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ЭтаКнига"/>
  <mc:AlternateContent xmlns:mc="http://schemas.openxmlformats.org/markup-compatibility/2006">
    <mc:Choice Requires="x15">
      <x15ac:absPath xmlns:x15ac="http://schemas.microsoft.com/office/spreadsheetml/2010/11/ac" url="E:\IIC\templates\"/>
    </mc:Choice>
  </mc:AlternateContent>
  <xr:revisionPtr revIDLastSave="0" documentId="8_{F699A7AC-3031-4AD5-A36D-83153509303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3" i="1" l="1"/>
  <c r="W23" i="1"/>
  <c r="X23" i="1"/>
  <c r="Y23" i="1"/>
  <c r="V24" i="1"/>
  <c r="W24" i="1"/>
  <c r="X24" i="1"/>
  <c r="Y24" i="1"/>
  <c r="V25" i="1"/>
  <c r="W25" i="1"/>
  <c r="X25" i="1"/>
  <c r="Y25" i="1"/>
  <c r="V26" i="1"/>
  <c r="W26" i="1"/>
  <c r="X26" i="1"/>
  <c r="Y26" i="1"/>
  <c r="V27" i="1"/>
  <c r="W27" i="1"/>
  <c r="X27" i="1"/>
  <c r="Y27" i="1"/>
  <c r="V28" i="1"/>
  <c r="W28" i="1"/>
  <c r="X28" i="1"/>
  <c r="Y28" i="1"/>
  <c r="V29" i="1"/>
  <c r="W29" i="1"/>
  <c r="X29" i="1"/>
  <c r="Y29" i="1"/>
  <c r="V30" i="1"/>
  <c r="W30" i="1"/>
  <c r="X30" i="1"/>
  <c r="Y30" i="1"/>
  <c r="Z31" i="1"/>
  <c r="AA31" i="1"/>
  <c r="Z32" i="1"/>
  <c r="AA32" i="1"/>
  <c r="Z33" i="1"/>
  <c r="AA33" i="1"/>
  <c r="Z34" i="1"/>
  <c r="AA34" i="1"/>
  <c r="V35" i="1"/>
  <c r="W35" i="1"/>
  <c r="X35" i="1"/>
  <c r="Y35" i="1"/>
  <c r="V36" i="1"/>
  <c r="W36" i="1"/>
  <c r="X36" i="1"/>
  <c r="Y36" i="1"/>
  <c r="V37" i="1"/>
  <c r="W37" i="1"/>
  <c r="X37" i="1"/>
  <c r="Y37" i="1"/>
  <c r="V38" i="1"/>
  <c r="W38" i="1"/>
  <c r="X38" i="1"/>
  <c r="Y38" i="1"/>
  <c r="V39" i="1"/>
  <c r="W39" i="1"/>
  <c r="X39" i="1"/>
  <c r="Y39" i="1"/>
  <c r="V40" i="1"/>
  <c r="W40" i="1"/>
  <c r="X40" i="1"/>
  <c r="Y40" i="1"/>
  <c r="V41" i="1"/>
  <c r="W41" i="1"/>
  <c r="X41" i="1"/>
  <c r="Y41" i="1"/>
  <c r="V42" i="1"/>
  <c r="W42" i="1"/>
  <c r="X42" i="1"/>
  <c r="Y42" i="1"/>
  <c r="Z43" i="1"/>
  <c r="AA43" i="1"/>
  <c r="Z44" i="1"/>
  <c r="AA44" i="1"/>
  <c r="Z45" i="1"/>
  <c r="AA45" i="1"/>
  <c r="Z46" i="1"/>
  <c r="AA46" i="1"/>
  <c r="V47" i="1"/>
  <c r="W47" i="1"/>
  <c r="X47" i="1"/>
  <c r="Y47" i="1"/>
  <c r="V48" i="1"/>
  <c r="W48" i="1"/>
  <c r="X48" i="1"/>
  <c r="Y48" i="1"/>
  <c r="V49" i="1"/>
  <c r="W49" i="1"/>
  <c r="X49" i="1"/>
  <c r="Y49" i="1"/>
  <c r="V50" i="1"/>
  <c r="W50" i="1"/>
  <c r="X50" i="1"/>
  <c r="Y50" i="1"/>
  <c r="V51" i="1"/>
  <c r="W51" i="1"/>
  <c r="X51" i="1"/>
  <c r="Y51" i="1"/>
  <c r="V52" i="1"/>
  <c r="W52" i="1"/>
  <c r="X52" i="1"/>
  <c r="Y52" i="1"/>
  <c r="V53" i="1"/>
  <c r="W53" i="1"/>
  <c r="X53" i="1"/>
  <c r="Y53" i="1"/>
  <c r="V54" i="1"/>
  <c r="W54" i="1"/>
  <c r="X54" i="1"/>
  <c r="Y54" i="1"/>
  <c r="Z55" i="1"/>
  <c r="AA55" i="1"/>
  <c r="Z56" i="1"/>
  <c r="AA56" i="1"/>
  <c r="Z57" i="1"/>
  <c r="AA57" i="1"/>
  <c r="Z58" i="1"/>
  <c r="AA58" i="1"/>
  <c r="V59" i="1"/>
  <c r="W59" i="1"/>
  <c r="X59" i="1"/>
  <c r="Y59" i="1"/>
  <c r="V60" i="1"/>
  <c r="W60" i="1"/>
  <c r="X60" i="1"/>
  <c r="Y60" i="1"/>
  <c r="V61" i="1"/>
  <c r="W61" i="1"/>
  <c r="X61" i="1"/>
  <c r="Y61" i="1"/>
  <c r="V62" i="1"/>
  <c r="W62" i="1"/>
  <c r="X62" i="1"/>
  <c r="Y62" i="1"/>
  <c r="V63" i="1"/>
  <c r="W63" i="1"/>
  <c r="X63" i="1"/>
  <c r="Y63" i="1"/>
  <c r="V64" i="1"/>
  <c r="W64" i="1"/>
  <c r="X64" i="1"/>
  <c r="Y64" i="1"/>
  <c r="V65" i="1"/>
  <c r="W65" i="1"/>
  <c r="X65" i="1"/>
  <c r="Y65" i="1"/>
  <c r="V66" i="1"/>
  <c r="W66" i="1"/>
  <c r="X66" i="1"/>
  <c r="Y66" i="1"/>
  <c r="Z67" i="1"/>
  <c r="AA67" i="1"/>
  <c r="Z68" i="1"/>
  <c r="AA68" i="1"/>
  <c r="Z69" i="1"/>
  <c r="AA69" i="1"/>
  <c r="Z70" i="1"/>
  <c r="AA70" i="1"/>
  <c r="V71" i="1"/>
  <c r="W71" i="1"/>
  <c r="X71" i="1"/>
  <c r="Y71" i="1"/>
  <c r="V72" i="1"/>
  <c r="W72" i="1"/>
  <c r="X72" i="1"/>
  <c r="Y72" i="1"/>
  <c r="V73" i="1"/>
  <c r="W73" i="1"/>
  <c r="X73" i="1"/>
  <c r="Y73" i="1"/>
  <c r="V74" i="1"/>
  <c r="W74" i="1"/>
  <c r="X74" i="1"/>
  <c r="Y74" i="1"/>
  <c r="V75" i="1"/>
  <c r="W75" i="1"/>
  <c r="X75" i="1"/>
  <c r="Y75" i="1"/>
  <c r="V76" i="1"/>
  <c r="W76" i="1"/>
  <c r="X76" i="1"/>
  <c r="Y76" i="1"/>
  <c r="V77" i="1"/>
  <c r="W77" i="1"/>
  <c r="X77" i="1"/>
  <c r="Y77" i="1"/>
  <c r="V78" i="1"/>
  <c r="W78" i="1"/>
  <c r="X78" i="1"/>
  <c r="Y78" i="1"/>
  <c r="Z79" i="1"/>
  <c r="AA79" i="1"/>
  <c r="Z80" i="1"/>
  <c r="AA80" i="1"/>
  <c r="Z81" i="1"/>
  <c r="AA81" i="1"/>
  <c r="Z82" i="1"/>
  <c r="AA82" i="1"/>
  <c r="V83" i="1"/>
  <c r="W83" i="1"/>
  <c r="X83" i="1"/>
  <c r="Y83" i="1"/>
  <c r="V84" i="1"/>
  <c r="W84" i="1"/>
  <c r="X84" i="1"/>
  <c r="Y84" i="1"/>
  <c r="V85" i="1"/>
  <c r="W85" i="1"/>
  <c r="X85" i="1"/>
  <c r="Y85" i="1"/>
  <c r="V86" i="1"/>
  <c r="W86" i="1"/>
  <c r="X86" i="1"/>
  <c r="Y86" i="1"/>
  <c r="V87" i="1"/>
  <c r="W87" i="1"/>
  <c r="X87" i="1"/>
  <c r="Y87" i="1"/>
  <c r="V88" i="1"/>
  <c r="W88" i="1"/>
  <c r="X88" i="1"/>
  <c r="Y88" i="1"/>
  <c r="V89" i="1"/>
  <c r="W89" i="1"/>
  <c r="X89" i="1"/>
  <c r="Y89" i="1"/>
  <c r="V90" i="1"/>
  <c r="W90" i="1"/>
  <c r="X90" i="1"/>
  <c r="Y90" i="1"/>
  <c r="Z91" i="1"/>
  <c r="AA91" i="1"/>
  <c r="Z92" i="1"/>
  <c r="AA92" i="1"/>
  <c r="Z93" i="1"/>
  <c r="AA93" i="1"/>
  <c r="Z94" i="1"/>
  <c r="AA94" i="1"/>
  <c r="V95" i="1"/>
  <c r="W95" i="1"/>
  <c r="X95" i="1"/>
  <c r="Y95" i="1"/>
  <c r="V96" i="1"/>
  <c r="W96" i="1"/>
  <c r="X96" i="1"/>
  <c r="Y96" i="1"/>
  <c r="V97" i="1"/>
  <c r="W97" i="1"/>
  <c r="X97" i="1"/>
  <c r="Y97" i="1"/>
  <c r="V98" i="1"/>
  <c r="W98" i="1"/>
  <c r="X98" i="1"/>
  <c r="Y98" i="1"/>
  <c r="V99" i="1"/>
  <c r="W99" i="1"/>
  <c r="X99" i="1"/>
  <c r="Y99" i="1"/>
  <c r="V100" i="1"/>
  <c r="W100" i="1"/>
  <c r="X100" i="1"/>
  <c r="Y100" i="1"/>
  <c r="V101" i="1"/>
  <c r="W101" i="1"/>
  <c r="X101" i="1"/>
  <c r="Y101" i="1"/>
  <c r="V102" i="1"/>
  <c r="W102" i="1"/>
  <c r="X102" i="1"/>
  <c r="Y102" i="1"/>
  <c r="Z103" i="1"/>
  <c r="AA103" i="1"/>
  <c r="Z104" i="1"/>
  <c r="AA104" i="1"/>
  <c r="Z105" i="1"/>
  <c r="AA105" i="1"/>
  <c r="Z106" i="1"/>
  <c r="AA106" i="1"/>
  <c r="V107" i="1"/>
  <c r="W107" i="1"/>
  <c r="X107" i="1"/>
  <c r="Y107" i="1"/>
  <c r="V108" i="1"/>
  <c r="W108" i="1"/>
  <c r="X108" i="1"/>
  <c r="Y108" i="1"/>
  <c r="V109" i="1"/>
  <c r="W109" i="1"/>
  <c r="X109" i="1"/>
  <c r="Y109" i="1"/>
  <c r="V110" i="1"/>
  <c r="W110" i="1"/>
  <c r="X110" i="1"/>
  <c r="Y110" i="1"/>
  <c r="V111" i="1"/>
  <c r="W111" i="1"/>
  <c r="X111" i="1"/>
  <c r="Y111" i="1"/>
  <c r="V112" i="1"/>
  <c r="W112" i="1"/>
  <c r="X112" i="1"/>
  <c r="Y112" i="1"/>
  <c r="V113" i="1"/>
  <c r="W113" i="1"/>
  <c r="X113" i="1"/>
  <c r="Y113" i="1"/>
  <c r="V114" i="1"/>
  <c r="W114" i="1"/>
  <c r="X114" i="1"/>
  <c r="Y114" i="1"/>
  <c r="Z115" i="1"/>
  <c r="AA115" i="1"/>
  <c r="Z116" i="1"/>
  <c r="AA116" i="1"/>
  <c r="Z117" i="1"/>
  <c r="AA117" i="1"/>
  <c r="Z118" i="1"/>
  <c r="AA118" i="1"/>
  <c r="V119" i="1"/>
  <c r="W119" i="1"/>
  <c r="X119" i="1"/>
  <c r="Y119" i="1"/>
  <c r="V120" i="1"/>
  <c r="W120" i="1"/>
  <c r="X120" i="1"/>
  <c r="Y120" i="1"/>
  <c r="V121" i="1"/>
  <c r="W121" i="1"/>
  <c r="X121" i="1"/>
  <c r="Y121" i="1"/>
  <c r="V122" i="1"/>
  <c r="W122" i="1"/>
  <c r="X122" i="1"/>
  <c r="Y122" i="1"/>
  <c r="V123" i="1"/>
  <c r="W123" i="1"/>
  <c r="X123" i="1"/>
  <c r="Y123" i="1"/>
  <c r="V124" i="1"/>
  <c r="W124" i="1"/>
  <c r="X124" i="1"/>
  <c r="Y124" i="1"/>
  <c r="V125" i="1"/>
  <c r="W125" i="1"/>
  <c r="X125" i="1"/>
  <c r="Y125" i="1"/>
  <c r="V126" i="1"/>
  <c r="W126" i="1"/>
  <c r="X126" i="1"/>
  <c r="Y126" i="1"/>
  <c r="Z127" i="1"/>
  <c r="AA127" i="1"/>
  <c r="Z128" i="1"/>
  <c r="AA128" i="1"/>
  <c r="Z129" i="1"/>
  <c r="AA129" i="1"/>
  <c r="Z130" i="1"/>
  <c r="AA130" i="1"/>
  <c r="V131" i="1"/>
  <c r="W131" i="1"/>
  <c r="X131" i="1"/>
  <c r="Y131" i="1"/>
  <c r="V132" i="1"/>
  <c r="W132" i="1"/>
  <c r="X132" i="1"/>
  <c r="Y132" i="1"/>
  <c r="V133" i="1"/>
  <c r="W133" i="1"/>
  <c r="X133" i="1"/>
  <c r="Y133" i="1"/>
  <c r="V134" i="1"/>
  <c r="W134" i="1"/>
  <c r="X134" i="1"/>
  <c r="Y134" i="1"/>
  <c r="V135" i="1"/>
  <c r="W135" i="1"/>
  <c r="X135" i="1"/>
  <c r="Y135" i="1"/>
  <c r="V136" i="1"/>
  <c r="W136" i="1"/>
  <c r="X136" i="1"/>
  <c r="Y136" i="1"/>
  <c r="V137" i="1"/>
  <c r="W137" i="1"/>
  <c r="X137" i="1"/>
  <c r="Y137" i="1"/>
  <c r="V138" i="1"/>
  <c r="W138" i="1"/>
  <c r="X138" i="1"/>
  <c r="Y138" i="1"/>
  <c r="Z139" i="1"/>
  <c r="AA139" i="1"/>
  <c r="Z140" i="1"/>
  <c r="AA140" i="1"/>
  <c r="Z141" i="1"/>
  <c r="AA141" i="1"/>
  <c r="Z142" i="1"/>
  <c r="AA142" i="1"/>
  <c r="V143" i="1"/>
  <c r="W143" i="1"/>
  <c r="X143" i="1"/>
  <c r="Y143" i="1"/>
  <c r="V144" i="1"/>
  <c r="W144" i="1"/>
  <c r="X144" i="1"/>
  <c r="Y144" i="1"/>
  <c r="V145" i="1"/>
  <c r="W145" i="1"/>
  <c r="X145" i="1"/>
  <c r="Y145" i="1"/>
  <c r="V146" i="1"/>
  <c r="W146" i="1"/>
  <c r="X146" i="1"/>
  <c r="Y146" i="1"/>
  <c r="V147" i="1"/>
  <c r="W147" i="1"/>
  <c r="X147" i="1"/>
  <c r="Y147" i="1"/>
  <c r="V148" i="1"/>
  <c r="W148" i="1"/>
  <c r="X148" i="1"/>
  <c r="Y148" i="1"/>
  <c r="V149" i="1"/>
  <c r="W149" i="1"/>
  <c r="X149" i="1"/>
  <c r="Y149" i="1"/>
  <c r="V150" i="1"/>
  <c r="W150" i="1"/>
  <c r="X150" i="1"/>
  <c r="Y150" i="1"/>
  <c r="Z151" i="1"/>
  <c r="AA151" i="1"/>
  <c r="Z152" i="1"/>
  <c r="AA152" i="1"/>
  <c r="Z153" i="1"/>
  <c r="AA153" i="1"/>
  <c r="Z154" i="1"/>
  <c r="AA154" i="1"/>
  <c r="V155" i="1"/>
  <c r="W155" i="1"/>
  <c r="X155" i="1"/>
  <c r="Y155" i="1"/>
  <c r="V156" i="1"/>
  <c r="W156" i="1"/>
  <c r="X156" i="1"/>
  <c r="Y156" i="1"/>
  <c r="V157" i="1"/>
  <c r="W157" i="1"/>
  <c r="X157" i="1"/>
  <c r="Y157" i="1"/>
  <c r="V158" i="1"/>
  <c r="W158" i="1"/>
  <c r="X158" i="1"/>
  <c r="Y158" i="1"/>
  <c r="V159" i="1"/>
  <c r="W159" i="1"/>
  <c r="X159" i="1"/>
  <c r="Y159" i="1"/>
  <c r="V160" i="1"/>
  <c r="W160" i="1"/>
  <c r="X160" i="1"/>
  <c r="Y160" i="1"/>
  <c r="V161" i="1"/>
  <c r="W161" i="1"/>
  <c r="X161" i="1"/>
  <c r="Y161" i="1"/>
  <c r="V162" i="1"/>
  <c r="W162" i="1"/>
  <c r="X162" i="1"/>
  <c r="Y162" i="1"/>
  <c r="Z163" i="1"/>
  <c r="AA163" i="1"/>
  <c r="Z164" i="1"/>
  <c r="AA164" i="1"/>
  <c r="Z165" i="1"/>
  <c r="AA165" i="1"/>
  <c r="Z166" i="1"/>
  <c r="AA166" i="1"/>
  <c r="V167" i="1"/>
  <c r="W167" i="1"/>
  <c r="X167" i="1"/>
  <c r="Y167" i="1"/>
  <c r="V168" i="1"/>
  <c r="W168" i="1"/>
  <c r="X168" i="1"/>
  <c r="Y168" i="1"/>
  <c r="V169" i="1"/>
  <c r="W169" i="1"/>
  <c r="X169" i="1"/>
  <c r="Y169" i="1"/>
  <c r="V170" i="1"/>
  <c r="W170" i="1"/>
  <c r="X170" i="1"/>
  <c r="Y170" i="1"/>
  <c r="V171" i="1"/>
  <c r="W171" i="1"/>
  <c r="X171" i="1"/>
  <c r="Y171" i="1"/>
  <c r="V172" i="1"/>
  <c r="W172" i="1"/>
  <c r="X172" i="1"/>
  <c r="Y172" i="1"/>
  <c r="V173" i="1"/>
  <c r="W173" i="1"/>
  <c r="X173" i="1"/>
  <c r="Y173" i="1"/>
  <c r="V174" i="1"/>
  <c r="W174" i="1"/>
  <c r="X174" i="1"/>
  <c r="Y174" i="1"/>
  <c r="Z175" i="1"/>
  <c r="AA175" i="1"/>
  <c r="Z176" i="1"/>
  <c r="AA176" i="1"/>
  <c r="Z177" i="1"/>
  <c r="AA177" i="1"/>
  <c r="Z178" i="1"/>
  <c r="AA178" i="1"/>
  <c r="V179" i="1"/>
  <c r="W179" i="1"/>
  <c r="X179" i="1"/>
  <c r="Y179" i="1"/>
  <c r="V180" i="1"/>
  <c r="W180" i="1"/>
  <c r="X180" i="1"/>
  <c r="Y180" i="1"/>
  <c r="V181" i="1"/>
  <c r="W181" i="1"/>
  <c r="X181" i="1"/>
  <c r="Y181" i="1"/>
  <c r="V182" i="1"/>
  <c r="W182" i="1"/>
  <c r="X182" i="1"/>
  <c r="Y182" i="1"/>
  <c r="V183" i="1"/>
  <c r="W183" i="1"/>
  <c r="X183" i="1"/>
  <c r="Y183" i="1"/>
  <c r="V184" i="1"/>
  <c r="W184" i="1"/>
  <c r="X184" i="1"/>
  <c r="Y184" i="1"/>
  <c r="V185" i="1"/>
  <c r="W185" i="1"/>
  <c r="X185" i="1"/>
  <c r="Y185" i="1"/>
  <c r="V186" i="1"/>
  <c r="W186" i="1"/>
  <c r="X186" i="1"/>
  <c r="Y186" i="1"/>
  <c r="Z187" i="1"/>
  <c r="AA187" i="1"/>
  <c r="Z188" i="1"/>
  <c r="AA188" i="1"/>
  <c r="Z189" i="1"/>
  <c r="AA189" i="1"/>
  <c r="Z190" i="1"/>
  <c r="AA190" i="1"/>
  <c r="V191" i="1"/>
  <c r="W191" i="1"/>
  <c r="X191" i="1"/>
  <c r="Y191" i="1"/>
  <c r="V192" i="1"/>
  <c r="W192" i="1"/>
  <c r="X192" i="1"/>
  <c r="Y192" i="1"/>
  <c r="V193" i="1"/>
  <c r="W193" i="1"/>
  <c r="X193" i="1"/>
  <c r="Y193" i="1"/>
  <c r="V194" i="1"/>
  <c r="W194" i="1"/>
  <c r="X194" i="1"/>
  <c r="Y194" i="1"/>
  <c r="V195" i="1"/>
  <c r="W195" i="1"/>
  <c r="X195" i="1"/>
  <c r="Y195" i="1"/>
  <c r="V196" i="1"/>
  <c r="W196" i="1"/>
  <c r="X196" i="1"/>
  <c r="Y196" i="1"/>
  <c r="V197" i="1"/>
  <c r="W197" i="1"/>
  <c r="X197" i="1"/>
  <c r="Y197" i="1"/>
  <c r="V198" i="1"/>
  <c r="W198" i="1"/>
  <c r="X198" i="1"/>
  <c r="Y198" i="1"/>
  <c r="Z199" i="1"/>
  <c r="AA199" i="1"/>
  <c r="Z200" i="1"/>
  <c r="AA200" i="1"/>
  <c r="Z201" i="1"/>
  <c r="AA201" i="1"/>
  <c r="Z202" i="1"/>
  <c r="AA202" i="1"/>
  <c r="V203" i="1"/>
  <c r="W203" i="1"/>
  <c r="X203" i="1"/>
  <c r="Y203" i="1"/>
  <c r="V204" i="1"/>
  <c r="W204" i="1"/>
  <c r="X204" i="1"/>
  <c r="Y204" i="1"/>
  <c r="V205" i="1"/>
  <c r="W205" i="1"/>
  <c r="X205" i="1"/>
  <c r="Y205" i="1"/>
  <c r="V206" i="1"/>
  <c r="W206" i="1"/>
  <c r="X206" i="1"/>
  <c r="Y206" i="1"/>
  <c r="V207" i="1"/>
  <c r="W207" i="1"/>
  <c r="X207" i="1"/>
  <c r="Y207" i="1"/>
  <c r="V208" i="1"/>
  <c r="W208" i="1"/>
  <c r="X208" i="1"/>
  <c r="Y208" i="1"/>
  <c r="V209" i="1"/>
  <c r="W209" i="1"/>
  <c r="X209" i="1"/>
  <c r="Y209" i="1"/>
  <c r="V210" i="1"/>
  <c r="W210" i="1"/>
  <c r="X210" i="1"/>
  <c r="Y210" i="1"/>
  <c r="Z211" i="1"/>
  <c r="AA211" i="1"/>
  <c r="Z212" i="1"/>
  <c r="AA212" i="1"/>
  <c r="Z213" i="1"/>
  <c r="AA213" i="1"/>
  <c r="Z214" i="1"/>
  <c r="AA214" i="1"/>
  <c r="V215" i="1"/>
  <c r="W215" i="1"/>
  <c r="X215" i="1"/>
  <c r="Y215" i="1"/>
  <c r="V216" i="1"/>
  <c r="W216" i="1"/>
  <c r="X216" i="1"/>
  <c r="Y216" i="1"/>
  <c r="V217" i="1"/>
  <c r="W217" i="1"/>
  <c r="X217" i="1"/>
  <c r="Y217" i="1"/>
  <c r="V218" i="1"/>
  <c r="W218" i="1"/>
  <c r="X218" i="1"/>
  <c r="Y218" i="1"/>
  <c r="V219" i="1"/>
  <c r="W219" i="1"/>
  <c r="X219" i="1"/>
  <c r="Y219" i="1"/>
  <c r="V220" i="1"/>
  <c r="W220" i="1"/>
  <c r="X220" i="1"/>
  <c r="Y220" i="1"/>
  <c r="V221" i="1"/>
  <c r="W221" i="1"/>
  <c r="X221" i="1"/>
  <c r="Y221" i="1"/>
  <c r="V222" i="1"/>
  <c r="W222" i="1"/>
  <c r="X222" i="1"/>
  <c r="Y222" i="1"/>
  <c r="Z223" i="1"/>
  <c r="AA223" i="1"/>
  <c r="Z224" i="1"/>
  <c r="AA224" i="1"/>
  <c r="Z225" i="1"/>
  <c r="AA225" i="1"/>
  <c r="Z226" i="1"/>
  <c r="AA226" i="1"/>
  <c r="V227" i="1"/>
  <c r="W227" i="1"/>
  <c r="X227" i="1"/>
  <c r="Y227" i="1"/>
  <c r="V228" i="1"/>
  <c r="W228" i="1"/>
  <c r="X228" i="1"/>
  <c r="Y228" i="1"/>
  <c r="V229" i="1"/>
  <c r="W229" i="1"/>
  <c r="X229" i="1"/>
  <c r="Y229" i="1"/>
  <c r="V230" i="1"/>
  <c r="W230" i="1"/>
  <c r="X230" i="1"/>
  <c r="Y230" i="1"/>
  <c r="V231" i="1"/>
  <c r="W231" i="1"/>
  <c r="X231" i="1"/>
  <c r="Y231" i="1"/>
  <c r="V232" i="1"/>
  <c r="W232" i="1"/>
  <c r="X232" i="1"/>
  <c r="Y232" i="1"/>
  <c r="V233" i="1"/>
  <c r="W233" i="1"/>
  <c r="X233" i="1"/>
  <c r="Y233" i="1"/>
  <c r="V234" i="1"/>
  <c r="W234" i="1"/>
  <c r="X234" i="1"/>
  <c r="Y234" i="1"/>
  <c r="Z235" i="1"/>
  <c r="AA235" i="1"/>
  <c r="Z236" i="1"/>
  <c r="AA236" i="1"/>
  <c r="Z237" i="1"/>
  <c r="AA237" i="1"/>
  <c r="Z238" i="1"/>
  <c r="AA238" i="1"/>
  <c r="V239" i="1"/>
  <c r="W239" i="1"/>
  <c r="X239" i="1"/>
  <c r="Y239" i="1"/>
  <c r="V240" i="1"/>
  <c r="W240" i="1"/>
  <c r="X240" i="1"/>
  <c r="Y240" i="1"/>
  <c r="V241" i="1"/>
  <c r="W241" i="1"/>
  <c r="X241" i="1"/>
  <c r="Y241" i="1"/>
  <c r="V242" i="1"/>
  <c r="W242" i="1"/>
  <c r="X242" i="1"/>
  <c r="Y242" i="1"/>
  <c r="V243" i="1"/>
  <c r="W243" i="1"/>
  <c r="X243" i="1"/>
  <c r="Y243" i="1"/>
  <c r="V244" i="1"/>
  <c r="W244" i="1"/>
  <c r="X244" i="1"/>
  <c r="Y244" i="1"/>
  <c r="V245" i="1"/>
  <c r="W245" i="1"/>
  <c r="X245" i="1"/>
  <c r="Y245" i="1"/>
  <c r="V246" i="1"/>
  <c r="W246" i="1"/>
  <c r="X246" i="1"/>
  <c r="Y246" i="1"/>
  <c r="Z247" i="1"/>
  <c r="AA247" i="1"/>
  <c r="Z248" i="1"/>
  <c r="AA248" i="1"/>
  <c r="Z249" i="1"/>
  <c r="AA249" i="1"/>
  <c r="Z250" i="1"/>
  <c r="AA250" i="1"/>
  <c r="V251" i="1"/>
  <c r="W251" i="1"/>
  <c r="X251" i="1"/>
  <c r="Y251" i="1"/>
  <c r="V252" i="1"/>
  <c r="W252" i="1"/>
  <c r="X252" i="1"/>
  <c r="Y252" i="1"/>
  <c r="V253" i="1"/>
  <c r="W253" i="1"/>
  <c r="X253" i="1"/>
  <c r="Y253" i="1"/>
  <c r="V254" i="1"/>
  <c r="W254" i="1"/>
  <c r="X254" i="1"/>
  <c r="Y254" i="1"/>
  <c r="V255" i="1"/>
  <c r="W255" i="1"/>
  <c r="X255" i="1"/>
  <c r="Y255" i="1"/>
  <c r="V256" i="1"/>
  <c r="W256" i="1"/>
  <c r="X256" i="1"/>
  <c r="Y256" i="1"/>
  <c r="V257" i="1"/>
  <c r="W257" i="1"/>
  <c r="X257" i="1"/>
  <c r="Y257" i="1"/>
  <c r="V258" i="1"/>
  <c r="W258" i="1"/>
  <c r="X258" i="1"/>
  <c r="Y258" i="1"/>
  <c r="Z259" i="1"/>
  <c r="AA259" i="1"/>
  <c r="Z260" i="1"/>
  <c r="AA260" i="1"/>
  <c r="Z261" i="1"/>
  <c r="AA261" i="1"/>
  <c r="Z262" i="1"/>
  <c r="AA262" i="1"/>
  <c r="V263" i="1"/>
  <c r="W263" i="1"/>
  <c r="X263" i="1"/>
  <c r="Y263" i="1"/>
  <c r="V264" i="1"/>
  <c r="W264" i="1"/>
  <c r="X264" i="1"/>
  <c r="Y264" i="1"/>
  <c r="V265" i="1"/>
  <c r="W265" i="1"/>
  <c r="X265" i="1"/>
  <c r="Y265" i="1"/>
  <c r="V266" i="1"/>
  <c r="W266" i="1"/>
  <c r="X266" i="1"/>
  <c r="Y266" i="1"/>
  <c r="V267" i="1"/>
  <c r="W267" i="1"/>
  <c r="X267" i="1"/>
  <c r="Y267" i="1"/>
  <c r="V268" i="1"/>
  <c r="W268" i="1"/>
  <c r="X268" i="1"/>
  <c r="Y268" i="1"/>
  <c r="V269" i="1"/>
  <c r="W269" i="1"/>
  <c r="X269" i="1"/>
  <c r="Y269" i="1"/>
  <c r="V270" i="1"/>
  <c r="W270" i="1"/>
  <c r="X270" i="1"/>
  <c r="Y270" i="1"/>
  <c r="Z271" i="1"/>
  <c r="AA271" i="1"/>
  <c r="Z272" i="1"/>
  <c r="AA272" i="1"/>
  <c r="Z273" i="1"/>
  <c r="AA273" i="1"/>
  <c r="Z274" i="1"/>
  <c r="AA274" i="1"/>
  <c r="V275" i="1"/>
  <c r="W275" i="1"/>
  <c r="X275" i="1"/>
  <c r="Y275" i="1"/>
  <c r="V276" i="1"/>
  <c r="W276" i="1"/>
  <c r="X276" i="1"/>
  <c r="Y276" i="1"/>
  <c r="V277" i="1"/>
  <c r="W277" i="1"/>
  <c r="X277" i="1"/>
  <c r="Y277" i="1"/>
  <c r="V278" i="1"/>
  <c r="W278" i="1"/>
  <c r="X278" i="1"/>
  <c r="Y278" i="1"/>
  <c r="V279" i="1"/>
  <c r="W279" i="1"/>
  <c r="X279" i="1"/>
  <c r="Y279" i="1"/>
  <c r="V280" i="1"/>
  <c r="W280" i="1"/>
  <c r="X280" i="1"/>
  <c r="Y280" i="1"/>
  <c r="V281" i="1"/>
  <c r="W281" i="1"/>
  <c r="X281" i="1"/>
  <c r="Y281" i="1"/>
  <c r="V282" i="1"/>
  <c r="W282" i="1"/>
  <c r="X282" i="1"/>
  <c r="Y282" i="1"/>
  <c r="Z283" i="1"/>
  <c r="AA283" i="1"/>
  <c r="Z284" i="1"/>
  <c r="AA284" i="1"/>
  <c r="Z285" i="1"/>
  <c r="AA285" i="1"/>
  <c r="Z286" i="1"/>
  <c r="AA286" i="1"/>
  <c r="V287" i="1"/>
  <c r="W287" i="1"/>
  <c r="X287" i="1"/>
  <c r="Y287" i="1"/>
  <c r="V288" i="1"/>
  <c r="W288" i="1"/>
  <c r="X288" i="1"/>
  <c r="Y288" i="1"/>
  <c r="V289" i="1"/>
  <c r="W289" i="1"/>
  <c r="X289" i="1"/>
  <c r="Y289" i="1"/>
  <c r="V290" i="1"/>
  <c r="W290" i="1"/>
  <c r="X290" i="1"/>
  <c r="Y290" i="1"/>
  <c r="V291" i="1"/>
  <c r="W291" i="1"/>
  <c r="X291" i="1"/>
  <c r="Y291" i="1"/>
  <c r="V292" i="1"/>
  <c r="W292" i="1"/>
  <c r="X292" i="1"/>
  <c r="Y292" i="1"/>
  <c r="V293" i="1"/>
  <c r="W293" i="1"/>
  <c r="X293" i="1"/>
  <c r="Y293" i="1"/>
  <c r="V294" i="1"/>
  <c r="W294" i="1"/>
  <c r="X294" i="1"/>
  <c r="Y294" i="1"/>
  <c r="Z295" i="1"/>
  <c r="AA295" i="1"/>
  <c r="Z296" i="1"/>
  <c r="AA296" i="1"/>
  <c r="Z297" i="1"/>
  <c r="AA297" i="1"/>
  <c r="Z298" i="1"/>
  <c r="AA298" i="1"/>
  <c r="V299" i="1"/>
  <c r="W299" i="1"/>
  <c r="X299" i="1"/>
  <c r="Y299" i="1"/>
  <c r="V300" i="1"/>
  <c r="W300" i="1"/>
  <c r="X300" i="1"/>
  <c r="Y300" i="1"/>
  <c r="V301" i="1"/>
  <c r="W301" i="1"/>
  <c r="X301" i="1"/>
  <c r="Y301" i="1"/>
  <c r="V302" i="1"/>
  <c r="W302" i="1"/>
  <c r="X302" i="1"/>
  <c r="Y302" i="1"/>
  <c r="V303" i="1"/>
  <c r="W303" i="1"/>
  <c r="X303" i="1"/>
  <c r="Y303" i="1"/>
  <c r="V304" i="1"/>
  <c r="W304" i="1"/>
  <c r="X304" i="1"/>
  <c r="Y304" i="1"/>
  <c r="V305" i="1"/>
  <c r="W305" i="1"/>
  <c r="X305" i="1"/>
  <c r="Y305" i="1"/>
  <c r="V306" i="1"/>
  <c r="W306" i="1"/>
  <c r="X306" i="1"/>
  <c r="Y306" i="1"/>
  <c r="Z307" i="1"/>
  <c r="AA307" i="1"/>
  <c r="Z308" i="1"/>
  <c r="AA308" i="1"/>
  <c r="Z309" i="1"/>
  <c r="AA309" i="1"/>
  <c r="Z310" i="1"/>
  <c r="AA310" i="1"/>
  <c r="V311" i="1"/>
  <c r="W311" i="1"/>
  <c r="X311" i="1"/>
  <c r="Y311" i="1"/>
  <c r="V312" i="1"/>
  <c r="W312" i="1"/>
  <c r="X312" i="1"/>
  <c r="Y312" i="1"/>
  <c r="V313" i="1"/>
  <c r="W313" i="1"/>
  <c r="X313" i="1"/>
  <c r="Y313" i="1"/>
  <c r="V314" i="1"/>
  <c r="W314" i="1"/>
  <c r="X314" i="1"/>
  <c r="Y314" i="1"/>
  <c r="V315" i="1"/>
  <c r="W315" i="1"/>
  <c r="X315" i="1"/>
  <c r="Y315" i="1"/>
  <c r="V316" i="1"/>
  <c r="W316" i="1"/>
  <c r="X316" i="1"/>
  <c r="Y316" i="1"/>
  <c r="V317" i="1"/>
  <c r="W317" i="1"/>
  <c r="X317" i="1"/>
  <c r="Y317" i="1"/>
  <c r="V318" i="1"/>
  <c r="W318" i="1"/>
  <c r="X318" i="1"/>
  <c r="Y318" i="1"/>
  <c r="Z319" i="1"/>
  <c r="AA319" i="1"/>
  <c r="Z320" i="1"/>
  <c r="AA320" i="1"/>
  <c r="Z321" i="1"/>
  <c r="AA321" i="1"/>
  <c r="Z322" i="1"/>
  <c r="AA322" i="1"/>
  <c r="V323" i="1"/>
  <c r="W323" i="1"/>
  <c r="X323" i="1"/>
  <c r="Y323" i="1"/>
  <c r="V324" i="1"/>
  <c r="W324" i="1"/>
  <c r="X324" i="1"/>
  <c r="Y324" i="1"/>
  <c r="V325" i="1"/>
  <c r="W325" i="1"/>
  <c r="X325" i="1"/>
  <c r="Y325" i="1"/>
  <c r="V326" i="1"/>
  <c r="W326" i="1"/>
  <c r="X326" i="1"/>
  <c r="Y326" i="1"/>
  <c r="V327" i="1"/>
  <c r="W327" i="1"/>
  <c r="X327" i="1"/>
  <c r="Y327" i="1"/>
  <c r="V328" i="1"/>
  <c r="W328" i="1"/>
  <c r="X328" i="1"/>
  <c r="Y328" i="1"/>
  <c r="V329" i="1"/>
  <c r="W329" i="1"/>
  <c r="X329" i="1"/>
  <c r="Y329" i="1"/>
  <c r="V330" i="1"/>
  <c r="W330" i="1"/>
  <c r="X330" i="1"/>
  <c r="Y330" i="1"/>
  <c r="Z331" i="1"/>
  <c r="AA331" i="1"/>
  <c r="Z332" i="1"/>
  <c r="AA332" i="1"/>
  <c r="Z333" i="1"/>
  <c r="AA333" i="1"/>
  <c r="Z334" i="1"/>
  <c r="AA334" i="1"/>
  <c r="V335" i="1"/>
  <c r="W335" i="1"/>
  <c r="X335" i="1"/>
  <c r="Y335" i="1"/>
  <c r="V336" i="1"/>
  <c r="W336" i="1"/>
  <c r="X336" i="1"/>
  <c r="Y336" i="1"/>
  <c r="V337" i="1"/>
  <c r="W337" i="1"/>
  <c r="X337" i="1"/>
  <c r="Y337" i="1"/>
  <c r="V338" i="1"/>
  <c r="W338" i="1"/>
  <c r="X338" i="1"/>
  <c r="Y338" i="1"/>
  <c r="V339" i="1"/>
  <c r="W339" i="1"/>
  <c r="X339" i="1"/>
  <c r="Y339" i="1"/>
  <c r="V340" i="1"/>
  <c r="W340" i="1"/>
  <c r="X340" i="1"/>
  <c r="Y340" i="1"/>
  <c r="V341" i="1"/>
  <c r="W341" i="1"/>
  <c r="X341" i="1"/>
  <c r="Y341" i="1"/>
  <c r="V342" i="1"/>
  <c r="W342" i="1"/>
  <c r="X342" i="1"/>
  <c r="Y342" i="1"/>
  <c r="Z343" i="1"/>
  <c r="AA343" i="1"/>
  <c r="Z344" i="1"/>
  <c r="AA344" i="1"/>
  <c r="Z345" i="1"/>
  <c r="AA345" i="1"/>
  <c r="Z346" i="1"/>
  <c r="AA346" i="1"/>
  <c r="V347" i="1"/>
  <c r="W347" i="1"/>
  <c r="X347" i="1"/>
  <c r="Y347" i="1"/>
  <c r="V348" i="1"/>
  <c r="W348" i="1"/>
  <c r="X348" i="1"/>
  <c r="Y348" i="1"/>
  <c r="V349" i="1"/>
  <c r="W349" i="1"/>
  <c r="X349" i="1"/>
  <c r="Y349" i="1"/>
  <c r="V350" i="1"/>
  <c r="W350" i="1"/>
  <c r="X350" i="1"/>
  <c r="Y350" i="1"/>
  <c r="V351" i="1"/>
  <c r="W351" i="1"/>
  <c r="X351" i="1"/>
  <c r="Y351" i="1"/>
  <c r="V352" i="1"/>
  <c r="W352" i="1"/>
  <c r="X352" i="1"/>
  <c r="Y352" i="1"/>
  <c r="V353" i="1"/>
  <c r="W353" i="1"/>
  <c r="X353" i="1"/>
  <c r="Y353" i="1"/>
  <c r="V354" i="1"/>
  <c r="W354" i="1"/>
  <c r="X354" i="1"/>
  <c r="Y354" i="1"/>
  <c r="Z355" i="1"/>
  <c r="AA355" i="1"/>
  <c r="Z356" i="1"/>
  <c r="AA356" i="1"/>
  <c r="Z357" i="1"/>
  <c r="AA357" i="1"/>
  <c r="Z358" i="1"/>
  <c r="AA358" i="1"/>
  <c r="V359" i="1"/>
  <c r="W359" i="1"/>
  <c r="X359" i="1"/>
  <c r="Y359" i="1"/>
  <c r="V360" i="1"/>
  <c r="W360" i="1"/>
  <c r="X360" i="1"/>
  <c r="Y360" i="1"/>
  <c r="V361" i="1"/>
  <c r="W361" i="1"/>
  <c r="X361" i="1"/>
  <c r="Y361" i="1"/>
  <c r="V362" i="1"/>
  <c r="W362" i="1"/>
  <c r="X362" i="1"/>
  <c r="Y362" i="1"/>
  <c r="V363" i="1"/>
  <c r="W363" i="1"/>
  <c r="X363" i="1"/>
  <c r="Y363" i="1"/>
  <c r="V364" i="1"/>
  <c r="W364" i="1"/>
  <c r="X364" i="1"/>
  <c r="Y364" i="1"/>
  <c r="V365" i="1"/>
  <c r="W365" i="1"/>
  <c r="X365" i="1"/>
  <c r="Y365" i="1"/>
  <c r="V366" i="1"/>
  <c r="W366" i="1"/>
  <c r="X366" i="1"/>
  <c r="Y366" i="1"/>
  <c r="Z367" i="1"/>
  <c r="AA367" i="1"/>
  <c r="Z368" i="1"/>
  <c r="AA368" i="1"/>
  <c r="Z369" i="1"/>
  <c r="AA369" i="1"/>
  <c r="Z370" i="1"/>
  <c r="AA370" i="1"/>
  <c r="V371" i="1"/>
  <c r="W371" i="1"/>
  <c r="X371" i="1"/>
  <c r="Y371" i="1"/>
  <c r="V372" i="1"/>
  <c r="W372" i="1"/>
  <c r="X372" i="1"/>
  <c r="Y372" i="1"/>
  <c r="V373" i="1"/>
  <c r="W373" i="1"/>
  <c r="X373" i="1"/>
  <c r="Y373" i="1"/>
  <c r="V374" i="1"/>
  <c r="W374" i="1"/>
  <c r="X374" i="1"/>
  <c r="Y374" i="1"/>
  <c r="V375" i="1"/>
  <c r="W375" i="1"/>
  <c r="X375" i="1"/>
  <c r="Y375" i="1"/>
  <c r="V376" i="1"/>
  <c r="W376" i="1"/>
  <c r="X376" i="1"/>
  <c r="Y376" i="1"/>
  <c r="V377" i="1"/>
  <c r="W377" i="1"/>
  <c r="X377" i="1"/>
  <c r="Y377" i="1"/>
  <c r="V378" i="1"/>
  <c r="W378" i="1"/>
  <c r="X378" i="1"/>
  <c r="Y378" i="1"/>
  <c r="Z379" i="1"/>
  <c r="AA379" i="1"/>
  <c r="Z380" i="1"/>
  <c r="AA380" i="1"/>
  <c r="Z381" i="1"/>
  <c r="AA381" i="1"/>
  <c r="Z382" i="1"/>
  <c r="AA382" i="1"/>
  <c r="V383" i="1"/>
  <c r="W383" i="1"/>
  <c r="X383" i="1"/>
  <c r="Y383" i="1"/>
  <c r="V384" i="1"/>
  <c r="W384" i="1"/>
  <c r="X384" i="1"/>
  <c r="Y384" i="1"/>
  <c r="V385" i="1"/>
  <c r="W385" i="1"/>
  <c r="X385" i="1"/>
  <c r="Y385" i="1"/>
  <c r="V386" i="1"/>
  <c r="W386" i="1"/>
  <c r="X386" i="1"/>
  <c r="Y386" i="1"/>
  <c r="V387" i="1"/>
  <c r="W387" i="1"/>
  <c r="X387" i="1"/>
  <c r="Y387" i="1"/>
  <c r="V388" i="1"/>
  <c r="W388" i="1"/>
  <c r="X388" i="1"/>
  <c r="Y388" i="1"/>
  <c r="V389" i="1"/>
  <c r="W389" i="1"/>
  <c r="X389" i="1"/>
  <c r="Y389" i="1"/>
  <c r="V390" i="1"/>
  <c r="W390" i="1"/>
  <c r="X390" i="1"/>
  <c r="Y390" i="1"/>
  <c r="Z391" i="1"/>
  <c r="AA391" i="1"/>
  <c r="Z392" i="1"/>
  <c r="AA392" i="1"/>
  <c r="Z393" i="1"/>
  <c r="AA393" i="1"/>
  <c r="Z394" i="1"/>
  <c r="AA394" i="1"/>
  <c r="V395" i="1"/>
  <c r="W395" i="1"/>
  <c r="X395" i="1"/>
  <c r="Y395" i="1"/>
  <c r="V396" i="1"/>
  <c r="W396" i="1"/>
  <c r="X396" i="1"/>
  <c r="Y396" i="1"/>
  <c r="V397" i="1"/>
  <c r="W397" i="1"/>
  <c r="X397" i="1"/>
  <c r="Y397" i="1"/>
  <c r="V398" i="1"/>
  <c r="W398" i="1"/>
  <c r="X398" i="1"/>
  <c r="Y398" i="1"/>
  <c r="V399" i="1"/>
  <c r="W399" i="1"/>
  <c r="X399" i="1"/>
  <c r="Y399" i="1"/>
  <c r="V400" i="1"/>
  <c r="W400" i="1"/>
  <c r="X400" i="1"/>
  <c r="Y400" i="1"/>
  <c r="V401" i="1"/>
  <c r="W401" i="1"/>
  <c r="X401" i="1"/>
  <c r="Y401" i="1"/>
  <c r="V402" i="1"/>
  <c r="W402" i="1"/>
  <c r="X402" i="1"/>
  <c r="Y402" i="1"/>
  <c r="Z403" i="1"/>
  <c r="AA403" i="1"/>
  <c r="Z404" i="1"/>
  <c r="AA404" i="1"/>
  <c r="Z405" i="1"/>
  <c r="AA405" i="1"/>
  <c r="Z406" i="1"/>
  <c r="AA406" i="1"/>
  <c r="V407" i="1"/>
  <c r="W407" i="1"/>
  <c r="X407" i="1"/>
  <c r="Y407" i="1"/>
  <c r="V408" i="1"/>
  <c r="W408" i="1"/>
  <c r="X408" i="1"/>
  <c r="Y408" i="1"/>
  <c r="V409" i="1"/>
  <c r="W409" i="1"/>
  <c r="X409" i="1"/>
  <c r="Y409" i="1"/>
  <c r="V410" i="1"/>
  <c r="W410" i="1"/>
  <c r="X410" i="1"/>
  <c r="Y410" i="1"/>
  <c r="V411" i="1"/>
  <c r="W411" i="1"/>
  <c r="X411" i="1"/>
  <c r="Y411" i="1"/>
  <c r="V412" i="1"/>
  <c r="W412" i="1"/>
  <c r="X412" i="1"/>
  <c r="Y412" i="1"/>
  <c r="V413" i="1"/>
  <c r="W413" i="1"/>
  <c r="X413" i="1"/>
  <c r="Y413" i="1"/>
  <c r="V414" i="1"/>
  <c r="W414" i="1"/>
  <c r="X414" i="1"/>
  <c r="Y414" i="1"/>
  <c r="Z415" i="1"/>
  <c r="AA415" i="1"/>
  <c r="Z416" i="1"/>
  <c r="AA416" i="1"/>
  <c r="Z417" i="1"/>
  <c r="AA417" i="1"/>
  <c r="Z418" i="1"/>
  <c r="AA418" i="1"/>
  <c r="V419" i="1"/>
  <c r="W419" i="1"/>
  <c r="X419" i="1"/>
  <c r="Y419" i="1"/>
  <c r="V420" i="1"/>
  <c r="W420" i="1"/>
  <c r="X420" i="1"/>
  <c r="Y420" i="1"/>
  <c r="V421" i="1"/>
  <c r="W421" i="1"/>
  <c r="X421" i="1"/>
  <c r="Y421" i="1"/>
  <c r="V422" i="1"/>
  <c r="W422" i="1"/>
  <c r="X422" i="1"/>
  <c r="Y422" i="1"/>
  <c r="V423" i="1"/>
  <c r="W423" i="1"/>
  <c r="X423" i="1"/>
  <c r="Y423" i="1"/>
  <c r="V424" i="1"/>
  <c r="W424" i="1"/>
  <c r="X424" i="1"/>
  <c r="Y424" i="1"/>
  <c r="V425" i="1"/>
  <c r="W425" i="1"/>
  <c r="X425" i="1"/>
  <c r="Y425" i="1"/>
  <c r="V426" i="1"/>
  <c r="W426" i="1"/>
  <c r="X426" i="1"/>
  <c r="Y426" i="1"/>
  <c r="Z427" i="1"/>
  <c r="AA427" i="1"/>
  <c r="Z428" i="1"/>
  <c r="AA428" i="1"/>
  <c r="Z429" i="1"/>
  <c r="AA429" i="1"/>
  <c r="Z430" i="1"/>
  <c r="AA430" i="1"/>
  <c r="V431" i="1"/>
  <c r="W431" i="1"/>
  <c r="X431" i="1"/>
  <c r="Y431" i="1"/>
  <c r="V432" i="1"/>
  <c r="W432" i="1"/>
  <c r="X432" i="1"/>
  <c r="Y432" i="1"/>
  <c r="V433" i="1"/>
  <c r="W433" i="1"/>
  <c r="X433" i="1"/>
  <c r="Y433" i="1"/>
  <c r="V434" i="1"/>
  <c r="W434" i="1"/>
  <c r="X434" i="1"/>
  <c r="Y434" i="1"/>
  <c r="V435" i="1"/>
  <c r="W435" i="1"/>
  <c r="X435" i="1"/>
  <c r="Y435" i="1"/>
  <c r="V436" i="1"/>
  <c r="W436" i="1"/>
  <c r="X436" i="1"/>
  <c r="Y436" i="1"/>
  <c r="V437" i="1"/>
  <c r="W437" i="1"/>
  <c r="X437" i="1"/>
  <c r="Y437" i="1"/>
  <c r="V438" i="1"/>
  <c r="W438" i="1"/>
  <c r="X438" i="1"/>
  <c r="Y438" i="1"/>
  <c r="Z439" i="1"/>
  <c r="AA439" i="1"/>
  <c r="Z440" i="1"/>
  <c r="AA440" i="1"/>
  <c r="Z441" i="1"/>
  <c r="AA441" i="1"/>
  <c r="Z442" i="1"/>
  <c r="AA442" i="1"/>
  <c r="V443" i="1"/>
  <c r="W443" i="1"/>
  <c r="X443" i="1"/>
  <c r="Y443" i="1"/>
  <c r="V444" i="1"/>
  <c r="W444" i="1"/>
  <c r="X444" i="1"/>
  <c r="Y444" i="1"/>
  <c r="V445" i="1"/>
  <c r="W445" i="1"/>
  <c r="X445" i="1"/>
  <c r="Y445" i="1"/>
  <c r="V446" i="1"/>
  <c r="W446" i="1"/>
  <c r="X446" i="1"/>
  <c r="Y446" i="1"/>
  <c r="V447" i="1"/>
  <c r="W447" i="1"/>
  <c r="X447" i="1"/>
  <c r="Y447" i="1"/>
  <c r="V448" i="1"/>
  <c r="W448" i="1"/>
  <c r="X448" i="1"/>
  <c r="Y448" i="1"/>
  <c r="V449" i="1"/>
  <c r="W449" i="1"/>
  <c r="X449" i="1"/>
  <c r="Y449" i="1"/>
  <c r="V450" i="1"/>
  <c r="W450" i="1"/>
  <c r="X450" i="1"/>
  <c r="Y450" i="1"/>
  <c r="Z451" i="1"/>
  <c r="AA451" i="1"/>
  <c r="Z452" i="1"/>
  <c r="AA452" i="1"/>
  <c r="Z453" i="1"/>
  <c r="AA453" i="1"/>
  <c r="Z454" i="1"/>
  <c r="AA454" i="1"/>
  <c r="V455" i="1"/>
  <c r="W455" i="1"/>
  <c r="X455" i="1"/>
  <c r="Y455" i="1"/>
  <c r="V456" i="1"/>
  <c r="W456" i="1"/>
  <c r="X456" i="1"/>
  <c r="Y456" i="1"/>
  <c r="V457" i="1"/>
  <c r="W457" i="1"/>
  <c r="X457" i="1"/>
  <c r="Y457" i="1"/>
  <c r="V458" i="1"/>
  <c r="W458" i="1"/>
  <c r="X458" i="1"/>
  <c r="Y458" i="1"/>
  <c r="V459" i="1"/>
  <c r="W459" i="1"/>
  <c r="X459" i="1"/>
  <c r="Y459" i="1"/>
  <c r="V460" i="1"/>
  <c r="W460" i="1"/>
  <c r="X460" i="1"/>
  <c r="Y460" i="1"/>
  <c r="V461" i="1"/>
  <c r="W461" i="1"/>
  <c r="X461" i="1"/>
  <c r="Y461" i="1"/>
  <c r="V462" i="1"/>
  <c r="W462" i="1"/>
  <c r="X462" i="1"/>
  <c r="Y462" i="1"/>
  <c r="Z463" i="1"/>
  <c r="AA463" i="1"/>
  <c r="Z464" i="1"/>
  <c r="AA464" i="1"/>
  <c r="Z465" i="1"/>
  <c r="AA465" i="1"/>
  <c r="Z466" i="1"/>
  <c r="AA466" i="1"/>
  <c r="V467" i="1"/>
  <c r="W467" i="1"/>
  <c r="X467" i="1"/>
  <c r="Y467" i="1"/>
  <c r="V468" i="1"/>
  <c r="W468" i="1"/>
  <c r="X468" i="1"/>
  <c r="Y468" i="1"/>
  <c r="V469" i="1"/>
  <c r="W469" i="1"/>
  <c r="X469" i="1"/>
  <c r="Y469" i="1"/>
  <c r="V470" i="1"/>
  <c r="W470" i="1"/>
  <c r="X470" i="1"/>
  <c r="Y470" i="1"/>
  <c r="V471" i="1"/>
  <c r="W471" i="1"/>
  <c r="X471" i="1"/>
  <c r="Y471" i="1"/>
  <c r="V472" i="1"/>
  <c r="W472" i="1"/>
  <c r="X472" i="1"/>
  <c r="Y472" i="1"/>
  <c r="V473" i="1"/>
  <c r="W473" i="1"/>
  <c r="X473" i="1"/>
  <c r="Y473" i="1"/>
  <c r="V474" i="1"/>
  <c r="W474" i="1"/>
  <c r="X474" i="1"/>
  <c r="Y474" i="1"/>
  <c r="Z475" i="1"/>
  <c r="AA475" i="1"/>
  <c r="Z476" i="1"/>
  <c r="AA476" i="1"/>
  <c r="Z477" i="1"/>
  <c r="AA477" i="1"/>
  <c r="Z478" i="1"/>
  <c r="AA478" i="1"/>
  <c r="V479" i="1"/>
  <c r="W479" i="1"/>
  <c r="X479" i="1"/>
  <c r="Y479" i="1"/>
  <c r="V480" i="1"/>
  <c r="W480" i="1"/>
  <c r="X480" i="1"/>
  <c r="Y480" i="1"/>
  <c r="V481" i="1"/>
  <c r="W481" i="1"/>
  <c r="X481" i="1"/>
  <c r="Y481" i="1"/>
  <c r="V482" i="1"/>
  <c r="W482" i="1"/>
  <c r="X482" i="1"/>
  <c r="Y482" i="1"/>
  <c r="V483" i="1"/>
  <c r="W483" i="1"/>
  <c r="X483" i="1"/>
  <c r="Y483" i="1"/>
  <c r="V484" i="1"/>
  <c r="W484" i="1"/>
  <c r="X484" i="1"/>
  <c r="Y484" i="1"/>
  <c r="V485" i="1"/>
  <c r="W485" i="1"/>
  <c r="X485" i="1"/>
  <c r="Y485" i="1"/>
  <c r="V486" i="1"/>
  <c r="W486" i="1"/>
  <c r="X486" i="1"/>
  <c r="Y486" i="1"/>
  <c r="Z487" i="1"/>
  <c r="AA487" i="1"/>
  <c r="Z488" i="1"/>
  <c r="AA488" i="1"/>
  <c r="Z489" i="1"/>
  <c r="AA489" i="1"/>
  <c r="Z490" i="1"/>
  <c r="AA490" i="1"/>
  <c r="V491" i="1"/>
  <c r="W491" i="1"/>
  <c r="X491" i="1"/>
  <c r="Y491" i="1"/>
  <c r="V492" i="1"/>
  <c r="W492" i="1"/>
  <c r="X492" i="1"/>
  <c r="Y492" i="1"/>
  <c r="V493" i="1"/>
  <c r="W493" i="1"/>
  <c r="X493" i="1"/>
  <c r="Y493" i="1"/>
  <c r="V494" i="1"/>
  <c r="W494" i="1"/>
  <c r="X494" i="1"/>
  <c r="Y494" i="1"/>
  <c r="V495" i="1"/>
  <c r="W495" i="1"/>
  <c r="X495" i="1"/>
  <c r="Y495" i="1"/>
  <c r="V496" i="1"/>
  <c r="W496" i="1"/>
  <c r="X496" i="1"/>
  <c r="Y496" i="1"/>
  <c r="V497" i="1"/>
  <c r="W497" i="1"/>
  <c r="X497" i="1"/>
  <c r="Y497" i="1"/>
  <c r="V498" i="1"/>
  <c r="W498" i="1"/>
  <c r="X498" i="1"/>
  <c r="Y498" i="1"/>
  <c r="Z499" i="1"/>
  <c r="AA499" i="1"/>
  <c r="Z500" i="1"/>
  <c r="AA500" i="1"/>
  <c r="Z501" i="1"/>
  <c r="AA501" i="1"/>
  <c r="Z502" i="1"/>
  <c r="AA502" i="1"/>
  <c r="V503" i="1"/>
  <c r="W503" i="1"/>
  <c r="X503" i="1"/>
  <c r="Y503" i="1"/>
  <c r="V504" i="1"/>
  <c r="W504" i="1"/>
  <c r="X504" i="1"/>
  <c r="Y504" i="1"/>
  <c r="V505" i="1"/>
  <c r="W505" i="1"/>
  <c r="X505" i="1"/>
  <c r="Y505" i="1"/>
  <c r="V506" i="1"/>
  <c r="W506" i="1"/>
  <c r="X506" i="1"/>
  <c r="Y506" i="1"/>
  <c r="V507" i="1"/>
  <c r="W507" i="1"/>
  <c r="X507" i="1"/>
  <c r="Y507" i="1"/>
  <c r="V508" i="1"/>
  <c r="W508" i="1"/>
  <c r="X508" i="1"/>
  <c r="Y508" i="1"/>
  <c r="V509" i="1"/>
  <c r="W509" i="1"/>
  <c r="X509" i="1"/>
  <c r="Y509" i="1"/>
  <c r="V510" i="1"/>
  <c r="W510" i="1"/>
  <c r="X510" i="1"/>
  <c r="Y510" i="1"/>
  <c r="Z511" i="1"/>
  <c r="AA511" i="1"/>
  <c r="Z512" i="1"/>
  <c r="AA512" i="1"/>
  <c r="Z513" i="1"/>
  <c r="AA513" i="1"/>
  <c r="Z514" i="1"/>
  <c r="AA514" i="1"/>
  <c r="V515" i="1"/>
  <c r="W515" i="1"/>
  <c r="X515" i="1"/>
  <c r="Y515" i="1"/>
  <c r="V516" i="1"/>
  <c r="W516" i="1"/>
  <c r="X516" i="1"/>
  <c r="Y516" i="1"/>
  <c r="V517" i="1"/>
  <c r="W517" i="1"/>
  <c r="X517" i="1"/>
  <c r="Y517" i="1"/>
  <c r="V518" i="1"/>
  <c r="W518" i="1"/>
  <c r="X518" i="1"/>
  <c r="Y518" i="1"/>
  <c r="V519" i="1"/>
  <c r="W519" i="1"/>
  <c r="X519" i="1"/>
  <c r="Y519" i="1"/>
  <c r="V520" i="1"/>
  <c r="W520" i="1"/>
  <c r="X520" i="1"/>
  <c r="Y520" i="1"/>
  <c r="V521" i="1"/>
  <c r="W521" i="1"/>
  <c r="X521" i="1"/>
  <c r="Y521" i="1"/>
  <c r="V522" i="1"/>
  <c r="W522" i="1"/>
  <c r="X522" i="1"/>
  <c r="Y522" i="1"/>
  <c r="Z523" i="1"/>
  <c r="AA523" i="1"/>
  <c r="Z524" i="1"/>
  <c r="AA524" i="1"/>
  <c r="Z525" i="1"/>
  <c r="AA525" i="1"/>
  <c r="Z526" i="1"/>
  <c r="AA526" i="1"/>
  <c r="V527" i="1"/>
  <c r="W527" i="1"/>
  <c r="X527" i="1"/>
  <c r="Y527" i="1"/>
  <c r="V528" i="1"/>
  <c r="W528" i="1"/>
  <c r="X528" i="1"/>
  <c r="Y528" i="1"/>
  <c r="V529" i="1"/>
  <c r="W529" i="1"/>
  <c r="X529" i="1"/>
  <c r="Y529" i="1"/>
  <c r="V530" i="1"/>
  <c r="W530" i="1"/>
  <c r="X530" i="1"/>
  <c r="Y530" i="1"/>
  <c r="V531" i="1"/>
  <c r="W531" i="1"/>
  <c r="X531" i="1"/>
  <c r="Y531" i="1"/>
  <c r="V532" i="1"/>
  <c r="W532" i="1"/>
  <c r="X532" i="1"/>
  <c r="Y532" i="1"/>
  <c r="V533" i="1"/>
  <c r="W533" i="1"/>
  <c r="X533" i="1"/>
  <c r="Y533" i="1"/>
  <c r="V534" i="1"/>
  <c r="W534" i="1"/>
  <c r="X534" i="1"/>
  <c r="Y534" i="1"/>
  <c r="Z535" i="1"/>
  <c r="AA535" i="1"/>
  <c r="Z536" i="1"/>
  <c r="AA536" i="1"/>
  <c r="Z537" i="1"/>
  <c r="AA537" i="1"/>
  <c r="Z538" i="1"/>
  <c r="AA538" i="1"/>
  <c r="V539" i="1"/>
  <c r="W539" i="1"/>
  <c r="X539" i="1"/>
  <c r="Y539" i="1"/>
  <c r="V540" i="1"/>
  <c r="W540" i="1"/>
  <c r="X540" i="1"/>
  <c r="Y540" i="1"/>
  <c r="V541" i="1"/>
  <c r="W541" i="1"/>
  <c r="X541" i="1"/>
  <c r="Y541" i="1"/>
  <c r="V542" i="1"/>
  <c r="W542" i="1"/>
  <c r="X542" i="1"/>
  <c r="Y542" i="1"/>
  <c r="V543" i="1"/>
  <c r="W543" i="1"/>
  <c r="X543" i="1"/>
  <c r="Y543" i="1"/>
  <c r="V544" i="1"/>
  <c r="W544" i="1"/>
  <c r="X544" i="1"/>
  <c r="Y544" i="1"/>
  <c r="V545" i="1"/>
  <c r="W545" i="1"/>
  <c r="X545" i="1"/>
  <c r="Y545" i="1"/>
  <c r="V546" i="1"/>
  <c r="W546" i="1"/>
  <c r="X546" i="1"/>
  <c r="Y546" i="1"/>
  <c r="Z547" i="1"/>
  <c r="AA547" i="1"/>
  <c r="Z548" i="1"/>
  <c r="AA548" i="1"/>
  <c r="Z549" i="1"/>
  <c r="AA549" i="1"/>
  <c r="Z550" i="1"/>
  <c r="AA550" i="1"/>
  <c r="V551" i="1"/>
  <c r="W551" i="1"/>
  <c r="X551" i="1"/>
  <c r="Y551" i="1"/>
  <c r="V552" i="1"/>
  <c r="W552" i="1"/>
  <c r="X552" i="1"/>
  <c r="Y552" i="1"/>
  <c r="V553" i="1"/>
  <c r="W553" i="1"/>
  <c r="X553" i="1"/>
  <c r="Y553" i="1"/>
  <c r="V554" i="1"/>
  <c r="W554" i="1"/>
  <c r="X554" i="1"/>
  <c r="Y554" i="1"/>
  <c r="V555" i="1"/>
  <c r="W555" i="1"/>
  <c r="X555" i="1"/>
  <c r="Y555" i="1"/>
  <c r="V556" i="1"/>
  <c r="W556" i="1"/>
  <c r="X556" i="1"/>
  <c r="Y556" i="1"/>
  <c r="V557" i="1"/>
  <c r="W557" i="1"/>
  <c r="X557" i="1"/>
  <c r="Y557" i="1"/>
  <c r="V558" i="1"/>
  <c r="W558" i="1"/>
  <c r="X558" i="1"/>
  <c r="Y558" i="1"/>
  <c r="Z559" i="1"/>
  <c r="AA559" i="1"/>
  <c r="Z560" i="1"/>
  <c r="AA560" i="1"/>
  <c r="Z561" i="1"/>
  <c r="AA561" i="1"/>
  <c r="Z562" i="1"/>
  <c r="AA562" i="1"/>
  <c r="V563" i="1"/>
  <c r="W563" i="1"/>
  <c r="X563" i="1"/>
  <c r="Y563" i="1"/>
  <c r="V564" i="1"/>
  <c r="W564" i="1"/>
  <c r="X564" i="1"/>
  <c r="Y564" i="1"/>
  <c r="V565" i="1"/>
  <c r="W565" i="1"/>
  <c r="X565" i="1"/>
  <c r="Y565" i="1"/>
  <c r="V566" i="1"/>
  <c r="W566" i="1"/>
  <c r="X566" i="1"/>
  <c r="Y566" i="1"/>
  <c r="V567" i="1"/>
  <c r="W567" i="1"/>
  <c r="X567" i="1"/>
  <c r="Y567" i="1"/>
  <c r="V568" i="1"/>
  <c r="W568" i="1"/>
  <c r="X568" i="1"/>
  <c r="Y568" i="1"/>
  <c r="V569" i="1"/>
  <c r="W569" i="1"/>
  <c r="X569" i="1"/>
  <c r="Y569" i="1"/>
  <c r="V570" i="1"/>
  <c r="W570" i="1"/>
  <c r="X570" i="1"/>
  <c r="Y570" i="1"/>
  <c r="Z571" i="1"/>
  <c r="AA571" i="1"/>
  <c r="Z572" i="1"/>
  <c r="AA572" i="1"/>
  <c r="Z573" i="1"/>
  <c r="AA573" i="1"/>
  <c r="Z574" i="1"/>
  <c r="AA574" i="1"/>
  <c r="V575" i="1"/>
  <c r="W575" i="1"/>
  <c r="X575" i="1"/>
  <c r="Y575" i="1"/>
  <c r="V576" i="1"/>
  <c r="W576" i="1"/>
  <c r="X576" i="1"/>
  <c r="Y576" i="1"/>
  <c r="V577" i="1"/>
  <c r="W577" i="1"/>
  <c r="X577" i="1"/>
  <c r="Y577" i="1"/>
  <c r="V578" i="1"/>
  <c r="W578" i="1"/>
  <c r="X578" i="1"/>
  <c r="Y578" i="1"/>
  <c r="V579" i="1"/>
  <c r="W579" i="1"/>
  <c r="X579" i="1"/>
  <c r="Y579" i="1"/>
  <c r="V580" i="1"/>
  <c r="W580" i="1"/>
  <c r="X580" i="1"/>
  <c r="Y580" i="1"/>
  <c r="V581" i="1"/>
  <c r="W581" i="1"/>
  <c r="X581" i="1"/>
  <c r="Y581" i="1"/>
  <c r="V582" i="1"/>
  <c r="W582" i="1"/>
  <c r="X582" i="1"/>
  <c r="Y582" i="1"/>
  <c r="Z583" i="1"/>
  <c r="AA583" i="1"/>
  <c r="Z584" i="1"/>
  <c r="AA584" i="1"/>
  <c r="Z585" i="1"/>
  <c r="AA585" i="1"/>
  <c r="Z586" i="1"/>
  <c r="AA586" i="1"/>
  <c r="V587" i="1"/>
  <c r="W587" i="1"/>
  <c r="X587" i="1"/>
  <c r="Y587" i="1"/>
  <c r="V588" i="1"/>
  <c r="W588" i="1"/>
  <c r="X588" i="1"/>
  <c r="Y588" i="1"/>
  <c r="V589" i="1"/>
  <c r="W589" i="1"/>
  <c r="X589" i="1"/>
  <c r="Y589" i="1"/>
  <c r="V590" i="1"/>
  <c r="W590" i="1"/>
  <c r="X590" i="1"/>
  <c r="Y590" i="1"/>
  <c r="V591" i="1"/>
  <c r="W591" i="1"/>
  <c r="X591" i="1"/>
  <c r="Y591" i="1"/>
  <c r="V592" i="1"/>
  <c r="W592" i="1"/>
  <c r="X592" i="1"/>
  <c r="Y592" i="1"/>
  <c r="V593" i="1"/>
  <c r="W593" i="1"/>
  <c r="X593" i="1"/>
  <c r="Y593" i="1"/>
  <c r="V594" i="1"/>
  <c r="W594" i="1"/>
  <c r="X594" i="1"/>
  <c r="Y594" i="1"/>
  <c r="Z595" i="1"/>
  <c r="AA595" i="1"/>
  <c r="Z596" i="1"/>
  <c r="AA596" i="1"/>
  <c r="Z597" i="1"/>
  <c r="AA597" i="1"/>
  <c r="Z598" i="1"/>
  <c r="AA598" i="1"/>
  <c r="V599" i="1"/>
  <c r="W599" i="1"/>
  <c r="X599" i="1"/>
  <c r="Y599" i="1"/>
  <c r="V600" i="1"/>
  <c r="W600" i="1"/>
  <c r="X600" i="1"/>
  <c r="Y600" i="1"/>
  <c r="V601" i="1"/>
  <c r="W601" i="1"/>
  <c r="X601" i="1"/>
  <c r="Y601" i="1"/>
  <c r="V602" i="1"/>
  <c r="W602" i="1"/>
  <c r="X602" i="1"/>
  <c r="Y602" i="1"/>
  <c r="V603" i="1"/>
  <c r="W603" i="1"/>
  <c r="X603" i="1"/>
  <c r="Y603" i="1"/>
  <c r="V604" i="1"/>
  <c r="W604" i="1"/>
  <c r="X604" i="1"/>
  <c r="Y604" i="1"/>
  <c r="V605" i="1"/>
  <c r="W605" i="1"/>
  <c r="X605" i="1"/>
  <c r="Y605" i="1"/>
  <c r="V606" i="1"/>
  <c r="W606" i="1"/>
  <c r="X606" i="1"/>
  <c r="Y606" i="1"/>
  <c r="Z607" i="1"/>
  <c r="AA607" i="1"/>
  <c r="Z608" i="1"/>
  <c r="AA608" i="1"/>
  <c r="Z609" i="1"/>
  <c r="AA609" i="1"/>
  <c r="Z610" i="1"/>
  <c r="AA610" i="1"/>
  <c r="V611" i="1"/>
  <c r="W611" i="1"/>
  <c r="X611" i="1"/>
  <c r="Y611" i="1"/>
  <c r="V612" i="1"/>
  <c r="W612" i="1"/>
  <c r="X612" i="1"/>
  <c r="Y612" i="1"/>
  <c r="V613" i="1"/>
  <c r="W613" i="1"/>
  <c r="X613" i="1"/>
  <c r="Y613" i="1"/>
  <c r="V614" i="1"/>
  <c r="W614" i="1"/>
  <c r="X614" i="1"/>
  <c r="Y614" i="1"/>
  <c r="V615" i="1"/>
  <c r="W615" i="1"/>
  <c r="X615" i="1"/>
  <c r="Y615" i="1"/>
  <c r="V616" i="1"/>
  <c r="W616" i="1"/>
  <c r="X616" i="1"/>
  <c r="Y616" i="1"/>
  <c r="V617" i="1"/>
  <c r="W617" i="1"/>
  <c r="X617" i="1"/>
  <c r="Y617" i="1"/>
  <c r="V618" i="1"/>
  <c r="W618" i="1"/>
  <c r="X618" i="1"/>
  <c r="Y618" i="1"/>
  <c r="Z619" i="1"/>
  <c r="AA619" i="1"/>
  <c r="Z620" i="1"/>
  <c r="AA620" i="1"/>
  <c r="Z621" i="1"/>
  <c r="AA621" i="1"/>
  <c r="Z622" i="1"/>
  <c r="AA622" i="1"/>
  <c r="V623" i="1"/>
  <c r="W623" i="1"/>
  <c r="X623" i="1"/>
  <c r="Y623" i="1"/>
  <c r="V624" i="1"/>
  <c r="W624" i="1"/>
  <c r="X624" i="1"/>
  <c r="Y624" i="1"/>
  <c r="V625" i="1"/>
  <c r="W625" i="1"/>
  <c r="X625" i="1"/>
  <c r="Y625" i="1"/>
  <c r="V626" i="1"/>
  <c r="W626" i="1"/>
  <c r="X626" i="1"/>
  <c r="Y626" i="1"/>
  <c r="V627" i="1"/>
  <c r="W627" i="1"/>
  <c r="X627" i="1"/>
  <c r="Y627" i="1"/>
  <c r="V628" i="1"/>
  <c r="W628" i="1"/>
  <c r="X628" i="1"/>
  <c r="Y628" i="1"/>
  <c r="V629" i="1"/>
  <c r="W629" i="1"/>
  <c r="X629" i="1"/>
  <c r="Y629" i="1"/>
  <c r="V630" i="1"/>
  <c r="W630" i="1"/>
  <c r="X630" i="1"/>
  <c r="Y630" i="1"/>
  <c r="Z631" i="1"/>
  <c r="AA631" i="1"/>
  <c r="Z632" i="1"/>
  <c r="AA632" i="1"/>
  <c r="Z633" i="1"/>
  <c r="AA633" i="1"/>
  <c r="Z634" i="1"/>
  <c r="AA634" i="1"/>
  <c r="V635" i="1"/>
  <c r="W635" i="1"/>
  <c r="X635" i="1"/>
  <c r="Y635" i="1"/>
  <c r="V636" i="1"/>
  <c r="W636" i="1"/>
  <c r="X636" i="1"/>
  <c r="Y636" i="1"/>
  <c r="V637" i="1"/>
  <c r="W637" i="1"/>
  <c r="X637" i="1"/>
  <c r="Y637" i="1"/>
  <c r="V638" i="1"/>
  <c r="W638" i="1"/>
  <c r="X638" i="1"/>
  <c r="Y638" i="1"/>
  <c r="V639" i="1"/>
  <c r="W639" i="1"/>
  <c r="X639" i="1"/>
  <c r="Y639" i="1"/>
  <c r="V640" i="1"/>
  <c r="W640" i="1"/>
  <c r="X640" i="1"/>
  <c r="Y640" i="1"/>
  <c r="V641" i="1"/>
  <c r="W641" i="1"/>
  <c r="X641" i="1"/>
  <c r="Y641" i="1"/>
  <c r="V642" i="1"/>
  <c r="W642" i="1"/>
  <c r="X642" i="1"/>
  <c r="Y642" i="1"/>
  <c r="Z643" i="1"/>
  <c r="AA643" i="1"/>
  <c r="Z644" i="1"/>
  <c r="AA644" i="1"/>
  <c r="Z645" i="1"/>
  <c r="AA645" i="1"/>
  <c r="Z646" i="1"/>
  <c r="AA646" i="1"/>
  <c r="V647" i="1"/>
  <c r="W647" i="1"/>
  <c r="X647" i="1"/>
  <c r="Y647" i="1"/>
  <c r="V648" i="1"/>
  <c r="W648" i="1"/>
  <c r="X648" i="1"/>
  <c r="Y648" i="1"/>
  <c r="V649" i="1"/>
  <c r="W649" i="1"/>
  <c r="X649" i="1"/>
  <c r="Y649" i="1"/>
  <c r="V650" i="1"/>
  <c r="W650" i="1"/>
  <c r="X650" i="1"/>
  <c r="Y650" i="1"/>
  <c r="V651" i="1"/>
  <c r="W651" i="1"/>
  <c r="X651" i="1"/>
  <c r="Y651" i="1"/>
  <c r="V652" i="1"/>
  <c r="W652" i="1"/>
  <c r="X652" i="1"/>
  <c r="Y652" i="1"/>
  <c r="V653" i="1"/>
  <c r="W653" i="1"/>
  <c r="X653" i="1"/>
  <c r="Y653" i="1"/>
  <c r="V654" i="1"/>
  <c r="W654" i="1"/>
  <c r="X654" i="1"/>
  <c r="Y654" i="1"/>
  <c r="Z655" i="1"/>
  <c r="AA655" i="1"/>
  <c r="Z656" i="1"/>
  <c r="AA656" i="1"/>
  <c r="Z657" i="1"/>
  <c r="AA657" i="1"/>
  <c r="Z658" i="1"/>
  <c r="AA658" i="1"/>
  <c r="V659" i="1"/>
  <c r="W659" i="1"/>
  <c r="X659" i="1"/>
  <c r="Y659" i="1"/>
  <c r="V660" i="1"/>
  <c r="W660" i="1"/>
  <c r="X660" i="1"/>
  <c r="Y660" i="1"/>
  <c r="V661" i="1"/>
  <c r="W661" i="1"/>
  <c r="X661" i="1"/>
  <c r="Y661" i="1"/>
  <c r="V662" i="1"/>
  <c r="W662" i="1"/>
  <c r="X662" i="1"/>
  <c r="Y662" i="1"/>
  <c r="V663" i="1"/>
  <c r="W663" i="1"/>
  <c r="X663" i="1"/>
  <c r="Y663" i="1"/>
  <c r="V664" i="1"/>
  <c r="W664" i="1"/>
  <c r="X664" i="1"/>
  <c r="Y664" i="1"/>
  <c r="V665" i="1"/>
  <c r="W665" i="1"/>
  <c r="X665" i="1"/>
  <c r="Y665" i="1"/>
  <c r="V666" i="1"/>
  <c r="W666" i="1"/>
  <c r="X666" i="1"/>
  <c r="Y666" i="1"/>
  <c r="Z667" i="1"/>
  <c r="AA667" i="1"/>
  <c r="Z668" i="1"/>
  <c r="AA668" i="1"/>
  <c r="Z669" i="1"/>
  <c r="AA669" i="1"/>
  <c r="Z670" i="1"/>
  <c r="AA670" i="1"/>
  <c r="V671" i="1"/>
  <c r="W671" i="1"/>
  <c r="X671" i="1"/>
  <c r="Y671" i="1"/>
  <c r="V672" i="1"/>
  <c r="W672" i="1"/>
  <c r="X672" i="1"/>
  <c r="Y672" i="1"/>
  <c r="V673" i="1"/>
  <c r="W673" i="1"/>
  <c r="X673" i="1"/>
  <c r="Y673" i="1"/>
  <c r="V674" i="1"/>
  <c r="W674" i="1"/>
  <c r="X674" i="1"/>
  <c r="Y674" i="1"/>
  <c r="V675" i="1"/>
  <c r="W675" i="1"/>
  <c r="X675" i="1"/>
  <c r="Y675" i="1"/>
  <c r="V676" i="1"/>
  <c r="W676" i="1"/>
  <c r="X676" i="1"/>
  <c r="Y676" i="1"/>
  <c r="V677" i="1"/>
  <c r="W677" i="1"/>
  <c r="X677" i="1"/>
  <c r="Y677" i="1"/>
  <c r="V678" i="1"/>
  <c r="W678" i="1"/>
  <c r="X678" i="1"/>
  <c r="Y678" i="1"/>
  <c r="Z679" i="1"/>
  <c r="AA679" i="1"/>
  <c r="Z680" i="1"/>
  <c r="AA680" i="1"/>
  <c r="Z681" i="1"/>
  <c r="AA681" i="1"/>
  <c r="Z682" i="1"/>
  <c r="AA682" i="1"/>
  <c r="V683" i="1"/>
  <c r="W683" i="1"/>
  <c r="X683" i="1"/>
  <c r="Y683" i="1"/>
  <c r="V684" i="1"/>
  <c r="W684" i="1"/>
  <c r="X684" i="1"/>
  <c r="Y684" i="1"/>
  <c r="V685" i="1"/>
  <c r="W685" i="1"/>
  <c r="X685" i="1"/>
  <c r="Y685" i="1"/>
  <c r="V686" i="1"/>
  <c r="W686" i="1"/>
  <c r="X686" i="1"/>
  <c r="Y686" i="1"/>
  <c r="V687" i="1"/>
  <c r="W687" i="1"/>
  <c r="X687" i="1"/>
  <c r="Y687" i="1"/>
  <c r="V688" i="1"/>
  <c r="W688" i="1"/>
  <c r="X688" i="1"/>
  <c r="Y688" i="1"/>
  <c r="V689" i="1"/>
  <c r="W689" i="1"/>
  <c r="X689" i="1"/>
  <c r="Y689" i="1"/>
  <c r="V690" i="1"/>
  <c r="W690" i="1"/>
  <c r="X690" i="1"/>
  <c r="Y690" i="1"/>
  <c r="Z691" i="1"/>
  <c r="AA691" i="1"/>
  <c r="Z692" i="1"/>
  <c r="AA692" i="1"/>
  <c r="Z693" i="1"/>
  <c r="AA693" i="1"/>
  <c r="Z694" i="1"/>
  <c r="AA694" i="1"/>
  <c r="V695" i="1"/>
  <c r="W695" i="1"/>
  <c r="X695" i="1"/>
  <c r="Y695" i="1"/>
  <c r="V696" i="1"/>
  <c r="W696" i="1"/>
  <c r="X696" i="1"/>
  <c r="Y696" i="1"/>
  <c r="V697" i="1"/>
  <c r="W697" i="1"/>
  <c r="X697" i="1"/>
  <c r="Y697" i="1"/>
  <c r="V698" i="1"/>
  <c r="W698" i="1"/>
  <c r="X698" i="1"/>
  <c r="Y698" i="1"/>
  <c r="V699" i="1"/>
  <c r="W699" i="1"/>
  <c r="X699" i="1"/>
  <c r="Y699" i="1"/>
  <c r="V700" i="1"/>
  <c r="W700" i="1"/>
  <c r="X700" i="1"/>
  <c r="Y700" i="1"/>
  <c r="V701" i="1"/>
  <c r="W701" i="1"/>
  <c r="X701" i="1"/>
  <c r="Y701" i="1"/>
  <c r="V702" i="1"/>
  <c r="W702" i="1"/>
  <c r="X702" i="1"/>
  <c r="Y702" i="1"/>
  <c r="Z703" i="1"/>
  <c r="AA703" i="1"/>
  <c r="Z704" i="1"/>
  <c r="AA704" i="1"/>
  <c r="Z705" i="1"/>
  <c r="AA705" i="1"/>
  <c r="Z706" i="1"/>
  <c r="AA706" i="1"/>
  <c r="V707" i="1"/>
  <c r="W707" i="1"/>
  <c r="X707" i="1"/>
  <c r="Y707" i="1"/>
  <c r="V708" i="1"/>
  <c r="W708" i="1"/>
  <c r="X708" i="1"/>
  <c r="Y708" i="1"/>
  <c r="V709" i="1"/>
  <c r="W709" i="1"/>
  <c r="X709" i="1"/>
  <c r="Y709" i="1"/>
  <c r="V710" i="1"/>
  <c r="W710" i="1"/>
  <c r="X710" i="1"/>
  <c r="Y710" i="1"/>
  <c r="V711" i="1"/>
  <c r="W711" i="1"/>
  <c r="X711" i="1"/>
  <c r="Y711" i="1"/>
  <c r="V712" i="1"/>
  <c r="W712" i="1"/>
  <c r="X712" i="1"/>
  <c r="Y712" i="1"/>
  <c r="V713" i="1"/>
  <c r="W713" i="1"/>
  <c r="X713" i="1"/>
  <c r="Y713" i="1"/>
  <c r="V714" i="1"/>
  <c r="W714" i="1"/>
  <c r="X714" i="1"/>
  <c r="Y714" i="1"/>
  <c r="Z715" i="1"/>
  <c r="AA715" i="1"/>
  <c r="Z716" i="1"/>
  <c r="AA716" i="1"/>
  <c r="Z717" i="1"/>
  <c r="AA717" i="1"/>
  <c r="Z718" i="1"/>
  <c r="AA718" i="1"/>
  <c r="V719" i="1"/>
  <c r="W719" i="1"/>
  <c r="X719" i="1"/>
  <c r="Y719" i="1"/>
  <c r="V720" i="1"/>
  <c r="W720" i="1"/>
  <c r="X720" i="1"/>
  <c r="Y720" i="1"/>
  <c r="V721" i="1"/>
  <c r="W721" i="1"/>
  <c r="X721" i="1"/>
  <c r="Y721" i="1"/>
  <c r="V722" i="1"/>
  <c r="W722" i="1"/>
  <c r="X722" i="1"/>
  <c r="Y722" i="1"/>
  <c r="V723" i="1"/>
  <c r="W723" i="1"/>
  <c r="X723" i="1"/>
  <c r="Y723" i="1"/>
  <c r="V724" i="1"/>
  <c r="W724" i="1"/>
  <c r="X724" i="1"/>
  <c r="Y724" i="1"/>
  <c r="V725" i="1"/>
  <c r="W725" i="1"/>
  <c r="X725" i="1"/>
  <c r="Y725" i="1"/>
  <c r="V726" i="1"/>
  <c r="W726" i="1"/>
  <c r="X726" i="1"/>
  <c r="Y726" i="1"/>
  <c r="Z727" i="1"/>
  <c r="AA727" i="1"/>
  <c r="Z728" i="1"/>
  <c r="AA728" i="1"/>
  <c r="Z729" i="1"/>
  <c r="AA729" i="1"/>
  <c r="Z730" i="1"/>
  <c r="AA730" i="1"/>
  <c r="V731" i="1"/>
  <c r="W731" i="1"/>
  <c r="X731" i="1"/>
  <c r="Y731" i="1"/>
  <c r="V732" i="1"/>
  <c r="W732" i="1"/>
  <c r="X732" i="1"/>
  <c r="Y732" i="1"/>
  <c r="V733" i="1"/>
  <c r="W733" i="1"/>
  <c r="X733" i="1"/>
  <c r="Y733" i="1"/>
  <c r="V734" i="1"/>
  <c r="W734" i="1"/>
  <c r="X734" i="1"/>
  <c r="Y734" i="1"/>
  <c r="V735" i="1"/>
  <c r="W735" i="1"/>
  <c r="X735" i="1"/>
  <c r="Y735" i="1"/>
  <c r="V736" i="1"/>
  <c r="W736" i="1"/>
  <c r="X736" i="1"/>
  <c r="Y736" i="1"/>
  <c r="V737" i="1"/>
  <c r="W737" i="1"/>
  <c r="X737" i="1"/>
  <c r="Y737" i="1"/>
  <c r="V738" i="1"/>
  <c r="W738" i="1"/>
  <c r="X738" i="1"/>
  <c r="Y738" i="1"/>
  <c r="Z739" i="1"/>
  <c r="AA739" i="1"/>
  <c r="Z740" i="1"/>
  <c r="AA740" i="1"/>
  <c r="Z741" i="1"/>
  <c r="AA741" i="1"/>
  <c r="Z742" i="1"/>
  <c r="AA742" i="1"/>
  <c r="V743" i="1"/>
  <c r="W743" i="1"/>
  <c r="X743" i="1"/>
  <c r="Y743" i="1"/>
  <c r="V744" i="1"/>
  <c r="W744" i="1"/>
  <c r="X744" i="1"/>
  <c r="Y744" i="1"/>
  <c r="V745" i="1"/>
  <c r="W745" i="1"/>
  <c r="X745" i="1"/>
  <c r="Y745" i="1"/>
  <c r="V746" i="1"/>
  <c r="W746" i="1"/>
  <c r="X746" i="1"/>
  <c r="Y746" i="1"/>
  <c r="V747" i="1"/>
  <c r="W747" i="1"/>
  <c r="X747" i="1"/>
  <c r="Y747" i="1"/>
  <c r="V748" i="1"/>
  <c r="W748" i="1"/>
  <c r="X748" i="1"/>
  <c r="Y748" i="1"/>
  <c r="V749" i="1"/>
  <c r="W749" i="1"/>
  <c r="X749" i="1"/>
  <c r="Y749" i="1"/>
  <c r="V750" i="1"/>
  <c r="W750" i="1"/>
  <c r="X750" i="1"/>
  <c r="Y750" i="1"/>
  <c r="Z751" i="1"/>
  <c r="AA751" i="1"/>
  <c r="Z752" i="1"/>
  <c r="AA752" i="1"/>
  <c r="Z753" i="1"/>
  <c r="AA753" i="1"/>
  <c r="Z754" i="1"/>
  <c r="AA754" i="1"/>
  <c r="V755" i="1"/>
  <c r="W755" i="1"/>
  <c r="X755" i="1"/>
  <c r="Y755" i="1"/>
  <c r="V756" i="1"/>
  <c r="W756" i="1"/>
  <c r="X756" i="1"/>
  <c r="Y756" i="1"/>
  <c r="V757" i="1"/>
  <c r="W757" i="1"/>
  <c r="X757" i="1"/>
  <c r="Y757" i="1"/>
  <c r="V758" i="1"/>
  <c r="W758" i="1"/>
  <c r="X758" i="1"/>
  <c r="Y758" i="1"/>
  <c r="V759" i="1"/>
  <c r="W759" i="1"/>
  <c r="X759" i="1"/>
  <c r="Y759" i="1"/>
  <c r="V760" i="1"/>
  <c r="W760" i="1"/>
  <c r="X760" i="1"/>
  <c r="Y760" i="1"/>
  <c r="V761" i="1"/>
  <c r="W761" i="1"/>
  <c r="X761" i="1"/>
  <c r="Y761" i="1"/>
  <c r="V762" i="1"/>
  <c r="W762" i="1"/>
  <c r="X762" i="1"/>
  <c r="Y762" i="1"/>
  <c r="Z763" i="1"/>
  <c r="AA763" i="1"/>
  <c r="Z764" i="1"/>
  <c r="AA764" i="1"/>
  <c r="Z765" i="1"/>
  <c r="AA765" i="1"/>
  <c r="Z766" i="1"/>
  <c r="AA766" i="1"/>
  <c r="V767" i="1"/>
  <c r="W767" i="1"/>
  <c r="X767" i="1"/>
  <c r="Y767" i="1"/>
  <c r="V768" i="1"/>
  <c r="W768" i="1"/>
  <c r="X768" i="1"/>
  <c r="Y768" i="1"/>
  <c r="V769" i="1"/>
  <c r="W769" i="1"/>
  <c r="X769" i="1"/>
  <c r="Y769" i="1"/>
  <c r="V770" i="1"/>
  <c r="W770" i="1"/>
  <c r="X770" i="1"/>
  <c r="Y770" i="1"/>
  <c r="V771" i="1"/>
  <c r="W771" i="1"/>
  <c r="X771" i="1"/>
  <c r="Y771" i="1"/>
  <c r="V772" i="1"/>
  <c r="W772" i="1"/>
  <c r="X772" i="1"/>
  <c r="Y772" i="1"/>
  <c r="V773" i="1"/>
  <c r="W773" i="1"/>
  <c r="X773" i="1"/>
  <c r="Y773" i="1"/>
  <c r="V774" i="1"/>
  <c r="W774" i="1"/>
  <c r="X774" i="1"/>
  <c r="Y774" i="1"/>
  <c r="Z775" i="1"/>
  <c r="AA775" i="1"/>
  <c r="Z776" i="1"/>
  <c r="AA776" i="1"/>
  <c r="Z777" i="1"/>
  <c r="AA777" i="1"/>
  <c r="Z778" i="1"/>
  <c r="AA778" i="1"/>
  <c r="V779" i="1"/>
  <c r="W779" i="1"/>
  <c r="X779" i="1"/>
  <c r="Y779" i="1"/>
  <c r="V780" i="1"/>
  <c r="W780" i="1"/>
  <c r="X780" i="1"/>
  <c r="Y780" i="1"/>
  <c r="V781" i="1"/>
  <c r="W781" i="1"/>
  <c r="X781" i="1"/>
  <c r="Y781" i="1"/>
  <c r="V782" i="1"/>
  <c r="W782" i="1"/>
  <c r="X782" i="1"/>
  <c r="Y782" i="1"/>
  <c r="V783" i="1"/>
  <c r="W783" i="1"/>
  <c r="X783" i="1"/>
  <c r="Y783" i="1"/>
  <c r="V784" i="1"/>
  <c r="W784" i="1"/>
  <c r="X784" i="1"/>
  <c r="Y784" i="1"/>
  <c r="V785" i="1"/>
  <c r="W785" i="1"/>
  <c r="X785" i="1"/>
  <c r="Y785" i="1"/>
  <c r="V786" i="1"/>
  <c r="W786" i="1"/>
  <c r="X786" i="1"/>
  <c r="Y786" i="1"/>
  <c r="Z787" i="1"/>
  <c r="AA787" i="1"/>
  <c r="Z788" i="1"/>
  <c r="AA788" i="1"/>
  <c r="Z789" i="1"/>
  <c r="AA789" i="1"/>
  <c r="Z790" i="1"/>
  <c r="AA790" i="1"/>
  <c r="V791" i="1"/>
  <c r="W791" i="1"/>
  <c r="X791" i="1"/>
  <c r="Y791" i="1"/>
  <c r="V792" i="1"/>
  <c r="W792" i="1"/>
  <c r="X792" i="1"/>
  <c r="Y792" i="1"/>
  <c r="V793" i="1"/>
  <c r="W793" i="1"/>
  <c r="X793" i="1"/>
  <c r="Y793" i="1"/>
  <c r="V794" i="1"/>
  <c r="W794" i="1"/>
  <c r="X794" i="1"/>
  <c r="Y794" i="1"/>
  <c r="V795" i="1"/>
  <c r="W795" i="1"/>
  <c r="X795" i="1"/>
  <c r="Y795" i="1"/>
  <c r="V796" i="1"/>
  <c r="W796" i="1"/>
  <c r="X796" i="1"/>
  <c r="Y796" i="1"/>
  <c r="V797" i="1"/>
  <c r="W797" i="1"/>
  <c r="X797" i="1"/>
  <c r="Y797" i="1"/>
  <c r="V798" i="1"/>
  <c r="W798" i="1"/>
  <c r="X798" i="1"/>
  <c r="Y798" i="1"/>
  <c r="Z799" i="1"/>
  <c r="AA799" i="1"/>
  <c r="Z800" i="1"/>
  <c r="AA800" i="1"/>
  <c r="Z801" i="1"/>
  <c r="AA801" i="1"/>
  <c r="Z802" i="1"/>
  <c r="AA802" i="1"/>
  <c r="V803" i="1"/>
  <c r="W803" i="1"/>
  <c r="X803" i="1"/>
  <c r="Y803" i="1"/>
  <c r="V804" i="1"/>
  <c r="W804" i="1"/>
  <c r="X804" i="1"/>
  <c r="Y804" i="1"/>
  <c r="V805" i="1"/>
  <c r="W805" i="1"/>
  <c r="X805" i="1"/>
  <c r="Y805" i="1"/>
  <c r="V806" i="1"/>
  <c r="W806" i="1"/>
  <c r="X806" i="1"/>
  <c r="Y806" i="1"/>
  <c r="V807" i="1"/>
  <c r="W807" i="1"/>
  <c r="X807" i="1"/>
  <c r="Y807" i="1"/>
  <c r="V808" i="1"/>
  <c r="W808" i="1"/>
  <c r="X808" i="1"/>
  <c r="Y808" i="1"/>
  <c r="V809" i="1"/>
  <c r="W809" i="1"/>
  <c r="X809" i="1"/>
  <c r="Y809" i="1"/>
  <c r="V810" i="1"/>
  <c r="W810" i="1"/>
  <c r="X810" i="1"/>
  <c r="Y810" i="1"/>
  <c r="Z811" i="1"/>
  <c r="AA811" i="1"/>
  <c r="Z812" i="1"/>
  <c r="AA812" i="1"/>
  <c r="Z813" i="1"/>
  <c r="AA813" i="1"/>
  <c r="Z814" i="1"/>
  <c r="AA814" i="1"/>
  <c r="V815" i="1"/>
  <c r="W815" i="1"/>
  <c r="X815" i="1"/>
  <c r="Y815" i="1"/>
  <c r="V816" i="1"/>
  <c r="W816" i="1"/>
  <c r="X816" i="1"/>
  <c r="Y816" i="1"/>
  <c r="V817" i="1"/>
  <c r="W817" i="1"/>
  <c r="X817" i="1"/>
  <c r="Y817" i="1"/>
  <c r="V818" i="1"/>
  <c r="W818" i="1"/>
  <c r="X818" i="1"/>
  <c r="Y818" i="1"/>
  <c r="V819" i="1"/>
  <c r="W819" i="1"/>
  <c r="X819" i="1"/>
  <c r="Y819" i="1"/>
  <c r="V820" i="1"/>
  <c r="W820" i="1"/>
  <c r="X820" i="1"/>
  <c r="Y820" i="1"/>
  <c r="V821" i="1"/>
  <c r="W821" i="1"/>
  <c r="X821" i="1"/>
  <c r="Y821" i="1"/>
  <c r="V822" i="1"/>
  <c r="W822" i="1"/>
  <c r="X822" i="1"/>
  <c r="Y822" i="1"/>
  <c r="Z823" i="1"/>
  <c r="AA823" i="1"/>
  <c r="Z824" i="1"/>
  <c r="AA824" i="1"/>
  <c r="Z825" i="1"/>
  <c r="AA825" i="1"/>
  <c r="Z826" i="1"/>
  <c r="AA826" i="1"/>
  <c r="V827" i="1"/>
  <c r="W827" i="1"/>
  <c r="X827" i="1"/>
  <c r="Y827" i="1"/>
  <c r="V828" i="1"/>
  <c r="W828" i="1"/>
  <c r="X828" i="1"/>
  <c r="Y828" i="1"/>
  <c r="V829" i="1"/>
  <c r="W829" i="1"/>
  <c r="X829" i="1"/>
  <c r="Y829" i="1"/>
  <c r="V830" i="1"/>
  <c r="W830" i="1"/>
  <c r="X830" i="1"/>
  <c r="Y830" i="1"/>
  <c r="V831" i="1"/>
  <c r="W831" i="1"/>
  <c r="X831" i="1"/>
  <c r="Y831" i="1"/>
  <c r="V832" i="1"/>
  <c r="W832" i="1"/>
  <c r="X832" i="1"/>
  <c r="Y832" i="1"/>
  <c r="V833" i="1"/>
  <c r="W833" i="1"/>
  <c r="X833" i="1"/>
  <c r="Y833" i="1"/>
  <c r="V834" i="1"/>
  <c r="W834" i="1"/>
  <c r="X834" i="1"/>
  <c r="Y834" i="1"/>
  <c r="Z835" i="1"/>
  <c r="AA835" i="1"/>
  <c r="Z836" i="1"/>
  <c r="AA836" i="1"/>
  <c r="Z837" i="1"/>
  <c r="AA837" i="1"/>
  <c r="Z838" i="1"/>
  <c r="AA838" i="1"/>
  <c r="V839" i="1"/>
  <c r="W839" i="1"/>
  <c r="X839" i="1"/>
  <c r="Y839" i="1"/>
  <c r="V840" i="1"/>
  <c r="W840" i="1"/>
  <c r="X840" i="1"/>
  <c r="Y840" i="1"/>
  <c r="V841" i="1"/>
  <c r="W841" i="1"/>
  <c r="X841" i="1"/>
  <c r="Y841" i="1"/>
  <c r="V842" i="1"/>
  <c r="W842" i="1"/>
  <c r="X842" i="1"/>
  <c r="Y842" i="1"/>
  <c r="V843" i="1"/>
  <c r="W843" i="1"/>
  <c r="X843" i="1"/>
  <c r="Y843" i="1"/>
  <c r="V844" i="1"/>
  <c r="W844" i="1"/>
  <c r="X844" i="1"/>
  <c r="Y844" i="1"/>
  <c r="V845" i="1"/>
  <c r="W845" i="1"/>
  <c r="X845" i="1"/>
  <c r="Y845" i="1"/>
  <c r="V846" i="1"/>
  <c r="W846" i="1"/>
  <c r="X846" i="1"/>
  <c r="Y846" i="1"/>
  <c r="Z847" i="1"/>
  <c r="AA847" i="1"/>
  <c r="Z848" i="1"/>
  <c r="AA848" i="1"/>
  <c r="Z849" i="1"/>
  <c r="AA849" i="1"/>
  <c r="Z850" i="1"/>
  <c r="AA850" i="1"/>
  <c r="V851" i="1"/>
  <c r="W851" i="1"/>
  <c r="X851" i="1"/>
  <c r="Y851" i="1"/>
  <c r="V852" i="1"/>
  <c r="W852" i="1"/>
  <c r="X852" i="1"/>
  <c r="Y852" i="1"/>
  <c r="V853" i="1"/>
  <c r="W853" i="1"/>
  <c r="X853" i="1"/>
  <c r="Y853" i="1"/>
  <c r="V854" i="1"/>
  <c r="W854" i="1"/>
  <c r="X854" i="1"/>
  <c r="Y854" i="1"/>
  <c r="V855" i="1"/>
  <c r="W855" i="1"/>
  <c r="X855" i="1"/>
  <c r="Y855" i="1"/>
  <c r="V856" i="1"/>
  <c r="W856" i="1"/>
  <c r="X856" i="1"/>
  <c r="Y856" i="1"/>
  <c r="V857" i="1"/>
  <c r="W857" i="1"/>
  <c r="X857" i="1"/>
  <c r="Y857" i="1"/>
  <c r="V858" i="1"/>
  <c r="W858" i="1"/>
  <c r="X858" i="1"/>
  <c r="Y858" i="1"/>
  <c r="Z859" i="1"/>
  <c r="AA859" i="1"/>
  <c r="Z860" i="1"/>
  <c r="AA860" i="1"/>
  <c r="Z861" i="1"/>
  <c r="AA861" i="1"/>
  <c r="Z862" i="1"/>
  <c r="AA862" i="1"/>
  <c r="V863" i="1"/>
  <c r="W863" i="1"/>
  <c r="X863" i="1"/>
  <c r="Y863" i="1"/>
  <c r="V864" i="1"/>
  <c r="W864" i="1"/>
  <c r="X864" i="1"/>
  <c r="Y864" i="1"/>
  <c r="V865" i="1"/>
  <c r="W865" i="1"/>
  <c r="X865" i="1"/>
  <c r="Y865" i="1"/>
  <c r="V866" i="1"/>
  <c r="W866" i="1"/>
  <c r="X866" i="1"/>
  <c r="Y866" i="1"/>
  <c r="V867" i="1"/>
  <c r="W867" i="1"/>
  <c r="X867" i="1"/>
  <c r="Y867" i="1"/>
  <c r="V868" i="1"/>
  <c r="W868" i="1"/>
  <c r="X868" i="1"/>
  <c r="Y868" i="1"/>
  <c r="V869" i="1"/>
  <c r="W869" i="1"/>
  <c r="X869" i="1"/>
  <c r="Y869" i="1"/>
  <c r="V870" i="1"/>
  <c r="W870" i="1"/>
  <c r="X870" i="1"/>
  <c r="Y870" i="1"/>
  <c r="Z871" i="1"/>
  <c r="AA871" i="1"/>
  <c r="Z872" i="1"/>
  <c r="AA872" i="1"/>
  <c r="Z873" i="1"/>
  <c r="AA873" i="1"/>
  <c r="Z874" i="1"/>
  <c r="AA874" i="1"/>
  <c r="V875" i="1"/>
  <c r="W875" i="1"/>
  <c r="X875" i="1"/>
  <c r="Y875" i="1"/>
  <c r="V876" i="1"/>
  <c r="W876" i="1"/>
  <c r="X876" i="1"/>
  <c r="Y876" i="1"/>
  <c r="V877" i="1"/>
  <c r="W877" i="1"/>
  <c r="X877" i="1"/>
  <c r="Y877" i="1"/>
  <c r="V878" i="1"/>
  <c r="W878" i="1"/>
  <c r="X878" i="1"/>
  <c r="Y878" i="1"/>
  <c r="V879" i="1"/>
  <c r="W879" i="1"/>
  <c r="X879" i="1"/>
  <c r="Y879" i="1"/>
  <c r="V880" i="1"/>
  <c r="W880" i="1"/>
  <c r="X880" i="1"/>
  <c r="Y880" i="1"/>
  <c r="V881" i="1"/>
  <c r="W881" i="1"/>
  <c r="X881" i="1"/>
  <c r="Y881" i="1"/>
  <c r="V882" i="1"/>
  <c r="W882" i="1"/>
  <c r="X882" i="1"/>
  <c r="Y882" i="1"/>
  <c r="Z883" i="1"/>
  <c r="AA883" i="1"/>
  <c r="Z884" i="1"/>
  <c r="AA884" i="1"/>
  <c r="Z885" i="1"/>
  <c r="AA885" i="1"/>
  <c r="Z886" i="1"/>
  <c r="AA886" i="1"/>
  <c r="V887" i="1"/>
  <c r="W887" i="1"/>
  <c r="X887" i="1"/>
  <c r="Y887" i="1"/>
  <c r="V888" i="1"/>
  <c r="W888" i="1"/>
  <c r="X888" i="1"/>
  <c r="Y888" i="1"/>
  <c r="V889" i="1"/>
  <c r="W889" i="1"/>
  <c r="X889" i="1"/>
  <c r="Y889" i="1"/>
  <c r="V890" i="1"/>
  <c r="W890" i="1"/>
  <c r="X890" i="1"/>
  <c r="Y890" i="1"/>
  <c r="V891" i="1"/>
  <c r="W891" i="1"/>
  <c r="X891" i="1"/>
  <c r="Y891" i="1"/>
  <c r="V892" i="1"/>
  <c r="W892" i="1"/>
  <c r="X892" i="1"/>
  <c r="Y892" i="1"/>
  <c r="V893" i="1"/>
  <c r="W893" i="1"/>
  <c r="X893" i="1"/>
  <c r="Y893" i="1"/>
  <c r="V894" i="1"/>
  <c r="W894" i="1"/>
  <c r="X894" i="1"/>
  <c r="Y894" i="1"/>
  <c r="Z895" i="1"/>
  <c r="AA895" i="1"/>
  <c r="Z896" i="1"/>
  <c r="AA896" i="1"/>
  <c r="Z897" i="1"/>
  <c r="AA897" i="1"/>
  <c r="Z898" i="1"/>
  <c r="AA898" i="1"/>
  <c r="V899" i="1"/>
  <c r="W899" i="1"/>
  <c r="X899" i="1"/>
  <c r="Y899" i="1"/>
  <c r="V900" i="1"/>
  <c r="W900" i="1"/>
  <c r="X900" i="1"/>
  <c r="Y900" i="1"/>
  <c r="V901" i="1"/>
  <c r="W901" i="1"/>
  <c r="X901" i="1"/>
  <c r="Y901" i="1"/>
  <c r="V902" i="1"/>
  <c r="W902" i="1"/>
  <c r="X902" i="1"/>
  <c r="Y902" i="1"/>
  <c r="V903" i="1"/>
  <c r="W903" i="1"/>
  <c r="X903" i="1"/>
  <c r="Y903" i="1"/>
  <c r="V904" i="1"/>
  <c r="W904" i="1"/>
  <c r="X904" i="1"/>
  <c r="Y904" i="1"/>
  <c r="V905" i="1"/>
  <c r="W905" i="1"/>
  <c r="X905" i="1"/>
  <c r="Y905" i="1"/>
  <c r="V906" i="1"/>
  <c r="W906" i="1"/>
  <c r="X906" i="1"/>
  <c r="Y906" i="1"/>
  <c r="Z907" i="1"/>
  <c r="AA907" i="1"/>
  <c r="Z908" i="1"/>
  <c r="AA908" i="1"/>
  <c r="Z909" i="1"/>
  <c r="AA909" i="1"/>
  <c r="Z910" i="1"/>
  <c r="AA910" i="1"/>
  <c r="V911" i="1"/>
  <c r="W911" i="1"/>
  <c r="X911" i="1"/>
  <c r="Y911" i="1"/>
  <c r="V912" i="1"/>
  <c r="W912" i="1"/>
  <c r="X912" i="1"/>
  <c r="Y912" i="1"/>
  <c r="V913" i="1"/>
  <c r="W913" i="1"/>
  <c r="X913" i="1"/>
  <c r="Y913" i="1"/>
  <c r="V914" i="1"/>
  <c r="W914" i="1"/>
  <c r="X914" i="1"/>
  <c r="Y914" i="1"/>
  <c r="V915" i="1"/>
  <c r="W915" i="1"/>
  <c r="X915" i="1"/>
  <c r="Y915" i="1"/>
  <c r="V916" i="1"/>
  <c r="W916" i="1"/>
  <c r="X916" i="1"/>
  <c r="Y916" i="1"/>
  <c r="V917" i="1"/>
  <c r="W917" i="1"/>
  <c r="X917" i="1"/>
  <c r="Y917" i="1"/>
  <c r="V918" i="1"/>
  <c r="W918" i="1"/>
  <c r="X918" i="1"/>
  <c r="Y918" i="1"/>
  <c r="Z919" i="1"/>
  <c r="AA919" i="1"/>
  <c r="Z920" i="1"/>
  <c r="AA920" i="1"/>
  <c r="Z921" i="1"/>
  <c r="AA921" i="1"/>
  <c r="Z922" i="1"/>
  <c r="AA922" i="1"/>
  <c r="V923" i="1"/>
  <c r="W923" i="1"/>
  <c r="X923" i="1"/>
  <c r="Y923" i="1"/>
  <c r="V924" i="1"/>
  <c r="W924" i="1"/>
  <c r="X924" i="1"/>
  <c r="Y924" i="1"/>
  <c r="V925" i="1"/>
  <c r="W925" i="1"/>
  <c r="X925" i="1"/>
  <c r="Y925" i="1"/>
  <c r="V926" i="1"/>
  <c r="W926" i="1"/>
  <c r="X926" i="1"/>
  <c r="Y926" i="1"/>
  <c r="V927" i="1"/>
  <c r="W927" i="1"/>
  <c r="X927" i="1"/>
  <c r="Y927" i="1"/>
  <c r="V928" i="1"/>
  <c r="W928" i="1"/>
  <c r="X928" i="1"/>
  <c r="Y928" i="1"/>
  <c r="V929" i="1"/>
  <c r="W929" i="1"/>
  <c r="X929" i="1"/>
  <c r="Y929" i="1"/>
  <c r="V930" i="1"/>
  <c r="W930" i="1"/>
  <c r="X930" i="1"/>
  <c r="Y930" i="1"/>
  <c r="Z931" i="1"/>
  <c r="AA931" i="1"/>
  <c r="Z932" i="1"/>
  <c r="AA932" i="1"/>
  <c r="Z933" i="1"/>
  <c r="AA933" i="1"/>
  <c r="Z934" i="1"/>
  <c r="AA934" i="1"/>
  <c r="V935" i="1"/>
  <c r="W935" i="1"/>
  <c r="X935" i="1"/>
  <c r="Y935" i="1"/>
  <c r="V936" i="1"/>
  <c r="W936" i="1"/>
  <c r="X936" i="1"/>
  <c r="Y936" i="1"/>
  <c r="V937" i="1"/>
  <c r="W937" i="1"/>
  <c r="X937" i="1"/>
  <c r="Y937" i="1"/>
  <c r="V938" i="1"/>
  <c r="W938" i="1"/>
  <c r="X938" i="1"/>
  <c r="Y938" i="1"/>
  <c r="V939" i="1"/>
  <c r="W939" i="1"/>
  <c r="X939" i="1"/>
  <c r="Y939" i="1"/>
  <c r="V940" i="1"/>
  <c r="W940" i="1"/>
  <c r="X940" i="1"/>
  <c r="Y940" i="1"/>
  <c r="V941" i="1"/>
  <c r="W941" i="1"/>
  <c r="X941" i="1"/>
  <c r="Y941" i="1"/>
  <c r="V942" i="1"/>
  <c r="W942" i="1"/>
  <c r="X942" i="1"/>
  <c r="Y942" i="1"/>
  <c r="Z943" i="1"/>
  <c r="AA943" i="1"/>
  <c r="Z944" i="1"/>
  <c r="AA944" i="1"/>
  <c r="Z945" i="1"/>
  <c r="AA945" i="1"/>
  <c r="Z946" i="1"/>
  <c r="AA946" i="1"/>
  <c r="V947" i="1"/>
  <c r="W947" i="1"/>
  <c r="X947" i="1"/>
  <c r="Y947" i="1"/>
  <c r="V948" i="1"/>
  <c r="W948" i="1"/>
  <c r="X948" i="1"/>
  <c r="Y948" i="1"/>
  <c r="V949" i="1"/>
  <c r="W949" i="1"/>
  <c r="X949" i="1"/>
  <c r="Y949" i="1"/>
  <c r="V950" i="1"/>
  <c r="W950" i="1"/>
  <c r="X950" i="1"/>
  <c r="Y950" i="1"/>
  <c r="V951" i="1"/>
  <c r="W951" i="1"/>
  <c r="X951" i="1"/>
  <c r="Y951" i="1"/>
  <c r="V952" i="1"/>
  <c r="W952" i="1"/>
  <c r="X952" i="1"/>
  <c r="Y952" i="1"/>
  <c r="V953" i="1"/>
  <c r="W953" i="1"/>
  <c r="X953" i="1"/>
  <c r="Y953" i="1"/>
  <c r="V954" i="1"/>
  <c r="W954" i="1"/>
  <c r="X954" i="1"/>
  <c r="Y954" i="1"/>
  <c r="Z955" i="1"/>
  <c r="AA955" i="1"/>
  <c r="Z956" i="1"/>
  <c r="AA956" i="1"/>
  <c r="Z957" i="1"/>
  <c r="AA957" i="1"/>
  <c r="Z958" i="1"/>
  <c r="AA958" i="1"/>
  <c r="V959" i="1"/>
  <c r="W959" i="1"/>
  <c r="X959" i="1"/>
  <c r="Y959" i="1"/>
  <c r="V960" i="1"/>
  <c r="W960" i="1"/>
  <c r="X960" i="1"/>
  <c r="Y960" i="1"/>
  <c r="V961" i="1"/>
  <c r="W961" i="1"/>
  <c r="X961" i="1"/>
  <c r="Y961" i="1"/>
  <c r="V962" i="1"/>
  <c r="W962" i="1"/>
  <c r="X962" i="1"/>
  <c r="Y962" i="1"/>
  <c r="V963" i="1"/>
  <c r="W963" i="1"/>
  <c r="X963" i="1"/>
  <c r="Y963" i="1"/>
  <c r="V964" i="1"/>
  <c r="W964" i="1"/>
  <c r="X964" i="1"/>
  <c r="Y964" i="1"/>
  <c r="V965" i="1"/>
  <c r="W965" i="1"/>
  <c r="X965" i="1"/>
  <c r="Y965" i="1"/>
  <c r="V966" i="1"/>
  <c r="W966" i="1"/>
  <c r="X966" i="1"/>
  <c r="Y966" i="1"/>
  <c r="Z967" i="1"/>
  <c r="AA967" i="1"/>
  <c r="Z968" i="1"/>
  <c r="AA968" i="1"/>
  <c r="Z969" i="1"/>
  <c r="AA969" i="1"/>
  <c r="Z970" i="1"/>
  <c r="AA970" i="1"/>
  <c r="V971" i="1"/>
  <c r="W971" i="1"/>
  <c r="X971" i="1"/>
  <c r="Y971" i="1"/>
  <c r="V972" i="1"/>
  <c r="W972" i="1"/>
  <c r="X972" i="1"/>
  <c r="Y972" i="1"/>
  <c r="V973" i="1"/>
  <c r="W973" i="1"/>
  <c r="X973" i="1"/>
  <c r="Y973" i="1"/>
  <c r="V974" i="1"/>
  <c r="W974" i="1"/>
  <c r="X974" i="1"/>
  <c r="Y974" i="1"/>
  <c r="V975" i="1"/>
  <c r="W975" i="1"/>
  <c r="X975" i="1"/>
  <c r="Y975" i="1"/>
  <c r="V976" i="1"/>
  <c r="W976" i="1"/>
  <c r="X976" i="1"/>
  <c r="Y976" i="1"/>
  <c r="V977" i="1"/>
  <c r="W977" i="1"/>
  <c r="X977" i="1"/>
  <c r="Y977" i="1"/>
  <c r="V978" i="1"/>
  <c r="W978" i="1"/>
  <c r="X978" i="1"/>
  <c r="Y978" i="1"/>
  <c r="Z979" i="1"/>
  <c r="AA979" i="1"/>
  <c r="Z980" i="1"/>
  <c r="AA980" i="1"/>
  <c r="Z981" i="1"/>
  <c r="AA981" i="1"/>
  <c r="Z982" i="1"/>
  <c r="AA982" i="1"/>
  <c r="V983" i="1"/>
  <c r="W983" i="1"/>
  <c r="X983" i="1"/>
  <c r="Y983" i="1"/>
  <c r="V984" i="1"/>
  <c r="W984" i="1"/>
  <c r="X984" i="1"/>
  <c r="Y984" i="1"/>
  <c r="V985" i="1"/>
  <c r="W985" i="1"/>
  <c r="X985" i="1"/>
  <c r="Y985" i="1"/>
  <c r="V986" i="1"/>
  <c r="W986" i="1"/>
  <c r="X986" i="1"/>
  <c r="Y986" i="1"/>
  <c r="V987" i="1"/>
  <c r="W987" i="1"/>
  <c r="X987" i="1"/>
  <c r="Y987" i="1"/>
  <c r="V988" i="1"/>
  <c r="W988" i="1"/>
  <c r="X988" i="1"/>
  <c r="Y988" i="1"/>
  <c r="V989" i="1"/>
  <c r="W989" i="1"/>
  <c r="X989" i="1"/>
  <c r="Y989" i="1"/>
  <c r="V990" i="1"/>
  <c r="W990" i="1"/>
  <c r="X990" i="1"/>
  <c r="Y990" i="1"/>
  <c r="Z991" i="1"/>
  <c r="AA991" i="1"/>
  <c r="Z992" i="1"/>
  <c r="AA992" i="1"/>
  <c r="Z993" i="1"/>
  <c r="AA993" i="1"/>
  <c r="Z994" i="1"/>
  <c r="AA994" i="1"/>
  <c r="V995" i="1"/>
  <c r="W995" i="1"/>
  <c r="X995" i="1"/>
  <c r="Y995" i="1"/>
  <c r="V996" i="1"/>
  <c r="W996" i="1"/>
  <c r="X996" i="1"/>
  <c r="Y996" i="1"/>
  <c r="V997" i="1"/>
  <c r="W997" i="1"/>
  <c r="X997" i="1"/>
  <c r="Y997" i="1"/>
  <c r="V998" i="1"/>
  <c r="W998" i="1"/>
  <c r="X998" i="1"/>
  <c r="Y998" i="1"/>
  <c r="V999" i="1"/>
  <c r="W999" i="1"/>
  <c r="X999" i="1"/>
  <c r="Y999" i="1"/>
  <c r="V1000" i="1"/>
  <c r="W1000" i="1"/>
  <c r="X1000" i="1"/>
  <c r="Y1000" i="1"/>
  <c r="V1001" i="1"/>
  <c r="W1001" i="1"/>
  <c r="X1001" i="1"/>
  <c r="Y1001" i="1"/>
  <c r="V1002" i="1"/>
  <c r="W1002" i="1"/>
  <c r="X1002" i="1"/>
  <c r="Y1002" i="1"/>
  <c r="Z1003" i="1"/>
  <c r="AA1003" i="1"/>
  <c r="Z1004" i="1"/>
  <c r="AA1004" i="1"/>
  <c r="Z1005" i="1"/>
  <c r="AA1005" i="1"/>
  <c r="Z1006" i="1"/>
  <c r="AA1006" i="1"/>
  <c r="V1007" i="1"/>
  <c r="W1007" i="1"/>
  <c r="X1007" i="1"/>
  <c r="Y1007" i="1"/>
  <c r="V1008" i="1"/>
  <c r="W1008" i="1"/>
  <c r="X1008" i="1"/>
  <c r="Y1008" i="1"/>
  <c r="V1009" i="1"/>
  <c r="W1009" i="1"/>
  <c r="X1009" i="1"/>
  <c r="Y1009" i="1"/>
  <c r="V1010" i="1"/>
  <c r="W1010" i="1"/>
  <c r="X1010" i="1"/>
  <c r="Y1010" i="1"/>
  <c r="V1011" i="1"/>
  <c r="W1011" i="1"/>
  <c r="X1011" i="1"/>
  <c r="Y1011" i="1"/>
  <c r="V1012" i="1"/>
  <c r="W1012" i="1"/>
  <c r="X1012" i="1"/>
  <c r="Y1012" i="1"/>
  <c r="V1013" i="1"/>
  <c r="W1013" i="1"/>
  <c r="X1013" i="1"/>
  <c r="Y1013" i="1"/>
  <c r="V1014" i="1"/>
  <c r="W1014" i="1"/>
  <c r="X1014" i="1"/>
  <c r="Y1014" i="1"/>
  <c r="Z1015" i="1"/>
  <c r="AA1015" i="1"/>
  <c r="Z1016" i="1"/>
  <c r="AA1016" i="1"/>
  <c r="Z1017" i="1"/>
  <c r="AA1017" i="1"/>
  <c r="Z1018" i="1"/>
  <c r="AA1018" i="1"/>
  <c r="V1019" i="1"/>
  <c r="W1019" i="1"/>
  <c r="X1019" i="1"/>
  <c r="Y1019" i="1"/>
  <c r="V1020" i="1"/>
  <c r="W1020" i="1"/>
  <c r="X1020" i="1"/>
  <c r="Y1020" i="1"/>
  <c r="V1021" i="1"/>
  <c r="W1021" i="1"/>
  <c r="X1021" i="1"/>
  <c r="Y1021" i="1"/>
  <c r="V1022" i="1"/>
  <c r="W1022" i="1"/>
  <c r="X1022" i="1"/>
  <c r="Y1022" i="1"/>
  <c r="V1023" i="1"/>
  <c r="W1023" i="1"/>
  <c r="X1023" i="1"/>
  <c r="Y1023" i="1"/>
  <c r="V1024" i="1"/>
  <c r="W1024" i="1"/>
  <c r="X1024" i="1"/>
  <c r="Y1024" i="1"/>
  <c r="V1025" i="1"/>
  <c r="W1025" i="1"/>
  <c r="X1025" i="1"/>
  <c r="Y1025" i="1"/>
  <c r="V1026" i="1"/>
  <c r="W1026" i="1"/>
  <c r="X1026" i="1"/>
  <c r="Y1026" i="1"/>
  <c r="Z1027" i="1"/>
  <c r="AA1027" i="1"/>
  <c r="Z1028" i="1"/>
  <c r="AA1028" i="1"/>
  <c r="Z1029" i="1"/>
  <c r="AA1029" i="1"/>
  <c r="Z1030" i="1"/>
  <c r="AA1030" i="1"/>
  <c r="V1031" i="1"/>
  <c r="W1031" i="1"/>
  <c r="X1031" i="1"/>
  <c r="Y1031" i="1"/>
  <c r="V1032" i="1"/>
  <c r="W1032" i="1"/>
  <c r="X1032" i="1"/>
  <c r="Y1032" i="1"/>
  <c r="V1033" i="1"/>
  <c r="W1033" i="1"/>
  <c r="X1033" i="1"/>
  <c r="Y1033" i="1"/>
  <c r="V1034" i="1"/>
  <c r="W1034" i="1"/>
  <c r="X1034" i="1"/>
  <c r="Y1034" i="1"/>
  <c r="V1035" i="1"/>
  <c r="W1035" i="1"/>
  <c r="X1035" i="1"/>
  <c r="Y1035" i="1"/>
  <c r="V1036" i="1"/>
  <c r="W1036" i="1"/>
  <c r="X1036" i="1"/>
  <c r="Y1036" i="1"/>
  <c r="V1037" i="1"/>
  <c r="W1037" i="1"/>
  <c r="X1037" i="1"/>
  <c r="Y1037" i="1"/>
  <c r="V1038" i="1"/>
  <c r="W1038" i="1"/>
  <c r="X1038" i="1"/>
  <c r="Y1038" i="1"/>
  <c r="Z1039" i="1"/>
  <c r="AA1039" i="1"/>
  <c r="Z1040" i="1"/>
  <c r="AA1040" i="1"/>
  <c r="Z1041" i="1"/>
  <c r="AA1041" i="1"/>
  <c r="Z1042" i="1"/>
  <c r="AA1042" i="1"/>
  <c r="V1043" i="1"/>
  <c r="W1043" i="1"/>
  <c r="X1043" i="1"/>
  <c r="Y1043" i="1"/>
  <c r="V1044" i="1"/>
  <c r="W1044" i="1"/>
  <c r="X1044" i="1"/>
  <c r="Y1044" i="1"/>
  <c r="V1045" i="1"/>
  <c r="W1045" i="1"/>
  <c r="X1045" i="1"/>
  <c r="Y1045" i="1"/>
  <c r="V1046" i="1"/>
  <c r="W1046" i="1"/>
  <c r="X1046" i="1"/>
  <c r="Y1046" i="1"/>
  <c r="V1047" i="1"/>
  <c r="W1047" i="1"/>
  <c r="X1047" i="1"/>
  <c r="Y1047" i="1"/>
  <c r="V1048" i="1"/>
  <c r="W1048" i="1"/>
  <c r="X1048" i="1"/>
  <c r="Y1048" i="1"/>
  <c r="V1049" i="1"/>
  <c r="W1049" i="1"/>
  <c r="X1049" i="1"/>
  <c r="Y1049" i="1"/>
  <c r="V1050" i="1"/>
  <c r="W1050" i="1"/>
  <c r="X1050" i="1"/>
  <c r="Y1050" i="1"/>
  <c r="Z1051" i="1"/>
  <c r="AA1051" i="1"/>
  <c r="Z1052" i="1"/>
  <c r="AA1052" i="1"/>
  <c r="Z1053" i="1"/>
  <c r="AA1053" i="1"/>
  <c r="Z1054" i="1"/>
  <c r="AA1054" i="1"/>
  <c r="V1055" i="1"/>
  <c r="W1055" i="1"/>
  <c r="X1055" i="1"/>
  <c r="Y1055" i="1"/>
  <c r="V1056" i="1"/>
  <c r="W1056" i="1"/>
  <c r="X1056" i="1"/>
  <c r="Y1056" i="1"/>
  <c r="V1057" i="1"/>
  <c r="W1057" i="1"/>
  <c r="X1057" i="1"/>
  <c r="Y1057" i="1"/>
  <c r="V1058" i="1"/>
  <c r="W1058" i="1"/>
  <c r="X1058" i="1"/>
  <c r="Y1058" i="1"/>
  <c r="V1059" i="1"/>
  <c r="W1059" i="1"/>
  <c r="X1059" i="1"/>
  <c r="Y1059" i="1"/>
  <c r="V1060" i="1"/>
  <c r="W1060" i="1"/>
  <c r="X1060" i="1"/>
  <c r="Y1060" i="1"/>
  <c r="V1061" i="1"/>
  <c r="W1061" i="1"/>
  <c r="X1061" i="1"/>
  <c r="Y1061" i="1"/>
  <c r="V1062" i="1"/>
  <c r="W1062" i="1"/>
  <c r="X1062" i="1"/>
  <c r="Y1062" i="1"/>
  <c r="Z1063" i="1"/>
  <c r="AA1063" i="1"/>
  <c r="Z1064" i="1"/>
  <c r="AA1064" i="1"/>
  <c r="Z1065" i="1"/>
  <c r="AA1065" i="1"/>
  <c r="Z1066" i="1"/>
  <c r="AA1066" i="1"/>
  <c r="V1067" i="1"/>
  <c r="W1067" i="1"/>
  <c r="X1067" i="1"/>
  <c r="Y1067" i="1"/>
  <c r="V1068" i="1"/>
  <c r="W1068" i="1"/>
  <c r="X1068" i="1"/>
  <c r="Y1068" i="1"/>
  <c r="V1069" i="1"/>
  <c r="W1069" i="1"/>
  <c r="X1069" i="1"/>
  <c r="Y1069" i="1"/>
  <c r="V1070" i="1"/>
  <c r="W1070" i="1"/>
  <c r="X1070" i="1"/>
  <c r="Y1070" i="1"/>
  <c r="V1071" i="1"/>
  <c r="W1071" i="1"/>
  <c r="X1071" i="1"/>
  <c r="Y1071" i="1"/>
  <c r="V1072" i="1"/>
  <c r="W1072" i="1"/>
  <c r="X1072" i="1"/>
  <c r="Y1072" i="1"/>
  <c r="V1073" i="1"/>
  <c r="W1073" i="1"/>
  <c r="X1073" i="1"/>
  <c r="Y1073" i="1"/>
  <c r="V1074" i="1"/>
  <c r="W1074" i="1"/>
  <c r="X1074" i="1"/>
  <c r="Y1074" i="1"/>
  <c r="Z1075" i="1"/>
  <c r="AA1075" i="1"/>
  <c r="Z1076" i="1"/>
  <c r="AA1076" i="1"/>
  <c r="Z1077" i="1"/>
  <c r="AA1077" i="1"/>
  <c r="Z1078" i="1"/>
  <c r="AA1078" i="1"/>
  <c r="V1079" i="1"/>
  <c r="W1079" i="1"/>
  <c r="X1079" i="1"/>
  <c r="Y1079" i="1"/>
  <c r="V1080" i="1"/>
  <c r="W1080" i="1"/>
  <c r="X1080" i="1"/>
  <c r="Y1080" i="1"/>
  <c r="V1081" i="1"/>
  <c r="W1081" i="1"/>
  <c r="X1081" i="1"/>
  <c r="Y1081" i="1"/>
  <c r="V1082" i="1"/>
  <c r="W1082" i="1"/>
  <c r="X1082" i="1"/>
  <c r="Y1082" i="1"/>
  <c r="V1083" i="1"/>
  <c r="W1083" i="1"/>
  <c r="X1083" i="1"/>
  <c r="Y1083" i="1"/>
  <c r="V1084" i="1"/>
  <c r="W1084" i="1"/>
  <c r="X1084" i="1"/>
  <c r="Y1084" i="1"/>
  <c r="V1085" i="1"/>
  <c r="W1085" i="1"/>
  <c r="X1085" i="1"/>
  <c r="Y1085" i="1"/>
  <c r="V1086" i="1"/>
  <c r="W1086" i="1"/>
  <c r="X1086" i="1"/>
  <c r="Y1086" i="1"/>
  <c r="Z1087" i="1"/>
  <c r="AA1087" i="1"/>
  <c r="Z1088" i="1"/>
  <c r="AA1088" i="1"/>
  <c r="Z1089" i="1"/>
  <c r="AA1089" i="1"/>
  <c r="Z1090" i="1"/>
  <c r="AA1090" i="1"/>
  <c r="V1091" i="1"/>
  <c r="W1091" i="1"/>
  <c r="X1091" i="1"/>
  <c r="Y1091" i="1"/>
  <c r="V1092" i="1"/>
  <c r="W1092" i="1"/>
  <c r="X1092" i="1"/>
  <c r="Y1092" i="1"/>
  <c r="V1093" i="1"/>
  <c r="W1093" i="1"/>
  <c r="X1093" i="1"/>
  <c r="Y1093" i="1"/>
  <c r="V1094" i="1"/>
  <c r="W1094" i="1"/>
  <c r="X1094" i="1"/>
  <c r="Y1094" i="1"/>
  <c r="V1095" i="1"/>
  <c r="W1095" i="1"/>
  <c r="X1095" i="1"/>
  <c r="Y1095" i="1"/>
  <c r="V1096" i="1"/>
  <c r="W1096" i="1"/>
  <c r="X1096" i="1"/>
  <c r="Y1096" i="1"/>
  <c r="V1097" i="1"/>
  <c r="W1097" i="1"/>
  <c r="X1097" i="1"/>
  <c r="Y1097" i="1"/>
  <c r="V1098" i="1"/>
  <c r="W1098" i="1"/>
  <c r="X1098" i="1"/>
  <c r="Y1098" i="1"/>
  <c r="Z1099" i="1"/>
  <c r="AA1099" i="1"/>
  <c r="Z1100" i="1"/>
  <c r="AA1100" i="1"/>
  <c r="Z1101" i="1"/>
  <c r="AA1101" i="1"/>
  <c r="Z1102" i="1"/>
  <c r="AA1102" i="1"/>
  <c r="V1103" i="1"/>
  <c r="W1103" i="1"/>
  <c r="X1103" i="1"/>
  <c r="Y1103" i="1"/>
  <c r="V1104" i="1"/>
  <c r="W1104" i="1"/>
  <c r="X1104" i="1"/>
  <c r="Y1104" i="1"/>
  <c r="V1105" i="1"/>
  <c r="W1105" i="1"/>
  <c r="X1105" i="1"/>
  <c r="Y1105" i="1"/>
  <c r="V1106" i="1"/>
  <c r="W1106" i="1"/>
  <c r="X1106" i="1"/>
  <c r="Y1106" i="1"/>
  <c r="V1107" i="1"/>
  <c r="W1107" i="1"/>
  <c r="X1107" i="1"/>
  <c r="Y1107" i="1"/>
  <c r="V1108" i="1"/>
  <c r="W1108" i="1"/>
  <c r="X1108" i="1"/>
  <c r="Y1108" i="1"/>
  <c r="V1109" i="1"/>
  <c r="W1109" i="1"/>
  <c r="X1109" i="1"/>
  <c r="Y1109" i="1"/>
  <c r="V1110" i="1"/>
  <c r="W1110" i="1"/>
  <c r="X1110" i="1"/>
  <c r="Y1110" i="1"/>
  <c r="Z1111" i="1"/>
  <c r="AA1111" i="1"/>
  <c r="Z1112" i="1"/>
  <c r="AA1112" i="1"/>
  <c r="Z1113" i="1"/>
  <c r="AA1113" i="1"/>
  <c r="Z1114" i="1"/>
  <c r="AA1114" i="1"/>
  <c r="V1115" i="1"/>
  <c r="W1115" i="1"/>
  <c r="X1115" i="1"/>
  <c r="Y1115" i="1"/>
  <c r="V1116" i="1"/>
  <c r="W1116" i="1"/>
  <c r="X1116" i="1"/>
  <c r="Y1116" i="1"/>
  <c r="V1117" i="1"/>
  <c r="W1117" i="1"/>
  <c r="X1117" i="1"/>
  <c r="Y1117" i="1"/>
  <c r="V1118" i="1"/>
  <c r="W1118" i="1"/>
  <c r="X1118" i="1"/>
  <c r="Y1118" i="1"/>
  <c r="V1119" i="1"/>
  <c r="W1119" i="1"/>
  <c r="X1119" i="1"/>
  <c r="Y1119" i="1"/>
  <c r="V1120" i="1"/>
  <c r="W1120" i="1"/>
  <c r="X1120" i="1"/>
  <c r="Y1120" i="1"/>
  <c r="V1121" i="1"/>
  <c r="W1121" i="1"/>
  <c r="X1121" i="1"/>
  <c r="Y1121" i="1"/>
  <c r="V1122" i="1"/>
  <c r="W1122" i="1"/>
  <c r="X1122" i="1"/>
  <c r="Y1122" i="1"/>
  <c r="Z1123" i="1"/>
  <c r="AA1123" i="1"/>
  <c r="Z1124" i="1"/>
  <c r="AA1124" i="1"/>
  <c r="Z1125" i="1"/>
  <c r="AA1125" i="1"/>
  <c r="Z1126" i="1"/>
  <c r="AA1126" i="1"/>
  <c r="V1127" i="1"/>
  <c r="W1127" i="1"/>
  <c r="X1127" i="1"/>
  <c r="Y1127" i="1"/>
  <c r="V1128" i="1"/>
  <c r="W1128" i="1"/>
  <c r="X1128" i="1"/>
  <c r="Y1128" i="1"/>
  <c r="V1129" i="1"/>
  <c r="W1129" i="1"/>
  <c r="X1129" i="1"/>
  <c r="Y1129" i="1"/>
  <c r="V1130" i="1"/>
  <c r="W1130" i="1"/>
  <c r="X1130" i="1"/>
  <c r="Y1130" i="1"/>
  <c r="V1131" i="1"/>
  <c r="W1131" i="1"/>
  <c r="X1131" i="1"/>
  <c r="Y1131" i="1"/>
  <c r="V1132" i="1"/>
  <c r="W1132" i="1"/>
  <c r="X1132" i="1"/>
  <c r="Y1132" i="1"/>
  <c r="V1133" i="1"/>
  <c r="W1133" i="1"/>
  <c r="X1133" i="1"/>
  <c r="Y1133" i="1"/>
  <c r="V1134" i="1"/>
  <c r="W1134" i="1"/>
  <c r="X1134" i="1"/>
  <c r="Y1134" i="1"/>
  <c r="Z1135" i="1"/>
  <c r="AA1135" i="1"/>
  <c r="Z1136" i="1"/>
  <c r="AA1136" i="1"/>
  <c r="Z1137" i="1"/>
  <c r="AA1137" i="1"/>
  <c r="Z1138" i="1"/>
  <c r="AA1138" i="1"/>
  <c r="V1139" i="1"/>
  <c r="W1139" i="1"/>
  <c r="X1139" i="1"/>
  <c r="Y1139" i="1"/>
  <c r="V1140" i="1"/>
  <c r="W1140" i="1"/>
  <c r="X1140" i="1"/>
  <c r="Y1140" i="1"/>
  <c r="V1141" i="1"/>
  <c r="W1141" i="1"/>
  <c r="X1141" i="1"/>
  <c r="Y1141" i="1"/>
  <c r="V1142" i="1"/>
  <c r="W1142" i="1"/>
  <c r="X1142" i="1"/>
  <c r="Y1142" i="1"/>
  <c r="V1143" i="1"/>
  <c r="W1143" i="1"/>
  <c r="X1143" i="1"/>
  <c r="Y1143" i="1"/>
  <c r="V1144" i="1"/>
  <c r="W1144" i="1"/>
  <c r="X1144" i="1"/>
  <c r="Y1144" i="1"/>
  <c r="V1145" i="1"/>
  <c r="W1145" i="1"/>
  <c r="X1145" i="1"/>
  <c r="Y1145" i="1"/>
  <c r="V1146" i="1"/>
  <c r="W1146" i="1"/>
  <c r="X1146" i="1"/>
  <c r="Y1146" i="1"/>
  <c r="Z1147" i="1"/>
  <c r="AA1147" i="1"/>
  <c r="Z1148" i="1"/>
  <c r="AA1148" i="1"/>
  <c r="Z1149" i="1"/>
  <c r="AA1149" i="1"/>
  <c r="Z1150" i="1"/>
  <c r="AA1150" i="1"/>
  <c r="V1151" i="1"/>
  <c r="W1151" i="1"/>
  <c r="X1151" i="1"/>
  <c r="Y1151" i="1"/>
  <c r="V1152" i="1"/>
  <c r="W1152" i="1"/>
  <c r="X1152" i="1"/>
  <c r="Y1152" i="1"/>
  <c r="V1153" i="1"/>
  <c r="W1153" i="1"/>
  <c r="X1153" i="1"/>
  <c r="Y1153" i="1"/>
  <c r="V1154" i="1"/>
  <c r="W1154" i="1"/>
  <c r="X1154" i="1"/>
  <c r="Y1154" i="1"/>
  <c r="V1155" i="1"/>
  <c r="W1155" i="1"/>
  <c r="X1155" i="1"/>
  <c r="Y1155" i="1"/>
  <c r="V1156" i="1"/>
  <c r="W1156" i="1"/>
  <c r="X1156" i="1"/>
  <c r="Y1156" i="1"/>
  <c r="V1157" i="1"/>
  <c r="W1157" i="1"/>
  <c r="X1157" i="1"/>
  <c r="Y1157" i="1"/>
  <c r="V1158" i="1"/>
  <c r="W1158" i="1"/>
  <c r="X1158" i="1"/>
  <c r="Y1158" i="1"/>
  <c r="Z1159" i="1"/>
  <c r="AA1159" i="1"/>
  <c r="Z1160" i="1"/>
  <c r="AA1160" i="1"/>
  <c r="Z1161" i="1"/>
  <c r="AA1161" i="1"/>
  <c r="Z1162" i="1"/>
  <c r="AA1162" i="1"/>
  <c r="V1163" i="1"/>
  <c r="W1163" i="1"/>
  <c r="X1163" i="1"/>
  <c r="Y1163" i="1"/>
  <c r="V1164" i="1"/>
  <c r="W1164" i="1"/>
  <c r="X1164" i="1"/>
  <c r="Y1164" i="1"/>
  <c r="V1165" i="1"/>
  <c r="W1165" i="1"/>
  <c r="X1165" i="1"/>
  <c r="Y1165" i="1"/>
  <c r="V1166" i="1"/>
  <c r="W1166" i="1"/>
  <c r="X1166" i="1"/>
  <c r="Y1166" i="1"/>
  <c r="V1167" i="1"/>
  <c r="W1167" i="1"/>
  <c r="X1167" i="1"/>
  <c r="Y1167" i="1"/>
  <c r="V1168" i="1"/>
  <c r="W1168" i="1"/>
  <c r="X1168" i="1"/>
  <c r="Y1168" i="1"/>
  <c r="V1169" i="1"/>
  <c r="W1169" i="1"/>
  <c r="X1169" i="1"/>
  <c r="Y1169" i="1"/>
  <c r="V1170" i="1"/>
  <c r="W1170" i="1"/>
  <c r="X1170" i="1"/>
  <c r="Y1170" i="1"/>
  <c r="Z1171" i="1"/>
  <c r="AA1171" i="1"/>
  <c r="Z1172" i="1"/>
  <c r="AA1172" i="1"/>
  <c r="Z1173" i="1"/>
  <c r="AA1173" i="1"/>
  <c r="Z1174" i="1"/>
  <c r="AA1174" i="1"/>
  <c r="V1175" i="1"/>
  <c r="W1175" i="1"/>
  <c r="X1175" i="1"/>
  <c r="Y1175" i="1"/>
  <c r="V1176" i="1"/>
  <c r="W1176" i="1"/>
  <c r="X1176" i="1"/>
  <c r="Y1176" i="1"/>
  <c r="V1177" i="1"/>
  <c r="W1177" i="1"/>
  <c r="X1177" i="1"/>
  <c r="Y1177" i="1"/>
  <c r="V1178" i="1"/>
  <c r="W1178" i="1"/>
  <c r="X1178" i="1"/>
  <c r="Y1178" i="1"/>
  <c r="V1179" i="1"/>
  <c r="W1179" i="1"/>
  <c r="X1179" i="1"/>
  <c r="Y1179" i="1"/>
  <c r="V1180" i="1"/>
  <c r="W1180" i="1"/>
  <c r="X1180" i="1"/>
  <c r="Y1180" i="1"/>
  <c r="V1181" i="1"/>
  <c r="W1181" i="1"/>
  <c r="X1181" i="1"/>
  <c r="Y1181" i="1"/>
  <c r="V1182" i="1"/>
  <c r="W1182" i="1"/>
  <c r="X1182" i="1"/>
  <c r="Y1182" i="1"/>
  <c r="Z1183" i="1"/>
  <c r="AA1183" i="1"/>
  <c r="Z1184" i="1"/>
  <c r="AA1184" i="1"/>
  <c r="Z1185" i="1"/>
  <c r="AA1185" i="1"/>
  <c r="Z1186" i="1"/>
  <c r="AA1186" i="1"/>
  <c r="V1187" i="1"/>
  <c r="W1187" i="1"/>
  <c r="X1187" i="1"/>
  <c r="Y1187" i="1"/>
  <c r="V1188" i="1"/>
  <c r="W1188" i="1"/>
  <c r="X1188" i="1"/>
  <c r="Y1188" i="1"/>
  <c r="V1189" i="1"/>
  <c r="W1189" i="1"/>
  <c r="X1189" i="1"/>
  <c r="Y1189" i="1"/>
  <c r="V1190" i="1"/>
  <c r="W1190" i="1"/>
  <c r="X1190" i="1"/>
  <c r="Y1190" i="1"/>
  <c r="V1191" i="1"/>
  <c r="W1191" i="1"/>
  <c r="X1191" i="1"/>
  <c r="Y1191" i="1"/>
  <c r="V1192" i="1"/>
  <c r="W1192" i="1"/>
  <c r="X1192" i="1"/>
  <c r="Y1192" i="1"/>
  <c r="V1193" i="1"/>
  <c r="W1193" i="1"/>
  <c r="X1193" i="1"/>
  <c r="Y1193" i="1"/>
  <c r="V1194" i="1"/>
  <c r="W1194" i="1"/>
  <c r="X1194" i="1"/>
  <c r="Y1194" i="1"/>
  <c r="Z1195" i="1"/>
  <c r="AA1195" i="1"/>
  <c r="Z1196" i="1"/>
  <c r="AA1196" i="1"/>
  <c r="Z1197" i="1"/>
  <c r="AA1197" i="1"/>
  <c r="Z1198" i="1"/>
  <c r="AA1198" i="1"/>
  <c r="V1199" i="1"/>
  <c r="W1199" i="1"/>
  <c r="X1199" i="1"/>
  <c r="Y1199" i="1"/>
  <c r="V1200" i="1"/>
  <c r="W1200" i="1"/>
  <c r="X1200" i="1"/>
  <c r="Y1200" i="1"/>
  <c r="V1201" i="1"/>
  <c r="W1201" i="1"/>
  <c r="X1201" i="1"/>
  <c r="Y1201" i="1"/>
  <c r="V1202" i="1"/>
  <c r="W1202" i="1"/>
  <c r="X1202" i="1"/>
  <c r="Y1202" i="1"/>
  <c r="V1203" i="1"/>
  <c r="W1203" i="1"/>
  <c r="X1203" i="1"/>
  <c r="Y1203" i="1"/>
  <c r="V1204" i="1"/>
  <c r="W1204" i="1"/>
  <c r="X1204" i="1"/>
  <c r="Y1204" i="1"/>
  <c r="V1205" i="1"/>
  <c r="W1205" i="1"/>
  <c r="X1205" i="1"/>
  <c r="Y1205" i="1"/>
  <c r="V1206" i="1"/>
  <c r="W1206" i="1"/>
  <c r="X1206" i="1"/>
  <c r="Y1206" i="1"/>
  <c r="Z1207" i="1"/>
  <c r="AA1207" i="1"/>
  <c r="Z1208" i="1"/>
  <c r="AA1208" i="1"/>
  <c r="Z1209" i="1"/>
  <c r="AA1209" i="1"/>
  <c r="Z1210" i="1"/>
  <c r="AA1210" i="1"/>
  <c r="V1211" i="1"/>
  <c r="W1211" i="1"/>
  <c r="X1211" i="1"/>
  <c r="Y1211" i="1"/>
  <c r="V1212" i="1"/>
  <c r="W1212" i="1"/>
  <c r="X1212" i="1"/>
  <c r="Y1212" i="1"/>
  <c r="V1213" i="1"/>
  <c r="W1213" i="1"/>
  <c r="X1213" i="1"/>
  <c r="Y1213" i="1"/>
  <c r="V1214" i="1"/>
  <c r="W1214" i="1"/>
  <c r="X1214" i="1"/>
  <c r="Y1214" i="1"/>
  <c r="V1215" i="1"/>
  <c r="W1215" i="1"/>
  <c r="X1215" i="1"/>
  <c r="Y1215" i="1"/>
  <c r="V1216" i="1"/>
  <c r="W1216" i="1"/>
  <c r="X1216" i="1"/>
  <c r="Y1216" i="1"/>
  <c r="V1217" i="1"/>
  <c r="W1217" i="1"/>
  <c r="X1217" i="1"/>
  <c r="Y1217" i="1"/>
  <c r="V1218" i="1"/>
  <c r="W1218" i="1"/>
  <c r="X1218" i="1"/>
  <c r="Y1218" i="1"/>
  <c r="Z1219" i="1"/>
  <c r="AA1219" i="1"/>
  <c r="Z1220" i="1"/>
  <c r="AA1220" i="1"/>
  <c r="Z1221" i="1"/>
  <c r="AA1221" i="1"/>
  <c r="Z1222" i="1"/>
  <c r="AA1222" i="1"/>
  <c r="V1223" i="1"/>
  <c r="W1223" i="1"/>
  <c r="X1223" i="1"/>
  <c r="Y1223" i="1"/>
  <c r="V1224" i="1"/>
  <c r="W1224" i="1"/>
  <c r="X1224" i="1"/>
  <c r="Y1224" i="1"/>
  <c r="V1225" i="1"/>
  <c r="W1225" i="1"/>
  <c r="X1225" i="1"/>
  <c r="Y1225" i="1"/>
  <c r="V1226" i="1"/>
  <c r="W1226" i="1"/>
  <c r="X1226" i="1"/>
  <c r="Y1226" i="1"/>
  <c r="V1227" i="1"/>
  <c r="W1227" i="1"/>
  <c r="X1227" i="1"/>
  <c r="Y1227" i="1"/>
  <c r="V1228" i="1"/>
  <c r="W1228" i="1"/>
  <c r="X1228" i="1"/>
  <c r="Y1228" i="1"/>
  <c r="V1229" i="1"/>
  <c r="W1229" i="1"/>
  <c r="X1229" i="1"/>
  <c r="Y1229" i="1"/>
  <c r="V1230" i="1"/>
  <c r="W1230" i="1"/>
  <c r="X1230" i="1"/>
  <c r="Y1230" i="1"/>
  <c r="Z1231" i="1"/>
  <c r="AA1231" i="1"/>
  <c r="Z1232" i="1"/>
  <c r="AA1232" i="1"/>
  <c r="Z1233" i="1"/>
  <c r="AA1233" i="1"/>
  <c r="Z1234" i="1"/>
  <c r="AA1234" i="1"/>
  <c r="V1235" i="1"/>
  <c r="W1235" i="1"/>
  <c r="X1235" i="1"/>
  <c r="Y1235" i="1"/>
  <c r="V1236" i="1"/>
  <c r="W1236" i="1"/>
  <c r="X1236" i="1"/>
  <c r="Y1236" i="1"/>
  <c r="V1237" i="1"/>
  <c r="W1237" i="1"/>
  <c r="X1237" i="1"/>
  <c r="Y1237" i="1"/>
  <c r="V1238" i="1"/>
  <c r="W1238" i="1"/>
  <c r="X1238" i="1"/>
  <c r="Y1238" i="1"/>
  <c r="V1239" i="1"/>
  <c r="W1239" i="1"/>
  <c r="X1239" i="1"/>
  <c r="Y1239" i="1"/>
  <c r="V1240" i="1"/>
  <c r="W1240" i="1"/>
  <c r="X1240" i="1"/>
  <c r="Y1240" i="1"/>
  <c r="V1241" i="1"/>
  <c r="W1241" i="1"/>
  <c r="X1241" i="1"/>
  <c r="Y1241" i="1"/>
  <c r="V1242" i="1"/>
  <c r="W1242" i="1"/>
  <c r="X1242" i="1"/>
  <c r="Y1242" i="1"/>
  <c r="Z1243" i="1"/>
  <c r="AA1243" i="1"/>
  <c r="Z1244" i="1"/>
  <c r="AA1244" i="1"/>
  <c r="Z1245" i="1"/>
  <c r="AA1245" i="1"/>
  <c r="Z1246" i="1"/>
  <c r="AA1246" i="1"/>
  <c r="V1247" i="1"/>
  <c r="W1247" i="1"/>
  <c r="X1247" i="1"/>
  <c r="Y1247" i="1"/>
  <c r="V1248" i="1"/>
  <c r="W1248" i="1"/>
  <c r="X1248" i="1"/>
  <c r="Y1248" i="1"/>
  <c r="V1249" i="1"/>
  <c r="W1249" i="1"/>
  <c r="X1249" i="1"/>
  <c r="Y1249" i="1"/>
  <c r="V1250" i="1"/>
  <c r="W1250" i="1"/>
  <c r="X1250" i="1"/>
  <c r="Y1250" i="1"/>
  <c r="V1251" i="1"/>
  <c r="W1251" i="1"/>
  <c r="X1251" i="1"/>
  <c r="Y1251" i="1"/>
  <c r="V1252" i="1"/>
  <c r="W1252" i="1"/>
  <c r="X1252" i="1"/>
  <c r="Y1252" i="1"/>
  <c r="V1253" i="1"/>
  <c r="W1253" i="1"/>
  <c r="X1253" i="1"/>
  <c r="Y1253" i="1"/>
  <c r="V1254" i="1"/>
  <c r="W1254" i="1"/>
  <c r="X1254" i="1"/>
  <c r="Y1254" i="1"/>
  <c r="Z1255" i="1"/>
  <c r="AA1255" i="1"/>
  <c r="Z1256" i="1"/>
  <c r="AA1256" i="1"/>
  <c r="Z1257" i="1"/>
  <c r="AA1257" i="1"/>
  <c r="Z1258" i="1"/>
  <c r="AA1258" i="1"/>
  <c r="V1259" i="1"/>
  <c r="W1259" i="1"/>
  <c r="X1259" i="1"/>
  <c r="Y1259" i="1"/>
  <c r="V1260" i="1"/>
  <c r="W1260" i="1"/>
  <c r="X1260" i="1"/>
  <c r="Y1260" i="1"/>
  <c r="V1261" i="1"/>
  <c r="W1261" i="1"/>
  <c r="X1261" i="1"/>
  <c r="Y1261" i="1"/>
  <c r="V1262" i="1"/>
  <c r="W1262" i="1"/>
  <c r="X1262" i="1"/>
  <c r="Y1262" i="1"/>
  <c r="V1263" i="1"/>
  <c r="W1263" i="1"/>
  <c r="X1263" i="1"/>
  <c r="Y1263" i="1"/>
  <c r="V1264" i="1"/>
  <c r="W1264" i="1"/>
  <c r="X1264" i="1"/>
  <c r="Y1264" i="1"/>
  <c r="V1265" i="1"/>
  <c r="W1265" i="1"/>
  <c r="X1265" i="1"/>
  <c r="Y1265" i="1"/>
  <c r="V1266" i="1"/>
  <c r="W1266" i="1"/>
  <c r="X1266" i="1"/>
  <c r="Y1266" i="1"/>
  <c r="Z1267" i="1"/>
  <c r="AA1267" i="1"/>
  <c r="Z1268" i="1"/>
  <c r="AA1268" i="1"/>
  <c r="Z1269" i="1"/>
  <c r="AA1269" i="1"/>
  <c r="Z1270" i="1"/>
  <c r="AA1270" i="1"/>
  <c r="V1271" i="1"/>
  <c r="W1271" i="1"/>
  <c r="X1271" i="1"/>
  <c r="Y1271" i="1"/>
  <c r="V1272" i="1"/>
  <c r="W1272" i="1"/>
  <c r="X1272" i="1"/>
  <c r="Y1272" i="1"/>
  <c r="V1273" i="1"/>
  <c r="W1273" i="1"/>
  <c r="X1273" i="1"/>
  <c r="Y1273" i="1"/>
  <c r="V1274" i="1"/>
  <c r="W1274" i="1"/>
  <c r="X1274" i="1"/>
  <c r="Y1274" i="1"/>
  <c r="V1275" i="1"/>
  <c r="W1275" i="1"/>
  <c r="X1275" i="1"/>
  <c r="Y1275" i="1"/>
  <c r="V1276" i="1"/>
  <c r="W1276" i="1"/>
  <c r="X1276" i="1"/>
  <c r="Y1276" i="1"/>
  <c r="V1277" i="1"/>
  <c r="W1277" i="1"/>
  <c r="X1277" i="1"/>
  <c r="Y1277" i="1"/>
  <c r="V1278" i="1"/>
  <c r="W1278" i="1"/>
  <c r="X1278" i="1"/>
  <c r="Y1278" i="1"/>
  <c r="Z1279" i="1"/>
  <c r="AA1279" i="1"/>
  <c r="Z1280" i="1"/>
  <c r="AA1280" i="1"/>
  <c r="Z1281" i="1"/>
  <c r="AA1281" i="1"/>
  <c r="Z1282" i="1"/>
  <c r="AA1282" i="1"/>
  <c r="V1283" i="1"/>
  <c r="W1283" i="1"/>
  <c r="X1283" i="1"/>
  <c r="Y1283" i="1"/>
  <c r="V1284" i="1"/>
  <c r="W1284" i="1"/>
  <c r="X1284" i="1"/>
  <c r="Y1284" i="1"/>
  <c r="V1285" i="1"/>
  <c r="W1285" i="1"/>
  <c r="X1285" i="1"/>
  <c r="Y1285" i="1"/>
  <c r="V1286" i="1"/>
  <c r="W1286" i="1"/>
  <c r="X1286" i="1"/>
  <c r="Y1286" i="1"/>
  <c r="V1287" i="1"/>
  <c r="W1287" i="1"/>
  <c r="X1287" i="1"/>
  <c r="Y1287" i="1"/>
  <c r="V1288" i="1"/>
  <c r="W1288" i="1"/>
  <c r="X1288" i="1"/>
  <c r="Y1288" i="1"/>
  <c r="V1289" i="1"/>
  <c r="W1289" i="1"/>
  <c r="X1289" i="1"/>
  <c r="Y1289" i="1"/>
  <c r="V1290" i="1"/>
  <c r="W1290" i="1"/>
  <c r="X1290" i="1"/>
  <c r="Y1290" i="1"/>
  <c r="Z1291" i="1"/>
  <c r="AA1291" i="1"/>
  <c r="Z1292" i="1"/>
  <c r="AA1292" i="1"/>
  <c r="Z1293" i="1"/>
  <c r="AA1293" i="1"/>
  <c r="Z1294" i="1"/>
  <c r="AA1294" i="1"/>
  <c r="V1295" i="1"/>
  <c r="W1295" i="1"/>
  <c r="X1295" i="1"/>
  <c r="Y1295" i="1"/>
  <c r="V1296" i="1"/>
  <c r="W1296" i="1"/>
  <c r="X1296" i="1"/>
  <c r="Y1296" i="1"/>
  <c r="V1297" i="1"/>
  <c r="W1297" i="1"/>
  <c r="X1297" i="1"/>
  <c r="Y1297" i="1"/>
  <c r="V1298" i="1"/>
  <c r="W1298" i="1"/>
  <c r="X1298" i="1"/>
  <c r="Y1298" i="1"/>
  <c r="V1299" i="1"/>
  <c r="W1299" i="1"/>
  <c r="X1299" i="1"/>
  <c r="Y1299" i="1"/>
  <c r="V1300" i="1"/>
  <c r="W1300" i="1"/>
  <c r="X1300" i="1"/>
  <c r="Y1300" i="1"/>
  <c r="V1301" i="1"/>
  <c r="W1301" i="1"/>
  <c r="X1301" i="1"/>
  <c r="Y1301" i="1"/>
  <c r="V1302" i="1"/>
  <c r="W1302" i="1"/>
  <c r="X1302" i="1"/>
  <c r="Y1302" i="1"/>
  <c r="Z1303" i="1"/>
  <c r="AA1303" i="1"/>
  <c r="Z1304" i="1"/>
  <c r="AA1304" i="1"/>
  <c r="Z1305" i="1"/>
  <c r="AA1305" i="1"/>
  <c r="Z1306" i="1"/>
  <c r="AA1306" i="1"/>
  <c r="V1307" i="1"/>
  <c r="W1307" i="1"/>
  <c r="X1307" i="1"/>
  <c r="Y1307" i="1"/>
  <c r="V1308" i="1"/>
  <c r="W1308" i="1"/>
  <c r="X1308" i="1"/>
  <c r="Y1308" i="1"/>
  <c r="V1309" i="1"/>
  <c r="W1309" i="1"/>
  <c r="X1309" i="1"/>
  <c r="Y1309" i="1"/>
  <c r="V1310" i="1"/>
  <c r="W1310" i="1"/>
  <c r="X1310" i="1"/>
  <c r="Y1310" i="1"/>
  <c r="V1311" i="1"/>
  <c r="W1311" i="1"/>
  <c r="X1311" i="1"/>
  <c r="Y1311" i="1"/>
  <c r="V1312" i="1"/>
  <c r="W1312" i="1"/>
  <c r="X1312" i="1"/>
  <c r="Y1312" i="1"/>
  <c r="V1313" i="1"/>
  <c r="W1313" i="1"/>
  <c r="X1313" i="1"/>
  <c r="Y1313" i="1"/>
  <c r="V1314" i="1"/>
  <c r="W1314" i="1"/>
  <c r="X1314" i="1"/>
  <c r="Y1314" i="1"/>
  <c r="Z1315" i="1"/>
  <c r="AA1315" i="1"/>
  <c r="Z1316" i="1"/>
  <c r="AA1316" i="1"/>
  <c r="Z1317" i="1"/>
  <c r="AA1317" i="1"/>
  <c r="Z1318" i="1"/>
  <c r="AA1318" i="1"/>
  <c r="V1319" i="1"/>
  <c r="W1319" i="1"/>
  <c r="X1319" i="1"/>
  <c r="Y1319" i="1"/>
  <c r="V1320" i="1"/>
  <c r="W1320" i="1"/>
  <c r="X1320" i="1"/>
  <c r="Y1320" i="1"/>
  <c r="V1321" i="1"/>
  <c r="W1321" i="1"/>
  <c r="X1321" i="1"/>
  <c r="Y1321" i="1"/>
  <c r="V1322" i="1"/>
  <c r="W1322" i="1"/>
  <c r="X1322" i="1"/>
  <c r="Y1322" i="1"/>
  <c r="V1323" i="1"/>
  <c r="W1323" i="1"/>
  <c r="X1323" i="1"/>
  <c r="Y1323" i="1"/>
  <c r="V1324" i="1"/>
  <c r="W1324" i="1"/>
  <c r="X1324" i="1"/>
  <c r="Y1324" i="1"/>
  <c r="V1325" i="1"/>
  <c r="W1325" i="1"/>
  <c r="X1325" i="1"/>
  <c r="Y1325" i="1"/>
  <c r="V1326" i="1"/>
  <c r="W1326" i="1"/>
  <c r="X1326" i="1"/>
  <c r="Y1326" i="1"/>
  <c r="Z1327" i="1"/>
  <c r="AA1327" i="1"/>
  <c r="Z1328" i="1"/>
  <c r="AA1328" i="1"/>
  <c r="Z1329" i="1"/>
  <c r="AA1329" i="1"/>
  <c r="Z1330" i="1"/>
  <c r="AA1330" i="1"/>
  <c r="V1331" i="1"/>
  <c r="W1331" i="1"/>
  <c r="X1331" i="1"/>
  <c r="Y1331" i="1"/>
  <c r="V1332" i="1"/>
  <c r="W1332" i="1"/>
  <c r="X1332" i="1"/>
  <c r="Y1332" i="1"/>
  <c r="V1333" i="1"/>
  <c r="W1333" i="1"/>
  <c r="X1333" i="1"/>
  <c r="Y1333" i="1"/>
  <c r="V1334" i="1"/>
  <c r="W1334" i="1"/>
  <c r="X1334" i="1"/>
  <c r="Y1334" i="1"/>
  <c r="V1335" i="1"/>
  <c r="W1335" i="1"/>
  <c r="X1335" i="1"/>
  <c r="Y1335" i="1"/>
  <c r="V1336" i="1"/>
  <c r="W1336" i="1"/>
  <c r="X1336" i="1"/>
  <c r="Y1336" i="1"/>
  <c r="V1337" i="1"/>
  <c r="W1337" i="1"/>
  <c r="X1337" i="1"/>
  <c r="Y1337" i="1"/>
  <c r="V1338" i="1"/>
  <c r="W1338" i="1"/>
  <c r="X1338" i="1"/>
  <c r="Y1338" i="1"/>
  <c r="Z1339" i="1"/>
  <c r="AA1339" i="1"/>
  <c r="Z1340" i="1"/>
  <c r="AA1340" i="1"/>
  <c r="Z1341" i="1"/>
  <c r="AA1341" i="1"/>
  <c r="Z1342" i="1"/>
  <c r="AA1342" i="1"/>
  <c r="V1343" i="1"/>
  <c r="W1343" i="1"/>
  <c r="X1343" i="1"/>
  <c r="Y1343" i="1"/>
  <c r="V1344" i="1"/>
  <c r="W1344" i="1"/>
  <c r="X1344" i="1"/>
  <c r="Y1344" i="1"/>
  <c r="V1345" i="1"/>
  <c r="W1345" i="1"/>
  <c r="X1345" i="1"/>
  <c r="Y1345" i="1"/>
  <c r="V1346" i="1"/>
  <c r="W1346" i="1"/>
  <c r="X1346" i="1"/>
  <c r="Y1346" i="1"/>
  <c r="V1347" i="1"/>
  <c r="W1347" i="1"/>
  <c r="X1347" i="1"/>
  <c r="Y1347" i="1"/>
  <c r="V1348" i="1"/>
  <c r="W1348" i="1"/>
  <c r="X1348" i="1"/>
  <c r="Y1348" i="1"/>
  <c r="V1349" i="1"/>
  <c r="W1349" i="1"/>
  <c r="X1349" i="1"/>
  <c r="Y1349" i="1"/>
  <c r="V1350" i="1"/>
  <c r="W1350" i="1"/>
  <c r="X1350" i="1"/>
  <c r="Y1350" i="1"/>
  <c r="Z1351" i="1"/>
  <c r="AA1351" i="1"/>
  <c r="Z1352" i="1"/>
  <c r="AA1352" i="1"/>
  <c r="Z1353" i="1"/>
  <c r="AA1353" i="1"/>
  <c r="Z1354" i="1"/>
  <c r="AA1354" i="1"/>
  <c r="V1355" i="1"/>
  <c r="W1355" i="1"/>
  <c r="X1355" i="1"/>
  <c r="Y1355" i="1"/>
  <c r="V1356" i="1"/>
  <c r="W1356" i="1"/>
  <c r="X1356" i="1"/>
  <c r="Y1356" i="1"/>
  <c r="V1357" i="1"/>
  <c r="W1357" i="1"/>
  <c r="X1357" i="1"/>
  <c r="Y1357" i="1"/>
  <c r="V1358" i="1"/>
  <c r="W1358" i="1"/>
  <c r="X1358" i="1"/>
  <c r="Y1358" i="1"/>
  <c r="V1359" i="1"/>
  <c r="W1359" i="1"/>
  <c r="X1359" i="1"/>
  <c r="Y1359" i="1"/>
  <c r="V1360" i="1"/>
  <c r="W1360" i="1"/>
  <c r="X1360" i="1"/>
  <c r="Y1360" i="1"/>
  <c r="V1361" i="1"/>
  <c r="W1361" i="1"/>
  <c r="X1361" i="1"/>
  <c r="Y1361" i="1"/>
  <c r="V1362" i="1"/>
  <c r="W1362" i="1"/>
  <c r="X1362" i="1"/>
  <c r="Y1362" i="1"/>
  <c r="Z1363" i="1"/>
  <c r="AA1363" i="1"/>
  <c r="Z1364" i="1"/>
  <c r="AA1364" i="1"/>
  <c r="Z1365" i="1"/>
  <c r="AA1365" i="1"/>
  <c r="Z1366" i="1"/>
  <c r="AA1366" i="1"/>
  <c r="V1367" i="1"/>
  <c r="W1367" i="1"/>
  <c r="X1367" i="1"/>
  <c r="Y1367" i="1"/>
  <c r="V1368" i="1"/>
  <c r="W1368" i="1"/>
  <c r="X1368" i="1"/>
  <c r="Y1368" i="1"/>
  <c r="V1369" i="1"/>
  <c r="W1369" i="1"/>
  <c r="X1369" i="1"/>
  <c r="Y1369" i="1"/>
  <c r="V1370" i="1"/>
  <c r="W1370" i="1"/>
  <c r="X1370" i="1"/>
  <c r="Y1370" i="1"/>
  <c r="V1371" i="1"/>
  <c r="W1371" i="1"/>
  <c r="X1371" i="1"/>
  <c r="Y1371" i="1"/>
  <c r="V1372" i="1"/>
  <c r="W1372" i="1"/>
  <c r="X1372" i="1"/>
  <c r="Y1372" i="1"/>
  <c r="V1373" i="1"/>
  <c r="W1373" i="1"/>
  <c r="X1373" i="1"/>
  <c r="Y1373" i="1"/>
  <c r="V1374" i="1"/>
  <c r="W1374" i="1"/>
  <c r="X1374" i="1"/>
  <c r="Y1374" i="1"/>
  <c r="Z1375" i="1"/>
  <c r="AA1375" i="1"/>
  <c r="Z1376" i="1"/>
  <c r="AA1376" i="1"/>
  <c r="Z1377" i="1"/>
  <c r="AA1377" i="1"/>
  <c r="Z1378" i="1"/>
  <c r="AA1378" i="1"/>
  <c r="V1379" i="1"/>
  <c r="W1379" i="1"/>
  <c r="X1379" i="1"/>
  <c r="Y1379" i="1"/>
  <c r="V1380" i="1"/>
  <c r="W1380" i="1"/>
  <c r="X1380" i="1"/>
  <c r="Y1380" i="1"/>
  <c r="V1381" i="1"/>
  <c r="W1381" i="1"/>
  <c r="X1381" i="1"/>
  <c r="Y1381" i="1"/>
  <c r="V1382" i="1"/>
  <c r="W1382" i="1"/>
  <c r="X1382" i="1"/>
  <c r="Y1382" i="1"/>
  <c r="V1383" i="1"/>
  <c r="W1383" i="1"/>
  <c r="X1383" i="1"/>
  <c r="Y1383" i="1"/>
  <c r="V1384" i="1"/>
  <c r="W1384" i="1"/>
  <c r="X1384" i="1"/>
  <c r="Y1384" i="1"/>
  <c r="V1385" i="1"/>
  <c r="W1385" i="1"/>
  <c r="X1385" i="1"/>
  <c r="Y1385" i="1"/>
  <c r="V1386" i="1"/>
  <c r="W1386" i="1"/>
  <c r="X1386" i="1"/>
  <c r="Y1386" i="1"/>
  <c r="Z1387" i="1"/>
  <c r="AA1387" i="1"/>
  <c r="Z1388" i="1"/>
  <c r="AA1388" i="1"/>
  <c r="Z1389" i="1"/>
  <c r="AA1389" i="1"/>
  <c r="Z1390" i="1"/>
  <c r="AA1390" i="1"/>
  <c r="V1391" i="1"/>
  <c r="W1391" i="1"/>
  <c r="X1391" i="1"/>
  <c r="Y1391" i="1"/>
  <c r="V1392" i="1"/>
  <c r="W1392" i="1"/>
  <c r="X1392" i="1"/>
  <c r="Y1392" i="1"/>
  <c r="V1393" i="1"/>
  <c r="W1393" i="1"/>
  <c r="X1393" i="1"/>
  <c r="Y1393" i="1"/>
  <c r="V1394" i="1"/>
  <c r="W1394" i="1"/>
  <c r="X1394" i="1"/>
  <c r="Y1394" i="1"/>
  <c r="V1395" i="1"/>
  <c r="W1395" i="1"/>
  <c r="X1395" i="1"/>
  <c r="Y1395" i="1"/>
  <c r="V1396" i="1"/>
  <c r="W1396" i="1"/>
  <c r="X1396" i="1"/>
  <c r="Y1396" i="1"/>
  <c r="V1397" i="1"/>
  <c r="W1397" i="1"/>
  <c r="X1397" i="1"/>
  <c r="Y1397" i="1"/>
  <c r="V1398" i="1"/>
  <c r="W1398" i="1"/>
  <c r="X1398" i="1"/>
  <c r="Y1398" i="1"/>
  <c r="Z1399" i="1"/>
  <c r="AA1399" i="1"/>
  <c r="Z1400" i="1"/>
  <c r="AA1400" i="1"/>
  <c r="Z1401" i="1"/>
  <c r="AA1401" i="1"/>
  <c r="Z1402" i="1"/>
  <c r="AA1402" i="1"/>
  <c r="V1403" i="1"/>
  <c r="W1403" i="1"/>
  <c r="X1403" i="1"/>
  <c r="Y1403" i="1"/>
  <c r="V1404" i="1"/>
  <c r="W1404" i="1"/>
  <c r="X1404" i="1"/>
  <c r="Y1404" i="1"/>
  <c r="V1405" i="1"/>
  <c r="W1405" i="1"/>
  <c r="X1405" i="1"/>
  <c r="Y1405" i="1"/>
  <c r="V1406" i="1"/>
  <c r="W1406" i="1"/>
  <c r="X1406" i="1"/>
  <c r="Y1406" i="1"/>
  <c r="V1407" i="1"/>
  <c r="W1407" i="1"/>
  <c r="X1407" i="1"/>
  <c r="Y1407" i="1"/>
  <c r="V1408" i="1"/>
  <c r="W1408" i="1"/>
  <c r="X1408" i="1"/>
  <c r="Y1408" i="1"/>
  <c r="V1409" i="1"/>
  <c r="W1409" i="1"/>
  <c r="X1409" i="1"/>
  <c r="Y1409" i="1"/>
  <c r="V1410" i="1"/>
  <c r="W1410" i="1"/>
  <c r="X1410" i="1"/>
  <c r="Y1410" i="1"/>
  <c r="Z1411" i="1"/>
  <c r="AA1411" i="1"/>
  <c r="Z1412" i="1"/>
  <c r="AA1412" i="1"/>
  <c r="Z1413" i="1"/>
  <c r="AA1413" i="1"/>
  <c r="Z1414" i="1"/>
  <c r="AA1414" i="1"/>
  <c r="V1415" i="1"/>
  <c r="W1415" i="1"/>
  <c r="X1415" i="1"/>
  <c r="Y1415" i="1"/>
  <c r="V1416" i="1"/>
  <c r="W1416" i="1"/>
  <c r="X1416" i="1"/>
  <c r="Y1416" i="1"/>
  <c r="V1417" i="1"/>
  <c r="W1417" i="1"/>
  <c r="X1417" i="1"/>
  <c r="Y1417" i="1"/>
  <c r="V1418" i="1"/>
  <c r="W1418" i="1"/>
  <c r="X1418" i="1"/>
  <c r="Y1418" i="1"/>
  <c r="V1419" i="1"/>
  <c r="W1419" i="1"/>
  <c r="X1419" i="1"/>
  <c r="Y1419" i="1"/>
  <c r="V1420" i="1"/>
  <c r="W1420" i="1"/>
  <c r="X1420" i="1"/>
  <c r="Y1420" i="1"/>
  <c r="V1421" i="1"/>
  <c r="W1421" i="1"/>
  <c r="X1421" i="1"/>
  <c r="Y1421" i="1"/>
  <c r="V1422" i="1"/>
  <c r="W1422" i="1"/>
  <c r="X1422" i="1"/>
  <c r="Y1422" i="1"/>
  <c r="Z1423" i="1"/>
  <c r="AA1423" i="1"/>
  <c r="Z1424" i="1"/>
  <c r="AA1424" i="1"/>
  <c r="Z1425" i="1"/>
  <c r="AA1425" i="1"/>
  <c r="Z1426" i="1"/>
  <c r="AA1426" i="1"/>
  <c r="V1427" i="1"/>
  <c r="W1427" i="1"/>
  <c r="X1427" i="1"/>
  <c r="Y1427" i="1"/>
  <c r="V1428" i="1"/>
  <c r="W1428" i="1"/>
  <c r="X1428" i="1"/>
  <c r="Y1428" i="1"/>
  <c r="V1429" i="1"/>
  <c r="W1429" i="1"/>
  <c r="X1429" i="1"/>
  <c r="Y1429" i="1"/>
  <c r="V1430" i="1"/>
  <c r="W1430" i="1"/>
  <c r="X1430" i="1"/>
  <c r="Y1430" i="1"/>
  <c r="V1431" i="1"/>
  <c r="W1431" i="1"/>
  <c r="X1431" i="1"/>
  <c r="Y1431" i="1"/>
  <c r="V1432" i="1"/>
  <c r="W1432" i="1"/>
  <c r="X1432" i="1"/>
  <c r="Y1432" i="1"/>
  <c r="V1433" i="1"/>
  <c r="W1433" i="1"/>
  <c r="X1433" i="1"/>
  <c r="Y1433" i="1"/>
  <c r="V1434" i="1"/>
  <c r="W1434" i="1"/>
  <c r="X1434" i="1"/>
  <c r="Y1434" i="1"/>
  <c r="Z1435" i="1"/>
  <c r="AA1435" i="1"/>
  <c r="Z1436" i="1"/>
  <c r="AA1436" i="1"/>
  <c r="Z1437" i="1"/>
  <c r="AA1437" i="1"/>
  <c r="Z1438" i="1"/>
  <c r="AA1438" i="1"/>
  <c r="V1439" i="1"/>
  <c r="W1439" i="1"/>
  <c r="X1439" i="1"/>
  <c r="Y1439" i="1"/>
  <c r="V1440" i="1"/>
  <c r="W1440" i="1"/>
  <c r="X1440" i="1"/>
  <c r="Y1440" i="1"/>
  <c r="V1441" i="1"/>
  <c r="W1441" i="1"/>
  <c r="X1441" i="1"/>
  <c r="Y1441" i="1"/>
  <c r="V1442" i="1"/>
  <c r="W1442" i="1"/>
  <c r="X1442" i="1"/>
  <c r="Y1442" i="1"/>
  <c r="V1443" i="1"/>
  <c r="W1443" i="1"/>
  <c r="X1443" i="1"/>
  <c r="Y1443" i="1"/>
  <c r="V1444" i="1"/>
  <c r="W1444" i="1"/>
  <c r="X1444" i="1"/>
  <c r="Y1444" i="1"/>
  <c r="V1445" i="1"/>
  <c r="W1445" i="1"/>
  <c r="X1445" i="1"/>
  <c r="Y1445" i="1"/>
  <c r="V1446" i="1"/>
  <c r="W1446" i="1"/>
  <c r="X1446" i="1"/>
  <c r="Y1446" i="1"/>
  <c r="Z1447" i="1"/>
  <c r="AA1447" i="1"/>
  <c r="Z1448" i="1"/>
  <c r="AA1448" i="1"/>
  <c r="Z1449" i="1"/>
  <c r="AA1449" i="1"/>
  <c r="Z1450" i="1"/>
  <c r="AA1450" i="1"/>
  <c r="V1451" i="1"/>
  <c r="W1451" i="1"/>
  <c r="X1451" i="1"/>
  <c r="Y1451" i="1"/>
  <c r="V1452" i="1"/>
  <c r="W1452" i="1"/>
  <c r="X1452" i="1"/>
  <c r="Y1452" i="1"/>
  <c r="V1453" i="1"/>
  <c r="W1453" i="1"/>
  <c r="X1453" i="1"/>
  <c r="Y1453" i="1"/>
  <c r="V1454" i="1"/>
  <c r="W1454" i="1"/>
  <c r="X1454" i="1"/>
  <c r="Y1454" i="1"/>
  <c r="V1455" i="1"/>
  <c r="W1455" i="1"/>
  <c r="X1455" i="1"/>
  <c r="Y1455" i="1"/>
  <c r="V1456" i="1"/>
  <c r="W1456" i="1"/>
  <c r="X1456" i="1"/>
  <c r="Y1456" i="1"/>
  <c r="V1457" i="1"/>
  <c r="W1457" i="1"/>
  <c r="X1457" i="1"/>
  <c r="Y1457" i="1"/>
  <c r="V1458" i="1"/>
  <c r="W1458" i="1"/>
  <c r="X1458" i="1"/>
  <c r="Y1458" i="1"/>
  <c r="Z1459" i="1"/>
  <c r="AA1459" i="1"/>
  <c r="Z1460" i="1"/>
  <c r="AA1460" i="1"/>
  <c r="Z1461" i="1"/>
  <c r="AA1461" i="1"/>
  <c r="Z1462" i="1"/>
  <c r="AA1462" i="1"/>
  <c r="V1463" i="1"/>
  <c r="W1463" i="1"/>
  <c r="X1463" i="1"/>
  <c r="Y1463" i="1"/>
  <c r="V1464" i="1"/>
  <c r="W1464" i="1"/>
  <c r="X1464" i="1"/>
  <c r="Y1464" i="1"/>
  <c r="V1465" i="1"/>
  <c r="W1465" i="1"/>
  <c r="X1465" i="1"/>
  <c r="Y1465" i="1"/>
  <c r="V1466" i="1"/>
  <c r="W1466" i="1"/>
  <c r="X1466" i="1"/>
  <c r="Y1466" i="1"/>
  <c r="V1467" i="1"/>
  <c r="W1467" i="1"/>
  <c r="X1467" i="1"/>
  <c r="Y1467" i="1"/>
  <c r="V1468" i="1"/>
  <c r="W1468" i="1"/>
  <c r="X1468" i="1"/>
  <c r="Y1468" i="1"/>
  <c r="V1469" i="1"/>
  <c r="W1469" i="1"/>
  <c r="X1469" i="1"/>
  <c r="Y1469" i="1"/>
  <c r="V1470" i="1"/>
  <c r="W1470" i="1"/>
  <c r="X1470" i="1"/>
  <c r="Y1470" i="1"/>
  <c r="Z1471" i="1"/>
  <c r="AA1471" i="1"/>
  <c r="Z1472" i="1"/>
  <c r="AA1472" i="1"/>
  <c r="Z1473" i="1"/>
  <c r="AA1473" i="1"/>
  <c r="Z1474" i="1"/>
  <c r="AA1474" i="1"/>
  <c r="V1475" i="1"/>
  <c r="W1475" i="1"/>
  <c r="X1475" i="1"/>
  <c r="Y1475" i="1"/>
  <c r="V1476" i="1"/>
  <c r="W1476" i="1"/>
  <c r="X1476" i="1"/>
  <c r="Y1476" i="1"/>
  <c r="V1477" i="1"/>
  <c r="W1477" i="1"/>
  <c r="X1477" i="1"/>
  <c r="Y1477" i="1"/>
  <c r="V1478" i="1"/>
  <c r="W1478" i="1"/>
  <c r="X1478" i="1"/>
  <c r="Y1478" i="1"/>
  <c r="V1479" i="1"/>
  <c r="W1479" i="1"/>
  <c r="X1479" i="1"/>
  <c r="Y1479" i="1"/>
  <c r="V1480" i="1"/>
  <c r="W1480" i="1"/>
  <c r="X1480" i="1"/>
  <c r="Y1480" i="1"/>
  <c r="V1481" i="1"/>
  <c r="W1481" i="1"/>
  <c r="X1481" i="1"/>
  <c r="Y1481" i="1"/>
  <c r="V1482" i="1"/>
  <c r="W1482" i="1"/>
  <c r="X1482" i="1"/>
  <c r="Y1482" i="1"/>
  <c r="Z1483" i="1"/>
  <c r="AA1483" i="1"/>
  <c r="Z1484" i="1"/>
  <c r="AA1484" i="1"/>
  <c r="Z1485" i="1"/>
  <c r="AA1485" i="1"/>
  <c r="Z1486" i="1"/>
  <c r="AA1486" i="1"/>
  <c r="V1487" i="1"/>
  <c r="W1487" i="1"/>
  <c r="X1487" i="1"/>
  <c r="Y1487" i="1"/>
  <c r="V1488" i="1"/>
  <c r="W1488" i="1"/>
  <c r="X1488" i="1"/>
  <c r="Y1488" i="1"/>
  <c r="V1489" i="1"/>
  <c r="W1489" i="1"/>
  <c r="X1489" i="1"/>
  <c r="Y1489" i="1"/>
  <c r="V1490" i="1"/>
  <c r="W1490" i="1"/>
  <c r="X1490" i="1"/>
  <c r="Y1490" i="1"/>
  <c r="V1491" i="1"/>
  <c r="W1491" i="1"/>
  <c r="X1491" i="1"/>
  <c r="Y1491" i="1"/>
  <c r="V1492" i="1"/>
  <c r="W1492" i="1"/>
  <c r="X1492" i="1"/>
  <c r="Y1492" i="1"/>
  <c r="V1493" i="1"/>
  <c r="W1493" i="1"/>
  <c r="X1493" i="1"/>
  <c r="Y1493" i="1"/>
  <c r="V1494" i="1"/>
  <c r="W1494" i="1"/>
  <c r="X1494" i="1"/>
  <c r="Y1494" i="1"/>
  <c r="Z1495" i="1"/>
  <c r="AA1495" i="1"/>
  <c r="Z1496" i="1"/>
  <c r="AA1496" i="1"/>
  <c r="Z1497" i="1"/>
  <c r="AA1497" i="1"/>
  <c r="Z1498" i="1"/>
  <c r="AA1498" i="1"/>
  <c r="V1499" i="1"/>
  <c r="W1499" i="1"/>
  <c r="X1499" i="1"/>
  <c r="Y1499" i="1"/>
  <c r="V1500" i="1"/>
  <c r="W1500" i="1"/>
  <c r="X1500" i="1"/>
  <c r="Y1500" i="1"/>
  <c r="V1501" i="1"/>
  <c r="W1501" i="1"/>
  <c r="X1501" i="1"/>
  <c r="Y1501" i="1"/>
  <c r="V1502" i="1"/>
  <c r="W1502" i="1"/>
  <c r="X1502" i="1"/>
  <c r="Y1502" i="1"/>
  <c r="V1503" i="1"/>
  <c r="W1503" i="1"/>
  <c r="X1503" i="1"/>
  <c r="Y1503" i="1"/>
  <c r="V1504" i="1"/>
  <c r="W1504" i="1"/>
  <c r="X1504" i="1"/>
  <c r="Y1504" i="1"/>
  <c r="V1505" i="1"/>
  <c r="W1505" i="1"/>
  <c r="X1505" i="1"/>
  <c r="Y1505" i="1"/>
  <c r="V1506" i="1"/>
  <c r="W1506" i="1"/>
  <c r="X1506" i="1"/>
  <c r="Y1506" i="1"/>
  <c r="Z1507" i="1"/>
  <c r="AA1507" i="1"/>
  <c r="Z1508" i="1"/>
  <c r="AA1508" i="1"/>
  <c r="Z1509" i="1"/>
  <c r="AA1509" i="1"/>
  <c r="Z1510" i="1"/>
  <c r="AA1510" i="1"/>
  <c r="V1511" i="1"/>
  <c r="W1511" i="1"/>
  <c r="X1511" i="1"/>
  <c r="Y1511" i="1"/>
  <c r="V1512" i="1"/>
  <c r="W1512" i="1"/>
  <c r="X1512" i="1"/>
  <c r="Y1512" i="1"/>
  <c r="V1513" i="1"/>
  <c r="W1513" i="1"/>
  <c r="X1513" i="1"/>
  <c r="Y1513" i="1"/>
  <c r="V1514" i="1"/>
  <c r="W1514" i="1"/>
  <c r="X1514" i="1"/>
  <c r="Y1514" i="1"/>
  <c r="V1515" i="1"/>
  <c r="W1515" i="1"/>
  <c r="X1515" i="1"/>
  <c r="Y1515" i="1"/>
  <c r="V1516" i="1"/>
  <c r="W1516" i="1"/>
  <c r="X1516" i="1"/>
  <c r="Y1516" i="1"/>
  <c r="V1517" i="1"/>
  <c r="W1517" i="1"/>
  <c r="X1517" i="1"/>
  <c r="Y1517" i="1"/>
  <c r="V1518" i="1"/>
  <c r="W1518" i="1"/>
  <c r="X1518" i="1"/>
  <c r="Y1518" i="1"/>
  <c r="Z1519" i="1"/>
  <c r="AA1519" i="1"/>
  <c r="Z1520" i="1"/>
  <c r="AA1520" i="1"/>
  <c r="Z1521" i="1"/>
  <c r="AA1521" i="1"/>
  <c r="Z1522" i="1"/>
  <c r="AA1522" i="1"/>
  <c r="V1523" i="1"/>
  <c r="W1523" i="1"/>
  <c r="X1523" i="1"/>
  <c r="Y1523" i="1"/>
  <c r="V1524" i="1"/>
  <c r="W1524" i="1"/>
  <c r="X1524" i="1"/>
  <c r="Y1524" i="1"/>
  <c r="V1525" i="1"/>
  <c r="W1525" i="1"/>
  <c r="X1525" i="1"/>
  <c r="Y1525" i="1"/>
  <c r="V1526" i="1"/>
  <c r="W1526" i="1"/>
  <c r="X1526" i="1"/>
  <c r="Y1526" i="1"/>
  <c r="V1527" i="1"/>
  <c r="W1527" i="1"/>
  <c r="X1527" i="1"/>
  <c r="Y1527" i="1"/>
  <c r="V1528" i="1"/>
  <c r="W1528" i="1"/>
  <c r="X1528" i="1"/>
  <c r="Y1528" i="1"/>
  <c r="V1529" i="1"/>
  <c r="W1529" i="1"/>
  <c r="X1529" i="1"/>
  <c r="Y1529" i="1"/>
  <c r="V1530" i="1"/>
  <c r="W1530" i="1"/>
  <c r="X1530" i="1"/>
  <c r="Y1530" i="1"/>
  <c r="Z1531" i="1"/>
  <c r="AA1531" i="1"/>
  <c r="Z1532" i="1"/>
  <c r="AA1532" i="1"/>
  <c r="Z1533" i="1"/>
  <c r="AA1533" i="1"/>
  <c r="Z1534" i="1"/>
  <c r="AA1534" i="1"/>
  <c r="V1535" i="1"/>
  <c r="W1535" i="1"/>
  <c r="X1535" i="1"/>
  <c r="Y1535" i="1"/>
  <c r="V1536" i="1"/>
  <c r="W1536" i="1"/>
  <c r="X1536" i="1"/>
  <c r="Y1536" i="1"/>
  <c r="V1537" i="1"/>
  <c r="W1537" i="1"/>
  <c r="X1537" i="1"/>
  <c r="Y1537" i="1"/>
  <c r="V1538" i="1"/>
  <c r="W1538" i="1"/>
  <c r="X1538" i="1"/>
  <c r="Y1538" i="1"/>
  <c r="V1539" i="1"/>
  <c r="W1539" i="1"/>
  <c r="X1539" i="1"/>
  <c r="Y1539" i="1"/>
  <c r="V1540" i="1"/>
  <c r="W1540" i="1"/>
  <c r="X1540" i="1"/>
  <c r="Y1540" i="1"/>
  <c r="V1541" i="1"/>
  <c r="W1541" i="1"/>
  <c r="X1541" i="1"/>
  <c r="Y1541" i="1"/>
  <c r="V1542" i="1"/>
  <c r="W1542" i="1"/>
  <c r="X1542" i="1"/>
  <c r="Y1542" i="1"/>
  <c r="Z1543" i="1"/>
  <c r="AA1543" i="1"/>
  <c r="Z1544" i="1"/>
  <c r="AA1544" i="1"/>
  <c r="Z1545" i="1"/>
  <c r="AA1545" i="1"/>
  <c r="Z1546" i="1"/>
  <c r="AA1546" i="1"/>
  <c r="V1547" i="1"/>
  <c r="W1547" i="1"/>
  <c r="X1547" i="1"/>
  <c r="Y1547" i="1"/>
  <c r="V1548" i="1"/>
  <c r="W1548" i="1"/>
  <c r="X1548" i="1"/>
  <c r="Y1548" i="1"/>
  <c r="V1549" i="1"/>
  <c r="W1549" i="1"/>
  <c r="X1549" i="1"/>
  <c r="Y1549" i="1"/>
  <c r="V1550" i="1"/>
  <c r="W1550" i="1"/>
  <c r="X1550" i="1"/>
  <c r="Y1550" i="1"/>
  <c r="V1551" i="1"/>
  <c r="W1551" i="1"/>
  <c r="X1551" i="1"/>
  <c r="Y1551" i="1"/>
  <c r="V1552" i="1"/>
  <c r="W1552" i="1"/>
  <c r="X1552" i="1"/>
  <c r="Y1552" i="1"/>
  <c r="V1553" i="1"/>
  <c r="W1553" i="1"/>
  <c r="X1553" i="1"/>
  <c r="Y1553" i="1"/>
  <c r="V1554" i="1"/>
  <c r="W1554" i="1"/>
  <c r="X1554" i="1"/>
  <c r="Y1554" i="1"/>
  <c r="Z1555" i="1"/>
  <c r="AA1555" i="1"/>
  <c r="Z1556" i="1"/>
  <c r="AA1556" i="1"/>
  <c r="Z1557" i="1"/>
  <c r="AA1557" i="1"/>
  <c r="Z1558" i="1"/>
  <c r="AA1558" i="1"/>
  <c r="V1559" i="1"/>
  <c r="W1559" i="1"/>
  <c r="X1559" i="1"/>
  <c r="Y1559" i="1"/>
  <c r="V1560" i="1"/>
  <c r="W1560" i="1"/>
  <c r="X1560" i="1"/>
  <c r="Y1560" i="1"/>
  <c r="V1561" i="1"/>
  <c r="W1561" i="1"/>
  <c r="X1561" i="1"/>
  <c r="Y1561" i="1"/>
  <c r="V1562" i="1"/>
  <c r="W1562" i="1"/>
  <c r="X1562" i="1"/>
  <c r="Y1562" i="1"/>
  <c r="V1563" i="1"/>
  <c r="W1563" i="1"/>
  <c r="X1563" i="1"/>
  <c r="Y1563" i="1"/>
  <c r="V1564" i="1"/>
  <c r="W1564" i="1"/>
  <c r="X1564" i="1"/>
  <c r="Y1564" i="1"/>
  <c r="V1565" i="1"/>
  <c r="W1565" i="1"/>
  <c r="X1565" i="1"/>
  <c r="Y1565" i="1"/>
  <c r="V1566" i="1"/>
  <c r="W1566" i="1"/>
  <c r="X1566" i="1"/>
  <c r="Y1566" i="1"/>
  <c r="Z1567" i="1"/>
  <c r="AA1567" i="1"/>
  <c r="Z1568" i="1"/>
  <c r="AA1568" i="1"/>
  <c r="Z1569" i="1"/>
  <c r="AA1569" i="1"/>
  <c r="Z1570" i="1"/>
  <c r="AA1570" i="1"/>
  <c r="V1571" i="1"/>
  <c r="W1571" i="1"/>
  <c r="X1571" i="1"/>
  <c r="Y1571" i="1"/>
  <c r="V1572" i="1"/>
  <c r="W1572" i="1"/>
  <c r="X1572" i="1"/>
  <c r="Y1572" i="1"/>
  <c r="V1573" i="1"/>
  <c r="W1573" i="1"/>
  <c r="X1573" i="1"/>
  <c r="Y1573" i="1"/>
  <c r="V1574" i="1"/>
  <c r="W1574" i="1"/>
  <c r="X1574" i="1"/>
  <c r="Y1574" i="1"/>
  <c r="V1575" i="1"/>
  <c r="W1575" i="1"/>
  <c r="X1575" i="1"/>
  <c r="Y1575" i="1"/>
  <c r="V1576" i="1"/>
  <c r="W1576" i="1"/>
  <c r="X1576" i="1"/>
  <c r="Y1576" i="1"/>
  <c r="V1577" i="1"/>
  <c r="W1577" i="1"/>
  <c r="X1577" i="1"/>
  <c r="Y1577" i="1"/>
  <c r="V1578" i="1"/>
  <c r="W1578" i="1"/>
  <c r="X1578" i="1"/>
  <c r="Y1578" i="1"/>
  <c r="Z1579" i="1"/>
  <c r="AA1579" i="1"/>
  <c r="Z1580" i="1"/>
  <c r="AA1580" i="1"/>
  <c r="Z1581" i="1"/>
  <c r="AA1581" i="1"/>
  <c r="Z1582" i="1"/>
  <c r="AA1582" i="1"/>
  <c r="V1583" i="1"/>
  <c r="W1583" i="1"/>
  <c r="X1583" i="1"/>
  <c r="Y1583" i="1"/>
  <c r="V1584" i="1"/>
  <c r="W1584" i="1"/>
  <c r="X1584" i="1"/>
  <c r="Y1584" i="1"/>
  <c r="V1585" i="1"/>
  <c r="W1585" i="1"/>
  <c r="X1585" i="1"/>
  <c r="Y1585" i="1"/>
  <c r="V1586" i="1"/>
  <c r="W1586" i="1"/>
  <c r="X1586" i="1"/>
  <c r="Y1586" i="1"/>
  <c r="V1587" i="1"/>
  <c r="W1587" i="1"/>
  <c r="X1587" i="1"/>
  <c r="Y1587" i="1"/>
  <c r="V1588" i="1"/>
  <c r="W1588" i="1"/>
  <c r="X1588" i="1"/>
  <c r="Y1588" i="1"/>
  <c r="V1589" i="1"/>
  <c r="W1589" i="1"/>
  <c r="X1589" i="1"/>
  <c r="Y1589" i="1"/>
  <c r="V1590" i="1"/>
  <c r="W1590" i="1"/>
  <c r="X1590" i="1"/>
  <c r="Y1590" i="1"/>
  <c r="Z1591" i="1"/>
  <c r="AA1591" i="1"/>
  <c r="Z1592" i="1"/>
  <c r="AA1592" i="1"/>
  <c r="Z1593" i="1"/>
  <c r="AA1593" i="1"/>
  <c r="Z1594" i="1"/>
  <c r="AA1594" i="1"/>
  <c r="V1595" i="1"/>
  <c r="W1595" i="1"/>
  <c r="X1595" i="1"/>
  <c r="Y1595" i="1"/>
  <c r="V1596" i="1"/>
  <c r="W1596" i="1"/>
  <c r="X1596" i="1"/>
  <c r="Y1596" i="1"/>
  <c r="V1597" i="1"/>
  <c r="W1597" i="1"/>
  <c r="X1597" i="1"/>
  <c r="Y1597" i="1"/>
  <c r="V1598" i="1"/>
  <c r="W1598" i="1"/>
  <c r="X1598" i="1"/>
  <c r="Y1598" i="1"/>
  <c r="V1599" i="1"/>
  <c r="W1599" i="1"/>
  <c r="X1599" i="1"/>
  <c r="Y1599" i="1"/>
  <c r="V1600" i="1"/>
  <c r="W1600" i="1"/>
  <c r="X1600" i="1"/>
  <c r="Y1600" i="1"/>
  <c r="V1601" i="1"/>
  <c r="W1601" i="1"/>
  <c r="X1601" i="1"/>
  <c r="Y1601" i="1"/>
  <c r="V1602" i="1"/>
  <c r="W1602" i="1"/>
  <c r="X1602" i="1"/>
  <c r="Y1602" i="1"/>
  <c r="Z1603" i="1"/>
  <c r="AA1603" i="1"/>
  <c r="Z1604" i="1"/>
  <c r="AA1604" i="1"/>
  <c r="Z1605" i="1"/>
  <c r="AA1605" i="1"/>
  <c r="Z1606" i="1"/>
  <c r="AA1606" i="1"/>
  <c r="V1607" i="1"/>
  <c r="W1607" i="1"/>
  <c r="X1607" i="1"/>
  <c r="Y1607" i="1"/>
  <c r="V1608" i="1"/>
  <c r="W1608" i="1"/>
  <c r="X1608" i="1"/>
  <c r="Y1608" i="1"/>
  <c r="V1609" i="1"/>
  <c r="W1609" i="1"/>
  <c r="X1609" i="1"/>
  <c r="Y1609" i="1"/>
  <c r="V1610" i="1"/>
  <c r="W1610" i="1"/>
  <c r="X1610" i="1"/>
  <c r="Y1610" i="1"/>
  <c r="V1611" i="1"/>
  <c r="W1611" i="1"/>
  <c r="X1611" i="1"/>
  <c r="Y1611" i="1"/>
  <c r="V1612" i="1"/>
  <c r="W1612" i="1"/>
  <c r="X1612" i="1"/>
  <c r="Y1612" i="1"/>
  <c r="V1613" i="1"/>
  <c r="W1613" i="1"/>
  <c r="X1613" i="1"/>
  <c r="Y1613" i="1"/>
  <c r="V1614" i="1"/>
  <c r="W1614" i="1"/>
  <c r="X1614" i="1"/>
  <c r="Y1614" i="1"/>
  <c r="Z1615" i="1"/>
  <c r="AA1615" i="1"/>
  <c r="Z1616" i="1"/>
  <c r="AA1616" i="1"/>
  <c r="Z1617" i="1"/>
  <c r="AA1617" i="1"/>
  <c r="Z1618" i="1"/>
  <c r="AA1618" i="1"/>
  <c r="V1619" i="1"/>
  <c r="W1619" i="1"/>
  <c r="X1619" i="1"/>
  <c r="Y1619" i="1"/>
  <c r="V1620" i="1"/>
  <c r="W1620" i="1"/>
  <c r="X1620" i="1"/>
  <c r="Y1620" i="1"/>
  <c r="V1621" i="1"/>
  <c r="W1621" i="1"/>
  <c r="X1621" i="1"/>
  <c r="Y1621" i="1"/>
  <c r="V1622" i="1"/>
  <c r="W1622" i="1"/>
  <c r="X1622" i="1"/>
  <c r="Y1622" i="1"/>
  <c r="V1623" i="1"/>
  <c r="W1623" i="1"/>
  <c r="X1623" i="1"/>
  <c r="Y1623" i="1"/>
  <c r="V1624" i="1"/>
  <c r="W1624" i="1"/>
  <c r="X1624" i="1"/>
  <c r="Y1624" i="1"/>
  <c r="V1625" i="1"/>
  <c r="W1625" i="1"/>
  <c r="X1625" i="1"/>
  <c r="Y1625" i="1"/>
  <c r="V1626" i="1"/>
  <c r="W1626" i="1"/>
  <c r="X1626" i="1"/>
  <c r="Y1626" i="1"/>
  <c r="Z1627" i="1"/>
  <c r="AA1627" i="1"/>
  <c r="Z1628" i="1"/>
  <c r="AA1628" i="1"/>
  <c r="Z1629" i="1"/>
  <c r="AA1629" i="1"/>
  <c r="Z1630" i="1"/>
  <c r="AA1630" i="1"/>
  <c r="V1631" i="1"/>
  <c r="W1631" i="1"/>
  <c r="X1631" i="1"/>
  <c r="Y1631" i="1"/>
  <c r="V1632" i="1"/>
  <c r="W1632" i="1"/>
  <c r="X1632" i="1"/>
  <c r="Y1632" i="1"/>
  <c r="V1633" i="1"/>
  <c r="W1633" i="1"/>
  <c r="X1633" i="1"/>
  <c r="Y1633" i="1"/>
  <c r="V1634" i="1"/>
  <c r="W1634" i="1"/>
  <c r="X1634" i="1"/>
  <c r="Y1634" i="1"/>
  <c r="V1635" i="1"/>
  <c r="W1635" i="1"/>
  <c r="X1635" i="1"/>
  <c r="Y1635" i="1"/>
  <c r="V1636" i="1"/>
  <c r="W1636" i="1"/>
  <c r="X1636" i="1"/>
  <c r="Y1636" i="1"/>
  <c r="V1637" i="1"/>
  <c r="W1637" i="1"/>
  <c r="X1637" i="1"/>
  <c r="Y1637" i="1"/>
  <c r="V1638" i="1"/>
  <c r="W1638" i="1"/>
  <c r="X1638" i="1"/>
  <c r="Y1638" i="1"/>
  <c r="Z1639" i="1"/>
  <c r="AA1639" i="1"/>
  <c r="Z1640" i="1"/>
  <c r="AA1640" i="1"/>
  <c r="Z1641" i="1"/>
  <c r="AA1641" i="1"/>
  <c r="Z1642" i="1"/>
  <c r="AA1642" i="1"/>
  <c r="V1643" i="1"/>
  <c r="W1643" i="1"/>
  <c r="X1643" i="1"/>
  <c r="Y1643" i="1"/>
  <c r="V1644" i="1"/>
  <c r="W1644" i="1"/>
  <c r="X1644" i="1"/>
  <c r="Y1644" i="1"/>
  <c r="V1645" i="1"/>
  <c r="W1645" i="1"/>
  <c r="X1645" i="1"/>
  <c r="Y1645" i="1"/>
  <c r="V1646" i="1"/>
  <c r="W1646" i="1"/>
  <c r="X1646" i="1"/>
  <c r="Y1646" i="1"/>
  <c r="V1647" i="1"/>
  <c r="W1647" i="1"/>
  <c r="X1647" i="1"/>
  <c r="Y1647" i="1"/>
  <c r="V1648" i="1"/>
  <c r="W1648" i="1"/>
  <c r="X1648" i="1"/>
  <c r="Y1648" i="1"/>
  <c r="V1649" i="1"/>
  <c r="W1649" i="1"/>
  <c r="X1649" i="1"/>
  <c r="Y1649" i="1"/>
  <c r="V1650" i="1"/>
  <c r="W1650" i="1"/>
  <c r="X1650" i="1"/>
  <c r="Y1650" i="1"/>
  <c r="Z1651" i="1"/>
  <c r="AA1651" i="1"/>
  <c r="Z1652" i="1"/>
  <c r="AA1652" i="1"/>
  <c r="Z1653" i="1"/>
  <c r="AA1653" i="1"/>
  <c r="Z1654" i="1"/>
  <c r="AA1654" i="1"/>
  <c r="V1655" i="1"/>
  <c r="W1655" i="1"/>
  <c r="X1655" i="1"/>
  <c r="Y1655" i="1"/>
  <c r="V1656" i="1"/>
  <c r="W1656" i="1"/>
  <c r="X1656" i="1"/>
  <c r="Y1656" i="1"/>
  <c r="V1657" i="1"/>
  <c r="W1657" i="1"/>
  <c r="X1657" i="1"/>
  <c r="Y1657" i="1"/>
  <c r="V1658" i="1"/>
  <c r="W1658" i="1"/>
  <c r="X1658" i="1"/>
  <c r="Y1658" i="1"/>
  <c r="V1659" i="1"/>
  <c r="W1659" i="1"/>
  <c r="X1659" i="1"/>
  <c r="Y1659" i="1"/>
  <c r="V1660" i="1"/>
  <c r="W1660" i="1"/>
  <c r="X1660" i="1"/>
  <c r="Y1660" i="1"/>
  <c r="V1661" i="1"/>
  <c r="W1661" i="1"/>
  <c r="X1661" i="1"/>
  <c r="Y1661" i="1"/>
  <c r="V1662" i="1"/>
  <c r="W1662" i="1"/>
  <c r="X1662" i="1"/>
  <c r="Y1662" i="1"/>
  <c r="Z1663" i="1"/>
  <c r="AA1663" i="1"/>
  <c r="Z1664" i="1"/>
  <c r="AA1664" i="1"/>
  <c r="Z1665" i="1"/>
  <c r="AA1665" i="1"/>
  <c r="Z1666" i="1"/>
  <c r="AA1666" i="1"/>
  <c r="V1667" i="1"/>
  <c r="W1667" i="1"/>
  <c r="X1667" i="1"/>
  <c r="Y1667" i="1"/>
  <c r="V1668" i="1"/>
  <c r="W1668" i="1"/>
  <c r="X1668" i="1"/>
  <c r="Y1668" i="1"/>
  <c r="V1669" i="1"/>
  <c r="W1669" i="1"/>
  <c r="X1669" i="1"/>
  <c r="Y1669" i="1"/>
  <c r="V1670" i="1"/>
  <c r="W1670" i="1"/>
  <c r="X1670" i="1"/>
  <c r="Y1670" i="1"/>
  <c r="V1671" i="1"/>
  <c r="W1671" i="1"/>
  <c r="X1671" i="1"/>
  <c r="Y1671" i="1"/>
  <c r="V1672" i="1"/>
  <c r="W1672" i="1"/>
  <c r="X1672" i="1"/>
  <c r="Y1672" i="1"/>
  <c r="V1673" i="1"/>
  <c r="W1673" i="1"/>
  <c r="X1673" i="1"/>
  <c r="Y1673" i="1"/>
  <c r="V1674" i="1"/>
  <c r="W1674" i="1"/>
  <c r="X1674" i="1"/>
  <c r="Y1674" i="1"/>
  <c r="Z1675" i="1"/>
  <c r="AA1675" i="1"/>
  <c r="Z1676" i="1"/>
  <c r="AA1676" i="1"/>
  <c r="Z1677" i="1"/>
  <c r="AA1677" i="1"/>
  <c r="Z1678" i="1"/>
  <c r="AA1678" i="1"/>
  <c r="V1679" i="1"/>
  <c r="W1679" i="1"/>
  <c r="X1679" i="1"/>
  <c r="Y1679" i="1"/>
  <c r="V1680" i="1"/>
  <c r="W1680" i="1"/>
  <c r="X1680" i="1"/>
  <c r="Y1680" i="1"/>
  <c r="V1681" i="1"/>
  <c r="W1681" i="1"/>
  <c r="X1681" i="1"/>
  <c r="Y1681" i="1"/>
  <c r="V1682" i="1"/>
  <c r="W1682" i="1"/>
  <c r="X1682" i="1"/>
  <c r="Y1682" i="1"/>
  <c r="V1683" i="1"/>
  <c r="W1683" i="1"/>
  <c r="X1683" i="1"/>
  <c r="Y1683" i="1"/>
  <c r="V1684" i="1"/>
  <c r="W1684" i="1"/>
  <c r="X1684" i="1"/>
  <c r="Y1684" i="1"/>
  <c r="V1685" i="1"/>
  <c r="W1685" i="1"/>
  <c r="X1685" i="1"/>
  <c r="Y1685" i="1"/>
  <c r="V1686" i="1"/>
  <c r="W1686" i="1"/>
  <c r="X1686" i="1"/>
  <c r="Y1686" i="1"/>
  <c r="Z1687" i="1"/>
  <c r="AA1687" i="1"/>
  <c r="Z1688" i="1"/>
  <c r="AA1688" i="1"/>
  <c r="Z1689" i="1"/>
  <c r="AA1689" i="1"/>
  <c r="Z1690" i="1"/>
  <c r="AA1690" i="1"/>
  <c r="V1691" i="1"/>
  <c r="W1691" i="1"/>
  <c r="X1691" i="1"/>
  <c r="Y1691" i="1"/>
  <c r="V1692" i="1"/>
  <c r="W1692" i="1"/>
  <c r="X1692" i="1"/>
  <c r="Y1692" i="1"/>
  <c r="V1693" i="1"/>
  <c r="W1693" i="1"/>
  <c r="X1693" i="1"/>
  <c r="Y1693" i="1"/>
  <c r="V1694" i="1"/>
  <c r="W1694" i="1"/>
  <c r="X1694" i="1"/>
  <c r="Y1694" i="1"/>
  <c r="V1695" i="1"/>
  <c r="W1695" i="1"/>
  <c r="X1695" i="1"/>
  <c r="Y1695" i="1"/>
  <c r="V1696" i="1"/>
  <c r="W1696" i="1"/>
  <c r="X1696" i="1"/>
  <c r="Y1696" i="1"/>
  <c r="V1697" i="1"/>
  <c r="W1697" i="1"/>
  <c r="X1697" i="1"/>
  <c r="Y1697" i="1"/>
  <c r="V1698" i="1"/>
  <c r="W1698" i="1"/>
  <c r="X1698" i="1"/>
  <c r="Y1698" i="1"/>
  <c r="Z1699" i="1"/>
  <c r="AA1699" i="1"/>
  <c r="Z1700" i="1"/>
  <c r="AA1700" i="1"/>
  <c r="Z1701" i="1"/>
  <c r="AA1701" i="1"/>
  <c r="Z1702" i="1"/>
  <c r="AA1702" i="1"/>
  <c r="V1703" i="1"/>
  <c r="W1703" i="1"/>
  <c r="X1703" i="1"/>
  <c r="Y1703" i="1"/>
  <c r="V1704" i="1"/>
  <c r="W1704" i="1"/>
  <c r="X1704" i="1"/>
  <c r="Y1704" i="1"/>
  <c r="V1705" i="1"/>
  <c r="W1705" i="1"/>
  <c r="X1705" i="1"/>
  <c r="Y1705" i="1"/>
  <c r="V1706" i="1"/>
  <c r="W1706" i="1"/>
  <c r="X1706" i="1"/>
  <c r="Y1706" i="1"/>
  <c r="V1707" i="1"/>
  <c r="W1707" i="1"/>
  <c r="X1707" i="1"/>
  <c r="Y1707" i="1"/>
  <c r="V1708" i="1"/>
  <c r="W1708" i="1"/>
  <c r="X1708" i="1"/>
  <c r="Y1708" i="1"/>
  <c r="V1709" i="1"/>
  <c r="W1709" i="1"/>
  <c r="X1709" i="1"/>
  <c r="Y1709" i="1"/>
  <c r="V1710" i="1"/>
  <c r="W1710" i="1"/>
  <c r="X1710" i="1"/>
  <c r="Y1710" i="1"/>
  <c r="Z1711" i="1"/>
  <c r="AA1711" i="1"/>
  <c r="Z1712" i="1"/>
  <c r="AA1712" i="1"/>
  <c r="Z1713" i="1"/>
  <c r="AA1713" i="1"/>
  <c r="Z1714" i="1"/>
  <c r="AA1714" i="1"/>
  <c r="V1715" i="1"/>
  <c r="W1715" i="1"/>
  <c r="X1715" i="1"/>
  <c r="Y1715" i="1"/>
  <c r="V1716" i="1"/>
  <c r="W1716" i="1"/>
  <c r="X1716" i="1"/>
  <c r="Y1716" i="1"/>
  <c r="V1717" i="1"/>
  <c r="W1717" i="1"/>
  <c r="X1717" i="1"/>
  <c r="Y1717" i="1"/>
  <c r="V1718" i="1"/>
  <c r="W1718" i="1"/>
  <c r="X1718" i="1"/>
  <c r="Y1718" i="1"/>
  <c r="V1719" i="1"/>
  <c r="W1719" i="1"/>
  <c r="X1719" i="1"/>
  <c r="Y1719" i="1"/>
  <c r="V1720" i="1"/>
  <c r="W1720" i="1"/>
  <c r="X1720" i="1"/>
  <c r="Y1720" i="1"/>
  <c r="V1721" i="1"/>
  <c r="W1721" i="1"/>
  <c r="X1721" i="1"/>
  <c r="Y1721" i="1"/>
  <c r="V1722" i="1"/>
  <c r="W1722" i="1"/>
  <c r="X1722" i="1"/>
  <c r="Y1722" i="1"/>
  <c r="Z1723" i="1"/>
  <c r="AA1723" i="1"/>
  <c r="Z1724" i="1"/>
  <c r="AA1724" i="1"/>
  <c r="Z1725" i="1"/>
  <c r="AA1725" i="1"/>
  <c r="Z1726" i="1"/>
  <c r="AA1726" i="1"/>
  <c r="V1727" i="1"/>
  <c r="W1727" i="1"/>
  <c r="X1727" i="1"/>
  <c r="Y1727" i="1"/>
  <c r="V1728" i="1"/>
  <c r="W1728" i="1"/>
  <c r="X1728" i="1"/>
  <c r="Y1728" i="1"/>
  <c r="V1729" i="1"/>
  <c r="W1729" i="1"/>
  <c r="X1729" i="1"/>
  <c r="Y1729" i="1"/>
  <c r="V1730" i="1"/>
  <c r="W1730" i="1"/>
  <c r="X1730" i="1"/>
  <c r="Y1730" i="1"/>
  <c r="V1731" i="1"/>
  <c r="W1731" i="1"/>
  <c r="X1731" i="1"/>
  <c r="Y1731" i="1"/>
  <c r="V1732" i="1"/>
  <c r="W1732" i="1"/>
  <c r="X1732" i="1"/>
  <c r="Y1732" i="1"/>
  <c r="V1733" i="1"/>
  <c r="W1733" i="1"/>
  <c r="X1733" i="1"/>
  <c r="Y1733" i="1"/>
  <c r="V1734" i="1"/>
  <c r="W1734" i="1"/>
  <c r="X1734" i="1"/>
  <c r="Y1734" i="1"/>
  <c r="Z1735" i="1"/>
  <c r="AA1735" i="1"/>
  <c r="Z1736" i="1"/>
  <c r="AA1736" i="1"/>
  <c r="Z1737" i="1"/>
  <c r="AA1737" i="1"/>
  <c r="Z1738" i="1"/>
  <c r="AA1738" i="1"/>
  <c r="V1739" i="1"/>
  <c r="W1739" i="1"/>
  <c r="X1739" i="1"/>
  <c r="Y1739" i="1"/>
  <c r="V1740" i="1"/>
  <c r="W1740" i="1"/>
  <c r="X1740" i="1"/>
  <c r="Y1740" i="1"/>
  <c r="V1741" i="1"/>
  <c r="W1741" i="1"/>
  <c r="X1741" i="1"/>
  <c r="Y1741" i="1"/>
  <c r="V1742" i="1"/>
  <c r="W1742" i="1"/>
  <c r="X1742" i="1"/>
  <c r="Y1742" i="1"/>
  <c r="V1743" i="1"/>
  <c r="W1743" i="1"/>
  <c r="X1743" i="1"/>
  <c r="Y1743" i="1"/>
  <c r="V1744" i="1"/>
  <c r="W1744" i="1"/>
  <c r="X1744" i="1"/>
  <c r="Y1744" i="1"/>
  <c r="V1745" i="1"/>
  <c r="W1745" i="1"/>
  <c r="X1745" i="1"/>
  <c r="Y1745" i="1"/>
  <c r="V1746" i="1"/>
  <c r="W1746" i="1"/>
  <c r="X1746" i="1"/>
  <c r="Y1746" i="1"/>
  <c r="Z1747" i="1"/>
  <c r="AA1747" i="1"/>
  <c r="Z1748" i="1"/>
  <c r="AA1748" i="1"/>
  <c r="Z1749" i="1"/>
  <c r="AA1749" i="1"/>
  <c r="Z1750" i="1"/>
  <c r="AA1750" i="1"/>
  <c r="V1751" i="1"/>
  <c r="W1751" i="1"/>
  <c r="X1751" i="1"/>
  <c r="Y1751" i="1"/>
  <c r="V1752" i="1"/>
  <c r="W1752" i="1"/>
  <c r="X1752" i="1"/>
  <c r="Y1752" i="1"/>
  <c r="V1753" i="1"/>
  <c r="W1753" i="1"/>
  <c r="X1753" i="1"/>
  <c r="Y1753" i="1"/>
  <c r="V1754" i="1"/>
  <c r="W1754" i="1"/>
  <c r="X1754" i="1"/>
  <c r="Y1754" i="1"/>
  <c r="V1755" i="1"/>
  <c r="W1755" i="1"/>
  <c r="X1755" i="1"/>
  <c r="Y1755" i="1"/>
  <c r="V1756" i="1"/>
  <c r="W1756" i="1"/>
  <c r="X1756" i="1"/>
  <c r="Y1756" i="1"/>
  <c r="V1757" i="1"/>
  <c r="W1757" i="1"/>
  <c r="X1757" i="1"/>
  <c r="Y1757" i="1"/>
  <c r="V1758" i="1"/>
  <c r="W1758" i="1"/>
  <c r="X1758" i="1"/>
  <c r="Y1758" i="1"/>
  <c r="Z1759" i="1"/>
  <c r="AA1759" i="1"/>
  <c r="Z1760" i="1"/>
  <c r="AA1760" i="1"/>
  <c r="Z1761" i="1"/>
  <c r="AA1761" i="1"/>
  <c r="Z1762" i="1"/>
  <c r="AA1762" i="1"/>
  <c r="V1763" i="1"/>
  <c r="W1763" i="1"/>
  <c r="X1763" i="1"/>
  <c r="Y1763" i="1"/>
  <c r="V1764" i="1"/>
  <c r="W1764" i="1"/>
  <c r="X1764" i="1"/>
  <c r="Y1764" i="1"/>
  <c r="V1765" i="1"/>
  <c r="W1765" i="1"/>
  <c r="X1765" i="1"/>
  <c r="Y1765" i="1"/>
  <c r="V1766" i="1"/>
  <c r="W1766" i="1"/>
  <c r="X1766" i="1"/>
  <c r="Y1766" i="1"/>
  <c r="V1767" i="1"/>
  <c r="W1767" i="1"/>
  <c r="X1767" i="1"/>
  <c r="Y1767" i="1"/>
  <c r="V1768" i="1"/>
  <c r="W1768" i="1"/>
  <c r="X1768" i="1"/>
  <c r="Y1768" i="1"/>
  <c r="V1769" i="1"/>
  <c r="W1769" i="1"/>
  <c r="X1769" i="1"/>
  <c r="Y1769" i="1"/>
  <c r="V1770" i="1"/>
  <c r="W1770" i="1"/>
  <c r="X1770" i="1"/>
  <c r="Y1770" i="1"/>
  <c r="Z1771" i="1"/>
  <c r="AA1771" i="1"/>
  <c r="Z1772" i="1"/>
  <c r="AA1772" i="1"/>
  <c r="Z1773" i="1"/>
  <c r="AA1773" i="1"/>
  <c r="Z1774" i="1"/>
  <c r="AA1774" i="1"/>
  <c r="V1775" i="1"/>
  <c r="W1775" i="1"/>
  <c r="X1775" i="1"/>
  <c r="Y1775" i="1"/>
  <c r="V1776" i="1"/>
  <c r="W1776" i="1"/>
  <c r="X1776" i="1"/>
  <c r="Y1776" i="1"/>
  <c r="V1777" i="1"/>
  <c r="W1777" i="1"/>
  <c r="X1777" i="1"/>
  <c r="Y1777" i="1"/>
  <c r="V1778" i="1"/>
  <c r="W1778" i="1"/>
  <c r="X1778" i="1"/>
  <c r="Y1778" i="1"/>
  <c r="V1779" i="1"/>
  <c r="W1779" i="1"/>
  <c r="X1779" i="1"/>
  <c r="Y1779" i="1"/>
  <c r="V1780" i="1"/>
  <c r="W1780" i="1"/>
  <c r="X1780" i="1"/>
  <c r="Y1780" i="1"/>
  <c r="V1781" i="1"/>
  <c r="W1781" i="1"/>
  <c r="X1781" i="1"/>
  <c r="Y1781" i="1"/>
  <c r="V1782" i="1"/>
  <c r="W1782" i="1"/>
  <c r="X1782" i="1"/>
  <c r="Y1782" i="1"/>
  <c r="Z1783" i="1"/>
  <c r="AA1783" i="1"/>
  <c r="Z1784" i="1"/>
  <c r="AA1784" i="1"/>
  <c r="Z1785" i="1"/>
  <c r="AA1785" i="1"/>
  <c r="Z1786" i="1"/>
  <c r="AA1786" i="1"/>
  <c r="V1787" i="1"/>
  <c r="W1787" i="1"/>
  <c r="X1787" i="1"/>
  <c r="Y1787" i="1"/>
  <c r="V1788" i="1"/>
  <c r="W1788" i="1"/>
  <c r="X1788" i="1"/>
  <c r="Y1788" i="1"/>
  <c r="V1789" i="1"/>
  <c r="W1789" i="1"/>
  <c r="X1789" i="1"/>
  <c r="Y1789" i="1"/>
  <c r="V1790" i="1"/>
  <c r="W1790" i="1"/>
  <c r="X1790" i="1"/>
  <c r="Y1790" i="1"/>
  <c r="V1791" i="1"/>
  <c r="W1791" i="1"/>
  <c r="X1791" i="1"/>
  <c r="Y1791" i="1"/>
  <c r="V1792" i="1"/>
  <c r="W1792" i="1"/>
  <c r="X1792" i="1"/>
  <c r="Y1792" i="1"/>
  <c r="V1793" i="1"/>
  <c r="W1793" i="1"/>
  <c r="X1793" i="1"/>
  <c r="Y1793" i="1"/>
  <c r="V1794" i="1"/>
  <c r="W1794" i="1"/>
  <c r="X1794" i="1"/>
  <c r="Y1794" i="1"/>
  <c r="Z1795" i="1"/>
  <c r="AA1795" i="1"/>
  <c r="Z1796" i="1"/>
  <c r="AA1796" i="1"/>
  <c r="Z1797" i="1"/>
  <c r="AA1797" i="1"/>
  <c r="Z1798" i="1"/>
  <c r="AA1798" i="1"/>
  <c r="V1799" i="1"/>
  <c r="W1799" i="1"/>
  <c r="X1799" i="1"/>
  <c r="Y1799" i="1"/>
  <c r="V1800" i="1"/>
  <c r="W1800" i="1"/>
  <c r="X1800" i="1"/>
  <c r="Y1800" i="1"/>
  <c r="V1801" i="1"/>
  <c r="W1801" i="1"/>
  <c r="X1801" i="1"/>
  <c r="Y1801" i="1"/>
  <c r="V1802" i="1"/>
  <c r="W1802" i="1"/>
  <c r="X1802" i="1"/>
  <c r="Y1802" i="1"/>
  <c r="V1803" i="1"/>
  <c r="W1803" i="1"/>
  <c r="X1803" i="1"/>
  <c r="Y1803" i="1"/>
  <c r="V1804" i="1"/>
  <c r="W1804" i="1"/>
  <c r="X1804" i="1"/>
  <c r="Y1804" i="1"/>
  <c r="V1805" i="1"/>
  <c r="W1805" i="1"/>
  <c r="X1805" i="1"/>
  <c r="Y1805" i="1"/>
  <c r="V1806" i="1"/>
  <c r="W1806" i="1"/>
  <c r="X1806" i="1"/>
  <c r="Y1806" i="1"/>
  <c r="Z1807" i="1"/>
  <c r="AA1807" i="1"/>
  <c r="Z1808" i="1"/>
  <c r="AA1808" i="1"/>
  <c r="Z1809" i="1"/>
  <c r="AA1809" i="1"/>
  <c r="Z1810" i="1"/>
  <c r="AA1810" i="1"/>
  <c r="V1811" i="1"/>
  <c r="W1811" i="1"/>
  <c r="X1811" i="1"/>
  <c r="Y1811" i="1"/>
  <c r="V1812" i="1"/>
  <c r="W1812" i="1"/>
  <c r="X1812" i="1"/>
  <c r="Y1812" i="1"/>
  <c r="V1813" i="1"/>
  <c r="W1813" i="1"/>
  <c r="X1813" i="1"/>
  <c r="Y1813" i="1"/>
  <c r="V1814" i="1"/>
  <c r="W1814" i="1"/>
  <c r="X1814" i="1"/>
  <c r="Y1814" i="1"/>
  <c r="V1815" i="1"/>
  <c r="W1815" i="1"/>
  <c r="X1815" i="1"/>
  <c r="Y1815" i="1"/>
  <c r="V1816" i="1"/>
  <c r="W1816" i="1"/>
  <c r="X1816" i="1"/>
  <c r="Y1816" i="1"/>
  <c r="V1817" i="1"/>
  <c r="W1817" i="1"/>
  <c r="X1817" i="1"/>
  <c r="Y1817" i="1"/>
  <c r="V1818" i="1"/>
  <c r="W1818" i="1"/>
  <c r="X1818" i="1"/>
  <c r="Y1818" i="1"/>
  <c r="Z1819" i="1"/>
  <c r="AA1819" i="1"/>
  <c r="Z1820" i="1"/>
  <c r="AA1820" i="1"/>
  <c r="Z1821" i="1"/>
  <c r="AA1821" i="1"/>
  <c r="Z1822" i="1"/>
  <c r="AA1822" i="1"/>
  <c r="V1823" i="1"/>
  <c r="W1823" i="1"/>
  <c r="X1823" i="1"/>
  <c r="Y1823" i="1"/>
  <c r="V1824" i="1"/>
  <c r="W1824" i="1"/>
  <c r="X1824" i="1"/>
  <c r="Y1824" i="1"/>
  <c r="V1825" i="1"/>
  <c r="W1825" i="1"/>
  <c r="X1825" i="1"/>
  <c r="Y1825" i="1"/>
  <c r="V1826" i="1"/>
  <c r="W1826" i="1"/>
  <c r="X1826" i="1"/>
  <c r="Y1826" i="1"/>
  <c r="V1827" i="1"/>
  <c r="W1827" i="1"/>
  <c r="X1827" i="1"/>
  <c r="Y1827" i="1"/>
  <c r="V1828" i="1"/>
  <c r="W1828" i="1"/>
  <c r="X1828" i="1"/>
  <c r="Y1828" i="1"/>
  <c r="V1829" i="1"/>
  <c r="W1829" i="1"/>
  <c r="X1829" i="1"/>
  <c r="Y1829" i="1"/>
  <c r="V1830" i="1"/>
  <c r="W1830" i="1"/>
  <c r="X1830" i="1"/>
  <c r="Y1830" i="1"/>
  <c r="Z1831" i="1"/>
  <c r="AA1831" i="1"/>
  <c r="Z1832" i="1"/>
  <c r="AA1832" i="1"/>
  <c r="Z1833" i="1"/>
  <c r="AA1833" i="1"/>
  <c r="Z1834" i="1"/>
  <c r="AA1834" i="1"/>
  <c r="V1835" i="1"/>
  <c r="W1835" i="1"/>
  <c r="X1835" i="1"/>
  <c r="Y1835" i="1"/>
  <c r="V1836" i="1"/>
  <c r="W1836" i="1"/>
  <c r="X1836" i="1"/>
  <c r="Y1836" i="1"/>
  <c r="V1837" i="1"/>
  <c r="W1837" i="1"/>
  <c r="X1837" i="1"/>
  <c r="Y1837" i="1"/>
  <c r="V1838" i="1"/>
  <c r="W1838" i="1"/>
  <c r="X1838" i="1"/>
  <c r="Y1838" i="1"/>
  <c r="V1839" i="1"/>
  <c r="W1839" i="1"/>
  <c r="X1839" i="1"/>
  <c r="Y1839" i="1"/>
  <c r="V1840" i="1"/>
  <c r="W1840" i="1"/>
  <c r="X1840" i="1"/>
  <c r="Y1840" i="1"/>
  <c r="V1841" i="1"/>
  <c r="W1841" i="1"/>
  <c r="X1841" i="1"/>
  <c r="Y1841" i="1"/>
  <c r="V1842" i="1"/>
  <c r="W1842" i="1"/>
  <c r="X1842" i="1"/>
  <c r="Y1842" i="1"/>
  <c r="Z1843" i="1"/>
  <c r="AA1843" i="1"/>
  <c r="Z1844" i="1"/>
  <c r="AA1844" i="1"/>
  <c r="Z1845" i="1"/>
  <c r="AA1845" i="1"/>
  <c r="Z1846" i="1"/>
  <c r="AA1846" i="1"/>
  <c r="V1847" i="1"/>
  <c r="W1847" i="1"/>
  <c r="X1847" i="1"/>
  <c r="Y1847" i="1"/>
  <c r="V1848" i="1"/>
  <c r="W1848" i="1"/>
  <c r="X1848" i="1"/>
  <c r="Y1848" i="1"/>
  <c r="V1849" i="1"/>
  <c r="W1849" i="1"/>
  <c r="X1849" i="1"/>
  <c r="Y1849" i="1"/>
  <c r="V1850" i="1"/>
  <c r="W1850" i="1"/>
  <c r="X1850" i="1"/>
  <c r="Y1850" i="1"/>
  <c r="V1851" i="1"/>
  <c r="W1851" i="1"/>
  <c r="X1851" i="1"/>
  <c r="Y1851" i="1"/>
  <c r="V1852" i="1"/>
  <c r="W1852" i="1"/>
  <c r="X1852" i="1"/>
  <c r="Y1852" i="1"/>
  <c r="V1853" i="1"/>
  <c r="W1853" i="1"/>
  <c r="X1853" i="1"/>
  <c r="Y1853" i="1"/>
  <c r="V1854" i="1"/>
  <c r="W1854" i="1"/>
  <c r="X1854" i="1"/>
  <c r="Y1854" i="1"/>
  <c r="Z1855" i="1"/>
  <c r="AA1855" i="1"/>
  <c r="Z1856" i="1"/>
  <c r="AA1856" i="1"/>
  <c r="Z1857" i="1"/>
  <c r="AA1857" i="1"/>
  <c r="Z1858" i="1"/>
  <c r="AA1858" i="1"/>
  <c r="V1859" i="1"/>
  <c r="W1859" i="1"/>
  <c r="X1859" i="1"/>
  <c r="Y1859" i="1"/>
  <c r="V1860" i="1"/>
  <c r="W1860" i="1"/>
  <c r="X1860" i="1"/>
  <c r="Y1860" i="1"/>
  <c r="V1861" i="1"/>
  <c r="W1861" i="1"/>
  <c r="X1861" i="1"/>
  <c r="Y1861" i="1"/>
  <c r="V1862" i="1"/>
  <c r="W1862" i="1"/>
  <c r="X1862" i="1"/>
  <c r="Y1862" i="1"/>
  <c r="V1863" i="1"/>
  <c r="W1863" i="1"/>
  <c r="X1863" i="1"/>
  <c r="Y1863" i="1"/>
  <c r="V1864" i="1"/>
  <c r="W1864" i="1"/>
  <c r="X1864" i="1"/>
  <c r="Y1864" i="1"/>
  <c r="V1865" i="1"/>
  <c r="W1865" i="1"/>
  <c r="X1865" i="1"/>
  <c r="Y1865" i="1"/>
  <c r="V1866" i="1"/>
  <c r="W1866" i="1"/>
  <c r="X1866" i="1"/>
  <c r="Y1866" i="1"/>
  <c r="Z1867" i="1"/>
  <c r="AA1867" i="1"/>
  <c r="Z1868" i="1"/>
  <c r="AA1868" i="1"/>
  <c r="Z1869" i="1"/>
  <c r="AA1869" i="1"/>
  <c r="Z1870" i="1"/>
  <c r="AA1870" i="1"/>
  <c r="V1871" i="1"/>
  <c r="W1871" i="1"/>
  <c r="X1871" i="1"/>
  <c r="Y1871" i="1"/>
  <c r="V1872" i="1"/>
  <c r="W1872" i="1"/>
  <c r="X1872" i="1"/>
  <c r="Y1872" i="1"/>
  <c r="V1873" i="1"/>
  <c r="W1873" i="1"/>
  <c r="X1873" i="1"/>
  <c r="Y1873" i="1"/>
  <c r="V1874" i="1"/>
  <c r="W1874" i="1"/>
  <c r="X1874" i="1"/>
  <c r="Y1874" i="1"/>
  <c r="V1875" i="1"/>
  <c r="W1875" i="1"/>
  <c r="X1875" i="1"/>
  <c r="Y1875" i="1"/>
  <c r="V1876" i="1"/>
  <c r="W1876" i="1"/>
  <c r="X1876" i="1"/>
  <c r="Y1876" i="1"/>
  <c r="V1877" i="1"/>
  <c r="W1877" i="1"/>
  <c r="X1877" i="1"/>
  <c r="Y1877" i="1"/>
  <c r="V1878" i="1"/>
  <c r="W1878" i="1"/>
  <c r="X1878" i="1"/>
  <c r="Y1878" i="1"/>
  <c r="Z1879" i="1"/>
  <c r="AA1879" i="1"/>
  <c r="Z1880" i="1"/>
  <c r="AA1880" i="1"/>
  <c r="Z1881" i="1"/>
  <c r="AA1881" i="1"/>
  <c r="Z1882" i="1"/>
  <c r="AA1882" i="1"/>
  <c r="V1883" i="1"/>
  <c r="W1883" i="1"/>
  <c r="X1883" i="1"/>
  <c r="Y1883" i="1"/>
  <c r="V1884" i="1"/>
  <c r="W1884" i="1"/>
  <c r="X1884" i="1"/>
  <c r="Y1884" i="1"/>
  <c r="V1885" i="1"/>
  <c r="W1885" i="1"/>
  <c r="X1885" i="1"/>
  <c r="Y1885" i="1"/>
  <c r="V1886" i="1"/>
  <c r="W1886" i="1"/>
  <c r="X1886" i="1"/>
  <c r="Y1886" i="1"/>
  <c r="V1887" i="1"/>
  <c r="W1887" i="1"/>
  <c r="X1887" i="1"/>
  <c r="Y1887" i="1"/>
  <c r="V1888" i="1"/>
  <c r="W1888" i="1"/>
  <c r="X1888" i="1"/>
  <c r="Y1888" i="1"/>
  <c r="V1889" i="1"/>
  <c r="W1889" i="1"/>
  <c r="X1889" i="1"/>
  <c r="Y1889" i="1"/>
  <c r="V1890" i="1"/>
  <c r="W1890" i="1"/>
  <c r="X1890" i="1"/>
  <c r="Y1890" i="1"/>
  <c r="Z1891" i="1"/>
  <c r="AA1891" i="1"/>
  <c r="Z1892" i="1"/>
  <c r="AA1892" i="1"/>
  <c r="Z1893" i="1"/>
  <c r="AA1893" i="1"/>
  <c r="Z1894" i="1"/>
  <c r="AA1894" i="1"/>
  <c r="V1895" i="1"/>
  <c r="W1895" i="1"/>
  <c r="X1895" i="1"/>
  <c r="Y1895" i="1"/>
  <c r="V1896" i="1"/>
  <c r="W1896" i="1"/>
  <c r="X1896" i="1"/>
  <c r="Y1896" i="1"/>
  <c r="V1897" i="1"/>
  <c r="W1897" i="1"/>
  <c r="X1897" i="1"/>
  <c r="Y1897" i="1"/>
  <c r="V1898" i="1"/>
  <c r="W1898" i="1"/>
  <c r="X1898" i="1"/>
  <c r="Y1898" i="1"/>
  <c r="V1899" i="1"/>
  <c r="W1899" i="1"/>
  <c r="X1899" i="1"/>
  <c r="Y1899" i="1"/>
  <c r="V1900" i="1"/>
  <c r="W1900" i="1"/>
  <c r="X1900" i="1"/>
  <c r="Y1900" i="1"/>
  <c r="V1901" i="1"/>
  <c r="W1901" i="1"/>
  <c r="X1901" i="1"/>
  <c r="Y1901" i="1"/>
  <c r="V1902" i="1"/>
  <c r="W1902" i="1"/>
  <c r="X1902" i="1"/>
  <c r="Y1902" i="1"/>
  <c r="Z1903" i="1"/>
  <c r="AA1903" i="1"/>
  <c r="Z1904" i="1"/>
  <c r="AA1904" i="1"/>
  <c r="Z1905" i="1"/>
  <c r="AA1905" i="1"/>
  <c r="Z1906" i="1"/>
  <c r="AA1906" i="1"/>
  <c r="V1907" i="1"/>
  <c r="W1907" i="1"/>
  <c r="X1907" i="1"/>
  <c r="Y1907" i="1"/>
  <c r="V1908" i="1"/>
  <c r="W1908" i="1"/>
  <c r="X1908" i="1"/>
  <c r="Y1908" i="1"/>
  <c r="V1909" i="1"/>
  <c r="W1909" i="1"/>
  <c r="X1909" i="1"/>
  <c r="Y1909" i="1"/>
  <c r="V1910" i="1"/>
  <c r="W1910" i="1"/>
  <c r="X1910" i="1"/>
  <c r="Y1910" i="1"/>
  <c r="V1911" i="1"/>
  <c r="W1911" i="1"/>
  <c r="X1911" i="1"/>
  <c r="Y1911" i="1"/>
  <c r="V1912" i="1"/>
  <c r="W1912" i="1"/>
  <c r="X1912" i="1"/>
  <c r="Y1912" i="1"/>
  <c r="V1913" i="1"/>
  <c r="W1913" i="1"/>
  <c r="X1913" i="1"/>
  <c r="Y1913" i="1"/>
  <c r="V1914" i="1"/>
  <c r="W1914" i="1"/>
  <c r="X1914" i="1"/>
  <c r="Y1914" i="1"/>
  <c r="Z1915" i="1"/>
  <c r="AA1915" i="1"/>
  <c r="Z1916" i="1"/>
  <c r="AA1916" i="1"/>
  <c r="Z1917" i="1"/>
  <c r="AA1917" i="1"/>
  <c r="Z1918" i="1"/>
  <c r="AA1918" i="1"/>
  <c r="V1919" i="1"/>
  <c r="W1919" i="1"/>
  <c r="X1919" i="1"/>
  <c r="Y1919" i="1"/>
  <c r="V1920" i="1"/>
  <c r="W1920" i="1"/>
  <c r="X1920" i="1"/>
  <c r="Y1920" i="1"/>
  <c r="V1921" i="1"/>
  <c r="W1921" i="1"/>
  <c r="X1921" i="1"/>
  <c r="Y1921" i="1"/>
  <c r="V1922" i="1"/>
  <c r="W1922" i="1"/>
  <c r="X1922" i="1"/>
  <c r="Y1922" i="1"/>
  <c r="V1923" i="1"/>
  <c r="W1923" i="1"/>
  <c r="X1923" i="1"/>
  <c r="Y1923" i="1"/>
  <c r="V1924" i="1"/>
  <c r="W1924" i="1"/>
  <c r="X1924" i="1"/>
  <c r="Y1924" i="1"/>
  <c r="V1925" i="1"/>
  <c r="W1925" i="1"/>
  <c r="X1925" i="1"/>
  <c r="Y1925" i="1"/>
  <c r="V1926" i="1"/>
  <c r="W1926" i="1"/>
  <c r="X1926" i="1"/>
  <c r="Y1926" i="1"/>
  <c r="Z1927" i="1"/>
  <c r="AA1927" i="1"/>
  <c r="Z1928" i="1"/>
  <c r="AA1928" i="1"/>
  <c r="Z1929" i="1"/>
  <c r="AA1929" i="1"/>
  <c r="Z1930" i="1"/>
  <c r="AA1930" i="1"/>
  <c r="V1931" i="1"/>
  <c r="W1931" i="1"/>
  <c r="X1931" i="1"/>
  <c r="Y1931" i="1"/>
  <c r="V1932" i="1"/>
  <c r="W1932" i="1"/>
  <c r="X1932" i="1"/>
  <c r="Y1932" i="1"/>
  <c r="V1933" i="1"/>
  <c r="W1933" i="1"/>
  <c r="X1933" i="1"/>
  <c r="Y1933" i="1"/>
  <c r="V1934" i="1"/>
  <c r="W1934" i="1"/>
  <c r="X1934" i="1"/>
  <c r="Y1934" i="1"/>
  <c r="V1935" i="1"/>
  <c r="W1935" i="1"/>
  <c r="X1935" i="1"/>
  <c r="Y1935" i="1"/>
  <c r="V1936" i="1"/>
  <c r="W1936" i="1"/>
  <c r="X1936" i="1"/>
  <c r="Y1936" i="1"/>
  <c r="V1937" i="1"/>
  <c r="W1937" i="1"/>
  <c r="X1937" i="1"/>
  <c r="Y1937" i="1"/>
  <c r="V1938" i="1"/>
  <c r="W1938" i="1"/>
  <c r="X1938" i="1"/>
  <c r="Y1938" i="1"/>
  <c r="Z1939" i="1"/>
  <c r="AA1939" i="1"/>
  <c r="Z1940" i="1"/>
  <c r="AA1940" i="1"/>
  <c r="Z1941" i="1"/>
  <c r="AA1941" i="1"/>
  <c r="Z1942" i="1"/>
  <c r="AA1942" i="1"/>
  <c r="V1943" i="1"/>
  <c r="W1943" i="1"/>
  <c r="X1943" i="1"/>
  <c r="Y1943" i="1"/>
  <c r="V1944" i="1"/>
  <c r="W1944" i="1"/>
  <c r="X1944" i="1"/>
  <c r="Y1944" i="1"/>
  <c r="V1945" i="1"/>
  <c r="W1945" i="1"/>
  <c r="X1945" i="1"/>
  <c r="Y1945" i="1"/>
  <c r="V1946" i="1"/>
  <c r="W1946" i="1"/>
  <c r="X1946" i="1"/>
  <c r="Y1946" i="1"/>
  <c r="V1947" i="1"/>
  <c r="W1947" i="1"/>
  <c r="X1947" i="1"/>
  <c r="Y1947" i="1"/>
  <c r="V1948" i="1"/>
  <c r="W1948" i="1"/>
  <c r="X1948" i="1"/>
  <c r="Y1948" i="1"/>
  <c r="V1949" i="1"/>
  <c r="W1949" i="1"/>
  <c r="X1949" i="1"/>
  <c r="Y1949" i="1"/>
  <c r="V1950" i="1"/>
  <c r="W1950" i="1"/>
  <c r="X1950" i="1"/>
  <c r="Y1950" i="1"/>
  <c r="Z1951" i="1"/>
  <c r="AA1951" i="1"/>
  <c r="Z1952" i="1"/>
  <c r="AA1952" i="1"/>
  <c r="Z1953" i="1"/>
  <c r="AA1953" i="1"/>
  <c r="Z1954" i="1"/>
  <c r="AA1954" i="1"/>
  <c r="V1955" i="1"/>
  <c r="W1955" i="1"/>
  <c r="X1955" i="1"/>
  <c r="Y1955" i="1"/>
  <c r="V1956" i="1"/>
  <c r="W1956" i="1"/>
  <c r="X1956" i="1"/>
  <c r="Y1956" i="1"/>
  <c r="V1957" i="1"/>
  <c r="W1957" i="1"/>
  <c r="X1957" i="1"/>
  <c r="Y1957" i="1"/>
  <c r="V1958" i="1"/>
  <c r="W1958" i="1"/>
  <c r="X1958" i="1"/>
  <c r="Y1958" i="1"/>
  <c r="V1959" i="1"/>
  <c r="W1959" i="1"/>
  <c r="X1959" i="1"/>
  <c r="Y1959" i="1"/>
  <c r="V1960" i="1"/>
  <c r="W1960" i="1"/>
  <c r="X1960" i="1"/>
  <c r="Y1960" i="1"/>
  <c r="V1961" i="1"/>
  <c r="W1961" i="1"/>
  <c r="X1961" i="1"/>
  <c r="Y1961" i="1"/>
  <c r="V1962" i="1"/>
  <c r="W1962" i="1"/>
  <c r="X1962" i="1"/>
  <c r="Y1962" i="1"/>
  <c r="Z1963" i="1"/>
  <c r="AA1963" i="1"/>
  <c r="Z1964" i="1"/>
  <c r="AA1964" i="1"/>
  <c r="Z1965" i="1"/>
  <c r="AA1965" i="1"/>
  <c r="Z1966" i="1"/>
  <c r="AA1966" i="1"/>
  <c r="V1967" i="1"/>
  <c r="W1967" i="1"/>
  <c r="X1967" i="1"/>
  <c r="Y1967" i="1"/>
  <c r="V1968" i="1"/>
  <c r="W1968" i="1"/>
  <c r="X1968" i="1"/>
  <c r="Y1968" i="1"/>
  <c r="V1969" i="1"/>
  <c r="W1969" i="1"/>
  <c r="X1969" i="1"/>
  <c r="Y1969" i="1"/>
  <c r="V1970" i="1"/>
  <c r="W1970" i="1"/>
  <c r="X1970" i="1"/>
  <c r="Y1970" i="1"/>
  <c r="V1971" i="1"/>
  <c r="W1971" i="1"/>
  <c r="X1971" i="1"/>
  <c r="Y1971" i="1"/>
  <c r="V1972" i="1"/>
  <c r="W1972" i="1"/>
  <c r="X1972" i="1"/>
  <c r="Y1972" i="1"/>
  <c r="V1973" i="1"/>
  <c r="W1973" i="1"/>
  <c r="X1973" i="1"/>
  <c r="Y1973" i="1"/>
  <c r="V1974" i="1"/>
  <c r="W1974" i="1"/>
  <c r="X1974" i="1"/>
  <c r="Y1974" i="1"/>
  <c r="Z1975" i="1"/>
  <c r="AA1975" i="1"/>
  <c r="Z1976" i="1"/>
  <c r="AA1976" i="1"/>
  <c r="Z1977" i="1"/>
  <c r="AA1977" i="1"/>
  <c r="Z1978" i="1"/>
  <c r="AA1978" i="1"/>
  <c r="V1979" i="1"/>
  <c r="W1979" i="1"/>
  <c r="X1979" i="1"/>
  <c r="Y1979" i="1"/>
  <c r="V1980" i="1"/>
  <c r="W1980" i="1"/>
  <c r="X1980" i="1"/>
  <c r="Y1980" i="1"/>
  <c r="V1981" i="1"/>
  <c r="W1981" i="1"/>
  <c r="X1981" i="1"/>
  <c r="Y1981" i="1"/>
  <c r="V1982" i="1"/>
  <c r="W1982" i="1"/>
  <c r="X1982" i="1"/>
  <c r="Y1982" i="1"/>
  <c r="V1983" i="1"/>
  <c r="W1983" i="1"/>
  <c r="X1983" i="1"/>
  <c r="Y1983" i="1"/>
  <c r="V1984" i="1"/>
  <c r="W1984" i="1"/>
  <c r="X1984" i="1"/>
  <c r="Y1984" i="1"/>
  <c r="V1985" i="1"/>
  <c r="W1985" i="1"/>
  <c r="X1985" i="1"/>
  <c r="Y1985" i="1"/>
  <c r="V1986" i="1"/>
  <c r="W1986" i="1"/>
  <c r="X1986" i="1"/>
  <c r="Y1986" i="1"/>
  <c r="Z1987" i="1"/>
  <c r="AA1987" i="1"/>
  <c r="Z1988" i="1"/>
  <c r="AA1988" i="1"/>
  <c r="Z1989" i="1"/>
  <c r="AA1989" i="1"/>
  <c r="Z1990" i="1"/>
  <c r="AA1990" i="1"/>
  <c r="V1991" i="1"/>
  <c r="W1991" i="1"/>
  <c r="X1991" i="1"/>
  <c r="Y1991" i="1"/>
  <c r="V1992" i="1"/>
  <c r="W1992" i="1"/>
  <c r="X1992" i="1"/>
  <c r="Y1992" i="1"/>
  <c r="V1993" i="1"/>
  <c r="W1993" i="1"/>
  <c r="X1993" i="1"/>
  <c r="Y1993" i="1"/>
  <c r="V1994" i="1"/>
  <c r="W1994" i="1"/>
  <c r="X1994" i="1"/>
  <c r="Y1994" i="1"/>
  <c r="V1995" i="1"/>
  <c r="W1995" i="1"/>
  <c r="X1995" i="1"/>
  <c r="Y1995" i="1"/>
  <c r="V1996" i="1"/>
  <c r="W1996" i="1"/>
  <c r="X1996" i="1"/>
  <c r="Y1996" i="1"/>
  <c r="V1997" i="1"/>
  <c r="W1997" i="1"/>
  <c r="X1997" i="1"/>
  <c r="Y1997" i="1"/>
  <c r="V1998" i="1"/>
  <c r="W1998" i="1"/>
  <c r="X1998" i="1"/>
  <c r="Y1998" i="1"/>
  <c r="Z1999" i="1"/>
  <c r="AA1999" i="1"/>
  <c r="Z2000" i="1"/>
  <c r="AA2000" i="1"/>
  <c r="Z2001" i="1"/>
  <c r="AA2001" i="1"/>
  <c r="Z2002" i="1"/>
  <c r="AA2002" i="1"/>
  <c r="V2003" i="1"/>
  <c r="W2003" i="1"/>
  <c r="X2003" i="1"/>
  <c r="Y2003" i="1"/>
  <c r="V2004" i="1"/>
  <c r="W2004" i="1"/>
  <c r="X2004" i="1"/>
  <c r="Y2004" i="1"/>
  <c r="V2005" i="1"/>
  <c r="W2005" i="1"/>
  <c r="X2005" i="1"/>
  <c r="Y2005" i="1"/>
  <c r="V2006" i="1"/>
  <c r="W2006" i="1"/>
  <c r="X2006" i="1"/>
  <c r="Y2006" i="1"/>
  <c r="V2007" i="1"/>
  <c r="W2007" i="1"/>
  <c r="X2007" i="1"/>
  <c r="Y2007" i="1"/>
  <c r="V2008" i="1"/>
  <c r="W2008" i="1"/>
  <c r="X2008" i="1"/>
  <c r="Y2008" i="1"/>
  <c r="V2009" i="1"/>
  <c r="W2009" i="1"/>
  <c r="X2009" i="1"/>
  <c r="Y2009" i="1"/>
  <c r="V2010" i="1"/>
  <c r="W2010" i="1"/>
  <c r="X2010" i="1"/>
  <c r="Y2010" i="1"/>
  <c r="Z2011" i="1"/>
  <c r="AA2011" i="1"/>
  <c r="Z2012" i="1"/>
  <c r="AA2012" i="1"/>
  <c r="Z2013" i="1"/>
  <c r="AA2013" i="1"/>
  <c r="Z2014" i="1"/>
  <c r="AA2014" i="1"/>
  <c r="V2015" i="1"/>
  <c r="W2015" i="1"/>
  <c r="X2015" i="1"/>
  <c r="Y2015" i="1"/>
  <c r="V2016" i="1"/>
  <c r="W2016" i="1"/>
  <c r="X2016" i="1"/>
  <c r="Y2016" i="1"/>
  <c r="V2017" i="1"/>
  <c r="W2017" i="1"/>
  <c r="X2017" i="1"/>
  <c r="Y2017" i="1"/>
  <c r="V2018" i="1"/>
  <c r="W2018" i="1"/>
  <c r="X2018" i="1"/>
  <c r="Y2018" i="1"/>
  <c r="V2019" i="1"/>
  <c r="W2019" i="1"/>
  <c r="X2019" i="1"/>
  <c r="Y2019" i="1"/>
  <c r="V2020" i="1"/>
  <c r="W2020" i="1"/>
  <c r="X2020" i="1"/>
  <c r="Y2020" i="1"/>
  <c r="V2021" i="1"/>
  <c r="W2021" i="1"/>
  <c r="X2021" i="1"/>
  <c r="Y2021" i="1"/>
  <c r="V2022" i="1"/>
  <c r="W2022" i="1"/>
  <c r="X2022" i="1"/>
  <c r="Y2022" i="1"/>
  <c r="Z2023" i="1"/>
  <c r="AA2023" i="1"/>
  <c r="Z2024" i="1"/>
  <c r="AA2024" i="1"/>
  <c r="Z2025" i="1"/>
  <c r="AA2025" i="1"/>
  <c r="Z2026" i="1"/>
  <c r="AA2026" i="1"/>
  <c r="V2027" i="1"/>
  <c r="W2027" i="1"/>
  <c r="X2027" i="1"/>
  <c r="Y2027" i="1"/>
  <c r="V2028" i="1"/>
  <c r="W2028" i="1"/>
  <c r="X2028" i="1"/>
  <c r="Y2028" i="1"/>
  <c r="V2029" i="1"/>
  <c r="W2029" i="1"/>
  <c r="X2029" i="1"/>
  <c r="Y2029" i="1"/>
  <c r="V2030" i="1"/>
  <c r="W2030" i="1"/>
  <c r="X2030" i="1"/>
  <c r="Y2030" i="1"/>
  <c r="V2031" i="1"/>
  <c r="W2031" i="1"/>
  <c r="X2031" i="1"/>
  <c r="Y2031" i="1"/>
  <c r="V2032" i="1"/>
  <c r="W2032" i="1"/>
  <c r="X2032" i="1"/>
  <c r="Y2032" i="1"/>
  <c r="V2033" i="1"/>
  <c r="W2033" i="1"/>
  <c r="X2033" i="1"/>
  <c r="Y2033" i="1"/>
  <c r="V2034" i="1"/>
  <c r="W2034" i="1"/>
  <c r="X2034" i="1"/>
  <c r="Y2034" i="1"/>
  <c r="Z2035" i="1"/>
  <c r="AA2035" i="1"/>
  <c r="Z2036" i="1"/>
  <c r="AA2036" i="1"/>
  <c r="Z2037" i="1"/>
  <c r="AA2037" i="1"/>
  <c r="Z2038" i="1"/>
  <c r="AA2038" i="1"/>
  <c r="V2039" i="1"/>
  <c r="W2039" i="1"/>
  <c r="X2039" i="1"/>
  <c r="Y2039" i="1"/>
  <c r="V2040" i="1"/>
  <c r="W2040" i="1"/>
  <c r="X2040" i="1"/>
  <c r="Y2040" i="1"/>
  <c r="V2041" i="1"/>
  <c r="W2041" i="1"/>
  <c r="X2041" i="1"/>
  <c r="Y2041" i="1"/>
  <c r="V2042" i="1"/>
  <c r="W2042" i="1"/>
  <c r="X2042" i="1"/>
  <c r="Y2042" i="1"/>
  <c r="V2043" i="1"/>
  <c r="W2043" i="1"/>
  <c r="X2043" i="1"/>
  <c r="Y2043" i="1"/>
  <c r="V2044" i="1"/>
  <c r="W2044" i="1"/>
  <c r="X2044" i="1"/>
  <c r="Y2044" i="1"/>
  <c r="V2045" i="1"/>
  <c r="W2045" i="1"/>
  <c r="X2045" i="1"/>
  <c r="Y2045" i="1"/>
  <c r="V2046" i="1"/>
  <c r="W2046" i="1"/>
  <c r="X2046" i="1"/>
  <c r="Y2046" i="1"/>
  <c r="Z2047" i="1"/>
  <c r="AA2047" i="1"/>
  <c r="Z2048" i="1"/>
  <c r="AA2048" i="1"/>
  <c r="Z2049" i="1"/>
  <c r="AA2049" i="1"/>
  <c r="Z2050" i="1"/>
  <c r="AA2050" i="1"/>
  <c r="V2051" i="1"/>
  <c r="W2051" i="1"/>
  <c r="X2051" i="1"/>
  <c r="Y2051" i="1"/>
  <c r="V2052" i="1"/>
  <c r="W2052" i="1"/>
  <c r="X2052" i="1"/>
  <c r="Y2052" i="1"/>
  <c r="V2053" i="1"/>
  <c r="W2053" i="1"/>
  <c r="X2053" i="1"/>
  <c r="Y2053" i="1"/>
  <c r="V2054" i="1"/>
  <c r="W2054" i="1"/>
  <c r="X2054" i="1"/>
  <c r="Y2054" i="1"/>
  <c r="V2055" i="1"/>
  <c r="W2055" i="1"/>
  <c r="X2055" i="1"/>
  <c r="Y2055" i="1"/>
  <c r="V2056" i="1"/>
  <c r="W2056" i="1"/>
  <c r="X2056" i="1"/>
  <c r="Y2056" i="1"/>
  <c r="V2057" i="1"/>
  <c r="W2057" i="1"/>
  <c r="X2057" i="1"/>
  <c r="Y2057" i="1"/>
  <c r="V2058" i="1"/>
  <c r="W2058" i="1"/>
  <c r="X2058" i="1"/>
  <c r="Y2058" i="1"/>
  <c r="Z2059" i="1"/>
  <c r="AA2059" i="1"/>
  <c r="Z2060" i="1"/>
  <c r="AA2060" i="1"/>
  <c r="Z2061" i="1"/>
  <c r="AA2061" i="1"/>
  <c r="Z2062" i="1"/>
  <c r="AA2062" i="1"/>
  <c r="V2063" i="1"/>
  <c r="W2063" i="1"/>
  <c r="X2063" i="1"/>
  <c r="Y2063" i="1"/>
  <c r="V2064" i="1"/>
  <c r="W2064" i="1"/>
  <c r="X2064" i="1"/>
  <c r="Y2064" i="1"/>
  <c r="V2065" i="1"/>
  <c r="W2065" i="1"/>
  <c r="X2065" i="1"/>
  <c r="Y2065" i="1"/>
  <c r="V2066" i="1"/>
  <c r="W2066" i="1"/>
  <c r="X2066" i="1"/>
  <c r="Y2066" i="1"/>
  <c r="V2067" i="1"/>
  <c r="W2067" i="1"/>
  <c r="X2067" i="1"/>
  <c r="Y2067" i="1"/>
  <c r="V2068" i="1"/>
  <c r="W2068" i="1"/>
  <c r="X2068" i="1"/>
  <c r="Y2068" i="1"/>
  <c r="V2069" i="1"/>
  <c r="W2069" i="1"/>
  <c r="X2069" i="1"/>
  <c r="Y2069" i="1"/>
  <c r="V2070" i="1"/>
  <c r="W2070" i="1"/>
  <c r="X2070" i="1"/>
  <c r="Y2070" i="1"/>
  <c r="Z2071" i="1"/>
  <c r="AA2071" i="1"/>
  <c r="Z2072" i="1"/>
  <c r="AA2072" i="1"/>
  <c r="Z2073" i="1"/>
  <c r="AA2073" i="1"/>
  <c r="Z2074" i="1"/>
  <c r="AA2074" i="1"/>
  <c r="V2075" i="1"/>
  <c r="W2075" i="1"/>
  <c r="X2075" i="1"/>
  <c r="Y2075" i="1"/>
  <c r="V2076" i="1"/>
  <c r="W2076" i="1"/>
  <c r="X2076" i="1"/>
  <c r="Y2076" i="1"/>
  <c r="V2077" i="1"/>
  <c r="W2077" i="1"/>
  <c r="X2077" i="1"/>
  <c r="Y2077" i="1"/>
  <c r="V2078" i="1"/>
  <c r="W2078" i="1"/>
  <c r="X2078" i="1"/>
  <c r="Y2078" i="1"/>
  <c r="V2079" i="1"/>
  <c r="W2079" i="1"/>
  <c r="X2079" i="1"/>
  <c r="Y2079" i="1"/>
  <c r="V2080" i="1"/>
  <c r="W2080" i="1"/>
  <c r="X2080" i="1"/>
  <c r="Y2080" i="1"/>
  <c r="V2081" i="1"/>
  <c r="W2081" i="1"/>
  <c r="X2081" i="1"/>
  <c r="Y2081" i="1"/>
  <c r="V2082" i="1"/>
  <c r="W2082" i="1"/>
  <c r="X2082" i="1"/>
  <c r="Y2082" i="1"/>
  <c r="Z2083" i="1"/>
  <c r="AA2083" i="1"/>
  <c r="Z2084" i="1"/>
  <c r="AA2084" i="1"/>
  <c r="Z2085" i="1"/>
  <c r="AA2085" i="1"/>
  <c r="Z2086" i="1"/>
  <c r="AA2086" i="1"/>
  <c r="V2087" i="1"/>
  <c r="W2087" i="1"/>
  <c r="X2087" i="1"/>
  <c r="Y2087" i="1"/>
  <c r="V2088" i="1"/>
  <c r="W2088" i="1"/>
  <c r="X2088" i="1"/>
  <c r="Y2088" i="1"/>
  <c r="V2089" i="1"/>
  <c r="W2089" i="1"/>
  <c r="X2089" i="1"/>
  <c r="Y2089" i="1"/>
  <c r="V2090" i="1"/>
  <c r="W2090" i="1"/>
  <c r="X2090" i="1"/>
  <c r="Y2090" i="1"/>
  <c r="V2091" i="1"/>
  <c r="W2091" i="1"/>
  <c r="X2091" i="1"/>
  <c r="Y2091" i="1"/>
  <c r="V2092" i="1"/>
  <c r="W2092" i="1"/>
  <c r="X2092" i="1"/>
  <c r="Y2092" i="1"/>
  <c r="V2093" i="1"/>
  <c r="W2093" i="1"/>
  <c r="X2093" i="1"/>
  <c r="Y2093" i="1"/>
  <c r="V2094" i="1"/>
  <c r="W2094" i="1"/>
  <c r="X2094" i="1"/>
  <c r="Y2094" i="1"/>
  <c r="Z2095" i="1"/>
  <c r="AA2095" i="1"/>
  <c r="Z2096" i="1"/>
  <c r="AA2096" i="1"/>
  <c r="Z2097" i="1"/>
  <c r="AA2097" i="1"/>
  <c r="Z2098" i="1"/>
  <c r="AA2098" i="1"/>
  <c r="V2099" i="1"/>
  <c r="W2099" i="1"/>
  <c r="X2099" i="1"/>
  <c r="Y2099" i="1"/>
  <c r="V2100" i="1"/>
  <c r="W2100" i="1"/>
  <c r="X2100" i="1"/>
  <c r="Y2100" i="1"/>
  <c r="V2101" i="1"/>
  <c r="W2101" i="1"/>
  <c r="X2101" i="1"/>
  <c r="Y2101" i="1"/>
  <c r="V2102" i="1"/>
  <c r="W2102" i="1"/>
  <c r="X2102" i="1"/>
  <c r="Y2102" i="1"/>
  <c r="V2103" i="1"/>
  <c r="W2103" i="1"/>
  <c r="X2103" i="1"/>
  <c r="Y2103" i="1"/>
  <c r="V2104" i="1"/>
  <c r="W2104" i="1"/>
  <c r="X2104" i="1"/>
  <c r="Y2104" i="1"/>
  <c r="V2105" i="1"/>
  <c r="W2105" i="1"/>
  <c r="X2105" i="1"/>
  <c r="Y2105" i="1"/>
  <c r="V2106" i="1"/>
  <c r="W2106" i="1"/>
  <c r="X2106" i="1"/>
  <c r="Y2106" i="1"/>
  <c r="Z2107" i="1"/>
  <c r="AA2107" i="1"/>
  <c r="Z2108" i="1"/>
  <c r="AA2108" i="1"/>
  <c r="Z2109" i="1"/>
  <c r="AA2109" i="1"/>
  <c r="Z2110" i="1"/>
  <c r="AA2110" i="1"/>
  <c r="V2111" i="1"/>
  <c r="W2111" i="1"/>
  <c r="X2111" i="1"/>
  <c r="Y2111" i="1"/>
  <c r="V2112" i="1"/>
  <c r="W2112" i="1"/>
  <c r="X2112" i="1"/>
  <c r="Y2112" i="1"/>
  <c r="V2113" i="1"/>
  <c r="W2113" i="1"/>
  <c r="X2113" i="1"/>
  <c r="Y2113" i="1"/>
  <c r="V2114" i="1"/>
  <c r="W2114" i="1"/>
  <c r="X2114" i="1"/>
  <c r="Y2114" i="1"/>
  <c r="V2115" i="1"/>
  <c r="W2115" i="1"/>
  <c r="X2115" i="1"/>
  <c r="Y2115" i="1"/>
  <c r="V2116" i="1"/>
  <c r="W2116" i="1"/>
  <c r="X2116" i="1"/>
  <c r="Y2116" i="1"/>
  <c r="V2117" i="1"/>
  <c r="W2117" i="1"/>
  <c r="X2117" i="1"/>
  <c r="Y2117" i="1"/>
  <c r="V2118" i="1"/>
  <c r="W2118" i="1"/>
  <c r="X2118" i="1"/>
  <c r="Y2118" i="1"/>
  <c r="Z2119" i="1"/>
  <c r="AA2119" i="1"/>
  <c r="Z2120" i="1"/>
  <c r="AA2120" i="1"/>
  <c r="Z2121" i="1"/>
  <c r="AA2121" i="1"/>
  <c r="Z2122" i="1"/>
  <c r="AA2122" i="1"/>
  <c r="V2123" i="1"/>
  <c r="W2123" i="1"/>
  <c r="X2123" i="1"/>
  <c r="Y2123" i="1"/>
  <c r="V2124" i="1"/>
  <c r="W2124" i="1"/>
  <c r="X2124" i="1"/>
  <c r="Y2124" i="1"/>
  <c r="V2125" i="1"/>
  <c r="W2125" i="1"/>
  <c r="X2125" i="1"/>
  <c r="Y2125" i="1"/>
  <c r="V2126" i="1"/>
  <c r="W2126" i="1"/>
  <c r="X2126" i="1"/>
  <c r="Y2126" i="1"/>
  <c r="V2127" i="1"/>
  <c r="W2127" i="1"/>
  <c r="X2127" i="1"/>
  <c r="Y2127" i="1"/>
  <c r="V2128" i="1"/>
  <c r="W2128" i="1"/>
  <c r="X2128" i="1"/>
  <c r="Y2128" i="1"/>
  <c r="V2129" i="1"/>
  <c r="W2129" i="1"/>
  <c r="X2129" i="1"/>
  <c r="Y2129" i="1"/>
  <c r="V2130" i="1"/>
  <c r="W2130" i="1"/>
  <c r="X2130" i="1"/>
  <c r="Y2130" i="1"/>
  <c r="Z2131" i="1"/>
  <c r="AA2131" i="1"/>
  <c r="Z2132" i="1"/>
  <c r="AA2132" i="1"/>
  <c r="Z2133" i="1"/>
  <c r="AA2133" i="1"/>
  <c r="Z2134" i="1"/>
  <c r="AA2134" i="1"/>
  <c r="V2135" i="1"/>
  <c r="W2135" i="1"/>
  <c r="X2135" i="1"/>
  <c r="Y2135" i="1"/>
  <c r="V2136" i="1"/>
  <c r="W2136" i="1"/>
  <c r="X2136" i="1"/>
  <c r="Y2136" i="1"/>
  <c r="V2137" i="1"/>
  <c r="W2137" i="1"/>
  <c r="X2137" i="1"/>
  <c r="Y2137" i="1"/>
  <c r="V2138" i="1"/>
  <c r="W2138" i="1"/>
  <c r="X2138" i="1"/>
  <c r="Y2138" i="1"/>
  <c r="V2139" i="1"/>
  <c r="W2139" i="1"/>
  <c r="X2139" i="1"/>
  <c r="Y2139" i="1"/>
  <c r="V2140" i="1"/>
  <c r="W2140" i="1"/>
  <c r="X2140" i="1"/>
  <c r="Y2140" i="1"/>
  <c r="V2141" i="1"/>
  <c r="W2141" i="1"/>
  <c r="X2141" i="1"/>
  <c r="Y2141" i="1"/>
  <c r="V2142" i="1"/>
  <c r="W2142" i="1"/>
  <c r="X2142" i="1"/>
  <c r="Y2142" i="1"/>
  <c r="Z2143" i="1"/>
  <c r="AA2143" i="1"/>
  <c r="Z2144" i="1"/>
  <c r="AA2144" i="1"/>
  <c r="Z2145" i="1"/>
  <c r="AA2145" i="1"/>
  <c r="Z2146" i="1"/>
  <c r="AA2146" i="1"/>
  <c r="V2147" i="1"/>
  <c r="W2147" i="1"/>
  <c r="X2147" i="1"/>
  <c r="Y2147" i="1"/>
  <c r="V2148" i="1"/>
  <c r="W2148" i="1"/>
  <c r="X2148" i="1"/>
  <c r="Y2148" i="1"/>
  <c r="V2149" i="1"/>
  <c r="W2149" i="1"/>
  <c r="X2149" i="1"/>
  <c r="Y2149" i="1"/>
  <c r="V2150" i="1"/>
  <c r="W2150" i="1"/>
  <c r="X2150" i="1"/>
  <c r="Y2150" i="1"/>
  <c r="V2151" i="1"/>
  <c r="W2151" i="1"/>
  <c r="X2151" i="1"/>
  <c r="Y2151" i="1"/>
  <c r="V2152" i="1"/>
  <c r="W2152" i="1"/>
  <c r="X2152" i="1"/>
  <c r="Y2152" i="1"/>
  <c r="V2153" i="1"/>
  <c r="W2153" i="1"/>
  <c r="X2153" i="1"/>
  <c r="Y2153" i="1"/>
  <c r="V2154" i="1"/>
  <c r="W2154" i="1"/>
  <c r="X2154" i="1"/>
  <c r="Y2154" i="1"/>
  <c r="Z2155" i="1"/>
  <c r="AA2155" i="1"/>
  <c r="Z2156" i="1"/>
  <c r="AA2156" i="1"/>
  <c r="Z2157" i="1"/>
  <c r="AA2157" i="1"/>
  <c r="Z2158" i="1"/>
  <c r="AA2158" i="1"/>
  <c r="V2159" i="1"/>
  <c r="W2159" i="1"/>
  <c r="X2159" i="1"/>
  <c r="Y2159" i="1"/>
  <c r="V2160" i="1"/>
  <c r="W2160" i="1"/>
  <c r="X2160" i="1"/>
  <c r="Y2160" i="1"/>
  <c r="V2161" i="1"/>
  <c r="W2161" i="1"/>
  <c r="X2161" i="1"/>
  <c r="Y2161" i="1"/>
  <c r="V2162" i="1"/>
  <c r="W2162" i="1"/>
  <c r="X2162" i="1"/>
  <c r="Y2162" i="1"/>
  <c r="V2163" i="1"/>
  <c r="W2163" i="1"/>
  <c r="X2163" i="1"/>
  <c r="Y2163" i="1"/>
  <c r="V2164" i="1"/>
  <c r="W2164" i="1"/>
  <c r="X2164" i="1"/>
  <c r="Y2164" i="1"/>
  <c r="V2165" i="1"/>
  <c r="W2165" i="1"/>
  <c r="X2165" i="1"/>
  <c r="Y2165" i="1"/>
  <c r="V2166" i="1"/>
  <c r="W2166" i="1"/>
  <c r="X2166" i="1"/>
  <c r="Y2166" i="1"/>
  <c r="Z2167" i="1"/>
  <c r="AA2167" i="1"/>
  <c r="Z2168" i="1"/>
  <c r="AA2168" i="1"/>
  <c r="Z2169" i="1"/>
  <c r="AA2169" i="1"/>
  <c r="Z2170" i="1"/>
  <c r="AA2170" i="1"/>
  <c r="V2171" i="1"/>
  <c r="W2171" i="1"/>
  <c r="X2171" i="1"/>
  <c r="Y2171" i="1"/>
  <c r="V2172" i="1"/>
  <c r="W2172" i="1"/>
  <c r="X2172" i="1"/>
  <c r="Y2172" i="1"/>
  <c r="V2173" i="1"/>
  <c r="W2173" i="1"/>
  <c r="X2173" i="1"/>
  <c r="Y2173" i="1"/>
  <c r="V2174" i="1"/>
  <c r="W2174" i="1"/>
  <c r="X2174" i="1"/>
  <c r="Y2174" i="1"/>
  <c r="V2175" i="1"/>
  <c r="W2175" i="1"/>
  <c r="X2175" i="1"/>
  <c r="Y2175" i="1"/>
  <c r="V2176" i="1"/>
  <c r="W2176" i="1"/>
  <c r="X2176" i="1"/>
  <c r="Y2176" i="1"/>
  <c r="V2177" i="1"/>
  <c r="W2177" i="1"/>
  <c r="X2177" i="1"/>
  <c r="Y2177" i="1"/>
  <c r="V2178" i="1"/>
  <c r="W2178" i="1"/>
  <c r="X2178" i="1"/>
  <c r="Y2178" i="1"/>
  <c r="Z2179" i="1"/>
  <c r="AA2179" i="1"/>
  <c r="Z2180" i="1"/>
  <c r="AA2180" i="1"/>
  <c r="Z2181" i="1"/>
  <c r="AA2181" i="1"/>
  <c r="Z2182" i="1"/>
  <c r="AA2182" i="1"/>
  <c r="V2183" i="1"/>
  <c r="W2183" i="1"/>
  <c r="X2183" i="1"/>
  <c r="Y2183" i="1"/>
  <c r="V2184" i="1"/>
  <c r="W2184" i="1"/>
  <c r="X2184" i="1"/>
  <c r="Y2184" i="1"/>
  <c r="V2185" i="1"/>
  <c r="W2185" i="1"/>
  <c r="X2185" i="1"/>
  <c r="Y2185" i="1"/>
  <c r="V2186" i="1"/>
  <c r="W2186" i="1"/>
  <c r="X2186" i="1"/>
  <c r="Y2186" i="1"/>
  <c r="V2187" i="1"/>
  <c r="W2187" i="1"/>
  <c r="X2187" i="1"/>
  <c r="Y2187" i="1"/>
  <c r="V2188" i="1"/>
  <c r="W2188" i="1"/>
  <c r="X2188" i="1"/>
  <c r="Y2188" i="1"/>
  <c r="V2189" i="1"/>
  <c r="W2189" i="1"/>
  <c r="X2189" i="1"/>
  <c r="Y2189" i="1"/>
  <c r="V2190" i="1"/>
  <c r="W2190" i="1"/>
  <c r="X2190" i="1"/>
  <c r="Y2190" i="1"/>
  <c r="Z2191" i="1"/>
  <c r="AA2191" i="1"/>
  <c r="Z2192" i="1"/>
  <c r="AA2192" i="1"/>
  <c r="Z2193" i="1"/>
  <c r="AA2193" i="1"/>
  <c r="Z2194" i="1"/>
  <c r="AA2194" i="1"/>
  <c r="V2195" i="1"/>
  <c r="W2195" i="1"/>
  <c r="X2195" i="1"/>
  <c r="Y2195" i="1"/>
  <c r="V2196" i="1"/>
  <c r="W2196" i="1"/>
  <c r="X2196" i="1"/>
  <c r="Y2196" i="1"/>
  <c r="V2197" i="1"/>
  <c r="W2197" i="1"/>
  <c r="X2197" i="1"/>
  <c r="Y2197" i="1"/>
  <c r="V2198" i="1"/>
  <c r="W2198" i="1"/>
  <c r="X2198" i="1"/>
  <c r="Y2198" i="1"/>
  <c r="V2199" i="1"/>
  <c r="W2199" i="1"/>
  <c r="X2199" i="1"/>
  <c r="Y2199" i="1"/>
  <c r="V2200" i="1"/>
  <c r="W2200" i="1"/>
  <c r="X2200" i="1"/>
  <c r="Y2200" i="1"/>
  <c r="V2201" i="1"/>
  <c r="W2201" i="1"/>
  <c r="X2201" i="1"/>
  <c r="Y2201" i="1"/>
  <c r="V2202" i="1"/>
  <c r="W2202" i="1"/>
  <c r="X2202" i="1"/>
  <c r="Y2202" i="1"/>
  <c r="Z2203" i="1"/>
  <c r="AA2203" i="1"/>
  <c r="Z2204" i="1"/>
  <c r="AA2204" i="1"/>
  <c r="Z2205" i="1"/>
  <c r="AA2205" i="1"/>
  <c r="Z2206" i="1"/>
  <c r="AA2206" i="1"/>
  <c r="V2207" i="1"/>
  <c r="W2207" i="1"/>
  <c r="X2207" i="1"/>
  <c r="Y2207" i="1"/>
  <c r="V2208" i="1"/>
  <c r="W2208" i="1"/>
  <c r="X2208" i="1"/>
  <c r="Y2208" i="1"/>
  <c r="V2209" i="1"/>
  <c r="W2209" i="1"/>
  <c r="X2209" i="1"/>
  <c r="Y2209" i="1"/>
  <c r="V2210" i="1"/>
  <c r="W2210" i="1"/>
  <c r="X2210" i="1"/>
  <c r="Y2210" i="1"/>
  <c r="V2211" i="1"/>
  <c r="W2211" i="1"/>
  <c r="X2211" i="1"/>
  <c r="Y2211" i="1"/>
  <c r="V2212" i="1"/>
  <c r="W2212" i="1"/>
  <c r="X2212" i="1"/>
  <c r="Y2212" i="1"/>
  <c r="V2213" i="1"/>
  <c r="W2213" i="1"/>
  <c r="X2213" i="1"/>
  <c r="Y2213" i="1"/>
  <c r="V2214" i="1"/>
  <c r="W2214" i="1"/>
  <c r="X2214" i="1"/>
  <c r="Y2214" i="1"/>
  <c r="Z2215" i="1"/>
  <c r="AA2215" i="1"/>
  <c r="Z2216" i="1"/>
  <c r="AA2216" i="1"/>
  <c r="Z2217" i="1"/>
  <c r="AA2217" i="1"/>
  <c r="Z2218" i="1"/>
  <c r="AA2218" i="1"/>
  <c r="V2219" i="1"/>
  <c r="W2219" i="1"/>
  <c r="X2219" i="1"/>
  <c r="Y2219" i="1"/>
  <c r="V2220" i="1"/>
  <c r="W2220" i="1"/>
  <c r="X2220" i="1"/>
  <c r="Y2220" i="1"/>
  <c r="V2221" i="1"/>
  <c r="W2221" i="1"/>
  <c r="X2221" i="1"/>
  <c r="Y2221" i="1"/>
  <c r="V2222" i="1"/>
  <c r="W2222" i="1"/>
  <c r="X2222" i="1"/>
  <c r="Y2222" i="1"/>
  <c r="V2223" i="1"/>
  <c r="W2223" i="1"/>
  <c r="X2223" i="1"/>
  <c r="Y2223" i="1"/>
  <c r="V2224" i="1"/>
  <c r="W2224" i="1"/>
  <c r="X2224" i="1"/>
  <c r="Y2224" i="1"/>
  <c r="V2225" i="1"/>
  <c r="W2225" i="1"/>
  <c r="X2225" i="1"/>
  <c r="Y2225" i="1"/>
  <c r="V2226" i="1"/>
  <c r="W2226" i="1"/>
  <c r="X2226" i="1"/>
  <c r="Y2226" i="1"/>
  <c r="Z2227" i="1"/>
  <c r="AA2227" i="1"/>
  <c r="Z2228" i="1"/>
  <c r="AA2228" i="1"/>
  <c r="Z2229" i="1"/>
  <c r="AA2229" i="1"/>
  <c r="Z2230" i="1"/>
  <c r="AA2230" i="1"/>
  <c r="V2231" i="1"/>
  <c r="W2231" i="1"/>
  <c r="X2231" i="1"/>
  <c r="Y2231" i="1"/>
  <c r="V2232" i="1"/>
  <c r="W2232" i="1"/>
  <c r="X2232" i="1"/>
  <c r="Y2232" i="1"/>
  <c r="V2233" i="1"/>
  <c r="W2233" i="1"/>
  <c r="X2233" i="1"/>
  <c r="Y2233" i="1"/>
  <c r="V2234" i="1"/>
  <c r="W2234" i="1"/>
  <c r="X2234" i="1"/>
  <c r="Y2234" i="1"/>
  <c r="V2235" i="1"/>
  <c r="W2235" i="1"/>
  <c r="X2235" i="1"/>
  <c r="Y2235" i="1"/>
  <c r="V2236" i="1"/>
  <c r="W2236" i="1"/>
  <c r="X2236" i="1"/>
  <c r="Y2236" i="1"/>
  <c r="V2237" i="1"/>
  <c r="W2237" i="1"/>
  <c r="X2237" i="1"/>
  <c r="Y2237" i="1"/>
  <c r="V2238" i="1"/>
  <c r="W2238" i="1"/>
  <c r="X2238" i="1"/>
  <c r="Y2238" i="1"/>
  <c r="Z2239" i="1"/>
  <c r="AA2239" i="1"/>
  <c r="Z2240" i="1"/>
  <c r="AA2240" i="1"/>
  <c r="Z2241" i="1"/>
  <c r="AA2241" i="1"/>
  <c r="Z2242" i="1"/>
  <c r="AA2242" i="1"/>
  <c r="V2243" i="1"/>
  <c r="W2243" i="1"/>
  <c r="X2243" i="1"/>
  <c r="Y2243" i="1"/>
  <c r="V2244" i="1"/>
  <c r="W2244" i="1"/>
  <c r="X2244" i="1"/>
  <c r="Y2244" i="1"/>
  <c r="V2245" i="1"/>
  <c r="W2245" i="1"/>
  <c r="X2245" i="1"/>
  <c r="Y2245" i="1"/>
  <c r="V2246" i="1"/>
  <c r="W2246" i="1"/>
  <c r="X2246" i="1"/>
  <c r="Y2246" i="1"/>
  <c r="V2247" i="1"/>
  <c r="W2247" i="1"/>
  <c r="X2247" i="1"/>
  <c r="Y2247" i="1"/>
  <c r="V2248" i="1"/>
  <c r="W2248" i="1"/>
  <c r="X2248" i="1"/>
  <c r="Y2248" i="1"/>
  <c r="V2249" i="1"/>
  <c r="W2249" i="1"/>
  <c r="X2249" i="1"/>
  <c r="Y2249" i="1"/>
  <c r="V2250" i="1"/>
  <c r="W2250" i="1"/>
  <c r="X2250" i="1"/>
  <c r="Y2250" i="1"/>
  <c r="Z2251" i="1"/>
  <c r="AA2251" i="1"/>
  <c r="Z2252" i="1"/>
  <c r="AA2252" i="1"/>
  <c r="Z2253" i="1"/>
  <c r="AA2253" i="1"/>
  <c r="Z2254" i="1"/>
  <c r="AA2254" i="1"/>
  <c r="V2255" i="1"/>
  <c r="W2255" i="1"/>
  <c r="X2255" i="1"/>
  <c r="Y2255" i="1"/>
  <c r="V2256" i="1"/>
  <c r="W2256" i="1"/>
  <c r="X2256" i="1"/>
  <c r="Y2256" i="1"/>
  <c r="V2257" i="1"/>
  <c r="W2257" i="1"/>
  <c r="X2257" i="1"/>
  <c r="Y2257" i="1"/>
  <c r="V2258" i="1"/>
  <c r="W2258" i="1"/>
  <c r="X2258" i="1"/>
  <c r="Y2258" i="1"/>
  <c r="V2259" i="1"/>
  <c r="W2259" i="1"/>
  <c r="X2259" i="1"/>
  <c r="Y2259" i="1"/>
  <c r="V2260" i="1"/>
  <c r="W2260" i="1"/>
  <c r="X2260" i="1"/>
  <c r="Y2260" i="1"/>
  <c r="V2261" i="1"/>
  <c r="W2261" i="1"/>
  <c r="X2261" i="1"/>
  <c r="Y2261" i="1"/>
  <c r="V2262" i="1"/>
  <c r="W2262" i="1"/>
  <c r="X2262" i="1"/>
  <c r="Y2262" i="1"/>
  <c r="Z2263" i="1"/>
  <c r="AA2263" i="1"/>
  <c r="Z2264" i="1"/>
  <c r="AA2264" i="1"/>
  <c r="Z2265" i="1"/>
  <c r="AA2265" i="1"/>
  <c r="Z2266" i="1"/>
  <c r="AA2266" i="1"/>
  <c r="V2267" i="1"/>
  <c r="W2267" i="1"/>
  <c r="X2267" i="1"/>
  <c r="Y2267" i="1"/>
  <c r="V2268" i="1"/>
  <c r="W2268" i="1"/>
  <c r="X2268" i="1"/>
  <c r="Y2268" i="1"/>
  <c r="V2269" i="1"/>
  <c r="W2269" i="1"/>
  <c r="X2269" i="1"/>
  <c r="Y2269" i="1"/>
  <c r="V2270" i="1"/>
  <c r="W2270" i="1"/>
  <c r="X2270" i="1"/>
  <c r="Y2270" i="1"/>
  <c r="V2271" i="1"/>
  <c r="W2271" i="1"/>
  <c r="X2271" i="1"/>
  <c r="Y2271" i="1"/>
  <c r="V2272" i="1"/>
  <c r="W2272" i="1"/>
  <c r="X2272" i="1"/>
  <c r="Y2272" i="1"/>
  <c r="V2273" i="1"/>
  <c r="W2273" i="1"/>
  <c r="X2273" i="1"/>
  <c r="Y2273" i="1"/>
  <c r="V2274" i="1"/>
  <c r="W2274" i="1"/>
  <c r="X2274" i="1"/>
  <c r="Y2274" i="1"/>
  <c r="Z2275" i="1"/>
  <c r="AA2275" i="1"/>
  <c r="Z2276" i="1"/>
  <c r="AA2276" i="1"/>
  <c r="Z2277" i="1"/>
  <c r="AA2277" i="1"/>
  <c r="Z2278" i="1"/>
  <c r="AA2278" i="1"/>
  <c r="V2279" i="1"/>
  <c r="W2279" i="1"/>
  <c r="X2279" i="1"/>
  <c r="Y2279" i="1"/>
  <c r="V2280" i="1"/>
  <c r="W2280" i="1"/>
  <c r="X2280" i="1"/>
  <c r="Y2280" i="1"/>
  <c r="V2281" i="1"/>
  <c r="W2281" i="1"/>
  <c r="X2281" i="1"/>
  <c r="Y2281" i="1"/>
  <c r="V2282" i="1"/>
  <c r="W2282" i="1"/>
  <c r="X2282" i="1"/>
  <c r="Y2282" i="1"/>
  <c r="V2283" i="1"/>
  <c r="W2283" i="1"/>
  <c r="X2283" i="1"/>
  <c r="Y2283" i="1"/>
  <c r="V2284" i="1"/>
  <c r="W2284" i="1"/>
  <c r="X2284" i="1"/>
  <c r="Y2284" i="1"/>
  <c r="V2285" i="1"/>
  <c r="W2285" i="1"/>
  <c r="X2285" i="1"/>
  <c r="Y2285" i="1"/>
  <c r="V2286" i="1"/>
  <c r="W2286" i="1"/>
  <c r="X2286" i="1"/>
  <c r="Y2286" i="1"/>
  <c r="Z2287" i="1"/>
  <c r="AA2287" i="1"/>
  <c r="Z2288" i="1"/>
  <c r="AA2288" i="1"/>
  <c r="Z2289" i="1"/>
  <c r="AA2289" i="1"/>
  <c r="Z2290" i="1"/>
  <c r="AA2290" i="1"/>
  <c r="V2291" i="1"/>
  <c r="W2291" i="1"/>
  <c r="X2291" i="1"/>
  <c r="Y2291" i="1"/>
  <c r="V2292" i="1"/>
  <c r="W2292" i="1"/>
  <c r="X2292" i="1"/>
  <c r="Y2292" i="1"/>
  <c r="V2293" i="1"/>
  <c r="W2293" i="1"/>
  <c r="X2293" i="1"/>
  <c r="Y2293" i="1"/>
  <c r="V2294" i="1"/>
  <c r="W2294" i="1"/>
  <c r="X2294" i="1"/>
  <c r="Y2294" i="1"/>
  <c r="V2295" i="1"/>
  <c r="W2295" i="1"/>
  <c r="X2295" i="1"/>
  <c r="Y2295" i="1"/>
  <c r="V2296" i="1"/>
  <c r="W2296" i="1"/>
  <c r="X2296" i="1"/>
  <c r="Y2296" i="1"/>
  <c r="V2297" i="1"/>
  <c r="W2297" i="1"/>
  <c r="X2297" i="1"/>
  <c r="Y2297" i="1"/>
  <c r="V2298" i="1"/>
  <c r="W2298" i="1"/>
  <c r="X2298" i="1"/>
  <c r="Y2298" i="1"/>
  <c r="Z2299" i="1"/>
  <c r="AA2299" i="1"/>
  <c r="Z2300" i="1"/>
  <c r="AA2300" i="1"/>
  <c r="Z2301" i="1"/>
  <c r="AA2301" i="1"/>
  <c r="Z2302" i="1"/>
  <c r="AA2302" i="1"/>
  <c r="V2303" i="1"/>
  <c r="W2303" i="1"/>
  <c r="X2303" i="1"/>
  <c r="Y2303" i="1"/>
  <c r="V2304" i="1"/>
  <c r="W2304" i="1"/>
  <c r="X2304" i="1"/>
  <c r="Y2304" i="1"/>
  <c r="V2305" i="1"/>
  <c r="W2305" i="1"/>
  <c r="X2305" i="1"/>
  <c r="Y2305" i="1"/>
  <c r="V2306" i="1"/>
  <c r="W2306" i="1"/>
  <c r="X2306" i="1"/>
  <c r="Y2306" i="1"/>
  <c r="V2307" i="1"/>
  <c r="W2307" i="1"/>
  <c r="X2307" i="1"/>
  <c r="Y2307" i="1"/>
  <c r="V2308" i="1"/>
  <c r="W2308" i="1"/>
  <c r="X2308" i="1"/>
  <c r="Y2308" i="1"/>
  <c r="V2309" i="1"/>
  <c r="W2309" i="1"/>
  <c r="X2309" i="1"/>
  <c r="Y2309" i="1"/>
  <c r="V2310" i="1"/>
  <c r="W2310" i="1"/>
  <c r="X2310" i="1"/>
  <c r="Y2310" i="1"/>
  <c r="Z2311" i="1"/>
  <c r="AA2311" i="1"/>
  <c r="Z2312" i="1"/>
  <c r="AA2312" i="1"/>
  <c r="Z2313" i="1"/>
  <c r="AA2313" i="1"/>
  <c r="Z2314" i="1"/>
  <c r="AA2314" i="1"/>
  <c r="V2315" i="1"/>
  <c r="W2315" i="1"/>
  <c r="X2315" i="1"/>
  <c r="Y2315" i="1"/>
  <c r="V2316" i="1"/>
  <c r="W2316" i="1"/>
  <c r="X2316" i="1"/>
  <c r="Y2316" i="1"/>
  <c r="V2317" i="1"/>
  <c r="W2317" i="1"/>
  <c r="X2317" i="1"/>
  <c r="Y2317" i="1"/>
  <c r="V2318" i="1"/>
  <c r="W2318" i="1"/>
  <c r="X2318" i="1"/>
  <c r="Y2318" i="1"/>
  <c r="V2319" i="1"/>
  <c r="W2319" i="1"/>
  <c r="X2319" i="1"/>
  <c r="Y2319" i="1"/>
  <c r="V2320" i="1"/>
  <c r="W2320" i="1"/>
  <c r="X2320" i="1"/>
  <c r="Y2320" i="1"/>
  <c r="V2321" i="1"/>
  <c r="W2321" i="1"/>
  <c r="X2321" i="1"/>
  <c r="Y2321" i="1"/>
  <c r="V2322" i="1"/>
  <c r="W2322" i="1"/>
  <c r="X2322" i="1"/>
  <c r="Y2322" i="1"/>
  <c r="Z2323" i="1"/>
  <c r="AA2323" i="1"/>
  <c r="Z2324" i="1"/>
  <c r="AA2324" i="1"/>
  <c r="Z2325" i="1"/>
  <c r="AA2325" i="1"/>
  <c r="Z2326" i="1"/>
  <c r="AA2326" i="1"/>
  <c r="V2327" i="1"/>
  <c r="W2327" i="1"/>
  <c r="X2327" i="1"/>
  <c r="Y2327" i="1"/>
  <c r="V2328" i="1"/>
  <c r="W2328" i="1"/>
  <c r="X2328" i="1"/>
  <c r="Y2328" i="1"/>
  <c r="V2329" i="1"/>
  <c r="W2329" i="1"/>
  <c r="X2329" i="1"/>
  <c r="Y2329" i="1"/>
  <c r="V2330" i="1"/>
  <c r="W2330" i="1"/>
  <c r="X2330" i="1"/>
  <c r="Y2330" i="1"/>
  <c r="V2331" i="1"/>
  <c r="W2331" i="1"/>
  <c r="X2331" i="1"/>
  <c r="Y2331" i="1"/>
  <c r="V2332" i="1"/>
  <c r="W2332" i="1"/>
  <c r="X2332" i="1"/>
  <c r="Y2332" i="1"/>
  <c r="V2333" i="1"/>
  <c r="W2333" i="1"/>
  <c r="X2333" i="1"/>
  <c r="Y2333" i="1"/>
  <c r="V2334" i="1"/>
  <c r="W2334" i="1"/>
  <c r="X2334" i="1"/>
  <c r="Y2334" i="1"/>
  <c r="Z2335" i="1"/>
  <c r="AA2335" i="1"/>
  <c r="Z2336" i="1"/>
  <c r="AA2336" i="1"/>
  <c r="Z2337" i="1"/>
  <c r="AA2337" i="1"/>
  <c r="Z2338" i="1"/>
  <c r="AA2338" i="1"/>
  <c r="V2339" i="1"/>
  <c r="W2339" i="1"/>
  <c r="X2339" i="1"/>
  <c r="Y2339" i="1"/>
  <c r="V2340" i="1"/>
  <c r="W2340" i="1"/>
  <c r="X2340" i="1"/>
  <c r="Y2340" i="1"/>
  <c r="V2341" i="1"/>
  <c r="W2341" i="1"/>
  <c r="X2341" i="1"/>
  <c r="Y2341" i="1"/>
  <c r="V2342" i="1"/>
  <c r="W2342" i="1"/>
  <c r="X2342" i="1"/>
  <c r="Y2342" i="1"/>
  <c r="V2343" i="1"/>
  <c r="W2343" i="1"/>
  <c r="X2343" i="1"/>
  <c r="Y2343" i="1"/>
  <c r="V2344" i="1"/>
  <c r="W2344" i="1"/>
  <c r="X2344" i="1"/>
  <c r="Y2344" i="1"/>
  <c r="V2345" i="1"/>
  <c r="W2345" i="1"/>
  <c r="X2345" i="1"/>
  <c r="Y2345" i="1"/>
  <c r="V2346" i="1"/>
  <c r="W2346" i="1"/>
  <c r="X2346" i="1"/>
  <c r="Y2346" i="1"/>
  <c r="Z2347" i="1"/>
  <c r="AA2347" i="1"/>
  <c r="Z2348" i="1"/>
  <c r="AA2348" i="1"/>
  <c r="Z2349" i="1"/>
  <c r="AA2349" i="1"/>
  <c r="Z2350" i="1"/>
  <c r="AA2350" i="1"/>
  <c r="V2351" i="1"/>
  <c r="W2351" i="1"/>
  <c r="X2351" i="1"/>
  <c r="Y2351" i="1"/>
  <c r="V2352" i="1"/>
  <c r="W2352" i="1"/>
  <c r="X2352" i="1"/>
  <c r="Y2352" i="1"/>
  <c r="V2353" i="1"/>
  <c r="W2353" i="1"/>
  <c r="X2353" i="1"/>
  <c r="Y2353" i="1"/>
  <c r="V2354" i="1"/>
  <c r="W2354" i="1"/>
  <c r="X2354" i="1"/>
  <c r="Y2354" i="1"/>
  <c r="V2355" i="1"/>
  <c r="W2355" i="1"/>
  <c r="X2355" i="1"/>
  <c r="Y2355" i="1"/>
  <c r="V2356" i="1"/>
  <c r="W2356" i="1"/>
  <c r="X2356" i="1"/>
  <c r="Y2356" i="1"/>
  <c r="V2357" i="1"/>
  <c r="W2357" i="1"/>
  <c r="X2357" i="1"/>
  <c r="Y2357" i="1"/>
  <c r="V2358" i="1"/>
  <c r="W2358" i="1"/>
  <c r="X2358" i="1"/>
  <c r="Y2358" i="1"/>
  <c r="Z2359" i="1"/>
  <c r="AA2359" i="1"/>
  <c r="Z2360" i="1"/>
  <c r="AA2360" i="1"/>
  <c r="Z2361" i="1"/>
  <c r="AA2361" i="1"/>
  <c r="Z2362" i="1"/>
  <c r="AA2362" i="1"/>
  <c r="V2363" i="1"/>
  <c r="W2363" i="1"/>
  <c r="X2363" i="1"/>
  <c r="Y2363" i="1"/>
  <c r="V2364" i="1"/>
  <c r="W2364" i="1"/>
  <c r="X2364" i="1"/>
  <c r="Y2364" i="1"/>
  <c r="V2365" i="1"/>
  <c r="W2365" i="1"/>
  <c r="X2365" i="1"/>
  <c r="Y2365" i="1"/>
  <c r="V2366" i="1"/>
  <c r="W2366" i="1"/>
  <c r="X2366" i="1"/>
  <c r="Y2366" i="1"/>
  <c r="V2367" i="1"/>
  <c r="W2367" i="1"/>
  <c r="X2367" i="1"/>
  <c r="Y2367" i="1"/>
  <c r="V2368" i="1"/>
  <c r="W2368" i="1"/>
  <c r="X2368" i="1"/>
  <c r="Y2368" i="1"/>
  <c r="V2369" i="1"/>
  <c r="W2369" i="1"/>
  <c r="X2369" i="1"/>
  <c r="Y2369" i="1"/>
  <c r="V2370" i="1"/>
  <c r="W2370" i="1"/>
  <c r="X2370" i="1"/>
  <c r="Y2370" i="1"/>
  <c r="Z2371" i="1"/>
  <c r="AA2371" i="1"/>
  <c r="Z2372" i="1"/>
  <c r="AA2372" i="1"/>
  <c r="Z2373" i="1"/>
  <c r="AA2373" i="1"/>
  <c r="Z2374" i="1"/>
  <c r="AA2374" i="1"/>
  <c r="V2375" i="1"/>
  <c r="W2375" i="1"/>
  <c r="X2375" i="1"/>
  <c r="Y2375" i="1"/>
  <c r="V2376" i="1"/>
  <c r="W2376" i="1"/>
  <c r="X2376" i="1"/>
  <c r="Y2376" i="1"/>
  <c r="V2377" i="1"/>
  <c r="W2377" i="1"/>
  <c r="X2377" i="1"/>
  <c r="Y2377" i="1"/>
  <c r="V2378" i="1"/>
  <c r="W2378" i="1"/>
  <c r="X2378" i="1"/>
  <c r="Y2378" i="1"/>
  <c r="V2379" i="1"/>
  <c r="W2379" i="1"/>
  <c r="X2379" i="1"/>
  <c r="Y2379" i="1"/>
  <c r="V2380" i="1"/>
  <c r="W2380" i="1"/>
  <c r="X2380" i="1"/>
  <c r="Y2380" i="1"/>
  <c r="V2381" i="1"/>
  <c r="W2381" i="1"/>
  <c r="X2381" i="1"/>
  <c r="Y2381" i="1"/>
  <c r="V2382" i="1"/>
  <c r="W2382" i="1"/>
  <c r="X2382" i="1"/>
  <c r="Y2382" i="1"/>
  <c r="Z2383" i="1"/>
  <c r="AA2383" i="1"/>
  <c r="Z2384" i="1"/>
  <c r="AA2384" i="1"/>
  <c r="Z2385" i="1"/>
  <c r="AA2385" i="1"/>
  <c r="Z2386" i="1"/>
  <c r="AA2386" i="1"/>
  <c r="V2387" i="1"/>
  <c r="W2387" i="1"/>
  <c r="X2387" i="1"/>
  <c r="Y2387" i="1"/>
  <c r="V2388" i="1"/>
  <c r="W2388" i="1"/>
  <c r="X2388" i="1"/>
  <c r="Y2388" i="1"/>
  <c r="V2389" i="1"/>
  <c r="W2389" i="1"/>
  <c r="X2389" i="1"/>
  <c r="Y2389" i="1"/>
  <c r="V2390" i="1"/>
  <c r="W2390" i="1"/>
  <c r="X2390" i="1"/>
  <c r="Y2390" i="1"/>
  <c r="V2391" i="1"/>
  <c r="W2391" i="1"/>
  <c r="X2391" i="1"/>
  <c r="Y2391" i="1"/>
  <c r="V2392" i="1"/>
  <c r="W2392" i="1"/>
  <c r="X2392" i="1"/>
  <c r="Y2392" i="1"/>
  <c r="V2393" i="1"/>
  <c r="W2393" i="1"/>
  <c r="X2393" i="1"/>
  <c r="Y2393" i="1"/>
  <c r="V2394" i="1"/>
  <c r="W2394" i="1"/>
  <c r="X2394" i="1"/>
  <c r="Y2394" i="1"/>
  <c r="Z2395" i="1"/>
  <c r="AA2395" i="1"/>
  <c r="Z2396" i="1"/>
  <c r="AA2396" i="1"/>
  <c r="Z2397" i="1"/>
  <c r="AA2397" i="1"/>
  <c r="Z2398" i="1"/>
  <c r="AA2398" i="1"/>
  <c r="V2399" i="1"/>
  <c r="W2399" i="1"/>
  <c r="X2399" i="1"/>
  <c r="Y2399" i="1"/>
  <c r="V2400" i="1"/>
  <c r="W2400" i="1"/>
  <c r="X2400" i="1"/>
  <c r="Y2400" i="1"/>
  <c r="V2401" i="1"/>
  <c r="W2401" i="1"/>
  <c r="X2401" i="1"/>
  <c r="Y2401" i="1"/>
  <c r="V2402" i="1"/>
  <c r="W2402" i="1"/>
  <c r="X2402" i="1"/>
  <c r="Y2402" i="1"/>
  <c r="V2403" i="1"/>
  <c r="W2403" i="1"/>
  <c r="X2403" i="1"/>
  <c r="Y2403" i="1"/>
  <c r="V2404" i="1"/>
  <c r="W2404" i="1"/>
  <c r="X2404" i="1"/>
  <c r="Y2404" i="1"/>
  <c r="V2405" i="1"/>
  <c r="W2405" i="1"/>
  <c r="X2405" i="1"/>
  <c r="Y2405" i="1"/>
  <c r="V2406" i="1"/>
  <c r="W2406" i="1"/>
  <c r="X2406" i="1"/>
  <c r="Y2406" i="1"/>
  <c r="Z2407" i="1"/>
  <c r="AA2407" i="1"/>
  <c r="Z2408" i="1"/>
  <c r="AA2408" i="1"/>
  <c r="Z2409" i="1"/>
  <c r="AA2409" i="1"/>
  <c r="Z2410" i="1"/>
  <c r="AA2410" i="1"/>
  <c r="V2411" i="1"/>
  <c r="W2411" i="1"/>
  <c r="X2411" i="1"/>
  <c r="Y2411" i="1"/>
  <c r="V2412" i="1"/>
  <c r="W2412" i="1"/>
  <c r="X2412" i="1"/>
  <c r="Y2412" i="1"/>
  <c r="V2413" i="1"/>
  <c r="W2413" i="1"/>
  <c r="X2413" i="1"/>
  <c r="Y2413" i="1"/>
  <c r="V2414" i="1"/>
  <c r="W2414" i="1"/>
  <c r="X2414" i="1"/>
  <c r="Y2414" i="1"/>
  <c r="V2415" i="1"/>
  <c r="W2415" i="1"/>
  <c r="X2415" i="1"/>
  <c r="Y2415" i="1"/>
  <c r="V2416" i="1"/>
  <c r="W2416" i="1"/>
  <c r="X2416" i="1"/>
  <c r="Y2416" i="1"/>
  <c r="V2417" i="1"/>
  <c r="W2417" i="1"/>
  <c r="X2417" i="1"/>
  <c r="Y2417" i="1"/>
  <c r="V2418" i="1"/>
  <c r="W2418" i="1"/>
  <c r="X2418" i="1"/>
  <c r="Y2418" i="1"/>
  <c r="Z2419" i="1"/>
  <c r="AA2419" i="1"/>
  <c r="Z2420" i="1"/>
  <c r="AA2420" i="1"/>
  <c r="Z2421" i="1"/>
  <c r="AA2421" i="1"/>
  <c r="Z2422" i="1"/>
  <c r="AA2422" i="1"/>
  <c r="V2423" i="1"/>
  <c r="W2423" i="1"/>
  <c r="X2423" i="1"/>
  <c r="Y2423" i="1"/>
  <c r="V2424" i="1"/>
  <c r="W2424" i="1"/>
  <c r="X2424" i="1"/>
  <c r="Y2424" i="1"/>
  <c r="V2425" i="1"/>
  <c r="W2425" i="1"/>
  <c r="X2425" i="1"/>
  <c r="Y2425" i="1"/>
  <c r="V2426" i="1"/>
  <c r="W2426" i="1"/>
  <c r="X2426" i="1"/>
  <c r="Y2426" i="1"/>
  <c r="V2427" i="1"/>
  <c r="W2427" i="1"/>
  <c r="X2427" i="1"/>
  <c r="Y2427" i="1"/>
  <c r="V2428" i="1"/>
  <c r="W2428" i="1"/>
  <c r="X2428" i="1"/>
  <c r="Y2428" i="1"/>
  <c r="V2429" i="1"/>
  <c r="W2429" i="1"/>
  <c r="X2429" i="1"/>
  <c r="Y2429" i="1"/>
  <c r="V2430" i="1"/>
  <c r="W2430" i="1"/>
  <c r="X2430" i="1"/>
  <c r="Y2430" i="1"/>
  <c r="Z2431" i="1"/>
  <c r="AA2431" i="1"/>
  <c r="Z2432" i="1"/>
  <c r="AA2432" i="1"/>
  <c r="Z2433" i="1"/>
  <c r="AA2433" i="1"/>
  <c r="Z2434" i="1"/>
  <c r="AA2434" i="1"/>
  <c r="V2435" i="1"/>
  <c r="W2435" i="1"/>
  <c r="X2435" i="1"/>
  <c r="Y2435" i="1"/>
  <c r="V2436" i="1"/>
  <c r="W2436" i="1"/>
  <c r="X2436" i="1"/>
  <c r="Y2436" i="1"/>
  <c r="V2437" i="1"/>
  <c r="W2437" i="1"/>
  <c r="X2437" i="1"/>
  <c r="Y2437" i="1"/>
  <c r="V2438" i="1"/>
  <c r="W2438" i="1"/>
  <c r="X2438" i="1"/>
  <c r="Y2438" i="1"/>
  <c r="V2439" i="1"/>
  <c r="W2439" i="1"/>
  <c r="X2439" i="1"/>
  <c r="Y2439" i="1"/>
  <c r="V2440" i="1"/>
  <c r="W2440" i="1"/>
  <c r="X2440" i="1"/>
  <c r="Y2440" i="1"/>
  <c r="V2441" i="1"/>
  <c r="W2441" i="1"/>
  <c r="X2441" i="1"/>
  <c r="Y2441" i="1"/>
  <c r="V2442" i="1"/>
  <c r="W2442" i="1"/>
  <c r="X2442" i="1"/>
  <c r="Y2442" i="1"/>
  <c r="Z2443" i="1"/>
  <c r="AA2443" i="1"/>
  <c r="Z2444" i="1"/>
  <c r="AA2444" i="1"/>
  <c r="Z2445" i="1"/>
  <c r="AA2445" i="1"/>
  <c r="Z2446" i="1"/>
  <c r="AA2446" i="1"/>
  <c r="V2447" i="1"/>
  <c r="W2447" i="1"/>
  <c r="X2447" i="1"/>
  <c r="Y2447" i="1"/>
  <c r="V2448" i="1"/>
  <c r="W2448" i="1"/>
  <c r="X2448" i="1"/>
  <c r="Y2448" i="1"/>
  <c r="V2449" i="1"/>
  <c r="W2449" i="1"/>
  <c r="X2449" i="1"/>
  <c r="Y2449" i="1"/>
  <c r="V2450" i="1"/>
  <c r="W2450" i="1"/>
  <c r="X2450" i="1"/>
  <c r="Y2450" i="1"/>
  <c r="V2451" i="1"/>
  <c r="W2451" i="1"/>
  <c r="X2451" i="1"/>
  <c r="Y2451" i="1"/>
  <c r="V2452" i="1"/>
  <c r="W2452" i="1"/>
  <c r="X2452" i="1"/>
  <c r="Y2452" i="1"/>
  <c r="V2453" i="1"/>
  <c r="W2453" i="1"/>
  <c r="X2453" i="1"/>
  <c r="Y2453" i="1"/>
  <c r="V2454" i="1"/>
  <c r="W2454" i="1"/>
  <c r="X2454" i="1"/>
  <c r="Y2454" i="1"/>
  <c r="Z2455" i="1"/>
  <c r="AA2455" i="1"/>
  <c r="Z2456" i="1"/>
  <c r="AA2456" i="1"/>
  <c r="Z2457" i="1"/>
  <c r="AA2457" i="1"/>
  <c r="Z2458" i="1"/>
  <c r="AA2458" i="1"/>
  <c r="V2459" i="1"/>
  <c r="W2459" i="1"/>
  <c r="X2459" i="1"/>
  <c r="Y2459" i="1"/>
  <c r="V2460" i="1"/>
  <c r="W2460" i="1"/>
  <c r="X2460" i="1"/>
  <c r="Y2460" i="1"/>
  <c r="V2461" i="1"/>
  <c r="W2461" i="1"/>
  <c r="X2461" i="1"/>
  <c r="Y2461" i="1"/>
  <c r="V2462" i="1"/>
  <c r="W2462" i="1"/>
  <c r="X2462" i="1"/>
  <c r="Y2462" i="1"/>
  <c r="V2463" i="1"/>
  <c r="W2463" i="1"/>
  <c r="X2463" i="1"/>
  <c r="Y2463" i="1"/>
  <c r="V2464" i="1"/>
  <c r="W2464" i="1"/>
  <c r="X2464" i="1"/>
  <c r="Y2464" i="1"/>
  <c r="V2465" i="1"/>
  <c r="W2465" i="1"/>
  <c r="X2465" i="1"/>
  <c r="Y2465" i="1"/>
  <c r="V2466" i="1"/>
  <c r="W2466" i="1"/>
  <c r="X2466" i="1"/>
  <c r="Y2466" i="1"/>
  <c r="Z2467" i="1"/>
  <c r="AA2467" i="1"/>
  <c r="Z2468" i="1"/>
  <c r="AA2468" i="1"/>
  <c r="Z2469" i="1"/>
  <c r="AA2469" i="1"/>
  <c r="Z2470" i="1"/>
  <c r="AA2470" i="1"/>
  <c r="V2471" i="1"/>
  <c r="W2471" i="1"/>
  <c r="X2471" i="1"/>
  <c r="Y2471" i="1"/>
  <c r="V2472" i="1"/>
  <c r="W2472" i="1"/>
  <c r="X2472" i="1"/>
  <c r="Y2472" i="1"/>
  <c r="V2473" i="1"/>
  <c r="W2473" i="1"/>
  <c r="X2473" i="1"/>
  <c r="Y2473" i="1"/>
  <c r="V2474" i="1"/>
  <c r="W2474" i="1"/>
  <c r="X2474" i="1"/>
  <c r="Y2474" i="1"/>
  <c r="V2475" i="1"/>
  <c r="W2475" i="1"/>
  <c r="X2475" i="1"/>
  <c r="Y2475" i="1"/>
  <c r="V2476" i="1"/>
  <c r="W2476" i="1"/>
  <c r="X2476" i="1"/>
  <c r="Y2476" i="1"/>
  <c r="V2477" i="1"/>
  <c r="W2477" i="1"/>
  <c r="X2477" i="1"/>
  <c r="Y2477" i="1"/>
  <c r="V2478" i="1"/>
  <c r="W2478" i="1"/>
  <c r="X2478" i="1"/>
  <c r="Y2478" i="1"/>
  <c r="Z2479" i="1"/>
  <c r="AA2479" i="1"/>
  <c r="Z2480" i="1"/>
  <c r="AA2480" i="1"/>
  <c r="Z2481" i="1"/>
  <c r="AA2481" i="1"/>
  <c r="Z2482" i="1"/>
  <c r="AA2482" i="1"/>
  <c r="V2483" i="1"/>
  <c r="W2483" i="1"/>
  <c r="X2483" i="1"/>
  <c r="Y2483" i="1"/>
  <c r="V2484" i="1"/>
  <c r="W2484" i="1"/>
  <c r="X2484" i="1"/>
  <c r="Y2484" i="1"/>
  <c r="V2485" i="1"/>
  <c r="W2485" i="1"/>
  <c r="X2485" i="1"/>
  <c r="Y2485" i="1"/>
  <c r="V2486" i="1"/>
  <c r="W2486" i="1"/>
  <c r="X2486" i="1"/>
  <c r="Y2486" i="1"/>
  <c r="V2487" i="1"/>
  <c r="W2487" i="1"/>
  <c r="X2487" i="1"/>
  <c r="Y2487" i="1"/>
  <c r="V2488" i="1"/>
  <c r="W2488" i="1"/>
  <c r="X2488" i="1"/>
  <c r="Y2488" i="1"/>
  <c r="V2489" i="1"/>
  <c r="W2489" i="1"/>
  <c r="X2489" i="1"/>
  <c r="Y2489" i="1"/>
  <c r="V2490" i="1"/>
  <c r="W2490" i="1"/>
  <c r="X2490" i="1"/>
  <c r="Y2490" i="1"/>
  <c r="Z2491" i="1"/>
  <c r="AA2491" i="1"/>
  <c r="Z2492" i="1"/>
  <c r="AA2492" i="1"/>
  <c r="Z2493" i="1"/>
  <c r="AA2493" i="1"/>
  <c r="Z2494" i="1"/>
  <c r="AA2494" i="1"/>
  <c r="V2495" i="1"/>
  <c r="W2495" i="1"/>
  <c r="X2495" i="1"/>
  <c r="Y2495" i="1"/>
  <c r="V2496" i="1"/>
  <c r="W2496" i="1"/>
  <c r="X2496" i="1"/>
  <c r="Y2496" i="1"/>
  <c r="V2497" i="1"/>
  <c r="W2497" i="1"/>
  <c r="X2497" i="1"/>
  <c r="Y2497" i="1"/>
  <c r="V2498" i="1"/>
  <c r="W2498" i="1"/>
  <c r="X2498" i="1"/>
  <c r="Y2498" i="1"/>
  <c r="V2499" i="1"/>
  <c r="W2499" i="1"/>
  <c r="X2499" i="1"/>
  <c r="Y2499" i="1"/>
  <c r="V2500" i="1"/>
  <c r="W2500" i="1"/>
  <c r="X2500" i="1"/>
  <c r="Y2500" i="1"/>
  <c r="V2501" i="1"/>
  <c r="W2501" i="1"/>
  <c r="X2501" i="1"/>
  <c r="Y2501" i="1"/>
  <c r="V2502" i="1"/>
  <c r="W2502" i="1"/>
  <c r="X2502" i="1"/>
  <c r="Y2502" i="1"/>
  <c r="Z2503" i="1"/>
  <c r="AA2503" i="1"/>
  <c r="Z2504" i="1"/>
  <c r="AA2504" i="1"/>
  <c r="Z2505" i="1"/>
  <c r="AA2505" i="1"/>
  <c r="Z2506" i="1"/>
  <c r="AA2506" i="1"/>
  <c r="V2507" i="1"/>
  <c r="W2507" i="1"/>
  <c r="X2507" i="1"/>
  <c r="Y2507" i="1"/>
  <c r="V2508" i="1"/>
  <c r="W2508" i="1"/>
  <c r="X2508" i="1"/>
  <c r="Y2508" i="1"/>
  <c r="V2509" i="1"/>
  <c r="W2509" i="1"/>
  <c r="X2509" i="1"/>
  <c r="Y2509" i="1"/>
  <c r="V2510" i="1"/>
  <c r="W2510" i="1"/>
  <c r="X2510" i="1"/>
  <c r="Y2510" i="1"/>
  <c r="V2511" i="1"/>
  <c r="W2511" i="1"/>
  <c r="X2511" i="1"/>
  <c r="Y2511" i="1"/>
  <c r="V2512" i="1"/>
  <c r="W2512" i="1"/>
  <c r="X2512" i="1"/>
  <c r="Y2512" i="1"/>
  <c r="V2513" i="1"/>
  <c r="W2513" i="1"/>
  <c r="X2513" i="1"/>
  <c r="Y2513" i="1"/>
  <c r="V2514" i="1"/>
  <c r="W2514" i="1"/>
  <c r="X2514" i="1"/>
  <c r="Y2514" i="1"/>
  <c r="Z2515" i="1"/>
  <c r="AA2515" i="1"/>
  <c r="Z2516" i="1"/>
  <c r="AA2516" i="1"/>
  <c r="Z2517" i="1"/>
  <c r="AA2517" i="1"/>
  <c r="Z2518" i="1"/>
  <c r="AA2518" i="1"/>
  <c r="V2519" i="1"/>
  <c r="W2519" i="1"/>
  <c r="X2519" i="1"/>
  <c r="Y2519" i="1"/>
  <c r="V2520" i="1"/>
  <c r="W2520" i="1"/>
  <c r="X2520" i="1"/>
  <c r="Y2520" i="1"/>
  <c r="V2521" i="1"/>
  <c r="W2521" i="1"/>
  <c r="X2521" i="1"/>
  <c r="Y2521" i="1"/>
  <c r="V2522" i="1"/>
  <c r="W2522" i="1"/>
  <c r="X2522" i="1"/>
  <c r="Y2522" i="1"/>
  <c r="V2523" i="1"/>
  <c r="W2523" i="1"/>
  <c r="X2523" i="1"/>
  <c r="Y2523" i="1"/>
  <c r="V2524" i="1"/>
  <c r="W2524" i="1"/>
  <c r="X2524" i="1"/>
  <c r="Y2524" i="1"/>
  <c r="V2525" i="1"/>
  <c r="W2525" i="1"/>
  <c r="X2525" i="1"/>
  <c r="Y2525" i="1"/>
  <c r="V2526" i="1"/>
  <c r="W2526" i="1"/>
  <c r="X2526" i="1"/>
  <c r="Y2526" i="1"/>
  <c r="Z2527" i="1"/>
  <c r="AA2527" i="1"/>
  <c r="Z2528" i="1"/>
  <c r="AA2528" i="1"/>
  <c r="Z2529" i="1"/>
  <c r="AA2529" i="1"/>
  <c r="Z2530" i="1"/>
  <c r="AA2530" i="1"/>
  <c r="V2531" i="1"/>
  <c r="W2531" i="1"/>
  <c r="X2531" i="1"/>
  <c r="Y2531" i="1"/>
  <c r="V2532" i="1"/>
  <c r="W2532" i="1"/>
  <c r="X2532" i="1"/>
  <c r="Y2532" i="1"/>
  <c r="V2533" i="1"/>
  <c r="W2533" i="1"/>
  <c r="X2533" i="1"/>
  <c r="Y2533" i="1"/>
  <c r="V2534" i="1"/>
  <c r="W2534" i="1"/>
  <c r="X2534" i="1"/>
  <c r="Y2534" i="1"/>
  <c r="V2535" i="1"/>
  <c r="W2535" i="1"/>
  <c r="X2535" i="1"/>
  <c r="Y2535" i="1"/>
  <c r="V2536" i="1"/>
  <c r="W2536" i="1"/>
  <c r="X2536" i="1"/>
  <c r="Y2536" i="1"/>
  <c r="V2537" i="1"/>
  <c r="W2537" i="1"/>
  <c r="X2537" i="1"/>
  <c r="Y2537" i="1"/>
  <c r="V2538" i="1"/>
  <c r="W2538" i="1"/>
  <c r="X2538" i="1"/>
  <c r="Y2538" i="1"/>
  <c r="Z2539" i="1"/>
  <c r="AA2539" i="1"/>
  <c r="Z2540" i="1"/>
  <c r="AA2540" i="1"/>
  <c r="Z2541" i="1"/>
  <c r="AA2541" i="1"/>
  <c r="Z2542" i="1"/>
  <c r="AA2542" i="1"/>
  <c r="V2543" i="1"/>
  <c r="W2543" i="1"/>
  <c r="X2543" i="1"/>
  <c r="Y2543" i="1"/>
  <c r="V2544" i="1"/>
  <c r="W2544" i="1"/>
  <c r="X2544" i="1"/>
  <c r="Y2544" i="1"/>
  <c r="V2545" i="1"/>
  <c r="W2545" i="1"/>
  <c r="X2545" i="1"/>
  <c r="Y2545" i="1"/>
  <c r="V2546" i="1"/>
  <c r="W2546" i="1"/>
  <c r="X2546" i="1"/>
  <c r="Y2546" i="1"/>
  <c r="V2547" i="1"/>
  <c r="W2547" i="1"/>
  <c r="X2547" i="1"/>
  <c r="Y2547" i="1"/>
  <c r="V2548" i="1"/>
  <c r="W2548" i="1"/>
  <c r="X2548" i="1"/>
  <c r="Y2548" i="1"/>
  <c r="V2549" i="1"/>
  <c r="W2549" i="1"/>
  <c r="X2549" i="1"/>
  <c r="Y2549" i="1"/>
  <c r="V2550" i="1"/>
  <c r="W2550" i="1"/>
  <c r="X2550" i="1"/>
  <c r="Y2550" i="1"/>
  <c r="Z2551" i="1"/>
  <c r="AA2551" i="1"/>
  <c r="Z2552" i="1"/>
  <c r="AA2552" i="1"/>
  <c r="Z2553" i="1"/>
  <c r="AA2553" i="1"/>
  <c r="Z2554" i="1"/>
  <c r="AA2554" i="1"/>
  <c r="V2555" i="1"/>
  <c r="W2555" i="1"/>
  <c r="X2555" i="1"/>
  <c r="Y2555" i="1"/>
  <c r="V2556" i="1"/>
  <c r="W2556" i="1"/>
  <c r="X2556" i="1"/>
  <c r="Y2556" i="1"/>
  <c r="V2557" i="1"/>
  <c r="W2557" i="1"/>
  <c r="X2557" i="1"/>
  <c r="Y2557" i="1"/>
  <c r="V2558" i="1"/>
  <c r="W2558" i="1"/>
  <c r="X2558" i="1"/>
  <c r="Y2558" i="1"/>
  <c r="V2559" i="1"/>
  <c r="W2559" i="1"/>
  <c r="X2559" i="1"/>
  <c r="Y2559" i="1"/>
  <c r="V2560" i="1"/>
  <c r="W2560" i="1"/>
  <c r="X2560" i="1"/>
  <c r="Y2560" i="1"/>
  <c r="V2561" i="1"/>
  <c r="W2561" i="1"/>
  <c r="X2561" i="1"/>
  <c r="Y2561" i="1"/>
  <c r="V2562" i="1"/>
  <c r="W2562" i="1"/>
  <c r="X2562" i="1"/>
  <c r="Y2562" i="1"/>
  <c r="Z2563" i="1"/>
  <c r="AA2563" i="1"/>
  <c r="Z2564" i="1"/>
  <c r="AA2564" i="1"/>
  <c r="Z2565" i="1"/>
  <c r="AA2565" i="1"/>
  <c r="Z2566" i="1"/>
  <c r="AA2566" i="1"/>
  <c r="V2567" i="1"/>
  <c r="W2567" i="1"/>
  <c r="X2567" i="1"/>
  <c r="Y2567" i="1"/>
  <c r="V2568" i="1"/>
  <c r="W2568" i="1"/>
  <c r="X2568" i="1"/>
  <c r="Y2568" i="1"/>
  <c r="V2569" i="1"/>
  <c r="W2569" i="1"/>
  <c r="X2569" i="1"/>
  <c r="Y2569" i="1"/>
  <c r="V2570" i="1"/>
  <c r="W2570" i="1"/>
  <c r="X2570" i="1"/>
  <c r="Y2570" i="1"/>
  <c r="V2571" i="1"/>
  <c r="W2571" i="1"/>
  <c r="X2571" i="1"/>
  <c r="Y2571" i="1"/>
  <c r="V2572" i="1"/>
  <c r="W2572" i="1"/>
  <c r="X2572" i="1"/>
  <c r="Y2572" i="1"/>
  <c r="V2573" i="1"/>
  <c r="W2573" i="1"/>
  <c r="X2573" i="1"/>
  <c r="Y2573" i="1"/>
  <c r="V2574" i="1"/>
  <c r="W2574" i="1"/>
  <c r="X2574" i="1"/>
  <c r="Y2574" i="1"/>
  <c r="Z2575" i="1"/>
  <c r="AA2575" i="1"/>
  <c r="Z2576" i="1"/>
  <c r="AA2576" i="1"/>
  <c r="Z2577" i="1"/>
  <c r="AA2577" i="1"/>
  <c r="Z2578" i="1"/>
  <c r="AA2578" i="1"/>
  <c r="V2579" i="1"/>
  <c r="W2579" i="1"/>
  <c r="X2579" i="1"/>
  <c r="Y2579" i="1"/>
  <c r="V2580" i="1"/>
  <c r="W2580" i="1"/>
  <c r="X2580" i="1"/>
  <c r="Y2580" i="1"/>
  <c r="V2581" i="1"/>
  <c r="W2581" i="1"/>
  <c r="X2581" i="1"/>
  <c r="Y2581" i="1"/>
  <c r="V2582" i="1"/>
  <c r="W2582" i="1"/>
  <c r="X2582" i="1"/>
  <c r="Y2582" i="1"/>
  <c r="V2583" i="1"/>
  <c r="W2583" i="1"/>
  <c r="X2583" i="1"/>
  <c r="Y2583" i="1"/>
  <c r="V2584" i="1"/>
  <c r="W2584" i="1"/>
  <c r="X2584" i="1"/>
  <c r="Y2584" i="1"/>
  <c r="V2585" i="1"/>
  <c r="W2585" i="1"/>
  <c r="X2585" i="1"/>
  <c r="Y2585" i="1"/>
  <c r="V2586" i="1"/>
  <c r="W2586" i="1"/>
  <c r="X2586" i="1"/>
  <c r="Y2586" i="1"/>
  <c r="Z2587" i="1"/>
  <c r="AA2587" i="1"/>
  <c r="Z2588" i="1"/>
  <c r="AA2588" i="1"/>
  <c r="Z2589" i="1"/>
  <c r="AA2589" i="1"/>
  <c r="Z2590" i="1"/>
  <c r="AA2590" i="1"/>
  <c r="V2591" i="1"/>
  <c r="W2591" i="1"/>
  <c r="X2591" i="1"/>
  <c r="Y2591" i="1"/>
  <c r="V2592" i="1"/>
  <c r="W2592" i="1"/>
  <c r="X2592" i="1"/>
  <c r="Y2592" i="1"/>
  <c r="V2593" i="1"/>
  <c r="W2593" i="1"/>
  <c r="X2593" i="1"/>
  <c r="Y2593" i="1"/>
  <c r="V2594" i="1"/>
  <c r="W2594" i="1"/>
  <c r="X2594" i="1"/>
  <c r="Y2594" i="1"/>
  <c r="V2595" i="1"/>
  <c r="W2595" i="1"/>
  <c r="X2595" i="1"/>
  <c r="Y2595" i="1"/>
  <c r="V2596" i="1"/>
  <c r="W2596" i="1"/>
  <c r="X2596" i="1"/>
  <c r="Y2596" i="1"/>
  <c r="V2597" i="1"/>
  <c r="W2597" i="1"/>
  <c r="X2597" i="1"/>
  <c r="Y2597" i="1"/>
  <c r="V2598" i="1"/>
  <c r="W2598" i="1"/>
  <c r="X2598" i="1"/>
  <c r="Y2598" i="1"/>
  <c r="Z2599" i="1"/>
  <c r="AA2599" i="1"/>
  <c r="Z2600" i="1"/>
  <c r="AA2600" i="1"/>
  <c r="Z2601" i="1"/>
  <c r="AA2601" i="1"/>
  <c r="Z2602" i="1"/>
  <c r="AA2602" i="1"/>
  <c r="V2603" i="1"/>
  <c r="W2603" i="1"/>
  <c r="X2603" i="1"/>
  <c r="Y2603" i="1"/>
  <c r="V2604" i="1"/>
  <c r="W2604" i="1"/>
  <c r="X2604" i="1"/>
  <c r="Y2604" i="1"/>
  <c r="V2605" i="1"/>
  <c r="W2605" i="1"/>
  <c r="X2605" i="1"/>
  <c r="Y2605" i="1"/>
  <c r="V2606" i="1"/>
  <c r="W2606" i="1"/>
  <c r="X2606" i="1"/>
  <c r="Y2606" i="1"/>
  <c r="V2607" i="1"/>
  <c r="W2607" i="1"/>
  <c r="X2607" i="1"/>
  <c r="Y2607" i="1"/>
  <c r="V2608" i="1"/>
  <c r="W2608" i="1"/>
  <c r="X2608" i="1"/>
  <c r="Y2608" i="1"/>
  <c r="V2609" i="1"/>
  <c r="W2609" i="1"/>
  <c r="X2609" i="1"/>
  <c r="Y2609" i="1"/>
  <c r="V2610" i="1"/>
  <c r="W2610" i="1"/>
  <c r="X2610" i="1"/>
  <c r="Y2610" i="1"/>
  <c r="Z2611" i="1"/>
  <c r="AA2611" i="1"/>
  <c r="Z2612" i="1"/>
  <c r="AA2612" i="1"/>
  <c r="Z2613" i="1"/>
  <c r="AA2613" i="1"/>
  <c r="Z2614" i="1"/>
  <c r="AA2614" i="1"/>
  <c r="V2615" i="1"/>
  <c r="W2615" i="1"/>
  <c r="X2615" i="1"/>
  <c r="Y2615" i="1"/>
  <c r="V2616" i="1"/>
  <c r="W2616" i="1"/>
  <c r="X2616" i="1"/>
  <c r="Y2616" i="1"/>
  <c r="V2617" i="1"/>
  <c r="W2617" i="1"/>
  <c r="X2617" i="1"/>
  <c r="Y2617" i="1"/>
  <c r="V2618" i="1"/>
  <c r="W2618" i="1"/>
  <c r="X2618" i="1"/>
  <c r="Y2618" i="1"/>
  <c r="V2619" i="1"/>
  <c r="W2619" i="1"/>
  <c r="X2619" i="1"/>
  <c r="Y2619" i="1"/>
  <c r="V2620" i="1"/>
  <c r="W2620" i="1"/>
  <c r="X2620" i="1"/>
  <c r="Y2620" i="1"/>
  <c r="V2621" i="1"/>
  <c r="W2621" i="1"/>
  <c r="X2621" i="1"/>
  <c r="Y2621" i="1"/>
  <c r="V2622" i="1"/>
  <c r="W2622" i="1"/>
  <c r="X2622" i="1"/>
  <c r="Y2622" i="1"/>
  <c r="Z2623" i="1"/>
  <c r="AA2623" i="1"/>
  <c r="Z2624" i="1"/>
  <c r="AA2624" i="1"/>
  <c r="Z2625" i="1"/>
  <c r="AA2625" i="1"/>
  <c r="Z2626" i="1"/>
  <c r="AA2626" i="1"/>
  <c r="V2627" i="1"/>
  <c r="W2627" i="1"/>
  <c r="X2627" i="1"/>
  <c r="Y2627" i="1"/>
  <c r="V2628" i="1"/>
  <c r="W2628" i="1"/>
  <c r="X2628" i="1"/>
  <c r="Y2628" i="1"/>
  <c r="V2629" i="1"/>
  <c r="W2629" i="1"/>
  <c r="X2629" i="1"/>
  <c r="Y2629" i="1"/>
  <c r="V2630" i="1"/>
  <c r="W2630" i="1"/>
  <c r="X2630" i="1"/>
  <c r="Y2630" i="1"/>
  <c r="V2631" i="1"/>
  <c r="W2631" i="1"/>
  <c r="X2631" i="1"/>
  <c r="Y2631" i="1"/>
  <c r="V2632" i="1"/>
  <c r="W2632" i="1"/>
  <c r="X2632" i="1"/>
  <c r="Y2632" i="1"/>
  <c r="V2633" i="1"/>
  <c r="W2633" i="1"/>
  <c r="X2633" i="1"/>
  <c r="Y2633" i="1"/>
  <c r="V2634" i="1"/>
  <c r="W2634" i="1"/>
  <c r="X2634" i="1"/>
  <c r="Y2634" i="1"/>
  <c r="Z2635" i="1"/>
  <c r="AA2635" i="1"/>
  <c r="Z2636" i="1"/>
  <c r="AA2636" i="1"/>
  <c r="Z2637" i="1"/>
  <c r="AA2637" i="1"/>
  <c r="Z2638" i="1"/>
  <c r="AA2638" i="1"/>
  <c r="V2639" i="1"/>
  <c r="W2639" i="1"/>
  <c r="X2639" i="1"/>
  <c r="Y2639" i="1"/>
  <c r="V2640" i="1"/>
  <c r="W2640" i="1"/>
  <c r="X2640" i="1"/>
  <c r="Y2640" i="1"/>
  <c r="V2641" i="1"/>
  <c r="W2641" i="1"/>
  <c r="X2641" i="1"/>
  <c r="Y2641" i="1"/>
  <c r="V2642" i="1"/>
  <c r="W2642" i="1"/>
  <c r="X2642" i="1"/>
  <c r="Y2642" i="1"/>
  <c r="V2643" i="1"/>
  <c r="W2643" i="1"/>
  <c r="X2643" i="1"/>
  <c r="Y2643" i="1"/>
  <c r="V2644" i="1"/>
  <c r="W2644" i="1"/>
  <c r="X2644" i="1"/>
  <c r="Y2644" i="1"/>
  <c r="V2645" i="1"/>
  <c r="W2645" i="1"/>
  <c r="X2645" i="1"/>
  <c r="Y2645" i="1"/>
  <c r="V2646" i="1"/>
  <c r="W2646" i="1"/>
  <c r="X2646" i="1"/>
  <c r="Y2646" i="1"/>
  <c r="Z2647" i="1"/>
  <c r="AA2647" i="1"/>
  <c r="Z2648" i="1"/>
  <c r="AA2648" i="1"/>
  <c r="Z2649" i="1"/>
  <c r="AA2649" i="1"/>
  <c r="Z2650" i="1"/>
  <c r="AA2650" i="1"/>
  <c r="V2651" i="1"/>
  <c r="W2651" i="1"/>
  <c r="X2651" i="1"/>
  <c r="Y2651" i="1"/>
  <c r="V2652" i="1"/>
  <c r="W2652" i="1"/>
  <c r="X2652" i="1"/>
  <c r="Y2652" i="1"/>
  <c r="V2653" i="1"/>
  <c r="W2653" i="1"/>
  <c r="X2653" i="1"/>
  <c r="Y2653" i="1"/>
  <c r="V2654" i="1"/>
  <c r="W2654" i="1"/>
  <c r="X2654" i="1"/>
  <c r="Y2654" i="1"/>
  <c r="V2655" i="1"/>
  <c r="W2655" i="1"/>
  <c r="X2655" i="1"/>
  <c r="Y2655" i="1"/>
  <c r="V2656" i="1"/>
  <c r="W2656" i="1"/>
  <c r="X2656" i="1"/>
  <c r="Y2656" i="1"/>
  <c r="V2657" i="1"/>
  <c r="W2657" i="1"/>
  <c r="X2657" i="1"/>
  <c r="Y2657" i="1"/>
  <c r="V2658" i="1"/>
  <c r="W2658" i="1"/>
  <c r="X2658" i="1"/>
  <c r="Y2658" i="1"/>
  <c r="Z2659" i="1"/>
  <c r="AA2659" i="1"/>
  <c r="Z2660" i="1"/>
  <c r="AA2660" i="1"/>
  <c r="Z2661" i="1"/>
  <c r="AA2661" i="1"/>
  <c r="Z2662" i="1"/>
  <c r="AA2662" i="1"/>
  <c r="V2663" i="1"/>
  <c r="W2663" i="1"/>
  <c r="X2663" i="1"/>
  <c r="Y2663" i="1"/>
  <c r="V2664" i="1"/>
  <c r="W2664" i="1"/>
  <c r="X2664" i="1"/>
  <c r="Y2664" i="1"/>
  <c r="V2665" i="1"/>
  <c r="W2665" i="1"/>
  <c r="X2665" i="1"/>
  <c r="Y2665" i="1"/>
  <c r="V2666" i="1"/>
  <c r="W2666" i="1"/>
  <c r="X2666" i="1"/>
  <c r="Y2666" i="1"/>
  <c r="V2667" i="1"/>
  <c r="W2667" i="1"/>
  <c r="X2667" i="1"/>
  <c r="Y2667" i="1"/>
  <c r="V2668" i="1"/>
  <c r="W2668" i="1"/>
  <c r="X2668" i="1"/>
  <c r="Y2668" i="1"/>
  <c r="V2669" i="1"/>
  <c r="W2669" i="1"/>
  <c r="X2669" i="1"/>
  <c r="Y2669" i="1"/>
  <c r="V2670" i="1"/>
  <c r="W2670" i="1"/>
  <c r="X2670" i="1"/>
  <c r="Y2670" i="1"/>
  <c r="Z2671" i="1"/>
  <c r="AA2671" i="1"/>
  <c r="Z2672" i="1"/>
  <c r="AA2672" i="1"/>
  <c r="Z2673" i="1"/>
  <c r="AA2673" i="1"/>
  <c r="Z2674" i="1"/>
  <c r="AA2674" i="1"/>
  <c r="V2675" i="1"/>
  <c r="W2675" i="1"/>
  <c r="X2675" i="1"/>
  <c r="Y2675" i="1"/>
  <c r="V2676" i="1"/>
  <c r="W2676" i="1"/>
  <c r="X2676" i="1"/>
  <c r="Y2676" i="1"/>
  <c r="V2677" i="1"/>
  <c r="W2677" i="1"/>
  <c r="X2677" i="1"/>
  <c r="Y2677" i="1"/>
  <c r="V2678" i="1"/>
  <c r="W2678" i="1"/>
  <c r="X2678" i="1"/>
  <c r="Y2678" i="1"/>
  <c r="V2679" i="1"/>
  <c r="W2679" i="1"/>
  <c r="X2679" i="1"/>
  <c r="Y2679" i="1"/>
  <c r="V2680" i="1"/>
  <c r="W2680" i="1"/>
  <c r="X2680" i="1"/>
  <c r="Y2680" i="1"/>
  <c r="V2681" i="1"/>
  <c r="W2681" i="1"/>
  <c r="X2681" i="1"/>
  <c r="Y2681" i="1"/>
  <c r="V2682" i="1"/>
  <c r="W2682" i="1"/>
  <c r="X2682" i="1"/>
  <c r="Y2682" i="1"/>
  <c r="Z2683" i="1"/>
  <c r="AA2683" i="1"/>
  <c r="Z2684" i="1"/>
  <c r="AA2684" i="1"/>
  <c r="Z2685" i="1"/>
  <c r="AA2685" i="1"/>
  <c r="Z2686" i="1"/>
  <c r="AA2686" i="1"/>
  <c r="V2687" i="1"/>
  <c r="W2687" i="1"/>
  <c r="X2687" i="1"/>
  <c r="Y2687" i="1"/>
  <c r="V2688" i="1"/>
  <c r="W2688" i="1"/>
  <c r="X2688" i="1"/>
  <c r="Y2688" i="1"/>
  <c r="V2689" i="1"/>
  <c r="W2689" i="1"/>
  <c r="X2689" i="1"/>
  <c r="Y2689" i="1"/>
  <c r="V2690" i="1"/>
  <c r="W2690" i="1"/>
  <c r="X2690" i="1"/>
  <c r="Y2690" i="1"/>
  <c r="V2691" i="1"/>
  <c r="W2691" i="1"/>
  <c r="X2691" i="1"/>
  <c r="Y2691" i="1"/>
  <c r="V2692" i="1"/>
  <c r="W2692" i="1"/>
  <c r="X2692" i="1"/>
  <c r="Y2692" i="1"/>
  <c r="V2693" i="1"/>
  <c r="W2693" i="1"/>
  <c r="X2693" i="1"/>
  <c r="Y2693" i="1"/>
  <c r="V2694" i="1"/>
  <c r="W2694" i="1"/>
  <c r="X2694" i="1"/>
  <c r="Y2694" i="1"/>
  <c r="Z2695" i="1"/>
  <c r="AA2695" i="1"/>
  <c r="Z2696" i="1"/>
  <c r="AA2696" i="1"/>
  <c r="Z2697" i="1"/>
  <c r="AA2697" i="1"/>
  <c r="Z2698" i="1"/>
  <c r="AA2698" i="1"/>
  <c r="V2699" i="1"/>
  <c r="W2699" i="1"/>
  <c r="X2699" i="1"/>
  <c r="Y2699" i="1"/>
  <c r="V2700" i="1"/>
  <c r="W2700" i="1"/>
  <c r="X2700" i="1"/>
  <c r="Y2700" i="1"/>
  <c r="V2701" i="1"/>
  <c r="W2701" i="1"/>
  <c r="X2701" i="1"/>
  <c r="Y2701" i="1"/>
  <c r="V2702" i="1"/>
  <c r="W2702" i="1"/>
  <c r="X2702" i="1"/>
  <c r="Y2702" i="1"/>
  <c r="V2703" i="1"/>
  <c r="W2703" i="1"/>
  <c r="X2703" i="1"/>
  <c r="Y2703" i="1"/>
  <c r="V2704" i="1"/>
  <c r="W2704" i="1"/>
  <c r="X2704" i="1"/>
  <c r="Y2704" i="1"/>
  <c r="V2705" i="1"/>
  <c r="W2705" i="1"/>
  <c r="X2705" i="1"/>
  <c r="Y2705" i="1"/>
  <c r="V2706" i="1"/>
  <c r="W2706" i="1"/>
  <c r="X2706" i="1"/>
  <c r="Y2706" i="1"/>
  <c r="Z2707" i="1"/>
  <c r="AA2707" i="1"/>
  <c r="Z2708" i="1"/>
  <c r="AA2708" i="1"/>
  <c r="Z2709" i="1"/>
  <c r="AA2709" i="1"/>
  <c r="Z2710" i="1"/>
  <c r="AA2710" i="1"/>
  <c r="V2711" i="1"/>
  <c r="W2711" i="1"/>
  <c r="X2711" i="1"/>
  <c r="Y2711" i="1"/>
  <c r="V2712" i="1"/>
  <c r="W2712" i="1"/>
  <c r="X2712" i="1"/>
  <c r="Y2712" i="1"/>
  <c r="V2713" i="1"/>
  <c r="W2713" i="1"/>
  <c r="X2713" i="1"/>
  <c r="Y2713" i="1"/>
  <c r="V2714" i="1"/>
  <c r="W2714" i="1"/>
  <c r="X2714" i="1"/>
  <c r="Y2714" i="1"/>
  <c r="V2715" i="1"/>
  <c r="W2715" i="1"/>
  <c r="X2715" i="1"/>
  <c r="Y2715" i="1"/>
  <c r="V2716" i="1"/>
  <c r="W2716" i="1"/>
  <c r="X2716" i="1"/>
  <c r="Y2716" i="1"/>
  <c r="V2717" i="1"/>
  <c r="W2717" i="1"/>
  <c r="X2717" i="1"/>
  <c r="Y2717" i="1"/>
  <c r="V2718" i="1"/>
  <c r="W2718" i="1"/>
  <c r="X2718" i="1"/>
  <c r="Y2718" i="1"/>
  <c r="Z2719" i="1"/>
  <c r="AA2719" i="1"/>
  <c r="Z2720" i="1"/>
  <c r="AA2720" i="1"/>
  <c r="Z2721" i="1"/>
  <c r="AA2721" i="1"/>
  <c r="Z2722" i="1"/>
  <c r="AA2722" i="1"/>
  <c r="V2723" i="1"/>
  <c r="W2723" i="1"/>
  <c r="X2723" i="1"/>
  <c r="Y2723" i="1"/>
  <c r="V2724" i="1"/>
  <c r="W2724" i="1"/>
  <c r="X2724" i="1"/>
  <c r="Y2724" i="1"/>
  <c r="V2725" i="1"/>
  <c r="W2725" i="1"/>
  <c r="X2725" i="1"/>
  <c r="Y2725" i="1"/>
  <c r="V2726" i="1"/>
  <c r="W2726" i="1"/>
  <c r="X2726" i="1"/>
  <c r="Y2726" i="1"/>
  <c r="V2727" i="1"/>
  <c r="W2727" i="1"/>
  <c r="X2727" i="1"/>
  <c r="Y2727" i="1"/>
  <c r="V2728" i="1"/>
  <c r="W2728" i="1"/>
  <c r="X2728" i="1"/>
  <c r="Y2728" i="1"/>
  <c r="V2729" i="1"/>
  <c r="W2729" i="1"/>
  <c r="X2729" i="1"/>
  <c r="Y2729" i="1"/>
  <c r="V2730" i="1"/>
  <c r="W2730" i="1"/>
  <c r="X2730" i="1"/>
  <c r="Y2730" i="1"/>
  <c r="Z2731" i="1"/>
  <c r="AA2731" i="1"/>
  <c r="Z2732" i="1"/>
  <c r="AA2732" i="1"/>
  <c r="Z2733" i="1"/>
  <c r="AA2733" i="1"/>
  <c r="Z2734" i="1"/>
  <c r="AA2734" i="1"/>
  <c r="V2735" i="1"/>
  <c r="W2735" i="1"/>
  <c r="X2735" i="1"/>
  <c r="Y2735" i="1"/>
  <c r="V2736" i="1"/>
  <c r="W2736" i="1"/>
  <c r="X2736" i="1"/>
  <c r="Y2736" i="1"/>
  <c r="V2737" i="1"/>
  <c r="W2737" i="1"/>
  <c r="X2737" i="1"/>
  <c r="Y2737" i="1"/>
  <c r="V2738" i="1"/>
  <c r="W2738" i="1"/>
  <c r="X2738" i="1"/>
  <c r="Y2738" i="1"/>
  <c r="V2739" i="1"/>
  <c r="W2739" i="1"/>
  <c r="X2739" i="1"/>
  <c r="Y2739" i="1"/>
  <c r="V2740" i="1"/>
  <c r="W2740" i="1"/>
  <c r="X2740" i="1"/>
  <c r="Y2740" i="1"/>
  <c r="V2741" i="1"/>
  <c r="W2741" i="1"/>
  <c r="X2741" i="1"/>
  <c r="Y2741" i="1"/>
  <c r="V2742" i="1"/>
  <c r="W2742" i="1"/>
  <c r="X2742" i="1"/>
  <c r="Y2742" i="1"/>
  <c r="Z2743" i="1"/>
  <c r="AA2743" i="1"/>
  <c r="Z2744" i="1"/>
  <c r="AA2744" i="1"/>
  <c r="Z2745" i="1"/>
  <c r="AA2745" i="1"/>
  <c r="Z2746" i="1"/>
  <c r="AA2746" i="1"/>
  <c r="V2747" i="1"/>
  <c r="W2747" i="1"/>
  <c r="X2747" i="1"/>
  <c r="Y2747" i="1"/>
  <c r="V2748" i="1"/>
  <c r="W2748" i="1"/>
  <c r="X2748" i="1"/>
  <c r="Y2748" i="1"/>
  <c r="V2749" i="1"/>
  <c r="W2749" i="1"/>
  <c r="X2749" i="1"/>
  <c r="Y2749" i="1"/>
  <c r="V2750" i="1"/>
  <c r="W2750" i="1"/>
  <c r="X2750" i="1"/>
  <c r="Y2750" i="1"/>
  <c r="V2751" i="1"/>
  <c r="W2751" i="1"/>
  <c r="X2751" i="1"/>
  <c r="Y2751" i="1"/>
  <c r="V2752" i="1"/>
  <c r="W2752" i="1"/>
  <c r="X2752" i="1"/>
  <c r="Y2752" i="1"/>
  <c r="V2753" i="1"/>
  <c r="W2753" i="1"/>
  <c r="X2753" i="1"/>
  <c r="Y2753" i="1"/>
  <c r="V2754" i="1"/>
  <c r="W2754" i="1"/>
  <c r="X2754" i="1"/>
  <c r="Y2754" i="1"/>
  <c r="Z2755" i="1"/>
  <c r="AA2755" i="1"/>
  <c r="Z2756" i="1"/>
  <c r="AA2756" i="1"/>
  <c r="Z2757" i="1"/>
  <c r="AA2757" i="1"/>
  <c r="Z2758" i="1"/>
  <c r="AA2758" i="1"/>
  <c r="V2759" i="1"/>
  <c r="W2759" i="1"/>
  <c r="X2759" i="1"/>
  <c r="Y2759" i="1"/>
  <c r="V2760" i="1"/>
  <c r="W2760" i="1"/>
  <c r="X2760" i="1"/>
  <c r="Y2760" i="1"/>
  <c r="V2761" i="1"/>
  <c r="W2761" i="1"/>
  <c r="X2761" i="1"/>
  <c r="Y2761" i="1"/>
  <c r="V2762" i="1"/>
  <c r="W2762" i="1"/>
  <c r="X2762" i="1"/>
  <c r="Y2762" i="1"/>
  <c r="V2763" i="1"/>
  <c r="W2763" i="1"/>
  <c r="X2763" i="1"/>
  <c r="Y2763" i="1"/>
  <c r="V2764" i="1"/>
  <c r="W2764" i="1"/>
  <c r="X2764" i="1"/>
  <c r="Y2764" i="1"/>
  <c r="V2765" i="1"/>
  <c r="W2765" i="1"/>
  <c r="X2765" i="1"/>
  <c r="Y2765" i="1"/>
  <c r="V2766" i="1"/>
  <c r="W2766" i="1"/>
  <c r="X2766" i="1"/>
  <c r="Y2766" i="1"/>
  <c r="Z2767" i="1"/>
  <c r="AA2767" i="1"/>
  <c r="Z2768" i="1"/>
  <c r="AA2768" i="1"/>
  <c r="Z2769" i="1"/>
  <c r="AA2769" i="1"/>
  <c r="Z2770" i="1"/>
  <c r="AA2770" i="1"/>
  <c r="V2771" i="1"/>
  <c r="W2771" i="1"/>
  <c r="X2771" i="1"/>
  <c r="Y2771" i="1"/>
  <c r="V2772" i="1"/>
  <c r="W2772" i="1"/>
  <c r="X2772" i="1"/>
  <c r="Y2772" i="1"/>
  <c r="V2773" i="1"/>
  <c r="W2773" i="1"/>
  <c r="X2773" i="1"/>
  <c r="Y2773" i="1"/>
  <c r="V2774" i="1"/>
  <c r="W2774" i="1"/>
  <c r="X2774" i="1"/>
  <c r="Y2774" i="1"/>
  <c r="V2775" i="1"/>
  <c r="W2775" i="1"/>
  <c r="X2775" i="1"/>
  <c r="Y2775" i="1"/>
  <c r="V2776" i="1"/>
  <c r="W2776" i="1"/>
  <c r="X2776" i="1"/>
  <c r="Y2776" i="1"/>
  <c r="V2777" i="1"/>
  <c r="W2777" i="1"/>
  <c r="X2777" i="1"/>
  <c r="Y2777" i="1"/>
  <c r="V2778" i="1"/>
  <c r="W2778" i="1"/>
  <c r="X2778" i="1"/>
  <c r="Y2778" i="1"/>
  <c r="Z2779" i="1"/>
  <c r="AA2779" i="1"/>
  <c r="Z2780" i="1"/>
  <c r="AA2780" i="1"/>
  <c r="Z2781" i="1"/>
  <c r="AA2781" i="1"/>
  <c r="Z2782" i="1"/>
  <c r="AA2782" i="1"/>
  <c r="V2783" i="1"/>
  <c r="W2783" i="1"/>
  <c r="X2783" i="1"/>
  <c r="Y2783" i="1"/>
  <c r="V2784" i="1"/>
  <c r="W2784" i="1"/>
  <c r="X2784" i="1"/>
  <c r="Y2784" i="1"/>
  <c r="V2785" i="1"/>
  <c r="W2785" i="1"/>
  <c r="X2785" i="1"/>
  <c r="Y2785" i="1"/>
  <c r="V2786" i="1"/>
  <c r="W2786" i="1"/>
  <c r="X2786" i="1"/>
  <c r="Y2786" i="1"/>
  <c r="V2787" i="1"/>
  <c r="W2787" i="1"/>
  <c r="X2787" i="1"/>
  <c r="Y2787" i="1"/>
  <c r="V2788" i="1"/>
  <c r="W2788" i="1"/>
  <c r="X2788" i="1"/>
  <c r="Y2788" i="1"/>
  <c r="V2789" i="1"/>
  <c r="W2789" i="1"/>
  <c r="X2789" i="1"/>
  <c r="Y2789" i="1"/>
  <c r="V2790" i="1"/>
  <c r="W2790" i="1"/>
  <c r="X2790" i="1"/>
  <c r="Y2790" i="1"/>
  <c r="Z2791" i="1"/>
  <c r="AA2791" i="1"/>
  <c r="Z2792" i="1"/>
  <c r="AA2792" i="1"/>
  <c r="Z2793" i="1"/>
  <c r="AA2793" i="1"/>
  <c r="Z2794" i="1"/>
  <c r="AA2794" i="1"/>
  <c r="V2795" i="1"/>
  <c r="W2795" i="1"/>
  <c r="X2795" i="1"/>
  <c r="Y2795" i="1"/>
  <c r="V2796" i="1"/>
  <c r="W2796" i="1"/>
  <c r="X2796" i="1"/>
  <c r="Y2796" i="1"/>
  <c r="V2797" i="1"/>
  <c r="W2797" i="1"/>
  <c r="X2797" i="1"/>
  <c r="Y2797" i="1"/>
  <c r="V2798" i="1"/>
  <c r="W2798" i="1"/>
  <c r="X2798" i="1"/>
  <c r="Y2798" i="1"/>
  <c r="V2799" i="1"/>
  <c r="W2799" i="1"/>
  <c r="X2799" i="1"/>
  <c r="Y2799" i="1"/>
  <c r="V2800" i="1"/>
  <c r="W2800" i="1"/>
  <c r="X2800" i="1"/>
  <c r="Y2800" i="1"/>
  <c r="V2801" i="1"/>
  <c r="W2801" i="1"/>
  <c r="X2801" i="1"/>
  <c r="Y2801" i="1"/>
  <c r="V2802" i="1"/>
  <c r="W2802" i="1"/>
  <c r="X2802" i="1"/>
  <c r="Y2802" i="1"/>
  <c r="Z2803" i="1"/>
  <c r="AA2803" i="1"/>
  <c r="Z2804" i="1"/>
  <c r="AA2804" i="1"/>
  <c r="Z2805" i="1"/>
  <c r="AA2805" i="1"/>
  <c r="Z2806" i="1"/>
  <c r="AA2806" i="1"/>
  <c r="V2807" i="1"/>
  <c r="W2807" i="1"/>
  <c r="X2807" i="1"/>
  <c r="Y2807" i="1"/>
  <c r="V2808" i="1"/>
  <c r="W2808" i="1"/>
  <c r="X2808" i="1"/>
  <c r="Y2808" i="1"/>
  <c r="V2809" i="1"/>
  <c r="W2809" i="1"/>
  <c r="X2809" i="1"/>
  <c r="Y2809" i="1"/>
  <c r="V2810" i="1"/>
  <c r="W2810" i="1"/>
  <c r="X2810" i="1"/>
  <c r="Y2810" i="1"/>
  <c r="V2811" i="1"/>
  <c r="W2811" i="1"/>
  <c r="X2811" i="1"/>
  <c r="Y2811" i="1"/>
  <c r="V2812" i="1"/>
  <c r="W2812" i="1"/>
  <c r="X2812" i="1"/>
  <c r="Y2812" i="1"/>
  <c r="V2813" i="1"/>
  <c r="W2813" i="1"/>
  <c r="X2813" i="1"/>
  <c r="Y2813" i="1"/>
  <c r="V2814" i="1"/>
  <c r="W2814" i="1"/>
  <c r="X2814" i="1"/>
  <c r="Y2814" i="1"/>
  <c r="Z2815" i="1"/>
  <c r="AA2815" i="1"/>
  <c r="Z2816" i="1"/>
  <c r="AA2816" i="1"/>
  <c r="Z2817" i="1"/>
  <c r="AA2817" i="1"/>
  <c r="Z2818" i="1"/>
  <c r="AA2818" i="1"/>
  <c r="V2819" i="1"/>
  <c r="W2819" i="1"/>
  <c r="X2819" i="1"/>
  <c r="Y2819" i="1"/>
  <c r="V2820" i="1"/>
  <c r="W2820" i="1"/>
  <c r="X2820" i="1"/>
  <c r="Y2820" i="1"/>
  <c r="V2821" i="1"/>
  <c r="W2821" i="1"/>
  <c r="X2821" i="1"/>
  <c r="Y2821" i="1"/>
  <c r="V2822" i="1"/>
  <c r="W2822" i="1"/>
  <c r="X2822" i="1"/>
  <c r="Y2822" i="1"/>
  <c r="V2823" i="1"/>
  <c r="W2823" i="1"/>
  <c r="X2823" i="1"/>
  <c r="Y2823" i="1"/>
  <c r="V2824" i="1"/>
  <c r="W2824" i="1"/>
  <c r="X2824" i="1"/>
  <c r="Y2824" i="1"/>
  <c r="V2825" i="1"/>
  <c r="W2825" i="1"/>
  <c r="X2825" i="1"/>
  <c r="Y2825" i="1"/>
  <c r="V2826" i="1"/>
  <c r="W2826" i="1"/>
  <c r="X2826" i="1"/>
  <c r="Y2826" i="1"/>
  <c r="Z2827" i="1"/>
  <c r="AA2827" i="1"/>
  <c r="Z2828" i="1"/>
  <c r="AA2828" i="1"/>
  <c r="Z2829" i="1"/>
  <c r="AA2829" i="1"/>
  <c r="Z2830" i="1"/>
  <c r="AA2830" i="1"/>
  <c r="V2831" i="1"/>
  <c r="W2831" i="1"/>
  <c r="X2831" i="1"/>
  <c r="Y2831" i="1"/>
  <c r="V2832" i="1"/>
  <c r="W2832" i="1"/>
  <c r="X2832" i="1"/>
  <c r="Y2832" i="1"/>
  <c r="V2833" i="1"/>
  <c r="W2833" i="1"/>
  <c r="X2833" i="1"/>
  <c r="Y2833" i="1"/>
  <c r="V2834" i="1"/>
  <c r="W2834" i="1"/>
  <c r="X2834" i="1"/>
  <c r="Y2834" i="1"/>
  <c r="V2835" i="1"/>
  <c r="W2835" i="1"/>
  <c r="X2835" i="1"/>
  <c r="Y2835" i="1"/>
  <c r="V2836" i="1"/>
  <c r="W2836" i="1"/>
  <c r="X2836" i="1"/>
  <c r="Y2836" i="1"/>
  <c r="V2837" i="1"/>
  <c r="W2837" i="1"/>
  <c r="X2837" i="1"/>
  <c r="Y2837" i="1"/>
  <c r="V2838" i="1"/>
  <c r="W2838" i="1"/>
  <c r="X2838" i="1"/>
  <c r="Y2838" i="1"/>
  <c r="Z2839" i="1"/>
  <c r="AA2839" i="1"/>
  <c r="Z2840" i="1"/>
  <c r="AA2840" i="1"/>
  <c r="Z2841" i="1"/>
  <c r="AA2841" i="1"/>
  <c r="Z2842" i="1"/>
  <c r="AA2842" i="1"/>
  <c r="V2843" i="1"/>
  <c r="W2843" i="1"/>
  <c r="X2843" i="1"/>
  <c r="Y2843" i="1"/>
  <c r="V2844" i="1"/>
  <c r="W2844" i="1"/>
  <c r="X2844" i="1"/>
  <c r="Y2844" i="1"/>
  <c r="V2845" i="1"/>
  <c r="W2845" i="1"/>
  <c r="X2845" i="1"/>
  <c r="Y2845" i="1"/>
  <c r="V2846" i="1"/>
  <c r="W2846" i="1"/>
  <c r="X2846" i="1"/>
  <c r="Y2846" i="1"/>
  <c r="V2847" i="1"/>
  <c r="W2847" i="1"/>
  <c r="X2847" i="1"/>
  <c r="Y2847" i="1"/>
  <c r="V2848" i="1"/>
  <c r="W2848" i="1"/>
  <c r="X2848" i="1"/>
  <c r="Y2848" i="1"/>
  <c r="V2849" i="1"/>
  <c r="W2849" i="1"/>
  <c r="X2849" i="1"/>
  <c r="Y2849" i="1"/>
  <c r="V2850" i="1"/>
  <c r="W2850" i="1"/>
  <c r="X2850" i="1"/>
  <c r="Y2850" i="1"/>
  <c r="Z2851" i="1"/>
  <c r="AA2851" i="1"/>
  <c r="Z2852" i="1"/>
  <c r="AA2852" i="1"/>
  <c r="Z2853" i="1"/>
  <c r="AA2853" i="1"/>
  <c r="Z2854" i="1"/>
  <c r="AA2854" i="1"/>
  <c r="V2855" i="1"/>
  <c r="W2855" i="1"/>
  <c r="X2855" i="1"/>
  <c r="Y2855" i="1"/>
  <c r="V2856" i="1"/>
  <c r="W2856" i="1"/>
  <c r="X2856" i="1"/>
  <c r="Y2856" i="1"/>
  <c r="V2857" i="1"/>
  <c r="W2857" i="1"/>
  <c r="X2857" i="1"/>
  <c r="Y2857" i="1"/>
  <c r="V2858" i="1"/>
  <c r="W2858" i="1"/>
  <c r="X2858" i="1"/>
  <c r="Y2858" i="1"/>
  <c r="V2859" i="1"/>
  <c r="W2859" i="1"/>
  <c r="X2859" i="1"/>
  <c r="Y2859" i="1"/>
  <c r="V2860" i="1"/>
  <c r="W2860" i="1"/>
  <c r="X2860" i="1"/>
  <c r="Y2860" i="1"/>
  <c r="V2861" i="1"/>
  <c r="W2861" i="1"/>
  <c r="X2861" i="1"/>
  <c r="Y2861" i="1"/>
  <c r="V2862" i="1"/>
  <c r="W2862" i="1"/>
  <c r="X2862" i="1"/>
  <c r="Y2862" i="1"/>
  <c r="Z2863" i="1"/>
  <c r="AA2863" i="1"/>
  <c r="Z2864" i="1"/>
  <c r="AA2864" i="1"/>
  <c r="Z2865" i="1"/>
  <c r="AA2865" i="1"/>
  <c r="Z2866" i="1"/>
  <c r="AA2866" i="1"/>
  <c r="V2867" i="1"/>
  <c r="W2867" i="1"/>
  <c r="X2867" i="1"/>
  <c r="Y2867" i="1"/>
  <c r="V2868" i="1"/>
  <c r="W2868" i="1"/>
  <c r="X2868" i="1"/>
  <c r="Y2868" i="1"/>
  <c r="V2869" i="1"/>
  <c r="W2869" i="1"/>
  <c r="X2869" i="1"/>
  <c r="Y2869" i="1"/>
  <c r="V2870" i="1"/>
  <c r="W2870" i="1"/>
  <c r="X2870" i="1"/>
  <c r="Y2870" i="1"/>
  <c r="V2871" i="1"/>
  <c r="W2871" i="1"/>
  <c r="X2871" i="1"/>
  <c r="Y2871" i="1"/>
  <c r="V2872" i="1"/>
  <c r="W2872" i="1"/>
  <c r="X2872" i="1"/>
  <c r="Y2872" i="1"/>
  <c r="V2873" i="1"/>
  <c r="W2873" i="1"/>
  <c r="X2873" i="1"/>
  <c r="Y2873" i="1"/>
  <c r="V2874" i="1"/>
  <c r="W2874" i="1"/>
  <c r="X2874" i="1"/>
  <c r="Y2874" i="1"/>
  <c r="Z2875" i="1"/>
  <c r="AA2875" i="1"/>
  <c r="Z2876" i="1"/>
  <c r="AA2876" i="1"/>
  <c r="Z2877" i="1"/>
  <c r="AA2877" i="1"/>
  <c r="Z2878" i="1"/>
  <c r="AA2878" i="1"/>
  <c r="V2879" i="1"/>
  <c r="W2879" i="1"/>
  <c r="X2879" i="1"/>
  <c r="Y2879" i="1"/>
  <c r="V2880" i="1"/>
  <c r="W2880" i="1"/>
  <c r="X2880" i="1"/>
  <c r="Y2880" i="1"/>
  <c r="V2881" i="1"/>
  <c r="W2881" i="1"/>
  <c r="X2881" i="1"/>
  <c r="Y2881" i="1"/>
  <c r="V2882" i="1"/>
  <c r="W2882" i="1"/>
  <c r="X2882" i="1"/>
  <c r="Y2882" i="1"/>
  <c r="V2883" i="1"/>
  <c r="W2883" i="1"/>
  <c r="X2883" i="1"/>
  <c r="Y2883" i="1"/>
  <c r="V2884" i="1"/>
  <c r="W2884" i="1"/>
  <c r="X2884" i="1"/>
  <c r="Y2884" i="1"/>
  <c r="V2885" i="1"/>
  <c r="W2885" i="1"/>
  <c r="X2885" i="1"/>
  <c r="Y2885" i="1"/>
  <c r="V2886" i="1"/>
  <c r="W2886" i="1"/>
  <c r="X2886" i="1"/>
  <c r="Y2886" i="1"/>
  <c r="Z2887" i="1"/>
  <c r="AA2887" i="1"/>
  <c r="Z2888" i="1"/>
  <c r="AA2888" i="1"/>
  <c r="Z2889" i="1"/>
  <c r="AA2889" i="1"/>
  <c r="Z2890" i="1"/>
  <c r="AA2890" i="1"/>
  <c r="V2891" i="1"/>
  <c r="W2891" i="1"/>
  <c r="X2891" i="1"/>
  <c r="Y2891" i="1"/>
  <c r="V2892" i="1"/>
  <c r="W2892" i="1"/>
  <c r="X2892" i="1"/>
  <c r="Y2892" i="1"/>
  <c r="V2893" i="1"/>
  <c r="W2893" i="1"/>
  <c r="X2893" i="1"/>
  <c r="Y2893" i="1"/>
  <c r="V2894" i="1"/>
  <c r="W2894" i="1"/>
  <c r="X2894" i="1"/>
  <c r="Y2894" i="1"/>
  <c r="V2895" i="1"/>
  <c r="W2895" i="1"/>
  <c r="X2895" i="1"/>
  <c r="Y2895" i="1"/>
  <c r="V2896" i="1"/>
  <c r="W2896" i="1"/>
  <c r="X2896" i="1"/>
  <c r="Y2896" i="1"/>
  <c r="V2897" i="1"/>
  <c r="W2897" i="1"/>
  <c r="X2897" i="1"/>
  <c r="Y2897" i="1"/>
  <c r="V2898" i="1"/>
  <c r="W2898" i="1"/>
  <c r="X2898" i="1"/>
  <c r="Y2898" i="1"/>
  <c r="Z2899" i="1"/>
  <c r="AA2899" i="1"/>
  <c r="Z2900" i="1"/>
  <c r="AA2900" i="1"/>
  <c r="Z2901" i="1"/>
  <c r="AA2901" i="1"/>
  <c r="Z2902" i="1"/>
  <c r="AA2902" i="1"/>
  <c r="V2903" i="1"/>
  <c r="W2903" i="1"/>
  <c r="X2903" i="1"/>
  <c r="Y2903" i="1"/>
  <c r="V2904" i="1"/>
  <c r="W2904" i="1"/>
  <c r="X2904" i="1"/>
  <c r="Y2904" i="1"/>
  <c r="V2905" i="1"/>
  <c r="W2905" i="1"/>
  <c r="X2905" i="1"/>
  <c r="Y2905" i="1"/>
  <c r="V2906" i="1"/>
  <c r="W2906" i="1"/>
  <c r="X2906" i="1"/>
  <c r="Y2906" i="1"/>
  <c r="V2907" i="1"/>
  <c r="W2907" i="1"/>
  <c r="X2907" i="1"/>
  <c r="Y2907" i="1"/>
  <c r="V2908" i="1"/>
  <c r="W2908" i="1"/>
  <c r="X2908" i="1"/>
  <c r="Y2908" i="1"/>
  <c r="V2909" i="1"/>
  <c r="W2909" i="1"/>
  <c r="X2909" i="1"/>
  <c r="Y2909" i="1"/>
  <c r="V2910" i="1"/>
  <c r="W2910" i="1"/>
  <c r="X2910" i="1"/>
  <c r="Y2910" i="1"/>
  <c r="Z2911" i="1"/>
  <c r="AA2911" i="1"/>
  <c r="Z2912" i="1"/>
  <c r="AA2912" i="1"/>
  <c r="Z2913" i="1"/>
  <c r="AA2913" i="1"/>
  <c r="Z2914" i="1"/>
  <c r="AA2914" i="1"/>
  <c r="V2915" i="1"/>
  <c r="W2915" i="1"/>
  <c r="X2915" i="1"/>
  <c r="Y2915" i="1"/>
  <c r="V2916" i="1"/>
  <c r="W2916" i="1"/>
  <c r="X2916" i="1"/>
  <c r="Y2916" i="1"/>
  <c r="V2917" i="1"/>
  <c r="W2917" i="1"/>
  <c r="X2917" i="1"/>
  <c r="Y2917" i="1"/>
  <c r="V2918" i="1"/>
  <c r="W2918" i="1"/>
  <c r="X2918" i="1"/>
  <c r="Y2918" i="1"/>
  <c r="V2919" i="1"/>
  <c r="W2919" i="1"/>
  <c r="X2919" i="1"/>
  <c r="Y2919" i="1"/>
  <c r="V2920" i="1"/>
  <c r="W2920" i="1"/>
  <c r="X2920" i="1"/>
  <c r="Y2920" i="1"/>
  <c r="V2921" i="1"/>
  <c r="W2921" i="1"/>
  <c r="X2921" i="1"/>
  <c r="Y2921" i="1"/>
  <c r="V2922" i="1"/>
  <c r="W2922" i="1"/>
  <c r="X2922" i="1"/>
  <c r="Y2922" i="1"/>
  <c r="Z2923" i="1"/>
  <c r="AA2923" i="1"/>
  <c r="Z2924" i="1"/>
  <c r="AA2924" i="1"/>
  <c r="Z2925" i="1"/>
  <c r="AA2925" i="1"/>
  <c r="Z2926" i="1"/>
  <c r="AA2926" i="1"/>
  <c r="V2927" i="1"/>
  <c r="W2927" i="1"/>
  <c r="X2927" i="1"/>
  <c r="Y2927" i="1"/>
  <c r="V2928" i="1"/>
  <c r="W2928" i="1"/>
  <c r="X2928" i="1"/>
  <c r="Y2928" i="1"/>
  <c r="V2929" i="1"/>
  <c r="W2929" i="1"/>
  <c r="X2929" i="1"/>
  <c r="Y2929" i="1"/>
  <c r="V2930" i="1"/>
  <c r="W2930" i="1"/>
  <c r="X2930" i="1"/>
  <c r="Y2930" i="1"/>
  <c r="V2931" i="1"/>
  <c r="W2931" i="1"/>
  <c r="X2931" i="1"/>
  <c r="Y2931" i="1"/>
  <c r="V2932" i="1"/>
  <c r="W2932" i="1"/>
  <c r="X2932" i="1"/>
  <c r="Y2932" i="1"/>
  <c r="V2933" i="1"/>
  <c r="W2933" i="1"/>
  <c r="X2933" i="1"/>
  <c r="Y2933" i="1"/>
  <c r="V2934" i="1"/>
  <c r="W2934" i="1"/>
  <c r="X2934" i="1"/>
  <c r="Y2934" i="1"/>
  <c r="Z2935" i="1"/>
  <c r="AA2935" i="1"/>
  <c r="Z2936" i="1"/>
  <c r="AA2936" i="1"/>
  <c r="Z2937" i="1"/>
  <c r="AA2937" i="1"/>
  <c r="Z2938" i="1"/>
  <c r="AA2938" i="1"/>
  <c r="V2939" i="1"/>
  <c r="W2939" i="1"/>
  <c r="X2939" i="1"/>
  <c r="Y2939" i="1"/>
  <c r="V2940" i="1"/>
  <c r="W2940" i="1"/>
  <c r="X2940" i="1"/>
  <c r="Y2940" i="1"/>
  <c r="V2941" i="1"/>
  <c r="W2941" i="1"/>
  <c r="X2941" i="1"/>
  <c r="Y2941" i="1"/>
  <c r="V2942" i="1"/>
  <c r="W2942" i="1"/>
  <c r="X2942" i="1"/>
  <c r="Y2942" i="1"/>
  <c r="V2943" i="1"/>
  <c r="W2943" i="1"/>
  <c r="X2943" i="1"/>
  <c r="Y2943" i="1"/>
  <c r="V2944" i="1"/>
  <c r="W2944" i="1"/>
  <c r="X2944" i="1"/>
  <c r="Y2944" i="1"/>
  <c r="V2945" i="1"/>
  <c r="W2945" i="1"/>
  <c r="X2945" i="1"/>
  <c r="Y2945" i="1"/>
  <c r="V2946" i="1"/>
  <c r="W2946" i="1"/>
  <c r="X2946" i="1"/>
  <c r="Y2946" i="1"/>
  <c r="Z2947" i="1"/>
  <c r="AA2947" i="1"/>
  <c r="Z2948" i="1"/>
  <c r="AA2948" i="1"/>
  <c r="Z2949" i="1"/>
  <c r="AA2949" i="1"/>
  <c r="Z2950" i="1"/>
  <c r="AA2950" i="1"/>
  <c r="V2951" i="1"/>
  <c r="W2951" i="1"/>
  <c r="X2951" i="1"/>
  <c r="Y2951" i="1"/>
  <c r="V2952" i="1"/>
  <c r="W2952" i="1"/>
  <c r="X2952" i="1"/>
  <c r="Y2952" i="1"/>
  <c r="V2953" i="1"/>
  <c r="W2953" i="1"/>
  <c r="X2953" i="1"/>
  <c r="Y2953" i="1"/>
  <c r="V2954" i="1"/>
  <c r="W2954" i="1"/>
  <c r="X2954" i="1"/>
  <c r="Y2954" i="1"/>
  <c r="V2955" i="1"/>
  <c r="W2955" i="1"/>
  <c r="X2955" i="1"/>
  <c r="Y2955" i="1"/>
  <c r="V2956" i="1"/>
  <c r="W2956" i="1"/>
  <c r="X2956" i="1"/>
  <c r="Y2956" i="1"/>
  <c r="V2957" i="1"/>
  <c r="W2957" i="1"/>
  <c r="X2957" i="1"/>
  <c r="Y2957" i="1"/>
  <c r="V2958" i="1"/>
  <c r="W2958" i="1"/>
  <c r="X2958" i="1"/>
  <c r="Y2958" i="1"/>
  <c r="Z2959" i="1"/>
  <c r="AA2959" i="1"/>
  <c r="Z2960" i="1"/>
  <c r="AA2960" i="1"/>
  <c r="Z2961" i="1"/>
  <c r="AA2961" i="1"/>
  <c r="Z2962" i="1"/>
  <c r="AA2962" i="1"/>
  <c r="V2963" i="1"/>
  <c r="W2963" i="1"/>
  <c r="X2963" i="1"/>
  <c r="Y2963" i="1"/>
  <c r="V2964" i="1"/>
  <c r="W2964" i="1"/>
  <c r="X2964" i="1"/>
  <c r="Y2964" i="1"/>
  <c r="V2965" i="1"/>
  <c r="W2965" i="1"/>
  <c r="X2965" i="1"/>
  <c r="Y2965" i="1"/>
  <c r="V2966" i="1"/>
  <c r="W2966" i="1"/>
  <c r="X2966" i="1"/>
  <c r="Y2966" i="1"/>
  <c r="V2967" i="1"/>
  <c r="W2967" i="1"/>
  <c r="X2967" i="1"/>
  <c r="Y2967" i="1"/>
  <c r="V2968" i="1"/>
  <c r="W2968" i="1"/>
  <c r="X2968" i="1"/>
  <c r="Y2968" i="1"/>
  <c r="V2969" i="1"/>
  <c r="W2969" i="1"/>
  <c r="X2969" i="1"/>
  <c r="Y2969" i="1"/>
  <c r="V2970" i="1"/>
  <c r="W2970" i="1"/>
  <c r="X2970" i="1"/>
  <c r="Y2970" i="1"/>
  <c r="Z2971" i="1"/>
  <c r="AA2971" i="1"/>
  <c r="Z2972" i="1"/>
  <c r="AA2972" i="1"/>
  <c r="Z2973" i="1"/>
  <c r="AA2973" i="1"/>
  <c r="Z2974" i="1"/>
  <c r="AA2974" i="1"/>
  <c r="V2975" i="1"/>
  <c r="W2975" i="1"/>
  <c r="X2975" i="1"/>
  <c r="Y2975" i="1"/>
  <c r="V2976" i="1"/>
  <c r="W2976" i="1"/>
  <c r="X2976" i="1"/>
  <c r="Y2976" i="1"/>
  <c r="V2977" i="1"/>
  <c r="W2977" i="1"/>
  <c r="X2977" i="1"/>
  <c r="Y2977" i="1"/>
  <c r="V2978" i="1"/>
  <c r="W2978" i="1"/>
  <c r="X2978" i="1"/>
  <c r="Y2978" i="1"/>
  <c r="V2979" i="1"/>
  <c r="W2979" i="1"/>
  <c r="X2979" i="1"/>
  <c r="Y2979" i="1"/>
  <c r="V2980" i="1"/>
  <c r="W2980" i="1"/>
  <c r="X2980" i="1"/>
  <c r="Y2980" i="1"/>
  <c r="V2981" i="1"/>
  <c r="W2981" i="1"/>
  <c r="X2981" i="1"/>
  <c r="Y2981" i="1"/>
  <c r="V2982" i="1"/>
  <c r="W2982" i="1"/>
  <c r="X2982" i="1"/>
  <c r="Y2982" i="1"/>
  <c r="Z2983" i="1"/>
  <c r="AA2983" i="1"/>
  <c r="Z2984" i="1"/>
  <c r="AA2984" i="1"/>
  <c r="Z2985" i="1"/>
  <c r="AA2985" i="1"/>
  <c r="Z2986" i="1"/>
  <c r="AA2986" i="1"/>
  <c r="V2987" i="1"/>
  <c r="W2987" i="1"/>
  <c r="X2987" i="1"/>
  <c r="Y2987" i="1"/>
  <c r="V2988" i="1"/>
  <c r="W2988" i="1"/>
  <c r="X2988" i="1"/>
  <c r="Y2988" i="1"/>
  <c r="V2989" i="1"/>
  <c r="W2989" i="1"/>
  <c r="X2989" i="1"/>
  <c r="Y2989" i="1"/>
  <c r="V2990" i="1"/>
  <c r="W2990" i="1"/>
  <c r="X2990" i="1"/>
  <c r="Y2990" i="1"/>
  <c r="V2991" i="1"/>
  <c r="W2991" i="1"/>
  <c r="X2991" i="1"/>
  <c r="Y2991" i="1"/>
  <c r="V2992" i="1"/>
  <c r="W2992" i="1"/>
  <c r="X2992" i="1"/>
  <c r="Y2992" i="1"/>
  <c r="V2993" i="1"/>
  <c r="W2993" i="1"/>
  <c r="X2993" i="1"/>
  <c r="Y2993" i="1"/>
  <c r="V2994" i="1"/>
  <c r="W2994" i="1"/>
  <c r="X2994" i="1"/>
  <c r="Y2994" i="1"/>
  <c r="Z2995" i="1"/>
  <c r="AA2995" i="1"/>
  <c r="Z2996" i="1"/>
  <c r="AA2996" i="1"/>
  <c r="Z2997" i="1"/>
  <c r="AA2997" i="1"/>
  <c r="Z2998" i="1"/>
  <c r="AA2998" i="1"/>
  <c r="V2999" i="1"/>
  <c r="W2999" i="1"/>
  <c r="X2999" i="1"/>
  <c r="Y2999" i="1"/>
  <c r="V3000" i="1"/>
  <c r="W3000" i="1"/>
  <c r="X3000" i="1"/>
  <c r="Y3000" i="1"/>
  <c r="V3001" i="1"/>
  <c r="W3001" i="1"/>
  <c r="X3001" i="1"/>
  <c r="Y3001" i="1"/>
  <c r="V3002" i="1"/>
  <c r="W3002" i="1"/>
  <c r="X3002" i="1"/>
  <c r="Y3002" i="1"/>
  <c r="V3003" i="1"/>
  <c r="W3003" i="1"/>
  <c r="X3003" i="1"/>
  <c r="Y3003" i="1"/>
  <c r="V3004" i="1"/>
  <c r="W3004" i="1"/>
  <c r="X3004" i="1"/>
  <c r="Y3004" i="1"/>
  <c r="V3005" i="1"/>
  <c r="W3005" i="1"/>
  <c r="X3005" i="1"/>
  <c r="Y3005" i="1"/>
  <c r="V3006" i="1"/>
  <c r="W3006" i="1"/>
  <c r="X3006" i="1"/>
  <c r="Y3006" i="1"/>
  <c r="Z3007" i="1"/>
  <c r="AA3007" i="1"/>
  <c r="Z3008" i="1"/>
  <c r="AA3008" i="1"/>
  <c r="Z3009" i="1"/>
  <c r="AA3009" i="1"/>
  <c r="Z3010" i="1"/>
  <c r="AA3010" i="1"/>
  <c r="V3011" i="1"/>
  <c r="W3011" i="1"/>
  <c r="X3011" i="1"/>
  <c r="Y3011" i="1"/>
  <c r="V3012" i="1"/>
  <c r="W3012" i="1"/>
  <c r="X3012" i="1"/>
  <c r="Y3012" i="1"/>
  <c r="V3013" i="1"/>
  <c r="W3013" i="1"/>
  <c r="X3013" i="1"/>
  <c r="Y3013" i="1"/>
  <c r="V3014" i="1"/>
  <c r="W3014" i="1"/>
  <c r="X3014" i="1"/>
  <c r="Y3014" i="1"/>
  <c r="V3015" i="1"/>
  <c r="W3015" i="1"/>
  <c r="X3015" i="1"/>
  <c r="Y3015" i="1"/>
  <c r="V3016" i="1"/>
  <c r="W3016" i="1"/>
  <c r="X3016" i="1"/>
  <c r="Y3016" i="1"/>
  <c r="V3017" i="1"/>
  <c r="W3017" i="1"/>
  <c r="X3017" i="1"/>
  <c r="Y3017" i="1"/>
  <c r="V3018" i="1"/>
  <c r="W3018" i="1"/>
  <c r="X3018" i="1"/>
  <c r="Y3018" i="1"/>
  <c r="Z3019" i="1"/>
  <c r="AA3019" i="1"/>
  <c r="Z3020" i="1"/>
  <c r="AA3020" i="1"/>
  <c r="Z3021" i="1"/>
  <c r="AA3021" i="1"/>
  <c r="Z3022" i="1"/>
  <c r="AA3022" i="1"/>
  <c r="V3023" i="1"/>
  <c r="W3023" i="1"/>
  <c r="X3023" i="1"/>
  <c r="Y3023" i="1"/>
  <c r="V3024" i="1"/>
  <c r="W3024" i="1"/>
  <c r="X3024" i="1"/>
  <c r="Y3024" i="1"/>
  <c r="V3025" i="1"/>
  <c r="W3025" i="1"/>
  <c r="X3025" i="1"/>
  <c r="Y3025" i="1"/>
  <c r="V3026" i="1"/>
  <c r="W3026" i="1"/>
  <c r="X3026" i="1"/>
  <c r="Y3026" i="1"/>
  <c r="V3027" i="1"/>
  <c r="W3027" i="1"/>
  <c r="X3027" i="1"/>
  <c r="Y3027" i="1"/>
  <c r="V3028" i="1"/>
  <c r="W3028" i="1"/>
  <c r="X3028" i="1"/>
  <c r="Y3028" i="1"/>
  <c r="V3029" i="1"/>
  <c r="W3029" i="1"/>
  <c r="X3029" i="1"/>
  <c r="Y3029" i="1"/>
  <c r="V3030" i="1"/>
  <c r="W3030" i="1"/>
  <c r="X3030" i="1"/>
  <c r="Y3030" i="1"/>
  <c r="Z3031" i="1"/>
  <c r="AA3031" i="1"/>
  <c r="Z3032" i="1"/>
  <c r="AA3032" i="1"/>
  <c r="Z3033" i="1"/>
  <c r="AA3033" i="1"/>
  <c r="Z3034" i="1"/>
  <c r="AA3034" i="1"/>
  <c r="V3035" i="1"/>
  <c r="W3035" i="1"/>
  <c r="X3035" i="1"/>
  <c r="Y3035" i="1"/>
  <c r="V3036" i="1"/>
  <c r="W3036" i="1"/>
  <c r="X3036" i="1"/>
  <c r="Y3036" i="1"/>
  <c r="V3037" i="1"/>
  <c r="W3037" i="1"/>
  <c r="X3037" i="1"/>
  <c r="Y3037" i="1"/>
  <c r="V3038" i="1"/>
  <c r="W3038" i="1"/>
  <c r="X3038" i="1"/>
  <c r="Y3038" i="1"/>
  <c r="V3039" i="1"/>
  <c r="W3039" i="1"/>
  <c r="X3039" i="1"/>
  <c r="Y3039" i="1"/>
  <c r="V3040" i="1"/>
  <c r="W3040" i="1"/>
  <c r="X3040" i="1"/>
  <c r="Y3040" i="1"/>
  <c r="V3041" i="1"/>
  <c r="W3041" i="1"/>
  <c r="X3041" i="1"/>
  <c r="Y3041" i="1"/>
  <c r="V3042" i="1"/>
  <c r="W3042" i="1"/>
  <c r="X3042" i="1"/>
  <c r="Y3042" i="1"/>
  <c r="Z3043" i="1"/>
  <c r="AA3043" i="1"/>
  <c r="Z3044" i="1"/>
  <c r="AA3044" i="1"/>
  <c r="Z3045" i="1"/>
  <c r="AA3045" i="1"/>
  <c r="Z3046" i="1"/>
  <c r="AA3046" i="1"/>
  <c r="V3047" i="1"/>
  <c r="W3047" i="1"/>
  <c r="X3047" i="1"/>
  <c r="Y3047" i="1"/>
  <c r="V3048" i="1"/>
  <c r="W3048" i="1"/>
  <c r="X3048" i="1"/>
  <c r="Y3048" i="1"/>
  <c r="V3049" i="1"/>
  <c r="W3049" i="1"/>
  <c r="X3049" i="1"/>
  <c r="Y3049" i="1"/>
  <c r="V3050" i="1"/>
  <c r="W3050" i="1"/>
  <c r="X3050" i="1"/>
  <c r="Y3050" i="1"/>
  <c r="V3051" i="1"/>
  <c r="W3051" i="1"/>
  <c r="X3051" i="1"/>
  <c r="Y3051" i="1"/>
  <c r="V3052" i="1"/>
  <c r="W3052" i="1"/>
  <c r="X3052" i="1"/>
  <c r="Y3052" i="1"/>
  <c r="V3053" i="1"/>
  <c r="W3053" i="1"/>
  <c r="X3053" i="1"/>
  <c r="Y3053" i="1"/>
  <c r="V3054" i="1"/>
  <c r="W3054" i="1"/>
  <c r="X3054" i="1"/>
  <c r="Y3054" i="1"/>
  <c r="Z3055" i="1"/>
  <c r="AA3055" i="1"/>
  <c r="Z3056" i="1"/>
  <c r="AA3056" i="1"/>
  <c r="Z3057" i="1"/>
  <c r="AA3057" i="1"/>
  <c r="Z3058" i="1"/>
  <c r="AA3058" i="1"/>
  <c r="V3059" i="1"/>
  <c r="W3059" i="1"/>
  <c r="X3059" i="1"/>
  <c r="Y3059" i="1"/>
  <c r="V3060" i="1"/>
  <c r="W3060" i="1"/>
  <c r="X3060" i="1"/>
  <c r="Y3060" i="1"/>
  <c r="V3061" i="1"/>
  <c r="W3061" i="1"/>
  <c r="X3061" i="1"/>
  <c r="Y3061" i="1"/>
  <c r="V3062" i="1"/>
  <c r="W3062" i="1"/>
  <c r="X3062" i="1"/>
  <c r="Y3062" i="1"/>
  <c r="V3063" i="1"/>
  <c r="W3063" i="1"/>
  <c r="X3063" i="1"/>
  <c r="Y3063" i="1"/>
  <c r="V3064" i="1"/>
  <c r="W3064" i="1"/>
  <c r="X3064" i="1"/>
  <c r="Y3064" i="1"/>
  <c r="V3065" i="1"/>
  <c r="W3065" i="1"/>
  <c r="X3065" i="1"/>
  <c r="Y3065" i="1"/>
  <c r="V3066" i="1"/>
  <c r="W3066" i="1"/>
  <c r="X3066" i="1"/>
  <c r="Y3066" i="1"/>
  <c r="Z3067" i="1"/>
  <c r="AA3067" i="1"/>
  <c r="Z3068" i="1"/>
  <c r="AA3068" i="1"/>
  <c r="Z3069" i="1"/>
  <c r="AA3069" i="1"/>
  <c r="Z3070" i="1"/>
  <c r="AA3070" i="1"/>
  <c r="V3071" i="1"/>
  <c r="W3071" i="1"/>
  <c r="X3071" i="1"/>
  <c r="Y3071" i="1"/>
  <c r="V3072" i="1"/>
  <c r="W3072" i="1"/>
  <c r="X3072" i="1"/>
  <c r="Y3072" i="1"/>
  <c r="V3073" i="1"/>
  <c r="W3073" i="1"/>
  <c r="X3073" i="1"/>
  <c r="Y3073" i="1"/>
  <c r="V3074" i="1"/>
  <c r="W3074" i="1"/>
  <c r="X3074" i="1"/>
  <c r="Y3074" i="1"/>
  <c r="V3075" i="1"/>
  <c r="W3075" i="1"/>
  <c r="X3075" i="1"/>
  <c r="Y3075" i="1"/>
  <c r="V3076" i="1"/>
  <c r="W3076" i="1"/>
  <c r="X3076" i="1"/>
  <c r="Y3076" i="1"/>
  <c r="V3077" i="1"/>
  <c r="W3077" i="1"/>
  <c r="X3077" i="1"/>
  <c r="Y3077" i="1"/>
  <c r="V3078" i="1"/>
  <c r="W3078" i="1"/>
  <c r="X3078" i="1"/>
  <c r="Y3078" i="1"/>
  <c r="Z3079" i="1"/>
  <c r="AA3079" i="1"/>
  <c r="Z3080" i="1"/>
  <c r="AA3080" i="1"/>
  <c r="Z3081" i="1"/>
  <c r="AA3081" i="1"/>
  <c r="Z3082" i="1"/>
  <c r="AA3082" i="1"/>
  <c r="V3083" i="1"/>
  <c r="W3083" i="1"/>
  <c r="X3083" i="1"/>
  <c r="Y3083" i="1"/>
  <c r="V3084" i="1"/>
  <c r="W3084" i="1"/>
  <c r="X3084" i="1"/>
  <c r="Y3084" i="1"/>
  <c r="V3085" i="1"/>
  <c r="W3085" i="1"/>
  <c r="X3085" i="1"/>
  <c r="Y3085" i="1"/>
  <c r="V3086" i="1"/>
  <c r="W3086" i="1"/>
  <c r="X3086" i="1"/>
  <c r="Y3086" i="1"/>
  <c r="V3087" i="1"/>
  <c r="W3087" i="1"/>
  <c r="X3087" i="1"/>
  <c r="Y3087" i="1"/>
  <c r="V3088" i="1"/>
  <c r="W3088" i="1"/>
  <c r="X3088" i="1"/>
  <c r="Y3088" i="1"/>
  <c r="V3089" i="1"/>
  <c r="W3089" i="1"/>
  <c r="X3089" i="1"/>
  <c r="Y3089" i="1"/>
  <c r="V3090" i="1"/>
  <c r="W3090" i="1"/>
  <c r="X3090" i="1"/>
  <c r="Y3090" i="1"/>
  <c r="Z3091" i="1"/>
  <c r="AA3091" i="1"/>
  <c r="Z3092" i="1"/>
  <c r="AA3092" i="1"/>
  <c r="Z3093" i="1"/>
  <c r="AA3093" i="1"/>
  <c r="Z3094" i="1"/>
  <c r="AA3094" i="1"/>
  <c r="V3095" i="1"/>
  <c r="W3095" i="1"/>
  <c r="X3095" i="1"/>
  <c r="Y3095" i="1"/>
  <c r="V3096" i="1"/>
  <c r="W3096" i="1"/>
  <c r="X3096" i="1"/>
  <c r="Y3096" i="1"/>
  <c r="V3097" i="1"/>
  <c r="W3097" i="1"/>
  <c r="X3097" i="1"/>
  <c r="Y3097" i="1"/>
  <c r="V3098" i="1"/>
  <c r="W3098" i="1"/>
  <c r="X3098" i="1"/>
  <c r="Y3098" i="1"/>
  <c r="V3099" i="1"/>
  <c r="W3099" i="1"/>
  <c r="X3099" i="1"/>
  <c r="Y3099" i="1"/>
  <c r="V3100" i="1"/>
  <c r="W3100" i="1"/>
  <c r="X3100" i="1"/>
  <c r="Y3100" i="1"/>
  <c r="V3101" i="1"/>
  <c r="W3101" i="1"/>
  <c r="X3101" i="1"/>
  <c r="Y3101" i="1"/>
  <c r="V3102" i="1"/>
  <c r="W3102" i="1"/>
  <c r="X3102" i="1"/>
  <c r="Y3102" i="1"/>
  <c r="Z3103" i="1"/>
  <c r="AA3103" i="1"/>
  <c r="Z3104" i="1"/>
  <c r="AA3104" i="1"/>
  <c r="Z3105" i="1"/>
  <c r="AA3105" i="1"/>
  <c r="Z3106" i="1"/>
  <c r="AA3106" i="1"/>
  <c r="V3107" i="1"/>
  <c r="W3107" i="1"/>
  <c r="X3107" i="1"/>
  <c r="Y3107" i="1"/>
  <c r="V3108" i="1"/>
  <c r="W3108" i="1"/>
  <c r="X3108" i="1"/>
  <c r="Y3108" i="1"/>
  <c r="V3109" i="1"/>
  <c r="W3109" i="1"/>
  <c r="X3109" i="1"/>
  <c r="Y3109" i="1"/>
  <c r="V3110" i="1"/>
  <c r="W3110" i="1"/>
  <c r="X3110" i="1"/>
  <c r="Y3110" i="1"/>
  <c r="V3111" i="1"/>
  <c r="W3111" i="1"/>
  <c r="X3111" i="1"/>
  <c r="Y3111" i="1"/>
  <c r="V3112" i="1"/>
  <c r="W3112" i="1"/>
  <c r="X3112" i="1"/>
  <c r="Y3112" i="1"/>
  <c r="V3113" i="1"/>
  <c r="W3113" i="1"/>
  <c r="X3113" i="1"/>
  <c r="Y3113" i="1"/>
  <c r="V3114" i="1"/>
  <c r="W3114" i="1"/>
  <c r="X3114" i="1"/>
  <c r="Y3114" i="1"/>
  <c r="Z3115" i="1"/>
  <c r="AA3115" i="1"/>
  <c r="Z3116" i="1"/>
  <c r="AA3116" i="1"/>
  <c r="Z3117" i="1"/>
  <c r="AA3117" i="1"/>
  <c r="Z3118" i="1"/>
  <c r="AA3118" i="1"/>
  <c r="V3119" i="1"/>
  <c r="W3119" i="1"/>
  <c r="X3119" i="1"/>
  <c r="Y3119" i="1"/>
  <c r="V3120" i="1"/>
  <c r="W3120" i="1"/>
  <c r="X3120" i="1"/>
  <c r="Y3120" i="1"/>
  <c r="V3121" i="1"/>
  <c r="W3121" i="1"/>
  <c r="X3121" i="1"/>
  <c r="Y3121" i="1"/>
  <c r="V3122" i="1"/>
  <c r="W3122" i="1"/>
  <c r="X3122" i="1"/>
  <c r="Y3122" i="1"/>
  <c r="V3123" i="1"/>
  <c r="W3123" i="1"/>
  <c r="X3123" i="1"/>
  <c r="Y3123" i="1"/>
  <c r="V3124" i="1"/>
  <c r="W3124" i="1"/>
  <c r="X3124" i="1"/>
  <c r="Y3124" i="1"/>
  <c r="V3125" i="1"/>
  <c r="W3125" i="1"/>
  <c r="X3125" i="1"/>
  <c r="Y3125" i="1"/>
  <c r="V3126" i="1"/>
  <c r="W3126" i="1"/>
  <c r="X3126" i="1"/>
  <c r="Y3126" i="1"/>
  <c r="Z3127" i="1"/>
  <c r="AA3127" i="1"/>
  <c r="Z3128" i="1"/>
  <c r="AA3128" i="1"/>
  <c r="Z3129" i="1"/>
  <c r="AA3129" i="1"/>
  <c r="Z3130" i="1"/>
  <c r="AA3130" i="1"/>
  <c r="V3131" i="1"/>
  <c r="W3131" i="1"/>
  <c r="X3131" i="1"/>
  <c r="Y3131" i="1"/>
  <c r="V3132" i="1"/>
  <c r="W3132" i="1"/>
  <c r="X3132" i="1"/>
  <c r="Y3132" i="1"/>
  <c r="V3133" i="1"/>
  <c r="W3133" i="1"/>
  <c r="X3133" i="1"/>
  <c r="Y3133" i="1"/>
  <c r="V3134" i="1"/>
  <c r="W3134" i="1"/>
  <c r="X3134" i="1"/>
  <c r="Y3134" i="1"/>
  <c r="V3135" i="1"/>
  <c r="W3135" i="1"/>
  <c r="X3135" i="1"/>
  <c r="Y3135" i="1"/>
  <c r="V3136" i="1"/>
  <c r="W3136" i="1"/>
  <c r="X3136" i="1"/>
  <c r="Y3136" i="1"/>
  <c r="V3137" i="1"/>
  <c r="W3137" i="1"/>
  <c r="X3137" i="1"/>
  <c r="Y3137" i="1"/>
  <c r="V3138" i="1"/>
  <c r="W3138" i="1"/>
  <c r="X3138" i="1"/>
  <c r="Y3138" i="1"/>
  <c r="Z3139" i="1"/>
  <c r="AA3139" i="1"/>
  <c r="Z3140" i="1"/>
  <c r="AA3140" i="1"/>
  <c r="Z3141" i="1"/>
  <c r="AA3141" i="1"/>
  <c r="Z3142" i="1"/>
  <c r="AA3142" i="1"/>
  <c r="V3143" i="1"/>
  <c r="W3143" i="1"/>
  <c r="X3143" i="1"/>
  <c r="Y3143" i="1"/>
  <c r="V3144" i="1"/>
  <c r="W3144" i="1"/>
  <c r="X3144" i="1"/>
  <c r="Y3144" i="1"/>
  <c r="V3145" i="1"/>
  <c r="W3145" i="1"/>
  <c r="X3145" i="1"/>
  <c r="Y3145" i="1"/>
  <c r="V3146" i="1"/>
  <c r="W3146" i="1"/>
  <c r="X3146" i="1"/>
  <c r="Y3146" i="1"/>
  <c r="V3147" i="1"/>
  <c r="W3147" i="1"/>
  <c r="X3147" i="1"/>
  <c r="Y3147" i="1"/>
  <c r="V3148" i="1"/>
  <c r="W3148" i="1"/>
  <c r="X3148" i="1"/>
  <c r="Y3148" i="1"/>
  <c r="V3149" i="1"/>
  <c r="W3149" i="1"/>
  <c r="X3149" i="1"/>
  <c r="Y3149" i="1"/>
  <c r="V3150" i="1"/>
  <c r="W3150" i="1"/>
  <c r="X3150" i="1"/>
  <c r="Y3150" i="1"/>
  <c r="Z3151" i="1"/>
  <c r="AA3151" i="1"/>
  <c r="Z3152" i="1"/>
  <c r="AA3152" i="1"/>
  <c r="Z3153" i="1"/>
  <c r="AA3153" i="1"/>
  <c r="Z3154" i="1"/>
  <c r="AA3154" i="1"/>
  <c r="V3155" i="1"/>
  <c r="W3155" i="1"/>
  <c r="X3155" i="1"/>
  <c r="Y3155" i="1"/>
  <c r="V3156" i="1"/>
  <c r="W3156" i="1"/>
  <c r="X3156" i="1"/>
  <c r="Y3156" i="1"/>
  <c r="V3157" i="1"/>
  <c r="W3157" i="1"/>
  <c r="X3157" i="1"/>
  <c r="Y3157" i="1"/>
  <c r="V3158" i="1"/>
  <c r="W3158" i="1"/>
  <c r="X3158" i="1"/>
  <c r="Y3158" i="1"/>
  <c r="V3159" i="1"/>
  <c r="W3159" i="1"/>
  <c r="X3159" i="1"/>
  <c r="Y3159" i="1"/>
  <c r="V3160" i="1"/>
  <c r="W3160" i="1"/>
  <c r="X3160" i="1"/>
  <c r="Y3160" i="1"/>
  <c r="V3161" i="1"/>
  <c r="W3161" i="1"/>
  <c r="X3161" i="1"/>
  <c r="Y3161" i="1"/>
  <c r="V3162" i="1"/>
  <c r="W3162" i="1"/>
  <c r="X3162" i="1"/>
  <c r="Y3162" i="1"/>
  <c r="Z3163" i="1"/>
  <c r="AA3163" i="1"/>
  <c r="Z3164" i="1"/>
  <c r="AA3164" i="1"/>
  <c r="Z3165" i="1"/>
  <c r="AA3165" i="1"/>
  <c r="Z3166" i="1"/>
  <c r="AA3166" i="1"/>
  <c r="V3167" i="1"/>
  <c r="W3167" i="1"/>
  <c r="X3167" i="1"/>
  <c r="Y3167" i="1"/>
  <c r="V3168" i="1"/>
  <c r="W3168" i="1"/>
  <c r="X3168" i="1"/>
  <c r="Y3168" i="1"/>
  <c r="V3169" i="1"/>
  <c r="W3169" i="1"/>
  <c r="X3169" i="1"/>
  <c r="Y3169" i="1"/>
  <c r="V3170" i="1"/>
  <c r="W3170" i="1"/>
  <c r="X3170" i="1"/>
  <c r="Y3170" i="1"/>
  <c r="V3171" i="1"/>
  <c r="W3171" i="1"/>
  <c r="X3171" i="1"/>
  <c r="Y3171" i="1"/>
  <c r="V3172" i="1"/>
  <c r="W3172" i="1"/>
  <c r="X3172" i="1"/>
  <c r="Y3172" i="1"/>
  <c r="V3173" i="1"/>
  <c r="W3173" i="1"/>
  <c r="X3173" i="1"/>
  <c r="Y3173" i="1"/>
  <c r="V3174" i="1"/>
  <c r="W3174" i="1"/>
  <c r="X3174" i="1"/>
  <c r="Y3174" i="1"/>
  <c r="Z3175" i="1"/>
  <c r="AA3175" i="1"/>
  <c r="Z3176" i="1"/>
  <c r="AA3176" i="1"/>
  <c r="Z3177" i="1"/>
  <c r="AA3177" i="1"/>
  <c r="Z3178" i="1"/>
  <c r="AA3178" i="1"/>
  <c r="V3179" i="1"/>
  <c r="W3179" i="1"/>
  <c r="X3179" i="1"/>
  <c r="Y3179" i="1"/>
  <c r="V3180" i="1"/>
  <c r="W3180" i="1"/>
  <c r="X3180" i="1"/>
  <c r="Y3180" i="1"/>
  <c r="V3181" i="1"/>
  <c r="W3181" i="1"/>
  <c r="X3181" i="1"/>
  <c r="Y3181" i="1"/>
  <c r="V3182" i="1"/>
  <c r="W3182" i="1"/>
  <c r="X3182" i="1"/>
  <c r="Y3182" i="1"/>
  <c r="V3183" i="1"/>
  <c r="W3183" i="1"/>
  <c r="X3183" i="1"/>
  <c r="Y3183" i="1"/>
  <c r="V3184" i="1"/>
  <c r="W3184" i="1"/>
  <c r="X3184" i="1"/>
  <c r="Y3184" i="1"/>
  <c r="V3185" i="1"/>
  <c r="W3185" i="1"/>
  <c r="X3185" i="1"/>
  <c r="Y3185" i="1"/>
  <c r="V3186" i="1"/>
  <c r="W3186" i="1"/>
  <c r="X3186" i="1"/>
  <c r="Y3186" i="1"/>
  <c r="Z3187" i="1"/>
  <c r="AA3187" i="1"/>
  <c r="Z3188" i="1"/>
  <c r="AA3188" i="1"/>
  <c r="Z3189" i="1"/>
  <c r="AA3189" i="1"/>
  <c r="Z3190" i="1"/>
  <c r="AA3190" i="1"/>
  <c r="V3191" i="1"/>
  <c r="W3191" i="1"/>
  <c r="X3191" i="1"/>
  <c r="Y3191" i="1"/>
  <c r="V3192" i="1"/>
  <c r="W3192" i="1"/>
  <c r="X3192" i="1"/>
  <c r="Y3192" i="1"/>
  <c r="V3193" i="1"/>
  <c r="W3193" i="1"/>
  <c r="X3193" i="1"/>
  <c r="Y3193" i="1"/>
  <c r="V3194" i="1"/>
  <c r="W3194" i="1"/>
  <c r="X3194" i="1"/>
  <c r="Y3194" i="1"/>
  <c r="V3195" i="1"/>
  <c r="W3195" i="1"/>
  <c r="X3195" i="1"/>
  <c r="Y3195" i="1"/>
  <c r="V3196" i="1"/>
  <c r="W3196" i="1"/>
  <c r="X3196" i="1"/>
  <c r="Y3196" i="1"/>
  <c r="V3197" i="1"/>
  <c r="W3197" i="1"/>
  <c r="X3197" i="1"/>
  <c r="Y3197" i="1"/>
  <c r="V3198" i="1"/>
  <c r="W3198" i="1"/>
  <c r="X3198" i="1"/>
  <c r="Y3198" i="1"/>
  <c r="Z3199" i="1"/>
  <c r="AA3199" i="1"/>
  <c r="Z3200" i="1"/>
  <c r="AA3200" i="1"/>
  <c r="Z3201" i="1"/>
  <c r="AA3201" i="1"/>
  <c r="Z3202" i="1"/>
  <c r="AA3202" i="1"/>
  <c r="V3203" i="1"/>
  <c r="W3203" i="1"/>
  <c r="X3203" i="1"/>
  <c r="Y3203" i="1"/>
  <c r="V3204" i="1"/>
  <c r="W3204" i="1"/>
  <c r="X3204" i="1"/>
  <c r="Y3204" i="1"/>
  <c r="V3205" i="1"/>
  <c r="W3205" i="1"/>
  <c r="X3205" i="1"/>
  <c r="Y3205" i="1"/>
  <c r="V3206" i="1"/>
  <c r="W3206" i="1"/>
  <c r="X3206" i="1"/>
  <c r="Y3206" i="1"/>
  <c r="V3207" i="1"/>
  <c r="W3207" i="1"/>
  <c r="X3207" i="1"/>
  <c r="Y3207" i="1"/>
  <c r="V3208" i="1"/>
  <c r="W3208" i="1"/>
  <c r="X3208" i="1"/>
  <c r="Y3208" i="1"/>
  <c r="V3209" i="1"/>
  <c r="W3209" i="1"/>
  <c r="X3209" i="1"/>
  <c r="Y3209" i="1"/>
  <c r="V3210" i="1"/>
  <c r="W3210" i="1"/>
  <c r="X3210" i="1"/>
  <c r="Y3210" i="1"/>
  <c r="Z3211" i="1"/>
  <c r="AA3211" i="1"/>
  <c r="Z3212" i="1"/>
  <c r="AA3212" i="1"/>
  <c r="Z3213" i="1"/>
  <c r="AA3213" i="1"/>
  <c r="Z3214" i="1"/>
  <c r="AA3214" i="1"/>
  <c r="V3215" i="1"/>
  <c r="W3215" i="1"/>
  <c r="X3215" i="1"/>
  <c r="Y3215" i="1"/>
  <c r="V3216" i="1"/>
  <c r="W3216" i="1"/>
  <c r="X3216" i="1"/>
  <c r="Y3216" i="1"/>
  <c r="V3217" i="1"/>
  <c r="W3217" i="1"/>
  <c r="X3217" i="1"/>
  <c r="Y3217" i="1"/>
  <c r="V3218" i="1"/>
  <c r="W3218" i="1"/>
  <c r="X3218" i="1"/>
  <c r="Y3218" i="1"/>
  <c r="V3219" i="1"/>
  <c r="W3219" i="1"/>
  <c r="X3219" i="1"/>
  <c r="Y3219" i="1"/>
  <c r="V3220" i="1"/>
  <c r="W3220" i="1"/>
  <c r="X3220" i="1"/>
  <c r="Y3220" i="1"/>
  <c r="V3221" i="1"/>
  <c r="W3221" i="1"/>
  <c r="X3221" i="1"/>
  <c r="Y3221" i="1"/>
  <c r="V3222" i="1"/>
  <c r="W3222" i="1"/>
  <c r="X3222" i="1"/>
  <c r="Y3222" i="1"/>
  <c r="Z3223" i="1"/>
  <c r="AA3223" i="1"/>
  <c r="Z3224" i="1"/>
  <c r="AA3224" i="1"/>
  <c r="Z3225" i="1"/>
  <c r="AA3225" i="1"/>
  <c r="Z3226" i="1"/>
  <c r="AA3226" i="1"/>
  <c r="V3227" i="1"/>
  <c r="W3227" i="1"/>
  <c r="X3227" i="1"/>
  <c r="Y3227" i="1"/>
  <c r="V3228" i="1"/>
  <c r="W3228" i="1"/>
  <c r="X3228" i="1"/>
  <c r="Y3228" i="1"/>
  <c r="V3229" i="1"/>
  <c r="W3229" i="1"/>
  <c r="X3229" i="1"/>
  <c r="Y3229" i="1"/>
  <c r="V3230" i="1"/>
  <c r="W3230" i="1"/>
  <c r="X3230" i="1"/>
  <c r="Y3230" i="1"/>
  <c r="V3231" i="1"/>
  <c r="W3231" i="1"/>
  <c r="X3231" i="1"/>
  <c r="Y3231" i="1"/>
  <c r="V3232" i="1"/>
  <c r="W3232" i="1"/>
  <c r="X3232" i="1"/>
  <c r="Y3232" i="1"/>
  <c r="V3233" i="1"/>
  <c r="W3233" i="1"/>
  <c r="X3233" i="1"/>
  <c r="Y3233" i="1"/>
  <c r="V3234" i="1"/>
  <c r="W3234" i="1"/>
  <c r="X3234" i="1"/>
  <c r="Y3234" i="1"/>
  <c r="Z3235" i="1"/>
  <c r="AA3235" i="1"/>
  <c r="Z3236" i="1"/>
  <c r="AA3236" i="1"/>
  <c r="Z3237" i="1"/>
  <c r="AA3237" i="1"/>
  <c r="Z3238" i="1"/>
  <c r="AA3238" i="1"/>
  <c r="V3239" i="1"/>
  <c r="W3239" i="1"/>
  <c r="X3239" i="1"/>
  <c r="Y3239" i="1"/>
  <c r="V3240" i="1"/>
  <c r="W3240" i="1"/>
  <c r="X3240" i="1"/>
  <c r="Y3240" i="1"/>
  <c r="V3241" i="1"/>
  <c r="W3241" i="1"/>
  <c r="X3241" i="1"/>
  <c r="Y3241" i="1"/>
  <c r="V3242" i="1"/>
  <c r="W3242" i="1"/>
  <c r="X3242" i="1"/>
  <c r="Y3242" i="1"/>
  <c r="V3243" i="1"/>
  <c r="W3243" i="1"/>
  <c r="X3243" i="1"/>
  <c r="Y3243" i="1"/>
  <c r="V3244" i="1"/>
  <c r="W3244" i="1"/>
  <c r="X3244" i="1"/>
  <c r="Y3244" i="1"/>
  <c r="V3245" i="1"/>
  <c r="W3245" i="1"/>
  <c r="X3245" i="1"/>
  <c r="Y3245" i="1"/>
  <c r="V3246" i="1"/>
  <c r="W3246" i="1"/>
  <c r="X3246" i="1"/>
  <c r="Y3246" i="1"/>
  <c r="Z3247" i="1"/>
  <c r="AA3247" i="1"/>
  <c r="Z3248" i="1"/>
  <c r="AA3248" i="1"/>
  <c r="Z3249" i="1"/>
  <c r="AA3249" i="1"/>
  <c r="Z3250" i="1"/>
  <c r="AA3250" i="1"/>
  <c r="V3251" i="1"/>
  <c r="W3251" i="1"/>
  <c r="X3251" i="1"/>
  <c r="Y3251" i="1"/>
  <c r="V3252" i="1"/>
  <c r="W3252" i="1"/>
  <c r="X3252" i="1"/>
  <c r="Y3252" i="1"/>
  <c r="V3253" i="1"/>
  <c r="W3253" i="1"/>
  <c r="X3253" i="1"/>
  <c r="Y3253" i="1"/>
  <c r="V3254" i="1"/>
  <c r="W3254" i="1"/>
  <c r="X3254" i="1"/>
  <c r="Y3254" i="1"/>
  <c r="V3255" i="1"/>
  <c r="W3255" i="1"/>
  <c r="X3255" i="1"/>
  <c r="Y3255" i="1"/>
  <c r="V3256" i="1"/>
  <c r="W3256" i="1"/>
  <c r="X3256" i="1"/>
  <c r="Y3256" i="1"/>
  <c r="V3257" i="1"/>
  <c r="W3257" i="1"/>
  <c r="X3257" i="1"/>
  <c r="Y3257" i="1"/>
  <c r="V3258" i="1"/>
  <c r="W3258" i="1"/>
  <c r="X3258" i="1"/>
  <c r="Y3258" i="1"/>
  <c r="Z3259" i="1"/>
  <c r="AA3259" i="1"/>
  <c r="Z3260" i="1"/>
  <c r="AA3260" i="1"/>
  <c r="Z3261" i="1"/>
  <c r="AA3261" i="1"/>
  <c r="Z3262" i="1"/>
  <c r="AA3262" i="1"/>
  <c r="V3263" i="1"/>
  <c r="W3263" i="1"/>
  <c r="X3263" i="1"/>
  <c r="Y3263" i="1"/>
  <c r="V3264" i="1"/>
  <c r="W3264" i="1"/>
  <c r="X3264" i="1"/>
  <c r="Y3264" i="1"/>
  <c r="V3265" i="1"/>
  <c r="W3265" i="1"/>
  <c r="X3265" i="1"/>
  <c r="Y3265" i="1"/>
  <c r="V3266" i="1"/>
  <c r="W3266" i="1"/>
  <c r="X3266" i="1"/>
  <c r="Y3266" i="1"/>
  <c r="V3267" i="1"/>
  <c r="W3267" i="1"/>
  <c r="X3267" i="1"/>
  <c r="Y3267" i="1"/>
  <c r="V3268" i="1"/>
  <c r="W3268" i="1"/>
  <c r="X3268" i="1"/>
  <c r="Y3268" i="1"/>
  <c r="V3269" i="1"/>
  <c r="W3269" i="1"/>
  <c r="X3269" i="1"/>
  <c r="Y3269" i="1"/>
  <c r="V3270" i="1"/>
  <c r="W3270" i="1"/>
  <c r="X3270" i="1"/>
  <c r="Y3270" i="1"/>
  <c r="Z3271" i="1"/>
  <c r="AA3271" i="1"/>
  <c r="Z3272" i="1"/>
  <c r="AA3272" i="1"/>
  <c r="Z3273" i="1"/>
  <c r="AA3273" i="1"/>
  <c r="Z3274" i="1"/>
  <c r="AA3274" i="1"/>
  <c r="V3275" i="1"/>
  <c r="W3275" i="1"/>
  <c r="X3275" i="1"/>
  <c r="Y3275" i="1"/>
  <c r="V3276" i="1"/>
  <c r="W3276" i="1"/>
  <c r="X3276" i="1"/>
  <c r="Y3276" i="1"/>
  <c r="V3277" i="1"/>
  <c r="W3277" i="1"/>
  <c r="X3277" i="1"/>
  <c r="Y3277" i="1"/>
  <c r="V3278" i="1"/>
  <c r="W3278" i="1"/>
  <c r="X3278" i="1"/>
  <c r="Y3278" i="1"/>
  <c r="V3279" i="1"/>
  <c r="W3279" i="1"/>
  <c r="X3279" i="1"/>
  <c r="Y3279" i="1"/>
  <c r="V3280" i="1"/>
  <c r="W3280" i="1"/>
  <c r="X3280" i="1"/>
  <c r="Y3280" i="1"/>
  <c r="V3281" i="1"/>
  <c r="W3281" i="1"/>
  <c r="X3281" i="1"/>
  <c r="Y3281" i="1"/>
  <c r="V3282" i="1"/>
  <c r="W3282" i="1"/>
  <c r="X3282" i="1"/>
  <c r="Y3282" i="1"/>
  <c r="Z3283" i="1"/>
  <c r="AA3283" i="1"/>
  <c r="Z3284" i="1"/>
  <c r="AA3284" i="1"/>
  <c r="Z3285" i="1"/>
  <c r="AA3285" i="1"/>
  <c r="Z3286" i="1"/>
  <c r="AA3286" i="1"/>
  <c r="V3287" i="1"/>
  <c r="W3287" i="1"/>
  <c r="X3287" i="1"/>
  <c r="Y3287" i="1"/>
  <c r="V3288" i="1"/>
  <c r="W3288" i="1"/>
  <c r="X3288" i="1"/>
  <c r="Y3288" i="1"/>
  <c r="V3289" i="1"/>
  <c r="W3289" i="1"/>
  <c r="X3289" i="1"/>
  <c r="Y3289" i="1"/>
  <c r="V3290" i="1"/>
  <c r="W3290" i="1"/>
  <c r="X3290" i="1"/>
  <c r="Y3290" i="1"/>
  <c r="V3291" i="1"/>
  <c r="W3291" i="1"/>
  <c r="X3291" i="1"/>
  <c r="Y3291" i="1"/>
  <c r="V3292" i="1"/>
  <c r="W3292" i="1"/>
  <c r="X3292" i="1"/>
  <c r="Y3292" i="1"/>
  <c r="V3293" i="1"/>
  <c r="W3293" i="1"/>
  <c r="X3293" i="1"/>
  <c r="Y3293" i="1"/>
  <c r="V3294" i="1"/>
  <c r="W3294" i="1"/>
  <c r="X3294" i="1"/>
  <c r="Y3294" i="1"/>
  <c r="Z3295" i="1"/>
  <c r="AA3295" i="1"/>
  <c r="Z3296" i="1"/>
  <c r="AA3296" i="1"/>
  <c r="Z3297" i="1"/>
  <c r="AA3297" i="1"/>
  <c r="Z3298" i="1"/>
  <c r="AA3298" i="1"/>
  <c r="V3299" i="1"/>
  <c r="W3299" i="1"/>
  <c r="X3299" i="1"/>
  <c r="Y3299" i="1"/>
  <c r="V3300" i="1"/>
  <c r="W3300" i="1"/>
  <c r="X3300" i="1"/>
  <c r="Y3300" i="1"/>
  <c r="V3301" i="1"/>
  <c r="W3301" i="1"/>
  <c r="X3301" i="1"/>
  <c r="Y3301" i="1"/>
  <c r="V3302" i="1"/>
  <c r="W3302" i="1"/>
  <c r="X3302" i="1"/>
  <c r="Y3302" i="1"/>
  <c r="V3303" i="1"/>
  <c r="W3303" i="1"/>
  <c r="X3303" i="1"/>
  <c r="Y3303" i="1"/>
  <c r="V3304" i="1"/>
  <c r="W3304" i="1"/>
  <c r="X3304" i="1"/>
  <c r="Y3304" i="1"/>
  <c r="V3305" i="1"/>
  <c r="W3305" i="1"/>
  <c r="X3305" i="1"/>
  <c r="Y3305" i="1"/>
  <c r="V3306" i="1"/>
  <c r="W3306" i="1"/>
  <c r="X3306" i="1"/>
  <c r="Y3306" i="1"/>
  <c r="Z3307" i="1"/>
  <c r="AA3307" i="1"/>
  <c r="Z3308" i="1"/>
  <c r="AA3308" i="1"/>
  <c r="Z3309" i="1"/>
  <c r="AA3309" i="1"/>
  <c r="Z3310" i="1"/>
  <c r="AA3310" i="1"/>
  <c r="V3311" i="1"/>
  <c r="W3311" i="1"/>
  <c r="X3311" i="1"/>
  <c r="Y3311" i="1"/>
  <c r="V3312" i="1"/>
  <c r="W3312" i="1"/>
  <c r="X3312" i="1"/>
  <c r="Y3312" i="1"/>
  <c r="V3313" i="1"/>
  <c r="W3313" i="1"/>
  <c r="X3313" i="1"/>
  <c r="Y3313" i="1"/>
  <c r="V3314" i="1"/>
  <c r="W3314" i="1"/>
  <c r="X3314" i="1"/>
  <c r="Y3314" i="1"/>
  <c r="V3315" i="1"/>
  <c r="W3315" i="1"/>
  <c r="X3315" i="1"/>
  <c r="Y3315" i="1"/>
  <c r="V3316" i="1"/>
  <c r="W3316" i="1"/>
  <c r="X3316" i="1"/>
  <c r="Y3316" i="1"/>
  <c r="V3317" i="1"/>
  <c r="W3317" i="1"/>
  <c r="X3317" i="1"/>
  <c r="Y3317" i="1"/>
  <c r="V3318" i="1"/>
  <c r="W3318" i="1"/>
  <c r="X3318" i="1"/>
  <c r="Y3318" i="1"/>
  <c r="Z3319" i="1"/>
  <c r="AA3319" i="1"/>
  <c r="Z3320" i="1"/>
  <c r="AA3320" i="1"/>
  <c r="Z3321" i="1"/>
  <c r="AA3321" i="1"/>
  <c r="Z3322" i="1"/>
  <c r="AA3322" i="1"/>
  <c r="V3323" i="1"/>
  <c r="W3323" i="1"/>
  <c r="X3323" i="1"/>
  <c r="Y3323" i="1"/>
  <c r="V3324" i="1"/>
  <c r="W3324" i="1"/>
  <c r="X3324" i="1"/>
  <c r="Y3324" i="1"/>
  <c r="V3325" i="1"/>
  <c r="W3325" i="1"/>
  <c r="X3325" i="1"/>
  <c r="Y3325" i="1"/>
  <c r="V3326" i="1"/>
  <c r="W3326" i="1"/>
  <c r="X3326" i="1"/>
  <c r="Y3326" i="1"/>
  <c r="V3327" i="1"/>
  <c r="W3327" i="1"/>
  <c r="X3327" i="1"/>
  <c r="Y3327" i="1"/>
  <c r="V3328" i="1"/>
  <c r="W3328" i="1"/>
  <c r="X3328" i="1"/>
  <c r="Y3328" i="1"/>
  <c r="V3329" i="1"/>
  <c r="W3329" i="1"/>
  <c r="X3329" i="1"/>
  <c r="Y3329" i="1"/>
  <c r="V3330" i="1"/>
  <c r="W3330" i="1"/>
  <c r="X3330" i="1"/>
  <c r="Y3330" i="1"/>
  <c r="Z3331" i="1"/>
  <c r="AA3331" i="1"/>
  <c r="Z3332" i="1"/>
  <c r="AA3332" i="1"/>
  <c r="Z3333" i="1"/>
  <c r="AA3333" i="1"/>
  <c r="Z3334" i="1"/>
  <c r="AA3334" i="1"/>
  <c r="V3335" i="1"/>
  <c r="W3335" i="1"/>
  <c r="X3335" i="1"/>
  <c r="Y3335" i="1"/>
  <c r="V3336" i="1"/>
  <c r="W3336" i="1"/>
  <c r="X3336" i="1"/>
  <c r="Y3336" i="1"/>
  <c r="V3337" i="1"/>
  <c r="W3337" i="1"/>
  <c r="X3337" i="1"/>
  <c r="Y3337" i="1"/>
  <c r="V3338" i="1"/>
  <c r="W3338" i="1"/>
  <c r="X3338" i="1"/>
  <c r="Y3338" i="1"/>
  <c r="V3339" i="1"/>
  <c r="W3339" i="1"/>
  <c r="X3339" i="1"/>
  <c r="Y3339" i="1"/>
  <c r="V3340" i="1"/>
  <c r="W3340" i="1"/>
  <c r="X3340" i="1"/>
  <c r="Y3340" i="1"/>
  <c r="V3341" i="1"/>
  <c r="W3341" i="1"/>
  <c r="X3341" i="1"/>
  <c r="Y3341" i="1"/>
  <c r="V3342" i="1"/>
  <c r="W3342" i="1"/>
  <c r="X3342" i="1"/>
  <c r="Y3342" i="1"/>
  <c r="Z3343" i="1"/>
  <c r="AA3343" i="1"/>
  <c r="Z3344" i="1"/>
  <c r="AA3344" i="1"/>
  <c r="Z3345" i="1"/>
  <c r="AA3345" i="1"/>
  <c r="Z3346" i="1"/>
  <c r="AA3346" i="1"/>
  <c r="V3347" i="1"/>
  <c r="W3347" i="1"/>
  <c r="X3347" i="1"/>
  <c r="Y3347" i="1"/>
  <c r="V3348" i="1"/>
  <c r="W3348" i="1"/>
  <c r="X3348" i="1"/>
  <c r="Y3348" i="1"/>
  <c r="V3349" i="1"/>
  <c r="W3349" i="1"/>
  <c r="X3349" i="1"/>
  <c r="Y3349" i="1"/>
  <c r="V3350" i="1"/>
  <c r="W3350" i="1"/>
  <c r="X3350" i="1"/>
  <c r="Y3350" i="1"/>
  <c r="V3351" i="1"/>
  <c r="W3351" i="1"/>
  <c r="X3351" i="1"/>
  <c r="Y3351" i="1"/>
  <c r="V3352" i="1"/>
  <c r="W3352" i="1"/>
  <c r="X3352" i="1"/>
  <c r="Y3352" i="1"/>
  <c r="V3353" i="1"/>
  <c r="W3353" i="1"/>
  <c r="X3353" i="1"/>
  <c r="Y3353" i="1"/>
  <c r="V3354" i="1"/>
  <c r="W3354" i="1"/>
  <c r="X3354" i="1"/>
  <c r="Y3354" i="1"/>
  <c r="Z3355" i="1"/>
  <c r="AA3355" i="1"/>
  <c r="Z3356" i="1"/>
  <c r="AA3356" i="1"/>
  <c r="Z3357" i="1"/>
  <c r="AA3357" i="1"/>
  <c r="Z3358" i="1"/>
  <c r="AA3358" i="1"/>
  <c r="V3359" i="1"/>
  <c r="W3359" i="1"/>
  <c r="X3359" i="1"/>
  <c r="Y3359" i="1"/>
  <c r="V3360" i="1"/>
  <c r="W3360" i="1"/>
  <c r="X3360" i="1"/>
  <c r="Y3360" i="1"/>
  <c r="V3361" i="1"/>
  <c r="W3361" i="1"/>
  <c r="X3361" i="1"/>
  <c r="Y3361" i="1"/>
  <c r="V3362" i="1"/>
  <c r="W3362" i="1"/>
  <c r="X3362" i="1"/>
  <c r="Y3362" i="1"/>
  <c r="V3363" i="1"/>
  <c r="W3363" i="1"/>
  <c r="X3363" i="1"/>
  <c r="Y3363" i="1"/>
  <c r="V3364" i="1"/>
  <c r="W3364" i="1"/>
  <c r="X3364" i="1"/>
  <c r="Y3364" i="1"/>
  <c r="V3365" i="1"/>
  <c r="W3365" i="1"/>
  <c r="X3365" i="1"/>
  <c r="Y3365" i="1"/>
  <c r="V3366" i="1"/>
  <c r="W3366" i="1"/>
  <c r="X3366" i="1"/>
  <c r="Y3366" i="1"/>
  <c r="Z3367" i="1"/>
  <c r="AA3367" i="1"/>
  <c r="Z3368" i="1"/>
  <c r="AA3368" i="1"/>
  <c r="Z3369" i="1"/>
  <c r="AA3369" i="1"/>
  <c r="Z3370" i="1"/>
  <c r="AA3370" i="1"/>
  <c r="V3371" i="1"/>
  <c r="W3371" i="1"/>
  <c r="X3371" i="1"/>
  <c r="Y3371" i="1"/>
  <c r="V3372" i="1"/>
  <c r="W3372" i="1"/>
  <c r="X3372" i="1"/>
  <c r="Y3372" i="1"/>
  <c r="V3373" i="1"/>
  <c r="W3373" i="1"/>
  <c r="X3373" i="1"/>
  <c r="Y3373" i="1"/>
  <c r="V3374" i="1"/>
  <c r="W3374" i="1"/>
  <c r="X3374" i="1"/>
  <c r="Y3374" i="1"/>
  <c r="V3375" i="1"/>
  <c r="W3375" i="1"/>
  <c r="X3375" i="1"/>
  <c r="Y3375" i="1"/>
  <c r="V3376" i="1"/>
  <c r="W3376" i="1"/>
  <c r="X3376" i="1"/>
  <c r="Y3376" i="1"/>
  <c r="V3377" i="1"/>
  <c r="W3377" i="1"/>
  <c r="X3377" i="1"/>
  <c r="Y3377" i="1"/>
  <c r="V3378" i="1"/>
  <c r="W3378" i="1"/>
  <c r="X3378" i="1"/>
  <c r="Y3378" i="1"/>
  <c r="Z3379" i="1"/>
  <c r="AA3379" i="1"/>
  <c r="Z3380" i="1"/>
  <c r="AA3380" i="1"/>
  <c r="Z3381" i="1"/>
  <c r="AA3381" i="1"/>
  <c r="Z3382" i="1"/>
  <c r="AA3382" i="1"/>
  <c r="V3383" i="1"/>
  <c r="W3383" i="1"/>
  <c r="X3383" i="1"/>
  <c r="Y3383" i="1"/>
  <c r="V3384" i="1"/>
  <c r="W3384" i="1"/>
  <c r="X3384" i="1"/>
  <c r="Y3384" i="1"/>
  <c r="V3385" i="1"/>
  <c r="W3385" i="1"/>
  <c r="X3385" i="1"/>
  <c r="Y3385" i="1"/>
  <c r="V3386" i="1"/>
  <c r="W3386" i="1"/>
  <c r="X3386" i="1"/>
  <c r="Y3386" i="1"/>
  <c r="V3387" i="1"/>
  <c r="W3387" i="1"/>
  <c r="X3387" i="1"/>
  <c r="Y3387" i="1"/>
  <c r="V3388" i="1"/>
  <c r="W3388" i="1"/>
  <c r="X3388" i="1"/>
  <c r="Y3388" i="1"/>
  <c r="V3389" i="1"/>
  <c r="W3389" i="1"/>
  <c r="X3389" i="1"/>
  <c r="Y3389" i="1"/>
  <c r="V3390" i="1"/>
  <c r="W3390" i="1"/>
  <c r="X3390" i="1"/>
  <c r="Y3390" i="1"/>
  <c r="Z3391" i="1"/>
  <c r="AA3391" i="1"/>
  <c r="Z3392" i="1"/>
  <c r="AA3392" i="1"/>
  <c r="Z3393" i="1"/>
  <c r="AA3393" i="1"/>
  <c r="Z3394" i="1"/>
  <c r="AA3394" i="1"/>
  <c r="V3395" i="1"/>
  <c r="W3395" i="1"/>
  <c r="X3395" i="1"/>
  <c r="Y3395" i="1"/>
  <c r="V3396" i="1"/>
  <c r="W3396" i="1"/>
  <c r="X3396" i="1"/>
  <c r="Y3396" i="1"/>
  <c r="V3397" i="1"/>
  <c r="W3397" i="1"/>
  <c r="X3397" i="1"/>
  <c r="Y3397" i="1"/>
  <c r="V3398" i="1"/>
  <c r="W3398" i="1"/>
  <c r="X3398" i="1"/>
  <c r="Y3398" i="1"/>
  <c r="V3399" i="1"/>
  <c r="W3399" i="1"/>
  <c r="X3399" i="1"/>
  <c r="Y3399" i="1"/>
  <c r="V3400" i="1"/>
  <c r="W3400" i="1"/>
  <c r="X3400" i="1"/>
  <c r="Y3400" i="1"/>
  <c r="V3401" i="1"/>
  <c r="W3401" i="1"/>
  <c r="X3401" i="1"/>
  <c r="Y3401" i="1"/>
  <c r="V3402" i="1"/>
  <c r="W3402" i="1"/>
  <c r="X3402" i="1"/>
  <c r="Y3402" i="1"/>
  <c r="Z3403" i="1"/>
  <c r="AA3403" i="1"/>
  <c r="Z3404" i="1"/>
  <c r="AA3404" i="1"/>
  <c r="Z3405" i="1"/>
  <c r="AA3405" i="1"/>
  <c r="Z3406" i="1"/>
  <c r="AA3406" i="1"/>
  <c r="V3407" i="1"/>
  <c r="W3407" i="1"/>
  <c r="X3407" i="1"/>
  <c r="Y3407" i="1"/>
  <c r="V3408" i="1"/>
  <c r="W3408" i="1"/>
  <c r="X3408" i="1"/>
  <c r="Y3408" i="1"/>
  <c r="V3409" i="1"/>
  <c r="W3409" i="1"/>
  <c r="X3409" i="1"/>
  <c r="Y3409" i="1"/>
  <c r="V3410" i="1"/>
  <c r="W3410" i="1"/>
  <c r="X3410" i="1"/>
  <c r="Y3410" i="1"/>
  <c r="V3411" i="1"/>
  <c r="W3411" i="1"/>
  <c r="X3411" i="1"/>
  <c r="Y3411" i="1"/>
  <c r="V3412" i="1"/>
  <c r="W3412" i="1"/>
  <c r="X3412" i="1"/>
  <c r="Y3412" i="1"/>
  <c r="V3413" i="1"/>
  <c r="W3413" i="1"/>
  <c r="X3413" i="1"/>
  <c r="Y3413" i="1"/>
  <c r="V3414" i="1"/>
  <c r="W3414" i="1"/>
  <c r="X3414" i="1"/>
  <c r="Y3414" i="1"/>
  <c r="Z3415" i="1"/>
  <c r="AA3415" i="1"/>
  <c r="Z3416" i="1"/>
  <c r="AA3416" i="1"/>
  <c r="Z3417" i="1"/>
  <c r="AA3417" i="1"/>
  <c r="Z3418" i="1"/>
  <c r="AA3418" i="1"/>
  <c r="V3419" i="1"/>
  <c r="W3419" i="1"/>
  <c r="X3419" i="1"/>
  <c r="Y3419" i="1"/>
  <c r="V3420" i="1"/>
  <c r="W3420" i="1"/>
  <c r="X3420" i="1"/>
  <c r="Y3420" i="1"/>
  <c r="V3421" i="1"/>
  <c r="W3421" i="1"/>
  <c r="X3421" i="1"/>
  <c r="Y3421" i="1"/>
  <c r="V3422" i="1"/>
  <c r="W3422" i="1"/>
  <c r="X3422" i="1"/>
  <c r="Y3422" i="1"/>
  <c r="V3423" i="1"/>
  <c r="W3423" i="1"/>
  <c r="X3423" i="1"/>
  <c r="Y3423" i="1"/>
  <c r="V3424" i="1"/>
  <c r="W3424" i="1"/>
  <c r="X3424" i="1"/>
  <c r="Y3424" i="1"/>
  <c r="V3425" i="1"/>
  <c r="W3425" i="1"/>
  <c r="X3425" i="1"/>
  <c r="Y3425" i="1"/>
  <c r="V3426" i="1"/>
  <c r="W3426" i="1"/>
  <c r="X3426" i="1"/>
  <c r="Y3426" i="1"/>
  <c r="Z3427" i="1"/>
  <c r="AA3427" i="1"/>
  <c r="Z3428" i="1"/>
  <c r="AA3428" i="1"/>
  <c r="Z3429" i="1"/>
  <c r="AA3429" i="1"/>
  <c r="Z3430" i="1"/>
  <c r="AA3430" i="1"/>
  <c r="V3431" i="1"/>
  <c r="W3431" i="1"/>
  <c r="X3431" i="1"/>
  <c r="Y3431" i="1"/>
  <c r="V3432" i="1"/>
  <c r="W3432" i="1"/>
  <c r="X3432" i="1"/>
  <c r="Y3432" i="1"/>
  <c r="V3433" i="1"/>
  <c r="W3433" i="1"/>
  <c r="X3433" i="1"/>
  <c r="Y3433" i="1"/>
  <c r="V3434" i="1"/>
  <c r="W3434" i="1"/>
  <c r="X3434" i="1"/>
  <c r="Y3434" i="1"/>
  <c r="V3435" i="1"/>
  <c r="W3435" i="1"/>
  <c r="X3435" i="1"/>
  <c r="Y3435" i="1"/>
  <c r="V3436" i="1"/>
  <c r="W3436" i="1"/>
  <c r="X3436" i="1"/>
  <c r="Y3436" i="1"/>
  <c r="V3437" i="1"/>
  <c r="W3437" i="1"/>
  <c r="X3437" i="1"/>
  <c r="Y3437" i="1"/>
  <c r="V3438" i="1"/>
  <c r="W3438" i="1"/>
  <c r="X3438" i="1"/>
  <c r="Y3438" i="1"/>
  <c r="Z3439" i="1"/>
  <c r="AA3439" i="1"/>
  <c r="Z3440" i="1"/>
  <c r="AA3440" i="1"/>
  <c r="Z3441" i="1"/>
  <c r="AA3441" i="1"/>
  <c r="Z3442" i="1"/>
  <c r="AA3442" i="1"/>
  <c r="V3443" i="1"/>
  <c r="W3443" i="1"/>
  <c r="X3443" i="1"/>
  <c r="Y3443" i="1"/>
  <c r="V3444" i="1"/>
  <c r="W3444" i="1"/>
  <c r="X3444" i="1"/>
  <c r="Y3444" i="1"/>
  <c r="V3445" i="1"/>
  <c r="W3445" i="1"/>
  <c r="X3445" i="1"/>
  <c r="Y3445" i="1"/>
  <c r="V3446" i="1"/>
  <c r="W3446" i="1"/>
  <c r="X3446" i="1"/>
  <c r="Y3446" i="1"/>
  <c r="V3447" i="1"/>
  <c r="W3447" i="1"/>
  <c r="X3447" i="1"/>
  <c r="Y3447" i="1"/>
  <c r="V3448" i="1"/>
  <c r="W3448" i="1"/>
  <c r="X3448" i="1"/>
  <c r="Y3448" i="1"/>
  <c r="V3449" i="1"/>
  <c r="W3449" i="1"/>
  <c r="X3449" i="1"/>
  <c r="Y3449" i="1"/>
  <c r="V3450" i="1"/>
  <c r="W3450" i="1"/>
  <c r="X3450" i="1"/>
  <c r="Y3450" i="1"/>
  <c r="Z3451" i="1"/>
  <c r="AA3451" i="1"/>
  <c r="Z3452" i="1"/>
  <c r="AA3452" i="1"/>
  <c r="Z3453" i="1"/>
  <c r="AA3453" i="1"/>
  <c r="Z3454" i="1"/>
  <c r="AA3454" i="1"/>
  <c r="V3455" i="1"/>
  <c r="W3455" i="1"/>
  <c r="X3455" i="1"/>
  <c r="Y3455" i="1"/>
  <c r="V3456" i="1"/>
  <c r="W3456" i="1"/>
  <c r="X3456" i="1"/>
  <c r="Y3456" i="1"/>
  <c r="V3457" i="1"/>
  <c r="W3457" i="1"/>
  <c r="X3457" i="1"/>
  <c r="Y3457" i="1"/>
  <c r="V3458" i="1"/>
  <c r="W3458" i="1"/>
  <c r="X3458" i="1"/>
  <c r="Y3458" i="1"/>
  <c r="V3459" i="1"/>
  <c r="W3459" i="1"/>
  <c r="X3459" i="1"/>
  <c r="Y3459" i="1"/>
  <c r="V3460" i="1"/>
  <c r="W3460" i="1"/>
  <c r="X3460" i="1"/>
  <c r="Y3460" i="1"/>
  <c r="V3461" i="1"/>
  <c r="W3461" i="1"/>
  <c r="X3461" i="1"/>
  <c r="Y3461" i="1"/>
  <c r="V3462" i="1"/>
  <c r="W3462" i="1"/>
  <c r="X3462" i="1"/>
  <c r="Y3462" i="1"/>
  <c r="Z3463" i="1"/>
  <c r="AA3463" i="1"/>
  <c r="Z3464" i="1"/>
  <c r="AA3464" i="1"/>
  <c r="Z3465" i="1"/>
  <c r="AA3465" i="1"/>
  <c r="Z3466" i="1"/>
  <c r="AA3466" i="1"/>
  <c r="V3467" i="1"/>
  <c r="W3467" i="1"/>
  <c r="X3467" i="1"/>
  <c r="Y3467" i="1"/>
  <c r="V3468" i="1"/>
  <c r="W3468" i="1"/>
  <c r="X3468" i="1"/>
  <c r="Y3468" i="1"/>
  <c r="V3469" i="1"/>
  <c r="W3469" i="1"/>
  <c r="X3469" i="1"/>
  <c r="Y3469" i="1"/>
  <c r="V3470" i="1"/>
  <c r="W3470" i="1"/>
  <c r="X3470" i="1"/>
  <c r="Y3470" i="1"/>
  <c r="V3471" i="1"/>
  <c r="W3471" i="1"/>
  <c r="X3471" i="1"/>
  <c r="Y3471" i="1"/>
  <c r="V3472" i="1"/>
  <c r="W3472" i="1"/>
  <c r="X3472" i="1"/>
  <c r="Y3472" i="1"/>
  <c r="V3473" i="1"/>
  <c r="W3473" i="1"/>
  <c r="X3473" i="1"/>
  <c r="Y3473" i="1"/>
  <c r="V3474" i="1"/>
  <c r="W3474" i="1"/>
  <c r="X3474" i="1"/>
  <c r="Y3474" i="1"/>
  <c r="Z3475" i="1"/>
  <c r="AA3475" i="1"/>
  <c r="Z3476" i="1"/>
  <c r="AA3476" i="1"/>
  <c r="Z3477" i="1"/>
  <c r="AA3477" i="1"/>
  <c r="Z3478" i="1"/>
  <c r="AA3478" i="1"/>
  <c r="V3479" i="1"/>
  <c r="W3479" i="1"/>
  <c r="X3479" i="1"/>
  <c r="Y3479" i="1"/>
  <c r="V3480" i="1"/>
  <c r="W3480" i="1"/>
  <c r="X3480" i="1"/>
  <c r="Y3480" i="1"/>
  <c r="V3481" i="1"/>
  <c r="W3481" i="1"/>
  <c r="X3481" i="1"/>
  <c r="Y3481" i="1"/>
  <c r="V3482" i="1"/>
  <c r="W3482" i="1"/>
  <c r="X3482" i="1"/>
  <c r="Y3482" i="1"/>
  <c r="V3483" i="1"/>
  <c r="W3483" i="1"/>
  <c r="X3483" i="1"/>
  <c r="Y3483" i="1"/>
  <c r="V3484" i="1"/>
  <c r="W3484" i="1"/>
  <c r="X3484" i="1"/>
  <c r="Y3484" i="1"/>
  <c r="V3485" i="1"/>
  <c r="W3485" i="1"/>
  <c r="X3485" i="1"/>
  <c r="Y3485" i="1"/>
  <c r="V3486" i="1"/>
  <c r="W3486" i="1"/>
  <c r="X3486" i="1"/>
  <c r="Y3486" i="1"/>
  <c r="Z3487" i="1"/>
  <c r="AA3487" i="1"/>
  <c r="Z3488" i="1"/>
  <c r="AA3488" i="1"/>
  <c r="Z3489" i="1"/>
  <c r="AA3489" i="1"/>
  <c r="Z3490" i="1"/>
  <c r="AA3490" i="1"/>
  <c r="V3491" i="1"/>
  <c r="W3491" i="1"/>
  <c r="X3491" i="1"/>
  <c r="Y3491" i="1"/>
  <c r="V3492" i="1"/>
  <c r="W3492" i="1"/>
  <c r="X3492" i="1"/>
  <c r="Y3492" i="1"/>
  <c r="V3493" i="1"/>
  <c r="W3493" i="1"/>
  <c r="X3493" i="1"/>
  <c r="Y3493" i="1"/>
  <c r="V3494" i="1"/>
  <c r="W3494" i="1"/>
  <c r="X3494" i="1"/>
  <c r="Y3494" i="1"/>
  <c r="V3495" i="1"/>
  <c r="W3495" i="1"/>
  <c r="X3495" i="1"/>
  <c r="Y3495" i="1"/>
  <c r="V3496" i="1"/>
  <c r="W3496" i="1"/>
  <c r="X3496" i="1"/>
  <c r="Y3496" i="1"/>
  <c r="V3497" i="1"/>
  <c r="W3497" i="1"/>
  <c r="X3497" i="1"/>
  <c r="Y3497" i="1"/>
  <c r="V3498" i="1"/>
  <c r="W3498" i="1"/>
  <c r="X3498" i="1"/>
  <c r="Y3498" i="1"/>
  <c r="Z3499" i="1"/>
  <c r="AA3499" i="1"/>
  <c r="Z3500" i="1"/>
  <c r="AA3500" i="1"/>
  <c r="Z3501" i="1"/>
  <c r="AA3501" i="1"/>
  <c r="Z3502" i="1"/>
  <c r="AA3502" i="1"/>
  <c r="V3503" i="1"/>
  <c r="W3503" i="1"/>
  <c r="X3503" i="1"/>
  <c r="Y3503" i="1"/>
  <c r="V3504" i="1"/>
  <c r="W3504" i="1"/>
  <c r="X3504" i="1"/>
  <c r="Y3504" i="1"/>
  <c r="V3505" i="1"/>
  <c r="W3505" i="1"/>
  <c r="X3505" i="1"/>
  <c r="Y3505" i="1"/>
  <c r="V3506" i="1"/>
  <c r="W3506" i="1"/>
  <c r="X3506" i="1"/>
  <c r="Y3506" i="1"/>
  <c r="V3507" i="1"/>
  <c r="W3507" i="1"/>
  <c r="X3507" i="1"/>
  <c r="Y3507" i="1"/>
  <c r="V3508" i="1"/>
  <c r="W3508" i="1"/>
  <c r="X3508" i="1"/>
  <c r="Y3508" i="1"/>
  <c r="V3509" i="1"/>
  <c r="W3509" i="1"/>
  <c r="X3509" i="1"/>
  <c r="Y3509" i="1"/>
  <c r="V3510" i="1"/>
  <c r="W3510" i="1"/>
  <c r="X3510" i="1"/>
  <c r="Y3510" i="1"/>
  <c r="Z3511" i="1"/>
  <c r="AA3511" i="1"/>
  <c r="Z3512" i="1"/>
  <c r="AA3512" i="1"/>
  <c r="Z3513" i="1"/>
  <c r="AA3513" i="1"/>
  <c r="Z3514" i="1"/>
  <c r="AA3514" i="1"/>
  <c r="V3515" i="1"/>
  <c r="W3515" i="1"/>
  <c r="X3515" i="1"/>
  <c r="Y3515" i="1"/>
  <c r="V3516" i="1"/>
  <c r="W3516" i="1"/>
  <c r="X3516" i="1"/>
  <c r="Y3516" i="1"/>
  <c r="V3517" i="1"/>
  <c r="W3517" i="1"/>
  <c r="X3517" i="1"/>
  <c r="Y3517" i="1"/>
  <c r="V3518" i="1"/>
  <c r="W3518" i="1"/>
  <c r="X3518" i="1"/>
  <c r="Y3518" i="1"/>
  <c r="V3519" i="1"/>
  <c r="W3519" i="1"/>
  <c r="X3519" i="1"/>
  <c r="Y3519" i="1"/>
  <c r="V3520" i="1"/>
  <c r="W3520" i="1"/>
  <c r="X3520" i="1"/>
  <c r="Y3520" i="1"/>
  <c r="V3521" i="1"/>
  <c r="W3521" i="1"/>
  <c r="X3521" i="1"/>
  <c r="Y3521" i="1"/>
  <c r="V3522" i="1"/>
  <c r="W3522" i="1"/>
  <c r="X3522" i="1"/>
  <c r="Y3522" i="1"/>
  <c r="Z3523" i="1"/>
  <c r="AA3523" i="1"/>
  <c r="Z3524" i="1"/>
  <c r="AA3524" i="1"/>
  <c r="Z3525" i="1"/>
  <c r="AA3525" i="1"/>
  <c r="Z3526" i="1"/>
  <c r="AA3526" i="1"/>
  <c r="V3527" i="1"/>
  <c r="W3527" i="1"/>
  <c r="X3527" i="1"/>
  <c r="Y3527" i="1"/>
  <c r="V3528" i="1"/>
  <c r="W3528" i="1"/>
  <c r="X3528" i="1"/>
  <c r="Y3528" i="1"/>
  <c r="V3529" i="1"/>
  <c r="W3529" i="1"/>
  <c r="X3529" i="1"/>
  <c r="Y3529" i="1"/>
  <c r="V3530" i="1"/>
  <c r="W3530" i="1"/>
  <c r="X3530" i="1"/>
  <c r="Y3530" i="1"/>
  <c r="V3531" i="1"/>
  <c r="W3531" i="1"/>
  <c r="X3531" i="1"/>
  <c r="Y3531" i="1"/>
  <c r="V3532" i="1"/>
  <c r="W3532" i="1"/>
  <c r="X3532" i="1"/>
  <c r="Y3532" i="1"/>
  <c r="V3533" i="1"/>
  <c r="W3533" i="1"/>
  <c r="X3533" i="1"/>
  <c r="Y3533" i="1"/>
  <c r="V3534" i="1"/>
  <c r="W3534" i="1"/>
  <c r="X3534" i="1"/>
  <c r="Y3534" i="1"/>
  <c r="Z3535" i="1"/>
  <c r="AA3535" i="1"/>
  <c r="Z3536" i="1"/>
  <c r="AA3536" i="1"/>
  <c r="Z3537" i="1"/>
  <c r="AA3537" i="1"/>
  <c r="Z3538" i="1"/>
  <c r="AA3538" i="1"/>
  <c r="V3539" i="1"/>
  <c r="W3539" i="1"/>
  <c r="X3539" i="1"/>
  <c r="Y3539" i="1"/>
  <c r="V3540" i="1"/>
  <c r="W3540" i="1"/>
  <c r="X3540" i="1"/>
  <c r="Y3540" i="1"/>
  <c r="V3541" i="1"/>
  <c r="W3541" i="1"/>
  <c r="X3541" i="1"/>
  <c r="Y3541" i="1"/>
  <c r="V3542" i="1"/>
  <c r="W3542" i="1"/>
  <c r="X3542" i="1"/>
  <c r="Y3542" i="1"/>
  <c r="V3543" i="1"/>
  <c r="W3543" i="1"/>
  <c r="X3543" i="1"/>
  <c r="Y3543" i="1"/>
  <c r="V3544" i="1"/>
  <c r="W3544" i="1"/>
  <c r="X3544" i="1"/>
  <c r="Y3544" i="1"/>
  <c r="V3545" i="1"/>
  <c r="W3545" i="1"/>
  <c r="X3545" i="1"/>
  <c r="Y3545" i="1"/>
  <c r="V3546" i="1"/>
  <c r="W3546" i="1"/>
  <c r="X3546" i="1"/>
  <c r="Y3546" i="1"/>
  <c r="Z3547" i="1"/>
  <c r="AA3547" i="1"/>
  <c r="Z3548" i="1"/>
  <c r="AA3548" i="1"/>
  <c r="Z3549" i="1"/>
  <c r="AA3549" i="1"/>
  <c r="Z3550" i="1"/>
  <c r="AA3550" i="1"/>
  <c r="V3551" i="1"/>
  <c r="W3551" i="1"/>
  <c r="X3551" i="1"/>
  <c r="Y3551" i="1"/>
  <c r="V3552" i="1"/>
  <c r="W3552" i="1"/>
  <c r="X3552" i="1"/>
  <c r="Y3552" i="1"/>
  <c r="V3553" i="1"/>
  <c r="W3553" i="1"/>
  <c r="X3553" i="1"/>
  <c r="Y3553" i="1"/>
  <c r="V3554" i="1"/>
  <c r="W3554" i="1"/>
  <c r="X3554" i="1"/>
  <c r="Y3554" i="1"/>
  <c r="V3555" i="1"/>
  <c r="W3555" i="1"/>
  <c r="X3555" i="1"/>
  <c r="Y3555" i="1"/>
  <c r="V3556" i="1"/>
  <c r="W3556" i="1"/>
  <c r="X3556" i="1"/>
  <c r="Y3556" i="1"/>
  <c r="V3557" i="1"/>
  <c r="W3557" i="1"/>
  <c r="X3557" i="1"/>
  <c r="Y3557" i="1"/>
  <c r="V3558" i="1"/>
  <c r="W3558" i="1"/>
  <c r="X3558" i="1"/>
  <c r="Y3558" i="1"/>
  <c r="Z3559" i="1"/>
  <c r="AA3559" i="1"/>
  <c r="Z3560" i="1"/>
  <c r="AA3560" i="1"/>
  <c r="Z3561" i="1"/>
  <c r="AA3561" i="1"/>
  <c r="Z3562" i="1"/>
  <c r="AA3562" i="1"/>
  <c r="V3563" i="1"/>
  <c r="W3563" i="1"/>
  <c r="X3563" i="1"/>
  <c r="Y3563" i="1"/>
  <c r="V3564" i="1"/>
  <c r="W3564" i="1"/>
  <c r="X3564" i="1"/>
  <c r="Y3564" i="1"/>
  <c r="V3565" i="1"/>
  <c r="W3565" i="1"/>
  <c r="X3565" i="1"/>
  <c r="Y3565" i="1"/>
  <c r="V3566" i="1"/>
  <c r="W3566" i="1"/>
  <c r="X3566" i="1"/>
  <c r="Y3566" i="1"/>
  <c r="V3567" i="1"/>
  <c r="W3567" i="1"/>
  <c r="X3567" i="1"/>
  <c r="Y3567" i="1"/>
  <c r="V3568" i="1"/>
  <c r="W3568" i="1"/>
  <c r="X3568" i="1"/>
  <c r="Y3568" i="1"/>
  <c r="V3569" i="1"/>
  <c r="W3569" i="1"/>
  <c r="X3569" i="1"/>
  <c r="Y3569" i="1"/>
  <c r="V3570" i="1"/>
  <c r="W3570" i="1"/>
  <c r="X3570" i="1"/>
  <c r="Y3570" i="1"/>
  <c r="Z3571" i="1"/>
  <c r="AA3571" i="1"/>
  <c r="Z3572" i="1"/>
  <c r="AA3572" i="1"/>
  <c r="Z3573" i="1"/>
  <c r="AA3573" i="1"/>
  <c r="Z3574" i="1"/>
  <c r="AA3574" i="1"/>
  <c r="V3575" i="1"/>
  <c r="W3575" i="1"/>
  <c r="X3575" i="1"/>
  <c r="Y3575" i="1"/>
  <c r="V3576" i="1"/>
  <c r="W3576" i="1"/>
  <c r="X3576" i="1"/>
  <c r="Y3576" i="1"/>
  <c r="V3577" i="1"/>
  <c r="W3577" i="1"/>
  <c r="X3577" i="1"/>
  <c r="Y3577" i="1"/>
  <c r="V3578" i="1"/>
  <c r="W3578" i="1"/>
  <c r="X3578" i="1"/>
  <c r="Y3578" i="1"/>
  <c r="V3579" i="1"/>
  <c r="W3579" i="1"/>
  <c r="X3579" i="1"/>
  <c r="Y3579" i="1"/>
  <c r="V3580" i="1"/>
  <c r="W3580" i="1"/>
  <c r="X3580" i="1"/>
  <c r="Y3580" i="1"/>
  <c r="V3581" i="1"/>
  <c r="W3581" i="1"/>
  <c r="X3581" i="1"/>
  <c r="Y3581" i="1"/>
  <c r="V3582" i="1"/>
  <c r="W3582" i="1"/>
  <c r="X3582" i="1"/>
  <c r="Y3582" i="1"/>
  <c r="Z3583" i="1"/>
  <c r="AA3583" i="1"/>
  <c r="Z3584" i="1"/>
  <c r="AA3584" i="1"/>
  <c r="Z3585" i="1"/>
  <c r="AA3585" i="1"/>
  <c r="Z3586" i="1"/>
  <c r="AA3586" i="1"/>
  <c r="V3587" i="1"/>
  <c r="W3587" i="1"/>
  <c r="X3587" i="1"/>
  <c r="Y3587" i="1"/>
  <c r="V3588" i="1"/>
  <c r="W3588" i="1"/>
  <c r="X3588" i="1"/>
  <c r="Y3588" i="1"/>
  <c r="V3589" i="1"/>
  <c r="W3589" i="1"/>
  <c r="X3589" i="1"/>
  <c r="Y3589" i="1"/>
  <c r="V3590" i="1"/>
  <c r="W3590" i="1"/>
  <c r="X3590" i="1"/>
  <c r="Y3590" i="1"/>
  <c r="V3591" i="1"/>
  <c r="W3591" i="1"/>
  <c r="X3591" i="1"/>
  <c r="Y3591" i="1"/>
  <c r="V3592" i="1"/>
  <c r="W3592" i="1"/>
  <c r="X3592" i="1"/>
  <c r="Y3592" i="1"/>
  <c r="V3593" i="1"/>
  <c r="W3593" i="1"/>
  <c r="X3593" i="1"/>
  <c r="Y3593" i="1"/>
  <c r="V3594" i="1"/>
  <c r="W3594" i="1"/>
  <c r="X3594" i="1"/>
  <c r="Y3594" i="1"/>
  <c r="Z3595" i="1"/>
  <c r="AA3595" i="1"/>
  <c r="Z3596" i="1"/>
  <c r="AA3596" i="1"/>
  <c r="Z3597" i="1"/>
  <c r="AA3597" i="1"/>
  <c r="Z3598" i="1"/>
  <c r="AA3598" i="1"/>
  <c r="V3599" i="1"/>
  <c r="W3599" i="1"/>
  <c r="X3599" i="1"/>
  <c r="Y3599" i="1"/>
  <c r="V3600" i="1"/>
  <c r="W3600" i="1"/>
  <c r="X3600" i="1"/>
  <c r="Y3600" i="1"/>
  <c r="V3601" i="1"/>
  <c r="W3601" i="1"/>
  <c r="X3601" i="1"/>
  <c r="Y3601" i="1"/>
  <c r="V3602" i="1"/>
  <c r="W3602" i="1"/>
  <c r="X3602" i="1"/>
  <c r="Y3602" i="1"/>
  <c r="V3603" i="1"/>
  <c r="W3603" i="1"/>
  <c r="X3603" i="1"/>
  <c r="Y3603" i="1"/>
  <c r="V3604" i="1"/>
  <c r="W3604" i="1"/>
  <c r="X3604" i="1"/>
  <c r="Y3604" i="1"/>
  <c r="V3605" i="1"/>
  <c r="W3605" i="1"/>
  <c r="X3605" i="1"/>
  <c r="Y3605" i="1"/>
  <c r="V3606" i="1"/>
  <c r="W3606" i="1"/>
  <c r="X3606" i="1"/>
  <c r="Y3606" i="1"/>
  <c r="Z3607" i="1"/>
  <c r="AA3607" i="1"/>
  <c r="Z3608" i="1"/>
  <c r="AA3608" i="1"/>
  <c r="Z3609" i="1"/>
  <c r="AA3609" i="1"/>
  <c r="Z3610" i="1"/>
  <c r="AA3610" i="1"/>
  <c r="V3611" i="1"/>
  <c r="W3611" i="1"/>
  <c r="X3611" i="1"/>
  <c r="Y3611" i="1"/>
  <c r="V3612" i="1"/>
  <c r="W3612" i="1"/>
  <c r="X3612" i="1"/>
  <c r="Y3612" i="1"/>
  <c r="V3613" i="1"/>
  <c r="W3613" i="1"/>
  <c r="X3613" i="1"/>
  <c r="Y3613" i="1"/>
  <c r="V3614" i="1"/>
  <c r="W3614" i="1"/>
  <c r="X3614" i="1"/>
  <c r="Y3614" i="1"/>
  <c r="V3615" i="1"/>
  <c r="W3615" i="1"/>
  <c r="X3615" i="1"/>
  <c r="Y3615" i="1"/>
  <c r="V3616" i="1"/>
  <c r="W3616" i="1"/>
  <c r="X3616" i="1"/>
  <c r="Y3616" i="1"/>
  <c r="V3617" i="1"/>
  <c r="W3617" i="1"/>
  <c r="X3617" i="1"/>
  <c r="Y3617" i="1"/>
  <c r="V3618" i="1"/>
  <c r="W3618" i="1"/>
  <c r="X3618" i="1"/>
  <c r="Y3618" i="1"/>
  <c r="Z3619" i="1"/>
  <c r="AA3619" i="1"/>
  <c r="Z3620" i="1"/>
  <c r="AA3620" i="1"/>
  <c r="Z3621" i="1"/>
  <c r="AA3621" i="1"/>
  <c r="Z3622" i="1"/>
  <c r="AA3622" i="1"/>
  <c r="V3623" i="1"/>
  <c r="W3623" i="1"/>
  <c r="X3623" i="1"/>
  <c r="Y3623" i="1"/>
  <c r="V3624" i="1"/>
  <c r="W3624" i="1"/>
  <c r="X3624" i="1"/>
  <c r="Y3624" i="1"/>
  <c r="V3625" i="1"/>
  <c r="W3625" i="1"/>
  <c r="X3625" i="1"/>
  <c r="Y3625" i="1"/>
  <c r="V3626" i="1"/>
  <c r="W3626" i="1"/>
  <c r="X3626" i="1"/>
  <c r="Y3626" i="1"/>
  <c r="V3627" i="1"/>
  <c r="W3627" i="1"/>
  <c r="X3627" i="1"/>
  <c r="Y3627" i="1"/>
  <c r="V3628" i="1"/>
  <c r="W3628" i="1"/>
  <c r="X3628" i="1"/>
  <c r="Y3628" i="1"/>
  <c r="V3629" i="1"/>
  <c r="W3629" i="1"/>
  <c r="X3629" i="1"/>
  <c r="Y3629" i="1"/>
  <c r="V3630" i="1"/>
  <c r="W3630" i="1"/>
  <c r="X3630" i="1"/>
  <c r="Y3630" i="1"/>
  <c r="Z3631" i="1"/>
  <c r="AA3631" i="1"/>
  <c r="Z3632" i="1"/>
  <c r="AA3632" i="1"/>
  <c r="Z3633" i="1"/>
  <c r="AA3633" i="1"/>
  <c r="Z3634" i="1"/>
  <c r="AA3634" i="1"/>
  <c r="V3635" i="1"/>
  <c r="W3635" i="1"/>
  <c r="X3635" i="1"/>
  <c r="Y3635" i="1"/>
  <c r="V3636" i="1"/>
  <c r="W3636" i="1"/>
  <c r="X3636" i="1"/>
  <c r="Y3636" i="1"/>
  <c r="V3637" i="1"/>
  <c r="W3637" i="1"/>
  <c r="X3637" i="1"/>
  <c r="Y3637" i="1"/>
  <c r="V3638" i="1"/>
  <c r="W3638" i="1"/>
  <c r="X3638" i="1"/>
  <c r="Y3638" i="1"/>
  <c r="V3639" i="1"/>
  <c r="W3639" i="1"/>
  <c r="X3639" i="1"/>
  <c r="Y3639" i="1"/>
  <c r="V3640" i="1"/>
  <c r="W3640" i="1"/>
  <c r="X3640" i="1"/>
  <c r="Y3640" i="1"/>
  <c r="V3641" i="1"/>
  <c r="W3641" i="1"/>
  <c r="X3641" i="1"/>
  <c r="Y3641" i="1"/>
  <c r="V3642" i="1"/>
  <c r="W3642" i="1"/>
  <c r="X3642" i="1"/>
  <c r="Y3642" i="1"/>
  <c r="Z3643" i="1"/>
  <c r="AA3643" i="1"/>
  <c r="Z3644" i="1"/>
  <c r="AA3644" i="1"/>
  <c r="Z3645" i="1"/>
  <c r="AA3645" i="1"/>
  <c r="Z3646" i="1"/>
  <c r="AA3646" i="1"/>
  <c r="V3647" i="1"/>
  <c r="W3647" i="1"/>
  <c r="X3647" i="1"/>
  <c r="Y3647" i="1"/>
  <c r="V3648" i="1"/>
  <c r="W3648" i="1"/>
  <c r="X3648" i="1"/>
  <c r="Y3648" i="1"/>
  <c r="V3649" i="1"/>
  <c r="W3649" i="1"/>
  <c r="X3649" i="1"/>
  <c r="Y3649" i="1"/>
  <c r="V3650" i="1"/>
  <c r="W3650" i="1"/>
  <c r="X3650" i="1"/>
  <c r="Y3650" i="1"/>
  <c r="V3651" i="1"/>
  <c r="W3651" i="1"/>
  <c r="X3651" i="1"/>
  <c r="Y3651" i="1"/>
  <c r="V3652" i="1"/>
  <c r="W3652" i="1"/>
  <c r="X3652" i="1"/>
  <c r="Y3652" i="1"/>
  <c r="V3653" i="1"/>
  <c r="W3653" i="1"/>
  <c r="X3653" i="1"/>
  <c r="Y3653" i="1"/>
  <c r="V3654" i="1"/>
  <c r="W3654" i="1"/>
  <c r="X3654" i="1"/>
  <c r="Y3654" i="1"/>
  <c r="Z3655" i="1"/>
  <c r="AA3655" i="1"/>
  <c r="Z3656" i="1"/>
  <c r="AA3656" i="1"/>
  <c r="Z3657" i="1"/>
  <c r="AA3657" i="1"/>
  <c r="Z3658" i="1"/>
  <c r="AA3658" i="1"/>
  <c r="V3659" i="1"/>
  <c r="W3659" i="1"/>
  <c r="X3659" i="1"/>
  <c r="Y3659" i="1"/>
  <c r="V3660" i="1"/>
  <c r="W3660" i="1"/>
  <c r="X3660" i="1"/>
  <c r="Y3660" i="1"/>
  <c r="V3661" i="1"/>
  <c r="W3661" i="1"/>
  <c r="X3661" i="1"/>
  <c r="Y3661" i="1"/>
  <c r="V3662" i="1"/>
  <c r="W3662" i="1"/>
  <c r="X3662" i="1"/>
  <c r="Y3662" i="1"/>
  <c r="V3663" i="1"/>
  <c r="W3663" i="1"/>
  <c r="X3663" i="1"/>
  <c r="Y3663" i="1"/>
  <c r="V3664" i="1"/>
  <c r="W3664" i="1"/>
  <c r="X3664" i="1"/>
  <c r="Y3664" i="1"/>
  <c r="V3665" i="1"/>
  <c r="W3665" i="1"/>
  <c r="X3665" i="1"/>
  <c r="Y3665" i="1"/>
  <c r="V3666" i="1"/>
  <c r="W3666" i="1"/>
  <c r="X3666" i="1"/>
  <c r="Y3666" i="1"/>
  <c r="Z3667" i="1"/>
  <c r="AA3667" i="1"/>
  <c r="Z3668" i="1"/>
  <c r="AA3668" i="1"/>
  <c r="Z3669" i="1"/>
  <c r="AA3669" i="1"/>
  <c r="Z3670" i="1"/>
  <c r="AA3670" i="1"/>
  <c r="V3671" i="1"/>
  <c r="W3671" i="1"/>
  <c r="X3671" i="1"/>
  <c r="Y3671" i="1"/>
  <c r="V3672" i="1"/>
  <c r="W3672" i="1"/>
  <c r="X3672" i="1"/>
  <c r="Y3672" i="1"/>
  <c r="V3673" i="1"/>
  <c r="W3673" i="1"/>
  <c r="X3673" i="1"/>
  <c r="Y3673" i="1"/>
  <c r="V3674" i="1"/>
  <c r="W3674" i="1"/>
  <c r="X3674" i="1"/>
  <c r="Y3674" i="1"/>
  <c r="V3675" i="1"/>
  <c r="W3675" i="1"/>
  <c r="X3675" i="1"/>
  <c r="Y3675" i="1"/>
  <c r="V3676" i="1"/>
  <c r="W3676" i="1"/>
  <c r="X3676" i="1"/>
  <c r="Y3676" i="1"/>
  <c r="V3677" i="1"/>
  <c r="W3677" i="1"/>
  <c r="X3677" i="1"/>
  <c r="Y3677" i="1"/>
  <c r="V3678" i="1"/>
  <c r="W3678" i="1"/>
  <c r="X3678" i="1"/>
  <c r="Y3678" i="1"/>
  <c r="Z3679" i="1"/>
  <c r="AA3679" i="1"/>
  <c r="Z3680" i="1"/>
  <c r="AA3680" i="1"/>
  <c r="Z3681" i="1"/>
  <c r="AA3681" i="1"/>
  <c r="Z3682" i="1"/>
  <c r="AA3682" i="1"/>
  <c r="V3683" i="1"/>
  <c r="W3683" i="1"/>
  <c r="X3683" i="1"/>
  <c r="Y3683" i="1"/>
  <c r="V3684" i="1"/>
  <c r="W3684" i="1"/>
  <c r="X3684" i="1"/>
  <c r="Y3684" i="1"/>
  <c r="V3685" i="1"/>
  <c r="W3685" i="1"/>
  <c r="X3685" i="1"/>
  <c r="Y3685" i="1"/>
  <c r="V3686" i="1"/>
  <c r="W3686" i="1"/>
  <c r="X3686" i="1"/>
  <c r="Y3686" i="1"/>
  <c r="V3687" i="1"/>
  <c r="W3687" i="1"/>
  <c r="X3687" i="1"/>
  <c r="Y3687" i="1"/>
  <c r="V3688" i="1"/>
  <c r="W3688" i="1"/>
  <c r="X3688" i="1"/>
  <c r="Y3688" i="1"/>
  <c r="V3689" i="1"/>
  <c r="W3689" i="1"/>
  <c r="X3689" i="1"/>
  <c r="Y3689" i="1"/>
  <c r="V3690" i="1"/>
  <c r="W3690" i="1"/>
  <c r="X3690" i="1"/>
  <c r="Y3690" i="1"/>
  <c r="Z3691" i="1"/>
  <c r="AA3691" i="1"/>
  <c r="Z3692" i="1"/>
  <c r="AA3692" i="1"/>
  <c r="Z3693" i="1"/>
  <c r="AA3693" i="1"/>
  <c r="Z3694" i="1"/>
  <c r="AA3694" i="1"/>
  <c r="V3695" i="1"/>
  <c r="W3695" i="1"/>
  <c r="X3695" i="1"/>
  <c r="Y3695" i="1"/>
  <c r="V3696" i="1"/>
  <c r="W3696" i="1"/>
  <c r="X3696" i="1"/>
  <c r="Y3696" i="1"/>
  <c r="V3697" i="1"/>
  <c r="W3697" i="1"/>
  <c r="X3697" i="1"/>
  <c r="Y3697" i="1"/>
  <c r="V3698" i="1"/>
  <c r="W3698" i="1"/>
  <c r="X3698" i="1"/>
  <c r="Y3698" i="1"/>
  <c r="V3699" i="1"/>
  <c r="W3699" i="1"/>
  <c r="X3699" i="1"/>
  <c r="Y3699" i="1"/>
  <c r="V3700" i="1"/>
  <c r="W3700" i="1"/>
  <c r="X3700" i="1"/>
  <c r="Y3700" i="1"/>
  <c r="V3701" i="1"/>
  <c r="W3701" i="1"/>
  <c r="X3701" i="1"/>
  <c r="Y3701" i="1"/>
  <c r="V3702" i="1"/>
  <c r="W3702" i="1"/>
  <c r="X3702" i="1"/>
  <c r="Y3702" i="1"/>
  <c r="Z3703" i="1"/>
  <c r="AA3703" i="1"/>
  <c r="Z3704" i="1"/>
  <c r="AA3704" i="1"/>
  <c r="Z3705" i="1"/>
  <c r="AA3705" i="1"/>
  <c r="Z3706" i="1"/>
  <c r="AA3706" i="1"/>
  <c r="V3707" i="1"/>
  <c r="W3707" i="1"/>
  <c r="X3707" i="1"/>
  <c r="Y3707" i="1"/>
  <c r="V3708" i="1"/>
  <c r="W3708" i="1"/>
  <c r="X3708" i="1"/>
  <c r="Y3708" i="1"/>
  <c r="V3709" i="1"/>
  <c r="W3709" i="1"/>
  <c r="X3709" i="1"/>
  <c r="Y3709" i="1"/>
  <c r="V3710" i="1"/>
  <c r="W3710" i="1"/>
  <c r="X3710" i="1"/>
  <c r="Y3710" i="1"/>
  <c r="V3711" i="1"/>
  <c r="W3711" i="1"/>
  <c r="X3711" i="1"/>
  <c r="Y3711" i="1"/>
  <c r="V3712" i="1"/>
  <c r="W3712" i="1"/>
  <c r="X3712" i="1"/>
  <c r="Y3712" i="1"/>
  <c r="V3713" i="1"/>
  <c r="W3713" i="1"/>
  <c r="X3713" i="1"/>
  <c r="Y3713" i="1"/>
  <c r="V3714" i="1"/>
  <c r="W3714" i="1"/>
  <c r="X3714" i="1"/>
  <c r="Y3714" i="1"/>
  <c r="Z3715" i="1"/>
  <c r="AA3715" i="1"/>
  <c r="Z3716" i="1"/>
  <c r="AA3716" i="1"/>
  <c r="Z3717" i="1"/>
  <c r="AA3717" i="1"/>
  <c r="Z3718" i="1"/>
  <c r="AA3718" i="1"/>
  <c r="V3719" i="1"/>
  <c r="W3719" i="1"/>
  <c r="X3719" i="1"/>
  <c r="Y3719" i="1"/>
  <c r="V3720" i="1"/>
  <c r="W3720" i="1"/>
  <c r="X3720" i="1"/>
  <c r="Y3720" i="1"/>
  <c r="V3721" i="1"/>
  <c r="W3721" i="1"/>
  <c r="X3721" i="1"/>
  <c r="Y3721" i="1"/>
  <c r="V3722" i="1"/>
  <c r="W3722" i="1"/>
  <c r="X3722" i="1"/>
  <c r="Y3722" i="1"/>
  <c r="V3723" i="1"/>
  <c r="W3723" i="1"/>
  <c r="X3723" i="1"/>
  <c r="Y3723" i="1"/>
  <c r="V3724" i="1"/>
  <c r="W3724" i="1"/>
  <c r="X3724" i="1"/>
  <c r="Y3724" i="1"/>
  <c r="V3725" i="1"/>
  <c r="W3725" i="1"/>
  <c r="X3725" i="1"/>
  <c r="Y3725" i="1"/>
  <c r="V3726" i="1"/>
  <c r="W3726" i="1"/>
  <c r="X3726" i="1"/>
  <c r="Y3726" i="1"/>
  <c r="Z3727" i="1"/>
  <c r="AA3727" i="1"/>
  <c r="Z3728" i="1"/>
  <c r="AA3728" i="1"/>
  <c r="Z3729" i="1"/>
  <c r="AA3729" i="1"/>
  <c r="Z3730" i="1"/>
  <c r="AA3730" i="1"/>
  <c r="V3731" i="1"/>
  <c r="W3731" i="1"/>
  <c r="X3731" i="1"/>
  <c r="Y3731" i="1"/>
  <c r="V3732" i="1"/>
  <c r="W3732" i="1"/>
  <c r="X3732" i="1"/>
  <c r="Y3732" i="1"/>
  <c r="V3733" i="1"/>
  <c r="W3733" i="1"/>
  <c r="X3733" i="1"/>
  <c r="Y3733" i="1"/>
  <c r="V3734" i="1"/>
  <c r="W3734" i="1"/>
  <c r="X3734" i="1"/>
  <c r="Y3734" i="1"/>
  <c r="V3735" i="1"/>
  <c r="W3735" i="1"/>
  <c r="X3735" i="1"/>
  <c r="Y3735" i="1"/>
  <c r="V3736" i="1"/>
  <c r="W3736" i="1"/>
  <c r="X3736" i="1"/>
  <c r="Y3736" i="1"/>
  <c r="V3737" i="1"/>
  <c r="W3737" i="1"/>
  <c r="X3737" i="1"/>
  <c r="Y3737" i="1"/>
  <c r="V3738" i="1"/>
  <c r="W3738" i="1"/>
  <c r="X3738" i="1"/>
  <c r="Y3738" i="1"/>
  <c r="Z3739" i="1"/>
  <c r="AA3739" i="1"/>
  <c r="Z3740" i="1"/>
  <c r="AA3740" i="1"/>
  <c r="Z3741" i="1"/>
  <c r="AA3741" i="1"/>
  <c r="Z3742" i="1"/>
  <c r="AA3742" i="1"/>
  <c r="V3743" i="1"/>
  <c r="W3743" i="1"/>
  <c r="X3743" i="1"/>
  <c r="Y3743" i="1"/>
  <c r="V3744" i="1"/>
  <c r="W3744" i="1"/>
  <c r="X3744" i="1"/>
  <c r="Y3744" i="1"/>
  <c r="V3745" i="1"/>
  <c r="W3745" i="1"/>
  <c r="X3745" i="1"/>
  <c r="Y3745" i="1"/>
  <c r="V3746" i="1"/>
  <c r="W3746" i="1"/>
  <c r="X3746" i="1"/>
  <c r="Y3746" i="1"/>
  <c r="V3747" i="1"/>
  <c r="W3747" i="1"/>
  <c r="X3747" i="1"/>
  <c r="Y3747" i="1"/>
  <c r="V3748" i="1"/>
  <c r="W3748" i="1"/>
  <c r="X3748" i="1"/>
  <c r="Y3748" i="1"/>
  <c r="V3749" i="1"/>
  <c r="W3749" i="1"/>
  <c r="X3749" i="1"/>
  <c r="Y3749" i="1"/>
  <c r="V3750" i="1"/>
  <c r="W3750" i="1"/>
  <c r="X3750" i="1"/>
  <c r="Y3750" i="1"/>
  <c r="Z3751" i="1"/>
  <c r="AA3751" i="1"/>
  <c r="Z3752" i="1"/>
  <c r="AA3752" i="1"/>
  <c r="Z3753" i="1"/>
  <c r="AA3753" i="1"/>
  <c r="Z3754" i="1"/>
  <c r="AA3754" i="1"/>
  <c r="V3755" i="1"/>
  <c r="W3755" i="1"/>
  <c r="X3755" i="1"/>
  <c r="Y3755" i="1"/>
  <c r="V3756" i="1"/>
  <c r="W3756" i="1"/>
  <c r="X3756" i="1"/>
  <c r="Y3756" i="1"/>
  <c r="V3757" i="1"/>
  <c r="W3757" i="1"/>
  <c r="X3757" i="1"/>
  <c r="Y3757" i="1"/>
  <c r="V3758" i="1"/>
  <c r="W3758" i="1"/>
  <c r="X3758" i="1"/>
  <c r="Y3758" i="1"/>
  <c r="V3759" i="1"/>
  <c r="W3759" i="1"/>
  <c r="X3759" i="1"/>
  <c r="Y3759" i="1"/>
  <c r="V3760" i="1"/>
  <c r="W3760" i="1"/>
  <c r="X3760" i="1"/>
  <c r="Y3760" i="1"/>
  <c r="V3761" i="1"/>
  <c r="W3761" i="1"/>
  <c r="X3761" i="1"/>
  <c r="Y3761" i="1"/>
  <c r="V3762" i="1"/>
  <c r="W3762" i="1"/>
  <c r="X3762" i="1"/>
  <c r="Y3762" i="1"/>
  <c r="Z3763" i="1"/>
  <c r="AA3763" i="1"/>
  <c r="Z3764" i="1"/>
  <c r="AA3764" i="1"/>
  <c r="Z3765" i="1"/>
  <c r="AA3765" i="1"/>
  <c r="Z3766" i="1"/>
  <c r="AA3766" i="1"/>
  <c r="V3767" i="1"/>
  <c r="W3767" i="1"/>
  <c r="X3767" i="1"/>
  <c r="Y3767" i="1"/>
  <c r="V3768" i="1"/>
  <c r="W3768" i="1"/>
  <c r="X3768" i="1"/>
  <c r="Y3768" i="1"/>
  <c r="V3769" i="1"/>
  <c r="W3769" i="1"/>
  <c r="X3769" i="1"/>
  <c r="Y3769" i="1"/>
  <c r="V3770" i="1"/>
  <c r="W3770" i="1"/>
  <c r="X3770" i="1"/>
  <c r="Y3770" i="1"/>
  <c r="V3771" i="1"/>
  <c r="W3771" i="1"/>
  <c r="X3771" i="1"/>
  <c r="Y3771" i="1"/>
  <c r="V3772" i="1"/>
  <c r="W3772" i="1"/>
  <c r="X3772" i="1"/>
  <c r="Y3772" i="1"/>
  <c r="V3773" i="1"/>
  <c r="W3773" i="1"/>
  <c r="X3773" i="1"/>
  <c r="Y3773" i="1"/>
  <c r="V3774" i="1"/>
  <c r="W3774" i="1"/>
  <c r="X3774" i="1"/>
  <c r="Y3774" i="1"/>
  <c r="Z3775" i="1"/>
  <c r="AA3775" i="1"/>
  <c r="Z3776" i="1"/>
  <c r="AA3776" i="1"/>
  <c r="Z3777" i="1"/>
  <c r="AA3777" i="1"/>
  <c r="Z3778" i="1"/>
  <c r="AA3778" i="1"/>
  <c r="V3779" i="1"/>
  <c r="W3779" i="1"/>
  <c r="X3779" i="1"/>
  <c r="Y3779" i="1"/>
  <c r="V3780" i="1"/>
  <c r="W3780" i="1"/>
  <c r="X3780" i="1"/>
  <c r="Y3780" i="1"/>
  <c r="V3781" i="1"/>
  <c r="W3781" i="1"/>
  <c r="X3781" i="1"/>
  <c r="Y3781" i="1"/>
  <c r="V3782" i="1"/>
  <c r="W3782" i="1"/>
  <c r="X3782" i="1"/>
  <c r="Y3782" i="1"/>
  <c r="V3783" i="1"/>
  <c r="W3783" i="1"/>
  <c r="X3783" i="1"/>
  <c r="Y3783" i="1"/>
  <c r="V3784" i="1"/>
  <c r="W3784" i="1"/>
  <c r="X3784" i="1"/>
  <c r="Y3784" i="1"/>
  <c r="V3785" i="1"/>
  <c r="W3785" i="1"/>
  <c r="X3785" i="1"/>
  <c r="Y3785" i="1"/>
  <c r="V3786" i="1"/>
  <c r="W3786" i="1"/>
  <c r="X3786" i="1"/>
  <c r="Y3786" i="1"/>
  <c r="Z3787" i="1"/>
  <c r="AA3787" i="1"/>
  <c r="Z3788" i="1"/>
  <c r="AA3788" i="1"/>
  <c r="Z3789" i="1"/>
  <c r="AA3789" i="1"/>
  <c r="Z3790" i="1"/>
  <c r="AA3790" i="1"/>
  <c r="V3791" i="1"/>
  <c r="W3791" i="1"/>
  <c r="X3791" i="1"/>
  <c r="Y3791" i="1"/>
  <c r="V3792" i="1"/>
  <c r="W3792" i="1"/>
  <c r="X3792" i="1"/>
  <c r="Y3792" i="1"/>
  <c r="V3793" i="1"/>
  <c r="W3793" i="1"/>
  <c r="X3793" i="1"/>
  <c r="Y3793" i="1"/>
  <c r="V3794" i="1"/>
  <c r="W3794" i="1"/>
  <c r="X3794" i="1"/>
  <c r="Y3794" i="1"/>
  <c r="V3795" i="1"/>
  <c r="W3795" i="1"/>
  <c r="X3795" i="1"/>
  <c r="Y3795" i="1"/>
  <c r="V3796" i="1"/>
  <c r="W3796" i="1"/>
  <c r="X3796" i="1"/>
  <c r="Y3796" i="1"/>
  <c r="V3797" i="1"/>
  <c r="W3797" i="1"/>
  <c r="X3797" i="1"/>
  <c r="Y3797" i="1"/>
  <c r="V3798" i="1"/>
  <c r="W3798" i="1"/>
  <c r="X3798" i="1"/>
  <c r="Y3798" i="1"/>
  <c r="Z3799" i="1"/>
  <c r="AA3799" i="1"/>
  <c r="Z3800" i="1"/>
  <c r="AA3800" i="1"/>
  <c r="Z3801" i="1"/>
  <c r="AA3801" i="1"/>
  <c r="Z3802" i="1"/>
  <c r="AA3802" i="1"/>
  <c r="V3803" i="1"/>
  <c r="W3803" i="1"/>
  <c r="X3803" i="1"/>
  <c r="Y3803" i="1"/>
  <c r="V3804" i="1"/>
  <c r="W3804" i="1"/>
  <c r="X3804" i="1"/>
  <c r="Y3804" i="1"/>
  <c r="V3805" i="1"/>
  <c r="W3805" i="1"/>
  <c r="X3805" i="1"/>
  <c r="Y3805" i="1"/>
  <c r="V3806" i="1"/>
  <c r="W3806" i="1"/>
  <c r="X3806" i="1"/>
  <c r="Y3806" i="1"/>
  <c r="V3807" i="1"/>
  <c r="W3807" i="1"/>
  <c r="X3807" i="1"/>
  <c r="Y3807" i="1"/>
  <c r="V3808" i="1"/>
  <c r="W3808" i="1"/>
  <c r="X3808" i="1"/>
  <c r="Y3808" i="1"/>
  <c r="V3809" i="1"/>
  <c r="W3809" i="1"/>
  <c r="X3809" i="1"/>
  <c r="Y3809" i="1"/>
  <c r="V3810" i="1"/>
  <c r="W3810" i="1"/>
  <c r="X3810" i="1"/>
  <c r="Y3810" i="1"/>
  <c r="Z3811" i="1"/>
  <c r="AA3811" i="1"/>
  <c r="Z3812" i="1"/>
  <c r="AA3812" i="1"/>
  <c r="Z3813" i="1"/>
  <c r="AA3813" i="1"/>
  <c r="Z3814" i="1"/>
  <c r="AA3814" i="1"/>
  <c r="V3815" i="1"/>
  <c r="W3815" i="1"/>
  <c r="X3815" i="1"/>
  <c r="Y3815" i="1"/>
  <c r="V3816" i="1"/>
  <c r="W3816" i="1"/>
  <c r="X3816" i="1"/>
  <c r="Y3816" i="1"/>
  <c r="V3817" i="1"/>
  <c r="W3817" i="1"/>
  <c r="X3817" i="1"/>
  <c r="Y3817" i="1"/>
  <c r="V3818" i="1"/>
  <c r="W3818" i="1"/>
  <c r="X3818" i="1"/>
  <c r="Y3818" i="1"/>
  <c r="V3819" i="1"/>
  <c r="W3819" i="1"/>
  <c r="X3819" i="1"/>
  <c r="Y3819" i="1"/>
  <c r="V3820" i="1"/>
  <c r="W3820" i="1"/>
  <c r="X3820" i="1"/>
  <c r="Y3820" i="1"/>
  <c r="V3821" i="1"/>
  <c r="W3821" i="1"/>
  <c r="X3821" i="1"/>
  <c r="Y3821" i="1"/>
  <c r="V3822" i="1"/>
  <c r="W3822" i="1"/>
  <c r="X3822" i="1"/>
  <c r="Y3822" i="1"/>
  <c r="Z3823" i="1"/>
  <c r="AA3823" i="1"/>
  <c r="Z3824" i="1"/>
  <c r="AA3824" i="1"/>
  <c r="Z3825" i="1"/>
  <c r="AA3825" i="1"/>
  <c r="Z3826" i="1"/>
  <c r="AA3826" i="1"/>
  <c r="V3827" i="1"/>
  <c r="W3827" i="1"/>
  <c r="X3827" i="1"/>
  <c r="Y3827" i="1"/>
  <c r="V3828" i="1"/>
  <c r="W3828" i="1"/>
  <c r="X3828" i="1"/>
  <c r="Y3828" i="1"/>
  <c r="V3829" i="1"/>
  <c r="W3829" i="1"/>
  <c r="X3829" i="1"/>
  <c r="Y3829" i="1"/>
  <c r="V3830" i="1"/>
  <c r="W3830" i="1"/>
  <c r="X3830" i="1"/>
  <c r="Y3830" i="1"/>
  <c r="V3831" i="1"/>
  <c r="W3831" i="1"/>
  <c r="X3831" i="1"/>
  <c r="Y3831" i="1"/>
  <c r="V3832" i="1"/>
  <c r="W3832" i="1"/>
  <c r="X3832" i="1"/>
  <c r="Y3832" i="1"/>
  <c r="V3833" i="1"/>
  <c r="W3833" i="1"/>
  <c r="X3833" i="1"/>
  <c r="Y3833" i="1"/>
  <c r="V3834" i="1"/>
  <c r="W3834" i="1"/>
  <c r="X3834" i="1"/>
  <c r="Y3834" i="1"/>
  <c r="Z3835" i="1"/>
  <c r="AA3835" i="1"/>
  <c r="Z3836" i="1"/>
  <c r="AA3836" i="1"/>
  <c r="Z3837" i="1"/>
  <c r="AA3837" i="1"/>
  <c r="Z3838" i="1"/>
  <c r="AA3838" i="1"/>
  <c r="V3839" i="1"/>
  <c r="W3839" i="1"/>
  <c r="X3839" i="1"/>
  <c r="Y3839" i="1"/>
  <c r="V3840" i="1"/>
  <c r="W3840" i="1"/>
  <c r="X3840" i="1"/>
  <c r="Y3840" i="1"/>
  <c r="V3841" i="1"/>
  <c r="W3841" i="1"/>
  <c r="X3841" i="1"/>
  <c r="Y3841" i="1"/>
  <c r="V3842" i="1"/>
  <c r="W3842" i="1"/>
  <c r="X3842" i="1"/>
  <c r="Y3842" i="1"/>
  <c r="V3843" i="1"/>
  <c r="W3843" i="1"/>
  <c r="X3843" i="1"/>
  <c r="Y3843" i="1"/>
  <c r="V3844" i="1"/>
  <c r="W3844" i="1"/>
  <c r="X3844" i="1"/>
  <c r="Y3844" i="1"/>
  <c r="V3845" i="1"/>
  <c r="W3845" i="1"/>
  <c r="X3845" i="1"/>
  <c r="Y3845" i="1"/>
  <c r="V3846" i="1"/>
  <c r="W3846" i="1"/>
  <c r="X3846" i="1"/>
  <c r="Y3846" i="1"/>
  <c r="Z3847" i="1"/>
  <c r="AA3847" i="1"/>
  <c r="Z3848" i="1"/>
  <c r="AA3848" i="1"/>
  <c r="Z3849" i="1"/>
  <c r="AA3849" i="1"/>
  <c r="Z3850" i="1"/>
  <c r="AA3850" i="1"/>
  <c r="V3851" i="1"/>
  <c r="W3851" i="1"/>
  <c r="X3851" i="1"/>
  <c r="Y3851" i="1"/>
  <c r="V3852" i="1"/>
  <c r="W3852" i="1"/>
  <c r="X3852" i="1"/>
  <c r="Y3852" i="1"/>
  <c r="V3853" i="1"/>
  <c r="W3853" i="1"/>
  <c r="X3853" i="1"/>
  <c r="Y3853" i="1"/>
  <c r="V3854" i="1"/>
  <c r="W3854" i="1"/>
  <c r="X3854" i="1"/>
  <c r="Y3854" i="1"/>
  <c r="V3855" i="1"/>
  <c r="W3855" i="1"/>
  <c r="X3855" i="1"/>
  <c r="Y3855" i="1"/>
  <c r="V3856" i="1"/>
  <c r="W3856" i="1"/>
  <c r="X3856" i="1"/>
  <c r="Y3856" i="1"/>
  <c r="V3857" i="1"/>
  <c r="W3857" i="1"/>
  <c r="X3857" i="1"/>
  <c r="Y3857" i="1"/>
  <c r="V3858" i="1"/>
  <c r="W3858" i="1"/>
  <c r="X3858" i="1"/>
  <c r="Y3858" i="1"/>
  <c r="Z3859" i="1"/>
  <c r="AA3859" i="1"/>
  <c r="Z3860" i="1"/>
  <c r="AA3860" i="1"/>
  <c r="Z3861" i="1"/>
  <c r="AA3861" i="1"/>
  <c r="Z3862" i="1"/>
  <c r="AA3862" i="1"/>
  <c r="V3863" i="1"/>
  <c r="W3863" i="1"/>
  <c r="X3863" i="1"/>
  <c r="Y3863" i="1"/>
  <c r="V3864" i="1"/>
  <c r="W3864" i="1"/>
  <c r="X3864" i="1"/>
  <c r="Y3864" i="1"/>
  <c r="V3865" i="1"/>
  <c r="W3865" i="1"/>
  <c r="X3865" i="1"/>
  <c r="Y3865" i="1"/>
  <c r="V3866" i="1"/>
  <c r="W3866" i="1"/>
  <c r="X3866" i="1"/>
  <c r="Y3866" i="1"/>
  <c r="V3867" i="1"/>
  <c r="W3867" i="1"/>
  <c r="X3867" i="1"/>
  <c r="Y3867" i="1"/>
  <c r="V3868" i="1"/>
  <c r="W3868" i="1"/>
  <c r="X3868" i="1"/>
  <c r="Y3868" i="1"/>
  <c r="V3869" i="1"/>
  <c r="W3869" i="1"/>
  <c r="X3869" i="1"/>
  <c r="Y3869" i="1"/>
  <c r="V3870" i="1"/>
  <c r="W3870" i="1"/>
  <c r="X3870" i="1"/>
  <c r="Y3870" i="1"/>
  <c r="Z3871" i="1"/>
  <c r="AA3871" i="1"/>
  <c r="Z3872" i="1"/>
  <c r="AA3872" i="1"/>
  <c r="Z3873" i="1"/>
  <c r="AA3873" i="1"/>
  <c r="Z3874" i="1"/>
  <c r="AA3874" i="1"/>
  <c r="V3875" i="1"/>
  <c r="W3875" i="1"/>
  <c r="X3875" i="1"/>
  <c r="Y3875" i="1"/>
  <c r="V3876" i="1"/>
  <c r="W3876" i="1"/>
  <c r="X3876" i="1"/>
  <c r="Y3876" i="1"/>
  <c r="V3877" i="1"/>
  <c r="W3877" i="1"/>
  <c r="X3877" i="1"/>
  <c r="Y3877" i="1"/>
  <c r="V3878" i="1"/>
  <c r="W3878" i="1"/>
  <c r="X3878" i="1"/>
  <c r="Y3878" i="1"/>
  <c r="V3879" i="1"/>
  <c r="W3879" i="1"/>
  <c r="X3879" i="1"/>
  <c r="Y3879" i="1"/>
  <c r="V3880" i="1"/>
  <c r="W3880" i="1"/>
  <c r="X3880" i="1"/>
  <c r="Y3880" i="1"/>
  <c r="V3881" i="1"/>
  <c r="W3881" i="1"/>
  <c r="X3881" i="1"/>
  <c r="Y3881" i="1"/>
  <c r="V3882" i="1"/>
  <c r="W3882" i="1"/>
  <c r="X3882" i="1"/>
  <c r="Y3882" i="1"/>
  <c r="Z3883" i="1"/>
  <c r="AA3883" i="1"/>
  <c r="Z3884" i="1"/>
  <c r="AA3884" i="1"/>
  <c r="Z3885" i="1"/>
  <c r="AA3885" i="1"/>
  <c r="Z3886" i="1"/>
  <c r="AA3886" i="1"/>
  <c r="V3887" i="1"/>
  <c r="W3887" i="1"/>
  <c r="X3887" i="1"/>
  <c r="Y3887" i="1"/>
  <c r="V3888" i="1"/>
  <c r="W3888" i="1"/>
  <c r="X3888" i="1"/>
  <c r="Y3888" i="1"/>
  <c r="V3889" i="1"/>
  <c r="W3889" i="1"/>
  <c r="X3889" i="1"/>
  <c r="Y3889" i="1"/>
  <c r="V3890" i="1"/>
  <c r="W3890" i="1"/>
  <c r="X3890" i="1"/>
  <c r="Y3890" i="1"/>
  <c r="V3891" i="1"/>
  <c r="W3891" i="1"/>
  <c r="X3891" i="1"/>
  <c r="Y3891" i="1"/>
  <c r="V3892" i="1"/>
  <c r="W3892" i="1"/>
  <c r="X3892" i="1"/>
  <c r="Y3892" i="1"/>
  <c r="V3893" i="1"/>
  <c r="W3893" i="1"/>
  <c r="X3893" i="1"/>
  <c r="Y3893" i="1"/>
  <c r="V3894" i="1"/>
  <c r="W3894" i="1"/>
  <c r="X3894" i="1"/>
  <c r="Y3894" i="1"/>
  <c r="Z3895" i="1"/>
  <c r="AA3895" i="1"/>
  <c r="Z3896" i="1"/>
  <c r="AA3896" i="1"/>
  <c r="Z3897" i="1"/>
  <c r="AA3897" i="1"/>
  <c r="Z3898" i="1"/>
  <c r="AA3898" i="1"/>
  <c r="V3899" i="1"/>
  <c r="W3899" i="1"/>
  <c r="X3899" i="1"/>
  <c r="Y3899" i="1"/>
  <c r="V3900" i="1"/>
  <c r="W3900" i="1"/>
  <c r="X3900" i="1"/>
  <c r="Y3900" i="1"/>
  <c r="V3901" i="1"/>
  <c r="W3901" i="1"/>
  <c r="X3901" i="1"/>
  <c r="Y3901" i="1"/>
  <c r="V3902" i="1"/>
  <c r="W3902" i="1"/>
  <c r="X3902" i="1"/>
  <c r="Y3902" i="1"/>
  <c r="V3903" i="1"/>
  <c r="W3903" i="1"/>
  <c r="X3903" i="1"/>
  <c r="Y3903" i="1"/>
  <c r="V3904" i="1"/>
  <c r="W3904" i="1"/>
  <c r="X3904" i="1"/>
  <c r="Y3904" i="1"/>
  <c r="V3905" i="1"/>
  <c r="W3905" i="1"/>
  <c r="X3905" i="1"/>
  <c r="Y3905" i="1"/>
  <c r="V3906" i="1"/>
  <c r="W3906" i="1"/>
  <c r="X3906" i="1"/>
  <c r="Y3906" i="1"/>
  <c r="Z3907" i="1"/>
  <c r="AA3907" i="1"/>
  <c r="Z3908" i="1"/>
  <c r="AA3908" i="1"/>
  <c r="Z3909" i="1"/>
  <c r="AA3909" i="1"/>
  <c r="Z3910" i="1"/>
  <c r="AA3910" i="1"/>
  <c r="V3911" i="1"/>
  <c r="W3911" i="1"/>
  <c r="X3911" i="1"/>
  <c r="Y3911" i="1"/>
  <c r="V3912" i="1"/>
  <c r="W3912" i="1"/>
  <c r="X3912" i="1"/>
  <c r="Y3912" i="1"/>
  <c r="V3913" i="1"/>
  <c r="W3913" i="1"/>
  <c r="X3913" i="1"/>
  <c r="Y3913" i="1"/>
  <c r="V3914" i="1"/>
  <c r="W3914" i="1"/>
  <c r="X3914" i="1"/>
  <c r="Y3914" i="1"/>
  <c r="V3915" i="1"/>
  <c r="W3915" i="1"/>
  <c r="X3915" i="1"/>
  <c r="Y3915" i="1"/>
  <c r="V3916" i="1"/>
  <c r="W3916" i="1"/>
  <c r="X3916" i="1"/>
  <c r="Y3916" i="1"/>
  <c r="V3917" i="1"/>
  <c r="W3917" i="1"/>
  <c r="X3917" i="1"/>
  <c r="Y3917" i="1"/>
  <c r="V3918" i="1"/>
  <c r="W3918" i="1"/>
  <c r="X3918" i="1"/>
  <c r="Y3918" i="1"/>
  <c r="Z3919" i="1"/>
  <c r="AA3919" i="1"/>
  <c r="Z3920" i="1"/>
  <c r="AA3920" i="1"/>
  <c r="Z3921" i="1"/>
  <c r="AA3921" i="1"/>
  <c r="Z3922" i="1"/>
  <c r="AA3922" i="1"/>
  <c r="V3923" i="1"/>
  <c r="W3923" i="1"/>
  <c r="X3923" i="1"/>
  <c r="Y3923" i="1"/>
  <c r="V3924" i="1"/>
  <c r="W3924" i="1"/>
  <c r="X3924" i="1"/>
  <c r="Y3924" i="1"/>
  <c r="V3925" i="1"/>
  <c r="W3925" i="1"/>
  <c r="X3925" i="1"/>
  <c r="Y3925" i="1"/>
  <c r="V3926" i="1"/>
  <c r="W3926" i="1"/>
  <c r="X3926" i="1"/>
  <c r="Y3926" i="1"/>
  <c r="V3927" i="1"/>
  <c r="W3927" i="1"/>
  <c r="X3927" i="1"/>
  <c r="Y3927" i="1"/>
  <c r="V3928" i="1"/>
  <c r="W3928" i="1"/>
  <c r="X3928" i="1"/>
  <c r="Y3928" i="1"/>
  <c r="V3929" i="1"/>
  <c r="W3929" i="1"/>
  <c r="X3929" i="1"/>
  <c r="Y3929" i="1"/>
  <c r="V3930" i="1"/>
  <c r="W3930" i="1"/>
  <c r="X3930" i="1"/>
  <c r="Y3930" i="1"/>
  <c r="Z3931" i="1"/>
  <c r="AA3931" i="1"/>
  <c r="Z3932" i="1"/>
  <c r="AA3932" i="1"/>
  <c r="Z3933" i="1"/>
  <c r="AA3933" i="1"/>
  <c r="Z3934" i="1"/>
  <c r="AA3934" i="1"/>
  <c r="V3935" i="1"/>
  <c r="W3935" i="1"/>
  <c r="X3935" i="1"/>
  <c r="Y3935" i="1"/>
  <c r="V3936" i="1"/>
  <c r="W3936" i="1"/>
  <c r="X3936" i="1"/>
  <c r="Y3936" i="1"/>
  <c r="V3937" i="1"/>
  <c r="W3937" i="1"/>
  <c r="X3937" i="1"/>
  <c r="Y3937" i="1"/>
  <c r="V3938" i="1"/>
  <c r="W3938" i="1"/>
  <c r="X3938" i="1"/>
  <c r="Y3938" i="1"/>
  <c r="V3939" i="1"/>
  <c r="W3939" i="1"/>
  <c r="X3939" i="1"/>
  <c r="Y3939" i="1"/>
  <c r="V3940" i="1"/>
  <c r="W3940" i="1"/>
  <c r="X3940" i="1"/>
  <c r="Y3940" i="1"/>
  <c r="V3941" i="1"/>
  <c r="W3941" i="1"/>
  <c r="X3941" i="1"/>
  <c r="Y3941" i="1"/>
  <c r="V3942" i="1"/>
  <c r="W3942" i="1"/>
  <c r="X3942" i="1"/>
  <c r="Y3942" i="1"/>
  <c r="Z3943" i="1"/>
  <c r="AA3943" i="1"/>
  <c r="Z3944" i="1"/>
  <c r="AA3944" i="1"/>
  <c r="Z3945" i="1"/>
  <c r="AA3945" i="1"/>
  <c r="Z3946" i="1"/>
  <c r="AA3946" i="1"/>
  <c r="V3947" i="1"/>
  <c r="W3947" i="1"/>
  <c r="X3947" i="1"/>
  <c r="Y3947" i="1"/>
  <c r="V3948" i="1"/>
  <c r="W3948" i="1"/>
  <c r="X3948" i="1"/>
  <c r="Y3948" i="1"/>
  <c r="V3949" i="1"/>
  <c r="W3949" i="1"/>
  <c r="X3949" i="1"/>
  <c r="Y3949" i="1"/>
  <c r="V3950" i="1"/>
  <c r="W3950" i="1"/>
  <c r="X3950" i="1"/>
  <c r="Y3950" i="1"/>
  <c r="V3951" i="1"/>
  <c r="W3951" i="1"/>
  <c r="X3951" i="1"/>
  <c r="Y3951" i="1"/>
  <c r="V3952" i="1"/>
  <c r="W3952" i="1"/>
  <c r="X3952" i="1"/>
  <c r="Y3952" i="1"/>
  <c r="V3953" i="1"/>
  <c r="W3953" i="1"/>
  <c r="X3953" i="1"/>
  <c r="Y3953" i="1"/>
  <c r="V3954" i="1"/>
  <c r="W3954" i="1"/>
  <c r="X3954" i="1"/>
  <c r="Y3954" i="1"/>
  <c r="Z3955" i="1"/>
  <c r="AA3955" i="1"/>
  <c r="Z3956" i="1"/>
  <c r="AA3956" i="1"/>
  <c r="Z3957" i="1"/>
  <c r="AA3957" i="1"/>
  <c r="Z3958" i="1"/>
  <c r="AA3958" i="1"/>
  <c r="V3959" i="1"/>
  <c r="W3959" i="1"/>
  <c r="X3959" i="1"/>
  <c r="Y3959" i="1"/>
  <c r="V3960" i="1"/>
  <c r="W3960" i="1"/>
  <c r="X3960" i="1"/>
  <c r="Y3960" i="1"/>
  <c r="V3961" i="1"/>
  <c r="W3961" i="1"/>
  <c r="X3961" i="1"/>
  <c r="Y3961" i="1"/>
  <c r="V3962" i="1"/>
  <c r="W3962" i="1"/>
  <c r="X3962" i="1"/>
  <c r="Y3962" i="1"/>
  <c r="V3963" i="1"/>
  <c r="W3963" i="1"/>
  <c r="X3963" i="1"/>
  <c r="Y3963" i="1"/>
  <c r="V3964" i="1"/>
  <c r="W3964" i="1"/>
  <c r="X3964" i="1"/>
  <c r="Y3964" i="1"/>
  <c r="V3965" i="1"/>
  <c r="W3965" i="1"/>
  <c r="X3965" i="1"/>
  <c r="Y3965" i="1"/>
  <c r="V3966" i="1"/>
  <c r="W3966" i="1"/>
  <c r="X3966" i="1"/>
  <c r="Y3966" i="1"/>
  <c r="Z3967" i="1"/>
  <c r="AA3967" i="1"/>
  <c r="Z3968" i="1"/>
  <c r="AA3968" i="1"/>
  <c r="Z3969" i="1"/>
  <c r="AA3969" i="1"/>
  <c r="Z3970" i="1"/>
  <c r="AA3970" i="1"/>
  <c r="V3971" i="1"/>
  <c r="W3971" i="1"/>
  <c r="X3971" i="1"/>
  <c r="Y3971" i="1"/>
  <c r="V3972" i="1"/>
  <c r="W3972" i="1"/>
  <c r="X3972" i="1"/>
  <c r="Y3972" i="1"/>
  <c r="V3973" i="1"/>
  <c r="W3973" i="1"/>
  <c r="X3973" i="1"/>
  <c r="Y3973" i="1"/>
  <c r="V3974" i="1"/>
  <c r="W3974" i="1"/>
  <c r="X3974" i="1"/>
  <c r="Y3974" i="1"/>
  <c r="V3975" i="1"/>
  <c r="W3975" i="1"/>
  <c r="X3975" i="1"/>
  <c r="Y3975" i="1"/>
  <c r="V3976" i="1"/>
  <c r="W3976" i="1"/>
  <c r="X3976" i="1"/>
  <c r="Y3976" i="1"/>
  <c r="V3977" i="1"/>
  <c r="W3977" i="1"/>
  <c r="X3977" i="1"/>
  <c r="Y3977" i="1"/>
  <c r="V3978" i="1"/>
  <c r="W3978" i="1"/>
  <c r="X3978" i="1"/>
  <c r="Y3978" i="1"/>
  <c r="Z3979" i="1"/>
  <c r="AA3979" i="1"/>
  <c r="Z3980" i="1"/>
  <c r="AA3980" i="1"/>
  <c r="Z3981" i="1"/>
  <c r="AA3981" i="1"/>
  <c r="Z3982" i="1"/>
  <c r="AA3982" i="1"/>
  <c r="V3983" i="1"/>
  <c r="W3983" i="1"/>
  <c r="X3983" i="1"/>
  <c r="Y3983" i="1"/>
  <c r="V3984" i="1"/>
  <c r="W3984" i="1"/>
  <c r="X3984" i="1"/>
  <c r="Y3984" i="1"/>
  <c r="V3985" i="1"/>
  <c r="W3985" i="1"/>
  <c r="X3985" i="1"/>
  <c r="Y3985" i="1"/>
  <c r="V3986" i="1"/>
  <c r="W3986" i="1"/>
  <c r="X3986" i="1"/>
  <c r="Y3986" i="1"/>
  <c r="V3987" i="1"/>
  <c r="W3987" i="1"/>
  <c r="X3987" i="1"/>
  <c r="Y3987" i="1"/>
  <c r="V3988" i="1"/>
  <c r="W3988" i="1"/>
  <c r="X3988" i="1"/>
  <c r="Y3988" i="1"/>
  <c r="V3989" i="1"/>
  <c r="W3989" i="1"/>
  <c r="X3989" i="1"/>
  <c r="Y3989" i="1"/>
  <c r="V3990" i="1"/>
  <c r="W3990" i="1"/>
  <c r="X3990" i="1"/>
  <c r="Y3990" i="1"/>
  <c r="Z3991" i="1"/>
  <c r="AA3991" i="1"/>
  <c r="Z3992" i="1"/>
  <c r="AA3992" i="1"/>
  <c r="Z3993" i="1"/>
  <c r="AA3993" i="1"/>
  <c r="Z3994" i="1"/>
  <c r="AA3994" i="1"/>
  <c r="V3995" i="1"/>
  <c r="W3995" i="1"/>
  <c r="X3995" i="1"/>
  <c r="Y3995" i="1"/>
  <c r="V3996" i="1"/>
  <c r="W3996" i="1"/>
  <c r="X3996" i="1"/>
  <c r="Y3996" i="1"/>
  <c r="V3997" i="1"/>
  <c r="W3997" i="1"/>
  <c r="X3997" i="1"/>
  <c r="Y3997" i="1"/>
  <c r="V3998" i="1"/>
  <c r="W3998" i="1"/>
  <c r="X3998" i="1"/>
  <c r="Y3998" i="1"/>
  <c r="V3999" i="1"/>
  <c r="W3999" i="1"/>
  <c r="X3999" i="1"/>
  <c r="Y3999" i="1"/>
  <c r="V4000" i="1"/>
  <c r="W4000" i="1"/>
  <c r="X4000" i="1"/>
  <c r="Y4000" i="1"/>
  <c r="V4001" i="1"/>
  <c r="W4001" i="1"/>
  <c r="X4001" i="1"/>
  <c r="Y4001" i="1"/>
  <c r="V4002" i="1"/>
  <c r="W4002" i="1"/>
  <c r="X4002" i="1"/>
  <c r="Y4002" i="1"/>
  <c r="Z4003" i="1"/>
  <c r="AA4003" i="1"/>
  <c r="Z4004" i="1"/>
  <c r="AA4004" i="1"/>
  <c r="Z4005" i="1"/>
  <c r="AA4005" i="1"/>
  <c r="Z4006" i="1"/>
  <c r="AA4006" i="1"/>
  <c r="V4007" i="1"/>
  <c r="W4007" i="1"/>
  <c r="X4007" i="1"/>
  <c r="Y4007" i="1"/>
  <c r="V4008" i="1"/>
  <c r="W4008" i="1"/>
  <c r="X4008" i="1"/>
  <c r="Y4008" i="1"/>
  <c r="V4009" i="1"/>
  <c r="W4009" i="1"/>
  <c r="X4009" i="1"/>
  <c r="Y4009" i="1"/>
  <c r="V4010" i="1"/>
  <c r="W4010" i="1"/>
  <c r="X4010" i="1"/>
  <c r="Y4010" i="1"/>
  <c r="V4011" i="1"/>
  <c r="W4011" i="1"/>
  <c r="X4011" i="1"/>
  <c r="Y4011" i="1"/>
  <c r="V4012" i="1"/>
  <c r="W4012" i="1"/>
  <c r="X4012" i="1"/>
  <c r="Y4012" i="1"/>
  <c r="V4013" i="1"/>
  <c r="W4013" i="1"/>
  <c r="X4013" i="1"/>
  <c r="Y4013" i="1"/>
  <c r="V4014" i="1"/>
  <c r="W4014" i="1"/>
  <c r="X4014" i="1"/>
  <c r="Y4014" i="1"/>
  <c r="Z4015" i="1"/>
  <c r="AA4015" i="1"/>
  <c r="Z4016" i="1"/>
  <c r="AA4016" i="1"/>
  <c r="Z4017" i="1"/>
  <c r="AA4017" i="1"/>
  <c r="Z4018" i="1"/>
  <c r="AA4018" i="1"/>
  <c r="V4019" i="1"/>
  <c r="W4019" i="1"/>
  <c r="X4019" i="1"/>
  <c r="Y4019" i="1"/>
  <c r="V4020" i="1"/>
  <c r="W4020" i="1"/>
  <c r="X4020" i="1"/>
  <c r="Y4020" i="1"/>
  <c r="V4021" i="1"/>
  <c r="W4021" i="1"/>
  <c r="X4021" i="1"/>
  <c r="Y4021" i="1"/>
  <c r="V4022" i="1"/>
  <c r="W4022" i="1"/>
  <c r="X4022" i="1"/>
  <c r="Y4022" i="1"/>
  <c r="V4023" i="1"/>
  <c r="W4023" i="1"/>
  <c r="X4023" i="1"/>
  <c r="Y4023" i="1"/>
  <c r="V4024" i="1"/>
  <c r="W4024" i="1"/>
  <c r="X4024" i="1"/>
  <c r="Y4024" i="1"/>
  <c r="V4025" i="1"/>
  <c r="W4025" i="1"/>
  <c r="X4025" i="1"/>
  <c r="Y4025" i="1"/>
  <c r="V4026" i="1"/>
  <c r="W4026" i="1"/>
  <c r="X4026" i="1"/>
  <c r="Y4026" i="1"/>
  <c r="Z4027" i="1"/>
  <c r="AA4027" i="1"/>
  <c r="Z4028" i="1"/>
  <c r="AA4028" i="1"/>
  <c r="Z4029" i="1"/>
  <c r="AA4029" i="1"/>
  <c r="Z4030" i="1"/>
  <c r="AA4030" i="1"/>
  <c r="V4031" i="1"/>
  <c r="W4031" i="1"/>
  <c r="X4031" i="1"/>
  <c r="Y4031" i="1"/>
  <c r="V4032" i="1"/>
  <c r="W4032" i="1"/>
  <c r="X4032" i="1"/>
  <c r="Y4032" i="1"/>
  <c r="V4033" i="1"/>
  <c r="W4033" i="1"/>
  <c r="X4033" i="1"/>
  <c r="Y4033" i="1"/>
  <c r="V4034" i="1"/>
  <c r="W4034" i="1"/>
  <c r="X4034" i="1"/>
  <c r="Y4034" i="1"/>
  <c r="V4035" i="1"/>
  <c r="W4035" i="1"/>
  <c r="X4035" i="1"/>
  <c r="Y4035" i="1"/>
  <c r="V4036" i="1"/>
  <c r="W4036" i="1"/>
  <c r="X4036" i="1"/>
  <c r="Y4036" i="1"/>
  <c r="V4037" i="1"/>
  <c r="W4037" i="1"/>
  <c r="X4037" i="1"/>
  <c r="Y4037" i="1"/>
  <c r="V4038" i="1"/>
  <c r="W4038" i="1"/>
  <c r="X4038" i="1"/>
  <c r="Y4038" i="1"/>
  <c r="Z4039" i="1"/>
  <c r="AA4039" i="1"/>
  <c r="Z4040" i="1"/>
  <c r="AA4040" i="1"/>
  <c r="Z4041" i="1"/>
  <c r="AA4041" i="1"/>
  <c r="Z4042" i="1"/>
  <c r="AA4042" i="1"/>
  <c r="V4043" i="1"/>
  <c r="W4043" i="1"/>
  <c r="X4043" i="1"/>
  <c r="Y4043" i="1"/>
  <c r="V4044" i="1"/>
  <c r="W4044" i="1"/>
  <c r="X4044" i="1"/>
  <c r="Y4044" i="1"/>
  <c r="V4045" i="1"/>
  <c r="W4045" i="1"/>
  <c r="X4045" i="1"/>
  <c r="Y4045" i="1"/>
  <c r="V4046" i="1"/>
  <c r="W4046" i="1"/>
  <c r="X4046" i="1"/>
  <c r="Y4046" i="1"/>
  <c r="V4047" i="1"/>
  <c r="W4047" i="1"/>
  <c r="X4047" i="1"/>
  <c r="Y4047" i="1"/>
  <c r="V4048" i="1"/>
  <c r="W4048" i="1"/>
  <c r="X4048" i="1"/>
  <c r="Y4048" i="1"/>
  <c r="V4049" i="1"/>
  <c r="W4049" i="1"/>
  <c r="X4049" i="1"/>
  <c r="Y4049" i="1"/>
  <c r="V4050" i="1"/>
  <c r="W4050" i="1"/>
  <c r="X4050" i="1"/>
  <c r="Y4050" i="1"/>
  <c r="Z4051" i="1"/>
  <c r="AA4051" i="1"/>
  <c r="Z4052" i="1"/>
  <c r="AA4052" i="1"/>
  <c r="Z4053" i="1"/>
  <c r="AA4053" i="1"/>
  <c r="Z4054" i="1"/>
  <c r="AA4054" i="1"/>
  <c r="V4055" i="1"/>
  <c r="W4055" i="1"/>
  <c r="X4055" i="1"/>
  <c r="Y4055" i="1"/>
  <c r="V4056" i="1"/>
  <c r="W4056" i="1"/>
  <c r="X4056" i="1"/>
  <c r="Y4056" i="1"/>
  <c r="V4057" i="1"/>
  <c r="W4057" i="1"/>
  <c r="X4057" i="1"/>
  <c r="Y4057" i="1"/>
  <c r="V4058" i="1"/>
  <c r="W4058" i="1"/>
  <c r="X4058" i="1"/>
  <c r="Y4058" i="1"/>
  <c r="V4059" i="1"/>
  <c r="W4059" i="1"/>
  <c r="X4059" i="1"/>
  <c r="Y4059" i="1"/>
  <c r="V4060" i="1"/>
  <c r="W4060" i="1"/>
  <c r="X4060" i="1"/>
  <c r="Y4060" i="1"/>
  <c r="V4061" i="1"/>
  <c r="W4061" i="1"/>
  <c r="X4061" i="1"/>
  <c r="Y4061" i="1"/>
  <c r="V4062" i="1"/>
  <c r="W4062" i="1"/>
  <c r="X4062" i="1"/>
  <c r="Y4062" i="1"/>
  <c r="Z4063" i="1"/>
  <c r="AA4063" i="1"/>
  <c r="Z4064" i="1"/>
  <c r="AA4064" i="1"/>
  <c r="Z4065" i="1"/>
  <c r="AA4065" i="1"/>
  <c r="Z4066" i="1"/>
  <c r="AA4066" i="1"/>
  <c r="V4067" i="1"/>
  <c r="W4067" i="1"/>
  <c r="X4067" i="1"/>
  <c r="Y4067" i="1"/>
  <c r="V4068" i="1"/>
  <c r="W4068" i="1"/>
  <c r="X4068" i="1"/>
  <c r="Y4068" i="1"/>
  <c r="V4069" i="1"/>
  <c r="W4069" i="1"/>
  <c r="X4069" i="1"/>
  <c r="Y4069" i="1"/>
  <c r="V4070" i="1"/>
  <c r="W4070" i="1"/>
  <c r="X4070" i="1"/>
  <c r="Y4070" i="1"/>
  <c r="V4071" i="1"/>
  <c r="W4071" i="1"/>
  <c r="X4071" i="1"/>
  <c r="Y4071" i="1"/>
  <c r="V4072" i="1"/>
  <c r="W4072" i="1"/>
  <c r="X4072" i="1"/>
  <c r="Y4072" i="1"/>
  <c r="V4073" i="1"/>
  <c r="W4073" i="1"/>
  <c r="X4073" i="1"/>
  <c r="Y4073" i="1"/>
  <c r="V4074" i="1"/>
  <c r="W4074" i="1"/>
  <c r="X4074" i="1"/>
  <c r="Y4074" i="1"/>
  <c r="Z4075" i="1"/>
  <c r="AA4075" i="1"/>
  <c r="Z4076" i="1"/>
  <c r="AA4076" i="1"/>
  <c r="Z4077" i="1"/>
  <c r="AA4077" i="1"/>
  <c r="Z4078" i="1"/>
  <c r="AA4078" i="1"/>
  <c r="V4079" i="1"/>
  <c r="W4079" i="1"/>
  <c r="X4079" i="1"/>
  <c r="Y4079" i="1"/>
  <c r="V4080" i="1"/>
  <c r="W4080" i="1"/>
  <c r="X4080" i="1"/>
  <c r="Y4080" i="1"/>
  <c r="V4081" i="1"/>
  <c r="W4081" i="1"/>
  <c r="X4081" i="1"/>
  <c r="Y4081" i="1"/>
  <c r="V4082" i="1"/>
  <c r="W4082" i="1"/>
  <c r="X4082" i="1"/>
  <c r="Y4082" i="1"/>
  <c r="V4083" i="1"/>
  <c r="W4083" i="1"/>
  <c r="X4083" i="1"/>
  <c r="Y4083" i="1"/>
  <c r="V4084" i="1"/>
  <c r="W4084" i="1"/>
  <c r="X4084" i="1"/>
  <c r="Y4084" i="1"/>
  <c r="V4085" i="1"/>
  <c r="W4085" i="1"/>
  <c r="X4085" i="1"/>
  <c r="Y4085" i="1"/>
  <c r="V4086" i="1"/>
  <c r="W4086" i="1"/>
  <c r="X4086" i="1"/>
  <c r="Y4086" i="1"/>
  <c r="Z4087" i="1"/>
  <c r="AA4087" i="1"/>
  <c r="Z4088" i="1"/>
  <c r="AA4088" i="1"/>
  <c r="Z4089" i="1"/>
  <c r="AA4089" i="1"/>
  <c r="Z4090" i="1"/>
  <c r="AA4090" i="1"/>
  <c r="V4091" i="1"/>
  <c r="W4091" i="1"/>
  <c r="X4091" i="1"/>
  <c r="Y4091" i="1"/>
  <c r="V4092" i="1"/>
  <c r="W4092" i="1"/>
  <c r="X4092" i="1"/>
  <c r="Y4092" i="1"/>
  <c r="V4093" i="1"/>
  <c r="W4093" i="1"/>
  <c r="X4093" i="1"/>
  <c r="Y4093" i="1"/>
  <c r="V4094" i="1"/>
  <c r="W4094" i="1"/>
  <c r="X4094" i="1"/>
  <c r="Y4094" i="1"/>
  <c r="V4095" i="1"/>
  <c r="W4095" i="1"/>
  <c r="X4095" i="1"/>
  <c r="Y4095" i="1"/>
  <c r="V4096" i="1"/>
  <c r="W4096" i="1"/>
  <c r="X4096" i="1"/>
  <c r="Y4096" i="1"/>
  <c r="V4097" i="1"/>
  <c r="W4097" i="1"/>
  <c r="X4097" i="1"/>
  <c r="Y4097" i="1"/>
  <c r="V4098" i="1"/>
  <c r="W4098" i="1"/>
  <c r="X4098" i="1"/>
  <c r="Y4098" i="1"/>
  <c r="Z4099" i="1"/>
  <c r="AA4099" i="1"/>
  <c r="Z4100" i="1"/>
  <c r="AA4100" i="1"/>
  <c r="Z4101" i="1"/>
  <c r="AA4101" i="1"/>
  <c r="Z4102" i="1"/>
  <c r="AA4102" i="1"/>
  <c r="V4103" i="1"/>
  <c r="W4103" i="1"/>
  <c r="X4103" i="1"/>
  <c r="Y4103" i="1"/>
  <c r="V4104" i="1"/>
  <c r="W4104" i="1"/>
  <c r="X4104" i="1"/>
  <c r="Y4104" i="1"/>
  <c r="V4105" i="1"/>
  <c r="W4105" i="1"/>
  <c r="X4105" i="1"/>
  <c r="Y4105" i="1"/>
  <c r="V4106" i="1"/>
  <c r="W4106" i="1"/>
  <c r="X4106" i="1"/>
  <c r="Y4106" i="1"/>
  <c r="V4107" i="1"/>
  <c r="W4107" i="1"/>
  <c r="X4107" i="1"/>
  <c r="Y4107" i="1"/>
  <c r="V4108" i="1"/>
  <c r="W4108" i="1"/>
  <c r="X4108" i="1"/>
  <c r="Y4108" i="1"/>
  <c r="V4109" i="1"/>
  <c r="W4109" i="1"/>
  <c r="X4109" i="1"/>
  <c r="Y4109" i="1"/>
  <c r="V4110" i="1"/>
  <c r="W4110" i="1"/>
  <c r="X4110" i="1"/>
  <c r="Y4110" i="1"/>
  <c r="Z4111" i="1"/>
  <c r="AA4111" i="1"/>
  <c r="Z4112" i="1"/>
  <c r="AA4112" i="1"/>
  <c r="Z4113" i="1"/>
  <c r="AA4113" i="1"/>
  <c r="Z4114" i="1"/>
  <c r="AA4114" i="1"/>
  <c r="V4115" i="1"/>
  <c r="W4115" i="1"/>
  <c r="X4115" i="1"/>
  <c r="Y4115" i="1"/>
  <c r="V4116" i="1"/>
  <c r="W4116" i="1"/>
  <c r="X4116" i="1"/>
  <c r="Y4116" i="1"/>
  <c r="V4117" i="1"/>
  <c r="W4117" i="1"/>
  <c r="X4117" i="1"/>
  <c r="Y4117" i="1"/>
  <c r="V4118" i="1"/>
  <c r="W4118" i="1"/>
  <c r="X4118" i="1"/>
  <c r="Y4118" i="1"/>
  <c r="V4119" i="1"/>
  <c r="W4119" i="1"/>
  <c r="X4119" i="1"/>
  <c r="Y4119" i="1"/>
  <c r="V4120" i="1"/>
  <c r="W4120" i="1"/>
  <c r="X4120" i="1"/>
  <c r="Y4120" i="1"/>
  <c r="V4121" i="1"/>
  <c r="W4121" i="1"/>
  <c r="X4121" i="1"/>
  <c r="Y4121" i="1"/>
  <c r="V4122" i="1"/>
  <c r="W4122" i="1"/>
  <c r="X4122" i="1"/>
  <c r="Y4122" i="1"/>
  <c r="Z4123" i="1"/>
  <c r="AA4123" i="1"/>
  <c r="Z4124" i="1"/>
  <c r="AA4124" i="1"/>
  <c r="Z4125" i="1"/>
  <c r="AA4125" i="1"/>
  <c r="Z4126" i="1"/>
  <c r="AA4126" i="1"/>
  <c r="V4127" i="1"/>
  <c r="W4127" i="1"/>
  <c r="X4127" i="1"/>
  <c r="Y4127" i="1"/>
  <c r="V4128" i="1"/>
  <c r="W4128" i="1"/>
  <c r="X4128" i="1"/>
  <c r="Y4128" i="1"/>
  <c r="V4129" i="1"/>
  <c r="W4129" i="1"/>
  <c r="X4129" i="1"/>
  <c r="Y4129" i="1"/>
  <c r="V4130" i="1"/>
  <c r="W4130" i="1"/>
  <c r="X4130" i="1"/>
  <c r="Y4130" i="1"/>
  <c r="V4131" i="1"/>
  <c r="W4131" i="1"/>
  <c r="X4131" i="1"/>
  <c r="Y4131" i="1"/>
  <c r="V4132" i="1"/>
  <c r="W4132" i="1"/>
  <c r="X4132" i="1"/>
  <c r="Y4132" i="1"/>
  <c r="V4133" i="1"/>
  <c r="W4133" i="1"/>
  <c r="X4133" i="1"/>
  <c r="Y4133" i="1"/>
  <c r="V4134" i="1"/>
  <c r="W4134" i="1"/>
  <c r="X4134" i="1"/>
  <c r="Y4134" i="1"/>
  <c r="Z4135" i="1"/>
  <c r="AA4135" i="1"/>
  <c r="Z4136" i="1"/>
  <c r="AA4136" i="1"/>
  <c r="Z4137" i="1"/>
  <c r="AA4137" i="1"/>
  <c r="Z4138" i="1"/>
  <c r="AA4138" i="1"/>
  <c r="V4139" i="1"/>
  <c r="W4139" i="1"/>
  <c r="X4139" i="1"/>
  <c r="Y4139" i="1"/>
  <c r="V4140" i="1"/>
  <c r="W4140" i="1"/>
  <c r="X4140" i="1"/>
  <c r="Y4140" i="1"/>
  <c r="V4141" i="1"/>
  <c r="W4141" i="1"/>
  <c r="X4141" i="1"/>
  <c r="Y4141" i="1"/>
  <c r="V4142" i="1"/>
  <c r="W4142" i="1"/>
  <c r="X4142" i="1"/>
  <c r="Y4142" i="1"/>
  <c r="V4143" i="1"/>
  <c r="W4143" i="1"/>
  <c r="X4143" i="1"/>
  <c r="Y4143" i="1"/>
  <c r="V4144" i="1"/>
  <c r="W4144" i="1"/>
  <c r="X4144" i="1"/>
  <c r="Y4144" i="1"/>
  <c r="V4145" i="1"/>
  <c r="W4145" i="1"/>
  <c r="X4145" i="1"/>
  <c r="Y4145" i="1"/>
  <c r="V4146" i="1"/>
  <c r="W4146" i="1"/>
  <c r="X4146" i="1"/>
  <c r="Y4146" i="1"/>
  <c r="Z4147" i="1"/>
  <c r="AA4147" i="1"/>
  <c r="Z4148" i="1"/>
  <c r="AA4148" i="1"/>
  <c r="Z4149" i="1"/>
  <c r="AA4149" i="1"/>
  <c r="Z4150" i="1"/>
  <c r="AA4150" i="1"/>
  <c r="V4151" i="1"/>
  <c r="W4151" i="1"/>
  <c r="X4151" i="1"/>
  <c r="Y4151" i="1"/>
  <c r="V4152" i="1"/>
  <c r="W4152" i="1"/>
  <c r="X4152" i="1"/>
  <c r="Y4152" i="1"/>
  <c r="V4153" i="1"/>
  <c r="W4153" i="1"/>
  <c r="X4153" i="1"/>
  <c r="Y4153" i="1"/>
  <c r="V4154" i="1"/>
  <c r="W4154" i="1"/>
  <c r="X4154" i="1"/>
  <c r="Y4154" i="1"/>
  <c r="V4155" i="1"/>
  <c r="W4155" i="1"/>
  <c r="X4155" i="1"/>
  <c r="Y4155" i="1"/>
  <c r="V4156" i="1"/>
  <c r="W4156" i="1"/>
  <c r="X4156" i="1"/>
  <c r="Y4156" i="1"/>
  <c r="V4157" i="1"/>
  <c r="W4157" i="1"/>
  <c r="X4157" i="1"/>
  <c r="Y4157" i="1"/>
  <c r="V4158" i="1"/>
  <c r="W4158" i="1"/>
  <c r="X4158" i="1"/>
  <c r="Y4158" i="1"/>
  <c r="Z4159" i="1"/>
  <c r="AA4159" i="1"/>
  <c r="Z4160" i="1"/>
  <c r="AA4160" i="1"/>
  <c r="Z4161" i="1"/>
  <c r="AA4161" i="1"/>
  <c r="Z4162" i="1"/>
  <c r="AA4162" i="1"/>
  <c r="V4163" i="1"/>
  <c r="W4163" i="1"/>
  <c r="X4163" i="1"/>
  <c r="Y4163" i="1"/>
  <c r="V4164" i="1"/>
  <c r="W4164" i="1"/>
  <c r="X4164" i="1"/>
  <c r="Y4164" i="1"/>
  <c r="V4165" i="1"/>
  <c r="W4165" i="1"/>
  <c r="X4165" i="1"/>
  <c r="Y4165" i="1"/>
  <c r="V4166" i="1"/>
  <c r="W4166" i="1"/>
  <c r="X4166" i="1"/>
  <c r="Y4166" i="1"/>
  <c r="V4167" i="1"/>
  <c r="W4167" i="1"/>
  <c r="X4167" i="1"/>
  <c r="Y4167" i="1"/>
  <c r="V4168" i="1"/>
  <c r="W4168" i="1"/>
  <c r="X4168" i="1"/>
  <c r="Y4168" i="1"/>
  <c r="V4169" i="1"/>
  <c r="W4169" i="1"/>
  <c r="X4169" i="1"/>
  <c r="Y4169" i="1"/>
  <c r="V4170" i="1"/>
  <c r="W4170" i="1"/>
  <c r="X4170" i="1"/>
  <c r="Y4170" i="1"/>
  <c r="Z4171" i="1"/>
  <c r="AA4171" i="1"/>
  <c r="Z4172" i="1"/>
  <c r="AA4172" i="1"/>
  <c r="Z4173" i="1"/>
  <c r="AA4173" i="1"/>
  <c r="Z4174" i="1"/>
  <c r="AA4174" i="1"/>
  <c r="V4175" i="1"/>
  <c r="W4175" i="1"/>
  <c r="X4175" i="1"/>
  <c r="Y4175" i="1"/>
  <c r="V4176" i="1"/>
  <c r="W4176" i="1"/>
  <c r="X4176" i="1"/>
  <c r="Y4176" i="1"/>
  <c r="V4177" i="1"/>
  <c r="W4177" i="1"/>
  <c r="X4177" i="1"/>
  <c r="Y4177" i="1"/>
  <c r="V4178" i="1"/>
  <c r="W4178" i="1"/>
  <c r="X4178" i="1"/>
  <c r="Y4178" i="1"/>
  <c r="V4179" i="1"/>
  <c r="W4179" i="1"/>
  <c r="X4179" i="1"/>
  <c r="Y4179" i="1"/>
  <c r="V4180" i="1"/>
  <c r="W4180" i="1"/>
  <c r="X4180" i="1"/>
  <c r="Y4180" i="1"/>
  <c r="V4181" i="1"/>
  <c r="W4181" i="1"/>
  <c r="X4181" i="1"/>
  <c r="Y4181" i="1"/>
  <c r="V4182" i="1"/>
  <c r="W4182" i="1"/>
  <c r="X4182" i="1"/>
  <c r="Y4182" i="1"/>
  <c r="Z4183" i="1"/>
  <c r="AA4183" i="1"/>
  <c r="Z4184" i="1"/>
  <c r="AA4184" i="1"/>
  <c r="Z4185" i="1"/>
  <c r="AA4185" i="1"/>
  <c r="Z4186" i="1"/>
  <c r="AA4186" i="1"/>
  <c r="V4187" i="1"/>
  <c r="W4187" i="1"/>
  <c r="X4187" i="1"/>
  <c r="Y4187" i="1"/>
  <c r="V4188" i="1"/>
  <c r="W4188" i="1"/>
  <c r="X4188" i="1"/>
  <c r="Y4188" i="1"/>
  <c r="V4189" i="1"/>
  <c r="W4189" i="1"/>
  <c r="X4189" i="1"/>
  <c r="Y4189" i="1"/>
  <c r="V4190" i="1"/>
  <c r="W4190" i="1"/>
  <c r="X4190" i="1"/>
  <c r="Y4190" i="1"/>
  <c r="V4191" i="1"/>
  <c r="W4191" i="1"/>
  <c r="X4191" i="1"/>
  <c r="Y4191" i="1"/>
  <c r="V4192" i="1"/>
  <c r="W4192" i="1"/>
  <c r="X4192" i="1"/>
  <c r="Y4192" i="1"/>
  <c r="V4193" i="1"/>
  <c r="W4193" i="1"/>
  <c r="X4193" i="1"/>
  <c r="Y4193" i="1"/>
  <c r="V4194" i="1"/>
  <c r="W4194" i="1"/>
  <c r="X4194" i="1"/>
  <c r="Y4194" i="1"/>
  <c r="Z4195" i="1"/>
  <c r="AA4195" i="1"/>
  <c r="Z4196" i="1"/>
  <c r="AA4196" i="1"/>
  <c r="Z4197" i="1"/>
  <c r="AA4197" i="1"/>
  <c r="Z4198" i="1"/>
  <c r="AA4198" i="1"/>
  <c r="V4199" i="1"/>
  <c r="W4199" i="1"/>
  <c r="X4199" i="1"/>
  <c r="Y4199" i="1"/>
  <c r="V4200" i="1"/>
  <c r="W4200" i="1"/>
  <c r="X4200" i="1"/>
  <c r="Y4200" i="1"/>
  <c r="V4201" i="1"/>
  <c r="W4201" i="1"/>
  <c r="X4201" i="1"/>
  <c r="Y4201" i="1"/>
  <c r="V4202" i="1"/>
  <c r="W4202" i="1"/>
  <c r="X4202" i="1"/>
  <c r="Y4202" i="1"/>
  <c r="V4203" i="1"/>
  <c r="W4203" i="1"/>
  <c r="X4203" i="1"/>
  <c r="Y4203" i="1"/>
  <c r="V4204" i="1"/>
  <c r="W4204" i="1"/>
  <c r="X4204" i="1"/>
  <c r="Y4204" i="1"/>
  <c r="V4205" i="1"/>
  <c r="W4205" i="1"/>
  <c r="X4205" i="1"/>
  <c r="Y4205" i="1"/>
  <c r="V4206" i="1"/>
  <c r="W4206" i="1"/>
  <c r="X4206" i="1"/>
  <c r="Y4206" i="1"/>
  <c r="Z4207" i="1"/>
  <c r="AA4207" i="1"/>
  <c r="Z4208" i="1"/>
  <c r="AA4208" i="1"/>
  <c r="Z4209" i="1"/>
  <c r="AA4209" i="1"/>
  <c r="Z4210" i="1"/>
  <c r="AA4210" i="1"/>
  <c r="V4211" i="1"/>
  <c r="W4211" i="1"/>
  <c r="X4211" i="1"/>
  <c r="Y4211" i="1"/>
  <c r="V4212" i="1"/>
  <c r="W4212" i="1"/>
  <c r="X4212" i="1"/>
  <c r="Y4212" i="1"/>
  <c r="V4213" i="1"/>
  <c r="W4213" i="1"/>
  <c r="X4213" i="1"/>
  <c r="Y4213" i="1"/>
  <c r="V4214" i="1"/>
  <c r="W4214" i="1"/>
  <c r="X4214" i="1"/>
  <c r="Y4214" i="1"/>
  <c r="V4215" i="1"/>
  <c r="W4215" i="1"/>
  <c r="X4215" i="1"/>
  <c r="Y4215" i="1"/>
  <c r="V4216" i="1"/>
  <c r="W4216" i="1"/>
  <c r="X4216" i="1"/>
  <c r="Y4216" i="1"/>
  <c r="V4217" i="1"/>
  <c r="W4217" i="1"/>
  <c r="X4217" i="1"/>
  <c r="Y4217" i="1"/>
  <c r="V4218" i="1"/>
  <c r="W4218" i="1"/>
  <c r="X4218" i="1"/>
  <c r="Y4218" i="1"/>
  <c r="Z4219" i="1"/>
  <c r="AA4219" i="1"/>
  <c r="Z4220" i="1"/>
  <c r="AA4220" i="1"/>
  <c r="Z4221" i="1"/>
  <c r="AA4221" i="1"/>
  <c r="Z4222" i="1"/>
  <c r="AA4222" i="1"/>
  <c r="V4223" i="1"/>
  <c r="W4223" i="1"/>
  <c r="X4223" i="1"/>
  <c r="Y4223" i="1"/>
  <c r="V4224" i="1"/>
  <c r="W4224" i="1"/>
  <c r="X4224" i="1"/>
  <c r="Y4224" i="1"/>
  <c r="V4225" i="1"/>
  <c r="W4225" i="1"/>
  <c r="X4225" i="1"/>
  <c r="Y4225" i="1"/>
  <c r="V4226" i="1"/>
  <c r="W4226" i="1"/>
  <c r="X4226" i="1"/>
  <c r="Y4226" i="1"/>
  <c r="V4227" i="1"/>
  <c r="W4227" i="1"/>
  <c r="X4227" i="1"/>
  <c r="Y4227" i="1"/>
  <c r="V4228" i="1"/>
  <c r="W4228" i="1"/>
  <c r="X4228" i="1"/>
  <c r="Y4228" i="1"/>
  <c r="V4229" i="1"/>
  <c r="W4229" i="1"/>
  <c r="X4229" i="1"/>
  <c r="Y4229" i="1"/>
  <c r="V4230" i="1"/>
  <c r="W4230" i="1"/>
  <c r="X4230" i="1"/>
  <c r="Y4230" i="1"/>
  <c r="Z4231" i="1"/>
  <c r="AA4231" i="1"/>
  <c r="Z4232" i="1"/>
  <c r="AA4232" i="1"/>
  <c r="Z4233" i="1"/>
  <c r="AA4233" i="1"/>
  <c r="Z4234" i="1"/>
  <c r="AA4234" i="1"/>
  <c r="V4235" i="1"/>
  <c r="W4235" i="1"/>
  <c r="X4235" i="1"/>
  <c r="Y4235" i="1"/>
  <c r="V4236" i="1"/>
  <c r="W4236" i="1"/>
  <c r="X4236" i="1"/>
  <c r="Y4236" i="1"/>
  <c r="V4237" i="1"/>
  <c r="W4237" i="1"/>
  <c r="X4237" i="1"/>
  <c r="Y4237" i="1"/>
  <c r="V4238" i="1"/>
  <c r="W4238" i="1"/>
  <c r="X4238" i="1"/>
  <c r="Y4238" i="1"/>
  <c r="V4239" i="1"/>
  <c r="W4239" i="1"/>
  <c r="X4239" i="1"/>
  <c r="Y4239" i="1"/>
  <c r="V4240" i="1"/>
  <c r="W4240" i="1"/>
  <c r="X4240" i="1"/>
  <c r="Y4240" i="1"/>
  <c r="V4241" i="1"/>
  <c r="W4241" i="1"/>
  <c r="X4241" i="1"/>
  <c r="Y4241" i="1"/>
  <c r="V4242" i="1"/>
  <c r="W4242" i="1"/>
  <c r="X4242" i="1"/>
  <c r="Y4242" i="1"/>
  <c r="Z4243" i="1"/>
  <c r="AA4243" i="1"/>
  <c r="Z4244" i="1"/>
  <c r="AA4244" i="1"/>
  <c r="Z4245" i="1"/>
  <c r="AA4245" i="1"/>
  <c r="Z4246" i="1"/>
  <c r="AA4246" i="1"/>
  <c r="V4247" i="1"/>
  <c r="W4247" i="1"/>
  <c r="X4247" i="1"/>
  <c r="Y4247" i="1"/>
  <c r="V4248" i="1"/>
  <c r="W4248" i="1"/>
  <c r="X4248" i="1"/>
  <c r="Y4248" i="1"/>
  <c r="V4249" i="1"/>
  <c r="W4249" i="1"/>
  <c r="X4249" i="1"/>
  <c r="Y4249" i="1"/>
  <c r="V4250" i="1"/>
  <c r="W4250" i="1"/>
  <c r="X4250" i="1"/>
  <c r="Y4250" i="1"/>
  <c r="V4251" i="1"/>
  <c r="W4251" i="1"/>
  <c r="X4251" i="1"/>
  <c r="Y4251" i="1"/>
  <c r="V4252" i="1"/>
  <c r="W4252" i="1"/>
  <c r="X4252" i="1"/>
  <c r="Y4252" i="1"/>
  <c r="V4253" i="1"/>
  <c r="W4253" i="1"/>
  <c r="X4253" i="1"/>
  <c r="Y4253" i="1"/>
  <c r="V4254" i="1"/>
  <c r="W4254" i="1"/>
  <c r="X4254" i="1"/>
  <c r="Y4254" i="1"/>
  <c r="Z4255" i="1"/>
  <c r="AA4255" i="1"/>
  <c r="Z4256" i="1"/>
  <c r="AA4256" i="1"/>
  <c r="Z4257" i="1"/>
  <c r="AA4257" i="1"/>
  <c r="Z4258" i="1"/>
  <c r="AA4258" i="1"/>
  <c r="V4259" i="1"/>
  <c r="W4259" i="1"/>
  <c r="X4259" i="1"/>
  <c r="Y4259" i="1"/>
  <c r="V4260" i="1"/>
  <c r="W4260" i="1"/>
  <c r="X4260" i="1"/>
  <c r="Y4260" i="1"/>
  <c r="V4261" i="1"/>
  <c r="W4261" i="1"/>
  <c r="X4261" i="1"/>
  <c r="Y4261" i="1"/>
  <c r="V4262" i="1"/>
  <c r="W4262" i="1"/>
  <c r="X4262" i="1"/>
  <c r="Y4262" i="1"/>
  <c r="V4263" i="1"/>
  <c r="W4263" i="1"/>
  <c r="X4263" i="1"/>
  <c r="Y4263" i="1"/>
  <c r="V4264" i="1"/>
  <c r="W4264" i="1"/>
  <c r="X4264" i="1"/>
  <c r="Y4264" i="1"/>
  <c r="V4265" i="1"/>
  <c r="W4265" i="1"/>
  <c r="X4265" i="1"/>
  <c r="Y4265" i="1"/>
  <c r="V4266" i="1"/>
  <c r="W4266" i="1"/>
  <c r="X4266" i="1"/>
  <c r="Y4266" i="1"/>
  <c r="Z4267" i="1"/>
  <c r="AA4267" i="1"/>
  <c r="Z4268" i="1"/>
  <c r="AA4268" i="1"/>
  <c r="Z4269" i="1"/>
  <c r="AA4269" i="1"/>
  <c r="Z4270" i="1"/>
  <c r="AA4270" i="1"/>
  <c r="V4271" i="1"/>
  <c r="W4271" i="1"/>
  <c r="X4271" i="1"/>
  <c r="Y4271" i="1"/>
  <c r="V4272" i="1"/>
  <c r="W4272" i="1"/>
  <c r="X4272" i="1"/>
  <c r="Y4272" i="1"/>
  <c r="V4273" i="1"/>
  <c r="W4273" i="1"/>
  <c r="X4273" i="1"/>
  <c r="Y4273" i="1"/>
  <c r="V4274" i="1"/>
  <c r="W4274" i="1"/>
  <c r="X4274" i="1"/>
  <c r="Y4274" i="1"/>
  <c r="V4275" i="1"/>
  <c r="W4275" i="1"/>
  <c r="X4275" i="1"/>
  <c r="Y4275" i="1"/>
  <c r="V4276" i="1"/>
  <c r="W4276" i="1"/>
  <c r="X4276" i="1"/>
  <c r="Y4276" i="1"/>
  <c r="V4277" i="1"/>
  <c r="W4277" i="1"/>
  <c r="X4277" i="1"/>
  <c r="Y4277" i="1"/>
  <c r="V4278" i="1"/>
  <c r="W4278" i="1"/>
  <c r="X4278" i="1"/>
  <c r="Y4278" i="1"/>
  <c r="Z4279" i="1"/>
  <c r="AA4279" i="1"/>
  <c r="Z4280" i="1"/>
  <c r="AA4280" i="1"/>
  <c r="Z4281" i="1"/>
  <c r="AA4281" i="1"/>
  <c r="Z4282" i="1"/>
  <c r="AA4282" i="1"/>
  <c r="V4283" i="1"/>
  <c r="W4283" i="1"/>
  <c r="X4283" i="1"/>
  <c r="Y4283" i="1"/>
  <c r="V4284" i="1"/>
  <c r="W4284" i="1"/>
  <c r="X4284" i="1"/>
  <c r="Y4284" i="1"/>
  <c r="V4285" i="1"/>
  <c r="W4285" i="1"/>
  <c r="X4285" i="1"/>
  <c r="Y4285" i="1"/>
  <c r="V4286" i="1"/>
  <c r="W4286" i="1"/>
  <c r="X4286" i="1"/>
  <c r="Y4286" i="1"/>
  <c r="V4287" i="1"/>
  <c r="W4287" i="1"/>
  <c r="X4287" i="1"/>
  <c r="Y4287" i="1"/>
  <c r="V4288" i="1"/>
  <c r="W4288" i="1"/>
  <c r="X4288" i="1"/>
  <c r="Y4288" i="1"/>
  <c r="V4289" i="1"/>
  <c r="W4289" i="1"/>
  <c r="X4289" i="1"/>
  <c r="Y4289" i="1"/>
  <c r="V4290" i="1"/>
  <c r="W4290" i="1"/>
  <c r="X4290" i="1"/>
  <c r="Y4290" i="1"/>
  <c r="Z4291" i="1"/>
  <c r="AA4291" i="1"/>
  <c r="Z4292" i="1"/>
  <c r="AA4292" i="1"/>
  <c r="Z4293" i="1"/>
  <c r="AA4293" i="1"/>
  <c r="Z4294" i="1"/>
  <c r="AA4294" i="1"/>
  <c r="V4295" i="1"/>
  <c r="W4295" i="1"/>
  <c r="X4295" i="1"/>
  <c r="Y4295" i="1"/>
  <c r="V4296" i="1"/>
  <c r="W4296" i="1"/>
  <c r="X4296" i="1"/>
  <c r="Y4296" i="1"/>
  <c r="V4297" i="1"/>
  <c r="W4297" i="1"/>
  <c r="X4297" i="1"/>
  <c r="Y4297" i="1"/>
  <c r="V4298" i="1"/>
  <c r="W4298" i="1"/>
  <c r="X4298" i="1"/>
  <c r="Y4298" i="1"/>
  <c r="V4299" i="1"/>
  <c r="W4299" i="1"/>
  <c r="X4299" i="1"/>
  <c r="Y4299" i="1"/>
  <c r="V4300" i="1"/>
  <c r="W4300" i="1"/>
  <c r="X4300" i="1"/>
  <c r="Y4300" i="1"/>
  <c r="V4301" i="1"/>
  <c r="W4301" i="1"/>
  <c r="X4301" i="1"/>
  <c r="Y4301" i="1"/>
  <c r="V4302" i="1"/>
  <c r="W4302" i="1"/>
  <c r="X4302" i="1"/>
  <c r="Y4302" i="1"/>
  <c r="Z4303" i="1"/>
  <c r="AA4303" i="1"/>
  <c r="Z4304" i="1"/>
  <c r="AA4304" i="1"/>
  <c r="Z4305" i="1"/>
  <c r="AA4305" i="1"/>
  <c r="Z4306" i="1"/>
  <c r="AA4306" i="1"/>
  <c r="V4307" i="1"/>
  <c r="W4307" i="1"/>
  <c r="X4307" i="1"/>
  <c r="Y4307" i="1"/>
  <c r="V4308" i="1"/>
  <c r="W4308" i="1"/>
  <c r="X4308" i="1"/>
  <c r="Y4308" i="1"/>
  <c r="V4309" i="1"/>
  <c r="W4309" i="1"/>
  <c r="X4309" i="1"/>
  <c r="Y4309" i="1"/>
  <c r="V4310" i="1"/>
  <c r="W4310" i="1"/>
  <c r="X4310" i="1"/>
  <c r="Y4310" i="1"/>
  <c r="V4311" i="1"/>
  <c r="W4311" i="1"/>
  <c r="X4311" i="1"/>
  <c r="Y4311" i="1"/>
  <c r="V4312" i="1"/>
  <c r="W4312" i="1"/>
  <c r="X4312" i="1"/>
  <c r="Y4312" i="1"/>
  <c r="V4313" i="1"/>
  <c r="W4313" i="1"/>
  <c r="X4313" i="1"/>
  <c r="Y4313" i="1"/>
  <c r="V4314" i="1"/>
  <c r="W4314" i="1"/>
  <c r="X4314" i="1"/>
  <c r="Y4314" i="1"/>
  <c r="Z4315" i="1"/>
  <c r="AA4315" i="1"/>
  <c r="Z4316" i="1"/>
  <c r="AA4316" i="1"/>
  <c r="Z4317" i="1"/>
  <c r="AA4317" i="1"/>
  <c r="Z4318" i="1"/>
  <c r="AA4318" i="1"/>
  <c r="V4319" i="1"/>
  <c r="W4319" i="1"/>
  <c r="X4319" i="1"/>
  <c r="Y4319" i="1"/>
  <c r="V4320" i="1"/>
  <c r="W4320" i="1"/>
  <c r="X4320" i="1"/>
  <c r="Y4320" i="1"/>
  <c r="V4321" i="1"/>
  <c r="W4321" i="1"/>
  <c r="X4321" i="1"/>
  <c r="Y4321" i="1"/>
  <c r="V4322" i="1"/>
  <c r="W4322" i="1"/>
  <c r="X4322" i="1"/>
  <c r="Y4322" i="1"/>
  <c r="V4323" i="1"/>
  <c r="W4323" i="1"/>
  <c r="X4323" i="1"/>
  <c r="Y4323" i="1"/>
  <c r="V4324" i="1"/>
  <c r="W4324" i="1"/>
  <c r="X4324" i="1"/>
  <c r="Y4324" i="1"/>
  <c r="V4325" i="1"/>
  <c r="W4325" i="1"/>
  <c r="X4325" i="1"/>
  <c r="Y4325" i="1"/>
  <c r="V4326" i="1"/>
  <c r="W4326" i="1"/>
  <c r="X4326" i="1"/>
  <c r="Y4326" i="1"/>
  <c r="Z4327" i="1"/>
  <c r="AA4327" i="1"/>
  <c r="Z4328" i="1"/>
  <c r="AA4328" i="1"/>
  <c r="Z4329" i="1"/>
  <c r="AA4329" i="1"/>
  <c r="Z4330" i="1"/>
  <c r="AA4330" i="1"/>
  <c r="V4331" i="1"/>
  <c r="W4331" i="1"/>
  <c r="X4331" i="1"/>
  <c r="Y4331" i="1"/>
  <c r="V4332" i="1"/>
  <c r="W4332" i="1"/>
  <c r="X4332" i="1"/>
  <c r="Y4332" i="1"/>
  <c r="V4333" i="1"/>
  <c r="W4333" i="1"/>
  <c r="X4333" i="1"/>
  <c r="Y4333" i="1"/>
  <c r="V4334" i="1"/>
  <c r="W4334" i="1"/>
  <c r="X4334" i="1"/>
  <c r="Y4334" i="1"/>
  <c r="V4335" i="1"/>
  <c r="W4335" i="1"/>
  <c r="X4335" i="1"/>
  <c r="Y4335" i="1"/>
  <c r="V4336" i="1"/>
  <c r="W4336" i="1"/>
  <c r="X4336" i="1"/>
  <c r="Y4336" i="1"/>
  <c r="V4337" i="1"/>
  <c r="W4337" i="1"/>
  <c r="X4337" i="1"/>
  <c r="Y4337" i="1"/>
  <c r="V4338" i="1"/>
  <c r="W4338" i="1"/>
  <c r="X4338" i="1"/>
  <c r="Y4338" i="1"/>
  <c r="Z4339" i="1"/>
  <c r="AA4339" i="1"/>
  <c r="Z4340" i="1"/>
  <c r="AA4340" i="1"/>
  <c r="Z4341" i="1"/>
  <c r="AA4341" i="1"/>
  <c r="Z4342" i="1"/>
  <c r="AA4342" i="1"/>
  <c r="V4343" i="1"/>
  <c r="W4343" i="1"/>
  <c r="X4343" i="1"/>
  <c r="Y4343" i="1"/>
  <c r="V4344" i="1"/>
  <c r="W4344" i="1"/>
  <c r="X4344" i="1"/>
  <c r="Y4344" i="1"/>
  <c r="V4345" i="1"/>
  <c r="W4345" i="1"/>
  <c r="X4345" i="1"/>
  <c r="Y4345" i="1"/>
  <c r="V4346" i="1"/>
  <c r="W4346" i="1"/>
  <c r="X4346" i="1"/>
  <c r="Y4346" i="1"/>
  <c r="V4347" i="1"/>
  <c r="W4347" i="1"/>
  <c r="X4347" i="1"/>
  <c r="Y4347" i="1"/>
  <c r="V4348" i="1"/>
  <c r="W4348" i="1"/>
  <c r="X4348" i="1"/>
  <c r="Y4348" i="1"/>
  <c r="V4349" i="1"/>
  <c r="W4349" i="1"/>
  <c r="X4349" i="1"/>
  <c r="Y4349" i="1"/>
  <c r="V4350" i="1"/>
  <c r="W4350" i="1"/>
  <c r="X4350" i="1"/>
  <c r="Y4350" i="1"/>
  <c r="Z4351" i="1"/>
  <c r="AA4351" i="1"/>
  <c r="Z4352" i="1"/>
  <c r="AA4352" i="1"/>
  <c r="Z4353" i="1"/>
  <c r="AA4353" i="1"/>
  <c r="Z4354" i="1"/>
  <c r="AA4354" i="1"/>
  <c r="V4355" i="1"/>
  <c r="W4355" i="1"/>
  <c r="X4355" i="1"/>
  <c r="Y4355" i="1"/>
  <c r="V4356" i="1"/>
  <c r="W4356" i="1"/>
  <c r="X4356" i="1"/>
  <c r="Y4356" i="1"/>
  <c r="V4357" i="1"/>
  <c r="W4357" i="1"/>
  <c r="X4357" i="1"/>
  <c r="Y4357" i="1"/>
  <c r="V4358" i="1"/>
  <c r="W4358" i="1"/>
  <c r="X4358" i="1"/>
  <c r="Y4358" i="1"/>
  <c r="V4359" i="1"/>
  <c r="W4359" i="1"/>
  <c r="X4359" i="1"/>
  <c r="Y4359" i="1"/>
  <c r="V4360" i="1"/>
  <c r="W4360" i="1"/>
  <c r="X4360" i="1"/>
  <c r="Y4360" i="1"/>
  <c r="V4361" i="1"/>
  <c r="W4361" i="1"/>
  <c r="X4361" i="1"/>
  <c r="Y4361" i="1"/>
  <c r="V4362" i="1"/>
  <c r="W4362" i="1"/>
  <c r="X4362" i="1"/>
  <c r="Y4362" i="1"/>
  <c r="Z4363" i="1"/>
  <c r="AA4363" i="1"/>
  <c r="Z4364" i="1"/>
  <c r="AA4364" i="1"/>
  <c r="Z4365" i="1"/>
  <c r="AA4365" i="1"/>
  <c r="Z4366" i="1"/>
  <c r="AA4366" i="1"/>
  <c r="V4367" i="1"/>
  <c r="W4367" i="1"/>
  <c r="X4367" i="1"/>
  <c r="Y4367" i="1"/>
  <c r="V4368" i="1"/>
  <c r="W4368" i="1"/>
  <c r="X4368" i="1"/>
  <c r="Y4368" i="1"/>
  <c r="V4369" i="1"/>
  <c r="W4369" i="1"/>
  <c r="X4369" i="1"/>
  <c r="Y4369" i="1"/>
  <c r="V4370" i="1"/>
  <c r="W4370" i="1"/>
  <c r="X4370" i="1"/>
  <c r="Y4370" i="1"/>
  <c r="V4371" i="1"/>
  <c r="W4371" i="1"/>
  <c r="X4371" i="1"/>
  <c r="Y4371" i="1"/>
  <c r="V4372" i="1"/>
  <c r="W4372" i="1"/>
  <c r="X4372" i="1"/>
  <c r="Y4372" i="1"/>
  <c r="V4373" i="1"/>
  <c r="W4373" i="1"/>
  <c r="X4373" i="1"/>
  <c r="Y4373" i="1"/>
  <c r="V4374" i="1"/>
  <c r="W4374" i="1"/>
  <c r="X4374" i="1"/>
  <c r="Y4374" i="1"/>
  <c r="Z4375" i="1"/>
  <c r="AA4375" i="1"/>
  <c r="Z4376" i="1"/>
  <c r="AA4376" i="1"/>
  <c r="Z4377" i="1"/>
  <c r="AA4377" i="1"/>
  <c r="Z4378" i="1"/>
  <c r="AA4378" i="1"/>
  <c r="V4379" i="1"/>
  <c r="W4379" i="1"/>
  <c r="X4379" i="1"/>
  <c r="Y4379" i="1"/>
  <c r="V4380" i="1"/>
  <c r="W4380" i="1"/>
  <c r="X4380" i="1"/>
  <c r="Y4380" i="1"/>
  <c r="V4381" i="1"/>
  <c r="W4381" i="1"/>
  <c r="X4381" i="1"/>
  <c r="Y4381" i="1"/>
  <c r="V4382" i="1"/>
  <c r="W4382" i="1"/>
  <c r="X4382" i="1"/>
  <c r="Y4382" i="1"/>
  <c r="V4383" i="1"/>
  <c r="W4383" i="1"/>
  <c r="X4383" i="1"/>
  <c r="Y4383" i="1"/>
  <c r="V4384" i="1"/>
  <c r="W4384" i="1"/>
  <c r="X4384" i="1"/>
  <c r="Y4384" i="1"/>
  <c r="V4385" i="1"/>
  <c r="W4385" i="1"/>
  <c r="X4385" i="1"/>
  <c r="Y4385" i="1"/>
  <c r="V4386" i="1"/>
  <c r="W4386" i="1"/>
  <c r="X4386" i="1"/>
  <c r="Y4386" i="1"/>
  <c r="Z4387" i="1"/>
  <c r="AA4387" i="1"/>
  <c r="Z4388" i="1"/>
  <c r="AA4388" i="1"/>
  <c r="Z4389" i="1"/>
  <c r="AA4389" i="1"/>
  <c r="Z4390" i="1"/>
  <c r="AA4390" i="1"/>
  <c r="V4391" i="1"/>
  <c r="W4391" i="1"/>
  <c r="X4391" i="1"/>
  <c r="Y4391" i="1"/>
  <c r="V4392" i="1"/>
  <c r="W4392" i="1"/>
  <c r="X4392" i="1"/>
  <c r="Y4392" i="1"/>
  <c r="V4393" i="1"/>
  <c r="W4393" i="1"/>
  <c r="X4393" i="1"/>
  <c r="Y4393" i="1"/>
  <c r="V4394" i="1"/>
  <c r="W4394" i="1"/>
  <c r="X4394" i="1"/>
  <c r="Y4394" i="1"/>
  <c r="V4395" i="1"/>
  <c r="W4395" i="1"/>
  <c r="X4395" i="1"/>
  <c r="Y4395" i="1"/>
  <c r="V4396" i="1"/>
  <c r="W4396" i="1"/>
  <c r="X4396" i="1"/>
  <c r="Y4396" i="1"/>
  <c r="V4397" i="1"/>
  <c r="W4397" i="1"/>
  <c r="X4397" i="1"/>
  <c r="Y4397" i="1"/>
  <c r="V4398" i="1"/>
  <c r="W4398" i="1"/>
  <c r="X4398" i="1"/>
  <c r="Y4398" i="1"/>
  <c r="Z4399" i="1"/>
  <c r="AA4399" i="1"/>
  <c r="Z4400" i="1"/>
  <c r="AA4400" i="1"/>
  <c r="Z4401" i="1"/>
  <c r="AA4401" i="1"/>
  <c r="Z4402" i="1"/>
  <c r="AA4402" i="1"/>
  <c r="V4403" i="1"/>
  <c r="W4403" i="1"/>
  <c r="X4403" i="1"/>
  <c r="Y4403" i="1"/>
  <c r="V4404" i="1"/>
  <c r="W4404" i="1"/>
  <c r="X4404" i="1"/>
  <c r="Y4404" i="1"/>
  <c r="V4405" i="1"/>
  <c r="W4405" i="1"/>
  <c r="X4405" i="1"/>
  <c r="Y4405" i="1"/>
  <c r="V4406" i="1"/>
  <c r="W4406" i="1"/>
  <c r="X4406" i="1"/>
  <c r="Y4406" i="1"/>
  <c r="V4407" i="1"/>
  <c r="W4407" i="1"/>
  <c r="X4407" i="1"/>
  <c r="Y4407" i="1"/>
  <c r="V4408" i="1"/>
  <c r="W4408" i="1"/>
  <c r="X4408" i="1"/>
  <c r="Y4408" i="1"/>
  <c r="V4409" i="1"/>
  <c r="W4409" i="1"/>
  <c r="X4409" i="1"/>
  <c r="Y4409" i="1"/>
  <c r="V4410" i="1"/>
  <c r="W4410" i="1"/>
  <c r="X4410" i="1"/>
  <c r="Y4410" i="1"/>
  <c r="Z4411" i="1"/>
  <c r="AA4411" i="1"/>
  <c r="Z4412" i="1"/>
  <c r="AA4412" i="1"/>
  <c r="Z4413" i="1"/>
  <c r="AA4413" i="1"/>
  <c r="Z4414" i="1"/>
  <c r="AA4414" i="1"/>
  <c r="V4415" i="1"/>
  <c r="W4415" i="1"/>
  <c r="X4415" i="1"/>
  <c r="Y4415" i="1"/>
  <c r="V4416" i="1"/>
  <c r="W4416" i="1"/>
  <c r="X4416" i="1"/>
  <c r="Y4416" i="1"/>
  <c r="V4417" i="1"/>
  <c r="W4417" i="1"/>
  <c r="X4417" i="1"/>
  <c r="Y4417" i="1"/>
  <c r="V4418" i="1"/>
  <c r="W4418" i="1"/>
  <c r="X4418" i="1"/>
  <c r="Y4418" i="1"/>
  <c r="V4419" i="1"/>
  <c r="W4419" i="1"/>
  <c r="X4419" i="1"/>
  <c r="Y4419" i="1"/>
  <c r="V4420" i="1"/>
  <c r="W4420" i="1"/>
  <c r="X4420" i="1"/>
  <c r="Y4420" i="1"/>
  <c r="V4421" i="1"/>
  <c r="W4421" i="1"/>
  <c r="X4421" i="1"/>
  <c r="Y4421" i="1"/>
  <c r="V4422" i="1"/>
  <c r="W4422" i="1"/>
  <c r="X4422" i="1"/>
  <c r="Y4422" i="1"/>
  <c r="Z4423" i="1"/>
  <c r="AA4423" i="1"/>
  <c r="Z4424" i="1"/>
  <c r="AA4424" i="1"/>
  <c r="Z4425" i="1"/>
  <c r="AA4425" i="1"/>
  <c r="Z4426" i="1"/>
  <c r="AA4426" i="1"/>
  <c r="V4427" i="1"/>
  <c r="W4427" i="1"/>
  <c r="X4427" i="1"/>
  <c r="Y4427" i="1"/>
  <c r="V4428" i="1"/>
  <c r="W4428" i="1"/>
  <c r="X4428" i="1"/>
  <c r="Y4428" i="1"/>
  <c r="V4429" i="1"/>
  <c r="W4429" i="1"/>
  <c r="X4429" i="1"/>
  <c r="Y4429" i="1"/>
  <c r="V4430" i="1"/>
  <c r="W4430" i="1"/>
  <c r="X4430" i="1"/>
  <c r="Y4430" i="1"/>
  <c r="V4431" i="1"/>
  <c r="W4431" i="1"/>
  <c r="X4431" i="1"/>
  <c r="Y4431" i="1"/>
  <c r="V4432" i="1"/>
  <c r="W4432" i="1"/>
  <c r="X4432" i="1"/>
  <c r="Y4432" i="1"/>
  <c r="V4433" i="1"/>
  <c r="W4433" i="1"/>
  <c r="X4433" i="1"/>
  <c r="Y4433" i="1"/>
  <c r="V4434" i="1"/>
  <c r="W4434" i="1"/>
  <c r="X4434" i="1"/>
  <c r="Y4434" i="1"/>
  <c r="Z4435" i="1"/>
  <c r="AA4435" i="1"/>
  <c r="Z4436" i="1"/>
  <c r="AA4436" i="1"/>
  <c r="Z4437" i="1"/>
  <c r="AA4437" i="1"/>
  <c r="Z4438" i="1"/>
  <c r="AA4438" i="1"/>
  <c r="V4439" i="1"/>
  <c r="W4439" i="1"/>
  <c r="X4439" i="1"/>
  <c r="Y4439" i="1"/>
  <c r="V4440" i="1"/>
  <c r="W4440" i="1"/>
  <c r="X4440" i="1"/>
  <c r="Y4440" i="1"/>
  <c r="V4441" i="1"/>
  <c r="W4441" i="1"/>
  <c r="X4441" i="1"/>
  <c r="Y4441" i="1"/>
  <c r="V4442" i="1"/>
  <c r="W4442" i="1"/>
  <c r="X4442" i="1"/>
  <c r="Y4442" i="1"/>
  <c r="V4443" i="1"/>
  <c r="W4443" i="1"/>
  <c r="X4443" i="1"/>
  <c r="Y4443" i="1"/>
  <c r="V4444" i="1"/>
  <c r="W4444" i="1"/>
  <c r="X4444" i="1"/>
  <c r="Y4444" i="1"/>
  <c r="V4445" i="1"/>
  <c r="W4445" i="1"/>
  <c r="X4445" i="1"/>
  <c r="Y4445" i="1"/>
  <c r="V4446" i="1"/>
  <c r="W4446" i="1"/>
  <c r="X4446" i="1"/>
  <c r="Y4446" i="1"/>
  <c r="Z4447" i="1"/>
  <c r="AA4447" i="1"/>
  <c r="Z4448" i="1"/>
  <c r="AA4448" i="1"/>
  <c r="Z4449" i="1"/>
  <c r="AA4449" i="1"/>
  <c r="Z4450" i="1"/>
  <c r="AA4450" i="1"/>
  <c r="V4451" i="1"/>
  <c r="W4451" i="1"/>
  <c r="X4451" i="1"/>
  <c r="Y4451" i="1"/>
  <c r="V4452" i="1"/>
  <c r="W4452" i="1"/>
  <c r="X4452" i="1"/>
  <c r="Y4452" i="1"/>
  <c r="V4453" i="1"/>
  <c r="W4453" i="1"/>
  <c r="X4453" i="1"/>
  <c r="Y4453" i="1"/>
  <c r="V4454" i="1"/>
  <c r="W4454" i="1"/>
  <c r="X4454" i="1"/>
  <c r="Y4454" i="1"/>
  <c r="V4455" i="1"/>
  <c r="W4455" i="1"/>
  <c r="X4455" i="1"/>
  <c r="Y4455" i="1"/>
  <c r="V4456" i="1"/>
  <c r="W4456" i="1"/>
  <c r="X4456" i="1"/>
  <c r="Y4456" i="1"/>
  <c r="V4457" i="1"/>
  <c r="W4457" i="1"/>
  <c r="X4457" i="1"/>
  <c r="Y4457" i="1"/>
  <c r="V4458" i="1"/>
  <c r="W4458" i="1"/>
  <c r="X4458" i="1"/>
  <c r="Y4458" i="1"/>
  <c r="Z4459" i="1"/>
  <c r="AA4459" i="1"/>
  <c r="Z4460" i="1"/>
  <c r="AA4460" i="1"/>
  <c r="Z4461" i="1"/>
  <c r="AA4461" i="1"/>
  <c r="Z4462" i="1"/>
  <c r="AA4462" i="1"/>
  <c r="V4463" i="1"/>
  <c r="W4463" i="1"/>
  <c r="X4463" i="1"/>
  <c r="Y4463" i="1"/>
  <c r="V4464" i="1"/>
  <c r="W4464" i="1"/>
  <c r="X4464" i="1"/>
  <c r="Y4464" i="1"/>
  <c r="V4465" i="1"/>
  <c r="W4465" i="1"/>
  <c r="X4465" i="1"/>
  <c r="Y4465" i="1"/>
  <c r="V4466" i="1"/>
  <c r="W4466" i="1"/>
  <c r="X4466" i="1"/>
  <c r="Y4466" i="1"/>
  <c r="V4467" i="1"/>
  <c r="W4467" i="1"/>
  <c r="X4467" i="1"/>
  <c r="Y4467" i="1"/>
  <c r="V4468" i="1"/>
  <c r="W4468" i="1"/>
  <c r="X4468" i="1"/>
  <c r="Y4468" i="1"/>
  <c r="V4469" i="1"/>
  <c r="W4469" i="1"/>
  <c r="X4469" i="1"/>
  <c r="Y4469" i="1"/>
  <c r="V4470" i="1"/>
  <c r="W4470" i="1"/>
  <c r="X4470" i="1"/>
  <c r="Y4470" i="1"/>
  <c r="Z4471" i="1"/>
  <c r="AA4471" i="1"/>
  <c r="Z4472" i="1"/>
  <c r="AA4472" i="1"/>
  <c r="Z4473" i="1"/>
  <c r="AA4473" i="1"/>
  <c r="Z4474" i="1"/>
  <c r="AA4474" i="1"/>
  <c r="V4475" i="1"/>
  <c r="W4475" i="1"/>
  <c r="X4475" i="1"/>
  <c r="Y4475" i="1"/>
  <c r="V4476" i="1"/>
  <c r="W4476" i="1"/>
  <c r="X4476" i="1"/>
  <c r="Y4476" i="1"/>
  <c r="V4477" i="1"/>
  <c r="W4477" i="1"/>
  <c r="X4477" i="1"/>
  <c r="Y4477" i="1"/>
  <c r="V4478" i="1"/>
  <c r="W4478" i="1"/>
  <c r="X4478" i="1"/>
  <c r="Y4478" i="1"/>
  <c r="V4479" i="1"/>
  <c r="W4479" i="1"/>
  <c r="X4479" i="1"/>
  <c r="Y4479" i="1"/>
  <c r="V4480" i="1"/>
  <c r="W4480" i="1"/>
  <c r="X4480" i="1"/>
  <c r="Y4480" i="1"/>
  <c r="V4481" i="1"/>
  <c r="W4481" i="1"/>
  <c r="X4481" i="1"/>
  <c r="Y4481" i="1"/>
  <c r="V4482" i="1"/>
  <c r="W4482" i="1"/>
  <c r="X4482" i="1"/>
  <c r="Y4482" i="1"/>
  <c r="Z4483" i="1"/>
  <c r="AA4483" i="1"/>
  <c r="Z4484" i="1"/>
  <c r="AA4484" i="1"/>
  <c r="Z4485" i="1"/>
  <c r="AA4485" i="1"/>
  <c r="Z4486" i="1"/>
  <c r="AA4486" i="1"/>
  <c r="V4487" i="1"/>
  <c r="W4487" i="1"/>
  <c r="X4487" i="1"/>
  <c r="Y4487" i="1"/>
  <c r="V4488" i="1"/>
  <c r="W4488" i="1"/>
  <c r="X4488" i="1"/>
  <c r="Y4488" i="1"/>
  <c r="V4489" i="1"/>
  <c r="W4489" i="1"/>
  <c r="X4489" i="1"/>
  <c r="Y4489" i="1"/>
  <c r="V4490" i="1"/>
  <c r="W4490" i="1"/>
  <c r="X4490" i="1"/>
  <c r="Y4490" i="1"/>
  <c r="V4491" i="1"/>
  <c r="W4491" i="1"/>
  <c r="X4491" i="1"/>
  <c r="Y4491" i="1"/>
  <c r="V4492" i="1"/>
  <c r="W4492" i="1"/>
  <c r="X4492" i="1"/>
  <c r="Y4492" i="1"/>
  <c r="V4493" i="1"/>
  <c r="W4493" i="1"/>
  <c r="X4493" i="1"/>
  <c r="Y4493" i="1"/>
  <c r="V4494" i="1"/>
  <c r="W4494" i="1"/>
  <c r="X4494" i="1"/>
  <c r="Y4494" i="1"/>
  <c r="Z4495" i="1"/>
  <c r="AA4495" i="1"/>
  <c r="Z4496" i="1"/>
  <c r="AA4496" i="1"/>
  <c r="Z4497" i="1"/>
  <c r="AA4497" i="1"/>
  <c r="Z4498" i="1"/>
  <c r="AA4498" i="1"/>
  <c r="V4499" i="1"/>
  <c r="W4499" i="1"/>
  <c r="X4499" i="1"/>
  <c r="Y4499" i="1"/>
  <c r="V4500" i="1"/>
  <c r="W4500" i="1"/>
  <c r="X4500" i="1"/>
  <c r="Y4500" i="1"/>
  <c r="V4501" i="1"/>
  <c r="W4501" i="1"/>
  <c r="X4501" i="1"/>
  <c r="Y4501" i="1"/>
  <c r="V4502" i="1"/>
  <c r="W4502" i="1"/>
  <c r="X4502" i="1"/>
  <c r="Y4502" i="1"/>
  <c r="V4503" i="1"/>
  <c r="W4503" i="1"/>
  <c r="X4503" i="1"/>
  <c r="Y4503" i="1"/>
  <c r="V4504" i="1"/>
  <c r="W4504" i="1"/>
  <c r="X4504" i="1"/>
  <c r="Y4504" i="1"/>
  <c r="V4505" i="1"/>
  <c r="W4505" i="1"/>
  <c r="X4505" i="1"/>
  <c r="Y4505" i="1"/>
  <c r="V4506" i="1"/>
  <c r="W4506" i="1"/>
  <c r="X4506" i="1"/>
  <c r="Y4506" i="1"/>
  <c r="Z4507" i="1"/>
  <c r="AA4507" i="1"/>
  <c r="Z4508" i="1"/>
  <c r="AA4508" i="1"/>
  <c r="Z4509" i="1"/>
  <c r="AA4509" i="1"/>
  <c r="Z4510" i="1"/>
  <c r="AA4510" i="1"/>
  <c r="V4511" i="1"/>
  <c r="W4511" i="1"/>
  <c r="X4511" i="1"/>
  <c r="Y4511" i="1"/>
  <c r="V4512" i="1"/>
  <c r="W4512" i="1"/>
  <c r="X4512" i="1"/>
  <c r="Y4512" i="1"/>
  <c r="V4513" i="1"/>
  <c r="W4513" i="1"/>
  <c r="X4513" i="1"/>
  <c r="Y4513" i="1"/>
  <c r="V4514" i="1"/>
  <c r="W4514" i="1"/>
  <c r="X4514" i="1"/>
  <c r="Y4514" i="1"/>
  <c r="V4515" i="1"/>
  <c r="W4515" i="1"/>
  <c r="X4515" i="1"/>
  <c r="Y4515" i="1"/>
  <c r="V4516" i="1"/>
  <c r="W4516" i="1"/>
  <c r="X4516" i="1"/>
  <c r="Y4516" i="1"/>
  <c r="V4517" i="1"/>
  <c r="W4517" i="1"/>
  <c r="X4517" i="1"/>
  <c r="Y4517" i="1"/>
  <c r="V4518" i="1"/>
  <c r="W4518" i="1"/>
  <c r="X4518" i="1"/>
  <c r="Y4518" i="1"/>
  <c r="Z4519" i="1"/>
  <c r="AA4519" i="1"/>
  <c r="Z4520" i="1"/>
  <c r="AA4520" i="1"/>
  <c r="Z4521" i="1"/>
  <c r="AA4521" i="1"/>
  <c r="Z4522" i="1"/>
  <c r="AA4522" i="1"/>
  <c r="V4523" i="1"/>
  <c r="W4523" i="1"/>
  <c r="X4523" i="1"/>
  <c r="Y4523" i="1"/>
  <c r="V4524" i="1"/>
  <c r="W4524" i="1"/>
  <c r="X4524" i="1"/>
  <c r="Y4524" i="1"/>
  <c r="V4525" i="1"/>
  <c r="W4525" i="1"/>
  <c r="X4525" i="1"/>
  <c r="Y4525" i="1"/>
  <c r="V4526" i="1"/>
  <c r="W4526" i="1"/>
  <c r="X4526" i="1"/>
  <c r="Y4526" i="1"/>
  <c r="V4527" i="1"/>
  <c r="W4527" i="1"/>
  <c r="X4527" i="1"/>
  <c r="Y4527" i="1"/>
  <c r="V4528" i="1"/>
  <c r="W4528" i="1"/>
  <c r="X4528" i="1"/>
  <c r="Y4528" i="1"/>
  <c r="V4529" i="1"/>
  <c r="W4529" i="1"/>
  <c r="X4529" i="1"/>
  <c r="Y4529" i="1"/>
  <c r="V4530" i="1"/>
  <c r="W4530" i="1"/>
  <c r="X4530" i="1"/>
  <c r="Y4530" i="1"/>
  <c r="Z4531" i="1"/>
  <c r="AA4531" i="1"/>
  <c r="Z4532" i="1"/>
  <c r="AA4532" i="1"/>
  <c r="Z4533" i="1"/>
  <c r="AA4533" i="1"/>
  <c r="Z4534" i="1"/>
  <c r="AA4534" i="1"/>
  <c r="V4535" i="1"/>
  <c r="W4535" i="1"/>
  <c r="X4535" i="1"/>
  <c r="Y4535" i="1"/>
  <c r="V4536" i="1"/>
  <c r="W4536" i="1"/>
  <c r="X4536" i="1"/>
  <c r="Y4536" i="1"/>
  <c r="V4537" i="1"/>
  <c r="W4537" i="1"/>
  <c r="X4537" i="1"/>
  <c r="Y4537" i="1"/>
  <c r="V4538" i="1"/>
  <c r="W4538" i="1"/>
  <c r="X4538" i="1"/>
  <c r="Y4538" i="1"/>
  <c r="V4539" i="1"/>
  <c r="W4539" i="1"/>
  <c r="X4539" i="1"/>
  <c r="Y4539" i="1"/>
  <c r="V4540" i="1"/>
  <c r="W4540" i="1"/>
  <c r="X4540" i="1"/>
  <c r="Y4540" i="1"/>
  <c r="V4541" i="1"/>
  <c r="W4541" i="1"/>
  <c r="X4541" i="1"/>
  <c r="Y4541" i="1"/>
  <c r="V4542" i="1"/>
  <c r="W4542" i="1"/>
  <c r="X4542" i="1"/>
  <c r="Y4542" i="1"/>
  <c r="Z4543" i="1"/>
  <c r="AA4543" i="1"/>
  <c r="Z4544" i="1"/>
  <c r="AA4544" i="1"/>
  <c r="Z4545" i="1"/>
  <c r="AA4545" i="1"/>
  <c r="Z4546" i="1"/>
  <c r="AA4546" i="1"/>
  <c r="V4547" i="1"/>
  <c r="W4547" i="1"/>
  <c r="X4547" i="1"/>
  <c r="Y4547" i="1"/>
  <c r="V4548" i="1"/>
  <c r="W4548" i="1"/>
  <c r="X4548" i="1"/>
  <c r="Y4548" i="1"/>
  <c r="V4549" i="1"/>
  <c r="W4549" i="1"/>
  <c r="X4549" i="1"/>
  <c r="Y4549" i="1"/>
  <c r="V4550" i="1"/>
  <c r="W4550" i="1"/>
  <c r="X4550" i="1"/>
  <c r="Y4550" i="1"/>
  <c r="V4551" i="1"/>
  <c r="W4551" i="1"/>
  <c r="X4551" i="1"/>
  <c r="Y4551" i="1"/>
  <c r="V4552" i="1"/>
  <c r="W4552" i="1"/>
  <c r="X4552" i="1"/>
  <c r="Y4552" i="1"/>
  <c r="V4553" i="1"/>
  <c r="W4553" i="1"/>
  <c r="X4553" i="1"/>
  <c r="Y4553" i="1"/>
  <c r="V4554" i="1"/>
  <c r="W4554" i="1"/>
  <c r="X4554" i="1"/>
  <c r="Y4554" i="1"/>
  <c r="Z4555" i="1"/>
  <c r="AA4555" i="1"/>
  <c r="Z4556" i="1"/>
  <c r="AA4556" i="1"/>
  <c r="Z4557" i="1"/>
  <c r="AA4557" i="1"/>
  <c r="Z4558" i="1"/>
  <c r="AA4558" i="1"/>
  <c r="V4559" i="1"/>
  <c r="W4559" i="1"/>
  <c r="X4559" i="1"/>
  <c r="Y4559" i="1"/>
  <c r="V4560" i="1"/>
  <c r="W4560" i="1"/>
  <c r="X4560" i="1"/>
  <c r="Y4560" i="1"/>
  <c r="V4561" i="1"/>
  <c r="W4561" i="1"/>
  <c r="X4561" i="1"/>
  <c r="Y4561" i="1"/>
  <c r="V4562" i="1"/>
  <c r="W4562" i="1"/>
  <c r="X4562" i="1"/>
  <c r="Y4562" i="1"/>
  <c r="V4563" i="1"/>
  <c r="W4563" i="1"/>
  <c r="X4563" i="1"/>
  <c r="Y4563" i="1"/>
  <c r="V4564" i="1"/>
  <c r="W4564" i="1"/>
  <c r="X4564" i="1"/>
  <c r="Y4564" i="1"/>
  <c r="V4565" i="1"/>
  <c r="W4565" i="1"/>
  <c r="X4565" i="1"/>
  <c r="Y4565" i="1"/>
  <c r="V4566" i="1"/>
  <c r="W4566" i="1"/>
  <c r="X4566" i="1"/>
  <c r="Y4566" i="1"/>
  <c r="Z4567" i="1"/>
  <c r="AA4567" i="1"/>
  <c r="Z4568" i="1"/>
  <c r="AA4568" i="1"/>
  <c r="Z4569" i="1"/>
  <c r="AA4569" i="1"/>
  <c r="Z4570" i="1"/>
  <c r="AA4570" i="1"/>
  <c r="V4571" i="1"/>
  <c r="W4571" i="1"/>
  <c r="X4571" i="1"/>
  <c r="Y4571" i="1"/>
  <c r="V4572" i="1"/>
  <c r="W4572" i="1"/>
  <c r="X4572" i="1"/>
  <c r="Y4572" i="1"/>
  <c r="V4573" i="1"/>
  <c r="W4573" i="1"/>
  <c r="X4573" i="1"/>
  <c r="Y4573" i="1"/>
  <c r="V4574" i="1"/>
  <c r="W4574" i="1"/>
  <c r="X4574" i="1"/>
  <c r="Y4574" i="1"/>
  <c r="V4575" i="1"/>
  <c r="W4575" i="1"/>
  <c r="X4575" i="1"/>
  <c r="Y4575" i="1"/>
  <c r="V4576" i="1"/>
  <c r="W4576" i="1"/>
  <c r="X4576" i="1"/>
  <c r="Y4576" i="1"/>
  <c r="V4577" i="1"/>
  <c r="W4577" i="1"/>
  <c r="X4577" i="1"/>
  <c r="Y4577" i="1"/>
  <c r="V4578" i="1"/>
  <c r="W4578" i="1"/>
  <c r="X4578" i="1"/>
  <c r="Y4578" i="1"/>
  <c r="Z4579" i="1"/>
  <c r="AA4579" i="1"/>
  <c r="Z4580" i="1"/>
  <c r="AA4580" i="1"/>
  <c r="Z4581" i="1"/>
  <c r="AA4581" i="1"/>
  <c r="Z4582" i="1"/>
  <c r="AA4582" i="1"/>
  <c r="V4583" i="1"/>
  <c r="W4583" i="1"/>
  <c r="X4583" i="1"/>
  <c r="Y4583" i="1"/>
  <c r="V4584" i="1"/>
  <c r="W4584" i="1"/>
  <c r="X4584" i="1"/>
  <c r="Y4584" i="1"/>
  <c r="V4585" i="1"/>
  <c r="W4585" i="1"/>
  <c r="X4585" i="1"/>
  <c r="Y4585" i="1"/>
  <c r="V4586" i="1"/>
  <c r="W4586" i="1"/>
  <c r="X4586" i="1"/>
  <c r="Y4586" i="1"/>
  <c r="V4587" i="1"/>
  <c r="W4587" i="1"/>
  <c r="X4587" i="1"/>
  <c r="Y4587" i="1"/>
  <c r="V4588" i="1"/>
  <c r="W4588" i="1"/>
  <c r="X4588" i="1"/>
  <c r="Y4588" i="1"/>
  <c r="V4589" i="1"/>
  <c r="W4589" i="1"/>
  <c r="X4589" i="1"/>
  <c r="Y4589" i="1"/>
  <c r="V4590" i="1"/>
  <c r="W4590" i="1"/>
  <c r="X4590" i="1"/>
  <c r="Y4590" i="1"/>
  <c r="Z4591" i="1"/>
  <c r="AA4591" i="1"/>
  <c r="Z4592" i="1"/>
  <c r="AA4592" i="1"/>
  <c r="Z4593" i="1"/>
  <c r="AA4593" i="1"/>
  <c r="Z4594" i="1"/>
  <c r="AA4594" i="1"/>
  <c r="V4595" i="1"/>
  <c r="W4595" i="1"/>
  <c r="X4595" i="1"/>
  <c r="Y4595" i="1"/>
  <c r="V4596" i="1"/>
  <c r="W4596" i="1"/>
  <c r="X4596" i="1"/>
  <c r="Y4596" i="1"/>
  <c r="V4597" i="1"/>
  <c r="W4597" i="1"/>
  <c r="X4597" i="1"/>
  <c r="Y4597" i="1"/>
  <c r="V4598" i="1"/>
  <c r="W4598" i="1"/>
  <c r="X4598" i="1"/>
  <c r="Y4598" i="1"/>
  <c r="V4599" i="1"/>
  <c r="W4599" i="1"/>
  <c r="X4599" i="1"/>
  <c r="Y4599" i="1"/>
  <c r="V4600" i="1"/>
  <c r="W4600" i="1"/>
  <c r="X4600" i="1"/>
  <c r="Y4600" i="1"/>
  <c r="V4601" i="1"/>
  <c r="W4601" i="1"/>
  <c r="X4601" i="1"/>
  <c r="Y4601" i="1"/>
  <c r="V4602" i="1"/>
  <c r="W4602" i="1"/>
  <c r="X4602" i="1"/>
  <c r="Y4602" i="1"/>
  <c r="Z4603" i="1"/>
  <c r="AA4603" i="1"/>
  <c r="Z4604" i="1"/>
  <c r="AA4604" i="1"/>
  <c r="Z4605" i="1"/>
  <c r="AA4605" i="1"/>
  <c r="Z4606" i="1"/>
  <c r="AA4606" i="1"/>
  <c r="V4607" i="1"/>
  <c r="W4607" i="1"/>
  <c r="X4607" i="1"/>
  <c r="Y4607" i="1"/>
  <c r="V4608" i="1"/>
  <c r="W4608" i="1"/>
  <c r="X4608" i="1"/>
  <c r="Y4608" i="1"/>
  <c r="V4609" i="1"/>
  <c r="W4609" i="1"/>
  <c r="X4609" i="1"/>
  <c r="Y4609" i="1"/>
  <c r="V4610" i="1"/>
  <c r="W4610" i="1"/>
  <c r="X4610" i="1"/>
  <c r="Y4610" i="1"/>
  <c r="V4611" i="1"/>
  <c r="W4611" i="1"/>
  <c r="X4611" i="1"/>
  <c r="Y4611" i="1"/>
  <c r="V4612" i="1"/>
  <c r="W4612" i="1"/>
  <c r="X4612" i="1"/>
  <c r="Y4612" i="1"/>
  <c r="V4613" i="1"/>
  <c r="W4613" i="1"/>
  <c r="X4613" i="1"/>
  <c r="Y4613" i="1"/>
  <c r="V4614" i="1"/>
  <c r="W4614" i="1"/>
  <c r="X4614" i="1"/>
  <c r="Y4614" i="1"/>
  <c r="Z4615" i="1"/>
  <c r="AA4615" i="1"/>
  <c r="Z4616" i="1"/>
  <c r="AA4616" i="1"/>
  <c r="Z4617" i="1"/>
  <c r="AA4617" i="1"/>
  <c r="Z4618" i="1"/>
  <c r="AA4618" i="1"/>
  <c r="V4619" i="1"/>
  <c r="W4619" i="1"/>
  <c r="X4619" i="1"/>
  <c r="Y4619" i="1"/>
  <c r="V4620" i="1"/>
  <c r="W4620" i="1"/>
  <c r="X4620" i="1"/>
  <c r="Y4620" i="1"/>
  <c r="V4621" i="1"/>
  <c r="W4621" i="1"/>
  <c r="X4621" i="1"/>
  <c r="Y4621" i="1"/>
  <c r="V4622" i="1"/>
  <c r="W4622" i="1"/>
  <c r="X4622" i="1"/>
  <c r="Y4622" i="1"/>
  <c r="V4623" i="1"/>
  <c r="W4623" i="1"/>
  <c r="X4623" i="1"/>
  <c r="Y4623" i="1"/>
  <c r="V4624" i="1"/>
  <c r="W4624" i="1"/>
  <c r="X4624" i="1"/>
  <c r="Y4624" i="1"/>
  <c r="V4625" i="1"/>
  <c r="W4625" i="1"/>
  <c r="X4625" i="1"/>
  <c r="Y4625" i="1"/>
  <c r="V4626" i="1"/>
  <c r="W4626" i="1"/>
  <c r="X4626" i="1"/>
  <c r="Y4626" i="1"/>
  <c r="Z4627" i="1"/>
  <c r="AA4627" i="1"/>
  <c r="Z4628" i="1"/>
  <c r="AA4628" i="1"/>
  <c r="Z4629" i="1"/>
  <c r="AA4629" i="1"/>
  <c r="Z4630" i="1"/>
  <c r="AA4630" i="1"/>
  <c r="V4631" i="1"/>
  <c r="W4631" i="1"/>
  <c r="X4631" i="1"/>
  <c r="Y4631" i="1"/>
  <c r="V4632" i="1"/>
  <c r="W4632" i="1"/>
  <c r="X4632" i="1"/>
  <c r="Y4632" i="1"/>
  <c r="V4633" i="1"/>
  <c r="W4633" i="1"/>
  <c r="X4633" i="1"/>
  <c r="Y4633" i="1"/>
  <c r="V4634" i="1"/>
  <c r="W4634" i="1"/>
  <c r="X4634" i="1"/>
  <c r="Y4634" i="1"/>
  <c r="V4635" i="1"/>
  <c r="W4635" i="1"/>
  <c r="X4635" i="1"/>
  <c r="Y4635" i="1"/>
  <c r="V4636" i="1"/>
  <c r="W4636" i="1"/>
  <c r="X4636" i="1"/>
  <c r="Y4636" i="1"/>
  <c r="V4637" i="1"/>
  <c r="W4637" i="1"/>
  <c r="X4637" i="1"/>
  <c r="Y4637" i="1"/>
  <c r="V4638" i="1"/>
  <c r="W4638" i="1"/>
  <c r="X4638" i="1"/>
  <c r="Y4638" i="1"/>
  <c r="Z4639" i="1"/>
  <c r="AA4639" i="1"/>
  <c r="Z4640" i="1"/>
  <c r="AA4640" i="1"/>
  <c r="Z4641" i="1"/>
  <c r="AA4641" i="1"/>
  <c r="Z4642" i="1"/>
  <c r="AA4642" i="1"/>
  <c r="V4643" i="1"/>
  <c r="W4643" i="1"/>
  <c r="X4643" i="1"/>
  <c r="Y4643" i="1"/>
  <c r="V4644" i="1"/>
  <c r="W4644" i="1"/>
  <c r="X4644" i="1"/>
  <c r="Y4644" i="1"/>
  <c r="V4645" i="1"/>
  <c r="W4645" i="1"/>
  <c r="X4645" i="1"/>
  <c r="Y4645" i="1"/>
  <c r="V4646" i="1"/>
  <c r="W4646" i="1"/>
  <c r="X4646" i="1"/>
  <c r="Y4646" i="1"/>
  <c r="V4647" i="1"/>
  <c r="W4647" i="1"/>
  <c r="X4647" i="1"/>
  <c r="Y4647" i="1"/>
  <c r="V4648" i="1"/>
  <c r="W4648" i="1"/>
  <c r="X4648" i="1"/>
  <c r="Y4648" i="1"/>
  <c r="V4649" i="1"/>
  <c r="W4649" i="1"/>
  <c r="X4649" i="1"/>
  <c r="Y4649" i="1"/>
  <c r="V4650" i="1"/>
  <c r="W4650" i="1"/>
  <c r="X4650" i="1"/>
  <c r="Y4650" i="1"/>
  <c r="Z4651" i="1"/>
  <c r="AA4651" i="1"/>
  <c r="Z4652" i="1"/>
  <c r="AA4652" i="1"/>
  <c r="Z4653" i="1"/>
  <c r="AA4653" i="1"/>
  <c r="Z4654" i="1"/>
  <c r="AA4654" i="1"/>
  <c r="V4655" i="1"/>
  <c r="W4655" i="1"/>
  <c r="X4655" i="1"/>
  <c r="Y4655" i="1"/>
  <c r="V4656" i="1"/>
  <c r="W4656" i="1"/>
  <c r="X4656" i="1"/>
  <c r="Y4656" i="1"/>
  <c r="V4657" i="1"/>
  <c r="W4657" i="1"/>
  <c r="X4657" i="1"/>
  <c r="Y4657" i="1"/>
  <c r="V4658" i="1"/>
  <c r="W4658" i="1"/>
  <c r="X4658" i="1"/>
  <c r="Y4658" i="1"/>
  <c r="V4659" i="1"/>
  <c r="W4659" i="1"/>
  <c r="X4659" i="1"/>
  <c r="Y4659" i="1"/>
  <c r="V4660" i="1"/>
  <c r="W4660" i="1"/>
  <c r="X4660" i="1"/>
  <c r="Y4660" i="1"/>
  <c r="V4661" i="1"/>
  <c r="W4661" i="1"/>
  <c r="X4661" i="1"/>
  <c r="Y4661" i="1"/>
  <c r="V4662" i="1"/>
  <c r="W4662" i="1"/>
  <c r="X4662" i="1"/>
  <c r="Y4662" i="1"/>
  <c r="Z4663" i="1"/>
  <c r="AA4663" i="1"/>
  <c r="Z4664" i="1"/>
  <c r="AA4664" i="1"/>
  <c r="Z4665" i="1"/>
  <c r="AA4665" i="1"/>
  <c r="Z4666" i="1"/>
  <c r="AA4666" i="1"/>
  <c r="V4667" i="1"/>
  <c r="W4667" i="1"/>
  <c r="X4667" i="1"/>
  <c r="Y4667" i="1"/>
  <c r="V4668" i="1"/>
  <c r="W4668" i="1"/>
  <c r="X4668" i="1"/>
  <c r="Y4668" i="1"/>
  <c r="V4669" i="1"/>
  <c r="W4669" i="1"/>
  <c r="X4669" i="1"/>
  <c r="Y4669" i="1"/>
  <c r="V4670" i="1"/>
  <c r="W4670" i="1"/>
  <c r="X4670" i="1"/>
  <c r="Y4670" i="1"/>
  <c r="V4671" i="1"/>
  <c r="W4671" i="1"/>
  <c r="X4671" i="1"/>
  <c r="Y4671" i="1"/>
  <c r="V4672" i="1"/>
  <c r="W4672" i="1"/>
  <c r="X4672" i="1"/>
  <c r="Y4672" i="1"/>
  <c r="V4673" i="1"/>
  <c r="W4673" i="1"/>
  <c r="X4673" i="1"/>
  <c r="Y4673" i="1"/>
  <c r="V4674" i="1"/>
  <c r="W4674" i="1"/>
  <c r="X4674" i="1"/>
  <c r="Y4674" i="1"/>
  <c r="Z4675" i="1"/>
  <c r="AA4675" i="1"/>
  <c r="Z4676" i="1"/>
  <c r="AA4676" i="1"/>
  <c r="Z4677" i="1"/>
  <c r="AA4677" i="1"/>
  <c r="Z4678" i="1"/>
  <c r="AA4678" i="1"/>
  <c r="V4679" i="1"/>
  <c r="W4679" i="1"/>
  <c r="X4679" i="1"/>
  <c r="Y4679" i="1"/>
  <c r="V4680" i="1"/>
  <c r="W4680" i="1"/>
  <c r="X4680" i="1"/>
  <c r="Y4680" i="1"/>
  <c r="V4681" i="1"/>
  <c r="W4681" i="1"/>
  <c r="X4681" i="1"/>
  <c r="Y4681" i="1"/>
  <c r="V4682" i="1"/>
  <c r="W4682" i="1"/>
  <c r="X4682" i="1"/>
  <c r="Y4682" i="1"/>
  <c r="V4683" i="1"/>
  <c r="W4683" i="1"/>
  <c r="X4683" i="1"/>
  <c r="Y4683" i="1"/>
  <c r="V4684" i="1"/>
  <c r="W4684" i="1"/>
  <c r="X4684" i="1"/>
  <c r="Y4684" i="1"/>
  <c r="V4685" i="1"/>
  <c r="W4685" i="1"/>
  <c r="X4685" i="1"/>
  <c r="Y4685" i="1"/>
  <c r="V4686" i="1"/>
  <c r="W4686" i="1"/>
  <c r="X4686" i="1"/>
  <c r="Y4686" i="1"/>
  <c r="Z4687" i="1"/>
  <c r="AA4687" i="1"/>
  <c r="Z4688" i="1"/>
  <c r="AA4688" i="1"/>
  <c r="Z4689" i="1"/>
  <c r="AA4689" i="1"/>
  <c r="Z4690" i="1"/>
  <c r="AA4690" i="1"/>
  <c r="V4691" i="1"/>
  <c r="W4691" i="1"/>
  <c r="X4691" i="1"/>
  <c r="Y4691" i="1"/>
  <c r="V4692" i="1"/>
  <c r="W4692" i="1"/>
  <c r="X4692" i="1"/>
  <c r="Y4692" i="1"/>
  <c r="V4693" i="1"/>
  <c r="W4693" i="1"/>
  <c r="X4693" i="1"/>
  <c r="Y4693" i="1"/>
  <c r="V4694" i="1"/>
  <c r="W4694" i="1"/>
  <c r="X4694" i="1"/>
  <c r="Y4694" i="1"/>
  <c r="V4695" i="1"/>
  <c r="W4695" i="1"/>
  <c r="X4695" i="1"/>
  <c r="Y4695" i="1"/>
  <c r="V4696" i="1"/>
  <c r="W4696" i="1"/>
  <c r="X4696" i="1"/>
  <c r="Y4696" i="1"/>
  <c r="V4697" i="1"/>
  <c r="W4697" i="1"/>
  <c r="X4697" i="1"/>
  <c r="Y4697" i="1"/>
  <c r="V4698" i="1"/>
  <c r="W4698" i="1"/>
  <c r="X4698" i="1"/>
  <c r="Y4698" i="1"/>
  <c r="Z4699" i="1"/>
  <c r="AA4699" i="1"/>
  <c r="Z4700" i="1"/>
  <c r="AA4700" i="1"/>
  <c r="Z4701" i="1"/>
  <c r="AA4701" i="1"/>
  <c r="Z4702" i="1"/>
  <c r="AA4702" i="1"/>
  <c r="V4703" i="1"/>
  <c r="W4703" i="1"/>
  <c r="X4703" i="1"/>
  <c r="Y4703" i="1"/>
  <c r="V4704" i="1"/>
  <c r="W4704" i="1"/>
  <c r="X4704" i="1"/>
  <c r="Y4704" i="1"/>
  <c r="V4705" i="1"/>
  <c r="W4705" i="1"/>
  <c r="X4705" i="1"/>
  <c r="Y4705" i="1"/>
  <c r="V4706" i="1"/>
  <c r="W4706" i="1"/>
  <c r="X4706" i="1"/>
  <c r="Y4706" i="1"/>
  <c r="V4707" i="1"/>
  <c r="W4707" i="1"/>
  <c r="X4707" i="1"/>
  <c r="Y4707" i="1"/>
  <c r="V4708" i="1"/>
  <c r="W4708" i="1"/>
  <c r="X4708" i="1"/>
  <c r="Y4708" i="1"/>
  <c r="V4709" i="1"/>
  <c r="W4709" i="1"/>
  <c r="X4709" i="1"/>
  <c r="Y4709" i="1"/>
  <c r="V4710" i="1"/>
  <c r="W4710" i="1"/>
  <c r="X4710" i="1"/>
  <c r="Y4710" i="1"/>
  <c r="Z4711" i="1"/>
  <c r="AA4711" i="1"/>
  <c r="Z4712" i="1"/>
  <c r="AA4712" i="1"/>
  <c r="Z4713" i="1"/>
  <c r="AA4713" i="1"/>
  <c r="Z4714" i="1"/>
  <c r="AA4714" i="1"/>
  <c r="V4715" i="1"/>
  <c r="W4715" i="1"/>
  <c r="X4715" i="1"/>
  <c r="Y4715" i="1"/>
  <c r="V4716" i="1"/>
  <c r="W4716" i="1"/>
  <c r="X4716" i="1"/>
  <c r="Y4716" i="1"/>
  <c r="V4717" i="1"/>
  <c r="W4717" i="1"/>
  <c r="X4717" i="1"/>
  <c r="Y4717" i="1"/>
  <c r="V4718" i="1"/>
  <c r="W4718" i="1"/>
  <c r="X4718" i="1"/>
  <c r="Y4718" i="1"/>
  <c r="V4719" i="1"/>
  <c r="W4719" i="1"/>
  <c r="X4719" i="1"/>
  <c r="Y4719" i="1"/>
  <c r="V4720" i="1"/>
  <c r="W4720" i="1"/>
  <c r="X4720" i="1"/>
  <c r="Y4720" i="1"/>
  <c r="V4721" i="1"/>
  <c r="W4721" i="1"/>
  <c r="X4721" i="1"/>
  <c r="Y4721" i="1"/>
  <c r="V4722" i="1"/>
  <c r="W4722" i="1"/>
  <c r="X4722" i="1"/>
  <c r="Y4722" i="1"/>
  <c r="Z4723" i="1"/>
  <c r="AA4723" i="1"/>
  <c r="Z4724" i="1"/>
  <c r="AA4724" i="1"/>
  <c r="Z4725" i="1"/>
  <c r="AA4725" i="1"/>
  <c r="Z4726" i="1"/>
  <c r="AA4726" i="1"/>
  <c r="V4727" i="1"/>
  <c r="W4727" i="1"/>
  <c r="X4727" i="1"/>
  <c r="Y4727" i="1"/>
  <c r="V4728" i="1"/>
  <c r="W4728" i="1"/>
  <c r="X4728" i="1"/>
  <c r="Y4728" i="1"/>
  <c r="V4729" i="1"/>
  <c r="W4729" i="1"/>
  <c r="X4729" i="1"/>
  <c r="Y4729" i="1"/>
  <c r="V4730" i="1"/>
  <c r="W4730" i="1"/>
  <c r="X4730" i="1"/>
  <c r="Y4730" i="1"/>
  <c r="V4731" i="1"/>
  <c r="W4731" i="1"/>
  <c r="X4731" i="1"/>
  <c r="Y4731" i="1"/>
  <c r="V4732" i="1"/>
  <c r="W4732" i="1"/>
  <c r="X4732" i="1"/>
  <c r="Y4732" i="1"/>
  <c r="V4733" i="1"/>
  <c r="W4733" i="1"/>
  <c r="X4733" i="1"/>
  <c r="Y4733" i="1"/>
  <c r="V4734" i="1"/>
  <c r="W4734" i="1"/>
  <c r="X4734" i="1"/>
  <c r="Y4734" i="1"/>
  <c r="Z4735" i="1"/>
  <c r="AA4735" i="1"/>
  <c r="Z4736" i="1"/>
  <c r="AA4736" i="1"/>
  <c r="Z4737" i="1"/>
  <c r="AA4737" i="1"/>
  <c r="Z4738" i="1"/>
  <c r="AA4738" i="1"/>
  <c r="V4739" i="1"/>
  <c r="W4739" i="1"/>
  <c r="X4739" i="1"/>
  <c r="Y4739" i="1"/>
  <c r="V4740" i="1"/>
  <c r="W4740" i="1"/>
  <c r="X4740" i="1"/>
  <c r="Y4740" i="1"/>
  <c r="V4741" i="1"/>
  <c r="W4741" i="1"/>
  <c r="X4741" i="1"/>
  <c r="Y4741" i="1"/>
  <c r="V4742" i="1"/>
  <c r="W4742" i="1"/>
  <c r="X4742" i="1"/>
  <c r="Y4742" i="1"/>
  <c r="V4743" i="1"/>
  <c r="W4743" i="1"/>
  <c r="X4743" i="1"/>
  <c r="Y4743" i="1"/>
  <c r="V4744" i="1"/>
  <c r="W4744" i="1"/>
  <c r="X4744" i="1"/>
  <c r="Y4744" i="1"/>
  <c r="V4745" i="1"/>
  <c r="W4745" i="1"/>
  <c r="X4745" i="1"/>
  <c r="Y4745" i="1"/>
  <c r="V4746" i="1"/>
  <c r="W4746" i="1"/>
  <c r="X4746" i="1"/>
  <c r="Y4746" i="1"/>
  <c r="Z4747" i="1"/>
  <c r="AA4747" i="1"/>
  <c r="Z4748" i="1"/>
  <c r="AA4748" i="1"/>
  <c r="Z4749" i="1"/>
  <c r="AA4749" i="1"/>
  <c r="Z4750" i="1"/>
  <c r="AA4750" i="1"/>
  <c r="V4751" i="1"/>
  <c r="W4751" i="1"/>
  <c r="X4751" i="1"/>
  <c r="Y4751" i="1"/>
  <c r="V4752" i="1"/>
  <c r="W4752" i="1"/>
  <c r="X4752" i="1"/>
  <c r="Y4752" i="1"/>
  <c r="V4753" i="1"/>
  <c r="W4753" i="1"/>
  <c r="X4753" i="1"/>
  <c r="Y4753" i="1"/>
  <c r="V4754" i="1"/>
  <c r="W4754" i="1"/>
  <c r="X4754" i="1"/>
  <c r="Y4754" i="1"/>
  <c r="V4755" i="1"/>
  <c r="W4755" i="1"/>
  <c r="X4755" i="1"/>
  <c r="Y4755" i="1"/>
  <c r="V4756" i="1"/>
  <c r="W4756" i="1"/>
  <c r="X4756" i="1"/>
  <c r="Y4756" i="1"/>
  <c r="V4757" i="1"/>
  <c r="W4757" i="1"/>
  <c r="X4757" i="1"/>
  <c r="Y4757" i="1"/>
  <c r="V4758" i="1"/>
  <c r="W4758" i="1"/>
  <c r="X4758" i="1"/>
  <c r="Y4758" i="1"/>
  <c r="Z4759" i="1"/>
  <c r="AA4759" i="1"/>
  <c r="Z4760" i="1"/>
  <c r="AA4760" i="1"/>
  <c r="Z4761" i="1"/>
  <c r="AA4761" i="1"/>
  <c r="Z4762" i="1"/>
  <c r="AA4762" i="1"/>
  <c r="V4763" i="1"/>
  <c r="W4763" i="1"/>
  <c r="X4763" i="1"/>
  <c r="Y4763" i="1"/>
  <c r="V4764" i="1"/>
  <c r="W4764" i="1"/>
  <c r="X4764" i="1"/>
  <c r="Y4764" i="1"/>
  <c r="V4765" i="1"/>
  <c r="W4765" i="1"/>
  <c r="X4765" i="1"/>
  <c r="Y4765" i="1"/>
  <c r="V4766" i="1"/>
  <c r="W4766" i="1"/>
  <c r="X4766" i="1"/>
  <c r="Y4766" i="1"/>
  <c r="V4767" i="1"/>
  <c r="W4767" i="1"/>
  <c r="X4767" i="1"/>
  <c r="Y4767" i="1"/>
  <c r="V4768" i="1"/>
  <c r="W4768" i="1"/>
  <c r="X4768" i="1"/>
  <c r="Y4768" i="1"/>
  <c r="V4769" i="1"/>
  <c r="W4769" i="1"/>
  <c r="X4769" i="1"/>
  <c r="Y4769" i="1"/>
  <c r="V4770" i="1"/>
  <c r="W4770" i="1"/>
  <c r="X4770" i="1"/>
  <c r="Y4770" i="1"/>
  <c r="Z4771" i="1"/>
  <c r="AA4771" i="1"/>
  <c r="Z4772" i="1"/>
  <c r="AA4772" i="1"/>
  <c r="Z4773" i="1"/>
  <c r="AA4773" i="1"/>
  <c r="Z4774" i="1"/>
  <c r="AA4774" i="1"/>
  <c r="V4775" i="1"/>
  <c r="W4775" i="1"/>
  <c r="X4775" i="1"/>
  <c r="Y4775" i="1"/>
  <c r="V4776" i="1"/>
  <c r="W4776" i="1"/>
  <c r="X4776" i="1"/>
  <c r="Y4776" i="1"/>
  <c r="V4777" i="1"/>
  <c r="W4777" i="1"/>
  <c r="X4777" i="1"/>
  <c r="Y4777" i="1"/>
  <c r="V4778" i="1"/>
  <c r="W4778" i="1"/>
  <c r="X4778" i="1"/>
  <c r="Y4778" i="1"/>
  <c r="V4779" i="1"/>
  <c r="W4779" i="1"/>
  <c r="X4779" i="1"/>
  <c r="Y4779" i="1"/>
  <c r="V4780" i="1"/>
  <c r="W4780" i="1"/>
  <c r="X4780" i="1"/>
  <c r="Y4780" i="1"/>
  <c r="V4781" i="1"/>
  <c r="W4781" i="1"/>
  <c r="X4781" i="1"/>
  <c r="Y4781" i="1"/>
  <c r="V4782" i="1"/>
  <c r="W4782" i="1"/>
  <c r="X4782" i="1"/>
  <c r="Y4782" i="1"/>
  <c r="Z4783" i="1"/>
  <c r="AA4783" i="1"/>
  <c r="Z4784" i="1"/>
  <c r="AA4784" i="1"/>
  <c r="Z4785" i="1"/>
  <c r="AA4785" i="1"/>
  <c r="Z4786" i="1"/>
  <c r="AA4786" i="1"/>
  <c r="V4787" i="1"/>
  <c r="W4787" i="1"/>
  <c r="X4787" i="1"/>
  <c r="Y4787" i="1"/>
  <c r="V4788" i="1"/>
  <c r="W4788" i="1"/>
  <c r="X4788" i="1"/>
  <c r="Y4788" i="1"/>
  <c r="V4789" i="1"/>
  <c r="W4789" i="1"/>
  <c r="X4789" i="1"/>
  <c r="Y4789" i="1"/>
  <c r="V4790" i="1"/>
  <c r="W4790" i="1"/>
  <c r="X4790" i="1"/>
  <c r="Y4790" i="1"/>
  <c r="V4791" i="1"/>
  <c r="W4791" i="1"/>
  <c r="X4791" i="1"/>
  <c r="Y4791" i="1"/>
  <c r="V4792" i="1"/>
  <c r="W4792" i="1"/>
  <c r="X4792" i="1"/>
  <c r="Y4792" i="1"/>
  <c r="V4793" i="1"/>
  <c r="W4793" i="1"/>
  <c r="X4793" i="1"/>
  <c r="Y4793" i="1"/>
  <c r="V4794" i="1"/>
  <c r="W4794" i="1"/>
  <c r="X4794" i="1"/>
  <c r="Y4794" i="1"/>
  <c r="Z4795" i="1"/>
  <c r="AA4795" i="1"/>
  <c r="Z4796" i="1"/>
  <c r="AA4796" i="1"/>
  <c r="Z4797" i="1"/>
  <c r="AA4797" i="1"/>
  <c r="Z4798" i="1"/>
  <c r="AA4798" i="1"/>
  <c r="V4799" i="1"/>
  <c r="W4799" i="1"/>
  <c r="X4799" i="1"/>
  <c r="Y4799" i="1"/>
  <c r="V4800" i="1"/>
  <c r="W4800" i="1"/>
  <c r="X4800" i="1"/>
  <c r="Y4800" i="1"/>
  <c r="V4801" i="1"/>
  <c r="W4801" i="1"/>
  <c r="X4801" i="1"/>
  <c r="Y4801" i="1"/>
  <c r="V4802" i="1"/>
  <c r="W4802" i="1"/>
  <c r="X4802" i="1"/>
  <c r="Y4802" i="1"/>
  <c r="V4803" i="1"/>
  <c r="W4803" i="1"/>
  <c r="X4803" i="1"/>
  <c r="Y4803" i="1"/>
  <c r="V4804" i="1"/>
  <c r="W4804" i="1"/>
  <c r="X4804" i="1"/>
  <c r="Y4804" i="1"/>
  <c r="V4805" i="1"/>
  <c r="W4805" i="1"/>
  <c r="X4805" i="1"/>
  <c r="Y4805" i="1"/>
  <c r="V4806" i="1"/>
  <c r="W4806" i="1"/>
  <c r="X4806" i="1"/>
  <c r="Y4806" i="1"/>
  <c r="Z4807" i="1"/>
  <c r="AA4807" i="1"/>
  <c r="Z4808" i="1"/>
  <c r="AA4808" i="1"/>
  <c r="Z4809" i="1"/>
  <c r="AA4809" i="1"/>
  <c r="Z4810" i="1"/>
  <c r="AA4810" i="1"/>
  <c r="V4811" i="1"/>
  <c r="W4811" i="1"/>
  <c r="X4811" i="1"/>
  <c r="Y4811" i="1"/>
  <c r="V4812" i="1"/>
  <c r="W4812" i="1"/>
  <c r="X4812" i="1"/>
  <c r="Y4812" i="1"/>
  <c r="V4813" i="1"/>
  <c r="W4813" i="1"/>
  <c r="X4813" i="1"/>
  <c r="Y4813" i="1"/>
  <c r="V4814" i="1"/>
  <c r="W4814" i="1"/>
  <c r="X4814" i="1"/>
  <c r="Y4814" i="1"/>
  <c r="V4815" i="1"/>
  <c r="W4815" i="1"/>
  <c r="X4815" i="1"/>
  <c r="Y4815" i="1"/>
  <c r="V4816" i="1"/>
  <c r="W4816" i="1"/>
  <c r="X4816" i="1"/>
  <c r="Y4816" i="1"/>
  <c r="V4817" i="1"/>
  <c r="W4817" i="1"/>
  <c r="X4817" i="1"/>
  <c r="Y4817" i="1"/>
  <c r="V4818" i="1"/>
  <c r="W4818" i="1"/>
  <c r="X4818" i="1"/>
  <c r="Y4818" i="1"/>
  <c r="Z4819" i="1"/>
  <c r="AA4819" i="1"/>
  <c r="Z4820" i="1"/>
  <c r="AA4820" i="1"/>
  <c r="Z4821" i="1"/>
  <c r="AA4821" i="1"/>
  <c r="Z4822" i="1"/>
  <c r="AA4822" i="1"/>
  <c r="V4823" i="1"/>
  <c r="W4823" i="1"/>
  <c r="X4823" i="1"/>
  <c r="Y4823" i="1"/>
  <c r="V4824" i="1"/>
  <c r="W4824" i="1"/>
  <c r="X4824" i="1"/>
  <c r="Y4824" i="1"/>
  <c r="V4825" i="1"/>
  <c r="W4825" i="1"/>
  <c r="X4825" i="1"/>
  <c r="Y4825" i="1"/>
  <c r="V4826" i="1"/>
  <c r="W4826" i="1"/>
  <c r="X4826" i="1"/>
  <c r="Y4826" i="1"/>
  <c r="V4827" i="1"/>
  <c r="W4827" i="1"/>
  <c r="X4827" i="1"/>
  <c r="Y4827" i="1"/>
  <c r="V4828" i="1"/>
  <c r="W4828" i="1"/>
  <c r="X4828" i="1"/>
  <c r="Y4828" i="1"/>
  <c r="V4829" i="1"/>
  <c r="W4829" i="1"/>
  <c r="X4829" i="1"/>
  <c r="Y4829" i="1"/>
  <c r="V4830" i="1"/>
  <c r="W4830" i="1"/>
  <c r="X4830" i="1"/>
  <c r="Y4830" i="1"/>
  <c r="Z4831" i="1"/>
  <c r="AA4831" i="1"/>
  <c r="Z4832" i="1"/>
  <c r="AA4832" i="1"/>
  <c r="Z4833" i="1"/>
  <c r="AA4833" i="1"/>
  <c r="Z4834" i="1"/>
  <c r="AA4834" i="1"/>
  <c r="V4835" i="1"/>
  <c r="W4835" i="1"/>
  <c r="X4835" i="1"/>
  <c r="Y4835" i="1"/>
  <c r="V4836" i="1"/>
  <c r="W4836" i="1"/>
  <c r="X4836" i="1"/>
  <c r="Y4836" i="1"/>
  <c r="V4837" i="1"/>
  <c r="W4837" i="1"/>
  <c r="X4837" i="1"/>
  <c r="Y4837" i="1"/>
  <c r="V4838" i="1"/>
  <c r="W4838" i="1"/>
  <c r="X4838" i="1"/>
  <c r="Y4838" i="1"/>
  <c r="V4839" i="1"/>
  <c r="W4839" i="1"/>
  <c r="X4839" i="1"/>
  <c r="Y4839" i="1"/>
  <c r="V4840" i="1"/>
  <c r="W4840" i="1"/>
  <c r="X4840" i="1"/>
  <c r="Y4840" i="1"/>
  <c r="V4841" i="1"/>
  <c r="W4841" i="1"/>
  <c r="X4841" i="1"/>
  <c r="Y4841" i="1"/>
  <c r="V4842" i="1"/>
  <c r="W4842" i="1"/>
  <c r="X4842" i="1"/>
  <c r="Y4842" i="1"/>
  <c r="Z4843" i="1"/>
  <c r="AA4843" i="1"/>
  <c r="Z4844" i="1"/>
  <c r="AA4844" i="1"/>
  <c r="Z4845" i="1"/>
  <c r="AA4845" i="1"/>
  <c r="Z4846" i="1"/>
  <c r="AA4846" i="1"/>
  <c r="V4847" i="1"/>
  <c r="W4847" i="1"/>
  <c r="X4847" i="1"/>
  <c r="Y4847" i="1"/>
  <c r="V4848" i="1"/>
  <c r="W4848" i="1"/>
  <c r="X4848" i="1"/>
  <c r="Y4848" i="1"/>
  <c r="V4849" i="1"/>
  <c r="W4849" i="1"/>
  <c r="X4849" i="1"/>
  <c r="Y4849" i="1"/>
  <c r="V4850" i="1"/>
  <c r="W4850" i="1"/>
  <c r="X4850" i="1"/>
  <c r="Y4850" i="1"/>
  <c r="V4851" i="1"/>
  <c r="W4851" i="1"/>
  <c r="X4851" i="1"/>
  <c r="Y4851" i="1"/>
  <c r="V4852" i="1"/>
  <c r="W4852" i="1"/>
  <c r="X4852" i="1"/>
  <c r="Y4852" i="1"/>
  <c r="V4853" i="1"/>
  <c r="W4853" i="1"/>
  <c r="X4853" i="1"/>
  <c r="Y4853" i="1"/>
  <c r="V4854" i="1"/>
  <c r="W4854" i="1"/>
  <c r="X4854" i="1"/>
  <c r="Y4854" i="1"/>
  <c r="Z4855" i="1"/>
  <c r="AA4855" i="1"/>
  <c r="Z4856" i="1"/>
  <c r="AA4856" i="1"/>
  <c r="Z4857" i="1"/>
  <c r="AA4857" i="1"/>
  <c r="Z4858" i="1"/>
  <c r="AA4858" i="1"/>
  <c r="V4859" i="1"/>
  <c r="W4859" i="1"/>
  <c r="X4859" i="1"/>
  <c r="Y4859" i="1"/>
  <c r="V4860" i="1"/>
  <c r="W4860" i="1"/>
  <c r="X4860" i="1"/>
  <c r="Y4860" i="1"/>
  <c r="V4861" i="1"/>
  <c r="W4861" i="1"/>
  <c r="X4861" i="1"/>
  <c r="Y4861" i="1"/>
  <c r="V4862" i="1"/>
  <c r="W4862" i="1"/>
  <c r="X4862" i="1"/>
  <c r="Y4862" i="1"/>
  <c r="V4863" i="1"/>
  <c r="W4863" i="1"/>
  <c r="X4863" i="1"/>
  <c r="Y4863" i="1"/>
  <c r="V4864" i="1"/>
  <c r="W4864" i="1"/>
  <c r="X4864" i="1"/>
  <c r="Y4864" i="1"/>
  <c r="V4865" i="1"/>
  <c r="W4865" i="1"/>
  <c r="X4865" i="1"/>
  <c r="Y4865" i="1"/>
  <c r="V4866" i="1"/>
  <c r="W4866" i="1"/>
  <c r="X4866" i="1"/>
  <c r="Y4866" i="1"/>
  <c r="Z4867" i="1"/>
  <c r="AA4867" i="1"/>
  <c r="Z4868" i="1"/>
  <c r="AA4868" i="1"/>
  <c r="Z4869" i="1"/>
  <c r="AA4869" i="1"/>
  <c r="Z4870" i="1"/>
  <c r="AA4870" i="1"/>
  <c r="V4871" i="1"/>
  <c r="W4871" i="1"/>
  <c r="X4871" i="1"/>
  <c r="Y4871" i="1"/>
  <c r="V4872" i="1"/>
  <c r="W4872" i="1"/>
  <c r="X4872" i="1"/>
  <c r="Y4872" i="1"/>
  <c r="V4873" i="1"/>
  <c r="W4873" i="1"/>
  <c r="X4873" i="1"/>
  <c r="Y4873" i="1"/>
  <c r="V4874" i="1"/>
  <c r="W4874" i="1"/>
  <c r="X4874" i="1"/>
  <c r="Y4874" i="1"/>
  <c r="V4875" i="1"/>
  <c r="W4875" i="1"/>
  <c r="X4875" i="1"/>
  <c r="Y4875" i="1"/>
  <c r="V4876" i="1"/>
  <c r="W4876" i="1"/>
  <c r="X4876" i="1"/>
  <c r="Y4876" i="1"/>
  <c r="V4877" i="1"/>
  <c r="W4877" i="1"/>
  <c r="X4877" i="1"/>
  <c r="Y4877" i="1"/>
  <c r="V4878" i="1"/>
  <c r="W4878" i="1"/>
  <c r="X4878" i="1"/>
  <c r="Y4878" i="1"/>
  <c r="Z4879" i="1"/>
  <c r="AA4879" i="1"/>
  <c r="Z4880" i="1"/>
  <c r="AA4880" i="1"/>
  <c r="Z4881" i="1"/>
  <c r="AA4881" i="1"/>
  <c r="Z4882" i="1"/>
  <c r="AA4882" i="1"/>
  <c r="V4883" i="1"/>
  <c r="W4883" i="1"/>
  <c r="X4883" i="1"/>
  <c r="Y4883" i="1"/>
  <c r="V4884" i="1"/>
  <c r="W4884" i="1"/>
  <c r="X4884" i="1"/>
  <c r="Y4884" i="1"/>
  <c r="V4885" i="1"/>
  <c r="W4885" i="1"/>
  <c r="X4885" i="1"/>
  <c r="Y4885" i="1"/>
  <c r="V4886" i="1"/>
  <c r="W4886" i="1"/>
  <c r="X4886" i="1"/>
  <c r="Y4886" i="1"/>
  <c r="V4887" i="1"/>
  <c r="W4887" i="1"/>
  <c r="X4887" i="1"/>
  <c r="Y4887" i="1"/>
  <c r="V4888" i="1"/>
  <c r="W4888" i="1"/>
  <c r="X4888" i="1"/>
  <c r="Y4888" i="1"/>
  <c r="V4889" i="1"/>
  <c r="W4889" i="1"/>
  <c r="X4889" i="1"/>
  <c r="Y4889" i="1"/>
  <c r="V4890" i="1"/>
  <c r="W4890" i="1"/>
  <c r="X4890" i="1"/>
  <c r="Y4890" i="1"/>
  <c r="Z4891" i="1"/>
  <c r="AA4891" i="1"/>
  <c r="Z4892" i="1"/>
  <c r="AA4892" i="1"/>
  <c r="Z4893" i="1"/>
  <c r="AA4893" i="1"/>
  <c r="Z4894" i="1"/>
  <c r="AA4894" i="1"/>
  <c r="V4895" i="1"/>
  <c r="W4895" i="1"/>
  <c r="X4895" i="1"/>
  <c r="Y4895" i="1"/>
  <c r="V4896" i="1"/>
  <c r="W4896" i="1"/>
  <c r="X4896" i="1"/>
  <c r="Y4896" i="1"/>
  <c r="V4897" i="1"/>
  <c r="W4897" i="1"/>
  <c r="X4897" i="1"/>
  <c r="Y4897" i="1"/>
  <c r="V4898" i="1"/>
  <c r="W4898" i="1"/>
  <c r="X4898" i="1"/>
  <c r="Y4898" i="1"/>
  <c r="V4899" i="1"/>
  <c r="W4899" i="1"/>
  <c r="X4899" i="1"/>
  <c r="Y4899" i="1"/>
  <c r="V4900" i="1"/>
  <c r="W4900" i="1"/>
  <c r="X4900" i="1"/>
  <c r="Y4900" i="1"/>
  <c r="V4901" i="1"/>
  <c r="W4901" i="1"/>
  <c r="X4901" i="1"/>
  <c r="Y4901" i="1"/>
  <c r="V4902" i="1"/>
  <c r="W4902" i="1"/>
  <c r="X4902" i="1"/>
  <c r="Y4902" i="1"/>
  <c r="Z4903" i="1"/>
  <c r="AA4903" i="1"/>
  <c r="Z4904" i="1"/>
  <c r="AA4904" i="1"/>
  <c r="Z4905" i="1"/>
  <c r="AA4905" i="1"/>
  <c r="Z4906" i="1"/>
  <c r="AA4906" i="1"/>
  <c r="V4907" i="1"/>
  <c r="W4907" i="1"/>
  <c r="X4907" i="1"/>
  <c r="Y4907" i="1"/>
  <c r="V4908" i="1"/>
  <c r="W4908" i="1"/>
  <c r="X4908" i="1"/>
  <c r="Y4908" i="1"/>
  <c r="V4909" i="1"/>
  <c r="W4909" i="1"/>
  <c r="X4909" i="1"/>
  <c r="Y4909" i="1"/>
  <c r="V4910" i="1"/>
  <c r="W4910" i="1"/>
  <c r="X4910" i="1"/>
  <c r="Y4910" i="1"/>
  <c r="V4911" i="1"/>
  <c r="W4911" i="1"/>
  <c r="X4911" i="1"/>
  <c r="Y4911" i="1"/>
  <c r="V4912" i="1"/>
  <c r="W4912" i="1"/>
  <c r="X4912" i="1"/>
  <c r="Y4912" i="1"/>
  <c r="V4913" i="1"/>
  <c r="W4913" i="1"/>
  <c r="X4913" i="1"/>
  <c r="Y4913" i="1"/>
  <c r="V4914" i="1"/>
  <c r="W4914" i="1"/>
  <c r="X4914" i="1"/>
  <c r="Y4914" i="1"/>
  <c r="Z4915" i="1"/>
  <c r="AA4915" i="1"/>
  <c r="Z4916" i="1"/>
  <c r="AA4916" i="1"/>
  <c r="Z4917" i="1"/>
  <c r="AA4917" i="1"/>
  <c r="Z4918" i="1"/>
  <c r="AA4918" i="1"/>
  <c r="V4919" i="1"/>
  <c r="W4919" i="1"/>
  <c r="X4919" i="1"/>
  <c r="Y4919" i="1"/>
  <c r="V4920" i="1"/>
  <c r="W4920" i="1"/>
  <c r="X4920" i="1"/>
  <c r="Y4920" i="1"/>
  <c r="V4921" i="1"/>
  <c r="W4921" i="1"/>
  <c r="X4921" i="1"/>
  <c r="Y4921" i="1"/>
  <c r="V4922" i="1"/>
  <c r="W4922" i="1"/>
  <c r="X4922" i="1"/>
  <c r="Y4922" i="1"/>
  <c r="V4923" i="1"/>
  <c r="W4923" i="1"/>
  <c r="X4923" i="1"/>
  <c r="Y4923" i="1"/>
  <c r="V4924" i="1"/>
  <c r="W4924" i="1"/>
  <c r="X4924" i="1"/>
  <c r="Y4924" i="1"/>
  <c r="V4925" i="1"/>
  <c r="W4925" i="1"/>
  <c r="X4925" i="1"/>
  <c r="Y4925" i="1"/>
  <c r="V4926" i="1"/>
  <c r="W4926" i="1"/>
  <c r="X4926" i="1"/>
  <c r="Y4926" i="1"/>
  <c r="Z4927" i="1"/>
  <c r="AA4927" i="1"/>
  <c r="Z4928" i="1"/>
  <c r="AA4928" i="1"/>
  <c r="Z4929" i="1"/>
  <c r="AA4929" i="1"/>
  <c r="Z4930" i="1"/>
  <c r="AA4930" i="1"/>
  <c r="V4931" i="1"/>
  <c r="W4931" i="1"/>
  <c r="X4931" i="1"/>
  <c r="Y4931" i="1"/>
  <c r="V4932" i="1"/>
  <c r="W4932" i="1"/>
  <c r="X4932" i="1"/>
  <c r="Y4932" i="1"/>
  <c r="V4933" i="1"/>
  <c r="W4933" i="1"/>
  <c r="X4933" i="1"/>
  <c r="Y4933" i="1"/>
  <c r="V4934" i="1"/>
  <c r="W4934" i="1"/>
  <c r="X4934" i="1"/>
  <c r="Y4934" i="1"/>
  <c r="V4935" i="1"/>
  <c r="W4935" i="1"/>
  <c r="X4935" i="1"/>
  <c r="Y4935" i="1"/>
  <c r="V4936" i="1"/>
  <c r="W4936" i="1"/>
  <c r="X4936" i="1"/>
  <c r="Y4936" i="1"/>
  <c r="V4937" i="1"/>
  <c r="W4937" i="1"/>
  <c r="X4937" i="1"/>
  <c r="Y4937" i="1"/>
  <c r="V4938" i="1"/>
  <c r="W4938" i="1"/>
  <c r="X4938" i="1"/>
  <c r="Y4938" i="1"/>
  <c r="Z4939" i="1"/>
  <c r="AA4939" i="1"/>
  <c r="Z4940" i="1"/>
  <c r="AA4940" i="1"/>
  <c r="Z4941" i="1"/>
  <c r="AA4941" i="1"/>
  <c r="Z4942" i="1"/>
  <c r="AA4942" i="1"/>
  <c r="V4943" i="1"/>
  <c r="W4943" i="1"/>
  <c r="X4943" i="1"/>
  <c r="Y4943" i="1"/>
  <c r="V4944" i="1"/>
  <c r="W4944" i="1"/>
  <c r="X4944" i="1"/>
  <c r="Y4944" i="1"/>
  <c r="V4945" i="1"/>
  <c r="W4945" i="1"/>
  <c r="X4945" i="1"/>
  <c r="Y4945" i="1"/>
  <c r="V4946" i="1"/>
  <c r="W4946" i="1"/>
  <c r="X4946" i="1"/>
  <c r="Y4946" i="1"/>
  <c r="V4947" i="1"/>
  <c r="W4947" i="1"/>
  <c r="X4947" i="1"/>
  <c r="Y4947" i="1"/>
  <c r="V4948" i="1"/>
  <c r="W4948" i="1"/>
  <c r="X4948" i="1"/>
  <c r="Y4948" i="1"/>
  <c r="V4949" i="1"/>
  <c r="W4949" i="1"/>
  <c r="X4949" i="1"/>
  <c r="Y4949" i="1"/>
  <c r="V4950" i="1"/>
  <c r="W4950" i="1"/>
  <c r="X4950" i="1"/>
  <c r="Y4950" i="1"/>
  <c r="Z4951" i="1"/>
  <c r="AA4951" i="1"/>
  <c r="Z4952" i="1"/>
  <c r="AA4952" i="1"/>
  <c r="Z4953" i="1"/>
  <c r="AA4953" i="1"/>
  <c r="Z4954" i="1"/>
  <c r="AA4954" i="1"/>
  <c r="V4955" i="1"/>
  <c r="W4955" i="1"/>
  <c r="X4955" i="1"/>
  <c r="Y4955" i="1"/>
  <c r="V4956" i="1"/>
  <c r="W4956" i="1"/>
  <c r="X4956" i="1"/>
  <c r="Y4956" i="1"/>
  <c r="V4957" i="1"/>
  <c r="W4957" i="1"/>
  <c r="X4957" i="1"/>
  <c r="Y4957" i="1"/>
  <c r="V4958" i="1"/>
  <c r="W4958" i="1"/>
  <c r="X4958" i="1"/>
  <c r="Y4958" i="1"/>
  <c r="V4959" i="1"/>
  <c r="W4959" i="1"/>
  <c r="X4959" i="1"/>
  <c r="Y4959" i="1"/>
  <c r="V4960" i="1"/>
  <c r="W4960" i="1"/>
  <c r="X4960" i="1"/>
  <c r="Y4960" i="1"/>
  <c r="V4961" i="1"/>
  <c r="W4961" i="1"/>
  <c r="X4961" i="1"/>
  <c r="Y4961" i="1"/>
  <c r="V4962" i="1"/>
  <c r="W4962" i="1"/>
  <c r="X4962" i="1"/>
  <c r="Y4962" i="1"/>
  <c r="Z4963" i="1"/>
  <c r="AA4963" i="1"/>
  <c r="Z4964" i="1"/>
  <c r="AA4964" i="1"/>
  <c r="Z4965" i="1"/>
  <c r="AA4965" i="1"/>
  <c r="Z4966" i="1"/>
  <c r="AA4966" i="1"/>
  <c r="V4967" i="1"/>
  <c r="W4967" i="1"/>
  <c r="X4967" i="1"/>
  <c r="Y4967" i="1"/>
  <c r="V4968" i="1"/>
  <c r="W4968" i="1"/>
  <c r="X4968" i="1"/>
  <c r="Y4968" i="1"/>
  <c r="V4969" i="1"/>
  <c r="W4969" i="1"/>
  <c r="X4969" i="1"/>
  <c r="Y4969" i="1"/>
  <c r="V4970" i="1"/>
  <c r="W4970" i="1"/>
  <c r="X4970" i="1"/>
  <c r="Y4970" i="1"/>
  <c r="V4971" i="1"/>
  <c r="W4971" i="1"/>
  <c r="X4971" i="1"/>
  <c r="Y4971" i="1"/>
  <c r="V4972" i="1"/>
  <c r="W4972" i="1"/>
  <c r="X4972" i="1"/>
  <c r="Y4972" i="1"/>
  <c r="V4973" i="1"/>
  <c r="W4973" i="1"/>
  <c r="X4973" i="1"/>
  <c r="Y4973" i="1"/>
  <c r="V4974" i="1"/>
  <c r="W4974" i="1"/>
  <c r="X4974" i="1"/>
  <c r="Y4974" i="1"/>
  <c r="Z4975" i="1"/>
  <c r="AA4975" i="1"/>
  <c r="Z4976" i="1"/>
  <c r="AA4976" i="1"/>
  <c r="Z4977" i="1"/>
  <c r="AA4977" i="1"/>
  <c r="Z4978" i="1"/>
  <c r="AA4978" i="1"/>
  <c r="V4979" i="1"/>
  <c r="W4979" i="1"/>
  <c r="X4979" i="1"/>
  <c r="Y4979" i="1"/>
  <c r="V4980" i="1"/>
  <c r="W4980" i="1"/>
  <c r="X4980" i="1"/>
  <c r="Y4980" i="1"/>
  <c r="V4981" i="1"/>
  <c r="W4981" i="1"/>
  <c r="X4981" i="1"/>
  <c r="Y4981" i="1"/>
  <c r="V4982" i="1"/>
  <c r="W4982" i="1"/>
  <c r="X4982" i="1"/>
  <c r="Y4982" i="1"/>
  <c r="V4983" i="1"/>
  <c r="W4983" i="1"/>
  <c r="X4983" i="1"/>
  <c r="Y4983" i="1"/>
  <c r="V4984" i="1"/>
  <c r="W4984" i="1"/>
  <c r="X4984" i="1"/>
  <c r="Y4984" i="1"/>
  <c r="V4985" i="1"/>
  <c r="W4985" i="1"/>
  <c r="X4985" i="1"/>
  <c r="Y4985" i="1"/>
  <c r="V4986" i="1"/>
  <c r="W4986" i="1"/>
  <c r="X4986" i="1"/>
  <c r="Y4986" i="1"/>
  <c r="Z4987" i="1"/>
  <c r="AA4987" i="1"/>
  <c r="Z4988" i="1"/>
  <c r="AA4988" i="1"/>
  <c r="Z4989" i="1"/>
  <c r="AA4989" i="1"/>
  <c r="Z4990" i="1"/>
  <c r="AA4990" i="1"/>
  <c r="V4991" i="1"/>
  <c r="W4991" i="1"/>
  <c r="X4991" i="1"/>
  <c r="Y4991" i="1"/>
  <c r="V4992" i="1"/>
  <c r="W4992" i="1"/>
  <c r="X4992" i="1"/>
  <c r="Y4992" i="1"/>
  <c r="V4993" i="1"/>
  <c r="W4993" i="1"/>
  <c r="X4993" i="1"/>
  <c r="Y4993" i="1"/>
  <c r="V4994" i="1"/>
  <c r="W4994" i="1"/>
  <c r="X4994" i="1"/>
  <c r="Y4994" i="1"/>
  <c r="V4995" i="1"/>
  <c r="W4995" i="1"/>
  <c r="X4995" i="1"/>
  <c r="Y4995" i="1"/>
  <c r="V4996" i="1"/>
  <c r="W4996" i="1"/>
  <c r="X4996" i="1"/>
  <c r="Y4996" i="1"/>
  <c r="V4997" i="1"/>
  <c r="W4997" i="1"/>
  <c r="X4997" i="1"/>
  <c r="Y4997" i="1"/>
  <c r="V4998" i="1"/>
  <c r="W4998" i="1"/>
  <c r="X4998" i="1"/>
  <c r="Y4998" i="1"/>
  <c r="Z4999" i="1"/>
  <c r="AA4999" i="1"/>
  <c r="Z5000" i="1"/>
  <c r="AA5000" i="1"/>
  <c r="Z5001" i="1"/>
  <c r="AA5001" i="1"/>
  <c r="Z5002" i="1"/>
  <c r="AA5002" i="1"/>
  <c r="V5003" i="1"/>
  <c r="W5003" i="1"/>
  <c r="X5003" i="1"/>
  <c r="Y5003" i="1"/>
  <c r="V5004" i="1"/>
  <c r="W5004" i="1"/>
  <c r="X5004" i="1"/>
  <c r="Y5004" i="1"/>
  <c r="V5005" i="1"/>
  <c r="W5005" i="1"/>
  <c r="X5005" i="1"/>
  <c r="Y5005" i="1"/>
  <c r="V5006" i="1"/>
  <c r="W5006" i="1"/>
  <c r="X5006" i="1"/>
  <c r="Y5006" i="1"/>
  <c r="V5007" i="1"/>
  <c r="W5007" i="1"/>
  <c r="X5007" i="1"/>
  <c r="Y5007" i="1"/>
  <c r="V5008" i="1"/>
  <c r="W5008" i="1"/>
  <c r="X5008" i="1"/>
  <c r="Y5008" i="1"/>
  <c r="V5009" i="1"/>
  <c r="W5009" i="1"/>
  <c r="X5009" i="1"/>
  <c r="Y5009" i="1"/>
  <c r="V5010" i="1"/>
  <c r="W5010" i="1"/>
  <c r="X5010" i="1"/>
  <c r="Y5010" i="1"/>
  <c r="Z5011" i="1"/>
  <c r="AA5011" i="1"/>
  <c r="Z5012" i="1"/>
  <c r="AA5012" i="1"/>
  <c r="Z5013" i="1"/>
  <c r="AA5013" i="1"/>
  <c r="Z5014" i="1"/>
  <c r="AA5014" i="1"/>
  <c r="V5015" i="1"/>
  <c r="W5015" i="1"/>
  <c r="X5015" i="1"/>
  <c r="Y5015" i="1"/>
  <c r="V5016" i="1"/>
  <c r="W5016" i="1"/>
  <c r="X5016" i="1"/>
  <c r="Y5016" i="1"/>
  <c r="V5017" i="1"/>
  <c r="W5017" i="1"/>
  <c r="X5017" i="1"/>
  <c r="Y5017" i="1"/>
  <c r="V5018" i="1"/>
  <c r="W5018" i="1"/>
  <c r="X5018" i="1"/>
  <c r="Y5018" i="1"/>
  <c r="V5019" i="1"/>
  <c r="W5019" i="1"/>
  <c r="X5019" i="1"/>
  <c r="Y5019" i="1"/>
  <c r="V5020" i="1"/>
  <c r="W5020" i="1"/>
  <c r="X5020" i="1"/>
  <c r="Y5020" i="1"/>
  <c r="V5021" i="1"/>
  <c r="W5021" i="1"/>
  <c r="X5021" i="1"/>
  <c r="Y5021" i="1"/>
  <c r="V5022" i="1"/>
  <c r="W5022" i="1"/>
  <c r="X5022" i="1"/>
  <c r="Y5022" i="1"/>
  <c r="Z5023" i="1"/>
  <c r="AA5023" i="1"/>
  <c r="Z5024" i="1"/>
  <c r="AA5024" i="1"/>
  <c r="Z5025" i="1"/>
  <c r="AA5025" i="1"/>
  <c r="Z5026" i="1"/>
  <c r="AA5026" i="1"/>
  <c r="V5027" i="1"/>
  <c r="W5027" i="1"/>
  <c r="X5027" i="1"/>
  <c r="Y5027" i="1"/>
  <c r="V5028" i="1"/>
  <c r="W5028" i="1"/>
  <c r="X5028" i="1"/>
  <c r="Y5028" i="1"/>
  <c r="V5029" i="1"/>
  <c r="W5029" i="1"/>
  <c r="X5029" i="1"/>
  <c r="Y5029" i="1"/>
  <c r="V5030" i="1"/>
  <c r="W5030" i="1"/>
  <c r="X5030" i="1"/>
  <c r="Y5030" i="1"/>
  <c r="V5031" i="1"/>
  <c r="W5031" i="1"/>
  <c r="X5031" i="1"/>
  <c r="Y5031" i="1"/>
  <c r="V5032" i="1"/>
  <c r="W5032" i="1"/>
  <c r="X5032" i="1"/>
  <c r="Y5032" i="1"/>
  <c r="V5033" i="1"/>
  <c r="W5033" i="1"/>
  <c r="X5033" i="1"/>
  <c r="Y5033" i="1"/>
  <c r="V5034" i="1"/>
  <c r="W5034" i="1"/>
  <c r="X5034" i="1"/>
  <c r="Y5034" i="1"/>
  <c r="Z5035" i="1"/>
  <c r="AA5035" i="1"/>
  <c r="Z5036" i="1"/>
  <c r="AA5036" i="1"/>
  <c r="Z5037" i="1"/>
  <c r="AA5037" i="1"/>
  <c r="Z5038" i="1"/>
  <c r="AA5038" i="1"/>
  <c r="V5039" i="1"/>
  <c r="W5039" i="1"/>
  <c r="X5039" i="1"/>
  <c r="Y5039" i="1"/>
  <c r="V5040" i="1"/>
  <c r="W5040" i="1"/>
  <c r="X5040" i="1"/>
  <c r="Y5040" i="1"/>
  <c r="V5041" i="1"/>
  <c r="W5041" i="1"/>
  <c r="X5041" i="1"/>
  <c r="Y5041" i="1"/>
  <c r="V5042" i="1"/>
  <c r="W5042" i="1"/>
  <c r="X5042" i="1"/>
  <c r="Y5042" i="1"/>
  <c r="V5043" i="1"/>
  <c r="W5043" i="1"/>
  <c r="X5043" i="1"/>
  <c r="Y5043" i="1"/>
  <c r="V5044" i="1"/>
  <c r="W5044" i="1"/>
  <c r="X5044" i="1"/>
  <c r="Y5044" i="1"/>
  <c r="V5045" i="1"/>
  <c r="W5045" i="1"/>
  <c r="X5045" i="1"/>
  <c r="Y5045" i="1"/>
  <c r="V5046" i="1"/>
  <c r="W5046" i="1"/>
  <c r="X5046" i="1"/>
  <c r="Y5046" i="1"/>
  <c r="Z5047" i="1"/>
  <c r="AA5047" i="1"/>
  <c r="Z5048" i="1"/>
  <c r="AA5048" i="1"/>
  <c r="Z5049" i="1"/>
  <c r="AA5049" i="1"/>
  <c r="Z5050" i="1"/>
  <c r="AA5050" i="1"/>
  <c r="V5051" i="1"/>
  <c r="W5051" i="1"/>
  <c r="X5051" i="1"/>
  <c r="Y5051" i="1"/>
  <c r="V5052" i="1"/>
  <c r="W5052" i="1"/>
  <c r="X5052" i="1"/>
  <c r="Y5052" i="1"/>
  <c r="V5053" i="1"/>
  <c r="W5053" i="1"/>
  <c r="X5053" i="1"/>
  <c r="Y5053" i="1"/>
  <c r="V5054" i="1"/>
  <c r="W5054" i="1"/>
  <c r="X5054" i="1"/>
  <c r="Y5054" i="1"/>
  <c r="V5055" i="1"/>
  <c r="W5055" i="1"/>
  <c r="X5055" i="1"/>
  <c r="Y5055" i="1"/>
  <c r="V5056" i="1"/>
  <c r="W5056" i="1"/>
  <c r="X5056" i="1"/>
  <c r="Y5056" i="1"/>
  <c r="V5057" i="1"/>
  <c r="W5057" i="1"/>
  <c r="X5057" i="1"/>
  <c r="Y5057" i="1"/>
  <c r="V5058" i="1"/>
  <c r="W5058" i="1"/>
  <c r="X5058" i="1"/>
  <c r="Y5058" i="1"/>
  <c r="Z5059" i="1"/>
  <c r="AA5059" i="1"/>
  <c r="Z5060" i="1"/>
  <c r="AA5060" i="1"/>
  <c r="Z5061" i="1"/>
  <c r="AA5061" i="1"/>
  <c r="Z5062" i="1"/>
  <c r="AA5062" i="1"/>
  <c r="V5063" i="1"/>
  <c r="W5063" i="1"/>
  <c r="X5063" i="1"/>
  <c r="Y5063" i="1"/>
  <c r="V5064" i="1"/>
  <c r="W5064" i="1"/>
  <c r="X5064" i="1"/>
  <c r="Y5064" i="1"/>
  <c r="V5065" i="1"/>
  <c r="W5065" i="1"/>
  <c r="X5065" i="1"/>
  <c r="Y5065" i="1"/>
  <c r="V5066" i="1"/>
  <c r="W5066" i="1"/>
  <c r="X5066" i="1"/>
  <c r="Y5066" i="1"/>
  <c r="V5067" i="1"/>
  <c r="W5067" i="1"/>
  <c r="X5067" i="1"/>
  <c r="Y5067" i="1"/>
  <c r="V5068" i="1"/>
  <c r="W5068" i="1"/>
  <c r="X5068" i="1"/>
  <c r="Y5068" i="1"/>
  <c r="V5069" i="1"/>
  <c r="W5069" i="1"/>
  <c r="X5069" i="1"/>
  <c r="Y5069" i="1"/>
  <c r="V5070" i="1"/>
  <c r="W5070" i="1"/>
  <c r="X5070" i="1"/>
  <c r="Y5070" i="1"/>
  <c r="Z5071" i="1"/>
  <c r="AA5071" i="1"/>
  <c r="Z5072" i="1"/>
  <c r="AA5072" i="1"/>
  <c r="Z5073" i="1"/>
  <c r="AA5073" i="1"/>
  <c r="Z5074" i="1"/>
  <c r="AA5074" i="1"/>
  <c r="V5075" i="1"/>
  <c r="W5075" i="1"/>
  <c r="X5075" i="1"/>
  <c r="Y5075" i="1"/>
  <c r="V5076" i="1"/>
  <c r="W5076" i="1"/>
  <c r="X5076" i="1"/>
  <c r="Y5076" i="1"/>
  <c r="V5077" i="1"/>
  <c r="W5077" i="1"/>
  <c r="X5077" i="1"/>
  <c r="Y5077" i="1"/>
  <c r="V5078" i="1"/>
  <c r="W5078" i="1"/>
  <c r="X5078" i="1"/>
  <c r="Y5078" i="1"/>
  <c r="V5079" i="1"/>
  <c r="W5079" i="1"/>
  <c r="X5079" i="1"/>
  <c r="Y5079" i="1"/>
  <c r="V5080" i="1"/>
  <c r="W5080" i="1"/>
  <c r="X5080" i="1"/>
  <c r="Y5080" i="1"/>
  <c r="V5081" i="1"/>
  <c r="W5081" i="1"/>
  <c r="X5081" i="1"/>
  <c r="Y5081" i="1"/>
  <c r="V5082" i="1"/>
  <c r="W5082" i="1"/>
  <c r="X5082" i="1"/>
  <c r="Y5082" i="1"/>
  <c r="Z5083" i="1"/>
  <c r="AA5083" i="1"/>
  <c r="Z5084" i="1"/>
  <c r="AA5084" i="1"/>
  <c r="Z5085" i="1"/>
  <c r="AA5085" i="1"/>
  <c r="Z5086" i="1"/>
  <c r="AA5086" i="1"/>
  <c r="V5087" i="1"/>
  <c r="W5087" i="1"/>
  <c r="X5087" i="1"/>
  <c r="Y5087" i="1"/>
  <c r="V5088" i="1"/>
  <c r="W5088" i="1"/>
  <c r="X5088" i="1"/>
  <c r="Y5088" i="1"/>
  <c r="V5089" i="1"/>
  <c r="W5089" i="1"/>
  <c r="X5089" i="1"/>
  <c r="Y5089" i="1"/>
  <c r="V5090" i="1"/>
  <c r="W5090" i="1"/>
  <c r="X5090" i="1"/>
  <c r="Y5090" i="1"/>
  <c r="V5091" i="1"/>
  <c r="W5091" i="1"/>
  <c r="X5091" i="1"/>
  <c r="Y5091" i="1"/>
  <c r="V5092" i="1"/>
  <c r="W5092" i="1"/>
  <c r="X5092" i="1"/>
  <c r="Y5092" i="1"/>
  <c r="V5093" i="1"/>
  <c r="W5093" i="1"/>
  <c r="X5093" i="1"/>
  <c r="Y5093" i="1"/>
  <c r="V5094" i="1"/>
  <c r="W5094" i="1"/>
  <c r="X5094" i="1"/>
  <c r="Y5094" i="1"/>
  <c r="Z5095" i="1"/>
  <c r="AA5095" i="1"/>
  <c r="Z5096" i="1"/>
  <c r="AA5096" i="1"/>
  <c r="Z5097" i="1"/>
  <c r="AA5097" i="1"/>
  <c r="Z5098" i="1"/>
  <c r="AA5098" i="1"/>
  <c r="V5099" i="1"/>
  <c r="W5099" i="1"/>
  <c r="X5099" i="1"/>
  <c r="Y5099" i="1"/>
  <c r="V5100" i="1"/>
  <c r="W5100" i="1"/>
  <c r="X5100" i="1"/>
  <c r="Y5100" i="1"/>
  <c r="V5101" i="1"/>
  <c r="W5101" i="1"/>
  <c r="X5101" i="1"/>
  <c r="Y5101" i="1"/>
  <c r="V5102" i="1"/>
  <c r="W5102" i="1"/>
  <c r="X5102" i="1"/>
  <c r="Y5102" i="1"/>
  <c r="V5103" i="1"/>
  <c r="W5103" i="1"/>
  <c r="X5103" i="1"/>
  <c r="Y5103" i="1"/>
  <c r="V5104" i="1"/>
  <c r="W5104" i="1"/>
  <c r="X5104" i="1"/>
  <c r="Y5104" i="1"/>
  <c r="V5105" i="1"/>
  <c r="W5105" i="1"/>
  <c r="X5105" i="1"/>
  <c r="Y5105" i="1"/>
  <c r="V5106" i="1"/>
  <c r="W5106" i="1"/>
  <c r="X5106" i="1"/>
  <c r="Y5106" i="1"/>
  <c r="Z5107" i="1"/>
  <c r="AA5107" i="1"/>
  <c r="Z5108" i="1"/>
  <c r="AA5108" i="1"/>
  <c r="Z5109" i="1"/>
  <c r="AA5109" i="1"/>
  <c r="Z5110" i="1"/>
  <c r="AA5110" i="1"/>
  <c r="V5111" i="1"/>
  <c r="W5111" i="1"/>
  <c r="X5111" i="1"/>
  <c r="Y5111" i="1"/>
  <c r="V5112" i="1"/>
  <c r="W5112" i="1"/>
  <c r="X5112" i="1"/>
  <c r="Y5112" i="1"/>
  <c r="V5113" i="1"/>
  <c r="W5113" i="1"/>
  <c r="X5113" i="1"/>
  <c r="Y5113" i="1"/>
  <c r="V5114" i="1"/>
  <c r="W5114" i="1"/>
  <c r="X5114" i="1"/>
  <c r="Y5114" i="1"/>
  <c r="V5115" i="1"/>
  <c r="W5115" i="1"/>
  <c r="X5115" i="1"/>
  <c r="Y5115" i="1"/>
  <c r="V5116" i="1"/>
  <c r="W5116" i="1"/>
  <c r="X5116" i="1"/>
  <c r="Y5116" i="1"/>
  <c r="V5117" i="1"/>
  <c r="W5117" i="1"/>
  <c r="X5117" i="1"/>
  <c r="Y5117" i="1"/>
  <c r="V5118" i="1"/>
  <c r="W5118" i="1"/>
  <c r="X5118" i="1"/>
  <c r="Y5118" i="1"/>
  <c r="Z5119" i="1"/>
  <c r="AA5119" i="1"/>
  <c r="Z5120" i="1"/>
  <c r="AA5120" i="1"/>
  <c r="Z5121" i="1"/>
  <c r="AA5121" i="1"/>
  <c r="Z5122" i="1"/>
  <c r="AA5122" i="1"/>
  <c r="V5123" i="1"/>
  <c r="W5123" i="1"/>
  <c r="X5123" i="1"/>
  <c r="Y5123" i="1"/>
  <c r="V5124" i="1"/>
  <c r="W5124" i="1"/>
  <c r="X5124" i="1"/>
  <c r="Y5124" i="1"/>
  <c r="V5125" i="1"/>
  <c r="W5125" i="1"/>
  <c r="X5125" i="1"/>
  <c r="Y5125" i="1"/>
  <c r="V5126" i="1"/>
  <c r="W5126" i="1"/>
  <c r="X5126" i="1"/>
  <c r="Y5126" i="1"/>
  <c r="V5127" i="1"/>
  <c r="W5127" i="1"/>
  <c r="X5127" i="1"/>
  <c r="Y5127" i="1"/>
  <c r="V5128" i="1"/>
  <c r="W5128" i="1"/>
  <c r="X5128" i="1"/>
  <c r="Y5128" i="1"/>
  <c r="V5129" i="1"/>
  <c r="W5129" i="1"/>
  <c r="X5129" i="1"/>
  <c r="Y5129" i="1"/>
  <c r="V5130" i="1"/>
  <c r="W5130" i="1"/>
  <c r="X5130" i="1"/>
  <c r="Y5130" i="1"/>
  <c r="Z5131" i="1"/>
  <c r="AA5131" i="1"/>
  <c r="Z5132" i="1"/>
  <c r="AA5132" i="1"/>
  <c r="Z5133" i="1"/>
  <c r="AA5133" i="1"/>
  <c r="Z5134" i="1"/>
  <c r="AA5134" i="1"/>
  <c r="V5135" i="1"/>
  <c r="W5135" i="1"/>
  <c r="X5135" i="1"/>
  <c r="Y5135" i="1"/>
  <c r="V5136" i="1"/>
  <c r="W5136" i="1"/>
  <c r="X5136" i="1"/>
  <c r="Y5136" i="1"/>
  <c r="V5137" i="1"/>
  <c r="W5137" i="1"/>
  <c r="X5137" i="1"/>
  <c r="Y5137" i="1"/>
  <c r="V5138" i="1"/>
  <c r="W5138" i="1"/>
  <c r="X5138" i="1"/>
  <c r="Y5138" i="1"/>
  <c r="V5139" i="1"/>
  <c r="W5139" i="1"/>
  <c r="X5139" i="1"/>
  <c r="Y5139" i="1"/>
  <c r="V5140" i="1"/>
  <c r="W5140" i="1"/>
  <c r="X5140" i="1"/>
  <c r="Y5140" i="1"/>
  <c r="V5141" i="1"/>
  <c r="W5141" i="1"/>
  <c r="X5141" i="1"/>
  <c r="Y5141" i="1"/>
  <c r="V5142" i="1"/>
  <c r="W5142" i="1"/>
  <c r="X5142" i="1"/>
  <c r="Y5142" i="1"/>
  <c r="Z5143" i="1"/>
  <c r="AA5143" i="1"/>
  <c r="Z5144" i="1"/>
  <c r="AA5144" i="1"/>
  <c r="Z5145" i="1"/>
  <c r="AA5145" i="1"/>
  <c r="Z5146" i="1"/>
  <c r="AA5146" i="1"/>
  <c r="V5147" i="1"/>
  <c r="W5147" i="1"/>
  <c r="X5147" i="1"/>
  <c r="Y5147" i="1"/>
  <c r="V5148" i="1"/>
  <c r="W5148" i="1"/>
  <c r="X5148" i="1"/>
  <c r="Y5148" i="1"/>
  <c r="V5149" i="1"/>
  <c r="W5149" i="1"/>
  <c r="X5149" i="1"/>
  <c r="Y5149" i="1"/>
  <c r="V5150" i="1"/>
  <c r="W5150" i="1"/>
  <c r="X5150" i="1"/>
  <c r="Y5150" i="1"/>
  <c r="V5151" i="1"/>
  <c r="W5151" i="1"/>
  <c r="X5151" i="1"/>
  <c r="Y5151" i="1"/>
  <c r="V5152" i="1"/>
  <c r="W5152" i="1"/>
  <c r="X5152" i="1"/>
  <c r="Y5152" i="1"/>
  <c r="V5153" i="1"/>
  <c r="W5153" i="1"/>
  <c r="X5153" i="1"/>
  <c r="Y5153" i="1"/>
  <c r="V5154" i="1"/>
  <c r="W5154" i="1"/>
  <c r="X5154" i="1"/>
  <c r="Y5154" i="1"/>
  <c r="Z5155" i="1"/>
  <c r="AA5155" i="1"/>
  <c r="Z5156" i="1"/>
  <c r="AA5156" i="1"/>
  <c r="Z5157" i="1"/>
  <c r="AA5157" i="1"/>
  <c r="Z5158" i="1"/>
  <c r="AA5158" i="1"/>
  <c r="V5159" i="1"/>
  <c r="W5159" i="1"/>
  <c r="X5159" i="1"/>
  <c r="Y5159" i="1"/>
  <c r="V5160" i="1"/>
  <c r="W5160" i="1"/>
  <c r="X5160" i="1"/>
  <c r="Y5160" i="1"/>
  <c r="V5161" i="1"/>
  <c r="W5161" i="1"/>
  <c r="X5161" i="1"/>
  <c r="Y5161" i="1"/>
  <c r="V5162" i="1"/>
  <c r="W5162" i="1"/>
  <c r="X5162" i="1"/>
  <c r="Y5162" i="1"/>
  <c r="V5163" i="1"/>
  <c r="W5163" i="1"/>
  <c r="X5163" i="1"/>
  <c r="Y5163" i="1"/>
  <c r="V5164" i="1"/>
  <c r="W5164" i="1"/>
  <c r="X5164" i="1"/>
  <c r="Y5164" i="1"/>
  <c r="V5165" i="1"/>
  <c r="W5165" i="1"/>
  <c r="X5165" i="1"/>
  <c r="Y5165" i="1"/>
  <c r="V5166" i="1"/>
  <c r="W5166" i="1"/>
  <c r="X5166" i="1"/>
  <c r="Y5166" i="1"/>
  <c r="Z5167" i="1"/>
  <c r="AA5167" i="1"/>
  <c r="Z5168" i="1"/>
  <c r="AA5168" i="1"/>
  <c r="Z5169" i="1"/>
  <c r="AA5169" i="1"/>
  <c r="Z5170" i="1"/>
  <c r="AA5170" i="1"/>
  <c r="V5171" i="1"/>
  <c r="W5171" i="1"/>
  <c r="X5171" i="1"/>
  <c r="Y5171" i="1"/>
  <c r="V5172" i="1"/>
  <c r="W5172" i="1"/>
  <c r="X5172" i="1"/>
  <c r="Y5172" i="1"/>
  <c r="V5173" i="1"/>
  <c r="W5173" i="1"/>
  <c r="X5173" i="1"/>
  <c r="Y5173" i="1"/>
  <c r="V5174" i="1"/>
  <c r="W5174" i="1"/>
  <c r="X5174" i="1"/>
  <c r="Y5174" i="1"/>
  <c r="V5175" i="1"/>
  <c r="W5175" i="1"/>
  <c r="X5175" i="1"/>
  <c r="Y5175" i="1"/>
  <c r="V5176" i="1"/>
  <c r="W5176" i="1"/>
  <c r="X5176" i="1"/>
  <c r="Y5176" i="1"/>
  <c r="V5177" i="1"/>
  <c r="W5177" i="1"/>
  <c r="X5177" i="1"/>
  <c r="Y5177" i="1"/>
  <c r="V5178" i="1"/>
  <c r="W5178" i="1"/>
  <c r="X5178" i="1"/>
  <c r="Y5178" i="1"/>
  <c r="Z5179" i="1"/>
  <c r="AA5179" i="1"/>
  <c r="Z5180" i="1"/>
  <c r="AA5180" i="1"/>
  <c r="Z5181" i="1"/>
  <c r="AA5181" i="1"/>
  <c r="Z5182" i="1"/>
  <c r="AA5182" i="1"/>
  <c r="V5183" i="1"/>
  <c r="W5183" i="1"/>
  <c r="X5183" i="1"/>
  <c r="Y5183" i="1"/>
  <c r="V5184" i="1"/>
  <c r="W5184" i="1"/>
  <c r="X5184" i="1"/>
  <c r="Y5184" i="1"/>
  <c r="V5185" i="1"/>
  <c r="W5185" i="1"/>
  <c r="X5185" i="1"/>
  <c r="Y5185" i="1"/>
  <c r="V5186" i="1"/>
  <c r="W5186" i="1"/>
  <c r="X5186" i="1"/>
  <c r="Y5186" i="1"/>
  <c r="V5187" i="1"/>
  <c r="W5187" i="1"/>
  <c r="X5187" i="1"/>
  <c r="Y5187" i="1"/>
  <c r="V5188" i="1"/>
  <c r="W5188" i="1"/>
  <c r="X5188" i="1"/>
  <c r="Y5188" i="1"/>
  <c r="V5189" i="1"/>
  <c r="W5189" i="1"/>
  <c r="X5189" i="1"/>
  <c r="Y5189" i="1"/>
  <c r="V5190" i="1"/>
  <c r="W5190" i="1"/>
  <c r="X5190" i="1"/>
  <c r="Y5190" i="1"/>
  <c r="Z5191" i="1"/>
  <c r="AA5191" i="1"/>
  <c r="Z5192" i="1"/>
  <c r="AA5192" i="1"/>
  <c r="Z5193" i="1"/>
  <c r="AA5193" i="1"/>
  <c r="Z5194" i="1"/>
  <c r="AA5194" i="1"/>
  <c r="V5195" i="1"/>
  <c r="W5195" i="1"/>
  <c r="X5195" i="1"/>
  <c r="Y5195" i="1"/>
  <c r="V5196" i="1"/>
  <c r="W5196" i="1"/>
  <c r="X5196" i="1"/>
  <c r="Y5196" i="1"/>
  <c r="V5197" i="1"/>
  <c r="W5197" i="1"/>
  <c r="X5197" i="1"/>
  <c r="Y5197" i="1"/>
  <c r="V5198" i="1"/>
  <c r="W5198" i="1"/>
  <c r="X5198" i="1"/>
  <c r="Y5198" i="1"/>
  <c r="V5199" i="1"/>
  <c r="W5199" i="1"/>
  <c r="X5199" i="1"/>
  <c r="Y5199" i="1"/>
  <c r="V5200" i="1"/>
  <c r="W5200" i="1"/>
  <c r="X5200" i="1"/>
  <c r="Y5200" i="1"/>
  <c r="V5201" i="1"/>
  <c r="W5201" i="1"/>
  <c r="X5201" i="1"/>
  <c r="Y5201" i="1"/>
  <c r="V5202" i="1"/>
  <c r="W5202" i="1"/>
  <c r="X5202" i="1"/>
  <c r="Y5202" i="1"/>
  <c r="Z5203" i="1"/>
  <c r="AA5203" i="1"/>
  <c r="Z5204" i="1"/>
  <c r="AA5204" i="1"/>
  <c r="Z5205" i="1"/>
  <c r="AA5205" i="1"/>
  <c r="Z5206" i="1"/>
  <c r="AA5206" i="1"/>
  <c r="V5207" i="1"/>
  <c r="W5207" i="1"/>
  <c r="X5207" i="1"/>
  <c r="Y5207" i="1"/>
  <c r="V5208" i="1"/>
  <c r="W5208" i="1"/>
  <c r="X5208" i="1"/>
  <c r="Y5208" i="1"/>
  <c r="V5209" i="1"/>
  <c r="W5209" i="1"/>
  <c r="X5209" i="1"/>
  <c r="Y5209" i="1"/>
  <c r="V5210" i="1"/>
  <c r="W5210" i="1"/>
  <c r="X5210" i="1"/>
  <c r="Y5210" i="1"/>
  <c r="V5211" i="1"/>
  <c r="W5211" i="1"/>
  <c r="X5211" i="1"/>
  <c r="Y5211" i="1"/>
  <c r="V5212" i="1"/>
  <c r="W5212" i="1"/>
  <c r="X5212" i="1"/>
  <c r="Y5212" i="1"/>
  <c r="V5213" i="1"/>
  <c r="W5213" i="1"/>
  <c r="X5213" i="1"/>
  <c r="Y5213" i="1"/>
  <c r="V5214" i="1"/>
  <c r="W5214" i="1"/>
  <c r="X5214" i="1"/>
  <c r="Y5214" i="1"/>
  <c r="Z5215" i="1"/>
  <c r="AA5215" i="1"/>
  <c r="Z5216" i="1"/>
  <c r="AA5216" i="1"/>
  <c r="Z5217" i="1"/>
  <c r="AA5217" i="1"/>
  <c r="Z5218" i="1"/>
  <c r="AA5218" i="1"/>
  <c r="V5219" i="1"/>
  <c r="W5219" i="1"/>
  <c r="X5219" i="1"/>
  <c r="Y5219" i="1"/>
  <c r="V5220" i="1"/>
  <c r="W5220" i="1"/>
  <c r="X5220" i="1"/>
  <c r="Y5220" i="1"/>
  <c r="V5221" i="1"/>
  <c r="W5221" i="1"/>
  <c r="X5221" i="1"/>
  <c r="Y5221" i="1"/>
  <c r="V5222" i="1"/>
  <c r="W5222" i="1"/>
  <c r="X5222" i="1"/>
  <c r="Y5222" i="1"/>
  <c r="V5223" i="1"/>
  <c r="W5223" i="1"/>
  <c r="X5223" i="1"/>
  <c r="Y5223" i="1"/>
  <c r="V5224" i="1"/>
  <c r="W5224" i="1"/>
  <c r="X5224" i="1"/>
  <c r="Y5224" i="1"/>
  <c r="V5225" i="1"/>
  <c r="W5225" i="1"/>
  <c r="X5225" i="1"/>
  <c r="Y5225" i="1"/>
  <c r="V5226" i="1"/>
  <c r="W5226" i="1"/>
  <c r="X5226" i="1"/>
  <c r="Y5226" i="1"/>
  <c r="Z5227" i="1"/>
  <c r="AA5227" i="1"/>
  <c r="Z5228" i="1"/>
  <c r="AA5228" i="1"/>
  <c r="Z5229" i="1"/>
  <c r="AA5229" i="1"/>
  <c r="Z5230" i="1"/>
  <c r="AA5230" i="1"/>
  <c r="V5231" i="1"/>
  <c r="W5231" i="1"/>
  <c r="X5231" i="1"/>
  <c r="Y5231" i="1"/>
  <c r="V5232" i="1"/>
  <c r="W5232" i="1"/>
  <c r="X5232" i="1"/>
  <c r="Y5232" i="1"/>
  <c r="V5233" i="1"/>
  <c r="W5233" i="1"/>
  <c r="X5233" i="1"/>
  <c r="Y5233" i="1"/>
  <c r="V5234" i="1"/>
  <c r="W5234" i="1"/>
  <c r="X5234" i="1"/>
  <c r="Y5234" i="1"/>
  <c r="V5235" i="1"/>
  <c r="W5235" i="1"/>
  <c r="X5235" i="1"/>
  <c r="Y5235" i="1"/>
  <c r="V5236" i="1"/>
  <c r="W5236" i="1"/>
  <c r="X5236" i="1"/>
  <c r="Y5236" i="1"/>
  <c r="V5237" i="1"/>
  <c r="W5237" i="1"/>
  <c r="X5237" i="1"/>
  <c r="Y5237" i="1"/>
  <c r="V5238" i="1"/>
  <c r="W5238" i="1"/>
  <c r="X5238" i="1"/>
  <c r="Y5238" i="1"/>
  <c r="Z5239" i="1"/>
  <c r="AA5239" i="1"/>
  <c r="Z5240" i="1"/>
  <c r="AA5240" i="1"/>
  <c r="Z5241" i="1"/>
  <c r="AA5241" i="1"/>
  <c r="Z5242" i="1"/>
  <c r="AA5242" i="1"/>
  <c r="V5243" i="1"/>
  <c r="W5243" i="1"/>
  <c r="X5243" i="1"/>
  <c r="Y5243" i="1"/>
  <c r="V5244" i="1"/>
  <c r="W5244" i="1"/>
  <c r="X5244" i="1"/>
  <c r="Y5244" i="1"/>
  <c r="V5245" i="1"/>
  <c r="W5245" i="1"/>
  <c r="X5245" i="1"/>
  <c r="Y5245" i="1"/>
  <c r="V5246" i="1"/>
  <c r="W5246" i="1"/>
  <c r="X5246" i="1"/>
  <c r="Y5246" i="1"/>
  <c r="V5247" i="1"/>
  <c r="W5247" i="1"/>
  <c r="X5247" i="1"/>
  <c r="Y5247" i="1"/>
  <c r="V5248" i="1"/>
  <c r="W5248" i="1"/>
  <c r="X5248" i="1"/>
  <c r="Y5248" i="1"/>
  <c r="V5249" i="1"/>
  <c r="W5249" i="1"/>
  <c r="X5249" i="1"/>
  <c r="Y5249" i="1"/>
  <c r="V5250" i="1"/>
  <c r="W5250" i="1"/>
  <c r="X5250" i="1"/>
  <c r="Y5250" i="1"/>
  <c r="Z5251" i="1"/>
  <c r="AA5251" i="1"/>
  <c r="Z5252" i="1"/>
  <c r="AA5252" i="1"/>
  <c r="Z5253" i="1"/>
  <c r="AA5253" i="1"/>
  <c r="Z5254" i="1"/>
  <c r="AA5254" i="1"/>
  <c r="V5255" i="1"/>
  <c r="W5255" i="1"/>
  <c r="X5255" i="1"/>
  <c r="Y5255" i="1"/>
  <c r="V5256" i="1"/>
  <c r="W5256" i="1"/>
  <c r="X5256" i="1"/>
  <c r="Y5256" i="1"/>
  <c r="V5257" i="1"/>
  <c r="W5257" i="1"/>
  <c r="X5257" i="1"/>
  <c r="Y5257" i="1"/>
  <c r="V5258" i="1"/>
  <c r="W5258" i="1"/>
  <c r="X5258" i="1"/>
  <c r="Y5258" i="1"/>
  <c r="V5259" i="1"/>
  <c r="W5259" i="1"/>
  <c r="X5259" i="1"/>
  <c r="Y5259" i="1"/>
  <c r="V5260" i="1"/>
  <c r="W5260" i="1"/>
  <c r="X5260" i="1"/>
  <c r="Y5260" i="1"/>
  <c r="V5261" i="1"/>
  <c r="W5261" i="1"/>
  <c r="X5261" i="1"/>
  <c r="Y5261" i="1"/>
  <c r="V5262" i="1"/>
  <c r="W5262" i="1"/>
  <c r="X5262" i="1"/>
  <c r="Y5262" i="1"/>
  <c r="Z5263" i="1"/>
  <c r="AA5263" i="1"/>
  <c r="Z5264" i="1"/>
  <c r="AA5264" i="1"/>
  <c r="Z5265" i="1"/>
  <c r="AA5265" i="1"/>
  <c r="Z5266" i="1"/>
  <c r="AA5266" i="1"/>
  <c r="V5267" i="1"/>
  <c r="W5267" i="1"/>
  <c r="X5267" i="1"/>
  <c r="Y5267" i="1"/>
  <c r="V5268" i="1"/>
  <c r="W5268" i="1"/>
  <c r="X5268" i="1"/>
  <c r="Y5268" i="1"/>
  <c r="V5269" i="1"/>
  <c r="W5269" i="1"/>
  <c r="X5269" i="1"/>
  <c r="Y5269" i="1"/>
  <c r="V5270" i="1"/>
  <c r="W5270" i="1"/>
  <c r="X5270" i="1"/>
  <c r="Y5270" i="1"/>
  <c r="V5271" i="1"/>
  <c r="W5271" i="1"/>
  <c r="X5271" i="1"/>
  <c r="Y5271" i="1"/>
  <c r="V5272" i="1"/>
  <c r="W5272" i="1"/>
  <c r="X5272" i="1"/>
  <c r="Y5272" i="1"/>
  <c r="V5273" i="1"/>
  <c r="W5273" i="1"/>
  <c r="X5273" i="1"/>
  <c r="Y5273" i="1"/>
  <c r="V5274" i="1"/>
  <c r="W5274" i="1"/>
  <c r="X5274" i="1"/>
  <c r="Y5274" i="1"/>
  <c r="Z5275" i="1"/>
  <c r="AA5275" i="1"/>
  <c r="Z5276" i="1"/>
  <c r="AA5276" i="1"/>
  <c r="Z5277" i="1"/>
  <c r="AA5277" i="1"/>
  <c r="Z5278" i="1"/>
  <c r="AA5278" i="1"/>
  <c r="V5279" i="1"/>
  <c r="W5279" i="1"/>
  <c r="X5279" i="1"/>
  <c r="Y5279" i="1"/>
  <c r="V5280" i="1"/>
  <c r="W5280" i="1"/>
  <c r="X5280" i="1"/>
  <c r="Y5280" i="1"/>
  <c r="V5281" i="1"/>
  <c r="W5281" i="1"/>
  <c r="X5281" i="1"/>
  <c r="Y5281" i="1"/>
  <c r="V5282" i="1"/>
  <c r="W5282" i="1"/>
  <c r="X5282" i="1"/>
  <c r="Y5282" i="1"/>
  <c r="V5283" i="1"/>
  <c r="W5283" i="1"/>
  <c r="X5283" i="1"/>
  <c r="Y5283" i="1"/>
  <c r="V5284" i="1"/>
  <c r="W5284" i="1"/>
  <c r="X5284" i="1"/>
  <c r="Y5284" i="1"/>
  <c r="V5285" i="1"/>
  <c r="W5285" i="1"/>
  <c r="X5285" i="1"/>
  <c r="Y5285" i="1"/>
  <c r="V5286" i="1"/>
  <c r="W5286" i="1"/>
  <c r="X5286" i="1"/>
  <c r="Y5286" i="1"/>
  <c r="Z5287" i="1"/>
  <c r="AA5287" i="1"/>
  <c r="Z5288" i="1"/>
  <c r="AA5288" i="1"/>
  <c r="Z5289" i="1"/>
  <c r="AA5289" i="1"/>
  <c r="Z5290" i="1"/>
  <c r="AA5290" i="1"/>
  <c r="V5291" i="1"/>
  <c r="W5291" i="1"/>
  <c r="X5291" i="1"/>
  <c r="Y5291" i="1"/>
  <c r="V5292" i="1"/>
  <c r="W5292" i="1"/>
  <c r="X5292" i="1"/>
  <c r="Y5292" i="1"/>
  <c r="V5293" i="1"/>
  <c r="W5293" i="1"/>
  <c r="X5293" i="1"/>
  <c r="Y5293" i="1"/>
  <c r="V5294" i="1"/>
  <c r="W5294" i="1"/>
  <c r="X5294" i="1"/>
  <c r="Y5294" i="1"/>
  <c r="V5295" i="1"/>
  <c r="W5295" i="1"/>
  <c r="X5295" i="1"/>
  <c r="Y5295" i="1"/>
  <c r="V5296" i="1"/>
  <c r="W5296" i="1"/>
  <c r="X5296" i="1"/>
  <c r="Y5296" i="1"/>
  <c r="V5297" i="1"/>
  <c r="W5297" i="1"/>
  <c r="X5297" i="1"/>
  <c r="Y5297" i="1"/>
  <c r="V5298" i="1"/>
  <c r="W5298" i="1"/>
  <c r="X5298" i="1"/>
  <c r="Y5298" i="1"/>
  <c r="Z5299" i="1"/>
  <c r="AA5299" i="1"/>
  <c r="Z5300" i="1"/>
  <c r="AA5300" i="1"/>
  <c r="Z5301" i="1"/>
  <c r="AA5301" i="1"/>
  <c r="Z5302" i="1"/>
  <c r="AA5302" i="1"/>
  <c r="V5303" i="1"/>
  <c r="W5303" i="1"/>
  <c r="X5303" i="1"/>
  <c r="Y5303" i="1"/>
  <c r="V5304" i="1"/>
  <c r="W5304" i="1"/>
  <c r="X5304" i="1"/>
  <c r="Y5304" i="1"/>
  <c r="V5305" i="1"/>
  <c r="W5305" i="1"/>
  <c r="X5305" i="1"/>
  <c r="Y5305" i="1"/>
  <c r="V5306" i="1"/>
  <c r="W5306" i="1"/>
  <c r="X5306" i="1"/>
  <c r="Y5306" i="1"/>
  <c r="V5307" i="1"/>
  <c r="W5307" i="1"/>
  <c r="X5307" i="1"/>
  <c r="Y5307" i="1"/>
  <c r="V5308" i="1"/>
  <c r="W5308" i="1"/>
  <c r="X5308" i="1"/>
  <c r="Y5308" i="1"/>
  <c r="V5309" i="1"/>
  <c r="W5309" i="1"/>
  <c r="X5309" i="1"/>
  <c r="Y5309" i="1"/>
  <c r="V5310" i="1"/>
  <c r="W5310" i="1"/>
  <c r="X5310" i="1"/>
  <c r="Y5310" i="1"/>
  <c r="Z5311" i="1"/>
  <c r="AA5311" i="1"/>
  <c r="Z5312" i="1"/>
  <c r="AA5312" i="1"/>
  <c r="Z5313" i="1"/>
  <c r="AA5313" i="1"/>
  <c r="Z5314" i="1"/>
  <c r="AA5314" i="1"/>
  <c r="V5315" i="1"/>
  <c r="W5315" i="1"/>
  <c r="X5315" i="1"/>
  <c r="Y5315" i="1"/>
  <c r="V5316" i="1"/>
  <c r="W5316" i="1"/>
  <c r="X5316" i="1"/>
  <c r="Y5316" i="1"/>
  <c r="V5317" i="1"/>
  <c r="W5317" i="1"/>
  <c r="X5317" i="1"/>
  <c r="Y5317" i="1"/>
  <c r="V5318" i="1"/>
  <c r="W5318" i="1"/>
  <c r="X5318" i="1"/>
  <c r="Y5318" i="1"/>
  <c r="V5319" i="1"/>
  <c r="W5319" i="1"/>
  <c r="X5319" i="1"/>
  <c r="Y5319" i="1"/>
  <c r="V5320" i="1"/>
  <c r="W5320" i="1"/>
  <c r="X5320" i="1"/>
  <c r="Y5320" i="1"/>
  <c r="V5321" i="1"/>
  <c r="W5321" i="1"/>
  <c r="X5321" i="1"/>
  <c r="Y5321" i="1"/>
  <c r="V5322" i="1"/>
  <c r="W5322" i="1"/>
  <c r="X5322" i="1"/>
  <c r="Y5322" i="1"/>
  <c r="Z5323" i="1"/>
  <c r="AA5323" i="1"/>
  <c r="Z5324" i="1"/>
  <c r="AA5324" i="1"/>
  <c r="Z5325" i="1"/>
  <c r="AA5325" i="1"/>
  <c r="Z5326" i="1"/>
  <c r="AA5326" i="1"/>
  <c r="V5327" i="1"/>
  <c r="W5327" i="1"/>
  <c r="X5327" i="1"/>
  <c r="Y5327" i="1"/>
  <c r="V5328" i="1"/>
  <c r="W5328" i="1"/>
  <c r="X5328" i="1"/>
  <c r="Y5328" i="1"/>
  <c r="V5329" i="1"/>
  <c r="W5329" i="1"/>
  <c r="X5329" i="1"/>
  <c r="Y5329" i="1"/>
  <c r="V5330" i="1"/>
  <c r="W5330" i="1"/>
  <c r="X5330" i="1"/>
  <c r="Y5330" i="1"/>
  <c r="V5331" i="1"/>
  <c r="W5331" i="1"/>
  <c r="X5331" i="1"/>
  <c r="Y5331" i="1"/>
  <c r="V5332" i="1"/>
  <c r="W5332" i="1"/>
  <c r="X5332" i="1"/>
  <c r="Y5332" i="1"/>
  <c r="V5333" i="1"/>
  <c r="W5333" i="1"/>
  <c r="X5333" i="1"/>
  <c r="Y5333" i="1"/>
  <c r="V5334" i="1"/>
  <c r="W5334" i="1"/>
  <c r="X5334" i="1"/>
  <c r="Y5334" i="1"/>
  <c r="Z5335" i="1"/>
  <c r="AA5335" i="1"/>
  <c r="Z5336" i="1"/>
  <c r="AA5336" i="1"/>
  <c r="Z5337" i="1"/>
  <c r="AA5337" i="1"/>
  <c r="Z5338" i="1"/>
  <c r="AA5338" i="1"/>
  <c r="V5339" i="1"/>
  <c r="W5339" i="1"/>
  <c r="X5339" i="1"/>
  <c r="Y5339" i="1"/>
  <c r="V5340" i="1"/>
  <c r="W5340" i="1"/>
  <c r="X5340" i="1"/>
  <c r="Y5340" i="1"/>
  <c r="V5341" i="1"/>
  <c r="W5341" i="1"/>
  <c r="X5341" i="1"/>
  <c r="Y5341" i="1"/>
  <c r="V5342" i="1"/>
  <c r="W5342" i="1"/>
  <c r="X5342" i="1"/>
  <c r="Y5342" i="1"/>
  <c r="V5343" i="1"/>
  <c r="W5343" i="1"/>
  <c r="X5343" i="1"/>
  <c r="Y5343" i="1"/>
  <c r="V5344" i="1"/>
  <c r="W5344" i="1"/>
  <c r="X5344" i="1"/>
  <c r="Y5344" i="1"/>
  <c r="V5345" i="1"/>
  <c r="W5345" i="1"/>
  <c r="X5345" i="1"/>
  <c r="Y5345" i="1"/>
  <c r="V5346" i="1"/>
  <c r="W5346" i="1"/>
  <c r="X5346" i="1"/>
  <c r="Y5346" i="1"/>
  <c r="Z5347" i="1"/>
  <c r="AA5347" i="1"/>
  <c r="Z5348" i="1"/>
  <c r="AA5348" i="1"/>
  <c r="Z5349" i="1"/>
  <c r="AA5349" i="1"/>
  <c r="Z5350" i="1"/>
  <c r="AA5350" i="1"/>
  <c r="V5351" i="1"/>
  <c r="W5351" i="1"/>
  <c r="X5351" i="1"/>
  <c r="Y5351" i="1"/>
  <c r="V5352" i="1"/>
  <c r="W5352" i="1"/>
  <c r="X5352" i="1"/>
  <c r="Y5352" i="1"/>
  <c r="V5353" i="1"/>
  <c r="W5353" i="1"/>
  <c r="X5353" i="1"/>
  <c r="Y5353" i="1"/>
  <c r="V5354" i="1"/>
  <c r="W5354" i="1"/>
  <c r="X5354" i="1"/>
  <c r="Y5354" i="1"/>
  <c r="V5355" i="1"/>
  <c r="W5355" i="1"/>
  <c r="X5355" i="1"/>
  <c r="Y5355" i="1"/>
  <c r="V5356" i="1"/>
  <c r="W5356" i="1"/>
  <c r="X5356" i="1"/>
  <c r="Y5356" i="1"/>
  <c r="V5357" i="1"/>
  <c r="W5357" i="1"/>
  <c r="X5357" i="1"/>
  <c r="Y5357" i="1"/>
  <c r="V5358" i="1"/>
  <c r="W5358" i="1"/>
  <c r="X5358" i="1"/>
  <c r="Y5358" i="1"/>
  <c r="Z5359" i="1"/>
  <c r="AA5359" i="1"/>
  <c r="Z5360" i="1"/>
  <c r="AA5360" i="1"/>
  <c r="Z5361" i="1"/>
  <c r="AA5361" i="1"/>
  <c r="Z5362" i="1"/>
  <c r="AA5362" i="1"/>
  <c r="V5363" i="1"/>
  <c r="W5363" i="1"/>
  <c r="X5363" i="1"/>
  <c r="Y5363" i="1"/>
  <c r="V5364" i="1"/>
  <c r="W5364" i="1"/>
  <c r="X5364" i="1"/>
  <c r="Y5364" i="1"/>
  <c r="V5365" i="1"/>
  <c r="W5365" i="1"/>
  <c r="X5365" i="1"/>
  <c r="Y5365" i="1"/>
  <c r="V5366" i="1"/>
  <c r="W5366" i="1"/>
  <c r="X5366" i="1"/>
  <c r="Y5366" i="1"/>
  <c r="V5367" i="1"/>
  <c r="W5367" i="1"/>
  <c r="X5367" i="1"/>
  <c r="Y5367" i="1"/>
  <c r="V5368" i="1"/>
  <c r="W5368" i="1"/>
  <c r="X5368" i="1"/>
  <c r="Y5368" i="1"/>
  <c r="V5369" i="1"/>
  <c r="W5369" i="1"/>
  <c r="X5369" i="1"/>
  <c r="Y5369" i="1"/>
  <c r="V5370" i="1"/>
  <c r="W5370" i="1"/>
  <c r="X5370" i="1"/>
  <c r="Y5370" i="1"/>
  <c r="Z5371" i="1"/>
  <c r="AA5371" i="1"/>
  <c r="Z5372" i="1"/>
  <c r="AA5372" i="1"/>
  <c r="Z5373" i="1"/>
  <c r="AA5373" i="1"/>
  <c r="Z5374" i="1"/>
  <c r="AA5374" i="1"/>
  <c r="V5375" i="1"/>
  <c r="W5375" i="1"/>
  <c r="X5375" i="1"/>
  <c r="Y5375" i="1"/>
  <c r="V5376" i="1"/>
  <c r="W5376" i="1"/>
  <c r="X5376" i="1"/>
  <c r="Y5376" i="1"/>
  <c r="V5377" i="1"/>
  <c r="W5377" i="1"/>
  <c r="X5377" i="1"/>
  <c r="Y5377" i="1"/>
  <c r="V5378" i="1"/>
  <c r="W5378" i="1"/>
  <c r="X5378" i="1"/>
  <c r="Y5378" i="1"/>
  <c r="V5379" i="1"/>
  <c r="W5379" i="1"/>
  <c r="X5379" i="1"/>
  <c r="Y5379" i="1"/>
  <c r="V5380" i="1"/>
  <c r="W5380" i="1"/>
  <c r="X5380" i="1"/>
  <c r="Y5380" i="1"/>
  <c r="V5381" i="1"/>
  <c r="W5381" i="1"/>
  <c r="X5381" i="1"/>
  <c r="Y5381" i="1"/>
  <c r="V5382" i="1"/>
  <c r="W5382" i="1"/>
  <c r="X5382" i="1"/>
  <c r="Y5382" i="1"/>
  <c r="Z5383" i="1"/>
  <c r="AA5383" i="1"/>
  <c r="Z5384" i="1"/>
  <c r="AA5384" i="1"/>
  <c r="Z5385" i="1"/>
  <c r="AA5385" i="1"/>
  <c r="Z5386" i="1"/>
  <c r="AA5386" i="1"/>
  <c r="V5387" i="1"/>
  <c r="W5387" i="1"/>
  <c r="X5387" i="1"/>
  <c r="Y5387" i="1"/>
  <c r="V5388" i="1"/>
  <c r="W5388" i="1"/>
  <c r="X5388" i="1"/>
  <c r="Y5388" i="1"/>
  <c r="V5389" i="1"/>
  <c r="W5389" i="1"/>
  <c r="X5389" i="1"/>
  <c r="Y5389" i="1"/>
  <c r="V5390" i="1"/>
  <c r="W5390" i="1"/>
  <c r="X5390" i="1"/>
  <c r="Y5390" i="1"/>
  <c r="V5391" i="1"/>
  <c r="W5391" i="1"/>
  <c r="X5391" i="1"/>
  <c r="Y5391" i="1"/>
  <c r="V5392" i="1"/>
  <c r="W5392" i="1"/>
  <c r="X5392" i="1"/>
  <c r="Y5392" i="1"/>
  <c r="V5393" i="1"/>
  <c r="W5393" i="1"/>
  <c r="X5393" i="1"/>
  <c r="Y5393" i="1"/>
  <c r="V5394" i="1"/>
  <c r="W5394" i="1"/>
  <c r="X5394" i="1"/>
  <c r="Y5394" i="1"/>
  <c r="Z5395" i="1"/>
  <c r="AA5395" i="1"/>
  <c r="Z5396" i="1"/>
  <c r="AA5396" i="1"/>
  <c r="Z5397" i="1"/>
  <c r="AA5397" i="1"/>
  <c r="Z5398" i="1"/>
  <c r="AA5398" i="1"/>
  <c r="V5399" i="1"/>
  <c r="W5399" i="1"/>
  <c r="X5399" i="1"/>
  <c r="Y5399" i="1"/>
  <c r="V5400" i="1"/>
  <c r="W5400" i="1"/>
  <c r="X5400" i="1"/>
  <c r="Y5400" i="1"/>
  <c r="V5401" i="1"/>
  <c r="W5401" i="1"/>
  <c r="X5401" i="1"/>
  <c r="Y5401" i="1"/>
  <c r="V5402" i="1"/>
  <c r="W5402" i="1"/>
  <c r="X5402" i="1"/>
  <c r="Y5402" i="1"/>
  <c r="V5403" i="1"/>
  <c r="W5403" i="1"/>
  <c r="X5403" i="1"/>
  <c r="Y5403" i="1"/>
  <c r="V5404" i="1"/>
  <c r="W5404" i="1"/>
  <c r="X5404" i="1"/>
  <c r="Y5404" i="1"/>
  <c r="V5405" i="1"/>
  <c r="W5405" i="1"/>
  <c r="X5405" i="1"/>
  <c r="Y5405" i="1"/>
  <c r="V5406" i="1"/>
  <c r="W5406" i="1"/>
  <c r="X5406" i="1"/>
  <c r="Y5406" i="1"/>
  <c r="Z5407" i="1"/>
  <c r="AA5407" i="1"/>
  <c r="Z5408" i="1"/>
  <c r="AA5408" i="1"/>
  <c r="Z5409" i="1"/>
  <c r="AA5409" i="1"/>
  <c r="Z5410" i="1"/>
  <c r="AA5410" i="1"/>
  <c r="V5411" i="1"/>
  <c r="W5411" i="1"/>
  <c r="X5411" i="1"/>
  <c r="Y5411" i="1"/>
  <c r="V5412" i="1"/>
  <c r="W5412" i="1"/>
  <c r="X5412" i="1"/>
  <c r="Y5412" i="1"/>
  <c r="V5413" i="1"/>
  <c r="W5413" i="1"/>
  <c r="X5413" i="1"/>
  <c r="Y5413" i="1"/>
  <c r="V5414" i="1"/>
  <c r="W5414" i="1"/>
  <c r="X5414" i="1"/>
  <c r="Y5414" i="1"/>
  <c r="V5415" i="1"/>
  <c r="W5415" i="1"/>
  <c r="X5415" i="1"/>
  <c r="Y5415" i="1"/>
  <c r="V5416" i="1"/>
  <c r="W5416" i="1"/>
  <c r="X5416" i="1"/>
  <c r="Y5416" i="1"/>
  <c r="V5417" i="1"/>
  <c r="W5417" i="1"/>
  <c r="X5417" i="1"/>
  <c r="Y5417" i="1"/>
  <c r="V5418" i="1"/>
  <c r="W5418" i="1"/>
  <c r="X5418" i="1"/>
  <c r="Y5418" i="1"/>
  <c r="Z5419" i="1"/>
  <c r="AA5419" i="1"/>
  <c r="Z5420" i="1"/>
  <c r="AA5420" i="1"/>
  <c r="Z5421" i="1"/>
  <c r="AA5421" i="1"/>
  <c r="Z5422" i="1"/>
  <c r="AA5422" i="1"/>
  <c r="V5423" i="1"/>
  <c r="W5423" i="1"/>
  <c r="X5423" i="1"/>
  <c r="Y5423" i="1"/>
  <c r="V5424" i="1"/>
  <c r="W5424" i="1"/>
  <c r="X5424" i="1"/>
  <c r="Y5424" i="1"/>
  <c r="V5425" i="1"/>
  <c r="W5425" i="1"/>
  <c r="X5425" i="1"/>
  <c r="Y5425" i="1"/>
  <c r="V5426" i="1"/>
  <c r="W5426" i="1"/>
  <c r="X5426" i="1"/>
  <c r="Y5426" i="1"/>
  <c r="V5427" i="1"/>
  <c r="W5427" i="1"/>
  <c r="X5427" i="1"/>
  <c r="Y5427" i="1"/>
  <c r="V5428" i="1"/>
  <c r="W5428" i="1"/>
  <c r="X5428" i="1"/>
  <c r="Y5428" i="1"/>
  <c r="V5429" i="1"/>
  <c r="W5429" i="1"/>
  <c r="X5429" i="1"/>
  <c r="Y5429" i="1"/>
  <c r="V5430" i="1"/>
  <c r="W5430" i="1"/>
  <c r="X5430" i="1"/>
  <c r="Y5430" i="1"/>
  <c r="Z5431" i="1"/>
  <c r="AA5431" i="1"/>
  <c r="Z5432" i="1"/>
  <c r="AA5432" i="1"/>
  <c r="Z5433" i="1"/>
  <c r="AA5433" i="1"/>
  <c r="Z5434" i="1"/>
  <c r="AA5434" i="1"/>
  <c r="V5435" i="1"/>
  <c r="W5435" i="1"/>
  <c r="X5435" i="1"/>
  <c r="Y5435" i="1"/>
  <c r="V5436" i="1"/>
  <c r="W5436" i="1"/>
  <c r="X5436" i="1"/>
  <c r="Y5436" i="1"/>
  <c r="V5437" i="1"/>
  <c r="W5437" i="1"/>
  <c r="X5437" i="1"/>
  <c r="Y5437" i="1"/>
  <c r="V5438" i="1"/>
  <c r="W5438" i="1"/>
  <c r="X5438" i="1"/>
  <c r="Y5438" i="1"/>
  <c r="V5439" i="1"/>
  <c r="W5439" i="1"/>
  <c r="X5439" i="1"/>
  <c r="Y5439" i="1"/>
  <c r="V5440" i="1"/>
  <c r="W5440" i="1"/>
  <c r="X5440" i="1"/>
  <c r="Y5440" i="1"/>
  <c r="V5441" i="1"/>
  <c r="W5441" i="1"/>
  <c r="X5441" i="1"/>
  <c r="Y5441" i="1"/>
  <c r="V5442" i="1"/>
  <c r="W5442" i="1"/>
  <c r="X5442" i="1"/>
  <c r="Y5442" i="1"/>
  <c r="Z5443" i="1"/>
  <c r="AA5443" i="1"/>
  <c r="Z5444" i="1"/>
  <c r="AA5444" i="1"/>
  <c r="Z5445" i="1"/>
  <c r="AA5445" i="1"/>
  <c r="Z5446" i="1"/>
  <c r="AA5446" i="1"/>
  <c r="V5447" i="1"/>
  <c r="W5447" i="1"/>
  <c r="X5447" i="1"/>
  <c r="Y5447" i="1"/>
  <c r="V5448" i="1"/>
  <c r="W5448" i="1"/>
  <c r="X5448" i="1"/>
  <c r="Y5448" i="1"/>
  <c r="V5449" i="1"/>
  <c r="W5449" i="1"/>
  <c r="X5449" i="1"/>
  <c r="Y5449" i="1"/>
  <c r="V5450" i="1"/>
  <c r="W5450" i="1"/>
  <c r="X5450" i="1"/>
  <c r="Y5450" i="1"/>
  <c r="V5451" i="1"/>
  <c r="W5451" i="1"/>
  <c r="X5451" i="1"/>
  <c r="Y5451" i="1"/>
  <c r="V5452" i="1"/>
  <c r="W5452" i="1"/>
  <c r="X5452" i="1"/>
  <c r="Y5452" i="1"/>
  <c r="V5453" i="1"/>
  <c r="W5453" i="1"/>
  <c r="X5453" i="1"/>
  <c r="Y5453" i="1"/>
  <c r="V5454" i="1"/>
  <c r="W5454" i="1"/>
  <c r="X5454" i="1"/>
  <c r="Y5454" i="1"/>
  <c r="Z5455" i="1"/>
  <c r="AA5455" i="1"/>
  <c r="Z5456" i="1"/>
  <c r="AA5456" i="1"/>
  <c r="Z5457" i="1"/>
  <c r="AA5457" i="1"/>
  <c r="Z5458" i="1"/>
  <c r="AA5458" i="1"/>
  <c r="V5459" i="1"/>
  <c r="W5459" i="1"/>
  <c r="X5459" i="1"/>
  <c r="Y5459" i="1"/>
  <c r="V5460" i="1"/>
  <c r="W5460" i="1"/>
  <c r="X5460" i="1"/>
  <c r="Y5460" i="1"/>
  <c r="V5461" i="1"/>
  <c r="W5461" i="1"/>
  <c r="X5461" i="1"/>
  <c r="Y5461" i="1"/>
  <c r="V5462" i="1"/>
  <c r="W5462" i="1"/>
  <c r="X5462" i="1"/>
  <c r="Y5462" i="1"/>
  <c r="V5463" i="1"/>
  <c r="W5463" i="1"/>
  <c r="X5463" i="1"/>
  <c r="Y5463" i="1"/>
  <c r="V5464" i="1"/>
  <c r="W5464" i="1"/>
  <c r="X5464" i="1"/>
  <c r="Y5464" i="1"/>
  <c r="V5465" i="1"/>
  <c r="W5465" i="1"/>
  <c r="X5465" i="1"/>
  <c r="Y5465" i="1"/>
  <c r="V5466" i="1"/>
  <c r="W5466" i="1"/>
  <c r="X5466" i="1"/>
  <c r="Y5466" i="1"/>
  <c r="Z5467" i="1"/>
  <c r="AA5467" i="1"/>
  <c r="Z5468" i="1"/>
  <c r="AA5468" i="1"/>
  <c r="Z5469" i="1"/>
  <c r="AA5469" i="1"/>
  <c r="Z5470" i="1"/>
  <c r="AA5470" i="1"/>
  <c r="V5471" i="1"/>
  <c r="W5471" i="1"/>
  <c r="X5471" i="1"/>
  <c r="Y5471" i="1"/>
  <c r="V5472" i="1"/>
  <c r="W5472" i="1"/>
  <c r="X5472" i="1"/>
  <c r="Y5472" i="1"/>
  <c r="V5473" i="1"/>
  <c r="W5473" i="1"/>
  <c r="X5473" i="1"/>
  <c r="Y5473" i="1"/>
  <c r="V5474" i="1"/>
  <c r="W5474" i="1"/>
  <c r="X5474" i="1"/>
  <c r="Y5474" i="1"/>
  <c r="V5475" i="1"/>
  <c r="W5475" i="1"/>
  <c r="X5475" i="1"/>
  <c r="Y5475" i="1"/>
  <c r="V5476" i="1"/>
  <c r="W5476" i="1"/>
  <c r="X5476" i="1"/>
  <c r="Y5476" i="1"/>
  <c r="V5477" i="1"/>
  <c r="W5477" i="1"/>
  <c r="X5477" i="1"/>
  <c r="Y5477" i="1"/>
  <c r="V5478" i="1"/>
  <c r="W5478" i="1"/>
  <c r="X5478" i="1"/>
  <c r="Y5478" i="1"/>
  <c r="Z5479" i="1"/>
  <c r="AA5479" i="1"/>
  <c r="Z5480" i="1"/>
  <c r="AA5480" i="1"/>
  <c r="Z5481" i="1"/>
  <c r="AA5481" i="1"/>
  <c r="Z5482" i="1"/>
  <c r="AA5482" i="1"/>
  <c r="V5483" i="1"/>
  <c r="W5483" i="1"/>
  <c r="X5483" i="1"/>
  <c r="Y5483" i="1"/>
  <c r="V5484" i="1"/>
  <c r="W5484" i="1"/>
  <c r="X5484" i="1"/>
  <c r="Y5484" i="1"/>
  <c r="V5485" i="1"/>
  <c r="W5485" i="1"/>
  <c r="X5485" i="1"/>
  <c r="Y5485" i="1"/>
  <c r="V5486" i="1"/>
  <c r="W5486" i="1"/>
  <c r="X5486" i="1"/>
  <c r="Y5486" i="1"/>
  <c r="V5487" i="1"/>
  <c r="W5487" i="1"/>
  <c r="X5487" i="1"/>
  <c r="Y5487" i="1"/>
  <c r="V5488" i="1"/>
  <c r="W5488" i="1"/>
  <c r="X5488" i="1"/>
  <c r="Y5488" i="1"/>
  <c r="V5489" i="1"/>
  <c r="W5489" i="1"/>
  <c r="X5489" i="1"/>
  <c r="Y5489" i="1"/>
  <c r="V5490" i="1"/>
  <c r="W5490" i="1"/>
  <c r="X5490" i="1"/>
  <c r="Y5490" i="1"/>
  <c r="Z5491" i="1"/>
  <c r="AA5491" i="1"/>
  <c r="Z5492" i="1"/>
  <c r="AA5492" i="1"/>
  <c r="Z5493" i="1"/>
  <c r="AA5493" i="1"/>
  <c r="Z5494" i="1"/>
  <c r="AA5494" i="1"/>
  <c r="V5495" i="1"/>
  <c r="W5495" i="1"/>
  <c r="X5495" i="1"/>
  <c r="Y5495" i="1"/>
  <c r="V5496" i="1"/>
  <c r="W5496" i="1"/>
  <c r="X5496" i="1"/>
  <c r="Y5496" i="1"/>
  <c r="V5497" i="1"/>
  <c r="W5497" i="1"/>
  <c r="X5497" i="1"/>
  <c r="Y5497" i="1"/>
  <c r="V5498" i="1"/>
  <c r="W5498" i="1"/>
  <c r="X5498" i="1"/>
  <c r="Y5498" i="1"/>
  <c r="V5499" i="1"/>
  <c r="W5499" i="1"/>
  <c r="X5499" i="1"/>
  <c r="Y5499" i="1"/>
  <c r="V5500" i="1"/>
  <c r="W5500" i="1"/>
  <c r="X5500" i="1"/>
  <c r="Y5500" i="1"/>
  <c r="V5501" i="1"/>
  <c r="W5501" i="1"/>
  <c r="X5501" i="1"/>
  <c r="Y5501" i="1"/>
  <c r="V5502" i="1"/>
  <c r="W5502" i="1"/>
  <c r="X5502" i="1"/>
  <c r="Y5502" i="1"/>
  <c r="Z5503" i="1"/>
  <c r="AA5503" i="1"/>
  <c r="Z5504" i="1"/>
  <c r="AA5504" i="1"/>
  <c r="Z5505" i="1"/>
  <c r="AA5505" i="1"/>
  <c r="Z5506" i="1"/>
  <c r="AA5506" i="1"/>
  <c r="V5507" i="1"/>
  <c r="W5507" i="1"/>
  <c r="X5507" i="1"/>
  <c r="Y5507" i="1"/>
  <c r="V5508" i="1"/>
  <c r="W5508" i="1"/>
  <c r="X5508" i="1"/>
  <c r="Y5508" i="1"/>
  <c r="V5509" i="1"/>
  <c r="W5509" i="1"/>
  <c r="X5509" i="1"/>
  <c r="Y5509" i="1"/>
  <c r="V5510" i="1"/>
  <c r="W5510" i="1"/>
  <c r="X5510" i="1"/>
  <c r="Y5510" i="1"/>
  <c r="V5511" i="1"/>
  <c r="W5511" i="1"/>
  <c r="X5511" i="1"/>
  <c r="Y5511" i="1"/>
  <c r="V5512" i="1"/>
  <c r="W5512" i="1"/>
  <c r="X5512" i="1"/>
  <c r="Y5512" i="1"/>
  <c r="V5513" i="1"/>
  <c r="W5513" i="1"/>
  <c r="X5513" i="1"/>
  <c r="Y5513" i="1"/>
  <c r="V5514" i="1"/>
  <c r="W5514" i="1"/>
  <c r="X5514" i="1"/>
  <c r="Y5514" i="1"/>
  <c r="Z5515" i="1"/>
  <c r="AA5515" i="1"/>
  <c r="Z5516" i="1"/>
  <c r="AA5516" i="1"/>
  <c r="Z5517" i="1"/>
  <c r="AA5517" i="1"/>
  <c r="Z5518" i="1"/>
  <c r="AA5518" i="1"/>
  <c r="V5519" i="1"/>
  <c r="W5519" i="1"/>
  <c r="X5519" i="1"/>
  <c r="Y5519" i="1"/>
  <c r="V5520" i="1"/>
  <c r="W5520" i="1"/>
  <c r="X5520" i="1"/>
  <c r="Y5520" i="1"/>
  <c r="V5521" i="1"/>
  <c r="W5521" i="1"/>
  <c r="X5521" i="1"/>
  <c r="Y5521" i="1"/>
  <c r="V5522" i="1"/>
  <c r="W5522" i="1"/>
  <c r="X5522" i="1"/>
  <c r="Y5522" i="1"/>
  <c r="V5523" i="1"/>
  <c r="W5523" i="1"/>
  <c r="X5523" i="1"/>
  <c r="Y5523" i="1"/>
  <c r="V5524" i="1"/>
  <c r="W5524" i="1"/>
  <c r="X5524" i="1"/>
  <c r="Y5524" i="1"/>
  <c r="V5525" i="1"/>
  <c r="W5525" i="1"/>
  <c r="X5525" i="1"/>
  <c r="Y5525" i="1"/>
  <c r="V5526" i="1"/>
  <c r="W5526" i="1"/>
  <c r="X5526" i="1"/>
  <c r="Y5526" i="1"/>
  <c r="Z5527" i="1"/>
  <c r="AA5527" i="1"/>
  <c r="Z5528" i="1"/>
  <c r="AA5528" i="1"/>
  <c r="Z5529" i="1"/>
  <c r="AA5529" i="1"/>
  <c r="Z5530" i="1"/>
  <c r="AA5530" i="1"/>
  <c r="V5531" i="1"/>
  <c r="W5531" i="1"/>
  <c r="X5531" i="1"/>
  <c r="Y5531" i="1"/>
  <c r="V5532" i="1"/>
  <c r="W5532" i="1"/>
  <c r="X5532" i="1"/>
  <c r="Y5532" i="1"/>
  <c r="V5533" i="1"/>
  <c r="W5533" i="1"/>
  <c r="X5533" i="1"/>
  <c r="Y5533" i="1"/>
  <c r="V5534" i="1"/>
  <c r="W5534" i="1"/>
  <c r="X5534" i="1"/>
  <c r="Y5534" i="1"/>
  <c r="V5535" i="1"/>
  <c r="W5535" i="1"/>
  <c r="X5535" i="1"/>
  <c r="Y5535" i="1"/>
  <c r="V5536" i="1"/>
  <c r="W5536" i="1"/>
  <c r="X5536" i="1"/>
  <c r="Y5536" i="1"/>
  <c r="V5537" i="1"/>
  <c r="W5537" i="1"/>
  <c r="X5537" i="1"/>
  <c r="Y5537" i="1"/>
  <c r="V5538" i="1"/>
  <c r="W5538" i="1"/>
  <c r="X5538" i="1"/>
  <c r="Y5538" i="1"/>
  <c r="Z5539" i="1"/>
  <c r="AA5539" i="1"/>
  <c r="Z5540" i="1"/>
  <c r="AA5540" i="1"/>
  <c r="Z5541" i="1"/>
  <c r="AA5541" i="1"/>
  <c r="Z5542" i="1"/>
  <c r="AA5542" i="1"/>
  <c r="V5543" i="1"/>
  <c r="W5543" i="1"/>
  <c r="X5543" i="1"/>
  <c r="Y5543" i="1"/>
  <c r="V5544" i="1"/>
  <c r="W5544" i="1"/>
  <c r="X5544" i="1"/>
  <c r="Y5544" i="1"/>
  <c r="V5545" i="1"/>
  <c r="W5545" i="1"/>
  <c r="X5545" i="1"/>
  <c r="Y5545" i="1"/>
  <c r="V5546" i="1"/>
  <c r="W5546" i="1"/>
  <c r="X5546" i="1"/>
  <c r="Y5546" i="1"/>
  <c r="V5547" i="1"/>
  <c r="W5547" i="1"/>
  <c r="X5547" i="1"/>
  <c r="Y5547" i="1"/>
  <c r="V5548" i="1"/>
  <c r="W5548" i="1"/>
  <c r="X5548" i="1"/>
  <c r="Y5548" i="1"/>
  <c r="V5549" i="1"/>
  <c r="W5549" i="1"/>
  <c r="X5549" i="1"/>
  <c r="Y5549" i="1"/>
  <c r="V5550" i="1"/>
  <c r="W5550" i="1"/>
  <c r="X5550" i="1"/>
  <c r="Y5550" i="1"/>
  <c r="Z5551" i="1"/>
  <c r="AA5551" i="1"/>
  <c r="Z5552" i="1"/>
  <c r="AA5552" i="1"/>
  <c r="Z5553" i="1"/>
  <c r="AA5553" i="1"/>
  <c r="Z5554" i="1"/>
  <c r="AA5554" i="1"/>
  <c r="V5555" i="1"/>
  <c r="W5555" i="1"/>
  <c r="X5555" i="1"/>
  <c r="Y5555" i="1"/>
  <c r="V5556" i="1"/>
  <c r="W5556" i="1"/>
  <c r="X5556" i="1"/>
  <c r="Y5556" i="1"/>
  <c r="V5557" i="1"/>
  <c r="W5557" i="1"/>
  <c r="X5557" i="1"/>
  <c r="Y5557" i="1"/>
  <c r="V5558" i="1"/>
  <c r="W5558" i="1"/>
  <c r="X5558" i="1"/>
  <c r="Y5558" i="1"/>
  <c r="V5559" i="1"/>
  <c r="W5559" i="1"/>
  <c r="X5559" i="1"/>
  <c r="Y5559" i="1"/>
  <c r="V5560" i="1"/>
  <c r="W5560" i="1"/>
  <c r="X5560" i="1"/>
  <c r="Y5560" i="1"/>
  <c r="V5561" i="1"/>
  <c r="W5561" i="1"/>
  <c r="X5561" i="1"/>
  <c r="Y5561" i="1"/>
  <c r="V5562" i="1"/>
  <c r="W5562" i="1"/>
  <c r="X5562" i="1"/>
  <c r="Y5562" i="1"/>
  <c r="Z5563" i="1"/>
  <c r="AA5563" i="1"/>
  <c r="Z5564" i="1"/>
  <c r="AA5564" i="1"/>
  <c r="Z5565" i="1"/>
  <c r="AA5565" i="1"/>
  <c r="Z5566" i="1"/>
  <c r="AA5566" i="1"/>
  <c r="V5567" i="1"/>
  <c r="W5567" i="1"/>
  <c r="X5567" i="1"/>
  <c r="Y5567" i="1"/>
  <c r="V5568" i="1"/>
  <c r="W5568" i="1"/>
  <c r="X5568" i="1"/>
  <c r="Y5568" i="1"/>
  <c r="V5569" i="1"/>
  <c r="W5569" i="1"/>
  <c r="X5569" i="1"/>
  <c r="Y5569" i="1"/>
  <c r="V5570" i="1"/>
  <c r="W5570" i="1"/>
  <c r="X5570" i="1"/>
  <c r="Y5570" i="1"/>
  <c r="V5571" i="1"/>
  <c r="W5571" i="1"/>
  <c r="X5571" i="1"/>
  <c r="Y5571" i="1"/>
  <c r="V5572" i="1"/>
  <c r="W5572" i="1"/>
  <c r="X5572" i="1"/>
  <c r="Y5572" i="1"/>
  <c r="V5573" i="1"/>
  <c r="W5573" i="1"/>
  <c r="X5573" i="1"/>
  <c r="Y5573" i="1"/>
  <c r="V5574" i="1"/>
  <c r="W5574" i="1"/>
  <c r="X5574" i="1"/>
  <c r="Y5574" i="1"/>
  <c r="Z5575" i="1"/>
  <c r="AA5575" i="1"/>
  <c r="Z5576" i="1"/>
  <c r="AA5576" i="1"/>
  <c r="Z5577" i="1"/>
  <c r="AA5577" i="1"/>
  <c r="Z5578" i="1"/>
  <c r="AA5578" i="1"/>
  <c r="V5579" i="1"/>
  <c r="W5579" i="1"/>
  <c r="X5579" i="1"/>
  <c r="Y5579" i="1"/>
  <c r="V5580" i="1"/>
  <c r="W5580" i="1"/>
  <c r="X5580" i="1"/>
  <c r="Y5580" i="1"/>
  <c r="V5581" i="1"/>
  <c r="W5581" i="1"/>
  <c r="X5581" i="1"/>
  <c r="Y5581" i="1"/>
  <c r="V5582" i="1"/>
  <c r="W5582" i="1"/>
  <c r="X5582" i="1"/>
  <c r="Y5582" i="1"/>
  <c r="V5583" i="1"/>
  <c r="W5583" i="1"/>
  <c r="X5583" i="1"/>
  <c r="Y5583" i="1"/>
  <c r="V5584" i="1"/>
  <c r="W5584" i="1"/>
  <c r="X5584" i="1"/>
  <c r="Y5584" i="1"/>
  <c r="V5585" i="1"/>
  <c r="W5585" i="1"/>
  <c r="X5585" i="1"/>
  <c r="Y5585" i="1"/>
  <c r="V5586" i="1"/>
  <c r="W5586" i="1"/>
  <c r="X5586" i="1"/>
  <c r="Y5586" i="1"/>
  <c r="Z5587" i="1"/>
  <c r="AA5587" i="1"/>
  <c r="Z5588" i="1"/>
  <c r="AA5588" i="1"/>
  <c r="Z5589" i="1"/>
  <c r="AA5589" i="1"/>
  <c r="Z5590" i="1"/>
  <c r="AA5590" i="1"/>
  <c r="V5591" i="1"/>
  <c r="W5591" i="1"/>
  <c r="X5591" i="1"/>
  <c r="Y5591" i="1"/>
  <c r="V5592" i="1"/>
  <c r="W5592" i="1"/>
  <c r="X5592" i="1"/>
  <c r="Y5592" i="1"/>
  <c r="V5593" i="1"/>
  <c r="W5593" i="1"/>
  <c r="X5593" i="1"/>
  <c r="Y5593" i="1"/>
  <c r="V5594" i="1"/>
  <c r="W5594" i="1"/>
  <c r="X5594" i="1"/>
  <c r="Y5594" i="1"/>
  <c r="V5595" i="1"/>
  <c r="W5595" i="1"/>
  <c r="X5595" i="1"/>
  <c r="Y5595" i="1"/>
  <c r="V5596" i="1"/>
  <c r="W5596" i="1"/>
  <c r="X5596" i="1"/>
  <c r="Y5596" i="1"/>
  <c r="V5597" i="1"/>
  <c r="W5597" i="1"/>
  <c r="X5597" i="1"/>
  <c r="Y5597" i="1"/>
  <c r="V5598" i="1"/>
  <c r="W5598" i="1"/>
  <c r="X5598" i="1"/>
  <c r="Y5598" i="1"/>
  <c r="Z5599" i="1"/>
  <c r="AA5599" i="1"/>
  <c r="Z5600" i="1"/>
  <c r="AA5600" i="1"/>
  <c r="Z5601" i="1"/>
  <c r="AA5601" i="1"/>
  <c r="Z5602" i="1"/>
  <c r="AA5602" i="1"/>
  <c r="V5603" i="1"/>
  <c r="W5603" i="1"/>
  <c r="X5603" i="1"/>
  <c r="Y5603" i="1"/>
  <c r="V5604" i="1"/>
  <c r="W5604" i="1"/>
  <c r="X5604" i="1"/>
  <c r="Y5604" i="1"/>
  <c r="V5605" i="1"/>
  <c r="W5605" i="1"/>
  <c r="X5605" i="1"/>
  <c r="Y5605" i="1"/>
  <c r="V5606" i="1"/>
  <c r="W5606" i="1"/>
  <c r="X5606" i="1"/>
  <c r="Y5606" i="1"/>
  <c r="V5607" i="1"/>
  <c r="W5607" i="1"/>
  <c r="X5607" i="1"/>
  <c r="Y5607" i="1"/>
  <c r="V5608" i="1"/>
  <c r="W5608" i="1"/>
  <c r="X5608" i="1"/>
  <c r="Y5608" i="1"/>
  <c r="V5609" i="1"/>
  <c r="W5609" i="1"/>
  <c r="X5609" i="1"/>
  <c r="Y5609" i="1"/>
  <c r="V5610" i="1"/>
  <c r="W5610" i="1"/>
  <c r="X5610" i="1"/>
  <c r="Y5610" i="1"/>
  <c r="Z5611" i="1"/>
  <c r="AA5611" i="1"/>
  <c r="Z5612" i="1"/>
  <c r="AA5612" i="1"/>
  <c r="Z5613" i="1"/>
  <c r="AA5613" i="1"/>
  <c r="Z5614" i="1"/>
  <c r="AA5614" i="1"/>
  <c r="V5615" i="1"/>
  <c r="W5615" i="1"/>
  <c r="X5615" i="1"/>
  <c r="Y5615" i="1"/>
  <c r="V5616" i="1"/>
  <c r="W5616" i="1"/>
  <c r="X5616" i="1"/>
  <c r="Y5616" i="1"/>
  <c r="V5617" i="1"/>
  <c r="W5617" i="1"/>
  <c r="X5617" i="1"/>
  <c r="Y5617" i="1"/>
  <c r="V5618" i="1"/>
  <c r="W5618" i="1"/>
  <c r="X5618" i="1"/>
  <c r="Y5618" i="1"/>
  <c r="V5619" i="1"/>
  <c r="W5619" i="1"/>
  <c r="X5619" i="1"/>
  <c r="Y5619" i="1"/>
  <c r="V5620" i="1"/>
  <c r="W5620" i="1"/>
  <c r="X5620" i="1"/>
  <c r="Y5620" i="1"/>
  <c r="V5621" i="1"/>
  <c r="W5621" i="1"/>
  <c r="X5621" i="1"/>
  <c r="Y5621" i="1"/>
  <c r="V5622" i="1"/>
  <c r="W5622" i="1"/>
  <c r="X5622" i="1"/>
  <c r="Y5622" i="1"/>
  <c r="Z5623" i="1"/>
  <c r="AA5623" i="1"/>
  <c r="Z5624" i="1"/>
  <c r="AA5624" i="1"/>
  <c r="Z5625" i="1"/>
  <c r="AA5625" i="1"/>
  <c r="Z5626" i="1"/>
  <c r="AA5626" i="1"/>
  <c r="V5627" i="1"/>
  <c r="W5627" i="1"/>
  <c r="X5627" i="1"/>
  <c r="Y5627" i="1"/>
  <c r="V5628" i="1"/>
  <c r="W5628" i="1"/>
  <c r="X5628" i="1"/>
  <c r="Y5628" i="1"/>
  <c r="V5629" i="1"/>
  <c r="W5629" i="1"/>
  <c r="X5629" i="1"/>
  <c r="Y5629" i="1"/>
  <c r="V5630" i="1"/>
  <c r="W5630" i="1"/>
  <c r="X5630" i="1"/>
  <c r="Y5630" i="1"/>
  <c r="V5631" i="1"/>
  <c r="W5631" i="1"/>
  <c r="X5631" i="1"/>
  <c r="Y5631" i="1"/>
  <c r="V5632" i="1"/>
  <c r="W5632" i="1"/>
  <c r="X5632" i="1"/>
  <c r="Y5632" i="1"/>
  <c r="V5633" i="1"/>
  <c r="W5633" i="1"/>
  <c r="X5633" i="1"/>
  <c r="Y5633" i="1"/>
  <c r="V5634" i="1"/>
  <c r="W5634" i="1"/>
  <c r="X5634" i="1"/>
  <c r="Y5634" i="1"/>
  <c r="Z5635" i="1"/>
  <c r="AA5635" i="1"/>
  <c r="Z5636" i="1"/>
  <c r="AA5636" i="1"/>
  <c r="Z5637" i="1"/>
  <c r="AA5637" i="1"/>
  <c r="Z5638" i="1"/>
  <c r="AA5638" i="1"/>
  <c r="V5639" i="1"/>
  <c r="W5639" i="1"/>
  <c r="X5639" i="1"/>
  <c r="Y5639" i="1"/>
  <c r="V5640" i="1"/>
  <c r="W5640" i="1"/>
  <c r="X5640" i="1"/>
  <c r="Y5640" i="1"/>
  <c r="V5641" i="1"/>
  <c r="W5641" i="1"/>
  <c r="X5641" i="1"/>
  <c r="Y5641" i="1"/>
  <c r="V5642" i="1"/>
  <c r="W5642" i="1"/>
  <c r="X5642" i="1"/>
  <c r="Y5642" i="1"/>
  <c r="V5643" i="1"/>
  <c r="W5643" i="1"/>
  <c r="X5643" i="1"/>
  <c r="Y5643" i="1"/>
  <c r="V5644" i="1"/>
  <c r="W5644" i="1"/>
  <c r="X5644" i="1"/>
  <c r="Y5644" i="1"/>
  <c r="V5645" i="1"/>
  <c r="W5645" i="1"/>
  <c r="X5645" i="1"/>
  <c r="Y5645" i="1"/>
  <c r="V5646" i="1"/>
  <c r="W5646" i="1"/>
  <c r="X5646" i="1"/>
  <c r="Y5646" i="1"/>
  <c r="Z5647" i="1"/>
  <c r="AA5647" i="1"/>
  <c r="Z5648" i="1"/>
  <c r="AA5648" i="1"/>
  <c r="Z5649" i="1"/>
  <c r="AA5649" i="1"/>
  <c r="Z5650" i="1"/>
  <c r="AA5650" i="1"/>
  <c r="V5651" i="1"/>
  <c r="W5651" i="1"/>
  <c r="X5651" i="1"/>
  <c r="Y5651" i="1"/>
  <c r="V5652" i="1"/>
  <c r="W5652" i="1"/>
  <c r="X5652" i="1"/>
  <c r="Y5652" i="1"/>
  <c r="V5653" i="1"/>
  <c r="W5653" i="1"/>
  <c r="X5653" i="1"/>
  <c r="Y5653" i="1"/>
  <c r="V5654" i="1"/>
  <c r="W5654" i="1"/>
  <c r="X5654" i="1"/>
  <c r="Y5654" i="1"/>
  <c r="V5655" i="1"/>
  <c r="W5655" i="1"/>
  <c r="X5655" i="1"/>
  <c r="Y5655" i="1"/>
  <c r="V5656" i="1"/>
  <c r="W5656" i="1"/>
  <c r="X5656" i="1"/>
  <c r="Y5656" i="1"/>
  <c r="V5657" i="1"/>
  <c r="W5657" i="1"/>
  <c r="X5657" i="1"/>
  <c r="Y5657" i="1"/>
  <c r="V5658" i="1"/>
  <c r="W5658" i="1"/>
  <c r="X5658" i="1"/>
  <c r="Y5658" i="1"/>
  <c r="Z5659" i="1"/>
  <c r="AA5659" i="1"/>
  <c r="Z5660" i="1"/>
  <c r="AA5660" i="1"/>
  <c r="Z5661" i="1"/>
  <c r="AA5661" i="1"/>
  <c r="Z5662" i="1"/>
  <c r="AA5662" i="1"/>
  <c r="V5663" i="1"/>
  <c r="W5663" i="1"/>
  <c r="X5663" i="1"/>
  <c r="Y5663" i="1"/>
  <c r="V5664" i="1"/>
  <c r="W5664" i="1"/>
  <c r="X5664" i="1"/>
  <c r="Y5664" i="1"/>
  <c r="V5665" i="1"/>
  <c r="W5665" i="1"/>
  <c r="X5665" i="1"/>
  <c r="Y5665" i="1"/>
  <c r="V5666" i="1"/>
  <c r="W5666" i="1"/>
  <c r="X5666" i="1"/>
  <c r="Y5666" i="1"/>
  <c r="V5667" i="1"/>
  <c r="W5667" i="1"/>
  <c r="X5667" i="1"/>
  <c r="Y5667" i="1"/>
  <c r="V5668" i="1"/>
  <c r="W5668" i="1"/>
  <c r="X5668" i="1"/>
  <c r="Y5668" i="1"/>
  <c r="V5669" i="1"/>
  <c r="W5669" i="1"/>
  <c r="X5669" i="1"/>
  <c r="Y5669" i="1"/>
  <c r="V5670" i="1"/>
  <c r="W5670" i="1"/>
  <c r="X5670" i="1"/>
  <c r="Y5670" i="1"/>
  <c r="Z5671" i="1"/>
  <c r="AA5671" i="1"/>
  <c r="Z5672" i="1"/>
  <c r="AA5672" i="1"/>
  <c r="Z5673" i="1"/>
  <c r="AA5673" i="1"/>
  <c r="Z5674" i="1"/>
  <c r="AA5674" i="1"/>
  <c r="V5675" i="1"/>
  <c r="W5675" i="1"/>
  <c r="X5675" i="1"/>
  <c r="Y5675" i="1"/>
  <c r="V5676" i="1"/>
  <c r="W5676" i="1"/>
  <c r="X5676" i="1"/>
  <c r="Y5676" i="1"/>
  <c r="V5677" i="1"/>
  <c r="W5677" i="1"/>
  <c r="X5677" i="1"/>
  <c r="Y5677" i="1"/>
  <c r="V5678" i="1"/>
  <c r="W5678" i="1"/>
  <c r="X5678" i="1"/>
  <c r="Y5678" i="1"/>
  <c r="V5679" i="1"/>
  <c r="W5679" i="1"/>
  <c r="X5679" i="1"/>
  <c r="Y5679" i="1"/>
  <c r="V5680" i="1"/>
  <c r="W5680" i="1"/>
  <c r="X5680" i="1"/>
  <c r="Y5680" i="1"/>
  <c r="V5681" i="1"/>
  <c r="W5681" i="1"/>
  <c r="X5681" i="1"/>
  <c r="Y5681" i="1"/>
  <c r="V5682" i="1"/>
  <c r="W5682" i="1"/>
  <c r="X5682" i="1"/>
  <c r="Y5682" i="1"/>
  <c r="Z5683" i="1"/>
  <c r="AA5683" i="1"/>
  <c r="Z5684" i="1"/>
  <c r="AA5684" i="1"/>
  <c r="Z5685" i="1"/>
  <c r="AA5685" i="1"/>
  <c r="Z5686" i="1"/>
  <c r="AA5686" i="1"/>
  <c r="V5687" i="1"/>
  <c r="W5687" i="1"/>
  <c r="X5687" i="1"/>
  <c r="Y5687" i="1"/>
  <c r="V5688" i="1"/>
  <c r="W5688" i="1"/>
  <c r="X5688" i="1"/>
  <c r="Y5688" i="1"/>
  <c r="V5689" i="1"/>
  <c r="W5689" i="1"/>
  <c r="X5689" i="1"/>
  <c r="Y5689" i="1"/>
  <c r="V5690" i="1"/>
  <c r="W5690" i="1"/>
  <c r="X5690" i="1"/>
  <c r="Y5690" i="1"/>
  <c r="V5691" i="1"/>
  <c r="W5691" i="1"/>
  <c r="X5691" i="1"/>
  <c r="Y5691" i="1"/>
  <c r="V5692" i="1"/>
  <c r="W5692" i="1"/>
  <c r="X5692" i="1"/>
  <c r="Y5692" i="1"/>
  <c r="V5693" i="1"/>
  <c r="W5693" i="1"/>
  <c r="X5693" i="1"/>
  <c r="Y5693" i="1"/>
  <c r="V5694" i="1"/>
  <c r="W5694" i="1"/>
  <c r="X5694" i="1"/>
  <c r="Y5694" i="1"/>
  <c r="Z5695" i="1"/>
  <c r="AA5695" i="1"/>
  <c r="Z5696" i="1"/>
  <c r="AA5696" i="1"/>
  <c r="Z5697" i="1"/>
  <c r="AA5697" i="1"/>
  <c r="Z5698" i="1"/>
  <c r="AA5698" i="1"/>
  <c r="V5699" i="1"/>
  <c r="W5699" i="1"/>
  <c r="X5699" i="1"/>
  <c r="Y5699" i="1"/>
  <c r="V5700" i="1"/>
  <c r="W5700" i="1"/>
  <c r="X5700" i="1"/>
  <c r="Y5700" i="1"/>
  <c r="V5701" i="1"/>
  <c r="W5701" i="1"/>
  <c r="X5701" i="1"/>
  <c r="Y5701" i="1"/>
  <c r="V5702" i="1"/>
  <c r="W5702" i="1"/>
  <c r="X5702" i="1"/>
  <c r="Y5702" i="1"/>
  <c r="V5703" i="1"/>
  <c r="W5703" i="1"/>
  <c r="X5703" i="1"/>
  <c r="Y5703" i="1"/>
  <c r="V5704" i="1"/>
  <c r="W5704" i="1"/>
  <c r="X5704" i="1"/>
  <c r="Y5704" i="1"/>
  <c r="V5705" i="1"/>
  <c r="W5705" i="1"/>
  <c r="X5705" i="1"/>
  <c r="Y5705" i="1"/>
  <c r="V5706" i="1"/>
  <c r="W5706" i="1"/>
  <c r="X5706" i="1"/>
  <c r="Y5706" i="1"/>
  <c r="Z5707" i="1"/>
  <c r="AA5707" i="1"/>
  <c r="Z5708" i="1"/>
  <c r="AA5708" i="1"/>
  <c r="Z5709" i="1"/>
  <c r="AA5709" i="1"/>
  <c r="Z5710" i="1"/>
  <c r="AA5710" i="1"/>
  <c r="V5711" i="1"/>
  <c r="W5711" i="1"/>
  <c r="X5711" i="1"/>
  <c r="Y5711" i="1"/>
  <c r="V5712" i="1"/>
  <c r="W5712" i="1"/>
  <c r="X5712" i="1"/>
  <c r="Y5712" i="1"/>
  <c r="V5713" i="1"/>
  <c r="W5713" i="1"/>
  <c r="X5713" i="1"/>
  <c r="Y5713" i="1"/>
  <c r="V5714" i="1"/>
  <c r="W5714" i="1"/>
  <c r="X5714" i="1"/>
  <c r="Y5714" i="1"/>
  <c r="V5715" i="1"/>
  <c r="W5715" i="1"/>
  <c r="X5715" i="1"/>
  <c r="Y5715" i="1"/>
  <c r="V5716" i="1"/>
  <c r="W5716" i="1"/>
  <c r="X5716" i="1"/>
  <c r="Y5716" i="1"/>
  <c r="V5717" i="1"/>
  <c r="W5717" i="1"/>
  <c r="X5717" i="1"/>
  <c r="Y5717" i="1"/>
  <c r="V5718" i="1"/>
  <c r="W5718" i="1"/>
  <c r="X5718" i="1"/>
  <c r="Y5718" i="1"/>
  <c r="Z5719" i="1"/>
  <c r="AA5719" i="1"/>
  <c r="Z5720" i="1"/>
  <c r="AA5720" i="1"/>
  <c r="Z5721" i="1"/>
  <c r="AA5721" i="1"/>
  <c r="Z5722" i="1"/>
  <c r="AA5722" i="1"/>
  <c r="V5723" i="1"/>
  <c r="W5723" i="1"/>
  <c r="X5723" i="1"/>
  <c r="Y5723" i="1"/>
  <c r="V5724" i="1"/>
  <c r="W5724" i="1"/>
  <c r="X5724" i="1"/>
  <c r="Y5724" i="1"/>
  <c r="V5725" i="1"/>
  <c r="W5725" i="1"/>
  <c r="X5725" i="1"/>
  <c r="Y5725" i="1"/>
  <c r="V5726" i="1"/>
  <c r="W5726" i="1"/>
  <c r="X5726" i="1"/>
  <c r="Y5726" i="1"/>
  <c r="V5727" i="1"/>
  <c r="W5727" i="1"/>
  <c r="X5727" i="1"/>
  <c r="Y5727" i="1"/>
  <c r="V5728" i="1"/>
  <c r="W5728" i="1"/>
  <c r="X5728" i="1"/>
  <c r="Y5728" i="1"/>
  <c r="V5729" i="1"/>
  <c r="W5729" i="1"/>
  <c r="X5729" i="1"/>
  <c r="Y5729" i="1"/>
  <c r="V5730" i="1"/>
  <c r="W5730" i="1"/>
  <c r="X5730" i="1"/>
  <c r="Y5730" i="1"/>
  <c r="Z5731" i="1"/>
  <c r="AA5731" i="1"/>
  <c r="Z5732" i="1"/>
  <c r="AA5732" i="1"/>
  <c r="Z5733" i="1"/>
  <c r="AA5733" i="1"/>
  <c r="Z5734" i="1"/>
  <c r="AA5734" i="1"/>
  <c r="V5735" i="1"/>
  <c r="W5735" i="1"/>
  <c r="X5735" i="1"/>
  <c r="Y5735" i="1"/>
  <c r="V5736" i="1"/>
  <c r="W5736" i="1"/>
  <c r="X5736" i="1"/>
  <c r="Y5736" i="1"/>
  <c r="V5737" i="1"/>
  <c r="W5737" i="1"/>
  <c r="X5737" i="1"/>
  <c r="Y5737" i="1"/>
  <c r="V5738" i="1"/>
  <c r="W5738" i="1"/>
  <c r="X5738" i="1"/>
  <c r="Y5738" i="1"/>
  <c r="V5739" i="1"/>
  <c r="W5739" i="1"/>
  <c r="X5739" i="1"/>
  <c r="Y5739" i="1"/>
  <c r="V5740" i="1"/>
  <c r="W5740" i="1"/>
  <c r="X5740" i="1"/>
  <c r="Y5740" i="1"/>
  <c r="V5741" i="1"/>
  <c r="W5741" i="1"/>
  <c r="X5741" i="1"/>
  <c r="Y5741" i="1"/>
  <c r="V5742" i="1"/>
  <c r="W5742" i="1"/>
  <c r="X5742" i="1"/>
  <c r="Y5742" i="1"/>
  <c r="Z5743" i="1"/>
  <c r="AA5743" i="1"/>
  <c r="Z5744" i="1"/>
  <c r="AA5744" i="1"/>
  <c r="Z5745" i="1"/>
  <c r="AA5745" i="1"/>
  <c r="Z5746" i="1"/>
  <c r="AA5746" i="1"/>
  <c r="V5747" i="1"/>
  <c r="W5747" i="1"/>
  <c r="X5747" i="1"/>
  <c r="Y5747" i="1"/>
  <c r="V5748" i="1"/>
  <c r="W5748" i="1"/>
  <c r="X5748" i="1"/>
  <c r="Y5748" i="1"/>
  <c r="V5749" i="1"/>
  <c r="W5749" i="1"/>
  <c r="X5749" i="1"/>
  <c r="Y5749" i="1"/>
  <c r="V5750" i="1"/>
  <c r="W5750" i="1"/>
  <c r="X5750" i="1"/>
  <c r="Y5750" i="1"/>
  <c r="V5751" i="1"/>
  <c r="W5751" i="1"/>
  <c r="X5751" i="1"/>
  <c r="Y5751" i="1"/>
  <c r="V5752" i="1"/>
  <c r="W5752" i="1"/>
  <c r="X5752" i="1"/>
  <c r="Y5752" i="1"/>
  <c r="V5753" i="1"/>
  <c r="W5753" i="1"/>
  <c r="X5753" i="1"/>
  <c r="Y5753" i="1"/>
  <c r="V5754" i="1"/>
  <c r="W5754" i="1"/>
  <c r="X5754" i="1"/>
  <c r="Y5754" i="1"/>
  <c r="Z5755" i="1"/>
  <c r="AA5755" i="1"/>
  <c r="Z5756" i="1"/>
  <c r="AA5756" i="1"/>
  <c r="Z5757" i="1"/>
  <c r="AA5757" i="1"/>
  <c r="Z5758" i="1"/>
  <c r="AA5758" i="1"/>
  <c r="V5759" i="1"/>
  <c r="W5759" i="1"/>
  <c r="X5759" i="1"/>
  <c r="Y5759" i="1"/>
  <c r="V5760" i="1"/>
  <c r="W5760" i="1"/>
  <c r="X5760" i="1"/>
  <c r="Y5760" i="1"/>
  <c r="V5761" i="1"/>
  <c r="W5761" i="1"/>
  <c r="X5761" i="1"/>
  <c r="Y5761" i="1"/>
  <c r="V5762" i="1"/>
  <c r="W5762" i="1"/>
  <c r="X5762" i="1"/>
  <c r="Y5762" i="1"/>
  <c r="V5763" i="1"/>
  <c r="W5763" i="1"/>
  <c r="X5763" i="1"/>
  <c r="Y5763" i="1"/>
  <c r="V5764" i="1"/>
  <c r="W5764" i="1"/>
  <c r="X5764" i="1"/>
  <c r="Y5764" i="1"/>
  <c r="V5765" i="1"/>
  <c r="W5765" i="1"/>
  <c r="X5765" i="1"/>
  <c r="Y5765" i="1"/>
  <c r="V5766" i="1"/>
  <c r="W5766" i="1"/>
  <c r="X5766" i="1"/>
  <c r="Y5766" i="1"/>
  <c r="Z5767" i="1"/>
  <c r="AA5767" i="1"/>
  <c r="Z5768" i="1"/>
  <c r="AA5768" i="1"/>
  <c r="Z5769" i="1"/>
  <c r="AA5769" i="1"/>
  <c r="Z5770" i="1"/>
  <c r="AA5770" i="1"/>
  <c r="V5771" i="1"/>
  <c r="W5771" i="1"/>
  <c r="X5771" i="1"/>
  <c r="Y5771" i="1"/>
  <c r="V5772" i="1"/>
  <c r="W5772" i="1"/>
  <c r="X5772" i="1"/>
  <c r="Y5772" i="1"/>
  <c r="V5773" i="1"/>
  <c r="W5773" i="1"/>
  <c r="X5773" i="1"/>
  <c r="Y5773" i="1"/>
  <c r="V5774" i="1"/>
  <c r="W5774" i="1"/>
  <c r="X5774" i="1"/>
  <c r="Y5774" i="1"/>
  <c r="V5775" i="1"/>
  <c r="W5775" i="1"/>
  <c r="X5775" i="1"/>
  <c r="Y5775" i="1"/>
  <c r="V5776" i="1"/>
  <c r="W5776" i="1"/>
  <c r="X5776" i="1"/>
  <c r="Y5776" i="1"/>
  <c r="V5777" i="1"/>
  <c r="W5777" i="1"/>
  <c r="X5777" i="1"/>
  <c r="Y5777" i="1"/>
  <c r="V5778" i="1"/>
  <c r="W5778" i="1"/>
  <c r="X5778" i="1"/>
  <c r="Y5778" i="1"/>
  <c r="Z5779" i="1"/>
  <c r="AA5779" i="1"/>
  <c r="Z5780" i="1"/>
  <c r="AA5780" i="1"/>
  <c r="Z5781" i="1"/>
  <c r="AA5781" i="1"/>
  <c r="Z5782" i="1"/>
  <c r="AA5782" i="1"/>
  <c r="V5783" i="1"/>
  <c r="W5783" i="1"/>
  <c r="X5783" i="1"/>
  <c r="Y5783" i="1"/>
  <c r="V5784" i="1"/>
  <c r="W5784" i="1"/>
  <c r="X5784" i="1"/>
  <c r="Y5784" i="1"/>
  <c r="V5785" i="1"/>
  <c r="W5785" i="1"/>
  <c r="X5785" i="1"/>
  <c r="Y5785" i="1"/>
  <c r="V5786" i="1"/>
  <c r="W5786" i="1"/>
  <c r="X5786" i="1"/>
  <c r="Y5786" i="1"/>
  <c r="V5787" i="1"/>
  <c r="W5787" i="1"/>
  <c r="X5787" i="1"/>
  <c r="Y5787" i="1"/>
  <c r="V5788" i="1"/>
  <c r="W5788" i="1"/>
  <c r="X5788" i="1"/>
  <c r="Y5788" i="1"/>
  <c r="V5789" i="1"/>
  <c r="W5789" i="1"/>
  <c r="X5789" i="1"/>
  <c r="Y5789" i="1"/>
  <c r="V5790" i="1"/>
  <c r="W5790" i="1"/>
  <c r="X5790" i="1"/>
  <c r="Y5790" i="1"/>
  <c r="Z5791" i="1"/>
  <c r="AA5791" i="1"/>
  <c r="Z5792" i="1"/>
  <c r="AA5792" i="1"/>
  <c r="Z5793" i="1"/>
  <c r="AA5793" i="1"/>
  <c r="Z5794" i="1"/>
  <c r="AA5794" i="1"/>
  <c r="V5795" i="1"/>
  <c r="W5795" i="1"/>
  <c r="X5795" i="1"/>
  <c r="Y5795" i="1"/>
  <c r="V5796" i="1"/>
  <c r="W5796" i="1"/>
  <c r="X5796" i="1"/>
  <c r="Y5796" i="1"/>
  <c r="V5797" i="1"/>
  <c r="W5797" i="1"/>
  <c r="X5797" i="1"/>
  <c r="Y5797" i="1"/>
  <c r="V5798" i="1"/>
  <c r="W5798" i="1"/>
  <c r="X5798" i="1"/>
  <c r="Y5798" i="1"/>
  <c r="V5799" i="1"/>
  <c r="W5799" i="1"/>
  <c r="X5799" i="1"/>
  <c r="Y5799" i="1"/>
  <c r="V5800" i="1"/>
  <c r="W5800" i="1"/>
  <c r="X5800" i="1"/>
  <c r="Y5800" i="1"/>
  <c r="V5801" i="1"/>
  <c r="W5801" i="1"/>
  <c r="X5801" i="1"/>
  <c r="Y5801" i="1"/>
  <c r="V5802" i="1"/>
  <c r="W5802" i="1"/>
  <c r="X5802" i="1"/>
  <c r="Y5802" i="1"/>
  <c r="Z5803" i="1"/>
  <c r="AA5803" i="1"/>
  <c r="Z5804" i="1"/>
  <c r="AA5804" i="1"/>
  <c r="Z5805" i="1"/>
  <c r="AA5805" i="1"/>
  <c r="Z5806" i="1"/>
  <c r="AA5806" i="1"/>
  <c r="V5807" i="1"/>
  <c r="W5807" i="1"/>
  <c r="X5807" i="1"/>
  <c r="Y5807" i="1"/>
  <c r="V5808" i="1"/>
  <c r="W5808" i="1"/>
  <c r="X5808" i="1"/>
  <c r="Y5808" i="1"/>
  <c r="V5809" i="1"/>
  <c r="W5809" i="1"/>
  <c r="X5809" i="1"/>
  <c r="Y5809" i="1"/>
  <c r="V5810" i="1"/>
  <c r="W5810" i="1"/>
  <c r="X5810" i="1"/>
  <c r="Y5810" i="1"/>
  <c r="V5811" i="1"/>
  <c r="W5811" i="1"/>
  <c r="X5811" i="1"/>
  <c r="Y5811" i="1"/>
  <c r="V5812" i="1"/>
  <c r="W5812" i="1"/>
  <c r="X5812" i="1"/>
  <c r="Y5812" i="1"/>
  <c r="V5813" i="1"/>
  <c r="W5813" i="1"/>
  <c r="X5813" i="1"/>
  <c r="Y5813" i="1"/>
  <c r="V5814" i="1"/>
  <c r="W5814" i="1"/>
  <c r="X5814" i="1"/>
  <c r="Y5814" i="1"/>
  <c r="Z5815" i="1"/>
  <c r="AA5815" i="1"/>
  <c r="Z5816" i="1"/>
  <c r="AA5816" i="1"/>
  <c r="Z5817" i="1"/>
  <c r="AA5817" i="1"/>
  <c r="Z5818" i="1"/>
  <c r="AA5818" i="1"/>
  <c r="V5819" i="1"/>
  <c r="W5819" i="1"/>
  <c r="X5819" i="1"/>
  <c r="Y5819" i="1"/>
  <c r="V5820" i="1"/>
  <c r="W5820" i="1"/>
  <c r="X5820" i="1"/>
  <c r="Y5820" i="1"/>
  <c r="V5821" i="1"/>
  <c r="W5821" i="1"/>
  <c r="X5821" i="1"/>
  <c r="Y5821" i="1"/>
  <c r="V5822" i="1"/>
  <c r="W5822" i="1"/>
  <c r="X5822" i="1"/>
  <c r="Y5822" i="1"/>
  <c r="V5823" i="1"/>
  <c r="W5823" i="1"/>
  <c r="X5823" i="1"/>
  <c r="Y5823" i="1"/>
  <c r="V5824" i="1"/>
  <c r="W5824" i="1"/>
  <c r="X5824" i="1"/>
  <c r="Y5824" i="1"/>
  <c r="V5825" i="1"/>
  <c r="W5825" i="1"/>
  <c r="X5825" i="1"/>
  <c r="Y5825" i="1"/>
  <c r="V5826" i="1"/>
  <c r="W5826" i="1"/>
  <c r="X5826" i="1"/>
  <c r="Y5826" i="1"/>
  <c r="Z5827" i="1"/>
  <c r="AA5827" i="1"/>
  <c r="Z5828" i="1"/>
  <c r="AA5828" i="1"/>
  <c r="Z5829" i="1"/>
  <c r="AA5829" i="1"/>
  <c r="Z5830" i="1"/>
  <c r="AA5830" i="1"/>
  <c r="V5831" i="1"/>
  <c r="W5831" i="1"/>
  <c r="X5831" i="1"/>
  <c r="Y5831" i="1"/>
  <c r="V5832" i="1"/>
  <c r="W5832" i="1"/>
  <c r="X5832" i="1"/>
  <c r="Y5832" i="1"/>
  <c r="V5833" i="1"/>
  <c r="W5833" i="1"/>
  <c r="X5833" i="1"/>
  <c r="Y5833" i="1"/>
  <c r="V5834" i="1"/>
  <c r="W5834" i="1"/>
  <c r="X5834" i="1"/>
  <c r="Y5834" i="1"/>
  <c r="V5835" i="1"/>
  <c r="W5835" i="1"/>
  <c r="X5835" i="1"/>
  <c r="Y5835" i="1"/>
  <c r="V5836" i="1"/>
  <c r="W5836" i="1"/>
  <c r="X5836" i="1"/>
  <c r="Y5836" i="1"/>
  <c r="V5837" i="1"/>
  <c r="W5837" i="1"/>
  <c r="X5837" i="1"/>
  <c r="Y5837" i="1"/>
  <c r="V5838" i="1"/>
  <c r="W5838" i="1"/>
  <c r="X5838" i="1"/>
  <c r="Y5838" i="1"/>
  <c r="Z5839" i="1"/>
  <c r="AA5839" i="1"/>
  <c r="Z5840" i="1"/>
  <c r="AA5840" i="1"/>
  <c r="Z5841" i="1"/>
  <c r="AA5841" i="1"/>
  <c r="Z5842" i="1"/>
  <c r="AA5842" i="1"/>
  <c r="V5843" i="1"/>
  <c r="W5843" i="1"/>
  <c r="X5843" i="1"/>
  <c r="Y5843" i="1"/>
  <c r="V5844" i="1"/>
  <c r="W5844" i="1"/>
  <c r="X5844" i="1"/>
  <c r="Y5844" i="1"/>
  <c r="V5845" i="1"/>
  <c r="W5845" i="1"/>
  <c r="X5845" i="1"/>
  <c r="Y5845" i="1"/>
  <c r="V5846" i="1"/>
  <c r="W5846" i="1"/>
  <c r="X5846" i="1"/>
  <c r="Y5846" i="1"/>
  <c r="V5847" i="1"/>
  <c r="W5847" i="1"/>
  <c r="X5847" i="1"/>
  <c r="Y5847" i="1"/>
  <c r="V5848" i="1"/>
  <c r="W5848" i="1"/>
  <c r="X5848" i="1"/>
  <c r="Y5848" i="1"/>
  <c r="V5849" i="1"/>
  <c r="W5849" i="1"/>
  <c r="X5849" i="1"/>
  <c r="Y5849" i="1"/>
  <c r="V5850" i="1"/>
  <c r="W5850" i="1"/>
  <c r="X5850" i="1"/>
  <c r="Y5850" i="1"/>
  <c r="Z5851" i="1"/>
  <c r="AA5851" i="1"/>
  <c r="Z5852" i="1"/>
  <c r="AA5852" i="1"/>
  <c r="Z5853" i="1"/>
  <c r="AA5853" i="1"/>
  <c r="Z5854" i="1"/>
  <c r="AA5854" i="1"/>
  <c r="V5855" i="1"/>
  <c r="W5855" i="1"/>
  <c r="X5855" i="1"/>
  <c r="Y5855" i="1"/>
  <c r="V5856" i="1"/>
  <c r="W5856" i="1"/>
  <c r="X5856" i="1"/>
  <c r="Y5856" i="1"/>
  <c r="V5857" i="1"/>
  <c r="W5857" i="1"/>
  <c r="X5857" i="1"/>
  <c r="Y5857" i="1"/>
  <c r="V5858" i="1"/>
  <c r="W5858" i="1"/>
  <c r="X5858" i="1"/>
  <c r="Y5858" i="1"/>
  <c r="V5859" i="1"/>
  <c r="W5859" i="1"/>
  <c r="X5859" i="1"/>
  <c r="Y5859" i="1"/>
  <c r="V5860" i="1"/>
  <c r="W5860" i="1"/>
  <c r="X5860" i="1"/>
  <c r="Y5860" i="1"/>
  <c r="V5861" i="1"/>
  <c r="W5861" i="1"/>
  <c r="X5861" i="1"/>
  <c r="Y5861" i="1"/>
  <c r="V5862" i="1"/>
  <c r="W5862" i="1"/>
  <c r="X5862" i="1"/>
  <c r="Y5862" i="1"/>
  <c r="Z5863" i="1"/>
  <c r="AA5863" i="1"/>
  <c r="Z5864" i="1"/>
  <c r="AA5864" i="1"/>
  <c r="Z5865" i="1"/>
  <c r="AA5865" i="1"/>
  <c r="Z5866" i="1"/>
  <c r="AA5866" i="1"/>
  <c r="V5867" i="1"/>
  <c r="W5867" i="1"/>
  <c r="X5867" i="1"/>
  <c r="Y5867" i="1"/>
  <c r="V5868" i="1"/>
  <c r="W5868" i="1"/>
  <c r="X5868" i="1"/>
  <c r="Y5868" i="1"/>
  <c r="V5869" i="1"/>
  <c r="W5869" i="1"/>
  <c r="X5869" i="1"/>
  <c r="Y5869" i="1"/>
  <c r="V5870" i="1"/>
  <c r="W5870" i="1"/>
  <c r="X5870" i="1"/>
  <c r="Y5870" i="1"/>
  <c r="V5871" i="1"/>
  <c r="W5871" i="1"/>
  <c r="X5871" i="1"/>
  <c r="Y5871" i="1"/>
  <c r="V5872" i="1"/>
  <c r="W5872" i="1"/>
  <c r="X5872" i="1"/>
  <c r="Y5872" i="1"/>
  <c r="V5873" i="1"/>
  <c r="W5873" i="1"/>
  <c r="X5873" i="1"/>
  <c r="Y5873" i="1"/>
  <c r="V5874" i="1"/>
  <c r="W5874" i="1"/>
  <c r="X5874" i="1"/>
  <c r="Y5874" i="1"/>
  <c r="Z5875" i="1"/>
  <c r="AA5875" i="1"/>
  <c r="Z5876" i="1"/>
  <c r="AA5876" i="1"/>
  <c r="Z5877" i="1"/>
  <c r="AA5877" i="1"/>
  <c r="Z5878" i="1"/>
  <c r="AA5878" i="1"/>
  <c r="V5879" i="1"/>
  <c r="W5879" i="1"/>
  <c r="X5879" i="1"/>
  <c r="Y5879" i="1"/>
  <c r="V5880" i="1"/>
  <c r="W5880" i="1"/>
  <c r="X5880" i="1"/>
  <c r="Y5880" i="1"/>
  <c r="V5881" i="1"/>
  <c r="W5881" i="1"/>
  <c r="X5881" i="1"/>
  <c r="Y5881" i="1"/>
  <c r="V5882" i="1"/>
  <c r="W5882" i="1"/>
  <c r="X5882" i="1"/>
  <c r="Y5882" i="1"/>
  <c r="V5883" i="1"/>
  <c r="W5883" i="1"/>
  <c r="X5883" i="1"/>
  <c r="Y5883" i="1"/>
  <c r="V5884" i="1"/>
  <c r="W5884" i="1"/>
  <c r="X5884" i="1"/>
  <c r="Y5884" i="1"/>
  <c r="V5885" i="1"/>
  <c r="W5885" i="1"/>
  <c r="X5885" i="1"/>
  <c r="Y5885" i="1"/>
  <c r="V5886" i="1"/>
  <c r="W5886" i="1"/>
  <c r="X5886" i="1"/>
  <c r="Y5886" i="1"/>
  <c r="Z5887" i="1"/>
  <c r="AA5887" i="1"/>
  <c r="Z5888" i="1"/>
  <c r="AA5888" i="1"/>
  <c r="Z5889" i="1"/>
  <c r="AA5889" i="1"/>
  <c r="Z5890" i="1"/>
  <c r="AA5890" i="1"/>
  <c r="V5891" i="1"/>
  <c r="W5891" i="1"/>
  <c r="X5891" i="1"/>
  <c r="Y5891" i="1"/>
  <c r="V5892" i="1"/>
  <c r="W5892" i="1"/>
  <c r="X5892" i="1"/>
  <c r="Y5892" i="1"/>
  <c r="V5893" i="1"/>
  <c r="W5893" i="1"/>
  <c r="X5893" i="1"/>
  <c r="Y5893" i="1"/>
  <c r="V5894" i="1"/>
  <c r="W5894" i="1"/>
  <c r="X5894" i="1"/>
  <c r="Y5894" i="1"/>
  <c r="V5895" i="1"/>
  <c r="W5895" i="1"/>
  <c r="X5895" i="1"/>
  <c r="Y5895" i="1"/>
  <c r="V5896" i="1"/>
  <c r="W5896" i="1"/>
  <c r="X5896" i="1"/>
  <c r="Y5896" i="1"/>
  <c r="V5897" i="1"/>
  <c r="W5897" i="1"/>
  <c r="X5897" i="1"/>
  <c r="Y5897" i="1"/>
  <c r="V5898" i="1"/>
  <c r="W5898" i="1"/>
  <c r="X5898" i="1"/>
  <c r="Y5898" i="1"/>
  <c r="Z5899" i="1"/>
  <c r="AA5899" i="1"/>
  <c r="Z5900" i="1"/>
  <c r="AA5900" i="1"/>
  <c r="Z5901" i="1"/>
  <c r="AA5901" i="1"/>
  <c r="Z5902" i="1"/>
  <c r="AA5902" i="1"/>
  <c r="V5903" i="1"/>
  <c r="W5903" i="1"/>
  <c r="X5903" i="1"/>
  <c r="Y5903" i="1"/>
  <c r="V5904" i="1"/>
  <c r="W5904" i="1"/>
  <c r="X5904" i="1"/>
  <c r="Y5904" i="1"/>
  <c r="V5905" i="1"/>
  <c r="W5905" i="1"/>
  <c r="X5905" i="1"/>
  <c r="Y5905" i="1"/>
  <c r="V5906" i="1"/>
  <c r="W5906" i="1"/>
  <c r="X5906" i="1"/>
  <c r="Y5906" i="1"/>
  <c r="V5907" i="1"/>
  <c r="W5907" i="1"/>
  <c r="X5907" i="1"/>
  <c r="Y5907" i="1"/>
  <c r="V5908" i="1"/>
  <c r="W5908" i="1"/>
  <c r="X5908" i="1"/>
  <c r="Y5908" i="1"/>
  <c r="V5909" i="1"/>
  <c r="W5909" i="1"/>
  <c r="X5909" i="1"/>
  <c r="Y5909" i="1"/>
  <c r="V5910" i="1"/>
  <c r="W5910" i="1"/>
  <c r="X5910" i="1"/>
  <c r="Y5910" i="1"/>
  <c r="Z5911" i="1"/>
  <c r="AA5911" i="1"/>
  <c r="Z5912" i="1"/>
  <c r="AA5912" i="1"/>
  <c r="Z5913" i="1"/>
  <c r="AA5913" i="1"/>
  <c r="Z5914" i="1"/>
  <c r="AA5914" i="1"/>
  <c r="V5915" i="1"/>
  <c r="W5915" i="1"/>
  <c r="X5915" i="1"/>
  <c r="Y5915" i="1"/>
  <c r="V5916" i="1"/>
  <c r="W5916" i="1"/>
  <c r="X5916" i="1"/>
  <c r="Y5916" i="1"/>
  <c r="V5917" i="1"/>
  <c r="W5917" i="1"/>
  <c r="X5917" i="1"/>
  <c r="Y5917" i="1"/>
  <c r="V5918" i="1"/>
  <c r="W5918" i="1"/>
  <c r="X5918" i="1"/>
  <c r="Y5918" i="1"/>
  <c r="V5919" i="1"/>
  <c r="W5919" i="1"/>
  <c r="X5919" i="1"/>
  <c r="Y5919" i="1"/>
  <c r="V5920" i="1"/>
  <c r="W5920" i="1"/>
  <c r="X5920" i="1"/>
  <c r="Y5920" i="1"/>
  <c r="V5921" i="1"/>
  <c r="W5921" i="1"/>
  <c r="X5921" i="1"/>
  <c r="Y5921" i="1"/>
  <c r="V5922" i="1"/>
  <c r="W5922" i="1"/>
  <c r="X5922" i="1"/>
  <c r="Y5922" i="1"/>
  <c r="Z5923" i="1"/>
  <c r="AA5923" i="1"/>
  <c r="Z5924" i="1"/>
  <c r="AA5924" i="1"/>
  <c r="Z5925" i="1"/>
  <c r="AA5925" i="1"/>
  <c r="Z5926" i="1"/>
  <c r="AA5926" i="1"/>
  <c r="V5927" i="1"/>
  <c r="W5927" i="1"/>
  <c r="X5927" i="1"/>
  <c r="Y5927" i="1"/>
  <c r="V5928" i="1"/>
  <c r="W5928" i="1"/>
  <c r="X5928" i="1"/>
  <c r="Y5928" i="1"/>
  <c r="V5929" i="1"/>
  <c r="W5929" i="1"/>
  <c r="X5929" i="1"/>
  <c r="Y5929" i="1"/>
  <c r="V5930" i="1"/>
  <c r="W5930" i="1"/>
  <c r="X5930" i="1"/>
  <c r="Y5930" i="1"/>
  <c r="V5931" i="1"/>
  <c r="W5931" i="1"/>
  <c r="X5931" i="1"/>
  <c r="Y5931" i="1"/>
  <c r="V5932" i="1"/>
  <c r="W5932" i="1"/>
  <c r="X5932" i="1"/>
  <c r="Y5932" i="1"/>
  <c r="V5933" i="1"/>
  <c r="W5933" i="1"/>
  <c r="X5933" i="1"/>
  <c r="Y5933" i="1"/>
  <c r="V5934" i="1"/>
  <c r="W5934" i="1"/>
  <c r="X5934" i="1"/>
  <c r="Y5934" i="1"/>
  <c r="Z5935" i="1"/>
  <c r="AA5935" i="1"/>
  <c r="Z5936" i="1"/>
  <c r="AA5936" i="1"/>
  <c r="Z5937" i="1"/>
  <c r="AA5937" i="1"/>
  <c r="Z5938" i="1"/>
  <c r="AA5938" i="1"/>
  <c r="V5939" i="1"/>
  <c r="W5939" i="1"/>
  <c r="X5939" i="1"/>
  <c r="Y5939" i="1"/>
  <c r="V5940" i="1"/>
  <c r="W5940" i="1"/>
  <c r="X5940" i="1"/>
  <c r="Y5940" i="1"/>
  <c r="V5941" i="1"/>
  <c r="W5941" i="1"/>
  <c r="X5941" i="1"/>
  <c r="Y5941" i="1"/>
  <c r="V5942" i="1"/>
  <c r="W5942" i="1"/>
  <c r="X5942" i="1"/>
  <c r="Y5942" i="1"/>
  <c r="V5943" i="1"/>
  <c r="W5943" i="1"/>
  <c r="X5943" i="1"/>
  <c r="Y5943" i="1"/>
  <c r="V5944" i="1"/>
  <c r="W5944" i="1"/>
  <c r="X5944" i="1"/>
  <c r="Y5944" i="1"/>
  <c r="V5945" i="1"/>
  <c r="W5945" i="1"/>
  <c r="X5945" i="1"/>
  <c r="Y5945" i="1"/>
  <c r="V5946" i="1"/>
  <c r="W5946" i="1"/>
  <c r="X5946" i="1"/>
  <c r="Y5946" i="1"/>
  <c r="Z5947" i="1"/>
  <c r="AA5947" i="1"/>
  <c r="Z5948" i="1"/>
  <c r="AA5948" i="1"/>
  <c r="Z5949" i="1"/>
  <c r="AA5949" i="1"/>
  <c r="Z5950" i="1"/>
  <c r="AA5950" i="1"/>
  <c r="V5951" i="1"/>
  <c r="W5951" i="1"/>
  <c r="X5951" i="1"/>
  <c r="Y5951" i="1"/>
  <c r="V5952" i="1"/>
  <c r="W5952" i="1"/>
  <c r="X5952" i="1"/>
  <c r="Y5952" i="1"/>
  <c r="V5953" i="1"/>
  <c r="W5953" i="1"/>
  <c r="X5953" i="1"/>
  <c r="Y5953" i="1"/>
  <c r="V5954" i="1"/>
  <c r="W5954" i="1"/>
  <c r="X5954" i="1"/>
  <c r="Y5954" i="1"/>
  <c r="V5955" i="1"/>
  <c r="W5955" i="1"/>
  <c r="X5955" i="1"/>
  <c r="Y5955" i="1"/>
  <c r="V5956" i="1"/>
  <c r="W5956" i="1"/>
  <c r="X5956" i="1"/>
  <c r="Y5956" i="1"/>
  <c r="V5957" i="1"/>
  <c r="W5957" i="1"/>
  <c r="X5957" i="1"/>
  <c r="Y5957" i="1"/>
  <c r="V5958" i="1"/>
  <c r="W5958" i="1"/>
  <c r="X5958" i="1"/>
  <c r="Y5958" i="1"/>
  <c r="Z5959" i="1"/>
  <c r="AA5959" i="1"/>
  <c r="Z5960" i="1"/>
  <c r="AA5960" i="1"/>
  <c r="Z5961" i="1"/>
  <c r="AA5961" i="1"/>
  <c r="Z5962" i="1"/>
  <c r="AA5962" i="1"/>
  <c r="V5963" i="1"/>
  <c r="W5963" i="1"/>
  <c r="X5963" i="1"/>
  <c r="Y5963" i="1"/>
  <c r="V5964" i="1"/>
  <c r="W5964" i="1"/>
  <c r="X5964" i="1"/>
  <c r="Y5964" i="1"/>
  <c r="V5965" i="1"/>
  <c r="W5965" i="1"/>
  <c r="X5965" i="1"/>
  <c r="Y5965" i="1"/>
  <c r="V5966" i="1"/>
  <c r="W5966" i="1"/>
  <c r="X5966" i="1"/>
  <c r="Y5966" i="1"/>
  <c r="V5967" i="1"/>
  <c r="W5967" i="1"/>
  <c r="X5967" i="1"/>
  <c r="Y5967" i="1"/>
  <c r="V5968" i="1"/>
  <c r="W5968" i="1"/>
  <c r="X5968" i="1"/>
  <c r="Y5968" i="1"/>
  <c r="V5969" i="1"/>
  <c r="W5969" i="1"/>
  <c r="X5969" i="1"/>
  <c r="Y5969" i="1"/>
  <c r="V5970" i="1"/>
  <c r="W5970" i="1"/>
  <c r="X5970" i="1"/>
  <c r="Y5970" i="1"/>
  <c r="Z5971" i="1"/>
  <c r="AA5971" i="1"/>
  <c r="Z5972" i="1"/>
  <c r="AA5972" i="1"/>
  <c r="Z5973" i="1"/>
  <c r="AA5973" i="1"/>
  <c r="Z5974" i="1"/>
  <c r="AA5974" i="1"/>
  <c r="V5975" i="1"/>
  <c r="W5975" i="1"/>
  <c r="X5975" i="1"/>
  <c r="Y5975" i="1"/>
  <c r="V5976" i="1"/>
  <c r="W5976" i="1"/>
  <c r="X5976" i="1"/>
  <c r="Y5976" i="1"/>
  <c r="V5977" i="1"/>
  <c r="W5977" i="1"/>
  <c r="X5977" i="1"/>
  <c r="Y5977" i="1"/>
  <c r="V5978" i="1"/>
  <c r="W5978" i="1"/>
  <c r="X5978" i="1"/>
  <c r="Y5978" i="1"/>
  <c r="V5979" i="1"/>
  <c r="W5979" i="1"/>
  <c r="X5979" i="1"/>
  <c r="Y5979" i="1"/>
  <c r="V5980" i="1"/>
  <c r="W5980" i="1"/>
  <c r="X5980" i="1"/>
  <c r="Y5980" i="1"/>
  <c r="V5981" i="1"/>
  <c r="W5981" i="1"/>
  <c r="X5981" i="1"/>
  <c r="Y5981" i="1"/>
  <c r="V5982" i="1"/>
  <c r="W5982" i="1"/>
  <c r="X5982" i="1"/>
  <c r="Y5982" i="1"/>
  <c r="Z5983" i="1"/>
  <c r="AA5983" i="1"/>
  <c r="Z5984" i="1"/>
  <c r="AA5984" i="1"/>
  <c r="Z5985" i="1"/>
  <c r="AA5985" i="1"/>
  <c r="Z5986" i="1"/>
  <c r="AA5986" i="1"/>
  <c r="V5987" i="1"/>
  <c r="W5987" i="1"/>
  <c r="X5987" i="1"/>
  <c r="Y5987" i="1"/>
  <c r="V5988" i="1"/>
  <c r="W5988" i="1"/>
  <c r="X5988" i="1"/>
  <c r="Y5988" i="1"/>
  <c r="V5989" i="1"/>
  <c r="W5989" i="1"/>
  <c r="X5989" i="1"/>
  <c r="Y5989" i="1"/>
  <c r="V5990" i="1"/>
  <c r="W5990" i="1"/>
  <c r="X5990" i="1"/>
  <c r="Y5990" i="1"/>
  <c r="V5991" i="1"/>
  <c r="W5991" i="1"/>
  <c r="X5991" i="1"/>
  <c r="Y5991" i="1"/>
  <c r="V5992" i="1"/>
  <c r="W5992" i="1"/>
  <c r="X5992" i="1"/>
  <c r="Y5992" i="1"/>
  <c r="V5993" i="1"/>
  <c r="W5993" i="1"/>
  <c r="X5993" i="1"/>
  <c r="Y5993" i="1"/>
  <c r="V5994" i="1"/>
  <c r="W5994" i="1"/>
  <c r="X5994" i="1"/>
  <c r="Y5994" i="1"/>
  <c r="Z5995" i="1"/>
  <c r="AA5995" i="1"/>
  <c r="Z5996" i="1"/>
  <c r="AA5996" i="1"/>
  <c r="Z5997" i="1"/>
  <c r="AA5997" i="1"/>
  <c r="Z5998" i="1"/>
  <c r="AA5998" i="1"/>
  <c r="V5999" i="1"/>
  <c r="W5999" i="1"/>
  <c r="X5999" i="1"/>
  <c r="Y5999" i="1"/>
  <c r="V6000" i="1"/>
  <c r="W6000" i="1"/>
  <c r="X6000" i="1"/>
  <c r="Y6000" i="1"/>
  <c r="V6001" i="1"/>
  <c r="W6001" i="1"/>
  <c r="X6001" i="1"/>
  <c r="Y6001" i="1"/>
  <c r="V6002" i="1"/>
  <c r="W6002" i="1"/>
  <c r="X6002" i="1"/>
  <c r="Y6002" i="1"/>
  <c r="V6003" i="1"/>
  <c r="W6003" i="1"/>
  <c r="X6003" i="1"/>
  <c r="Y6003" i="1"/>
  <c r="V6004" i="1"/>
  <c r="W6004" i="1"/>
  <c r="X6004" i="1"/>
  <c r="Y6004" i="1"/>
  <c r="V6005" i="1"/>
  <c r="W6005" i="1"/>
  <c r="X6005" i="1"/>
  <c r="Y6005" i="1"/>
  <c r="V6006" i="1"/>
  <c r="W6006" i="1"/>
  <c r="X6006" i="1"/>
  <c r="Y6006" i="1"/>
  <c r="Z6007" i="1"/>
  <c r="AA6007" i="1"/>
  <c r="Z6008" i="1"/>
  <c r="AA6008" i="1"/>
  <c r="Z6009" i="1"/>
  <c r="AA6009" i="1"/>
  <c r="Z6010" i="1"/>
  <c r="AA6010" i="1"/>
  <c r="V6011" i="1"/>
  <c r="W6011" i="1"/>
  <c r="X6011" i="1"/>
  <c r="Y6011" i="1"/>
  <c r="V6012" i="1"/>
  <c r="W6012" i="1"/>
  <c r="X6012" i="1"/>
  <c r="Y6012" i="1"/>
  <c r="V6013" i="1"/>
  <c r="W6013" i="1"/>
  <c r="X6013" i="1"/>
  <c r="Y6013" i="1"/>
  <c r="V6014" i="1"/>
  <c r="W6014" i="1"/>
  <c r="X6014" i="1"/>
  <c r="Y6014" i="1"/>
  <c r="V6015" i="1"/>
  <c r="W6015" i="1"/>
  <c r="X6015" i="1"/>
  <c r="Y6015" i="1"/>
  <c r="V6016" i="1"/>
  <c r="W6016" i="1"/>
  <c r="X6016" i="1"/>
  <c r="Y6016" i="1"/>
  <c r="V6017" i="1"/>
  <c r="W6017" i="1"/>
  <c r="X6017" i="1"/>
  <c r="Y6017" i="1"/>
  <c r="V6018" i="1"/>
  <c r="W6018" i="1"/>
  <c r="X6018" i="1"/>
  <c r="Y6018" i="1"/>
  <c r="Z6019" i="1"/>
  <c r="AA6019" i="1"/>
  <c r="Z6020" i="1"/>
  <c r="AA6020" i="1"/>
  <c r="Z6021" i="1"/>
  <c r="AA6021" i="1"/>
  <c r="Z6022" i="1"/>
  <c r="AA6022" i="1"/>
  <c r="V6023" i="1"/>
  <c r="W6023" i="1"/>
  <c r="X6023" i="1"/>
  <c r="Y6023" i="1"/>
  <c r="V6024" i="1"/>
  <c r="W6024" i="1"/>
  <c r="X6024" i="1"/>
  <c r="Y6024" i="1"/>
  <c r="V6025" i="1"/>
  <c r="W6025" i="1"/>
  <c r="X6025" i="1"/>
  <c r="Y6025" i="1"/>
  <c r="V6026" i="1"/>
  <c r="W6026" i="1"/>
  <c r="X6026" i="1"/>
  <c r="Y6026" i="1"/>
  <c r="V6027" i="1"/>
  <c r="W6027" i="1"/>
  <c r="X6027" i="1"/>
  <c r="Y6027" i="1"/>
  <c r="V6028" i="1"/>
  <c r="W6028" i="1"/>
  <c r="X6028" i="1"/>
  <c r="Y6028" i="1"/>
  <c r="V6029" i="1"/>
  <c r="W6029" i="1"/>
  <c r="X6029" i="1"/>
  <c r="Y6029" i="1"/>
  <c r="V6030" i="1"/>
  <c r="W6030" i="1"/>
  <c r="X6030" i="1"/>
  <c r="Y6030" i="1"/>
  <c r="Z6031" i="1"/>
  <c r="AA6031" i="1"/>
  <c r="Z6032" i="1"/>
  <c r="AA6032" i="1"/>
  <c r="Z6033" i="1"/>
  <c r="AA6033" i="1"/>
  <c r="Z6034" i="1"/>
  <c r="AA6034" i="1"/>
  <c r="V6035" i="1"/>
  <c r="W6035" i="1"/>
  <c r="X6035" i="1"/>
  <c r="Y6035" i="1"/>
  <c r="V6036" i="1"/>
  <c r="W6036" i="1"/>
  <c r="X6036" i="1"/>
  <c r="Y6036" i="1"/>
  <c r="V6037" i="1"/>
  <c r="W6037" i="1"/>
  <c r="X6037" i="1"/>
  <c r="Y6037" i="1"/>
  <c r="V6038" i="1"/>
  <c r="W6038" i="1"/>
  <c r="X6038" i="1"/>
  <c r="Y6038" i="1"/>
  <c r="V6039" i="1"/>
  <c r="W6039" i="1"/>
  <c r="X6039" i="1"/>
  <c r="Y6039" i="1"/>
  <c r="V6040" i="1"/>
  <c r="W6040" i="1"/>
  <c r="X6040" i="1"/>
  <c r="Y6040" i="1"/>
  <c r="V6041" i="1"/>
  <c r="W6041" i="1"/>
  <c r="X6041" i="1"/>
  <c r="Y6041" i="1"/>
  <c r="V6042" i="1"/>
  <c r="W6042" i="1"/>
  <c r="X6042" i="1"/>
  <c r="Y6042" i="1"/>
  <c r="Z6043" i="1"/>
  <c r="AA6043" i="1"/>
  <c r="Z6044" i="1"/>
  <c r="AA6044" i="1"/>
  <c r="Z6045" i="1"/>
  <c r="AA6045" i="1"/>
  <c r="Z6046" i="1"/>
  <c r="AA6046" i="1"/>
  <c r="V6047" i="1"/>
  <c r="W6047" i="1"/>
  <c r="X6047" i="1"/>
  <c r="Y6047" i="1"/>
  <c r="V6048" i="1"/>
  <c r="W6048" i="1"/>
  <c r="X6048" i="1"/>
  <c r="Y6048" i="1"/>
  <c r="V6049" i="1"/>
  <c r="W6049" i="1"/>
  <c r="X6049" i="1"/>
  <c r="Y6049" i="1"/>
  <c r="V6050" i="1"/>
  <c r="W6050" i="1"/>
  <c r="X6050" i="1"/>
  <c r="Y6050" i="1"/>
  <c r="V6051" i="1"/>
  <c r="W6051" i="1"/>
  <c r="X6051" i="1"/>
  <c r="Y6051" i="1"/>
  <c r="V6052" i="1"/>
  <c r="W6052" i="1"/>
  <c r="X6052" i="1"/>
  <c r="Y6052" i="1"/>
  <c r="V6053" i="1"/>
  <c r="W6053" i="1"/>
  <c r="X6053" i="1"/>
  <c r="Y6053" i="1"/>
  <c r="V6054" i="1"/>
  <c r="W6054" i="1"/>
  <c r="X6054" i="1"/>
  <c r="Y6054" i="1"/>
  <c r="Z6055" i="1"/>
  <c r="AA6055" i="1"/>
  <c r="Z6056" i="1"/>
  <c r="AA6056" i="1"/>
  <c r="Z6057" i="1"/>
  <c r="AA6057" i="1"/>
  <c r="Z6058" i="1"/>
  <c r="AA6058" i="1"/>
  <c r="V6059" i="1"/>
  <c r="W6059" i="1"/>
  <c r="X6059" i="1"/>
  <c r="Y6059" i="1"/>
  <c r="V6060" i="1"/>
  <c r="W6060" i="1"/>
  <c r="X6060" i="1"/>
  <c r="Y6060" i="1"/>
  <c r="V6061" i="1"/>
  <c r="W6061" i="1"/>
  <c r="X6061" i="1"/>
  <c r="Y6061" i="1"/>
  <c r="V6062" i="1"/>
  <c r="W6062" i="1"/>
  <c r="X6062" i="1"/>
  <c r="Y6062" i="1"/>
  <c r="V6063" i="1"/>
  <c r="W6063" i="1"/>
  <c r="X6063" i="1"/>
  <c r="Y6063" i="1"/>
  <c r="V6064" i="1"/>
  <c r="W6064" i="1"/>
  <c r="X6064" i="1"/>
  <c r="Y6064" i="1"/>
  <c r="V6065" i="1"/>
  <c r="W6065" i="1"/>
  <c r="X6065" i="1"/>
  <c r="Y6065" i="1"/>
  <c r="V6066" i="1"/>
  <c r="W6066" i="1"/>
  <c r="X6066" i="1"/>
  <c r="Y6066" i="1"/>
  <c r="Z6067" i="1"/>
  <c r="AA6067" i="1"/>
  <c r="Z6068" i="1"/>
  <c r="AA6068" i="1"/>
  <c r="Z6069" i="1"/>
  <c r="AA6069" i="1"/>
  <c r="Z6070" i="1"/>
  <c r="AA6070" i="1"/>
  <c r="V6071" i="1"/>
  <c r="W6071" i="1"/>
  <c r="X6071" i="1"/>
  <c r="Y6071" i="1"/>
  <c r="V6072" i="1"/>
  <c r="W6072" i="1"/>
  <c r="X6072" i="1"/>
  <c r="Y6072" i="1"/>
  <c r="V6073" i="1"/>
  <c r="W6073" i="1"/>
  <c r="X6073" i="1"/>
  <c r="Y6073" i="1"/>
  <c r="V6074" i="1"/>
  <c r="W6074" i="1"/>
  <c r="X6074" i="1"/>
  <c r="Y6074" i="1"/>
  <c r="V6075" i="1"/>
  <c r="W6075" i="1"/>
  <c r="X6075" i="1"/>
  <c r="Y6075" i="1"/>
  <c r="V6076" i="1"/>
  <c r="W6076" i="1"/>
  <c r="X6076" i="1"/>
  <c r="Y6076" i="1"/>
  <c r="V6077" i="1"/>
  <c r="W6077" i="1"/>
  <c r="X6077" i="1"/>
  <c r="Y6077" i="1"/>
  <c r="V6078" i="1"/>
  <c r="W6078" i="1"/>
  <c r="X6078" i="1"/>
  <c r="Y6078" i="1"/>
  <c r="Z6079" i="1"/>
  <c r="AA6079" i="1"/>
  <c r="Z6080" i="1"/>
  <c r="AA6080" i="1"/>
  <c r="Z6081" i="1"/>
  <c r="AA6081" i="1"/>
  <c r="Z6082" i="1"/>
  <c r="AA6082" i="1"/>
  <c r="V6083" i="1"/>
  <c r="W6083" i="1"/>
  <c r="X6083" i="1"/>
  <c r="Y6083" i="1"/>
  <c r="V6084" i="1"/>
  <c r="W6084" i="1"/>
  <c r="X6084" i="1"/>
  <c r="Y6084" i="1"/>
  <c r="V6085" i="1"/>
  <c r="W6085" i="1"/>
  <c r="X6085" i="1"/>
  <c r="Y6085" i="1"/>
  <c r="V6086" i="1"/>
  <c r="W6086" i="1"/>
  <c r="X6086" i="1"/>
  <c r="Y6086" i="1"/>
  <c r="V6087" i="1"/>
  <c r="W6087" i="1"/>
  <c r="X6087" i="1"/>
  <c r="Y6087" i="1"/>
  <c r="V6088" i="1"/>
  <c r="W6088" i="1"/>
  <c r="X6088" i="1"/>
  <c r="Y6088" i="1"/>
  <c r="V6089" i="1"/>
  <c r="W6089" i="1"/>
  <c r="X6089" i="1"/>
  <c r="Y6089" i="1"/>
  <c r="V6090" i="1"/>
  <c r="W6090" i="1"/>
  <c r="X6090" i="1"/>
  <c r="Y6090" i="1"/>
  <c r="Z6091" i="1"/>
  <c r="AA6091" i="1"/>
  <c r="Z6092" i="1"/>
  <c r="AA6092" i="1"/>
  <c r="Z6093" i="1"/>
  <c r="AA6093" i="1"/>
  <c r="Z6094" i="1"/>
  <c r="AA6094" i="1"/>
  <c r="V6095" i="1"/>
  <c r="W6095" i="1"/>
  <c r="X6095" i="1"/>
  <c r="Y6095" i="1"/>
  <c r="V6096" i="1"/>
  <c r="W6096" i="1"/>
  <c r="X6096" i="1"/>
  <c r="Y6096" i="1"/>
  <c r="V6097" i="1"/>
  <c r="W6097" i="1"/>
  <c r="X6097" i="1"/>
  <c r="Y6097" i="1"/>
  <c r="V6098" i="1"/>
  <c r="W6098" i="1"/>
  <c r="X6098" i="1"/>
  <c r="Y6098" i="1"/>
  <c r="V6099" i="1"/>
  <c r="W6099" i="1"/>
  <c r="X6099" i="1"/>
  <c r="Y6099" i="1"/>
  <c r="V6100" i="1"/>
  <c r="W6100" i="1"/>
  <c r="X6100" i="1"/>
  <c r="Y6100" i="1"/>
  <c r="V6101" i="1"/>
  <c r="W6101" i="1"/>
  <c r="X6101" i="1"/>
  <c r="Y6101" i="1"/>
  <c r="V6102" i="1"/>
  <c r="W6102" i="1"/>
  <c r="X6102" i="1"/>
  <c r="Y6102" i="1"/>
  <c r="Z6103" i="1"/>
  <c r="AA6103" i="1"/>
  <c r="Z6104" i="1"/>
  <c r="AA6104" i="1"/>
  <c r="Z6105" i="1"/>
  <c r="AA6105" i="1"/>
  <c r="Z6106" i="1"/>
  <c r="AA6106" i="1"/>
  <c r="V6107" i="1"/>
  <c r="W6107" i="1"/>
  <c r="X6107" i="1"/>
  <c r="Y6107" i="1"/>
  <c r="V6108" i="1"/>
  <c r="W6108" i="1"/>
  <c r="X6108" i="1"/>
  <c r="Y6108" i="1"/>
  <c r="V6109" i="1"/>
  <c r="W6109" i="1"/>
  <c r="X6109" i="1"/>
  <c r="Y6109" i="1"/>
  <c r="V6110" i="1"/>
  <c r="W6110" i="1"/>
  <c r="X6110" i="1"/>
  <c r="Y6110" i="1"/>
  <c r="V6111" i="1"/>
  <c r="W6111" i="1"/>
  <c r="X6111" i="1"/>
  <c r="Y6111" i="1"/>
  <c r="V6112" i="1"/>
  <c r="W6112" i="1"/>
  <c r="X6112" i="1"/>
  <c r="Y6112" i="1"/>
  <c r="V6113" i="1"/>
  <c r="W6113" i="1"/>
  <c r="X6113" i="1"/>
  <c r="Y6113" i="1"/>
  <c r="V6114" i="1"/>
  <c r="W6114" i="1"/>
  <c r="X6114" i="1"/>
  <c r="Y6114" i="1"/>
  <c r="Z6115" i="1"/>
  <c r="AA6115" i="1"/>
  <c r="Z6116" i="1"/>
  <c r="AA6116" i="1"/>
  <c r="Z6117" i="1"/>
  <c r="AA6117" i="1"/>
  <c r="Z6118" i="1"/>
  <c r="AA6118" i="1"/>
  <c r="V6119" i="1"/>
  <c r="W6119" i="1"/>
  <c r="X6119" i="1"/>
  <c r="Y6119" i="1"/>
  <c r="V6120" i="1"/>
  <c r="W6120" i="1"/>
  <c r="X6120" i="1"/>
  <c r="Y6120" i="1"/>
  <c r="V6121" i="1"/>
  <c r="W6121" i="1"/>
  <c r="X6121" i="1"/>
  <c r="Y6121" i="1"/>
  <c r="V6122" i="1"/>
  <c r="W6122" i="1"/>
  <c r="X6122" i="1"/>
  <c r="Y6122" i="1"/>
  <c r="V6123" i="1"/>
  <c r="W6123" i="1"/>
  <c r="X6123" i="1"/>
  <c r="Y6123" i="1"/>
  <c r="V6124" i="1"/>
  <c r="W6124" i="1"/>
  <c r="X6124" i="1"/>
  <c r="Y6124" i="1"/>
  <c r="V6125" i="1"/>
  <c r="W6125" i="1"/>
  <c r="X6125" i="1"/>
  <c r="Y6125" i="1"/>
  <c r="V6126" i="1"/>
  <c r="W6126" i="1"/>
  <c r="X6126" i="1"/>
  <c r="Y6126" i="1"/>
  <c r="Z6127" i="1"/>
  <c r="AA6127" i="1"/>
  <c r="Z6128" i="1"/>
  <c r="AA6128" i="1"/>
  <c r="Z6129" i="1"/>
  <c r="AA6129" i="1"/>
  <c r="Z6130" i="1"/>
  <c r="AA6130" i="1"/>
  <c r="V6131" i="1"/>
  <c r="W6131" i="1"/>
  <c r="X6131" i="1"/>
  <c r="Y6131" i="1"/>
  <c r="V6132" i="1"/>
  <c r="W6132" i="1"/>
  <c r="X6132" i="1"/>
  <c r="Y6132" i="1"/>
  <c r="V6133" i="1"/>
  <c r="W6133" i="1"/>
  <c r="X6133" i="1"/>
  <c r="Y6133" i="1"/>
  <c r="V6134" i="1"/>
  <c r="W6134" i="1"/>
  <c r="X6134" i="1"/>
  <c r="Y6134" i="1"/>
  <c r="V6135" i="1"/>
  <c r="W6135" i="1"/>
  <c r="X6135" i="1"/>
  <c r="Y6135" i="1"/>
  <c r="V6136" i="1"/>
  <c r="W6136" i="1"/>
  <c r="X6136" i="1"/>
  <c r="Y6136" i="1"/>
  <c r="V6137" i="1"/>
  <c r="W6137" i="1"/>
  <c r="X6137" i="1"/>
  <c r="Y6137" i="1"/>
  <c r="V6138" i="1"/>
  <c r="W6138" i="1"/>
  <c r="X6138" i="1"/>
  <c r="Y6138" i="1"/>
  <c r="Z6139" i="1"/>
  <c r="AA6139" i="1"/>
  <c r="Z6140" i="1"/>
  <c r="AA6140" i="1"/>
  <c r="Z6141" i="1"/>
  <c r="AA6141" i="1"/>
  <c r="Z6142" i="1"/>
  <c r="AA6142" i="1"/>
  <c r="V6143" i="1"/>
  <c r="W6143" i="1"/>
  <c r="X6143" i="1"/>
  <c r="Y6143" i="1"/>
  <c r="V6144" i="1"/>
  <c r="W6144" i="1"/>
  <c r="X6144" i="1"/>
  <c r="Y6144" i="1"/>
  <c r="V6145" i="1"/>
  <c r="W6145" i="1"/>
  <c r="X6145" i="1"/>
  <c r="Y6145" i="1"/>
  <c r="V6146" i="1"/>
  <c r="W6146" i="1"/>
  <c r="X6146" i="1"/>
  <c r="Y6146" i="1"/>
  <c r="V6147" i="1"/>
  <c r="W6147" i="1"/>
  <c r="X6147" i="1"/>
  <c r="Y6147" i="1"/>
  <c r="V6148" i="1"/>
  <c r="W6148" i="1"/>
  <c r="X6148" i="1"/>
  <c r="Y6148" i="1"/>
  <c r="V6149" i="1"/>
  <c r="W6149" i="1"/>
  <c r="X6149" i="1"/>
  <c r="Y6149" i="1"/>
  <c r="V6150" i="1"/>
  <c r="W6150" i="1"/>
  <c r="X6150" i="1"/>
  <c r="Y6150" i="1"/>
  <c r="Z6151" i="1"/>
  <c r="AA6151" i="1"/>
  <c r="Z6152" i="1"/>
  <c r="AA6152" i="1"/>
  <c r="Z6153" i="1"/>
  <c r="AA6153" i="1"/>
  <c r="Z6154" i="1"/>
  <c r="AA6154" i="1"/>
  <c r="V6155" i="1"/>
  <c r="W6155" i="1"/>
  <c r="X6155" i="1"/>
  <c r="Y6155" i="1"/>
  <c r="V6156" i="1"/>
  <c r="W6156" i="1"/>
  <c r="X6156" i="1"/>
  <c r="Y6156" i="1"/>
  <c r="V6157" i="1"/>
  <c r="W6157" i="1"/>
  <c r="X6157" i="1"/>
  <c r="Y6157" i="1"/>
  <c r="V6158" i="1"/>
  <c r="W6158" i="1"/>
  <c r="X6158" i="1"/>
  <c r="Y6158" i="1"/>
  <c r="V6159" i="1"/>
  <c r="W6159" i="1"/>
  <c r="X6159" i="1"/>
  <c r="Y6159" i="1"/>
  <c r="V6160" i="1"/>
  <c r="W6160" i="1"/>
  <c r="X6160" i="1"/>
  <c r="Y6160" i="1"/>
  <c r="V6161" i="1"/>
  <c r="W6161" i="1"/>
  <c r="X6161" i="1"/>
  <c r="Y6161" i="1"/>
  <c r="V6162" i="1"/>
  <c r="W6162" i="1"/>
  <c r="X6162" i="1"/>
  <c r="Y6162" i="1"/>
  <c r="Z6163" i="1"/>
  <c r="AA6163" i="1"/>
  <c r="Z6164" i="1"/>
  <c r="AA6164" i="1"/>
  <c r="Z6165" i="1"/>
  <c r="AA6165" i="1"/>
  <c r="Z6166" i="1"/>
  <c r="AA6166" i="1"/>
  <c r="V6167" i="1"/>
  <c r="W6167" i="1"/>
  <c r="X6167" i="1"/>
  <c r="Y6167" i="1"/>
  <c r="V6168" i="1"/>
  <c r="W6168" i="1"/>
  <c r="X6168" i="1"/>
  <c r="Y6168" i="1"/>
  <c r="V6169" i="1"/>
  <c r="W6169" i="1"/>
  <c r="X6169" i="1"/>
  <c r="Y6169" i="1"/>
  <c r="V6170" i="1"/>
  <c r="W6170" i="1"/>
  <c r="X6170" i="1"/>
  <c r="Y6170" i="1"/>
  <c r="V6171" i="1"/>
  <c r="W6171" i="1"/>
  <c r="X6171" i="1"/>
  <c r="Y6171" i="1"/>
  <c r="V6172" i="1"/>
  <c r="W6172" i="1"/>
  <c r="X6172" i="1"/>
  <c r="Y6172" i="1"/>
  <c r="V6173" i="1"/>
  <c r="W6173" i="1"/>
  <c r="X6173" i="1"/>
  <c r="Y6173" i="1"/>
  <c r="V6174" i="1"/>
  <c r="W6174" i="1"/>
  <c r="X6174" i="1"/>
  <c r="Y6174" i="1"/>
  <c r="Z6175" i="1"/>
  <c r="AA6175" i="1"/>
  <c r="Z6176" i="1"/>
  <c r="AA6176" i="1"/>
  <c r="Z6177" i="1"/>
  <c r="AA6177" i="1"/>
  <c r="Z6178" i="1"/>
  <c r="AA6178" i="1"/>
  <c r="V6179" i="1"/>
  <c r="W6179" i="1"/>
  <c r="X6179" i="1"/>
  <c r="Y6179" i="1"/>
  <c r="V6180" i="1"/>
  <c r="W6180" i="1"/>
  <c r="X6180" i="1"/>
  <c r="Y6180" i="1"/>
  <c r="V6181" i="1"/>
  <c r="W6181" i="1"/>
  <c r="X6181" i="1"/>
  <c r="Y6181" i="1"/>
  <c r="V6182" i="1"/>
  <c r="W6182" i="1"/>
  <c r="X6182" i="1"/>
  <c r="Y6182" i="1"/>
  <c r="V6183" i="1"/>
  <c r="W6183" i="1"/>
  <c r="X6183" i="1"/>
  <c r="Y6183" i="1"/>
  <c r="V6184" i="1"/>
  <c r="W6184" i="1"/>
  <c r="X6184" i="1"/>
  <c r="Y6184" i="1"/>
  <c r="V6185" i="1"/>
  <c r="W6185" i="1"/>
  <c r="X6185" i="1"/>
  <c r="Y6185" i="1"/>
  <c r="V6186" i="1"/>
  <c r="W6186" i="1"/>
  <c r="X6186" i="1"/>
  <c r="Y6186" i="1"/>
  <c r="Z6187" i="1"/>
  <c r="AA6187" i="1"/>
  <c r="Z6188" i="1"/>
  <c r="AA6188" i="1"/>
  <c r="Z6189" i="1"/>
  <c r="AA6189" i="1"/>
  <c r="Z6190" i="1"/>
  <c r="AA6190" i="1"/>
  <c r="V6191" i="1"/>
  <c r="W6191" i="1"/>
  <c r="X6191" i="1"/>
  <c r="Y6191" i="1"/>
  <c r="V6192" i="1"/>
  <c r="W6192" i="1"/>
  <c r="X6192" i="1"/>
  <c r="Y6192" i="1"/>
  <c r="V6193" i="1"/>
  <c r="W6193" i="1"/>
  <c r="X6193" i="1"/>
  <c r="Y6193" i="1"/>
  <c r="V6194" i="1"/>
  <c r="W6194" i="1"/>
  <c r="X6194" i="1"/>
  <c r="Y6194" i="1"/>
  <c r="V6195" i="1"/>
  <c r="W6195" i="1"/>
  <c r="X6195" i="1"/>
  <c r="Y6195" i="1"/>
  <c r="V6196" i="1"/>
  <c r="W6196" i="1"/>
  <c r="X6196" i="1"/>
  <c r="Y6196" i="1"/>
  <c r="V6197" i="1"/>
  <c r="W6197" i="1"/>
  <c r="X6197" i="1"/>
  <c r="Y6197" i="1"/>
  <c r="V6198" i="1"/>
  <c r="W6198" i="1"/>
  <c r="X6198" i="1"/>
  <c r="Y6198" i="1"/>
  <c r="Z6199" i="1"/>
  <c r="AA6199" i="1"/>
  <c r="Z6200" i="1"/>
  <c r="AA6200" i="1"/>
  <c r="Z6201" i="1"/>
  <c r="AA6201" i="1"/>
  <c r="Z6202" i="1"/>
  <c r="AA6202" i="1"/>
  <c r="V6203" i="1"/>
  <c r="W6203" i="1"/>
  <c r="X6203" i="1"/>
  <c r="Y6203" i="1"/>
  <c r="V6204" i="1"/>
  <c r="W6204" i="1"/>
  <c r="X6204" i="1"/>
  <c r="Y6204" i="1"/>
  <c r="V6205" i="1"/>
  <c r="W6205" i="1"/>
  <c r="X6205" i="1"/>
  <c r="Y6205" i="1"/>
  <c r="V6206" i="1"/>
  <c r="W6206" i="1"/>
  <c r="X6206" i="1"/>
  <c r="Y6206" i="1"/>
  <c r="V6207" i="1"/>
  <c r="W6207" i="1"/>
  <c r="X6207" i="1"/>
  <c r="Y6207" i="1"/>
  <c r="V6208" i="1"/>
  <c r="W6208" i="1"/>
  <c r="X6208" i="1"/>
  <c r="Y6208" i="1"/>
  <c r="V6209" i="1"/>
  <c r="W6209" i="1"/>
  <c r="X6209" i="1"/>
  <c r="Y6209" i="1"/>
  <c r="V6210" i="1"/>
  <c r="W6210" i="1"/>
  <c r="X6210" i="1"/>
  <c r="Y6210" i="1"/>
  <c r="Z6211" i="1"/>
  <c r="AA6211" i="1"/>
  <c r="Z6212" i="1"/>
  <c r="AA6212" i="1"/>
  <c r="Z6213" i="1"/>
  <c r="AA6213" i="1"/>
  <c r="Z6214" i="1"/>
  <c r="AA6214" i="1"/>
  <c r="V6215" i="1"/>
  <c r="W6215" i="1"/>
  <c r="X6215" i="1"/>
  <c r="Y6215" i="1"/>
  <c r="V6216" i="1"/>
  <c r="W6216" i="1"/>
  <c r="X6216" i="1"/>
  <c r="Y6216" i="1"/>
  <c r="V6217" i="1"/>
  <c r="W6217" i="1"/>
  <c r="X6217" i="1"/>
  <c r="Y6217" i="1"/>
  <c r="V6218" i="1"/>
  <c r="W6218" i="1"/>
  <c r="X6218" i="1"/>
  <c r="Y6218" i="1"/>
  <c r="V6219" i="1"/>
  <c r="W6219" i="1"/>
  <c r="X6219" i="1"/>
  <c r="Y6219" i="1"/>
  <c r="V6220" i="1"/>
  <c r="W6220" i="1"/>
  <c r="X6220" i="1"/>
  <c r="Y6220" i="1"/>
  <c r="V6221" i="1"/>
  <c r="W6221" i="1"/>
  <c r="X6221" i="1"/>
  <c r="Y6221" i="1"/>
  <c r="V6222" i="1"/>
  <c r="W6222" i="1"/>
  <c r="X6222" i="1"/>
  <c r="Y6222" i="1"/>
  <c r="Z6223" i="1"/>
  <c r="AA6223" i="1"/>
  <c r="Z6224" i="1"/>
  <c r="AA6224" i="1"/>
  <c r="Z6225" i="1"/>
  <c r="AA6225" i="1"/>
  <c r="Z6226" i="1"/>
  <c r="AA6226" i="1"/>
  <c r="V6227" i="1"/>
  <c r="W6227" i="1"/>
  <c r="X6227" i="1"/>
  <c r="Y6227" i="1"/>
  <c r="V6228" i="1"/>
  <c r="W6228" i="1"/>
  <c r="X6228" i="1"/>
  <c r="Y6228" i="1"/>
  <c r="V6229" i="1"/>
  <c r="W6229" i="1"/>
  <c r="X6229" i="1"/>
  <c r="Y6229" i="1"/>
  <c r="V6230" i="1"/>
  <c r="W6230" i="1"/>
  <c r="X6230" i="1"/>
  <c r="Y6230" i="1"/>
  <c r="V6231" i="1"/>
  <c r="W6231" i="1"/>
  <c r="X6231" i="1"/>
  <c r="Y6231" i="1"/>
  <c r="V6232" i="1"/>
  <c r="W6232" i="1"/>
  <c r="X6232" i="1"/>
  <c r="Y6232" i="1"/>
  <c r="V6233" i="1"/>
  <c r="W6233" i="1"/>
  <c r="X6233" i="1"/>
  <c r="Y6233" i="1"/>
  <c r="V6234" i="1"/>
  <c r="W6234" i="1"/>
  <c r="X6234" i="1"/>
  <c r="Y6234" i="1"/>
  <c r="Z6235" i="1"/>
  <c r="AA6235" i="1"/>
  <c r="Z6236" i="1"/>
  <c r="AA6236" i="1"/>
  <c r="Z6237" i="1"/>
  <c r="AA6237" i="1"/>
  <c r="Z6238" i="1"/>
  <c r="AA6238" i="1"/>
  <c r="V6239" i="1"/>
  <c r="W6239" i="1"/>
  <c r="X6239" i="1"/>
  <c r="Y6239" i="1"/>
  <c r="V6240" i="1"/>
  <c r="W6240" i="1"/>
  <c r="X6240" i="1"/>
  <c r="Y6240" i="1"/>
  <c r="V6241" i="1"/>
  <c r="W6241" i="1"/>
  <c r="X6241" i="1"/>
  <c r="Y6241" i="1"/>
  <c r="V6242" i="1"/>
  <c r="W6242" i="1"/>
  <c r="X6242" i="1"/>
  <c r="Y6242" i="1"/>
  <c r="V6243" i="1"/>
  <c r="W6243" i="1"/>
  <c r="X6243" i="1"/>
  <c r="Y6243" i="1"/>
  <c r="V6244" i="1"/>
  <c r="W6244" i="1"/>
  <c r="X6244" i="1"/>
  <c r="Y6244" i="1"/>
  <c r="V6245" i="1"/>
  <c r="W6245" i="1"/>
  <c r="X6245" i="1"/>
  <c r="Y6245" i="1"/>
  <c r="V6246" i="1"/>
  <c r="W6246" i="1"/>
  <c r="X6246" i="1"/>
  <c r="Y6246" i="1"/>
  <c r="Z6247" i="1"/>
  <c r="AA6247" i="1"/>
  <c r="Z6248" i="1"/>
  <c r="AA6248" i="1"/>
  <c r="Z6249" i="1"/>
  <c r="AA6249" i="1"/>
  <c r="Z6250" i="1"/>
  <c r="AA6250" i="1"/>
  <c r="V6251" i="1"/>
  <c r="W6251" i="1"/>
  <c r="X6251" i="1"/>
  <c r="Y6251" i="1"/>
  <c r="V6252" i="1"/>
  <c r="W6252" i="1"/>
  <c r="X6252" i="1"/>
  <c r="Y6252" i="1"/>
  <c r="V6253" i="1"/>
  <c r="W6253" i="1"/>
  <c r="X6253" i="1"/>
  <c r="Y6253" i="1"/>
  <c r="V6254" i="1"/>
  <c r="W6254" i="1"/>
  <c r="X6254" i="1"/>
  <c r="Y6254" i="1"/>
  <c r="V6255" i="1"/>
  <c r="W6255" i="1"/>
  <c r="X6255" i="1"/>
  <c r="Y6255" i="1"/>
  <c r="V6256" i="1"/>
  <c r="W6256" i="1"/>
  <c r="X6256" i="1"/>
  <c r="Y6256" i="1"/>
  <c r="V6257" i="1"/>
  <c r="W6257" i="1"/>
  <c r="X6257" i="1"/>
  <c r="Y6257" i="1"/>
  <c r="V6258" i="1"/>
  <c r="W6258" i="1"/>
  <c r="X6258" i="1"/>
  <c r="Y6258" i="1"/>
  <c r="Z6259" i="1"/>
  <c r="AA6259" i="1"/>
  <c r="Z6260" i="1"/>
  <c r="AA6260" i="1"/>
  <c r="Z6261" i="1"/>
  <c r="AA6261" i="1"/>
  <c r="Z6262" i="1"/>
  <c r="AA6262" i="1"/>
  <c r="V6263" i="1"/>
  <c r="W6263" i="1"/>
  <c r="X6263" i="1"/>
  <c r="Y6263" i="1"/>
  <c r="V6264" i="1"/>
  <c r="W6264" i="1"/>
  <c r="X6264" i="1"/>
  <c r="Y6264" i="1"/>
  <c r="V6265" i="1"/>
  <c r="W6265" i="1"/>
  <c r="X6265" i="1"/>
  <c r="Y6265" i="1"/>
  <c r="V6266" i="1"/>
  <c r="W6266" i="1"/>
  <c r="X6266" i="1"/>
  <c r="Y6266" i="1"/>
  <c r="V6267" i="1"/>
  <c r="W6267" i="1"/>
  <c r="X6267" i="1"/>
  <c r="Y6267" i="1"/>
  <c r="V6268" i="1"/>
  <c r="W6268" i="1"/>
  <c r="X6268" i="1"/>
  <c r="Y6268" i="1"/>
  <c r="V6269" i="1"/>
  <c r="W6269" i="1"/>
  <c r="X6269" i="1"/>
  <c r="Y6269" i="1"/>
  <c r="V6270" i="1"/>
  <c r="W6270" i="1"/>
  <c r="X6270" i="1"/>
  <c r="Y6270" i="1"/>
  <c r="Z6271" i="1"/>
  <c r="AA6271" i="1"/>
  <c r="Z6272" i="1"/>
  <c r="AA6272" i="1"/>
  <c r="Z6273" i="1"/>
  <c r="AA6273" i="1"/>
  <c r="Z6274" i="1"/>
  <c r="AA6274" i="1"/>
  <c r="V6275" i="1"/>
  <c r="W6275" i="1"/>
  <c r="X6275" i="1"/>
  <c r="Y6275" i="1"/>
  <c r="V6276" i="1"/>
  <c r="W6276" i="1"/>
  <c r="X6276" i="1"/>
  <c r="Y6276" i="1"/>
  <c r="V6277" i="1"/>
  <c r="W6277" i="1"/>
  <c r="X6277" i="1"/>
  <c r="Y6277" i="1"/>
  <c r="V6278" i="1"/>
  <c r="W6278" i="1"/>
  <c r="X6278" i="1"/>
  <c r="Y6278" i="1"/>
  <c r="V6279" i="1"/>
  <c r="W6279" i="1"/>
  <c r="X6279" i="1"/>
  <c r="Y6279" i="1"/>
  <c r="V6280" i="1"/>
  <c r="W6280" i="1"/>
  <c r="X6280" i="1"/>
  <c r="Y6280" i="1"/>
  <c r="V6281" i="1"/>
  <c r="W6281" i="1"/>
  <c r="X6281" i="1"/>
  <c r="Y6281" i="1"/>
  <c r="V6282" i="1"/>
  <c r="W6282" i="1"/>
  <c r="X6282" i="1"/>
  <c r="Y6282" i="1"/>
  <c r="Z6283" i="1"/>
  <c r="AA6283" i="1"/>
  <c r="Z6284" i="1"/>
  <c r="AA6284" i="1"/>
  <c r="Z6285" i="1"/>
  <c r="AA6285" i="1"/>
  <c r="Z6286" i="1"/>
  <c r="AA6286" i="1"/>
  <c r="V6287" i="1"/>
  <c r="W6287" i="1"/>
  <c r="X6287" i="1"/>
  <c r="Y6287" i="1"/>
  <c r="V6288" i="1"/>
  <c r="W6288" i="1"/>
  <c r="X6288" i="1"/>
  <c r="Y6288" i="1"/>
  <c r="V6289" i="1"/>
  <c r="W6289" i="1"/>
  <c r="X6289" i="1"/>
  <c r="Y6289" i="1"/>
  <c r="V6290" i="1"/>
  <c r="W6290" i="1"/>
  <c r="X6290" i="1"/>
  <c r="Y6290" i="1"/>
  <c r="V6291" i="1"/>
  <c r="W6291" i="1"/>
  <c r="X6291" i="1"/>
  <c r="Y6291" i="1"/>
  <c r="V6292" i="1"/>
  <c r="W6292" i="1"/>
  <c r="X6292" i="1"/>
  <c r="Y6292" i="1"/>
  <c r="V6293" i="1"/>
  <c r="W6293" i="1"/>
  <c r="X6293" i="1"/>
  <c r="Y6293" i="1"/>
  <c r="V6294" i="1"/>
  <c r="W6294" i="1"/>
  <c r="X6294" i="1"/>
  <c r="Y6294" i="1"/>
  <c r="Z6295" i="1"/>
  <c r="AA6295" i="1"/>
  <c r="Z6296" i="1"/>
  <c r="AA6296" i="1"/>
  <c r="Z6297" i="1"/>
  <c r="AA6297" i="1"/>
  <c r="Z6298" i="1"/>
  <c r="AA6298" i="1"/>
  <c r="V6299" i="1"/>
  <c r="W6299" i="1"/>
  <c r="X6299" i="1"/>
  <c r="Y6299" i="1"/>
  <c r="V6300" i="1"/>
  <c r="W6300" i="1"/>
  <c r="X6300" i="1"/>
  <c r="Y6300" i="1"/>
  <c r="V6301" i="1"/>
  <c r="W6301" i="1"/>
  <c r="X6301" i="1"/>
  <c r="Y6301" i="1"/>
  <c r="V6302" i="1"/>
  <c r="W6302" i="1"/>
  <c r="X6302" i="1"/>
  <c r="Y6302" i="1"/>
  <c r="V6303" i="1"/>
  <c r="W6303" i="1"/>
  <c r="X6303" i="1"/>
  <c r="Y6303" i="1"/>
  <c r="V6304" i="1"/>
  <c r="W6304" i="1"/>
  <c r="X6304" i="1"/>
  <c r="Y6304" i="1"/>
  <c r="V6305" i="1"/>
  <c r="W6305" i="1"/>
  <c r="X6305" i="1"/>
  <c r="Y6305" i="1"/>
  <c r="V6306" i="1"/>
  <c r="W6306" i="1"/>
  <c r="X6306" i="1"/>
  <c r="Y6306" i="1"/>
  <c r="Z6307" i="1"/>
  <c r="AA6307" i="1"/>
  <c r="Z6308" i="1"/>
  <c r="AA6308" i="1"/>
  <c r="Z6309" i="1"/>
  <c r="AA6309" i="1"/>
  <c r="Z6310" i="1"/>
  <c r="AA6310" i="1"/>
  <c r="V6311" i="1"/>
  <c r="W6311" i="1"/>
  <c r="X6311" i="1"/>
  <c r="Y6311" i="1"/>
  <c r="V6312" i="1"/>
  <c r="W6312" i="1"/>
  <c r="X6312" i="1"/>
  <c r="Y6312" i="1"/>
  <c r="V6313" i="1"/>
  <c r="W6313" i="1"/>
  <c r="X6313" i="1"/>
  <c r="Y6313" i="1"/>
  <c r="V6314" i="1"/>
  <c r="W6314" i="1"/>
  <c r="X6314" i="1"/>
  <c r="Y6314" i="1"/>
  <c r="V6315" i="1"/>
  <c r="W6315" i="1"/>
  <c r="X6315" i="1"/>
  <c r="Y6315" i="1"/>
  <c r="V6316" i="1"/>
  <c r="W6316" i="1"/>
  <c r="X6316" i="1"/>
  <c r="Y6316" i="1"/>
  <c r="V6317" i="1"/>
  <c r="W6317" i="1"/>
  <c r="X6317" i="1"/>
  <c r="Y6317" i="1"/>
  <c r="V6318" i="1"/>
  <c r="W6318" i="1"/>
  <c r="X6318" i="1"/>
  <c r="Y6318" i="1"/>
  <c r="Z6319" i="1"/>
  <c r="AA6319" i="1"/>
  <c r="Z6320" i="1"/>
  <c r="AA6320" i="1"/>
  <c r="Z6321" i="1"/>
  <c r="AA6321" i="1"/>
  <c r="Z6322" i="1"/>
  <c r="AA6322" i="1"/>
  <c r="V6323" i="1"/>
  <c r="W6323" i="1"/>
  <c r="X6323" i="1"/>
  <c r="Y6323" i="1"/>
  <c r="V6324" i="1"/>
  <c r="W6324" i="1"/>
  <c r="X6324" i="1"/>
  <c r="Y6324" i="1"/>
  <c r="V6325" i="1"/>
  <c r="W6325" i="1"/>
  <c r="X6325" i="1"/>
  <c r="Y6325" i="1"/>
  <c r="V6326" i="1"/>
  <c r="W6326" i="1"/>
  <c r="X6326" i="1"/>
  <c r="Y6326" i="1"/>
  <c r="V6327" i="1"/>
  <c r="W6327" i="1"/>
  <c r="X6327" i="1"/>
  <c r="Y6327" i="1"/>
  <c r="V6328" i="1"/>
  <c r="W6328" i="1"/>
  <c r="X6328" i="1"/>
  <c r="Y6328" i="1"/>
  <c r="V6329" i="1"/>
  <c r="W6329" i="1"/>
  <c r="X6329" i="1"/>
  <c r="Y6329" i="1"/>
  <c r="V6330" i="1"/>
  <c r="W6330" i="1"/>
  <c r="X6330" i="1"/>
  <c r="Y6330" i="1"/>
  <c r="Z6331" i="1"/>
  <c r="AA6331" i="1"/>
  <c r="Z6332" i="1"/>
  <c r="AA6332" i="1"/>
  <c r="Z6333" i="1"/>
  <c r="AA6333" i="1"/>
  <c r="Z6334" i="1"/>
  <c r="AA6334" i="1"/>
  <c r="V6335" i="1"/>
  <c r="W6335" i="1"/>
  <c r="X6335" i="1"/>
  <c r="Y6335" i="1"/>
  <c r="V6336" i="1"/>
  <c r="W6336" i="1"/>
  <c r="X6336" i="1"/>
  <c r="Y6336" i="1"/>
  <c r="V6337" i="1"/>
  <c r="W6337" i="1"/>
  <c r="X6337" i="1"/>
  <c r="Y6337" i="1"/>
  <c r="V6338" i="1"/>
  <c r="W6338" i="1"/>
  <c r="X6338" i="1"/>
  <c r="Y6338" i="1"/>
  <c r="V6339" i="1"/>
  <c r="W6339" i="1"/>
  <c r="X6339" i="1"/>
  <c r="Y6339" i="1"/>
  <c r="V6340" i="1"/>
  <c r="W6340" i="1"/>
  <c r="X6340" i="1"/>
  <c r="Y6340" i="1"/>
  <c r="V6341" i="1"/>
  <c r="W6341" i="1"/>
  <c r="X6341" i="1"/>
  <c r="Y6341" i="1"/>
  <c r="V6342" i="1"/>
  <c r="W6342" i="1"/>
  <c r="X6342" i="1"/>
  <c r="Y6342" i="1"/>
  <c r="Z6343" i="1"/>
  <c r="AA6343" i="1"/>
  <c r="Z6344" i="1"/>
  <c r="AA6344" i="1"/>
  <c r="Z6345" i="1"/>
  <c r="AA6345" i="1"/>
  <c r="Z6346" i="1"/>
  <c r="AA6346" i="1"/>
  <c r="V6347" i="1"/>
  <c r="W6347" i="1"/>
  <c r="X6347" i="1"/>
  <c r="Y6347" i="1"/>
  <c r="V6348" i="1"/>
  <c r="W6348" i="1"/>
  <c r="X6348" i="1"/>
  <c r="Y6348" i="1"/>
  <c r="V6349" i="1"/>
  <c r="W6349" i="1"/>
  <c r="X6349" i="1"/>
  <c r="Y6349" i="1"/>
  <c r="V6350" i="1"/>
  <c r="W6350" i="1"/>
  <c r="X6350" i="1"/>
  <c r="Y6350" i="1"/>
  <c r="V6351" i="1"/>
  <c r="W6351" i="1"/>
  <c r="X6351" i="1"/>
  <c r="Y6351" i="1"/>
  <c r="V6352" i="1"/>
  <c r="W6352" i="1"/>
  <c r="X6352" i="1"/>
  <c r="Y6352" i="1"/>
  <c r="V6353" i="1"/>
  <c r="W6353" i="1"/>
  <c r="X6353" i="1"/>
  <c r="Y6353" i="1"/>
  <c r="V6354" i="1"/>
  <c r="W6354" i="1"/>
  <c r="X6354" i="1"/>
  <c r="Y6354" i="1"/>
  <c r="Z6355" i="1"/>
  <c r="AA6355" i="1"/>
  <c r="Z6356" i="1"/>
  <c r="AA6356" i="1"/>
  <c r="Z6357" i="1"/>
  <c r="AA6357" i="1"/>
  <c r="Z6358" i="1"/>
  <c r="AA6358" i="1"/>
  <c r="V6359" i="1"/>
  <c r="W6359" i="1"/>
  <c r="X6359" i="1"/>
  <c r="Y6359" i="1"/>
  <c r="V6360" i="1"/>
  <c r="W6360" i="1"/>
  <c r="X6360" i="1"/>
  <c r="Y6360" i="1"/>
  <c r="V6361" i="1"/>
  <c r="W6361" i="1"/>
  <c r="X6361" i="1"/>
  <c r="Y6361" i="1"/>
  <c r="V6362" i="1"/>
  <c r="W6362" i="1"/>
  <c r="X6362" i="1"/>
  <c r="Y6362" i="1"/>
  <c r="V6363" i="1"/>
  <c r="W6363" i="1"/>
  <c r="X6363" i="1"/>
  <c r="Y6363" i="1"/>
  <c r="V6364" i="1"/>
  <c r="W6364" i="1"/>
  <c r="X6364" i="1"/>
  <c r="Y6364" i="1"/>
  <c r="V6365" i="1"/>
  <c r="W6365" i="1"/>
  <c r="X6365" i="1"/>
  <c r="Y6365" i="1"/>
  <c r="V6366" i="1"/>
  <c r="W6366" i="1"/>
  <c r="X6366" i="1"/>
  <c r="Y6366" i="1"/>
  <c r="Z6367" i="1"/>
  <c r="AA6367" i="1"/>
  <c r="Z6368" i="1"/>
  <c r="AA6368" i="1"/>
  <c r="Z6369" i="1"/>
  <c r="AA6369" i="1"/>
  <c r="Z6370" i="1"/>
  <c r="AA6370" i="1"/>
  <c r="V6371" i="1"/>
  <c r="W6371" i="1"/>
  <c r="X6371" i="1"/>
  <c r="Y6371" i="1"/>
  <c r="V6372" i="1"/>
  <c r="W6372" i="1"/>
  <c r="X6372" i="1"/>
  <c r="Y6372" i="1"/>
  <c r="V6373" i="1"/>
  <c r="W6373" i="1"/>
  <c r="X6373" i="1"/>
  <c r="Y6373" i="1"/>
  <c r="V6374" i="1"/>
  <c r="W6374" i="1"/>
  <c r="X6374" i="1"/>
  <c r="Y6374" i="1"/>
  <c r="V6375" i="1"/>
  <c r="W6375" i="1"/>
  <c r="X6375" i="1"/>
  <c r="Y6375" i="1"/>
  <c r="V6376" i="1"/>
  <c r="W6376" i="1"/>
  <c r="X6376" i="1"/>
  <c r="Y6376" i="1"/>
  <c r="V6377" i="1"/>
  <c r="W6377" i="1"/>
  <c r="X6377" i="1"/>
  <c r="Y6377" i="1"/>
  <c r="V6378" i="1"/>
  <c r="W6378" i="1"/>
  <c r="X6378" i="1"/>
  <c r="Y6378" i="1"/>
  <c r="Z6379" i="1"/>
  <c r="AA6379" i="1"/>
  <c r="Z6380" i="1"/>
  <c r="AA6380" i="1"/>
  <c r="Z6381" i="1"/>
  <c r="AA6381" i="1"/>
  <c r="Z6382" i="1"/>
  <c r="AA6382" i="1"/>
  <c r="V6383" i="1"/>
  <c r="W6383" i="1"/>
  <c r="X6383" i="1"/>
  <c r="Y6383" i="1"/>
  <c r="V6384" i="1"/>
  <c r="W6384" i="1"/>
  <c r="X6384" i="1"/>
  <c r="Y6384" i="1"/>
  <c r="V6385" i="1"/>
  <c r="W6385" i="1"/>
  <c r="X6385" i="1"/>
  <c r="Y6385" i="1"/>
  <c r="V6386" i="1"/>
  <c r="W6386" i="1"/>
  <c r="X6386" i="1"/>
  <c r="Y6386" i="1"/>
  <c r="V6387" i="1"/>
  <c r="W6387" i="1"/>
  <c r="X6387" i="1"/>
  <c r="Y6387" i="1"/>
  <c r="V6388" i="1"/>
  <c r="W6388" i="1"/>
  <c r="X6388" i="1"/>
  <c r="Y6388" i="1"/>
  <c r="V6389" i="1"/>
  <c r="W6389" i="1"/>
  <c r="X6389" i="1"/>
  <c r="Y6389" i="1"/>
  <c r="V6390" i="1"/>
  <c r="W6390" i="1"/>
  <c r="X6390" i="1"/>
  <c r="Y6390" i="1"/>
  <c r="Z6391" i="1"/>
  <c r="AA6391" i="1"/>
  <c r="Z6392" i="1"/>
  <c r="AA6392" i="1"/>
  <c r="Z6393" i="1"/>
  <c r="AA6393" i="1"/>
  <c r="Z6394" i="1"/>
  <c r="AA6394" i="1"/>
  <c r="V6395" i="1"/>
  <c r="W6395" i="1"/>
  <c r="X6395" i="1"/>
  <c r="Y6395" i="1"/>
  <c r="V6396" i="1"/>
  <c r="W6396" i="1"/>
  <c r="X6396" i="1"/>
  <c r="Y6396" i="1"/>
  <c r="V6397" i="1"/>
  <c r="W6397" i="1"/>
  <c r="X6397" i="1"/>
  <c r="Y6397" i="1"/>
  <c r="V6398" i="1"/>
  <c r="W6398" i="1"/>
  <c r="X6398" i="1"/>
  <c r="Y6398" i="1"/>
  <c r="V6399" i="1"/>
  <c r="W6399" i="1"/>
  <c r="X6399" i="1"/>
  <c r="Y6399" i="1"/>
  <c r="V6400" i="1"/>
  <c r="W6400" i="1"/>
  <c r="X6400" i="1"/>
  <c r="Y6400" i="1"/>
  <c r="V6401" i="1"/>
  <c r="W6401" i="1"/>
  <c r="X6401" i="1"/>
  <c r="Y6401" i="1"/>
  <c r="V6402" i="1"/>
  <c r="W6402" i="1"/>
  <c r="X6402" i="1"/>
  <c r="Y6402" i="1"/>
  <c r="Z6403" i="1"/>
  <c r="AA6403" i="1"/>
  <c r="Z6404" i="1"/>
  <c r="AA6404" i="1"/>
  <c r="Z6405" i="1"/>
  <c r="AA6405" i="1"/>
  <c r="Z6406" i="1"/>
  <c r="AA6406" i="1"/>
  <c r="V6407" i="1"/>
  <c r="W6407" i="1"/>
  <c r="X6407" i="1"/>
  <c r="Y6407" i="1"/>
  <c r="V6408" i="1"/>
  <c r="W6408" i="1"/>
  <c r="X6408" i="1"/>
  <c r="Y6408" i="1"/>
  <c r="V6409" i="1"/>
  <c r="W6409" i="1"/>
  <c r="X6409" i="1"/>
  <c r="Y6409" i="1"/>
  <c r="V6410" i="1"/>
  <c r="W6410" i="1"/>
  <c r="X6410" i="1"/>
  <c r="Y6410" i="1"/>
  <c r="V6411" i="1"/>
  <c r="W6411" i="1"/>
  <c r="X6411" i="1"/>
  <c r="Y6411" i="1"/>
  <c r="V6412" i="1"/>
  <c r="W6412" i="1"/>
  <c r="X6412" i="1"/>
  <c r="Y6412" i="1"/>
  <c r="V6413" i="1"/>
  <c r="W6413" i="1"/>
  <c r="X6413" i="1"/>
  <c r="Y6413" i="1"/>
  <c r="V6414" i="1"/>
  <c r="W6414" i="1"/>
  <c r="X6414" i="1"/>
  <c r="Y6414" i="1"/>
  <c r="Z6415" i="1"/>
  <c r="AA6415" i="1"/>
  <c r="Z6416" i="1"/>
  <c r="AA6416" i="1"/>
  <c r="Z6417" i="1"/>
  <c r="AA6417" i="1"/>
  <c r="Z6418" i="1"/>
  <c r="AA6418" i="1"/>
  <c r="V6419" i="1"/>
  <c r="W6419" i="1"/>
  <c r="X6419" i="1"/>
  <c r="Y6419" i="1"/>
  <c r="V6420" i="1"/>
  <c r="W6420" i="1"/>
  <c r="X6420" i="1"/>
  <c r="Y6420" i="1"/>
  <c r="V6421" i="1"/>
  <c r="W6421" i="1"/>
  <c r="X6421" i="1"/>
  <c r="Y6421" i="1"/>
  <c r="V6422" i="1"/>
  <c r="W6422" i="1"/>
  <c r="X6422" i="1"/>
  <c r="Y6422" i="1"/>
  <c r="V6423" i="1"/>
  <c r="W6423" i="1"/>
  <c r="X6423" i="1"/>
  <c r="Y6423" i="1"/>
  <c r="V6424" i="1"/>
  <c r="W6424" i="1"/>
  <c r="X6424" i="1"/>
  <c r="Y6424" i="1"/>
  <c r="V6425" i="1"/>
  <c r="W6425" i="1"/>
  <c r="X6425" i="1"/>
  <c r="Y6425" i="1"/>
  <c r="V6426" i="1"/>
  <c r="W6426" i="1"/>
  <c r="X6426" i="1"/>
  <c r="Y6426" i="1"/>
  <c r="Z6427" i="1"/>
  <c r="AA6427" i="1"/>
  <c r="Z6428" i="1"/>
  <c r="AA6428" i="1"/>
  <c r="Z6429" i="1"/>
  <c r="AA6429" i="1"/>
  <c r="Z6430" i="1"/>
  <c r="AA6430" i="1"/>
  <c r="V6431" i="1"/>
  <c r="W6431" i="1"/>
  <c r="X6431" i="1"/>
  <c r="Y6431" i="1"/>
  <c r="V6432" i="1"/>
  <c r="W6432" i="1"/>
  <c r="X6432" i="1"/>
  <c r="Y6432" i="1"/>
  <c r="V6433" i="1"/>
  <c r="W6433" i="1"/>
  <c r="X6433" i="1"/>
  <c r="Y6433" i="1"/>
  <c r="V6434" i="1"/>
  <c r="W6434" i="1"/>
  <c r="X6434" i="1"/>
  <c r="Y6434" i="1"/>
  <c r="V6435" i="1"/>
  <c r="W6435" i="1"/>
  <c r="X6435" i="1"/>
  <c r="Y6435" i="1"/>
  <c r="V6436" i="1"/>
  <c r="W6436" i="1"/>
  <c r="X6436" i="1"/>
  <c r="Y6436" i="1"/>
  <c r="V6437" i="1"/>
  <c r="W6437" i="1"/>
  <c r="X6437" i="1"/>
  <c r="Y6437" i="1"/>
  <c r="V6438" i="1"/>
  <c r="W6438" i="1"/>
  <c r="X6438" i="1"/>
  <c r="Y6438" i="1"/>
  <c r="Z6439" i="1"/>
  <c r="AA6439" i="1"/>
  <c r="Z6440" i="1"/>
  <c r="AA6440" i="1"/>
  <c r="Z6441" i="1"/>
  <c r="AA6441" i="1"/>
  <c r="Z6442" i="1"/>
  <c r="AA6442" i="1"/>
  <c r="V6443" i="1"/>
  <c r="W6443" i="1"/>
  <c r="X6443" i="1"/>
  <c r="Y6443" i="1"/>
  <c r="V6444" i="1"/>
  <c r="W6444" i="1"/>
  <c r="X6444" i="1"/>
  <c r="Y6444" i="1"/>
  <c r="V6445" i="1"/>
  <c r="W6445" i="1"/>
  <c r="X6445" i="1"/>
  <c r="Y6445" i="1"/>
  <c r="V6446" i="1"/>
  <c r="W6446" i="1"/>
  <c r="X6446" i="1"/>
  <c r="Y6446" i="1"/>
  <c r="V6447" i="1"/>
  <c r="W6447" i="1"/>
  <c r="X6447" i="1"/>
  <c r="Y6447" i="1"/>
  <c r="V6448" i="1"/>
  <c r="W6448" i="1"/>
  <c r="X6448" i="1"/>
  <c r="Y6448" i="1"/>
  <c r="V6449" i="1"/>
  <c r="W6449" i="1"/>
  <c r="X6449" i="1"/>
  <c r="Y6449" i="1"/>
  <c r="V6450" i="1"/>
  <c r="W6450" i="1"/>
  <c r="X6450" i="1"/>
  <c r="Y6450" i="1"/>
  <c r="Z6451" i="1"/>
  <c r="AA6451" i="1"/>
  <c r="Z6452" i="1"/>
  <c r="AA6452" i="1"/>
  <c r="Z6453" i="1"/>
  <c r="AA6453" i="1"/>
  <c r="Z6454" i="1"/>
  <c r="AA6454" i="1"/>
  <c r="V6455" i="1"/>
  <c r="W6455" i="1"/>
  <c r="X6455" i="1"/>
  <c r="Y6455" i="1"/>
  <c r="V6456" i="1"/>
  <c r="W6456" i="1"/>
  <c r="X6456" i="1"/>
  <c r="Y6456" i="1"/>
  <c r="V6457" i="1"/>
  <c r="W6457" i="1"/>
  <c r="X6457" i="1"/>
  <c r="Y6457" i="1"/>
  <c r="V6458" i="1"/>
  <c r="W6458" i="1"/>
  <c r="X6458" i="1"/>
  <c r="Y6458" i="1"/>
  <c r="V6459" i="1"/>
  <c r="W6459" i="1"/>
  <c r="X6459" i="1"/>
  <c r="Y6459" i="1"/>
  <c r="V6460" i="1"/>
  <c r="W6460" i="1"/>
  <c r="X6460" i="1"/>
  <c r="Y6460" i="1"/>
  <c r="V6461" i="1"/>
  <c r="W6461" i="1"/>
  <c r="X6461" i="1"/>
  <c r="Y6461" i="1"/>
  <c r="V6462" i="1"/>
  <c r="W6462" i="1"/>
  <c r="X6462" i="1"/>
  <c r="Y6462" i="1"/>
  <c r="Z6463" i="1"/>
  <c r="AA6463" i="1"/>
  <c r="Z6464" i="1"/>
  <c r="AA6464" i="1"/>
  <c r="Z6465" i="1"/>
  <c r="AA6465" i="1"/>
  <c r="Z6466" i="1"/>
  <c r="AA6466" i="1"/>
  <c r="V6467" i="1"/>
  <c r="W6467" i="1"/>
  <c r="X6467" i="1"/>
  <c r="Y6467" i="1"/>
  <c r="V6468" i="1"/>
  <c r="W6468" i="1"/>
  <c r="X6468" i="1"/>
  <c r="Y6468" i="1"/>
  <c r="V6469" i="1"/>
  <c r="W6469" i="1"/>
  <c r="X6469" i="1"/>
  <c r="Y6469" i="1"/>
  <c r="V6470" i="1"/>
  <c r="W6470" i="1"/>
  <c r="X6470" i="1"/>
  <c r="Y6470" i="1"/>
  <c r="V6471" i="1"/>
  <c r="W6471" i="1"/>
  <c r="X6471" i="1"/>
  <c r="Y6471" i="1"/>
  <c r="V6472" i="1"/>
  <c r="W6472" i="1"/>
  <c r="X6472" i="1"/>
  <c r="Y6472" i="1"/>
  <c r="V6473" i="1"/>
  <c r="W6473" i="1"/>
  <c r="X6473" i="1"/>
  <c r="Y6473" i="1"/>
  <c r="V6474" i="1"/>
  <c r="W6474" i="1"/>
  <c r="X6474" i="1"/>
  <c r="Y6474" i="1"/>
  <c r="Z6475" i="1"/>
  <c r="AA6475" i="1"/>
  <c r="Z6476" i="1"/>
  <c r="AA6476" i="1"/>
  <c r="Z6477" i="1"/>
  <c r="AA6477" i="1"/>
  <c r="Z6478" i="1"/>
  <c r="AA6478" i="1"/>
  <c r="V6479" i="1"/>
  <c r="W6479" i="1"/>
  <c r="X6479" i="1"/>
  <c r="Y6479" i="1"/>
  <c r="V6480" i="1"/>
  <c r="W6480" i="1"/>
  <c r="X6480" i="1"/>
  <c r="Y6480" i="1"/>
  <c r="V6481" i="1"/>
  <c r="W6481" i="1"/>
  <c r="X6481" i="1"/>
  <c r="Y6481" i="1"/>
  <c r="V6482" i="1"/>
  <c r="W6482" i="1"/>
  <c r="X6482" i="1"/>
  <c r="Y6482" i="1"/>
  <c r="V6483" i="1"/>
  <c r="W6483" i="1"/>
  <c r="X6483" i="1"/>
  <c r="Y6483" i="1"/>
  <c r="V6484" i="1"/>
  <c r="W6484" i="1"/>
  <c r="X6484" i="1"/>
  <c r="Y6484" i="1"/>
  <c r="V6485" i="1"/>
  <c r="W6485" i="1"/>
  <c r="X6485" i="1"/>
  <c r="Y6485" i="1"/>
  <c r="V6486" i="1"/>
  <c r="W6486" i="1"/>
  <c r="X6486" i="1"/>
  <c r="Y6486" i="1"/>
  <c r="Z6487" i="1"/>
  <c r="AA6487" i="1"/>
  <c r="Z6488" i="1"/>
  <c r="AA6488" i="1"/>
  <c r="Z6489" i="1"/>
  <c r="AA6489" i="1"/>
  <c r="Z6490" i="1"/>
  <c r="AA6490" i="1"/>
  <c r="V6491" i="1"/>
  <c r="W6491" i="1"/>
  <c r="X6491" i="1"/>
  <c r="Y6491" i="1"/>
  <c r="V6492" i="1"/>
  <c r="W6492" i="1"/>
  <c r="X6492" i="1"/>
  <c r="Y6492" i="1"/>
  <c r="V6493" i="1"/>
  <c r="W6493" i="1"/>
  <c r="X6493" i="1"/>
  <c r="Y6493" i="1"/>
  <c r="V6494" i="1"/>
  <c r="W6494" i="1"/>
  <c r="X6494" i="1"/>
  <c r="Y6494" i="1"/>
  <c r="V6495" i="1"/>
  <c r="W6495" i="1"/>
  <c r="X6495" i="1"/>
  <c r="Y6495" i="1"/>
  <c r="V6496" i="1"/>
  <c r="W6496" i="1"/>
  <c r="X6496" i="1"/>
  <c r="Y6496" i="1"/>
  <c r="V6497" i="1"/>
  <c r="W6497" i="1"/>
  <c r="X6497" i="1"/>
  <c r="Y6497" i="1"/>
  <c r="V6498" i="1"/>
  <c r="W6498" i="1"/>
  <c r="X6498" i="1"/>
  <c r="Y6498" i="1"/>
  <c r="Z6499" i="1"/>
  <c r="AA6499" i="1"/>
  <c r="Z6500" i="1"/>
  <c r="AA6500" i="1"/>
  <c r="Z6501" i="1"/>
  <c r="AA6501" i="1"/>
  <c r="Z6502" i="1"/>
  <c r="AA6502" i="1"/>
  <c r="V6503" i="1"/>
  <c r="W6503" i="1"/>
  <c r="X6503" i="1"/>
  <c r="Y6503" i="1"/>
  <c r="V6504" i="1"/>
  <c r="W6504" i="1"/>
  <c r="X6504" i="1"/>
  <c r="Y6504" i="1"/>
  <c r="V6505" i="1"/>
  <c r="W6505" i="1"/>
  <c r="X6505" i="1"/>
  <c r="Y6505" i="1"/>
  <c r="V6506" i="1"/>
  <c r="W6506" i="1"/>
  <c r="X6506" i="1"/>
  <c r="Y6506" i="1"/>
  <c r="V6507" i="1"/>
  <c r="W6507" i="1"/>
  <c r="X6507" i="1"/>
  <c r="Y6507" i="1"/>
  <c r="V6508" i="1"/>
  <c r="W6508" i="1"/>
  <c r="X6508" i="1"/>
  <c r="Y6508" i="1"/>
  <c r="V6509" i="1"/>
  <c r="W6509" i="1"/>
  <c r="X6509" i="1"/>
  <c r="Y6509" i="1"/>
  <c r="V6510" i="1"/>
  <c r="W6510" i="1"/>
  <c r="X6510" i="1"/>
  <c r="Y6510" i="1"/>
  <c r="Z6511" i="1"/>
  <c r="AA6511" i="1"/>
  <c r="Z6512" i="1"/>
  <c r="AA6512" i="1"/>
  <c r="Z6513" i="1"/>
  <c r="AA6513" i="1"/>
  <c r="Z6514" i="1"/>
  <c r="AA6514" i="1"/>
  <c r="V6515" i="1"/>
  <c r="W6515" i="1"/>
  <c r="X6515" i="1"/>
  <c r="Y6515" i="1"/>
  <c r="V6516" i="1"/>
  <c r="W6516" i="1"/>
  <c r="X6516" i="1"/>
  <c r="Y6516" i="1"/>
  <c r="V6517" i="1"/>
  <c r="W6517" i="1"/>
  <c r="X6517" i="1"/>
  <c r="Y6517" i="1"/>
  <c r="V6518" i="1"/>
  <c r="W6518" i="1"/>
  <c r="X6518" i="1"/>
  <c r="Y6518" i="1"/>
  <c r="V6519" i="1"/>
  <c r="W6519" i="1"/>
  <c r="X6519" i="1"/>
  <c r="Y6519" i="1"/>
  <c r="V6520" i="1"/>
  <c r="W6520" i="1"/>
  <c r="X6520" i="1"/>
  <c r="Y6520" i="1"/>
  <c r="V6521" i="1"/>
  <c r="W6521" i="1"/>
  <c r="X6521" i="1"/>
  <c r="Y6521" i="1"/>
  <c r="V6522" i="1"/>
  <c r="W6522" i="1"/>
  <c r="X6522" i="1"/>
  <c r="Y6522" i="1"/>
  <c r="Z6523" i="1"/>
  <c r="AA6523" i="1"/>
  <c r="Z6524" i="1"/>
  <c r="AA6524" i="1"/>
  <c r="Z6525" i="1"/>
  <c r="AA6525" i="1"/>
  <c r="Z6526" i="1"/>
  <c r="AA6526" i="1"/>
  <c r="V6527" i="1"/>
  <c r="W6527" i="1"/>
  <c r="X6527" i="1"/>
  <c r="Y6527" i="1"/>
  <c r="V6528" i="1"/>
  <c r="W6528" i="1"/>
  <c r="X6528" i="1"/>
  <c r="Y6528" i="1"/>
  <c r="V6529" i="1"/>
  <c r="W6529" i="1"/>
  <c r="X6529" i="1"/>
  <c r="Y6529" i="1"/>
  <c r="V6530" i="1"/>
  <c r="W6530" i="1"/>
  <c r="X6530" i="1"/>
  <c r="Y6530" i="1"/>
  <c r="V6531" i="1"/>
  <c r="W6531" i="1"/>
  <c r="X6531" i="1"/>
  <c r="Y6531" i="1"/>
  <c r="V6532" i="1"/>
  <c r="W6532" i="1"/>
  <c r="X6532" i="1"/>
  <c r="Y6532" i="1"/>
  <c r="V6533" i="1"/>
  <c r="W6533" i="1"/>
  <c r="X6533" i="1"/>
  <c r="Y6533" i="1"/>
  <c r="V6534" i="1"/>
  <c r="W6534" i="1"/>
  <c r="X6534" i="1"/>
  <c r="Y6534" i="1"/>
  <c r="Z6535" i="1"/>
  <c r="AA6535" i="1"/>
  <c r="Z6536" i="1"/>
  <c r="AA6536" i="1"/>
  <c r="Z6537" i="1"/>
  <c r="AA6537" i="1"/>
  <c r="Z6538" i="1"/>
  <c r="AA6538" i="1"/>
  <c r="V6539" i="1"/>
  <c r="W6539" i="1"/>
  <c r="X6539" i="1"/>
  <c r="Y6539" i="1"/>
  <c r="V6540" i="1"/>
  <c r="W6540" i="1"/>
  <c r="X6540" i="1"/>
  <c r="Y6540" i="1"/>
  <c r="V6541" i="1"/>
  <c r="W6541" i="1"/>
  <c r="X6541" i="1"/>
  <c r="Y6541" i="1"/>
  <c r="V6542" i="1"/>
  <c r="W6542" i="1"/>
  <c r="X6542" i="1"/>
  <c r="Y6542" i="1"/>
  <c r="V6543" i="1"/>
  <c r="W6543" i="1"/>
  <c r="X6543" i="1"/>
  <c r="Y6543" i="1"/>
  <c r="V6544" i="1"/>
  <c r="W6544" i="1"/>
  <c r="X6544" i="1"/>
  <c r="Y6544" i="1"/>
  <c r="V6545" i="1"/>
  <c r="W6545" i="1"/>
  <c r="X6545" i="1"/>
  <c r="Y6545" i="1"/>
  <c r="V6546" i="1"/>
  <c r="W6546" i="1"/>
  <c r="X6546" i="1"/>
  <c r="Y6546" i="1"/>
  <c r="Z6547" i="1"/>
  <c r="AA6547" i="1"/>
  <c r="Z6548" i="1"/>
  <c r="AA6548" i="1"/>
  <c r="Z6549" i="1"/>
  <c r="AA6549" i="1"/>
  <c r="Z6550" i="1"/>
  <c r="AA6550" i="1"/>
  <c r="V6551" i="1"/>
  <c r="W6551" i="1"/>
  <c r="X6551" i="1"/>
  <c r="Y6551" i="1"/>
  <c r="V6552" i="1"/>
  <c r="W6552" i="1"/>
  <c r="X6552" i="1"/>
  <c r="Y6552" i="1"/>
  <c r="V6553" i="1"/>
  <c r="W6553" i="1"/>
  <c r="X6553" i="1"/>
  <c r="Y6553" i="1"/>
  <c r="V6554" i="1"/>
  <c r="W6554" i="1"/>
  <c r="X6554" i="1"/>
  <c r="Y6554" i="1"/>
  <c r="V6555" i="1"/>
  <c r="W6555" i="1"/>
  <c r="X6555" i="1"/>
  <c r="Y6555" i="1"/>
  <c r="V6556" i="1"/>
  <c r="W6556" i="1"/>
  <c r="X6556" i="1"/>
  <c r="Y6556" i="1"/>
  <c r="V6557" i="1"/>
  <c r="W6557" i="1"/>
  <c r="X6557" i="1"/>
  <c r="Y6557" i="1"/>
  <c r="V6558" i="1"/>
  <c r="W6558" i="1"/>
  <c r="X6558" i="1"/>
  <c r="Y6558" i="1"/>
  <c r="Z6559" i="1"/>
  <c r="AA6559" i="1"/>
  <c r="Z6560" i="1"/>
  <c r="AA6560" i="1"/>
  <c r="Z6561" i="1"/>
  <c r="AA6561" i="1"/>
  <c r="Z6562" i="1"/>
  <c r="AA6562" i="1"/>
  <c r="V6563" i="1"/>
  <c r="W6563" i="1"/>
  <c r="X6563" i="1"/>
  <c r="Y6563" i="1"/>
  <c r="V6564" i="1"/>
  <c r="W6564" i="1"/>
  <c r="X6564" i="1"/>
  <c r="Y6564" i="1"/>
  <c r="V6565" i="1"/>
  <c r="W6565" i="1"/>
  <c r="X6565" i="1"/>
  <c r="Y6565" i="1"/>
  <c r="V6566" i="1"/>
  <c r="W6566" i="1"/>
  <c r="X6566" i="1"/>
  <c r="Y6566" i="1"/>
  <c r="V6567" i="1"/>
  <c r="W6567" i="1"/>
  <c r="X6567" i="1"/>
  <c r="Y6567" i="1"/>
  <c r="V6568" i="1"/>
  <c r="W6568" i="1"/>
  <c r="X6568" i="1"/>
  <c r="Y6568" i="1"/>
  <c r="V6569" i="1"/>
  <c r="W6569" i="1"/>
  <c r="X6569" i="1"/>
  <c r="Y6569" i="1"/>
  <c r="V6570" i="1"/>
  <c r="W6570" i="1"/>
  <c r="X6570" i="1"/>
  <c r="Y6570" i="1"/>
  <c r="Z6571" i="1"/>
  <c r="AA6571" i="1"/>
  <c r="Z6572" i="1"/>
  <c r="AA6572" i="1"/>
  <c r="Z6573" i="1"/>
  <c r="AA6573" i="1"/>
  <c r="Z6574" i="1"/>
  <c r="AA6574" i="1"/>
  <c r="V6575" i="1"/>
  <c r="W6575" i="1"/>
  <c r="X6575" i="1"/>
  <c r="Y6575" i="1"/>
  <c r="V6576" i="1"/>
  <c r="W6576" i="1"/>
  <c r="X6576" i="1"/>
  <c r="Y6576" i="1"/>
  <c r="V6577" i="1"/>
  <c r="W6577" i="1"/>
  <c r="X6577" i="1"/>
  <c r="Y6577" i="1"/>
  <c r="V6578" i="1"/>
  <c r="W6578" i="1"/>
  <c r="X6578" i="1"/>
  <c r="Y6578" i="1"/>
  <c r="V6579" i="1"/>
  <c r="W6579" i="1"/>
  <c r="X6579" i="1"/>
  <c r="Y6579" i="1"/>
  <c r="V6580" i="1"/>
  <c r="W6580" i="1"/>
  <c r="X6580" i="1"/>
  <c r="Y6580" i="1"/>
  <c r="V6581" i="1"/>
  <c r="W6581" i="1"/>
  <c r="X6581" i="1"/>
  <c r="Y6581" i="1"/>
  <c r="V6582" i="1"/>
  <c r="W6582" i="1"/>
  <c r="X6582" i="1"/>
  <c r="Y6582" i="1"/>
  <c r="Z6583" i="1"/>
  <c r="AA6583" i="1"/>
  <c r="Z6584" i="1"/>
  <c r="AA6584" i="1"/>
  <c r="Z6585" i="1"/>
  <c r="AA6585" i="1"/>
  <c r="Z6586" i="1"/>
  <c r="AA6586" i="1"/>
  <c r="V6587" i="1"/>
  <c r="W6587" i="1"/>
  <c r="X6587" i="1"/>
  <c r="Y6587" i="1"/>
  <c r="V6588" i="1"/>
  <c r="W6588" i="1"/>
  <c r="X6588" i="1"/>
  <c r="Y6588" i="1"/>
  <c r="V6589" i="1"/>
  <c r="W6589" i="1"/>
  <c r="X6589" i="1"/>
  <c r="Y6589" i="1"/>
  <c r="V6590" i="1"/>
  <c r="W6590" i="1"/>
  <c r="X6590" i="1"/>
  <c r="Y6590" i="1"/>
  <c r="V6591" i="1"/>
  <c r="W6591" i="1"/>
  <c r="X6591" i="1"/>
  <c r="Y6591" i="1"/>
  <c r="V6592" i="1"/>
  <c r="W6592" i="1"/>
  <c r="X6592" i="1"/>
  <c r="Y6592" i="1"/>
  <c r="V6593" i="1"/>
  <c r="W6593" i="1"/>
  <c r="X6593" i="1"/>
  <c r="Y6593" i="1"/>
  <c r="V6594" i="1"/>
  <c r="W6594" i="1"/>
  <c r="X6594" i="1"/>
  <c r="Y6594" i="1"/>
  <c r="Z6595" i="1"/>
  <c r="AA6595" i="1"/>
  <c r="Z6596" i="1"/>
  <c r="AA6596" i="1"/>
  <c r="Z6597" i="1"/>
  <c r="AA6597" i="1"/>
  <c r="Z6598" i="1"/>
  <c r="AA6598" i="1"/>
  <c r="V6599" i="1"/>
  <c r="W6599" i="1"/>
  <c r="X6599" i="1"/>
  <c r="Y6599" i="1"/>
  <c r="V6600" i="1"/>
  <c r="W6600" i="1"/>
  <c r="X6600" i="1"/>
  <c r="Y6600" i="1"/>
  <c r="V6601" i="1"/>
  <c r="W6601" i="1"/>
  <c r="X6601" i="1"/>
  <c r="Y6601" i="1"/>
  <c r="V6602" i="1"/>
  <c r="W6602" i="1"/>
  <c r="X6602" i="1"/>
  <c r="Y6602" i="1"/>
  <c r="V6603" i="1"/>
  <c r="W6603" i="1"/>
  <c r="X6603" i="1"/>
  <c r="Y6603" i="1"/>
  <c r="V6604" i="1"/>
  <c r="W6604" i="1"/>
  <c r="X6604" i="1"/>
  <c r="Y6604" i="1"/>
  <c r="V6605" i="1"/>
  <c r="W6605" i="1"/>
  <c r="X6605" i="1"/>
  <c r="Y6605" i="1"/>
  <c r="V6606" i="1"/>
  <c r="W6606" i="1"/>
  <c r="X6606" i="1"/>
  <c r="Y6606" i="1"/>
  <c r="Z6607" i="1"/>
  <c r="AA6607" i="1"/>
  <c r="Z6608" i="1"/>
  <c r="AA6608" i="1"/>
  <c r="Z6609" i="1"/>
  <c r="AA6609" i="1"/>
  <c r="Z6610" i="1"/>
  <c r="AA6610" i="1"/>
  <c r="V6611" i="1"/>
  <c r="W6611" i="1"/>
  <c r="X6611" i="1"/>
  <c r="Y6611" i="1"/>
  <c r="V6612" i="1"/>
  <c r="W6612" i="1"/>
  <c r="X6612" i="1"/>
  <c r="Y6612" i="1"/>
  <c r="V6613" i="1"/>
  <c r="W6613" i="1"/>
  <c r="X6613" i="1"/>
  <c r="Y6613" i="1"/>
  <c r="V6614" i="1"/>
  <c r="W6614" i="1"/>
  <c r="X6614" i="1"/>
  <c r="Y6614" i="1"/>
  <c r="V6615" i="1"/>
  <c r="W6615" i="1"/>
  <c r="X6615" i="1"/>
  <c r="Y6615" i="1"/>
  <c r="V6616" i="1"/>
  <c r="W6616" i="1"/>
  <c r="X6616" i="1"/>
  <c r="Y6616" i="1"/>
  <c r="V6617" i="1"/>
  <c r="W6617" i="1"/>
  <c r="X6617" i="1"/>
  <c r="Y6617" i="1"/>
  <c r="V6618" i="1"/>
  <c r="W6618" i="1"/>
  <c r="X6618" i="1"/>
  <c r="Y6618" i="1"/>
  <c r="Z6619" i="1"/>
  <c r="AA6619" i="1"/>
  <c r="Z6620" i="1"/>
  <c r="AA6620" i="1"/>
  <c r="Z6621" i="1"/>
  <c r="AA6621" i="1"/>
  <c r="Z6622" i="1"/>
  <c r="AA6622" i="1"/>
  <c r="V6623" i="1"/>
  <c r="W6623" i="1"/>
  <c r="X6623" i="1"/>
  <c r="Y6623" i="1"/>
  <c r="V6624" i="1"/>
  <c r="W6624" i="1"/>
  <c r="X6624" i="1"/>
  <c r="Y6624" i="1"/>
  <c r="V6625" i="1"/>
  <c r="W6625" i="1"/>
  <c r="X6625" i="1"/>
  <c r="Y6625" i="1"/>
  <c r="V6626" i="1"/>
  <c r="W6626" i="1"/>
  <c r="X6626" i="1"/>
  <c r="Y6626" i="1"/>
  <c r="V6627" i="1"/>
  <c r="W6627" i="1"/>
  <c r="X6627" i="1"/>
  <c r="Y6627" i="1"/>
  <c r="V6628" i="1"/>
  <c r="W6628" i="1"/>
  <c r="X6628" i="1"/>
  <c r="Y6628" i="1"/>
  <c r="V6629" i="1"/>
  <c r="W6629" i="1"/>
  <c r="X6629" i="1"/>
  <c r="Y6629" i="1"/>
  <c r="V6630" i="1"/>
  <c r="W6630" i="1"/>
  <c r="X6630" i="1"/>
  <c r="Y6630" i="1"/>
  <c r="Z6631" i="1"/>
  <c r="AA6631" i="1"/>
  <c r="Z6632" i="1"/>
  <c r="AA6632" i="1"/>
  <c r="Z6633" i="1"/>
  <c r="AA6633" i="1"/>
  <c r="Z6634" i="1"/>
  <c r="AA6634" i="1"/>
  <c r="V6635" i="1"/>
  <c r="W6635" i="1"/>
  <c r="X6635" i="1"/>
  <c r="Y6635" i="1"/>
  <c r="V6636" i="1"/>
  <c r="W6636" i="1"/>
  <c r="X6636" i="1"/>
  <c r="Y6636" i="1"/>
  <c r="V6637" i="1"/>
  <c r="W6637" i="1"/>
  <c r="X6637" i="1"/>
  <c r="Y6637" i="1"/>
  <c r="V6638" i="1"/>
  <c r="W6638" i="1"/>
  <c r="X6638" i="1"/>
  <c r="Y6638" i="1"/>
  <c r="V6639" i="1"/>
  <c r="W6639" i="1"/>
  <c r="X6639" i="1"/>
  <c r="Y6639" i="1"/>
  <c r="V6640" i="1"/>
  <c r="W6640" i="1"/>
  <c r="X6640" i="1"/>
  <c r="Y6640" i="1"/>
  <c r="V6641" i="1"/>
  <c r="W6641" i="1"/>
  <c r="X6641" i="1"/>
  <c r="Y6641" i="1"/>
  <c r="V6642" i="1"/>
  <c r="W6642" i="1"/>
  <c r="X6642" i="1"/>
  <c r="Y6642" i="1"/>
  <c r="Z6643" i="1"/>
  <c r="AA6643" i="1"/>
  <c r="Z6644" i="1"/>
  <c r="AA6644" i="1"/>
  <c r="Z6645" i="1"/>
  <c r="AA6645" i="1"/>
  <c r="Z6646" i="1"/>
  <c r="AA6646" i="1"/>
  <c r="V6647" i="1"/>
  <c r="W6647" i="1"/>
  <c r="X6647" i="1"/>
  <c r="Y6647" i="1"/>
  <c r="V6648" i="1"/>
  <c r="W6648" i="1"/>
  <c r="X6648" i="1"/>
  <c r="Y6648" i="1"/>
  <c r="V6649" i="1"/>
  <c r="W6649" i="1"/>
  <c r="X6649" i="1"/>
  <c r="Y6649" i="1"/>
  <c r="V6650" i="1"/>
  <c r="W6650" i="1"/>
  <c r="X6650" i="1"/>
  <c r="Y6650" i="1"/>
  <c r="V6651" i="1"/>
  <c r="W6651" i="1"/>
  <c r="X6651" i="1"/>
  <c r="Y6651" i="1"/>
  <c r="V6652" i="1"/>
  <c r="W6652" i="1"/>
  <c r="X6652" i="1"/>
  <c r="Y6652" i="1"/>
  <c r="V6653" i="1"/>
  <c r="W6653" i="1"/>
  <c r="X6653" i="1"/>
  <c r="Y6653" i="1"/>
  <c r="V6654" i="1"/>
  <c r="W6654" i="1"/>
  <c r="X6654" i="1"/>
  <c r="Y6654" i="1"/>
  <c r="Z6655" i="1"/>
  <c r="AA6655" i="1"/>
  <c r="Z6656" i="1"/>
  <c r="AA6656" i="1"/>
  <c r="Z6657" i="1"/>
  <c r="AA6657" i="1"/>
  <c r="Z6658" i="1"/>
  <c r="AA6658" i="1"/>
  <c r="V6659" i="1"/>
  <c r="W6659" i="1"/>
  <c r="X6659" i="1"/>
  <c r="Y6659" i="1"/>
  <c r="V6660" i="1"/>
  <c r="W6660" i="1"/>
  <c r="X6660" i="1"/>
  <c r="Y6660" i="1"/>
  <c r="V6661" i="1"/>
  <c r="W6661" i="1"/>
  <c r="X6661" i="1"/>
  <c r="Y6661" i="1"/>
  <c r="V6662" i="1"/>
  <c r="W6662" i="1"/>
  <c r="X6662" i="1"/>
  <c r="Y6662" i="1"/>
  <c r="V6663" i="1"/>
  <c r="W6663" i="1"/>
  <c r="X6663" i="1"/>
  <c r="Y6663" i="1"/>
  <c r="V6664" i="1"/>
  <c r="W6664" i="1"/>
  <c r="X6664" i="1"/>
  <c r="Y6664" i="1"/>
  <c r="V6665" i="1"/>
  <c r="W6665" i="1"/>
  <c r="X6665" i="1"/>
  <c r="Y6665" i="1"/>
  <c r="V6666" i="1"/>
  <c r="W6666" i="1"/>
  <c r="X6666" i="1"/>
  <c r="Y6666" i="1"/>
  <c r="Z6667" i="1"/>
  <c r="AA6667" i="1"/>
  <c r="Z6668" i="1"/>
  <c r="AA6668" i="1"/>
  <c r="Z6669" i="1"/>
  <c r="AA6669" i="1"/>
  <c r="Z6670" i="1"/>
  <c r="AA6670" i="1"/>
  <c r="V6671" i="1"/>
  <c r="W6671" i="1"/>
  <c r="X6671" i="1"/>
  <c r="Y6671" i="1"/>
  <c r="V6672" i="1"/>
  <c r="W6672" i="1"/>
  <c r="X6672" i="1"/>
  <c r="Y6672" i="1"/>
  <c r="V6673" i="1"/>
  <c r="W6673" i="1"/>
  <c r="X6673" i="1"/>
  <c r="Y6673" i="1"/>
  <c r="V6674" i="1"/>
  <c r="W6674" i="1"/>
  <c r="X6674" i="1"/>
  <c r="Y6674" i="1"/>
  <c r="V6675" i="1"/>
  <c r="W6675" i="1"/>
  <c r="X6675" i="1"/>
  <c r="Y6675" i="1"/>
  <c r="V6676" i="1"/>
  <c r="W6676" i="1"/>
  <c r="X6676" i="1"/>
  <c r="Y6676" i="1"/>
  <c r="V6677" i="1"/>
  <c r="W6677" i="1"/>
  <c r="X6677" i="1"/>
  <c r="Y6677" i="1"/>
  <c r="V6678" i="1"/>
  <c r="W6678" i="1"/>
  <c r="X6678" i="1"/>
  <c r="Y6678" i="1"/>
  <c r="Z6679" i="1"/>
  <c r="AA6679" i="1"/>
  <c r="Z6680" i="1"/>
  <c r="AA6680" i="1"/>
  <c r="Z6681" i="1"/>
  <c r="AA6681" i="1"/>
  <c r="Z6682" i="1"/>
  <c r="AA6682" i="1"/>
  <c r="V6683" i="1"/>
  <c r="W6683" i="1"/>
  <c r="X6683" i="1"/>
  <c r="Y6683" i="1"/>
  <c r="V6684" i="1"/>
  <c r="W6684" i="1"/>
  <c r="X6684" i="1"/>
  <c r="Y6684" i="1"/>
  <c r="V6685" i="1"/>
  <c r="W6685" i="1"/>
  <c r="X6685" i="1"/>
  <c r="Y6685" i="1"/>
  <c r="V6686" i="1"/>
  <c r="W6686" i="1"/>
  <c r="X6686" i="1"/>
  <c r="Y6686" i="1"/>
  <c r="V6687" i="1"/>
  <c r="W6687" i="1"/>
  <c r="X6687" i="1"/>
  <c r="Y6687" i="1"/>
  <c r="V6688" i="1"/>
  <c r="W6688" i="1"/>
  <c r="X6688" i="1"/>
  <c r="Y6688" i="1"/>
  <c r="V6689" i="1"/>
  <c r="W6689" i="1"/>
  <c r="X6689" i="1"/>
  <c r="Y6689" i="1"/>
  <c r="V6690" i="1"/>
  <c r="W6690" i="1"/>
  <c r="X6690" i="1"/>
  <c r="Y6690" i="1"/>
  <c r="Z6691" i="1"/>
  <c r="AA6691" i="1"/>
  <c r="Z6692" i="1"/>
  <c r="AA6692" i="1"/>
  <c r="Z6693" i="1"/>
  <c r="AA6693" i="1"/>
  <c r="Z6694" i="1"/>
  <c r="AA6694" i="1"/>
  <c r="V6695" i="1"/>
  <c r="W6695" i="1"/>
  <c r="X6695" i="1"/>
  <c r="Y6695" i="1"/>
  <c r="V6696" i="1"/>
  <c r="W6696" i="1"/>
  <c r="X6696" i="1"/>
  <c r="Y6696" i="1"/>
  <c r="V6697" i="1"/>
  <c r="W6697" i="1"/>
  <c r="X6697" i="1"/>
  <c r="Y6697" i="1"/>
  <c r="V6698" i="1"/>
  <c r="W6698" i="1"/>
  <c r="X6698" i="1"/>
  <c r="Y6698" i="1"/>
  <c r="V6699" i="1"/>
  <c r="W6699" i="1"/>
  <c r="X6699" i="1"/>
  <c r="Y6699" i="1"/>
  <c r="V6700" i="1"/>
  <c r="W6700" i="1"/>
  <c r="X6700" i="1"/>
  <c r="Y6700" i="1"/>
  <c r="V6701" i="1"/>
  <c r="W6701" i="1"/>
  <c r="X6701" i="1"/>
  <c r="Y6701" i="1"/>
  <c r="V6702" i="1"/>
  <c r="W6702" i="1"/>
  <c r="X6702" i="1"/>
  <c r="Y6702" i="1"/>
  <c r="Z6703" i="1"/>
  <c r="AA6703" i="1"/>
  <c r="Z6704" i="1"/>
  <c r="AA6704" i="1"/>
  <c r="Z6705" i="1"/>
  <c r="AA6705" i="1"/>
  <c r="Z6706" i="1"/>
  <c r="AA6706" i="1"/>
  <c r="V6707" i="1"/>
  <c r="W6707" i="1"/>
  <c r="X6707" i="1"/>
  <c r="Y6707" i="1"/>
  <c r="V6708" i="1"/>
  <c r="W6708" i="1"/>
  <c r="X6708" i="1"/>
  <c r="Y6708" i="1"/>
  <c r="V6709" i="1"/>
  <c r="W6709" i="1"/>
  <c r="X6709" i="1"/>
  <c r="Y6709" i="1"/>
  <c r="V6710" i="1"/>
  <c r="W6710" i="1"/>
  <c r="X6710" i="1"/>
  <c r="Y6710" i="1"/>
  <c r="V6711" i="1"/>
  <c r="W6711" i="1"/>
  <c r="X6711" i="1"/>
  <c r="Y6711" i="1"/>
  <c r="V6712" i="1"/>
  <c r="W6712" i="1"/>
  <c r="X6712" i="1"/>
  <c r="Y6712" i="1"/>
  <c r="V6713" i="1"/>
  <c r="W6713" i="1"/>
  <c r="X6713" i="1"/>
  <c r="Y6713" i="1"/>
  <c r="V6714" i="1"/>
  <c r="W6714" i="1"/>
  <c r="X6714" i="1"/>
  <c r="Y6714" i="1"/>
  <c r="Z6715" i="1"/>
  <c r="AA6715" i="1"/>
  <c r="Z6716" i="1"/>
  <c r="AA6716" i="1"/>
  <c r="Z6717" i="1"/>
  <c r="AA6717" i="1"/>
  <c r="Z6718" i="1"/>
  <c r="AA6718" i="1"/>
  <c r="V6719" i="1"/>
  <c r="W6719" i="1"/>
  <c r="X6719" i="1"/>
  <c r="Y6719" i="1"/>
  <c r="V6720" i="1"/>
  <c r="W6720" i="1"/>
  <c r="X6720" i="1"/>
  <c r="Y6720" i="1"/>
  <c r="V6721" i="1"/>
  <c r="W6721" i="1"/>
  <c r="X6721" i="1"/>
  <c r="Y6721" i="1"/>
  <c r="V6722" i="1"/>
  <c r="W6722" i="1"/>
  <c r="X6722" i="1"/>
  <c r="Y6722" i="1"/>
  <c r="V6723" i="1"/>
  <c r="W6723" i="1"/>
  <c r="X6723" i="1"/>
  <c r="Y6723" i="1"/>
  <c r="V6724" i="1"/>
  <c r="W6724" i="1"/>
  <c r="X6724" i="1"/>
  <c r="Y6724" i="1"/>
  <c r="V6725" i="1"/>
  <c r="W6725" i="1"/>
  <c r="X6725" i="1"/>
  <c r="Y6725" i="1"/>
  <c r="V6726" i="1"/>
  <c r="W6726" i="1"/>
  <c r="X6726" i="1"/>
  <c r="Y6726" i="1"/>
  <c r="Z6727" i="1"/>
  <c r="AA6727" i="1"/>
  <c r="Z6728" i="1"/>
  <c r="AA6728" i="1"/>
  <c r="Z6729" i="1"/>
  <c r="AA6729" i="1"/>
  <c r="Z6730" i="1"/>
  <c r="AA6730" i="1"/>
  <c r="V6731" i="1"/>
  <c r="W6731" i="1"/>
  <c r="X6731" i="1"/>
  <c r="Y6731" i="1"/>
  <c r="V6732" i="1"/>
  <c r="W6732" i="1"/>
  <c r="X6732" i="1"/>
  <c r="Y6732" i="1"/>
  <c r="V6733" i="1"/>
  <c r="W6733" i="1"/>
  <c r="X6733" i="1"/>
  <c r="Y6733" i="1"/>
  <c r="V6734" i="1"/>
  <c r="W6734" i="1"/>
  <c r="X6734" i="1"/>
  <c r="Y6734" i="1"/>
  <c r="V6735" i="1"/>
  <c r="W6735" i="1"/>
  <c r="X6735" i="1"/>
  <c r="Y6735" i="1"/>
  <c r="V6736" i="1"/>
  <c r="W6736" i="1"/>
  <c r="X6736" i="1"/>
  <c r="Y6736" i="1"/>
  <c r="V6737" i="1"/>
  <c r="W6737" i="1"/>
  <c r="X6737" i="1"/>
  <c r="Y6737" i="1"/>
  <c r="V6738" i="1"/>
  <c r="W6738" i="1"/>
  <c r="X6738" i="1"/>
  <c r="Y6738" i="1"/>
  <c r="Z6739" i="1"/>
  <c r="AA6739" i="1"/>
  <c r="Z6740" i="1"/>
  <c r="AA6740" i="1"/>
  <c r="Z6741" i="1"/>
  <c r="AA6741" i="1"/>
  <c r="Z6742" i="1"/>
  <c r="AA6742" i="1"/>
  <c r="V6743" i="1"/>
  <c r="W6743" i="1"/>
  <c r="X6743" i="1"/>
  <c r="Y6743" i="1"/>
  <c r="V6744" i="1"/>
  <c r="W6744" i="1"/>
  <c r="X6744" i="1"/>
  <c r="Y6744" i="1"/>
  <c r="V6745" i="1"/>
  <c r="W6745" i="1"/>
  <c r="X6745" i="1"/>
  <c r="Y6745" i="1"/>
  <c r="V6746" i="1"/>
  <c r="W6746" i="1"/>
  <c r="X6746" i="1"/>
  <c r="Y6746" i="1"/>
  <c r="V6747" i="1"/>
  <c r="W6747" i="1"/>
  <c r="X6747" i="1"/>
  <c r="Y6747" i="1"/>
  <c r="V6748" i="1"/>
  <c r="W6748" i="1"/>
  <c r="X6748" i="1"/>
  <c r="Y6748" i="1"/>
  <c r="V6749" i="1"/>
  <c r="W6749" i="1"/>
  <c r="X6749" i="1"/>
  <c r="Y6749" i="1"/>
  <c r="V6750" i="1"/>
  <c r="W6750" i="1"/>
  <c r="X6750" i="1"/>
  <c r="Y6750" i="1"/>
  <c r="Z6751" i="1"/>
  <c r="AA6751" i="1"/>
  <c r="Z6752" i="1"/>
  <c r="AA6752" i="1"/>
  <c r="Z6753" i="1"/>
  <c r="AA6753" i="1"/>
  <c r="Z6754" i="1"/>
  <c r="AA6754" i="1"/>
  <c r="V6755" i="1"/>
  <c r="W6755" i="1"/>
  <c r="X6755" i="1"/>
  <c r="Y6755" i="1"/>
  <c r="V6756" i="1"/>
  <c r="W6756" i="1"/>
  <c r="X6756" i="1"/>
  <c r="Y6756" i="1"/>
  <c r="V6757" i="1"/>
  <c r="W6757" i="1"/>
  <c r="X6757" i="1"/>
  <c r="Y6757" i="1"/>
  <c r="V6758" i="1"/>
  <c r="W6758" i="1"/>
  <c r="X6758" i="1"/>
  <c r="Y6758" i="1"/>
  <c r="V6759" i="1"/>
  <c r="W6759" i="1"/>
  <c r="X6759" i="1"/>
  <c r="Y6759" i="1"/>
  <c r="V6760" i="1"/>
  <c r="W6760" i="1"/>
  <c r="X6760" i="1"/>
  <c r="Y6760" i="1"/>
  <c r="V6761" i="1"/>
  <c r="W6761" i="1"/>
  <c r="X6761" i="1"/>
  <c r="Y6761" i="1"/>
  <c r="V6762" i="1"/>
  <c r="W6762" i="1"/>
  <c r="X6762" i="1"/>
  <c r="Y6762" i="1"/>
  <c r="Z6763" i="1"/>
  <c r="AA6763" i="1"/>
  <c r="Z6764" i="1"/>
  <c r="AA6764" i="1"/>
  <c r="Z6765" i="1"/>
  <c r="AA6765" i="1"/>
  <c r="Z6766" i="1"/>
  <c r="AA6766" i="1"/>
  <c r="V6767" i="1"/>
  <c r="W6767" i="1"/>
  <c r="X6767" i="1"/>
  <c r="Y6767" i="1"/>
  <c r="V6768" i="1"/>
  <c r="W6768" i="1"/>
  <c r="X6768" i="1"/>
  <c r="Y6768" i="1"/>
  <c r="V6769" i="1"/>
  <c r="W6769" i="1"/>
  <c r="X6769" i="1"/>
  <c r="Y6769" i="1"/>
  <c r="V6770" i="1"/>
  <c r="W6770" i="1"/>
  <c r="X6770" i="1"/>
  <c r="Y6770" i="1"/>
  <c r="V6771" i="1"/>
  <c r="W6771" i="1"/>
  <c r="X6771" i="1"/>
  <c r="Y6771" i="1"/>
  <c r="V6772" i="1"/>
  <c r="W6772" i="1"/>
  <c r="X6772" i="1"/>
  <c r="Y6772" i="1"/>
  <c r="V6773" i="1"/>
  <c r="W6773" i="1"/>
  <c r="X6773" i="1"/>
  <c r="Y6773" i="1"/>
  <c r="V6774" i="1"/>
  <c r="W6774" i="1"/>
  <c r="X6774" i="1"/>
  <c r="Y6774" i="1"/>
  <c r="Z6775" i="1"/>
  <c r="AA6775" i="1"/>
  <c r="Z6776" i="1"/>
  <c r="AA6776" i="1"/>
  <c r="Z6777" i="1"/>
  <c r="AA6777" i="1"/>
  <c r="Z6778" i="1"/>
  <c r="AA6778" i="1"/>
  <c r="V6779" i="1"/>
  <c r="W6779" i="1"/>
  <c r="X6779" i="1"/>
  <c r="Y6779" i="1"/>
  <c r="V6780" i="1"/>
  <c r="W6780" i="1"/>
  <c r="X6780" i="1"/>
  <c r="Y6780" i="1"/>
  <c r="V6781" i="1"/>
  <c r="W6781" i="1"/>
  <c r="X6781" i="1"/>
  <c r="Y6781" i="1"/>
  <c r="V6782" i="1"/>
  <c r="W6782" i="1"/>
  <c r="X6782" i="1"/>
  <c r="Y6782" i="1"/>
  <c r="V6783" i="1"/>
  <c r="W6783" i="1"/>
  <c r="X6783" i="1"/>
  <c r="Y6783" i="1"/>
  <c r="V6784" i="1"/>
  <c r="W6784" i="1"/>
  <c r="X6784" i="1"/>
  <c r="Y6784" i="1"/>
  <c r="V6785" i="1"/>
  <c r="W6785" i="1"/>
  <c r="X6785" i="1"/>
  <c r="Y6785" i="1"/>
  <c r="V6786" i="1"/>
  <c r="W6786" i="1"/>
  <c r="X6786" i="1"/>
  <c r="Y6786" i="1"/>
  <c r="Z6787" i="1"/>
  <c r="AA6787" i="1"/>
  <c r="Z6788" i="1"/>
  <c r="AA6788" i="1"/>
  <c r="Z6789" i="1"/>
  <c r="AA6789" i="1"/>
  <c r="Z6790" i="1"/>
  <c r="AA6790" i="1"/>
  <c r="V6791" i="1"/>
  <c r="W6791" i="1"/>
  <c r="X6791" i="1"/>
  <c r="Y6791" i="1"/>
  <c r="V6792" i="1"/>
  <c r="W6792" i="1"/>
  <c r="X6792" i="1"/>
  <c r="Y6792" i="1"/>
  <c r="V6793" i="1"/>
  <c r="W6793" i="1"/>
  <c r="X6793" i="1"/>
  <c r="Y6793" i="1"/>
  <c r="V6794" i="1"/>
  <c r="W6794" i="1"/>
  <c r="X6794" i="1"/>
  <c r="Y6794" i="1"/>
  <c r="V6795" i="1"/>
  <c r="W6795" i="1"/>
  <c r="X6795" i="1"/>
  <c r="Y6795" i="1"/>
  <c r="V6796" i="1"/>
  <c r="W6796" i="1"/>
  <c r="X6796" i="1"/>
  <c r="Y6796" i="1"/>
  <c r="V6797" i="1"/>
  <c r="W6797" i="1"/>
  <c r="X6797" i="1"/>
  <c r="Y6797" i="1"/>
  <c r="V6798" i="1"/>
  <c r="W6798" i="1"/>
  <c r="X6798" i="1"/>
  <c r="Y6798" i="1"/>
  <c r="Z6799" i="1"/>
  <c r="AA6799" i="1"/>
  <c r="Z6800" i="1"/>
  <c r="AA6800" i="1"/>
  <c r="Z6801" i="1"/>
  <c r="AA6801" i="1"/>
  <c r="Z6802" i="1"/>
  <c r="AA6802" i="1"/>
  <c r="V6803" i="1"/>
  <c r="W6803" i="1"/>
  <c r="X6803" i="1"/>
  <c r="Y6803" i="1"/>
  <c r="V6804" i="1"/>
  <c r="W6804" i="1"/>
  <c r="X6804" i="1"/>
  <c r="Y6804" i="1"/>
  <c r="V6805" i="1"/>
  <c r="W6805" i="1"/>
  <c r="X6805" i="1"/>
  <c r="Y6805" i="1"/>
  <c r="V6806" i="1"/>
  <c r="W6806" i="1"/>
  <c r="X6806" i="1"/>
  <c r="Y6806" i="1"/>
  <c r="V6807" i="1"/>
  <c r="W6807" i="1"/>
  <c r="X6807" i="1"/>
  <c r="Y6807" i="1"/>
  <c r="V6808" i="1"/>
  <c r="W6808" i="1"/>
  <c r="X6808" i="1"/>
  <c r="Y6808" i="1"/>
  <c r="V6809" i="1"/>
  <c r="W6809" i="1"/>
  <c r="X6809" i="1"/>
  <c r="Y6809" i="1"/>
  <c r="V6810" i="1"/>
  <c r="W6810" i="1"/>
  <c r="X6810" i="1"/>
  <c r="Y6810" i="1"/>
  <c r="Z6811" i="1"/>
  <c r="AA6811" i="1"/>
  <c r="Z6812" i="1"/>
  <c r="AA6812" i="1"/>
  <c r="Z6813" i="1"/>
  <c r="AA6813" i="1"/>
  <c r="Z6814" i="1"/>
  <c r="AA6814" i="1"/>
  <c r="V6815" i="1"/>
  <c r="W6815" i="1"/>
  <c r="X6815" i="1"/>
  <c r="Y6815" i="1"/>
  <c r="V6816" i="1"/>
  <c r="W6816" i="1"/>
  <c r="X6816" i="1"/>
  <c r="Y6816" i="1"/>
  <c r="V6817" i="1"/>
  <c r="W6817" i="1"/>
  <c r="X6817" i="1"/>
  <c r="Y6817" i="1"/>
  <c r="V6818" i="1"/>
  <c r="W6818" i="1"/>
  <c r="X6818" i="1"/>
  <c r="Y6818" i="1"/>
  <c r="V6819" i="1"/>
  <c r="W6819" i="1"/>
  <c r="X6819" i="1"/>
  <c r="Y6819" i="1"/>
  <c r="V6820" i="1"/>
  <c r="W6820" i="1"/>
  <c r="X6820" i="1"/>
  <c r="Y6820" i="1"/>
  <c r="V6821" i="1"/>
  <c r="W6821" i="1"/>
  <c r="X6821" i="1"/>
  <c r="Y6821" i="1"/>
  <c r="V6822" i="1"/>
  <c r="W6822" i="1"/>
  <c r="X6822" i="1"/>
  <c r="Y6822" i="1"/>
  <c r="Z6823" i="1"/>
  <c r="AA6823" i="1"/>
  <c r="Z6824" i="1"/>
  <c r="AA6824" i="1"/>
  <c r="Z6825" i="1"/>
  <c r="AA6825" i="1"/>
  <c r="Z6826" i="1"/>
  <c r="AA6826" i="1"/>
  <c r="V6827" i="1"/>
  <c r="W6827" i="1"/>
  <c r="X6827" i="1"/>
  <c r="Y6827" i="1"/>
  <c r="V6828" i="1"/>
  <c r="W6828" i="1"/>
  <c r="X6828" i="1"/>
  <c r="Y6828" i="1"/>
  <c r="V6829" i="1"/>
  <c r="W6829" i="1"/>
  <c r="X6829" i="1"/>
  <c r="Y6829" i="1"/>
  <c r="V6830" i="1"/>
  <c r="W6830" i="1"/>
  <c r="X6830" i="1"/>
  <c r="Y6830" i="1"/>
  <c r="V6831" i="1"/>
  <c r="W6831" i="1"/>
  <c r="X6831" i="1"/>
  <c r="Y6831" i="1"/>
  <c r="V6832" i="1"/>
  <c r="W6832" i="1"/>
  <c r="X6832" i="1"/>
  <c r="Y6832" i="1"/>
  <c r="V6833" i="1"/>
  <c r="W6833" i="1"/>
  <c r="X6833" i="1"/>
  <c r="Y6833" i="1"/>
  <c r="V6834" i="1"/>
  <c r="W6834" i="1"/>
  <c r="X6834" i="1"/>
  <c r="Y6834" i="1"/>
  <c r="Z6835" i="1"/>
  <c r="AA6835" i="1"/>
  <c r="Z6836" i="1"/>
  <c r="AA6836" i="1"/>
  <c r="Z6837" i="1"/>
  <c r="AA6837" i="1"/>
  <c r="Z6838" i="1"/>
  <c r="AA6838" i="1"/>
  <c r="V6839" i="1"/>
  <c r="W6839" i="1"/>
  <c r="X6839" i="1"/>
  <c r="Y6839" i="1"/>
  <c r="V6840" i="1"/>
  <c r="W6840" i="1"/>
  <c r="X6840" i="1"/>
  <c r="Y6840" i="1"/>
  <c r="V6841" i="1"/>
  <c r="W6841" i="1"/>
  <c r="X6841" i="1"/>
  <c r="Y6841" i="1"/>
  <c r="V6842" i="1"/>
  <c r="W6842" i="1"/>
  <c r="X6842" i="1"/>
  <c r="Y6842" i="1"/>
  <c r="V6843" i="1"/>
  <c r="W6843" i="1"/>
  <c r="X6843" i="1"/>
  <c r="Y6843" i="1"/>
  <c r="V6844" i="1"/>
  <c r="W6844" i="1"/>
  <c r="X6844" i="1"/>
  <c r="Y6844" i="1"/>
  <c r="V6845" i="1"/>
  <c r="W6845" i="1"/>
  <c r="X6845" i="1"/>
  <c r="Y6845" i="1"/>
  <c r="V6846" i="1"/>
  <c r="W6846" i="1"/>
  <c r="X6846" i="1"/>
  <c r="Y6846" i="1"/>
  <c r="Z6847" i="1"/>
  <c r="AA6847" i="1"/>
  <c r="Z6848" i="1"/>
  <c r="AA6848" i="1"/>
  <c r="Z6849" i="1"/>
  <c r="AA6849" i="1"/>
  <c r="Z6850" i="1"/>
  <c r="AA6850" i="1"/>
  <c r="V6851" i="1"/>
  <c r="W6851" i="1"/>
  <c r="X6851" i="1"/>
  <c r="Y6851" i="1"/>
  <c r="V6852" i="1"/>
  <c r="W6852" i="1"/>
  <c r="X6852" i="1"/>
  <c r="Y6852" i="1"/>
  <c r="V6853" i="1"/>
  <c r="W6853" i="1"/>
  <c r="X6853" i="1"/>
  <c r="Y6853" i="1"/>
  <c r="V6854" i="1"/>
  <c r="W6854" i="1"/>
  <c r="X6854" i="1"/>
  <c r="Y6854" i="1"/>
  <c r="V6855" i="1"/>
  <c r="W6855" i="1"/>
  <c r="X6855" i="1"/>
  <c r="Y6855" i="1"/>
  <c r="V6856" i="1"/>
  <c r="W6856" i="1"/>
  <c r="X6856" i="1"/>
  <c r="Y6856" i="1"/>
  <c r="V6857" i="1"/>
  <c r="W6857" i="1"/>
  <c r="X6857" i="1"/>
  <c r="Y6857" i="1"/>
  <c r="V6858" i="1"/>
  <c r="W6858" i="1"/>
  <c r="X6858" i="1"/>
  <c r="Y6858" i="1"/>
  <c r="Z6859" i="1"/>
  <c r="AA6859" i="1"/>
  <c r="Z6860" i="1"/>
  <c r="AA6860" i="1"/>
  <c r="Z6861" i="1"/>
  <c r="AA6861" i="1"/>
  <c r="Z6862" i="1"/>
  <c r="AA6862" i="1"/>
  <c r="V6863" i="1"/>
  <c r="W6863" i="1"/>
  <c r="X6863" i="1"/>
  <c r="Y6863" i="1"/>
  <c r="V6864" i="1"/>
  <c r="W6864" i="1"/>
  <c r="X6864" i="1"/>
  <c r="Y6864" i="1"/>
  <c r="V6865" i="1"/>
  <c r="W6865" i="1"/>
  <c r="X6865" i="1"/>
  <c r="Y6865" i="1"/>
  <c r="V6866" i="1"/>
  <c r="W6866" i="1"/>
  <c r="X6866" i="1"/>
  <c r="Y6866" i="1"/>
  <c r="V6867" i="1"/>
  <c r="W6867" i="1"/>
  <c r="X6867" i="1"/>
  <c r="Y6867" i="1"/>
  <c r="V6868" i="1"/>
  <c r="W6868" i="1"/>
  <c r="X6868" i="1"/>
  <c r="Y6868" i="1"/>
  <c r="V6869" i="1"/>
  <c r="W6869" i="1"/>
  <c r="X6869" i="1"/>
  <c r="Y6869" i="1"/>
  <c r="V6870" i="1"/>
  <c r="W6870" i="1"/>
  <c r="X6870" i="1"/>
  <c r="Y6870" i="1"/>
  <c r="Z6871" i="1"/>
  <c r="AA6871" i="1"/>
  <c r="Z6872" i="1"/>
  <c r="AA6872" i="1"/>
  <c r="Z6873" i="1"/>
  <c r="AA6873" i="1"/>
  <c r="Z6874" i="1"/>
  <c r="AA6874" i="1"/>
  <c r="V6875" i="1"/>
  <c r="W6875" i="1"/>
  <c r="X6875" i="1"/>
  <c r="Y6875" i="1"/>
  <c r="V6876" i="1"/>
  <c r="W6876" i="1"/>
  <c r="X6876" i="1"/>
  <c r="Y6876" i="1"/>
  <c r="V6877" i="1"/>
  <c r="W6877" i="1"/>
  <c r="X6877" i="1"/>
  <c r="Y6877" i="1"/>
  <c r="V6878" i="1"/>
  <c r="W6878" i="1"/>
  <c r="X6878" i="1"/>
  <c r="Y6878" i="1"/>
  <c r="V6879" i="1"/>
  <c r="W6879" i="1"/>
  <c r="X6879" i="1"/>
  <c r="Y6879" i="1"/>
  <c r="V6880" i="1"/>
  <c r="W6880" i="1"/>
  <c r="X6880" i="1"/>
  <c r="Y6880" i="1"/>
  <c r="V6881" i="1"/>
  <c r="W6881" i="1"/>
  <c r="X6881" i="1"/>
  <c r="Y6881" i="1"/>
  <c r="V6882" i="1"/>
  <c r="W6882" i="1"/>
  <c r="X6882" i="1"/>
  <c r="Y6882" i="1"/>
  <c r="Z6883" i="1"/>
  <c r="AA6883" i="1"/>
  <c r="Z6884" i="1"/>
  <c r="AA6884" i="1"/>
  <c r="Z6885" i="1"/>
  <c r="AA6885" i="1"/>
  <c r="Z6886" i="1"/>
  <c r="AA6886" i="1"/>
  <c r="V6887" i="1"/>
  <c r="W6887" i="1"/>
  <c r="X6887" i="1"/>
  <c r="Y6887" i="1"/>
  <c r="V6888" i="1"/>
  <c r="W6888" i="1"/>
  <c r="X6888" i="1"/>
  <c r="Y6888" i="1"/>
  <c r="V6889" i="1"/>
  <c r="W6889" i="1"/>
  <c r="X6889" i="1"/>
  <c r="Y6889" i="1"/>
  <c r="V6890" i="1"/>
  <c r="W6890" i="1"/>
  <c r="X6890" i="1"/>
  <c r="Y6890" i="1"/>
  <c r="V6891" i="1"/>
  <c r="W6891" i="1"/>
  <c r="X6891" i="1"/>
  <c r="Y6891" i="1"/>
  <c r="V6892" i="1"/>
  <c r="W6892" i="1"/>
  <c r="X6892" i="1"/>
  <c r="Y6892" i="1"/>
  <c r="V6893" i="1"/>
  <c r="W6893" i="1"/>
  <c r="X6893" i="1"/>
  <c r="Y6893" i="1"/>
  <c r="V6894" i="1"/>
  <c r="W6894" i="1"/>
  <c r="X6894" i="1"/>
  <c r="Y6894" i="1"/>
  <c r="Z6895" i="1"/>
  <c r="AA6895" i="1"/>
  <c r="Z6896" i="1"/>
  <c r="AA6896" i="1"/>
  <c r="Z6897" i="1"/>
  <c r="AA6897" i="1"/>
  <c r="Z6898" i="1"/>
  <c r="AA6898" i="1"/>
  <c r="V6899" i="1"/>
  <c r="W6899" i="1"/>
  <c r="X6899" i="1"/>
  <c r="Y6899" i="1"/>
  <c r="V6900" i="1"/>
  <c r="W6900" i="1"/>
  <c r="X6900" i="1"/>
  <c r="Y6900" i="1"/>
  <c r="V6901" i="1"/>
  <c r="W6901" i="1"/>
  <c r="X6901" i="1"/>
  <c r="Y6901" i="1"/>
  <c r="V6902" i="1"/>
  <c r="W6902" i="1"/>
  <c r="X6902" i="1"/>
  <c r="Y6902" i="1"/>
  <c r="V6903" i="1"/>
  <c r="W6903" i="1"/>
  <c r="X6903" i="1"/>
  <c r="Y6903" i="1"/>
  <c r="V6904" i="1"/>
  <c r="W6904" i="1"/>
  <c r="X6904" i="1"/>
  <c r="Y6904" i="1"/>
  <c r="V6905" i="1"/>
  <c r="W6905" i="1"/>
  <c r="X6905" i="1"/>
  <c r="Y6905" i="1"/>
  <c r="V6906" i="1"/>
  <c r="W6906" i="1"/>
  <c r="X6906" i="1"/>
  <c r="Y6906" i="1"/>
  <c r="Z6907" i="1"/>
  <c r="AA6907" i="1"/>
  <c r="Z6908" i="1"/>
  <c r="AA6908" i="1"/>
  <c r="Z6909" i="1"/>
  <c r="AA6909" i="1"/>
  <c r="Z6910" i="1"/>
  <c r="AA6910" i="1"/>
  <c r="V6911" i="1"/>
  <c r="W6911" i="1"/>
  <c r="X6911" i="1"/>
  <c r="Y6911" i="1"/>
  <c r="V6912" i="1"/>
  <c r="W6912" i="1"/>
  <c r="X6912" i="1"/>
  <c r="Y6912" i="1"/>
  <c r="V6913" i="1"/>
  <c r="W6913" i="1"/>
  <c r="X6913" i="1"/>
  <c r="Y6913" i="1"/>
  <c r="V6914" i="1"/>
  <c r="W6914" i="1"/>
  <c r="X6914" i="1"/>
  <c r="Y6914" i="1"/>
  <c r="V6915" i="1"/>
  <c r="W6915" i="1"/>
  <c r="X6915" i="1"/>
  <c r="Y6915" i="1"/>
  <c r="V6916" i="1"/>
  <c r="W6916" i="1"/>
  <c r="X6916" i="1"/>
  <c r="Y6916" i="1"/>
  <c r="V6917" i="1"/>
  <c r="W6917" i="1"/>
  <c r="X6917" i="1"/>
  <c r="Y6917" i="1"/>
  <c r="V6918" i="1"/>
  <c r="W6918" i="1"/>
  <c r="X6918" i="1"/>
  <c r="Y6918" i="1"/>
  <c r="Z6919" i="1"/>
  <c r="AA6919" i="1"/>
  <c r="Z6920" i="1"/>
  <c r="AA6920" i="1"/>
  <c r="Z6921" i="1"/>
  <c r="AA6921" i="1"/>
  <c r="Z6922" i="1"/>
  <c r="AA6922" i="1"/>
  <c r="V6923" i="1"/>
  <c r="W6923" i="1"/>
  <c r="X6923" i="1"/>
  <c r="Y6923" i="1"/>
  <c r="V6924" i="1"/>
  <c r="W6924" i="1"/>
  <c r="X6924" i="1"/>
  <c r="Y6924" i="1"/>
  <c r="V6925" i="1"/>
  <c r="W6925" i="1"/>
  <c r="X6925" i="1"/>
  <c r="Y6925" i="1"/>
  <c r="V6926" i="1"/>
  <c r="W6926" i="1"/>
  <c r="X6926" i="1"/>
  <c r="Y6926" i="1"/>
  <c r="V6927" i="1"/>
  <c r="W6927" i="1"/>
  <c r="X6927" i="1"/>
  <c r="Y6927" i="1"/>
  <c r="V6928" i="1"/>
  <c r="W6928" i="1"/>
  <c r="X6928" i="1"/>
  <c r="Y6928" i="1"/>
  <c r="V6929" i="1"/>
  <c r="W6929" i="1"/>
  <c r="X6929" i="1"/>
  <c r="Y6929" i="1"/>
  <c r="V6930" i="1"/>
  <c r="W6930" i="1"/>
  <c r="X6930" i="1"/>
  <c r="Y6930" i="1"/>
  <c r="Z6931" i="1"/>
  <c r="AA6931" i="1"/>
  <c r="Z6932" i="1"/>
  <c r="AA6932" i="1"/>
  <c r="Z6933" i="1"/>
  <c r="AA6933" i="1"/>
  <c r="Z6934" i="1"/>
  <c r="AA6934" i="1"/>
  <c r="V6935" i="1"/>
  <c r="W6935" i="1"/>
  <c r="X6935" i="1"/>
  <c r="Y6935" i="1"/>
  <c r="V6936" i="1"/>
  <c r="W6936" i="1"/>
  <c r="X6936" i="1"/>
  <c r="Y6936" i="1"/>
  <c r="V6937" i="1"/>
  <c r="W6937" i="1"/>
  <c r="X6937" i="1"/>
  <c r="Y6937" i="1"/>
  <c r="V6938" i="1"/>
  <c r="W6938" i="1"/>
  <c r="X6938" i="1"/>
  <c r="Y6938" i="1"/>
  <c r="V6939" i="1"/>
  <c r="W6939" i="1"/>
  <c r="X6939" i="1"/>
  <c r="Y6939" i="1"/>
  <c r="V6940" i="1"/>
  <c r="W6940" i="1"/>
  <c r="X6940" i="1"/>
  <c r="Y6940" i="1"/>
  <c r="V6941" i="1"/>
  <c r="W6941" i="1"/>
  <c r="X6941" i="1"/>
  <c r="Y6941" i="1"/>
  <c r="V6942" i="1"/>
  <c r="W6942" i="1"/>
  <c r="X6942" i="1"/>
  <c r="Y6942" i="1"/>
  <c r="Z6943" i="1"/>
  <c r="AA6943" i="1"/>
  <c r="Z6944" i="1"/>
  <c r="AA6944" i="1"/>
  <c r="Z6945" i="1"/>
  <c r="AA6945" i="1"/>
  <c r="Z6946" i="1"/>
  <c r="AA6946" i="1"/>
  <c r="V6947" i="1"/>
  <c r="W6947" i="1"/>
  <c r="X6947" i="1"/>
  <c r="Y6947" i="1"/>
  <c r="V6948" i="1"/>
  <c r="W6948" i="1"/>
  <c r="X6948" i="1"/>
  <c r="Y6948" i="1"/>
  <c r="V6949" i="1"/>
  <c r="W6949" i="1"/>
  <c r="X6949" i="1"/>
  <c r="Y6949" i="1"/>
  <c r="V6950" i="1"/>
  <c r="W6950" i="1"/>
  <c r="X6950" i="1"/>
  <c r="Y6950" i="1"/>
  <c r="V6951" i="1"/>
  <c r="W6951" i="1"/>
  <c r="X6951" i="1"/>
  <c r="Y6951" i="1"/>
  <c r="V6952" i="1"/>
  <c r="W6952" i="1"/>
  <c r="X6952" i="1"/>
  <c r="Y6952" i="1"/>
  <c r="V6953" i="1"/>
  <c r="W6953" i="1"/>
  <c r="X6953" i="1"/>
  <c r="Y6953" i="1"/>
  <c r="V6954" i="1"/>
  <c r="W6954" i="1"/>
  <c r="X6954" i="1"/>
  <c r="Y6954" i="1"/>
  <c r="Z6955" i="1"/>
  <c r="AA6955" i="1"/>
  <c r="Z6956" i="1"/>
  <c r="AA6956" i="1"/>
  <c r="Z6957" i="1"/>
  <c r="AA6957" i="1"/>
  <c r="Z6958" i="1"/>
  <c r="AA6958" i="1"/>
  <c r="V6959" i="1"/>
  <c r="W6959" i="1"/>
  <c r="X6959" i="1"/>
  <c r="Y6959" i="1"/>
  <c r="V6960" i="1"/>
  <c r="W6960" i="1"/>
  <c r="X6960" i="1"/>
  <c r="Y6960" i="1"/>
  <c r="V6961" i="1"/>
  <c r="W6961" i="1"/>
  <c r="X6961" i="1"/>
  <c r="Y6961" i="1"/>
  <c r="V6962" i="1"/>
  <c r="W6962" i="1"/>
  <c r="X6962" i="1"/>
  <c r="Y6962" i="1"/>
  <c r="V6963" i="1"/>
  <c r="W6963" i="1"/>
  <c r="X6963" i="1"/>
  <c r="Y6963" i="1"/>
  <c r="V6964" i="1"/>
  <c r="W6964" i="1"/>
  <c r="X6964" i="1"/>
  <c r="Y6964" i="1"/>
  <c r="V6965" i="1"/>
  <c r="W6965" i="1"/>
  <c r="X6965" i="1"/>
  <c r="Y6965" i="1"/>
  <c r="V6966" i="1"/>
  <c r="W6966" i="1"/>
  <c r="X6966" i="1"/>
  <c r="Y6966" i="1"/>
  <c r="Z6967" i="1"/>
  <c r="AA6967" i="1"/>
  <c r="Z6968" i="1"/>
  <c r="AA6968" i="1"/>
  <c r="Z6969" i="1"/>
  <c r="AA6969" i="1"/>
  <c r="Z6970" i="1"/>
  <c r="AA6970" i="1"/>
  <c r="V6971" i="1"/>
  <c r="W6971" i="1"/>
  <c r="X6971" i="1"/>
  <c r="Y6971" i="1"/>
  <c r="V6972" i="1"/>
  <c r="W6972" i="1"/>
  <c r="X6972" i="1"/>
  <c r="Y6972" i="1"/>
  <c r="V6973" i="1"/>
  <c r="W6973" i="1"/>
  <c r="X6973" i="1"/>
  <c r="Y6973" i="1"/>
  <c r="V6974" i="1"/>
  <c r="W6974" i="1"/>
  <c r="X6974" i="1"/>
  <c r="Y6974" i="1"/>
  <c r="V6975" i="1"/>
  <c r="W6975" i="1"/>
  <c r="X6975" i="1"/>
  <c r="Y6975" i="1"/>
  <c r="V6976" i="1"/>
  <c r="W6976" i="1"/>
  <c r="X6976" i="1"/>
  <c r="Y6976" i="1"/>
  <c r="V6977" i="1"/>
  <c r="W6977" i="1"/>
  <c r="X6977" i="1"/>
  <c r="Y6977" i="1"/>
  <c r="V6978" i="1"/>
  <c r="W6978" i="1"/>
  <c r="X6978" i="1"/>
  <c r="Y6978" i="1"/>
  <c r="Z6979" i="1"/>
  <c r="AA6979" i="1"/>
  <c r="Z6980" i="1"/>
  <c r="AA6980" i="1"/>
  <c r="Z6981" i="1"/>
  <c r="AA6981" i="1"/>
  <c r="Z6982" i="1"/>
  <c r="AA6982" i="1"/>
  <c r="V6983" i="1"/>
  <c r="W6983" i="1"/>
  <c r="X6983" i="1"/>
  <c r="Y6983" i="1"/>
  <c r="V6984" i="1"/>
  <c r="W6984" i="1"/>
  <c r="X6984" i="1"/>
  <c r="Y6984" i="1"/>
  <c r="V6985" i="1"/>
  <c r="W6985" i="1"/>
  <c r="X6985" i="1"/>
  <c r="Y6985" i="1"/>
  <c r="V6986" i="1"/>
  <c r="W6986" i="1"/>
  <c r="X6986" i="1"/>
  <c r="Y6986" i="1"/>
  <c r="V6987" i="1"/>
  <c r="W6987" i="1"/>
  <c r="X6987" i="1"/>
  <c r="Y6987" i="1"/>
  <c r="V6988" i="1"/>
  <c r="W6988" i="1"/>
  <c r="X6988" i="1"/>
  <c r="Y6988" i="1"/>
  <c r="V6989" i="1"/>
  <c r="W6989" i="1"/>
  <c r="X6989" i="1"/>
  <c r="Y6989" i="1"/>
  <c r="V6990" i="1"/>
  <c r="W6990" i="1"/>
  <c r="X6990" i="1"/>
  <c r="Y6990" i="1"/>
  <c r="Z6991" i="1"/>
  <c r="AA6991" i="1"/>
  <c r="Z6992" i="1"/>
  <c r="AA6992" i="1"/>
  <c r="Z6993" i="1"/>
  <c r="AA6993" i="1"/>
  <c r="Z6994" i="1"/>
  <c r="AA6994" i="1"/>
  <c r="V6995" i="1"/>
  <c r="W6995" i="1"/>
  <c r="X6995" i="1"/>
  <c r="Y6995" i="1"/>
  <c r="V6996" i="1"/>
  <c r="W6996" i="1"/>
  <c r="X6996" i="1"/>
  <c r="Y6996" i="1"/>
  <c r="V6997" i="1"/>
  <c r="W6997" i="1"/>
  <c r="X6997" i="1"/>
  <c r="Y6997" i="1"/>
  <c r="V6998" i="1"/>
  <c r="W6998" i="1"/>
  <c r="X6998" i="1"/>
  <c r="Y6998" i="1"/>
  <c r="V6999" i="1"/>
  <c r="W6999" i="1"/>
  <c r="X6999" i="1"/>
  <c r="Y6999" i="1"/>
  <c r="V7000" i="1"/>
  <c r="W7000" i="1"/>
  <c r="X7000" i="1"/>
  <c r="Y7000" i="1"/>
  <c r="V7001" i="1"/>
  <c r="W7001" i="1"/>
  <c r="X7001" i="1"/>
  <c r="Y7001" i="1"/>
  <c r="V7002" i="1"/>
  <c r="W7002" i="1"/>
  <c r="X7002" i="1"/>
  <c r="Y7002" i="1"/>
  <c r="Z7003" i="1"/>
  <c r="AA7003" i="1"/>
  <c r="Z7004" i="1"/>
  <c r="AA7004" i="1"/>
  <c r="Z7005" i="1"/>
  <c r="AA7005" i="1"/>
  <c r="Z7006" i="1"/>
  <c r="AA7006" i="1"/>
  <c r="V7007" i="1"/>
  <c r="W7007" i="1"/>
  <c r="X7007" i="1"/>
  <c r="Y7007" i="1"/>
  <c r="V7008" i="1"/>
  <c r="W7008" i="1"/>
  <c r="X7008" i="1"/>
  <c r="Y7008" i="1"/>
  <c r="V7009" i="1"/>
  <c r="W7009" i="1"/>
  <c r="X7009" i="1"/>
  <c r="Y7009" i="1"/>
  <c r="V7010" i="1"/>
  <c r="W7010" i="1"/>
  <c r="X7010" i="1"/>
  <c r="Y7010" i="1"/>
  <c r="V7011" i="1"/>
  <c r="W7011" i="1"/>
  <c r="X7011" i="1"/>
  <c r="Y7011" i="1"/>
  <c r="V7012" i="1"/>
  <c r="W7012" i="1"/>
  <c r="X7012" i="1"/>
  <c r="Y7012" i="1"/>
  <c r="V7013" i="1"/>
  <c r="W7013" i="1"/>
  <c r="X7013" i="1"/>
  <c r="Y7013" i="1"/>
  <c r="V7014" i="1"/>
  <c r="W7014" i="1"/>
  <c r="X7014" i="1"/>
  <c r="Y7014" i="1"/>
  <c r="Z7015" i="1"/>
  <c r="AA7015" i="1"/>
  <c r="Z7016" i="1"/>
  <c r="AA7016" i="1"/>
  <c r="Z7017" i="1"/>
  <c r="AA7017" i="1"/>
  <c r="Z7018" i="1"/>
  <c r="AA7018" i="1"/>
  <c r="V7019" i="1"/>
  <c r="W7019" i="1"/>
  <c r="X7019" i="1"/>
  <c r="Y7019" i="1"/>
  <c r="V7020" i="1"/>
  <c r="W7020" i="1"/>
  <c r="X7020" i="1"/>
  <c r="Y7020" i="1"/>
  <c r="V7021" i="1"/>
  <c r="W7021" i="1"/>
  <c r="X7021" i="1"/>
  <c r="Y7021" i="1"/>
  <c r="V7022" i="1"/>
  <c r="W7022" i="1"/>
  <c r="X7022" i="1"/>
  <c r="Y7022" i="1"/>
  <c r="V7023" i="1"/>
  <c r="W7023" i="1"/>
  <c r="X7023" i="1"/>
  <c r="Y7023" i="1"/>
  <c r="V7024" i="1"/>
  <c r="W7024" i="1"/>
  <c r="X7024" i="1"/>
  <c r="Y7024" i="1"/>
  <c r="V7025" i="1"/>
  <c r="W7025" i="1"/>
  <c r="X7025" i="1"/>
  <c r="Y7025" i="1"/>
  <c r="V7026" i="1"/>
  <c r="W7026" i="1"/>
  <c r="X7026" i="1"/>
  <c r="Y7026" i="1"/>
  <c r="Z7027" i="1"/>
  <c r="AA7027" i="1"/>
  <c r="Z7028" i="1"/>
  <c r="AA7028" i="1"/>
  <c r="Z7029" i="1"/>
  <c r="AA7029" i="1"/>
  <c r="Z7030" i="1"/>
  <c r="AA7030" i="1"/>
  <c r="V7031" i="1"/>
  <c r="W7031" i="1"/>
  <c r="X7031" i="1"/>
  <c r="Y7031" i="1"/>
  <c r="V7032" i="1"/>
  <c r="W7032" i="1"/>
  <c r="X7032" i="1"/>
  <c r="Y7032" i="1"/>
  <c r="V7033" i="1"/>
  <c r="W7033" i="1"/>
  <c r="X7033" i="1"/>
  <c r="Y7033" i="1"/>
  <c r="V7034" i="1"/>
  <c r="W7034" i="1"/>
  <c r="X7034" i="1"/>
  <c r="Y7034" i="1"/>
  <c r="V7035" i="1"/>
  <c r="W7035" i="1"/>
  <c r="X7035" i="1"/>
  <c r="Y7035" i="1"/>
  <c r="V7036" i="1"/>
  <c r="W7036" i="1"/>
  <c r="X7036" i="1"/>
  <c r="Y7036" i="1"/>
  <c r="V7037" i="1"/>
  <c r="W7037" i="1"/>
  <c r="X7037" i="1"/>
  <c r="Y7037" i="1"/>
  <c r="V7038" i="1"/>
  <c r="W7038" i="1"/>
  <c r="X7038" i="1"/>
  <c r="Y7038" i="1"/>
  <c r="Z7039" i="1"/>
  <c r="AA7039" i="1"/>
  <c r="Z7040" i="1"/>
  <c r="AA7040" i="1"/>
  <c r="Z7041" i="1"/>
  <c r="AA7041" i="1"/>
  <c r="Z7042" i="1"/>
  <c r="AA7042" i="1"/>
  <c r="V7043" i="1"/>
  <c r="W7043" i="1"/>
  <c r="X7043" i="1"/>
  <c r="Y7043" i="1"/>
  <c r="V7044" i="1"/>
  <c r="W7044" i="1"/>
  <c r="X7044" i="1"/>
  <c r="Y7044" i="1"/>
  <c r="V7045" i="1"/>
  <c r="W7045" i="1"/>
  <c r="X7045" i="1"/>
  <c r="Y7045" i="1"/>
  <c r="V7046" i="1"/>
  <c r="W7046" i="1"/>
  <c r="X7046" i="1"/>
  <c r="Y7046" i="1"/>
  <c r="V7047" i="1"/>
  <c r="W7047" i="1"/>
  <c r="X7047" i="1"/>
  <c r="Y7047" i="1"/>
  <c r="V7048" i="1"/>
  <c r="W7048" i="1"/>
  <c r="X7048" i="1"/>
  <c r="Y7048" i="1"/>
  <c r="V7049" i="1"/>
  <c r="W7049" i="1"/>
  <c r="X7049" i="1"/>
  <c r="Y7049" i="1"/>
  <c r="V7050" i="1"/>
  <c r="W7050" i="1"/>
  <c r="X7050" i="1"/>
  <c r="Y7050" i="1"/>
  <c r="Z7051" i="1"/>
  <c r="AA7051" i="1"/>
  <c r="Z7052" i="1"/>
  <c r="AA7052" i="1"/>
  <c r="Z7053" i="1"/>
  <c r="AA7053" i="1"/>
  <c r="Z7054" i="1"/>
  <c r="AA7054" i="1"/>
  <c r="V7055" i="1"/>
  <c r="W7055" i="1"/>
  <c r="X7055" i="1"/>
  <c r="Y7055" i="1"/>
  <c r="V7056" i="1"/>
  <c r="W7056" i="1"/>
  <c r="X7056" i="1"/>
  <c r="Y7056" i="1"/>
  <c r="V7057" i="1"/>
  <c r="W7057" i="1"/>
  <c r="X7057" i="1"/>
  <c r="Y7057" i="1"/>
  <c r="V7058" i="1"/>
  <c r="W7058" i="1"/>
  <c r="X7058" i="1"/>
  <c r="Y7058" i="1"/>
  <c r="V7059" i="1"/>
  <c r="W7059" i="1"/>
  <c r="X7059" i="1"/>
  <c r="Y7059" i="1"/>
  <c r="V7060" i="1"/>
  <c r="W7060" i="1"/>
  <c r="X7060" i="1"/>
  <c r="Y7060" i="1"/>
  <c r="V7061" i="1"/>
  <c r="W7061" i="1"/>
  <c r="X7061" i="1"/>
  <c r="Y7061" i="1"/>
  <c r="V7062" i="1"/>
  <c r="W7062" i="1"/>
  <c r="X7062" i="1"/>
  <c r="Y7062" i="1"/>
  <c r="Z7063" i="1"/>
  <c r="AA7063" i="1"/>
  <c r="Z7064" i="1"/>
  <c r="AA7064" i="1"/>
  <c r="Z7065" i="1"/>
  <c r="AA7065" i="1"/>
  <c r="Z7066" i="1"/>
  <c r="AA7066" i="1"/>
  <c r="V7067" i="1"/>
  <c r="W7067" i="1"/>
  <c r="X7067" i="1"/>
  <c r="Y7067" i="1"/>
  <c r="V7068" i="1"/>
  <c r="W7068" i="1"/>
  <c r="X7068" i="1"/>
  <c r="Y7068" i="1"/>
  <c r="V7069" i="1"/>
  <c r="W7069" i="1"/>
  <c r="X7069" i="1"/>
  <c r="Y7069" i="1"/>
  <c r="V7070" i="1"/>
  <c r="W7070" i="1"/>
  <c r="X7070" i="1"/>
  <c r="Y7070" i="1"/>
  <c r="V7071" i="1"/>
  <c r="W7071" i="1"/>
  <c r="X7071" i="1"/>
  <c r="Y7071" i="1"/>
  <c r="V7072" i="1"/>
  <c r="W7072" i="1"/>
  <c r="X7072" i="1"/>
  <c r="Y7072" i="1"/>
  <c r="V7073" i="1"/>
  <c r="W7073" i="1"/>
  <c r="X7073" i="1"/>
  <c r="Y7073" i="1"/>
  <c r="V7074" i="1"/>
  <c r="W7074" i="1"/>
  <c r="X7074" i="1"/>
  <c r="Y7074" i="1"/>
  <c r="Z7075" i="1"/>
  <c r="AA7075" i="1"/>
  <c r="Z7076" i="1"/>
  <c r="AA7076" i="1"/>
  <c r="Z7077" i="1"/>
  <c r="AA7077" i="1"/>
  <c r="Z7078" i="1"/>
  <c r="AA7078" i="1"/>
  <c r="V7079" i="1"/>
  <c r="W7079" i="1"/>
  <c r="X7079" i="1"/>
  <c r="Y7079" i="1"/>
  <c r="V7080" i="1"/>
  <c r="W7080" i="1"/>
  <c r="X7080" i="1"/>
  <c r="Y7080" i="1"/>
  <c r="V7081" i="1"/>
  <c r="W7081" i="1"/>
  <c r="X7081" i="1"/>
  <c r="Y7081" i="1"/>
  <c r="V7082" i="1"/>
  <c r="W7082" i="1"/>
  <c r="X7082" i="1"/>
  <c r="Y7082" i="1"/>
  <c r="V7083" i="1"/>
  <c r="W7083" i="1"/>
  <c r="X7083" i="1"/>
  <c r="Y7083" i="1"/>
  <c r="V7084" i="1"/>
  <c r="W7084" i="1"/>
  <c r="X7084" i="1"/>
  <c r="Y7084" i="1"/>
  <c r="V7085" i="1"/>
  <c r="W7085" i="1"/>
  <c r="X7085" i="1"/>
  <c r="Y7085" i="1"/>
  <c r="V7086" i="1"/>
  <c r="W7086" i="1"/>
  <c r="X7086" i="1"/>
  <c r="Y7086" i="1"/>
  <c r="Z7087" i="1"/>
  <c r="AA7087" i="1"/>
  <c r="Z7088" i="1"/>
  <c r="AA7088" i="1"/>
  <c r="Z7089" i="1"/>
  <c r="AA7089" i="1"/>
  <c r="Z7090" i="1"/>
  <c r="AA7090" i="1"/>
  <c r="V7091" i="1"/>
  <c r="W7091" i="1"/>
  <c r="X7091" i="1"/>
  <c r="Y7091" i="1"/>
  <c r="V7092" i="1"/>
  <c r="W7092" i="1"/>
  <c r="X7092" i="1"/>
  <c r="Y7092" i="1"/>
  <c r="V7093" i="1"/>
  <c r="W7093" i="1"/>
  <c r="X7093" i="1"/>
  <c r="Y7093" i="1"/>
  <c r="V7094" i="1"/>
  <c r="W7094" i="1"/>
  <c r="X7094" i="1"/>
  <c r="Y7094" i="1"/>
  <c r="V7095" i="1"/>
  <c r="W7095" i="1"/>
  <c r="X7095" i="1"/>
  <c r="Y7095" i="1"/>
  <c r="V7096" i="1"/>
  <c r="W7096" i="1"/>
  <c r="X7096" i="1"/>
  <c r="Y7096" i="1"/>
  <c r="V7097" i="1"/>
  <c r="W7097" i="1"/>
  <c r="X7097" i="1"/>
  <c r="Y7097" i="1"/>
  <c r="V7098" i="1"/>
  <c r="W7098" i="1"/>
  <c r="X7098" i="1"/>
  <c r="Y7098" i="1"/>
  <c r="Z7099" i="1"/>
  <c r="AA7099" i="1"/>
  <c r="Z7100" i="1"/>
  <c r="AA7100" i="1"/>
  <c r="Z7101" i="1"/>
  <c r="AA7101" i="1"/>
  <c r="Z7102" i="1"/>
  <c r="AA7102" i="1"/>
  <c r="V7103" i="1"/>
  <c r="W7103" i="1"/>
  <c r="X7103" i="1"/>
  <c r="Y7103" i="1"/>
  <c r="V7104" i="1"/>
  <c r="W7104" i="1"/>
  <c r="X7104" i="1"/>
  <c r="Y7104" i="1"/>
  <c r="V7105" i="1"/>
  <c r="W7105" i="1"/>
  <c r="X7105" i="1"/>
  <c r="Y7105" i="1"/>
  <c r="V7106" i="1"/>
  <c r="W7106" i="1"/>
  <c r="X7106" i="1"/>
  <c r="Y7106" i="1"/>
  <c r="V7107" i="1"/>
  <c r="W7107" i="1"/>
  <c r="X7107" i="1"/>
  <c r="Y7107" i="1"/>
  <c r="V7108" i="1"/>
  <c r="W7108" i="1"/>
  <c r="X7108" i="1"/>
  <c r="Y7108" i="1"/>
  <c r="V7109" i="1"/>
  <c r="W7109" i="1"/>
  <c r="X7109" i="1"/>
  <c r="Y7109" i="1"/>
  <c r="V7110" i="1"/>
  <c r="W7110" i="1"/>
  <c r="X7110" i="1"/>
  <c r="Y7110" i="1"/>
  <c r="Z7111" i="1"/>
  <c r="AA7111" i="1"/>
  <c r="Z7112" i="1"/>
  <c r="AA7112" i="1"/>
  <c r="Z7113" i="1"/>
  <c r="AA7113" i="1"/>
  <c r="Z7114" i="1"/>
  <c r="AA7114" i="1"/>
  <c r="V7115" i="1"/>
  <c r="W7115" i="1"/>
  <c r="X7115" i="1"/>
  <c r="Y7115" i="1"/>
  <c r="V7116" i="1"/>
  <c r="W7116" i="1"/>
  <c r="X7116" i="1"/>
  <c r="Y7116" i="1"/>
  <c r="V7117" i="1"/>
  <c r="W7117" i="1"/>
  <c r="X7117" i="1"/>
  <c r="Y7117" i="1"/>
  <c r="V7118" i="1"/>
  <c r="W7118" i="1"/>
  <c r="X7118" i="1"/>
  <c r="Y7118" i="1"/>
  <c r="V7119" i="1"/>
  <c r="W7119" i="1"/>
  <c r="X7119" i="1"/>
  <c r="Y7119" i="1"/>
  <c r="V7120" i="1"/>
  <c r="W7120" i="1"/>
  <c r="X7120" i="1"/>
  <c r="Y7120" i="1"/>
  <c r="V7121" i="1"/>
  <c r="W7121" i="1"/>
  <c r="X7121" i="1"/>
  <c r="Y7121" i="1"/>
  <c r="V7122" i="1"/>
  <c r="W7122" i="1"/>
  <c r="X7122" i="1"/>
  <c r="Y7122" i="1"/>
  <c r="Z7123" i="1"/>
  <c r="AA7123" i="1"/>
  <c r="Z7124" i="1"/>
  <c r="AA7124" i="1"/>
  <c r="Z7125" i="1"/>
  <c r="AA7125" i="1"/>
  <c r="Z7126" i="1"/>
  <c r="AA7126" i="1"/>
  <c r="V7127" i="1"/>
  <c r="W7127" i="1"/>
  <c r="X7127" i="1"/>
  <c r="Y7127" i="1"/>
  <c r="V7128" i="1"/>
  <c r="W7128" i="1"/>
  <c r="X7128" i="1"/>
  <c r="Y7128" i="1"/>
  <c r="V7129" i="1"/>
  <c r="W7129" i="1"/>
  <c r="X7129" i="1"/>
  <c r="Y7129" i="1"/>
  <c r="V7130" i="1"/>
  <c r="W7130" i="1"/>
  <c r="X7130" i="1"/>
  <c r="Y7130" i="1"/>
  <c r="V7131" i="1"/>
  <c r="W7131" i="1"/>
  <c r="X7131" i="1"/>
  <c r="Y7131" i="1"/>
  <c r="V7132" i="1"/>
  <c r="W7132" i="1"/>
  <c r="X7132" i="1"/>
  <c r="Y7132" i="1"/>
  <c r="V7133" i="1"/>
  <c r="W7133" i="1"/>
  <c r="X7133" i="1"/>
  <c r="Y7133" i="1"/>
  <c r="V7134" i="1"/>
  <c r="W7134" i="1"/>
  <c r="X7134" i="1"/>
  <c r="Y7134" i="1"/>
  <c r="Z7135" i="1"/>
  <c r="AA7135" i="1"/>
  <c r="Z7136" i="1"/>
  <c r="AA7136" i="1"/>
  <c r="Z7137" i="1"/>
  <c r="AA7137" i="1"/>
  <c r="Z7138" i="1"/>
  <c r="AA7138" i="1"/>
  <c r="V7139" i="1"/>
  <c r="W7139" i="1"/>
  <c r="X7139" i="1"/>
  <c r="Y7139" i="1"/>
  <c r="V7140" i="1"/>
  <c r="W7140" i="1"/>
  <c r="X7140" i="1"/>
  <c r="Y7140" i="1"/>
  <c r="V7141" i="1"/>
  <c r="W7141" i="1"/>
  <c r="X7141" i="1"/>
  <c r="Y7141" i="1"/>
  <c r="V7142" i="1"/>
  <c r="W7142" i="1"/>
  <c r="X7142" i="1"/>
  <c r="Y7142" i="1"/>
  <c r="V7143" i="1"/>
  <c r="W7143" i="1"/>
  <c r="X7143" i="1"/>
  <c r="Y7143" i="1"/>
  <c r="V7144" i="1"/>
  <c r="W7144" i="1"/>
  <c r="X7144" i="1"/>
  <c r="Y7144" i="1"/>
  <c r="V7145" i="1"/>
  <c r="W7145" i="1"/>
  <c r="X7145" i="1"/>
  <c r="Y7145" i="1"/>
  <c r="V7146" i="1"/>
  <c r="W7146" i="1"/>
  <c r="X7146" i="1"/>
  <c r="Y7146" i="1"/>
  <c r="Z7147" i="1"/>
  <c r="AA7147" i="1"/>
  <c r="Z7148" i="1"/>
  <c r="AA7148" i="1"/>
  <c r="Z7149" i="1"/>
  <c r="AA7149" i="1"/>
  <c r="Z7150" i="1"/>
  <c r="AA7150" i="1"/>
  <c r="V7151" i="1"/>
  <c r="W7151" i="1"/>
  <c r="X7151" i="1"/>
  <c r="Y7151" i="1"/>
  <c r="V7152" i="1"/>
  <c r="W7152" i="1"/>
  <c r="X7152" i="1"/>
  <c r="Y7152" i="1"/>
  <c r="V7153" i="1"/>
  <c r="W7153" i="1"/>
  <c r="X7153" i="1"/>
  <c r="Y7153" i="1"/>
  <c r="V7154" i="1"/>
  <c r="W7154" i="1"/>
  <c r="X7154" i="1"/>
  <c r="Y7154" i="1"/>
  <c r="V7155" i="1"/>
  <c r="W7155" i="1"/>
  <c r="X7155" i="1"/>
  <c r="Y7155" i="1"/>
  <c r="V7156" i="1"/>
  <c r="W7156" i="1"/>
  <c r="X7156" i="1"/>
  <c r="Y7156" i="1"/>
  <c r="V7157" i="1"/>
  <c r="W7157" i="1"/>
  <c r="X7157" i="1"/>
  <c r="Y7157" i="1"/>
  <c r="V7158" i="1"/>
  <c r="W7158" i="1"/>
  <c r="X7158" i="1"/>
  <c r="Y7158" i="1"/>
  <c r="Z7159" i="1"/>
  <c r="AA7159" i="1"/>
  <c r="Z7160" i="1"/>
  <c r="AA7160" i="1"/>
  <c r="Z7161" i="1"/>
  <c r="AA7161" i="1"/>
  <c r="Z7162" i="1"/>
  <c r="AA7162" i="1"/>
  <c r="V7163" i="1"/>
  <c r="W7163" i="1"/>
  <c r="X7163" i="1"/>
  <c r="Y7163" i="1"/>
  <c r="V7164" i="1"/>
  <c r="W7164" i="1"/>
  <c r="X7164" i="1"/>
  <c r="Y7164" i="1"/>
  <c r="V7165" i="1"/>
  <c r="W7165" i="1"/>
  <c r="X7165" i="1"/>
  <c r="Y7165" i="1"/>
  <c r="V7166" i="1"/>
  <c r="W7166" i="1"/>
  <c r="X7166" i="1"/>
  <c r="Y7166" i="1"/>
  <c r="V7167" i="1"/>
  <c r="W7167" i="1"/>
  <c r="X7167" i="1"/>
  <c r="Y7167" i="1"/>
  <c r="V7168" i="1"/>
  <c r="W7168" i="1"/>
  <c r="X7168" i="1"/>
  <c r="Y7168" i="1"/>
  <c r="V7169" i="1"/>
  <c r="W7169" i="1"/>
  <c r="X7169" i="1"/>
  <c r="Y7169" i="1"/>
  <c r="V7170" i="1"/>
  <c r="W7170" i="1"/>
  <c r="X7170" i="1"/>
  <c r="Y7170" i="1"/>
  <c r="Z7171" i="1"/>
  <c r="AA7171" i="1"/>
  <c r="Z7172" i="1"/>
  <c r="AA7172" i="1"/>
  <c r="Z7173" i="1"/>
  <c r="AA7173" i="1"/>
  <c r="Z7174" i="1"/>
  <c r="AA7174" i="1"/>
  <c r="V7175" i="1"/>
  <c r="W7175" i="1"/>
  <c r="X7175" i="1"/>
  <c r="Y7175" i="1"/>
  <c r="V7176" i="1"/>
  <c r="W7176" i="1"/>
  <c r="X7176" i="1"/>
  <c r="Y7176" i="1"/>
  <c r="V7177" i="1"/>
  <c r="W7177" i="1"/>
  <c r="X7177" i="1"/>
  <c r="Y7177" i="1"/>
  <c r="V7178" i="1"/>
  <c r="W7178" i="1"/>
  <c r="X7178" i="1"/>
  <c r="Y7178" i="1"/>
  <c r="V7179" i="1"/>
  <c r="W7179" i="1"/>
  <c r="X7179" i="1"/>
  <c r="Y7179" i="1"/>
  <c r="V7180" i="1"/>
  <c r="W7180" i="1"/>
  <c r="X7180" i="1"/>
  <c r="Y7180" i="1"/>
  <c r="V7181" i="1"/>
  <c r="W7181" i="1"/>
  <c r="X7181" i="1"/>
  <c r="Y7181" i="1"/>
  <c r="V7182" i="1"/>
  <c r="W7182" i="1"/>
  <c r="X7182" i="1"/>
  <c r="Y7182" i="1"/>
  <c r="Z7183" i="1"/>
  <c r="AA7183" i="1"/>
  <c r="Z7184" i="1"/>
  <c r="AA7184" i="1"/>
  <c r="Z7185" i="1"/>
  <c r="AA7185" i="1"/>
  <c r="Z7186" i="1"/>
  <c r="AA7186" i="1"/>
  <c r="V7187" i="1"/>
  <c r="W7187" i="1"/>
  <c r="X7187" i="1"/>
  <c r="Y7187" i="1"/>
  <c r="V7188" i="1"/>
  <c r="W7188" i="1"/>
  <c r="X7188" i="1"/>
  <c r="Y7188" i="1"/>
  <c r="V7189" i="1"/>
  <c r="W7189" i="1"/>
  <c r="X7189" i="1"/>
  <c r="Y7189" i="1"/>
  <c r="V7190" i="1"/>
  <c r="W7190" i="1"/>
  <c r="X7190" i="1"/>
  <c r="Y7190" i="1"/>
  <c r="V7191" i="1"/>
  <c r="W7191" i="1"/>
  <c r="X7191" i="1"/>
  <c r="Y7191" i="1"/>
  <c r="V7192" i="1"/>
  <c r="W7192" i="1"/>
  <c r="X7192" i="1"/>
  <c r="Y7192" i="1"/>
  <c r="V7193" i="1"/>
  <c r="W7193" i="1"/>
  <c r="X7193" i="1"/>
  <c r="Y7193" i="1"/>
  <c r="V7194" i="1"/>
  <c r="W7194" i="1"/>
  <c r="X7194" i="1"/>
  <c r="Y7194" i="1"/>
  <c r="Z7195" i="1"/>
  <c r="AA7195" i="1"/>
  <c r="Z7196" i="1"/>
  <c r="AA7196" i="1"/>
  <c r="Z7197" i="1"/>
  <c r="AA7197" i="1"/>
  <c r="Z7198" i="1"/>
  <c r="AA7198" i="1"/>
  <c r="V7199" i="1"/>
  <c r="W7199" i="1"/>
  <c r="X7199" i="1"/>
  <c r="Y7199" i="1"/>
  <c r="V7200" i="1"/>
  <c r="W7200" i="1"/>
  <c r="X7200" i="1"/>
  <c r="Y7200" i="1"/>
  <c r="V7201" i="1"/>
  <c r="W7201" i="1"/>
  <c r="X7201" i="1"/>
  <c r="Y7201" i="1"/>
  <c r="V7202" i="1"/>
  <c r="W7202" i="1"/>
  <c r="X7202" i="1"/>
  <c r="Y7202" i="1"/>
  <c r="V7203" i="1"/>
  <c r="W7203" i="1"/>
  <c r="X7203" i="1"/>
  <c r="Y7203" i="1"/>
  <c r="V7204" i="1"/>
  <c r="W7204" i="1"/>
  <c r="X7204" i="1"/>
  <c r="Y7204" i="1"/>
  <c r="V7205" i="1"/>
  <c r="W7205" i="1"/>
  <c r="X7205" i="1"/>
  <c r="Y7205" i="1"/>
  <c r="V7206" i="1"/>
  <c r="W7206" i="1"/>
  <c r="X7206" i="1"/>
  <c r="Y7206" i="1"/>
  <c r="Z7207" i="1"/>
  <c r="AA7207" i="1"/>
  <c r="Z7208" i="1"/>
  <c r="AA7208" i="1"/>
  <c r="Z7209" i="1"/>
  <c r="AA7209" i="1"/>
  <c r="Z7210" i="1"/>
  <c r="AA7210" i="1"/>
  <c r="V7211" i="1"/>
  <c r="W7211" i="1"/>
  <c r="X7211" i="1"/>
  <c r="Y7211" i="1"/>
  <c r="V7212" i="1"/>
  <c r="W7212" i="1"/>
  <c r="X7212" i="1"/>
  <c r="Y7212" i="1"/>
  <c r="V7213" i="1"/>
  <c r="W7213" i="1"/>
  <c r="X7213" i="1"/>
  <c r="Y7213" i="1"/>
  <c r="V7214" i="1"/>
  <c r="W7214" i="1"/>
  <c r="X7214" i="1"/>
  <c r="Y7214" i="1"/>
  <c r="V7215" i="1"/>
  <c r="W7215" i="1"/>
  <c r="X7215" i="1"/>
  <c r="Y7215" i="1"/>
  <c r="V7216" i="1"/>
  <c r="W7216" i="1"/>
  <c r="X7216" i="1"/>
  <c r="Y7216" i="1"/>
  <c r="V7217" i="1"/>
  <c r="W7217" i="1"/>
  <c r="X7217" i="1"/>
  <c r="Y7217" i="1"/>
  <c r="V7218" i="1"/>
  <c r="W7218" i="1"/>
  <c r="X7218" i="1"/>
  <c r="Y7218" i="1"/>
  <c r="Z7219" i="1"/>
  <c r="AA7219" i="1"/>
  <c r="Z7220" i="1"/>
  <c r="AA7220" i="1"/>
  <c r="Z7221" i="1"/>
  <c r="AA7221" i="1"/>
  <c r="Z7222" i="1"/>
  <c r="AA7222" i="1"/>
  <c r="AD12" i="1" a="1"/>
  <c r="AD12" i="1" s="1"/>
  <c r="AD13" i="1" a="1"/>
  <c r="AD13" i="1" s="1"/>
  <c r="AD14" i="1" a="1"/>
  <c r="AD14" i="1" s="1"/>
  <c r="AD15" i="1" a="1"/>
  <c r="AD15" i="1" s="1"/>
  <c r="AD16" i="1" a="1"/>
  <c r="AD16" i="1" s="1"/>
  <c r="AD17" i="1" a="1"/>
  <c r="AD17" i="1" s="1"/>
  <c r="AD18" i="1" a="1"/>
  <c r="AD18" i="1" s="1"/>
  <c r="AD19" i="1" a="1"/>
  <c r="AD19" i="1" s="1"/>
  <c r="AD20" i="1" a="1"/>
  <c r="AD20" i="1" s="1"/>
  <c r="AD21" i="1" a="1"/>
  <c r="AD21" i="1" s="1"/>
  <c r="AD22" i="1" a="1"/>
  <c r="AD22" i="1" s="1"/>
  <c r="AD23" i="1" a="1"/>
  <c r="AD23" i="1" s="1"/>
  <c r="AD24" i="1" a="1"/>
  <c r="AD24" i="1" s="1"/>
  <c r="AD25" i="1" a="1"/>
  <c r="AD25" i="1" s="1"/>
  <c r="AD26" i="1" a="1"/>
  <c r="AD26" i="1" s="1"/>
  <c r="AD27" i="1" a="1"/>
  <c r="AD27" i="1" s="1"/>
  <c r="AD28" i="1" a="1"/>
  <c r="AD28" i="1" s="1"/>
  <c r="AD29" i="1" a="1"/>
  <c r="AD29" i="1" s="1"/>
  <c r="AD30" i="1" a="1"/>
  <c r="AD30" i="1" s="1"/>
  <c r="AD31" i="1" a="1"/>
  <c r="AD31" i="1" s="1"/>
  <c r="AD32" i="1" a="1"/>
  <c r="AD32" i="1" s="1"/>
  <c r="AD33" i="1" a="1"/>
  <c r="AD33" i="1" s="1"/>
  <c r="AD34" i="1" a="1"/>
  <c r="AD34" i="1" s="1"/>
  <c r="AD35" i="1" a="1"/>
  <c r="AD35" i="1" s="1"/>
  <c r="AD36" i="1" a="1"/>
  <c r="AD36" i="1" s="1"/>
  <c r="AD37" i="1" a="1"/>
  <c r="AD37" i="1" s="1"/>
  <c r="AD38" i="1" a="1"/>
  <c r="AD38" i="1" s="1"/>
  <c r="AD39" i="1" a="1"/>
  <c r="AD39" i="1" s="1"/>
  <c r="AD40" i="1" a="1"/>
  <c r="AD40" i="1" s="1"/>
  <c r="AD41" i="1" a="1"/>
  <c r="AD41" i="1" s="1"/>
  <c r="AD42" i="1" a="1"/>
  <c r="AD42" i="1" s="1"/>
  <c r="AD43" i="1" a="1"/>
  <c r="AD43" i="1" s="1"/>
  <c r="AD44" i="1" a="1"/>
  <c r="AD44" i="1" s="1"/>
  <c r="AD45" i="1" a="1"/>
  <c r="AD45" i="1" s="1"/>
  <c r="AD46" i="1" a="1"/>
  <c r="AD46" i="1" s="1"/>
  <c r="AD47" i="1" a="1"/>
  <c r="AD47" i="1" s="1"/>
  <c r="AD48" i="1" a="1"/>
  <c r="AD48" i="1" s="1"/>
  <c r="AD49" i="1" a="1"/>
  <c r="AD49" i="1" s="1"/>
  <c r="AD50" i="1" a="1"/>
  <c r="AD50" i="1" s="1"/>
  <c r="AD51" i="1" a="1"/>
  <c r="AD51" i="1" s="1"/>
  <c r="AD52" i="1" a="1"/>
  <c r="AD52" i="1" s="1"/>
  <c r="AD53" i="1" a="1"/>
  <c r="AD53" i="1" s="1"/>
  <c r="AD54" i="1" a="1"/>
  <c r="AD54" i="1" s="1"/>
  <c r="AD55" i="1" a="1"/>
  <c r="AD55" i="1" s="1"/>
  <c r="AD56" i="1" a="1"/>
  <c r="AD56" i="1" s="1"/>
  <c r="AD57" i="1" a="1"/>
  <c r="AD57" i="1" s="1"/>
  <c r="AD58" i="1" a="1"/>
  <c r="AD58" i="1" s="1"/>
  <c r="AD59" i="1" a="1"/>
  <c r="AD59" i="1" s="1"/>
  <c r="AD60" i="1" a="1"/>
  <c r="AD60" i="1" s="1"/>
  <c r="AD61" i="1" a="1"/>
  <c r="AD61" i="1" s="1"/>
  <c r="AD62" i="1" a="1"/>
  <c r="AD62" i="1" s="1"/>
  <c r="AD63" i="1" a="1"/>
  <c r="AD63" i="1" s="1"/>
  <c r="AD64" i="1" a="1"/>
  <c r="AD64" i="1" s="1"/>
  <c r="AD65" i="1" a="1"/>
  <c r="AD65" i="1" s="1"/>
  <c r="AD66" i="1" a="1"/>
  <c r="AD66" i="1" s="1"/>
  <c r="AD67" i="1" a="1"/>
  <c r="AD67" i="1" s="1"/>
  <c r="AD68" i="1" a="1"/>
  <c r="AD68" i="1" s="1"/>
  <c r="AD69" i="1" a="1"/>
  <c r="AD69" i="1" s="1"/>
  <c r="AD70" i="1" a="1"/>
  <c r="AD70" i="1" s="1"/>
  <c r="AD71" i="1" a="1"/>
  <c r="AD71" i="1" s="1"/>
  <c r="AD72" i="1" a="1"/>
  <c r="AD72" i="1" s="1"/>
  <c r="AD73" i="1" a="1"/>
  <c r="AD73" i="1" s="1"/>
  <c r="AD74" i="1" a="1"/>
  <c r="AD74" i="1" s="1"/>
  <c r="AD75" i="1" a="1"/>
  <c r="AD75" i="1" s="1"/>
  <c r="AD76" i="1" a="1"/>
  <c r="AD76" i="1" s="1"/>
  <c r="AD77" i="1" a="1"/>
  <c r="AD77" i="1" s="1"/>
  <c r="AD78" i="1" a="1"/>
  <c r="AD78" i="1" s="1"/>
  <c r="AD79" i="1" a="1"/>
  <c r="AD79" i="1" s="1"/>
  <c r="AD80" i="1" a="1"/>
  <c r="AD80" i="1" s="1"/>
  <c r="AD81" i="1" a="1"/>
  <c r="AD81" i="1" s="1"/>
  <c r="AD82" i="1" a="1"/>
  <c r="AD82" i="1" s="1"/>
  <c r="AD83" i="1" a="1"/>
  <c r="AD83" i="1" s="1"/>
  <c r="AD84" i="1" a="1"/>
  <c r="AD84" i="1" s="1"/>
  <c r="AD85" i="1" a="1"/>
  <c r="AD85" i="1" s="1"/>
  <c r="AD86" i="1" a="1"/>
  <c r="AD86" i="1" s="1"/>
  <c r="AD87" i="1" a="1"/>
  <c r="AD87" i="1" s="1"/>
  <c r="AD88" i="1" a="1"/>
  <c r="AD88" i="1" s="1"/>
  <c r="AD89" i="1" a="1"/>
  <c r="AD89" i="1" s="1"/>
  <c r="AD90" i="1" a="1"/>
  <c r="AD90" i="1" s="1"/>
  <c r="AD91" i="1" a="1"/>
  <c r="AD91" i="1" s="1"/>
  <c r="AD92" i="1" a="1"/>
  <c r="AD92" i="1" s="1"/>
  <c r="AD93" i="1" a="1"/>
  <c r="AD93" i="1" s="1"/>
  <c r="AD94" i="1" a="1"/>
  <c r="AD94" i="1" s="1"/>
  <c r="AD95" i="1" a="1"/>
  <c r="AD95" i="1" s="1"/>
  <c r="AD96" i="1" a="1"/>
  <c r="AD96" i="1" s="1"/>
  <c r="AD97" i="1" a="1"/>
  <c r="AD97" i="1" s="1"/>
  <c r="AD98" i="1" a="1"/>
  <c r="AD98" i="1" s="1"/>
  <c r="AD99" i="1" a="1"/>
  <c r="AD99" i="1" s="1"/>
  <c r="AD100" i="1" a="1"/>
  <c r="AD100" i="1" s="1"/>
  <c r="AD101" i="1" a="1"/>
  <c r="AD101" i="1" s="1"/>
  <c r="AD102" i="1" a="1"/>
  <c r="AD102" i="1" s="1"/>
  <c r="AD103" i="1" a="1"/>
  <c r="AD103" i="1" s="1"/>
  <c r="AD104" i="1" a="1"/>
  <c r="AD104" i="1" s="1"/>
  <c r="AD105" i="1" a="1"/>
  <c r="AD105" i="1" s="1"/>
  <c r="AD106" i="1" a="1"/>
  <c r="AD106" i="1" s="1"/>
  <c r="AD107" i="1" a="1"/>
  <c r="AD107" i="1" s="1"/>
  <c r="AD108" i="1" a="1"/>
  <c r="AD108" i="1" s="1"/>
  <c r="AD109" i="1" a="1"/>
  <c r="AD109" i="1" s="1"/>
  <c r="AD110" i="1" a="1"/>
  <c r="AD110" i="1" s="1"/>
  <c r="AD111" i="1" a="1"/>
  <c r="AD111" i="1" s="1"/>
  <c r="AD112" i="1" a="1"/>
  <c r="AD112" i="1" s="1"/>
  <c r="AD113" i="1" a="1"/>
  <c r="AD113" i="1" s="1"/>
  <c r="AD114" i="1" a="1"/>
  <c r="AD114" i="1" s="1"/>
  <c r="AD115" i="1" a="1"/>
  <c r="AD115" i="1" s="1"/>
  <c r="AD116" i="1" a="1"/>
  <c r="AD116" i="1" s="1"/>
  <c r="AD117" i="1" a="1"/>
  <c r="AD117" i="1" s="1"/>
  <c r="AD118" i="1" a="1"/>
  <c r="AD118" i="1" s="1"/>
  <c r="AD119" i="1" a="1"/>
  <c r="AD119" i="1" s="1"/>
  <c r="AD120" i="1" a="1"/>
  <c r="AD120" i="1" s="1"/>
  <c r="AD121" i="1" a="1"/>
  <c r="AD121" i="1" s="1"/>
  <c r="AD122" i="1" a="1"/>
  <c r="AD122" i="1" s="1"/>
  <c r="AD123" i="1" a="1"/>
  <c r="AD123" i="1" s="1"/>
  <c r="AD124" i="1" a="1"/>
  <c r="AD124" i="1" s="1"/>
  <c r="AD125" i="1" a="1"/>
  <c r="AD125" i="1" s="1"/>
  <c r="AD126" i="1" a="1"/>
  <c r="AD126" i="1" s="1"/>
  <c r="AD127" i="1" a="1"/>
  <c r="AD127" i="1" s="1"/>
  <c r="AD128" i="1" a="1"/>
  <c r="AD128" i="1" s="1"/>
  <c r="AD129" i="1" a="1"/>
  <c r="AD129" i="1" s="1"/>
  <c r="AD130" i="1" a="1"/>
  <c r="AD130" i="1" s="1"/>
  <c r="AD131" i="1" a="1"/>
  <c r="AD131" i="1" s="1"/>
  <c r="AD132" i="1" a="1"/>
  <c r="AD132" i="1" s="1"/>
  <c r="AD133" i="1" a="1"/>
  <c r="AD133" i="1" s="1"/>
  <c r="AD134" i="1" a="1"/>
  <c r="AD134" i="1" s="1"/>
  <c r="AD135" i="1" a="1"/>
  <c r="AD135" i="1" s="1"/>
  <c r="AD136" i="1" a="1"/>
  <c r="AD136" i="1" s="1"/>
  <c r="AD137" i="1" a="1"/>
  <c r="AD137" i="1" s="1"/>
  <c r="AD138" i="1" a="1"/>
  <c r="AD138" i="1" s="1"/>
  <c r="AD139" i="1" a="1"/>
  <c r="AD139" i="1" s="1"/>
  <c r="AD140" i="1" a="1"/>
  <c r="AD140" i="1" s="1"/>
  <c r="AD141" i="1" a="1"/>
  <c r="AD141" i="1" s="1"/>
  <c r="AD142" i="1" a="1"/>
  <c r="AD142" i="1" s="1"/>
  <c r="AD143" i="1" a="1"/>
  <c r="AD143" i="1" s="1"/>
  <c r="AD144" i="1" a="1"/>
  <c r="AD144" i="1" s="1"/>
  <c r="AD145" i="1" a="1"/>
  <c r="AD145" i="1" s="1"/>
  <c r="AD146" i="1" a="1"/>
  <c r="AD146" i="1" s="1"/>
  <c r="AD147" i="1" a="1"/>
  <c r="AD147" i="1" s="1"/>
  <c r="AD148" i="1" a="1"/>
  <c r="AD148" i="1" s="1"/>
  <c r="AD149" i="1" a="1"/>
  <c r="AD149" i="1" s="1"/>
  <c r="AD150" i="1" a="1"/>
  <c r="AD150" i="1" s="1"/>
  <c r="AD151" i="1" a="1"/>
  <c r="AD151" i="1" s="1"/>
  <c r="AD152" i="1" a="1"/>
  <c r="AD152" i="1" s="1"/>
  <c r="AD153" i="1" a="1"/>
  <c r="AD153" i="1" s="1"/>
  <c r="AD154" i="1" a="1"/>
  <c r="AD154" i="1" s="1"/>
  <c r="AD155" i="1" a="1"/>
  <c r="AD155" i="1" s="1"/>
  <c r="AD156" i="1" a="1"/>
  <c r="AD156" i="1" s="1"/>
  <c r="AD157" i="1" a="1"/>
  <c r="AD157" i="1" s="1"/>
  <c r="AD158" i="1" a="1"/>
  <c r="AD158" i="1" s="1"/>
  <c r="AD159" i="1" a="1"/>
  <c r="AD159" i="1" s="1"/>
  <c r="AD160" i="1" a="1"/>
  <c r="AD160" i="1" s="1"/>
  <c r="AD161" i="1" a="1"/>
  <c r="AD161" i="1" s="1"/>
  <c r="AD162" i="1" a="1"/>
  <c r="AD162" i="1" s="1"/>
  <c r="AD163" i="1" a="1"/>
  <c r="AD163" i="1" s="1"/>
  <c r="AD164" i="1" a="1"/>
  <c r="AD164" i="1" s="1"/>
  <c r="AD165" i="1" a="1"/>
  <c r="AD165" i="1" s="1"/>
  <c r="AD166" i="1" a="1"/>
  <c r="AD166" i="1" s="1"/>
  <c r="AD167" i="1" a="1"/>
  <c r="AD167" i="1" s="1"/>
  <c r="AD168" i="1" a="1"/>
  <c r="AD168" i="1" s="1"/>
  <c r="AD169" i="1" a="1"/>
  <c r="AD169" i="1" s="1"/>
  <c r="AD170" i="1" a="1"/>
  <c r="AD170" i="1" s="1"/>
  <c r="AD171" i="1" a="1"/>
  <c r="AD171" i="1" s="1"/>
  <c r="AD172" i="1" a="1"/>
  <c r="AD172" i="1" s="1"/>
  <c r="AD173" i="1" a="1"/>
  <c r="AD173" i="1" s="1"/>
  <c r="AD174" i="1" a="1"/>
  <c r="AD174" i="1" s="1"/>
  <c r="AD175" i="1" a="1"/>
  <c r="AD175" i="1" s="1"/>
  <c r="AD176" i="1" a="1"/>
  <c r="AD176" i="1" s="1"/>
  <c r="AD177" i="1" a="1"/>
  <c r="AD177" i="1" s="1"/>
  <c r="AD178" i="1" a="1"/>
  <c r="AD178" i="1" s="1"/>
  <c r="AD179" i="1" a="1"/>
  <c r="AD179" i="1" s="1"/>
  <c r="AD180" i="1" a="1"/>
  <c r="AD180" i="1" s="1"/>
  <c r="AD181" i="1" a="1"/>
  <c r="AD181" i="1" s="1"/>
  <c r="AD182" i="1" a="1"/>
  <c r="AD182" i="1" s="1"/>
  <c r="AD183" i="1" a="1"/>
  <c r="AD183" i="1" s="1"/>
  <c r="AD184" i="1" a="1"/>
  <c r="AD184" i="1" s="1"/>
  <c r="AD185" i="1" a="1"/>
  <c r="AD185" i="1" s="1"/>
  <c r="AD186" i="1" a="1"/>
  <c r="AD186" i="1" s="1"/>
  <c r="AD187" i="1" a="1"/>
  <c r="AD187" i="1" s="1"/>
  <c r="AD188" i="1" a="1"/>
  <c r="AD188" i="1" s="1"/>
  <c r="AD189" i="1" a="1"/>
  <c r="AD189" i="1" s="1"/>
  <c r="AD190" i="1" a="1"/>
  <c r="AD190" i="1" s="1"/>
  <c r="AD191" i="1" a="1"/>
  <c r="AD191" i="1" s="1"/>
  <c r="AD192" i="1" a="1"/>
  <c r="AD192" i="1" s="1"/>
  <c r="AD193" i="1" a="1"/>
  <c r="AD193" i="1" s="1"/>
  <c r="AD194" i="1" a="1"/>
  <c r="AD194" i="1" s="1"/>
  <c r="AD195" i="1" a="1"/>
  <c r="AD195" i="1" s="1"/>
  <c r="AD196" i="1" a="1"/>
  <c r="AD196" i="1" s="1"/>
  <c r="AD197" i="1" a="1"/>
  <c r="AD197" i="1" s="1"/>
  <c r="AD198" i="1" a="1"/>
  <c r="AD198" i="1" s="1"/>
  <c r="AD199" i="1" a="1"/>
  <c r="AD199" i="1" s="1"/>
  <c r="AD200" i="1" a="1"/>
  <c r="AD200" i="1" s="1"/>
  <c r="AD201" i="1" a="1"/>
  <c r="AD201" i="1" s="1"/>
  <c r="AD202" i="1" a="1"/>
  <c r="AD202" i="1" s="1"/>
  <c r="AD203" i="1" a="1"/>
  <c r="AD203" i="1" s="1"/>
  <c r="AD204" i="1" a="1"/>
  <c r="AD204" i="1" s="1"/>
  <c r="AD205" i="1" a="1"/>
  <c r="AD205" i="1" s="1"/>
  <c r="AD206" i="1" a="1"/>
  <c r="AD206" i="1" s="1"/>
  <c r="AD207" i="1" a="1"/>
  <c r="AD207" i="1" s="1"/>
  <c r="AD208" i="1" a="1"/>
  <c r="AD208" i="1" s="1"/>
  <c r="AD209" i="1" a="1"/>
  <c r="AD209" i="1" s="1"/>
  <c r="AD210" i="1" a="1"/>
  <c r="AD210" i="1" s="1"/>
  <c r="AD211" i="1" a="1"/>
  <c r="AD211" i="1" s="1"/>
  <c r="AD212" i="1" a="1"/>
  <c r="AD212" i="1" s="1"/>
  <c r="AD213" i="1" a="1"/>
  <c r="AD213" i="1" s="1"/>
  <c r="AD214" i="1" a="1"/>
  <c r="AD214" i="1" s="1"/>
  <c r="AD215" i="1" a="1"/>
  <c r="AD215" i="1" s="1"/>
  <c r="AD216" i="1" a="1"/>
  <c r="AD216" i="1" s="1"/>
  <c r="AD217" i="1" a="1"/>
  <c r="AD217" i="1" s="1"/>
  <c r="AD218" i="1" a="1"/>
  <c r="AD218" i="1" s="1"/>
  <c r="AD219" i="1" a="1"/>
  <c r="AD219" i="1" s="1"/>
  <c r="AD220" i="1" a="1"/>
  <c r="AD220" i="1" s="1"/>
  <c r="AD221" i="1" a="1"/>
  <c r="AD221" i="1" s="1"/>
  <c r="AD222" i="1" a="1"/>
  <c r="AD222" i="1" s="1"/>
  <c r="AD223" i="1" a="1"/>
  <c r="AD223" i="1" s="1"/>
  <c r="AD224" i="1" a="1"/>
  <c r="AD224" i="1" s="1"/>
  <c r="AD225" i="1" a="1"/>
  <c r="AD225" i="1" s="1"/>
  <c r="AD226" i="1" a="1"/>
  <c r="AD226" i="1" s="1"/>
  <c r="AD227" i="1" a="1"/>
  <c r="AD227" i="1" s="1"/>
  <c r="AD228" i="1" a="1"/>
  <c r="AD228" i="1" s="1"/>
  <c r="AD229" i="1" a="1"/>
  <c r="AD229" i="1" s="1"/>
  <c r="AD230" i="1" a="1"/>
  <c r="AD230" i="1" s="1"/>
  <c r="AD231" i="1" a="1"/>
  <c r="AD231" i="1" s="1"/>
  <c r="AD232" i="1" a="1"/>
  <c r="AD232" i="1" s="1"/>
  <c r="AD233" i="1" a="1"/>
  <c r="AD233" i="1" s="1"/>
  <c r="AD234" i="1" a="1"/>
  <c r="AD234" i="1" s="1"/>
  <c r="AD235" i="1" a="1"/>
  <c r="AD235" i="1" s="1"/>
  <c r="AD236" i="1" a="1"/>
  <c r="AD236" i="1" s="1"/>
  <c r="AD237" i="1" a="1"/>
  <c r="AD237" i="1" s="1"/>
  <c r="AD238" i="1" a="1"/>
  <c r="AD238" i="1" s="1"/>
  <c r="AD239" i="1" a="1"/>
  <c r="AD239" i="1" s="1"/>
  <c r="AD240" i="1" a="1"/>
  <c r="AD240" i="1" s="1"/>
  <c r="AD241" i="1" a="1"/>
  <c r="AD241" i="1" s="1"/>
  <c r="AD242" i="1" a="1"/>
  <c r="AD242" i="1" s="1"/>
  <c r="AD243" i="1" a="1"/>
  <c r="AD243" i="1" s="1"/>
  <c r="AD244" i="1" a="1"/>
  <c r="AD244" i="1" s="1"/>
  <c r="AD245" i="1" a="1"/>
  <c r="AD245" i="1" s="1"/>
  <c r="AD246" i="1" a="1"/>
  <c r="AD246" i="1" s="1"/>
  <c r="AD247" i="1" a="1"/>
  <c r="AD247" i="1" s="1"/>
  <c r="AD248" i="1" a="1"/>
  <c r="AD248" i="1" s="1"/>
  <c r="AD249" i="1" a="1"/>
  <c r="AD249" i="1" s="1"/>
  <c r="AD250" i="1" a="1"/>
  <c r="AD250" i="1" s="1"/>
  <c r="AD251" i="1" a="1"/>
  <c r="AD251" i="1" s="1"/>
  <c r="AD252" i="1" a="1"/>
  <c r="AD252" i="1" s="1"/>
  <c r="AD253" i="1" a="1"/>
  <c r="AD253" i="1" s="1"/>
  <c r="AD254" i="1" a="1"/>
  <c r="AD254" i="1" s="1"/>
  <c r="AD255" i="1" a="1"/>
  <c r="AD255" i="1" s="1"/>
  <c r="AD256" i="1" a="1"/>
  <c r="AD256" i="1" s="1"/>
  <c r="AD257" i="1" a="1"/>
  <c r="AD257" i="1" s="1"/>
  <c r="AD258" i="1" a="1"/>
  <c r="AD258" i="1" s="1"/>
  <c r="AD259" i="1" a="1"/>
  <c r="AD259" i="1" s="1"/>
  <c r="AD260" i="1" a="1"/>
  <c r="AD260" i="1" s="1"/>
  <c r="AD261" i="1" a="1"/>
  <c r="AD261" i="1" s="1"/>
  <c r="AD262" i="1" a="1"/>
  <c r="AD262" i="1" s="1"/>
  <c r="AD263" i="1" a="1"/>
  <c r="AD263" i="1" s="1"/>
  <c r="AD264" i="1" a="1"/>
  <c r="AD264" i="1" s="1"/>
  <c r="AD265" i="1" a="1"/>
  <c r="AD265" i="1" s="1"/>
  <c r="AD266" i="1" a="1"/>
  <c r="AD266" i="1" s="1"/>
  <c r="AD267" i="1" a="1"/>
  <c r="AD267" i="1" s="1"/>
  <c r="AD268" i="1" a="1"/>
  <c r="AD268" i="1" s="1"/>
  <c r="AD269" i="1" a="1"/>
  <c r="AD269" i="1" s="1"/>
  <c r="AD270" i="1" a="1"/>
  <c r="AD270" i="1" s="1"/>
  <c r="AD271" i="1" a="1"/>
  <c r="AD271" i="1" s="1"/>
  <c r="AD272" i="1" a="1"/>
  <c r="AD272" i="1" s="1"/>
  <c r="AD273" i="1" a="1"/>
  <c r="AD273" i="1" s="1"/>
  <c r="AD274" i="1" a="1"/>
  <c r="AD274" i="1" s="1"/>
  <c r="AD275" i="1" a="1"/>
  <c r="AD275" i="1" s="1"/>
  <c r="AD276" i="1" a="1"/>
  <c r="AD276" i="1" s="1"/>
  <c r="AD277" i="1" a="1"/>
  <c r="AD277" i="1" s="1"/>
  <c r="AD278" i="1" a="1"/>
  <c r="AD278" i="1" s="1"/>
  <c r="AD279" i="1" a="1"/>
  <c r="AD279" i="1" s="1"/>
  <c r="AD280" i="1" a="1"/>
  <c r="AD280" i="1" s="1"/>
  <c r="AD281" i="1" a="1"/>
  <c r="AD281" i="1" s="1"/>
  <c r="AD282" i="1" a="1"/>
  <c r="AD282" i="1" s="1"/>
  <c r="AD283" i="1" a="1"/>
  <c r="AD283" i="1" s="1"/>
  <c r="AD284" i="1" a="1"/>
  <c r="AD284" i="1" s="1"/>
  <c r="AD285" i="1" a="1"/>
  <c r="AD285" i="1" s="1"/>
  <c r="AD286" i="1" a="1"/>
  <c r="AD286" i="1" s="1"/>
  <c r="AD287" i="1" a="1"/>
  <c r="AD287" i="1" s="1"/>
  <c r="AD288" i="1" a="1"/>
  <c r="AD288" i="1" s="1"/>
  <c r="AD289" i="1" a="1"/>
  <c r="AD289" i="1" s="1"/>
  <c r="AD290" i="1" a="1"/>
  <c r="AD290" i="1" s="1"/>
  <c r="AD291" i="1" a="1"/>
  <c r="AD291" i="1" s="1"/>
  <c r="AD292" i="1" a="1"/>
  <c r="AD292" i="1" s="1"/>
  <c r="AD293" i="1" a="1"/>
  <c r="AD293" i="1" s="1"/>
  <c r="AD294" i="1" a="1"/>
  <c r="AD294" i="1" s="1"/>
  <c r="AD295" i="1" a="1"/>
  <c r="AD295" i="1" s="1"/>
  <c r="AD296" i="1" a="1"/>
  <c r="AD296" i="1" s="1"/>
  <c r="AD297" i="1" a="1"/>
  <c r="AD297" i="1" s="1"/>
  <c r="AD298" i="1" a="1"/>
  <c r="AD298" i="1" s="1"/>
  <c r="AD299" i="1" a="1"/>
  <c r="AD299" i="1" s="1"/>
  <c r="AD300" i="1" a="1"/>
  <c r="AD300" i="1" s="1"/>
  <c r="AD301" i="1" a="1"/>
  <c r="AD301" i="1" s="1"/>
  <c r="AD302" i="1" a="1"/>
  <c r="AD302" i="1" s="1"/>
  <c r="AD303" i="1" a="1"/>
  <c r="AD303" i="1" s="1"/>
  <c r="AD304" i="1" a="1"/>
  <c r="AD304" i="1" s="1"/>
  <c r="AD305" i="1" a="1"/>
  <c r="AD305" i="1" s="1"/>
  <c r="AD306" i="1" a="1"/>
  <c r="AD306" i="1" s="1"/>
  <c r="AD307" i="1" a="1"/>
  <c r="AD307" i="1" s="1"/>
  <c r="AD308" i="1" a="1"/>
  <c r="AD308" i="1" s="1"/>
  <c r="AD309" i="1" a="1"/>
  <c r="AD309" i="1" s="1"/>
  <c r="AD310" i="1" a="1"/>
  <c r="AD310" i="1" s="1"/>
  <c r="AD311" i="1" a="1"/>
  <c r="AD311" i="1" s="1"/>
  <c r="AD312" i="1" a="1"/>
  <c r="AD312" i="1" s="1"/>
  <c r="AD313" i="1" a="1"/>
  <c r="AD313" i="1" s="1"/>
  <c r="AD314" i="1" a="1"/>
  <c r="AD314" i="1" s="1"/>
  <c r="AD315" i="1" a="1"/>
  <c r="AD315" i="1" s="1"/>
  <c r="AD316" i="1" a="1"/>
  <c r="AD316" i="1" s="1"/>
  <c r="AD317" i="1" a="1"/>
  <c r="AD317" i="1" s="1"/>
  <c r="AD318" i="1" a="1"/>
  <c r="AD318" i="1" s="1"/>
  <c r="AD319" i="1" a="1"/>
  <c r="AD319" i="1" s="1"/>
  <c r="AD320" i="1" a="1"/>
  <c r="AD320" i="1" s="1"/>
  <c r="AD321" i="1" a="1"/>
  <c r="AD321" i="1" s="1"/>
  <c r="AD322" i="1" a="1"/>
  <c r="AD322" i="1" s="1"/>
  <c r="AD323" i="1" a="1"/>
  <c r="AD323" i="1" s="1"/>
  <c r="AD324" i="1" a="1"/>
  <c r="AD324" i="1" s="1"/>
  <c r="AD325" i="1" a="1"/>
  <c r="AD325" i="1" s="1"/>
  <c r="AD326" i="1" a="1"/>
  <c r="AD326" i="1" s="1"/>
  <c r="AD327" i="1" a="1"/>
  <c r="AD327" i="1" s="1"/>
  <c r="AD328" i="1" a="1"/>
  <c r="AD328" i="1" s="1"/>
  <c r="AD329" i="1" a="1"/>
  <c r="AD329" i="1" s="1"/>
  <c r="AD330" i="1" a="1"/>
  <c r="AD330" i="1" s="1"/>
  <c r="AD331" i="1" a="1"/>
  <c r="AD331" i="1" s="1"/>
  <c r="AD332" i="1" a="1"/>
  <c r="AD332" i="1" s="1"/>
  <c r="AD333" i="1" a="1"/>
  <c r="AD333" i="1" s="1"/>
  <c r="AD334" i="1" a="1"/>
  <c r="AD334" i="1" s="1"/>
  <c r="AD335" i="1" a="1"/>
  <c r="AD335" i="1" s="1"/>
  <c r="AD336" i="1" a="1"/>
  <c r="AD336" i="1" s="1"/>
  <c r="AD337" i="1" a="1"/>
  <c r="AD337" i="1" s="1"/>
  <c r="AD338" i="1" a="1"/>
  <c r="AD338" i="1" s="1"/>
  <c r="AD339" i="1" a="1"/>
  <c r="AD339" i="1" s="1"/>
  <c r="AD340" i="1" a="1"/>
  <c r="AD340" i="1" s="1"/>
  <c r="AD341" i="1" a="1"/>
  <c r="AD341" i="1" s="1"/>
  <c r="AD342" i="1" a="1"/>
  <c r="AD342" i="1" s="1"/>
  <c r="AD343" i="1" a="1"/>
  <c r="AD343" i="1" s="1"/>
  <c r="AD344" i="1" a="1"/>
  <c r="AD344" i="1" s="1"/>
  <c r="AD345" i="1" a="1"/>
  <c r="AD345" i="1" s="1"/>
  <c r="AD346" i="1" a="1"/>
  <c r="AD346" i="1" s="1"/>
  <c r="AD347" i="1" a="1"/>
  <c r="AD347" i="1" s="1"/>
  <c r="AD348" i="1" a="1"/>
  <c r="AD348" i="1" s="1"/>
  <c r="AD349" i="1" a="1"/>
  <c r="AD349" i="1" s="1"/>
  <c r="AD350" i="1" a="1"/>
  <c r="AD350" i="1" s="1"/>
  <c r="AD351" i="1" a="1"/>
  <c r="AD351" i="1" s="1"/>
  <c r="AD352" i="1" a="1"/>
  <c r="AD352" i="1" s="1"/>
  <c r="AD353" i="1" a="1"/>
  <c r="AD353" i="1" s="1"/>
  <c r="AD354" i="1" a="1"/>
  <c r="AD354" i="1" s="1"/>
  <c r="AD355" i="1" a="1"/>
  <c r="AD355" i="1" s="1"/>
  <c r="AD356" i="1" a="1"/>
  <c r="AD356" i="1" s="1"/>
  <c r="AD357" i="1" a="1"/>
  <c r="AD357" i="1" s="1"/>
  <c r="AD358" i="1" a="1"/>
  <c r="AD358" i="1" s="1"/>
  <c r="AD359" i="1" a="1"/>
  <c r="AD359" i="1" s="1"/>
  <c r="AD360" i="1" a="1"/>
  <c r="AD360" i="1" s="1"/>
  <c r="AD361" i="1" a="1"/>
  <c r="AD361" i="1" s="1"/>
  <c r="AD362" i="1" a="1"/>
  <c r="AD362" i="1" s="1"/>
  <c r="AD363" i="1" a="1"/>
  <c r="AD363" i="1" s="1"/>
  <c r="AD364" i="1" a="1"/>
  <c r="AD364" i="1" s="1"/>
  <c r="AD365" i="1" a="1"/>
  <c r="AD365" i="1" s="1"/>
  <c r="AD366" i="1" a="1"/>
  <c r="AD366" i="1" s="1"/>
  <c r="AD367" i="1" a="1"/>
  <c r="AD367" i="1" s="1"/>
  <c r="AD368" i="1" a="1"/>
  <c r="AD368" i="1" s="1"/>
  <c r="AD369" i="1" a="1"/>
  <c r="AD369" i="1" s="1"/>
  <c r="AD370" i="1" a="1"/>
  <c r="AD370" i="1" s="1"/>
  <c r="AD371" i="1" a="1"/>
  <c r="AD371" i="1" s="1"/>
  <c r="AD372" i="1" a="1"/>
  <c r="AD372" i="1" s="1"/>
  <c r="AD373" i="1" a="1"/>
  <c r="AD373" i="1" s="1"/>
  <c r="AD374" i="1" a="1"/>
  <c r="AD374" i="1" s="1"/>
  <c r="AD375" i="1" a="1"/>
  <c r="AD375" i="1" s="1"/>
  <c r="AD376" i="1" a="1"/>
  <c r="AD376" i="1" s="1"/>
  <c r="AD377" i="1" a="1"/>
  <c r="AD377" i="1" s="1"/>
  <c r="AD378" i="1" a="1"/>
  <c r="AD378" i="1" s="1"/>
  <c r="AD379" i="1" a="1"/>
  <c r="AD379" i="1" s="1"/>
  <c r="AD380" i="1" a="1"/>
  <c r="AD380" i="1" s="1"/>
  <c r="AD381" i="1" a="1"/>
  <c r="AD381" i="1" s="1"/>
  <c r="AD382" i="1" a="1"/>
  <c r="AD382" i="1" s="1"/>
  <c r="AD383" i="1" a="1"/>
  <c r="AD383" i="1" s="1"/>
  <c r="AD384" i="1" a="1"/>
  <c r="AD384" i="1" s="1"/>
  <c r="AD385" i="1" a="1"/>
  <c r="AD385" i="1" s="1"/>
  <c r="AD386" i="1" a="1"/>
  <c r="AD386" i="1" s="1"/>
  <c r="AD387" i="1" a="1"/>
  <c r="AD387" i="1" s="1"/>
  <c r="AD388" i="1" a="1"/>
  <c r="AD388" i="1" s="1"/>
  <c r="AD389" i="1" a="1"/>
  <c r="AD389" i="1" s="1"/>
  <c r="AD390" i="1" a="1"/>
  <c r="AD390" i="1" s="1"/>
  <c r="AD391" i="1" a="1"/>
  <c r="AD391" i="1" s="1"/>
  <c r="AD392" i="1" a="1"/>
  <c r="AD392" i="1" s="1"/>
  <c r="AD393" i="1" a="1"/>
  <c r="AD393" i="1" s="1"/>
  <c r="AD394" i="1" a="1"/>
  <c r="AD394" i="1" s="1"/>
  <c r="AD395" i="1" a="1"/>
  <c r="AD395" i="1" s="1"/>
  <c r="AD396" i="1" a="1"/>
  <c r="AD396" i="1" s="1"/>
  <c r="AD397" i="1" a="1"/>
  <c r="AD397" i="1" s="1"/>
  <c r="AD398" i="1" a="1"/>
  <c r="AD398" i="1" s="1"/>
  <c r="AD399" i="1" a="1"/>
  <c r="AD399" i="1" s="1"/>
  <c r="AD400" i="1" a="1"/>
  <c r="AD400" i="1" s="1"/>
  <c r="AD401" i="1" a="1"/>
  <c r="AD401" i="1" s="1"/>
  <c r="AD402" i="1" a="1"/>
  <c r="AD402" i="1" s="1"/>
  <c r="AD403" i="1" a="1"/>
  <c r="AD403" i="1" s="1"/>
  <c r="AD404" i="1" a="1"/>
  <c r="AD404" i="1" s="1"/>
  <c r="AD405" i="1" a="1"/>
  <c r="AD405" i="1" s="1"/>
  <c r="AD406" i="1" a="1"/>
  <c r="AD406" i="1" s="1"/>
  <c r="AD407" i="1" a="1"/>
  <c r="AD407" i="1" s="1"/>
  <c r="AD408" i="1" a="1"/>
  <c r="AD408" i="1" s="1"/>
  <c r="AD409" i="1" a="1"/>
  <c r="AD409" i="1" s="1"/>
  <c r="AD410" i="1" a="1"/>
  <c r="AD410" i="1" s="1"/>
  <c r="AD411" i="1" a="1"/>
  <c r="AD411" i="1" s="1"/>
  <c r="AD412" i="1" a="1"/>
  <c r="AD412" i="1" s="1"/>
  <c r="AD413" i="1" a="1"/>
  <c r="AD413" i="1" s="1"/>
  <c r="AD414" i="1" a="1"/>
  <c r="AD414" i="1" s="1"/>
  <c r="AD415" i="1" a="1"/>
  <c r="AD415" i="1" s="1"/>
  <c r="AD416" i="1" a="1"/>
  <c r="AD416" i="1" s="1"/>
  <c r="AD417" i="1" a="1"/>
  <c r="AD417" i="1" s="1"/>
  <c r="AD418" i="1" a="1"/>
  <c r="AD418" i="1" s="1"/>
  <c r="AD419" i="1" a="1"/>
  <c r="AD419" i="1" s="1"/>
  <c r="AD420" i="1" a="1"/>
  <c r="AD420" i="1" s="1"/>
  <c r="AD421" i="1" a="1"/>
  <c r="AD421" i="1" s="1"/>
  <c r="AD422" i="1" a="1"/>
  <c r="AD422" i="1" s="1"/>
  <c r="AD423" i="1" a="1"/>
  <c r="AD423" i="1" s="1"/>
  <c r="AD424" i="1" a="1"/>
  <c r="AD424" i="1" s="1"/>
  <c r="AD425" i="1" a="1"/>
  <c r="AD425" i="1" s="1"/>
  <c r="AD426" i="1" a="1"/>
  <c r="AD426" i="1" s="1"/>
  <c r="AD427" i="1" a="1"/>
  <c r="AD427" i="1" s="1"/>
  <c r="AD428" i="1" a="1"/>
  <c r="AD428" i="1" s="1"/>
  <c r="AD429" i="1" a="1"/>
  <c r="AD429" i="1" s="1"/>
  <c r="AD430" i="1" a="1"/>
  <c r="AD430" i="1" s="1"/>
  <c r="AD431" i="1" a="1"/>
  <c r="AD431" i="1" s="1"/>
  <c r="AD432" i="1" a="1"/>
  <c r="AD432" i="1" s="1"/>
  <c r="AD433" i="1" a="1"/>
  <c r="AD433" i="1" s="1"/>
  <c r="AD434" i="1" a="1"/>
  <c r="AD434" i="1" s="1"/>
  <c r="AD435" i="1" a="1"/>
  <c r="AD435" i="1" s="1"/>
  <c r="AD436" i="1" a="1"/>
  <c r="AD436" i="1" s="1"/>
  <c r="AD437" i="1" a="1"/>
  <c r="AD437" i="1" s="1"/>
  <c r="AD438" i="1" a="1"/>
  <c r="AD438" i="1" s="1"/>
  <c r="AD439" i="1" a="1"/>
  <c r="AD439" i="1" s="1"/>
  <c r="AD440" i="1" a="1"/>
  <c r="AD440" i="1" s="1"/>
  <c r="AD441" i="1" a="1"/>
  <c r="AD441" i="1" s="1"/>
  <c r="AD442" i="1" a="1"/>
  <c r="AD442" i="1" s="1"/>
  <c r="AD443" i="1" a="1"/>
  <c r="AD443" i="1" s="1"/>
  <c r="AD444" i="1" a="1"/>
  <c r="AD444" i="1" s="1"/>
  <c r="AD445" i="1" a="1"/>
  <c r="AD445" i="1" s="1"/>
  <c r="AD446" i="1" a="1"/>
  <c r="AD446" i="1" s="1"/>
  <c r="AD447" i="1" a="1"/>
  <c r="AD447" i="1" s="1"/>
  <c r="AD448" i="1" a="1"/>
  <c r="AD448" i="1" s="1"/>
  <c r="AD449" i="1" a="1"/>
  <c r="AD449" i="1" s="1"/>
  <c r="AD450" i="1" a="1"/>
  <c r="AD450" i="1" s="1"/>
  <c r="AD451" i="1" a="1"/>
  <c r="AD451" i="1" s="1"/>
  <c r="AD452" i="1" a="1"/>
  <c r="AD452" i="1" s="1"/>
  <c r="AD453" i="1" a="1"/>
  <c r="AD453" i="1" s="1"/>
  <c r="AD454" i="1" a="1"/>
  <c r="AD454" i="1" s="1"/>
  <c r="AD455" i="1" a="1"/>
  <c r="AD455" i="1" s="1"/>
  <c r="AD456" i="1" a="1"/>
  <c r="AD456" i="1" s="1"/>
  <c r="AD457" i="1" a="1"/>
  <c r="AD457" i="1" s="1"/>
  <c r="AD458" i="1" a="1"/>
  <c r="AD458" i="1" s="1"/>
  <c r="AD459" i="1" a="1"/>
  <c r="AD459" i="1" s="1"/>
  <c r="AD460" i="1" a="1"/>
  <c r="AD460" i="1" s="1"/>
  <c r="AD461" i="1" a="1"/>
  <c r="AD461" i="1" s="1"/>
  <c r="AD462" i="1" a="1"/>
  <c r="AD462" i="1" s="1"/>
  <c r="AD463" i="1" a="1"/>
  <c r="AD463" i="1" s="1"/>
  <c r="AD464" i="1" a="1"/>
  <c r="AD464" i="1" s="1"/>
  <c r="AD465" i="1" a="1"/>
  <c r="AD465" i="1" s="1"/>
  <c r="AD466" i="1" a="1"/>
  <c r="AD466" i="1" s="1"/>
  <c r="AD467" i="1" a="1"/>
  <c r="AD467" i="1" s="1"/>
  <c r="AD468" i="1" a="1"/>
  <c r="AD468" i="1" s="1"/>
  <c r="AD469" i="1" a="1"/>
  <c r="AD469" i="1" s="1"/>
  <c r="AD470" i="1" a="1"/>
  <c r="AD470" i="1" s="1"/>
  <c r="AD471" i="1" a="1"/>
  <c r="AD471" i="1" s="1"/>
  <c r="AD472" i="1" a="1"/>
  <c r="AD472" i="1" s="1"/>
  <c r="AD473" i="1" a="1"/>
  <c r="AD473" i="1" s="1"/>
  <c r="AD474" i="1" a="1"/>
  <c r="AD474" i="1" s="1"/>
  <c r="AD475" i="1" a="1"/>
  <c r="AD475" i="1" s="1"/>
  <c r="AD476" i="1" a="1"/>
  <c r="AD476" i="1" s="1"/>
  <c r="AD477" i="1" a="1"/>
  <c r="AD477" i="1" s="1"/>
  <c r="AD478" i="1" a="1"/>
  <c r="AD478" i="1" s="1"/>
  <c r="AD479" i="1" a="1"/>
  <c r="AD479" i="1" s="1"/>
  <c r="AD480" i="1" a="1"/>
  <c r="AD480" i="1" s="1"/>
  <c r="AD481" i="1" a="1"/>
  <c r="AD481" i="1" s="1"/>
  <c r="AD482" i="1" a="1"/>
  <c r="AD482" i="1" s="1"/>
  <c r="AD483" i="1" a="1"/>
  <c r="AD483" i="1" s="1"/>
  <c r="AD484" i="1" a="1"/>
  <c r="AD484" i="1" s="1"/>
  <c r="AD485" i="1" a="1"/>
  <c r="AD485" i="1" s="1"/>
  <c r="AD486" i="1" a="1"/>
  <c r="AD486" i="1" s="1"/>
  <c r="AD487" i="1" a="1"/>
  <c r="AD487" i="1" s="1"/>
  <c r="AD488" i="1" a="1"/>
  <c r="AD488" i="1" s="1"/>
  <c r="AD489" i="1" a="1"/>
  <c r="AD489" i="1" s="1"/>
  <c r="AD490" i="1" a="1"/>
  <c r="AD490" i="1" s="1"/>
  <c r="AD491" i="1" a="1"/>
  <c r="AD491" i="1" s="1"/>
  <c r="AD492" i="1" a="1"/>
  <c r="AD492" i="1" s="1"/>
  <c r="AD493" i="1" a="1"/>
  <c r="AD493" i="1" s="1"/>
  <c r="AD494" i="1" a="1"/>
  <c r="AD494" i="1" s="1"/>
  <c r="AD495" i="1" a="1"/>
  <c r="AD495" i="1" s="1"/>
  <c r="AD496" i="1" a="1"/>
  <c r="AD496" i="1" s="1"/>
  <c r="AD497" i="1" a="1"/>
  <c r="AD497" i="1" s="1"/>
  <c r="AD498" i="1" a="1"/>
  <c r="AD498" i="1" s="1"/>
  <c r="AD499" i="1" a="1"/>
  <c r="AD499" i="1" s="1"/>
  <c r="AD500" i="1" a="1"/>
  <c r="AD500" i="1" s="1"/>
  <c r="AD501" i="1" a="1"/>
  <c r="AD501" i="1" s="1"/>
  <c r="AD502" i="1" a="1"/>
  <c r="AD502" i="1" s="1"/>
  <c r="AD503" i="1" a="1"/>
  <c r="AD503" i="1" s="1"/>
  <c r="AD504" i="1" a="1"/>
  <c r="AD504" i="1" s="1"/>
  <c r="AD505" i="1" a="1"/>
  <c r="AD505" i="1" s="1"/>
  <c r="AD506" i="1" a="1"/>
  <c r="AD506" i="1" s="1"/>
  <c r="AD507" i="1" a="1"/>
  <c r="AD507" i="1" s="1"/>
  <c r="AD508" i="1" a="1"/>
  <c r="AD508" i="1" s="1"/>
  <c r="AD509" i="1" a="1"/>
  <c r="AD509" i="1" s="1"/>
  <c r="AD510" i="1" a="1"/>
  <c r="AD510" i="1" s="1"/>
  <c r="AD511" i="1" a="1"/>
  <c r="AD511" i="1" s="1"/>
  <c r="AD512" i="1" a="1"/>
  <c r="AD512" i="1" s="1"/>
  <c r="AD513" i="1" a="1"/>
  <c r="AD513" i="1" s="1"/>
  <c r="AD514" i="1" a="1"/>
  <c r="AD514" i="1" s="1"/>
  <c r="AD515" i="1" a="1"/>
  <c r="AD515" i="1" s="1"/>
  <c r="AD516" i="1" a="1"/>
  <c r="AD516" i="1" s="1"/>
  <c r="AD517" i="1" a="1"/>
  <c r="AD517" i="1" s="1"/>
  <c r="AD518" i="1" a="1"/>
  <c r="AD518" i="1" s="1"/>
  <c r="AD519" i="1" a="1"/>
  <c r="AD519" i="1" s="1"/>
  <c r="AD520" i="1" a="1"/>
  <c r="AD520" i="1" s="1"/>
  <c r="AD521" i="1" a="1"/>
  <c r="AD521" i="1" s="1"/>
  <c r="AD522" i="1" a="1"/>
  <c r="AD522" i="1" s="1"/>
  <c r="AD523" i="1" a="1"/>
  <c r="AD523" i="1" s="1"/>
  <c r="AD524" i="1" a="1"/>
  <c r="AD524" i="1" s="1"/>
  <c r="AD525" i="1" a="1"/>
  <c r="AD525" i="1" s="1"/>
  <c r="AD526" i="1" a="1"/>
  <c r="AD526" i="1" s="1"/>
  <c r="AD527" i="1" a="1"/>
  <c r="AD527" i="1" s="1"/>
  <c r="AD528" i="1" a="1"/>
  <c r="AD528" i="1" s="1"/>
  <c r="AD529" i="1" a="1"/>
  <c r="AD529" i="1" s="1"/>
  <c r="AD530" i="1" a="1"/>
  <c r="AD530" i="1" s="1"/>
  <c r="AD531" i="1" a="1"/>
  <c r="AD531" i="1" s="1"/>
  <c r="AD532" i="1" a="1"/>
  <c r="AD532" i="1" s="1"/>
  <c r="AD533" i="1" a="1"/>
  <c r="AD533" i="1" s="1"/>
  <c r="AD534" i="1" a="1"/>
  <c r="AD534" i="1" s="1"/>
  <c r="AD535" i="1" a="1"/>
  <c r="AD535" i="1" s="1"/>
  <c r="AD536" i="1" a="1"/>
  <c r="AD536" i="1" s="1"/>
  <c r="AD537" i="1" a="1"/>
  <c r="AD537" i="1" s="1"/>
  <c r="AD538" i="1" a="1"/>
  <c r="AD538" i="1" s="1"/>
  <c r="AD539" i="1" a="1"/>
  <c r="AD539" i="1" s="1"/>
  <c r="AD540" i="1" a="1"/>
  <c r="AD540" i="1" s="1"/>
  <c r="AD541" i="1" a="1"/>
  <c r="AD541" i="1" s="1"/>
  <c r="AD542" i="1" a="1"/>
  <c r="AD542" i="1" s="1"/>
  <c r="AD543" i="1" a="1"/>
  <c r="AD543" i="1" s="1"/>
  <c r="AD544" i="1" a="1"/>
  <c r="AD544" i="1" s="1"/>
  <c r="AD545" i="1" a="1"/>
  <c r="AD545" i="1" s="1"/>
  <c r="AD546" i="1" a="1"/>
  <c r="AD546" i="1" s="1"/>
  <c r="AD547" i="1" a="1"/>
  <c r="AD547" i="1" s="1"/>
  <c r="AD548" i="1" a="1"/>
  <c r="AD548" i="1" s="1"/>
  <c r="AD549" i="1" a="1"/>
  <c r="AD549" i="1" s="1"/>
  <c r="AD550" i="1" a="1"/>
  <c r="AD550" i="1" s="1"/>
  <c r="AD551" i="1" a="1"/>
  <c r="AD551" i="1" s="1"/>
  <c r="AD552" i="1" a="1"/>
  <c r="AD552" i="1" s="1"/>
  <c r="AD553" i="1" a="1"/>
  <c r="AD553" i="1" s="1"/>
  <c r="AD554" i="1" a="1"/>
  <c r="AD554" i="1" s="1"/>
  <c r="AD555" i="1" a="1"/>
  <c r="AD555" i="1" s="1"/>
  <c r="AD556" i="1" a="1"/>
  <c r="AD556" i="1" s="1"/>
  <c r="AD557" i="1" a="1"/>
  <c r="AD557" i="1" s="1"/>
  <c r="AD558" i="1" a="1"/>
  <c r="AD558" i="1" s="1"/>
  <c r="AD559" i="1" a="1"/>
  <c r="AD559" i="1" s="1"/>
  <c r="AD560" i="1" a="1"/>
  <c r="AD560" i="1" s="1"/>
  <c r="AD561" i="1" a="1"/>
  <c r="AD561" i="1" s="1"/>
  <c r="AD562" i="1" a="1"/>
  <c r="AD562" i="1" s="1"/>
  <c r="AD563" i="1" a="1"/>
  <c r="AD563" i="1" s="1"/>
  <c r="AD564" i="1" a="1"/>
  <c r="AD564" i="1" s="1"/>
  <c r="AD565" i="1" a="1"/>
  <c r="AD565" i="1" s="1"/>
  <c r="AD566" i="1" a="1"/>
  <c r="AD566" i="1" s="1"/>
  <c r="AD567" i="1" a="1"/>
  <c r="AD567" i="1" s="1"/>
  <c r="AD568" i="1" a="1"/>
  <c r="AD568" i="1" s="1"/>
  <c r="AD569" i="1" a="1"/>
  <c r="AD569" i="1" s="1"/>
  <c r="AD570" i="1" a="1"/>
  <c r="AD570" i="1" s="1"/>
  <c r="AD571" i="1" a="1"/>
  <c r="AD571" i="1" s="1"/>
  <c r="AD572" i="1" a="1"/>
  <c r="AD572" i="1" s="1"/>
  <c r="AD573" i="1" a="1"/>
  <c r="AD573" i="1" s="1"/>
  <c r="AD574" i="1" a="1"/>
  <c r="AD574" i="1" s="1"/>
  <c r="AD575" i="1" a="1"/>
  <c r="AD575" i="1" s="1"/>
  <c r="AD576" i="1" a="1"/>
  <c r="AD576" i="1" s="1"/>
  <c r="AD577" i="1" a="1"/>
  <c r="AD577" i="1" s="1"/>
  <c r="AD578" i="1" a="1"/>
  <c r="AD578" i="1" s="1"/>
  <c r="AD579" i="1" a="1"/>
  <c r="AD579" i="1" s="1"/>
  <c r="AD580" i="1" a="1"/>
  <c r="AD580" i="1" s="1"/>
  <c r="AD581" i="1" a="1"/>
  <c r="AD581" i="1" s="1"/>
  <c r="AD582" i="1" a="1"/>
  <c r="AD582" i="1" s="1"/>
  <c r="AD583" i="1" a="1"/>
  <c r="AD583" i="1" s="1"/>
  <c r="AD584" i="1" a="1"/>
  <c r="AD584" i="1" s="1"/>
  <c r="AD585" i="1" a="1"/>
  <c r="AD585" i="1" s="1"/>
  <c r="AD586" i="1" a="1"/>
  <c r="AD586" i="1" s="1"/>
  <c r="AD587" i="1" a="1"/>
  <c r="AD587" i="1" s="1"/>
  <c r="AD588" i="1" a="1"/>
  <c r="AD588" i="1" s="1"/>
  <c r="AD589" i="1" a="1"/>
  <c r="AD589" i="1" s="1"/>
  <c r="AD590" i="1" a="1"/>
  <c r="AD590" i="1" s="1"/>
  <c r="AD591" i="1" a="1"/>
  <c r="AD591" i="1" s="1"/>
  <c r="AD592" i="1" a="1"/>
  <c r="AD592" i="1" s="1"/>
  <c r="AD593" i="1" a="1"/>
  <c r="AD593" i="1" s="1"/>
  <c r="AD594" i="1" a="1"/>
  <c r="AD594" i="1" s="1"/>
  <c r="AD595" i="1" a="1"/>
  <c r="AD595" i="1" s="1"/>
  <c r="AD596" i="1" a="1"/>
  <c r="AD596" i="1" s="1"/>
  <c r="AD597" i="1" a="1"/>
  <c r="AD597" i="1" s="1"/>
  <c r="AD598" i="1" a="1"/>
  <c r="AD598" i="1" s="1"/>
  <c r="AD599" i="1" a="1"/>
  <c r="AD599" i="1" s="1"/>
  <c r="AD600" i="1" a="1"/>
  <c r="AD600" i="1" s="1"/>
  <c r="AD601" i="1" a="1"/>
  <c r="AD601" i="1" s="1"/>
  <c r="AD602" i="1" a="1"/>
  <c r="AD602" i="1" s="1"/>
  <c r="AD603" i="1" a="1"/>
  <c r="AD603" i="1" s="1"/>
  <c r="AD604" i="1" a="1"/>
  <c r="AD604" i="1" s="1"/>
  <c r="AD605" i="1" a="1"/>
  <c r="AD605" i="1" s="1"/>
  <c r="AD606" i="1" a="1"/>
  <c r="AD606" i="1" s="1"/>
  <c r="AD607" i="1" a="1"/>
  <c r="AD607" i="1" s="1"/>
  <c r="AD608" i="1" a="1"/>
  <c r="AD608" i="1" s="1"/>
  <c r="AD609" i="1" a="1"/>
  <c r="AD609" i="1" s="1"/>
  <c r="AD610" i="1" a="1"/>
  <c r="AD610" i="1" s="1"/>
  <c r="AD611" i="1" a="1"/>
  <c r="AD611" i="1" s="1"/>
  <c r="AD612" i="1" a="1"/>
  <c r="AD612" i="1" s="1"/>
  <c r="AD613" i="1" a="1"/>
  <c r="AD613" i="1" s="1"/>
  <c r="AD614" i="1" a="1"/>
  <c r="AD614" i="1" s="1"/>
  <c r="AD615" i="1" a="1"/>
  <c r="AD615" i="1" s="1"/>
  <c r="AD616" i="1" a="1"/>
  <c r="AD616" i="1" s="1"/>
  <c r="AD617" i="1" a="1"/>
  <c r="AD617" i="1" s="1"/>
  <c r="AD618" i="1" a="1"/>
  <c r="AD618" i="1" s="1"/>
  <c r="AD619" i="1" a="1"/>
  <c r="AD619" i="1" s="1"/>
  <c r="AD620" i="1" a="1"/>
  <c r="AD620" i="1" s="1"/>
  <c r="AD621" i="1" a="1"/>
  <c r="AD621" i="1" s="1"/>
  <c r="AD622" i="1" a="1"/>
  <c r="AD622" i="1" s="1"/>
  <c r="AD623" i="1" a="1"/>
  <c r="AD623" i="1" s="1"/>
  <c r="AD624" i="1" a="1"/>
  <c r="AD624" i="1" s="1"/>
  <c r="AD625" i="1" a="1"/>
  <c r="AD625" i="1" s="1"/>
  <c r="AD626" i="1" a="1"/>
  <c r="AD626" i="1" s="1"/>
  <c r="AD627" i="1" a="1"/>
  <c r="AD627" i="1" s="1"/>
  <c r="AD628" i="1" a="1"/>
  <c r="AD628" i="1" s="1"/>
  <c r="AD629" i="1" a="1"/>
  <c r="AD629" i="1" s="1"/>
  <c r="AD630" i="1" a="1"/>
  <c r="AD630" i="1" s="1"/>
  <c r="AD631" i="1" a="1"/>
  <c r="AD631" i="1" s="1"/>
  <c r="AD632" i="1" a="1"/>
  <c r="AD632" i="1" s="1"/>
  <c r="AD633" i="1" a="1"/>
  <c r="AD633" i="1" s="1"/>
  <c r="AD634" i="1" a="1"/>
  <c r="AD634" i="1" s="1"/>
  <c r="AD635" i="1" a="1"/>
  <c r="AD635" i="1" s="1"/>
  <c r="AD636" i="1" a="1"/>
  <c r="AD636" i="1" s="1"/>
  <c r="AD637" i="1" a="1"/>
  <c r="AD637" i="1" s="1"/>
  <c r="AD638" i="1" a="1"/>
  <c r="AD638" i="1" s="1"/>
  <c r="AD639" i="1" a="1"/>
  <c r="AD639" i="1" s="1"/>
  <c r="AD640" i="1" a="1"/>
  <c r="AD640" i="1" s="1"/>
  <c r="AD641" i="1" a="1"/>
  <c r="AD641" i="1" s="1"/>
  <c r="AD642" i="1" a="1"/>
  <c r="AD642" i="1" s="1"/>
  <c r="AD643" i="1" a="1"/>
  <c r="AD643" i="1" s="1"/>
  <c r="AD644" i="1" a="1"/>
  <c r="AD644" i="1" s="1"/>
  <c r="AD645" i="1" a="1"/>
  <c r="AD645" i="1" s="1"/>
  <c r="AD646" i="1" a="1"/>
  <c r="AD646" i="1" s="1"/>
  <c r="AD647" i="1" a="1"/>
  <c r="AD647" i="1" s="1"/>
  <c r="AD648" i="1" a="1"/>
  <c r="AD648" i="1" s="1"/>
  <c r="AD649" i="1" a="1"/>
  <c r="AD649" i="1" s="1"/>
  <c r="AD650" i="1" a="1"/>
  <c r="AD650" i="1" s="1"/>
  <c r="AD651" i="1" a="1"/>
  <c r="AD651" i="1" s="1"/>
  <c r="AD652" i="1" a="1"/>
  <c r="AD652" i="1" s="1"/>
  <c r="AD653" i="1" a="1"/>
  <c r="AD653" i="1" s="1"/>
  <c r="AD654" i="1" a="1"/>
  <c r="AD654" i="1" s="1"/>
  <c r="AD655" i="1" a="1"/>
  <c r="AD655" i="1" s="1"/>
  <c r="AD656" i="1" a="1"/>
  <c r="AD656" i="1" s="1"/>
  <c r="AD657" i="1" a="1"/>
  <c r="AD657" i="1" s="1"/>
  <c r="AD658" i="1" a="1"/>
  <c r="AD658" i="1" s="1"/>
  <c r="AD659" i="1" a="1"/>
  <c r="AD659" i="1" s="1"/>
  <c r="AD660" i="1" a="1"/>
  <c r="AD660" i="1" s="1"/>
  <c r="AD661" i="1" a="1"/>
  <c r="AD661" i="1" s="1"/>
  <c r="AD662" i="1" a="1"/>
  <c r="AD662" i="1" s="1"/>
  <c r="AD663" i="1" a="1"/>
  <c r="AD663" i="1" s="1"/>
  <c r="AD664" i="1" a="1"/>
  <c r="AD664" i="1" s="1"/>
  <c r="AD665" i="1" a="1"/>
  <c r="AD665" i="1" s="1"/>
  <c r="AD666" i="1" a="1"/>
  <c r="AD666" i="1" s="1"/>
  <c r="AD667" i="1" a="1"/>
  <c r="AD667" i="1" s="1"/>
  <c r="AD668" i="1" a="1"/>
  <c r="AD668" i="1" s="1"/>
  <c r="AD669" i="1" a="1"/>
  <c r="AD669" i="1" s="1"/>
  <c r="AD670" i="1" a="1"/>
  <c r="AD670" i="1" s="1"/>
  <c r="AD671" i="1" a="1"/>
  <c r="AD671" i="1" s="1"/>
  <c r="AD672" i="1" a="1"/>
  <c r="AD672" i="1" s="1"/>
  <c r="AD673" i="1" a="1"/>
  <c r="AD673" i="1" s="1"/>
  <c r="AD674" i="1" a="1"/>
  <c r="AD674" i="1" s="1"/>
  <c r="AD675" i="1" a="1"/>
  <c r="AD675" i="1" s="1"/>
  <c r="AD676" i="1" a="1"/>
  <c r="AD676" i="1" s="1"/>
  <c r="AD677" i="1" a="1"/>
  <c r="AD677" i="1" s="1"/>
  <c r="AD678" i="1" a="1"/>
  <c r="AD678" i="1" s="1"/>
  <c r="AD679" i="1" a="1"/>
  <c r="AD679" i="1" s="1"/>
  <c r="AD680" i="1" a="1"/>
  <c r="AD680" i="1" s="1"/>
  <c r="AD681" i="1" a="1"/>
  <c r="AD681" i="1" s="1"/>
  <c r="AD682" i="1" a="1"/>
  <c r="AD682" i="1" s="1"/>
  <c r="AD683" i="1" a="1"/>
  <c r="AD683" i="1" s="1"/>
  <c r="AD684" i="1" a="1"/>
  <c r="AD684" i="1" s="1"/>
  <c r="AD685" i="1" a="1"/>
  <c r="AD685" i="1" s="1"/>
  <c r="AD686" i="1" a="1"/>
  <c r="AD686" i="1" s="1"/>
  <c r="AD687" i="1" a="1"/>
  <c r="AD687" i="1" s="1"/>
  <c r="AD688" i="1" a="1"/>
  <c r="AD688" i="1" s="1"/>
  <c r="AD689" i="1" a="1"/>
  <c r="AD689" i="1" s="1"/>
  <c r="AD690" i="1" a="1"/>
  <c r="AD690" i="1" s="1"/>
  <c r="AD691" i="1" a="1"/>
  <c r="AD691" i="1" s="1"/>
  <c r="AD692" i="1" a="1"/>
  <c r="AD692" i="1" s="1"/>
  <c r="AD693" i="1" a="1"/>
  <c r="AD693" i="1" s="1"/>
  <c r="AD694" i="1" a="1"/>
  <c r="AD694" i="1" s="1"/>
  <c r="AD695" i="1" a="1"/>
  <c r="AD695" i="1" s="1"/>
  <c r="AD696" i="1" a="1"/>
  <c r="AD696" i="1" s="1"/>
  <c r="AD697" i="1" a="1"/>
  <c r="AD697" i="1" s="1"/>
  <c r="AD698" i="1" a="1"/>
  <c r="AD698" i="1" s="1"/>
  <c r="AD699" i="1" a="1"/>
  <c r="AD699" i="1" s="1"/>
  <c r="AD700" i="1" a="1"/>
  <c r="AD700" i="1" s="1"/>
  <c r="AD701" i="1" a="1"/>
  <c r="AD701" i="1" s="1"/>
  <c r="AD702" i="1" a="1"/>
  <c r="AD702" i="1" s="1"/>
  <c r="AD703" i="1" a="1"/>
  <c r="AD703" i="1" s="1"/>
  <c r="AD704" i="1" a="1"/>
  <c r="AD704" i="1" s="1"/>
  <c r="AD705" i="1" a="1"/>
  <c r="AD705" i="1" s="1"/>
  <c r="AD706" i="1" a="1"/>
  <c r="AD706" i="1" s="1"/>
  <c r="AD707" i="1" a="1"/>
  <c r="AD707" i="1" s="1"/>
  <c r="AD708" i="1" a="1"/>
  <c r="AD708" i="1" s="1"/>
  <c r="AD709" i="1" a="1"/>
  <c r="AD709" i="1" s="1"/>
  <c r="AD710" i="1" a="1"/>
  <c r="AD710" i="1" s="1"/>
  <c r="AD711" i="1" a="1"/>
  <c r="AD711" i="1" s="1"/>
  <c r="AD712" i="1" a="1"/>
  <c r="AD712" i="1" s="1"/>
  <c r="AD713" i="1" a="1"/>
  <c r="AD713" i="1" s="1"/>
  <c r="AD714" i="1" a="1"/>
  <c r="AD714" i="1" s="1"/>
  <c r="AD715" i="1" a="1"/>
  <c r="AD715" i="1" s="1"/>
  <c r="AD716" i="1" a="1"/>
  <c r="AD716" i="1" s="1"/>
  <c r="AD717" i="1" a="1"/>
  <c r="AD717" i="1" s="1"/>
  <c r="AD718" i="1" a="1"/>
  <c r="AD718" i="1" s="1"/>
  <c r="AD719" i="1" a="1"/>
  <c r="AD719" i="1" s="1"/>
  <c r="AD720" i="1" a="1"/>
  <c r="AD720" i="1" s="1"/>
  <c r="AD721" i="1" a="1"/>
  <c r="AD721" i="1" s="1"/>
  <c r="AD722" i="1" a="1"/>
  <c r="AD722" i="1" s="1"/>
  <c r="AD723" i="1" a="1"/>
  <c r="AD723" i="1" s="1"/>
  <c r="AD724" i="1" a="1"/>
  <c r="AD724" i="1" s="1"/>
  <c r="AD725" i="1" a="1"/>
  <c r="AD725" i="1" s="1"/>
  <c r="AD726" i="1" a="1"/>
  <c r="AD726" i="1" s="1"/>
  <c r="AD727" i="1" a="1"/>
  <c r="AD727" i="1" s="1"/>
  <c r="AD728" i="1" a="1"/>
  <c r="AD728" i="1" s="1"/>
  <c r="AD729" i="1" a="1"/>
  <c r="AD729" i="1" s="1"/>
  <c r="AD730" i="1" a="1"/>
  <c r="AD730" i="1" s="1"/>
  <c r="AD731" i="1" a="1"/>
  <c r="AD731" i="1" s="1"/>
  <c r="AD732" i="1" a="1"/>
  <c r="AD732" i="1" s="1"/>
  <c r="AD733" i="1" a="1"/>
  <c r="AD733" i="1" s="1"/>
  <c r="AD734" i="1" a="1"/>
  <c r="AD734" i="1" s="1"/>
  <c r="AD735" i="1" a="1"/>
  <c r="AD735" i="1" s="1"/>
  <c r="AD736" i="1" a="1"/>
  <c r="AD736" i="1" s="1"/>
  <c r="AD737" i="1" a="1"/>
  <c r="AD737" i="1" s="1"/>
  <c r="AD738" i="1" a="1"/>
  <c r="AD738" i="1" s="1"/>
  <c r="AD739" i="1" a="1"/>
  <c r="AD739" i="1" s="1"/>
  <c r="AD740" i="1" a="1"/>
  <c r="AD740" i="1" s="1"/>
  <c r="AD741" i="1" a="1"/>
  <c r="AD741" i="1" s="1"/>
  <c r="AD742" i="1" a="1"/>
  <c r="AD742" i="1" s="1"/>
  <c r="AD743" i="1" a="1"/>
  <c r="AD743" i="1" s="1"/>
  <c r="AD744" i="1" a="1"/>
  <c r="AD744" i="1" s="1"/>
  <c r="AD745" i="1" a="1"/>
  <c r="AD745" i="1" s="1"/>
  <c r="AD746" i="1" a="1"/>
  <c r="AD746" i="1" s="1"/>
  <c r="AD747" i="1" a="1"/>
  <c r="AD747" i="1" s="1"/>
  <c r="AD748" i="1" a="1"/>
  <c r="AD748" i="1" s="1"/>
  <c r="AD749" i="1" a="1"/>
  <c r="AD749" i="1" s="1"/>
  <c r="AD750" i="1" a="1"/>
  <c r="AD750" i="1" s="1"/>
  <c r="AD751" i="1" a="1"/>
  <c r="AD751" i="1" s="1"/>
  <c r="AD752" i="1" a="1"/>
  <c r="AD752" i="1" s="1"/>
  <c r="AD753" i="1" a="1"/>
  <c r="AD753" i="1" s="1"/>
  <c r="AD754" i="1" a="1"/>
  <c r="AD754" i="1" s="1"/>
  <c r="AD755" i="1" a="1"/>
  <c r="AD755" i="1" s="1"/>
  <c r="AD756" i="1" a="1"/>
  <c r="AD756" i="1" s="1"/>
  <c r="AD757" i="1" a="1"/>
  <c r="AD757" i="1" s="1"/>
  <c r="AD758" i="1" a="1"/>
  <c r="AD758" i="1" s="1"/>
  <c r="AD759" i="1" a="1"/>
  <c r="AD759" i="1" s="1"/>
  <c r="AD760" i="1" a="1"/>
  <c r="AD760" i="1" s="1"/>
  <c r="AD761" i="1" a="1"/>
  <c r="AD761" i="1" s="1"/>
  <c r="AD762" i="1" a="1"/>
  <c r="AD762" i="1" s="1"/>
  <c r="AD763" i="1" a="1"/>
  <c r="AD763" i="1" s="1"/>
  <c r="AD764" i="1" a="1"/>
  <c r="AD764" i="1" s="1"/>
  <c r="AD765" i="1" a="1"/>
  <c r="AD765" i="1" s="1"/>
  <c r="AD766" i="1" a="1"/>
  <c r="AD766" i="1" s="1"/>
  <c r="AD767" i="1" a="1"/>
  <c r="AD767" i="1" s="1"/>
  <c r="AD768" i="1" a="1"/>
  <c r="AD768" i="1" s="1"/>
  <c r="AD769" i="1" a="1"/>
  <c r="AD769" i="1" s="1"/>
  <c r="AD770" i="1" a="1"/>
  <c r="AD770" i="1" s="1"/>
  <c r="AD771" i="1" a="1"/>
  <c r="AD771" i="1" s="1"/>
  <c r="AD772" i="1" a="1"/>
  <c r="AD772" i="1" s="1"/>
  <c r="AD773" i="1" a="1"/>
  <c r="AD773" i="1" s="1"/>
  <c r="AD774" i="1" a="1"/>
  <c r="AD774" i="1" s="1"/>
  <c r="AD775" i="1" a="1"/>
  <c r="AD775" i="1" s="1"/>
  <c r="AD776" i="1" a="1"/>
  <c r="AD776" i="1" s="1"/>
  <c r="AD777" i="1" a="1"/>
  <c r="AD777" i="1" s="1"/>
  <c r="AD778" i="1" a="1"/>
  <c r="AD778" i="1" s="1"/>
  <c r="AD779" i="1" a="1"/>
  <c r="AD779" i="1" s="1"/>
  <c r="AD780" i="1" a="1"/>
  <c r="AD780" i="1" s="1"/>
  <c r="AD781" i="1" a="1"/>
  <c r="AD781" i="1" s="1"/>
  <c r="AD782" i="1" a="1"/>
  <c r="AD782" i="1" s="1"/>
  <c r="AD783" i="1" a="1"/>
  <c r="AD783" i="1" s="1"/>
  <c r="AD784" i="1" a="1"/>
  <c r="AD784" i="1" s="1"/>
  <c r="AD785" i="1" a="1"/>
  <c r="AD785" i="1" s="1"/>
  <c r="AD786" i="1" a="1"/>
  <c r="AD786" i="1" s="1"/>
  <c r="AD787" i="1" a="1"/>
  <c r="AD787" i="1" s="1"/>
  <c r="AD788" i="1" a="1"/>
  <c r="AD788" i="1" s="1"/>
  <c r="AD789" i="1" a="1"/>
  <c r="AD789" i="1" s="1"/>
  <c r="AD790" i="1" a="1"/>
  <c r="AD790" i="1" s="1"/>
  <c r="AD791" i="1" a="1"/>
  <c r="AD791" i="1" s="1"/>
  <c r="AD792" i="1" a="1"/>
  <c r="AD792" i="1" s="1"/>
  <c r="AD793" i="1" a="1"/>
  <c r="AD793" i="1" s="1"/>
  <c r="AD794" i="1" a="1"/>
  <c r="AD794" i="1" s="1"/>
  <c r="AD795" i="1" a="1"/>
  <c r="AD795" i="1" s="1"/>
  <c r="AD796" i="1" a="1"/>
  <c r="AD796" i="1" s="1"/>
  <c r="AD797" i="1" a="1"/>
  <c r="AD797" i="1" s="1"/>
  <c r="AD798" i="1" a="1"/>
  <c r="AD798" i="1" s="1"/>
  <c r="AD799" i="1" a="1"/>
  <c r="AD799" i="1" s="1"/>
  <c r="AD800" i="1" a="1"/>
  <c r="AD800" i="1" s="1"/>
  <c r="AD801" i="1" a="1"/>
  <c r="AD801" i="1" s="1"/>
  <c r="AD802" i="1" a="1"/>
  <c r="AD802" i="1" s="1"/>
  <c r="AD803" i="1" a="1"/>
  <c r="AD803" i="1" s="1"/>
  <c r="AD804" i="1" a="1"/>
  <c r="AD804" i="1" s="1"/>
  <c r="AD805" i="1" a="1"/>
  <c r="AD805" i="1" s="1"/>
  <c r="AD806" i="1" a="1"/>
  <c r="AD806" i="1" s="1"/>
  <c r="AD807" i="1" a="1"/>
  <c r="AD807" i="1" s="1"/>
  <c r="AD808" i="1" a="1"/>
  <c r="AD808" i="1" s="1"/>
  <c r="AD809" i="1" a="1"/>
  <c r="AD809" i="1" s="1"/>
  <c r="AD810" i="1" a="1"/>
  <c r="AD810" i="1" s="1"/>
  <c r="AD811" i="1" a="1"/>
  <c r="AD811" i="1" s="1"/>
  <c r="AD812" i="1" a="1"/>
  <c r="AD812" i="1" s="1"/>
  <c r="AD813" i="1" a="1"/>
  <c r="AD813" i="1" s="1"/>
  <c r="AD814" i="1" a="1"/>
  <c r="AD814" i="1" s="1"/>
  <c r="AD815" i="1" a="1"/>
  <c r="AD815" i="1" s="1"/>
  <c r="AD816" i="1" a="1"/>
  <c r="AD816" i="1" s="1"/>
  <c r="AD817" i="1" a="1"/>
  <c r="AD817" i="1" s="1"/>
  <c r="AD818" i="1" a="1"/>
  <c r="AD818" i="1" s="1"/>
  <c r="AD819" i="1" a="1"/>
  <c r="AD819" i="1" s="1"/>
  <c r="AD820" i="1" a="1"/>
  <c r="AD820" i="1" s="1"/>
  <c r="AD821" i="1" a="1"/>
  <c r="AD821" i="1" s="1"/>
  <c r="AD822" i="1" a="1"/>
  <c r="AD822" i="1" s="1"/>
  <c r="AD823" i="1" a="1"/>
  <c r="AD823" i="1" s="1"/>
  <c r="AD824" i="1" a="1"/>
  <c r="AD824" i="1" s="1"/>
  <c r="AD825" i="1" a="1"/>
  <c r="AD825" i="1" s="1"/>
  <c r="AD826" i="1" a="1"/>
  <c r="AD826" i="1" s="1"/>
  <c r="AD827" i="1" a="1"/>
  <c r="AD827" i="1" s="1"/>
  <c r="AD828" i="1" a="1"/>
  <c r="AD828" i="1" s="1"/>
  <c r="AD829" i="1" a="1"/>
  <c r="AD829" i="1" s="1"/>
  <c r="AD830" i="1" a="1"/>
  <c r="AD830" i="1" s="1"/>
  <c r="AD831" i="1" a="1"/>
  <c r="AD831" i="1" s="1"/>
  <c r="AD832" i="1" a="1"/>
  <c r="AD832" i="1" s="1"/>
  <c r="AD833" i="1" a="1"/>
  <c r="AD833" i="1" s="1"/>
  <c r="AD834" i="1" a="1"/>
  <c r="AD834" i="1" s="1"/>
  <c r="AD835" i="1" a="1"/>
  <c r="AD835" i="1" s="1"/>
  <c r="AD836" i="1" a="1"/>
  <c r="AD836" i="1" s="1"/>
  <c r="AD837" i="1" a="1"/>
  <c r="AD837" i="1" s="1"/>
  <c r="AD838" i="1" a="1"/>
  <c r="AD838" i="1" s="1"/>
  <c r="AD839" i="1" a="1"/>
  <c r="AD839" i="1" s="1"/>
  <c r="AD840" i="1" a="1"/>
  <c r="AD840" i="1" s="1"/>
  <c r="AD841" i="1" a="1"/>
  <c r="AD841" i="1" s="1"/>
  <c r="AD842" i="1" a="1"/>
  <c r="AD842" i="1" s="1"/>
  <c r="AD843" i="1" a="1"/>
  <c r="AD843" i="1" s="1"/>
  <c r="AD844" i="1" a="1"/>
  <c r="AD844" i="1" s="1"/>
  <c r="AD845" i="1" a="1"/>
  <c r="AD845" i="1" s="1"/>
  <c r="AD846" i="1" a="1"/>
  <c r="AD846" i="1" s="1"/>
  <c r="AD847" i="1" a="1"/>
  <c r="AD847" i="1" s="1"/>
  <c r="AD848" i="1" a="1"/>
  <c r="AD848" i="1" s="1"/>
  <c r="AD849" i="1" a="1"/>
  <c r="AD849" i="1" s="1"/>
  <c r="AD850" i="1" a="1"/>
  <c r="AD850" i="1" s="1"/>
  <c r="AD851" i="1" a="1"/>
  <c r="AD851" i="1" s="1"/>
  <c r="AD852" i="1" a="1"/>
  <c r="AD852" i="1" s="1"/>
  <c r="AD853" i="1" a="1"/>
  <c r="AD853" i="1" s="1"/>
  <c r="AD854" i="1" a="1"/>
  <c r="AD854" i="1" s="1"/>
  <c r="AD855" i="1" a="1"/>
  <c r="AD855" i="1" s="1"/>
  <c r="AD856" i="1" a="1"/>
  <c r="AD856" i="1" s="1"/>
  <c r="AD857" i="1" a="1"/>
  <c r="AD857" i="1" s="1"/>
  <c r="AD858" i="1" a="1"/>
  <c r="AD858" i="1" s="1"/>
  <c r="AD859" i="1" a="1"/>
  <c r="AD859" i="1" s="1"/>
  <c r="AD860" i="1" a="1"/>
  <c r="AD860" i="1" s="1"/>
  <c r="AD861" i="1" a="1"/>
  <c r="AD861" i="1" s="1"/>
  <c r="AD862" i="1" a="1"/>
  <c r="AD862" i="1" s="1"/>
  <c r="AD863" i="1" a="1"/>
  <c r="AD863" i="1" s="1"/>
  <c r="AD864" i="1" a="1"/>
  <c r="AD864" i="1" s="1"/>
  <c r="AD865" i="1" a="1"/>
  <c r="AD865" i="1" s="1"/>
  <c r="AD866" i="1" a="1"/>
  <c r="AD866" i="1" s="1"/>
  <c r="AD867" i="1" a="1"/>
  <c r="AD867" i="1" s="1"/>
  <c r="AD868" i="1" a="1"/>
  <c r="AD868" i="1" s="1"/>
  <c r="AD869" i="1" a="1"/>
  <c r="AD869" i="1" s="1"/>
  <c r="AD870" i="1" a="1"/>
  <c r="AD870" i="1" s="1"/>
  <c r="AD871" i="1" a="1"/>
  <c r="AD871" i="1" s="1"/>
  <c r="AD872" i="1" a="1"/>
  <c r="AD872" i="1" s="1"/>
  <c r="AD873" i="1" a="1"/>
  <c r="AD873" i="1" s="1"/>
  <c r="AD874" i="1" a="1"/>
  <c r="AD874" i="1" s="1"/>
  <c r="AD875" i="1" a="1"/>
  <c r="AD875" i="1" s="1"/>
  <c r="AD876" i="1" a="1"/>
  <c r="AD876" i="1" s="1"/>
  <c r="AD877" i="1" a="1"/>
  <c r="AD877" i="1" s="1"/>
  <c r="AD878" i="1" a="1"/>
  <c r="AD878" i="1" s="1"/>
  <c r="AD879" i="1" a="1"/>
  <c r="AD879" i="1" s="1"/>
  <c r="AD880" i="1" a="1"/>
  <c r="AD880" i="1" s="1"/>
  <c r="AD881" i="1" a="1"/>
  <c r="AD881" i="1" s="1"/>
  <c r="AD882" i="1" a="1"/>
  <c r="AD882" i="1" s="1"/>
  <c r="AD883" i="1" a="1"/>
  <c r="AD883" i="1" s="1"/>
  <c r="AD884" i="1" a="1"/>
  <c r="AD884" i="1" s="1"/>
  <c r="AD885" i="1" a="1"/>
  <c r="AD885" i="1" s="1"/>
  <c r="AD886" i="1" a="1"/>
  <c r="AD886" i="1" s="1"/>
  <c r="AD887" i="1" a="1"/>
  <c r="AD887" i="1" s="1"/>
  <c r="AD888" i="1" a="1"/>
  <c r="AD888" i="1" s="1"/>
  <c r="AD889" i="1" a="1"/>
  <c r="AD889" i="1" s="1"/>
  <c r="AD890" i="1" a="1"/>
  <c r="AD890" i="1" s="1"/>
  <c r="AD891" i="1" a="1"/>
  <c r="AD891" i="1" s="1"/>
  <c r="AD892" i="1" a="1"/>
  <c r="AD892" i="1" s="1"/>
  <c r="AD893" i="1" a="1"/>
  <c r="AD893" i="1" s="1"/>
  <c r="AD894" i="1" a="1"/>
  <c r="AD894" i="1" s="1"/>
  <c r="AD895" i="1" a="1"/>
  <c r="AD895" i="1" s="1"/>
  <c r="AD896" i="1" a="1"/>
  <c r="AD896" i="1" s="1"/>
  <c r="AD897" i="1" a="1"/>
  <c r="AD897" i="1" s="1"/>
  <c r="AD898" i="1" a="1"/>
  <c r="AD898" i="1" s="1"/>
  <c r="AD899" i="1" a="1"/>
  <c r="AD899" i="1" s="1"/>
  <c r="AD900" i="1" a="1"/>
  <c r="AD900" i="1" s="1"/>
  <c r="AD901" i="1" a="1"/>
  <c r="AD901" i="1" s="1"/>
  <c r="AD902" i="1" a="1"/>
  <c r="AD902" i="1" s="1"/>
  <c r="AD903" i="1" a="1"/>
  <c r="AD903" i="1" s="1"/>
  <c r="AD904" i="1" a="1"/>
  <c r="AD904" i="1" s="1"/>
  <c r="AD905" i="1" a="1"/>
  <c r="AD905" i="1" s="1"/>
  <c r="AD906" i="1" a="1"/>
  <c r="AD906" i="1" s="1"/>
  <c r="AD907" i="1" a="1"/>
  <c r="AD907" i="1" s="1"/>
  <c r="AD908" i="1" a="1"/>
  <c r="AD908" i="1" s="1"/>
  <c r="AD909" i="1" a="1"/>
  <c r="AD909" i="1" s="1"/>
  <c r="AD910" i="1" a="1"/>
  <c r="AD910" i="1" s="1"/>
  <c r="AD911" i="1" a="1"/>
  <c r="AD911" i="1" s="1"/>
  <c r="AD912" i="1" a="1"/>
  <c r="AD912" i="1" s="1"/>
  <c r="AD913" i="1" a="1"/>
  <c r="AD913" i="1" s="1"/>
  <c r="AD914" i="1" a="1"/>
  <c r="AD914" i="1" s="1"/>
  <c r="AD915" i="1" a="1"/>
  <c r="AD915" i="1" s="1"/>
  <c r="AD916" i="1" a="1"/>
  <c r="AD916" i="1" s="1"/>
  <c r="AD917" i="1" a="1"/>
  <c r="AD917" i="1" s="1"/>
  <c r="AD918" i="1" a="1"/>
  <c r="AD918" i="1" s="1"/>
  <c r="AD919" i="1" a="1"/>
  <c r="AD919" i="1" s="1"/>
  <c r="AD920" i="1" a="1"/>
  <c r="AD920" i="1" s="1"/>
  <c r="AD921" i="1" a="1"/>
  <c r="AD921" i="1" s="1"/>
  <c r="AD922" i="1" a="1"/>
  <c r="AD922" i="1" s="1"/>
  <c r="AD923" i="1" a="1"/>
  <c r="AD923" i="1" s="1"/>
  <c r="AD924" i="1" a="1"/>
  <c r="AD924" i="1" s="1"/>
  <c r="AD925" i="1" a="1"/>
  <c r="AD925" i="1" s="1"/>
  <c r="AD926" i="1" a="1"/>
  <c r="AD926" i="1" s="1"/>
  <c r="AD927" i="1" a="1"/>
  <c r="AD927" i="1" s="1"/>
  <c r="AD928" i="1" a="1"/>
  <c r="AD928" i="1" s="1"/>
  <c r="AD929" i="1" a="1"/>
  <c r="AD929" i="1" s="1"/>
  <c r="AD930" i="1" a="1"/>
  <c r="AD930" i="1" s="1"/>
  <c r="AD931" i="1" a="1"/>
  <c r="AD931" i="1" s="1"/>
  <c r="AD932" i="1" a="1"/>
  <c r="AD932" i="1" s="1"/>
  <c r="AD933" i="1" a="1"/>
  <c r="AD933" i="1" s="1"/>
  <c r="AD934" i="1" a="1"/>
  <c r="AD934" i="1" s="1"/>
  <c r="AD935" i="1" a="1"/>
  <c r="AD935" i="1" s="1"/>
  <c r="AD936" i="1" a="1"/>
  <c r="AD936" i="1" s="1"/>
  <c r="AD937" i="1" a="1"/>
  <c r="AD937" i="1" s="1"/>
  <c r="AD938" i="1" a="1"/>
  <c r="AD938" i="1" s="1"/>
  <c r="AD939" i="1" a="1"/>
  <c r="AD939" i="1" s="1"/>
  <c r="AD940" i="1" a="1"/>
  <c r="AD940" i="1" s="1"/>
  <c r="AD941" i="1" a="1"/>
  <c r="AD941" i="1" s="1"/>
  <c r="AD942" i="1" a="1"/>
  <c r="AD942" i="1" s="1"/>
  <c r="AD943" i="1" a="1"/>
  <c r="AD943" i="1" s="1"/>
  <c r="AD944" i="1" a="1"/>
  <c r="AD944" i="1" s="1"/>
  <c r="AD945" i="1" a="1"/>
  <c r="AD945" i="1" s="1"/>
  <c r="AD946" i="1" a="1"/>
  <c r="AD946" i="1" s="1"/>
  <c r="AD947" i="1" a="1"/>
  <c r="AD947" i="1" s="1"/>
  <c r="AD948" i="1" a="1"/>
  <c r="AD948" i="1" s="1"/>
  <c r="AD949" i="1" a="1"/>
  <c r="AD949" i="1" s="1"/>
  <c r="AD950" i="1" a="1"/>
  <c r="AD950" i="1" s="1"/>
  <c r="AD951" i="1" a="1"/>
  <c r="AD951" i="1" s="1"/>
  <c r="AD952" i="1" a="1"/>
  <c r="AD952" i="1" s="1"/>
  <c r="AD953" i="1" a="1"/>
  <c r="AD953" i="1" s="1"/>
  <c r="AD954" i="1" a="1"/>
  <c r="AD954" i="1" s="1"/>
  <c r="AD955" i="1" a="1"/>
  <c r="AD955" i="1" s="1"/>
  <c r="AD956" i="1" a="1"/>
  <c r="AD956" i="1" s="1"/>
  <c r="AD957" i="1" a="1"/>
  <c r="AD957" i="1" s="1"/>
  <c r="AD958" i="1" a="1"/>
  <c r="AD958" i="1" s="1"/>
  <c r="AD959" i="1" a="1"/>
  <c r="AD959" i="1" s="1"/>
  <c r="AD960" i="1" a="1"/>
  <c r="AD960" i="1" s="1"/>
  <c r="AD961" i="1" a="1"/>
  <c r="AD961" i="1" s="1"/>
  <c r="AD962" i="1" a="1"/>
  <c r="AD962" i="1" s="1"/>
  <c r="AD963" i="1" a="1"/>
  <c r="AD963" i="1" s="1"/>
  <c r="AD964" i="1" a="1"/>
  <c r="AD964" i="1" s="1"/>
  <c r="AD965" i="1" a="1"/>
  <c r="AD965" i="1" s="1"/>
  <c r="AD966" i="1" a="1"/>
  <c r="AD966" i="1" s="1"/>
  <c r="AD967" i="1" a="1"/>
  <c r="AD967" i="1" s="1"/>
  <c r="AD968" i="1" a="1"/>
  <c r="AD968" i="1" s="1"/>
  <c r="AD969" i="1" a="1"/>
  <c r="AD969" i="1" s="1"/>
  <c r="AD970" i="1" a="1"/>
  <c r="AD970" i="1" s="1"/>
  <c r="AD971" i="1" a="1"/>
  <c r="AD971" i="1" s="1"/>
  <c r="AD972" i="1" a="1"/>
  <c r="AD972" i="1" s="1"/>
  <c r="AD973" i="1" a="1"/>
  <c r="AD973" i="1" s="1"/>
  <c r="AD974" i="1" a="1"/>
  <c r="AD974" i="1" s="1"/>
  <c r="AD975" i="1" a="1"/>
  <c r="AD975" i="1" s="1"/>
  <c r="AD976" i="1" a="1"/>
  <c r="AD976" i="1" s="1"/>
  <c r="AD977" i="1" a="1"/>
  <c r="AD977" i="1" s="1"/>
  <c r="AD978" i="1" a="1"/>
  <c r="AD978" i="1" s="1"/>
  <c r="AD979" i="1" a="1"/>
  <c r="AD979" i="1" s="1"/>
  <c r="AD980" i="1" a="1"/>
  <c r="AD980" i="1" s="1"/>
  <c r="AD981" i="1" a="1"/>
  <c r="AD981" i="1" s="1"/>
  <c r="AD982" i="1" a="1"/>
  <c r="AD982" i="1" s="1"/>
  <c r="AD983" i="1" a="1"/>
  <c r="AD983" i="1" s="1"/>
  <c r="AD984" i="1" a="1"/>
  <c r="AD984" i="1" s="1"/>
  <c r="AD985" i="1" a="1"/>
  <c r="AD985" i="1" s="1"/>
  <c r="AD986" i="1" a="1"/>
  <c r="AD986" i="1" s="1"/>
  <c r="AD987" i="1" a="1"/>
  <c r="AD987" i="1" s="1"/>
  <c r="AD988" i="1" a="1"/>
  <c r="AD988" i="1" s="1"/>
  <c r="AD989" i="1" a="1"/>
  <c r="AD989" i="1" s="1"/>
  <c r="AD990" i="1" a="1"/>
  <c r="AD990" i="1" s="1"/>
  <c r="AD991" i="1" a="1"/>
  <c r="AD991" i="1" s="1"/>
  <c r="AD992" i="1" a="1"/>
  <c r="AD992" i="1" s="1"/>
  <c r="AD993" i="1" a="1"/>
  <c r="AD993" i="1" s="1"/>
  <c r="AD994" i="1" a="1"/>
  <c r="AD994" i="1" s="1"/>
  <c r="AD995" i="1" a="1"/>
  <c r="AD995" i="1" s="1"/>
  <c r="AD996" i="1" a="1"/>
  <c r="AD996" i="1" s="1"/>
  <c r="AD997" i="1" a="1"/>
  <c r="AD997" i="1" s="1"/>
  <c r="AD998" i="1" a="1"/>
  <c r="AD998" i="1" s="1"/>
  <c r="AD999" i="1" a="1"/>
  <c r="AD999" i="1" s="1"/>
  <c r="AD1000" i="1" a="1"/>
  <c r="AD1000" i="1" s="1"/>
  <c r="AD1001" i="1" a="1"/>
  <c r="AD1001" i="1" s="1"/>
  <c r="AD1002" i="1" a="1"/>
  <c r="AD1002" i="1" s="1"/>
  <c r="AD1003" i="1" a="1"/>
  <c r="AD1003" i="1" s="1"/>
  <c r="AD1004" i="1" a="1"/>
  <c r="AD1004" i="1" s="1"/>
  <c r="AD1005" i="1" a="1"/>
  <c r="AD1005" i="1" s="1"/>
  <c r="AD1006" i="1" a="1"/>
  <c r="AD1006" i="1" s="1"/>
  <c r="AD1007" i="1" a="1"/>
  <c r="AD1007" i="1" s="1"/>
  <c r="AD1008" i="1" a="1"/>
  <c r="AD1008" i="1" s="1"/>
  <c r="AD1009" i="1" a="1"/>
  <c r="AD1009" i="1" s="1"/>
  <c r="AD1010" i="1" a="1"/>
  <c r="AD1010" i="1" s="1"/>
  <c r="AD1011" i="1" a="1"/>
  <c r="AD1011" i="1" s="1"/>
  <c r="AD1012" i="1" a="1"/>
  <c r="AD1012" i="1" s="1"/>
  <c r="AD1013" i="1" a="1"/>
  <c r="AD1013" i="1" s="1"/>
  <c r="AD1014" i="1" a="1"/>
  <c r="AD1014" i="1" s="1"/>
  <c r="AD1015" i="1" a="1"/>
  <c r="AD1015" i="1" s="1"/>
  <c r="AD1016" i="1" a="1"/>
  <c r="AD1016" i="1" s="1"/>
  <c r="AD1017" i="1" a="1"/>
  <c r="AD1017" i="1" s="1"/>
  <c r="AD1018" i="1" a="1"/>
  <c r="AD1018" i="1" s="1"/>
  <c r="AD1019" i="1" a="1"/>
  <c r="AD1019" i="1" s="1"/>
  <c r="AD1020" i="1" a="1"/>
  <c r="AD1020" i="1" s="1"/>
  <c r="AD1021" i="1" a="1"/>
  <c r="AD1021" i="1" s="1"/>
  <c r="AD1022" i="1" a="1"/>
  <c r="AD1022" i="1" s="1"/>
  <c r="AD1023" i="1" a="1"/>
  <c r="AD1023" i="1" s="1"/>
  <c r="AD1024" i="1" a="1"/>
  <c r="AD1024" i="1" s="1"/>
  <c r="AD1025" i="1" a="1"/>
  <c r="AD1025" i="1" s="1"/>
  <c r="AD1026" i="1" a="1"/>
  <c r="AD1026" i="1" s="1"/>
  <c r="AD1027" i="1" a="1"/>
  <c r="AD1027" i="1" s="1"/>
  <c r="AD1028" i="1" a="1"/>
  <c r="AD1028" i="1" s="1"/>
  <c r="AD1029" i="1" a="1"/>
  <c r="AD1029" i="1" s="1"/>
  <c r="AD1030" i="1" a="1"/>
  <c r="AD1030" i="1" s="1"/>
  <c r="AD1031" i="1" a="1"/>
  <c r="AD1031" i="1" s="1"/>
  <c r="AD1032" i="1" a="1"/>
  <c r="AD1032" i="1" s="1"/>
  <c r="AD1033" i="1" a="1"/>
  <c r="AD1033" i="1" s="1"/>
  <c r="AD1034" i="1" a="1"/>
  <c r="AD1034" i="1" s="1"/>
  <c r="AD1035" i="1" a="1"/>
  <c r="AD1035" i="1" s="1"/>
  <c r="AD1036" i="1" a="1"/>
  <c r="AD1036" i="1" s="1"/>
  <c r="AD1037" i="1" a="1"/>
  <c r="AD1037" i="1" s="1"/>
  <c r="AD1038" i="1" a="1"/>
  <c r="AD1038" i="1" s="1"/>
  <c r="AD1039" i="1" a="1"/>
  <c r="AD1039" i="1" s="1"/>
  <c r="AD1040" i="1" a="1"/>
  <c r="AD1040" i="1" s="1"/>
  <c r="AD1041" i="1" a="1"/>
  <c r="AD1041" i="1" s="1"/>
  <c r="AD1042" i="1" a="1"/>
  <c r="AD1042" i="1" s="1"/>
  <c r="AD1043" i="1" a="1"/>
  <c r="AD1043" i="1" s="1"/>
  <c r="AD1044" i="1" a="1"/>
  <c r="AD1044" i="1" s="1"/>
  <c r="AD1045" i="1" a="1"/>
  <c r="AD1045" i="1" s="1"/>
  <c r="AD1046" i="1" a="1"/>
  <c r="AD1046" i="1" s="1"/>
  <c r="AD1047" i="1" a="1"/>
  <c r="AD1047" i="1" s="1"/>
  <c r="AD1048" i="1" a="1"/>
  <c r="AD1048" i="1" s="1"/>
  <c r="AD1049" i="1" a="1"/>
  <c r="AD1049" i="1" s="1"/>
  <c r="AD1050" i="1" a="1"/>
  <c r="AD1050" i="1" s="1"/>
  <c r="AD1051" i="1" a="1"/>
  <c r="AD1051" i="1" s="1"/>
  <c r="AD1052" i="1" a="1"/>
  <c r="AD1052" i="1" s="1"/>
  <c r="AD1053" i="1" a="1"/>
  <c r="AD1053" i="1" s="1"/>
  <c r="AD1054" i="1" a="1"/>
  <c r="AD1054" i="1" s="1"/>
  <c r="AD1055" i="1" a="1"/>
  <c r="AD1055" i="1" s="1"/>
  <c r="AD1056" i="1" a="1"/>
  <c r="AD1056" i="1" s="1"/>
  <c r="AD1057" i="1" a="1"/>
  <c r="AD1057" i="1" s="1"/>
  <c r="AD1058" i="1" a="1"/>
  <c r="AD1058" i="1" s="1"/>
  <c r="AD1059" i="1" a="1"/>
  <c r="AD1059" i="1" s="1"/>
  <c r="AD1060" i="1" a="1"/>
  <c r="AD1060" i="1" s="1"/>
  <c r="AD1061" i="1" a="1"/>
  <c r="AD1061" i="1" s="1"/>
  <c r="AD1062" i="1" a="1"/>
  <c r="AD1062" i="1" s="1"/>
  <c r="AD1063" i="1" a="1"/>
  <c r="AD1063" i="1" s="1"/>
  <c r="AD1064" i="1" a="1"/>
  <c r="AD1064" i="1" s="1"/>
  <c r="AD1065" i="1" a="1"/>
  <c r="AD1065" i="1" s="1"/>
  <c r="AD1066" i="1" a="1"/>
  <c r="AD1066" i="1" s="1"/>
  <c r="AD1067" i="1" a="1"/>
  <c r="AD1067" i="1" s="1"/>
  <c r="AD1068" i="1" a="1"/>
  <c r="AD1068" i="1" s="1"/>
  <c r="AD1069" i="1" a="1"/>
  <c r="AD1069" i="1" s="1"/>
  <c r="AD1070" i="1" a="1"/>
  <c r="AD1070" i="1" s="1"/>
  <c r="AD1071" i="1" a="1"/>
  <c r="AD1071" i="1" s="1"/>
  <c r="AD1072" i="1" a="1"/>
  <c r="AD1072" i="1" s="1"/>
  <c r="AD1073" i="1" a="1"/>
  <c r="AD1073" i="1" s="1"/>
  <c r="AD1074" i="1" a="1"/>
  <c r="AD1074" i="1" s="1"/>
  <c r="AD1075" i="1" a="1"/>
  <c r="AD1075" i="1" s="1"/>
  <c r="AD1076" i="1" a="1"/>
  <c r="AD1076" i="1" s="1"/>
  <c r="AD1077" i="1" a="1"/>
  <c r="AD1077" i="1" s="1"/>
  <c r="AD1078" i="1" a="1"/>
  <c r="AD1078" i="1" s="1"/>
  <c r="AD1079" i="1" a="1"/>
  <c r="AD1079" i="1" s="1"/>
  <c r="AD1080" i="1" a="1"/>
  <c r="AD1080" i="1" s="1"/>
  <c r="AD1081" i="1" a="1"/>
  <c r="AD1081" i="1" s="1"/>
  <c r="AD1082" i="1" a="1"/>
  <c r="AD1082" i="1" s="1"/>
  <c r="AD1083" i="1" a="1"/>
  <c r="AD1083" i="1" s="1"/>
  <c r="AD1084" i="1" a="1"/>
  <c r="AD1084" i="1" s="1"/>
  <c r="AD1085" i="1" a="1"/>
  <c r="AD1085" i="1" s="1"/>
  <c r="AD1086" i="1" a="1"/>
  <c r="AD1086" i="1" s="1"/>
  <c r="AD1087" i="1" a="1"/>
  <c r="AD1087" i="1" s="1"/>
  <c r="AD1088" i="1" a="1"/>
  <c r="AD1088" i="1" s="1"/>
  <c r="AD1089" i="1" a="1"/>
  <c r="AD1089" i="1" s="1"/>
  <c r="AD1090" i="1" a="1"/>
  <c r="AD1090" i="1" s="1"/>
  <c r="AD1091" i="1" a="1"/>
  <c r="AD1091" i="1" s="1"/>
  <c r="AD1092" i="1" a="1"/>
  <c r="AD1092" i="1" s="1"/>
  <c r="AD1093" i="1" a="1"/>
  <c r="AD1093" i="1" s="1"/>
  <c r="AD1094" i="1" a="1"/>
  <c r="AD1094" i="1" s="1"/>
  <c r="AD1095" i="1" a="1"/>
  <c r="AD1095" i="1" s="1"/>
  <c r="AD1096" i="1" a="1"/>
  <c r="AD1096" i="1" s="1"/>
  <c r="AD1097" i="1" a="1"/>
  <c r="AD1097" i="1" s="1"/>
  <c r="AD1098" i="1" a="1"/>
  <c r="AD1098" i="1" s="1"/>
  <c r="AD1099" i="1" a="1"/>
  <c r="AD1099" i="1" s="1"/>
  <c r="AD1100" i="1" a="1"/>
  <c r="AD1100" i="1" s="1"/>
  <c r="AD1101" i="1" a="1"/>
  <c r="AD1101" i="1" s="1"/>
  <c r="AD1102" i="1" a="1"/>
  <c r="AD1102" i="1" s="1"/>
  <c r="AD1103" i="1" a="1"/>
  <c r="AD1103" i="1" s="1"/>
  <c r="AD1104" i="1" a="1"/>
  <c r="AD1104" i="1" s="1"/>
  <c r="AD1105" i="1" a="1"/>
  <c r="AD1105" i="1" s="1"/>
  <c r="AD1106" i="1" a="1"/>
  <c r="AD1106" i="1" s="1"/>
  <c r="AD1107" i="1" a="1"/>
  <c r="AD1107" i="1" s="1"/>
  <c r="AD1108" i="1" a="1"/>
  <c r="AD1108" i="1" s="1"/>
  <c r="AD1109" i="1" a="1"/>
  <c r="AD1109" i="1" s="1"/>
  <c r="AD1110" i="1" a="1"/>
  <c r="AD1110" i="1" s="1"/>
  <c r="AD1111" i="1" a="1"/>
  <c r="AD1111" i="1" s="1"/>
  <c r="AD1112" i="1" a="1"/>
  <c r="AD1112" i="1" s="1"/>
  <c r="AD1113" i="1" a="1"/>
  <c r="AD1113" i="1" s="1"/>
  <c r="AD1114" i="1" a="1"/>
  <c r="AD1114" i="1" s="1"/>
  <c r="AD1115" i="1" a="1"/>
  <c r="AD1115" i="1" s="1"/>
  <c r="AD1116" i="1" a="1"/>
  <c r="AD1116" i="1" s="1"/>
  <c r="AD1117" i="1" a="1"/>
  <c r="AD1117" i="1" s="1"/>
  <c r="AD1118" i="1" a="1"/>
  <c r="AD1118" i="1" s="1"/>
  <c r="AD1119" i="1" a="1"/>
  <c r="AD1119" i="1" s="1"/>
  <c r="AD1120" i="1" a="1"/>
  <c r="AD1120" i="1" s="1"/>
  <c r="AD1121" i="1" a="1"/>
  <c r="AD1121" i="1" s="1"/>
  <c r="AD1122" i="1" a="1"/>
  <c r="AD1122" i="1" s="1"/>
  <c r="AD1123" i="1" a="1"/>
  <c r="AD1123" i="1" s="1"/>
  <c r="AD1124" i="1" a="1"/>
  <c r="AD1124" i="1" s="1"/>
  <c r="AD1125" i="1" a="1"/>
  <c r="AD1125" i="1" s="1"/>
  <c r="AD1126" i="1" a="1"/>
  <c r="AD1126" i="1" s="1"/>
  <c r="AD1127" i="1" a="1"/>
  <c r="AD1127" i="1" s="1"/>
  <c r="AD1128" i="1" a="1"/>
  <c r="AD1128" i="1" s="1"/>
  <c r="AD1129" i="1" a="1"/>
  <c r="AD1129" i="1" s="1"/>
  <c r="AD1130" i="1" a="1"/>
  <c r="AD1130" i="1" s="1"/>
  <c r="AD1131" i="1" a="1"/>
  <c r="AD1131" i="1" s="1"/>
  <c r="AD1132" i="1" a="1"/>
  <c r="AD1132" i="1" s="1"/>
  <c r="AD1133" i="1" a="1"/>
  <c r="AD1133" i="1" s="1"/>
  <c r="AD1134" i="1" a="1"/>
  <c r="AD1134" i="1" s="1"/>
  <c r="AD1135" i="1" a="1"/>
  <c r="AD1135" i="1" s="1"/>
  <c r="AD1136" i="1" a="1"/>
  <c r="AD1136" i="1" s="1"/>
  <c r="AD1137" i="1" a="1"/>
  <c r="AD1137" i="1" s="1"/>
  <c r="AD1138" i="1" a="1"/>
  <c r="AD1138" i="1" s="1"/>
  <c r="AD1139" i="1" a="1"/>
  <c r="AD1139" i="1" s="1"/>
  <c r="AD1140" i="1" a="1"/>
  <c r="AD1140" i="1" s="1"/>
  <c r="AD1141" i="1" a="1"/>
  <c r="AD1141" i="1" s="1"/>
  <c r="AD1142" i="1" a="1"/>
  <c r="AD1142" i="1" s="1"/>
  <c r="AD1143" i="1" a="1"/>
  <c r="AD1143" i="1" s="1"/>
  <c r="AD1144" i="1" a="1"/>
  <c r="AD1144" i="1" s="1"/>
  <c r="AD1145" i="1" a="1"/>
  <c r="AD1145" i="1" s="1"/>
  <c r="AD1146" i="1" a="1"/>
  <c r="AD1146" i="1" s="1"/>
  <c r="AD1147" i="1" a="1"/>
  <c r="AD1147" i="1" s="1"/>
  <c r="AD1148" i="1" a="1"/>
  <c r="AD1148" i="1" s="1"/>
  <c r="AD1149" i="1" a="1"/>
  <c r="AD1149" i="1" s="1"/>
  <c r="AD1150" i="1" a="1"/>
  <c r="AD1150" i="1" s="1"/>
  <c r="AD1151" i="1" a="1"/>
  <c r="AD1151" i="1" s="1"/>
  <c r="AD1152" i="1" a="1"/>
  <c r="AD1152" i="1" s="1"/>
  <c r="AD1153" i="1" a="1"/>
  <c r="AD1153" i="1" s="1"/>
  <c r="AD1154" i="1" a="1"/>
  <c r="AD1154" i="1" s="1"/>
  <c r="AD1155" i="1" a="1"/>
  <c r="AD1155" i="1" s="1"/>
  <c r="AD1156" i="1" a="1"/>
  <c r="AD1156" i="1" s="1"/>
  <c r="AD1157" i="1" a="1"/>
  <c r="AD1157" i="1" s="1"/>
  <c r="AD1158" i="1" a="1"/>
  <c r="AD1158" i="1" s="1"/>
  <c r="AD1159" i="1" a="1"/>
  <c r="AD1159" i="1" s="1"/>
  <c r="AD1160" i="1" a="1"/>
  <c r="AD1160" i="1" s="1"/>
  <c r="AD1161" i="1" a="1"/>
  <c r="AD1161" i="1" s="1"/>
  <c r="AD1162" i="1" a="1"/>
  <c r="AD1162" i="1" s="1"/>
  <c r="AD1163" i="1" a="1"/>
  <c r="AD1163" i="1" s="1"/>
  <c r="AD1164" i="1" a="1"/>
  <c r="AD1164" i="1" s="1"/>
  <c r="AD1165" i="1" a="1"/>
  <c r="AD1165" i="1" s="1"/>
  <c r="AD1166" i="1" a="1"/>
  <c r="AD1166" i="1" s="1"/>
  <c r="AD1167" i="1" a="1"/>
  <c r="AD1167" i="1" s="1"/>
  <c r="AD1168" i="1" a="1"/>
  <c r="AD1168" i="1" s="1"/>
  <c r="AD1169" i="1" a="1"/>
  <c r="AD1169" i="1" s="1"/>
  <c r="AD1170" i="1" a="1"/>
  <c r="AD1170" i="1" s="1"/>
  <c r="AD1171" i="1" a="1"/>
  <c r="AD1171" i="1" s="1"/>
  <c r="AD1172" i="1" a="1"/>
  <c r="AD1172" i="1" s="1"/>
  <c r="AD1173" i="1" a="1"/>
  <c r="AD1173" i="1" s="1"/>
  <c r="AD1174" i="1" a="1"/>
  <c r="AD1174" i="1" s="1"/>
  <c r="AD1175" i="1" a="1"/>
  <c r="AD1175" i="1" s="1"/>
  <c r="AD1176" i="1" a="1"/>
  <c r="AD1176" i="1" s="1"/>
  <c r="AD1177" i="1" a="1"/>
  <c r="AD1177" i="1" s="1"/>
  <c r="AD1178" i="1" a="1"/>
  <c r="AD1178" i="1" s="1"/>
  <c r="AD1179" i="1" a="1"/>
  <c r="AD1179" i="1" s="1"/>
  <c r="AD1180" i="1" a="1"/>
  <c r="AD1180" i="1" s="1"/>
  <c r="AD1181" i="1" a="1"/>
  <c r="AD1181" i="1" s="1"/>
  <c r="AD1182" i="1" a="1"/>
  <c r="AD1182" i="1" s="1"/>
  <c r="AD1183" i="1" a="1"/>
  <c r="AD1183" i="1" s="1"/>
  <c r="AD1184" i="1" a="1"/>
  <c r="AD1184" i="1" s="1"/>
  <c r="AD1185" i="1" a="1"/>
  <c r="AD1185" i="1" s="1"/>
  <c r="AD1186" i="1" a="1"/>
  <c r="AD1186" i="1" s="1"/>
  <c r="AD1187" i="1" a="1"/>
  <c r="AD1187" i="1" s="1"/>
  <c r="AD1188" i="1" a="1"/>
  <c r="AD1188" i="1" s="1"/>
  <c r="AD1189" i="1" a="1"/>
  <c r="AD1189" i="1" s="1"/>
  <c r="AD1190" i="1" a="1"/>
  <c r="AD1190" i="1" s="1"/>
  <c r="AD1191" i="1" a="1"/>
  <c r="AD1191" i="1" s="1"/>
  <c r="AD1192" i="1" a="1"/>
  <c r="AD1192" i="1" s="1"/>
  <c r="AD1193" i="1" a="1"/>
  <c r="AD1193" i="1" s="1"/>
  <c r="AD1194" i="1" a="1"/>
  <c r="AD1194" i="1" s="1"/>
  <c r="AD1195" i="1" a="1"/>
  <c r="AD1195" i="1" s="1"/>
  <c r="AD1196" i="1" a="1"/>
  <c r="AD1196" i="1" s="1"/>
  <c r="AD1197" i="1" a="1"/>
  <c r="AD1197" i="1" s="1"/>
  <c r="AD1198" i="1" a="1"/>
  <c r="AD1198" i="1" s="1"/>
  <c r="AD1199" i="1" a="1"/>
  <c r="AD1199" i="1" s="1"/>
  <c r="AD1200" i="1" a="1"/>
  <c r="AD1200" i="1" s="1"/>
  <c r="AD1201" i="1" a="1"/>
  <c r="AD1201" i="1" s="1"/>
  <c r="AD1202" i="1" a="1"/>
  <c r="AD1202" i="1" s="1"/>
  <c r="AD1203" i="1" a="1"/>
  <c r="AD1203" i="1" s="1"/>
  <c r="AD1204" i="1" a="1"/>
  <c r="AD1204" i="1" s="1"/>
  <c r="AD1205" i="1" a="1"/>
  <c r="AD1205" i="1" s="1"/>
  <c r="AD1206" i="1" a="1"/>
  <c r="AD1206" i="1" s="1"/>
  <c r="AD1207" i="1" a="1"/>
  <c r="AD1207" i="1" s="1"/>
  <c r="AD1208" i="1" a="1"/>
  <c r="AD1208" i="1" s="1"/>
  <c r="AD1209" i="1" a="1"/>
  <c r="AD1209" i="1" s="1"/>
  <c r="AD1210" i="1" a="1"/>
  <c r="AD1210" i="1" s="1"/>
  <c r="AD1211" i="1" a="1"/>
  <c r="AD1211" i="1" s="1"/>
  <c r="AD1212" i="1" a="1"/>
  <c r="AD1212" i="1" s="1"/>
  <c r="AD1213" i="1" a="1"/>
  <c r="AD1213" i="1" s="1"/>
  <c r="AD1214" i="1" a="1"/>
  <c r="AD1214" i="1" s="1"/>
  <c r="AD1215" i="1" a="1"/>
  <c r="AD1215" i="1" s="1"/>
  <c r="AD1216" i="1" a="1"/>
  <c r="AD1216" i="1" s="1"/>
  <c r="AD1217" i="1" a="1"/>
  <c r="AD1217" i="1" s="1"/>
  <c r="AD1218" i="1" a="1"/>
  <c r="AD1218" i="1" s="1"/>
  <c r="AD1219" i="1" a="1"/>
  <c r="AD1219" i="1" s="1"/>
  <c r="AD1220" i="1" a="1"/>
  <c r="AD1220" i="1" s="1"/>
  <c r="AD1221" i="1" a="1"/>
  <c r="AD1221" i="1" s="1"/>
  <c r="AD1222" i="1" a="1"/>
  <c r="AD1222" i="1" s="1"/>
  <c r="AD1223" i="1" a="1"/>
  <c r="AD1223" i="1" s="1"/>
  <c r="AD1224" i="1" a="1"/>
  <c r="AD1224" i="1" s="1"/>
  <c r="AD1225" i="1" a="1"/>
  <c r="AD1225" i="1" s="1"/>
  <c r="AD1226" i="1" a="1"/>
  <c r="AD1226" i="1" s="1"/>
  <c r="AD1227" i="1" a="1"/>
  <c r="AD1227" i="1" s="1"/>
  <c r="AD1228" i="1" a="1"/>
  <c r="AD1228" i="1" s="1"/>
  <c r="AD1229" i="1" a="1"/>
  <c r="AD1229" i="1" s="1"/>
  <c r="AD1230" i="1" a="1"/>
  <c r="AD1230" i="1" s="1"/>
  <c r="AD1231" i="1" a="1"/>
  <c r="AD1231" i="1" s="1"/>
  <c r="AD1232" i="1" a="1"/>
  <c r="AD1232" i="1" s="1"/>
  <c r="AD1233" i="1" a="1"/>
  <c r="AD1233" i="1" s="1"/>
  <c r="AD1234" i="1" a="1"/>
  <c r="AD1234" i="1" s="1"/>
  <c r="AD1235" i="1" a="1"/>
  <c r="AD1235" i="1" s="1"/>
  <c r="AD1236" i="1" a="1"/>
  <c r="AD1236" i="1" s="1"/>
  <c r="AD1237" i="1" a="1"/>
  <c r="AD1237" i="1" s="1"/>
  <c r="AD1238" i="1" a="1"/>
  <c r="AD1238" i="1" s="1"/>
  <c r="AD1239" i="1" a="1"/>
  <c r="AD1239" i="1" s="1"/>
  <c r="AD1240" i="1" a="1"/>
  <c r="AD1240" i="1" s="1"/>
  <c r="AD1241" i="1" a="1"/>
  <c r="AD1241" i="1" s="1"/>
  <c r="AD1242" i="1" a="1"/>
  <c r="AD1242" i="1" s="1"/>
  <c r="AD1243" i="1" a="1"/>
  <c r="AD1243" i="1" s="1"/>
  <c r="AD1244" i="1" a="1"/>
  <c r="AD1244" i="1" s="1"/>
  <c r="AD1245" i="1" a="1"/>
  <c r="AD1245" i="1" s="1"/>
  <c r="AD1246" i="1" a="1"/>
  <c r="AD1246" i="1" s="1"/>
  <c r="AD1247" i="1" a="1"/>
  <c r="AD1247" i="1" s="1"/>
  <c r="AD1248" i="1" a="1"/>
  <c r="AD1248" i="1" s="1"/>
  <c r="AD1249" i="1" a="1"/>
  <c r="AD1249" i="1" s="1"/>
  <c r="AD1250" i="1" a="1"/>
  <c r="AD1250" i="1" s="1"/>
  <c r="AD1251" i="1" a="1"/>
  <c r="AD1251" i="1" s="1"/>
  <c r="AD1252" i="1" a="1"/>
  <c r="AD1252" i="1" s="1"/>
  <c r="AD1253" i="1" a="1"/>
  <c r="AD1253" i="1" s="1"/>
  <c r="AD1254" i="1" a="1"/>
  <c r="AD1254" i="1" s="1"/>
  <c r="AD1255" i="1" a="1"/>
  <c r="AD1255" i="1" s="1"/>
  <c r="AD1256" i="1" a="1"/>
  <c r="AD1256" i="1" s="1"/>
  <c r="AD1257" i="1" a="1"/>
  <c r="AD1257" i="1" s="1"/>
  <c r="AD1258" i="1" a="1"/>
  <c r="AD1258" i="1" s="1"/>
  <c r="AD1259" i="1" a="1"/>
  <c r="AD1259" i="1" s="1"/>
  <c r="AD1260" i="1" a="1"/>
  <c r="AD1260" i="1" s="1"/>
  <c r="AD1261" i="1" a="1"/>
  <c r="AD1261" i="1" s="1"/>
  <c r="AD1262" i="1" a="1"/>
  <c r="AD1262" i="1" s="1"/>
  <c r="AD1263" i="1" a="1"/>
  <c r="AD1263" i="1" s="1"/>
  <c r="AD1264" i="1" a="1"/>
  <c r="AD1264" i="1" s="1"/>
  <c r="AD1265" i="1" a="1"/>
  <c r="AD1265" i="1" s="1"/>
  <c r="AD1266" i="1" a="1"/>
  <c r="AD1266" i="1" s="1"/>
  <c r="AD1267" i="1" a="1"/>
  <c r="AD1267" i="1" s="1"/>
  <c r="AD1268" i="1" a="1"/>
  <c r="AD1268" i="1" s="1"/>
  <c r="AD1269" i="1" a="1"/>
  <c r="AD1269" i="1" s="1"/>
  <c r="AD1270" i="1" a="1"/>
  <c r="AD1270" i="1" s="1"/>
  <c r="AD1271" i="1" a="1"/>
  <c r="AD1271" i="1" s="1"/>
  <c r="AD1272" i="1" a="1"/>
  <c r="AD1272" i="1" s="1"/>
  <c r="AD1273" i="1" a="1"/>
  <c r="AD1273" i="1" s="1"/>
  <c r="AD1274" i="1" a="1"/>
  <c r="AD1274" i="1" s="1"/>
  <c r="AD1275" i="1" a="1"/>
  <c r="AD1275" i="1" s="1"/>
  <c r="AD1276" i="1" a="1"/>
  <c r="AD1276" i="1" s="1"/>
  <c r="AD1277" i="1" a="1"/>
  <c r="AD1277" i="1" s="1"/>
  <c r="AD1278" i="1" a="1"/>
  <c r="AD1278" i="1" s="1"/>
  <c r="AD1279" i="1" a="1"/>
  <c r="AD1279" i="1" s="1"/>
  <c r="AD1280" i="1" a="1"/>
  <c r="AD1280" i="1" s="1"/>
  <c r="AD1281" i="1" a="1"/>
  <c r="AD1281" i="1" s="1"/>
  <c r="AD1282" i="1" a="1"/>
  <c r="AD1282" i="1" s="1"/>
  <c r="AD1283" i="1" a="1"/>
  <c r="AD1283" i="1" s="1"/>
  <c r="AD1284" i="1" a="1"/>
  <c r="AD1284" i="1" s="1"/>
  <c r="AD1285" i="1" a="1"/>
  <c r="AD1285" i="1" s="1"/>
  <c r="AD1286" i="1" a="1"/>
  <c r="AD1286" i="1" s="1"/>
  <c r="AD1287" i="1" a="1"/>
  <c r="AD1287" i="1" s="1"/>
  <c r="AD1288" i="1" a="1"/>
  <c r="AD1288" i="1" s="1"/>
  <c r="AD1289" i="1" a="1"/>
  <c r="AD1289" i="1" s="1"/>
  <c r="AD1290" i="1" a="1"/>
  <c r="AD1290" i="1" s="1"/>
  <c r="AD1291" i="1" a="1"/>
  <c r="AD1291" i="1" s="1"/>
  <c r="AD1292" i="1" a="1"/>
  <c r="AD1292" i="1" s="1"/>
  <c r="AD1293" i="1" a="1"/>
  <c r="AD1293" i="1" s="1"/>
  <c r="AD1294" i="1" a="1"/>
  <c r="AD1294" i="1" s="1"/>
  <c r="AD1295" i="1" a="1"/>
  <c r="AD1295" i="1" s="1"/>
  <c r="AD1296" i="1" a="1"/>
  <c r="AD1296" i="1" s="1"/>
  <c r="AD1297" i="1" a="1"/>
  <c r="AD1297" i="1" s="1"/>
  <c r="AD1298" i="1" a="1"/>
  <c r="AD1298" i="1" s="1"/>
  <c r="AD1299" i="1" a="1"/>
  <c r="AD1299" i="1" s="1"/>
  <c r="AD1300" i="1" a="1"/>
  <c r="AD1300" i="1" s="1"/>
  <c r="AD1301" i="1" a="1"/>
  <c r="AD1301" i="1" s="1"/>
  <c r="AD1302" i="1" a="1"/>
  <c r="AD1302" i="1" s="1"/>
  <c r="AD1303" i="1" a="1"/>
  <c r="AD1303" i="1" s="1"/>
  <c r="AD1304" i="1" a="1"/>
  <c r="AD1304" i="1" s="1"/>
  <c r="AD1305" i="1" a="1"/>
  <c r="AD1305" i="1" s="1"/>
  <c r="AD1306" i="1" a="1"/>
  <c r="AD1306" i="1" s="1"/>
  <c r="AD1307" i="1" a="1"/>
  <c r="AD1307" i="1" s="1"/>
  <c r="AD1308" i="1" a="1"/>
  <c r="AD1308" i="1" s="1"/>
  <c r="AD1309" i="1" a="1"/>
  <c r="AD1309" i="1" s="1"/>
  <c r="AD1310" i="1" a="1"/>
  <c r="AD1310" i="1" s="1"/>
  <c r="AD1311" i="1" a="1"/>
  <c r="AD1311" i="1" s="1"/>
  <c r="AD1312" i="1" a="1"/>
  <c r="AD1312" i="1" s="1"/>
  <c r="AD1313" i="1" a="1"/>
  <c r="AD1313" i="1" s="1"/>
  <c r="AD1314" i="1" a="1"/>
  <c r="AD1314" i="1" s="1"/>
  <c r="AD1315" i="1" a="1"/>
  <c r="AD1315" i="1" s="1"/>
  <c r="AD1316" i="1" a="1"/>
  <c r="AD1316" i="1" s="1"/>
  <c r="AD1317" i="1" a="1"/>
  <c r="AD1317" i="1" s="1"/>
  <c r="AD1318" i="1" a="1"/>
  <c r="AD1318" i="1" s="1"/>
  <c r="AD1319" i="1" a="1"/>
  <c r="AD1319" i="1" s="1"/>
  <c r="AD1320" i="1" a="1"/>
  <c r="AD1320" i="1" s="1"/>
  <c r="AD1321" i="1" a="1"/>
  <c r="AD1321" i="1" s="1"/>
  <c r="AD1322" i="1" a="1"/>
  <c r="AD1322" i="1" s="1"/>
  <c r="AD1323" i="1" a="1"/>
  <c r="AD1323" i="1" s="1"/>
  <c r="AD1324" i="1" a="1"/>
  <c r="AD1324" i="1" s="1"/>
  <c r="AD1325" i="1" a="1"/>
  <c r="AD1325" i="1" s="1"/>
  <c r="AD1326" i="1" a="1"/>
  <c r="AD1326" i="1" s="1"/>
  <c r="AD1327" i="1" a="1"/>
  <c r="AD1327" i="1" s="1"/>
  <c r="AD1328" i="1" a="1"/>
  <c r="AD1328" i="1" s="1"/>
  <c r="AD1329" i="1" a="1"/>
  <c r="AD1329" i="1" s="1"/>
  <c r="AD1330" i="1" a="1"/>
  <c r="AD1330" i="1" s="1"/>
  <c r="AD1331" i="1" a="1"/>
  <c r="AD1331" i="1" s="1"/>
  <c r="AD1332" i="1" a="1"/>
  <c r="AD1332" i="1" s="1"/>
  <c r="AD1333" i="1" a="1"/>
  <c r="AD1333" i="1" s="1"/>
  <c r="AD1334" i="1" a="1"/>
  <c r="AD1334" i="1" s="1"/>
  <c r="AD1335" i="1" a="1"/>
  <c r="AD1335" i="1" s="1"/>
  <c r="AD1336" i="1" a="1"/>
  <c r="AD1336" i="1" s="1"/>
  <c r="AD1337" i="1" a="1"/>
  <c r="AD1337" i="1" s="1"/>
  <c r="AD1338" i="1" a="1"/>
  <c r="AD1338" i="1" s="1"/>
  <c r="AD1339" i="1" a="1"/>
  <c r="AD1339" i="1" s="1"/>
  <c r="AD1340" i="1" a="1"/>
  <c r="AD1340" i="1" s="1"/>
  <c r="AD1341" i="1" a="1"/>
  <c r="AD1341" i="1" s="1"/>
  <c r="AD1342" i="1" a="1"/>
  <c r="AD1342" i="1" s="1"/>
  <c r="AD1343" i="1" a="1"/>
  <c r="AD1343" i="1" s="1"/>
  <c r="AD1344" i="1" a="1"/>
  <c r="AD1344" i="1" s="1"/>
  <c r="AD1345" i="1" a="1"/>
  <c r="AD1345" i="1" s="1"/>
  <c r="AD1346" i="1" a="1"/>
  <c r="AD1346" i="1" s="1"/>
  <c r="AD1347" i="1" a="1"/>
  <c r="AD1347" i="1" s="1"/>
  <c r="AD1348" i="1" a="1"/>
  <c r="AD1348" i="1" s="1"/>
  <c r="AD1349" i="1" a="1"/>
  <c r="AD1349" i="1" s="1"/>
  <c r="AD1350" i="1" a="1"/>
  <c r="AD1350" i="1" s="1"/>
  <c r="AD1351" i="1" a="1"/>
  <c r="AD1351" i="1" s="1"/>
  <c r="AD1352" i="1" a="1"/>
  <c r="AD1352" i="1" s="1"/>
  <c r="AD1353" i="1" a="1"/>
  <c r="AD1353" i="1" s="1"/>
  <c r="AD1354" i="1" a="1"/>
  <c r="AD1354" i="1" s="1"/>
  <c r="AD1355" i="1" a="1"/>
  <c r="AD1355" i="1" s="1"/>
  <c r="AD1356" i="1" a="1"/>
  <c r="AD1356" i="1" s="1"/>
  <c r="AD1357" i="1" a="1"/>
  <c r="AD1357" i="1" s="1"/>
  <c r="AD1358" i="1" a="1"/>
  <c r="AD1358" i="1" s="1"/>
  <c r="AD1359" i="1" a="1"/>
  <c r="AD1359" i="1" s="1"/>
  <c r="AD1360" i="1" a="1"/>
  <c r="AD1360" i="1" s="1"/>
  <c r="AD1361" i="1" a="1"/>
  <c r="AD1361" i="1" s="1"/>
  <c r="AD1362" i="1" a="1"/>
  <c r="AD1362" i="1" s="1"/>
  <c r="AD1363" i="1" a="1"/>
  <c r="AD1363" i="1" s="1"/>
  <c r="AD1364" i="1" a="1"/>
  <c r="AD1364" i="1" s="1"/>
  <c r="AD1365" i="1" a="1"/>
  <c r="AD1365" i="1" s="1"/>
  <c r="AD1366" i="1" a="1"/>
  <c r="AD1366" i="1" s="1"/>
  <c r="AD1367" i="1" a="1"/>
  <c r="AD1367" i="1" s="1"/>
  <c r="AD1368" i="1" a="1"/>
  <c r="AD1368" i="1" s="1"/>
  <c r="AD1369" i="1" a="1"/>
  <c r="AD1369" i="1" s="1"/>
  <c r="AD1370" i="1" a="1"/>
  <c r="AD1370" i="1" s="1"/>
  <c r="AD1371" i="1" a="1"/>
  <c r="AD1371" i="1" s="1"/>
  <c r="AD1372" i="1" a="1"/>
  <c r="AD1372" i="1" s="1"/>
  <c r="AD1373" i="1" a="1"/>
  <c r="AD1373" i="1" s="1"/>
  <c r="AD1374" i="1" a="1"/>
  <c r="AD1374" i="1" s="1"/>
  <c r="AD1375" i="1" a="1"/>
  <c r="AD1375" i="1" s="1"/>
  <c r="AD1376" i="1" a="1"/>
  <c r="AD1376" i="1" s="1"/>
  <c r="AD1377" i="1" a="1"/>
  <c r="AD1377" i="1" s="1"/>
  <c r="AD1378" i="1" a="1"/>
  <c r="AD1378" i="1" s="1"/>
  <c r="AD1379" i="1" a="1"/>
  <c r="AD1379" i="1" s="1"/>
  <c r="AD1380" i="1" a="1"/>
  <c r="AD1380" i="1" s="1"/>
  <c r="AD1381" i="1" a="1"/>
  <c r="AD1381" i="1" s="1"/>
  <c r="AD1382" i="1" a="1"/>
  <c r="AD1382" i="1" s="1"/>
  <c r="AD1383" i="1" a="1"/>
  <c r="AD1383" i="1" s="1"/>
  <c r="AD1384" i="1" a="1"/>
  <c r="AD1384" i="1" s="1"/>
  <c r="AD1385" i="1" a="1"/>
  <c r="AD1385" i="1" s="1"/>
  <c r="AD1386" i="1" a="1"/>
  <c r="AD1386" i="1" s="1"/>
  <c r="AD1387" i="1" a="1"/>
  <c r="AD1387" i="1" s="1"/>
  <c r="AD1388" i="1" a="1"/>
  <c r="AD1388" i="1" s="1"/>
  <c r="AD1389" i="1" a="1"/>
  <c r="AD1389" i="1" s="1"/>
  <c r="AD1390" i="1" a="1"/>
  <c r="AD1390" i="1" s="1"/>
  <c r="AD1391" i="1" a="1"/>
  <c r="AD1391" i="1" s="1"/>
  <c r="AD1392" i="1" a="1"/>
  <c r="AD1392" i="1" s="1"/>
  <c r="AD1393" i="1" a="1"/>
  <c r="AD1393" i="1" s="1"/>
  <c r="AD1394" i="1" a="1"/>
  <c r="AD1394" i="1" s="1"/>
  <c r="AD1395" i="1" a="1"/>
  <c r="AD1395" i="1" s="1"/>
  <c r="AD1396" i="1" a="1"/>
  <c r="AD1396" i="1" s="1"/>
  <c r="AD1397" i="1" a="1"/>
  <c r="AD1397" i="1" s="1"/>
  <c r="AD1398" i="1" a="1"/>
  <c r="AD1398" i="1" s="1"/>
  <c r="AD1399" i="1" a="1"/>
  <c r="AD1399" i="1" s="1"/>
  <c r="AD1400" i="1" a="1"/>
  <c r="AD1400" i="1" s="1"/>
  <c r="AD1401" i="1" a="1"/>
  <c r="AD1401" i="1" s="1"/>
  <c r="AD1402" i="1" a="1"/>
  <c r="AD1402" i="1" s="1"/>
  <c r="AD1403" i="1" a="1"/>
  <c r="AD1403" i="1" s="1"/>
  <c r="AD1404" i="1" a="1"/>
  <c r="AD1404" i="1" s="1"/>
  <c r="AD1405" i="1" a="1"/>
  <c r="AD1405" i="1" s="1"/>
  <c r="AD1406" i="1" a="1"/>
  <c r="AD1406" i="1" s="1"/>
  <c r="AD1407" i="1" a="1"/>
  <c r="AD1407" i="1" s="1"/>
  <c r="AD1408" i="1" a="1"/>
  <c r="AD1408" i="1" s="1"/>
  <c r="AD1409" i="1" a="1"/>
  <c r="AD1409" i="1" s="1"/>
  <c r="AD1410" i="1" a="1"/>
  <c r="AD1410" i="1" s="1"/>
  <c r="AD1411" i="1" a="1"/>
  <c r="AD1411" i="1" s="1"/>
  <c r="AD1412" i="1" a="1"/>
  <c r="AD1412" i="1" s="1"/>
  <c r="AD1413" i="1" a="1"/>
  <c r="AD1413" i="1" s="1"/>
  <c r="AD1414" i="1" a="1"/>
  <c r="AD1414" i="1" s="1"/>
  <c r="AD1415" i="1" a="1"/>
  <c r="AD1415" i="1" s="1"/>
  <c r="AD1416" i="1" a="1"/>
  <c r="AD1416" i="1" s="1"/>
  <c r="AD1417" i="1" a="1"/>
  <c r="AD1417" i="1" s="1"/>
  <c r="AD1418" i="1" a="1"/>
  <c r="AD1418" i="1" s="1"/>
  <c r="AD1419" i="1" a="1"/>
  <c r="AD1419" i="1" s="1"/>
  <c r="AD1420" i="1" a="1"/>
  <c r="AD1420" i="1" s="1"/>
  <c r="AD1421" i="1" a="1"/>
  <c r="AD1421" i="1" s="1"/>
  <c r="AD1422" i="1" a="1"/>
  <c r="AD1422" i="1" s="1"/>
  <c r="AD1423" i="1" a="1"/>
  <c r="AD1423" i="1" s="1"/>
  <c r="AD1424" i="1" a="1"/>
  <c r="AD1424" i="1" s="1"/>
  <c r="AD1425" i="1" a="1"/>
  <c r="AD1425" i="1" s="1"/>
  <c r="AD1426" i="1" a="1"/>
  <c r="AD1426" i="1" s="1"/>
  <c r="AD1427" i="1" a="1"/>
  <c r="AD1427" i="1" s="1"/>
  <c r="AD1428" i="1" a="1"/>
  <c r="AD1428" i="1" s="1"/>
  <c r="AD1429" i="1" a="1"/>
  <c r="AD1429" i="1" s="1"/>
  <c r="AD1430" i="1" a="1"/>
  <c r="AD1430" i="1" s="1"/>
  <c r="AD1431" i="1" a="1"/>
  <c r="AD1431" i="1" s="1"/>
  <c r="AD1432" i="1" a="1"/>
  <c r="AD1432" i="1" s="1"/>
  <c r="AD1433" i="1" a="1"/>
  <c r="AD1433" i="1" s="1"/>
  <c r="AD1434" i="1" a="1"/>
  <c r="AD1434" i="1" s="1"/>
  <c r="AD1435" i="1" a="1"/>
  <c r="AD1435" i="1" s="1"/>
  <c r="AD1436" i="1" a="1"/>
  <c r="AD1436" i="1" s="1"/>
  <c r="AD1437" i="1" a="1"/>
  <c r="AD1437" i="1" s="1"/>
  <c r="AD1438" i="1" a="1"/>
  <c r="AD1438" i="1" s="1"/>
  <c r="AD1439" i="1" a="1"/>
  <c r="AD1439" i="1" s="1"/>
  <c r="AD1440" i="1" a="1"/>
  <c r="AD1440" i="1" s="1"/>
  <c r="AD1441" i="1" a="1"/>
  <c r="AD1441" i="1" s="1"/>
  <c r="AD1442" i="1" a="1"/>
  <c r="AD1442" i="1" s="1"/>
  <c r="AD1443" i="1" a="1"/>
  <c r="AD1443" i="1" s="1"/>
  <c r="AD1444" i="1" a="1"/>
  <c r="AD1444" i="1" s="1"/>
  <c r="AD1445" i="1" a="1"/>
  <c r="AD1445" i="1" s="1"/>
  <c r="AD1446" i="1" a="1"/>
  <c r="AD1446" i="1" s="1"/>
  <c r="AD1447" i="1" a="1"/>
  <c r="AD1447" i="1" s="1"/>
  <c r="AD1448" i="1" a="1"/>
  <c r="AD1448" i="1" s="1"/>
  <c r="AD1449" i="1" a="1"/>
  <c r="AD1449" i="1" s="1"/>
  <c r="AD1450" i="1" a="1"/>
  <c r="AD1450" i="1" s="1"/>
  <c r="AD1451" i="1" a="1"/>
  <c r="AD1451" i="1" s="1"/>
  <c r="AD1452" i="1" a="1"/>
  <c r="AD1452" i="1" s="1"/>
  <c r="AD1453" i="1" a="1"/>
  <c r="AD1453" i="1" s="1"/>
  <c r="AD1454" i="1" a="1"/>
  <c r="AD1454" i="1" s="1"/>
  <c r="AD1455" i="1" a="1"/>
  <c r="AD1455" i="1" s="1"/>
  <c r="AD1456" i="1" a="1"/>
  <c r="AD1456" i="1" s="1"/>
  <c r="AD1457" i="1" a="1"/>
  <c r="AD1457" i="1" s="1"/>
  <c r="AD1458" i="1" a="1"/>
  <c r="AD1458" i="1" s="1"/>
  <c r="AD1459" i="1" a="1"/>
  <c r="AD1459" i="1" s="1"/>
  <c r="AD1460" i="1" a="1"/>
  <c r="AD1460" i="1" s="1"/>
  <c r="AD1461" i="1" a="1"/>
  <c r="AD1461" i="1" s="1"/>
  <c r="AD1462" i="1" a="1"/>
  <c r="AD1462" i="1" s="1"/>
  <c r="AD1463" i="1" a="1"/>
  <c r="AD1463" i="1" s="1"/>
  <c r="AD1464" i="1" a="1"/>
  <c r="AD1464" i="1" s="1"/>
  <c r="AD1465" i="1" a="1"/>
  <c r="AD1465" i="1" s="1"/>
  <c r="AD1466" i="1" a="1"/>
  <c r="AD1466" i="1" s="1"/>
  <c r="AD1467" i="1" a="1"/>
  <c r="AD1467" i="1" s="1"/>
  <c r="AD1468" i="1" a="1"/>
  <c r="AD1468" i="1" s="1"/>
  <c r="AD1469" i="1" a="1"/>
  <c r="AD1469" i="1" s="1"/>
  <c r="AD1470" i="1" a="1"/>
  <c r="AD1470" i="1" s="1"/>
  <c r="AD1471" i="1" a="1"/>
  <c r="AD1471" i="1" s="1"/>
  <c r="AD1472" i="1" a="1"/>
  <c r="AD1472" i="1" s="1"/>
  <c r="AD1473" i="1" a="1"/>
  <c r="AD1473" i="1" s="1"/>
  <c r="AD1474" i="1" a="1"/>
  <c r="AD1474" i="1" s="1"/>
  <c r="AD1475" i="1" a="1"/>
  <c r="AD1475" i="1" s="1"/>
  <c r="AD1476" i="1" a="1"/>
  <c r="AD1476" i="1" s="1"/>
  <c r="AD1477" i="1" a="1"/>
  <c r="AD1477" i="1" s="1"/>
  <c r="AD1478" i="1" a="1"/>
  <c r="AD1478" i="1" s="1"/>
  <c r="AD1479" i="1" a="1"/>
  <c r="AD1479" i="1" s="1"/>
  <c r="AD1480" i="1" a="1"/>
  <c r="AD1480" i="1" s="1"/>
  <c r="AD1481" i="1" a="1"/>
  <c r="AD1481" i="1" s="1"/>
  <c r="AD1482" i="1" a="1"/>
  <c r="AD1482" i="1" s="1"/>
  <c r="AD1483" i="1" a="1"/>
  <c r="AD1483" i="1" s="1"/>
  <c r="AD1484" i="1" a="1"/>
  <c r="AD1484" i="1" s="1"/>
  <c r="AD1485" i="1" a="1"/>
  <c r="AD1485" i="1" s="1"/>
  <c r="AD1486" i="1" a="1"/>
  <c r="AD1486" i="1" s="1"/>
  <c r="AD1487" i="1" a="1"/>
  <c r="AD1487" i="1" s="1"/>
  <c r="AD1488" i="1" a="1"/>
  <c r="AD1488" i="1" s="1"/>
  <c r="AD1489" i="1" a="1"/>
  <c r="AD1489" i="1" s="1"/>
  <c r="AD1490" i="1" a="1"/>
  <c r="AD1490" i="1" s="1"/>
  <c r="AD1491" i="1" a="1"/>
  <c r="AD1491" i="1" s="1"/>
  <c r="AD1492" i="1" a="1"/>
  <c r="AD1492" i="1" s="1"/>
  <c r="AD1493" i="1" a="1"/>
  <c r="AD1493" i="1" s="1"/>
  <c r="AD1494" i="1" a="1"/>
  <c r="AD1494" i="1" s="1"/>
  <c r="AD1495" i="1" a="1"/>
  <c r="AD1495" i="1" s="1"/>
  <c r="AD1496" i="1" a="1"/>
  <c r="AD1496" i="1" s="1"/>
  <c r="AD1497" i="1" a="1"/>
  <c r="AD1497" i="1" s="1"/>
  <c r="AD1498" i="1" a="1"/>
  <c r="AD1498" i="1" s="1"/>
  <c r="AD1499" i="1" a="1"/>
  <c r="AD1499" i="1" s="1"/>
  <c r="AD1500" i="1" a="1"/>
  <c r="AD1500" i="1" s="1"/>
  <c r="AD1501" i="1" a="1"/>
  <c r="AD1501" i="1" s="1"/>
  <c r="AD1502" i="1" a="1"/>
  <c r="AD1502" i="1" s="1"/>
  <c r="AD1503" i="1" a="1"/>
  <c r="AD1503" i="1" s="1"/>
  <c r="AD1504" i="1" a="1"/>
  <c r="AD1504" i="1" s="1"/>
  <c r="AD1505" i="1" a="1"/>
  <c r="AD1505" i="1" s="1"/>
  <c r="AD1506" i="1" a="1"/>
  <c r="AD1506" i="1" s="1"/>
  <c r="AD1507" i="1" a="1"/>
  <c r="AD1507" i="1" s="1"/>
  <c r="AD1508" i="1" a="1"/>
  <c r="AD1508" i="1" s="1"/>
  <c r="AD1509" i="1" a="1"/>
  <c r="AD1509" i="1" s="1"/>
  <c r="AD1510" i="1" a="1"/>
  <c r="AD1510" i="1" s="1"/>
  <c r="AD1511" i="1" a="1"/>
  <c r="AD1511" i="1" s="1"/>
  <c r="AD1512" i="1" a="1"/>
  <c r="AD1512" i="1" s="1"/>
  <c r="AD1513" i="1" a="1"/>
  <c r="AD1513" i="1" s="1"/>
  <c r="AD1514" i="1" a="1"/>
  <c r="AD1514" i="1" s="1"/>
  <c r="AD1515" i="1" a="1"/>
  <c r="AD1515" i="1" s="1"/>
  <c r="AD1516" i="1" a="1"/>
  <c r="AD1516" i="1" s="1"/>
  <c r="AD1517" i="1" a="1"/>
  <c r="AD1517" i="1" s="1"/>
  <c r="AD1518" i="1" a="1"/>
  <c r="AD1518" i="1" s="1"/>
  <c r="AD1519" i="1" a="1"/>
  <c r="AD1519" i="1" s="1"/>
  <c r="AD1520" i="1" a="1"/>
  <c r="AD1520" i="1" s="1"/>
  <c r="AD1521" i="1" a="1"/>
  <c r="AD1521" i="1" s="1"/>
  <c r="AD1522" i="1" a="1"/>
  <c r="AD1522" i="1" s="1"/>
  <c r="AD1523" i="1" a="1"/>
  <c r="AD1523" i="1" s="1"/>
  <c r="AD1524" i="1" a="1"/>
  <c r="AD1524" i="1" s="1"/>
  <c r="AD1525" i="1" a="1"/>
  <c r="AD1525" i="1" s="1"/>
  <c r="AD1526" i="1" a="1"/>
  <c r="AD1526" i="1" s="1"/>
  <c r="AD1527" i="1" a="1"/>
  <c r="AD1527" i="1" s="1"/>
  <c r="AD1528" i="1" a="1"/>
  <c r="AD1528" i="1" s="1"/>
  <c r="AD1529" i="1" a="1"/>
  <c r="AD1529" i="1" s="1"/>
  <c r="AD1530" i="1" a="1"/>
  <c r="AD1530" i="1" s="1"/>
  <c r="AD1531" i="1" a="1"/>
  <c r="AD1531" i="1" s="1"/>
  <c r="AD1532" i="1" a="1"/>
  <c r="AD1532" i="1" s="1"/>
  <c r="AD1533" i="1" a="1"/>
  <c r="AD1533" i="1" s="1"/>
  <c r="AD1534" i="1" a="1"/>
  <c r="AD1534" i="1" s="1"/>
  <c r="AD1535" i="1" a="1"/>
  <c r="AD1535" i="1" s="1"/>
  <c r="AD1536" i="1" a="1"/>
  <c r="AD1536" i="1" s="1"/>
  <c r="AD1537" i="1" a="1"/>
  <c r="AD1537" i="1" s="1"/>
  <c r="AD1538" i="1" a="1"/>
  <c r="AD1538" i="1" s="1"/>
  <c r="AD1539" i="1" a="1"/>
  <c r="AD1539" i="1" s="1"/>
  <c r="AD1540" i="1" a="1"/>
  <c r="AD1540" i="1" s="1"/>
  <c r="AD1541" i="1" a="1"/>
  <c r="AD1541" i="1" s="1"/>
  <c r="AD1542" i="1" a="1"/>
  <c r="AD1542" i="1" s="1"/>
  <c r="AD1543" i="1" a="1"/>
  <c r="AD1543" i="1" s="1"/>
  <c r="AD1544" i="1" a="1"/>
  <c r="AD1544" i="1" s="1"/>
  <c r="AD1545" i="1" a="1"/>
  <c r="AD1545" i="1" s="1"/>
  <c r="AD1546" i="1" a="1"/>
  <c r="AD1546" i="1" s="1"/>
  <c r="AD1547" i="1" a="1"/>
  <c r="AD1547" i="1" s="1"/>
  <c r="AD1548" i="1" a="1"/>
  <c r="AD1548" i="1" s="1"/>
  <c r="AD1549" i="1" a="1"/>
  <c r="AD1549" i="1" s="1"/>
  <c r="AD1550" i="1" a="1"/>
  <c r="AD1550" i="1" s="1"/>
  <c r="AD1551" i="1" a="1"/>
  <c r="AD1551" i="1" s="1"/>
  <c r="AD1552" i="1" a="1"/>
  <c r="AD1552" i="1" s="1"/>
  <c r="AD1553" i="1" a="1"/>
  <c r="AD1553" i="1" s="1"/>
  <c r="AD1554" i="1" a="1"/>
  <c r="AD1554" i="1" s="1"/>
  <c r="AD1555" i="1" a="1"/>
  <c r="AD1555" i="1" s="1"/>
  <c r="AD1556" i="1" a="1"/>
  <c r="AD1556" i="1" s="1"/>
  <c r="AD1557" i="1" a="1"/>
  <c r="AD1557" i="1" s="1"/>
  <c r="AD1558" i="1" a="1"/>
  <c r="AD1558" i="1" s="1"/>
  <c r="AD1559" i="1" a="1"/>
  <c r="AD1559" i="1" s="1"/>
  <c r="AD1560" i="1" a="1"/>
  <c r="AD1560" i="1" s="1"/>
  <c r="AD1561" i="1" a="1"/>
  <c r="AD1561" i="1" s="1"/>
  <c r="AD1562" i="1" a="1"/>
  <c r="AD1562" i="1" s="1"/>
  <c r="AD1563" i="1" a="1"/>
  <c r="AD1563" i="1" s="1"/>
  <c r="AD1564" i="1" a="1"/>
  <c r="AD1564" i="1" s="1"/>
  <c r="AD1565" i="1" a="1"/>
  <c r="AD1565" i="1" s="1"/>
  <c r="AD1566" i="1" a="1"/>
  <c r="AD1566" i="1" s="1"/>
  <c r="AD1567" i="1" a="1"/>
  <c r="AD1567" i="1" s="1"/>
  <c r="AD1568" i="1" a="1"/>
  <c r="AD1568" i="1" s="1"/>
  <c r="AD1569" i="1" a="1"/>
  <c r="AD1569" i="1" s="1"/>
  <c r="AD1570" i="1" a="1"/>
  <c r="AD1570" i="1" s="1"/>
  <c r="AD1571" i="1" a="1"/>
  <c r="AD1571" i="1" s="1"/>
  <c r="AD1572" i="1" a="1"/>
  <c r="AD1572" i="1" s="1"/>
  <c r="AD1573" i="1" a="1"/>
  <c r="AD1573" i="1" s="1"/>
  <c r="AD1574" i="1" a="1"/>
  <c r="AD1574" i="1" s="1"/>
  <c r="AD1575" i="1" a="1"/>
  <c r="AD1575" i="1" s="1"/>
  <c r="AD1576" i="1" a="1"/>
  <c r="AD1576" i="1" s="1"/>
  <c r="AD1577" i="1" a="1"/>
  <c r="AD1577" i="1" s="1"/>
  <c r="AD1578" i="1" a="1"/>
  <c r="AD1578" i="1" s="1"/>
  <c r="AD1579" i="1" a="1"/>
  <c r="AD1579" i="1" s="1"/>
  <c r="AD1580" i="1" a="1"/>
  <c r="AD1580" i="1" s="1"/>
  <c r="AD1581" i="1" a="1"/>
  <c r="AD1581" i="1" s="1"/>
  <c r="AD1582" i="1" a="1"/>
  <c r="AD1582" i="1" s="1"/>
  <c r="AD1583" i="1" a="1"/>
  <c r="AD1583" i="1" s="1"/>
  <c r="AD1584" i="1" a="1"/>
  <c r="AD1584" i="1" s="1"/>
  <c r="AD1585" i="1" a="1"/>
  <c r="AD1585" i="1" s="1"/>
  <c r="AD1586" i="1" a="1"/>
  <c r="AD1586" i="1" s="1"/>
  <c r="AD1587" i="1" a="1"/>
  <c r="AD1587" i="1" s="1"/>
  <c r="AD1588" i="1" a="1"/>
  <c r="AD1588" i="1" s="1"/>
  <c r="AD1589" i="1" a="1"/>
  <c r="AD1589" i="1" s="1"/>
  <c r="AD1590" i="1" a="1"/>
  <c r="AD1590" i="1" s="1"/>
  <c r="AD1591" i="1" a="1"/>
  <c r="AD1591" i="1" s="1"/>
  <c r="AD1592" i="1" a="1"/>
  <c r="AD1592" i="1" s="1"/>
  <c r="AD1593" i="1" a="1"/>
  <c r="AD1593" i="1" s="1"/>
  <c r="AD1594" i="1" a="1"/>
  <c r="AD1594" i="1" s="1"/>
  <c r="AD1595" i="1" a="1"/>
  <c r="AD1595" i="1" s="1"/>
  <c r="AD1596" i="1" a="1"/>
  <c r="AD1596" i="1" s="1"/>
  <c r="AD1597" i="1" a="1"/>
  <c r="AD1597" i="1" s="1"/>
  <c r="AD1598" i="1" a="1"/>
  <c r="AD1598" i="1" s="1"/>
  <c r="AD1599" i="1" a="1"/>
  <c r="AD1599" i="1" s="1"/>
  <c r="AD1600" i="1" a="1"/>
  <c r="AD1600" i="1" s="1"/>
  <c r="AD1601" i="1" a="1"/>
  <c r="AD1601" i="1" s="1"/>
  <c r="AD1602" i="1" a="1"/>
  <c r="AD1602" i="1" s="1"/>
  <c r="AD1603" i="1" a="1"/>
  <c r="AD1603" i="1" s="1"/>
  <c r="AD1604" i="1" a="1"/>
  <c r="AD1604" i="1" s="1"/>
  <c r="AD1605" i="1" a="1"/>
  <c r="AD1605" i="1" s="1"/>
  <c r="AD1606" i="1" a="1"/>
  <c r="AD1606" i="1" s="1"/>
  <c r="AD1607" i="1" a="1"/>
  <c r="AD1607" i="1" s="1"/>
  <c r="AD1608" i="1" a="1"/>
  <c r="AD1608" i="1" s="1"/>
  <c r="AD1609" i="1" a="1"/>
  <c r="AD1609" i="1" s="1"/>
  <c r="AD1610" i="1" a="1"/>
  <c r="AD1610" i="1" s="1"/>
  <c r="AD1611" i="1" a="1"/>
  <c r="AD1611" i="1" s="1"/>
  <c r="AD1612" i="1" a="1"/>
  <c r="AD1612" i="1" s="1"/>
  <c r="AD1613" i="1" a="1"/>
  <c r="AD1613" i="1" s="1"/>
  <c r="AD1614" i="1" a="1"/>
  <c r="AD1614" i="1" s="1"/>
  <c r="AD1615" i="1" a="1"/>
  <c r="AD1615" i="1" s="1"/>
  <c r="AD1616" i="1" a="1"/>
  <c r="AD1616" i="1" s="1"/>
  <c r="AD1617" i="1" a="1"/>
  <c r="AD1617" i="1" s="1"/>
  <c r="AD1618" i="1" a="1"/>
  <c r="AD1618" i="1" s="1"/>
  <c r="AD1619" i="1" a="1"/>
  <c r="AD1619" i="1" s="1"/>
  <c r="AD1620" i="1" a="1"/>
  <c r="AD1620" i="1" s="1"/>
  <c r="AD1621" i="1" a="1"/>
  <c r="AD1621" i="1" s="1"/>
  <c r="AD1622" i="1" a="1"/>
  <c r="AD1622" i="1" s="1"/>
  <c r="AD1623" i="1" a="1"/>
  <c r="AD1623" i="1" s="1"/>
  <c r="AD1624" i="1" a="1"/>
  <c r="AD1624" i="1" s="1"/>
  <c r="AD1625" i="1" a="1"/>
  <c r="AD1625" i="1" s="1"/>
  <c r="AD1626" i="1" a="1"/>
  <c r="AD1626" i="1" s="1"/>
  <c r="AD1627" i="1" a="1"/>
  <c r="AD1627" i="1" s="1"/>
  <c r="AD1628" i="1" a="1"/>
  <c r="AD1628" i="1" s="1"/>
  <c r="AD1629" i="1" a="1"/>
  <c r="AD1629" i="1" s="1"/>
  <c r="AD1630" i="1" a="1"/>
  <c r="AD1630" i="1" s="1"/>
  <c r="AD1631" i="1" a="1"/>
  <c r="AD1631" i="1" s="1"/>
  <c r="AD1632" i="1" a="1"/>
  <c r="AD1632" i="1" s="1"/>
  <c r="AD1633" i="1" a="1"/>
  <c r="AD1633" i="1" s="1"/>
  <c r="AD1634" i="1" a="1"/>
  <c r="AD1634" i="1" s="1"/>
  <c r="AD1635" i="1" a="1"/>
  <c r="AD1635" i="1" s="1"/>
  <c r="AD1636" i="1" a="1"/>
  <c r="AD1636" i="1" s="1"/>
  <c r="AD1637" i="1" a="1"/>
  <c r="AD1637" i="1" s="1"/>
  <c r="AD1638" i="1" a="1"/>
  <c r="AD1638" i="1" s="1"/>
  <c r="AD1639" i="1" a="1"/>
  <c r="AD1639" i="1" s="1"/>
  <c r="AD1640" i="1" a="1"/>
  <c r="AD1640" i="1" s="1"/>
  <c r="AD1641" i="1" a="1"/>
  <c r="AD1641" i="1" s="1"/>
  <c r="AD1642" i="1" a="1"/>
  <c r="AD1642" i="1" s="1"/>
  <c r="AD1643" i="1" a="1"/>
  <c r="AD1643" i="1" s="1"/>
  <c r="AD1644" i="1" a="1"/>
  <c r="AD1644" i="1" s="1"/>
  <c r="AD1645" i="1" a="1"/>
  <c r="AD1645" i="1" s="1"/>
  <c r="AD1646" i="1" a="1"/>
  <c r="AD1646" i="1" s="1"/>
  <c r="AD1647" i="1" a="1"/>
  <c r="AD1647" i="1" s="1"/>
  <c r="AD1648" i="1" a="1"/>
  <c r="AD1648" i="1" s="1"/>
  <c r="AD1649" i="1" a="1"/>
  <c r="AD1649" i="1" s="1"/>
  <c r="AD1650" i="1" a="1"/>
  <c r="AD1650" i="1" s="1"/>
  <c r="AD1651" i="1" a="1"/>
  <c r="AD1651" i="1" s="1"/>
  <c r="AD1652" i="1" a="1"/>
  <c r="AD1652" i="1" s="1"/>
  <c r="AD1653" i="1" a="1"/>
  <c r="AD1653" i="1" s="1"/>
  <c r="AD1654" i="1" a="1"/>
  <c r="AD1654" i="1" s="1"/>
  <c r="AD1655" i="1" a="1"/>
  <c r="AD1655" i="1" s="1"/>
  <c r="AD1656" i="1" a="1"/>
  <c r="AD1656" i="1" s="1"/>
  <c r="AD1657" i="1" a="1"/>
  <c r="AD1657" i="1" s="1"/>
  <c r="AD1658" i="1" a="1"/>
  <c r="AD1658" i="1" s="1"/>
  <c r="AD1659" i="1" a="1"/>
  <c r="AD1659" i="1" s="1"/>
  <c r="AD1660" i="1" a="1"/>
  <c r="AD1660" i="1" s="1"/>
  <c r="AD1661" i="1" a="1"/>
  <c r="AD1661" i="1" s="1"/>
  <c r="AD1662" i="1" a="1"/>
  <c r="AD1662" i="1" s="1"/>
  <c r="AD1663" i="1" a="1"/>
  <c r="AD1663" i="1" s="1"/>
  <c r="AD1664" i="1" a="1"/>
  <c r="AD1664" i="1" s="1"/>
  <c r="AD1665" i="1" a="1"/>
  <c r="AD1665" i="1" s="1"/>
  <c r="AD1666" i="1" a="1"/>
  <c r="AD1666" i="1" s="1"/>
  <c r="AD1667" i="1" a="1"/>
  <c r="AD1667" i="1" s="1"/>
  <c r="AD1668" i="1" a="1"/>
  <c r="AD1668" i="1" s="1"/>
  <c r="AD1669" i="1" a="1"/>
  <c r="AD1669" i="1" s="1"/>
  <c r="AD1670" i="1" a="1"/>
  <c r="AD1670" i="1" s="1"/>
  <c r="AD1671" i="1" a="1"/>
  <c r="AD1671" i="1" s="1"/>
  <c r="AD1672" i="1" a="1"/>
  <c r="AD1672" i="1" s="1"/>
  <c r="AD1673" i="1" a="1"/>
  <c r="AD1673" i="1" s="1"/>
  <c r="AD1674" i="1" a="1"/>
  <c r="AD1674" i="1" s="1"/>
  <c r="AD1675" i="1" a="1"/>
  <c r="AD1675" i="1" s="1"/>
  <c r="AD1676" i="1" a="1"/>
  <c r="AD1676" i="1" s="1"/>
  <c r="AD1677" i="1" a="1"/>
  <c r="AD1677" i="1" s="1"/>
  <c r="AD1678" i="1" a="1"/>
  <c r="AD1678" i="1" s="1"/>
  <c r="AD1679" i="1" a="1"/>
  <c r="AD1679" i="1" s="1"/>
  <c r="AD1680" i="1" a="1"/>
  <c r="AD1680" i="1" s="1"/>
  <c r="AD1681" i="1" a="1"/>
  <c r="AD1681" i="1" s="1"/>
  <c r="AD1682" i="1" a="1"/>
  <c r="AD1682" i="1" s="1"/>
  <c r="AD1683" i="1" a="1"/>
  <c r="AD1683" i="1" s="1"/>
  <c r="AD1684" i="1" a="1"/>
  <c r="AD1684" i="1" s="1"/>
  <c r="AD1685" i="1" a="1"/>
  <c r="AD1685" i="1" s="1"/>
  <c r="AD1686" i="1" a="1"/>
  <c r="AD1686" i="1" s="1"/>
  <c r="AD1687" i="1" a="1"/>
  <c r="AD1687" i="1" s="1"/>
  <c r="AD1688" i="1" a="1"/>
  <c r="AD1688" i="1" s="1"/>
  <c r="AD1689" i="1" a="1"/>
  <c r="AD1689" i="1" s="1"/>
  <c r="AD1690" i="1" a="1"/>
  <c r="AD1690" i="1" s="1"/>
  <c r="AD1691" i="1" a="1"/>
  <c r="AD1691" i="1" s="1"/>
  <c r="AD1692" i="1" a="1"/>
  <c r="AD1692" i="1" s="1"/>
  <c r="AD1693" i="1" a="1"/>
  <c r="AD1693" i="1" s="1"/>
  <c r="AD1694" i="1" a="1"/>
  <c r="AD1694" i="1" s="1"/>
  <c r="AD1695" i="1" a="1"/>
  <c r="AD1695" i="1" s="1"/>
  <c r="AD1696" i="1" a="1"/>
  <c r="AD1696" i="1" s="1"/>
  <c r="AD1697" i="1" a="1"/>
  <c r="AD1697" i="1" s="1"/>
  <c r="AD1698" i="1" a="1"/>
  <c r="AD1698" i="1" s="1"/>
  <c r="AD1699" i="1" a="1"/>
  <c r="AD1699" i="1" s="1"/>
  <c r="AD1700" i="1" a="1"/>
  <c r="AD1700" i="1" s="1"/>
  <c r="AD1701" i="1" a="1"/>
  <c r="AD1701" i="1" s="1"/>
  <c r="AD1702" i="1" a="1"/>
  <c r="AD1702" i="1" s="1"/>
  <c r="AD1703" i="1" a="1"/>
  <c r="AD1703" i="1" s="1"/>
  <c r="AD1704" i="1" a="1"/>
  <c r="AD1704" i="1" s="1"/>
  <c r="AD1705" i="1" a="1"/>
  <c r="AD1705" i="1" s="1"/>
  <c r="AD1706" i="1" a="1"/>
  <c r="AD1706" i="1" s="1"/>
  <c r="AD1707" i="1" a="1"/>
  <c r="AD1707" i="1" s="1"/>
  <c r="AD1708" i="1" a="1"/>
  <c r="AD1708" i="1" s="1"/>
  <c r="AD1709" i="1" a="1"/>
  <c r="AD1709" i="1" s="1"/>
  <c r="AD1710" i="1" a="1"/>
  <c r="AD1710" i="1" s="1"/>
  <c r="AD1711" i="1" a="1"/>
  <c r="AD1711" i="1" s="1"/>
  <c r="AD1712" i="1" a="1"/>
  <c r="AD1712" i="1" s="1"/>
  <c r="AD1713" i="1" a="1"/>
  <c r="AD1713" i="1" s="1"/>
  <c r="AD1714" i="1" a="1"/>
  <c r="AD1714" i="1" s="1"/>
  <c r="AD1715" i="1" a="1"/>
  <c r="AD1715" i="1" s="1"/>
  <c r="AD1716" i="1" a="1"/>
  <c r="AD1716" i="1" s="1"/>
  <c r="AD1717" i="1" a="1"/>
  <c r="AD1717" i="1" s="1"/>
  <c r="AD1718" i="1" a="1"/>
  <c r="AD1718" i="1" s="1"/>
  <c r="AD1719" i="1" a="1"/>
  <c r="AD1719" i="1" s="1"/>
  <c r="AD1720" i="1" a="1"/>
  <c r="AD1720" i="1" s="1"/>
  <c r="AD1721" i="1" a="1"/>
  <c r="AD1721" i="1" s="1"/>
  <c r="AD1722" i="1" a="1"/>
  <c r="AD1722" i="1" s="1"/>
  <c r="AD1723" i="1" a="1"/>
  <c r="AD1723" i="1" s="1"/>
  <c r="AD1724" i="1" a="1"/>
  <c r="AD1724" i="1" s="1"/>
  <c r="AD1725" i="1" a="1"/>
  <c r="AD1725" i="1" s="1"/>
  <c r="AD1726" i="1" a="1"/>
  <c r="AD1726" i="1" s="1"/>
  <c r="AD1727" i="1" a="1"/>
  <c r="AD1727" i="1" s="1"/>
  <c r="AD1728" i="1" a="1"/>
  <c r="AD1728" i="1" s="1"/>
  <c r="AD1729" i="1" a="1"/>
  <c r="AD1729" i="1" s="1"/>
  <c r="AD1730" i="1" a="1"/>
  <c r="AD1730" i="1" s="1"/>
  <c r="AD1731" i="1" a="1"/>
  <c r="AD1731" i="1" s="1"/>
  <c r="AD1732" i="1" a="1"/>
  <c r="AD1732" i="1" s="1"/>
  <c r="AD1733" i="1" a="1"/>
  <c r="AD1733" i="1" s="1"/>
  <c r="AD1734" i="1" a="1"/>
  <c r="AD1734" i="1" s="1"/>
  <c r="AD1735" i="1" a="1"/>
  <c r="AD1735" i="1" s="1"/>
  <c r="AD1736" i="1" a="1"/>
  <c r="AD1736" i="1" s="1"/>
  <c r="AD1737" i="1" a="1"/>
  <c r="AD1737" i="1" s="1"/>
  <c r="AD1738" i="1" a="1"/>
  <c r="AD1738" i="1" s="1"/>
  <c r="AD1739" i="1" a="1"/>
  <c r="AD1739" i="1" s="1"/>
  <c r="AD1740" i="1" a="1"/>
  <c r="AD1740" i="1" s="1"/>
  <c r="AD1741" i="1" a="1"/>
  <c r="AD1741" i="1" s="1"/>
  <c r="AD1742" i="1" a="1"/>
  <c r="AD1742" i="1" s="1"/>
  <c r="AD1743" i="1" a="1"/>
  <c r="AD1743" i="1" s="1"/>
  <c r="AD1744" i="1" a="1"/>
  <c r="AD1744" i="1" s="1"/>
  <c r="AD1745" i="1" a="1"/>
  <c r="AD1745" i="1" s="1"/>
  <c r="AD1746" i="1" a="1"/>
  <c r="AD1746" i="1" s="1"/>
  <c r="AD1747" i="1" a="1"/>
  <c r="AD1747" i="1" s="1"/>
  <c r="AD1748" i="1" a="1"/>
  <c r="AD1748" i="1" s="1"/>
  <c r="AD1749" i="1" a="1"/>
  <c r="AD1749" i="1" s="1"/>
  <c r="AD1750" i="1" a="1"/>
  <c r="AD1750" i="1" s="1"/>
  <c r="AD1751" i="1" a="1"/>
  <c r="AD1751" i="1" s="1"/>
  <c r="AD1752" i="1" a="1"/>
  <c r="AD1752" i="1" s="1"/>
  <c r="AD1753" i="1" a="1"/>
  <c r="AD1753" i="1" s="1"/>
  <c r="AD1754" i="1" a="1"/>
  <c r="AD1754" i="1" s="1"/>
  <c r="AD1755" i="1" a="1"/>
  <c r="AD1755" i="1" s="1"/>
  <c r="AD1756" i="1" a="1"/>
  <c r="AD1756" i="1" s="1"/>
  <c r="AD1757" i="1" a="1"/>
  <c r="AD1757" i="1" s="1"/>
  <c r="AD1758" i="1" a="1"/>
  <c r="AD1758" i="1" s="1"/>
  <c r="AD1759" i="1" a="1"/>
  <c r="AD1759" i="1" s="1"/>
  <c r="AD1760" i="1" a="1"/>
  <c r="AD1760" i="1" s="1"/>
  <c r="AD1761" i="1" a="1"/>
  <c r="AD1761" i="1" s="1"/>
  <c r="AD1762" i="1" a="1"/>
  <c r="AD1762" i="1" s="1"/>
  <c r="AD1763" i="1" a="1"/>
  <c r="AD1763" i="1" s="1"/>
  <c r="AD1764" i="1" a="1"/>
  <c r="AD1764" i="1" s="1"/>
  <c r="AD1765" i="1" a="1"/>
  <c r="AD1765" i="1" s="1"/>
  <c r="AD1766" i="1" a="1"/>
  <c r="AD1766" i="1" s="1"/>
  <c r="AD1767" i="1" a="1"/>
  <c r="AD1767" i="1" s="1"/>
  <c r="AD1768" i="1" a="1"/>
  <c r="AD1768" i="1" s="1"/>
  <c r="AD1769" i="1" a="1"/>
  <c r="AD1769" i="1" s="1"/>
  <c r="AD1770" i="1" a="1"/>
  <c r="AD1770" i="1" s="1"/>
  <c r="AD1771" i="1" a="1"/>
  <c r="AD1771" i="1" s="1"/>
  <c r="AD1772" i="1" a="1"/>
  <c r="AD1772" i="1" s="1"/>
  <c r="AD1773" i="1" a="1"/>
  <c r="AD1773" i="1" s="1"/>
  <c r="AD1774" i="1" a="1"/>
  <c r="AD1774" i="1" s="1"/>
  <c r="AD1775" i="1" a="1"/>
  <c r="AD1775" i="1" s="1"/>
  <c r="AD1776" i="1" a="1"/>
  <c r="AD1776" i="1" s="1"/>
  <c r="AD1777" i="1" a="1"/>
  <c r="AD1777" i="1" s="1"/>
  <c r="AD1778" i="1" a="1"/>
  <c r="AD1778" i="1" s="1"/>
  <c r="AD1779" i="1" a="1"/>
  <c r="AD1779" i="1" s="1"/>
  <c r="AD1780" i="1" a="1"/>
  <c r="AD1780" i="1" s="1"/>
  <c r="AD1781" i="1" a="1"/>
  <c r="AD1781" i="1" s="1"/>
  <c r="AD1782" i="1" a="1"/>
  <c r="AD1782" i="1" s="1"/>
  <c r="AD1783" i="1" a="1"/>
  <c r="AD1783" i="1" s="1"/>
  <c r="AD1784" i="1" a="1"/>
  <c r="AD1784" i="1" s="1"/>
  <c r="AD1785" i="1" a="1"/>
  <c r="AD1785" i="1" s="1"/>
  <c r="AD1786" i="1" a="1"/>
  <c r="AD1786" i="1" s="1"/>
  <c r="AD1787" i="1" a="1"/>
  <c r="AD1787" i="1" s="1"/>
  <c r="AD1788" i="1" a="1"/>
  <c r="AD1788" i="1" s="1"/>
  <c r="AD1789" i="1" a="1"/>
  <c r="AD1789" i="1" s="1"/>
  <c r="AD1790" i="1" a="1"/>
  <c r="AD1790" i="1" s="1"/>
  <c r="AD1791" i="1" a="1"/>
  <c r="AD1791" i="1" s="1"/>
  <c r="AD1792" i="1" a="1"/>
  <c r="AD1792" i="1" s="1"/>
  <c r="AD1793" i="1" a="1"/>
  <c r="AD1793" i="1" s="1"/>
  <c r="AD1794" i="1" a="1"/>
  <c r="AD1794" i="1" s="1"/>
  <c r="AD1795" i="1" a="1"/>
  <c r="AD1795" i="1" s="1"/>
  <c r="AD1796" i="1" a="1"/>
  <c r="AD1796" i="1" s="1"/>
  <c r="AD1797" i="1" a="1"/>
  <c r="AD1797" i="1" s="1"/>
  <c r="AD1798" i="1" a="1"/>
  <c r="AD1798" i="1" s="1"/>
  <c r="AD1799" i="1" a="1"/>
  <c r="AD1799" i="1" s="1"/>
  <c r="AD1800" i="1" a="1"/>
  <c r="AD1800" i="1" s="1"/>
  <c r="AD1801" i="1" a="1"/>
  <c r="AD1801" i="1" s="1"/>
  <c r="AD1802" i="1" a="1"/>
  <c r="AD1802" i="1" s="1"/>
  <c r="AD1803" i="1" a="1"/>
  <c r="AD1803" i="1" s="1"/>
  <c r="AD1804" i="1" a="1"/>
  <c r="AD1804" i="1" s="1"/>
  <c r="AD1805" i="1" a="1"/>
  <c r="AD1805" i="1" s="1"/>
  <c r="AD1806" i="1" a="1"/>
  <c r="AD1806" i="1" s="1"/>
  <c r="AD1807" i="1" a="1"/>
  <c r="AD1807" i="1" s="1"/>
  <c r="AD1808" i="1" a="1"/>
  <c r="AD1808" i="1" s="1"/>
  <c r="AD1809" i="1" a="1"/>
  <c r="AD1809" i="1" s="1"/>
  <c r="AD1810" i="1" a="1"/>
  <c r="AD1810" i="1" s="1"/>
  <c r="AD1811" i="1" a="1"/>
  <c r="AD1811" i="1" s="1"/>
  <c r="AD1812" i="1" a="1"/>
  <c r="AD1812" i="1" s="1"/>
  <c r="AD1813" i="1" a="1"/>
  <c r="AD1813" i="1" s="1"/>
  <c r="AD1814" i="1" a="1"/>
  <c r="AD1814" i="1" s="1"/>
  <c r="AD1815" i="1" a="1"/>
  <c r="AD1815" i="1" s="1"/>
  <c r="AD1816" i="1" a="1"/>
  <c r="AD1816" i="1" s="1"/>
  <c r="AD1817" i="1" a="1"/>
  <c r="AD1817" i="1" s="1"/>
  <c r="AD1818" i="1" a="1"/>
  <c r="AD1818" i="1" s="1"/>
  <c r="AD1819" i="1" a="1"/>
  <c r="AD1819" i="1" s="1"/>
  <c r="AD1820" i="1" a="1"/>
  <c r="AD1820" i="1" s="1"/>
  <c r="AD1821" i="1" a="1"/>
  <c r="AD1821" i="1" s="1"/>
  <c r="AD1822" i="1" a="1"/>
  <c r="AD1822" i="1" s="1"/>
  <c r="AD1823" i="1" a="1"/>
  <c r="AD1823" i="1" s="1"/>
  <c r="AD1824" i="1" a="1"/>
  <c r="AD1824" i="1" s="1"/>
  <c r="AD1825" i="1" a="1"/>
  <c r="AD1825" i="1" s="1"/>
  <c r="AD1826" i="1" a="1"/>
  <c r="AD1826" i="1" s="1"/>
  <c r="AD1827" i="1" a="1"/>
  <c r="AD1827" i="1" s="1"/>
  <c r="AD1828" i="1" a="1"/>
  <c r="AD1828" i="1" s="1"/>
  <c r="AD1829" i="1" a="1"/>
  <c r="AD1829" i="1" s="1"/>
  <c r="AD1830" i="1" a="1"/>
  <c r="AD1830" i="1" s="1"/>
  <c r="AD1831" i="1" a="1"/>
  <c r="AD1831" i="1" s="1"/>
  <c r="AD1832" i="1" a="1"/>
  <c r="AD1832" i="1" s="1"/>
  <c r="AD1833" i="1" a="1"/>
  <c r="AD1833" i="1" s="1"/>
  <c r="AD1834" i="1" a="1"/>
  <c r="AD1834" i="1" s="1"/>
  <c r="AD1835" i="1" a="1"/>
  <c r="AD1835" i="1" s="1"/>
  <c r="AD1836" i="1" a="1"/>
  <c r="AD1836" i="1" s="1"/>
  <c r="AD1837" i="1" a="1"/>
  <c r="AD1837" i="1" s="1"/>
  <c r="AD1838" i="1" a="1"/>
  <c r="AD1838" i="1" s="1"/>
  <c r="AD1839" i="1" a="1"/>
  <c r="AD1839" i="1" s="1"/>
  <c r="AD1840" i="1" a="1"/>
  <c r="AD1840" i="1" s="1"/>
  <c r="AD1841" i="1" a="1"/>
  <c r="AD1841" i="1" s="1"/>
  <c r="AD1842" i="1" a="1"/>
  <c r="AD1842" i="1" s="1"/>
  <c r="AD1843" i="1" a="1"/>
  <c r="AD1843" i="1" s="1"/>
  <c r="AD1844" i="1" a="1"/>
  <c r="AD1844" i="1" s="1"/>
  <c r="AD1845" i="1" a="1"/>
  <c r="AD1845" i="1" s="1"/>
  <c r="AD1846" i="1" a="1"/>
  <c r="AD1846" i="1" s="1"/>
  <c r="AD1847" i="1" a="1"/>
  <c r="AD1847" i="1" s="1"/>
  <c r="AD1848" i="1" a="1"/>
  <c r="AD1848" i="1" s="1"/>
  <c r="AD1849" i="1" a="1"/>
  <c r="AD1849" i="1" s="1"/>
  <c r="AD1850" i="1" a="1"/>
  <c r="AD1850" i="1" s="1"/>
  <c r="AD1851" i="1" a="1"/>
  <c r="AD1851" i="1" s="1"/>
  <c r="AD1852" i="1" a="1"/>
  <c r="AD1852" i="1" s="1"/>
  <c r="AD1853" i="1" a="1"/>
  <c r="AD1853" i="1" s="1"/>
  <c r="AD1854" i="1" a="1"/>
  <c r="AD1854" i="1" s="1"/>
  <c r="AD1855" i="1" a="1"/>
  <c r="AD1855" i="1" s="1"/>
  <c r="AD1856" i="1" a="1"/>
  <c r="AD1856" i="1" s="1"/>
  <c r="AD1857" i="1" a="1"/>
  <c r="AD1857" i="1" s="1"/>
  <c r="AD1858" i="1" a="1"/>
  <c r="AD1858" i="1" s="1"/>
  <c r="AD1859" i="1" a="1"/>
  <c r="AD1859" i="1" s="1"/>
  <c r="AD1860" i="1" a="1"/>
  <c r="AD1860" i="1" s="1"/>
  <c r="AD1861" i="1" a="1"/>
  <c r="AD1861" i="1" s="1"/>
  <c r="AD1862" i="1" a="1"/>
  <c r="AD1862" i="1" s="1"/>
  <c r="AD1863" i="1" a="1"/>
  <c r="AD1863" i="1" s="1"/>
  <c r="AD1864" i="1" a="1"/>
  <c r="AD1864" i="1" s="1"/>
  <c r="AD1865" i="1" a="1"/>
  <c r="AD1865" i="1" s="1"/>
  <c r="AD1866" i="1" a="1"/>
  <c r="AD1866" i="1" s="1"/>
  <c r="AD1867" i="1" a="1"/>
  <c r="AD1867" i="1" s="1"/>
  <c r="AD1868" i="1" a="1"/>
  <c r="AD1868" i="1" s="1"/>
  <c r="AD1869" i="1" a="1"/>
  <c r="AD1869" i="1" s="1"/>
  <c r="AD1870" i="1" a="1"/>
  <c r="AD1870" i="1" s="1"/>
  <c r="AD1871" i="1" a="1"/>
  <c r="AD1871" i="1" s="1"/>
  <c r="AD1872" i="1" a="1"/>
  <c r="AD1872" i="1" s="1"/>
  <c r="AD1873" i="1" a="1"/>
  <c r="AD1873" i="1" s="1"/>
  <c r="AD1874" i="1" a="1"/>
  <c r="AD1874" i="1" s="1"/>
  <c r="AD1875" i="1" a="1"/>
  <c r="AD1875" i="1" s="1"/>
  <c r="AD1876" i="1" a="1"/>
  <c r="AD1876" i="1" s="1"/>
  <c r="AD1877" i="1" a="1"/>
  <c r="AD1877" i="1" s="1"/>
  <c r="AD1878" i="1" a="1"/>
  <c r="AD1878" i="1" s="1"/>
  <c r="AD1879" i="1" a="1"/>
  <c r="AD1879" i="1" s="1"/>
  <c r="AD1880" i="1" a="1"/>
  <c r="AD1880" i="1" s="1"/>
  <c r="AD1881" i="1" a="1"/>
  <c r="AD1881" i="1" s="1"/>
  <c r="AD1882" i="1" a="1"/>
  <c r="AD1882" i="1" s="1"/>
  <c r="AD1883" i="1" a="1"/>
  <c r="AD1883" i="1" s="1"/>
  <c r="AD1884" i="1" a="1"/>
  <c r="AD1884" i="1" s="1"/>
  <c r="AD1885" i="1" a="1"/>
  <c r="AD1885" i="1" s="1"/>
  <c r="AD1886" i="1" a="1"/>
  <c r="AD1886" i="1" s="1"/>
  <c r="AD1887" i="1" a="1"/>
  <c r="AD1887" i="1" s="1"/>
  <c r="AD1888" i="1" a="1"/>
  <c r="AD1888" i="1" s="1"/>
  <c r="AD1889" i="1" a="1"/>
  <c r="AD1889" i="1" s="1"/>
  <c r="AD1890" i="1" a="1"/>
  <c r="AD1890" i="1" s="1"/>
  <c r="AD1891" i="1" a="1"/>
  <c r="AD1891" i="1" s="1"/>
  <c r="AD1892" i="1" a="1"/>
  <c r="AD1892" i="1" s="1"/>
  <c r="AD1893" i="1" a="1"/>
  <c r="AD1893" i="1" s="1"/>
  <c r="AD1894" i="1" a="1"/>
  <c r="AD1894" i="1" s="1"/>
  <c r="AD1895" i="1" a="1"/>
  <c r="AD1895" i="1" s="1"/>
  <c r="AD1896" i="1" a="1"/>
  <c r="AD1896" i="1" s="1"/>
  <c r="AD1897" i="1" a="1"/>
  <c r="AD1897" i="1" s="1"/>
  <c r="AD1898" i="1" a="1"/>
  <c r="AD1898" i="1" s="1"/>
  <c r="AD1899" i="1" a="1"/>
  <c r="AD1899" i="1" s="1"/>
  <c r="AD1900" i="1" a="1"/>
  <c r="AD1900" i="1" s="1"/>
  <c r="AD1901" i="1" a="1"/>
  <c r="AD1901" i="1" s="1"/>
  <c r="AD1902" i="1" a="1"/>
  <c r="AD1902" i="1" s="1"/>
  <c r="AD1903" i="1" a="1"/>
  <c r="AD1903" i="1" s="1"/>
  <c r="AD1904" i="1" a="1"/>
  <c r="AD1904" i="1" s="1"/>
  <c r="AD1905" i="1" a="1"/>
  <c r="AD1905" i="1" s="1"/>
  <c r="AD1906" i="1" a="1"/>
  <c r="AD1906" i="1" s="1"/>
  <c r="AD1907" i="1" a="1"/>
  <c r="AD1907" i="1" s="1"/>
  <c r="AD1908" i="1" a="1"/>
  <c r="AD1908" i="1" s="1"/>
  <c r="AD1909" i="1" a="1"/>
  <c r="AD1909" i="1" s="1"/>
  <c r="AD1910" i="1" a="1"/>
  <c r="AD1910" i="1" s="1"/>
  <c r="AD1911" i="1" a="1"/>
  <c r="AD1911" i="1" s="1"/>
  <c r="AD1912" i="1" a="1"/>
  <c r="AD1912" i="1" s="1"/>
  <c r="AD1913" i="1" a="1"/>
  <c r="AD1913" i="1" s="1"/>
  <c r="AD1914" i="1" a="1"/>
  <c r="AD1914" i="1" s="1"/>
  <c r="AD1915" i="1" a="1"/>
  <c r="AD1915" i="1" s="1"/>
  <c r="AD1916" i="1" a="1"/>
  <c r="AD1916" i="1" s="1"/>
  <c r="AD1917" i="1" a="1"/>
  <c r="AD1917" i="1" s="1"/>
  <c r="AD1918" i="1" a="1"/>
  <c r="AD1918" i="1" s="1"/>
  <c r="AD1919" i="1" a="1"/>
  <c r="AD1919" i="1" s="1"/>
  <c r="AD1920" i="1" a="1"/>
  <c r="AD1920" i="1" s="1"/>
  <c r="AD1921" i="1" a="1"/>
  <c r="AD1921" i="1" s="1"/>
  <c r="AD1922" i="1" a="1"/>
  <c r="AD1922" i="1" s="1"/>
  <c r="AD1923" i="1" a="1"/>
  <c r="AD1923" i="1" s="1"/>
  <c r="AD1924" i="1" a="1"/>
  <c r="AD1924" i="1" s="1"/>
  <c r="AD1925" i="1" a="1"/>
  <c r="AD1925" i="1" s="1"/>
  <c r="AD1926" i="1" a="1"/>
  <c r="AD1926" i="1" s="1"/>
  <c r="AD1927" i="1" a="1"/>
  <c r="AD1927" i="1" s="1"/>
  <c r="AD1928" i="1" a="1"/>
  <c r="AD1928" i="1" s="1"/>
  <c r="AD1929" i="1" a="1"/>
  <c r="AD1929" i="1" s="1"/>
  <c r="AD1930" i="1" a="1"/>
  <c r="AD1930" i="1" s="1"/>
  <c r="AD1931" i="1" a="1"/>
  <c r="AD1931" i="1" s="1"/>
  <c r="AD1932" i="1" a="1"/>
  <c r="AD1932" i="1" s="1"/>
  <c r="AD1933" i="1" a="1"/>
  <c r="AD1933" i="1" s="1"/>
  <c r="AD1934" i="1" a="1"/>
  <c r="AD1934" i="1" s="1"/>
  <c r="AD1935" i="1" a="1"/>
  <c r="AD1935" i="1" s="1"/>
  <c r="AD1936" i="1" a="1"/>
  <c r="AD1936" i="1" s="1"/>
  <c r="AD1937" i="1" a="1"/>
  <c r="AD1937" i="1" s="1"/>
  <c r="AD1938" i="1" a="1"/>
  <c r="AD1938" i="1" s="1"/>
  <c r="AD1939" i="1" a="1"/>
  <c r="AD1939" i="1" s="1"/>
  <c r="AD1940" i="1" a="1"/>
  <c r="AD1940" i="1" s="1"/>
  <c r="AD1941" i="1" a="1"/>
  <c r="AD1941" i="1" s="1"/>
  <c r="AD1942" i="1" a="1"/>
  <c r="AD1942" i="1" s="1"/>
  <c r="AD1943" i="1" a="1"/>
  <c r="AD1943" i="1" s="1"/>
  <c r="AD1944" i="1" a="1"/>
  <c r="AD1944" i="1" s="1"/>
  <c r="AD1945" i="1" a="1"/>
  <c r="AD1945" i="1" s="1"/>
  <c r="AD1946" i="1" a="1"/>
  <c r="AD1946" i="1" s="1"/>
  <c r="AD1947" i="1" a="1"/>
  <c r="AD1947" i="1" s="1"/>
  <c r="AD1948" i="1" a="1"/>
  <c r="AD1948" i="1" s="1"/>
  <c r="AD1949" i="1" a="1"/>
  <c r="AD1949" i="1" s="1"/>
  <c r="AD1950" i="1" a="1"/>
  <c r="AD1950" i="1" s="1"/>
  <c r="AD1951" i="1" a="1"/>
  <c r="AD1951" i="1" s="1"/>
  <c r="AD1952" i="1" a="1"/>
  <c r="AD1952" i="1" s="1"/>
  <c r="AD1953" i="1" a="1"/>
  <c r="AD1953" i="1" s="1"/>
  <c r="AD1954" i="1" a="1"/>
  <c r="AD1954" i="1" s="1"/>
  <c r="AD1955" i="1" a="1"/>
  <c r="AD1955" i="1" s="1"/>
  <c r="AD1956" i="1" a="1"/>
  <c r="AD1956" i="1" s="1"/>
  <c r="AD1957" i="1" a="1"/>
  <c r="AD1957" i="1" s="1"/>
  <c r="AD1958" i="1" a="1"/>
  <c r="AD1958" i="1" s="1"/>
  <c r="AD1959" i="1" a="1"/>
  <c r="AD1959" i="1" s="1"/>
  <c r="AD1960" i="1" a="1"/>
  <c r="AD1960" i="1" s="1"/>
  <c r="AD1961" i="1" a="1"/>
  <c r="AD1961" i="1" s="1"/>
  <c r="AD1962" i="1" a="1"/>
  <c r="AD1962" i="1" s="1"/>
  <c r="AD1963" i="1" a="1"/>
  <c r="AD1963" i="1" s="1"/>
  <c r="AD1964" i="1" a="1"/>
  <c r="AD1964" i="1" s="1"/>
  <c r="AD1965" i="1" a="1"/>
  <c r="AD1965" i="1" s="1"/>
  <c r="AD1966" i="1" a="1"/>
  <c r="AD1966" i="1" s="1"/>
  <c r="AD1967" i="1" a="1"/>
  <c r="AD1967" i="1" s="1"/>
  <c r="AD1968" i="1" a="1"/>
  <c r="AD1968" i="1" s="1"/>
  <c r="AD1969" i="1" a="1"/>
  <c r="AD1969" i="1" s="1"/>
  <c r="AD1970" i="1" a="1"/>
  <c r="AD1970" i="1" s="1"/>
  <c r="AD1971" i="1" a="1"/>
  <c r="AD1971" i="1" s="1"/>
  <c r="AD1972" i="1" a="1"/>
  <c r="AD1972" i="1" s="1"/>
  <c r="AD1973" i="1" a="1"/>
  <c r="AD1973" i="1" s="1"/>
  <c r="AD1974" i="1" a="1"/>
  <c r="AD1974" i="1" s="1"/>
  <c r="AD1975" i="1" a="1"/>
  <c r="AD1975" i="1" s="1"/>
  <c r="AD1976" i="1" a="1"/>
  <c r="AD1976" i="1" s="1"/>
  <c r="AD1977" i="1" a="1"/>
  <c r="AD1977" i="1" s="1"/>
  <c r="AD1978" i="1" a="1"/>
  <c r="AD1978" i="1" s="1"/>
  <c r="AD1979" i="1" a="1"/>
  <c r="AD1979" i="1" s="1"/>
  <c r="AD1980" i="1" a="1"/>
  <c r="AD1980" i="1" s="1"/>
  <c r="AD1981" i="1" a="1"/>
  <c r="AD1981" i="1" s="1"/>
  <c r="AD1982" i="1" a="1"/>
  <c r="AD1982" i="1" s="1"/>
  <c r="AD1983" i="1" a="1"/>
  <c r="AD1983" i="1" s="1"/>
  <c r="AD1984" i="1" a="1"/>
  <c r="AD1984" i="1" s="1"/>
  <c r="AD1985" i="1" a="1"/>
  <c r="AD1985" i="1" s="1"/>
  <c r="AD1986" i="1" a="1"/>
  <c r="AD1986" i="1" s="1"/>
  <c r="AD1987" i="1" a="1"/>
  <c r="AD1987" i="1" s="1"/>
  <c r="AD1988" i="1" a="1"/>
  <c r="AD1988" i="1" s="1"/>
  <c r="AD1989" i="1" a="1"/>
  <c r="AD1989" i="1" s="1"/>
  <c r="AD1990" i="1" a="1"/>
  <c r="AD1990" i="1" s="1"/>
  <c r="AD1991" i="1" a="1"/>
  <c r="AD1991" i="1" s="1"/>
  <c r="AD1992" i="1" a="1"/>
  <c r="AD1992" i="1" s="1"/>
  <c r="AD1993" i="1" a="1"/>
  <c r="AD1993" i="1" s="1"/>
  <c r="AD1994" i="1" a="1"/>
  <c r="AD1994" i="1" s="1"/>
  <c r="AD1995" i="1" a="1"/>
  <c r="AD1995" i="1" s="1"/>
  <c r="AD1996" i="1" a="1"/>
  <c r="AD1996" i="1" s="1"/>
  <c r="AD1997" i="1" a="1"/>
  <c r="AD1997" i="1" s="1"/>
  <c r="AD1998" i="1" a="1"/>
  <c r="AD1998" i="1" s="1"/>
  <c r="AD1999" i="1" a="1"/>
  <c r="AD1999" i="1" s="1"/>
  <c r="AD2000" i="1" a="1"/>
  <c r="AD2000" i="1" s="1"/>
  <c r="AD2001" i="1" a="1"/>
  <c r="AD2001" i="1" s="1"/>
  <c r="AD2002" i="1" a="1"/>
  <c r="AD2002" i="1" s="1"/>
  <c r="AD2003" i="1" a="1"/>
  <c r="AD2003" i="1" s="1"/>
  <c r="AD2004" i="1" a="1"/>
  <c r="AD2004" i="1" s="1"/>
  <c r="AD2005" i="1" a="1"/>
  <c r="AD2005" i="1" s="1"/>
  <c r="AD2006" i="1" a="1"/>
  <c r="AD2006" i="1" s="1"/>
  <c r="AD2007" i="1" a="1"/>
  <c r="AD2007" i="1" s="1"/>
  <c r="AD2008" i="1" a="1"/>
  <c r="AD2008" i="1" s="1"/>
  <c r="AD2009" i="1" a="1"/>
  <c r="AD2009" i="1" s="1"/>
  <c r="AD2010" i="1" a="1"/>
  <c r="AD2010" i="1" s="1"/>
  <c r="AD2011" i="1" a="1"/>
  <c r="AD2011" i="1" s="1"/>
  <c r="AD2012" i="1" a="1"/>
  <c r="AD2012" i="1" s="1"/>
  <c r="AD2013" i="1" a="1"/>
  <c r="AD2013" i="1" s="1"/>
  <c r="AD2014" i="1" a="1"/>
  <c r="AD2014" i="1" s="1"/>
  <c r="AD2015" i="1" a="1"/>
  <c r="AD2015" i="1" s="1"/>
  <c r="AD2016" i="1" a="1"/>
  <c r="AD2016" i="1" s="1"/>
  <c r="AD2017" i="1" a="1"/>
  <c r="AD2017" i="1" s="1"/>
  <c r="AD2018" i="1" a="1"/>
  <c r="AD2018" i="1" s="1"/>
  <c r="AD2019" i="1" a="1"/>
  <c r="AD2019" i="1" s="1"/>
  <c r="AD2020" i="1" a="1"/>
  <c r="AD2020" i="1" s="1"/>
  <c r="AD2021" i="1" a="1"/>
  <c r="AD2021" i="1" s="1"/>
  <c r="AD2022" i="1" a="1"/>
  <c r="AD2022" i="1" s="1"/>
  <c r="AD2023" i="1" a="1"/>
  <c r="AD2023" i="1" s="1"/>
  <c r="AD2024" i="1" a="1"/>
  <c r="AD2024" i="1" s="1"/>
  <c r="AD2025" i="1" a="1"/>
  <c r="AD2025" i="1" s="1"/>
  <c r="AD2026" i="1" a="1"/>
  <c r="AD2026" i="1" s="1"/>
  <c r="AD2027" i="1" a="1"/>
  <c r="AD2027" i="1" s="1"/>
  <c r="AD2028" i="1" a="1"/>
  <c r="AD2028" i="1" s="1"/>
  <c r="AD2029" i="1" a="1"/>
  <c r="AD2029" i="1" s="1"/>
  <c r="AD2030" i="1" a="1"/>
  <c r="AD2030" i="1" s="1"/>
  <c r="AD2031" i="1" a="1"/>
  <c r="AD2031" i="1" s="1"/>
  <c r="AD2032" i="1" a="1"/>
  <c r="AD2032" i="1" s="1"/>
  <c r="AD2033" i="1" a="1"/>
  <c r="AD2033" i="1" s="1"/>
  <c r="AD2034" i="1" a="1"/>
  <c r="AD2034" i="1" s="1"/>
  <c r="AD2035" i="1" a="1"/>
  <c r="AD2035" i="1" s="1"/>
  <c r="AD2036" i="1" a="1"/>
  <c r="AD2036" i="1" s="1"/>
  <c r="AD2037" i="1" a="1"/>
  <c r="AD2037" i="1" s="1"/>
  <c r="AD2038" i="1" a="1"/>
  <c r="AD2038" i="1" s="1"/>
  <c r="AD2039" i="1" a="1"/>
  <c r="AD2039" i="1" s="1"/>
  <c r="AD2040" i="1" a="1"/>
  <c r="AD2040" i="1" s="1"/>
  <c r="AD2041" i="1" a="1"/>
  <c r="AD2041" i="1" s="1"/>
  <c r="AD2042" i="1" a="1"/>
  <c r="AD2042" i="1" s="1"/>
  <c r="AD2043" i="1" a="1"/>
  <c r="AD2043" i="1" s="1"/>
  <c r="AD2044" i="1" a="1"/>
  <c r="AD2044" i="1" s="1"/>
  <c r="AD2045" i="1" a="1"/>
  <c r="AD2045" i="1" s="1"/>
  <c r="AD2046" i="1" a="1"/>
  <c r="AD2046" i="1" s="1"/>
  <c r="AD2047" i="1" a="1"/>
  <c r="AD2047" i="1" s="1"/>
  <c r="AD2048" i="1" a="1"/>
  <c r="AD2048" i="1" s="1"/>
  <c r="AD2049" i="1" a="1"/>
  <c r="AD2049" i="1" s="1"/>
  <c r="AD2050" i="1" a="1"/>
  <c r="AD2050" i="1" s="1"/>
  <c r="AD2051" i="1" a="1"/>
  <c r="AD2051" i="1" s="1"/>
  <c r="AD2052" i="1" a="1"/>
  <c r="AD2052" i="1" s="1"/>
  <c r="AD2053" i="1" a="1"/>
  <c r="AD2053" i="1" s="1"/>
  <c r="AD2054" i="1" a="1"/>
  <c r="AD2054" i="1" s="1"/>
  <c r="AD2055" i="1" a="1"/>
  <c r="AD2055" i="1" s="1"/>
  <c r="AD2056" i="1" a="1"/>
  <c r="AD2056" i="1" s="1"/>
  <c r="AD2057" i="1" a="1"/>
  <c r="AD2057" i="1" s="1"/>
  <c r="AD2058" i="1" a="1"/>
  <c r="AD2058" i="1" s="1"/>
  <c r="AD2059" i="1" a="1"/>
  <c r="AD2059" i="1" s="1"/>
  <c r="AD2060" i="1" a="1"/>
  <c r="AD2060" i="1" s="1"/>
  <c r="AD2061" i="1" a="1"/>
  <c r="AD2061" i="1" s="1"/>
  <c r="AD2062" i="1" a="1"/>
  <c r="AD2062" i="1" s="1"/>
  <c r="AD2063" i="1" a="1"/>
  <c r="AD2063" i="1" s="1"/>
  <c r="AD2064" i="1" a="1"/>
  <c r="AD2064" i="1" s="1"/>
  <c r="AD2065" i="1" a="1"/>
  <c r="AD2065" i="1" s="1"/>
  <c r="AD2066" i="1" a="1"/>
  <c r="AD2066" i="1" s="1"/>
  <c r="AD2067" i="1" a="1"/>
  <c r="AD2067" i="1" s="1"/>
  <c r="AD2068" i="1" a="1"/>
  <c r="AD2068" i="1" s="1"/>
  <c r="AD2069" i="1" a="1"/>
  <c r="AD2069" i="1" s="1"/>
  <c r="AD2070" i="1" a="1"/>
  <c r="AD2070" i="1" s="1"/>
  <c r="AD2071" i="1" a="1"/>
  <c r="AD2071" i="1" s="1"/>
  <c r="AD2072" i="1" a="1"/>
  <c r="AD2072" i="1" s="1"/>
  <c r="AD2073" i="1" a="1"/>
  <c r="AD2073" i="1" s="1"/>
  <c r="AD2074" i="1" a="1"/>
  <c r="AD2074" i="1" s="1"/>
  <c r="AD2075" i="1" a="1"/>
  <c r="AD2075" i="1" s="1"/>
  <c r="AD2076" i="1" a="1"/>
  <c r="AD2076" i="1" s="1"/>
  <c r="AD2077" i="1" a="1"/>
  <c r="AD2077" i="1" s="1"/>
  <c r="AD2078" i="1" a="1"/>
  <c r="AD2078" i="1" s="1"/>
  <c r="AD2079" i="1" a="1"/>
  <c r="AD2079" i="1" s="1"/>
  <c r="AD2080" i="1" a="1"/>
  <c r="AD2080" i="1" s="1"/>
  <c r="AD2081" i="1" a="1"/>
  <c r="AD2081" i="1" s="1"/>
  <c r="AD2082" i="1" a="1"/>
  <c r="AD2082" i="1" s="1"/>
  <c r="AD2083" i="1" a="1"/>
  <c r="AD2083" i="1" s="1"/>
  <c r="AD2084" i="1" a="1"/>
  <c r="AD2084" i="1" s="1"/>
  <c r="AD2085" i="1" a="1"/>
  <c r="AD2085" i="1" s="1"/>
  <c r="AD2086" i="1" a="1"/>
  <c r="AD2086" i="1" s="1"/>
  <c r="AD2087" i="1" a="1"/>
  <c r="AD2087" i="1" s="1"/>
  <c r="AD2088" i="1" a="1"/>
  <c r="AD2088" i="1" s="1"/>
  <c r="AD2089" i="1" a="1"/>
  <c r="AD2089" i="1" s="1"/>
  <c r="AD2090" i="1" a="1"/>
  <c r="AD2090" i="1" s="1"/>
  <c r="AD2091" i="1" a="1"/>
  <c r="AD2091" i="1" s="1"/>
  <c r="AD2092" i="1" a="1"/>
  <c r="AD2092" i="1" s="1"/>
  <c r="AD2093" i="1" a="1"/>
  <c r="AD2093" i="1" s="1"/>
  <c r="AD2094" i="1" a="1"/>
  <c r="AD2094" i="1" s="1"/>
  <c r="AD2095" i="1" a="1"/>
  <c r="AD2095" i="1" s="1"/>
  <c r="AD2096" i="1" a="1"/>
  <c r="AD2096" i="1" s="1"/>
  <c r="AD2097" i="1" a="1"/>
  <c r="AD2097" i="1" s="1"/>
  <c r="AD2098" i="1" a="1"/>
  <c r="AD2098" i="1" s="1"/>
  <c r="AD2099" i="1" a="1"/>
  <c r="AD2099" i="1" s="1"/>
  <c r="AD2100" i="1" a="1"/>
  <c r="AD2100" i="1" s="1"/>
  <c r="AD2101" i="1" a="1"/>
  <c r="AD2101" i="1" s="1"/>
  <c r="AD2102" i="1" a="1"/>
  <c r="AD2102" i="1" s="1"/>
  <c r="AD2103" i="1" a="1"/>
  <c r="AD2103" i="1" s="1"/>
  <c r="AD2104" i="1" a="1"/>
  <c r="AD2104" i="1" s="1"/>
  <c r="AD2105" i="1" a="1"/>
  <c r="AD2105" i="1" s="1"/>
  <c r="AD2106" i="1" a="1"/>
  <c r="AD2106" i="1" s="1"/>
  <c r="AD2107" i="1" a="1"/>
  <c r="AD2107" i="1" s="1"/>
  <c r="AD2108" i="1" a="1"/>
  <c r="AD2108" i="1" s="1"/>
  <c r="AD2109" i="1" a="1"/>
  <c r="AD2109" i="1" s="1"/>
  <c r="AD2110" i="1" a="1"/>
  <c r="AD2110" i="1" s="1"/>
  <c r="AD2111" i="1" a="1"/>
  <c r="AD2111" i="1" s="1"/>
  <c r="AD2112" i="1" a="1"/>
  <c r="AD2112" i="1" s="1"/>
  <c r="AD2113" i="1" a="1"/>
  <c r="AD2113" i="1" s="1"/>
  <c r="AD2114" i="1" a="1"/>
  <c r="AD2114" i="1" s="1"/>
  <c r="AD2115" i="1" a="1"/>
  <c r="AD2115" i="1" s="1"/>
  <c r="AD2116" i="1" a="1"/>
  <c r="AD2116" i="1" s="1"/>
  <c r="AD2117" i="1" a="1"/>
  <c r="AD2117" i="1" s="1"/>
  <c r="AD2118" i="1" a="1"/>
  <c r="AD2118" i="1" s="1"/>
  <c r="AD2119" i="1" a="1"/>
  <c r="AD2119" i="1" s="1"/>
  <c r="AD2120" i="1" a="1"/>
  <c r="AD2120" i="1" s="1"/>
  <c r="AD2121" i="1" a="1"/>
  <c r="AD2121" i="1" s="1"/>
  <c r="AD2122" i="1" a="1"/>
  <c r="AD2122" i="1" s="1"/>
  <c r="AD2123" i="1" a="1"/>
  <c r="AD2123" i="1" s="1"/>
  <c r="AD2124" i="1" a="1"/>
  <c r="AD2124" i="1" s="1"/>
  <c r="AD2125" i="1" a="1"/>
  <c r="AD2125" i="1" s="1"/>
  <c r="AD2126" i="1" a="1"/>
  <c r="AD2126" i="1" s="1"/>
  <c r="AD2127" i="1" a="1"/>
  <c r="AD2127" i="1" s="1"/>
  <c r="AD2128" i="1" a="1"/>
  <c r="AD2128" i="1" s="1"/>
  <c r="AD2129" i="1" a="1"/>
  <c r="AD2129" i="1" s="1"/>
  <c r="AD2130" i="1" a="1"/>
  <c r="AD2130" i="1" s="1"/>
  <c r="AD2131" i="1" a="1"/>
  <c r="AD2131" i="1" s="1"/>
  <c r="AD2132" i="1" a="1"/>
  <c r="AD2132" i="1" s="1"/>
  <c r="AD2133" i="1" a="1"/>
  <c r="AD2133" i="1" s="1"/>
  <c r="AD2134" i="1" a="1"/>
  <c r="AD2134" i="1" s="1"/>
  <c r="AD2135" i="1" a="1"/>
  <c r="AD2135" i="1" s="1"/>
  <c r="AD2136" i="1" a="1"/>
  <c r="AD2136" i="1" s="1"/>
  <c r="AD2137" i="1" a="1"/>
  <c r="AD2137" i="1" s="1"/>
  <c r="AD2138" i="1" a="1"/>
  <c r="AD2138" i="1" s="1"/>
  <c r="AD2139" i="1" a="1"/>
  <c r="AD2139" i="1" s="1"/>
  <c r="AD2140" i="1" a="1"/>
  <c r="AD2140" i="1" s="1"/>
  <c r="AD2141" i="1" a="1"/>
  <c r="AD2141" i="1" s="1"/>
  <c r="AD2142" i="1" a="1"/>
  <c r="AD2142" i="1" s="1"/>
  <c r="AD2143" i="1" a="1"/>
  <c r="AD2143" i="1" s="1"/>
  <c r="AD2144" i="1" a="1"/>
  <c r="AD2144" i="1" s="1"/>
  <c r="AD2145" i="1" a="1"/>
  <c r="AD2145" i="1" s="1"/>
  <c r="AD2146" i="1" a="1"/>
  <c r="AD2146" i="1" s="1"/>
  <c r="AD2147" i="1" a="1"/>
  <c r="AD2147" i="1" s="1"/>
  <c r="AD2148" i="1" a="1"/>
  <c r="AD2148" i="1" s="1"/>
  <c r="AD2149" i="1" a="1"/>
  <c r="AD2149" i="1" s="1"/>
  <c r="AD2150" i="1" a="1"/>
  <c r="AD2150" i="1" s="1"/>
  <c r="AD2151" i="1" a="1"/>
  <c r="AD2151" i="1" s="1"/>
  <c r="AD2152" i="1" a="1"/>
  <c r="AD2152" i="1" s="1"/>
  <c r="AD2153" i="1" a="1"/>
  <c r="AD2153" i="1" s="1"/>
  <c r="AD2154" i="1" a="1"/>
  <c r="AD2154" i="1" s="1"/>
  <c r="AD2155" i="1" a="1"/>
  <c r="AD2155" i="1" s="1"/>
  <c r="AD2156" i="1" a="1"/>
  <c r="AD2156" i="1" s="1"/>
  <c r="AD2157" i="1" a="1"/>
  <c r="AD2157" i="1" s="1"/>
  <c r="AD2158" i="1" a="1"/>
  <c r="AD2158" i="1" s="1"/>
  <c r="AD2159" i="1" a="1"/>
  <c r="AD2159" i="1" s="1"/>
  <c r="AD2160" i="1" a="1"/>
  <c r="AD2160" i="1" s="1"/>
  <c r="AD2161" i="1" a="1"/>
  <c r="AD2161" i="1" s="1"/>
  <c r="AD2162" i="1" a="1"/>
  <c r="AD2162" i="1" s="1"/>
  <c r="AD2163" i="1" a="1"/>
  <c r="AD2163" i="1" s="1"/>
  <c r="AD2164" i="1" a="1"/>
  <c r="AD2164" i="1" s="1"/>
  <c r="AD2165" i="1" a="1"/>
  <c r="AD2165" i="1" s="1"/>
  <c r="AD2166" i="1" a="1"/>
  <c r="AD2166" i="1" s="1"/>
  <c r="AD2167" i="1" a="1"/>
  <c r="AD2167" i="1" s="1"/>
  <c r="AD2168" i="1" a="1"/>
  <c r="AD2168" i="1" s="1"/>
  <c r="AD2169" i="1" a="1"/>
  <c r="AD2169" i="1" s="1"/>
  <c r="AD2170" i="1" a="1"/>
  <c r="AD2170" i="1" s="1"/>
  <c r="AD2171" i="1" a="1"/>
  <c r="AD2171" i="1" s="1"/>
  <c r="AD2172" i="1" a="1"/>
  <c r="AD2172" i="1" s="1"/>
  <c r="AD2173" i="1" a="1"/>
  <c r="AD2173" i="1" s="1"/>
  <c r="AD2174" i="1" a="1"/>
  <c r="AD2174" i="1" s="1"/>
  <c r="AD2175" i="1" a="1"/>
  <c r="AD2175" i="1" s="1"/>
  <c r="AD2176" i="1" a="1"/>
  <c r="AD2176" i="1" s="1"/>
  <c r="AD2177" i="1" a="1"/>
  <c r="AD2177" i="1" s="1"/>
  <c r="AD2178" i="1" a="1"/>
  <c r="AD2178" i="1" s="1"/>
  <c r="AD2179" i="1" a="1"/>
  <c r="AD2179" i="1" s="1"/>
  <c r="AD2180" i="1" a="1"/>
  <c r="AD2180" i="1" s="1"/>
  <c r="AD2181" i="1" a="1"/>
  <c r="AD2181" i="1" s="1"/>
  <c r="AD2182" i="1" a="1"/>
  <c r="AD2182" i="1" s="1"/>
  <c r="AD2183" i="1" a="1"/>
  <c r="AD2183" i="1" s="1"/>
  <c r="AD2184" i="1" a="1"/>
  <c r="AD2184" i="1" s="1"/>
  <c r="AD2185" i="1" a="1"/>
  <c r="AD2185" i="1" s="1"/>
  <c r="AD2186" i="1" a="1"/>
  <c r="AD2186" i="1" s="1"/>
  <c r="AD2187" i="1" a="1"/>
  <c r="AD2187" i="1" s="1"/>
  <c r="AD2188" i="1" a="1"/>
  <c r="AD2188" i="1" s="1"/>
  <c r="AD2189" i="1" a="1"/>
  <c r="AD2189" i="1" s="1"/>
  <c r="AD2190" i="1" a="1"/>
  <c r="AD2190" i="1" s="1"/>
  <c r="AD2191" i="1" a="1"/>
  <c r="AD2191" i="1" s="1"/>
  <c r="AD2192" i="1" a="1"/>
  <c r="AD2192" i="1" s="1"/>
  <c r="AD2193" i="1" a="1"/>
  <c r="AD2193" i="1" s="1"/>
  <c r="AD2194" i="1" a="1"/>
  <c r="AD2194" i="1" s="1"/>
  <c r="AD2195" i="1" a="1"/>
  <c r="AD2195" i="1" s="1"/>
  <c r="AD2196" i="1" a="1"/>
  <c r="AD2196" i="1" s="1"/>
  <c r="AD2197" i="1" a="1"/>
  <c r="AD2197" i="1" s="1"/>
  <c r="AD2198" i="1" a="1"/>
  <c r="AD2198" i="1" s="1"/>
  <c r="AD2199" i="1" a="1"/>
  <c r="AD2199" i="1" s="1"/>
  <c r="AD2200" i="1" a="1"/>
  <c r="AD2200" i="1" s="1"/>
  <c r="AD2201" i="1" a="1"/>
  <c r="AD2201" i="1" s="1"/>
  <c r="AD2202" i="1" a="1"/>
  <c r="AD2202" i="1" s="1"/>
  <c r="AD2203" i="1" a="1"/>
  <c r="AD2203" i="1" s="1"/>
  <c r="AD2204" i="1" a="1"/>
  <c r="AD2204" i="1" s="1"/>
  <c r="AD2205" i="1" a="1"/>
  <c r="AD2205" i="1" s="1"/>
  <c r="AD2206" i="1" a="1"/>
  <c r="AD2206" i="1" s="1"/>
  <c r="AD2207" i="1" a="1"/>
  <c r="AD2207" i="1" s="1"/>
  <c r="AD2208" i="1" a="1"/>
  <c r="AD2208" i="1" s="1"/>
  <c r="AD2209" i="1" a="1"/>
  <c r="AD2209" i="1" s="1"/>
  <c r="AD2210" i="1" a="1"/>
  <c r="AD2210" i="1" s="1"/>
  <c r="AD2211" i="1" a="1"/>
  <c r="AD2211" i="1" s="1"/>
  <c r="AD2212" i="1" a="1"/>
  <c r="AD2212" i="1" s="1"/>
  <c r="AD2213" i="1" a="1"/>
  <c r="AD2213" i="1" s="1"/>
  <c r="AD2214" i="1" a="1"/>
  <c r="AD2214" i="1" s="1"/>
  <c r="AD2215" i="1" a="1"/>
  <c r="AD2215" i="1" s="1"/>
  <c r="AD2216" i="1" a="1"/>
  <c r="AD2216" i="1" s="1"/>
  <c r="AD2217" i="1" a="1"/>
  <c r="AD2217" i="1" s="1"/>
  <c r="AD2218" i="1" a="1"/>
  <c r="AD2218" i="1" s="1"/>
  <c r="AD2219" i="1" a="1"/>
  <c r="AD2219" i="1" s="1"/>
  <c r="AD2220" i="1" a="1"/>
  <c r="AD2220" i="1" s="1"/>
  <c r="AD2221" i="1" a="1"/>
  <c r="AD2221" i="1" s="1"/>
  <c r="AD2222" i="1" a="1"/>
  <c r="AD2222" i="1" s="1"/>
  <c r="AD2223" i="1" a="1"/>
  <c r="AD2223" i="1" s="1"/>
  <c r="AD2224" i="1" a="1"/>
  <c r="AD2224" i="1" s="1"/>
  <c r="AD2225" i="1" a="1"/>
  <c r="AD2225" i="1" s="1"/>
  <c r="AD2226" i="1" a="1"/>
  <c r="AD2226" i="1" s="1"/>
  <c r="AD2227" i="1" a="1"/>
  <c r="AD2227" i="1" s="1"/>
  <c r="AD2228" i="1" a="1"/>
  <c r="AD2228" i="1" s="1"/>
  <c r="AD2229" i="1" a="1"/>
  <c r="AD2229" i="1" s="1"/>
  <c r="AD2230" i="1" a="1"/>
  <c r="AD2230" i="1" s="1"/>
  <c r="AD2231" i="1" a="1"/>
  <c r="AD2231" i="1" s="1"/>
  <c r="AD2232" i="1" a="1"/>
  <c r="AD2232" i="1" s="1"/>
  <c r="AD2233" i="1" a="1"/>
  <c r="AD2233" i="1" s="1"/>
  <c r="AD2234" i="1" a="1"/>
  <c r="AD2234" i="1" s="1"/>
  <c r="AD2235" i="1" a="1"/>
  <c r="AD2235" i="1" s="1"/>
  <c r="AD2236" i="1" a="1"/>
  <c r="AD2236" i="1" s="1"/>
  <c r="AD2237" i="1" a="1"/>
  <c r="AD2237" i="1" s="1"/>
  <c r="AD2238" i="1" a="1"/>
  <c r="AD2238" i="1" s="1"/>
  <c r="AD2239" i="1" a="1"/>
  <c r="AD2239" i="1" s="1"/>
  <c r="AD2240" i="1" a="1"/>
  <c r="AD2240" i="1" s="1"/>
  <c r="AD2241" i="1" a="1"/>
  <c r="AD2241" i="1" s="1"/>
  <c r="AD2242" i="1" a="1"/>
  <c r="AD2242" i="1" s="1"/>
  <c r="AD2243" i="1" a="1"/>
  <c r="AD2243" i="1" s="1"/>
  <c r="AD2244" i="1" a="1"/>
  <c r="AD2244" i="1" s="1"/>
  <c r="AD2245" i="1" a="1"/>
  <c r="AD2245" i="1" s="1"/>
  <c r="AD2246" i="1" a="1"/>
  <c r="AD2246" i="1" s="1"/>
  <c r="AD2247" i="1" a="1"/>
  <c r="AD2247" i="1" s="1"/>
  <c r="AD2248" i="1" a="1"/>
  <c r="AD2248" i="1" s="1"/>
  <c r="AD2249" i="1" a="1"/>
  <c r="AD2249" i="1" s="1"/>
  <c r="AD2250" i="1" a="1"/>
  <c r="AD2250" i="1" s="1"/>
  <c r="AD2251" i="1" a="1"/>
  <c r="AD2251" i="1" s="1"/>
  <c r="AD2252" i="1" a="1"/>
  <c r="AD2252" i="1" s="1"/>
  <c r="AD2253" i="1" a="1"/>
  <c r="AD2253" i="1" s="1"/>
  <c r="AD2254" i="1" a="1"/>
  <c r="AD2254" i="1" s="1"/>
  <c r="AD2255" i="1" a="1"/>
  <c r="AD2255" i="1" s="1"/>
  <c r="AD2256" i="1" a="1"/>
  <c r="AD2256" i="1" s="1"/>
  <c r="AD2257" i="1" a="1"/>
  <c r="AD2257" i="1" s="1"/>
  <c r="AD2258" i="1" a="1"/>
  <c r="AD2258" i="1" s="1"/>
  <c r="AD2259" i="1" a="1"/>
  <c r="AD2259" i="1" s="1"/>
  <c r="AD2260" i="1" a="1"/>
  <c r="AD2260" i="1" s="1"/>
  <c r="AD2261" i="1" a="1"/>
  <c r="AD2261" i="1" s="1"/>
  <c r="AD2262" i="1" a="1"/>
  <c r="AD2262" i="1" s="1"/>
  <c r="AD2263" i="1" a="1"/>
  <c r="AD2263" i="1" s="1"/>
  <c r="AD2264" i="1" a="1"/>
  <c r="AD2264" i="1" s="1"/>
  <c r="AD2265" i="1" a="1"/>
  <c r="AD2265" i="1" s="1"/>
  <c r="AD2266" i="1" a="1"/>
  <c r="AD2266" i="1" s="1"/>
  <c r="AD2267" i="1" a="1"/>
  <c r="AD2267" i="1" s="1"/>
  <c r="AD2268" i="1" a="1"/>
  <c r="AD2268" i="1" s="1"/>
  <c r="AD2269" i="1" a="1"/>
  <c r="AD2269" i="1" s="1"/>
  <c r="AD2270" i="1" a="1"/>
  <c r="AD2270" i="1" s="1"/>
  <c r="AD2271" i="1" a="1"/>
  <c r="AD2271" i="1" s="1"/>
  <c r="AD2272" i="1" a="1"/>
  <c r="AD2272" i="1" s="1"/>
  <c r="AD2273" i="1" a="1"/>
  <c r="AD2273" i="1" s="1"/>
  <c r="AD2274" i="1" a="1"/>
  <c r="AD2274" i="1" s="1"/>
  <c r="AD2275" i="1" a="1"/>
  <c r="AD2275" i="1" s="1"/>
  <c r="AD2276" i="1" a="1"/>
  <c r="AD2276" i="1" s="1"/>
  <c r="AD2277" i="1" a="1"/>
  <c r="AD2277" i="1" s="1"/>
  <c r="AD2278" i="1" a="1"/>
  <c r="AD2278" i="1" s="1"/>
  <c r="AD2279" i="1" a="1"/>
  <c r="AD2279" i="1" s="1"/>
  <c r="AD2280" i="1" a="1"/>
  <c r="AD2280" i="1" s="1"/>
  <c r="AD2281" i="1" a="1"/>
  <c r="AD2281" i="1" s="1"/>
  <c r="AD2282" i="1" a="1"/>
  <c r="AD2282" i="1" s="1"/>
  <c r="AD2283" i="1" a="1"/>
  <c r="AD2283" i="1" s="1"/>
  <c r="AD2284" i="1" a="1"/>
  <c r="AD2284" i="1" s="1"/>
  <c r="AD2285" i="1" a="1"/>
  <c r="AD2285" i="1" s="1"/>
  <c r="AD2286" i="1" a="1"/>
  <c r="AD2286" i="1" s="1"/>
  <c r="AD2287" i="1" a="1"/>
  <c r="AD2287" i="1" s="1"/>
  <c r="AD2288" i="1" a="1"/>
  <c r="AD2288" i="1" s="1"/>
  <c r="AD2289" i="1" a="1"/>
  <c r="AD2289" i="1" s="1"/>
  <c r="AD2290" i="1" a="1"/>
  <c r="AD2290" i="1" s="1"/>
  <c r="AD2291" i="1" a="1"/>
  <c r="AD2291" i="1" s="1"/>
  <c r="AD2292" i="1" a="1"/>
  <c r="AD2292" i="1" s="1"/>
  <c r="AD2293" i="1" a="1"/>
  <c r="AD2293" i="1" s="1"/>
  <c r="AD2294" i="1" a="1"/>
  <c r="AD2294" i="1" s="1"/>
  <c r="AD2295" i="1" a="1"/>
  <c r="AD2295" i="1" s="1"/>
  <c r="AD2296" i="1" a="1"/>
  <c r="AD2296" i="1" s="1"/>
  <c r="AD2297" i="1" a="1"/>
  <c r="AD2297" i="1" s="1"/>
  <c r="AD2298" i="1" a="1"/>
  <c r="AD2298" i="1" s="1"/>
  <c r="AD2299" i="1" a="1"/>
  <c r="AD2299" i="1" s="1"/>
  <c r="AD2300" i="1" a="1"/>
  <c r="AD2300" i="1" s="1"/>
  <c r="AD2301" i="1" a="1"/>
  <c r="AD2301" i="1" s="1"/>
  <c r="AD2302" i="1" a="1"/>
  <c r="AD2302" i="1" s="1"/>
  <c r="AD2303" i="1" a="1"/>
  <c r="AD2303" i="1" s="1"/>
  <c r="AD2304" i="1" a="1"/>
  <c r="AD2304" i="1" s="1"/>
  <c r="AD2305" i="1" a="1"/>
  <c r="AD2305" i="1" s="1"/>
  <c r="AD2306" i="1" a="1"/>
  <c r="AD2306" i="1" s="1"/>
  <c r="AD2307" i="1" a="1"/>
  <c r="AD2307" i="1" s="1"/>
  <c r="AD2308" i="1" a="1"/>
  <c r="AD2308" i="1" s="1"/>
  <c r="AD2309" i="1" a="1"/>
  <c r="AD2309" i="1" s="1"/>
  <c r="AD2310" i="1" a="1"/>
  <c r="AD2310" i="1" s="1"/>
  <c r="AD2311" i="1" a="1"/>
  <c r="AD2311" i="1" s="1"/>
  <c r="AD2312" i="1" a="1"/>
  <c r="AD2312" i="1" s="1"/>
  <c r="AD2313" i="1" a="1"/>
  <c r="AD2313" i="1" s="1"/>
  <c r="AD2314" i="1" a="1"/>
  <c r="AD2314" i="1" s="1"/>
  <c r="AD2315" i="1" a="1"/>
  <c r="AD2315" i="1" s="1"/>
  <c r="AD2316" i="1" a="1"/>
  <c r="AD2316" i="1" s="1"/>
  <c r="AD2317" i="1" a="1"/>
  <c r="AD2317" i="1" s="1"/>
  <c r="AD2318" i="1" a="1"/>
  <c r="AD2318" i="1" s="1"/>
  <c r="AD2319" i="1" a="1"/>
  <c r="AD2319" i="1" s="1"/>
  <c r="AD2320" i="1" a="1"/>
  <c r="AD2320" i="1" s="1"/>
  <c r="AD2321" i="1" a="1"/>
  <c r="AD2321" i="1" s="1"/>
  <c r="AD2322" i="1" a="1"/>
  <c r="AD2322" i="1" s="1"/>
  <c r="AD2323" i="1" a="1"/>
  <c r="AD2323" i="1" s="1"/>
  <c r="AD2324" i="1" a="1"/>
  <c r="AD2324" i="1" s="1"/>
  <c r="AD2325" i="1" a="1"/>
  <c r="AD2325" i="1" s="1"/>
  <c r="AD2326" i="1" a="1"/>
  <c r="AD2326" i="1" s="1"/>
  <c r="AD2327" i="1" a="1"/>
  <c r="AD2327" i="1" s="1"/>
  <c r="AD2328" i="1" a="1"/>
  <c r="AD2328" i="1" s="1"/>
  <c r="AD2329" i="1" a="1"/>
  <c r="AD2329" i="1" s="1"/>
  <c r="AD2330" i="1" a="1"/>
  <c r="AD2330" i="1" s="1"/>
  <c r="AD2331" i="1" a="1"/>
  <c r="AD2331" i="1" s="1"/>
  <c r="AD2332" i="1" a="1"/>
  <c r="AD2332" i="1" s="1"/>
  <c r="AD2333" i="1" a="1"/>
  <c r="AD2333" i="1" s="1"/>
  <c r="AD2334" i="1" a="1"/>
  <c r="AD2334" i="1" s="1"/>
  <c r="AD2335" i="1" a="1"/>
  <c r="AD2335" i="1" s="1"/>
  <c r="AD2336" i="1" a="1"/>
  <c r="AD2336" i="1" s="1"/>
  <c r="AD2337" i="1" a="1"/>
  <c r="AD2337" i="1" s="1"/>
  <c r="AD2338" i="1" a="1"/>
  <c r="AD2338" i="1" s="1"/>
  <c r="AD2339" i="1" a="1"/>
  <c r="AD2339" i="1" s="1"/>
  <c r="AD2340" i="1" a="1"/>
  <c r="AD2340" i="1" s="1"/>
  <c r="AD2341" i="1" a="1"/>
  <c r="AD2341" i="1" s="1"/>
  <c r="AD2342" i="1" a="1"/>
  <c r="AD2342" i="1" s="1"/>
  <c r="AD2343" i="1" a="1"/>
  <c r="AD2343" i="1" s="1"/>
  <c r="AD2344" i="1" a="1"/>
  <c r="AD2344" i="1" s="1"/>
  <c r="AD2345" i="1" a="1"/>
  <c r="AD2345" i="1" s="1"/>
  <c r="AD2346" i="1" a="1"/>
  <c r="AD2346" i="1" s="1"/>
  <c r="AD2347" i="1" a="1"/>
  <c r="AD2347" i="1" s="1"/>
  <c r="AD2348" i="1" a="1"/>
  <c r="AD2348" i="1" s="1"/>
  <c r="AD2349" i="1" a="1"/>
  <c r="AD2349" i="1" s="1"/>
  <c r="AD2350" i="1" a="1"/>
  <c r="AD2350" i="1" s="1"/>
  <c r="AD2351" i="1" a="1"/>
  <c r="AD2351" i="1" s="1"/>
  <c r="AD2352" i="1" a="1"/>
  <c r="AD2352" i="1" s="1"/>
  <c r="AD2353" i="1" a="1"/>
  <c r="AD2353" i="1" s="1"/>
  <c r="AD2354" i="1" a="1"/>
  <c r="AD2354" i="1" s="1"/>
  <c r="AD2355" i="1" a="1"/>
  <c r="AD2355" i="1" s="1"/>
  <c r="AD2356" i="1" a="1"/>
  <c r="AD2356" i="1" s="1"/>
  <c r="AD2357" i="1" a="1"/>
  <c r="AD2357" i="1" s="1"/>
  <c r="AD2358" i="1" a="1"/>
  <c r="AD2358" i="1" s="1"/>
  <c r="AD2359" i="1" a="1"/>
  <c r="AD2359" i="1" s="1"/>
  <c r="AD2360" i="1" a="1"/>
  <c r="AD2360" i="1" s="1"/>
  <c r="AD2361" i="1" a="1"/>
  <c r="AD2361" i="1" s="1"/>
  <c r="AD2362" i="1" a="1"/>
  <c r="AD2362" i="1" s="1"/>
  <c r="AD2363" i="1" a="1"/>
  <c r="AD2363" i="1" s="1"/>
  <c r="AD2364" i="1" a="1"/>
  <c r="AD2364" i="1" s="1"/>
  <c r="AD2365" i="1" a="1"/>
  <c r="AD2365" i="1" s="1"/>
  <c r="AD2366" i="1" a="1"/>
  <c r="AD2366" i="1" s="1"/>
  <c r="AD2367" i="1" a="1"/>
  <c r="AD2367" i="1" s="1"/>
  <c r="AD2368" i="1" a="1"/>
  <c r="AD2368" i="1" s="1"/>
  <c r="AD2369" i="1" a="1"/>
  <c r="AD2369" i="1" s="1"/>
  <c r="AD2370" i="1" a="1"/>
  <c r="AD2370" i="1" s="1"/>
  <c r="AD2371" i="1" a="1"/>
  <c r="AD2371" i="1" s="1"/>
  <c r="AD2372" i="1" a="1"/>
  <c r="AD2372" i="1" s="1"/>
  <c r="AD2373" i="1" a="1"/>
  <c r="AD2373" i="1" s="1"/>
  <c r="AD2374" i="1" a="1"/>
  <c r="AD2374" i="1" s="1"/>
  <c r="AD2375" i="1" a="1"/>
  <c r="AD2375" i="1" s="1"/>
  <c r="AD2376" i="1" a="1"/>
  <c r="AD2376" i="1" s="1"/>
  <c r="AD2377" i="1" a="1"/>
  <c r="AD2377" i="1" s="1"/>
  <c r="AD2378" i="1" a="1"/>
  <c r="AD2378" i="1" s="1"/>
  <c r="AD2379" i="1" a="1"/>
  <c r="AD2379" i="1" s="1"/>
  <c r="AD2380" i="1" a="1"/>
  <c r="AD2380" i="1" s="1"/>
  <c r="AD2381" i="1" a="1"/>
  <c r="AD2381" i="1" s="1"/>
  <c r="AD2382" i="1" a="1"/>
  <c r="AD2382" i="1" s="1"/>
  <c r="AD2383" i="1" a="1"/>
  <c r="AD2383" i="1" s="1"/>
  <c r="AD2384" i="1" a="1"/>
  <c r="AD2384" i="1" s="1"/>
  <c r="AD2385" i="1" a="1"/>
  <c r="AD2385" i="1" s="1"/>
  <c r="AD2386" i="1" a="1"/>
  <c r="AD2386" i="1" s="1"/>
  <c r="AD2387" i="1" a="1"/>
  <c r="AD2387" i="1" s="1"/>
  <c r="AD2388" i="1" a="1"/>
  <c r="AD2388" i="1" s="1"/>
  <c r="AD2389" i="1" a="1"/>
  <c r="AD2389" i="1" s="1"/>
  <c r="AD2390" i="1" a="1"/>
  <c r="AD2390" i="1" s="1"/>
  <c r="AD2391" i="1" a="1"/>
  <c r="AD2391" i="1" s="1"/>
  <c r="AD2392" i="1" a="1"/>
  <c r="AD2392" i="1" s="1"/>
  <c r="AD2393" i="1" a="1"/>
  <c r="AD2393" i="1" s="1"/>
  <c r="AD2394" i="1" a="1"/>
  <c r="AD2394" i="1" s="1"/>
  <c r="AD2395" i="1" a="1"/>
  <c r="AD2395" i="1" s="1"/>
  <c r="AD2396" i="1" a="1"/>
  <c r="AD2396" i="1" s="1"/>
  <c r="AD2397" i="1" a="1"/>
  <c r="AD2397" i="1" s="1"/>
  <c r="AD2398" i="1" a="1"/>
  <c r="AD2398" i="1" s="1"/>
  <c r="AD2399" i="1" a="1"/>
  <c r="AD2399" i="1" s="1"/>
  <c r="AD2400" i="1" a="1"/>
  <c r="AD2400" i="1" s="1"/>
  <c r="AD2401" i="1" a="1"/>
  <c r="AD2401" i="1" s="1"/>
  <c r="AD2402" i="1" a="1"/>
  <c r="AD2402" i="1" s="1"/>
  <c r="AD2403" i="1" a="1"/>
  <c r="AD2403" i="1" s="1"/>
  <c r="AD2404" i="1" a="1"/>
  <c r="AD2404" i="1" s="1"/>
  <c r="AD2405" i="1" a="1"/>
  <c r="AD2405" i="1" s="1"/>
  <c r="AD2406" i="1" a="1"/>
  <c r="AD2406" i="1" s="1"/>
  <c r="AD2407" i="1" a="1"/>
  <c r="AD2407" i="1" s="1"/>
  <c r="AD2408" i="1" a="1"/>
  <c r="AD2408" i="1" s="1"/>
  <c r="AD2409" i="1" a="1"/>
  <c r="AD2409" i="1" s="1"/>
  <c r="AD2410" i="1" a="1"/>
  <c r="AD2410" i="1" s="1"/>
  <c r="AD2411" i="1" a="1"/>
  <c r="AD2411" i="1" s="1"/>
  <c r="AD2412" i="1" a="1"/>
  <c r="AD2412" i="1" s="1"/>
  <c r="AD2413" i="1" a="1"/>
  <c r="AD2413" i="1" s="1"/>
  <c r="AD2414" i="1" a="1"/>
  <c r="AD2414" i="1" s="1"/>
  <c r="AD2415" i="1" a="1"/>
  <c r="AD2415" i="1" s="1"/>
  <c r="AD2416" i="1" a="1"/>
  <c r="AD2416" i="1" s="1"/>
  <c r="AD2417" i="1" a="1"/>
  <c r="AD2417" i="1" s="1"/>
  <c r="AD2418" i="1" a="1"/>
  <c r="AD2418" i="1" s="1"/>
  <c r="AD2419" i="1" a="1"/>
  <c r="AD2419" i="1" s="1"/>
  <c r="AD2420" i="1" a="1"/>
  <c r="AD2420" i="1" s="1"/>
  <c r="AD2421" i="1" a="1"/>
  <c r="AD2421" i="1" s="1"/>
  <c r="AD2422" i="1" a="1"/>
  <c r="AD2422" i="1" s="1"/>
  <c r="AD2423" i="1" a="1"/>
  <c r="AD2423" i="1" s="1"/>
  <c r="AD2424" i="1" a="1"/>
  <c r="AD2424" i="1" s="1"/>
  <c r="AD2425" i="1" a="1"/>
  <c r="AD2425" i="1" s="1"/>
  <c r="AD2426" i="1" a="1"/>
  <c r="AD2426" i="1" s="1"/>
  <c r="AD2427" i="1" a="1"/>
  <c r="AD2427" i="1" s="1"/>
  <c r="AD2428" i="1" a="1"/>
  <c r="AD2428" i="1" s="1"/>
  <c r="AD2429" i="1" a="1"/>
  <c r="AD2429" i="1" s="1"/>
  <c r="AD2430" i="1" a="1"/>
  <c r="AD2430" i="1" s="1"/>
  <c r="AD2431" i="1" a="1"/>
  <c r="AD2431" i="1" s="1"/>
  <c r="AD2432" i="1" a="1"/>
  <c r="AD2432" i="1" s="1"/>
  <c r="AD2433" i="1" a="1"/>
  <c r="AD2433" i="1" s="1"/>
  <c r="AD2434" i="1" a="1"/>
  <c r="AD2434" i="1" s="1"/>
  <c r="AD2435" i="1" a="1"/>
  <c r="AD2435" i="1" s="1"/>
  <c r="AD2436" i="1" a="1"/>
  <c r="AD2436" i="1" s="1"/>
  <c r="AD2437" i="1" a="1"/>
  <c r="AD2437" i="1" s="1"/>
  <c r="AD2438" i="1" a="1"/>
  <c r="AD2438" i="1" s="1"/>
  <c r="AD2439" i="1" a="1"/>
  <c r="AD2439" i="1" s="1"/>
  <c r="AD2440" i="1" a="1"/>
  <c r="AD2440" i="1" s="1"/>
  <c r="AD2441" i="1" a="1"/>
  <c r="AD2441" i="1" s="1"/>
  <c r="AD2442" i="1" a="1"/>
  <c r="AD2442" i="1" s="1"/>
  <c r="AD2443" i="1" a="1"/>
  <c r="AD2443" i="1" s="1"/>
  <c r="AD2444" i="1" a="1"/>
  <c r="AD2444" i="1" s="1"/>
  <c r="AD2445" i="1" a="1"/>
  <c r="AD2445" i="1" s="1"/>
  <c r="AD2446" i="1" a="1"/>
  <c r="AD2446" i="1" s="1"/>
  <c r="AD2447" i="1" a="1"/>
  <c r="AD2447" i="1" s="1"/>
  <c r="AD2448" i="1" a="1"/>
  <c r="AD2448" i="1" s="1"/>
  <c r="AD2449" i="1" a="1"/>
  <c r="AD2449" i="1" s="1"/>
  <c r="AD2450" i="1" a="1"/>
  <c r="AD2450" i="1" s="1"/>
  <c r="AD2451" i="1" a="1"/>
  <c r="AD2451" i="1" s="1"/>
  <c r="AD2452" i="1" a="1"/>
  <c r="AD2452" i="1" s="1"/>
  <c r="AD2453" i="1" a="1"/>
  <c r="AD2453" i="1" s="1"/>
  <c r="AD2454" i="1" a="1"/>
  <c r="AD2454" i="1" s="1"/>
  <c r="AD2455" i="1" a="1"/>
  <c r="AD2455" i="1" s="1"/>
  <c r="AD2456" i="1" a="1"/>
  <c r="AD2456" i="1" s="1"/>
  <c r="AD2457" i="1" a="1"/>
  <c r="AD2457" i="1" s="1"/>
  <c r="AD2458" i="1" a="1"/>
  <c r="AD2458" i="1" s="1"/>
  <c r="AD2459" i="1" a="1"/>
  <c r="AD2459" i="1" s="1"/>
  <c r="AD2460" i="1" a="1"/>
  <c r="AD2460" i="1" s="1"/>
  <c r="AD2461" i="1" a="1"/>
  <c r="AD2461" i="1" s="1"/>
  <c r="AD2462" i="1" a="1"/>
  <c r="AD2462" i="1" s="1"/>
  <c r="AD2463" i="1" a="1"/>
  <c r="AD2463" i="1" s="1"/>
  <c r="AD2464" i="1" a="1"/>
  <c r="AD2464" i="1" s="1"/>
  <c r="AD2465" i="1" a="1"/>
  <c r="AD2465" i="1" s="1"/>
  <c r="AD2466" i="1" a="1"/>
  <c r="AD2466" i="1" s="1"/>
  <c r="AD2467" i="1" a="1"/>
  <c r="AD2467" i="1" s="1"/>
  <c r="AD2468" i="1" a="1"/>
  <c r="AD2468" i="1" s="1"/>
  <c r="AD2469" i="1" a="1"/>
  <c r="AD2469" i="1" s="1"/>
  <c r="AD2470" i="1" a="1"/>
  <c r="AD2470" i="1" s="1"/>
  <c r="AD2471" i="1" a="1"/>
  <c r="AD2471" i="1" s="1"/>
  <c r="AD2472" i="1" a="1"/>
  <c r="AD2472" i="1" s="1"/>
  <c r="AD2473" i="1" a="1"/>
  <c r="AD2473" i="1" s="1"/>
  <c r="AD2474" i="1" a="1"/>
  <c r="AD2474" i="1" s="1"/>
  <c r="AD2475" i="1" a="1"/>
  <c r="AD2475" i="1" s="1"/>
  <c r="AD2476" i="1" a="1"/>
  <c r="AD2476" i="1" s="1"/>
  <c r="AD2477" i="1" a="1"/>
  <c r="AD2477" i="1" s="1"/>
  <c r="AD2478" i="1" a="1"/>
  <c r="AD2478" i="1" s="1"/>
  <c r="AD2479" i="1" a="1"/>
  <c r="AD2479" i="1" s="1"/>
  <c r="AD2480" i="1" a="1"/>
  <c r="AD2480" i="1" s="1"/>
  <c r="AD2481" i="1" a="1"/>
  <c r="AD2481" i="1" s="1"/>
  <c r="AD2482" i="1" a="1"/>
  <c r="AD2482" i="1" s="1"/>
  <c r="AD2483" i="1" a="1"/>
  <c r="AD2483" i="1" s="1"/>
  <c r="AD2484" i="1" a="1"/>
  <c r="AD2484" i="1" s="1"/>
  <c r="AD2485" i="1" a="1"/>
  <c r="AD2485" i="1" s="1"/>
  <c r="AD2486" i="1" a="1"/>
  <c r="AD2486" i="1" s="1"/>
  <c r="AD2487" i="1" a="1"/>
  <c r="AD2487" i="1" s="1"/>
  <c r="AD2488" i="1" a="1"/>
  <c r="AD2488" i="1" s="1"/>
  <c r="AD2489" i="1" a="1"/>
  <c r="AD2489" i="1" s="1"/>
  <c r="AD2490" i="1" a="1"/>
  <c r="AD2490" i="1" s="1"/>
  <c r="AD2491" i="1" a="1"/>
  <c r="AD2491" i="1" s="1"/>
  <c r="AD2492" i="1" a="1"/>
  <c r="AD2492" i="1" s="1"/>
  <c r="AD2493" i="1" a="1"/>
  <c r="AD2493" i="1" s="1"/>
  <c r="AD2494" i="1" a="1"/>
  <c r="AD2494" i="1" s="1"/>
  <c r="AD2495" i="1" a="1"/>
  <c r="AD2495" i="1" s="1"/>
  <c r="AD2496" i="1" a="1"/>
  <c r="AD2496" i="1" s="1"/>
  <c r="AD2497" i="1" a="1"/>
  <c r="AD2497" i="1" s="1"/>
  <c r="AD2498" i="1" a="1"/>
  <c r="AD2498" i="1" s="1"/>
  <c r="AD2499" i="1" a="1"/>
  <c r="AD2499" i="1" s="1"/>
  <c r="AD2500" i="1" a="1"/>
  <c r="AD2500" i="1" s="1"/>
  <c r="AD2501" i="1" a="1"/>
  <c r="AD2501" i="1" s="1"/>
  <c r="AD2502" i="1" a="1"/>
  <c r="AD2502" i="1" s="1"/>
  <c r="AD2503" i="1" a="1"/>
  <c r="AD2503" i="1" s="1"/>
  <c r="AD2504" i="1" a="1"/>
  <c r="AD2504" i="1" s="1"/>
  <c r="AD2505" i="1" a="1"/>
  <c r="AD2505" i="1" s="1"/>
  <c r="AD2506" i="1" a="1"/>
  <c r="AD2506" i="1" s="1"/>
  <c r="AD2507" i="1" a="1"/>
  <c r="AD2507" i="1" s="1"/>
  <c r="AD2508" i="1" a="1"/>
  <c r="AD2508" i="1" s="1"/>
  <c r="AD2509" i="1" a="1"/>
  <c r="AD2509" i="1" s="1"/>
  <c r="AD2510" i="1" a="1"/>
  <c r="AD2510" i="1" s="1"/>
  <c r="AD2511" i="1" a="1"/>
  <c r="AD2511" i="1" s="1"/>
  <c r="AD2512" i="1" a="1"/>
  <c r="AD2512" i="1" s="1"/>
  <c r="AD2513" i="1" a="1"/>
  <c r="AD2513" i="1" s="1"/>
  <c r="AD2514" i="1" a="1"/>
  <c r="AD2514" i="1" s="1"/>
  <c r="AD2515" i="1" a="1"/>
  <c r="AD2515" i="1" s="1"/>
  <c r="AD2516" i="1" a="1"/>
  <c r="AD2516" i="1" s="1"/>
  <c r="AD2517" i="1" a="1"/>
  <c r="AD2517" i="1" s="1"/>
  <c r="AD2518" i="1" a="1"/>
  <c r="AD2518" i="1" s="1"/>
  <c r="AD2519" i="1" a="1"/>
  <c r="AD2519" i="1" s="1"/>
  <c r="AD2520" i="1" a="1"/>
  <c r="AD2520" i="1" s="1"/>
  <c r="AD2521" i="1" a="1"/>
  <c r="AD2521" i="1" s="1"/>
  <c r="AD2522" i="1" a="1"/>
  <c r="AD2522" i="1" s="1"/>
  <c r="AD2523" i="1" a="1"/>
  <c r="AD2523" i="1" s="1"/>
  <c r="AD2524" i="1" a="1"/>
  <c r="AD2524" i="1" s="1"/>
  <c r="AD2525" i="1" a="1"/>
  <c r="AD2525" i="1" s="1"/>
  <c r="AD2526" i="1" a="1"/>
  <c r="AD2526" i="1" s="1"/>
  <c r="AD2527" i="1" a="1"/>
  <c r="AD2527" i="1" s="1"/>
  <c r="AD2528" i="1" a="1"/>
  <c r="AD2528" i="1" s="1"/>
  <c r="AD2529" i="1" a="1"/>
  <c r="AD2529" i="1" s="1"/>
  <c r="AD2530" i="1" a="1"/>
  <c r="AD2530" i="1" s="1"/>
  <c r="AD2531" i="1" a="1"/>
  <c r="AD2531" i="1" s="1"/>
  <c r="AD2532" i="1" a="1"/>
  <c r="AD2532" i="1" s="1"/>
  <c r="AD2533" i="1" a="1"/>
  <c r="AD2533" i="1" s="1"/>
  <c r="AD2534" i="1" a="1"/>
  <c r="AD2534" i="1" s="1"/>
  <c r="AD2535" i="1" a="1"/>
  <c r="AD2535" i="1" s="1"/>
  <c r="AD2536" i="1" a="1"/>
  <c r="AD2536" i="1" s="1"/>
  <c r="AD2537" i="1" a="1"/>
  <c r="AD2537" i="1" s="1"/>
  <c r="AD2538" i="1" a="1"/>
  <c r="AD2538" i="1" s="1"/>
  <c r="AD2539" i="1" a="1"/>
  <c r="AD2539" i="1" s="1"/>
  <c r="AD2540" i="1" a="1"/>
  <c r="AD2540" i="1" s="1"/>
  <c r="AD2541" i="1" a="1"/>
  <c r="AD2541" i="1" s="1"/>
  <c r="AD2542" i="1" a="1"/>
  <c r="AD2542" i="1" s="1"/>
  <c r="AD2543" i="1" a="1"/>
  <c r="AD2543" i="1" s="1"/>
  <c r="AD2544" i="1" a="1"/>
  <c r="AD2544" i="1" s="1"/>
  <c r="AD2545" i="1" a="1"/>
  <c r="AD2545" i="1" s="1"/>
  <c r="AD2546" i="1" a="1"/>
  <c r="AD2546" i="1" s="1"/>
  <c r="AD2547" i="1" a="1"/>
  <c r="AD2547" i="1" s="1"/>
  <c r="AD2548" i="1" a="1"/>
  <c r="AD2548" i="1" s="1"/>
  <c r="AD2549" i="1" a="1"/>
  <c r="AD2549" i="1" s="1"/>
  <c r="AD2550" i="1" a="1"/>
  <c r="AD2550" i="1" s="1"/>
  <c r="AD2551" i="1" a="1"/>
  <c r="AD2551" i="1" s="1"/>
  <c r="AD2552" i="1" a="1"/>
  <c r="AD2552" i="1" s="1"/>
  <c r="AD2553" i="1" a="1"/>
  <c r="AD2553" i="1" s="1"/>
  <c r="AD2554" i="1" a="1"/>
  <c r="AD2554" i="1" s="1"/>
  <c r="AD2555" i="1" a="1"/>
  <c r="AD2555" i="1" s="1"/>
  <c r="AD2556" i="1" a="1"/>
  <c r="AD2556" i="1" s="1"/>
  <c r="AD2557" i="1" a="1"/>
  <c r="AD2557" i="1" s="1"/>
  <c r="AD2558" i="1" a="1"/>
  <c r="AD2558" i="1" s="1"/>
  <c r="AD2559" i="1" a="1"/>
  <c r="AD2559" i="1" s="1"/>
  <c r="AD2560" i="1" a="1"/>
  <c r="AD2560" i="1" s="1"/>
  <c r="AD2561" i="1" a="1"/>
  <c r="AD2561" i="1" s="1"/>
  <c r="AD2562" i="1" a="1"/>
  <c r="AD2562" i="1" s="1"/>
  <c r="AD2563" i="1" a="1"/>
  <c r="AD2563" i="1" s="1"/>
  <c r="AD2564" i="1" a="1"/>
  <c r="AD2564" i="1" s="1"/>
  <c r="AD2565" i="1" a="1"/>
  <c r="AD2565" i="1" s="1"/>
  <c r="AD2566" i="1" a="1"/>
  <c r="AD2566" i="1" s="1"/>
  <c r="AD2567" i="1" a="1"/>
  <c r="AD2567" i="1" s="1"/>
  <c r="AD2568" i="1" a="1"/>
  <c r="AD2568" i="1" s="1"/>
  <c r="AD2569" i="1" a="1"/>
  <c r="AD2569" i="1" s="1"/>
  <c r="AD2570" i="1" a="1"/>
  <c r="AD2570" i="1" s="1"/>
  <c r="AD2571" i="1" a="1"/>
  <c r="AD2571" i="1" s="1"/>
  <c r="AD2572" i="1" a="1"/>
  <c r="AD2572" i="1" s="1"/>
  <c r="AD2573" i="1" a="1"/>
  <c r="AD2573" i="1" s="1"/>
  <c r="AD2574" i="1" a="1"/>
  <c r="AD2574" i="1" s="1"/>
  <c r="AD2575" i="1" a="1"/>
  <c r="AD2575" i="1" s="1"/>
  <c r="AD2576" i="1" a="1"/>
  <c r="AD2576" i="1" s="1"/>
  <c r="AD2577" i="1" a="1"/>
  <c r="AD2577" i="1" s="1"/>
  <c r="AD2578" i="1" a="1"/>
  <c r="AD2578" i="1" s="1"/>
  <c r="AD2579" i="1" a="1"/>
  <c r="AD2579" i="1" s="1"/>
  <c r="AD2580" i="1" a="1"/>
  <c r="AD2580" i="1" s="1"/>
  <c r="AD2581" i="1" a="1"/>
  <c r="AD2581" i="1" s="1"/>
  <c r="AD2582" i="1" a="1"/>
  <c r="AD2582" i="1" s="1"/>
  <c r="AD2583" i="1" a="1"/>
  <c r="AD2583" i="1" s="1"/>
  <c r="AD2584" i="1" a="1"/>
  <c r="AD2584" i="1" s="1"/>
  <c r="AD2585" i="1" a="1"/>
  <c r="AD2585" i="1" s="1"/>
  <c r="AD2586" i="1" a="1"/>
  <c r="AD2586" i="1" s="1"/>
  <c r="AD2587" i="1" a="1"/>
  <c r="AD2587" i="1" s="1"/>
  <c r="AD2588" i="1" a="1"/>
  <c r="AD2588" i="1" s="1"/>
  <c r="AD2589" i="1" a="1"/>
  <c r="AD2589" i="1" s="1"/>
  <c r="AD2590" i="1" a="1"/>
  <c r="AD2590" i="1" s="1"/>
  <c r="AD2591" i="1" a="1"/>
  <c r="AD2591" i="1" s="1"/>
  <c r="AD2592" i="1" a="1"/>
  <c r="AD2592" i="1" s="1"/>
  <c r="AD2593" i="1" a="1"/>
  <c r="AD2593" i="1" s="1"/>
  <c r="AD2594" i="1" a="1"/>
  <c r="AD2594" i="1" s="1"/>
  <c r="AD2595" i="1" a="1"/>
  <c r="AD2595" i="1" s="1"/>
  <c r="AD2596" i="1" a="1"/>
  <c r="AD2596" i="1" s="1"/>
  <c r="AD2597" i="1" a="1"/>
  <c r="AD2597" i="1" s="1"/>
  <c r="AD2598" i="1" a="1"/>
  <c r="AD2598" i="1" s="1"/>
  <c r="AD2599" i="1" a="1"/>
  <c r="AD2599" i="1" s="1"/>
  <c r="AD2600" i="1" a="1"/>
  <c r="AD2600" i="1" s="1"/>
  <c r="AD2601" i="1" a="1"/>
  <c r="AD2601" i="1" s="1"/>
  <c r="AD2602" i="1" a="1"/>
  <c r="AD2602" i="1" s="1"/>
  <c r="AD2603" i="1" a="1"/>
  <c r="AD2603" i="1" s="1"/>
  <c r="AD2604" i="1" a="1"/>
  <c r="AD2604" i="1" s="1"/>
  <c r="AD2605" i="1" a="1"/>
  <c r="AD2605" i="1" s="1"/>
  <c r="AD2606" i="1" a="1"/>
  <c r="AD2606" i="1" s="1"/>
  <c r="AD2607" i="1" a="1"/>
  <c r="AD2607" i="1" s="1"/>
  <c r="AD2608" i="1" a="1"/>
  <c r="AD2608" i="1" s="1"/>
  <c r="AD2609" i="1" a="1"/>
  <c r="AD2609" i="1" s="1"/>
  <c r="AD2610" i="1" a="1"/>
  <c r="AD2610" i="1" s="1"/>
  <c r="AD2611" i="1" a="1"/>
  <c r="AD2611" i="1" s="1"/>
  <c r="AD2612" i="1" a="1"/>
  <c r="AD2612" i="1" s="1"/>
  <c r="AD2613" i="1" a="1"/>
  <c r="AD2613" i="1" s="1"/>
  <c r="AD2614" i="1" a="1"/>
  <c r="AD2614" i="1" s="1"/>
  <c r="AD2615" i="1" a="1"/>
  <c r="AD2615" i="1" s="1"/>
  <c r="AD2616" i="1" a="1"/>
  <c r="AD2616" i="1" s="1"/>
  <c r="AD2617" i="1" a="1"/>
  <c r="AD2617" i="1" s="1"/>
  <c r="AD2618" i="1" a="1"/>
  <c r="AD2618" i="1" s="1"/>
  <c r="AD2619" i="1" a="1"/>
  <c r="AD2619" i="1" s="1"/>
  <c r="AD2620" i="1" a="1"/>
  <c r="AD2620" i="1" s="1"/>
  <c r="AD2621" i="1" a="1"/>
  <c r="AD2621" i="1" s="1"/>
  <c r="AD2622" i="1" a="1"/>
  <c r="AD2622" i="1" s="1"/>
  <c r="AD2623" i="1" a="1"/>
  <c r="AD2623" i="1" s="1"/>
  <c r="AD2624" i="1" a="1"/>
  <c r="AD2624" i="1" s="1"/>
  <c r="AD2625" i="1" a="1"/>
  <c r="AD2625" i="1" s="1"/>
  <c r="AD2626" i="1" a="1"/>
  <c r="AD2626" i="1" s="1"/>
  <c r="AD2627" i="1" a="1"/>
  <c r="AD2627" i="1" s="1"/>
  <c r="AD2628" i="1" a="1"/>
  <c r="AD2628" i="1" s="1"/>
  <c r="AD2629" i="1" a="1"/>
  <c r="AD2629" i="1" s="1"/>
  <c r="AD2630" i="1" a="1"/>
  <c r="AD2630" i="1" s="1"/>
  <c r="AD2631" i="1" a="1"/>
  <c r="AD2631" i="1" s="1"/>
  <c r="AD2632" i="1" a="1"/>
  <c r="AD2632" i="1" s="1"/>
  <c r="AD2633" i="1" a="1"/>
  <c r="AD2633" i="1" s="1"/>
  <c r="AD2634" i="1" a="1"/>
  <c r="AD2634" i="1" s="1"/>
  <c r="AD2635" i="1" a="1"/>
  <c r="AD2635" i="1" s="1"/>
  <c r="AD2636" i="1" a="1"/>
  <c r="AD2636" i="1" s="1"/>
  <c r="AD2637" i="1" a="1"/>
  <c r="AD2637" i="1" s="1"/>
  <c r="AD2638" i="1" a="1"/>
  <c r="AD2638" i="1" s="1"/>
  <c r="AD2639" i="1" a="1"/>
  <c r="AD2639" i="1" s="1"/>
  <c r="AD2640" i="1" a="1"/>
  <c r="AD2640" i="1" s="1"/>
  <c r="AD2641" i="1" a="1"/>
  <c r="AD2641" i="1" s="1"/>
  <c r="AD2642" i="1" a="1"/>
  <c r="AD2642" i="1" s="1"/>
  <c r="AD2643" i="1" a="1"/>
  <c r="AD2643" i="1" s="1"/>
  <c r="AD2644" i="1" a="1"/>
  <c r="AD2644" i="1" s="1"/>
  <c r="AD2645" i="1" a="1"/>
  <c r="AD2645" i="1" s="1"/>
  <c r="AD2646" i="1" a="1"/>
  <c r="AD2646" i="1" s="1"/>
  <c r="AD2647" i="1" a="1"/>
  <c r="AD2647" i="1" s="1"/>
  <c r="AD2648" i="1" a="1"/>
  <c r="AD2648" i="1" s="1"/>
  <c r="AD2649" i="1" a="1"/>
  <c r="AD2649" i="1" s="1"/>
  <c r="AD2650" i="1" a="1"/>
  <c r="AD2650" i="1" s="1"/>
  <c r="AD2651" i="1" a="1"/>
  <c r="AD2651" i="1" s="1"/>
  <c r="AD2652" i="1" a="1"/>
  <c r="AD2652" i="1" s="1"/>
  <c r="AD2653" i="1" a="1"/>
  <c r="AD2653" i="1" s="1"/>
  <c r="AD2654" i="1" a="1"/>
  <c r="AD2654" i="1" s="1"/>
  <c r="AD2655" i="1" a="1"/>
  <c r="AD2655" i="1" s="1"/>
  <c r="AD2656" i="1" a="1"/>
  <c r="AD2656" i="1" s="1"/>
  <c r="AD2657" i="1" a="1"/>
  <c r="AD2657" i="1" s="1"/>
  <c r="AD2658" i="1" a="1"/>
  <c r="AD2658" i="1" s="1"/>
  <c r="AD2659" i="1" a="1"/>
  <c r="AD2659" i="1" s="1"/>
  <c r="AD2660" i="1" a="1"/>
  <c r="AD2660" i="1" s="1"/>
  <c r="AD2661" i="1" a="1"/>
  <c r="AD2661" i="1" s="1"/>
  <c r="AD2662" i="1" a="1"/>
  <c r="AD2662" i="1" s="1"/>
  <c r="AD2663" i="1" a="1"/>
  <c r="AD2663" i="1" s="1"/>
  <c r="AD2664" i="1" a="1"/>
  <c r="AD2664" i="1" s="1"/>
  <c r="AD2665" i="1" a="1"/>
  <c r="AD2665" i="1" s="1"/>
  <c r="AD2666" i="1" a="1"/>
  <c r="AD2666" i="1" s="1"/>
  <c r="AD2667" i="1" a="1"/>
  <c r="AD2667" i="1" s="1"/>
  <c r="AD2668" i="1" a="1"/>
  <c r="AD2668" i="1" s="1"/>
  <c r="AD2669" i="1" a="1"/>
  <c r="AD2669" i="1" s="1"/>
  <c r="AD2670" i="1" a="1"/>
  <c r="AD2670" i="1" s="1"/>
  <c r="AD2671" i="1" a="1"/>
  <c r="AD2671" i="1" s="1"/>
  <c r="AD2672" i="1" a="1"/>
  <c r="AD2672" i="1" s="1"/>
  <c r="AD2673" i="1" a="1"/>
  <c r="AD2673" i="1" s="1"/>
  <c r="AD2674" i="1" a="1"/>
  <c r="AD2674" i="1" s="1"/>
  <c r="AD2675" i="1" a="1"/>
  <c r="AD2675" i="1" s="1"/>
  <c r="AD2676" i="1" a="1"/>
  <c r="AD2676" i="1" s="1"/>
  <c r="AD2677" i="1" a="1"/>
  <c r="AD2677" i="1" s="1"/>
  <c r="AD2678" i="1" a="1"/>
  <c r="AD2678" i="1" s="1"/>
  <c r="AD2679" i="1" a="1"/>
  <c r="AD2679" i="1" s="1"/>
  <c r="AD2680" i="1" a="1"/>
  <c r="AD2680" i="1" s="1"/>
  <c r="AD2681" i="1" a="1"/>
  <c r="AD2681" i="1" s="1"/>
  <c r="AD2682" i="1" a="1"/>
  <c r="AD2682" i="1" s="1"/>
  <c r="AD2683" i="1" a="1"/>
  <c r="AD2683" i="1" s="1"/>
  <c r="AD2684" i="1" a="1"/>
  <c r="AD2684" i="1" s="1"/>
  <c r="AD2685" i="1" a="1"/>
  <c r="AD2685" i="1" s="1"/>
  <c r="AD2686" i="1" a="1"/>
  <c r="AD2686" i="1" s="1"/>
  <c r="AD2687" i="1" a="1"/>
  <c r="AD2687" i="1" s="1"/>
  <c r="AD2688" i="1" a="1"/>
  <c r="AD2688" i="1" s="1"/>
  <c r="AD2689" i="1" a="1"/>
  <c r="AD2689" i="1" s="1"/>
  <c r="AD2690" i="1" a="1"/>
  <c r="AD2690" i="1" s="1"/>
  <c r="AD2691" i="1" a="1"/>
  <c r="AD2691" i="1" s="1"/>
  <c r="AD2692" i="1" a="1"/>
  <c r="AD2692" i="1" s="1"/>
  <c r="AD2693" i="1" a="1"/>
  <c r="AD2693" i="1" s="1"/>
  <c r="AD2694" i="1" a="1"/>
  <c r="AD2694" i="1" s="1"/>
  <c r="AD2695" i="1" a="1"/>
  <c r="AD2695" i="1" s="1"/>
  <c r="AD2696" i="1" a="1"/>
  <c r="AD2696" i="1" s="1"/>
  <c r="AD2697" i="1" a="1"/>
  <c r="AD2697" i="1" s="1"/>
  <c r="AD2698" i="1" a="1"/>
  <c r="AD2698" i="1" s="1"/>
  <c r="AD2699" i="1" a="1"/>
  <c r="AD2699" i="1" s="1"/>
  <c r="AD2700" i="1" a="1"/>
  <c r="AD2700" i="1" s="1"/>
  <c r="AD2701" i="1" a="1"/>
  <c r="AD2701" i="1" s="1"/>
  <c r="AD2702" i="1" a="1"/>
  <c r="AD2702" i="1" s="1"/>
  <c r="AD2703" i="1" a="1"/>
  <c r="AD2703" i="1" s="1"/>
  <c r="AD2704" i="1" a="1"/>
  <c r="AD2704" i="1" s="1"/>
  <c r="AD2705" i="1" a="1"/>
  <c r="AD2705" i="1" s="1"/>
  <c r="AD2706" i="1" a="1"/>
  <c r="AD2706" i="1" s="1"/>
  <c r="AD2707" i="1" a="1"/>
  <c r="AD2707" i="1" s="1"/>
  <c r="AD2708" i="1" a="1"/>
  <c r="AD2708" i="1" s="1"/>
  <c r="AD2709" i="1" a="1"/>
  <c r="AD2709" i="1" s="1"/>
  <c r="AD2710" i="1" a="1"/>
  <c r="AD2710" i="1" s="1"/>
  <c r="AD2711" i="1" a="1"/>
  <c r="AD2711" i="1" s="1"/>
  <c r="AD2712" i="1" a="1"/>
  <c r="AD2712" i="1" s="1"/>
  <c r="AD2713" i="1" a="1"/>
  <c r="AD2713" i="1" s="1"/>
  <c r="AD2714" i="1" a="1"/>
  <c r="AD2714" i="1" s="1"/>
  <c r="AD2715" i="1" a="1"/>
  <c r="AD2715" i="1" s="1"/>
  <c r="AD2716" i="1" a="1"/>
  <c r="AD2716" i="1" s="1"/>
  <c r="AD2717" i="1" a="1"/>
  <c r="AD2717" i="1" s="1"/>
  <c r="AD2718" i="1" a="1"/>
  <c r="AD2718" i="1" s="1"/>
  <c r="AD2719" i="1" a="1"/>
  <c r="AD2719" i="1" s="1"/>
  <c r="AD2720" i="1" a="1"/>
  <c r="AD2720" i="1" s="1"/>
  <c r="AD2721" i="1" a="1"/>
  <c r="AD2721" i="1" s="1"/>
  <c r="AD2722" i="1" a="1"/>
  <c r="AD2722" i="1" s="1"/>
  <c r="AD2723" i="1" a="1"/>
  <c r="AD2723" i="1" s="1"/>
  <c r="AD2724" i="1" a="1"/>
  <c r="AD2724" i="1" s="1"/>
  <c r="AD2725" i="1" a="1"/>
  <c r="AD2725" i="1" s="1"/>
  <c r="AD2726" i="1" a="1"/>
  <c r="AD2726" i="1" s="1"/>
  <c r="AD2727" i="1" a="1"/>
  <c r="AD2727" i="1" s="1"/>
  <c r="AD2728" i="1" a="1"/>
  <c r="AD2728" i="1" s="1"/>
  <c r="AD2729" i="1" a="1"/>
  <c r="AD2729" i="1" s="1"/>
  <c r="AD2730" i="1" a="1"/>
  <c r="AD2730" i="1" s="1"/>
  <c r="AD2731" i="1" a="1"/>
  <c r="AD2731" i="1" s="1"/>
  <c r="AD2732" i="1" a="1"/>
  <c r="AD2732" i="1" s="1"/>
  <c r="AD2733" i="1" a="1"/>
  <c r="AD2733" i="1" s="1"/>
  <c r="AD2734" i="1" a="1"/>
  <c r="AD2734" i="1" s="1"/>
  <c r="AD2735" i="1" a="1"/>
  <c r="AD2735" i="1" s="1"/>
  <c r="AD2736" i="1" a="1"/>
  <c r="AD2736" i="1" s="1"/>
  <c r="AD2737" i="1" a="1"/>
  <c r="AD2737" i="1" s="1"/>
  <c r="AD2738" i="1" a="1"/>
  <c r="AD2738" i="1" s="1"/>
  <c r="AD2739" i="1" a="1"/>
  <c r="AD2739" i="1" s="1"/>
  <c r="AD2740" i="1" a="1"/>
  <c r="AD2740" i="1" s="1"/>
  <c r="AD2741" i="1" a="1"/>
  <c r="AD2741" i="1" s="1"/>
  <c r="AD2742" i="1" a="1"/>
  <c r="AD2742" i="1" s="1"/>
  <c r="AD2743" i="1" a="1"/>
  <c r="AD2743" i="1" s="1"/>
  <c r="AD2744" i="1" a="1"/>
  <c r="AD2744" i="1" s="1"/>
  <c r="AD2745" i="1" a="1"/>
  <c r="AD2745" i="1" s="1"/>
  <c r="AD2746" i="1" a="1"/>
  <c r="AD2746" i="1" s="1"/>
  <c r="AD2747" i="1" a="1"/>
  <c r="AD2747" i="1" s="1"/>
  <c r="AD2748" i="1" a="1"/>
  <c r="AD2748" i="1" s="1"/>
  <c r="AD2749" i="1" a="1"/>
  <c r="AD2749" i="1" s="1"/>
  <c r="AD2750" i="1" a="1"/>
  <c r="AD2750" i="1" s="1"/>
  <c r="AD2751" i="1" a="1"/>
  <c r="AD2751" i="1" s="1"/>
  <c r="AD2752" i="1" a="1"/>
  <c r="AD2752" i="1" s="1"/>
  <c r="AD2753" i="1" a="1"/>
  <c r="AD2753" i="1" s="1"/>
  <c r="AD2754" i="1" a="1"/>
  <c r="AD2754" i="1" s="1"/>
  <c r="AD2755" i="1" a="1"/>
  <c r="AD2755" i="1" s="1"/>
  <c r="AD2756" i="1" a="1"/>
  <c r="AD2756" i="1" s="1"/>
  <c r="AD2757" i="1" a="1"/>
  <c r="AD2757" i="1" s="1"/>
  <c r="AD2758" i="1" a="1"/>
  <c r="AD2758" i="1" s="1"/>
  <c r="AD2759" i="1" a="1"/>
  <c r="AD2759" i="1" s="1"/>
  <c r="AD2760" i="1" a="1"/>
  <c r="AD2760" i="1" s="1"/>
  <c r="AD2761" i="1" a="1"/>
  <c r="AD2761" i="1" s="1"/>
  <c r="AD2762" i="1" a="1"/>
  <c r="AD2762" i="1" s="1"/>
  <c r="AD2763" i="1" a="1"/>
  <c r="AD2763" i="1" s="1"/>
  <c r="AD2764" i="1" a="1"/>
  <c r="AD2764" i="1" s="1"/>
  <c r="AD2765" i="1" a="1"/>
  <c r="AD2765" i="1" s="1"/>
  <c r="AD2766" i="1" a="1"/>
  <c r="AD2766" i="1" s="1"/>
  <c r="AD2767" i="1" a="1"/>
  <c r="AD2767" i="1" s="1"/>
  <c r="AD2768" i="1" a="1"/>
  <c r="AD2768" i="1" s="1"/>
  <c r="AD2769" i="1" a="1"/>
  <c r="AD2769" i="1" s="1"/>
  <c r="AD2770" i="1" a="1"/>
  <c r="AD2770" i="1" s="1"/>
  <c r="AD2771" i="1" a="1"/>
  <c r="AD2771" i="1" s="1"/>
  <c r="AD2772" i="1" a="1"/>
  <c r="AD2772" i="1" s="1"/>
  <c r="AD2773" i="1" a="1"/>
  <c r="AD2773" i="1" s="1"/>
  <c r="AD2774" i="1" a="1"/>
  <c r="AD2774" i="1" s="1"/>
  <c r="AD2775" i="1" a="1"/>
  <c r="AD2775" i="1" s="1"/>
  <c r="AD2776" i="1" a="1"/>
  <c r="AD2776" i="1" s="1"/>
  <c r="AD2777" i="1" a="1"/>
  <c r="AD2777" i="1" s="1"/>
  <c r="AD2778" i="1" a="1"/>
  <c r="AD2778" i="1" s="1"/>
  <c r="AD2779" i="1" a="1"/>
  <c r="AD2779" i="1" s="1"/>
  <c r="AD2780" i="1" a="1"/>
  <c r="AD2780" i="1" s="1"/>
  <c r="AD2781" i="1" a="1"/>
  <c r="AD2781" i="1" s="1"/>
  <c r="AD2782" i="1" a="1"/>
  <c r="AD2782" i="1" s="1"/>
  <c r="AD2783" i="1" a="1"/>
  <c r="AD2783" i="1" s="1"/>
  <c r="AD2784" i="1" a="1"/>
  <c r="AD2784" i="1" s="1"/>
  <c r="AD2785" i="1" a="1"/>
  <c r="AD2785" i="1" s="1"/>
  <c r="AD2786" i="1" a="1"/>
  <c r="AD2786" i="1" s="1"/>
  <c r="AD2787" i="1" a="1"/>
  <c r="AD2787" i="1" s="1"/>
  <c r="AD2788" i="1" a="1"/>
  <c r="AD2788" i="1" s="1"/>
  <c r="AD2789" i="1" a="1"/>
  <c r="AD2789" i="1" s="1"/>
  <c r="AD2790" i="1" a="1"/>
  <c r="AD2790" i="1" s="1"/>
  <c r="AD2791" i="1" a="1"/>
  <c r="AD2791" i="1" s="1"/>
  <c r="AD2792" i="1" a="1"/>
  <c r="AD2792" i="1" s="1"/>
  <c r="AD2793" i="1" a="1"/>
  <c r="AD2793" i="1" s="1"/>
  <c r="AD2794" i="1" a="1"/>
  <c r="AD2794" i="1" s="1"/>
  <c r="AD2795" i="1" a="1"/>
  <c r="AD2795" i="1" s="1"/>
  <c r="AD2796" i="1" a="1"/>
  <c r="AD2796" i="1" s="1"/>
  <c r="AD2797" i="1" a="1"/>
  <c r="AD2797" i="1" s="1"/>
  <c r="AD2798" i="1" a="1"/>
  <c r="AD2798" i="1" s="1"/>
  <c r="AD2799" i="1" a="1"/>
  <c r="AD2799" i="1" s="1"/>
  <c r="AD2800" i="1" a="1"/>
  <c r="AD2800" i="1" s="1"/>
  <c r="AD2801" i="1" a="1"/>
  <c r="AD2801" i="1" s="1"/>
  <c r="AD2802" i="1" a="1"/>
  <c r="AD2802" i="1" s="1"/>
  <c r="AD2803" i="1" a="1"/>
  <c r="AD2803" i="1" s="1"/>
  <c r="AD2804" i="1" a="1"/>
  <c r="AD2804" i="1" s="1"/>
  <c r="AD2805" i="1" a="1"/>
  <c r="AD2805" i="1" s="1"/>
  <c r="AD2806" i="1" a="1"/>
  <c r="AD2806" i="1" s="1"/>
  <c r="AD2807" i="1" a="1"/>
  <c r="AD2807" i="1" s="1"/>
  <c r="AD2808" i="1" a="1"/>
  <c r="AD2808" i="1" s="1"/>
  <c r="AD2809" i="1" a="1"/>
  <c r="AD2809" i="1" s="1"/>
  <c r="AD2810" i="1" a="1"/>
  <c r="AD2810" i="1" s="1"/>
  <c r="AD2811" i="1" a="1"/>
  <c r="AD2811" i="1" s="1"/>
  <c r="AD2812" i="1" a="1"/>
  <c r="AD2812" i="1" s="1"/>
  <c r="AD2813" i="1" a="1"/>
  <c r="AD2813" i="1" s="1"/>
  <c r="AD2814" i="1" a="1"/>
  <c r="AD2814" i="1" s="1"/>
  <c r="AD2815" i="1" a="1"/>
  <c r="AD2815" i="1" s="1"/>
  <c r="AD2816" i="1" a="1"/>
  <c r="AD2816" i="1" s="1"/>
  <c r="AD2817" i="1" a="1"/>
  <c r="AD2817" i="1" s="1"/>
  <c r="AD2818" i="1" a="1"/>
  <c r="AD2818" i="1" s="1"/>
  <c r="AD2819" i="1" a="1"/>
  <c r="AD2819" i="1" s="1"/>
  <c r="AD2820" i="1" a="1"/>
  <c r="AD2820" i="1" s="1"/>
  <c r="AD2821" i="1" a="1"/>
  <c r="AD2821" i="1" s="1"/>
  <c r="AD2822" i="1" a="1"/>
  <c r="AD2822" i="1" s="1"/>
  <c r="AD2823" i="1" a="1"/>
  <c r="AD2823" i="1" s="1"/>
  <c r="AD2824" i="1" a="1"/>
  <c r="AD2824" i="1" s="1"/>
  <c r="AD2825" i="1" a="1"/>
  <c r="AD2825" i="1" s="1"/>
  <c r="AD2826" i="1" a="1"/>
  <c r="AD2826" i="1" s="1"/>
  <c r="AD2827" i="1" a="1"/>
  <c r="AD2827" i="1" s="1"/>
  <c r="AD2828" i="1" a="1"/>
  <c r="AD2828" i="1" s="1"/>
  <c r="AD2829" i="1" a="1"/>
  <c r="AD2829" i="1" s="1"/>
  <c r="AD2830" i="1" a="1"/>
  <c r="AD2830" i="1" s="1"/>
  <c r="AD2831" i="1" a="1"/>
  <c r="AD2831" i="1" s="1"/>
  <c r="AD2832" i="1" a="1"/>
  <c r="AD2832" i="1" s="1"/>
  <c r="AD2833" i="1" a="1"/>
  <c r="AD2833" i="1" s="1"/>
  <c r="AD2834" i="1" a="1"/>
  <c r="AD2834" i="1" s="1"/>
  <c r="AD2835" i="1" a="1"/>
  <c r="AD2835" i="1" s="1"/>
  <c r="AD2836" i="1" a="1"/>
  <c r="AD2836" i="1" s="1"/>
  <c r="AD2837" i="1" a="1"/>
  <c r="AD2837" i="1" s="1"/>
  <c r="AD2838" i="1" a="1"/>
  <c r="AD2838" i="1" s="1"/>
  <c r="AD2839" i="1" a="1"/>
  <c r="AD2839" i="1" s="1"/>
  <c r="AD2840" i="1" a="1"/>
  <c r="AD2840" i="1" s="1"/>
  <c r="AD2841" i="1" a="1"/>
  <c r="AD2841" i="1" s="1"/>
  <c r="AD2842" i="1" a="1"/>
  <c r="AD2842" i="1" s="1"/>
  <c r="AD2843" i="1" a="1"/>
  <c r="AD2843" i="1" s="1"/>
  <c r="AD2844" i="1" a="1"/>
  <c r="AD2844" i="1" s="1"/>
  <c r="AD2845" i="1" a="1"/>
  <c r="AD2845" i="1" s="1"/>
  <c r="AD2846" i="1" a="1"/>
  <c r="AD2846" i="1" s="1"/>
  <c r="AD2847" i="1" a="1"/>
  <c r="AD2847" i="1" s="1"/>
  <c r="AD2848" i="1" a="1"/>
  <c r="AD2848" i="1" s="1"/>
  <c r="AD2849" i="1" a="1"/>
  <c r="AD2849" i="1" s="1"/>
  <c r="AD2850" i="1" a="1"/>
  <c r="AD2850" i="1" s="1"/>
  <c r="AD2851" i="1" a="1"/>
  <c r="AD2851" i="1" s="1"/>
  <c r="AD2852" i="1" a="1"/>
  <c r="AD2852" i="1" s="1"/>
  <c r="AD2853" i="1" a="1"/>
  <c r="AD2853" i="1" s="1"/>
  <c r="AD2854" i="1" a="1"/>
  <c r="AD2854" i="1" s="1"/>
  <c r="AD2855" i="1" a="1"/>
  <c r="AD2855" i="1" s="1"/>
  <c r="AD2856" i="1" a="1"/>
  <c r="AD2856" i="1" s="1"/>
  <c r="AD2857" i="1" a="1"/>
  <c r="AD2857" i="1" s="1"/>
  <c r="AD2858" i="1" a="1"/>
  <c r="AD2858" i="1" s="1"/>
  <c r="AD2859" i="1" a="1"/>
  <c r="AD2859" i="1" s="1"/>
  <c r="AD2860" i="1" a="1"/>
  <c r="AD2860" i="1" s="1"/>
  <c r="AD2861" i="1" a="1"/>
  <c r="AD2861" i="1" s="1"/>
  <c r="AD2862" i="1" a="1"/>
  <c r="AD2862" i="1" s="1"/>
  <c r="AD2863" i="1" a="1"/>
  <c r="AD2863" i="1" s="1"/>
  <c r="AD2864" i="1" a="1"/>
  <c r="AD2864" i="1" s="1"/>
  <c r="AD2865" i="1" a="1"/>
  <c r="AD2865" i="1" s="1"/>
  <c r="AD2866" i="1" a="1"/>
  <c r="AD2866" i="1" s="1"/>
  <c r="AD2867" i="1" a="1"/>
  <c r="AD2867" i="1" s="1"/>
  <c r="AD2868" i="1" a="1"/>
  <c r="AD2868" i="1" s="1"/>
  <c r="AD2869" i="1" a="1"/>
  <c r="AD2869" i="1" s="1"/>
  <c r="AD2870" i="1" a="1"/>
  <c r="AD2870" i="1" s="1"/>
  <c r="AD2871" i="1" a="1"/>
  <c r="AD2871" i="1" s="1"/>
  <c r="AD2872" i="1" a="1"/>
  <c r="AD2872" i="1" s="1"/>
  <c r="AD2873" i="1" a="1"/>
  <c r="AD2873" i="1" s="1"/>
  <c r="AD2874" i="1" a="1"/>
  <c r="AD2874" i="1" s="1"/>
  <c r="AD2875" i="1" a="1"/>
  <c r="AD2875" i="1" s="1"/>
  <c r="AD2876" i="1" a="1"/>
  <c r="AD2876" i="1" s="1"/>
  <c r="AD2877" i="1" a="1"/>
  <c r="AD2877" i="1" s="1"/>
  <c r="AD2878" i="1" a="1"/>
  <c r="AD2878" i="1" s="1"/>
  <c r="AD2879" i="1" a="1"/>
  <c r="AD2879" i="1" s="1"/>
  <c r="AD2880" i="1" a="1"/>
  <c r="AD2880" i="1" s="1"/>
  <c r="AD2881" i="1" a="1"/>
  <c r="AD2881" i="1" s="1"/>
  <c r="AD2882" i="1" a="1"/>
  <c r="AD2882" i="1" s="1"/>
  <c r="AD2883" i="1" a="1"/>
  <c r="AD2883" i="1" s="1"/>
  <c r="AD2884" i="1" a="1"/>
  <c r="AD2884" i="1" s="1"/>
  <c r="AD2885" i="1" a="1"/>
  <c r="AD2885" i="1" s="1"/>
  <c r="AD2886" i="1" a="1"/>
  <c r="AD2886" i="1" s="1"/>
  <c r="AD2887" i="1" a="1"/>
  <c r="AD2887" i="1" s="1"/>
  <c r="AD2888" i="1" a="1"/>
  <c r="AD2888" i="1" s="1"/>
  <c r="AD2889" i="1" a="1"/>
  <c r="AD2889" i="1" s="1"/>
  <c r="AD2890" i="1" a="1"/>
  <c r="AD2890" i="1" s="1"/>
  <c r="AD2891" i="1" a="1"/>
  <c r="AD2891" i="1" s="1"/>
  <c r="AD2892" i="1" a="1"/>
  <c r="AD2892" i="1" s="1"/>
  <c r="AD2893" i="1" a="1"/>
  <c r="AD2893" i="1" s="1"/>
  <c r="AD2894" i="1" a="1"/>
  <c r="AD2894" i="1" s="1"/>
  <c r="AD2895" i="1" a="1"/>
  <c r="AD2895" i="1" s="1"/>
  <c r="AD2896" i="1" a="1"/>
  <c r="AD2896" i="1" s="1"/>
  <c r="AD2897" i="1" a="1"/>
  <c r="AD2897" i="1" s="1"/>
  <c r="AD2898" i="1" a="1"/>
  <c r="AD2898" i="1" s="1"/>
  <c r="AD2899" i="1" a="1"/>
  <c r="AD2899" i="1" s="1"/>
  <c r="AD2900" i="1" a="1"/>
  <c r="AD2900" i="1" s="1"/>
  <c r="AD2901" i="1" a="1"/>
  <c r="AD2901" i="1" s="1"/>
  <c r="AD2902" i="1" a="1"/>
  <c r="AD2902" i="1" s="1"/>
  <c r="AD2903" i="1" a="1"/>
  <c r="AD2903" i="1" s="1"/>
  <c r="AD2904" i="1" a="1"/>
  <c r="AD2904" i="1" s="1"/>
  <c r="AD2905" i="1" a="1"/>
  <c r="AD2905" i="1" s="1"/>
  <c r="AD2906" i="1" a="1"/>
  <c r="AD2906" i="1" s="1"/>
  <c r="AD2907" i="1" a="1"/>
  <c r="AD2907" i="1" s="1"/>
  <c r="AD2908" i="1" a="1"/>
  <c r="AD2908" i="1" s="1"/>
  <c r="AD2909" i="1" a="1"/>
  <c r="AD2909" i="1" s="1"/>
  <c r="AD2910" i="1" a="1"/>
  <c r="AD2910" i="1" s="1"/>
  <c r="AD2911" i="1" a="1"/>
  <c r="AD2911" i="1" s="1"/>
  <c r="AD2912" i="1" a="1"/>
  <c r="AD2912" i="1" s="1"/>
  <c r="AD2913" i="1" a="1"/>
  <c r="AD2913" i="1" s="1"/>
  <c r="AD2914" i="1" a="1"/>
  <c r="AD2914" i="1" s="1"/>
  <c r="AD2915" i="1" a="1"/>
  <c r="AD2915" i="1" s="1"/>
  <c r="AD2916" i="1" a="1"/>
  <c r="AD2916" i="1" s="1"/>
  <c r="AD2917" i="1" a="1"/>
  <c r="AD2917" i="1" s="1"/>
  <c r="AD2918" i="1" a="1"/>
  <c r="AD2918" i="1" s="1"/>
  <c r="AD2919" i="1" a="1"/>
  <c r="AD2919" i="1" s="1"/>
  <c r="AD2920" i="1" a="1"/>
  <c r="AD2920" i="1" s="1"/>
  <c r="AD2921" i="1" a="1"/>
  <c r="AD2921" i="1" s="1"/>
  <c r="AD2922" i="1" a="1"/>
  <c r="AD2922" i="1" s="1"/>
  <c r="AD2923" i="1" a="1"/>
  <c r="AD2923" i="1" s="1"/>
  <c r="AD2924" i="1" a="1"/>
  <c r="AD2924" i="1" s="1"/>
  <c r="AD2925" i="1" a="1"/>
  <c r="AD2925" i="1" s="1"/>
  <c r="AD2926" i="1" a="1"/>
  <c r="AD2926" i="1" s="1"/>
  <c r="AD2927" i="1" a="1"/>
  <c r="AD2927" i="1" s="1"/>
  <c r="AD2928" i="1" a="1"/>
  <c r="AD2928" i="1" s="1"/>
  <c r="AD2929" i="1" a="1"/>
  <c r="AD2929" i="1" s="1"/>
  <c r="AD2930" i="1" a="1"/>
  <c r="AD2930" i="1" s="1"/>
  <c r="AD2931" i="1" a="1"/>
  <c r="AD2931" i="1" s="1"/>
  <c r="AD2932" i="1" a="1"/>
  <c r="AD2932" i="1" s="1"/>
  <c r="AD2933" i="1" a="1"/>
  <c r="AD2933" i="1" s="1"/>
  <c r="AD2934" i="1" a="1"/>
  <c r="AD2934" i="1" s="1"/>
  <c r="AD2935" i="1" a="1"/>
  <c r="AD2935" i="1" s="1"/>
  <c r="AD2936" i="1" a="1"/>
  <c r="AD2936" i="1" s="1"/>
  <c r="AD2937" i="1" a="1"/>
  <c r="AD2937" i="1" s="1"/>
  <c r="AD2938" i="1" a="1"/>
  <c r="AD2938" i="1" s="1"/>
  <c r="AD2939" i="1" a="1"/>
  <c r="AD2939" i="1" s="1"/>
  <c r="AD2940" i="1" a="1"/>
  <c r="AD2940" i="1" s="1"/>
  <c r="AD2941" i="1" a="1"/>
  <c r="AD2941" i="1" s="1"/>
  <c r="AD2942" i="1" a="1"/>
  <c r="AD2942" i="1" s="1"/>
  <c r="AD2943" i="1" a="1"/>
  <c r="AD2943" i="1" s="1"/>
  <c r="AD2944" i="1" a="1"/>
  <c r="AD2944" i="1" s="1"/>
  <c r="AD2945" i="1" a="1"/>
  <c r="AD2945" i="1" s="1"/>
  <c r="AD2946" i="1" a="1"/>
  <c r="AD2946" i="1" s="1"/>
  <c r="AD2947" i="1" a="1"/>
  <c r="AD2947" i="1" s="1"/>
  <c r="AD2948" i="1" a="1"/>
  <c r="AD2948" i="1" s="1"/>
  <c r="AD2949" i="1" a="1"/>
  <c r="AD2949" i="1" s="1"/>
  <c r="AD2950" i="1" a="1"/>
  <c r="AD2950" i="1" s="1"/>
  <c r="AD2951" i="1" a="1"/>
  <c r="AD2951" i="1" s="1"/>
  <c r="AD2952" i="1" a="1"/>
  <c r="AD2952" i="1" s="1"/>
  <c r="AD2953" i="1" a="1"/>
  <c r="AD2953" i="1" s="1"/>
  <c r="AD2954" i="1" a="1"/>
  <c r="AD2954" i="1" s="1"/>
  <c r="AD2955" i="1" a="1"/>
  <c r="AD2955" i="1" s="1"/>
  <c r="AD2956" i="1" a="1"/>
  <c r="AD2956" i="1" s="1"/>
  <c r="AD2957" i="1" a="1"/>
  <c r="AD2957" i="1" s="1"/>
  <c r="AD2958" i="1" a="1"/>
  <c r="AD2958" i="1" s="1"/>
  <c r="AD2959" i="1" a="1"/>
  <c r="AD2959" i="1" s="1"/>
  <c r="AD2960" i="1" a="1"/>
  <c r="AD2960" i="1" s="1"/>
  <c r="AD2961" i="1" a="1"/>
  <c r="AD2961" i="1" s="1"/>
  <c r="AD2962" i="1" a="1"/>
  <c r="AD2962" i="1" s="1"/>
  <c r="AD2963" i="1" a="1"/>
  <c r="AD2963" i="1" s="1"/>
  <c r="AD2964" i="1" a="1"/>
  <c r="AD2964" i="1" s="1"/>
  <c r="AD2965" i="1" a="1"/>
  <c r="AD2965" i="1" s="1"/>
  <c r="AD2966" i="1" a="1"/>
  <c r="AD2966" i="1" s="1"/>
  <c r="AD2967" i="1" a="1"/>
  <c r="AD2967" i="1" s="1"/>
  <c r="AD2968" i="1" a="1"/>
  <c r="AD2968" i="1" s="1"/>
  <c r="AD2969" i="1" a="1"/>
  <c r="AD2969" i="1" s="1"/>
  <c r="AD2970" i="1" a="1"/>
  <c r="AD2970" i="1" s="1"/>
  <c r="AD2971" i="1" a="1"/>
  <c r="AD2971" i="1" s="1"/>
  <c r="AD2972" i="1" a="1"/>
  <c r="AD2972" i="1" s="1"/>
  <c r="AD2973" i="1" a="1"/>
  <c r="AD2973" i="1" s="1"/>
  <c r="AD2974" i="1" a="1"/>
  <c r="AD2974" i="1" s="1"/>
  <c r="AD2975" i="1" a="1"/>
  <c r="AD2975" i="1" s="1"/>
  <c r="AD2976" i="1" a="1"/>
  <c r="AD2976" i="1" s="1"/>
  <c r="AD2977" i="1" a="1"/>
  <c r="AD2977" i="1" s="1"/>
  <c r="AD2978" i="1" a="1"/>
  <c r="AD2978" i="1" s="1"/>
  <c r="AD2979" i="1" a="1"/>
  <c r="AD2979" i="1" s="1"/>
  <c r="AD2980" i="1" a="1"/>
  <c r="AD2980" i="1" s="1"/>
  <c r="AD2981" i="1" a="1"/>
  <c r="AD2981" i="1" s="1"/>
  <c r="AD2982" i="1" a="1"/>
  <c r="AD2982" i="1" s="1"/>
  <c r="AD2983" i="1" a="1"/>
  <c r="AD2983" i="1" s="1"/>
  <c r="AD2984" i="1" a="1"/>
  <c r="AD2984" i="1" s="1"/>
  <c r="AD2985" i="1" a="1"/>
  <c r="AD2985" i="1" s="1"/>
  <c r="AD2986" i="1" a="1"/>
  <c r="AD2986" i="1" s="1"/>
  <c r="AD2987" i="1" a="1"/>
  <c r="AD2987" i="1" s="1"/>
  <c r="AD2988" i="1" a="1"/>
  <c r="AD2988" i="1" s="1"/>
  <c r="AD2989" i="1" a="1"/>
  <c r="AD2989" i="1" s="1"/>
  <c r="AD2990" i="1" a="1"/>
  <c r="AD2990" i="1" s="1"/>
  <c r="AD2991" i="1" a="1"/>
  <c r="AD2991" i="1" s="1"/>
  <c r="AD2992" i="1" a="1"/>
  <c r="AD2992" i="1" s="1"/>
  <c r="AD2993" i="1" a="1"/>
  <c r="AD2993" i="1" s="1"/>
  <c r="AD2994" i="1" a="1"/>
  <c r="AD2994" i="1" s="1"/>
  <c r="AD2995" i="1" a="1"/>
  <c r="AD2995" i="1" s="1"/>
  <c r="AD2996" i="1" a="1"/>
  <c r="AD2996" i="1" s="1"/>
  <c r="AD2997" i="1" a="1"/>
  <c r="AD2997" i="1" s="1"/>
  <c r="AD2998" i="1" a="1"/>
  <c r="AD2998" i="1" s="1"/>
  <c r="AD2999" i="1" a="1"/>
  <c r="AD2999" i="1" s="1"/>
  <c r="AD3000" i="1" a="1"/>
  <c r="AD3000" i="1" s="1"/>
  <c r="AD3001" i="1" a="1"/>
  <c r="AD3001" i="1" s="1"/>
  <c r="AD3002" i="1" a="1"/>
  <c r="AD3002" i="1" s="1"/>
  <c r="AD3003" i="1" a="1"/>
  <c r="AD3003" i="1" s="1"/>
  <c r="AD3004" i="1" a="1"/>
  <c r="AD3004" i="1" s="1"/>
  <c r="AD3005" i="1" a="1"/>
  <c r="AD3005" i="1" s="1"/>
  <c r="AD3006" i="1" a="1"/>
  <c r="AD3006" i="1" s="1"/>
  <c r="AD3007" i="1" a="1"/>
  <c r="AD3007" i="1" s="1"/>
  <c r="AD3008" i="1" a="1"/>
  <c r="AD3008" i="1" s="1"/>
  <c r="AD3009" i="1" a="1"/>
  <c r="AD3009" i="1" s="1"/>
  <c r="AD3010" i="1" a="1"/>
  <c r="AD3010" i="1" s="1"/>
  <c r="AD3011" i="1" a="1"/>
  <c r="AD3011" i="1" s="1"/>
  <c r="AD3012" i="1" a="1"/>
  <c r="AD3012" i="1" s="1"/>
  <c r="AD3013" i="1" a="1"/>
  <c r="AD3013" i="1" s="1"/>
  <c r="AD3014" i="1" a="1"/>
  <c r="AD3014" i="1" s="1"/>
  <c r="AD3015" i="1" a="1"/>
  <c r="AD3015" i="1" s="1"/>
  <c r="AD3016" i="1" a="1"/>
  <c r="AD3016" i="1" s="1"/>
  <c r="AD3017" i="1" a="1"/>
  <c r="AD3017" i="1" s="1"/>
  <c r="AD3018" i="1" a="1"/>
  <c r="AD3018" i="1" s="1"/>
  <c r="AD3019" i="1" a="1"/>
  <c r="AD3019" i="1" s="1"/>
  <c r="AD3020" i="1" a="1"/>
  <c r="AD3020" i="1" s="1"/>
  <c r="AD3021" i="1" a="1"/>
  <c r="AD3021" i="1" s="1"/>
  <c r="AD3022" i="1" a="1"/>
  <c r="AD3022" i="1" s="1"/>
  <c r="AD3023" i="1" a="1"/>
  <c r="AD3023" i="1" s="1"/>
  <c r="AD3024" i="1" a="1"/>
  <c r="AD3024" i="1" s="1"/>
  <c r="AD3025" i="1" a="1"/>
  <c r="AD3025" i="1" s="1"/>
  <c r="AD3026" i="1" a="1"/>
  <c r="AD3026" i="1" s="1"/>
  <c r="AD3027" i="1" a="1"/>
  <c r="AD3027" i="1" s="1"/>
  <c r="AD3028" i="1" a="1"/>
  <c r="AD3028" i="1" s="1"/>
  <c r="AD3029" i="1" a="1"/>
  <c r="AD3029" i="1" s="1"/>
  <c r="AD3030" i="1" a="1"/>
  <c r="AD3030" i="1" s="1"/>
  <c r="AD3031" i="1" a="1"/>
  <c r="AD3031" i="1" s="1"/>
  <c r="AD3032" i="1" a="1"/>
  <c r="AD3032" i="1" s="1"/>
  <c r="AD3033" i="1" a="1"/>
  <c r="AD3033" i="1" s="1"/>
  <c r="AD3034" i="1" a="1"/>
  <c r="AD3034" i="1" s="1"/>
  <c r="AD3035" i="1" a="1"/>
  <c r="AD3035" i="1" s="1"/>
  <c r="AD3036" i="1" a="1"/>
  <c r="AD3036" i="1" s="1"/>
  <c r="AD3037" i="1" a="1"/>
  <c r="AD3037" i="1" s="1"/>
  <c r="AD3038" i="1" a="1"/>
  <c r="AD3038" i="1" s="1"/>
  <c r="AD3039" i="1" a="1"/>
  <c r="AD3039" i="1" s="1"/>
  <c r="AD3040" i="1" a="1"/>
  <c r="AD3040" i="1" s="1"/>
  <c r="AD3041" i="1" a="1"/>
  <c r="AD3041" i="1" s="1"/>
  <c r="AD3042" i="1" a="1"/>
  <c r="AD3042" i="1" s="1"/>
  <c r="AD3043" i="1" a="1"/>
  <c r="AD3043" i="1" s="1"/>
  <c r="AD3044" i="1" a="1"/>
  <c r="AD3044" i="1" s="1"/>
  <c r="AD3045" i="1" a="1"/>
  <c r="AD3045" i="1" s="1"/>
  <c r="AD3046" i="1" a="1"/>
  <c r="AD3046" i="1" s="1"/>
  <c r="AD3047" i="1" a="1"/>
  <c r="AD3047" i="1" s="1"/>
  <c r="AD3048" i="1" a="1"/>
  <c r="AD3048" i="1" s="1"/>
  <c r="AD3049" i="1" a="1"/>
  <c r="AD3049" i="1" s="1"/>
  <c r="AD3050" i="1" a="1"/>
  <c r="AD3050" i="1" s="1"/>
  <c r="AD3051" i="1" a="1"/>
  <c r="AD3051" i="1" s="1"/>
  <c r="AD3052" i="1" a="1"/>
  <c r="AD3052" i="1" s="1"/>
  <c r="AD3053" i="1" a="1"/>
  <c r="AD3053" i="1" s="1"/>
  <c r="AD3054" i="1" a="1"/>
  <c r="AD3054" i="1" s="1"/>
  <c r="AD3055" i="1" a="1"/>
  <c r="AD3055" i="1" s="1"/>
  <c r="AD3056" i="1" a="1"/>
  <c r="AD3056" i="1" s="1"/>
  <c r="AD3057" i="1" a="1"/>
  <c r="AD3057" i="1" s="1"/>
  <c r="AD3058" i="1" a="1"/>
  <c r="AD3058" i="1" s="1"/>
  <c r="AD3059" i="1" a="1"/>
  <c r="AD3059" i="1" s="1"/>
  <c r="AD3060" i="1" a="1"/>
  <c r="AD3060" i="1" s="1"/>
  <c r="AD3061" i="1" a="1"/>
  <c r="AD3061" i="1" s="1"/>
  <c r="AD3062" i="1" a="1"/>
  <c r="AD3062" i="1" s="1"/>
  <c r="AD3063" i="1" a="1"/>
  <c r="AD3063" i="1" s="1"/>
  <c r="AD3064" i="1" a="1"/>
  <c r="AD3064" i="1" s="1"/>
  <c r="AD3065" i="1" a="1"/>
  <c r="AD3065" i="1" s="1"/>
  <c r="AD3066" i="1" a="1"/>
  <c r="AD3066" i="1" s="1"/>
  <c r="AD3067" i="1" a="1"/>
  <c r="AD3067" i="1" s="1"/>
  <c r="AD3068" i="1" a="1"/>
  <c r="AD3068" i="1" s="1"/>
  <c r="AD3069" i="1" a="1"/>
  <c r="AD3069" i="1" s="1"/>
  <c r="AD3070" i="1" a="1"/>
  <c r="AD3070" i="1" s="1"/>
  <c r="AD3071" i="1" a="1"/>
  <c r="AD3071" i="1" s="1"/>
  <c r="AD3072" i="1" a="1"/>
  <c r="AD3072" i="1" s="1"/>
  <c r="AD3073" i="1" a="1"/>
  <c r="AD3073" i="1" s="1"/>
  <c r="AD3074" i="1" a="1"/>
  <c r="AD3074" i="1" s="1"/>
  <c r="AD3075" i="1" a="1"/>
  <c r="AD3075" i="1" s="1"/>
  <c r="AD3076" i="1" a="1"/>
  <c r="AD3076" i="1" s="1"/>
  <c r="AD3077" i="1" a="1"/>
  <c r="AD3077" i="1" s="1"/>
  <c r="AD3078" i="1" a="1"/>
  <c r="AD3078" i="1" s="1"/>
  <c r="AD3079" i="1" a="1"/>
  <c r="AD3079" i="1" s="1"/>
  <c r="AD3080" i="1" a="1"/>
  <c r="AD3080" i="1" s="1"/>
  <c r="AD3081" i="1" a="1"/>
  <c r="AD3081" i="1" s="1"/>
  <c r="AD3082" i="1" a="1"/>
  <c r="AD3082" i="1" s="1"/>
  <c r="AD3083" i="1" a="1"/>
  <c r="AD3083" i="1" s="1"/>
  <c r="AD3084" i="1" a="1"/>
  <c r="AD3084" i="1" s="1"/>
  <c r="AD3085" i="1" a="1"/>
  <c r="AD3085" i="1" s="1"/>
  <c r="AD3086" i="1" a="1"/>
  <c r="AD3086" i="1" s="1"/>
  <c r="AD3087" i="1" a="1"/>
  <c r="AD3087" i="1" s="1"/>
  <c r="AD3088" i="1" a="1"/>
  <c r="AD3088" i="1" s="1"/>
  <c r="AD3089" i="1" a="1"/>
  <c r="AD3089" i="1" s="1"/>
  <c r="AD3090" i="1" a="1"/>
  <c r="AD3090" i="1" s="1"/>
  <c r="AD3091" i="1" a="1"/>
  <c r="AD3091" i="1" s="1"/>
  <c r="AD3092" i="1" a="1"/>
  <c r="AD3092" i="1" s="1"/>
  <c r="AD3093" i="1" a="1"/>
  <c r="AD3093" i="1" s="1"/>
  <c r="AD3094" i="1" a="1"/>
  <c r="AD3094" i="1" s="1"/>
  <c r="AD3095" i="1" a="1"/>
  <c r="AD3095" i="1" s="1"/>
  <c r="AD3096" i="1" a="1"/>
  <c r="AD3096" i="1" s="1"/>
  <c r="AD3097" i="1" a="1"/>
  <c r="AD3097" i="1" s="1"/>
  <c r="AD3098" i="1" a="1"/>
  <c r="AD3098" i="1" s="1"/>
  <c r="AD3099" i="1" a="1"/>
  <c r="AD3099" i="1" s="1"/>
  <c r="AD3100" i="1" a="1"/>
  <c r="AD3100" i="1" s="1"/>
  <c r="AD3101" i="1" a="1"/>
  <c r="AD3101" i="1" s="1"/>
  <c r="AD3102" i="1" a="1"/>
  <c r="AD3102" i="1" s="1"/>
  <c r="AD3103" i="1" a="1"/>
  <c r="AD3103" i="1" s="1"/>
  <c r="AD3104" i="1" a="1"/>
  <c r="AD3104" i="1" s="1"/>
  <c r="AD3105" i="1" a="1"/>
  <c r="AD3105" i="1" s="1"/>
  <c r="AD3106" i="1" a="1"/>
  <c r="AD3106" i="1" s="1"/>
  <c r="AD3107" i="1" a="1"/>
  <c r="AD3107" i="1" s="1"/>
  <c r="AD3108" i="1" a="1"/>
  <c r="AD3108" i="1" s="1"/>
  <c r="AD3109" i="1" a="1"/>
  <c r="AD3109" i="1" s="1"/>
  <c r="AD3110" i="1" a="1"/>
  <c r="AD3110" i="1" s="1"/>
  <c r="AD3111" i="1" a="1"/>
  <c r="AD3111" i="1" s="1"/>
  <c r="AD3112" i="1" a="1"/>
  <c r="AD3112" i="1" s="1"/>
  <c r="AD3113" i="1" a="1"/>
  <c r="AD3113" i="1" s="1"/>
  <c r="AD3114" i="1" a="1"/>
  <c r="AD3114" i="1" s="1"/>
  <c r="AD3115" i="1" a="1"/>
  <c r="AD3115" i="1" s="1"/>
  <c r="AD3116" i="1" a="1"/>
  <c r="AD3116" i="1" s="1"/>
  <c r="AD3117" i="1" a="1"/>
  <c r="AD3117" i="1" s="1"/>
  <c r="AD3118" i="1" a="1"/>
  <c r="AD3118" i="1" s="1"/>
  <c r="AD3119" i="1" a="1"/>
  <c r="AD3119" i="1" s="1"/>
  <c r="AD3120" i="1" a="1"/>
  <c r="AD3120" i="1" s="1"/>
  <c r="AD3121" i="1" a="1"/>
  <c r="AD3121" i="1" s="1"/>
  <c r="AD3122" i="1" a="1"/>
  <c r="AD3122" i="1" s="1"/>
  <c r="AD3123" i="1" a="1"/>
  <c r="AD3123" i="1" s="1"/>
  <c r="AD3124" i="1" a="1"/>
  <c r="AD3124" i="1" s="1"/>
  <c r="AD3125" i="1" a="1"/>
  <c r="AD3125" i="1" s="1"/>
  <c r="AD3126" i="1" a="1"/>
  <c r="AD3126" i="1" s="1"/>
  <c r="AD3127" i="1" a="1"/>
  <c r="AD3127" i="1" s="1"/>
  <c r="AD3128" i="1" a="1"/>
  <c r="AD3128" i="1" s="1"/>
  <c r="AD3129" i="1" a="1"/>
  <c r="AD3129" i="1" s="1"/>
  <c r="AD3130" i="1" a="1"/>
  <c r="AD3130" i="1" s="1"/>
  <c r="AD3131" i="1" a="1"/>
  <c r="AD3131" i="1" s="1"/>
  <c r="AD3132" i="1" a="1"/>
  <c r="AD3132" i="1" s="1"/>
  <c r="AD3133" i="1" a="1"/>
  <c r="AD3133" i="1" s="1"/>
  <c r="AD3134" i="1" a="1"/>
  <c r="AD3134" i="1" s="1"/>
  <c r="AD3135" i="1" a="1"/>
  <c r="AD3135" i="1" s="1"/>
  <c r="AD3136" i="1" a="1"/>
  <c r="AD3136" i="1" s="1"/>
  <c r="AD3137" i="1" a="1"/>
  <c r="AD3137" i="1" s="1"/>
  <c r="AD3138" i="1" a="1"/>
  <c r="AD3138" i="1" s="1"/>
  <c r="AD3139" i="1" a="1"/>
  <c r="AD3139" i="1" s="1"/>
  <c r="AD3140" i="1" a="1"/>
  <c r="AD3140" i="1" s="1"/>
  <c r="AD3141" i="1" a="1"/>
  <c r="AD3141" i="1" s="1"/>
  <c r="AD3142" i="1" a="1"/>
  <c r="AD3142" i="1" s="1"/>
  <c r="AD3143" i="1" a="1"/>
  <c r="AD3143" i="1" s="1"/>
  <c r="AD3144" i="1" a="1"/>
  <c r="AD3144" i="1" s="1"/>
  <c r="AD3145" i="1" a="1"/>
  <c r="AD3145" i="1" s="1"/>
  <c r="AD3146" i="1" a="1"/>
  <c r="AD3146" i="1" s="1"/>
  <c r="AD3147" i="1" a="1"/>
  <c r="AD3147" i="1" s="1"/>
  <c r="AD3148" i="1" a="1"/>
  <c r="AD3148" i="1" s="1"/>
  <c r="AD3149" i="1" a="1"/>
  <c r="AD3149" i="1" s="1"/>
  <c r="AD3150" i="1" a="1"/>
  <c r="AD3150" i="1" s="1"/>
  <c r="AD3151" i="1" a="1"/>
  <c r="AD3151" i="1" s="1"/>
  <c r="AD3152" i="1" a="1"/>
  <c r="AD3152" i="1" s="1"/>
  <c r="AD3153" i="1" a="1"/>
  <c r="AD3153" i="1" s="1"/>
  <c r="AD3154" i="1" a="1"/>
  <c r="AD3154" i="1" s="1"/>
  <c r="AD3155" i="1" a="1"/>
  <c r="AD3155" i="1" s="1"/>
  <c r="AD3156" i="1" a="1"/>
  <c r="AD3156" i="1" s="1"/>
  <c r="AD3157" i="1" a="1"/>
  <c r="AD3157" i="1" s="1"/>
  <c r="AD3158" i="1" a="1"/>
  <c r="AD3158" i="1" s="1"/>
  <c r="AD3159" i="1" a="1"/>
  <c r="AD3159" i="1" s="1"/>
  <c r="AD3160" i="1" a="1"/>
  <c r="AD3160" i="1" s="1"/>
  <c r="AD3161" i="1" a="1"/>
  <c r="AD3161" i="1" s="1"/>
  <c r="AD3162" i="1" a="1"/>
  <c r="AD3162" i="1" s="1"/>
  <c r="AD3163" i="1" a="1"/>
  <c r="AD3163" i="1" s="1"/>
  <c r="AD3164" i="1" a="1"/>
  <c r="AD3164" i="1" s="1"/>
  <c r="AD3165" i="1" a="1"/>
  <c r="AD3165" i="1" s="1"/>
  <c r="AD3166" i="1" a="1"/>
  <c r="AD3166" i="1" s="1"/>
  <c r="AD3167" i="1" a="1"/>
  <c r="AD3167" i="1" s="1"/>
  <c r="AD3168" i="1" a="1"/>
  <c r="AD3168" i="1" s="1"/>
  <c r="AD3169" i="1" a="1"/>
  <c r="AD3169" i="1" s="1"/>
  <c r="AD3170" i="1" a="1"/>
  <c r="AD3170" i="1" s="1"/>
  <c r="AD3171" i="1" a="1"/>
  <c r="AD3171" i="1" s="1"/>
  <c r="AD3172" i="1" a="1"/>
  <c r="AD3172" i="1" s="1"/>
  <c r="AD3173" i="1" a="1"/>
  <c r="AD3173" i="1" s="1"/>
  <c r="AD3174" i="1" a="1"/>
  <c r="AD3174" i="1" s="1"/>
  <c r="AD3175" i="1" a="1"/>
  <c r="AD3175" i="1" s="1"/>
  <c r="AD3176" i="1" a="1"/>
  <c r="AD3176" i="1" s="1"/>
  <c r="AD3177" i="1" a="1"/>
  <c r="AD3177" i="1" s="1"/>
  <c r="AD3178" i="1" a="1"/>
  <c r="AD3178" i="1" s="1"/>
  <c r="AD3179" i="1" a="1"/>
  <c r="AD3179" i="1" s="1"/>
  <c r="AD3180" i="1" a="1"/>
  <c r="AD3180" i="1" s="1"/>
  <c r="AD3181" i="1" a="1"/>
  <c r="AD3181" i="1" s="1"/>
  <c r="AD3182" i="1" a="1"/>
  <c r="AD3182" i="1" s="1"/>
  <c r="AD3183" i="1" a="1"/>
  <c r="AD3183" i="1" s="1"/>
  <c r="AD3184" i="1" a="1"/>
  <c r="AD3184" i="1" s="1"/>
  <c r="AD3185" i="1" a="1"/>
  <c r="AD3185" i="1" s="1"/>
  <c r="AD3186" i="1" a="1"/>
  <c r="AD3186" i="1" s="1"/>
  <c r="AD3187" i="1" a="1"/>
  <c r="AD3187" i="1" s="1"/>
  <c r="AD3188" i="1" a="1"/>
  <c r="AD3188" i="1" s="1"/>
  <c r="AD3189" i="1" a="1"/>
  <c r="AD3189" i="1" s="1"/>
  <c r="AD3190" i="1" a="1"/>
  <c r="AD3190" i="1" s="1"/>
  <c r="AD3191" i="1" a="1"/>
  <c r="AD3191" i="1" s="1"/>
  <c r="AD3192" i="1" a="1"/>
  <c r="AD3192" i="1" s="1"/>
  <c r="AD3193" i="1" a="1"/>
  <c r="AD3193" i="1" s="1"/>
  <c r="AD3194" i="1" a="1"/>
  <c r="AD3194" i="1" s="1"/>
  <c r="AD3195" i="1" a="1"/>
  <c r="AD3195" i="1" s="1"/>
  <c r="AD3196" i="1" a="1"/>
  <c r="AD3196" i="1" s="1"/>
  <c r="AD3197" i="1" a="1"/>
  <c r="AD3197" i="1" s="1"/>
  <c r="AD3198" i="1" a="1"/>
  <c r="AD3198" i="1" s="1"/>
  <c r="AD3199" i="1" a="1"/>
  <c r="AD3199" i="1" s="1"/>
  <c r="AD3200" i="1" a="1"/>
  <c r="AD3200" i="1" s="1"/>
  <c r="AD3201" i="1" a="1"/>
  <c r="AD3201" i="1" s="1"/>
  <c r="AD3202" i="1" a="1"/>
  <c r="AD3202" i="1" s="1"/>
  <c r="AD3203" i="1" a="1"/>
  <c r="AD3203" i="1" s="1"/>
  <c r="AD3204" i="1" a="1"/>
  <c r="AD3204" i="1" s="1"/>
  <c r="AD3205" i="1" a="1"/>
  <c r="AD3205" i="1" s="1"/>
  <c r="AD3206" i="1" a="1"/>
  <c r="AD3206" i="1" s="1"/>
  <c r="AD3207" i="1" a="1"/>
  <c r="AD3207" i="1" s="1"/>
  <c r="AD3208" i="1" a="1"/>
  <c r="AD3208" i="1" s="1"/>
  <c r="AD3209" i="1" a="1"/>
  <c r="AD3209" i="1" s="1"/>
  <c r="AD3210" i="1" a="1"/>
  <c r="AD3210" i="1" s="1"/>
  <c r="AD3211" i="1" a="1"/>
  <c r="AD3211" i="1" s="1"/>
  <c r="AD3212" i="1" a="1"/>
  <c r="AD3212" i="1" s="1"/>
  <c r="AD3213" i="1" a="1"/>
  <c r="AD3213" i="1" s="1"/>
  <c r="AD3214" i="1" a="1"/>
  <c r="AD3214" i="1" s="1"/>
  <c r="AD3215" i="1" a="1"/>
  <c r="AD3215" i="1" s="1"/>
  <c r="AD3216" i="1" a="1"/>
  <c r="AD3216" i="1" s="1"/>
  <c r="AD3217" i="1" a="1"/>
  <c r="AD3217" i="1" s="1"/>
  <c r="AD3218" i="1" a="1"/>
  <c r="AD3218" i="1" s="1"/>
  <c r="AD3219" i="1" a="1"/>
  <c r="AD3219" i="1" s="1"/>
  <c r="AD3220" i="1" a="1"/>
  <c r="AD3220" i="1" s="1"/>
  <c r="AD3221" i="1" a="1"/>
  <c r="AD3221" i="1" s="1"/>
  <c r="AD3222" i="1" a="1"/>
  <c r="AD3222" i="1" s="1"/>
  <c r="AD3223" i="1" a="1"/>
  <c r="AD3223" i="1" s="1"/>
  <c r="AD3224" i="1" a="1"/>
  <c r="AD3224" i="1" s="1"/>
  <c r="AD3225" i="1" a="1"/>
  <c r="AD3225" i="1" s="1"/>
  <c r="AD3226" i="1" a="1"/>
  <c r="AD3226" i="1" s="1"/>
  <c r="AD3227" i="1" a="1"/>
  <c r="AD3227" i="1" s="1"/>
  <c r="AD3228" i="1" a="1"/>
  <c r="AD3228" i="1" s="1"/>
  <c r="AD3229" i="1" a="1"/>
  <c r="AD3229" i="1" s="1"/>
  <c r="AD3230" i="1" a="1"/>
  <c r="AD3230" i="1" s="1"/>
  <c r="AD3231" i="1" a="1"/>
  <c r="AD3231" i="1" s="1"/>
  <c r="AD3232" i="1" a="1"/>
  <c r="AD3232" i="1" s="1"/>
  <c r="AD3233" i="1" a="1"/>
  <c r="AD3233" i="1" s="1"/>
  <c r="AD3234" i="1" a="1"/>
  <c r="AD3234" i="1" s="1"/>
  <c r="AD3235" i="1" a="1"/>
  <c r="AD3235" i="1" s="1"/>
  <c r="AD3236" i="1" a="1"/>
  <c r="AD3236" i="1" s="1"/>
  <c r="AD3237" i="1" a="1"/>
  <c r="AD3237" i="1" s="1"/>
  <c r="AD3238" i="1" a="1"/>
  <c r="AD3238" i="1" s="1"/>
  <c r="AD3239" i="1" a="1"/>
  <c r="AD3239" i="1" s="1"/>
  <c r="AD3240" i="1" a="1"/>
  <c r="AD3240" i="1" s="1"/>
  <c r="AD3241" i="1" a="1"/>
  <c r="AD3241" i="1" s="1"/>
  <c r="AD3242" i="1" a="1"/>
  <c r="AD3242" i="1" s="1"/>
  <c r="AD3243" i="1" a="1"/>
  <c r="AD3243" i="1" s="1"/>
  <c r="AD3244" i="1" a="1"/>
  <c r="AD3244" i="1" s="1"/>
  <c r="AD3245" i="1" a="1"/>
  <c r="AD3245" i="1" s="1"/>
  <c r="AD3246" i="1" a="1"/>
  <c r="AD3246" i="1" s="1"/>
  <c r="AD3247" i="1" a="1"/>
  <c r="AD3247" i="1" s="1"/>
  <c r="AD3248" i="1" a="1"/>
  <c r="AD3248" i="1" s="1"/>
  <c r="AD3249" i="1" a="1"/>
  <c r="AD3249" i="1" s="1"/>
  <c r="AD3250" i="1" a="1"/>
  <c r="AD3250" i="1" s="1"/>
  <c r="AD3251" i="1" a="1"/>
  <c r="AD3251" i="1" s="1"/>
  <c r="AD3252" i="1" a="1"/>
  <c r="AD3252" i="1" s="1"/>
  <c r="AD3253" i="1" a="1"/>
  <c r="AD3253" i="1" s="1"/>
  <c r="AD3254" i="1" a="1"/>
  <c r="AD3254" i="1" s="1"/>
  <c r="AD3255" i="1" a="1"/>
  <c r="AD3255" i="1" s="1"/>
  <c r="AD3256" i="1" a="1"/>
  <c r="AD3256" i="1" s="1"/>
  <c r="AD3257" i="1" a="1"/>
  <c r="AD3257" i="1" s="1"/>
  <c r="AD3258" i="1" a="1"/>
  <c r="AD3258" i="1" s="1"/>
  <c r="AD3259" i="1" a="1"/>
  <c r="AD3259" i="1" s="1"/>
  <c r="AD3260" i="1" a="1"/>
  <c r="AD3260" i="1" s="1"/>
  <c r="AD3261" i="1" a="1"/>
  <c r="AD3261" i="1" s="1"/>
  <c r="AD3262" i="1" a="1"/>
  <c r="AD3262" i="1" s="1"/>
  <c r="AD3263" i="1" a="1"/>
  <c r="AD3263" i="1" s="1"/>
  <c r="AD3264" i="1" a="1"/>
  <c r="AD3264" i="1" s="1"/>
  <c r="AD3265" i="1" a="1"/>
  <c r="AD3265" i="1" s="1"/>
  <c r="AD3266" i="1" a="1"/>
  <c r="AD3266" i="1" s="1"/>
  <c r="AD3267" i="1" a="1"/>
  <c r="AD3267" i="1" s="1"/>
  <c r="AD3268" i="1" a="1"/>
  <c r="AD3268" i="1" s="1"/>
  <c r="AD3269" i="1" a="1"/>
  <c r="AD3269" i="1" s="1"/>
  <c r="AD3270" i="1" a="1"/>
  <c r="AD3270" i="1" s="1"/>
  <c r="AD3271" i="1" a="1"/>
  <c r="AD3271" i="1" s="1"/>
  <c r="AD3272" i="1" a="1"/>
  <c r="AD3272" i="1" s="1"/>
  <c r="AD3273" i="1" a="1"/>
  <c r="AD3273" i="1" s="1"/>
  <c r="AD3274" i="1" a="1"/>
  <c r="AD3274" i="1" s="1"/>
  <c r="AD3275" i="1" a="1"/>
  <c r="AD3275" i="1" s="1"/>
  <c r="AD3276" i="1" a="1"/>
  <c r="AD3276" i="1" s="1"/>
  <c r="AD3277" i="1" a="1"/>
  <c r="AD3277" i="1" s="1"/>
  <c r="AD3278" i="1" a="1"/>
  <c r="AD3278" i="1" s="1"/>
  <c r="AD3279" i="1" a="1"/>
  <c r="AD3279" i="1" s="1"/>
  <c r="AD3280" i="1" a="1"/>
  <c r="AD3280" i="1" s="1"/>
  <c r="AD3281" i="1" a="1"/>
  <c r="AD3281" i="1" s="1"/>
  <c r="AD3282" i="1" a="1"/>
  <c r="AD3282" i="1" s="1"/>
  <c r="AD3283" i="1" a="1"/>
  <c r="AD3283" i="1" s="1"/>
  <c r="AD3284" i="1" a="1"/>
  <c r="AD3284" i="1" s="1"/>
  <c r="AD3285" i="1" a="1"/>
  <c r="AD3285" i="1" s="1"/>
  <c r="AD3286" i="1" a="1"/>
  <c r="AD3286" i="1" s="1"/>
  <c r="AD3287" i="1" a="1"/>
  <c r="AD3287" i="1" s="1"/>
  <c r="AD3288" i="1" a="1"/>
  <c r="AD3288" i="1" s="1"/>
  <c r="AD3289" i="1" a="1"/>
  <c r="AD3289" i="1" s="1"/>
  <c r="AD3290" i="1" a="1"/>
  <c r="AD3290" i="1" s="1"/>
  <c r="AD3291" i="1" a="1"/>
  <c r="AD3291" i="1" s="1"/>
  <c r="AD3292" i="1" a="1"/>
  <c r="AD3292" i="1" s="1"/>
  <c r="AD3293" i="1" a="1"/>
  <c r="AD3293" i="1" s="1"/>
  <c r="AD3294" i="1" a="1"/>
  <c r="AD3294" i="1" s="1"/>
  <c r="AD3295" i="1" a="1"/>
  <c r="AD3295" i="1" s="1"/>
  <c r="AD3296" i="1" a="1"/>
  <c r="AD3296" i="1" s="1"/>
  <c r="AD3297" i="1" a="1"/>
  <c r="AD3297" i="1" s="1"/>
  <c r="AD3298" i="1" a="1"/>
  <c r="AD3298" i="1" s="1"/>
  <c r="AD3299" i="1" a="1"/>
  <c r="AD3299" i="1" s="1"/>
  <c r="AD3300" i="1" a="1"/>
  <c r="AD3300" i="1" s="1"/>
  <c r="AD3301" i="1" a="1"/>
  <c r="AD3301" i="1" s="1"/>
  <c r="AD3302" i="1" a="1"/>
  <c r="AD3302" i="1" s="1"/>
  <c r="AD3303" i="1" a="1"/>
  <c r="AD3303" i="1" s="1"/>
  <c r="AD3304" i="1" a="1"/>
  <c r="AD3304" i="1" s="1"/>
  <c r="AD3305" i="1" a="1"/>
  <c r="AD3305" i="1" s="1"/>
  <c r="AD3306" i="1" a="1"/>
  <c r="AD3306" i="1" s="1"/>
  <c r="AD3307" i="1" a="1"/>
  <c r="AD3307" i="1" s="1"/>
  <c r="AD3308" i="1" a="1"/>
  <c r="AD3308" i="1" s="1"/>
  <c r="AD3309" i="1" a="1"/>
  <c r="AD3309" i="1" s="1"/>
  <c r="AD3310" i="1" a="1"/>
  <c r="AD3310" i="1" s="1"/>
  <c r="AD3311" i="1" a="1"/>
  <c r="AD3311" i="1" s="1"/>
  <c r="AD3312" i="1" a="1"/>
  <c r="AD3312" i="1" s="1"/>
  <c r="AD3313" i="1" a="1"/>
  <c r="AD3313" i="1" s="1"/>
  <c r="AD3314" i="1" a="1"/>
  <c r="AD3314" i="1" s="1"/>
  <c r="AD3315" i="1" a="1"/>
  <c r="AD3315" i="1" s="1"/>
  <c r="AD3316" i="1" a="1"/>
  <c r="AD3316" i="1" s="1"/>
  <c r="AD3317" i="1" a="1"/>
  <c r="AD3317" i="1" s="1"/>
  <c r="AD3318" i="1" a="1"/>
  <c r="AD3318" i="1" s="1"/>
  <c r="AD3319" i="1" a="1"/>
  <c r="AD3319" i="1" s="1"/>
  <c r="AD3320" i="1" a="1"/>
  <c r="AD3320" i="1" s="1"/>
  <c r="AD3321" i="1" a="1"/>
  <c r="AD3321" i="1" s="1"/>
  <c r="AD3322" i="1" a="1"/>
  <c r="AD3322" i="1" s="1"/>
  <c r="AD3323" i="1" a="1"/>
  <c r="AD3323" i="1" s="1"/>
  <c r="AD3324" i="1" a="1"/>
  <c r="AD3324" i="1" s="1"/>
  <c r="AD3325" i="1" a="1"/>
  <c r="AD3325" i="1" s="1"/>
  <c r="AD3326" i="1" a="1"/>
  <c r="AD3326" i="1" s="1"/>
  <c r="AD3327" i="1" a="1"/>
  <c r="AD3327" i="1" s="1"/>
  <c r="AD3328" i="1" a="1"/>
  <c r="AD3328" i="1" s="1"/>
  <c r="AD3329" i="1" a="1"/>
  <c r="AD3329" i="1" s="1"/>
  <c r="AD3330" i="1" a="1"/>
  <c r="AD3330" i="1" s="1"/>
  <c r="AD3331" i="1" a="1"/>
  <c r="AD3331" i="1" s="1"/>
  <c r="AD3332" i="1" a="1"/>
  <c r="AD3332" i="1" s="1"/>
  <c r="AD3333" i="1" a="1"/>
  <c r="AD3333" i="1" s="1"/>
  <c r="AD3334" i="1" a="1"/>
  <c r="AD3334" i="1" s="1"/>
  <c r="AD3335" i="1" a="1"/>
  <c r="AD3335" i="1" s="1"/>
  <c r="AD3336" i="1" a="1"/>
  <c r="AD3336" i="1" s="1"/>
  <c r="AD3337" i="1" a="1"/>
  <c r="AD3337" i="1" s="1"/>
  <c r="AD3338" i="1" a="1"/>
  <c r="AD3338" i="1" s="1"/>
  <c r="AD3339" i="1" a="1"/>
  <c r="AD3339" i="1" s="1"/>
  <c r="AD3340" i="1" a="1"/>
  <c r="AD3340" i="1" s="1"/>
  <c r="AD3341" i="1" a="1"/>
  <c r="AD3341" i="1" s="1"/>
  <c r="AD3342" i="1" a="1"/>
  <c r="AD3342" i="1" s="1"/>
  <c r="AD3343" i="1" a="1"/>
  <c r="AD3343" i="1" s="1"/>
  <c r="AD3344" i="1" a="1"/>
  <c r="AD3344" i="1" s="1"/>
  <c r="AD3345" i="1" a="1"/>
  <c r="AD3345" i="1" s="1"/>
  <c r="AD3346" i="1" a="1"/>
  <c r="AD3346" i="1" s="1"/>
  <c r="AD3347" i="1" a="1"/>
  <c r="AD3347" i="1" s="1"/>
  <c r="AD3348" i="1" a="1"/>
  <c r="AD3348" i="1" s="1"/>
  <c r="AD3349" i="1" a="1"/>
  <c r="AD3349" i="1" s="1"/>
  <c r="AD3350" i="1" a="1"/>
  <c r="AD3350" i="1" s="1"/>
  <c r="AD3351" i="1" a="1"/>
  <c r="AD3351" i="1" s="1"/>
  <c r="AD3352" i="1" a="1"/>
  <c r="AD3352" i="1" s="1"/>
  <c r="AD3353" i="1" a="1"/>
  <c r="AD3353" i="1" s="1"/>
  <c r="AD3354" i="1" a="1"/>
  <c r="AD3354" i="1" s="1"/>
  <c r="AD3355" i="1" a="1"/>
  <c r="AD3355" i="1" s="1"/>
  <c r="AD3356" i="1" a="1"/>
  <c r="AD3356" i="1" s="1"/>
  <c r="AD3357" i="1" a="1"/>
  <c r="AD3357" i="1" s="1"/>
  <c r="AD3358" i="1" a="1"/>
  <c r="AD3358" i="1" s="1"/>
  <c r="AD3359" i="1" a="1"/>
  <c r="AD3359" i="1" s="1"/>
  <c r="AD3360" i="1" a="1"/>
  <c r="AD3360" i="1" s="1"/>
  <c r="AD3361" i="1" a="1"/>
  <c r="AD3361" i="1" s="1"/>
  <c r="AD3362" i="1" a="1"/>
  <c r="AD3362" i="1" s="1"/>
  <c r="AD3363" i="1" a="1"/>
  <c r="AD3363" i="1" s="1"/>
  <c r="AD3364" i="1" a="1"/>
  <c r="AD3364" i="1" s="1"/>
  <c r="AD3365" i="1" a="1"/>
  <c r="AD3365" i="1" s="1"/>
  <c r="AD3366" i="1" a="1"/>
  <c r="AD3366" i="1" s="1"/>
  <c r="AD3367" i="1" a="1"/>
  <c r="AD3367" i="1" s="1"/>
  <c r="AD3368" i="1" a="1"/>
  <c r="AD3368" i="1" s="1"/>
  <c r="AD3369" i="1" a="1"/>
  <c r="AD3369" i="1" s="1"/>
  <c r="AD3370" i="1" a="1"/>
  <c r="AD3370" i="1" s="1"/>
  <c r="AD3371" i="1" a="1"/>
  <c r="AD3371" i="1" s="1"/>
  <c r="AD3372" i="1" a="1"/>
  <c r="AD3372" i="1" s="1"/>
  <c r="AD3373" i="1" a="1"/>
  <c r="AD3373" i="1" s="1"/>
  <c r="AD3374" i="1" a="1"/>
  <c r="AD3374" i="1" s="1"/>
  <c r="AD3375" i="1" a="1"/>
  <c r="AD3375" i="1" s="1"/>
  <c r="AD3376" i="1" a="1"/>
  <c r="AD3376" i="1" s="1"/>
  <c r="AD3377" i="1" a="1"/>
  <c r="AD3377" i="1" s="1"/>
  <c r="AD3378" i="1" a="1"/>
  <c r="AD3378" i="1" s="1"/>
  <c r="AD3379" i="1" a="1"/>
  <c r="AD3379" i="1" s="1"/>
  <c r="AD3380" i="1" a="1"/>
  <c r="AD3380" i="1" s="1"/>
  <c r="AD3381" i="1" a="1"/>
  <c r="AD3381" i="1" s="1"/>
  <c r="AD3382" i="1" a="1"/>
  <c r="AD3382" i="1" s="1"/>
  <c r="AD3383" i="1" a="1"/>
  <c r="AD3383" i="1" s="1"/>
  <c r="AD3384" i="1" a="1"/>
  <c r="AD3384" i="1" s="1"/>
  <c r="AD3385" i="1" a="1"/>
  <c r="AD3385" i="1" s="1"/>
  <c r="AD3386" i="1" a="1"/>
  <c r="AD3386" i="1" s="1"/>
  <c r="AD3387" i="1" a="1"/>
  <c r="AD3387" i="1" s="1"/>
  <c r="AD3388" i="1" a="1"/>
  <c r="AD3388" i="1" s="1"/>
  <c r="AD3389" i="1" a="1"/>
  <c r="AD3389" i="1" s="1"/>
  <c r="AD3390" i="1" a="1"/>
  <c r="AD3390" i="1" s="1"/>
  <c r="AD3391" i="1" a="1"/>
  <c r="AD3391" i="1" s="1"/>
  <c r="AD3392" i="1" a="1"/>
  <c r="AD3392" i="1" s="1"/>
  <c r="AD3393" i="1" a="1"/>
  <c r="AD3393" i="1" s="1"/>
  <c r="AD3394" i="1" a="1"/>
  <c r="AD3394" i="1" s="1"/>
  <c r="AD3395" i="1" a="1"/>
  <c r="AD3395" i="1" s="1"/>
  <c r="AD3396" i="1" a="1"/>
  <c r="AD3396" i="1" s="1"/>
  <c r="AD3397" i="1" a="1"/>
  <c r="AD3397" i="1" s="1"/>
  <c r="AD3398" i="1" a="1"/>
  <c r="AD3398" i="1" s="1"/>
  <c r="AD3399" i="1" a="1"/>
  <c r="AD3399" i="1" s="1"/>
  <c r="AD3400" i="1" a="1"/>
  <c r="AD3400" i="1" s="1"/>
  <c r="AD3401" i="1" a="1"/>
  <c r="AD3401" i="1" s="1"/>
  <c r="AD3402" i="1" a="1"/>
  <c r="AD3402" i="1" s="1"/>
  <c r="AD3403" i="1" a="1"/>
  <c r="AD3403" i="1" s="1"/>
  <c r="AD3404" i="1" a="1"/>
  <c r="AD3404" i="1" s="1"/>
  <c r="AD3405" i="1" a="1"/>
  <c r="AD3405" i="1" s="1"/>
  <c r="AD3406" i="1" a="1"/>
  <c r="AD3406" i="1" s="1"/>
  <c r="AD3407" i="1" a="1"/>
  <c r="AD3407" i="1" s="1"/>
  <c r="AD3408" i="1" a="1"/>
  <c r="AD3408" i="1" s="1"/>
  <c r="AD3409" i="1" a="1"/>
  <c r="AD3409" i="1" s="1"/>
  <c r="AD3410" i="1" a="1"/>
  <c r="AD3410" i="1" s="1"/>
  <c r="AD3411" i="1" a="1"/>
  <c r="AD3411" i="1" s="1"/>
  <c r="AD3412" i="1" a="1"/>
  <c r="AD3412" i="1" s="1"/>
  <c r="AD3413" i="1" a="1"/>
  <c r="AD3413" i="1" s="1"/>
  <c r="AD3414" i="1" a="1"/>
  <c r="AD3414" i="1" s="1"/>
  <c r="AD3415" i="1" a="1"/>
  <c r="AD3415" i="1" s="1"/>
  <c r="AD3416" i="1" a="1"/>
  <c r="AD3416" i="1" s="1"/>
  <c r="AD3417" i="1" a="1"/>
  <c r="AD3417" i="1" s="1"/>
  <c r="AD3418" i="1" a="1"/>
  <c r="AD3418" i="1" s="1"/>
  <c r="AD3419" i="1" a="1"/>
  <c r="AD3419" i="1" s="1"/>
  <c r="AD3420" i="1" a="1"/>
  <c r="AD3420" i="1" s="1"/>
  <c r="AD3421" i="1" a="1"/>
  <c r="AD3421" i="1" s="1"/>
  <c r="AD3422" i="1" a="1"/>
  <c r="AD3422" i="1" s="1"/>
  <c r="AD3423" i="1" a="1"/>
  <c r="AD3423" i="1" s="1"/>
  <c r="AD3424" i="1" a="1"/>
  <c r="AD3424" i="1" s="1"/>
  <c r="AD3425" i="1" a="1"/>
  <c r="AD3425" i="1" s="1"/>
  <c r="AD3426" i="1" a="1"/>
  <c r="AD3426" i="1" s="1"/>
  <c r="AD3427" i="1" a="1"/>
  <c r="AD3427" i="1" s="1"/>
  <c r="AD3428" i="1" a="1"/>
  <c r="AD3428" i="1" s="1"/>
  <c r="AD3429" i="1" a="1"/>
  <c r="AD3429" i="1" s="1"/>
  <c r="AD3430" i="1" a="1"/>
  <c r="AD3430" i="1" s="1"/>
  <c r="AD3431" i="1" a="1"/>
  <c r="AD3431" i="1" s="1"/>
  <c r="AD3432" i="1" a="1"/>
  <c r="AD3432" i="1" s="1"/>
  <c r="AD3433" i="1" a="1"/>
  <c r="AD3433" i="1" s="1"/>
  <c r="AD3434" i="1" a="1"/>
  <c r="AD3434" i="1" s="1"/>
  <c r="AD3435" i="1" a="1"/>
  <c r="AD3435" i="1" s="1"/>
  <c r="AD3436" i="1" a="1"/>
  <c r="AD3436" i="1" s="1"/>
  <c r="AD3437" i="1" a="1"/>
  <c r="AD3437" i="1" s="1"/>
  <c r="AD3438" i="1" a="1"/>
  <c r="AD3438" i="1" s="1"/>
  <c r="AD3439" i="1" a="1"/>
  <c r="AD3439" i="1" s="1"/>
  <c r="AD3440" i="1" a="1"/>
  <c r="AD3440" i="1" s="1"/>
  <c r="AD3441" i="1" a="1"/>
  <c r="AD3441" i="1" s="1"/>
  <c r="AD3442" i="1" a="1"/>
  <c r="AD3442" i="1" s="1"/>
  <c r="AD3443" i="1" a="1"/>
  <c r="AD3443" i="1" s="1"/>
  <c r="AD3444" i="1" a="1"/>
  <c r="AD3444" i="1" s="1"/>
  <c r="AD3445" i="1" a="1"/>
  <c r="AD3445" i="1" s="1"/>
  <c r="AD3446" i="1" a="1"/>
  <c r="AD3446" i="1" s="1"/>
  <c r="AD3447" i="1" a="1"/>
  <c r="AD3447" i="1" s="1"/>
  <c r="AD3448" i="1" a="1"/>
  <c r="AD3448" i="1" s="1"/>
  <c r="AD3449" i="1" a="1"/>
  <c r="AD3449" i="1" s="1"/>
  <c r="AD3450" i="1" a="1"/>
  <c r="AD3450" i="1" s="1"/>
  <c r="AD3451" i="1" a="1"/>
  <c r="AD3451" i="1" s="1"/>
  <c r="AD3452" i="1" a="1"/>
  <c r="AD3452" i="1" s="1"/>
  <c r="AD3453" i="1" a="1"/>
  <c r="AD3453" i="1" s="1"/>
  <c r="AD3454" i="1" a="1"/>
  <c r="AD3454" i="1" s="1"/>
  <c r="AD3455" i="1" a="1"/>
  <c r="AD3455" i="1" s="1"/>
  <c r="AD3456" i="1" a="1"/>
  <c r="AD3456" i="1" s="1"/>
  <c r="AD3457" i="1" a="1"/>
  <c r="AD3457" i="1" s="1"/>
  <c r="AD3458" i="1" a="1"/>
  <c r="AD3458" i="1" s="1"/>
  <c r="AD3459" i="1" a="1"/>
  <c r="AD3459" i="1" s="1"/>
  <c r="AD3460" i="1" a="1"/>
  <c r="AD3460" i="1" s="1"/>
  <c r="AD3461" i="1" a="1"/>
  <c r="AD3461" i="1" s="1"/>
  <c r="AD3462" i="1" a="1"/>
  <c r="AD3462" i="1" s="1"/>
  <c r="AD3463" i="1" a="1"/>
  <c r="AD3463" i="1" s="1"/>
  <c r="AD3464" i="1" a="1"/>
  <c r="AD3464" i="1" s="1"/>
  <c r="AD3465" i="1" a="1"/>
  <c r="AD3465" i="1" s="1"/>
  <c r="AD3466" i="1" a="1"/>
  <c r="AD3466" i="1" s="1"/>
  <c r="AD3467" i="1" a="1"/>
  <c r="AD3467" i="1" s="1"/>
  <c r="AD3468" i="1" a="1"/>
  <c r="AD3468" i="1" s="1"/>
  <c r="AD3469" i="1" a="1"/>
  <c r="AD3469" i="1" s="1"/>
  <c r="AD3470" i="1" a="1"/>
  <c r="AD3470" i="1" s="1"/>
  <c r="AD3471" i="1" a="1"/>
  <c r="AD3471" i="1" s="1"/>
  <c r="AD3472" i="1" a="1"/>
  <c r="AD3472" i="1" s="1"/>
  <c r="AD3473" i="1" a="1"/>
  <c r="AD3473" i="1" s="1"/>
  <c r="AD3474" i="1" a="1"/>
  <c r="AD3474" i="1" s="1"/>
  <c r="AD3475" i="1" a="1"/>
  <c r="AD3475" i="1" s="1"/>
  <c r="AD3476" i="1" a="1"/>
  <c r="AD3476" i="1" s="1"/>
  <c r="AD3477" i="1" a="1"/>
  <c r="AD3477" i="1" s="1"/>
  <c r="AD3478" i="1" a="1"/>
  <c r="AD3478" i="1" s="1"/>
  <c r="AD3479" i="1" a="1"/>
  <c r="AD3479" i="1" s="1"/>
  <c r="AD3480" i="1" a="1"/>
  <c r="AD3480" i="1" s="1"/>
  <c r="AD3481" i="1" a="1"/>
  <c r="AD3481" i="1" s="1"/>
  <c r="AD3482" i="1" a="1"/>
  <c r="AD3482" i="1" s="1"/>
  <c r="AD3483" i="1" a="1"/>
  <c r="AD3483" i="1" s="1"/>
  <c r="AD3484" i="1" a="1"/>
  <c r="AD3484" i="1" s="1"/>
  <c r="AD3485" i="1" a="1"/>
  <c r="AD3485" i="1" s="1"/>
  <c r="AD3486" i="1" a="1"/>
  <c r="AD3486" i="1" s="1"/>
  <c r="AD3487" i="1" a="1"/>
  <c r="AD3487" i="1" s="1"/>
  <c r="AD3488" i="1" a="1"/>
  <c r="AD3488" i="1" s="1"/>
  <c r="AD3489" i="1" a="1"/>
  <c r="AD3489" i="1" s="1"/>
  <c r="AD3490" i="1" a="1"/>
  <c r="AD3490" i="1" s="1"/>
  <c r="AD3491" i="1" a="1"/>
  <c r="AD3491" i="1" s="1"/>
  <c r="AD3492" i="1" a="1"/>
  <c r="AD3492" i="1" s="1"/>
  <c r="AD3493" i="1" a="1"/>
  <c r="AD3493" i="1" s="1"/>
  <c r="AD3494" i="1" a="1"/>
  <c r="AD3494" i="1" s="1"/>
  <c r="AD3495" i="1" a="1"/>
  <c r="AD3495" i="1" s="1"/>
  <c r="AD3496" i="1" a="1"/>
  <c r="AD3496" i="1" s="1"/>
  <c r="AD3497" i="1" a="1"/>
  <c r="AD3497" i="1" s="1"/>
  <c r="AD3498" i="1" a="1"/>
  <c r="AD3498" i="1" s="1"/>
  <c r="AD3499" i="1" a="1"/>
  <c r="AD3499" i="1" s="1"/>
  <c r="AD3500" i="1" a="1"/>
  <c r="AD3500" i="1" s="1"/>
  <c r="AD3501" i="1" a="1"/>
  <c r="AD3501" i="1" s="1"/>
  <c r="AD3502" i="1" a="1"/>
  <c r="AD3502" i="1" s="1"/>
  <c r="AD3503" i="1" a="1"/>
  <c r="AD3503" i="1" s="1"/>
  <c r="AD3504" i="1" a="1"/>
  <c r="AD3504" i="1" s="1"/>
  <c r="AD3505" i="1" a="1"/>
  <c r="AD3505" i="1" s="1"/>
  <c r="AD3506" i="1" a="1"/>
  <c r="AD3506" i="1" s="1"/>
  <c r="AD3507" i="1" a="1"/>
  <c r="AD3507" i="1" s="1"/>
  <c r="AD3508" i="1" a="1"/>
  <c r="AD3508" i="1" s="1"/>
  <c r="AD3509" i="1" a="1"/>
  <c r="AD3509" i="1" s="1"/>
  <c r="AD3510" i="1" a="1"/>
  <c r="AD3510" i="1" s="1"/>
  <c r="AD3511" i="1" a="1"/>
  <c r="AD3511" i="1" s="1"/>
  <c r="AD3512" i="1" a="1"/>
  <c r="AD3512" i="1" s="1"/>
  <c r="AD3513" i="1" a="1"/>
  <c r="AD3513" i="1" s="1"/>
  <c r="AD3514" i="1" a="1"/>
  <c r="AD3514" i="1" s="1"/>
  <c r="AD3515" i="1" a="1"/>
  <c r="AD3515" i="1" s="1"/>
  <c r="AD3516" i="1" a="1"/>
  <c r="AD3516" i="1" s="1"/>
  <c r="AD3517" i="1" a="1"/>
  <c r="AD3517" i="1" s="1"/>
  <c r="AD3518" i="1" a="1"/>
  <c r="AD3518" i="1" s="1"/>
  <c r="AD3519" i="1" a="1"/>
  <c r="AD3519" i="1" s="1"/>
  <c r="AD3520" i="1" a="1"/>
  <c r="AD3520" i="1" s="1"/>
  <c r="AD3521" i="1" a="1"/>
  <c r="AD3521" i="1" s="1"/>
  <c r="AD3522" i="1" a="1"/>
  <c r="AD3522" i="1" s="1"/>
  <c r="AD3523" i="1" a="1"/>
  <c r="AD3523" i="1" s="1"/>
  <c r="AD3524" i="1" a="1"/>
  <c r="AD3524" i="1" s="1"/>
  <c r="AD3525" i="1" a="1"/>
  <c r="AD3525" i="1" s="1"/>
  <c r="AD3526" i="1" a="1"/>
  <c r="AD3526" i="1" s="1"/>
  <c r="AD3527" i="1" a="1"/>
  <c r="AD3527" i="1" s="1"/>
  <c r="AD3528" i="1" a="1"/>
  <c r="AD3528" i="1" s="1"/>
  <c r="AD3529" i="1" a="1"/>
  <c r="AD3529" i="1" s="1"/>
  <c r="AD3530" i="1" a="1"/>
  <c r="AD3530" i="1" s="1"/>
  <c r="AD3531" i="1" a="1"/>
  <c r="AD3531" i="1" s="1"/>
  <c r="AD3532" i="1" a="1"/>
  <c r="AD3532" i="1" s="1"/>
  <c r="AD3533" i="1" a="1"/>
  <c r="AD3533" i="1" s="1"/>
  <c r="AD3534" i="1" a="1"/>
  <c r="AD3534" i="1" s="1"/>
  <c r="AD3535" i="1" a="1"/>
  <c r="AD3535" i="1" s="1"/>
  <c r="AD3536" i="1" a="1"/>
  <c r="AD3536" i="1" s="1"/>
  <c r="AD3537" i="1" a="1"/>
  <c r="AD3537" i="1" s="1"/>
  <c r="AD3538" i="1" a="1"/>
  <c r="AD3538" i="1" s="1"/>
  <c r="AD3539" i="1" a="1"/>
  <c r="AD3539" i="1" s="1"/>
  <c r="AD3540" i="1" a="1"/>
  <c r="AD3540" i="1" s="1"/>
  <c r="AD3541" i="1" a="1"/>
  <c r="AD3541" i="1" s="1"/>
  <c r="AD3542" i="1" a="1"/>
  <c r="AD3542" i="1" s="1"/>
  <c r="AD3543" i="1" a="1"/>
  <c r="AD3543" i="1" s="1"/>
  <c r="AD3544" i="1" a="1"/>
  <c r="AD3544" i="1" s="1"/>
  <c r="AD3545" i="1" a="1"/>
  <c r="AD3545" i="1" s="1"/>
  <c r="AD3546" i="1" a="1"/>
  <c r="AD3546" i="1" s="1"/>
  <c r="AD3547" i="1" a="1"/>
  <c r="AD3547" i="1" s="1"/>
  <c r="AD3548" i="1" a="1"/>
  <c r="AD3548" i="1" s="1"/>
  <c r="AD3549" i="1" a="1"/>
  <c r="AD3549" i="1" s="1"/>
  <c r="AD3550" i="1" a="1"/>
  <c r="AD3550" i="1" s="1"/>
  <c r="AD3551" i="1" a="1"/>
  <c r="AD3551" i="1" s="1"/>
  <c r="AD3552" i="1" a="1"/>
  <c r="AD3552" i="1" s="1"/>
  <c r="AD3553" i="1" a="1"/>
  <c r="AD3553" i="1" s="1"/>
  <c r="AD3554" i="1" a="1"/>
  <c r="AD3554" i="1" s="1"/>
  <c r="AD3555" i="1" a="1"/>
  <c r="AD3555" i="1" s="1"/>
  <c r="AD3556" i="1" a="1"/>
  <c r="AD3556" i="1" s="1"/>
  <c r="AD3557" i="1" a="1"/>
  <c r="AD3557" i="1" s="1"/>
  <c r="AD3558" i="1" a="1"/>
  <c r="AD3558" i="1" s="1"/>
  <c r="AD3559" i="1" a="1"/>
  <c r="AD3559" i="1" s="1"/>
  <c r="AD3560" i="1" a="1"/>
  <c r="AD3560" i="1" s="1"/>
  <c r="AD3561" i="1" a="1"/>
  <c r="AD3561" i="1" s="1"/>
  <c r="AD3562" i="1" a="1"/>
  <c r="AD3562" i="1" s="1"/>
  <c r="AD3563" i="1" a="1"/>
  <c r="AD3563" i="1" s="1"/>
  <c r="AD3564" i="1" a="1"/>
  <c r="AD3564" i="1" s="1"/>
  <c r="AD3565" i="1" a="1"/>
  <c r="AD3565" i="1" s="1"/>
  <c r="AD3566" i="1" a="1"/>
  <c r="AD3566" i="1" s="1"/>
  <c r="AD3567" i="1" a="1"/>
  <c r="AD3567" i="1" s="1"/>
  <c r="AD3568" i="1" a="1"/>
  <c r="AD3568" i="1" s="1"/>
  <c r="AD3569" i="1" a="1"/>
  <c r="AD3569" i="1" s="1"/>
  <c r="AD3570" i="1" a="1"/>
  <c r="AD3570" i="1" s="1"/>
  <c r="AD3571" i="1" a="1"/>
  <c r="AD3571" i="1" s="1"/>
  <c r="AD3572" i="1" a="1"/>
  <c r="AD3572" i="1" s="1"/>
  <c r="AD3573" i="1" a="1"/>
  <c r="AD3573" i="1" s="1"/>
  <c r="AD3574" i="1" a="1"/>
  <c r="AD3574" i="1" s="1"/>
  <c r="AD3575" i="1" a="1"/>
  <c r="AD3575" i="1" s="1"/>
  <c r="AD3576" i="1" a="1"/>
  <c r="AD3576" i="1" s="1"/>
  <c r="AD3577" i="1" a="1"/>
  <c r="AD3577" i="1" s="1"/>
  <c r="AD3578" i="1" a="1"/>
  <c r="AD3578" i="1" s="1"/>
  <c r="AD3579" i="1" a="1"/>
  <c r="AD3579" i="1" s="1"/>
  <c r="AD3580" i="1" a="1"/>
  <c r="AD3580" i="1" s="1"/>
  <c r="AD3581" i="1" a="1"/>
  <c r="AD3581" i="1" s="1"/>
  <c r="AD3582" i="1" a="1"/>
  <c r="AD3582" i="1" s="1"/>
  <c r="AD3583" i="1" a="1"/>
  <c r="AD3583" i="1" s="1"/>
  <c r="AD3584" i="1" a="1"/>
  <c r="AD3584" i="1" s="1"/>
  <c r="AD3585" i="1" a="1"/>
  <c r="AD3585" i="1" s="1"/>
  <c r="AD3586" i="1" a="1"/>
  <c r="AD3586" i="1" s="1"/>
  <c r="AD3587" i="1" a="1"/>
  <c r="AD3587" i="1" s="1"/>
  <c r="AD3588" i="1" a="1"/>
  <c r="AD3588" i="1" s="1"/>
  <c r="AD3589" i="1" a="1"/>
  <c r="AD3589" i="1" s="1"/>
  <c r="AD3590" i="1" a="1"/>
  <c r="AD3590" i="1" s="1"/>
  <c r="AD3591" i="1" a="1"/>
  <c r="AD3591" i="1" s="1"/>
  <c r="AD3592" i="1" a="1"/>
  <c r="AD3592" i="1" s="1"/>
  <c r="AD3593" i="1" a="1"/>
  <c r="AD3593" i="1" s="1"/>
  <c r="AD3594" i="1" a="1"/>
  <c r="AD3594" i="1" s="1"/>
  <c r="AD3595" i="1" a="1"/>
  <c r="AD3595" i="1" s="1"/>
  <c r="AD3596" i="1" a="1"/>
  <c r="AD3596" i="1" s="1"/>
  <c r="AD3597" i="1" a="1"/>
  <c r="AD3597" i="1" s="1"/>
  <c r="AD3598" i="1" a="1"/>
  <c r="AD3598" i="1" s="1"/>
  <c r="AD3599" i="1" a="1"/>
  <c r="AD3599" i="1" s="1"/>
  <c r="AD3600" i="1" a="1"/>
  <c r="AD3600" i="1" s="1"/>
  <c r="AD3601" i="1" a="1"/>
  <c r="AD3601" i="1" s="1"/>
  <c r="AD3602" i="1" a="1"/>
  <c r="AD3602" i="1" s="1"/>
  <c r="AD3603" i="1" a="1"/>
  <c r="AD3603" i="1" s="1"/>
  <c r="AD3604" i="1" a="1"/>
  <c r="AD3604" i="1" s="1"/>
  <c r="AD3605" i="1" a="1"/>
  <c r="AD3605" i="1" s="1"/>
  <c r="AD3606" i="1" a="1"/>
  <c r="AD3606" i="1" s="1"/>
  <c r="AD3607" i="1" a="1"/>
  <c r="AD3607" i="1" s="1"/>
  <c r="AD3608" i="1" a="1"/>
  <c r="AD3608" i="1" s="1"/>
  <c r="AD3609" i="1" a="1"/>
  <c r="AD3609" i="1" s="1"/>
  <c r="AD3610" i="1" a="1"/>
  <c r="AD3610" i="1" s="1"/>
  <c r="AD3611" i="1" a="1"/>
  <c r="AD3611" i="1" s="1"/>
  <c r="AD3612" i="1" a="1"/>
  <c r="AD3612" i="1" s="1"/>
  <c r="AD3613" i="1" a="1"/>
  <c r="AD3613" i="1" s="1"/>
  <c r="AD3614" i="1" a="1"/>
  <c r="AD3614" i="1" s="1"/>
  <c r="AD3615" i="1" a="1"/>
  <c r="AD3615" i="1" s="1"/>
  <c r="AD3616" i="1" a="1"/>
  <c r="AD3616" i="1" s="1"/>
  <c r="AD3617" i="1" a="1"/>
  <c r="AD3617" i="1" s="1"/>
  <c r="AD3618" i="1" a="1"/>
  <c r="AD3618" i="1" s="1"/>
  <c r="AD3619" i="1" a="1"/>
  <c r="AD3619" i="1" s="1"/>
  <c r="AD3620" i="1" a="1"/>
  <c r="AD3620" i="1" s="1"/>
  <c r="AD3621" i="1" a="1"/>
  <c r="AD3621" i="1" s="1"/>
  <c r="AD3622" i="1" a="1"/>
  <c r="AD3622" i="1" s="1"/>
  <c r="AD3623" i="1" a="1"/>
  <c r="AD3623" i="1" s="1"/>
  <c r="AD3624" i="1" a="1"/>
  <c r="AD3624" i="1" s="1"/>
  <c r="AD3625" i="1" a="1"/>
  <c r="AD3625" i="1" s="1"/>
  <c r="AD3626" i="1" a="1"/>
  <c r="AD3626" i="1" s="1"/>
  <c r="AD3627" i="1" a="1"/>
  <c r="AD3627" i="1" s="1"/>
  <c r="AD3628" i="1" a="1"/>
  <c r="AD3628" i="1" s="1"/>
  <c r="AD3629" i="1" a="1"/>
  <c r="AD3629" i="1" s="1"/>
  <c r="AD3630" i="1" a="1"/>
  <c r="AD3630" i="1" s="1"/>
  <c r="AD3631" i="1" a="1"/>
  <c r="AD3631" i="1" s="1"/>
  <c r="AD3632" i="1" a="1"/>
  <c r="AD3632" i="1" s="1"/>
  <c r="AD3633" i="1" a="1"/>
  <c r="AD3633" i="1" s="1"/>
  <c r="AD3634" i="1" a="1"/>
  <c r="AD3634" i="1" s="1"/>
  <c r="AD3635" i="1" a="1"/>
  <c r="AD3635" i="1" s="1"/>
  <c r="AD3636" i="1" a="1"/>
  <c r="AD3636" i="1" s="1"/>
  <c r="AD3637" i="1" a="1"/>
  <c r="AD3637" i="1" s="1"/>
  <c r="AD3638" i="1" a="1"/>
  <c r="AD3638" i="1" s="1"/>
  <c r="AD3639" i="1" a="1"/>
  <c r="AD3639" i="1" s="1"/>
  <c r="AD3640" i="1" a="1"/>
  <c r="AD3640" i="1" s="1"/>
  <c r="AD3641" i="1" a="1"/>
  <c r="AD3641" i="1" s="1"/>
  <c r="AD3642" i="1" a="1"/>
  <c r="AD3642" i="1" s="1"/>
  <c r="AD3643" i="1" a="1"/>
  <c r="AD3643" i="1" s="1"/>
  <c r="AD3644" i="1" a="1"/>
  <c r="AD3644" i="1" s="1"/>
  <c r="AD3645" i="1" a="1"/>
  <c r="AD3645" i="1" s="1"/>
  <c r="AD3646" i="1" a="1"/>
  <c r="AD3646" i="1" s="1"/>
  <c r="AD3647" i="1" a="1"/>
  <c r="AD3647" i="1" s="1"/>
  <c r="AD3648" i="1" a="1"/>
  <c r="AD3648" i="1" s="1"/>
  <c r="AD3649" i="1" a="1"/>
  <c r="AD3649" i="1" s="1"/>
  <c r="AD3650" i="1" a="1"/>
  <c r="AD3650" i="1" s="1"/>
  <c r="AD3651" i="1" a="1"/>
  <c r="AD3651" i="1" s="1"/>
  <c r="AD3652" i="1" a="1"/>
  <c r="AD3652" i="1" s="1"/>
  <c r="AD3653" i="1" a="1"/>
  <c r="AD3653" i="1" s="1"/>
  <c r="AD3654" i="1" a="1"/>
  <c r="AD3654" i="1" s="1"/>
  <c r="AD3655" i="1" a="1"/>
  <c r="AD3655" i="1" s="1"/>
  <c r="AD3656" i="1" a="1"/>
  <c r="AD3656" i="1" s="1"/>
  <c r="AD3657" i="1" a="1"/>
  <c r="AD3657" i="1" s="1"/>
  <c r="AD3658" i="1" a="1"/>
  <c r="AD3658" i="1" s="1"/>
  <c r="AD3659" i="1" a="1"/>
  <c r="AD3659" i="1" s="1"/>
  <c r="AD3660" i="1" a="1"/>
  <c r="AD3660" i="1" s="1"/>
  <c r="AD3661" i="1" a="1"/>
  <c r="AD3661" i="1" s="1"/>
  <c r="AD3662" i="1" a="1"/>
  <c r="AD3662" i="1" s="1"/>
  <c r="AD3663" i="1" a="1"/>
  <c r="AD3663" i="1" s="1"/>
  <c r="AD3664" i="1" a="1"/>
  <c r="AD3664" i="1" s="1"/>
  <c r="AD3665" i="1" a="1"/>
  <c r="AD3665" i="1" s="1"/>
  <c r="AD3666" i="1" a="1"/>
  <c r="AD3666" i="1" s="1"/>
  <c r="AD3667" i="1" a="1"/>
  <c r="AD3667" i="1" s="1"/>
  <c r="AD3668" i="1" a="1"/>
  <c r="AD3668" i="1" s="1"/>
  <c r="AD3669" i="1" a="1"/>
  <c r="AD3669" i="1" s="1"/>
  <c r="AD3670" i="1" a="1"/>
  <c r="AD3670" i="1" s="1"/>
  <c r="AD3671" i="1" a="1"/>
  <c r="AD3671" i="1" s="1"/>
  <c r="AD3672" i="1" a="1"/>
  <c r="AD3672" i="1" s="1"/>
  <c r="AD3673" i="1" a="1"/>
  <c r="AD3673" i="1" s="1"/>
  <c r="AD3674" i="1" a="1"/>
  <c r="AD3674" i="1" s="1"/>
  <c r="AD3675" i="1" a="1"/>
  <c r="AD3675" i="1" s="1"/>
  <c r="AD3676" i="1" a="1"/>
  <c r="AD3676" i="1" s="1"/>
  <c r="AD3677" i="1" a="1"/>
  <c r="AD3677" i="1" s="1"/>
  <c r="AD3678" i="1" a="1"/>
  <c r="AD3678" i="1" s="1"/>
  <c r="AD3679" i="1" a="1"/>
  <c r="AD3679" i="1" s="1"/>
  <c r="AD3680" i="1" a="1"/>
  <c r="AD3680" i="1" s="1"/>
  <c r="AD3681" i="1" a="1"/>
  <c r="AD3681" i="1" s="1"/>
  <c r="AD3682" i="1" a="1"/>
  <c r="AD3682" i="1" s="1"/>
  <c r="AD3683" i="1" a="1"/>
  <c r="AD3683" i="1" s="1"/>
  <c r="AD3684" i="1" a="1"/>
  <c r="AD3684" i="1" s="1"/>
  <c r="AD3685" i="1" a="1"/>
  <c r="AD3685" i="1" s="1"/>
  <c r="AD3686" i="1" a="1"/>
  <c r="AD3686" i="1" s="1"/>
  <c r="AD3687" i="1" a="1"/>
  <c r="AD3687" i="1" s="1"/>
  <c r="AD3688" i="1" a="1"/>
  <c r="AD3688" i="1" s="1"/>
  <c r="AD3689" i="1" a="1"/>
  <c r="AD3689" i="1" s="1"/>
  <c r="AD3690" i="1" a="1"/>
  <c r="AD3690" i="1" s="1"/>
  <c r="AD3691" i="1" a="1"/>
  <c r="AD3691" i="1" s="1"/>
  <c r="AD3692" i="1" a="1"/>
  <c r="AD3692" i="1" s="1"/>
  <c r="AD3693" i="1" a="1"/>
  <c r="AD3693" i="1" s="1"/>
  <c r="AD3694" i="1" a="1"/>
  <c r="AD3694" i="1" s="1"/>
  <c r="AD3695" i="1" a="1"/>
  <c r="AD3695" i="1" s="1"/>
  <c r="AD3696" i="1" a="1"/>
  <c r="AD3696" i="1" s="1"/>
  <c r="AD3697" i="1" a="1"/>
  <c r="AD3697" i="1" s="1"/>
  <c r="AD3698" i="1" a="1"/>
  <c r="AD3698" i="1" s="1"/>
  <c r="AD3699" i="1" a="1"/>
  <c r="AD3699" i="1" s="1"/>
  <c r="AD3700" i="1" a="1"/>
  <c r="AD3700" i="1" s="1"/>
  <c r="AD3701" i="1" a="1"/>
  <c r="AD3701" i="1" s="1"/>
  <c r="AD3702" i="1" a="1"/>
  <c r="AD3702" i="1" s="1"/>
  <c r="AD3703" i="1" a="1"/>
  <c r="AD3703" i="1" s="1"/>
  <c r="AD3704" i="1" a="1"/>
  <c r="AD3704" i="1" s="1"/>
  <c r="AD3705" i="1" a="1"/>
  <c r="AD3705" i="1" s="1"/>
  <c r="AD3706" i="1" a="1"/>
  <c r="AD3706" i="1" s="1"/>
  <c r="AD3707" i="1" a="1"/>
  <c r="AD3707" i="1" s="1"/>
  <c r="AD3708" i="1" a="1"/>
  <c r="AD3708" i="1" s="1"/>
  <c r="AD3709" i="1" a="1"/>
  <c r="AD3709" i="1" s="1"/>
  <c r="AD3710" i="1" a="1"/>
  <c r="AD3710" i="1" s="1"/>
  <c r="AD3711" i="1" a="1"/>
  <c r="AD3711" i="1" s="1"/>
  <c r="AD3712" i="1" a="1"/>
  <c r="AD3712" i="1" s="1"/>
  <c r="AD3713" i="1" a="1"/>
  <c r="AD3713" i="1" s="1"/>
  <c r="AD3714" i="1" a="1"/>
  <c r="AD3714" i="1" s="1"/>
  <c r="AD3715" i="1" a="1"/>
  <c r="AD3715" i="1" s="1"/>
  <c r="AD3716" i="1" a="1"/>
  <c r="AD3716" i="1" s="1"/>
  <c r="AD3717" i="1" a="1"/>
  <c r="AD3717" i="1" s="1"/>
  <c r="AD3718" i="1" a="1"/>
  <c r="AD3718" i="1" s="1"/>
  <c r="AD3719" i="1" a="1"/>
  <c r="AD3719" i="1" s="1"/>
  <c r="AD3720" i="1" a="1"/>
  <c r="AD3720" i="1" s="1"/>
  <c r="AD3721" i="1" a="1"/>
  <c r="AD3721" i="1" s="1"/>
  <c r="AD3722" i="1" a="1"/>
  <c r="AD3722" i="1" s="1"/>
  <c r="AD3723" i="1" a="1"/>
  <c r="AD3723" i="1" s="1"/>
  <c r="AD3724" i="1" a="1"/>
  <c r="AD3724" i="1" s="1"/>
  <c r="AD3725" i="1" a="1"/>
  <c r="AD3725" i="1" s="1"/>
  <c r="AD3726" i="1" a="1"/>
  <c r="AD3726" i="1" s="1"/>
  <c r="AD3727" i="1" a="1"/>
  <c r="AD3727" i="1" s="1"/>
  <c r="AD3728" i="1" a="1"/>
  <c r="AD3728" i="1" s="1"/>
  <c r="AD3729" i="1" a="1"/>
  <c r="AD3729" i="1" s="1"/>
  <c r="AD3730" i="1" a="1"/>
  <c r="AD3730" i="1" s="1"/>
  <c r="AD3731" i="1" a="1"/>
  <c r="AD3731" i="1" s="1"/>
  <c r="AD3732" i="1" a="1"/>
  <c r="AD3732" i="1" s="1"/>
  <c r="AD3733" i="1" a="1"/>
  <c r="AD3733" i="1" s="1"/>
  <c r="AD3734" i="1" a="1"/>
  <c r="AD3734" i="1" s="1"/>
  <c r="AD3735" i="1" a="1"/>
  <c r="AD3735" i="1" s="1"/>
  <c r="AD3736" i="1" a="1"/>
  <c r="AD3736" i="1" s="1"/>
  <c r="AD3737" i="1" a="1"/>
  <c r="AD3737" i="1" s="1"/>
  <c r="AD3738" i="1" a="1"/>
  <c r="AD3738" i="1" s="1"/>
  <c r="AD3739" i="1" a="1"/>
  <c r="AD3739" i="1" s="1"/>
  <c r="AD3740" i="1" a="1"/>
  <c r="AD3740" i="1" s="1"/>
  <c r="AD3741" i="1" a="1"/>
  <c r="AD3741" i="1" s="1"/>
  <c r="AD3742" i="1" a="1"/>
  <c r="AD3742" i="1" s="1"/>
  <c r="AD3743" i="1" a="1"/>
  <c r="AD3743" i="1" s="1"/>
  <c r="AD3744" i="1" a="1"/>
  <c r="AD3744" i="1" s="1"/>
  <c r="AD3745" i="1" a="1"/>
  <c r="AD3745" i="1" s="1"/>
  <c r="AD3746" i="1" a="1"/>
  <c r="AD3746" i="1" s="1"/>
  <c r="AD3747" i="1" a="1"/>
  <c r="AD3747" i="1" s="1"/>
  <c r="AD3748" i="1" a="1"/>
  <c r="AD3748" i="1" s="1"/>
  <c r="AD3749" i="1" a="1"/>
  <c r="AD3749" i="1" s="1"/>
  <c r="AD3750" i="1" a="1"/>
  <c r="AD3750" i="1" s="1"/>
  <c r="AD3751" i="1" a="1"/>
  <c r="AD3751" i="1" s="1"/>
  <c r="AD3752" i="1" a="1"/>
  <c r="AD3752" i="1" s="1"/>
  <c r="AD3753" i="1" a="1"/>
  <c r="AD3753" i="1" s="1"/>
  <c r="AD3754" i="1" a="1"/>
  <c r="AD3754" i="1" s="1"/>
  <c r="AD3755" i="1" a="1"/>
  <c r="AD3755" i="1" s="1"/>
  <c r="AD3756" i="1" a="1"/>
  <c r="AD3756" i="1" s="1"/>
  <c r="AD3757" i="1" a="1"/>
  <c r="AD3757" i="1" s="1"/>
  <c r="AD3758" i="1" a="1"/>
  <c r="AD3758" i="1" s="1"/>
  <c r="AD3759" i="1" a="1"/>
  <c r="AD3759" i="1" s="1"/>
  <c r="AD3760" i="1" a="1"/>
  <c r="AD3760" i="1" s="1"/>
  <c r="AD3761" i="1" a="1"/>
  <c r="AD3761" i="1" s="1"/>
  <c r="AD3762" i="1" a="1"/>
  <c r="AD3762" i="1" s="1"/>
  <c r="AD3763" i="1" a="1"/>
  <c r="AD3763" i="1" s="1"/>
  <c r="AD3764" i="1" a="1"/>
  <c r="AD3764" i="1" s="1"/>
  <c r="AD3765" i="1" a="1"/>
  <c r="AD3765" i="1" s="1"/>
  <c r="AD3766" i="1" a="1"/>
  <c r="AD3766" i="1" s="1"/>
  <c r="AD3767" i="1" a="1"/>
  <c r="AD3767" i="1" s="1"/>
  <c r="AD3768" i="1" a="1"/>
  <c r="AD3768" i="1" s="1"/>
  <c r="AD3769" i="1" a="1"/>
  <c r="AD3769" i="1" s="1"/>
  <c r="AD3770" i="1" a="1"/>
  <c r="AD3770" i="1" s="1"/>
  <c r="AD3771" i="1" a="1"/>
  <c r="AD3771" i="1" s="1"/>
  <c r="AD3772" i="1" a="1"/>
  <c r="AD3772" i="1" s="1"/>
  <c r="AD3773" i="1" a="1"/>
  <c r="AD3773" i="1" s="1"/>
  <c r="AD3774" i="1" a="1"/>
  <c r="AD3774" i="1" s="1"/>
  <c r="AD3775" i="1" a="1"/>
  <c r="AD3775" i="1" s="1"/>
  <c r="AD3776" i="1" a="1"/>
  <c r="AD3776" i="1" s="1"/>
  <c r="AD3777" i="1" a="1"/>
  <c r="AD3777" i="1" s="1"/>
  <c r="AD3778" i="1" a="1"/>
  <c r="AD3778" i="1" s="1"/>
  <c r="AD3779" i="1" a="1"/>
  <c r="AD3779" i="1" s="1"/>
  <c r="AD3780" i="1" a="1"/>
  <c r="AD3780" i="1" s="1"/>
  <c r="AD3781" i="1" a="1"/>
  <c r="AD3781" i="1" s="1"/>
  <c r="AD3782" i="1" a="1"/>
  <c r="AD3782" i="1" s="1"/>
  <c r="AD3783" i="1" a="1"/>
  <c r="AD3783" i="1" s="1"/>
  <c r="AD3784" i="1" a="1"/>
  <c r="AD3784" i="1" s="1"/>
  <c r="AD3785" i="1" a="1"/>
  <c r="AD3785" i="1" s="1"/>
  <c r="AD3786" i="1" a="1"/>
  <c r="AD3786" i="1" s="1"/>
  <c r="AD3787" i="1" a="1"/>
  <c r="AD3787" i="1" s="1"/>
  <c r="AD3788" i="1" a="1"/>
  <c r="AD3788" i="1" s="1"/>
  <c r="AD3789" i="1" a="1"/>
  <c r="AD3789" i="1" s="1"/>
  <c r="AD3790" i="1" a="1"/>
  <c r="AD3790" i="1" s="1"/>
  <c r="AD3791" i="1" a="1"/>
  <c r="AD3791" i="1" s="1"/>
  <c r="AD3792" i="1" a="1"/>
  <c r="AD3792" i="1" s="1"/>
  <c r="AD3793" i="1" a="1"/>
  <c r="AD3793" i="1" s="1"/>
  <c r="AD3794" i="1" a="1"/>
  <c r="AD3794" i="1" s="1"/>
  <c r="AD3795" i="1" a="1"/>
  <c r="AD3795" i="1" s="1"/>
  <c r="AD3796" i="1" a="1"/>
  <c r="AD3796" i="1" s="1"/>
  <c r="AD3797" i="1" a="1"/>
  <c r="AD3797" i="1" s="1"/>
  <c r="AD3798" i="1" a="1"/>
  <c r="AD3798" i="1" s="1"/>
  <c r="AD3799" i="1" a="1"/>
  <c r="AD3799" i="1" s="1"/>
  <c r="AD3800" i="1" a="1"/>
  <c r="AD3800" i="1" s="1"/>
  <c r="AD3801" i="1" a="1"/>
  <c r="AD3801" i="1" s="1"/>
  <c r="AD3802" i="1" a="1"/>
  <c r="AD3802" i="1" s="1"/>
  <c r="AD3803" i="1" a="1"/>
  <c r="AD3803" i="1" s="1"/>
  <c r="AD3804" i="1" a="1"/>
  <c r="AD3804" i="1" s="1"/>
  <c r="AD3805" i="1" a="1"/>
  <c r="AD3805" i="1" s="1"/>
  <c r="AD3806" i="1" a="1"/>
  <c r="AD3806" i="1" s="1"/>
  <c r="AD3807" i="1" a="1"/>
  <c r="AD3807" i="1" s="1"/>
  <c r="AD3808" i="1" a="1"/>
  <c r="AD3808" i="1" s="1"/>
  <c r="AD3809" i="1" a="1"/>
  <c r="AD3809" i="1" s="1"/>
  <c r="AD3810" i="1" a="1"/>
  <c r="AD3810" i="1" s="1"/>
  <c r="AD3811" i="1" a="1"/>
  <c r="AD3811" i="1" s="1"/>
  <c r="AD3812" i="1" a="1"/>
  <c r="AD3812" i="1" s="1"/>
  <c r="AD3813" i="1" a="1"/>
  <c r="AD3813" i="1" s="1"/>
  <c r="AD3814" i="1" a="1"/>
  <c r="AD3814" i="1" s="1"/>
  <c r="AD3815" i="1" a="1"/>
  <c r="AD3815" i="1" s="1"/>
  <c r="AD3816" i="1" a="1"/>
  <c r="AD3816" i="1" s="1"/>
  <c r="AD3817" i="1" a="1"/>
  <c r="AD3817" i="1" s="1"/>
  <c r="AD3818" i="1" a="1"/>
  <c r="AD3818" i="1" s="1"/>
  <c r="AD3819" i="1" a="1"/>
  <c r="AD3819" i="1" s="1"/>
  <c r="AD3820" i="1" a="1"/>
  <c r="AD3820" i="1" s="1"/>
  <c r="AD3821" i="1" a="1"/>
  <c r="AD3821" i="1" s="1"/>
  <c r="AD3822" i="1" a="1"/>
  <c r="AD3822" i="1" s="1"/>
  <c r="AD3823" i="1" a="1"/>
  <c r="AD3823" i="1" s="1"/>
  <c r="AD3824" i="1" a="1"/>
  <c r="AD3824" i="1" s="1"/>
  <c r="AD3825" i="1" a="1"/>
  <c r="AD3825" i="1" s="1"/>
  <c r="AD3826" i="1" a="1"/>
  <c r="AD3826" i="1" s="1"/>
  <c r="AD3827" i="1" a="1"/>
  <c r="AD3827" i="1" s="1"/>
  <c r="AD3828" i="1" a="1"/>
  <c r="AD3828" i="1" s="1"/>
  <c r="AD3829" i="1" a="1"/>
  <c r="AD3829" i="1" s="1"/>
  <c r="AD3830" i="1" a="1"/>
  <c r="AD3830" i="1" s="1"/>
  <c r="AD3831" i="1" a="1"/>
  <c r="AD3831" i="1" s="1"/>
  <c r="AD3832" i="1" a="1"/>
  <c r="AD3832" i="1" s="1"/>
  <c r="AD3833" i="1" a="1"/>
  <c r="AD3833" i="1" s="1"/>
  <c r="AD3834" i="1" a="1"/>
  <c r="AD3834" i="1" s="1"/>
  <c r="AD3835" i="1" a="1"/>
  <c r="AD3835" i="1" s="1"/>
  <c r="AD3836" i="1" a="1"/>
  <c r="AD3836" i="1" s="1"/>
  <c r="AD3837" i="1" a="1"/>
  <c r="AD3837" i="1" s="1"/>
  <c r="AD3838" i="1" a="1"/>
  <c r="AD3838" i="1" s="1"/>
  <c r="AD3839" i="1" a="1"/>
  <c r="AD3839" i="1" s="1"/>
  <c r="AD3840" i="1" a="1"/>
  <c r="AD3840" i="1" s="1"/>
  <c r="AD3841" i="1" a="1"/>
  <c r="AD3841" i="1" s="1"/>
  <c r="AD3842" i="1" a="1"/>
  <c r="AD3842" i="1" s="1"/>
  <c r="AD3843" i="1" a="1"/>
  <c r="AD3843" i="1" s="1"/>
  <c r="AD3844" i="1" a="1"/>
  <c r="AD3844" i="1" s="1"/>
  <c r="AD3845" i="1" a="1"/>
  <c r="AD3845" i="1" s="1"/>
  <c r="AD3846" i="1" a="1"/>
  <c r="AD3846" i="1" s="1"/>
  <c r="AD3847" i="1" a="1"/>
  <c r="AD3847" i="1" s="1"/>
  <c r="AD3848" i="1" a="1"/>
  <c r="AD3848" i="1" s="1"/>
  <c r="AD3849" i="1" a="1"/>
  <c r="AD3849" i="1" s="1"/>
  <c r="AD3850" i="1" a="1"/>
  <c r="AD3850" i="1" s="1"/>
  <c r="AD3851" i="1" a="1"/>
  <c r="AD3851" i="1" s="1"/>
  <c r="AD3852" i="1" a="1"/>
  <c r="AD3852" i="1" s="1"/>
  <c r="AD3853" i="1" a="1"/>
  <c r="AD3853" i="1" s="1"/>
  <c r="AD3854" i="1" a="1"/>
  <c r="AD3854" i="1" s="1"/>
  <c r="AD3855" i="1" a="1"/>
  <c r="AD3855" i="1" s="1"/>
  <c r="AD3856" i="1" a="1"/>
  <c r="AD3856" i="1" s="1"/>
  <c r="AD3857" i="1" a="1"/>
  <c r="AD3857" i="1" s="1"/>
  <c r="AD3858" i="1" a="1"/>
  <c r="AD3858" i="1" s="1"/>
  <c r="AD3859" i="1" a="1"/>
  <c r="AD3859" i="1" s="1"/>
  <c r="AD3860" i="1" a="1"/>
  <c r="AD3860" i="1" s="1"/>
  <c r="AD3861" i="1" a="1"/>
  <c r="AD3861" i="1" s="1"/>
  <c r="AD3862" i="1" a="1"/>
  <c r="AD3862" i="1" s="1"/>
  <c r="AD3863" i="1" a="1"/>
  <c r="AD3863" i="1" s="1"/>
  <c r="AD3864" i="1" a="1"/>
  <c r="AD3864" i="1" s="1"/>
  <c r="AD3865" i="1" a="1"/>
  <c r="AD3865" i="1" s="1"/>
  <c r="AD3866" i="1" a="1"/>
  <c r="AD3866" i="1" s="1"/>
  <c r="AD3867" i="1" a="1"/>
  <c r="AD3867" i="1" s="1"/>
  <c r="AD3868" i="1" a="1"/>
  <c r="AD3868" i="1" s="1"/>
  <c r="AD3869" i="1" a="1"/>
  <c r="AD3869" i="1" s="1"/>
  <c r="AD3870" i="1" a="1"/>
  <c r="AD3870" i="1" s="1"/>
  <c r="AD3871" i="1" a="1"/>
  <c r="AD3871" i="1" s="1"/>
  <c r="AD3872" i="1" a="1"/>
  <c r="AD3872" i="1" s="1"/>
  <c r="AD3873" i="1" a="1"/>
  <c r="AD3873" i="1" s="1"/>
  <c r="AD3874" i="1" a="1"/>
  <c r="AD3874" i="1" s="1"/>
  <c r="AD3875" i="1" a="1"/>
  <c r="AD3875" i="1" s="1"/>
  <c r="AD3876" i="1" a="1"/>
  <c r="AD3876" i="1" s="1"/>
  <c r="AD3877" i="1" a="1"/>
  <c r="AD3877" i="1" s="1"/>
  <c r="AD3878" i="1" a="1"/>
  <c r="AD3878" i="1" s="1"/>
  <c r="AD3879" i="1" a="1"/>
  <c r="AD3879" i="1" s="1"/>
  <c r="AD3880" i="1" a="1"/>
  <c r="AD3880" i="1" s="1"/>
  <c r="AD3881" i="1" a="1"/>
  <c r="AD3881" i="1" s="1"/>
  <c r="AD3882" i="1" a="1"/>
  <c r="AD3882" i="1" s="1"/>
  <c r="AD3883" i="1" a="1"/>
  <c r="AD3883" i="1" s="1"/>
  <c r="AD3884" i="1" a="1"/>
  <c r="AD3884" i="1" s="1"/>
  <c r="AD3885" i="1" a="1"/>
  <c r="AD3885" i="1" s="1"/>
  <c r="AD3886" i="1" a="1"/>
  <c r="AD3886" i="1" s="1"/>
  <c r="AD3887" i="1" a="1"/>
  <c r="AD3887" i="1" s="1"/>
  <c r="AD3888" i="1" a="1"/>
  <c r="AD3888" i="1" s="1"/>
  <c r="AD3889" i="1" a="1"/>
  <c r="AD3889" i="1" s="1"/>
  <c r="AD3890" i="1" a="1"/>
  <c r="AD3890" i="1" s="1"/>
  <c r="AD3891" i="1" a="1"/>
  <c r="AD3891" i="1" s="1"/>
  <c r="AD3892" i="1" a="1"/>
  <c r="AD3892" i="1" s="1"/>
  <c r="AD3893" i="1" a="1"/>
  <c r="AD3893" i="1" s="1"/>
  <c r="AD3894" i="1" a="1"/>
  <c r="AD3894" i="1" s="1"/>
  <c r="AD3895" i="1" a="1"/>
  <c r="AD3895" i="1" s="1"/>
  <c r="AD3896" i="1" a="1"/>
  <c r="AD3896" i="1" s="1"/>
  <c r="AD3897" i="1" a="1"/>
  <c r="AD3897" i="1" s="1"/>
  <c r="AD3898" i="1" a="1"/>
  <c r="AD3898" i="1" s="1"/>
  <c r="AD3899" i="1" a="1"/>
  <c r="AD3899" i="1" s="1"/>
  <c r="AD3900" i="1" a="1"/>
  <c r="AD3900" i="1" s="1"/>
  <c r="AD3901" i="1" a="1"/>
  <c r="AD3901" i="1" s="1"/>
  <c r="AD3902" i="1" a="1"/>
  <c r="AD3902" i="1" s="1"/>
  <c r="AD3903" i="1" a="1"/>
  <c r="AD3903" i="1" s="1"/>
  <c r="AD3904" i="1" a="1"/>
  <c r="AD3904" i="1" s="1"/>
  <c r="AD3905" i="1" a="1"/>
  <c r="AD3905" i="1" s="1"/>
  <c r="AD3906" i="1" a="1"/>
  <c r="AD3906" i="1" s="1"/>
  <c r="AD3907" i="1" a="1"/>
  <c r="AD3907" i="1" s="1"/>
  <c r="AD3908" i="1" a="1"/>
  <c r="AD3908" i="1" s="1"/>
  <c r="AD3909" i="1" a="1"/>
  <c r="AD3909" i="1" s="1"/>
  <c r="AD3910" i="1" a="1"/>
  <c r="AD3910" i="1" s="1"/>
  <c r="AD3911" i="1" a="1"/>
  <c r="AD3911" i="1" s="1"/>
  <c r="AD3912" i="1" a="1"/>
  <c r="AD3912" i="1" s="1"/>
  <c r="AD3913" i="1" a="1"/>
  <c r="AD3913" i="1" s="1"/>
  <c r="AD3914" i="1" a="1"/>
  <c r="AD3914" i="1" s="1"/>
  <c r="AD3915" i="1" a="1"/>
  <c r="AD3915" i="1" s="1"/>
  <c r="AD3916" i="1" a="1"/>
  <c r="AD3916" i="1" s="1"/>
  <c r="AD3917" i="1" a="1"/>
  <c r="AD3917" i="1" s="1"/>
  <c r="AD3918" i="1" a="1"/>
  <c r="AD3918" i="1" s="1"/>
  <c r="AD3919" i="1" a="1"/>
  <c r="AD3919" i="1" s="1"/>
  <c r="AD3920" i="1" a="1"/>
  <c r="AD3920" i="1" s="1"/>
  <c r="AD3921" i="1" a="1"/>
  <c r="AD3921" i="1" s="1"/>
  <c r="AD3922" i="1" a="1"/>
  <c r="AD3922" i="1" s="1"/>
  <c r="AD3923" i="1" a="1"/>
  <c r="AD3923" i="1" s="1"/>
  <c r="AD3924" i="1" a="1"/>
  <c r="AD3924" i="1" s="1"/>
  <c r="AD3925" i="1" a="1"/>
  <c r="AD3925" i="1" s="1"/>
  <c r="AD3926" i="1" a="1"/>
  <c r="AD3926" i="1" s="1"/>
  <c r="AD3927" i="1" a="1"/>
  <c r="AD3927" i="1" s="1"/>
  <c r="AD3928" i="1" a="1"/>
  <c r="AD3928" i="1" s="1"/>
  <c r="AD3929" i="1" a="1"/>
  <c r="AD3929" i="1" s="1"/>
  <c r="AD3930" i="1" a="1"/>
  <c r="AD3930" i="1" s="1"/>
  <c r="AD3931" i="1" a="1"/>
  <c r="AD3931" i="1" s="1"/>
  <c r="AD3932" i="1" a="1"/>
  <c r="AD3932" i="1" s="1"/>
  <c r="AD3933" i="1" a="1"/>
  <c r="AD3933" i="1" s="1"/>
  <c r="AD3934" i="1" a="1"/>
  <c r="AD3934" i="1" s="1"/>
  <c r="AD3935" i="1" a="1"/>
  <c r="AD3935" i="1" s="1"/>
  <c r="AD3936" i="1" a="1"/>
  <c r="AD3936" i="1" s="1"/>
  <c r="AD3937" i="1" a="1"/>
  <c r="AD3937" i="1" s="1"/>
  <c r="AD3938" i="1" a="1"/>
  <c r="AD3938" i="1" s="1"/>
  <c r="AD3939" i="1" a="1"/>
  <c r="AD3939" i="1" s="1"/>
  <c r="AD3940" i="1" a="1"/>
  <c r="AD3940" i="1" s="1"/>
  <c r="AD3941" i="1" a="1"/>
  <c r="AD3941" i="1" s="1"/>
  <c r="AD3942" i="1" a="1"/>
  <c r="AD3942" i="1" s="1"/>
  <c r="AD3943" i="1" a="1"/>
  <c r="AD3943" i="1" s="1"/>
  <c r="AD3944" i="1" a="1"/>
  <c r="AD3944" i="1" s="1"/>
  <c r="AD3945" i="1" a="1"/>
  <c r="AD3945" i="1" s="1"/>
  <c r="AD3946" i="1" a="1"/>
  <c r="AD3946" i="1" s="1"/>
  <c r="AD3947" i="1" a="1"/>
  <c r="AD3947" i="1" s="1"/>
  <c r="AD3948" i="1" a="1"/>
  <c r="AD3948" i="1" s="1"/>
  <c r="AD3949" i="1" a="1"/>
  <c r="AD3949" i="1" s="1"/>
  <c r="AD3950" i="1" a="1"/>
  <c r="AD3950" i="1" s="1"/>
  <c r="AD3951" i="1" a="1"/>
  <c r="AD3951" i="1" s="1"/>
  <c r="AD3952" i="1" a="1"/>
  <c r="AD3952" i="1" s="1"/>
  <c r="AD3953" i="1" a="1"/>
  <c r="AD3953" i="1" s="1"/>
  <c r="AD3954" i="1" a="1"/>
  <c r="AD3954" i="1" s="1"/>
  <c r="AD3955" i="1" a="1"/>
  <c r="AD3955" i="1" s="1"/>
  <c r="AD3956" i="1" a="1"/>
  <c r="AD3956" i="1" s="1"/>
  <c r="AD3957" i="1" a="1"/>
  <c r="AD3957" i="1" s="1"/>
  <c r="AD3958" i="1" a="1"/>
  <c r="AD3958" i="1" s="1"/>
  <c r="AD3959" i="1" a="1"/>
  <c r="AD3959" i="1" s="1"/>
  <c r="AD3960" i="1" a="1"/>
  <c r="AD3960" i="1" s="1"/>
  <c r="AD3961" i="1" a="1"/>
  <c r="AD3961" i="1" s="1"/>
  <c r="AD3962" i="1" a="1"/>
  <c r="AD3962" i="1" s="1"/>
  <c r="AD3963" i="1" a="1"/>
  <c r="AD3963" i="1" s="1"/>
  <c r="AD3964" i="1" a="1"/>
  <c r="AD3964" i="1" s="1"/>
  <c r="AD3965" i="1" a="1"/>
  <c r="AD3965" i="1" s="1"/>
  <c r="AD3966" i="1" a="1"/>
  <c r="AD3966" i="1" s="1"/>
  <c r="AD3967" i="1" a="1"/>
  <c r="AD3967" i="1" s="1"/>
  <c r="AD3968" i="1" a="1"/>
  <c r="AD3968" i="1" s="1"/>
  <c r="AD3969" i="1" a="1"/>
  <c r="AD3969" i="1" s="1"/>
  <c r="AD3970" i="1" a="1"/>
  <c r="AD3970" i="1" s="1"/>
  <c r="AD3971" i="1" a="1"/>
  <c r="AD3971" i="1" s="1"/>
  <c r="AD3972" i="1" a="1"/>
  <c r="AD3972" i="1" s="1"/>
  <c r="AD3973" i="1" a="1"/>
  <c r="AD3973" i="1" s="1"/>
  <c r="AD3974" i="1" a="1"/>
  <c r="AD3974" i="1" s="1"/>
  <c r="AD3975" i="1" a="1"/>
  <c r="AD3975" i="1" s="1"/>
  <c r="AD3976" i="1" a="1"/>
  <c r="AD3976" i="1" s="1"/>
  <c r="AD3977" i="1" a="1"/>
  <c r="AD3977" i="1" s="1"/>
  <c r="AD3978" i="1" a="1"/>
  <c r="AD3978" i="1" s="1"/>
  <c r="AD3979" i="1" a="1"/>
  <c r="AD3979" i="1" s="1"/>
  <c r="AD3980" i="1" a="1"/>
  <c r="AD3980" i="1" s="1"/>
  <c r="AD3981" i="1" a="1"/>
  <c r="AD3981" i="1" s="1"/>
  <c r="AD3982" i="1" a="1"/>
  <c r="AD3982" i="1" s="1"/>
  <c r="AD3983" i="1" a="1"/>
  <c r="AD3983" i="1" s="1"/>
  <c r="AD3984" i="1" a="1"/>
  <c r="AD3984" i="1" s="1"/>
  <c r="AD3985" i="1" a="1"/>
  <c r="AD3985" i="1" s="1"/>
  <c r="AD3986" i="1" a="1"/>
  <c r="AD3986" i="1" s="1"/>
  <c r="AD3987" i="1" a="1"/>
  <c r="AD3987" i="1" s="1"/>
  <c r="AD3988" i="1" a="1"/>
  <c r="AD3988" i="1" s="1"/>
  <c r="AD3989" i="1" a="1"/>
  <c r="AD3989" i="1" s="1"/>
  <c r="AD3990" i="1" a="1"/>
  <c r="AD3990" i="1" s="1"/>
  <c r="AD3991" i="1" a="1"/>
  <c r="AD3991" i="1" s="1"/>
  <c r="AD3992" i="1" a="1"/>
  <c r="AD3992" i="1" s="1"/>
  <c r="AD3993" i="1" a="1"/>
  <c r="AD3993" i="1" s="1"/>
  <c r="AD3994" i="1" a="1"/>
  <c r="AD3994" i="1" s="1"/>
  <c r="AD3995" i="1" a="1"/>
  <c r="AD3995" i="1" s="1"/>
  <c r="AD3996" i="1" a="1"/>
  <c r="AD3996" i="1" s="1"/>
  <c r="AD3997" i="1" a="1"/>
  <c r="AD3997" i="1" s="1"/>
  <c r="AD3998" i="1" a="1"/>
  <c r="AD3998" i="1" s="1"/>
  <c r="AD3999" i="1" a="1"/>
  <c r="AD3999" i="1" s="1"/>
  <c r="AD4000" i="1" a="1"/>
  <c r="AD4000" i="1" s="1"/>
  <c r="AD4001" i="1" a="1"/>
  <c r="AD4001" i="1" s="1"/>
  <c r="AD4002" i="1" a="1"/>
  <c r="AD4002" i="1" s="1"/>
  <c r="AD4003" i="1" a="1"/>
  <c r="AD4003" i="1" s="1"/>
  <c r="AD4004" i="1" a="1"/>
  <c r="AD4004" i="1" s="1"/>
  <c r="AD4005" i="1" a="1"/>
  <c r="AD4005" i="1" s="1"/>
  <c r="AD4006" i="1" a="1"/>
  <c r="AD4006" i="1" s="1"/>
  <c r="AD4007" i="1" a="1"/>
  <c r="AD4007" i="1" s="1"/>
  <c r="AD4008" i="1" a="1"/>
  <c r="AD4008" i="1" s="1"/>
  <c r="AD4009" i="1" a="1"/>
  <c r="AD4009" i="1" s="1"/>
  <c r="AD4010" i="1" a="1"/>
  <c r="AD4010" i="1" s="1"/>
  <c r="AD4011" i="1" a="1"/>
  <c r="AD4011" i="1" s="1"/>
  <c r="AD4012" i="1" a="1"/>
  <c r="AD4012" i="1" s="1"/>
  <c r="AD4013" i="1" a="1"/>
  <c r="AD4013" i="1" s="1"/>
  <c r="AD4014" i="1" a="1"/>
  <c r="AD4014" i="1" s="1"/>
  <c r="AD4015" i="1" a="1"/>
  <c r="AD4015" i="1" s="1"/>
  <c r="AD4016" i="1" a="1"/>
  <c r="AD4016" i="1" s="1"/>
  <c r="AD4017" i="1" a="1"/>
  <c r="AD4017" i="1" s="1"/>
  <c r="AD4018" i="1" a="1"/>
  <c r="AD4018" i="1" s="1"/>
  <c r="AD4019" i="1" a="1"/>
  <c r="AD4019" i="1" s="1"/>
  <c r="AD4020" i="1" a="1"/>
  <c r="AD4020" i="1" s="1"/>
  <c r="AD4021" i="1" a="1"/>
  <c r="AD4021" i="1" s="1"/>
  <c r="AD4022" i="1" a="1"/>
  <c r="AD4022" i="1" s="1"/>
  <c r="AD4023" i="1" a="1"/>
  <c r="AD4023" i="1" s="1"/>
  <c r="AD4024" i="1" a="1"/>
  <c r="AD4024" i="1" s="1"/>
  <c r="AD4025" i="1" a="1"/>
  <c r="AD4025" i="1" s="1"/>
  <c r="AD4026" i="1" a="1"/>
  <c r="AD4026" i="1" s="1"/>
  <c r="AD4027" i="1" a="1"/>
  <c r="AD4027" i="1" s="1"/>
  <c r="AD4028" i="1" a="1"/>
  <c r="AD4028" i="1" s="1"/>
  <c r="AD4029" i="1" a="1"/>
  <c r="AD4029" i="1" s="1"/>
  <c r="AD4030" i="1" a="1"/>
  <c r="AD4030" i="1" s="1"/>
  <c r="AD4031" i="1" a="1"/>
  <c r="AD4031" i="1" s="1"/>
  <c r="AD4032" i="1" a="1"/>
  <c r="AD4032" i="1" s="1"/>
  <c r="AD4033" i="1" a="1"/>
  <c r="AD4033" i="1" s="1"/>
  <c r="AD4034" i="1" a="1"/>
  <c r="AD4034" i="1" s="1"/>
  <c r="AD4035" i="1" a="1"/>
  <c r="AD4035" i="1" s="1"/>
  <c r="AD4036" i="1" a="1"/>
  <c r="AD4036" i="1" s="1"/>
  <c r="AD4037" i="1" a="1"/>
  <c r="AD4037" i="1" s="1"/>
  <c r="AD4038" i="1" a="1"/>
  <c r="AD4038" i="1" s="1"/>
  <c r="AD4039" i="1" a="1"/>
  <c r="AD4039" i="1" s="1"/>
  <c r="AD4040" i="1" a="1"/>
  <c r="AD4040" i="1" s="1"/>
  <c r="AD4041" i="1" a="1"/>
  <c r="AD4041" i="1" s="1"/>
  <c r="AD4042" i="1" a="1"/>
  <c r="AD4042" i="1" s="1"/>
  <c r="AD4043" i="1" a="1"/>
  <c r="AD4043" i="1" s="1"/>
  <c r="AD4044" i="1" a="1"/>
  <c r="AD4044" i="1" s="1"/>
  <c r="AD4045" i="1" a="1"/>
  <c r="AD4045" i="1" s="1"/>
  <c r="AD4046" i="1" a="1"/>
  <c r="AD4046" i="1" s="1"/>
  <c r="AD4047" i="1" a="1"/>
  <c r="AD4047" i="1" s="1"/>
  <c r="AD4048" i="1" a="1"/>
  <c r="AD4048" i="1" s="1"/>
  <c r="AD4049" i="1" a="1"/>
  <c r="AD4049" i="1" s="1"/>
  <c r="AD4050" i="1" a="1"/>
  <c r="AD4050" i="1" s="1"/>
  <c r="AD4051" i="1" a="1"/>
  <c r="AD4051" i="1" s="1"/>
  <c r="AD4052" i="1" a="1"/>
  <c r="AD4052" i="1" s="1"/>
  <c r="AD4053" i="1" a="1"/>
  <c r="AD4053" i="1" s="1"/>
  <c r="AD4054" i="1" a="1"/>
  <c r="AD4054" i="1" s="1"/>
  <c r="AD4055" i="1" a="1"/>
  <c r="AD4055" i="1" s="1"/>
  <c r="AD4056" i="1" a="1"/>
  <c r="AD4056" i="1" s="1"/>
  <c r="AD4057" i="1" a="1"/>
  <c r="AD4057" i="1" s="1"/>
  <c r="AD4058" i="1" a="1"/>
  <c r="AD4058" i="1" s="1"/>
  <c r="AD4059" i="1" a="1"/>
  <c r="AD4059" i="1" s="1"/>
  <c r="AD4060" i="1" a="1"/>
  <c r="AD4060" i="1" s="1"/>
  <c r="AD4061" i="1" a="1"/>
  <c r="AD4061" i="1" s="1"/>
  <c r="AD4062" i="1" a="1"/>
  <c r="AD4062" i="1" s="1"/>
  <c r="AD4063" i="1" a="1"/>
  <c r="AD4063" i="1" s="1"/>
  <c r="AD4064" i="1" a="1"/>
  <c r="AD4064" i="1" s="1"/>
  <c r="AD4065" i="1" a="1"/>
  <c r="AD4065" i="1" s="1"/>
  <c r="AD4066" i="1" a="1"/>
  <c r="AD4066" i="1" s="1"/>
  <c r="AD4067" i="1" a="1"/>
  <c r="AD4067" i="1" s="1"/>
  <c r="AD4068" i="1" a="1"/>
  <c r="AD4068" i="1" s="1"/>
  <c r="AD4069" i="1" a="1"/>
  <c r="AD4069" i="1" s="1"/>
  <c r="AD4070" i="1" a="1"/>
  <c r="AD4070" i="1" s="1"/>
  <c r="AD4071" i="1" a="1"/>
  <c r="AD4071" i="1" s="1"/>
  <c r="AD4072" i="1" a="1"/>
  <c r="AD4072" i="1" s="1"/>
  <c r="AD4073" i="1" a="1"/>
  <c r="AD4073" i="1" s="1"/>
  <c r="AD4074" i="1" a="1"/>
  <c r="AD4074" i="1" s="1"/>
  <c r="AD4075" i="1" a="1"/>
  <c r="AD4075" i="1" s="1"/>
  <c r="AD4076" i="1" a="1"/>
  <c r="AD4076" i="1" s="1"/>
  <c r="AD4077" i="1" a="1"/>
  <c r="AD4077" i="1" s="1"/>
  <c r="AD4078" i="1" a="1"/>
  <c r="AD4078" i="1" s="1"/>
  <c r="AD4079" i="1" a="1"/>
  <c r="AD4079" i="1" s="1"/>
  <c r="AD4080" i="1" a="1"/>
  <c r="AD4080" i="1" s="1"/>
  <c r="AD4081" i="1" a="1"/>
  <c r="AD4081" i="1" s="1"/>
  <c r="AD4082" i="1" a="1"/>
  <c r="AD4082" i="1" s="1"/>
  <c r="AD4083" i="1" a="1"/>
  <c r="AD4083" i="1" s="1"/>
  <c r="AD4084" i="1" a="1"/>
  <c r="AD4084" i="1" s="1"/>
  <c r="AD4085" i="1" a="1"/>
  <c r="AD4085" i="1" s="1"/>
  <c r="AD4086" i="1" a="1"/>
  <c r="AD4086" i="1" s="1"/>
  <c r="AD4087" i="1" a="1"/>
  <c r="AD4087" i="1" s="1"/>
  <c r="AD4088" i="1" a="1"/>
  <c r="AD4088" i="1" s="1"/>
  <c r="AD4089" i="1" a="1"/>
  <c r="AD4089" i="1" s="1"/>
  <c r="AD4090" i="1" a="1"/>
  <c r="AD4090" i="1" s="1"/>
  <c r="AD4091" i="1" a="1"/>
  <c r="AD4091" i="1" s="1"/>
  <c r="AD4092" i="1" a="1"/>
  <c r="AD4092" i="1" s="1"/>
  <c r="AD4093" i="1" a="1"/>
  <c r="AD4093" i="1" s="1"/>
  <c r="AD4094" i="1" a="1"/>
  <c r="AD4094" i="1" s="1"/>
  <c r="AD4095" i="1" a="1"/>
  <c r="AD4095" i="1" s="1"/>
  <c r="AD4096" i="1" a="1"/>
  <c r="AD4096" i="1" s="1"/>
  <c r="AD4097" i="1" a="1"/>
  <c r="AD4097" i="1" s="1"/>
  <c r="AD4098" i="1" a="1"/>
  <c r="AD4098" i="1" s="1"/>
  <c r="AD4099" i="1" a="1"/>
  <c r="AD4099" i="1" s="1"/>
  <c r="AD4100" i="1" a="1"/>
  <c r="AD4100" i="1" s="1"/>
  <c r="AD4101" i="1" a="1"/>
  <c r="AD4101" i="1" s="1"/>
  <c r="AD4102" i="1" a="1"/>
  <c r="AD4102" i="1" s="1"/>
  <c r="AD4103" i="1" a="1"/>
  <c r="AD4103" i="1" s="1"/>
  <c r="AD4104" i="1" a="1"/>
  <c r="AD4104" i="1" s="1"/>
  <c r="AD4105" i="1" a="1"/>
  <c r="AD4105" i="1" s="1"/>
  <c r="AD4106" i="1" a="1"/>
  <c r="AD4106" i="1" s="1"/>
  <c r="AD4107" i="1" a="1"/>
  <c r="AD4107" i="1" s="1"/>
  <c r="AD4108" i="1" a="1"/>
  <c r="AD4108" i="1" s="1"/>
  <c r="AD4109" i="1" a="1"/>
  <c r="AD4109" i="1" s="1"/>
  <c r="AD4110" i="1" a="1"/>
  <c r="AD4110" i="1" s="1"/>
  <c r="AD4111" i="1" a="1"/>
  <c r="AD4111" i="1" s="1"/>
  <c r="AD4112" i="1" a="1"/>
  <c r="AD4112" i="1" s="1"/>
  <c r="AD4113" i="1" a="1"/>
  <c r="AD4113" i="1" s="1"/>
  <c r="AD4114" i="1" a="1"/>
  <c r="AD4114" i="1" s="1"/>
  <c r="AD4115" i="1" a="1"/>
  <c r="AD4115" i="1" s="1"/>
  <c r="AD4116" i="1" a="1"/>
  <c r="AD4116" i="1" s="1"/>
  <c r="AD4117" i="1" a="1"/>
  <c r="AD4117" i="1" s="1"/>
  <c r="AD4118" i="1" a="1"/>
  <c r="AD4118" i="1" s="1"/>
  <c r="AD4119" i="1" a="1"/>
  <c r="AD4119" i="1" s="1"/>
  <c r="AD4120" i="1" a="1"/>
  <c r="AD4120" i="1" s="1"/>
  <c r="AD4121" i="1" a="1"/>
  <c r="AD4121" i="1" s="1"/>
  <c r="AD4122" i="1" a="1"/>
  <c r="AD4122" i="1" s="1"/>
  <c r="AD4123" i="1" a="1"/>
  <c r="AD4123" i="1" s="1"/>
  <c r="AD4124" i="1" a="1"/>
  <c r="AD4124" i="1" s="1"/>
  <c r="AD4125" i="1" a="1"/>
  <c r="AD4125" i="1" s="1"/>
  <c r="AD4126" i="1" a="1"/>
  <c r="AD4126" i="1" s="1"/>
  <c r="AD4127" i="1" a="1"/>
  <c r="AD4127" i="1" s="1"/>
  <c r="AD4128" i="1" a="1"/>
  <c r="AD4128" i="1" s="1"/>
  <c r="AD4129" i="1" a="1"/>
  <c r="AD4129" i="1" s="1"/>
  <c r="AD4130" i="1" a="1"/>
  <c r="AD4130" i="1" s="1"/>
  <c r="AD4131" i="1" a="1"/>
  <c r="AD4131" i="1" s="1"/>
  <c r="AD4132" i="1" a="1"/>
  <c r="AD4132" i="1" s="1"/>
  <c r="AD4133" i="1" a="1"/>
  <c r="AD4133" i="1" s="1"/>
  <c r="AD4134" i="1" a="1"/>
  <c r="AD4134" i="1" s="1"/>
  <c r="AD4135" i="1" a="1"/>
  <c r="AD4135" i="1" s="1"/>
  <c r="AD4136" i="1" a="1"/>
  <c r="AD4136" i="1" s="1"/>
  <c r="AD4137" i="1" a="1"/>
  <c r="AD4137" i="1" s="1"/>
  <c r="AD4138" i="1" a="1"/>
  <c r="AD4138" i="1" s="1"/>
  <c r="AD4139" i="1" a="1"/>
  <c r="AD4139" i="1" s="1"/>
  <c r="AD4140" i="1" a="1"/>
  <c r="AD4140" i="1" s="1"/>
  <c r="AD4141" i="1" a="1"/>
  <c r="AD4141" i="1" s="1"/>
  <c r="AD4142" i="1" a="1"/>
  <c r="AD4142" i="1" s="1"/>
  <c r="AD4143" i="1" a="1"/>
  <c r="AD4143" i="1" s="1"/>
  <c r="AD4144" i="1" a="1"/>
  <c r="AD4144" i="1" s="1"/>
  <c r="AD4145" i="1" a="1"/>
  <c r="AD4145" i="1" s="1"/>
  <c r="AD4146" i="1" a="1"/>
  <c r="AD4146" i="1" s="1"/>
  <c r="AD4147" i="1" a="1"/>
  <c r="AD4147" i="1" s="1"/>
  <c r="AD4148" i="1" a="1"/>
  <c r="AD4148" i="1" s="1"/>
  <c r="AD4149" i="1" a="1"/>
  <c r="AD4149" i="1" s="1"/>
  <c r="AD4150" i="1" a="1"/>
  <c r="AD4150" i="1" s="1"/>
  <c r="AD4151" i="1" a="1"/>
  <c r="AD4151" i="1" s="1"/>
  <c r="AD4152" i="1" a="1"/>
  <c r="AD4152" i="1" s="1"/>
  <c r="AD4153" i="1" a="1"/>
  <c r="AD4153" i="1" s="1"/>
  <c r="AD4154" i="1" a="1"/>
  <c r="AD4154" i="1" s="1"/>
  <c r="AD4155" i="1" a="1"/>
  <c r="AD4155" i="1" s="1"/>
  <c r="AD4156" i="1" a="1"/>
  <c r="AD4156" i="1" s="1"/>
  <c r="AD4157" i="1" a="1"/>
  <c r="AD4157" i="1" s="1"/>
  <c r="AD4158" i="1" a="1"/>
  <c r="AD4158" i="1" s="1"/>
  <c r="AD4159" i="1" a="1"/>
  <c r="AD4159" i="1" s="1"/>
  <c r="AD4160" i="1" a="1"/>
  <c r="AD4160" i="1" s="1"/>
  <c r="AD4161" i="1" a="1"/>
  <c r="AD4161" i="1" s="1"/>
  <c r="AD4162" i="1" a="1"/>
  <c r="AD4162" i="1" s="1"/>
  <c r="AD4163" i="1" a="1"/>
  <c r="AD4163" i="1" s="1"/>
  <c r="AD4164" i="1" a="1"/>
  <c r="AD4164" i="1" s="1"/>
  <c r="AD4165" i="1" a="1"/>
  <c r="AD4165" i="1" s="1"/>
  <c r="AD4166" i="1" a="1"/>
  <c r="AD4166" i="1" s="1"/>
  <c r="AD4167" i="1" a="1"/>
  <c r="AD4167" i="1" s="1"/>
  <c r="AD4168" i="1" a="1"/>
  <c r="AD4168" i="1" s="1"/>
  <c r="AD4169" i="1" a="1"/>
  <c r="AD4169" i="1" s="1"/>
  <c r="AD4170" i="1" a="1"/>
  <c r="AD4170" i="1" s="1"/>
  <c r="AD4171" i="1" a="1"/>
  <c r="AD4171" i="1" s="1"/>
  <c r="AD4172" i="1" a="1"/>
  <c r="AD4172" i="1" s="1"/>
  <c r="AD4173" i="1" a="1"/>
  <c r="AD4173" i="1" s="1"/>
  <c r="AD4174" i="1" a="1"/>
  <c r="AD4174" i="1" s="1"/>
  <c r="AD4175" i="1" a="1"/>
  <c r="AD4175" i="1" s="1"/>
  <c r="AD4176" i="1" a="1"/>
  <c r="AD4176" i="1" s="1"/>
  <c r="AD4177" i="1" a="1"/>
  <c r="AD4177" i="1" s="1"/>
  <c r="AD4178" i="1" a="1"/>
  <c r="AD4178" i="1" s="1"/>
  <c r="AD4179" i="1" a="1"/>
  <c r="AD4179" i="1" s="1"/>
  <c r="AD4180" i="1" a="1"/>
  <c r="AD4180" i="1" s="1"/>
  <c r="AD4181" i="1" a="1"/>
  <c r="AD4181" i="1" s="1"/>
  <c r="AD4182" i="1" a="1"/>
  <c r="AD4182" i="1" s="1"/>
  <c r="AD4183" i="1" a="1"/>
  <c r="AD4183" i="1" s="1"/>
  <c r="AD4184" i="1" a="1"/>
  <c r="AD4184" i="1" s="1"/>
  <c r="AD4185" i="1" a="1"/>
  <c r="AD4185" i="1" s="1"/>
  <c r="AD4186" i="1" a="1"/>
  <c r="AD4186" i="1" s="1"/>
  <c r="AD4187" i="1" a="1"/>
  <c r="AD4187" i="1" s="1"/>
  <c r="AD4188" i="1" a="1"/>
  <c r="AD4188" i="1" s="1"/>
  <c r="AD4189" i="1" a="1"/>
  <c r="AD4189" i="1" s="1"/>
  <c r="AD4190" i="1" a="1"/>
  <c r="AD4190" i="1" s="1"/>
  <c r="AD4191" i="1" a="1"/>
  <c r="AD4191" i="1" s="1"/>
  <c r="AD4192" i="1" a="1"/>
  <c r="AD4192" i="1" s="1"/>
  <c r="AD4193" i="1" a="1"/>
  <c r="AD4193" i="1" s="1"/>
  <c r="AD4194" i="1" a="1"/>
  <c r="AD4194" i="1" s="1"/>
  <c r="AD4195" i="1" a="1"/>
  <c r="AD4195" i="1" s="1"/>
  <c r="AD4196" i="1" a="1"/>
  <c r="AD4196" i="1" s="1"/>
  <c r="AD4197" i="1" a="1"/>
  <c r="AD4197" i="1" s="1"/>
  <c r="AD4198" i="1" a="1"/>
  <c r="AD4198" i="1" s="1"/>
  <c r="AD4199" i="1" a="1"/>
  <c r="AD4199" i="1" s="1"/>
  <c r="AD4200" i="1" a="1"/>
  <c r="AD4200" i="1" s="1"/>
  <c r="AD4201" i="1" a="1"/>
  <c r="AD4201" i="1" s="1"/>
  <c r="AD4202" i="1" a="1"/>
  <c r="AD4202" i="1" s="1"/>
  <c r="AD4203" i="1" a="1"/>
  <c r="AD4203" i="1" s="1"/>
  <c r="AD4204" i="1" a="1"/>
  <c r="AD4204" i="1" s="1"/>
  <c r="AD4205" i="1" a="1"/>
  <c r="AD4205" i="1" s="1"/>
  <c r="AD4206" i="1" a="1"/>
  <c r="AD4206" i="1" s="1"/>
  <c r="AD4207" i="1" a="1"/>
  <c r="AD4207" i="1" s="1"/>
  <c r="AD4208" i="1" a="1"/>
  <c r="AD4208" i="1" s="1"/>
  <c r="AD4209" i="1" a="1"/>
  <c r="AD4209" i="1" s="1"/>
  <c r="AD4210" i="1" a="1"/>
  <c r="AD4210" i="1" s="1"/>
  <c r="AD4211" i="1" a="1"/>
  <c r="AD4211" i="1" s="1"/>
  <c r="AD4212" i="1" a="1"/>
  <c r="AD4212" i="1" s="1"/>
  <c r="AD4213" i="1" a="1"/>
  <c r="AD4213" i="1" s="1"/>
  <c r="AD4214" i="1" a="1"/>
  <c r="AD4214" i="1" s="1"/>
  <c r="AD4215" i="1" a="1"/>
  <c r="AD4215" i="1" s="1"/>
  <c r="AD4216" i="1" a="1"/>
  <c r="AD4216" i="1" s="1"/>
  <c r="AD4217" i="1" a="1"/>
  <c r="AD4217" i="1" s="1"/>
  <c r="AD4218" i="1" a="1"/>
  <c r="AD4218" i="1" s="1"/>
  <c r="AD4219" i="1" a="1"/>
  <c r="AD4219" i="1" s="1"/>
  <c r="AD4220" i="1" a="1"/>
  <c r="AD4220" i="1" s="1"/>
  <c r="AD4221" i="1" a="1"/>
  <c r="AD4221" i="1" s="1"/>
  <c r="AD4222" i="1" a="1"/>
  <c r="AD4222" i="1" s="1"/>
  <c r="AD4223" i="1" a="1"/>
  <c r="AD4223" i="1" s="1"/>
  <c r="AD4224" i="1" a="1"/>
  <c r="AD4224" i="1" s="1"/>
  <c r="AD4225" i="1" a="1"/>
  <c r="AD4225" i="1" s="1"/>
  <c r="AD4226" i="1" a="1"/>
  <c r="AD4226" i="1" s="1"/>
  <c r="AD4227" i="1" a="1"/>
  <c r="AD4227" i="1" s="1"/>
  <c r="AD4228" i="1" a="1"/>
  <c r="AD4228" i="1" s="1"/>
  <c r="AD4229" i="1" a="1"/>
  <c r="AD4229" i="1" s="1"/>
  <c r="AD4230" i="1" a="1"/>
  <c r="AD4230" i="1" s="1"/>
  <c r="AD4231" i="1" a="1"/>
  <c r="AD4231" i="1" s="1"/>
  <c r="AD4232" i="1" a="1"/>
  <c r="AD4232" i="1" s="1"/>
  <c r="AD4233" i="1" a="1"/>
  <c r="AD4233" i="1" s="1"/>
  <c r="AD4234" i="1" a="1"/>
  <c r="AD4234" i="1" s="1"/>
  <c r="AD4235" i="1" a="1"/>
  <c r="AD4235" i="1" s="1"/>
  <c r="AD4236" i="1" a="1"/>
  <c r="AD4236" i="1" s="1"/>
  <c r="AD4237" i="1" a="1"/>
  <c r="AD4237" i="1" s="1"/>
  <c r="AD4238" i="1" a="1"/>
  <c r="AD4238" i="1" s="1"/>
  <c r="AD4239" i="1" a="1"/>
  <c r="AD4239" i="1" s="1"/>
  <c r="AD4240" i="1" a="1"/>
  <c r="AD4240" i="1" s="1"/>
  <c r="AD4241" i="1" a="1"/>
  <c r="AD4241" i="1" s="1"/>
  <c r="AD4242" i="1" a="1"/>
  <c r="AD4242" i="1" s="1"/>
  <c r="AD4243" i="1" a="1"/>
  <c r="AD4243" i="1" s="1"/>
  <c r="AD4244" i="1" a="1"/>
  <c r="AD4244" i="1" s="1"/>
  <c r="AD4245" i="1" a="1"/>
  <c r="AD4245" i="1" s="1"/>
  <c r="AD4246" i="1" a="1"/>
  <c r="AD4246" i="1" s="1"/>
  <c r="AD4247" i="1" a="1"/>
  <c r="AD4247" i="1" s="1"/>
  <c r="AD4248" i="1" a="1"/>
  <c r="AD4248" i="1" s="1"/>
  <c r="AD4249" i="1" a="1"/>
  <c r="AD4249" i="1" s="1"/>
  <c r="AD4250" i="1" a="1"/>
  <c r="AD4250" i="1" s="1"/>
  <c r="AD4251" i="1" a="1"/>
  <c r="AD4251" i="1" s="1"/>
  <c r="AD4252" i="1" a="1"/>
  <c r="AD4252" i="1" s="1"/>
  <c r="AD4253" i="1" a="1"/>
  <c r="AD4253" i="1" s="1"/>
  <c r="AD4254" i="1" a="1"/>
  <c r="AD4254" i="1" s="1"/>
  <c r="AD4255" i="1" a="1"/>
  <c r="AD4255" i="1" s="1"/>
  <c r="AD4256" i="1" a="1"/>
  <c r="AD4256" i="1" s="1"/>
  <c r="AD4257" i="1" a="1"/>
  <c r="AD4257" i="1" s="1"/>
  <c r="AD4258" i="1" a="1"/>
  <c r="AD4258" i="1" s="1"/>
  <c r="AD4259" i="1" a="1"/>
  <c r="AD4259" i="1" s="1"/>
  <c r="AD4260" i="1" a="1"/>
  <c r="AD4260" i="1" s="1"/>
  <c r="AD4261" i="1" a="1"/>
  <c r="AD4261" i="1" s="1"/>
  <c r="AD4262" i="1" a="1"/>
  <c r="AD4262" i="1" s="1"/>
  <c r="AD4263" i="1" a="1"/>
  <c r="AD4263" i="1" s="1"/>
  <c r="AD4264" i="1" a="1"/>
  <c r="AD4264" i="1" s="1"/>
  <c r="AD4265" i="1" a="1"/>
  <c r="AD4265" i="1" s="1"/>
  <c r="AD4266" i="1" a="1"/>
  <c r="AD4266" i="1" s="1"/>
  <c r="AD4267" i="1" a="1"/>
  <c r="AD4267" i="1" s="1"/>
  <c r="AD4268" i="1" a="1"/>
  <c r="AD4268" i="1" s="1"/>
  <c r="AD4269" i="1" a="1"/>
  <c r="AD4269" i="1" s="1"/>
  <c r="AD4270" i="1" a="1"/>
  <c r="AD4270" i="1" s="1"/>
  <c r="AD4271" i="1" a="1"/>
  <c r="AD4271" i="1" s="1"/>
  <c r="AD4272" i="1" a="1"/>
  <c r="AD4272" i="1" s="1"/>
  <c r="AD4273" i="1" a="1"/>
  <c r="AD4273" i="1" s="1"/>
  <c r="AD4274" i="1" a="1"/>
  <c r="AD4274" i="1" s="1"/>
  <c r="AD4275" i="1" a="1"/>
  <c r="AD4275" i="1" s="1"/>
  <c r="AD4276" i="1" a="1"/>
  <c r="AD4276" i="1" s="1"/>
  <c r="AD4277" i="1" a="1"/>
  <c r="AD4277" i="1" s="1"/>
  <c r="AD4278" i="1" a="1"/>
  <c r="AD4278" i="1" s="1"/>
  <c r="AD4279" i="1" a="1"/>
  <c r="AD4279" i="1" s="1"/>
  <c r="AD4280" i="1" a="1"/>
  <c r="AD4280" i="1" s="1"/>
  <c r="AD4281" i="1" a="1"/>
  <c r="AD4281" i="1" s="1"/>
  <c r="AD4282" i="1" a="1"/>
  <c r="AD4282" i="1" s="1"/>
  <c r="AD4283" i="1" a="1"/>
  <c r="AD4283" i="1" s="1"/>
  <c r="AD4284" i="1" a="1"/>
  <c r="AD4284" i="1" s="1"/>
  <c r="AD4285" i="1" a="1"/>
  <c r="AD4285" i="1" s="1"/>
  <c r="AD4286" i="1" a="1"/>
  <c r="AD4286" i="1" s="1"/>
  <c r="AD4287" i="1" a="1"/>
  <c r="AD4287" i="1" s="1"/>
  <c r="AD4288" i="1" a="1"/>
  <c r="AD4288" i="1" s="1"/>
  <c r="AD4289" i="1" a="1"/>
  <c r="AD4289" i="1" s="1"/>
  <c r="AD4290" i="1" a="1"/>
  <c r="AD4290" i="1" s="1"/>
  <c r="AD4291" i="1" a="1"/>
  <c r="AD4291" i="1" s="1"/>
  <c r="AD4292" i="1" a="1"/>
  <c r="AD4292" i="1" s="1"/>
  <c r="AD4293" i="1" a="1"/>
  <c r="AD4293" i="1" s="1"/>
  <c r="AD4294" i="1" a="1"/>
  <c r="AD4294" i="1" s="1"/>
  <c r="AD4295" i="1" a="1"/>
  <c r="AD4295" i="1" s="1"/>
  <c r="AD4296" i="1" a="1"/>
  <c r="AD4296" i="1" s="1"/>
  <c r="AD4297" i="1" a="1"/>
  <c r="AD4297" i="1" s="1"/>
  <c r="AD4298" i="1" a="1"/>
  <c r="AD4298" i="1" s="1"/>
  <c r="AD4299" i="1" a="1"/>
  <c r="AD4299" i="1" s="1"/>
  <c r="AD4300" i="1" a="1"/>
  <c r="AD4300" i="1" s="1"/>
  <c r="AD4301" i="1" a="1"/>
  <c r="AD4301" i="1" s="1"/>
  <c r="AD4302" i="1" a="1"/>
  <c r="AD4302" i="1" s="1"/>
  <c r="AD4303" i="1" a="1"/>
  <c r="AD4303" i="1" s="1"/>
  <c r="AD4304" i="1" a="1"/>
  <c r="AD4304" i="1" s="1"/>
  <c r="AD4305" i="1" a="1"/>
  <c r="AD4305" i="1" s="1"/>
  <c r="AD4306" i="1" a="1"/>
  <c r="AD4306" i="1" s="1"/>
  <c r="AD4307" i="1" a="1"/>
  <c r="AD4307" i="1" s="1"/>
  <c r="AD4308" i="1" a="1"/>
  <c r="AD4308" i="1" s="1"/>
  <c r="AD4309" i="1" a="1"/>
  <c r="AD4309" i="1" s="1"/>
  <c r="AD4310" i="1" a="1"/>
  <c r="AD4310" i="1" s="1"/>
  <c r="AD4311" i="1" a="1"/>
  <c r="AD4311" i="1" s="1"/>
  <c r="AD4312" i="1" a="1"/>
  <c r="AD4312" i="1" s="1"/>
  <c r="AD4313" i="1" a="1"/>
  <c r="AD4313" i="1" s="1"/>
  <c r="AD4314" i="1" a="1"/>
  <c r="AD4314" i="1" s="1"/>
  <c r="AD4315" i="1" a="1"/>
  <c r="AD4315" i="1" s="1"/>
  <c r="AD4316" i="1" a="1"/>
  <c r="AD4316" i="1" s="1"/>
  <c r="AD4317" i="1" a="1"/>
  <c r="AD4317" i="1" s="1"/>
  <c r="AD4318" i="1" a="1"/>
  <c r="AD4318" i="1" s="1"/>
  <c r="AD4319" i="1" a="1"/>
  <c r="AD4319" i="1" s="1"/>
  <c r="AD4320" i="1" a="1"/>
  <c r="AD4320" i="1" s="1"/>
  <c r="AD4321" i="1" a="1"/>
  <c r="AD4321" i="1" s="1"/>
  <c r="AD4322" i="1" a="1"/>
  <c r="AD4322" i="1" s="1"/>
  <c r="AD4323" i="1" a="1"/>
  <c r="AD4323" i="1" s="1"/>
  <c r="AD4324" i="1" a="1"/>
  <c r="AD4324" i="1" s="1"/>
  <c r="AD4325" i="1" a="1"/>
  <c r="AD4325" i="1" s="1"/>
  <c r="AD4326" i="1" a="1"/>
  <c r="AD4326" i="1" s="1"/>
  <c r="AD4327" i="1" a="1"/>
  <c r="AD4327" i="1" s="1"/>
  <c r="AD4328" i="1" a="1"/>
  <c r="AD4328" i="1" s="1"/>
  <c r="AD4329" i="1" a="1"/>
  <c r="AD4329" i="1" s="1"/>
  <c r="AD4330" i="1" a="1"/>
  <c r="AD4330" i="1" s="1"/>
  <c r="AD4331" i="1" a="1"/>
  <c r="AD4331" i="1" s="1"/>
  <c r="AD4332" i="1" a="1"/>
  <c r="AD4332" i="1" s="1"/>
  <c r="AD4333" i="1" a="1"/>
  <c r="AD4333" i="1" s="1"/>
  <c r="AD4334" i="1" a="1"/>
  <c r="AD4334" i="1" s="1"/>
  <c r="AD4335" i="1" a="1"/>
  <c r="AD4335" i="1" s="1"/>
  <c r="AD4336" i="1" a="1"/>
  <c r="AD4336" i="1" s="1"/>
  <c r="AD4337" i="1" a="1"/>
  <c r="AD4337" i="1" s="1"/>
  <c r="AD4338" i="1" a="1"/>
  <c r="AD4338" i="1" s="1"/>
  <c r="AD4339" i="1" a="1"/>
  <c r="AD4339" i="1" s="1"/>
  <c r="AD4340" i="1" a="1"/>
  <c r="AD4340" i="1" s="1"/>
  <c r="AD4341" i="1" a="1"/>
  <c r="AD4341" i="1" s="1"/>
  <c r="AD4342" i="1" a="1"/>
  <c r="AD4342" i="1" s="1"/>
  <c r="AD4343" i="1" a="1"/>
  <c r="AD4343" i="1" s="1"/>
  <c r="AD4344" i="1" a="1"/>
  <c r="AD4344" i="1" s="1"/>
  <c r="AD4345" i="1" a="1"/>
  <c r="AD4345" i="1" s="1"/>
  <c r="AD4346" i="1" a="1"/>
  <c r="AD4346" i="1" s="1"/>
  <c r="AD4347" i="1" a="1"/>
  <c r="AD4347" i="1" s="1"/>
  <c r="AD4348" i="1" a="1"/>
  <c r="AD4348" i="1" s="1"/>
  <c r="AD4349" i="1" a="1"/>
  <c r="AD4349" i="1" s="1"/>
  <c r="AD4350" i="1" a="1"/>
  <c r="AD4350" i="1" s="1"/>
  <c r="AD4351" i="1" a="1"/>
  <c r="AD4351" i="1" s="1"/>
  <c r="AD4352" i="1" a="1"/>
  <c r="AD4352" i="1" s="1"/>
  <c r="AD4353" i="1" a="1"/>
  <c r="AD4353" i="1" s="1"/>
  <c r="AD4354" i="1" a="1"/>
  <c r="AD4354" i="1" s="1"/>
  <c r="AD4355" i="1" a="1"/>
  <c r="AD4355" i="1" s="1"/>
  <c r="AD4356" i="1" a="1"/>
  <c r="AD4356" i="1" s="1"/>
  <c r="AD4357" i="1" a="1"/>
  <c r="AD4357" i="1" s="1"/>
  <c r="AD4358" i="1" a="1"/>
  <c r="AD4358" i="1" s="1"/>
  <c r="AD4359" i="1" a="1"/>
  <c r="AD4359" i="1" s="1"/>
  <c r="AD4360" i="1" a="1"/>
  <c r="AD4360" i="1" s="1"/>
  <c r="AD4361" i="1" a="1"/>
  <c r="AD4361" i="1" s="1"/>
  <c r="AD4362" i="1" a="1"/>
  <c r="AD4362" i="1" s="1"/>
  <c r="AD4363" i="1" a="1"/>
  <c r="AD4363" i="1" s="1"/>
  <c r="AD4364" i="1" a="1"/>
  <c r="AD4364" i="1" s="1"/>
  <c r="AD4365" i="1" a="1"/>
  <c r="AD4365" i="1" s="1"/>
  <c r="AD4366" i="1" a="1"/>
  <c r="AD4366" i="1" s="1"/>
  <c r="AD4367" i="1" a="1"/>
  <c r="AD4367" i="1" s="1"/>
  <c r="AD4368" i="1" a="1"/>
  <c r="AD4368" i="1" s="1"/>
  <c r="AD4369" i="1" a="1"/>
  <c r="AD4369" i="1" s="1"/>
  <c r="AD4370" i="1" a="1"/>
  <c r="AD4370" i="1" s="1"/>
  <c r="AD4371" i="1" a="1"/>
  <c r="AD4371" i="1" s="1"/>
  <c r="AD4372" i="1" a="1"/>
  <c r="AD4372" i="1" s="1"/>
  <c r="AD4373" i="1" a="1"/>
  <c r="AD4373" i="1" s="1"/>
  <c r="AD4374" i="1" a="1"/>
  <c r="AD4374" i="1" s="1"/>
  <c r="AD4375" i="1" a="1"/>
  <c r="AD4375" i="1" s="1"/>
  <c r="AD4376" i="1" a="1"/>
  <c r="AD4376" i="1" s="1"/>
  <c r="AD4377" i="1" a="1"/>
  <c r="AD4377" i="1" s="1"/>
  <c r="AD4378" i="1" a="1"/>
  <c r="AD4378" i="1" s="1"/>
  <c r="AD4379" i="1" a="1"/>
  <c r="AD4379" i="1" s="1"/>
  <c r="AD4380" i="1" a="1"/>
  <c r="AD4380" i="1" s="1"/>
  <c r="AD4381" i="1" a="1"/>
  <c r="AD4381" i="1" s="1"/>
  <c r="AD4382" i="1" a="1"/>
  <c r="AD4382" i="1" s="1"/>
  <c r="AD4383" i="1" a="1"/>
  <c r="AD4383" i="1" s="1"/>
  <c r="AD4384" i="1" a="1"/>
  <c r="AD4384" i="1" s="1"/>
  <c r="AD4385" i="1" a="1"/>
  <c r="AD4385" i="1" s="1"/>
  <c r="AD4386" i="1" a="1"/>
  <c r="AD4386" i="1" s="1"/>
  <c r="AD4387" i="1" a="1"/>
  <c r="AD4387" i="1" s="1"/>
  <c r="AD4388" i="1" a="1"/>
  <c r="AD4388" i="1" s="1"/>
  <c r="AD4389" i="1" a="1"/>
  <c r="AD4389" i="1" s="1"/>
  <c r="AD4390" i="1" a="1"/>
  <c r="AD4390" i="1" s="1"/>
  <c r="AD4391" i="1" a="1"/>
  <c r="AD4391" i="1" s="1"/>
  <c r="AD4392" i="1" a="1"/>
  <c r="AD4392" i="1" s="1"/>
  <c r="AD4393" i="1" a="1"/>
  <c r="AD4393" i="1" s="1"/>
  <c r="AD4394" i="1" a="1"/>
  <c r="AD4394" i="1" s="1"/>
  <c r="AD4395" i="1" a="1"/>
  <c r="AD4395" i="1" s="1"/>
  <c r="AD4396" i="1" a="1"/>
  <c r="AD4396" i="1" s="1"/>
  <c r="AD4397" i="1" a="1"/>
  <c r="AD4397" i="1" s="1"/>
  <c r="AD4398" i="1" a="1"/>
  <c r="AD4398" i="1" s="1"/>
  <c r="AD4399" i="1" a="1"/>
  <c r="AD4399" i="1" s="1"/>
  <c r="AD4400" i="1" a="1"/>
  <c r="AD4400" i="1" s="1"/>
  <c r="AD4401" i="1" a="1"/>
  <c r="AD4401" i="1" s="1"/>
  <c r="AD4402" i="1" a="1"/>
  <c r="AD4402" i="1" s="1"/>
  <c r="AD4403" i="1" a="1"/>
  <c r="AD4403" i="1" s="1"/>
  <c r="AD4404" i="1" a="1"/>
  <c r="AD4404" i="1" s="1"/>
  <c r="AD4405" i="1" a="1"/>
  <c r="AD4405" i="1" s="1"/>
  <c r="AD4406" i="1" a="1"/>
  <c r="AD4406" i="1" s="1"/>
  <c r="AD4407" i="1" a="1"/>
  <c r="AD4407" i="1" s="1"/>
  <c r="AD4408" i="1" a="1"/>
  <c r="AD4408" i="1" s="1"/>
  <c r="AD4409" i="1" a="1"/>
  <c r="AD4409" i="1" s="1"/>
  <c r="AD4410" i="1" a="1"/>
  <c r="AD4410" i="1" s="1"/>
  <c r="AD4411" i="1" a="1"/>
  <c r="AD4411" i="1" s="1"/>
  <c r="AD4412" i="1" a="1"/>
  <c r="AD4412" i="1" s="1"/>
  <c r="AD4413" i="1" a="1"/>
  <c r="AD4413" i="1" s="1"/>
  <c r="AD4414" i="1" a="1"/>
  <c r="AD4414" i="1" s="1"/>
  <c r="AD4415" i="1" a="1"/>
  <c r="AD4415" i="1" s="1"/>
  <c r="AD4416" i="1" a="1"/>
  <c r="AD4416" i="1" s="1"/>
  <c r="AD4417" i="1" a="1"/>
  <c r="AD4417" i="1" s="1"/>
  <c r="AD4418" i="1" a="1"/>
  <c r="AD4418" i="1" s="1"/>
  <c r="AD4419" i="1" a="1"/>
  <c r="AD4419" i="1" s="1"/>
  <c r="AD4420" i="1" a="1"/>
  <c r="AD4420" i="1" s="1"/>
  <c r="AD4421" i="1" a="1"/>
  <c r="AD4421" i="1" s="1"/>
  <c r="AD4422" i="1" a="1"/>
  <c r="AD4422" i="1" s="1"/>
  <c r="AD4423" i="1" a="1"/>
  <c r="AD4423" i="1" s="1"/>
  <c r="AD4424" i="1" a="1"/>
  <c r="AD4424" i="1" s="1"/>
  <c r="AD4425" i="1" a="1"/>
  <c r="AD4425" i="1" s="1"/>
  <c r="AD4426" i="1" a="1"/>
  <c r="AD4426" i="1" s="1"/>
  <c r="AD4427" i="1" a="1"/>
  <c r="AD4427" i="1" s="1"/>
  <c r="AD4428" i="1" a="1"/>
  <c r="AD4428" i="1" s="1"/>
  <c r="AD4429" i="1" a="1"/>
  <c r="AD4429" i="1" s="1"/>
  <c r="AD4430" i="1" a="1"/>
  <c r="AD4430" i="1" s="1"/>
  <c r="AD4431" i="1" a="1"/>
  <c r="AD4431" i="1" s="1"/>
  <c r="AD4432" i="1" a="1"/>
  <c r="AD4432" i="1" s="1"/>
  <c r="AD4433" i="1" a="1"/>
  <c r="AD4433" i="1" s="1"/>
  <c r="AD4434" i="1" a="1"/>
  <c r="AD4434" i="1" s="1"/>
  <c r="AD4435" i="1" a="1"/>
  <c r="AD4435" i="1" s="1"/>
  <c r="AD4436" i="1" a="1"/>
  <c r="AD4436" i="1" s="1"/>
  <c r="AD4437" i="1" a="1"/>
  <c r="AD4437" i="1" s="1"/>
  <c r="AD4438" i="1" a="1"/>
  <c r="AD4438" i="1" s="1"/>
  <c r="AD4439" i="1" a="1"/>
  <c r="AD4439" i="1" s="1"/>
  <c r="AD4440" i="1" a="1"/>
  <c r="AD4440" i="1" s="1"/>
  <c r="AD4441" i="1" a="1"/>
  <c r="AD4441" i="1" s="1"/>
  <c r="AD4442" i="1" a="1"/>
  <c r="AD4442" i="1" s="1"/>
  <c r="AD4443" i="1" a="1"/>
  <c r="AD4443" i="1" s="1"/>
  <c r="AD4444" i="1" a="1"/>
  <c r="AD4444" i="1" s="1"/>
  <c r="AD4445" i="1" a="1"/>
  <c r="AD4445" i="1" s="1"/>
  <c r="AD4446" i="1" a="1"/>
  <c r="AD4446" i="1" s="1"/>
  <c r="AD4447" i="1" a="1"/>
  <c r="AD4447" i="1" s="1"/>
  <c r="AD4448" i="1" a="1"/>
  <c r="AD4448" i="1" s="1"/>
  <c r="AD4449" i="1" a="1"/>
  <c r="AD4449" i="1" s="1"/>
  <c r="AD4450" i="1" a="1"/>
  <c r="AD4450" i="1" s="1"/>
  <c r="AD4451" i="1" a="1"/>
  <c r="AD4451" i="1" s="1"/>
  <c r="AD4452" i="1" a="1"/>
  <c r="AD4452" i="1" s="1"/>
  <c r="AD4453" i="1" a="1"/>
  <c r="AD4453" i="1" s="1"/>
  <c r="AD4454" i="1" a="1"/>
  <c r="AD4454" i="1" s="1"/>
  <c r="AD4455" i="1" a="1"/>
  <c r="AD4455" i="1" s="1"/>
  <c r="AD4456" i="1" a="1"/>
  <c r="AD4456" i="1" s="1"/>
  <c r="AD4457" i="1" a="1"/>
  <c r="AD4457" i="1" s="1"/>
  <c r="AD4458" i="1" a="1"/>
  <c r="AD4458" i="1" s="1"/>
  <c r="AD4459" i="1" a="1"/>
  <c r="AD4459" i="1" s="1"/>
  <c r="AD4460" i="1" a="1"/>
  <c r="AD4460" i="1" s="1"/>
  <c r="AD4461" i="1" a="1"/>
  <c r="AD4461" i="1" s="1"/>
  <c r="AD4462" i="1" a="1"/>
  <c r="AD4462" i="1" s="1"/>
  <c r="AD4463" i="1" a="1"/>
  <c r="AD4463" i="1" s="1"/>
  <c r="AD4464" i="1" a="1"/>
  <c r="AD4464" i="1" s="1"/>
  <c r="AD4465" i="1" a="1"/>
  <c r="AD4465" i="1" s="1"/>
  <c r="AD4466" i="1" a="1"/>
  <c r="AD4466" i="1" s="1"/>
  <c r="AD4467" i="1" a="1"/>
  <c r="AD4467" i="1" s="1"/>
  <c r="AD4468" i="1" a="1"/>
  <c r="AD4468" i="1" s="1"/>
  <c r="AD4469" i="1" a="1"/>
  <c r="AD4469" i="1" s="1"/>
  <c r="AD4470" i="1" a="1"/>
  <c r="AD4470" i="1" s="1"/>
  <c r="AD4471" i="1" a="1"/>
  <c r="AD4471" i="1" s="1"/>
  <c r="AD4472" i="1" a="1"/>
  <c r="AD4472" i="1" s="1"/>
  <c r="AD4473" i="1" a="1"/>
  <c r="AD4473" i="1" s="1"/>
  <c r="AD4474" i="1" a="1"/>
  <c r="AD4474" i="1" s="1"/>
  <c r="AD4475" i="1" a="1"/>
  <c r="AD4475" i="1" s="1"/>
  <c r="AD4476" i="1" a="1"/>
  <c r="AD4476" i="1" s="1"/>
  <c r="AD4477" i="1" a="1"/>
  <c r="AD4477" i="1" s="1"/>
  <c r="AD4478" i="1" a="1"/>
  <c r="AD4478" i="1" s="1"/>
  <c r="AD4479" i="1" a="1"/>
  <c r="AD4479" i="1" s="1"/>
  <c r="AD4480" i="1" a="1"/>
  <c r="AD4480" i="1" s="1"/>
  <c r="AD4481" i="1" a="1"/>
  <c r="AD4481" i="1" s="1"/>
  <c r="AD4482" i="1" a="1"/>
  <c r="AD4482" i="1" s="1"/>
  <c r="AD4483" i="1" a="1"/>
  <c r="AD4483" i="1" s="1"/>
  <c r="AD4484" i="1" a="1"/>
  <c r="AD4484" i="1" s="1"/>
  <c r="AD4485" i="1" a="1"/>
  <c r="AD4485" i="1" s="1"/>
  <c r="AD4486" i="1" a="1"/>
  <c r="AD4486" i="1" s="1"/>
  <c r="AD4487" i="1" a="1"/>
  <c r="AD4487" i="1" s="1"/>
  <c r="AD4488" i="1" a="1"/>
  <c r="AD4488" i="1" s="1"/>
  <c r="AD4489" i="1" a="1"/>
  <c r="AD4489" i="1" s="1"/>
  <c r="AD4490" i="1" a="1"/>
  <c r="AD4490" i="1" s="1"/>
  <c r="AD4491" i="1" a="1"/>
  <c r="AD4491" i="1" s="1"/>
  <c r="AD4492" i="1" a="1"/>
  <c r="AD4492" i="1" s="1"/>
  <c r="AD4493" i="1" a="1"/>
  <c r="AD4493" i="1" s="1"/>
  <c r="AD4494" i="1" a="1"/>
  <c r="AD4494" i="1" s="1"/>
  <c r="AD4495" i="1" a="1"/>
  <c r="AD4495" i="1" s="1"/>
  <c r="AD4496" i="1" a="1"/>
  <c r="AD4496" i="1" s="1"/>
  <c r="AD4497" i="1" a="1"/>
  <c r="AD4497" i="1" s="1"/>
  <c r="AD4498" i="1" a="1"/>
  <c r="AD4498" i="1" s="1"/>
  <c r="AD4499" i="1" a="1"/>
  <c r="AD4499" i="1" s="1"/>
  <c r="AD4500" i="1" a="1"/>
  <c r="AD4500" i="1" s="1"/>
  <c r="AD4501" i="1" a="1"/>
  <c r="AD4501" i="1" s="1"/>
  <c r="AD4502" i="1" a="1"/>
  <c r="AD4502" i="1" s="1"/>
  <c r="AD4503" i="1" a="1"/>
  <c r="AD4503" i="1" s="1"/>
  <c r="AD4504" i="1" a="1"/>
  <c r="AD4504" i="1" s="1"/>
  <c r="AD4505" i="1" a="1"/>
  <c r="AD4505" i="1" s="1"/>
  <c r="AD4506" i="1" a="1"/>
  <c r="AD4506" i="1" s="1"/>
  <c r="AD4507" i="1" a="1"/>
  <c r="AD4507" i="1" s="1"/>
  <c r="AD4508" i="1" a="1"/>
  <c r="AD4508" i="1" s="1"/>
  <c r="AD4509" i="1" a="1"/>
  <c r="AD4509" i="1" s="1"/>
  <c r="AD4510" i="1" a="1"/>
  <c r="AD4510" i="1" s="1"/>
  <c r="AD4511" i="1" a="1"/>
  <c r="AD4511" i="1" s="1"/>
  <c r="AD4512" i="1" a="1"/>
  <c r="AD4512" i="1" s="1"/>
  <c r="AD4513" i="1" a="1"/>
  <c r="AD4513" i="1" s="1"/>
  <c r="AD4514" i="1" a="1"/>
  <c r="AD4514" i="1" s="1"/>
  <c r="AD4515" i="1" a="1"/>
  <c r="AD4515" i="1" s="1"/>
  <c r="AD4516" i="1" a="1"/>
  <c r="AD4516" i="1" s="1"/>
  <c r="AD4517" i="1" a="1"/>
  <c r="AD4517" i="1" s="1"/>
  <c r="AD4518" i="1" a="1"/>
  <c r="AD4518" i="1" s="1"/>
  <c r="AD4519" i="1" a="1"/>
  <c r="AD4519" i="1" s="1"/>
  <c r="AD4520" i="1" a="1"/>
  <c r="AD4520" i="1" s="1"/>
  <c r="AD4521" i="1" a="1"/>
  <c r="AD4521" i="1" s="1"/>
  <c r="AD4522" i="1" a="1"/>
  <c r="AD4522" i="1" s="1"/>
  <c r="AD4523" i="1" a="1"/>
  <c r="AD4523" i="1" s="1"/>
  <c r="AD4524" i="1" a="1"/>
  <c r="AD4524" i="1" s="1"/>
  <c r="AD4525" i="1" a="1"/>
  <c r="AD4525" i="1" s="1"/>
  <c r="AD4526" i="1" a="1"/>
  <c r="AD4526" i="1" s="1"/>
  <c r="AD4527" i="1" a="1"/>
  <c r="AD4527" i="1" s="1"/>
  <c r="AD4528" i="1" a="1"/>
  <c r="AD4528" i="1" s="1"/>
  <c r="AD4529" i="1" a="1"/>
  <c r="AD4529" i="1" s="1"/>
  <c r="AD4530" i="1" a="1"/>
  <c r="AD4530" i="1" s="1"/>
  <c r="AD4531" i="1" a="1"/>
  <c r="AD4531" i="1" s="1"/>
  <c r="AD4532" i="1" a="1"/>
  <c r="AD4532" i="1" s="1"/>
  <c r="AD4533" i="1" a="1"/>
  <c r="AD4533" i="1" s="1"/>
  <c r="AD4534" i="1" a="1"/>
  <c r="AD4534" i="1" s="1"/>
  <c r="AD4535" i="1" a="1"/>
  <c r="AD4535" i="1" s="1"/>
  <c r="AD4536" i="1" a="1"/>
  <c r="AD4536" i="1" s="1"/>
  <c r="AD4537" i="1" a="1"/>
  <c r="AD4537" i="1" s="1"/>
  <c r="AD4538" i="1" a="1"/>
  <c r="AD4538" i="1" s="1"/>
  <c r="AD4539" i="1" a="1"/>
  <c r="AD4539" i="1" s="1"/>
  <c r="AD4540" i="1" a="1"/>
  <c r="AD4540" i="1" s="1"/>
  <c r="AD4541" i="1" a="1"/>
  <c r="AD4541" i="1" s="1"/>
  <c r="AD4542" i="1" a="1"/>
  <c r="AD4542" i="1" s="1"/>
  <c r="AD4543" i="1" a="1"/>
  <c r="AD4543" i="1" s="1"/>
  <c r="AD4544" i="1" a="1"/>
  <c r="AD4544" i="1" s="1"/>
  <c r="AD4545" i="1" a="1"/>
  <c r="AD4545" i="1" s="1"/>
  <c r="AD4546" i="1" a="1"/>
  <c r="AD4546" i="1" s="1"/>
  <c r="AD4547" i="1" a="1"/>
  <c r="AD4547" i="1" s="1"/>
  <c r="AD4548" i="1" a="1"/>
  <c r="AD4548" i="1" s="1"/>
  <c r="AD4549" i="1" a="1"/>
  <c r="AD4549" i="1" s="1"/>
  <c r="AD4550" i="1" a="1"/>
  <c r="AD4550" i="1" s="1"/>
  <c r="AD4551" i="1" a="1"/>
  <c r="AD4551" i="1" s="1"/>
  <c r="AD4552" i="1" a="1"/>
  <c r="AD4552" i="1" s="1"/>
  <c r="AD4553" i="1" a="1"/>
  <c r="AD4553" i="1" s="1"/>
  <c r="AD4554" i="1" a="1"/>
  <c r="AD4554" i="1" s="1"/>
  <c r="AD4555" i="1" a="1"/>
  <c r="AD4555" i="1" s="1"/>
  <c r="AD4556" i="1" a="1"/>
  <c r="AD4556" i="1" s="1"/>
  <c r="AD4557" i="1" a="1"/>
  <c r="AD4557" i="1" s="1"/>
  <c r="AD4558" i="1" a="1"/>
  <c r="AD4558" i="1" s="1"/>
  <c r="AD4559" i="1" a="1"/>
  <c r="AD4559" i="1" s="1"/>
  <c r="AD4560" i="1" a="1"/>
  <c r="AD4560" i="1" s="1"/>
  <c r="AD4561" i="1" a="1"/>
  <c r="AD4561" i="1" s="1"/>
  <c r="AD4562" i="1" a="1"/>
  <c r="AD4562" i="1" s="1"/>
  <c r="AD4563" i="1" a="1"/>
  <c r="AD4563" i="1" s="1"/>
  <c r="AD4564" i="1" a="1"/>
  <c r="AD4564" i="1" s="1"/>
  <c r="AD4565" i="1" a="1"/>
  <c r="AD4565" i="1" s="1"/>
  <c r="AD4566" i="1" a="1"/>
  <c r="AD4566" i="1" s="1"/>
  <c r="AD4567" i="1" a="1"/>
  <c r="AD4567" i="1" s="1"/>
  <c r="AD4568" i="1" a="1"/>
  <c r="AD4568" i="1" s="1"/>
  <c r="AD4569" i="1" a="1"/>
  <c r="AD4569" i="1" s="1"/>
  <c r="AD4570" i="1" a="1"/>
  <c r="AD4570" i="1" s="1"/>
  <c r="AD4571" i="1" a="1"/>
  <c r="AD4571" i="1" s="1"/>
  <c r="AD4572" i="1" a="1"/>
  <c r="AD4572" i="1" s="1"/>
  <c r="AD4573" i="1" a="1"/>
  <c r="AD4573" i="1" s="1"/>
  <c r="AD4574" i="1" a="1"/>
  <c r="AD4574" i="1" s="1"/>
  <c r="AD4575" i="1" a="1"/>
  <c r="AD4575" i="1" s="1"/>
  <c r="AD4576" i="1" a="1"/>
  <c r="AD4576" i="1" s="1"/>
  <c r="AD4577" i="1" a="1"/>
  <c r="AD4577" i="1" s="1"/>
  <c r="AD4578" i="1" a="1"/>
  <c r="AD4578" i="1" s="1"/>
  <c r="AD4579" i="1" a="1"/>
  <c r="AD4579" i="1" s="1"/>
  <c r="AD4580" i="1" a="1"/>
  <c r="AD4580" i="1" s="1"/>
  <c r="AD4581" i="1" a="1"/>
  <c r="AD4581" i="1" s="1"/>
  <c r="AD4582" i="1" a="1"/>
  <c r="AD4582" i="1" s="1"/>
  <c r="AD4583" i="1" a="1"/>
  <c r="AD4583" i="1" s="1"/>
  <c r="AD4584" i="1" a="1"/>
  <c r="AD4584" i="1" s="1"/>
  <c r="AD4585" i="1" a="1"/>
  <c r="AD4585" i="1" s="1"/>
  <c r="AD4586" i="1" a="1"/>
  <c r="AD4586" i="1" s="1"/>
  <c r="AD4587" i="1" a="1"/>
  <c r="AD4587" i="1" s="1"/>
  <c r="AD4588" i="1" a="1"/>
  <c r="AD4588" i="1" s="1"/>
  <c r="AD4589" i="1" a="1"/>
  <c r="AD4589" i="1" s="1"/>
  <c r="AD4590" i="1" a="1"/>
  <c r="AD4590" i="1" s="1"/>
  <c r="AD4591" i="1" a="1"/>
  <c r="AD4591" i="1" s="1"/>
  <c r="AD4592" i="1" a="1"/>
  <c r="AD4592" i="1" s="1"/>
  <c r="AD4593" i="1" a="1"/>
  <c r="AD4593" i="1" s="1"/>
  <c r="AD4594" i="1" a="1"/>
  <c r="AD4594" i="1" s="1"/>
  <c r="AD4595" i="1" a="1"/>
  <c r="AD4595" i="1" s="1"/>
  <c r="AD4596" i="1" a="1"/>
  <c r="AD4596" i="1" s="1"/>
  <c r="AD4597" i="1" a="1"/>
  <c r="AD4597" i="1" s="1"/>
  <c r="AD4598" i="1" a="1"/>
  <c r="AD4598" i="1" s="1"/>
  <c r="AD4599" i="1" a="1"/>
  <c r="AD4599" i="1" s="1"/>
  <c r="AD4600" i="1" a="1"/>
  <c r="AD4600" i="1" s="1"/>
  <c r="AD4601" i="1" a="1"/>
  <c r="AD4601" i="1" s="1"/>
  <c r="AD4602" i="1" a="1"/>
  <c r="AD4602" i="1" s="1"/>
  <c r="AD4603" i="1" a="1"/>
  <c r="AD4603" i="1" s="1"/>
  <c r="AD4604" i="1" a="1"/>
  <c r="AD4604" i="1" s="1"/>
  <c r="AD4605" i="1" a="1"/>
  <c r="AD4605" i="1" s="1"/>
  <c r="AD4606" i="1" a="1"/>
  <c r="AD4606" i="1" s="1"/>
  <c r="AD4607" i="1" a="1"/>
  <c r="AD4607" i="1" s="1"/>
  <c r="AD4608" i="1" a="1"/>
  <c r="AD4608" i="1" s="1"/>
  <c r="AD4609" i="1" a="1"/>
  <c r="AD4609" i="1" s="1"/>
  <c r="AD4610" i="1" a="1"/>
  <c r="AD4610" i="1" s="1"/>
  <c r="AD4611" i="1" a="1"/>
  <c r="AD4611" i="1" s="1"/>
  <c r="AD4612" i="1" a="1"/>
  <c r="AD4612" i="1" s="1"/>
  <c r="AD4613" i="1" a="1"/>
  <c r="AD4613" i="1" s="1"/>
  <c r="AD4614" i="1" a="1"/>
  <c r="AD4614" i="1" s="1"/>
  <c r="AD4615" i="1" a="1"/>
  <c r="AD4615" i="1" s="1"/>
  <c r="AD4616" i="1" a="1"/>
  <c r="AD4616" i="1" s="1"/>
  <c r="AD4617" i="1" a="1"/>
  <c r="AD4617" i="1" s="1"/>
  <c r="AD4618" i="1" a="1"/>
  <c r="AD4618" i="1" s="1"/>
  <c r="AD4619" i="1" a="1"/>
  <c r="AD4619" i="1" s="1"/>
  <c r="AD4620" i="1" a="1"/>
  <c r="AD4620" i="1" s="1"/>
  <c r="AD4621" i="1" a="1"/>
  <c r="AD4621" i="1" s="1"/>
  <c r="AD4622" i="1" a="1"/>
  <c r="AD4622" i="1" s="1"/>
  <c r="AD4623" i="1" a="1"/>
  <c r="AD4623" i="1" s="1"/>
  <c r="AD4624" i="1" a="1"/>
  <c r="AD4624" i="1" s="1"/>
  <c r="AD4625" i="1" a="1"/>
  <c r="AD4625" i="1" s="1"/>
  <c r="AD4626" i="1" a="1"/>
  <c r="AD4626" i="1" s="1"/>
  <c r="AD4627" i="1" a="1"/>
  <c r="AD4627" i="1" s="1"/>
  <c r="AD4628" i="1" a="1"/>
  <c r="AD4628" i="1" s="1"/>
  <c r="AD4629" i="1" a="1"/>
  <c r="AD4629" i="1" s="1"/>
  <c r="AD4630" i="1" a="1"/>
  <c r="AD4630" i="1" s="1"/>
  <c r="AD4631" i="1" a="1"/>
  <c r="AD4631" i="1" s="1"/>
  <c r="AD4632" i="1" a="1"/>
  <c r="AD4632" i="1" s="1"/>
  <c r="AD4633" i="1" a="1"/>
  <c r="AD4633" i="1" s="1"/>
  <c r="AD4634" i="1" a="1"/>
  <c r="AD4634" i="1" s="1"/>
  <c r="AD4635" i="1" a="1"/>
  <c r="AD4635" i="1" s="1"/>
  <c r="AD4636" i="1" a="1"/>
  <c r="AD4636" i="1" s="1"/>
  <c r="AD4637" i="1" a="1"/>
  <c r="AD4637" i="1" s="1"/>
  <c r="AD4638" i="1" a="1"/>
  <c r="AD4638" i="1" s="1"/>
  <c r="AD4639" i="1" a="1"/>
  <c r="AD4639" i="1" s="1"/>
  <c r="AD4640" i="1" a="1"/>
  <c r="AD4640" i="1" s="1"/>
  <c r="AD4641" i="1" a="1"/>
  <c r="AD4641" i="1" s="1"/>
  <c r="AD4642" i="1" a="1"/>
  <c r="AD4642" i="1" s="1"/>
  <c r="AD4643" i="1" a="1"/>
  <c r="AD4643" i="1" s="1"/>
  <c r="AD4644" i="1" a="1"/>
  <c r="AD4644" i="1" s="1"/>
  <c r="AD4645" i="1" a="1"/>
  <c r="AD4645" i="1" s="1"/>
  <c r="AD4646" i="1" a="1"/>
  <c r="AD4646" i="1" s="1"/>
  <c r="AD4647" i="1" a="1"/>
  <c r="AD4647" i="1" s="1"/>
  <c r="AD4648" i="1" a="1"/>
  <c r="AD4648" i="1" s="1"/>
  <c r="AD4649" i="1" a="1"/>
  <c r="AD4649" i="1" s="1"/>
  <c r="AD4650" i="1" a="1"/>
  <c r="AD4650" i="1" s="1"/>
  <c r="AD4651" i="1" a="1"/>
  <c r="AD4651" i="1" s="1"/>
  <c r="AD4652" i="1" a="1"/>
  <c r="AD4652" i="1" s="1"/>
  <c r="AD4653" i="1" a="1"/>
  <c r="AD4653" i="1" s="1"/>
  <c r="AD4654" i="1" a="1"/>
  <c r="AD4654" i="1" s="1"/>
  <c r="AD4655" i="1" a="1"/>
  <c r="AD4655" i="1" s="1"/>
  <c r="AD4656" i="1" a="1"/>
  <c r="AD4656" i="1" s="1"/>
  <c r="AD4657" i="1" a="1"/>
  <c r="AD4657" i="1" s="1"/>
  <c r="AD4658" i="1" a="1"/>
  <c r="AD4658" i="1" s="1"/>
  <c r="AD4659" i="1" a="1"/>
  <c r="AD4659" i="1" s="1"/>
  <c r="AD4660" i="1" a="1"/>
  <c r="AD4660" i="1" s="1"/>
  <c r="AD4661" i="1" a="1"/>
  <c r="AD4661" i="1" s="1"/>
  <c r="AD4662" i="1" a="1"/>
  <c r="AD4662" i="1" s="1"/>
  <c r="AD4663" i="1" a="1"/>
  <c r="AD4663" i="1" s="1"/>
  <c r="AD4664" i="1" a="1"/>
  <c r="AD4664" i="1" s="1"/>
  <c r="AD4665" i="1" a="1"/>
  <c r="AD4665" i="1" s="1"/>
  <c r="AD4666" i="1" a="1"/>
  <c r="AD4666" i="1" s="1"/>
  <c r="AD4667" i="1" a="1"/>
  <c r="AD4667" i="1" s="1"/>
  <c r="AD4668" i="1" a="1"/>
  <c r="AD4668" i="1" s="1"/>
  <c r="AD4669" i="1" a="1"/>
  <c r="AD4669" i="1" s="1"/>
  <c r="AD4670" i="1" a="1"/>
  <c r="AD4670" i="1" s="1"/>
  <c r="AD4671" i="1" a="1"/>
  <c r="AD4671" i="1" s="1"/>
  <c r="AD4672" i="1" a="1"/>
  <c r="AD4672" i="1" s="1"/>
  <c r="AD4673" i="1" a="1"/>
  <c r="AD4673" i="1" s="1"/>
  <c r="AD4674" i="1" a="1"/>
  <c r="AD4674" i="1" s="1"/>
  <c r="AD4675" i="1" a="1"/>
  <c r="AD4675" i="1" s="1"/>
  <c r="AD4676" i="1" a="1"/>
  <c r="AD4676" i="1" s="1"/>
  <c r="AD4677" i="1" a="1"/>
  <c r="AD4677" i="1" s="1"/>
  <c r="AD4678" i="1" a="1"/>
  <c r="AD4678" i="1" s="1"/>
  <c r="AD4679" i="1" a="1"/>
  <c r="AD4679" i="1" s="1"/>
  <c r="AD4680" i="1" a="1"/>
  <c r="AD4680" i="1" s="1"/>
  <c r="AD4681" i="1" a="1"/>
  <c r="AD4681" i="1" s="1"/>
  <c r="AD4682" i="1" a="1"/>
  <c r="AD4682" i="1" s="1"/>
  <c r="AD4683" i="1" a="1"/>
  <c r="AD4683" i="1" s="1"/>
  <c r="AD4684" i="1" a="1"/>
  <c r="AD4684" i="1" s="1"/>
  <c r="AD4685" i="1" a="1"/>
  <c r="AD4685" i="1" s="1"/>
  <c r="AD4686" i="1" a="1"/>
  <c r="AD4686" i="1" s="1"/>
  <c r="AD4687" i="1" a="1"/>
  <c r="AD4687" i="1" s="1"/>
  <c r="AD4688" i="1" a="1"/>
  <c r="AD4688" i="1" s="1"/>
  <c r="AD4689" i="1" a="1"/>
  <c r="AD4689" i="1" s="1"/>
  <c r="AD4690" i="1" a="1"/>
  <c r="AD4690" i="1" s="1"/>
  <c r="AD4691" i="1" a="1"/>
  <c r="AD4691" i="1" s="1"/>
  <c r="AD4692" i="1" a="1"/>
  <c r="AD4692" i="1" s="1"/>
  <c r="AD4693" i="1" a="1"/>
  <c r="AD4693" i="1" s="1"/>
  <c r="AD4694" i="1" a="1"/>
  <c r="AD4694" i="1" s="1"/>
  <c r="AD4695" i="1" a="1"/>
  <c r="AD4695" i="1" s="1"/>
  <c r="AD4696" i="1" a="1"/>
  <c r="AD4696" i="1" s="1"/>
  <c r="AD4697" i="1" a="1"/>
  <c r="AD4697" i="1" s="1"/>
  <c r="AD4698" i="1" a="1"/>
  <c r="AD4698" i="1" s="1"/>
  <c r="AD4699" i="1" a="1"/>
  <c r="AD4699" i="1" s="1"/>
  <c r="AD4700" i="1" a="1"/>
  <c r="AD4700" i="1" s="1"/>
  <c r="AD4701" i="1" a="1"/>
  <c r="AD4701" i="1" s="1"/>
  <c r="AD4702" i="1" a="1"/>
  <c r="AD4702" i="1" s="1"/>
  <c r="AD4703" i="1" a="1"/>
  <c r="AD4703" i="1" s="1"/>
  <c r="AD4704" i="1" a="1"/>
  <c r="AD4704" i="1" s="1"/>
  <c r="AD4705" i="1" a="1"/>
  <c r="AD4705" i="1" s="1"/>
  <c r="AD4706" i="1" a="1"/>
  <c r="AD4706" i="1" s="1"/>
  <c r="AD4707" i="1" a="1"/>
  <c r="AD4707" i="1" s="1"/>
  <c r="AD4708" i="1" a="1"/>
  <c r="AD4708" i="1" s="1"/>
  <c r="AD4709" i="1" a="1"/>
  <c r="AD4709" i="1" s="1"/>
  <c r="AD4710" i="1" a="1"/>
  <c r="AD4710" i="1" s="1"/>
  <c r="AD4711" i="1" a="1"/>
  <c r="AD4711" i="1" s="1"/>
  <c r="AD4712" i="1" a="1"/>
  <c r="AD4712" i="1" s="1"/>
  <c r="AD4713" i="1" a="1"/>
  <c r="AD4713" i="1" s="1"/>
  <c r="AD4714" i="1" a="1"/>
  <c r="AD4714" i="1" s="1"/>
  <c r="AD4715" i="1" a="1"/>
  <c r="AD4715" i="1" s="1"/>
  <c r="AD4716" i="1" a="1"/>
  <c r="AD4716" i="1" s="1"/>
  <c r="AD4717" i="1" a="1"/>
  <c r="AD4717" i="1" s="1"/>
  <c r="AD4718" i="1" a="1"/>
  <c r="AD4718" i="1" s="1"/>
  <c r="AD4719" i="1" a="1"/>
  <c r="AD4719" i="1" s="1"/>
  <c r="AD4720" i="1" a="1"/>
  <c r="AD4720" i="1" s="1"/>
  <c r="AD4721" i="1" a="1"/>
  <c r="AD4721" i="1" s="1"/>
  <c r="AD4722" i="1" a="1"/>
  <c r="AD4722" i="1" s="1"/>
  <c r="AD4723" i="1" a="1"/>
  <c r="AD4723" i="1" s="1"/>
  <c r="AD4724" i="1" a="1"/>
  <c r="AD4724" i="1" s="1"/>
  <c r="AD4725" i="1" a="1"/>
  <c r="AD4725" i="1" s="1"/>
  <c r="AD4726" i="1" a="1"/>
  <c r="AD4726" i="1" s="1"/>
  <c r="AD4727" i="1" a="1"/>
  <c r="AD4727" i="1" s="1"/>
  <c r="AD4728" i="1" a="1"/>
  <c r="AD4728" i="1" s="1"/>
  <c r="AD4729" i="1" a="1"/>
  <c r="AD4729" i="1" s="1"/>
  <c r="AD4730" i="1" a="1"/>
  <c r="AD4730" i="1" s="1"/>
  <c r="AD4731" i="1" a="1"/>
  <c r="AD4731" i="1" s="1"/>
  <c r="AD4732" i="1" a="1"/>
  <c r="AD4732" i="1" s="1"/>
  <c r="AD4733" i="1" a="1"/>
  <c r="AD4733" i="1" s="1"/>
  <c r="AD4734" i="1" a="1"/>
  <c r="AD4734" i="1" s="1"/>
  <c r="AD4735" i="1" a="1"/>
  <c r="AD4735" i="1" s="1"/>
  <c r="AD4736" i="1" a="1"/>
  <c r="AD4736" i="1" s="1"/>
  <c r="AD4737" i="1" a="1"/>
  <c r="AD4737" i="1" s="1"/>
  <c r="AD4738" i="1" a="1"/>
  <c r="AD4738" i="1" s="1"/>
  <c r="AD4739" i="1" a="1"/>
  <c r="AD4739" i="1" s="1"/>
  <c r="AD4740" i="1" a="1"/>
  <c r="AD4740" i="1" s="1"/>
  <c r="AD4741" i="1" a="1"/>
  <c r="AD4741" i="1" s="1"/>
  <c r="AD4742" i="1" a="1"/>
  <c r="AD4742" i="1" s="1"/>
  <c r="AD4743" i="1" a="1"/>
  <c r="AD4743" i="1" s="1"/>
  <c r="AD4744" i="1" a="1"/>
  <c r="AD4744" i="1" s="1"/>
  <c r="AD4745" i="1" a="1"/>
  <c r="AD4745" i="1" s="1"/>
  <c r="AD4746" i="1" a="1"/>
  <c r="AD4746" i="1" s="1"/>
  <c r="AD4747" i="1" a="1"/>
  <c r="AD4747" i="1" s="1"/>
  <c r="AD4748" i="1" a="1"/>
  <c r="AD4748" i="1" s="1"/>
  <c r="AD4749" i="1" a="1"/>
  <c r="AD4749" i="1" s="1"/>
  <c r="AD4750" i="1" a="1"/>
  <c r="AD4750" i="1" s="1"/>
  <c r="AD4751" i="1" a="1"/>
  <c r="AD4751" i="1" s="1"/>
  <c r="AD4752" i="1" a="1"/>
  <c r="AD4752" i="1" s="1"/>
  <c r="AD4753" i="1" a="1"/>
  <c r="AD4753" i="1" s="1"/>
  <c r="AD4754" i="1" a="1"/>
  <c r="AD4754" i="1" s="1"/>
  <c r="AD4755" i="1" a="1"/>
  <c r="AD4755" i="1" s="1"/>
  <c r="AD4756" i="1" a="1"/>
  <c r="AD4756" i="1" s="1"/>
  <c r="AD4757" i="1" a="1"/>
  <c r="AD4757" i="1" s="1"/>
  <c r="AD4758" i="1" a="1"/>
  <c r="AD4758" i="1" s="1"/>
  <c r="AD4759" i="1" a="1"/>
  <c r="AD4759" i="1" s="1"/>
  <c r="AD4760" i="1" a="1"/>
  <c r="AD4760" i="1" s="1"/>
  <c r="AD4761" i="1" a="1"/>
  <c r="AD4761" i="1" s="1"/>
  <c r="AD4762" i="1" a="1"/>
  <c r="AD4762" i="1" s="1"/>
  <c r="AD4763" i="1" a="1"/>
  <c r="AD4763" i="1" s="1"/>
  <c r="AD4764" i="1" a="1"/>
  <c r="AD4764" i="1" s="1"/>
  <c r="AD4765" i="1" a="1"/>
  <c r="AD4765" i="1" s="1"/>
  <c r="AD4766" i="1" a="1"/>
  <c r="AD4766" i="1" s="1"/>
  <c r="AD4767" i="1" a="1"/>
  <c r="AD4767" i="1" s="1"/>
  <c r="AD4768" i="1" a="1"/>
  <c r="AD4768" i="1" s="1"/>
  <c r="AD4769" i="1" a="1"/>
  <c r="AD4769" i="1" s="1"/>
  <c r="AD4770" i="1" a="1"/>
  <c r="AD4770" i="1" s="1"/>
  <c r="AD4771" i="1" a="1"/>
  <c r="AD4771" i="1" s="1"/>
  <c r="AD4772" i="1" a="1"/>
  <c r="AD4772" i="1" s="1"/>
  <c r="AD4773" i="1" a="1"/>
  <c r="AD4773" i="1" s="1"/>
  <c r="AD4774" i="1" a="1"/>
  <c r="AD4774" i="1" s="1"/>
  <c r="AD4775" i="1" a="1"/>
  <c r="AD4775" i="1" s="1"/>
  <c r="AD4776" i="1" a="1"/>
  <c r="AD4776" i="1" s="1"/>
  <c r="AD4777" i="1" a="1"/>
  <c r="AD4777" i="1" s="1"/>
  <c r="AD4778" i="1" a="1"/>
  <c r="AD4778" i="1" s="1"/>
  <c r="AD4779" i="1" a="1"/>
  <c r="AD4779" i="1" s="1"/>
  <c r="AD4780" i="1" a="1"/>
  <c r="AD4780" i="1" s="1"/>
  <c r="AD4781" i="1" a="1"/>
  <c r="AD4781" i="1" s="1"/>
  <c r="AD4782" i="1" a="1"/>
  <c r="AD4782" i="1" s="1"/>
  <c r="AD4783" i="1" a="1"/>
  <c r="AD4783" i="1" s="1"/>
  <c r="AD4784" i="1" a="1"/>
  <c r="AD4784" i="1" s="1"/>
  <c r="AD4785" i="1" a="1"/>
  <c r="AD4785" i="1" s="1"/>
  <c r="AD4786" i="1" a="1"/>
  <c r="AD4786" i="1" s="1"/>
  <c r="AD4787" i="1" a="1"/>
  <c r="AD4787" i="1" s="1"/>
  <c r="AD4788" i="1" a="1"/>
  <c r="AD4788" i="1" s="1"/>
  <c r="AD4789" i="1" a="1"/>
  <c r="AD4789" i="1" s="1"/>
  <c r="AD4790" i="1" a="1"/>
  <c r="AD4790" i="1" s="1"/>
  <c r="AD4791" i="1" a="1"/>
  <c r="AD4791" i="1" s="1"/>
  <c r="AD4792" i="1" a="1"/>
  <c r="AD4792" i="1" s="1"/>
  <c r="AD4793" i="1" a="1"/>
  <c r="AD4793" i="1" s="1"/>
  <c r="AD4794" i="1" a="1"/>
  <c r="AD4794" i="1" s="1"/>
  <c r="AD4795" i="1" a="1"/>
  <c r="AD4795" i="1" s="1"/>
  <c r="AD4796" i="1" a="1"/>
  <c r="AD4796" i="1" s="1"/>
  <c r="AD4797" i="1" a="1"/>
  <c r="AD4797" i="1" s="1"/>
  <c r="AD4798" i="1" a="1"/>
  <c r="AD4798" i="1" s="1"/>
  <c r="AD4799" i="1" a="1"/>
  <c r="AD4799" i="1" s="1"/>
  <c r="AD4800" i="1" a="1"/>
  <c r="AD4800" i="1" s="1"/>
  <c r="AD4801" i="1" a="1"/>
  <c r="AD4801" i="1" s="1"/>
  <c r="AD4802" i="1" a="1"/>
  <c r="AD4802" i="1" s="1"/>
  <c r="AD4803" i="1" a="1"/>
  <c r="AD4803" i="1" s="1"/>
  <c r="AD4804" i="1" a="1"/>
  <c r="AD4804" i="1" s="1"/>
  <c r="AD4805" i="1" a="1"/>
  <c r="AD4805" i="1" s="1"/>
  <c r="AD4806" i="1" a="1"/>
  <c r="AD4806" i="1" s="1"/>
  <c r="AD4807" i="1" a="1"/>
  <c r="AD4807" i="1" s="1"/>
  <c r="AD4808" i="1" a="1"/>
  <c r="AD4808" i="1" s="1"/>
  <c r="AD4809" i="1" a="1"/>
  <c r="AD4809" i="1" s="1"/>
  <c r="AD4810" i="1" a="1"/>
  <c r="AD4810" i="1" s="1"/>
  <c r="AD4811" i="1" a="1"/>
  <c r="AD4811" i="1" s="1"/>
  <c r="AD4812" i="1" a="1"/>
  <c r="AD4812" i="1" s="1"/>
  <c r="AD4813" i="1" a="1"/>
  <c r="AD4813" i="1" s="1"/>
  <c r="AD4814" i="1" a="1"/>
  <c r="AD4814" i="1" s="1"/>
  <c r="AD4815" i="1" a="1"/>
  <c r="AD4815" i="1" s="1"/>
  <c r="AD4816" i="1" a="1"/>
  <c r="AD4816" i="1" s="1"/>
  <c r="AD4817" i="1" a="1"/>
  <c r="AD4817" i="1" s="1"/>
  <c r="AD4818" i="1" a="1"/>
  <c r="AD4818" i="1" s="1"/>
  <c r="AD4819" i="1" a="1"/>
  <c r="AD4819" i="1" s="1"/>
  <c r="AD4820" i="1" a="1"/>
  <c r="AD4820" i="1" s="1"/>
  <c r="AD4821" i="1" a="1"/>
  <c r="AD4821" i="1" s="1"/>
  <c r="AD4822" i="1" a="1"/>
  <c r="AD4822" i="1" s="1"/>
  <c r="AD4823" i="1" a="1"/>
  <c r="AD4823" i="1" s="1"/>
  <c r="AD4824" i="1" a="1"/>
  <c r="AD4824" i="1" s="1"/>
  <c r="AD4825" i="1" a="1"/>
  <c r="AD4825" i="1" s="1"/>
  <c r="AD4826" i="1" a="1"/>
  <c r="AD4826" i="1" s="1"/>
  <c r="AD4827" i="1" a="1"/>
  <c r="AD4827" i="1" s="1"/>
  <c r="AD4828" i="1" a="1"/>
  <c r="AD4828" i="1" s="1"/>
  <c r="AD4829" i="1" a="1"/>
  <c r="AD4829" i="1" s="1"/>
  <c r="AD4830" i="1" a="1"/>
  <c r="AD4830" i="1" s="1"/>
  <c r="AD4831" i="1" a="1"/>
  <c r="AD4831" i="1" s="1"/>
  <c r="AD4832" i="1" a="1"/>
  <c r="AD4832" i="1" s="1"/>
  <c r="AD4833" i="1" a="1"/>
  <c r="AD4833" i="1" s="1"/>
  <c r="AD4834" i="1" a="1"/>
  <c r="AD4834" i="1" s="1"/>
  <c r="AD4835" i="1" a="1"/>
  <c r="AD4835" i="1" s="1"/>
  <c r="AD4836" i="1" a="1"/>
  <c r="AD4836" i="1" s="1"/>
  <c r="AD4837" i="1" a="1"/>
  <c r="AD4837" i="1" s="1"/>
  <c r="AD4838" i="1" a="1"/>
  <c r="AD4838" i="1" s="1"/>
  <c r="AD4839" i="1" a="1"/>
  <c r="AD4839" i="1" s="1"/>
  <c r="AD4840" i="1" a="1"/>
  <c r="AD4840" i="1" s="1"/>
  <c r="AD4841" i="1" a="1"/>
  <c r="AD4841" i="1" s="1"/>
  <c r="AD4842" i="1" a="1"/>
  <c r="AD4842" i="1" s="1"/>
  <c r="AD4843" i="1" a="1"/>
  <c r="AD4843" i="1" s="1"/>
  <c r="AD4844" i="1" a="1"/>
  <c r="AD4844" i="1" s="1"/>
  <c r="AD4845" i="1" a="1"/>
  <c r="AD4845" i="1" s="1"/>
  <c r="AD4846" i="1" a="1"/>
  <c r="AD4846" i="1" s="1"/>
  <c r="AD4847" i="1" a="1"/>
  <c r="AD4847" i="1" s="1"/>
  <c r="AD4848" i="1" a="1"/>
  <c r="AD4848" i="1" s="1"/>
  <c r="AD4849" i="1" a="1"/>
  <c r="AD4849" i="1" s="1"/>
  <c r="AD4850" i="1" a="1"/>
  <c r="AD4850" i="1" s="1"/>
  <c r="AD4851" i="1" a="1"/>
  <c r="AD4851" i="1" s="1"/>
  <c r="AD4852" i="1" a="1"/>
  <c r="AD4852" i="1" s="1"/>
  <c r="AD4853" i="1" a="1"/>
  <c r="AD4853" i="1" s="1"/>
  <c r="AD4854" i="1" a="1"/>
  <c r="AD4854" i="1" s="1"/>
  <c r="AD4855" i="1" a="1"/>
  <c r="AD4855" i="1" s="1"/>
  <c r="AD4856" i="1" a="1"/>
  <c r="AD4856" i="1" s="1"/>
  <c r="AD4857" i="1" a="1"/>
  <c r="AD4857" i="1" s="1"/>
  <c r="AD4858" i="1" a="1"/>
  <c r="AD4858" i="1" s="1"/>
  <c r="AD4859" i="1" a="1"/>
  <c r="AD4859" i="1" s="1"/>
  <c r="AD4860" i="1" a="1"/>
  <c r="AD4860" i="1" s="1"/>
  <c r="AD4861" i="1" a="1"/>
  <c r="AD4861" i="1" s="1"/>
  <c r="AD4862" i="1" a="1"/>
  <c r="AD4862" i="1" s="1"/>
  <c r="AD4863" i="1" a="1"/>
  <c r="AD4863" i="1" s="1"/>
  <c r="AD4864" i="1" a="1"/>
  <c r="AD4864" i="1" s="1"/>
  <c r="AD4865" i="1" a="1"/>
  <c r="AD4865" i="1" s="1"/>
  <c r="AD4866" i="1" a="1"/>
  <c r="AD4866" i="1" s="1"/>
  <c r="AD4867" i="1" a="1"/>
  <c r="AD4867" i="1" s="1"/>
  <c r="AD4868" i="1" a="1"/>
  <c r="AD4868" i="1" s="1"/>
  <c r="AD4869" i="1" a="1"/>
  <c r="AD4869" i="1" s="1"/>
  <c r="AD4870" i="1" a="1"/>
  <c r="AD4870" i="1" s="1"/>
  <c r="AD4871" i="1" a="1"/>
  <c r="AD4871" i="1" s="1"/>
  <c r="AD4872" i="1" a="1"/>
  <c r="AD4872" i="1" s="1"/>
  <c r="AD4873" i="1" a="1"/>
  <c r="AD4873" i="1" s="1"/>
  <c r="AD4874" i="1" a="1"/>
  <c r="AD4874" i="1" s="1"/>
  <c r="AD4875" i="1" a="1"/>
  <c r="AD4875" i="1" s="1"/>
  <c r="AD4876" i="1" a="1"/>
  <c r="AD4876" i="1" s="1"/>
  <c r="AD4877" i="1" a="1"/>
  <c r="AD4877" i="1" s="1"/>
  <c r="AD4878" i="1" a="1"/>
  <c r="AD4878" i="1" s="1"/>
  <c r="AD4879" i="1" a="1"/>
  <c r="AD4879" i="1" s="1"/>
  <c r="AD4880" i="1" a="1"/>
  <c r="AD4880" i="1" s="1"/>
  <c r="AD4881" i="1" a="1"/>
  <c r="AD4881" i="1" s="1"/>
  <c r="AD4882" i="1" a="1"/>
  <c r="AD4882" i="1" s="1"/>
  <c r="AD4883" i="1" a="1"/>
  <c r="AD4883" i="1" s="1"/>
  <c r="AD4884" i="1" a="1"/>
  <c r="AD4884" i="1" s="1"/>
  <c r="AD4885" i="1" a="1"/>
  <c r="AD4885" i="1" s="1"/>
  <c r="AD4886" i="1" a="1"/>
  <c r="AD4886" i="1" s="1"/>
  <c r="AD4887" i="1" a="1"/>
  <c r="AD4887" i="1" s="1"/>
  <c r="AD4888" i="1" a="1"/>
  <c r="AD4888" i="1" s="1"/>
  <c r="AD4889" i="1" a="1"/>
  <c r="AD4889" i="1" s="1"/>
  <c r="AD4890" i="1" a="1"/>
  <c r="AD4890" i="1" s="1"/>
  <c r="AD4891" i="1" a="1"/>
  <c r="AD4891" i="1" s="1"/>
  <c r="AD4892" i="1" a="1"/>
  <c r="AD4892" i="1" s="1"/>
  <c r="AD4893" i="1" a="1"/>
  <c r="AD4893" i="1" s="1"/>
  <c r="AD4894" i="1" a="1"/>
  <c r="AD4894" i="1" s="1"/>
  <c r="AD4895" i="1" a="1"/>
  <c r="AD4895" i="1" s="1"/>
  <c r="AD4896" i="1" a="1"/>
  <c r="AD4896" i="1" s="1"/>
  <c r="AD4897" i="1" a="1"/>
  <c r="AD4897" i="1" s="1"/>
  <c r="AD4898" i="1" a="1"/>
  <c r="AD4898" i="1" s="1"/>
  <c r="AD4899" i="1" a="1"/>
  <c r="AD4899" i="1" s="1"/>
  <c r="AD4900" i="1" a="1"/>
  <c r="AD4900" i="1" s="1"/>
  <c r="AD4901" i="1" a="1"/>
  <c r="AD4901" i="1" s="1"/>
  <c r="AD4902" i="1" a="1"/>
  <c r="AD4902" i="1" s="1"/>
  <c r="AD4903" i="1" a="1"/>
  <c r="AD4903" i="1" s="1"/>
  <c r="AD4904" i="1" a="1"/>
  <c r="AD4904" i="1" s="1"/>
  <c r="AD4905" i="1" a="1"/>
  <c r="AD4905" i="1" s="1"/>
  <c r="AD4906" i="1" a="1"/>
  <c r="AD4906" i="1" s="1"/>
  <c r="AD4907" i="1" a="1"/>
  <c r="AD4907" i="1" s="1"/>
  <c r="AD4908" i="1" a="1"/>
  <c r="AD4908" i="1" s="1"/>
  <c r="AD4909" i="1" a="1"/>
  <c r="AD4909" i="1" s="1"/>
  <c r="AD4910" i="1" a="1"/>
  <c r="AD4910" i="1" s="1"/>
  <c r="AD4911" i="1" a="1"/>
  <c r="AD4911" i="1" s="1"/>
  <c r="AD4912" i="1" a="1"/>
  <c r="AD4912" i="1" s="1"/>
  <c r="AD4913" i="1" a="1"/>
  <c r="AD4913" i="1" s="1"/>
  <c r="AD4914" i="1" a="1"/>
  <c r="AD4914" i="1" s="1"/>
  <c r="AD4915" i="1" a="1"/>
  <c r="AD4915" i="1" s="1"/>
  <c r="AD4916" i="1" a="1"/>
  <c r="AD4916" i="1" s="1"/>
  <c r="AD4917" i="1" a="1"/>
  <c r="AD4917" i="1" s="1"/>
  <c r="AD4918" i="1" a="1"/>
  <c r="AD4918" i="1" s="1"/>
  <c r="AD4919" i="1" a="1"/>
  <c r="AD4919" i="1" s="1"/>
  <c r="AD4920" i="1" a="1"/>
  <c r="AD4920" i="1" s="1"/>
  <c r="AD4921" i="1" a="1"/>
  <c r="AD4921" i="1" s="1"/>
  <c r="AD4922" i="1" a="1"/>
  <c r="AD4922" i="1" s="1"/>
  <c r="AD4923" i="1" a="1"/>
  <c r="AD4923" i="1" s="1"/>
  <c r="AD4924" i="1" a="1"/>
  <c r="AD4924" i="1" s="1"/>
  <c r="AD4925" i="1" a="1"/>
  <c r="AD4925" i="1" s="1"/>
  <c r="AD4926" i="1" a="1"/>
  <c r="AD4926" i="1" s="1"/>
  <c r="AD4927" i="1" a="1"/>
  <c r="AD4927" i="1" s="1"/>
  <c r="AD4928" i="1" a="1"/>
  <c r="AD4928" i="1" s="1"/>
  <c r="AD4929" i="1" a="1"/>
  <c r="AD4929" i="1" s="1"/>
  <c r="AD4930" i="1" a="1"/>
  <c r="AD4930" i="1" s="1"/>
  <c r="AD4931" i="1" a="1"/>
  <c r="AD4931" i="1" s="1"/>
  <c r="AD4932" i="1" a="1"/>
  <c r="AD4932" i="1" s="1"/>
  <c r="AD4933" i="1" a="1"/>
  <c r="AD4933" i="1" s="1"/>
  <c r="AD4934" i="1" a="1"/>
  <c r="AD4934" i="1" s="1"/>
  <c r="AD4935" i="1" a="1"/>
  <c r="AD4935" i="1" s="1"/>
  <c r="AD4936" i="1" a="1"/>
  <c r="AD4936" i="1" s="1"/>
  <c r="AD4937" i="1" a="1"/>
  <c r="AD4937" i="1" s="1"/>
  <c r="AD4938" i="1" a="1"/>
  <c r="AD4938" i="1" s="1"/>
  <c r="AD4939" i="1" a="1"/>
  <c r="AD4939" i="1" s="1"/>
  <c r="AD4940" i="1" a="1"/>
  <c r="AD4940" i="1" s="1"/>
  <c r="AD4941" i="1" a="1"/>
  <c r="AD4941" i="1" s="1"/>
  <c r="AD4942" i="1" a="1"/>
  <c r="AD4942" i="1" s="1"/>
  <c r="AD4943" i="1" a="1"/>
  <c r="AD4943" i="1" s="1"/>
  <c r="AD4944" i="1" a="1"/>
  <c r="AD4944" i="1" s="1"/>
  <c r="AD4945" i="1" a="1"/>
  <c r="AD4945" i="1" s="1"/>
  <c r="AD4946" i="1" a="1"/>
  <c r="AD4946" i="1" s="1"/>
  <c r="AD4947" i="1" a="1"/>
  <c r="AD4947" i="1" s="1"/>
  <c r="AD4948" i="1" a="1"/>
  <c r="AD4948" i="1" s="1"/>
  <c r="AD4949" i="1" a="1"/>
  <c r="AD4949" i="1" s="1"/>
  <c r="AD4950" i="1" a="1"/>
  <c r="AD4950" i="1" s="1"/>
  <c r="AD4951" i="1" a="1"/>
  <c r="AD4951" i="1" s="1"/>
  <c r="AD4952" i="1" a="1"/>
  <c r="AD4952" i="1" s="1"/>
  <c r="AD4953" i="1" a="1"/>
  <c r="AD4953" i="1" s="1"/>
  <c r="AD4954" i="1" a="1"/>
  <c r="AD4954" i="1" s="1"/>
  <c r="AD4955" i="1" a="1"/>
  <c r="AD4955" i="1" s="1"/>
  <c r="AD4956" i="1" a="1"/>
  <c r="AD4956" i="1" s="1"/>
  <c r="AD4957" i="1" a="1"/>
  <c r="AD4957" i="1" s="1"/>
  <c r="AD4958" i="1" a="1"/>
  <c r="AD4958" i="1" s="1"/>
  <c r="AD4959" i="1" a="1"/>
  <c r="AD4959" i="1" s="1"/>
  <c r="AD4960" i="1" a="1"/>
  <c r="AD4960" i="1" s="1"/>
  <c r="AD4961" i="1" a="1"/>
  <c r="AD4961" i="1" s="1"/>
  <c r="AD4962" i="1" a="1"/>
  <c r="AD4962" i="1" s="1"/>
  <c r="AD4963" i="1" a="1"/>
  <c r="AD4963" i="1" s="1"/>
  <c r="AD4964" i="1" a="1"/>
  <c r="AD4964" i="1" s="1"/>
  <c r="AD4965" i="1" a="1"/>
  <c r="AD4965" i="1" s="1"/>
  <c r="AD4966" i="1" a="1"/>
  <c r="AD4966" i="1" s="1"/>
  <c r="AD4967" i="1" a="1"/>
  <c r="AD4967" i="1" s="1"/>
  <c r="AD4968" i="1" a="1"/>
  <c r="AD4968" i="1" s="1"/>
  <c r="AD4969" i="1" a="1"/>
  <c r="AD4969" i="1" s="1"/>
  <c r="AD4970" i="1" a="1"/>
  <c r="AD4970" i="1" s="1"/>
  <c r="AD4971" i="1" a="1"/>
  <c r="AD4971" i="1" s="1"/>
  <c r="AD4972" i="1" a="1"/>
  <c r="AD4972" i="1" s="1"/>
  <c r="AD4973" i="1" a="1"/>
  <c r="AD4973" i="1" s="1"/>
  <c r="AD4974" i="1" a="1"/>
  <c r="AD4974" i="1" s="1"/>
  <c r="AD4975" i="1" a="1"/>
  <c r="AD4975" i="1" s="1"/>
  <c r="AD4976" i="1" a="1"/>
  <c r="AD4976" i="1" s="1"/>
  <c r="AD4977" i="1" a="1"/>
  <c r="AD4977" i="1" s="1"/>
  <c r="AD4978" i="1" a="1"/>
  <c r="AD4978" i="1" s="1"/>
  <c r="AD4979" i="1" a="1"/>
  <c r="AD4979" i="1" s="1"/>
  <c r="AD4980" i="1" a="1"/>
  <c r="AD4980" i="1" s="1"/>
  <c r="AD4981" i="1" a="1"/>
  <c r="AD4981" i="1" s="1"/>
  <c r="AD4982" i="1" a="1"/>
  <c r="AD4982" i="1" s="1"/>
  <c r="AD4983" i="1" a="1"/>
  <c r="AD4983" i="1" s="1"/>
  <c r="AD4984" i="1" a="1"/>
  <c r="AD4984" i="1" s="1"/>
  <c r="AD4985" i="1" a="1"/>
  <c r="AD4985" i="1" s="1"/>
  <c r="AD4986" i="1" a="1"/>
  <c r="AD4986" i="1" s="1"/>
  <c r="AD4987" i="1" a="1"/>
  <c r="AD4987" i="1" s="1"/>
  <c r="AD4988" i="1" a="1"/>
  <c r="AD4988" i="1" s="1"/>
  <c r="AD4989" i="1" a="1"/>
  <c r="AD4989" i="1" s="1"/>
  <c r="AD4990" i="1" a="1"/>
  <c r="AD4990" i="1" s="1"/>
  <c r="AD4991" i="1" a="1"/>
  <c r="AD4991" i="1" s="1"/>
  <c r="AD4992" i="1" a="1"/>
  <c r="AD4992" i="1" s="1"/>
  <c r="AD4993" i="1" a="1"/>
  <c r="AD4993" i="1" s="1"/>
  <c r="AD4994" i="1" a="1"/>
  <c r="AD4994" i="1" s="1"/>
  <c r="AD4995" i="1" a="1"/>
  <c r="AD4995" i="1" s="1"/>
  <c r="AD4996" i="1" a="1"/>
  <c r="AD4996" i="1" s="1"/>
  <c r="AD4997" i="1" a="1"/>
  <c r="AD4997" i="1" s="1"/>
  <c r="AD4998" i="1" a="1"/>
  <c r="AD4998" i="1" s="1"/>
  <c r="AD4999" i="1" a="1"/>
  <c r="AD4999" i="1" s="1"/>
  <c r="AD5000" i="1" a="1"/>
  <c r="AD5000" i="1" s="1"/>
  <c r="AD5001" i="1" a="1"/>
  <c r="AD5001" i="1" s="1"/>
  <c r="AD5002" i="1" a="1"/>
  <c r="AD5002" i="1" s="1"/>
  <c r="AD5003" i="1" a="1"/>
  <c r="AD5003" i="1" s="1"/>
  <c r="AD5004" i="1" a="1"/>
  <c r="AD5004" i="1" s="1"/>
  <c r="AD5005" i="1" a="1"/>
  <c r="AD5005" i="1" s="1"/>
  <c r="AD5006" i="1" a="1"/>
  <c r="AD5006" i="1" s="1"/>
  <c r="AD5007" i="1" a="1"/>
  <c r="AD5007" i="1" s="1"/>
  <c r="AD5008" i="1" a="1"/>
  <c r="AD5008" i="1" s="1"/>
  <c r="AD5009" i="1" a="1"/>
  <c r="AD5009" i="1" s="1"/>
  <c r="AD5010" i="1" a="1"/>
  <c r="AD5010" i="1" s="1"/>
  <c r="AD5011" i="1" a="1"/>
  <c r="AD5011" i="1" s="1"/>
  <c r="AD5012" i="1" a="1"/>
  <c r="AD5012" i="1" s="1"/>
  <c r="AD5013" i="1" a="1"/>
  <c r="AD5013" i="1" s="1"/>
  <c r="AD5014" i="1" a="1"/>
  <c r="AD5014" i="1" s="1"/>
  <c r="AD5015" i="1" a="1"/>
  <c r="AD5015" i="1" s="1"/>
  <c r="AD5016" i="1" a="1"/>
  <c r="AD5016" i="1" s="1"/>
  <c r="AD5017" i="1" a="1"/>
  <c r="AD5017" i="1" s="1"/>
  <c r="AD5018" i="1" a="1"/>
  <c r="AD5018" i="1" s="1"/>
  <c r="AD5019" i="1" a="1"/>
  <c r="AD5019" i="1" s="1"/>
  <c r="AD5020" i="1" a="1"/>
  <c r="AD5020" i="1" s="1"/>
  <c r="AD5021" i="1" a="1"/>
  <c r="AD5021" i="1" s="1"/>
  <c r="AD5022" i="1" a="1"/>
  <c r="AD5022" i="1" s="1"/>
  <c r="AD5023" i="1" a="1"/>
  <c r="AD5023" i="1" s="1"/>
  <c r="AD5024" i="1" a="1"/>
  <c r="AD5024" i="1" s="1"/>
  <c r="AD5025" i="1" a="1"/>
  <c r="AD5025" i="1" s="1"/>
  <c r="AD5026" i="1" a="1"/>
  <c r="AD5026" i="1" s="1"/>
  <c r="AD5027" i="1" a="1"/>
  <c r="AD5027" i="1" s="1"/>
  <c r="AD5028" i="1" a="1"/>
  <c r="AD5028" i="1" s="1"/>
  <c r="AD5029" i="1" a="1"/>
  <c r="AD5029" i="1" s="1"/>
  <c r="AD5030" i="1" a="1"/>
  <c r="AD5030" i="1" s="1"/>
  <c r="AD5031" i="1" a="1"/>
  <c r="AD5031" i="1" s="1"/>
  <c r="AD5032" i="1" a="1"/>
  <c r="AD5032" i="1" s="1"/>
  <c r="AD5033" i="1" a="1"/>
  <c r="AD5033" i="1" s="1"/>
  <c r="AD5034" i="1" a="1"/>
  <c r="AD5034" i="1" s="1"/>
  <c r="AD5035" i="1" a="1"/>
  <c r="AD5035" i="1" s="1"/>
  <c r="AD5036" i="1" a="1"/>
  <c r="AD5036" i="1" s="1"/>
  <c r="AD5037" i="1" a="1"/>
  <c r="AD5037" i="1" s="1"/>
  <c r="AD5038" i="1" a="1"/>
  <c r="AD5038" i="1" s="1"/>
  <c r="AD5039" i="1" a="1"/>
  <c r="AD5039" i="1" s="1"/>
  <c r="AD5040" i="1" a="1"/>
  <c r="AD5040" i="1" s="1"/>
  <c r="AD5041" i="1" a="1"/>
  <c r="AD5041" i="1" s="1"/>
  <c r="AD5042" i="1" a="1"/>
  <c r="AD5042" i="1" s="1"/>
  <c r="AD5043" i="1" a="1"/>
  <c r="AD5043" i="1" s="1"/>
  <c r="AD5044" i="1" a="1"/>
  <c r="AD5044" i="1" s="1"/>
  <c r="AD5045" i="1" a="1"/>
  <c r="AD5045" i="1" s="1"/>
  <c r="AD5046" i="1" a="1"/>
  <c r="AD5046" i="1" s="1"/>
  <c r="AD5047" i="1" a="1"/>
  <c r="AD5047" i="1" s="1"/>
  <c r="AD5048" i="1" a="1"/>
  <c r="AD5048" i="1" s="1"/>
  <c r="AD5049" i="1" a="1"/>
  <c r="AD5049" i="1" s="1"/>
  <c r="AD5050" i="1" a="1"/>
  <c r="AD5050" i="1" s="1"/>
  <c r="AD5051" i="1" a="1"/>
  <c r="AD5051" i="1" s="1"/>
  <c r="AD5052" i="1" a="1"/>
  <c r="AD5052" i="1" s="1"/>
  <c r="AD5053" i="1" a="1"/>
  <c r="AD5053" i="1" s="1"/>
  <c r="AD5054" i="1" a="1"/>
  <c r="AD5054" i="1" s="1"/>
  <c r="AD5055" i="1" a="1"/>
  <c r="AD5055" i="1" s="1"/>
  <c r="AD5056" i="1" a="1"/>
  <c r="AD5056" i="1" s="1"/>
  <c r="AD5057" i="1" a="1"/>
  <c r="AD5057" i="1" s="1"/>
  <c r="AD5058" i="1" a="1"/>
  <c r="AD5058" i="1" s="1"/>
  <c r="AD5059" i="1" a="1"/>
  <c r="AD5059" i="1" s="1"/>
  <c r="AD5060" i="1" a="1"/>
  <c r="AD5060" i="1" s="1"/>
  <c r="AD5061" i="1" a="1"/>
  <c r="AD5061" i="1" s="1"/>
  <c r="AD5062" i="1" a="1"/>
  <c r="AD5062" i="1" s="1"/>
  <c r="AD5063" i="1" a="1"/>
  <c r="AD5063" i="1" s="1"/>
  <c r="AD5064" i="1" a="1"/>
  <c r="AD5064" i="1" s="1"/>
  <c r="AD5065" i="1" a="1"/>
  <c r="AD5065" i="1" s="1"/>
  <c r="AD5066" i="1" a="1"/>
  <c r="AD5066" i="1" s="1"/>
  <c r="AD5067" i="1" a="1"/>
  <c r="AD5067" i="1" s="1"/>
  <c r="AD5068" i="1" a="1"/>
  <c r="AD5068" i="1" s="1"/>
  <c r="AD5069" i="1" a="1"/>
  <c r="AD5069" i="1" s="1"/>
  <c r="AD5070" i="1" a="1"/>
  <c r="AD5070" i="1" s="1"/>
  <c r="AD5071" i="1" a="1"/>
  <c r="AD5071" i="1" s="1"/>
  <c r="AD5072" i="1" a="1"/>
  <c r="AD5072" i="1" s="1"/>
  <c r="AD5073" i="1" a="1"/>
  <c r="AD5073" i="1" s="1"/>
  <c r="AD5074" i="1" a="1"/>
  <c r="AD5074" i="1" s="1"/>
  <c r="AD5075" i="1" a="1"/>
  <c r="AD5075" i="1" s="1"/>
  <c r="AD5076" i="1" a="1"/>
  <c r="AD5076" i="1" s="1"/>
  <c r="AD5077" i="1" a="1"/>
  <c r="AD5077" i="1" s="1"/>
  <c r="AD5078" i="1" a="1"/>
  <c r="AD5078" i="1" s="1"/>
  <c r="AD5079" i="1" a="1"/>
  <c r="AD5079" i="1" s="1"/>
  <c r="AD5080" i="1" a="1"/>
  <c r="AD5080" i="1" s="1"/>
  <c r="AD5081" i="1" a="1"/>
  <c r="AD5081" i="1" s="1"/>
  <c r="AD5082" i="1" a="1"/>
  <c r="AD5082" i="1" s="1"/>
  <c r="AD5083" i="1" a="1"/>
  <c r="AD5083" i="1" s="1"/>
  <c r="AD5084" i="1" a="1"/>
  <c r="AD5084" i="1" s="1"/>
  <c r="AD5085" i="1" a="1"/>
  <c r="AD5085" i="1" s="1"/>
  <c r="AD5086" i="1" a="1"/>
  <c r="AD5086" i="1" s="1"/>
  <c r="AD5087" i="1" a="1"/>
  <c r="AD5087" i="1" s="1"/>
  <c r="AD5088" i="1" a="1"/>
  <c r="AD5088" i="1" s="1"/>
  <c r="AD5089" i="1" a="1"/>
  <c r="AD5089" i="1" s="1"/>
  <c r="AD5090" i="1" a="1"/>
  <c r="AD5090" i="1" s="1"/>
  <c r="AD5091" i="1" a="1"/>
  <c r="AD5091" i="1" s="1"/>
  <c r="AD5092" i="1" a="1"/>
  <c r="AD5092" i="1" s="1"/>
  <c r="AD5093" i="1" a="1"/>
  <c r="AD5093" i="1" s="1"/>
  <c r="AD5094" i="1" a="1"/>
  <c r="AD5094" i="1" s="1"/>
  <c r="AD5095" i="1" a="1"/>
  <c r="AD5095" i="1" s="1"/>
  <c r="AD5096" i="1" a="1"/>
  <c r="AD5096" i="1" s="1"/>
  <c r="AD5097" i="1" a="1"/>
  <c r="AD5097" i="1" s="1"/>
  <c r="AD5098" i="1" a="1"/>
  <c r="AD5098" i="1" s="1"/>
  <c r="AD5099" i="1" a="1"/>
  <c r="AD5099" i="1" s="1"/>
  <c r="AD5100" i="1" a="1"/>
  <c r="AD5100" i="1" s="1"/>
  <c r="AD5101" i="1" a="1"/>
  <c r="AD5101" i="1" s="1"/>
  <c r="AD5102" i="1" a="1"/>
  <c r="AD5102" i="1" s="1"/>
  <c r="AD5103" i="1" a="1"/>
  <c r="AD5103" i="1" s="1"/>
  <c r="AD5104" i="1" a="1"/>
  <c r="AD5104" i="1" s="1"/>
  <c r="AD5105" i="1" a="1"/>
  <c r="AD5105" i="1" s="1"/>
  <c r="AD5106" i="1" a="1"/>
  <c r="AD5106" i="1" s="1"/>
  <c r="AD5107" i="1" a="1"/>
  <c r="AD5107" i="1" s="1"/>
  <c r="AD5108" i="1" a="1"/>
  <c r="AD5108" i="1" s="1"/>
  <c r="AD5109" i="1" a="1"/>
  <c r="AD5109" i="1" s="1"/>
  <c r="AD5110" i="1" a="1"/>
  <c r="AD5110" i="1" s="1"/>
  <c r="AD5111" i="1" a="1"/>
  <c r="AD5111" i="1" s="1"/>
  <c r="AD5112" i="1" a="1"/>
  <c r="AD5112" i="1" s="1"/>
  <c r="AD5113" i="1" a="1"/>
  <c r="AD5113" i="1" s="1"/>
  <c r="AD5114" i="1" a="1"/>
  <c r="AD5114" i="1" s="1"/>
  <c r="AD5115" i="1" a="1"/>
  <c r="AD5115" i="1" s="1"/>
  <c r="AD5116" i="1" a="1"/>
  <c r="AD5116" i="1" s="1"/>
  <c r="AD5117" i="1" a="1"/>
  <c r="AD5117" i="1" s="1"/>
  <c r="AD5118" i="1" a="1"/>
  <c r="AD5118" i="1" s="1"/>
  <c r="AD5119" i="1" a="1"/>
  <c r="AD5119" i="1" s="1"/>
  <c r="AD5120" i="1" a="1"/>
  <c r="AD5120" i="1" s="1"/>
  <c r="AD5121" i="1" a="1"/>
  <c r="AD5121" i="1" s="1"/>
  <c r="AD5122" i="1" a="1"/>
  <c r="AD5122" i="1" s="1"/>
  <c r="AD5123" i="1" a="1"/>
  <c r="AD5123" i="1" s="1"/>
  <c r="AD5124" i="1" a="1"/>
  <c r="AD5124" i="1" s="1"/>
  <c r="AD5125" i="1" a="1"/>
  <c r="AD5125" i="1" s="1"/>
  <c r="AD5126" i="1" a="1"/>
  <c r="AD5126" i="1" s="1"/>
  <c r="AD5127" i="1" a="1"/>
  <c r="AD5127" i="1" s="1"/>
  <c r="AD5128" i="1" a="1"/>
  <c r="AD5128" i="1" s="1"/>
  <c r="AD5129" i="1" a="1"/>
  <c r="AD5129" i="1" s="1"/>
  <c r="AD5130" i="1" a="1"/>
  <c r="AD5130" i="1" s="1"/>
  <c r="AD5131" i="1" a="1"/>
  <c r="AD5131" i="1" s="1"/>
  <c r="AD5132" i="1" a="1"/>
  <c r="AD5132" i="1" s="1"/>
  <c r="AD5133" i="1" a="1"/>
  <c r="AD5133" i="1" s="1"/>
  <c r="AD5134" i="1" a="1"/>
  <c r="AD5134" i="1" s="1"/>
  <c r="AD5135" i="1" a="1"/>
  <c r="AD5135" i="1" s="1"/>
  <c r="AD5136" i="1" a="1"/>
  <c r="AD5136" i="1" s="1"/>
  <c r="AD5137" i="1" a="1"/>
  <c r="AD5137" i="1" s="1"/>
  <c r="AD5138" i="1" a="1"/>
  <c r="AD5138" i="1" s="1"/>
  <c r="AD5139" i="1" a="1"/>
  <c r="AD5139" i="1" s="1"/>
  <c r="AD5140" i="1" a="1"/>
  <c r="AD5140" i="1" s="1"/>
  <c r="AD5141" i="1" a="1"/>
  <c r="AD5141" i="1" s="1"/>
  <c r="AD5142" i="1" a="1"/>
  <c r="AD5142" i="1" s="1"/>
  <c r="AD5143" i="1" a="1"/>
  <c r="AD5143" i="1" s="1"/>
  <c r="AD5144" i="1" a="1"/>
  <c r="AD5144" i="1" s="1"/>
  <c r="AD5145" i="1" a="1"/>
  <c r="AD5145" i="1" s="1"/>
  <c r="AD5146" i="1" a="1"/>
  <c r="AD5146" i="1" s="1"/>
  <c r="AD5147" i="1" a="1"/>
  <c r="AD5147" i="1" s="1"/>
  <c r="AD5148" i="1" a="1"/>
  <c r="AD5148" i="1" s="1"/>
  <c r="AD5149" i="1" a="1"/>
  <c r="AD5149" i="1" s="1"/>
  <c r="AD5150" i="1" a="1"/>
  <c r="AD5150" i="1" s="1"/>
  <c r="AD5151" i="1" a="1"/>
  <c r="AD5151" i="1" s="1"/>
  <c r="AD5152" i="1" a="1"/>
  <c r="AD5152" i="1" s="1"/>
  <c r="AD5153" i="1" a="1"/>
  <c r="AD5153" i="1" s="1"/>
  <c r="AD5154" i="1" a="1"/>
  <c r="AD5154" i="1" s="1"/>
  <c r="AD5155" i="1" a="1"/>
  <c r="AD5155" i="1" s="1"/>
  <c r="AD5156" i="1" a="1"/>
  <c r="AD5156" i="1" s="1"/>
  <c r="AD5157" i="1" a="1"/>
  <c r="AD5157" i="1" s="1"/>
  <c r="AD5158" i="1" a="1"/>
  <c r="AD5158" i="1" s="1"/>
  <c r="AD5159" i="1" a="1"/>
  <c r="AD5159" i="1" s="1"/>
  <c r="AD5160" i="1" a="1"/>
  <c r="AD5160" i="1" s="1"/>
  <c r="AD5161" i="1" a="1"/>
  <c r="AD5161" i="1" s="1"/>
  <c r="AD5162" i="1" a="1"/>
  <c r="AD5162" i="1" s="1"/>
  <c r="AD5163" i="1" a="1"/>
  <c r="AD5163" i="1" s="1"/>
  <c r="AD5164" i="1" a="1"/>
  <c r="AD5164" i="1" s="1"/>
  <c r="AD5165" i="1" a="1"/>
  <c r="AD5165" i="1" s="1"/>
  <c r="AD5166" i="1" a="1"/>
  <c r="AD5166" i="1" s="1"/>
  <c r="AD5167" i="1" a="1"/>
  <c r="AD5167" i="1" s="1"/>
  <c r="AD5168" i="1" a="1"/>
  <c r="AD5168" i="1" s="1"/>
  <c r="AD5169" i="1" a="1"/>
  <c r="AD5169" i="1" s="1"/>
  <c r="AD5170" i="1" a="1"/>
  <c r="AD5170" i="1" s="1"/>
  <c r="AD5171" i="1" a="1"/>
  <c r="AD5171" i="1" s="1"/>
  <c r="AD5172" i="1" a="1"/>
  <c r="AD5172" i="1" s="1"/>
  <c r="AD5173" i="1" a="1"/>
  <c r="AD5173" i="1" s="1"/>
  <c r="AD5174" i="1" a="1"/>
  <c r="AD5174" i="1" s="1"/>
  <c r="AD5175" i="1" a="1"/>
  <c r="AD5175" i="1" s="1"/>
  <c r="AD5176" i="1" a="1"/>
  <c r="AD5176" i="1" s="1"/>
  <c r="AD5177" i="1" a="1"/>
  <c r="AD5177" i="1" s="1"/>
  <c r="AD5178" i="1" a="1"/>
  <c r="AD5178" i="1" s="1"/>
  <c r="AD5179" i="1" a="1"/>
  <c r="AD5179" i="1" s="1"/>
  <c r="AD5180" i="1" a="1"/>
  <c r="AD5180" i="1" s="1"/>
  <c r="AD5181" i="1" a="1"/>
  <c r="AD5181" i="1" s="1"/>
  <c r="AD5182" i="1" a="1"/>
  <c r="AD5182" i="1" s="1"/>
  <c r="AD5183" i="1" a="1"/>
  <c r="AD5183" i="1" s="1"/>
  <c r="AD5184" i="1" a="1"/>
  <c r="AD5184" i="1" s="1"/>
  <c r="AD5185" i="1" a="1"/>
  <c r="AD5185" i="1" s="1"/>
  <c r="AD5186" i="1" a="1"/>
  <c r="AD5186" i="1" s="1"/>
  <c r="AD5187" i="1" a="1"/>
  <c r="AD5187" i="1" s="1"/>
  <c r="AD5188" i="1" a="1"/>
  <c r="AD5188" i="1" s="1"/>
  <c r="AD5189" i="1" a="1"/>
  <c r="AD5189" i="1" s="1"/>
  <c r="AD5190" i="1" a="1"/>
  <c r="AD5190" i="1" s="1"/>
  <c r="AD5191" i="1" a="1"/>
  <c r="AD5191" i="1" s="1"/>
  <c r="AD5192" i="1" a="1"/>
  <c r="AD5192" i="1" s="1"/>
  <c r="AD5193" i="1" a="1"/>
  <c r="AD5193" i="1" s="1"/>
  <c r="AD5194" i="1" a="1"/>
  <c r="AD5194" i="1" s="1"/>
  <c r="AD5195" i="1" a="1"/>
  <c r="AD5195" i="1" s="1"/>
  <c r="AD5196" i="1" a="1"/>
  <c r="AD5196" i="1" s="1"/>
  <c r="AD5197" i="1" a="1"/>
  <c r="AD5197" i="1" s="1"/>
  <c r="AD5198" i="1" a="1"/>
  <c r="AD5198" i="1" s="1"/>
  <c r="AD5199" i="1" a="1"/>
  <c r="AD5199" i="1" s="1"/>
  <c r="AD5200" i="1" a="1"/>
  <c r="AD5200" i="1" s="1"/>
  <c r="AD5201" i="1" a="1"/>
  <c r="AD5201" i="1" s="1"/>
  <c r="AD5202" i="1" a="1"/>
  <c r="AD5202" i="1" s="1"/>
  <c r="AD5203" i="1" a="1"/>
  <c r="AD5203" i="1" s="1"/>
  <c r="AD5204" i="1" a="1"/>
  <c r="AD5204" i="1" s="1"/>
  <c r="AD5205" i="1" a="1"/>
  <c r="AD5205" i="1" s="1"/>
  <c r="AD5206" i="1" a="1"/>
  <c r="AD5206" i="1" s="1"/>
  <c r="AD5207" i="1" a="1"/>
  <c r="AD5207" i="1" s="1"/>
  <c r="AD5208" i="1" a="1"/>
  <c r="AD5208" i="1" s="1"/>
  <c r="AD5209" i="1" a="1"/>
  <c r="AD5209" i="1" s="1"/>
  <c r="AD5210" i="1" a="1"/>
  <c r="AD5210" i="1" s="1"/>
  <c r="AD5211" i="1" a="1"/>
  <c r="AD5211" i="1" s="1"/>
  <c r="AD5212" i="1" a="1"/>
  <c r="AD5212" i="1" s="1"/>
  <c r="AD5213" i="1" a="1"/>
  <c r="AD5213" i="1" s="1"/>
  <c r="AD5214" i="1" a="1"/>
  <c r="AD5214" i="1" s="1"/>
  <c r="AD5215" i="1" a="1"/>
  <c r="AD5215" i="1" s="1"/>
  <c r="AD5216" i="1" a="1"/>
  <c r="AD5216" i="1" s="1"/>
  <c r="AD5217" i="1" a="1"/>
  <c r="AD5217" i="1" s="1"/>
  <c r="AD5218" i="1" a="1"/>
  <c r="AD5218" i="1" s="1"/>
  <c r="AD5219" i="1" a="1"/>
  <c r="AD5219" i="1" s="1"/>
  <c r="AD5220" i="1" a="1"/>
  <c r="AD5220" i="1" s="1"/>
  <c r="AD5221" i="1" a="1"/>
  <c r="AD5221" i="1" s="1"/>
  <c r="AD5222" i="1" a="1"/>
  <c r="AD5222" i="1" s="1"/>
  <c r="AD5223" i="1" a="1"/>
  <c r="AD5223" i="1" s="1"/>
  <c r="AD5224" i="1" a="1"/>
  <c r="AD5224" i="1" s="1"/>
  <c r="AD5225" i="1" a="1"/>
  <c r="AD5225" i="1" s="1"/>
  <c r="AD5226" i="1" a="1"/>
  <c r="AD5226" i="1" s="1"/>
  <c r="AD5227" i="1" a="1"/>
  <c r="AD5227" i="1" s="1"/>
  <c r="AD5228" i="1" a="1"/>
  <c r="AD5228" i="1" s="1"/>
  <c r="AD5229" i="1" a="1"/>
  <c r="AD5229" i="1" s="1"/>
  <c r="AD5230" i="1" a="1"/>
  <c r="AD5230" i="1" s="1"/>
  <c r="AD5231" i="1" a="1"/>
  <c r="AD5231" i="1" s="1"/>
  <c r="AD5232" i="1" a="1"/>
  <c r="AD5232" i="1" s="1"/>
  <c r="AD5233" i="1" a="1"/>
  <c r="AD5233" i="1" s="1"/>
  <c r="AD5234" i="1" a="1"/>
  <c r="AD5234" i="1" s="1"/>
  <c r="AD5235" i="1" a="1"/>
  <c r="AD5235" i="1" s="1"/>
  <c r="AD5236" i="1" a="1"/>
  <c r="AD5236" i="1" s="1"/>
  <c r="AD5237" i="1" a="1"/>
  <c r="AD5237" i="1" s="1"/>
  <c r="AD5238" i="1" a="1"/>
  <c r="AD5238" i="1" s="1"/>
  <c r="AD5239" i="1" a="1"/>
  <c r="AD5239" i="1" s="1"/>
  <c r="AD5240" i="1" a="1"/>
  <c r="AD5240" i="1" s="1"/>
  <c r="AD5241" i="1" a="1"/>
  <c r="AD5241" i="1" s="1"/>
  <c r="AD5242" i="1" a="1"/>
  <c r="AD5242" i="1" s="1"/>
  <c r="AD5243" i="1" a="1"/>
  <c r="AD5243" i="1" s="1"/>
  <c r="AD5244" i="1" a="1"/>
  <c r="AD5244" i="1" s="1"/>
  <c r="AD5245" i="1" a="1"/>
  <c r="AD5245" i="1" s="1"/>
  <c r="AD5246" i="1" a="1"/>
  <c r="AD5246" i="1" s="1"/>
  <c r="AD5247" i="1" a="1"/>
  <c r="AD5247" i="1" s="1"/>
  <c r="AD5248" i="1" a="1"/>
  <c r="AD5248" i="1" s="1"/>
  <c r="AD5249" i="1" a="1"/>
  <c r="AD5249" i="1" s="1"/>
  <c r="AD5250" i="1" a="1"/>
  <c r="AD5250" i="1" s="1"/>
  <c r="AD5251" i="1" a="1"/>
  <c r="AD5251" i="1" s="1"/>
  <c r="AD5252" i="1" a="1"/>
  <c r="AD5252" i="1" s="1"/>
  <c r="AD5253" i="1" a="1"/>
  <c r="AD5253" i="1" s="1"/>
  <c r="AD5254" i="1" a="1"/>
  <c r="AD5254" i="1" s="1"/>
  <c r="AD5255" i="1" a="1"/>
  <c r="AD5255" i="1" s="1"/>
  <c r="AD5256" i="1" a="1"/>
  <c r="AD5256" i="1" s="1"/>
  <c r="AD5257" i="1" a="1"/>
  <c r="AD5257" i="1" s="1"/>
  <c r="AD5258" i="1" a="1"/>
  <c r="AD5258" i="1" s="1"/>
  <c r="AD5259" i="1" a="1"/>
  <c r="AD5259" i="1" s="1"/>
  <c r="AD5260" i="1" a="1"/>
  <c r="AD5260" i="1" s="1"/>
  <c r="AD5261" i="1" a="1"/>
  <c r="AD5261" i="1" s="1"/>
  <c r="AD5262" i="1" a="1"/>
  <c r="AD5262" i="1" s="1"/>
  <c r="AD5263" i="1" a="1"/>
  <c r="AD5263" i="1" s="1"/>
  <c r="AD5264" i="1" a="1"/>
  <c r="AD5264" i="1" s="1"/>
  <c r="AD5265" i="1" a="1"/>
  <c r="AD5265" i="1" s="1"/>
  <c r="AD5266" i="1" a="1"/>
  <c r="AD5266" i="1" s="1"/>
  <c r="AD5267" i="1" a="1"/>
  <c r="AD5267" i="1" s="1"/>
  <c r="AD5268" i="1" a="1"/>
  <c r="AD5268" i="1" s="1"/>
  <c r="AD5269" i="1" a="1"/>
  <c r="AD5269" i="1" s="1"/>
  <c r="AD5270" i="1" a="1"/>
  <c r="AD5270" i="1" s="1"/>
  <c r="AD5271" i="1" a="1"/>
  <c r="AD5271" i="1" s="1"/>
  <c r="AD5272" i="1" a="1"/>
  <c r="AD5272" i="1" s="1"/>
  <c r="AD5273" i="1" a="1"/>
  <c r="AD5273" i="1" s="1"/>
  <c r="AD5274" i="1" a="1"/>
  <c r="AD5274" i="1" s="1"/>
  <c r="AD5275" i="1" a="1"/>
  <c r="AD5275" i="1" s="1"/>
  <c r="AD5276" i="1" a="1"/>
  <c r="AD5276" i="1" s="1"/>
  <c r="AD5277" i="1" a="1"/>
  <c r="AD5277" i="1" s="1"/>
  <c r="AD5278" i="1" a="1"/>
  <c r="AD5278" i="1" s="1"/>
  <c r="AD5279" i="1" a="1"/>
  <c r="AD5279" i="1" s="1"/>
  <c r="AD5280" i="1" a="1"/>
  <c r="AD5280" i="1" s="1"/>
  <c r="AD5281" i="1" a="1"/>
  <c r="AD5281" i="1" s="1"/>
  <c r="AD5282" i="1" a="1"/>
  <c r="AD5282" i="1" s="1"/>
  <c r="AD5283" i="1" a="1"/>
  <c r="AD5283" i="1" s="1"/>
  <c r="AD5284" i="1" a="1"/>
  <c r="AD5284" i="1" s="1"/>
  <c r="AD5285" i="1" a="1"/>
  <c r="AD5285" i="1" s="1"/>
  <c r="AD5286" i="1" a="1"/>
  <c r="AD5286" i="1" s="1"/>
  <c r="AD5287" i="1" a="1"/>
  <c r="AD5287" i="1" s="1"/>
  <c r="AD5288" i="1" a="1"/>
  <c r="AD5288" i="1" s="1"/>
  <c r="AD5289" i="1" a="1"/>
  <c r="AD5289" i="1" s="1"/>
  <c r="AD5290" i="1" a="1"/>
  <c r="AD5290" i="1" s="1"/>
  <c r="AD5291" i="1" a="1"/>
  <c r="AD5291" i="1" s="1"/>
  <c r="AD5292" i="1" a="1"/>
  <c r="AD5292" i="1" s="1"/>
  <c r="AD5293" i="1" a="1"/>
  <c r="AD5293" i="1" s="1"/>
  <c r="AD5294" i="1" a="1"/>
  <c r="AD5294" i="1" s="1"/>
  <c r="AD5295" i="1" a="1"/>
  <c r="AD5295" i="1" s="1"/>
  <c r="AD5296" i="1" a="1"/>
  <c r="AD5296" i="1" s="1"/>
  <c r="AD5297" i="1" a="1"/>
  <c r="AD5297" i="1" s="1"/>
  <c r="AD5298" i="1" a="1"/>
  <c r="AD5298" i="1" s="1"/>
  <c r="AD5299" i="1" a="1"/>
  <c r="AD5299" i="1" s="1"/>
  <c r="AD5300" i="1" a="1"/>
  <c r="AD5300" i="1" s="1"/>
  <c r="AD5301" i="1" a="1"/>
  <c r="AD5301" i="1" s="1"/>
  <c r="AD5302" i="1" a="1"/>
  <c r="AD5302" i="1" s="1"/>
  <c r="AD5303" i="1" a="1"/>
  <c r="AD5303" i="1" s="1"/>
  <c r="AD5304" i="1" a="1"/>
  <c r="AD5304" i="1" s="1"/>
  <c r="AD5305" i="1" a="1"/>
  <c r="AD5305" i="1" s="1"/>
  <c r="AD5306" i="1" a="1"/>
  <c r="AD5306" i="1" s="1"/>
  <c r="AD5307" i="1" a="1"/>
  <c r="AD5307" i="1" s="1"/>
  <c r="AD5308" i="1" a="1"/>
  <c r="AD5308" i="1" s="1"/>
  <c r="AD5309" i="1" a="1"/>
  <c r="AD5309" i="1" s="1"/>
  <c r="AD5310" i="1" a="1"/>
  <c r="AD5310" i="1" s="1"/>
  <c r="AD5311" i="1" a="1"/>
  <c r="AD5311" i="1" s="1"/>
  <c r="AD5312" i="1" a="1"/>
  <c r="AD5312" i="1" s="1"/>
  <c r="AD5313" i="1" a="1"/>
  <c r="AD5313" i="1" s="1"/>
  <c r="AD5314" i="1" a="1"/>
  <c r="AD5314" i="1" s="1"/>
  <c r="AD5315" i="1" a="1"/>
  <c r="AD5315" i="1" s="1"/>
  <c r="AD5316" i="1" a="1"/>
  <c r="AD5316" i="1" s="1"/>
  <c r="AD5317" i="1" a="1"/>
  <c r="AD5317" i="1" s="1"/>
  <c r="AD5318" i="1" a="1"/>
  <c r="AD5318" i="1" s="1"/>
  <c r="AD5319" i="1" a="1"/>
  <c r="AD5319" i="1" s="1"/>
  <c r="AD5320" i="1" a="1"/>
  <c r="AD5320" i="1" s="1"/>
  <c r="AD5321" i="1" a="1"/>
  <c r="AD5321" i="1" s="1"/>
  <c r="AD5322" i="1" a="1"/>
  <c r="AD5322" i="1" s="1"/>
  <c r="AD5323" i="1" a="1"/>
  <c r="AD5323" i="1" s="1"/>
  <c r="AD5324" i="1" a="1"/>
  <c r="AD5324" i="1" s="1"/>
  <c r="AD5325" i="1" a="1"/>
  <c r="AD5325" i="1" s="1"/>
  <c r="AD5326" i="1" a="1"/>
  <c r="AD5326" i="1" s="1"/>
  <c r="AD5327" i="1" a="1"/>
  <c r="AD5327" i="1" s="1"/>
  <c r="AD5328" i="1" a="1"/>
  <c r="AD5328" i="1" s="1"/>
  <c r="AD5329" i="1" a="1"/>
  <c r="AD5329" i="1" s="1"/>
  <c r="AD5330" i="1" a="1"/>
  <c r="AD5330" i="1" s="1"/>
  <c r="AD5331" i="1" a="1"/>
  <c r="AD5331" i="1" s="1"/>
  <c r="AD5332" i="1" a="1"/>
  <c r="AD5332" i="1" s="1"/>
  <c r="AD5333" i="1" a="1"/>
  <c r="AD5333" i="1" s="1"/>
  <c r="AD5334" i="1" a="1"/>
  <c r="AD5334" i="1" s="1"/>
  <c r="AD5335" i="1" a="1"/>
  <c r="AD5335" i="1" s="1"/>
  <c r="AD5336" i="1" a="1"/>
  <c r="AD5336" i="1" s="1"/>
  <c r="AD5337" i="1" a="1"/>
  <c r="AD5337" i="1" s="1"/>
  <c r="AD5338" i="1" a="1"/>
  <c r="AD5338" i="1" s="1"/>
  <c r="AD5339" i="1" a="1"/>
  <c r="AD5339" i="1" s="1"/>
  <c r="AD5340" i="1" a="1"/>
  <c r="AD5340" i="1" s="1"/>
  <c r="AD5341" i="1" a="1"/>
  <c r="AD5341" i="1" s="1"/>
  <c r="AD5342" i="1" a="1"/>
  <c r="AD5342" i="1" s="1"/>
  <c r="AD5343" i="1" a="1"/>
  <c r="AD5343" i="1" s="1"/>
  <c r="AD5344" i="1" a="1"/>
  <c r="AD5344" i="1" s="1"/>
  <c r="AD5345" i="1" a="1"/>
  <c r="AD5345" i="1" s="1"/>
  <c r="AD5346" i="1" a="1"/>
  <c r="AD5346" i="1" s="1"/>
  <c r="AD5347" i="1" a="1"/>
  <c r="AD5347" i="1" s="1"/>
  <c r="AD5348" i="1" a="1"/>
  <c r="AD5348" i="1" s="1"/>
  <c r="AD5349" i="1" a="1"/>
  <c r="AD5349" i="1" s="1"/>
  <c r="AD5350" i="1" a="1"/>
  <c r="AD5350" i="1" s="1"/>
  <c r="AD5351" i="1" a="1"/>
  <c r="AD5351" i="1" s="1"/>
  <c r="AD5352" i="1" a="1"/>
  <c r="AD5352" i="1" s="1"/>
  <c r="AD5353" i="1" a="1"/>
  <c r="AD5353" i="1" s="1"/>
  <c r="AD5354" i="1" a="1"/>
  <c r="AD5354" i="1" s="1"/>
  <c r="AD5355" i="1" a="1"/>
  <c r="AD5355" i="1" s="1"/>
  <c r="AD5356" i="1" a="1"/>
  <c r="AD5356" i="1" s="1"/>
  <c r="AD5357" i="1" a="1"/>
  <c r="AD5357" i="1" s="1"/>
  <c r="AD5358" i="1" a="1"/>
  <c r="AD5358" i="1" s="1"/>
  <c r="AD5359" i="1" a="1"/>
  <c r="AD5359" i="1" s="1"/>
  <c r="AD5360" i="1" a="1"/>
  <c r="AD5360" i="1" s="1"/>
  <c r="AD5361" i="1" a="1"/>
  <c r="AD5361" i="1" s="1"/>
  <c r="AD5362" i="1" a="1"/>
  <c r="AD5362" i="1" s="1"/>
  <c r="AD5363" i="1" a="1"/>
  <c r="AD5363" i="1" s="1"/>
  <c r="AD5364" i="1" a="1"/>
  <c r="AD5364" i="1" s="1"/>
  <c r="AD5365" i="1" a="1"/>
  <c r="AD5365" i="1" s="1"/>
  <c r="AD5366" i="1" a="1"/>
  <c r="AD5366" i="1" s="1"/>
  <c r="AD5367" i="1" a="1"/>
  <c r="AD5367" i="1" s="1"/>
  <c r="AD5368" i="1" a="1"/>
  <c r="AD5368" i="1" s="1"/>
  <c r="AD5369" i="1" a="1"/>
  <c r="AD5369" i="1" s="1"/>
  <c r="AD5370" i="1" a="1"/>
  <c r="AD5370" i="1" s="1"/>
  <c r="AD5371" i="1" a="1"/>
  <c r="AD5371" i="1" s="1"/>
  <c r="AD5372" i="1" a="1"/>
  <c r="AD5372" i="1" s="1"/>
  <c r="AD5373" i="1" a="1"/>
  <c r="AD5373" i="1" s="1"/>
  <c r="AD5374" i="1" a="1"/>
  <c r="AD5374" i="1" s="1"/>
  <c r="AD5375" i="1" a="1"/>
  <c r="AD5375" i="1" s="1"/>
  <c r="AD5376" i="1" a="1"/>
  <c r="AD5376" i="1" s="1"/>
  <c r="AD5377" i="1" a="1"/>
  <c r="AD5377" i="1" s="1"/>
  <c r="AD5378" i="1" a="1"/>
  <c r="AD5378" i="1" s="1"/>
  <c r="AD5379" i="1" a="1"/>
  <c r="AD5379" i="1" s="1"/>
  <c r="AD5380" i="1" a="1"/>
  <c r="AD5380" i="1" s="1"/>
  <c r="AD5381" i="1" a="1"/>
  <c r="AD5381" i="1" s="1"/>
  <c r="AD5382" i="1" a="1"/>
  <c r="AD5382" i="1" s="1"/>
  <c r="AD5383" i="1" a="1"/>
  <c r="AD5383" i="1" s="1"/>
  <c r="AD5384" i="1" a="1"/>
  <c r="AD5384" i="1" s="1"/>
  <c r="AD5385" i="1" a="1"/>
  <c r="AD5385" i="1" s="1"/>
  <c r="AD5386" i="1" a="1"/>
  <c r="AD5386" i="1" s="1"/>
  <c r="AD5387" i="1" a="1"/>
  <c r="AD5387" i="1" s="1"/>
  <c r="AD5388" i="1" a="1"/>
  <c r="AD5388" i="1" s="1"/>
  <c r="AD5389" i="1" a="1"/>
  <c r="AD5389" i="1" s="1"/>
  <c r="AD5390" i="1" a="1"/>
  <c r="AD5390" i="1" s="1"/>
  <c r="AD5391" i="1" a="1"/>
  <c r="AD5391" i="1" s="1"/>
  <c r="AD5392" i="1" a="1"/>
  <c r="AD5392" i="1" s="1"/>
  <c r="AD5393" i="1" a="1"/>
  <c r="AD5393" i="1" s="1"/>
  <c r="AD5394" i="1" a="1"/>
  <c r="AD5394" i="1" s="1"/>
  <c r="AD5395" i="1" a="1"/>
  <c r="AD5395" i="1" s="1"/>
  <c r="AD5396" i="1" a="1"/>
  <c r="AD5396" i="1" s="1"/>
  <c r="AD5397" i="1" a="1"/>
  <c r="AD5397" i="1" s="1"/>
  <c r="AD5398" i="1" a="1"/>
  <c r="AD5398" i="1" s="1"/>
  <c r="AD5399" i="1" a="1"/>
  <c r="AD5399" i="1" s="1"/>
  <c r="AD5400" i="1" a="1"/>
  <c r="AD5400" i="1" s="1"/>
  <c r="AD5401" i="1" a="1"/>
  <c r="AD5401" i="1" s="1"/>
  <c r="AD5402" i="1" a="1"/>
  <c r="AD5402" i="1" s="1"/>
  <c r="AD5403" i="1" a="1"/>
  <c r="AD5403" i="1" s="1"/>
  <c r="AD5404" i="1" a="1"/>
  <c r="AD5404" i="1" s="1"/>
  <c r="AD5405" i="1" a="1"/>
  <c r="AD5405" i="1" s="1"/>
  <c r="AD5406" i="1" a="1"/>
  <c r="AD5406" i="1" s="1"/>
  <c r="AD5407" i="1" a="1"/>
  <c r="AD5407" i="1" s="1"/>
  <c r="AD5408" i="1" a="1"/>
  <c r="AD5408" i="1" s="1"/>
  <c r="AD5409" i="1" a="1"/>
  <c r="AD5409" i="1" s="1"/>
  <c r="AD5410" i="1" a="1"/>
  <c r="AD5410" i="1" s="1"/>
  <c r="AD5411" i="1" a="1"/>
  <c r="AD5411" i="1" s="1"/>
  <c r="AD5412" i="1" a="1"/>
  <c r="AD5412" i="1" s="1"/>
  <c r="AD5413" i="1" a="1"/>
  <c r="AD5413" i="1" s="1"/>
  <c r="AD5414" i="1" a="1"/>
  <c r="AD5414" i="1" s="1"/>
  <c r="AD5415" i="1" a="1"/>
  <c r="AD5415" i="1" s="1"/>
  <c r="AD5416" i="1" a="1"/>
  <c r="AD5416" i="1" s="1"/>
  <c r="AD5417" i="1" a="1"/>
  <c r="AD5417" i="1" s="1"/>
  <c r="AD5418" i="1" a="1"/>
  <c r="AD5418" i="1" s="1"/>
  <c r="AD5419" i="1" a="1"/>
  <c r="AD5419" i="1" s="1"/>
  <c r="AD5420" i="1" a="1"/>
  <c r="AD5420" i="1" s="1"/>
  <c r="AD5421" i="1" a="1"/>
  <c r="AD5421" i="1" s="1"/>
  <c r="AD5422" i="1" a="1"/>
  <c r="AD5422" i="1" s="1"/>
  <c r="AD5423" i="1" a="1"/>
  <c r="AD5423" i="1" s="1"/>
  <c r="AD5424" i="1" a="1"/>
  <c r="AD5424" i="1" s="1"/>
  <c r="AD5425" i="1" a="1"/>
  <c r="AD5425" i="1" s="1"/>
  <c r="AD5426" i="1" a="1"/>
  <c r="AD5426" i="1" s="1"/>
  <c r="AD5427" i="1" a="1"/>
  <c r="AD5427" i="1" s="1"/>
  <c r="AD5428" i="1" a="1"/>
  <c r="AD5428" i="1" s="1"/>
  <c r="AD5429" i="1" a="1"/>
  <c r="AD5429" i="1" s="1"/>
  <c r="AD5430" i="1" a="1"/>
  <c r="AD5430" i="1" s="1"/>
  <c r="AD5431" i="1" a="1"/>
  <c r="AD5431" i="1" s="1"/>
  <c r="AD5432" i="1" a="1"/>
  <c r="AD5432" i="1" s="1"/>
  <c r="AD5433" i="1" a="1"/>
  <c r="AD5433" i="1" s="1"/>
  <c r="AD5434" i="1" a="1"/>
  <c r="AD5434" i="1" s="1"/>
  <c r="AD5435" i="1" a="1"/>
  <c r="AD5435" i="1" s="1"/>
  <c r="AD5436" i="1" a="1"/>
  <c r="AD5436" i="1" s="1"/>
  <c r="AD5437" i="1" a="1"/>
  <c r="AD5437" i="1" s="1"/>
  <c r="AD5438" i="1" a="1"/>
  <c r="AD5438" i="1" s="1"/>
  <c r="AD5439" i="1" a="1"/>
  <c r="AD5439" i="1" s="1"/>
  <c r="AD5440" i="1" a="1"/>
  <c r="AD5440" i="1" s="1"/>
  <c r="AD5441" i="1" a="1"/>
  <c r="AD5441" i="1" s="1"/>
  <c r="AD5442" i="1" a="1"/>
  <c r="AD5442" i="1" s="1"/>
  <c r="AD5443" i="1" a="1"/>
  <c r="AD5443" i="1" s="1"/>
  <c r="AD5444" i="1" a="1"/>
  <c r="AD5444" i="1" s="1"/>
  <c r="AD5445" i="1" a="1"/>
  <c r="AD5445" i="1" s="1"/>
  <c r="AD5446" i="1" a="1"/>
  <c r="AD5446" i="1" s="1"/>
  <c r="AD5447" i="1" a="1"/>
  <c r="AD5447" i="1" s="1"/>
  <c r="AD5448" i="1" a="1"/>
  <c r="AD5448" i="1" s="1"/>
  <c r="AD5449" i="1" a="1"/>
  <c r="AD5449" i="1" s="1"/>
  <c r="AD5450" i="1" a="1"/>
  <c r="AD5450" i="1" s="1"/>
  <c r="AD5451" i="1" a="1"/>
  <c r="AD5451" i="1" s="1"/>
  <c r="AD5452" i="1" a="1"/>
  <c r="AD5452" i="1" s="1"/>
  <c r="AD5453" i="1" a="1"/>
  <c r="AD5453" i="1" s="1"/>
  <c r="AD5454" i="1" a="1"/>
  <c r="AD5454" i="1" s="1"/>
  <c r="AD5455" i="1" a="1"/>
  <c r="AD5455" i="1" s="1"/>
  <c r="AD5456" i="1" a="1"/>
  <c r="AD5456" i="1" s="1"/>
  <c r="AD5457" i="1" a="1"/>
  <c r="AD5457" i="1" s="1"/>
  <c r="AD5458" i="1" a="1"/>
  <c r="AD5458" i="1" s="1"/>
  <c r="AD5459" i="1" a="1"/>
  <c r="AD5459" i="1" s="1"/>
  <c r="AD5460" i="1" a="1"/>
  <c r="AD5460" i="1" s="1"/>
  <c r="AD5461" i="1" a="1"/>
  <c r="AD5461" i="1" s="1"/>
  <c r="AD5462" i="1" a="1"/>
  <c r="AD5462" i="1" s="1"/>
  <c r="AD5463" i="1" a="1"/>
  <c r="AD5463" i="1" s="1"/>
  <c r="AD5464" i="1" a="1"/>
  <c r="AD5464" i="1" s="1"/>
  <c r="AD5465" i="1" a="1"/>
  <c r="AD5465" i="1" s="1"/>
  <c r="AD5466" i="1" a="1"/>
  <c r="AD5466" i="1" s="1"/>
  <c r="AD5467" i="1" a="1"/>
  <c r="AD5467" i="1" s="1"/>
  <c r="AD5468" i="1" a="1"/>
  <c r="AD5468" i="1" s="1"/>
  <c r="AD5469" i="1" a="1"/>
  <c r="AD5469" i="1" s="1"/>
  <c r="AD5470" i="1" a="1"/>
  <c r="AD5470" i="1" s="1"/>
  <c r="AD5471" i="1" a="1"/>
  <c r="AD5471" i="1" s="1"/>
  <c r="AD5472" i="1" a="1"/>
  <c r="AD5472" i="1" s="1"/>
  <c r="AD5473" i="1" a="1"/>
  <c r="AD5473" i="1" s="1"/>
  <c r="AD5474" i="1" a="1"/>
  <c r="AD5474" i="1" s="1"/>
  <c r="AD5475" i="1" a="1"/>
  <c r="AD5475" i="1" s="1"/>
  <c r="AD5476" i="1" a="1"/>
  <c r="AD5476" i="1" s="1"/>
  <c r="AD5477" i="1" a="1"/>
  <c r="AD5477" i="1" s="1"/>
  <c r="AD5478" i="1" a="1"/>
  <c r="AD5478" i="1" s="1"/>
  <c r="AD5479" i="1" a="1"/>
  <c r="AD5479" i="1" s="1"/>
  <c r="AD5480" i="1" a="1"/>
  <c r="AD5480" i="1" s="1"/>
  <c r="AD5481" i="1" a="1"/>
  <c r="AD5481" i="1" s="1"/>
  <c r="AD5482" i="1" a="1"/>
  <c r="AD5482" i="1" s="1"/>
  <c r="AD5483" i="1" a="1"/>
  <c r="AD5483" i="1" s="1"/>
  <c r="AD5484" i="1" a="1"/>
  <c r="AD5484" i="1" s="1"/>
  <c r="AD5485" i="1" a="1"/>
  <c r="AD5485" i="1" s="1"/>
  <c r="AD5486" i="1" a="1"/>
  <c r="AD5486" i="1" s="1"/>
  <c r="AD5487" i="1" a="1"/>
  <c r="AD5487" i="1" s="1"/>
  <c r="AD5488" i="1" a="1"/>
  <c r="AD5488" i="1" s="1"/>
  <c r="AD5489" i="1" a="1"/>
  <c r="AD5489" i="1" s="1"/>
  <c r="AD5490" i="1" a="1"/>
  <c r="AD5490" i="1" s="1"/>
  <c r="AD5491" i="1" a="1"/>
  <c r="AD5491" i="1" s="1"/>
  <c r="AD5492" i="1" a="1"/>
  <c r="AD5492" i="1" s="1"/>
  <c r="AD5493" i="1" a="1"/>
  <c r="AD5493" i="1" s="1"/>
  <c r="AD5494" i="1" a="1"/>
  <c r="AD5494" i="1" s="1"/>
  <c r="AD5495" i="1" a="1"/>
  <c r="AD5495" i="1" s="1"/>
  <c r="AD5496" i="1" a="1"/>
  <c r="AD5496" i="1" s="1"/>
  <c r="AD5497" i="1" a="1"/>
  <c r="AD5497" i="1" s="1"/>
  <c r="AD5498" i="1" a="1"/>
  <c r="AD5498" i="1" s="1"/>
  <c r="AD5499" i="1" a="1"/>
  <c r="AD5499" i="1" s="1"/>
  <c r="AD5500" i="1" a="1"/>
  <c r="AD5500" i="1" s="1"/>
  <c r="AD5501" i="1" a="1"/>
  <c r="AD5501" i="1" s="1"/>
  <c r="AD5502" i="1" a="1"/>
  <c r="AD5502" i="1" s="1"/>
  <c r="AD5503" i="1" a="1"/>
  <c r="AD5503" i="1" s="1"/>
  <c r="AD5504" i="1" a="1"/>
  <c r="AD5504" i="1" s="1"/>
  <c r="AD5505" i="1" a="1"/>
  <c r="AD5505" i="1" s="1"/>
  <c r="AD5506" i="1" a="1"/>
  <c r="AD5506" i="1" s="1"/>
  <c r="AD5507" i="1" a="1"/>
  <c r="AD5507" i="1" s="1"/>
  <c r="AD5508" i="1" a="1"/>
  <c r="AD5508" i="1" s="1"/>
  <c r="AD5509" i="1" a="1"/>
  <c r="AD5509" i="1" s="1"/>
  <c r="AD5510" i="1" a="1"/>
  <c r="AD5510" i="1" s="1"/>
  <c r="AD5511" i="1" a="1"/>
  <c r="AD5511" i="1" s="1"/>
  <c r="AD5512" i="1" a="1"/>
  <c r="AD5512" i="1" s="1"/>
  <c r="AD5513" i="1" a="1"/>
  <c r="AD5513" i="1" s="1"/>
  <c r="AD5514" i="1" a="1"/>
  <c r="AD5514" i="1" s="1"/>
  <c r="AD5515" i="1" a="1"/>
  <c r="AD5515" i="1" s="1"/>
  <c r="AD5516" i="1" a="1"/>
  <c r="AD5516" i="1" s="1"/>
  <c r="AD5517" i="1" a="1"/>
  <c r="AD5517" i="1" s="1"/>
  <c r="AD5518" i="1" a="1"/>
  <c r="AD5518" i="1" s="1"/>
  <c r="AD5519" i="1" a="1"/>
  <c r="AD5519" i="1" s="1"/>
  <c r="AD5520" i="1" a="1"/>
  <c r="AD5520" i="1" s="1"/>
  <c r="AD5521" i="1" a="1"/>
  <c r="AD5521" i="1" s="1"/>
  <c r="AD5522" i="1" a="1"/>
  <c r="AD5522" i="1" s="1"/>
  <c r="AD5523" i="1" a="1"/>
  <c r="AD5523" i="1" s="1"/>
  <c r="AD5524" i="1" a="1"/>
  <c r="AD5524" i="1" s="1"/>
  <c r="AD5525" i="1" a="1"/>
  <c r="AD5525" i="1" s="1"/>
  <c r="AD5526" i="1" a="1"/>
  <c r="AD5526" i="1" s="1"/>
  <c r="AD5527" i="1" a="1"/>
  <c r="AD5527" i="1" s="1"/>
  <c r="AD5528" i="1" a="1"/>
  <c r="AD5528" i="1" s="1"/>
  <c r="AD5529" i="1" a="1"/>
  <c r="AD5529" i="1" s="1"/>
  <c r="AD5530" i="1" a="1"/>
  <c r="AD5530" i="1" s="1"/>
  <c r="AD5531" i="1" a="1"/>
  <c r="AD5531" i="1" s="1"/>
  <c r="AD5532" i="1" a="1"/>
  <c r="AD5532" i="1" s="1"/>
  <c r="AD5533" i="1" a="1"/>
  <c r="AD5533" i="1" s="1"/>
  <c r="AD5534" i="1" a="1"/>
  <c r="AD5534" i="1" s="1"/>
  <c r="AD5535" i="1" a="1"/>
  <c r="AD5535" i="1" s="1"/>
  <c r="AD5536" i="1" a="1"/>
  <c r="AD5536" i="1" s="1"/>
  <c r="AD5537" i="1" a="1"/>
  <c r="AD5537" i="1" s="1"/>
  <c r="AD5538" i="1" a="1"/>
  <c r="AD5538" i="1" s="1"/>
  <c r="AD5539" i="1" a="1"/>
  <c r="AD5539" i="1" s="1"/>
  <c r="AD5540" i="1" a="1"/>
  <c r="AD5540" i="1" s="1"/>
  <c r="AD5541" i="1" a="1"/>
  <c r="AD5541" i="1" s="1"/>
  <c r="AD5542" i="1" a="1"/>
  <c r="AD5542" i="1" s="1"/>
  <c r="AD5543" i="1" a="1"/>
  <c r="AD5543" i="1" s="1"/>
  <c r="AD5544" i="1" a="1"/>
  <c r="AD5544" i="1" s="1"/>
  <c r="AD5545" i="1" a="1"/>
  <c r="AD5545" i="1" s="1"/>
  <c r="AD5546" i="1" a="1"/>
  <c r="AD5546" i="1" s="1"/>
  <c r="AD5547" i="1" a="1"/>
  <c r="AD5547" i="1" s="1"/>
  <c r="AD5548" i="1" a="1"/>
  <c r="AD5548" i="1" s="1"/>
  <c r="AD5549" i="1" a="1"/>
  <c r="AD5549" i="1" s="1"/>
  <c r="AD5550" i="1" a="1"/>
  <c r="AD5550" i="1" s="1"/>
  <c r="AD5551" i="1" a="1"/>
  <c r="AD5551" i="1" s="1"/>
  <c r="AD5552" i="1" a="1"/>
  <c r="AD5552" i="1" s="1"/>
  <c r="AD5553" i="1" a="1"/>
  <c r="AD5553" i="1" s="1"/>
  <c r="AD5554" i="1" a="1"/>
  <c r="AD5554" i="1" s="1"/>
  <c r="AD5555" i="1" a="1"/>
  <c r="AD5555" i="1" s="1"/>
  <c r="AD5556" i="1" a="1"/>
  <c r="AD5556" i="1" s="1"/>
  <c r="AD5557" i="1" a="1"/>
  <c r="AD5557" i="1" s="1"/>
  <c r="AD5558" i="1" a="1"/>
  <c r="AD5558" i="1" s="1"/>
  <c r="AD5559" i="1" a="1"/>
  <c r="AD5559" i="1" s="1"/>
  <c r="AD5560" i="1" a="1"/>
  <c r="AD5560" i="1" s="1"/>
  <c r="AD5561" i="1" a="1"/>
  <c r="AD5561" i="1" s="1"/>
  <c r="AD5562" i="1" a="1"/>
  <c r="AD5562" i="1" s="1"/>
  <c r="AD5563" i="1" a="1"/>
  <c r="AD5563" i="1" s="1"/>
  <c r="AD5564" i="1" a="1"/>
  <c r="AD5564" i="1" s="1"/>
  <c r="AD5565" i="1" a="1"/>
  <c r="AD5565" i="1" s="1"/>
  <c r="AD5566" i="1" a="1"/>
  <c r="AD5566" i="1" s="1"/>
  <c r="AD5567" i="1" a="1"/>
  <c r="AD5567" i="1" s="1"/>
  <c r="AD5568" i="1" a="1"/>
  <c r="AD5568" i="1" s="1"/>
  <c r="AD5569" i="1" a="1"/>
  <c r="AD5569" i="1" s="1"/>
  <c r="AD5570" i="1" a="1"/>
  <c r="AD5570" i="1" s="1"/>
  <c r="AD5571" i="1" a="1"/>
  <c r="AD5571" i="1" s="1"/>
  <c r="AD5572" i="1" a="1"/>
  <c r="AD5572" i="1" s="1"/>
  <c r="AD5573" i="1" a="1"/>
  <c r="AD5573" i="1" s="1"/>
  <c r="AD5574" i="1" a="1"/>
  <c r="AD5574" i="1" s="1"/>
  <c r="AD5575" i="1" a="1"/>
  <c r="AD5575" i="1" s="1"/>
  <c r="AD5576" i="1" a="1"/>
  <c r="AD5576" i="1" s="1"/>
  <c r="AD5577" i="1" a="1"/>
  <c r="AD5577" i="1" s="1"/>
  <c r="AD5578" i="1" a="1"/>
  <c r="AD5578" i="1" s="1"/>
  <c r="AD5579" i="1" a="1"/>
  <c r="AD5579" i="1" s="1"/>
  <c r="AD5580" i="1" a="1"/>
  <c r="AD5580" i="1" s="1"/>
  <c r="AD5581" i="1" a="1"/>
  <c r="AD5581" i="1" s="1"/>
  <c r="AD5582" i="1" a="1"/>
  <c r="AD5582" i="1" s="1"/>
  <c r="AD5583" i="1" a="1"/>
  <c r="AD5583" i="1" s="1"/>
  <c r="AD5584" i="1" a="1"/>
  <c r="AD5584" i="1" s="1"/>
  <c r="AD5585" i="1" a="1"/>
  <c r="AD5585" i="1" s="1"/>
  <c r="AD5586" i="1" a="1"/>
  <c r="AD5586" i="1" s="1"/>
  <c r="AD5587" i="1" a="1"/>
  <c r="AD5587" i="1" s="1"/>
  <c r="AD5588" i="1" a="1"/>
  <c r="AD5588" i="1" s="1"/>
  <c r="AD5589" i="1" a="1"/>
  <c r="AD5589" i="1" s="1"/>
  <c r="AD5590" i="1" a="1"/>
  <c r="AD5590" i="1" s="1"/>
  <c r="AD5591" i="1" a="1"/>
  <c r="AD5591" i="1" s="1"/>
  <c r="AD5592" i="1" a="1"/>
  <c r="AD5592" i="1" s="1"/>
  <c r="AD5593" i="1" a="1"/>
  <c r="AD5593" i="1" s="1"/>
  <c r="AD5594" i="1" a="1"/>
  <c r="AD5594" i="1" s="1"/>
  <c r="AD5595" i="1" a="1"/>
  <c r="AD5595" i="1" s="1"/>
  <c r="AD5596" i="1" a="1"/>
  <c r="AD5596" i="1" s="1"/>
  <c r="AD5597" i="1" a="1"/>
  <c r="AD5597" i="1" s="1"/>
  <c r="AD5598" i="1" a="1"/>
  <c r="AD5598" i="1" s="1"/>
  <c r="AD5599" i="1" a="1"/>
  <c r="AD5599" i="1" s="1"/>
  <c r="AD5600" i="1" a="1"/>
  <c r="AD5600" i="1" s="1"/>
  <c r="AD5601" i="1" a="1"/>
  <c r="AD5601" i="1" s="1"/>
  <c r="AD5602" i="1" a="1"/>
  <c r="AD5602" i="1" s="1"/>
  <c r="AD5603" i="1" a="1"/>
  <c r="AD5603" i="1" s="1"/>
  <c r="AD5604" i="1" a="1"/>
  <c r="AD5604" i="1" s="1"/>
  <c r="AD5605" i="1" a="1"/>
  <c r="AD5605" i="1" s="1"/>
  <c r="AD5606" i="1" a="1"/>
  <c r="AD5606" i="1" s="1"/>
  <c r="AD5607" i="1" a="1"/>
  <c r="AD5607" i="1" s="1"/>
  <c r="AD5608" i="1" a="1"/>
  <c r="AD5608" i="1" s="1"/>
  <c r="AD5609" i="1" a="1"/>
  <c r="AD5609" i="1" s="1"/>
  <c r="AD5610" i="1" a="1"/>
  <c r="AD5610" i="1" s="1"/>
  <c r="AD5611" i="1" a="1"/>
  <c r="AD5611" i="1" s="1"/>
  <c r="AD5612" i="1" a="1"/>
  <c r="AD5612" i="1" s="1"/>
  <c r="AD5613" i="1" a="1"/>
  <c r="AD5613" i="1" s="1"/>
  <c r="AD5614" i="1" a="1"/>
  <c r="AD5614" i="1" s="1"/>
  <c r="AD5615" i="1" a="1"/>
  <c r="AD5615" i="1" s="1"/>
  <c r="AD5616" i="1" a="1"/>
  <c r="AD5616" i="1" s="1"/>
  <c r="AD5617" i="1" a="1"/>
  <c r="AD5617" i="1" s="1"/>
  <c r="AD5618" i="1" a="1"/>
  <c r="AD5618" i="1" s="1"/>
  <c r="AD5619" i="1" a="1"/>
  <c r="AD5619" i="1" s="1"/>
  <c r="AD5620" i="1" a="1"/>
  <c r="AD5620" i="1" s="1"/>
  <c r="AD5621" i="1" a="1"/>
  <c r="AD5621" i="1" s="1"/>
  <c r="AD5622" i="1" a="1"/>
  <c r="AD5622" i="1" s="1"/>
  <c r="AD5623" i="1" a="1"/>
  <c r="AD5623" i="1" s="1"/>
  <c r="AD5624" i="1" a="1"/>
  <c r="AD5624" i="1" s="1"/>
  <c r="AD5625" i="1" a="1"/>
  <c r="AD5625" i="1" s="1"/>
  <c r="AD5626" i="1" a="1"/>
  <c r="AD5626" i="1" s="1"/>
  <c r="AD5627" i="1" a="1"/>
  <c r="AD5627" i="1" s="1"/>
  <c r="AD5628" i="1" a="1"/>
  <c r="AD5628" i="1" s="1"/>
  <c r="AD5629" i="1" a="1"/>
  <c r="AD5629" i="1" s="1"/>
  <c r="AD5630" i="1" a="1"/>
  <c r="AD5630" i="1" s="1"/>
  <c r="AD5631" i="1" a="1"/>
  <c r="AD5631" i="1" s="1"/>
  <c r="AD5632" i="1" a="1"/>
  <c r="AD5632" i="1" s="1"/>
  <c r="AD5633" i="1" a="1"/>
  <c r="AD5633" i="1" s="1"/>
  <c r="AD5634" i="1" a="1"/>
  <c r="AD5634" i="1" s="1"/>
  <c r="AD5635" i="1" a="1"/>
  <c r="AD5635" i="1" s="1"/>
  <c r="AD5636" i="1" a="1"/>
  <c r="AD5636" i="1" s="1"/>
  <c r="AD5637" i="1" a="1"/>
  <c r="AD5637" i="1" s="1"/>
  <c r="AD5638" i="1" a="1"/>
  <c r="AD5638" i="1" s="1"/>
  <c r="AD5639" i="1" a="1"/>
  <c r="AD5639" i="1" s="1"/>
  <c r="AD5640" i="1" a="1"/>
  <c r="AD5640" i="1" s="1"/>
  <c r="AD5641" i="1" a="1"/>
  <c r="AD5641" i="1" s="1"/>
  <c r="AD5642" i="1" a="1"/>
  <c r="AD5642" i="1" s="1"/>
  <c r="AD5643" i="1" a="1"/>
  <c r="AD5643" i="1" s="1"/>
  <c r="AD5644" i="1" a="1"/>
  <c r="AD5644" i="1" s="1"/>
  <c r="AD5645" i="1" a="1"/>
  <c r="AD5645" i="1" s="1"/>
  <c r="AD5646" i="1" a="1"/>
  <c r="AD5646" i="1" s="1"/>
  <c r="AD5647" i="1" a="1"/>
  <c r="AD5647" i="1" s="1"/>
  <c r="AD5648" i="1" a="1"/>
  <c r="AD5648" i="1" s="1"/>
  <c r="AD5649" i="1" a="1"/>
  <c r="AD5649" i="1" s="1"/>
  <c r="AD5650" i="1" a="1"/>
  <c r="AD5650" i="1" s="1"/>
  <c r="AD5651" i="1" a="1"/>
  <c r="AD5651" i="1" s="1"/>
  <c r="AD5652" i="1" a="1"/>
  <c r="AD5652" i="1" s="1"/>
  <c r="AD5653" i="1" a="1"/>
  <c r="AD5653" i="1" s="1"/>
  <c r="AD5654" i="1" a="1"/>
  <c r="AD5654" i="1" s="1"/>
  <c r="AD5655" i="1" a="1"/>
  <c r="AD5655" i="1" s="1"/>
  <c r="AD5656" i="1" a="1"/>
  <c r="AD5656" i="1" s="1"/>
  <c r="AD5657" i="1" a="1"/>
  <c r="AD5657" i="1" s="1"/>
  <c r="AD5658" i="1" a="1"/>
  <c r="AD5658" i="1" s="1"/>
  <c r="AD5659" i="1" a="1"/>
  <c r="AD5659" i="1" s="1"/>
  <c r="AD5660" i="1" a="1"/>
  <c r="AD5660" i="1" s="1"/>
  <c r="AD5661" i="1" a="1"/>
  <c r="AD5661" i="1" s="1"/>
  <c r="AD5662" i="1" a="1"/>
  <c r="AD5662" i="1" s="1"/>
  <c r="AD5663" i="1" a="1"/>
  <c r="AD5663" i="1" s="1"/>
  <c r="AD5664" i="1" a="1"/>
  <c r="AD5664" i="1" s="1"/>
  <c r="AD5665" i="1" a="1"/>
  <c r="AD5665" i="1" s="1"/>
  <c r="AD5666" i="1" a="1"/>
  <c r="AD5666" i="1" s="1"/>
  <c r="AD5667" i="1" a="1"/>
  <c r="AD5667" i="1" s="1"/>
  <c r="AD5668" i="1" a="1"/>
  <c r="AD5668" i="1" s="1"/>
  <c r="AD5669" i="1" a="1"/>
  <c r="AD5669" i="1" s="1"/>
  <c r="AD5670" i="1" a="1"/>
  <c r="AD5670" i="1" s="1"/>
  <c r="AD5671" i="1" a="1"/>
  <c r="AD5671" i="1" s="1"/>
  <c r="AD5672" i="1" a="1"/>
  <c r="AD5672" i="1" s="1"/>
  <c r="AD5673" i="1" a="1"/>
  <c r="AD5673" i="1" s="1"/>
  <c r="AD5674" i="1" a="1"/>
  <c r="AD5674" i="1" s="1"/>
  <c r="AD5675" i="1" a="1"/>
  <c r="AD5675" i="1" s="1"/>
  <c r="AD5676" i="1" a="1"/>
  <c r="AD5676" i="1" s="1"/>
  <c r="AD5677" i="1" a="1"/>
  <c r="AD5677" i="1" s="1"/>
  <c r="AD5678" i="1" a="1"/>
  <c r="AD5678" i="1" s="1"/>
  <c r="AD5679" i="1" a="1"/>
  <c r="AD5679" i="1" s="1"/>
  <c r="AD5680" i="1" a="1"/>
  <c r="AD5680" i="1" s="1"/>
  <c r="AD5681" i="1" a="1"/>
  <c r="AD5681" i="1" s="1"/>
  <c r="AD5682" i="1" a="1"/>
  <c r="AD5682" i="1" s="1"/>
  <c r="AD5683" i="1" a="1"/>
  <c r="AD5683" i="1" s="1"/>
  <c r="AD5684" i="1" a="1"/>
  <c r="AD5684" i="1" s="1"/>
  <c r="AD5685" i="1" a="1"/>
  <c r="AD5685" i="1" s="1"/>
  <c r="AD5686" i="1" a="1"/>
  <c r="AD5686" i="1" s="1"/>
  <c r="AD5687" i="1" a="1"/>
  <c r="AD5687" i="1" s="1"/>
  <c r="AD5688" i="1" a="1"/>
  <c r="AD5688" i="1" s="1"/>
  <c r="AD5689" i="1" a="1"/>
  <c r="AD5689" i="1" s="1"/>
  <c r="AD5690" i="1" a="1"/>
  <c r="AD5690" i="1" s="1"/>
  <c r="AD5691" i="1" a="1"/>
  <c r="AD5691" i="1" s="1"/>
  <c r="AD5692" i="1" a="1"/>
  <c r="AD5692" i="1" s="1"/>
  <c r="AD5693" i="1" a="1"/>
  <c r="AD5693" i="1" s="1"/>
  <c r="AD5694" i="1" a="1"/>
  <c r="AD5694" i="1" s="1"/>
  <c r="AD5695" i="1" a="1"/>
  <c r="AD5695" i="1" s="1"/>
  <c r="AD5696" i="1" a="1"/>
  <c r="AD5696" i="1" s="1"/>
  <c r="AD5697" i="1" a="1"/>
  <c r="AD5697" i="1" s="1"/>
  <c r="AD5698" i="1" a="1"/>
  <c r="AD5698" i="1" s="1"/>
  <c r="AD5699" i="1" a="1"/>
  <c r="AD5699" i="1" s="1"/>
  <c r="AD5700" i="1" a="1"/>
  <c r="AD5700" i="1" s="1"/>
  <c r="AD5701" i="1" a="1"/>
  <c r="AD5701" i="1" s="1"/>
  <c r="AD5702" i="1" a="1"/>
  <c r="AD5702" i="1" s="1"/>
  <c r="AD5703" i="1" a="1"/>
  <c r="AD5703" i="1" s="1"/>
  <c r="AD5704" i="1" a="1"/>
  <c r="AD5704" i="1" s="1"/>
  <c r="AD5705" i="1" a="1"/>
  <c r="AD5705" i="1" s="1"/>
  <c r="AD5706" i="1" a="1"/>
  <c r="AD5706" i="1" s="1"/>
  <c r="AD5707" i="1" a="1"/>
  <c r="AD5707" i="1" s="1"/>
  <c r="AD5708" i="1" a="1"/>
  <c r="AD5708" i="1" s="1"/>
  <c r="AD5709" i="1" a="1"/>
  <c r="AD5709" i="1" s="1"/>
  <c r="AD5710" i="1" a="1"/>
  <c r="AD5710" i="1" s="1"/>
  <c r="AD5711" i="1" a="1"/>
  <c r="AD5711" i="1" s="1"/>
  <c r="AD5712" i="1" a="1"/>
  <c r="AD5712" i="1" s="1"/>
  <c r="AD5713" i="1" a="1"/>
  <c r="AD5713" i="1" s="1"/>
  <c r="AD5714" i="1" a="1"/>
  <c r="AD5714" i="1" s="1"/>
  <c r="AD5715" i="1" a="1"/>
  <c r="AD5715" i="1" s="1"/>
  <c r="AD5716" i="1" a="1"/>
  <c r="AD5716" i="1" s="1"/>
  <c r="AD5717" i="1" a="1"/>
  <c r="AD5717" i="1" s="1"/>
  <c r="AD5718" i="1" a="1"/>
  <c r="AD5718" i="1" s="1"/>
  <c r="AD5719" i="1" a="1"/>
  <c r="AD5719" i="1" s="1"/>
  <c r="AD5720" i="1" a="1"/>
  <c r="AD5720" i="1" s="1"/>
  <c r="AD5721" i="1" a="1"/>
  <c r="AD5721" i="1" s="1"/>
  <c r="AD5722" i="1" a="1"/>
  <c r="AD5722" i="1" s="1"/>
  <c r="AD5723" i="1" a="1"/>
  <c r="AD5723" i="1" s="1"/>
  <c r="AD5724" i="1" a="1"/>
  <c r="AD5724" i="1" s="1"/>
  <c r="AD5725" i="1" a="1"/>
  <c r="AD5725" i="1" s="1"/>
  <c r="AD5726" i="1" a="1"/>
  <c r="AD5726" i="1" s="1"/>
  <c r="AD5727" i="1" a="1"/>
  <c r="AD5727" i="1" s="1"/>
  <c r="AD5728" i="1" a="1"/>
  <c r="AD5728" i="1" s="1"/>
  <c r="AD5729" i="1" a="1"/>
  <c r="AD5729" i="1" s="1"/>
  <c r="AD5730" i="1" a="1"/>
  <c r="AD5730" i="1" s="1"/>
  <c r="AD5731" i="1" a="1"/>
  <c r="AD5731" i="1" s="1"/>
  <c r="AD5732" i="1" a="1"/>
  <c r="AD5732" i="1" s="1"/>
  <c r="AD5733" i="1" a="1"/>
  <c r="AD5733" i="1" s="1"/>
  <c r="AD5734" i="1" a="1"/>
  <c r="AD5734" i="1" s="1"/>
  <c r="AD5735" i="1" a="1"/>
  <c r="AD5735" i="1" s="1"/>
  <c r="AD5736" i="1" a="1"/>
  <c r="AD5736" i="1" s="1"/>
  <c r="AD5737" i="1" a="1"/>
  <c r="AD5737" i="1" s="1"/>
  <c r="AD5738" i="1" a="1"/>
  <c r="AD5738" i="1" s="1"/>
  <c r="AD5739" i="1" a="1"/>
  <c r="AD5739" i="1" s="1"/>
  <c r="AD5740" i="1" a="1"/>
  <c r="AD5740" i="1" s="1"/>
  <c r="AD5741" i="1" a="1"/>
  <c r="AD5741" i="1" s="1"/>
  <c r="AD5742" i="1" a="1"/>
  <c r="AD5742" i="1" s="1"/>
  <c r="AD5743" i="1" a="1"/>
  <c r="AD5743" i="1" s="1"/>
  <c r="AD5744" i="1" a="1"/>
  <c r="AD5744" i="1" s="1"/>
  <c r="AD5745" i="1" a="1"/>
  <c r="AD5745" i="1" s="1"/>
  <c r="AD5746" i="1" a="1"/>
  <c r="AD5746" i="1" s="1"/>
  <c r="AD5747" i="1" a="1"/>
  <c r="AD5747" i="1" s="1"/>
  <c r="AD5748" i="1" a="1"/>
  <c r="AD5748" i="1" s="1"/>
  <c r="AD5749" i="1" a="1"/>
  <c r="AD5749" i="1" s="1"/>
  <c r="AD5750" i="1" a="1"/>
  <c r="AD5750" i="1" s="1"/>
  <c r="AD5751" i="1" a="1"/>
  <c r="AD5751" i="1" s="1"/>
  <c r="AD5752" i="1" a="1"/>
  <c r="AD5752" i="1" s="1"/>
  <c r="AD5753" i="1" a="1"/>
  <c r="AD5753" i="1" s="1"/>
  <c r="AD5754" i="1" a="1"/>
  <c r="AD5754" i="1" s="1"/>
  <c r="AD5755" i="1" a="1"/>
  <c r="AD5755" i="1" s="1"/>
  <c r="AD5756" i="1" a="1"/>
  <c r="AD5756" i="1" s="1"/>
  <c r="AD5757" i="1" a="1"/>
  <c r="AD5757" i="1" s="1"/>
  <c r="AD5758" i="1" a="1"/>
  <c r="AD5758" i="1" s="1"/>
  <c r="AD5759" i="1" a="1"/>
  <c r="AD5759" i="1" s="1"/>
  <c r="AD5760" i="1" a="1"/>
  <c r="AD5760" i="1" s="1"/>
  <c r="AD5761" i="1" a="1"/>
  <c r="AD5761" i="1" s="1"/>
  <c r="AD5762" i="1" a="1"/>
  <c r="AD5762" i="1" s="1"/>
  <c r="AD5763" i="1" a="1"/>
  <c r="AD5763" i="1" s="1"/>
  <c r="AD5764" i="1" a="1"/>
  <c r="AD5764" i="1" s="1"/>
  <c r="AD5765" i="1" a="1"/>
  <c r="AD5765" i="1" s="1"/>
  <c r="AD5766" i="1" a="1"/>
  <c r="AD5766" i="1" s="1"/>
  <c r="AD5767" i="1" a="1"/>
  <c r="AD5767" i="1" s="1"/>
  <c r="AD5768" i="1" a="1"/>
  <c r="AD5768" i="1" s="1"/>
  <c r="AD5769" i="1" a="1"/>
  <c r="AD5769" i="1" s="1"/>
  <c r="AD5770" i="1" a="1"/>
  <c r="AD5770" i="1" s="1"/>
  <c r="AD5771" i="1" a="1"/>
  <c r="AD5771" i="1" s="1"/>
  <c r="AD5772" i="1" a="1"/>
  <c r="AD5772" i="1" s="1"/>
  <c r="AD5773" i="1" a="1"/>
  <c r="AD5773" i="1" s="1"/>
  <c r="AD5774" i="1" a="1"/>
  <c r="AD5774" i="1" s="1"/>
  <c r="AD5775" i="1" a="1"/>
  <c r="AD5775" i="1" s="1"/>
  <c r="AD5776" i="1" a="1"/>
  <c r="AD5776" i="1" s="1"/>
  <c r="AD5777" i="1" a="1"/>
  <c r="AD5777" i="1" s="1"/>
  <c r="AD5778" i="1" a="1"/>
  <c r="AD5778" i="1" s="1"/>
  <c r="AD5779" i="1" a="1"/>
  <c r="AD5779" i="1" s="1"/>
  <c r="AD5780" i="1" a="1"/>
  <c r="AD5780" i="1" s="1"/>
  <c r="AD5781" i="1" a="1"/>
  <c r="AD5781" i="1" s="1"/>
  <c r="AD5782" i="1" a="1"/>
  <c r="AD5782" i="1" s="1"/>
  <c r="AD5783" i="1" a="1"/>
  <c r="AD5783" i="1" s="1"/>
  <c r="AD5784" i="1" a="1"/>
  <c r="AD5784" i="1" s="1"/>
  <c r="AD5785" i="1" a="1"/>
  <c r="AD5785" i="1" s="1"/>
  <c r="AD5786" i="1" a="1"/>
  <c r="AD5786" i="1" s="1"/>
  <c r="AD5787" i="1" a="1"/>
  <c r="AD5787" i="1" s="1"/>
  <c r="AD5788" i="1" a="1"/>
  <c r="AD5788" i="1" s="1"/>
  <c r="AD5789" i="1" a="1"/>
  <c r="AD5789" i="1" s="1"/>
  <c r="AD5790" i="1" a="1"/>
  <c r="AD5790" i="1" s="1"/>
  <c r="AD5791" i="1" a="1"/>
  <c r="AD5791" i="1" s="1"/>
  <c r="AD5792" i="1" a="1"/>
  <c r="AD5792" i="1" s="1"/>
  <c r="AD5793" i="1" a="1"/>
  <c r="AD5793" i="1" s="1"/>
  <c r="AD5794" i="1" a="1"/>
  <c r="AD5794" i="1" s="1"/>
  <c r="AD5795" i="1" a="1"/>
  <c r="AD5795" i="1" s="1"/>
  <c r="AD5796" i="1" a="1"/>
  <c r="AD5796" i="1" s="1"/>
  <c r="AD5797" i="1" a="1"/>
  <c r="AD5797" i="1" s="1"/>
  <c r="AD5798" i="1" a="1"/>
  <c r="AD5798" i="1" s="1"/>
  <c r="AD5799" i="1" a="1"/>
  <c r="AD5799" i="1" s="1"/>
  <c r="AD5800" i="1" a="1"/>
  <c r="AD5800" i="1" s="1"/>
  <c r="AD5801" i="1" a="1"/>
  <c r="AD5801" i="1" s="1"/>
  <c r="AD5802" i="1" a="1"/>
  <c r="AD5802" i="1" s="1"/>
  <c r="AD5803" i="1" a="1"/>
  <c r="AD5803" i="1" s="1"/>
  <c r="AD5804" i="1" a="1"/>
  <c r="AD5804" i="1" s="1"/>
  <c r="AD5805" i="1" a="1"/>
  <c r="AD5805" i="1" s="1"/>
  <c r="AD5806" i="1" a="1"/>
  <c r="AD5806" i="1" s="1"/>
  <c r="AD5807" i="1" a="1"/>
  <c r="AD5807" i="1" s="1"/>
  <c r="AD5808" i="1" a="1"/>
  <c r="AD5808" i="1" s="1"/>
  <c r="AD5809" i="1" a="1"/>
  <c r="AD5809" i="1" s="1"/>
  <c r="AD5810" i="1" a="1"/>
  <c r="AD5810" i="1" s="1"/>
  <c r="AD5811" i="1" a="1"/>
  <c r="AD5811" i="1" s="1"/>
  <c r="AD5812" i="1" a="1"/>
  <c r="AD5812" i="1" s="1"/>
  <c r="AD5813" i="1" a="1"/>
  <c r="AD5813" i="1" s="1"/>
  <c r="AD5814" i="1" a="1"/>
  <c r="AD5814" i="1" s="1"/>
  <c r="AD5815" i="1" a="1"/>
  <c r="AD5815" i="1" s="1"/>
  <c r="AD5816" i="1" a="1"/>
  <c r="AD5816" i="1" s="1"/>
  <c r="AD5817" i="1" a="1"/>
  <c r="AD5817" i="1" s="1"/>
  <c r="AD5818" i="1" a="1"/>
  <c r="AD5818" i="1" s="1"/>
  <c r="AD5819" i="1" a="1"/>
  <c r="AD5819" i="1" s="1"/>
  <c r="AD5820" i="1" a="1"/>
  <c r="AD5820" i="1" s="1"/>
  <c r="AD5821" i="1" a="1"/>
  <c r="AD5821" i="1" s="1"/>
  <c r="AD5822" i="1" a="1"/>
  <c r="AD5822" i="1" s="1"/>
  <c r="AD5823" i="1" a="1"/>
  <c r="AD5823" i="1" s="1"/>
  <c r="AD5824" i="1" a="1"/>
  <c r="AD5824" i="1" s="1"/>
  <c r="AD5825" i="1" a="1"/>
  <c r="AD5825" i="1" s="1"/>
  <c r="AD5826" i="1" a="1"/>
  <c r="AD5826" i="1" s="1"/>
  <c r="AD5827" i="1" a="1"/>
  <c r="AD5827" i="1" s="1"/>
  <c r="AD5828" i="1" a="1"/>
  <c r="AD5828" i="1" s="1"/>
  <c r="AD5829" i="1" a="1"/>
  <c r="AD5829" i="1" s="1"/>
  <c r="AD5830" i="1" a="1"/>
  <c r="AD5830" i="1" s="1"/>
  <c r="AD5831" i="1" a="1"/>
  <c r="AD5831" i="1" s="1"/>
  <c r="AD5832" i="1" a="1"/>
  <c r="AD5832" i="1" s="1"/>
  <c r="AD5833" i="1" a="1"/>
  <c r="AD5833" i="1" s="1"/>
  <c r="AD5834" i="1" a="1"/>
  <c r="AD5834" i="1" s="1"/>
  <c r="AD5835" i="1" a="1"/>
  <c r="AD5835" i="1" s="1"/>
  <c r="AD5836" i="1" a="1"/>
  <c r="AD5836" i="1" s="1"/>
  <c r="AD5837" i="1" a="1"/>
  <c r="AD5837" i="1" s="1"/>
  <c r="AD5838" i="1" a="1"/>
  <c r="AD5838" i="1" s="1"/>
  <c r="AD5839" i="1" a="1"/>
  <c r="AD5839" i="1" s="1"/>
  <c r="AD5840" i="1" a="1"/>
  <c r="AD5840" i="1" s="1"/>
  <c r="AD5841" i="1" a="1"/>
  <c r="AD5841" i="1" s="1"/>
  <c r="AD5842" i="1" a="1"/>
  <c r="AD5842" i="1" s="1"/>
  <c r="AD5843" i="1" a="1"/>
  <c r="AD5843" i="1" s="1"/>
  <c r="AD5844" i="1" a="1"/>
  <c r="AD5844" i="1" s="1"/>
  <c r="AD5845" i="1" a="1"/>
  <c r="AD5845" i="1" s="1"/>
  <c r="AD5846" i="1" a="1"/>
  <c r="AD5846" i="1" s="1"/>
  <c r="AD5847" i="1" a="1"/>
  <c r="AD5847" i="1" s="1"/>
  <c r="AD5848" i="1" a="1"/>
  <c r="AD5848" i="1" s="1"/>
  <c r="AD5849" i="1" a="1"/>
  <c r="AD5849" i="1" s="1"/>
  <c r="AD5850" i="1" a="1"/>
  <c r="AD5850" i="1" s="1"/>
  <c r="AD5851" i="1" a="1"/>
  <c r="AD5851" i="1" s="1"/>
  <c r="AD5852" i="1" a="1"/>
  <c r="AD5852" i="1" s="1"/>
  <c r="AD5853" i="1" a="1"/>
  <c r="AD5853" i="1" s="1"/>
  <c r="AD5854" i="1" a="1"/>
  <c r="AD5854" i="1" s="1"/>
  <c r="AD5855" i="1" a="1"/>
  <c r="AD5855" i="1" s="1"/>
  <c r="AD5856" i="1" a="1"/>
  <c r="AD5856" i="1" s="1"/>
  <c r="AD5857" i="1" a="1"/>
  <c r="AD5857" i="1" s="1"/>
  <c r="AD5858" i="1" a="1"/>
  <c r="AD5858" i="1" s="1"/>
  <c r="AD5859" i="1" a="1"/>
  <c r="AD5859" i="1" s="1"/>
  <c r="AD5860" i="1" a="1"/>
  <c r="AD5860" i="1" s="1"/>
  <c r="AD5861" i="1" a="1"/>
  <c r="AD5861" i="1" s="1"/>
  <c r="AD5862" i="1" a="1"/>
  <c r="AD5862" i="1" s="1"/>
  <c r="AD5863" i="1" a="1"/>
  <c r="AD5863" i="1" s="1"/>
  <c r="AD5864" i="1" a="1"/>
  <c r="AD5864" i="1" s="1"/>
  <c r="AD5865" i="1" a="1"/>
  <c r="AD5865" i="1" s="1"/>
  <c r="AD5866" i="1" a="1"/>
  <c r="AD5866" i="1" s="1"/>
  <c r="AD5867" i="1" a="1"/>
  <c r="AD5867" i="1" s="1"/>
  <c r="AD5868" i="1" a="1"/>
  <c r="AD5868" i="1" s="1"/>
  <c r="AD5869" i="1" a="1"/>
  <c r="AD5869" i="1" s="1"/>
  <c r="AD5870" i="1" a="1"/>
  <c r="AD5870" i="1" s="1"/>
  <c r="AD5871" i="1" a="1"/>
  <c r="AD5871" i="1" s="1"/>
  <c r="AD5872" i="1" a="1"/>
  <c r="AD5872" i="1" s="1"/>
  <c r="AD5873" i="1" a="1"/>
  <c r="AD5873" i="1" s="1"/>
  <c r="AD5874" i="1" a="1"/>
  <c r="AD5874" i="1" s="1"/>
  <c r="AD5875" i="1" a="1"/>
  <c r="AD5875" i="1" s="1"/>
  <c r="AD5876" i="1" a="1"/>
  <c r="AD5876" i="1" s="1"/>
  <c r="AD5877" i="1" a="1"/>
  <c r="AD5877" i="1" s="1"/>
  <c r="AD5878" i="1" a="1"/>
  <c r="AD5878" i="1" s="1"/>
  <c r="AD5879" i="1" a="1"/>
  <c r="AD5879" i="1" s="1"/>
  <c r="AD5880" i="1" a="1"/>
  <c r="AD5880" i="1" s="1"/>
  <c r="AD5881" i="1" a="1"/>
  <c r="AD5881" i="1" s="1"/>
  <c r="AD5882" i="1" a="1"/>
  <c r="AD5882" i="1" s="1"/>
  <c r="AD5883" i="1" a="1"/>
  <c r="AD5883" i="1" s="1"/>
  <c r="AD5884" i="1" a="1"/>
  <c r="AD5884" i="1" s="1"/>
  <c r="AD5885" i="1" a="1"/>
  <c r="AD5885" i="1" s="1"/>
  <c r="AD5886" i="1" a="1"/>
  <c r="AD5886" i="1" s="1"/>
  <c r="AD5887" i="1" a="1"/>
  <c r="AD5887" i="1" s="1"/>
  <c r="AD5888" i="1" a="1"/>
  <c r="AD5888" i="1" s="1"/>
  <c r="AD5889" i="1" a="1"/>
  <c r="AD5889" i="1" s="1"/>
  <c r="AD5890" i="1" a="1"/>
  <c r="AD5890" i="1" s="1"/>
  <c r="AD5891" i="1" a="1"/>
  <c r="AD5891" i="1" s="1"/>
  <c r="AD5892" i="1" a="1"/>
  <c r="AD5892" i="1" s="1"/>
  <c r="AD5893" i="1" a="1"/>
  <c r="AD5893" i="1" s="1"/>
  <c r="AD5894" i="1" a="1"/>
  <c r="AD5894" i="1" s="1"/>
  <c r="AD5895" i="1" a="1"/>
  <c r="AD5895" i="1" s="1"/>
  <c r="AD5896" i="1" a="1"/>
  <c r="AD5896" i="1" s="1"/>
  <c r="AD5897" i="1" a="1"/>
  <c r="AD5897" i="1" s="1"/>
  <c r="AD5898" i="1" a="1"/>
  <c r="AD5898" i="1" s="1"/>
  <c r="AD5899" i="1" a="1"/>
  <c r="AD5899" i="1" s="1"/>
  <c r="AD5900" i="1" a="1"/>
  <c r="AD5900" i="1" s="1"/>
  <c r="AD5901" i="1" a="1"/>
  <c r="AD5901" i="1" s="1"/>
  <c r="AD5902" i="1" a="1"/>
  <c r="AD5902" i="1" s="1"/>
  <c r="AD5903" i="1" a="1"/>
  <c r="AD5903" i="1" s="1"/>
  <c r="AD5904" i="1" a="1"/>
  <c r="AD5904" i="1" s="1"/>
  <c r="AD5905" i="1" a="1"/>
  <c r="AD5905" i="1" s="1"/>
  <c r="AD5906" i="1" a="1"/>
  <c r="AD5906" i="1" s="1"/>
  <c r="AD5907" i="1" a="1"/>
  <c r="AD5907" i="1" s="1"/>
  <c r="AD5908" i="1" a="1"/>
  <c r="AD5908" i="1" s="1"/>
  <c r="AD5909" i="1" a="1"/>
  <c r="AD5909" i="1" s="1"/>
  <c r="AD5910" i="1" a="1"/>
  <c r="AD5910" i="1" s="1"/>
  <c r="AD5911" i="1" a="1"/>
  <c r="AD5911" i="1" s="1"/>
  <c r="AD5912" i="1" a="1"/>
  <c r="AD5912" i="1" s="1"/>
  <c r="AD5913" i="1" a="1"/>
  <c r="AD5913" i="1" s="1"/>
  <c r="AD5914" i="1" a="1"/>
  <c r="AD5914" i="1" s="1"/>
  <c r="AD5915" i="1" a="1"/>
  <c r="AD5915" i="1" s="1"/>
  <c r="AD5916" i="1" a="1"/>
  <c r="AD5916" i="1" s="1"/>
  <c r="AD5917" i="1" a="1"/>
  <c r="AD5917" i="1" s="1"/>
  <c r="AD5918" i="1" a="1"/>
  <c r="AD5918" i="1" s="1"/>
  <c r="AD5919" i="1" a="1"/>
  <c r="AD5919" i="1" s="1"/>
  <c r="AD5920" i="1" a="1"/>
  <c r="AD5920" i="1" s="1"/>
  <c r="AD5921" i="1" a="1"/>
  <c r="AD5921" i="1" s="1"/>
  <c r="AD5922" i="1" a="1"/>
  <c r="AD5922" i="1" s="1"/>
  <c r="AD5923" i="1" a="1"/>
  <c r="AD5923" i="1" s="1"/>
  <c r="AD5924" i="1" a="1"/>
  <c r="AD5924" i="1" s="1"/>
  <c r="AD5925" i="1" a="1"/>
  <c r="AD5925" i="1" s="1"/>
  <c r="AD5926" i="1" a="1"/>
  <c r="AD5926" i="1" s="1"/>
  <c r="AD5927" i="1" a="1"/>
  <c r="AD5927" i="1" s="1"/>
  <c r="AD5928" i="1" a="1"/>
  <c r="AD5928" i="1" s="1"/>
  <c r="AD5929" i="1" a="1"/>
  <c r="AD5929" i="1" s="1"/>
  <c r="AD5930" i="1" a="1"/>
  <c r="AD5930" i="1" s="1"/>
  <c r="AD5931" i="1" a="1"/>
  <c r="AD5931" i="1" s="1"/>
  <c r="AD5932" i="1" a="1"/>
  <c r="AD5932" i="1" s="1"/>
  <c r="AD5933" i="1" a="1"/>
  <c r="AD5933" i="1" s="1"/>
  <c r="AD5934" i="1" a="1"/>
  <c r="AD5934" i="1" s="1"/>
  <c r="AD5935" i="1" a="1"/>
  <c r="AD5935" i="1" s="1"/>
  <c r="AD5936" i="1" a="1"/>
  <c r="AD5936" i="1" s="1"/>
  <c r="AD5937" i="1" a="1"/>
  <c r="AD5937" i="1" s="1"/>
  <c r="AD5938" i="1" a="1"/>
  <c r="AD5938" i="1" s="1"/>
  <c r="AD5939" i="1" a="1"/>
  <c r="AD5939" i="1" s="1"/>
  <c r="AD5940" i="1" a="1"/>
  <c r="AD5940" i="1" s="1"/>
  <c r="AD5941" i="1" a="1"/>
  <c r="AD5941" i="1" s="1"/>
  <c r="AD5942" i="1" a="1"/>
  <c r="AD5942" i="1" s="1"/>
  <c r="AD5943" i="1" a="1"/>
  <c r="AD5943" i="1" s="1"/>
  <c r="AD5944" i="1" a="1"/>
  <c r="AD5944" i="1" s="1"/>
  <c r="AD5945" i="1" a="1"/>
  <c r="AD5945" i="1" s="1"/>
  <c r="AD5946" i="1" a="1"/>
  <c r="AD5946" i="1" s="1"/>
  <c r="AD5947" i="1" a="1"/>
  <c r="AD5947" i="1" s="1"/>
  <c r="AD5948" i="1" a="1"/>
  <c r="AD5948" i="1" s="1"/>
  <c r="AD5949" i="1" a="1"/>
  <c r="AD5949" i="1" s="1"/>
  <c r="AD5950" i="1" a="1"/>
  <c r="AD5950" i="1" s="1"/>
  <c r="AD5951" i="1" a="1"/>
  <c r="AD5951" i="1" s="1"/>
  <c r="AD5952" i="1" a="1"/>
  <c r="AD5952" i="1" s="1"/>
  <c r="AD5953" i="1" a="1"/>
  <c r="AD5953" i="1" s="1"/>
  <c r="AD5954" i="1" a="1"/>
  <c r="AD5954" i="1" s="1"/>
  <c r="AD5955" i="1" a="1"/>
  <c r="AD5955" i="1" s="1"/>
  <c r="AD5956" i="1" a="1"/>
  <c r="AD5956" i="1" s="1"/>
  <c r="AD5957" i="1" a="1"/>
  <c r="AD5957" i="1" s="1"/>
  <c r="AD5958" i="1" a="1"/>
  <c r="AD5958" i="1" s="1"/>
  <c r="AD5959" i="1" a="1"/>
  <c r="AD5959" i="1" s="1"/>
  <c r="AD5960" i="1" a="1"/>
  <c r="AD5960" i="1" s="1"/>
  <c r="AD5961" i="1" a="1"/>
  <c r="AD5961" i="1" s="1"/>
  <c r="AD5962" i="1" a="1"/>
  <c r="AD5962" i="1" s="1"/>
  <c r="AD5963" i="1" a="1"/>
  <c r="AD5963" i="1" s="1"/>
  <c r="AD5964" i="1" a="1"/>
  <c r="AD5964" i="1" s="1"/>
  <c r="AD5965" i="1" a="1"/>
  <c r="AD5965" i="1" s="1"/>
  <c r="AD5966" i="1" a="1"/>
  <c r="AD5966" i="1" s="1"/>
  <c r="AD5967" i="1" a="1"/>
  <c r="AD5967" i="1" s="1"/>
  <c r="AD5968" i="1" a="1"/>
  <c r="AD5968" i="1" s="1"/>
  <c r="AD5969" i="1" a="1"/>
  <c r="AD5969" i="1" s="1"/>
  <c r="AD5970" i="1" a="1"/>
  <c r="AD5970" i="1" s="1"/>
  <c r="AD5971" i="1" a="1"/>
  <c r="AD5971" i="1" s="1"/>
  <c r="AD5972" i="1" a="1"/>
  <c r="AD5972" i="1" s="1"/>
  <c r="AD5973" i="1" a="1"/>
  <c r="AD5973" i="1" s="1"/>
  <c r="AD5974" i="1" a="1"/>
  <c r="AD5974" i="1" s="1"/>
  <c r="AD5975" i="1" a="1"/>
  <c r="AD5975" i="1" s="1"/>
  <c r="AD5976" i="1" a="1"/>
  <c r="AD5976" i="1" s="1"/>
  <c r="AD5977" i="1" a="1"/>
  <c r="AD5977" i="1" s="1"/>
  <c r="AD5978" i="1" a="1"/>
  <c r="AD5978" i="1" s="1"/>
  <c r="AD5979" i="1" a="1"/>
  <c r="AD5979" i="1" s="1"/>
  <c r="AD5980" i="1" a="1"/>
  <c r="AD5980" i="1" s="1"/>
  <c r="AD5981" i="1" a="1"/>
  <c r="AD5981" i="1" s="1"/>
  <c r="AD5982" i="1" a="1"/>
  <c r="AD5982" i="1" s="1"/>
  <c r="AD5983" i="1" a="1"/>
  <c r="AD5983" i="1" s="1"/>
  <c r="AD5984" i="1" a="1"/>
  <c r="AD5984" i="1" s="1"/>
  <c r="AD5985" i="1" a="1"/>
  <c r="AD5985" i="1" s="1"/>
  <c r="AD5986" i="1" a="1"/>
  <c r="AD5986" i="1" s="1"/>
  <c r="AD5987" i="1" a="1"/>
  <c r="AD5987" i="1" s="1"/>
  <c r="AD5988" i="1" a="1"/>
  <c r="AD5988" i="1" s="1"/>
  <c r="AD5989" i="1" a="1"/>
  <c r="AD5989" i="1" s="1"/>
  <c r="AD5990" i="1" a="1"/>
  <c r="AD5990" i="1" s="1"/>
  <c r="AD5991" i="1" a="1"/>
  <c r="AD5991" i="1" s="1"/>
  <c r="AD5992" i="1" a="1"/>
  <c r="AD5992" i="1" s="1"/>
  <c r="AD5993" i="1" a="1"/>
  <c r="AD5993" i="1" s="1"/>
  <c r="AD5994" i="1" a="1"/>
  <c r="AD5994" i="1" s="1"/>
  <c r="AD5995" i="1" a="1"/>
  <c r="AD5995" i="1" s="1"/>
  <c r="AD5996" i="1" a="1"/>
  <c r="AD5996" i="1" s="1"/>
  <c r="AD5997" i="1" a="1"/>
  <c r="AD5997" i="1" s="1"/>
  <c r="AD5998" i="1" a="1"/>
  <c r="AD5998" i="1" s="1"/>
  <c r="AD5999" i="1" a="1"/>
  <c r="AD5999" i="1" s="1"/>
  <c r="AD6000" i="1" a="1"/>
  <c r="AD6000" i="1" s="1"/>
  <c r="AD6001" i="1" a="1"/>
  <c r="AD6001" i="1" s="1"/>
  <c r="AD6002" i="1" a="1"/>
  <c r="AD6002" i="1" s="1"/>
  <c r="AD6003" i="1" a="1"/>
  <c r="AD6003" i="1" s="1"/>
  <c r="AD6004" i="1" a="1"/>
  <c r="AD6004" i="1" s="1"/>
  <c r="AD6005" i="1" a="1"/>
  <c r="AD6005" i="1" s="1"/>
  <c r="AD6006" i="1" a="1"/>
  <c r="AD6006" i="1" s="1"/>
  <c r="AD6007" i="1" a="1"/>
  <c r="AD6007" i="1" s="1"/>
  <c r="AD6008" i="1" a="1"/>
  <c r="AD6008" i="1" s="1"/>
  <c r="AD6009" i="1" a="1"/>
  <c r="AD6009" i="1" s="1"/>
  <c r="AD6010" i="1" a="1"/>
  <c r="AD6010" i="1" s="1"/>
  <c r="AD6011" i="1" a="1"/>
  <c r="AD6011" i="1" s="1"/>
  <c r="AD6012" i="1" a="1"/>
  <c r="AD6012" i="1" s="1"/>
  <c r="AD6013" i="1" a="1"/>
  <c r="AD6013" i="1" s="1"/>
  <c r="AD6014" i="1" a="1"/>
  <c r="AD6014" i="1" s="1"/>
  <c r="AD6015" i="1" a="1"/>
  <c r="AD6015" i="1" s="1"/>
  <c r="AD6016" i="1" a="1"/>
  <c r="AD6016" i="1" s="1"/>
  <c r="AD6017" i="1" a="1"/>
  <c r="AD6017" i="1" s="1"/>
  <c r="AD6018" i="1" a="1"/>
  <c r="AD6018" i="1" s="1"/>
  <c r="AD6019" i="1" a="1"/>
  <c r="AD6019" i="1" s="1"/>
  <c r="AD6020" i="1" a="1"/>
  <c r="AD6020" i="1" s="1"/>
  <c r="AD6021" i="1" a="1"/>
  <c r="AD6021" i="1" s="1"/>
  <c r="AD6022" i="1" a="1"/>
  <c r="AD6022" i="1" s="1"/>
  <c r="AD6023" i="1" a="1"/>
  <c r="AD6023" i="1" s="1"/>
  <c r="AD6024" i="1" a="1"/>
  <c r="AD6024" i="1" s="1"/>
  <c r="AD6025" i="1" a="1"/>
  <c r="AD6025" i="1" s="1"/>
  <c r="AD6026" i="1" a="1"/>
  <c r="AD6026" i="1" s="1"/>
  <c r="AD6027" i="1" a="1"/>
  <c r="AD6027" i="1" s="1"/>
  <c r="AD6028" i="1" a="1"/>
  <c r="AD6028" i="1" s="1"/>
  <c r="AD6029" i="1" a="1"/>
  <c r="AD6029" i="1" s="1"/>
  <c r="AD6030" i="1" a="1"/>
  <c r="AD6030" i="1" s="1"/>
  <c r="AD6031" i="1" a="1"/>
  <c r="AD6031" i="1" s="1"/>
  <c r="AD6032" i="1" a="1"/>
  <c r="AD6032" i="1" s="1"/>
  <c r="AD6033" i="1" a="1"/>
  <c r="AD6033" i="1" s="1"/>
  <c r="AD6034" i="1" a="1"/>
  <c r="AD6034" i="1" s="1"/>
  <c r="AD6035" i="1" a="1"/>
  <c r="AD6035" i="1" s="1"/>
  <c r="AD6036" i="1" a="1"/>
  <c r="AD6036" i="1" s="1"/>
  <c r="AD6037" i="1" a="1"/>
  <c r="AD6037" i="1" s="1"/>
  <c r="AD6038" i="1" a="1"/>
  <c r="AD6038" i="1" s="1"/>
  <c r="AD6039" i="1" a="1"/>
  <c r="AD6039" i="1" s="1"/>
  <c r="AD6040" i="1" a="1"/>
  <c r="AD6040" i="1" s="1"/>
  <c r="AD6041" i="1" a="1"/>
  <c r="AD6041" i="1" s="1"/>
  <c r="AD6042" i="1" a="1"/>
  <c r="AD6042" i="1" s="1"/>
  <c r="AD6043" i="1" a="1"/>
  <c r="AD6043" i="1" s="1"/>
  <c r="AD6044" i="1" a="1"/>
  <c r="AD6044" i="1" s="1"/>
  <c r="AD6045" i="1" a="1"/>
  <c r="AD6045" i="1" s="1"/>
  <c r="AD6046" i="1" a="1"/>
  <c r="AD6046" i="1" s="1"/>
  <c r="AD6047" i="1" a="1"/>
  <c r="AD6047" i="1" s="1"/>
  <c r="AD6048" i="1" a="1"/>
  <c r="AD6048" i="1" s="1"/>
  <c r="AD6049" i="1" a="1"/>
  <c r="AD6049" i="1" s="1"/>
  <c r="AD6050" i="1" a="1"/>
  <c r="AD6050" i="1" s="1"/>
  <c r="AD6051" i="1" a="1"/>
  <c r="AD6051" i="1" s="1"/>
  <c r="AD6052" i="1" a="1"/>
  <c r="AD6052" i="1" s="1"/>
  <c r="AD6053" i="1" a="1"/>
  <c r="AD6053" i="1" s="1"/>
  <c r="AD6054" i="1" a="1"/>
  <c r="AD6054" i="1" s="1"/>
  <c r="AD6055" i="1" a="1"/>
  <c r="AD6055" i="1" s="1"/>
  <c r="AD6056" i="1" a="1"/>
  <c r="AD6056" i="1" s="1"/>
  <c r="AD6057" i="1" a="1"/>
  <c r="AD6057" i="1" s="1"/>
  <c r="AD6058" i="1" a="1"/>
  <c r="AD6058" i="1" s="1"/>
  <c r="AD6059" i="1" a="1"/>
  <c r="AD6059" i="1" s="1"/>
  <c r="AD6060" i="1" a="1"/>
  <c r="AD6060" i="1" s="1"/>
  <c r="AD6061" i="1" a="1"/>
  <c r="AD6061" i="1" s="1"/>
  <c r="AD6062" i="1" a="1"/>
  <c r="AD6062" i="1" s="1"/>
  <c r="AD6063" i="1" a="1"/>
  <c r="AD6063" i="1" s="1"/>
  <c r="AD6064" i="1" a="1"/>
  <c r="AD6064" i="1" s="1"/>
  <c r="AD6065" i="1" a="1"/>
  <c r="AD6065" i="1" s="1"/>
  <c r="AD6066" i="1" a="1"/>
  <c r="AD6066" i="1" s="1"/>
  <c r="AD6067" i="1" a="1"/>
  <c r="AD6067" i="1" s="1"/>
  <c r="AD6068" i="1" a="1"/>
  <c r="AD6068" i="1" s="1"/>
  <c r="AD6069" i="1" a="1"/>
  <c r="AD6069" i="1" s="1"/>
  <c r="AD6070" i="1" a="1"/>
  <c r="AD6070" i="1" s="1"/>
  <c r="AD6071" i="1" a="1"/>
  <c r="AD6071" i="1" s="1"/>
  <c r="AD6072" i="1" a="1"/>
  <c r="AD6072" i="1" s="1"/>
  <c r="AD6073" i="1" a="1"/>
  <c r="AD6073" i="1" s="1"/>
  <c r="AD6074" i="1" a="1"/>
  <c r="AD6074" i="1" s="1"/>
  <c r="AD6075" i="1" a="1"/>
  <c r="AD6075" i="1" s="1"/>
  <c r="AD6076" i="1" a="1"/>
  <c r="AD6076" i="1" s="1"/>
  <c r="AD6077" i="1" a="1"/>
  <c r="AD6077" i="1" s="1"/>
  <c r="AD6078" i="1" a="1"/>
  <c r="AD6078" i="1" s="1"/>
  <c r="AD6079" i="1" a="1"/>
  <c r="AD6079" i="1" s="1"/>
  <c r="AD6080" i="1" a="1"/>
  <c r="AD6080" i="1" s="1"/>
  <c r="AD6081" i="1" a="1"/>
  <c r="AD6081" i="1" s="1"/>
  <c r="AD6082" i="1" a="1"/>
  <c r="AD6082" i="1" s="1"/>
  <c r="AD6083" i="1" a="1"/>
  <c r="AD6083" i="1" s="1"/>
  <c r="AD6084" i="1" a="1"/>
  <c r="AD6084" i="1" s="1"/>
  <c r="AD6085" i="1" a="1"/>
  <c r="AD6085" i="1" s="1"/>
  <c r="AD6086" i="1" a="1"/>
  <c r="AD6086" i="1" s="1"/>
  <c r="AD6087" i="1" a="1"/>
  <c r="AD6087" i="1" s="1"/>
  <c r="AD6088" i="1" a="1"/>
  <c r="AD6088" i="1" s="1"/>
  <c r="AD6089" i="1" a="1"/>
  <c r="AD6089" i="1" s="1"/>
  <c r="AD6090" i="1" a="1"/>
  <c r="AD6090" i="1" s="1"/>
  <c r="AD6091" i="1" a="1"/>
  <c r="AD6091" i="1" s="1"/>
  <c r="AD6092" i="1" a="1"/>
  <c r="AD6092" i="1" s="1"/>
  <c r="AD6093" i="1" a="1"/>
  <c r="AD6093" i="1" s="1"/>
  <c r="AD6094" i="1" a="1"/>
  <c r="AD6094" i="1" s="1"/>
  <c r="AD6095" i="1" a="1"/>
  <c r="AD6095" i="1" s="1"/>
  <c r="AD6096" i="1" a="1"/>
  <c r="AD6096" i="1" s="1"/>
  <c r="AD6097" i="1" a="1"/>
  <c r="AD6097" i="1" s="1"/>
  <c r="AD6098" i="1" a="1"/>
  <c r="AD6098" i="1" s="1"/>
  <c r="AD6099" i="1" a="1"/>
  <c r="AD6099" i="1" s="1"/>
  <c r="AD6100" i="1" a="1"/>
  <c r="AD6100" i="1" s="1"/>
  <c r="AD6101" i="1" a="1"/>
  <c r="AD6101" i="1" s="1"/>
  <c r="AD6102" i="1" a="1"/>
  <c r="AD6102" i="1" s="1"/>
  <c r="AD6103" i="1" a="1"/>
  <c r="AD6103" i="1" s="1"/>
  <c r="AD6104" i="1" a="1"/>
  <c r="AD6104" i="1" s="1"/>
  <c r="AD6105" i="1" a="1"/>
  <c r="AD6105" i="1" s="1"/>
  <c r="AD6106" i="1" a="1"/>
  <c r="AD6106" i="1" s="1"/>
  <c r="AD6107" i="1" a="1"/>
  <c r="AD6107" i="1" s="1"/>
  <c r="AD6108" i="1" a="1"/>
  <c r="AD6108" i="1" s="1"/>
  <c r="AD6109" i="1" a="1"/>
  <c r="AD6109" i="1" s="1"/>
  <c r="AD6110" i="1" a="1"/>
  <c r="AD6110" i="1" s="1"/>
  <c r="AD6111" i="1" a="1"/>
  <c r="AD6111" i="1" s="1"/>
  <c r="AD6112" i="1" a="1"/>
  <c r="AD6112" i="1" s="1"/>
  <c r="AD6113" i="1" a="1"/>
  <c r="AD6113" i="1" s="1"/>
  <c r="AD6114" i="1" a="1"/>
  <c r="AD6114" i="1" s="1"/>
  <c r="AD6115" i="1" a="1"/>
  <c r="AD6115" i="1" s="1"/>
  <c r="AD6116" i="1" a="1"/>
  <c r="AD6116" i="1" s="1"/>
  <c r="AD6117" i="1" a="1"/>
  <c r="AD6117" i="1" s="1"/>
  <c r="AD6118" i="1" a="1"/>
  <c r="AD6118" i="1" s="1"/>
  <c r="AD6119" i="1" a="1"/>
  <c r="AD6119" i="1" s="1"/>
  <c r="AD6120" i="1" a="1"/>
  <c r="AD6120" i="1" s="1"/>
  <c r="AD6121" i="1" a="1"/>
  <c r="AD6121" i="1" s="1"/>
  <c r="AD6122" i="1" a="1"/>
  <c r="AD6122" i="1" s="1"/>
  <c r="AD6123" i="1" a="1"/>
  <c r="AD6123" i="1" s="1"/>
  <c r="AD6124" i="1" a="1"/>
  <c r="AD6124" i="1" s="1"/>
  <c r="AD6125" i="1" a="1"/>
  <c r="AD6125" i="1" s="1"/>
  <c r="AD6126" i="1" a="1"/>
  <c r="AD6126" i="1" s="1"/>
  <c r="AD6127" i="1" a="1"/>
  <c r="AD6127" i="1" s="1"/>
  <c r="AD6128" i="1" a="1"/>
  <c r="AD6128" i="1" s="1"/>
  <c r="AD6129" i="1" a="1"/>
  <c r="AD6129" i="1" s="1"/>
  <c r="AD6130" i="1" a="1"/>
  <c r="AD6130" i="1" s="1"/>
  <c r="AD6131" i="1" a="1"/>
  <c r="AD6131" i="1" s="1"/>
  <c r="AD6132" i="1" a="1"/>
  <c r="AD6132" i="1" s="1"/>
  <c r="AD6133" i="1" a="1"/>
  <c r="AD6133" i="1" s="1"/>
  <c r="AD6134" i="1" a="1"/>
  <c r="AD6134" i="1" s="1"/>
  <c r="AD6135" i="1" a="1"/>
  <c r="AD6135" i="1" s="1"/>
  <c r="AD6136" i="1" a="1"/>
  <c r="AD6136" i="1" s="1"/>
  <c r="AD6137" i="1" a="1"/>
  <c r="AD6137" i="1" s="1"/>
  <c r="AD6138" i="1" a="1"/>
  <c r="AD6138" i="1" s="1"/>
  <c r="AD6139" i="1" a="1"/>
  <c r="AD6139" i="1" s="1"/>
  <c r="AD6140" i="1" a="1"/>
  <c r="AD6140" i="1" s="1"/>
  <c r="AD6141" i="1" a="1"/>
  <c r="AD6141" i="1" s="1"/>
  <c r="AD6142" i="1" a="1"/>
  <c r="AD6142" i="1" s="1"/>
  <c r="AD6143" i="1" a="1"/>
  <c r="AD6143" i="1" s="1"/>
  <c r="AD6144" i="1" a="1"/>
  <c r="AD6144" i="1" s="1"/>
  <c r="AD6145" i="1" a="1"/>
  <c r="AD6145" i="1" s="1"/>
  <c r="AD6146" i="1" a="1"/>
  <c r="AD6146" i="1" s="1"/>
  <c r="AD6147" i="1" a="1"/>
  <c r="AD6147" i="1" s="1"/>
  <c r="AD6148" i="1" a="1"/>
  <c r="AD6148" i="1" s="1"/>
  <c r="AD6149" i="1" a="1"/>
  <c r="AD6149" i="1" s="1"/>
  <c r="AD6150" i="1" a="1"/>
  <c r="AD6150" i="1" s="1"/>
  <c r="AD6151" i="1" a="1"/>
  <c r="AD6151" i="1" s="1"/>
  <c r="AD6152" i="1" a="1"/>
  <c r="AD6152" i="1" s="1"/>
  <c r="AD6153" i="1" a="1"/>
  <c r="AD6153" i="1" s="1"/>
  <c r="AD6154" i="1" a="1"/>
  <c r="AD6154" i="1" s="1"/>
  <c r="AD6155" i="1" a="1"/>
  <c r="AD6155" i="1" s="1"/>
  <c r="AD6156" i="1" a="1"/>
  <c r="AD6156" i="1" s="1"/>
  <c r="AD6157" i="1" a="1"/>
  <c r="AD6157" i="1" s="1"/>
  <c r="AD6158" i="1" a="1"/>
  <c r="AD6158" i="1" s="1"/>
  <c r="AD6159" i="1" a="1"/>
  <c r="AD6159" i="1" s="1"/>
  <c r="AD6160" i="1" a="1"/>
  <c r="AD6160" i="1" s="1"/>
  <c r="AD6161" i="1" a="1"/>
  <c r="AD6161" i="1" s="1"/>
  <c r="AD6162" i="1" a="1"/>
  <c r="AD6162" i="1" s="1"/>
  <c r="AD6163" i="1" a="1"/>
  <c r="AD6163" i="1" s="1"/>
  <c r="AD6164" i="1" a="1"/>
  <c r="AD6164" i="1" s="1"/>
  <c r="AD6165" i="1" a="1"/>
  <c r="AD6165" i="1" s="1"/>
  <c r="AD6166" i="1" a="1"/>
  <c r="AD6166" i="1" s="1"/>
  <c r="AD6167" i="1" a="1"/>
  <c r="AD6167" i="1" s="1"/>
  <c r="AD6168" i="1" a="1"/>
  <c r="AD6168" i="1" s="1"/>
  <c r="AD6169" i="1" a="1"/>
  <c r="AD6169" i="1" s="1"/>
  <c r="AD6170" i="1" a="1"/>
  <c r="AD6170" i="1" s="1"/>
  <c r="AD6171" i="1" a="1"/>
  <c r="AD6171" i="1" s="1"/>
  <c r="AD6172" i="1" a="1"/>
  <c r="AD6172" i="1" s="1"/>
  <c r="AD6173" i="1" a="1"/>
  <c r="AD6173" i="1" s="1"/>
  <c r="AD6174" i="1" a="1"/>
  <c r="AD6174" i="1" s="1"/>
  <c r="AD6175" i="1" a="1"/>
  <c r="AD6175" i="1" s="1"/>
  <c r="AD6176" i="1" a="1"/>
  <c r="AD6176" i="1" s="1"/>
  <c r="AD6177" i="1" a="1"/>
  <c r="AD6177" i="1" s="1"/>
  <c r="AD6178" i="1" a="1"/>
  <c r="AD6178" i="1" s="1"/>
  <c r="AD6179" i="1" a="1"/>
  <c r="AD6179" i="1" s="1"/>
  <c r="AD6180" i="1" a="1"/>
  <c r="AD6180" i="1" s="1"/>
  <c r="AD6181" i="1" a="1"/>
  <c r="AD6181" i="1" s="1"/>
  <c r="AD6182" i="1" a="1"/>
  <c r="AD6182" i="1" s="1"/>
  <c r="AD6183" i="1" a="1"/>
  <c r="AD6183" i="1" s="1"/>
  <c r="AD6184" i="1" a="1"/>
  <c r="AD6184" i="1" s="1"/>
  <c r="AD6185" i="1" a="1"/>
  <c r="AD6185" i="1" s="1"/>
  <c r="AD6186" i="1" a="1"/>
  <c r="AD6186" i="1" s="1"/>
  <c r="AD6187" i="1" a="1"/>
  <c r="AD6187" i="1" s="1"/>
  <c r="AD6188" i="1" a="1"/>
  <c r="AD6188" i="1" s="1"/>
  <c r="AD6189" i="1" a="1"/>
  <c r="AD6189" i="1" s="1"/>
  <c r="AD6190" i="1" a="1"/>
  <c r="AD6190" i="1" s="1"/>
  <c r="AD6191" i="1" a="1"/>
  <c r="AD6191" i="1" s="1"/>
  <c r="AD6192" i="1" a="1"/>
  <c r="AD6192" i="1" s="1"/>
  <c r="AD6193" i="1" a="1"/>
  <c r="AD6193" i="1" s="1"/>
  <c r="AD6194" i="1" a="1"/>
  <c r="AD6194" i="1" s="1"/>
  <c r="AD6195" i="1" a="1"/>
  <c r="AD6195" i="1" s="1"/>
  <c r="AD6196" i="1" a="1"/>
  <c r="AD6196" i="1" s="1"/>
  <c r="AD6197" i="1" a="1"/>
  <c r="AD6197" i="1" s="1"/>
  <c r="AD6198" i="1" a="1"/>
  <c r="AD6198" i="1" s="1"/>
  <c r="AD6199" i="1" a="1"/>
  <c r="AD6199" i="1" s="1"/>
  <c r="AD6200" i="1" a="1"/>
  <c r="AD6200" i="1" s="1"/>
  <c r="AD6201" i="1" a="1"/>
  <c r="AD6201" i="1" s="1"/>
  <c r="AD6202" i="1" a="1"/>
  <c r="AD6202" i="1" s="1"/>
  <c r="AD6203" i="1" a="1"/>
  <c r="AD6203" i="1" s="1"/>
  <c r="AD6204" i="1" a="1"/>
  <c r="AD6204" i="1" s="1"/>
  <c r="AD6205" i="1" a="1"/>
  <c r="AD6205" i="1" s="1"/>
  <c r="AD6206" i="1" a="1"/>
  <c r="AD6206" i="1" s="1"/>
  <c r="AD6207" i="1" a="1"/>
  <c r="AD6207" i="1" s="1"/>
  <c r="AD6208" i="1" a="1"/>
  <c r="AD6208" i="1" s="1"/>
  <c r="AD6209" i="1" a="1"/>
  <c r="AD6209" i="1" s="1"/>
  <c r="AD6210" i="1" a="1"/>
  <c r="AD6210" i="1" s="1"/>
  <c r="AD6211" i="1" a="1"/>
  <c r="AD6211" i="1" s="1"/>
  <c r="AD6212" i="1" a="1"/>
  <c r="AD6212" i="1" s="1"/>
  <c r="AD6213" i="1" a="1"/>
  <c r="AD6213" i="1" s="1"/>
  <c r="AD6214" i="1" a="1"/>
  <c r="AD6214" i="1" s="1"/>
  <c r="AD6215" i="1" a="1"/>
  <c r="AD6215" i="1" s="1"/>
  <c r="AD6216" i="1" a="1"/>
  <c r="AD6216" i="1" s="1"/>
  <c r="AD6217" i="1" a="1"/>
  <c r="AD6217" i="1" s="1"/>
  <c r="AD6218" i="1" a="1"/>
  <c r="AD6218" i="1" s="1"/>
  <c r="AD6219" i="1" a="1"/>
  <c r="AD6219" i="1" s="1"/>
  <c r="AD6220" i="1" a="1"/>
  <c r="AD6220" i="1" s="1"/>
  <c r="AD6221" i="1" a="1"/>
  <c r="AD6221" i="1" s="1"/>
  <c r="AD6222" i="1" a="1"/>
  <c r="AD6222" i="1" s="1"/>
  <c r="AD6223" i="1" a="1"/>
  <c r="AD6223" i="1" s="1"/>
  <c r="AD6224" i="1" a="1"/>
  <c r="AD6224" i="1" s="1"/>
  <c r="AD6225" i="1" a="1"/>
  <c r="AD6225" i="1" s="1"/>
  <c r="AD6226" i="1" a="1"/>
  <c r="AD6226" i="1" s="1"/>
  <c r="AD6227" i="1" a="1"/>
  <c r="AD6227" i="1" s="1"/>
  <c r="AD6228" i="1" a="1"/>
  <c r="AD6228" i="1" s="1"/>
  <c r="AD6229" i="1" a="1"/>
  <c r="AD6229" i="1" s="1"/>
  <c r="AD6230" i="1" a="1"/>
  <c r="AD6230" i="1" s="1"/>
  <c r="AD6231" i="1" a="1"/>
  <c r="AD6231" i="1" s="1"/>
  <c r="AD6232" i="1" a="1"/>
  <c r="AD6232" i="1" s="1"/>
  <c r="AD6233" i="1" a="1"/>
  <c r="AD6233" i="1" s="1"/>
  <c r="AD6234" i="1" a="1"/>
  <c r="AD6234" i="1" s="1"/>
  <c r="AD6235" i="1" a="1"/>
  <c r="AD6235" i="1" s="1"/>
  <c r="AD6236" i="1" a="1"/>
  <c r="AD6236" i="1" s="1"/>
  <c r="AD6237" i="1" a="1"/>
  <c r="AD6237" i="1" s="1"/>
  <c r="AD6238" i="1" a="1"/>
  <c r="AD6238" i="1" s="1"/>
  <c r="AD6239" i="1" a="1"/>
  <c r="AD6239" i="1" s="1"/>
  <c r="AD6240" i="1" a="1"/>
  <c r="AD6240" i="1" s="1"/>
  <c r="AD6241" i="1" a="1"/>
  <c r="AD6241" i="1" s="1"/>
  <c r="AD6242" i="1" a="1"/>
  <c r="AD6242" i="1" s="1"/>
  <c r="AD6243" i="1" a="1"/>
  <c r="AD6243" i="1" s="1"/>
  <c r="AD6244" i="1" a="1"/>
  <c r="AD6244" i="1" s="1"/>
  <c r="AD6245" i="1" a="1"/>
  <c r="AD6245" i="1" s="1"/>
  <c r="AD6246" i="1" a="1"/>
  <c r="AD6246" i="1" s="1"/>
  <c r="AD6247" i="1" a="1"/>
  <c r="AD6247" i="1" s="1"/>
  <c r="AD6248" i="1" a="1"/>
  <c r="AD6248" i="1" s="1"/>
  <c r="AD6249" i="1" a="1"/>
  <c r="AD6249" i="1" s="1"/>
  <c r="AD6250" i="1" a="1"/>
  <c r="AD6250" i="1" s="1"/>
  <c r="AD6251" i="1" a="1"/>
  <c r="AD6251" i="1" s="1"/>
  <c r="AD6252" i="1" a="1"/>
  <c r="AD6252" i="1" s="1"/>
  <c r="AD6253" i="1" a="1"/>
  <c r="AD6253" i="1" s="1"/>
  <c r="AD6254" i="1" a="1"/>
  <c r="AD6254" i="1" s="1"/>
  <c r="AD6255" i="1" a="1"/>
  <c r="AD6255" i="1" s="1"/>
  <c r="AD6256" i="1" a="1"/>
  <c r="AD6256" i="1" s="1"/>
  <c r="AD6257" i="1" a="1"/>
  <c r="AD6257" i="1" s="1"/>
  <c r="AD6258" i="1" a="1"/>
  <c r="AD6258" i="1" s="1"/>
  <c r="AD6259" i="1" a="1"/>
  <c r="AD6259" i="1" s="1"/>
  <c r="AD6260" i="1" a="1"/>
  <c r="AD6260" i="1" s="1"/>
  <c r="AD6261" i="1" a="1"/>
  <c r="AD6261" i="1" s="1"/>
  <c r="AD6262" i="1" a="1"/>
  <c r="AD6262" i="1" s="1"/>
  <c r="AD6263" i="1" a="1"/>
  <c r="AD6263" i="1" s="1"/>
  <c r="AD6264" i="1" a="1"/>
  <c r="AD6264" i="1" s="1"/>
  <c r="AD6265" i="1" a="1"/>
  <c r="AD6265" i="1" s="1"/>
  <c r="AD6266" i="1" a="1"/>
  <c r="AD6266" i="1" s="1"/>
  <c r="AD6267" i="1" a="1"/>
  <c r="AD6267" i="1" s="1"/>
  <c r="AD6268" i="1" a="1"/>
  <c r="AD6268" i="1" s="1"/>
  <c r="AD6269" i="1" a="1"/>
  <c r="AD6269" i="1" s="1"/>
  <c r="AD6270" i="1" a="1"/>
  <c r="AD6270" i="1" s="1"/>
  <c r="AD6271" i="1" a="1"/>
  <c r="AD6271" i="1" s="1"/>
  <c r="AD6272" i="1" a="1"/>
  <c r="AD6272" i="1" s="1"/>
  <c r="AD6273" i="1" a="1"/>
  <c r="AD6273" i="1" s="1"/>
  <c r="AD6274" i="1" a="1"/>
  <c r="AD6274" i="1" s="1"/>
  <c r="AD6275" i="1" a="1"/>
  <c r="AD6275" i="1" s="1"/>
  <c r="AD6276" i="1" a="1"/>
  <c r="AD6276" i="1" s="1"/>
  <c r="AD6277" i="1" a="1"/>
  <c r="AD6277" i="1" s="1"/>
  <c r="AD6278" i="1" a="1"/>
  <c r="AD6278" i="1" s="1"/>
  <c r="AD6279" i="1" a="1"/>
  <c r="AD6279" i="1" s="1"/>
  <c r="AD6280" i="1" a="1"/>
  <c r="AD6280" i="1" s="1"/>
  <c r="AD6281" i="1" a="1"/>
  <c r="AD6281" i="1" s="1"/>
  <c r="AD6282" i="1" a="1"/>
  <c r="AD6282" i="1" s="1"/>
  <c r="AD6283" i="1" a="1"/>
  <c r="AD6283" i="1" s="1"/>
  <c r="AD6284" i="1" a="1"/>
  <c r="AD6284" i="1" s="1"/>
  <c r="AD6285" i="1" a="1"/>
  <c r="AD6285" i="1" s="1"/>
  <c r="AD6286" i="1" a="1"/>
  <c r="AD6286" i="1" s="1"/>
  <c r="AD6287" i="1" a="1"/>
  <c r="AD6287" i="1" s="1"/>
  <c r="AD6288" i="1" a="1"/>
  <c r="AD6288" i="1" s="1"/>
  <c r="AD6289" i="1" a="1"/>
  <c r="AD6289" i="1" s="1"/>
  <c r="AD6290" i="1" a="1"/>
  <c r="AD6290" i="1" s="1"/>
  <c r="AD6291" i="1" a="1"/>
  <c r="AD6291" i="1" s="1"/>
  <c r="AD6292" i="1" a="1"/>
  <c r="AD6292" i="1" s="1"/>
  <c r="AD6293" i="1" a="1"/>
  <c r="AD6293" i="1" s="1"/>
  <c r="AD6294" i="1" a="1"/>
  <c r="AD6294" i="1" s="1"/>
  <c r="AD6295" i="1" a="1"/>
  <c r="AD6295" i="1" s="1"/>
  <c r="AD6296" i="1" a="1"/>
  <c r="AD6296" i="1" s="1"/>
  <c r="AD6297" i="1" a="1"/>
  <c r="AD6297" i="1" s="1"/>
  <c r="AD6298" i="1" a="1"/>
  <c r="AD6298" i="1" s="1"/>
  <c r="AD6299" i="1" a="1"/>
  <c r="AD6299" i="1" s="1"/>
  <c r="AD6300" i="1" a="1"/>
  <c r="AD6300" i="1" s="1"/>
  <c r="AD6301" i="1" a="1"/>
  <c r="AD6301" i="1" s="1"/>
  <c r="AD6302" i="1" a="1"/>
  <c r="AD6302" i="1" s="1"/>
  <c r="AD6303" i="1" a="1"/>
  <c r="AD6303" i="1" s="1"/>
  <c r="AD6304" i="1" a="1"/>
  <c r="AD6304" i="1" s="1"/>
  <c r="AD6305" i="1" a="1"/>
  <c r="AD6305" i="1" s="1"/>
  <c r="AD6306" i="1" a="1"/>
  <c r="AD6306" i="1" s="1"/>
  <c r="AD6307" i="1" a="1"/>
  <c r="AD6307" i="1" s="1"/>
  <c r="AD6308" i="1" a="1"/>
  <c r="AD6308" i="1" s="1"/>
  <c r="AD6309" i="1" a="1"/>
  <c r="AD6309" i="1" s="1"/>
  <c r="AD6310" i="1" a="1"/>
  <c r="AD6310" i="1" s="1"/>
  <c r="AD6311" i="1" a="1"/>
  <c r="AD6311" i="1" s="1"/>
  <c r="AD6312" i="1" a="1"/>
  <c r="AD6312" i="1" s="1"/>
  <c r="AD6313" i="1" a="1"/>
  <c r="AD6313" i="1" s="1"/>
  <c r="AD6314" i="1" a="1"/>
  <c r="AD6314" i="1" s="1"/>
  <c r="AD6315" i="1" a="1"/>
  <c r="AD6315" i="1" s="1"/>
  <c r="AD6316" i="1" a="1"/>
  <c r="AD6316" i="1" s="1"/>
  <c r="AD6317" i="1" a="1"/>
  <c r="AD6317" i="1" s="1"/>
  <c r="AD6318" i="1" a="1"/>
  <c r="AD6318" i="1" s="1"/>
  <c r="AD6319" i="1" a="1"/>
  <c r="AD6319" i="1" s="1"/>
  <c r="AD6320" i="1" a="1"/>
  <c r="AD6320" i="1" s="1"/>
  <c r="AD6321" i="1" a="1"/>
  <c r="AD6321" i="1" s="1"/>
  <c r="AD6322" i="1" a="1"/>
  <c r="AD6322" i="1" s="1"/>
  <c r="AD6323" i="1" a="1"/>
  <c r="AD6323" i="1" s="1"/>
  <c r="AD6324" i="1" a="1"/>
  <c r="AD6324" i="1" s="1"/>
  <c r="AD6325" i="1" a="1"/>
  <c r="AD6325" i="1" s="1"/>
  <c r="AD6326" i="1" a="1"/>
  <c r="AD6326" i="1" s="1"/>
  <c r="AD6327" i="1" a="1"/>
  <c r="AD6327" i="1" s="1"/>
  <c r="AD6328" i="1" a="1"/>
  <c r="AD6328" i="1" s="1"/>
  <c r="AD6329" i="1" a="1"/>
  <c r="AD6329" i="1" s="1"/>
  <c r="AD6330" i="1" a="1"/>
  <c r="AD6330" i="1" s="1"/>
  <c r="AD6331" i="1" a="1"/>
  <c r="AD6331" i="1" s="1"/>
  <c r="AD6332" i="1" a="1"/>
  <c r="AD6332" i="1" s="1"/>
  <c r="AD6333" i="1" a="1"/>
  <c r="AD6333" i="1" s="1"/>
  <c r="AD6334" i="1" a="1"/>
  <c r="AD6334" i="1" s="1"/>
  <c r="AD6335" i="1" a="1"/>
  <c r="AD6335" i="1" s="1"/>
  <c r="AD6336" i="1" a="1"/>
  <c r="AD6336" i="1" s="1"/>
  <c r="AD6337" i="1" a="1"/>
  <c r="AD6337" i="1" s="1"/>
  <c r="AD6338" i="1" a="1"/>
  <c r="AD6338" i="1" s="1"/>
  <c r="AD6339" i="1" a="1"/>
  <c r="AD6339" i="1" s="1"/>
  <c r="AD6340" i="1" a="1"/>
  <c r="AD6340" i="1" s="1"/>
  <c r="AD6341" i="1" a="1"/>
  <c r="AD6341" i="1" s="1"/>
  <c r="AD6342" i="1" a="1"/>
  <c r="AD6342" i="1" s="1"/>
  <c r="AD6343" i="1" a="1"/>
  <c r="AD6343" i="1" s="1"/>
  <c r="AD6344" i="1" a="1"/>
  <c r="AD6344" i="1" s="1"/>
  <c r="AD6345" i="1" a="1"/>
  <c r="AD6345" i="1" s="1"/>
  <c r="AD6346" i="1" a="1"/>
  <c r="AD6346" i="1" s="1"/>
  <c r="AD6347" i="1" a="1"/>
  <c r="AD6347" i="1" s="1"/>
  <c r="AD6348" i="1" a="1"/>
  <c r="AD6348" i="1" s="1"/>
  <c r="AD6349" i="1" a="1"/>
  <c r="AD6349" i="1" s="1"/>
  <c r="AD6350" i="1" a="1"/>
  <c r="AD6350" i="1" s="1"/>
  <c r="AD6351" i="1" a="1"/>
  <c r="AD6351" i="1" s="1"/>
  <c r="AD6352" i="1" a="1"/>
  <c r="AD6352" i="1" s="1"/>
  <c r="AD6353" i="1" a="1"/>
  <c r="AD6353" i="1" s="1"/>
  <c r="AD6354" i="1" a="1"/>
  <c r="AD6354" i="1" s="1"/>
  <c r="AD6355" i="1" a="1"/>
  <c r="AD6355" i="1" s="1"/>
  <c r="AD6356" i="1" a="1"/>
  <c r="AD6356" i="1" s="1"/>
  <c r="AD6357" i="1" a="1"/>
  <c r="AD6357" i="1" s="1"/>
  <c r="AD6358" i="1" a="1"/>
  <c r="AD6358" i="1" s="1"/>
  <c r="AD6359" i="1" a="1"/>
  <c r="AD6359" i="1" s="1"/>
  <c r="AD6360" i="1" a="1"/>
  <c r="AD6360" i="1" s="1"/>
  <c r="AD6361" i="1" a="1"/>
  <c r="AD6361" i="1" s="1"/>
  <c r="AD6362" i="1" a="1"/>
  <c r="AD6362" i="1" s="1"/>
  <c r="AD6363" i="1" a="1"/>
  <c r="AD6363" i="1" s="1"/>
  <c r="AD6364" i="1" a="1"/>
  <c r="AD6364" i="1" s="1"/>
  <c r="AD6365" i="1" a="1"/>
  <c r="AD6365" i="1" s="1"/>
  <c r="AD6366" i="1" a="1"/>
  <c r="AD6366" i="1" s="1"/>
  <c r="AD6367" i="1" a="1"/>
  <c r="AD6367" i="1" s="1"/>
  <c r="AD6368" i="1" a="1"/>
  <c r="AD6368" i="1" s="1"/>
  <c r="AD6369" i="1" a="1"/>
  <c r="AD6369" i="1" s="1"/>
  <c r="AD6370" i="1" a="1"/>
  <c r="AD6370" i="1" s="1"/>
  <c r="AD6371" i="1" a="1"/>
  <c r="AD6371" i="1" s="1"/>
  <c r="AD6372" i="1" a="1"/>
  <c r="AD6372" i="1" s="1"/>
  <c r="AD6373" i="1" a="1"/>
  <c r="AD6373" i="1" s="1"/>
  <c r="AD6374" i="1" a="1"/>
  <c r="AD6374" i="1" s="1"/>
  <c r="AD6375" i="1" a="1"/>
  <c r="AD6375" i="1" s="1"/>
  <c r="AD6376" i="1" a="1"/>
  <c r="AD6376" i="1" s="1"/>
  <c r="AD6377" i="1" a="1"/>
  <c r="AD6377" i="1" s="1"/>
  <c r="AD6378" i="1" a="1"/>
  <c r="AD6378" i="1" s="1"/>
  <c r="AD6379" i="1" a="1"/>
  <c r="AD6379" i="1" s="1"/>
  <c r="AD6380" i="1" a="1"/>
  <c r="AD6380" i="1" s="1"/>
  <c r="AD6381" i="1" a="1"/>
  <c r="AD6381" i="1" s="1"/>
  <c r="AD6382" i="1" a="1"/>
  <c r="AD6382" i="1" s="1"/>
  <c r="AD6383" i="1" a="1"/>
  <c r="AD6383" i="1" s="1"/>
  <c r="AD6384" i="1" a="1"/>
  <c r="AD6384" i="1" s="1"/>
  <c r="AD6385" i="1" a="1"/>
  <c r="AD6385" i="1" s="1"/>
  <c r="AD6386" i="1" a="1"/>
  <c r="AD6386" i="1" s="1"/>
  <c r="AD6387" i="1" a="1"/>
  <c r="AD6387" i="1" s="1"/>
  <c r="AD6388" i="1" a="1"/>
  <c r="AD6388" i="1" s="1"/>
  <c r="AD6389" i="1" a="1"/>
  <c r="AD6389" i="1" s="1"/>
  <c r="AD6390" i="1" a="1"/>
  <c r="AD6390" i="1" s="1"/>
  <c r="AD6391" i="1" a="1"/>
  <c r="AD6391" i="1" s="1"/>
  <c r="AD6392" i="1" a="1"/>
  <c r="AD6392" i="1" s="1"/>
  <c r="AD6393" i="1" a="1"/>
  <c r="AD6393" i="1" s="1"/>
  <c r="AD6394" i="1" a="1"/>
  <c r="AD6394" i="1" s="1"/>
  <c r="AD6395" i="1" a="1"/>
  <c r="AD6395" i="1" s="1"/>
  <c r="AD6396" i="1" a="1"/>
  <c r="AD6396" i="1" s="1"/>
  <c r="AD6397" i="1" a="1"/>
  <c r="AD6397" i="1" s="1"/>
  <c r="AD6398" i="1" a="1"/>
  <c r="AD6398" i="1" s="1"/>
  <c r="AD6399" i="1" a="1"/>
  <c r="AD6399" i="1" s="1"/>
  <c r="AD6400" i="1" a="1"/>
  <c r="AD6400" i="1" s="1"/>
  <c r="AD6401" i="1" a="1"/>
  <c r="AD6401" i="1" s="1"/>
  <c r="AD6402" i="1" a="1"/>
  <c r="AD6402" i="1" s="1"/>
  <c r="AD6403" i="1" a="1"/>
  <c r="AD6403" i="1" s="1"/>
  <c r="AD6404" i="1" a="1"/>
  <c r="AD6404" i="1" s="1"/>
  <c r="AD6405" i="1" a="1"/>
  <c r="AD6405" i="1" s="1"/>
  <c r="AD6406" i="1" a="1"/>
  <c r="AD6406" i="1" s="1"/>
  <c r="AD6407" i="1" a="1"/>
  <c r="AD6407" i="1" s="1"/>
  <c r="AD6408" i="1" a="1"/>
  <c r="AD6408" i="1" s="1"/>
  <c r="AD6409" i="1" a="1"/>
  <c r="AD6409" i="1" s="1"/>
  <c r="AD6410" i="1" a="1"/>
  <c r="AD6410" i="1" s="1"/>
  <c r="AD6411" i="1" a="1"/>
  <c r="AD6411" i="1" s="1"/>
  <c r="AD6412" i="1" a="1"/>
  <c r="AD6412" i="1" s="1"/>
  <c r="AD6413" i="1" a="1"/>
  <c r="AD6413" i="1" s="1"/>
  <c r="AD6414" i="1" a="1"/>
  <c r="AD6414" i="1" s="1"/>
  <c r="AD6415" i="1" a="1"/>
  <c r="AD6415" i="1" s="1"/>
  <c r="AD6416" i="1" a="1"/>
  <c r="AD6416" i="1" s="1"/>
  <c r="AD6417" i="1" a="1"/>
  <c r="AD6417" i="1" s="1"/>
  <c r="AD6418" i="1" a="1"/>
  <c r="AD6418" i="1" s="1"/>
  <c r="AD6419" i="1" a="1"/>
  <c r="AD6419" i="1" s="1"/>
  <c r="AD6420" i="1" a="1"/>
  <c r="AD6420" i="1" s="1"/>
  <c r="AD6421" i="1" a="1"/>
  <c r="AD6421" i="1" s="1"/>
  <c r="AD6422" i="1" a="1"/>
  <c r="AD6422" i="1" s="1"/>
  <c r="AD6423" i="1" a="1"/>
  <c r="AD6423" i="1" s="1"/>
  <c r="AD6424" i="1" a="1"/>
  <c r="AD6424" i="1" s="1"/>
  <c r="AD6425" i="1" a="1"/>
  <c r="AD6425" i="1" s="1"/>
  <c r="AD6426" i="1" a="1"/>
  <c r="AD6426" i="1" s="1"/>
  <c r="AD6427" i="1" a="1"/>
  <c r="AD6427" i="1" s="1"/>
  <c r="AD6428" i="1" a="1"/>
  <c r="AD6428" i="1" s="1"/>
  <c r="AD6429" i="1" a="1"/>
  <c r="AD6429" i="1" s="1"/>
  <c r="AD6430" i="1" a="1"/>
  <c r="AD6430" i="1" s="1"/>
  <c r="AD6431" i="1" a="1"/>
  <c r="AD6431" i="1" s="1"/>
  <c r="AD6432" i="1" a="1"/>
  <c r="AD6432" i="1" s="1"/>
  <c r="AD6433" i="1" a="1"/>
  <c r="AD6433" i="1" s="1"/>
  <c r="AD6434" i="1" a="1"/>
  <c r="AD6434" i="1" s="1"/>
  <c r="AD6435" i="1" a="1"/>
  <c r="AD6435" i="1" s="1"/>
  <c r="AD6436" i="1" a="1"/>
  <c r="AD6436" i="1" s="1"/>
  <c r="AD6437" i="1" a="1"/>
  <c r="AD6437" i="1" s="1"/>
  <c r="AD6438" i="1" a="1"/>
  <c r="AD6438" i="1" s="1"/>
  <c r="AD6439" i="1" a="1"/>
  <c r="AD6439" i="1" s="1"/>
  <c r="AD6440" i="1" a="1"/>
  <c r="AD6440" i="1" s="1"/>
  <c r="AD6441" i="1" a="1"/>
  <c r="AD6441" i="1" s="1"/>
  <c r="AD6442" i="1" a="1"/>
  <c r="AD6442" i="1" s="1"/>
  <c r="AD6443" i="1" a="1"/>
  <c r="AD6443" i="1" s="1"/>
  <c r="AD6444" i="1" a="1"/>
  <c r="AD6444" i="1" s="1"/>
  <c r="AD6445" i="1" a="1"/>
  <c r="AD6445" i="1" s="1"/>
  <c r="AD6446" i="1" a="1"/>
  <c r="AD6446" i="1" s="1"/>
  <c r="AD6447" i="1" a="1"/>
  <c r="AD6447" i="1" s="1"/>
  <c r="AD6448" i="1" a="1"/>
  <c r="AD6448" i="1" s="1"/>
  <c r="AD6449" i="1" a="1"/>
  <c r="AD6449" i="1" s="1"/>
  <c r="AD6450" i="1" a="1"/>
  <c r="AD6450" i="1" s="1"/>
  <c r="AD6451" i="1" a="1"/>
  <c r="AD6451" i="1" s="1"/>
  <c r="AD6452" i="1" a="1"/>
  <c r="AD6452" i="1" s="1"/>
  <c r="AD6453" i="1" a="1"/>
  <c r="AD6453" i="1" s="1"/>
  <c r="AD6454" i="1" a="1"/>
  <c r="AD6454" i="1" s="1"/>
  <c r="AD6455" i="1" a="1"/>
  <c r="AD6455" i="1" s="1"/>
  <c r="AD6456" i="1" a="1"/>
  <c r="AD6456" i="1" s="1"/>
  <c r="AD6457" i="1" a="1"/>
  <c r="AD6457" i="1" s="1"/>
  <c r="AD6458" i="1" a="1"/>
  <c r="AD6458" i="1" s="1"/>
  <c r="AD6459" i="1" a="1"/>
  <c r="AD6459" i="1" s="1"/>
  <c r="AD6460" i="1" a="1"/>
  <c r="AD6460" i="1" s="1"/>
  <c r="AD6461" i="1" a="1"/>
  <c r="AD6461" i="1" s="1"/>
  <c r="AD6462" i="1" a="1"/>
  <c r="AD6462" i="1" s="1"/>
  <c r="AD6463" i="1" a="1"/>
  <c r="AD6463" i="1" s="1"/>
  <c r="AD6464" i="1" a="1"/>
  <c r="AD6464" i="1" s="1"/>
  <c r="AD6465" i="1" a="1"/>
  <c r="AD6465" i="1" s="1"/>
  <c r="AD6466" i="1" a="1"/>
  <c r="AD6466" i="1" s="1"/>
  <c r="AD6467" i="1" a="1"/>
  <c r="AD6467" i="1" s="1"/>
  <c r="AD6468" i="1" a="1"/>
  <c r="AD6468" i="1" s="1"/>
  <c r="AD6469" i="1" a="1"/>
  <c r="AD6469" i="1" s="1"/>
  <c r="AD6470" i="1" a="1"/>
  <c r="AD6470" i="1" s="1"/>
  <c r="AD6471" i="1" a="1"/>
  <c r="AD6471" i="1" s="1"/>
  <c r="AD6472" i="1" a="1"/>
  <c r="AD6472" i="1" s="1"/>
  <c r="AD6473" i="1" a="1"/>
  <c r="AD6473" i="1" s="1"/>
  <c r="AD6474" i="1" a="1"/>
  <c r="AD6474" i="1" s="1"/>
  <c r="AD6475" i="1" a="1"/>
  <c r="AD6475" i="1" s="1"/>
  <c r="AD6476" i="1" a="1"/>
  <c r="AD6476" i="1" s="1"/>
  <c r="AD6477" i="1" a="1"/>
  <c r="AD6477" i="1" s="1"/>
  <c r="AD6478" i="1" a="1"/>
  <c r="AD6478" i="1" s="1"/>
  <c r="AD6479" i="1" a="1"/>
  <c r="AD6479" i="1" s="1"/>
  <c r="AD6480" i="1" a="1"/>
  <c r="AD6480" i="1" s="1"/>
  <c r="AD6481" i="1" a="1"/>
  <c r="AD6481" i="1" s="1"/>
  <c r="AD6482" i="1" a="1"/>
  <c r="AD6482" i="1" s="1"/>
  <c r="AD6483" i="1" a="1"/>
  <c r="AD6483" i="1" s="1"/>
  <c r="AD6484" i="1" a="1"/>
  <c r="AD6484" i="1" s="1"/>
  <c r="AD6485" i="1" a="1"/>
  <c r="AD6485" i="1" s="1"/>
  <c r="AD6486" i="1" a="1"/>
  <c r="AD6486" i="1" s="1"/>
  <c r="AD6487" i="1" a="1"/>
  <c r="AD6487" i="1" s="1"/>
  <c r="AD6488" i="1" a="1"/>
  <c r="AD6488" i="1" s="1"/>
  <c r="AD6489" i="1" a="1"/>
  <c r="AD6489" i="1" s="1"/>
  <c r="AD6490" i="1" a="1"/>
  <c r="AD6490" i="1" s="1"/>
  <c r="AD6491" i="1" a="1"/>
  <c r="AD6491" i="1" s="1"/>
  <c r="AD6492" i="1" a="1"/>
  <c r="AD6492" i="1" s="1"/>
  <c r="AD6493" i="1" a="1"/>
  <c r="AD6493" i="1" s="1"/>
  <c r="AD6494" i="1" a="1"/>
  <c r="AD6494" i="1" s="1"/>
  <c r="AD6495" i="1" a="1"/>
  <c r="AD6495" i="1" s="1"/>
  <c r="AD6496" i="1" a="1"/>
  <c r="AD6496" i="1" s="1"/>
  <c r="AD6497" i="1" a="1"/>
  <c r="AD6497" i="1" s="1"/>
  <c r="AD6498" i="1" a="1"/>
  <c r="AD6498" i="1" s="1"/>
  <c r="AD6499" i="1" a="1"/>
  <c r="AD6499" i="1" s="1"/>
  <c r="AD6500" i="1" a="1"/>
  <c r="AD6500" i="1" s="1"/>
  <c r="AD6501" i="1" a="1"/>
  <c r="AD6501" i="1" s="1"/>
  <c r="AD6502" i="1" a="1"/>
  <c r="AD6502" i="1" s="1"/>
  <c r="AD6503" i="1" a="1"/>
  <c r="AD6503" i="1" s="1"/>
  <c r="AD6504" i="1" a="1"/>
  <c r="AD6504" i="1" s="1"/>
  <c r="AD6505" i="1" a="1"/>
  <c r="AD6505" i="1" s="1"/>
  <c r="AD6506" i="1" a="1"/>
  <c r="AD6506" i="1" s="1"/>
  <c r="AD6507" i="1" a="1"/>
  <c r="AD6507" i="1" s="1"/>
  <c r="AD6508" i="1" a="1"/>
  <c r="AD6508" i="1" s="1"/>
  <c r="AD6509" i="1" a="1"/>
  <c r="AD6509" i="1" s="1"/>
  <c r="AD6510" i="1" a="1"/>
  <c r="AD6510" i="1" s="1"/>
  <c r="AD6511" i="1" a="1"/>
  <c r="AD6511" i="1" s="1"/>
  <c r="AD6512" i="1" a="1"/>
  <c r="AD6512" i="1" s="1"/>
  <c r="AD6513" i="1" a="1"/>
  <c r="AD6513" i="1" s="1"/>
  <c r="AD6514" i="1" a="1"/>
  <c r="AD6514" i="1" s="1"/>
  <c r="AD6515" i="1" a="1"/>
  <c r="AD6515" i="1" s="1"/>
  <c r="AD6516" i="1" a="1"/>
  <c r="AD6516" i="1" s="1"/>
  <c r="AD6517" i="1" a="1"/>
  <c r="AD6517" i="1" s="1"/>
  <c r="AD6518" i="1" a="1"/>
  <c r="AD6518" i="1" s="1"/>
  <c r="AD6519" i="1" a="1"/>
  <c r="AD6519" i="1" s="1"/>
  <c r="AD6520" i="1" a="1"/>
  <c r="AD6520" i="1" s="1"/>
  <c r="AD6521" i="1" a="1"/>
  <c r="AD6521" i="1" s="1"/>
  <c r="AD6522" i="1" a="1"/>
  <c r="AD6522" i="1" s="1"/>
  <c r="AD6523" i="1" a="1"/>
  <c r="AD6523" i="1" s="1"/>
  <c r="AD6524" i="1" a="1"/>
  <c r="AD6524" i="1" s="1"/>
  <c r="AD6525" i="1" a="1"/>
  <c r="AD6525" i="1" s="1"/>
  <c r="AD6526" i="1" a="1"/>
  <c r="AD6526" i="1" s="1"/>
  <c r="AD6527" i="1" a="1"/>
  <c r="AD6527" i="1" s="1"/>
  <c r="AD6528" i="1" a="1"/>
  <c r="AD6528" i="1" s="1"/>
  <c r="AD6529" i="1" a="1"/>
  <c r="AD6529" i="1" s="1"/>
  <c r="AD6530" i="1" a="1"/>
  <c r="AD6530" i="1" s="1"/>
  <c r="AD6531" i="1" a="1"/>
  <c r="AD6531" i="1" s="1"/>
  <c r="AD6532" i="1" a="1"/>
  <c r="AD6532" i="1" s="1"/>
  <c r="AD6533" i="1" a="1"/>
  <c r="AD6533" i="1" s="1"/>
  <c r="AD6534" i="1" a="1"/>
  <c r="AD6534" i="1" s="1"/>
  <c r="AD6535" i="1" a="1"/>
  <c r="AD6535" i="1" s="1"/>
  <c r="AD6536" i="1" a="1"/>
  <c r="AD6536" i="1" s="1"/>
  <c r="AD6537" i="1" a="1"/>
  <c r="AD6537" i="1" s="1"/>
  <c r="AD6538" i="1" a="1"/>
  <c r="AD6538" i="1" s="1"/>
  <c r="AD6539" i="1" a="1"/>
  <c r="AD6539" i="1" s="1"/>
  <c r="AD6540" i="1" a="1"/>
  <c r="AD6540" i="1" s="1"/>
  <c r="AD6541" i="1" a="1"/>
  <c r="AD6541" i="1" s="1"/>
  <c r="AD6542" i="1" a="1"/>
  <c r="AD6542" i="1" s="1"/>
  <c r="AD6543" i="1" a="1"/>
  <c r="AD6543" i="1" s="1"/>
  <c r="AD6544" i="1" a="1"/>
  <c r="AD6544" i="1" s="1"/>
  <c r="AD6545" i="1" a="1"/>
  <c r="AD6545" i="1" s="1"/>
  <c r="AD6546" i="1" a="1"/>
  <c r="AD6546" i="1" s="1"/>
  <c r="AD6547" i="1" a="1"/>
  <c r="AD6547" i="1" s="1"/>
  <c r="AD6548" i="1" a="1"/>
  <c r="AD6548" i="1" s="1"/>
  <c r="AD6549" i="1" a="1"/>
  <c r="AD6549" i="1" s="1"/>
  <c r="AD6550" i="1" a="1"/>
  <c r="AD6550" i="1" s="1"/>
  <c r="AD6551" i="1" a="1"/>
  <c r="AD6551" i="1" s="1"/>
  <c r="AD6552" i="1" a="1"/>
  <c r="AD6552" i="1" s="1"/>
  <c r="AD6553" i="1" a="1"/>
  <c r="AD6553" i="1" s="1"/>
  <c r="AD6554" i="1" a="1"/>
  <c r="AD6554" i="1" s="1"/>
  <c r="AD6555" i="1" a="1"/>
  <c r="AD6555" i="1" s="1"/>
  <c r="AD6556" i="1" a="1"/>
  <c r="AD6556" i="1" s="1"/>
  <c r="AD6557" i="1" a="1"/>
  <c r="AD6557" i="1" s="1"/>
  <c r="AD6558" i="1" a="1"/>
  <c r="AD6558" i="1" s="1"/>
  <c r="AD6559" i="1" a="1"/>
  <c r="AD6559" i="1" s="1"/>
  <c r="AD6560" i="1" a="1"/>
  <c r="AD6560" i="1" s="1"/>
  <c r="AD6561" i="1" a="1"/>
  <c r="AD6561" i="1" s="1"/>
  <c r="AD6562" i="1" a="1"/>
  <c r="AD6562" i="1" s="1"/>
  <c r="AD6563" i="1" a="1"/>
  <c r="AD6563" i="1" s="1"/>
  <c r="AD6564" i="1" a="1"/>
  <c r="AD6564" i="1" s="1"/>
  <c r="AD6565" i="1" a="1"/>
  <c r="AD6565" i="1" s="1"/>
  <c r="AD6566" i="1" a="1"/>
  <c r="AD6566" i="1" s="1"/>
  <c r="AD6567" i="1" a="1"/>
  <c r="AD6567" i="1" s="1"/>
  <c r="AD6568" i="1" a="1"/>
  <c r="AD6568" i="1" s="1"/>
  <c r="AD6569" i="1" a="1"/>
  <c r="AD6569" i="1" s="1"/>
  <c r="AD6570" i="1" a="1"/>
  <c r="AD6570" i="1" s="1"/>
  <c r="AD6571" i="1" a="1"/>
  <c r="AD6571" i="1" s="1"/>
  <c r="AD6572" i="1" a="1"/>
  <c r="AD6572" i="1" s="1"/>
  <c r="AD6573" i="1" a="1"/>
  <c r="AD6573" i="1" s="1"/>
  <c r="AD6574" i="1" a="1"/>
  <c r="AD6574" i="1" s="1"/>
  <c r="AD6575" i="1" a="1"/>
  <c r="AD6575" i="1" s="1"/>
  <c r="AD6576" i="1" a="1"/>
  <c r="AD6576" i="1" s="1"/>
  <c r="AD6577" i="1" a="1"/>
  <c r="AD6577" i="1" s="1"/>
  <c r="AD6578" i="1" a="1"/>
  <c r="AD6578" i="1" s="1"/>
  <c r="AD6579" i="1" a="1"/>
  <c r="AD6579" i="1" s="1"/>
  <c r="AD6580" i="1" a="1"/>
  <c r="AD6580" i="1" s="1"/>
  <c r="AD6581" i="1" a="1"/>
  <c r="AD6581" i="1" s="1"/>
  <c r="AD6582" i="1" a="1"/>
  <c r="AD6582" i="1" s="1"/>
  <c r="AD6583" i="1" a="1"/>
  <c r="AD6583" i="1" s="1"/>
  <c r="AD6584" i="1" a="1"/>
  <c r="AD6584" i="1" s="1"/>
  <c r="AD6585" i="1" a="1"/>
  <c r="AD6585" i="1" s="1"/>
  <c r="AD6586" i="1" a="1"/>
  <c r="AD6586" i="1" s="1"/>
  <c r="AD6587" i="1" a="1"/>
  <c r="AD6587" i="1" s="1"/>
  <c r="AD6588" i="1" a="1"/>
  <c r="AD6588" i="1" s="1"/>
  <c r="AD6589" i="1" a="1"/>
  <c r="AD6589" i="1" s="1"/>
  <c r="AD6590" i="1" a="1"/>
  <c r="AD6590" i="1" s="1"/>
  <c r="AD6591" i="1" a="1"/>
  <c r="AD6591" i="1" s="1"/>
  <c r="AD6592" i="1" a="1"/>
  <c r="AD6592" i="1" s="1"/>
  <c r="AD6593" i="1" a="1"/>
  <c r="AD6593" i="1" s="1"/>
  <c r="AD6594" i="1" a="1"/>
  <c r="AD6594" i="1" s="1"/>
  <c r="AD6595" i="1" a="1"/>
  <c r="AD6595" i="1" s="1"/>
  <c r="AD6596" i="1" a="1"/>
  <c r="AD6596" i="1" s="1"/>
  <c r="AD6597" i="1" a="1"/>
  <c r="AD6597" i="1" s="1"/>
  <c r="AD6598" i="1" a="1"/>
  <c r="AD6598" i="1" s="1"/>
  <c r="AD6599" i="1" a="1"/>
  <c r="AD6599" i="1" s="1"/>
  <c r="AD6600" i="1" a="1"/>
  <c r="AD6600" i="1" s="1"/>
  <c r="AD6601" i="1" a="1"/>
  <c r="AD6601" i="1" s="1"/>
  <c r="AD6602" i="1" a="1"/>
  <c r="AD6602" i="1" s="1"/>
  <c r="AD6603" i="1" a="1"/>
  <c r="AD6603" i="1" s="1"/>
  <c r="AD6604" i="1" a="1"/>
  <c r="AD6604" i="1" s="1"/>
  <c r="AD6605" i="1" a="1"/>
  <c r="AD6605" i="1" s="1"/>
  <c r="AD6606" i="1" a="1"/>
  <c r="AD6606" i="1" s="1"/>
  <c r="AD6607" i="1" a="1"/>
  <c r="AD6607" i="1" s="1"/>
  <c r="AD6608" i="1" a="1"/>
  <c r="AD6608" i="1" s="1"/>
  <c r="AD6609" i="1" a="1"/>
  <c r="AD6609" i="1" s="1"/>
  <c r="AD6610" i="1" a="1"/>
  <c r="AD6610" i="1" s="1"/>
  <c r="AD6611" i="1" a="1"/>
  <c r="AD6611" i="1" s="1"/>
  <c r="AD6612" i="1" a="1"/>
  <c r="AD6612" i="1" s="1"/>
  <c r="AD6613" i="1" a="1"/>
  <c r="AD6613" i="1" s="1"/>
  <c r="AD6614" i="1" a="1"/>
  <c r="AD6614" i="1" s="1"/>
  <c r="AD6615" i="1" a="1"/>
  <c r="AD6615" i="1" s="1"/>
  <c r="AD6616" i="1" a="1"/>
  <c r="AD6616" i="1" s="1"/>
  <c r="AD6617" i="1" a="1"/>
  <c r="AD6617" i="1" s="1"/>
  <c r="AD6618" i="1" a="1"/>
  <c r="AD6618" i="1" s="1"/>
  <c r="AD6619" i="1" a="1"/>
  <c r="AD6619" i="1" s="1"/>
  <c r="AD6620" i="1" a="1"/>
  <c r="AD6620" i="1" s="1"/>
  <c r="AD6621" i="1" a="1"/>
  <c r="AD6621" i="1" s="1"/>
  <c r="AD6622" i="1" a="1"/>
  <c r="AD6622" i="1" s="1"/>
  <c r="AD6623" i="1" a="1"/>
  <c r="AD6623" i="1" s="1"/>
  <c r="AD6624" i="1" a="1"/>
  <c r="AD6624" i="1" s="1"/>
  <c r="AD6625" i="1" a="1"/>
  <c r="AD6625" i="1" s="1"/>
  <c r="AD6626" i="1" a="1"/>
  <c r="AD6626" i="1" s="1"/>
  <c r="AD6627" i="1" a="1"/>
  <c r="AD6627" i="1" s="1"/>
  <c r="AD6628" i="1" a="1"/>
  <c r="AD6628" i="1" s="1"/>
  <c r="AD6629" i="1" a="1"/>
  <c r="AD6629" i="1" s="1"/>
  <c r="AD6630" i="1" a="1"/>
  <c r="AD6630" i="1" s="1"/>
  <c r="AD6631" i="1" a="1"/>
  <c r="AD6631" i="1" s="1"/>
  <c r="AD6632" i="1" a="1"/>
  <c r="AD6632" i="1" s="1"/>
  <c r="AD6633" i="1" a="1"/>
  <c r="AD6633" i="1" s="1"/>
  <c r="AD6634" i="1" a="1"/>
  <c r="AD6634" i="1" s="1"/>
  <c r="AD6635" i="1" a="1"/>
  <c r="AD6635" i="1" s="1"/>
  <c r="AD6636" i="1" a="1"/>
  <c r="AD6636" i="1" s="1"/>
  <c r="AD6637" i="1" a="1"/>
  <c r="AD6637" i="1" s="1"/>
  <c r="AD6638" i="1" a="1"/>
  <c r="AD6638" i="1" s="1"/>
  <c r="AD6639" i="1" a="1"/>
  <c r="AD6639" i="1" s="1"/>
  <c r="AD6640" i="1" a="1"/>
  <c r="AD6640" i="1" s="1"/>
  <c r="AD6641" i="1" a="1"/>
  <c r="AD6641" i="1" s="1"/>
  <c r="AD6642" i="1" a="1"/>
  <c r="AD6642" i="1" s="1"/>
  <c r="AD6643" i="1" a="1"/>
  <c r="AD6643" i="1" s="1"/>
  <c r="AD6644" i="1" a="1"/>
  <c r="AD6644" i="1" s="1"/>
  <c r="AD6645" i="1" a="1"/>
  <c r="AD6645" i="1" s="1"/>
  <c r="AD6646" i="1" a="1"/>
  <c r="AD6646" i="1" s="1"/>
  <c r="AD6647" i="1" a="1"/>
  <c r="AD6647" i="1" s="1"/>
  <c r="AD6648" i="1" a="1"/>
  <c r="AD6648" i="1" s="1"/>
  <c r="AD6649" i="1" a="1"/>
  <c r="AD6649" i="1" s="1"/>
  <c r="AD6650" i="1" a="1"/>
  <c r="AD6650" i="1" s="1"/>
  <c r="AD6651" i="1" a="1"/>
  <c r="AD6651" i="1" s="1"/>
  <c r="AD6652" i="1" a="1"/>
  <c r="AD6652" i="1" s="1"/>
  <c r="AD6653" i="1" a="1"/>
  <c r="AD6653" i="1" s="1"/>
  <c r="AD6654" i="1" a="1"/>
  <c r="AD6654" i="1" s="1"/>
  <c r="AD6655" i="1" a="1"/>
  <c r="AD6655" i="1" s="1"/>
  <c r="AD6656" i="1" a="1"/>
  <c r="AD6656" i="1" s="1"/>
  <c r="AD6657" i="1" a="1"/>
  <c r="AD6657" i="1" s="1"/>
  <c r="AD6658" i="1" a="1"/>
  <c r="AD6658" i="1" s="1"/>
  <c r="AD6659" i="1" a="1"/>
  <c r="AD6659" i="1" s="1"/>
  <c r="AD6660" i="1" a="1"/>
  <c r="AD6660" i="1" s="1"/>
  <c r="AD6661" i="1" a="1"/>
  <c r="AD6661" i="1" s="1"/>
  <c r="AD6662" i="1" a="1"/>
  <c r="AD6662" i="1" s="1"/>
  <c r="AD6663" i="1" a="1"/>
  <c r="AD6663" i="1" s="1"/>
  <c r="AD6664" i="1" a="1"/>
  <c r="AD6664" i="1" s="1"/>
  <c r="AD6665" i="1" a="1"/>
  <c r="AD6665" i="1" s="1"/>
  <c r="AD6666" i="1" a="1"/>
  <c r="AD6666" i="1" s="1"/>
  <c r="AD6667" i="1" a="1"/>
  <c r="AD6667" i="1" s="1"/>
  <c r="AD6668" i="1" a="1"/>
  <c r="AD6668" i="1" s="1"/>
  <c r="AD6669" i="1" a="1"/>
  <c r="AD6669" i="1" s="1"/>
  <c r="AD6670" i="1" a="1"/>
  <c r="AD6670" i="1" s="1"/>
  <c r="AD6671" i="1" a="1"/>
  <c r="AD6671" i="1" s="1"/>
  <c r="AD6672" i="1" a="1"/>
  <c r="AD6672" i="1" s="1"/>
  <c r="AD6673" i="1" a="1"/>
  <c r="AD6673" i="1" s="1"/>
  <c r="AD6674" i="1" a="1"/>
  <c r="AD6674" i="1" s="1"/>
  <c r="AD6675" i="1" a="1"/>
  <c r="AD6675" i="1" s="1"/>
  <c r="AD6676" i="1" a="1"/>
  <c r="AD6676" i="1" s="1"/>
  <c r="AD6677" i="1" a="1"/>
  <c r="AD6677" i="1" s="1"/>
  <c r="AD6678" i="1" a="1"/>
  <c r="AD6678" i="1" s="1"/>
  <c r="AD6679" i="1" a="1"/>
  <c r="AD6679" i="1" s="1"/>
  <c r="AD6680" i="1" a="1"/>
  <c r="AD6680" i="1" s="1"/>
  <c r="AD6681" i="1" a="1"/>
  <c r="AD6681" i="1" s="1"/>
  <c r="AD6682" i="1" a="1"/>
  <c r="AD6682" i="1" s="1"/>
  <c r="AD6683" i="1" a="1"/>
  <c r="AD6683" i="1" s="1"/>
  <c r="AD6684" i="1" a="1"/>
  <c r="AD6684" i="1" s="1"/>
  <c r="AD6685" i="1" a="1"/>
  <c r="AD6685" i="1" s="1"/>
  <c r="AD6686" i="1" a="1"/>
  <c r="AD6686" i="1" s="1"/>
  <c r="AD6687" i="1" a="1"/>
  <c r="AD6687" i="1" s="1"/>
  <c r="AD6688" i="1" a="1"/>
  <c r="AD6688" i="1" s="1"/>
  <c r="AD6689" i="1" a="1"/>
  <c r="AD6689" i="1" s="1"/>
  <c r="AD6690" i="1" a="1"/>
  <c r="AD6690" i="1" s="1"/>
  <c r="AD6691" i="1" a="1"/>
  <c r="AD6691" i="1" s="1"/>
  <c r="AD6692" i="1" a="1"/>
  <c r="AD6692" i="1" s="1"/>
  <c r="AD6693" i="1" a="1"/>
  <c r="AD6693" i="1" s="1"/>
  <c r="AD6694" i="1" a="1"/>
  <c r="AD6694" i="1" s="1"/>
  <c r="AD6695" i="1" a="1"/>
  <c r="AD6695" i="1" s="1"/>
  <c r="AD6696" i="1" a="1"/>
  <c r="AD6696" i="1" s="1"/>
  <c r="AD6697" i="1" a="1"/>
  <c r="AD6697" i="1" s="1"/>
  <c r="AD6698" i="1" a="1"/>
  <c r="AD6698" i="1" s="1"/>
  <c r="AD6699" i="1" a="1"/>
  <c r="AD6699" i="1" s="1"/>
  <c r="AD6700" i="1" a="1"/>
  <c r="AD6700" i="1" s="1"/>
  <c r="AD6701" i="1" a="1"/>
  <c r="AD6701" i="1" s="1"/>
  <c r="AD6702" i="1" a="1"/>
  <c r="AD6702" i="1" s="1"/>
  <c r="AD6703" i="1" a="1"/>
  <c r="AD6703" i="1" s="1"/>
  <c r="AD6704" i="1" a="1"/>
  <c r="AD6704" i="1" s="1"/>
  <c r="AD6705" i="1" a="1"/>
  <c r="AD6705" i="1" s="1"/>
  <c r="AD6706" i="1" a="1"/>
  <c r="AD6706" i="1" s="1"/>
  <c r="AD6707" i="1" a="1"/>
  <c r="AD6707" i="1" s="1"/>
  <c r="AD6708" i="1" a="1"/>
  <c r="AD6708" i="1" s="1"/>
  <c r="AD6709" i="1" a="1"/>
  <c r="AD6709" i="1" s="1"/>
  <c r="AD6710" i="1" a="1"/>
  <c r="AD6710" i="1" s="1"/>
  <c r="AD6711" i="1" a="1"/>
  <c r="AD6711" i="1" s="1"/>
  <c r="AD6712" i="1" a="1"/>
  <c r="AD6712" i="1" s="1"/>
  <c r="AD6713" i="1" a="1"/>
  <c r="AD6713" i="1" s="1"/>
  <c r="AD6714" i="1" a="1"/>
  <c r="AD6714" i="1" s="1"/>
  <c r="AD6715" i="1" a="1"/>
  <c r="AD6715" i="1" s="1"/>
  <c r="AD6716" i="1" a="1"/>
  <c r="AD6716" i="1" s="1"/>
  <c r="AD6717" i="1" a="1"/>
  <c r="AD6717" i="1" s="1"/>
  <c r="AD6718" i="1" a="1"/>
  <c r="AD6718" i="1" s="1"/>
  <c r="AD6719" i="1" a="1"/>
  <c r="AD6719" i="1" s="1"/>
  <c r="AD6720" i="1" a="1"/>
  <c r="AD6720" i="1" s="1"/>
  <c r="AD6721" i="1" a="1"/>
  <c r="AD6721" i="1" s="1"/>
  <c r="AD6722" i="1" a="1"/>
  <c r="AD6722" i="1" s="1"/>
  <c r="AD6723" i="1" a="1"/>
  <c r="AD6723" i="1" s="1"/>
  <c r="AD6724" i="1" a="1"/>
  <c r="AD6724" i="1" s="1"/>
  <c r="AD6725" i="1" a="1"/>
  <c r="AD6725" i="1" s="1"/>
  <c r="AD6726" i="1" a="1"/>
  <c r="AD6726" i="1" s="1"/>
  <c r="AD6727" i="1" a="1"/>
  <c r="AD6727" i="1" s="1"/>
  <c r="AD6728" i="1" a="1"/>
  <c r="AD6728" i="1" s="1"/>
  <c r="AD6729" i="1" a="1"/>
  <c r="AD6729" i="1" s="1"/>
  <c r="AD6730" i="1" a="1"/>
  <c r="AD6730" i="1" s="1"/>
  <c r="AD6731" i="1" a="1"/>
  <c r="AD6731" i="1" s="1"/>
  <c r="AD6732" i="1" a="1"/>
  <c r="AD6732" i="1" s="1"/>
  <c r="AD6733" i="1" a="1"/>
  <c r="AD6733" i="1" s="1"/>
  <c r="AD6734" i="1" a="1"/>
  <c r="AD6734" i="1" s="1"/>
  <c r="AD6735" i="1" a="1"/>
  <c r="AD6735" i="1" s="1"/>
  <c r="AD6736" i="1" a="1"/>
  <c r="AD6736" i="1" s="1"/>
  <c r="AD6737" i="1" a="1"/>
  <c r="AD6737" i="1" s="1"/>
  <c r="AD6738" i="1" a="1"/>
  <c r="AD6738" i="1" s="1"/>
  <c r="AD6739" i="1" a="1"/>
  <c r="AD6739" i="1" s="1"/>
  <c r="AD6740" i="1" a="1"/>
  <c r="AD6740" i="1" s="1"/>
  <c r="AD6741" i="1" a="1"/>
  <c r="AD6741" i="1" s="1"/>
  <c r="AD6742" i="1" a="1"/>
  <c r="AD6742" i="1" s="1"/>
  <c r="AD6743" i="1" a="1"/>
  <c r="AD6743" i="1" s="1"/>
  <c r="AD6744" i="1" a="1"/>
  <c r="AD6744" i="1" s="1"/>
  <c r="AD6745" i="1" a="1"/>
  <c r="AD6745" i="1" s="1"/>
  <c r="AD6746" i="1" a="1"/>
  <c r="AD6746" i="1" s="1"/>
  <c r="AD6747" i="1" a="1"/>
  <c r="AD6747" i="1" s="1"/>
  <c r="AD6748" i="1" a="1"/>
  <c r="AD6748" i="1" s="1"/>
  <c r="AD6749" i="1" a="1"/>
  <c r="AD6749" i="1" s="1"/>
  <c r="AD6750" i="1" a="1"/>
  <c r="AD6750" i="1" s="1"/>
  <c r="AD6751" i="1" a="1"/>
  <c r="AD6751" i="1" s="1"/>
  <c r="AD6752" i="1" a="1"/>
  <c r="AD6752" i="1" s="1"/>
  <c r="AD6753" i="1" a="1"/>
  <c r="AD6753" i="1" s="1"/>
  <c r="AD6754" i="1" a="1"/>
  <c r="AD6754" i="1" s="1"/>
  <c r="AD6755" i="1" a="1"/>
  <c r="AD6755" i="1" s="1"/>
  <c r="AD6756" i="1" a="1"/>
  <c r="AD6756" i="1" s="1"/>
  <c r="AD6757" i="1" a="1"/>
  <c r="AD6757" i="1" s="1"/>
  <c r="AD6758" i="1" a="1"/>
  <c r="AD6758" i="1" s="1"/>
  <c r="AD6759" i="1" a="1"/>
  <c r="AD6759" i="1" s="1"/>
  <c r="AD6760" i="1" a="1"/>
  <c r="AD6760" i="1" s="1"/>
  <c r="AD6761" i="1" a="1"/>
  <c r="AD6761" i="1" s="1"/>
  <c r="AD6762" i="1" a="1"/>
  <c r="AD6762" i="1" s="1"/>
  <c r="AD6763" i="1" a="1"/>
  <c r="AD6763" i="1" s="1"/>
  <c r="AD6764" i="1" a="1"/>
  <c r="AD6764" i="1" s="1"/>
  <c r="AD6765" i="1" a="1"/>
  <c r="AD6765" i="1" s="1"/>
  <c r="AD6766" i="1" a="1"/>
  <c r="AD6766" i="1" s="1"/>
  <c r="AD6767" i="1" a="1"/>
  <c r="AD6767" i="1" s="1"/>
  <c r="AD6768" i="1" a="1"/>
  <c r="AD6768" i="1" s="1"/>
  <c r="AD6769" i="1" a="1"/>
  <c r="AD6769" i="1" s="1"/>
  <c r="AD6770" i="1" a="1"/>
  <c r="AD6770" i="1" s="1"/>
  <c r="AD6771" i="1" a="1"/>
  <c r="AD6771" i="1" s="1"/>
  <c r="AD6772" i="1" a="1"/>
  <c r="AD6772" i="1" s="1"/>
  <c r="AD6773" i="1" a="1"/>
  <c r="AD6773" i="1" s="1"/>
  <c r="AD6774" i="1" a="1"/>
  <c r="AD6774" i="1" s="1"/>
  <c r="AD6775" i="1" a="1"/>
  <c r="AD6775" i="1" s="1"/>
  <c r="AD6776" i="1" a="1"/>
  <c r="AD6776" i="1" s="1"/>
  <c r="AD6777" i="1" a="1"/>
  <c r="AD6777" i="1" s="1"/>
  <c r="AD6778" i="1" a="1"/>
  <c r="AD6778" i="1" s="1"/>
  <c r="AD6779" i="1" a="1"/>
  <c r="AD6779" i="1" s="1"/>
  <c r="AD6780" i="1" a="1"/>
  <c r="AD6780" i="1" s="1"/>
  <c r="AD6781" i="1" a="1"/>
  <c r="AD6781" i="1" s="1"/>
  <c r="AD6782" i="1" a="1"/>
  <c r="AD6782" i="1" s="1"/>
  <c r="AD6783" i="1" a="1"/>
  <c r="AD6783" i="1" s="1"/>
  <c r="AD6784" i="1" a="1"/>
  <c r="AD6784" i="1" s="1"/>
  <c r="AD6785" i="1" a="1"/>
  <c r="AD6785" i="1" s="1"/>
  <c r="AD6786" i="1" a="1"/>
  <c r="AD6786" i="1" s="1"/>
  <c r="AD6787" i="1" a="1"/>
  <c r="AD6787" i="1" s="1"/>
  <c r="AD6788" i="1" a="1"/>
  <c r="AD6788" i="1" s="1"/>
  <c r="AD6789" i="1" a="1"/>
  <c r="AD6789" i="1" s="1"/>
  <c r="AD6790" i="1" a="1"/>
  <c r="AD6790" i="1" s="1"/>
  <c r="AD6791" i="1" a="1"/>
  <c r="AD6791" i="1" s="1"/>
  <c r="AD6792" i="1" a="1"/>
  <c r="AD6792" i="1" s="1"/>
  <c r="AD6793" i="1" a="1"/>
  <c r="AD6793" i="1" s="1"/>
  <c r="AD6794" i="1" a="1"/>
  <c r="AD6794" i="1" s="1"/>
  <c r="AD6795" i="1" a="1"/>
  <c r="AD6795" i="1" s="1"/>
  <c r="AD6796" i="1" a="1"/>
  <c r="AD6796" i="1" s="1"/>
  <c r="AD6797" i="1" a="1"/>
  <c r="AD6797" i="1" s="1"/>
  <c r="AD6798" i="1" a="1"/>
  <c r="AD6798" i="1" s="1"/>
  <c r="AD6799" i="1" a="1"/>
  <c r="AD6799" i="1" s="1"/>
  <c r="AD6800" i="1" a="1"/>
  <c r="AD6800" i="1" s="1"/>
  <c r="AD6801" i="1" a="1"/>
  <c r="AD6801" i="1" s="1"/>
  <c r="AD6802" i="1" a="1"/>
  <c r="AD6802" i="1" s="1"/>
  <c r="AD6803" i="1" a="1"/>
  <c r="AD6803" i="1" s="1"/>
  <c r="AD6804" i="1" a="1"/>
  <c r="AD6804" i="1" s="1"/>
  <c r="AD6805" i="1" a="1"/>
  <c r="AD6805" i="1" s="1"/>
  <c r="AD6806" i="1" a="1"/>
  <c r="AD6806" i="1" s="1"/>
  <c r="AD6807" i="1" a="1"/>
  <c r="AD6807" i="1" s="1"/>
  <c r="AD6808" i="1" a="1"/>
  <c r="AD6808" i="1" s="1"/>
  <c r="AD6809" i="1" a="1"/>
  <c r="AD6809" i="1" s="1"/>
  <c r="AD6810" i="1" a="1"/>
  <c r="AD6810" i="1" s="1"/>
  <c r="AD6811" i="1" a="1"/>
  <c r="AD6811" i="1" s="1"/>
  <c r="AD6812" i="1" a="1"/>
  <c r="AD6812" i="1" s="1"/>
  <c r="AD6813" i="1" a="1"/>
  <c r="AD6813" i="1" s="1"/>
  <c r="AD6814" i="1" a="1"/>
  <c r="AD6814" i="1" s="1"/>
  <c r="AD6815" i="1" a="1"/>
  <c r="AD6815" i="1" s="1"/>
  <c r="AD6816" i="1" a="1"/>
  <c r="AD6816" i="1" s="1"/>
  <c r="AD6817" i="1" a="1"/>
  <c r="AD6817" i="1" s="1"/>
  <c r="AD6818" i="1" a="1"/>
  <c r="AD6818" i="1" s="1"/>
  <c r="AD6819" i="1" a="1"/>
  <c r="AD6819" i="1" s="1"/>
  <c r="AD6820" i="1" a="1"/>
  <c r="AD6820" i="1" s="1"/>
  <c r="AD6821" i="1" a="1"/>
  <c r="AD6821" i="1" s="1"/>
  <c r="AD6822" i="1" a="1"/>
  <c r="AD6822" i="1" s="1"/>
  <c r="AD6823" i="1" a="1"/>
  <c r="AD6823" i="1" s="1"/>
  <c r="AD6824" i="1" a="1"/>
  <c r="AD6824" i="1" s="1"/>
  <c r="AD6825" i="1" a="1"/>
  <c r="AD6825" i="1" s="1"/>
  <c r="AD6826" i="1" a="1"/>
  <c r="AD6826" i="1" s="1"/>
  <c r="AD6827" i="1" a="1"/>
  <c r="AD6827" i="1" s="1"/>
  <c r="AD6828" i="1" a="1"/>
  <c r="AD6828" i="1" s="1"/>
  <c r="AD6829" i="1" a="1"/>
  <c r="AD6829" i="1" s="1"/>
  <c r="AD6830" i="1" a="1"/>
  <c r="AD6830" i="1" s="1"/>
  <c r="AD6831" i="1" a="1"/>
  <c r="AD6831" i="1" s="1"/>
  <c r="AD6832" i="1" a="1"/>
  <c r="AD6832" i="1" s="1"/>
  <c r="AD6833" i="1" a="1"/>
  <c r="AD6833" i="1" s="1"/>
  <c r="AD6834" i="1" a="1"/>
  <c r="AD6834" i="1" s="1"/>
  <c r="AD6835" i="1" a="1"/>
  <c r="AD6835" i="1" s="1"/>
  <c r="AD6836" i="1" a="1"/>
  <c r="AD6836" i="1" s="1"/>
  <c r="AD6837" i="1" a="1"/>
  <c r="AD6837" i="1" s="1"/>
  <c r="AD6838" i="1" a="1"/>
  <c r="AD6838" i="1" s="1"/>
  <c r="AD6839" i="1" a="1"/>
  <c r="AD6839" i="1" s="1"/>
  <c r="AD6840" i="1" a="1"/>
  <c r="AD6840" i="1" s="1"/>
  <c r="AD6841" i="1" a="1"/>
  <c r="AD6841" i="1" s="1"/>
  <c r="AD6842" i="1" a="1"/>
  <c r="AD6842" i="1" s="1"/>
  <c r="AD6843" i="1" a="1"/>
  <c r="AD6843" i="1" s="1"/>
  <c r="AD6844" i="1" a="1"/>
  <c r="AD6844" i="1" s="1"/>
  <c r="AD6845" i="1" a="1"/>
  <c r="AD6845" i="1" s="1"/>
  <c r="AD6846" i="1" a="1"/>
  <c r="AD6846" i="1" s="1"/>
  <c r="AD6847" i="1" a="1"/>
  <c r="AD6847" i="1" s="1"/>
  <c r="AD6848" i="1" a="1"/>
  <c r="AD6848" i="1" s="1"/>
  <c r="AD6849" i="1" a="1"/>
  <c r="AD6849" i="1" s="1"/>
  <c r="AD6850" i="1" a="1"/>
  <c r="AD6850" i="1" s="1"/>
  <c r="AD6851" i="1" a="1"/>
  <c r="AD6851" i="1" s="1"/>
  <c r="AD6852" i="1" a="1"/>
  <c r="AD6852" i="1" s="1"/>
  <c r="AD6853" i="1" a="1"/>
  <c r="AD6853" i="1" s="1"/>
  <c r="AD6854" i="1" a="1"/>
  <c r="AD6854" i="1" s="1"/>
  <c r="AD6855" i="1" a="1"/>
  <c r="AD6855" i="1" s="1"/>
  <c r="AD6856" i="1" a="1"/>
  <c r="AD6856" i="1" s="1"/>
  <c r="AD6857" i="1" a="1"/>
  <c r="AD6857" i="1" s="1"/>
  <c r="AD6858" i="1" a="1"/>
  <c r="AD6858" i="1" s="1"/>
  <c r="AD6859" i="1" a="1"/>
  <c r="AD6859" i="1" s="1"/>
  <c r="AD6860" i="1" a="1"/>
  <c r="AD6860" i="1" s="1"/>
  <c r="AD6861" i="1" a="1"/>
  <c r="AD6861" i="1" s="1"/>
  <c r="AD6862" i="1" a="1"/>
  <c r="AD6862" i="1" s="1"/>
  <c r="AD6863" i="1" a="1"/>
  <c r="AD6863" i="1" s="1"/>
  <c r="AD6864" i="1" a="1"/>
  <c r="AD6864" i="1" s="1"/>
  <c r="AD6865" i="1" a="1"/>
  <c r="AD6865" i="1" s="1"/>
  <c r="AD6866" i="1" a="1"/>
  <c r="AD6866" i="1" s="1"/>
  <c r="AD6867" i="1" a="1"/>
  <c r="AD6867" i="1" s="1"/>
  <c r="AD6868" i="1" a="1"/>
  <c r="AD6868" i="1" s="1"/>
  <c r="AD6869" i="1" a="1"/>
  <c r="AD6869" i="1" s="1"/>
  <c r="AD6870" i="1" a="1"/>
  <c r="AD6870" i="1" s="1"/>
  <c r="AD6871" i="1" a="1"/>
  <c r="AD6871" i="1" s="1"/>
  <c r="AD6872" i="1" a="1"/>
  <c r="AD6872" i="1" s="1"/>
  <c r="AD6873" i="1" a="1"/>
  <c r="AD6873" i="1" s="1"/>
  <c r="AD6874" i="1" a="1"/>
  <c r="AD6874" i="1" s="1"/>
  <c r="AD6875" i="1" a="1"/>
  <c r="AD6875" i="1" s="1"/>
  <c r="AD6876" i="1" a="1"/>
  <c r="AD6876" i="1" s="1"/>
  <c r="AD6877" i="1" a="1"/>
  <c r="AD6877" i="1" s="1"/>
  <c r="AD6878" i="1" a="1"/>
  <c r="AD6878" i="1" s="1"/>
  <c r="AD6879" i="1" a="1"/>
  <c r="AD6879" i="1" s="1"/>
  <c r="AD6880" i="1" a="1"/>
  <c r="AD6880" i="1" s="1"/>
  <c r="AD6881" i="1" a="1"/>
  <c r="AD6881" i="1" s="1"/>
  <c r="AD6882" i="1" a="1"/>
  <c r="AD6882" i="1" s="1"/>
  <c r="AD6883" i="1" a="1"/>
  <c r="AD6883" i="1" s="1"/>
  <c r="AD6884" i="1" a="1"/>
  <c r="AD6884" i="1" s="1"/>
  <c r="AD6885" i="1" a="1"/>
  <c r="AD6885" i="1" s="1"/>
  <c r="AD6886" i="1" a="1"/>
  <c r="AD6886" i="1" s="1"/>
  <c r="AD6887" i="1" a="1"/>
  <c r="AD6887" i="1" s="1"/>
  <c r="AD6888" i="1" a="1"/>
  <c r="AD6888" i="1" s="1"/>
  <c r="AD6889" i="1" a="1"/>
  <c r="AD6889" i="1" s="1"/>
  <c r="AD6890" i="1" a="1"/>
  <c r="AD6890" i="1" s="1"/>
  <c r="AD6891" i="1" a="1"/>
  <c r="AD6891" i="1" s="1"/>
  <c r="AD6892" i="1" a="1"/>
  <c r="AD6892" i="1" s="1"/>
  <c r="AD6893" i="1" a="1"/>
  <c r="AD6893" i="1" s="1"/>
  <c r="AD6894" i="1" a="1"/>
  <c r="AD6894" i="1" s="1"/>
  <c r="AD6895" i="1" a="1"/>
  <c r="AD6895" i="1" s="1"/>
  <c r="AD6896" i="1" a="1"/>
  <c r="AD6896" i="1" s="1"/>
  <c r="AD6897" i="1" a="1"/>
  <c r="AD6897" i="1" s="1"/>
  <c r="AD6898" i="1" a="1"/>
  <c r="AD6898" i="1" s="1"/>
  <c r="AD6899" i="1" a="1"/>
  <c r="AD6899" i="1" s="1"/>
  <c r="AD6900" i="1" a="1"/>
  <c r="AD6900" i="1" s="1"/>
  <c r="AD6901" i="1" a="1"/>
  <c r="AD6901" i="1" s="1"/>
  <c r="AD6902" i="1" a="1"/>
  <c r="AD6902" i="1" s="1"/>
  <c r="AD6903" i="1" a="1"/>
  <c r="AD6903" i="1" s="1"/>
  <c r="AD6904" i="1" a="1"/>
  <c r="AD6904" i="1" s="1"/>
  <c r="AD6905" i="1" a="1"/>
  <c r="AD6905" i="1" s="1"/>
  <c r="AD6906" i="1" a="1"/>
  <c r="AD6906" i="1" s="1"/>
  <c r="AD6907" i="1" a="1"/>
  <c r="AD6907" i="1" s="1"/>
  <c r="AD6908" i="1" a="1"/>
  <c r="AD6908" i="1" s="1"/>
  <c r="AD6909" i="1" a="1"/>
  <c r="AD6909" i="1" s="1"/>
  <c r="AD6910" i="1" a="1"/>
  <c r="AD6910" i="1" s="1"/>
  <c r="AD6911" i="1" a="1"/>
  <c r="AD6911" i="1" s="1"/>
  <c r="AD6912" i="1" a="1"/>
  <c r="AD6912" i="1" s="1"/>
  <c r="AD6913" i="1" a="1"/>
  <c r="AD6913" i="1" s="1"/>
  <c r="AD6914" i="1" a="1"/>
  <c r="AD6914" i="1" s="1"/>
  <c r="AD6915" i="1" a="1"/>
  <c r="AD6915" i="1" s="1"/>
  <c r="AD6916" i="1" a="1"/>
  <c r="AD6916" i="1" s="1"/>
  <c r="AD6917" i="1" a="1"/>
  <c r="AD6917" i="1" s="1"/>
  <c r="AD6918" i="1" a="1"/>
  <c r="AD6918" i="1" s="1"/>
  <c r="AD6919" i="1" a="1"/>
  <c r="AD6919" i="1" s="1"/>
  <c r="AD6920" i="1" a="1"/>
  <c r="AD6920" i="1" s="1"/>
  <c r="AD6921" i="1" a="1"/>
  <c r="AD6921" i="1" s="1"/>
  <c r="AD6922" i="1" a="1"/>
  <c r="AD6922" i="1" s="1"/>
  <c r="AD6923" i="1" a="1"/>
  <c r="AD6923" i="1" s="1"/>
  <c r="AD6924" i="1" a="1"/>
  <c r="AD6924" i="1" s="1"/>
  <c r="AD6925" i="1" a="1"/>
  <c r="AD6925" i="1" s="1"/>
  <c r="AD6926" i="1" a="1"/>
  <c r="AD6926" i="1" s="1"/>
  <c r="AD6927" i="1" a="1"/>
  <c r="AD6927" i="1" s="1"/>
  <c r="AD6928" i="1" a="1"/>
  <c r="AD6928" i="1" s="1"/>
  <c r="AD6929" i="1" a="1"/>
  <c r="AD6929" i="1" s="1"/>
  <c r="AD6930" i="1" a="1"/>
  <c r="AD6930" i="1" s="1"/>
  <c r="AD6931" i="1" a="1"/>
  <c r="AD6931" i="1" s="1"/>
  <c r="AD6932" i="1" a="1"/>
  <c r="AD6932" i="1" s="1"/>
  <c r="AD6933" i="1" a="1"/>
  <c r="AD6933" i="1" s="1"/>
  <c r="AD6934" i="1" a="1"/>
  <c r="AD6934" i="1" s="1"/>
  <c r="AD6935" i="1" a="1"/>
  <c r="AD6935" i="1" s="1"/>
  <c r="AD6936" i="1" a="1"/>
  <c r="AD6936" i="1" s="1"/>
  <c r="AD6937" i="1" a="1"/>
  <c r="AD6937" i="1" s="1"/>
  <c r="AD6938" i="1" a="1"/>
  <c r="AD6938" i="1" s="1"/>
  <c r="AD6939" i="1" a="1"/>
  <c r="AD6939" i="1" s="1"/>
  <c r="AD6940" i="1" a="1"/>
  <c r="AD6940" i="1" s="1"/>
  <c r="AD6941" i="1" a="1"/>
  <c r="AD6941" i="1" s="1"/>
  <c r="AD6942" i="1" a="1"/>
  <c r="AD6942" i="1" s="1"/>
  <c r="AD6943" i="1" a="1"/>
  <c r="AD6943" i="1" s="1"/>
  <c r="AD6944" i="1" a="1"/>
  <c r="AD6944" i="1" s="1"/>
  <c r="AD6945" i="1" a="1"/>
  <c r="AD6945" i="1" s="1"/>
  <c r="AD6946" i="1" a="1"/>
  <c r="AD6946" i="1" s="1"/>
  <c r="AD6947" i="1" a="1"/>
  <c r="AD6947" i="1" s="1"/>
  <c r="AD6948" i="1" a="1"/>
  <c r="AD6948" i="1" s="1"/>
  <c r="AD6949" i="1" a="1"/>
  <c r="AD6949" i="1" s="1"/>
  <c r="AD6950" i="1" a="1"/>
  <c r="AD6950" i="1" s="1"/>
  <c r="AD6951" i="1" a="1"/>
  <c r="AD6951" i="1" s="1"/>
  <c r="AD6952" i="1" a="1"/>
  <c r="AD6952" i="1" s="1"/>
  <c r="AD6953" i="1" a="1"/>
  <c r="AD6953" i="1" s="1"/>
  <c r="AD6954" i="1" a="1"/>
  <c r="AD6954" i="1" s="1"/>
  <c r="AD6955" i="1" a="1"/>
  <c r="AD6955" i="1" s="1"/>
  <c r="AD6956" i="1" a="1"/>
  <c r="AD6956" i="1" s="1"/>
  <c r="AD6957" i="1" a="1"/>
  <c r="AD6957" i="1" s="1"/>
  <c r="AD6958" i="1" a="1"/>
  <c r="AD6958" i="1" s="1"/>
  <c r="AD6959" i="1" a="1"/>
  <c r="AD6959" i="1" s="1"/>
  <c r="AD6960" i="1" a="1"/>
  <c r="AD6960" i="1" s="1"/>
  <c r="AD6961" i="1" a="1"/>
  <c r="AD6961" i="1" s="1"/>
  <c r="AD6962" i="1" a="1"/>
  <c r="AD6962" i="1" s="1"/>
  <c r="AD6963" i="1" a="1"/>
  <c r="AD6963" i="1" s="1"/>
  <c r="AD6964" i="1" a="1"/>
  <c r="AD6964" i="1" s="1"/>
  <c r="AD6965" i="1" a="1"/>
  <c r="AD6965" i="1" s="1"/>
  <c r="AD6966" i="1" a="1"/>
  <c r="AD6966" i="1" s="1"/>
  <c r="AD6967" i="1" a="1"/>
  <c r="AD6967" i="1" s="1"/>
  <c r="AD6968" i="1" a="1"/>
  <c r="AD6968" i="1" s="1"/>
  <c r="AD6969" i="1" a="1"/>
  <c r="AD6969" i="1" s="1"/>
  <c r="AD6970" i="1" a="1"/>
  <c r="AD6970" i="1" s="1"/>
  <c r="AD6971" i="1" a="1"/>
  <c r="AD6971" i="1" s="1"/>
  <c r="AD6972" i="1" a="1"/>
  <c r="AD6972" i="1" s="1"/>
  <c r="AD6973" i="1" a="1"/>
  <c r="AD6973" i="1" s="1"/>
  <c r="AD6974" i="1" a="1"/>
  <c r="AD6974" i="1" s="1"/>
  <c r="AD6975" i="1" a="1"/>
  <c r="AD6975" i="1" s="1"/>
  <c r="AD6976" i="1" a="1"/>
  <c r="AD6976" i="1" s="1"/>
  <c r="AD6977" i="1" a="1"/>
  <c r="AD6977" i="1" s="1"/>
  <c r="AD6978" i="1" a="1"/>
  <c r="AD6978" i="1" s="1"/>
  <c r="AD6979" i="1" a="1"/>
  <c r="AD6979" i="1" s="1"/>
  <c r="AD6980" i="1" a="1"/>
  <c r="AD6980" i="1" s="1"/>
  <c r="AD6981" i="1" a="1"/>
  <c r="AD6981" i="1" s="1"/>
  <c r="AD6982" i="1" a="1"/>
  <c r="AD6982" i="1" s="1"/>
  <c r="AD6983" i="1" a="1"/>
  <c r="AD6983" i="1" s="1"/>
  <c r="AD6984" i="1" a="1"/>
  <c r="AD6984" i="1" s="1"/>
  <c r="AD6985" i="1" a="1"/>
  <c r="AD6985" i="1" s="1"/>
  <c r="AD6986" i="1" a="1"/>
  <c r="AD6986" i="1" s="1"/>
  <c r="AD6987" i="1" a="1"/>
  <c r="AD6987" i="1" s="1"/>
  <c r="AD6988" i="1" a="1"/>
  <c r="AD6988" i="1" s="1"/>
  <c r="AD6989" i="1" a="1"/>
  <c r="AD6989" i="1" s="1"/>
  <c r="AD6990" i="1" a="1"/>
  <c r="AD6990" i="1" s="1"/>
  <c r="AD6991" i="1" a="1"/>
  <c r="AD6991" i="1" s="1"/>
  <c r="AD6992" i="1" a="1"/>
  <c r="AD6992" i="1" s="1"/>
  <c r="AD6993" i="1" a="1"/>
  <c r="AD6993" i="1" s="1"/>
  <c r="AD6994" i="1" a="1"/>
  <c r="AD6994" i="1" s="1"/>
  <c r="AD6995" i="1" a="1"/>
  <c r="AD6995" i="1" s="1"/>
  <c r="AD6996" i="1" a="1"/>
  <c r="AD6996" i="1" s="1"/>
  <c r="AD6997" i="1" a="1"/>
  <c r="AD6997" i="1" s="1"/>
  <c r="AD6998" i="1" a="1"/>
  <c r="AD6998" i="1" s="1"/>
  <c r="AD6999" i="1" a="1"/>
  <c r="AD6999" i="1" s="1"/>
  <c r="AD7000" i="1" a="1"/>
  <c r="AD7000" i="1" s="1"/>
  <c r="AD7001" i="1" a="1"/>
  <c r="AD7001" i="1" s="1"/>
  <c r="AD7002" i="1" a="1"/>
  <c r="AD7002" i="1" s="1"/>
  <c r="AD7003" i="1" a="1"/>
  <c r="AD7003" i="1" s="1"/>
  <c r="AD7004" i="1" a="1"/>
  <c r="AD7004" i="1" s="1"/>
  <c r="AD7005" i="1" a="1"/>
  <c r="AD7005" i="1" s="1"/>
  <c r="AD7006" i="1" a="1"/>
  <c r="AD7006" i="1" s="1"/>
  <c r="AD7007" i="1" a="1"/>
  <c r="AD7007" i="1" s="1"/>
  <c r="AD7008" i="1" a="1"/>
  <c r="AD7008" i="1" s="1"/>
  <c r="AD7009" i="1" a="1"/>
  <c r="AD7009" i="1" s="1"/>
  <c r="AD7010" i="1" a="1"/>
  <c r="AD7010" i="1" s="1"/>
  <c r="AD7011" i="1" a="1"/>
  <c r="AD7011" i="1" s="1"/>
  <c r="AD7012" i="1" a="1"/>
  <c r="AD7012" i="1" s="1"/>
  <c r="AD7013" i="1" a="1"/>
  <c r="AD7013" i="1" s="1"/>
  <c r="AD7014" i="1" a="1"/>
  <c r="AD7014" i="1" s="1"/>
  <c r="AD7015" i="1" a="1"/>
  <c r="AD7015" i="1" s="1"/>
  <c r="AD7016" i="1" a="1"/>
  <c r="AD7016" i="1" s="1"/>
  <c r="AD7017" i="1" a="1"/>
  <c r="AD7017" i="1" s="1"/>
  <c r="AD7018" i="1" a="1"/>
  <c r="AD7018" i="1" s="1"/>
  <c r="AD7019" i="1" a="1"/>
  <c r="AD7019" i="1" s="1"/>
  <c r="AD7020" i="1" a="1"/>
  <c r="AD7020" i="1" s="1"/>
  <c r="AD7021" i="1" a="1"/>
  <c r="AD7021" i="1" s="1"/>
  <c r="AD7022" i="1" a="1"/>
  <c r="AD7022" i="1" s="1"/>
  <c r="AD7023" i="1" a="1"/>
  <c r="AD7023" i="1" s="1"/>
  <c r="AD7024" i="1" a="1"/>
  <c r="AD7024" i="1" s="1"/>
  <c r="AD7025" i="1" a="1"/>
  <c r="AD7025" i="1" s="1"/>
  <c r="AD7026" i="1" a="1"/>
  <c r="AD7026" i="1" s="1"/>
  <c r="AD7027" i="1" a="1"/>
  <c r="AD7027" i="1" s="1"/>
  <c r="AD7028" i="1" a="1"/>
  <c r="AD7028" i="1" s="1"/>
  <c r="AD7029" i="1" a="1"/>
  <c r="AD7029" i="1" s="1"/>
  <c r="AD7030" i="1" a="1"/>
  <c r="AD7030" i="1" s="1"/>
  <c r="AD7031" i="1" a="1"/>
  <c r="AD7031" i="1" s="1"/>
  <c r="AD7032" i="1" a="1"/>
  <c r="AD7032" i="1" s="1"/>
  <c r="AD7033" i="1" a="1"/>
  <c r="AD7033" i="1" s="1"/>
  <c r="AD7034" i="1" a="1"/>
  <c r="AD7034" i="1" s="1"/>
  <c r="AD7035" i="1" a="1"/>
  <c r="AD7035" i="1" s="1"/>
  <c r="AD7036" i="1" a="1"/>
  <c r="AD7036" i="1" s="1"/>
  <c r="AD7037" i="1" a="1"/>
  <c r="AD7037" i="1" s="1"/>
  <c r="AD7038" i="1" a="1"/>
  <c r="AD7038" i="1" s="1"/>
  <c r="AD7039" i="1" a="1"/>
  <c r="AD7039" i="1" s="1"/>
  <c r="AD7040" i="1" a="1"/>
  <c r="AD7040" i="1" s="1"/>
  <c r="AD7041" i="1" a="1"/>
  <c r="AD7041" i="1" s="1"/>
  <c r="AD7042" i="1" a="1"/>
  <c r="AD7042" i="1" s="1"/>
  <c r="AD7043" i="1" a="1"/>
  <c r="AD7043" i="1" s="1"/>
  <c r="AD7044" i="1" a="1"/>
  <c r="AD7044" i="1" s="1"/>
  <c r="AD7045" i="1" a="1"/>
  <c r="AD7045" i="1" s="1"/>
  <c r="AD7046" i="1" a="1"/>
  <c r="AD7046" i="1" s="1"/>
  <c r="AD7047" i="1" a="1"/>
  <c r="AD7047" i="1" s="1"/>
  <c r="AD7048" i="1" a="1"/>
  <c r="AD7048" i="1" s="1"/>
  <c r="AD7049" i="1" a="1"/>
  <c r="AD7049" i="1" s="1"/>
  <c r="AD7050" i="1" a="1"/>
  <c r="AD7050" i="1" s="1"/>
  <c r="AD7051" i="1" a="1"/>
  <c r="AD7051" i="1" s="1"/>
  <c r="AD7052" i="1" a="1"/>
  <c r="AD7052" i="1" s="1"/>
  <c r="AD7053" i="1" a="1"/>
  <c r="AD7053" i="1" s="1"/>
  <c r="AD7054" i="1" a="1"/>
  <c r="AD7054" i="1" s="1"/>
  <c r="AD7055" i="1" a="1"/>
  <c r="AD7055" i="1" s="1"/>
  <c r="AD7056" i="1" a="1"/>
  <c r="AD7056" i="1" s="1"/>
  <c r="AD7057" i="1" a="1"/>
  <c r="AD7057" i="1" s="1"/>
  <c r="AD7058" i="1" a="1"/>
  <c r="AD7058" i="1" s="1"/>
  <c r="AD7059" i="1" a="1"/>
  <c r="AD7059" i="1" s="1"/>
  <c r="AD7060" i="1" a="1"/>
  <c r="AD7060" i="1" s="1"/>
  <c r="AD7061" i="1" a="1"/>
  <c r="AD7061" i="1" s="1"/>
  <c r="AD7062" i="1" a="1"/>
  <c r="AD7062" i="1" s="1"/>
  <c r="AD7063" i="1" a="1"/>
  <c r="AD7063" i="1" s="1"/>
  <c r="AD7064" i="1" a="1"/>
  <c r="AD7064" i="1" s="1"/>
  <c r="AD7065" i="1" a="1"/>
  <c r="AD7065" i="1" s="1"/>
  <c r="AD7066" i="1" a="1"/>
  <c r="AD7066" i="1" s="1"/>
  <c r="AD7067" i="1" a="1"/>
  <c r="AD7067" i="1" s="1"/>
  <c r="AD7068" i="1" a="1"/>
  <c r="AD7068" i="1" s="1"/>
  <c r="AD7069" i="1" a="1"/>
  <c r="AD7069" i="1" s="1"/>
  <c r="AD7070" i="1" a="1"/>
  <c r="AD7070" i="1" s="1"/>
  <c r="AD7071" i="1" a="1"/>
  <c r="AD7071" i="1" s="1"/>
  <c r="AD7072" i="1" a="1"/>
  <c r="AD7072" i="1" s="1"/>
  <c r="AD7073" i="1" a="1"/>
  <c r="AD7073" i="1" s="1"/>
  <c r="AD7074" i="1" a="1"/>
  <c r="AD7074" i="1" s="1"/>
  <c r="AD7075" i="1" a="1"/>
  <c r="AD7075" i="1" s="1"/>
  <c r="AD7076" i="1" a="1"/>
  <c r="AD7076" i="1" s="1"/>
  <c r="AD7077" i="1" a="1"/>
  <c r="AD7077" i="1" s="1"/>
  <c r="AD7078" i="1" a="1"/>
  <c r="AD7078" i="1" s="1"/>
  <c r="AD7079" i="1" a="1"/>
  <c r="AD7079" i="1" s="1"/>
  <c r="AD7080" i="1" a="1"/>
  <c r="AD7080" i="1" s="1"/>
  <c r="AD7081" i="1" a="1"/>
  <c r="AD7081" i="1" s="1"/>
  <c r="AD7082" i="1" a="1"/>
  <c r="AD7082" i="1" s="1"/>
  <c r="AD7083" i="1" a="1"/>
  <c r="AD7083" i="1" s="1"/>
  <c r="AD7084" i="1" a="1"/>
  <c r="AD7084" i="1" s="1"/>
  <c r="AD7085" i="1" a="1"/>
  <c r="AD7085" i="1" s="1"/>
  <c r="AD7086" i="1" a="1"/>
  <c r="AD7086" i="1" s="1"/>
  <c r="AD7087" i="1" a="1"/>
  <c r="AD7087" i="1" s="1"/>
  <c r="AD7088" i="1" a="1"/>
  <c r="AD7088" i="1" s="1"/>
  <c r="AD7089" i="1" a="1"/>
  <c r="AD7089" i="1" s="1"/>
  <c r="AD7090" i="1" a="1"/>
  <c r="AD7090" i="1" s="1"/>
  <c r="AD7091" i="1" a="1"/>
  <c r="AD7091" i="1" s="1"/>
  <c r="AD7092" i="1" a="1"/>
  <c r="AD7092" i="1" s="1"/>
  <c r="AD7093" i="1" a="1"/>
  <c r="AD7093" i="1" s="1"/>
  <c r="AD7094" i="1" a="1"/>
  <c r="AD7094" i="1" s="1"/>
  <c r="AD7095" i="1" a="1"/>
  <c r="AD7095" i="1" s="1"/>
  <c r="AD7096" i="1" a="1"/>
  <c r="AD7096" i="1" s="1"/>
  <c r="AD7097" i="1" a="1"/>
  <c r="AD7097" i="1" s="1"/>
  <c r="AD7098" i="1" a="1"/>
  <c r="AD7098" i="1" s="1"/>
  <c r="AD7099" i="1" a="1"/>
  <c r="AD7099" i="1" s="1"/>
  <c r="AD7100" i="1" a="1"/>
  <c r="AD7100" i="1" s="1"/>
  <c r="AD7101" i="1" a="1"/>
  <c r="AD7101" i="1" s="1"/>
  <c r="AD7102" i="1" a="1"/>
  <c r="AD7102" i="1" s="1"/>
  <c r="AD7103" i="1" a="1"/>
  <c r="AD7103" i="1" s="1"/>
  <c r="AD7104" i="1" a="1"/>
  <c r="AD7104" i="1" s="1"/>
  <c r="AD7105" i="1" a="1"/>
  <c r="AD7105" i="1" s="1"/>
  <c r="AD7106" i="1" a="1"/>
  <c r="AD7106" i="1" s="1"/>
  <c r="AD7107" i="1" a="1"/>
  <c r="AD7107" i="1" s="1"/>
  <c r="AD7108" i="1" a="1"/>
  <c r="AD7108" i="1" s="1"/>
  <c r="AD7109" i="1" a="1"/>
  <c r="AD7109" i="1" s="1"/>
  <c r="AD7110" i="1" a="1"/>
  <c r="AD7110" i="1" s="1"/>
  <c r="AD7111" i="1" a="1"/>
  <c r="AD7111" i="1" s="1"/>
  <c r="AD7112" i="1" a="1"/>
  <c r="AD7112" i="1" s="1"/>
  <c r="AD7113" i="1" a="1"/>
  <c r="AD7113" i="1" s="1"/>
  <c r="AD7114" i="1" a="1"/>
  <c r="AD7114" i="1" s="1"/>
  <c r="AD7115" i="1" a="1"/>
  <c r="AD7115" i="1" s="1"/>
  <c r="AD7116" i="1" a="1"/>
  <c r="AD7116" i="1" s="1"/>
  <c r="AD7117" i="1" a="1"/>
  <c r="AD7117" i="1" s="1"/>
  <c r="AD7118" i="1" a="1"/>
  <c r="AD7118" i="1" s="1"/>
  <c r="AD7119" i="1" a="1"/>
  <c r="AD7119" i="1" s="1"/>
  <c r="AD7120" i="1" a="1"/>
  <c r="AD7120" i="1" s="1"/>
  <c r="AD7121" i="1" a="1"/>
  <c r="AD7121" i="1" s="1"/>
  <c r="AD7122" i="1" a="1"/>
  <c r="AD7122" i="1" s="1"/>
  <c r="AD7123" i="1" a="1"/>
  <c r="AD7123" i="1" s="1"/>
  <c r="AD7124" i="1" a="1"/>
  <c r="AD7124" i="1" s="1"/>
  <c r="AD7125" i="1" a="1"/>
  <c r="AD7125" i="1" s="1"/>
  <c r="AD7126" i="1" a="1"/>
  <c r="AD7126" i="1" s="1"/>
  <c r="AD7127" i="1" a="1"/>
  <c r="AD7127" i="1" s="1"/>
  <c r="AD7128" i="1" a="1"/>
  <c r="AD7128" i="1" s="1"/>
  <c r="AD7129" i="1" a="1"/>
  <c r="AD7129" i="1" s="1"/>
  <c r="AD7130" i="1" a="1"/>
  <c r="AD7130" i="1" s="1"/>
  <c r="AD7131" i="1" a="1"/>
  <c r="AD7131" i="1" s="1"/>
  <c r="AD7132" i="1" a="1"/>
  <c r="AD7132" i="1" s="1"/>
  <c r="AD7133" i="1" a="1"/>
  <c r="AD7133" i="1" s="1"/>
  <c r="AD7134" i="1" a="1"/>
  <c r="AD7134" i="1" s="1"/>
  <c r="AD7135" i="1" a="1"/>
  <c r="AD7135" i="1" s="1"/>
  <c r="AD7136" i="1" a="1"/>
  <c r="AD7136" i="1" s="1"/>
  <c r="AD7137" i="1" a="1"/>
  <c r="AD7137" i="1" s="1"/>
  <c r="AD7138" i="1" a="1"/>
  <c r="AD7138" i="1" s="1"/>
  <c r="AD7139" i="1" a="1"/>
  <c r="AD7139" i="1" s="1"/>
  <c r="AD7140" i="1" a="1"/>
  <c r="AD7140" i="1" s="1"/>
  <c r="AD7141" i="1" a="1"/>
  <c r="AD7141" i="1" s="1"/>
  <c r="AD7142" i="1" a="1"/>
  <c r="AD7142" i="1" s="1"/>
  <c r="AD7143" i="1" a="1"/>
  <c r="AD7143" i="1" s="1"/>
  <c r="AD7144" i="1" a="1"/>
  <c r="AD7144" i="1" s="1"/>
  <c r="AD7145" i="1" a="1"/>
  <c r="AD7145" i="1" s="1"/>
  <c r="AD7146" i="1" a="1"/>
  <c r="AD7146" i="1" s="1"/>
  <c r="AD7147" i="1" a="1"/>
  <c r="AD7147" i="1" s="1"/>
  <c r="AD7148" i="1" a="1"/>
  <c r="AD7148" i="1" s="1"/>
  <c r="AD7149" i="1" a="1"/>
  <c r="AD7149" i="1" s="1"/>
  <c r="AD7150" i="1" a="1"/>
  <c r="AD7150" i="1" s="1"/>
  <c r="AD7151" i="1" a="1"/>
  <c r="AD7151" i="1" s="1"/>
  <c r="AD7152" i="1" a="1"/>
  <c r="AD7152" i="1" s="1"/>
  <c r="AD7153" i="1" a="1"/>
  <c r="AD7153" i="1" s="1"/>
  <c r="AD7154" i="1" a="1"/>
  <c r="AD7154" i="1" s="1"/>
  <c r="AD7155" i="1" a="1"/>
  <c r="AD7155" i="1" s="1"/>
  <c r="AD7156" i="1" a="1"/>
  <c r="AD7156" i="1" s="1"/>
  <c r="AD7157" i="1" a="1"/>
  <c r="AD7157" i="1" s="1"/>
  <c r="AD7158" i="1" a="1"/>
  <c r="AD7158" i="1" s="1"/>
  <c r="AD7159" i="1" a="1"/>
  <c r="AD7159" i="1" s="1"/>
  <c r="AD7160" i="1" a="1"/>
  <c r="AD7160" i="1" s="1"/>
  <c r="AD7161" i="1" a="1"/>
  <c r="AD7161" i="1" s="1"/>
  <c r="AD7162" i="1" a="1"/>
  <c r="AD7162" i="1" s="1"/>
  <c r="AD7163" i="1" a="1"/>
  <c r="AD7163" i="1" s="1"/>
  <c r="AD7164" i="1" a="1"/>
  <c r="AD7164" i="1" s="1"/>
  <c r="AD7165" i="1" a="1"/>
  <c r="AD7165" i="1" s="1"/>
  <c r="AD7166" i="1" a="1"/>
  <c r="AD7166" i="1" s="1"/>
  <c r="AD7167" i="1" a="1"/>
  <c r="AD7167" i="1" s="1"/>
  <c r="AD7168" i="1" a="1"/>
  <c r="AD7168" i="1" s="1"/>
  <c r="AD7169" i="1" a="1"/>
  <c r="AD7169" i="1" s="1"/>
  <c r="AD7170" i="1" a="1"/>
  <c r="AD7170" i="1" s="1"/>
  <c r="AD7171" i="1" a="1"/>
  <c r="AD7171" i="1" s="1"/>
  <c r="AD7172" i="1" a="1"/>
  <c r="AD7172" i="1" s="1"/>
  <c r="AD7173" i="1" a="1"/>
  <c r="AD7173" i="1" s="1"/>
  <c r="AD7174" i="1" a="1"/>
  <c r="AD7174" i="1" s="1"/>
  <c r="AD7175" i="1" a="1"/>
  <c r="AD7175" i="1" s="1"/>
  <c r="AD7176" i="1" a="1"/>
  <c r="AD7176" i="1" s="1"/>
  <c r="AD7177" i="1" a="1"/>
  <c r="AD7177" i="1" s="1"/>
  <c r="AD7178" i="1" a="1"/>
  <c r="AD7178" i="1" s="1"/>
  <c r="AD7179" i="1" a="1"/>
  <c r="AD7179" i="1" s="1"/>
  <c r="AD7180" i="1" a="1"/>
  <c r="AD7180" i="1" s="1"/>
  <c r="AD7181" i="1" a="1"/>
  <c r="AD7181" i="1" s="1"/>
  <c r="AD7182" i="1" a="1"/>
  <c r="AD7182" i="1" s="1"/>
  <c r="AD7183" i="1" a="1"/>
  <c r="AD7183" i="1" s="1"/>
  <c r="AD7184" i="1" a="1"/>
  <c r="AD7184" i="1" s="1"/>
  <c r="AD7185" i="1" a="1"/>
  <c r="AD7185" i="1" s="1"/>
  <c r="AD7186" i="1" a="1"/>
  <c r="AD7186" i="1" s="1"/>
  <c r="AD7187" i="1" a="1"/>
  <c r="AD7187" i="1" s="1"/>
  <c r="AD7188" i="1" a="1"/>
  <c r="AD7188" i="1" s="1"/>
  <c r="AD7189" i="1" a="1"/>
  <c r="AD7189" i="1" s="1"/>
  <c r="AD7190" i="1" a="1"/>
  <c r="AD7190" i="1" s="1"/>
  <c r="AD7191" i="1" a="1"/>
  <c r="AD7191" i="1" s="1"/>
  <c r="AD7192" i="1" a="1"/>
  <c r="AD7192" i="1" s="1"/>
  <c r="AD7193" i="1" a="1"/>
  <c r="AD7193" i="1" s="1"/>
  <c r="AD7194" i="1" a="1"/>
  <c r="AD7194" i="1" s="1"/>
  <c r="AD7195" i="1" a="1"/>
  <c r="AD7195" i="1" s="1"/>
  <c r="AD7196" i="1" a="1"/>
  <c r="AD7196" i="1" s="1"/>
  <c r="AD7197" i="1" a="1"/>
  <c r="AD7197" i="1" s="1"/>
  <c r="AD7198" i="1" a="1"/>
  <c r="AD7198" i="1" s="1"/>
  <c r="AD7199" i="1" a="1"/>
  <c r="AD7199" i="1" s="1"/>
  <c r="AD7200" i="1" a="1"/>
  <c r="AD7200" i="1" s="1"/>
  <c r="AD7201" i="1" a="1"/>
  <c r="AD7201" i="1" s="1"/>
  <c r="AD7202" i="1" a="1"/>
  <c r="AD7202" i="1" s="1"/>
  <c r="AD7203" i="1" a="1"/>
  <c r="AD7203" i="1" s="1"/>
  <c r="AD7204" i="1" a="1"/>
  <c r="AD7204" i="1" s="1"/>
  <c r="AD7205" i="1" a="1"/>
  <c r="AD7205" i="1" s="1"/>
  <c r="AD7206" i="1" a="1"/>
  <c r="AD7206" i="1" s="1"/>
  <c r="AD7207" i="1" a="1"/>
  <c r="AD7207" i="1" s="1"/>
  <c r="AD7208" i="1" a="1"/>
  <c r="AD7208" i="1" s="1"/>
  <c r="AD7209" i="1" a="1"/>
  <c r="AD7209" i="1" s="1"/>
  <c r="AD7210" i="1" a="1"/>
  <c r="AD7210" i="1" s="1"/>
  <c r="AD7211" i="1" a="1"/>
  <c r="AD7211" i="1" s="1"/>
  <c r="AD7212" i="1" a="1"/>
  <c r="AD7212" i="1" s="1"/>
  <c r="AD7213" i="1" a="1"/>
  <c r="AD7213" i="1" s="1"/>
  <c r="AD7214" i="1" a="1"/>
  <c r="AD7214" i="1" s="1"/>
  <c r="AD7215" i="1" a="1"/>
  <c r="AD7215" i="1" s="1"/>
  <c r="AD7216" i="1" a="1"/>
  <c r="AD7216" i="1" s="1"/>
  <c r="AD7217" i="1" a="1"/>
  <c r="AD7217" i="1" s="1"/>
  <c r="AD7218" i="1" a="1"/>
  <c r="AD7218" i="1" s="1"/>
  <c r="AD7219" i="1" a="1"/>
  <c r="AD7219" i="1" s="1"/>
  <c r="AD7220" i="1" a="1"/>
  <c r="AD7220" i="1" s="1"/>
  <c r="AD7221" i="1" a="1"/>
  <c r="AD7221" i="1" s="1"/>
  <c r="AD7222" i="1" a="1"/>
  <c r="AD7222" i="1" s="1"/>
  <c r="AD11" i="1" a="1"/>
  <c r="AD11" i="1" s="1"/>
  <c r="V12" i="1"/>
  <c r="W12" i="1"/>
  <c r="X12" i="1"/>
  <c r="Y12" i="1"/>
  <c r="V13" i="1"/>
  <c r="W13" i="1"/>
  <c r="X13" i="1"/>
  <c r="Y13" i="1"/>
  <c r="V14" i="1"/>
  <c r="W14" i="1"/>
  <c r="X14" i="1"/>
  <c r="Y14" i="1"/>
  <c r="V15" i="1"/>
  <c r="W15" i="1"/>
  <c r="X15" i="1"/>
  <c r="Y15" i="1"/>
  <c r="V16" i="1"/>
  <c r="W16" i="1"/>
  <c r="X16" i="1"/>
  <c r="Y16" i="1"/>
  <c r="V17" i="1"/>
  <c r="W17" i="1"/>
  <c r="X17" i="1"/>
  <c r="Y17" i="1"/>
  <c r="V18" i="1"/>
  <c r="W18" i="1"/>
  <c r="X18" i="1"/>
  <c r="Y18" i="1"/>
  <c r="Z19" i="1"/>
  <c r="AA19" i="1"/>
  <c r="Z20" i="1"/>
  <c r="AA20" i="1"/>
  <c r="Z21" i="1"/>
  <c r="AA21" i="1"/>
  <c r="Z22" i="1"/>
  <c r="AA22" i="1"/>
  <c r="Y11" i="1"/>
  <c r="X11" i="1"/>
  <c r="AN11" i="1" l="1"/>
  <c r="W11" i="1"/>
  <c r="V11" i="1"/>
  <c r="I7" i="1"/>
  <c r="AN12" i="1" l="1"/>
  <c r="AJ5944" i="1"/>
  <c r="AJ5824" i="1"/>
  <c r="AJ3973" i="1"/>
  <c r="AJ3805" i="1"/>
  <c r="AJ7174" i="1"/>
  <c r="AJ6414" i="1"/>
  <c r="AJ5559" i="1"/>
  <c r="AJ6456" i="1"/>
  <c r="AJ7192" i="1"/>
  <c r="AJ5918" i="1"/>
  <c r="AJ4860" i="1"/>
  <c r="AJ5380" i="1"/>
  <c r="AJ6948" i="1"/>
  <c r="AJ6168" i="1"/>
  <c r="AJ2833" i="1"/>
  <c r="AJ3134" i="1"/>
  <c r="AJ5473" i="1"/>
  <c r="AJ4884" i="1"/>
  <c r="AJ5656" i="1"/>
  <c r="AJ3178" i="1"/>
  <c r="AJ4956" i="1"/>
  <c r="AJ3843" i="1"/>
  <c r="AJ5410" i="1"/>
  <c r="AJ3685" i="1"/>
  <c r="AJ6564" i="1"/>
  <c r="AJ5255" i="1"/>
  <c r="AJ5268" i="1"/>
  <c r="AJ6030" i="1"/>
  <c r="AJ7078" i="1"/>
  <c r="AJ7048" i="1"/>
  <c r="AJ5962" i="1"/>
  <c r="AJ5832" i="1"/>
  <c r="AJ6360" i="1"/>
  <c r="AJ5928" i="1"/>
  <c r="AJ6612" i="1"/>
  <c r="AJ4357" i="1"/>
  <c r="AJ4021" i="1"/>
  <c r="AJ3939" i="1"/>
  <c r="AJ5722" i="1"/>
  <c r="AJ5159" i="1"/>
  <c r="AJ5220" i="1"/>
  <c r="AJ4089" i="1"/>
  <c r="AJ3092" i="1"/>
  <c r="AJ5111" i="1"/>
  <c r="AJ5458" i="1"/>
  <c r="AJ4801" i="1"/>
  <c r="AJ6006" i="1"/>
  <c r="AJ5986" i="1"/>
  <c r="AJ5261" i="1"/>
  <c r="AJ4617" i="1"/>
  <c r="AJ5511" i="1"/>
  <c r="AJ5592" i="1"/>
  <c r="AJ7086" i="1"/>
  <c r="AJ6798" i="1"/>
  <c r="AJ5890" i="1"/>
  <c r="AF11" i="1"/>
  <c r="AJ4919" i="1"/>
  <c r="AJ6808" i="1"/>
  <c r="AJ5434" i="1"/>
  <c r="AJ7092" i="1"/>
  <c r="AJ3883" i="1"/>
  <c r="AJ3987" i="1"/>
  <c r="AJ3081" i="1"/>
  <c r="AJ6952" i="1"/>
  <c r="AJ5231" i="1"/>
  <c r="AJ6370" i="1"/>
  <c r="AJ5842" i="1"/>
  <c r="AJ2641" i="1"/>
  <c r="AJ4925" i="1"/>
  <c r="AJ3071" i="1"/>
  <c r="AJ5910" i="1"/>
  <c r="AJ6342" i="1"/>
  <c r="AJ6226" i="1"/>
  <c r="AJ6432" i="1"/>
  <c r="AJ3182" i="1"/>
  <c r="AJ4684" i="1"/>
  <c r="AJ4895" i="1"/>
  <c r="AJ5319" i="1"/>
  <c r="AJ5301" i="1"/>
  <c r="AJ6634" i="1"/>
  <c r="AJ3691" i="1"/>
  <c r="AJ6486" i="1"/>
  <c r="AJ5578" i="1"/>
  <c r="AJ6216" i="1"/>
  <c r="AJ3649" i="1"/>
  <c r="AJ3793" i="1"/>
  <c r="AJ4545" i="1"/>
  <c r="AJ5640" i="1"/>
  <c r="AJ5367" i="1"/>
  <c r="AJ4980" i="1"/>
  <c r="AJ4745" i="1"/>
  <c r="AJ6366" i="1"/>
  <c r="AJ4405" i="1"/>
  <c r="AJ5207" i="1"/>
  <c r="AJ4877" i="1"/>
  <c r="AJ5880" i="1"/>
  <c r="AJ6882" i="1"/>
  <c r="AJ7110" i="1"/>
  <c r="AJ6078" i="1"/>
  <c r="AJ6378" i="1"/>
  <c r="AJ3757" i="1"/>
  <c r="AJ5377" i="1"/>
  <c r="AJ6742" i="1"/>
  <c r="AJ4757" i="1"/>
  <c r="AJ6534" i="1"/>
  <c r="AJ3891" i="1"/>
  <c r="AJ6270" i="1"/>
  <c r="AJ6428" i="1"/>
  <c r="AJ6484" i="1"/>
  <c r="AJ5124" i="1"/>
  <c r="AJ4213" i="1"/>
  <c r="AJ5196" i="1"/>
  <c r="AJ5482" i="1"/>
  <c r="AJ2583" i="1"/>
  <c r="AJ3901" i="1"/>
  <c r="AJ5514" i="1"/>
  <c r="AJ4719" i="1"/>
  <c r="AJ6562" i="1"/>
  <c r="AJ3049" i="1"/>
  <c r="AJ7096" i="1"/>
  <c r="AJ6390" i="1"/>
  <c r="AJ6102" i="1"/>
  <c r="AJ6804" i="1"/>
  <c r="AJ5770" i="1"/>
  <c r="AJ4141" i="1"/>
  <c r="AJ6568" i="1"/>
  <c r="AJ2857" i="1"/>
  <c r="AJ4281" i="1"/>
  <c r="AJ6706" i="1"/>
  <c r="AJ5746" i="1"/>
  <c r="AJ3230" i="1"/>
  <c r="AJ7026" i="1"/>
  <c r="AJ6438" i="1"/>
  <c r="AJ4932" i="1"/>
  <c r="AJ3257" i="1"/>
  <c r="AJ5233" i="1"/>
  <c r="AJ4897" i="1"/>
  <c r="AJ4673" i="1"/>
  <c r="AJ4697" i="1"/>
  <c r="AJ4215" i="1"/>
  <c r="AJ3100" i="1"/>
  <c r="AJ2527" i="1"/>
  <c r="AJ267" i="1"/>
  <c r="AJ4741" i="1"/>
  <c r="AJ6082" i="1"/>
  <c r="AJ5183" i="1"/>
  <c r="AJ3651" i="1"/>
  <c r="AJ5632" i="1"/>
  <c r="AJ5966" i="1"/>
  <c r="AJ6294" i="1"/>
  <c r="AJ3113" i="1"/>
  <c r="AJ5463" i="1"/>
  <c r="AJ4743" i="1"/>
  <c r="AJ6622" i="1"/>
  <c r="AJ6232" i="1"/>
  <c r="AJ4693" i="1"/>
  <c r="AJ4618" i="1"/>
  <c r="AJ6462" i="1"/>
  <c r="AJ3747" i="1"/>
  <c r="AJ2518" i="1"/>
  <c r="AJ4842" i="1"/>
  <c r="AJ4204" i="1"/>
  <c r="AJ4914" i="1"/>
  <c r="AJ4689" i="1"/>
  <c r="AJ3035" i="1"/>
  <c r="AJ3206" i="1"/>
  <c r="AJ3737" i="1"/>
  <c r="AJ5938" i="1"/>
  <c r="AJ3033" i="1"/>
  <c r="AJ5694" i="1"/>
  <c r="AJ4449" i="1"/>
  <c r="AJ3401" i="1"/>
  <c r="AJ5244" i="1"/>
  <c r="AJ4377" i="1"/>
  <c r="AJ4009" i="1"/>
  <c r="AJ2559" i="1"/>
  <c r="AJ2530" i="1"/>
  <c r="AJ5322" i="1"/>
  <c r="AJ3007" i="1"/>
  <c r="AJ2719" i="1"/>
  <c r="AJ3733" i="1"/>
  <c r="AE11" i="1"/>
  <c r="AK11" i="1"/>
  <c r="AJ12" i="1"/>
  <c r="AJ269" i="1"/>
  <c r="AJ6163" i="1"/>
  <c r="AJ272" i="1"/>
  <c r="AJ273" i="1"/>
  <c r="AJ3161" i="1"/>
  <c r="AJ2540" i="1"/>
  <c r="AJ3661" i="1"/>
  <c r="AJ3781" i="1"/>
  <c r="AJ3795" i="1"/>
  <c r="AJ4035" i="1"/>
  <c r="AJ3057" i="1"/>
  <c r="AJ3209" i="1"/>
  <c r="AJ4137" i="1"/>
  <c r="AJ4185" i="1"/>
  <c r="AJ4233" i="1"/>
  <c r="AJ4329" i="1"/>
  <c r="AJ4425" i="1"/>
  <c r="AJ4473" i="1"/>
  <c r="AJ4665" i="1"/>
  <c r="AJ4761" i="1"/>
  <c r="AJ3997" i="1"/>
  <c r="AJ4695" i="1"/>
  <c r="AJ4823" i="1"/>
  <c r="AJ5015" i="1"/>
  <c r="AJ5778" i="1"/>
  <c r="AJ6034" i="1"/>
  <c r="AJ6130" i="1"/>
  <c r="AJ5202" i="1"/>
  <c r="AJ5362" i="1"/>
  <c r="AJ5554" i="1"/>
  <c r="AJ5602" i="1"/>
  <c r="AJ5650" i="1"/>
  <c r="AJ5784" i="1"/>
  <c r="AJ5976" i="1"/>
  <c r="AJ6072" i="1"/>
  <c r="AJ6264" i="1"/>
  <c r="AJ4522" i="1"/>
  <c r="AJ4799" i="1"/>
  <c r="AJ5814" i="1"/>
  <c r="AJ6298" i="1"/>
  <c r="AJ6322" i="1"/>
  <c r="AJ6426" i="1"/>
  <c r="AJ6498" i="1"/>
  <c r="AJ6546" i="1"/>
  <c r="AJ6658" i="1"/>
  <c r="AJ6690" i="1"/>
  <c r="AJ6738" i="1"/>
  <c r="AJ6754" i="1"/>
  <c r="AJ6786" i="1"/>
  <c r="AJ5608" i="1"/>
  <c r="AJ5736" i="1"/>
  <c r="AJ7158" i="1"/>
  <c r="AJ7206" i="1"/>
  <c r="AJ6124" i="1"/>
  <c r="AJ7000" i="1"/>
  <c r="AJ7144" i="1"/>
  <c r="AJ4173" i="1"/>
  <c r="AJ2575" i="1"/>
  <c r="AJ3098" i="1"/>
  <c r="AJ2545" i="1"/>
  <c r="AJ3375" i="1"/>
  <c r="AJ3447" i="1"/>
  <c r="AJ3519" i="1"/>
  <c r="AJ2815" i="1"/>
  <c r="AJ3254" i="1"/>
  <c r="AJ3937" i="1"/>
  <c r="AJ3985" i="1"/>
  <c r="AJ4033" i="1"/>
  <c r="AJ4239" i="1"/>
  <c r="AJ4474" i="1"/>
  <c r="AJ5052" i="1"/>
  <c r="AJ5818" i="1"/>
  <c r="AJ5850" i="1"/>
  <c r="AJ6010" i="1"/>
  <c r="AJ6106" i="1"/>
  <c r="AJ4829" i="1"/>
  <c r="AJ5021" i="1"/>
  <c r="AJ5117" i="1"/>
  <c r="AJ5622" i="1"/>
  <c r="AJ5670" i="1"/>
  <c r="AJ5920" i="1"/>
  <c r="AJ2623" i="1"/>
  <c r="AJ4772" i="1"/>
  <c r="AJ5028" i="1"/>
  <c r="AJ5822" i="1"/>
  <c r="AJ5886" i="1"/>
  <c r="AJ6014" i="1"/>
  <c r="AJ6174" i="1"/>
  <c r="AJ6206" i="1"/>
  <c r="AJ6436" i="1"/>
  <c r="AJ6500" i="1"/>
  <c r="AJ6660" i="1"/>
  <c r="AJ6708" i="1"/>
  <c r="AJ6756" i="1"/>
  <c r="AJ6852" i="1"/>
  <c r="AJ5530" i="1"/>
  <c r="AJ4645" i="1"/>
  <c r="AJ5285" i="1"/>
  <c r="AJ6268" i="1"/>
  <c r="AJ277" i="1"/>
  <c r="AJ265" i="1"/>
  <c r="AJ2554" i="1"/>
  <c r="AJ2761" i="1"/>
  <c r="AJ3170" i="1"/>
  <c r="AJ3305" i="1"/>
  <c r="AJ3449" i="1"/>
  <c r="AJ3545" i="1"/>
  <c r="AJ3673" i="1"/>
  <c r="AJ3689" i="1"/>
  <c r="AJ3745" i="1"/>
  <c r="AJ3769" i="1"/>
  <c r="AJ2911" i="1"/>
  <c r="AJ3835" i="1"/>
  <c r="AJ3931" i="1"/>
  <c r="AJ3979" i="1"/>
  <c r="AJ4129" i="1"/>
  <c r="AJ4209" i="1"/>
  <c r="AJ4497" i="1"/>
  <c r="AJ4593" i="1"/>
  <c r="AJ4737" i="1"/>
  <c r="AJ4945" i="1"/>
  <c r="AJ4993" i="1"/>
  <c r="AJ5089" i="1"/>
  <c r="AJ5137" i="1"/>
  <c r="AJ5281" i="1"/>
  <c r="AJ5297" i="1"/>
  <c r="AJ5425" i="1"/>
  <c r="AJ5569" i="1"/>
  <c r="AJ4549" i="1"/>
  <c r="AJ5063" i="1"/>
  <c r="AJ5415" i="1"/>
  <c r="AJ5794" i="1"/>
  <c r="AJ6210" i="1"/>
  <c r="AJ6274" i="1"/>
  <c r="AJ4093" i="1"/>
  <c r="AJ5314" i="1"/>
  <c r="AJ5346" i="1"/>
  <c r="AJ5442" i="1"/>
  <c r="AJ5538" i="1"/>
  <c r="AJ5674" i="1"/>
  <c r="AJ5800" i="1"/>
  <c r="AJ5896" i="1"/>
  <c r="AJ6120" i="1"/>
  <c r="AJ2737" i="1"/>
  <c r="AJ4943" i="1"/>
  <c r="AJ5135" i="1"/>
  <c r="AJ5766" i="1"/>
  <c r="AJ5862" i="1"/>
  <c r="AJ5958" i="1"/>
  <c r="AJ6150" i="1"/>
  <c r="AJ6318" i="1"/>
  <c r="AJ6510" i="1"/>
  <c r="AJ6526" i="1"/>
  <c r="AJ6550" i="1"/>
  <c r="AJ6606" i="1"/>
  <c r="AJ6654" i="1"/>
  <c r="AJ6862" i="1"/>
  <c r="AJ5704" i="1"/>
  <c r="AJ7038" i="1"/>
  <c r="AJ7134" i="1"/>
  <c r="AJ7182" i="1"/>
  <c r="AJ5226" i="1"/>
  <c r="AJ3158" i="1"/>
  <c r="AJ2785" i="1"/>
  <c r="AJ3130" i="1"/>
  <c r="AJ3739" i="1"/>
  <c r="AJ3787" i="1"/>
  <c r="AJ3025" i="1"/>
  <c r="AJ3961" i="1"/>
  <c r="AJ4151" i="1"/>
  <c r="AJ4378" i="1"/>
  <c r="AJ4812" i="1"/>
  <c r="AJ4908" i="1"/>
  <c r="AJ5292" i="1"/>
  <c r="AJ5866" i="1"/>
  <c r="AJ5898" i="1"/>
  <c r="AJ6058" i="1"/>
  <c r="AJ6154" i="1"/>
  <c r="AJ4973" i="1"/>
  <c r="AJ5069" i="1"/>
  <c r="AJ5165" i="1"/>
  <c r="AJ5630" i="1"/>
  <c r="AJ5646" i="1"/>
  <c r="AJ5678" i="1"/>
  <c r="AJ5726" i="1"/>
  <c r="AJ4788" i="1"/>
  <c r="AJ5076" i="1"/>
  <c r="AJ5172" i="1"/>
  <c r="AJ5742" i="1"/>
  <c r="AJ5870" i="1"/>
  <c r="AJ6062" i="1"/>
  <c r="AJ6126" i="1"/>
  <c r="AJ6222" i="1"/>
  <c r="AJ6254" i="1"/>
  <c r="AJ6352" i="1"/>
  <c r="AJ6408" i="1"/>
  <c r="AJ6496" i="1"/>
  <c r="AJ6616" i="1"/>
  <c r="AJ6664" i="1"/>
  <c r="AJ6760" i="1"/>
  <c r="AJ5082" i="1"/>
  <c r="AJ5812" i="1"/>
  <c r="AJ7170" i="1"/>
  <c r="AJ4709" i="1"/>
  <c r="AJ6244" i="1"/>
  <c r="AJ7044" i="1"/>
  <c r="AJ7140" i="1"/>
  <c r="AJ7188" i="1"/>
  <c r="AH11" i="1" a="1"/>
  <c r="AS16" i="1" a="1"/>
  <c r="AS48" i="1" a="1"/>
  <c r="AS80" i="1" a="1"/>
  <c r="AS43" i="1" a="1"/>
  <c r="AS75" i="1" a="1"/>
  <c r="AS131" i="1" a="1"/>
  <c r="AS97" i="1" a="1"/>
  <c r="AS161" i="1" a="1"/>
  <c r="AS95" i="1" a="1"/>
  <c r="AS159" i="1" a="1"/>
  <c r="AS204" i="1" a="1"/>
  <c r="AS268" i="1" a="1"/>
  <c r="AS221" i="1" a="1"/>
  <c r="AS280" i="1" a="1"/>
  <c r="AS312" i="1" a="1"/>
  <c r="AS344" i="1" a="1"/>
  <c r="AS206" i="1" a="1"/>
  <c r="AS270" i="1" a="1"/>
  <c r="AS339" i="1" a="1"/>
  <c r="AS411" i="1" a="1"/>
  <c r="AS475" i="1" a="1"/>
  <c r="AS539" i="1" a="1"/>
  <c r="AS586" i="1" a="1"/>
  <c r="AS247" i="1" a="1"/>
  <c r="AS372" i="1" a="1"/>
  <c r="AS436" i="1" a="1"/>
  <c r="AS500" i="1" a="1"/>
  <c r="AS564" i="1" a="1"/>
  <c r="AS335" i="1" a="1"/>
  <c r="AS409" i="1" a="1"/>
  <c r="AS473" i="1" a="1"/>
  <c r="AS537" i="1" a="1"/>
  <c r="AS26" i="1" a="1"/>
  <c r="AS58" i="1" a="1"/>
  <c r="AS21" i="1" a="1"/>
  <c r="AS53" i="1" a="1"/>
  <c r="AS88" i="1" a="1"/>
  <c r="AS152" i="1" a="1"/>
  <c r="AS118" i="1" a="1"/>
  <c r="AS182" i="1" a="1"/>
  <c r="AS116" i="1" a="1"/>
  <c r="AS180" i="1" a="1"/>
  <c r="AS224" i="1" a="1"/>
  <c r="AS138" i="1" a="1"/>
  <c r="AS241" i="1" a="1"/>
  <c r="AS290" i="1" a="1"/>
  <c r="AS322" i="1" a="1"/>
  <c r="AS354" i="1" a="1"/>
  <c r="AS226" i="1" a="1"/>
  <c r="AS227" i="1" a="1"/>
  <c r="AS367" i="1" a="1"/>
  <c r="AS431" i="1" a="1"/>
  <c r="AS495" i="1" a="1"/>
  <c r="AS559" i="1" a="1"/>
  <c r="AS596" i="1" a="1"/>
  <c r="AS301" i="1" a="1"/>
  <c r="AS392" i="1" a="1"/>
  <c r="AS456" i="1" a="1"/>
  <c r="AS520" i="1" a="1"/>
  <c r="AS219" i="1" a="1"/>
  <c r="AS365" i="1" a="1"/>
  <c r="AS429" i="1" a="1"/>
  <c r="AS493" i="1" a="1"/>
  <c r="AS557" i="1" a="1"/>
  <c r="AS28" i="1" a="1"/>
  <c r="AS60" i="1" a="1"/>
  <c r="AS23" i="1" a="1"/>
  <c r="AS55" i="1" a="1"/>
  <c r="AS91" i="1" a="1"/>
  <c r="AS155" i="1" a="1"/>
  <c r="AS121" i="1" a="1"/>
  <c r="AS184" i="1" a="1"/>
  <c r="AS119" i="1" a="1"/>
  <c r="AS82" i="1" a="1"/>
  <c r="AS228" i="1" a="1"/>
  <c r="AS149" i="1" a="1"/>
  <c r="AS245" i="1" a="1"/>
  <c r="AS292" i="1" a="1"/>
  <c r="AS324" i="1" a="1"/>
  <c r="AS98" i="1" a="1"/>
  <c r="AS230" i="1" a="1"/>
  <c r="AS243" i="1" a="1"/>
  <c r="AS371" i="1" a="1"/>
  <c r="AS435" i="1" a="1"/>
  <c r="AS499" i="1" a="1"/>
  <c r="AS563" i="1" a="1"/>
  <c r="AS598" i="1" a="1"/>
  <c r="AS309" i="1" a="1"/>
  <c r="AS396" i="1" a="1"/>
  <c r="AS460" i="1" a="1"/>
  <c r="AS524" i="1" a="1"/>
  <c r="AS235" i="1" a="1"/>
  <c r="AS369" i="1" a="1"/>
  <c r="AS433" i="1" a="1"/>
  <c r="AS497" i="1" a="1"/>
  <c r="AS561" i="1" a="1"/>
  <c r="AS57" i="1" a="1"/>
  <c r="AS186" i="1" a="1"/>
  <c r="AS170" i="1" a="1"/>
  <c r="AS109" i="1" a="1"/>
  <c r="AS439" i="1" a="1"/>
  <c r="AS317" i="1" a="1"/>
  <c r="AS251" i="1" a="1"/>
  <c r="AS565" i="1" a="1"/>
  <c r="AS603" i="1" a="1"/>
  <c r="AS478" i="1" a="1"/>
  <c r="AS652" i="1" a="1"/>
  <c r="AS716" i="1" a="1"/>
  <c r="AS780" i="1" a="1"/>
  <c r="AS418" i="1" a="1"/>
  <c r="AS634" i="1" a="1"/>
  <c r="AS698" i="1" a="1"/>
  <c r="AS762" i="1" a="1"/>
  <c r="AS819" i="1" a="1"/>
  <c r="AS851" i="1" a="1"/>
  <c r="AS883" i="1" a="1"/>
  <c r="AS374" i="1" a="1"/>
  <c r="AS624" i="1" a="1"/>
  <c r="AS688" i="1" a="1"/>
  <c r="AS752" i="1" a="1"/>
  <c r="AS207" i="1" a="1"/>
  <c r="AS785" i="1" a="1"/>
  <c r="AS916" i="1" a="1"/>
  <c r="AS980" i="1" a="1"/>
  <c r="AS1044" i="1" a="1"/>
  <c r="AS1108" i="1" a="1"/>
  <c r="AS1172" i="1" a="1"/>
  <c r="AS24" i="1" a="1"/>
  <c r="AS56" i="1" a="1"/>
  <c r="AS19" i="1" a="1"/>
  <c r="AS51" i="1" a="1"/>
  <c r="AS83" i="1" a="1"/>
  <c r="AS147" i="1" a="1"/>
  <c r="AS113" i="1" a="1"/>
  <c r="AS177" i="1" a="1"/>
  <c r="AS111" i="1" a="1"/>
  <c r="AS175" i="1" a="1"/>
  <c r="AS220" i="1" a="1"/>
  <c r="AS117" i="1" a="1"/>
  <c r="AS237" i="1" a="1"/>
  <c r="AS288" i="1" a="1"/>
  <c r="AS320" i="1" a="1"/>
  <c r="AS352" i="1" a="1"/>
  <c r="AS222" i="1" a="1"/>
  <c r="AS211" i="1" a="1"/>
  <c r="AS363" i="1" a="1"/>
  <c r="AS427" i="1" a="1"/>
  <c r="AS491" i="1" a="1"/>
  <c r="AS555" i="1" a="1"/>
  <c r="AS594" i="1" a="1"/>
  <c r="AS293" i="1" a="1"/>
  <c r="AS388" i="1" a="1"/>
  <c r="AS452" i="1" a="1"/>
  <c r="AS516" i="1" a="1"/>
  <c r="AS203" i="1" a="1"/>
  <c r="AS361" i="1" a="1"/>
  <c r="AS425" i="1" a="1"/>
  <c r="AS489" i="1" a="1"/>
  <c r="AS553" i="1" a="1"/>
  <c r="AS34" i="1" a="1"/>
  <c r="AS66" i="1" a="1"/>
  <c r="AS29" i="1" a="1"/>
  <c r="AS61" i="1" a="1"/>
  <c r="AS104" i="1" a="1"/>
  <c r="AS168" i="1" a="1"/>
  <c r="AS134" i="1" a="1"/>
  <c r="AS190" i="1" a="1"/>
  <c r="AS132" i="1" a="1"/>
  <c r="AS125" i="1" a="1"/>
  <c r="AS240" i="1" a="1"/>
  <c r="AS189" i="1" a="1"/>
  <c r="AS257" i="1" a="1"/>
  <c r="AS298" i="1" a="1"/>
  <c r="AS330" i="1" a="1"/>
  <c r="AS141" i="1" a="1"/>
  <c r="AS242" i="1" a="1"/>
  <c r="AS283" i="1" a="1"/>
  <c r="AS383" i="1" a="1"/>
  <c r="AS447" i="1" a="1"/>
  <c r="AS511" i="1" a="1"/>
  <c r="AS572" i="1" a="1"/>
  <c r="AS604" i="1" a="1"/>
  <c r="AS333" i="1" a="1"/>
  <c r="AS408" i="1" a="1"/>
  <c r="AS472" i="1" a="1"/>
  <c r="AS536" i="1" a="1"/>
  <c r="AS279" i="1" a="1"/>
  <c r="AS381" i="1" a="1"/>
  <c r="AS445" i="1" a="1"/>
  <c r="AS509" i="1" a="1"/>
  <c r="AS571" i="1" a="1"/>
  <c r="AS36" i="1" a="1"/>
  <c r="AS68" i="1" a="1"/>
  <c r="AS31" i="1" a="1"/>
  <c r="AS63" i="1" a="1"/>
  <c r="AS107" i="1" a="1"/>
  <c r="AS171" i="1" a="1"/>
  <c r="AS137" i="1" a="1"/>
  <c r="AS192" i="1" a="1"/>
  <c r="AS135" i="1" a="1"/>
  <c r="AS146" i="1" a="1"/>
  <c r="AS244" i="1" a="1"/>
  <c r="AS197" i="1" a="1"/>
  <c r="AS261" i="1" a="1"/>
  <c r="AS300" i="1" a="1"/>
  <c r="AS332" i="1" a="1"/>
  <c r="AS162" i="1" a="1"/>
  <c r="AS246" i="1" a="1"/>
  <c r="AS291" i="1" a="1"/>
  <c r="AS387" i="1" a="1"/>
  <c r="AS451" i="1" a="1"/>
  <c r="AS515" i="1" a="1"/>
  <c r="AS574" i="1" a="1"/>
  <c r="AS606" i="1" a="1"/>
  <c r="AS341" i="1" a="1"/>
  <c r="AS412" i="1" a="1"/>
  <c r="AS476" i="1" a="1"/>
  <c r="AS540" i="1" a="1"/>
  <c r="AS287" i="1" a="1"/>
  <c r="AS385" i="1" a="1"/>
  <c r="AS449" i="1" a="1"/>
  <c r="AS513" i="1" a="1"/>
  <c r="AS30" i="1" a="1"/>
  <c r="AS96" i="1" a="1"/>
  <c r="AS124" i="1" a="1"/>
  <c r="AS249" i="1" a="1"/>
  <c r="AS234" i="1" a="1"/>
  <c r="AS503" i="1" a="1"/>
  <c r="AS400" i="1" a="1"/>
  <c r="AS373" i="1" a="1"/>
  <c r="AS579" i="1" a="1"/>
  <c r="AS101" i="1" a="1"/>
  <c r="AS542" i="1" a="1"/>
  <c r="AS668" i="1" a="1"/>
  <c r="AS732" i="1" a="1"/>
  <c r="AS796" i="1" a="1"/>
  <c r="AS482" i="1" a="1"/>
  <c r="AS650" i="1" a="1"/>
  <c r="AS714" i="1" a="1"/>
  <c r="AS778" i="1" a="1"/>
  <c r="AS827" i="1" a="1"/>
  <c r="AS859" i="1" a="1"/>
  <c r="AS891" i="1" a="1"/>
  <c r="AS438" i="1" a="1"/>
  <c r="AS640" i="1" a="1"/>
  <c r="AS704" i="1" a="1"/>
  <c r="AS768" i="1" a="1"/>
  <c r="AS554" i="1" a="1"/>
  <c r="AS832" i="1" a="1"/>
  <c r="AS932" i="1" a="1"/>
  <c r="AS996" i="1" a="1"/>
  <c r="AS1060" i="1" a="1"/>
  <c r="AS1124" i="1" a="1"/>
  <c r="AS1188" i="1" a="1"/>
  <c r="AS64" i="1" a="1"/>
  <c r="AS59" i="1" a="1"/>
  <c r="AS163" i="1" a="1"/>
  <c r="AS188" i="1" a="1"/>
  <c r="AS114" i="1" a="1"/>
  <c r="AS181" i="1" a="1"/>
  <c r="AS296" i="1" a="1"/>
  <c r="AS130" i="1" a="1"/>
  <c r="AS275" i="1" a="1"/>
  <c r="AS443" i="1" a="1"/>
  <c r="AS570" i="1" a="1"/>
  <c r="AS325" i="1" a="1"/>
  <c r="AS468" i="1" a="1"/>
  <c r="AS267" i="1" a="1"/>
  <c r="AS441" i="1" a="1"/>
  <c r="AS569" i="1" a="1"/>
  <c r="AS74" i="1" a="1"/>
  <c r="AS69" i="1" a="1"/>
  <c r="AS86" i="1" a="1"/>
  <c r="AS84" i="1" a="1"/>
  <c r="AS187" i="1" a="1"/>
  <c r="AS209" i="1" a="1"/>
  <c r="AS306" i="1" a="1"/>
  <c r="AS191" i="1" a="1"/>
  <c r="AS315" i="1" a="1"/>
  <c r="AS463" i="1" a="1"/>
  <c r="AS580" i="1" a="1"/>
  <c r="AS360" i="1" a="1"/>
  <c r="AS488" i="1" a="1"/>
  <c r="AS311" i="1" a="1"/>
  <c r="AS461" i="1" a="1"/>
  <c r="AS12" i="1" a="1"/>
  <c r="AS76" i="1" a="1"/>
  <c r="AS71" i="1" a="1"/>
  <c r="AS89" i="1" a="1"/>
  <c r="AS87" i="1" a="1"/>
  <c r="AS195" i="1" a="1"/>
  <c r="AS213" i="1" a="1"/>
  <c r="AS308" i="1" a="1"/>
  <c r="AS198" i="1" a="1"/>
  <c r="AS323" i="1" a="1"/>
  <c r="AS467" i="1" a="1"/>
  <c r="AS582" i="1" a="1"/>
  <c r="AS364" i="1" a="1"/>
  <c r="AS492" i="1" a="1"/>
  <c r="AS319" i="1" a="1"/>
  <c r="AS465" i="1" a="1"/>
  <c r="AS62" i="1" a="1"/>
  <c r="AS93" i="1" a="1"/>
  <c r="AS259" i="1" a="1"/>
  <c r="AS464" i="1" a="1"/>
  <c r="AS587" i="1" a="1"/>
  <c r="AS620" i="1" a="1"/>
  <c r="AS748" i="1" a="1"/>
  <c r="AS546" i="1" a="1"/>
  <c r="AS730" i="1" a="1"/>
  <c r="AS835" i="1" a="1"/>
  <c r="AS899" i="1" a="1"/>
  <c r="AS656" i="1" a="1"/>
  <c r="AS784" i="1" a="1"/>
  <c r="AS864" i="1" a="1"/>
  <c r="AS1012" i="1" a="1"/>
  <c r="AS1140" i="1" a="1"/>
  <c r="AS1235" i="1" a="1"/>
  <c r="AS1299" i="1" a="1"/>
  <c r="AS1352" i="1" a="1"/>
  <c r="AS1384" i="1" a="1"/>
  <c r="AS1416" i="1" a="1"/>
  <c r="AS1448" i="1" a="1"/>
  <c r="AS442" i="1" a="1"/>
  <c r="AS826" i="1" a="1"/>
  <c r="AS929" i="1" a="1"/>
  <c r="AS993" i="1" a="1"/>
  <c r="AS1057" i="1" a="1"/>
  <c r="AS1121" i="1" a="1"/>
  <c r="AS1185" i="1" a="1"/>
  <c r="AS1249" i="1" a="1"/>
  <c r="AS1313" i="1" a="1"/>
  <c r="AS673" i="1" a="1"/>
  <c r="AS876" i="1" a="1"/>
  <c r="AS954" i="1" a="1"/>
  <c r="AS1018" i="1" a="1"/>
  <c r="AS1082" i="1" a="1"/>
  <c r="AS1146" i="1" a="1"/>
  <c r="AS1210" i="1" a="1"/>
  <c r="AS1274" i="1" a="1"/>
  <c r="AS1338" i="1" a="1"/>
  <c r="AS1373" i="1" a="1"/>
  <c r="AS1405" i="1" a="1"/>
  <c r="AS1437" i="1" a="1"/>
  <c r="AS1469" i="1" a="1"/>
  <c r="AS761" i="1" a="1"/>
  <c r="AS911" i="1" a="1"/>
  <c r="AS975" i="1" a="1"/>
  <c r="AS1039" i="1" a="1"/>
  <c r="AS38" i="1" a="1"/>
  <c r="AS112" i="1" a="1"/>
  <c r="AS140" i="1" a="1"/>
  <c r="AS265" i="1" a="1"/>
  <c r="AS250" i="1" a="1"/>
  <c r="AS519" i="1" a="1"/>
  <c r="AS416" i="1" a="1"/>
  <c r="AS389" i="1" a="1"/>
  <c r="AS581" i="1" a="1"/>
  <c r="AS223" i="1" a="1"/>
  <c r="AS558" i="1" a="1"/>
  <c r="AS671" i="1" a="1"/>
  <c r="AS735" i="1" a="1"/>
  <c r="AS799" i="1" a="1"/>
  <c r="AS498" i="1" a="1"/>
  <c r="AS653" i="1" a="1"/>
  <c r="AS717" i="1" a="1"/>
  <c r="AS781" i="1" a="1"/>
  <c r="AS829" i="1" a="1"/>
  <c r="AS861" i="1" a="1"/>
  <c r="AS893" i="1" a="1"/>
  <c r="AS454" i="1" a="1"/>
  <c r="AS643" i="1" a="1"/>
  <c r="AS707" i="1" a="1"/>
  <c r="AS771" i="1" a="1"/>
  <c r="AS614" i="1" a="1"/>
  <c r="AS840" i="1" a="1"/>
  <c r="AS936" i="1" a="1"/>
  <c r="AS1000" i="1" a="1"/>
  <c r="AS1064" i="1" a="1"/>
  <c r="AS1128" i="1" a="1"/>
  <c r="AS1192" i="1" a="1"/>
  <c r="AS1254" i="1" a="1"/>
  <c r="AS1318" i="1" a="1"/>
  <c r="AS1362" i="1" a="1"/>
  <c r="AS1394" i="1" a="1"/>
  <c r="AS1426" i="1" a="1"/>
  <c r="AS1458" i="1" a="1"/>
  <c r="AS670" i="1" a="1"/>
  <c r="AS866" i="1" a="1"/>
  <c r="AS949" i="1" a="1"/>
  <c r="AS1013" i="1" a="1"/>
  <c r="AS1077" i="1" a="1"/>
  <c r="AS1141" i="1" a="1"/>
  <c r="AS1205" i="1" a="1"/>
  <c r="AS1268" i="1" a="1"/>
  <c r="AS1332" i="1" a="1"/>
  <c r="AS758" i="1" a="1"/>
  <c r="AS910" i="1" a="1"/>
  <c r="AS974" i="1" a="1"/>
  <c r="AS1038" i="1" a="1"/>
  <c r="AS1102" i="1" a="1"/>
  <c r="AS1166" i="1" a="1"/>
  <c r="AS1231" i="1" a="1"/>
  <c r="AS1295" i="1" a="1"/>
  <c r="AS1351" i="1" a="1"/>
  <c r="AS1383" i="1" a="1"/>
  <c r="AS1415" i="1" a="1"/>
  <c r="AS73" i="1" a="1"/>
  <c r="AS217" i="1" a="1"/>
  <c r="AS471" i="1" a="1"/>
  <c r="AS327" i="1" a="1"/>
  <c r="AS607" i="1" a="1"/>
  <c r="AS660" i="1" a="1"/>
  <c r="AS788" i="1" a="1"/>
  <c r="AS642" i="1" a="1"/>
  <c r="AS770" i="1" a="1"/>
  <c r="AS855" i="1" a="1"/>
  <c r="AS406" i="1" a="1"/>
  <c r="AS696" i="1" a="1"/>
  <c r="AS426" i="1" a="1"/>
  <c r="AS924" i="1" a="1"/>
  <c r="AS1052" i="1" a="1"/>
  <c r="AS1180" i="1" a="1"/>
  <c r="AS1307" i="1" a="1"/>
  <c r="AS1388" i="1" a="1"/>
  <c r="AS1452" i="1" a="1"/>
  <c r="AS842" i="1" a="1"/>
  <c r="AS1001" i="1" a="1"/>
  <c r="AS1129" i="1" a="1"/>
  <c r="AS1257" i="1" a="1"/>
  <c r="AS705" i="1" a="1"/>
  <c r="AS962" i="1" a="1"/>
  <c r="AS1090" i="1" a="1"/>
  <c r="AS1218" i="1" a="1"/>
  <c r="AS1345" i="1" a="1"/>
  <c r="AS1409" i="1" a="1"/>
  <c r="AS1457" i="1" a="1"/>
  <c r="AS750" i="1" a="1"/>
  <c r="AS931" i="1" a="1"/>
  <c r="AS1015" i="1" a="1"/>
  <c r="AS1171" i="1" a="1"/>
  <c r="AS1498" i="1" a="1"/>
  <c r="AS1562" i="1" a="1"/>
  <c r="AS1626" i="1" a="1"/>
  <c r="AS1690" i="1" a="1"/>
  <c r="AS1754" i="1" a="1"/>
  <c r="AS1806" i="1" a="1"/>
  <c r="AS1838" i="1" a="1"/>
  <c r="AS1870" i="1" a="1"/>
  <c r="AS1902" i="1" a="1"/>
  <c r="AS1934" i="1" a="1"/>
  <c r="AS1966" i="1" a="1"/>
  <c r="AS1998" i="1" a="1"/>
  <c r="AS1253" i="1" a="1"/>
  <c r="AS1515" i="1" a="1"/>
  <c r="AS1579" i="1" a="1"/>
  <c r="AS1643" i="1" a="1"/>
  <c r="AS1707" i="1" a="1"/>
  <c r="AS1771" i="1" a="1"/>
  <c r="AS1245" i="1" a="1"/>
  <c r="AS1513" i="1" a="1"/>
  <c r="AS1577" i="1" a="1"/>
  <c r="AS1641" i="1" a="1"/>
  <c r="AS1705" i="1" a="1"/>
  <c r="AS1769" i="1" a="1"/>
  <c r="AS1813" i="1" a="1"/>
  <c r="AS1845" i="1" a="1"/>
  <c r="AS1877" i="1" a="1"/>
  <c r="AS1909" i="1" a="1"/>
  <c r="AS1941" i="1" a="1"/>
  <c r="AS1087" i="1" a="1"/>
  <c r="AS110" i="1" a="1"/>
  <c r="AS318" i="1" a="1"/>
  <c r="AS592" i="1" a="1"/>
  <c r="AS485" i="1" a="1"/>
  <c r="AS398" i="1" a="1"/>
  <c r="AS695" i="1" a="1"/>
  <c r="AS321" i="1" a="1"/>
  <c r="AS677" i="1" a="1"/>
  <c r="AS805" i="1" a="1"/>
  <c r="AS873" i="1" a="1"/>
  <c r="AS550" i="1" a="1"/>
  <c r="AS731" i="1" a="1"/>
  <c r="AS710" i="1" a="1"/>
  <c r="AS960" i="1" a="1"/>
  <c r="AS1088" i="1" a="1"/>
  <c r="AS72" i="1" a="1"/>
  <c r="AS67" i="1" a="1"/>
  <c r="AS179" i="1" a="1"/>
  <c r="AS196" i="1" a="1"/>
  <c r="AS178" i="1" a="1"/>
  <c r="AS205" i="1" a="1"/>
  <c r="AS304" i="1" a="1"/>
  <c r="AS183" i="1" a="1"/>
  <c r="AS307" i="1" a="1"/>
  <c r="AS459" i="1" a="1"/>
  <c r="AS578" i="1" a="1"/>
  <c r="AS356" i="1" a="1"/>
  <c r="AS484" i="1" a="1"/>
  <c r="AS303" i="1" a="1"/>
  <c r="AS457" i="1" a="1"/>
  <c r="AS18" i="1" a="1"/>
  <c r="AS13" i="1" a="1"/>
  <c r="AS77" i="1" a="1"/>
  <c r="AS102" i="1" a="1"/>
  <c r="AS100" i="1" a="1"/>
  <c r="AS208" i="1" a="1"/>
  <c r="AS225" i="1" a="1"/>
  <c r="AS314" i="1" a="1"/>
  <c r="AS210" i="1" a="1"/>
  <c r="AS347" i="1" a="1"/>
  <c r="AS479" i="1" a="1"/>
  <c r="AS588" i="1" a="1"/>
  <c r="AS376" i="1" a="1"/>
  <c r="AS504" i="1" a="1"/>
  <c r="AS343" i="1" a="1"/>
  <c r="AS477" i="1" a="1"/>
  <c r="AS20" i="1" a="1"/>
  <c r="AS15" i="1" a="1"/>
  <c r="AS79" i="1" a="1"/>
  <c r="AS105" i="1" a="1"/>
  <c r="AS103" i="1" a="1"/>
  <c r="AS212" i="1" a="1"/>
  <c r="AS229" i="1" a="1"/>
  <c r="AS316" i="1" a="1"/>
  <c r="AS214" i="1" a="1"/>
  <c r="AS355" i="1" a="1"/>
  <c r="AS483" i="1" a="1"/>
  <c r="AS590" i="1" a="1"/>
  <c r="AS380" i="1" a="1"/>
  <c r="AS508" i="1" a="1"/>
  <c r="AS351" i="1" a="1"/>
  <c r="AS481" i="1" a="1"/>
  <c r="AS25" i="1" a="1"/>
  <c r="AS232" i="1" a="1"/>
  <c r="AS375" i="1" a="1"/>
  <c r="AS528" i="1" a="1"/>
  <c r="AS595" i="1" a="1"/>
  <c r="AS636" i="1" a="1"/>
  <c r="AS764" i="1" a="1"/>
  <c r="AS618" i="1" a="1"/>
  <c r="AS746" i="1" a="1"/>
  <c r="AS843" i="1" a="1"/>
  <c r="AS255" i="1" a="1"/>
  <c r="AS672" i="1" a="1"/>
  <c r="AS800" i="1" a="1"/>
  <c r="AS896" i="1" a="1"/>
  <c r="AS1028" i="1" a="1"/>
  <c r="AS1156" i="1" a="1"/>
  <c r="AS1251" i="1" a="1"/>
  <c r="AS1315" i="1" a="1"/>
  <c r="AS1360" i="1" a="1"/>
  <c r="AS1392" i="1" a="1"/>
  <c r="AS1424" i="1" a="1"/>
  <c r="AS1456" i="1" a="1"/>
  <c r="AS649" i="1" a="1"/>
  <c r="AS858" i="1" a="1"/>
  <c r="AS945" i="1" a="1"/>
  <c r="AS1009" i="1" a="1"/>
  <c r="AS1073" i="1" a="1"/>
  <c r="AS1137" i="1" a="1"/>
  <c r="AS1201" i="1" a="1"/>
  <c r="AS1265" i="1" a="1"/>
  <c r="AS1329" i="1" a="1"/>
  <c r="AS737" i="1" a="1"/>
  <c r="AS906" i="1" a="1"/>
  <c r="AS970" i="1" a="1"/>
  <c r="AS1034" i="1" a="1"/>
  <c r="AS1098" i="1" a="1"/>
  <c r="AS1162" i="1" a="1"/>
  <c r="AS1226" i="1" a="1"/>
  <c r="AS1290" i="1" a="1"/>
  <c r="AS1349" i="1" a="1"/>
  <c r="AS1381" i="1" a="1"/>
  <c r="AS1413" i="1" a="1"/>
  <c r="AS1445" i="1" a="1"/>
  <c r="AS410" i="1" a="1"/>
  <c r="AS822" i="1" a="1"/>
  <c r="AS927" i="1" a="1"/>
  <c r="AS991" i="1" a="1"/>
  <c r="AS1055" i="1" a="1"/>
  <c r="AS70" i="1" a="1"/>
  <c r="AS176" i="1" a="1"/>
  <c r="AS157" i="1" a="1"/>
  <c r="AS302" i="1" a="1"/>
  <c r="AS299" i="1" a="1"/>
  <c r="AS576" i="1" a="1"/>
  <c r="AS480" i="1" a="1"/>
  <c r="AS453" i="1" a="1"/>
  <c r="AS589" i="1" a="1"/>
  <c r="AS366" i="1" a="1"/>
  <c r="AS623" i="1" a="1"/>
  <c r="AS687" i="1" a="1"/>
  <c r="AS751" i="1" a="1"/>
  <c r="AS239" i="1" a="1"/>
  <c r="AS562" i="1" a="1"/>
  <c r="AS669" i="1" a="1"/>
  <c r="AS733" i="1" a="1"/>
  <c r="AS797" i="1" a="1"/>
  <c r="AS837" i="1" a="1"/>
  <c r="AS869" i="1" a="1"/>
  <c r="AS901" i="1" a="1"/>
  <c r="AS518" i="1" a="1"/>
  <c r="AS659" i="1" a="1"/>
  <c r="AS723" i="1" a="1"/>
  <c r="AS787" i="1" a="1"/>
  <c r="AS678" i="1" a="1"/>
  <c r="AS872" i="1" a="1"/>
  <c r="AS952" i="1" a="1"/>
  <c r="AS1016" i="1" a="1"/>
  <c r="AS1080" i="1" a="1"/>
  <c r="AS1144" i="1" a="1"/>
  <c r="AS1208" i="1" a="1"/>
  <c r="AS1270" i="1" a="1"/>
  <c r="AS1334" i="1" a="1"/>
  <c r="AS1370" i="1" a="1"/>
  <c r="AS1402" i="1" a="1"/>
  <c r="AS1434" i="1" a="1"/>
  <c r="AS1466" i="1" a="1"/>
  <c r="AS734" i="1" a="1"/>
  <c r="AS898" i="1" a="1"/>
  <c r="AS965" i="1" a="1"/>
  <c r="AS1029" i="1" a="1"/>
  <c r="AS1093" i="1" a="1"/>
  <c r="AS1157" i="1" a="1"/>
  <c r="AS1220" i="1" a="1"/>
  <c r="AS1284" i="1" a="1"/>
  <c r="AS394" i="1" a="1"/>
  <c r="AS820" i="1" a="1"/>
  <c r="AS926" i="1" a="1"/>
  <c r="AS990" i="1" a="1"/>
  <c r="AS1054" i="1" a="1"/>
  <c r="AS1118" i="1" a="1"/>
  <c r="AS1182" i="1" a="1"/>
  <c r="AS1247" i="1" a="1"/>
  <c r="AS1311" i="1" a="1"/>
  <c r="AS1359" i="1" a="1"/>
  <c r="AS1391" i="1" a="1"/>
  <c r="AS1423" i="1" a="1"/>
  <c r="AS94" i="1" a="1"/>
  <c r="AS310" i="1" a="1"/>
  <c r="AS584" i="1" a="1"/>
  <c r="AS469" i="1" a="1"/>
  <c r="AS382" i="1" a="1"/>
  <c r="AS692" i="1" a="1"/>
  <c r="AS289" i="1" a="1"/>
  <c r="AS674" i="1" a="1"/>
  <c r="AS802" i="1" a="1"/>
  <c r="AS871" i="1" a="1"/>
  <c r="AS534" i="1" a="1"/>
  <c r="AS728" i="1" a="1"/>
  <c r="AS689" i="1" a="1"/>
  <c r="AS956" i="1" a="1"/>
  <c r="AS1084" i="1" a="1"/>
  <c r="AS1212" i="1" a="1"/>
  <c r="AS1339" i="1" a="1"/>
  <c r="AS1404" i="1" a="1"/>
  <c r="AS1468" i="1" a="1"/>
  <c r="AS905" i="1" a="1"/>
  <c r="AS1033" i="1" a="1"/>
  <c r="AS1161" i="1" a="1"/>
  <c r="AS1289" i="1" a="1"/>
  <c r="AS828" i="1" a="1"/>
  <c r="AS994" i="1" a="1"/>
  <c r="AS1122" i="1" a="1"/>
  <c r="AS1250" i="1" a="1"/>
  <c r="AS1361" i="1" a="1"/>
  <c r="AS1425" i="1" a="1"/>
  <c r="AS1467" i="1" a="1"/>
  <c r="AS830" i="1" a="1"/>
  <c r="AS951" i="1" a="1"/>
  <c r="AS1035" i="1" a="1"/>
  <c r="AS1240" i="1" a="1"/>
  <c r="AS1514" i="1" a="1"/>
  <c r="AS1578" i="1" a="1"/>
  <c r="AS1642" i="1" a="1"/>
  <c r="AS1706" i="1" a="1"/>
  <c r="AS1770" i="1" a="1"/>
  <c r="AS1814" i="1" a="1"/>
  <c r="AS1846" i="1" a="1"/>
  <c r="AS1878" i="1" a="1"/>
  <c r="AS1910" i="1" a="1"/>
  <c r="AS1942" i="1" a="1"/>
  <c r="AS1974" i="1" a="1"/>
  <c r="AS2006" i="1" a="1"/>
  <c r="AS1317" i="1" a="1"/>
  <c r="AS1531" i="1" a="1"/>
  <c r="AS1595" i="1" a="1"/>
  <c r="AS1659" i="1" a="1"/>
  <c r="AS1723" i="1" a="1"/>
  <c r="AS1787" i="1" a="1"/>
  <c r="AS1309" i="1" a="1"/>
  <c r="AS1529" i="1" a="1"/>
  <c r="AS1593" i="1" a="1"/>
  <c r="AS1657" i="1" a="1"/>
  <c r="AS1721" i="1" a="1"/>
  <c r="AS1785" i="1" a="1"/>
  <c r="AS1821" i="1" a="1"/>
  <c r="AS1853" i="1" a="1"/>
  <c r="AS1885" i="1" a="1"/>
  <c r="AS1917" i="1" a="1"/>
  <c r="AS1949" i="1" a="1"/>
  <c r="AS22" i="1" a="1"/>
  <c r="AS108" i="1" a="1"/>
  <c r="AS218" i="1" a="1"/>
  <c r="AS384" i="1" a="1"/>
  <c r="AS577" i="1" a="1"/>
  <c r="AS526" i="1" a="1"/>
  <c r="AS727" i="1" a="1"/>
  <c r="AS466" i="1" a="1"/>
  <c r="AS709" i="1" a="1"/>
  <c r="AS825" i="1" a="1"/>
  <c r="AS889" i="1" a="1"/>
  <c r="AS635" i="1" a="1"/>
  <c r="AS763" i="1" a="1"/>
  <c r="AS824" i="1" a="1"/>
  <c r="AS992" i="1" a="1"/>
  <c r="AS1120" i="1" a="1"/>
  <c r="AS1246" i="1" a="1"/>
  <c r="AS1358" i="1" a="1"/>
  <c r="AS1422" i="1" a="1"/>
  <c r="AS638" i="1" a="1"/>
  <c r="AS941" i="1" a="1"/>
  <c r="AS1069" i="1" a="1"/>
  <c r="AS1197" i="1" a="1"/>
  <c r="AS1324" i="1" a="1"/>
  <c r="AS900" i="1" a="1"/>
  <c r="AS1030" i="1" a="1"/>
  <c r="AS1158" i="1" a="1"/>
  <c r="AS1287" i="1" a="1"/>
  <c r="AS1379" i="1" a="1"/>
  <c r="AS1439" i="1" a="1"/>
  <c r="AS538" i="1" a="1"/>
  <c r="AS878" i="1" a="1"/>
  <c r="AS979" i="1" a="1"/>
  <c r="AS1063" i="1" a="1"/>
  <c r="AS1325" i="1" a="1"/>
  <c r="AS1533" i="1" a="1"/>
  <c r="AS1597" i="1" a="1"/>
  <c r="AS1661" i="1" a="1"/>
  <c r="AS1725" i="1" a="1"/>
  <c r="AS32" i="1" a="1"/>
  <c r="AS99" i="1" a="1"/>
  <c r="AS127" i="1" a="1"/>
  <c r="AS253" i="1" a="1"/>
  <c r="AS238" i="1" a="1"/>
  <c r="AS507" i="1" a="1"/>
  <c r="AS404" i="1" a="1"/>
  <c r="AS377" i="1" a="1"/>
  <c r="AS42" i="1" a="1"/>
  <c r="AS120" i="1" a="1"/>
  <c r="AS148" i="1" a="1"/>
  <c r="AS273" i="1" a="1"/>
  <c r="AS258" i="1" a="1"/>
  <c r="AS527" i="1" a="1"/>
  <c r="AS424" i="1" a="1"/>
  <c r="AS397" i="1" a="1"/>
  <c r="AS44" i="1" a="1"/>
  <c r="AS123" i="1" a="1"/>
  <c r="AS151" i="1" a="1"/>
  <c r="AS276" i="1" a="1"/>
  <c r="AS262" i="1" a="1"/>
  <c r="AS531" i="1" a="1"/>
  <c r="AS428" i="1" a="1"/>
  <c r="AS401" i="1" a="1"/>
  <c r="AS160" i="1" a="1"/>
  <c r="AS567" i="1" a="1"/>
  <c r="AS345" i="1" a="1"/>
  <c r="AS812" i="1" a="1"/>
  <c r="AS794" i="1" a="1"/>
  <c r="AS502" i="1" a="1"/>
  <c r="AS657" i="1" a="1"/>
  <c r="AS1076" i="1" a="1"/>
  <c r="AS1267" i="1" a="1"/>
  <c r="AS1368" i="1" a="1"/>
  <c r="AS1432" i="1" a="1"/>
  <c r="AS713" i="1" a="1"/>
  <c r="AS961" i="1" a="1"/>
  <c r="AS1089" i="1" a="1"/>
  <c r="AS1217" i="1" a="1"/>
  <c r="AS305" i="1" a="1"/>
  <c r="AS922" i="1" a="1"/>
  <c r="AS1050" i="1" a="1"/>
  <c r="AS1178" i="1" a="1"/>
  <c r="AS1306" i="1" a="1"/>
  <c r="AS1389" i="1" a="1"/>
  <c r="AS1453" i="1" a="1"/>
  <c r="AS854" i="1" a="1"/>
  <c r="AS1007" i="1" a="1"/>
  <c r="AS33" i="1" a="1"/>
  <c r="AS248" i="1" a="1"/>
  <c r="AS391" i="1" a="1"/>
  <c r="AS544" i="1" a="1"/>
  <c r="AS597" i="1" a="1"/>
  <c r="AS639" i="1" a="1"/>
  <c r="AS767" i="1" a="1"/>
  <c r="AS621" i="1" a="1"/>
  <c r="AS749" i="1" a="1"/>
  <c r="AS845" i="1" a="1"/>
  <c r="AS297" i="1" a="1"/>
  <c r="AS675" i="1" a="1"/>
  <c r="AS803" i="1" a="1"/>
  <c r="AS904" i="1" a="1"/>
  <c r="AS1032" i="1" a="1"/>
  <c r="AS1160" i="1" a="1"/>
  <c r="AS1286" i="1" a="1"/>
  <c r="AS1378" i="1" a="1"/>
  <c r="AS1442" i="1" a="1"/>
  <c r="AS798" i="1" a="1"/>
  <c r="AS981" i="1" a="1"/>
  <c r="AS1109" i="1" a="1"/>
  <c r="AS1236" i="1" a="1"/>
  <c r="AS630" i="1" a="1"/>
  <c r="AS942" i="1" a="1"/>
  <c r="AS1070" i="1" a="1"/>
  <c r="AS1198" i="1" a="1"/>
  <c r="AS1327" i="1" a="1"/>
  <c r="AS1399" i="1" a="1"/>
  <c r="AS92" i="1" a="1"/>
  <c r="AS368" i="1" a="1"/>
  <c r="AS510" i="1" a="1"/>
  <c r="AS450" i="1" a="1"/>
  <c r="AS823" i="1" a="1"/>
  <c r="AS632" i="1" a="1"/>
  <c r="AS816" i="1" a="1"/>
  <c r="AS1116" i="1" a="1"/>
  <c r="AS1356" i="1" a="1"/>
  <c r="AS617" i="1" a="1"/>
  <c r="AS1065" i="1" a="1"/>
  <c r="AS1321" i="1" a="1"/>
  <c r="AS1026" i="1" a="1"/>
  <c r="AS1282" i="1" a="1"/>
  <c r="AS1435" i="1" a="1"/>
  <c r="AS870" i="1" a="1"/>
  <c r="AS1059" i="1" a="1"/>
  <c r="AS1530" i="1" a="1"/>
  <c r="AS1658" i="1" a="1"/>
  <c r="AS1786" i="1" a="1"/>
  <c r="AS1854" i="1" a="1"/>
  <c r="AS1918" i="1" a="1"/>
  <c r="AS1982" i="1" a="1"/>
  <c r="AS1483" i="1" a="1"/>
  <c r="AS1611" i="1" a="1"/>
  <c r="AS1739" i="1" a="1"/>
  <c r="AS1481" i="1" a="1"/>
  <c r="AS1609" i="1" a="1"/>
  <c r="AS1737" i="1" a="1"/>
  <c r="AS1829" i="1" a="1"/>
  <c r="AS1893" i="1" a="1"/>
  <c r="AS1957" i="1" a="1"/>
  <c r="AS216" i="1" a="1"/>
  <c r="AS512" i="1" a="1"/>
  <c r="AS631" i="1" a="1"/>
  <c r="AS613" i="1" a="1"/>
  <c r="AS841" i="1" a="1"/>
  <c r="AS667" i="1" a="1"/>
  <c r="AS888" i="1" a="1"/>
  <c r="AS1152" i="1" a="1"/>
  <c r="AS1310" i="1" a="1"/>
  <c r="AS1406" i="1" a="1"/>
  <c r="AS766" i="1" a="1"/>
  <c r="AS1005" i="1" a="1"/>
  <c r="AS1165" i="1" a="1"/>
  <c r="AS522" i="1" a="1"/>
  <c r="AS966" i="1" a="1"/>
  <c r="AS1126" i="1" a="1"/>
  <c r="AS1319" i="1" a="1"/>
  <c r="AS1411" i="1" a="1"/>
  <c r="AS1471" i="1" a="1"/>
  <c r="AS915" i="1" a="1"/>
  <c r="AS1019" i="1" a="1"/>
  <c r="AS1261" i="1" a="1"/>
  <c r="AS1549" i="1" a="1"/>
  <c r="AS1629" i="1" a="1"/>
  <c r="AS1709" i="1" a="1"/>
  <c r="AS1789" i="1" a="1"/>
  <c r="AS1824" i="1" a="1"/>
  <c r="AS1856" i="1" a="1"/>
  <c r="AS1888" i="1" a="1"/>
  <c r="AS1920" i="1" a="1"/>
  <c r="AS1952" i="1" a="1"/>
  <c r="AS1984" i="1" a="1"/>
  <c r="AS1143" i="1" a="1"/>
  <c r="AS1488" i="1" a="1"/>
  <c r="AS1552" i="1" a="1"/>
  <c r="AS1616" i="1" a="1"/>
  <c r="AS1680" i="1" a="1"/>
  <c r="AS1744" i="1" a="1"/>
  <c r="AS1131" i="1" a="1"/>
  <c r="AS1486" i="1" a="1"/>
  <c r="AS1550" i="1" a="1"/>
  <c r="AS1614" i="1" a="1"/>
  <c r="AS1678" i="1" a="1"/>
  <c r="AS1742" i="1" a="1"/>
  <c r="AS1799" i="1" a="1"/>
  <c r="AS1831" i="1" a="1"/>
  <c r="AS1863" i="1" a="1"/>
  <c r="AS1895" i="1" a="1"/>
  <c r="AS1927" i="1" a="1"/>
  <c r="AS1959" i="1" a="1"/>
  <c r="AS46" i="1" a="1"/>
  <c r="AS156" i="1" a="1"/>
  <c r="AS266" i="1" a="1"/>
  <c r="AS432" i="1" a="1"/>
  <c r="AS583" i="1" a="1"/>
  <c r="AS612" i="1" a="1"/>
  <c r="AS740" i="1" a="1"/>
  <c r="AS514" i="1" a="1"/>
  <c r="AS722" i="1" a="1"/>
  <c r="AS831" i="1" a="1"/>
  <c r="AS895" i="1" a="1"/>
  <c r="AS648" i="1" a="1"/>
  <c r="AS776" i="1" a="1"/>
  <c r="AS848" i="1" a="1"/>
  <c r="AS1004" i="1" a="1"/>
  <c r="AS1132" i="1" a="1"/>
  <c r="AS1259" i="1" a="1"/>
  <c r="AS1364" i="1" a="1"/>
  <c r="AS1428" i="1" a="1"/>
  <c r="AS681" i="1" a="1"/>
  <c r="AS953" i="1" a="1"/>
  <c r="AS1081" i="1" a="1"/>
  <c r="AS1209" i="1" a="1"/>
  <c r="AS1337" i="1" a="1"/>
  <c r="AS914" i="1" a="1"/>
  <c r="AS1042" i="1" a="1"/>
  <c r="AS1170" i="1" a="1"/>
  <c r="AS1298" i="1" a="1"/>
  <c r="AS1385" i="1" a="1"/>
  <c r="AS1441" i="1" a="1"/>
  <c r="AS622" i="1" a="1"/>
  <c r="AS894" i="1" a="1"/>
  <c r="AS983" i="1" a="1"/>
  <c r="AS1067" i="1" a="1"/>
  <c r="AS1336" i="1" a="1"/>
  <c r="AS1538" i="1" a="1"/>
  <c r="AS1602" i="1" a="1"/>
  <c r="AS1666" i="1" a="1"/>
  <c r="AS1730" i="1" a="1"/>
  <c r="AS1794" i="1" a="1"/>
  <c r="AS1826" i="1" a="1"/>
  <c r="AS1858" i="1" a="1"/>
  <c r="AS1890" i="1" a="1"/>
  <c r="AS1922" i="1" a="1"/>
  <c r="AS1954" i="1" a="1"/>
  <c r="AS1986" i="1" a="1"/>
  <c r="AS1159" i="1" a="1"/>
  <c r="AS1491" i="1" a="1"/>
  <c r="AS1555" i="1" a="1"/>
  <c r="AS1619" i="1" a="1"/>
  <c r="AS1683" i="1" a="1"/>
  <c r="AS1747" i="1" a="1"/>
  <c r="AS1147" i="1" a="1"/>
  <c r="AS1489" i="1" a="1"/>
  <c r="AS1553" i="1" a="1"/>
  <c r="AS1617" i="1" a="1"/>
  <c r="AS1681" i="1" a="1"/>
  <c r="AS1745" i="1" a="1"/>
  <c r="AS1801" i="1" a="1"/>
  <c r="AS1833" i="1" a="1"/>
  <c r="AS1865" i="1" a="1"/>
  <c r="AS1897" i="1" a="1"/>
  <c r="AS1929" i="1" a="1"/>
  <c r="AS1961" i="1" a="1"/>
  <c r="AS350" i="1" a="1"/>
  <c r="AS711" i="1" a="1"/>
  <c r="AS881" i="1" a="1"/>
  <c r="AS976" i="1" a="1"/>
  <c r="AS1414" i="1" a="1"/>
  <c r="AS1181" i="1" a="1"/>
  <c r="AS1142" i="1" a="1"/>
  <c r="AS337" i="1" a="1"/>
  <c r="AS1293" i="1" a="1"/>
  <c r="AS1717" i="1" a="1"/>
  <c r="AS1884" i="1" a="1"/>
  <c r="AS1111" i="1" a="1"/>
  <c r="AS1672" i="1" a="1"/>
  <c r="AS1542" i="1" a="1"/>
  <c r="AS1795" i="1" a="1"/>
  <c r="AS1923" i="1" a="1"/>
  <c r="AS1301" i="1" a="1"/>
  <c r="AS1527" i="1" a="1"/>
  <c r="AS1591" i="1" a="1"/>
  <c r="AS1655" i="1" a="1"/>
  <c r="AS1997" i="1" a="1"/>
  <c r="AS2059" i="1" a="1"/>
  <c r="AS2123" i="1" a="1"/>
  <c r="AS2187" i="1" a="1"/>
  <c r="AS2251" i="1" a="1"/>
  <c r="AS2315" i="1" a="1"/>
  <c r="AS2379" i="1" a="1"/>
  <c r="AS2022" i="1" a="1"/>
  <c r="AS2086" i="1" a="1"/>
  <c r="AS2150" i="1" a="1"/>
  <c r="AS2214" i="1" a="1"/>
  <c r="AS2278" i="1" a="1"/>
  <c r="AS40" i="1" a="1"/>
  <c r="AS115" i="1" a="1"/>
  <c r="AS143" i="1" a="1"/>
  <c r="AS269" i="1" a="1"/>
  <c r="AS254" i="1" a="1"/>
  <c r="AS523" i="1" a="1"/>
  <c r="AS420" i="1" a="1"/>
  <c r="AS393" i="1" a="1"/>
  <c r="AS50" i="1" a="1"/>
  <c r="AS136" i="1" a="1"/>
  <c r="AS164" i="1" a="1"/>
  <c r="AS282" i="1" a="1"/>
  <c r="AS274" i="1" a="1"/>
  <c r="AS543" i="1" a="1"/>
  <c r="AS440" i="1" a="1"/>
  <c r="AS413" i="1" a="1"/>
  <c r="AS52" i="1" a="1"/>
  <c r="AS139" i="1" a="1"/>
  <c r="AS167" i="1" a="1"/>
  <c r="AS284" i="1" a="1"/>
  <c r="AS154" i="1" a="1"/>
  <c r="AS547" i="1" a="1"/>
  <c r="AS444" i="1" a="1"/>
  <c r="AS417" i="1" a="1"/>
  <c r="AS126" i="1" a="1"/>
  <c r="AS600" i="1" a="1"/>
  <c r="AS414" i="1" a="1"/>
  <c r="AS353" i="1" a="1"/>
  <c r="AS810" i="1" a="1"/>
  <c r="AS566" i="1" a="1"/>
  <c r="AS721" i="1" a="1"/>
  <c r="AS1092" i="1" a="1"/>
  <c r="AS1283" i="1" a="1"/>
  <c r="AS1376" i="1" a="1"/>
  <c r="AS1440" i="1" a="1"/>
  <c r="AS777" i="1" a="1"/>
  <c r="AS977" i="1" a="1"/>
  <c r="AS1105" i="1" a="1"/>
  <c r="AS1233" i="1" a="1"/>
  <c r="AS608" i="1" a="1"/>
  <c r="AS938" i="1" a="1"/>
  <c r="AS1066" i="1" a="1"/>
  <c r="AS1194" i="1" a="1"/>
  <c r="AS1322" i="1" a="1"/>
  <c r="AS1397" i="1" a="1"/>
  <c r="AS1461" i="1" a="1"/>
  <c r="AS886" i="1" a="1"/>
  <c r="AS1023" i="1" a="1"/>
  <c r="AS65" i="1" a="1"/>
  <c r="AS201" i="1" a="1"/>
  <c r="AS455" i="1" a="1"/>
  <c r="AS295" i="1" a="1"/>
  <c r="AS605" i="1" a="1"/>
  <c r="AS655" i="1" a="1"/>
  <c r="AS783" i="1" a="1"/>
  <c r="AS637" i="1" a="1"/>
  <c r="AS765" i="1" a="1"/>
  <c r="AS853" i="1" a="1"/>
  <c r="AS390" i="1" a="1"/>
  <c r="AS691" i="1" a="1"/>
  <c r="AS362" i="1" a="1"/>
  <c r="AS920" i="1" a="1"/>
  <c r="AS1048" i="1" a="1"/>
  <c r="AS1176" i="1" a="1"/>
  <c r="AS1302" i="1" a="1"/>
  <c r="AS1386" i="1" a="1"/>
  <c r="AS1450" i="1" a="1"/>
  <c r="AS834" i="1" a="1"/>
  <c r="AS997" i="1" a="1"/>
  <c r="AS1125" i="1" a="1"/>
  <c r="AS1252" i="1" a="1"/>
  <c r="AS694" i="1" a="1"/>
  <c r="AS958" i="1" a="1"/>
  <c r="AS1086" i="1" a="1"/>
  <c r="AS1214" i="1" a="1"/>
  <c r="AS1343" i="1" a="1"/>
  <c r="AS1407" i="1" a="1"/>
  <c r="AS200" i="1" a="1"/>
  <c r="AS496" i="1" a="1"/>
  <c r="AS628" i="1" a="1"/>
  <c r="AS610" i="1" a="1"/>
  <c r="AS839" i="1" a="1"/>
  <c r="AS664" i="1" a="1"/>
  <c r="AS880" i="1" a="1"/>
  <c r="AS1148" i="1" a="1"/>
  <c r="AS1372" i="1" a="1"/>
  <c r="AS745" i="1" a="1"/>
  <c r="AS1097" i="1" a="1"/>
  <c r="AS458" i="1" a="1"/>
  <c r="AS1058" i="1" a="1"/>
  <c r="AS1314" i="1" a="1"/>
  <c r="AS1447" i="1" a="1"/>
  <c r="AS907" i="1" a="1"/>
  <c r="AS1091" i="1" a="1"/>
  <c r="AS1546" i="1" a="1"/>
  <c r="AS1674" i="1" a="1"/>
  <c r="AS1798" i="1" a="1"/>
  <c r="AS1862" i="1" a="1"/>
  <c r="AS1926" i="1" a="1"/>
  <c r="AS1990" i="1" a="1"/>
  <c r="AS1499" i="1" a="1"/>
  <c r="AS1627" i="1" a="1"/>
  <c r="AS1755" i="1" a="1"/>
  <c r="AS1497" i="1" a="1"/>
  <c r="AS1625" i="1" a="1"/>
  <c r="AS1753" i="1" a="1"/>
  <c r="AS1837" i="1" a="1"/>
  <c r="AS1901" i="1" a="1"/>
  <c r="AS1965" i="1" a="1"/>
  <c r="AS233" i="1" a="1"/>
  <c r="AS357" i="1" a="1"/>
  <c r="AS663" i="1" a="1"/>
  <c r="AS645" i="1" a="1"/>
  <c r="AS857" i="1" a="1"/>
  <c r="AS699" i="1" a="1"/>
  <c r="AS928" i="1" a="1"/>
  <c r="AS1184" i="1" a="1"/>
  <c r="AS1342" i="1" a="1"/>
  <c r="AS1438" i="1" a="1"/>
  <c r="AS850" i="1" a="1"/>
  <c r="AS1037" i="1" a="1"/>
  <c r="AS1228" i="1" a="1"/>
  <c r="AS726" i="1" a="1"/>
  <c r="AS998" i="1" a="1"/>
  <c r="AS1190" i="1" a="1"/>
  <c r="AS1347" i="1" a="1"/>
  <c r="AS1427" i="1" a="1"/>
  <c r="AS686" i="1" a="1"/>
  <c r="AS935" i="1" a="1"/>
  <c r="AS1043" i="1" a="1"/>
  <c r="AS1485" i="1" a="1"/>
  <c r="AS1565" i="1" a="1"/>
  <c r="AS1645" i="1" a="1"/>
  <c r="AS1741" i="1" a="1"/>
  <c r="AS1800" i="1" a="1"/>
  <c r="AS1832" i="1" a="1"/>
  <c r="AS1864" i="1" a="1"/>
  <c r="AS1896" i="1" a="1"/>
  <c r="AS1928" i="1" a="1"/>
  <c r="AS1960" i="1" a="1"/>
  <c r="AS1992" i="1" a="1"/>
  <c r="AS1207" i="1" a="1"/>
  <c r="AS1504" i="1" a="1"/>
  <c r="AS1568" i="1" a="1"/>
  <c r="AS1632" i="1" a="1"/>
  <c r="AS1696" i="1" a="1"/>
  <c r="AS1760" i="1" a="1"/>
  <c r="AS1195" i="1" a="1"/>
  <c r="AS1502" i="1" a="1"/>
  <c r="AS1566" i="1" a="1"/>
  <c r="AS1630" i="1" a="1"/>
  <c r="AS1694" i="1" a="1"/>
  <c r="AS1758" i="1" a="1"/>
  <c r="AS1807" i="1" a="1"/>
  <c r="AS1839" i="1" a="1"/>
  <c r="AS1871" i="1" a="1"/>
  <c r="AS1903" i="1" a="1"/>
  <c r="AS1935" i="1" a="1"/>
  <c r="AS1967" i="1" a="1"/>
  <c r="AS41" i="1" a="1"/>
  <c r="AS264" i="1" a="1"/>
  <c r="AS407" i="1" a="1"/>
  <c r="AS560" i="1" a="1"/>
  <c r="AS599" i="1" a="1"/>
  <c r="AS644" i="1" a="1"/>
  <c r="AS772" i="1" a="1"/>
  <c r="AS626" i="1" a="1"/>
  <c r="AS754" i="1" a="1"/>
  <c r="AS847" i="1" a="1"/>
  <c r="AS329" i="1" a="1"/>
  <c r="AS680" i="1" a="1"/>
  <c r="AS808" i="1" a="1"/>
  <c r="AS908" i="1" a="1"/>
  <c r="AS1036" i="1" a="1"/>
  <c r="AS1164" i="1" a="1"/>
  <c r="AS1291" i="1" a="1"/>
  <c r="AS1380" i="1" a="1"/>
  <c r="AS1444" i="1" a="1"/>
  <c r="AS809" i="1" a="1"/>
  <c r="AS985" i="1" a="1"/>
  <c r="AS1113" i="1" a="1"/>
  <c r="AS1241" i="1" a="1"/>
  <c r="AS641" i="1" a="1"/>
  <c r="AS946" i="1" a="1"/>
  <c r="AS1074" i="1" a="1"/>
  <c r="AS1202" i="1" a="1"/>
  <c r="AS1330" i="1" a="1"/>
  <c r="AS1401" i="1" a="1"/>
  <c r="AS1451" i="1" a="1"/>
  <c r="AS718" i="1" a="1"/>
  <c r="AS919" i="1" a="1"/>
  <c r="AS1003" i="1" a="1"/>
  <c r="AS1139" i="1" a="1"/>
  <c r="AS1490" i="1" a="1"/>
  <c r="AS1554" i="1" a="1"/>
  <c r="AS1618" i="1" a="1"/>
  <c r="AS1682" i="1" a="1"/>
  <c r="AS1746" i="1" a="1"/>
  <c r="AS1802" i="1" a="1"/>
  <c r="AS1834" i="1" a="1"/>
  <c r="AS1866" i="1" a="1"/>
  <c r="AS1898" i="1" a="1"/>
  <c r="AS1930" i="1" a="1"/>
  <c r="AS1962" i="1" a="1"/>
  <c r="AS1994" i="1" a="1"/>
  <c r="AS1221" i="1" a="1"/>
  <c r="AS1507" i="1" a="1"/>
  <c r="AS1571" i="1" a="1"/>
  <c r="AS1635" i="1" a="1"/>
  <c r="AS1699" i="1" a="1"/>
  <c r="AS1763" i="1" a="1"/>
  <c r="AS1211" i="1" a="1"/>
  <c r="AS1505" i="1" a="1"/>
  <c r="AS1569" i="1" a="1"/>
  <c r="AS1633" i="1" a="1"/>
  <c r="AS1697" i="1" a="1"/>
  <c r="AS1761" i="1" a="1"/>
  <c r="AS1809" i="1" a="1"/>
  <c r="AS1841" i="1" a="1"/>
  <c r="AS1873" i="1" a="1"/>
  <c r="AS1905" i="1" a="1"/>
  <c r="AS1937" i="1" a="1"/>
  <c r="AS1969" i="1" a="1"/>
  <c r="AS285" i="1" a="1"/>
  <c r="AS402" i="1" a="1"/>
  <c r="AS619" i="1" a="1"/>
  <c r="AS1104" i="1" a="1"/>
  <c r="AS378" i="1" a="1"/>
  <c r="AS1308" i="1" a="1"/>
  <c r="AS1271" i="1" a="1"/>
  <c r="AS862" i="1" a="1"/>
  <c r="AS1525" i="1" a="1"/>
  <c r="AS1781" i="1" a="1"/>
  <c r="AS1916" i="1" a="1"/>
  <c r="AS1480" i="1" a="1"/>
  <c r="AS1736" i="1" a="1"/>
  <c r="AS1606" i="1" a="1"/>
  <c r="AS1827" i="1" a="1"/>
  <c r="AS1955" i="1" a="1"/>
  <c r="AS1479" i="1" a="1"/>
  <c r="AS1543" i="1" a="1"/>
  <c r="AS1607" i="1" a="1"/>
  <c r="AS1703" i="1" a="1"/>
  <c r="AS2011" i="1" a="1"/>
  <c r="AS2075" i="1" a="1"/>
  <c r="AS2139" i="1" a="1"/>
  <c r="AS2203" i="1" a="1"/>
  <c r="AS2267" i="1" a="1"/>
  <c r="AS2331" i="1" a="1"/>
  <c r="AS1663" i="1" a="1"/>
  <c r="AS2038" i="1" a="1"/>
  <c r="AS2102" i="1" a="1"/>
  <c r="AS2166" i="1" a="1"/>
  <c r="AS2230" i="1" a="1"/>
  <c r="AS2294" i="1" a="1"/>
  <c r="AS27" i="1" a="1"/>
  <c r="AS236" i="1" a="1"/>
  <c r="AS379" i="1" a="1"/>
  <c r="AS532" i="1" a="1"/>
  <c r="AS37" i="1" a="1"/>
  <c r="AS256" i="1" a="1"/>
  <c r="AS399" i="1" a="1"/>
  <c r="AS552" i="1" a="1"/>
  <c r="AS39" i="1" a="1"/>
  <c r="AS260" i="1" a="1"/>
  <c r="AS403" i="1" a="1"/>
  <c r="AS556" i="1" a="1"/>
  <c r="AS294" i="1" a="1"/>
  <c r="AS684" i="1" a="1"/>
  <c r="AS867" i="1" a="1"/>
  <c r="AS948" i="1" a="1"/>
  <c r="AS1331" i="1" a="1"/>
  <c r="AS1464" i="1" a="1"/>
  <c r="AS1025" i="1" a="1"/>
  <c r="AS1281" i="1" a="1"/>
  <c r="AS986" i="1" a="1"/>
  <c r="AS1242" i="1" a="1"/>
  <c r="AS1421" i="1" a="1"/>
  <c r="AS943" i="1" a="1"/>
  <c r="AS142" i="1" a="1"/>
  <c r="AS122" i="1" a="1"/>
  <c r="AS430" i="1" a="1"/>
  <c r="AS370" i="1" a="1"/>
  <c r="AS813" i="1" a="1"/>
  <c r="AS611" i="1" a="1"/>
  <c r="AS742" i="1" a="1"/>
  <c r="AS1096" i="1" a="1"/>
  <c r="AS1346" i="1" a="1"/>
  <c r="AS1474" i="1" a="1"/>
  <c r="AS1045" i="1" a="1"/>
  <c r="AS1300" i="1" a="1"/>
  <c r="AS1006" i="1" a="1"/>
  <c r="AS1263" i="1" a="1"/>
  <c r="AS14" i="1" a="1"/>
  <c r="AS575" i="1" a="1"/>
  <c r="AS706" i="1" a="1"/>
  <c r="AS760" i="1" a="1"/>
  <c r="AS1243" i="1" a="1"/>
  <c r="AS937" i="1" a="1"/>
  <c r="AS892" i="1" a="1"/>
  <c r="AS1377" i="1" a="1"/>
  <c r="AS971" i="1" a="1"/>
  <c r="AS1594" i="1" a="1"/>
  <c r="AS1822" i="1" a="1"/>
  <c r="AS1950" i="1" a="1"/>
  <c r="AS1547" i="1" a="1"/>
  <c r="AS1115" i="1" a="1"/>
  <c r="AS1673" i="1" a="1"/>
  <c r="AS1861" i="1" a="1"/>
  <c r="AS17" i="1" a="1"/>
  <c r="AS593" i="1" a="1"/>
  <c r="AS741" i="1" a="1"/>
  <c r="AS795" i="1" a="1"/>
  <c r="AS1216" i="1" a="1"/>
  <c r="AS1454" i="1" a="1"/>
  <c r="AS1101" i="1" a="1"/>
  <c r="AS836" i="1" a="1"/>
  <c r="AS1223" i="1" a="1"/>
  <c r="AS1449" i="1" a="1"/>
  <c r="AS955" i="1" a="1"/>
  <c r="AS1501" i="1" a="1"/>
  <c r="AS1677" i="1" a="1"/>
  <c r="AS1808" i="1" a="1"/>
  <c r="AS1872" i="1" a="1"/>
  <c r="AS1936" i="1" a="1"/>
  <c r="AS2000" i="1" a="1"/>
  <c r="AS1520" i="1" a="1"/>
  <c r="AS1648" i="1" a="1"/>
  <c r="AS1776" i="1" a="1"/>
  <c r="AS1518" i="1" a="1"/>
  <c r="AS1646" i="1" a="1"/>
  <c r="AS1774" i="1" a="1"/>
  <c r="AS1847" i="1" a="1"/>
  <c r="AS1911" i="1" a="1"/>
  <c r="AS1103" i="1" a="1"/>
  <c r="AS278" i="1" a="1"/>
  <c r="AS405" i="1" a="1"/>
  <c r="AS676" i="1" a="1"/>
  <c r="AS658" i="1" a="1"/>
  <c r="AS863" i="1" a="1"/>
  <c r="AS712" i="1" a="1"/>
  <c r="AS940" i="1" a="1"/>
  <c r="AS1196" i="1" a="1"/>
  <c r="AS1396" i="1" a="1"/>
  <c r="AS874" i="1" a="1"/>
  <c r="AS1145" i="1" a="1"/>
  <c r="AS769" i="1" a="1"/>
  <c r="AS1106" i="1" a="1"/>
  <c r="AS1353" i="1" a="1"/>
  <c r="AS1463" i="1" a="1"/>
  <c r="AS939" i="1" a="1"/>
  <c r="AS1203" i="1" a="1"/>
  <c r="AS1570" i="1" a="1"/>
  <c r="AS1698" i="1" a="1"/>
  <c r="AS1810" i="1" a="1"/>
  <c r="AS1874" i="1" a="1"/>
  <c r="AS1938" i="1" a="1"/>
  <c r="AS2002" i="1" a="1"/>
  <c r="AS1523" i="1" a="1"/>
  <c r="AS1651" i="1" a="1"/>
  <c r="AS1779" i="1" a="1"/>
  <c r="AS1521" i="1" a="1"/>
  <c r="AS1649" i="1" a="1"/>
  <c r="AS1777" i="1" a="1"/>
  <c r="AS1849" i="1" a="1"/>
  <c r="AS1913" i="1" a="1"/>
  <c r="AS1119" i="1" a="1"/>
  <c r="AS693" i="1" a="1"/>
  <c r="AS1230" i="1" a="1"/>
  <c r="AS868" i="1" a="1"/>
  <c r="AS967" i="1" a="1"/>
  <c r="AS1820" i="1" a="1"/>
  <c r="AS1544" i="1" a="1"/>
  <c r="AS1670" i="1" a="1"/>
  <c r="AS1151" i="1" a="1"/>
  <c r="AS1559" i="1" a="1"/>
  <c r="AS1767" i="1" a="1"/>
  <c r="AS2091" i="1" a="1"/>
  <c r="AS2219" i="1" a="1"/>
  <c r="AS2347" i="1" a="1"/>
  <c r="AS2054" i="1" a="1"/>
  <c r="AS2182" i="1" a="1"/>
  <c r="AS2310" i="1" a="1"/>
  <c r="AS2374" i="1" a="1"/>
  <c r="AS2415" i="1" a="1"/>
  <c r="AS2447" i="1" a="1"/>
  <c r="AS2479" i="1" a="1"/>
  <c r="AS1751" i="1" a="1"/>
  <c r="AS2028" i="1" a="1"/>
  <c r="AS2092" i="1" a="1"/>
  <c r="AS2156" i="1" a="1"/>
  <c r="AS2220" i="1" a="1"/>
  <c r="AS2284" i="1" a="1"/>
  <c r="AS2348" i="1" a="1"/>
  <c r="AS2042" i="1" a="1"/>
  <c r="AS2298" i="1" a="1"/>
  <c r="AS2474" i="1" a="1"/>
  <c r="AS2551" i="1" a="1"/>
  <c r="AS2615" i="1" a="1"/>
  <c r="AS2679" i="1" a="1"/>
  <c r="AS2743" i="1" a="1"/>
  <c r="AS2098" i="1" a="1"/>
  <c r="AS2354" i="1" a="1"/>
  <c r="AS2500" i="1" a="1"/>
  <c r="AS2564" i="1" a="1"/>
  <c r="AS2628" i="1" a="1"/>
  <c r="AS2692" i="1" a="1"/>
  <c r="AS2756" i="1" a="1"/>
  <c r="AS2798" i="1" a="1"/>
  <c r="AS2830" i="1" a="1"/>
  <c r="AS2862" i="1" a="1"/>
  <c r="AS2894" i="1" a="1"/>
  <c r="AS2926" i="1" a="1"/>
  <c r="AS2958" i="1" a="1"/>
  <c r="AS2990" i="1" a="1"/>
  <c r="AS2090" i="1" a="1"/>
  <c r="AS2346" i="1" a="1"/>
  <c r="AS2494" i="1" a="1"/>
  <c r="AS2561" i="1" a="1"/>
  <c r="AS2625" i="1" a="1"/>
  <c r="AS2689" i="1" a="1"/>
  <c r="AS2753" i="1" a="1"/>
  <c r="AS2472" i="1" a="1"/>
  <c r="AS2742" i="1" a="1"/>
  <c r="AS2887" i="1" a="1"/>
  <c r="AS3012" i="1" a="1"/>
  <c r="AS3076" i="1" a="1"/>
  <c r="AS3140" i="1" a="1"/>
  <c r="AS3204" i="1" a="1"/>
  <c r="AS3268" i="1" a="1"/>
  <c r="AS3332" i="1" a="1"/>
  <c r="AS3396" i="1" a="1"/>
  <c r="AS3460" i="1" a="1"/>
  <c r="AS3524" i="1" a="1"/>
  <c r="AS3588" i="1" a="1"/>
  <c r="AS3652" i="1" a="1"/>
  <c r="AS3716" i="1" a="1"/>
  <c r="AS3780" i="1" a="1"/>
  <c r="AS3844" i="1" a="1"/>
  <c r="AS3908" i="1" a="1"/>
  <c r="AS2253" i="1" a="1"/>
  <c r="AS2666" i="1" a="1"/>
  <c r="AS2857" i="1" a="1"/>
  <c r="AS2985" i="1" a="1"/>
  <c r="AS3061" i="1" a="1"/>
  <c r="AS3125" i="1" a="1"/>
  <c r="AS3189" i="1" a="1"/>
  <c r="AS3253" i="1" a="1"/>
  <c r="AS3317" i="1" a="1"/>
  <c r="AS3381" i="1" a="1"/>
  <c r="AS3445" i="1" a="1"/>
  <c r="AS3509" i="1" a="1"/>
  <c r="AS3573" i="1" a="1"/>
  <c r="AS3637" i="1" a="1"/>
  <c r="AS3701" i="1" a="1"/>
  <c r="AS3765" i="1" a="1"/>
  <c r="AS3829" i="1" a="1"/>
  <c r="AS3893" i="1" a="1"/>
  <c r="AS3956" i="1" a="1"/>
  <c r="AS3988" i="1" a="1"/>
  <c r="AS4020" i="1" a="1"/>
  <c r="AS4052" i="1" a="1"/>
  <c r="AS4084" i="1" a="1"/>
  <c r="AS4116" i="1" a="1"/>
  <c r="AS4148" i="1" a="1"/>
  <c r="AS4180" i="1" a="1"/>
  <c r="AS4212" i="1" a="1"/>
  <c r="AS4244" i="1" a="1"/>
  <c r="AS4276" i="1" a="1"/>
  <c r="AS4308" i="1" a="1"/>
  <c r="AS4340" i="1" a="1"/>
  <c r="AS4372" i="1" a="1"/>
  <c r="AS4404" i="1" a="1"/>
  <c r="AS4436" i="1" a="1"/>
  <c r="AS4468" i="1" a="1"/>
  <c r="AS2306" i="1" a="1"/>
  <c r="AS2686" i="1" a="1"/>
  <c r="AS2859" i="1" a="1"/>
  <c r="AS54" i="1" a="1"/>
  <c r="AS585" i="1" a="1"/>
  <c r="AS725" i="1" a="1"/>
  <c r="AS779" i="1" a="1"/>
  <c r="AS1262" i="1" a="1"/>
  <c r="AS957" i="1" a="1"/>
  <c r="AS918" i="1" a="1"/>
  <c r="AS1387" i="1" a="1"/>
  <c r="AS987" i="1" a="1"/>
  <c r="AS1605" i="1" a="1"/>
  <c r="AS1828" i="1" a="1"/>
  <c r="AS1956" i="1" a="1"/>
  <c r="AS1560" i="1" a="1"/>
  <c r="AS1163" i="1" a="1"/>
  <c r="AS1686" i="1" a="1"/>
  <c r="AS1867" i="1" a="1"/>
  <c r="AS1183" i="1" a="1"/>
  <c r="AS1500" i="1" a="1"/>
  <c r="AS1564" i="1" a="1"/>
  <c r="AS1628" i="1" a="1"/>
  <c r="AS1788" i="1" a="1"/>
  <c r="AS2032" i="1" a="1"/>
  <c r="AS2096" i="1" a="1"/>
  <c r="AS2160" i="1" a="1"/>
  <c r="AS2224" i="1" a="1"/>
  <c r="AS2288" i="1" a="1"/>
  <c r="AS2352" i="1" a="1"/>
  <c r="AS1748" i="1" a="1"/>
  <c r="AS2057" i="1" a="1"/>
  <c r="AS2121" i="1" a="1"/>
  <c r="AS2185" i="1" a="1"/>
  <c r="AS2249" i="1" a="1"/>
  <c r="AS2313" i="1" a="1"/>
  <c r="AS2377" i="1" a="1"/>
  <c r="AS2417" i="1" a="1"/>
  <c r="AS2449" i="1" a="1"/>
  <c r="AS2481" i="1" a="1"/>
  <c r="AS1772" i="1" a="1"/>
  <c r="AS2031" i="1" a="1"/>
  <c r="AS2095" i="1" a="1"/>
  <c r="AS2159" i="1" a="1"/>
  <c r="AS2223" i="1" a="1"/>
  <c r="AS2287" i="1" a="1"/>
  <c r="AS2351" i="1" a="1"/>
  <c r="AS2053" i="1" a="1"/>
  <c r="AS2309" i="1" a="1"/>
  <c r="AS2482" i="1" a="1"/>
  <c r="AS2555" i="1" a="1"/>
  <c r="AS2619" i="1" a="1"/>
  <c r="AS2683" i="1" a="1"/>
  <c r="AS2747" i="1" a="1"/>
  <c r="AS2109" i="1" a="1"/>
  <c r="AS2365" i="1" a="1"/>
  <c r="AS2504" i="1" a="1"/>
  <c r="AS2568" i="1" a="1"/>
  <c r="AS2632" i="1" a="1"/>
  <c r="AS2696" i="1" a="1"/>
  <c r="AS2760" i="1" a="1"/>
  <c r="AS2800" i="1" a="1"/>
  <c r="AS2832" i="1" a="1"/>
  <c r="AS2864" i="1" a="1"/>
  <c r="AS2896" i="1" a="1"/>
  <c r="AS2928" i="1" a="1"/>
  <c r="AS2960" i="1" a="1"/>
  <c r="AS2992" i="1" a="1"/>
  <c r="AS2101" i="1" a="1"/>
  <c r="AS2357" i="1" a="1"/>
  <c r="AS2501" i="1" a="1"/>
  <c r="AS2565" i="1" a="1"/>
  <c r="AS2629" i="1" a="1"/>
  <c r="AS2693" i="1" a="1"/>
  <c r="AS2757" i="1" a="1"/>
  <c r="AS2502" i="1" a="1"/>
  <c r="AS2758" i="1" a="1"/>
  <c r="AS2895" i="1" a="1"/>
  <c r="AS3016" i="1" a="1"/>
  <c r="AS3080" i="1" a="1"/>
  <c r="AS3144" i="1" a="1"/>
  <c r="AS3208" i="1" a="1"/>
  <c r="AS3272" i="1" a="1"/>
  <c r="AS3336" i="1" a="1"/>
  <c r="AS3400" i="1" a="1"/>
  <c r="AS3464" i="1" a="1"/>
  <c r="AS3528" i="1" a="1"/>
  <c r="AS3592" i="1" a="1"/>
  <c r="AS3656" i="1" a="1"/>
  <c r="AS3720" i="1" a="1"/>
  <c r="AS3784" i="1" a="1"/>
  <c r="AS3848" i="1" a="1"/>
  <c r="AS3912" i="1" a="1"/>
  <c r="AS2338" i="1" a="1"/>
  <c r="AS2682" i="1" a="1"/>
  <c r="AS2865" i="1" a="1"/>
  <c r="AS2993" i="1" a="1"/>
  <c r="AS3065" i="1" a="1"/>
  <c r="AS3129" i="1" a="1"/>
  <c r="AS3193" i="1" a="1"/>
  <c r="AS3257" i="1" a="1"/>
  <c r="AS3321" i="1" a="1"/>
  <c r="AS3385" i="1" a="1"/>
  <c r="AS3449" i="1" a="1"/>
  <c r="AS3513" i="1" a="1"/>
  <c r="AS3577" i="1" a="1"/>
  <c r="AS3641" i="1" a="1"/>
  <c r="AS3705" i="1" a="1"/>
  <c r="AS3769" i="1" a="1"/>
  <c r="AS3833" i="1" a="1"/>
  <c r="AS3897" i="1" a="1"/>
  <c r="AS3958" i="1" a="1"/>
  <c r="AS3990" i="1" a="1"/>
  <c r="AS4022" i="1" a="1"/>
  <c r="AS4054" i="1" a="1"/>
  <c r="AS49" i="1" a="1"/>
  <c r="AS601" i="1" a="1"/>
  <c r="AS757" i="1" a="1"/>
  <c r="AS811" i="1" a="1"/>
  <c r="AS1294" i="1" a="1"/>
  <c r="AS989" i="1" a="1"/>
  <c r="AS950" i="1" a="1"/>
  <c r="AS1403" i="1" a="1"/>
  <c r="AS1011" i="1" a="1"/>
  <c r="AS1621" i="1" a="1"/>
  <c r="AS1836" i="1" a="1"/>
  <c r="AS1964" i="1" a="1"/>
  <c r="AS1576" i="1" a="1"/>
  <c r="AS1224" i="1" a="1"/>
  <c r="AS1702" i="1" a="1"/>
  <c r="AS1875" i="1" a="1"/>
  <c r="AS1199" i="1" a="1"/>
  <c r="AS1503" i="1" a="1"/>
  <c r="AS1567" i="1" a="1"/>
  <c r="AS1631" i="1" a="1"/>
  <c r="AS1973" i="1" a="1"/>
  <c r="AS2035" i="1" a="1"/>
  <c r="AS2099" i="1" a="1"/>
  <c r="AS2163" i="1" a="1"/>
  <c r="AS2227" i="1" a="1"/>
  <c r="AS2291" i="1" a="1"/>
  <c r="AS2355" i="1" a="1"/>
  <c r="AS1759" i="1" a="1"/>
  <c r="AS2062" i="1" a="1"/>
  <c r="AS2126" i="1" a="1"/>
  <c r="AS2190" i="1" a="1"/>
  <c r="AS2254" i="1" a="1"/>
  <c r="AS2318" i="1" a="1"/>
  <c r="AS2382" i="1" a="1"/>
  <c r="AS2419" i="1" a="1"/>
  <c r="AS2451" i="1" a="1"/>
  <c r="AS2483" i="1" a="1"/>
  <c r="AS1783" i="1" a="1"/>
  <c r="AS2036" i="1" a="1"/>
  <c r="AS2100" i="1" a="1"/>
  <c r="AS2164" i="1" a="1"/>
  <c r="AS2228" i="1" a="1"/>
  <c r="AS2292" i="1" a="1"/>
  <c r="AS2356" i="1" a="1"/>
  <c r="AS2074" i="1" a="1"/>
  <c r="AS2330" i="1" a="1"/>
  <c r="AS2490" i="1" a="1"/>
  <c r="AS2559" i="1" a="1"/>
  <c r="AS2623" i="1" a="1"/>
  <c r="AS2687" i="1" a="1"/>
  <c r="AS2751" i="1" a="1"/>
  <c r="AS2130" i="1" a="1"/>
  <c r="AS2386" i="1" a="1"/>
  <c r="AS2508" i="1" a="1"/>
  <c r="AS2572" i="1" a="1"/>
  <c r="AS2636" i="1" a="1"/>
  <c r="AS2700" i="1" a="1"/>
  <c r="AS2764" i="1" a="1"/>
  <c r="AS2802" i="1" a="1"/>
  <c r="AS2834" i="1" a="1"/>
  <c r="AS2866" i="1" a="1"/>
  <c r="AS2898" i="1" a="1"/>
  <c r="AS2930" i="1" a="1"/>
  <c r="AS2962" i="1" a="1"/>
  <c r="AS2994" i="1" a="1"/>
  <c r="AS2122" i="1" a="1"/>
  <c r="AS2378" i="1" a="1"/>
  <c r="AS2505" i="1" a="1"/>
  <c r="AS2569" i="1" a="1"/>
  <c r="AS2633" i="1" a="1"/>
  <c r="AS2697" i="1" a="1"/>
  <c r="AS2761" i="1" a="1"/>
  <c r="AS2518" i="1" a="1"/>
  <c r="AS2774" i="1" a="1"/>
  <c r="AS2903" i="1" a="1"/>
  <c r="AS3020" i="1" a="1"/>
  <c r="AS3084" i="1" a="1"/>
  <c r="AS3148" i="1" a="1"/>
  <c r="AS3212" i="1" a="1"/>
  <c r="AS3276" i="1" a="1"/>
  <c r="AS3340" i="1" a="1"/>
  <c r="AS3404" i="1" a="1"/>
  <c r="AS3468" i="1" a="1"/>
  <c r="AS3532" i="1" a="1"/>
  <c r="AS3596" i="1" a="1"/>
  <c r="AS3660" i="1" a="1"/>
  <c r="AS3724" i="1" a="1"/>
  <c r="AS3788" i="1" a="1"/>
  <c r="AS3852" i="1" a="1"/>
  <c r="AS3916" i="1" a="1"/>
  <c r="AS2381" i="1" a="1"/>
  <c r="AS2698" i="1" a="1"/>
  <c r="AS2873" i="1" a="1"/>
  <c r="AS3001" i="1" a="1"/>
  <c r="AS3069" i="1" a="1"/>
  <c r="AS3133" i="1" a="1"/>
  <c r="AS3197" i="1" a="1"/>
  <c r="AS3261" i="1" a="1"/>
  <c r="AS3325" i="1" a="1"/>
  <c r="AS3389" i="1" a="1"/>
  <c r="AS3453" i="1" a="1"/>
  <c r="AS3517" i="1" a="1"/>
  <c r="AS3581" i="1" a="1"/>
  <c r="AS3645" i="1" a="1"/>
  <c r="AS3709" i="1" a="1"/>
  <c r="AS3773" i="1" a="1"/>
  <c r="AS3837" i="1" a="1"/>
  <c r="AS3901" i="1" a="1"/>
  <c r="AS3960" i="1" a="1"/>
  <c r="AS3992" i="1" a="1"/>
  <c r="AS4024" i="1" a="1"/>
  <c r="AS4056" i="1" a="1"/>
  <c r="AS4088" i="1" a="1"/>
  <c r="AS4120" i="1" a="1"/>
  <c r="AS4152" i="1" a="1"/>
  <c r="AS1072" i="1" a="1"/>
  <c r="AS814" i="1" a="1"/>
  <c r="AS1296" i="1" a="1"/>
  <c r="AS1947" i="1" a="1"/>
  <c r="AS1692" i="1" a="1"/>
  <c r="AS2200" i="1" a="1"/>
  <c r="AS2033" i="1" a="1"/>
  <c r="AS2289" i="1" a="1"/>
  <c r="AS2469" i="1" a="1"/>
  <c r="AS2135" i="1" a="1"/>
  <c r="AS2391" i="1" a="1"/>
  <c r="AS2595" i="1" a="1"/>
  <c r="AS2269" i="1" a="1"/>
  <c r="AS2672" i="1" a="1"/>
  <c r="AS2852" i="1" a="1"/>
  <c r="AS2980" i="1" a="1"/>
  <c r="AS2541" i="1" a="1"/>
  <c r="AS2242" i="1" a="1"/>
  <c r="AS3056" i="1" a="1"/>
  <c r="AS3312" i="1" a="1"/>
  <c r="AS3568" i="1" a="1"/>
  <c r="AS3824" i="1" a="1"/>
  <c r="AS2817" i="1" a="1"/>
  <c r="AS3169" i="1" a="1"/>
  <c r="AS3425" i="1" a="1"/>
  <c r="AS3681" i="1" a="1"/>
  <c r="AS3935" i="1" a="1"/>
  <c r="AS4074" i="1" a="1"/>
  <c r="AS4142" i="1" a="1"/>
  <c r="AS4190" i="1" a="1"/>
  <c r="AS4232" i="1" a="1"/>
  <c r="AS421" i="1" a="1"/>
  <c r="AS882" i="1" a="1"/>
  <c r="AS1573" i="1" a="1"/>
  <c r="AS1784" i="1" a="1"/>
  <c r="AS1492" i="1" a="1"/>
  <c r="AS2024" i="1" a="1"/>
  <c r="AS2280" i="1" a="1"/>
  <c r="AS2113" i="1" a="1"/>
  <c r="AS2369" i="1" a="1"/>
  <c r="AS1740" i="1" a="1"/>
  <c r="AS2215" i="1" a="1"/>
  <c r="AS2277" i="1" a="1"/>
  <c r="AS2675" i="1" a="1"/>
  <c r="AS2492" i="1" a="1"/>
  <c r="AS2752" i="1" a="1"/>
  <c r="AS2892" i="1" a="1"/>
  <c r="AS2069" i="1" a="1"/>
  <c r="AS2621" i="1" a="1"/>
  <c r="AS2726" i="1" a="1"/>
  <c r="AS3136" i="1" a="1"/>
  <c r="AS3392" i="1" a="1"/>
  <c r="AS3648" i="1" a="1"/>
  <c r="AS3904" i="1" a="1"/>
  <c r="AS2977" i="1" a="1"/>
  <c r="AS3249" i="1" a="1"/>
  <c r="AS3505" i="1" a="1"/>
  <c r="AS3761" i="1" a="1"/>
  <c r="AS3986" i="1" a="1"/>
  <c r="AS4098" i="1" a="1"/>
  <c r="AS4160" i="1" a="1"/>
  <c r="AS35" i="1" a="1"/>
  <c r="AS252" i="1" a="1"/>
  <c r="AS395" i="1" a="1"/>
  <c r="AS548" i="1" a="1"/>
  <c r="AS45" i="1" a="1"/>
  <c r="AS272" i="1" a="1"/>
  <c r="AS415" i="1" a="1"/>
  <c r="AS568" i="1" a="1"/>
  <c r="AS47" i="1" a="1"/>
  <c r="AS85" i="1" a="1"/>
  <c r="AS419" i="1" a="1"/>
  <c r="AS90" i="1" a="1"/>
  <c r="AS326" i="1" a="1"/>
  <c r="AS700" i="1" a="1"/>
  <c r="AS875" i="1" a="1"/>
  <c r="AS964" i="1" a="1"/>
  <c r="AS1344" i="1" a="1"/>
  <c r="AS1472" i="1" a="1"/>
  <c r="AS1041" i="1" a="1"/>
  <c r="AS1297" i="1" a="1"/>
  <c r="AS1002" i="1" a="1"/>
  <c r="AS1258" i="1" a="1"/>
  <c r="AS1429" i="1" a="1"/>
  <c r="AS959" i="1" a="1"/>
  <c r="AS194" i="1" a="1"/>
  <c r="AS349" i="1" a="1"/>
  <c r="AS494" i="1" a="1"/>
  <c r="AS434" i="1" a="1"/>
  <c r="AS821" i="1" a="1"/>
  <c r="AS627" i="1" a="1"/>
  <c r="AS806" i="1" a="1"/>
  <c r="AS1112" i="1" a="1"/>
  <c r="AS1354" i="1" a="1"/>
  <c r="AS506" i="1" a="1"/>
  <c r="AS1061" i="1" a="1"/>
  <c r="AS1316" i="1" a="1"/>
  <c r="AS1022" i="1" a="1"/>
  <c r="AS1279" i="1" a="1"/>
  <c r="AS78" i="1" a="1"/>
  <c r="AS591" i="1" a="1"/>
  <c r="AS738" i="1" a="1"/>
  <c r="AS792" i="1" a="1"/>
  <c r="AS1275" i="1" a="1"/>
  <c r="AS969" i="1" a="1"/>
  <c r="AS930" i="1" a="1"/>
  <c r="AS1393" i="1" a="1"/>
  <c r="AS995" i="1" a="1"/>
  <c r="AS1610" i="1" a="1"/>
  <c r="AS1830" i="1" a="1"/>
  <c r="AS1958" i="1" a="1"/>
  <c r="AS1563" i="1" a="1"/>
  <c r="AS1179" i="1" a="1"/>
  <c r="AS1689" i="1" a="1"/>
  <c r="AS1869" i="1" a="1"/>
  <c r="AS81" i="1" a="1"/>
  <c r="AS609" i="1" a="1"/>
  <c r="AS773" i="1" a="1"/>
  <c r="AS490" i="1" a="1"/>
  <c r="AS1278" i="1" a="1"/>
  <c r="AS1470" i="1" a="1"/>
  <c r="AS1133" i="1" a="1"/>
  <c r="AS934" i="1" a="1"/>
  <c r="AS1255" i="1" a="1"/>
  <c r="AS1459" i="1" a="1"/>
  <c r="AS999" i="1" a="1"/>
  <c r="AS1517" i="1" a="1"/>
  <c r="AS1693" i="1" a="1"/>
  <c r="AS1816" i="1" a="1"/>
  <c r="AS1880" i="1" a="1"/>
  <c r="AS1944" i="1" a="1"/>
  <c r="AS1079" i="1" a="1"/>
  <c r="AS1536" i="1" a="1"/>
  <c r="AS1664" i="1" a="1"/>
  <c r="AS1792" i="1" a="1"/>
  <c r="AS1534" i="1" a="1"/>
  <c r="AS1662" i="1" a="1"/>
  <c r="AS1790" i="1" a="1"/>
  <c r="AS1855" i="1" a="1"/>
  <c r="AS1919" i="1" a="1"/>
  <c r="AS1167" i="1" a="1"/>
  <c r="AS342" i="1" a="1"/>
  <c r="AS533" i="1" a="1"/>
  <c r="AS708" i="1" a="1"/>
  <c r="AS690" i="1" a="1"/>
  <c r="AS879" i="1" a="1"/>
  <c r="AS744" i="1" a="1"/>
  <c r="AS972" i="1" a="1"/>
  <c r="AS1227" i="1" a="1"/>
  <c r="AS1412" i="1" a="1"/>
  <c r="AS921" i="1" a="1"/>
  <c r="AS1177" i="1" a="1"/>
  <c r="AS860" i="1" a="1"/>
  <c r="AS1138" i="1" a="1"/>
  <c r="AS1369" i="1" a="1"/>
  <c r="AS1473" i="1" a="1"/>
  <c r="AS963" i="1" a="1"/>
  <c r="AS1272" i="1" a="1"/>
  <c r="AS1586" i="1" a="1"/>
  <c r="AS1714" i="1" a="1"/>
  <c r="AS1818" i="1" a="1"/>
  <c r="AS1882" i="1" a="1"/>
  <c r="AS1946" i="1" a="1"/>
  <c r="AS1095" i="1" a="1"/>
  <c r="AS1539" i="1" a="1"/>
  <c r="AS1667" i="1" a="1"/>
  <c r="AS1083" i="1" a="1"/>
  <c r="AS1537" i="1" a="1"/>
  <c r="AS1665" i="1" a="1"/>
  <c r="AS1793" i="1" a="1"/>
  <c r="AS1857" i="1" a="1"/>
  <c r="AS1921" i="1" a="1"/>
  <c r="AS174" i="1" a="1"/>
  <c r="AS817" i="1" a="1"/>
  <c r="AS1350" i="1" a="1"/>
  <c r="AS1014" i="1" a="1"/>
  <c r="AS1051" i="1" a="1"/>
  <c r="AS1852" i="1" a="1"/>
  <c r="AS1608" i="1" a="1"/>
  <c r="AS1734" i="1" a="1"/>
  <c r="AS1237" i="1" a="1"/>
  <c r="AS1575" i="1" a="1"/>
  <c r="AS1981" i="1" a="1"/>
  <c r="AS2107" i="1" a="1"/>
  <c r="AS2235" i="1" a="1"/>
  <c r="AS2363" i="1" a="1"/>
  <c r="AS2070" i="1" a="1"/>
  <c r="AS2198" i="1" a="1"/>
  <c r="AS2326" i="1" a="1"/>
  <c r="AS2390" i="1" a="1"/>
  <c r="AS2423" i="1" a="1"/>
  <c r="AS2455" i="1" a="1"/>
  <c r="AS2487" i="1" a="1"/>
  <c r="AS1979" i="1" a="1"/>
  <c r="AS2044" i="1" a="1"/>
  <c r="AS2108" i="1" a="1"/>
  <c r="AS2172" i="1" a="1"/>
  <c r="AS2236" i="1" a="1"/>
  <c r="AS2300" i="1" a="1"/>
  <c r="AS2364" i="1" a="1"/>
  <c r="AS2106" i="1" a="1"/>
  <c r="AS2362" i="1" a="1"/>
  <c r="AS2503" i="1" a="1"/>
  <c r="AS2567" i="1" a="1"/>
  <c r="AS2631" i="1" a="1"/>
  <c r="AS2695" i="1" a="1"/>
  <c r="AS2759" i="1" a="1"/>
  <c r="AS2162" i="1" a="1"/>
  <c r="AS2404" i="1" a="1"/>
  <c r="AS2516" i="1" a="1"/>
  <c r="AS2580" i="1" a="1"/>
  <c r="AS2644" i="1" a="1"/>
  <c r="AS2708" i="1" a="1"/>
  <c r="AS2772" i="1" a="1"/>
  <c r="AS2806" i="1" a="1"/>
  <c r="AS2838" i="1" a="1"/>
  <c r="AS2870" i="1" a="1"/>
  <c r="AS2902" i="1" a="1"/>
  <c r="AS2934" i="1" a="1"/>
  <c r="AS2966" i="1" a="1"/>
  <c r="AS2998" i="1" a="1"/>
  <c r="AS2154" i="1" a="1"/>
  <c r="AS2398" i="1" a="1"/>
  <c r="AS2513" i="1" a="1"/>
  <c r="AS2577" i="1" a="1"/>
  <c r="AS2641" i="1" a="1"/>
  <c r="AS2705" i="1" a="1"/>
  <c r="AS2769" i="1" a="1"/>
  <c r="AS2550" i="1" a="1"/>
  <c r="AS2791" i="1" a="1"/>
  <c r="AS2919" i="1" a="1"/>
  <c r="AS3028" i="1" a="1"/>
  <c r="AS3092" i="1" a="1"/>
  <c r="AS3156" i="1" a="1"/>
  <c r="AS3220" i="1" a="1"/>
  <c r="AS3284" i="1" a="1"/>
  <c r="AS3348" i="1" a="1"/>
  <c r="AS3412" i="1" a="1"/>
  <c r="AS3476" i="1" a="1"/>
  <c r="AS3540" i="1" a="1"/>
  <c r="AS3604" i="1" a="1"/>
  <c r="AS3668" i="1" a="1"/>
  <c r="AS3732" i="1" a="1"/>
  <c r="AS3796" i="1" a="1"/>
  <c r="AS3860" i="1" a="1"/>
  <c r="AS3924" i="1" a="1"/>
  <c r="AS2448" i="1" a="1"/>
  <c r="AS2730" i="1" a="1"/>
  <c r="AS2889" i="1" a="1"/>
  <c r="AS3013" i="1" a="1"/>
  <c r="AS3077" i="1" a="1"/>
  <c r="AS3141" i="1" a="1"/>
  <c r="AS3205" i="1" a="1"/>
  <c r="AS3269" i="1" a="1"/>
  <c r="AS3333" i="1" a="1"/>
  <c r="AS3397" i="1" a="1"/>
  <c r="AS3461" i="1" a="1"/>
  <c r="AS3525" i="1" a="1"/>
  <c r="AS3589" i="1" a="1"/>
  <c r="AS3653" i="1" a="1"/>
  <c r="AS3717" i="1" a="1"/>
  <c r="AS3781" i="1" a="1"/>
  <c r="AS3845" i="1" a="1"/>
  <c r="AS3909" i="1" a="1"/>
  <c r="AS3964" i="1" a="1"/>
  <c r="AS3996" i="1" a="1"/>
  <c r="AS4028" i="1" a="1"/>
  <c r="AS4060" i="1" a="1"/>
  <c r="AS4092" i="1" a="1"/>
  <c r="AS4124" i="1" a="1"/>
  <c r="AS4156" i="1" a="1"/>
  <c r="AS4188" i="1" a="1"/>
  <c r="AS4220" i="1" a="1"/>
  <c r="AS4252" i="1" a="1"/>
  <c r="AS4284" i="1" a="1"/>
  <c r="AS4316" i="1" a="1"/>
  <c r="AS4348" i="1" a="1"/>
  <c r="AS4380" i="1" a="1"/>
  <c r="AS4412" i="1" a="1"/>
  <c r="AS4444" i="1" a="1"/>
  <c r="AS4476" i="1" a="1"/>
  <c r="AS2488" i="1" a="1"/>
  <c r="AS2750" i="1" a="1"/>
  <c r="AS2891" i="1" a="1"/>
  <c r="AS172" i="1" a="1"/>
  <c r="AS615" i="1" a="1"/>
  <c r="AS833" i="1" a="1"/>
  <c r="AS856" i="1" a="1"/>
  <c r="AS1366" i="1" a="1"/>
  <c r="AS1085" i="1" a="1"/>
  <c r="AS1046" i="1" a="1"/>
  <c r="AS1443" i="1" a="1"/>
  <c r="AS1075" i="1" a="1"/>
  <c r="AS1669" i="1" a="1"/>
  <c r="AS1860" i="1" a="1"/>
  <c r="AS1988" i="1" a="1"/>
  <c r="AS1624" i="1" a="1"/>
  <c r="AS1494" i="1" a="1"/>
  <c r="AS1750" i="1" a="1"/>
  <c r="AS1899" i="1" a="1"/>
  <c r="AS1248" i="1" a="1"/>
  <c r="AS1516" i="1" a="1"/>
  <c r="AS1580" i="1" a="1"/>
  <c r="AS1644" i="1" a="1"/>
  <c r="AS1985" i="1" a="1"/>
  <c r="AS2048" i="1" a="1"/>
  <c r="AS2112" i="1" a="1"/>
  <c r="AS2176" i="1" a="1"/>
  <c r="AS2240" i="1" a="1"/>
  <c r="AS2304" i="1" a="1"/>
  <c r="AS2368" i="1" a="1"/>
  <c r="AS2009" i="1" a="1"/>
  <c r="AS2073" i="1" a="1"/>
  <c r="AS2137" i="1" a="1"/>
  <c r="AS2201" i="1" a="1"/>
  <c r="AS2265" i="1" a="1"/>
  <c r="AS2329" i="1" a="1"/>
  <c r="AS2393" i="1" a="1"/>
  <c r="AS2425" i="1" a="1"/>
  <c r="AS2457" i="1" a="1"/>
  <c r="AS2489" i="1" a="1"/>
  <c r="AS1983" i="1" a="1"/>
  <c r="AS2047" i="1" a="1"/>
  <c r="AS2111" i="1" a="1"/>
  <c r="AS2175" i="1" a="1"/>
  <c r="AS2239" i="1" a="1"/>
  <c r="AS2303" i="1" a="1"/>
  <c r="AS2367" i="1" a="1"/>
  <c r="AS2117" i="1" a="1"/>
  <c r="AS2373" i="1" a="1"/>
  <c r="AS2507" i="1" a="1"/>
  <c r="AS2571" i="1" a="1"/>
  <c r="AS2635" i="1" a="1"/>
  <c r="AS2699" i="1" a="1"/>
  <c r="AS2763" i="1" a="1"/>
  <c r="AS2173" i="1" a="1"/>
  <c r="AS2412" i="1" a="1"/>
  <c r="AS2520" i="1" a="1"/>
  <c r="AS2584" i="1" a="1"/>
  <c r="AS2648" i="1" a="1"/>
  <c r="AS2712" i="1" a="1"/>
  <c r="AS2775" i="1" a="1"/>
  <c r="AS2808" i="1" a="1"/>
  <c r="AS2840" i="1" a="1"/>
  <c r="AS2872" i="1" a="1"/>
  <c r="AS2904" i="1" a="1"/>
  <c r="AS2936" i="1" a="1"/>
  <c r="AS2968" i="1" a="1"/>
  <c r="AS3000" i="1" a="1"/>
  <c r="AS2165" i="1" a="1"/>
  <c r="AS2406" i="1" a="1"/>
  <c r="AS2517" i="1" a="1"/>
  <c r="AS2581" i="1" a="1"/>
  <c r="AS2645" i="1" a="1"/>
  <c r="AS2709" i="1" a="1"/>
  <c r="AS2773" i="1" a="1"/>
  <c r="AS2566" i="1" a="1"/>
  <c r="AS2799" i="1" a="1"/>
  <c r="AS2927" i="1" a="1"/>
  <c r="AS3032" i="1" a="1"/>
  <c r="AS3096" i="1" a="1"/>
  <c r="AS3160" i="1" a="1"/>
  <c r="AS3224" i="1" a="1"/>
  <c r="AS3288" i="1" a="1"/>
  <c r="AS3352" i="1" a="1"/>
  <c r="AS3416" i="1" a="1"/>
  <c r="AS3480" i="1" a="1"/>
  <c r="AS3544" i="1" a="1"/>
  <c r="AS3608" i="1" a="1"/>
  <c r="AS3672" i="1" a="1"/>
  <c r="AS3736" i="1" a="1"/>
  <c r="AS3800" i="1" a="1"/>
  <c r="AS3864" i="1" a="1"/>
  <c r="AS3928" i="1" a="1"/>
  <c r="AS2480" i="1" a="1"/>
  <c r="AS2746" i="1" a="1"/>
  <c r="AS2897" i="1" a="1"/>
  <c r="AS3017" i="1" a="1"/>
  <c r="AS3081" i="1" a="1"/>
  <c r="AS3145" i="1" a="1"/>
  <c r="AS3209" i="1" a="1"/>
  <c r="AS3273" i="1" a="1"/>
  <c r="AS3337" i="1" a="1"/>
  <c r="AS3401" i="1" a="1"/>
  <c r="AS3465" i="1" a="1"/>
  <c r="AS3529" i="1" a="1"/>
  <c r="AS3593" i="1" a="1"/>
  <c r="AS3657" i="1" a="1"/>
  <c r="AS3721" i="1" a="1"/>
  <c r="AS3785" i="1" a="1"/>
  <c r="AS3849" i="1" a="1"/>
  <c r="AS3913" i="1" a="1"/>
  <c r="AS3966" i="1" a="1"/>
  <c r="AS3998" i="1" a="1"/>
  <c r="AS4030" i="1" a="1"/>
  <c r="AS4062" i="1" a="1"/>
  <c r="AS106" i="1" a="1"/>
  <c r="AS647" i="1" a="1"/>
  <c r="AS849" i="1" a="1"/>
  <c r="AS912" i="1" a="1"/>
  <c r="AS1382" i="1" a="1"/>
  <c r="AS1117" i="1" a="1"/>
  <c r="AS1078" i="1" a="1"/>
  <c r="AS1455" i="1" a="1"/>
  <c r="AS1155" i="1" a="1"/>
  <c r="AS1685" i="1" a="1"/>
  <c r="AS1868" i="1" a="1"/>
  <c r="AS129" i="1" a="1"/>
  <c r="AS602" i="1" a="1"/>
  <c r="AS150" i="1" a="1"/>
  <c r="AS199" i="1" a="1"/>
  <c r="AS153" i="1" a="1"/>
  <c r="AS215" i="1" a="1"/>
  <c r="AS437" i="1" a="1"/>
  <c r="AS720" i="1" a="1"/>
  <c r="AS1400" i="1" a="1"/>
  <c r="AS1153" i="1" a="1"/>
  <c r="AS1114" i="1" a="1"/>
  <c r="AS633" i="1" a="1"/>
  <c r="AS334" i="1" a="1"/>
  <c r="AS703" i="1" a="1"/>
  <c r="AS877" i="1" a="1"/>
  <c r="AS968" i="1" a="1"/>
  <c r="AS1410" i="1" a="1"/>
  <c r="AS1173" i="1" a="1"/>
  <c r="AS1134" i="1" a="1"/>
  <c r="AS202" i="1" a="1"/>
  <c r="AS887" i="1" a="1"/>
  <c r="AS1420" i="1" a="1"/>
  <c r="AS1154" i="1" a="1"/>
  <c r="AS1304" i="1" a="1"/>
  <c r="AS1886" i="1" a="1"/>
  <c r="AS1675" i="1" a="1"/>
  <c r="AS1797" i="1" a="1"/>
  <c r="AS359" i="1" a="1"/>
  <c r="AS185" i="1" a="1"/>
  <c r="AS1374" i="1" a="1"/>
  <c r="AS1260" i="1" a="1"/>
  <c r="AS1363" i="1" a="1"/>
  <c r="AS1107" i="1" a="1"/>
  <c r="AS1757" i="1" a="1"/>
  <c r="AS1904" i="1" a="1"/>
  <c r="AS1264" i="1" a="1"/>
  <c r="AS1712" i="1" a="1"/>
  <c r="AS1582" i="1" a="1"/>
  <c r="AS1815" i="1" a="1"/>
  <c r="AS1943" i="1" a="1"/>
  <c r="AS535" i="1" a="1"/>
  <c r="AS804" i="1" a="1"/>
  <c r="AS470" i="1" a="1"/>
  <c r="AS1068" i="1" a="1"/>
  <c r="AS1460" i="1" a="1"/>
  <c r="AS1273" i="1" a="1"/>
  <c r="AS1234" i="1" a="1"/>
  <c r="AS793" i="1" a="1"/>
  <c r="AS1506" i="1" a="1"/>
  <c r="AS1762" i="1" a="1"/>
  <c r="AS1906" i="1" a="1"/>
  <c r="AS1285" i="1" a="1"/>
  <c r="AS1715" i="1" a="1"/>
  <c r="AS1585" i="1" a="1"/>
  <c r="AS1817" i="1" a="1"/>
  <c r="AS1945" i="1" a="1"/>
  <c r="AS747" i="1" a="1"/>
  <c r="AS1371" i="1" a="1"/>
  <c r="AS1948" i="1" a="1"/>
  <c r="AS1859" i="1" a="1"/>
  <c r="AS1623" i="1" a="1"/>
  <c r="AS2155" i="1" a="1"/>
  <c r="AS1727" i="1" a="1"/>
  <c r="AS2246" i="1" a="1"/>
  <c r="AS2399" i="1" a="1"/>
  <c r="AS2463" i="1" a="1"/>
  <c r="AS1995" i="1" a="1"/>
  <c r="AS2124" i="1" a="1"/>
  <c r="AS2252" i="1" a="1"/>
  <c r="AS2380" i="1" a="1"/>
  <c r="AS2410" i="1" a="1"/>
  <c r="AS2583" i="1" a="1"/>
  <c r="AS2711" i="1" a="1"/>
  <c r="AS2226" i="1" a="1"/>
  <c r="AS2532" i="1" a="1"/>
  <c r="AS2660" i="1" a="1"/>
  <c r="AS2782" i="1" a="1"/>
  <c r="AS2846" i="1" a="1"/>
  <c r="AS2910" i="1" a="1"/>
  <c r="AS2974" i="1" a="1"/>
  <c r="AS2218" i="1" a="1"/>
  <c r="AS2529" i="1" a="1"/>
  <c r="AS2657" i="1" a="1"/>
  <c r="AS2029" i="1" a="1"/>
  <c r="AS2823" i="1" a="1"/>
  <c r="AS3044" i="1" a="1"/>
  <c r="AS3172" i="1" a="1"/>
  <c r="AS3300" i="1" a="1"/>
  <c r="AS3428" i="1" a="1"/>
  <c r="AS3556" i="1" a="1"/>
  <c r="AS3684" i="1" a="1"/>
  <c r="AS3812" i="1" a="1"/>
  <c r="AS3942" i="1" a="1"/>
  <c r="AS2793" i="1" a="1"/>
  <c r="AS3029" i="1" a="1"/>
  <c r="AS3157" i="1" a="1"/>
  <c r="AS3285" i="1" a="1"/>
  <c r="AS3413" i="1" a="1"/>
  <c r="AS3541" i="1" a="1"/>
  <c r="AS3669" i="1" a="1"/>
  <c r="AS3797" i="1" a="1"/>
  <c r="AS3925" i="1" a="1"/>
  <c r="AS4004" i="1" a="1"/>
  <c r="AS4068" i="1" a="1"/>
  <c r="AS4132" i="1" a="1"/>
  <c r="AS4196" i="1" a="1"/>
  <c r="AS4260" i="1" a="1"/>
  <c r="AS4324" i="1" a="1"/>
  <c r="AS4388" i="1" a="1"/>
  <c r="AS4452" i="1" a="1"/>
  <c r="AS2558" i="1" a="1"/>
  <c r="AS2923" i="1" a="1"/>
  <c r="AS743" i="1" a="1"/>
  <c r="AS1008" i="1" a="1"/>
  <c r="AS1213" i="1" a="1"/>
  <c r="AS654" i="1" a="1"/>
  <c r="AS1733" i="1" a="1"/>
  <c r="AS1175" i="1" a="1"/>
  <c r="AS1558" i="1" a="1"/>
  <c r="AS1931" i="1" a="1"/>
  <c r="AS1532" i="1" a="1"/>
  <c r="AS1660" i="1" a="1"/>
  <c r="AS2064" i="1" a="1"/>
  <c r="AS2192" i="1" a="1"/>
  <c r="AS2320" i="1" a="1"/>
  <c r="AS2025" i="1" a="1"/>
  <c r="AS2153" i="1" a="1"/>
  <c r="AS2281" i="1" a="1"/>
  <c r="AS2401" i="1" a="1"/>
  <c r="AS2465" i="1" a="1"/>
  <c r="AS1999" i="1" a="1"/>
  <c r="AS2127" i="1" a="1"/>
  <c r="AS2255" i="1" a="1"/>
  <c r="AS2383" i="1" a="1"/>
  <c r="AS2418" i="1" a="1"/>
  <c r="AS2587" i="1" a="1"/>
  <c r="AS2715" i="1" a="1"/>
  <c r="AS2237" i="1" a="1"/>
  <c r="AS2536" i="1" a="1"/>
  <c r="AS2664" i="1" a="1"/>
  <c r="AS2784" i="1" a="1"/>
  <c r="AS2848" i="1" a="1"/>
  <c r="AS2912" i="1" a="1"/>
  <c r="AS2976" i="1" a="1"/>
  <c r="AS2229" i="1" a="1"/>
  <c r="AS2533" i="1" a="1"/>
  <c r="AS2661" i="1" a="1"/>
  <c r="AS2114" i="1" a="1"/>
  <c r="AS2831" i="1" a="1"/>
  <c r="AS3048" i="1" a="1"/>
  <c r="AS3176" i="1" a="1"/>
  <c r="AS3304" i="1" a="1"/>
  <c r="AS3432" i="1" a="1"/>
  <c r="AS3560" i="1" a="1"/>
  <c r="AS3688" i="1" a="1"/>
  <c r="AS3816" i="1" a="1"/>
  <c r="AS3945" i="1" a="1"/>
  <c r="AS2801" i="1" a="1"/>
  <c r="AS3033" i="1" a="1"/>
  <c r="AS3161" i="1" a="1"/>
  <c r="AS3289" i="1" a="1"/>
  <c r="AS3417" i="1" a="1"/>
  <c r="AS3545" i="1" a="1"/>
  <c r="AS3673" i="1" a="1"/>
  <c r="AS3801" i="1" a="1"/>
  <c r="AS3929" i="1" a="1"/>
  <c r="AS4006" i="1" a="1"/>
  <c r="AS4070" i="1" a="1"/>
  <c r="AS775" i="1" a="1"/>
  <c r="AS1040" i="1" a="1"/>
  <c r="AS1244" i="1" a="1"/>
  <c r="AS729" i="1" a="1"/>
  <c r="AS1749" i="1" a="1"/>
  <c r="AS1996" i="1" a="1"/>
  <c r="AS1704" i="1" a="1"/>
  <c r="AS1638" i="1" a="1"/>
  <c r="AS1907" i="1" a="1"/>
  <c r="AS1333" i="1" a="1"/>
  <c r="AS1551" i="1" a="1"/>
  <c r="AS1647" i="1" a="1"/>
  <c r="AS2005" i="1" a="1"/>
  <c r="AS2083" i="1" a="1"/>
  <c r="AS2179" i="1" a="1"/>
  <c r="AS2259" i="1" a="1"/>
  <c r="AS2339" i="1" a="1"/>
  <c r="AS2014" i="1" a="1"/>
  <c r="AS2094" i="1" a="1"/>
  <c r="AS2174" i="1" a="1"/>
  <c r="AS2270" i="1" a="1"/>
  <c r="AS2350" i="1" a="1"/>
  <c r="AS2411" i="1" a="1"/>
  <c r="AS2459" i="1" a="1"/>
  <c r="AS2499" i="1" a="1"/>
  <c r="AS2020" i="1" a="1"/>
  <c r="AS2116" i="1" a="1"/>
  <c r="AS2196" i="1" a="1"/>
  <c r="AS2276" i="1" a="1"/>
  <c r="AS2372" i="1" a="1"/>
  <c r="AS2202" i="1" a="1"/>
  <c r="AS2458" i="1" a="1"/>
  <c r="AS2575" i="1" a="1"/>
  <c r="AS2655" i="1" a="1"/>
  <c r="AS2735" i="1" a="1"/>
  <c r="AS2194" i="1" a="1"/>
  <c r="AS2452" i="1" a="1"/>
  <c r="AS2556" i="1" a="1"/>
  <c r="AS2652" i="1" a="1"/>
  <c r="AS2732" i="1" a="1"/>
  <c r="AS2794" i="1" a="1"/>
  <c r="AS2842" i="1" a="1"/>
  <c r="AS2882" i="1" a="1"/>
  <c r="AS2922" i="1" a="1"/>
  <c r="AS2970" i="1" a="1"/>
  <c r="AS1732" i="1" a="1"/>
  <c r="AS2314" i="1" a="1"/>
  <c r="AS2521" i="1" a="1"/>
  <c r="AS2601" i="1" a="1"/>
  <c r="AS2681" i="1" a="1"/>
  <c r="AS2776" i="1" a="1"/>
  <c r="AS2646" i="1" a="1"/>
  <c r="AS2871" i="1" a="1"/>
  <c r="AS3036" i="1" a="1"/>
  <c r="AS3116" i="1" a="1"/>
  <c r="AS3196" i="1" a="1"/>
  <c r="AS3292" i="1" a="1"/>
  <c r="AS3372" i="1" a="1"/>
  <c r="AS3452" i="1" a="1"/>
  <c r="AS3548" i="1" a="1"/>
  <c r="AS3628" i="1" a="1"/>
  <c r="AS3708" i="1" a="1"/>
  <c r="AS3804" i="1" a="1"/>
  <c r="AS3884" i="1" a="1"/>
  <c r="AS2125" i="1" a="1"/>
  <c r="AS2762" i="1" a="1"/>
  <c r="AS2937" i="1" a="1"/>
  <c r="AS3053" i="1" a="1"/>
  <c r="AS3149" i="1" a="1"/>
  <c r="AS3229" i="1" a="1"/>
  <c r="AS3309" i="1" a="1"/>
  <c r="AS3405" i="1" a="1"/>
  <c r="AS3485" i="1" a="1"/>
  <c r="AS3565" i="1" a="1"/>
  <c r="AS3661" i="1" a="1"/>
  <c r="AS3741" i="1" a="1"/>
  <c r="AS3821" i="1" a="1"/>
  <c r="AS3917" i="1" a="1"/>
  <c r="AS3976" i="1" a="1"/>
  <c r="AS4016" i="1" a="1"/>
  <c r="AS4064" i="1" a="1"/>
  <c r="AS4104" i="1" a="1"/>
  <c r="AS4144" i="1" a="1"/>
  <c r="AS1462" i="1" a="1"/>
  <c r="AS1765" i="1" a="1"/>
  <c r="AS1819" i="1" a="1"/>
  <c r="AS2008" i="1" a="1"/>
  <c r="AS2328" i="1" a="1"/>
  <c r="AS2225" i="1" a="1"/>
  <c r="AS1676" i="1" a="1"/>
  <c r="AS2263" i="1" a="1"/>
  <c r="AS2531" i="1" a="1"/>
  <c r="AS2460" i="1" a="1"/>
  <c r="AS2788" i="1" a="1"/>
  <c r="AS2948" i="1" a="1"/>
  <c r="AS2605" i="1" a="1"/>
  <c r="AS2847" i="1" a="1"/>
  <c r="AS3248" i="1" a="1"/>
  <c r="AS3632" i="1" a="1"/>
  <c r="AS3953" i="1" a="1"/>
  <c r="AS3105" i="1" a="1"/>
  <c r="AS3489" i="1" a="1"/>
  <c r="AS3809" i="1" a="1"/>
  <c r="AS4042" i="1" a="1"/>
  <c r="AS4158" i="1" a="1"/>
  <c r="AS4210" i="1" a="1"/>
  <c r="AS4264" i="1" a="1"/>
  <c r="AS790" i="1" a="1"/>
  <c r="AS1940" i="1" a="1"/>
  <c r="AS1135" i="1" a="1"/>
  <c r="AS2088" i="1" a="1"/>
  <c r="AS1716" i="1" a="1"/>
  <c r="AS2305" i="1" a="1"/>
  <c r="AS2023" i="1" a="1"/>
  <c r="AS2343" i="1" a="1"/>
  <c r="AS2611" i="1" a="1"/>
  <c r="AS2560" i="1" a="1"/>
  <c r="AS2828" i="1" a="1"/>
  <c r="AS2988" i="1" a="1"/>
  <c r="AS2685" i="1" a="1"/>
  <c r="AS3007" i="1" a="1"/>
  <c r="AS3328" i="1" a="1"/>
  <c r="AS3712" i="1" a="1"/>
  <c r="AS2650" i="1" a="1"/>
  <c r="AS3185" i="1" a="1"/>
  <c r="AS3569" i="1" a="1"/>
  <c r="AS3889" i="1" a="1"/>
  <c r="AS4082" i="1" a="1"/>
  <c r="AS4170" i="1" a="1"/>
  <c r="AS4214" i="1" a="1"/>
  <c r="AS4256" i="1" a="1"/>
  <c r="AS789" i="1" a="1"/>
  <c r="AS982" i="1" a="1"/>
  <c r="AS1844" i="1" a="1"/>
  <c r="AS1718" i="1" a="1"/>
  <c r="AS1572" i="1" a="1"/>
  <c r="AS2104" i="1" a="1"/>
  <c r="AS2360" i="1" a="1"/>
  <c r="AS2193" i="1" a="1"/>
  <c r="AS2421" i="1" a="1"/>
  <c r="AS2039" i="1" a="1"/>
  <c r="AS2295" i="1" a="1"/>
  <c r="AS2498" i="1" a="1"/>
  <c r="AS2755" i="1" a="1"/>
  <c r="AS2576" i="1" a="1"/>
  <c r="AS2804" i="1" a="1"/>
  <c r="AS2932" i="1" a="1"/>
  <c r="AS2389" i="1" a="1"/>
  <c r="AS2701" i="1" a="1"/>
  <c r="AS2911" i="1" a="1"/>
  <c r="AS3216" i="1" a="1"/>
  <c r="AS3472" i="1" a="1"/>
  <c r="AS3728" i="1" a="1"/>
  <c r="AS2416" i="1" a="1"/>
  <c r="AS3073" i="1" a="1"/>
  <c r="AS3329" i="1" a="1"/>
  <c r="AS3585" i="1" a="1"/>
  <c r="AS3841" i="1" a="1"/>
  <c r="AS4026" i="1" a="1"/>
  <c r="AS4118" i="1" a="1"/>
  <c r="AS4174" i="1" a="1"/>
  <c r="AS4216" i="1" a="1"/>
  <c r="AS4258" i="1" a="1"/>
  <c r="AS865" i="1" a="1"/>
  <c r="AS1110" i="1" a="1"/>
  <c r="AS1876" i="1" a="1"/>
  <c r="AS1782" i="1" a="1"/>
  <c r="AS1588" i="1" a="1"/>
  <c r="AS2120" i="1" a="1"/>
  <c r="AS2376" i="1" a="1"/>
  <c r="AS2209" i="1" a="1"/>
  <c r="AS2429" i="1" a="1"/>
  <c r="AS2055" i="1" a="1"/>
  <c r="AS2311" i="1" a="1"/>
  <c r="AS2515" i="1" a="1"/>
  <c r="AS2771" i="1" a="1"/>
  <c r="AS2592" i="1" a="1"/>
  <c r="AS2812" i="1" a="1"/>
  <c r="AS2940" i="1" a="1"/>
  <c r="AS2422" i="1" a="1"/>
  <c r="AS2717" i="1" a="1"/>
  <c r="AS2943" i="1" a="1"/>
  <c r="AS3232" i="1" a="1"/>
  <c r="AS3488" i="1" a="1"/>
  <c r="AS3744" i="1" a="1"/>
  <c r="AS2522" i="1" a="1"/>
  <c r="AS3089" i="1" a="1"/>
  <c r="AS3345" i="1" a="1"/>
  <c r="AS3601" i="1" a="1"/>
  <c r="AS3857" i="1" a="1"/>
  <c r="AS4034" i="1" a="1"/>
  <c r="AS4122" i="1" a="1"/>
  <c r="AS4176" i="1" a="1"/>
  <c r="AS4218" i="1" a="1"/>
  <c r="AS4262" i="1" a="1"/>
  <c r="AS4304" i="1" a="1"/>
  <c r="AS4346" i="1" a="1"/>
  <c r="AS4390" i="1" a="1"/>
  <c r="AS4432" i="1" a="1"/>
  <c r="AS4474" i="1" a="1"/>
  <c r="AS2574" i="1" a="1"/>
  <c r="AS2843" i="1" a="1"/>
  <c r="AS3003" i="1" a="1"/>
  <c r="AS3070" i="1" a="1"/>
  <c r="AS3134" i="1" a="1"/>
  <c r="AS3198" i="1" a="1"/>
  <c r="AS3262" i="1" a="1"/>
  <c r="AS3326" i="1" a="1"/>
  <c r="AS3390" i="1" a="1"/>
  <c r="AS3454" i="1" a="1"/>
  <c r="AS3518" i="1" a="1"/>
  <c r="AS3582" i="1" a="1"/>
  <c r="AS3646" i="1" a="1"/>
  <c r="AS3710" i="1" a="1"/>
  <c r="AS3774" i="1" a="1"/>
  <c r="AS3838" i="1" a="1"/>
  <c r="AS3902" i="1" a="1"/>
  <c r="AS2146" i="1" a="1"/>
  <c r="AS2642" i="1" a="1"/>
  <c r="AS2837" i="1" a="1"/>
  <c r="AS2965" i="1" a="1"/>
  <c r="AS3051" i="1" a="1"/>
  <c r="AS3115" i="1" a="1"/>
  <c r="AS3179" i="1" a="1"/>
  <c r="AS3243" i="1" a="1"/>
  <c r="AS3307" i="1" a="1"/>
  <c r="AS3371" i="1" a="1"/>
  <c r="AS3435" i="1" a="1"/>
  <c r="AS3499" i="1" a="1"/>
  <c r="AS3563" i="1" a="1"/>
  <c r="AS3627" i="1" a="1"/>
  <c r="AS3691" i="1" a="1"/>
  <c r="AS3755" i="1" a="1"/>
  <c r="AS3936" i="1" a="1"/>
  <c r="AS4069" i="1" a="1"/>
  <c r="AS4197" i="1" a="1"/>
  <c r="AS4325" i="1" a="1"/>
  <c r="AS4453" i="1" a="1"/>
  <c r="AS3959" i="1" a="1"/>
  <c r="AS4087" i="1" a="1"/>
  <c r="AS4215" i="1" a="1"/>
  <c r="AS4343" i="1" a="1"/>
  <c r="AS4471" i="1" a="1"/>
  <c r="AS3977" i="1" a="1"/>
  <c r="AS4105" i="1" a="1"/>
  <c r="AS4233" i="1" a="1"/>
  <c r="AS4361" i="1" a="1"/>
  <c r="AS4489" i="1" a="1"/>
  <c r="AS3995" i="1" a="1"/>
  <c r="AS4123" i="1" a="1"/>
  <c r="AS4251" i="1" a="1"/>
  <c r="AS4379" i="1" a="1"/>
  <c r="AR14" i="1" a="1"/>
  <c r="AR15" i="1" a="1"/>
  <c r="AR47" i="1" a="1"/>
  <c r="AR111" i="1" a="1"/>
  <c r="AR175" i="1" a="1"/>
  <c r="AS4306" i="1" a="1"/>
  <c r="AS4350" i="1" a="1"/>
  <c r="AS4392" i="1" a="1"/>
  <c r="AS4434" i="1" a="1"/>
  <c r="AS4478" i="1" a="1"/>
  <c r="AS2590" i="1" a="1"/>
  <c r="AS2851" i="1" a="1"/>
  <c r="AS3010" i="1" a="1"/>
  <c r="AS3074" i="1" a="1"/>
  <c r="AS3138" i="1" a="1"/>
  <c r="AS3202" i="1" a="1"/>
  <c r="AS3266" i="1" a="1"/>
  <c r="AS3330" i="1" a="1"/>
  <c r="AS3394" i="1" a="1"/>
  <c r="AS3458" i="1" a="1"/>
  <c r="AS3522" i="1" a="1"/>
  <c r="AS3586" i="1" a="1"/>
  <c r="AS3650" i="1" a="1"/>
  <c r="AS3714" i="1" a="1"/>
  <c r="AS3778" i="1" a="1"/>
  <c r="AS3842" i="1" a="1"/>
  <c r="AS3906" i="1" a="1"/>
  <c r="AS2189" i="1" a="1"/>
  <c r="AS2658" i="1" a="1"/>
  <c r="AS2845" i="1" a="1"/>
  <c r="AS2973" i="1" a="1"/>
  <c r="AS3055" i="1" a="1"/>
  <c r="AS3119" i="1" a="1"/>
  <c r="AS3183" i="1" a="1"/>
  <c r="AS3247" i="1" a="1"/>
  <c r="AS3311" i="1" a="1"/>
  <c r="AS3375" i="1" a="1"/>
  <c r="AS3439" i="1" a="1"/>
  <c r="AS3503" i="1" a="1"/>
  <c r="AS3567" i="1" a="1"/>
  <c r="AS3631" i="1" a="1"/>
  <c r="AS3695" i="1" a="1"/>
  <c r="AS3759" i="1" a="1"/>
  <c r="AS3947" i="1" a="1"/>
  <c r="AS4077" i="1" a="1"/>
  <c r="AS4205" i="1" a="1"/>
  <c r="AS4333" i="1" a="1"/>
  <c r="AS4461" i="1" a="1"/>
  <c r="AS3967" i="1" a="1"/>
  <c r="AS4095" i="1" a="1"/>
  <c r="AS4223" i="1" a="1"/>
  <c r="AS4351" i="1" a="1"/>
  <c r="AS4479" i="1" a="1"/>
  <c r="AS3985" i="1" a="1"/>
  <c r="AS4113" i="1" a="1"/>
  <c r="AS4241" i="1" a="1"/>
  <c r="AS4369" i="1" a="1"/>
  <c r="AS3791" i="1" a="1"/>
  <c r="AS4003" i="1" a="1"/>
  <c r="AS4131" i="1" a="1"/>
  <c r="AS4259" i="1" a="1"/>
  <c r="AS4387" i="1" a="1"/>
  <c r="AR16" i="1" a="1"/>
  <c r="AR17" i="1" a="1"/>
  <c r="AR52" i="1" a="1"/>
  <c r="AR116" i="1" a="1"/>
  <c r="AR180" i="1" a="1"/>
  <c r="AR106" i="1" a="1"/>
  <c r="AR146" i="1" a="1"/>
  <c r="AS4310" i="1" a="1"/>
  <c r="AS4352" i="1" a="1"/>
  <c r="AS4394" i="1" a="1"/>
  <c r="AS4438" i="1" a="1"/>
  <c r="AS4480" i="1" a="1"/>
  <c r="AS2606" i="1" a="1"/>
  <c r="AS2867" i="1" a="1"/>
  <c r="AS3014" i="1" a="1"/>
  <c r="AS3078" i="1" a="1"/>
  <c r="AS3142" i="1" a="1"/>
  <c r="AS3206" i="1" a="1"/>
  <c r="AS3270" i="1" a="1"/>
  <c r="AS3334" i="1" a="1"/>
  <c r="AS3398" i="1" a="1"/>
  <c r="AS3462" i="1" a="1"/>
  <c r="AS3526" i="1" a="1"/>
  <c r="AS3590" i="1" a="1"/>
  <c r="AS3654" i="1" a="1"/>
  <c r="AS3718" i="1" a="1"/>
  <c r="AS3782" i="1" a="1"/>
  <c r="AS3846" i="1" a="1"/>
  <c r="AS145" i="1" a="1"/>
  <c r="AS165" i="1" a="1"/>
  <c r="AS166" i="1" a="1"/>
  <c r="AS263" i="1" a="1"/>
  <c r="AS169" i="1" a="1"/>
  <c r="AS277" i="1" a="1"/>
  <c r="AS501" i="1" a="1"/>
  <c r="AS736" i="1" a="1"/>
  <c r="AS1408" i="1" a="1"/>
  <c r="AS1169" i="1" a="1"/>
  <c r="AS1130" i="1" a="1"/>
  <c r="AS697" i="1" a="1"/>
  <c r="AS173" i="1" a="1"/>
  <c r="AS719" i="1" a="1"/>
  <c r="AS885" i="1" a="1"/>
  <c r="AS984" i="1" a="1"/>
  <c r="AS1418" i="1" a="1"/>
  <c r="AS1189" i="1" a="1"/>
  <c r="AS1150" i="1" a="1"/>
  <c r="AS331" i="1" a="1"/>
  <c r="AS903" i="1" a="1"/>
  <c r="AS1436" i="1" a="1"/>
  <c r="AS1186" i="1" a="1"/>
  <c r="AS1482" i="1" a="1"/>
  <c r="AS1894" i="1" a="1"/>
  <c r="AS1691" i="1" a="1"/>
  <c r="AS1805" i="1" a="1"/>
  <c r="AS487" i="1" a="1"/>
  <c r="AS422" i="1" a="1"/>
  <c r="AS1390" i="1" a="1"/>
  <c r="AS1292" i="1" a="1"/>
  <c r="AS1395" i="1" a="1"/>
  <c r="AS1187" i="1" a="1"/>
  <c r="AS1773" i="1" a="1"/>
  <c r="AS1912" i="1" a="1"/>
  <c r="AS1328" i="1" a="1"/>
  <c r="AS1728" i="1" a="1"/>
  <c r="AS1598" i="1" a="1"/>
  <c r="AS1823" i="1" a="1"/>
  <c r="AS1951" i="1" a="1"/>
  <c r="AS231" i="1" a="1"/>
  <c r="AS386" i="1" a="1"/>
  <c r="AS616" i="1" a="1"/>
  <c r="AS1100" i="1" a="1"/>
  <c r="AS271" i="1" a="1"/>
  <c r="AS1305" i="1" a="1"/>
  <c r="AS1266" i="1" a="1"/>
  <c r="AS846" i="1" a="1"/>
  <c r="AS1522" i="1" a="1"/>
  <c r="AS1778" i="1" a="1"/>
  <c r="AS1914" i="1" a="1"/>
  <c r="AS1475" i="1" a="1"/>
  <c r="AS1731" i="1" a="1"/>
  <c r="AS1601" i="1" a="1"/>
  <c r="AS1825" i="1" a="1"/>
  <c r="AS1953" i="1" a="1"/>
  <c r="AS774" i="1" a="1"/>
  <c r="AS1433" i="1" a="1"/>
  <c r="AS1980" i="1" a="1"/>
  <c r="AS1891" i="1" a="1"/>
  <c r="AS1639" i="1" a="1"/>
  <c r="AS2171" i="1" a="1"/>
  <c r="AS1791" i="1" a="1"/>
  <c r="AS2262" i="1" a="1"/>
  <c r="AS2407" i="1" a="1"/>
  <c r="AS2471" i="1" a="1"/>
  <c r="AS2012" i="1" a="1"/>
  <c r="AS2140" i="1" a="1"/>
  <c r="AS2268" i="1" a="1"/>
  <c r="AS1668" i="1" a="1"/>
  <c r="AS2442" i="1" a="1"/>
  <c r="AS2599" i="1" a="1"/>
  <c r="AS2727" i="1" a="1"/>
  <c r="AS2290" i="1" a="1"/>
  <c r="AS2548" i="1" a="1"/>
  <c r="AS2676" i="1" a="1"/>
  <c r="AS2790" i="1" a="1"/>
  <c r="AS2854" i="1" a="1"/>
  <c r="AS2918" i="1" a="1"/>
  <c r="AS2982" i="1" a="1"/>
  <c r="AS2282" i="1" a="1"/>
  <c r="AS2545" i="1" a="1"/>
  <c r="AS2673" i="1" a="1"/>
  <c r="AS2285" i="1" a="1"/>
  <c r="AS2855" i="1" a="1"/>
  <c r="AS3060" i="1" a="1"/>
  <c r="AS3188" i="1" a="1"/>
  <c r="AS3316" i="1" a="1"/>
  <c r="AS3444" i="1" a="1"/>
  <c r="AS3572" i="1" a="1"/>
  <c r="AS3700" i="1" a="1"/>
  <c r="AS3828" i="1" a="1"/>
  <c r="AS1743" i="1" a="1"/>
  <c r="AS2825" i="1" a="1"/>
  <c r="AS3045" i="1" a="1"/>
  <c r="AS3173" i="1" a="1"/>
  <c r="AS3301" i="1" a="1"/>
  <c r="AS3429" i="1" a="1"/>
  <c r="AS3557" i="1" a="1"/>
  <c r="AS3685" i="1" a="1"/>
  <c r="AS3813" i="1" a="1"/>
  <c r="AS3940" i="1" a="1"/>
  <c r="AS4012" i="1" a="1"/>
  <c r="AS4076" i="1" a="1"/>
  <c r="AS4140" i="1" a="1"/>
  <c r="AS4204" i="1" a="1"/>
  <c r="AS4268" i="1" a="1"/>
  <c r="AS4332" i="1" a="1"/>
  <c r="AS4396" i="1" a="1"/>
  <c r="AS4460" i="1" a="1"/>
  <c r="AS2622" i="1" a="1"/>
  <c r="AS2955" i="1" a="1"/>
  <c r="AS530" i="1" a="1"/>
  <c r="AS1136" i="1" a="1"/>
  <c r="AS1340" i="1" a="1"/>
  <c r="AS902" i="1" a="1"/>
  <c r="AS1796" i="1" a="1"/>
  <c r="AS1496" i="1" a="1"/>
  <c r="AS1622" i="1" a="1"/>
  <c r="AS1963" i="1" a="1"/>
  <c r="AS1548" i="1" a="1"/>
  <c r="AS1724" i="1" a="1"/>
  <c r="AS2080" i="1" a="1"/>
  <c r="AS2208" i="1" a="1"/>
  <c r="AS2336" i="1" a="1"/>
  <c r="AS2041" i="1" a="1"/>
  <c r="AS2169" i="1" a="1"/>
  <c r="AS2297" i="1" a="1"/>
  <c r="AS2409" i="1" a="1"/>
  <c r="AS2473" i="1" a="1"/>
  <c r="AS2015" i="1" a="1"/>
  <c r="AS2143" i="1" a="1"/>
  <c r="AS2271" i="1" a="1"/>
  <c r="AS1711" i="1" a="1"/>
  <c r="AS2450" i="1" a="1"/>
  <c r="AS2603" i="1" a="1"/>
  <c r="AS2731" i="1" a="1"/>
  <c r="AS2301" i="1" a="1"/>
  <c r="AS2552" i="1" a="1"/>
  <c r="AS2680" i="1" a="1"/>
  <c r="AS2792" i="1" a="1"/>
  <c r="AS2856" i="1" a="1"/>
  <c r="AS2920" i="1" a="1"/>
  <c r="AS2984" i="1" a="1"/>
  <c r="AS2293" i="1" a="1"/>
  <c r="AS2549" i="1" a="1"/>
  <c r="AS2677" i="1" a="1"/>
  <c r="AS2370" i="1" a="1"/>
  <c r="AS2863" i="1" a="1"/>
  <c r="AS3064" i="1" a="1"/>
  <c r="AS3192" i="1" a="1"/>
  <c r="AS3320" i="1" a="1"/>
  <c r="AS3448" i="1" a="1"/>
  <c r="AS3576" i="1" a="1"/>
  <c r="AS3704" i="1" a="1"/>
  <c r="AS3832" i="1" a="1"/>
  <c r="AS2082" i="1" a="1"/>
  <c r="AS2833" i="1" a="1"/>
  <c r="AS3049" i="1" a="1"/>
  <c r="AS3177" i="1" a="1"/>
  <c r="AS3305" i="1" a="1"/>
  <c r="AS3433" i="1" a="1"/>
  <c r="AS3561" i="1" a="1"/>
  <c r="AS3689" i="1" a="1"/>
  <c r="AS3817" i="1" a="1"/>
  <c r="AS3943" i="1" a="1"/>
  <c r="AS4014" i="1" a="1"/>
  <c r="AS4078" i="1" a="1"/>
  <c r="AS629" i="1" a="1"/>
  <c r="AS1168" i="1" a="1"/>
  <c r="AS662" i="1" a="1"/>
  <c r="AS923" i="1" a="1"/>
  <c r="AS1804" i="1" a="1"/>
  <c r="AS1232" i="1" a="1"/>
  <c r="AS1768" i="1" a="1"/>
  <c r="AS1766" i="1" a="1"/>
  <c r="AS1939" i="1" a="1"/>
  <c r="AS1487" i="1" a="1"/>
  <c r="AS1583" i="1" a="1"/>
  <c r="AS1671" i="1" a="1"/>
  <c r="AS2019" i="1" a="1"/>
  <c r="AS2115" i="1" a="1"/>
  <c r="AS2195" i="1" a="1"/>
  <c r="AS2275" i="1" a="1"/>
  <c r="AS2371" i="1" a="1"/>
  <c r="AS2030" i="1" a="1"/>
  <c r="AS2110" i="1" a="1"/>
  <c r="AS2206" i="1" a="1"/>
  <c r="AS2286" i="1" a="1"/>
  <c r="AS2366" i="1" a="1"/>
  <c r="AS2427" i="1" a="1"/>
  <c r="AS2467" i="1" a="1"/>
  <c r="AS1719" i="1" a="1"/>
  <c r="AS2052" i="1" a="1"/>
  <c r="AS2132" i="1" a="1"/>
  <c r="AS2212" i="1" a="1"/>
  <c r="AS2308" i="1" a="1"/>
  <c r="AS2388" i="1" a="1"/>
  <c r="AS2266" i="1" a="1"/>
  <c r="AS2511" i="1" a="1"/>
  <c r="AS2591" i="1" a="1"/>
  <c r="AS2671" i="1" a="1"/>
  <c r="AS2767" i="1" a="1"/>
  <c r="AS2258" i="1" a="1"/>
  <c r="AS2484" i="1" a="1"/>
  <c r="AS2588" i="1" a="1"/>
  <c r="AS2668" i="1" a="1"/>
  <c r="AS2748" i="1" a="1"/>
  <c r="AS2810" i="1" a="1"/>
  <c r="AS2850" i="1" a="1"/>
  <c r="AS2890" i="1" a="1"/>
  <c r="AS2938" i="1" a="1"/>
  <c r="AS2978" i="1" a="1"/>
  <c r="AS2058" i="1" a="1"/>
  <c r="AS2414" i="1" a="1"/>
  <c r="AS2537" i="1" a="1"/>
  <c r="AS2617" i="1" a="1"/>
  <c r="AS2713" i="1" a="1"/>
  <c r="AS2157" i="1" a="1"/>
  <c r="AS2710" i="1" a="1"/>
  <c r="AS2935" i="1" a="1"/>
  <c r="AS3052" i="1" a="1"/>
  <c r="AS3132" i="1" a="1"/>
  <c r="AS3228" i="1" a="1"/>
  <c r="AS3308" i="1" a="1"/>
  <c r="AS3388" i="1" a="1"/>
  <c r="AS3484" i="1" a="1"/>
  <c r="AS3564" i="1" a="1"/>
  <c r="AS3644" i="1" a="1"/>
  <c r="AS3740" i="1" a="1"/>
  <c r="AS3820" i="1" a="1"/>
  <c r="AS3900" i="1" a="1"/>
  <c r="AS2506" i="1" a="1"/>
  <c r="AS2809" i="1" a="1"/>
  <c r="AS2969" i="1" a="1"/>
  <c r="AS3085" i="1" a="1"/>
  <c r="AS3165" i="1" a="1"/>
  <c r="AS3245" i="1" a="1"/>
  <c r="AS3341" i="1" a="1"/>
  <c r="AS3421" i="1" a="1"/>
  <c r="AS3501" i="1" a="1"/>
  <c r="AS3597" i="1" a="1"/>
  <c r="AS3677" i="1" a="1"/>
  <c r="AS3757" i="1" a="1"/>
  <c r="AS3853" i="1" a="1"/>
  <c r="AS3932" i="1" a="1"/>
  <c r="AS3984" i="1" a="1"/>
  <c r="AS4032" i="1" a="1"/>
  <c r="AS4072" i="1" a="1"/>
  <c r="AS4112" i="1" a="1"/>
  <c r="AS551" i="1" a="1"/>
  <c r="AS1276" i="1" a="1"/>
  <c r="AS1908" i="1" a="1"/>
  <c r="AS1476" i="1" a="1"/>
  <c r="AS2072" i="1" a="1"/>
  <c r="AS2392" i="1" a="1"/>
  <c r="AS2353" i="1" a="1"/>
  <c r="AS2007" i="1" a="1"/>
  <c r="AS2327" i="1" a="1"/>
  <c r="AS2659" i="1" a="1"/>
  <c r="AS2544" i="1" a="1"/>
  <c r="AS2820" i="1" a="1"/>
  <c r="AS1775" i="1" a="1"/>
  <c r="AS2669" i="1" a="1"/>
  <c r="AS2975" i="1" a="1"/>
  <c r="AS3376" i="1" a="1"/>
  <c r="AS3696" i="1" a="1"/>
  <c r="AS2586" i="1" a="1"/>
  <c r="AS3233" i="1" a="1"/>
  <c r="AS3553" i="1" a="1"/>
  <c r="AS3873" i="1" a="1"/>
  <c r="AS4094" i="1" a="1"/>
  <c r="AS4168" i="1" a="1"/>
  <c r="AS4222" i="1" a="1"/>
  <c r="AS661" i="1" a="1"/>
  <c r="AS1355" i="1" a="1"/>
  <c r="AS1528" i="1" a="1"/>
  <c r="AS1556" i="1" a="1"/>
  <c r="AS2152" i="1" a="1"/>
  <c r="AS2049" i="1" a="1"/>
  <c r="AS2413" i="1" a="1"/>
  <c r="AS2087" i="1" a="1"/>
  <c r="AS2021" i="1" a="1"/>
  <c r="AS2739" i="1" a="1"/>
  <c r="AS2624" i="1" a="1"/>
  <c r="AS2860" i="1" a="1"/>
  <c r="AS2325" i="1" a="1"/>
  <c r="AS2749" i="1" a="1"/>
  <c r="AS3072" i="1" a="1"/>
  <c r="AS3456" i="1" a="1"/>
  <c r="AS3776" i="1" a="1"/>
  <c r="AS2849" i="1" a="1"/>
  <c r="AS3313" i="1" a="1"/>
  <c r="AS3633" i="1" a="1"/>
  <c r="AS3951" i="1" a="1"/>
  <c r="AS4114" i="1" a="1"/>
  <c r="AS4182" i="1" a="1"/>
  <c r="AS4224" i="1" a="1"/>
  <c r="AS4266" i="1" a="1"/>
  <c r="AS646" i="1" a="1"/>
  <c r="AS1419" i="1" a="1"/>
  <c r="AS1972" i="1" a="1"/>
  <c r="AS1883" i="1" a="1"/>
  <c r="AS1636" i="1" a="1"/>
  <c r="AS2168" i="1" a="1"/>
  <c r="AS1780" i="1" a="1"/>
  <c r="AS2257" i="1" a="1"/>
  <c r="AS2453" i="1" a="1"/>
  <c r="AS2103" i="1" a="1"/>
  <c r="AS2359" i="1" a="1"/>
  <c r="AS2563" i="1" a="1"/>
  <c r="AS2141" i="1" a="1"/>
  <c r="AS2640" i="1" a="1"/>
  <c r="AS2836" i="1" a="1"/>
  <c r="AS2964" i="1" a="1"/>
  <c r="AS2509" i="1" a="1"/>
  <c r="AS2765" i="1" a="1"/>
  <c r="AS3024" i="1" a="1"/>
  <c r="AS3280" i="1" a="1"/>
  <c r="AS3536" i="1" a="1"/>
  <c r="AS3792" i="1" a="1"/>
  <c r="AS2714" i="1" a="1"/>
  <c r="AS3137" i="1" a="1"/>
  <c r="AS3393" i="1" a="1"/>
  <c r="AS3649" i="1" a="1"/>
  <c r="AS3905" i="1" a="1"/>
  <c r="AS4058" i="1" a="1"/>
  <c r="AS4134" i="1" a="1"/>
  <c r="AS4184" i="1" a="1"/>
  <c r="AS4226" i="1" a="1"/>
  <c r="AS4270" i="1" a="1"/>
  <c r="AS944" i="1" a="1"/>
  <c r="AS1465" i="1" a="1"/>
  <c r="AS2004" i="1" a="1"/>
  <c r="AS1915" i="1" a="1"/>
  <c r="AS1652" i="1" a="1"/>
  <c r="AS2184" i="1" a="1"/>
  <c r="AS2017" i="1" a="1"/>
  <c r="AS2273" i="1" a="1"/>
  <c r="AS2461" i="1" a="1"/>
  <c r="AS2119" i="1" a="1"/>
  <c r="AS2375" i="1" a="1"/>
  <c r="AS2579" i="1" a="1"/>
  <c r="AS2205" i="1" a="1"/>
  <c r="AS2656" i="1" a="1"/>
  <c r="AS2844" i="1" a="1"/>
  <c r="AS2972" i="1" a="1"/>
  <c r="AS2525" i="1" a="1"/>
  <c r="AS1700" i="1" a="1"/>
  <c r="AS3040" i="1" a="1"/>
  <c r="AS3296" i="1" a="1"/>
  <c r="AS3552" i="1" a="1"/>
  <c r="AS3808" i="1" a="1"/>
  <c r="AS2785" i="1" a="1"/>
  <c r="AS3153" i="1" a="1"/>
  <c r="AS3409" i="1" a="1"/>
  <c r="AS3665" i="1" a="1"/>
  <c r="AS3921" i="1" a="1"/>
  <c r="AS4066" i="1" a="1"/>
  <c r="AS4138" i="1" a="1"/>
  <c r="AS4186" i="1" a="1"/>
  <c r="AS4230" i="1" a="1"/>
  <c r="AS4272" i="1" a="1"/>
  <c r="AS4314" i="1" a="1"/>
  <c r="AS4358" i="1" a="1"/>
  <c r="AS4400" i="1" a="1"/>
  <c r="AS4442" i="1" a="1"/>
  <c r="AS4486" i="1" a="1"/>
  <c r="AS2654" i="1" a="1"/>
  <c r="AS2883" i="1" a="1"/>
  <c r="AS3022" i="1" a="1"/>
  <c r="AS3086" i="1" a="1"/>
  <c r="AS3150" i="1" a="1"/>
  <c r="AS3214" i="1" a="1"/>
  <c r="AS3278" i="1" a="1"/>
  <c r="AS3342" i="1" a="1"/>
  <c r="AS3406" i="1" a="1"/>
  <c r="AS3470" i="1" a="1"/>
  <c r="AS3534" i="1" a="1"/>
  <c r="AS3598" i="1" a="1"/>
  <c r="AS3662" i="1" a="1"/>
  <c r="AS3726" i="1" a="1"/>
  <c r="AS3790" i="1" a="1"/>
  <c r="AS3854" i="1" a="1"/>
  <c r="AS3918" i="1" a="1"/>
  <c r="AS2400" i="1" a="1"/>
  <c r="AS2706" i="1" a="1"/>
  <c r="AS2869" i="1" a="1"/>
  <c r="AS2997" i="1" a="1"/>
  <c r="AS3067" i="1" a="1"/>
  <c r="AS3131" i="1" a="1"/>
  <c r="AS3195" i="1" a="1"/>
  <c r="AS3259" i="1" a="1"/>
  <c r="AS3323" i="1" a="1"/>
  <c r="AS3387" i="1" a="1"/>
  <c r="AS3451" i="1" a="1"/>
  <c r="AS3515" i="1" a="1"/>
  <c r="AS3579" i="1" a="1"/>
  <c r="AS3643" i="1" a="1"/>
  <c r="AS3707" i="1" a="1"/>
  <c r="AS3771" i="1" a="1"/>
  <c r="AS3973" i="1" a="1"/>
  <c r="AS4101" i="1" a="1"/>
  <c r="AS4229" i="1" a="1"/>
  <c r="AS4357" i="1" a="1"/>
  <c r="AS4485" i="1" a="1"/>
  <c r="AS3991" i="1" a="1"/>
  <c r="AS4119" i="1" a="1"/>
  <c r="AS4247" i="1" a="1"/>
  <c r="AS4375" i="1" a="1"/>
  <c r="AS3803" i="1" a="1"/>
  <c r="AS4009" i="1" a="1"/>
  <c r="AS4137" i="1" a="1"/>
  <c r="AS4265" i="1" a="1"/>
  <c r="AS4393" i="1" a="1"/>
  <c r="AS3839" i="1" a="1"/>
  <c r="AS4027" i="1" a="1"/>
  <c r="AS4155" i="1" a="1"/>
  <c r="AS4283" i="1" a="1"/>
  <c r="AS4411" i="1" a="1"/>
  <c r="AR22" i="1" a="1"/>
  <c r="AR23" i="1" a="1"/>
  <c r="AR63" i="1" a="1"/>
  <c r="AR127" i="1" a="1"/>
  <c r="AS4274" i="1" a="1"/>
  <c r="AS4318" i="1" a="1"/>
  <c r="AS4360" i="1" a="1"/>
  <c r="AS4402" i="1" a="1"/>
  <c r="AS4446" i="1" a="1"/>
  <c r="AS4488" i="1" a="1"/>
  <c r="AS2670" i="1" a="1"/>
  <c r="AS2899" i="1" a="1"/>
  <c r="AS3026" i="1" a="1"/>
  <c r="AS3090" i="1" a="1"/>
  <c r="AS3154" i="1" a="1"/>
  <c r="AS3218" i="1" a="1"/>
  <c r="AS3282" i="1" a="1"/>
  <c r="AS3346" i="1" a="1"/>
  <c r="AS3410" i="1" a="1"/>
  <c r="AS3474" i="1" a="1"/>
  <c r="AS3538" i="1" a="1"/>
  <c r="AS3602" i="1" a="1"/>
  <c r="AS3666" i="1" a="1"/>
  <c r="AS3730" i="1" a="1"/>
  <c r="AS3794" i="1" a="1"/>
  <c r="AS3858" i="1" a="1"/>
  <c r="AS3922" i="1" a="1"/>
  <c r="AS2432" i="1" a="1"/>
  <c r="AS2722" i="1" a="1"/>
  <c r="AS2877" i="1" a="1"/>
  <c r="AS3005" i="1" a="1"/>
  <c r="AS3071" i="1" a="1"/>
  <c r="AS3135" i="1" a="1"/>
  <c r="AS3199" i="1" a="1"/>
  <c r="AS3263" i="1" a="1"/>
  <c r="AS3327" i="1" a="1"/>
  <c r="AS3391" i="1" a="1"/>
  <c r="AS3455" i="1" a="1"/>
  <c r="AS3519" i="1" a="1"/>
  <c r="AS3583" i="1" a="1"/>
  <c r="AS3647" i="1" a="1"/>
  <c r="AS3711" i="1" a="1"/>
  <c r="AS3775" i="1" a="1"/>
  <c r="AS3981" i="1" a="1"/>
  <c r="AS4109" i="1" a="1"/>
  <c r="AS4237" i="1" a="1"/>
  <c r="AS4365" i="1" a="1"/>
  <c r="AS3783" i="1" a="1"/>
  <c r="AS3999" i="1" a="1"/>
  <c r="AS4127" i="1" a="1"/>
  <c r="AS4255" i="1" a="1"/>
  <c r="AS4383" i="1" a="1"/>
  <c r="AS3819" i="1" a="1"/>
  <c r="AS4017" i="1" a="1"/>
  <c r="AS4145" i="1" a="1"/>
  <c r="AS4273" i="1" a="1"/>
  <c r="AS4401" i="1" a="1"/>
  <c r="AS3855" i="1" a="1"/>
  <c r="AS4035" i="1" a="1"/>
  <c r="AS4163" i="1" a="1"/>
  <c r="AS4291" i="1" a="1"/>
  <c r="AS4419" i="1" a="1"/>
  <c r="AR24" i="1" a="1"/>
  <c r="AR25" i="1" a="1"/>
  <c r="AR68" i="1" a="1"/>
  <c r="AR132" i="1" a="1"/>
  <c r="AR58" i="1" a="1"/>
  <c r="AR67" i="1" a="1"/>
  <c r="AS4278" i="1" a="1"/>
  <c r="AS4320" i="1" a="1"/>
  <c r="AS4362" i="1" a="1"/>
  <c r="AS4406" i="1" a="1"/>
  <c r="AS4448" i="1" a="1"/>
  <c r="AS4490" i="1" a="1"/>
  <c r="AS2702" i="1" a="1"/>
  <c r="AS2907" i="1" a="1"/>
  <c r="AS3030" i="1" a="1"/>
  <c r="AS3094" i="1" a="1"/>
  <c r="AS3158" i="1" a="1"/>
  <c r="AS3222" i="1" a="1"/>
  <c r="AS3286" i="1" a="1"/>
  <c r="AS3350" i="1" a="1"/>
  <c r="AS3414" i="1" a="1"/>
  <c r="AS3478" i="1" a="1"/>
  <c r="AS3542" i="1" a="1"/>
  <c r="AS3606" i="1" a="1"/>
  <c r="AS3670" i="1" a="1"/>
  <c r="AS3734" i="1" a="1"/>
  <c r="AS3798" i="1" a="1"/>
  <c r="AS3862" i="1" a="1"/>
  <c r="AS3926" i="1" a="1"/>
  <c r="AS328" i="1" a="1"/>
  <c r="AS338" i="1" a="1"/>
  <c r="AS340" i="1" a="1"/>
  <c r="AS666" i="1" a="1"/>
  <c r="AS890" i="1" a="1"/>
  <c r="AS1357" i="1" a="1"/>
  <c r="AS517" i="1" a="1"/>
  <c r="AS739" i="1" a="1"/>
  <c r="AS917" i="1" a="1"/>
  <c r="AS1367" i="1" a="1"/>
  <c r="AS988" i="1" a="1"/>
  <c r="AS474" i="1" a="1"/>
  <c r="AS1127" i="1" a="1"/>
  <c r="AS1925" i="1" a="1"/>
  <c r="AS1024" i="1" a="1"/>
  <c r="AS1062" i="1" a="1"/>
  <c r="AS1581" i="1" a="1"/>
  <c r="AS1968" i="1" a="1"/>
  <c r="AS1256" i="1" a="1"/>
  <c r="AS1879" i="1" a="1"/>
  <c r="AS281" i="1" a="1"/>
  <c r="AS625" i="1" a="1"/>
  <c r="AS1017" i="1" a="1"/>
  <c r="AS1417" i="1" a="1"/>
  <c r="AS1634" i="1" a="1"/>
  <c r="AS1970" i="1" a="1"/>
  <c r="AS1277" i="1" a="1"/>
  <c r="AS1881" i="1" a="1"/>
  <c r="AS925" i="1" a="1"/>
  <c r="AS1099" i="1" a="1"/>
  <c r="AS2027" i="1" a="1"/>
  <c r="AS2118" i="1" a="1"/>
  <c r="AS2431" i="1" a="1"/>
  <c r="AS2060" i="1" a="1"/>
  <c r="AS2316" i="1" a="1"/>
  <c r="AS2519" i="1" a="1"/>
  <c r="AS2777" i="1" a="1"/>
  <c r="AS2596" i="1" a="1"/>
  <c r="AS2814" i="1" a="1"/>
  <c r="AS2942" i="1" a="1"/>
  <c r="AS2430" i="1" a="1"/>
  <c r="AS2721" i="1" a="1"/>
  <c r="AS2951" i="1" a="1"/>
  <c r="AS3236" i="1" a="1"/>
  <c r="AS3492" i="1" a="1"/>
  <c r="AS3748" i="1" a="1"/>
  <c r="AS2538" i="1" a="1"/>
  <c r="AS3093" i="1" a="1"/>
  <c r="AS3349" i="1" a="1"/>
  <c r="AS3605" i="1" a="1"/>
  <c r="AS3861" i="1" a="1"/>
  <c r="AS4036" i="1" a="1"/>
  <c r="AS4164" i="1" a="1"/>
  <c r="AS4292" i="1" a="1"/>
  <c r="AS4420" i="1" a="1"/>
  <c r="AS2795" i="1" a="1"/>
  <c r="AS897" i="1" a="1"/>
  <c r="AS1174" i="1" a="1"/>
  <c r="AS1892" i="1" a="1"/>
  <c r="AS1803" i="1" a="1"/>
  <c r="AS1596" i="1" a="1"/>
  <c r="AS2128" i="1" a="1"/>
  <c r="AS2384" i="1" a="1"/>
  <c r="AS2217" i="1" a="1"/>
  <c r="AS2433" i="1" a="1"/>
  <c r="AS2063" i="1" a="1"/>
  <c r="AS2319" i="1" a="1"/>
  <c r="AS2523" i="1" a="1"/>
  <c r="AS1679" i="1" a="1"/>
  <c r="AS2600" i="1" a="1"/>
  <c r="AS2816" i="1" a="1"/>
  <c r="AS2944" i="1" a="1"/>
  <c r="AS2438" i="1" a="1"/>
  <c r="AS2725" i="1" a="1"/>
  <c r="AS2959" i="1" a="1"/>
  <c r="AS3240" i="1" a="1"/>
  <c r="AS3496" i="1" a="1"/>
  <c r="AS3752" i="1" a="1"/>
  <c r="AS2554" i="1" a="1"/>
  <c r="AS3097" i="1" a="1"/>
  <c r="AS3353" i="1" a="1"/>
  <c r="AS3609" i="1" a="1"/>
  <c r="AS3865" i="1" a="1"/>
  <c r="AS4038" i="1" a="1"/>
  <c r="AS358" i="1" a="1"/>
  <c r="AS1206" i="1" a="1"/>
  <c r="AS1900" i="1" a="1"/>
  <c r="AS1510" i="1" a="1"/>
  <c r="AS1971" i="1" a="1"/>
  <c r="AS1599" i="1" a="1"/>
  <c r="AS2051" i="1" a="1"/>
  <c r="AS2211" i="1" a="1"/>
  <c r="AS2387" i="1" a="1"/>
  <c r="AS2142" i="1" a="1"/>
  <c r="AS2302" i="1" a="1"/>
  <c r="AS2435" i="1" a="1"/>
  <c r="AS1987" i="1" a="1"/>
  <c r="AS2148" i="1" a="1"/>
  <c r="AS2324" i="1" a="1"/>
  <c r="AS2394" i="1" a="1"/>
  <c r="AS2607" i="1" a="1"/>
  <c r="AS1764" i="1" a="1"/>
  <c r="AS2524" i="1" a="1"/>
  <c r="AS2684" i="1" a="1"/>
  <c r="AS2818" i="1" a="1"/>
  <c r="AS2906" i="1" a="1"/>
  <c r="AS2986" i="1" a="1"/>
  <c r="AS2446" i="1" a="1"/>
  <c r="AS2649" i="1" a="1"/>
  <c r="AS2408" i="1" a="1"/>
  <c r="AS2967" i="1" a="1"/>
  <c r="AS3164" i="1" a="1"/>
  <c r="AS3324" i="1" a="1"/>
  <c r="AS3500" i="1" a="1"/>
  <c r="AS3676" i="1" a="1"/>
  <c r="AS3836" i="1" a="1"/>
  <c r="AS2570" i="1" a="1"/>
  <c r="AS3021" i="1" a="1"/>
  <c r="AS3181" i="1" a="1"/>
  <c r="AS3357" i="1" a="1"/>
  <c r="AS3533" i="1" a="1"/>
  <c r="AS3693" i="1" a="1"/>
  <c r="AS3869" i="1" a="1"/>
  <c r="AS4000" i="1" a="1"/>
  <c r="AS4080" i="1" a="1"/>
  <c r="AS807" i="1" a="1"/>
  <c r="AS1720" i="1" a="1"/>
  <c r="AS2136" i="1" a="1"/>
  <c r="AS2405" i="1" a="1"/>
  <c r="AS2213" i="1" a="1"/>
  <c r="AS2608" i="1" a="1"/>
  <c r="AS2261" i="1" a="1"/>
  <c r="AS3120" i="1" a="1"/>
  <c r="AS3760" i="1" a="1"/>
  <c r="AS3297" i="1" a="1"/>
  <c r="AS3978" i="1" a="1"/>
  <c r="AS4178" i="1" a="1"/>
  <c r="AS715" i="1" a="1"/>
  <c r="AS1654" i="1" a="1"/>
  <c r="AS2216" i="1" a="1"/>
  <c r="AS2445" i="1" a="1"/>
  <c r="AS2466" i="1" a="1"/>
  <c r="AS2688" i="1" a="1"/>
  <c r="AS2486" i="1" a="1"/>
  <c r="AS3200" i="1" a="1"/>
  <c r="AS3840" i="1" a="1"/>
  <c r="AS3377" i="1" a="1"/>
  <c r="AS4018" i="1" a="1"/>
  <c r="AS4192" i="1" a="1"/>
  <c r="AS144" i="1" a="1"/>
  <c r="AS1031" i="1" a="1"/>
  <c r="AS1215" i="1" a="1"/>
  <c r="AS2232" i="1" a="1"/>
  <c r="AS2321" i="1" a="1"/>
  <c r="AS2167" i="1" a="1"/>
  <c r="AS2627" i="1" a="1"/>
  <c r="AS2704" i="1" a="1"/>
  <c r="AS2996" i="1" a="1"/>
  <c r="AS2534" i="1" a="1"/>
  <c r="AS3344" i="1" a="1"/>
  <c r="AS3856" i="1" a="1"/>
  <c r="AS3201" i="1" a="1"/>
  <c r="AS3713" i="1" a="1"/>
  <c r="AS4086" i="1" a="1"/>
  <c r="AS4194" i="1" a="1"/>
  <c r="AS286" i="1" a="1"/>
  <c r="AS1229" i="1" a="1"/>
  <c r="AS1280" i="1" a="1"/>
  <c r="AS2248" i="1" a="1"/>
  <c r="AS2337" i="1" a="1"/>
  <c r="AS2183" i="1" a="1"/>
  <c r="AS2643" i="1" a="1"/>
  <c r="AS2720" i="1" a="1"/>
  <c r="AS3004" i="1" a="1"/>
  <c r="AS2598" i="1" a="1"/>
  <c r="AS3360" i="1" a="1"/>
  <c r="AS3872" i="1" a="1"/>
  <c r="AS3217" i="1" a="1"/>
  <c r="AS3729" i="1" a="1"/>
  <c r="AS4090" i="1" a="1"/>
  <c r="AS4198" i="1" a="1"/>
  <c r="AS4282" i="1" a="1"/>
  <c r="AS4368" i="1" a="1"/>
  <c r="AS4454" i="1" a="1"/>
  <c r="AS2734" i="1" a="1"/>
  <c r="AS3038" i="1" a="1"/>
  <c r="AS3166" i="1" a="1"/>
  <c r="AS3294" i="1" a="1"/>
  <c r="AS3422" i="1" a="1"/>
  <c r="AS3550" i="1" a="1"/>
  <c r="AS3678" i="1" a="1"/>
  <c r="AS3806" i="1" a="1"/>
  <c r="AS3933" i="1" a="1"/>
  <c r="AS2770" i="1" a="1"/>
  <c r="AS3019" i="1" a="1"/>
  <c r="AS3147" i="1" a="1"/>
  <c r="AS3275" i="1" a="1"/>
  <c r="AS3403" i="1" a="1"/>
  <c r="AS3531" i="1" a="1"/>
  <c r="AS3659" i="1" a="1"/>
  <c r="AS3811" i="1" a="1"/>
  <c r="AS4133" i="1" a="1"/>
  <c r="AS4389" i="1" a="1"/>
  <c r="AS4023" i="1" a="1"/>
  <c r="AS4279" i="1" a="1"/>
  <c r="AS3867" i="1" a="1"/>
  <c r="AS4169" i="1" a="1"/>
  <c r="AS4425" i="1" a="1"/>
  <c r="AS4059" i="1" a="1"/>
  <c r="AS4315" i="1" a="1"/>
  <c r="AR30" i="1" a="1"/>
  <c r="AR79" i="1" a="1"/>
  <c r="AS4286" i="1" a="1"/>
  <c r="AS4370" i="1" a="1"/>
  <c r="AS4456" i="1" a="1"/>
  <c r="AS2766" i="1" a="1"/>
  <c r="AS3042" i="1" a="1"/>
  <c r="AS3170" i="1" a="1"/>
  <c r="AS3298" i="1" a="1"/>
  <c r="AS3426" i="1" a="1"/>
  <c r="AS3554" i="1" a="1"/>
  <c r="AS3682" i="1" a="1"/>
  <c r="AS3810" i="1" a="1"/>
  <c r="AS3938" i="1" a="1"/>
  <c r="AS2781" i="1" a="1"/>
  <c r="AS3023" i="1" a="1"/>
  <c r="AS3151" i="1" a="1"/>
  <c r="AS3279" i="1" a="1"/>
  <c r="AS3407" i="1" a="1"/>
  <c r="AS3535" i="1" a="1"/>
  <c r="AS3663" i="1" a="1"/>
  <c r="AS3827" i="1" a="1"/>
  <c r="AS4141" i="1" a="1"/>
  <c r="AS4397" i="1" a="1"/>
  <c r="AS4031" i="1" a="1"/>
  <c r="AS4287" i="1" a="1"/>
  <c r="AS3883" i="1" a="1"/>
  <c r="AS4177" i="1" a="1"/>
  <c r="AS4433" i="1" a="1"/>
  <c r="AS4067" i="1" a="1"/>
  <c r="AS4323" i="1" a="1"/>
  <c r="AR32" i="1" a="1"/>
  <c r="AR84" i="1" a="1"/>
  <c r="AR74" i="1" a="1"/>
  <c r="AS4288" i="1" a="1"/>
  <c r="AS4374" i="1" a="1"/>
  <c r="AS4458" i="1" a="1"/>
  <c r="AS2779" i="1" a="1"/>
  <c r="AS3046" i="1" a="1"/>
  <c r="AS3174" i="1" a="1"/>
  <c r="AS3302" i="1" a="1"/>
  <c r="AS3430" i="1" a="1"/>
  <c r="AS3558" i="1" a="1"/>
  <c r="AS3686" i="1" a="1"/>
  <c r="AS3814" i="1" a="1"/>
  <c r="AS3910" i="1" a="1"/>
  <c r="AS2464" i="1" a="1"/>
  <c r="AS2738" i="1" a="1"/>
  <c r="AS2885" i="1" a="1"/>
  <c r="AS3011" i="1" a="1"/>
  <c r="AS3075" i="1" a="1"/>
  <c r="AS3139" i="1" a="1"/>
  <c r="AS3203" i="1" a="1"/>
  <c r="AS3267" i="1" a="1"/>
  <c r="AS3331" i="1" a="1"/>
  <c r="AS3395" i="1" a="1"/>
  <c r="AS3459" i="1" a="1"/>
  <c r="AS3523" i="1" a="1"/>
  <c r="AS3587" i="1" a="1"/>
  <c r="AS3651" i="1" a="1"/>
  <c r="AS3715" i="1" a="1"/>
  <c r="AS3779" i="1" a="1"/>
  <c r="AS3989" i="1" a="1"/>
  <c r="AS4117" i="1" a="1"/>
  <c r="AS4245" i="1" a="1"/>
  <c r="AS4373" i="1" a="1"/>
  <c r="AS3799" i="1" a="1"/>
  <c r="AS4007" i="1" a="1"/>
  <c r="AS4135" i="1" a="1"/>
  <c r="AS4263" i="1" a="1"/>
  <c r="AS4391" i="1" a="1"/>
  <c r="AS3835" i="1" a="1"/>
  <c r="AS4025" i="1" a="1"/>
  <c r="AS4153" i="1" a="1"/>
  <c r="AS4281" i="1" a="1"/>
  <c r="AS4409" i="1" a="1"/>
  <c r="AS3871" i="1" a="1"/>
  <c r="AS4043" i="1" a="1"/>
  <c r="AS4171" i="1" a="1"/>
  <c r="AS4299" i="1" a="1"/>
  <c r="AS4427" i="1" a="1"/>
  <c r="AR26" i="1" a="1"/>
  <c r="AR27" i="1" a="1"/>
  <c r="AR71" i="1" a="1"/>
  <c r="AR135" i="1" a="1"/>
  <c r="AR61" i="1" a="1"/>
  <c r="AR72" i="1" a="1"/>
  <c r="AS4280" i="1" a="1"/>
  <c r="AS4322" i="1" a="1"/>
  <c r="AS4366" i="1" a="1"/>
  <c r="AS4408" i="1" a="1"/>
  <c r="AS4450" i="1" a="1"/>
  <c r="AS2093" i="1" a="1"/>
  <c r="AS2718" i="1" a="1"/>
  <c r="AS2915" i="1" a="1"/>
  <c r="AS3034" i="1" a="1"/>
  <c r="AS3098" i="1" a="1"/>
  <c r="AS3162" i="1" a="1"/>
  <c r="AS3226" i="1" a="1"/>
  <c r="AS3290" i="1" a="1"/>
  <c r="AS3354" i="1" a="1"/>
  <c r="AS3418" i="1" a="1"/>
  <c r="AS3482" i="1" a="1"/>
  <c r="AS3546" i="1" a="1"/>
  <c r="AS3610" i="1" a="1"/>
  <c r="AS3674" i="1" a="1"/>
  <c r="AS3738" i="1" a="1"/>
  <c r="AS3802" i="1" a="1"/>
  <c r="AS3866" i="1" a="1"/>
  <c r="AS3930" i="1" a="1"/>
  <c r="AS2496" i="1" a="1"/>
  <c r="AS2754" i="1" a="1"/>
  <c r="AS2893" i="1" a="1"/>
  <c r="AS3015" i="1" a="1"/>
  <c r="AS3079" i="1" a="1"/>
  <c r="AS3143" i="1" a="1"/>
  <c r="AS3207" i="1" a="1"/>
  <c r="AS3271" i="1" a="1"/>
  <c r="AS3335" i="1" a="1"/>
  <c r="AS3399" i="1" a="1"/>
  <c r="AS3463" i="1" a="1"/>
  <c r="AS3527" i="1" a="1"/>
  <c r="AS3591" i="1" a="1"/>
  <c r="AS3655" i="1" a="1"/>
  <c r="AS3719" i="1" a="1"/>
  <c r="AS3795" i="1" a="1"/>
  <c r="AS3997" i="1" a="1"/>
  <c r="AS4125" i="1" a="1"/>
  <c r="AS4253" i="1" a="1"/>
  <c r="AS4381" i="1" a="1"/>
  <c r="AS3815" i="1" a="1"/>
  <c r="AS4015" i="1" a="1"/>
  <c r="AS4143" i="1" a="1"/>
  <c r="AS4271" i="1" a="1"/>
  <c r="AS4399" i="1" a="1"/>
  <c r="AS3851" i="1" a="1"/>
  <c r="AS4033" i="1" a="1"/>
  <c r="AS4161" i="1" a="1"/>
  <c r="AS4289" i="1" a="1"/>
  <c r="AS4417" i="1" a="1"/>
  <c r="AS3887" i="1" a="1"/>
  <c r="AS4051" i="1" a="1"/>
  <c r="AS4179" i="1" a="1"/>
  <c r="AS4307" i="1" a="1"/>
  <c r="AS4435" i="1" a="1"/>
  <c r="AR28" i="1" a="1"/>
  <c r="AR29" i="1" a="1"/>
  <c r="AR76" i="1" a="1"/>
  <c r="AR140" i="1" a="1"/>
  <c r="AR66" i="1" a="1"/>
  <c r="AR83" i="1" a="1"/>
  <c r="AR56" i="1" a="1"/>
  <c r="AR211" i="1" a="1"/>
  <c r="AR270" i="1" a="1"/>
  <c r="AR73" i="1" a="1"/>
  <c r="AR165" i="1" a="1"/>
  <c r="AR233" i="1" a="1"/>
  <c r="AR112" i="1" a="1"/>
  <c r="AR207" i="1" a="1"/>
  <c r="AR296" i="1" a="1"/>
  <c r="AR360" i="1" a="1"/>
  <c r="AR424" i="1" a="1"/>
  <c r="AR488" i="1" a="1"/>
  <c r="AR234" i="1" a="1"/>
  <c r="AR345" i="1" a="1"/>
  <c r="AR409" i="1" a="1"/>
  <c r="AR473" i="1" a="1"/>
  <c r="AR231" i="1" a="1"/>
  <c r="AR311" i="1" a="1"/>
  <c r="AR375" i="1" a="1"/>
  <c r="AR439" i="1" a="1"/>
  <c r="AR131" i="1" a="1"/>
  <c r="AR489" i="1" a="1"/>
  <c r="AR445" i="1" a="1"/>
  <c r="AR523" i="1" a="1"/>
  <c r="AR555" i="1" a="1"/>
  <c r="AR405" i="1" a="1"/>
  <c r="AR532" i="1" a="1"/>
  <c r="AR613" i="1" a="1"/>
  <c r="AR677" i="1" a="1"/>
  <c r="AR741" i="1" a="1"/>
  <c r="AR800" i="1" a="1"/>
  <c r="AR832" i="1" a="1"/>
  <c r="AR864" i="1" a="1"/>
  <c r="AR578" i="1" a="1"/>
  <c r="AR642" i="1" a="1"/>
  <c r="AR706" i="1" a="1"/>
  <c r="AR770" i="1" a="1"/>
  <c r="AR544" i="1" a="1"/>
  <c r="AR619" i="1" a="1"/>
  <c r="AR683" i="1" a="1"/>
  <c r="AR747" i="1" a="1"/>
  <c r="AR803" i="1" a="1"/>
  <c r="AR835" i="1" a="1"/>
  <c r="AR418" i="1" a="1"/>
  <c r="AR588" i="1" a="1"/>
  <c r="AR652" i="1" a="1"/>
  <c r="AR716" i="1" a="1"/>
  <c r="AR780" i="1" a="1"/>
  <c r="AR913" i="1" a="1"/>
  <c r="AR969" i="1" a="1"/>
  <c r="AR1001" i="1" a="1"/>
  <c r="AR1033" i="1" a="1"/>
  <c r="AR1065" i="1" a="1"/>
  <c r="AR876" i="1" a="1"/>
  <c r="AR940" i="1" a="1"/>
  <c r="AR906" i="1" a="1"/>
  <c r="AR966" i="1" a="1"/>
  <c r="AR998" i="1" a="1"/>
  <c r="AR1030" i="1" a="1"/>
  <c r="AR1062" i="1" a="1"/>
  <c r="AR1094" i="1" a="1"/>
  <c r="AR1124" i="1" a="1"/>
  <c r="AR1188" i="1" a="1"/>
  <c r="AR1252" i="1" a="1"/>
  <c r="AR1316" i="1" a="1"/>
  <c r="AR1380" i="1" a="1"/>
  <c r="AR1444" i="1" a="1"/>
  <c r="AR1508" i="1" a="1"/>
  <c r="AR1117" i="1" a="1"/>
  <c r="AR1181" i="1" a="1"/>
  <c r="AR1245" i="1" a="1"/>
  <c r="AR1309" i="1" a="1"/>
  <c r="AR1373" i="1" a="1"/>
  <c r="AR1437" i="1" a="1"/>
  <c r="AR1501" i="1" a="1"/>
  <c r="AR1565" i="1" a="1"/>
  <c r="AR1110" i="1" a="1"/>
  <c r="AR1174" i="1" a="1"/>
  <c r="AR1238" i="1" a="1"/>
  <c r="AR1302" i="1" a="1"/>
  <c r="AR1366" i="1" a="1"/>
  <c r="AR1430" i="1" a="1"/>
  <c r="AR1494" i="1" a="1"/>
  <c r="AR1558" i="1" a="1"/>
  <c r="AR1138" i="1" a="1"/>
  <c r="AR1394" i="1" a="1"/>
  <c r="AR1585" i="1" a="1"/>
  <c r="AR1311" i="1" a="1"/>
  <c r="AR1538" i="1" a="1"/>
  <c r="AR1282" i="1" a="1"/>
  <c r="AR1613" i="1" a="1"/>
  <c r="AR1677" i="1" a="1"/>
  <c r="AR1741" i="1" a="1"/>
  <c r="AR1805" i="1" a="1"/>
  <c r="AR1869" i="1" a="1"/>
  <c r="AR1933" i="1" a="1"/>
  <c r="AR1997" i="1" a="1"/>
  <c r="AR2061" i="1" a="1"/>
  <c r="AR2125" i="1" a="1"/>
  <c r="AR1114" i="1" a="1"/>
  <c r="AR1567" i="1" a="1"/>
  <c r="AR1656" i="1" a="1"/>
  <c r="AR1720" i="1" a="1"/>
  <c r="AR1784" i="1" a="1"/>
  <c r="AR1848" i="1" a="1"/>
  <c r="AR1912" i="1" a="1"/>
  <c r="AR1976" i="1" a="1"/>
  <c r="AR2040" i="1" a="1"/>
  <c r="AR2104" i="1" a="1"/>
  <c r="AR2168" i="1" a="1"/>
  <c r="AR2209" i="1" a="1"/>
  <c r="AR2241" i="1" a="1"/>
  <c r="AR2273" i="1" a="1"/>
  <c r="AR2305" i="1" a="1"/>
  <c r="AR1540" i="1" a="1"/>
  <c r="AR1657" i="1" a="1"/>
  <c r="AR1721" i="1" a="1"/>
  <c r="AR1785" i="1" a="1"/>
  <c r="AR1849" i="1" a="1"/>
  <c r="AR1913" i="1" a="1"/>
  <c r="AR1977" i="1" a="1"/>
  <c r="AR2041" i="1" a="1"/>
  <c r="AR2105" i="1" a="1"/>
  <c r="AR2169" i="1" a="1"/>
  <c r="AR1466" i="1" a="1"/>
  <c r="AR1631" i="1" a="1"/>
  <c r="AR1695" i="1" a="1"/>
  <c r="AR88" i="1" a="1"/>
  <c r="AR216" i="1" a="1"/>
  <c r="AR272" i="1" a="1"/>
  <c r="AR78" i="1" a="1"/>
  <c r="AR168" i="1" a="1"/>
  <c r="AR238" i="1" a="1"/>
  <c r="AR123" i="1" a="1"/>
  <c r="AR212" i="1" a="1"/>
  <c r="AR299" i="1" a="1"/>
  <c r="AR363" i="1" a="1"/>
  <c r="AR427" i="1" a="1"/>
  <c r="AR491" i="1" a="1"/>
  <c r="AR245" i="1" a="1"/>
  <c r="AR350" i="1" a="1"/>
  <c r="AR414" i="1" a="1"/>
  <c r="AR478" i="1" a="1"/>
  <c r="AR236" i="1" a="1"/>
  <c r="AR316" i="1" a="1"/>
  <c r="AR380" i="1" a="1"/>
  <c r="AR444" i="1" a="1"/>
  <c r="AR170" i="1" a="1"/>
  <c r="AR494" i="1" a="1"/>
  <c r="AR466" i="1" a="1"/>
  <c r="AR525" i="1" a="1"/>
  <c r="AR557" i="1" a="1"/>
  <c r="AR426" i="1" a="1"/>
  <c r="AR540" i="1" a="1"/>
  <c r="AR617" i="1" a="1"/>
  <c r="AR681" i="1" a="1"/>
  <c r="AR745" i="1" a="1"/>
  <c r="AR802" i="1" a="1"/>
  <c r="AR834" i="1" a="1"/>
  <c r="AR163" i="1" a="1"/>
  <c r="AS336" i="1" a="1"/>
  <c r="AS346" i="1" a="1"/>
  <c r="AS348" i="1" a="1"/>
  <c r="AS682" i="1" a="1"/>
  <c r="AS913" i="1" a="1"/>
  <c r="AS1365" i="1" a="1"/>
  <c r="AS573" i="1" a="1"/>
  <c r="AS755" i="1" a="1"/>
  <c r="AS933" i="1" a="1"/>
  <c r="AS1375" i="1" a="1"/>
  <c r="AS1020" i="1" a="1"/>
  <c r="AS665" i="1" a="1"/>
  <c r="AS1191" i="1" a="1"/>
  <c r="AS1933" i="1" a="1"/>
  <c r="AS1056" i="1" a="1"/>
  <c r="AS1094" i="1" a="1"/>
  <c r="AS1613" i="1" a="1"/>
  <c r="AS1976" i="1" a="1"/>
  <c r="AS1320" i="1" a="1"/>
  <c r="AS1887" i="1" a="1"/>
  <c r="AS446" i="1" a="1"/>
  <c r="AS753" i="1" a="1"/>
  <c r="AS1049" i="1" a="1"/>
  <c r="AS1431" i="1" a="1"/>
  <c r="AS1650" i="1" a="1"/>
  <c r="AS1978" i="1" a="1"/>
  <c r="AS1341" i="1" a="1"/>
  <c r="AS1889" i="1" a="1"/>
  <c r="AS1053" i="1" a="1"/>
  <c r="AS1478" i="1" a="1"/>
  <c r="AS2043" i="1" a="1"/>
  <c r="AS2134" i="1" a="1"/>
  <c r="AS2439" i="1" a="1"/>
  <c r="AS2076" i="1" a="1"/>
  <c r="AS2332" i="1" a="1"/>
  <c r="AS2535" i="1" a="1"/>
  <c r="AS2034" i="1" a="1"/>
  <c r="AS2612" i="1" a="1"/>
  <c r="AS2822" i="1" a="1"/>
  <c r="AS2950" i="1" a="1"/>
  <c r="AS2462" i="1" a="1"/>
  <c r="AS2737" i="1" a="1"/>
  <c r="AS2983" i="1" a="1"/>
  <c r="AS3252" i="1" a="1"/>
  <c r="AS3508" i="1" a="1"/>
  <c r="AS3764" i="1" a="1"/>
  <c r="AS2602" i="1" a="1"/>
  <c r="AS3109" i="1" a="1"/>
  <c r="AS3365" i="1" a="1"/>
  <c r="AS3621" i="1" a="1"/>
  <c r="AS3877" i="1" a="1"/>
  <c r="AS4044" i="1" a="1"/>
  <c r="AS4172" i="1" a="1"/>
  <c r="AS4300" i="1" a="1"/>
  <c r="AS4428" i="1" a="1"/>
  <c r="AS2827" i="1" a="1"/>
  <c r="AS651" i="1" a="1"/>
  <c r="AS1303" i="1" a="1"/>
  <c r="AS1924" i="1" a="1"/>
  <c r="AS1835" i="1" a="1"/>
  <c r="AS1612" i="1" a="1"/>
  <c r="AS2144" i="1" a="1"/>
  <c r="AS1684" i="1" a="1"/>
  <c r="AS2233" i="1" a="1"/>
  <c r="AS2441" i="1" a="1"/>
  <c r="AS2079" i="1" a="1"/>
  <c r="AS2335" i="1" a="1"/>
  <c r="AS2539" i="1" a="1"/>
  <c r="AS2045" i="1" a="1"/>
  <c r="AS2616" i="1" a="1"/>
  <c r="AS2824" i="1" a="1"/>
  <c r="AS2952" i="1" a="1"/>
  <c r="AS2470" i="1" a="1"/>
  <c r="AS2741" i="1" a="1"/>
  <c r="AS2991" i="1" a="1"/>
  <c r="AS3256" i="1" a="1"/>
  <c r="AS3512" i="1" a="1"/>
  <c r="AS3768" i="1" a="1"/>
  <c r="AS2618" i="1" a="1"/>
  <c r="AS3113" i="1" a="1"/>
  <c r="AS3369" i="1" a="1"/>
  <c r="AS3625" i="1" a="1"/>
  <c r="AS3881" i="1" a="1"/>
  <c r="AS4046" i="1" a="1"/>
  <c r="AS683" i="1" a="1"/>
  <c r="AS1335" i="1" a="1"/>
  <c r="AS1932" i="1" a="1"/>
  <c r="AS1574" i="1" a="1"/>
  <c r="AS1269" i="1" a="1"/>
  <c r="AS1615" i="1" a="1"/>
  <c r="AS2067" i="1" a="1"/>
  <c r="AS2243" i="1" a="1"/>
  <c r="AS1695" i="1" a="1"/>
  <c r="AS2158" i="1" a="1"/>
  <c r="AS2334" i="1" a="1"/>
  <c r="AS2443" i="1" a="1"/>
  <c r="AS2003" i="1" a="1"/>
  <c r="AS2180" i="1" a="1"/>
  <c r="AS2340" i="1" a="1"/>
  <c r="AS2426" i="1" a="1"/>
  <c r="AS2639" i="1" a="1"/>
  <c r="AS2066" i="1" a="1"/>
  <c r="AS2540" i="1" a="1"/>
  <c r="AS2716" i="1" a="1"/>
  <c r="AS2826" i="1" a="1"/>
  <c r="AS2914" i="1" a="1"/>
  <c r="AS3002" i="1" a="1"/>
  <c r="AS2478" i="1" a="1"/>
  <c r="AS2665" i="1" a="1"/>
  <c r="AS2582" i="1" a="1"/>
  <c r="AS2999" i="1" a="1"/>
  <c r="AS3180" i="1" a="1"/>
  <c r="AS3356" i="1" a="1"/>
  <c r="AS3516" i="1" a="1"/>
  <c r="AS3692" i="1" a="1"/>
  <c r="AS3868" i="1" a="1"/>
  <c r="AS2634" i="1" a="1"/>
  <c r="AS3037" i="1" a="1"/>
  <c r="AS3213" i="1" a="1"/>
  <c r="AS3373" i="1" a="1"/>
  <c r="AS3549" i="1" a="1"/>
  <c r="AS3725" i="1" a="1"/>
  <c r="AS3885" i="1" a="1"/>
  <c r="AS4008" i="1" a="1"/>
  <c r="AS4096" i="1" a="1"/>
  <c r="AS486" i="1" a="1"/>
  <c r="AS1590" i="1" a="1"/>
  <c r="AS2264" i="1" a="1"/>
  <c r="AS2437" i="1" a="1"/>
  <c r="AS2434" i="1" a="1"/>
  <c r="AS2736" i="1" a="1"/>
  <c r="AS2454" i="1" a="1"/>
  <c r="AS3184" i="1" a="1"/>
  <c r="AS3888" i="1" a="1"/>
  <c r="AS3361" i="1" a="1"/>
  <c r="AS4010" i="1" a="1"/>
  <c r="AS4200" i="1" a="1"/>
  <c r="AS1200" i="1" a="1"/>
  <c r="AS1851" i="1" a="1"/>
  <c r="AS2344" i="1" a="1"/>
  <c r="AS2477" i="1" a="1"/>
  <c r="AS2547" i="1" a="1"/>
  <c r="AS2796" i="1" a="1"/>
  <c r="AS2557" i="1" a="1"/>
  <c r="AS3264" i="1" a="1"/>
  <c r="AS2210" i="1" a="1"/>
  <c r="AS3441" i="1" a="1"/>
  <c r="AS4050" i="1" a="1"/>
  <c r="AS4202" i="1" a="1"/>
  <c r="AS313" i="1" a="1"/>
  <c r="AS1637" i="1" a="1"/>
  <c r="AS1508" i="1" a="1"/>
  <c r="AS2296" i="1" a="1"/>
  <c r="AS2385" i="1" a="1"/>
  <c r="AS2231" i="1" a="1"/>
  <c r="AS2691" i="1" a="1"/>
  <c r="AS2768" i="1" a="1"/>
  <c r="AS2133" i="1" a="1"/>
  <c r="AS2783" i="1" a="1"/>
  <c r="AS3408" i="1" a="1"/>
  <c r="AS3920" i="1" a="1"/>
  <c r="AS3265" i="1" a="1"/>
  <c r="AS3777" i="1" a="1"/>
  <c r="AS4102" i="1" a="1"/>
  <c r="AS4206" i="1" a="1"/>
  <c r="AS679" i="1" a="1"/>
  <c r="AS1701" i="1" a="1"/>
  <c r="AS1524" i="1" a="1"/>
  <c r="AS2312" i="1" a="1"/>
  <c r="AS2397" i="1" a="1"/>
  <c r="AS2247" i="1" a="1"/>
  <c r="AS2707" i="1" a="1"/>
  <c r="AS2780" i="1" a="1"/>
  <c r="AS2197" i="1" a="1"/>
  <c r="AS2815" i="1" a="1"/>
  <c r="AS3424" i="1" a="1"/>
  <c r="AS3937" i="1" a="1"/>
  <c r="AS3281" i="1" a="1"/>
  <c r="AS3793" i="1" a="1"/>
  <c r="AS4106" i="1" a="1"/>
  <c r="AS4208" i="1" a="1"/>
  <c r="AS4294" i="1" a="1"/>
  <c r="AS4378" i="1" a="1"/>
  <c r="AS4464" i="1" a="1"/>
  <c r="AS2803" i="1" a="1"/>
  <c r="AS3054" i="1" a="1"/>
  <c r="AS3182" i="1" a="1"/>
  <c r="AS3310" i="1" a="1"/>
  <c r="AS3438" i="1" a="1"/>
  <c r="AS3566" i="1" a="1"/>
  <c r="AS3694" i="1" a="1"/>
  <c r="AS3822" i="1" a="1"/>
  <c r="AS3949" i="1" a="1"/>
  <c r="AS2805" i="1" a="1"/>
  <c r="AS3035" i="1" a="1"/>
  <c r="AS3163" i="1" a="1"/>
  <c r="AS3291" i="1" a="1"/>
  <c r="AS3419" i="1" a="1"/>
  <c r="AS3547" i="1" a="1"/>
  <c r="AS3675" i="1" a="1"/>
  <c r="AS3875" i="1" a="1"/>
  <c r="AS4165" i="1" a="1"/>
  <c r="AS4421" i="1" a="1"/>
  <c r="AS4055" i="1" a="1"/>
  <c r="AS4311" i="1" a="1"/>
  <c r="AS3931" i="1" a="1"/>
  <c r="AS4201" i="1" a="1"/>
  <c r="AS4457" i="1" a="1"/>
  <c r="AS4091" i="1" a="1"/>
  <c r="AS4347" i="1" a="1"/>
  <c r="AR38" i="1" a="1"/>
  <c r="AR95" i="1" a="1"/>
  <c r="AS4296" i="1" a="1"/>
  <c r="AS4382" i="1" a="1"/>
  <c r="AS4466" i="1" a="1"/>
  <c r="AS2811" i="1" a="1"/>
  <c r="AS3058" i="1" a="1"/>
  <c r="AS3186" i="1" a="1"/>
  <c r="AS3314" i="1" a="1"/>
  <c r="AS3442" i="1" a="1"/>
  <c r="AS3570" i="1" a="1"/>
  <c r="AS3698" i="1" a="1"/>
  <c r="AS3826" i="1" a="1"/>
  <c r="AS3954" i="1" a="1"/>
  <c r="AS2813" i="1" a="1"/>
  <c r="AS3039" i="1" a="1"/>
  <c r="AS3167" i="1" a="1"/>
  <c r="AS3295" i="1" a="1"/>
  <c r="AS3423" i="1" a="1"/>
  <c r="AS3551" i="1" a="1"/>
  <c r="AS3679" i="1" a="1"/>
  <c r="AS3891" i="1" a="1"/>
  <c r="AS4173" i="1" a="1"/>
  <c r="AS4429" i="1" a="1"/>
  <c r="AS4063" i="1" a="1"/>
  <c r="AS4319" i="1" a="1"/>
  <c r="AS3952" i="1" a="1"/>
  <c r="AS4209" i="1" a="1"/>
  <c r="AS4465" i="1" a="1"/>
  <c r="AS4099" i="1" a="1"/>
  <c r="AS4355" i="1" a="1"/>
  <c r="AR40" i="1" a="1"/>
  <c r="AR100" i="1" a="1"/>
  <c r="AR90" i="1" a="1"/>
  <c r="AS4298" i="1" a="1"/>
  <c r="AS4384" i="1" a="1"/>
  <c r="AS4470" i="1" a="1"/>
  <c r="AS2819" i="1" a="1"/>
  <c r="AS3062" i="1" a="1"/>
  <c r="AS3190" i="1" a="1"/>
  <c r="AS3318" i="1" a="1"/>
  <c r="AS3446" i="1" a="1"/>
  <c r="AS3574" i="1" a="1"/>
  <c r="AS3702" i="1" a="1"/>
  <c r="AS3830" i="1" a="1"/>
  <c r="AS3941" i="1" a="1"/>
  <c r="AS2546" i="1" a="1"/>
  <c r="AS2789" i="1" a="1"/>
  <c r="AS2917" i="1" a="1"/>
  <c r="AS3027" i="1" a="1"/>
  <c r="AS3091" i="1" a="1"/>
  <c r="AS3155" i="1" a="1"/>
  <c r="AS3219" i="1" a="1"/>
  <c r="AS3283" i="1" a="1"/>
  <c r="AS3347" i="1" a="1"/>
  <c r="AS3411" i="1" a="1"/>
  <c r="AS3475" i="1" a="1"/>
  <c r="AS3539" i="1" a="1"/>
  <c r="AS3603" i="1" a="1"/>
  <c r="AS3667" i="1" a="1"/>
  <c r="AS3731" i="1" a="1"/>
  <c r="AS3843" i="1" a="1"/>
  <c r="AS4021" i="1" a="1"/>
  <c r="AS4149" i="1" a="1"/>
  <c r="AS4277" i="1" a="1"/>
  <c r="AS4405" i="1" a="1"/>
  <c r="AS3863" i="1" a="1"/>
  <c r="AS4039" i="1" a="1"/>
  <c r="AS4167" i="1" a="1"/>
  <c r="AS4295" i="1" a="1"/>
  <c r="AS4423" i="1" a="1"/>
  <c r="AS3899" i="1" a="1"/>
  <c r="AS4057" i="1" a="1"/>
  <c r="AS4185" i="1" a="1"/>
  <c r="AS4313" i="1" a="1"/>
  <c r="AS4441" i="1" a="1"/>
  <c r="AS3944" i="1" a="1"/>
  <c r="AS4075" i="1" a="1"/>
  <c r="AS4203" i="1" a="1"/>
  <c r="AS4331" i="1" a="1"/>
  <c r="AS4459" i="1" a="1"/>
  <c r="AR34" i="1" a="1"/>
  <c r="AR35" i="1" a="1"/>
  <c r="AR87" i="1" a="1"/>
  <c r="AR151" i="1" a="1"/>
  <c r="AR77" i="1" a="1"/>
  <c r="AR104" i="1" a="1"/>
  <c r="AS4290" i="1" a="1"/>
  <c r="AS4334" i="1" a="1"/>
  <c r="AS4376" i="1" a="1"/>
  <c r="AS4418" i="1" a="1"/>
  <c r="AS4462" i="1" a="1"/>
  <c r="AS2424" i="1" a="1"/>
  <c r="AS2787" i="1" a="1"/>
  <c r="AS2963" i="1" a="1"/>
  <c r="AS3050" i="1" a="1"/>
  <c r="AS3114" i="1" a="1"/>
  <c r="AS3178" i="1" a="1"/>
  <c r="AS3242" i="1" a="1"/>
  <c r="AS3306" i="1" a="1"/>
  <c r="AS3370" i="1" a="1"/>
  <c r="AS3434" i="1" a="1"/>
  <c r="AS3498" i="1" a="1"/>
  <c r="AS3562" i="1" a="1"/>
  <c r="AS3626" i="1" a="1"/>
  <c r="AS3690" i="1" a="1"/>
  <c r="AS3754" i="1" a="1"/>
  <c r="AS3818" i="1" a="1"/>
  <c r="AS3882" i="1" a="1"/>
  <c r="AS3946" i="1" a="1"/>
  <c r="AS2562" i="1" a="1"/>
  <c r="AS2797" i="1" a="1"/>
  <c r="AS2925" i="1" a="1"/>
  <c r="AS3031" i="1" a="1"/>
  <c r="AS3095" i="1" a="1"/>
  <c r="AS3159" i="1" a="1"/>
  <c r="AS3223" i="1" a="1"/>
  <c r="AS3287" i="1" a="1"/>
  <c r="AS3351" i="1" a="1"/>
  <c r="AS3415" i="1" a="1"/>
  <c r="AS3479" i="1" a="1"/>
  <c r="AS3543" i="1" a="1"/>
  <c r="AS3607" i="1" a="1"/>
  <c r="AS3671" i="1" a="1"/>
  <c r="AS3735" i="1" a="1"/>
  <c r="AS3859" i="1" a="1"/>
  <c r="AS4029" i="1" a="1"/>
  <c r="AS4157" i="1" a="1"/>
  <c r="AS4285" i="1" a="1"/>
  <c r="AS4413" i="1" a="1"/>
  <c r="AS3879" i="1" a="1"/>
  <c r="AS4047" i="1" a="1"/>
  <c r="AS4175" i="1" a="1"/>
  <c r="AS4303" i="1" a="1"/>
  <c r="AS4431" i="1" a="1"/>
  <c r="AS3915" i="1" a="1"/>
  <c r="AS4065" i="1" a="1"/>
  <c r="AS4193" i="1" a="1"/>
  <c r="AS4321" i="1" a="1"/>
  <c r="AS4449" i="1" a="1"/>
  <c r="AS3955" i="1" a="1"/>
  <c r="AS4083" i="1" a="1"/>
  <c r="AS4211" i="1" a="1"/>
  <c r="AS4339" i="1" a="1"/>
  <c r="AS4467" i="1" a="1"/>
  <c r="AR36" i="1" a="1"/>
  <c r="AR37" i="1" a="1"/>
  <c r="AR92" i="1" a="1"/>
  <c r="AR156" i="1" a="1"/>
  <c r="AR82" i="1" a="1"/>
  <c r="AR114" i="1" a="1"/>
  <c r="AR157" i="1" a="1"/>
  <c r="AR227" i="1" a="1"/>
  <c r="AR278" i="1" a="1"/>
  <c r="AR105" i="1" a="1"/>
  <c r="AR185" i="1" a="1"/>
  <c r="AR249" i="1" a="1"/>
  <c r="AR137" i="1" a="1"/>
  <c r="AR239" i="1" a="1"/>
  <c r="AR312" i="1" a="1"/>
  <c r="AR376" i="1" a="1"/>
  <c r="AR440" i="1" a="1"/>
  <c r="AR65" i="1" a="1"/>
  <c r="AR297" i="1" a="1"/>
  <c r="AR361" i="1" a="1"/>
  <c r="AR425" i="1" a="1"/>
  <c r="AR70" i="1" a="1"/>
  <c r="AR263" i="1" a="1"/>
  <c r="AR327" i="1" a="1"/>
  <c r="AR391" i="1" a="1"/>
  <c r="AR455" i="1" a="1"/>
  <c r="AR258" i="1" a="1"/>
  <c r="AR177" i="1" a="1"/>
  <c r="AR490" i="1" a="1"/>
  <c r="AR531" i="1" a="1"/>
  <c r="AR563" i="1" a="1"/>
  <c r="AR469" i="1" a="1"/>
  <c r="AR564" i="1" a="1"/>
  <c r="AR629" i="1" a="1"/>
  <c r="AR693" i="1" a="1"/>
  <c r="AR757" i="1" a="1"/>
  <c r="AR808" i="1" a="1"/>
  <c r="AR840" i="1" a="1"/>
  <c r="AR397" i="1" a="1"/>
  <c r="AR594" i="1" a="1"/>
  <c r="AR658" i="1" a="1"/>
  <c r="AR722" i="1" a="1"/>
  <c r="AR786" i="1" a="1"/>
  <c r="AR571" i="1" a="1"/>
  <c r="AR635" i="1" a="1"/>
  <c r="AR699" i="1" a="1"/>
  <c r="AR763" i="1" a="1"/>
  <c r="AR811" i="1" a="1"/>
  <c r="AR843" i="1" a="1"/>
  <c r="AR514" i="1" a="1"/>
  <c r="AR604" i="1" a="1"/>
  <c r="AR668" i="1" a="1"/>
  <c r="AR732" i="1" a="1"/>
  <c r="AR863" i="1" a="1"/>
  <c r="AR929" i="1" a="1"/>
  <c r="AR977" i="1" a="1"/>
  <c r="AR1009" i="1" a="1"/>
  <c r="AR1041" i="1" a="1"/>
  <c r="AR1073" i="1" a="1"/>
  <c r="AR892" i="1" a="1"/>
  <c r="AR956" i="1" a="1"/>
  <c r="AR922" i="1" a="1"/>
  <c r="AR974" i="1" a="1"/>
  <c r="AR1006" i="1" a="1"/>
  <c r="AR1038" i="1" a="1"/>
  <c r="AR1070" i="1" a="1"/>
  <c r="AR1102" i="1" a="1"/>
  <c r="AR1140" i="1" a="1"/>
  <c r="AR1204" i="1" a="1"/>
  <c r="AR1268" i="1" a="1"/>
  <c r="AR1332" i="1" a="1"/>
  <c r="AR1396" i="1" a="1"/>
  <c r="AR1460" i="1" a="1"/>
  <c r="AR923" i="1" a="1"/>
  <c r="AR1133" i="1" a="1"/>
  <c r="AR1197" i="1" a="1"/>
  <c r="AR1261" i="1" a="1"/>
  <c r="AR1325" i="1" a="1"/>
  <c r="AR1389" i="1" a="1"/>
  <c r="AR1453" i="1" a="1"/>
  <c r="AR1517" i="1" a="1"/>
  <c r="AR1581" i="1" a="1"/>
  <c r="AR1126" i="1" a="1"/>
  <c r="AR1190" i="1" a="1"/>
  <c r="AR1254" i="1" a="1"/>
  <c r="AR1318" i="1" a="1"/>
  <c r="AR1382" i="1" a="1"/>
  <c r="AR1446" i="1" a="1"/>
  <c r="AR1510" i="1" a="1"/>
  <c r="AR1574" i="1" a="1"/>
  <c r="AR1202" i="1" a="1"/>
  <c r="AR1458" i="1" a="1"/>
  <c r="AR1119" i="1" a="1"/>
  <c r="AR1375" i="1" a="1"/>
  <c r="AR1570" i="1" a="1"/>
  <c r="AR1410" i="1" a="1"/>
  <c r="AR1629" i="1" a="1"/>
  <c r="AR1693" i="1" a="1"/>
  <c r="AR1757" i="1" a="1"/>
  <c r="AR1821" i="1" a="1"/>
  <c r="AR1885" i="1" a="1"/>
  <c r="AR1949" i="1" a="1"/>
  <c r="AR2013" i="1" a="1"/>
  <c r="AR2077" i="1" a="1"/>
  <c r="AR2141" i="1" a="1"/>
  <c r="AR1242" i="1" a="1"/>
  <c r="AR1608" i="1" a="1"/>
  <c r="AR1672" i="1" a="1"/>
  <c r="AR1736" i="1" a="1"/>
  <c r="AR1800" i="1" a="1"/>
  <c r="AR1864" i="1" a="1"/>
  <c r="AR1928" i="1" a="1"/>
  <c r="AR1992" i="1" a="1"/>
  <c r="AR2056" i="1" a="1"/>
  <c r="AR2120" i="1" a="1"/>
  <c r="AR2184" i="1" a="1"/>
  <c r="AR2217" i="1" a="1"/>
  <c r="AR2249" i="1" a="1"/>
  <c r="AR2281" i="1" a="1"/>
  <c r="AR1186" i="1" a="1"/>
  <c r="AR1609" i="1" a="1"/>
  <c r="AR1673" i="1" a="1"/>
  <c r="AR1737" i="1" a="1"/>
  <c r="AR1801" i="1" a="1"/>
  <c r="AR1865" i="1" a="1"/>
  <c r="AR1929" i="1" a="1"/>
  <c r="AR1993" i="1" a="1"/>
  <c r="AR2057" i="1" a="1"/>
  <c r="AR2121" i="1" a="1"/>
  <c r="AR2185" i="1" a="1"/>
  <c r="AR1551" i="1" a="1"/>
  <c r="AR1647" i="1" a="1"/>
  <c r="AR1711" i="1" a="1"/>
  <c r="AR160" i="1" a="1"/>
  <c r="AR232" i="1" a="1"/>
  <c r="AR280" i="1" a="1"/>
  <c r="AR110" i="1" a="1"/>
  <c r="AR190" i="1" a="1"/>
  <c r="AR254" i="1" a="1"/>
  <c r="AR141" i="1" a="1"/>
  <c r="AR244" i="1" a="1"/>
  <c r="AR315" i="1" a="1"/>
  <c r="AR379" i="1" a="1"/>
  <c r="AR443" i="1" a="1"/>
  <c r="AR86" i="1" a="1"/>
  <c r="AR302" i="1" a="1"/>
  <c r="AR366" i="1" a="1"/>
  <c r="AR430" i="1" a="1"/>
  <c r="AR113" i="1" a="1"/>
  <c r="AR267" i="1" a="1"/>
  <c r="AR332" i="1" a="1"/>
  <c r="AR396" i="1" a="1"/>
  <c r="AR460" i="1" a="1"/>
  <c r="AR314" i="1" a="1"/>
  <c r="AR221" i="1" a="1"/>
  <c r="AR500" i="1" a="1"/>
  <c r="AR533" i="1" a="1"/>
  <c r="AR565" i="1" a="1"/>
  <c r="AR486" i="1" a="1"/>
  <c r="AR569" i="1" a="1"/>
  <c r="AR633" i="1" a="1"/>
  <c r="AR697" i="1" a="1"/>
  <c r="AR761" i="1" a="1"/>
  <c r="AR810" i="1" a="1"/>
  <c r="AR842" i="1" a="1"/>
  <c r="AS505" i="1" a="1"/>
  <c r="AS525" i="1" a="1"/>
  <c r="AS529" i="1" a="1"/>
  <c r="AS1204" i="1" a="1"/>
  <c r="AS801" i="1" a="1"/>
  <c r="AS1071" i="1" a="1"/>
  <c r="AS685" i="1" a="1"/>
  <c r="AS1222" i="1" a="1"/>
  <c r="AS852" i="1" a="1"/>
  <c r="AS724" i="1" a="1"/>
  <c r="AS1193" i="1" a="1"/>
  <c r="AS1722" i="1" a="1"/>
  <c r="AS1545" i="1" a="1"/>
  <c r="AS759" i="1" a="1"/>
  <c r="AS909" i="1" a="1"/>
  <c r="AS782" i="1" a="1"/>
  <c r="AS1840" i="1" a="1"/>
  <c r="AS1584" i="1" a="1"/>
  <c r="AS1710" i="1" a="1"/>
  <c r="AS128" i="1" a="1"/>
  <c r="AS786" i="1" a="1"/>
  <c r="AS1323" i="1" a="1"/>
  <c r="AS978" i="1" a="1"/>
  <c r="AS1027" i="1" a="1"/>
  <c r="AS1842" i="1" a="1"/>
  <c r="AS1587" i="1" a="1"/>
  <c r="AS1713" i="1" a="1"/>
  <c r="AS549" i="1" a="1"/>
  <c r="AS1589" i="1" a="1"/>
  <c r="AS1495" i="1" a="1"/>
  <c r="AS2283" i="1" a="1"/>
  <c r="AS2342" i="1" a="1"/>
  <c r="AS2495" i="1" a="1"/>
  <c r="AS2188" i="1" a="1"/>
  <c r="AS2170" i="1" a="1"/>
  <c r="AS2647" i="1" a="1"/>
  <c r="AS2436" i="1" a="1"/>
  <c r="AS2724" i="1" a="1"/>
  <c r="AS2878" i="1" a="1"/>
  <c r="AS3006" i="1" a="1"/>
  <c r="AS2593" i="1" a="1"/>
  <c r="AS2614" i="1" a="1"/>
  <c r="AS3108" i="1" a="1"/>
  <c r="AS3364" i="1" a="1"/>
  <c r="AS3620" i="1" a="1"/>
  <c r="AS3876" i="1" a="1"/>
  <c r="AS2921" i="1" a="1"/>
  <c r="AS3221" i="1" a="1"/>
  <c r="AS3477" i="1" a="1"/>
  <c r="AS3733" i="1" a="1"/>
  <c r="AS3972" i="1" a="1"/>
  <c r="AS4100" i="1" a="1"/>
  <c r="AS4228" i="1" a="1"/>
  <c r="AS4356" i="1" a="1"/>
  <c r="AS4484" i="1" a="1"/>
  <c r="AS193" i="1" a="1"/>
  <c r="AS1430" i="1" a="1"/>
  <c r="AS1477" i="1" a="1"/>
  <c r="AS1688" i="1" a="1"/>
  <c r="AS1312" i="1" a="1"/>
  <c r="AS2001" i="1" a="1"/>
  <c r="AS2256" i="1" a="1"/>
  <c r="AS2089" i="1" a="1"/>
  <c r="AS2345" i="1" a="1"/>
  <c r="AS2497" i="1" a="1"/>
  <c r="AS2191" i="1" a="1"/>
  <c r="AS2181" i="1" a="1"/>
  <c r="AS2651" i="1" a="1"/>
  <c r="AS2444" i="1" a="1"/>
  <c r="AS2728" i="1" a="1"/>
  <c r="AS2880" i="1" a="1"/>
  <c r="AS3008" i="1" a="1"/>
  <c r="AS2597" i="1" a="1"/>
  <c r="AS2630" i="1" a="1"/>
  <c r="AS3112" i="1" a="1"/>
  <c r="AS3368" i="1" a="1"/>
  <c r="AS3624" i="1" a="1"/>
  <c r="AS3880" i="1" a="1"/>
  <c r="AS2929" i="1" a="1"/>
  <c r="AS3225" i="1" a="1"/>
  <c r="AS3481" i="1" a="1"/>
  <c r="AS3737" i="1" a="1"/>
  <c r="AS3974" i="1" a="1"/>
  <c r="AS423" i="1" a="1"/>
  <c r="AS1446" i="1" a="1"/>
  <c r="AS1493" i="1" a="1"/>
  <c r="AS1512" i="1" a="1"/>
  <c r="AS1811" i="1" a="1"/>
  <c r="AS1519" i="1" a="1"/>
  <c r="AS1735" i="1" a="1"/>
  <c r="AS2131" i="1" a="1"/>
  <c r="AS2307" i="1" a="1"/>
  <c r="AS2046" i="1" a="1"/>
  <c r="AS2222" i="1" a="1"/>
  <c r="AS2395" i="1" a="1"/>
  <c r="AS2475" i="1" a="1"/>
  <c r="AS2068" i="1" a="1"/>
  <c r="AS2244" i="1" a="1"/>
  <c r="AS2010" i="1" a="1"/>
  <c r="AS2527" i="1" a="1"/>
  <c r="AS2703" i="1" a="1"/>
  <c r="AS2322" i="1" a="1"/>
  <c r="AS2604" i="1" a="1"/>
  <c r="AS2778" i="1" a="1"/>
  <c r="AS2858" i="1" a="1"/>
  <c r="AS2946" i="1" a="1"/>
  <c r="AS2186" i="1" a="1"/>
  <c r="AS2553" i="1" a="1"/>
  <c r="AS2729" i="1" a="1"/>
  <c r="AS2807" i="1" a="1"/>
  <c r="AS3068" i="1" a="1"/>
  <c r="AS3244" i="1" a="1"/>
  <c r="AS3420" i="1" a="1"/>
  <c r="AS3580" i="1" a="1"/>
  <c r="AS3756" i="1" a="1"/>
  <c r="AS3934" i="1" a="1"/>
  <c r="AS2841" i="1" a="1"/>
  <c r="AS3101" i="1" a="1"/>
  <c r="AS3277" i="1" a="1"/>
  <c r="AS3437" i="1" a="1"/>
  <c r="AS3613" i="1" a="1"/>
  <c r="AS3789" i="1" a="1"/>
  <c r="AS3948" i="1" a="1"/>
  <c r="AS4040" i="1" a="1"/>
  <c r="AS4128" i="1" a="1"/>
  <c r="AS1239" i="1" a="1"/>
  <c r="AS1540" i="1" a="1"/>
  <c r="AS521" i="1" a="1"/>
  <c r="AS844" i="1" a="1"/>
  <c r="AS884" i="1" a="1"/>
  <c r="AS1561" i="1" a="1"/>
  <c r="AS1848" i="1" a="1"/>
  <c r="AS815" i="1" a="1"/>
  <c r="AS1850" i="1" a="1"/>
  <c r="AS1653" i="1" a="1"/>
  <c r="AS1687" i="1" a="1"/>
  <c r="AS2468" i="1" a="1"/>
  <c r="AS2609" i="1" a="1"/>
  <c r="AS3636" i="1" a="1"/>
  <c r="AS3493" i="1" a="1"/>
  <c r="AS4236" i="1" a="1"/>
  <c r="AS702" i="1" a="1"/>
  <c r="AS2016" i="1" a="1"/>
  <c r="AS1708" i="1" a="1"/>
  <c r="AS2476" i="1" a="1"/>
  <c r="AS2613" i="1" a="1"/>
  <c r="AS3640" i="1" a="1"/>
  <c r="AS3497" i="1" a="1"/>
  <c r="AS818" i="1" a="1"/>
  <c r="AS1535" i="1" a="1"/>
  <c r="AS2078" i="1" a="1"/>
  <c r="AS2084" i="1" a="1"/>
  <c r="AS2719" i="1" a="1"/>
  <c r="AS2874" i="1" a="1"/>
  <c r="AS2745" i="1" a="1"/>
  <c r="AS3436" i="1" a="1"/>
  <c r="AS2905" i="1" a="1"/>
  <c r="AS3629" i="1" a="1"/>
  <c r="AS4136" i="1" a="1"/>
  <c r="AS2161" i="1" a="1"/>
  <c r="AS2013" i="1" a="1"/>
  <c r="AS2662" i="1" a="1"/>
  <c r="AS3041" i="1" a="1"/>
  <c r="AS4126" i="1" a="1"/>
  <c r="AS1812" i="1" a="1"/>
  <c r="AS2241" i="1" a="1"/>
  <c r="AS2333" i="1" a="1"/>
  <c r="AS2879" i="1" a="1"/>
  <c r="AS3121" i="1" a="1"/>
  <c r="AS4146" i="1" a="1"/>
  <c r="AS1021" i="1" a="1"/>
  <c r="AS2040" i="1" a="1"/>
  <c r="AS1975" i="1" a="1"/>
  <c r="AS2512" i="1" a="1"/>
  <c r="AS2637" i="1" a="1"/>
  <c r="AS3664" i="1" a="1"/>
  <c r="AS3521" i="1" a="1"/>
  <c r="AS4162" i="1" a="1"/>
  <c r="AS1149" i="1" a="1"/>
  <c r="AS2056" i="1" a="1"/>
  <c r="AS1991" i="1" a="1"/>
  <c r="AS2528" i="1" a="1"/>
  <c r="AS2653" i="1" a="1"/>
  <c r="AS3680" i="1" a="1"/>
  <c r="AS3537" i="1" a="1"/>
  <c r="AS4166" i="1" a="1"/>
  <c r="AS4336" i="1" a="1"/>
  <c r="AS2456" i="1" a="1"/>
  <c r="AS3118" i="1" a="1"/>
  <c r="AS3374" i="1" a="1"/>
  <c r="AS3630" i="1" a="1"/>
  <c r="AS3886" i="1" a="1"/>
  <c r="AS2933" i="1" a="1"/>
  <c r="AS3227" i="1" a="1"/>
  <c r="AS3483" i="1" a="1"/>
  <c r="AS3739" i="1" a="1"/>
  <c r="AS4293" i="1" a="1"/>
  <c r="AS4183" i="1" a="1"/>
  <c r="AS4073" i="1" a="1"/>
  <c r="AS3963" i="1" a="1"/>
  <c r="AS4475" i="1" a="1"/>
  <c r="AR159" i="1" a="1"/>
  <c r="AS4424" i="1" a="1"/>
  <c r="AS2979" i="1" a="1"/>
  <c r="AS3250" i="1" a="1"/>
  <c r="AS3506" i="1" a="1"/>
  <c r="AS3762" i="1" a="1"/>
  <c r="AS2594" i="1" a="1"/>
  <c r="AS3103" i="1" a="1"/>
  <c r="AS3359" i="1" a="1"/>
  <c r="AS3615" i="1" a="1"/>
  <c r="AS4045" i="1" a="1"/>
  <c r="AS3911" i="1" a="1"/>
  <c r="AS4447" i="1" a="1"/>
  <c r="AS4337" i="1" a="1"/>
  <c r="AS4227" i="1" a="1"/>
  <c r="AR41" i="1" a="1"/>
  <c r="AR125" i="1" a="1"/>
  <c r="AS4426" i="1" a="1"/>
  <c r="AS2987" i="1" a="1"/>
  <c r="AS3254" i="1" a="1"/>
  <c r="AS3510" i="1" a="1"/>
  <c r="AS3766" i="1" a="1"/>
  <c r="AS2274" i="1" a="1"/>
  <c r="AS2853" i="1" a="1"/>
  <c r="AS3059" i="1" a="1"/>
  <c r="AS3187" i="1" a="1"/>
  <c r="AS3315" i="1" a="1"/>
  <c r="AS3443" i="1" a="1"/>
  <c r="AS3571" i="1" a="1"/>
  <c r="AS3699" i="1" a="1"/>
  <c r="AS3957" i="1" a="1"/>
  <c r="AS4213" i="1" a="1"/>
  <c r="AS4469" i="1" a="1"/>
  <c r="AS4103" i="1" a="1"/>
  <c r="AS4359" i="1" a="1"/>
  <c r="AS3993" i="1" a="1"/>
  <c r="AS4249" i="1" a="1"/>
  <c r="AS3807" i="1" a="1"/>
  <c r="AS4139" i="1" a="1"/>
  <c r="AS4395" i="1" a="1"/>
  <c r="AR19" i="1" a="1"/>
  <c r="AR119" i="1" a="1"/>
  <c r="AR109" i="1" a="1"/>
  <c r="AS4312" i="1" a="1"/>
  <c r="AS4398" i="1" a="1"/>
  <c r="AS4482" i="1" a="1"/>
  <c r="AS2875" i="1" a="1"/>
  <c r="AS3082" i="1" a="1"/>
  <c r="AS3210" i="1" a="1"/>
  <c r="AS3338" i="1" a="1"/>
  <c r="AS3466" i="1" a="1"/>
  <c r="AS3594" i="1" a="1"/>
  <c r="AS3722" i="1" a="1"/>
  <c r="AS3850" i="1" a="1"/>
  <c r="AS2317" i="1" a="1"/>
  <c r="AS2861" i="1" a="1"/>
  <c r="AS3063" i="1" a="1"/>
  <c r="AS3191" i="1" a="1"/>
  <c r="AS3319" i="1" a="1"/>
  <c r="AS3447" i="1" a="1"/>
  <c r="AS3575" i="1" a="1"/>
  <c r="AS3703" i="1" a="1"/>
  <c r="AS3965" i="1" a="1"/>
  <c r="AS4221" i="1" a="1"/>
  <c r="AS4477" i="1" a="1"/>
  <c r="AS4111" i="1" a="1"/>
  <c r="AS4367" i="1" a="1"/>
  <c r="AS4001" i="1" a="1"/>
  <c r="AS4257" i="1" a="1"/>
  <c r="AS3823" i="1" a="1"/>
  <c r="AS4147" i="1" a="1"/>
  <c r="AS4403" i="1" a="1"/>
  <c r="AR21" i="1" a="1"/>
  <c r="AR124" i="1" a="1"/>
  <c r="AR51" i="1" a="1"/>
  <c r="AR195" i="1" a="1"/>
  <c r="AR294" i="1" a="1"/>
  <c r="AR217" i="1" a="1"/>
  <c r="AR158" i="1" a="1"/>
  <c r="AR344" i="1" a="1"/>
  <c r="AR472" i="1" a="1"/>
  <c r="AR329" i="1" a="1"/>
  <c r="AR457" i="1" a="1"/>
  <c r="AR295" i="1" a="1"/>
  <c r="AR423" i="1" a="1"/>
  <c r="AR421" i="1" a="1"/>
  <c r="AR515" i="1" a="1"/>
  <c r="AR341" i="1" a="1"/>
  <c r="AR597" i="1" a="1"/>
  <c r="AR725" i="1" a="1"/>
  <c r="AR824" i="1" a="1"/>
  <c r="AR558" i="1" a="1"/>
  <c r="AR690" i="1" a="1"/>
  <c r="AR512" i="1" a="1"/>
  <c r="AR667" i="1" a="1"/>
  <c r="AR795" i="1" a="1"/>
  <c r="AR859" i="1" a="1"/>
  <c r="AR636" i="1" a="1"/>
  <c r="AR764" i="1" a="1"/>
  <c r="AR961" i="1" a="1"/>
  <c r="AR1025" i="1" a="1"/>
  <c r="AR1089" i="1" a="1"/>
  <c r="AR890" i="1" a="1"/>
  <c r="AR990" i="1" a="1"/>
  <c r="AR1054" i="1" a="1"/>
  <c r="AR1108" i="1" a="1"/>
  <c r="AR1236" i="1" a="1"/>
  <c r="AR1364" i="1" a="1"/>
  <c r="AR1492" i="1" a="1"/>
  <c r="AR1165" i="1" a="1"/>
  <c r="AR1293" i="1" a="1"/>
  <c r="AR1421" i="1" a="1"/>
  <c r="AR1549" i="1" a="1"/>
  <c r="AR1158" i="1" a="1"/>
  <c r="AR1286" i="1" a="1"/>
  <c r="AR1414" i="1" a="1"/>
  <c r="AR1542" i="1" a="1"/>
  <c r="AR1330" i="1" a="1"/>
  <c r="AR1247" i="1" a="1"/>
  <c r="AR1154" i="1" a="1"/>
  <c r="AR1661" i="1" a="1"/>
  <c r="AR1789" i="1" a="1"/>
  <c r="AR1917" i="1" a="1"/>
  <c r="AR2045" i="1" a="1"/>
  <c r="AR2173" i="1" a="1"/>
  <c r="AR1640" i="1" a="1"/>
  <c r="AR1768" i="1" a="1"/>
  <c r="AR1896" i="1" a="1"/>
  <c r="AR2024" i="1" a="1"/>
  <c r="AR2152" i="1" a="1"/>
  <c r="AR2233" i="1" a="1"/>
  <c r="AR2297" i="1" a="1"/>
  <c r="AR1641" i="1" a="1"/>
  <c r="AR1769" i="1" a="1"/>
  <c r="AR1897" i="1" a="1"/>
  <c r="AR2025" i="1" a="1"/>
  <c r="AR2153" i="1" a="1"/>
  <c r="AR1615" i="1" a="1"/>
  <c r="AR69" i="1" a="1"/>
  <c r="AR264" i="1" a="1"/>
  <c r="AR150" i="1" a="1"/>
  <c r="AR91" i="1" a="1"/>
  <c r="AR285" i="1" a="1"/>
  <c r="AR411" i="1" a="1"/>
  <c r="AR213" i="1" a="1"/>
  <c r="AR398" i="1" a="1"/>
  <c r="AR204" i="1" a="1"/>
  <c r="AR364" i="1" a="1"/>
  <c r="AR492" i="1" a="1"/>
  <c r="AR402" i="1" a="1"/>
  <c r="AR549" i="1" a="1"/>
  <c r="AR508" i="1" a="1"/>
  <c r="AR665" i="1" a="1"/>
  <c r="AR793" i="1" a="1"/>
  <c r="AR858" i="1" a="1"/>
  <c r="AR582" i="1" a="1"/>
  <c r="AR646" i="1" a="1"/>
  <c r="AR710" i="1" a="1"/>
  <c r="AR774" i="1" a="1"/>
  <c r="AR552" i="1" a="1"/>
  <c r="AR623" i="1" a="1"/>
  <c r="AR687" i="1" a="1"/>
  <c r="AR751" i="1" a="1"/>
  <c r="AR805" i="1" a="1"/>
  <c r="AS541" i="1" a="1"/>
  <c r="AS1123" i="1" a="1"/>
  <c r="AS756" i="1" a="1"/>
  <c r="AS791" i="1" a="1"/>
  <c r="AS1600" i="1" a="1"/>
  <c r="AS1348" i="1" a="1"/>
  <c r="AS1603" i="1" a="1"/>
  <c r="AS1511" i="1" a="1"/>
  <c r="AS2204" i="1" a="1"/>
  <c r="AS2740" i="1" a="1"/>
  <c r="AS2678" i="1" a="1"/>
  <c r="AS3892" i="1" a="1"/>
  <c r="AS3749" i="1" a="1"/>
  <c r="AS4364" i="1" a="1"/>
  <c r="AS1541" i="1" a="1"/>
  <c r="AS2272" i="1" a="1"/>
  <c r="AS2207" i="1" a="1"/>
  <c r="AS2744" i="1" a="1"/>
  <c r="AS2694" i="1" a="1"/>
  <c r="AS3896" i="1" a="1"/>
  <c r="AS3753" i="1" a="1"/>
  <c r="AS1557" i="1" a="1"/>
  <c r="AS1989" i="1" a="1"/>
  <c r="AS2238" i="1" a="1"/>
  <c r="AS2260" i="1" a="1"/>
  <c r="AS2420" i="1" a="1"/>
  <c r="AS2954" i="1" a="1"/>
  <c r="AS2839" i="1" a="1"/>
  <c r="AS3612" i="1" a="1"/>
  <c r="AS3117" i="1" a="1"/>
  <c r="AS3805" i="1" a="1"/>
  <c r="AS1509" i="1" a="1"/>
  <c r="AS2071" i="1" a="1"/>
  <c r="AS2884" i="1" a="1"/>
  <c r="AS3440" i="1" a="1"/>
  <c r="AS3617" i="1" a="1"/>
  <c r="AS4242" i="1" a="1"/>
  <c r="AS1620" i="1" a="1"/>
  <c r="AS2151" i="1" a="1"/>
  <c r="AS2924" i="1" a="1"/>
  <c r="AS3520" i="1" a="1"/>
  <c r="AS3697" i="1" a="1"/>
  <c r="AS4234" i="1" a="1"/>
  <c r="AS1592" i="1" a="1"/>
  <c r="AS2065" i="1" a="1"/>
  <c r="AS2085" i="1" a="1"/>
  <c r="AS2868" i="1" a="1"/>
  <c r="AS3088" i="1" a="1"/>
  <c r="AS2881" i="1" a="1"/>
  <c r="AS3962" i="1" a="1"/>
  <c r="AS4238" i="1" a="1"/>
  <c r="AS1656" i="1" a="1"/>
  <c r="AS2081" i="1" a="1"/>
  <c r="AS2149" i="1" a="1"/>
  <c r="AS2876" i="1" a="1"/>
  <c r="AS3104" i="1" a="1"/>
  <c r="AS2913" i="1" a="1"/>
  <c r="AS3970" i="1" a="1"/>
  <c r="AS4240" i="1" a="1"/>
  <c r="AS4410" i="1" a="1"/>
  <c r="AS2931" i="1" a="1"/>
  <c r="AS3230" i="1" a="1"/>
  <c r="AS3486" i="1" a="1"/>
  <c r="AS3742" i="1" a="1"/>
  <c r="AS2514" i="1" a="1"/>
  <c r="AS3083" i="1" a="1"/>
  <c r="AS3339" i="1" a="1"/>
  <c r="AS3595" i="1" a="1"/>
  <c r="AS4005" i="1" a="1"/>
  <c r="AS3831" i="1" a="1"/>
  <c r="AS4407" i="1" a="1"/>
  <c r="AS4297" i="1" a="1"/>
  <c r="AS4187" i="1" a="1"/>
  <c r="AR31" i="1" a="1"/>
  <c r="AS4328" i="1" a="1"/>
  <c r="AS2221" i="1" a="1"/>
  <c r="AS3106" i="1" a="1"/>
  <c r="AS3362" i="1" a="1"/>
  <c r="AS3618" i="1" a="1"/>
  <c r="AS3874" i="1" a="1"/>
  <c r="AS2909" i="1" a="1"/>
  <c r="AS3215" i="1" a="1"/>
  <c r="AS3471" i="1" a="1"/>
  <c r="AS3727" i="1" a="1"/>
  <c r="AS4269" i="1" a="1"/>
  <c r="AS4159" i="1" a="1"/>
  <c r="AS4049" i="1" a="1"/>
  <c r="AS3919" i="1" a="1"/>
  <c r="AS4451" i="1" a="1"/>
  <c r="AR148" i="1" a="1"/>
  <c r="AS4330" i="1" a="1"/>
  <c r="AS2349" i="1" a="1"/>
  <c r="AS3110" i="1" a="1"/>
  <c r="AS3366" i="1" a="1"/>
  <c r="AS3622" i="1" a="1"/>
  <c r="AS3878" i="1" a="1"/>
  <c r="AS2610" i="1" a="1"/>
  <c r="AS2949" i="1" a="1"/>
  <c r="AS3107" i="1" a="1"/>
  <c r="AS3235" i="1" a="1"/>
  <c r="AS3363" i="1" a="1"/>
  <c r="AS3491" i="1" a="1"/>
  <c r="AS3619" i="1" a="1"/>
  <c r="AS3747" i="1" a="1"/>
  <c r="AS4053" i="1" a="1"/>
  <c r="AS4309" i="1" a="1"/>
  <c r="AS3927" i="1" a="1"/>
  <c r="AS4199" i="1" a="1"/>
  <c r="AS4455" i="1" a="1"/>
  <c r="AS4089" i="1" a="1"/>
  <c r="AS4345" i="1" a="1"/>
  <c r="AS3979" i="1" a="1"/>
  <c r="AS4235" i="1" a="1"/>
  <c r="AS11" i="1" a="1"/>
  <c r="AR43" i="1" a="1"/>
  <c r="AR167" i="1" a="1"/>
  <c r="AR128" i="1" a="1"/>
  <c r="AS4344" i="1" a="1"/>
  <c r="AS4430" i="1" a="1"/>
  <c r="AS2542" i="1" a="1"/>
  <c r="AS2995" i="1" a="1"/>
  <c r="AS3130" i="1" a="1"/>
  <c r="AS3258" i="1" a="1"/>
  <c r="AS3386" i="1" a="1"/>
  <c r="AS3514" i="1" a="1"/>
  <c r="AS3642" i="1" a="1"/>
  <c r="AS3770" i="1" a="1"/>
  <c r="AS3898" i="1" a="1"/>
  <c r="AS2626" i="1" a="1"/>
  <c r="AS2957" i="1" a="1"/>
  <c r="AS3111" i="1" a="1"/>
  <c r="AS3239" i="1" a="1"/>
  <c r="AS3367" i="1" a="1"/>
  <c r="AS3495" i="1" a="1"/>
  <c r="AS3623" i="1" a="1"/>
  <c r="AS3751" i="1" a="1"/>
  <c r="AS4061" i="1" a="1"/>
  <c r="AS4317" i="1" a="1"/>
  <c r="AS3939" i="1" a="1"/>
  <c r="AS4207" i="1" a="1"/>
  <c r="AS4463" i="1" a="1"/>
  <c r="AS4097" i="1" a="1"/>
  <c r="AS4353" i="1" a="1"/>
  <c r="AS3987" i="1" a="1"/>
  <c r="AS4243" i="1" a="1"/>
  <c r="AR12" i="1" a="1"/>
  <c r="AR44" i="1" a="1"/>
  <c r="AR172" i="1" a="1"/>
  <c r="AR139" i="1" a="1"/>
  <c r="AR243" i="1" a="1"/>
  <c r="AR122" i="1" a="1"/>
  <c r="AR48" i="1" a="1"/>
  <c r="AR265" i="1" a="1"/>
  <c r="AR392" i="1" a="1"/>
  <c r="AR166" i="1" a="1"/>
  <c r="AR377" i="1" a="1"/>
  <c r="AR169" i="1" a="1"/>
  <c r="AR343" i="1" a="1"/>
  <c r="AR471" i="1" a="1"/>
  <c r="AR317" i="1" a="1"/>
  <c r="AR539" i="1" a="1"/>
  <c r="AR117" i="1" a="1"/>
  <c r="AR645" i="1" a="1"/>
  <c r="AR773" i="1" a="1"/>
  <c r="AR848" i="1" a="1"/>
  <c r="AR610" i="1" a="1"/>
  <c r="AR738" i="1" a="1"/>
  <c r="AR587" i="1" a="1"/>
  <c r="AR715" i="1" a="1"/>
  <c r="AR819" i="1" a="1"/>
  <c r="AR546" i="1" a="1"/>
  <c r="AR684" i="1" a="1"/>
  <c r="AR881" i="1" a="1"/>
  <c r="AR985" i="1" a="1"/>
  <c r="AR1049" i="1" a="1"/>
  <c r="AR908" i="1" a="1"/>
  <c r="AR938" i="1" a="1"/>
  <c r="AR1014" i="1" a="1"/>
  <c r="AR1078" i="1" a="1"/>
  <c r="AR1156" i="1" a="1"/>
  <c r="AR1284" i="1" a="1"/>
  <c r="AR1412" i="1" a="1"/>
  <c r="AR883" i="1" a="1"/>
  <c r="AR1213" i="1" a="1"/>
  <c r="AR1341" i="1" a="1"/>
  <c r="AR1469" i="1" a="1"/>
  <c r="AR907" i="1" a="1"/>
  <c r="AR1206" i="1" a="1"/>
  <c r="AR1334" i="1" a="1"/>
  <c r="AR1462" i="1" a="1"/>
  <c r="AR1589" i="1" a="1"/>
  <c r="AR1521" i="1" a="1"/>
  <c r="AR1439" i="1" a="1"/>
  <c r="AR1513" i="1" a="1"/>
  <c r="AR1709" i="1" a="1"/>
  <c r="AR1837" i="1" a="1"/>
  <c r="AR1965" i="1" a="1"/>
  <c r="AR2093" i="1" a="1"/>
  <c r="AR1370" i="1" a="1"/>
  <c r="AR1688" i="1" a="1"/>
  <c r="AR1816" i="1" a="1"/>
  <c r="AR1944" i="1" a="1"/>
  <c r="AR2072" i="1" a="1"/>
  <c r="AR2193" i="1" a="1"/>
  <c r="AR2257" i="1" a="1"/>
  <c r="AR1314" i="1" a="1"/>
  <c r="AR1689" i="1" a="1"/>
  <c r="AR1817" i="1" a="1"/>
  <c r="AR1945" i="1" a="1"/>
  <c r="AR2073" i="1" a="1"/>
  <c r="AR1210" i="1" a="1"/>
  <c r="AR1663" i="1" a="1"/>
  <c r="AR184" i="1" a="1"/>
  <c r="AR288" i="1" a="1"/>
  <c r="AR206" i="1" a="1"/>
  <c r="AR120" i="1" a="1"/>
  <c r="AR331" i="1" a="1"/>
  <c r="AR459" i="1" a="1"/>
  <c r="AR318" i="1" a="1"/>
  <c r="AR446" i="1" a="1"/>
  <c r="AR283" i="1" a="1"/>
  <c r="AR412" i="1" a="1"/>
  <c r="AR378" i="1" a="1"/>
  <c r="AR509" i="1" a="1"/>
  <c r="AR298" i="1" a="1"/>
  <c r="AR585" i="1" a="1"/>
  <c r="AR713" i="1" a="1"/>
  <c r="AR818" i="1" a="1"/>
  <c r="AR482" i="1" a="1"/>
  <c r="AR598" i="1" a="1"/>
  <c r="AR662" i="1" a="1"/>
  <c r="AR726" i="1" a="1"/>
  <c r="AR790" i="1" a="1"/>
  <c r="AR575" i="1" a="1"/>
  <c r="AR639" i="1" a="1"/>
  <c r="AR703" i="1" a="1"/>
  <c r="AR767" i="1" a="1"/>
  <c r="AR813" i="1" a="1"/>
  <c r="AS545" i="1" a="1"/>
  <c r="AS701" i="1" a="1"/>
  <c r="AS1225" i="1" a="1"/>
  <c r="AS973" i="1" a="1"/>
  <c r="AS1726" i="1" a="1"/>
  <c r="AS1010" i="1" a="1"/>
  <c r="AS1729" i="1" a="1"/>
  <c r="AS2299" i="1" a="1"/>
  <c r="AS2234" i="1" a="1"/>
  <c r="AS2886" i="1" a="1"/>
  <c r="AS3124" i="1" a="1"/>
  <c r="AS2953" i="1" a="1"/>
  <c r="AS3980" i="1" a="1"/>
  <c r="AS2050" i="1" a="1"/>
  <c r="AS1752" i="1" a="1"/>
  <c r="AS2105" i="1" a="1"/>
  <c r="AS2245" i="1" a="1"/>
  <c r="AS2888" i="1" a="1"/>
  <c r="AS3128" i="1" a="1"/>
  <c r="AS2961" i="1" a="1"/>
  <c r="AS3982" i="1" a="1"/>
  <c r="AS1640" i="1" a="1"/>
  <c r="AS2147" i="1" a="1"/>
  <c r="AS2403" i="1" a="1"/>
  <c r="AS2138" i="1" a="1"/>
  <c r="AS2620" i="1" a="1"/>
  <c r="AS2250" i="1" a="1"/>
  <c r="AS3100" i="1" a="1"/>
  <c r="AS3772" i="1" a="1"/>
  <c r="AS3293" i="1" a="1"/>
  <c r="AS3968" i="1" a="1"/>
  <c r="AS1604" i="1" a="1"/>
  <c r="AS2199" i="1" a="1"/>
  <c r="AS2916" i="1" a="1"/>
  <c r="AS3504" i="1" a="1"/>
  <c r="AS3745" i="1" a="1"/>
  <c r="AS4254" i="1" a="1"/>
  <c r="AS1756" i="1" a="1"/>
  <c r="AS2279" i="1" a="1"/>
  <c r="AS2956" i="1" a="1"/>
  <c r="AS3584" i="1" a="1"/>
  <c r="AS3825" i="1" a="1"/>
  <c r="AS4246" i="1" a="1"/>
  <c r="AS1288" i="1" a="1"/>
  <c r="AS2129" i="1" a="1"/>
  <c r="AS2341" i="1" a="1"/>
  <c r="AS2900" i="1" a="1"/>
  <c r="AS3152" i="1" a="1"/>
  <c r="AS3009" i="1" a="1"/>
  <c r="AS3994" i="1" a="1"/>
  <c r="AS4248" i="1" a="1"/>
  <c r="AS1526" i="1" a="1"/>
  <c r="AS2145" i="1" a="1"/>
  <c r="AS2402" i="1" a="1"/>
  <c r="AS2908" i="1" a="1"/>
  <c r="AS3168" i="1" a="1"/>
  <c r="AS3025" i="1" a="1"/>
  <c r="AS4002" i="1" a="1"/>
  <c r="AS4250" i="1" a="1"/>
  <c r="AS4422" i="1" a="1"/>
  <c r="AS2971" i="1" a="1"/>
  <c r="AS3246" i="1" a="1"/>
  <c r="AS3502" i="1" a="1"/>
  <c r="AS3758" i="1" a="1"/>
  <c r="AS2578" i="1" a="1"/>
  <c r="AS3099" i="1" a="1"/>
  <c r="AS3355" i="1" a="1"/>
  <c r="AS3611" i="1" a="1"/>
  <c r="AS4037" i="1" a="1"/>
  <c r="AS3895" i="1" a="1"/>
  <c r="AS4439" i="1" a="1"/>
  <c r="AS4329" i="1" a="1"/>
  <c r="AS4219" i="1" a="1"/>
  <c r="AR39" i="1" a="1"/>
  <c r="AS4338" i="1" a="1"/>
  <c r="AS2510" i="1" a="1"/>
  <c r="AS3122" i="1" a="1"/>
  <c r="AS3378" i="1" a="1"/>
  <c r="AS3634" i="1" a="1"/>
  <c r="AS3890" i="1" a="1"/>
  <c r="AS2941" i="1" a="1"/>
  <c r="AS3231" i="1" a="1"/>
  <c r="AS3487" i="1" a="1"/>
  <c r="AS3743" i="1" a="1"/>
  <c r="AS4301" i="1" a="1"/>
  <c r="AS4191" i="1" a="1"/>
  <c r="AS4081" i="1" a="1"/>
  <c r="AS3971" i="1" a="1"/>
  <c r="AS4483" i="1" a="1"/>
  <c r="AR164" i="1" a="1"/>
  <c r="AS4342" i="1" a="1"/>
  <c r="AS2526" i="1" a="1"/>
  <c r="AS3126" i="1" a="1"/>
  <c r="AS3382" i="1" a="1"/>
  <c r="AS3638" i="1" a="1"/>
  <c r="AS3894" i="1" a="1"/>
  <c r="AS2674" i="1" a="1"/>
  <c r="AS2981" i="1" a="1"/>
  <c r="AS3123" i="1" a="1"/>
  <c r="AS3251" i="1" a="1"/>
  <c r="AS3379" i="1" a="1"/>
  <c r="AS3507" i="1" a="1"/>
  <c r="AS3635" i="1" a="1"/>
  <c r="AS3763" i="1" a="1"/>
  <c r="AS4085" i="1" a="1"/>
  <c r="AS4341" i="1" a="1"/>
  <c r="AS3975" i="1" a="1"/>
  <c r="AS4231" i="1" a="1"/>
  <c r="AS4487" i="1" a="1"/>
  <c r="AS4121" i="1" a="1"/>
  <c r="AS4377" i="1" a="1"/>
  <c r="AS4011" i="1" a="1"/>
  <c r="AS4267" i="1" a="1"/>
  <c r="AR18" i="1" a="1"/>
  <c r="AR55" i="1" a="1"/>
  <c r="AR45" i="1" a="1"/>
  <c r="AR153" i="1" a="1"/>
  <c r="AS4354" i="1" a="1"/>
  <c r="AS4440" i="1" a="1"/>
  <c r="AS2638" i="1" a="1"/>
  <c r="AS3018" i="1" a="1"/>
  <c r="AS3146" i="1" a="1"/>
  <c r="AS3274" i="1" a="1"/>
  <c r="AS3402" i="1" a="1"/>
  <c r="AS3530" i="1" a="1"/>
  <c r="AS3658" i="1" a="1"/>
  <c r="AS3786" i="1" a="1"/>
  <c r="AS3914" i="1" a="1"/>
  <c r="AS2690" i="1" a="1"/>
  <c r="AS2989" i="1" a="1"/>
  <c r="AS3127" i="1" a="1"/>
  <c r="AS3255" i="1" a="1"/>
  <c r="AS3383" i="1" a="1"/>
  <c r="AS3511" i="1" a="1"/>
  <c r="AS3639" i="1" a="1"/>
  <c r="AS3767" i="1" a="1"/>
  <c r="AS4093" i="1" a="1"/>
  <c r="AS4349" i="1" a="1"/>
  <c r="AS3983" i="1" a="1"/>
  <c r="AS4239" i="1" a="1"/>
  <c r="AS3787" i="1" a="1"/>
  <c r="AS4129" i="1" a="1"/>
  <c r="AS4385" i="1" a="1"/>
  <c r="AS4019" i="1" a="1"/>
  <c r="AS4275" i="1" a="1"/>
  <c r="AR20" i="1" a="1"/>
  <c r="AR60" i="1" a="1"/>
  <c r="AR50" i="1" a="1"/>
  <c r="AR53" i="1" a="1"/>
  <c r="AR259" i="1" a="1"/>
  <c r="AR147" i="1" a="1"/>
  <c r="AR80" i="1" a="1"/>
  <c r="AR281" i="1" a="1"/>
  <c r="AR408" i="1" a="1"/>
  <c r="AR202" i="1" a="1"/>
  <c r="AR393" i="1" a="1"/>
  <c r="AR199" i="1" a="1"/>
  <c r="AR359" i="1" a="1"/>
  <c r="AR487" i="1" a="1"/>
  <c r="AR381" i="1" a="1"/>
  <c r="AR547" i="1" a="1"/>
  <c r="AR498" i="1" a="1"/>
  <c r="AR661" i="1" a="1"/>
  <c r="AR789" i="1" a="1"/>
  <c r="AR856" i="1" a="1"/>
  <c r="AR626" i="1" a="1"/>
  <c r="AR754" i="1" a="1"/>
  <c r="AR603" i="1" a="1"/>
  <c r="AR731" i="1" a="1"/>
  <c r="AR827" i="1" a="1"/>
  <c r="AR572" i="1" a="1"/>
  <c r="AR700" i="1" a="1"/>
  <c r="AR897" i="1" a="1"/>
  <c r="AR993" i="1" a="1"/>
  <c r="AR1057" i="1" a="1"/>
  <c r="AR924" i="1" a="1"/>
  <c r="AR954" i="1" a="1"/>
  <c r="AR1022" i="1" a="1"/>
  <c r="AR1086" i="1" a="1"/>
  <c r="AR1172" i="1" a="1"/>
  <c r="AR1300" i="1" a="1"/>
  <c r="AR1428" i="1" a="1"/>
  <c r="AR947" i="1" a="1"/>
  <c r="AR1229" i="1" a="1"/>
  <c r="AR1357" i="1" a="1"/>
  <c r="AR1485" i="1" a="1"/>
  <c r="AR1093" i="1" a="1"/>
  <c r="AR1222" i="1" a="1"/>
  <c r="AR1350" i="1" a="1"/>
  <c r="AR1478" i="1" a="1"/>
  <c r="AR1597" i="1" a="1"/>
  <c r="AR1553" i="1" a="1"/>
  <c r="AR1503" i="1" a="1"/>
  <c r="AR1577" i="1" a="1"/>
  <c r="AR1725" i="1" a="1"/>
  <c r="AR1853" i="1" a="1"/>
  <c r="AR1981" i="1" a="1"/>
  <c r="AR2109" i="1" a="1"/>
  <c r="AR1498" i="1" a="1"/>
  <c r="AR1704" i="1" a="1"/>
  <c r="AR1832" i="1" a="1"/>
  <c r="AR1960" i="1" a="1"/>
  <c r="AR2088" i="1" a="1"/>
  <c r="AR2201" i="1" a="1"/>
  <c r="AR2265" i="1" a="1"/>
  <c r="AR1442" i="1" a="1"/>
  <c r="AR1705" i="1" a="1"/>
  <c r="AR1833" i="1" a="1"/>
  <c r="AR1961" i="1" a="1"/>
  <c r="AR2089" i="1" a="1"/>
  <c r="AR1338" i="1" a="1"/>
  <c r="AR1679" i="1" a="1"/>
  <c r="AR200" i="1" a="1"/>
  <c r="AR46" i="1" a="1"/>
  <c r="AR222" i="1" a="1"/>
  <c r="AR173" i="1" a="1"/>
  <c r="AR347" i="1" a="1"/>
  <c r="AR475" i="1" a="1"/>
  <c r="AR334" i="1" a="1"/>
  <c r="AR462" i="1" a="1"/>
  <c r="AR300" i="1" a="1"/>
  <c r="AR428" i="1" a="1"/>
  <c r="AR442" i="1" a="1"/>
  <c r="AR517" i="1" a="1"/>
  <c r="AR362" i="1" a="1"/>
  <c r="AR601" i="1" a="1"/>
  <c r="AR729" i="1" a="1"/>
  <c r="AR826" i="1" a="1"/>
  <c r="AR534" i="1" a="1"/>
  <c r="AR614" i="1" a="1"/>
  <c r="AR678" i="1" a="1"/>
  <c r="AR742" i="1" a="1"/>
  <c r="AR365" i="1" a="1"/>
  <c r="AR591" i="1" a="1"/>
  <c r="AR655" i="1" a="1"/>
  <c r="AR719" i="1" a="1"/>
  <c r="AR783" i="1" a="1"/>
  <c r="AR821" i="1" a="1"/>
  <c r="AR853" i="1" a="1"/>
  <c r="AR554" i="1" a="1"/>
  <c r="AR624" i="1" a="1"/>
  <c r="AR688" i="1" a="1"/>
  <c r="AR752" i="1" a="1"/>
  <c r="AR886" i="1" a="1"/>
  <c r="AR950" i="1" a="1"/>
  <c r="AR987" i="1" a="1"/>
  <c r="AR1019" i="1" a="1"/>
  <c r="AR1051" i="1" a="1"/>
  <c r="AR1083" i="1" a="1"/>
  <c r="AR911" i="1" a="1"/>
  <c r="AR877" i="1" a="1"/>
  <c r="AR941" i="1" a="1"/>
  <c r="AR984" i="1" a="1"/>
  <c r="AR1016" i="1" a="1"/>
  <c r="AR1048" i="1" a="1"/>
  <c r="AS1219" i="1" a="1"/>
  <c r="AS158" i="1" a="1"/>
  <c r="AS2663" i="1" a="1"/>
  <c r="AS4108" i="1" a="1"/>
  <c r="AS2667" i="1" a="1"/>
  <c r="AS133" i="1" a="1"/>
  <c r="AS2543" i="1" a="1"/>
  <c r="AS3950" i="1" a="1"/>
  <c r="AS2723" i="1" a="1"/>
  <c r="AS947" i="1" a="1"/>
  <c r="AS3057" i="1" a="1"/>
  <c r="AS2485" i="1" a="1"/>
  <c r="AS3457" i="1" a="1"/>
  <c r="AS2493" i="1" a="1"/>
  <c r="AS3473" i="1" a="1"/>
  <c r="AS3102" i="1" a="1"/>
  <c r="AS2901" i="1" a="1"/>
  <c r="AS4261" i="1" a="1"/>
  <c r="AS4443" i="1" a="1"/>
  <c r="AS3234" i="1" a="1"/>
  <c r="AS3087" i="1" a="1"/>
  <c r="AS3847" i="1" a="1"/>
  <c r="AR33" i="1" a="1"/>
  <c r="AS3238" i="1" a="1"/>
  <c r="AS2821" i="1" a="1"/>
  <c r="AS3427" i="1" a="1"/>
  <c r="AS4181" i="1" a="1"/>
  <c r="AS3961" i="1" a="1"/>
  <c r="AS4363" i="1" a="1"/>
  <c r="AS4302" i="1" a="1"/>
  <c r="AS3066" i="1" a="1"/>
  <c r="AS3578" i="1" a="1"/>
  <c r="AS2829" i="1" a="1"/>
  <c r="AS3431" i="1" a="1"/>
  <c r="AS4189" i="1" a="1"/>
  <c r="AS3969" i="1" a="1"/>
  <c r="AS4371" i="1" a="1"/>
  <c r="AR178" i="1" a="1"/>
  <c r="AR328" i="1" a="1"/>
  <c r="AR279" i="1" a="1"/>
  <c r="AR226" i="1" a="1"/>
  <c r="AR526" i="1" a="1"/>
  <c r="AR779" i="1" a="1"/>
  <c r="AR945" i="1" a="1"/>
  <c r="AR982" i="1" a="1"/>
  <c r="AR1348" i="1" a="1"/>
  <c r="AR1405" i="1" a="1"/>
  <c r="AR1398" i="1" a="1"/>
  <c r="AR1599" i="1" a="1"/>
  <c r="AR2029" i="1" a="1"/>
  <c r="AR1880" i="1" a="1"/>
  <c r="AR2289" i="1" a="1"/>
  <c r="AR2009" i="1" a="1"/>
  <c r="AR248" i="1" a="1"/>
  <c r="AR395" i="1" a="1"/>
  <c r="AR348" i="1" a="1"/>
  <c r="AR301" i="1" a="1"/>
  <c r="AR566" i="1" a="1"/>
  <c r="AR520" i="1" a="1"/>
  <c r="AR797" i="1" a="1"/>
  <c r="AR861" i="1" a="1"/>
  <c r="AR592" i="1" a="1"/>
  <c r="AR672" i="1" a="1"/>
  <c r="AR768" i="1" a="1"/>
  <c r="AR918" i="1" a="1"/>
  <c r="AR979" i="1" a="1"/>
  <c r="AR1027" i="1" a="1"/>
  <c r="AR1067" i="1" a="1"/>
  <c r="AR895" i="1" a="1"/>
  <c r="AR893" i="1" a="1"/>
  <c r="AR968" i="1" a="1"/>
  <c r="AR1008" i="1" a="1"/>
  <c r="AR1056" i="1" a="1"/>
  <c r="AR1088" i="1" a="1"/>
  <c r="AR1113" i="1" a="1"/>
  <c r="AR1177" i="1" a="1"/>
  <c r="AR1241" i="1" a="1"/>
  <c r="AR1305" i="1" a="1"/>
  <c r="AR1369" i="1" a="1"/>
  <c r="AR1433" i="1" a="1"/>
  <c r="AR1497" i="1" a="1"/>
  <c r="AR1104" i="1" a="1"/>
  <c r="AR1168" i="1" a="1"/>
  <c r="AR1232" i="1" a="1"/>
  <c r="AR1296" i="1" a="1"/>
  <c r="AR1360" i="1" a="1"/>
  <c r="AR1424" i="1" a="1"/>
  <c r="AR1488" i="1" a="1"/>
  <c r="AR1552" i="1" a="1"/>
  <c r="AR1097" i="1" a="1"/>
  <c r="AR1163" i="1" a="1"/>
  <c r="AR1227" i="1" a="1"/>
  <c r="AR1291" i="1" a="1"/>
  <c r="AR1355" i="1" a="1"/>
  <c r="AR1419" i="1" a="1"/>
  <c r="AR1483" i="1" a="1"/>
  <c r="AR1547" i="1" a="1"/>
  <c r="AR1091" i="1" a="1"/>
  <c r="AR1351" i="1" a="1"/>
  <c r="AR1564" i="1" a="1"/>
  <c r="AR1258" i="1" a="1"/>
  <c r="AR1511" i="1" a="1"/>
  <c r="AR1175" i="1" a="1"/>
  <c r="AR1592" i="1" a="1"/>
  <c r="AR1666" i="1" a="1"/>
  <c r="AR1730" i="1" a="1"/>
  <c r="AR1794" i="1" a="1"/>
  <c r="AR1858" i="1" a="1"/>
  <c r="AR1922" i="1" a="1"/>
  <c r="AR1986" i="1" a="1"/>
  <c r="AR2050" i="1" a="1"/>
  <c r="AR2114" i="1" a="1"/>
  <c r="AR2178" i="1" a="1"/>
  <c r="AR1514" i="1" a="1"/>
  <c r="AR1643" i="1" a="1"/>
  <c r="AR1707" i="1" a="1"/>
  <c r="AR1771" i="1" a="1"/>
  <c r="AR1835" i="1" a="1"/>
  <c r="AR1899" i="1" a="1"/>
  <c r="AR1963" i="1" a="1"/>
  <c r="AR2027" i="1" a="1"/>
  <c r="AR2091" i="1" a="1"/>
  <c r="AR2155" i="1" a="1"/>
  <c r="AR2203" i="1" a="1"/>
  <c r="AR2235" i="1" a="1"/>
  <c r="AR2267" i="1" a="1"/>
  <c r="AR2299" i="1" a="1"/>
  <c r="AR1463" i="1" a="1"/>
  <c r="AR1646" i="1" a="1"/>
  <c r="AR1710" i="1" a="1"/>
  <c r="AR1774" i="1" a="1"/>
  <c r="AR1838" i="1" a="1"/>
  <c r="AR1902" i="1" a="1"/>
  <c r="AR1966" i="1" a="1"/>
  <c r="AR2030" i="1" a="1"/>
  <c r="AR2094" i="1" a="1"/>
  <c r="AR2158" i="1" a="1"/>
  <c r="AR1359" i="1" a="1"/>
  <c r="AR1620" i="1" a="1"/>
  <c r="AR1684" i="1" a="1"/>
  <c r="AR1748" i="1" a="1"/>
  <c r="AR121" i="1" a="1"/>
  <c r="AR219" i="1" a="1"/>
  <c r="AR274" i="1" a="1"/>
  <c r="AR89" i="1" a="1"/>
  <c r="AR179" i="1" a="1"/>
  <c r="AR241" i="1" a="1"/>
  <c r="AR126" i="1" a="1"/>
  <c r="AR223" i="1" a="1"/>
  <c r="AR304" i="1" a="1"/>
  <c r="AR368" i="1" a="1"/>
  <c r="AR432" i="1" a="1"/>
  <c r="AR496" i="1" a="1"/>
  <c r="AR250" i="1" a="1"/>
  <c r="AR353" i="1" a="1"/>
  <c r="AR417" i="1" a="1"/>
  <c r="AR481" i="1" a="1"/>
  <c r="AR247" i="1" a="1"/>
  <c r="AR319" i="1" a="1"/>
  <c r="AR383" i="1" a="1"/>
  <c r="AR447" i="1" a="1"/>
  <c r="AR194" i="1" a="1"/>
  <c r="AR502" i="1" a="1"/>
  <c r="AR477" i="1" a="1"/>
  <c r="AR527" i="1" a="1"/>
  <c r="AR559" i="1" a="1"/>
  <c r="AR437" i="1" a="1"/>
  <c r="AR548" i="1" a="1"/>
  <c r="AR621" i="1" a="1"/>
  <c r="AR685" i="1" a="1"/>
  <c r="AR749" i="1" a="1"/>
  <c r="AR804" i="1" a="1"/>
  <c r="AR836" i="1" a="1"/>
  <c r="AR253" i="1" a="1"/>
  <c r="AR586" i="1" a="1"/>
  <c r="AR650" i="1" a="1"/>
  <c r="AR714" i="1" a="1"/>
  <c r="AR778" i="1" a="1"/>
  <c r="AR560" i="1" a="1"/>
  <c r="AR627" i="1" a="1"/>
  <c r="AR691" i="1" a="1"/>
  <c r="AR755" i="1" a="1"/>
  <c r="AR807" i="1" a="1"/>
  <c r="AR839" i="1" a="1"/>
  <c r="AR493" i="1" a="1"/>
  <c r="AR596" i="1" a="1"/>
  <c r="AR660" i="1" a="1"/>
  <c r="AR724" i="1" a="1"/>
  <c r="AR788" i="1" a="1"/>
  <c r="AR921" i="1" a="1"/>
  <c r="AR973" i="1" a="1"/>
  <c r="AR1005" i="1" a="1"/>
  <c r="AR1037" i="1" a="1"/>
  <c r="AR1069" i="1" a="1"/>
  <c r="AR884" i="1" a="1"/>
  <c r="AR948" i="1" a="1"/>
  <c r="AR914" i="1" a="1"/>
  <c r="AR970" i="1" a="1"/>
  <c r="AR1002" i="1" a="1"/>
  <c r="AR1034" i="1" a="1"/>
  <c r="AR1066" i="1" a="1"/>
  <c r="AR1098" i="1" a="1"/>
  <c r="AR1132" i="1" a="1"/>
  <c r="AR1196" i="1" a="1"/>
  <c r="AR1260" i="1" a="1"/>
  <c r="AR1324" i="1" a="1"/>
  <c r="AR1388" i="1" a="1"/>
  <c r="AR1452" i="1" a="1"/>
  <c r="AR891" i="1" a="1"/>
  <c r="AR1125" i="1" a="1"/>
  <c r="AR1189" i="1" a="1"/>
  <c r="AR1253" i="1" a="1"/>
  <c r="AR1317" i="1" a="1"/>
  <c r="AR1381" i="1" a="1"/>
  <c r="AR1445" i="1" a="1"/>
  <c r="AR1509" i="1" a="1"/>
  <c r="AR1573" i="1" a="1"/>
  <c r="AR1118" i="1" a="1"/>
  <c r="AR1182" i="1" a="1"/>
  <c r="AR1246" i="1" a="1"/>
  <c r="AR1310" i="1" a="1"/>
  <c r="AR1374" i="1" a="1"/>
  <c r="AR1438" i="1" a="1"/>
  <c r="AR1502" i="1" a="1"/>
  <c r="AR1566" i="1" a="1"/>
  <c r="AR1170" i="1" a="1"/>
  <c r="AR1426" i="1" a="1"/>
  <c r="AR1596" i="1" a="1"/>
  <c r="AR1343" i="1" a="1"/>
  <c r="AR1554" i="1" a="1"/>
  <c r="AR1346" i="1" a="1"/>
  <c r="AR1621" i="1" a="1"/>
  <c r="AR1685" i="1" a="1"/>
  <c r="AR1749" i="1" a="1"/>
  <c r="AR1813" i="1" a="1"/>
  <c r="AR1877" i="1" a="1"/>
  <c r="AR1941" i="1" a="1"/>
  <c r="AR2005" i="1" a="1"/>
  <c r="AR2069" i="1" a="1"/>
  <c r="AR2133" i="1" a="1"/>
  <c r="AR1178" i="1" a="1"/>
  <c r="AR1598" i="1" a="1"/>
  <c r="AR1664" i="1" a="1"/>
  <c r="AR1728" i="1" a="1"/>
  <c r="AR1792" i="1" a="1"/>
  <c r="AR1856" i="1" a="1"/>
  <c r="AR1920" i="1" a="1"/>
  <c r="AR1984" i="1" a="1"/>
  <c r="AR2048" i="1" a="1"/>
  <c r="AR2112" i="1" a="1"/>
  <c r="AR2176" i="1" a="1"/>
  <c r="AR2213" i="1" a="1"/>
  <c r="AR2245" i="1" a="1"/>
  <c r="AR2277" i="1" a="1"/>
  <c r="AR1122" i="1" a="1"/>
  <c r="AR1572" i="1" a="1"/>
  <c r="AR1665" i="1" a="1"/>
  <c r="AR1729" i="1" a="1"/>
  <c r="AR1793" i="1" a="1"/>
  <c r="AR1857" i="1" a="1"/>
  <c r="AR1921" i="1" a="1"/>
  <c r="AR1985" i="1" a="1"/>
  <c r="AR2049" i="1" a="1"/>
  <c r="AR2113" i="1" a="1"/>
  <c r="AR2177" i="1" a="1"/>
  <c r="AR1519" i="1" a="1"/>
  <c r="AR1639" i="1" a="1"/>
  <c r="AR1703" i="1" a="1"/>
  <c r="AR1767" i="1" a="1"/>
  <c r="AR174" i="1" a="1"/>
  <c r="AR240" i="1" a="1"/>
  <c r="AR284" i="1" a="1"/>
  <c r="AR118" i="1" a="1"/>
  <c r="AR198" i="1" a="1"/>
  <c r="AR262" i="1" a="1"/>
  <c r="AR81" i="1" a="1"/>
  <c r="AR260" i="1" a="1"/>
  <c r="AR323" i="1" a="1"/>
  <c r="AR387" i="1" a="1"/>
  <c r="AR451" i="1" a="1"/>
  <c r="AR152" i="1" a="1"/>
  <c r="AR310" i="1" a="1"/>
  <c r="AR374" i="1" a="1"/>
  <c r="AR438" i="1" a="1"/>
  <c r="AR162" i="1" a="1"/>
  <c r="AR275" i="1" a="1"/>
  <c r="AR340" i="1" a="1"/>
  <c r="AR404" i="1" a="1"/>
  <c r="AR468" i="1" a="1"/>
  <c r="AR346" i="1" a="1"/>
  <c r="AR306" i="1" a="1"/>
  <c r="AR505" i="1" a="1"/>
  <c r="AR537" i="1" a="1"/>
  <c r="AR205" i="1" a="1"/>
  <c r="AR501" i="1" a="1"/>
  <c r="AR577" i="1" a="1"/>
  <c r="AR641" i="1" a="1"/>
  <c r="AR705" i="1" a="1"/>
  <c r="AR769" i="1" a="1"/>
  <c r="AR814" i="1" a="1"/>
  <c r="AR846" i="1" a="1"/>
  <c r="AR518" i="1" a="1"/>
  <c r="AR606" i="1" a="1"/>
  <c r="AR670" i="1" a="1"/>
  <c r="AR734" i="1" a="1"/>
  <c r="AR189" i="1" a="1"/>
  <c r="AR583" i="1" a="1"/>
  <c r="AR647" i="1" a="1"/>
  <c r="AR711" i="1" a="1"/>
  <c r="AR775" i="1" a="1"/>
  <c r="AR817" i="1" a="1"/>
  <c r="AR849" i="1" a="1"/>
  <c r="AR538" i="1" a="1"/>
  <c r="AR616" i="1" a="1"/>
  <c r="AR680" i="1" a="1"/>
  <c r="AR744" i="1" a="1"/>
  <c r="AR878" i="1" a="1"/>
  <c r="AR942" i="1" a="1"/>
  <c r="AR983" i="1" a="1"/>
  <c r="AR1015" i="1" a="1"/>
  <c r="AR1047" i="1" a="1"/>
  <c r="AR1079" i="1" a="1"/>
  <c r="AR903" i="1" a="1"/>
  <c r="AR869" i="1" a="1"/>
  <c r="AR933" i="1" a="1"/>
  <c r="AR980" i="1" a="1"/>
  <c r="AR1012" i="1" a="1"/>
  <c r="AR1044" i="1" a="1"/>
  <c r="AR1076" i="1" a="1"/>
  <c r="AR899" i="1" a="1"/>
  <c r="AR1153" i="1" a="1"/>
  <c r="AR1217" i="1" a="1"/>
  <c r="AR1281" i="1" a="1"/>
  <c r="AR1345" i="1" a="1"/>
  <c r="AR1409" i="1" a="1"/>
  <c r="AR1473" i="1" a="1"/>
  <c r="AR872" i="1" a="1"/>
  <c r="AR1144" i="1" a="1"/>
  <c r="AR1208" i="1" a="1"/>
  <c r="AR1272" i="1" a="1"/>
  <c r="AR1336" i="1" a="1"/>
  <c r="AR1400" i="1" a="1"/>
  <c r="AR1464" i="1" a="1"/>
  <c r="AR1528" i="1" a="1"/>
  <c r="AR896" i="1" a="1"/>
  <c r="AR1139" i="1" a="1"/>
  <c r="AR1203" i="1" a="1"/>
  <c r="AR1267" i="1" a="1"/>
  <c r="AR1331" i="1" a="1"/>
  <c r="AR1395" i="1" a="1"/>
  <c r="AR1459" i="1" a="1"/>
  <c r="AR1523" i="1" a="1"/>
  <c r="AR1587" i="1" a="1"/>
  <c r="AR1255" i="1" a="1"/>
  <c r="AR1516" i="1" a="1"/>
  <c r="AR1162" i="1" a="1"/>
  <c r="AR1418" i="1" a="1"/>
  <c r="AR1594" i="1" a="1"/>
  <c r="AR1495" i="1" a="1"/>
  <c r="AR1642" i="1" a="1"/>
  <c r="AR1706" i="1" a="1"/>
  <c r="AR1770" i="1" a="1"/>
  <c r="AR1834" i="1" a="1"/>
  <c r="AR1898" i="1" a="1"/>
  <c r="AR1962" i="1" a="1"/>
  <c r="AR2026" i="1" a="1"/>
  <c r="AR2090" i="1" a="1"/>
  <c r="AR2154" i="1" a="1"/>
  <c r="AR1327" i="1" a="1"/>
  <c r="AR1619" i="1" a="1"/>
  <c r="AR1683" i="1" a="1"/>
  <c r="AR1747" i="1" a="1"/>
  <c r="AR1811" i="1" a="1"/>
  <c r="AR1875" i="1" a="1"/>
  <c r="AR1939" i="1" a="1"/>
  <c r="AR2003" i="1" a="1"/>
  <c r="AR2067" i="1" a="1"/>
  <c r="AR2131" i="1" a="1"/>
  <c r="AR2191" i="1" a="1"/>
  <c r="AR2223" i="1" a="1"/>
  <c r="AR2255" i="1" a="1"/>
  <c r="AR2287" i="1" a="1"/>
  <c r="AR1271" i="1" a="1"/>
  <c r="AR1622" i="1" a="1"/>
  <c r="AR1686" i="1" a="1"/>
  <c r="AR1750" i="1" a="1"/>
  <c r="AR1814" i="1" a="1"/>
  <c r="AR1878" i="1" a="1"/>
  <c r="AR1942" i="1" a="1"/>
  <c r="AR2006" i="1" a="1"/>
  <c r="AR2070" i="1" a="1"/>
  <c r="AR2134" i="1" a="1"/>
  <c r="AR1167" i="1" a="1"/>
  <c r="AR1590" i="1" a="1"/>
  <c r="AR1660" i="1" a="1"/>
  <c r="AR1724" i="1" a="1"/>
  <c r="AR1788" i="1" a="1"/>
  <c r="AR1828" i="1" a="1"/>
  <c r="AR1996" i="1" a="1"/>
  <c r="AR2220" i="1" a="1"/>
  <c r="AR2327" i="1" a="1"/>
  <c r="AR2391" i="1" a="1"/>
  <c r="AR2455" i="1" a="1"/>
  <c r="AR2517" i="1" a="1"/>
  <c r="AR2565" i="1" a="1"/>
  <c r="AR2597" i="1" a="1"/>
  <c r="AR2629" i="1" a="1"/>
  <c r="AR2661" i="1" a="1"/>
  <c r="AR2693" i="1" a="1"/>
  <c r="AR2725" i="1" a="1"/>
  <c r="AR2757" i="1" a="1"/>
  <c r="AR1988" i="1" a="1"/>
  <c r="AR2214" i="1" a="1"/>
  <c r="AR2324" i="1" a="1"/>
  <c r="AR2388" i="1" a="1"/>
  <c r="AR2452" i="1" a="1"/>
  <c r="AR2515" i="1" a="1"/>
  <c r="AR1980" i="1" a="1"/>
  <c r="AR2208" i="1" a="1"/>
  <c r="AR2321" i="1" a="1"/>
  <c r="AR2385" i="1" a="1"/>
  <c r="AR2449" i="1" a="1"/>
  <c r="AR2513" i="1" a="1"/>
  <c r="AR2564" i="1" a="1"/>
  <c r="AR2596" i="1" a="1"/>
  <c r="AR2628" i="1" a="1"/>
  <c r="AR2660" i="1" a="1"/>
  <c r="AR2692" i="1" a="1"/>
  <c r="AR2724" i="1" a="1"/>
  <c r="AR2756" i="1" a="1"/>
  <c r="AR2036" i="1" a="1"/>
  <c r="AR2462" i="1" a="1"/>
  <c r="AR2825" i="1" a="1"/>
  <c r="AR2889" i="1" a="1"/>
  <c r="AR2953" i="1" a="1"/>
  <c r="AR3017" i="1" a="1"/>
  <c r="AR3081" i="1" a="1"/>
  <c r="AR3145" i="1" a="1"/>
  <c r="AR3209" i="1" a="1"/>
  <c r="AR3273" i="1" a="1"/>
  <c r="AR3337" i="1" a="1"/>
  <c r="AR3401" i="1" a="1"/>
  <c r="AR3465" i="1" a="1"/>
  <c r="AR3529" i="1" a="1"/>
  <c r="AR3593" i="1" a="1"/>
  <c r="AR3657" i="1" a="1"/>
  <c r="AR3721" i="1" a="1"/>
  <c r="AR3766" i="1" a="1"/>
  <c r="AR2306" i="1" a="1"/>
  <c r="AR2779" i="1" a="1"/>
  <c r="AR2842" i="1" a="1"/>
  <c r="AR2906" i="1" a="1"/>
  <c r="AR2970" i="1" a="1"/>
  <c r="AR3034" i="1" a="1"/>
  <c r="AR3098" i="1" a="1"/>
  <c r="AR3162" i="1" a="1"/>
  <c r="AR3226" i="1" a="1"/>
  <c r="AR3290" i="1" a="1"/>
  <c r="AR3354" i="1" a="1"/>
  <c r="AR3418" i="1" a="1"/>
  <c r="AR3482" i="1" a="1"/>
  <c r="AR3546" i="1" a="1"/>
  <c r="AR3610" i="1" a="1"/>
  <c r="AR3674" i="1" a="1"/>
  <c r="AR3738" i="1" a="1"/>
  <c r="AR2390" i="1" a="1"/>
  <c r="AR2805" i="1" a="1"/>
  <c r="AR2869" i="1" a="1"/>
  <c r="AR2933" i="1" a="1"/>
  <c r="AR2997" i="1" a="1"/>
  <c r="AR3061" i="1" a="1"/>
  <c r="AR3125" i="1" a="1"/>
  <c r="AR3189" i="1" a="1"/>
  <c r="AR3253" i="1" a="1"/>
  <c r="AR3317" i="1" a="1"/>
  <c r="AS1238" i="1" a="1"/>
  <c r="AS1047" i="1" a="1"/>
  <c r="AS2026" i="1" a="1"/>
  <c r="AS448" i="1" a="1"/>
  <c r="AS2037" i="1" a="1"/>
  <c r="AS1843" i="1" a="1"/>
  <c r="AS2786" i="1" a="1"/>
  <c r="AS3469" i="1" a="1"/>
  <c r="AS2733" i="1" a="1"/>
  <c r="AS2177" i="1" a="1"/>
  <c r="AS4130" i="1" a="1"/>
  <c r="AS2396" i="1" a="1"/>
  <c r="AS4150" i="1" a="1"/>
  <c r="AS2428" i="1" a="1"/>
  <c r="AS4154" i="1" a="1"/>
  <c r="AS3358" i="1" a="1"/>
  <c r="AS3211" i="1" a="1"/>
  <c r="AS4151" i="1" a="1"/>
  <c r="AR143" i="1" a="1"/>
  <c r="AS3490" i="1" a="1"/>
  <c r="AS3343" i="1" a="1"/>
  <c r="AS4415" i="1" a="1"/>
  <c r="AR99" i="1" a="1"/>
  <c r="AS3494" i="1" a="1"/>
  <c r="AS3043" i="1" a="1"/>
  <c r="AS3555" i="1" a="1"/>
  <c r="AS4437" i="1" a="1"/>
  <c r="AS4217" i="1" a="1"/>
  <c r="AR42" i="1" a="1"/>
  <c r="AS4386" i="1" a="1"/>
  <c r="AS3194" i="1" a="1"/>
  <c r="AS3706" i="1" a="1"/>
  <c r="AS3047" i="1" a="1"/>
  <c r="AS3559" i="1" a="1"/>
  <c r="AS4445" i="1" a="1"/>
  <c r="AS4225" i="1" a="1"/>
  <c r="AR13" i="1" a="1"/>
  <c r="AR286" i="1" a="1"/>
  <c r="AR456" i="1" a="1"/>
  <c r="AR407" i="1" a="1"/>
  <c r="AR581" i="1" a="1"/>
  <c r="AR674" i="1" a="1"/>
  <c r="AR851" i="1" a="1"/>
  <c r="AR1017" i="1" a="1"/>
  <c r="AR1046" i="1" a="1"/>
  <c r="AR1476" i="1" a="1"/>
  <c r="AR1533" i="1" a="1"/>
  <c r="AR1526" i="1" a="1"/>
  <c r="AR1645" i="1" a="1"/>
  <c r="AR2157" i="1" a="1"/>
  <c r="AR2008" i="1" a="1"/>
  <c r="AR1625" i="1" a="1"/>
  <c r="AR2137" i="1" a="1"/>
  <c r="AR129" i="1" a="1"/>
  <c r="AR181" i="1" a="1"/>
  <c r="AR476" i="1" a="1"/>
  <c r="AR649" i="1" a="1"/>
  <c r="AR630" i="1" a="1"/>
  <c r="AR607" i="1" a="1"/>
  <c r="AR829" i="1" a="1"/>
  <c r="AR461" i="1" a="1"/>
  <c r="AR608" i="1" a="1"/>
  <c r="AR704" i="1" a="1"/>
  <c r="AR784" i="1" a="1"/>
  <c r="AR934" i="1" a="1"/>
  <c r="AR995" i="1" a="1"/>
  <c r="AR1035" i="1" a="1"/>
  <c r="AR1075" i="1" a="1"/>
  <c r="AR927" i="1" a="1"/>
  <c r="AR909" i="1" a="1"/>
  <c r="AR976" i="1" a="1"/>
  <c r="AR1024" i="1" a="1"/>
  <c r="AR1064" i="1" a="1"/>
  <c r="AR1096" i="1" a="1"/>
  <c r="AR1129" i="1" a="1"/>
  <c r="AR1193" i="1" a="1"/>
  <c r="AR1257" i="1" a="1"/>
  <c r="AR1321" i="1" a="1"/>
  <c r="AR1385" i="1" a="1"/>
  <c r="AR1449" i="1" a="1"/>
  <c r="AR880" i="1" a="1"/>
  <c r="AR1120" i="1" a="1"/>
  <c r="AR1184" i="1" a="1"/>
  <c r="AR1248" i="1" a="1"/>
  <c r="AR1312" i="1" a="1"/>
  <c r="AR1376" i="1" a="1"/>
  <c r="AR1440" i="1" a="1"/>
  <c r="AR1504" i="1" a="1"/>
  <c r="AR1568" i="1" a="1"/>
  <c r="AR1115" i="1" a="1"/>
  <c r="AR1179" i="1" a="1"/>
  <c r="AR1243" i="1" a="1"/>
  <c r="AR1307" i="1" a="1"/>
  <c r="AR1371" i="1" a="1"/>
  <c r="AR1435" i="1" a="1"/>
  <c r="AR1499" i="1" a="1"/>
  <c r="AR1563" i="1" a="1"/>
  <c r="AR1159" i="1" a="1"/>
  <c r="AR1415" i="1" a="1"/>
  <c r="AR1588" i="1" a="1"/>
  <c r="AR1322" i="1" a="1"/>
  <c r="AR1543" i="1" a="1"/>
  <c r="AR1303" i="1" a="1"/>
  <c r="AR1618" i="1" a="1"/>
  <c r="AR1682" i="1" a="1"/>
  <c r="AR1746" i="1" a="1"/>
  <c r="AR1810" i="1" a="1"/>
  <c r="AR1874" i="1" a="1"/>
  <c r="AR1938" i="1" a="1"/>
  <c r="AR2002" i="1" a="1"/>
  <c r="AR2066" i="1" a="1"/>
  <c r="AR2130" i="1" a="1"/>
  <c r="AR1135" i="1" a="1"/>
  <c r="AR1578" i="1" a="1"/>
  <c r="AR1659" i="1" a="1"/>
  <c r="AR1723" i="1" a="1"/>
  <c r="AR1787" i="1" a="1"/>
  <c r="AR1851" i="1" a="1"/>
  <c r="AR1915" i="1" a="1"/>
  <c r="AR1979" i="1" a="1"/>
  <c r="AR2043" i="1" a="1"/>
  <c r="AR2107" i="1" a="1"/>
  <c r="AR2171" i="1" a="1"/>
  <c r="AR2211" i="1" a="1"/>
  <c r="AR2243" i="1" a="1"/>
  <c r="AR2275" i="1" a="1"/>
  <c r="AR1099" i="1" a="1"/>
  <c r="AR1561" i="1" a="1"/>
  <c r="AR1662" i="1" a="1"/>
  <c r="AR1726" i="1" a="1"/>
  <c r="AR1790" i="1" a="1"/>
  <c r="AR1854" i="1" a="1"/>
  <c r="AR1918" i="1" a="1"/>
  <c r="AR1982" i="1" a="1"/>
  <c r="AR2046" i="1" a="1"/>
  <c r="AR2110" i="1" a="1"/>
  <c r="AR2174" i="1" a="1"/>
  <c r="AR1487" i="1" a="1"/>
  <c r="AR1636" i="1" a="1"/>
  <c r="AR1700" i="1" a="1"/>
  <c r="AR1764" i="1" a="1"/>
  <c r="AR171" i="1" a="1"/>
  <c r="AR235" i="1" a="1"/>
  <c r="AR282" i="1" a="1"/>
  <c r="AR115" i="1" a="1"/>
  <c r="AR193" i="1" a="1"/>
  <c r="AR257" i="1" a="1"/>
  <c r="AR144" i="1" a="1"/>
  <c r="AR255" i="1" a="1"/>
  <c r="AR320" i="1" a="1"/>
  <c r="AR384" i="1" a="1"/>
  <c r="AR448" i="1" a="1"/>
  <c r="AR138" i="1" a="1"/>
  <c r="AR305" i="1" a="1"/>
  <c r="AR369" i="1" a="1"/>
  <c r="AR433" i="1" a="1"/>
  <c r="AR155" i="1" a="1"/>
  <c r="AR271" i="1" a="1"/>
  <c r="AR335" i="1" a="1"/>
  <c r="AR399" i="1" a="1"/>
  <c r="AR463" i="1" a="1"/>
  <c r="AR325" i="1" a="1"/>
  <c r="AR242" i="1" a="1"/>
  <c r="AR503" i="1" a="1"/>
  <c r="AR535" i="1" a="1"/>
  <c r="AR97" i="1" a="1"/>
  <c r="AR497" i="1" a="1"/>
  <c r="AR573" i="1" a="1"/>
  <c r="AR637" i="1" a="1"/>
  <c r="AR701" i="1" a="1"/>
  <c r="AR765" i="1" a="1"/>
  <c r="AR812" i="1" a="1"/>
  <c r="AR844" i="1" a="1"/>
  <c r="AR510" i="1" a="1"/>
  <c r="AR602" i="1" a="1"/>
  <c r="AR666" i="1" a="1"/>
  <c r="AR730" i="1" a="1"/>
  <c r="AR794" i="1" a="1"/>
  <c r="AR579" i="1" a="1"/>
  <c r="AR643" i="1" a="1"/>
  <c r="AR707" i="1" a="1"/>
  <c r="AR771" i="1" a="1"/>
  <c r="AR815" i="1" a="1"/>
  <c r="AR847" i="1" a="1"/>
  <c r="AR530" i="1" a="1"/>
  <c r="AR612" i="1" a="1"/>
  <c r="AR676" i="1" a="1"/>
  <c r="AR740" i="1" a="1"/>
  <c r="AR873" i="1" a="1"/>
  <c r="AR937" i="1" a="1"/>
  <c r="AR981" i="1" a="1"/>
  <c r="AR1013" i="1" a="1"/>
  <c r="AR1045" i="1" a="1"/>
  <c r="AR1077" i="1" a="1"/>
  <c r="AR900" i="1" a="1"/>
  <c r="AR866" i="1" a="1"/>
  <c r="AR930" i="1" a="1"/>
  <c r="AR978" i="1" a="1"/>
  <c r="AR1010" i="1" a="1"/>
  <c r="AR1042" i="1" a="1"/>
  <c r="AR1074" i="1" a="1"/>
  <c r="AR888" i="1" a="1"/>
  <c r="AR1148" i="1" a="1"/>
  <c r="AR1212" i="1" a="1"/>
  <c r="AR1276" i="1" a="1"/>
  <c r="AR1340" i="1" a="1"/>
  <c r="AR1404" i="1" a="1"/>
  <c r="AR1468" i="1" a="1"/>
  <c r="AR955" i="1" a="1"/>
  <c r="AR1141" i="1" a="1"/>
  <c r="AR1205" i="1" a="1"/>
  <c r="AR1269" i="1" a="1"/>
  <c r="AR1333" i="1" a="1"/>
  <c r="AR1397" i="1" a="1"/>
  <c r="AR1461" i="1" a="1"/>
  <c r="AR1525" i="1" a="1"/>
  <c r="AR875" i="1" a="1"/>
  <c r="AR1134" i="1" a="1"/>
  <c r="AR1198" i="1" a="1"/>
  <c r="AR1262" i="1" a="1"/>
  <c r="AR1326" i="1" a="1"/>
  <c r="AR1390" i="1" a="1"/>
  <c r="AR1454" i="1" a="1"/>
  <c r="AR1518" i="1" a="1"/>
  <c r="AR1582" i="1" a="1"/>
  <c r="AR1234" i="1" a="1"/>
  <c r="AR1490" i="1" a="1"/>
  <c r="AR1151" i="1" a="1"/>
  <c r="AR1407" i="1" a="1"/>
  <c r="AR1586" i="1" a="1"/>
  <c r="AR1474" i="1" a="1"/>
  <c r="AR1637" i="1" a="1"/>
  <c r="AR1701" i="1" a="1"/>
  <c r="AR1765" i="1" a="1"/>
  <c r="AR1829" i="1" a="1"/>
  <c r="AR1893" i="1" a="1"/>
  <c r="AR1957" i="1" a="1"/>
  <c r="AR2021" i="1" a="1"/>
  <c r="AR2085" i="1" a="1"/>
  <c r="AR2149" i="1" a="1"/>
  <c r="AR1306" i="1" a="1"/>
  <c r="AR1616" i="1" a="1"/>
  <c r="AR1680" i="1" a="1"/>
  <c r="AR1744" i="1" a="1"/>
  <c r="AR1808" i="1" a="1"/>
  <c r="AR1872" i="1" a="1"/>
  <c r="AR1936" i="1" a="1"/>
  <c r="AR2000" i="1" a="1"/>
  <c r="AR2064" i="1" a="1"/>
  <c r="AR2128" i="1" a="1"/>
  <c r="AR2189" i="1" a="1"/>
  <c r="AR2221" i="1" a="1"/>
  <c r="AR2253" i="1" a="1"/>
  <c r="AR2285" i="1" a="1"/>
  <c r="AR1250" i="1" a="1"/>
  <c r="AR1617" i="1" a="1"/>
  <c r="AR1681" i="1" a="1"/>
  <c r="AR1745" i="1" a="1"/>
  <c r="AR1809" i="1" a="1"/>
  <c r="AR1873" i="1" a="1"/>
  <c r="AR1937" i="1" a="1"/>
  <c r="AR2001" i="1" a="1"/>
  <c r="AR2065" i="1" a="1"/>
  <c r="AR2129" i="1" a="1"/>
  <c r="AR1146" i="1" a="1"/>
  <c r="AR1583" i="1" a="1"/>
  <c r="AR1655" i="1" a="1"/>
  <c r="AR1719" i="1" a="1"/>
  <c r="AR1783" i="1" a="1"/>
  <c r="AR192" i="1" a="1"/>
  <c r="AR256" i="1" a="1"/>
  <c r="AR292" i="1" a="1"/>
  <c r="AR136" i="1" a="1"/>
  <c r="AR214" i="1" a="1"/>
  <c r="AR75" i="1" a="1"/>
  <c r="AR149" i="1" a="1"/>
  <c r="AR277" i="1" a="1"/>
  <c r="AR339" i="1" a="1"/>
  <c r="AR403" i="1" a="1"/>
  <c r="AR467" i="1" a="1"/>
  <c r="AR197" i="1" a="1"/>
  <c r="AR326" i="1" a="1"/>
  <c r="AR390" i="1" a="1"/>
  <c r="AR454" i="1" a="1"/>
  <c r="AR188" i="1" a="1"/>
  <c r="AR291" i="1" a="1"/>
  <c r="AR356" i="1" a="1"/>
  <c r="AR420" i="1" a="1"/>
  <c r="AR484" i="1" a="1"/>
  <c r="AR410" i="1" a="1"/>
  <c r="AR370" i="1" a="1"/>
  <c r="AR513" i="1" a="1"/>
  <c r="AR545" i="1" a="1"/>
  <c r="AR330" i="1" a="1"/>
  <c r="AR429" i="1" a="1"/>
  <c r="AR593" i="1" a="1"/>
  <c r="AR657" i="1" a="1"/>
  <c r="AR721" i="1" a="1"/>
  <c r="AR785" i="1" a="1"/>
  <c r="AR822" i="1" a="1"/>
  <c r="AR854" i="1" a="1"/>
  <c r="AR550" i="1" a="1"/>
  <c r="AR622" i="1" a="1"/>
  <c r="AR686" i="1" a="1"/>
  <c r="AR750" i="1" a="1"/>
  <c r="AR504" i="1" a="1"/>
  <c r="AR599" i="1" a="1"/>
  <c r="AR663" i="1" a="1"/>
  <c r="AR727" i="1" a="1"/>
  <c r="AR791" i="1" a="1"/>
  <c r="AR825" i="1" a="1"/>
  <c r="AR857" i="1" a="1"/>
  <c r="AR568" i="1" a="1"/>
  <c r="AR632" i="1" a="1"/>
  <c r="AR696" i="1" a="1"/>
  <c r="AR760" i="1" a="1"/>
  <c r="AR894" i="1" a="1"/>
  <c r="AR958" i="1" a="1"/>
  <c r="AR991" i="1" a="1"/>
  <c r="AR1023" i="1" a="1"/>
  <c r="AR1055" i="1" a="1"/>
  <c r="AR1087" i="1" a="1"/>
  <c r="AR919" i="1" a="1"/>
  <c r="AR885" i="1" a="1"/>
  <c r="AR949" i="1" a="1"/>
  <c r="AR988" i="1" a="1"/>
  <c r="AR1020" i="1" a="1"/>
  <c r="AR1052" i="1" a="1"/>
  <c r="AR1084" i="1" a="1"/>
  <c r="AR1105" i="1" a="1"/>
  <c r="AR1169" i="1" a="1"/>
  <c r="AR1233" i="1" a="1"/>
  <c r="AR1297" i="1" a="1"/>
  <c r="AR1361" i="1" a="1"/>
  <c r="AR1425" i="1" a="1"/>
  <c r="AR1489" i="1" a="1"/>
  <c r="AR936" i="1" a="1"/>
  <c r="AR1160" i="1" a="1"/>
  <c r="AR1224" i="1" a="1"/>
  <c r="AR1288" i="1" a="1"/>
  <c r="AR1352" i="1" a="1"/>
  <c r="AR1416" i="1" a="1"/>
  <c r="AR1480" i="1" a="1"/>
  <c r="AR1544" i="1" a="1"/>
  <c r="AR960" i="1" a="1"/>
  <c r="AR1155" i="1" a="1"/>
  <c r="AR1219" i="1" a="1"/>
  <c r="AR1283" i="1" a="1"/>
  <c r="AR1347" i="1" a="1"/>
  <c r="AR1411" i="1" a="1"/>
  <c r="AR1475" i="1" a="1"/>
  <c r="AR1539" i="1" a="1"/>
  <c r="AR1595" i="1" a="1"/>
  <c r="AR1319" i="1" a="1"/>
  <c r="AR1548" i="1" a="1"/>
  <c r="AR1226" i="1" a="1"/>
  <c r="AR1482" i="1" a="1"/>
  <c r="AR1111" i="1" a="1"/>
  <c r="AR1556" i="1" a="1"/>
  <c r="AR1658" i="1" a="1"/>
  <c r="AR1722" i="1" a="1"/>
  <c r="AR1786" i="1" a="1"/>
  <c r="AR1850" i="1" a="1"/>
  <c r="AR1914" i="1" a="1"/>
  <c r="AR1978" i="1" a="1"/>
  <c r="AR2042" i="1" a="1"/>
  <c r="AR2106" i="1" a="1"/>
  <c r="AR2170" i="1" a="1"/>
  <c r="AR1455" i="1" a="1"/>
  <c r="AR1635" i="1" a="1"/>
  <c r="AR1699" i="1" a="1"/>
  <c r="AR1763" i="1" a="1"/>
  <c r="AR1827" i="1" a="1"/>
  <c r="AR1891" i="1" a="1"/>
  <c r="AR1955" i="1" a="1"/>
  <c r="AR2019" i="1" a="1"/>
  <c r="AR2083" i="1" a="1"/>
  <c r="AR2147" i="1" a="1"/>
  <c r="AR2199" i="1" a="1"/>
  <c r="AR2231" i="1" a="1"/>
  <c r="AR2263" i="1" a="1"/>
  <c r="AR2295" i="1" a="1"/>
  <c r="AR1399" i="1" a="1"/>
  <c r="AR1638" i="1" a="1"/>
  <c r="AR1702" i="1" a="1"/>
  <c r="AR1766" i="1" a="1"/>
  <c r="AR1830" i="1" a="1"/>
  <c r="AR1894" i="1" a="1"/>
  <c r="AR1958" i="1" a="1"/>
  <c r="AR2022" i="1" a="1"/>
  <c r="AR2086" i="1" a="1"/>
  <c r="AR2150" i="1" a="1"/>
  <c r="AR1295" i="1" a="1"/>
  <c r="AR1612" i="1" a="1"/>
  <c r="AR1676" i="1" a="1"/>
  <c r="AR1740" i="1" a="1"/>
  <c r="AR1743" i="1" a="1"/>
  <c r="AR1844" i="1" a="1"/>
  <c r="AR2060" i="1" a="1"/>
  <c r="AR2252" i="1" a="1"/>
  <c r="AR2343" i="1" a="1"/>
  <c r="AR2407" i="1" a="1"/>
  <c r="AR2471" i="1" a="1"/>
  <c r="AR2533" i="1" a="1"/>
  <c r="AR2573" i="1" a="1"/>
  <c r="AR2605" i="1" a="1"/>
  <c r="AR2637" i="1" a="1"/>
  <c r="AR2669" i="1" a="1"/>
  <c r="AR2701" i="1" a="1"/>
  <c r="AR2733" i="1" a="1"/>
  <c r="AR2765" i="1" a="1"/>
  <c r="AR2052" i="1" a="1"/>
  <c r="AR2246" i="1" a="1"/>
  <c r="AR2340" i="1" a="1"/>
  <c r="AR2404" i="1" a="1"/>
  <c r="AR2468" i="1" a="1"/>
  <c r="AR2531" i="1" a="1"/>
  <c r="AR2044" i="1" a="1"/>
  <c r="AR2240" i="1" a="1"/>
  <c r="AR2337" i="1" a="1"/>
  <c r="AR2401" i="1" a="1"/>
  <c r="AR2465" i="1" a="1"/>
  <c r="AR2529" i="1" a="1"/>
  <c r="AR2572" i="1" a="1"/>
  <c r="AR2604" i="1" a="1"/>
  <c r="AR2636" i="1" a="1"/>
  <c r="AR2668" i="1" a="1"/>
  <c r="AR2700" i="1" a="1"/>
  <c r="AR2732" i="1" a="1"/>
  <c r="AR2764" i="1" a="1"/>
  <c r="AR2234" i="1" a="1"/>
  <c r="AR2532" i="1" a="1"/>
  <c r="AR2841" i="1" a="1"/>
  <c r="AR2905" i="1" a="1"/>
  <c r="AR2969" i="1" a="1"/>
  <c r="AR3033" i="1" a="1"/>
  <c r="AR3097" i="1" a="1"/>
  <c r="AR3161" i="1" a="1"/>
  <c r="AR3225" i="1" a="1"/>
  <c r="AR3289" i="1" a="1"/>
  <c r="AR3353" i="1" a="1"/>
  <c r="AR3417" i="1" a="1"/>
  <c r="AR3481" i="1" a="1"/>
  <c r="AR3545" i="1" a="1"/>
  <c r="AR3609" i="1" a="1"/>
  <c r="AR3673" i="1" a="1"/>
  <c r="AR3737" i="1" a="1"/>
  <c r="AR3774" i="1" a="1"/>
  <c r="AR2370" i="1" a="1"/>
  <c r="AR2794" i="1" a="1"/>
  <c r="AR2858" i="1" a="1"/>
  <c r="AR2922" i="1" a="1"/>
  <c r="AR2986" i="1" a="1"/>
  <c r="AR3050" i="1" a="1"/>
  <c r="AR3114" i="1" a="1"/>
  <c r="AR3178" i="1" a="1"/>
  <c r="AR3242" i="1" a="1"/>
  <c r="AR3306" i="1" a="1"/>
  <c r="AR3370" i="1" a="1"/>
  <c r="AR3434" i="1" a="1"/>
  <c r="AR3498" i="1" a="1"/>
  <c r="AR3562" i="1" a="1"/>
  <c r="AR3626" i="1" a="1"/>
  <c r="AR3690" i="1" a="1"/>
  <c r="AR1972" i="1" a="1"/>
  <c r="AR2454" i="1" a="1"/>
  <c r="AR2821" i="1" a="1"/>
  <c r="AR2885" i="1" a="1"/>
  <c r="AR2949" i="1" a="1"/>
  <c r="AR3013" i="1" a="1"/>
  <c r="AR3077" i="1" a="1"/>
  <c r="AR3141" i="1" a="1"/>
  <c r="AR3205" i="1" a="1"/>
  <c r="AR3269" i="1" a="1"/>
  <c r="AR3333" i="1" a="1"/>
  <c r="AR3397" i="1" a="1"/>
  <c r="AR3461" i="1" a="1"/>
  <c r="AR3525" i="1" a="1"/>
  <c r="AR3589" i="1" a="1"/>
  <c r="AR3653" i="1" a="1"/>
  <c r="AR1983" i="1" a="1"/>
  <c r="AR2458" i="1" a="1"/>
  <c r="AR2814" i="1" a="1"/>
  <c r="AR2878" i="1" a="1"/>
  <c r="AR2942" i="1" a="1"/>
  <c r="AR3006" i="1" a="1"/>
  <c r="AR3070" i="1" a="1"/>
  <c r="AR3134" i="1" a="1"/>
  <c r="AR3198" i="1" a="1"/>
  <c r="AR3262" i="1" a="1"/>
  <c r="AR3326" i="1" a="1"/>
  <c r="AR3390" i="1" a="1"/>
  <c r="AR3454" i="1" a="1"/>
  <c r="AR3518" i="1" a="1"/>
  <c r="AR3582" i="1" a="1"/>
  <c r="AR3646" i="1" a="1"/>
  <c r="AR3710" i="1" a="1"/>
  <c r="AR3785" i="1" a="1"/>
  <c r="AR3773" i="1" a="1"/>
  <c r="AR3832" i="1" a="1"/>
  <c r="AR3864" i="1" a="1"/>
  <c r="AR3896" i="1" a="1"/>
  <c r="AR3928" i="1" a="1"/>
  <c r="AR3960" i="1" a="1"/>
  <c r="AR3992" i="1" a="1"/>
  <c r="AR4024" i="1" a="1"/>
  <c r="AR4056" i="1" a="1"/>
  <c r="AR4088" i="1" a="1"/>
  <c r="AR4120" i="1" a="1"/>
  <c r="AR4152" i="1" a="1"/>
  <c r="AR4184" i="1" a="1"/>
  <c r="AR4216" i="1" a="1"/>
  <c r="AS1738" i="1" a="1"/>
  <c r="AS462" i="1" a="1"/>
  <c r="AS3380" i="1" a="1"/>
  <c r="AS1484" i="1" a="1"/>
  <c r="AS3384" i="1" a="1"/>
  <c r="AS2323" i="1" a="1"/>
  <c r="AS2585" i="1" a="1"/>
  <c r="AS4048" i="1" a="1"/>
  <c r="AS2945" i="1" a="1"/>
  <c r="AS2077" i="1" a="1"/>
  <c r="AS1326" i="1" a="1"/>
  <c r="AS2573" i="1" a="1"/>
  <c r="AS1398" i="1" a="1"/>
  <c r="AS2589" i="1" a="1"/>
  <c r="AS4326" i="1" a="1"/>
  <c r="AS3614" i="1" a="1"/>
  <c r="AS3467" i="1" a="1"/>
  <c r="AS4041" i="1" a="1"/>
  <c r="AS4414" i="1" a="1"/>
  <c r="AS3746" i="1" a="1"/>
  <c r="AS3599" i="1" a="1"/>
  <c r="AS4305" i="1" a="1"/>
  <c r="AS4416" i="1" a="1"/>
  <c r="AS3750" i="1" a="1"/>
  <c r="AS3171" i="1" a="1"/>
  <c r="AS3683" i="1" a="1"/>
  <c r="AS4071" i="1" a="1"/>
  <c r="AS4473" i="1" a="1"/>
  <c r="AR103" i="1" a="1"/>
  <c r="AS4472" i="1" a="1"/>
  <c r="AS3322" i="1" a="1"/>
  <c r="AS3834" i="1" a="1"/>
  <c r="AS3175" i="1" a="1"/>
  <c r="AS3687" i="1" a="1"/>
  <c r="AS4079" i="1" a="1"/>
  <c r="AS4481" i="1" a="1"/>
  <c r="AR108" i="1" a="1"/>
  <c r="AR201" i="1" a="1"/>
  <c r="AR313" i="1" a="1"/>
  <c r="AR357" i="1" a="1"/>
  <c r="AR709" i="1" a="1"/>
  <c r="AR322" i="1" a="1"/>
  <c r="AR620" i="1" a="1"/>
  <c r="AR1081" i="1" a="1"/>
  <c r="AR920" i="1" a="1"/>
  <c r="AR1149" i="1" a="1"/>
  <c r="AR1142" i="1" a="1"/>
  <c r="AR1266" i="1" a="1"/>
  <c r="AR1773" i="1" a="1"/>
  <c r="AR1624" i="1" a="1"/>
  <c r="AR2136" i="1" a="1"/>
  <c r="AR1753" i="1" a="1"/>
  <c r="AR1600" i="1" a="1"/>
  <c r="AR59" i="1" a="1"/>
  <c r="AR382" i="1" a="1"/>
  <c r="AR338" i="1" a="1"/>
  <c r="AR777" i="1" a="1"/>
  <c r="AR694" i="1" a="1"/>
  <c r="AR671" i="1" a="1"/>
  <c r="AR837" i="1" a="1"/>
  <c r="AR522" i="1" a="1"/>
  <c r="AR640" i="1" a="1"/>
  <c r="AR720" i="1" a="1"/>
  <c r="AR870" i="1" a="1"/>
  <c r="AR963" i="1" a="1"/>
  <c r="AR1003" i="1" a="1"/>
  <c r="AR1043" i="1" a="1"/>
  <c r="AR865" i="1" a="1"/>
  <c r="AR943" i="1" a="1"/>
  <c r="AR925" i="1" a="1"/>
  <c r="AR992" i="1" a="1"/>
  <c r="AR1032" i="1" a="1"/>
  <c r="AR1072" i="1" a="1"/>
  <c r="AR867" i="1" a="1"/>
  <c r="AR1145" i="1" a="1"/>
  <c r="AR1209" i="1" a="1"/>
  <c r="AR1273" i="1" a="1"/>
  <c r="AR1337" i="1" a="1"/>
  <c r="AR1401" i="1" a="1"/>
  <c r="AR1465" i="1" a="1"/>
  <c r="AR944" i="1" a="1"/>
  <c r="AR1136" i="1" a="1"/>
  <c r="AR1200" i="1" a="1"/>
  <c r="AR1264" i="1" a="1"/>
  <c r="AR1328" i="1" a="1"/>
  <c r="AR1392" i="1" a="1"/>
  <c r="AR1456" i="1" a="1"/>
  <c r="AR1520" i="1" a="1"/>
  <c r="AR1584" i="1" a="1"/>
  <c r="AR1131" i="1" a="1"/>
  <c r="AR1195" i="1" a="1"/>
  <c r="AR1259" i="1" a="1"/>
  <c r="AR1323" i="1" a="1"/>
  <c r="AR1387" i="1" a="1"/>
  <c r="AR1451" i="1" a="1"/>
  <c r="AR1515" i="1" a="1"/>
  <c r="AR1579" i="1" a="1"/>
  <c r="AR1223" i="1" a="1"/>
  <c r="AR1479" i="1" a="1"/>
  <c r="AR1130" i="1" a="1"/>
  <c r="AR1386" i="1" a="1"/>
  <c r="AR1575" i="1" a="1"/>
  <c r="AR1431" i="1" a="1"/>
  <c r="AR1634" i="1" a="1"/>
  <c r="AR1698" i="1" a="1"/>
  <c r="AR1762" i="1" a="1"/>
  <c r="AR1826" i="1" a="1"/>
  <c r="AR1890" i="1" a="1"/>
  <c r="AR1954" i="1" a="1"/>
  <c r="AR2018" i="1" a="1"/>
  <c r="AR2082" i="1" a="1"/>
  <c r="AR2146" i="1" a="1"/>
  <c r="AR1263" i="1" a="1"/>
  <c r="AR1611" i="1" a="1"/>
  <c r="AR1675" i="1" a="1"/>
  <c r="AR1739" i="1" a="1"/>
  <c r="AR1803" i="1" a="1"/>
  <c r="AR1867" i="1" a="1"/>
  <c r="AR1931" i="1" a="1"/>
  <c r="AR1995" i="1" a="1"/>
  <c r="AR2059" i="1" a="1"/>
  <c r="AR2123" i="1" a="1"/>
  <c r="AR2187" i="1" a="1"/>
  <c r="AR2219" i="1" a="1"/>
  <c r="AR2251" i="1" a="1"/>
  <c r="AR2283" i="1" a="1"/>
  <c r="AR1207" i="1" a="1"/>
  <c r="AR1614" i="1" a="1"/>
  <c r="AR1678" i="1" a="1"/>
  <c r="AR1742" i="1" a="1"/>
  <c r="AR1806" i="1" a="1"/>
  <c r="AR1870" i="1" a="1"/>
  <c r="AR1934" i="1" a="1"/>
  <c r="AR1998" i="1" a="1"/>
  <c r="AR2062" i="1" a="1"/>
  <c r="AR2126" i="1" a="1"/>
  <c r="AR1103" i="1" a="1"/>
  <c r="AR1562" i="1" a="1"/>
  <c r="AR1652" i="1" a="1"/>
  <c r="AR1716" i="1" a="1"/>
  <c r="AR1780" i="1" a="1"/>
  <c r="AR187" i="1" a="1"/>
  <c r="AR251" i="1" a="1"/>
  <c r="AR290" i="1" a="1"/>
  <c r="AR133" i="1" a="1"/>
  <c r="AR209" i="1" a="1"/>
  <c r="AR64" i="1" a="1"/>
  <c r="AR134" i="1" a="1"/>
  <c r="AR273" i="1" a="1"/>
  <c r="AR336" i="1" a="1"/>
  <c r="AR400" i="1" a="1"/>
  <c r="AR464" i="1" a="1"/>
  <c r="AR186" i="1" a="1"/>
  <c r="AR321" i="1" a="1"/>
  <c r="AR385" i="1" a="1"/>
  <c r="AR449" i="1" a="1"/>
  <c r="AR183" i="1" a="1"/>
  <c r="AR287" i="1" a="1"/>
  <c r="AR351" i="1" a="1"/>
  <c r="AR415" i="1" a="1"/>
  <c r="AR479" i="1" a="1"/>
  <c r="AR389" i="1" a="1"/>
  <c r="AR349" i="1" a="1"/>
  <c r="AR511" i="1" a="1"/>
  <c r="AR543" i="1" a="1"/>
  <c r="AR309" i="1" a="1"/>
  <c r="AR386" i="1" a="1"/>
  <c r="AR589" i="1" a="1"/>
  <c r="AR653" i="1" a="1"/>
  <c r="AR717" i="1" a="1"/>
  <c r="AR781" i="1" a="1"/>
  <c r="AR820" i="1" a="1"/>
  <c r="AR852" i="1" a="1"/>
  <c r="AR542" i="1" a="1"/>
  <c r="AR618" i="1" a="1"/>
  <c r="AR682" i="1" a="1"/>
  <c r="AR746" i="1" a="1"/>
  <c r="AR450" i="1" a="1"/>
  <c r="AR595" i="1" a="1"/>
  <c r="AR659" i="1" a="1"/>
  <c r="AR723" i="1" a="1"/>
  <c r="AR787" i="1" a="1"/>
  <c r="AR823" i="1" a="1"/>
  <c r="AR855" i="1" a="1"/>
  <c r="AR562" i="1" a="1"/>
  <c r="AR628" i="1" a="1"/>
  <c r="AR692" i="1" a="1"/>
  <c r="AR756" i="1" a="1"/>
  <c r="AR889" i="1" a="1"/>
  <c r="AR953" i="1" a="1"/>
  <c r="AR989" i="1" a="1"/>
  <c r="AR1021" i="1" a="1"/>
  <c r="AR1053" i="1" a="1"/>
  <c r="AR1085" i="1" a="1"/>
  <c r="AR916" i="1" a="1"/>
  <c r="AR882" i="1" a="1"/>
  <c r="AR946" i="1" a="1"/>
  <c r="AR986" i="1" a="1"/>
  <c r="AR1018" i="1" a="1"/>
  <c r="AR1050" i="1" a="1"/>
  <c r="AR1082" i="1" a="1"/>
  <c r="AR952" i="1" a="1"/>
  <c r="AR1164" i="1" a="1"/>
  <c r="AR1228" i="1" a="1"/>
  <c r="AR1292" i="1" a="1"/>
  <c r="AR1356" i="1" a="1"/>
  <c r="AR1420" i="1" a="1"/>
  <c r="AR1484" i="1" a="1"/>
  <c r="AR915" i="1" a="1"/>
  <c r="AR1157" i="1" a="1"/>
  <c r="AR1221" i="1" a="1"/>
  <c r="AR1285" i="1" a="1"/>
  <c r="AR1349" i="1" a="1"/>
  <c r="AR1413" i="1" a="1"/>
  <c r="AR1477" i="1" a="1"/>
  <c r="AR1541" i="1" a="1"/>
  <c r="AR939" i="1" a="1"/>
  <c r="AR1150" i="1" a="1"/>
  <c r="AR1214" i="1" a="1"/>
  <c r="AR1278" i="1" a="1"/>
  <c r="AR1342" i="1" a="1"/>
  <c r="AR1406" i="1" a="1"/>
  <c r="AR1470" i="1" a="1"/>
  <c r="AR1534" i="1" a="1"/>
  <c r="AR1593" i="1" a="1"/>
  <c r="AR1298" i="1" a="1"/>
  <c r="AR1537" i="1" a="1"/>
  <c r="AR1215" i="1" a="1"/>
  <c r="AR1471" i="1" a="1"/>
  <c r="AR1603" i="1" a="1"/>
  <c r="AR1545" i="1" a="1"/>
  <c r="AR1653" i="1" a="1"/>
  <c r="AR1717" i="1" a="1"/>
  <c r="AR1781" i="1" a="1"/>
  <c r="AR1845" i="1" a="1"/>
  <c r="AR1909" i="1" a="1"/>
  <c r="AR1973" i="1" a="1"/>
  <c r="AR2037" i="1" a="1"/>
  <c r="AR2101" i="1" a="1"/>
  <c r="AR2165" i="1" a="1"/>
  <c r="AR1434" i="1" a="1"/>
  <c r="AR1632" i="1" a="1"/>
  <c r="AR1696" i="1" a="1"/>
  <c r="AR1760" i="1" a="1"/>
  <c r="AR1824" i="1" a="1"/>
  <c r="AR1888" i="1" a="1"/>
  <c r="AR1952" i="1" a="1"/>
  <c r="AR2016" i="1" a="1"/>
  <c r="AR2080" i="1" a="1"/>
  <c r="AR2144" i="1" a="1"/>
  <c r="AR2197" i="1" a="1"/>
  <c r="AR2229" i="1" a="1"/>
  <c r="AR2261" i="1" a="1"/>
  <c r="AR2293" i="1" a="1"/>
  <c r="AR1378" i="1" a="1"/>
  <c r="AR1633" i="1" a="1"/>
  <c r="AR1697" i="1" a="1"/>
  <c r="AR1761" i="1" a="1"/>
  <c r="AR1825" i="1" a="1"/>
  <c r="AR1889" i="1" a="1"/>
  <c r="AR1953" i="1" a="1"/>
  <c r="AR2017" i="1" a="1"/>
  <c r="AR2081" i="1" a="1"/>
  <c r="AR2145" i="1" a="1"/>
  <c r="AR1274" i="1" a="1"/>
  <c r="AR1607" i="1" a="1"/>
  <c r="AR1671" i="1" a="1"/>
  <c r="AR1735" i="1" a="1"/>
  <c r="AR101" i="1" a="1"/>
  <c r="AR208" i="1" a="1"/>
  <c r="AR268" i="1" a="1"/>
  <c r="AR62" i="1" a="1"/>
  <c r="AR161" i="1" a="1"/>
  <c r="AR230" i="1" a="1"/>
  <c r="AR107" i="1" a="1"/>
  <c r="AR196" i="1" a="1"/>
  <c r="AR293" i="1" a="1"/>
  <c r="AR355" i="1" a="1"/>
  <c r="AR419" i="1" a="1"/>
  <c r="AR483" i="1" a="1"/>
  <c r="AR229" i="1" a="1"/>
  <c r="AR342" i="1" a="1"/>
  <c r="AR406" i="1" a="1"/>
  <c r="AR470" i="1" a="1"/>
  <c r="AR220" i="1" a="1"/>
  <c r="AR308" i="1" a="1"/>
  <c r="AR372" i="1" a="1"/>
  <c r="AR436" i="1" a="1"/>
  <c r="AR54" i="1" a="1"/>
  <c r="AR474" i="1" a="1"/>
  <c r="AR434" i="1" a="1"/>
  <c r="AR521" i="1" a="1"/>
  <c r="AR553" i="1" a="1"/>
  <c r="AR394" i="1" a="1"/>
  <c r="AR524" i="1" a="1"/>
  <c r="AR609" i="1" a="1"/>
  <c r="AR673" i="1" a="1"/>
  <c r="AR737" i="1" a="1"/>
  <c r="AR798" i="1" a="1"/>
  <c r="AR830" i="1" a="1"/>
  <c r="AR862" i="1" a="1"/>
  <c r="AR574" i="1" a="1"/>
  <c r="AR638" i="1" a="1"/>
  <c r="AR702" i="1" a="1"/>
  <c r="AR766" i="1" a="1"/>
  <c r="AR536" i="1" a="1"/>
  <c r="AR615" i="1" a="1"/>
  <c r="AR679" i="1" a="1"/>
  <c r="AR743" i="1" a="1"/>
  <c r="AR801" i="1" a="1"/>
  <c r="AR833" i="1" a="1"/>
  <c r="AR333" i="1" a="1"/>
  <c r="AR584" i="1" a="1"/>
  <c r="AR648" i="1" a="1"/>
  <c r="AR712" i="1" a="1"/>
  <c r="AR776" i="1" a="1"/>
  <c r="AR910" i="1" a="1"/>
  <c r="AR967" i="1" a="1"/>
  <c r="AR999" i="1" a="1"/>
  <c r="AR1031" i="1" a="1"/>
  <c r="AR1063" i="1" a="1"/>
  <c r="AR871" i="1" a="1"/>
  <c r="AR935" i="1" a="1"/>
  <c r="AR901" i="1" a="1"/>
  <c r="AR964" i="1" a="1"/>
  <c r="AR996" i="1" a="1"/>
  <c r="AR1028" i="1" a="1"/>
  <c r="AR1060" i="1" a="1"/>
  <c r="AR1092" i="1" a="1"/>
  <c r="AR1121" i="1" a="1"/>
  <c r="AR1185" i="1" a="1"/>
  <c r="AR1249" i="1" a="1"/>
  <c r="AR1313" i="1" a="1"/>
  <c r="AR1377" i="1" a="1"/>
  <c r="AR1441" i="1" a="1"/>
  <c r="AR1505" i="1" a="1"/>
  <c r="AR1112" i="1" a="1"/>
  <c r="AR1176" i="1" a="1"/>
  <c r="AR1240" i="1" a="1"/>
  <c r="AR1304" i="1" a="1"/>
  <c r="AR1368" i="1" a="1"/>
  <c r="AR1432" i="1" a="1"/>
  <c r="AR1496" i="1" a="1"/>
  <c r="AR1560" i="1" a="1"/>
  <c r="AR1107" i="1" a="1"/>
  <c r="AR1171" i="1" a="1"/>
  <c r="AR1235" i="1" a="1"/>
  <c r="AR1299" i="1" a="1"/>
  <c r="AR1363" i="1" a="1"/>
  <c r="AR1427" i="1" a="1"/>
  <c r="AR1491" i="1" a="1"/>
  <c r="AR1555" i="1" a="1"/>
  <c r="AR1127" i="1" a="1"/>
  <c r="AR1383" i="1" a="1"/>
  <c r="AR1580" i="1" a="1"/>
  <c r="AR1290" i="1" a="1"/>
  <c r="AR1527" i="1" a="1"/>
  <c r="AR1239" i="1" a="1"/>
  <c r="AR1610" i="1" a="1"/>
  <c r="AR1674" i="1" a="1"/>
  <c r="AR1738" i="1" a="1"/>
  <c r="AR1802" i="1" a="1"/>
  <c r="AR1866" i="1" a="1"/>
  <c r="AR1930" i="1" a="1"/>
  <c r="AR1994" i="1" a="1"/>
  <c r="AR2058" i="1" a="1"/>
  <c r="AR2122" i="1" a="1"/>
  <c r="AR2186" i="1" a="1"/>
  <c r="AR1546" i="1" a="1"/>
  <c r="AR1651" i="1" a="1"/>
  <c r="AR1715" i="1" a="1"/>
  <c r="AR1779" i="1" a="1"/>
  <c r="AR1843" i="1" a="1"/>
  <c r="AR1907" i="1" a="1"/>
  <c r="AR1971" i="1" a="1"/>
  <c r="AR2035" i="1" a="1"/>
  <c r="AR2099" i="1" a="1"/>
  <c r="AR2163" i="1" a="1"/>
  <c r="AR2207" i="1" a="1"/>
  <c r="AR2239" i="1" a="1"/>
  <c r="AR2271" i="1" a="1"/>
  <c r="AR2303" i="1" a="1"/>
  <c r="AR1529" i="1" a="1"/>
  <c r="AR1654" i="1" a="1"/>
  <c r="AR1718" i="1" a="1"/>
  <c r="AR1782" i="1" a="1"/>
  <c r="AR1846" i="1" a="1"/>
  <c r="AR1910" i="1" a="1"/>
  <c r="AR1974" i="1" a="1"/>
  <c r="AR2038" i="1" a="1"/>
  <c r="AR2102" i="1" a="1"/>
  <c r="AR2166" i="1" a="1"/>
  <c r="AR1423" i="1" a="1"/>
  <c r="AR1628" i="1" a="1"/>
  <c r="AR1692" i="1" a="1"/>
  <c r="AR1756" i="1" a="1"/>
  <c r="AR1796" i="1" a="1"/>
  <c r="AR1868" i="1" a="1"/>
  <c r="AR2124" i="1" a="1"/>
  <c r="AR2284" i="1" a="1"/>
  <c r="AR2359" i="1" a="1"/>
  <c r="AR2423" i="1" a="1"/>
  <c r="AR2485" i="1" a="1"/>
  <c r="AR2549" i="1" a="1"/>
  <c r="AR2581" i="1" a="1"/>
  <c r="AR2613" i="1" a="1"/>
  <c r="AR2645" i="1" a="1"/>
  <c r="AR2677" i="1" a="1"/>
  <c r="AR2709" i="1" a="1"/>
  <c r="AR2741" i="1" a="1"/>
  <c r="AR1860" i="1" a="1"/>
  <c r="AR2116" i="1" a="1"/>
  <c r="AR2278" i="1" a="1"/>
  <c r="AR2356" i="1" a="1"/>
  <c r="AR2420" i="1" a="1"/>
  <c r="AR2483" i="1" a="1"/>
  <c r="AR2547" i="1" a="1"/>
  <c r="AR2108" i="1" a="1"/>
  <c r="AR2272" i="1" a="1"/>
  <c r="AR2353" i="1" a="1"/>
  <c r="AR2417" i="1" a="1"/>
  <c r="AR2481" i="1" a="1"/>
  <c r="AR2545" i="1" a="1"/>
  <c r="AR2580" i="1" a="1"/>
  <c r="AR2612" i="1" a="1"/>
  <c r="AR2644" i="1" a="1"/>
  <c r="AR2676" i="1" a="1"/>
  <c r="AR2708" i="1" a="1"/>
  <c r="AR2740" i="1" a="1"/>
  <c r="AR2772" i="1" a="1"/>
  <c r="AR2334" i="1" a="1"/>
  <c r="AR2793" i="1" a="1"/>
  <c r="AR2857" i="1" a="1"/>
  <c r="AR2921" i="1" a="1"/>
  <c r="AR2985" i="1" a="1"/>
  <c r="AR3049" i="1" a="1"/>
  <c r="AR3113" i="1" a="1"/>
  <c r="AR3177" i="1" a="1"/>
  <c r="AR3241" i="1" a="1"/>
  <c r="AR3305" i="1" a="1"/>
  <c r="AR3369" i="1" a="1"/>
  <c r="AR3433" i="1" a="1"/>
  <c r="AR3497" i="1" a="1"/>
  <c r="AR3561" i="1" a="1"/>
  <c r="AR3625" i="1" a="1"/>
  <c r="AR3689" i="1" a="1"/>
  <c r="AR3750" i="1" a="1"/>
  <c r="AR1919" i="1" a="1"/>
  <c r="AR2434" i="1" a="1"/>
  <c r="AR2810" i="1" a="1"/>
  <c r="AR2874" i="1" a="1"/>
  <c r="AR2938" i="1" a="1"/>
  <c r="AR3002" i="1" a="1"/>
  <c r="AR3066" i="1" a="1"/>
  <c r="AR3130" i="1" a="1"/>
  <c r="AR3194" i="1" a="1"/>
  <c r="AR3258" i="1" a="1"/>
  <c r="AR3322" i="1" a="1"/>
  <c r="AR3386" i="1" a="1"/>
  <c r="AR3450" i="1" a="1"/>
  <c r="AR3514" i="1" a="1"/>
  <c r="AR3578" i="1" a="1"/>
  <c r="AR3642" i="1" a="1"/>
  <c r="AR3706" i="1" a="1"/>
  <c r="AR2218" i="1" a="1"/>
  <c r="AR2516" i="1" a="1"/>
  <c r="AR2837" i="1" a="1"/>
  <c r="AR2901" i="1" a="1"/>
  <c r="AR2965" i="1" a="1"/>
  <c r="AR3029" i="1" a="1"/>
  <c r="AR3093" i="1" a="1"/>
  <c r="AR3157" i="1" a="1"/>
  <c r="AR3221" i="1" a="1"/>
  <c r="AR3285" i="1" a="1"/>
  <c r="AR3349" i="1" a="1"/>
  <c r="AR3413" i="1" a="1"/>
  <c r="AR3477" i="1" a="1"/>
  <c r="AR3541" i="1" a="1"/>
  <c r="AR3605" i="1" a="1"/>
  <c r="AR3669" i="1" a="1"/>
  <c r="AR2226" i="1" a="1"/>
  <c r="AR2519" i="1" a="1"/>
  <c r="AR2830" i="1" a="1"/>
  <c r="AR2894" i="1" a="1"/>
  <c r="AR2958" i="1" a="1"/>
  <c r="AR3022" i="1" a="1"/>
  <c r="AR3086" i="1" a="1"/>
  <c r="AR3150" i="1" a="1"/>
  <c r="AR3214" i="1" a="1"/>
  <c r="AR3278" i="1" a="1"/>
  <c r="AR3342" i="1" a="1"/>
  <c r="AR3406" i="1" a="1"/>
  <c r="AR3470" i="1" a="1"/>
  <c r="AR3534" i="1" a="1"/>
  <c r="AR3598" i="1" a="1"/>
  <c r="AR3662" i="1" a="1"/>
  <c r="AR3726" i="1" a="1"/>
  <c r="AR3801" i="1" a="1"/>
  <c r="AR3788" i="1" a="1"/>
  <c r="AR3840" i="1" a="1"/>
  <c r="AR3872" i="1" a="1"/>
  <c r="AR3904" i="1" a="1"/>
  <c r="AR3936" i="1" a="1"/>
  <c r="AR3968" i="1" a="1"/>
  <c r="AR4000" i="1" a="1"/>
  <c r="AR4032" i="1" a="1"/>
  <c r="AR4064" i="1" a="1"/>
  <c r="AR4096" i="1" a="1"/>
  <c r="AR4128" i="1" a="1"/>
  <c r="AR4160" i="1" a="1"/>
  <c r="AR4192" i="1" a="1"/>
  <c r="AS838" i="1" a="1"/>
  <c r="AS3241" i="1" a="1"/>
  <c r="AS4110" i="1" a="1"/>
  <c r="AS1993" i="1" a="1"/>
  <c r="AS3723" i="1" a="1"/>
  <c r="AS4013" i="1" a="1"/>
  <c r="AS3299" i="1" a="1"/>
  <c r="AR93" i="1" a="1"/>
  <c r="AS3303" i="1" a="1"/>
  <c r="AR98" i="1" a="1"/>
  <c r="AR816" i="1" a="1"/>
  <c r="AR1220" i="1" a="1"/>
  <c r="AR1901" i="1" a="1"/>
  <c r="AR1727" i="1" a="1"/>
  <c r="AR850" i="1" a="1"/>
  <c r="AR576" i="1" a="1"/>
  <c r="AR971" i="1" a="1"/>
  <c r="AR959" i="1" a="1"/>
  <c r="AR1080" i="1" a="1"/>
  <c r="AR1289" i="1" a="1"/>
  <c r="AR904" i="1" a="1"/>
  <c r="AR1344" i="1" a="1"/>
  <c r="AR928" i="1" a="1"/>
  <c r="AR1339" i="1" a="1"/>
  <c r="AR1591" i="1" a="1"/>
  <c r="AR1450" i="1" a="1"/>
  <c r="AR1714" i="1" a="1"/>
  <c r="AR1970" i="1" a="1"/>
  <c r="AR1391" i="1" a="1"/>
  <c r="AR1819" i="1" a="1"/>
  <c r="AR2075" i="1" a="1"/>
  <c r="AR2259" i="1" a="1"/>
  <c r="AR1694" i="1" a="1"/>
  <c r="AR1950" i="1" a="1"/>
  <c r="AR1231" i="1" a="1"/>
  <c r="AR85" i="1" a="1"/>
  <c r="AR154" i="1" a="1"/>
  <c r="AR289" i="1" a="1"/>
  <c r="AR218" i="1" a="1"/>
  <c r="AR215" i="1" a="1"/>
  <c r="AR495" i="1" a="1"/>
  <c r="AR551" i="1" a="1"/>
  <c r="AR669" i="1" a="1"/>
  <c r="AR860" i="1" a="1"/>
  <c r="AR762" i="1" a="1"/>
  <c r="AR739" i="1" a="1"/>
  <c r="AR580" i="1" a="1"/>
  <c r="AR905" i="1" a="1"/>
  <c r="AR1061" i="1" a="1"/>
  <c r="AR962" i="1" a="1"/>
  <c r="AR1090" i="1" a="1"/>
  <c r="AR1308" i="1" a="1"/>
  <c r="AR1109" i="1" a="1"/>
  <c r="AR1365" i="1" a="1"/>
  <c r="AR1101" i="1" a="1"/>
  <c r="AR1358" i="1" a="1"/>
  <c r="AR1106" i="1" a="1"/>
  <c r="AR1522" i="1" a="1"/>
  <c r="AR1733" i="1" a="1"/>
  <c r="AR1989" i="1" a="1"/>
  <c r="AR1535" i="1" a="1"/>
  <c r="AR1840" i="1" a="1"/>
  <c r="AR2096" i="1" a="1"/>
  <c r="AR2269" i="1" a="1"/>
  <c r="AR1713" i="1" a="1"/>
  <c r="AR1969" i="1" a="1"/>
  <c r="AR1402" i="1" a="1"/>
  <c r="AR142" i="1" a="1"/>
  <c r="AR182" i="1" a="1"/>
  <c r="AR307" i="1" a="1"/>
  <c r="AR261" i="1" a="1"/>
  <c r="AR252" i="1" a="1"/>
  <c r="AR237" i="1" a="1"/>
  <c r="AR561" i="1" a="1"/>
  <c r="AR689" i="1" a="1"/>
  <c r="AR354" i="1" a="1"/>
  <c r="AR782" i="1" a="1"/>
  <c r="AR759" i="1" a="1"/>
  <c r="AR600" i="1" a="1"/>
  <c r="AR926" i="1" a="1"/>
  <c r="AR1071" i="1" a="1"/>
  <c r="AR972" i="1" a="1"/>
  <c r="AR1100" i="1" a="1"/>
  <c r="AR1329" i="1" a="1"/>
  <c r="AR1128" i="1" a="1"/>
  <c r="AR1384" i="1" a="1"/>
  <c r="AR1123" i="1" a="1"/>
  <c r="AR1379" i="1" a="1"/>
  <c r="AR1191" i="1" a="1"/>
  <c r="AR1559" i="1" a="1"/>
  <c r="AR1754" i="1" a="1"/>
  <c r="AR2010" i="1" a="1"/>
  <c r="AR1602" i="1" a="1"/>
  <c r="AR1859" i="1" a="1"/>
  <c r="AR2115" i="1" a="1"/>
  <c r="AR2279" i="1" a="1"/>
  <c r="AR1734" i="1" a="1"/>
  <c r="AR1990" i="1" a="1"/>
  <c r="AR1530" i="1" a="1"/>
  <c r="AR1812" i="1" a="1"/>
  <c r="AR2375" i="1" a="1"/>
  <c r="AR2589" i="1" a="1"/>
  <c r="AR2717" i="1" a="1"/>
  <c r="AR2308" i="1" a="1"/>
  <c r="AR1916" i="1" a="1"/>
  <c r="AR2433" i="1" a="1"/>
  <c r="AR2620" i="1" a="1"/>
  <c r="AR2748" i="1" a="1"/>
  <c r="AR2873" i="1" a="1"/>
  <c r="AR3129" i="1" a="1"/>
  <c r="AR3385" i="1" a="1"/>
  <c r="AR3641" i="1" a="1"/>
  <c r="AR2503" i="1" a="1"/>
  <c r="AR3018" i="1" a="1"/>
  <c r="AR3274" i="1" a="1"/>
  <c r="AR3530" i="1" a="1"/>
  <c r="AR2326" i="1" a="1"/>
  <c r="AR2981" i="1" a="1"/>
  <c r="AR3237" i="1" a="1"/>
  <c r="AR3429" i="1" a="1"/>
  <c r="AR3557" i="1" a="1"/>
  <c r="AR3685" i="1" a="1"/>
  <c r="AR2781" i="1" a="1"/>
  <c r="AR2910" i="1" a="1"/>
  <c r="AR3038" i="1" a="1"/>
  <c r="AR3166" i="1" a="1"/>
  <c r="AR3294" i="1" a="1"/>
  <c r="AR3422" i="1" a="1"/>
  <c r="AR3550" i="1" a="1"/>
  <c r="AR3678" i="1" a="1"/>
  <c r="AR3817" i="1" a="1"/>
  <c r="AR3848" i="1" a="1"/>
  <c r="AR3912" i="1" a="1"/>
  <c r="AR3976" i="1" a="1"/>
  <c r="AR4040" i="1" a="1"/>
  <c r="AR4104" i="1" a="1"/>
  <c r="AR4168" i="1" a="1"/>
  <c r="AR4224" i="1" a="1"/>
  <c r="AR4256" i="1" a="1"/>
  <c r="AR4288" i="1" a="1"/>
  <c r="AR4320" i="1" a="1"/>
  <c r="AR4352" i="1" a="1"/>
  <c r="AR4384" i="1" a="1"/>
  <c r="AR4416" i="1" a="1"/>
  <c r="AR4448" i="1" a="1"/>
  <c r="AR4480" i="1" a="1"/>
  <c r="AR3802" i="1" a="1"/>
  <c r="AR3787" i="1" a="1"/>
  <c r="AR3839" i="1" a="1"/>
  <c r="AR3871" i="1" a="1"/>
  <c r="AR3903" i="1" a="1"/>
  <c r="AR3935" i="1" a="1"/>
  <c r="AR3967" i="1" a="1"/>
  <c r="AR3999" i="1" a="1"/>
  <c r="AR4031" i="1" a="1"/>
  <c r="AR4063" i="1" a="1"/>
  <c r="AR4095" i="1" a="1"/>
  <c r="AR4127" i="1" a="1"/>
  <c r="AR4159" i="1" a="1"/>
  <c r="AR4191" i="1" a="1"/>
  <c r="AR4223" i="1" a="1"/>
  <c r="AR4255" i="1" a="1"/>
  <c r="AR4287" i="1" a="1"/>
  <c r="AR4319" i="1" a="1"/>
  <c r="AR4351" i="1" a="1"/>
  <c r="AR4383" i="1" a="1"/>
  <c r="AR4415" i="1" a="1"/>
  <c r="AR4447" i="1" a="1"/>
  <c r="AR4479" i="1" a="1"/>
  <c r="AQ30" i="1" a="1"/>
  <c r="AQ25" i="1" a="1"/>
  <c r="AQ64" i="1" a="1"/>
  <c r="AQ128" i="1" a="1"/>
  <c r="AQ62" i="1" a="1"/>
  <c r="AQ126" i="1" a="1"/>
  <c r="AQ186" i="1" a="1"/>
  <c r="AQ87" i="1" a="1"/>
  <c r="AQ151" i="1" a="1"/>
  <c r="AQ178" i="1" a="1"/>
  <c r="AQ253" i="1" a="1"/>
  <c r="AQ291" i="1" a="1"/>
  <c r="AQ323" i="1" a="1"/>
  <c r="AQ149" i="1" a="1"/>
  <c r="AQ246" i="1" a="1"/>
  <c r="AQ203" i="1" a="1"/>
  <c r="AQ266" i="1" a="1"/>
  <c r="AQ298" i="1" a="1"/>
  <c r="AQ320" i="1" a="1"/>
  <c r="AQ383" i="1" a="1"/>
  <c r="AQ447" i="1" a="1"/>
  <c r="AQ511" i="1" a="1"/>
  <c r="AQ567" i="1" a="1"/>
  <c r="AQ599" i="1" a="1"/>
  <c r="AQ631" i="1" a="1"/>
  <c r="AQ663" i="1" a="1"/>
  <c r="AQ373" i="1" a="1"/>
  <c r="AQ437" i="1" a="1"/>
  <c r="AQ501" i="1" a="1"/>
  <c r="AQ154" i="1" a="1"/>
  <c r="AQ358" i="1" a="1"/>
  <c r="AQ422" i="1" a="1"/>
  <c r="AQ486" i="1" a="1"/>
  <c r="AQ550" i="1" a="1"/>
  <c r="AQ586" i="1" a="1"/>
  <c r="AQ618" i="1" a="1"/>
  <c r="AQ513" i="1" a="1"/>
  <c r="AQ675" i="1" a="1"/>
  <c r="AQ739" i="1" a="1"/>
  <c r="AQ803" i="1" a="1"/>
  <c r="AQ867" i="1" a="1"/>
  <c r="AQ931" i="1" a="1"/>
  <c r="AQ995" i="1" a="1"/>
  <c r="AQ1059" i="1" a="1"/>
  <c r="AQ484" i="1" a="1"/>
  <c r="AQ713" i="1" a="1"/>
  <c r="AQ777" i="1" a="1"/>
  <c r="AQ841" i="1" a="1"/>
  <c r="AQ905" i="1" a="1"/>
  <c r="AQ969" i="1" a="1"/>
  <c r="AQ1033" i="1" a="1"/>
  <c r="AQ1086" i="1" a="1"/>
  <c r="AQ444" i="1" a="1"/>
  <c r="AQ666" i="1" a="1"/>
  <c r="AQ730" i="1" a="1"/>
  <c r="AQ794" i="1" a="1"/>
  <c r="AQ858" i="1" a="1"/>
  <c r="AQ922" i="1" a="1"/>
  <c r="AQ553" i="1" a="1"/>
  <c r="AQ904" i="1" a="1"/>
  <c r="AQ1066" i="1" a="1"/>
  <c r="AQ1132" i="1" a="1"/>
  <c r="AQ1164" i="1" a="1"/>
  <c r="AQ1196" i="1" a="1"/>
  <c r="AQ1228" i="1" a="1"/>
  <c r="AQ1260" i="1" a="1"/>
  <c r="AQ1292" i="1" a="1"/>
  <c r="AQ1324" i="1" a="1"/>
  <c r="AQ1356" i="1" a="1"/>
  <c r="AQ1388" i="1" a="1"/>
  <c r="AQ1420" i="1" a="1"/>
  <c r="AQ393" i="1" a="1"/>
  <c r="AQ885" i="1" a="1"/>
  <c r="AQ1056" i="1" a="1"/>
  <c r="AQ696" i="1" a="1"/>
  <c r="AQ952" i="1" a="1"/>
  <c r="AQ1109" i="1" a="1"/>
  <c r="AQ1141" i="1" a="1"/>
  <c r="AQ1173" i="1" a="1"/>
  <c r="AQ1205" i="1" a="1"/>
  <c r="AQ1237" i="1" a="1"/>
  <c r="AQ1269" i="1" a="1"/>
  <c r="AQ1301" i="1" a="1"/>
  <c r="AQ1333" i="1" a="1"/>
  <c r="AQ1365" i="1" a="1"/>
  <c r="AQ1397" i="1" a="1"/>
  <c r="AQ1429" i="1" a="1"/>
  <c r="AQ901" i="1" a="1"/>
  <c r="AQ1489" i="1" a="1"/>
  <c r="AQ1553" i="1" a="1"/>
  <c r="AQ1617" i="1" a="1"/>
  <c r="AQ1681" i="1" a="1"/>
  <c r="AQ1745" i="1" a="1"/>
  <c r="AQ1809" i="1" a="1"/>
  <c r="AQ1873" i="1" a="1"/>
  <c r="AQ1937" i="1" a="1"/>
  <c r="AQ2001" i="1" a="1"/>
  <c r="AQ2065" i="1" a="1"/>
  <c r="AQ2129" i="1" a="1"/>
  <c r="AQ2193" i="1" a="1"/>
  <c r="AQ2249" i="1" a="1"/>
  <c r="AQ2281" i="1" a="1"/>
  <c r="AQ2313" i="1" a="1"/>
  <c r="AQ2345" i="1" a="1"/>
  <c r="AQ2377" i="1" a="1"/>
  <c r="AQ869" i="1" a="1"/>
  <c r="AQ1487" i="1" a="1"/>
  <c r="AR1799" i="1" a="1"/>
  <c r="AR1879" i="1" a="1"/>
  <c r="AR2135" i="1" a="1"/>
  <c r="AR2292" i="1" a="1"/>
  <c r="AR2363" i="1" a="1"/>
  <c r="AR2427" i="1" a="1"/>
  <c r="AR2490" i="1" a="1"/>
  <c r="AR2551" i="1" a="1"/>
  <c r="AR2583" i="1" a="1"/>
  <c r="AR2615" i="1" a="1"/>
  <c r="AR2647" i="1" a="1"/>
  <c r="AR2679" i="1" a="1"/>
  <c r="AR2711" i="1" a="1"/>
  <c r="AR2743" i="1" a="1"/>
  <c r="AR1871" i="1" a="1"/>
  <c r="AR2127" i="1" a="1"/>
  <c r="AR2286" i="1" a="1"/>
  <c r="AR2360" i="1" a="1"/>
  <c r="AR2424" i="1" a="1"/>
  <c r="AR2488" i="1" a="1"/>
  <c r="AR1863" i="1" a="1"/>
  <c r="AR2119" i="1" a="1"/>
  <c r="AR2280" i="1" a="1"/>
  <c r="AR2357" i="1" a="1"/>
  <c r="AR2421" i="1" a="1"/>
  <c r="AR2486" i="1" a="1"/>
  <c r="AR2550" i="1" a="1"/>
  <c r="AR2582" i="1" a="1"/>
  <c r="AR2614" i="1" a="1"/>
  <c r="AR2646" i="1" a="1"/>
  <c r="AR2678" i="1" a="1"/>
  <c r="AR2710" i="1" a="1"/>
  <c r="AR2742" i="1" a="1"/>
  <c r="AR2774" i="1" a="1"/>
  <c r="AR2350" i="1" a="1"/>
  <c r="AR2796" i="1" a="1"/>
  <c r="AR2860" i="1" a="1"/>
  <c r="AR2924" i="1" a="1"/>
  <c r="AR2988" i="1" a="1"/>
  <c r="AR3052" i="1" a="1"/>
  <c r="AR3116" i="1" a="1"/>
  <c r="AR3180" i="1" a="1"/>
  <c r="AR3244" i="1" a="1"/>
  <c r="AR3308" i="1" a="1"/>
  <c r="AR3372" i="1" a="1"/>
  <c r="AR3436" i="1" a="1"/>
  <c r="AR3500" i="1" a="1"/>
  <c r="AR3564" i="1" a="1"/>
  <c r="AR3628" i="1" a="1"/>
  <c r="AR3692" i="1" a="1"/>
  <c r="AR3752" i="1" a="1"/>
  <c r="AR2004" i="1" a="1"/>
  <c r="AR2450" i="1" a="1"/>
  <c r="AR2815" i="1" a="1"/>
  <c r="AR2879" i="1" a="1"/>
  <c r="AR2943" i="1" a="1"/>
  <c r="AR3007" i="1" a="1"/>
  <c r="AR3071" i="1" a="1"/>
  <c r="AR3135" i="1" a="1"/>
  <c r="AR3199" i="1" a="1"/>
  <c r="AR3263" i="1" a="1"/>
  <c r="AR3327" i="1" a="1"/>
  <c r="AR3391" i="1" a="1"/>
  <c r="AR3455" i="1" a="1"/>
  <c r="AR3519" i="1" a="1"/>
  <c r="AR3583" i="1" a="1"/>
  <c r="AR3647" i="1" a="1"/>
  <c r="AR3711" i="1" a="1"/>
  <c r="AR2250" i="1" a="1"/>
  <c r="AR2527" i="1" a="1"/>
  <c r="AR2840" i="1" a="1"/>
  <c r="AR2904" i="1" a="1"/>
  <c r="AR2968" i="1" a="1"/>
  <c r="AR3032" i="1" a="1"/>
  <c r="AR3096" i="1" a="1"/>
  <c r="AR3160" i="1" a="1"/>
  <c r="AR3224" i="1" a="1"/>
  <c r="AR3288" i="1" a="1"/>
  <c r="AR3352" i="1" a="1"/>
  <c r="AR3416" i="1" a="1"/>
  <c r="AR3480" i="1" a="1"/>
  <c r="AR3544" i="1" a="1"/>
  <c r="AR3608" i="1" a="1"/>
  <c r="AR3672" i="1" a="1"/>
  <c r="AR2258" i="1" a="1"/>
  <c r="AR2540" i="1" a="1"/>
  <c r="AR2835" i="1" a="1"/>
  <c r="AR2899" i="1" a="1"/>
  <c r="AR2963" i="1" a="1"/>
  <c r="AR3027" i="1" a="1"/>
  <c r="AR3091" i="1" a="1"/>
  <c r="AR3155" i="1" a="1"/>
  <c r="AR3219" i="1" a="1"/>
  <c r="AR3283" i="1" a="1"/>
  <c r="AR3347" i="1" a="1"/>
  <c r="AR3411" i="1" a="1"/>
  <c r="AR3475" i="1" a="1"/>
  <c r="AR3539" i="1" a="1"/>
  <c r="AR3603" i="1" a="1"/>
  <c r="AR3667" i="1" a="1"/>
  <c r="AR3731" i="1" a="1"/>
  <c r="AR3806" i="1" a="1"/>
  <c r="AR3791" i="1" a="1"/>
  <c r="AR3842" i="1" a="1"/>
  <c r="AR3874" i="1" a="1"/>
  <c r="AR3906" i="1" a="1"/>
  <c r="AR3938" i="1" a="1"/>
  <c r="AR3970" i="1" a="1"/>
  <c r="AR4002" i="1" a="1"/>
  <c r="AR4034" i="1" a="1"/>
  <c r="AR4066" i="1" a="1"/>
  <c r="AR4098" i="1" a="1"/>
  <c r="AR4130" i="1" a="1"/>
  <c r="AR4162" i="1" a="1"/>
  <c r="AR4194" i="1" a="1"/>
  <c r="AR4226" i="1" a="1"/>
  <c r="AR4258" i="1" a="1"/>
  <c r="AR4290" i="1" a="1"/>
  <c r="AR4322" i="1" a="1"/>
  <c r="AR4354" i="1" a="1"/>
  <c r="AR4386" i="1" a="1"/>
  <c r="AR4418" i="1" a="1"/>
  <c r="AR4450" i="1" a="1"/>
  <c r="AR4482" i="1" a="1"/>
  <c r="AR3805" i="1" a="1"/>
  <c r="AR3792" i="1" a="1"/>
  <c r="AR3841" i="1" a="1"/>
  <c r="AR3873" i="1" a="1"/>
  <c r="AR3905" i="1" a="1"/>
  <c r="AR3937" i="1" a="1"/>
  <c r="AR3969" i="1" a="1"/>
  <c r="AR4001" i="1" a="1"/>
  <c r="AR4033" i="1" a="1"/>
  <c r="AR4065" i="1" a="1"/>
  <c r="AR4097" i="1" a="1"/>
  <c r="AR4129" i="1" a="1"/>
  <c r="AR4161" i="1" a="1"/>
  <c r="AR4193" i="1" a="1"/>
  <c r="AR4225" i="1" a="1"/>
  <c r="AR4257" i="1" a="1"/>
  <c r="AR4289" i="1" a="1"/>
  <c r="AR4321" i="1" a="1"/>
  <c r="AR4353" i="1" a="1"/>
  <c r="AR4385" i="1" a="1"/>
  <c r="AR4417" i="1" a="1"/>
  <c r="AR4449" i="1" a="1"/>
  <c r="AR4481" i="1" a="1"/>
  <c r="AQ32" i="1" a="1"/>
  <c r="AQ27" i="1" a="1"/>
  <c r="AQ67" i="1" a="1"/>
  <c r="AQ131" i="1" a="1"/>
  <c r="AQ65" i="1" a="1"/>
  <c r="AQ129" i="1" a="1"/>
  <c r="AQ188" i="1" a="1"/>
  <c r="AQ92" i="1" a="1"/>
  <c r="AQ156" i="1" a="1"/>
  <c r="AQ187" i="1" a="1"/>
  <c r="AQ257" i="1" a="1"/>
  <c r="AQ293" i="1" a="1"/>
  <c r="AQ325" i="1" a="1"/>
  <c r="AQ170" i="1" a="1"/>
  <c r="AQ250" i="1" a="1"/>
  <c r="AQ207" i="1" a="1"/>
  <c r="AQ268" i="1" a="1"/>
  <c r="AQ300" i="1" a="1"/>
  <c r="AQ324" i="1" a="1"/>
  <c r="AQ386" i="1" a="1"/>
  <c r="AQ450" i="1" a="1"/>
  <c r="AQ514" i="1" a="1"/>
  <c r="AQ569" i="1" a="1"/>
  <c r="AQ601" i="1" a="1"/>
  <c r="AQ633" i="1" a="1"/>
  <c r="AQ665" i="1" a="1"/>
  <c r="AQ376" i="1" a="1"/>
  <c r="AQ440" i="1" a="1"/>
  <c r="AQ504" i="1" a="1"/>
  <c r="AQ193" i="1" a="1"/>
  <c r="AQ363" i="1" a="1"/>
  <c r="AQ427" i="1" a="1"/>
  <c r="AQ491" i="1" a="1"/>
  <c r="AQ555" i="1" a="1"/>
  <c r="AQ588" i="1" a="1"/>
  <c r="AQ620" i="1" a="1"/>
  <c r="AQ524" i="1" a="1"/>
  <c r="AQ678" i="1" a="1"/>
  <c r="AQ742" i="1" a="1"/>
  <c r="AQ806" i="1" a="1"/>
  <c r="AQ870" i="1" a="1"/>
  <c r="AQ934" i="1" a="1"/>
  <c r="AQ998" i="1" a="1"/>
  <c r="AQ1062" i="1" a="1"/>
  <c r="AQ505" i="1" a="1"/>
  <c r="AQ716" i="1" a="1"/>
  <c r="AQ780" i="1" a="1"/>
  <c r="AQ844" i="1" a="1"/>
  <c r="AQ908" i="1" a="1"/>
  <c r="AQ972" i="1" a="1"/>
  <c r="AQ1036" i="1" a="1"/>
  <c r="AQ1088" i="1" a="1"/>
  <c r="AQ465" i="1" a="1"/>
  <c r="AQ671" i="1" a="1"/>
  <c r="AQ735" i="1" a="1"/>
  <c r="AQ799" i="1" a="1"/>
  <c r="AQ863" i="1" a="1"/>
  <c r="AQ927" i="1" a="1"/>
  <c r="AQ669" i="1" a="1"/>
  <c r="AQ925" i="1" a="1"/>
  <c r="AQ1071" i="1" a="1"/>
  <c r="AQ1134" i="1" a="1"/>
  <c r="AQ1166" i="1" a="1"/>
  <c r="AQ1198" i="1" a="1"/>
  <c r="AQ1230" i="1" a="1"/>
  <c r="AQ1262" i="1" a="1"/>
  <c r="AQ1294" i="1" a="1"/>
  <c r="AQ1326" i="1" a="1"/>
  <c r="AQ1358" i="1" a="1"/>
  <c r="AQ1390" i="1" a="1"/>
  <c r="AQ1422" i="1" a="1"/>
  <c r="AQ436" i="1" a="1"/>
  <c r="AQ896" i="1" a="1"/>
  <c r="AQ1061" i="1" a="1"/>
  <c r="AQ717" i="1" a="1"/>
  <c r="AQ978" i="1" a="1"/>
  <c r="AQ1111" i="1" a="1"/>
  <c r="AQ1143" i="1" a="1"/>
  <c r="AQ1175" i="1" a="1"/>
  <c r="AQ1207" i="1" a="1"/>
  <c r="AQ1239" i="1" a="1"/>
  <c r="AQ1271" i="1" a="1"/>
  <c r="AQ1303" i="1" a="1"/>
  <c r="AQ1335" i="1" a="1"/>
  <c r="AQ1367" i="1" a="1"/>
  <c r="AQ1399" i="1" a="1"/>
  <c r="AQ1431" i="1" a="1"/>
  <c r="AQ944" i="1" a="1"/>
  <c r="AQ1494" i="1" a="1"/>
  <c r="AQ1558" i="1" a="1"/>
  <c r="AQ1622" i="1" a="1"/>
  <c r="AQ1686" i="1" a="1"/>
  <c r="AQ1750" i="1" a="1"/>
  <c r="AQ1814" i="1" a="1"/>
  <c r="AQ1878" i="1" a="1"/>
  <c r="AQ1942" i="1" a="1"/>
  <c r="AQ2006" i="1" a="1"/>
  <c r="AQ2070" i="1" a="1"/>
  <c r="AQ2134" i="1" a="1"/>
  <c r="AQ2198" i="1" a="1"/>
  <c r="AQ2251" i="1" a="1"/>
  <c r="AQ2283" i="1" a="1"/>
  <c r="AQ2315" i="1" a="1"/>
  <c r="AQ2347" i="1" a="1"/>
  <c r="AQ2379" i="1" a="1"/>
  <c r="AQ912" i="1" a="1"/>
  <c r="AQ1492" i="1" a="1"/>
  <c r="AQ1556" i="1" a="1"/>
  <c r="AQ1620" i="1" a="1"/>
  <c r="AR1820" i="1" a="1"/>
  <c r="AR1964" i="1" a="1"/>
  <c r="AR2204" i="1" a="1"/>
  <c r="AR2319" i="1" a="1"/>
  <c r="AR2383" i="1" a="1"/>
  <c r="AR2447" i="1" a="1"/>
  <c r="AR2509" i="1" a="1"/>
  <c r="AR2561" i="1" a="1"/>
  <c r="AR2593" i="1" a="1"/>
  <c r="AR2625" i="1" a="1"/>
  <c r="AR2657" i="1" a="1"/>
  <c r="AR2689" i="1" a="1"/>
  <c r="AR2721" i="1" a="1"/>
  <c r="AR2753" i="1" a="1"/>
  <c r="AR1956" i="1" a="1"/>
  <c r="AR2198" i="1" a="1"/>
  <c r="AR2316" i="1" a="1"/>
  <c r="AR2380" i="1" a="1"/>
  <c r="AR2444" i="1" a="1"/>
  <c r="AR2507" i="1" a="1"/>
  <c r="AR1948" i="1" a="1"/>
  <c r="AR2192" i="1" a="1"/>
  <c r="AR2313" i="1" a="1"/>
  <c r="AR2377" i="1" a="1"/>
  <c r="AR2441" i="1" a="1"/>
  <c r="AR2505" i="1" a="1"/>
  <c r="AR2560" i="1" a="1"/>
  <c r="AR2592" i="1" a="1"/>
  <c r="AR2624" i="1" a="1"/>
  <c r="AR2656" i="1" a="1"/>
  <c r="AR2688" i="1" a="1"/>
  <c r="AR2720" i="1" a="1"/>
  <c r="AR2752" i="1" a="1"/>
  <c r="AR1908" i="1" a="1"/>
  <c r="AR2430" i="1" a="1"/>
  <c r="AR2817" i="1" a="1"/>
  <c r="AR2881" i="1" a="1"/>
  <c r="AR2945" i="1" a="1"/>
  <c r="AR3009" i="1" a="1"/>
  <c r="AR3073" i="1" a="1"/>
  <c r="AR3137" i="1" a="1"/>
  <c r="AR3201" i="1" a="1"/>
  <c r="AR3265" i="1" a="1"/>
  <c r="AR3329" i="1" a="1"/>
  <c r="AR3393" i="1" a="1"/>
  <c r="AR3457" i="1" a="1"/>
  <c r="AR3521" i="1" a="1"/>
  <c r="AR3585" i="1" a="1"/>
  <c r="AR3649" i="1" a="1"/>
  <c r="AR3713" i="1" a="1"/>
  <c r="AR3762" i="1" a="1"/>
  <c r="AR2242" i="1" a="1"/>
  <c r="AR2535" i="1" a="1"/>
  <c r="AR2834" i="1" a="1"/>
  <c r="AR2898" i="1" a="1"/>
  <c r="AR2962" i="1" a="1"/>
  <c r="AR3026" i="1" a="1"/>
  <c r="AR3090" i="1" a="1"/>
  <c r="AR3154" i="1" a="1"/>
  <c r="AR3218" i="1" a="1"/>
  <c r="AR3282" i="1" a="1"/>
  <c r="AR3346" i="1" a="1"/>
  <c r="AR3410" i="1" a="1"/>
  <c r="AR3474" i="1" a="1"/>
  <c r="AR3538" i="1" a="1"/>
  <c r="AR3602" i="1" a="1"/>
  <c r="AR3666" i="1" a="1"/>
  <c r="AR3730" i="1" a="1"/>
  <c r="AR2358" i="1" a="1"/>
  <c r="AR2797" i="1" a="1"/>
  <c r="AR2861" i="1" a="1"/>
  <c r="AR2925" i="1" a="1"/>
  <c r="AR2989" i="1" a="1"/>
  <c r="AR3053" i="1" a="1"/>
  <c r="AR3117" i="1" a="1"/>
  <c r="AR3181" i="1" a="1"/>
  <c r="AR3245" i="1" a="1"/>
  <c r="AR3309" i="1" a="1"/>
  <c r="AR3373" i="1" a="1"/>
  <c r="AR3437" i="1" a="1"/>
  <c r="AR3501" i="1" a="1"/>
  <c r="AR3565" i="1" a="1"/>
  <c r="AR3629" i="1" a="1"/>
  <c r="AR3693" i="1" a="1"/>
  <c r="AR2362" i="1" a="1"/>
  <c r="AR2790" i="1" a="1"/>
  <c r="AR2854" i="1" a="1"/>
  <c r="AR2918" i="1" a="1"/>
  <c r="AR2982" i="1" a="1"/>
  <c r="AR3046" i="1" a="1"/>
  <c r="AR3110" i="1" a="1"/>
  <c r="AR3174" i="1" a="1"/>
  <c r="AR3238" i="1" a="1"/>
  <c r="AR3302" i="1" a="1"/>
  <c r="AR3366" i="1" a="1"/>
  <c r="AR3430" i="1" a="1"/>
  <c r="AR3494" i="1" a="1"/>
  <c r="AR3558" i="1" a="1"/>
  <c r="AR3622" i="1" a="1"/>
  <c r="AR3686" i="1" a="1"/>
  <c r="AR3712" i="1" a="1"/>
  <c r="AR3825" i="1" a="1"/>
  <c r="AR3812" i="1" a="1"/>
  <c r="AR3852" i="1" a="1"/>
  <c r="AR3884" i="1" a="1"/>
  <c r="AR3916" i="1" a="1"/>
  <c r="AR3948" i="1" a="1"/>
  <c r="AR3980" i="1" a="1"/>
  <c r="AR4012" i="1" a="1"/>
  <c r="AR4044" i="1" a="1"/>
  <c r="AR4076" i="1" a="1"/>
  <c r="AR4108" i="1" a="1"/>
  <c r="AR4140" i="1" a="1"/>
  <c r="AR4172" i="1" a="1"/>
  <c r="AR4204" i="1" a="1"/>
  <c r="AR4236" i="1" a="1"/>
  <c r="AR4268" i="1" a="1"/>
  <c r="AR4300" i="1" a="1"/>
  <c r="AR4332" i="1" a="1"/>
  <c r="AR4364" i="1" a="1"/>
  <c r="AR4396" i="1" a="1"/>
  <c r="AR4428" i="1" a="1"/>
  <c r="AR4460" i="1" a="1"/>
  <c r="AR3717" i="1" a="1"/>
  <c r="AR3826" i="1" a="1"/>
  <c r="AR3811" i="1" a="1"/>
  <c r="AR3851" i="1" a="1"/>
  <c r="AR3883" i="1" a="1"/>
  <c r="AR3915" i="1" a="1"/>
  <c r="AR3947" i="1" a="1"/>
  <c r="AR3979" i="1" a="1"/>
  <c r="AR4011" i="1" a="1"/>
  <c r="AR4043" i="1" a="1"/>
  <c r="AR4075" i="1" a="1"/>
  <c r="AR4107" i="1" a="1"/>
  <c r="AR4139" i="1" a="1"/>
  <c r="AR4171" i="1" a="1"/>
  <c r="AR4203" i="1" a="1"/>
  <c r="AR4235" i="1" a="1"/>
  <c r="AR4267" i="1" a="1"/>
  <c r="AR4299" i="1" a="1"/>
  <c r="AR4331" i="1" a="1"/>
  <c r="AR4363" i="1" a="1"/>
  <c r="AR4395" i="1" a="1"/>
  <c r="AR4427" i="1" a="1"/>
  <c r="AR4459" i="1" a="1"/>
  <c r="AR11" i="1" a="1"/>
  <c r="AQ42" i="1" a="1"/>
  <c r="AQ37" i="1" a="1"/>
  <c r="AQ88" i="1" a="1"/>
  <c r="AQ152" i="1" a="1"/>
  <c r="AQ86" i="1" a="1"/>
  <c r="AQ150" i="1" a="1"/>
  <c r="AQ198" i="1" a="1"/>
  <c r="AQ111" i="1" a="1"/>
  <c r="AQ175" i="1" a="1"/>
  <c r="AQ213" i="1" a="1"/>
  <c r="AQ271" i="1" a="1"/>
  <c r="AQ303" i="1" a="1"/>
  <c r="AQ335" i="1" a="1"/>
  <c r="AQ206" i="1" a="1"/>
  <c r="AQ77" i="1" a="1"/>
  <c r="AQ227" i="1" a="1"/>
  <c r="AQ278" i="1" a="1"/>
  <c r="AQ310" i="1" a="1"/>
  <c r="AQ343" i="1" a="1"/>
  <c r="AQ407" i="1" a="1"/>
  <c r="AQ471" i="1" a="1"/>
  <c r="AQ535" i="1" a="1"/>
  <c r="AQ579" i="1" a="1"/>
  <c r="AQ611" i="1" a="1"/>
  <c r="AQ643" i="1" a="1"/>
  <c r="AQ224" i="1" a="1"/>
  <c r="AQ397" i="1" a="1"/>
  <c r="AQ461" i="1" a="1"/>
  <c r="AQ525" i="1" a="1"/>
  <c r="AQ318" i="1" a="1"/>
  <c r="AQ382" i="1" a="1"/>
  <c r="AQ446" i="1" a="1"/>
  <c r="AQ510" i="1" a="1"/>
  <c r="AQ566" i="1" a="1"/>
  <c r="AQ598" i="1" a="1"/>
  <c r="AQ353" i="1" a="1"/>
  <c r="AQ636" i="1" a="1"/>
  <c r="AQ699" i="1" a="1"/>
  <c r="AQ763" i="1" a="1"/>
  <c r="AQ827" i="1" a="1"/>
  <c r="AQ891" i="1" a="1"/>
  <c r="AQ955" i="1" a="1"/>
  <c r="AQ1019" i="1" a="1"/>
  <c r="AQ232" i="1" a="1"/>
  <c r="AQ673" i="1" a="1"/>
  <c r="AQ737" i="1" a="1"/>
  <c r="AQ801" i="1" a="1"/>
  <c r="AQ865" i="1" a="1"/>
  <c r="AQ929" i="1" a="1"/>
  <c r="AQ993" i="1" a="1"/>
  <c r="AQ1057" i="1" a="1"/>
  <c r="AQ1098" i="1" a="1"/>
  <c r="AQ540" i="1" a="1"/>
  <c r="AQ690" i="1" a="1"/>
  <c r="AQ754" i="1" a="1"/>
  <c r="AQ818" i="1" a="1"/>
  <c r="AQ882" i="1" a="1"/>
  <c r="AQ946" i="1" a="1"/>
  <c r="AQ744" i="1" a="1"/>
  <c r="AQ986" i="1" a="1"/>
  <c r="AQ1112" i="1" a="1"/>
  <c r="AQ1144" i="1" a="1"/>
  <c r="AQ1176" i="1" a="1"/>
  <c r="AQ1208" i="1" a="1"/>
  <c r="AQ1240" i="1" a="1"/>
  <c r="AQ1272" i="1" a="1"/>
  <c r="AQ1304" i="1" a="1"/>
  <c r="AQ1336" i="1" a="1"/>
  <c r="AQ1368" i="1" a="1"/>
  <c r="AQ1400" i="1" a="1"/>
  <c r="AQ1432" i="1" a="1"/>
  <c r="AQ725" i="1" a="1"/>
  <c r="AQ976" i="1" a="1"/>
  <c r="AQ1089" i="1" a="1"/>
  <c r="AQ792" i="1" a="1"/>
  <c r="AQ1015" i="1" a="1"/>
  <c r="AQ1121" i="1" a="1"/>
  <c r="AQ1153" i="1" a="1"/>
  <c r="AQ1185" i="1" a="1"/>
  <c r="AQ1217" i="1" a="1"/>
  <c r="AQ1249" i="1" a="1"/>
  <c r="AQ1281" i="1" a="1"/>
  <c r="AQ1313" i="1" a="1"/>
  <c r="AQ1345" i="1" a="1"/>
  <c r="AQ1377" i="1" a="1"/>
  <c r="AQ1409" i="1" a="1"/>
  <c r="AQ1441" i="1" a="1"/>
  <c r="AQ1099" i="1" a="1"/>
  <c r="AQ1513" i="1" a="1"/>
  <c r="AQ1577" i="1" a="1"/>
  <c r="AQ1641" i="1" a="1"/>
  <c r="AQ1705" i="1" a="1"/>
  <c r="AQ1769" i="1" a="1"/>
  <c r="AQ1833" i="1" a="1"/>
  <c r="AQ1897" i="1" a="1"/>
  <c r="AQ1961" i="1" a="1"/>
  <c r="AQ2025" i="1" a="1"/>
  <c r="AQ2089" i="1" a="1"/>
  <c r="AQ2153" i="1" a="1"/>
  <c r="AQ2217" i="1" a="1"/>
  <c r="AQ2261" i="1" a="1"/>
  <c r="AQ2293" i="1" a="1"/>
  <c r="AQ2325" i="1" a="1"/>
  <c r="AQ2357" i="1" a="1"/>
  <c r="AQ2389" i="1" a="1"/>
  <c r="AQ1087" i="1" a="1"/>
  <c r="AQ1511" i="1" a="1"/>
  <c r="AQ1575" i="1" a="1"/>
  <c r="AR1791" i="1" a="1"/>
  <c r="AR1855" i="1" a="1"/>
  <c r="AR2103" i="1" a="1"/>
  <c r="AR2276" i="1" a="1"/>
  <c r="AR2355" i="1" a="1"/>
  <c r="AR2419" i="1" a="1"/>
  <c r="AR2482" i="1" a="1"/>
  <c r="AR2546" i="1" a="1"/>
  <c r="AR2579" i="1" a="1"/>
  <c r="AR2611" i="1" a="1"/>
  <c r="AR2643" i="1" a="1"/>
  <c r="AR2675" i="1" a="1"/>
  <c r="AR2707" i="1" a="1"/>
  <c r="AR2739" i="1" a="1"/>
  <c r="AR2771" i="1" a="1"/>
  <c r="AR2095" i="1" a="1"/>
  <c r="AR2270" i="1" a="1"/>
  <c r="AR2352" i="1" a="1"/>
  <c r="AR2416" i="1" a="1"/>
  <c r="AR2480" i="1" a="1"/>
  <c r="AR2544" i="1" a="1"/>
  <c r="AR2087" i="1" a="1"/>
  <c r="AR2264" i="1" a="1"/>
  <c r="AR2349" i="1" a="1"/>
  <c r="AR2413" i="1" a="1"/>
  <c r="AR2477" i="1" a="1"/>
  <c r="AR2542" i="1" a="1"/>
  <c r="AR2578" i="1" a="1"/>
  <c r="AR2610" i="1" a="1"/>
  <c r="AR2642" i="1" a="1"/>
  <c r="AR2674" i="1" a="1"/>
  <c r="AR2706" i="1" a="1"/>
  <c r="AR2738" i="1" a="1"/>
  <c r="AR2770" i="1" a="1"/>
  <c r="AR2318" i="1" a="1"/>
  <c r="AR2788" i="1" a="1"/>
  <c r="AR2852" i="1" a="1"/>
  <c r="AR2916" i="1" a="1"/>
  <c r="AR2980" i="1" a="1"/>
  <c r="AR3044" i="1" a="1"/>
  <c r="AR3108" i="1" a="1"/>
  <c r="AR3172" i="1" a="1"/>
  <c r="AR3236" i="1" a="1"/>
  <c r="AR3300" i="1" a="1"/>
  <c r="AR3364" i="1" a="1"/>
  <c r="AR3428" i="1" a="1"/>
  <c r="AR3492" i="1" a="1"/>
  <c r="AR3556" i="1" a="1"/>
  <c r="AR3620" i="1" a="1"/>
  <c r="AR3684" i="1" a="1"/>
  <c r="AR3748" i="1" a="1"/>
  <c r="AR1876" i="1" a="1"/>
  <c r="AR2418" i="1" a="1"/>
  <c r="AR2807" i="1" a="1"/>
  <c r="AR2871" i="1" a="1"/>
  <c r="AR2935" i="1" a="1"/>
  <c r="AR2999" i="1" a="1"/>
  <c r="AR3063" i="1" a="1"/>
  <c r="AR3127" i="1" a="1"/>
  <c r="AR3191" i="1" a="1"/>
  <c r="AR3255" i="1" a="1"/>
  <c r="AR3319" i="1" a="1"/>
  <c r="AR3383" i="1" a="1"/>
  <c r="AR3447" i="1" a="1"/>
  <c r="AR3511" i="1" a="1"/>
  <c r="AR3575" i="1" a="1"/>
  <c r="AR3639" i="1" a="1"/>
  <c r="AR3703" i="1" a="1"/>
  <c r="AR2143" i="1" a="1"/>
  <c r="AR2495" i="1" a="1"/>
  <c r="AR2832" i="1" a="1"/>
  <c r="AR2896" i="1" a="1"/>
  <c r="AR2960" i="1" a="1"/>
  <c r="AR3024" i="1" a="1"/>
  <c r="AR3088" i="1" a="1"/>
  <c r="AR3152" i="1" a="1"/>
  <c r="AR3216" i="1" a="1"/>
  <c r="AR3280" i="1" a="1"/>
  <c r="AR3344" i="1" a="1"/>
  <c r="AR3408" i="1" a="1"/>
  <c r="AR3472" i="1" a="1"/>
  <c r="AR3536" i="1" a="1"/>
  <c r="AR3600" i="1" a="1"/>
  <c r="AR3664" i="1" a="1"/>
  <c r="AR2194" i="1" a="1"/>
  <c r="AR2508" i="1" a="1"/>
  <c r="AR2827" i="1" a="1"/>
  <c r="AR2891" i="1" a="1"/>
  <c r="AR2955" i="1" a="1"/>
  <c r="AR3019" i="1" a="1"/>
  <c r="AR3083" i="1" a="1"/>
  <c r="AR3147" i="1" a="1"/>
  <c r="AR3211" i="1" a="1"/>
  <c r="AR3275" i="1" a="1"/>
  <c r="AR3339" i="1" a="1"/>
  <c r="AR3403" i="1" a="1"/>
  <c r="AR3467" i="1" a="1"/>
  <c r="AR3531" i="1" a="1"/>
  <c r="AR3595" i="1" a="1"/>
  <c r="AR3659" i="1" a="1"/>
  <c r="AR3723" i="1" a="1"/>
  <c r="AR3798" i="1" a="1"/>
  <c r="AR3783" i="1" a="1"/>
  <c r="AR3838" i="1" a="1"/>
  <c r="AR3870" i="1" a="1"/>
  <c r="AR3902" i="1" a="1"/>
  <c r="AR3934" i="1" a="1"/>
  <c r="AR3966" i="1" a="1"/>
  <c r="AR3998" i="1" a="1"/>
  <c r="AR4030" i="1" a="1"/>
  <c r="AR4062" i="1" a="1"/>
  <c r="AR4094" i="1" a="1"/>
  <c r="AR4126" i="1" a="1"/>
  <c r="AR4158" i="1" a="1"/>
  <c r="AR4190" i="1" a="1"/>
  <c r="AR4222" i="1" a="1"/>
  <c r="AR4254" i="1" a="1"/>
  <c r="AR4286" i="1" a="1"/>
  <c r="AR4318" i="1" a="1"/>
  <c r="AR4350" i="1" a="1"/>
  <c r="AR4382" i="1" a="1"/>
  <c r="AR4414" i="1" a="1"/>
  <c r="AR4446" i="1" a="1"/>
  <c r="AR4478" i="1" a="1"/>
  <c r="AR3797" i="1" a="1"/>
  <c r="AR3784" i="1" a="1"/>
  <c r="AR3837" i="1" a="1"/>
  <c r="AR3869" i="1" a="1"/>
  <c r="AR3901" i="1" a="1"/>
  <c r="AR3933" i="1" a="1"/>
  <c r="AR3965" i="1" a="1"/>
  <c r="AR3997" i="1" a="1"/>
  <c r="AR4029" i="1" a="1"/>
  <c r="AR4061" i="1" a="1"/>
  <c r="AR4093" i="1" a="1"/>
  <c r="AR4125" i="1" a="1"/>
  <c r="AR4157" i="1" a="1"/>
  <c r="AR4189" i="1" a="1"/>
  <c r="AR4221" i="1" a="1"/>
  <c r="AR4253" i="1" a="1"/>
  <c r="AR4285" i="1" a="1"/>
  <c r="AR4317" i="1" a="1"/>
  <c r="AR4349" i="1" a="1"/>
  <c r="AR4381" i="1" a="1"/>
  <c r="AR4413" i="1" a="1"/>
  <c r="AR4445" i="1" a="1"/>
  <c r="AR4477" i="1" a="1"/>
  <c r="AQ28" i="1" a="1"/>
  <c r="AQ23" i="1" a="1"/>
  <c r="AQ59" i="1" a="1"/>
  <c r="AQ123" i="1" a="1"/>
  <c r="AQ57" i="1" a="1"/>
  <c r="AQ121" i="1" a="1"/>
  <c r="AQ184" i="1" a="1"/>
  <c r="AQ84" i="1" a="1"/>
  <c r="AQ148" i="1" a="1"/>
  <c r="AQ157" i="1" a="1"/>
  <c r="AQ249" i="1" a="1"/>
  <c r="AQ289" i="1" a="1"/>
  <c r="AQ321" i="1" a="1"/>
  <c r="AQ138" i="1" a="1"/>
  <c r="AQ242" i="1" a="1"/>
  <c r="AQ199" i="1" a="1"/>
  <c r="AQ263" i="1" a="1"/>
  <c r="AQ296" i="1" a="1"/>
  <c r="AQ252" i="1" a="1"/>
  <c r="AQ378" i="1" a="1"/>
  <c r="AQ442" i="1" a="1"/>
  <c r="AQ506" i="1" a="1"/>
  <c r="AQ565" i="1" a="1"/>
  <c r="AQ597" i="1" a="1"/>
  <c r="AQ629" i="1" a="1"/>
  <c r="AQ661" i="1" a="1"/>
  <c r="AQ368" i="1" a="1"/>
  <c r="AQ432" i="1" a="1"/>
  <c r="AQ496" i="1" a="1"/>
  <c r="AQ69" i="1" a="1"/>
  <c r="AQ355" i="1" a="1"/>
  <c r="AQ419" i="1" a="1"/>
  <c r="AQ483" i="1" a="1"/>
  <c r="AQ547" i="1" a="1"/>
  <c r="AQ584" i="1" a="1"/>
  <c r="AQ616" i="1" a="1"/>
  <c r="AQ492" i="1" a="1"/>
  <c r="AQ670" i="1" a="1"/>
  <c r="AQ734" i="1" a="1"/>
  <c r="AQ798" i="1" a="1"/>
  <c r="AQ862" i="1" a="1"/>
  <c r="AQ926" i="1" a="1"/>
  <c r="AQ990" i="1" a="1"/>
  <c r="AQ1054" i="1" a="1"/>
  <c r="AQ473" i="1" a="1"/>
  <c r="AQ708" i="1" a="1"/>
  <c r="AQ772" i="1" a="1"/>
  <c r="AQ836" i="1" a="1"/>
  <c r="AQ900" i="1" a="1"/>
  <c r="AQ964" i="1" a="1"/>
  <c r="AQ1028" i="1" a="1"/>
  <c r="AQ1084" i="1" a="1"/>
  <c r="AQ433" i="1" a="1"/>
  <c r="AQ662" i="1" a="1"/>
  <c r="AQ727" i="1" a="1"/>
  <c r="AQ791" i="1" a="1"/>
  <c r="AQ855" i="1" a="1"/>
  <c r="AQ919" i="1" a="1"/>
  <c r="AQ468" i="1" a="1"/>
  <c r="AQ893" i="1" a="1"/>
  <c r="AQ1055" i="1" a="1"/>
  <c r="AQ1130" i="1" a="1"/>
  <c r="AQ1162" i="1" a="1"/>
  <c r="AQ1194" i="1" a="1"/>
  <c r="AQ1226" i="1" a="1"/>
  <c r="AQ1258" i="1" a="1"/>
  <c r="AQ1290" i="1" a="1"/>
  <c r="AQ1322" i="1" a="1"/>
  <c r="AQ1354" i="1" a="1"/>
  <c r="AQ1386" i="1" a="1"/>
  <c r="AQ1418" i="1" a="1"/>
  <c r="AQ264" i="1" a="1"/>
  <c r="AQ864" i="1" a="1"/>
  <c r="AQ1045" i="1" a="1"/>
  <c r="AQ685" i="1" a="1"/>
  <c r="AQ941" i="1" a="1"/>
  <c r="AQ1107" i="1" a="1"/>
  <c r="AQ1139" i="1" a="1"/>
  <c r="AQ1171" i="1" a="1"/>
  <c r="AQ1203" i="1" a="1"/>
  <c r="AQ1235" i="1" a="1"/>
  <c r="AQ1267" i="1" a="1"/>
  <c r="AQ1299" i="1" a="1"/>
  <c r="AQ1331" i="1" a="1"/>
  <c r="AQ1363" i="1" a="1"/>
  <c r="AQ1395" i="1" a="1"/>
  <c r="AQ1427" i="1" a="1"/>
  <c r="AQ816" i="1" a="1"/>
  <c r="AQ1486" i="1" a="1"/>
  <c r="AS2358" i="1" a="1"/>
  <c r="AS2491" i="1" a="1"/>
  <c r="AS2440" i="1" a="1"/>
  <c r="AS3616" i="1" a="1"/>
  <c r="AS3903" i="1" a="1"/>
  <c r="AS4195" i="1" a="1"/>
  <c r="AS3907" i="1" a="1"/>
  <c r="AS2835" i="1" a="1"/>
  <c r="AS3923" i="1" a="1"/>
  <c r="AR102" i="1" a="1"/>
  <c r="AR651" i="1" a="1"/>
  <c r="AR1277" i="1" a="1"/>
  <c r="AR1752" i="1" a="1"/>
  <c r="AR269" i="1" a="1"/>
  <c r="AR758" i="1" a="1"/>
  <c r="AR656" i="1" a="1"/>
  <c r="AR1011" i="1" a="1"/>
  <c r="AR957" i="1" a="1"/>
  <c r="AR931" i="1" a="1"/>
  <c r="AR1353" i="1" a="1"/>
  <c r="AR1152" i="1" a="1"/>
  <c r="AR1408" i="1" a="1"/>
  <c r="AR1147" i="1" a="1"/>
  <c r="AR1403" i="1" a="1"/>
  <c r="AR1287" i="1" a="1"/>
  <c r="AR1601" i="1" a="1"/>
  <c r="AR1778" i="1" a="1"/>
  <c r="AR2034" i="1" a="1"/>
  <c r="AR1627" i="1" a="1"/>
  <c r="AR1883" i="1" a="1"/>
  <c r="AR2139" i="1" a="1"/>
  <c r="AR2291" i="1" a="1"/>
  <c r="AR1758" i="1" a="1"/>
  <c r="AR2014" i="1" a="1"/>
  <c r="AR1604" i="1" a="1"/>
  <c r="AR203" i="1" a="1"/>
  <c r="AR225" i="1" a="1"/>
  <c r="AR352" i="1" a="1"/>
  <c r="AR337" i="1" a="1"/>
  <c r="AR303" i="1" a="1"/>
  <c r="AR453" i="1" a="1"/>
  <c r="AR373" i="1" a="1"/>
  <c r="AR733" i="1" a="1"/>
  <c r="AR570" i="1" a="1"/>
  <c r="AR528" i="1" a="1"/>
  <c r="AR799" i="1" a="1"/>
  <c r="AR644" i="1" a="1"/>
  <c r="AR965" i="1" a="1"/>
  <c r="AR868" i="1" a="1"/>
  <c r="AR994" i="1" a="1"/>
  <c r="AR1116" i="1" a="1"/>
  <c r="AR1372" i="1" a="1"/>
  <c r="AR1173" i="1" a="1"/>
  <c r="AR1429" i="1" a="1"/>
  <c r="AR1166" i="1" a="1"/>
  <c r="AR1422" i="1" a="1"/>
  <c r="AR1362" i="1" a="1"/>
  <c r="AR1218" i="1" a="1"/>
  <c r="AR1797" i="1" a="1"/>
  <c r="AR2053" i="1" a="1"/>
  <c r="AR1648" i="1" a="1"/>
  <c r="AR1904" i="1" a="1"/>
  <c r="AR2160" i="1" a="1"/>
  <c r="AR2301" i="1" a="1"/>
  <c r="AR1777" i="1" a="1"/>
  <c r="AR2033" i="1" a="1"/>
  <c r="AR1623" i="1" a="1"/>
  <c r="AR224" i="1" a="1"/>
  <c r="AR246" i="1" a="1"/>
  <c r="AR371" i="1" a="1"/>
  <c r="AR358" i="1" a="1"/>
  <c r="AR324" i="1" a="1"/>
  <c r="AR145" i="1" a="1"/>
  <c r="AR458" i="1" a="1"/>
  <c r="AR753" i="1" a="1"/>
  <c r="AR590" i="1" a="1"/>
  <c r="AR567" i="1" a="1"/>
  <c r="AR809" i="1" a="1"/>
  <c r="AR664" i="1" a="1"/>
  <c r="AR975" i="1" a="1"/>
  <c r="AR887" i="1" a="1"/>
  <c r="AR1004" i="1" a="1"/>
  <c r="AR1137" i="1" a="1"/>
  <c r="AR1393" i="1" a="1"/>
  <c r="AR1192" i="1" a="1"/>
  <c r="AR1448" i="1" a="1"/>
  <c r="AR1187" i="1" a="1"/>
  <c r="AR1443" i="1" a="1"/>
  <c r="AR1447" i="1" a="1"/>
  <c r="AR1367" i="1" a="1"/>
  <c r="AR1818" i="1" a="1"/>
  <c r="AR2074" i="1" a="1"/>
  <c r="AR1667" i="1" a="1"/>
  <c r="AR1923" i="1" a="1"/>
  <c r="AR2179" i="1" a="1"/>
  <c r="AR1143" i="1" a="1"/>
  <c r="AR1798" i="1" a="1"/>
  <c r="AR2054" i="1" a="1"/>
  <c r="AR1644" i="1" a="1"/>
  <c r="AR1932" i="1" a="1"/>
  <c r="AR2439" i="1" a="1"/>
  <c r="AR2621" i="1" a="1"/>
  <c r="AR2749" i="1" a="1"/>
  <c r="AR2372" i="1" a="1"/>
  <c r="AR2172" i="1" a="1"/>
  <c r="AR2497" i="1" a="1"/>
  <c r="AR2652" i="1" a="1"/>
  <c r="AR2780" i="1" a="1"/>
  <c r="AR2937" i="1" a="1"/>
  <c r="AR3193" i="1" a="1"/>
  <c r="AR3449" i="1" a="1"/>
  <c r="AR3705" i="1" a="1"/>
  <c r="AR2826" i="1" a="1"/>
  <c r="AR3082" i="1" a="1"/>
  <c r="AR3338" i="1" a="1"/>
  <c r="AR3594" i="1" a="1"/>
  <c r="AR2789" i="1" a="1"/>
  <c r="AR3045" i="1" a="1"/>
  <c r="AR3301" i="1" a="1"/>
  <c r="AR3445" i="1" a="1"/>
  <c r="AR3573" i="1" a="1"/>
  <c r="AR3701" i="1" a="1"/>
  <c r="AR2798" i="1" a="1"/>
  <c r="AR2926" i="1" a="1"/>
  <c r="AR3054" i="1" a="1"/>
  <c r="AR3182" i="1" a="1"/>
  <c r="AR3310" i="1" a="1"/>
  <c r="AR3438" i="1" a="1"/>
  <c r="AR3566" i="1" a="1"/>
  <c r="AR3694" i="1" a="1"/>
  <c r="AR3736" i="1" a="1"/>
  <c r="AR3856" i="1" a="1"/>
  <c r="AR3920" i="1" a="1"/>
  <c r="AR3984" i="1" a="1"/>
  <c r="AR4048" i="1" a="1"/>
  <c r="AR4112" i="1" a="1"/>
  <c r="AR4176" i="1" a="1"/>
  <c r="AR4232" i="1" a="1"/>
  <c r="AR4264" i="1" a="1"/>
  <c r="AR4296" i="1" a="1"/>
  <c r="AR4328" i="1" a="1"/>
  <c r="AR4360" i="1" a="1"/>
  <c r="AR4392" i="1" a="1"/>
  <c r="AR4424" i="1" a="1"/>
  <c r="AR4456" i="1" a="1"/>
  <c r="AR4488" i="1" a="1"/>
  <c r="AR3818" i="1" a="1"/>
  <c r="AR3803" i="1" a="1"/>
  <c r="AR3847" i="1" a="1"/>
  <c r="AR3879" i="1" a="1"/>
  <c r="AR3911" i="1" a="1"/>
  <c r="AR3943" i="1" a="1"/>
  <c r="AR3975" i="1" a="1"/>
  <c r="AR4007" i="1" a="1"/>
  <c r="AR4039" i="1" a="1"/>
  <c r="AR4071" i="1" a="1"/>
  <c r="AR4103" i="1" a="1"/>
  <c r="AR4135" i="1" a="1"/>
  <c r="AR4167" i="1" a="1"/>
  <c r="AR4199" i="1" a="1"/>
  <c r="AR4231" i="1" a="1"/>
  <c r="AR4263" i="1" a="1"/>
  <c r="AR4295" i="1" a="1"/>
  <c r="AR4327" i="1" a="1"/>
  <c r="AR4359" i="1" a="1"/>
  <c r="AR4391" i="1" a="1"/>
  <c r="AR4423" i="1" a="1"/>
  <c r="AR4455" i="1" a="1"/>
  <c r="AR4487" i="1" a="1"/>
  <c r="AQ38" i="1" a="1"/>
  <c r="AQ33" i="1" a="1"/>
  <c r="AQ80" i="1" a="1"/>
  <c r="AQ144" i="1" a="1"/>
  <c r="AQ78" i="1" a="1"/>
  <c r="AQ142" i="1" a="1"/>
  <c r="AQ194" i="1" a="1"/>
  <c r="AQ103" i="1" a="1"/>
  <c r="AQ167" i="1" a="1"/>
  <c r="AQ205" i="1" a="1"/>
  <c r="AQ267" i="1" a="1"/>
  <c r="AQ299" i="1" a="1"/>
  <c r="AQ331" i="1" a="1"/>
  <c r="AQ197" i="1" a="1"/>
  <c r="AQ262" i="1" a="1"/>
  <c r="AQ219" i="1" a="1"/>
  <c r="AQ274" i="1" a="1"/>
  <c r="AQ306" i="1" a="1"/>
  <c r="AQ336" i="1" a="1"/>
  <c r="AQ399" i="1" a="1"/>
  <c r="AQ463" i="1" a="1"/>
  <c r="AQ527" i="1" a="1"/>
  <c r="AQ575" i="1" a="1"/>
  <c r="AQ607" i="1" a="1"/>
  <c r="AQ639" i="1" a="1"/>
  <c r="AQ185" i="1" a="1"/>
  <c r="AQ389" i="1" a="1"/>
  <c r="AQ453" i="1" a="1"/>
  <c r="AQ517" i="1" a="1"/>
  <c r="AQ244" i="1" a="1"/>
  <c r="AQ374" i="1" a="1"/>
  <c r="AQ438" i="1" a="1"/>
  <c r="AQ502" i="1" a="1"/>
  <c r="AQ562" i="1" a="1"/>
  <c r="AQ594" i="1" a="1"/>
  <c r="AQ626" i="1" a="1"/>
  <c r="AQ628" i="1" a="1"/>
  <c r="AQ691" i="1" a="1"/>
  <c r="AQ755" i="1" a="1"/>
  <c r="AQ819" i="1" a="1"/>
  <c r="AQ883" i="1" a="1"/>
  <c r="AQ947" i="1" a="1"/>
  <c r="AQ1011" i="1" a="1"/>
  <c r="AQ1075" i="1" a="1"/>
  <c r="AQ548" i="1" a="1"/>
  <c r="AQ729" i="1" a="1"/>
  <c r="AQ793" i="1" a="1"/>
  <c r="AQ857" i="1" a="1"/>
  <c r="AQ921" i="1" a="1"/>
  <c r="AQ985" i="1" a="1"/>
  <c r="AQ1049" i="1" a="1"/>
  <c r="AQ1094" i="1" a="1"/>
  <c r="AQ508" i="1" a="1"/>
  <c r="AQ682" i="1" a="1"/>
  <c r="AQ746" i="1" a="1"/>
  <c r="AQ810" i="1" a="1"/>
  <c r="AQ874" i="1" a="1"/>
  <c r="AQ938" i="1" a="1"/>
  <c r="AQ712" i="1" a="1"/>
  <c r="AQ968" i="1" a="1"/>
  <c r="AQ1108" i="1" a="1"/>
  <c r="AQ1140" i="1" a="1"/>
  <c r="AQ1172" i="1" a="1"/>
  <c r="AQ1204" i="1" a="1"/>
  <c r="AQ1236" i="1" a="1"/>
  <c r="AQ1268" i="1" a="1"/>
  <c r="AQ1300" i="1" a="1"/>
  <c r="AQ1332" i="1" a="1"/>
  <c r="AQ1364" i="1" a="1"/>
  <c r="AQ1396" i="1" a="1"/>
  <c r="AQ1428" i="1" a="1"/>
  <c r="AQ693" i="1" a="1"/>
  <c r="AQ949" i="1" a="1"/>
  <c r="AQ1081" i="1" a="1"/>
  <c r="AQ760" i="1" a="1"/>
  <c r="AQ999" i="1" a="1"/>
  <c r="AQ1117" i="1" a="1"/>
  <c r="AQ1149" i="1" a="1"/>
  <c r="AQ1181" i="1" a="1"/>
  <c r="AQ1213" i="1" a="1"/>
  <c r="AQ1245" i="1" a="1"/>
  <c r="AQ1277" i="1" a="1"/>
  <c r="AQ1309" i="1" a="1"/>
  <c r="AQ1341" i="1" a="1"/>
  <c r="AQ1373" i="1" a="1"/>
  <c r="AQ1405" i="1" a="1"/>
  <c r="AQ1437" i="1" a="1"/>
  <c r="AQ1064" i="1" a="1"/>
  <c r="AQ1505" i="1" a="1"/>
  <c r="AQ1569" i="1" a="1"/>
  <c r="AQ1633" i="1" a="1"/>
  <c r="AQ1697" i="1" a="1"/>
  <c r="AQ1761" i="1" a="1"/>
  <c r="AQ1825" i="1" a="1"/>
  <c r="AQ1889" i="1" a="1"/>
  <c r="AQ1953" i="1" a="1"/>
  <c r="AQ2017" i="1" a="1"/>
  <c r="AQ2081" i="1" a="1"/>
  <c r="AQ2145" i="1" a="1"/>
  <c r="AQ2209" i="1" a="1"/>
  <c r="AQ2257" i="1" a="1"/>
  <c r="AQ2289" i="1" a="1"/>
  <c r="AQ2321" i="1" a="1"/>
  <c r="AQ2353" i="1" a="1"/>
  <c r="AQ2385" i="1" a="1"/>
  <c r="AQ1048" i="1" a="1"/>
  <c r="AQ1503" i="1" a="1"/>
  <c r="AR1815" i="1" a="1"/>
  <c r="AR1943" i="1" a="1"/>
  <c r="AR2196" i="1" a="1"/>
  <c r="AR2315" i="1" a="1"/>
  <c r="AR2379" i="1" a="1"/>
  <c r="AR2443" i="1" a="1"/>
  <c r="AR2506" i="1" a="1"/>
  <c r="AR2559" i="1" a="1"/>
  <c r="AR2591" i="1" a="1"/>
  <c r="AR2623" i="1" a="1"/>
  <c r="AR2655" i="1" a="1"/>
  <c r="AR2687" i="1" a="1"/>
  <c r="AR2719" i="1" a="1"/>
  <c r="AR2751" i="1" a="1"/>
  <c r="AR1935" i="1" a="1"/>
  <c r="AR2190" i="1" a="1"/>
  <c r="AR2312" i="1" a="1"/>
  <c r="AR2376" i="1" a="1"/>
  <c r="AR2440" i="1" a="1"/>
  <c r="AR2504" i="1" a="1"/>
  <c r="AR1927" i="1" a="1"/>
  <c r="AR2183" i="1" a="1"/>
  <c r="AR2309" i="1" a="1"/>
  <c r="AR2373" i="1" a="1"/>
  <c r="AR2437" i="1" a="1"/>
  <c r="AR2502" i="1" a="1"/>
  <c r="AR2558" i="1" a="1"/>
  <c r="AR2590" i="1" a="1"/>
  <c r="AR2622" i="1" a="1"/>
  <c r="AR2654" i="1" a="1"/>
  <c r="AR2686" i="1" a="1"/>
  <c r="AR2718" i="1" a="1"/>
  <c r="AR2750" i="1" a="1"/>
  <c r="AR2782" i="1" a="1"/>
  <c r="AR2414" i="1" a="1"/>
  <c r="AR2812" i="1" a="1"/>
  <c r="AR2876" i="1" a="1"/>
  <c r="AR2940" i="1" a="1"/>
  <c r="AR3004" i="1" a="1"/>
  <c r="AR3068" i="1" a="1"/>
  <c r="AR3132" i="1" a="1"/>
  <c r="AR3196" i="1" a="1"/>
  <c r="AR3260" i="1" a="1"/>
  <c r="AR3324" i="1" a="1"/>
  <c r="AR3388" i="1" a="1"/>
  <c r="AR3452" i="1" a="1"/>
  <c r="AR3516" i="1" a="1"/>
  <c r="AR3580" i="1" a="1"/>
  <c r="AR3644" i="1" a="1"/>
  <c r="AR3708" i="1" a="1"/>
  <c r="AR3760" i="1" a="1"/>
  <c r="AR2210" i="1" a="1"/>
  <c r="AR2524" i="1" a="1"/>
  <c r="AR2831" i="1" a="1"/>
  <c r="AR2895" i="1" a="1"/>
  <c r="AR2959" i="1" a="1"/>
  <c r="AR3023" i="1" a="1"/>
  <c r="AR3087" i="1" a="1"/>
  <c r="AR3151" i="1" a="1"/>
  <c r="AR3215" i="1" a="1"/>
  <c r="AR3279" i="1" a="1"/>
  <c r="AR3343" i="1" a="1"/>
  <c r="AR3407" i="1" a="1"/>
  <c r="AR3471" i="1" a="1"/>
  <c r="AR3535" i="1" a="1"/>
  <c r="AR3599" i="1" a="1"/>
  <c r="AR3663" i="1" a="1"/>
  <c r="AR3727" i="1" a="1"/>
  <c r="AR2342" i="1" a="1"/>
  <c r="AR2792" i="1" a="1"/>
  <c r="AR2856" i="1" a="1"/>
  <c r="AR2920" i="1" a="1"/>
  <c r="AR2984" i="1" a="1"/>
  <c r="AR3048" i="1" a="1"/>
  <c r="AR3112" i="1" a="1"/>
  <c r="AR3176" i="1" a="1"/>
  <c r="AR3240" i="1" a="1"/>
  <c r="AR3304" i="1" a="1"/>
  <c r="AR3368" i="1" a="1"/>
  <c r="AR3432" i="1" a="1"/>
  <c r="AR3496" i="1" a="1"/>
  <c r="AR3560" i="1" a="1"/>
  <c r="AR3624" i="1" a="1"/>
  <c r="AR3688" i="1" a="1"/>
  <c r="AR2346" i="1" a="1"/>
  <c r="AR2787" i="1" a="1"/>
  <c r="AR2851" i="1" a="1"/>
  <c r="AR2915" i="1" a="1"/>
  <c r="AR2979" i="1" a="1"/>
  <c r="AR3043" i="1" a="1"/>
  <c r="AR3107" i="1" a="1"/>
  <c r="AR3171" i="1" a="1"/>
  <c r="AR3235" i="1" a="1"/>
  <c r="AR3299" i="1" a="1"/>
  <c r="AR3363" i="1" a="1"/>
  <c r="AR3427" i="1" a="1"/>
  <c r="AR3491" i="1" a="1"/>
  <c r="AR3555" i="1" a="1"/>
  <c r="AR3619" i="1" a="1"/>
  <c r="AR3683" i="1" a="1"/>
  <c r="AR3747" i="1" a="1"/>
  <c r="AR3822" i="1" a="1"/>
  <c r="AR3807" i="1" a="1"/>
  <c r="AR3850" i="1" a="1"/>
  <c r="AR3882" i="1" a="1"/>
  <c r="AR3914" i="1" a="1"/>
  <c r="AR3946" i="1" a="1"/>
  <c r="AR3978" i="1" a="1"/>
  <c r="AR4010" i="1" a="1"/>
  <c r="AR4042" i="1" a="1"/>
  <c r="AR4074" i="1" a="1"/>
  <c r="AR4106" i="1" a="1"/>
  <c r="AR4138" i="1" a="1"/>
  <c r="AR4170" i="1" a="1"/>
  <c r="AR4202" i="1" a="1"/>
  <c r="AR4234" i="1" a="1"/>
  <c r="AR4266" i="1" a="1"/>
  <c r="AR4298" i="1" a="1"/>
  <c r="AR4330" i="1" a="1"/>
  <c r="AR4362" i="1" a="1"/>
  <c r="AR4394" i="1" a="1"/>
  <c r="AR4426" i="1" a="1"/>
  <c r="AR4458" i="1" a="1"/>
  <c r="AR4490" i="1" a="1"/>
  <c r="AR3821" i="1" a="1"/>
  <c r="AR3808" i="1" a="1"/>
  <c r="AR3849" i="1" a="1"/>
  <c r="AR3881" i="1" a="1"/>
  <c r="AR3913" i="1" a="1"/>
  <c r="AR3945" i="1" a="1"/>
  <c r="AR3977" i="1" a="1"/>
  <c r="AR4009" i="1" a="1"/>
  <c r="AR4041" i="1" a="1"/>
  <c r="AR4073" i="1" a="1"/>
  <c r="AR4105" i="1" a="1"/>
  <c r="AR4137" i="1" a="1"/>
  <c r="AR4169" i="1" a="1"/>
  <c r="AR4201" i="1" a="1"/>
  <c r="AR4233" i="1" a="1"/>
  <c r="AR4265" i="1" a="1"/>
  <c r="AR4297" i="1" a="1"/>
  <c r="AR4329" i="1" a="1"/>
  <c r="AR4361" i="1" a="1"/>
  <c r="AR4393" i="1" a="1"/>
  <c r="AR4425" i="1" a="1"/>
  <c r="AR4457" i="1" a="1"/>
  <c r="AR4489" i="1" a="1"/>
  <c r="AQ40" i="1" a="1"/>
  <c r="AQ35" i="1" a="1"/>
  <c r="AQ83" i="1" a="1"/>
  <c r="AQ147" i="1" a="1"/>
  <c r="AQ81" i="1" a="1"/>
  <c r="AQ145" i="1" a="1"/>
  <c r="AQ196" i="1" a="1"/>
  <c r="AQ108" i="1" a="1"/>
  <c r="AQ172" i="1" a="1"/>
  <c r="AQ209" i="1" a="1"/>
  <c r="AQ269" i="1" a="1"/>
  <c r="AQ301" i="1" a="1"/>
  <c r="AQ333" i="1" a="1"/>
  <c r="AQ202" i="1" a="1"/>
  <c r="AQ66" i="1" a="1"/>
  <c r="AQ223" i="1" a="1"/>
  <c r="AQ276" i="1" a="1"/>
  <c r="AQ308" i="1" a="1"/>
  <c r="AQ340" i="1" a="1"/>
  <c r="AQ402" i="1" a="1"/>
  <c r="AQ466" i="1" a="1"/>
  <c r="AQ530" i="1" a="1"/>
  <c r="AQ577" i="1" a="1"/>
  <c r="AQ609" i="1" a="1"/>
  <c r="AQ641" i="1" a="1"/>
  <c r="AQ208" i="1" a="1"/>
  <c r="AQ392" i="1" a="1"/>
  <c r="AQ456" i="1" a="1"/>
  <c r="AQ520" i="1" a="1"/>
  <c r="AQ260" i="1" a="1"/>
  <c r="AQ379" i="1" a="1"/>
  <c r="AQ443" i="1" a="1"/>
  <c r="AQ507" i="1" a="1"/>
  <c r="AQ564" i="1" a="1"/>
  <c r="AQ596" i="1" a="1"/>
  <c r="AQ216" i="1" a="1"/>
  <c r="AQ632" i="1" a="1"/>
  <c r="AQ694" i="1" a="1"/>
  <c r="AQ758" i="1" a="1"/>
  <c r="AQ822" i="1" a="1"/>
  <c r="AQ886" i="1" a="1"/>
  <c r="AQ950" i="1" a="1"/>
  <c r="AQ1014" i="1" a="1"/>
  <c r="AQ122" i="1" a="1"/>
  <c r="AQ668" i="1" a="1"/>
  <c r="AQ732" i="1" a="1"/>
  <c r="AQ796" i="1" a="1"/>
  <c r="AQ860" i="1" a="1"/>
  <c r="AQ924" i="1" a="1"/>
  <c r="AQ988" i="1" a="1"/>
  <c r="AQ1052" i="1" a="1"/>
  <c r="AQ1096" i="1" a="1"/>
  <c r="AQ529" i="1" a="1"/>
  <c r="AQ687" i="1" a="1"/>
  <c r="AQ751" i="1" a="1"/>
  <c r="AQ815" i="1" a="1"/>
  <c r="AQ879" i="1" a="1"/>
  <c r="AQ943" i="1" a="1"/>
  <c r="AQ733" i="1" a="1"/>
  <c r="AQ975" i="1" a="1"/>
  <c r="AQ1110" i="1" a="1"/>
  <c r="AQ1142" i="1" a="1"/>
  <c r="AQ1174" i="1" a="1"/>
  <c r="AQ1206" i="1" a="1"/>
  <c r="AQ1238" i="1" a="1"/>
  <c r="AQ1270" i="1" a="1"/>
  <c r="AQ1302" i="1" a="1"/>
  <c r="AQ1334" i="1" a="1"/>
  <c r="AQ1366" i="1" a="1"/>
  <c r="AQ1398" i="1" a="1"/>
  <c r="AQ1430" i="1" a="1"/>
  <c r="AQ704" i="1" a="1"/>
  <c r="AQ960" i="1" a="1"/>
  <c r="AQ1085" i="1" a="1"/>
  <c r="AQ781" i="1" a="1"/>
  <c r="AQ1010" i="1" a="1"/>
  <c r="AQ1119" i="1" a="1"/>
  <c r="AQ1151" i="1" a="1"/>
  <c r="AQ1183" i="1" a="1"/>
  <c r="AQ1215" i="1" a="1"/>
  <c r="AQ1247" i="1" a="1"/>
  <c r="AQ1279" i="1" a="1"/>
  <c r="AQ1311" i="1" a="1"/>
  <c r="AQ1343" i="1" a="1"/>
  <c r="AQ1375" i="1" a="1"/>
  <c r="AQ1407" i="1" a="1"/>
  <c r="AQ1439" i="1" a="1"/>
  <c r="AQ1083" i="1" a="1"/>
  <c r="AQ1510" i="1" a="1"/>
  <c r="AQ1574" i="1" a="1"/>
  <c r="AQ1638" i="1" a="1"/>
  <c r="AQ1702" i="1" a="1"/>
  <c r="AQ1766" i="1" a="1"/>
  <c r="AQ1830" i="1" a="1"/>
  <c r="AQ1894" i="1" a="1"/>
  <c r="AQ1958" i="1" a="1"/>
  <c r="AQ2022" i="1" a="1"/>
  <c r="AQ2086" i="1" a="1"/>
  <c r="AQ2150" i="1" a="1"/>
  <c r="AQ2214" i="1" a="1"/>
  <c r="AQ2259" i="1" a="1"/>
  <c r="AQ2291" i="1" a="1"/>
  <c r="AQ2323" i="1" a="1"/>
  <c r="AQ2355" i="1" a="1"/>
  <c r="AQ2387" i="1" a="1"/>
  <c r="AQ1069" i="1" a="1"/>
  <c r="AQ1508" i="1" a="1"/>
  <c r="AQ1572" i="1" a="1"/>
  <c r="AQ1636" i="1" a="1"/>
  <c r="AR1836" i="1" a="1"/>
  <c r="AR2028" i="1" a="1"/>
  <c r="AR2236" i="1" a="1"/>
  <c r="AR2335" i="1" a="1"/>
  <c r="AR2399" i="1" a="1"/>
  <c r="AR2463" i="1" a="1"/>
  <c r="AR2525" i="1" a="1"/>
  <c r="AR2569" i="1" a="1"/>
  <c r="AR2601" i="1" a="1"/>
  <c r="AR2633" i="1" a="1"/>
  <c r="AR2665" i="1" a="1"/>
  <c r="AR2697" i="1" a="1"/>
  <c r="AR2729" i="1" a="1"/>
  <c r="AR2761" i="1" a="1"/>
  <c r="AR2020" i="1" a="1"/>
  <c r="AR2230" i="1" a="1"/>
  <c r="AR2332" i="1" a="1"/>
  <c r="AR2396" i="1" a="1"/>
  <c r="AR2460" i="1" a="1"/>
  <c r="AR2523" i="1" a="1"/>
  <c r="AR2012" i="1" a="1"/>
  <c r="AR2224" i="1" a="1"/>
  <c r="AR2329" i="1" a="1"/>
  <c r="AR2393" i="1" a="1"/>
  <c r="AR2457" i="1" a="1"/>
  <c r="AR2521" i="1" a="1"/>
  <c r="AR2568" i="1" a="1"/>
  <c r="AR2600" i="1" a="1"/>
  <c r="AR2632" i="1" a="1"/>
  <c r="AR2664" i="1" a="1"/>
  <c r="AR2696" i="1" a="1"/>
  <c r="AR2728" i="1" a="1"/>
  <c r="AR2760" i="1" a="1"/>
  <c r="AR2164" i="1" a="1"/>
  <c r="AR2500" i="1" a="1"/>
  <c r="AR2833" i="1" a="1"/>
  <c r="AR2897" i="1" a="1"/>
  <c r="AR2961" i="1" a="1"/>
  <c r="AR3025" i="1" a="1"/>
  <c r="AR3089" i="1" a="1"/>
  <c r="AR3153" i="1" a="1"/>
  <c r="AR3217" i="1" a="1"/>
  <c r="AR3281" i="1" a="1"/>
  <c r="AR3345" i="1" a="1"/>
  <c r="AR3409" i="1" a="1"/>
  <c r="AR3473" i="1" a="1"/>
  <c r="AR3537" i="1" a="1"/>
  <c r="AR3601" i="1" a="1"/>
  <c r="AR3665" i="1" a="1"/>
  <c r="AR3729" i="1" a="1"/>
  <c r="AR3770" i="1" a="1"/>
  <c r="AR2338" i="1" a="1"/>
  <c r="AR2786" i="1" a="1"/>
  <c r="AR2850" i="1" a="1"/>
  <c r="AR2914" i="1" a="1"/>
  <c r="AR2978" i="1" a="1"/>
  <c r="AR3042" i="1" a="1"/>
  <c r="AR3106" i="1" a="1"/>
  <c r="AR3170" i="1" a="1"/>
  <c r="AR3234" i="1" a="1"/>
  <c r="AR3298" i="1" a="1"/>
  <c r="AR3362" i="1" a="1"/>
  <c r="AR3426" i="1" a="1"/>
  <c r="AR3490" i="1" a="1"/>
  <c r="AR3554" i="1" a="1"/>
  <c r="AR3618" i="1" a="1"/>
  <c r="AR3682" i="1" a="1"/>
  <c r="AR3746" i="1" a="1"/>
  <c r="AR2422" i="1" a="1"/>
  <c r="AR2813" i="1" a="1"/>
  <c r="AR2877" i="1" a="1"/>
  <c r="AR2941" i="1" a="1"/>
  <c r="AR3005" i="1" a="1"/>
  <c r="AR3069" i="1" a="1"/>
  <c r="AR3133" i="1" a="1"/>
  <c r="AR3197" i="1" a="1"/>
  <c r="AR3261" i="1" a="1"/>
  <c r="AR3325" i="1" a="1"/>
  <c r="AR3389" i="1" a="1"/>
  <c r="AR3453" i="1" a="1"/>
  <c r="AR3517" i="1" a="1"/>
  <c r="AR3581" i="1" a="1"/>
  <c r="AR3645" i="1" a="1"/>
  <c r="AR3709" i="1" a="1"/>
  <c r="AR2426" i="1" a="1"/>
  <c r="AR2806" i="1" a="1"/>
  <c r="AR2870" i="1" a="1"/>
  <c r="AR2934" i="1" a="1"/>
  <c r="AR2998" i="1" a="1"/>
  <c r="AR3062" i="1" a="1"/>
  <c r="AR3126" i="1" a="1"/>
  <c r="AR3190" i="1" a="1"/>
  <c r="AR3254" i="1" a="1"/>
  <c r="AR3318" i="1" a="1"/>
  <c r="AR3382" i="1" a="1"/>
  <c r="AR3446" i="1" a="1"/>
  <c r="AR3510" i="1" a="1"/>
  <c r="AR3574" i="1" a="1"/>
  <c r="AR3638" i="1" a="1"/>
  <c r="AR3702" i="1" a="1"/>
  <c r="AR3761" i="1" a="1"/>
  <c r="AR3763" i="1" a="1"/>
  <c r="AR3828" i="1" a="1"/>
  <c r="AR3860" i="1" a="1"/>
  <c r="AR3892" i="1" a="1"/>
  <c r="AR3924" i="1" a="1"/>
  <c r="AR3956" i="1" a="1"/>
  <c r="AR3988" i="1" a="1"/>
  <c r="AR4020" i="1" a="1"/>
  <c r="AR4052" i="1" a="1"/>
  <c r="AR4084" i="1" a="1"/>
  <c r="AR4116" i="1" a="1"/>
  <c r="AR4148" i="1" a="1"/>
  <c r="AR4180" i="1" a="1"/>
  <c r="AR4212" i="1" a="1"/>
  <c r="AR4244" i="1" a="1"/>
  <c r="AR4276" i="1" a="1"/>
  <c r="AR4308" i="1" a="1"/>
  <c r="AR4340" i="1" a="1"/>
  <c r="AR4372" i="1" a="1"/>
  <c r="AR4404" i="1" a="1"/>
  <c r="AR4436" i="1" a="1"/>
  <c r="AR4468" i="1" a="1"/>
  <c r="AR3765" i="1" a="1"/>
  <c r="AR3759" i="1" a="1"/>
  <c r="AR3827" i="1" a="1"/>
  <c r="AR3859" i="1" a="1"/>
  <c r="AR3891" i="1" a="1"/>
  <c r="AR3923" i="1" a="1"/>
  <c r="AR3955" i="1" a="1"/>
  <c r="AR3987" i="1" a="1"/>
  <c r="AR4019" i="1" a="1"/>
  <c r="AR4051" i="1" a="1"/>
  <c r="AR4083" i="1" a="1"/>
  <c r="AR4115" i="1" a="1"/>
  <c r="AR4147" i="1" a="1"/>
  <c r="AR4179" i="1" a="1"/>
  <c r="AR4211" i="1" a="1"/>
  <c r="AR4243" i="1" a="1"/>
  <c r="AR4275" i="1" a="1"/>
  <c r="AR4307" i="1" a="1"/>
  <c r="AR4339" i="1" a="1"/>
  <c r="AR4371" i="1" a="1"/>
  <c r="AR4403" i="1" a="1"/>
  <c r="AR4435" i="1" a="1"/>
  <c r="AR4467" i="1" a="1"/>
  <c r="AQ18" i="1" a="1"/>
  <c r="AQ13" i="1" a="1"/>
  <c r="AQ45" i="1" a="1"/>
  <c r="AQ104" i="1" a="1"/>
  <c r="AQ168" i="1" a="1"/>
  <c r="AQ102" i="1" a="1"/>
  <c r="AQ166" i="1" a="1"/>
  <c r="AQ63" i="1" a="1"/>
  <c r="AQ127" i="1" a="1"/>
  <c r="AQ82" i="1" a="1"/>
  <c r="AQ229" i="1" a="1"/>
  <c r="AQ279" i="1" a="1"/>
  <c r="AQ311" i="1" a="1"/>
  <c r="AQ53" i="1" a="1"/>
  <c r="AQ222" i="1" a="1"/>
  <c r="AQ141" i="1" a="1"/>
  <c r="AQ243" i="1" a="1"/>
  <c r="AQ286" i="1" a="1"/>
  <c r="AQ90" i="1" a="1"/>
  <c r="AQ359" i="1" a="1"/>
  <c r="AQ423" i="1" a="1"/>
  <c r="AQ487" i="1" a="1"/>
  <c r="AQ551" i="1" a="1"/>
  <c r="AQ587" i="1" a="1"/>
  <c r="AQ619" i="1" a="1"/>
  <c r="AQ651" i="1" a="1"/>
  <c r="AQ349" i="1" a="1"/>
  <c r="AQ413" i="1" a="1"/>
  <c r="AQ477" i="1" a="1"/>
  <c r="AQ541" i="1" a="1"/>
  <c r="AQ334" i="1" a="1"/>
  <c r="AQ398" i="1" a="1"/>
  <c r="AQ462" i="1" a="1"/>
  <c r="AQ526" i="1" a="1"/>
  <c r="AQ574" i="1" a="1"/>
  <c r="AQ606" i="1" a="1"/>
  <c r="AQ417" i="1" a="1"/>
  <c r="AQ652" i="1" a="1"/>
  <c r="AQ715" i="1" a="1"/>
  <c r="AQ779" i="1" a="1"/>
  <c r="AQ843" i="1" a="1"/>
  <c r="AQ907" i="1" a="1"/>
  <c r="AQ971" i="1" a="1"/>
  <c r="AQ1035" i="1" a="1"/>
  <c r="AQ388" i="1" a="1"/>
  <c r="AQ689" i="1" a="1"/>
  <c r="AQ753" i="1" a="1"/>
  <c r="AQ817" i="1" a="1"/>
  <c r="AQ881" i="1" a="1"/>
  <c r="AQ945" i="1" a="1"/>
  <c r="AQ1009" i="1" a="1"/>
  <c r="AQ1073" i="1" a="1"/>
  <c r="AQ348" i="1" a="1"/>
  <c r="AQ642" i="1" a="1"/>
  <c r="AQ706" i="1" a="1"/>
  <c r="AQ770" i="1" a="1"/>
  <c r="AQ834" i="1" a="1"/>
  <c r="AQ898" i="1" a="1"/>
  <c r="AQ962" i="1" a="1"/>
  <c r="AQ808" i="1" a="1"/>
  <c r="AQ1018" i="1" a="1"/>
  <c r="AQ1120" i="1" a="1"/>
  <c r="AQ1152" i="1" a="1"/>
  <c r="AQ1184" i="1" a="1"/>
  <c r="AQ1216" i="1" a="1"/>
  <c r="AQ1248" i="1" a="1"/>
  <c r="AQ1280" i="1" a="1"/>
  <c r="AQ1312" i="1" a="1"/>
  <c r="AQ1344" i="1" a="1"/>
  <c r="AQ1376" i="1" a="1"/>
  <c r="AQ1408" i="1" a="1"/>
  <c r="AQ1440" i="1" a="1"/>
  <c r="AQ789" i="1" a="1"/>
  <c r="AQ1008" i="1" a="1"/>
  <c r="AQ1104" i="1" a="1"/>
  <c r="AQ856" i="1" a="1"/>
  <c r="AQ1047" i="1" a="1"/>
  <c r="AQ1129" i="1" a="1"/>
  <c r="AQ1161" i="1" a="1"/>
  <c r="AQ1193" i="1" a="1"/>
  <c r="AQ1225" i="1" a="1"/>
  <c r="AQ1257" i="1" a="1"/>
  <c r="AQ1289" i="1" a="1"/>
  <c r="AQ1321" i="1" a="1"/>
  <c r="AQ1353" i="1" a="1"/>
  <c r="AQ1385" i="1" a="1"/>
  <c r="AQ1417" i="1" a="1"/>
  <c r="AQ1449" i="1" a="1"/>
  <c r="AQ1465" i="1" a="1"/>
  <c r="AQ1529" i="1" a="1"/>
  <c r="AQ1593" i="1" a="1"/>
  <c r="AQ1657" i="1" a="1"/>
  <c r="AQ1721" i="1" a="1"/>
  <c r="AQ1785" i="1" a="1"/>
  <c r="AQ1849" i="1" a="1"/>
  <c r="AQ1913" i="1" a="1"/>
  <c r="AQ1977" i="1" a="1"/>
  <c r="AQ2041" i="1" a="1"/>
  <c r="AQ2105" i="1" a="1"/>
  <c r="AQ2169" i="1" a="1"/>
  <c r="AQ2233" i="1" a="1"/>
  <c r="AQ2269" i="1" a="1"/>
  <c r="AQ2301" i="1" a="1"/>
  <c r="AQ2333" i="1" a="1"/>
  <c r="AQ2365" i="1" a="1"/>
  <c r="AQ2397" i="1" a="1"/>
  <c r="AQ1463" i="1" a="1"/>
  <c r="AQ1527" i="1" a="1"/>
  <c r="AQ1591" i="1" a="1"/>
  <c r="AR1807" i="1" a="1"/>
  <c r="AR1911" i="1" a="1"/>
  <c r="AR2167" i="1" a="1"/>
  <c r="AR2307" i="1" a="1"/>
  <c r="AR2371" i="1" a="1"/>
  <c r="AR2435" i="1" a="1"/>
  <c r="AR2498" i="1" a="1"/>
  <c r="AR2555" i="1" a="1"/>
  <c r="AR2587" i="1" a="1"/>
  <c r="AR2619" i="1" a="1"/>
  <c r="AR2651" i="1" a="1"/>
  <c r="AR2683" i="1" a="1"/>
  <c r="AR2715" i="1" a="1"/>
  <c r="AR2747" i="1" a="1"/>
  <c r="AR1903" i="1" a="1"/>
  <c r="AR2159" i="1" a="1"/>
  <c r="AR2302" i="1" a="1"/>
  <c r="AR2368" i="1" a="1"/>
  <c r="AR2432" i="1" a="1"/>
  <c r="AR2496" i="1" a="1"/>
  <c r="AR1895" i="1" a="1"/>
  <c r="AR2151" i="1" a="1"/>
  <c r="AR2296" i="1" a="1"/>
  <c r="AR2365" i="1" a="1"/>
  <c r="AR2429" i="1" a="1"/>
  <c r="AR2494" i="1" a="1"/>
  <c r="AR2554" i="1" a="1"/>
  <c r="AR2586" i="1" a="1"/>
  <c r="AR2618" i="1" a="1"/>
  <c r="AR2650" i="1" a="1"/>
  <c r="AR2682" i="1" a="1"/>
  <c r="AR2714" i="1" a="1"/>
  <c r="AR2746" i="1" a="1"/>
  <c r="AR2778" i="1" a="1"/>
  <c r="AR2382" i="1" a="1"/>
  <c r="AR2804" i="1" a="1"/>
  <c r="AR2868" i="1" a="1"/>
  <c r="AR2932" i="1" a="1"/>
  <c r="AR2996" i="1" a="1"/>
  <c r="AR3060" i="1" a="1"/>
  <c r="AR3124" i="1" a="1"/>
  <c r="AR3188" i="1" a="1"/>
  <c r="AR3252" i="1" a="1"/>
  <c r="AR3316" i="1" a="1"/>
  <c r="AR3380" i="1" a="1"/>
  <c r="AR3444" i="1" a="1"/>
  <c r="AR3508" i="1" a="1"/>
  <c r="AR3572" i="1" a="1"/>
  <c r="AR3636" i="1" a="1"/>
  <c r="AR3700" i="1" a="1"/>
  <c r="AR3756" i="1" a="1"/>
  <c r="AR2132" i="1" a="1"/>
  <c r="AR2492" i="1" a="1"/>
  <c r="AR2823" i="1" a="1"/>
  <c r="AR2887" i="1" a="1"/>
  <c r="AR2951" i="1" a="1"/>
  <c r="AR3015" i="1" a="1"/>
  <c r="AR3079" i="1" a="1"/>
  <c r="AR3143" i="1" a="1"/>
  <c r="AR3207" i="1" a="1"/>
  <c r="AR3271" i="1" a="1"/>
  <c r="AR3335" i="1" a="1"/>
  <c r="AR3399" i="1" a="1"/>
  <c r="AR3463" i="1" a="1"/>
  <c r="AR3527" i="1" a="1"/>
  <c r="AR3591" i="1" a="1"/>
  <c r="AR3655" i="1" a="1"/>
  <c r="AR3719" i="1" a="1"/>
  <c r="AR2310" i="1" a="1"/>
  <c r="AR2784" i="1" a="1"/>
  <c r="AR2848" i="1" a="1"/>
  <c r="AR2912" i="1" a="1"/>
  <c r="AR2976" i="1" a="1"/>
  <c r="AR3040" i="1" a="1"/>
  <c r="AR3104" i="1" a="1"/>
  <c r="AR3168" i="1" a="1"/>
  <c r="AR3232" i="1" a="1"/>
  <c r="AR3296" i="1" a="1"/>
  <c r="AR3360" i="1" a="1"/>
  <c r="AR3424" i="1" a="1"/>
  <c r="AR3488" i="1" a="1"/>
  <c r="AR3552" i="1" a="1"/>
  <c r="AR3616" i="1" a="1"/>
  <c r="AR3680" i="1" a="1"/>
  <c r="AR2314" i="1" a="1"/>
  <c r="AR2777" i="1" a="1"/>
  <c r="AR2843" i="1" a="1"/>
  <c r="AR2907" i="1" a="1"/>
  <c r="AR2971" i="1" a="1"/>
  <c r="AR3035" i="1" a="1"/>
  <c r="AR3099" i="1" a="1"/>
  <c r="AR3163" i="1" a="1"/>
  <c r="AR3227" i="1" a="1"/>
  <c r="AR3291" i="1" a="1"/>
  <c r="AR3355" i="1" a="1"/>
  <c r="AR3419" i="1" a="1"/>
  <c r="AR3483" i="1" a="1"/>
  <c r="AR3547" i="1" a="1"/>
  <c r="AR3611" i="1" a="1"/>
  <c r="AR3675" i="1" a="1"/>
  <c r="AR3739" i="1" a="1"/>
  <c r="AR3814" i="1" a="1"/>
  <c r="AR3799" i="1" a="1"/>
  <c r="AR3846" i="1" a="1"/>
  <c r="AR3878" i="1" a="1"/>
  <c r="AR3910" i="1" a="1"/>
  <c r="AR3942" i="1" a="1"/>
  <c r="AR3974" i="1" a="1"/>
  <c r="AR4006" i="1" a="1"/>
  <c r="AR4038" i="1" a="1"/>
  <c r="AR4070" i="1" a="1"/>
  <c r="AR4102" i="1" a="1"/>
  <c r="AR4134" i="1" a="1"/>
  <c r="AR4166" i="1" a="1"/>
  <c r="AR4198" i="1" a="1"/>
  <c r="AR4230" i="1" a="1"/>
  <c r="AR4262" i="1" a="1"/>
  <c r="AR4294" i="1" a="1"/>
  <c r="AR4326" i="1" a="1"/>
  <c r="AR4358" i="1" a="1"/>
  <c r="AR4390" i="1" a="1"/>
  <c r="AR4422" i="1" a="1"/>
  <c r="AR4454" i="1" a="1"/>
  <c r="AR4486" i="1" a="1"/>
  <c r="AR3813" i="1" a="1"/>
  <c r="AR3800" i="1" a="1"/>
  <c r="AR3845" i="1" a="1"/>
  <c r="AR3877" i="1" a="1"/>
  <c r="AR3909" i="1" a="1"/>
  <c r="AR3941" i="1" a="1"/>
  <c r="AR3973" i="1" a="1"/>
  <c r="AR4005" i="1" a="1"/>
  <c r="AR4037" i="1" a="1"/>
  <c r="AR4069" i="1" a="1"/>
  <c r="AR4101" i="1" a="1"/>
  <c r="AR4133" i="1" a="1"/>
  <c r="AR4165" i="1" a="1"/>
  <c r="AR4197" i="1" a="1"/>
  <c r="AR4229" i="1" a="1"/>
  <c r="AR4261" i="1" a="1"/>
  <c r="AR4293" i="1" a="1"/>
  <c r="AR4325" i="1" a="1"/>
  <c r="AR4357" i="1" a="1"/>
  <c r="AR4389" i="1" a="1"/>
  <c r="AR4421" i="1" a="1"/>
  <c r="AR4453" i="1" a="1"/>
  <c r="AR4485" i="1" a="1"/>
  <c r="AQ36" i="1" a="1"/>
  <c r="AQ31" i="1" a="1"/>
  <c r="AQ75" i="1" a="1"/>
  <c r="AQ139" i="1" a="1"/>
  <c r="AQ73" i="1" a="1"/>
  <c r="AQ137" i="1" a="1"/>
  <c r="AQ192" i="1" a="1"/>
  <c r="AQ100" i="1" a="1"/>
  <c r="AQ164" i="1" a="1"/>
  <c r="AQ201" i="1" a="1"/>
  <c r="AQ265" i="1" a="1"/>
  <c r="AQ297" i="1" a="1"/>
  <c r="AQ329" i="1" a="1"/>
  <c r="AQ189" i="1" a="1"/>
  <c r="AQ258" i="1" a="1"/>
  <c r="AQ215" i="1" a="1"/>
  <c r="AQ272" i="1" a="1"/>
  <c r="AQ304" i="1" a="1"/>
  <c r="AQ332" i="1" a="1"/>
  <c r="AQ394" i="1" a="1"/>
  <c r="AQ458" i="1" a="1"/>
  <c r="AQ522" i="1" a="1"/>
  <c r="AQ573" i="1" a="1"/>
  <c r="AQ605" i="1" a="1"/>
  <c r="AQ637" i="1" a="1"/>
  <c r="AQ101" i="1" a="1"/>
  <c r="AQ384" i="1" a="1"/>
  <c r="AQ448" i="1" a="1"/>
  <c r="AQ512" i="1" a="1"/>
  <c r="AQ228" i="1" a="1"/>
  <c r="AQ371" i="1" a="1"/>
  <c r="AQ435" i="1" a="1"/>
  <c r="AQ499" i="1" a="1"/>
  <c r="AQ560" i="1" a="1"/>
  <c r="AQ592" i="1" a="1"/>
  <c r="AQ624" i="1" a="1"/>
  <c r="AQ556" i="1" a="1"/>
  <c r="AQ686" i="1" a="1"/>
  <c r="AQ750" i="1" a="1"/>
  <c r="AQ814" i="1" a="1"/>
  <c r="AQ878" i="1" a="1"/>
  <c r="AQ942" i="1" a="1"/>
  <c r="AQ1006" i="1" a="1"/>
  <c r="AQ1070" i="1" a="1"/>
  <c r="AQ537" i="1" a="1"/>
  <c r="AQ724" i="1" a="1"/>
  <c r="AQ788" i="1" a="1"/>
  <c r="AQ852" i="1" a="1"/>
  <c r="AQ916" i="1" a="1"/>
  <c r="AQ980" i="1" a="1"/>
  <c r="AQ1044" i="1" a="1"/>
  <c r="AQ1092" i="1" a="1"/>
  <c r="AQ497" i="1" a="1"/>
  <c r="AQ679" i="1" a="1"/>
  <c r="AQ743" i="1" a="1"/>
  <c r="AQ807" i="1" a="1"/>
  <c r="AQ871" i="1" a="1"/>
  <c r="AQ935" i="1" a="1"/>
  <c r="AQ701" i="1" a="1"/>
  <c r="AQ957" i="1" a="1"/>
  <c r="AQ1106" i="1" a="1"/>
  <c r="AQ1138" i="1" a="1"/>
  <c r="AQ1170" i="1" a="1"/>
  <c r="AQ1202" i="1" a="1"/>
  <c r="AQ1234" i="1" a="1"/>
  <c r="AQ1266" i="1" a="1"/>
  <c r="AQ1298" i="1" a="1"/>
  <c r="AQ1330" i="1" a="1"/>
  <c r="AQ1362" i="1" a="1"/>
  <c r="AQ1394" i="1" a="1"/>
  <c r="AQ1426" i="1" a="1"/>
  <c r="AQ672" i="1" a="1"/>
  <c r="AQ928" i="1" a="1"/>
  <c r="AQ1077" i="1" a="1"/>
  <c r="AQ749" i="1" a="1"/>
  <c r="AQ994" i="1" a="1"/>
  <c r="AQ1115" i="1" a="1"/>
  <c r="AQ1147" i="1" a="1"/>
  <c r="AQ1179" i="1" a="1"/>
  <c r="AQ1211" i="1" a="1"/>
  <c r="AQ1243" i="1" a="1"/>
  <c r="AQ1275" i="1" a="1"/>
  <c r="AQ1307" i="1" a="1"/>
  <c r="AQ1339" i="1" a="1"/>
  <c r="AQ1371" i="1" a="1"/>
  <c r="AQ1403" i="1" a="1"/>
  <c r="AQ1435" i="1" a="1"/>
  <c r="AQ1021" i="1" a="1"/>
  <c r="AQ1502" i="1" a="1"/>
  <c r="AS3237" i="1" a="1"/>
  <c r="AS3260" i="1" a="1"/>
  <c r="AS1977" i="1" a="1"/>
  <c r="AS2178" i="1" a="1"/>
  <c r="AS2939" i="1" a="1"/>
  <c r="AS2947" i="1" a="1"/>
  <c r="AS4327" i="1" a="1"/>
  <c r="AS3450" i="1" a="1"/>
  <c r="AS4335" i="1" a="1"/>
  <c r="AR441" i="1" a="1"/>
  <c r="AR748" i="1" a="1"/>
  <c r="AR1270" i="1" a="1"/>
  <c r="AR2225" i="1" a="1"/>
  <c r="AR176" i="1" a="1"/>
  <c r="AR735" i="1" a="1"/>
  <c r="AR736" i="1" a="1"/>
  <c r="AR1059" i="1" a="1"/>
  <c r="AR1000" i="1" a="1"/>
  <c r="AR1161" i="1" a="1"/>
  <c r="AR1417" i="1" a="1"/>
  <c r="AR1216" i="1" a="1"/>
  <c r="AR1472" i="1" a="1"/>
  <c r="AR1211" i="1" a="1"/>
  <c r="AR1467" i="1" a="1"/>
  <c r="AR1532" i="1" a="1"/>
  <c r="AR1524" i="1" a="1"/>
  <c r="AR1842" i="1" a="1"/>
  <c r="AR2098" i="1" a="1"/>
  <c r="AR1691" i="1" a="1"/>
  <c r="AR1947" i="1" a="1"/>
  <c r="AR2195" i="1" a="1"/>
  <c r="AR1335" i="1" a="1"/>
  <c r="AR1822" i="1" a="1"/>
  <c r="AR2078" i="1" a="1"/>
  <c r="AR1668" i="1" a="1"/>
  <c r="AR266" i="1" a="1"/>
  <c r="AR96" i="1" a="1"/>
  <c r="AR416" i="1" a="1"/>
  <c r="AR401" i="1" a="1"/>
  <c r="AR367" i="1" a="1"/>
  <c r="AR413" i="1" a="1"/>
  <c r="AR516" i="1" a="1"/>
  <c r="AR796" i="1" a="1"/>
  <c r="AR634" i="1" a="1"/>
  <c r="AR611" i="1" a="1"/>
  <c r="AR831" i="1" a="1"/>
  <c r="AR708" i="1" a="1"/>
  <c r="AR997" i="1" a="1"/>
  <c r="AR932" i="1" a="1"/>
  <c r="AR1026" i="1" a="1"/>
  <c r="AR1180" i="1" a="1"/>
  <c r="AR1436" i="1" a="1"/>
  <c r="AR1237" i="1" a="1"/>
  <c r="AR1493" i="1" a="1"/>
  <c r="AR1230" i="1" a="1"/>
  <c r="AR1486" i="1" a="1"/>
  <c r="AR1569" i="1" a="1"/>
  <c r="AR1605" i="1" a="1"/>
  <c r="AR1861" i="1" a="1"/>
  <c r="AR2117" i="1" a="1"/>
  <c r="AR1712" i="1" a="1"/>
  <c r="AR1968" i="1" a="1"/>
  <c r="AR2205" i="1" a="1"/>
  <c r="AR1506" i="1" a="1"/>
  <c r="AR1841" i="1" a="1"/>
  <c r="AR2097" i="1" a="1"/>
  <c r="AR1687" i="1" a="1"/>
  <c r="AR276" i="1" a="1"/>
  <c r="AR130" i="1" a="1"/>
  <c r="AR435" i="1" a="1"/>
  <c r="AR422" i="1" a="1"/>
  <c r="AR388" i="1" a="1"/>
  <c r="AR485" i="1" a="1"/>
  <c r="AR556" i="1" a="1"/>
  <c r="AR806" i="1" a="1"/>
  <c r="AR654" i="1" a="1"/>
  <c r="AR631" i="1" a="1"/>
  <c r="AR841" i="1" a="1"/>
  <c r="AR728" i="1" a="1"/>
  <c r="AR1007" i="1" a="1"/>
  <c r="AR951" i="1" a="1"/>
  <c r="AR1036" i="1" a="1"/>
  <c r="AR1201" i="1" a="1"/>
  <c r="AR1457" i="1" a="1"/>
  <c r="AR1256" i="1" a="1"/>
  <c r="AR1512" i="1" a="1"/>
  <c r="AR1251" i="1" a="1"/>
  <c r="AR1507" i="1" a="1"/>
  <c r="AR1095" i="1" a="1"/>
  <c r="AR1626" i="1" a="1"/>
  <c r="AR1882" i="1" a="1"/>
  <c r="AR2138" i="1" a="1"/>
  <c r="AR1731" i="1" a="1"/>
  <c r="AR1987" i="1" a="1"/>
  <c r="AR2215" i="1" a="1"/>
  <c r="AR1606" i="1" a="1"/>
  <c r="AR1862" i="1" a="1"/>
  <c r="AR2118" i="1" a="1"/>
  <c r="AR1708" i="1" a="1"/>
  <c r="AR2188" i="1" a="1"/>
  <c r="AR2501" i="1" a="1"/>
  <c r="AR2653" i="1" a="1"/>
  <c r="AR1924" i="1" a="1"/>
  <c r="AR2436" i="1" a="1"/>
  <c r="AR2304" i="1" a="1"/>
  <c r="AR2556" i="1" a="1"/>
  <c r="AR2684" i="1" a="1"/>
  <c r="AR2398" i="1" a="1"/>
  <c r="AR3001" i="1" a="1"/>
  <c r="AR3257" i="1" a="1"/>
  <c r="AR3513" i="1" a="1"/>
  <c r="AR3758" i="1" a="1"/>
  <c r="AR2890" i="1" a="1"/>
  <c r="AR3146" i="1" a="1"/>
  <c r="AR3402" i="1" a="1"/>
  <c r="AR3658" i="1" a="1"/>
  <c r="AR2853" i="1" a="1"/>
  <c r="AR3109" i="1" a="1"/>
  <c r="AR3365" i="1" a="1"/>
  <c r="AR3493" i="1" a="1"/>
  <c r="AR3621" i="1" a="1"/>
  <c r="AR2330" i="1" a="1"/>
  <c r="AR2846" i="1" a="1"/>
  <c r="AR2974" i="1" a="1"/>
  <c r="AR3102" i="1" a="1"/>
  <c r="AR3230" i="1" a="1"/>
  <c r="AR3358" i="1" a="1"/>
  <c r="AR3486" i="1" a="1"/>
  <c r="AR3614" i="1" a="1"/>
  <c r="AR3742" i="1" a="1"/>
  <c r="AR3804" i="1" a="1"/>
  <c r="AR3880" i="1" a="1"/>
  <c r="AR3944" i="1" a="1"/>
  <c r="AR4008" i="1" a="1"/>
  <c r="AR4072" i="1" a="1"/>
  <c r="AR4136" i="1" a="1"/>
  <c r="AR4200" i="1" a="1"/>
  <c r="AR4240" i="1" a="1"/>
  <c r="AR4272" i="1" a="1"/>
  <c r="AR4304" i="1" a="1"/>
  <c r="AR4336" i="1" a="1"/>
  <c r="AR4368" i="1" a="1"/>
  <c r="AR4400" i="1" a="1"/>
  <c r="AR4432" i="1" a="1"/>
  <c r="AR4464" i="1" a="1"/>
  <c r="AR3749" i="1" a="1"/>
  <c r="AR3741" i="1" a="1"/>
  <c r="AR3819" i="1" a="1"/>
  <c r="AR3855" i="1" a="1"/>
  <c r="AR3887" i="1" a="1"/>
  <c r="AR3919" i="1" a="1"/>
  <c r="AR3951" i="1" a="1"/>
  <c r="AR3983" i="1" a="1"/>
  <c r="AR4015" i="1" a="1"/>
  <c r="AR4047" i="1" a="1"/>
  <c r="AR4079" i="1" a="1"/>
  <c r="AR4111" i="1" a="1"/>
  <c r="AR4143" i="1" a="1"/>
  <c r="AR4175" i="1" a="1"/>
  <c r="AR4207" i="1" a="1"/>
  <c r="AR4239" i="1" a="1"/>
  <c r="AR4271" i="1" a="1"/>
  <c r="AR4303" i="1" a="1"/>
  <c r="AR4335" i="1" a="1"/>
  <c r="AR4367" i="1" a="1"/>
  <c r="AR4399" i="1" a="1"/>
  <c r="AR4431" i="1" a="1"/>
  <c r="AR4463" i="1" a="1"/>
  <c r="AQ14" i="1" a="1"/>
  <c r="AQ46" i="1" a="1"/>
  <c r="AQ41" i="1" a="1"/>
  <c r="AQ96" i="1" a="1"/>
  <c r="AQ160" i="1" a="1"/>
  <c r="AQ94" i="1" a="1"/>
  <c r="AQ158" i="1" a="1"/>
  <c r="AQ55" i="1" a="1"/>
  <c r="AQ119" i="1" a="1"/>
  <c r="AQ50" i="1" a="1"/>
  <c r="AQ221" i="1" a="1"/>
  <c r="AQ275" i="1" a="1"/>
  <c r="AQ307" i="1" a="1"/>
  <c r="AQ339" i="1" a="1"/>
  <c r="AQ214" i="1" a="1"/>
  <c r="AQ109" i="1" a="1"/>
  <c r="AQ235" i="1" a="1"/>
  <c r="AQ282" i="1" a="1"/>
  <c r="AQ314" i="1" a="1"/>
  <c r="AQ351" i="1" a="1"/>
  <c r="AQ415" i="1" a="1"/>
  <c r="AQ479" i="1" a="1"/>
  <c r="AQ543" i="1" a="1"/>
  <c r="AQ583" i="1" a="1"/>
  <c r="AQ615" i="1" a="1"/>
  <c r="AQ647" i="1" a="1"/>
  <c r="AQ256" i="1" a="1"/>
  <c r="AQ405" i="1" a="1"/>
  <c r="AQ469" i="1" a="1"/>
  <c r="AQ533" i="1" a="1"/>
  <c r="AQ326" i="1" a="1"/>
  <c r="AQ390" i="1" a="1"/>
  <c r="AQ454" i="1" a="1"/>
  <c r="AQ518" i="1" a="1"/>
  <c r="AQ570" i="1" a="1"/>
  <c r="AQ602" i="1" a="1"/>
  <c r="AQ385" i="1" a="1"/>
  <c r="AQ644" i="1" a="1"/>
  <c r="AQ707" i="1" a="1"/>
  <c r="AQ771" i="1" a="1"/>
  <c r="AQ835" i="1" a="1"/>
  <c r="AQ899" i="1" a="1"/>
  <c r="AQ963" i="1" a="1"/>
  <c r="AQ1027" i="1" a="1"/>
  <c r="AQ356" i="1" a="1"/>
  <c r="AQ681" i="1" a="1"/>
  <c r="AQ745" i="1" a="1"/>
  <c r="AQ809" i="1" a="1"/>
  <c r="AQ873" i="1" a="1"/>
  <c r="AQ937" i="1" a="1"/>
  <c r="AQ1001" i="1" a="1"/>
  <c r="AQ1065" i="1" a="1"/>
  <c r="AQ165" i="1" a="1"/>
  <c r="AQ634" i="1" a="1"/>
  <c r="AQ698" i="1" a="1"/>
  <c r="AQ762" i="1" a="1"/>
  <c r="AQ826" i="1" a="1"/>
  <c r="AQ890" i="1" a="1"/>
  <c r="AQ954" i="1" a="1"/>
  <c r="AQ776" i="1" a="1"/>
  <c r="AQ1002" i="1" a="1"/>
  <c r="AQ1116" i="1" a="1"/>
  <c r="AQ1148" i="1" a="1"/>
  <c r="AQ1180" i="1" a="1"/>
  <c r="AQ1212" i="1" a="1"/>
  <c r="AQ1244" i="1" a="1"/>
  <c r="AQ1276" i="1" a="1"/>
  <c r="AQ1308" i="1" a="1"/>
  <c r="AQ1340" i="1" a="1"/>
  <c r="AQ1372" i="1" a="1"/>
  <c r="AQ1404" i="1" a="1"/>
  <c r="AQ1436" i="1" a="1"/>
  <c r="AQ757" i="1" a="1"/>
  <c r="AQ992" i="1" a="1"/>
  <c r="AQ1097" i="1" a="1"/>
  <c r="AQ824" i="1" a="1"/>
  <c r="AQ1031" i="1" a="1"/>
  <c r="AQ1125" i="1" a="1"/>
  <c r="AQ1157" i="1" a="1"/>
  <c r="AQ1189" i="1" a="1"/>
  <c r="AQ1221" i="1" a="1"/>
  <c r="AQ1253" i="1" a="1"/>
  <c r="AQ1285" i="1" a="1"/>
  <c r="AQ1317" i="1" a="1"/>
  <c r="AQ1349" i="1" a="1"/>
  <c r="AQ1381" i="1" a="1"/>
  <c r="AQ1413" i="1" a="1"/>
  <c r="AQ1445" i="1" a="1"/>
  <c r="AQ1457" i="1" a="1"/>
  <c r="AQ1521" i="1" a="1"/>
  <c r="AQ1585" i="1" a="1"/>
  <c r="AQ1649" i="1" a="1"/>
  <c r="AQ1713" i="1" a="1"/>
  <c r="AQ1777" i="1" a="1"/>
  <c r="AQ1841" i="1" a="1"/>
  <c r="AQ1905" i="1" a="1"/>
  <c r="AQ1969" i="1" a="1"/>
  <c r="AQ2033" i="1" a="1"/>
  <c r="AQ2097" i="1" a="1"/>
  <c r="AQ2161" i="1" a="1"/>
  <c r="AQ2225" i="1" a="1"/>
  <c r="AQ2265" i="1" a="1"/>
  <c r="AQ2297" i="1" a="1"/>
  <c r="AQ2329" i="1" a="1"/>
  <c r="AQ2361" i="1" a="1"/>
  <c r="AQ2393" i="1" a="1"/>
  <c r="AQ1455" i="1" a="1"/>
  <c r="AQ1519" i="1" a="1"/>
  <c r="AR1831" i="1" a="1"/>
  <c r="AR2007" i="1" a="1"/>
  <c r="AR2228" i="1" a="1"/>
  <c r="AR2331" i="1" a="1"/>
  <c r="AR2395" i="1" a="1"/>
  <c r="AR2459" i="1" a="1"/>
  <c r="AR2522" i="1" a="1"/>
  <c r="AR2567" i="1" a="1"/>
  <c r="AR2599" i="1" a="1"/>
  <c r="AR2631" i="1" a="1"/>
  <c r="AR2663" i="1" a="1"/>
  <c r="AR2695" i="1" a="1"/>
  <c r="AR2727" i="1" a="1"/>
  <c r="AR2759" i="1" a="1"/>
  <c r="AR1999" i="1" a="1"/>
  <c r="AR2222" i="1" a="1"/>
  <c r="AR2328" i="1" a="1"/>
  <c r="AR2392" i="1" a="1"/>
  <c r="AR2456" i="1" a="1"/>
  <c r="AR2520" i="1" a="1"/>
  <c r="AR1991" i="1" a="1"/>
  <c r="AR2216" i="1" a="1"/>
  <c r="AR2325" i="1" a="1"/>
  <c r="AR2389" i="1" a="1"/>
  <c r="AR2453" i="1" a="1"/>
  <c r="AR2518" i="1" a="1"/>
  <c r="AR2566" i="1" a="1"/>
  <c r="AR2598" i="1" a="1"/>
  <c r="AR2630" i="1" a="1"/>
  <c r="AR2662" i="1" a="1"/>
  <c r="AR2694" i="1" a="1"/>
  <c r="AR2726" i="1" a="1"/>
  <c r="AR2758" i="1" a="1"/>
  <c r="AR2079" i="1" a="1"/>
  <c r="AR2478" i="1" a="1"/>
  <c r="AR2828" i="1" a="1"/>
  <c r="AR2892" i="1" a="1"/>
  <c r="AR2956" i="1" a="1"/>
  <c r="AR3020" i="1" a="1"/>
  <c r="AR3084" i="1" a="1"/>
  <c r="AR3148" i="1" a="1"/>
  <c r="AR3212" i="1" a="1"/>
  <c r="AR3276" i="1" a="1"/>
  <c r="AR3340" i="1" a="1"/>
  <c r="AR3404" i="1" a="1"/>
  <c r="AR3468" i="1" a="1"/>
  <c r="AR3532" i="1" a="1"/>
  <c r="AR3596" i="1" a="1"/>
  <c r="AR3660" i="1" a="1"/>
  <c r="AR3724" i="1" a="1"/>
  <c r="AR3768" i="1" a="1"/>
  <c r="AR2322" i="1" a="1"/>
  <c r="AR2783" i="1" a="1"/>
  <c r="AR2847" i="1" a="1"/>
  <c r="AR2911" i="1" a="1"/>
  <c r="AR2975" i="1" a="1"/>
  <c r="AR3039" i="1" a="1"/>
  <c r="AR3103" i="1" a="1"/>
  <c r="AR3167" i="1" a="1"/>
  <c r="AR3231" i="1" a="1"/>
  <c r="AR3295" i="1" a="1"/>
  <c r="AR3359" i="1" a="1"/>
  <c r="AR3423" i="1" a="1"/>
  <c r="AR3487" i="1" a="1"/>
  <c r="AR3551" i="1" a="1"/>
  <c r="AR3615" i="1" a="1"/>
  <c r="AR3679" i="1" a="1"/>
  <c r="AR3743" i="1" a="1"/>
  <c r="AR2406" i="1" a="1"/>
  <c r="AR2808" i="1" a="1"/>
  <c r="AR2872" i="1" a="1"/>
  <c r="AR2936" i="1" a="1"/>
  <c r="AR3000" i="1" a="1"/>
  <c r="AR3064" i="1" a="1"/>
  <c r="AR3128" i="1" a="1"/>
  <c r="AR3192" i="1" a="1"/>
  <c r="AR3256" i="1" a="1"/>
  <c r="AR3320" i="1" a="1"/>
  <c r="AR3384" i="1" a="1"/>
  <c r="AR3448" i="1" a="1"/>
  <c r="AR3512" i="1" a="1"/>
  <c r="AR3576" i="1" a="1"/>
  <c r="AR3640" i="1" a="1"/>
  <c r="AR3704" i="1" a="1"/>
  <c r="AR2410" i="1" a="1"/>
  <c r="AR2803" i="1" a="1"/>
  <c r="AR2867" i="1" a="1"/>
  <c r="AR2931" i="1" a="1"/>
  <c r="AR2995" i="1" a="1"/>
  <c r="AR3059" i="1" a="1"/>
  <c r="AR3123" i="1" a="1"/>
  <c r="AR3187" i="1" a="1"/>
  <c r="AR3251" i="1" a="1"/>
  <c r="AR3315" i="1" a="1"/>
  <c r="AR3379" i="1" a="1"/>
  <c r="AR3443" i="1" a="1"/>
  <c r="AR3507" i="1" a="1"/>
  <c r="AR3571" i="1" a="1"/>
  <c r="AR3635" i="1" a="1"/>
  <c r="AR3699" i="1" a="1"/>
  <c r="AR3753" i="1" a="1"/>
  <c r="AR3755" i="1" a="1"/>
  <c r="AR3823" i="1" a="1"/>
  <c r="AR3858" i="1" a="1"/>
  <c r="AR3890" i="1" a="1"/>
  <c r="AR3922" i="1" a="1"/>
  <c r="AR3954" i="1" a="1"/>
  <c r="AR3986" i="1" a="1"/>
  <c r="AR4018" i="1" a="1"/>
  <c r="AR4050" i="1" a="1"/>
  <c r="AR4082" i="1" a="1"/>
  <c r="AR4114" i="1" a="1"/>
  <c r="AR4146" i="1" a="1"/>
  <c r="AR4178" i="1" a="1"/>
  <c r="AR4210" i="1" a="1"/>
  <c r="AR4242" i="1" a="1"/>
  <c r="AR4274" i="1" a="1"/>
  <c r="AR4306" i="1" a="1"/>
  <c r="AR4338" i="1" a="1"/>
  <c r="AR4370" i="1" a="1"/>
  <c r="AR4402" i="1" a="1"/>
  <c r="AR4434" i="1" a="1"/>
  <c r="AR4466" i="1" a="1"/>
  <c r="AR3757" i="1" a="1"/>
  <c r="AR3751" i="1" a="1"/>
  <c r="AR3824" i="1" a="1"/>
  <c r="AR3857" i="1" a="1"/>
  <c r="AR3889" i="1" a="1"/>
  <c r="AR3921" i="1" a="1"/>
  <c r="AR3953" i="1" a="1"/>
  <c r="AR3985" i="1" a="1"/>
  <c r="AR4017" i="1" a="1"/>
  <c r="AR4049" i="1" a="1"/>
  <c r="AR4081" i="1" a="1"/>
  <c r="AR4113" i="1" a="1"/>
  <c r="AR4145" i="1" a="1"/>
  <c r="AR4177" i="1" a="1"/>
  <c r="AR4209" i="1" a="1"/>
  <c r="AR4241" i="1" a="1"/>
  <c r="AR4273" i="1" a="1"/>
  <c r="AR4305" i="1" a="1"/>
  <c r="AR4337" i="1" a="1"/>
  <c r="AR4369" i="1" a="1"/>
  <c r="AR4401" i="1" a="1"/>
  <c r="AR4433" i="1" a="1"/>
  <c r="AR4465" i="1" a="1"/>
  <c r="AQ16" i="1" a="1"/>
  <c r="AQ48" i="1" a="1"/>
  <c r="AQ43" i="1" a="1"/>
  <c r="AQ99" i="1" a="1"/>
  <c r="AQ163" i="1" a="1"/>
  <c r="AQ97" i="1" a="1"/>
  <c r="AQ161" i="1" a="1"/>
  <c r="AQ60" i="1" a="1"/>
  <c r="AQ124" i="1" a="1"/>
  <c r="AQ61" i="1" a="1"/>
  <c r="AQ225" i="1" a="1"/>
  <c r="AQ277" i="1" a="1"/>
  <c r="AQ309" i="1" a="1"/>
  <c r="AQ341" i="1" a="1"/>
  <c r="AQ218" i="1" a="1"/>
  <c r="AQ130" i="1" a="1"/>
  <c r="AQ239" i="1" a="1"/>
  <c r="AQ284" i="1" a="1"/>
  <c r="AQ316" i="1" a="1"/>
  <c r="AQ354" i="1" a="1"/>
  <c r="AQ418" i="1" a="1"/>
  <c r="AQ482" i="1" a="1"/>
  <c r="AQ546" i="1" a="1"/>
  <c r="AQ585" i="1" a="1"/>
  <c r="AQ617" i="1" a="1"/>
  <c r="AQ649" i="1" a="1"/>
  <c r="AQ344" i="1" a="1"/>
  <c r="AQ408" i="1" a="1"/>
  <c r="AQ472" i="1" a="1"/>
  <c r="AQ536" i="1" a="1"/>
  <c r="AQ330" i="1" a="1"/>
  <c r="AQ395" i="1" a="1"/>
  <c r="AQ459" i="1" a="1"/>
  <c r="AQ523" i="1" a="1"/>
  <c r="AQ572" i="1" a="1"/>
  <c r="AQ604" i="1" a="1"/>
  <c r="AQ396" i="1" a="1"/>
  <c r="AQ648" i="1" a="1"/>
  <c r="AQ710" i="1" a="1"/>
  <c r="AQ774" i="1" a="1"/>
  <c r="AQ838" i="1" a="1"/>
  <c r="AQ902" i="1" a="1"/>
  <c r="AQ966" i="1" a="1"/>
  <c r="AQ1030" i="1" a="1"/>
  <c r="AQ377" i="1" a="1"/>
  <c r="AQ684" i="1" a="1"/>
  <c r="AQ748" i="1" a="1"/>
  <c r="AQ812" i="1" a="1"/>
  <c r="AQ876" i="1" a="1"/>
  <c r="AQ940" i="1" a="1"/>
  <c r="AQ1004" i="1" a="1"/>
  <c r="AQ1068" i="1" a="1"/>
  <c r="AQ248" i="1" a="1"/>
  <c r="AQ638" i="1" a="1"/>
  <c r="AQ703" i="1" a="1"/>
  <c r="AQ767" i="1" a="1"/>
  <c r="AQ831" i="1" a="1"/>
  <c r="AQ895" i="1" a="1"/>
  <c r="AQ959" i="1" a="1"/>
  <c r="AQ797" i="1" a="1"/>
  <c r="AQ1007" i="1" a="1"/>
  <c r="AQ1118" i="1" a="1"/>
  <c r="AQ1150" i="1" a="1"/>
  <c r="AQ1182" i="1" a="1"/>
  <c r="AQ1214" i="1" a="1"/>
  <c r="AQ1246" i="1" a="1"/>
  <c r="AQ1278" i="1" a="1"/>
  <c r="AQ1310" i="1" a="1"/>
  <c r="AQ1342" i="1" a="1"/>
  <c r="AQ1374" i="1" a="1"/>
  <c r="AQ1406" i="1" a="1"/>
  <c r="AQ1438" i="1" a="1"/>
  <c r="AQ768" i="1" a="1"/>
  <c r="AQ997" i="1" a="1"/>
  <c r="AQ1101" i="1" a="1"/>
  <c r="AQ845" i="1" a="1"/>
  <c r="AQ1042" i="1" a="1"/>
  <c r="AQ1127" i="1" a="1"/>
  <c r="AQ1159" i="1" a="1"/>
  <c r="AQ1191" i="1" a="1"/>
  <c r="AQ1223" i="1" a="1"/>
  <c r="AQ1255" i="1" a="1"/>
  <c r="AQ1287" i="1" a="1"/>
  <c r="AQ1319" i="1" a="1"/>
  <c r="AQ1351" i="1" a="1"/>
  <c r="AQ1383" i="1" a="1"/>
  <c r="AQ1415" i="1" a="1"/>
  <c r="AQ1447" i="1" a="1"/>
  <c r="AQ1462" i="1" a="1"/>
  <c r="AQ1526" i="1" a="1"/>
  <c r="AQ1590" i="1" a="1"/>
  <c r="AQ1654" i="1" a="1"/>
  <c r="AQ1718" i="1" a="1"/>
  <c r="AQ1782" i="1" a="1"/>
  <c r="AQ1846" i="1" a="1"/>
  <c r="AQ1910" i="1" a="1"/>
  <c r="AQ1974" i="1" a="1"/>
  <c r="AQ2038" i="1" a="1"/>
  <c r="AQ2102" i="1" a="1"/>
  <c r="AQ2166" i="1" a="1"/>
  <c r="AQ2230" i="1" a="1"/>
  <c r="AQ2267" i="1" a="1"/>
  <c r="AQ2299" i="1" a="1"/>
  <c r="AQ2331" i="1" a="1"/>
  <c r="AQ2363" i="1" a="1"/>
  <c r="AQ2395" i="1" a="1"/>
  <c r="AQ1460" i="1" a="1"/>
  <c r="AQ1524" i="1" a="1"/>
  <c r="AQ1588" i="1" a="1"/>
  <c r="AR1775" i="1" a="1"/>
  <c r="AR1852" i="1" a="1"/>
  <c r="AR2092" i="1" a="1"/>
  <c r="AR2268" i="1" a="1"/>
  <c r="AR2351" i="1" a="1"/>
  <c r="AR2415" i="1" a="1"/>
  <c r="AR2479" i="1" a="1"/>
  <c r="AR2541" i="1" a="1"/>
  <c r="AR2577" i="1" a="1"/>
  <c r="AR2609" i="1" a="1"/>
  <c r="AR2641" i="1" a="1"/>
  <c r="AR2673" i="1" a="1"/>
  <c r="AR2705" i="1" a="1"/>
  <c r="AR2737" i="1" a="1"/>
  <c r="AR2769" i="1" a="1"/>
  <c r="AR2084" i="1" a="1"/>
  <c r="AR2262" i="1" a="1"/>
  <c r="AR2348" i="1" a="1"/>
  <c r="AR2412" i="1" a="1"/>
  <c r="AR2476" i="1" a="1"/>
  <c r="AR2539" i="1" a="1"/>
  <c r="AR2076" i="1" a="1"/>
  <c r="AR2256" i="1" a="1"/>
  <c r="AR2345" i="1" a="1"/>
  <c r="AR2409" i="1" a="1"/>
  <c r="AR2473" i="1" a="1"/>
  <c r="AR2537" i="1" a="1"/>
  <c r="AR2576" i="1" a="1"/>
  <c r="AR2608" i="1" a="1"/>
  <c r="AR2640" i="1" a="1"/>
  <c r="AR2672" i="1" a="1"/>
  <c r="AR2704" i="1" a="1"/>
  <c r="AR2736" i="1" a="1"/>
  <c r="AR2768" i="1" a="1"/>
  <c r="AR2298" i="1" a="1"/>
  <c r="AR2785" i="1" a="1"/>
  <c r="AR2849" i="1" a="1"/>
  <c r="AR2913" i="1" a="1"/>
  <c r="AR2977" i="1" a="1"/>
  <c r="AR3041" i="1" a="1"/>
  <c r="AR3105" i="1" a="1"/>
  <c r="AR3169" i="1" a="1"/>
  <c r="AR3233" i="1" a="1"/>
  <c r="AR3297" i="1" a="1"/>
  <c r="AR3361" i="1" a="1"/>
  <c r="AR3425" i="1" a="1"/>
  <c r="AR3489" i="1" a="1"/>
  <c r="AR3553" i="1" a="1"/>
  <c r="AR3617" i="1" a="1"/>
  <c r="AR3681" i="1" a="1"/>
  <c r="AR3745" i="1" a="1"/>
  <c r="AR3778" i="1" a="1"/>
  <c r="AR2402" i="1" a="1"/>
  <c r="AR2802" i="1" a="1"/>
  <c r="AR2866" i="1" a="1"/>
  <c r="AR2930" i="1" a="1"/>
  <c r="AR2994" i="1" a="1"/>
  <c r="AR3058" i="1" a="1"/>
  <c r="AR3122" i="1" a="1"/>
  <c r="AR3186" i="1" a="1"/>
  <c r="AR3250" i="1" a="1"/>
  <c r="AR3314" i="1" a="1"/>
  <c r="AR3378" i="1" a="1"/>
  <c r="AR3442" i="1" a="1"/>
  <c r="AR3506" i="1" a="1"/>
  <c r="AR3570" i="1" a="1"/>
  <c r="AR3634" i="1" a="1"/>
  <c r="AR3698" i="1" a="1"/>
  <c r="AR2100" i="1" a="1"/>
  <c r="AR2484" i="1" a="1"/>
  <c r="AR2829" i="1" a="1"/>
  <c r="AR2893" i="1" a="1"/>
  <c r="AR2957" i="1" a="1"/>
  <c r="AR3021" i="1" a="1"/>
  <c r="AR3085" i="1" a="1"/>
  <c r="AR3149" i="1" a="1"/>
  <c r="AR3213" i="1" a="1"/>
  <c r="AR3277" i="1" a="1"/>
  <c r="AR3341" i="1" a="1"/>
  <c r="AR3405" i="1" a="1"/>
  <c r="AR3469" i="1" a="1"/>
  <c r="AR3533" i="1" a="1"/>
  <c r="AR3597" i="1" a="1"/>
  <c r="AR3661" i="1" a="1"/>
  <c r="AR2111" i="1" a="1"/>
  <c r="AR2487" i="1" a="1"/>
  <c r="AR2822" i="1" a="1"/>
  <c r="AR2886" i="1" a="1"/>
  <c r="AR2950" i="1" a="1"/>
  <c r="AR3014" i="1" a="1"/>
  <c r="AR3078" i="1" a="1"/>
  <c r="AR3142" i="1" a="1"/>
  <c r="AR3206" i="1" a="1"/>
  <c r="AR3270" i="1" a="1"/>
  <c r="AR3334" i="1" a="1"/>
  <c r="AR3398" i="1" a="1"/>
  <c r="AR3462" i="1" a="1"/>
  <c r="AR3526" i="1" a="1"/>
  <c r="AR3590" i="1" a="1"/>
  <c r="AR3654" i="1" a="1"/>
  <c r="AR3718" i="1" a="1"/>
  <c r="AR3793" i="1" a="1"/>
  <c r="AR3780" i="1" a="1"/>
  <c r="AR3836" i="1" a="1"/>
  <c r="AR3868" i="1" a="1"/>
  <c r="AR3900" i="1" a="1"/>
  <c r="AR3932" i="1" a="1"/>
  <c r="AR3964" i="1" a="1"/>
  <c r="AR3996" i="1" a="1"/>
  <c r="AR4028" i="1" a="1"/>
  <c r="AR4060" i="1" a="1"/>
  <c r="AR4092" i="1" a="1"/>
  <c r="AR4124" i="1" a="1"/>
  <c r="AR4156" i="1" a="1"/>
  <c r="AR4188" i="1" a="1"/>
  <c r="AR4220" i="1" a="1"/>
  <c r="AR4252" i="1" a="1"/>
  <c r="AR4284" i="1" a="1"/>
  <c r="AR4316" i="1" a="1"/>
  <c r="AR4348" i="1" a="1"/>
  <c r="AR4380" i="1" a="1"/>
  <c r="AR4412" i="1" a="1"/>
  <c r="AR4444" i="1" a="1"/>
  <c r="AR4476" i="1" a="1"/>
  <c r="AR3794" i="1" a="1"/>
  <c r="AR3779" i="1" a="1"/>
  <c r="AR3835" i="1" a="1"/>
  <c r="AR3867" i="1" a="1"/>
  <c r="AR3899" i="1" a="1"/>
  <c r="AR3931" i="1" a="1"/>
  <c r="AR3963" i="1" a="1"/>
  <c r="AR3995" i="1" a="1"/>
  <c r="AR4027" i="1" a="1"/>
  <c r="AR4059" i="1" a="1"/>
  <c r="AR4091" i="1" a="1"/>
  <c r="AR4123" i="1" a="1"/>
  <c r="AR4155" i="1" a="1"/>
  <c r="AR4187" i="1" a="1"/>
  <c r="AR4219" i="1" a="1"/>
  <c r="AR4251" i="1" a="1"/>
  <c r="AR4283" i="1" a="1"/>
  <c r="AR4315" i="1" a="1"/>
  <c r="AR4347" i="1" a="1"/>
  <c r="AR4379" i="1" a="1"/>
  <c r="AR4411" i="1" a="1"/>
  <c r="AR4443" i="1" a="1"/>
  <c r="AR4475" i="1" a="1"/>
  <c r="AQ26" i="1" a="1"/>
  <c r="AQ21" i="1" a="1"/>
  <c r="AQ56" i="1" a="1"/>
  <c r="AQ120" i="1" a="1"/>
  <c r="AQ54" i="1" a="1"/>
  <c r="AQ118" i="1" a="1"/>
  <c r="AQ182" i="1" a="1"/>
  <c r="AQ79" i="1" a="1"/>
  <c r="AQ143" i="1" a="1"/>
  <c r="AQ146" i="1" a="1"/>
  <c r="AQ245" i="1" a="1"/>
  <c r="AQ287" i="1" a="1"/>
  <c r="AQ319" i="1" a="1"/>
  <c r="AQ117" i="1" a="1"/>
  <c r="AQ238" i="1" a="1"/>
  <c r="AQ191" i="1" a="1"/>
  <c r="AQ259" i="1" a="1"/>
  <c r="AQ294" i="1" a="1"/>
  <c r="AQ236" i="1" a="1"/>
  <c r="AQ375" i="1" a="1"/>
  <c r="AQ439" i="1" a="1"/>
  <c r="AQ503" i="1" a="1"/>
  <c r="AQ563" i="1" a="1"/>
  <c r="AQ595" i="1" a="1"/>
  <c r="AQ627" i="1" a="1"/>
  <c r="AQ659" i="1" a="1"/>
  <c r="AQ365" i="1" a="1"/>
  <c r="AQ429" i="1" a="1"/>
  <c r="AQ493" i="1" a="1"/>
  <c r="AQ557" i="1" a="1"/>
  <c r="AQ350" i="1" a="1"/>
  <c r="AQ414" i="1" a="1"/>
  <c r="AQ478" i="1" a="1"/>
  <c r="AQ542" i="1" a="1"/>
  <c r="AQ582" i="1" a="1"/>
  <c r="AQ614" i="1" a="1"/>
  <c r="AQ481" i="1" a="1"/>
  <c r="AQ667" i="1" a="1"/>
  <c r="AQ731" i="1" a="1"/>
  <c r="AQ795" i="1" a="1"/>
  <c r="AQ859" i="1" a="1"/>
  <c r="AQ923" i="1" a="1"/>
  <c r="AQ987" i="1" a="1"/>
  <c r="AQ1051" i="1" a="1"/>
  <c r="AQ452" i="1" a="1"/>
  <c r="AQ705" i="1" a="1"/>
  <c r="AQ769" i="1" a="1"/>
  <c r="AQ833" i="1" a="1"/>
  <c r="AQ897" i="1" a="1"/>
  <c r="AQ961" i="1" a="1"/>
  <c r="AQ1025" i="1" a="1"/>
  <c r="AQ1082" i="1" a="1"/>
  <c r="AQ412" i="1" a="1"/>
  <c r="AQ658" i="1" a="1"/>
  <c r="AQ722" i="1" a="1"/>
  <c r="AQ786" i="1" a="1"/>
  <c r="AQ850" i="1" a="1"/>
  <c r="AQ914" i="1" a="1"/>
  <c r="AQ425" i="1" a="1"/>
  <c r="AQ872" i="1" a="1"/>
  <c r="AQ1050" i="1" a="1"/>
  <c r="AQ1128" i="1" a="1"/>
  <c r="AQ1160" i="1" a="1"/>
  <c r="AQ1192" i="1" a="1"/>
  <c r="AQ1224" i="1" a="1"/>
  <c r="AQ1256" i="1" a="1"/>
  <c r="AQ1288" i="1" a="1"/>
  <c r="AQ1320" i="1" a="1"/>
  <c r="AQ1352" i="1" a="1"/>
  <c r="AQ1384" i="1" a="1"/>
  <c r="AQ1416" i="1" a="1"/>
  <c r="AQ1448" i="1" a="1"/>
  <c r="AQ853" i="1" a="1"/>
  <c r="AQ1040" i="1" a="1"/>
  <c r="AQ532" i="1" a="1"/>
  <c r="AQ920" i="1" a="1"/>
  <c r="AQ1102" i="1" a="1"/>
  <c r="AQ1137" i="1" a="1"/>
  <c r="AQ1169" i="1" a="1"/>
  <c r="AQ1201" i="1" a="1"/>
  <c r="AQ1233" i="1" a="1"/>
  <c r="AQ1265" i="1" a="1"/>
  <c r="AQ1297" i="1" a="1"/>
  <c r="AQ1329" i="1" a="1"/>
  <c r="AQ1361" i="1" a="1"/>
  <c r="AQ1393" i="1" a="1"/>
  <c r="AQ1425" i="1" a="1"/>
  <c r="AQ773" i="1" a="1"/>
  <c r="AQ1481" i="1" a="1"/>
  <c r="AQ1545" i="1" a="1"/>
  <c r="AQ1609" i="1" a="1"/>
  <c r="AQ1673" i="1" a="1"/>
  <c r="AQ1737" i="1" a="1"/>
  <c r="AQ1801" i="1" a="1"/>
  <c r="AQ1865" i="1" a="1"/>
  <c r="AQ1929" i="1" a="1"/>
  <c r="AQ1993" i="1" a="1"/>
  <c r="AQ2057" i="1" a="1"/>
  <c r="AQ2121" i="1" a="1"/>
  <c r="AQ2185" i="1" a="1"/>
  <c r="AQ2245" i="1" a="1"/>
  <c r="AQ2277" i="1" a="1"/>
  <c r="AQ2309" i="1" a="1"/>
  <c r="AQ2341" i="1" a="1"/>
  <c r="AQ2373" i="1" a="1"/>
  <c r="AQ741" i="1" a="1"/>
  <c r="AQ1479" i="1" a="1"/>
  <c r="AQ1543" i="1" a="1"/>
  <c r="AQ1607" i="1" a="1"/>
  <c r="AR1823" i="1" a="1"/>
  <c r="AR1975" i="1" a="1"/>
  <c r="AR2212" i="1" a="1"/>
  <c r="AR2323" i="1" a="1"/>
  <c r="AR2387" i="1" a="1"/>
  <c r="AR2451" i="1" a="1"/>
  <c r="AR2514" i="1" a="1"/>
  <c r="AR2563" i="1" a="1"/>
  <c r="AR2595" i="1" a="1"/>
  <c r="AR2627" i="1" a="1"/>
  <c r="AR2659" i="1" a="1"/>
  <c r="AR2691" i="1" a="1"/>
  <c r="AR2723" i="1" a="1"/>
  <c r="AR2755" i="1" a="1"/>
  <c r="AR1967" i="1" a="1"/>
  <c r="AR2206" i="1" a="1"/>
  <c r="AR2320" i="1" a="1"/>
  <c r="AR2384" i="1" a="1"/>
  <c r="AR2448" i="1" a="1"/>
  <c r="AR2512" i="1" a="1"/>
  <c r="AR1959" i="1" a="1"/>
  <c r="AR2200" i="1" a="1"/>
  <c r="AR2317" i="1" a="1"/>
  <c r="AR2381" i="1" a="1"/>
  <c r="AR2445" i="1" a="1"/>
  <c r="AR2510" i="1" a="1"/>
  <c r="AR2562" i="1" a="1"/>
  <c r="AR2594" i="1" a="1"/>
  <c r="AR2626" i="1" a="1"/>
  <c r="AR2658" i="1" a="1"/>
  <c r="AR2690" i="1" a="1"/>
  <c r="AR2722" i="1" a="1"/>
  <c r="AR2754" i="1" a="1"/>
  <c r="AR1951" i="1" a="1"/>
  <c r="AR2446" i="1" a="1"/>
  <c r="AR2820" i="1" a="1"/>
  <c r="AR2884" i="1" a="1"/>
  <c r="AR2948" i="1" a="1"/>
  <c r="AR3012" i="1" a="1"/>
  <c r="AR3076" i="1" a="1"/>
  <c r="AR3140" i="1" a="1"/>
  <c r="AR3204" i="1" a="1"/>
  <c r="AR3268" i="1" a="1"/>
  <c r="AR3332" i="1" a="1"/>
  <c r="AR3396" i="1" a="1"/>
  <c r="AR3460" i="1" a="1"/>
  <c r="AR3524" i="1" a="1"/>
  <c r="AR3588" i="1" a="1"/>
  <c r="AR3652" i="1" a="1"/>
  <c r="AR3716" i="1" a="1"/>
  <c r="AR3764" i="1" a="1"/>
  <c r="AR2274" i="1" a="1"/>
  <c r="AR2775" i="1" a="1"/>
  <c r="AR2839" i="1" a="1"/>
  <c r="AR2903" i="1" a="1"/>
  <c r="AR2967" i="1" a="1"/>
  <c r="AR3031" i="1" a="1"/>
  <c r="AR3095" i="1" a="1"/>
  <c r="AR3159" i="1" a="1"/>
  <c r="AR3223" i="1" a="1"/>
  <c r="AR3287" i="1" a="1"/>
  <c r="AR3351" i="1" a="1"/>
  <c r="AR3415" i="1" a="1"/>
  <c r="AR3479" i="1" a="1"/>
  <c r="AR3543" i="1" a="1"/>
  <c r="AR3607" i="1" a="1"/>
  <c r="AR3671" i="1" a="1"/>
  <c r="AR3735" i="1" a="1"/>
  <c r="AR2374" i="1" a="1"/>
  <c r="AR2800" i="1" a="1"/>
  <c r="AR2864" i="1" a="1"/>
  <c r="AR2928" i="1" a="1"/>
  <c r="AR2992" i="1" a="1"/>
  <c r="AR3056" i="1" a="1"/>
  <c r="AR3120" i="1" a="1"/>
  <c r="AR3184" i="1" a="1"/>
  <c r="AR3248" i="1" a="1"/>
  <c r="AR3312" i="1" a="1"/>
  <c r="AR3376" i="1" a="1"/>
  <c r="AR3440" i="1" a="1"/>
  <c r="AR3504" i="1" a="1"/>
  <c r="AR3568" i="1" a="1"/>
  <c r="AR3632" i="1" a="1"/>
  <c r="AR3696" i="1" a="1"/>
  <c r="AR2378" i="1" a="1"/>
  <c r="AR2795" i="1" a="1"/>
  <c r="AR2859" i="1" a="1"/>
  <c r="AR2923" i="1" a="1"/>
  <c r="AR2987" i="1" a="1"/>
  <c r="AR3051" i="1" a="1"/>
  <c r="AR3115" i="1" a="1"/>
  <c r="AR3179" i="1" a="1"/>
  <c r="AR3243" i="1" a="1"/>
  <c r="AR3307" i="1" a="1"/>
  <c r="AR3371" i="1" a="1"/>
  <c r="AR3435" i="1" a="1"/>
  <c r="AR3499" i="1" a="1"/>
  <c r="AR3563" i="1" a="1"/>
  <c r="AR3627" i="1" a="1"/>
  <c r="AR3691" i="1" a="1"/>
  <c r="AR3733" i="1" a="1"/>
  <c r="AR3725" i="1" a="1"/>
  <c r="AR3815" i="1" a="1"/>
  <c r="AR3854" i="1" a="1"/>
  <c r="AR3886" i="1" a="1"/>
  <c r="AR3918" i="1" a="1"/>
  <c r="AR3950" i="1" a="1"/>
  <c r="AR3982" i="1" a="1"/>
  <c r="AR4014" i="1" a="1"/>
  <c r="AR4046" i="1" a="1"/>
  <c r="AR4078" i="1" a="1"/>
  <c r="AR4110" i="1" a="1"/>
  <c r="AR4142" i="1" a="1"/>
  <c r="AR4174" i="1" a="1"/>
  <c r="AR4206" i="1" a="1"/>
  <c r="AR4238" i="1" a="1"/>
  <c r="AR4270" i="1" a="1"/>
  <c r="AR4302" i="1" a="1"/>
  <c r="AR4334" i="1" a="1"/>
  <c r="AR4366" i="1" a="1"/>
  <c r="AR4398" i="1" a="1"/>
  <c r="AR4430" i="1" a="1"/>
  <c r="AR4462" i="1" a="1"/>
  <c r="AR3728" i="1" a="1"/>
  <c r="AR3720" i="1" a="1"/>
  <c r="AR3816" i="1" a="1"/>
  <c r="AR3853" i="1" a="1"/>
  <c r="AR3885" i="1" a="1"/>
  <c r="AR3917" i="1" a="1"/>
  <c r="AR3949" i="1" a="1"/>
  <c r="AR3981" i="1" a="1"/>
  <c r="AR4013" i="1" a="1"/>
  <c r="AR4045" i="1" a="1"/>
  <c r="AR4077" i="1" a="1"/>
  <c r="AR4109" i="1" a="1"/>
  <c r="AR4141" i="1" a="1"/>
  <c r="AR4173" i="1" a="1"/>
  <c r="AR4205" i="1" a="1"/>
  <c r="AR4237" i="1" a="1"/>
  <c r="AR4269" i="1" a="1"/>
  <c r="AR4301" i="1" a="1"/>
  <c r="AR4333" i="1" a="1"/>
  <c r="AR4365" i="1" a="1"/>
  <c r="AR4397" i="1" a="1"/>
  <c r="AR4429" i="1" a="1"/>
  <c r="AR4461" i="1" a="1"/>
  <c r="AQ12" i="1" a="1"/>
  <c r="AQ44" i="1" a="1"/>
  <c r="AQ39" i="1" a="1"/>
  <c r="AQ91" i="1" a="1"/>
  <c r="AQ155" i="1" a="1"/>
  <c r="AQ89" i="1" a="1"/>
  <c r="AQ153" i="1" a="1"/>
  <c r="AQ52" i="1" a="1"/>
  <c r="AQ116" i="1" a="1"/>
  <c r="AQ180" i="1" a="1"/>
  <c r="AQ217" i="1" a="1"/>
  <c r="AQ273" i="1" a="1"/>
  <c r="AQ305" i="1" a="1"/>
  <c r="AQ337" i="1" a="1"/>
  <c r="AQ210" i="1" a="1"/>
  <c r="AQ98" i="1" a="1"/>
  <c r="AQ231" i="1" a="1"/>
  <c r="AQ280" i="1" a="1"/>
  <c r="AQ312" i="1" a="1"/>
  <c r="AQ346" i="1" a="1"/>
  <c r="AQ410" i="1" a="1"/>
  <c r="AQ474" i="1" a="1"/>
  <c r="AQ538" i="1" a="1"/>
  <c r="AQ581" i="1" a="1"/>
  <c r="AQ613" i="1" a="1"/>
  <c r="AQ645" i="1" a="1"/>
  <c r="AQ240" i="1" a="1"/>
  <c r="AQ400" i="1" a="1"/>
  <c r="AQ464" i="1" a="1"/>
  <c r="AQ528" i="1" a="1"/>
  <c r="AQ322" i="1" a="1"/>
  <c r="AQ387" i="1" a="1"/>
  <c r="AQ451" i="1" a="1"/>
  <c r="AQ515" i="1" a="1"/>
  <c r="AQ568" i="1" a="1"/>
  <c r="AQ600" i="1" a="1"/>
  <c r="AQ364" i="1" a="1"/>
  <c r="AQ640" i="1" a="1"/>
  <c r="AQ702" i="1" a="1"/>
  <c r="AQ766" i="1" a="1"/>
  <c r="AQ830" i="1" a="1"/>
  <c r="AQ894" i="1" a="1"/>
  <c r="AQ958" i="1" a="1"/>
  <c r="AQ1022" i="1" a="1"/>
  <c r="AQ345" i="1" a="1"/>
  <c r="AQ676" i="1" a="1"/>
  <c r="AQ740" i="1" a="1"/>
  <c r="AQ804" i="1" a="1"/>
  <c r="AQ868" i="1" a="1"/>
  <c r="AQ932" i="1" a="1"/>
  <c r="AQ996" i="1" a="1"/>
  <c r="AQ1060" i="1" a="1"/>
  <c r="AQ1100" i="1" a="1"/>
  <c r="AQ630" i="1" a="1"/>
  <c r="AQ695" i="1" a="1"/>
  <c r="AQ759" i="1" a="1"/>
  <c r="AQ823" i="1" a="1"/>
  <c r="AQ887" i="1" a="1"/>
  <c r="AQ951" i="1" a="1"/>
  <c r="AQ765" i="1" a="1"/>
  <c r="AQ991" i="1" a="1"/>
  <c r="AQ1114" i="1" a="1"/>
  <c r="AQ1146" i="1" a="1"/>
  <c r="AQ1178" i="1" a="1"/>
  <c r="AQ1210" i="1" a="1"/>
  <c r="AQ1242" i="1" a="1"/>
  <c r="AQ1274" i="1" a="1"/>
  <c r="AQ1306" i="1" a="1"/>
  <c r="AQ1338" i="1" a="1"/>
  <c r="AQ1370" i="1" a="1"/>
  <c r="AQ1402" i="1" a="1"/>
  <c r="AQ1434" i="1" a="1"/>
  <c r="AQ736" i="1" a="1"/>
  <c r="AQ981" i="1" a="1"/>
  <c r="AQ1093" i="1" a="1"/>
  <c r="AQ813" i="1" a="1"/>
  <c r="AQ1026" i="1" a="1"/>
  <c r="AQ1123" i="1" a="1"/>
  <c r="AQ1155" i="1" a="1"/>
  <c r="AQ1187" i="1" a="1"/>
  <c r="AQ1219" i="1" a="1"/>
  <c r="AQ1251" i="1" a="1"/>
  <c r="AQ1283" i="1" a="1"/>
  <c r="AQ1315" i="1" a="1"/>
  <c r="AQ1347" i="1" a="1"/>
  <c r="AQ1379" i="1" a="1"/>
  <c r="AQ1411" i="1" a="1"/>
  <c r="AQ1443" i="1" a="1"/>
  <c r="AQ1454" i="1" a="1"/>
  <c r="AQ1518" i="1" a="1"/>
  <c r="AS2361" i="1" a="1"/>
  <c r="AS2530" i="1" a="1"/>
  <c r="AS4115" i="1" a="1"/>
  <c r="AR1881" i="1" a="1"/>
  <c r="AR879" i="1" a="1"/>
  <c r="AR1280" i="1" a="1"/>
  <c r="AR1194" i="1" a="1"/>
  <c r="AR1755" i="1" a="1"/>
  <c r="AR1886" i="1" a="1"/>
  <c r="AR191" i="1" a="1"/>
  <c r="AR519" i="1" a="1"/>
  <c r="AR675" i="1" a="1"/>
  <c r="AR898" i="1" a="1"/>
  <c r="AR1301" i="1" a="1"/>
  <c r="AR1279" i="1" a="1"/>
  <c r="AR1776" i="1" a="1"/>
  <c r="AR1905" i="1" a="1"/>
  <c r="AR228" i="1" a="1"/>
  <c r="AR529" i="1" a="1"/>
  <c r="AR695" i="1" a="1"/>
  <c r="AR917" i="1" a="1"/>
  <c r="AR1320" i="1" a="1"/>
  <c r="AR1354" i="1" a="1"/>
  <c r="AR1795" i="1" a="1"/>
  <c r="AR1926" i="1" a="1"/>
  <c r="AR2557" i="1" a="1"/>
  <c r="AR2369" i="1" a="1"/>
  <c r="AR3065" i="1" a="1"/>
  <c r="AR2954" i="1" a="1"/>
  <c r="AR2917" i="1" a="1"/>
  <c r="AR3637" i="1" a="1"/>
  <c r="AR3118" i="1" a="1"/>
  <c r="AR3630" i="1" a="1"/>
  <c r="AR3952" i="1" a="1"/>
  <c r="AR4208" i="1" a="1"/>
  <c r="AR4344" i="1" a="1"/>
  <c r="AR4472" i="1" a="1"/>
  <c r="AR3863" i="1" a="1"/>
  <c r="AR3991" i="1" a="1"/>
  <c r="AR4119" i="1" a="1"/>
  <c r="AR4247" i="1" a="1"/>
  <c r="AR4375" i="1" a="1"/>
  <c r="AQ22" i="1" a="1"/>
  <c r="AQ176" i="1" a="1"/>
  <c r="AQ135" i="1" a="1"/>
  <c r="AQ315" i="1" a="1"/>
  <c r="AQ251" i="1" a="1"/>
  <c r="AQ431" i="1" a="1"/>
  <c r="AQ623" i="1" a="1"/>
  <c r="AQ485" i="1" a="1"/>
  <c r="AQ470" i="1" a="1"/>
  <c r="AQ449" i="1" a="1"/>
  <c r="AQ851" i="1" a="1"/>
  <c r="AQ420" i="1" a="1"/>
  <c r="AQ889" i="1" a="1"/>
  <c r="AQ380" i="1" a="1"/>
  <c r="AQ842" i="1" a="1"/>
  <c r="AQ1034" i="1" a="1"/>
  <c r="AQ1220" i="1" a="1"/>
  <c r="AQ1348" i="1" a="1"/>
  <c r="AQ821" i="1" a="1"/>
  <c r="AQ1063" i="1" a="1"/>
  <c r="AQ1229" i="1" a="1"/>
  <c r="AQ1357" i="1" a="1"/>
  <c r="AQ1473" i="1" a="1"/>
  <c r="AQ1729" i="1" a="1"/>
  <c r="AQ1985" i="1" a="1"/>
  <c r="AQ2241" i="1" a="1"/>
  <c r="AQ2369" i="1" a="1"/>
  <c r="AR1847" i="1" a="1"/>
  <c r="AR2411" i="1" a="1"/>
  <c r="AR2607" i="1" a="1"/>
  <c r="AR2735" i="1" a="1"/>
  <c r="AR2344" i="1" a="1"/>
  <c r="AR2055" i="1" a="1"/>
  <c r="AR2469" i="1" a="1"/>
  <c r="AR2638" i="1" a="1"/>
  <c r="AR2766" i="1" a="1"/>
  <c r="AR2908" i="1" a="1"/>
  <c r="AR3164" i="1" a="1"/>
  <c r="AR3420" i="1" a="1"/>
  <c r="AR3676" i="1" a="1"/>
  <c r="AR2799" i="1" a="1"/>
  <c r="AR3055" i="1" a="1"/>
  <c r="AR3311" i="1" a="1"/>
  <c r="AR3567" i="1" a="1"/>
  <c r="AR2470" i="1" a="1"/>
  <c r="AR3016" i="1" a="1"/>
  <c r="AR3272" i="1" a="1"/>
  <c r="AR3528" i="1" a="1"/>
  <c r="AR2474" i="1" a="1"/>
  <c r="AR3011" i="1" a="1"/>
  <c r="AR3267" i="1" a="1"/>
  <c r="AR3523" i="1" a="1"/>
  <c r="AR3790" i="1" a="1"/>
  <c r="AR3898" i="1" a="1"/>
  <c r="AR4026" i="1" a="1"/>
  <c r="AR4154" i="1" a="1"/>
  <c r="AR4282" i="1" a="1"/>
  <c r="AR4410" i="1" a="1"/>
  <c r="AR3775" i="1" a="1"/>
  <c r="AR3929" i="1" a="1"/>
  <c r="AR4057" i="1" a="1"/>
  <c r="AR4185" i="1" a="1"/>
  <c r="AR4313" i="1" a="1"/>
  <c r="AR4441" i="1" a="1"/>
  <c r="AQ51" i="1" a="1"/>
  <c r="AQ177" i="1" a="1"/>
  <c r="AQ241" i="1" a="1"/>
  <c r="AQ234" i="1" a="1"/>
  <c r="AQ220" i="1" a="1"/>
  <c r="AQ561" i="1" a="1"/>
  <c r="AQ360" i="1" a="1"/>
  <c r="AQ347" i="1" a="1"/>
  <c r="AQ580" i="1" a="1"/>
  <c r="AQ726" i="1" a="1"/>
  <c r="AQ982" i="1" a="1"/>
  <c r="AQ764" i="1" a="1"/>
  <c r="AQ1020" i="1" a="1"/>
  <c r="AQ719" i="1" a="1"/>
  <c r="AQ200" i="1" a="1"/>
  <c r="AQ1158" i="1" a="1"/>
  <c r="AQ1286" i="1" a="1"/>
  <c r="AQ1414" i="1" a="1"/>
  <c r="AQ489" i="1" a="1"/>
  <c r="AQ1167" i="1" a="1"/>
  <c r="AQ1295" i="1" a="1"/>
  <c r="AQ1423" i="1" a="1"/>
  <c r="AQ1606" i="1" a="1"/>
  <c r="AQ1862" i="1" a="1"/>
  <c r="AQ2118" i="1" a="1"/>
  <c r="AQ2307" i="1" a="1"/>
  <c r="AQ1476" i="1" a="1"/>
  <c r="AR1900" i="1" a="1"/>
  <c r="AR2431" i="1" a="1"/>
  <c r="AR2617" i="1" a="1"/>
  <c r="AR2745" i="1" a="1"/>
  <c r="AR2364" i="1" a="1"/>
  <c r="AR2140" i="1" a="1"/>
  <c r="AR2489" i="1" a="1"/>
  <c r="AR2648" i="1" a="1"/>
  <c r="AR2776" i="1" a="1"/>
  <c r="AR2929" i="1" a="1"/>
  <c r="AR3185" i="1" a="1"/>
  <c r="AR3441" i="1" a="1"/>
  <c r="AR3697" i="1" a="1"/>
  <c r="AR2818" i="1" a="1"/>
  <c r="AR3074" i="1" a="1"/>
  <c r="AR3330" i="1" a="1"/>
  <c r="AR3586" i="1" a="1"/>
  <c r="AR2548" i="1" a="1"/>
  <c r="AR3037" i="1" a="1"/>
  <c r="AR3293" i="1" a="1"/>
  <c r="AR3549" i="1" a="1"/>
  <c r="AR2773" i="1" a="1"/>
  <c r="AR3030" i="1" a="1"/>
  <c r="AR3286" i="1" a="1"/>
  <c r="AR3542" i="1" a="1"/>
  <c r="AR3809" i="1" a="1"/>
  <c r="AR3908" i="1" a="1"/>
  <c r="AR4036" i="1" a="1"/>
  <c r="AR4164" i="1" a="1"/>
  <c r="AR4292" i="1" a="1"/>
  <c r="AR4420" i="1" a="1"/>
  <c r="AR3795" i="1" a="1"/>
  <c r="AR3939" i="1" a="1"/>
  <c r="AR4067" i="1" a="1"/>
  <c r="AR4195" i="1" a="1"/>
  <c r="AR4323" i="1" a="1"/>
  <c r="AR4451" i="1" a="1"/>
  <c r="AQ72" i="1" a="1"/>
  <c r="AQ190" i="1" a="1"/>
  <c r="AQ261" i="1" a="1"/>
  <c r="AQ254" i="1" a="1"/>
  <c r="AQ328" i="1" a="1"/>
  <c r="AQ571" i="1" a="1"/>
  <c r="AQ381" i="1" a="1"/>
  <c r="AQ366" i="1" a="1"/>
  <c r="AQ590" i="1" a="1"/>
  <c r="AQ747" i="1" a="1"/>
  <c r="AQ1003" i="1" a="1"/>
  <c r="AQ785" i="1" a="1"/>
  <c r="AQ1041" i="1" a="1"/>
  <c r="AQ738" i="1" a="1"/>
  <c r="AQ680" i="1" a="1"/>
  <c r="AQ1168" i="1" a="1"/>
  <c r="AQ1296" i="1" a="1"/>
  <c r="AQ1424" i="1" a="1"/>
  <c r="AQ728" i="1" a="1"/>
  <c r="AQ1177" i="1" a="1"/>
  <c r="AQ1305" i="1" a="1"/>
  <c r="AQ1433" i="1" a="1"/>
  <c r="AQ1625" i="1" a="1"/>
  <c r="AQ1881" i="1" a="1"/>
  <c r="AQ2137" i="1" a="1"/>
  <c r="AQ2317" i="1" a="1"/>
  <c r="AQ1495" i="1" a="1"/>
  <c r="AR2039" i="1" a="1"/>
  <c r="AR2467" i="1" a="1"/>
  <c r="AR2635" i="1" a="1"/>
  <c r="AR2763" i="1" a="1"/>
  <c r="AR2400" i="1" a="1"/>
  <c r="AR2232" i="1" a="1"/>
  <c r="AR2526" i="1" a="1"/>
  <c r="AR2666" i="1" a="1"/>
  <c r="AR2202" i="1" a="1"/>
  <c r="AR2964" i="1" a="1"/>
  <c r="AR3220" i="1" a="1"/>
  <c r="AR3476" i="1" a="1"/>
  <c r="AR3732" i="1" a="1"/>
  <c r="AR2855" i="1" a="1"/>
  <c r="AR3111" i="1" a="1"/>
  <c r="AR3367" i="1" a="1"/>
  <c r="AR3623" i="1" a="1"/>
  <c r="AR2816" i="1" a="1"/>
  <c r="AR3072" i="1" a="1"/>
  <c r="AR3328" i="1" a="1"/>
  <c r="AR3584" i="1" a="1"/>
  <c r="AR2811" i="1" a="1"/>
  <c r="AR3067" i="1" a="1"/>
  <c r="AR3323" i="1" a="1"/>
  <c r="AR3579" i="1" a="1"/>
  <c r="AR3769" i="1" a="1"/>
  <c r="AR3926" i="1" a="1"/>
  <c r="AR4054" i="1" a="1"/>
  <c r="AR4182" i="1" a="1"/>
  <c r="AR4310" i="1" a="1"/>
  <c r="AR4438" i="1" a="1"/>
  <c r="AR3829" i="1" a="1"/>
  <c r="AR3957" i="1" a="1"/>
  <c r="AR4085" i="1" a="1"/>
  <c r="AR4213" i="1" a="1"/>
  <c r="AR4341" i="1" a="1"/>
  <c r="AR4469" i="1" a="1"/>
  <c r="AQ107" i="1" a="1"/>
  <c r="AQ68" i="1" a="1"/>
  <c r="AQ281" i="1" a="1"/>
  <c r="AQ162" i="1" a="1"/>
  <c r="AQ362" i="1" a="1"/>
  <c r="AQ589" i="1" a="1"/>
  <c r="AQ416" i="1" a="1"/>
  <c r="AQ403" i="1" a="1"/>
  <c r="AQ608" i="1" a="1"/>
  <c r="AQ782" i="1" a="1"/>
  <c r="AQ1038" i="1" a="1"/>
  <c r="AQ820" i="1" a="1"/>
  <c r="AQ1076" i="1" a="1"/>
  <c r="AQ775" i="1" a="1"/>
  <c r="AQ829" i="1" a="1"/>
  <c r="AQ1186" i="1" a="1"/>
  <c r="AQ1314" i="1" a="1"/>
  <c r="AQ1442" i="1" a="1"/>
  <c r="AQ877" i="1" a="1"/>
  <c r="AQ1195" i="1" a="1"/>
  <c r="AQ1323" i="1" a="1"/>
  <c r="AQ1451" i="1" a="1"/>
  <c r="AQ1566" i="1" a="1"/>
  <c r="AQ1630" i="1" a="1"/>
  <c r="AQ1694" i="1" a="1"/>
  <c r="AQ1758" i="1" a="1"/>
  <c r="AQ1822" i="1" a="1"/>
  <c r="AQ1886" i="1" a="1"/>
  <c r="AQ1950" i="1" a="1"/>
  <c r="AQ2014" i="1" a="1"/>
  <c r="AQ2078" i="1" a="1"/>
  <c r="AQ2142" i="1" a="1"/>
  <c r="AQ2206" i="1" a="1"/>
  <c r="AQ2255" i="1" a="1"/>
  <c r="AQ2287" i="1" a="1"/>
  <c r="AQ2319" i="1" a="1"/>
  <c r="AQ2351" i="1" a="1"/>
  <c r="AQ2383" i="1" a="1"/>
  <c r="AQ1005" i="1" a="1"/>
  <c r="AQ1500" i="1" a="1"/>
  <c r="AQ1564" i="1" a="1"/>
  <c r="AQ1628" i="1" a="1"/>
  <c r="AQ1647" i="1" a="1"/>
  <c r="AQ1711" i="1" a="1"/>
  <c r="AQ1775" i="1" a="1"/>
  <c r="AQ1839" i="1" a="1"/>
  <c r="AQ1903" i="1" a="1"/>
  <c r="AQ1967" i="1" a="1"/>
  <c r="AQ2031" i="1" a="1"/>
  <c r="AQ2095" i="1" a="1"/>
  <c r="AQ2159" i="1" a="1"/>
  <c r="AQ2223" i="1" a="1"/>
  <c r="AQ1458" i="1" a="1"/>
  <c r="AQ1522" i="1" a="1"/>
  <c r="AQ1586" i="1" a="1"/>
  <c r="AQ1650" i="1" a="1"/>
  <c r="AQ1714" i="1" a="1"/>
  <c r="AQ1778" i="1" a="1"/>
  <c r="AQ1842" i="1" a="1"/>
  <c r="AQ1906" i="1" a="1"/>
  <c r="AQ1970" i="1" a="1"/>
  <c r="AQ2034" i="1" a="1"/>
  <c r="AQ2098" i="1" a="1"/>
  <c r="AQ2162" i="1" a="1"/>
  <c r="AQ2226" i="1" a="1"/>
  <c r="AQ1635" i="1" a="1"/>
  <c r="AQ1891" i="1" a="1"/>
  <c r="AQ2147" i="1" a="1"/>
  <c r="AQ2282" i="1" a="1"/>
  <c r="AQ2346" i="1" a="1"/>
  <c r="AQ2410" i="1" a="1"/>
  <c r="AQ2474" i="1" a="1"/>
  <c r="AQ2538" i="1" a="1"/>
  <c r="AQ2602" i="1" a="1"/>
  <c r="AQ2666" i="1" a="1"/>
  <c r="AQ2730" i="1" a="1"/>
  <c r="AQ2794" i="1" a="1"/>
  <c r="AQ2858" i="1" a="1"/>
  <c r="AQ2922" i="1" a="1"/>
  <c r="AQ1627" i="1" a="1"/>
  <c r="AQ1883" i="1" a="1"/>
  <c r="AQ2139" i="1" a="1"/>
  <c r="AQ2440" i="1" a="1"/>
  <c r="AQ2504" i="1" a="1"/>
  <c r="AQ2568" i="1" a="1"/>
  <c r="AQ2632" i="1" a="1"/>
  <c r="AQ2696" i="1" a="1"/>
  <c r="AQ2760" i="1" a="1"/>
  <c r="AQ2824" i="1" a="1"/>
  <c r="AQ2888" i="1" a="1"/>
  <c r="AQ2943" i="1" a="1"/>
  <c r="AQ2975" i="1" a="1"/>
  <c r="AQ3007" i="1" a="1"/>
  <c r="AQ3039" i="1" a="1"/>
  <c r="AQ1608" i="1" a="1"/>
  <c r="AQ1864" i="1" a="1"/>
  <c r="AQ2120" i="1" a="1"/>
  <c r="AQ2272" i="1" a="1"/>
  <c r="AQ2336" i="1" a="1"/>
  <c r="AQ2400" i="1" a="1"/>
  <c r="AQ2462" i="1" a="1"/>
  <c r="AQ2526" i="1" a="1"/>
  <c r="AQ2590" i="1" a="1"/>
  <c r="AQ2654" i="1" a="1"/>
  <c r="AQ2718" i="1" a="1"/>
  <c r="AQ2782" i="1" a="1"/>
  <c r="AQ2846" i="1" a="1"/>
  <c r="AQ2910" i="1" a="1"/>
  <c r="AQ2027" i="1" a="1"/>
  <c r="AQ2601" i="1" a="1"/>
  <c r="AQ2857" i="1" a="1"/>
  <c r="AQ3020" i="1" a="1"/>
  <c r="AQ3097" i="1" a="1"/>
  <c r="AQ3146" i="1" a="1"/>
  <c r="AQ3178" i="1" a="1"/>
  <c r="AQ3210" i="1" a="1"/>
  <c r="AQ3242" i="1" a="1"/>
  <c r="AQ3274" i="1" a="1"/>
  <c r="AQ3306" i="1" a="1"/>
  <c r="AQ3338" i="1" a="1"/>
  <c r="AQ3370" i="1" a="1"/>
  <c r="AQ1995" i="1" a="1"/>
  <c r="AQ2593" i="1" a="1"/>
  <c r="AQ2849" i="1" a="1"/>
  <c r="AQ3014" i="1" a="1"/>
  <c r="AQ3094" i="1" a="1"/>
  <c r="AQ1792" i="1" a="1"/>
  <c r="AQ2532" i="1" a="1"/>
  <c r="AQ2788" i="1" a="1"/>
  <c r="AQ2992" i="1" a="1"/>
  <c r="AQ3083" i="1" a="1"/>
  <c r="AQ3139" i="1" a="1"/>
  <c r="AQ3171" i="1" a="1"/>
  <c r="AQ3203" i="1" a="1"/>
  <c r="AQ3235" i="1" a="1"/>
  <c r="AQ3267" i="1" a="1"/>
  <c r="AQ2016" i="1" a="1"/>
  <c r="AQ3096" i="1" a="1"/>
  <c r="AQ3440" i="1" a="1"/>
  <c r="AQ3504" i="1" a="1"/>
  <c r="AQ3568" i="1" a="1"/>
  <c r="AQ3632" i="1" a="1"/>
  <c r="AQ3696" i="1" a="1"/>
  <c r="AQ3760" i="1" a="1"/>
  <c r="AQ3824" i="1" a="1"/>
  <c r="AQ3888" i="1" a="1"/>
  <c r="AQ3952" i="1" a="1"/>
  <c r="AQ4016" i="1" a="1"/>
  <c r="AQ4080" i="1" a="1"/>
  <c r="AQ4144" i="1" a="1"/>
  <c r="AQ4208" i="1" a="1"/>
  <c r="AQ4272" i="1" a="1"/>
  <c r="AQ3299" i="1" a="1"/>
  <c r="AQ3522" i="1" a="1"/>
  <c r="AQ3725" i="1" a="1"/>
  <c r="AQ3941" i="1" a="1"/>
  <c r="AQ4141" i="1" a="1"/>
  <c r="AQ4329" i="1" a="1"/>
  <c r="AQ4433" i="1" a="1"/>
  <c r="AQ2588" i="1" a="1"/>
  <c r="AQ3301" i="1" a="1"/>
  <c r="AQ3365" i="1" a="1"/>
  <c r="AQ3430" i="1" a="1"/>
  <c r="AQ3494" i="1" a="1"/>
  <c r="AQ3558" i="1" a="1"/>
  <c r="AQ3622" i="1" a="1"/>
  <c r="AQ3686" i="1" a="1"/>
  <c r="AQ3750" i="1" a="1"/>
  <c r="AQ3814" i="1" a="1"/>
  <c r="AQ3878" i="1" a="1"/>
  <c r="AQ3942" i="1" a="1"/>
  <c r="AQ4006" i="1" a="1"/>
  <c r="AQ4070" i="1" a="1"/>
  <c r="AQ4134" i="1" a="1"/>
  <c r="AQ4198" i="1" a="1"/>
  <c r="AQ4262" i="1" a="1"/>
  <c r="AQ4318" i="1" a="1"/>
  <c r="AQ4350" i="1" a="1"/>
  <c r="AQ4382" i="1" a="1"/>
  <c r="AQ4414" i="1" a="1"/>
  <c r="AQ4446" i="1" a="1"/>
  <c r="AQ4478" i="1" a="1"/>
  <c r="AQ3319" i="1" a="1"/>
  <c r="AQ3509" i="1" a="1"/>
  <c r="AQ3693" i="1" a="1"/>
  <c r="AQ3882" i="1" a="1"/>
  <c r="AQ4061" i="1" a="1"/>
  <c r="AQ4245" i="1" a="1"/>
  <c r="AQ4373" i="1" a="1"/>
  <c r="AQ4469" i="1" a="1"/>
  <c r="AQ3002" i="1" a="1"/>
  <c r="AQ3423" i="1" a="1"/>
  <c r="AQ3487" i="1" a="1"/>
  <c r="AQ3551" i="1" a="1"/>
  <c r="AQ3615" i="1" a="1"/>
  <c r="AQ3679" i="1" a="1"/>
  <c r="AQ3743" i="1" a="1"/>
  <c r="AQ3807" i="1" a="1"/>
  <c r="AQ3871" i="1" a="1"/>
  <c r="AQ3935" i="1" a="1"/>
  <c r="AQ3999" i="1" a="1"/>
  <c r="AQ4063" i="1" a="1"/>
  <c r="AQ4127" i="1" a="1"/>
  <c r="AQ4191" i="1" a="1"/>
  <c r="AQ4255" i="1" a="1"/>
  <c r="AQ2737" i="1" a="1"/>
  <c r="AQ3418" i="1" a="1"/>
  <c r="AQ3602" i="1" a="1"/>
  <c r="AQ3773" i="1" a="1"/>
  <c r="AQ3962" i="1" a="1"/>
  <c r="AQ4149" i="1" a="1"/>
  <c r="AQ4319" i="1" a="1"/>
  <c r="AQ4409" i="1" a="1"/>
  <c r="AP14" i="1" a="1"/>
  <c r="AP13" i="1" a="1"/>
  <c r="AP45" i="1" a="1"/>
  <c r="AP101" i="1" a="1"/>
  <c r="AP165" i="1" a="1"/>
  <c r="AP205" i="1" a="1"/>
  <c r="AP237" i="1" a="1"/>
  <c r="AP91" i="1" a="1"/>
  <c r="AP155" i="1" a="1"/>
  <c r="AP89" i="1" a="1"/>
  <c r="AP153" i="1" a="1"/>
  <c r="AP200" i="1" a="1"/>
  <c r="AP135" i="1" a="1"/>
  <c r="AP300" i="1" a="1"/>
  <c r="AP364" i="1" a="1"/>
  <c r="AP428" i="1" a="1"/>
  <c r="AP95" i="1" a="1"/>
  <c r="AP258" i="1" a="1"/>
  <c r="AP322" i="1" a="1"/>
  <c r="AP386" i="1" a="1"/>
  <c r="AP248" i="1" a="1"/>
  <c r="AP312" i="1" a="1"/>
  <c r="AP376" i="1" a="1"/>
  <c r="AP439" i="1" a="1"/>
  <c r="AP299" i="1" a="1"/>
  <c r="AP302" i="1" a="1"/>
  <c r="AP470" i="1" a="1"/>
  <c r="AP238" i="1" a="1"/>
  <c r="AP226" i="1" a="1"/>
  <c r="AP522" i="1" a="1"/>
  <c r="AP586" i="1" a="1"/>
  <c r="AP649" i="1" a="1"/>
  <c r="AP713" i="1" a="1"/>
  <c r="AP487" i="1" a="1"/>
  <c r="AP555" i="1" a="1"/>
  <c r="AP619" i="1" a="1"/>
  <c r="AP682" i="1" a="1"/>
  <c r="AP746" i="1" a="1"/>
  <c r="AP489" i="1" a="1"/>
  <c r="AP556" i="1" a="1"/>
  <c r="AP620" i="1" a="1"/>
  <c r="AP685" i="1" a="1"/>
  <c r="AP467" i="1" a="1"/>
  <c r="AP739" i="1" a="1"/>
  <c r="AP816" i="1" a="1"/>
  <c r="AP880" i="1" a="1"/>
  <c r="AP944" i="1" a="1"/>
  <c r="AP984" i="1" a="1"/>
  <c r="AP1016" i="1" a="1"/>
  <c r="AP1048" i="1" a="1"/>
  <c r="AP1080" i="1" a="1"/>
  <c r="AP645" i="1" a="1"/>
  <c r="AP793" i="1" a="1"/>
  <c r="AP857" i="1" a="1"/>
  <c r="AP921" i="1" a="1"/>
  <c r="AP569" i="1" a="1"/>
  <c r="AP778" i="1" a="1"/>
  <c r="AP842" i="1" a="1"/>
  <c r="AP906" i="1" a="1"/>
  <c r="AP965" i="1" a="1"/>
  <c r="AP997" i="1" a="1"/>
  <c r="AP767" i="1" a="1"/>
  <c r="AP1033" i="1" a="1"/>
  <c r="AP1097" i="1" a="1"/>
  <c r="AP1161" i="1" a="1"/>
  <c r="AP1225" i="1" a="1"/>
  <c r="AP1289" i="1" a="1"/>
  <c r="AP1353" i="1" a="1"/>
  <c r="AP1417" i="1" a="1"/>
  <c r="AP1481" i="1" a="1"/>
  <c r="AP1544" i="1" a="1"/>
  <c r="AP1576" i="1" a="1"/>
  <c r="AP1608" i="1" a="1"/>
  <c r="AP1640" i="1" a="1"/>
  <c r="AP771" i="1" a="1"/>
  <c r="AP1108" i="1" a="1"/>
  <c r="AP1172" i="1" a="1"/>
  <c r="AP1236" i="1" a="1"/>
  <c r="AP1300" i="1" a="1"/>
  <c r="AP1364" i="1" a="1"/>
  <c r="AP1428" i="1" a="1"/>
  <c r="AP1492" i="1" a="1"/>
  <c r="AP715" i="1" a="1"/>
  <c r="AP1027" i="1" a="1"/>
  <c r="AP1090" i="1" a="1"/>
  <c r="AQ1668" i="1" a="1"/>
  <c r="AQ1732" i="1" a="1"/>
  <c r="AQ1796" i="1" a="1"/>
  <c r="AQ1860" i="1" a="1"/>
  <c r="AQ1924" i="1" a="1"/>
  <c r="AQ1988" i="1" a="1"/>
  <c r="AQ2052" i="1" a="1"/>
  <c r="AQ2116" i="1" a="1"/>
  <c r="AQ2180" i="1" a="1"/>
  <c r="AQ709" i="1" a="1"/>
  <c r="AQ1477" i="1" a="1"/>
  <c r="AQ1541" i="1" a="1"/>
  <c r="AQ1605" i="1" a="1"/>
  <c r="AQ1669" i="1" a="1"/>
  <c r="AQ1733" i="1" a="1"/>
  <c r="AQ1797" i="1" a="1"/>
  <c r="AQ1861" i="1" a="1"/>
  <c r="AQ1925" i="1" a="1"/>
  <c r="AQ1989" i="1" a="1"/>
  <c r="AQ2053" i="1" a="1"/>
  <c r="AQ2117" i="1" a="1"/>
  <c r="AQ2181" i="1" a="1"/>
  <c r="AQ1464" i="1" a="1"/>
  <c r="AQ1720" i="1" a="1"/>
  <c r="AQ1976" i="1" a="1"/>
  <c r="AQ2237" i="1" a="1"/>
  <c r="AQ2302" i="1" a="1"/>
  <c r="AQ2366" i="1" a="1"/>
  <c r="AQ2431" i="1" a="1"/>
  <c r="AQ2495" i="1" a="1"/>
  <c r="AQ2559" i="1" a="1"/>
  <c r="AQ2623" i="1" a="1"/>
  <c r="AQ2687" i="1" a="1"/>
  <c r="AQ2751" i="1" a="1"/>
  <c r="AQ2815" i="1" a="1"/>
  <c r="AQ2879" i="1" a="1"/>
  <c r="AQ1456" i="1" a="1"/>
  <c r="AQ1712" i="1" a="1"/>
  <c r="AQ1968" i="1" a="1"/>
  <c r="AQ2224" i="1" a="1"/>
  <c r="AQ2461" i="1" a="1"/>
  <c r="AQ2525" i="1" a="1"/>
  <c r="AQ2589" i="1" a="1"/>
  <c r="AQ2653" i="1" a="1"/>
  <c r="AQ2717" i="1" a="1"/>
  <c r="AQ2781" i="1" a="1"/>
  <c r="AQ2845" i="1" a="1"/>
  <c r="AQ2909" i="1" a="1"/>
  <c r="AQ2953" i="1" a="1"/>
  <c r="AQ2985" i="1" a="1"/>
  <c r="AQ3017" i="1" a="1"/>
  <c r="AQ848" i="1" a="1"/>
  <c r="AQ1683" i="1" a="1"/>
  <c r="AQ1939" i="1" a="1"/>
  <c r="AQ2195" i="1" a="1"/>
  <c r="AQ2292" i="1" a="1"/>
  <c r="AQ2356" i="1" a="1"/>
  <c r="AQ2419" i="1" a="1"/>
  <c r="AQ2483" i="1" a="1"/>
  <c r="AQ2547" i="1" a="1"/>
  <c r="AQ2611" i="1" a="1"/>
  <c r="AQ2675" i="1" a="1"/>
  <c r="AQ2739" i="1" a="1"/>
  <c r="AQ2803" i="1" a="1"/>
  <c r="AQ2867" i="1" a="1"/>
  <c r="AQ2931" i="1" a="1"/>
  <c r="AQ2420" i="1" a="1"/>
  <c r="AQ2676" i="1" a="1"/>
  <c r="AQ2932" i="1" a="1"/>
  <c r="AQ3053" i="1" a="1"/>
  <c r="AQ3116" i="1" a="1"/>
  <c r="AQ3156" i="1" a="1"/>
  <c r="AQ3188" i="1" a="1"/>
  <c r="AQ3220" i="1" a="1"/>
  <c r="AQ3252" i="1" a="1"/>
  <c r="AQ3284" i="1" a="1"/>
  <c r="AQ3316" i="1" a="1"/>
  <c r="AQ3348" i="1" a="1"/>
  <c r="AQ3380" i="1" a="1"/>
  <c r="AQ2412" i="1" a="1"/>
  <c r="AQ2668" i="1" a="1"/>
  <c r="AQ2924" i="1" a="1"/>
  <c r="AQ3050" i="1" a="1"/>
  <c r="AQ3114" i="1" a="1"/>
  <c r="AQ2091" i="1" a="1"/>
  <c r="AQ2617" i="1" a="1"/>
  <c r="AQ2873" i="1" a="1"/>
  <c r="AQ3032" i="1" a="1"/>
  <c r="AQ3103" i="1" a="1"/>
  <c r="AQ3149" i="1" a="1"/>
  <c r="AQ3181" i="1" a="1"/>
  <c r="AQ3213" i="1" a="1"/>
  <c r="AQ3245" i="1" a="1"/>
  <c r="AQ3277" i="1" a="1"/>
  <c r="AQ2620" i="1" a="1"/>
  <c r="AQ3395" i="1" a="1"/>
  <c r="AQ3459" i="1" a="1"/>
  <c r="AQ3523" i="1" a="1"/>
  <c r="AQ3587" i="1" a="1"/>
  <c r="AQ3651" i="1" a="1"/>
  <c r="AQ3715" i="1" a="1"/>
  <c r="AQ3779" i="1" a="1"/>
  <c r="AQ3843" i="1" a="1"/>
  <c r="AQ3907" i="1" a="1"/>
  <c r="AQ3971" i="1" a="1"/>
  <c r="AQ4035" i="1" a="1"/>
  <c r="AQ4099" i="1" a="1"/>
  <c r="AQ4163" i="1" a="1"/>
  <c r="AQ4227" i="1" a="1"/>
  <c r="AQ4291" i="1" a="1"/>
  <c r="AQ3371" i="1" a="1"/>
  <c r="AQ3581" i="1" a="1"/>
  <c r="AQ3794" i="1" a="1"/>
  <c r="AQ4002" i="1" a="1"/>
  <c r="AQ4210" i="1" a="1"/>
  <c r="AQ4363" i="1" a="1"/>
  <c r="AQ4465" i="1" a="1"/>
  <c r="AQ2929" i="1" a="1"/>
  <c r="AQ3321" i="1" a="1"/>
  <c r="AQ3385" i="1" a="1"/>
  <c r="AQ3449" i="1" a="1"/>
  <c r="AQ3513" i="1" a="1"/>
  <c r="AQ3577" i="1" a="1"/>
  <c r="AQ3641" i="1" a="1"/>
  <c r="AQ3705" i="1" a="1"/>
  <c r="AQ3769" i="1" a="1"/>
  <c r="AQ3833" i="1" a="1"/>
  <c r="AQ3897" i="1" a="1"/>
  <c r="AQ3961" i="1" a="1"/>
  <c r="AQ4025" i="1" a="1"/>
  <c r="AQ4089" i="1" a="1"/>
  <c r="AQ4153" i="1" a="1"/>
  <c r="AQ4217" i="1" a="1"/>
  <c r="AQ4281" i="1" a="1"/>
  <c r="AQ4328" i="1" a="1"/>
  <c r="AQ4360" i="1" a="1"/>
  <c r="AQ4392" i="1" a="1"/>
  <c r="AQ4424" i="1" a="1"/>
  <c r="AQ4456" i="1" a="1"/>
  <c r="AQ4488" i="1" a="1"/>
  <c r="AQ3379" i="1" a="1"/>
  <c r="AQ3565" i="1" a="1"/>
  <c r="AQ3757" i="1" a="1"/>
  <c r="AQ3938" i="1" a="1"/>
  <c r="AQ4122" i="1" a="1"/>
  <c r="AQ4309" i="1" a="1"/>
  <c r="AQ4405" i="1" a="1"/>
  <c r="AQ1931" i="1" a="1"/>
  <c r="AQ3104" i="1" a="1"/>
  <c r="AQ3444" i="1" a="1"/>
  <c r="AQ3508" i="1" a="1"/>
  <c r="AQ3572" i="1" a="1"/>
  <c r="AQ3636" i="1" a="1"/>
  <c r="AQ3700" i="1" a="1"/>
  <c r="AQ3764" i="1" a="1"/>
  <c r="AQ3828" i="1" a="1"/>
  <c r="AQ3892" i="1" a="1"/>
  <c r="AQ3956" i="1" a="1"/>
  <c r="AQ4020" i="1" a="1"/>
  <c r="AQ4084" i="1" a="1"/>
  <c r="AQ4148" i="1" a="1"/>
  <c r="AQ4212" i="1" a="1"/>
  <c r="AQ4276" i="1" a="1"/>
  <c r="AQ3303" i="1" a="1"/>
  <c r="AQ3469" i="1" a="1"/>
  <c r="AQ3653" i="1" a="1"/>
  <c r="AQ3834" i="1" a="1"/>
  <c r="AQ4018" i="1" a="1"/>
  <c r="AQ4205" i="1" a="1"/>
  <c r="AQ4351" i="1" a="1"/>
  <c r="AQ4437" i="1" a="1"/>
  <c r="AP24" i="1" a="1"/>
  <c r="AP23" i="1" a="1"/>
  <c r="AP58" i="1" a="1"/>
  <c r="AP122" i="1" a="1"/>
  <c r="AP183" i="1" a="1"/>
  <c r="AP215" i="1" a="1"/>
  <c r="AP46" i="1" a="1"/>
  <c r="AP112" i="1" a="1"/>
  <c r="AP176" i="1" a="1"/>
  <c r="AP110" i="1" a="1"/>
  <c r="AP174" i="1" a="1"/>
  <c r="AP210" i="1" a="1"/>
  <c r="AP257" i="1" a="1"/>
  <c r="AP321" i="1" a="1"/>
  <c r="AP385" i="1" a="1"/>
  <c r="AP442" i="1" a="1"/>
  <c r="AP180" i="1" a="1"/>
  <c r="AP279" i="1" a="1"/>
  <c r="AP343" i="1" a="1"/>
  <c r="AP407" i="1" a="1"/>
  <c r="AP269" i="1" a="1"/>
  <c r="AP333" i="1" a="1"/>
  <c r="AP397" i="1" a="1"/>
  <c r="AP449" i="1" a="1"/>
  <c r="AP374" i="1" a="1"/>
  <c r="AP387" i="1" a="1"/>
  <c r="AP480" i="1" a="1"/>
  <c r="AP315" i="1" a="1"/>
  <c r="AP461" i="1" a="1"/>
  <c r="AP542" i="1" a="1"/>
  <c r="AP606" i="1" a="1"/>
  <c r="AP668" i="1" a="1"/>
  <c r="AP732" i="1" a="1"/>
  <c r="AP511" i="1" a="1"/>
  <c r="AP575" i="1" a="1"/>
  <c r="AP639" i="1" a="1"/>
  <c r="AP703" i="1" a="1"/>
  <c r="AP756" i="1" a="1"/>
  <c r="AP512" i="1" a="1"/>
  <c r="AP576" i="1" a="1"/>
  <c r="AP640" i="1" a="1"/>
  <c r="AP704" i="1" a="1"/>
  <c r="AP561" i="1" a="1"/>
  <c r="AP772" i="1" a="1"/>
  <c r="AP836" i="1" a="1"/>
  <c r="AP900" i="1" a="1"/>
  <c r="AP962" i="1" a="1"/>
  <c r="AP994" i="1" a="1"/>
  <c r="AP1026" i="1" a="1"/>
  <c r="AP1058" i="1" a="1"/>
  <c r="AP426" i="1" a="1"/>
  <c r="AP731" i="1" a="1"/>
  <c r="AP813" i="1" a="1"/>
  <c r="AP877" i="1" a="1"/>
  <c r="AP941" i="1" a="1"/>
  <c r="AP659" i="1" a="1"/>
  <c r="AP798" i="1" a="1"/>
  <c r="AP862" i="1" a="1"/>
  <c r="AP926" i="1" a="1"/>
  <c r="AP975" i="1" a="1"/>
  <c r="AP1007" i="1" a="1"/>
  <c r="AP847" i="1" a="1"/>
  <c r="AP1053" i="1" a="1"/>
  <c r="AP1118" i="1" a="1"/>
  <c r="AP1182" i="1" a="1"/>
  <c r="AP1246" i="1" a="1"/>
  <c r="AP1310" i="1" a="1"/>
  <c r="AP1374" i="1" a="1"/>
  <c r="AP1438" i="1" a="1"/>
  <c r="AP1502" i="1" a="1"/>
  <c r="AP1554" i="1" a="1"/>
  <c r="AP1586" i="1" a="1"/>
  <c r="AP1618" i="1" a="1"/>
  <c r="AP1650" i="1" a="1"/>
  <c r="AP851" i="1" a="1"/>
  <c r="AP1127" i="1" a="1"/>
  <c r="AP1191" i="1" a="1"/>
  <c r="AP1255" i="1" a="1"/>
  <c r="AP1319" i="1" a="1"/>
  <c r="AP1383" i="1" a="1"/>
  <c r="AP1447" i="1" a="1"/>
  <c r="AP1511" i="1" a="1"/>
  <c r="AP823" i="1" a="1"/>
  <c r="AP1047" i="1" a="1"/>
  <c r="AQ1567" i="1" a="1"/>
  <c r="AQ1687" i="1" a="1"/>
  <c r="AQ1751" i="1" a="1"/>
  <c r="AQ1815" i="1" a="1"/>
  <c r="AQ1879" i="1" a="1"/>
  <c r="AQ1943" i="1" a="1"/>
  <c r="AQ2007" i="1" a="1"/>
  <c r="AQ2071" i="1" a="1"/>
  <c r="AQ2135" i="1" a="1"/>
  <c r="AQ2199" i="1" a="1"/>
  <c r="AQ989" i="1" a="1"/>
  <c r="AQ1498" i="1" a="1"/>
  <c r="AQ1562" i="1" a="1"/>
  <c r="AQ1626" i="1" a="1"/>
  <c r="AQ1690" i="1" a="1"/>
  <c r="AQ1754" i="1" a="1"/>
  <c r="AQ1818" i="1" a="1"/>
  <c r="AQ1882" i="1" a="1"/>
  <c r="AQ1946" i="1" a="1"/>
  <c r="AQ2010" i="1" a="1"/>
  <c r="AQ2074" i="1" a="1"/>
  <c r="AQ2138" i="1" a="1"/>
  <c r="AQ2202" i="1" a="1"/>
  <c r="AQ1539" i="1" a="1"/>
  <c r="AQ1795" i="1" a="1"/>
  <c r="AQ2051" i="1" a="1"/>
  <c r="AQ2258" i="1" a="1"/>
  <c r="AQ2322" i="1" a="1"/>
  <c r="AQ2386" i="1" a="1"/>
  <c r="AQ2450" i="1" a="1"/>
  <c r="AQ2514" i="1" a="1"/>
  <c r="AQ2578" i="1" a="1"/>
  <c r="AQ2642" i="1" a="1"/>
  <c r="AQ2706" i="1" a="1"/>
  <c r="AQ2770" i="1" a="1"/>
  <c r="AQ2834" i="1" a="1"/>
  <c r="AQ2898" i="1" a="1"/>
  <c r="AQ1531" i="1" a="1"/>
  <c r="AQ1787" i="1" a="1"/>
  <c r="AQ2043" i="1" a="1"/>
  <c r="AQ2416" i="1" a="1"/>
  <c r="AQ2480" i="1" a="1"/>
  <c r="AQ2544" i="1" a="1"/>
  <c r="AQ2608" i="1" a="1"/>
  <c r="AQ2672" i="1" a="1"/>
  <c r="AQ2736" i="1" a="1"/>
  <c r="AQ2800" i="1" a="1"/>
  <c r="AQ2864" i="1" a="1"/>
  <c r="AQ2928" i="1" a="1"/>
  <c r="AQ2963" i="1" a="1"/>
  <c r="AQ2995" i="1" a="1"/>
  <c r="AQ3027" i="1" a="1"/>
  <c r="AQ1512" i="1" a="1"/>
  <c r="AQ1768" i="1" a="1"/>
  <c r="AQ2024" i="1" a="1"/>
  <c r="AQ2248" i="1" a="1"/>
  <c r="AQ2312" i="1" a="1"/>
  <c r="AQ2376" i="1" a="1"/>
  <c r="AQ2438" i="1" a="1"/>
  <c r="AQ2502" i="1" a="1"/>
  <c r="AQ2566" i="1" a="1"/>
  <c r="AQ2630" i="1" a="1"/>
  <c r="AQ2694" i="1" a="1"/>
  <c r="AQ2758" i="1" a="1"/>
  <c r="AQ2822" i="1" a="1"/>
  <c r="AQ2886" i="1" a="1"/>
  <c r="AQ1643" i="1" a="1"/>
  <c r="AQ2505" i="1" a="1"/>
  <c r="AQ2761" i="1" a="1"/>
  <c r="AQ2972" i="1" a="1"/>
  <c r="AQ3073" i="1" a="1"/>
  <c r="AQ3134" i="1" a="1"/>
  <c r="AQ3166" i="1" a="1"/>
  <c r="AQ3198" i="1" a="1"/>
  <c r="AQ3230" i="1" a="1"/>
  <c r="AQ3262" i="1" a="1"/>
  <c r="AQ3294" i="1" a="1"/>
  <c r="AQ3326" i="1" a="1"/>
  <c r="AQ3358" i="1" a="1"/>
  <c r="AQ1611" i="1" a="1"/>
  <c r="AQ2497" i="1" a="1"/>
  <c r="AQ2753" i="1" a="1"/>
  <c r="AQ2966" i="1" a="1"/>
  <c r="AQ3070" i="1" a="1"/>
  <c r="AQ1016" i="1" a="1"/>
  <c r="AQ2436" i="1" a="1"/>
  <c r="AQ2692" i="1" a="1"/>
  <c r="AQ2944" i="1" a="1"/>
  <c r="AQ3059" i="1" a="1"/>
  <c r="AQ3123" i="1" a="1"/>
  <c r="AQ3159" i="1" a="1"/>
  <c r="AQ3191" i="1" a="1"/>
  <c r="AQ3223" i="1" a="1"/>
  <c r="AQ3255" i="1" a="1"/>
  <c r="AQ3287" i="1" a="1"/>
  <c r="AQ2954" i="1" a="1"/>
  <c r="AQ3416" i="1" a="1"/>
  <c r="AQ3480" i="1" a="1"/>
  <c r="AQ3544" i="1" a="1"/>
  <c r="AQ3608" i="1" a="1"/>
  <c r="AQ3672" i="1" a="1"/>
  <c r="AQ3736" i="1" a="1"/>
  <c r="AQ3800" i="1" a="1"/>
  <c r="AQ3864" i="1" a="1"/>
  <c r="AQ3928" i="1" a="1"/>
  <c r="AQ3992" i="1" a="1"/>
  <c r="AQ4056" i="1" a="1"/>
  <c r="AQ4120" i="1" a="1"/>
  <c r="AQ4184" i="1" a="1"/>
  <c r="AQ4248" i="1" a="1"/>
  <c r="AQ1803" i="1" a="1"/>
  <c r="AQ3434" i="1" a="1"/>
  <c r="AQ3650" i="1" a="1"/>
  <c r="AQ3861" i="1" a="1"/>
  <c r="AQ4069" i="1" a="1"/>
  <c r="AQ4274" i="1" a="1"/>
  <c r="AQ4395" i="1" a="1"/>
  <c r="AQ1547" i="1" a="1"/>
  <c r="AQ3068" i="1" a="1"/>
  <c r="AQ3341" i="1" a="1"/>
  <c r="AQ3406" i="1" a="1"/>
  <c r="AQ3470" i="1" a="1"/>
  <c r="AQ3534" i="1" a="1"/>
  <c r="AQ3598" i="1" a="1"/>
  <c r="AQ3662" i="1" a="1"/>
  <c r="AQ3726" i="1" a="1"/>
  <c r="AQ3790" i="1" a="1"/>
  <c r="AQ3854" i="1" a="1"/>
  <c r="AQ3918" i="1" a="1"/>
  <c r="AQ3982" i="1" a="1"/>
  <c r="AQ4046" i="1" a="1"/>
  <c r="AQ4110" i="1" a="1"/>
  <c r="AQ4174" i="1" a="1"/>
  <c r="AQ4238" i="1" a="1"/>
  <c r="AQ4302" i="1" a="1"/>
  <c r="AQ4338" i="1" a="1"/>
  <c r="AQ4370" i="1" a="1"/>
  <c r="AQ4402" i="1" a="1"/>
  <c r="AQ4434" i="1" a="1"/>
  <c r="AQ4466" i="1" a="1"/>
  <c r="AQ2865" i="1" a="1"/>
  <c r="AQ3442" i="1" a="1"/>
  <c r="AQ3621" i="1" a="1"/>
  <c r="AQ3810" i="1" a="1"/>
  <c r="AQ3997" i="1" a="1"/>
  <c r="AQ4178" i="1" a="1"/>
  <c r="AQ4337" i="1" a="1"/>
  <c r="AQ4435" i="1" a="1"/>
  <c r="AQ2684" i="1" a="1"/>
  <c r="AQ3399" i="1" a="1"/>
  <c r="AQ3463" i="1" a="1"/>
  <c r="AQ3527" i="1" a="1"/>
  <c r="AQ3591" i="1" a="1"/>
  <c r="AQ3655" i="1" a="1"/>
  <c r="AQ3719" i="1" a="1"/>
  <c r="AQ3783" i="1" a="1"/>
  <c r="AQ3847" i="1" a="1"/>
  <c r="AQ3911" i="1" a="1"/>
  <c r="AQ3975" i="1" a="1"/>
  <c r="AQ4039" i="1" a="1"/>
  <c r="AQ4103" i="1" a="1"/>
  <c r="AQ4167" i="1" a="1"/>
  <c r="AQ4231" i="1" a="1"/>
  <c r="AQ4295" i="1" a="1"/>
  <c r="AQ3351" i="1" a="1"/>
  <c r="AQ3525" i="1" a="1"/>
  <c r="AQ3709" i="1" a="1"/>
  <c r="AQ3893" i="1" a="1"/>
  <c r="AQ4077" i="1" a="1"/>
  <c r="AQ4266" i="1" a="1"/>
  <c r="AQ4377" i="1" a="1"/>
  <c r="AQ4467" i="1" a="1"/>
  <c r="AP34" i="1" a="1"/>
  <c r="AP33" i="1" a="1"/>
  <c r="AP77" i="1" a="1"/>
  <c r="AP141" i="1" a="1"/>
  <c r="AP193" i="1" a="1"/>
  <c r="AP225" i="1" a="1"/>
  <c r="AP67" i="1" a="1"/>
  <c r="AP131" i="1" a="1"/>
  <c r="AP65" i="1" a="1"/>
  <c r="AP129" i="1" a="1"/>
  <c r="AP188" i="1" a="1"/>
  <c r="AP48" i="1" a="1"/>
  <c r="AP276" i="1" a="1"/>
  <c r="AP340" i="1" a="1"/>
  <c r="AP404" i="1" a="1"/>
  <c r="AP452" i="1" a="1"/>
  <c r="AP236" i="1" a="1"/>
  <c r="AP298" i="1" a="1"/>
  <c r="AP362" i="1" a="1"/>
  <c r="AP87" i="1" a="1"/>
  <c r="AP288" i="1" a="1"/>
  <c r="AP352" i="1" a="1"/>
  <c r="AP416" i="1" a="1"/>
  <c r="AP132" i="1" a="1"/>
  <c r="AP100" i="1" a="1"/>
  <c r="AP458" i="1" a="1"/>
  <c r="AP490" i="1" a="1"/>
  <c r="AP390" i="1" a="1"/>
  <c r="AP498" i="1" a="1"/>
  <c r="AP562" i="1" a="1"/>
  <c r="AP626" i="1" a="1"/>
  <c r="AP689" i="1" a="1"/>
  <c r="AP286" i="1" a="1"/>
  <c r="AP531" i="1" a="1"/>
  <c r="AP595" i="1" a="1"/>
  <c r="AP658" i="1" a="1"/>
  <c r="AP722" i="1" a="1"/>
  <c r="AP254" i="1" a="1"/>
  <c r="AP532" i="1" a="1"/>
  <c r="AP596" i="1" a="1"/>
  <c r="AP661" i="1" a="1"/>
  <c r="AP725" i="1" a="1"/>
  <c r="AP641" i="1" a="1"/>
  <c r="AP792" i="1" a="1"/>
  <c r="AP856" i="1" a="1"/>
  <c r="AP920" i="1" a="1"/>
  <c r="AP972" i="1" a="1"/>
  <c r="AP1004" i="1" a="1"/>
  <c r="AP1036" i="1" a="1"/>
  <c r="AP1068" i="1" a="1"/>
  <c r="AP549" i="1" a="1"/>
  <c r="AP769" i="1" a="1"/>
  <c r="AP833" i="1" a="1"/>
  <c r="AP897" i="1" a="1"/>
  <c r="AP307" i="1" a="1"/>
  <c r="AP734" i="1" a="1"/>
  <c r="AP818" i="1" a="1"/>
  <c r="AP882" i="1" a="1"/>
  <c r="AP946" i="1" a="1"/>
  <c r="AP985" i="1" a="1"/>
  <c r="AP1017" i="1" a="1"/>
  <c r="AP927" i="1" a="1"/>
  <c r="AP1073" i="1" a="1"/>
  <c r="AP1137" i="1" a="1"/>
  <c r="AP1201" i="1" a="1"/>
  <c r="AP1265" i="1" a="1"/>
  <c r="AP1329" i="1" a="1"/>
  <c r="AP1393" i="1" a="1"/>
  <c r="AP1457" i="1" a="1"/>
  <c r="AP1521" i="1" a="1"/>
  <c r="AP1564" i="1" a="1"/>
  <c r="AP1596" i="1" a="1"/>
  <c r="AP1628" i="1" a="1"/>
  <c r="AP1660" i="1" a="1"/>
  <c r="AP931" i="1" a="1"/>
  <c r="AP1148" i="1" a="1"/>
  <c r="AP1212" i="1" a="1"/>
  <c r="AP1276" i="1" a="1"/>
  <c r="AP1340" i="1" a="1"/>
  <c r="AP1404" i="1" a="1"/>
  <c r="AP1468" i="1" a="1"/>
  <c r="AP1532" i="1" a="1"/>
  <c r="AP903" i="1" a="1"/>
  <c r="AP1067" i="1" a="1"/>
  <c r="AQ1639" i="1" a="1"/>
  <c r="AQ1708" i="1" a="1"/>
  <c r="AQ1772" i="1" a="1"/>
  <c r="AQ1836" i="1" a="1"/>
  <c r="AQ1900" i="1" a="1"/>
  <c r="AQ1964" i="1" a="1"/>
  <c r="AQ2028" i="1" a="1"/>
  <c r="AQ2092" i="1" a="1"/>
  <c r="AQ2156" i="1" a="1"/>
  <c r="AQ2220" i="1" a="1"/>
  <c r="AQ1453" i="1" a="1"/>
  <c r="AQ1517" i="1" a="1"/>
  <c r="AQ1581" i="1" a="1"/>
  <c r="AQ1645" i="1" a="1"/>
  <c r="AQ1709" i="1" a="1"/>
  <c r="AQ1773" i="1" a="1"/>
  <c r="AQ1837" i="1" a="1"/>
  <c r="AQ1901" i="1" a="1"/>
  <c r="AQ1965" i="1" a="1"/>
  <c r="AQ2029" i="1" a="1"/>
  <c r="AQ2093" i="1" a="1"/>
  <c r="AQ2157" i="1" a="1"/>
  <c r="AQ2221" i="1" a="1"/>
  <c r="AQ1624" i="1" a="1"/>
  <c r="AQ1880" i="1" a="1"/>
  <c r="AQ2136" i="1" a="1"/>
  <c r="AQ2278" i="1" a="1"/>
  <c r="AQ2342" i="1" a="1"/>
  <c r="AQ2407" i="1" a="1"/>
  <c r="AQ2471" i="1" a="1"/>
  <c r="AQ2535" i="1" a="1"/>
  <c r="AQ2599" i="1" a="1"/>
  <c r="AQ2663" i="1" a="1"/>
  <c r="AQ2727" i="1" a="1"/>
  <c r="AQ2791" i="1" a="1"/>
  <c r="AQ2855" i="1" a="1"/>
  <c r="AQ2919" i="1" a="1"/>
  <c r="AQ1616" i="1" a="1"/>
  <c r="AQ1872" i="1" a="1"/>
  <c r="AQ2128" i="1" a="1"/>
  <c r="AQ2437" i="1" a="1"/>
  <c r="AQ2501" i="1" a="1"/>
  <c r="AQ2565" i="1" a="1"/>
  <c r="AQ2629" i="1" a="1"/>
  <c r="AQ2693" i="1" a="1"/>
  <c r="AQ2757" i="1" a="1"/>
  <c r="AQ2821" i="1" a="1"/>
  <c r="AQ2885" i="1" a="1"/>
  <c r="AQ2941" i="1" a="1"/>
  <c r="AQ2973" i="1" a="1"/>
  <c r="AQ3005" i="1" a="1"/>
  <c r="AQ3037" i="1" a="1"/>
  <c r="AQ1587" i="1" a="1"/>
  <c r="AQ1843" i="1" a="1"/>
  <c r="AQ2099" i="1" a="1"/>
  <c r="AQ2268" i="1" a="1"/>
  <c r="AQ2332" i="1" a="1"/>
  <c r="AQ2396" i="1" a="1"/>
  <c r="AQ2459" i="1" a="1"/>
  <c r="AQ2523" i="1" a="1"/>
  <c r="AQ2587" i="1" a="1"/>
  <c r="AQ2651" i="1" a="1"/>
  <c r="AQ2715" i="1" a="1"/>
  <c r="AQ2779" i="1" a="1"/>
  <c r="AQ2843" i="1" a="1"/>
  <c r="AQ2907" i="1" a="1"/>
  <c r="AQ1984" i="1" a="1"/>
  <c r="AQ2580" i="1" a="1"/>
  <c r="AQ2836" i="1" a="1"/>
  <c r="AQ3012" i="1" a="1"/>
  <c r="AQ3093" i="1" a="1"/>
  <c r="AQ3144" i="1" a="1"/>
  <c r="AQ3176" i="1" a="1"/>
  <c r="AQ3208" i="1" a="1"/>
  <c r="AQ3240" i="1" a="1"/>
  <c r="AQ3272" i="1" a="1"/>
  <c r="AQ3304" i="1" a="1"/>
  <c r="AQ3336" i="1" a="1"/>
  <c r="AQ3368" i="1" a="1"/>
  <c r="AQ1952" i="1" a="1"/>
  <c r="AQ2572" i="1" a="1"/>
  <c r="AQ2828" i="1" a="1"/>
  <c r="AQ3006" i="1" a="1"/>
  <c r="AQ3090" i="1" a="1"/>
  <c r="AQ1707" i="1" a="1"/>
  <c r="AQ2521" i="1" a="1"/>
  <c r="AQ2777" i="1" a="1"/>
  <c r="AQ2984" i="1" a="1"/>
  <c r="AQ3079" i="1" a="1"/>
  <c r="AQ3137" i="1" a="1"/>
  <c r="AQ3169" i="1" a="1"/>
  <c r="AQ3201" i="1" a="1"/>
  <c r="AQ3233" i="1" a="1"/>
  <c r="AQ3265" i="1" a="1"/>
  <c r="AQ1675" i="1" a="1"/>
  <c r="AQ3080" i="1" a="1"/>
  <c r="AQ3435" i="1" a="1"/>
  <c r="AQ3499" i="1" a="1"/>
  <c r="AQ3563" i="1" a="1"/>
  <c r="AQ3627" i="1" a="1"/>
  <c r="AQ3691" i="1" a="1"/>
  <c r="AQ3755" i="1" a="1"/>
  <c r="AQ3819" i="1" a="1"/>
  <c r="AQ3883" i="1" a="1"/>
  <c r="AQ3947" i="1" a="1"/>
  <c r="AQ4011" i="1" a="1"/>
  <c r="AQ4075" i="1" a="1"/>
  <c r="AQ4139" i="1" a="1"/>
  <c r="AQ4203" i="1" a="1"/>
  <c r="AQ4267" i="1" a="1"/>
  <c r="AQ3129" i="1" a="1"/>
  <c r="AQ3506" i="1" a="1"/>
  <c r="AQ3714" i="1" a="1"/>
  <c r="AQ3930" i="1" a="1"/>
  <c r="AQ4130" i="1" a="1"/>
  <c r="AQ4323" i="1" a="1"/>
  <c r="AQ4425" i="1" a="1"/>
  <c r="AQ2545" i="1" a="1"/>
  <c r="AQ3297" i="1" a="1"/>
  <c r="AQ3361" i="1" a="1"/>
  <c r="AQ3425" i="1" a="1"/>
  <c r="AQ3489" i="1" a="1"/>
  <c r="AQ3553" i="1" a="1"/>
  <c r="AQ3617" i="1" a="1"/>
  <c r="AQ3681" i="1" a="1"/>
  <c r="AQ3745" i="1" a="1"/>
  <c r="AQ3809" i="1" a="1"/>
  <c r="AQ3873" i="1" a="1"/>
  <c r="AQ3937" i="1" a="1"/>
  <c r="AQ4001" i="1" a="1"/>
  <c r="AQ4065" i="1" a="1"/>
  <c r="AQ4129" i="1" a="1"/>
  <c r="AQ4193" i="1" a="1"/>
  <c r="AQ4257" i="1" a="1"/>
  <c r="AQ4316" i="1" a="1"/>
  <c r="AQ4348" i="1" a="1"/>
  <c r="AQ4380" i="1" a="1"/>
  <c r="AQ4412" i="1" a="1"/>
  <c r="AQ4444" i="1" a="1"/>
  <c r="AQ4476" i="1" a="1"/>
  <c r="AQ3307" i="1" a="1"/>
  <c r="AQ3498" i="1" a="1"/>
  <c r="AQ3682" i="1" a="1"/>
  <c r="AQ3869" i="1" a="1"/>
  <c r="AQ4050" i="1" a="1"/>
  <c r="AQ4234" i="1" a="1"/>
  <c r="AQ4367" i="1" a="1"/>
  <c r="AQ4463" i="1" a="1"/>
  <c r="AQ2970" i="1" a="1"/>
  <c r="AQ3420" i="1" a="1"/>
  <c r="AQ3484" i="1" a="1"/>
  <c r="AQ3548" i="1" a="1"/>
  <c r="AQ3612" i="1" a="1"/>
  <c r="AQ3676" i="1" a="1"/>
  <c r="AQ3740" i="1" a="1"/>
  <c r="AQ3804" i="1" a="1"/>
  <c r="AQ3868" i="1" a="1"/>
  <c r="AQ3932" i="1" a="1"/>
  <c r="AQ3996" i="1" a="1"/>
  <c r="AQ4060" i="1" a="1"/>
  <c r="AQ4124" i="1" a="1"/>
  <c r="AQ4188" i="1" a="1"/>
  <c r="AQ4252" i="1" a="1"/>
  <c r="AQ2524" i="1" a="1"/>
  <c r="AQ3405" i="1" a="1"/>
  <c r="AQ3586" i="1" a="1"/>
  <c r="AQ3765" i="1" a="1"/>
  <c r="AQ3949" i="1" a="1"/>
  <c r="AQ4138" i="1" a="1"/>
  <c r="AQ4313" i="1" a="1"/>
  <c r="AQ4403" i="1" a="1"/>
  <c r="AP12" i="1" a="1"/>
  <c r="AP44" i="1" a="1"/>
  <c r="AP43" i="1" a="1"/>
  <c r="AP98" i="1" a="1"/>
  <c r="AP162" i="1" a="1"/>
  <c r="AP203" i="1" a="1"/>
  <c r="AP235" i="1" a="1"/>
  <c r="AP88" i="1" a="1"/>
  <c r="AP152" i="1" a="1"/>
  <c r="AP86" i="1" a="1"/>
  <c r="AP150" i="1" a="1"/>
  <c r="AP198" i="1" a="1"/>
  <c r="AP124" i="1" a="1"/>
  <c r="AP297" i="1" a="1"/>
  <c r="AP361" i="1" a="1"/>
  <c r="AP425" i="1" a="1"/>
  <c r="AP84" i="1" a="1"/>
  <c r="AP255" i="1" a="1"/>
  <c r="AP319" i="1" a="1"/>
  <c r="AP383" i="1" a="1"/>
  <c r="AP172" i="1" a="1"/>
  <c r="AP309" i="1" a="1"/>
  <c r="AP373" i="1" a="1"/>
  <c r="AP437" i="1" a="1"/>
  <c r="AP278" i="1" a="1"/>
  <c r="AP291" i="1" a="1"/>
  <c r="AP468" i="1" a="1"/>
  <c r="AP222" i="1" a="1"/>
  <c r="AP79" i="1" a="1"/>
  <c r="AP518" i="1" a="1"/>
  <c r="AP582" i="1" a="1"/>
  <c r="AP646" i="1" a="1"/>
  <c r="AP708" i="1" a="1"/>
  <c r="AP479" i="1" a="1"/>
  <c r="AP551" i="1" a="1"/>
  <c r="AP615" i="1" a="1"/>
  <c r="AP679" i="1" a="1"/>
  <c r="AP743" i="1" a="1"/>
  <c r="AP481" i="1" a="1"/>
  <c r="AP552" i="1" a="1"/>
  <c r="AP616" i="1" a="1"/>
  <c r="AP680" i="1" a="1"/>
  <c r="AP744" i="1" a="1"/>
  <c r="AP718" i="1" a="1"/>
  <c r="AP812" i="1" a="1"/>
  <c r="AP876" i="1" a="1"/>
  <c r="AP940" i="1" a="1"/>
  <c r="AP982" i="1" a="1"/>
  <c r="AP1014" i="1" a="1"/>
  <c r="AP1046" i="1" a="1"/>
  <c r="AP1078" i="1" a="1"/>
  <c r="AP629" i="1" a="1"/>
  <c r="AP789" i="1" a="1"/>
  <c r="AP853" i="1" a="1"/>
  <c r="AP917" i="1" a="1"/>
  <c r="AP553" i="1" a="1"/>
  <c r="AP774" i="1" a="1"/>
  <c r="AP838" i="1" a="1"/>
  <c r="AP902" i="1" a="1"/>
  <c r="AP963" i="1" a="1"/>
  <c r="AP995" i="1" a="1"/>
  <c r="AP694" i="1" a="1"/>
  <c r="AP1029" i="1" a="1"/>
  <c r="AP1094" i="1" a="1"/>
  <c r="AP1158" i="1" a="1"/>
  <c r="AP1222" i="1" a="1"/>
  <c r="AP1286" i="1" a="1"/>
  <c r="AP1350" i="1" a="1"/>
  <c r="AP1414" i="1" a="1"/>
  <c r="AP1478" i="1" a="1"/>
  <c r="AP1542" i="1" a="1"/>
  <c r="AP1574" i="1" a="1"/>
  <c r="AP1606" i="1" a="1"/>
  <c r="AP1638" i="1" a="1"/>
  <c r="AP747" i="1" a="1"/>
  <c r="AP1103" i="1" a="1"/>
  <c r="AP1167" i="1" a="1"/>
  <c r="AP1231" i="1" a="1"/>
  <c r="AP1295" i="1" a="1"/>
  <c r="AP1359" i="1" a="1"/>
  <c r="AP1423" i="1" a="1"/>
  <c r="AP1487" i="1" a="1"/>
  <c r="AP621" i="1" a="1"/>
  <c r="AP1023" i="1" a="1"/>
  <c r="AP1087" i="1" a="1"/>
  <c r="AP1138" i="1" a="1"/>
  <c r="AP1202" i="1" a="1"/>
  <c r="AP1266" i="1" a="1"/>
  <c r="AP1330" i="1" a="1"/>
  <c r="AP1394" i="1" a="1"/>
  <c r="AP1458" i="1" a="1"/>
  <c r="AP1522" i="1" a="1"/>
  <c r="AP1563" i="1" a="1"/>
  <c r="AP1595" i="1" a="1"/>
  <c r="AP1627" i="1" a="1"/>
  <c r="AP1659" i="1" a="1"/>
  <c r="AP1691" i="1" a="1"/>
  <c r="AP811" i="1" a="1"/>
  <c r="AP1307" i="1" a="1"/>
  <c r="AP1723" i="1" a="1"/>
  <c r="AP1787" i="1" a="1"/>
  <c r="AP1851" i="1" a="1"/>
  <c r="AP1915" i="1" a="1"/>
  <c r="AP1979" i="1" a="1"/>
  <c r="AP2043" i="1" a="1"/>
  <c r="AP2107" i="1" a="1"/>
  <c r="AP2171" i="1" a="1"/>
  <c r="AP2235" i="1" a="1"/>
  <c r="AP2299" i="1" a="1"/>
  <c r="AP2363" i="1" a="1"/>
  <c r="AP2427" i="1" a="1"/>
  <c r="AP2491" i="1" a="1"/>
  <c r="AP2555" i="1" a="1"/>
  <c r="AP2594" i="1" a="1"/>
  <c r="AP2626" i="1" a="1"/>
  <c r="AP1224" i="1" a="1"/>
  <c r="AP1480" i="1" a="1"/>
  <c r="AP1710" i="1" a="1"/>
  <c r="AP1774" i="1" a="1"/>
  <c r="AP1838" i="1" a="1"/>
  <c r="AP1902" i="1" a="1"/>
  <c r="AP1966" i="1" a="1"/>
  <c r="AP2030" i="1" a="1"/>
  <c r="AP2094" i="1" a="1"/>
  <c r="AP2158" i="1" a="1"/>
  <c r="AP2222" i="1" a="1"/>
  <c r="AP2286" i="1" a="1"/>
  <c r="AP2350" i="1" a="1"/>
  <c r="AP2414" i="1" a="1"/>
  <c r="AP2478" i="1" a="1"/>
  <c r="AP2542" i="1" a="1"/>
  <c r="AP1184" i="1" a="1"/>
  <c r="AP1440" i="1" a="1"/>
  <c r="AP1756" i="1" a="1"/>
  <c r="AP1820" i="1" a="1"/>
  <c r="AP1884" i="1" a="1"/>
  <c r="AP1948" i="1" a="1"/>
  <c r="AP2012" i="1" a="1"/>
  <c r="AP2076" i="1" a="1"/>
  <c r="AP2140" i="1" a="1"/>
  <c r="AP2204" i="1" a="1"/>
  <c r="AP2268" i="1" a="1"/>
  <c r="AP2332" i="1" a="1"/>
  <c r="AP2396" i="1" a="1"/>
  <c r="AP2460" i="1" a="1"/>
  <c r="AP2524" i="1" a="1"/>
  <c r="AP1746" i="1" a="1"/>
  <c r="AP2002" i="1" a="1"/>
  <c r="AP2258" i="1" a="1"/>
  <c r="AP2514" i="1" a="1"/>
  <c r="AP2605" i="1" a="1"/>
  <c r="AP2667" i="1" a="1"/>
  <c r="AP2731" i="1" a="1"/>
  <c r="AP2795" i="1" a="1"/>
  <c r="AP1336" i="1" a="1"/>
  <c r="AP1866" i="1" a="1"/>
  <c r="AP2122" i="1" a="1"/>
  <c r="AP2378" i="1" a="1"/>
  <c r="AP2638" i="1" a="1"/>
  <c r="AP2702" i="1" a="1"/>
  <c r="AP2766" i="1" a="1"/>
  <c r="AP2830" i="1" a="1"/>
  <c r="AP1432" i="1" a="1"/>
  <c r="AP1901" i="1" a="1"/>
  <c r="AP2157" i="1" a="1"/>
  <c r="AP2413" i="1" a="1"/>
  <c r="AP2587" i="1" a="1"/>
  <c r="AP2652" i="1" a="1"/>
  <c r="AP2716" i="1" a="1"/>
  <c r="AP2780" i="1" a="1"/>
  <c r="AP923" i="1" a="1"/>
  <c r="AP2530" i="1" a="1"/>
  <c r="AP2854" i="1" a="1"/>
  <c r="AP2918" i="1" a="1"/>
  <c r="AP2982" i="1" a="1"/>
  <c r="AP3046" i="1" a="1"/>
  <c r="AP3110" i="1" a="1"/>
  <c r="AP3175" i="1" a="1"/>
  <c r="AP1946" i="1" a="1"/>
  <c r="AP2722" i="1" a="1"/>
  <c r="AP2883" i="1" a="1"/>
  <c r="AP2947" i="1" a="1"/>
  <c r="AP3011" i="1" a="1"/>
  <c r="AP3075" i="1" a="1"/>
  <c r="AP3141" i="1" a="1"/>
  <c r="AP3205" i="1" a="1"/>
  <c r="AP3242" i="1" a="1"/>
  <c r="AP3274" i="1" a="1"/>
  <c r="AP3306" i="1" a="1"/>
  <c r="AP3338" i="1" a="1"/>
  <c r="AP3370" i="1" a="1"/>
  <c r="AP3402" i="1" a="1"/>
  <c r="AP2341" i="1" a="1"/>
  <c r="AP2821" i="1" a="1"/>
  <c r="AP2908" i="1" a="1"/>
  <c r="AP2972" i="1" a="1"/>
  <c r="AP3036" i="1" a="1"/>
  <c r="AP3100" i="1" a="1"/>
  <c r="AP3163" i="1" a="1"/>
  <c r="AP1882" i="1" a="1"/>
  <c r="AP3005" i="1" a="1"/>
  <c r="AP3239" i="1" a="1"/>
  <c r="AP3367" i="1" a="1"/>
  <c r="AP3452" i="1" a="1"/>
  <c r="AP3516" i="1" a="1"/>
  <c r="AP3580" i="1" a="1"/>
  <c r="AP3644" i="1" a="1"/>
  <c r="AP3708" i="1" a="1"/>
  <c r="AP3772" i="1" a="1"/>
  <c r="AP3836" i="1" a="1"/>
  <c r="AP3900" i="1" a="1"/>
  <c r="AP3964" i="1" a="1"/>
  <c r="AP4028" i="1" a="1"/>
  <c r="AP4092" i="1" a="1"/>
  <c r="AP4156" i="1" a="1"/>
  <c r="AP4222" i="1" a="1"/>
  <c r="AP1315" i="1" a="1"/>
  <c r="AP2977" i="1" a="1"/>
  <c r="AP3225" i="1" a="1"/>
  <c r="AP3353" i="1" a="1"/>
  <c r="AP3445" i="1" a="1"/>
  <c r="AP3509" i="1" a="1"/>
  <c r="AP3573" i="1" a="1"/>
  <c r="AP3637" i="1" a="1"/>
  <c r="AP3701" i="1" a="1"/>
  <c r="AP3765" i="1" a="1"/>
  <c r="AP3829" i="1" a="1"/>
  <c r="AP3893" i="1" a="1"/>
  <c r="AP3957" i="1" a="1"/>
  <c r="AP4021" i="1" a="1"/>
  <c r="AP4085" i="1" a="1"/>
  <c r="AP4149" i="1" a="1"/>
  <c r="AP4212" i="1" a="1"/>
  <c r="AP4276" i="1" a="1"/>
  <c r="AP4340" i="1" a="1"/>
  <c r="AP1797" i="1" a="1"/>
  <c r="AP2997" i="1" a="1"/>
  <c r="AP3235" i="1" a="1"/>
  <c r="AP3363" i="1" a="1"/>
  <c r="AP3450" i="1" a="1"/>
  <c r="AP3514" i="1" a="1"/>
  <c r="AP3578" i="1" a="1"/>
  <c r="AP3642" i="1" a="1"/>
  <c r="AP3706" i="1" a="1"/>
  <c r="AP3770" i="1" a="1"/>
  <c r="AP3834" i="1" a="1"/>
  <c r="AP2738" i="1" a="1"/>
  <c r="AP3081" i="1" a="1"/>
  <c r="AP3277" i="1" a="1"/>
  <c r="AP3405" i="1" a="1"/>
  <c r="AP3471" i="1" a="1"/>
  <c r="AP3535" i="1" a="1"/>
  <c r="AP3599" i="1" a="1"/>
  <c r="AP3687" i="1" a="1"/>
  <c r="AP3911" i="1" a="1"/>
  <c r="AP4039" i="1" a="1"/>
  <c r="AP4167" i="1" a="1"/>
  <c r="AP4290" i="1" a="1"/>
  <c r="AP3659" i="1" a="1"/>
  <c r="AP3898" i="1" a="1"/>
  <c r="AP4026" i="1" a="1"/>
  <c r="AP4154" i="1" a="1"/>
  <c r="AP4291" i="1" a="1"/>
  <c r="AP4381" i="1" a="1"/>
  <c r="AP4413" i="1" a="1"/>
  <c r="AP4445" i="1" a="1"/>
  <c r="AP4477" i="1" a="1"/>
  <c r="AP3807" i="1" a="1"/>
  <c r="AP3971" i="1" a="1"/>
  <c r="AP4099" i="1" a="1"/>
  <c r="AP4227" i="1" a="1"/>
  <c r="AP4331" i="1" a="1"/>
  <c r="AP3779" i="1" a="1"/>
  <c r="AP3958" i="1" a="1"/>
  <c r="AP4086" i="1" a="1"/>
  <c r="AP4213" i="1" a="1"/>
  <c r="AP4321" i="1" a="1"/>
  <c r="AP4392" i="1" a="1"/>
  <c r="AP4424" i="1" a="1"/>
  <c r="AP4456" i="1" a="1"/>
  <c r="AP4488" i="1" a="1"/>
  <c r="AO13" i="1" a="1"/>
  <c r="AO53" i="1" a="1"/>
  <c r="AO117" i="1" a="1"/>
  <c r="AO181" i="1" a="1"/>
  <c r="AO213" i="1" a="1"/>
  <c r="AO48" i="1" a="1"/>
  <c r="AO112" i="1" a="1"/>
  <c r="AO176" i="1" a="1"/>
  <c r="AO94" i="1" a="1"/>
  <c r="AO84" i="1" a="1"/>
  <c r="AO216" i="1" a="1"/>
  <c r="AO280" i="1" a="1"/>
  <c r="AO344" i="1" a="1"/>
  <c r="AO408" i="1" a="1"/>
  <c r="AO175" i="1" a="1"/>
  <c r="AO299" i="1" a="1"/>
  <c r="AO363" i="1" a="1"/>
  <c r="AO79" i="1" a="1"/>
  <c r="AO210" i="1" a="1"/>
  <c r="AO257" i="1" a="1"/>
  <c r="AO385" i="1" a="1"/>
  <c r="AO455" i="1" a="1"/>
  <c r="AO487" i="1" a="1"/>
  <c r="AO519" i="1" a="1"/>
  <c r="AO551" i="1" a="1"/>
  <c r="AO583" i="1" a="1"/>
  <c r="AO338" i="1" a="1"/>
  <c r="AO103" i="1" a="1"/>
  <c r="AO361" i="1" a="1"/>
  <c r="AO448" i="1" a="1"/>
  <c r="AO480" i="1" a="1"/>
  <c r="AO512" i="1" a="1"/>
  <c r="AO544" i="1" a="1"/>
  <c r="AO576" i="1" a="1"/>
  <c r="AO602" i="1" a="1"/>
  <c r="AO666" i="1" a="1"/>
  <c r="AO730" i="1" a="1"/>
  <c r="AO794" i="1" a="1"/>
  <c r="AO858" i="1" a="1"/>
  <c r="AO922" i="1" a="1"/>
  <c r="AO608" i="1" a="1"/>
  <c r="AO672" i="1" a="1"/>
  <c r="AO736" i="1" a="1"/>
  <c r="AO800" i="1" a="1"/>
  <c r="AO864" i="1" a="1"/>
  <c r="AO367" i="1" a="1"/>
  <c r="AO630" i="1" a="1"/>
  <c r="AO694" i="1" a="1"/>
  <c r="AO758" i="1" a="1"/>
  <c r="AO822" i="1" a="1"/>
  <c r="AO886" i="1" a="1"/>
  <c r="AO394" i="1" a="1"/>
  <c r="AO828" i="1" a="1"/>
  <c r="AO972" i="1" a="1"/>
  <c r="AO617" i="1" a="1"/>
  <c r="AO873" i="1" a="1"/>
  <c r="AO981" i="1" a="1"/>
  <c r="AO1034" i="1" a="1"/>
  <c r="AO780" i="1" a="1"/>
  <c r="AO958" i="1" a="1"/>
  <c r="AO947" i="1" a="1"/>
  <c r="AO1074" i="1" a="1"/>
  <c r="AO1138" i="1" a="1"/>
  <c r="AO1202" i="1" a="1"/>
  <c r="AO1262" i="1" a="1"/>
  <c r="AO1294" i="1" a="1"/>
  <c r="AO1326" i="1" a="1"/>
  <c r="AO1358" i="1" a="1"/>
  <c r="AO1390" i="1" a="1"/>
  <c r="AO1025" i="1" a="1"/>
  <c r="AO1088" i="1" a="1"/>
  <c r="AO1152" i="1" a="1"/>
  <c r="AO1216" i="1" a="1"/>
  <c r="AO937" i="1" a="1"/>
  <c r="AO1075" i="1" a="1"/>
  <c r="AO1139" i="1" a="1"/>
  <c r="AO1203" i="1" a="1"/>
  <c r="AO1263" i="1" a="1"/>
  <c r="AO1295" i="1" a="1"/>
  <c r="AO1327" i="1" a="1"/>
  <c r="AO1359" i="1" a="1"/>
  <c r="AO1201" i="1" a="1"/>
  <c r="AO1445" i="1" a="1"/>
  <c r="AO1509" i="1" a="1"/>
  <c r="AO1573" i="1" a="1"/>
  <c r="AO1637" i="1" a="1"/>
  <c r="AO1701" i="1" a="1"/>
  <c r="AO1765" i="1" a="1"/>
  <c r="AO1172" i="1" a="1"/>
  <c r="AO1408" i="1" a="1"/>
  <c r="AO1472" i="1" a="1"/>
  <c r="AO1536" i="1" a="1"/>
  <c r="AO1600" i="1" a="1"/>
  <c r="AO1664" i="1" a="1"/>
  <c r="AO1728" i="1" a="1"/>
  <c r="AO1784" i="1" a="1"/>
  <c r="AO1153" i="1" a="1"/>
  <c r="AO1433" i="1" a="1"/>
  <c r="AO1497" i="1" a="1"/>
  <c r="AO1561" i="1" a="1"/>
  <c r="AO1625" i="1" a="1"/>
  <c r="AO1689" i="1" a="1"/>
  <c r="AO1753" i="1" a="1"/>
  <c r="AO1452" i="1" a="1"/>
  <c r="AO1708" i="1" a="1"/>
  <c r="AO1831" i="1" a="1"/>
  <c r="AO1895" i="1" a="1"/>
  <c r="AO1959" i="1" a="1"/>
  <c r="AO2022" i="1" a="1"/>
  <c r="AO2086" i="1" a="1"/>
  <c r="AO2150" i="1" a="1"/>
  <c r="AO2182" i="1" a="1"/>
  <c r="AO2214" i="1" a="1"/>
  <c r="AO2246" i="1" a="1"/>
  <c r="AO2278" i="1" a="1"/>
  <c r="AO2310" i="1" a="1"/>
  <c r="AO2342" i="1" a="1"/>
  <c r="AO2374" i="1" a="1"/>
  <c r="AO2406" i="1" a="1"/>
  <c r="AO2438" i="1" a="1"/>
  <c r="AO2470" i="1" a="1"/>
  <c r="AO2502" i="1" a="1"/>
  <c r="AO1519" i="1" a="1"/>
  <c r="AO1775" i="1" a="1"/>
  <c r="AO1848" i="1" a="1"/>
  <c r="AO1912" i="1" a="1"/>
  <c r="AO1977" i="1" a="1"/>
  <c r="AO2041" i="1" a="1"/>
  <c r="AO2105" i="1" a="1"/>
  <c r="AO1220" i="1" a="1"/>
  <c r="AO1607" i="1" a="1"/>
  <c r="AO1805" i="1" a="1"/>
  <c r="AO1869" i="1" a="1"/>
  <c r="AO1933" i="1" a="1"/>
  <c r="AO1999" i="1" a="1"/>
  <c r="AO2063" i="1" a="1"/>
  <c r="AO2127" i="1" a="1"/>
  <c r="AO2171" i="1" a="1"/>
  <c r="AO2203" i="1" a="1"/>
  <c r="AO2235" i="1" a="1"/>
  <c r="AO2267" i="1" a="1"/>
  <c r="AO2299" i="1" a="1"/>
  <c r="AO2331" i="1" a="1"/>
  <c r="AO2363" i="1" a="1"/>
  <c r="AO2395" i="1" a="1"/>
  <c r="AO2427" i="1" a="1"/>
  <c r="AO2459" i="1" a="1"/>
  <c r="AO2491" i="1" a="1"/>
  <c r="AO1748" i="1" a="1"/>
  <c r="AO2029" i="1" a="1"/>
  <c r="AO2542" i="1" a="1"/>
  <c r="AO2606" i="1" a="1"/>
  <c r="AO2670" i="1" a="1"/>
  <c r="AO2734" i="1" a="1"/>
  <c r="AO2798" i="1" a="1"/>
  <c r="AO2862" i="1" a="1"/>
  <c r="AO2926" i="1" a="1"/>
  <c r="AO2990" i="1" a="1"/>
  <c r="AO3054" i="1" a="1"/>
  <c r="AO3118" i="1" a="1"/>
  <c r="AO3182" i="1" a="1"/>
  <c r="AO3246" i="1" a="1"/>
  <c r="AO1810" i="1" a="1"/>
  <c r="AO2064" i="1" a="1"/>
  <c r="AO2548" i="1" a="1"/>
  <c r="AO2612" i="1" a="1"/>
  <c r="AO2676" i="1" a="1"/>
  <c r="AO2740" i="1" a="1"/>
  <c r="AO2804" i="1" a="1"/>
  <c r="AO2868" i="1" a="1"/>
  <c r="AO2932" i="1" a="1"/>
  <c r="AO2996" i="1" a="1"/>
  <c r="AO3060" i="1" a="1"/>
  <c r="AO3124" i="1" a="1"/>
  <c r="AO3188" i="1" a="1"/>
  <c r="AO1894" i="1" a="1"/>
  <c r="AO2509" i="1" a="1"/>
  <c r="AO2573" i="1" a="1"/>
  <c r="AO2637" i="1" a="1"/>
  <c r="AO2701" i="1" a="1"/>
  <c r="AO2765" i="1" a="1"/>
  <c r="AO2829" i="1" a="1"/>
  <c r="AO2893" i="1" a="1"/>
  <c r="AO2957" i="1" a="1"/>
  <c r="AO3021" i="1" a="1"/>
  <c r="AO3085" i="1" a="1"/>
  <c r="AO3149" i="1" a="1"/>
  <c r="AO3213" i="1" a="1"/>
  <c r="AO1652" i="1" a="1"/>
  <c r="AO2667" i="1" a="1"/>
  <c r="AO2923" i="1" a="1"/>
  <c r="AO3179" i="1" a="1"/>
  <c r="AO3293" i="1" a="1"/>
  <c r="AO3357" i="1" a="1"/>
  <c r="AO3389" i="1" a="1"/>
  <c r="AO3421" i="1" a="1"/>
  <c r="AO3453" i="1" a="1"/>
  <c r="AO3485" i="1" a="1"/>
  <c r="AO3517" i="1" a="1"/>
  <c r="AO3549" i="1" a="1"/>
  <c r="AO3581" i="1" a="1"/>
  <c r="AO3613" i="1" a="1"/>
  <c r="AO3645" i="1" a="1"/>
  <c r="AO3677" i="1" a="1"/>
  <c r="AO3709" i="1" a="1"/>
  <c r="AO3741" i="1" a="1"/>
  <c r="AO3773" i="1" a="1"/>
  <c r="AO3805" i="1" a="1"/>
  <c r="AO3837" i="1" a="1"/>
  <c r="AO3869" i="1" a="1"/>
  <c r="AO3901" i="1" a="1"/>
  <c r="AO3933" i="1" a="1"/>
  <c r="AO3965" i="1" a="1"/>
  <c r="AO3997" i="1" a="1"/>
  <c r="AO4029" i="1" a="1"/>
  <c r="AO4061" i="1" a="1"/>
  <c r="AO4093" i="1" a="1"/>
  <c r="AO4125" i="1" a="1"/>
  <c r="AO4157" i="1" a="1"/>
  <c r="AO4189" i="1" a="1"/>
  <c r="AO4221" i="1" a="1"/>
  <c r="AO4253" i="1" a="1"/>
  <c r="AO4285" i="1" a="1"/>
  <c r="AO4317" i="1" a="1"/>
  <c r="AO4349" i="1" a="1"/>
  <c r="AO4381" i="1" a="1"/>
  <c r="AO4413" i="1" a="1"/>
  <c r="AO4445" i="1" a="1"/>
  <c r="AO4477" i="1" a="1"/>
  <c r="AO2552" i="1" a="1"/>
  <c r="AO2808" i="1" a="1"/>
  <c r="AO3064" i="1" a="1"/>
  <c r="AO3259" i="1" a="1"/>
  <c r="AO3330" i="1" a="1"/>
  <c r="AO2523" i="1" a="1"/>
  <c r="AO2779" i="1" a="1"/>
  <c r="AO3035" i="1" a="1"/>
  <c r="AO3244" i="1" a="1"/>
  <c r="AO3323" i="1" a="1"/>
  <c r="AO3372" i="1" a="1"/>
  <c r="AO3404" i="1" a="1"/>
  <c r="AO3436" i="1" a="1"/>
  <c r="AO3468" i="1" a="1"/>
  <c r="AO3500" i="1" a="1"/>
  <c r="AO3532" i="1" a="1"/>
  <c r="AO3564" i="1" a="1"/>
  <c r="AO3596" i="1" a="1"/>
  <c r="AO3628" i="1" a="1"/>
  <c r="AO3660" i="1" a="1"/>
  <c r="AO3692" i="1" a="1"/>
  <c r="AO3724" i="1" a="1"/>
  <c r="AO3756" i="1" a="1"/>
  <c r="AO3788" i="1" a="1"/>
  <c r="AO3820" i="1" a="1"/>
  <c r="AO3852" i="1" a="1"/>
  <c r="AO3884" i="1" a="1"/>
  <c r="AO3916" i="1" a="1"/>
  <c r="AO3948" i="1" a="1"/>
  <c r="AO3980" i="1" a="1"/>
  <c r="AO4012" i="1" a="1"/>
  <c r="AO4044" i="1" a="1"/>
  <c r="AO4076" i="1" a="1"/>
  <c r="AO4108" i="1" a="1"/>
  <c r="AO4140" i="1" a="1"/>
  <c r="AO4172" i="1" a="1"/>
  <c r="AO4204" i="1" a="1"/>
  <c r="AO4236" i="1" a="1"/>
  <c r="AO4268" i="1" a="1"/>
  <c r="AO4300" i="1" a="1"/>
  <c r="AO4332" i="1" a="1"/>
  <c r="AO4372" i="1" a="1"/>
  <c r="AO4468" i="1" a="1"/>
  <c r="AO3340" i="1" a="1"/>
  <c r="AP1157" i="1" a="1"/>
  <c r="AP1221" i="1" a="1"/>
  <c r="AP1285" i="1" a="1"/>
  <c r="AP1349" i="1" a="1"/>
  <c r="AP1413" i="1" a="1"/>
  <c r="AP1477" i="1" a="1"/>
  <c r="AP1541" i="1" a="1"/>
  <c r="AP1573" i="1" a="1"/>
  <c r="AP1605" i="1" a="1"/>
  <c r="AP1637" i="1" a="1"/>
  <c r="AP1669" i="1" a="1"/>
  <c r="AP1701" i="1" a="1"/>
  <c r="AP1136" i="1" a="1"/>
  <c r="AP1392" i="1" a="1"/>
  <c r="AP1744" i="1" a="1"/>
  <c r="AP1808" i="1" a="1"/>
  <c r="AP1872" i="1" a="1"/>
  <c r="AP1936" i="1" a="1"/>
  <c r="AP2000" i="1" a="1"/>
  <c r="AP2064" i="1" a="1"/>
  <c r="AP2128" i="1" a="1"/>
  <c r="AP2192" i="1" a="1"/>
  <c r="AP2256" i="1" a="1"/>
  <c r="AP2320" i="1" a="1"/>
  <c r="AP2384" i="1" a="1"/>
  <c r="AP2448" i="1" a="1"/>
  <c r="AP2512" i="1" a="1"/>
  <c r="AP2572" i="1" a="1"/>
  <c r="AP2604" i="1" a="1"/>
  <c r="AP827" i="1" a="1"/>
  <c r="AP1299" i="1" a="1"/>
  <c r="AP1666" i="1" a="1"/>
  <c r="AP1729" i="1" a="1"/>
  <c r="AP1793" i="1" a="1"/>
  <c r="AP1857" i="1" a="1"/>
  <c r="AP1921" i="1" a="1"/>
  <c r="AP1985" i="1" a="1"/>
  <c r="AP2049" i="1" a="1"/>
  <c r="AP2113" i="1" a="1"/>
  <c r="AP2177" i="1" a="1"/>
  <c r="AP2241" i="1" a="1"/>
  <c r="AP2305" i="1" a="1"/>
  <c r="AP2369" i="1" a="1"/>
  <c r="AP2433" i="1" a="1"/>
  <c r="AP2497" i="1" a="1"/>
  <c r="AP2561" i="1" a="1"/>
  <c r="AP1259" i="1" a="1"/>
  <c r="AP1515" i="1" a="1"/>
  <c r="AP1775" i="1" a="1"/>
  <c r="AP1839" i="1" a="1"/>
  <c r="AP1903" i="1" a="1"/>
  <c r="AP1967" i="1" a="1"/>
  <c r="AP2031" i="1" a="1"/>
  <c r="AP2095" i="1" a="1"/>
  <c r="AP2159" i="1" a="1"/>
  <c r="AP2223" i="1" a="1"/>
  <c r="AP2287" i="1" a="1"/>
  <c r="AP2351" i="1" a="1"/>
  <c r="AP2415" i="1" a="1"/>
  <c r="AP2479" i="1" a="1"/>
  <c r="AP1240" i="1" a="1"/>
  <c r="AP1821" i="1" a="1"/>
  <c r="AP2077" i="1" a="1"/>
  <c r="AP2333" i="1" a="1"/>
  <c r="AP2559" i="1" a="1"/>
  <c r="AP2625" i="1" a="1"/>
  <c r="AP2688" i="1" a="1"/>
  <c r="AP2752" i="1" a="1"/>
  <c r="AP2816" i="1" a="1"/>
  <c r="AP1684" i="1" a="1"/>
  <c r="AP1941" i="1" a="1"/>
  <c r="AP2197" i="1" a="1"/>
  <c r="AP2453" i="1" a="1"/>
  <c r="AP2657" i="1" a="1"/>
  <c r="AP2721" i="1" a="1"/>
  <c r="AP2785" i="1" a="1"/>
  <c r="AP2845" i="1" a="1"/>
  <c r="AP1730" i="1" a="1"/>
  <c r="AP1986" i="1" a="1"/>
  <c r="AP2242" i="1" a="1"/>
  <c r="AP2498" i="1" a="1"/>
  <c r="AP2607" i="1" a="1"/>
  <c r="AP2671" i="1" a="1"/>
  <c r="AP2735" i="1" a="1"/>
  <c r="AP2799" i="1" a="1"/>
  <c r="AP1850" i="1" a="1"/>
  <c r="AP2698" i="1" a="1"/>
  <c r="AP2874" i="1" a="1"/>
  <c r="AP2938" i="1" a="1"/>
  <c r="AP3002" i="1" a="1"/>
  <c r="AP3066" i="1" a="1"/>
  <c r="AP3130" i="1" a="1"/>
  <c r="AP3194" i="1" a="1"/>
  <c r="AP2245" i="1" a="1"/>
  <c r="AP2797" i="1" a="1"/>
  <c r="AP2903" i="1" a="1"/>
  <c r="AP2967" i="1" a="1"/>
  <c r="AP3031" i="1" a="1"/>
  <c r="AP3095" i="1" a="1"/>
  <c r="AP3160" i="1" a="1"/>
  <c r="AP3220" i="1" a="1"/>
  <c r="AP3252" i="1" a="1"/>
  <c r="AP3284" i="1" a="1"/>
  <c r="AP3316" i="1" a="1"/>
  <c r="AP3348" i="1" a="1"/>
  <c r="AP3380" i="1" a="1"/>
  <c r="AP1443" i="1" a="1"/>
  <c r="AP2650" i="1" a="1"/>
  <c r="AP2864" i="1" a="1"/>
  <c r="AP2928" i="1" a="1"/>
  <c r="AP2992" i="1" a="1"/>
  <c r="AP3056" i="1" a="1"/>
  <c r="AP3120" i="1" a="1"/>
  <c r="AP3182" i="1" a="1"/>
  <c r="AP2749" i="1" a="1"/>
  <c r="AP3085" i="1" a="1"/>
  <c r="AP3279" i="1" a="1"/>
  <c r="AP3407" i="1" a="1"/>
  <c r="AP3472" i="1" a="1"/>
  <c r="AP3536" i="1" a="1"/>
  <c r="AP3600" i="1" a="1"/>
  <c r="AP3664" i="1" a="1"/>
  <c r="AP3728" i="1" a="1"/>
  <c r="AP3792" i="1" a="1"/>
  <c r="AP3856" i="1" a="1"/>
  <c r="AP3920" i="1" a="1"/>
  <c r="AP3984" i="1" a="1"/>
  <c r="AP4048" i="1" a="1"/>
  <c r="AP4112" i="1" a="1"/>
  <c r="AP4176" i="1" a="1"/>
  <c r="AP4241" i="1" a="1"/>
  <c r="AP2674" i="1" a="1"/>
  <c r="AP3057" i="1" a="1"/>
  <c r="AP3265" i="1" a="1"/>
  <c r="AP3393" i="1" a="1"/>
  <c r="AP3465" i="1" a="1"/>
  <c r="AP3529" i="1" a="1"/>
  <c r="AP3593" i="1" a="1"/>
  <c r="AP3657" i="1" a="1"/>
  <c r="AP3721" i="1" a="1"/>
  <c r="AP3785" i="1" a="1"/>
  <c r="AP3849" i="1" a="1"/>
  <c r="AP3913" i="1" a="1"/>
  <c r="AP3977" i="1" a="1"/>
  <c r="AP4041" i="1" a="1"/>
  <c r="AP4105" i="1" a="1"/>
  <c r="AP4169" i="1" a="1"/>
  <c r="AP4231" i="1" a="1"/>
  <c r="AP4295" i="1" a="1"/>
  <c r="AP4358" i="1" a="1"/>
  <c r="AP2770" i="1" a="1"/>
  <c r="AP3077" i="1" a="1"/>
  <c r="AP3275" i="1" a="1"/>
  <c r="AP3403" i="1" a="1"/>
  <c r="AP3470" i="1" a="1"/>
  <c r="AP3534" i="1" a="1"/>
  <c r="AP3598" i="1" a="1"/>
  <c r="AP3662" i="1" a="1"/>
  <c r="AP3726" i="1" a="1"/>
  <c r="AP3790" i="1" a="1"/>
  <c r="AP3854" i="1" a="1"/>
  <c r="AP2905" i="1" a="1"/>
  <c r="AP3169" i="1" a="1"/>
  <c r="AP3317" i="1" a="1"/>
  <c r="AP3427" i="1" a="1"/>
  <c r="AP3491" i="1" a="1"/>
  <c r="AP3555" i="1" a="1"/>
  <c r="AP3619" i="1" a="1"/>
  <c r="AP3767" i="1" a="1"/>
  <c r="AP3951" i="1" a="1"/>
  <c r="AP4079" i="1" a="1"/>
  <c r="AP4208" i="1" a="1"/>
  <c r="AP4318" i="1" a="1"/>
  <c r="AP3739" i="1" a="1"/>
  <c r="AP3938" i="1" a="1"/>
  <c r="AP4066" i="1" a="1"/>
  <c r="AP4194" i="1" a="1"/>
  <c r="AP4312" i="1" a="1"/>
  <c r="AP4391" i="1" a="1"/>
  <c r="AP4423" i="1" a="1"/>
  <c r="AP4455" i="1" a="1"/>
  <c r="AP4487" i="1" a="1"/>
  <c r="AP3883" i="1" a="1"/>
  <c r="AP4011" i="1" a="1"/>
  <c r="AP4139" i="1" a="1"/>
  <c r="AP4264" i="1" a="1"/>
  <c r="AP4352" i="1" a="1"/>
  <c r="AP3859" i="1" a="1"/>
  <c r="AP3998" i="1" a="1"/>
  <c r="AP4126" i="1" a="1"/>
  <c r="AP4250" i="1" a="1"/>
  <c r="AP4346" i="1" a="1"/>
  <c r="AP4402" i="1" a="1"/>
  <c r="AP4434" i="1" a="1"/>
  <c r="AP4466" i="1" a="1"/>
  <c r="AO16" i="1" a="1"/>
  <c r="AO23" i="1" a="1"/>
  <c r="AO74" i="1" a="1"/>
  <c r="AO138" i="1" a="1"/>
  <c r="AO191" i="1" a="1"/>
  <c r="AO223" i="1" a="1"/>
  <c r="AO67" i="1" a="1"/>
  <c r="AO131" i="1" a="1"/>
  <c r="AO49" i="1" a="1"/>
  <c r="AO113" i="1" a="1"/>
  <c r="AO158" i="1" a="1"/>
  <c r="AO236" i="1" a="1"/>
  <c r="AO301" i="1" a="1"/>
  <c r="AO365" i="1" a="1"/>
  <c r="AO429" i="1" a="1"/>
  <c r="AO254" i="1" a="1"/>
  <c r="AO318" i="1" a="1"/>
  <c r="AO382" i="1" a="1"/>
  <c r="AO150" i="1" a="1"/>
  <c r="AO230" i="1" a="1"/>
  <c r="AO300" i="1" a="1"/>
  <c r="AO423" i="1" a="1"/>
  <c r="AO465" i="1" a="1"/>
  <c r="AO497" i="1" a="1"/>
  <c r="AO529" i="1" a="1"/>
  <c r="AO561" i="1" a="1"/>
  <c r="AO135" i="1" a="1"/>
  <c r="AO375" i="1" a="1"/>
  <c r="AO276" i="1" a="1"/>
  <c r="AO404" i="1" a="1"/>
  <c r="AO458" i="1" a="1"/>
  <c r="AO490" i="1" a="1"/>
  <c r="AO522" i="1" a="1"/>
  <c r="AO554" i="1" a="1"/>
  <c r="AO271" i="1" a="1"/>
  <c r="AO623" i="1" a="1"/>
  <c r="AO687" i="1" a="1"/>
  <c r="AO751" i="1" a="1"/>
  <c r="AO815" i="1" a="1"/>
  <c r="AO879" i="1" a="1"/>
  <c r="AO943" i="1" a="1"/>
  <c r="AO629" i="1" a="1"/>
  <c r="AO693" i="1" a="1"/>
  <c r="AO757" i="1" a="1"/>
  <c r="AO821" i="1" a="1"/>
  <c r="AO885" i="1" a="1"/>
  <c r="AO586" i="1" a="1"/>
  <c r="AO651" i="1" a="1"/>
  <c r="AO715" i="1" a="1"/>
  <c r="AO779" i="1" a="1"/>
  <c r="AO843" i="1" a="1"/>
  <c r="AO907" i="1" a="1"/>
  <c r="AO657" i="1" a="1"/>
  <c r="AO912" i="1" a="1"/>
  <c r="AO992" i="1" a="1"/>
  <c r="AO692" i="1" a="1"/>
  <c r="AO929" i="1" a="1"/>
  <c r="AO1001" i="1" a="1"/>
  <c r="AO609" i="1" a="1"/>
  <c r="AO865" i="1" a="1"/>
  <c r="AO978" i="1" a="1"/>
  <c r="AO1015" i="1" a="1"/>
  <c r="AO1095" i="1" a="1"/>
  <c r="AO1159" i="1" a="1"/>
  <c r="AO1223" i="1" a="1"/>
  <c r="AO1272" i="1" a="1"/>
  <c r="AO1304" i="1" a="1"/>
  <c r="AO1336" i="1" a="1"/>
  <c r="AO1368" i="1" a="1"/>
  <c r="AO740" i="1" a="1"/>
  <c r="AO1045" i="1" a="1"/>
  <c r="AO1109" i="1" a="1"/>
  <c r="AO1173" i="1" a="1"/>
  <c r="AO1237" i="1" a="1"/>
  <c r="AO1007" i="1" a="1"/>
  <c r="AO1094" i="1" a="1"/>
  <c r="AO1158" i="1" a="1"/>
  <c r="AO1222" i="1" a="1"/>
  <c r="AO1273" i="1" a="1"/>
  <c r="AO1305" i="1" a="1"/>
  <c r="AO1337" i="1" a="1"/>
  <c r="AO1027" i="1" a="1"/>
  <c r="AO1402" i="1" a="1"/>
  <c r="AO1466" i="1" a="1"/>
  <c r="AS2097" i="1" a="1"/>
  <c r="AS2018" i="1" a="1"/>
  <c r="AR507" i="1" a="1"/>
  <c r="AR541" i="1" a="1"/>
  <c r="AR1040" i="1" a="1"/>
  <c r="AR1536" i="1" a="1"/>
  <c r="AR1650" i="1" a="1"/>
  <c r="AR2011" i="1" a="1"/>
  <c r="AR2142" i="1" a="1"/>
  <c r="AR480" i="1" a="1"/>
  <c r="AR605" i="1" a="1"/>
  <c r="AR210" i="1" a="1"/>
  <c r="AR1058" i="1" a="1"/>
  <c r="AR1557" i="1" a="1"/>
  <c r="AR1669" i="1" a="1"/>
  <c r="AR2032" i="1" a="1"/>
  <c r="AR2161" i="1" a="1"/>
  <c r="AR499" i="1" a="1"/>
  <c r="AR625" i="1" a="1"/>
  <c r="AR506" i="1" a="1"/>
  <c r="AR1068" i="1" a="1"/>
  <c r="AR1576" i="1" a="1"/>
  <c r="AR1690" i="1" a="1"/>
  <c r="AR2051" i="1" a="1"/>
  <c r="AR2182" i="1" a="1"/>
  <c r="AR2685" i="1" a="1"/>
  <c r="AR2588" i="1" a="1"/>
  <c r="AR3321" i="1" a="1"/>
  <c r="AR3210" i="1" a="1"/>
  <c r="AR3173" i="1" a="1"/>
  <c r="AR2394" i="1" a="1"/>
  <c r="AR3246" i="1" a="1"/>
  <c r="AR3744" i="1" a="1"/>
  <c r="AR4016" i="1" a="1"/>
  <c r="AR4248" i="1" a="1"/>
  <c r="AR4376" i="1" a="1"/>
  <c r="AR3786" i="1" a="1"/>
  <c r="AR3895" i="1" a="1"/>
  <c r="AR4023" i="1" a="1"/>
  <c r="AR4151" i="1" a="1"/>
  <c r="AR4279" i="1" a="1"/>
  <c r="AR4407" i="1" a="1"/>
  <c r="AQ17" i="1" a="1"/>
  <c r="AQ110" i="1" a="1"/>
  <c r="AQ114" i="1" a="1"/>
  <c r="AQ85" i="1" a="1"/>
  <c r="AQ290" i="1" a="1"/>
  <c r="AQ495" i="1" a="1"/>
  <c r="AQ655" i="1" a="1"/>
  <c r="AQ549" i="1" a="1"/>
  <c r="AQ534" i="1" a="1"/>
  <c r="AQ660" i="1" a="1"/>
  <c r="AQ915" i="1" a="1"/>
  <c r="AQ697" i="1" a="1"/>
  <c r="AQ953" i="1" a="1"/>
  <c r="AQ650" i="1" a="1"/>
  <c r="AQ906" i="1" a="1"/>
  <c r="AQ1124" i="1" a="1"/>
  <c r="AQ1252" i="1" a="1"/>
  <c r="AQ1380" i="1" a="1"/>
  <c r="AQ1024" i="1" a="1"/>
  <c r="AQ1133" i="1" a="1"/>
  <c r="AQ1261" i="1" a="1"/>
  <c r="AQ1389" i="1" a="1"/>
  <c r="AQ1537" i="1" a="1"/>
  <c r="AQ1793" i="1" a="1"/>
  <c r="AQ2049" i="1" a="1"/>
  <c r="AQ2273" i="1" a="1"/>
  <c r="AQ2401" i="1" a="1"/>
  <c r="AR2071" i="1" a="1"/>
  <c r="AR2475" i="1" a="1"/>
  <c r="AR2639" i="1" a="1"/>
  <c r="AR2767" i="1" a="1"/>
  <c r="AR2408" i="1" a="1"/>
  <c r="AR2248" i="1" a="1"/>
  <c r="AR2534" i="1" a="1"/>
  <c r="AR2670" i="1" a="1"/>
  <c r="AR2266" i="1" a="1"/>
  <c r="AR2972" i="1" a="1"/>
  <c r="AR3228" i="1" a="1"/>
  <c r="AR3484" i="1" a="1"/>
  <c r="AR3740" i="1" a="1"/>
  <c r="AR2863" i="1" a="1"/>
  <c r="AR3119" i="1" a="1"/>
  <c r="AR3375" i="1" a="1"/>
  <c r="AR3631" i="1" a="1"/>
  <c r="AR2824" i="1" a="1"/>
  <c r="AR3080" i="1" a="1"/>
  <c r="AR3336" i="1" a="1"/>
  <c r="AR3592" i="1" a="1"/>
  <c r="AR2819" i="1" a="1"/>
  <c r="AR3075" i="1" a="1"/>
  <c r="AR3331" i="1" a="1"/>
  <c r="AR3587" i="1" a="1"/>
  <c r="AR3777" i="1" a="1"/>
  <c r="AR3930" i="1" a="1"/>
  <c r="AR4058" i="1" a="1"/>
  <c r="AR4186" i="1" a="1"/>
  <c r="AR4314" i="1" a="1"/>
  <c r="AR4442" i="1" a="1"/>
  <c r="AR3833" i="1" a="1"/>
  <c r="AR3961" i="1" a="1"/>
  <c r="AR4089" i="1" a="1"/>
  <c r="AR4217" i="1" a="1"/>
  <c r="AR4345" i="1" a="1"/>
  <c r="AR4473" i="1" a="1"/>
  <c r="AQ115" i="1" a="1"/>
  <c r="AQ76" i="1" a="1"/>
  <c r="AQ285" i="1" a="1"/>
  <c r="AQ183" i="1" a="1"/>
  <c r="AQ370" i="1" a="1"/>
  <c r="AQ593" i="1" a="1"/>
  <c r="AQ424" i="1" a="1"/>
  <c r="AQ411" i="1" a="1"/>
  <c r="AQ612" i="1" a="1"/>
  <c r="AQ790" i="1" a="1"/>
  <c r="AQ1046" i="1" a="1"/>
  <c r="AQ828" i="1" a="1"/>
  <c r="AQ1080" i="1" a="1"/>
  <c r="AQ783" i="1" a="1"/>
  <c r="AQ861" i="1" a="1"/>
  <c r="AQ1190" i="1" a="1"/>
  <c r="AQ1318" i="1" a="1"/>
  <c r="AQ1446" i="1" a="1"/>
  <c r="AQ909" i="1" a="1"/>
  <c r="AQ1199" i="1" a="1"/>
  <c r="AQ1327" i="1" a="1"/>
  <c r="AQ688" i="1" a="1"/>
  <c r="AQ1670" i="1" a="1"/>
  <c r="AQ1926" i="1" a="1"/>
  <c r="AQ2182" i="1" a="1"/>
  <c r="AQ2339" i="1" a="1"/>
  <c r="AQ1540" i="1" a="1"/>
  <c r="AR2156" i="1" a="1"/>
  <c r="AR2493" i="1" a="1"/>
  <c r="AR2649" i="1" a="1"/>
  <c r="AR1892" i="1" a="1"/>
  <c r="AR2428" i="1" a="1"/>
  <c r="AR2288" i="1" a="1"/>
  <c r="AR2552" i="1" a="1"/>
  <c r="AR2680" i="1" a="1"/>
  <c r="AR2366" i="1" a="1"/>
  <c r="AR2993" i="1" a="1"/>
  <c r="AR3249" i="1" a="1"/>
  <c r="AR3505" i="1" a="1"/>
  <c r="AR3754" i="1" a="1"/>
  <c r="AR2882" i="1" a="1"/>
  <c r="AR3138" i="1" a="1"/>
  <c r="AR3394" i="1" a="1"/>
  <c r="AR3650" i="1" a="1"/>
  <c r="AR2845" i="1" a="1"/>
  <c r="AR3101" i="1" a="1"/>
  <c r="AR3357" i="1" a="1"/>
  <c r="AR3613" i="1" a="1"/>
  <c r="AR2838" i="1" a="1"/>
  <c r="AR3094" i="1" a="1"/>
  <c r="AR3350" i="1" a="1"/>
  <c r="AR3606" i="1" a="1"/>
  <c r="AR3796" i="1" a="1"/>
  <c r="AR3940" i="1" a="1"/>
  <c r="AR4068" i="1" a="1"/>
  <c r="AR4196" i="1" a="1"/>
  <c r="AR4324" i="1" a="1"/>
  <c r="AR4452" i="1" a="1"/>
  <c r="AR3843" i="1" a="1"/>
  <c r="AR3971" i="1" a="1"/>
  <c r="AR4099" i="1" a="1"/>
  <c r="AR4227" i="1" a="1"/>
  <c r="AR4355" i="1" a="1"/>
  <c r="AR4483" i="1" a="1"/>
  <c r="AQ136" i="1" a="1"/>
  <c r="AQ95" i="1" a="1"/>
  <c r="AQ295" i="1" a="1"/>
  <c r="AQ211" i="1" a="1"/>
  <c r="AQ391" i="1" a="1"/>
  <c r="AQ603" i="1" a="1"/>
  <c r="AQ445" i="1" a="1"/>
  <c r="AQ430" i="1" a="1"/>
  <c r="AQ622" i="1" a="1"/>
  <c r="AQ811" i="1" a="1"/>
  <c r="AQ1067" i="1" a="1"/>
  <c r="AQ849" i="1" a="1"/>
  <c r="AQ1090" i="1" a="1"/>
  <c r="AQ802" i="1" a="1"/>
  <c r="AQ936" i="1" a="1"/>
  <c r="AQ1200" i="1" a="1"/>
  <c r="AQ1328" i="1" a="1"/>
  <c r="AQ521" i="1" a="1"/>
  <c r="AQ983" i="1" a="1"/>
  <c r="AQ1209" i="1" a="1"/>
  <c r="AQ1337" i="1" a="1"/>
  <c r="AQ1000" i="1" a="1"/>
  <c r="AQ1689" i="1" a="1"/>
  <c r="AQ1945" i="1" a="1"/>
  <c r="AQ2201" i="1" a="1"/>
  <c r="AQ2349" i="1" a="1"/>
  <c r="AQ1559" i="1" a="1"/>
  <c r="AR2244" i="1" a="1"/>
  <c r="AR2530" i="1" a="1"/>
  <c r="AR2667" i="1" a="1"/>
  <c r="AR2031" i="1" a="1"/>
  <c r="AR2464" i="1" a="1"/>
  <c r="AR2333" i="1" a="1"/>
  <c r="AR2570" i="1" a="1"/>
  <c r="AR2698" i="1" a="1"/>
  <c r="AR2511" i="1" a="1"/>
  <c r="AR3028" i="1" a="1"/>
  <c r="AR3284" i="1" a="1"/>
  <c r="AR3540" i="1" a="1"/>
  <c r="AR3772" i="1" a="1"/>
  <c r="AR2919" i="1" a="1"/>
  <c r="AR3175" i="1" a="1"/>
  <c r="AR3431" i="1" a="1"/>
  <c r="AR3687" i="1" a="1"/>
  <c r="AR2880" i="1" a="1"/>
  <c r="AR3136" i="1" a="1"/>
  <c r="AR3392" i="1" a="1"/>
  <c r="AR3648" i="1" a="1"/>
  <c r="AR2875" i="1" a="1"/>
  <c r="AR3131" i="1" a="1"/>
  <c r="AR3387" i="1" a="1"/>
  <c r="AR3643" i="1" a="1"/>
  <c r="AR3830" i="1" a="1"/>
  <c r="AR3958" i="1" a="1"/>
  <c r="AR4086" i="1" a="1"/>
  <c r="AR4214" i="1" a="1"/>
  <c r="AR4342" i="1" a="1"/>
  <c r="AR4470" i="1" a="1"/>
  <c r="AR3861" i="1" a="1"/>
  <c r="AR3989" i="1" a="1"/>
  <c r="AR4117" i="1" a="1"/>
  <c r="AR4245" i="1" a="1"/>
  <c r="AR4373" i="1" a="1"/>
  <c r="AQ20" i="1" a="1"/>
  <c r="AQ171" i="1" a="1"/>
  <c r="AQ132" i="1" a="1"/>
  <c r="AQ313" i="1" a="1"/>
  <c r="AQ247" i="1" a="1"/>
  <c r="AQ426" i="1" a="1"/>
  <c r="AQ621" i="1" a="1"/>
  <c r="AQ480" i="1" a="1"/>
  <c r="AQ467" i="1" a="1"/>
  <c r="AQ428" i="1" a="1"/>
  <c r="AQ846" i="1" a="1"/>
  <c r="AQ409" i="1" a="1"/>
  <c r="AQ884" i="1" a="1"/>
  <c r="AQ369" i="1" a="1"/>
  <c r="AQ839" i="1" a="1"/>
  <c r="AQ1023" i="1" a="1"/>
  <c r="AQ1218" i="1" a="1"/>
  <c r="AQ1346" i="1" a="1"/>
  <c r="AQ800" i="1" a="1"/>
  <c r="AQ1058" i="1" a="1"/>
  <c r="AQ1227" i="1" a="1"/>
  <c r="AQ1355" i="1" a="1"/>
  <c r="AQ1470" i="1" a="1"/>
  <c r="AQ1582" i="1" a="1"/>
  <c r="AQ1646" i="1" a="1"/>
  <c r="AQ1710" i="1" a="1"/>
  <c r="AQ1774" i="1" a="1"/>
  <c r="AQ1838" i="1" a="1"/>
  <c r="AQ1902" i="1" a="1"/>
  <c r="AQ1966" i="1" a="1"/>
  <c r="AQ2030" i="1" a="1"/>
  <c r="AQ2094" i="1" a="1"/>
  <c r="AQ2158" i="1" a="1"/>
  <c r="AQ2222" i="1" a="1"/>
  <c r="AQ2263" i="1" a="1"/>
  <c r="AQ2295" i="1" a="1"/>
  <c r="AQ2327" i="1" a="1"/>
  <c r="AQ2359" i="1" a="1"/>
  <c r="AQ2391" i="1" a="1"/>
  <c r="AQ1452" i="1" a="1"/>
  <c r="AQ1516" i="1" a="1"/>
  <c r="AQ1580" i="1" a="1"/>
  <c r="AQ1644" i="1" a="1"/>
  <c r="AQ1663" i="1" a="1"/>
  <c r="AQ1727" i="1" a="1"/>
  <c r="AQ1791" i="1" a="1"/>
  <c r="AQ1855" i="1" a="1"/>
  <c r="AQ1919" i="1" a="1"/>
  <c r="AQ1983" i="1" a="1"/>
  <c r="AQ2047" i="1" a="1"/>
  <c r="AQ2111" i="1" a="1"/>
  <c r="AQ2175" i="1" a="1"/>
  <c r="AQ2239" i="1" a="1"/>
  <c r="AQ1474" i="1" a="1"/>
  <c r="AQ1538" i="1" a="1"/>
  <c r="AQ1602" i="1" a="1"/>
  <c r="AQ1666" i="1" a="1"/>
  <c r="AQ1730" i="1" a="1"/>
  <c r="AQ1794" i="1" a="1"/>
  <c r="AQ1858" i="1" a="1"/>
  <c r="AQ1922" i="1" a="1"/>
  <c r="AQ1986" i="1" a="1"/>
  <c r="AQ2050" i="1" a="1"/>
  <c r="AQ2114" i="1" a="1"/>
  <c r="AQ2178" i="1" a="1"/>
  <c r="AQ1037" i="1" a="1"/>
  <c r="AQ1699" i="1" a="1"/>
  <c r="AQ1955" i="1" a="1"/>
  <c r="AQ2211" i="1" a="1"/>
  <c r="AQ2298" i="1" a="1"/>
  <c r="AQ2362" i="1" a="1"/>
  <c r="AQ2426" i="1" a="1"/>
  <c r="AQ2490" i="1" a="1"/>
  <c r="AQ2554" i="1" a="1"/>
  <c r="AQ2618" i="1" a="1"/>
  <c r="AQ2682" i="1" a="1"/>
  <c r="AQ2746" i="1" a="1"/>
  <c r="AQ2810" i="1" a="1"/>
  <c r="AQ2874" i="1" a="1"/>
  <c r="AQ973" i="1" a="1"/>
  <c r="AQ1691" i="1" a="1"/>
  <c r="AQ1947" i="1" a="1"/>
  <c r="AQ2203" i="1" a="1"/>
  <c r="AQ2456" i="1" a="1"/>
  <c r="AQ2520" i="1" a="1"/>
  <c r="AQ2584" i="1" a="1"/>
  <c r="AQ2648" i="1" a="1"/>
  <c r="AQ2712" i="1" a="1"/>
  <c r="AQ2776" i="1" a="1"/>
  <c r="AQ2840" i="1" a="1"/>
  <c r="AQ2904" i="1" a="1"/>
  <c r="AQ2951" i="1" a="1"/>
  <c r="AQ2983" i="1" a="1"/>
  <c r="AQ3015" i="1" a="1"/>
  <c r="AQ677" i="1" a="1"/>
  <c r="AQ1672" i="1" a="1"/>
  <c r="AQ1928" i="1" a="1"/>
  <c r="AQ2184" i="1" a="1"/>
  <c r="AQ2288" i="1" a="1"/>
  <c r="AQ2352" i="1" a="1"/>
  <c r="AQ2414" i="1" a="1"/>
  <c r="AQ2478" i="1" a="1"/>
  <c r="AQ2542" i="1" a="1"/>
  <c r="AQ2606" i="1" a="1"/>
  <c r="AQ2670" i="1" a="1"/>
  <c r="AQ2734" i="1" a="1"/>
  <c r="AQ2798" i="1" a="1"/>
  <c r="AQ2862" i="1" a="1"/>
  <c r="AQ2926" i="1" a="1"/>
  <c r="AQ2409" i="1" a="1"/>
  <c r="AQ2665" i="1" a="1"/>
  <c r="AQ2921" i="1" a="1"/>
  <c r="AQ3049" i="1" a="1"/>
  <c r="AQ3111" i="1" a="1"/>
  <c r="AQ3154" i="1" a="1"/>
  <c r="AQ3186" i="1" a="1"/>
  <c r="AQ3218" i="1" a="1"/>
  <c r="AQ3250" i="1" a="1"/>
  <c r="AQ3282" i="1" a="1"/>
  <c r="AQ3314" i="1" a="1"/>
  <c r="AQ3346" i="1" a="1"/>
  <c r="AQ3378" i="1" a="1"/>
  <c r="AQ2240" i="1" a="1"/>
  <c r="AQ2657" i="1" a="1"/>
  <c r="AQ2913" i="1" a="1"/>
  <c r="AQ3046" i="1" a="1"/>
  <c r="AQ3109" i="1" a="1"/>
  <c r="AQ2048" i="1" a="1"/>
  <c r="AQ2596" i="1" a="1"/>
  <c r="AQ2852" i="1" a="1"/>
  <c r="AQ3024" i="1" a="1"/>
  <c r="AQ3099" i="1" a="1"/>
  <c r="AQ3147" i="1" a="1"/>
  <c r="AQ3179" i="1" a="1"/>
  <c r="AQ3211" i="1" a="1"/>
  <c r="AQ3243" i="1" a="1"/>
  <c r="AQ3275" i="1" a="1"/>
  <c r="AQ2577" i="1" a="1"/>
  <c r="AQ3392" i="1" a="1"/>
  <c r="AQ3456" i="1" a="1"/>
  <c r="AQ3520" i="1" a="1"/>
  <c r="AQ3584" i="1" a="1"/>
  <c r="AQ3648" i="1" a="1"/>
  <c r="AQ3712" i="1" a="1"/>
  <c r="AQ3776" i="1" a="1"/>
  <c r="AQ3840" i="1" a="1"/>
  <c r="AQ3904" i="1" a="1"/>
  <c r="AQ3968" i="1" a="1"/>
  <c r="AQ4032" i="1" a="1"/>
  <c r="AQ4096" i="1" a="1"/>
  <c r="AQ4160" i="1" a="1"/>
  <c r="AQ4224" i="1" a="1"/>
  <c r="AQ4288" i="1" a="1"/>
  <c r="AQ3355" i="1" a="1"/>
  <c r="AQ3570" i="1" a="1"/>
  <c r="AQ3781" i="1" a="1"/>
  <c r="AQ3989" i="1" a="1"/>
  <c r="AQ4197" i="1" a="1"/>
  <c r="AQ4355" i="1" a="1"/>
  <c r="AQ4459" i="1" a="1"/>
  <c r="AQ2844" i="1" a="1"/>
  <c r="AQ3317" i="1" a="1"/>
  <c r="AQ3381" i="1" a="1"/>
  <c r="AQ3446" i="1" a="1"/>
  <c r="AQ3510" i="1" a="1"/>
  <c r="AQ3574" i="1" a="1"/>
  <c r="AQ3638" i="1" a="1"/>
  <c r="AQ3702" i="1" a="1"/>
  <c r="AQ3766" i="1" a="1"/>
  <c r="AQ3830" i="1" a="1"/>
  <c r="AQ3894" i="1" a="1"/>
  <c r="AQ3958" i="1" a="1"/>
  <c r="AQ4022" i="1" a="1"/>
  <c r="AQ4086" i="1" a="1"/>
  <c r="AQ4150" i="1" a="1"/>
  <c r="AQ4214" i="1" a="1"/>
  <c r="AQ4278" i="1" a="1"/>
  <c r="AQ4326" i="1" a="1"/>
  <c r="AQ4358" i="1" a="1"/>
  <c r="AQ4390" i="1" a="1"/>
  <c r="AQ4422" i="1" a="1"/>
  <c r="AQ4454" i="1" a="1"/>
  <c r="AQ4486" i="1" a="1"/>
  <c r="AQ3367" i="1" a="1"/>
  <c r="AQ3554" i="1" a="1"/>
  <c r="AQ3746" i="1" a="1"/>
  <c r="AQ3925" i="1" a="1"/>
  <c r="AQ4117" i="1" a="1"/>
  <c r="AQ4293" i="1" a="1"/>
  <c r="AQ4399" i="1" a="1"/>
  <c r="AQ1760" i="1" a="1"/>
  <c r="AQ3088" i="1" a="1"/>
  <c r="AQ3439" i="1" a="1"/>
  <c r="AQ3503" i="1" a="1"/>
  <c r="AQ3567" i="1" a="1"/>
  <c r="AQ3631" i="1" a="1"/>
  <c r="AQ3695" i="1" a="1"/>
  <c r="AQ3759" i="1" a="1"/>
  <c r="AQ3823" i="1" a="1"/>
  <c r="AQ3887" i="1" a="1"/>
  <c r="AQ3951" i="1" a="1"/>
  <c r="AQ4015" i="1" a="1"/>
  <c r="AQ4079" i="1" a="1"/>
  <c r="AQ4143" i="1" a="1"/>
  <c r="AQ4207" i="1" a="1"/>
  <c r="AQ4271" i="1" a="1"/>
  <c r="AQ3092" i="1" a="1"/>
  <c r="AQ3458" i="1" a="1"/>
  <c r="AQ3642" i="1" a="1"/>
  <c r="AQ3826" i="1" a="1"/>
  <c r="AQ4005" i="1" a="1"/>
  <c r="AQ4194" i="1" a="1"/>
  <c r="AQ4345" i="1" a="1"/>
  <c r="AQ4431" i="1" a="1"/>
  <c r="AP22" i="1" a="1"/>
  <c r="AP21" i="1" a="1"/>
  <c r="AP53" i="1" a="1"/>
  <c r="AP117" i="1" a="1"/>
  <c r="AP181" i="1" a="1"/>
  <c r="AP213" i="1" a="1"/>
  <c r="AP245" i="1" a="1"/>
  <c r="AP107" i="1" a="1"/>
  <c r="AP171" i="1" a="1"/>
  <c r="AP105" i="1" a="1"/>
  <c r="AP169" i="1" a="1"/>
  <c r="AP208" i="1" a="1"/>
  <c r="AP252" i="1" a="1"/>
  <c r="AP316" i="1" a="1"/>
  <c r="AP380" i="1" a="1"/>
  <c r="AP440" i="1" a="1"/>
  <c r="AP159" i="1" a="1"/>
  <c r="AP274" i="1" a="1"/>
  <c r="AP338" i="1" a="1"/>
  <c r="AP402" i="1" a="1"/>
  <c r="AP264" i="1" a="1"/>
  <c r="AP328" i="1" a="1"/>
  <c r="AP392" i="1" a="1"/>
  <c r="AP447" i="1" a="1"/>
  <c r="AP363" i="1" a="1"/>
  <c r="AP366" i="1" a="1"/>
  <c r="AP478" i="1" a="1"/>
  <c r="AP294" i="1" a="1"/>
  <c r="AP431" i="1" a="1"/>
  <c r="AP538" i="1" a="1"/>
  <c r="AP602" i="1" a="1"/>
  <c r="AP665" i="1" a="1"/>
  <c r="AP729" i="1" a="1"/>
  <c r="AP507" i="1" a="1"/>
  <c r="AP571" i="1" a="1"/>
  <c r="AP635" i="1" a="1"/>
  <c r="AP698" i="1" a="1"/>
  <c r="AP754" i="1" a="1"/>
  <c r="AP508" i="1" a="1"/>
  <c r="AP572" i="1" a="1"/>
  <c r="AP636" i="1" a="1"/>
  <c r="AP701" i="1" a="1"/>
  <c r="AP545" i="1" a="1"/>
  <c r="AP768" i="1" a="1"/>
  <c r="AP832" i="1" a="1"/>
  <c r="AP896" i="1" a="1"/>
  <c r="AP960" i="1" a="1"/>
  <c r="AP992" i="1" a="1"/>
  <c r="AP1024" i="1" a="1"/>
  <c r="AP1056" i="1" a="1"/>
  <c r="AP1088" i="1" a="1"/>
  <c r="AP710" i="1" a="1"/>
  <c r="AP809" i="1" a="1"/>
  <c r="AP873" i="1" a="1"/>
  <c r="AP937" i="1" a="1"/>
  <c r="AP633" i="1" a="1"/>
  <c r="AP794" i="1" a="1"/>
  <c r="AP858" i="1" a="1"/>
  <c r="AP922" i="1" a="1"/>
  <c r="AP973" i="1" a="1"/>
  <c r="AP1005" i="1" a="1"/>
  <c r="AP831" i="1" a="1"/>
  <c r="AP1049" i="1" a="1"/>
  <c r="AP1113" i="1" a="1"/>
  <c r="AP1177" i="1" a="1"/>
  <c r="AP1241" i="1" a="1"/>
  <c r="AP1305" i="1" a="1"/>
  <c r="AP1369" i="1" a="1"/>
  <c r="AP1433" i="1" a="1"/>
  <c r="AP1497" i="1" a="1"/>
  <c r="AP1552" i="1" a="1"/>
  <c r="AP1584" i="1" a="1"/>
  <c r="AP1616" i="1" a="1"/>
  <c r="AP1648" i="1" a="1"/>
  <c r="AP835" i="1" a="1"/>
  <c r="AP1124" i="1" a="1"/>
  <c r="AP1188" i="1" a="1"/>
  <c r="AP1252" i="1" a="1"/>
  <c r="AP1316" i="1" a="1"/>
  <c r="AP1380" i="1" a="1"/>
  <c r="AP1444" i="1" a="1"/>
  <c r="AP1508" i="1" a="1"/>
  <c r="AP807" i="1" a="1"/>
  <c r="AP1043" i="1" a="1"/>
  <c r="AQ1551" i="1" a="1"/>
  <c r="AQ1684" i="1" a="1"/>
  <c r="AQ1748" i="1" a="1"/>
  <c r="AQ1812" i="1" a="1"/>
  <c r="AQ1876" i="1" a="1"/>
  <c r="AQ1940" i="1" a="1"/>
  <c r="AQ2004" i="1" a="1"/>
  <c r="AQ2068" i="1" a="1"/>
  <c r="AQ2132" i="1" a="1"/>
  <c r="AQ2196" i="1" a="1"/>
  <c r="AQ965" i="1" a="1"/>
  <c r="AQ1493" i="1" a="1"/>
  <c r="AQ1557" i="1" a="1"/>
  <c r="AQ1621" i="1" a="1"/>
  <c r="AQ1685" i="1" a="1"/>
  <c r="AQ1749" i="1" a="1"/>
  <c r="AQ1813" i="1" a="1"/>
  <c r="AQ1877" i="1" a="1"/>
  <c r="AQ1941" i="1" a="1"/>
  <c r="AQ2005" i="1" a="1"/>
  <c r="AQ2069" i="1" a="1"/>
  <c r="AQ2133" i="1" a="1"/>
  <c r="AQ2197" i="1" a="1"/>
  <c r="AQ1528" i="1" a="1"/>
  <c r="AQ1784" i="1" a="1"/>
  <c r="AQ2040" i="1" a="1"/>
  <c r="AQ2254" i="1" a="1"/>
  <c r="AQ2318" i="1" a="1"/>
  <c r="AQ2382" i="1" a="1"/>
  <c r="AQ2447" i="1" a="1"/>
  <c r="AQ2511" i="1" a="1"/>
  <c r="AQ2575" i="1" a="1"/>
  <c r="AQ2639" i="1" a="1"/>
  <c r="AQ2703" i="1" a="1"/>
  <c r="AQ2767" i="1" a="1"/>
  <c r="AQ2831" i="1" a="1"/>
  <c r="AQ2895" i="1" a="1"/>
  <c r="AQ1520" i="1" a="1"/>
  <c r="AQ1776" i="1" a="1"/>
  <c r="AQ2032" i="1" a="1"/>
  <c r="AQ2413" i="1" a="1"/>
  <c r="AQ2477" i="1" a="1"/>
  <c r="AQ2541" i="1" a="1"/>
  <c r="AQ2605" i="1" a="1"/>
  <c r="AQ2669" i="1" a="1"/>
  <c r="AQ2733" i="1" a="1"/>
  <c r="AQ2797" i="1" a="1"/>
  <c r="AQ2861" i="1" a="1"/>
  <c r="AQ2925" i="1" a="1"/>
  <c r="AQ2961" i="1" a="1"/>
  <c r="AQ2993" i="1" a="1"/>
  <c r="AQ3025" i="1" a="1"/>
  <c r="AQ1491" i="1" a="1"/>
  <c r="AQ1747" i="1" a="1"/>
  <c r="AQ2003" i="1" a="1"/>
  <c r="AQ2244" i="1" a="1"/>
  <c r="AQ2308" i="1" a="1"/>
  <c r="AQ2372" i="1" a="1"/>
  <c r="AQ2435" i="1" a="1"/>
  <c r="AQ2499" i="1" a="1"/>
  <c r="AQ2563" i="1" a="1"/>
  <c r="AQ2627" i="1" a="1"/>
  <c r="AQ2691" i="1" a="1"/>
  <c r="AQ2755" i="1" a="1"/>
  <c r="AQ2819" i="1" a="1"/>
  <c r="AQ2883" i="1" a="1"/>
  <c r="AQ1600" i="1" a="1"/>
  <c r="AQ2484" i="1" a="1"/>
  <c r="AQ2740" i="1" a="1"/>
  <c r="AQ2964" i="1" a="1"/>
  <c r="AQ3069" i="1" a="1"/>
  <c r="AQ3132" i="1" a="1"/>
  <c r="AQ3164" i="1" a="1"/>
  <c r="AQ3196" i="1" a="1"/>
  <c r="AQ3228" i="1" a="1"/>
  <c r="AQ3260" i="1" a="1"/>
  <c r="AQ3292" i="1" a="1"/>
  <c r="AQ3324" i="1" a="1"/>
  <c r="AQ3356" i="1" a="1"/>
  <c r="AQ1568" i="1" a="1"/>
  <c r="AQ2476" i="1" a="1"/>
  <c r="AQ2732" i="1" a="1"/>
  <c r="AQ2958" i="1" a="1"/>
  <c r="AQ3066" i="1" a="1"/>
  <c r="AQ3130" i="1" a="1"/>
  <c r="AQ2425" i="1" a="1"/>
  <c r="AQ2681" i="1" a="1"/>
  <c r="AQ2936" i="1" a="1"/>
  <c r="AQ3055" i="1" a="1"/>
  <c r="AQ3120" i="1" a="1"/>
  <c r="AQ3157" i="1" a="1"/>
  <c r="AQ3189" i="1" a="1"/>
  <c r="AQ3221" i="1" a="1"/>
  <c r="AQ3253" i="1" a="1"/>
  <c r="AQ3285" i="1" a="1"/>
  <c r="AQ2876" i="1" a="1"/>
  <c r="AQ3411" i="1" a="1"/>
  <c r="AQ3475" i="1" a="1"/>
  <c r="AQ3539" i="1" a="1"/>
  <c r="AQ3603" i="1" a="1"/>
  <c r="AQ3667" i="1" a="1"/>
  <c r="AQ3731" i="1" a="1"/>
  <c r="AQ3795" i="1" a="1"/>
  <c r="AQ3859" i="1" a="1"/>
  <c r="AQ3923" i="1" a="1"/>
  <c r="AQ3987" i="1" a="1"/>
  <c r="AQ4051" i="1" a="1"/>
  <c r="AQ4115" i="1" a="1"/>
  <c r="AQ4179" i="1" a="1"/>
  <c r="AQ4243" i="1" a="1"/>
  <c r="AQ4307" i="1" a="1"/>
  <c r="AQ3421" i="1" a="1"/>
  <c r="AQ3634" i="1" a="1"/>
  <c r="AQ3845" i="1" a="1"/>
  <c r="AQ4058" i="1" a="1"/>
  <c r="AQ4261" i="1" a="1"/>
  <c r="AQ4389" i="1" a="1"/>
  <c r="AQ4489" i="1" a="1"/>
  <c r="AQ3052" i="1" a="1"/>
  <c r="AQ3337" i="1" a="1"/>
  <c r="AQ3401" i="1" a="1"/>
  <c r="AQ3465" i="1" a="1"/>
  <c r="AQ3529" i="1" a="1"/>
  <c r="AQ3593" i="1" a="1"/>
  <c r="AQ3657" i="1" a="1"/>
  <c r="AQ3721" i="1" a="1"/>
  <c r="AQ3785" i="1" a="1"/>
  <c r="AQ3849" i="1" a="1"/>
  <c r="AQ3913" i="1" a="1"/>
  <c r="AQ3977" i="1" a="1"/>
  <c r="AQ4041" i="1" a="1"/>
  <c r="AQ4105" i="1" a="1"/>
  <c r="AQ4169" i="1" a="1"/>
  <c r="AQ4233" i="1" a="1"/>
  <c r="AQ4297" i="1" a="1"/>
  <c r="AQ4336" i="1" a="1"/>
  <c r="AQ4368" i="1" a="1"/>
  <c r="AQ4400" i="1" a="1"/>
  <c r="AQ4432" i="1" a="1"/>
  <c r="AQ4464" i="1" a="1"/>
  <c r="AQ2652" i="1" a="1"/>
  <c r="AQ3429" i="1" a="1"/>
  <c r="AQ3613" i="1" a="1"/>
  <c r="AQ3802" i="1" a="1"/>
  <c r="AQ3981" i="1" a="1"/>
  <c r="AQ4170" i="1" a="1"/>
  <c r="AQ4331" i="1" a="1"/>
  <c r="AQ4429" i="1" a="1"/>
  <c r="AQ2641" i="1" a="1"/>
  <c r="AQ3396" i="1" a="1"/>
  <c r="AQ3460" i="1" a="1"/>
  <c r="AQ3524" i="1" a="1"/>
  <c r="AQ3588" i="1" a="1"/>
  <c r="AQ3652" i="1" a="1"/>
  <c r="AQ3716" i="1" a="1"/>
  <c r="AQ3780" i="1" a="1"/>
  <c r="AQ3844" i="1" a="1"/>
  <c r="AQ3908" i="1" a="1"/>
  <c r="AQ3972" i="1" a="1"/>
  <c r="AQ4036" i="1" a="1"/>
  <c r="AQ4100" i="1" a="1"/>
  <c r="AQ4164" i="1" a="1"/>
  <c r="AQ4228" i="1" a="1"/>
  <c r="AQ4292" i="1" a="1"/>
  <c r="AQ3343" i="1" a="1"/>
  <c r="AQ3514" i="1" a="1"/>
  <c r="AQ3698" i="1" a="1"/>
  <c r="AQ3877" i="1" a="1"/>
  <c r="AQ4066" i="1" a="1"/>
  <c r="AQ4253" i="1" a="1"/>
  <c r="AQ4371" i="1" a="1"/>
  <c r="AQ4461" i="1" a="1"/>
  <c r="AP32" i="1" a="1"/>
  <c r="AP31" i="1" a="1"/>
  <c r="AP74" i="1" a="1"/>
  <c r="AP138" i="1" a="1"/>
  <c r="AP191" i="1" a="1"/>
  <c r="AP223" i="1" a="1"/>
  <c r="AP64" i="1" a="1"/>
  <c r="AP128" i="1" a="1"/>
  <c r="AP62" i="1" a="1"/>
  <c r="AP126" i="1" a="1"/>
  <c r="AP186" i="1" a="1"/>
  <c r="AP218" i="1" a="1"/>
  <c r="AP273" i="1" a="1"/>
  <c r="AP337" i="1" a="1"/>
  <c r="AP401" i="1" a="1"/>
  <c r="AP450" i="1" a="1"/>
  <c r="AP232" i="1" a="1"/>
  <c r="AP295" i="1" a="1"/>
  <c r="AP359" i="1" a="1"/>
  <c r="AP76" i="1" a="1"/>
  <c r="AP285" i="1" a="1"/>
  <c r="AP349" i="1" a="1"/>
  <c r="AP413" i="1" a="1"/>
  <c r="AP457" i="1" a="1"/>
  <c r="AP427" i="1" a="1"/>
  <c r="AP434" i="1" a="1"/>
  <c r="AP488" i="1" a="1"/>
  <c r="AP379" i="1" a="1"/>
  <c r="AP493" i="1" a="1"/>
  <c r="AP558" i="1" a="1"/>
  <c r="AP622" i="1" a="1"/>
  <c r="AP684" i="1" a="1"/>
  <c r="AP242" i="1" a="1"/>
  <c r="AP527" i="1" a="1"/>
  <c r="AP591" i="1" a="1"/>
  <c r="AP655" i="1" a="1"/>
  <c r="AP719" i="1" a="1"/>
  <c r="AP164" i="1" a="1"/>
  <c r="AP528" i="1" a="1"/>
  <c r="AP592" i="1" a="1"/>
  <c r="AP656" i="1" a="1"/>
  <c r="AP720" i="1" a="1"/>
  <c r="AP625" i="1" a="1"/>
  <c r="AP788" i="1" a="1"/>
  <c r="AP852" i="1" a="1"/>
  <c r="AP916" i="1" a="1"/>
  <c r="AP970" i="1" a="1"/>
  <c r="AP1002" i="1" a="1"/>
  <c r="AP1034" i="1" a="1"/>
  <c r="AP1066" i="1" a="1"/>
  <c r="AP533" i="1" a="1"/>
  <c r="AP765" i="1" a="1"/>
  <c r="AP829" i="1" a="1"/>
  <c r="AP893" i="1" a="1"/>
  <c r="AP957" i="1" a="1"/>
  <c r="AP723" i="1" a="1"/>
  <c r="AP814" i="1" a="1"/>
  <c r="AP878" i="1" a="1"/>
  <c r="AP942" i="1" a="1"/>
  <c r="AP983" i="1" a="1"/>
  <c r="AP1015" i="1" a="1"/>
  <c r="AP911" i="1" a="1"/>
  <c r="AP1069" i="1" a="1"/>
  <c r="AP1134" i="1" a="1"/>
  <c r="AP1198" i="1" a="1"/>
  <c r="AP1262" i="1" a="1"/>
  <c r="AP1326" i="1" a="1"/>
  <c r="AP1390" i="1" a="1"/>
  <c r="AP1454" i="1" a="1"/>
  <c r="AP1518" i="1" a="1"/>
  <c r="AP1562" i="1" a="1"/>
  <c r="AP1594" i="1" a="1"/>
  <c r="AP1626" i="1" a="1"/>
  <c r="AP1658" i="1" a="1"/>
  <c r="AP915" i="1" a="1"/>
  <c r="AP1143" i="1" a="1"/>
  <c r="AP1207" i="1" a="1"/>
  <c r="AP1271" i="1" a="1"/>
  <c r="AP1335" i="1" a="1"/>
  <c r="AP1399" i="1" a="1"/>
  <c r="AP1463" i="1" a="1"/>
  <c r="AP1527" i="1" a="1"/>
  <c r="AP887" i="1" a="1"/>
  <c r="AP1063" i="1" a="1"/>
  <c r="AQ1631" i="1" a="1"/>
  <c r="AQ1703" i="1" a="1"/>
  <c r="AQ1767" i="1" a="1"/>
  <c r="AQ1831" i="1" a="1"/>
  <c r="AQ1895" i="1" a="1"/>
  <c r="AQ1959" i="1" a="1"/>
  <c r="AQ2023" i="1" a="1"/>
  <c r="AQ2087" i="1" a="1"/>
  <c r="AQ2151" i="1" a="1"/>
  <c r="AQ2215" i="1" a="1"/>
  <c r="AQ1105" i="1" a="1"/>
  <c r="AQ1514" i="1" a="1"/>
  <c r="AQ1578" i="1" a="1"/>
  <c r="AQ1642" i="1" a="1"/>
  <c r="AQ1706" i="1" a="1"/>
  <c r="AQ1770" i="1" a="1"/>
  <c r="AQ1834" i="1" a="1"/>
  <c r="AQ1898" i="1" a="1"/>
  <c r="AQ1962" i="1" a="1"/>
  <c r="AQ2026" i="1" a="1"/>
  <c r="AQ2090" i="1" a="1"/>
  <c r="AQ2154" i="1" a="1"/>
  <c r="AQ2218" i="1" a="1"/>
  <c r="AQ1603" i="1" a="1"/>
  <c r="AQ1859" i="1" a="1"/>
  <c r="AQ2115" i="1" a="1"/>
  <c r="AQ2274" i="1" a="1"/>
  <c r="AQ2338" i="1" a="1"/>
  <c r="AQ2402" i="1" a="1"/>
  <c r="AQ2466" i="1" a="1"/>
  <c r="AQ2530" i="1" a="1"/>
  <c r="AQ2594" i="1" a="1"/>
  <c r="AQ2658" i="1" a="1"/>
  <c r="AQ2722" i="1" a="1"/>
  <c r="AQ2786" i="1" a="1"/>
  <c r="AQ2850" i="1" a="1"/>
  <c r="AQ2914" i="1" a="1"/>
  <c r="AQ1595" i="1" a="1"/>
  <c r="AQ1851" i="1" a="1"/>
  <c r="AQ2107" i="1" a="1"/>
  <c r="AQ2432" i="1" a="1"/>
  <c r="AQ2496" i="1" a="1"/>
  <c r="AQ2560" i="1" a="1"/>
  <c r="AQ2624" i="1" a="1"/>
  <c r="AQ2688" i="1" a="1"/>
  <c r="AQ2752" i="1" a="1"/>
  <c r="AQ2816" i="1" a="1"/>
  <c r="AQ2880" i="1" a="1"/>
  <c r="AQ2939" i="1" a="1"/>
  <c r="AQ2971" i="1" a="1"/>
  <c r="AQ3003" i="1" a="1"/>
  <c r="AQ3035" i="1" a="1"/>
  <c r="AQ1576" i="1" a="1"/>
  <c r="AQ1832" i="1" a="1"/>
  <c r="AQ2088" i="1" a="1"/>
  <c r="AQ2264" i="1" a="1"/>
  <c r="AQ2328" i="1" a="1"/>
  <c r="AQ2392" i="1" a="1"/>
  <c r="AQ2454" i="1" a="1"/>
  <c r="AQ2518" i="1" a="1"/>
  <c r="AQ2582" i="1" a="1"/>
  <c r="AQ2646" i="1" a="1"/>
  <c r="AQ2710" i="1" a="1"/>
  <c r="AQ2774" i="1" a="1"/>
  <c r="AQ2838" i="1" a="1"/>
  <c r="AQ2902" i="1" a="1"/>
  <c r="AQ1899" i="1" a="1"/>
  <c r="AQ2569" i="1" a="1"/>
  <c r="AQ2825" i="1" a="1"/>
  <c r="AQ3004" i="1" a="1"/>
  <c r="AQ3089" i="1" a="1"/>
  <c r="AQ3142" i="1" a="1"/>
  <c r="AQ3174" i="1" a="1"/>
  <c r="AQ3206" i="1" a="1"/>
  <c r="AQ3238" i="1" a="1"/>
  <c r="AQ3270" i="1" a="1"/>
  <c r="AQ3302" i="1" a="1"/>
  <c r="AQ3334" i="1" a="1"/>
  <c r="AQ3366" i="1" a="1"/>
  <c r="AQ1867" i="1" a="1"/>
  <c r="AQ2561" i="1" a="1"/>
  <c r="AQ2817" i="1" a="1"/>
  <c r="AQ2998" i="1" a="1"/>
  <c r="AQ3086" i="1" a="1"/>
  <c r="AQ1664" i="1" a="1"/>
  <c r="AQ2500" i="1" a="1"/>
  <c r="AQ2756" i="1" a="1"/>
  <c r="AQ2976" i="1" a="1"/>
  <c r="AQ3075" i="1" a="1"/>
  <c r="AQ3135" i="1" a="1"/>
  <c r="AQ3167" i="1" a="1"/>
  <c r="AQ3199" i="1" a="1"/>
  <c r="AQ3231" i="1" a="1"/>
  <c r="AQ3263" i="1" a="1"/>
  <c r="AQ1504" i="1" a="1"/>
  <c r="AQ3064" i="1" a="1"/>
  <c r="AQ3432" i="1" a="1"/>
  <c r="AQ3496" i="1" a="1"/>
  <c r="AQ3560" i="1" a="1"/>
  <c r="AQ3624" i="1" a="1"/>
  <c r="AQ3688" i="1" a="1"/>
  <c r="AQ3752" i="1" a="1"/>
  <c r="AQ3816" i="1" a="1"/>
  <c r="AQ3880" i="1" a="1"/>
  <c r="AQ3944" i="1" a="1"/>
  <c r="AQ4008" i="1" a="1"/>
  <c r="AQ4072" i="1" a="1"/>
  <c r="AQ4136" i="1" a="1"/>
  <c r="AQ4200" i="1" a="1"/>
  <c r="AQ4264" i="1" a="1"/>
  <c r="AQ3042" i="1" a="1"/>
  <c r="AQ3493" i="1" a="1"/>
  <c r="AQ3701" i="1" a="1"/>
  <c r="AQ3914" i="1" a="1"/>
  <c r="AQ4114" i="1" a="1"/>
  <c r="AQ4317" i="1" a="1"/>
  <c r="AQ4419" i="1" a="1"/>
  <c r="AQ2460" i="1" a="1"/>
  <c r="AQ3293" i="1" a="1"/>
  <c r="AQ3357" i="1" a="1"/>
  <c r="AQ3422" i="1" a="1"/>
  <c r="AQ3486" i="1" a="1"/>
  <c r="AQ3550" i="1" a="1"/>
  <c r="AQ3614" i="1" a="1"/>
  <c r="AQ3678" i="1" a="1"/>
  <c r="AQ3742" i="1" a="1"/>
  <c r="AQ3806" i="1" a="1"/>
  <c r="AQ3870" i="1" a="1"/>
  <c r="AQ3934" i="1" a="1"/>
  <c r="AQ3998" i="1" a="1"/>
  <c r="AQ4062" i="1" a="1"/>
  <c r="AQ4126" i="1" a="1"/>
  <c r="AQ4190" i="1" a="1"/>
  <c r="AQ4254" i="1" a="1"/>
  <c r="AQ4314" i="1" a="1"/>
  <c r="AQ4346" i="1" a="1"/>
  <c r="AQ4378" i="1" a="1"/>
  <c r="AQ4410" i="1" a="1"/>
  <c r="AQ4442" i="1" a="1"/>
  <c r="AQ4474" i="1" a="1"/>
  <c r="AQ3295" i="1" a="1"/>
  <c r="AQ3485" i="1" a="1"/>
  <c r="AQ3669" i="1" a="1"/>
  <c r="AQ3858" i="1" a="1"/>
  <c r="AQ4042" i="1" a="1"/>
  <c r="AQ4226" i="1" a="1"/>
  <c r="AQ4359" i="1" a="1"/>
  <c r="AQ4457" i="1" a="1"/>
  <c r="AQ2938" i="1" a="1"/>
  <c r="AQ3415" i="1" a="1"/>
  <c r="AQ3479" i="1" a="1"/>
  <c r="AQ3543" i="1" a="1"/>
  <c r="AQ3607" i="1" a="1"/>
  <c r="AQ3671" i="1" a="1"/>
  <c r="AQ3735" i="1" a="1"/>
  <c r="AQ3799" i="1" a="1"/>
  <c r="AQ3863" i="1" a="1"/>
  <c r="AQ3927" i="1" a="1"/>
  <c r="AQ3991" i="1" a="1"/>
  <c r="AQ4055" i="1" a="1"/>
  <c r="AQ4119" i="1" a="1"/>
  <c r="AQ4183" i="1" a="1"/>
  <c r="AQ4247" i="1" a="1"/>
  <c r="AQ2144" i="1" a="1"/>
  <c r="AQ3394" i="1" a="1"/>
  <c r="AQ3578" i="1" a="1"/>
  <c r="AQ3754" i="1" a="1"/>
  <c r="AQ3933" i="1" a="1"/>
  <c r="AQ4125" i="1" a="1"/>
  <c r="AQ4306" i="1" a="1"/>
  <c r="AQ4397" i="1" a="1"/>
  <c r="AQ11" i="1" a="1"/>
  <c r="AP42" i="1" a="1"/>
  <c r="AP41" i="1" a="1"/>
  <c r="AP93" i="1" a="1"/>
  <c r="AP157" i="1" a="1"/>
  <c r="AP201" i="1" a="1"/>
  <c r="AP233" i="1" a="1"/>
  <c r="AP83" i="1" a="1"/>
  <c r="AP147" i="1" a="1"/>
  <c r="AP81" i="1" a="1"/>
  <c r="AP145" i="1" a="1"/>
  <c r="AP196" i="1" a="1"/>
  <c r="AP103" i="1" a="1"/>
  <c r="AP292" i="1" a="1"/>
  <c r="AP356" i="1" a="1"/>
  <c r="AP420" i="1" a="1"/>
  <c r="AP63" i="1" a="1"/>
  <c r="AP250" i="1" a="1"/>
  <c r="AP314" i="1" a="1"/>
  <c r="AP378" i="1" a="1"/>
  <c r="AP151" i="1" a="1"/>
  <c r="AP304" i="1" a="1"/>
  <c r="AP368" i="1" a="1"/>
  <c r="AP432" i="1" a="1"/>
  <c r="AP267" i="1" a="1"/>
  <c r="AP270" i="1" a="1"/>
  <c r="AP466" i="1" a="1"/>
  <c r="AP111" i="1" a="1"/>
  <c r="AP435" i="1" a="1"/>
  <c r="AP514" i="1" a="1"/>
  <c r="AP578" i="1" a="1"/>
  <c r="AP642" i="1" a="1"/>
  <c r="AP705" i="1" a="1"/>
  <c r="AP471" i="1" a="1"/>
  <c r="AP547" i="1" a="1"/>
  <c r="AP611" i="1" a="1"/>
  <c r="AP674" i="1" a="1"/>
  <c r="AP738" i="1" a="1"/>
  <c r="AP473" i="1" a="1"/>
  <c r="AP548" i="1" a="1"/>
  <c r="AP612" i="1" a="1"/>
  <c r="AP677" i="1" a="1"/>
  <c r="AP741" i="1" a="1"/>
  <c r="AP707" i="1" a="1"/>
  <c r="AP808" i="1" a="1"/>
  <c r="AP872" i="1" a="1"/>
  <c r="AP936" i="1" a="1"/>
  <c r="AP980" i="1" a="1"/>
  <c r="AP1012" i="1" a="1"/>
  <c r="AP1044" i="1" a="1"/>
  <c r="AP1076" i="1" a="1"/>
  <c r="AP613" i="1" a="1"/>
  <c r="AP785" i="1" a="1"/>
  <c r="AP849" i="1" a="1"/>
  <c r="AP913" i="1" a="1"/>
  <c r="AP537" i="1" a="1"/>
  <c r="AP770" i="1" a="1"/>
  <c r="AP834" i="1" a="1"/>
  <c r="AP898" i="1" a="1"/>
  <c r="AP961" i="1" a="1"/>
  <c r="AP993" i="1" a="1"/>
  <c r="AP651" i="1" a="1"/>
  <c r="AP1025" i="1" a="1"/>
  <c r="AP1089" i="1" a="1"/>
  <c r="AP1153" i="1" a="1"/>
  <c r="AP1217" i="1" a="1"/>
  <c r="AP1281" i="1" a="1"/>
  <c r="AP1345" i="1" a="1"/>
  <c r="AP1409" i="1" a="1"/>
  <c r="AP1473" i="1" a="1"/>
  <c r="AP1537" i="1" a="1"/>
  <c r="AP1572" i="1" a="1"/>
  <c r="AP1604" i="1" a="1"/>
  <c r="AP1636" i="1" a="1"/>
  <c r="AP662" i="1" a="1"/>
  <c r="AP1100" i="1" a="1"/>
  <c r="AP1164" i="1" a="1"/>
  <c r="AP1228" i="1" a="1"/>
  <c r="AP1292" i="1" a="1"/>
  <c r="AP1356" i="1" a="1"/>
  <c r="AP1420" i="1" a="1"/>
  <c r="AP1484" i="1" a="1"/>
  <c r="AP557" i="1" a="1"/>
  <c r="AP1019" i="1" a="1"/>
  <c r="AP1083" i="1" a="1"/>
  <c r="AQ1660" i="1" a="1"/>
  <c r="AQ1724" i="1" a="1"/>
  <c r="AQ1788" i="1" a="1"/>
  <c r="AQ1852" i="1" a="1"/>
  <c r="AQ1916" i="1" a="1"/>
  <c r="AQ1980" i="1" a="1"/>
  <c r="AQ2044" i="1" a="1"/>
  <c r="AQ2108" i="1" a="1"/>
  <c r="AQ2172" i="1" a="1"/>
  <c r="AQ2236" i="1" a="1"/>
  <c r="AQ1469" i="1" a="1"/>
  <c r="AQ1533" i="1" a="1"/>
  <c r="AQ1597" i="1" a="1"/>
  <c r="AQ1661" i="1" a="1"/>
  <c r="AQ1725" i="1" a="1"/>
  <c r="AQ1789" i="1" a="1"/>
  <c r="AQ1853" i="1" a="1"/>
  <c r="AQ1917" i="1" a="1"/>
  <c r="AQ1981" i="1" a="1"/>
  <c r="AQ2045" i="1" a="1"/>
  <c r="AQ2109" i="1" a="1"/>
  <c r="AQ2173" i="1" a="1"/>
  <c r="AQ933" i="1" a="1"/>
  <c r="AQ1688" i="1" a="1"/>
  <c r="AQ1944" i="1" a="1"/>
  <c r="AQ2200" i="1" a="1"/>
  <c r="AQ2294" i="1" a="1"/>
  <c r="AQ2358" i="1" a="1"/>
  <c r="AQ2423" i="1" a="1"/>
  <c r="AQ2487" i="1" a="1"/>
  <c r="AQ2551" i="1" a="1"/>
  <c r="AQ2615" i="1" a="1"/>
  <c r="AQ2679" i="1" a="1"/>
  <c r="AQ2743" i="1" a="1"/>
  <c r="AQ2807" i="1" a="1"/>
  <c r="AQ2871" i="1" a="1"/>
  <c r="AQ805" i="1" a="1"/>
  <c r="AQ1680" i="1" a="1"/>
  <c r="AQ1936" i="1" a="1"/>
  <c r="AQ2192" i="1" a="1"/>
  <c r="AQ2453" i="1" a="1"/>
  <c r="AQ2517" i="1" a="1"/>
  <c r="AQ2581" i="1" a="1"/>
  <c r="AQ2645" i="1" a="1"/>
  <c r="AQ2709" i="1" a="1"/>
  <c r="AQ2773" i="1" a="1"/>
  <c r="AQ2837" i="1" a="1"/>
  <c r="AQ2901" i="1" a="1"/>
  <c r="AQ2949" i="1" a="1"/>
  <c r="AQ2981" i="1" a="1"/>
  <c r="AQ3013" i="1" a="1"/>
  <c r="AQ3045" i="1" a="1"/>
  <c r="AQ1651" i="1" a="1"/>
  <c r="AQ1907" i="1" a="1"/>
  <c r="AQ2163" i="1" a="1"/>
  <c r="AQ2284" i="1" a="1"/>
  <c r="AQ2348" i="1" a="1"/>
  <c r="AQ2411" i="1" a="1"/>
  <c r="AQ2475" i="1" a="1"/>
  <c r="AQ2539" i="1" a="1"/>
  <c r="AQ2603" i="1" a="1"/>
  <c r="AQ2667" i="1" a="1"/>
  <c r="AQ2731" i="1" a="1"/>
  <c r="AQ2795" i="1" a="1"/>
  <c r="AQ2859" i="1" a="1"/>
  <c r="AQ2923" i="1" a="1"/>
  <c r="AQ2235" i="1" a="1"/>
  <c r="AQ2644" i="1" a="1"/>
  <c r="AQ2900" i="1" a="1"/>
  <c r="AQ3044" i="1" a="1"/>
  <c r="AQ3108" i="1" a="1"/>
  <c r="AQ3152" i="1" a="1"/>
  <c r="AQ3184" i="1" a="1"/>
  <c r="AQ3216" i="1" a="1"/>
  <c r="AQ3248" i="1" a="1"/>
  <c r="AQ3280" i="1" a="1"/>
  <c r="AQ3312" i="1" a="1"/>
  <c r="AQ3344" i="1" a="1"/>
  <c r="AQ3376" i="1" a="1"/>
  <c r="AQ2208" i="1" a="1"/>
  <c r="AQ2636" i="1" a="1"/>
  <c r="AQ2892" i="1" a="1"/>
  <c r="AQ3038" i="1" a="1"/>
  <c r="AQ3106" i="1" a="1"/>
  <c r="AQ1963" i="1" a="1"/>
  <c r="AQ2585" i="1" a="1"/>
  <c r="AQ2841" i="1" a="1"/>
  <c r="AQ3016" i="1" a="1"/>
  <c r="AQ3095" i="1" a="1"/>
  <c r="AQ3145" i="1" a="1"/>
  <c r="AQ3177" i="1" a="1"/>
  <c r="AQ3209" i="1" a="1"/>
  <c r="AQ3241" i="1" a="1"/>
  <c r="AQ3273" i="1" a="1"/>
  <c r="AQ2492" i="1" a="1"/>
  <c r="AQ3387" i="1" a="1"/>
  <c r="AQ3451" i="1" a="1"/>
  <c r="AQ3515" i="1" a="1"/>
  <c r="AQ3579" i="1" a="1"/>
  <c r="AQ3643" i="1" a="1"/>
  <c r="AQ3707" i="1" a="1"/>
  <c r="AQ3771" i="1" a="1"/>
  <c r="AQ3835" i="1" a="1"/>
  <c r="AQ3899" i="1" a="1"/>
  <c r="AQ3963" i="1" a="1"/>
  <c r="AQ4027" i="1" a="1"/>
  <c r="AQ4091" i="1" a="1"/>
  <c r="AQ4155" i="1" a="1"/>
  <c r="AQ4219" i="1" a="1"/>
  <c r="AQ4283" i="1" a="1"/>
  <c r="AQ3339" i="1" a="1"/>
  <c r="AQ3557" i="1" a="1"/>
  <c r="AQ3762" i="1" a="1"/>
  <c r="AQ3978" i="1" a="1"/>
  <c r="AQ4181" i="1" a="1"/>
  <c r="AQ4349" i="1" a="1"/>
  <c r="AQ4453" i="1" a="1"/>
  <c r="AQ2801" i="1" a="1"/>
  <c r="AQ3313" i="1" a="1"/>
  <c r="AQ3377" i="1" a="1"/>
  <c r="AQ3441" i="1" a="1"/>
  <c r="AQ3505" i="1" a="1"/>
  <c r="AQ3569" i="1" a="1"/>
  <c r="AQ3633" i="1" a="1"/>
  <c r="AQ3697" i="1" a="1"/>
  <c r="AQ3761" i="1" a="1"/>
  <c r="AQ3825" i="1" a="1"/>
  <c r="AQ3889" i="1" a="1"/>
  <c r="AQ3953" i="1" a="1"/>
  <c r="AQ4017" i="1" a="1"/>
  <c r="AQ4081" i="1" a="1"/>
  <c r="AQ4145" i="1" a="1"/>
  <c r="AQ4209" i="1" a="1"/>
  <c r="AQ4273" i="1" a="1"/>
  <c r="AQ4324" i="1" a="1"/>
  <c r="AQ4356" i="1" a="1"/>
  <c r="AQ4388" i="1" a="1"/>
  <c r="AQ4420" i="1" a="1"/>
  <c r="AQ4452" i="1" a="1"/>
  <c r="AQ4484" i="1" a="1"/>
  <c r="AQ3359" i="1" a="1"/>
  <c r="AQ3541" i="1" a="1"/>
  <c r="AQ3733" i="1" a="1"/>
  <c r="AQ3917" i="1" a="1"/>
  <c r="AQ4098" i="1" a="1"/>
  <c r="AQ4282" i="1" a="1"/>
  <c r="AQ4391" i="1" a="1"/>
  <c r="AQ4487" i="1" a="1"/>
  <c r="AQ3072" i="1" a="1"/>
  <c r="AQ3436" i="1" a="1"/>
  <c r="AQ3500" i="1" a="1"/>
  <c r="AQ3564" i="1" a="1"/>
  <c r="AQ3628" i="1" a="1"/>
  <c r="AQ3692" i="1" a="1"/>
  <c r="AQ3756" i="1" a="1"/>
  <c r="AQ3820" i="1" a="1"/>
  <c r="AQ3884" i="1" a="1"/>
  <c r="AQ3948" i="1" a="1"/>
  <c r="AQ4012" i="1" a="1"/>
  <c r="AQ4076" i="1" a="1"/>
  <c r="AQ4140" i="1" a="1"/>
  <c r="AQ4204" i="1" a="1"/>
  <c r="AQ4268" i="1" a="1"/>
  <c r="AQ3060" i="1" a="1"/>
  <c r="AQ3445" i="1" a="1"/>
  <c r="AQ3629" i="1" a="1"/>
  <c r="AQ3813" i="1" a="1"/>
  <c r="AQ3994" i="1" a="1"/>
  <c r="AQ4186" i="1" a="1"/>
  <c r="AQ4339" i="1" a="1"/>
  <c r="AQ4427" i="1" a="1"/>
  <c r="AP20" i="1" a="1"/>
  <c r="AP19" i="1" a="1"/>
  <c r="AP51" i="1" a="1"/>
  <c r="AP114" i="1" a="1"/>
  <c r="AP178" i="1" a="1"/>
  <c r="AP211" i="1" a="1"/>
  <c r="AP243" i="1" a="1"/>
  <c r="AP104" i="1" a="1"/>
  <c r="AP168" i="1" a="1"/>
  <c r="AP102" i="1" a="1"/>
  <c r="AP166" i="1" a="1"/>
  <c r="AP206" i="1" a="1"/>
  <c r="AP249" i="1" a="1"/>
  <c r="AP313" i="1" a="1"/>
  <c r="AP377" i="1" a="1"/>
  <c r="AP438" i="1" a="1"/>
  <c r="AP148" i="1" a="1"/>
  <c r="AP271" i="1" a="1"/>
  <c r="AP335" i="1" a="1"/>
  <c r="AP399" i="1" a="1"/>
  <c r="AP261" i="1" a="1"/>
  <c r="AP325" i="1" a="1"/>
  <c r="AP389" i="1" a="1"/>
  <c r="AP445" i="1" a="1"/>
  <c r="AP342" i="1" a="1"/>
  <c r="AP355" i="1" a="1"/>
  <c r="AP476" i="1" a="1"/>
  <c r="AP283" i="1" a="1"/>
  <c r="AP403" i="1" a="1"/>
  <c r="AP534" i="1" a="1"/>
  <c r="AP598" i="1" a="1"/>
  <c r="AP660" i="1" a="1"/>
  <c r="AP724" i="1" a="1"/>
  <c r="AP503" i="1" a="1"/>
  <c r="AP567" i="1" a="1"/>
  <c r="AP631" i="1" a="1"/>
  <c r="AP695" i="1" a="1"/>
  <c r="AP752" i="1" a="1"/>
  <c r="AP504" i="1" a="1"/>
  <c r="AP568" i="1" a="1"/>
  <c r="AP632" i="1" a="1"/>
  <c r="AP696" i="1" a="1"/>
  <c r="AP529" i="1" a="1"/>
  <c r="AP764" i="1" a="1"/>
  <c r="AP828" i="1" a="1"/>
  <c r="AP892" i="1" a="1"/>
  <c r="AP956" i="1" a="1"/>
  <c r="AP990" i="1" a="1"/>
  <c r="AP1022" i="1" a="1"/>
  <c r="AP1054" i="1" a="1"/>
  <c r="AP1086" i="1" a="1"/>
  <c r="AP699" i="1" a="1"/>
  <c r="AP805" i="1" a="1"/>
  <c r="AP869" i="1" a="1"/>
  <c r="AP933" i="1" a="1"/>
  <c r="AP617" i="1" a="1"/>
  <c r="AP790" i="1" a="1"/>
  <c r="AP854" i="1" a="1"/>
  <c r="AP918" i="1" a="1"/>
  <c r="AP971" i="1" a="1"/>
  <c r="AP1003" i="1" a="1"/>
  <c r="AP815" i="1" a="1"/>
  <c r="AP1045" i="1" a="1"/>
  <c r="AP1110" i="1" a="1"/>
  <c r="AP1174" i="1" a="1"/>
  <c r="AP1238" i="1" a="1"/>
  <c r="AP1302" i="1" a="1"/>
  <c r="AP1366" i="1" a="1"/>
  <c r="AP1430" i="1" a="1"/>
  <c r="AP1494" i="1" a="1"/>
  <c r="AP1550" i="1" a="1"/>
  <c r="AP1582" i="1" a="1"/>
  <c r="AP1614" i="1" a="1"/>
  <c r="AP1646" i="1" a="1"/>
  <c r="AP819" i="1" a="1"/>
  <c r="AP1119" i="1" a="1"/>
  <c r="AP1183" i="1" a="1"/>
  <c r="AP1247" i="1" a="1"/>
  <c r="AP1311" i="1" a="1"/>
  <c r="AP1375" i="1" a="1"/>
  <c r="AP1439" i="1" a="1"/>
  <c r="AP1503" i="1" a="1"/>
  <c r="AP791" i="1" a="1"/>
  <c r="AP1039" i="1" a="1"/>
  <c r="AP1101" i="1" a="1"/>
  <c r="AP1154" i="1" a="1"/>
  <c r="AP1218" i="1" a="1"/>
  <c r="AP1282" i="1" a="1"/>
  <c r="AP1346" i="1" a="1"/>
  <c r="AP1410" i="1" a="1"/>
  <c r="AP1474" i="1" a="1"/>
  <c r="AP1538" i="1" a="1"/>
  <c r="AP1571" i="1" a="1"/>
  <c r="AP1603" i="1" a="1"/>
  <c r="AP1635" i="1" a="1"/>
  <c r="AP1667" i="1" a="1"/>
  <c r="AP1699" i="1" a="1"/>
  <c r="AP1115" i="1" a="1"/>
  <c r="AP1371" i="1" a="1"/>
  <c r="AP1739" i="1" a="1"/>
  <c r="AP1803" i="1" a="1"/>
  <c r="AP1867" i="1" a="1"/>
  <c r="AP1931" i="1" a="1"/>
  <c r="AP1995" i="1" a="1"/>
  <c r="AP2059" i="1" a="1"/>
  <c r="AP2123" i="1" a="1"/>
  <c r="AP2187" i="1" a="1"/>
  <c r="AP2251" i="1" a="1"/>
  <c r="AP2315" i="1" a="1"/>
  <c r="AP2379" i="1" a="1"/>
  <c r="AP2443" i="1" a="1"/>
  <c r="AP2507" i="1" a="1"/>
  <c r="AP2570" i="1" a="1"/>
  <c r="AP2602" i="1" a="1"/>
  <c r="AP763" i="1" a="1"/>
  <c r="AP1288" i="1" a="1"/>
  <c r="AP1662" i="1" a="1"/>
  <c r="AP1726" i="1" a="1"/>
  <c r="AP1790" i="1" a="1"/>
  <c r="AP1854" i="1" a="1"/>
  <c r="AP1918" i="1" a="1"/>
  <c r="AP1982" i="1" a="1"/>
  <c r="AP2046" i="1" a="1"/>
  <c r="AP2110" i="1" a="1"/>
  <c r="AP2174" i="1" a="1"/>
  <c r="AP2238" i="1" a="1"/>
  <c r="AP2302" i="1" a="1"/>
  <c r="AP2366" i="1" a="1"/>
  <c r="AP2430" i="1" a="1"/>
  <c r="AP2494" i="1" a="1"/>
  <c r="AP2558" i="1" a="1"/>
  <c r="AP1248" i="1" a="1"/>
  <c r="AP1504" i="1" a="1"/>
  <c r="AP1772" i="1" a="1"/>
  <c r="AP1836" i="1" a="1"/>
  <c r="AP1900" i="1" a="1"/>
  <c r="AP1964" i="1" a="1"/>
  <c r="AP2028" i="1" a="1"/>
  <c r="AP2092" i="1" a="1"/>
  <c r="AP2156" i="1" a="1"/>
  <c r="AP2220" i="1" a="1"/>
  <c r="AP2284" i="1" a="1"/>
  <c r="AP2348" i="1" a="1"/>
  <c r="AP2412" i="1" a="1"/>
  <c r="AP2476" i="1" a="1"/>
  <c r="AP1155" i="1" a="1"/>
  <c r="AP1810" i="1" a="1"/>
  <c r="AP2066" i="1" a="1"/>
  <c r="AP2322" i="1" a="1"/>
  <c r="AP2548" i="1" a="1"/>
  <c r="AP2621" i="1" a="1"/>
  <c r="AP2683" i="1" a="1"/>
  <c r="AP2747" i="1" a="1"/>
  <c r="AP2811" i="1" a="1"/>
  <c r="AP1668" i="1" a="1"/>
  <c r="AP1930" i="1" a="1"/>
  <c r="AP2186" i="1" a="1"/>
  <c r="AP2442" i="1" a="1"/>
  <c r="AP2654" i="1" a="1"/>
  <c r="AP2718" i="1" a="1"/>
  <c r="AP2782" i="1" a="1"/>
  <c r="AP2843" i="1" a="1"/>
  <c r="AP1704" i="1" a="1"/>
  <c r="AP1965" i="1" a="1"/>
  <c r="AP2221" i="1" a="1"/>
  <c r="AP2477" i="1" a="1"/>
  <c r="AP2603" i="1" a="1"/>
  <c r="AP2668" i="1" a="1"/>
  <c r="AP2732" i="1" a="1"/>
  <c r="AP2796" i="1" a="1"/>
  <c r="AP1765" i="1" a="1"/>
  <c r="AP2677" i="1" a="1"/>
  <c r="AP2870" i="1" a="1"/>
  <c r="AP2934" i="1" a="1"/>
  <c r="AP2998" i="1" a="1"/>
  <c r="AP3062" i="1" a="1"/>
  <c r="AP3127" i="1" a="1"/>
  <c r="AP3191" i="1" a="1"/>
  <c r="AP2202" i="1" a="1"/>
  <c r="AP2786" i="1" a="1"/>
  <c r="AP2899" i="1" a="1"/>
  <c r="AP2963" i="1" a="1"/>
  <c r="AP3027" i="1" a="1"/>
  <c r="AP3091" i="1" a="1"/>
  <c r="AP3157" i="1" a="1"/>
  <c r="AP3218" i="1" a="1"/>
  <c r="AP3250" i="1" a="1"/>
  <c r="AP3282" i="1" a="1"/>
  <c r="AP3314" i="1" a="1"/>
  <c r="AP3346" i="1" a="1"/>
  <c r="AP3378" i="1" a="1"/>
  <c r="AP1272" i="1" a="1"/>
  <c r="AP2562" i="1" a="1"/>
  <c r="AP2860" i="1" a="1"/>
  <c r="AP2924" i="1" a="1"/>
  <c r="AP2988" i="1" a="1"/>
  <c r="AP3052" i="1" a="1"/>
  <c r="AP3116" i="1" a="1"/>
  <c r="AP3179" i="1" a="1"/>
  <c r="AP2706" i="1" a="1"/>
  <c r="AP3069" i="1" a="1"/>
  <c r="AP3271" i="1" a="1"/>
  <c r="AP3399" i="1" a="1"/>
  <c r="AP3468" i="1" a="1"/>
  <c r="AP3532" i="1" a="1"/>
  <c r="AP3596" i="1" a="1"/>
  <c r="AP3660" i="1" a="1"/>
  <c r="AP3724" i="1" a="1"/>
  <c r="AP3788" i="1" a="1"/>
  <c r="AP3852" i="1" a="1"/>
  <c r="AP3916" i="1" a="1"/>
  <c r="AP3980" i="1" a="1"/>
  <c r="AP4044" i="1" a="1"/>
  <c r="AP4108" i="1" a="1"/>
  <c r="AP4172" i="1" a="1"/>
  <c r="AP4238" i="1" a="1"/>
  <c r="AP2437" i="1" a="1"/>
  <c r="AP3041" i="1" a="1"/>
  <c r="AP3257" i="1" a="1"/>
  <c r="AP3385" i="1" a="1"/>
  <c r="AP3461" i="1" a="1"/>
  <c r="AP3525" i="1" a="1"/>
  <c r="AP3589" i="1" a="1"/>
  <c r="AP3653" i="1" a="1"/>
  <c r="AP3717" i="1" a="1"/>
  <c r="AP3781" i="1" a="1"/>
  <c r="AP3845" i="1" a="1"/>
  <c r="AP3909" i="1" a="1"/>
  <c r="AP3973" i="1" a="1"/>
  <c r="AP4037" i="1" a="1"/>
  <c r="AP4101" i="1" a="1"/>
  <c r="AP4165" i="1" a="1"/>
  <c r="AP4228" i="1" a="1"/>
  <c r="AP4292" i="1" a="1"/>
  <c r="AP4356" i="1" a="1"/>
  <c r="AP2685" i="1" a="1"/>
  <c r="AP3061" i="1" a="1"/>
  <c r="AP3267" i="1" a="1"/>
  <c r="AP3395" i="1" a="1"/>
  <c r="AP3466" i="1" a="1"/>
  <c r="AP3530" i="1" a="1"/>
  <c r="AP3594" i="1" a="1"/>
  <c r="AP3658" i="1" a="1"/>
  <c r="AP3722" i="1" a="1"/>
  <c r="AP3786" i="1" a="1"/>
  <c r="AP3850" i="1" a="1"/>
  <c r="AP2889" i="1" a="1"/>
  <c r="AP3148" i="1" a="1"/>
  <c r="AP3309" i="1" a="1"/>
  <c r="AP3423" i="1" a="1"/>
  <c r="AP3487" i="1" a="1"/>
  <c r="AP3551" i="1" a="1"/>
  <c r="AP3615" i="1" a="1"/>
  <c r="AP3751" i="1" a="1"/>
  <c r="AP3943" i="1" a="1"/>
  <c r="AP4071" i="1" a="1"/>
  <c r="AP4203" i="1" a="1"/>
  <c r="AP4315" i="1" a="1"/>
  <c r="AP3723" i="1" a="1"/>
  <c r="AP3930" i="1" a="1"/>
  <c r="AP4058" i="1" a="1"/>
  <c r="AP4189" i="1" a="1"/>
  <c r="AP4309" i="1" a="1"/>
  <c r="AP4389" i="1" a="1"/>
  <c r="AP4421" i="1" a="1"/>
  <c r="AP4453" i="1" a="1"/>
  <c r="AP4485" i="1" a="1"/>
  <c r="AP3871" i="1" a="1"/>
  <c r="AP4003" i="1" a="1"/>
  <c r="AP4131" i="1" a="1"/>
  <c r="AP4259" i="1" a="1"/>
  <c r="AP4349" i="1" a="1"/>
  <c r="AP3843" i="1" a="1"/>
  <c r="AP3990" i="1" a="1"/>
  <c r="AP4118" i="1" a="1"/>
  <c r="AP4245" i="1" a="1"/>
  <c r="AP4342" i="1" a="1"/>
  <c r="AP4400" i="1" a="1"/>
  <c r="AP4432" i="1" a="1"/>
  <c r="AP4464" i="1" a="1"/>
  <c r="AO14" i="1" a="1"/>
  <c r="AO21" i="1" a="1"/>
  <c r="AO69" i="1" a="1"/>
  <c r="AO133" i="1" a="1"/>
  <c r="AO189" i="1" a="1"/>
  <c r="AO221" i="1" a="1"/>
  <c r="AO64" i="1" a="1"/>
  <c r="AO128" i="1" a="1"/>
  <c r="AO46" i="1" a="1"/>
  <c r="AO110" i="1" a="1"/>
  <c r="AO153" i="1" a="1"/>
  <c r="AO232" i="1" a="1"/>
  <c r="AO296" i="1" a="1"/>
  <c r="AO360" i="1" a="1"/>
  <c r="AO424" i="1" a="1"/>
  <c r="AO251" i="1" a="1"/>
  <c r="AO315" i="1" a="1"/>
  <c r="AO379" i="1" a="1"/>
  <c r="AO143" i="1" a="1"/>
  <c r="AO226" i="1" a="1"/>
  <c r="AO289" i="1" a="1"/>
  <c r="AO420" i="1" a="1"/>
  <c r="AO463" i="1" a="1"/>
  <c r="AO495" i="1" a="1"/>
  <c r="AO527" i="1" a="1"/>
  <c r="AO559" i="1" a="1"/>
  <c r="AO92" i="1" a="1"/>
  <c r="AO370" i="1" a="1"/>
  <c r="AO265" i="1" a="1"/>
  <c r="AO393" i="1" a="1"/>
  <c r="AO456" i="1" a="1"/>
  <c r="AO488" i="1" a="1"/>
  <c r="AO520" i="1" a="1"/>
  <c r="AO552" i="1" a="1"/>
  <c r="AO250" i="1" a="1"/>
  <c r="AO618" i="1" a="1"/>
  <c r="AO682" i="1" a="1"/>
  <c r="AO746" i="1" a="1"/>
  <c r="AO810" i="1" a="1"/>
  <c r="AO874" i="1" a="1"/>
  <c r="AO938" i="1" a="1"/>
  <c r="AO624" i="1" a="1"/>
  <c r="AO688" i="1" a="1"/>
  <c r="AO752" i="1" a="1"/>
  <c r="AO816" i="1" a="1"/>
  <c r="AO880" i="1" a="1"/>
  <c r="AO582" i="1" a="1"/>
  <c r="AO646" i="1" a="1"/>
  <c r="AO710" i="1" a="1"/>
  <c r="AO774" i="1" a="1"/>
  <c r="AO838" i="1" a="1"/>
  <c r="AO902" i="1" a="1"/>
  <c r="AO636" i="1" a="1"/>
  <c r="AO892" i="1" a="1"/>
  <c r="AO988" i="1" a="1"/>
  <c r="AO681" i="1" a="1"/>
  <c r="AO924" i="1" a="1"/>
  <c r="AO998" i="1" a="1"/>
  <c r="AO430" i="1" a="1"/>
  <c r="AO844" i="1" a="1"/>
  <c r="AO974" i="1" a="1"/>
  <c r="AO1004" i="1" a="1"/>
  <c r="AO1090" i="1" a="1"/>
  <c r="AO1154" i="1" a="1"/>
  <c r="AO1218" i="1" a="1"/>
  <c r="AO1270" i="1" a="1"/>
  <c r="AO1302" i="1" a="1"/>
  <c r="AO1334" i="1" a="1"/>
  <c r="AO1366" i="1" a="1"/>
  <c r="AO697" i="1" a="1"/>
  <c r="AO1040" i="1" a="1"/>
  <c r="AO1104" i="1" a="1"/>
  <c r="AO1168" i="1" a="1"/>
  <c r="AO1232" i="1" a="1"/>
  <c r="AO996" i="1" a="1"/>
  <c r="AO1091" i="1" a="1"/>
  <c r="AO1155" i="1" a="1"/>
  <c r="AO1219" i="1" a="1"/>
  <c r="AO1271" i="1" a="1"/>
  <c r="AO1303" i="1" a="1"/>
  <c r="AO1335" i="1" a="1"/>
  <c r="AO975" i="1" a="1"/>
  <c r="AO1397" i="1" a="1"/>
  <c r="AO1461" i="1" a="1"/>
  <c r="AO1525" i="1" a="1"/>
  <c r="AO1589" i="1" a="1"/>
  <c r="AO1653" i="1" a="1"/>
  <c r="AO1717" i="1" a="1"/>
  <c r="AO921" i="1" a="1"/>
  <c r="AO1236" i="1" a="1"/>
  <c r="AO1424" i="1" a="1"/>
  <c r="AO1488" i="1" a="1"/>
  <c r="AO1552" i="1" a="1"/>
  <c r="AO1616" i="1" a="1"/>
  <c r="AO1680" i="1" a="1"/>
  <c r="AO1744" i="1" a="1"/>
  <c r="AO1792" i="1" a="1"/>
  <c r="AO1217" i="1" a="1"/>
  <c r="AO1449" i="1" a="1"/>
  <c r="AO1513" i="1" a="1"/>
  <c r="AO1577" i="1" a="1"/>
  <c r="AO1641" i="1" a="1"/>
  <c r="AO1705" i="1" a="1"/>
  <c r="AO1769" i="1" a="1"/>
  <c r="AO1516" i="1" a="1"/>
  <c r="AO1772" i="1" a="1"/>
  <c r="AO1847" i="1" a="1"/>
  <c r="AO1911" i="1" a="1"/>
  <c r="AO1974" i="1" a="1"/>
  <c r="AO2038" i="1" a="1"/>
  <c r="AO2102" i="1" a="1"/>
  <c r="AO2158" i="1" a="1"/>
  <c r="AO2190" i="1" a="1"/>
  <c r="AO2222" i="1" a="1"/>
  <c r="AO2254" i="1" a="1"/>
  <c r="AO2286" i="1" a="1"/>
  <c r="AO2318" i="1" a="1"/>
  <c r="AO2350" i="1" a="1"/>
  <c r="AO2382" i="1" a="1"/>
  <c r="AO2414" i="1" a="1"/>
  <c r="AO2446" i="1" a="1"/>
  <c r="AO2478" i="1" a="1"/>
  <c r="AO1124" i="1" a="1"/>
  <c r="AO1583" i="1" a="1"/>
  <c r="AO1800" i="1" a="1"/>
  <c r="AO1864" i="1" a="1"/>
  <c r="AO1928" i="1" a="1"/>
  <c r="AO1993" i="1" a="1"/>
  <c r="AO2057" i="1" a="1"/>
  <c r="AO2121" i="1" a="1"/>
  <c r="AO1415" i="1" a="1"/>
  <c r="AO1671" i="1" a="1"/>
  <c r="AO1821" i="1" a="1"/>
  <c r="AO1885" i="1" a="1"/>
  <c r="AO1949" i="1" a="1"/>
  <c r="AO2015" i="1" a="1"/>
  <c r="AO2079" i="1" a="1"/>
  <c r="AO2143" i="1" a="1"/>
  <c r="AO2179" i="1" a="1"/>
  <c r="AO2211" i="1" a="1"/>
  <c r="AO2243" i="1" a="1"/>
  <c r="AO2275" i="1" a="1"/>
  <c r="AO2307" i="1" a="1"/>
  <c r="AO2339" i="1" a="1"/>
  <c r="AO2371" i="1" a="1"/>
  <c r="AO2403" i="1" a="1"/>
  <c r="AO2435" i="1" a="1"/>
  <c r="AO2467" i="1" a="1"/>
  <c r="AO2499" i="1" a="1"/>
  <c r="AO1838" i="1" a="1"/>
  <c r="AO2093" i="1" a="1"/>
  <c r="AO2558" i="1" a="1"/>
  <c r="AO2622" i="1" a="1"/>
  <c r="AO2686" i="1" a="1"/>
  <c r="AO2750" i="1" a="1"/>
  <c r="AO2814" i="1" a="1"/>
  <c r="AO2878" i="1" a="1"/>
  <c r="AO2942" i="1" a="1"/>
  <c r="AO3006" i="1" a="1"/>
  <c r="AO3070" i="1" a="1"/>
  <c r="AO3134" i="1" a="1"/>
  <c r="AO3198" i="1" a="1"/>
  <c r="AO3262" i="1" a="1"/>
  <c r="AO1874" i="1" a="1"/>
  <c r="AO2128" i="1" a="1"/>
  <c r="AO2564" i="1" a="1"/>
  <c r="AO2628" i="1" a="1"/>
  <c r="AO2692" i="1" a="1"/>
  <c r="AO2756" i="1" a="1"/>
  <c r="AO2820" i="1" a="1"/>
  <c r="AO2884" i="1" a="1"/>
  <c r="AO2948" i="1" a="1"/>
  <c r="AO3012" i="1" a="1"/>
  <c r="AO3076" i="1" a="1"/>
  <c r="AO3140" i="1" a="1"/>
  <c r="AO1428" i="1" a="1"/>
  <c r="AO1958" i="1" a="1"/>
  <c r="AO2525" i="1" a="1"/>
  <c r="AO2589" i="1" a="1"/>
  <c r="AO2653" i="1" a="1"/>
  <c r="AO2717" i="1" a="1"/>
  <c r="AO2781" i="1" a="1"/>
  <c r="AO2845" i="1" a="1"/>
  <c r="AO2909" i="1" a="1"/>
  <c r="AO2973" i="1" a="1"/>
  <c r="AO3037" i="1" a="1"/>
  <c r="AO3101" i="1" a="1"/>
  <c r="AO3165" i="1" a="1"/>
  <c r="AO3229" i="1" a="1"/>
  <c r="AO1984" i="1" a="1"/>
  <c r="AO2731" i="1" a="1"/>
  <c r="AO2987" i="1" a="1"/>
  <c r="AO3220" i="1" a="1"/>
  <c r="AO3309" i="1" a="1"/>
  <c r="AO3365" i="1" a="1"/>
  <c r="AO3397" i="1" a="1"/>
  <c r="AO3429" i="1" a="1"/>
  <c r="AO3461" i="1" a="1"/>
  <c r="AO3493" i="1" a="1"/>
  <c r="AO3525" i="1" a="1"/>
  <c r="AO3557" i="1" a="1"/>
  <c r="AO3589" i="1" a="1"/>
  <c r="AO3621" i="1" a="1"/>
  <c r="AO3653" i="1" a="1"/>
  <c r="AO3685" i="1" a="1"/>
  <c r="AO3717" i="1" a="1"/>
  <c r="AO3749" i="1" a="1"/>
  <c r="AO3781" i="1" a="1"/>
  <c r="AO3813" i="1" a="1"/>
  <c r="AO3845" i="1" a="1"/>
  <c r="AO3877" i="1" a="1"/>
  <c r="AO3909" i="1" a="1"/>
  <c r="AO3941" i="1" a="1"/>
  <c r="AO3973" i="1" a="1"/>
  <c r="AO4005" i="1" a="1"/>
  <c r="AO4037" i="1" a="1"/>
  <c r="AO4069" i="1" a="1"/>
  <c r="AO4101" i="1" a="1"/>
  <c r="AO4133" i="1" a="1"/>
  <c r="AO4165" i="1" a="1"/>
  <c r="AO4197" i="1" a="1"/>
  <c r="AO4229" i="1" a="1"/>
  <c r="AO4261" i="1" a="1"/>
  <c r="AO4293" i="1" a="1"/>
  <c r="AO4325" i="1" a="1"/>
  <c r="AO4357" i="1" a="1"/>
  <c r="AO4389" i="1" a="1"/>
  <c r="AO4421" i="1" a="1"/>
  <c r="AO4453" i="1" a="1"/>
  <c r="AO4485" i="1" a="1"/>
  <c r="AO2616" i="1" a="1"/>
  <c r="AO2872" i="1" a="1"/>
  <c r="AO3128" i="1" a="1"/>
  <c r="AO3282" i="1" a="1"/>
  <c r="AO3346" i="1" a="1"/>
  <c r="AO2587" i="1" a="1"/>
  <c r="AO2843" i="1" a="1"/>
  <c r="AO3099" i="1" a="1"/>
  <c r="AO3275" i="1" a="1"/>
  <c r="AO3339" i="1" a="1"/>
  <c r="AO3380" i="1" a="1"/>
  <c r="AO3412" i="1" a="1"/>
  <c r="AO3444" i="1" a="1"/>
  <c r="AO3476" i="1" a="1"/>
  <c r="AO3508" i="1" a="1"/>
  <c r="AO3540" i="1" a="1"/>
  <c r="AO3572" i="1" a="1"/>
  <c r="AO3604" i="1" a="1"/>
  <c r="AO3636" i="1" a="1"/>
  <c r="AO3668" i="1" a="1"/>
  <c r="AO3700" i="1" a="1"/>
  <c r="AO3732" i="1" a="1"/>
  <c r="AO3764" i="1" a="1"/>
  <c r="AO3796" i="1" a="1"/>
  <c r="AO3828" i="1" a="1"/>
  <c r="AO3860" i="1" a="1"/>
  <c r="AO3892" i="1" a="1"/>
  <c r="AO3924" i="1" a="1"/>
  <c r="AO3956" i="1" a="1"/>
  <c r="AO3988" i="1" a="1"/>
  <c r="AO4020" i="1" a="1"/>
  <c r="AO4052" i="1" a="1"/>
  <c r="AO4084" i="1" a="1"/>
  <c r="AO4116" i="1" a="1"/>
  <c r="AO4148" i="1" a="1"/>
  <c r="AO4180" i="1" a="1"/>
  <c r="AO4212" i="1" a="1"/>
  <c r="AO4244" i="1" a="1"/>
  <c r="AO4276" i="1" a="1"/>
  <c r="AO4308" i="1" a="1"/>
  <c r="AO4340" i="1" a="1"/>
  <c r="AO4396" i="1" a="1"/>
  <c r="AO2101" i="1" a="1"/>
  <c r="AP1109" i="1" a="1"/>
  <c r="AP1173" i="1" a="1"/>
  <c r="AP1237" i="1" a="1"/>
  <c r="AP1301" i="1" a="1"/>
  <c r="AP1365" i="1" a="1"/>
  <c r="AP1429" i="1" a="1"/>
  <c r="AP1493" i="1" a="1"/>
  <c r="AP1549" i="1" a="1"/>
  <c r="AP1581" i="1" a="1"/>
  <c r="AP1613" i="1" a="1"/>
  <c r="AP1645" i="1" a="1"/>
  <c r="AP1677" i="1" a="1"/>
  <c r="AP1709" i="1" a="1"/>
  <c r="AP1200" i="1" a="1"/>
  <c r="AP1456" i="1" a="1"/>
  <c r="AP1760" i="1" a="1"/>
  <c r="AP1824" i="1" a="1"/>
  <c r="AP1888" i="1" a="1"/>
  <c r="AP1952" i="1" a="1"/>
  <c r="AP2016" i="1" a="1"/>
  <c r="AP2080" i="1" a="1"/>
  <c r="AP2144" i="1" a="1"/>
  <c r="AP2208" i="1" a="1"/>
  <c r="AP2272" i="1" a="1"/>
  <c r="AP2336" i="1" a="1"/>
  <c r="AP2400" i="1" a="1"/>
  <c r="AP2464" i="1" a="1"/>
  <c r="AP2528" i="1" a="1"/>
  <c r="AP2580" i="1" a="1"/>
  <c r="AP2612" i="1" a="1"/>
  <c r="AP1107" i="1" a="1"/>
  <c r="AP1363" i="1" a="1"/>
  <c r="AP1682" i="1" a="1"/>
  <c r="AP1745" i="1" a="1"/>
  <c r="AP1809" i="1" a="1"/>
  <c r="AP1873" i="1" a="1"/>
  <c r="AP1937" i="1" a="1"/>
  <c r="AP2001" i="1" a="1"/>
  <c r="AP2065" i="1" a="1"/>
  <c r="AP2129" i="1" a="1"/>
  <c r="AP2193" i="1" a="1"/>
  <c r="AP2257" i="1" a="1"/>
  <c r="AP2321" i="1" a="1"/>
  <c r="AP2385" i="1" a="1"/>
  <c r="AP2449" i="1" a="1"/>
  <c r="AP2513" i="1" a="1"/>
  <c r="AP843" i="1" a="1"/>
  <c r="AP1323" i="1" a="1"/>
  <c r="AP1727" i="1" a="1"/>
  <c r="AP1791" i="1" a="1"/>
  <c r="AP1855" i="1" a="1"/>
  <c r="AP1919" i="1" a="1"/>
  <c r="AP1983" i="1" a="1"/>
  <c r="AP2047" i="1" a="1"/>
  <c r="AP2111" i="1" a="1"/>
  <c r="AP2175" i="1" a="1"/>
  <c r="AP2239" i="1" a="1"/>
  <c r="AP2303" i="1" a="1"/>
  <c r="AP2367" i="1" a="1"/>
  <c r="AP2431" i="1" a="1"/>
  <c r="AP2495" i="1" a="1"/>
  <c r="AP1496" i="1" a="1"/>
  <c r="AP1885" i="1" a="1"/>
  <c r="AP2141" i="1" a="1"/>
  <c r="AP2397" i="1" a="1"/>
  <c r="AP2577" i="1" a="1"/>
  <c r="AP2640" i="1" a="1"/>
  <c r="AP2704" i="1" a="1"/>
  <c r="AP2768" i="1" a="1"/>
  <c r="AP2832" i="1" a="1"/>
  <c r="AP1749" i="1" a="1"/>
  <c r="AP2005" i="1" a="1"/>
  <c r="AP2261" i="1" a="1"/>
  <c r="AP2517" i="1" a="1"/>
  <c r="AP2673" i="1" a="1"/>
  <c r="AP2737" i="1" a="1"/>
  <c r="AP2801" i="1" a="1"/>
  <c r="AP2853" i="1" a="1"/>
  <c r="AP1794" i="1" a="1"/>
  <c r="AP2050" i="1" a="1"/>
  <c r="AP2306" i="1" a="1"/>
  <c r="AP2551" i="1" a="1"/>
  <c r="AP2623" i="1" a="1"/>
  <c r="AP2687" i="1" a="1"/>
  <c r="AP2751" i="1" a="1"/>
  <c r="AP2815" i="1" a="1"/>
  <c r="AP2106" i="1" a="1"/>
  <c r="AP2762" i="1" a="1"/>
  <c r="AP2890" i="1" a="1"/>
  <c r="AP2954" i="1" a="1"/>
  <c r="AP3018" i="1" a="1"/>
  <c r="AP3082" i="1" a="1"/>
  <c r="AP3146" i="1" a="1"/>
  <c r="AP3210" i="1" a="1"/>
  <c r="AP2501" i="1" a="1"/>
  <c r="AP2855" i="1" a="1"/>
  <c r="AP2919" i="1" a="1"/>
  <c r="AP2983" i="1" a="1"/>
  <c r="AP3047" i="1" a="1"/>
  <c r="AP3111" i="1" a="1"/>
  <c r="AP3176" i="1" a="1"/>
  <c r="AP3228" i="1" a="1"/>
  <c r="AP3260" i="1" a="1"/>
  <c r="AP3292" i="1" a="1"/>
  <c r="AP3324" i="1" a="1"/>
  <c r="AP3356" i="1" a="1"/>
  <c r="AP3388" i="1" a="1"/>
  <c r="AP1914" i="1" a="1"/>
  <c r="AP2714" i="1" a="1"/>
  <c r="AP2880" i="1" a="1"/>
  <c r="AP2944" i="1" a="1"/>
  <c r="AP3008" i="1" a="1"/>
  <c r="AP3072" i="1" a="1"/>
  <c r="AP3134" i="1" a="1"/>
  <c r="AP3198" i="1" a="1"/>
  <c r="AP2893" i="1" a="1"/>
  <c r="AP3140" i="1" a="1"/>
  <c r="AP3311" i="1" a="1"/>
  <c r="AP3424" i="1" a="1"/>
  <c r="AP3488" i="1" a="1"/>
  <c r="AP3552" i="1" a="1"/>
  <c r="AP3616" i="1" a="1"/>
  <c r="AP3680" i="1" a="1"/>
  <c r="AP3744" i="1" a="1"/>
  <c r="AP3808" i="1" a="1"/>
  <c r="AP3872" i="1" a="1"/>
  <c r="AP3936" i="1" a="1"/>
  <c r="AP4000" i="1" a="1"/>
  <c r="AP4064" i="1" a="1"/>
  <c r="AP4128" i="1" a="1"/>
  <c r="AP4193" i="1" a="1"/>
  <c r="AP4257" i="1" a="1"/>
  <c r="AP2865" i="1" a="1"/>
  <c r="AP3121" i="1" a="1"/>
  <c r="AP3297" i="1" a="1"/>
  <c r="AP3417" i="1" a="1"/>
  <c r="AP3481" i="1" a="1"/>
  <c r="AP3545" i="1" a="1"/>
  <c r="AP3609" i="1" a="1"/>
  <c r="AP3673" i="1" a="1"/>
  <c r="AP3737" i="1" a="1"/>
  <c r="AP3801" i="1" a="1"/>
  <c r="AP3865" i="1" a="1"/>
  <c r="AP3929" i="1" a="1"/>
  <c r="AP3993" i="1" a="1"/>
  <c r="AP4057" i="1" a="1"/>
  <c r="AP4121" i="1" a="1"/>
  <c r="AP4183" i="1" a="1"/>
  <c r="AP4247" i="1" a="1"/>
  <c r="AP4311" i="1" a="1"/>
  <c r="AP4366" i="1" a="1"/>
  <c r="AP2885" i="1" a="1"/>
  <c r="AP3145" i="1" a="1"/>
  <c r="AP3307" i="1" a="1"/>
  <c r="AP3422" i="1" a="1"/>
  <c r="AP3486" i="1" a="1"/>
  <c r="AP3550" i="1" a="1"/>
  <c r="AP3614" i="1" a="1"/>
  <c r="AP3678" i="1" a="1"/>
  <c r="AP3742" i="1" a="1"/>
  <c r="AP3806" i="1" a="1"/>
  <c r="AP3870" i="1" a="1"/>
  <c r="AP2969" i="1" a="1"/>
  <c r="AP3221" i="1" a="1"/>
  <c r="AP3349" i="1" a="1"/>
  <c r="AP3443" i="1" a="1"/>
  <c r="AS3600" i="1" a="1"/>
  <c r="AS4107" i="1" a="1"/>
  <c r="AR874" i="1" a="1"/>
  <c r="AR845" i="1" a="1"/>
  <c r="AR1225" i="1" a="1"/>
  <c r="AR1275" i="1" a="1"/>
  <c r="AR1906" i="1" a="1"/>
  <c r="AR2227" i="1" a="1"/>
  <c r="AR1732" i="1" a="1"/>
  <c r="AR465" i="1" a="1"/>
  <c r="AR828" i="1" a="1"/>
  <c r="AR772" i="1" a="1"/>
  <c r="AR1244" i="1" a="1"/>
  <c r="AR1294" i="1" a="1"/>
  <c r="AR1925" i="1" a="1"/>
  <c r="AR2237" i="1" a="1"/>
  <c r="AR1751" i="1" a="1"/>
  <c r="AR49" i="1" a="1"/>
  <c r="AR838" i="1" a="1"/>
  <c r="AR792" i="1" a="1"/>
  <c r="AR1265" i="1" a="1"/>
  <c r="AR1315" i="1" a="1"/>
  <c r="AR1946" i="1" a="1"/>
  <c r="AR2247" i="1" a="1"/>
  <c r="AR1772" i="1" a="1"/>
  <c r="AR2180" i="1" a="1"/>
  <c r="AR2716" i="1" a="1"/>
  <c r="AR3577" i="1" a="1"/>
  <c r="AR3466" i="1" a="1"/>
  <c r="AR3381" i="1" a="1"/>
  <c r="AR2862" i="1" a="1"/>
  <c r="AR3374" i="1" a="1"/>
  <c r="AR3820" i="1" a="1"/>
  <c r="AR4080" i="1" a="1"/>
  <c r="AR4280" i="1" a="1"/>
  <c r="AR4408" i="1" a="1"/>
  <c r="AR3771" i="1" a="1"/>
  <c r="AR3927" i="1" a="1"/>
  <c r="AR4055" i="1" a="1"/>
  <c r="AR4183" i="1" a="1"/>
  <c r="AR4311" i="1" a="1"/>
  <c r="AR4439" i="1" a="1"/>
  <c r="AQ49" i="1" a="1"/>
  <c r="AQ174" i="1" a="1"/>
  <c r="AQ237" i="1" a="1"/>
  <c r="AQ230" i="1" a="1"/>
  <c r="AQ204" i="1" a="1"/>
  <c r="AQ559" i="1" a="1"/>
  <c r="AQ357" i="1" a="1"/>
  <c r="AQ342" i="1" a="1"/>
  <c r="AQ578" i="1" a="1"/>
  <c r="AQ723" i="1" a="1"/>
  <c r="AQ979" i="1" a="1"/>
  <c r="AQ761" i="1" a="1"/>
  <c r="AQ1017" i="1" a="1"/>
  <c r="AQ714" i="1" a="1"/>
  <c r="AQ970" i="1" a="1"/>
  <c r="AQ1156" i="1" a="1"/>
  <c r="AQ1284" i="1" a="1"/>
  <c r="AQ1412" i="1" a="1"/>
  <c r="AQ404" i="1" a="1"/>
  <c r="AQ1165" i="1" a="1"/>
  <c r="AQ1293" i="1" a="1"/>
  <c r="AQ1421" i="1" a="1"/>
  <c r="AQ1601" i="1" a="1"/>
  <c r="AQ1857" i="1" a="1"/>
  <c r="AQ2113" i="1" a="1"/>
  <c r="AQ2305" i="1" a="1"/>
  <c r="AQ1471" i="1" a="1"/>
  <c r="AR2260" i="1" a="1"/>
  <c r="AR2538" i="1" a="1"/>
  <c r="AR2671" i="1" a="1"/>
  <c r="AR2063" i="1" a="1"/>
  <c r="AR2472" i="1" a="1"/>
  <c r="AR2341" i="1" a="1"/>
  <c r="AR2574" i="1" a="1"/>
  <c r="AR2702" i="1" a="1"/>
  <c r="AR2543" i="1" a="1"/>
  <c r="AR3036" i="1" a="1"/>
  <c r="AR3292" i="1" a="1"/>
  <c r="AR3548" i="1" a="1"/>
  <c r="AR3776" i="1" a="1"/>
  <c r="AR2927" i="1" a="1"/>
  <c r="AR3183" i="1" a="1"/>
  <c r="AR3439" i="1" a="1"/>
  <c r="AR3695" i="1" a="1"/>
  <c r="AR2888" i="1" a="1"/>
  <c r="AR3144" i="1" a="1"/>
  <c r="AR3400" i="1" a="1"/>
  <c r="AR3656" i="1" a="1"/>
  <c r="AR2883" i="1" a="1"/>
  <c r="AR3139" i="1" a="1"/>
  <c r="AR3395" i="1" a="1"/>
  <c r="AR3651" i="1" a="1"/>
  <c r="AR3834" i="1" a="1"/>
  <c r="AR3962" i="1" a="1"/>
  <c r="AR4090" i="1" a="1"/>
  <c r="AR4218" i="1" a="1"/>
  <c r="AR4346" i="1" a="1"/>
  <c r="AR4474" i="1" a="1"/>
  <c r="AR3865" i="1" a="1"/>
  <c r="AR3993" i="1" a="1"/>
  <c r="AR4121" i="1" a="1"/>
  <c r="AR4249" i="1" a="1"/>
  <c r="AR4377" i="1" a="1"/>
  <c r="AQ24" i="1" a="1"/>
  <c r="AQ179" i="1" a="1"/>
  <c r="AQ140" i="1" a="1"/>
  <c r="AQ317" i="1" a="1"/>
  <c r="AQ255" i="1" a="1"/>
  <c r="AQ434" i="1" a="1"/>
  <c r="AQ625" i="1" a="1"/>
  <c r="AQ488" i="1" a="1"/>
  <c r="AQ475" i="1" a="1"/>
  <c r="AQ460" i="1" a="1"/>
  <c r="AQ854" i="1" a="1"/>
  <c r="AQ441" i="1" a="1"/>
  <c r="AQ892" i="1" a="1"/>
  <c r="AQ401" i="1" a="1"/>
  <c r="AQ847" i="1" a="1"/>
  <c r="AQ1039" i="1" a="1"/>
  <c r="AQ1222" i="1" a="1"/>
  <c r="AQ1350" i="1" a="1"/>
  <c r="AQ832" i="1" a="1"/>
  <c r="AQ1074" i="1" a="1"/>
  <c r="AQ1231" i="1" a="1"/>
  <c r="AQ1359" i="1" a="1"/>
  <c r="AQ1478" i="1" a="1"/>
  <c r="AQ1734" i="1" a="1"/>
  <c r="AQ1990" i="1" a="1"/>
  <c r="AQ2243" i="1" a="1"/>
  <c r="AQ2371" i="1" a="1"/>
  <c r="AQ1604" i="1" a="1"/>
  <c r="AR2300" i="1" a="1"/>
  <c r="AR2553" i="1" a="1"/>
  <c r="AR2681" i="1" a="1"/>
  <c r="AR2148" i="1" a="1"/>
  <c r="AR2491" i="1" a="1"/>
  <c r="AR2361" i="1" a="1"/>
  <c r="AR2584" i="1" a="1"/>
  <c r="AR2712" i="1" a="1"/>
  <c r="AR2801" i="1" a="1"/>
  <c r="AR3057" i="1" a="1"/>
  <c r="AR3313" i="1" a="1"/>
  <c r="AR3569" i="1" a="1"/>
  <c r="AR2047" i="1" a="1"/>
  <c r="AR2946" i="1" a="1"/>
  <c r="AR3202" i="1" a="1"/>
  <c r="AR3458" i="1" a="1"/>
  <c r="AR3714" i="1" a="1"/>
  <c r="AR2909" i="1" a="1"/>
  <c r="AR3165" i="1" a="1"/>
  <c r="AR3421" i="1" a="1"/>
  <c r="AR3677" i="1" a="1"/>
  <c r="AR2902" i="1" a="1"/>
  <c r="AR3158" i="1" a="1"/>
  <c r="AR3414" i="1" a="1"/>
  <c r="AR3670" i="1" a="1"/>
  <c r="AR3844" i="1" a="1"/>
  <c r="AR3972" i="1" a="1"/>
  <c r="AR4100" i="1" a="1"/>
  <c r="AR4228" i="1" a="1"/>
  <c r="AR4356" i="1" a="1"/>
  <c r="AR4484" i="1" a="1"/>
  <c r="AR3875" i="1" a="1"/>
  <c r="AR4003" i="1" a="1"/>
  <c r="AR4131" i="1" a="1"/>
  <c r="AR4259" i="1" a="1"/>
  <c r="AR4387" i="1" a="1"/>
  <c r="AQ34" i="1" a="1"/>
  <c r="AQ70" i="1" a="1"/>
  <c r="AQ159" i="1" a="1"/>
  <c r="AQ327" i="1" a="1"/>
  <c r="AQ270" i="1" a="1"/>
  <c r="AQ455" i="1" a="1"/>
  <c r="AQ635" i="1" a="1"/>
  <c r="AQ509" i="1" a="1"/>
  <c r="AQ494" i="1" a="1"/>
  <c r="AQ545" i="1" a="1"/>
  <c r="AQ875" i="1" a="1"/>
  <c r="AQ516" i="1" a="1"/>
  <c r="AQ913" i="1" a="1"/>
  <c r="AQ476" i="1" a="1"/>
  <c r="AQ866" i="1" a="1"/>
  <c r="AQ1103" i="1" a="1"/>
  <c r="AQ1232" i="1" a="1"/>
  <c r="AQ1360" i="1" a="1"/>
  <c r="AQ917" i="1" a="1"/>
  <c r="AQ1113" i="1" a="1"/>
  <c r="AQ1241" i="1" a="1"/>
  <c r="AQ1369" i="1" a="1"/>
  <c r="AQ1497" i="1" a="1"/>
  <c r="AQ1753" i="1" a="1"/>
  <c r="AQ2009" i="1" a="1"/>
  <c r="AQ2253" i="1" a="1"/>
  <c r="AQ2381" i="1" a="1"/>
  <c r="AQ1623" i="1" a="1"/>
  <c r="AR2339" i="1" a="1"/>
  <c r="AR2571" i="1" a="1"/>
  <c r="AR2699" i="1" a="1"/>
  <c r="AR2238" i="1" a="1"/>
  <c r="AR2528" i="1" a="1"/>
  <c r="AR2397" i="1" a="1"/>
  <c r="AR2602" i="1" a="1"/>
  <c r="AR2730" i="1" a="1"/>
  <c r="AR2836" i="1" a="1"/>
  <c r="AR3092" i="1" a="1"/>
  <c r="AR3348" i="1" a="1"/>
  <c r="AR3604" i="1" a="1"/>
  <c r="AR2354" i="1" a="1"/>
  <c r="AR2983" i="1" a="1"/>
  <c r="AR3239" i="1" a="1"/>
  <c r="AR3495" i="1" a="1"/>
  <c r="AR1887" i="1" a="1"/>
  <c r="AR2944" i="1" a="1"/>
  <c r="AR3200" i="1" a="1"/>
  <c r="AR3456" i="1" a="1"/>
  <c r="AR1940" i="1" a="1"/>
  <c r="AR2939" i="1" a="1"/>
  <c r="AR3195" i="1" a="1"/>
  <c r="AR3451" i="1" a="1"/>
  <c r="AR3707" i="1" a="1"/>
  <c r="AR3862" i="1" a="1"/>
  <c r="AR3990" i="1" a="1"/>
  <c r="AR4118" i="1" a="1"/>
  <c r="AR4246" i="1" a="1"/>
  <c r="AR4374" i="1" a="1"/>
  <c r="AR3781" i="1" a="1"/>
  <c r="AR3893" i="1" a="1"/>
  <c r="AR4021" i="1" a="1"/>
  <c r="AR4149" i="1" a="1"/>
  <c r="AR4277" i="1" a="1"/>
  <c r="AR4405" i="1" a="1"/>
  <c r="AQ15" i="1" a="1"/>
  <c r="AQ105" i="1" a="1"/>
  <c r="AQ93" i="1" a="1"/>
  <c r="AQ74" i="1" a="1"/>
  <c r="AQ288" i="1" a="1"/>
  <c r="AQ490" i="1" a="1"/>
  <c r="AQ653" i="1" a="1"/>
  <c r="AQ544" i="1" a="1"/>
  <c r="AQ531" i="1" a="1"/>
  <c r="AQ656" i="1" a="1"/>
  <c r="AQ910" i="1" a="1"/>
  <c r="AQ692" i="1" a="1"/>
  <c r="AQ948" i="1" a="1"/>
  <c r="AQ646" i="1" a="1"/>
  <c r="AQ903" i="1" a="1"/>
  <c r="AQ1122" i="1" a="1"/>
  <c r="AQ1250" i="1" a="1"/>
  <c r="AQ1378" i="1" a="1"/>
  <c r="AQ1013" i="1" a="1"/>
  <c r="AQ1131" i="1" a="1"/>
  <c r="AQ1259" i="1" a="1"/>
  <c r="AQ1387" i="1" a="1"/>
  <c r="AQ1534" i="1" a="1"/>
  <c r="AQ1598" i="1" a="1"/>
  <c r="AQ1662" i="1" a="1"/>
  <c r="AQ1726" i="1" a="1"/>
  <c r="AQ1790" i="1" a="1"/>
  <c r="AQ1854" i="1" a="1"/>
  <c r="AQ1918" i="1" a="1"/>
  <c r="AQ1982" i="1" a="1"/>
  <c r="AQ2046" i="1" a="1"/>
  <c r="AQ2110" i="1" a="1"/>
  <c r="AQ2174" i="1" a="1"/>
  <c r="AQ2238" i="1" a="1"/>
  <c r="AQ2271" i="1" a="1"/>
  <c r="AQ2303" i="1" a="1"/>
  <c r="AQ2335" i="1" a="1"/>
  <c r="AQ2367" i="1" a="1"/>
  <c r="AQ2399" i="1" a="1"/>
  <c r="AQ1468" i="1" a="1"/>
  <c r="AQ1532" i="1" a="1"/>
  <c r="AQ1596" i="1" a="1"/>
  <c r="AQ1535" i="1" a="1"/>
  <c r="AQ1679" i="1" a="1"/>
  <c r="AQ1743" i="1" a="1"/>
  <c r="AQ1807" i="1" a="1"/>
  <c r="AQ1871" i="1" a="1"/>
  <c r="AQ1935" i="1" a="1"/>
  <c r="AQ1999" i="1" a="1"/>
  <c r="AQ2063" i="1" a="1"/>
  <c r="AQ2127" i="1" a="1"/>
  <c r="AQ2191" i="1" a="1"/>
  <c r="AQ880" i="1" a="1"/>
  <c r="AQ1490" i="1" a="1"/>
  <c r="AQ1554" i="1" a="1"/>
  <c r="AQ1618" i="1" a="1"/>
  <c r="AQ1682" i="1" a="1"/>
  <c r="AQ1746" i="1" a="1"/>
  <c r="AQ1810" i="1" a="1"/>
  <c r="AQ1874" i="1" a="1"/>
  <c r="AQ1938" i="1" a="1"/>
  <c r="AQ2002" i="1" a="1"/>
  <c r="AQ2066" i="1" a="1"/>
  <c r="AQ2130" i="1" a="1"/>
  <c r="AQ2194" i="1" a="1"/>
  <c r="AQ1507" i="1" a="1"/>
  <c r="AQ1763" i="1" a="1"/>
  <c r="AQ2019" i="1" a="1"/>
  <c r="AQ2250" i="1" a="1"/>
  <c r="AQ2314" i="1" a="1"/>
  <c r="AQ2378" i="1" a="1"/>
  <c r="AQ2442" i="1" a="1"/>
  <c r="AQ2506" i="1" a="1"/>
  <c r="AQ2570" i="1" a="1"/>
  <c r="AQ2634" i="1" a="1"/>
  <c r="AQ2698" i="1" a="1"/>
  <c r="AQ2762" i="1" a="1"/>
  <c r="AQ2826" i="1" a="1"/>
  <c r="AQ2890" i="1" a="1"/>
  <c r="AQ1499" i="1" a="1"/>
  <c r="AQ1755" i="1" a="1"/>
  <c r="AQ2011" i="1" a="1"/>
  <c r="AQ2408" i="1" a="1"/>
  <c r="AQ2472" i="1" a="1"/>
  <c r="AQ2536" i="1" a="1"/>
  <c r="AQ2600" i="1" a="1"/>
  <c r="AQ2664" i="1" a="1"/>
  <c r="AQ2728" i="1" a="1"/>
  <c r="AQ2792" i="1" a="1"/>
  <c r="AQ2856" i="1" a="1"/>
  <c r="AQ2920" i="1" a="1"/>
  <c r="AQ2959" i="1" a="1"/>
  <c r="AQ2991" i="1" a="1"/>
  <c r="AQ3023" i="1" a="1"/>
  <c r="AQ1480" i="1" a="1"/>
  <c r="AQ1736" i="1" a="1"/>
  <c r="AQ1992" i="1" a="1"/>
  <c r="AQ2234" i="1" a="1"/>
  <c r="AQ2304" i="1" a="1"/>
  <c r="AQ2368" i="1" a="1"/>
  <c r="AQ2430" i="1" a="1"/>
  <c r="AQ2494" i="1" a="1"/>
  <c r="AQ2558" i="1" a="1"/>
  <c r="AQ2622" i="1" a="1"/>
  <c r="AQ2686" i="1" a="1"/>
  <c r="AQ2750" i="1" a="1"/>
  <c r="AQ2814" i="1" a="1"/>
  <c r="AQ2878" i="1" a="1"/>
  <c r="AQ1515" i="1" a="1"/>
  <c r="AQ2473" i="1" a="1"/>
  <c r="AQ2729" i="1" a="1"/>
  <c r="AQ2956" i="1" a="1"/>
  <c r="AQ3065" i="1" a="1"/>
  <c r="AQ3127" i="1" a="1"/>
  <c r="AQ3162" i="1" a="1"/>
  <c r="AQ3194" i="1" a="1"/>
  <c r="AQ3226" i="1" a="1"/>
  <c r="AQ3258" i="1" a="1"/>
  <c r="AQ3290" i="1" a="1"/>
  <c r="AQ3322" i="1" a="1"/>
  <c r="AQ3354" i="1" a="1"/>
  <c r="AQ1483" i="1" a="1"/>
  <c r="AQ2465" i="1" a="1"/>
  <c r="AQ2721" i="1" a="1"/>
  <c r="AQ2950" i="1" a="1"/>
  <c r="AQ3062" i="1" a="1"/>
  <c r="AQ3125" i="1" a="1"/>
  <c r="AQ2404" i="1" a="1"/>
  <c r="AQ2660" i="1" a="1"/>
  <c r="AQ2916" i="1" a="1"/>
  <c r="AQ3051" i="1" a="1"/>
  <c r="AQ3115" i="1" a="1"/>
  <c r="AQ3155" i="1" a="1"/>
  <c r="AQ3187" i="1" a="1"/>
  <c r="AQ3219" i="1" a="1"/>
  <c r="AQ3251" i="1" a="1"/>
  <c r="AQ3283" i="1" a="1"/>
  <c r="AQ2833" i="1" a="1"/>
  <c r="AQ3408" i="1" a="1"/>
  <c r="AQ3472" i="1" a="1"/>
  <c r="AQ3536" i="1" a="1"/>
  <c r="AQ3600" i="1" a="1"/>
  <c r="AQ3664" i="1" a="1"/>
  <c r="AQ3728" i="1" a="1"/>
  <c r="AQ3792" i="1" a="1"/>
  <c r="AQ3856" i="1" a="1"/>
  <c r="AQ3920" i="1" a="1"/>
  <c r="AQ3984" i="1" a="1"/>
  <c r="AQ4048" i="1" a="1"/>
  <c r="AQ4112" i="1" a="1"/>
  <c r="AQ4176" i="1" a="1"/>
  <c r="AQ4240" i="1" a="1"/>
  <c r="AQ4304" i="1" a="1"/>
  <c r="AQ3410" i="1" a="1"/>
  <c r="AQ3626" i="1" a="1"/>
  <c r="AQ3829" i="1" a="1"/>
  <c r="AQ4045" i="1" a="1"/>
  <c r="AQ4250" i="1" a="1"/>
  <c r="AQ4383" i="1" a="1"/>
  <c r="AQ4483" i="1" a="1"/>
  <c r="AQ3026" i="1" a="1"/>
  <c r="AQ3333" i="1" a="1"/>
  <c r="AQ3398" i="1" a="1"/>
  <c r="AQ3462" i="1" a="1"/>
  <c r="AQ3526" i="1" a="1"/>
  <c r="AQ3590" i="1" a="1"/>
  <c r="AQ3654" i="1" a="1"/>
  <c r="AQ3718" i="1" a="1"/>
  <c r="AQ3782" i="1" a="1"/>
  <c r="AQ3846" i="1" a="1"/>
  <c r="AQ3910" i="1" a="1"/>
  <c r="AQ3974" i="1" a="1"/>
  <c r="AQ4038" i="1" a="1"/>
  <c r="AQ4102" i="1" a="1"/>
  <c r="AQ4166" i="1" a="1"/>
  <c r="AQ4230" i="1" a="1"/>
  <c r="AQ4294" i="1" a="1"/>
  <c r="AQ4334" i="1" a="1"/>
  <c r="AQ4366" i="1" a="1"/>
  <c r="AQ4398" i="1" a="1"/>
  <c r="AQ4430" i="1" a="1"/>
  <c r="AQ4462" i="1" a="1"/>
  <c r="AQ2481" i="1" a="1"/>
  <c r="AQ3413" i="1" a="1"/>
  <c r="AQ3597" i="1" a="1"/>
  <c r="AQ3789" i="1" a="1"/>
  <c r="AQ3970" i="1" a="1"/>
  <c r="AQ4157" i="1" a="1"/>
  <c r="AQ4327" i="1" a="1"/>
  <c r="AQ4423" i="1" a="1"/>
  <c r="AQ2556" i="1" a="1"/>
  <c r="AQ3391" i="1" a="1"/>
  <c r="AQ3455" i="1" a="1"/>
  <c r="AQ3519" i="1" a="1"/>
  <c r="AQ3583" i="1" a="1"/>
  <c r="AQ3647" i="1" a="1"/>
  <c r="AQ3711" i="1" a="1"/>
  <c r="AQ3775" i="1" a="1"/>
  <c r="AQ3839" i="1" a="1"/>
  <c r="AQ3903" i="1" a="1"/>
  <c r="AQ3967" i="1" a="1"/>
  <c r="AQ4031" i="1" a="1"/>
  <c r="AQ4095" i="1" a="1"/>
  <c r="AQ4159" i="1" a="1"/>
  <c r="AQ4223" i="1" a="1"/>
  <c r="AQ4287" i="1" a="1"/>
  <c r="AQ3331" i="1" a="1"/>
  <c r="AQ3501" i="1" a="1"/>
  <c r="AQ3685" i="1" a="1"/>
  <c r="AQ3866" i="1" a="1"/>
  <c r="AQ4053" i="1" a="1"/>
  <c r="AQ4242" i="1" a="1"/>
  <c r="AQ4365" i="1" a="1"/>
  <c r="AQ4455" i="1" a="1"/>
  <c r="AP30" i="1" a="1"/>
  <c r="AP29" i="1" a="1"/>
  <c r="AP69" i="1" a="1"/>
  <c r="AP133" i="1" a="1"/>
  <c r="AP189" i="1" a="1"/>
  <c r="AP221" i="1" a="1"/>
  <c r="AP59" i="1" a="1"/>
  <c r="AP123" i="1" a="1"/>
  <c r="AP57" i="1" a="1"/>
  <c r="AP121" i="1" a="1"/>
  <c r="AP184" i="1" a="1"/>
  <c r="AP216" i="1" a="1"/>
  <c r="AP268" i="1" a="1"/>
  <c r="AP332" i="1" a="1"/>
  <c r="AP396" i="1" a="1"/>
  <c r="AP448" i="1" a="1"/>
  <c r="AP228" i="1" a="1"/>
  <c r="AP290" i="1" a="1"/>
  <c r="AP354" i="1" a="1"/>
  <c r="AP55" i="1" a="1"/>
  <c r="AP280" i="1" a="1"/>
  <c r="AP344" i="1" a="1"/>
  <c r="AP408" i="1" a="1"/>
  <c r="AP455" i="1" a="1"/>
  <c r="AP422" i="1" a="1"/>
  <c r="AP423" i="1" a="1"/>
  <c r="AP486" i="1" a="1"/>
  <c r="AP358" i="1" a="1"/>
  <c r="AP485" i="1" a="1"/>
  <c r="AP554" i="1" a="1"/>
  <c r="AP618" i="1" a="1"/>
  <c r="AP681" i="1" a="1"/>
  <c r="AP745" i="1" a="1"/>
  <c r="AP523" i="1" a="1"/>
  <c r="AP587" i="1" a="1"/>
  <c r="AP650" i="1" a="1"/>
  <c r="AP714" i="1" a="1"/>
  <c r="AP762" i="1" a="1"/>
  <c r="AP524" i="1" a="1"/>
  <c r="AP588" i="1" a="1"/>
  <c r="AP653" i="1" a="1"/>
  <c r="AP717" i="1" a="1"/>
  <c r="AP609" i="1" a="1"/>
  <c r="AP784" i="1" a="1"/>
  <c r="AP848" i="1" a="1"/>
  <c r="AP912" i="1" a="1"/>
  <c r="AP968" i="1" a="1"/>
  <c r="AP1000" i="1" a="1"/>
  <c r="AP1032" i="1" a="1"/>
  <c r="AP1064" i="1" a="1"/>
  <c r="AP517" i="1" a="1"/>
  <c r="AP759" i="1" a="1"/>
  <c r="AP825" i="1" a="1"/>
  <c r="AP889" i="1" a="1"/>
  <c r="AP953" i="1" a="1"/>
  <c r="AP702" i="1" a="1"/>
  <c r="AP810" i="1" a="1"/>
  <c r="AP874" i="1" a="1"/>
  <c r="AP938" i="1" a="1"/>
  <c r="AP981" i="1" a="1"/>
  <c r="AP1013" i="1" a="1"/>
  <c r="AP895" i="1" a="1"/>
  <c r="AP1065" i="1" a="1"/>
  <c r="AP1129" i="1" a="1"/>
  <c r="AP1193" i="1" a="1"/>
  <c r="AP1257" i="1" a="1"/>
  <c r="AP1321" i="1" a="1"/>
  <c r="AP1385" i="1" a="1"/>
  <c r="AP1449" i="1" a="1"/>
  <c r="AP1513" i="1" a="1"/>
  <c r="AP1560" i="1" a="1"/>
  <c r="AP1592" i="1" a="1"/>
  <c r="AP1624" i="1" a="1"/>
  <c r="AP1656" i="1" a="1"/>
  <c r="AP899" i="1" a="1"/>
  <c r="AP1140" i="1" a="1"/>
  <c r="AP1204" i="1" a="1"/>
  <c r="AP1268" i="1" a="1"/>
  <c r="AP1332" i="1" a="1"/>
  <c r="AP1396" i="1" a="1"/>
  <c r="AP1460" i="1" a="1"/>
  <c r="AP1524" i="1" a="1"/>
  <c r="AP871" i="1" a="1"/>
  <c r="AP1059" i="1" a="1"/>
  <c r="AQ1615" i="1" a="1"/>
  <c r="AQ1700" i="1" a="1"/>
  <c r="AQ1764" i="1" a="1"/>
  <c r="AQ1828" i="1" a="1"/>
  <c r="AQ1892" i="1" a="1"/>
  <c r="AQ1956" i="1" a="1"/>
  <c r="AQ2020" i="1" a="1"/>
  <c r="AQ2084" i="1" a="1"/>
  <c r="AQ2148" i="1" a="1"/>
  <c r="AQ2212" i="1" a="1"/>
  <c r="AQ1091" i="1" a="1"/>
  <c r="AQ1509" i="1" a="1"/>
  <c r="AQ1573" i="1" a="1"/>
  <c r="AQ1637" i="1" a="1"/>
  <c r="AQ1701" i="1" a="1"/>
  <c r="AQ1765" i="1" a="1"/>
  <c r="AQ1829" i="1" a="1"/>
  <c r="AQ1893" i="1" a="1"/>
  <c r="AQ1957" i="1" a="1"/>
  <c r="AQ2021" i="1" a="1"/>
  <c r="AQ2085" i="1" a="1"/>
  <c r="AQ2149" i="1" a="1"/>
  <c r="AQ2213" i="1" a="1"/>
  <c r="AQ1592" i="1" a="1"/>
  <c r="AQ1848" i="1" a="1"/>
  <c r="AQ2104" i="1" a="1"/>
  <c r="AQ2270" i="1" a="1"/>
  <c r="AQ2334" i="1" a="1"/>
  <c r="AQ2398" i="1" a="1"/>
  <c r="AQ2463" i="1" a="1"/>
  <c r="AQ2527" i="1" a="1"/>
  <c r="AQ2591" i="1" a="1"/>
  <c r="AQ2655" i="1" a="1"/>
  <c r="AQ2719" i="1" a="1"/>
  <c r="AQ2783" i="1" a="1"/>
  <c r="AQ2847" i="1" a="1"/>
  <c r="AQ2911" i="1" a="1"/>
  <c r="AQ1584" i="1" a="1"/>
  <c r="AQ1840" i="1" a="1"/>
  <c r="AQ2096" i="1" a="1"/>
  <c r="AQ2429" i="1" a="1"/>
  <c r="AQ2493" i="1" a="1"/>
  <c r="AQ2557" i="1" a="1"/>
  <c r="AQ2621" i="1" a="1"/>
  <c r="AQ2685" i="1" a="1"/>
  <c r="AQ2749" i="1" a="1"/>
  <c r="AQ2813" i="1" a="1"/>
  <c r="AQ2877" i="1" a="1"/>
  <c r="AQ2937" i="1" a="1"/>
  <c r="AQ2969" i="1" a="1"/>
  <c r="AQ3001" i="1" a="1"/>
  <c r="AQ3033" i="1" a="1"/>
  <c r="AQ1555" i="1" a="1"/>
  <c r="AQ1811" i="1" a="1"/>
  <c r="AQ2067" i="1" a="1"/>
  <c r="AQ2260" i="1" a="1"/>
  <c r="AQ2324" i="1" a="1"/>
  <c r="AQ2388" i="1" a="1"/>
  <c r="AQ2451" i="1" a="1"/>
  <c r="AQ2515" i="1" a="1"/>
  <c r="AQ2579" i="1" a="1"/>
  <c r="AQ2643" i="1" a="1"/>
  <c r="AQ2707" i="1" a="1"/>
  <c r="AQ2771" i="1" a="1"/>
  <c r="AQ2835" i="1" a="1"/>
  <c r="AQ2899" i="1" a="1"/>
  <c r="AQ1856" i="1" a="1"/>
  <c r="AQ2548" i="1" a="1"/>
  <c r="AQ2804" i="1" a="1"/>
  <c r="AQ2996" i="1" a="1"/>
  <c r="AQ3085" i="1" a="1"/>
  <c r="AQ3140" i="1" a="1"/>
  <c r="AQ3172" i="1" a="1"/>
  <c r="AQ3204" i="1" a="1"/>
  <c r="AQ3236" i="1" a="1"/>
  <c r="AQ3268" i="1" a="1"/>
  <c r="AQ3300" i="1" a="1"/>
  <c r="AQ3332" i="1" a="1"/>
  <c r="AQ3364" i="1" a="1"/>
  <c r="AQ1824" i="1" a="1"/>
  <c r="AQ2540" i="1" a="1"/>
  <c r="AQ2796" i="1" a="1"/>
  <c r="AQ2990" i="1" a="1"/>
  <c r="AQ3082" i="1" a="1"/>
  <c r="AQ1579" i="1" a="1"/>
  <c r="AQ2489" i="1" a="1"/>
  <c r="AQ2745" i="1" a="1"/>
  <c r="AQ2968" i="1" a="1"/>
  <c r="AQ3071" i="1" a="1"/>
  <c r="AQ3133" i="1" a="1"/>
  <c r="AQ3165" i="1" a="1"/>
  <c r="AQ3197" i="1" a="1"/>
  <c r="AQ3229" i="1" a="1"/>
  <c r="AQ3261" i="1" a="1"/>
  <c r="AQ1095" i="1" a="1"/>
  <c r="AQ3048" i="1" a="1"/>
  <c r="AQ3427" i="1" a="1"/>
  <c r="AQ3491" i="1" a="1"/>
  <c r="AQ3555" i="1" a="1"/>
  <c r="AQ3619" i="1" a="1"/>
  <c r="AQ3683" i="1" a="1"/>
  <c r="AQ3747" i="1" a="1"/>
  <c r="AQ3811" i="1" a="1"/>
  <c r="AQ3875" i="1" a="1"/>
  <c r="AQ3939" i="1" a="1"/>
  <c r="AQ4003" i="1" a="1"/>
  <c r="AQ4067" i="1" a="1"/>
  <c r="AQ4131" i="1" a="1"/>
  <c r="AQ4195" i="1" a="1"/>
  <c r="AQ4259" i="1" a="1"/>
  <c r="AQ2946" i="1" a="1"/>
  <c r="AQ3477" i="1" a="1"/>
  <c r="AQ3690" i="1" a="1"/>
  <c r="AQ3898" i="1" a="1"/>
  <c r="AQ4106" i="1" a="1"/>
  <c r="AQ4311" i="1" a="1"/>
  <c r="AQ4413" i="1" a="1"/>
  <c r="AQ2417" i="1" a="1"/>
  <c r="AQ3113" i="1" a="1"/>
  <c r="AQ3353" i="1" a="1"/>
  <c r="AQ3417" i="1" a="1"/>
  <c r="AQ3481" i="1" a="1"/>
  <c r="AQ3545" i="1" a="1"/>
  <c r="AQ3609" i="1" a="1"/>
  <c r="AQ3673" i="1" a="1"/>
  <c r="AQ3737" i="1" a="1"/>
  <c r="AQ3801" i="1" a="1"/>
  <c r="AQ3865" i="1" a="1"/>
  <c r="AQ3929" i="1" a="1"/>
  <c r="AQ3993" i="1" a="1"/>
  <c r="AQ4057" i="1" a="1"/>
  <c r="AQ4121" i="1" a="1"/>
  <c r="AQ4185" i="1" a="1"/>
  <c r="AQ4249" i="1" a="1"/>
  <c r="AQ4312" i="1" a="1"/>
  <c r="AQ4344" i="1" a="1"/>
  <c r="AQ4376" i="1" a="1"/>
  <c r="AQ4408" i="1" a="1"/>
  <c r="AQ4440" i="1" a="1"/>
  <c r="AQ4472" i="1" a="1"/>
  <c r="AQ3118" i="1" a="1"/>
  <c r="AQ3474" i="1" a="1"/>
  <c r="AQ3658" i="1" a="1"/>
  <c r="AQ3850" i="1" a="1"/>
  <c r="AQ4034" i="1" a="1"/>
  <c r="AQ4213" i="1" a="1"/>
  <c r="AQ4353" i="1" a="1"/>
  <c r="AQ4451" i="1" a="1"/>
  <c r="AQ2897" i="1" a="1"/>
  <c r="AQ3412" i="1" a="1"/>
  <c r="AQ3476" i="1" a="1"/>
  <c r="AQ3540" i="1" a="1"/>
  <c r="AQ3604" i="1" a="1"/>
  <c r="AQ3668" i="1" a="1"/>
  <c r="AQ3732" i="1" a="1"/>
  <c r="AQ3796" i="1" a="1"/>
  <c r="AQ3860" i="1" a="1"/>
  <c r="AQ3924" i="1" a="1"/>
  <c r="AQ3988" i="1" a="1"/>
  <c r="AQ4052" i="1" a="1"/>
  <c r="AQ4116" i="1" a="1"/>
  <c r="AQ4180" i="1" a="1"/>
  <c r="AQ4244" i="1" a="1"/>
  <c r="AQ4308" i="1" a="1"/>
  <c r="AQ3386" i="1" a="1"/>
  <c r="AQ3562" i="1" a="1"/>
  <c r="AQ3741" i="1" a="1"/>
  <c r="AQ3922" i="1" a="1"/>
  <c r="AQ4109" i="1" a="1"/>
  <c r="AQ4298" i="1" a="1"/>
  <c r="AQ4393" i="1" a="1"/>
  <c r="AQ4485" i="1" a="1"/>
  <c r="AP40" i="1" a="1"/>
  <c r="AP39" i="1" a="1"/>
  <c r="AP90" i="1" a="1"/>
  <c r="AP154" i="1" a="1"/>
  <c r="AP199" i="1" a="1"/>
  <c r="AP231" i="1" a="1"/>
  <c r="AP80" i="1" a="1"/>
  <c r="AP144" i="1" a="1"/>
  <c r="AP78" i="1" a="1"/>
  <c r="AP142" i="1" a="1"/>
  <c r="AP194" i="1" a="1"/>
  <c r="AP92" i="1" a="1"/>
  <c r="AP289" i="1" a="1"/>
  <c r="AP353" i="1" a="1"/>
  <c r="AP417" i="1" a="1"/>
  <c r="AP52" i="1" a="1"/>
  <c r="AP247" i="1" a="1"/>
  <c r="AP311" i="1" a="1"/>
  <c r="AP375" i="1" a="1"/>
  <c r="AP140" i="1" a="1"/>
  <c r="AP301" i="1" a="1"/>
  <c r="AP365" i="1" a="1"/>
  <c r="AP429" i="1" a="1"/>
  <c r="AP246" i="1" a="1"/>
  <c r="AP259" i="1" a="1"/>
  <c r="AP464" i="1" a="1"/>
  <c r="AP68" i="1" a="1"/>
  <c r="AP430" i="1" a="1"/>
  <c r="AP510" i="1" a="1"/>
  <c r="AP574" i="1" a="1"/>
  <c r="AP638" i="1" a="1"/>
  <c r="AP700" i="1" a="1"/>
  <c r="AP463" i="1" a="1"/>
  <c r="AP543" i="1" a="1"/>
  <c r="AP607" i="1" a="1"/>
  <c r="AP671" i="1" a="1"/>
  <c r="AP735" i="1" a="1"/>
  <c r="AP465" i="1" a="1"/>
  <c r="AP544" i="1" a="1"/>
  <c r="AP608" i="1" a="1"/>
  <c r="AP672" i="1" a="1"/>
  <c r="AP736" i="1" a="1"/>
  <c r="AP686" i="1" a="1"/>
  <c r="AP804" i="1" a="1"/>
  <c r="AP868" i="1" a="1"/>
  <c r="AP932" i="1" a="1"/>
  <c r="AP978" i="1" a="1"/>
  <c r="AP1010" i="1" a="1"/>
  <c r="AP1042" i="1" a="1"/>
  <c r="AP1074" i="1" a="1"/>
  <c r="AP597" i="1" a="1"/>
  <c r="AP781" i="1" a="1"/>
  <c r="AP845" i="1" a="1"/>
  <c r="AP909" i="1" a="1"/>
  <c r="AP521" i="1" a="1"/>
  <c r="AP766" i="1" a="1"/>
  <c r="AP830" i="1" a="1"/>
  <c r="AP894" i="1" a="1"/>
  <c r="AP958" i="1" a="1"/>
  <c r="AP991" i="1" a="1"/>
  <c r="AP589" i="1" a="1"/>
  <c r="AP1021" i="1" a="1"/>
  <c r="AP1085" i="1" a="1"/>
  <c r="AP1150" i="1" a="1"/>
  <c r="AP1214" i="1" a="1"/>
  <c r="AP1278" i="1" a="1"/>
  <c r="AP1342" i="1" a="1"/>
  <c r="AP1406" i="1" a="1"/>
  <c r="AP1470" i="1" a="1"/>
  <c r="AP1534" i="1" a="1"/>
  <c r="AP1570" i="1" a="1"/>
  <c r="AP1602" i="1" a="1"/>
  <c r="AP1634" i="1" a="1"/>
  <c r="AP605" i="1" a="1"/>
  <c r="AP1095" i="1" a="1"/>
  <c r="AP1159" i="1" a="1"/>
  <c r="AP1223" i="1" a="1"/>
  <c r="AP1287" i="1" a="1"/>
  <c r="AP1351" i="1" a="1"/>
  <c r="AP1415" i="1" a="1"/>
  <c r="AP1479" i="1" a="1"/>
  <c r="AP491" i="1" a="1"/>
  <c r="AP951" i="1" a="1"/>
  <c r="AP1079" i="1" a="1"/>
  <c r="AQ1655" i="1" a="1"/>
  <c r="AQ1719" i="1" a="1"/>
  <c r="AQ1783" i="1" a="1"/>
  <c r="AQ1847" i="1" a="1"/>
  <c r="AQ1911" i="1" a="1"/>
  <c r="AQ1975" i="1" a="1"/>
  <c r="AQ2039" i="1" a="1"/>
  <c r="AQ2103" i="1" a="1"/>
  <c r="AQ2167" i="1" a="1"/>
  <c r="AQ2231" i="1" a="1"/>
  <c r="AQ1466" i="1" a="1"/>
  <c r="AQ1530" i="1" a="1"/>
  <c r="AQ1594" i="1" a="1"/>
  <c r="AQ1658" i="1" a="1"/>
  <c r="AQ1722" i="1" a="1"/>
  <c r="AQ1786" i="1" a="1"/>
  <c r="AQ1850" i="1" a="1"/>
  <c r="AQ1914" i="1" a="1"/>
  <c r="AQ1978" i="1" a="1"/>
  <c r="AQ2042" i="1" a="1"/>
  <c r="AQ2106" i="1" a="1"/>
  <c r="AQ2170" i="1" a="1"/>
  <c r="AQ457" i="1" a="1"/>
  <c r="AQ1667" i="1" a="1"/>
  <c r="AQ1923" i="1" a="1"/>
  <c r="AQ2179" i="1" a="1"/>
  <c r="AQ2290" i="1" a="1"/>
  <c r="AQ2354" i="1" a="1"/>
  <c r="AQ2418" i="1" a="1"/>
  <c r="AQ2482" i="1" a="1"/>
  <c r="AQ2546" i="1" a="1"/>
  <c r="AQ2610" i="1" a="1"/>
  <c r="AQ2674" i="1" a="1"/>
  <c r="AQ2738" i="1" a="1"/>
  <c r="AQ2802" i="1" a="1"/>
  <c r="AQ2866" i="1" a="1"/>
  <c r="AQ2930" i="1" a="1"/>
  <c r="AQ1659" i="1" a="1"/>
  <c r="AQ1915" i="1" a="1"/>
  <c r="AQ2171" i="1" a="1"/>
  <c r="AQ2448" i="1" a="1"/>
  <c r="AQ2512" i="1" a="1"/>
  <c r="AQ2576" i="1" a="1"/>
  <c r="AQ2640" i="1" a="1"/>
  <c r="AQ2704" i="1" a="1"/>
  <c r="AQ2768" i="1" a="1"/>
  <c r="AQ2832" i="1" a="1"/>
  <c r="AQ2896" i="1" a="1"/>
  <c r="AQ2947" i="1" a="1"/>
  <c r="AQ2979" i="1" a="1"/>
  <c r="AQ3011" i="1" a="1"/>
  <c r="AQ3043" i="1" a="1"/>
  <c r="AQ1640" i="1" a="1"/>
  <c r="AQ1896" i="1" a="1"/>
  <c r="AQ2152" i="1" a="1"/>
  <c r="AQ2280" i="1" a="1"/>
  <c r="AQ2344" i="1" a="1"/>
  <c r="AQ2406" i="1" a="1"/>
  <c r="AQ2470" i="1" a="1"/>
  <c r="AQ2534" i="1" a="1"/>
  <c r="AQ2598" i="1" a="1"/>
  <c r="AQ2662" i="1" a="1"/>
  <c r="AQ2726" i="1" a="1"/>
  <c r="AQ2790" i="1" a="1"/>
  <c r="AQ2854" i="1" a="1"/>
  <c r="AQ2918" i="1" a="1"/>
  <c r="AQ2155" i="1" a="1"/>
  <c r="AQ2633" i="1" a="1"/>
  <c r="AQ2889" i="1" a="1"/>
  <c r="AQ3036" i="1" a="1"/>
  <c r="AQ3105" i="1" a="1"/>
  <c r="AQ3150" i="1" a="1"/>
  <c r="AQ3182" i="1" a="1"/>
  <c r="AQ3214" i="1" a="1"/>
  <c r="AQ3246" i="1" a="1"/>
  <c r="AQ3278" i="1" a="1"/>
  <c r="AQ3310" i="1" a="1"/>
  <c r="AQ3342" i="1" a="1"/>
  <c r="AQ3374" i="1" a="1"/>
  <c r="AQ2123" i="1" a="1"/>
  <c r="AQ2625" i="1" a="1"/>
  <c r="AQ2881" i="1" a="1"/>
  <c r="AQ3030" i="1" a="1"/>
  <c r="AQ3102" i="1" a="1"/>
  <c r="AQ1920" i="1" a="1"/>
  <c r="AQ2564" i="1" a="1"/>
  <c r="AQ2820" i="1" a="1"/>
  <c r="AQ3008" i="1" a="1"/>
  <c r="AQ3091" i="1" a="1"/>
  <c r="AQ3143" i="1" a="1"/>
  <c r="AQ3175" i="1" a="1"/>
  <c r="AQ3207" i="1" a="1"/>
  <c r="AQ3239" i="1" a="1"/>
  <c r="AQ3271" i="1" a="1"/>
  <c r="AQ2449" i="1" a="1"/>
  <c r="AQ3121" i="1" a="1"/>
  <c r="AQ3448" i="1" a="1"/>
  <c r="AQ3512" i="1" a="1"/>
  <c r="AQ3576" i="1" a="1"/>
  <c r="AQ3640" i="1" a="1"/>
  <c r="AQ3704" i="1" a="1"/>
  <c r="AQ3768" i="1" a="1"/>
  <c r="AQ3832" i="1" a="1"/>
  <c r="AQ3896" i="1" a="1"/>
  <c r="AQ3960" i="1" a="1"/>
  <c r="AQ4024" i="1" a="1"/>
  <c r="AQ4088" i="1" a="1"/>
  <c r="AQ4152" i="1" a="1"/>
  <c r="AQ4216" i="1" a="1"/>
  <c r="AQ4280" i="1" a="1"/>
  <c r="AQ3327" i="1" a="1"/>
  <c r="AQ3546" i="1" a="1"/>
  <c r="AQ3749" i="1" a="1"/>
  <c r="AQ3965" i="1" a="1"/>
  <c r="AQ4165" i="1" a="1"/>
  <c r="AQ4341" i="1" a="1"/>
  <c r="AQ4447" i="1" a="1"/>
  <c r="AQ2716" i="1" a="1"/>
  <c r="AQ3309" i="1" a="1"/>
  <c r="AQ3373" i="1" a="1"/>
  <c r="AQ3438" i="1" a="1"/>
  <c r="AQ3502" i="1" a="1"/>
  <c r="AQ3566" i="1" a="1"/>
  <c r="AQ3630" i="1" a="1"/>
  <c r="AQ3694" i="1" a="1"/>
  <c r="AQ3758" i="1" a="1"/>
  <c r="AQ3822" i="1" a="1"/>
  <c r="AQ3886" i="1" a="1"/>
  <c r="AQ3950" i="1" a="1"/>
  <c r="AQ4014" i="1" a="1"/>
  <c r="AQ4078" i="1" a="1"/>
  <c r="AQ4142" i="1" a="1"/>
  <c r="AQ4206" i="1" a="1"/>
  <c r="AQ4270" i="1" a="1"/>
  <c r="AQ4322" i="1" a="1"/>
  <c r="AQ4354" i="1" a="1"/>
  <c r="AQ4386" i="1" a="1"/>
  <c r="AQ4418" i="1" a="1"/>
  <c r="AQ4450" i="1" a="1"/>
  <c r="AQ4482" i="1" a="1"/>
  <c r="AQ3347" i="1" a="1"/>
  <c r="AQ3530" i="1" a="1"/>
  <c r="AQ3717" i="1" a="1"/>
  <c r="AQ3906" i="1" a="1"/>
  <c r="AQ4085" i="1" a="1"/>
  <c r="AQ4269" i="1" a="1"/>
  <c r="AQ4385" i="1" a="1"/>
  <c r="AQ4481" i="1" a="1"/>
  <c r="AQ3056" i="1" a="1"/>
  <c r="AQ3431" i="1" a="1"/>
  <c r="AQ3495" i="1" a="1"/>
  <c r="AQ3559" i="1" a="1"/>
  <c r="AQ3623" i="1" a="1"/>
  <c r="AQ3687" i="1" a="1"/>
  <c r="AQ3751" i="1" a="1"/>
  <c r="AQ3815" i="1" a="1"/>
  <c r="AQ3879" i="1" a="1"/>
  <c r="AQ3943" i="1" a="1"/>
  <c r="AQ4007" i="1" a="1"/>
  <c r="AQ4071" i="1" a="1"/>
  <c r="AQ4135" i="1" a="1"/>
  <c r="AQ4199" i="1" a="1"/>
  <c r="AQ4263" i="1" a="1"/>
  <c r="AQ2978" i="1" a="1"/>
  <c r="AQ3437" i="1" a="1"/>
  <c r="AQ3618" i="1" a="1"/>
  <c r="AQ3797" i="1" a="1"/>
  <c r="AQ3986" i="1" a="1"/>
  <c r="AQ4173" i="1" a="1"/>
  <c r="AQ4333" i="1" a="1"/>
  <c r="AQ4421" i="1" a="1"/>
  <c r="AP18" i="1" a="1"/>
  <c r="AP17" i="1" a="1"/>
  <c r="AP49" i="1" a="1"/>
  <c r="AP109" i="1" a="1"/>
  <c r="AP173" i="1" a="1"/>
  <c r="AP209" i="1" a="1"/>
  <c r="AP241" i="1" a="1"/>
  <c r="AP99" i="1" a="1"/>
  <c r="AP163" i="1" a="1"/>
  <c r="AP97" i="1" a="1"/>
  <c r="AP161" i="1" a="1"/>
  <c r="AP204" i="1" a="1"/>
  <c r="AP167" i="1" a="1"/>
  <c r="AP308" i="1" a="1"/>
  <c r="AP372" i="1" a="1"/>
  <c r="AP436" i="1" a="1"/>
  <c r="AP127" i="1" a="1"/>
  <c r="AP266" i="1" a="1"/>
  <c r="AP330" i="1" a="1"/>
  <c r="AP394" i="1" a="1"/>
  <c r="AP256" i="1" a="1"/>
  <c r="AP320" i="1" a="1"/>
  <c r="AP384" i="1" a="1"/>
  <c r="AP443" i="1" a="1"/>
  <c r="AP331" i="1" a="1"/>
  <c r="AP334" i="1" a="1"/>
  <c r="AP474" i="1" a="1"/>
  <c r="AP262" i="1" a="1"/>
  <c r="AP318" i="1" a="1"/>
  <c r="AP530" i="1" a="1"/>
  <c r="AP594" i="1" a="1"/>
  <c r="AP657" i="1" a="1"/>
  <c r="AP721" i="1" a="1"/>
  <c r="AP499" i="1" a="1"/>
  <c r="AP563" i="1" a="1"/>
  <c r="AP627" i="1" a="1"/>
  <c r="AP690" i="1" a="1"/>
  <c r="AP750" i="1" a="1"/>
  <c r="AP500" i="1" a="1"/>
  <c r="AP564" i="1" a="1"/>
  <c r="AP628" i="1" a="1"/>
  <c r="AP693" i="1" a="1"/>
  <c r="AP513" i="1" a="1"/>
  <c r="AP757" i="1" a="1"/>
  <c r="AP824" i="1" a="1"/>
  <c r="AP888" i="1" a="1"/>
  <c r="AP952" i="1" a="1"/>
  <c r="AP988" i="1" a="1"/>
  <c r="AP1020" i="1" a="1"/>
  <c r="AP1052" i="1" a="1"/>
  <c r="AP1084" i="1" a="1"/>
  <c r="AP678" i="1" a="1"/>
  <c r="AP801" i="1" a="1"/>
  <c r="AP865" i="1" a="1"/>
  <c r="AP929" i="1" a="1"/>
  <c r="AP601" i="1" a="1"/>
  <c r="AP786" i="1" a="1"/>
  <c r="AP850" i="1" a="1"/>
  <c r="AP914" i="1" a="1"/>
  <c r="AP969" i="1" a="1"/>
  <c r="AP1001" i="1" a="1"/>
  <c r="AP799" i="1" a="1"/>
  <c r="AP1041" i="1" a="1"/>
  <c r="AP1105" i="1" a="1"/>
  <c r="AP1169" i="1" a="1"/>
  <c r="AP1233" i="1" a="1"/>
  <c r="AP1297" i="1" a="1"/>
  <c r="AP1361" i="1" a="1"/>
  <c r="AP1425" i="1" a="1"/>
  <c r="AP1489" i="1" a="1"/>
  <c r="AP1548" i="1" a="1"/>
  <c r="AP1580" i="1" a="1"/>
  <c r="AP1612" i="1" a="1"/>
  <c r="AP1644" i="1" a="1"/>
  <c r="AP803" i="1" a="1"/>
  <c r="AP1116" i="1" a="1"/>
  <c r="AP1180" i="1" a="1"/>
  <c r="AP1244" i="1" a="1"/>
  <c r="AP1308" i="1" a="1"/>
  <c r="AP1372" i="1" a="1"/>
  <c r="AP1436" i="1" a="1"/>
  <c r="AP1500" i="1" a="1"/>
  <c r="AP775" i="1" a="1"/>
  <c r="AP1035" i="1" a="1"/>
  <c r="AP1098" i="1" a="1"/>
  <c r="AQ1676" i="1" a="1"/>
  <c r="AQ1740" i="1" a="1"/>
  <c r="AQ1804" i="1" a="1"/>
  <c r="AQ1868" i="1" a="1"/>
  <c r="AQ1932" i="1" a="1"/>
  <c r="AQ1996" i="1" a="1"/>
  <c r="AQ2060" i="1" a="1"/>
  <c r="AQ2124" i="1" a="1"/>
  <c r="AQ2188" i="1" a="1"/>
  <c r="AQ837" i="1" a="1"/>
  <c r="AQ1485" i="1" a="1"/>
  <c r="AQ1549" i="1" a="1"/>
  <c r="AQ1613" i="1" a="1"/>
  <c r="AQ1677" i="1" a="1"/>
  <c r="AQ1741" i="1" a="1"/>
  <c r="AQ1805" i="1" a="1"/>
  <c r="AQ1869" i="1" a="1"/>
  <c r="AQ1933" i="1" a="1"/>
  <c r="AQ1997" i="1" a="1"/>
  <c r="AQ2061" i="1" a="1"/>
  <c r="AQ2125" i="1" a="1"/>
  <c r="AQ2189" i="1" a="1"/>
  <c r="AQ1496" i="1" a="1"/>
  <c r="AQ1752" i="1" a="1"/>
  <c r="AQ2008" i="1" a="1"/>
  <c r="AQ2246" i="1" a="1"/>
  <c r="AQ2310" i="1" a="1"/>
  <c r="AQ2374" i="1" a="1"/>
  <c r="AQ2439" i="1" a="1"/>
  <c r="AQ2503" i="1" a="1"/>
  <c r="AQ2567" i="1" a="1"/>
  <c r="AQ2631" i="1" a="1"/>
  <c r="AQ2695" i="1" a="1"/>
  <c r="AQ2759" i="1" a="1"/>
  <c r="AQ2823" i="1" a="1"/>
  <c r="AQ2887" i="1" a="1"/>
  <c r="AQ1488" i="1" a="1"/>
  <c r="AQ1744" i="1" a="1"/>
  <c r="AQ2000" i="1" a="1"/>
  <c r="AQ2405" i="1" a="1"/>
  <c r="AQ2469" i="1" a="1"/>
  <c r="AQ2533" i="1" a="1"/>
  <c r="AQ2597" i="1" a="1"/>
  <c r="AQ2661" i="1" a="1"/>
  <c r="AQ2725" i="1" a="1"/>
  <c r="AQ2789" i="1" a="1"/>
  <c r="AQ2853" i="1" a="1"/>
  <c r="AQ2917" i="1" a="1"/>
  <c r="AQ2957" i="1" a="1"/>
  <c r="AQ2989" i="1" a="1"/>
  <c r="AQ3021" i="1" a="1"/>
  <c r="AQ1459" i="1" a="1"/>
  <c r="AQ1715" i="1" a="1"/>
  <c r="AQ1971" i="1" a="1"/>
  <c r="AQ2227" i="1" a="1"/>
  <c r="AQ2300" i="1" a="1"/>
  <c r="AQ2364" i="1" a="1"/>
  <c r="AQ2427" i="1" a="1"/>
  <c r="AQ2491" i="1" a="1"/>
  <c r="AQ2555" i="1" a="1"/>
  <c r="AQ2619" i="1" a="1"/>
  <c r="AQ2683" i="1" a="1"/>
  <c r="AQ2747" i="1" a="1"/>
  <c r="AQ2811" i="1" a="1"/>
  <c r="AQ2875" i="1" a="1"/>
  <c r="AQ1472" i="1" a="1"/>
  <c r="AQ2452" i="1" a="1"/>
  <c r="AQ2708" i="1" a="1"/>
  <c r="AQ2948" i="1" a="1"/>
  <c r="AQ3061" i="1" a="1"/>
  <c r="AQ3124" i="1" a="1"/>
  <c r="AQ3160" i="1" a="1"/>
  <c r="AQ3192" i="1" a="1"/>
  <c r="AQ3224" i="1" a="1"/>
  <c r="AQ3256" i="1" a="1"/>
  <c r="AQ3288" i="1" a="1"/>
  <c r="AQ3320" i="1" a="1"/>
  <c r="AQ3352" i="1" a="1"/>
  <c r="AQ3384" i="1" a="1"/>
  <c r="AQ2444" i="1" a="1"/>
  <c r="AQ2700" i="1" a="1"/>
  <c r="AQ2942" i="1" a="1"/>
  <c r="AQ3058" i="1" a="1"/>
  <c r="AQ3122" i="1" a="1"/>
  <c r="AQ2219" i="1" a="1"/>
  <c r="AQ2649" i="1" a="1"/>
  <c r="AQ2905" i="1" a="1"/>
  <c r="AQ3047" i="1" a="1"/>
  <c r="AQ3112" i="1" a="1"/>
  <c r="AQ3153" i="1" a="1"/>
  <c r="AQ3185" i="1" a="1"/>
  <c r="AQ3217" i="1" a="1"/>
  <c r="AQ3249" i="1" a="1"/>
  <c r="AQ3281" i="1" a="1"/>
  <c r="AQ2748" i="1" a="1"/>
  <c r="AQ3403" i="1" a="1"/>
  <c r="AQ3467" i="1" a="1"/>
  <c r="AQ3531" i="1" a="1"/>
  <c r="AQ3595" i="1" a="1"/>
  <c r="AQ3659" i="1" a="1"/>
  <c r="AQ3723" i="1" a="1"/>
  <c r="AQ3787" i="1" a="1"/>
  <c r="AQ3851" i="1" a="1"/>
  <c r="AQ3915" i="1" a="1"/>
  <c r="AQ3979" i="1" a="1"/>
  <c r="AQ4043" i="1" a="1"/>
  <c r="AQ4107" i="1" a="1"/>
  <c r="AQ4171" i="1" a="1"/>
  <c r="AQ4235" i="1" a="1"/>
  <c r="AQ4299" i="1" a="1"/>
  <c r="AQ3397" i="1" a="1"/>
  <c r="AQ3605" i="1" a="1"/>
  <c r="AQ3818" i="1" a="1"/>
  <c r="AQ4029" i="1" a="1"/>
  <c r="AQ4237" i="1" a="1"/>
  <c r="AQ4375" i="1" a="1"/>
  <c r="AQ4477" i="1" a="1"/>
  <c r="AQ2994" i="1" a="1"/>
  <c r="AQ3329" i="1" a="1"/>
  <c r="AQ3393" i="1" a="1"/>
  <c r="AQ3457" i="1" a="1"/>
  <c r="AQ3521" i="1" a="1"/>
  <c r="AQ3585" i="1" a="1"/>
  <c r="AQ3649" i="1" a="1"/>
  <c r="AQ3713" i="1" a="1"/>
  <c r="AQ3777" i="1" a="1"/>
  <c r="AQ3841" i="1" a="1"/>
  <c r="AQ3905" i="1" a="1"/>
  <c r="AQ3969" i="1" a="1"/>
  <c r="AQ4033" i="1" a="1"/>
  <c r="AQ4097" i="1" a="1"/>
  <c r="AQ4161" i="1" a="1"/>
  <c r="AQ4225" i="1" a="1"/>
  <c r="AQ4289" i="1" a="1"/>
  <c r="AQ4332" i="1" a="1"/>
  <c r="AQ4364" i="1" a="1"/>
  <c r="AQ4396" i="1" a="1"/>
  <c r="AQ4428" i="1" a="1"/>
  <c r="AQ4460" i="1" a="1"/>
  <c r="AQ1632" i="1" a="1"/>
  <c r="AQ3402" i="1" a="1"/>
  <c r="AQ3589" i="1" a="1"/>
  <c r="AQ3778" i="1" a="1"/>
  <c r="AQ3957" i="1" a="1"/>
  <c r="AQ4146" i="1" a="1"/>
  <c r="AQ4321" i="1" a="1"/>
  <c r="AQ4417" i="1" a="1"/>
  <c r="AQ2513" i="1" a="1"/>
  <c r="AQ3388" i="1" a="1"/>
  <c r="AQ3452" i="1" a="1"/>
  <c r="AQ3516" i="1" a="1"/>
  <c r="AQ3580" i="1" a="1"/>
  <c r="AQ3644" i="1" a="1"/>
  <c r="AQ3708" i="1" a="1"/>
  <c r="AQ3772" i="1" a="1"/>
  <c r="AQ3836" i="1" a="1"/>
  <c r="AQ3900" i="1" a="1"/>
  <c r="AQ3964" i="1" a="1"/>
  <c r="AQ4028" i="1" a="1"/>
  <c r="AQ4092" i="1" a="1"/>
  <c r="AQ4156" i="1" a="1"/>
  <c r="AQ4220" i="1" a="1"/>
  <c r="AQ4284" i="1" a="1"/>
  <c r="AQ3323" i="1" a="1"/>
  <c r="AQ3490" i="1" a="1"/>
  <c r="AQ3677" i="1" a="1"/>
  <c r="AQ3853" i="1" a="1"/>
  <c r="AQ4037" i="1" a="1"/>
  <c r="AQ4229" i="1" a="1"/>
  <c r="AQ4361" i="1" a="1"/>
  <c r="AQ4449" i="1" a="1"/>
  <c r="AP28" i="1" a="1"/>
  <c r="AP27" i="1" a="1"/>
  <c r="AP66" i="1" a="1"/>
  <c r="AP130" i="1" a="1"/>
  <c r="AP187" i="1" a="1"/>
  <c r="AP219" i="1" a="1"/>
  <c r="AP56" i="1" a="1"/>
  <c r="AP120" i="1" a="1"/>
  <c r="AP54" i="1" a="1"/>
  <c r="AP118" i="1" a="1"/>
  <c r="AP182" i="1" a="1"/>
  <c r="AP214" i="1" a="1"/>
  <c r="AP265" i="1" a="1"/>
  <c r="AP329" i="1" a="1"/>
  <c r="AP393" i="1" a="1"/>
  <c r="AP446" i="1" a="1"/>
  <c r="AP224" i="1" a="1"/>
  <c r="AP287" i="1" a="1"/>
  <c r="AP351" i="1" a="1"/>
  <c r="AP415" i="1" a="1"/>
  <c r="AP277" i="1" a="1"/>
  <c r="AP341" i="1" a="1"/>
  <c r="AP405" i="1" a="1"/>
  <c r="AP453" i="1" a="1"/>
  <c r="AP406" i="1" a="1"/>
  <c r="AP418" i="1" a="1"/>
  <c r="AP484" i="1" a="1"/>
  <c r="AP347" i="1" a="1"/>
  <c r="AP477" i="1" a="1"/>
  <c r="AP550" i="1" a="1"/>
  <c r="AP614" i="1" a="1"/>
  <c r="AP676" i="1" a="1"/>
  <c r="AP740" i="1" a="1"/>
  <c r="AP519" i="1" a="1"/>
  <c r="AP583" i="1" a="1"/>
  <c r="AP647" i="1" a="1"/>
  <c r="AP711" i="1" a="1"/>
  <c r="AP760" i="1" a="1"/>
  <c r="AP520" i="1" a="1"/>
  <c r="AP584" i="1" a="1"/>
  <c r="AP648" i="1" a="1"/>
  <c r="AP712" i="1" a="1"/>
  <c r="AP593" i="1" a="1"/>
  <c r="AP780" i="1" a="1"/>
  <c r="AP844" i="1" a="1"/>
  <c r="AP908" i="1" a="1"/>
  <c r="AP966" i="1" a="1"/>
  <c r="AP998" i="1" a="1"/>
  <c r="AP1030" i="1" a="1"/>
  <c r="AP1062" i="1" a="1"/>
  <c r="AP501" i="1" a="1"/>
  <c r="AP751" i="1" a="1"/>
  <c r="AP821" i="1" a="1"/>
  <c r="AP885" i="1" a="1"/>
  <c r="AP949" i="1" a="1"/>
  <c r="AP691" i="1" a="1"/>
  <c r="AP806" i="1" a="1"/>
  <c r="AP870" i="1" a="1"/>
  <c r="AP934" i="1" a="1"/>
  <c r="AP979" i="1" a="1"/>
  <c r="AP1011" i="1" a="1"/>
  <c r="AP879" i="1" a="1"/>
  <c r="AP1061" i="1" a="1"/>
  <c r="AP1126" i="1" a="1"/>
  <c r="AP1190" i="1" a="1"/>
  <c r="AP1254" i="1" a="1"/>
  <c r="AP1318" i="1" a="1"/>
  <c r="AP1382" i="1" a="1"/>
  <c r="AP1446" i="1" a="1"/>
  <c r="AP1510" i="1" a="1"/>
  <c r="AP1558" i="1" a="1"/>
  <c r="AP1590" i="1" a="1"/>
  <c r="AP1622" i="1" a="1"/>
  <c r="AP1654" i="1" a="1"/>
  <c r="AP883" i="1" a="1"/>
  <c r="AP1135" i="1" a="1"/>
  <c r="AP1199" i="1" a="1"/>
  <c r="AP1263" i="1" a="1"/>
  <c r="AP1327" i="1" a="1"/>
  <c r="AP1391" i="1" a="1"/>
  <c r="AP1455" i="1" a="1"/>
  <c r="AP1519" i="1" a="1"/>
  <c r="AP855" i="1" a="1"/>
  <c r="AP1055" i="1" a="1"/>
  <c r="AP1106" i="1" a="1"/>
  <c r="AP1170" i="1" a="1"/>
  <c r="AP1234" i="1" a="1"/>
  <c r="AP1298" i="1" a="1"/>
  <c r="AP1362" i="1" a="1"/>
  <c r="AP1426" i="1" a="1"/>
  <c r="AP1490" i="1" a="1"/>
  <c r="AP1547" i="1" a="1"/>
  <c r="AP1579" i="1" a="1"/>
  <c r="AP1611" i="1" a="1"/>
  <c r="AP1643" i="1" a="1"/>
  <c r="AP1675" i="1" a="1"/>
  <c r="AP1707" i="1" a="1"/>
  <c r="AP1179" i="1" a="1"/>
  <c r="AP1435" i="1" a="1"/>
  <c r="AP1755" i="1" a="1"/>
  <c r="AP1819" i="1" a="1"/>
  <c r="AP1883" i="1" a="1"/>
  <c r="AP1947" i="1" a="1"/>
  <c r="AP2011" i="1" a="1"/>
  <c r="AP2075" i="1" a="1"/>
  <c r="AP2139" i="1" a="1"/>
  <c r="AP2203" i="1" a="1"/>
  <c r="AP2267" i="1" a="1"/>
  <c r="AP2331" i="1" a="1"/>
  <c r="AP2395" i="1" a="1"/>
  <c r="AP2459" i="1" a="1"/>
  <c r="AP2523" i="1" a="1"/>
  <c r="AP2578" i="1" a="1"/>
  <c r="AP2610" i="1" a="1"/>
  <c r="AP1096" i="1" a="1"/>
  <c r="AP1352" i="1" a="1"/>
  <c r="AP1678" i="1" a="1"/>
  <c r="AP1742" i="1" a="1"/>
  <c r="AP1806" i="1" a="1"/>
  <c r="AP1870" i="1" a="1"/>
  <c r="AP1934" i="1" a="1"/>
  <c r="AP1998" i="1" a="1"/>
  <c r="AP2062" i="1" a="1"/>
  <c r="AP2126" i="1" a="1"/>
  <c r="AP2190" i="1" a="1"/>
  <c r="AP2254" i="1" a="1"/>
  <c r="AP2318" i="1" a="1"/>
  <c r="AP2382" i="1" a="1"/>
  <c r="AP2446" i="1" a="1"/>
  <c r="AP2510" i="1" a="1"/>
  <c r="AP779" i="1" a="1"/>
  <c r="AP1312" i="1" a="1"/>
  <c r="AP1724" i="1" a="1"/>
  <c r="AP1788" i="1" a="1"/>
  <c r="AP1852" i="1" a="1"/>
  <c r="AP1916" i="1" a="1"/>
  <c r="AP1980" i="1" a="1"/>
  <c r="AP2044" i="1" a="1"/>
  <c r="AP2108" i="1" a="1"/>
  <c r="AP2172" i="1" a="1"/>
  <c r="AP2236" i="1" a="1"/>
  <c r="AP2300" i="1" a="1"/>
  <c r="AP2364" i="1" a="1"/>
  <c r="AP2428" i="1" a="1"/>
  <c r="AP2492" i="1" a="1"/>
  <c r="AP1411" i="1" a="1"/>
  <c r="AP1874" i="1" a="1"/>
  <c r="AP2130" i="1" a="1"/>
  <c r="AP2386" i="1" a="1"/>
  <c r="AP2573" i="1" a="1"/>
  <c r="AP2635" i="1" a="1"/>
  <c r="AP2699" i="1" a="1"/>
  <c r="AP2763" i="1" a="1"/>
  <c r="AP2827" i="1" a="1"/>
  <c r="AP1738" i="1" a="1"/>
  <c r="AP1994" i="1" a="1"/>
  <c r="AP2250" i="1" a="1"/>
  <c r="AP2506" i="1" a="1"/>
  <c r="AP2670" i="1" a="1"/>
  <c r="AP2734" i="1" a="1"/>
  <c r="AP2798" i="1" a="1"/>
  <c r="AP2851" i="1" a="1"/>
  <c r="AP1773" i="1" a="1"/>
  <c r="AP2029" i="1" a="1"/>
  <c r="AP2285" i="1" a="1"/>
  <c r="AP2540" i="1" a="1"/>
  <c r="AP2619" i="1" a="1"/>
  <c r="AP2684" i="1" a="1"/>
  <c r="AP2748" i="1" a="1"/>
  <c r="AP2812" i="1" a="1"/>
  <c r="AP2021" i="1" a="1"/>
  <c r="AP2741" i="1" a="1"/>
  <c r="AP2886" i="1" a="1"/>
  <c r="AP2950" i="1" a="1"/>
  <c r="AP3014" i="1" a="1"/>
  <c r="AP3078" i="1" a="1"/>
  <c r="AP3143" i="1" a="1"/>
  <c r="AP3207" i="1" a="1"/>
  <c r="AP2458" i="1" a="1"/>
  <c r="AP2848" i="1" a="1"/>
  <c r="AP2915" i="1" a="1"/>
  <c r="AP2979" i="1" a="1"/>
  <c r="AP3043" i="1" a="1"/>
  <c r="AP3107" i="1" a="1"/>
  <c r="AP3173" i="1" a="1"/>
  <c r="AP3226" i="1" a="1"/>
  <c r="AP3258" i="1" a="1"/>
  <c r="AP3290" i="1" a="1"/>
  <c r="AP3322" i="1" a="1"/>
  <c r="AP3354" i="1" a="1"/>
  <c r="AP3386" i="1" a="1"/>
  <c r="AP1829" i="1" a="1"/>
  <c r="AP2693" i="1" a="1"/>
  <c r="AP2876" i="1" a="1"/>
  <c r="AP2940" i="1" a="1"/>
  <c r="AP3004" i="1" a="1"/>
  <c r="AP3068" i="1" a="1"/>
  <c r="AP3131" i="1" a="1"/>
  <c r="AP3195" i="1" a="1"/>
  <c r="AP2877" i="1" a="1"/>
  <c r="AP3129" i="1" a="1"/>
  <c r="AP3303" i="1" a="1"/>
  <c r="AP3420" i="1" a="1"/>
  <c r="AP3484" i="1" a="1"/>
  <c r="AP3548" i="1" a="1"/>
  <c r="AP3612" i="1" a="1"/>
  <c r="AP3676" i="1" a="1"/>
  <c r="AP3740" i="1" a="1"/>
  <c r="AP3804" i="1" a="1"/>
  <c r="AP3868" i="1" a="1"/>
  <c r="AP3932" i="1" a="1"/>
  <c r="AP3996" i="1" a="1"/>
  <c r="AP4060" i="1" a="1"/>
  <c r="AP4124" i="1" a="1"/>
  <c r="AP4190" i="1" a="1"/>
  <c r="AP4254" i="1" a="1"/>
  <c r="AP2844" i="1" a="1"/>
  <c r="AP3105" i="1" a="1"/>
  <c r="AP3289" i="1" a="1"/>
  <c r="AP3413" i="1" a="1"/>
  <c r="AP3477" i="1" a="1"/>
  <c r="AP3541" i="1" a="1"/>
  <c r="AP3605" i="1" a="1"/>
  <c r="AP3669" i="1" a="1"/>
  <c r="AP3733" i="1" a="1"/>
  <c r="AP3797" i="1" a="1"/>
  <c r="AP3861" i="1" a="1"/>
  <c r="AP3925" i="1" a="1"/>
  <c r="AP3989" i="1" a="1"/>
  <c r="AP4053" i="1" a="1"/>
  <c r="AP4117" i="1" a="1"/>
  <c r="AP4180" i="1" a="1"/>
  <c r="AP4244" i="1" a="1"/>
  <c r="AP4308" i="1" a="1"/>
  <c r="AP4364" i="1" a="1"/>
  <c r="AP2869" i="1" a="1"/>
  <c r="AP3124" i="1" a="1"/>
  <c r="AP3299" i="1" a="1"/>
  <c r="AP3418" i="1" a="1"/>
  <c r="AP3482" i="1" a="1"/>
  <c r="AP3546" i="1" a="1"/>
  <c r="AP3610" i="1" a="1"/>
  <c r="AP3674" i="1" a="1"/>
  <c r="AP3738" i="1" a="1"/>
  <c r="AP3802" i="1" a="1"/>
  <c r="AP3866" i="1" a="1"/>
  <c r="AP2953" i="1" a="1"/>
  <c r="AP3212" i="1" a="1"/>
  <c r="AP3341" i="1" a="1"/>
  <c r="AP3439" i="1" a="1"/>
  <c r="AP3503" i="1" a="1"/>
  <c r="AP3567" i="1" a="1"/>
  <c r="AP3631" i="1" a="1"/>
  <c r="AP3815" i="1" a="1"/>
  <c r="AP3975" i="1" a="1"/>
  <c r="AP4103" i="1" a="1"/>
  <c r="AP4235" i="1" a="1"/>
  <c r="AP4333" i="1" a="1"/>
  <c r="AP3787" i="1" a="1"/>
  <c r="AP3962" i="1" a="1"/>
  <c r="AP4090" i="1" a="1"/>
  <c r="AP4221" i="1" a="1"/>
  <c r="AP4330" i="1" a="1"/>
  <c r="AP4397" i="1" a="1"/>
  <c r="AP4429" i="1" a="1"/>
  <c r="AP4461" i="1" a="1"/>
  <c r="AP3679" i="1" a="1"/>
  <c r="AP3907" i="1" a="1"/>
  <c r="AP4035" i="1" a="1"/>
  <c r="AP4163" i="1" a="1"/>
  <c r="AP4285" i="1" a="1"/>
  <c r="AP4377" i="1" a="1"/>
  <c r="AP3894" i="1" a="1"/>
  <c r="AP4022" i="1" a="1"/>
  <c r="AP4150" i="1" a="1"/>
  <c r="AP4277" i="1" a="1"/>
  <c r="AP4367" i="1" a="1"/>
  <c r="AP4408" i="1" a="1"/>
  <c r="AP4440" i="1" a="1"/>
  <c r="AP4472" i="1" a="1"/>
  <c r="AO22" i="1" a="1"/>
  <c r="AO29" i="1" a="1"/>
  <c r="AO85" i="1" a="1"/>
  <c r="AO149" i="1" a="1"/>
  <c r="AO197" i="1" a="1"/>
  <c r="AO229" i="1" a="1"/>
  <c r="AO80" i="1" a="1"/>
  <c r="AO144" i="1" a="1"/>
  <c r="AO62" i="1" a="1"/>
  <c r="AO126" i="1" a="1"/>
  <c r="AO184" i="1" a="1"/>
  <c r="AO248" i="1" a="1"/>
  <c r="AO312" i="1" a="1"/>
  <c r="AO376" i="1" a="1"/>
  <c r="AO76" i="1" a="1"/>
  <c r="AO267" i="1" a="1"/>
  <c r="AO331" i="1" a="1"/>
  <c r="AO395" i="1" a="1"/>
  <c r="AO177" i="1" a="1"/>
  <c r="AO241" i="1" a="1"/>
  <c r="AO321" i="1" a="1"/>
  <c r="AO436" i="1" a="1"/>
  <c r="AO471" i="1" a="1"/>
  <c r="AO503" i="1" a="1"/>
  <c r="AO535" i="1" a="1"/>
  <c r="AO567" i="1" a="1"/>
  <c r="AO274" i="1" a="1"/>
  <c r="AO402" i="1" a="1"/>
  <c r="AO297" i="1" a="1"/>
  <c r="AO422" i="1" a="1"/>
  <c r="AO464" i="1" a="1"/>
  <c r="AO496" i="1" a="1"/>
  <c r="AO528" i="1" a="1"/>
  <c r="AO560" i="1" a="1"/>
  <c r="AO378" i="1" a="1"/>
  <c r="AO634" i="1" a="1"/>
  <c r="AO698" i="1" a="1"/>
  <c r="AO762" i="1" a="1"/>
  <c r="AO826" i="1" a="1"/>
  <c r="AO890" i="1" a="1"/>
  <c r="AO319" i="1" a="1"/>
  <c r="AO640" i="1" a="1"/>
  <c r="AO704" i="1" a="1"/>
  <c r="AO768" i="1" a="1"/>
  <c r="AO832" i="1" a="1"/>
  <c r="AO896" i="1" a="1"/>
  <c r="AO598" i="1" a="1"/>
  <c r="AO662" i="1" a="1"/>
  <c r="AO726" i="1" a="1"/>
  <c r="AO790" i="1" a="1"/>
  <c r="AO854" i="1" a="1"/>
  <c r="AO918" i="1" a="1"/>
  <c r="AO700" i="1" a="1"/>
  <c r="AO933" i="1" a="1"/>
  <c r="AO1003" i="1" a="1"/>
  <c r="AO745" i="1" a="1"/>
  <c r="AO949" i="1" a="1"/>
  <c r="AO1014" i="1" a="1"/>
  <c r="AO652" i="1" a="1"/>
  <c r="AO908" i="1" a="1"/>
  <c r="AO990" i="1" a="1"/>
  <c r="AO1042" i="1" a="1"/>
  <c r="AO1106" i="1" a="1"/>
  <c r="AO1170" i="1" a="1"/>
  <c r="AO1234" i="1" a="1"/>
  <c r="AO1278" i="1" a="1"/>
  <c r="AO1310" i="1" a="1"/>
  <c r="AO1342" i="1" a="1"/>
  <c r="AO1374" i="1" a="1"/>
  <c r="AO932" i="1" a="1"/>
  <c r="AO1056" i="1" a="1"/>
  <c r="AO1120" i="1" a="1"/>
  <c r="AO1184" i="1" a="1"/>
  <c r="AO1248" i="1" a="1"/>
  <c r="AO1043" i="1" a="1"/>
  <c r="AO1107" i="1" a="1"/>
  <c r="AO1171" i="1" a="1"/>
  <c r="AO1235" i="1" a="1"/>
  <c r="AO1279" i="1" a="1"/>
  <c r="AO1311" i="1" a="1"/>
  <c r="AO1343" i="1" a="1"/>
  <c r="AO1073" i="1" a="1"/>
  <c r="AO1413" i="1" a="1"/>
  <c r="AO1477" i="1" a="1"/>
  <c r="AO1541" i="1" a="1"/>
  <c r="AO1605" i="1" a="1"/>
  <c r="AO1669" i="1" a="1"/>
  <c r="AO1733" i="1" a="1"/>
  <c r="AO1044" i="1" a="1"/>
  <c r="AO1375" i="1" a="1"/>
  <c r="AO1440" i="1" a="1"/>
  <c r="AO1504" i="1" a="1"/>
  <c r="AO1568" i="1" a="1"/>
  <c r="AO1632" i="1" a="1"/>
  <c r="AO1696" i="1" a="1"/>
  <c r="AO1760" i="1" a="1"/>
  <c r="AO1018" i="1" a="1"/>
  <c r="AO1401" i="1" a="1"/>
  <c r="AO1465" i="1" a="1"/>
  <c r="AO1529" i="1" a="1"/>
  <c r="AO1593" i="1" a="1"/>
  <c r="AO1657" i="1" a="1"/>
  <c r="AO1721" i="1" a="1"/>
  <c r="AO1113" i="1" a="1"/>
  <c r="AO1580" i="1" a="1"/>
  <c r="AO1799" i="1" a="1"/>
  <c r="AO1863" i="1" a="1"/>
  <c r="AO1927" i="1" a="1"/>
  <c r="AO1990" i="1" a="1"/>
  <c r="AO2054" i="1" a="1"/>
  <c r="AO2118" i="1" a="1"/>
  <c r="AO2166" i="1" a="1"/>
  <c r="AO2198" i="1" a="1"/>
  <c r="AO2230" i="1" a="1"/>
  <c r="AO2262" i="1" a="1"/>
  <c r="AO2294" i="1" a="1"/>
  <c r="AO2326" i="1" a="1"/>
  <c r="AO2358" i="1" a="1"/>
  <c r="AO2390" i="1" a="1"/>
  <c r="AO2422" i="1" a="1"/>
  <c r="AO2454" i="1" a="1"/>
  <c r="AO2486" i="1" a="1"/>
  <c r="AO1389" i="1" a="1"/>
  <c r="AO1647" i="1" a="1"/>
  <c r="AO1816" i="1" a="1"/>
  <c r="AO1880" i="1" a="1"/>
  <c r="AO1944" i="1" a="1"/>
  <c r="AO2009" i="1" a="1"/>
  <c r="AO2073" i="1" a="1"/>
  <c r="AO2137" i="1" a="1"/>
  <c r="AO1479" i="1" a="1"/>
  <c r="AO1735" i="1" a="1"/>
  <c r="AO1837" i="1" a="1"/>
  <c r="AO1901" i="1" a="1"/>
  <c r="AO1967" i="1" a="1"/>
  <c r="AO2031" i="1" a="1"/>
  <c r="AO2095" i="1" a="1"/>
  <c r="AO2155" i="1" a="1"/>
  <c r="AO2187" i="1" a="1"/>
  <c r="AO2219" i="1" a="1"/>
  <c r="AO2251" i="1" a="1"/>
  <c r="AO2283" i="1" a="1"/>
  <c r="AO2315" i="1" a="1"/>
  <c r="AO2347" i="1" a="1"/>
  <c r="AO2379" i="1" a="1"/>
  <c r="AO2411" i="1" a="1"/>
  <c r="AO2443" i="1" a="1"/>
  <c r="AO2475" i="1" a="1"/>
  <c r="AO2507" i="1" a="1"/>
  <c r="AO1902" i="1" a="1"/>
  <c r="AO2510" i="1" a="1"/>
  <c r="AO2574" i="1" a="1"/>
  <c r="AO2638" i="1" a="1"/>
  <c r="AO2702" i="1" a="1"/>
  <c r="AO2766" i="1" a="1"/>
  <c r="AO2830" i="1" a="1"/>
  <c r="AO2894" i="1" a="1"/>
  <c r="AO2958" i="1" a="1"/>
  <c r="AO3022" i="1" a="1"/>
  <c r="AO3086" i="1" a="1"/>
  <c r="AO3150" i="1" a="1"/>
  <c r="AO3214" i="1" a="1"/>
  <c r="AO1365" i="1" a="1"/>
  <c r="AO1938" i="1" a="1"/>
  <c r="AO2516" i="1" a="1"/>
  <c r="AO2580" i="1" a="1"/>
  <c r="AO2644" i="1" a="1"/>
  <c r="AO2708" i="1" a="1"/>
  <c r="AO2772" i="1" a="1"/>
  <c r="AO2836" i="1" a="1"/>
  <c r="AO2900" i="1" a="1"/>
  <c r="AO2964" i="1" a="1"/>
  <c r="AO3028" i="1" a="1"/>
  <c r="AO3092" i="1" a="1"/>
  <c r="AO3156" i="1" a="1"/>
  <c r="AO1684" i="1" a="1"/>
  <c r="AO2024" i="1" a="1"/>
  <c r="AO2541" i="1" a="1"/>
  <c r="AO2605" i="1" a="1"/>
  <c r="AO2669" i="1" a="1"/>
  <c r="AO2733" i="1" a="1"/>
  <c r="AO2797" i="1" a="1"/>
  <c r="AO2861" i="1" a="1"/>
  <c r="AO2925" i="1" a="1"/>
  <c r="AO2989" i="1" a="1"/>
  <c r="AO3053" i="1" a="1"/>
  <c r="AO3117" i="1" a="1"/>
  <c r="AO3181" i="1" a="1"/>
  <c r="AO3245" i="1" a="1"/>
  <c r="AO2539" i="1" a="1"/>
  <c r="AO2795" i="1" a="1"/>
  <c r="AO3051" i="1" a="1"/>
  <c r="AO3252" i="1" a="1"/>
  <c r="AO3325" i="1" a="1"/>
  <c r="AO3373" i="1" a="1"/>
  <c r="AO3405" i="1" a="1"/>
  <c r="AO3437" i="1" a="1"/>
  <c r="AO3469" i="1" a="1"/>
  <c r="AO3501" i="1" a="1"/>
  <c r="AO3533" i="1" a="1"/>
  <c r="AO3565" i="1" a="1"/>
  <c r="AO3597" i="1" a="1"/>
  <c r="AO3629" i="1" a="1"/>
  <c r="AO3661" i="1" a="1"/>
  <c r="AO3693" i="1" a="1"/>
  <c r="AO3725" i="1" a="1"/>
  <c r="AO3757" i="1" a="1"/>
  <c r="AO3789" i="1" a="1"/>
  <c r="AO3821" i="1" a="1"/>
  <c r="AO3853" i="1" a="1"/>
  <c r="AO3885" i="1" a="1"/>
  <c r="AO3917" i="1" a="1"/>
  <c r="AO3949" i="1" a="1"/>
  <c r="AO3981" i="1" a="1"/>
  <c r="AO4013" i="1" a="1"/>
  <c r="AO4045" i="1" a="1"/>
  <c r="AO4077" i="1" a="1"/>
  <c r="AO4109" i="1" a="1"/>
  <c r="AO4141" i="1" a="1"/>
  <c r="AO4173" i="1" a="1"/>
  <c r="AO4205" i="1" a="1"/>
  <c r="AO4237" i="1" a="1"/>
  <c r="AO4269" i="1" a="1"/>
  <c r="AO4301" i="1" a="1"/>
  <c r="AO4333" i="1" a="1"/>
  <c r="AO4365" i="1" a="1"/>
  <c r="AO4397" i="1" a="1"/>
  <c r="AO4429" i="1" a="1"/>
  <c r="AO4461" i="1" a="1"/>
  <c r="AO1695" i="1" a="1"/>
  <c r="AO2680" i="1" a="1"/>
  <c r="AO2936" i="1" a="1"/>
  <c r="AO3192" i="1" a="1"/>
  <c r="AO3298" i="1" a="1"/>
  <c r="AO1567" i="1" a="1"/>
  <c r="AO2651" i="1" a="1"/>
  <c r="AO2907" i="1" a="1"/>
  <c r="AO3163" i="1" a="1"/>
  <c r="AO3291" i="1" a="1"/>
  <c r="AO3355" i="1" a="1"/>
  <c r="AO3388" i="1" a="1"/>
  <c r="AO3420" i="1" a="1"/>
  <c r="AO3452" i="1" a="1"/>
  <c r="AO3484" i="1" a="1"/>
  <c r="AO3516" i="1" a="1"/>
  <c r="AO3548" i="1" a="1"/>
  <c r="AO3580" i="1" a="1"/>
  <c r="AO3612" i="1" a="1"/>
  <c r="AO3644" i="1" a="1"/>
  <c r="AO3676" i="1" a="1"/>
  <c r="AO3708" i="1" a="1"/>
  <c r="AO3740" i="1" a="1"/>
  <c r="AO3772" i="1" a="1"/>
  <c r="AO3804" i="1" a="1"/>
  <c r="AO3836" i="1" a="1"/>
  <c r="AO3868" i="1" a="1"/>
  <c r="AO3900" i="1" a="1"/>
  <c r="AO3932" i="1" a="1"/>
  <c r="AO3964" i="1" a="1"/>
  <c r="AO3996" i="1" a="1"/>
  <c r="AO4028" i="1" a="1"/>
  <c r="AO4060" i="1" a="1"/>
  <c r="AO4092" i="1" a="1"/>
  <c r="AO4124" i="1" a="1"/>
  <c r="AO4156" i="1" a="1"/>
  <c r="AO4188" i="1" a="1"/>
  <c r="AO4220" i="1" a="1"/>
  <c r="AO4252" i="1" a="1"/>
  <c r="AO4284" i="1" a="1"/>
  <c r="AO4316" i="1" a="1"/>
  <c r="AO4356" i="1" a="1"/>
  <c r="AO4420" i="1" a="1"/>
  <c r="AO2867" i="1" a="1"/>
  <c r="AP1125" i="1" a="1"/>
  <c r="AP1189" i="1" a="1"/>
  <c r="AP1253" i="1" a="1"/>
  <c r="AP1317" i="1" a="1"/>
  <c r="AP1381" i="1" a="1"/>
  <c r="AP1445" i="1" a="1"/>
  <c r="AP1509" i="1" a="1"/>
  <c r="AP1557" i="1" a="1"/>
  <c r="AP1589" i="1" a="1"/>
  <c r="AP1621" i="1" a="1"/>
  <c r="AP1653" i="1" a="1"/>
  <c r="AP1685" i="1" a="1"/>
  <c r="AP1717" i="1" a="1"/>
  <c r="AP1264" i="1" a="1"/>
  <c r="AP1520" i="1" a="1"/>
  <c r="AP1776" i="1" a="1"/>
  <c r="AP1840" i="1" a="1"/>
  <c r="AP1904" i="1" a="1"/>
  <c r="AP1968" i="1" a="1"/>
  <c r="AP2032" i="1" a="1"/>
  <c r="AP2096" i="1" a="1"/>
  <c r="AP2160" i="1" a="1"/>
  <c r="AP2224" i="1" a="1"/>
  <c r="AP2288" i="1" a="1"/>
  <c r="AP2352" i="1" a="1"/>
  <c r="AP2416" i="1" a="1"/>
  <c r="AP2480" i="1" a="1"/>
  <c r="AP2544" i="1" a="1"/>
  <c r="AP2588" i="1" a="1"/>
  <c r="AP2620" i="1" a="1"/>
  <c r="AP1171" i="1" a="1"/>
  <c r="AP1427" i="1" a="1"/>
  <c r="AP1698" i="1" a="1"/>
  <c r="AP1761" i="1" a="1"/>
  <c r="AP1825" i="1" a="1"/>
  <c r="AP1889" i="1" a="1"/>
  <c r="AP1953" i="1" a="1"/>
  <c r="AP2017" i="1" a="1"/>
  <c r="AP2081" i="1" a="1"/>
  <c r="AP2145" i="1" a="1"/>
  <c r="AP2209" i="1" a="1"/>
  <c r="AP2273" i="1" a="1"/>
  <c r="AP2337" i="1" a="1"/>
  <c r="AP2401" i="1" a="1"/>
  <c r="AP2465" i="1" a="1"/>
  <c r="AP2529" i="1" a="1"/>
  <c r="AP1131" i="1" a="1"/>
  <c r="AP1387" i="1" a="1"/>
  <c r="AP1743" i="1" a="1"/>
  <c r="AP1807" i="1" a="1"/>
  <c r="AP1871" i="1" a="1"/>
  <c r="AP1935" i="1" a="1"/>
  <c r="AP1999" i="1" a="1"/>
  <c r="AP2063" i="1" a="1"/>
  <c r="AP2127" i="1" a="1"/>
  <c r="AP2191" i="1" a="1"/>
  <c r="AP2255" i="1" a="1"/>
  <c r="AP2319" i="1" a="1"/>
  <c r="AP2383" i="1" a="1"/>
  <c r="AP2447" i="1" a="1"/>
  <c r="AP2511" i="1" a="1"/>
  <c r="AP1696" i="1" a="1"/>
  <c r="AP1949" i="1" a="1"/>
  <c r="AP2205" i="1" a="1"/>
  <c r="AP2461" i="1" a="1"/>
  <c r="AP2593" i="1" a="1"/>
  <c r="AP2656" i="1" a="1"/>
  <c r="AP2720" i="1" a="1"/>
  <c r="AP2784" i="1" a="1"/>
  <c r="AP1123" i="1" a="1"/>
  <c r="AP1813" i="1" a="1"/>
  <c r="AP2069" i="1" a="1"/>
  <c r="AP2325" i="1" a="1"/>
  <c r="AP2554" i="1" a="1"/>
  <c r="AP2689" i="1" a="1"/>
  <c r="AP2753" i="1" a="1"/>
  <c r="AP2817" i="1" a="1"/>
  <c r="AP1219" i="1" a="1"/>
  <c r="AP1858" i="1" a="1"/>
  <c r="AP2114" i="1" a="1"/>
  <c r="AP2370" i="1" a="1"/>
  <c r="AP2575" i="1" a="1"/>
  <c r="AP2639" i="1" a="1"/>
  <c r="AP2703" i="1" a="1"/>
  <c r="AP2767" i="1" a="1"/>
  <c r="AP2831" i="1" a="1"/>
  <c r="AP2362" i="1" a="1"/>
  <c r="AP2826" i="1" a="1"/>
  <c r="AP2906" i="1" a="1"/>
  <c r="AP2970" i="1" a="1"/>
  <c r="AP3034" i="1" a="1"/>
  <c r="AP3098" i="1" a="1"/>
  <c r="AP3162" i="1" a="1"/>
  <c r="AP1733" i="1" a="1"/>
  <c r="AP2669" i="1" a="1"/>
  <c r="AP2871" i="1" a="1"/>
  <c r="AP2935" i="1" a="1"/>
  <c r="AP2999" i="1" a="1"/>
  <c r="AP3063" i="1" a="1"/>
  <c r="AP3128" i="1" a="1"/>
  <c r="AP3192" i="1" a="1"/>
  <c r="AP3236" i="1" a="1"/>
  <c r="AP3268" i="1" a="1"/>
  <c r="AP3300" i="1" a="1"/>
  <c r="AP3332" i="1" a="1"/>
  <c r="AP3364" i="1" a="1"/>
  <c r="AP3396" i="1" a="1"/>
  <c r="AP2170" i="1" a="1"/>
  <c r="AP2778" i="1" a="1"/>
  <c r="AP2896" i="1" a="1"/>
  <c r="AP2960" i="1" a="1"/>
  <c r="AP3024" i="1" a="1"/>
  <c r="AP3088" i="1" a="1"/>
  <c r="AP3150" i="1" a="1"/>
  <c r="AP3214" i="1" a="1"/>
  <c r="AP2957" i="1" a="1"/>
  <c r="AP3204" i="1" a="1"/>
  <c r="AP3343" i="1" a="1"/>
  <c r="AP3440" i="1" a="1"/>
  <c r="AP3504" i="1" a="1"/>
  <c r="AP3568" i="1" a="1"/>
  <c r="AP3632" i="1" a="1"/>
  <c r="AP3696" i="1" a="1"/>
  <c r="AP3760" i="1" a="1"/>
  <c r="AP3824" i="1" a="1"/>
  <c r="AP3888" i="1" a="1"/>
  <c r="AP3952" i="1" a="1"/>
  <c r="AP4016" i="1" a="1"/>
  <c r="AP4080" i="1" a="1"/>
  <c r="AP4144" i="1" a="1"/>
  <c r="AP4209" i="1" a="1"/>
  <c r="AP4273" i="1" a="1"/>
  <c r="AP2929" i="1" a="1"/>
  <c r="AP3185" i="1" a="1"/>
  <c r="AP3329" i="1" a="1"/>
  <c r="AP3433" i="1" a="1"/>
  <c r="AP3497" i="1" a="1"/>
  <c r="AP3561" i="1" a="1"/>
  <c r="AP3625" i="1" a="1"/>
  <c r="AP3689" i="1" a="1"/>
  <c r="AP3753" i="1" a="1"/>
  <c r="AP3817" i="1" a="1"/>
  <c r="AP3881" i="1" a="1"/>
  <c r="AP3945" i="1" a="1"/>
  <c r="AP4009" i="1" a="1"/>
  <c r="AP4073" i="1" a="1"/>
  <c r="AP4137" i="1" a="1"/>
  <c r="AP4199" i="1" a="1"/>
  <c r="AP4263" i="1" a="1"/>
  <c r="AP4327" i="1" a="1"/>
  <c r="AP4374" i="1" a="1"/>
  <c r="AP2949" i="1" a="1"/>
  <c r="AP3209" i="1" a="1"/>
  <c r="AP3339" i="1" a="1"/>
  <c r="AP3438" i="1" a="1"/>
  <c r="AP3502" i="1" a="1"/>
  <c r="AP3566" i="1" a="1"/>
  <c r="AP3630" i="1" a="1"/>
  <c r="AP3694" i="1" a="1"/>
  <c r="AP3758" i="1" a="1"/>
  <c r="AP3822" i="1" a="1"/>
  <c r="AP2181" i="1" a="1"/>
  <c r="AP3033" i="1" a="1"/>
  <c r="AP3253" i="1" a="1"/>
  <c r="AP3381" i="1" a="1"/>
  <c r="AP3459" i="1" a="1"/>
  <c r="AP3523" i="1" a="1"/>
  <c r="AP3587" i="1" a="1"/>
  <c r="AP3651" i="1" a="1"/>
  <c r="AP3887" i="1" a="1"/>
  <c r="AP4015" i="1" a="1"/>
  <c r="AP4143" i="1" a="1"/>
  <c r="AP4272" i="1" a="1"/>
  <c r="AP4357" i="1" a="1"/>
  <c r="AP3867" i="1" a="1"/>
  <c r="AP4002" i="1" a="1"/>
  <c r="AP4130" i="1" a="1"/>
  <c r="AP4258" i="1" a="1"/>
  <c r="AP4363" i="1" a="1"/>
  <c r="AP4407" i="1" a="1"/>
  <c r="AP4439" i="1" a="1"/>
  <c r="AP4471" i="1" a="1"/>
  <c r="AP3759" i="1" a="1"/>
  <c r="AP3947" i="1" a="1"/>
  <c r="AP4075" i="1" a="1"/>
  <c r="AP4200" i="1" a="1"/>
  <c r="AP4313" i="1" a="1"/>
  <c r="AP3731" i="1" a="1"/>
  <c r="AP3934" i="1" a="1"/>
  <c r="AP4062" i="1" a="1"/>
  <c r="AP4186" i="1" a="1"/>
  <c r="AP4307" i="1" a="1"/>
  <c r="AP4386" i="1" a="1"/>
  <c r="AP4418" i="1" a="1"/>
  <c r="AP4450" i="1" a="1"/>
  <c r="AP4482" i="1" a="1"/>
  <c r="AO32" i="1" a="1"/>
  <c r="AO42" i="1" a="1"/>
  <c r="AO106" i="1" a="1"/>
  <c r="AO170" i="1" a="1"/>
  <c r="AO207" i="1" a="1"/>
  <c r="AO239" i="1" a="1"/>
  <c r="AO99" i="1" a="1"/>
  <c r="AO163" i="1" a="1"/>
  <c r="AO81" i="1" a="1"/>
  <c r="AO145" i="1" a="1"/>
  <c r="AO204" i="1" a="1"/>
  <c r="AO269" i="1" a="1"/>
  <c r="AO333" i="1" a="1"/>
  <c r="AO397" i="1" a="1"/>
  <c r="AO148" i="1" a="1"/>
  <c r="AO286" i="1" a="1"/>
  <c r="AO350" i="1" a="1"/>
  <c r="AO414" i="1" a="1"/>
  <c r="AO198" i="1" a="1"/>
  <c r="AO156" i="1" a="1"/>
  <c r="AO364" i="1" a="1"/>
  <c r="AO449" i="1" a="1"/>
  <c r="AO481" i="1" a="1"/>
  <c r="AO513" i="1" a="1"/>
  <c r="AO545" i="1" a="1"/>
  <c r="AO577" i="1" a="1"/>
  <c r="AO311" i="1" a="1"/>
  <c r="AO434" i="1" a="1"/>
  <c r="AO340" i="1" a="1"/>
  <c r="AO442" i="1" a="1"/>
  <c r="AO474" i="1" a="1"/>
  <c r="AO506" i="1" a="1"/>
  <c r="AO538" i="1" a="1"/>
  <c r="AO570" i="1" a="1"/>
  <c r="AO591" i="1" a="1"/>
  <c r="AO655" i="1" a="1"/>
  <c r="AO719" i="1" a="1"/>
  <c r="AO783" i="1" a="1"/>
  <c r="AO847" i="1" a="1"/>
  <c r="AO911" i="1" a="1"/>
  <c r="AO597" i="1" a="1"/>
  <c r="AO661" i="1" a="1"/>
  <c r="AO725" i="1" a="1"/>
  <c r="AO789" i="1" a="1"/>
  <c r="AO853" i="1" a="1"/>
  <c r="AO282" i="1" a="1"/>
  <c r="AO619" i="1" a="1"/>
  <c r="AO683" i="1" a="1"/>
  <c r="AO747" i="1" a="1"/>
  <c r="AO811" i="1" a="1"/>
  <c r="AO875" i="1" a="1"/>
  <c r="AO939" i="1" a="1"/>
  <c r="AO785" i="1" a="1"/>
  <c r="AO960" i="1" a="1"/>
  <c r="AO330" i="1" a="1"/>
  <c r="AO820" i="1" a="1"/>
  <c r="AO969" i="1" a="1"/>
  <c r="AO1028" i="1" a="1"/>
  <c r="AO737" i="1" a="1"/>
  <c r="AO946" i="1" a="1"/>
  <c r="AO772" i="1" a="1"/>
  <c r="AO1063" i="1" a="1"/>
  <c r="AO1127" i="1" a="1"/>
  <c r="AO1191" i="1" a="1"/>
  <c r="AO1255" i="1" a="1"/>
  <c r="AO1288" i="1" a="1"/>
  <c r="AO1320" i="1" a="1"/>
  <c r="AO1352" i="1" a="1"/>
  <c r="AO1384" i="1" a="1"/>
  <c r="AO1005" i="1" a="1"/>
  <c r="AO1077" i="1" a="1"/>
  <c r="AO1141" i="1" a="1"/>
  <c r="AO1205" i="1" a="1"/>
  <c r="AO793" i="1" a="1"/>
  <c r="AO1062" i="1" a="1"/>
  <c r="AO1126" i="1" a="1"/>
  <c r="AO1190" i="1" a="1"/>
  <c r="AO1254" i="1" a="1"/>
  <c r="AO1289" i="1" a="1"/>
  <c r="AO1321" i="1" a="1"/>
  <c r="AO1353" i="1" a="1"/>
  <c r="AO1148" i="1" a="1"/>
  <c r="AO1434" i="1" a="1"/>
  <c r="AO1498" i="1" a="1"/>
  <c r="AS3870" i="1" a="1"/>
  <c r="AR1481" i="1" a="1"/>
  <c r="AR57" i="1" a="1"/>
  <c r="AR1500" i="1" a="1"/>
  <c r="AR94" i="1" a="1"/>
  <c r="AR912" i="1" a="1"/>
  <c r="AR2311" i="1" a="1"/>
  <c r="AR3722" i="1" a="1"/>
  <c r="AR3888" i="1" a="1"/>
  <c r="AR3831" i="1" a="1"/>
  <c r="AR4343" i="1" a="1"/>
  <c r="AQ283" i="1" a="1"/>
  <c r="AQ421" i="1" a="1"/>
  <c r="AQ1043" i="1" a="1"/>
  <c r="AQ840" i="1" a="1"/>
  <c r="AQ888" i="1" a="1"/>
  <c r="AQ1665" i="1" a="1"/>
  <c r="AR1759" i="1" a="1"/>
  <c r="AR2254" i="1" a="1"/>
  <c r="AR2734" i="1" a="1"/>
  <c r="AR3612" i="1" a="1"/>
  <c r="AR3503" i="1" a="1"/>
  <c r="AR3464" i="1" a="1"/>
  <c r="AR3459" i="1" a="1"/>
  <c r="AR4122" i="1" a="1"/>
  <c r="AR3897" i="1" a="1"/>
  <c r="AR4409" i="1" a="1"/>
  <c r="AQ106" i="1" a="1"/>
  <c r="AQ552" i="1" a="1"/>
  <c r="AQ700" i="1" a="1"/>
  <c r="AQ1126" i="1" a="1"/>
  <c r="AQ1135" i="1" a="1"/>
  <c r="AQ1798" i="1" a="1"/>
  <c r="AR1804" i="1" a="1"/>
  <c r="AR2294" i="1" a="1"/>
  <c r="AR2744" i="1" a="1"/>
  <c r="AR3633" i="1" a="1"/>
  <c r="AR3522" i="1" a="1"/>
  <c r="AR3485" i="1" a="1"/>
  <c r="AR3478" i="1" a="1"/>
  <c r="AR4132" i="1" a="1"/>
  <c r="AR3907" i="1" a="1"/>
  <c r="AR4419" i="1" a="1"/>
  <c r="AQ181" i="1" a="1"/>
  <c r="AQ212" i="1" a="1"/>
  <c r="AQ721" i="1" a="1"/>
  <c r="AQ1136" i="1" a="1"/>
  <c r="AQ1145" i="1" a="1"/>
  <c r="AQ1817" i="1" a="1"/>
  <c r="AR1839" i="1" a="1"/>
  <c r="AR2336" i="1" a="1"/>
  <c r="AR2762" i="1" a="1"/>
  <c r="AR3668" i="1" a="1"/>
  <c r="AR3559" i="1" a="1"/>
  <c r="AR3520" i="1" a="1"/>
  <c r="AR3515" i="1" a="1"/>
  <c r="AR4150" i="1" a="1"/>
  <c r="AR3925" i="1" a="1"/>
  <c r="AR4437" i="1" a="1"/>
  <c r="AQ226" i="1" a="1"/>
  <c r="AQ338" i="1" a="1"/>
  <c r="AQ756" i="1" a="1"/>
  <c r="AQ1154" i="1" a="1"/>
  <c r="AQ1163" i="1" a="1"/>
  <c r="AQ1614" i="1" a="1"/>
  <c r="AQ1870" i="1" a="1"/>
  <c r="AQ2126" i="1" a="1"/>
  <c r="AQ2311" i="1" a="1"/>
  <c r="AQ1484" i="1" a="1"/>
  <c r="AQ1695" i="1" a="1"/>
  <c r="AQ1951" i="1" a="1"/>
  <c r="AQ2207" i="1" a="1"/>
  <c r="AQ1634" i="1" a="1"/>
  <c r="AQ1890" i="1" a="1"/>
  <c r="AQ2146" i="1" a="1"/>
  <c r="AQ2083" i="1" a="1"/>
  <c r="AQ2458" i="1" a="1"/>
  <c r="AQ2714" i="1" a="1"/>
  <c r="AQ1563" i="1" a="1"/>
  <c r="AQ2488" i="1" a="1"/>
  <c r="AQ2744" i="1" a="1"/>
  <c r="AQ2967" i="1" a="1"/>
  <c r="AQ1800" i="1" a="1"/>
  <c r="AQ2384" i="1" a="1"/>
  <c r="AQ2638" i="1" a="1"/>
  <c r="AQ2894" i="1" a="1"/>
  <c r="AQ2988" i="1" a="1"/>
  <c r="AQ3202" i="1" a="1"/>
  <c r="AQ3330" i="1" a="1"/>
  <c r="AQ2785" i="1" a="1"/>
  <c r="AQ2468" i="1" a="1"/>
  <c r="AQ3131" i="1" a="1"/>
  <c r="AQ3259" i="1" a="1"/>
  <c r="AQ3488" i="1" a="1"/>
  <c r="AQ3744" i="1" a="1"/>
  <c r="AQ4000" i="1" a="1"/>
  <c r="AQ4256" i="1" a="1"/>
  <c r="AQ3885" i="1" a="1"/>
  <c r="AQ2059" i="1" a="1"/>
  <c r="AQ3478" i="1" a="1"/>
  <c r="AQ3734" i="1" a="1"/>
  <c r="AQ3990" i="1" a="1"/>
  <c r="AQ4246" i="1" a="1"/>
  <c r="AQ4406" i="1" a="1"/>
  <c r="AQ3461" i="1" a="1"/>
  <c r="AQ4202" i="1" a="1"/>
  <c r="AQ3407" i="1" a="1"/>
  <c r="AQ3663" i="1" a="1"/>
  <c r="AQ3919" i="1" a="1"/>
  <c r="AQ4175" i="1" a="1"/>
  <c r="AQ3549" i="1" a="1"/>
  <c r="AQ4285" i="1" a="1"/>
  <c r="AP37" i="1" a="1"/>
  <c r="AP229" i="1" a="1"/>
  <c r="AP137" i="1" a="1"/>
  <c r="AP348" i="1" a="1"/>
  <c r="AP306" i="1" a="1"/>
  <c r="AP360" i="1" a="1"/>
  <c r="AP462" i="1" a="1"/>
  <c r="AP570" i="1" a="1"/>
  <c r="AP539" i="1" a="1"/>
  <c r="AP382" i="1" a="1"/>
  <c r="AP733" i="1" a="1"/>
  <c r="AP928" i="1" a="1"/>
  <c r="AP1072" i="1" a="1"/>
  <c r="AP905" i="1" a="1"/>
  <c r="AP890" i="1" a="1"/>
  <c r="AP959" i="1" a="1"/>
  <c r="AP1273" i="1" a="1"/>
  <c r="AP1529" i="1" a="1"/>
  <c r="AP541" i="1" a="1"/>
  <c r="AP1284" i="1" a="1"/>
  <c r="AP1540" i="1" a="1"/>
  <c r="AQ1716" i="1" a="1"/>
  <c r="AQ1972" i="1" a="1"/>
  <c r="AQ2228" i="1" a="1"/>
  <c r="AQ1653" i="1" a="1"/>
  <c r="AQ1909" i="1" a="1"/>
  <c r="AQ2165" i="1" a="1"/>
  <c r="AQ2168" i="1" a="1"/>
  <c r="AQ2479" i="1" a="1"/>
  <c r="AQ2735" i="1" a="1"/>
  <c r="AQ1648" i="1" a="1"/>
  <c r="AQ2509" i="1" a="1"/>
  <c r="AQ2765" i="1" a="1"/>
  <c r="AQ2977" i="1" a="1"/>
  <c r="AQ1875" i="1" a="1"/>
  <c r="AQ2403" i="1" a="1"/>
  <c r="AQ2659" i="1" a="1"/>
  <c r="AQ2915" i="1" a="1"/>
  <c r="AQ3028" i="1" a="1"/>
  <c r="AQ3212" i="1" a="1"/>
  <c r="AQ3340" i="1" a="1"/>
  <c r="AQ2860" i="1" a="1"/>
  <c r="AQ2553" i="1" a="1"/>
  <c r="AQ3141" i="1" a="1"/>
  <c r="AQ3269" i="1" a="1"/>
  <c r="AQ3507" i="1" a="1"/>
  <c r="AQ3763" i="1" a="1"/>
  <c r="AQ4019" i="1" a="1"/>
  <c r="AQ4275" i="1" a="1"/>
  <c r="AQ3954" i="1" a="1"/>
  <c r="AQ2673" i="1" a="1"/>
  <c r="AQ3497" i="1" a="1"/>
  <c r="AQ3753" i="1" a="1"/>
  <c r="AQ4009" i="1" a="1"/>
  <c r="AQ4265" i="1" a="1"/>
  <c r="AQ4416" i="1" a="1"/>
  <c r="AQ3517" i="1" a="1"/>
  <c r="AQ4258" i="1" a="1"/>
  <c r="AQ3428" i="1" a="1"/>
  <c r="AQ3684" i="1" a="1"/>
  <c r="AQ3940" i="1" a="1"/>
  <c r="AQ4196" i="1" a="1"/>
  <c r="AQ3610" i="1" a="1"/>
  <c r="AQ4325" i="1" a="1"/>
  <c r="AP47" i="1" a="1"/>
  <c r="AP239" i="1" a="1"/>
  <c r="AP158" i="1" a="1"/>
  <c r="AP369" i="1" a="1"/>
  <c r="AP327" i="1" a="1"/>
  <c r="AP381" i="1" a="1"/>
  <c r="AP472" i="1" a="1"/>
  <c r="AP590" i="1" a="1"/>
  <c r="AP559" i="1" a="1"/>
  <c r="AP496" i="1" a="1"/>
  <c r="AP497" i="1" a="1"/>
  <c r="AP948" i="1" a="1"/>
  <c r="AP1082" i="1" a="1"/>
  <c r="AP925" i="1" a="1"/>
  <c r="AP910" i="1" a="1"/>
  <c r="AP1037" i="1" a="1"/>
  <c r="AP1294" i="1" a="1"/>
  <c r="AP1546" i="1" a="1"/>
  <c r="AP787" i="1" a="1"/>
  <c r="AP1303" i="1" a="1"/>
  <c r="AP755" i="1" a="1"/>
  <c r="AQ1735" i="1" a="1"/>
  <c r="AQ1991" i="1" a="1"/>
  <c r="AQ752" i="1" a="1"/>
  <c r="AQ1674" i="1" a="1"/>
  <c r="AQ1930" i="1" a="1"/>
  <c r="AQ2186" i="1" a="1"/>
  <c r="AQ2242" i="1" a="1"/>
  <c r="AQ2498" i="1" a="1"/>
  <c r="AQ2754" i="1" a="1"/>
  <c r="AQ1723" i="1" a="1"/>
  <c r="AQ2528" i="1" a="1"/>
  <c r="AQ2784" i="1" a="1"/>
  <c r="AQ2987" i="1" a="1"/>
  <c r="AQ1960" i="1" a="1"/>
  <c r="AQ2422" i="1" a="1"/>
  <c r="AQ2678" i="1" a="1"/>
  <c r="AQ720" i="1" a="1"/>
  <c r="AQ3057" i="1" a="1"/>
  <c r="AQ3222" i="1" a="1"/>
  <c r="AQ3350" i="1" a="1"/>
  <c r="AQ2934" i="1" a="1"/>
  <c r="AQ2628" i="1" a="1"/>
  <c r="AQ3151" i="1" a="1"/>
  <c r="AQ3279" i="1" a="1"/>
  <c r="AQ3528" i="1" a="1"/>
  <c r="AQ3784" i="1" a="1"/>
  <c r="AQ4040" i="1" a="1"/>
  <c r="AQ4296" i="1" a="1"/>
  <c r="AQ4013" i="1" a="1"/>
  <c r="AQ2962" i="1" a="1"/>
  <c r="AQ3518" i="1" a="1"/>
  <c r="AQ3774" i="1" a="1"/>
  <c r="AQ4030" i="1" a="1"/>
  <c r="AQ4286" i="1" a="1"/>
  <c r="AQ4426" i="1" a="1"/>
  <c r="AQ3573" i="1" a="1"/>
  <c r="AQ4315" i="1" a="1"/>
  <c r="AQ3447" i="1" a="1"/>
  <c r="AQ3703" i="1" a="1"/>
  <c r="AQ3959" i="1" a="1"/>
  <c r="AQ4215" i="1" a="1"/>
  <c r="AQ3666" i="1" a="1"/>
  <c r="AQ4357" i="1" a="1"/>
  <c r="AP61" i="1" a="1"/>
  <c r="AP50" i="1" a="1"/>
  <c r="AP177" i="1" a="1"/>
  <c r="AP388" i="1" a="1"/>
  <c r="AP346" i="1" a="1"/>
  <c r="AP400" i="1" a="1"/>
  <c r="AP482" i="1" a="1"/>
  <c r="AP610" i="1" a="1"/>
  <c r="AP579" i="1" a="1"/>
  <c r="AP516" i="1" a="1"/>
  <c r="AP577" i="1" a="1"/>
  <c r="AP964" i="1" a="1"/>
  <c r="AP475" i="1" a="1"/>
  <c r="AP945" i="1" a="1"/>
  <c r="AP930" i="1" a="1"/>
  <c r="AP1057" i="1" a="1"/>
  <c r="AP1313" i="1" a="1"/>
  <c r="AP1556" i="1" a="1"/>
  <c r="AP867" i="1" a="1"/>
  <c r="AP1324" i="1" a="1"/>
  <c r="AP839" i="1" a="1"/>
  <c r="AQ1756" i="1" a="1"/>
  <c r="AQ2012" i="1" a="1"/>
  <c r="AQ1032" i="1" a="1"/>
  <c r="AQ1693" i="1" a="1"/>
  <c r="AQ1949" i="1" a="1"/>
  <c r="AQ2205" i="1" a="1"/>
  <c r="AQ2262" i="1" a="1"/>
  <c r="AQ2519" i="1" a="1"/>
  <c r="AQ2775" i="1" a="1"/>
  <c r="AQ1808" i="1" a="1"/>
  <c r="AQ2549" i="1" a="1"/>
  <c r="AQ2805" i="1" a="1"/>
  <c r="AQ2997" i="1" a="1"/>
  <c r="AQ2035" i="1" a="1"/>
  <c r="AQ2443" i="1" a="1"/>
  <c r="AQ2699" i="1" a="1"/>
  <c r="AQ1728" i="1" a="1"/>
  <c r="AQ3077" i="1" a="1"/>
  <c r="AQ3232" i="1" a="1"/>
  <c r="AQ3360" i="1" a="1"/>
  <c r="AQ2974" i="1" a="1"/>
  <c r="AQ2713" i="1" a="1"/>
  <c r="AQ3161" i="1" a="1"/>
  <c r="AQ3289" i="1" a="1"/>
  <c r="AQ3547" i="1" a="1"/>
  <c r="AQ3803" i="1" a="1"/>
  <c r="AQ4059" i="1" a="1"/>
  <c r="AQ2609" i="1" a="1"/>
  <c r="AQ4082" i="1" a="1"/>
  <c r="AQ3084" i="1" a="1"/>
  <c r="AQ3537" i="1" a="1"/>
  <c r="AQ3793" i="1" a="1"/>
  <c r="AQ4049" i="1" a="1"/>
  <c r="AQ4305" i="1" a="1"/>
  <c r="AQ4436" i="1" a="1"/>
  <c r="AQ3637" i="1" a="1"/>
  <c r="AQ4343" i="1" a="1"/>
  <c r="AQ3468" i="1" a="1"/>
  <c r="AQ3724" i="1" a="1"/>
  <c r="AQ3980" i="1" a="1"/>
  <c r="AQ4236" i="1" a="1"/>
  <c r="AQ3722" i="1" a="1"/>
  <c r="AQ4381" i="1" a="1"/>
  <c r="AP82" i="1" a="1"/>
  <c r="AP72" i="1" a="1"/>
  <c r="AP190" i="1" a="1"/>
  <c r="AP409" i="1" a="1"/>
  <c r="AP367" i="1" a="1"/>
  <c r="AP421" i="1" a="1"/>
  <c r="AP492" i="1" a="1"/>
  <c r="AP630" i="1" a="1"/>
  <c r="AP599" i="1" a="1"/>
  <c r="AP536" i="1" a="1"/>
  <c r="AP654" i="1" a="1"/>
  <c r="AP974" i="1" a="1"/>
  <c r="AP565" i="1" a="1"/>
  <c r="AP483" i="1" a="1"/>
  <c r="AP950" i="1" a="1"/>
  <c r="AP1077" i="1" a="1"/>
  <c r="AP1334" i="1" a="1"/>
  <c r="AP1566" i="1" a="1"/>
  <c r="AP947" i="1" a="1"/>
  <c r="AP1343" i="1" a="1"/>
  <c r="AP919" i="1" a="1"/>
  <c r="AP1250" i="1" a="1"/>
  <c r="AP1506" i="1" a="1"/>
  <c r="AP1651" i="1" a="1"/>
  <c r="AP1499" i="1" a="1"/>
  <c r="AP1963" i="1" a="1"/>
  <c r="AP2219" i="1" a="1"/>
  <c r="AP2475" i="1" a="1"/>
  <c r="AP1160" i="1" a="1"/>
  <c r="AP1822" i="1" a="1"/>
  <c r="AP2078" i="1" a="1"/>
  <c r="AP2334" i="1" a="1"/>
  <c r="AP1120" i="1" a="1"/>
  <c r="AP1868" i="1" a="1"/>
  <c r="AP2124" i="1" a="1"/>
  <c r="AP2380" i="1" a="1"/>
  <c r="AP1938" i="1" a="1"/>
  <c r="AP2651" i="1" a="1"/>
  <c r="AP1802" i="1" a="1"/>
  <c r="AP2686" i="1" a="1"/>
  <c r="AP1837" i="1" a="1"/>
  <c r="AP2636" i="1" a="1"/>
  <c r="AP2277" i="1" a="1"/>
  <c r="AP3030" i="1" a="1"/>
  <c r="AP2658" i="1" a="1"/>
  <c r="AP3059" i="1" a="1"/>
  <c r="AP3266" i="1" a="1"/>
  <c r="AP3394" i="1" a="1"/>
  <c r="AP2956" i="1" a="1"/>
  <c r="AP3211" i="1" a="1"/>
  <c r="AP3436" i="1" a="1"/>
  <c r="AP3692" i="1" a="1"/>
  <c r="AP3948" i="1" a="1"/>
  <c r="AP4206" i="1" a="1"/>
  <c r="AP3321" i="1" a="1"/>
  <c r="AP3621" i="1" a="1"/>
  <c r="AP3877" i="1" a="1"/>
  <c r="AP4133" i="1" a="1"/>
  <c r="AP4372" i="1" a="1"/>
  <c r="AP3434" i="1" a="1"/>
  <c r="AP3690" i="1" a="1"/>
  <c r="AP3017" i="1" a="1"/>
  <c r="AP3519" i="1" a="1"/>
  <c r="AP4007" i="1" a="1"/>
  <c r="AP3851" i="1" a="1"/>
  <c r="AP4355" i="1" a="1"/>
  <c r="AP3743" i="1" a="1"/>
  <c r="AP4306" i="1" a="1"/>
  <c r="AP4181" i="1" a="1"/>
  <c r="AP4448" i="1" a="1"/>
  <c r="AO101" i="1" a="1"/>
  <c r="AO96" i="1" a="1"/>
  <c r="AO200" i="1" a="1"/>
  <c r="AO140" i="1" a="1"/>
  <c r="AO194" i="1" a="1"/>
  <c r="AO479" i="1" a="1"/>
  <c r="AO306" i="1" a="1"/>
  <c r="AO472" i="1" a="1"/>
  <c r="AO588" i="1" a="1"/>
  <c r="AO842" i="1" a="1"/>
  <c r="AO720" i="1" a="1"/>
  <c r="AO614" i="1" a="1"/>
  <c r="AO870" i="1" a="1"/>
  <c r="AO1019" i="1" a="1"/>
  <c r="AO716" i="1" a="1"/>
  <c r="AO1122" i="1" a="1"/>
  <c r="AO1318" i="1" a="1"/>
  <c r="AO1072" i="1" a="1"/>
  <c r="AO1059" i="1" a="1"/>
  <c r="AO1287" i="1" a="1"/>
  <c r="AO1429" i="1" a="1"/>
  <c r="AO1685" i="1" a="1"/>
  <c r="AO1456" i="1" a="1"/>
  <c r="AO1712" i="1" a="1"/>
  <c r="AO1481" i="1" a="1"/>
  <c r="AO1737" i="1" a="1"/>
  <c r="AO1879" i="1" a="1"/>
  <c r="AO2134" i="1" a="1"/>
  <c r="AO2270" i="1" a="1"/>
  <c r="AO2398" i="1" a="1"/>
  <c r="AO1455" i="1" a="1"/>
  <c r="AO1960" i="1" a="1"/>
  <c r="AO1543" i="1" a="1"/>
  <c r="AO1983" i="1" a="1"/>
  <c r="AO2195" i="1" a="1"/>
  <c r="AO2323" i="1" a="1"/>
  <c r="AO2451" i="1" a="1"/>
  <c r="AO2526" i="1" a="1"/>
  <c r="AO2782" i="1" a="1"/>
  <c r="AO3038" i="1" a="1"/>
  <c r="AO1631" i="1" a="1"/>
  <c r="AO2660" i="1" a="1"/>
  <c r="AO2916" i="1" a="1"/>
  <c r="AO3172" i="1" a="1"/>
  <c r="AO2621" i="1" a="1"/>
  <c r="AO2877" i="1" a="1"/>
  <c r="AO3133" i="1" a="1"/>
  <c r="AO2859" i="1" a="1"/>
  <c r="AO3381" i="1" a="1"/>
  <c r="AO3509" i="1" a="1"/>
  <c r="AO3637" i="1" a="1"/>
  <c r="AO3765" i="1" a="1"/>
  <c r="AO3893" i="1" a="1"/>
  <c r="AO4021" i="1" a="1"/>
  <c r="AO4149" i="1" a="1"/>
  <c r="AO4277" i="1" a="1"/>
  <c r="AO4405" i="1" a="1"/>
  <c r="AO2744" i="1" a="1"/>
  <c r="AO2005" i="1" a="1"/>
  <c r="AO3307" i="1" a="1"/>
  <c r="AO3460" i="1" a="1"/>
  <c r="AO3588" i="1" a="1"/>
  <c r="AO3716" i="1" a="1"/>
  <c r="AO3844" i="1" a="1"/>
  <c r="AO3972" i="1" a="1"/>
  <c r="AO4100" i="1" a="1"/>
  <c r="AO4228" i="1" a="1"/>
  <c r="AO4364" i="1" a="1"/>
  <c r="AP1205" i="1" a="1"/>
  <c r="AP1461" i="1" a="1"/>
  <c r="AP1629" i="1" a="1"/>
  <c r="AP1328" i="1" a="1"/>
  <c r="AP1920" i="1" a="1"/>
  <c r="AP2176" i="1" a="1"/>
  <c r="AP2432" i="1" a="1"/>
  <c r="AP2628" i="1" a="1"/>
  <c r="AP1777" i="1" a="1"/>
  <c r="AP2033" i="1" a="1"/>
  <c r="AP2289" i="1" a="1"/>
  <c r="AP2545" i="1" a="1"/>
  <c r="AP1823" i="1" a="1"/>
  <c r="AP2079" i="1" a="1"/>
  <c r="AP2335" i="1" a="1"/>
  <c r="AP1757" i="1" a="1"/>
  <c r="AP2609" i="1" a="1"/>
  <c r="AP1379" i="1" a="1"/>
  <c r="AP2641" i="1" a="1"/>
  <c r="AP1475" i="1" a="1"/>
  <c r="AP2591" i="1" a="1"/>
  <c r="AP1187" i="1" a="1"/>
  <c r="AP2986" i="1" a="1"/>
  <c r="AP1989" i="1" a="1"/>
  <c r="AP3015" i="1" a="1"/>
  <c r="AP3244" i="1" a="1"/>
  <c r="AP3372" i="1" a="1"/>
  <c r="AP2912" i="1" a="1"/>
  <c r="AP3166" i="1" a="1"/>
  <c r="AP3375" i="1" a="1"/>
  <c r="AP3648" i="1" a="1"/>
  <c r="AP3904" i="1" a="1"/>
  <c r="AP4160" i="1" a="1"/>
  <c r="AP3233" i="1" a="1"/>
  <c r="AP3577" i="1" a="1"/>
  <c r="AP3833" i="1" a="1"/>
  <c r="AP4089" i="1" a="1"/>
  <c r="AP4343" i="1" a="1"/>
  <c r="AP3371" i="1" a="1"/>
  <c r="AP3646" i="1" a="1"/>
  <c r="AP2781" i="1" a="1"/>
  <c r="AP3475" i="1" a="1"/>
  <c r="AP3603" i="1" a="1"/>
  <c r="AP3919" i="1" a="1"/>
  <c r="AP4175" i="1" a="1"/>
  <c r="AP3675" i="1" a="1"/>
  <c r="AP4034" i="1" a="1"/>
  <c r="AP4294" i="1" a="1"/>
  <c r="AP4415" i="1" a="1"/>
  <c r="AP4479" i="1" a="1"/>
  <c r="AP3979" i="1" a="1"/>
  <c r="AP4232" i="1" a="1"/>
  <c r="AP3795" i="1" a="1"/>
  <c r="AP4094" i="1" a="1"/>
  <c r="AP4325" i="1" a="1"/>
  <c r="AP4426" i="1" a="1"/>
  <c r="AP4490" i="1" a="1"/>
  <c r="AO58" i="1" a="1"/>
  <c r="AO183" i="1" a="1"/>
  <c r="AO51" i="1" a="1"/>
  <c r="AO179" i="1" a="1"/>
  <c r="AO95" i="1" a="1"/>
  <c r="AO285" i="1" a="1"/>
  <c r="AO413" i="1" a="1"/>
  <c r="AO302" i="1" a="1"/>
  <c r="AO100" i="1" a="1"/>
  <c r="AO268" i="1" a="1"/>
  <c r="AO457" i="1" a="1"/>
  <c r="AO521" i="1" a="1"/>
  <c r="AO585" i="1" a="1"/>
  <c r="AO167" i="1" a="1"/>
  <c r="AO450" i="1" a="1"/>
  <c r="AO514" i="1" a="1"/>
  <c r="AO578" i="1" a="1"/>
  <c r="AO671" i="1" a="1"/>
  <c r="AO799" i="1" a="1"/>
  <c r="AO927" i="1" a="1"/>
  <c r="AO677" i="1" a="1"/>
  <c r="AO805" i="1" a="1"/>
  <c r="AO410" i="1" a="1"/>
  <c r="AO699" i="1" a="1"/>
  <c r="AO827" i="1" a="1"/>
  <c r="AO593" i="1" a="1"/>
  <c r="AO976" i="1" a="1"/>
  <c r="AO884" i="1" a="1"/>
  <c r="AO1036" i="1" a="1"/>
  <c r="AO962" i="1" a="1"/>
  <c r="AO1079" i="1" a="1"/>
  <c r="AO1207" i="1" a="1"/>
  <c r="AO1296" i="1" a="1"/>
  <c r="AO1360" i="1" a="1"/>
  <c r="AO1029" i="1" a="1"/>
  <c r="AO1157" i="1" a="1"/>
  <c r="AO955" i="1" a="1"/>
  <c r="AO1142" i="1" a="1"/>
  <c r="AO1265" i="1" a="1"/>
  <c r="AO1329" i="1" a="1"/>
  <c r="AO1212" i="1" a="1"/>
  <c r="AO1514" i="1" a="1"/>
  <c r="AO1578" i="1" a="1"/>
  <c r="AO1642" i="1" a="1"/>
  <c r="AO1706" i="1" a="1"/>
  <c r="AO1770" i="1" a="1"/>
  <c r="AO1193" i="1" a="1"/>
  <c r="AO1411" i="1" a="1"/>
  <c r="AO1475" i="1" a="1"/>
  <c r="AO1539" i="1" a="1"/>
  <c r="AO1603" i="1" a="1"/>
  <c r="AO1667" i="1" a="1"/>
  <c r="AO1731" i="1" a="1"/>
  <c r="AO1786" i="1" a="1"/>
  <c r="AO1164" i="1" a="1"/>
  <c r="AO1438" i="1" a="1"/>
  <c r="AO1502" i="1" a="1"/>
  <c r="AO1566" i="1" a="1"/>
  <c r="AO1630" i="1" a="1"/>
  <c r="AO1694" i="1" a="1"/>
  <c r="AO1758" i="1" a="1"/>
  <c r="AO1463" i="1" a="1"/>
  <c r="AO1719" i="1" a="1"/>
  <c r="AO1835" i="1" a="1"/>
  <c r="AO1899" i="1" a="1"/>
  <c r="AO1963" i="1" a="1"/>
  <c r="AO2027" i="1" a="1"/>
  <c r="AO2091" i="1" a="1"/>
  <c r="AO2152" i="1" a="1"/>
  <c r="AO2184" i="1" a="1"/>
  <c r="AO2216" i="1" a="1"/>
  <c r="AO2248" i="1" a="1"/>
  <c r="AO2280" i="1" a="1"/>
  <c r="AO2312" i="1" a="1"/>
  <c r="AO2344" i="1" a="1"/>
  <c r="AO2376" i="1" a="1"/>
  <c r="AO2408" i="1" a="1"/>
  <c r="AO2440" i="1" a="1"/>
  <c r="AO2472" i="1" a="1"/>
  <c r="AO2504" i="1" a="1"/>
  <c r="AO1540" i="1" a="1"/>
  <c r="AO1783" i="1" a="1"/>
  <c r="AO1852" i="1" a="1"/>
  <c r="AO1916" i="1" a="1"/>
  <c r="AO1980" i="1" a="1"/>
  <c r="AO2044" i="1" a="1"/>
  <c r="AO2108" i="1" a="1"/>
  <c r="AO1377" i="1" a="1"/>
  <c r="AO1628" i="1" a="1"/>
  <c r="AO1809" i="1" a="1"/>
  <c r="AO1873" i="1" a="1"/>
  <c r="AO1937" i="1" a="1"/>
  <c r="AO2002" i="1" a="1"/>
  <c r="AO2066" i="1" a="1"/>
  <c r="AO2130" i="1" a="1"/>
  <c r="AO2173" i="1" a="1"/>
  <c r="AO2205" i="1" a="1"/>
  <c r="AO2237" i="1" a="1"/>
  <c r="AO2269" i="1" a="1"/>
  <c r="AO2301" i="1" a="1"/>
  <c r="AO2333" i="1" a="1"/>
  <c r="AO2365" i="1" a="1"/>
  <c r="AO2397" i="1" a="1"/>
  <c r="AO2429" i="1" a="1"/>
  <c r="AO2461" i="1" a="1"/>
  <c r="AO2493" i="1" a="1"/>
  <c r="AO1787" i="1" a="1"/>
  <c r="AO2040" i="1" a="1"/>
  <c r="AO2545" i="1" a="1"/>
  <c r="AO2609" i="1" a="1"/>
  <c r="AO2673" i="1" a="1"/>
  <c r="AO2737" i="1" a="1"/>
  <c r="AO2801" i="1" a="1"/>
  <c r="AO2865" i="1" a="1"/>
  <c r="AO2929" i="1" a="1"/>
  <c r="AO2993" i="1" a="1"/>
  <c r="AO3057" i="1" a="1"/>
  <c r="AO3121" i="1" a="1"/>
  <c r="AO3185" i="1" a="1"/>
  <c r="AO3249" i="1" a="1"/>
  <c r="AO1826" i="1" a="1"/>
  <c r="AO2085" i="1" a="1"/>
  <c r="AO2551" i="1" a="1"/>
  <c r="AO2615" i="1" a="1"/>
  <c r="AO2679" i="1" a="1"/>
  <c r="AO2743" i="1" a="1"/>
  <c r="AO2807" i="1" a="1"/>
  <c r="AO2871" i="1" a="1"/>
  <c r="AO2935" i="1" a="1"/>
  <c r="AO2999" i="1" a="1"/>
  <c r="AO3063" i="1" a="1"/>
  <c r="AO3127" i="1" a="1"/>
  <c r="AO3191" i="1" a="1"/>
  <c r="AO1910" i="1" a="1"/>
  <c r="AO2514" i="1" a="1"/>
  <c r="AO2578" i="1" a="1"/>
  <c r="AO2642" i="1" a="1"/>
  <c r="AO2706" i="1" a="1"/>
  <c r="AO2770" i="1" a="1"/>
  <c r="AO2834" i="1" a="1"/>
  <c r="AO2898" i="1" a="1"/>
  <c r="AO2962" i="1" a="1"/>
  <c r="AO3026" i="1" a="1"/>
  <c r="AO3090" i="1" a="1"/>
  <c r="AO3154" i="1" a="1"/>
  <c r="AO3218" i="1" a="1"/>
  <c r="AO1802" i="1" a="1"/>
  <c r="AO2688" i="1" a="1"/>
  <c r="AO2944" i="1" a="1"/>
  <c r="AO3199" i="1" a="1"/>
  <c r="AO3297" i="1" a="1"/>
  <c r="AO3359" i="1" a="1"/>
  <c r="AO3391" i="1" a="1"/>
  <c r="AO3423" i="1" a="1"/>
  <c r="AO3455" i="1" a="1"/>
  <c r="AO3487" i="1" a="1"/>
  <c r="AO3519" i="1" a="1"/>
  <c r="AO3551" i="1" a="1"/>
  <c r="AO3583" i="1" a="1"/>
  <c r="AO3615" i="1" a="1"/>
  <c r="AO3647" i="1" a="1"/>
  <c r="AO3679" i="1" a="1"/>
  <c r="AO3711" i="1" a="1"/>
  <c r="AO3743" i="1" a="1"/>
  <c r="AO3775" i="1" a="1"/>
  <c r="AO3807" i="1" a="1"/>
  <c r="AO3839" i="1" a="1"/>
  <c r="AO3871" i="1" a="1"/>
  <c r="AO3903" i="1" a="1"/>
  <c r="AO3935" i="1" a="1"/>
  <c r="AO3967" i="1" a="1"/>
  <c r="AO3999" i="1" a="1"/>
  <c r="AO4031" i="1" a="1"/>
  <c r="AO4063" i="1" a="1"/>
  <c r="AO4095" i="1" a="1"/>
  <c r="AO4127" i="1" a="1"/>
  <c r="AO4159" i="1" a="1"/>
  <c r="AO4191" i="1" a="1"/>
  <c r="AO4223" i="1" a="1"/>
  <c r="AO4255" i="1" a="1"/>
  <c r="AO4287" i="1" a="1"/>
  <c r="AO4319" i="1" a="1"/>
  <c r="AO4351" i="1" a="1"/>
  <c r="AO4383" i="1" a="1"/>
  <c r="AO4415" i="1" a="1"/>
  <c r="AO4447" i="1" a="1"/>
  <c r="AO4479" i="1" a="1"/>
  <c r="AO2563" i="1" a="1"/>
  <c r="AO2819" i="1" a="1"/>
  <c r="AO3075" i="1" a="1"/>
  <c r="AO3264" i="1" a="1"/>
  <c r="AO3334" i="1" a="1"/>
  <c r="AO2544" i="1" a="1"/>
  <c r="AO2800" i="1" a="1"/>
  <c r="AO3056" i="1" a="1"/>
  <c r="AO3255" i="1" a="1"/>
  <c r="AO3327" i="1" a="1"/>
  <c r="AO3374" i="1" a="1"/>
  <c r="AO3406" i="1" a="1"/>
  <c r="AO3438" i="1" a="1"/>
  <c r="AO3470" i="1" a="1"/>
  <c r="AO3502" i="1" a="1"/>
  <c r="AO3534" i="1" a="1"/>
  <c r="AO3566" i="1" a="1"/>
  <c r="AO3598" i="1" a="1"/>
  <c r="AO3630" i="1" a="1"/>
  <c r="AO3662" i="1" a="1"/>
  <c r="AO3694" i="1" a="1"/>
  <c r="AO3726" i="1" a="1"/>
  <c r="AO3758" i="1" a="1"/>
  <c r="AO3790" i="1" a="1"/>
  <c r="AO3822" i="1" a="1"/>
  <c r="AO3854" i="1" a="1"/>
  <c r="AO3886" i="1" a="1"/>
  <c r="AO3918" i="1" a="1"/>
  <c r="AO3950" i="1" a="1"/>
  <c r="AO3982" i="1" a="1"/>
  <c r="AO4014" i="1" a="1"/>
  <c r="AO4046" i="1" a="1"/>
  <c r="AO4078" i="1" a="1"/>
  <c r="AO4110" i="1" a="1"/>
  <c r="AO4142" i="1" a="1"/>
  <c r="AO4174" i="1" a="1"/>
  <c r="AO4206" i="1" a="1"/>
  <c r="AO4238" i="1" a="1"/>
  <c r="AO4270" i="1" a="1"/>
  <c r="AO4302" i="1" a="1"/>
  <c r="AO4334" i="1" a="1"/>
  <c r="AO4366" i="1" a="1"/>
  <c r="AO4398" i="1" a="1"/>
  <c r="AO4430" i="1" a="1"/>
  <c r="AO4462" i="1" a="1"/>
  <c r="AO1914" i="1" a="1"/>
  <c r="AO2696" i="1" a="1"/>
  <c r="AO2952" i="1" a="1"/>
  <c r="AO3203" i="1" a="1"/>
  <c r="AO3300" i="1" a="1"/>
  <c r="AO3352" i="1" a="1"/>
  <c r="AO4444" i="1" a="1"/>
  <c r="AO3059" i="1" a="1"/>
  <c r="AP1130" i="1" a="1"/>
  <c r="AP1194" i="1" a="1"/>
  <c r="AP1258" i="1" a="1"/>
  <c r="AP1322" i="1" a="1"/>
  <c r="AP1386" i="1" a="1"/>
  <c r="AP1450" i="1" a="1"/>
  <c r="AP1514" i="1" a="1"/>
  <c r="AP1559" i="1" a="1"/>
  <c r="AP1591" i="1" a="1"/>
  <c r="AP1623" i="1" a="1"/>
  <c r="AP1655" i="1" a="1"/>
  <c r="AP1687" i="1" a="1"/>
  <c r="AP509" i="1" a="1"/>
  <c r="AP1275" i="1" a="1"/>
  <c r="AP1531" i="1" a="1"/>
  <c r="AP1779" i="1" a="1"/>
  <c r="AP1843" i="1" a="1"/>
  <c r="AP1907" i="1" a="1"/>
  <c r="AP1971" i="1" a="1"/>
  <c r="AP2035" i="1" a="1"/>
  <c r="AP2099" i="1" a="1"/>
  <c r="AP2163" i="1" a="1"/>
  <c r="AP2227" i="1" a="1"/>
  <c r="AP2291" i="1" a="1"/>
  <c r="AP2355" i="1" a="1"/>
  <c r="AP2419" i="1" a="1"/>
  <c r="AP2483" i="1" a="1"/>
  <c r="AP2547" i="1" a="1"/>
  <c r="AP2590" i="1" a="1"/>
  <c r="AP2622" i="1" a="1"/>
  <c r="AP1192" i="1" a="1"/>
  <c r="AP1448" i="1" a="1"/>
  <c r="AP1702" i="1" a="1"/>
  <c r="AP1766" i="1" a="1"/>
  <c r="AP1830" i="1" a="1"/>
  <c r="AP1894" i="1" a="1"/>
  <c r="AP1958" i="1" a="1"/>
  <c r="AP2022" i="1" a="1"/>
  <c r="AP2086" i="1" a="1"/>
  <c r="AP2150" i="1" a="1"/>
  <c r="AP2214" i="1" a="1"/>
  <c r="AP2278" i="1" a="1"/>
  <c r="AP2342" i="1" a="1"/>
  <c r="AP2406" i="1" a="1"/>
  <c r="AP2470" i="1" a="1"/>
  <c r="AP2534" i="1" a="1"/>
  <c r="AP1152" i="1" a="1"/>
  <c r="AP1408" i="1" a="1"/>
  <c r="AP1748" i="1" a="1"/>
  <c r="AP1812" i="1" a="1"/>
  <c r="AP1876" i="1" a="1"/>
  <c r="AP1940" i="1" a="1"/>
  <c r="AP2004" i="1" a="1"/>
  <c r="AP2068" i="1" a="1"/>
  <c r="AP2132" i="1" a="1"/>
  <c r="AP2196" i="1" a="1"/>
  <c r="AP2260" i="1" a="1"/>
  <c r="AP2324" i="1" a="1"/>
  <c r="AP2388" i="1" a="1"/>
  <c r="AP2452" i="1" a="1"/>
  <c r="AP2516" i="1" a="1"/>
  <c r="AP1712" i="1" a="1"/>
  <c r="AP1970" i="1" a="1"/>
  <c r="AP2226" i="1" a="1"/>
  <c r="AP2482" i="1" a="1"/>
  <c r="AP2597" i="1" a="1"/>
  <c r="AP2659" i="1" a="1"/>
  <c r="AP2723" i="1" a="1"/>
  <c r="AP2787" i="1" a="1"/>
  <c r="AP1208" i="1" a="1"/>
  <c r="AP1834" i="1" a="1"/>
  <c r="AP2090" i="1" a="1"/>
  <c r="AP2346" i="1" a="1"/>
  <c r="AP2565" i="1" a="1"/>
  <c r="AP2694" i="1" a="1"/>
  <c r="AP2758" i="1" a="1"/>
  <c r="AP2822" i="1" a="1"/>
  <c r="AP1304" i="1" a="1"/>
  <c r="AP1869" i="1" a="1"/>
  <c r="AP2125" i="1" a="1"/>
  <c r="AP2381" i="1" a="1"/>
  <c r="AP2579" i="1" a="1"/>
  <c r="AP2644" i="1" a="1"/>
  <c r="AP2708" i="1" a="1"/>
  <c r="AP2772" i="1" a="1"/>
  <c r="AP2836" i="1" a="1"/>
  <c r="AP2405" i="1" a="1"/>
  <c r="AP2837" i="1" a="1"/>
  <c r="AP2910" i="1" a="1"/>
  <c r="AP2974" i="1" a="1"/>
  <c r="AP3038" i="1" a="1"/>
  <c r="AP3102" i="1" a="1"/>
  <c r="AP3167" i="1" a="1"/>
  <c r="AP1818" i="1" a="1"/>
  <c r="AP2690" i="1" a="1"/>
  <c r="AP2875" i="1" a="1"/>
  <c r="AP2939" i="1" a="1"/>
  <c r="AP3003" i="1" a="1"/>
  <c r="AP3067" i="1" a="1"/>
  <c r="AP3133" i="1" a="1"/>
  <c r="AP3197" i="1" a="1"/>
  <c r="AP3238" i="1" a="1"/>
  <c r="AP3270" i="1" a="1"/>
  <c r="AP3302" i="1" a="1"/>
  <c r="AP3334" i="1" a="1"/>
  <c r="AP3366" i="1" a="1"/>
  <c r="AP3398" i="1" a="1"/>
  <c r="AP2213" i="1" a="1"/>
  <c r="AP2789" i="1" a="1"/>
  <c r="AP2900" i="1" a="1"/>
  <c r="AP2964" i="1" a="1"/>
  <c r="AP3028" i="1" a="1"/>
  <c r="AP3092" i="1" a="1"/>
  <c r="AP3155" i="1" a="1"/>
  <c r="AP1144" i="1" a="1"/>
  <c r="AP2973" i="1" a="1"/>
  <c r="AP3223" i="1" a="1"/>
  <c r="AP3351" i="1" a="1"/>
  <c r="AP3444" i="1" a="1"/>
  <c r="AP3508" i="1" a="1"/>
  <c r="AP3572" i="1" a="1"/>
  <c r="AP3636" i="1" a="1"/>
  <c r="AP3700" i="1" a="1"/>
  <c r="AP3764" i="1" a="1"/>
  <c r="AP3828" i="1" a="1"/>
  <c r="AP3892" i="1" a="1"/>
  <c r="AP3956" i="1" a="1"/>
  <c r="AP4020" i="1" a="1"/>
  <c r="AP4084" i="1" a="1"/>
  <c r="AP4148" i="1" a="1"/>
  <c r="AP4214" i="1" a="1"/>
  <c r="AP4278" i="1" a="1"/>
  <c r="AP2945" i="1" a="1"/>
  <c r="AP3196" i="1" a="1"/>
  <c r="AP3337" i="1" a="1"/>
  <c r="AP3437" i="1" a="1"/>
  <c r="AP3501" i="1" a="1"/>
  <c r="AP3565" i="1" a="1"/>
  <c r="AP3629" i="1" a="1"/>
  <c r="AP3693" i="1" a="1"/>
  <c r="AP3757" i="1" a="1"/>
  <c r="AP3821" i="1" a="1"/>
  <c r="AP3885" i="1" a="1"/>
  <c r="AP3949" i="1" a="1"/>
  <c r="AP4013" i="1" a="1"/>
  <c r="AP4077" i="1" a="1"/>
  <c r="AP4141" i="1" a="1"/>
  <c r="AP4204" i="1" a="1"/>
  <c r="AP4268" i="1" a="1"/>
  <c r="AP4332" i="1" a="1"/>
  <c r="AP4376" i="1" a="1"/>
  <c r="AP2965" i="1" a="1"/>
  <c r="AP3219" i="1" a="1"/>
  <c r="AP3347" i="1" a="1"/>
  <c r="AP3442" i="1" a="1"/>
  <c r="AP3506" i="1" a="1"/>
  <c r="AP3570" i="1" a="1"/>
  <c r="AP3634" i="1" a="1"/>
  <c r="AP3698" i="1" a="1"/>
  <c r="AP3762" i="1" a="1"/>
  <c r="AP3826" i="1" a="1"/>
  <c r="AP2522" i="1" a="1"/>
  <c r="AP3049" i="1" a="1"/>
  <c r="AP3261" i="1" a="1"/>
  <c r="AP3389" i="1" a="1"/>
  <c r="AP3463" i="1" a="1"/>
  <c r="AP3527" i="1" a="1"/>
  <c r="AP3591" i="1" a="1"/>
  <c r="AP3655" i="1" a="1"/>
  <c r="AP3895" i="1" a="1"/>
  <c r="AP4023" i="1" a="1"/>
  <c r="AP4151" i="1" a="1"/>
  <c r="AP4283" i="1" a="1"/>
  <c r="AP4365" i="1" a="1"/>
  <c r="AP3882" i="1" a="1"/>
  <c r="AP4010" i="1" a="1"/>
  <c r="AP4138" i="1" a="1"/>
  <c r="AP4269" i="1" a="1"/>
  <c r="AP4371" i="1" a="1"/>
  <c r="AP4409" i="1" a="1"/>
  <c r="AP4441" i="1" a="1"/>
  <c r="AP4473" i="1" a="1"/>
  <c r="AP3775" i="1" a="1"/>
  <c r="AP3955" i="1" a="1"/>
  <c r="AP4083" i="1" a="1"/>
  <c r="AP4211" i="1" a="1"/>
  <c r="AP4317" i="1" a="1"/>
  <c r="AP3747" i="1" a="1"/>
  <c r="AP3942" i="1" a="1"/>
  <c r="AP4070" i="1" a="1"/>
  <c r="AP4197" i="1" a="1"/>
  <c r="AP4310" i="1" a="1"/>
  <c r="AP4388" i="1" a="1"/>
  <c r="AP4420" i="1" a="1"/>
  <c r="AP4452" i="1" a="1"/>
  <c r="AP4484" i="1" a="1"/>
  <c r="AO34" i="1" a="1"/>
  <c r="AO45" i="1" a="1"/>
  <c r="AO109" i="1" a="1"/>
  <c r="AO173" i="1" a="1"/>
  <c r="AO209" i="1" a="1"/>
  <c r="AO40" i="1" a="1"/>
  <c r="AO104" i="1" a="1"/>
  <c r="AO168" i="1" a="1"/>
  <c r="AO86" i="1" a="1"/>
  <c r="AO52" i="1" a="1"/>
  <c r="AO208" i="1" a="1"/>
  <c r="AO272" i="1" a="1"/>
  <c r="AO336" i="1" a="1"/>
  <c r="AO400" i="1" a="1"/>
  <c r="AO159" i="1" a="1"/>
  <c r="AO291" i="1" a="1"/>
  <c r="AO355" i="1" a="1"/>
  <c r="AO47" i="1" a="1"/>
  <c r="AO202" i="1" a="1"/>
  <c r="AO242" i="1" a="1"/>
  <c r="AO369" i="1" a="1"/>
  <c r="AO451" i="1" a="1"/>
  <c r="AO483" i="1" a="1"/>
  <c r="AO515" i="1" a="1"/>
  <c r="AO547" i="1" a="1"/>
  <c r="AO579" i="1" a="1"/>
  <c r="AO322" i="1" a="1"/>
  <c r="AO439" i="1" a="1"/>
  <c r="AO345" i="1" a="1"/>
  <c r="AO444" i="1" a="1"/>
  <c r="AO476" i="1" a="1"/>
  <c r="AO508" i="1" a="1"/>
  <c r="AO540" i="1" a="1"/>
  <c r="AO572" i="1" a="1"/>
  <c r="AO594" i="1" a="1"/>
  <c r="AO658" i="1" a="1"/>
  <c r="AO722" i="1" a="1"/>
  <c r="AO786" i="1" a="1"/>
  <c r="AO850" i="1" a="1"/>
  <c r="AO914" i="1" a="1"/>
  <c r="AO600" i="1" a="1"/>
  <c r="AO664" i="1" a="1"/>
  <c r="AO728" i="1" a="1"/>
  <c r="AO792" i="1" a="1"/>
  <c r="AO856" i="1" a="1"/>
  <c r="AO303" i="1" a="1"/>
  <c r="AO622" i="1" a="1"/>
  <c r="AO686" i="1" a="1"/>
  <c r="AO750" i="1" a="1"/>
  <c r="AO814" i="1" a="1"/>
  <c r="AO878" i="1" a="1"/>
  <c r="AO942" i="1" a="1"/>
  <c r="AO796" i="1" a="1"/>
  <c r="AO964" i="1" a="1"/>
  <c r="AO415" i="1" a="1"/>
  <c r="AO841" i="1" a="1"/>
  <c r="AO973" i="1" a="1"/>
  <c r="AO1030" i="1" a="1"/>
  <c r="AO748" i="1" a="1"/>
  <c r="AO950" i="1" a="1"/>
  <c r="AO857" i="1" a="1"/>
  <c r="AO1066" i="1" a="1"/>
  <c r="AO1130" i="1" a="1"/>
  <c r="AO1194" i="1" a="1"/>
  <c r="AO1258" i="1" a="1"/>
  <c r="AO1290" i="1" a="1"/>
  <c r="AO1322" i="1" a="1"/>
  <c r="AO1354" i="1" a="1"/>
  <c r="AO1386" i="1" a="1"/>
  <c r="AO1010" i="1" a="1"/>
  <c r="AO1080" i="1" a="1"/>
  <c r="AO1144" i="1" a="1"/>
  <c r="AO1208" i="1" a="1"/>
  <c r="AO836" i="1" a="1"/>
  <c r="AO1067" i="1" a="1"/>
  <c r="AO1131" i="1" a="1"/>
  <c r="AO1195" i="1" a="1"/>
  <c r="AO1259" i="1" a="1"/>
  <c r="AO1291" i="1" a="1"/>
  <c r="AO1323" i="1" a="1"/>
  <c r="AO1355" i="1" a="1"/>
  <c r="AO1169" i="1" a="1"/>
  <c r="AO1437" i="1" a="1"/>
  <c r="AO1501" i="1" a="1"/>
  <c r="AO1565" i="1" a="1"/>
  <c r="AO1629" i="1" a="1"/>
  <c r="AO1693" i="1" a="1"/>
  <c r="AO1757" i="1" a="1"/>
  <c r="AO1140" i="1" a="1"/>
  <c r="AO1400" i="1" a="1"/>
  <c r="AO1464" i="1" a="1"/>
  <c r="AO1528" i="1" a="1"/>
  <c r="AO1592" i="1" a="1"/>
  <c r="AO1656" i="1" a="1"/>
  <c r="AO1720" i="1" a="1"/>
  <c r="AO1780" i="1" a="1"/>
  <c r="AO1121" i="1" a="1"/>
  <c r="AO1425" i="1" a="1"/>
  <c r="AO1489" i="1" a="1"/>
  <c r="AO1553" i="1" a="1"/>
  <c r="AO1617" i="1" a="1"/>
  <c r="AO1681" i="1" a="1"/>
  <c r="AO1745" i="1" a="1"/>
  <c r="AO1420" i="1" a="1"/>
  <c r="AO1676" i="1" a="1"/>
  <c r="AO1823" i="1" a="1"/>
  <c r="AO1887" i="1" a="1"/>
  <c r="AO1951" i="1" a="1"/>
  <c r="AO2014" i="1" a="1"/>
  <c r="AO2078" i="1" a="1"/>
  <c r="AO2142" i="1" a="1"/>
  <c r="AO2178" i="1" a="1"/>
  <c r="AO2210" i="1" a="1"/>
  <c r="AO2242" i="1" a="1"/>
  <c r="AO2274" i="1" a="1"/>
  <c r="AO2306" i="1" a="1"/>
  <c r="AO2338" i="1" a="1"/>
  <c r="AO2370" i="1" a="1"/>
  <c r="AO2402" i="1" a="1"/>
  <c r="AO2434" i="1" a="1"/>
  <c r="AO2466" i="1" a="1"/>
  <c r="AO2498" i="1" a="1"/>
  <c r="AO1487" i="1" a="1"/>
  <c r="AO1743" i="1" a="1"/>
  <c r="AO1840" i="1" a="1"/>
  <c r="AO1904" i="1" a="1"/>
  <c r="AO1969" i="1" a="1"/>
  <c r="AO2033" i="1" a="1"/>
  <c r="AO2097" i="1" a="1"/>
  <c r="AO1092" i="1" a="1"/>
  <c r="AO1575" i="1" a="1"/>
  <c r="AO1797" i="1" a="1"/>
  <c r="AO1861" i="1" a="1"/>
  <c r="AO1925" i="1" a="1"/>
  <c r="AO1991" i="1" a="1"/>
  <c r="AO2055" i="1" a="1"/>
  <c r="AO2119" i="1" a="1"/>
  <c r="AO2167" i="1" a="1"/>
  <c r="AO2199" i="1" a="1"/>
  <c r="AO2231" i="1" a="1"/>
  <c r="AO2263" i="1" a="1"/>
  <c r="AO2295" i="1" a="1"/>
  <c r="AO2327" i="1" a="1"/>
  <c r="AO2359" i="1" a="1"/>
  <c r="AO2391" i="1" a="1"/>
  <c r="AO2423" i="1" a="1"/>
  <c r="AO2455" i="1" a="1"/>
  <c r="AO2487" i="1" a="1"/>
  <c r="AO1620" i="1" a="1"/>
  <c r="AO1997" i="1" a="1"/>
  <c r="AO2534" i="1" a="1"/>
  <c r="AO2598" i="1" a="1"/>
  <c r="AO2662" i="1" a="1"/>
  <c r="AO2726" i="1" a="1"/>
  <c r="AO2790" i="1" a="1"/>
  <c r="AO2854" i="1" a="1"/>
  <c r="AO2918" i="1" a="1"/>
  <c r="AO2982" i="1" a="1"/>
  <c r="AO3046" i="1" a="1"/>
  <c r="AO3110" i="1" a="1"/>
  <c r="AO3174" i="1" a="1"/>
  <c r="AO3238" i="1" a="1"/>
  <c r="AO1759" i="1" a="1"/>
  <c r="AO2032" i="1" a="1"/>
  <c r="AO2540" i="1" a="1"/>
  <c r="AO2604" i="1" a="1"/>
  <c r="AO2668" i="1" a="1"/>
  <c r="AO2732" i="1" a="1"/>
  <c r="AO2796" i="1" a="1"/>
  <c r="AO2860" i="1" a="1"/>
  <c r="AO2924" i="1" a="1"/>
  <c r="AO2988" i="1" a="1"/>
  <c r="AO3052" i="1" a="1"/>
  <c r="AO3116" i="1" a="1"/>
  <c r="AO3180" i="1" a="1"/>
  <c r="AO1862" i="1" a="1"/>
  <c r="AO2120" i="1" a="1"/>
  <c r="AO2565" i="1" a="1"/>
  <c r="AO2629" i="1" a="1"/>
  <c r="AO2693" i="1" a="1"/>
  <c r="AO2757" i="1" a="1"/>
  <c r="AO2821" i="1" a="1"/>
  <c r="AO2885" i="1" a="1"/>
  <c r="AO2949" i="1" a="1"/>
  <c r="AO3013" i="1" a="1"/>
  <c r="AO3077" i="1" a="1"/>
  <c r="AO3141" i="1" a="1"/>
  <c r="AO3205" i="1" a="1"/>
  <c r="AO3269" i="1" a="1"/>
  <c r="AO2635" i="1" a="1"/>
  <c r="AO2891" i="1" a="1"/>
  <c r="AO3147" i="1" a="1"/>
  <c r="AO3285" i="1" a="1"/>
  <c r="AO3349" i="1" a="1"/>
  <c r="AO3385" i="1" a="1"/>
  <c r="AO3417" i="1" a="1"/>
  <c r="AO3449" i="1" a="1"/>
  <c r="AO3481" i="1" a="1"/>
  <c r="AO3513" i="1" a="1"/>
  <c r="AO3545" i="1" a="1"/>
  <c r="AO3577" i="1" a="1"/>
  <c r="AO3609" i="1" a="1"/>
  <c r="AO3641" i="1" a="1"/>
  <c r="AO3673" i="1" a="1"/>
  <c r="AO3705" i="1" a="1"/>
  <c r="AO3737" i="1" a="1"/>
  <c r="AO3769" i="1" a="1"/>
  <c r="AO3801" i="1" a="1"/>
  <c r="AO3833" i="1" a="1"/>
  <c r="AO3865" i="1" a="1"/>
  <c r="AO3897" i="1" a="1"/>
  <c r="AO3929" i="1" a="1"/>
  <c r="AO3961" i="1" a="1"/>
  <c r="AO3993" i="1" a="1"/>
  <c r="AO4025" i="1" a="1"/>
  <c r="AO4057" i="1" a="1"/>
  <c r="AO4089" i="1" a="1"/>
  <c r="AO4121" i="1" a="1"/>
  <c r="AO4153" i="1" a="1"/>
  <c r="AO4185" i="1" a="1"/>
  <c r="AO4217" i="1" a="1"/>
  <c r="AO4249" i="1" a="1"/>
  <c r="AO4281" i="1" a="1"/>
  <c r="AO4313" i="1" a="1"/>
  <c r="AO4345" i="1" a="1"/>
  <c r="AO4377" i="1" a="1"/>
  <c r="AO4409" i="1" a="1"/>
  <c r="AO4441" i="1" a="1"/>
  <c r="AO4473" i="1" a="1"/>
  <c r="AO2520" i="1" a="1"/>
  <c r="AO2776" i="1" a="1"/>
  <c r="AO3032" i="1" a="1"/>
  <c r="AO3243" i="1" a="1"/>
  <c r="AO3322" i="1" a="1"/>
  <c r="AO2133" i="1" a="1"/>
  <c r="AO2747" i="1" a="1"/>
  <c r="AO3003" i="1" a="1"/>
  <c r="AO3228" i="1" a="1"/>
  <c r="AO3315" i="1" a="1"/>
  <c r="AO3368" i="1" a="1"/>
  <c r="AO3400" i="1" a="1"/>
  <c r="AO3432" i="1" a="1"/>
  <c r="AO3464" i="1" a="1"/>
  <c r="AO3496" i="1" a="1"/>
  <c r="AO3528" i="1" a="1"/>
  <c r="AO3560" i="1" a="1"/>
  <c r="AO3592" i="1" a="1"/>
  <c r="AO3624" i="1" a="1"/>
  <c r="AO3656" i="1" a="1"/>
  <c r="AO3688" i="1" a="1"/>
  <c r="AO3720" i="1" a="1"/>
  <c r="AO3752" i="1" a="1"/>
  <c r="AO3784" i="1" a="1"/>
  <c r="AO3816" i="1" a="1"/>
  <c r="AO3848" i="1" a="1"/>
  <c r="AO3880" i="1" a="1"/>
  <c r="AO3912" i="1" a="1"/>
  <c r="AO3944" i="1" a="1"/>
  <c r="AO3976" i="1" a="1"/>
  <c r="AO4008" i="1" a="1"/>
  <c r="AO4040" i="1" a="1"/>
  <c r="AO4072" i="1" a="1"/>
  <c r="AO4104" i="1" a="1"/>
  <c r="AO4136" i="1" a="1"/>
  <c r="AO4168" i="1" a="1"/>
  <c r="AO4200" i="1" a="1"/>
  <c r="AO4232" i="1" a="1"/>
  <c r="AO4264" i="1" a="1"/>
  <c r="AO4296" i="1" a="1"/>
  <c r="AO4328" i="1" a="1"/>
  <c r="AO4360" i="1" a="1"/>
  <c r="AO4392" i="1" a="1"/>
  <c r="AO4424" i="1" a="1"/>
  <c r="AO4456" i="1" a="1"/>
  <c r="AO4488" i="1" a="1"/>
  <c r="AO2643" i="1" a="1"/>
  <c r="AO2899" i="1" a="1"/>
  <c r="AO3155" i="1" a="1"/>
  <c r="AO3288" i="1" a="1"/>
  <c r="AO4404" i="1" a="1"/>
  <c r="AO2931" i="1" a="1"/>
  <c r="AP1117" i="1" a="1"/>
  <c r="AP1181" i="1" a="1"/>
  <c r="AP1245" i="1" a="1"/>
  <c r="AP1309" i="1" a="1"/>
  <c r="AP1373" i="1" a="1"/>
  <c r="AP1437" i="1" a="1"/>
  <c r="AP1501" i="1" a="1"/>
  <c r="AP1553" i="1" a="1"/>
  <c r="AP1585" i="1" a="1"/>
  <c r="AP1617" i="1" a="1"/>
  <c r="AP1649" i="1" a="1"/>
  <c r="AP1681" i="1" a="1"/>
  <c r="AP1713" i="1" a="1"/>
  <c r="AP1232" i="1" a="1"/>
  <c r="AP1488" i="1" a="1"/>
  <c r="AP1768" i="1" a="1"/>
  <c r="AP1832" i="1" a="1"/>
  <c r="AP1896" i="1" a="1"/>
  <c r="AP1960" i="1" a="1"/>
  <c r="AP2024" i="1" a="1"/>
  <c r="AP2088" i="1" a="1"/>
  <c r="AP2152" i="1" a="1"/>
  <c r="AP2216" i="1" a="1"/>
  <c r="AP2280" i="1" a="1"/>
  <c r="AP2344" i="1" a="1"/>
  <c r="AP2408" i="1" a="1"/>
  <c r="AP2472" i="1" a="1"/>
  <c r="AP2536" i="1" a="1"/>
  <c r="AP2584" i="1" a="1"/>
  <c r="AP2616" i="1" a="1"/>
  <c r="AP1139" i="1" a="1"/>
  <c r="AP1395" i="1" a="1"/>
  <c r="AP1690" i="1" a="1"/>
  <c r="AP1753" i="1" a="1"/>
  <c r="AP1817" i="1" a="1"/>
  <c r="AP1881" i="1" a="1"/>
  <c r="AP1945" i="1" a="1"/>
  <c r="AP2009" i="1" a="1"/>
  <c r="AP2073" i="1" a="1"/>
  <c r="AP2137" i="1" a="1"/>
  <c r="AP2201" i="1" a="1"/>
  <c r="AP2265" i="1" a="1"/>
  <c r="AP2329" i="1" a="1"/>
  <c r="AP2393" i="1" a="1"/>
  <c r="AP2457" i="1" a="1"/>
  <c r="AP2521" i="1" a="1"/>
  <c r="AP1099" i="1" a="1"/>
  <c r="AP1355" i="1" a="1"/>
  <c r="AP1735" i="1" a="1"/>
  <c r="AP1799" i="1" a="1"/>
  <c r="AP1863" i="1" a="1"/>
  <c r="AP1927" i="1" a="1"/>
  <c r="AP1991" i="1" a="1"/>
  <c r="AP2055" i="1" a="1"/>
  <c r="AP2119" i="1" a="1"/>
  <c r="AP2183" i="1" a="1"/>
  <c r="AP2247" i="1" a="1"/>
  <c r="AP2311" i="1" a="1"/>
  <c r="AP2375" i="1" a="1"/>
  <c r="AP2439" i="1" a="1"/>
  <c r="AP2503" i="1" a="1"/>
  <c r="AP1664" i="1" a="1"/>
  <c r="AP1917" i="1" a="1"/>
  <c r="AP2173" i="1" a="1"/>
  <c r="AP2429" i="1" a="1"/>
  <c r="AP2585" i="1" a="1"/>
  <c r="AP2648" i="1" a="1"/>
  <c r="AP2712" i="1" a="1"/>
  <c r="AP2776" i="1" a="1"/>
  <c r="AP2840" i="1" a="1"/>
  <c r="AP1781" i="1" a="1"/>
  <c r="AP2037" i="1" a="1"/>
  <c r="AP2293" i="1" a="1"/>
  <c r="AP2538" i="1" a="1"/>
  <c r="AP2681" i="1" a="1"/>
  <c r="AP2745" i="1" a="1"/>
  <c r="AP2809" i="1" a="1"/>
  <c r="AP1091" i="1" a="1"/>
  <c r="AP1826" i="1" a="1"/>
  <c r="AP2082" i="1" a="1"/>
  <c r="AP2338" i="1" a="1"/>
  <c r="AP2567" i="1" a="1"/>
  <c r="AP2631" i="1" a="1"/>
  <c r="AP2695" i="1" a="1"/>
  <c r="AP2759" i="1" a="1"/>
  <c r="AP2823" i="1" a="1"/>
  <c r="AP2234" i="1" a="1"/>
  <c r="AP2794" i="1" a="1"/>
  <c r="AP2898" i="1" a="1"/>
  <c r="AP2962" i="1" a="1"/>
  <c r="AP3026" i="1" a="1"/>
  <c r="AP3090" i="1" a="1"/>
  <c r="AP3154" i="1" a="1"/>
  <c r="AP1400" i="1" a="1"/>
  <c r="AP2637" i="1" a="1"/>
  <c r="AP2863" i="1" a="1"/>
  <c r="AP2927" i="1" a="1"/>
  <c r="AP2991" i="1" a="1"/>
  <c r="AP3055" i="1" a="1"/>
  <c r="AP3119" i="1" a="1"/>
  <c r="AP3184" i="1" a="1"/>
  <c r="AP3232" i="1" a="1"/>
  <c r="AP3264" i="1" a="1"/>
  <c r="AP3296" i="1" a="1"/>
  <c r="AP3328" i="1" a="1"/>
  <c r="AP3360" i="1" a="1"/>
  <c r="AP3392" i="1" a="1"/>
  <c r="AP2042" i="1" a="1"/>
  <c r="AP2746" i="1" a="1"/>
  <c r="AP2888" i="1" a="1"/>
  <c r="AP2952" i="1" a="1"/>
  <c r="AP3016" i="1" a="1"/>
  <c r="AP3080" i="1" a="1"/>
  <c r="AP3142" i="1" a="1"/>
  <c r="AP3206" i="1" a="1"/>
  <c r="AP2925" i="1" a="1"/>
  <c r="AP3172" i="1" a="1"/>
  <c r="AP3327" i="1" a="1"/>
  <c r="AP3432" i="1" a="1"/>
  <c r="AP3496" i="1" a="1"/>
  <c r="AP3560" i="1" a="1"/>
  <c r="AP3624" i="1" a="1"/>
  <c r="AP3688" i="1" a="1"/>
  <c r="AP3752" i="1" a="1"/>
  <c r="AP3816" i="1" a="1"/>
  <c r="AP3880" i="1" a="1"/>
  <c r="AP3944" i="1" a="1"/>
  <c r="AP4008" i="1" a="1"/>
  <c r="AP4072" i="1" a="1"/>
  <c r="AP4136" i="1" a="1"/>
  <c r="AP4201" i="1" a="1"/>
  <c r="AP4265" i="1" a="1"/>
  <c r="AP2897" i="1" a="1"/>
  <c r="AP3153" i="1" a="1"/>
  <c r="AP3313" i="1" a="1"/>
  <c r="AP3425" i="1" a="1"/>
  <c r="AP3489" i="1" a="1"/>
  <c r="AP3553" i="1" a="1"/>
  <c r="AP3617" i="1" a="1"/>
  <c r="AP3681" i="1" a="1"/>
  <c r="AP3745" i="1" a="1"/>
  <c r="AP3809" i="1" a="1"/>
  <c r="AP3873" i="1" a="1"/>
  <c r="AP3937" i="1" a="1"/>
  <c r="AP4001" i="1" a="1"/>
  <c r="AP4065" i="1" a="1"/>
  <c r="AP4129" i="1" a="1"/>
  <c r="AP4191" i="1" a="1"/>
  <c r="AP4255" i="1" a="1"/>
  <c r="AP4319" i="1" a="1"/>
  <c r="AP4370" i="1" a="1"/>
  <c r="AP2917" i="1" a="1"/>
  <c r="AP3177" i="1" a="1"/>
  <c r="AP3323" i="1" a="1"/>
  <c r="AP3430" i="1" a="1"/>
  <c r="AP3494" i="1" a="1"/>
  <c r="AP3558" i="1" a="1"/>
  <c r="AP3622" i="1" a="1"/>
  <c r="AP3686" i="1" a="1"/>
  <c r="AP3750" i="1" a="1"/>
  <c r="AP3814" i="1" a="1"/>
  <c r="AP3878" i="1" a="1"/>
  <c r="AP3001" i="1" a="1"/>
  <c r="AP3237" i="1" a="1"/>
  <c r="AP3365" i="1" a="1"/>
  <c r="AP3451" i="1" a="1"/>
  <c r="AP3515" i="1" a="1"/>
  <c r="AP3579" i="1" a="1"/>
  <c r="AP3643" i="1" a="1"/>
  <c r="AP3863" i="1" a="1"/>
  <c r="AP3999" i="1" a="1"/>
  <c r="AP4127" i="1" a="1"/>
  <c r="AP4256" i="1" a="1"/>
  <c r="AP4350" i="1" a="1"/>
  <c r="AP3835" i="1" a="1"/>
  <c r="AP3986" i="1" a="1"/>
  <c r="AP4114" i="1" a="1"/>
  <c r="AP4242" i="1" a="1"/>
  <c r="AP4344" i="1" a="1"/>
  <c r="AP4403" i="1" a="1"/>
  <c r="AP4435" i="1" a="1"/>
  <c r="AP4467" i="1" a="1"/>
  <c r="AP3727" i="1" a="1"/>
  <c r="AP3931" i="1" a="1"/>
  <c r="AP4059" i="1" a="1"/>
  <c r="AP4184" i="1" a="1"/>
  <c r="AP4302" i="1" a="1"/>
  <c r="AP3699" i="1" a="1"/>
  <c r="AP3918" i="1" a="1"/>
  <c r="AP4046" i="1" a="1"/>
  <c r="AP4174" i="1" a="1"/>
  <c r="AP4293" i="1" a="1"/>
  <c r="AP4382" i="1" a="1"/>
  <c r="AP4414" i="1" a="1"/>
  <c r="AP4446" i="1" a="1"/>
  <c r="AP4478" i="1" a="1"/>
  <c r="AO28" i="1" a="1"/>
  <c r="AO35" i="1" a="1"/>
  <c r="AO98" i="1" a="1"/>
  <c r="AO162" i="1" a="1"/>
  <c r="AO203" i="1" a="1"/>
  <c r="AO235" i="1" a="1"/>
  <c r="AO91" i="1" a="1"/>
  <c r="AO155" i="1" a="1"/>
  <c r="AO73" i="1" a="1"/>
  <c r="AO137" i="1" a="1"/>
  <c r="AO196" i="1" a="1"/>
  <c r="AO261" i="1" a="1"/>
  <c r="AO325" i="1" a="1"/>
  <c r="AO389" i="1" a="1"/>
  <c r="AO119" i="1" a="1"/>
  <c r="AO278" i="1" a="1"/>
  <c r="AO342" i="1" a="1"/>
  <c r="AO406" i="1" a="1"/>
  <c r="AO190" i="1" a="1"/>
  <c r="AO39" i="1" a="1"/>
  <c r="AO348" i="1" a="1"/>
  <c r="AO445" i="1" a="1"/>
  <c r="AO477" i="1" a="1"/>
  <c r="AO509" i="1" a="1"/>
  <c r="AO541" i="1" a="1"/>
  <c r="AO573" i="1" a="1"/>
  <c r="AO295" i="1" a="1"/>
  <c r="AO428" i="1" a="1"/>
  <c r="AO324" i="1" a="1"/>
  <c r="AO437" i="1" a="1"/>
  <c r="AO470" i="1" a="1"/>
  <c r="AO502" i="1" a="1"/>
  <c r="AO534" i="1" a="1"/>
  <c r="AO566" i="1" a="1"/>
  <c r="AO584" i="1" a="1"/>
  <c r="AO647" i="1" a="1"/>
  <c r="AO711" i="1" a="1"/>
  <c r="AO775" i="1" a="1"/>
  <c r="AO839" i="1" a="1"/>
  <c r="AO903" i="1" a="1"/>
  <c r="AO435" i="1" a="1"/>
  <c r="AO653" i="1" a="1"/>
  <c r="AO717" i="1" a="1"/>
  <c r="AO781" i="1" a="1"/>
  <c r="AO845" i="1" a="1"/>
  <c r="AO909" i="1" a="1"/>
  <c r="AO611" i="1" a="1"/>
  <c r="AO675" i="1" a="1"/>
  <c r="AO739" i="1" a="1"/>
  <c r="AO803" i="1" a="1"/>
  <c r="AO867" i="1" a="1"/>
  <c r="AO931" i="1" a="1"/>
  <c r="AO753" i="1" a="1"/>
  <c r="AO952" i="1" a="1"/>
  <c r="AO1016" i="1" a="1"/>
  <c r="AO788" i="1" a="1"/>
  <c r="AO961" i="1" a="1"/>
  <c r="AO1024" i="1" a="1"/>
  <c r="AO705" i="1" a="1"/>
  <c r="AO936" i="1" a="1"/>
  <c r="AO644" i="1" a="1"/>
  <c r="AO1055" i="1" a="1"/>
  <c r="AO1119" i="1" a="1"/>
  <c r="AO1183" i="1" a="1"/>
  <c r="AO1247" i="1" a="1"/>
  <c r="AO1284" i="1" a="1"/>
  <c r="AO1316" i="1" a="1"/>
  <c r="AO1348" i="1" a="1"/>
  <c r="AO1380" i="1" a="1"/>
  <c r="AO983" i="1" a="1"/>
  <c r="AO1069" i="1" a="1"/>
  <c r="AO1133" i="1" a="1"/>
  <c r="AO1197" i="1" a="1"/>
  <c r="AO665" i="1" a="1"/>
  <c r="AO1054" i="1" a="1"/>
  <c r="AO1118" i="1" a="1"/>
  <c r="AO1182" i="1" a="1"/>
  <c r="AO1246" i="1" a="1"/>
  <c r="AO1285" i="1" a="1"/>
  <c r="AO1317" i="1" a="1"/>
  <c r="AO1349" i="1" a="1"/>
  <c r="AO1116" i="1" a="1"/>
  <c r="AO1426" i="1" a="1"/>
  <c r="AO1490" i="1" a="1"/>
  <c r="AO1554" i="1" a="1"/>
  <c r="AO1618" i="1" a="1"/>
  <c r="AO1682" i="1" a="1"/>
  <c r="AO1746" i="1" a="1"/>
  <c r="AO1097" i="1" a="1"/>
  <c r="AO1387" i="1" a="1"/>
  <c r="AO1451" i="1" a="1"/>
  <c r="AO1515" i="1" a="1"/>
  <c r="AO1579" i="1" a="1"/>
  <c r="AO1643" i="1" a="1"/>
  <c r="AO1707" i="1" a="1"/>
  <c r="AO1771" i="1" a="1"/>
  <c r="AO1068" i="1" a="1"/>
  <c r="AO1414" i="1" a="1"/>
  <c r="AO1478" i="1" a="1"/>
  <c r="AO1542" i="1" a="1"/>
  <c r="AO1606" i="1" a="1"/>
  <c r="AO1670" i="1" a="1"/>
  <c r="AO1734" i="1" a="1"/>
  <c r="AO1369" i="1" a="1"/>
  <c r="AO1623" i="1" a="1"/>
  <c r="AO1811" i="1" a="1"/>
  <c r="AO1875" i="1" a="1"/>
  <c r="AO1939" i="1" a="1"/>
  <c r="AO2003" i="1" a="1"/>
  <c r="AO2067" i="1" a="1"/>
  <c r="AO2131" i="1" a="1"/>
  <c r="AO2172" i="1" a="1"/>
  <c r="AO2204" i="1" a="1"/>
  <c r="AO2236" i="1" a="1"/>
  <c r="AO2268" i="1" a="1"/>
  <c r="AO2300" i="1" a="1"/>
  <c r="AO2332" i="1" a="1"/>
  <c r="AO2364" i="1" a="1"/>
  <c r="AO2396" i="1" a="1"/>
  <c r="AO2428" i="1" a="1"/>
  <c r="AO2460" i="1" a="1"/>
  <c r="AO2492" i="1" a="1"/>
  <c r="AO1444" i="1" a="1"/>
  <c r="AO1700" i="1" a="1"/>
  <c r="AO1828" i="1" a="1"/>
  <c r="AO1892" i="1" a="1"/>
  <c r="AO1956" i="1" a="1"/>
  <c r="AO2020" i="1" a="1"/>
  <c r="AO2084" i="1" a="1"/>
  <c r="AO2148" i="1" a="1"/>
  <c r="AO1532" i="1" a="1"/>
  <c r="AO1777" i="1" a="1"/>
  <c r="AO1849" i="1" a="1"/>
  <c r="AO1913" i="1" a="1"/>
  <c r="AO1978" i="1" a="1"/>
  <c r="AO2042" i="1" a="1"/>
  <c r="AO2106" i="1" a="1"/>
  <c r="AO2161" i="1" a="1"/>
  <c r="AO2193" i="1" a="1"/>
  <c r="AO2225" i="1" a="1"/>
  <c r="AO2257" i="1" a="1"/>
  <c r="AO2289" i="1" a="1"/>
  <c r="AO2321" i="1" a="1"/>
  <c r="AO2353" i="1" a="1"/>
  <c r="AO2385" i="1" a="1"/>
  <c r="AO2417" i="1" a="1"/>
  <c r="AO2449" i="1" a="1"/>
  <c r="AO2481" i="1" a="1"/>
  <c r="AO1407" i="1" a="1"/>
  <c r="AO1950" i="1" a="1"/>
  <c r="AO2521" i="1" a="1"/>
  <c r="AO2585" i="1" a="1"/>
  <c r="AO2649" i="1" a="1"/>
  <c r="AO2713" i="1" a="1"/>
  <c r="AO2777" i="1" a="1"/>
  <c r="AO2841" i="1" a="1"/>
  <c r="AO2905" i="1" a="1"/>
  <c r="AO2969" i="1" a="1"/>
  <c r="AO3033" i="1" a="1"/>
  <c r="AO3097" i="1" a="1"/>
  <c r="AO3161" i="1" a="1"/>
  <c r="AO3225" i="1" a="1"/>
  <c r="AO1588" i="1" a="1"/>
  <c r="AO1989" i="1" a="1"/>
  <c r="AO2527" i="1" a="1"/>
  <c r="AO2591" i="1" a="1"/>
  <c r="AO2655" i="1" a="1"/>
  <c r="AO2719" i="1" a="1"/>
  <c r="AO2783" i="1" a="1"/>
  <c r="AO2847" i="1" a="1"/>
  <c r="AO2911" i="1" a="1"/>
  <c r="AO2975" i="1" a="1"/>
  <c r="AO3039" i="1" a="1"/>
  <c r="AO3103" i="1" a="1"/>
  <c r="AO3167" i="1" a="1"/>
  <c r="AO1814" i="1" a="1"/>
  <c r="AO2077" i="1" a="1"/>
  <c r="AO2554" i="1" a="1"/>
  <c r="AO2618" i="1" a="1"/>
  <c r="AO2682" i="1" a="1"/>
  <c r="AO2746" i="1" a="1"/>
  <c r="AO2810" i="1" a="1"/>
  <c r="AO2874" i="1" a="1"/>
  <c r="AO2938" i="1" a="1"/>
  <c r="AO3002" i="1" a="1"/>
  <c r="AO3066" i="1" a="1"/>
  <c r="AO3130" i="1" a="1"/>
  <c r="AO3194" i="1" a="1"/>
  <c r="AO3258" i="1" a="1"/>
  <c r="AO2592" i="1" a="1"/>
  <c r="AO2848" i="1" a="1"/>
  <c r="AO3104" i="1" a="1"/>
  <c r="AO3273" i="1" a="1"/>
  <c r="AO3337" i="1" a="1"/>
  <c r="AO3379" i="1" a="1"/>
  <c r="AO3411" i="1" a="1"/>
  <c r="AO3443" i="1" a="1"/>
  <c r="AO3475" i="1" a="1"/>
  <c r="AO3507" i="1" a="1"/>
  <c r="AO3539" i="1" a="1"/>
  <c r="AO3571" i="1" a="1"/>
  <c r="AO3603" i="1" a="1"/>
  <c r="AO3635" i="1" a="1"/>
  <c r="AO3667" i="1" a="1"/>
  <c r="AO3699" i="1" a="1"/>
  <c r="AO3731" i="1" a="1"/>
  <c r="AO3763" i="1" a="1"/>
  <c r="AO3795" i="1" a="1"/>
  <c r="AO3827" i="1" a="1"/>
  <c r="AO3859" i="1" a="1"/>
  <c r="AO3891" i="1" a="1"/>
  <c r="AO3923" i="1" a="1"/>
  <c r="AO3955" i="1" a="1"/>
  <c r="AO3987" i="1" a="1"/>
  <c r="AO4019" i="1" a="1"/>
  <c r="AO4051" i="1" a="1"/>
  <c r="AO4083" i="1" a="1"/>
  <c r="AO4115" i="1" a="1"/>
  <c r="AO4147" i="1" a="1"/>
  <c r="AO4179" i="1" a="1"/>
  <c r="AO4211" i="1" a="1"/>
  <c r="AO4243" i="1" a="1"/>
  <c r="AO4275" i="1" a="1"/>
  <c r="AO4307" i="1" a="1"/>
  <c r="AO4339" i="1" a="1"/>
  <c r="AO4371" i="1" a="1"/>
  <c r="AO4403" i="1" a="1"/>
  <c r="AO4435" i="1" a="1"/>
  <c r="AO4467" i="1" a="1"/>
  <c r="AO1946" i="1" a="1"/>
  <c r="AO2723" i="1" a="1"/>
  <c r="AO2979" i="1" a="1"/>
  <c r="AO3216" i="1" a="1"/>
  <c r="AO3310" i="1" a="1"/>
  <c r="AO1962" i="1" a="1"/>
  <c r="AO2704" i="1" a="1"/>
  <c r="AO2960" i="1" a="1"/>
  <c r="AO3207" i="1" a="1"/>
  <c r="AO3303" i="1" a="1"/>
  <c r="AO3362" i="1" a="1"/>
  <c r="AO3394" i="1" a="1"/>
  <c r="AO3426" i="1" a="1"/>
  <c r="AO3458" i="1" a="1"/>
  <c r="AO3490" i="1" a="1"/>
  <c r="AO3522" i="1" a="1"/>
  <c r="AO3554" i="1" a="1"/>
  <c r="AO3586" i="1" a="1"/>
  <c r="AO3618" i="1" a="1"/>
  <c r="AO3650" i="1" a="1"/>
  <c r="AO3682" i="1" a="1"/>
  <c r="AO3714" i="1" a="1"/>
  <c r="AO3746" i="1" a="1"/>
  <c r="AO3778" i="1" a="1"/>
  <c r="AO3810" i="1" a="1"/>
  <c r="AO3842" i="1" a="1"/>
  <c r="AO3874" i="1" a="1"/>
  <c r="AO3906" i="1" a="1"/>
  <c r="AO3938" i="1" a="1"/>
  <c r="AO3970" i="1" a="1"/>
  <c r="AO4002" i="1" a="1"/>
  <c r="AO4034" i="1" a="1"/>
  <c r="AO4066" i="1" a="1"/>
  <c r="AO4098" i="1" a="1"/>
  <c r="AO4130" i="1" a="1"/>
  <c r="AO4162" i="1" a="1"/>
  <c r="AO4194" i="1" a="1"/>
  <c r="AO4226" i="1" a="1"/>
  <c r="AO4258" i="1" a="1"/>
  <c r="AO4290" i="1" a="1"/>
  <c r="AO4322" i="1" a="1"/>
  <c r="AO4354" i="1" a="1"/>
  <c r="AO4386" i="1" a="1"/>
  <c r="AO4418" i="1" a="1"/>
  <c r="AO4450" i="1" a="1"/>
  <c r="AO4482" i="1" a="1"/>
  <c r="AO2600" i="1" a="1"/>
  <c r="AO2856" i="1" a="1"/>
  <c r="AO3112" i="1" a="1"/>
  <c r="AO3276" i="1" a="1"/>
  <c r="AO3344" i="1" a="1"/>
  <c r="AO4412" i="1" a="1"/>
  <c r="AO2547" i="1" a="1"/>
  <c r="AO3296" i="1" a="1"/>
  <c r="AR3303" i="1" a="1"/>
  <c r="AR3264" i="1" a="1"/>
  <c r="AR3259" i="1" a="1"/>
  <c r="AR3767" i="1" a="1"/>
  <c r="AQ352" i="1" a="1"/>
  <c r="AQ361" i="1" a="1"/>
  <c r="AQ2062" i="1" a="1"/>
  <c r="AQ1599" i="1" a="1"/>
  <c r="AQ1570" i="1" a="1"/>
  <c r="AQ1827" i="1" a="1"/>
  <c r="AQ2906" i="1" a="1"/>
  <c r="AQ2935" i="1" a="1"/>
  <c r="AQ2574" i="1" a="1"/>
  <c r="AQ2793" i="1" a="1"/>
  <c r="AQ1536" i="1" a="1"/>
  <c r="AQ3424" i="1" a="1"/>
  <c r="AQ3936" i="1" a="1"/>
  <c r="AQ4407" i="1" a="1"/>
  <c r="AQ3926" i="1" a="1"/>
  <c r="AQ3076" i="1" a="1"/>
  <c r="AQ3599" i="1" a="1"/>
  <c r="AQ3375" i="1" a="1"/>
  <c r="AP197" i="1" a="1"/>
  <c r="AP244" i="1" a="1"/>
  <c r="AP234" i="1" a="1"/>
  <c r="AP414" i="1" a="1"/>
  <c r="AP669" i="1" a="1"/>
  <c r="AP1040" i="1" a="1"/>
  <c r="AP826" i="1" a="1"/>
  <c r="AP1209" i="1" a="1"/>
  <c r="AP1632" i="1" a="1"/>
  <c r="AP1476" i="1" a="1"/>
  <c r="AQ1908" i="1" a="1"/>
  <c r="AQ1589" i="1" a="1"/>
  <c r="AQ2101" i="1" a="1"/>
  <c r="AQ2415" i="1" a="1"/>
  <c r="AQ2927" i="1" a="1"/>
  <c r="AQ2701" i="1" a="1"/>
  <c r="AQ1619" i="1" a="1"/>
  <c r="AQ2595" i="1" a="1"/>
  <c r="AQ2868" i="1" a="1"/>
  <c r="AQ3308" i="1" a="1"/>
  <c r="AQ2604" i="1" a="1"/>
  <c r="AP748" i="1" a="1"/>
  <c r="AP846" i="1" a="1"/>
  <c r="AP1230" i="1" a="1"/>
  <c r="AP1642" i="1" a="1"/>
  <c r="AP1495" i="1" a="1"/>
  <c r="AQ1927" i="1" a="1"/>
  <c r="AQ1610" i="1" a="1"/>
  <c r="AQ1704" i="1" a="1"/>
  <c r="AQ2870" i="1" a="1"/>
  <c r="AQ3190" i="1" a="1"/>
  <c r="AQ2689" i="1" a="1"/>
  <c r="AQ3107" i="1" a="1"/>
  <c r="AQ3464" i="1" a="1"/>
  <c r="AQ3976" i="1" a="1"/>
  <c r="AQ3805" i="1" a="1"/>
  <c r="AQ3454" i="1" a="1"/>
  <c r="AQ3966" i="1" a="1"/>
  <c r="AQ4222" i="1" a="1"/>
  <c r="AQ3389" i="1" a="1"/>
  <c r="AQ3126" i="1" a="1"/>
  <c r="AQ3895" i="1" a="1"/>
  <c r="AQ3482" i="1" a="1"/>
  <c r="AP25" i="1" a="1"/>
  <c r="AP113" i="1" a="1"/>
  <c r="AP282" i="1" a="1"/>
  <c r="AP398" i="1" a="1"/>
  <c r="AP758" i="1" a="1"/>
  <c r="AP904" i="1" a="1"/>
  <c r="AP881" i="1" a="1"/>
  <c r="AP863" i="1" a="1"/>
  <c r="AP1505" i="1" a="1"/>
  <c r="AP1260" i="1" a="1"/>
  <c r="AQ1948" i="1" a="1"/>
  <c r="AQ1629" i="1" a="1"/>
  <c r="AQ2141" i="1" a="1"/>
  <c r="AQ2455" i="1" a="1"/>
  <c r="AQ1552" i="1" a="1"/>
  <c r="AQ2741" i="1" a="1"/>
  <c r="AQ1779" i="1" a="1"/>
  <c r="AQ2635" i="1" a="1"/>
  <c r="AQ2980" i="1" a="1"/>
  <c r="AQ3328" i="1" a="1"/>
  <c r="AQ2457" i="1" a="1"/>
  <c r="AP1526" i="1" a="1"/>
  <c r="AP1619" i="1" a="1"/>
  <c r="AP1899" i="1" a="1"/>
  <c r="AP2411" i="1" a="1"/>
  <c r="AP2014" i="1" a="1"/>
  <c r="AP2526" i="1" a="1"/>
  <c r="AP2060" i="1" a="1"/>
  <c r="AP1680" i="1" a="1"/>
  <c r="AP795" i="1" a="1"/>
  <c r="AP1176" i="1" a="1"/>
  <c r="AP2828" i="1" a="1"/>
  <c r="AP1676" i="1" a="1"/>
  <c r="AP3362" i="1" a="1"/>
  <c r="AP3147" i="1" a="1"/>
  <c r="AP3628" i="1" a="1"/>
  <c r="AP4140" i="1" a="1"/>
  <c r="AP4069" i="1" a="1"/>
  <c r="AP3331" i="1" a="1"/>
  <c r="AP3455" i="1" a="1"/>
  <c r="AP4253" i="1" a="1"/>
  <c r="AP4054" i="1" a="1"/>
  <c r="AO237" i="1" a="1"/>
  <c r="AO411" i="1" a="1"/>
  <c r="AO568" i="1" a="1"/>
  <c r="AO151" i="1" a="1"/>
  <c r="AO1026" i="1" a="1"/>
  <c r="AO994" i="1" a="1"/>
  <c r="AO1137" i="1" a="1"/>
  <c r="AO1648" i="1" a="1"/>
  <c r="AO1815" i="1" a="1"/>
  <c r="AO2494" i="1" a="1"/>
  <c r="AO959" i="1" a="1"/>
  <c r="AO2291" i="1" a="1"/>
  <c r="AO2718" i="1" a="1"/>
  <c r="AO2596" i="1" a="1"/>
  <c r="AO2557" i="1" a="1"/>
  <c r="AO2603" i="1" a="1"/>
  <c r="AO3733" i="1" a="1"/>
  <c r="AO3989" i="1" a="1"/>
  <c r="AO4373" i="1" a="1"/>
  <c r="AO3428" i="1" a="1"/>
  <c r="AO3812" i="1" a="1"/>
  <c r="AO4196" i="1" a="1"/>
  <c r="AP1397" i="1" a="1"/>
  <c r="AP2112" i="1" a="1"/>
  <c r="AP1714" i="1" a="1"/>
  <c r="AP2481" i="1" a="1"/>
  <c r="AP2271" i="1" a="1"/>
  <c r="AP2800" i="1" a="1"/>
  <c r="AP2434" i="1" a="1"/>
  <c r="AP3178" i="1" a="1"/>
  <c r="AP3340" i="1" a="1"/>
  <c r="AP3584" i="1" a="1"/>
  <c r="AP2993" i="1" a="1"/>
  <c r="AP4025" i="1" a="1"/>
  <c r="AP3582" i="1" a="1"/>
  <c r="AP3571" i="1" a="1"/>
  <c r="AP4336" i="1" a="1"/>
  <c r="AP4399" i="1" a="1"/>
  <c r="AP4171" i="1" a="1"/>
  <c r="AP4282" i="1" a="1"/>
  <c r="AO31" i="1" a="1"/>
  <c r="AO129" i="1" a="1"/>
  <c r="AO270" i="1" a="1"/>
  <c r="AO505" i="1" a="1"/>
  <c r="AO498" i="1" a="1"/>
  <c r="AO767" i="1" a="1"/>
  <c r="AO773" i="1" a="1"/>
  <c r="AO1482" i="1" a="1"/>
  <c r="AO1459" i="1" a="1"/>
  <c r="AO1715" i="1" a="1"/>
  <c r="AO1422" i="1" a="1"/>
  <c r="AO1678" i="1" a="1"/>
  <c r="AO1655" i="1" a="1"/>
  <c r="AO1947" i="1" a="1"/>
  <c r="AO2139" i="1" a="1"/>
  <c r="AO2240" i="1" a="1"/>
  <c r="AO2336" i="1" a="1"/>
  <c r="AO2464" i="1" a="1"/>
  <c r="AO1732" i="1" a="1"/>
  <c r="AO1964" i="1" a="1"/>
  <c r="AO1564" i="1" a="1"/>
  <c r="AO1921" i="1" a="1"/>
  <c r="AO2114" i="1" a="1"/>
  <c r="AO2229" i="1" a="1"/>
  <c r="AO2325" i="1" a="1"/>
  <c r="AO2421" i="1" a="1"/>
  <c r="AO1535" i="1" a="1"/>
  <c r="AO2593" i="1" a="1"/>
  <c r="AO2785" i="1" a="1"/>
  <c r="AO3041" i="1" a="1"/>
  <c r="AO1716" i="1" a="1"/>
  <c r="AO2599" i="1" a="1"/>
  <c r="AO2791" i="1" a="1"/>
  <c r="AO2983" i="1" a="1"/>
  <c r="AO3175" i="1" a="1"/>
  <c r="AO2562" i="1" a="1"/>
  <c r="AO2882" i="1" a="1"/>
  <c r="AO3074" i="1" a="1"/>
  <c r="AO3266" i="1" a="1"/>
  <c r="AO3136" i="1" a="1"/>
  <c r="AO3383" i="1" a="1"/>
  <c r="AO3479" i="1" a="1"/>
  <c r="AO3575" i="1" a="1"/>
  <c r="AO3671" i="1" a="1"/>
  <c r="AO3767" i="1" a="1"/>
  <c r="AO3863" i="1" a="1"/>
  <c r="AO3959" i="1" a="1"/>
  <c r="AO4055" i="1" a="1"/>
  <c r="AO4151" i="1" a="1"/>
  <c r="AO4247" i="1" a="1"/>
  <c r="AO4375" i="1" a="1"/>
  <c r="AO4471" i="1" a="1"/>
  <c r="AO3011" i="1" a="1"/>
  <c r="AO2048" i="1" a="1"/>
  <c r="AO3223" i="1" a="1"/>
  <c r="AO3398" i="1" a="1"/>
  <c r="AO3494" i="1" a="1"/>
  <c r="AO3590" i="1" a="1"/>
  <c r="AO3686" i="1" a="1"/>
  <c r="AO3782" i="1" a="1"/>
  <c r="AO3878" i="1" a="1"/>
  <c r="AO3974" i="1" a="1"/>
  <c r="AO4070" i="1" a="1"/>
  <c r="AO4166" i="1" a="1"/>
  <c r="AO4262" i="1" a="1"/>
  <c r="AO4358" i="1" a="1"/>
  <c r="AO4454" i="1" a="1"/>
  <c r="AO2888" i="1" a="1"/>
  <c r="AO3332" i="1" a="1"/>
  <c r="AP1114" i="1" a="1"/>
  <c r="AP1306" i="1" a="1"/>
  <c r="AP1498" i="1" a="1"/>
  <c r="AP1615" i="1" a="1"/>
  <c r="AP1711" i="1" a="1"/>
  <c r="AP1763" i="1" a="1"/>
  <c r="AP2019" i="1" a="1"/>
  <c r="AP2211" i="1" a="1"/>
  <c r="AP2403" i="1" a="1"/>
  <c r="AP2614" i="1" a="1"/>
  <c r="AP1686" i="1" a="1"/>
  <c r="AP2006" i="1" a="1"/>
  <c r="AP2134" i="1" a="1"/>
  <c r="AP2326" i="1" a="1"/>
  <c r="AP2518" i="1" a="1"/>
  <c r="AP1732" i="1" a="1"/>
  <c r="AP1924" i="1" a="1"/>
  <c r="AP2116" i="1" a="1"/>
  <c r="AP2308" i="1" a="1"/>
  <c r="AP2500" i="1" a="1"/>
  <c r="AP2162" i="1" a="1"/>
  <c r="AP2643" i="1" a="1"/>
  <c r="AP2835" i="1" a="1"/>
  <c r="AP2533" i="1" a="1"/>
  <c r="AP2742" i="1" a="1"/>
  <c r="AP2061" i="1" a="1"/>
  <c r="AP2627" i="1" a="1"/>
  <c r="AP2820" i="1" a="1"/>
  <c r="AP2894" i="1" a="1"/>
  <c r="AP3086" i="1" a="1"/>
  <c r="AP2557" i="1" a="1"/>
  <c r="AP2987" i="1" a="1"/>
  <c r="AP3181" i="1" a="1"/>
  <c r="AP3294" i="1" a="1"/>
  <c r="AP3390" i="1" a="1"/>
  <c r="AP2884" i="1" a="1"/>
  <c r="AP3076" i="1" a="1"/>
  <c r="AP3203" i="1" a="1"/>
  <c r="AP3319" i="1" a="1"/>
  <c r="AP3620" i="1" a="1"/>
  <c r="AP3812" i="1" a="1"/>
  <c r="AP4004" i="1" a="1"/>
  <c r="AP4198" i="1" a="1"/>
  <c r="AP3132" i="1" a="1"/>
  <c r="AP3485" i="1" a="1"/>
  <c r="AP3677" i="1" a="1"/>
  <c r="AP3869" i="1" a="1"/>
  <c r="AP4061" i="1" a="1"/>
  <c r="AP4252" i="1" a="1"/>
  <c r="AP2901" i="1" a="1"/>
  <c r="AP3426" i="1" a="1"/>
  <c r="AP3618" i="1" a="1"/>
  <c r="AP3810" i="1" a="1"/>
  <c r="AP3229" i="1" a="1"/>
  <c r="AP3511" i="1" a="1"/>
  <c r="AP3847" i="1" a="1"/>
  <c r="AP4251" i="1" a="1"/>
  <c r="AP3978" i="1" a="1"/>
  <c r="AP4237" i="1" a="1"/>
  <c r="AP4433" i="1" a="1"/>
  <c r="AP3923" i="1" a="1"/>
  <c r="AP4299" i="1" a="1"/>
  <c r="AP4038" i="1" a="1"/>
  <c r="AP4412" i="1" a="1"/>
  <c r="AO26" i="1" a="1"/>
  <c r="AO157" i="1" a="1"/>
  <c r="AO88" i="1" a="1"/>
  <c r="AO134" i="1" a="1"/>
  <c r="AO320" i="1" a="1"/>
  <c r="AO275" i="1" a="1"/>
  <c r="AO186" i="1" a="1"/>
  <c r="AO443" i="1" a="1"/>
  <c r="AO539" i="1" a="1"/>
  <c r="AO313" i="1" a="1"/>
  <c r="AO500" i="1" a="1"/>
  <c r="AO419" i="1" a="1"/>
  <c r="AO770" i="1" a="1"/>
  <c r="AO383" i="1" a="1"/>
  <c r="AO776" i="1" a="1"/>
  <c r="AO606" i="1" a="1"/>
  <c r="AO798" i="1" a="1"/>
  <c r="AO732" i="1" a="1"/>
  <c r="AO777" i="1" a="1"/>
  <c r="AO684" i="1" a="1"/>
  <c r="AO1050" i="1" a="1"/>
  <c r="AO1242" i="1" a="1"/>
  <c r="AO1346" i="1" a="1"/>
  <c r="AO1064" i="1" a="1"/>
  <c r="AO1256" i="1" a="1"/>
  <c r="AO1179" i="1" a="1"/>
  <c r="AO1347" i="1" a="1"/>
  <c r="AO1485" i="1" a="1"/>
  <c r="AO1677" i="1" a="1"/>
  <c r="AO1383" i="1" a="1"/>
  <c r="AO1512" i="1" a="1"/>
  <c r="AO1704" i="1" a="1"/>
  <c r="AO1409" i="1" a="1"/>
  <c r="AO1601" i="1" a="1"/>
  <c r="AO1612" i="1" a="1"/>
  <c r="AO1935" i="1" a="1"/>
  <c r="AO2126" i="1" a="1"/>
  <c r="AO2234" i="1" a="1"/>
  <c r="AO2330" i="1" a="1"/>
  <c r="AO2426" i="1" a="1"/>
  <c r="AO1423" i="1" a="1"/>
  <c r="AO1888" i="1" a="1"/>
  <c r="AO2081" i="1" a="1"/>
  <c r="AO1767" i="1" a="1"/>
  <c r="AO1975" i="1" a="1"/>
  <c r="AO2159" i="1" a="1"/>
  <c r="AO2223" i="1" a="1"/>
  <c r="AO2319" i="1" a="1"/>
  <c r="AO2415" i="1" a="1"/>
  <c r="AO1188" i="1" a="1"/>
  <c r="AO2582" i="1" a="1"/>
  <c r="AO2774" i="1" a="1"/>
  <c r="AO2966" i="1" a="1"/>
  <c r="AO3158" i="1" a="1"/>
  <c r="AO1968" i="1" a="1"/>
  <c r="AO2652" i="1" a="1"/>
  <c r="AO2844" i="1" a="1"/>
  <c r="AO3036" i="1" a="1"/>
  <c r="AO3164" i="1" a="1"/>
  <c r="AO2549" i="1" a="1"/>
  <c r="AO2677" i="1" a="1"/>
  <c r="AO2933" i="1" a="1"/>
  <c r="AO3125" i="1" a="1"/>
  <c r="AO2571" i="1" a="1"/>
  <c r="AO3268" i="1" a="1"/>
  <c r="AO3409" i="1" a="1"/>
  <c r="AO3505" i="1" a="1"/>
  <c r="AO3601" i="1" a="1"/>
  <c r="AO3697" i="1" a="1"/>
  <c r="AO3793" i="1" a="1"/>
  <c r="AO3889" i="1" a="1"/>
  <c r="AO4017" i="1" a="1"/>
  <c r="AO4113" i="1" a="1"/>
  <c r="AO4209" i="1" a="1"/>
  <c r="AO4305" i="1" a="1"/>
  <c r="AO4401" i="1" a="1"/>
  <c r="AO4465" i="1" a="1"/>
  <c r="AO2968" i="1" a="1"/>
  <c r="AO1898" i="1" a="1"/>
  <c r="AO3195" i="1" a="1"/>
  <c r="AO3392" i="1" a="1"/>
  <c r="AO3520" i="1" a="1"/>
  <c r="AO3616" i="1" a="1"/>
  <c r="AO3712" i="1" a="1"/>
  <c r="AO3808" i="1" a="1"/>
  <c r="AO3904" i="1" a="1"/>
  <c r="AO4032" i="1" a="1"/>
  <c r="AO4128" i="1" a="1"/>
  <c r="AO4224" i="1" a="1"/>
  <c r="AO4320" i="1" a="1"/>
  <c r="AO4416" i="1" a="1"/>
  <c r="AO2579" i="1" a="1"/>
  <c r="AO3272" i="1" a="1"/>
  <c r="AO1779" i="1" a="1"/>
  <c r="AP1293" i="1" a="1"/>
  <c r="AP1485" i="1" a="1"/>
  <c r="AP1609" i="1" a="1"/>
  <c r="AP1705" i="1" a="1"/>
  <c r="AP1752" i="1" a="1"/>
  <c r="AP1944" i="1" a="1"/>
  <c r="AP2136" i="1" a="1"/>
  <c r="AP2328" i="1" a="1"/>
  <c r="AP2520" i="1" a="1"/>
  <c r="AP955" i="1" a="1"/>
  <c r="AP1737" i="1" a="1"/>
  <c r="AP1929" i="1" a="1"/>
  <c r="AP2121" i="1" a="1"/>
  <c r="AP2313" i="1" a="1"/>
  <c r="AP2505" i="1" a="1"/>
  <c r="AP1719" i="1" a="1"/>
  <c r="AP1911" i="1" a="1"/>
  <c r="AP2167" i="1" a="1"/>
  <c r="AP2359" i="1" a="1"/>
  <c r="AP1368" i="1" a="1"/>
  <c r="AS2061" i="1" a="1"/>
  <c r="AR1531" i="1" a="1"/>
  <c r="AR431" i="1" a="1"/>
  <c r="AR1550" i="1" a="1"/>
  <c r="AR452" i="1" a="1"/>
  <c r="AR1571" i="1" a="1"/>
  <c r="AR2499" i="1" a="1"/>
  <c r="AR3509" i="1" a="1"/>
  <c r="AR4144" i="1" a="1"/>
  <c r="AR3959" i="1" a="1"/>
  <c r="AR4471" i="1" a="1"/>
  <c r="AQ173" i="1" a="1"/>
  <c r="AQ406" i="1" a="1"/>
  <c r="AQ825" i="1" a="1"/>
  <c r="AQ1188" i="1" a="1"/>
  <c r="AQ1197" i="1" a="1"/>
  <c r="AQ1921" i="1" a="1"/>
  <c r="AR2347" i="1" a="1"/>
  <c r="AR2536" i="1" a="1"/>
  <c r="AR2844" i="1" a="1"/>
  <c r="AR2386" i="1" a="1"/>
  <c r="AR2015" i="1" a="1"/>
  <c r="AR2068" i="1" a="1"/>
  <c r="AR3715" i="1" a="1"/>
  <c r="AR4250" i="1" a="1"/>
  <c r="AR4025" i="1" a="1"/>
  <c r="AQ19" i="1" a="1"/>
  <c r="AQ292" i="1" a="1"/>
  <c r="AQ539" i="1" a="1"/>
  <c r="AQ956" i="1" a="1"/>
  <c r="AQ1254" i="1" a="1"/>
  <c r="AQ1263" i="1" a="1"/>
  <c r="AQ2054" i="1" a="1"/>
  <c r="AR2367" i="1" a="1"/>
  <c r="AR1884" i="1" a="1"/>
  <c r="AR2865" i="1" a="1"/>
  <c r="AR2466" i="1" a="1"/>
  <c r="AR2282" i="1" a="1"/>
  <c r="AR2290" i="1" a="1"/>
  <c r="AR3734" i="1" a="1"/>
  <c r="AR4260" i="1" a="1"/>
  <c r="AR4035" i="1" a="1"/>
  <c r="AQ29" i="1" a="1"/>
  <c r="AQ302" i="1" a="1"/>
  <c r="AQ558" i="1" a="1"/>
  <c r="AQ977" i="1" a="1"/>
  <c r="AQ1264" i="1" a="1"/>
  <c r="AQ1273" i="1" a="1"/>
  <c r="AQ2073" i="1" a="1"/>
  <c r="AR2403" i="1" a="1"/>
  <c r="AR2023" i="1" a="1"/>
  <c r="AR2900" i="1" a="1"/>
  <c r="AR2791" i="1" a="1"/>
  <c r="AR2438" i="1" a="1"/>
  <c r="AR2442" i="1" a="1"/>
  <c r="AR3782" i="1" a="1"/>
  <c r="AR4278" i="1" a="1"/>
  <c r="AR4053" i="1" a="1"/>
  <c r="AQ47" i="1" a="1"/>
  <c r="AQ133" i="1" a="1"/>
  <c r="AQ576" i="1" a="1"/>
  <c r="AQ1012" i="1" a="1"/>
  <c r="AQ1282" i="1" a="1"/>
  <c r="AQ1291" i="1" a="1"/>
  <c r="AQ1678" i="1" a="1"/>
  <c r="AQ1934" i="1" a="1"/>
  <c r="AQ2190" i="1" a="1"/>
  <c r="AQ2343" i="1" a="1"/>
  <c r="AQ1548" i="1" a="1"/>
  <c r="AQ1759" i="1" a="1"/>
  <c r="AQ2015" i="1" a="1"/>
  <c r="AQ1053" i="1" a="1"/>
  <c r="AQ1698" i="1" a="1"/>
  <c r="AQ1954" i="1" a="1"/>
  <c r="AQ2210" i="1" a="1"/>
  <c r="AQ2266" i="1" a="1"/>
  <c r="AQ2522" i="1" a="1"/>
  <c r="AQ2778" i="1" a="1"/>
  <c r="AQ1819" i="1" a="1"/>
  <c r="AQ2552" i="1" a="1"/>
  <c r="AQ2808" i="1" a="1"/>
  <c r="AQ2999" i="1" a="1"/>
  <c r="AQ2056" i="1" a="1"/>
  <c r="AQ2446" i="1" a="1"/>
  <c r="AQ2702" i="1" a="1"/>
  <c r="AQ1771" i="1" a="1"/>
  <c r="AQ3081" i="1" a="1"/>
  <c r="AQ3234" i="1" a="1"/>
  <c r="AQ3362" i="1" a="1"/>
  <c r="AQ2982" i="1" a="1"/>
  <c r="AQ2724" i="1" a="1"/>
  <c r="AQ3163" i="1" a="1"/>
  <c r="AQ3291" i="1" a="1"/>
  <c r="AQ3552" i="1" a="1"/>
  <c r="AQ3808" i="1" a="1"/>
  <c r="AQ4064" i="1" a="1"/>
  <c r="AQ2780" i="1" a="1"/>
  <c r="AQ4093" i="1" a="1"/>
  <c r="AQ3100" i="1" a="1"/>
  <c r="AQ3542" i="1" a="1"/>
  <c r="AQ3798" i="1" a="1"/>
  <c r="AQ4054" i="1" a="1"/>
  <c r="AQ4310" i="1" a="1"/>
  <c r="AQ4438" i="1" a="1"/>
  <c r="AQ3645" i="1" a="1"/>
  <c r="AQ4347" i="1" a="1"/>
  <c r="AQ3471" i="1" a="1"/>
  <c r="AQ3727" i="1" a="1"/>
  <c r="AQ3983" i="1" a="1"/>
  <c r="AQ4239" i="1" a="1"/>
  <c r="AQ3730" i="1" a="1"/>
  <c r="AQ4387" i="1" a="1"/>
  <c r="AP85" i="1" a="1"/>
  <c r="AP75" i="1" a="1"/>
  <c r="AP192" i="1" a="1"/>
  <c r="AP412" i="1" a="1"/>
  <c r="AP370" i="1" a="1"/>
  <c r="AP424" i="1" a="1"/>
  <c r="AP494" i="1" a="1"/>
  <c r="AP634" i="1" a="1"/>
  <c r="AP603" i="1" a="1"/>
  <c r="AP540" i="1" a="1"/>
  <c r="AP675" i="1" a="1"/>
  <c r="AP976" i="1" a="1"/>
  <c r="AP581" i="1" a="1"/>
  <c r="AP505" i="1" a="1"/>
  <c r="AP954" i="1" a="1"/>
  <c r="AP1081" i="1" a="1"/>
  <c r="AP1337" i="1" a="1"/>
  <c r="AP1568" i="1" a="1"/>
  <c r="AP1092" i="1" a="1"/>
  <c r="AP1348" i="1" a="1"/>
  <c r="AP935" i="1" a="1"/>
  <c r="AQ1780" i="1" a="1"/>
  <c r="AQ2036" i="1" a="1"/>
  <c r="AQ1461" i="1" a="1"/>
  <c r="AQ1717" i="1" a="1"/>
  <c r="AQ1973" i="1" a="1"/>
  <c r="AQ2229" i="1" a="1"/>
  <c r="AQ2286" i="1" a="1"/>
  <c r="AQ2543" i="1" a="1"/>
  <c r="AQ2799" i="1" a="1"/>
  <c r="AQ1904" i="1" a="1"/>
  <c r="AQ2573" i="1" a="1"/>
  <c r="AQ2829" i="1" a="1"/>
  <c r="AQ3009" i="1" a="1"/>
  <c r="AQ2131" i="1" a="1"/>
  <c r="AQ2467" i="1" a="1"/>
  <c r="AQ2723" i="1" a="1"/>
  <c r="AQ2112" i="1" a="1"/>
  <c r="AQ3101" i="1" a="1"/>
  <c r="AQ3244" i="1" a="1"/>
  <c r="AQ3372" i="1" a="1"/>
  <c r="AQ3022" i="1" a="1"/>
  <c r="AQ2809" i="1" a="1"/>
  <c r="AQ3173" i="1" a="1"/>
  <c r="AQ2187" i="1" a="1"/>
  <c r="AQ3571" i="1" a="1"/>
  <c r="AQ3827" i="1" a="1"/>
  <c r="AQ4083" i="1" a="1"/>
  <c r="AQ3315" i="1" a="1"/>
  <c r="AQ4154" i="1" a="1"/>
  <c r="AQ3305" i="1" a="1"/>
  <c r="AQ3561" i="1" a="1"/>
  <c r="AQ3817" i="1" a="1"/>
  <c r="AQ4073" i="1" a="1"/>
  <c r="AQ4320" i="1" a="1"/>
  <c r="AQ4448" i="1" a="1"/>
  <c r="AQ3706" i="1" a="1"/>
  <c r="AQ4379" i="1" a="1"/>
  <c r="AQ3492" i="1" a="1"/>
  <c r="AQ3748" i="1" a="1"/>
  <c r="AQ4004" i="1" a="1"/>
  <c r="AQ4260" i="1" a="1"/>
  <c r="AQ3786" i="1" a="1"/>
  <c r="AQ4415" i="1" a="1"/>
  <c r="AP106" i="1" a="1"/>
  <c r="AP96" i="1" a="1"/>
  <c r="AP202" i="1" a="1"/>
  <c r="AP433" i="1" a="1"/>
  <c r="AP391" i="1" a="1"/>
  <c r="AP441" i="1" a="1"/>
  <c r="AP251" i="1" a="1"/>
  <c r="AP652" i="1" a="1"/>
  <c r="AP623" i="1" a="1"/>
  <c r="AP560" i="1" a="1"/>
  <c r="AP749" i="1" a="1"/>
  <c r="AP986" i="1" a="1"/>
  <c r="AP667" i="1" a="1"/>
  <c r="AP585" i="1" a="1"/>
  <c r="AP967" i="1" a="1"/>
  <c r="AP1102" i="1" a="1"/>
  <c r="AP1358" i="1" a="1"/>
  <c r="AP1578" i="1" a="1"/>
  <c r="AP1111" i="1" a="1"/>
  <c r="AP1367" i="1" a="1"/>
  <c r="AP1031" i="1" a="1"/>
  <c r="AQ1799" i="1" a="1"/>
  <c r="AQ2055" i="1" a="1"/>
  <c r="AQ1482" i="1" a="1"/>
  <c r="AQ1738" i="1" a="1"/>
  <c r="AQ1994" i="1" a="1"/>
  <c r="AQ1475" i="1" a="1"/>
  <c r="AQ2306" i="1" a="1"/>
  <c r="AQ2562" i="1" a="1"/>
  <c r="AQ2818" i="1" a="1"/>
  <c r="AQ1979" i="1" a="1"/>
  <c r="AQ2592" i="1" a="1"/>
  <c r="AQ2848" i="1" a="1"/>
  <c r="AQ3019" i="1" a="1"/>
  <c r="AQ2216" i="1" a="1"/>
  <c r="AQ2486" i="1" a="1"/>
  <c r="AQ2742" i="1" a="1"/>
  <c r="AQ2441" i="1" a="1"/>
  <c r="AQ3119" i="1" a="1"/>
  <c r="AQ3254" i="1" a="1"/>
  <c r="AQ3382" i="1" a="1"/>
  <c r="AQ3054" i="1" a="1"/>
  <c r="AQ2884" i="1" a="1"/>
  <c r="AQ3183" i="1" a="1"/>
  <c r="AQ2705" i="1" a="1"/>
  <c r="AQ3592" i="1" a="1"/>
  <c r="AQ3848" i="1" a="1"/>
  <c r="AQ4104" i="1" a="1"/>
  <c r="AQ3383" i="1" a="1"/>
  <c r="AQ4221" i="1" a="1"/>
  <c r="AQ3325" i="1" a="1"/>
  <c r="AQ3582" i="1" a="1"/>
  <c r="AQ3838" i="1" a="1"/>
  <c r="AQ4094" i="1" a="1"/>
  <c r="AQ4330" i="1" a="1"/>
  <c r="AQ4458" i="1" a="1"/>
  <c r="AQ3770" i="1" a="1"/>
  <c r="AQ4411" i="1" a="1"/>
  <c r="AQ3511" i="1" a="1"/>
  <c r="AQ3767" i="1" a="1"/>
  <c r="AQ4023" i="1" a="1"/>
  <c r="AQ4279" i="1" a="1"/>
  <c r="AQ3842" i="1" a="1"/>
  <c r="AQ4443" i="1" a="1"/>
  <c r="AP125" i="1" a="1"/>
  <c r="AP115" i="1" a="1"/>
  <c r="AP212" i="1" a="1"/>
  <c r="AP444" i="1" a="1"/>
  <c r="AP410" i="1" a="1"/>
  <c r="AP451" i="1" a="1"/>
  <c r="AP326" i="1" a="1"/>
  <c r="AP673" i="1" a="1"/>
  <c r="AP643" i="1" a="1"/>
  <c r="AP580" i="1" a="1"/>
  <c r="AP776" i="1" a="1"/>
  <c r="AP996" i="1" a="1"/>
  <c r="AP742" i="1" a="1"/>
  <c r="AP670" i="1" a="1"/>
  <c r="AP977" i="1" a="1"/>
  <c r="AP1121" i="1" a="1"/>
  <c r="AP1377" i="1" a="1"/>
  <c r="AP1588" i="1" a="1"/>
  <c r="AP1132" i="1" a="1"/>
  <c r="AP1388" i="1" a="1"/>
  <c r="AP1051" i="1" a="1"/>
  <c r="AQ1820" i="1" a="1"/>
  <c r="AQ2076" i="1" a="1"/>
  <c r="AQ1501" i="1" a="1"/>
  <c r="AQ1757" i="1" a="1"/>
  <c r="AQ2013" i="1" a="1"/>
  <c r="AQ1560" i="1" a="1"/>
  <c r="AQ2326" i="1" a="1"/>
  <c r="AQ2583" i="1" a="1"/>
  <c r="AQ2839" i="1" a="1"/>
  <c r="AQ2064" i="1" a="1"/>
  <c r="AQ2613" i="1" a="1"/>
  <c r="AQ2869" i="1" a="1"/>
  <c r="AQ3029" i="1" a="1"/>
  <c r="AQ2252" i="1" a="1"/>
  <c r="AQ2507" i="1" a="1"/>
  <c r="AQ2763" i="1" a="1"/>
  <c r="AQ2516" i="1" a="1"/>
  <c r="AQ3136" i="1" a="1"/>
  <c r="AQ3264" i="1" a="1"/>
  <c r="AQ1696" i="1" a="1"/>
  <c r="AQ3074" i="1" a="1"/>
  <c r="AQ2952" i="1" a="1"/>
  <c r="AQ3193" i="1" a="1"/>
  <c r="AQ2986" i="1" a="1"/>
  <c r="AQ3611" i="1" a="1"/>
  <c r="AQ3867" i="1" a="1"/>
  <c r="AQ4123" i="1" a="1"/>
  <c r="AQ3450" i="1" a="1"/>
  <c r="AQ4290" i="1" a="1"/>
  <c r="AQ3345" i="1" a="1"/>
  <c r="AQ3601" i="1" a="1"/>
  <c r="AQ3857" i="1" a="1"/>
  <c r="AQ4113" i="1" a="1"/>
  <c r="AQ4340" i="1" a="1"/>
  <c r="AQ4468" i="1" a="1"/>
  <c r="AQ3821" i="1" a="1"/>
  <c r="AQ4441" i="1" a="1"/>
  <c r="AQ3532" i="1" a="1"/>
  <c r="AQ3788" i="1" a="1"/>
  <c r="AQ4044" i="1" a="1"/>
  <c r="AQ4300" i="1" a="1"/>
  <c r="AQ3901" i="1" a="1"/>
  <c r="AQ4473" i="1" a="1"/>
  <c r="AP146" i="1" a="1"/>
  <c r="AP136" i="1" a="1"/>
  <c r="AP60" i="1" a="1"/>
  <c r="AP454" i="1" a="1"/>
  <c r="AP108" i="1" a="1"/>
  <c r="AP175" i="1" a="1"/>
  <c r="AP411" i="1" a="1"/>
  <c r="AP692" i="1" a="1"/>
  <c r="AP663" i="1" a="1"/>
  <c r="AP600" i="1" a="1"/>
  <c r="AP796" i="1" a="1"/>
  <c r="AP1006" i="1" a="1"/>
  <c r="AP773" i="1" a="1"/>
  <c r="AP753" i="1" a="1"/>
  <c r="AP987" i="1" a="1"/>
  <c r="AP1142" i="1" a="1"/>
  <c r="AP1398" i="1" a="1"/>
  <c r="AP1598" i="1" a="1"/>
  <c r="AP1151" i="1" a="1"/>
  <c r="AP1407" i="1" a="1"/>
  <c r="AP1071" i="1" a="1"/>
  <c r="AP1314" i="1" a="1"/>
  <c r="AP1555" i="1" a="1"/>
  <c r="AP1683" i="1" a="1"/>
  <c r="AP1771" i="1" a="1"/>
  <c r="AP2027" i="1" a="1"/>
  <c r="AP2283" i="1" a="1"/>
  <c r="AP2539" i="1" a="1"/>
  <c r="AP1416" i="1" a="1"/>
  <c r="AP1886" i="1" a="1"/>
  <c r="AP2142" i="1" a="1"/>
  <c r="AP2398" i="1" a="1"/>
  <c r="AP1376" i="1" a="1"/>
  <c r="AP1932" i="1" a="1"/>
  <c r="AP2188" i="1" a="1"/>
  <c r="AP2444" i="1" a="1"/>
  <c r="AP2194" i="1" a="1"/>
  <c r="AP2715" i="1" a="1"/>
  <c r="AP2058" i="1" a="1"/>
  <c r="AP2750" i="1" a="1"/>
  <c r="AP2093" i="1" a="1"/>
  <c r="AP2700" i="1" a="1"/>
  <c r="AP2805" i="1" a="1"/>
  <c r="AP3094" i="1" a="1"/>
  <c r="AP2867" i="1" a="1"/>
  <c r="AP3125" i="1" a="1"/>
  <c r="AP3298" i="1" a="1"/>
  <c r="AP2085" i="1" a="1"/>
  <c r="AP3020" i="1" a="1"/>
  <c r="AP2941" i="1" a="1"/>
  <c r="AP3500" i="1" a="1"/>
  <c r="AP3756" i="1" a="1"/>
  <c r="AP4012" i="1" a="1"/>
  <c r="AP4270" i="1" a="1"/>
  <c r="AP3429" i="1" a="1"/>
  <c r="AP3685" i="1" a="1"/>
  <c r="AP3941" i="1" a="1"/>
  <c r="AP4196" i="1" a="1"/>
  <c r="AP2933" i="1" a="1"/>
  <c r="AP3498" i="1" a="1"/>
  <c r="AP3754" i="1" a="1"/>
  <c r="AP3245" i="1" a="1"/>
  <c r="AP3583" i="1" a="1"/>
  <c r="AP4135" i="1" a="1"/>
  <c r="AP3994" i="1" a="1"/>
  <c r="AP4405" i="1" a="1"/>
  <c r="AP3939" i="1" a="1"/>
  <c r="AP3715" i="1" a="1"/>
  <c r="AP4296" i="1" a="1"/>
  <c r="AP4480" i="1" a="1"/>
  <c r="AO165" i="1" a="1"/>
  <c r="AO160" i="1" a="1"/>
  <c r="AO264" i="1" a="1"/>
  <c r="AO283" i="1" a="1"/>
  <c r="AO124" i="1" a="1"/>
  <c r="AO511" i="1" a="1"/>
  <c r="AO431" i="1" a="1"/>
  <c r="AO504" i="1" a="1"/>
  <c r="AO650" i="1" a="1"/>
  <c r="AO906" i="1" a="1"/>
  <c r="AO784" i="1" a="1"/>
  <c r="AO678" i="1" a="1"/>
  <c r="AO934" i="1" a="1"/>
  <c r="AO809" i="1" a="1"/>
  <c r="AO941" i="1" a="1"/>
  <c r="AO1186" i="1" a="1"/>
  <c r="AO1350" i="1" a="1"/>
  <c r="AO1136" i="1" a="1"/>
  <c r="AO1123" i="1" a="1"/>
  <c r="AO1319" i="1" a="1"/>
  <c r="AO1493" i="1" a="1"/>
  <c r="AO1749" i="1" a="1"/>
  <c r="AO1520" i="1" a="1"/>
  <c r="AO1776" i="1" a="1"/>
  <c r="AO1545" i="1" a="1"/>
  <c r="AO1385" i="1" a="1"/>
  <c r="AO1943" i="1" a="1"/>
  <c r="AO2174" i="1" a="1"/>
  <c r="AO2302" i="1" a="1"/>
  <c r="AO2430" i="1" a="1"/>
  <c r="AO1711" i="1" a="1"/>
  <c r="AO2025" i="1" a="1"/>
  <c r="AO1785" i="1" a="1"/>
  <c r="AO2047" i="1" a="1"/>
  <c r="AO2227" i="1" a="1"/>
  <c r="AO2355" i="1" a="1"/>
  <c r="AO2483" i="1" a="1"/>
  <c r="AO2590" i="1" a="1"/>
  <c r="AO2846" i="1" a="1"/>
  <c r="AO3102" i="1" a="1"/>
  <c r="AO2000" i="1" a="1"/>
  <c r="AO2724" i="1" a="1"/>
  <c r="AO2980" i="1" a="1"/>
  <c r="AO1830" i="1" a="1"/>
  <c r="AO2685" i="1" a="1"/>
  <c r="AO2941" i="1" a="1"/>
  <c r="AO3197" i="1" a="1"/>
  <c r="AO3115" i="1" a="1"/>
  <c r="AO3413" i="1" a="1"/>
  <c r="AO3541" i="1" a="1"/>
  <c r="AO3669" i="1" a="1"/>
  <c r="AO3797" i="1" a="1"/>
  <c r="AO3925" i="1" a="1"/>
  <c r="AO4053" i="1" a="1"/>
  <c r="AO4181" i="1" a="1"/>
  <c r="AO4309" i="1" a="1"/>
  <c r="AO4437" i="1" a="1"/>
  <c r="AO3000" i="1" a="1"/>
  <c r="AO2715" i="1" a="1"/>
  <c r="AO3364" i="1" a="1"/>
  <c r="AO3492" i="1" a="1"/>
  <c r="AO3620" i="1" a="1"/>
  <c r="AO3748" i="1" a="1"/>
  <c r="AO3876" i="1" a="1"/>
  <c r="AO4004" i="1" a="1"/>
  <c r="AO4132" i="1" a="1"/>
  <c r="AO4260" i="1" a="1"/>
  <c r="AO4436" i="1" a="1"/>
  <c r="AP1269" i="1" a="1"/>
  <c r="AP1525" i="1" a="1"/>
  <c r="AP1661" i="1" a="1"/>
  <c r="AP1728" i="1" a="1"/>
  <c r="AP1984" i="1" a="1"/>
  <c r="AP2240" i="1" a="1"/>
  <c r="AP2496" i="1" a="1"/>
  <c r="AP1235" i="1" a="1"/>
  <c r="AP1841" i="1" a="1"/>
  <c r="AP2097" i="1" a="1"/>
  <c r="AP2353" i="1" a="1"/>
  <c r="AP1195" i="1" a="1"/>
  <c r="AP1887" i="1" a="1"/>
  <c r="AP2143" i="1" a="1"/>
  <c r="AP2399" i="1" a="1"/>
  <c r="AP2013" i="1" a="1"/>
  <c r="AP2672" i="1" a="1"/>
  <c r="AP1877" i="1" a="1"/>
  <c r="AP2705" i="1" a="1"/>
  <c r="AP1922" i="1" a="1"/>
  <c r="AP2655" i="1" a="1"/>
  <c r="AP2634" i="1" a="1"/>
  <c r="AP3050" i="1" a="1"/>
  <c r="AP2733" i="1" a="1"/>
  <c r="AP3079" i="1" a="1"/>
  <c r="AP3276" i="1" a="1"/>
  <c r="AP3404" i="1" a="1"/>
  <c r="AP2976" i="1" a="1"/>
  <c r="AP2053" i="1" a="1"/>
  <c r="AP3456" i="1" a="1"/>
  <c r="AP3712" i="1" a="1"/>
  <c r="AP3968" i="1" a="1"/>
  <c r="AP4225" i="1" a="1"/>
  <c r="AP3361" i="1" a="1"/>
  <c r="AP3641" i="1" a="1"/>
  <c r="AP3897" i="1" a="1"/>
  <c r="AP4153" i="1" a="1"/>
  <c r="AP2138" i="1" a="1"/>
  <c r="AP3454" i="1" a="1"/>
  <c r="AP3710" i="1" a="1"/>
  <c r="AP3097" i="1" a="1"/>
  <c r="AP3507" i="1" a="1"/>
  <c r="AP3635" i="1" a="1"/>
  <c r="AP3983" i="1" a="1"/>
  <c r="AP4240" i="1" a="1"/>
  <c r="AP3803" i="1" a="1"/>
  <c r="AP4098" i="1" a="1"/>
  <c r="AP4337" i="1" a="1"/>
  <c r="AP4431" i="1" a="1"/>
  <c r="AP3695" i="1" a="1"/>
  <c r="AP4043" i="1" a="1"/>
  <c r="AP4288" i="1" a="1"/>
  <c r="AP3902" i="1" a="1"/>
  <c r="AP4158" i="1" a="1"/>
  <c r="AP4375" i="1" a="1"/>
  <c r="AP4442" i="1" a="1"/>
  <c r="AO24" i="1" a="1"/>
  <c r="AO90" i="1" a="1"/>
  <c r="AO199" i="1" a="1"/>
  <c r="AO83" i="1" a="1"/>
  <c r="AO65" i="1" a="1"/>
  <c r="AO188" i="1" a="1"/>
  <c r="AO317" i="1" a="1"/>
  <c r="AO87" i="1" a="1"/>
  <c r="AO334" i="1" a="1"/>
  <c r="AO182" i="1" a="1"/>
  <c r="AO332" i="1" a="1"/>
  <c r="AO473" i="1" a="1"/>
  <c r="AO537" i="1" a="1"/>
  <c r="AO279" i="1" a="1"/>
  <c r="AO308" i="1" a="1"/>
  <c r="AO466" i="1" a="1"/>
  <c r="AO530" i="1" a="1"/>
  <c r="AO399" i="1" a="1"/>
  <c r="AO703" i="1" a="1"/>
  <c r="AO831" i="1" a="1"/>
  <c r="AO362" i="1" a="1"/>
  <c r="AO709" i="1" a="1"/>
  <c r="AO837" i="1" a="1"/>
  <c r="AO603" i="1" a="1"/>
  <c r="AO731" i="1" a="1"/>
  <c r="AO859" i="1" a="1"/>
  <c r="AO721" i="1" a="1"/>
  <c r="AO1008" i="1" a="1"/>
  <c r="AO953" i="1" a="1"/>
  <c r="AO673" i="1" a="1"/>
  <c r="AO287" i="1" a="1"/>
  <c r="AO1111" i="1" a="1"/>
  <c r="AO1239" i="1" a="1"/>
  <c r="AO1312" i="1" a="1"/>
  <c r="AO1376" i="1" a="1"/>
  <c r="AO1061" i="1" a="1"/>
  <c r="AO1189" i="1" a="1"/>
  <c r="AO1046" i="1" a="1"/>
  <c r="AO1174" i="1" a="1"/>
  <c r="AO1281" i="1" a="1"/>
  <c r="AO1345" i="1" a="1"/>
  <c r="AO1418" i="1" a="1"/>
  <c r="AO1530" i="1" a="1"/>
  <c r="AO1594" i="1" a="1"/>
  <c r="AO1658" i="1" a="1"/>
  <c r="AO1722" i="1" a="1"/>
  <c r="AO991" i="1" a="1"/>
  <c r="AO1257" i="1" a="1"/>
  <c r="AO1427" i="1" a="1"/>
  <c r="AO1491" i="1" a="1"/>
  <c r="AO1555" i="1" a="1"/>
  <c r="AO1619" i="1" a="1"/>
  <c r="AO1683" i="1" a="1"/>
  <c r="AO1747" i="1" a="1"/>
  <c r="AO633" i="1" a="1"/>
  <c r="AO1228" i="1" a="1"/>
  <c r="AO1454" i="1" a="1"/>
  <c r="AO1518" i="1" a="1"/>
  <c r="AO1582" i="1" a="1"/>
  <c r="AO1646" i="1" a="1"/>
  <c r="AO1710" i="1" a="1"/>
  <c r="AO1774" i="1" a="1"/>
  <c r="AO1527" i="1" a="1"/>
  <c r="AO1781" i="1" a="1"/>
  <c r="AO1851" i="1" a="1"/>
  <c r="AO1915" i="1" a="1"/>
  <c r="AO1979" i="1" a="1"/>
  <c r="AO2043" i="1" a="1"/>
  <c r="AO2107" i="1" a="1"/>
  <c r="AO2160" i="1" a="1"/>
  <c r="AO2192" i="1" a="1"/>
  <c r="AO2224" i="1" a="1"/>
  <c r="AO2256" i="1" a="1"/>
  <c r="AO2288" i="1" a="1"/>
  <c r="AO2320" i="1" a="1"/>
  <c r="AO2352" i="1" a="1"/>
  <c r="AO2384" i="1" a="1"/>
  <c r="AO2416" i="1" a="1"/>
  <c r="AO2448" i="1" a="1"/>
  <c r="AO2480" i="1" a="1"/>
  <c r="AO1209" i="1" a="1"/>
  <c r="AO1604" i="1" a="1"/>
  <c r="AO1804" i="1" a="1"/>
  <c r="AO1868" i="1" a="1"/>
  <c r="AO1932" i="1" a="1"/>
  <c r="AO1996" i="1" a="1"/>
  <c r="AO2060" i="1" a="1"/>
  <c r="AO2124" i="1" a="1"/>
  <c r="AO1436" i="1" a="1"/>
  <c r="AO1692" i="1" a="1"/>
  <c r="AO1825" i="1" a="1"/>
  <c r="AO1889" i="1" a="1"/>
  <c r="AO1953" i="1" a="1"/>
  <c r="AO2018" i="1" a="1"/>
  <c r="AO2082" i="1" a="1"/>
  <c r="AO2146" i="1" a="1"/>
  <c r="AO2181" i="1" a="1"/>
  <c r="AO2213" i="1" a="1"/>
  <c r="AO2245" i="1" a="1"/>
  <c r="AO2277" i="1" a="1"/>
  <c r="AO2309" i="1" a="1"/>
  <c r="AO2341" i="1" a="1"/>
  <c r="AO2373" i="1" a="1"/>
  <c r="AO2405" i="1" a="1"/>
  <c r="AO2437" i="1" a="1"/>
  <c r="AO2469" i="1" a="1"/>
  <c r="AO2501" i="1" a="1"/>
  <c r="AO1854" i="1" a="1"/>
  <c r="AO2104" i="1" a="1"/>
  <c r="AO2561" i="1" a="1"/>
  <c r="AO2625" i="1" a="1"/>
  <c r="AO2689" i="1" a="1"/>
  <c r="AO2753" i="1" a="1"/>
  <c r="AO2817" i="1" a="1"/>
  <c r="AO2881" i="1" a="1"/>
  <c r="AO2945" i="1" a="1"/>
  <c r="AO3009" i="1" a="1"/>
  <c r="AO3073" i="1" a="1"/>
  <c r="AO3137" i="1" a="1"/>
  <c r="AO3201" i="1" a="1"/>
  <c r="AO3265" i="1" a="1"/>
  <c r="AO1890" i="1" a="1"/>
  <c r="AO2149" i="1" a="1"/>
  <c r="AO2567" i="1" a="1"/>
  <c r="AO2631" i="1" a="1"/>
  <c r="AO2695" i="1" a="1"/>
  <c r="AO2759" i="1" a="1"/>
  <c r="AO2823" i="1" a="1"/>
  <c r="AO2887" i="1" a="1"/>
  <c r="AO2951" i="1" a="1"/>
  <c r="AO3015" i="1" a="1"/>
  <c r="AO3079" i="1" a="1"/>
  <c r="AO3143" i="1" a="1"/>
  <c r="AO1471" i="1" a="1"/>
  <c r="AO1981" i="1" a="1"/>
  <c r="AO2530" i="1" a="1"/>
  <c r="AO2594" i="1" a="1"/>
  <c r="AO2658" i="1" a="1"/>
  <c r="AO2722" i="1" a="1"/>
  <c r="AO2786" i="1" a="1"/>
  <c r="AO2850" i="1" a="1"/>
  <c r="AO2914" i="1" a="1"/>
  <c r="AO2978" i="1" a="1"/>
  <c r="AO3042" i="1" a="1"/>
  <c r="AO3106" i="1" a="1"/>
  <c r="AO3170" i="1" a="1"/>
  <c r="AO3234" i="1" a="1"/>
  <c r="AO2069" i="1" a="1"/>
  <c r="AO2752" i="1" a="1"/>
  <c r="AO3008" i="1" a="1"/>
  <c r="AO3231" i="1" a="1"/>
  <c r="AO3313" i="1" a="1"/>
  <c r="AO3367" i="1" a="1"/>
  <c r="AO3399" i="1" a="1"/>
  <c r="AO3431" i="1" a="1"/>
  <c r="AO3463" i="1" a="1"/>
  <c r="AO3495" i="1" a="1"/>
  <c r="AO3527" i="1" a="1"/>
  <c r="AO3559" i="1" a="1"/>
  <c r="AO3591" i="1" a="1"/>
  <c r="AO3623" i="1" a="1"/>
  <c r="AO3655" i="1" a="1"/>
  <c r="AO3687" i="1" a="1"/>
  <c r="AO3719" i="1" a="1"/>
  <c r="AO3751" i="1" a="1"/>
  <c r="AO3783" i="1" a="1"/>
  <c r="AO3815" i="1" a="1"/>
  <c r="AO3847" i="1" a="1"/>
  <c r="AO3879" i="1" a="1"/>
  <c r="AO3911" i="1" a="1"/>
  <c r="AO3943" i="1" a="1"/>
  <c r="AO3975" i="1" a="1"/>
  <c r="AO4007" i="1" a="1"/>
  <c r="AO4039" i="1" a="1"/>
  <c r="AO4071" i="1" a="1"/>
  <c r="AO4103" i="1" a="1"/>
  <c r="AO4135" i="1" a="1"/>
  <c r="AO4167" i="1" a="1"/>
  <c r="AO4199" i="1" a="1"/>
  <c r="AO4231" i="1" a="1"/>
  <c r="AO4263" i="1" a="1"/>
  <c r="AO4295" i="1" a="1"/>
  <c r="AO4327" i="1" a="1"/>
  <c r="AO4359" i="1" a="1"/>
  <c r="AO4391" i="1" a="1"/>
  <c r="AO4423" i="1" a="1"/>
  <c r="AO4455" i="1" a="1"/>
  <c r="AO4487" i="1" a="1"/>
  <c r="AO2627" i="1" a="1"/>
  <c r="AO2883" i="1" a="1"/>
  <c r="AO3139" i="1" a="1"/>
  <c r="AO3286" i="1" a="1"/>
  <c r="AO3350" i="1" a="1"/>
  <c r="AO2608" i="1" a="1"/>
  <c r="AO2864" i="1" a="1"/>
  <c r="AO3120" i="1" a="1"/>
  <c r="AO3279" i="1" a="1"/>
  <c r="AO3343" i="1" a="1"/>
  <c r="AO3382" i="1" a="1"/>
  <c r="AO3414" i="1" a="1"/>
  <c r="AO3446" i="1" a="1"/>
  <c r="AO3478" i="1" a="1"/>
  <c r="AO3510" i="1" a="1"/>
  <c r="AO3542" i="1" a="1"/>
  <c r="AO3574" i="1" a="1"/>
  <c r="AO3606" i="1" a="1"/>
  <c r="AO3638" i="1" a="1"/>
  <c r="AO3670" i="1" a="1"/>
  <c r="AO3702" i="1" a="1"/>
  <c r="AO3734" i="1" a="1"/>
  <c r="AO3766" i="1" a="1"/>
  <c r="AO3798" i="1" a="1"/>
  <c r="AO3830" i="1" a="1"/>
  <c r="AO3862" i="1" a="1"/>
  <c r="AO3894" i="1" a="1"/>
  <c r="AO3926" i="1" a="1"/>
  <c r="AO3958" i="1" a="1"/>
  <c r="AO3990" i="1" a="1"/>
  <c r="AO4022" i="1" a="1"/>
  <c r="AO4054" i="1" a="1"/>
  <c r="AO4086" i="1" a="1"/>
  <c r="AO4118" i="1" a="1"/>
  <c r="AO4150" i="1" a="1"/>
  <c r="AO4182" i="1" a="1"/>
  <c r="AO4214" i="1" a="1"/>
  <c r="AO4246" i="1" a="1"/>
  <c r="AO4278" i="1" a="1"/>
  <c r="AO4310" i="1" a="1"/>
  <c r="AO4342" i="1" a="1"/>
  <c r="AO4374" i="1" a="1"/>
  <c r="AO4406" i="1" a="1"/>
  <c r="AO4438" i="1" a="1"/>
  <c r="AO4470" i="1" a="1"/>
  <c r="AO2144" i="1" a="1"/>
  <c r="AO2760" i="1" a="1"/>
  <c r="AO3016" i="1" a="1"/>
  <c r="AO3235" i="1" a="1"/>
  <c r="AO3316" i="1" a="1"/>
  <c r="AO1439" i="1" a="1"/>
  <c r="AO4484" i="1" a="1"/>
  <c r="AO3256" i="1" a="1"/>
  <c r="AP1146" i="1" a="1"/>
  <c r="AP1210" i="1" a="1"/>
  <c r="AP1274" i="1" a="1"/>
  <c r="AP1338" i="1" a="1"/>
  <c r="AP1402" i="1" a="1"/>
  <c r="AP1466" i="1" a="1"/>
  <c r="AP1530" i="1" a="1"/>
  <c r="AP1567" i="1" a="1"/>
  <c r="AP1599" i="1" a="1"/>
  <c r="AP1631" i="1" a="1"/>
  <c r="AP1663" i="1" a="1"/>
  <c r="AP1695" i="1" a="1"/>
  <c r="AP939" i="1" a="1"/>
  <c r="AP1339" i="1" a="1"/>
  <c r="AP1731" i="1" a="1"/>
  <c r="AP1795" i="1" a="1"/>
  <c r="AP1859" i="1" a="1"/>
  <c r="AP1923" i="1" a="1"/>
  <c r="AP1987" i="1" a="1"/>
  <c r="AP2051" i="1" a="1"/>
  <c r="AP2115" i="1" a="1"/>
  <c r="AP2179" i="1" a="1"/>
  <c r="AP2243" i="1" a="1"/>
  <c r="AP2307" i="1" a="1"/>
  <c r="AP2371" i="1" a="1"/>
  <c r="AP2435" i="1" a="1"/>
  <c r="AP2499" i="1" a="1"/>
  <c r="AP2563" i="1" a="1"/>
  <c r="AP2598" i="1" a="1"/>
  <c r="AP2630" i="1" a="1"/>
  <c r="AP1256" i="1" a="1"/>
  <c r="AP1512" i="1" a="1"/>
  <c r="AP1718" i="1" a="1"/>
  <c r="AP1782" i="1" a="1"/>
  <c r="AP1846" i="1" a="1"/>
  <c r="AP1910" i="1" a="1"/>
  <c r="AP1974" i="1" a="1"/>
  <c r="AP2038" i="1" a="1"/>
  <c r="AP2102" i="1" a="1"/>
  <c r="AP2166" i="1" a="1"/>
  <c r="AP2230" i="1" a="1"/>
  <c r="AP2294" i="1" a="1"/>
  <c r="AP2358" i="1" a="1"/>
  <c r="AP2422" i="1" a="1"/>
  <c r="AP2486" i="1" a="1"/>
  <c r="AP2550" i="1" a="1"/>
  <c r="AP1216" i="1" a="1"/>
  <c r="AP1472" i="1" a="1"/>
  <c r="AP1764" i="1" a="1"/>
  <c r="AP1828" i="1" a="1"/>
  <c r="AP1892" i="1" a="1"/>
  <c r="AP1956" i="1" a="1"/>
  <c r="AP2020" i="1" a="1"/>
  <c r="AP2084" i="1" a="1"/>
  <c r="AP2148" i="1" a="1"/>
  <c r="AP2212" i="1" a="1"/>
  <c r="AP2276" i="1" a="1"/>
  <c r="AP2340" i="1" a="1"/>
  <c r="AP2404" i="1" a="1"/>
  <c r="AP2468" i="1" a="1"/>
  <c r="AP683" i="1" a="1"/>
  <c r="AP1778" i="1" a="1"/>
  <c r="AP2034" i="1" a="1"/>
  <c r="AP2290" i="1" a="1"/>
  <c r="AP2532" i="1" a="1"/>
  <c r="AP2613" i="1" a="1"/>
  <c r="AP2675" i="1" a="1"/>
  <c r="AP2739" i="1" a="1"/>
  <c r="AP2803" i="1" a="1"/>
  <c r="AP1464" i="1" a="1"/>
  <c r="AP1898" i="1" a="1"/>
  <c r="AP2154" i="1" a="1"/>
  <c r="AP2410" i="1" a="1"/>
  <c r="AP2646" i="1" a="1"/>
  <c r="AP2710" i="1" a="1"/>
  <c r="AP2774" i="1" a="1"/>
  <c r="AP2838" i="1" a="1"/>
  <c r="AP1672" i="1" a="1"/>
  <c r="AP1933" i="1" a="1"/>
  <c r="AP2189" i="1" a="1"/>
  <c r="AP2445" i="1" a="1"/>
  <c r="AP2595" i="1" a="1"/>
  <c r="AP2660" i="1" a="1"/>
  <c r="AP2724" i="1" a="1"/>
  <c r="AP2788" i="1" a="1"/>
  <c r="AP1528" i="1" a="1"/>
  <c r="AP2645" i="1" a="1"/>
  <c r="AP2862" i="1" a="1"/>
  <c r="AP2926" i="1" a="1"/>
  <c r="AP2990" i="1" a="1"/>
  <c r="AP3054" i="1" a="1"/>
  <c r="AP3118" i="1" a="1"/>
  <c r="AP3183" i="1" a="1"/>
  <c r="AP2074" i="1" a="1"/>
  <c r="AP2754" i="1" a="1"/>
  <c r="AP2891" i="1" a="1"/>
  <c r="AP2955" i="1" a="1"/>
  <c r="AP3019" i="1" a="1"/>
  <c r="AP3083" i="1" a="1"/>
  <c r="AP3149" i="1" a="1"/>
  <c r="AP3213" i="1" a="1"/>
  <c r="AP3246" i="1" a="1"/>
  <c r="AP3278" i="1" a="1"/>
  <c r="AP3310" i="1" a="1"/>
  <c r="AP3342" i="1" a="1"/>
  <c r="AP3374" i="1" a="1"/>
  <c r="AP3406" i="1" a="1"/>
  <c r="AP2469" i="1" a="1"/>
  <c r="AP2850" i="1" a="1"/>
  <c r="AP2916" i="1" a="1"/>
  <c r="AP2980" i="1" a="1"/>
  <c r="AP3044" i="1" a="1"/>
  <c r="AP3108" i="1" a="1"/>
  <c r="AP3171" i="1" a="1"/>
  <c r="AP2394" i="1" a="1"/>
  <c r="AP3037" i="1" a="1"/>
  <c r="AP3255" i="1" a="1"/>
  <c r="AP3383" i="1" a="1"/>
  <c r="AP3460" i="1" a="1"/>
  <c r="AP3524" i="1" a="1"/>
  <c r="AP3588" i="1" a="1"/>
  <c r="AP3652" i="1" a="1"/>
  <c r="AP3716" i="1" a="1"/>
  <c r="AP3780" i="1" a="1"/>
  <c r="AP3844" i="1" a="1"/>
  <c r="AP3908" i="1" a="1"/>
  <c r="AP3972" i="1" a="1"/>
  <c r="AP4036" i="1" a="1"/>
  <c r="AP4100" i="1" a="1"/>
  <c r="AP4164" i="1" a="1"/>
  <c r="AP4230" i="1" a="1"/>
  <c r="AP1925" i="1" a="1"/>
  <c r="AP3009" i="1" a="1"/>
  <c r="AP3241" i="1" a="1"/>
  <c r="AP3369" i="1" a="1"/>
  <c r="AP3453" i="1" a="1"/>
  <c r="AP3517" i="1" a="1"/>
  <c r="AP3581" i="1" a="1"/>
  <c r="AP3645" i="1" a="1"/>
  <c r="AP3709" i="1" a="1"/>
  <c r="AP3773" i="1" a="1"/>
  <c r="AP3837" i="1" a="1"/>
  <c r="AP3901" i="1" a="1"/>
  <c r="AP3965" i="1" a="1"/>
  <c r="AP4029" i="1" a="1"/>
  <c r="AP4093" i="1" a="1"/>
  <c r="AP4157" i="1" a="1"/>
  <c r="AP4220" i="1" a="1"/>
  <c r="AP4284" i="1" a="1"/>
  <c r="AP4348" i="1" a="1"/>
  <c r="AP2309" i="1" a="1"/>
  <c r="AP3029" i="1" a="1"/>
  <c r="AP3251" i="1" a="1"/>
  <c r="AP3379" i="1" a="1"/>
  <c r="AP3458" i="1" a="1"/>
  <c r="AP3522" i="1" a="1"/>
  <c r="AP3586" i="1" a="1"/>
  <c r="AP3650" i="1" a="1"/>
  <c r="AP3714" i="1" a="1"/>
  <c r="AP3778" i="1" a="1"/>
  <c r="AP3842" i="1" a="1"/>
  <c r="AP2857" i="1" a="1"/>
  <c r="AP3113" i="1" a="1"/>
  <c r="AP3293" i="1" a="1"/>
  <c r="AP3415" i="1" a="1"/>
  <c r="AP3479" i="1" a="1"/>
  <c r="AP3543" i="1" a="1"/>
  <c r="AP3607" i="1" a="1"/>
  <c r="AP3719" i="1" a="1"/>
  <c r="AP3927" i="1" a="1"/>
  <c r="AP4055" i="1" a="1"/>
  <c r="AP4187" i="1" a="1"/>
  <c r="AP4301" i="1" a="1"/>
  <c r="AP3691" i="1" a="1"/>
  <c r="AP3914" i="1" a="1"/>
  <c r="AP4042" i="1" a="1"/>
  <c r="AP4170" i="1" a="1"/>
  <c r="AP4298" i="1" a="1"/>
  <c r="AP4385" i="1" a="1"/>
  <c r="AP4417" i="1" a="1"/>
  <c r="AP4449" i="1" a="1"/>
  <c r="AP4481" i="1" a="1"/>
  <c r="AP3839" i="1" a="1"/>
  <c r="AP3987" i="1" a="1"/>
  <c r="AP4115" i="1" a="1"/>
  <c r="AP4243" i="1" a="1"/>
  <c r="AP4338" i="1" a="1"/>
  <c r="AP3811" i="1" a="1"/>
  <c r="AP3974" i="1" a="1"/>
  <c r="AP4102" i="1" a="1"/>
  <c r="AP4229" i="1" a="1"/>
  <c r="AP4328" i="1" a="1"/>
  <c r="AP4396" i="1" a="1"/>
  <c r="AP4428" i="1" a="1"/>
  <c r="AP4460" i="1" a="1"/>
  <c r="AP11" i="1" a="1"/>
  <c r="AO17" i="1" a="1"/>
  <c r="AO61" i="1" a="1"/>
  <c r="AO125" i="1" a="1"/>
  <c r="AO185" i="1" a="1"/>
  <c r="AO217" i="1" a="1"/>
  <c r="AO56" i="1" a="1"/>
  <c r="AO120" i="1" a="1"/>
  <c r="AO38" i="1" a="1"/>
  <c r="AO102" i="1" a="1"/>
  <c r="AO116" i="1" a="1"/>
  <c r="AO224" i="1" a="1"/>
  <c r="AO288" i="1" a="1"/>
  <c r="AO352" i="1" a="1"/>
  <c r="AO416" i="1" a="1"/>
  <c r="AO243" i="1" a="1"/>
  <c r="AO307" i="1" a="1"/>
  <c r="AO371" i="1" a="1"/>
  <c r="AO111" i="1" a="1"/>
  <c r="AO218" i="1" a="1"/>
  <c r="AO273" i="1" a="1"/>
  <c r="AO401" i="1" a="1"/>
  <c r="AO459" i="1" a="1"/>
  <c r="AO491" i="1" a="1"/>
  <c r="AO523" i="1" a="1"/>
  <c r="AO555" i="1" a="1"/>
  <c r="AO587" i="1" a="1"/>
  <c r="AO354" i="1" a="1"/>
  <c r="AO247" i="1" a="1"/>
  <c r="AO377" i="1" a="1"/>
  <c r="AO452" i="1" a="1"/>
  <c r="AO484" i="1" a="1"/>
  <c r="AO516" i="1" a="1"/>
  <c r="AO548" i="1" a="1"/>
  <c r="AO580" i="1" a="1"/>
  <c r="AO610" i="1" a="1"/>
  <c r="AO674" i="1" a="1"/>
  <c r="AO738" i="1" a="1"/>
  <c r="AO802" i="1" a="1"/>
  <c r="AO866" i="1" a="1"/>
  <c r="AO930" i="1" a="1"/>
  <c r="AO616" i="1" a="1"/>
  <c r="AO680" i="1" a="1"/>
  <c r="AO744" i="1" a="1"/>
  <c r="AO808" i="1" a="1"/>
  <c r="AO872" i="1" a="1"/>
  <c r="AO426" i="1" a="1"/>
  <c r="AO638" i="1" a="1"/>
  <c r="AO702" i="1" a="1"/>
  <c r="AO766" i="1" a="1"/>
  <c r="AO830" i="1" a="1"/>
  <c r="AO894" i="1" a="1"/>
  <c r="AO604" i="1" a="1"/>
  <c r="AO860" i="1" a="1"/>
  <c r="AO980" i="1" a="1"/>
  <c r="AO649" i="1" a="1"/>
  <c r="AO905" i="1" a="1"/>
  <c r="AO989" i="1" a="1"/>
  <c r="AO266" i="1" a="1"/>
  <c r="AO812" i="1" a="1"/>
  <c r="AO966" i="1" a="1"/>
  <c r="AO979" i="1" a="1"/>
  <c r="AO1082" i="1" a="1"/>
  <c r="AO1146" i="1" a="1"/>
  <c r="AO1210" i="1" a="1"/>
  <c r="AO1266" i="1" a="1"/>
  <c r="AO1298" i="1" a="1"/>
  <c r="AO1330" i="1" a="1"/>
  <c r="AO1362" i="1" a="1"/>
  <c r="AO1394" i="1" a="1"/>
  <c r="AO1033" i="1" a="1"/>
  <c r="AO1096" i="1" a="1"/>
  <c r="AO1160" i="1" a="1"/>
  <c r="AO1224" i="1" a="1"/>
  <c r="AO971" i="1" a="1"/>
  <c r="AO1083" i="1" a="1"/>
  <c r="AO1147" i="1" a="1"/>
  <c r="AO1211" i="1" a="1"/>
  <c r="AO1267" i="1" a="1"/>
  <c r="AO1299" i="1" a="1"/>
  <c r="AO1331" i="1" a="1"/>
  <c r="AO1363" i="1" a="1"/>
  <c r="AO1233" i="1" a="1"/>
  <c r="AO1453" i="1" a="1"/>
  <c r="AO1517" i="1" a="1"/>
  <c r="AO1581" i="1" a="1"/>
  <c r="AO1645" i="1" a="1"/>
  <c r="AO1709" i="1" a="1"/>
  <c r="AO1773" i="1" a="1"/>
  <c r="AO1204" i="1" a="1"/>
  <c r="AO1416" i="1" a="1"/>
  <c r="AO1480" i="1" a="1"/>
  <c r="AO1544" i="1" a="1"/>
  <c r="AO1608" i="1" a="1"/>
  <c r="AO1672" i="1" a="1"/>
  <c r="AO1736" i="1" a="1"/>
  <c r="AO1788" i="1" a="1"/>
  <c r="AO1185" i="1" a="1"/>
  <c r="AO1441" i="1" a="1"/>
  <c r="AO1505" i="1" a="1"/>
  <c r="AO1569" i="1" a="1"/>
  <c r="AO1633" i="1" a="1"/>
  <c r="AO1697" i="1" a="1"/>
  <c r="AO1761" i="1" a="1"/>
  <c r="AO1484" i="1" a="1"/>
  <c r="AO1740" i="1" a="1"/>
  <c r="AO1839" i="1" a="1"/>
  <c r="AO1903" i="1" a="1"/>
  <c r="AO1966" i="1" a="1"/>
  <c r="AO2030" i="1" a="1"/>
  <c r="AO2094" i="1" a="1"/>
  <c r="AO2154" i="1" a="1"/>
  <c r="AO2186" i="1" a="1"/>
  <c r="AO2218" i="1" a="1"/>
  <c r="AO2250" i="1" a="1"/>
  <c r="AO2282" i="1" a="1"/>
  <c r="AO2314" i="1" a="1"/>
  <c r="AO2346" i="1" a="1"/>
  <c r="AO2378" i="1" a="1"/>
  <c r="AO2410" i="1" a="1"/>
  <c r="AO2442" i="1" a="1"/>
  <c r="AO2474" i="1" a="1"/>
  <c r="AO2506" i="1" a="1"/>
  <c r="AO1551" i="1" a="1"/>
  <c r="AO1791" i="1" a="1"/>
  <c r="AO1856" i="1" a="1"/>
  <c r="AO1920" i="1" a="1"/>
  <c r="AO1985" i="1" a="1"/>
  <c r="AO2049" i="1" a="1"/>
  <c r="AO2113" i="1" a="1"/>
  <c r="AO1393" i="1" a="1"/>
  <c r="AO1639" i="1" a="1"/>
  <c r="AO1813" i="1" a="1"/>
  <c r="AO1877" i="1" a="1"/>
  <c r="AO1941" i="1" a="1"/>
  <c r="AO2007" i="1" a="1"/>
  <c r="AO2071" i="1" a="1"/>
  <c r="AO2135" i="1" a="1"/>
  <c r="AO2175" i="1" a="1"/>
  <c r="AO2207" i="1" a="1"/>
  <c r="AO2239" i="1" a="1"/>
  <c r="AO2271" i="1" a="1"/>
  <c r="AO2303" i="1" a="1"/>
  <c r="AO2335" i="1" a="1"/>
  <c r="AO2367" i="1" a="1"/>
  <c r="AO2399" i="1" a="1"/>
  <c r="AO2431" i="1" a="1"/>
  <c r="AO2463" i="1" a="1"/>
  <c r="AO2495" i="1" a="1"/>
  <c r="AO1806" i="1" a="1"/>
  <c r="AO2061" i="1" a="1"/>
  <c r="AO2550" i="1" a="1"/>
  <c r="AO2614" i="1" a="1"/>
  <c r="AO2678" i="1" a="1"/>
  <c r="AO2742" i="1" a="1"/>
  <c r="AO2806" i="1" a="1"/>
  <c r="AO2870" i="1" a="1"/>
  <c r="AO2934" i="1" a="1"/>
  <c r="AO2998" i="1" a="1"/>
  <c r="AO3062" i="1" a="1"/>
  <c r="AO3126" i="1" a="1"/>
  <c r="AO3190" i="1" a="1"/>
  <c r="AO3254" i="1" a="1"/>
  <c r="AO1842" i="1" a="1"/>
  <c r="AO2096" i="1" a="1"/>
  <c r="AO2556" i="1" a="1"/>
  <c r="AO2620" i="1" a="1"/>
  <c r="AO2684" i="1" a="1"/>
  <c r="AO2748" i="1" a="1"/>
  <c r="AO2812" i="1" a="1"/>
  <c r="AO2876" i="1" a="1"/>
  <c r="AO2940" i="1" a="1"/>
  <c r="AO3004" i="1" a="1"/>
  <c r="AO3068" i="1" a="1"/>
  <c r="AO3132" i="1" a="1"/>
  <c r="AO3196" i="1" a="1"/>
  <c r="AO1926" i="1" a="1"/>
  <c r="AO2517" i="1" a="1"/>
  <c r="AO2581" i="1" a="1"/>
  <c r="AO2645" i="1" a="1"/>
  <c r="AO2709" i="1" a="1"/>
  <c r="AO2773" i="1" a="1"/>
  <c r="AO2837" i="1" a="1"/>
  <c r="AO2901" i="1" a="1"/>
  <c r="AO2965" i="1" a="1"/>
  <c r="AO3029" i="1" a="1"/>
  <c r="AO3093" i="1" a="1"/>
  <c r="AO3157" i="1" a="1"/>
  <c r="AO3221" i="1" a="1"/>
  <c r="AO1866" i="1" a="1"/>
  <c r="AO2699" i="1" a="1"/>
  <c r="AO2955" i="1" a="1"/>
  <c r="AO3204" i="1" a="1"/>
  <c r="AO3301" i="1" a="1"/>
  <c r="AO3361" i="1" a="1"/>
  <c r="AO3393" i="1" a="1"/>
  <c r="AO3425" i="1" a="1"/>
  <c r="AO3457" i="1" a="1"/>
  <c r="AO3489" i="1" a="1"/>
  <c r="AO3521" i="1" a="1"/>
  <c r="AO3553" i="1" a="1"/>
  <c r="AO3585" i="1" a="1"/>
  <c r="AO3617" i="1" a="1"/>
  <c r="AO3649" i="1" a="1"/>
  <c r="AO3681" i="1" a="1"/>
  <c r="AO3713" i="1" a="1"/>
  <c r="AO3745" i="1" a="1"/>
  <c r="AO3777" i="1" a="1"/>
  <c r="AO3809" i="1" a="1"/>
  <c r="AO3841" i="1" a="1"/>
  <c r="AO3873" i="1" a="1"/>
  <c r="AO3905" i="1" a="1"/>
  <c r="AO3937" i="1" a="1"/>
  <c r="AO3969" i="1" a="1"/>
  <c r="AO4001" i="1" a="1"/>
  <c r="AO4033" i="1" a="1"/>
  <c r="AO4065" i="1" a="1"/>
  <c r="AO4097" i="1" a="1"/>
  <c r="AO4129" i="1" a="1"/>
  <c r="AO4161" i="1" a="1"/>
  <c r="AO4193" i="1" a="1"/>
  <c r="AO4225" i="1" a="1"/>
  <c r="AO4257" i="1" a="1"/>
  <c r="AO4289" i="1" a="1"/>
  <c r="AO4321" i="1" a="1"/>
  <c r="AO4353" i="1" a="1"/>
  <c r="AO4385" i="1" a="1"/>
  <c r="AO4417" i="1" a="1"/>
  <c r="AO4449" i="1" a="1"/>
  <c r="AO4481" i="1" a="1"/>
  <c r="AO2584" i="1" a="1"/>
  <c r="AO2840" i="1" a="1"/>
  <c r="AO3096" i="1" a="1"/>
  <c r="AO3274" i="1" a="1"/>
  <c r="AO3338" i="1" a="1"/>
  <c r="AO2555" i="1" a="1"/>
  <c r="AO2811" i="1" a="1"/>
  <c r="AO3067" i="1" a="1"/>
  <c r="AO3260" i="1" a="1"/>
  <c r="AO3331" i="1" a="1"/>
  <c r="AO3376" i="1" a="1"/>
  <c r="AO3408" i="1" a="1"/>
  <c r="AO3440" i="1" a="1"/>
  <c r="AO3472" i="1" a="1"/>
  <c r="AO3504" i="1" a="1"/>
  <c r="AO3536" i="1" a="1"/>
  <c r="AO3568" i="1" a="1"/>
  <c r="AO3600" i="1" a="1"/>
  <c r="AO3632" i="1" a="1"/>
  <c r="AO3664" i="1" a="1"/>
  <c r="AO3696" i="1" a="1"/>
  <c r="AO3728" i="1" a="1"/>
  <c r="AO3760" i="1" a="1"/>
  <c r="AO3792" i="1" a="1"/>
  <c r="AO3824" i="1" a="1"/>
  <c r="AO3856" i="1" a="1"/>
  <c r="AO3888" i="1" a="1"/>
  <c r="AO3920" i="1" a="1"/>
  <c r="AO3952" i="1" a="1"/>
  <c r="AO3984" i="1" a="1"/>
  <c r="AO4016" i="1" a="1"/>
  <c r="AO4048" i="1" a="1"/>
  <c r="AO4080" i="1" a="1"/>
  <c r="AO4112" i="1" a="1"/>
  <c r="AO4144" i="1" a="1"/>
  <c r="AO4176" i="1" a="1"/>
  <c r="AO4208" i="1" a="1"/>
  <c r="AO4240" i="1" a="1"/>
  <c r="AO4272" i="1" a="1"/>
  <c r="AO4304" i="1" a="1"/>
  <c r="AO4336" i="1" a="1"/>
  <c r="AO4368" i="1" a="1"/>
  <c r="AO4400" i="1" a="1"/>
  <c r="AO4432" i="1" a="1"/>
  <c r="AO4464" i="1" a="1"/>
  <c r="AO1973" i="1" a="1"/>
  <c r="AO2707" i="1" a="1"/>
  <c r="AO2963" i="1" a="1"/>
  <c r="AO3208" i="1" a="1"/>
  <c r="AO3304" i="1" a="1"/>
  <c r="AO4460" i="1" a="1"/>
  <c r="AO3123" i="1" a="1"/>
  <c r="AP1133" i="1" a="1"/>
  <c r="AP1197" i="1" a="1"/>
  <c r="AP1261" i="1" a="1"/>
  <c r="AP1325" i="1" a="1"/>
  <c r="AP1389" i="1" a="1"/>
  <c r="AP1453" i="1" a="1"/>
  <c r="AP1517" i="1" a="1"/>
  <c r="AP1561" i="1" a="1"/>
  <c r="AP1593" i="1" a="1"/>
  <c r="AP1625" i="1" a="1"/>
  <c r="AP1657" i="1" a="1"/>
  <c r="AP1689" i="1" a="1"/>
  <c r="AP726" i="1" a="1"/>
  <c r="AP1296" i="1" a="1"/>
  <c r="AP1720" i="1" a="1"/>
  <c r="AP1784" i="1" a="1"/>
  <c r="AP1848" i="1" a="1"/>
  <c r="AP1912" i="1" a="1"/>
  <c r="AP1976" i="1" a="1"/>
  <c r="AP2040" i="1" a="1"/>
  <c r="AP2104" i="1" a="1"/>
  <c r="AP2168" i="1" a="1"/>
  <c r="AP2232" i="1" a="1"/>
  <c r="AP2296" i="1" a="1"/>
  <c r="AP2360" i="1" a="1"/>
  <c r="AP2424" i="1" a="1"/>
  <c r="AP2488" i="1" a="1"/>
  <c r="AP2552" i="1" a="1"/>
  <c r="AP2592" i="1" a="1"/>
  <c r="AP2624" i="1" a="1"/>
  <c r="AP1203" i="1" a="1"/>
  <c r="AP1459" i="1" a="1"/>
  <c r="AP1706" i="1" a="1"/>
  <c r="AP1769" i="1" a="1"/>
  <c r="AP1833" i="1" a="1"/>
  <c r="AP1897" i="1" a="1"/>
  <c r="AP1961" i="1" a="1"/>
  <c r="AP2025" i="1" a="1"/>
  <c r="AP2089" i="1" a="1"/>
  <c r="AP2153" i="1" a="1"/>
  <c r="AP2217" i="1" a="1"/>
  <c r="AP2281" i="1" a="1"/>
  <c r="AP2345" i="1" a="1"/>
  <c r="AP2409" i="1" a="1"/>
  <c r="AP2473" i="1" a="1"/>
  <c r="AP2537" i="1" a="1"/>
  <c r="AP1163" i="1" a="1"/>
  <c r="AP1419" i="1" a="1"/>
  <c r="AP1751" i="1" a="1"/>
  <c r="AP1815" i="1" a="1"/>
  <c r="AP1879" i="1" a="1"/>
  <c r="AP1943" i="1" a="1"/>
  <c r="AP2007" i="1" a="1"/>
  <c r="AP2071" i="1" a="1"/>
  <c r="AP2135" i="1" a="1"/>
  <c r="AP2199" i="1" a="1"/>
  <c r="AP2263" i="1" a="1"/>
  <c r="AP2327" i="1" a="1"/>
  <c r="AP2391" i="1" a="1"/>
  <c r="AP2455" i="1" a="1"/>
  <c r="AP2519" i="1" a="1"/>
  <c r="AP1725" i="1" a="1"/>
  <c r="AP1981" i="1" a="1"/>
  <c r="AP2237" i="1" a="1"/>
  <c r="AP2493" i="1" a="1"/>
  <c r="AP2601" i="1" a="1"/>
  <c r="AP2664" i="1" a="1"/>
  <c r="AP2728" i="1" a="1"/>
  <c r="AP2792" i="1" a="1"/>
  <c r="AP1251" i="1" a="1"/>
  <c r="AP1845" i="1" a="1"/>
  <c r="AP2101" i="1" a="1"/>
  <c r="AP2357" i="1" a="1"/>
  <c r="AP2633" i="1" a="1"/>
  <c r="AP2697" i="1" a="1"/>
  <c r="AP2761" i="1" a="1"/>
  <c r="AP2825" i="1" a="1"/>
  <c r="AP1347" i="1" a="1"/>
  <c r="AP1890" i="1" a="1"/>
  <c r="AP2146" i="1" a="1"/>
  <c r="AP2402" i="1" a="1"/>
  <c r="AP2583" i="1" a="1"/>
  <c r="AP2647" i="1" a="1"/>
  <c r="AP2711" i="1" a="1"/>
  <c r="AP2775" i="1" a="1"/>
  <c r="AP2839" i="1" a="1"/>
  <c r="AP2490" i="1" a="1"/>
  <c r="AP2846" i="1" a="1"/>
  <c r="AP2914" i="1" a="1"/>
  <c r="AP2978" i="1" a="1"/>
  <c r="AP3042" i="1" a="1"/>
  <c r="AP3106" i="1" a="1"/>
  <c r="AP3170" i="1" a="1"/>
  <c r="AP1861" i="1" a="1"/>
  <c r="AP2701" i="1" a="1"/>
  <c r="AP2879" i="1" a="1"/>
  <c r="AP2943" i="1" a="1"/>
  <c r="AP3007" i="1" a="1"/>
  <c r="AP3071" i="1" a="1"/>
  <c r="AP3136" i="1" a="1"/>
  <c r="AP3200" i="1" a="1"/>
  <c r="AP3240" i="1" a="1"/>
  <c r="AP3272" i="1" a="1"/>
  <c r="AP3304" i="1" a="1"/>
  <c r="AP3336" i="1" a="1"/>
  <c r="AP3368" i="1" a="1"/>
  <c r="AP3400" i="1" a="1"/>
  <c r="AP2298" i="1" a="1"/>
  <c r="AP2810" i="1" a="1"/>
  <c r="AP2904" i="1" a="1"/>
  <c r="AP2968" i="1" a="1"/>
  <c r="AP3032" i="1" a="1"/>
  <c r="AP3096" i="1" a="1"/>
  <c r="AP3158" i="1" a="1"/>
  <c r="AP1708" i="1" a="1"/>
  <c r="AP2989" i="1" a="1"/>
  <c r="AP3231" i="1" a="1"/>
  <c r="AP3359" i="1" a="1"/>
  <c r="AP3448" i="1" a="1"/>
  <c r="AP3512" i="1" a="1"/>
  <c r="AP3576" i="1" a="1"/>
  <c r="AP3640" i="1" a="1"/>
  <c r="AP3704" i="1" a="1"/>
  <c r="AP3768" i="1" a="1"/>
  <c r="AP3832" i="1" a="1"/>
  <c r="AP3896" i="1" a="1"/>
  <c r="AP3960" i="1" a="1"/>
  <c r="AP4024" i="1" a="1"/>
  <c r="AP4088" i="1" a="1"/>
  <c r="AP4152" i="1" a="1"/>
  <c r="AP4217" i="1" a="1"/>
  <c r="AP4281" i="1" a="1"/>
  <c r="AP2961" i="1" a="1"/>
  <c r="AP3217" i="1" a="1"/>
  <c r="AP3345" i="1" a="1"/>
  <c r="AP3441" i="1" a="1"/>
  <c r="AP3505" i="1" a="1"/>
  <c r="AP3569" i="1" a="1"/>
  <c r="AP3633" i="1" a="1"/>
  <c r="AP3697" i="1" a="1"/>
  <c r="AP3761" i="1" a="1"/>
  <c r="AP3825" i="1" a="1"/>
  <c r="AP3889" i="1" a="1"/>
  <c r="AP3953" i="1" a="1"/>
  <c r="AP4017" i="1" a="1"/>
  <c r="AP4081" i="1" a="1"/>
  <c r="AP4145" i="1" a="1"/>
  <c r="AP4207" i="1" a="1"/>
  <c r="AP4271" i="1" a="1"/>
  <c r="AP4335" i="1" a="1"/>
  <c r="AP4378" i="1" a="1"/>
  <c r="AP2981" i="1" a="1"/>
  <c r="AP3227" i="1" a="1"/>
  <c r="AP3355" i="1" a="1"/>
  <c r="AP3446" i="1" a="1"/>
  <c r="AP3510" i="1" a="1"/>
  <c r="AP3574" i="1" a="1"/>
  <c r="AP3638" i="1" a="1"/>
  <c r="AP3702" i="1" a="1"/>
  <c r="AP3766" i="1" a="1"/>
  <c r="AP3830" i="1" a="1"/>
  <c r="AP2653" i="1" a="1"/>
  <c r="AP3065" i="1" a="1"/>
  <c r="AP3269" i="1" a="1"/>
  <c r="AP3397" i="1" a="1"/>
  <c r="AP3467" i="1" a="1"/>
  <c r="AP3531" i="1" a="1"/>
  <c r="AP3595" i="1" a="1"/>
  <c r="AP3671" i="1" a="1"/>
  <c r="AP3903" i="1" a="1"/>
  <c r="AP4031" i="1" a="1"/>
  <c r="AP4159" i="1" a="1"/>
  <c r="AP4286" i="1" a="1"/>
  <c r="AP4373" i="1" a="1"/>
  <c r="AP3890" i="1" a="1"/>
  <c r="AP4018" i="1" a="1"/>
  <c r="AP4146" i="1" a="1"/>
  <c r="AP4274" i="1" a="1"/>
  <c r="AP4379" i="1" a="1"/>
  <c r="AP4411" i="1" a="1"/>
  <c r="AP4443" i="1" a="1"/>
  <c r="AP4475" i="1" a="1"/>
  <c r="AP3791" i="1" a="1"/>
  <c r="AP3963" i="1" a="1"/>
  <c r="AP4091" i="1" a="1"/>
  <c r="AP4216" i="1" a="1"/>
  <c r="AP4320" i="1" a="1"/>
  <c r="AP3763" i="1" a="1"/>
  <c r="AP3950" i="1" a="1"/>
  <c r="AP4078" i="1" a="1"/>
  <c r="AP4202" i="1" a="1"/>
  <c r="AP4314" i="1" a="1"/>
  <c r="AP4390" i="1" a="1"/>
  <c r="AP4422" i="1" a="1"/>
  <c r="AP4454" i="1" a="1"/>
  <c r="AP4486" i="1" a="1"/>
  <c r="AO36" i="1" a="1"/>
  <c r="AO50" i="1" a="1"/>
  <c r="AO114" i="1" a="1"/>
  <c r="AO178" i="1" a="1"/>
  <c r="AO211" i="1" a="1"/>
  <c r="AO43" i="1" a="1"/>
  <c r="AO107" i="1" a="1"/>
  <c r="AO171" i="1" a="1"/>
  <c r="AO89" i="1" a="1"/>
  <c r="AO63" i="1" a="1"/>
  <c r="AO212" i="1" a="1"/>
  <c r="AO277" i="1" a="1"/>
  <c r="AO341" i="1" a="1"/>
  <c r="AO405" i="1" a="1"/>
  <c r="AO164" i="1" a="1"/>
  <c r="AO294" i="1" a="1"/>
  <c r="AO358" i="1" a="1"/>
  <c r="AO68" i="1" a="1"/>
  <c r="AO206" i="1" a="1"/>
  <c r="AO252" i="1" a="1"/>
  <c r="AO380" i="1" a="1"/>
  <c r="AO453" i="1" a="1"/>
  <c r="AO485" i="1" a="1"/>
  <c r="AO517" i="1" a="1"/>
  <c r="AO549" i="1" a="1"/>
  <c r="AO581" i="1" a="1"/>
  <c r="AO327" i="1" a="1"/>
  <c r="AO60" i="1" a="1"/>
  <c r="AO356" i="1" a="1"/>
  <c r="AO446" i="1" a="1"/>
  <c r="AO478" i="1" a="1"/>
  <c r="AO510" i="1" a="1"/>
  <c r="AO542" i="1" a="1"/>
  <c r="AO574" i="1" a="1"/>
  <c r="AO599" i="1" a="1"/>
  <c r="AO663" i="1" a="1"/>
  <c r="AO727" i="1" a="1"/>
  <c r="AO791" i="1" a="1"/>
  <c r="AO855" i="1" a="1"/>
  <c r="AO919" i="1" a="1"/>
  <c r="AO605" i="1" a="1"/>
  <c r="AO669" i="1" a="1"/>
  <c r="AO733" i="1" a="1"/>
  <c r="AO797" i="1" a="1"/>
  <c r="AO861" i="1" a="1"/>
  <c r="AO346" i="1" a="1"/>
  <c r="AO627" i="1" a="1"/>
  <c r="AO691" i="1" a="1"/>
  <c r="AO755" i="1" a="1"/>
  <c r="AO819" i="1" a="1"/>
  <c r="AO883" i="1" a="1"/>
  <c r="AO172" i="1" a="1"/>
  <c r="AO817" i="1" a="1"/>
  <c r="AO968" i="1" a="1"/>
  <c r="AO596" i="1" a="1"/>
  <c r="AO852" i="1" a="1"/>
  <c r="AO977" i="1" a="1"/>
  <c r="AO1032" i="1" a="1"/>
  <c r="AO769" i="1" a="1"/>
  <c r="AO954" i="1" a="1"/>
  <c r="AO900" i="1" a="1"/>
  <c r="AO1071" i="1" a="1"/>
  <c r="AO1135" i="1" a="1"/>
  <c r="AO1199" i="1" a="1"/>
  <c r="AO1260" i="1" a="1"/>
  <c r="AO1292" i="1" a="1"/>
  <c r="AO1324" i="1" a="1"/>
  <c r="AO1356" i="1" a="1"/>
  <c r="AO1388" i="1" a="1"/>
  <c r="AO1021" i="1" a="1"/>
  <c r="AO1085" i="1" a="1"/>
  <c r="AO1149" i="1" a="1"/>
  <c r="AO1213" i="1" a="1"/>
  <c r="AO916" i="1" a="1"/>
  <c r="AO1070" i="1" a="1"/>
  <c r="AO1134" i="1" a="1"/>
  <c r="AO1198" i="1" a="1"/>
  <c r="AO1261" i="1" a="1"/>
  <c r="AO1293" i="1" a="1"/>
  <c r="AO1325" i="1" a="1"/>
  <c r="AO1357" i="1" a="1"/>
  <c r="AO1180" i="1" a="1"/>
  <c r="AO1442" i="1" a="1"/>
  <c r="AO1506" i="1" a="1"/>
  <c r="AO1570" i="1" a="1"/>
  <c r="AO1634" i="1" a="1"/>
  <c r="AO1698" i="1" a="1"/>
  <c r="AO1762" i="1" a="1"/>
  <c r="AO1161" i="1" a="1"/>
  <c r="AO1403" i="1" a="1"/>
  <c r="AO1467" i="1" a="1"/>
  <c r="AO1531" i="1" a="1"/>
  <c r="AO1595" i="1" a="1"/>
  <c r="AO1659" i="1" a="1"/>
  <c r="AO1723" i="1" a="1"/>
  <c r="AO1782" i="1" a="1"/>
  <c r="AO1132" i="1" a="1"/>
  <c r="AO1430" i="1" a="1"/>
  <c r="AO1494" i="1" a="1"/>
  <c r="AO1558" i="1" a="1"/>
  <c r="AO1622" i="1" a="1"/>
  <c r="AO1686" i="1" a="1"/>
  <c r="AO1750" i="1" a="1"/>
  <c r="AO1431" i="1" a="1"/>
  <c r="AO1687" i="1" a="1"/>
  <c r="AO1827" i="1" a="1"/>
  <c r="AO1891" i="1" a="1"/>
  <c r="AO1955" i="1" a="1"/>
  <c r="AO2019" i="1" a="1"/>
  <c r="AO2083" i="1" a="1"/>
  <c r="AO2147" i="1" a="1"/>
  <c r="AO2180" i="1" a="1"/>
  <c r="AO2212" i="1" a="1"/>
  <c r="AO2244" i="1" a="1"/>
  <c r="AO2276" i="1" a="1"/>
  <c r="AO2308" i="1" a="1"/>
  <c r="AO2340" i="1" a="1"/>
  <c r="AO2372" i="1" a="1"/>
  <c r="AO2404" i="1" a="1"/>
  <c r="AO2436" i="1" a="1"/>
  <c r="AO2468" i="1" a="1"/>
  <c r="AO2500" i="1" a="1"/>
  <c r="AO1508" i="1" a="1"/>
  <c r="AO1764" i="1" a="1"/>
  <c r="AO1844" i="1" a="1"/>
  <c r="AO1908" i="1" a="1"/>
  <c r="AO1972" i="1" a="1"/>
  <c r="AO2036" i="1" a="1"/>
  <c r="AO2100" i="1" a="1"/>
  <c r="AO1177" i="1" a="1"/>
  <c r="AO1596" i="1" a="1"/>
  <c r="AO1801" i="1" a="1"/>
  <c r="AO1865" i="1" a="1"/>
  <c r="AO1929" i="1" a="1"/>
  <c r="AO1994" i="1" a="1"/>
  <c r="AO2058" i="1" a="1"/>
  <c r="AO2122" i="1" a="1"/>
  <c r="AO2169" i="1" a="1"/>
  <c r="AO2201" i="1" a="1"/>
  <c r="AO2233" i="1" a="1"/>
  <c r="AO2265" i="1" a="1"/>
  <c r="AO2297" i="1" a="1"/>
  <c r="AO2329" i="1" a="1"/>
  <c r="AO2361" i="1" a="1"/>
  <c r="AO2393" i="1" a="1"/>
  <c r="AO2425" i="1" a="1"/>
  <c r="AO2457" i="1" a="1"/>
  <c r="AO2489" i="1" a="1"/>
  <c r="AO1663" i="1" a="1"/>
  <c r="AO2008" i="1" a="1"/>
  <c r="AO2537" i="1" a="1"/>
  <c r="AO2601" i="1" a="1"/>
  <c r="AO2665" i="1" a="1"/>
  <c r="AO2729" i="1" a="1"/>
  <c r="AO2793" i="1" a="1"/>
  <c r="AO2857" i="1" a="1"/>
  <c r="AO2921" i="1" a="1"/>
  <c r="AO2985" i="1" a="1"/>
  <c r="AO3049" i="1" a="1"/>
  <c r="AO3113" i="1" a="1"/>
  <c r="AO3177" i="1" a="1"/>
  <c r="AO3241" i="1" a="1"/>
  <c r="AO1794" i="1" a="1"/>
  <c r="AO2053" i="1" a="1"/>
  <c r="AO2543" i="1" a="1"/>
  <c r="AO2607" i="1" a="1"/>
  <c r="AO2671" i="1" a="1"/>
  <c r="AO2735" i="1" a="1"/>
  <c r="AO2799" i="1" a="1"/>
  <c r="AO2863" i="1" a="1"/>
  <c r="AO2927" i="1" a="1"/>
  <c r="AO2991" i="1" a="1"/>
  <c r="AO3055" i="1" a="1"/>
  <c r="AO3119" i="1" a="1"/>
  <c r="AO3183" i="1" a="1"/>
  <c r="AO1878" i="1" a="1"/>
  <c r="AO2141" i="1" a="1"/>
  <c r="AO2570" i="1" a="1"/>
  <c r="AO2634" i="1" a="1"/>
  <c r="AO2698" i="1" a="1"/>
  <c r="AO2762" i="1" a="1"/>
  <c r="AO2826" i="1" a="1"/>
  <c r="AO2890" i="1" a="1"/>
  <c r="AO2954" i="1" a="1"/>
  <c r="AO3018" i="1" a="1"/>
  <c r="AO3082" i="1" a="1"/>
  <c r="AO3146" i="1" a="1"/>
  <c r="AO3210" i="1" a="1"/>
  <c r="AO1145" i="1" a="1"/>
  <c r="AO2656" i="1" a="1"/>
  <c r="AO2912" i="1" a="1"/>
  <c r="AO3168" i="1" a="1"/>
  <c r="AO3289" i="1" a="1"/>
  <c r="AO3353" i="1" a="1"/>
  <c r="AO3387" i="1" a="1"/>
  <c r="AO3419" i="1" a="1"/>
  <c r="AO3451" i="1" a="1"/>
  <c r="AO3483" i="1" a="1"/>
  <c r="AO3515" i="1" a="1"/>
  <c r="AO3547" i="1" a="1"/>
  <c r="AO3579" i="1" a="1"/>
  <c r="AO3611" i="1" a="1"/>
  <c r="AO3643" i="1" a="1"/>
  <c r="AO3675" i="1" a="1"/>
  <c r="AO3707" i="1" a="1"/>
  <c r="AO3739" i="1" a="1"/>
  <c r="AO3771" i="1" a="1"/>
  <c r="AO3803" i="1" a="1"/>
  <c r="AO3835" i="1" a="1"/>
  <c r="AO3867" i="1" a="1"/>
  <c r="AO3899" i="1" a="1"/>
  <c r="AO3931" i="1" a="1"/>
  <c r="AO3963" i="1" a="1"/>
  <c r="AO3995" i="1" a="1"/>
  <c r="AO4027" i="1" a="1"/>
  <c r="AO4059" i="1" a="1"/>
  <c r="AO4091" i="1" a="1"/>
  <c r="AO4123" i="1" a="1"/>
  <c r="AO4155" i="1" a="1"/>
  <c r="AO4187" i="1" a="1"/>
  <c r="AO4219" i="1" a="1"/>
  <c r="AO4251" i="1" a="1"/>
  <c r="AO4283" i="1" a="1"/>
  <c r="AO4315" i="1" a="1"/>
  <c r="AO4347" i="1" a="1"/>
  <c r="AO4379" i="1" a="1"/>
  <c r="AO4411" i="1" a="1"/>
  <c r="AO4443" i="1" a="1"/>
  <c r="AO4475" i="1" a="1"/>
  <c r="AO2531" i="1" a="1"/>
  <c r="AO2787" i="1" a="1"/>
  <c r="AO3043" i="1" a="1"/>
  <c r="AO3248" i="1" a="1"/>
  <c r="AO3326" i="1" a="1"/>
  <c r="AO2512" i="1" a="1"/>
  <c r="AO2768" i="1" a="1"/>
  <c r="AO3024" i="1" a="1"/>
  <c r="AO3239" i="1" a="1"/>
  <c r="AO3319" i="1" a="1"/>
  <c r="AO3370" i="1" a="1"/>
  <c r="AO3402" i="1" a="1"/>
  <c r="AO3434" i="1" a="1"/>
  <c r="AO3466" i="1" a="1"/>
  <c r="AO3498" i="1" a="1"/>
  <c r="AO3530" i="1" a="1"/>
  <c r="AO3562" i="1" a="1"/>
  <c r="AO3594" i="1" a="1"/>
  <c r="AO3626" i="1" a="1"/>
  <c r="AO3658" i="1" a="1"/>
  <c r="AO3690" i="1" a="1"/>
  <c r="AO3722" i="1" a="1"/>
  <c r="AO3754" i="1" a="1"/>
  <c r="AO3786" i="1" a="1"/>
  <c r="AO3818" i="1" a="1"/>
  <c r="AO3850" i="1" a="1"/>
  <c r="AO3882" i="1" a="1"/>
  <c r="AO3914" i="1" a="1"/>
  <c r="AO3946" i="1" a="1"/>
  <c r="AO3978" i="1" a="1"/>
  <c r="AO4010" i="1" a="1"/>
  <c r="AO4042" i="1" a="1"/>
  <c r="AO4074" i="1" a="1"/>
  <c r="AO4106" i="1" a="1"/>
  <c r="AO4138" i="1" a="1"/>
  <c r="AO4170" i="1" a="1"/>
  <c r="AO4202" i="1" a="1"/>
  <c r="AO4234" i="1" a="1"/>
  <c r="AO4266" i="1" a="1"/>
  <c r="AO4298" i="1" a="1"/>
  <c r="AO4330" i="1" a="1"/>
  <c r="AO4362" i="1" a="1"/>
  <c r="AO4394" i="1" a="1"/>
  <c r="AO4426" i="1" a="1"/>
  <c r="AO4458" i="1" a="1"/>
  <c r="AO4490" i="1" a="1"/>
  <c r="AO2664" i="1" a="1"/>
  <c r="AO2920" i="1" a="1"/>
  <c r="AO3176" i="1" a="1"/>
  <c r="AO3292" i="1" a="1"/>
  <c r="AO3320" i="1" a="1"/>
  <c r="AO4428" i="1" a="1"/>
  <c r="AO2739" i="1" a="1"/>
  <c r="AO3336" i="1" a="1"/>
  <c r="AO3410" i="1" a="1"/>
  <c r="AO3538" i="1" a="1"/>
  <c r="AO3602" i="1" a="1"/>
  <c r="AO3666" i="1" a="1"/>
  <c r="AO3730" i="1" a="1"/>
  <c r="AO3794" i="1" a="1"/>
  <c r="AO3826" i="1" a="1"/>
  <c r="AO3890" i="1" a="1"/>
  <c r="AO3954" i="1" a="1"/>
  <c r="AO4018" i="1" a="1"/>
  <c r="AO4082" i="1" a="1"/>
  <c r="AO4146" i="1" a="1"/>
  <c r="AO4178" i="1" a="1"/>
  <c r="AO4242" i="1" a="1"/>
  <c r="AO4274" i="1" a="1"/>
  <c r="AO4338" i="1" a="1"/>
  <c r="AO4402" i="1" a="1"/>
  <c r="AO4466" i="1" a="1"/>
  <c r="AO2728" i="1" a="1"/>
  <c r="AO3219" i="1" a="1"/>
  <c r="AO4348" i="1" a="1"/>
  <c r="AO2995" i="1" a="1"/>
  <c r="AR3412" i="1" a="1"/>
  <c r="AR4309" i="1" a="1"/>
  <c r="AQ967" i="1" a="1"/>
  <c r="AQ1806" i="1" a="1"/>
  <c r="AQ784" i="1" a="1"/>
  <c r="AQ2143" i="1" a="1"/>
  <c r="AQ2082" i="1" a="1"/>
  <c r="AQ2650" i="1" a="1"/>
  <c r="AQ2680" i="1" a="1"/>
  <c r="AQ2320" i="1" a="1"/>
  <c r="AQ3170" i="1" a="1"/>
  <c r="AQ2529" i="1" a="1"/>
  <c r="AQ3227" i="1" a="1"/>
  <c r="AQ4192" i="1" a="1"/>
  <c r="AQ3670" i="1" a="1"/>
  <c r="AQ4374" i="1" a="1"/>
  <c r="AQ2812" i="1" a="1"/>
  <c r="AQ4111" i="1" a="1"/>
  <c r="AP38" i="1" a="1"/>
  <c r="AP284" i="1" a="1"/>
  <c r="AP1758" i="1" a="1"/>
  <c r="AP3557" i="1" a="1"/>
  <c r="AP3626" i="1" a="1"/>
  <c r="AP3879" i="1" a="1"/>
  <c r="AP4195" i="1" a="1"/>
  <c r="AO37" i="1" a="1"/>
  <c r="AO392" i="1" a="1"/>
  <c r="AO575" i="1" a="1"/>
  <c r="AO778" i="1" a="1"/>
  <c r="AO806" i="1" a="1"/>
  <c r="AO1058" i="1" a="1"/>
  <c r="AO708" i="1" a="1"/>
  <c r="AO1621" i="1" a="1"/>
  <c r="AO1417" i="1" a="1"/>
  <c r="AO2070" i="1" a="1"/>
  <c r="AO2366" i="1" a="1"/>
  <c r="AO1896" i="1" a="1"/>
  <c r="AO2163" i="1" a="1"/>
  <c r="AO1965" i="1" a="1"/>
  <c r="AO3230" i="1" a="1"/>
  <c r="AO3108" i="1" a="1"/>
  <c r="AO3069" i="1" a="1"/>
  <c r="AO3477" i="1" a="1"/>
  <c r="AO3861" i="1" a="1"/>
  <c r="AO4245" i="1" a="1"/>
  <c r="AO3314" i="1" a="1"/>
  <c r="AO3556" i="1" a="1"/>
  <c r="AO3940" i="1" a="1"/>
  <c r="AO4324" i="1" a="1"/>
  <c r="AP1597" i="1" a="1"/>
  <c r="AP1856" i="1" a="1"/>
  <c r="AP2596" i="1" a="1"/>
  <c r="AP2225" i="1" a="1"/>
  <c r="AP2015" i="1" a="1"/>
  <c r="AP2525" i="1" a="1"/>
  <c r="AP2833" i="1" a="1"/>
  <c r="AP2922" i="1" a="1"/>
  <c r="AP3208" i="1" a="1"/>
  <c r="AP3104" i="1" a="1"/>
  <c r="AP3840" i="1" a="1"/>
  <c r="AP3513" i="1" a="1"/>
  <c r="AP4279" i="1" a="1"/>
  <c r="AP3838" i="1" a="1"/>
  <c r="AP3831" i="1" a="1"/>
  <c r="AP4226" i="1" a="1"/>
  <c r="AP3915" i="1" a="1"/>
  <c r="AP4030" i="1" a="1"/>
  <c r="AP4474" i="1" a="1"/>
  <c r="AO231" i="1" a="1"/>
  <c r="AO253" i="1" a="1"/>
  <c r="AO398" i="1" a="1"/>
  <c r="AO441" i="1" a="1"/>
  <c r="AO407" i="1" a="1"/>
  <c r="AO562" i="1" a="1"/>
  <c r="AO895" i="1" a="1"/>
  <c r="AO901" i="1" a="1"/>
  <c r="AO795" i="1" a="1"/>
  <c r="AO944" i="1" a="1"/>
  <c r="AO1017" i="1" a="1"/>
  <c r="AO1047" i="1" a="1"/>
  <c r="AO1280" i="1" a="1"/>
  <c r="AO951" i="1" a="1"/>
  <c r="AO1253" i="1" a="1"/>
  <c r="AO1238" i="1" a="1"/>
  <c r="AO1084" i="1" a="1"/>
  <c r="AO1626" i="1" a="1"/>
  <c r="AO1754" i="1" a="1"/>
  <c r="AO1395" i="1" a="1"/>
  <c r="AO1587" i="1" a="1"/>
  <c r="AO1778" i="1" a="1"/>
  <c r="AO1486" i="1" a="1"/>
  <c r="AO1614" i="1" a="1"/>
  <c r="AO1399" i="1" a="1"/>
  <c r="AO1883" i="1" a="1"/>
  <c r="AO2075" i="1" a="1"/>
  <c r="AO2208" i="1" a="1"/>
  <c r="AO2304" i="1" a="1"/>
  <c r="AO2400" i="1" a="1"/>
  <c r="AO2496" i="1" a="1"/>
  <c r="AO1900" i="1" a="1"/>
  <c r="AO2092" i="1" a="1"/>
  <c r="AO1793" i="1" a="1"/>
  <c r="AO1986" i="1" a="1"/>
  <c r="AO2165" i="1" a="1"/>
  <c r="AO2261" i="1" a="1"/>
  <c r="AO2357" i="1" a="1"/>
  <c r="AO2453" i="1" a="1"/>
  <c r="AO1976" i="1" a="1"/>
  <c r="AO2657" i="1" a="1"/>
  <c r="AO2849" i="1" a="1"/>
  <c r="AO2977" i="1" a="1"/>
  <c r="AO3169" i="1" a="1"/>
  <c r="AO2021" i="1" a="1"/>
  <c r="AO2663" i="1" a="1"/>
  <c r="AO2855" i="1" a="1"/>
  <c r="AO3047" i="1" a="1"/>
  <c r="AO1846" i="1" a="1"/>
  <c r="AO2626" i="1" a="1"/>
  <c r="AO2754" i="1" a="1"/>
  <c r="AO3010" i="1" a="1"/>
  <c r="AO3202" i="1" a="1"/>
  <c r="AO2880" i="1" a="1"/>
  <c r="AO3345" i="1" a="1"/>
  <c r="AO3447" i="1" a="1"/>
  <c r="AO3543" i="1" a="1"/>
  <c r="AO3639" i="1" a="1"/>
  <c r="AO3735" i="1" a="1"/>
  <c r="AO3831" i="1" a="1"/>
  <c r="AO3927" i="1" a="1"/>
  <c r="AO4023" i="1" a="1"/>
  <c r="AO4119" i="1" a="1"/>
  <c r="AO4215" i="1" a="1"/>
  <c r="AO4311" i="1" a="1"/>
  <c r="AO4407" i="1" a="1"/>
  <c r="AO2080" i="1" a="1"/>
  <c r="AO3232" i="1" a="1"/>
  <c r="AO2736" i="1" a="1"/>
  <c r="AO3366" i="1" a="1"/>
  <c r="AO3462" i="1" a="1"/>
  <c r="AO3558" i="1" a="1"/>
  <c r="AO3622" i="1" a="1"/>
  <c r="AO3718" i="1" a="1"/>
  <c r="AO3814" i="1" a="1"/>
  <c r="AO3910" i="1" a="1"/>
  <c r="AO4006" i="1" a="1"/>
  <c r="AO4102" i="1" a="1"/>
  <c r="AO4198" i="1" a="1"/>
  <c r="AO4294" i="1" a="1"/>
  <c r="AO4390" i="1" a="1"/>
  <c r="AO4486" i="1" a="1"/>
  <c r="AO3144" i="1" a="1"/>
  <c r="AO4380" i="1" a="1"/>
  <c r="AP1178" i="1" a="1"/>
  <c r="AP1370" i="1" a="1"/>
  <c r="AP1551" i="1" a="1"/>
  <c r="AP1647" i="1" a="1"/>
  <c r="AP1211" i="1" a="1"/>
  <c r="AP1827" i="1" a="1"/>
  <c r="AP1955" i="1" a="1"/>
  <c r="AP2147" i="1" a="1"/>
  <c r="AP2339" i="1" a="1"/>
  <c r="AP2531" i="1" a="1"/>
  <c r="AP2582" i="1" a="1"/>
  <c r="AP1384" i="1" a="1"/>
  <c r="AP1814" i="1" a="1"/>
  <c r="AP1878" i="1" a="1"/>
  <c r="AP2070" i="1" a="1"/>
  <c r="AP2262" i="1" a="1"/>
  <c r="AP2454" i="1" a="1"/>
  <c r="AP1344" i="1" a="1"/>
  <c r="AP1860" i="1" a="1"/>
  <c r="AP2052" i="1" a="1"/>
  <c r="AP2244" i="1" a="1"/>
  <c r="AP2436" i="1" a="1"/>
  <c r="AP1906" i="1" a="1"/>
  <c r="AP2418" i="1" a="1"/>
  <c r="AP2707" i="1" a="1"/>
  <c r="AP1770" i="1" a="1"/>
  <c r="AP2282" i="1" a="1"/>
  <c r="AP2806" i="1" a="1"/>
  <c r="AP2317" i="1" a="1"/>
  <c r="AP2692" i="1" a="1"/>
  <c r="AP2149" i="1" a="1"/>
  <c r="AP2958" i="1" a="1"/>
  <c r="AP3151" i="1" a="1"/>
  <c r="AP2923" i="1" a="1"/>
  <c r="AP3115" i="1" a="1"/>
  <c r="AP3262" i="1" a="1"/>
  <c r="AP3358" i="1" a="1"/>
  <c r="AP2725" i="1" a="1"/>
  <c r="AP3012" i="1" a="1"/>
  <c r="AP2909" i="1" a="1"/>
  <c r="AP3428" i="1" a="1"/>
  <c r="AP3556" i="1" a="1"/>
  <c r="AP3748" i="1" a="1"/>
  <c r="AP3940" i="1" a="1"/>
  <c r="AP4132" i="1" a="1"/>
  <c r="AP2881" i="1" a="1"/>
  <c r="AP3421" i="1" a="1"/>
  <c r="AP3613" i="1" a="1"/>
  <c r="AP3805" i="1" a="1"/>
  <c r="AP3997" i="1" a="1"/>
  <c r="AP4188" i="1" a="1"/>
  <c r="AP4368" i="1" a="1"/>
  <c r="AP3315" i="1" a="1"/>
  <c r="AP3554" i="1" a="1"/>
  <c r="AP3746" i="1" a="1"/>
  <c r="AP2985" i="1" a="1"/>
  <c r="AP3447" i="1" a="1"/>
  <c r="AP3575" i="1" a="1"/>
  <c r="AP3991" i="1" a="1"/>
  <c r="AP3819" i="1" a="1"/>
  <c r="AP4341" i="1" a="1"/>
  <c r="AP4465" i="1" a="1"/>
  <c r="AP4051" i="1" a="1"/>
  <c r="AP3910" i="1" a="1"/>
  <c r="AP4289" i="1" a="1"/>
  <c r="AP4444" i="1" a="1"/>
  <c r="AO33" i="1" a="1"/>
  <c r="AO201" i="1" a="1"/>
  <c r="AO70" i="1" a="1"/>
  <c r="AO256" i="1" a="1"/>
  <c r="AO108" i="1" a="1"/>
  <c r="AO403" i="1" a="1"/>
  <c r="AO337" i="1" a="1"/>
  <c r="AO507" i="1" a="1"/>
  <c r="AO290" i="1" a="1"/>
  <c r="AO432" i="1" a="1"/>
  <c r="AO532" i="1" a="1"/>
  <c r="AO642" i="1" a="1"/>
  <c r="AO834" i="1" a="1"/>
  <c r="AO648" i="1" a="1"/>
  <c r="AO840" i="1" a="1"/>
  <c r="AO670" i="1" a="1"/>
  <c r="AO862" i="1" a="1"/>
  <c r="AO948" i="1" a="1"/>
  <c r="AO957" i="1" a="1"/>
  <c r="AO925" i="1" a="1"/>
  <c r="AO1114" i="1" a="1"/>
  <c r="AO1282" i="1" a="1"/>
  <c r="AO967" i="1" a="1"/>
  <c r="AO1192" i="1" a="1"/>
  <c r="AO1115" i="1" a="1"/>
  <c r="AO1283" i="1" a="1"/>
  <c r="AO1105" i="1" a="1"/>
  <c r="AO1549" i="1" a="1"/>
  <c r="AO1741" i="1" a="1"/>
  <c r="AO1448" i="1" a="1"/>
  <c r="AO1640" i="1" a="1"/>
  <c r="AO1057" i="1" a="1"/>
  <c r="AO1537" i="1" a="1"/>
  <c r="AO1729" i="1" a="1"/>
  <c r="AO1807" i="1" a="1"/>
  <c r="AO1998" i="1" a="1"/>
  <c r="AO2202" i="1" a="1"/>
  <c r="AO2298" i="1" a="1"/>
  <c r="AO2394" i="1" a="1"/>
  <c r="AO2490" i="1" a="1"/>
  <c r="AO1824" i="1" a="1"/>
  <c r="AO2017" i="1" a="1"/>
  <c r="AO1511" i="1" a="1"/>
  <c r="AO1909" i="1" a="1"/>
  <c r="AO2103" i="1" a="1"/>
  <c r="AO2255" i="1" a="1"/>
  <c r="AO2351" i="1" a="1"/>
  <c r="AO2447" i="1" a="1"/>
  <c r="AO1934" i="1" a="1"/>
  <c r="AO2710" i="1" a="1"/>
  <c r="AO2902" i="1" a="1"/>
  <c r="AO3094" i="1" a="1"/>
  <c r="AO1503" i="1" a="1"/>
  <c r="AO2588" i="1" a="1"/>
  <c r="AO2780" i="1" a="1"/>
  <c r="AO2972" i="1" a="1"/>
  <c r="AO1798" i="1" a="1"/>
  <c r="AO2613" i="1" a="1"/>
  <c r="AO2805" i="1" a="1"/>
  <c r="AO3061" i="1" a="1"/>
  <c r="AO3253" i="1" a="1"/>
  <c r="AO3083" i="1" a="1"/>
  <c r="AO3333" i="1" a="1"/>
  <c r="AO3441" i="1" a="1"/>
  <c r="AO3537" i="1" a="1"/>
  <c r="AO3633" i="1" a="1"/>
  <c r="AO3729" i="1" a="1"/>
  <c r="AO3825" i="1" a="1"/>
  <c r="AO3921" i="1" a="1"/>
  <c r="AO3985" i="1" a="1"/>
  <c r="AO4081" i="1" a="1"/>
  <c r="AO4177" i="1" a="1"/>
  <c r="AO4273" i="1" a="1"/>
  <c r="AO4369" i="1" a="1"/>
  <c r="AO1882" i="1" a="1"/>
  <c r="AO3306" i="1" a="1"/>
  <c r="AO2939" i="1" a="1"/>
  <c r="AO3360" i="1" a="1"/>
  <c r="AO3456" i="1" a="1"/>
  <c r="AO3552" i="1" a="1"/>
  <c r="AO3648" i="1" a="1"/>
  <c r="AO3776" i="1" a="1"/>
  <c r="AO3872" i="1" a="1"/>
  <c r="AO3968" i="1" a="1"/>
  <c r="AO4064" i="1" a="1"/>
  <c r="AO4160" i="1" a="1"/>
  <c r="AO4288" i="1" a="1"/>
  <c r="AO4384" i="1" a="1"/>
  <c r="AO4448" i="1" a="1"/>
  <c r="AO2835" i="1" a="1"/>
  <c r="AO11" i="1" a="1"/>
  <c r="AP1165" i="1" a="1"/>
  <c r="AP1357" i="1" a="1"/>
  <c r="AP1545" i="1" a="1"/>
  <c r="AP1641" i="1" a="1"/>
  <c r="AP1168" i="1" a="1"/>
  <c r="AP1816" i="1" a="1"/>
  <c r="AP2008" i="1" a="1"/>
  <c r="AP2264" i="1" a="1"/>
  <c r="AP2456" i="1" a="1"/>
  <c r="AP2608" i="1" a="1"/>
  <c r="AP1674" i="1" a="1"/>
  <c r="AP1865" i="1" a="1"/>
  <c r="AP2057" i="1" a="1"/>
  <c r="AP2249" i="1" a="1"/>
  <c r="AP2441" i="1" a="1"/>
  <c r="AP637" i="1" a="1"/>
  <c r="AP1783" i="1" a="1"/>
  <c r="AP1975" i="1" a="1"/>
  <c r="AP2103" i="1" a="1"/>
  <c r="AP2295" i="1" a="1"/>
  <c r="AP2487" i="1" a="1"/>
  <c r="AR1183" i="1" a="1"/>
  <c r="AR2162" i="1" a="1"/>
  <c r="AR698" i="1" a="1"/>
  <c r="AR2181" i="1" a="1"/>
  <c r="AR718" i="1" a="1"/>
  <c r="AR1199" i="1" a="1"/>
  <c r="AR2809" i="1" a="1"/>
  <c r="AR2990" i="1" a="1"/>
  <c r="AR4312" i="1" a="1"/>
  <c r="AR4087" i="1" a="1"/>
  <c r="AQ112" i="1" a="1"/>
  <c r="AQ367" i="1" a="1"/>
  <c r="AQ610" i="1" a="1"/>
  <c r="AQ1078" i="1" a="1"/>
  <c r="AQ1316" i="1" a="1"/>
  <c r="AQ1325" i="1" a="1"/>
  <c r="AQ2177" i="1" a="1"/>
  <c r="AR2575" i="1" a="1"/>
  <c r="AR2405" i="1" a="1"/>
  <c r="AR3100" i="1" a="1"/>
  <c r="AR2991" i="1" a="1"/>
  <c r="AR2952" i="1" a="1"/>
  <c r="AR2947" i="1" a="1"/>
  <c r="AR3866" i="1" a="1"/>
  <c r="AR4378" i="1" a="1"/>
  <c r="AR4153" i="1" a="1"/>
  <c r="AQ113" i="1" a="1"/>
  <c r="AQ498" i="1" a="1"/>
  <c r="AQ664" i="1" a="1"/>
  <c r="AQ654" i="1" a="1"/>
  <c r="AQ1382" i="1" a="1"/>
  <c r="AQ1391" i="1" a="1"/>
  <c r="AQ2275" i="1" a="1"/>
  <c r="AR2585" i="1" a="1"/>
  <c r="AR2425" i="1" a="1"/>
  <c r="AR3121" i="1" a="1"/>
  <c r="AR3010" i="1" a="1"/>
  <c r="AR2973" i="1" a="1"/>
  <c r="AR2966" i="1" a="1"/>
  <c r="AR3876" i="1" a="1"/>
  <c r="AR4388" i="1" a="1"/>
  <c r="AR4163" i="1" a="1"/>
  <c r="AQ134" i="1" a="1"/>
  <c r="AQ519" i="1" a="1"/>
  <c r="AQ683" i="1" a="1"/>
  <c r="AQ674" i="1" a="1"/>
  <c r="AQ1392" i="1" a="1"/>
  <c r="AQ1401" i="1" a="1"/>
  <c r="AQ2285" i="1" a="1"/>
  <c r="AR2603" i="1" a="1"/>
  <c r="AR2461" i="1" a="1"/>
  <c r="AR3156" i="1" a="1"/>
  <c r="AR3047" i="1" a="1"/>
  <c r="AR3008" i="1" a="1"/>
  <c r="AR3003" i="1" a="1"/>
  <c r="AR3894" i="1" a="1"/>
  <c r="AR4406" i="1" a="1"/>
  <c r="AR4181" i="1" a="1"/>
  <c r="AQ169" i="1" a="1"/>
  <c r="AQ554" i="1" a="1"/>
  <c r="AQ718" i="1" a="1"/>
  <c r="AQ711" i="1" a="1"/>
  <c r="AQ1410" i="1" a="1"/>
  <c r="AQ1419" i="1" a="1"/>
  <c r="AQ1742" i="1" a="1"/>
  <c r="AQ1998" i="1" a="1"/>
  <c r="AQ2247" i="1" a="1"/>
  <c r="AQ2375" i="1" a="1"/>
  <c r="AQ1612" i="1" a="1"/>
  <c r="AQ1823" i="1" a="1"/>
  <c r="AQ2079" i="1" a="1"/>
  <c r="AQ1506" i="1" a="1"/>
  <c r="AQ1762" i="1" a="1"/>
  <c r="AQ2018" i="1" a="1"/>
  <c r="AQ1571" i="1" a="1"/>
  <c r="AQ2330" i="1" a="1"/>
  <c r="AQ2586" i="1" a="1"/>
  <c r="AQ2842" i="1" a="1"/>
  <c r="AQ2075" i="1" a="1"/>
  <c r="AQ2616" i="1" a="1"/>
  <c r="AQ2872" i="1" a="1"/>
  <c r="AQ3031" i="1" a="1"/>
  <c r="AQ2256" i="1" a="1"/>
  <c r="AQ2510" i="1" a="1"/>
  <c r="AQ2766" i="1" a="1"/>
  <c r="AQ2537" i="1" a="1"/>
  <c r="AQ3138" i="1" a="1"/>
  <c r="AQ3266" i="1" a="1"/>
  <c r="AQ1739" i="1" a="1"/>
  <c r="AQ3078" i="1" a="1"/>
  <c r="AQ2960" i="1" a="1"/>
  <c r="AQ3195" i="1" a="1"/>
  <c r="AQ3018" i="1" a="1"/>
  <c r="AQ3616" i="1" a="1"/>
  <c r="AQ3872" i="1" a="1"/>
  <c r="AQ4128" i="1" a="1"/>
  <c r="AQ3466" i="1" a="1"/>
  <c r="AQ4301" i="1" a="1"/>
  <c r="AQ3349" i="1" a="1"/>
  <c r="AQ3606" i="1" a="1"/>
  <c r="AQ3862" i="1" a="1"/>
  <c r="AQ4118" i="1" a="1"/>
  <c r="AQ4342" i="1" a="1"/>
  <c r="AQ4470" i="1" a="1"/>
  <c r="AQ3837" i="1" a="1"/>
  <c r="AQ4445" i="1" a="1"/>
  <c r="AQ3535" i="1" a="1"/>
  <c r="AQ3791" i="1" a="1"/>
  <c r="AQ4047" i="1" a="1"/>
  <c r="AQ4303" i="1" a="1"/>
  <c r="AQ3909" i="1" a="1"/>
  <c r="AQ4479" i="1" a="1"/>
  <c r="AP149" i="1" a="1"/>
  <c r="AP139" i="1" a="1"/>
  <c r="AP71" i="1" a="1"/>
  <c r="AP456" i="1" a="1"/>
  <c r="AP119" i="1" a="1"/>
  <c r="AP230" i="1" a="1"/>
  <c r="AP419" i="1" a="1"/>
  <c r="AP697" i="1" a="1"/>
  <c r="AP666" i="1" a="1"/>
  <c r="AP604" i="1" a="1"/>
  <c r="AP800" i="1" a="1"/>
  <c r="AP1008" i="1" a="1"/>
  <c r="AP777" i="1" a="1"/>
  <c r="AP761" i="1" a="1"/>
  <c r="AP989" i="1" a="1"/>
  <c r="AP1145" i="1" a="1"/>
  <c r="AP1401" i="1" a="1"/>
  <c r="AP1600" i="1" a="1"/>
  <c r="AP1156" i="1" a="1"/>
  <c r="AP1412" i="1" a="1"/>
  <c r="AP1075" i="1" a="1"/>
  <c r="AQ1844" i="1" a="1"/>
  <c r="AQ2100" i="1" a="1"/>
  <c r="AQ1525" i="1" a="1"/>
  <c r="AQ1781" i="1" a="1"/>
  <c r="AQ2037" i="1" a="1"/>
  <c r="AQ1656" i="1" a="1"/>
  <c r="AQ2350" i="1" a="1"/>
  <c r="AQ2607" i="1" a="1"/>
  <c r="AQ2863" i="1" a="1"/>
  <c r="AQ2160" i="1" a="1"/>
  <c r="AQ2637" i="1" a="1"/>
  <c r="AQ2893" i="1" a="1"/>
  <c r="AQ3041" i="1" a="1"/>
  <c r="AQ2276" i="1" a="1"/>
  <c r="AQ2531" i="1" a="1"/>
  <c r="AQ2787" i="1" a="1"/>
  <c r="AQ2612" i="1" a="1"/>
  <c r="AQ3148" i="1" a="1"/>
  <c r="AQ3276" i="1" a="1"/>
  <c r="AQ2080" i="1" a="1"/>
  <c r="AQ3098" i="1" a="1"/>
  <c r="AQ3000" i="1" a="1"/>
  <c r="AQ3205" i="1" a="1"/>
  <c r="AQ3110" i="1" a="1"/>
  <c r="AQ3635" i="1" a="1"/>
  <c r="AQ3891" i="1" a="1"/>
  <c r="AQ4147" i="1" a="1"/>
  <c r="AQ3533" i="1" a="1"/>
  <c r="AQ4335" i="1" a="1"/>
  <c r="AQ3369" i="1" a="1"/>
  <c r="AQ3625" i="1" a="1"/>
  <c r="AQ3881" i="1" a="1"/>
  <c r="AQ4137" i="1" a="1"/>
  <c r="AQ4352" i="1" a="1"/>
  <c r="AQ4480" i="1" a="1"/>
  <c r="AQ3890" i="1" a="1"/>
  <c r="AQ4475" i="1" a="1"/>
  <c r="AQ3556" i="1" a="1"/>
  <c r="AQ3812" i="1" a="1"/>
  <c r="AQ4068" i="1" a="1"/>
  <c r="AQ2908" i="1" a="1"/>
  <c r="AQ3973" i="1" a="1"/>
  <c r="AP16" i="1" a="1"/>
  <c r="AP170" i="1" a="1"/>
  <c r="AP160" i="1" a="1"/>
  <c r="AP156" i="1" a="1"/>
  <c r="AP116" i="1" a="1"/>
  <c r="AP253" i="1" a="1"/>
  <c r="AP310" i="1" a="1"/>
  <c r="AP275" i="1" a="1"/>
  <c r="AP716" i="1" a="1"/>
  <c r="AP687" i="1" a="1"/>
  <c r="AP624" i="1" a="1"/>
  <c r="AP820" i="1" a="1"/>
  <c r="AP1018" i="1" a="1"/>
  <c r="AP797" i="1" a="1"/>
  <c r="AP782" i="1" a="1"/>
  <c r="AP999" i="1" a="1"/>
  <c r="AP1166" i="1" a="1"/>
  <c r="AP1422" i="1" a="1"/>
  <c r="AP1610" i="1" a="1"/>
  <c r="AP1175" i="1" a="1"/>
  <c r="AP1431" i="1" a="1"/>
  <c r="AP1093" i="1" a="1"/>
  <c r="AQ1863" i="1" a="1"/>
  <c r="AQ2119" i="1" a="1"/>
  <c r="AQ1546" i="1" a="1"/>
  <c r="AQ1802" i="1" a="1"/>
  <c r="AQ2058" i="1" a="1"/>
  <c r="AQ1731" i="1" a="1"/>
  <c r="AQ2370" i="1" a="1"/>
  <c r="AQ2626" i="1" a="1"/>
  <c r="AQ2882" i="1" a="1"/>
  <c r="AQ2232" i="1" a="1"/>
  <c r="AQ2656" i="1" a="1"/>
  <c r="AQ2912" i="1" a="1"/>
  <c r="AQ1079" i="1" a="1"/>
  <c r="AQ2296" i="1" a="1"/>
  <c r="AQ2550" i="1" a="1"/>
  <c r="AQ2806" i="1" a="1"/>
  <c r="AQ2697" i="1" a="1"/>
  <c r="AQ3158" i="1" a="1"/>
  <c r="AQ3286" i="1" a="1"/>
  <c r="AQ2433" i="1" a="1"/>
  <c r="AQ3117" i="1" a="1"/>
  <c r="AQ3040" i="1" a="1"/>
  <c r="AQ3215" i="1" a="1"/>
  <c r="AQ3400" i="1" a="1"/>
  <c r="AQ3656" i="1" a="1"/>
  <c r="AQ3912" i="1" a="1"/>
  <c r="AQ4168" i="1" a="1"/>
  <c r="AQ3594" i="1" a="1"/>
  <c r="AQ4369" i="1" a="1"/>
  <c r="AQ3390" i="1" a="1"/>
  <c r="AQ3646" i="1" a="1"/>
  <c r="AQ3902" i="1" a="1"/>
  <c r="AQ4158" i="1" a="1"/>
  <c r="AQ4362" i="1" a="1"/>
  <c r="AQ4490" i="1" a="1"/>
  <c r="AQ3946" i="1" a="1"/>
  <c r="AQ2428" i="1" a="1"/>
  <c r="AQ3575" i="1" a="1"/>
  <c r="AQ3831" i="1" a="1"/>
  <c r="AQ4087" i="1" a="1"/>
  <c r="AQ3311" i="1" a="1"/>
  <c r="AQ4026" i="1" a="1"/>
  <c r="AP26" i="1" a="1"/>
  <c r="AP185" i="1" a="1"/>
  <c r="AP179" i="1" a="1"/>
  <c r="AP260" i="1" a="1"/>
  <c r="AP220" i="1" a="1"/>
  <c r="AP272" i="1" a="1"/>
  <c r="AP395" i="1" a="1"/>
  <c r="AP469" i="1" a="1"/>
  <c r="AP737" i="1" a="1"/>
  <c r="AP706" i="1" a="1"/>
  <c r="AP644" i="1" a="1"/>
  <c r="AP840" i="1" a="1"/>
  <c r="AP1028" i="1" a="1"/>
  <c r="AP817" i="1" a="1"/>
  <c r="AP802" i="1" a="1"/>
  <c r="AP1009" i="1" a="1"/>
  <c r="AP1185" i="1" a="1"/>
  <c r="AP1441" i="1" a="1"/>
  <c r="AP1620" i="1" a="1"/>
  <c r="AP1196" i="1" a="1"/>
  <c r="AP1452" i="1" a="1"/>
  <c r="AQ1583" i="1" a="1"/>
  <c r="AQ1884" i="1" a="1"/>
  <c r="AQ2140" i="1" a="1"/>
  <c r="AQ1565" i="1" a="1"/>
  <c r="AQ1821" i="1" a="1"/>
  <c r="AQ2077" i="1" a="1"/>
  <c r="AQ1816" i="1" a="1"/>
  <c r="AQ2390" i="1" a="1"/>
  <c r="AQ2647" i="1" a="1"/>
  <c r="AQ2903" i="1" a="1"/>
  <c r="AQ2421" i="1" a="1"/>
  <c r="AQ2677" i="1" a="1"/>
  <c r="AQ2933" i="1" a="1"/>
  <c r="AQ1523" i="1" a="1"/>
  <c r="AQ2316" i="1" a="1"/>
  <c r="AQ2571" i="1" a="1"/>
  <c r="AQ2827" i="1" a="1"/>
  <c r="AQ2772" i="1" a="1"/>
  <c r="AQ3168" i="1" a="1"/>
  <c r="AQ3296" i="1" a="1"/>
  <c r="AQ2508" i="1" a="1"/>
  <c r="AQ1450" i="1" a="1"/>
  <c r="AQ3063" i="1" a="1"/>
  <c r="AQ3225" i="1" a="1"/>
  <c r="AQ3419" i="1" a="1"/>
  <c r="AQ3675" i="1" a="1"/>
  <c r="AQ3931" i="1" a="1"/>
  <c r="AQ4187" i="1" a="1"/>
  <c r="AQ3661" i="1" a="1"/>
  <c r="AQ4401" i="1" a="1"/>
  <c r="AQ3409" i="1" a="1"/>
  <c r="AQ3665" i="1" a="1"/>
  <c r="AQ3921" i="1" a="1"/>
  <c r="AQ4177" i="1" a="1"/>
  <c r="AQ4372" i="1" a="1"/>
  <c r="AQ3010" i="1" a="1"/>
  <c r="AQ4010" i="1" a="1"/>
  <c r="AQ2769" i="1" a="1"/>
  <c r="AQ3596" i="1" a="1"/>
  <c r="AQ3852" i="1" a="1"/>
  <c r="AQ4108" i="1" a="1"/>
  <c r="AQ3363" i="1" a="1"/>
  <c r="AQ4090" i="1" a="1"/>
  <c r="AP36" i="1" a="1"/>
  <c r="AP195" i="1" a="1"/>
  <c r="AP70" i="1" a="1"/>
  <c r="AP281" i="1" a="1"/>
  <c r="AP240" i="1" a="1"/>
  <c r="AP293" i="1" a="1"/>
  <c r="AP143" i="1" a="1"/>
  <c r="AP502" i="1" a="1"/>
  <c r="AP371" i="1" a="1"/>
  <c r="AP727" i="1" a="1"/>
  <c r="AP664" i="1" a="1"/>
  <c r="AP860" i="1" a="1"/>
  <c r="AP1038" i="1" a="1"/>
  <c r="AP837" i="1" a="1"/>
  <c r="AP822" i="1" a="1"/>
  <c r="AP350" i="1" a="1"/>
  <c r="AP1206" i="1" a="1"/>
  <c r="AP1462" i="1" a="1"/>
  <c r="AP1630" i="1" a="1"/>
  <c r="AP1215" i="1" a="1"/>
  <c r="AP1471" i="1" a="1"/>
  <c r="AP1122" i="1" a="1"/>
  <c r="AP1378" i="1" a="1"/>
  <c r="AP1587" i="1" a="1"/>
  <c r="AP1715" i="1" a="1"/>
  <c r="AP1835" i="1" a="1"/>
  <c r="AP2091" i="1" a="1"/>
  <c r="AP2347" i="1" a="1"/>
  <c r="AP2586" i="1" a="1"/>
  <c r="AP1694" i="1" a="1"/>
  <c r="AP1950" i="1" a="1"/>
  <c r="AP2206" i="1" a="1"/>
  <c r="AP2462" i="1" a="1"/>
  <c r="AP1740" i="1" a="1"/>
  <c r="AP1996" i="1" a="1"/>
  <c r="AP2252" i="1" a="1"/>
  <c r="AP2508" i="1" a="1"/>
  <c r="AP2450" i="1" a="1"/>
  <c r="AP2779" i="1" a="1"/>
  <c r="AP2314" i="1" a="1"/>
  <c r="AP2814" i="1" a="1"/>
  <c r="AP2349" i="1" a="1"/>
  <c r="AP2764" i="1" a="1"/>
  <c r="AP2902" i="1" a="1"/>
  <c r="AP3159" i="1" a="1"/>
  <c r="AP2931" i="1" a="1"/>
  <c r="AP3189" i="1" a="1"/>
  <c r="AP3330" i="1" a="1"/>
  <c r="AP2757" i="1" a="1"/>
  <c r="AP3084" i="1" a="1"/>
  <c r="AP3193" i="1" a="1"/>
  <c r="AP3564" i="1" a="1"/>
  <c r="AP3820" i="1" a="1"/>
  <c r="AP4076" i="1" a="1"/>
  <c r="AP2913" i="1" a="1"/>
  <c r="AP3493" i="1" a="1"/>
  <c r="AP3749" i="1" a="1"/>
  <c r="AP4005" i="1" a="1"/>
  <c r="AP4260" i="1" a="1"/>
  <c r="AP3188" i="1" a="1"/>
  <c r="AP3562" i="1" a="1"/>
  <c r="AP3818" i="1" a="1"/>
  <c r="AP3373" i="1" a="1"/>
  <c r="AP3647" i="1" a="1"/>
  <c r="AP4267" i="1" a="1"/>
  <c r="AP4122" i="1" a="1"/>
  <c r="AP4437" i="1" a="1"/>
  <c r="AP4067" i="1" a="1"/>
  <c r="AP3926" i="1" a="1"/>
  <c r="AP4384" i="1" a="1"/>
  <c r="AO30" i="1" a="1"/>
  <c r="AO205" i="1" a="1"/>
  <c r="AO78" i="1" a="1"/>
  <c r="AO328" i="1" a="1"/>
  <c r="AO347" i="1" a="1"/>
  <c r="AO353" i="1" a="1"/>
  <c r="AO543" i="1" a="1"/>
  <c r="AO329" i="1" a="1"/>
  <c r="AO536" i="1" a="1"/>
  <c r="AO714" i="1" a="1"/>
  <c r="AO592" i="1" a="1"/>
  <c r="AO848" i="1" a="1"/>
  <c r="AO742" i="1" a="1"/>
  <c r="AO764" i="1" a="1"/>
  <c r="AO965" i="1" a="1"/>
  <c r="AO729" i="1" a="1"/>
  <c r="AO1250" i="1" a="1"/>
  <c r="AO1382" i="1" a="1"/>
  <c r="AO1200" i="1" a="1"/>
  <c r="AO1187" i="1" a="1"/>
  <c r="AO1351" i="1" a="1"/>
  <c r="AO1557" i="1" a="1"/>
  <c r="AO1108" i="1" a="1"/>
  <c r="AO1584" i="1" a="1"/>
  <c r="AO1089" i="1" a="1"/>
  <c r="AO1609" i="1" a="1"/>
  <c r="AO1644" i="1" a="1"/>
  <c r="AO2006" i="1" a="1"/>
  <c r="AO2206" i="1" a="1"/>
  <c r="AO2334" i="1" a="1"/>
  <c r="AO2462" i="1" a="1"/>
  <c r="AO1832" i="1" a="1"/>
  <c r="AO2089" i="1" a="1"/>
  <c r="AO1853" i="1" a="1"/>
  <c r="AO2111" i="1" a="1"/>
  <c r="AO2259" i="1" a="1"/>
  <c r="AO2387" i="1" a="1"/>
  <c r="AO1492" i="1" a="1"/>
  <c r="AO2654" i="1" a="1"/>
  <c r="AO2910" i="1" a="1"/>
  <c r="AO3166" i="1" a="1"/>
  <c r="AO2532" i="1" a="1"/>
  <c r="AO2788" i="1" a="1"/>
  <c r="AO3044" i="1" a="1"/>
  <c r="AO2088" i="1" a="1"/>
  <c r="AO2749" i="1" a="1"/>
  <c r="AO3005" i="1" a="1"/>
  <c r="AO3261" i="1" a="1"/>
  <c r="AO3277" i="1" a="1"/>
  <c r="AO3445" i="1" a="1"/>
  <c r="AO3573" i="1" a="1"/>
  <c r="AO3701" i="1" a="1"/>
  <c r="AO3829" i="1" a="1"/>
  <c r="AO3957" i="1" a="1"/>
  <c r="AO4085" i="1" a="1"/>
  <c r="AO4213" i="1" a="1"/>
  <c r="AO4341" i="1" a="1"/>
  <c r="AO4469" i="1" a="1"/>
  <c r="AO3227" i="1" a="1"/>
  <c r="AO2971" i="1" a="1"/>
  <c r="AO3396" i="1" a="1"/>
  <c r="AO3524" i="1" a="1"/>
  <c r="AO3652" i="1" a="1"/>
  <c r="AO3780" i="1" a="1"/>
  <c r="AO3908" i="1" a="1"/>
  <c r="AO4036" i="1" a="1"/>
  <c r="AO4164" i="1" a="1"/>
  <c r="AO4292" i="1" a="1"/>
  <c r="AO3187" i="1" a="1"/>
  <c r="AP1333" i="1" a="1"/>
  <c r="AP1565" i="1" a="1"/>
  <c r="AP1693" i="1" a="1"/>
  <c r="AP1792" i="1" a="1"/>
  <c r="AP2048" i="1" a="1"/>
  <c r="AP2304" i="1" a="1"/>
  <c r="AP2560" i="1" a="1"/>
  <c r="AP1491" i="1" a="1"/>
  <c r="AP1905" i="1" a="1"/>
  <c r="AP2161" i="1" a="1"/>
  <c r="AP2417" i="1" a="1"/>
  <c r="AP1451" i="1" a="1"/>
  <c r="AP1951" i="1" a="1"/>
  <c r="AP2207" i="1" a="1"/>
  <c r="AP2463" i="1" a="1"/>
  <c r="AP2269" i="1" a="1"/>
  <c r="AP2736" i="1" a="1"/>
  <c r="AP2133" i="1" a="1"/>
  <c r="AP2769" i="1" a="1"/>
  <c r="AP2178" i="1" a="1"/>
  <c r="AP2719" i="1" a="1"/>
  <c r="AP2858" i="1" a="1"/>
  <c r="AP3114" i="1" a="1"/>
  <c r="AP2887" i="1" a="1"/>
  <c r="AP3144" i="1" a="1"/>
  <c r="AP3308" i="1" a="1"/>
  <c r="AP2426" i="1" a="1"/>
  <c r="AP3040" i="1" a="1"/>
  <c r="AP3021" i="1" a="1"/>
  <c r="AP3520" i="1" a="1"/>
  <c r="AP3776" i="1" a="1"/>
  <c r="AP4032" i="1" a="1"/>
  <c r="AP1754" i="1" a="1"/>
  <c r="AP3449" i="1" a="1"/>
  <c r="AP3705" i="1" a="1"/>
  <c r="AP3961" i="1" a="1"/>
  <c r="AP4215" i="1" a="1"/>
  <c r="AP3013" i="1" a="1"/>
  <c r="AP3518" i="1" a="1"/>
  <c r="AP3774" i="1" a="1"/>
  <c r="AP3285" i="1" a="1"/>
  <c r="AP3539" i="1" a="1"/>
  <c r="AP3703" i="1" a="1"/>
  <c r="AP4047" i="1" a="1"/>
  <c r="AP4297" i="1" a="1"/>
  <c r="AP3906" i="1" a="1"/>
  <c r="AP4162" i="1" a="1"/>
  <c r="AP4383" i="1" a="1"/>
  <c r="AP4447" i="1" a="1"/>
  <c r="AP3823" i="1" a="1"/>
  <c r="AP4107" i="1" a="1"/>
  <c r="AP4334" i="1" a="1"/>
  <c r="AP3966" i="1" a="1"/>
  <c r="AP4218" i="1" a="1"/>
  <c r="AP4394" i="1" a="1"/>
  <c r="AP4458" i="1" a="1"/>
  <c r="AO15" i="1" a="1"/>
  <c r="AO122" i="1" a="1"/>
  <c r="AO215" i="1" a="1"/>
  <c r="AO115" i="1" a="1"/>
  <c r="AO97" i="1" a="1"/>
  <c r="AO220" i="1" a="1"/>
  <c r="AO349" i="1" a="1"/>
  <c r="AO180" i="1" a="1"/>
  <c r="AO366" i="1" a="1"/>
  <c r="AO214" i="1" a="1"/>
  <c r="AO396" i="1" a="1"/>
  <c r="AO489" i="1" a="1"/>
  <c r="AO553" i="1" a="1"/>
  <c r="AO343" i="1" a="1"/>
  <c r="AO372" i="1" a="1"/>
  <c r="AO482" i="1" a="1"/>
  <c r="AO546" i="1" a="1"/>
  <c r="AO607" i="1" a="1"/>
  <c r="AO735" i="1" a="1"/>
  <c r="AO863" i="1" a="1"/>
  <c r="AO613" i="1" a="1"/>
  <c r="AO741" i="1" a="1"/>
  <c r="AO869" i="1" a="1"/>
  <c r="AO635" i="1" a="1"/>
  <c r="AO763" i="1" a="1"/>
  <c r="AO891" i="1" a="1"/>
  <c r="AO849" i="1" a="1"/>
  <c r="AO628" i="1" a="1"/>
  <c r="AO985" i="1" a="1"/>
  <c r="AO801" i="1" a="1"/>
  <c r="AO963" i="1" a="1"/>
  <c r="AO1143" i="1" a="1"/>
  <c r="AO1264" i="1" a="1"/>
  <c r="AO1328" i="1" a="1"/>
  <c r="AO1392" i="1" a="1"/>
  <c r="AO1093" i="1" a="1"/>
  <c r="AO1221" i="1" a="1"/>
  <c r="AO1078" i="1" a="1"/>
  <c r="AO1206" i="1" a="1"/>
  <c r="AO1297" i="1" a="1"/>
  <c r="AO1361" i="1" a="1"/>
  <c r="AO1450" i="1" a="1"/>
  <c r="AO1546" i="1" a="1"/>
  <c r="AO1610" i="1" a="1"/>
  <c r="AO1674" i="1" a="1"/>
  <c r="AO1738" i="1" a="1"/>
  <c r="AO1065" i="1" a="1"/>
  <c r="AO1379" i="1" a="1"/>
  <c r="AO1443" i="1" a="1"/>
  <c r="AO1507" i="1" a="1"/>
  <c r="AO1571" i="1" a="1"/>
  <c r="AO1635" i="1" a="1"/>
  <c r="AO1699" i="1" a="1"/>
  <c r="AO1763" i="1" a="1"/>
  <c r="AO1035" i="1" a="1"/>
  <c r="AO1406" i="1" a="1"/>
  <c r="AO1470" i="1" a="1"/>
  <c r="AO1534" i="1" a="1"/>
  <c r="AO1598" i="1" a="1"/>
  <c r="AO1662" i="1" a="1"/>
  <c r="AO1726" i="1" a="1"/>
  <c r="AO1156" i="1" a="1"/>
  <c r="AO1591" i="1" a="1"/>
  <c r="AO1803" i="1" a="1"/>
  <c r="AO1867" i="1" a="1"/>
  <c r="AO1931" i="1" a="1"/>
  <c r="AO1995" i="1" a="1"/>
  <c r="AO2059" i="1" a="1"/>
  <c r="AO2123" i="1" a="1"/>
  <c r="AO2168" i="1" a="1"/>
  <c r="AO2200" i="1" a="1"/>
  <c r="AO2232" i="1" a="1"/>
  <c r="AO2264" i="1" a="1"/>
  <c r="AO2296" i="1" a="1"/>
  <c r="AO2328" i="1" a="1"/>
  <c r="AO2360" i="1" a="1"/>
  <c r="AO2392" i="1" a="1"/>
  <c r="AO2424" i="1" a="1"/>
  <c r="AO2456" i="1" a="1"/>
  <c r="AO2488" i="1" a="1"/>
  <c r="AO1412" i="1" a="1"/>
  <c r="AO1668" i="1" a="1"/>
  <c r="AO1820" i="1" a="1"/>
  <c r="AO1884" i="1" a="1"/>
  <c r="AO1948" i="1" a="1"/>
  <c r="AO2012" i="1" a="1"/>
  <c r="AO2076" i="1" a="1"/>
  <c r="AO2140" i="1" a="1"/>
  <c r="AO1500" i="1" a="1"/>
  <c r="AO1756" i="1" a="1"/>
  <c r="AO1841" i="1" a="1"/>
  <c r="AO1905" i="1" a="1"/>
  <c r="AO1970" i="1" a="1"/>
  <c r="AO2034" i="1" a="1"/>
  <c r="AO2098" i="1" a="1"/>
  <c r="AO2157" i="1" a="1"/>
  <c r="AO2189" i="1" a="1"/>
  <c r="AO2221" i="1" a="1"/>
  <c r="AO2253" i="1" a="1"/>
  <c r="AO2285" i="1" a="1"/>
  <c r="AO2317" i="1" a="1"/>
  <c r="AO2349" i="1" a="1"/>
  <c r="AO2381" i="1" a="1"/>
  <c r="AO2413" i="1" a="1"/>
  <c r="AO2445" i="1" a="1"/>
  <c r="AO2477" i="1" a="1"/>
  <c r="AO1002" i="1" a="1"/>
  <c r="AO1918" i="1" a="1"/>
  <c r="AO2513" i="1" a="1"/>
  <c r="AO2577" i="1" a="1"/>
  <c r="AO2641" i="1" a="1"/>
  <c r="AO2705" i="1" a="1"/>
  <c r="AO2769" i="1" a="1"/>
  <c r="AO2833" i="1" a="1"/>
  <c r="AO2897" i="1" a="1"/>
  <c r="AO2961" i="1" a="1"/>
  <c r="AO3025" i="1" a="1"/>
  <c r="AO3089" i="1" a="1"/>
  <c r="AO3153" i="1" a="1"/>
  <c r="AO3217" i="1" a="1"/>
  <c r="AO1460" i="1" a="1"/>
  <c r="AO1954" i="1" a="1"/>
  <c r="AO2519" i="1" a="1"/>
  <c r="AO2583" i="1" a="1"/>
  <c r="AO2647" i="1" a="1"/>
  <c r="AO2711" i="1" a="1"/>
  <c r="AO2775" i="1" a="1"/>
  <c r="AO2839" i="1" a="1"/>
  <c r="AO2903" i="1" a="1"/>
  <c r="AO2967" i="1" a="1"/>
  <c r="AO3031" i="1" a="1"/>
  <c r="AO3095" i="1" a="1"/>
  <c r="AO3159" i="1" a="1"/>
  <c r="AO1727" i="1" a="1"/>
  <c r="AO2045" i="1" a="1"/>
  <c r="AO2546" i="1" a="1"/>
  <c r="AO2610" i="1" a="1"/>
  <c r="AO2674" i="1" a="1"/>
  <c r="AO2738" i="1" a="1"/>
  <c r="AO2802" i="1" a="1"/>
  <c r="AO2866" i="1" a="1"/>
  <c r="AO2930" i="1" a="1"/>
  <c r="AO2994" i="1" a="1"/>
  <c r="AO3058" i="1" a="1"/>
  <c r="AO3122" i="1" a="1"/>
  <c r="AO3186" i="1" a="1"/>
  <c r="AO3250" i="1" a="1"/>
  <c r="AO2560" i="1" a="1"/>
  <c r="AO2816" i="1" a="1"/>
  <c r="AO3072" i="1" a="1"/>
  <c r="AO3263" i="1" a="1"/>
  <c r="AO3329" i="1" a="1"/>
  <c r="AO3375" i="1" a="1"/>
  <c r="AO3407" i="1" a="1"/>
  <c r="AO3439" i="1" a="1"/>
  <c r="AO3471" i="1" a="1"/>
  <c r="AO3503" i="1" a="1"/>
  <c r="AO3535" i="1" a="1"/>
  <c r="AO3567" i="1" a="1"/>
  <c r="AO3599" i="1" a="1"/>
  <c r="AO3631" i="1" a="1"/>
  <c r="AO3663" i="1" a="1"/>
  <c r="AO3695" i="1" a="1"/>
  <c r="AO3727" i="1" a="1"/>
  <c r="AO3759" i="1" a="1"/>
  <c r="AO3791" i="1" a="1"/>
  <c r="AO3823" i="1" a="1"/>
  <c r="AO3855" i="1" a="1"/>
  <c r="AO3887" i="1" a="1"/>
  <c r="AO3919" i="1" a="1"/>
  <c r="AO3951" i="1" a="1"/>
  <c r="AO3983" i="1" a="1"/>
  <c r="AO4015" i="1" a="1"/>
  <c r="AO4047" i="1" a="1"/>
  <c r="AO4079" i="1" a="1"/>
  <c r="AO4111" i="1" a="1"/>
  <c r="AO4143" i="1" a="1"/>
  <c r="AO4175" i="1" a="1"/>
  <c r="AO4207" i="1" a="1"/>
  <c r="AO4239" i="1" a="1"/>
  <c r="AO4271" i="1" a="1"/>
  <c r="AO4303" i="1" a="1"/>
  <c r="AO4335" i="1" a="1"/>
  <c r="AO4367" i="1" a="1"/>
  <c r="AO4399" i="1" a="1"/>
  <c r="AO4431" i="1" a="1"/>
  <c r="AO4463" i="1" a="1"/>
  <c r="AO1818" i="1" a="1"/>
  <c r="AO2691" i="1" a="1"/>
  <c r="AO2947" i="1" a="1"/>
  <c r="AO3200" i="1" a="1"/>
  <c r="AO3302" i="1" a="1"/>
  <c r="AO1834" i="1" a="1"/>
  <c r="AO2672" i="1" a="1"/>
  <c r="AO2928" i="1" a="1"/>
  <c r="AO3184" i="1" a="1"/>
  <c r="AO3295" i="1" a="1"/>
  <c r="AO3358" i="1" a="1"/>
  <c r="AO3390" i="1" a="1"/>
  <c r="AO3422" i="1" a="1"/>
  <c r="AO3454" i="1" a="1"/>
  <c r="AO3486" i="1" a="1"/>
  <c r="AO3518" i="1" a="1"/>
  <c r="AO3550" i="1" a="1"/>
  <c r="AO3582" i="1" a="1"/>
  <c r="AO3614" i="1" a="1"/>
  <c r="AO3646" i="1" a="1"/>
  <c r="AO3678" i="1" a="1"/>
  <c r="AO3710" i="1" a="1"/>
  <c r="AO3742" i="1" a="1"/>
  <c r="AO3774" i="1" a="1"/>
  <c r="AO3806" i="1" a="1"/>
  <c r="AO3838" i="1" a="1"/>
  <c r="AO3870" i="1" a="1"/>
  <c r="AO3902" i="1" a="1"/>
  <c r="AO3934" i="1" a="1"/>
  <c r="AO3966" i="1" a="1"/>
  <c r="AO3998" i="1" a="1"/>
  <c r="AO4030" i="1" a="1"/>
  <c r="AO4062" i="1" a="1"/>
  <c r="AO4094" i="1" a="1"/>
  <c r="AO4126" i="1" a="1"/>
  <c r="AO4158" i="1" a="1"/>
  <c r="AO4190" i="1" a="1"/>
  <c r="AO4222" i="1" a="1"/>
  <c r="AO4254" i="1" a="1"/>
  <c r="AO4286" i="1" a="1"/>
  <c r="AO4318" i="1" a="1"/>
  <c r="AO4350" i="1" a="1"/>
  <c r="AO4382" i="1" a="1"/>
  <c r="AO4414" i="1" a="1"/>
  <c r="AO4446" i="1" a="1"/>
  <c r="AO4478" i="1" a="1"/>
  <c r="AO2568" i="1" a="1"/>
  <c r="AO2824" i="1" a="1"/>
  <c r="AO3080" i="1" a="1"/>
  <c r="AO3267" i="1" a="1"/>
  <c r="AO3356" i="1" a="1"/>
  <c r="AO3348" i="1" a="1"/>
  <c r="AO2611" i="1" a="1"/>
  <c r="AO3312" i="1" a="1"/>
  <c r="AP1162" i="1" a="1"/>
  <c r="AP1226" i="1" a="1"/>
  <c r="AP1290" i="1" a="1"/>
  <c r="AP1354" i="1" a="1"/>
  <c r="AP1418" i="1" a="1"/>
  <c r="AP1482" i="1" a="1"/>
  <c r="AP1543" i="1" a="1"/>
  <c r="AP1575" i="1" a="1"/>
  <c r="AP1607" i="1" a="1"/>
  <c r="AP1639" i="1" a="1"/>
  <c r="AP1671" i="1" a="1"/>
  <c r="AP1703" i="1" a="1"/>
  <c r="AP1147" i="1" a="1"/>
  <c r="AP1403" i="1" a="1"/>
  <c r="AP1747" i="1" a="1"/>
  <c r="AP1811" i="1" a="1"/>
  <c r="AP1875" i="1" a="1"/>
  <c r="AP1939" i="1" a="1"/>
  <c r="AP2003" i="1" a="1"/>
  <c r="AP2067" i="1" a="1"/>
  <c r="AP2131" i="1" a="1"/>
  <c r="AP2195" i="1" a="1"/>
  <c r="AP2259" i="1" a="1"/>
  <c r="AP2323" i="1" a="1"/>
  <c r="AP2387" i="1" a="1"/>
  <c r="AP2451" i="1" a="1"/>
  <c r="AP2515" i="1" a="1"/>
  <c r="AP2574" i="1" a="1"/>
  <c r="AP2606" i="1" a="1"/>
  <c r="AP891" i="1" a="1"/>
  <c r="AP1320" i="1" a="1"/>
  <c r="AP1670" i="1" a="1"/>
  <c r="AP1734" i="1" a="1"/>
  <c r="AP1798" i="1" a="1"/>
  <c r="AP1862" i="1" a="1"/>
  <c r="AP1926" i="1" a="1"/>
  <c r="AP1990" i="1" a="1"/>
  <c r="AP2054" i="1" a="1"/>
  <c r="AP2118" i="1" a="1"/>
  <c r="AP2182" i="1" a="1"/>
  <c r="AP2246" i="1" a="1"/>
  <c r="AP2310" i="1" a="1"/>
  <c r="AP2374" i="1" a="1"/>
  <c r="AP2438" i="1" a="1"/>
  <c r="AP2502" i="1" a="1"/>
  <c r="AP2566" i="1" a="1"/>
  <c r="AP1280" i="1" a="1"/>
  <c r="AP1536" i="1" a="1"/>
  <c r="AP1780" i="1" a="1"/>
  <c r="AP1844" i="1" a="1"/>
  <c r="AP1908" i="1" a="1"/>
  <c r="AP1972" i="1" a="1"/>
  <c r="AP2036" i="1" a="1"/>
  <c r="AP2100" i="1" a="1"/>
  <c r="AP2164" i="1" a="1"/>
  <c r="AP2228" i="1" a="1"/>
  <c r="AP2292" i="1" a="1"/>
  <c r="AP2356" i="1" a="1"/>
  <c r="AP2420" i="1" a="1"/>
  <c r="AP2484" i="1" a="1"/>
  <c r="AP1283" i="1" a="1"/>
  <c r="AP1842" i="1" a="1"/>
  <c r="AP2098" i="1" a="1"/>
  <c r="AP2354" i="1" a="1"/>
  <c r="AP2564" i="1" a="1"/>
  <c r="AP2629" i="1" a="1"/>
  <c r="AP2691" i="1" a="1"/>
  <c r="AP2755" i="1" a="1"/>
  <c r="AP2819" i="1" a="1"/>
  <c r="AP1700" i="1" a="1"/>
  <c r="AP1962" i="1" a="1"/>
  <c r="AP2218" i="1" a="1"/>
  <c r="AP2474" i="1" a="1"/>
  <c r="AP2662" i="1" a="1"/>
  <c r="AP2726" i="1" a="1"/>
  <c r="AP2790" i="1" a="1"/>
  <c r="AP2847" i="1" a="1"/>
  <c r="AP1741" i="1" a="1"/>
  <c r="AP1997" i="1" a="1"/>
  <c r="AP2253" i="1" a="1"/>
  <c r="AP2509" i="1" a="1"/>
  <c r="AP2611" i="1" a="1"/>
  <c r="AP2676" i="1" a="1"/>
  <c r="AP2740" i="1" a="1"/>
  <c r="AP2804" i="1" a="1"/>
  <c r="AP1893" i="1" a="1"/>
  <c r="AP2709" i="1" a="1"/>
  <c r="AP2878" i="1" a="1"/>
  <c r="AP2942" i="1" a="1"/>
  <c r="AP3006" i="1" a="1"/>
  <c r="AP3070" i="1" a="1"/>
  <c r="AP3135" i="1" a="1"/>
  <c r="AP3199" i="1" a="1"/>
  <c r="AP2330" i="1" a="1"/>
  <c r="AP2818" i="1" a="1"/>
  <c r="AP2907" i="1" a="1"/>
  <c r="AP2971" i="1" a="1"/>
  <c r="AP3035" i="1" a="1"/>
  <c r="AP3099" i="1" a="1"/>
  <c r="AP3165" i="1" a="1"/>
  <c r="AP3222" i="1" a="1"/>
  <c r="AP3254" i="1" a="1"/>
  <c r="AP3286" i="1" a="1"/>
  <c r="AP3318" i="1" a="1"/>
  <c r="AP3350" i="1" a="1"/>
  <c r="AP3382" i="1" a="1"/>
  <c r="AP1692" i="1" a="1"/>
  <c r="AP2661" i="1" a="1"/>
  <c r="AP2868" i="1" a="1"/>
  <c r="AP2932" i="1" a="1"/>
  <c r="AP2996" i="1" a="1"/>
  <c r="AP3060" i="1" a="1"/>
  <c r="AP3123" i="1" a="1"/>
  <c r="AP3187" i="1" a="1"/>
  <c r="AP2834" i="1" a="1"/>
  <c r="AP3101" i="1" a="1"/>
  <c r="AP3287" i="1" a="1"/>
  <c r="AP3412" i="1" a="1"/>
  <c r="AP3476" i="1" a="1"/>
  <c r="AP3540" i="1" a="1"/>
  <c r="AP3604" i="1" a="1"/>
  <c r="AP3668" i="1" a="1"/>
  <c r="AP3732" i="1" a="1"/>
  <c r="AP3796" i="1" a="1"/>
  <c r="AP3860" i="1" a="1"/>
  <c r="AP3924" i="1" a="1"/>
  <c r="AP3988" i="1" a="1"/>
  <c r="AP4052" i="1" a="1"/>
  <c r="AP4116" i="1" a="1"/>
  <c r="AP4182" i="1" a="1"/>
  <c r="AP4246" i="1" a="1"/>
  <c r="AP2717" i="1" a="1"/>
  <c r="AP3073" i="1" a="1"/>
  <c r="AP3273" i="1" a="1"/>
  <c r="AP3401" i="1" a="1"/>
  <c r="AP3469" i="1" a="1"/>
  <c r="AP3533" i="1" a="1"/>
  <c r="AP3597" i="1" a="1"/>
  <c r="AP3661" i="1" a="1"/>
  <c r="AP3725" i="1" a="1"/>
  <c r="AP3789" i="1" a="1"/>
  <c r="AP3853" i="1" a="1"/>
  <c r="AP3917" i="1" a="1"/>
  <c r="AP3981" i="1" a="1"/>
  <c r="AP4045" i="1" a="1"/>
  <c r="AP4109" i="1" a="1"/>
  <c r="AP4173" i="1" a="1"/>
  <c r="AP4236" i="1" a="1"/>
  <c r="AP4300" i="1" a="1"/>
  <c r="AP4360" i="1" a="1"/>
  <c r="AP2813" i="1" a="1"/>
  <c r="AP3093" i="1" a="1"/>
  <c r="AP3283" i="1" a="1"/>
  <c r="AP3410" i="1" a="1"/>
  <c r="AP3474" i="1" a="1"/>
  <c r="AP3538" i="1" a="1"/>
  <c r="AP3602" i="1" a="1"/>
  <c r="AP3666" i="1" a="1"/>
  <c r="AP3730" i="1" a="1"/>
  <c r="AP3794" i="1" a="1"/>
  <c r="AP3858" i="1" a="1"/>
  <c r="AP2921" i="1" a="1"/>
  <c r="AP3180" i="1" a="1"/>
  <c r="AP3325" i="1" a="1"/>
  <c r="AP3431" i="1" a="1"/>
  <c r="AP3495" i="1" a="1"/>
  <c r="AP3559" i="1" a="1"/>
  <c r="AP3623" i="1" a="1"/>
  <c r="AP3783" i="1" a="1"/>
  <c r="AP3959" i="1" a="1"/>
  <c r="AP4087" i="1" a="1"/>
  <c r="AP4219" i="1" a="1"/>
  <c r="AP4322" i="1" a="1"/>
  <c r="AP3755" i="1" a="1"/>
  <c r="AP3946" i="1" a="1"/>
  <c r="AP4074" i="1" a="1"/>
  <c r="AP4205" i="1" a="1"/>
  <c r="AP4323" i="1" a="1"/>
  <c r="AP4393" i="1" a="1"/>
  <c r="AP4425" i="1" a="1"/>
  <c r="AP4457" i="1" a="1"/>
  <c r="AP4489" i="1" a="1"/>
  <c r="AP3891" i="1" a="1"/>
  <c r="AP4019" i="1" a="1"/>
  <c r="AP4147" i="1" a="1"/>
  <c r="AP4275" i="1" a="1"/>
  <c r="AP4361" i="1" a="1"/>
  <c r="AP3875" i="1" a="1"/>
  <c r="AP4006" i="1" a="1"/>
  <c r="AP4134" i="1" a="1"/>
  <c r="AP4261" i="1" a="1"/>
  <c r="AP4353" i="1" a="1"/>
  <c r="AP4404" i="1" a="1"/>
  <c r="AP4436" i="1" a="1"/>
  <c r="AP4468" i="1" a="1"/>
  <c r="AO18" i="1" a="1"/>
  <c r="AO25" i="1" a="1"/>
  <c r="AO77" i="1" a="1"/>
  <c r="AO141" i="1" a="1"/>
  <c r="AO193" i="1" a="1"/>
  <c r="AO225" i="1" a="1"/>
  <c r="AO72" i="1" a="1"/>
  <c r="AO136" i="1" a="1"/>
  <c r="AO54" i="1" a="1"/>
  <c r="AO118" i="1" a="1"/>
  <c r="AO169" i="1" a="1"/>
  <c r="AO240" i="1" a="1"/>
  <c r="AO304" i="1" a="1"/>
  <c r="AO368" i="1" a="1"/>
  <c r="AO44" i="1" a="1"/>
  <c r="AO259" i="1" a="1"/>
  <c r="AO323" i="1" a="1"/>
  <c r="AO387" i="1" a="1"/>
  <c r="AO161" i="1" a="1"/>
  <c r="AO234" i="1" a="1"/>
  <c r="AO305" i="1" a="1"/>
  <c r="AO427" i="1" a="1"/>
  <c r="AO467" i="1" a="1"/>
  <c r="AO499" i="1" a="1"/>
  <c r="AO531" i="1" a="1"/>
  <c r="AO563" i="1" a="1"/>
  <c r="AO258" i="1" a="1"/>
  <c r="AO386" i="1" a="1"/>
  <c r="AO281" i="1" a="1"/>
  <c r="AO409" i="1" a="1"/>
  <c r="AO460" i="1" a="1"/>
  <c r="AO492" i="1" a="1"/>
  <c r="AO524" i="1" a="1"/>
  <c r="AO556" i="1" a="1"/>
  <c r="AO314" i="1" a="1"/>
  <c r="AO626" i="1" a="1"/>
  <c r="AO690" i="1" a="1"/>
  <c r="AO754" i="1" a="1"/>
  <c r="AO818" i="1" a="1"/>
  <c r="AO882" i="1" a="1"/>
  <c r="AO255" i="1" a="1"/>
  <c r="AO632" i="1" a="1"/>
  <c r="AO696" i="1" a="1"/>
  <c r="AO760" i="1" a="1"/>
  <c r="AO824" i="1" a="1"/>
  <c r="AO888" i="1" a="1"/>
  <c r="AO590" i="1" a="1"/>
  <c r="AO654" i="1" a="1"/>
  <c r="AO718" i="1" a="1"/>
  <c r="AO782" i="1" a="1"/>
  <c r="AO846" i="1" a="1"/>
  <c r="AO910" i="1" a="1"/>
  <c r="AO668" i="1" a="1"/>
  <c r="AO917" i="1" a="1"/>
  <c r="AO995" i="1" a="1"/>
  <c r="AO713" i="1" a="1"/>
  <c r="AO940" i="1" a="1"/>
  <c r="AO1006" i="1" a="1"/>
  <c r="AO620" i="1" a="1"/>
  <c r="AO876" i="1" a="1"/>
  <c r="AO982" i="1" a="1"/>
  <c r="AO1020" i="1" a="1"/>
  <c r="AO1098" i="1" a="1"/>
  <c r="AO1162" i="1" a="1"/>
  <c r="AO1226" i="1" a="1"/>
  <c r="AO1274" i="1" a="1"/>
  <c r="AO1306" i="1" a="1"/>
  <c r="AO1338" i="1" a="1"/>
  <c r="AO1370" i="1" a="1"/>
  <c r="AO825" i="1" a="1"/>
  <c r="AO1048" i="1" a="1"/>
  <c r="AO1112" i="1" a="1"/>
  <c r="AO1176" i="1" a="1"/>
  <c r="AO1240" i="1" a="1"/>
  <c r="AO1012" i="1" a="1"/>
  <c r="AO1099" i="1" a="1"/>
  <c r="AO1163" i="1" a="1"/>
  <c r="AO1227" i="1" a="1"/>
  <c r="AO1275" i="1" a="1"/>
  <c r="AO1307" i="1" a="1"/>
  <c r="AO1339" i="1" a="1"/>
  <c r="AO1041" i="1" a="1"/>
  <c r="AO1405" i="1" a="1"/>
  <c r="AO1469" i="1" a="1"/>
  <c r="AO1533" i="1" a="1"/>
  <c r="AO1597" i="1" a="1"/>
  <c r="AO1661" i="1" a="1"/>
  <c r="AO1725" i="1" a="1"/>
  <c r="AO1013" i="1" a="1"/>
  <c r="AO1367" i="1" a="1"/>
  <c r="AO1432" i="1" a="1"/>
  <c r="AO1496" i="1" a="1"/>
  <c r="AO1560" i="1" a="1"/>
  <c r="AO1624" i="1" a="1"/>
  <c r="AO1688" i="1" a="1"/>
  <c r="AO1752" i="1" a="1"/>
  <c r="AO804" i="1" a="1"/>
  <c r="AO1249" i="1" a="1"/>
  <c r="AO1457" i="1" a="1"/>
  <c r="AO1521" i="1" a="1"/>
  <c r="AO1585" i="1" a="1"/>
  <c r="AO1649" i="1" a="1"/>
  <c r="AO1713" i="1" a="1"/>
  <c r="AO676" i="1" a="1"/>
  <c r="AO1548" i="1" a="1"/>
  <c r="AO1789" i="1" a="1"/>
  <c r="AO1855" i="1" a="1"/>
  <c r="AO1919" i="1" a="1"/>
  <c r="AO1982" i="1" a="1"/>
  <c r="AO2046" i="1" a="1"/>
  <c r="AO2110" i="1" a="1"/>
  <c r="AO2162" i="1" a="1"/>
  <c r="AO2194" i="1" a="1"/>
  <c r="AO2226" i="1" a="1"/>
  <c r="AO2258" i="1" a="1"/>
  <c r="AO2290" i="1" a="1"/>
  <c r="AO2322" i="1" a="1"/>
  <c r="AO2354" i="1" a="1"/>
  <c r="AO2386" i="1" a="1"/>
  <c r="AO2418" i="1" a="1"/>
  <c r="AO2450" i="1" a="1"/>
  <c r="AO2482" i="1" a="1"/>
  <c r="AO1252" i="1" a="1"/>
  <c r="AO1615" i="1" a="1"/>
  <c r="AO1808" i="1" a="1"/>
  <c r="AO1872" i="1" a="1"/>
  <c r="AO1936" i="1" a="1"/>
  <c r="AO2001" i="1" a="1"/>
  <c r="AO2065" i="1" a="1"/>
  <c r="AO2129" i="1" a="1"/>
  <c r="AO1447" i="1" a="1"/>
  <c r="AO1703" i="1" a="1"/>
  <c r="AO1829" i="1" a="1"/>
  <c r="AO1893" i="1" a="1"/>
  <c r="AO1957" i="1" a="1"/>
  <c r="AO2023" i="1" a="1"/>
  <c r="AO2087" i="1" a="1"/>
  <c r="AO2151" i="1" a="1"/>
  <c r="AO2183" i="1" a="1"/>
  <c r="AO2215" i="1" a="1"/>
  <c r="AO2247" i="1" a="1"/>
  <c r="AO2279" i="1" a="1"/>
  <c r="AO2311" i="1" a="1"/>
  <c r="AO2343" i="1" a="1"/>
  <c r="AO2375" i="1" a="1"/>
  <c r="AO2407" i="1" a="1"/>
  <c r="AO2439" i="1" a="1"/>
  <c r="AO2471" i="1" a="1"/>
  <c r="AO2503" i="1" a="1"/>
  <c r="AO1870" i="1" a="1"/>
  <c r="AO2125" i="1" a="1"/>
  <c r="AO2566" i="1" a="1"/>
  <c r="AO2630" i="1" a="1"/>
  <c r="AO2694" i="1" a="1"/>
  <c r="AO2758" i="1" a="1"/>
  <c r="AO2822" i="1" a="1"/>
  <c r="AO2886" i="1" a="1"/>
  <c r="AO2950" i="1" a="1"/>
  <c r="AO3014" i="1" a="1"/>
  <c r="AO3078" i="1" a="1"/>
  <c r="AO3142" i="1" a="1"/>
  <c r="AO3206" i="1" a="1"/>
  <c r="AO3270" i="1" a="1"/>
  <c r="AO1906" i="1" a="1"/>
  <c r="AO2508" i="1" a="1"/>
  <c r="AO2572" i="1" a="1"/>
  <c r="AO2636" i="1" a="1"/>
  <c r="AO2700" i="1" a="1"/>
  <c r="AO2764" i="1" a="1"/>
  <c r="AO2828" i="1" a="1"/>
  <c r="AO2892" i="1" a="1"/>
  <c r="AO2956" i="1" a="1"/>
  <c r="AO3020" i="1" a="1"/>
  <c r="AO3084" i="1" a="1"/>
  <c r="AO3148" i="1" a="1"/>
  <c r="AO1556" i="1" a="1"/>
  <c r="AO1992" i="1" a="1"/>
  <c r="AO2533" i="1" a="1"/>
  <c r="AO2597" i="1" a="1"/>
  <c r="AO2661" i="1" a="1"/>
  <c r="AO2725" i="1" a="1"/>
  <c r="AO2789" i="1" a="1"/>
  <c r="AO2853" i="1" a="1"/>
  <c r="AO2917" i="1" a="1"/>
  <c r="AO2981" i="1" a="1"/>
  <c r="AO3045" i="1" a="1"/>
  <c r="AO3109" i="1" a="1"/>
  <c r="AO3173" i="1" a="1"/>
  <c r="AO3237" i="1" a="1"/>
  <c r="AO2112" i="1" a="1"/>
  <c r="AO2763" i="1" a="1"/>
  <c r="AO3019" i="1" a="1"/>
  <c r="AO3236" i="1" a="1"/>
  <c r="AO3317" i="1" a="1"/>
  <c r="AO3369" i="1" a="1"/>
  <c r="AO3401" i="1" a="1"/>
  <c r="AO3433" i="1" a="1"/>
  <c r="AO3465" i="1" a="1"/>
  <c r="AO3497" i="1" a="1"/>
  <c r="AO3529" i="1" a="1"/>
  <c r="AO3561" i="1" a="1"/>
  <c r="AO3593" i="1" a="1"/>
  <c r="AO3625" i="1" a="1"/>
  <c r="AO3657" i="1" a="1"/>
  <c r="AO3689" i="1" a="1"/>
  <c r="AO3721" i="1" a="1"/>
  <c r="AO3753" i="1" a="1"/>
  <c r="AO3785" i="1" a="1"/>
  <c r="AO3817" i="1" a="1"/>
  <c r="AO3849" i="1" a="1"/>
  <c r="AO3881" i="1" a="1"/>
  <c r="AO3913" i="1" a="1"/>
  <c r="AO3945" i="1" a="1"/>
  <c r="AO3977" i="1" a="1"/>
  <c r="AO4009" i="1" a="1"/>
  <c r="AO4041" i="1" a="1"/>
  <c r="AO4073" i="1" a="1"/>
  <c r="AO4105" i="1" a="1"/>
  <c r="AO4137" i="1" a="1"/>
  <c r="AO4169" i="1" a="1"/>
  <c r="AO4201" i="1" a="1"/>
  <c r="AO4233" i="1" a="1"/>
  <c r="AO4265" i="1" a="1"/>
  <c r="AO4297" i="1" a="1"/>
  <c r="AO4329" i="1" a="1"/>
  <c r="AO4361" i="1" a="1"/>
  <c r="AO4393" i="1" a="1"/>
  <c r="AO4425" i="1" a="1"/>
  <c r="AO4457" i="1" a="1"/>
  <c r="AO4489" i="1" a="1"/>
  <c r="AO2648" i="1" a="1"/>
  <c r="AO2904" i="1" a="1"/>
  <c r="AO3160" i="1" a="1"/>
  <c r="AO3290" i="1" a="1"/>
  <c r="AO3354" i="1" a="1"/>
  <c r="AO2619" i="1" a="1"/>
  <c r="AO2875" i="1" a="1"/>
  <c r="AO3131" i="1" a="1"/>
  <c r="AO3283" i="1" a="1"/>
  <c r="AO3347" i="1" a="1"/>
  <c r="AO3384" i="1" a="1"/>
  <c r="AO3416" i="1" a="1"/>
  <c r="AO3448" i="1" a="1"/>
  <c r="AO3480" i="1" a="1"/>
  <c r="AO3512" i="1" a="1"/>
  <c r="AO3544" i="1" a="1"/>
  <c r="AO3576" i="1" a="1"/>
  <c r="AO3608" i="1" a="1"/>
  <c r="AO3640" i="1" a="1"/>
  <c r="AO3672" i="1" a="1"/>
  <c r="AO3704" i="1" a="1"/>
  <c r="AO3736" i="1" a="1"/>
  <c r="AO3768" i="1" a="1"/>
  <c r="AO3800" i="1" a="1"/>
  <c r="AO3832" i="1" a="1"/>
  <c r="AO3864" i="1" a="1"/>
  <c r="AO3896" i="1" a="1"/>
  <c r="AO3928" i="1" a="1"/>
  <c r="AO3960" i="1" a="1"/>
  <c r="AO3992" i="1" a="1"/>
  <c r="AO4024" i="1" a="1"/>
  <c r="AO4056" i="1" a="1"/>
  <c r="AO4088" i="1" a="1"/>
  <c r="AO4120" i="1" a="1"/>
  <c r="AO4152" i="1" a="1"/>
  <c r="AO4184" i="1" a="1"/>
  <c r="AO4216" i="1" a="1"/>
  <c r="AO4248" i="1" a="1"/>
  <c r="AO4280" i="1" a="1"/>
  <c r="AO4312" i="1" a="1"/>
  <c r="AO4344" i="1" a="1"/>
  <c r="AO4376" i="1" a="1"/>
  <c r="AO4408" i="1" a="1"/>
  <c r="AO4440" i="1" a="1"/>
  <c r="AO4472" i="1" a="1"/>
  <c r="AO2515" i="1" a="1"/>
  <c r="AO2771" i="1" a="1"/>
  <c r="AO3027" i="1" a="1"/>
  <c r="AO3240" i="1" a="1"/>
  <c r="AO3328" i="1" a="1"/>
  <c r="AO1850" i="1" a="1"/>
  <c r="AO3280" i="1" a="1"/>
  <c r="AP1149" i="1" a="1"/>
  <c r="AP1213" i="1" a="1"/>
  <c r="AP1277" i="1" a="1"/>
  <c r="AP1341" i="1" a="1"/>
  <c r="AP1405" i="1" a="1"/>
  <c r="AP1469" i="1" a="1"/>
  <c r="AP1533" i="1" a="1"/>
  <c r="AP1569" i="1" a="1"/>
  <c r="AP1601" i="1" a="1"/>
  <c r="AP1633" i="1" a="1"/>
  <c r="AP1665" i="1" a="1"/>
  <c r="AP1697" i="1" a="1"/>
  <c r="AP1104" i="1" a="1"/>
  <c r="AP1360" i="1" a="1"/>
  <c r="AP1736" i="1" a="1"/>
  <c r="AP1800" i="1" a="1"/>
  <c r="AP1864" i="1" a="1"/>
  <c r="AP1928" i="1" a="1"/>
  <c r="AP1992" i="1" a="1"/>
  <c r="AP2056" i="1" a="1"/>
  <c r="AP2120" i="1" a="1"/>
  <c r="AP2184" i="1" a="1"/>
  <c r="AP2248" i="1" a="1"/>
  <c r="AP2312" i="1" a="1"/>
  <c r="AP2376" i="1" a="1"/>
  <c r="AP2440" i="1" a="1"/>
  <c r="AP2504" i="1" a="1"/>
  <c r="AP2568" i="1" a="1"/>
  <c r="AP2600" i="1" a="1"/>
  <c r="AP573" i="1" a="1"/>
  <c r="AP1267" i="1" a="1"/>
  <c r="AP1523" i="1" a="1"/>
  <c r="AP1721" i="1" a="1"/>
  <c r="AP1785" i="1" a="1"/>
  <c r="AP1849" i="1" a="1"/>
  <c r="AP1913" i="1" a="1"/>
  <c r="AP1977" i="1" a="1"/>
  <c r="AP2041" i="1" a="1"/>
  <c r="AP2105" i="1" a="1"/>
  <c r="AP2169" i="1" a="1"/>
  <c r="AP2233" i="1" a="1"/>
  <c r="AP2297" i="1" a="1"/>
  <c r="AP2361" i="1" a="1"/>
  <c r="AP2425" i="1" a="1"/>
  <c r="AP2489" i="1" a="1"/>
  <c r="AP2553" i="1" a="1"/>
  <c r="AP1227" i="1" a="1"/>
  <c r="AP1483" i="1" a="1"/>
  <c r="AP1767" i="1" a="1"/>
  <c r="AP1831" i="1" a="1"/>
  <c r="AP1895" i="1" a="1"/>
  <c r="AP1959" i="1" a="1"/>
  <c r="AP2023" i="1" a="1"/>
  <c r="AP2087" i="1" a="1"/>
  <c r="AP2151" i="1" a="1"/>
  <c r="AP2215" i="1" a="1"/>
  <c r="AP2279" i="1" a="1"/>
  <c r="AP2343" i="1" a="1"/>
  <c r="AP2407" i="1" a="1"/>
  <c r="AP2471" i="1" a="1"/>
  <c r="AP1112" i="1" a="1"/>
  <c r="AP1789" i="1" a="1"/>
  <c r="AP2045" i="1" a="1"/>
  <c r="AP2301" i="1" a="1"/>
  <c r="AP2543" i="1" a="1"/>
  <c r="AP2617" i="1" a="1"/>
  <c r="AP2680" i="1" a="1"/>
  <c r="AP2744" i="1" a="1"/>
  <c r="AP2808" i="1" a="1"/>
  <c r="AP1507" i="1" a="1"/>
  <c r="AP1909" i="1" a="1"/>
  <c r="AP2165" i="1" a="1"/>
  <c r="AP2421" i="1" a="1"/>
  <c r="AP2649" i="1" a="1"/>
  <c r="AP2713" i="1" a="1"/>
  <c r="AP2777" i="1" a="1"/>
  <c r="AP2841" i="1" a="1"/>
  <c r="AP1688" i="1" a="1"/>
  <c r="AP1954" i="1" a="1"/>
  <c r="AP2210" i="1" a="1"/>
  <c r="AP2466" i="1" a="1"/>
  <c r="AP2599" i="1" a="1"/>
  <c r="AP2663" i="1" a="1"/>
  <c r="AP2727" i="1" a="1"/>
  <c r="AP2791" i="1" a="1"/>
  <c r="AP1722" i="1" a="1"/>
  <c r="AP2666" i="1" a="1"/>
  <c r="AP2866" i="1" a="1"/>
  <c r="AP2930" i="1" a="1"/>
  <c r="AP2994" i="1" a="1"/>
  <c r="AP3058" i="1" a="1"/>
  <c r="AP3122" i="1" a="1"/>
  <c r="AP3186" i="1" a="1"/>
  <c r="AP2117" i="1" a="1"/>
  <c r="AP2765" i="1" a="1"/>
  <c r="AP2895" i="1" a="1"/>
  <c r="AP2959" i="1" a="1"/>
  <c r="AP3023" i="1" a="1"/>
  <c r="AP3087" i="1" a="1"/>
  <c r="AP3152" i="1" a="1"/>
  <c r="AP3216" i="1" a="1"/>
  <c r="AP3248" i="1" a="1"/>
  <c r="AP3280" i="1" a="1"/>
  <c r="AP3312" i="1" a="1"/>
  <c r="AP3344" i="1" a="1"/>
  <c r="AP3376" i="1" a="1"/>
  <c r="AP3408" i="1" a="1"/>
  <c r="AP2541" i="1" a="1"/>
  <c r="AP2856" i="1" a="1"/>
  <c r="AP2920" i="1" a="1"/>
  <c r="AP2984" i="1" a="1"/>
  <c r="AP3048" i="1" a="1"/>
  <c r="AP3112" i="1" a="1"/>
  <c r="AP3174" i="1" a="1"/>
  <c r="AP2546" i="1" a="1"/>
  <c r="AP3053" i="1" a="1"/>
  <c r="AP3263" i="1" a="1"/>
  <c r="AP3391" i="1" a="1"/>
  <c r="AP3464" i="1" a="1"/>
  <c r="AP3528" i="1" a="1"/>
  <c r="AP3592" i="1" a="1"/>
  <c r="AP3656" i="1" a="1"/>
  <c r="AP3720" i="1" a="1"/>
  <c r="AP3784" i="1" a="1"/>
  <c r="AP3848" i="1" a="1"/>
  <c r="AP3912" i="1" a="1"/>
  <c r="AP3976" i="1" a="1"/>
  <c r="AP4040" i="1" a="1"/>
  <c r="AP4104" i="1" a="1"/>
  <c r="AP4168" i="1" a="1"/>
  <c r="AP4233" i="1" a="1"/>
  <c r="AP2266" i="1" a="1"/>
  <c r="AP3025" i="1" a="1"/>
  <c r="AP3249" i="1" a="1"/>
  <c r="AP3377" i="1" a="1"/>
  <c r="AP3457" i="1" a="1"/>
  <c r="AP3521" i="1" a="1"/>
  <c r="AP3585" i="1" a="1"/>
  <c r="AP3649" i="1" a="1"/>
  <c r="AP3713" i="1" a="1"/>
  <c r="AP3777" i="1" a="1"/>
  <c r="AP3841" i="1" a="1"/>
  <c r="AP3905" i="1" a="1"/>
  <c r="AP3969" i="1" a="1"/>
  <c r="AP4033" i="1" a="1"/>
  <c r="AP4097" i="1" a="1"/>
  <c r="AP4161" i="1" a="1"/>
  <c r="AP4223" i="1" a="1"/>
  <c r="AP4287" i="1" a="1"/>
  <c r="AP4351" i="1" a="1"/>
  <c r="AP2642" i="1" a="1"/>
  <c r="AP3045" i="1" a="1"/>
  <c r="AP3259" i="1" a="1"/>
  <c r="AP3387" i="1" a="1"/>
  <c r="AP3462" i="1" a="1"/>
  <c r="AP3526" i="1" a="1"/>
  <c r="AP3590" i="1" a="1"/>
  <c r="AP3654" i="1" a="1"/>
  <c r="AP3718" i="1" a="1"/>
  <c r="AP3782" i="1" a="1"/>
  <c r="AP3846" i="1" a="1"/>
  <c r="AP2873" i="1" a="1"/>
  <c r="AP3137" i="1" a="1"/>
  <c r="AP3301" i="1" a="1"/>
  <c r="AP3419" i="1" a="1"/>
  <c r="AP3483" i="1" a="1"/>
  <c r="AP3547" i="1" a="1"/>
  <c r="AP3611" i="1" a="1"/>
  <c r="AP3735" i="1" a="1"/>
  <c r="AP3935" i="1" a="1"/>
  <c r="AP4063" i="1" a="1"/>
  <c r="AP4192" i="1" a="1"/>
  <c r="AP4304" i="1" a="1"/>
  <c r="AP3707" i="1" a="1"/>
  <c r="AP3922" i="1" a="1"/>
  <c r="AP4050" i="1" a="1"/>
  <c r="AP4178" i="1" a="1"/>
  <c r="AP4305" i="1" a="1"/>
  <c r="AP4387" i="1" a="1"/>
  <c r="AP4419" i="1" a="1"/>
  <c r="AP4451" i="1" a="1"/>
  <c r="AP4483" i="1" a="1"/>
  <c r="AP3855" i="1" a="1"/>
  <c r="AP3995" i="1" a="1"/>
  <c r="AP4123" i="1" a="1"/>
  <c r="AP4248" i="1" a="1"/>
  <c r="AP4345" i="1" a="1"/>
  <c r="AP3827" i="1" a="1"/>
  <c r="AP3982" i="1" a="1"/>
  <c r="AP4110" i="1" a="1"/>
  <c r="AP4234" i="1" a="1"/>
  <c r="AP4339" i="1" a="1"/>
  <c r="AP4398" i="1" a="1"/>
  <c r="AP4430" i="1" a="1"/>
  <c r="AP4462" i="1" a="1"/>
  <c r="AO12" i="1" a="1"/>
  <c r="AO19" i="1" a="1"/>
  <c r="AO66" i="1" a="1"/>
  <c r="AO130" i="1" a="1"/>
  <c r="AO187" i="1" a="1"/>
  <c r="AO219" i="1" a="1"/>
  <c r="AO59" i="1" a="1"/>
  <c r="AO123" i="1" a="1"/>
  <c r="AO41" i="1" a="1"/>
  <c r="AO105" i="1" a="1"/>
  <c r="AO127" i="1" a="1"/>
  <c r="AO228" i="1" a="1"/>
  <c r="AO293" i="1" a="1"/>
  <c r="AO357" i="1" a="1"/>
  <c r="AO421" i="1" a="1"/>
  <c r="AO246" i="1" a="1"/>
  <c r="AO310" i="1" a="1"/>
  <c r="AO374" i="1" a="1"/>
  <c r="AO132" i="1" a="1"/>
  <c r="AO222" i="1" a="1"/>
  <c r="AO284" i="1" a="1"/>
  <c r="AO412" i="1" a="1"/>
  <c r="AO461" i="1" a="1"/>
  <c r="AO493" i="1" a="1"/>
  <c r="AO525" i="1" a="1"/>
  <c r="AO557" i="1" a="1"/>
  <c r="AO589" i="1" a="1"/>
  <c r="AO359" i="1" a="1"/>
  <c r="AO260" i="1" a="1"/>
  <c r="AO388" i="1" a="1"/>
  <c r="AO454" i="1" a="1"/>
  <c r="AO486" i="1" a="1"/>
  <c r="AO518" i="1" a="1"/>
  <c r="AO550" i="1" a="1"/>
  <c r="AO71" i="1" a="1"/>
  <c r="AO615" i="1" a="1"/>
  <c r="AO679" i="1" a="1"/>
  <c r="AO743" i="1" a="1"/>
  <c r="AO807" i="1" a="1"/>
  <c r="AO871" i="1" a="1"/>
  <c r="AO935" i="1" a="1"/>
  <c r="AO621" i="1" a="1"/>
  <c r="AO685" i="1" a="1"/>
  <c r="AO749" i="1" a="1"/>
  <c r="AO813" i="1" a="1"/>
  <c r="AO877" i="1" a="1"/>
  <c r="AO438" i="1" a="1"/>
  <c r="AO643" i="1" a="1"/>
  <c r="AO707" i="1" a="1"/>
  <c r="AO771" i="1" a="1"/>
  <c r="AO835" i="1" a="1"/>
  <c r="AO899" i="1" a="1"/>
  <c r="AO625" i="1" a="1"/>
  <c r="AO881" i="1" a="1"/>
  <c r="AO984" i="1" a="1"/>
  <c r="AO660" i="1" a="1"/>
  <c r="AO913" i="1" a="1"/>
  <c r="AO993" i="1" a="1"/>
  <c r="AO351" i="1" a="1"/>
  <c r="AO833" i="1" a="1"/>
  <c r="AO970" i="1" a="1"/>
  <c r="AO999" i="1" a="1"/>
  <c r="AO1087" i="1" a="1"/>
  <c r="AO1151" i="1" a="1"/>
  <c r="AO1215" i="1" a="1"/>
  <c r="AO1268" i="1" a="1"/>
  <c r="AO1300" i="1" a="1"/>
  <c r="AO1332" i="1" a="1"/>
  <c r="AO1364" i="1" a="1"/>
  <c r="AO612" i="1" a="1"/>
  <c r="AO1037" i="1" a="1"/>
  <c r="AO1101" i="1" a="1"/>
  <c r="AO1165" i="1" a="1"/>
  <c r="AO1229" i="1" a="1"/>
  <c r="AO987" i="1" a="1"/>
  <c r="AO1086" i="1" a="1"/>
  <c r="AO1150" i="1" a="1"/>
  <c r="AO1214" i="1" a="1"/>
  <c r="AO1269" i="1" a="1"/>
  <c r="AO1301" i="1" a="1"/>
  <c r="AO1333" i="1" a="1"/>
  <c r="AO889" i="1" a="1"/>
  <c r="AO1244" i="1" a="1"/>
  <c r="AO1458" i="1" a="1"/>
  <c r="AO1522" i="1" a="1"/>
  <c r="AO1586" i="1" a="1"/>
  <c r="AO1650" i="1" a="1"/>
  <c r="AO1714" i="1" a="1"/>
  <c r="AO761" i="1" a="1"/>
  <c r="AO1225" i="1" a="1"/>
  <c r="AO1419" i="1" a="1"/>
  <c r="AO1483" i="1" a="1"/>
  <c r="AO1547" i="1" a="1"/>
  <c r="AO1611" i="1" a="1"/>
  <c r="AO1675" i="1" a="1"/>
  <c r="AO1739" i="1" a="1"/>
  <c r="AO1790" i="1" a="1"/>
  <c r="AO1196" i="1" a="1"/>
  <c r="AO1446" i="1" a="1"/>
  <c r="AO1510" i="1" a="1"/>
  <c r="AO1574" i="1" a="1"/>
  <c r="AO1638" i="1" a="1"/>
  <c r="AO1702" i="1" a="1"/>
  <c r="AO1766" i="1" a="1"/>
  <c r="AO1495" i="1" a="1"/>
  <c r="AO1751" i="1" a="1"/>
  <c r="AO1843" i="1" a="1"/>
  <c r="AO1907" i="1" a="1"/>
  <c r="AO1971" i="1" a="1"/>
  <c r="AO2035" i="1" a="1"/>
  <c r="AO2099" i="1" a="1"/>
  <c r="AO2156" i="1" a="1"/>
  <c r="AO2188" i="1" a="1"/>
  <c r="AO2220" i="1" a="1"/>
  <c r="AO2252" i="1" a="1"/>
  <c r="AO2284" i="1" a="1"/>
  <c r="AO2316" i="1" a="1"/>
  <c r="AO2348" i="1" a="1"/>
  <c r="AO2380" i="1" a="1"/>
  <c r="AO2412" i="1" a="1"/>
  <c r="AO2444" i="1" a="1"/>
  <c r="AO2476" i="1" a="1"/>
  <c r="AO1081" i="1" a="1"/>
  <c r="AO1572" i="1" a="1"/>
  <c r="AO1796" i="1" a="1"/>
  <c r="AO1860" i="1" a="1"/>
  <c r="AO1924" i="1" a="1"/>
  <c r="AO1988" i="1" a="1"/>
  <c r="AO2052" i="1" a="1"/>
  <c r="AO2116" i="1" a="1"/>
  <c r="AO1404" i="1" a="1"/>
  <c r="AO1660" i="1" a="1"/>
  <c r="AO1817" i="1" a="1"/>
  <c r="AO1881" i="1" a="1"/>
  <c r="AO1945" i="1" a="1"/>
  <c r="AO2010" i="1" a="1"/>
  <c r="AO2074" i="1" a="1"/>
  <c r="AO2138" i="1" a="1"/>
  <c r="AO2177" i="1" a="1"/>
  <c r="AO2209" i="1" a="1"/>
  <c r="AO2241" i="1" a="1"/>
  <c r="AO2273" i="1" a="1"/>
  <c r="AO2305" i="1" a="1"/>
  <c r="AO2337" i="1" a="1"/>
  <c r="AO2369" i="1" a="1"/>
  <c r="AO2401" i="1" a="1"/>
  <c r="AO2433" i="1" a="1"/>
  <c r="AO2465" i="1" a="1"/>
  <c r="AO2497" i="1" a="1"/>
  <c r="AO1822" i="1" a="1"/>
  <c r="AO2072" i="1" a="1"/>
  <c r="AO2553" i="1" a="1"/>
  <c r="AO2617" i="1" a="1"/>
  <c r="AO2681" i="1" a="1"/>
  <c r="AO2745" i="1" a="1"/>
  <c r="AO2809" i="1" a="1"/>
  <c r="AO2873" i="1" a="1"/>
  <c r="AO2937" i="1" a="1"/>
  <c r="AO3001" i="1" a="1"/>
  <c r="AO3065" i="1" a="1"/>
  <c r="AO3129" i="1" a="1"/>
  <c r="AO3193" i="1" a="1"/>
  <c r="AO3257" i="1" a="1"/>
  <c r="AO1858" i="1" a="1"/>
  <c r="AO2117" i="1" a="1"/>
  <c r="AO2559" i="1" a="1"/>
  <c r="AO2623" i="1" a="1"/>
  <c r="AO2687" i="1" a="1"/>
  <c r="AO2751" i="1" a="1"/>
  <c r="AO2815" i="1" a="1"/>
  <c r="AO2879" i="1" a="1"/>
  <c r="AO2943" i="1" a="1"/>
  <c r="AO3007" i="1" a="1"/>
  <c r="AO3071" i="1" a="1"/>
  <c r="AO3135" i="1" a="1"/>
  <c r="AO1381" i="1" a="1"/>
  <c r="AO1942" i="1" a="1"/>
  <c r="AO2522" i="1" a="1"/>
  <c r="AO2586" i="1" a="1"/>
  <c r="AO2650" i="1" a="1"/>
  <c r="AO2714" i="1" a="1"/>
  <c r="AO2778" i="1" a="1"/>
  <c r="AO2842" i="1" a="1"/>
  <c r="AO2906" i="1" a="1"/>
  <c r="AO2970" i="1" a="1"/>
  <c r="AO3034" i="1" a="1"/>
  <c r="AO3098" i="1" a="1"/>
  <c r="AO3162" i="1" a="1"/>
  <c r="AO3226" i="1" a="1"/>
  <c r="AO1930" i="1" a="1"/>
  <c r="AO2720" i="1" a="1"/>
  <c r="AO2976" i="1" a="1"/>
  <c r="AO3215" i="1" a="1"/>
  <c r="AO3305" i="1" a="1"/>
  <c r="AO3363" i="1" a="1"/>
  <c r="AO3395" i="1" a="1"/>
  <c r="AO3427" i="1" a="1"/>
  <c r="AO3459" i="1" a="1"/>
  <c r="AO3491" i="1" a="1"/>
  <c r="AO3523" i="1" a="1"/>
  <c r="AO3555" i="1" a="1"/>
  <c r="AO3587" i="1" a="1"/>
  <c r="AO3619" i="1" a="1"/>
  <c r="AO3651" i="1" a="1"/>
  <c r="AO3683" i="1" a="1"/>
  <c r="AO3715" i="1" a="1"/>
  <c r="AO3747" i="1" a="1"/>
  <c r="AO3779" i="1" a="1"/>
  <c r="AO3811" i="1" a="1"/>
  <c r="AO3843" i="1" a="1"/>
  <c r="AO3875" i="1" a="1"/>
  <c r="AO3907" i="1" a="1"/>
  <c r="AO3939" i="1" a="1"/>
  <c r="AO3971" i="1" a="1"/>
  <c r="AO4003" i="1" a="1"/>
  <c r="AO4035" i="1" a="1"/>
  <c r="AO4067" i="1" a="1"/>
  <c r="AO4099" i="1" a="1"/>
  <c r="AO4131" i="1" a="1"/>
  <c r="AO4163" i="1" a="1"/>
  <c r="AO4195" i="1" a="1"/>
  <c r="AO4227" i="1" a="1"/>
  <c r="AO4259" i="1" a="1"/>
  <c r="AO4291" i="1" a="1"/>
  <c r="AO4323" i="1" a="1"/>
  <c r="AO4355" i="1" a="1"/>
  <c r="AO4387" i="1" a="1"/>
  <c r="AO4419" i="1" a="1"/>
  <c r="AO4451" i="1" a="1"/>
  <c r="AO4483" i="1" a="1"/>
  <c r="AO2595" i="1" a="1"/>
  <c r="AO2851" i="1" a="1"/>
  <c r="AO3107" i="1" a="1"/>
  <c r="AO3278" i="1" a="1"/>
  <c r="AO3342" i="1" a="1"/>
  <c r="AO2576" i="1" a="1"/>
  <c r="AO2832" i="1" a="1"/>
  <c r="AO3088" i="1" a="1"/>
  <c r="AO3271" i="1" a="1"/>
  <c r="AO3335" i="1" a="1"/>
  <c r="AO3378" i="1" a="1"/>
  <c r="AO3442" i="1" a="1"/>
  <c r="AO3474" i="1" a="1"/>
  <c r="AO3506" i="1" a="1"/>
  <c r="AO3570" i="1" a="1"/>
  <c r="AO3634" i="1" a="1"/>
  <c r="AO3698" i="1" a="1"/>
  <c r="AO3762" i="1" a="1"/>
  <c r="AO3858" i="1" a="1"/>
  <c r="AO3922" i="1" a="1"/>
  <c r="AO3986" i="1" a="1"/>
  <c r="AO4050" i="1" a="1"/>
  <c r="AO4114" i="1" a="1"/>
  <c r="AO4210" i="1" a="1"/>
  <c r="AO4306" i="1" a="1"/>
  <c r="AO4370" i="1" a="1"/>
  <c r="AO4434" i="1" a="1"/>
  <c r="AO2016" i="1" a="1"/>
  <c r="AO2984" i="1" a="1"/>
  <c r="AO3308" i="1" a="1"/>
  <c r="AO4452" i="1" a="1"/>
  <c r="AR2634" i="1" a="1"/>
  <c r="AR4022" i="1" a="1"/>
  <c r="AQ233" i="1" a="1"/>
  <c r="AQ974" i="1" a="1"/>
  <c r="AQ1550" i="1" a="1"/>
  <c r="AQ2279" i="1" a="1"/>
  <c r="AQ1887" i="1" a="1"/>
  <c r="AQ1826" i="1" a="1"/>
  <c r="AQ2394" i="1" a="1"/>
  <c r="AQ2424" i="1" a="1"/>
  <c r="AQ1544" i="1" a="1"/>
  <c r="AQ2830" i="1" a="1"/>
  <c r="AQ3298" i="1" a="1"/>
  <c r="AQ3067" i="1" a="1"/>
  <c r="AQ3680" i="1" a="1"/>
  <c r="AQ3674" i="1" a="1"/>
  <c r="AQ3414" i="1" a="1"/>
  <c r="AQ4182" i="1" a="1"/>
  <c r="AQ4021" i="1" a="1"/>
  <c r="AQ3855" i="1" a="1"/>
  <c r="AQ4101" i="1" a="1"/>
  <c r="AP73" i="1" a="1"/>
  <c r="AP296" i="1" a="1"/>
  <c r="AP506" i="1" a="1"/>
  <c r="AP730" i="1" a="1"/>
  <c r="AP864" i="1" a="1"/>
  <c r="AP841" i="1" a="1"/>
  <c r="AP525" i="1" a="1"/>
  <c r="AP1465" i="1" a="1"/>
  <c r="AP1220" i="1" a="1"/>
  <c r="AQ1652" i="1" a="1"/>
  <c r="AQ2164" i="1" a="1"/>
  <c r="AQ1845" i="1" a="1"/>
  <c r="AQ1912" i="1" a="1"/>
  <c r="AQ2671" i="1" a="1"/>
  <c r="AQ2445" i="1" a="1"/>
  <c r="AQ2945" i="1" a="1"/>
  <c r="AQ2340" i="1" a="1"/>
  <c r="AQ2851" i="1" a="1"/>
  <c r="AQ3180" i="1" a="1"/>
  <c r="AQ1835" i="1" a="1"/>
  <c r="AQ3087" i="1" a="1"/>
  <c r="AQ3237" i="1" a="1"/>
  <c r="AQ3443" i="1" a="1"/>
  <c r="AQ3699" i="1" a="1"/>
  <c r="AQ3955" i="1" a="1"/>
  <c r="AQ4211" i="1" a="1"/>
  <c r="AQ3738" i="1" a="1"/>
  <c r="AQ4439" i="1" a="1"/>
  <c r="AQ3433" i="1" a="1"/>
  <c r="AQ3689" i="1" a="1"/>
  <c r="AQ3945" i="1" a="1"/>
  <c r="AQ4201" i="1" a="1"/>
  <c r="AQ4384" i="1" a="1"/>
  <c r="AQ3335" i="1" a="1"/>
  <c r="AQ4074" i="1" a="1"/>
  <c r="AQ3034" i="1" a="1"/>
  <c r="AQ3620" i="1" a="1"/>
  <c r="AQ3876" i="1" a="1"/>
  <c r="AQ4132" i="1" a="1"/>
  <c r="AQ3426" i="1" a="1"/>
  <c r="AQ4162" i="1" a="1"/>
  <c r="AP15" i="1" a="1"/>
  <c r="AP207" i="1" a="1"/>
  <c r="AP94" i="1" a="1"/>
  <c r="AP305" i="1" a="1"/>
  <c r="AP263" i="1" a="1"/>
  <c r="AP317" i="1" a="1"/>
  <c r="AP323" i="1" a="1"/>
  <c r="AP526" i="1" a="1"/>
  <c r="AP495" i="1" a="1"/>
  <c r="AP688" i="1" a="1"/>
  <c r="AP884" i="1" a="1"/>
  <c r="AP1050" i="1" a="1"/>
  <c r="AP861" i="1" a="1"/>
  <c r="AP783" i="1" a="1"/>
  <c r="AP1486" i="1" a="1"/>
  <c r="AP1239" i="1" a="1"/>
  <c r="AQ1671" i="1" a="1"/>
  <c r="AQ2183" i="1" a="1"/>
  <c r="AQ1866" i="1" a="1"/>
  <c r="AQ2122" i="1" a="1"/>
  <c r="AQ1987" i="1" a="1"/>
  <c r="AQ2434" i="1" a="1"/>
  <c r="AQ2690" i="1" a="1"/>
  <c r="AQ1467" i="1" a="1"/>
  <c r="AQ2464" i="1" a="1"/>
  <c r="AQ2720" i="1" a="1"/>
  <c r="AQ2955" i="1" a="1"/>
  <c r="AQ2360" i="1" a="1"/>
  <c r="AQ2614" i="1" a="1"/>
  <c r="AQ2940" i="1" a="1"/>
  <c r="AQ3318" i="1" a="1"/>
  <c r="AQ2176" i="1" a="1"/>
  <c r="AQ3247" i="1" a="1"/>
  <c r="AQ3720" i="1" a="1"/>
  <c r="AQ4232" i="1" a="1"/>
  <c r="AQ4471" i="1" a="1"/>
  <c r="AQ3710" i="1" a="1"/>
  <c r="AQ4394" i="1" a="1"/>
  <c r="AQ4133" i="1" a="1"/>
  <c r="AQ3639" i="1" a="1"/>
  <c r="AQ4151" i="1" a="1"/>
  <c r="AQ4218" i="1" a="1"/>
  <c r="AP217" i="1" a="1"/>
  <c r="AP324" i="1" a="1"/>
  <c r="AP336" i="1" a="1"/>
  <c r="AP546" i="1" a="1"/>
  <c r="AP515" i="1" a="1"/>
  <c r="AP709" i="1" a="1"/>
  <c r="AP1060" i="1" a="1"/>
  <c r="AP866" i="1" a="1"/>
  <c r="AP1249" i="1" a="1"/>
  <c r="AP1652" i="1" a="1"/>
  <c r="AP1516" i="1" a="1"/>
  <c r="AQ1692" i="1" a="1"/>
  <c r="AQ2204" i="1" a="1"/>
  <c r="AQ1885" i="1" a="1"/>
  <c r="AQ2072" i="1" a="1"/>
  <c r="AQ2711" i="1" a="1"/>
  <c r="AQ2485" i="1" a="1"/>
  <c r="AQ2965" i="1" a="1"/>
  <c r="AQ2380" i="1" a="1"/>
  <c r="AQ2891" i="1" a="1"/>
  <c r="AQ3200" i="1" a="1"/>
  <c r="AQ2764" i="1" a="1"/>
  <c r="AQ3128" i="1" a="1"/>
  <c r="AQ3257" i="1" a="1"/>
  <c r="AQ3483" i="1" a="1"/>
  <c r="AQ3739" i="1" a="1"/>
  <c r="AQ3995" i="1" a="1"/>
  <c r="AQ4251" i="1" a="1"/>
  <c r="AQ3874" i="1" a="1"/>
  <c r="AQ1888" i="1" a="1"/>
  <c r="AQ3473" i="1" a="1"/>
  <c r="AQ3729" i="1" a="1"/>
  <c r="AQ3985" i="1" a="1"/>
  <c r="AQ4241" i="1" a="1"/>
  <c r="AQ4404" i="1" a="1"/>
  <c r="AQ3453" i="1" a="1"/>
  <c r="AQ4189" i="1" a="1"/>
  <c r="AQ3404" i="1" a="1"/>
  <c r="AQ3660" i="1" a="1"/>
  <c r="AQ3916" i="1" a="1"/>
  <c r="AQ4172" i="1" a="1"/>
  <c r="AQ3538" i="1" a="1"/>
  <c r="AQ4277" i="1" a="1"/>
  <c r="AP35" i="1" a="1"/>
  <c r="AP227" i="1" a="1"/>
  <c r="AP134" i="1" a="1"/>
  <c r="AP345" i="1" a="1"/>
  <c r="AP303" i="1" a="1"/>
  <c r="AP357" i="1" a="1"/>
  <c r="AP460" i="1" a="1"/>
  <c r="AP566" i="1" a="1"/>
  <c r="AP535" i="1" a="1"/>
  <c r="AP339" i="1" a="1"/>
  <c r="AP728" i="1" a="1"/>
  <c r="AP924" i="1" a="1"/>
  <c r="AP1070" i="1" a="1"/>
  <c r="AP901" i="1" a="1"/>
  <c r="AP886" i="1" a="1"/>
  <c r="AP943" i="1" a="1"/>
  <c r="AP1270" i="1" a="1"/>
  <c r="AP459" i="1" a="1"/>
  <c r="AP1279" i="1" a="1"/>
  <c r="AP1535" i="1" a="1"/>
  <c r="AP1186" i="1" a="1"/>
  <c r="AP1442" i="1" a="1"/>
  <c r="AP1243" i="1" a="1"/>
  <c r="AP2155" i="1" a="1"/>
  <c r="AP2618" i="1" a="1"/>
  <c r="AP2270" i="1" a="1"/>
  <c r="AP1804" i="1" a="1"/>
  <c r="AP2316" i="1" a="1"/>
  <c r="AP2589" i="1" a="1"/>
  <c r="AP2549" i="1" a="1"/>
  <c r="AP2571" i="1" a="1"/>
  <c r="AP2966" i="1" a="1"/>
  <c r="AP2995" i="1" a="1"/>
  <c r="AP3234" i="1" a="1"/>
  <c r="AP2892" i="1" a="1"/>
  <c r="AP3335" i="1" a="1"/>
  <c r="AP3884" i="1" a="1"/>
  <c r="AP3164" i="1" a="1"/>
  <c r="AP3813" i="1" a="1"/>
  <c r="AP4324" i="1" a="1"/>
  <c r="AP2010" i="1" a="1"/>
  <c r="AP4354" i="1" a="1"/>
  <c r="AP4469" i="1" a="1"/>
  <c r="AP4416" i="1" a="1"/>
  <c r="AO142" i="1" a="1"/>
  <c r="AO447" i="1" a="1"/>
  <c r="AO440" i="1" a="1"/>
  <c r="AO656" i="1" a="1"/>
  <c r="AO956" i="1" a="1"/>
  <c r="AO1286" i="1" a="1"/>
  <c r="AO1251" i="1" a="1"/>
  <c r="AO1391" i="1" a="1"/>
  <c r="AO1673" i="1" a="1"/>
  <c r="AO2238" i="1" a="1"/>
  <c r="AO1917" i="1" a="1"/>
  <c r="AO2419" i="1" a="1"/>
  <c r="AO2974" i="1" a="1"/>
  <c r="AO2852" i="1" a="1"/>
  <c r="AO2813" i="1" a="1"/>
  <c r="AO3341" i="1" a="1"/>
  <c r="AO3605" i="1" a="1"/>
  <c r="AO4117" i="1" a="1"/>
  <c r="AO2037" i="1" a="1"/>
  <c r="AO3212" i="1" a="1"/>
  <c r="AO3684" i="1" a="1"/>
  <c r="AO4068" i="1" a="1"/>
  <c r="AP1141" i="1" a="1"/>
  <c r="AP875" i="1" a="1"/>
  <c r="AP2368" i="1" a="1"/>
  <c r="AP1969" i="1" a="1"/>
  <c r="AP1759" i="1" a="1"/>
  <c r="AP2527" i="1" a="1"/>
  <c r="AP2389" i="1" a="1"/>
  <c r="AP2783" i="1" a="1"/>
  <c r="AP2951" i="1" a="1"/>
  <c r="AP2842" i="1" a="1"/>
  <c r="AP3247" i="1" a="1"/>
  <c r="AP4096" i="1" a="1"/>
  <c r="AP3769" i="1" a="1"/>
  <c r="AP3243" i="1" a="1"/>
  <c r="AP3411" i="1" a="1"/>
  <c r="AP4111" i="1" a="1"/>
  <c r="AP3970" i="1" a="1"/>
  <c r="AP4463" i="1" a="1"/>
  <c r="AP3667" i="1" a="1"/>
  <c r="AP4410" i="1" a="1"/>
  <c r="AO154" i="1" a="1"/>
  <c r="AO147" i="1" a="1"/>
  <c r="AO381" i="1" a="1"/>
  <c r="AO244" i="1" a="1"/>
  <c r="AO569" i="1" a="1"/>
  <c r="AO425" i="1" a="1"/>
  <c r="AO639" i="1" a="1"/>
  <c r="AO645" i="1" a="1"/>
  <c r="AO667" i="1" a="1"/>
  <c r="AO923" i="1" a="1"/>
  <c r="AO756" i="1" a="1"/>
  <c r="AO920" i="1" a="1"/>
  <c r="AO1175" i="1" a="1"/>
  <c r="AO1344" i="1" a="1"/>
  <c r="AO1125" i="1" a="1"/>
  <c r="AO1110" i="1" a="1"/>
  <c r="AO1313" i="1" a="1"/>
  <c r="AO1562" i="1" a="1"/>
  <c r="AO1690" i="1" a="1"/>
  <c r="AO1129" i="1" a="1"/>
  <c r="AO1523" i="1" a="1"/>
  <c r="AO1651" i="1" a="1"/>
  <c r="AO1100" i="1" a="1"/>
  <c r="AO1550" i="1" a="1"/>
  <c r="AO1742" i="1" a="1"/>
  <c r="AO1819" i="1" a="1"/>
  <c r="AO2011" i="1" a="1"/>
  <c r="AO2176" i="1" a="1"/>
  <c r="AO2272" i="1" a="1"/>
  <c r="AO2368" i="1" a="1"/>
  <c r="AO2432" i="1" a="1"/>
  <c r="AO1476" i="1" a="1"/>
  <c r="AO1836" i="1" a="1"/>
  <c r="AO2028" i="1" a="1"/>
  <c r="AO1049" i="1" a="1"/>
  <c r="AO1857" i="1" a="1"/>
  <c r="AO2050" i="1" a="1"/>
  <c r="AO2197" i="1" a="1"/>
  <c r="AO2293" i="1" a="1"/>
  <c r="AO2389" i="1" a="1"/>
  <c r="AO2485" i="1" a="1"/>
  <c r="AO2529" i="1" a="1"/>
  <c r="AO2721" i="1" a="1"/>
  <c r="AO2913" i="1" a="1"/>
  <c r="AO3105" i="1" a="1"/>
  <c r="AO3233" i="1" a="1"/>
  <c r="AO2535" i="1" a="1"/>
  <c r="AO2727" i="1" a="1"/>
  <c r="AO2919" i="1" a="1"/>
  <c r="AO3111" i="1" a="1"/>
  <c r="AO2109" i="1" a="1"/>
  <c r="AO2690" i="1" a="1"/>
  <c r="AO2818" i="1" a="1"/>
  <c r="AO2946" i="1" a="1"/>
  <c r="AO3138" i="1" a="1"/>
  <c r="AO2624" i="1" a="1"/>
  <c r="AO3281" i="1" a="1"/>
  <c r="AO3415" i="1" a="1"/>
  <c r="AO3511" i="1" a="1"/>
  <c r="AO3607" i="1" a="1"/>
  <c r="AO3703" i="1" a="1"/>
  <c r="AO3799" i="1" a="1"/>
  <c r="AO3895" i="1" a="1"/>
  <c r="AO3991" i="1" a="1"/>
  <c r="AO4087" i="1" a="1"/>
  <c r="AO4183" i="1" a="1"/>
  <c r="AO4279" i="1" a="1"/>
  <c r="AO4343" i="1" a="1"/>
  <c r="AO4439" i="1" a="1"/>
  <c r="AO2755" i="1" a="1"/>
  <c r="AO3318" i="1" a="1"/>
  <c r="AO2992" i="1" a="1"/>
  <c r="AO3311" i="1" a="1"/>
  <c r="AO3430" i="1" a="1"/>
  <c r="AO3526" i="1" a="1"/>
  <c r="AO3654" i="1" a="1"/>
  <c r="AO3750" i="1" a="1"/>
  <c r="AO3846" i="1" a="1"/>
  <c r="AO3942" i="1" a="1"/>
  <c r="AO4038" i="1" a="1"/>
  <c r="AO4134" i="1" a="1"/>
  <c r="AO4230" i="1" a="1"/>
  <c r="AO4326" i="1" a="1"/>
  <c r="AO4422" i="1" a="1"/>
  <c r="AO2632" i="1" a="1"/>
  <c r="AO3284" i="1" a="1"/>
  <c r="AO2803" i="1" a="1"/>
  <c r="AP1242" i="1" a="1"/>
  <c r="AP1434" i="1" a="1"/>
  <c r="AP1583" i="1" a="1"/>
  <c r="AP1679" i="1" a="1"/>
  <c r="AP1467" i="1" a="1"/>
  <c r="AP1891" i="1" a="1"/>
  <c r="AP2083" i="1" a="1"/>
  <c r="AP2275" i="1" a="1"/>
  <c r="AP2467" i="1" a="1"/>
  <c r="AP1128" i="1" a="1"/>
  <c r="AP1750" i="1" a="1"/>
  <c r="AP1942" i="1" a="1"/>
  <c r="AP2198" i="1" a="1"/>
  <c r="AP2390" i="1" a="1"/>
  <c r="AP907" i="1" a="1"/>
  <c r="AP1796" i="1" a="1"/>
  <c r="AP1988" i="1" a="1"/>
  <c r="AP2180" i="1" a="1"/>
  <c r="AP2372" i="1" a="1"/>
  <c r="AP1539" i="1" a="1"/>
  <c r="AP2581" i="1" a="1"/>
  <c r="AP2771" i="1" a="1"/>
  <c r="AP2026" i="1" a="1"/>
  <c r="AP2678" i="1" a="1"/>
  <c r="AP859" i="1" a="1"/>
  <c r="AP1805" i="1" a="1"/>
  <c r="AP2556" i="1" a="1"/>
  <c r="AP2756" i="1" a="1"/>
  <c r="AP2773" i="1" a="1"/>
  <c r="AP3022" i="1" a="1"/>
  <c r="AP3215" i="1" a="1"/>
  <c r="AP2859" i="1" a="1"/>
  <c r="AP3051" i="1" a="1"/>
  <c r="AP3230" i="1" a="1"/>
  <c r="AP3326" i="1" a="1"/>
  <c r="AP1957" i="1" a="1"/>
  <c r="AP2948" i="1" a="1"/>
  <c r="AP3139" i="1" a="1"/>
  <c r="AP3161" i="1" a="1"/>
  <c r="AP3492" i="1" a="1"/>
  <c r="AP3684" i="1" a="1"/>
  <c r="AP3876" i="1" a="1"/>
  <c r="AP4068" i="1" a="1"/>
  <c r="AP4262" i="1" a="1"/>
  <c r="AP3305" i="1" a="1"/>
  <c r="AP3549" i="1" a="1"/>
  <c r="AP3741" i="1" a="1"/>
  <c r="AP3933" i="1" a="1"/>
  <c r="AP4125" i="1" a="1"/>
  <c r="AP4316" i="1" a="1"/>
  <c r="AP3156" i="1" a="1"/>
  <c r="AP3490" i="1" a="1"/>
  <c r="AP3682" i="1" a="1"/>
  <c r="AP3874" i="1" a="1"/>
  <c r="AP3357" i="1" a="1"/>
  <c r="AP3639" i="1" a="1"/>
  <c r="AP4119" i="1" a="1"/>
  <c r="AP4347" i="1" a="1"/>
  <c r="AP4106" i="1" a="1"/>
  <c r="AP4401" i="1" a="1"/>
  <c r="AP3711" i="1" a="1"/>
  <c r="AP4179" i="1" a="1"/>
  <c r="AP3683" i="1" a="1"/>
  <c r="AP4166" i="1" a="1"/>
  <c r="AP4380" i="1" a="1"/>
  <c r="AP4476" i="1" a="1"/>
  <c r="AO93" i="1" a="1"/>
  <c r="AO233" i="1" a="1"/>
  <c r="AO152" i="1" a="1"/>
  <c r="AO192" i="1" a="1"/>
  <c r="AO384" i="1" a="1"/>
  <c r="AO339" i="1" a="1"/>
  <c r="AO249" i="1" a="1"/>
  <c r="AO475" i="1" a="1"/>
  <c r="AO571" i="1" a="1"/>
  <c r="AO417" i="1" a="1"/>
  <c r="AO468" i="1" a="1"/>
  <c r="AO564" i="1" a="1"/>
  <c r="AO706" i="1" a="1"/>
  <c r="AO898" i="1" a="1"/>
  <c r="AO712" i="1" a="1"/>
  <c r="AO904" i="1" a="1"/>
  <c r="AO734" i="1" a="1"/>
  <c r="AO926" i="1" a="1"/>
  <c r="AO1011" i="1" a="1"/>
  <c r="AO1022" i="1" a="1"/>
  <c r="AO601" i="1" a="1"/>
  <c r="AO1178" i="1" a="1"/>
  <c r="AO1314" i="1" a="1"/>
  <c r="AO1378" i="1" a="1"/>
  <c r="AO1128" i="1" a="1"/>
  <c r="AO1051" i="1" a="1"/>
  <c r="AO1243" i="1" a="1"/>
  <c r="AO1315" i="1" a="1"/>
  <c r="AO1421" i="1" a="1"/>
  <c r="AO1613" i="1" a="1"/>
  <c r="AO1076" i="1" a="1"/>
  <c r="AO1576" i="1" a="1"/>
  <c r="AO1768" i="1" a="1"/>
  <c r="AO1473" i="1" a="1"/>
  <c r="AO1665" i="1" a="1"/>
  <c r="AO1241" i="1" a="1"/>
  <c r="AO1871" i="1" a="1"/>
  <c r="AO2062" i="1" a="1"/>
  <c r="AO2170" i="1" a="1"/>
  <c r="AO2266" i="1" a="1"/>
  <c r="AO2362" i="1" a="1"/>
  <c r="AO2458" i="1" a="1"/>
  <c r="AO1679" i="1" a="1"/>
  <c r="AO1952" i="1" a="1"/>
  <c r="AO2145" i="1" a="1"/>
  <c r="AO1845" i="1" a="1"/>
  <c r="AO2039" i="1" a="1"/>
  <c r="AO2191" i="1" a="1"/>
  <c r="AO2287" i="1" a="1"/>
  <c r="AO2383" i="1" a="1"/>
  <c r="AO2479" i="1" a="1"/>
  <c r="AO2518" i="1" a="1"/>
  <c r="AO2646" i="1" a="1"/>
  <c r="AO2838" i="1" a="1"/>
  <c r="AO3030" i="1" a="1"/>
  <c r="AO3222" i="1" a="1"/>
  <c r="AO2524" i="1" a="1"/>
  <c r="AO2716" i="1" a="1"/>
  <c r="AO2908" i="1" a="1"/>
  <c r="AO3100" i="1" a="1"/>
  <c r="AO2056" i="1" a="1"/>
  <c r="AO2741" i="1" a="1"/>
  <c r="AO2869" i="1" a="1"/>
  <c r="AO2997" i="1" a="1"/>
  <c r="AO3189" i="1" a="1"/>
  <c r="AO2827" i="1" a="1"/>
  <c r="AO3377" i="1" a="1"/>
  <c r="AO3473" i="1" a="1"/>
  <c r="AO3569" i="1" a="1"/>
  <c r="AO3665" i="1" a="1"/>
  <c r="AO3761" i="1" a="1"/>
  <c r="AO3857" i="1" a="1"/>
  <c r="AO3953" i="1" a="1"/>
  <c r="AO4049" i="1" a="1"/>
  <c r="AO4145" i="1" a="1"/>
  <c r="AO4241" i="1" a="1"/>
  <c r="AO4337" i="1" a="1"/>
  <c r="AO4433" i="1" a="1"/>
  <c r="AO2712" i="1" a="1"/>
  <c r="AO3211" i="1" a="1"/>
  <c r="AO2683" i="1" a="1"/>
  <c r="AO3299" i="1" a="1"/>
  <c r="AO3424" i="1" a="1"/>
  <c r="AO3488" i="1" a="1"/>
  <c r="AO3584" i="1" a="1"/>
  <c r="AO3680" i="1" a="1"/>
  <c r="AO3744" i="1" a="1"/>
  <c r="AO3840" i="1" a="1"/>
  <c r="AO3936" i="1" a="1"/>
  <c r="AO4000" i="1" a="1"/>
  <c r="AO4096" i="1" a="1"/>
  <c r="AO4192" i="1" a="1"/>
  <c r="AO4256" i="1" a="1"/>
  <c r="AO4352" i="1" a="1"/>
  <c r="AO4480" i="1" a="1"/>
  <c r="AO3091" i="1" a="1"/>
  <c r="AO2675" i="1" a="1"/>
  <c r="AP1229" i="1" a="1"/>
  <c r="AP1421" i="1" a="1"/>
  <c r="AP1577" i="1" a="1"/>
  <c r="AP1673" i="1" a="1"/>
  <c r="AP1424" i="1" a="1"/>
  <c r="AP1880" i="1" a="1"/>
  <c r="AP2072" i="1" a="1"/>
  <c r="AP2200" i="1" a="1"/>
  <c r="AP2392" i="1" a="1"/>
  <c r="AP2576" i="1" a="1"/>
  <c r="AP1331" i="1" a="1"/>
  <c r="AP1801" i="1" a="1"/>
  <c r="AP1993" i="1" a="1"/>
  <c r="AP2185" i="1" a="1"/>
  <c r="AP2377" i="1" a="1"/>
  <c r="AP1291" i="1" a="1"/>
  <c r="AP1847" i="1" a="1"/>
  <c r="AP2039" i="1" a="1"/>
  <c r="AP2231" i="1" a="1"/>
  <c r="AP2423" i="1" a="1"/>
  <c r="AP1853" i="1" a="1"/>
  <c r="AR902" i="1" a="1"/>
  <c r="AR1630" i="1" a="1"/>
  <c r="AR1029" i="1" a="1"/>
  <c r="AR1649" i="1" a="1"/>
  <c r="AR1039" i="1" a="1"/>
  <c r="AR1670" i="1" a="1"/>
  <c r="AR2175" i="1" a="1"/>
  <c r="AR3502" i="1" a="1"/>
  <c r="AR4440" i="1" a="1"/>
  <c r="AR4215" i="1" a="1"/>
  <c r="AQ71" i="1" a="1"/>
  <c r="AQ591" i="1" a="1"/>
  <c r="AQ787" i="1" a="1"/>
  <c r="AQ778" i="1" a="1"/>
  <c r="AQ1444" i="1" a="1"/>
  <c r="AQ500" i="1" a="1"/>
  <c r="AQ2337" i="1" a="1"/>
  <c r="AR2703" i="1" a="1"/>
  <c r="AR2606" i="1" a="1"/>
  <c r="AR3356" i="1" a="1"/>
  <c r="AR3247" i="1" a="1"/>
  <c r="AR3208" i="1" a="1"/>
  <c r="AR3203" i="1" a="1"/>
  <c r="AR3994" i="1" a="1"/>
  <c r="AR3789" i="1" a="1"/>
  <c r="AR4281" i="1" a="1"/>
  <c r="AQ125" i="1" a="1"/>
  <c r="AQ657" i="1" a="1"/>
  <c r="AQ918" i="1" a="1"/>
  <c r="AQ911" i="1" a="1"/>
  <c r="AQ1029" i="1" a="1"/>
  <c r="AQ1542" i="1" a="1"/>
  <c r="AQ372" i="1" a="1"/>
  <c r="AR2713" i="1" a="1"/>
  <c r="AR2616" i="1" a="1"/>
  <c r="AR3377" i="1" a="1"/>
  <c r="AR3266" i="1" a="1"/>
  <c r="AR3229" i="1" a="1"/>
  <c r="AR3222" i="1" a="1"/>
  <c r="AR4004" i="1" a="1"/>
  <c r="AR3810" i="1" a="1"/>
  <c r="AR4291" i="1" a="1"/>
  <c r="AQ195" i="1" a="1"/>
  <c r="AQ58" i="1" a="1"/>
  <c r="AQ939" i="1" a="1"/>
  <c r="AQ930" i="1" a="1"/>
  <c r="AQ1072" i="1" a="1"/>
  <c r="AQ1561" i="1" a="1"/>
  <c r="AQ984" i="1" a="1"/>
  <c r="AR2731" i="1" a="1"/>
  <c r="AP2109" i="1" a="1"/>
  <c r="AP2696" i="1" a="1"/>
  <c r="AP1973" i="1" a="1"/>
  <c r="AP2729" i="1" a="1"/>
  <c r="AP2018" i="1" a="1"/>
  <c r="AP2679" i="1" a="1"/>
  <c r="AP2730" i="1" a="1"/>
  <c r="AP3074" i="1" a="1"/>
  <c r="AP2829" i="1" a="1"/>
  <c r="AP3103" i="1" a="1"/>
  <c r="AP3288" i="1" a="1"/>
  <c r="AP1786" i="1" a="1"/>
  <c r="AP3000" i="1" a="1"/>
  <c r="AP2861" i="1" a="1"/>
  <c r="AP3480" i="1" a="1"/>
  <c r="AP3736" i="1" a="1"/>
  <c r="AP3992" i="1" a="1"/>
  <c r="AP4249" i="1" a="1"/>
  <c r="AP3409" i="1" a="1"/>
  <c r="AP3665" i="1" a="1"/>
  <c r="AP3921" i="1" a="1"/>
  <c r="AP4177" i="1" a="1"/>
  <c r="AP2852" i="1" a="1"/>
  <c r="AP3478" i="1" a="1"/>
  <c r="AP3734" i="1" a="1"/>
  <c r="AP3201" i="1" a="1"/>
  <c r="AP3563" i="1" a="1"/>
  <c r="AP4095" i="1" a="1"/>
  <c r="AP3954" i="1" a="1"/>
  <c r="AP4395" i="1" a="1"/>
  <c r="AP3899" i="1" a="1"/>
  <c r="AP4369" i="1" a="1"/>
  <c r="AP4266" i="1" a="1"/>
  <c r="AP4470" i="1" a="1"/>
  <c r="AO146" i="1" a="1"/>
  <c r="AO139" i="1" a="1"/>
  <c r="AO245" i="1" a="1"/>
  <c r="AO262" i="1" a="1"/>
  <c r="AO238" i="1" a="1"/>
  <c r="AO501" i="1" a="1"/>
  <c r="AO391" i="1" a="1"/>
  <c r="AO494" i="1" a="1"/>
  <c r="AO631" i="1" a="1"/>
  <c r="AO887" i="1" a="1"/>
  <c r="AO765" i="1" a="1"/>
  <c r="AO659" i="1" a="1"/>
  <c r="AO915" i="1" a="1"/>
  <c r="AO724" i="1" a="1"/>
  <c r="AO897" i="1" a="1"/>
  <c r="AO1167" i="1" a="1"/>
  <c r="AO1340" i="1" a="1"/>
  <c r="AO1117" i="1" a="1"/>
  <c r="AO1102" i="1" a="1"/>
  <c r="AO1309" i="1" a="1"/>
  <c r="AO1474" i="1" a="1"/>
  <c r="AO1730" i="1" a="1"/>
  <c r="AO1499" i="1" a="1"/>
  <c r="AO1755" i="1" a="1"/>
  <c r="AO1526" i="1" a="1"/>
  <c r="AO1023" i="1" a="1"/>
  <c r="AO1923" i="1" a="1"/>
  <c r="AO2164" i="1" a="1"/>
  <c r="AO2292" i="1" a="1"/>
  <c r="AO2420" i="1" a="1"/>
  <c r="AO1636" i="1" a="1"/>
  <c r="AO2004" i="1" a="1"/>
  <c r="AO1724" i="1" a="1"/>
  <c r="AO2026" i="1" a="1"/>
  <c r="AO2217" i="1" a="1"/>
  <c r="AO2345" i="1" a="1"/>
  <c r="AO2473" i="1" a="1"/>
  <c r="AO2569" i="1" a="1"/>
  <c r="AO2825" i="1" a="1"/>
  <c r="AO3081" i="1" a="1"/>
  <c r="AO1922" i="1" a="1"/>
  <c r="AO2703" i="1" a="1"/>
  <c r="AO2959" i="1" a="1"/>
  <c r="AO1599" i="1" a="1"/>
  <c r="AO2666" i="1" a="1"/>
  <c r="AO2922" i="1" a="1"/>
  <c r="AO3178" i="1" a="1"/>
  <c r="AO3040" i="1" a="1"/>
  <c r="AO3403" i="1" a="1"/>
  <c r="AO3531" i="1" a="1"/>
  <c r="AO3659" i="1" a="1"/>
  <c r="AO3787" i="1" a="1"/>
  <c r="AO3915" i="1" a="1"/>
  <c r="AO4043" i="1" a="1"/>
  <c r="AO4171" i="1" a="1"/>
  <c r="AO4299" i="1" a="1"/>
  <c r="AO4427" i="1" a="1"/>
  <c r="AO2915" i="1" a="1"/>
  <c r="AO2640" i="1" a="1"/>
  <c r="AO3351" i="1" a="1"/>
  <c r="AO3482" i="1" a="1"/>
  <c r="AO3610" i="1" a="1"/>
  <c r="AO3738" i="1" a="1"/>
  <c r="AO3866" i="1" a="1"/>
  <c r="AO3994" i="1" a="1"/>
  <c r="AO4122" i="1" a="1"/>
  <c r="AO4250" i="1" a="1"/>
  <c r="AO4378" i="1" a="1"/>
  <c r="AO2536" i="1" a="1"/>
  <c r="AO3324" i="1" a="1"/>
  <c r="AP3039" i="1" a="1"/>
  <c r="AP4185" i="1" a="1"/>
  <c r="AP3857" i="1" a="1"/>
  <c r="AP3414" i="1" a="1"/>
  <c r="AP3499" i="1" a="1"/>
  <c r="AP4326" i="1" a="1"/>
  <c r="AP4142" i="1" a="1"/>
  <c r="AO75" i="1" a="1"/>
  <c r="AO166" i="1" a="1"/>
  <c r="AO462" i="1" a="1"/>
  <c r="AO701" i="1" a="1"/>
  <c r="AO1000" i="1" a="1"/>
  <c r="AO1308" i="1" a="1"/>
  <c r="AO1277" i="1" a="1"/>
  <c r="AO1435" i="1" a="1"/>
  <c r="AO1718" i="1" a="1"/>
  <c r="AO2260" i="1" a="1"/>
  <c r="AO1940" i="1" a="1"/>
  <c r="AO2185" i="1" a="1"/>
  <c r="AO2441" i="1" a="1"/>
  <c r="AO1060" i="1" a="1"/>
  <c r="AO3151" i="1" a="1"/>
  <c r="AO3114" i="1" a="1"/>
  <c r="AO3499" i="1" a="1"/>
  <c r="AO3755" i="1" a="1"/>
  <c r="AO4139" i="1" a="1"/>
  <c r="AO2659" i="1" a="1"/>
  <c r="AO3450" i="1" a="1"/>
  <c r="AO3834" i="1" a="1"/>
  <c r="AO4218" i="1" a="1"/>
  <c r="AO3251" i="1" a="1"/>
  <c r="AP2365" i="1" a="1"/>
  <c r="AP2760" i="1" a="1"/>
  <c r="AP2229" i="1" a="1"/>
  <c r="AP2793" i="1" a="1"/>
  <c r="AP2274" i="1" a="1"/>
  <c r="AP2743" i="1" a="1"/>
  <c r="AP2882" i="1" a="1"/>
  <c r="AP3138" i="1" a="1"/>
  <c r="AP2911" i="1" a="1"/>
  <c r="AP3168" i="1" a="1"/>
  <c r="AP3320" i="1" a="1"/>
  <c r="AP2682" i="1" a="1"/>
  <c r="AP3064" i="1" a="1"/>
  <c r="AP3117" i="1" a="1"/>
  <c r="AP3544" i="1" a="1"/>
  <c r="AP3800" i="1" a="1"/>
  <c r="AP4056" i="1" a="1"/>
  <c r="AP2802" i="1" a="1"/>
  <c r="AP3473" i="1" a="1"/>
  <c r="AP3729" i="1" a="1"/>
  <c r="AP3985" i="1" a="1"/>
  <c r="AP4239" i="1" a="1"/>
  <c r="AP3109" i="1" a="1"/>
  <c r="AP3542" i="1" a="1"/>
  <c r="AP3798" i="1" a="1"/>
  <c r="AP3333" i="1" a="1"/>
  <c r="AP3627" i="1" a="1"/>
  <c r="AP4224" i="1" a="1"/>
  <c r="AP4082" i="1" a="1"/>
  <c r="AP4427" i="1" a="1"/>
  <c r="AP4027" i="1" a="1"/>
  <c r="AP3886" i="1" a="1"/>
  <c r="AP4359" i="1" a="1"/>
  <c r="AO20" i="1" a="1"/>
  <c r="AO195" i="1" a="1"/>
  <c r="AO57" i="1" a="1"/>
  <c r="AO309" i="1" a="1"/>
  <c r="AO326" i="1" a="1"/>
  <c r="AO316" i="1" a="1"/>
  <c r="AO533" i="1" a="1"/>
  <c r="AO292" i="1" a="1"/>
  <c r="AO526" i="1" a="1"/>
  <c r="AO695" i="1" a="1"/>
  <c r="AO298" i="1" a="1"/>
  <c r="AO829" i="1" a="1"/>
  <c r="AO723" i="1" a="1"/>
  <c r="AO689" i="1" a="1"/>
  <c r="AO945" i="1" a="1"/>
  <c r="AO986" i="1" a="1"/>
  <c r="AO1231" i="1" a="1"/>
  <c r="AO1372" i="1" a="1"/>
  <c r="AO1181" i="1" a="1"/>
  <c r="AO1166" i="1" a="1"/>
  <c r="AO1341" i="1" a="1"/>
  <c r="AO1538" i="1" a="1"/>
  <c r="AO1031" i="1" a="1"/>
  <c r="AO1563" i="1" a="1"/>
  <c r="AO997" i="1" a="1"/>
  <c r="AO1590" i="1" a="1"/>
  <c r="AO1559" i="1" a="1"/>
  <c r="AO1987" i="1" a="1"/>
  <c r="AO2196" i="1" a="1"/>
  <c r="AO2324" i="1" a="1"/>
  <c r="AO2452" i="1" a="1"/>
  <c r="AO1812" i="1" a="1"/>
  <c r="AO2068" i="1" a="1"/>
  <c r="AO1833" i="1" a="1"/>
  <c r="AO2090" i="1" a="1"/>
  <c r="AO2249" i="1" a="1"/>
  <c r="AO2377" i="1" a="1"/>
  <c r="AO2505" i="1" a="1"/>
  <c r="AO2633" i="1" a="1"/>
  <c r="AO2889" i="1" a="1"/>
  <c r="AO3145" i="1" a="1"/>
  <c r="AO2511" i="1" a="1"/>
  <c r="AO2767" i="1" a="1"/>
  <c r="AO3023" i="1" a="1"/>
  <c r="AO2013" i="1" a="1"/>
  <c r="AO2730" i="1" a="1"/>
  <c r="AO2986" i="1" a="1"/>
  <c r="AO3242" i="1" a="1"/>
  <c r="AO3247" i="1" a="1"/>
  <c r="AO3435" i="1" a="1"/>
  <c r="AO3563" i="1" a="1"/>
  <c r="AO3691" i="1" a="1"/>
  <c r="AO3819" i="1" a="1"/>
  <c r="AO3947" i="1" a="1"/>
  <c r="AO4075" i="1" a="1"/>
  <c r="AO4203" i="1" a="1"/>
  <c r="AO4331" i="1" a="1"/>
  <c r="AO4459" i="1" a="1"/>
  <c r="AO3171" i="1" a="1"/>
  <c r="AO2896" i="1" a="1"/>
  <c r="AO3386" i="1" a="1"/>
  <c r="AO3514" i="1" a="1"/>
  <c r="AO3642" i="1" a="1"/>
  <c r="AO3770" i="1" a="1"/>
  <c r="AO3898" i="1" a="1"/>
  <c r="AO4026" i="1" a="1"/>
  <c r="AO4154" i="1" a="1"/>
  <c r="AO4282" i="1" a="1"/>
  <c r="AO4410" i="1" a="1"/>
  <c r="AO2792" i="1" a="1"/>
  <c r="AO4388" i="1" a="1"/>
  <c r="AP1762" i="1" a="1"/>
  <c r="AP2936" i="1" a="1"/>
  <c r="AP3416" i="1" a="1"/>
  <c r="AP3928" i="1" a="1"/>
  <c r="AP3601" i="1" a="1"/>
  <c r="AP4362" i="1" a="1"/>
  <c r="AP2937" i="1" a="1"/>
  <c r="AP3771" i="1" a="1"/>
  <c r="AP4280" i="1" a="1"/>
  <c r="AP4438" i="1" a="1"/>
  <c r="AO174" i="1" a="1"/>
  <c r="AO469" i="1" a="1"/>
  <c r="AO335" i="1" a="1"/>
  <c r="AO595" i="1" a="1"/>
  <c r="AO641" i="1" a="1"/>
  <c r="AO1053" i="1" a="1"/>
  <c r="AO1410" i="1" a="1"/>
  <c r="AO1691" i="1" a="1"/>
  <c r="AO1859" i="1" a="1"/>
  <c r="AO2388" i="1" a="1"/>
  <c r="AO1468" i="1" a="1"/>
  <c r="AO2313" i="1" a="1"/>
  <c r="AO2761" i="1" a="1"/>
  <c r="AO2639" i="1" a="1"/>
  <c r="AO2602" i="1" a="1"/>
  <c r="AO2784" i="1" a="1"/>
  <c r="AO3627" i="1" a="1"/>
  <c r="AO4011" i="1" a="1"/>
  <c r="AO4395" i="1" a="1"/>
  <c r="AO1396" i="1" a="1"/>
  <c r="AO3578" i="1" a="1"/>
  <c r="AO3962" i="1" a="1"/>
  <c r="AO4346" i="1" a="1"/>
  <c r="AO3224" i="1" a="1"/>
  <c r="AP2569" i="1" a="1"/>
  <c r="AP2824" i="1" a="1"/>
  <c r="AP2485" i="1" a="1"/>
  <c r="AP2849" i="1" a="1"/>
  <c r="AP2535" i="1" a="1"/>
  <c r="AP2807" i="1" a="1"/>
  <c r="AP2946" i="1" a="1"/>
  <c r="AP3202" i="1" a="1"/>
  <c r="AP2975" i="1" a="1"/>
  <c r="AP3224" i="1" a="1"/>
  <c r="AP3352" i="1" a="1"/>
  <c r="AP2872" i="1" a="1"/>
  <c r="AP3126" i="1" a="1"/>
  <c r="AP3295" i="1" a="1"/>
  <c r="AP3608" i="1" a="1"/>
  <c r="AP3864" i="1" a="1"/>
  <c r="AP4120" i="1" a="1"/>
  <c r="AP3089" i="1" a="1"/>
  <c r="AP3537" i="1" a="1"/>
  <c r="AP3793" i="1" a="1"/>
  <c r="AP4049" i="1" a="1"/>
  <c r="AP4303" i="1" a="1"/>
  <c r="AP3291" i="1" a="1"/>
  <c r="AP3606" i="1" a="1"/>
  <c r="AP3862" i="1" a="1"/>
  <c r="AP3435" i="1" a="1"/>
  <c r="AP3799" i="1" a="1"/>
  <c r="AP4329" i="1" a="1"/>
  <c r="AP4210" i="1" a="1"/>
  <c r="AP4459" i="1" a="1"/>
  <c r="AP4155" i="1" a="1"/>
  <c r="AP4014" i="1" a="1"/>
  <c r="AP4406" i="1" a="1"/>
  <c r="AO27" i="1" a="1"/>
  <c r="AO227" i="1" a="1"/>
  <c r="AO121" i="1" a="1"/>
  <c r="AO373" i="1" a="1"/>
  <c r="AO390" i="1" a="1"/>
  <c r="AO433" i="1" a="1"/>
  <c r="AO565" i="1" a="1"/>
  <c r="AO418" i="1" a="1"/>
  <c r="AO558" i="1" a="1"/>
  <c r="AO759" i="1" a="1"/>
  <c r="AO637" i="1" a="1"/>
  <c r="AO893" i="1" a="1"/>
  <c r="AO787" i="1" a="1"/>
  <c r="AO928" i="1" a="1"/>
  <c r="AO1009" i="1" a="1"/>
  <c r="AO1039" i="1" a="1"/>
  <c r="AO1276" i="1" a="1"/>
  <c r="AO868" i="1" a="1"/>
  <c r="AO1245" i="1" a="1"/>
  <c r="AO1230" i="1" a="1"/>
  <c r="AO1052" i="1" a="1"/>
  <c r="AO1602" i="1" a="1"/>
  <c r="AO1371" i="1" a="1"/>
  <c r="AO1627" i="1" a="1"/>
  <c r="AO1398" i="1" a="1"/>
  <c r="AO1654" i="1" a="1"/>
  <c r="AO1795" i="1" a="1"/>
  <c r="AO2051" i="1" a="1"/>
  <c r="AO2228" i="1" a="1"/>
  <c r="AO2356" i="1" a="1"/>
  <c r="AO2484" i="1" a="1"/>
  <c r="AO1876" i="1" a="1"/>
  <c r="AO2132" i="1" a="1"/>
  <c r="AO1897" i="1" a="1"/>
  <c r="AO2153" i="1" a="1"/>
  <c r="AO2281" i="1" a="1"/>
  <c r="AO2409" i="1" a="1"/>
  <c r="AO1886" i="1" a="1"/>
  <c r="AO2697" i="1" a="1"/>
  <c r="AO2953" i="1" a="1"/>
  <c r="AO3209" i="1" a="1"/>
  <c r="AO2575" i="1" a="1"/>
  <c r="AO2831" i="1" a="1"/>
  <c r="AO3087" i="1" a="1"/>
  <c r="AO2538" i="1" a="1"/>
  <c r="AO2794" i="1" a="1"/>
  <c r="AO3050" i="1" a="1"/>
  <c r="AO2528" i="1" a="1"/>
  <c r="AO3321" i="1" a="1"/>
  <c r="AO3467" i="1" a="1"/>
  <c r="AO3595" i="1" a="1"/>
  <c r="AO3723" i="1" a="1"/>
  <c r="AO3851" i="1" a="1"/>
  <c r="AO3979" i="1" a="1"/>
  <c r="AO4107" i="1" a="1"/>
  <c r="AO4235" i="1" a="1"/>
  <c r="AO4363" i="1" a="1"/>
  <c r="AO1524" i="1" a="1"/>
  <c r="AO3294" i="1" a="1"/>
  <c r="AO3152" i="1" a="1"/>
  <c r="AO3418" i="1" a="1"/>
  <c r="AO3546" i="1" a="1"/>
  <c r="AO3674" i="1" a="1"/>
  <c r="AO3802" i="1" a="1"/>
  <c r="AO3930" i="1" a="1"/>
  <c r="AO4058" i="1" a="1"/>
  <c r="AO4186" i="1" a="1"/>
  <c r="AO4314" i="1" a="1"/>
  <c r="AO4442" i="1" a="1"/>
  <c r="AO3048" i="1" a="1"/>
  <c r="AO4476" i="1" a="1"/>
  <c r="AP2632" i="1" a="1"/>
  <c r="AP1716" i="1" a="1"/>
  <c r="AP2665" i="1" a="1"/>
  <c r="AP2615" i="1" a="1"/>
  <c r="AP1978" i="1" a="1"/>
  <c r="AP3010" i="1" a="1"/>
  <c r="AP2373" i="1" a="1"/>
  <c r="AP3256" i="1" a="1"/>
  <c r="AP3384" i="1" a="1"/>
  <c r="AP3190" i="1" a="1"/>
  <c r="AP3672" i="1" a="1"/>
  <c r="AP3281" i="1" a="1"/>
  <c r="AP4113" i="1" a="1"/>
  <c r="AP3670" i="1" a="1"/>
  <c r="AP3967" i="1" a="1"/>
  <c r="AP3663" i="1" a="1"/>
  <c r="AO82" i="1" a="1"/>
  <c r="AO55" i="1" a="1"/>
  <c r="AO263" i="1" a="1"/>
  <c r="AO823" i="1" a="1"/>
  <c r="AO851" i="1" a="1"/>
  <c r="AO1103" i="1" a="1"/>
  <c r="AO1038" i="1" a="1"/>
  <c r="AO1666" i="1" a="1"/>
  <c r="AO1462" i="1" a="1"/>
  <c r="AO2115" i="1" a="1"/>
  <c r="AO1373" i="1" a="1"/>
  <c r="AO1961" i="1" a="1"/>
  <c r="AO2136" i="1" a="1"/>
  <c r="AO3017" i="1" a="1"/>
  <c r="AO2895" i="1" a="1"/>
  <c r="AO2858" i="1" a="1"/>
  <c r="AO3371" i="1" a="1"/>
  <c r="AO3883" i="1" a="1"/>
  <c r="AO4267" i="1" a="1"/>
  <c r="AO3287" i="1" a="1"/>
  <c r="AO3706" i="1" a="1"/>
  <c r="AO4090" i="1" a="1"/>
  <c r="AO4474" i="1" a="1"/>
  <c r="AH11" i="1" l="1"/>
  <c r="AO4474" i="1"/>
  <c r="AO4090" i="1"/>
  <c r="AO3706" i="1"/>
  <c r="AO3287" i="1"/>
  <c r="AO4267" i="1"/>
  <c r="AO3883" i="1"/>
  <c r="AO3371" i="1"/>
  <c r="AO2858" i="1"/>
  <c r="AO2895" i="1"/>
  <c r="AO3017" i="1"/>
  <c r="AO2136" i="1"/>
  <c r="AO1961" i="1"/>
  <c r="AO1373" i="1"/>
  <c r="AO2115" i="1"/>
  <c r="AO1462" i="1"/>
  <c r="AO1666" i="1"/>
  <c r="AO1038" i="1"/>
  <c r="AO1103" i="1"/>
  <c r="AO851" i="1"/>
  <c r="AO823" i="1"/>
  <c r="AO263" i="1"/>
  <c r="AO55" i="1"/>
  <c r="AO82" i="1"/>
  <c r="AP3663" i="1"/>
  <c r="AP3967" i="1"/>
  <c r="AP3670" i="1"/>
  <c r="AP4113" i="1"/>
  <c r="AP3281" i="1"/>
  <c r="AP3672" i="1"/>
  <c r="AP3190" i="1"/>
  <c r="AP3384" i="1"/>
  <c r="AP3256" i="1"/>
  <c r="AP2373" i="1"/>
  <c r="AP3010" i="1"/>
  <c r="AP1978" i="1"/>
  <c r="AP2615" i="1"/>
  <c r="AP2665" i="1"/>
  <c r="AP1716" i="1"/>
  <c r="AP2632" i="1"/>
  <c r="AO4476" i="1"/>
  <c r="AO3048" i="1"/>
  <c r="AO4442" i="1"/>
  <c r="AO4314" i="1"/>
  <c r="AO4186" i="1"/>
  <c r="AO4058" i="1"/>
  <c r="AO3930" i="1"/>
  <c r="AO3802" i="1"/>
  <c r="AO3674" i="1"/>
  <c r="AO3546" i="1"/>
  <c r="AO3418" i="1"/>
  <c r="AO3152" i="1"/>
  <c r="AO3294" i="1"/>
  <c r="AO1524" i="1"/>
  <c r="AO4363" i="1"/>
  <c r="AO4235" i="1"/>
  <c r="AO4107" i="1"/>
  <c r="AO3979" i="1"/>
  <c r="AO3851" i="1"/>
  <c r="AO3723" i="1"/>
  <c r="AO3595" i="1"/>
  <c r="AO3467" i="1"/>
  <c r="AO3321" i="1"/>
  <c r="AO2528" i="1"/>
  <c r="AO3050" i="1"/>
  <c r="AO2794" i="1"/>
  <c r="AO2538" i="1"/>
  <c r="AO3087" i="1"/>
  <c r="AO2831" i="1"/>
  <c r="AO2575" i="1"/>
  <c r="AO3209" i="1"/>
  <c r="AO2953" i="1"/>
  <c r="AO2697" i="1"/>
  <c r="AO1886" i="1"/>
  <c r="AO2409" i="1"/>
  <c r="AO2281" i="1"/>
  <c r="AO2153" i="1"/>
  <c r="AO1897" i="1"/>
  <c r="AO2132" i="1"/>
  <c r="AO1876" i="1"/>
  <c r="AO2484" i="1"/>
  <c r="AO2356" i="1"/>
  <c r="AO2228" i="1"/>
  <c r="AO2051" i="1"/>
  <c r="AO1795" i="1"/>
  <c r="AO1654" i="1"/>
  <c r="AO1398" i="1"/>
  <c r="AO1627" i="1"/>
  <c r="AO1371" i="1"/>
  <c r="AO1602" i="1"/>
  <c r="AO1052" i="1"/>
  <c r="AO1230" i="1"/>
  <c r="AO1245" i="1"/>
  <c r="AO868" i="1"/>
  <c r="AO1276" i="1"/>
  <c r="AO1039" i="1"/>
  <c r="AO1009" i="1"/>
  <c r="AO928" i="1"/>
  <c r="AO787" i="1"/>
  <c r="AO893" i="1"/>
  <c r="AO637" i="1"/>
  <c r="AO759" i="1"/>
  <c r="AO558" i="1"/>
  <c r="AO418" i="1"/>
  <c r="AO565" i="1"/>
  <c r="AO433" i="1"/>
  <c r="AO390" i="1"/>
  <c r="AO373" i="1"/>
  <c r="AO121" i="1"/>
  <c r="AO227" i="1"/>
  <c r="AO27" i="1"/>
  <c r="AP4406" i="1"/>
  <c r="AP4014" i="1"/>
  <c r="AP4155" i="1"/>
  <c r="AP4459" i="1"/>
  <c r="AP4210" i="1"/>
  <c r="AP4329" i="1"/>
  <c r="AP3799" i="1"/>
  <c r="AP3435" i="1"/>
  <c r="AP3862" i="1"/>
  <c r="AP3606" i="1"/>
  <c r="AP3291" i="1"/>
  <c r="AP4303" i="1"/>
  <c r="AP4049" i="1"/>
  <c r="AP3793" i="1"/>
  <c r="AP3537" i="1"/>
  <c r="AP3089" i="1"/>
  <c r="AP4120" i="1"/>
  <c r="AP3864" i="1"/>
  <c r="AP3608" i="1"/>
  <c r="AP3295" i="1"/>
  <c r="AP3126" i="1"/>
  <c r="AP2872" i="1"/>
  <c r="AP3352" i="1"/>
  <c r="AP3224" i="1"/>
  <c r="AP2975" i="1"/>
  <c r="AP3202" i="1"/>
  <c r="AP2946" i="1"/>
  <c r="AP2807" i="1"/>
  <c r="AP2535" i="1"/>
  <c r="AP2849" i="1"/>
  <c r="AP2485" i="1"/>
  <c r="AP2824" i="1"/>
  <c r="AP2569" i="1"/>
  <c r="AO3224" i="1"/>
  <c r="AO4346" i="1"/>
  <c r="AO3962" i="1"/>
  <c r="AO3578" i="1"/>
  <c r="AO1396" i="1"/>
  <c r="AO4395" i="1"/>
  <c r="AO4011" i="1"/>
  <c r="AO3627" i="1"/>
  <c r="AO2784" i="1"/>
  <c r="AO2602" i="1"/>
  <c r="AO2639" i="1"/>
  <c r="AO2761" i="1"/>
  <c r="AO2313" i="1"/>
  <c r="AO1468" i="1"/>
  <c r="AO2388" i="1"/>
  <c r="AO1859" i="1"/>
  <c r="AO1691" i="1"/>
  <c r="AO1410" i="1"/>
  <c r="AO1053" i="1"/>
  <c r="AO641" i="1"/>
  <c r="AO595" i="1"/>
  <c r="AO335" i="1"/>
  <c r="AO469" i="1"/>
  <c r="AO174" i="1"/>
  <c r="AP4438" i="1"/>
  <c r="AP4280" i="1"/>
  <c r="AP3771" i="1"/>
  <c r="AP2937" i="1"/>
  <c r="AP4362" i="1"/>
  <c r="AP3601" i="1"/>
  <c r="AP3928" i="1"/>
  <c r="AP3416" i="1"/>
  <c r="AP2936" i="1"/>
  <c r="AP1762" i="1"/>
  <c r="AO4388" i="1"/>
  <c r="AO2792" i="1"/>
  <c r="AO4410" i="1"/>
  <c r="AO4282" i="1"/>
  <c r="AO4154" i="1"/>
  <c r="AO4026" i="1"/>
  <c r="AO3898" i="1"/>
  <c r="AO3770" i="1"/>
  <c r="AO3642" i="1"/>
  <c r="AO3514" i="1"/>
  <c r="AO3386" i="1"/>
  <c r="AO2896" i="1"/>
  <c r="AO3171" i="1"/>
  <c r="AO4459" i="1"/>
  <c r="AO4331" i="1"/>
  <c r="AO4203" i="1"/>
  <c r="AO4075" i="1"/>
  <c r="AO3947" i="1"/>
  <c r="AO3819" i="1"/>
  <c r="AO3691" i="1"/>
  <c r="AO3563" i="1"/>
  <c r="AO3435" i="1"/>
  <c r="AO3247" i="1"/>
  <c r="AO3242" i="1"/>
  <c r="AO2986" i="1"/>
  <c r="AO2730" i="1"/>
  <c r="AO2013" i="1"/>
  <c r="AO3023" i="1"/>
  <c r="AO2767" i="1"/>
  <c r="AO2511" i="1"/>
  <c r="AO3145" i="1"/>
  <c r="AO2889" i="1"/>
  <c r="AO2633" i="1"/>
  <c r="AO2505" i="1"/>
  <c r="AO2377" i="1"/>
  <c r="AO2249" i="1"/>
  <c r="AO2090" i="1"/>
  <c r="AO1833" i="1"/>
  <c r="AO2068" i="1"/>
  <c r="AO1812" i="1"/>
  <c r="AO2452" i="1"/>
  <c r="AO2324" i="1"/>
  <c r="AO2196" i="1"/>
  <c r="AO1987" i="1"/>
  <c r="AO1559" i="1"/>
  <c r="AO1590" i="1"/>
  <c r="AO997" i="1"/>
  <c r="AO1563" i="1"/>
  <c r="AO1031" i="1"/>
  <c r="AO1538" i="1"/>
  <c r="AO1341" i="1"/>
  <c r="AO1166" i="1"/>
  <c r="AO1181" i="1"/>
  <c r="AO1372" i="1"/>
  <c r="AO1231" i="1"/>
  <c r="AO986" i="1"/>
  <c r="AO945" i="1"/>
  <c r="AO689" i="1"/>
  <c r="AO723" i="1"/>
  <c r="AO829" i="1"/>
  <c r="AO298" i="1"/>
  <c r="AO695" i="1"/>
  <c r="AO526" i="1"/>
  <c r="AO292" i="1"/>
  <c r="AO533" i="1"/>
  <c r="AO316" i="1"/>
  <c r="AO326" i="1"/>
  <c r="AO309" i="1"/>
  <c r="AO57" i="1"/>
  <c r="AO195" i="1"/>
  <c r="AO20" i="1"/>
  <c r="AP4359" i="1"/>
  <c r="AP3886" i="1"/>
  <c r="AP4027" i="1"/>
  <c r="AP4427" i="1"/>
  <c r="AP4082" i="1"/>
  <c r="AP4224" i="1"/>
  <c r="AP3627" i="1"/>
  <c r="AP3333" i="1"/>
  <c r="AP3798" i="1"/>
  <c r="AP3542" i="1"/>
  <c r="AP3109" i="1"/>
  <c r="AP4239" i="1"/>
  <c r="AP3985" i="1"/>
  <c r="AP3729" i="1"/>
  <c r="AP3473" i="1"/>
  <c r="AP2802" i="1"/>
  <c r="AP4056" i="1"/>
  <c r="AP3800" i="1"/>
  <c r="AP3544" i="1"/>
  <c r="AP3117" i="1"/>
  <c r="AP3064" i="1"/>
  <c r="AP2682" i="1"/>
  <c r="AP3320" i="1"/>
  <c r="AP3168" i="1"/>
  <c r="AP2911" i="1"/>
  <c r="AP3138" i="1"/>
  <c r="AP2882" i="1"/>
  <c r="AP2743" i="1"/>
  <c r="AP2274" i="1"/>
  <c r="AP2793" i="1"/>
  <c r="AP2229" i="1"/>
  <c r="AP2760" i="1"/>
  <c r="AP2365" i="1"/>
  <c r="AO3251" i="1"/>
  <c r="AO4218" i="1"/>
  <c r="AO3834" i="1"/>
  <c r="AO3450" i="1"/>
  <c r="AO2659" i="1"/>
  <c r="AO4139" i="1"/>
  <c r="AO3755" i="1"/>
  <c r="AO3499" i="1"/>
  <c r="AO3114" i="1"/>
  <c r="AO3151" i="1"/>
  <c r="AO1060" i="1"/>
  <c r="AO2441" i="1"/>
  <c r="AO2185" i="1"/>
  <c r="AO1940" i="1"/>
  <c r="AO2260" i="1"/>
  <c r="AO1718" i="1"/>
  <c r="AO1435" i="1"/>
  <c r="AO1277" i="1"/>
  <c r="AO1308" i="1"/>
  <c r="AO1000" i="1"/>
  <c r="AO701" i="1"/>
  <c r="AO462" i="1"/>
  <c r="AO166" i="1"/>
  <c r="AO75" i="1"/>
  <c r="AP4142" i="1"/>
  <c r="AP4326" i="1"/>
  <c r="AP3499" i="1"/>
  <c r="AP3414" i="1"/>
  <c r="AP3857" i="1"/>
  <c r="AP4185" i="1"/>
  <c r="AP3039" i="1"/>
  <c r="AO3324" i="1"/>
  <c r="AO2536" i="1"/>
  <c r="AO4378" i="1"/>
  <c r="AO4250" i="1"/>
  <c r="AO4122" i="1"/>
  <c r="AO3994" i="1"/>
  <c r="AO3866" i="1"/>
  <c r="AO3738" i="1"/>
  <c r="AO3610" i="1"/>
  <c r="AO3482" i="1"/>
  <c r="AO3351" i="1"/>
  <c r="AO2640" i="1"/>
  <c r="AO2915" i="1"/>
  <c r="AO4427" i="1"/>
  <c r="AO4299" i="1"/>
  <c r="AO4171" i="1"/>
  <c r="AO4043" i="1"/>
  <c r="AO3915" i="1"/>
  <c r="AO3787" i="1"/>
  <c r="AO3659" i="1"/>
  <c r="AO3531" i="1"/>
  <c r="AO3403" i="1"/>
  <c r="AO3040" i="1"/>
  <c r="AO3178" i="1"/>
  <c r="AO2922" i="1"/>
  <c r="AO2666" i="1"/>
  <c r="AO1599" i="1"/>
  <c r="AO2959" i="1"/>
  <c r="AO2703" i="1"/>
  <c r="AO1922" i="1"/>
  <c r="AO3081" i="1"/>
  <c r="AO2825" i="1"/>
  <c r="AO2569" i="1"/>
  <c r="AO2473" i="1"/>
  <c r="AO2345" i="1"/>
  <c r="AO2217" i="1"/>
  <c r="AO2026" i="1"/>
  <c r="AO1724" i="1"/>
  <c r="AO2004" i="1"/>
  <c r="AO1636" i="1"/>
  <c r="AO2420" i="1"/>
  <c r="AO2292" i="1"/>
  <c r="AO2164" i="1"/>
  <c r="AO1923" i="1"/>
  <c r="AO1023" i="1"/>
  <c r="AO1526" i="1"/>
  <c r="AO1755" i="1"/>
  <c r="AO1499" i="1"/>
  <c r="AO1730" i="1"/>
  <c r="AO1474" i="1"/>
  <c r="AO1309" i="1"/>
  <c r="AO1102" i="1"/>
  <c r="AO1117" i="1"/>
  <c r="AO1340" i="1"/>
  <c r="AO1167" i="1"/>
  <c r="AO897" i="1"/>
  <c r="AO724" i="1"/>
  <c r="AO915" i="1"/>
  <c r="AO659" i="1"/>
  <c r="AO765" i="1"/>
  <c r="AO887" i="1"/>
  <c r="AO631" i="1"/>
  <c r="AO494" i="1"/>
  <c r="AO391" i="1"/>
  <c r="AO501" i="1"/>
  <c r="AO238" i="1"/>
  <c r="AO262" i="1"/>
  <c r="AO245" i="1"/>
  <c r="AO139" i="1"/>
  <c r="AO146" i="1"/>
  <c r="AP4470" i="1"/>
  <c r="AP4266" i="1"/>
  <c r="AP4369" i="1"/>
  <c r="AP3899" i="1"/>
  <c r="AP4395" i="1"/>
  <c r="AP3954" i="1"/>
  <c r="AP4095" i="1"/>
  <c r="AP3563" i="1"/>
  <c r="AP3201" i="1"/>
  <c r="AP3734" i="1"/>
  <c r="AP3478" i="1"/>
  <c r="AP2852" i="1"/>
  <c r="AP4177" i="1"/>
  <c r="AP3921" i="1"/>
  <c r="AP3665" i="1"/>
  <c r="AP3409" i="1"/>
  <c r="AP4249" i="1"/>
  <c r="AP3992" i="1"/>
  <c r="AP3736" i="1"/>
  <c r="AP3480" i="1"/>
  <c r="AP2861" i="1"/>
  <c r="AP3000" i="1"/>
  <c r="AP1786" i="1"/>
  <c r="AP3288" i="1"/>
  <c r="AP3103" i="1"/>
  <c r="AP2829" i="1"/>
  <c r="AP3074" i="1"/>
  <c r="AP2730" i="1"/>
  <c r="AP2679" i="1"/>
  <c r="AP2018" i="1"/>
  <c r="AP2729" i="1"/>
  <c r="AP1973" i="1"/>
  <c r="AP2696" i="1"/>
  <c r="AP2109" i="1"/>
  <c r="AR2731" i="1"/>
  <c r="AQ984" i="1"/>
  <c r="AQ1561" i="1"/>
  <c r="AQ1072" i="1"/>
  <c r="AQ930" i="1"/>
  <c r="AQ939" i="1"/>
  <c r="AQ58" i="1"/>
  <c r="AQ195" i="1"/>
  <c r="AR4291" i="1"/>
  <c r="AR3810" i="1"/>
  <c r="AR4004" i="1"/>
  <c r="AR3222" i="1"/>
  <c r="AR3229" i="1"/>
  <c r="AR3266" i="1"/>
  <c r="AR3377" i="1"/>
  <c r="AR2616" i="1"/>
  <c r="AR2713" i="1"/>
  <c r="AQ372" i="1"/>
  <c r="AQ1542" i="1"/>
  <c r="AQ1029" i="1"/>
  <c r="AQ911" i="1"/>
  <c r="AQ918" i="1"/>
  <c r="AQ657" i="1"/>
  <c r="AQ125" i="1"/>
  <c r="AR4281" i="1"/>
  <c r="AR3789" i="1"/>
  <c r="AR3994" i="1"/>
  <c r="AR3203" i="1"/>
  <c r="AR3208" i="1"/>
  <c r="AR3247" i="1"/>
  <c r="AR3356" i="1"/>
  <c r="AR2606" i="1"/>
  <c r="AR2703" i="1"/>
  <c r="AQ2337" i="1"/>
  <c r="AQ500" i="1"/>
  <c r="AQ1444" i="1"/>
  <c r="AQ778" i="1"/>
  <c r="AQ787" i="1"/>
  <c r="AQ591" i="1"/>
  <c r="AQ71" i="1"/>
  <c r="AR4215" i="1"/>
  <c r="AR4440" i="1"/>
  <c r="AR3502" i="1"/>
  <c r="AR2175" i="1"/>
  <c r="AR1670" i="1"/>
  <c r="AR1039" i="1"/>
  <c r="AR1649" i="1"/>
  <c r="AR1029" i="1"/>
  <c r="AR1630" i="1"/>
  <c r="AR902" i="1"/>
  <c r="AP1853" i="1"/>
  <c r="AP2423" i="1"/>
  <c r="AP2231" i="1"/>
  <c r="AP2039" i="1"/>
  <c r="AP1847" i="1"/>
  <c r="AP1291" i="1"/>
  <c r="AP2377" i="1"/>
  <c r="AP2185" i="1"/>
  <c r="AP1993" i="1"/>
  <c r="AP1801" i="1"/>
  <c r="AP1331" i="1"/>
  <c r="AP2576" i="1"/>
  <c r="AP2392" i="1"/>
  <c r="AP2200" i="1"/>
  <c r="AP2072" i="1"/>
  <c r="AP1880" i="1"/>
  <c r="AP1424" i="1"/>
  <c r="AP1673" i="1"/>
  <c r="AP1577" i="1"/>
  <c r="AP1421" i="1"/>
  <c r="AP1229" i="1"/>
  <c r="AO2675" i="1"/>
  <c r="AO3091" i="1"/>
  <c r="AO4480" i="1"/>
  <c r="AO4352" i="1"/>
  <c r="AO4256" i="1"/>
  <c r="AO4192" i="1"/>
  <c r="AO4096" i="1"/>
  <c r="AO4000" i="1"/>
  <c r="AO3936" i="1"/>
  <c r="AO3840" i="1"/>
  <c r="AO3744" i="1"/>
  <c r="AO3680" i="1"/>
  <c r="AO3584" i="1"/>
  <c r="AO3488" i="1"/>
  <c r="AO3424" i="1"/>
  <c r="AO3299" i="1"/>
  <c r="AO2683" i="1"/>
  <c r="AO3211" i="1"/>
  <c r="AO2712" i="1"/>
  <c r="AO4433" i="1"/>
  <c r="AO4337" i="1"/>
  <c r="AO4241" i="1"/>
  <c r="AO4145" i="1"/>
  <c r="AO4049" i="1"/>
  <c r="AO3953" i="1"/>
  <c r="AO3857" i="1"/>
  <c r="AO3761" i="1"/>
  <c r="AO3665" i="1"/>
  <c r="AO3569" i="1"/>
  <c r="AO3473" i="1"/>
  <c r="AO3377" i="1"/>
  <c r="AO2827" i="1"/>
  <c r="AO3189" i="1"/>
  <c r="AO2997" i="1"/>
  <c r="AO2869" i="1"/>
  <c r="AO2741" i="1"/>
  <c r="AO2056" i="1"/>
  <c r="AO3100" i="1"/>
  <c r="AO2908" i="1"/>
  <c r="AO2716" i="1"/>
  <c r="AO2524" i="1"/>
  <c r="AO3222" i="1"/>
  <c r="AO3030" i="1"/>
  <c r="AO2838" i="1"/>
  <c r="AO2646" i="1"/>
  <c r="AO2518" i="1"/>
  <c r="AO2479" i="1"/>
  <c r="AO2383" i="1"/>
  <c r="AO2287" i="1"/>
  <c r="AO2191" i="1"/>
  <c r="AO2039" i="1"/>
  <c r="AO1845" i="1"/>
  <c r="AO2145" i="1"/>
  <c r="AO1952" i="1"/>
  <c r="AO1679" i="1"/>
  <c r="AO2458" i="1"/>
  <c r="AO2362" i="1"/>
  <c r="AO2266" i="1"/>
  <c r="AO2170" i="1"/>
  <c r="AO2062" i="1"/>
  <c r="AO1871" i="1"/>
  <c r="AO1241" i="1"/>
  <c r="AO1665" i="1"/>
  <c r="AO1473" i="1"/>
  <c r="AO1768" i="1"/>
  <c r="AO1576" i="1"/>
  <c r="AO1076" i="1"/>
  <c r="AO1613" i="1"/>
  <c r="AO1421" i="1"/>
  <c r="AO1315" i="1"/>
  <c r="AO1243" i="1"/>
  <c r="AO1051" i="1"/>
  <c r="AO1128" i="1"/>
  <c r="AO1378" i="1"/>
  <c r="AO1314" i="1"/>
  <c r="AO1178" i="1"/>
  <c r="AO601" i="1"/>
  <c r="AO1022" i="1"/>
  <c r="AO1011" i="1"/>
  <c r="AO926" i="1"/>
  <c r="AO734" i="1"/>
  <c r="AO904" i="1"/>
  <c r="AO712" i="1"/>
  <c r="AO898" i="1"/>
  <c r="AO706" i="1"/>
  <c r="AO564" i="1"/>
  <c r="AO468" i="1"/>
  <c r="AO417" i="1"/>
  <c r="AO571" i="1"/>
  <c r="AO475" i="1"/>
  <c r="AO249" i="1"/>
  <c r="AO339" i="1"/>
  <c r="AO384" i="1"/>
  <c r="AO192" i="1"/>
  <c r="AO152" i="1"/>
  <c r="AO233" i="1"/>
  <c r="AO93" i="1"/>
  <c r="AP4476" i="1"/>
  <c r="AP4380" i="1"/>
  <c r="AP4166" i="1"/>
  <c r="AP3683" i="1"/>
  <c r="AP4179" i="1"/>
  <c r="AP3711" i="1"/>
  <c r="AP4401" i="1"/>
  <c r="AP4106" i="1"/>
  <c r="AP4347" i="1"/>
  <c r="AP4119" i="1"/>
  <c r="AP3639" i="1"/>
  <c r="AP3357" i="1"/>
  <c r="AP3874" i="1"/>
  <c r="AP3682" i="1"/>
  <c r="AP3490" i="1"/>
  <c r="AP3156" i="1"/>
  <c r="AP4316" i="1"/>
  <c r="AP4125" i="1"/>
  <c r="AP3933" i="1"/>
  <c r="AP3741" i="1"/>
  <c r="AP3549" i="1"/>
  <c r="AP3305" i="1"/>
  <c r="AP4262" i="1"/>
  <c r="AP4068" i="1"/>
  <c r="AP3876" i="1"/>
  <c r="AP3684" i="1"/>
  <c r="AP3492" i="1"/>
  <c r="AP3161" i="1"/>
  <c r="AP3139" i="1"/>
  <c r="AP2948" i="1"/>
  <c r="AP1957" i="1"/>
  <c r="AP3326" i="1"/>
  <c r="AP3230" i="1"/>
  <c r="AP3051" i="1"/>
  <c r="AP2859" i="1"/>
  <c r="AP3215" i="1"/>
  <c r="AP3022" i="1"/>
  <c r="AP2773" i="1"/>
  <c r="AP2756" i="1"/>
  <c r="AP2556" i="1"/>
  <c r="AP1805" i="1"/>
  <c r="AP859" i="1"/>
  <c r="AP2678" i="1"/>
  <c r="AP2026" i="1"/>
  <c r="AP2771" i="1"/>
  <c r="AP2581" i="1"/>
  <c r="AP1539" i="1"/>
  <c r="AP2372" i="1"/>
  <c r="AP2180" i="1"/>
  <c r="AP1988" i="1"/>
  <c r="AP1796" i="1"/>
  <c r="AP907" i="1"/>
  <c r="AP2390" i="1"/>
  <c r="AP2198" i="1"/>
  <c r="AP1942" i="1"/>
  <c r="AP1750" i="1"/>
  <c r="AP1128" i="1"/>
  <c r="AP2467" i="1"/>
  <c r="AP2275" i="1"/>
  <c r="AP2083" i="1"/>
  <c r="AP1891" i="1"/>
  <c r="AP1467" i="1"/>
  <c r="AP1679" i="1"/>
  <c r="AP1583" i="1"/>
  <c r="AP1434" i="1"/>
  <c r="AP1242" i="1"/>
  <c r="AO2803" i="1"/>
  <c r="AO3284" i="1"/>
  <c r="AO2632" i="1"/>
  <c r="AO4422" i="1"/>
  <c r="AO4326" i="1"/>
  <c r="AO4230" i="1"/>
  <c r="AO4134" i="1"/>
  <c r="AO4038" i="1"/>
  <c r="AO3942" i="1"/>
  <c r="AO3846" i="1"/>
  <c r="AO3750" i="1"/>
  <c r="AO3654" i="1"/>
  <c r="AO3526" i="1"/>
  <c r="AO3430" i="1"/>
  <c r="AO3311" i="1"/>
  <c r="AO2992" i="1"/>
  <c r="AO3318" i="1"/>
  <c r="AO2755" i="1"/>
  <c r="AO4439" i="1"/>
  <c r="AO4343" i="1"/>
  <c r="AO4279" i="1"/>
  <c r="AO4183" i="1"/>
  <c r="AO4087" i="1"/>
  <c r="AO3991" i="1"/>
  <c r="AO3895" i="1"/>
  <c r="AO3799" i="1"/>
  <c r="AO3703" i="1"/>
  <c r="AO3607" i="1"/>
  <c r="AO3511" i="1"/>
  <c r="AO3415" i="1"/>
  <c r="AO3281" i="1"/>
  <c r="AO2624" i="1"/>
  <c r="AO3138" i="1"/>
  <c r="AO2946" i="1"/>
  <c r="AO2818" i="1"/>
  <c r="AO2690" i="1"/>
  <c r="AO2109" i="1"/>
  <c r="AO3111" i="1"/>
  <c r="AO2919" i="1"/>
  <c r="AO2727" i="1"/>
  <c r="AO2535" i="1"/>
  <c r="AO3233" i="1"/>
  <c r="AO3105" i="1"/>
  <c r="AO2913" i="1"/>
  <c r="AO2721" i="1"/>
  <c r="AO2529" i="1"/>
  <c r="AO2485" i="1"/>
  <c r="AO2389" i="1"/>
  <c r="AO2293" i="1"/>
  <c r="AO2197" i="1"/>
  <c r="AO2050" i="1"/>
  <c r="AO1857" i="1"/>
  <c r="AO1049" i="1"/>
  <c r="AO2028" i="1"/>
  <c r="AO1836" i="1"/>
  <c r="AO1476" i="1"/>
  <c r="AO2432" i="1"/>
  <c r="AO2368" i="1"/>
  <c r="AO2272" i="1"/>
  <c r="AO2176" i="1"/>
  <c r="AO2011" i="1"/>
  <c r="AO1819" i="1"/>
  <c r="AO1742" i="1"/>
  <c r="AO1550" i="1"/>
  <c r="AO1100" i="1"/>
  <c r="AO1651" i="1"/>
  <c r="AO1523" i="1"/>
  <c r="AO1129" i="1"/>
  <c r="AO1690" i="1"/>
  <c r="AO1562" i="1"/>
  <c r="AO1313" i="1"/>
  <c r="AO1110" i="1"/>
  <c r="AO1125" i="1"/>
  <c r="AO1344" i="1"/>
  <c r="AO1175" i="1"/>
  <c r="AO920" i="1"/>
  <c r="AO756" i="1"/>
  <c r="AO923" i="1"/>
  <c r="AO667" i="1"/>
  <c r="AO645" i="1"/>
  <c r="AO639" i="1"/>
  <c r="AO425" i="1"/>
  <c r="AO569" i="1"/>
  <c r="AO244" i="1"/>
  <c r="AO381" i="1"/>
  <c r="AO147" i="1"/>
  <c r="AO154" i="1"/>
  <c r="AP4410" i="1"/>
  <c r="AP3667" i="1"/>
  <c r="AP4463" i="1"/>
  <c r="AP3970" i="1"/>
  <c r="AP4111" i="1"/>
  <c r="AP3411" i="1"/>
  <c r="AP3243" i="1"/>
  <c r="AP3769" i="1"/>
  <c r="AP4096" i="1"/>
  <c r="AP3247" i="1"/>
  <c r="AP2842" i="1"/>
  <c r="AP2951" i="1"/>
  <c r="AP2783" i="1"/>
  <c r="AP2389" i="1"/>
  <c r="AP2527" i="1"/>
  <c r="AP1759" i="1"/>
  <c r="AP1969" i="1"/>
  <c r="AP2368" i="1"/>
  <c r="AP875" i="1"/>
  <c r="AP1141" i="1"/>
  <c r="AO4068" i="1"/>
  <c r="AO3684" i="1"/>
  <c r="AO3212" i="1"/>
  <c r="AO2037" i="1"/>
  <c r="AO4117" i="1"/>
  <c r="AO3605" i="1"/>
  <c r="AO3341" i="1"/>
  <c r="AO2813" i="1"/>
  <c r="AO2852" i="1"/>
  <c r="AO2974" i="1"/>
  <c r="AO2419" i="1"/>
  <c r="AO1917" i="1"/>
  <c r="AO2238" i="1"/>
  <c r="AO1673" i="1"/>
  <c r="AO1391" i="1"/>
  <c r="AO1251" i="1"/>
  <c r="AO1286" i="1"/>
  <c r="AO956" i="1"/>
  <c r="AO656" i="1"/>
  <c r="AO440" i="1"/>
  <c r="AO447" i="1"/>
  <c r="AO142" i="1"/>
  <c r="AP4416" i="1"/>
  <c r="AP4469" i="1"/>
  <c r="AP4354" i="1"/>
  <c r="AP2010" i="1"/>
  <c r="AP4324" i="1"/>
  <c r="AP3813" i="1"/>
  <c r="AP3164" i="1"/>
  <c r="AP3884" i="1"/>
  <c r="AP3335" i="1"/>
  <c r="AP2892" i="1"/>
  <c r="AP3234" i="1"/>
  <c r="AP2995" i="1"/>
  <c r="AP2966" i="1"/>
  <c r="AP2571" i="1"/>
  <c r="AP2549" i="1"/>
  <c r="AP2589" i="1"/>
  <c r="AP2316" i="1"/>
  <c r="AP1804" i="1"/>
  <c r="AP2270" i="1"/>
  <c r="AP2618" i="1"/>
  <c r="AP2155" i="1"/>
  <c r="AP1243" i="1"/>
  <c r="AP1442" i="1"/>
  <c r="AP1186" i="1"/>
  <c r="AP1535" i="1"/>
  <c r="AP1279" i="1"/>
  <c r="AP459" i="1"/>
  <c r="AP1270" i="1"/>
  <c r="AP943" i="1"/>
  <c r="AP886" i="1"/>
  <c r="AP901" i="1"/>
  <c r="AP1070" i="1"/>
  <c r="AP924" i="1"/>
  <c r="AP728" i="1"/>
  <c r="AP339" i="1"/>
  <c r="AP535" i="1"/>
  <c r="AP566" i="1"/>
  <c r="AP460" i="1"/>
  <c r="AP357" i="1"/>
  <c r="AP303" i="1"/>
  <c r="AP345" i="1"/>
  <c r="AP134" i="1"/>
  <c r="AP227" i="1"/>
  <c r="AP35" i="1"/>
  <c r="AQ4277" i="1"/>
  <c r="AQ3538" i="1"/>
  <c r="AQ4172" i="1"/>
  <c r="AQ3916" i="1"/>
  <c r="AQ3660" i="1"/>
  <c r="AQ3404" i="1"/>
  <c r="AQ4189" i="1"/>
  <c r="AQ3453" i="1"/>
  <c r="AQ4404" i="1"/>
  <c r="AQ4241" i="1"/>
  <c r="AQ3985" i="1"/>
  <c r="AQ3729" i="1"/>
  <c r="AQ3473" i="1"/>
  <c r="AQ1888" i="1"/>
  <c r="AQ3874" i="1"/>
  <c r="AQ4251" i="1"/>
  <c r="AQ3995" i="1"/>
  <c r="AQ3739" i="1"/>
  <c r="AQ3483" i="1"/>
  <c r="AQ3257" i="1"/>
  <c r="AQ3128" i="1"/>
  <c r="AQ2764" i="1"/>
  <c r="AQ3200" i="1"/>
  <c r="AQ2891" i="1"/>
  <c r="AQ2380" i="1"/>
  <c r="AQ2965" i="1"/>
  <c r="AQ2485" i="1"/>
  <c r="AQ2711" i="1"/>
  <c r="AQ2072" i="1"/>
  <c r="AQ1885" i="1"/>
  <c r="AQ2204" i="1"/>
  <c r="AQ1692" i="1"/>
  <c r="AP1516" i="1"/>
  <c r="AP1652" i="1"/>
  <c r="AP1249" i="1"/>
  <c r="AP866" i="1"/>
  <c r="AP1060" i="1"/>
  <c r="AP709" i="1"/>
  <c r="AP515" i="1"/>
  <c r="AP546" i="1"/>
  <c r="AP336" i="1"/>
  <c r="AP324" i="1"/>
  <c r="AP217" i="1"/>
  <c r="AQ4218" i="1"/>
  <c r="AQ4151" i="1"/>
  <c r="AQ3639" i="1"/>
  <c r="AQ4133" i="1"/>
  <c r="AQ4394" i="1"/>
  <c r="AQ3710" i="1"/>
  <c r="AQ4471" i="1"/>
  <c r="AQ4232" i="1"/>
  <c r="AQ3720" i="1"/>
  <c r="AQ3247" i="1"/>
  <c r="AQ2176" i="1"/>
  <c r="AQ3318" i="1"/>
  <c r="AQ2940" i="1"/>
  <c r="AQ2614" i="1"/>
  <c r="AQ2360" i="1"/>
  <c r="AQ2955" i="1"/>
  <c r="AQ2720" i="1"/>
  <c r="AQ2464" i="1"/>
  <c r="AQ1467" i="1"/>
  <c r="AQ2690" i="1"/>
  <c r="AQ2434" i="1"/>
  <c r="AQ1987" i="1"/>
  <c r="AQ2122" i="1"/>
  <c r="AQ1866" i="1"/>
  <c r="AQ2183" i="1"/>
  <c r="AQ1671" i="1"/>
  <c r="AP1239" i="1"/>
  <c r="AP1486" i="1"/>
  <c r="AP783" i="1"/>
  <c r="AP861" i="1"/>
  <c r="AP1050" i="1"/>
  <c r="AP884" i="1"/>
  <c r="AP688" i="1"/>
  <c r="AP495" i="1"/>
  <c r="AP526" i="1"/>
  <c r="AP323" i="1"/>
  <c r="AP317" i="1"/>
  <c r="AP263" i="1"/>
  <c r="AP305" i="1"/>
  <c r="AP94" i="1"/>
  <c r="AP207" i="1"/>
  <c r="AP15" i="1"/>
  <c r="AQ4162" i="1"/>
  <c r="AQ3426" i="1"/>
  <c r="AQ4132" i="1"/>
  <c r="AQ3876" i="1"/>
  <c r="AQ3620" i="1"/>
  <c r="AQ3034" i="1"/>
  <c r="AQ4074" i="1"/>
  <c r="AQ3335" i="1"/>
  <c r="AQ4384" i="1"/>
  <c r="AQ4201" i="1"/>
  <c r="AQ3945" i="1"/>
  <c r="AQ3689" i="1"/>
  <c r="AQ3433" i="1"/>
  <c r="AQ4439" i="1"/>
  <c r="AQ3738" i="1"/>
  <c r="AQ4211" i="1"/>
  <c r="AQ3955" i="1"/>
  <c r="AQ3699" i="1"/>
  <c r="AQ3443" i="1"/>
  <c r="AQ3237" i="1"/>
  <c r="AQ3087" i="1"/>
  <c r="AQ1835" i="1"/>
  <c r="AQ3180" i="1"/>
  <c r="AQ2851" i="1"/>
  <c r="AQ2340" i="1"/>
  <c r="AQ2945" i="1"/>
  <c r="AQ2445" i="1"/>
  <c r="AQ2671" i="1"/>
  <c r="AQ1912" i="1"/>
  <c r="AQ1845" i="1"/>
  <c r="AQ2164" i="1"/>
  <c r="AQ1652" i="1"/>
  <c r="AP1220" i="1"/>
  <c r="AP1465" i="1"/>
  <c r="AP525" i="1"/>
  <c r="AP841" i="1"/>
  <c r="AP864" i="1"/>
  <c r="AP730" i="1"/>
  <c r="AP506" i="1"/>
  <c r="AP296" i="1"/>
  <c r="AP73" i="1"/>
  <c r="AQ4101" i="1"/>
  <c r="AQ3855" i="1"/>
  <c r="AQ4021" i="1"/>
  <c r="AQ4182" i="1"/>
  <c r="AQ3414" i="1"/>
  <c r="AQ3674" i="1"/>
  <c r="AQ3680" i="1"/>
  <c r="AQ3067" i="1"/>
  <c r="AQ3298" i="1"/>
  <c r="AQ2830" i="1"/>
  <c r="AQ1544" i="1"/>
  <c r="AQ2424" i="1"/>
  <c r="AQ2394" i="1"/>
  <c r="AQ1826" i="1"/>
  <c r="AQ1887" i="1"/>
  <c r="AQ2279" i="1"/>
  <c r="AQ1550" i="1"/>
  <c r="AQ974" i="1"/>
  <c r="AQ233" i="1"/>
  <c r="AR4022" i="1"/>
  <c r="AR2634" i="1"/>
  <c r="AO4452" i="1"/>
  <c r="AO3308" i="1"/>
  <c r="AO2984" i="1"/>
  <c r="AO2016" i="1"/>
  <c r="AO4434" i="1"/>
  <c r="AO4370" i="1"/>
  <c r="AO4306" i="1"/>
  <c r="AO4210" i="1"/>
  <c r="AO4114" i="1"/>
  <c r="AO4050" i="1"/>
  <c r="AO3986" i="1"/>
  <c r="AO3922" i="1"/>
  <c r="AO3858" i="1"/>
  <c r="AO3762" i="1"/>
  <c r="AO3698" i="1"/>
  <c r="AO3634" i="1"/>
  <c r="AO3570" i="1"/>
  <c r="AO3506" i="1"/>
  <c r="AO3474" i="1"/>
  <c r="AO3442" i="1"/>
  <c r="AO3378" i="1"/>
  <c r="AO3335" i="1"/>
  <c r="AO3271" i="1"/>
  <c r="AO3088" i="1"/>
  <c r="AO2832" i="1"/>
  <c r="AO2576" i="1"/>
  <c r="AO3342" i="1"/>
  <c r="AO3278" i="1"/>
  <c r="AO3107" i="1"/>
  <c r="AO2851" i="1"/>
  <c r="AO2595" i="1"/>
  <c r="AO4483" i="1"/>
  <c r="AO4451" i="1"/>
  <c r="AO4419" i="1"/>
  <c r="AO4387" i="1"/>
  <c r="AO4355" i="1"/>
  <c r="AO4323" i="1"/>
  <c r="AO4291" i="1"/>
  <c r="AO4259" i="1"/>
  <c r="AO4227" i="1"/>
  <c r="AO4195" i="1"/>
  <c r="AO4163" i="1"/>
  <c r="AO4131" i="1"/>
  <c r="AO4099" i="1"/>
  <c r="AO4067" i="1"/>
  <c r="AO4035" i="1"/>
  <c r="AO4003" i="1"/>
  <c r="AO3971" i="1"/>
  <c r="AO3939" i="1"/>
  <c r="AO3907" i="1"/>
  <c r="AO3875" i="1"/>
  <c r="AO3843" i="1"/>
  <c r="AO3811" i="1"/>
  <c r="AO3779" i="1"/>
  <c r="AO3747" i="1"/>
  <c r="AO3715" i="1"/>
  <c r="AO3683" i="1"/>
  <c r="AO3651" i="1"/>
  <c r="AO3619" i="1"/>
  <c r="AO3587" i="1"/>
  <c r="AO3555" i="1"/>
  <c r="AO3523" i="1"/>
  <c r="AO3491" i="1"/>
  <c r="AO3459" i="1"/>
  <c r="AO3427" i="1"/>
  <c r="AO3395" i="1"/>
  <c r="AO3363" i="1"/>
  <c r="AO3305" i="1"/>
  <c r="AO3215" i="1"/>
  <c r="AO2976" i="1"/>
  <c r="AO2720" i="1"/>
  <c r="AO1930" i="1"/>
  <c r="AO3226" i="1"/>
  <c r="AO3162" i="1"/>
  <c r="AO3098" i="1"/>
  <c r="AO3034" i="1"/>
  <c r="AO2970" i="1"/>
  <c r="AO2906" i="1"/>
  <c r="AO2842" i="1"/>
  <c r="AO2778" i="1"/>
  <c r="AO2714" i="1"/>
  <c r="AO2650" i="1"/>
  <c r="AO2586" i="1"/>
  <c r="AO2522" i="1"/>
  <c r="AO1942" i="1"/>
  <c r="AO1381" i="1"/>
  <c r="AO3135" i="1"/>
  <c r="AO3071" i="1"/>
  <c r="AO3007" i="1"/>
  <c r="AO2943" i="1"/>
  <c r="AO2879" i="1"/>
  <c r="AO2815" i="1"/>
  <c r="AO2751" i="1"/>
  <c r="AO2687" i="1"/>
  <c r="AO2623" i="1"/>
  <c r="AO2559" i="1"/>
  <c r="AO2117" i="1"/>
  <c r="AO1858" i="1"/>
  <c r="AO3257" i="1"/>
  <c r="AO3193" i="1"/>
  <c r="AO3129" i="1"/>
  <c r="AO3065" i="1"/>
  <c r="AO3001" i="1"/>
  <c r="AO2937" i="1"/>
  <c r="AO2873" i="1"/>
  <c r="AO2809" i="1"/>
  <c r="AO2745" i="1"/>
  <c r="AO2681" i="1"/>
  <c r="AO2617" i="1"/>
  <c r="AO2553" i="1"/>
  <c r="AO2072" i="1"/>
  <c r="AO1822" i="1"/>
  <c r="AO2497" i="1"/>
  <c r="AO2465" i="1"/>
  <c r="AO2433" i="1"/>
  <c r="AO2401" i="1"/>
  <c r="AO2369" i="1"/>
  <c r="AO2337" i="1"/>
  <c r="AO2305" i="1"/>
  <c r="AO2273" i="1"/>
  <c r="AO2241" i="1"/>
  <c r="AO2209" i="1"/>
  <c r="AO2177" i="1"/>
  <c r="AO2138" i="1"/>
  <c r="AO2074" i="1"/>
  <c r="AO2010" i="1"/>
  <c r="AO1945" i="1"/>
  <c r="AO1881" i="1"/>
  <c r="AO1817" i="1"/>
  <c r="AO1660" i="1"/>
  <c r="AO1404" i="1"/>
  <c r="AO2116" i="1"/>
  <c r="AO2052" i="1"/>
  <c r="AO1988" i="1"/>
  <c r="AO1924" i="1"/>
  <c r="AO1860" i="1"/>
  <c r="AO1796" i="1"/>
  <c r="AO1572" i="1"/>
  <c r="AO1081" i="1"/>
  <c r="AO2476" i="1"/>
  <c r="AO2444" i="1"/>
  <c r="AO2412" i="1"/>
  <c r="AO2380" i="1"/>
  <c r="AO2348" i="1"/>
  <c r="AO2316" i="1"/>
  <c r="AO2284" i="1"/>
  <c r="AO2252" i="1"/>
  <c r="AO2220" i="1"/>
  <c r="AO2188" i="1"/>
  <c r="AO2156" i="1"/>
  <c r="AO2099" i="1"/>
  <c r="AO2035" i="1"/>
  <c r="AO1971" i="1"/>
  <c r="AO1907" i="1"/>
  <c r="AO1843" i="1"/>
  <c r="AO1751" i="1"/>
  <c r="AO1495" i="1"/>
  <c r="AO1766" i="1"/>
  <c r="AO1702" i="1"/>
  <c r="AO1638" i="1"/>
  <c r="AO1574" i="1"/>
  <c r="AO1510" i="1"/>
  <c r="AO1446" i="1"/>
  <c r="AO1196" i="1"/>
  <c r="AO1790" i="1"/>
  <c r="AO1739" i="1"/>
  <c r="AO1675" i="1"/>
  <c r="AO1611" i="1"/>
  <c r="AO1547" i="1"/>
  <c r="AO1483" i="1"/>
  <c r="AO1419" i="1"/>
  <c r="AO1225" i="1"/>
  <c r="AO761" i="1"/>
  <c r="AO1714" i="1"/>
  <c r="AO1650" i="1"/>
  <c r="AO1586" i="1"/>
  <c r="AO1522" i="1"/>
  <c r="AO1458" i="1"/>
  <c r="AO1244" i="1"/>
  <c r="AO889" i="1"/>
  <c r="AO1333" i="1"/>
  <c r="AO1301" i="1"/>
  <c r="AO1269" i="1"/>
  <c r="AO1214" i="1"/>
  <c r="AO1150" i="1"/>
  <c r="AO1086" i="1"/>
  <c r="AO987" i="1"/>
  <c r="AO1229" i="1"/>
  <c r="AO1165" i="1"/>
  <c r="AO1101" i="1"/>
  <c r="AO1037" i="1"/>
  <c r="AO612" i="1"/>
  <c r="AO1364" i="1"/>
  <c r="AO1332" i="1"/>
  <c r="AO1300" i="1"/>
  <c r="AO1268" i="1"/>
  <c r="AO1215" i="1"/>
  <c r="AO1151" i="1"/>
  <c r="AO1087" i="1"/>
  <c r="AO999" i="1"/>
  <c r="AO970" i="1"/>
  <c r="AO833" i="1"/>
  <c r="AO351" i="1"/>
  <c r="AO993" i="1"/>
  <c r="AO913" i="1"/>
  <c r="AO660" i="1"/>
  <c r="AO984" i="1"/>
  <c r="AO881" i="1"/>
  <c r="AO625" i="1"/>
  <c r="AO899" i="1"/>
  <c r="AO835" i="1"/>
  <c r="AO771" i="1"/>
  <c r="AO707" i="1"/>
  <c r="AO643" i="1"/>
  <c r="AO438" i="1"/>
  <c r="AO877" i="1"/>
  <c r="AO813" i="1"/>
  <c r="AO749" i="1"/>
  <c r="AO685" i="1"/>
  <c r="AO621" i="1"/>
  <c r="AO935" i="1"/>
  <c r="AO871" i="1"/>
  <c r="AO807" i="1"/>
  <c r="AO743" i="1"/>
  <c r="AO679" i="1"/>
  <c r="AO615" i="1"/>
  <c r="AO71" i="1"/>
  <c r="AO550" i="1"/>
  <c r="AO518" i="1"/>
  <c r="AO486" i="1"/>
  <c r="AO454" i="1"/>
  <c r="AO388" i="1"/>
  <c r="AO260" i="1"/>
  <c r="AO359" i="1"/>
  <c r="AO589" i="1"/>
  <c r="AO557" i="1"/>
  <c r="AO525" i="1"/>
  <c r="AO493" i="1"/>
  <c r="AO461" i="1"/>
  <c r="AO412" i="1"/>
  <c r="AO284" i="1"/>
  <c r="AO222" i="1"/>
  <c r="AO132" i="1"/>
  <c r="AO374" i="1"/>
  <c r="AO310" i="1"/>
  <c r="AO246" i="1"/>
  <c r="AO421" i="1"/>
  <c r="AO357" i="1"/>
  <c r="AO293" i="1"/>
  <c r="AO228" i="1"/>
  <c r="AO127" i="1"/>
  <c r="AO105" i="1"/>
  <c r="AO41" i="1"/>
  <c r="AO123" i="1"/>
  <c r="AO59" i="1"/>
  <c r="AO219" i="1"/>
  <c r="AO187" i="1"/>
  <c r="AO130" i="1"/>
  <c r="AO66" i="1"/>
  <c r="AO19" i="1"/>
  <c r="AO12" i="1"/>
  <c r="AP4462" i="1"/>
  <c r="AP4430" i="1"/>
  <c r="AP4398" i="1"/>
  <c r="AP4339" i="1"/>
  <c r="AP4234" i="1"/>
  <c r="AP4110" i="1"/>
  <c r="AP3982" i="1"/>
  <c r="AP3827" i="1"/>
  <c r="AP4345" i="1"/>
  <c r="AP4248" i="1"/>
  <c r="AP4123" i="1"/>
  <c r="AP3995" i="1"/>
  <c r="AP3855" i="1"/>
  <c r="AP4483" i="1"/>
  <c r="AP4451" i="1"/>
  <c r="AP4419" i="1"/>
  <c r="AP4387" i="1"/>
  <c r="AP4305" i="1"/>
  <c r="AP4178" i="1"/>
  <c r="AP4050" i="1"/>
  <c r="AP3922" i="1"/>
  <c r="AP3707" i="1"/>
  <c r="AP4304" i="1"/>
  <c r="AP4192" i="1"/>
  <c r="AP4063" i="1"/>
  <c r="AP3935" i="1"/>
  <c r="AP3735" i="1"/>
  <c r="AP3611" i="1"/>
  <c r="AP3547" i="1"/>
  <c r="AP3483" i="1"/>
  <c r="AP3419" i="1"/>
  <c r="AP3301" i="1"/>
  <c r="AP3137" i="1"/>
  <c r="AP2873" i="1"/>
  <c r="AP3846" i="1"/>
  <c r="AP3782" i="1"/>
  <c r="AP3718" i="1"/>
  <c r="AP3654" i="1"/>
  <c r="AP3590" i="1"/>
  <c r="AP3526" i="1"/>
  <c r="AP3462" i="1"/>
  <c r="AP3387" i="1"/>
  <c r="AP3259" i="1"/>
  <c r="AP3045" i="1"/>
  <c r="AP2642" i="1"/>
  <c r="AP4351" i="1"/>
  <c r="AP4287" i="1"/>
  <c r="AP4223" i="1"/>
  <c r="AP4161" i="1"/>
  <c r="AP4097" i="1"/>
  <c r="AP4033" i="1"/>
  <c r="AP3969" i="1"/>
  <c r="AP3905" i="1"/>
  <c r="AP3841" i="1"/>
  <c r="AP3777" i="1"/>
  <c r="AP3713" i="1"/>
  <c r="AP3649" i="1"/>
  <c r="AP3585" i="1"/>
  <c r="AP3521" i="1"/>
  <c r="AP3457" i="1"/>
  <c r="AP3377" i="1"/>
  <c r="AP3249" i="1"/>
  <c r="AP3025" i="1"/>
  <c r="AP2266" i="1"/>
  <c r="AP4233" i="1"/>
  <c r="AP4168" i="1"/>
  <c r="AP4104" i="1"/>
  <c r="AP4040" i="1"/>
  <c r="AP3976" i="1"/>
  <c r="AP3912" i="1"/>
  <c r="AP3848" i="1"/>
  <c r="AP3784" i="1"/>
  <c r="AP3720" i="1"/>
  <c r="AP3656" i="1"/>
  <c r="AP3592" i="1"/>
  <c r="AP3528" i="1"/>
  <c r="AP3464" i="1"/>
  <c r="AP3391" i="1"/>
  <c r="AP3263" i="1"/>
  <c r="AP3053" i="1"/>
  <c r="AP2546" i="1"/>
  <c r="AP3174" i="1"/>
  <c r="AP3112" i="1"/>
  <c r="AP3048" i="1"/>
  <c r="AP2984" i="1"/>
  <c r="AP2920" i="1"/>
  <c r="AP2856" i="1"/>
  <c r="AP2541" i="1"/>
  <c r="AP3408" i="1"/>
  <c r="AP3376" i="1"/>
  <c r="AP3344" i="1"/>
  <c r="AP3312" i="1"/>
  <c r="AP3280" i="1"/>
  <c r="AP3248" i="1"/>
  <c r="AP3216" i="1"/>
  <c r="AP3152" i="1"/>
  <c r="AP3087" i="1"/>
  <c r="AP3023" i="1"/>
  <c r="AP2959" i="1"/>
  <c r="AP2895" i="1"/>
  <c r="AP2765" i="1"/>
  <c r="AP2117" i="1"/>
  <c r="AP3186" i="1"/>
  <c r="AP3122" i="1"/>
  <c r="AP3058" i="1"/>
  <c r="AP2994" i="1"/>
  <c r="AP2930" i="1"/>
  <c r="AP2866" i="1"/>
  <c r="AP2666" i="1"/>
  <c r="AP1722" i="1"/>
  <c r="AP2791" i="1"/>
  <c r="AP2727" i="1"/>
  <c r="AP2663" i="1"/>
  <c r="AP2599" i="1"/>
  <c r="AP2466" i="1"/>
  <c r="AP2210" i="1"/>
  <c r="AP1954" i="1"/>
  <c r="AP1688" i="1"/>
  <c r="AP2841" i="1"/>
  <c r="AP2777" i="1"/>
  <c r="AP2713" i="1"/>
  <c r="AP2649" i="1"/>
  <c r="AP2421" i="1"/>
  <c r="AP2165" i="1"/>
  <c r="AP1909" i="1"/>
  <c r="AP1507" i="1"/>
  <c r="AP2808" i="1"/>
  <c r="AP2744" i="1"/>
  <c r="AP2680" i="1"/>
  <c r="AP2617" i="1"/>
  <c r="AP2543" i="1"/>
  <c r="AP2301" i="1"/>
  <c r="AP2045" i="1"/>
  <c r="AP1789" i="1"/>
  <c r="AP1112" i="1"/>
  <c r="AP2471" i="1"/>
  <c r="AP2407" i="1"/>
  <c r="AP2343" i="1"/>
  <c r="AP2279" i="1"/>
  <c r="AP2215" i="1"/>
  <c r="AP2151" i="1"/>
  <c r="AP2087" i="1"/>
  <c r="AP2023" i="1"/>
  <c r="AP1959" i="1"/>
  <c r="AP1895" i="1"/>
  <c r="AP1831" i="1"/>
  <c r="AP1767" i="1"/>
  <c r="AP1483" i="1"/>
  <c r="AP1227" i="1"/>
  <c r="AP2553" i="1"/>
  <c r="AP2489" i="1"/>
  <c r="AP2425" i="1"/>
  <c r="AP2361" i="1"/>
  <c r="AP2297" i="1"/>
  <c r="AP2233" i="1"/>
  <c r="AP2169" i="1"/>
  <c r="AP2105" i="1"/>
  <c r="AP2041" i="1"/>
  <c r="AP1977" i="1"/>
  <c r="AP1913" i="1"/>
  <c r="AP1849" i="1"/>
  <c r="AP1785" i="1"/>
  <c r="AP1721" i="1"/>
  <c r="AP1523" i="1"/>
  <c r="AP1267" i="1"/>
  <c r="AP573" i="1"/>
  <c r="AP2600" i="1"/>
  <c r="AP2568" i="1"/>
  <c r="AP2504" i="1"/>
  <c r="AP2440" i="1"/>
  <c r="AP2376" i="1"/>
  <c r="AP2312" i="1"/>
  <c r="AP2248" i="1"/>
  <c r="AP2184" i="1"/>
  <c r="AP2120" i="1"/>
  <c r="AP2056" i="1"/>
  <c r="AP1992" i="1"/>
  <c r="AP1928" i="1"/>
  <c r="AP1864" i="1"/>
  <c r="AP1800" i="1"/>
  <c r="AP1736" i="1"/>
  <c r="AP1360" i="1"/>
  <c r="AP1104" i="1"/>
  <c r="AP1697" i="1"/>
  <c r="AP1665" i="1"/>
  <c r="AP1633" i="1"/>
  <c r="AP1601" i="1"/>
  <c r="AP1569" i="1"/>
  <c r="AP1533" i="1"/>
  <c r="AP1469" i="1"/>
  <c r="AP1405" i="1"/>
  <c r="AP1341" i="1"/>
  <c r="AP1277" i="1"/>
  <c r="AP1213" i="1"/>
  <c r="AP1149" i="1"/>
  <c r="AO3280" i="1"/>
  <c r="AO1850" i="1"/>
  <c r="AO3328" i="1"/>
  <c r="AO3240" i="1"/>
  <c r="AO3027" i="1"/>
  <c r="AO2771" i="1"/>
  <c r="AO2515" i="1"/>
  <c r="AO4472" i="1"/>
  <c r="AO4440" i="1"/>
  <c r="AO4408" i="1"/>
  <c r="AO4376" i="1"/>
  <c r="AO4344" i="1"/>
  <c r="AO4312" i="1"/>
  <c r="AO4280" i="1"/>
  <c r="AO4248" i="1"/>
  <c r="AO4216" i="1"/>
  <c r="AO4184" i="1"/>
  <c r="AO4152" i="1"/>
  <c r="AO4120" i="1"/>
  <c r="AO4088" i="1"/>
  <c r="AO4056" i="1"/>
  <c r="AO4024" i="1"/>
  <c r="AO3992" i="1"/>
  <c r="AO3960" i="1"/>
  <c r="AO3928" i="1"/>
  <c r="AO3896" i="1"/>
  <c r="AO3864" i="1"/>
  <c r="AO3832" i="1"/>
  <c r="AO3800" i="1"/>
  <c r="AO3768" i="1"/>
  <c r="AO3736" i="1"/>
  <c r="AO3704" i="1"/>
  <c r="AO3672" i="1"/>
  <c r="AO3640" i="1"/>
  <c r="AO3608" i="1"/>
  <c r="AO3576" i="1"/>
  <c r="AO3544" i="1"/>
  <c r="AO3512" i="1"/>
  <c r="AO3480" i="1"/>
  <c r="AO3448" i="1"/>
  <c r="AO3416" i="1"/>
  <c r="AO3384" i="1"/>
  <c r="AO3347" i="1"/>
  <c r="AO3283" i="1"/>
  <c r="AO3131" i="1"/>
  <c r="AO2875" i="1"/>
  <c r="AO2619" i="1"/>
  <c r="AO3354" i="1"/>
  <c r="AO3290" i="1"/>
  <c r="AO3160" i="1"/>
  <c r="AO2904" i="1"/>
  <c r="AO2648" i="1"/>
  <c r="AO4489" i="1"/>
  <c r="AO4457" i="1"/>
  <c r="AO4425" i="1"/>
  <c r="AO4393" i="1"/>
  <c r="AO4361" i="1"/>
  <c r="AO4329" i="1"/>
  <c r="AO4297" i="1"/>
  <c r="AO4265" i="1"/>
  <c r="AO4233" i="1"/>
  <c r="AO4201" i="1"/>
  <c r="AO4169" i="1"/>
  <c r="AO4137" i="1"/>
  <c r="AO4105" i="1"/>
  <c r="AO4073" i="1"/>
  <c r="AO4041" i="1"/>
  <c r="AO4009" i="1"/>
  <c r="AO3977" i="1"/>
  <c r="AO3945" i="1"/>
  <c r="AO3913" i="1"/>
  <c r="AO3881" i="1"/>
  <c r="AO3849" i="1"/>
  <c r="AO3817" i="1"/>
  <c r="AO3785" i="1"/>
  <c r="AO3753" i="1"/>
  <c r="AO3721" i="1"/>
  <c r="AO3689" i="1"/>
  <c r="AO3657" i="1"/>
  <c r="AO3625" i="1"/>
  <c r="AO3593" i="1"/>
  <c r="AO3561" i="1"/>
  <c r="AO3529" i="1"/>
  <c r="AO3497" i="1"/>
  <c r="AO3465" i="1"/>
  <c r="AO3433" i="1"/>
  <c r="AO3401" i="1"/>
  <c r="AO3369" i="1"/>
  <c r="AO3317" i="1"/>
  <c r="AO3236" i="1"/>
  <c r="AO3019" i="1"/>
  <c r="AO2763" i="1"/>
  <c r="AO2112" i="1"/>
  <c r="AO3237" i="1"/>
  <c r="AO3173" i="1"/>
  <c r="AO3109" i="1"/>
  <c r="AO3045" i="1"/>
  <c r="AO2981" i="1"/>
  <c r="AO2917" i="1"/>
  <c r="AO2853" i="1"/>
  <c r="AO2789" i="1"/>
  <c r="AO2725" i="1"/>
  <c r="AO2661" i="1"/>
  <c r="AO2597" i="1"/>
  <c r="AO2533" i="1"/>
  <c r="AO1992" i="1"/>
  <c r="AO1556" i="1"/>
  <c r="AO3148" i="1"/>
  <c r="AO3084" i="1"/>
  <c r="AO3020" i="1"/>
  <c r="AO2956" i="1"/>
  <c r="AO2892" i="1"/>
  <c r="AO2828" i="1"/>
  <c r="AO2764" i="1"/>
  <c r="AO2700" i="1"/>
  <c r="AO2636" i="1"/>
  <c r="AO2572" i="1"/>
  <c r="AO2508" i="1"/>
  <c r="AO1906" i="1"/>
  <c r="AO3270" i="1"/>
  <c r="AO3206" i="1"/>
  <c r="AO3142" i="1"/>
  <c r="AO3078" i="1"/>
  <c r="AO3014" i="1"/>
  <c r="AO2950" i="1"/>
  <c r="AO2886" i="1"/>
  <c r="AO2822" i="1"/>
  <c r="AO2758" i="1"/>
  <c r="AO2694" i="1"/>
  <c r="AO2630" i="1"/>
  <c r="AO2566" i="1"/>
  <c r="AO2125" i="1"/>
  <c r="AO1870" i="1"/>
  <c r="AO2503" i="1"/>
  <c r="AO2471" i="1"/>
  <c r="AO2439" i="1"/>
  <c r="AO2407" i="1"/>
  <c r="AO2375" i="1"/>
  <c r="AO2343" i="1"/>
  <c r="AO2311" i="1"/>
  <c r="AO2279" i="1"/>
  <c r="AO2247" i="1"/>
  <c r="AO2215" i="1"/>
  <c r="AO2183" i="1"/>
  <c r="AO2151" i="1"/>
  <c r="AO2087" i="1"/>
  <c r="AO2023" i="1"/>
  <c r="AO1957" i="1"/>
  <c r="AO1893" i="1"/>
  <c r="AO1829" i="1"/>
  <c r="AO1703" i="1"/>
  <c r="AO1447" i="1"/>
  <c r="AO2129" i="1"/>
  <c r="AO2065" i="1"/>
  <c r="AO2001" i="1"/>
  <c r="AO1936" i="1"/>
  <c r="AO1872" i="1"/>
  <c r="AO1808" i="1"/>
  <c r="AO1615" i="1"/>
  <c r="AO1252" i="1"/>
  <c r="AO2482" i="1"/>
  <c r="AO2450" i="1"/>
  <c r="AO2418" i="1"/>
  <c r="AO2386" i="1"/>
  <c r="AO2354" i="1"/>
  <c r="AO2322" i="1"/>
  <c r="AO2290" i="1"/>
  <c r="AO2258" i="1"/>
  <c r="AO2226" i="1"/>
  <c r="AO2194" i="1"/>
  <c r="AO2162" i="1"/>
  <c r="AO2110" i="1"/>
  <c r="AO2046" i="1"/>
  <c r="AO1982" i="1"/>
  <c r="AO1919" i="1"/>
  <c r="AO1855" i="1"/>
  <c r="AO1789" i="1"/>
  <c r="AO1548" i="1"/>
  <c r="AO676" i="1"/>
  <c r="AO1713" i="1"/>
  <c r="AO1649" i="1"/>
  <c r="AO1585" i="1"/>
  <c r="AO1521" i="1"/>
  <c r="AO1457" i="1"/>
  <c r="AO1249" i="1"/>
  <c r="AO804" i="1"/>
  <c r="AO1752" i="1"/>
  <c r="AO1688" i="1"/>
  <c r="AO1624" i="1"/>
  <c r="AO1560" i="1"/>
  <c r="AO1496" i="1"/>
  <c r="AO1432" i="1"/>
  <c r="AO1367" i="1"/>
  <c r="AO1013" i="1"/>
  <c r="AO1725" i="1"/>
  <c r="AO1661" i="1"/>
  <c r="AO1597" i="1"/>
  <c r="AO1533" i="1"/>
  <c r="AO1469" i="1"/>
  <c r="AO1405" i="1"/>
  <c r="AO1041" i="1"/>
  <c r="AO1339" i="1"/>
  <c r="AO1307" i="1"/>
  <c r="AO1275" i="1"/>
  <c r="AO1227" i="1"/>
  <c r="AO1163" i="1"/>
  <c r="AO1099" i="1"/>
  <c r="AO1012" i="1"/>
  <c r="AO1240" i="1"/>
  <c r="AO1176" i="1"/>
  <c r="AO1112" i="1"/>
  <c r="AO1048" i="1"/>
  <c r="AO825" i="1"/>
  <c r="AO1370" i="1"/>
  <c r="AO1338" i="1"/>
  <c r="AO1306" i="1"/>
  <c r="AO1274" i="1"/>
  <c r="AO1226" i="1"/>
  <c r="AO1162" i="1"/>
  <c r="AO1098" i="1"/>
  <c r="AO1020" i="1"/>
  <c r="AO982" i="1"/>
  <c r="AO876" i="1"/>
  <c r="AO620" i="1"/>
  <c r="AO1006" i="1"/>
  <c r="AO940" i="1"/>
  <c r="AO713" i="1"/>
  <c r="AO995" i="1"/>
  <c r="AO917" i="1"/>
  <c r="AO668" i="1"/>
  <c r="AO910" i="1"/>
  <c r="AO846" i="1"/>
  <c r="AO782" i="1"/>
  <c r="AO718" i="1"/>
  <c r="AO654" i="1"/>
  <c r="AO590" i="1"/>
  <c r="AO888" i="1"/>
  <c r="AO824" i="1"/>
  <c r="AO760" i="1"/>
  <c r="AO696" i="1"/>
  <c r="AO632" i="1"/>
  <c r="AO255" i="1"/>
  <c r="AO882" i="1"/>
  <c r="AO818" i="1"/>
  <c r="AO754" i="1"/>
  <c r="AO690" i="1"/>
  <c r="AO626" i="1"/>
  <c r="AO314" i="1"/>
  <c r="AO556" i="1"/>
  <c r="AO524" i="1"/>
  <c r="AO492" i="1"/>
  <c r="AO460" i="1"/>
  <c r="AO409" i="1"/>
  <c r="AO281" i="1"/>
  <c r="AO386" i="1"/>
  <c r="AO258" i="1"/>
  <c r="AO563" i="1"/>
  <c r="AO531" i="1"/>
  <c r="AO499" i="1"/>
  <c r="AO467" i="1"/>
  <c r="AO427" i="1"/>
  <c r="AO305" i="1"/>
  <c r="AO234" i="1"/>
  <c r="AO161" i="1"/>
  <c r="AO387" i="1"/>
  <c r="AO323" i="1"/>
  <c r="AO259" i="1"/>
  <c r="AO44" i="1"/>
  <c r="AO368" i="1"/>
  <c r="AO304" i="1"/>
  <c r="AO240" i="1"/>
  <c r="AO169" i="1"/>
  <c r="AO118" i="1"/>
  <c r="AO54" i="1"/>
  <c r="AO136" i="1"/>
  <c r="AO72" i="1"/>
  <c r="AO225" i="1"/>
  <c r="AO193" i="1"/>
  <c r="AO141" i="1"/>
  <c r="AO77" i="1"/>
  <c r="AO25" i="1"/>
  <c r="AO18" i="1"/>
  <c r="AP4468" i="1"/>
  <c r="AP4436" i="1"/>
  <c r="AP4404" i="1"/>
  <c r="AP4353" i="1"/>
  <c r="AP4261" i="1"/>
  <c r="AP4134" i="1"/>
  <c r="AP4006" i="1"/>
  <c r="AP3875" i="1"/>
  <c r="AP4361" i="1"/>
  <c r="AP4275" i="1"/>
  <c r="AP4147" i="1"/>
  <c r="AP4019" i="1"/>
  <c r="AP3891" i="1"/>
  <c r="AP4489" i="1"/>
  <c r="AP4457" i="1"/>
  <c r="AP4425" i="1"/>
  <c r="AP4393" i="1"/>
  <c r="AP4323" i="1"/>
  <c r="AP4205" i="1"/>
  <c r="AP4074" i="1"/>
  <c r="AP3946" i="1"/>
  <c r="AP3755" i="1"/>
  <c r="AP4322" i="1"/>
  <c r="AP4219" i="1"/>
  <c r="AP4087" i="1"/>
  <c r="AP3959" i="1"/>
  <c r="AP3783" i="1"/>
  <c r="AP3623" i="1"/>
  <c r="AP3559" i="1"/>
  <c r="AP3495" i="1"/>
  <c r="AP3431" i="1"/>
  <c r="AP3325" i="1"/>
  <c r="AP3180" i="1"/>
  <c r="AP2921" i="1"/>
  <c r="AP3858" i="1"/>
  <c r="AP3794" i="1"/>
  <c r="AP3730" i="1"/>
  <c r="AP3666" i="1"/>
  <c r="AP3602" i="1"/>
  <c r="AP3538" i="1"/>
  <c r="AP3474" i="1"/>
  <c r="AP3410" i="1"/>
  <c r="AP3283" i="1"/>
  <c r="AP3093" i="1"/>
  <c r="AP2813" i="1"/>
  <c r="AP4360" i="1"/>
  <c r="AP4300" i="1"/>
  <c r="AP4236" i="1"/>
  <c r="AP4173" i="1"/>
  <c r="AP4109" i="1"/>
  <c r="AP4045" i="1"/>
  <c r="AP3981" i="1"/>
  <c r="AP3917" i="1"/>
  <c r="AP3853" i="1"/>
  <c r="AP3789" i="1"/>
  <c r="AP3725" i="1"/>
  <c r="AP3661" i="1"/>
  <c r="AP3597" i="1"/>
  <c r="AP3533" i="1"/>
  <c r="AP3469" i="1"/>
  <c r="AP3401" i="1"/>
  <c r="AP3273" i="1"/>
  <c r="AP3073" i="1"/>
  <c r="AP2717" i="1"/>
  <c r="AP4246" i="1"/>
  <c r="AP4182" i="1"/>
  <c r="AP4116" i="1"/>
  <c r="AP4052" i="1"/>
  <c r="AP3988" i="1"/>
  <c r="AP3924" i="1"/>
  <c r="AP3860" i="1"/>
  <c r="AP3796" i="1"/>
  <c r="AP3732" i="1"/>
  <c r="AP3668" i="1"/>
  <c r="AP3604" i="1"/>
  <c r="AP3540" i="1"/>
  <c r="AP3476" i="1"/>
  <c r="AP3412" i="1"/>
  <c r="AP3287" i="1"/>
  <c r="AP3101" i="1"/>
  <c r="AP2834" i="1"/>
  <c r="AP3187" i="1"/>
  <c r="AP3123" i="1"/>
  <c r="AP3060" i="1"/>
  <c r="AP2996" i="1"/>
  <c r="AP2932" i="1"/>
  <c r="AP2868" i="1"/>
  <c r="AP2661" i="1"/>
  <c r="AP1692" i="1"/>
  <c r="AP3382" i="1"/>
  <c r="AP3350" i="1"/>
  <c r="AP3318" i="1"/>
  <c r="AP3286" i="1"/>
  <c r="AP3254" i="1"/>
  <c r="AP3222" i="1"/>
  <c r="AP3165" i="1"/>
  <c r="AP3099" i="1"/>
  <c r="AP3035" i="1"/>
  <c r="AP2971" i="1"/>
  <c r="AP2907" i="1"/>
  <c r="AP2818" i="1"/>
  <c r="AP2330" i="1"/>
  <c r="AP3199" i="1"/>
  <c r="AP3135" i="1"/>
  <c r="AP3070" i="1"/>
  <c r="AP3006" i="1"/>
  <c r="AP2942" i="1"/>
  <c r="AP2878" i="1"/>
  <c r="AP2709" i="1"/>
  <c r="AP1893" i="1"/>
  <c r="AP2804" i="1"/>
  <c r="AP2740" i="1"/>
  <c r="AP2676" i="1"/>
  <c r="AP2611" i="1"/>
  <c r="AP2509" i="1"/>
  <c r="AP2253" i="1"/>
  <c r="AP1997" i="1"/>
  <c r="AP1741" i="1"/>
  <c r="AP2847" i="1"/>
  <c r="AP2790" i="1"/>
  <c r="AP2726" i="1"/>
  <c r="AP2662" i="1"/>
  <c r="AP2474" i="1"/>
  <c r="AP2218" i="1"/>
  <c r="AP1962" i="1"/>
  <c r="AP1700" i="1"/>
  <c r="AP2819" i="1"/>
  <c r="AP2755" i="1"/>
  <c r="AP2691" i="1"/>
  <c r="AP2629" i="1"/>
  <c r="AP2564" i="1"/>
  <c r="AP2354" i="1"/>
  <c r="AP2098" i="1"/>
  <c r="AP1842" i="1"/>
  <c r="AP1283" i="1"/>
  <c r="AP2484" i="1"/>
  <c r="AP2420" i="1"/>
  <c r="AP2356" i="1"/>
  <c r="AP2292" i="1"/>
  <c r="AP2228" i="1"/>
  <c r="AP2164" i="1"/>
  <c r="AP2100" i="1"/>
  <c r="AP2036" i="1"/>
  <c r="AP1972" i="1"/>
  <c r="AP1908" i="1"/>
  <c r="AP1844" i="1"/>
  <c r="AP1780" i="1"/>
  <c r="AP1536" i="1"/>
  <c r="AP1280" i="1"/>
  <c r="AP2566" i="1"/>
  <c r="AP2502" i="1"/>
  <c r="AP2438" i="1"/>
  <c r="AP2374" i="1"/>
  <c r="AP2310" i="1"/>
  <c r="AP2246" i="1"/>
  <c r="AP2182" i="1"/>
  <c r="AP2118" i="1"/>
  <c r="AP2054" i="1"/>
  <c r="AP1990" i="1"/>
  <c r="AP1926" i="1"/>
  <c r="AP1862" i="1"/>
  <c r="AP1798" i="1"/>
  <c r="AP1734" i="1"/>
  <c r="AP1670" i="1"/>
  <c r="AP1320" i="1"/>
  <c r="AP891" i="1"/>
  <c r="AP2606" i="1"/>
  <c r="AP2574" i="1"/>
  <c r="AP2515" i="1"/>
  <c r="AP2451" i="1"/>
  <c r="AP2387" i="1"/>
  <c r="AP2323" i="1"/>
  <c r="AP2259" i="1"/>
  <c r="AP2195" i="1"/>
  <c r="AP2131" i="1"/>
  <c r="AP2067" i="1"/>
  <c r="AP2003" i="1"/>
  <c r="AP1939" i="1"/>
  <c r="AP1875" i="1"/>
  <c r="AP1811" i="1"/>
  <c r="AP1747" i="1"/>
  <c r="AP1403" i="1"/>
  <c r="AP1147" i="1"/>
  <c r="AP1703" i="1"/>
  <c r="AP1671" i="1"/>
  <c r="AP1639" i="1"/>
  <c r="AP1607" i="1"/>
  <c r="AP1575" i="1"/>
  <c r="AP1543" i="1"/>
  <c r="AP1482" i="1"/>
  <c r="AP1418" i="1"/>
  <c r="AP1354" i="1"/>
  <c r="AP1290" i="1"/>
  <c r="AP1226" i="1"/>
  <c r="AP1162" i="1"/>
  <c r="AO3312" i="1"/>
  <c r="AO2611" i="1"/>
  <c r="AO3348" i="1"/>
  <c r="AO3356" i="1"/>
  <c r="AO3267" i="1"/>
  <c r="AO3080" i="1"/>
  <c r="AO2824" i="1"/>
  <c r="AO2568" i="1"/>
  <c r="AO4478" i="1"/>
  <c r="AO4446" i="1"/>
  <c r="AO4414" i="1"/>
  <c r="AO4382" i="1"/>
  <c r="AO4350" i="1"/>
  <c r="AO4318" i="1"/>
  <c r="AO4286" i="1"/>
  <c r="AO4254" i="1"/>
  <c r="AO4222" i="1"/>
  <c r="AO4190" i="1"/>
  <c r="AO4158" i="1"/>
  <c r="AO4126" i="1"/>
  <c r="AO4094" i="1"/>
  <c r="AO4062" i="1"/>
  <c r="AO4030" i="1"/>
  <c r="AO3998" i="1"/>
  <c r="AO3966" i="1"/>
  <c r="AO3934" i="1"/>
  <c r="AO3902" i="1"/>
  <c r="AO3870" i="1"/>
  <c r="AO3838" i="1"/>
  <c r="AO3806" i="1"/>
  <c r="AO3774" i="1"/>
  <c r="AO3742" i="1"/>
  <c r="AO3710" i="1"/>
  <c r="AO3678" i="1"/>
  <c r="AO3646" i="1"/>
  <c r="AO3614" i="1"/>
  <c r="AO3582" i="1"/>
  <c r="AO3550" i="1"/>
  <c r="AO3518" i="1"/>
  <c r="AO3486" i="1"/>
  <c r="AO3454" i="1"/>
  <c r="AO3422" i="1"/>
  <c r="AO3390" i="1"/>
  <c r="AO3358" i="1"/>
  <c r="AO3295" i="1"/>
  <c r="AO3184" i="1"/>
  <c r="AO2928" i="1"/>
  <c r="AO2672" i="1"/>
  <c r="AO1834" i="1"/>
  <c r="AO3302" i="1"/>
  <c r="AO3200" i="1"/>
  <c r="AO2947" i="1"/>
  <c r="AO2691" i="1"/>
  <c r="AO1818" i="1"/>
  <c r="AO4463" i="1"/>
  <c r="AO4431" i="1"/>
  <c r="AO4399" i="1"/>
  <c r="AO4367" i="1"/>
  <c r="AO4335" i="1"/>
  <c r="AO4303" i="1"/>
  <c r="AO4271" i="1"/>
  <c r="AO4239" i="1"/>
  <c r="AO4207" i="1"/>
  <c r="AO4175" i="1"/>
  <c r="AO4143" i="1"/>
  <c r="AO4111" i="1"/>
  <c r="AO4079" i="1"/>
  <c r="AO4047" i="1"/>
  <c r="AO4015" i="1"/>
  <c r="AO3983" i="1"/>
  <c r="AO3951" i="1"/>
  <c r="AO3919" i="1"/>
  <c r="AO3887" i="1"/>
  <c r="AO3855" i="1"/>
  <c r="AO3823" i="1"/>
  <c r="AO3791" i="1"/>
  <c r="AO3759" i="1"/>
  <c r="AO3727" i="1"/>
  <c r="AO3695" i="1"/>
  <c r="AO3663" i="1"/>
  <c r="AO3631" i="1"/>
  <c r="AO3599" i="1"/>
  <c r="AO3567" i="1"/>
  <c r="AO3535" i="1"/>
  <c r="AO3503" i="1"/>
  <c r="AO3471" i="1"/>
  <c r="AO3439" i="1"/>
  <c r="AO3407" i="1"/>
  <c r="AO3375" i="1"/>
  <c r="AO3329" i="1"/>
  <c r="AO3263" i="1"/>
  <c r="AO3072" i="1"/>
  <c r="AO2816" i="1"/>
  <c r="AO2560" i="1"/>
  <c r="AO3250" i="1"/>
  <c r="AO3186" i="1"/>
  <c r="AO3122" i="1"/>
  <c r="AO3058" i="1"/>
  <c r="AO2994" i="1"/>
  <c r="AO2930" i="1"/>
  <c r="AO2866" i="1"/>
  <c r="AO2802" i="1"/>
  <c r="AO2738" i="1"/>
  <c r="AO2674" i="1"/>
  <c r="AO2610" i="1"/>
  <c r="AO2546" i="1"/>
  <c r="AO2045" i="1"/>
  <c r="AO1727" i="1"/>
  <c r="AO3159" i="1"/>
  <c r="AO3095" i="1"/>
  <c r="AO3031" i="1"/>
  <c r="AO2967" i="1"/>
  <c r="AO2903" i="1"/>
  <c r="AO2839" i="1"/>
  <c r="AO2775" i="1"/>
  <c r="AO2711" i="1"/>
  <c r="AO2647" i="1"/>
  <c r="AO2583" i="1"/>
  <c r="AO2519" i="1"/>
  <c r="AO1954" i="1"/>
  <c r="AO1460" i="1"/>
  <c r="AO3217" i="1"/>
  <c r="AO3153" i="1"/>
  <c r="AO3089" i="1"/>
  <c r="AO3025" i="1"/>
  <c r="AO2961" i="1"/>
  <c r="AO2897" i="1"/>
  <c r="AO2833" i="1"/>
  <c r="AO2769" i="1"/>
  <c r="AO2705" i="1"/>
  <c r="AO2641" i="1"/>
  <c r="AO2577" i="1"/>
  <c r="AO2513" i="1"/>
  <c r="AO1918" i="1"/>
  <c r="AO1002" i="1"/>
  <c r="AO2477" i="1"/>
  <c r="AO2445" i="1"/>
  <c r="AO2413" i="1"/>
  <c r="AO2381" i="1"/>
  <c r="AO2349" i="1"/>
  <c r="AO2317" i="1"/>
  <c r="AO2285" i="1"/>
  <c r="AO2253" i="1"/>
  <c r="AO2221" i="1"/>
  <c r="AO2189" i="1"/>
  <c r="AO2157" i="1"/>
  <c r="AO2098" i="1"/>
  <c r="AO2034" i="1"/>
  <c r="AO1970" i="1"/>
  <c r="AO1905" i="1"/>
  <c r="AO1841" i="1"/>
  <c r="AO1756" i="1"/>
  <c r="AO1500" i="1"/>
  <c r="AO2140" i="1"/>
  <c r="AO2076" i="1"/>
  <c r="AO2012" i="1"/>
  <c r="AO1948" i="1"/>
  <c r="AO1884" i="1"/>
  <c r="AO1820" i="1"/>
  <c r="AO1668" i="1"/>
  <c r="AO1412" i="1"/>
  <c r="AO2488" i="1"/>
  <c r="AO2456" i="1"/>
  <c r="AO2424" i="1"/>
  <c r="AO2392" i="1"/>
  <c r="AO2360" i="1"/>
  <c r="AO2328" i="1"/>
  <c r="AO2296" i="1"/>
  <c r="AO2264" i="1"/>
  <c r="AO2232" i="1"/>
  <c r="AO2200" i="1"/>
  <c r="AO2168" i="1"/>
  <c r="AO2123" i="1"/>
  <c r="AO2059" i="1"/>
  <c r="AO1995" i="1"/>
  <c r="AO1931" i="1"/>
  <c r="AO1867" i="1"/>
  <c r="AO1803" i="1"/>
  <c r="AO1591" i="1"/>
  <c r="AO1156" i="1"/>
  <c r="AO1726" i="1"/>
  <c r="AO1662" i="1"/>
  <c r="AO1598" i="1"/>
  <c r="AO1534" i="1"/>
  <c r="AO1470" i="1"/>
  <c r="AO1406" i="1"/>
  <c r="AO1035" i="1"/>
  <c r="AO1763" i="1"/>
  <c r="AO1699" i="1"/>
  <c r="AO1635" i="1"/>
  <c r="AO1571" i="1"/>
  <c r="AO1507" i="1"/>
  <c r="AO1443" i="1"/>
  <c r="AO1379" i="1"/>
  <c r="AO1065" i="1"/>
  <c r="AO1738" i="1"/>
  <c r="AO1674" i="1"/>
  <c r="AO1610" i="1"/>
  <c r="AO1546" i="1"/>
  <c r="AO1450" i="1"/>
  <c r="AO1361" i="1"/>
  <c r="AO1297" i="1"/>
  <c r="AO1206" i="1"/>
  <c r="AO1078" i="1"/>
  <c r="AO1221" i="1"/>
  <c r="AO1093" i="1"/>
  <c r="AO1392" i="1"/>
  <c r="AO1328" i="1"/>
  <c r="AO1264" i="1"/>
  <c r="AO1143" i="1"/>
  <c r="AO963" i="1"/>
  <c r="AO801" i="1"/>
  <c r="AO985" i="1"/>
  <c r="AO628" i="1"/>
  <c r="AO849" i="1"/>
  <c r="AO891" i="1"/>
  <c r="AO763" i="1"/>
  <c r="AO635" i="1"/>
  <c r="AO869" i="1"/>
  <c r="AO741" i="1"/>
  <c r="AO613" i="1"/>
  <c r="AO863" i="1"/>
  <c r="AO735" i="1"/>
  <c r="AO607" i="1"/>
  <c r="AO546" i="1"/>
  <c r="AO482" i="1"/>
  <c r="AO372" i="1"/>
  <c r="AO343" i="1"/>
  <c r="AO553" i="1"/>
  <c r="AO489" i="1"/>
  <c r="AO396" i="1"/>
  <c r="AO214" i="1"/>
  <c r="AO366" i="1"/>
  <c r="AO180" i="1"/>
  <c r="AO349" i="1"/>
  <c r="AO220" i="1"/>
  <c r="AO97" i="1"/>
  <c r="AO115" i="1"/>
  <c r="AO215" i="1"/>
  <c r="AO122" i="1"/>
  <c r="AO15" i="1"/>
  <c r="AP4458" i="1"/>
  <c r="AP4394" i="1"/>
  <c r="AP4218" i="1"/>
  <c r="AP3966" i="1"/>
  <c r="AP4334" i="1"/>
  <c r="AP4107" i="1"/>
  <c r="AP3823" i="1"/>
  <c r="AP4447" i="1"/>
  <c r="AP4383" i="1"/>
  <c r="AP4162" i="1"/>
  <c r="AP3906" i="1"/>
  <c r="AP4297" i="1"/>
  <c r="AP4047" i="1"/>
  <c r="AP3703" i="1"/>
  <c r="AP3539" i="1"/>
  <c r="AP3285" i="1"/>
  <c r="AP3774" i="1"/>
  <c r="AP3518" i="1"/>
  <c r="AP3013" i="1"/>
  <c r="AP4215" i="1"/>
  <c r="AP3961" i="1"/>
  <c r="AP3705" i="1"/>
  <c r="AP3449" i="1"/>
  <c r="AP1754" i="1"/>
  <c r="AP4032" i="1"/>
  <c r="AP3776" i="1"/>
  <c r="AP3520" i="1"/>
  <c r="AP3021" i="1"/>
  <c r="AP3040" i="1"/>
  <c r="AP2426" i="1"/>
  <c r="AP3308" i="1"/>
  <c r="AP3144" i="1"/>
  <c r="AP2887" i="1"/>
  <c r="AP3114" i="1"/>
  <c r="AP2858" i="1"/>
  <c r="AP2719" i="1"/>
  <c r="AP2178" i="1"/>
  <c r="AP2769" i="1"/>
  <c r="AP2133" i="1"/>
  <c r="AP2736" i="1"/>
  <c r="AP2269" i="1"/>
  <c r="AP2463" i="1"/>
  <c r="AP2207" i="1"/>
  <c r="AP1951" i="1"/>
  <c r="AP1451" i="1"/>
  <c r="AP2417" i="1"/>
  <c r="AP2161" i="1"/>
  <c r="AP1905" i="1"/>
  <c r="AP1491" i="1"/>
  <c r="AP2560" i="1"/>
  <c r="AP2304" i="1"/>
  <c r="AP2048" i="1"/>
  <c r="AP1792" i="1"/>
  <c r="AP1693" i="1"/>
  <c r="AP1565" i="1"/>
  <c r="AP1333" i="1"/>
  <c r="AO3187" i="1"/>
  <c r="AO4292" i="1"/>
  <c r="AO4164" i="1"/>
  <c r="AO4036" i="1"/>
  <c r="AO3908" i="1"/>
  <c r="AO3780" i="1"/>
  <c r="AO3652" i="1"/>
  <c r="AO3524" i="1"/>
  <c r="AO3396" i="1"/>
  <c r="AO2971" i="1"/>
  <c r="AO3227" i="1"/>
  <c r="AO4469" i="1"/>
  <c r="AO4341" i="1"/>
  <c r="AO4213" i="1"/>
  <c r="AO4085" i="1"/>
  <c r="AO3957" i="1"/>
  <c r="AO3829" i="1"/>
  <c r="AO3701" i="1"/>
  <c r="AO3573" i="1"/>
  <c r="AO3445" i="1"/>
  <c r="AO3277" i="1"/>
  <c r="AO3261" i="1"/>
  <c r="AO3005" i="1"/>
  <c r="AO2749" i="1"/>
  <c r="AO2088" i="1"/>
  <c r="AO3044" i="1"/>
  <c r="AO2788" i="1"/>
  <c r="AO2532" i="1"/>
  <c r="AO3166" i="1"/>
  <c r="AO2910" i="1"/>
  <c r="AO2654" i="1"/>
  <c r="AO1492" i="1"/>
  <c r="AO2387" i="1"/>
  <c r="AO2259" i="1"/>
  <c r="AO2111" i="1"/>
  <c r="AO1853" i="1"/>
  <c r="AO2089" i="1"/>
  <c r="AO1832" i="1"/>
  <c r="AO2462" i="1"/>
  <c r="AO2334" i="1"/>
  <c r="AO2206" i="1"/>
  <c r="AO2006" i="1"/>
  <c r="AO1644" i="1"/>
  <c r="AO1609" i="1"/>
  <c r="AO1089" i="1"/>
  <c r="AO1584" i="1"/>
  <c r="AO1108" i="1"/>
  <c r="AO1557" i="1"/>
  <c r="AO1351" i="1"/>
  <c r="AO1187" i="1"/>
  <c r="AO1200" i="1"/>
  <c r="AO1382" i="1"/>
  <c r="AO1250" i="1"/>
  <c r="AO729" i="1"/>
  <c r="AO965" i="1"/>
  <c r="AO764" i="1"/>
  <c r="AO742" i="1"/>
  <c r="AO848" i="1"/>
  <c r="AO592" i="1"/>
  <c r="AO714" i="1"/>
  <c r="AO536" i="1"/>
  <c r="AO329" i="1"/>
  <c r="AO543" i="1"/>
  <c r="AO353" i="1"/>
  <c r="AO347" i="1"/>
  <c r="AO328" i="1"/>
  <c r="AO78" i="1"/>
  <c r="AO205" i="1"/>
  <c r="AO30" i="1"/>
  <c r="AP4384" i="1"/>
  <c r="AP3926" i="1"/>
  <c r="AP4067" i="1"/>
  <c r="AP4437" i="1"/>
  <c r="AP4122" i="1"/>
  <c r="AP4267" i="1"/>
  <c r="AP3647" i="1"/>
  <c r="AP3373" i="1"/>
  <c r="AP3818" i="1"/>
  <c r="AP3562" i="1"/>
  <c r="AP3188" i="1"/>
  <c r="AP4260" i="1"/>
  <c r="AP4005" i="1"/>
  <c r="AP3749" i="1"/>
  <c r="AP3493" i="1"/>
  <c r="AP2913" i="1"/>
  <c r="AP4076" i="1"/>
  <c r="AP3820" i="1"/>
  <c r="AP3564" i="1"/>
  <c r="AP3193" i="1"/>
  <c r="AP3084" i="1"/>
  <c r="AP2757" i="1"/>
  <c r="AP3330" i="1"/>
  <c r="AP3189" i="1"/>
  <c r="AP2931" i="1"/>
  <c r="AP3159" i="1"/>
  <c r="AP2902" i="1"/>
  <c r="AP2764" i="1"/>
  <c r="AP2349" i="1"/>
  <c r="AP2814" i="1"/>
  <c r="AP2314" i="1"/>
  <c r="AP2779" i="1"/>
  <c r="AP2450" i="1"/>
  <c r="AP2508" i="1"/>
  <c r="AP2252" i="1"/>
  <c r="AP1996" i="1"/>
  <c r="AP1740" i="1"/>
  <c r="AP2462" i="1"/>
  <c r="AP2206" i="1"/>
  <c r="AP1950" i="1"/>
  <c r="AP1694" i="1"/>
  <c r="AP2586" i="1"/>
  <c r="AP2347" i="1"/>
  <c r="AP2091" i="1"/>
  <c r="AP1835" i="1"/>
  <c r="AP1715" i="1"/>
  <c r="AP1587" i="1"/>
  <c r="AP1378" i="1"/>
  <c r="AP1122" i="1"/>
  <c r="AP1471" i="1"/>
  <c r="AP1215" i="1"/>
  <c r="AP1630" i="1"/>
  <c r="AP1462" i="1"/>
  <c r="AP1206" i="1"/>
  <c r="AP350" i="1"/>
  <c r="AP822" i="1"/>
  <c r="AP837" i="1"/>
  <c r="AP1038" i="1"/>
  <c r="AP860" i="1"/>
  <c r="AP664" i="1"/>
  <c r="AP727" i="1"/>
  <c r="AP371" i="1"/>
  <c r="AP502" i="1"/>
  <c r="AP143" i="1"/>
  <c r="AP293" i="1"/>
  <c r="AP240" i="1"/>
  <c r="AP281" i="1"/>
  <c r="AP70" i="1"/>
  <c r="AP195" i="1"/>
  <c r="AP36" i="1"/>
  <c r="AQ4090" i="1"/>
  <c r="AQ3363" i="1"/>
  <c r="AQ4108" i="1"/>
  <c r="AQ3852" i="1"/>
  <c r="AQ3596" i="1"/>
  <c r="AQ2769" i="1"/>
  <c r="AQ4010" i="1"/>
  <c r="AQ3010" i="1"/>
  <c r="AQ4372" i="1"/>
  <c r="AQ4177" i="1"/>
  <c r="AQ3921" i="1"/>
  <c r="AQ3665" i="1"/>
  <c r="AQ3409" i="1"/>
  <c r="AQ4401" i="1"/>
  <c r="AQ3661" i="1"/>
  <c r="AQ4187" i="1"/>
  <c r="AQ3931" i="1"/>
  <c r="AQ3675" i="1"/>
  <c r="AQ3419" i="1"/>
  <c r="AQ3225" i="1"/>
  <c r="AQ3063" i="1"/>
  <c r="AQ1450" i="1"/>
  <c r="AQ2508" i="1"/>
  <c r="AQ3296" i="1"/>
  <c r="AQ3168" i="1"/>
  <c r="AQ2772" i="1"/>
  <c r="AQ2827" i="1"/>
  <c r="AQ2571" i="1"/>
  <c r="AQ2316" i="1"/>
  <c r="AQ1523" i="1"/>
  <c r="AQ2933" i="1"/>
  <c r="AQ2677" i="1"/>
  <c r="AQ2421" i="1"/>
  <c r="AQ2903" i="1"/>
  <c r="AQ2647" i="1"/>
  <c r="AQ2390" i="1"/>
  <c r="AQ1816" i="1"/>
  <c r="AQ2077" i="1"/>
  <c r="AQ1821" i="1"/>
  <c r="AQ1565" i="1"/>
  <c r="AQ2140" i="1"/>
  <c r="AQ1884" i="1"/>
  <c r="AQ1583" i="1"/>
  <c r="AP1452" i="1"/>
  <c r="AP1196" i="1"/>
  <c r="AP1620" i="1"/>
  <c r="AP1441" i="1"/>
  <c r="AP1185" i="1"/>
  <c r="AP1009" i="1"/>
  <c r="AP802" i="1"/>
  <c r="AP817" i="1"/>
  <c r="AP1028" i="1"/>
  <c r="AP840" i="1"/>
  <c r="AP644" i="1"/>
  <c r="AP706" i="1"/>
  <c r="AP737" i="1"/>
  <c r="AP469" i="1"/>
  <c r="AP395" i="1"/>
  <c r="AP272" i="1"/>
  <c r="AP220" i="1"/>
  <c r="AP260" i="1"/>
  <c r="AP179" i="1"/>
  <c r="AP185" i="1"/>
  <c r="AP26" i="1"/>
  <c r="AQ4026" i="1"/>
  <c r="AQ3311" i="1"/>
  <c r="AQ4087" i="1"/>
  <c r="AQ3831" i="1"/>
  <c r="AQ3575" i="1"/>
  <c r="AQ2428" i="1"/>
  <c r="AQ3946" i="1"/>
  <c r="AQ4490" i="1"/>
  <c r="AQ4362" i="1"/>
  <c r="AQ4158" i="1"/>
  <c r="AQ3902" i="1"/>
  <c r="AQ3646" i="1"/>
  <c r="AQ3390" i="1"/>
  <c r="AQ4369" i="1"/>
  <c r="AQ3594" i="1"/>
  <c r="AQ4168" i="1"/>
  <c r="AQ3912" i="1"/>
  <c r="AQ3656" i="1"/>
  <c r="AQ3400" i="1"/>
  <c r="AQ3215" i="1"/>
  <c r="AQ3040" i="1"/>
  <c r="AQ3117" i="1"/>
  <c r="AQ2433" i="1"/>
  <c r="AQ3286" i="1"/>
  <c r="AQ3158" i="1"/>
  <c r="AQ2697" i="1"/>
  <c r="AQ2806" i="1"/>
  <c r="AQ2550" i="1"/>
  <c r="AQ2296" i="1"/>
  <c r="AQ1079" i="1"/>
  <c r="AQ2912" i="1"/>
  <c r="AQ2656" i="1"/>
  <c r="AQ2232" i="1"/>
  <c r="AQ2882" i="1"/>
  <c r="AQ2626" i="1"/>
  <c r="AQ2370" i="1"/>
  <c r="AQ1731" i="1"/>
  <c r="AQ2058" i="1"/>
  <c r="AQ1802" i="1"/>
  <c r="AQ1546" i="1"/>
  <c r="AQ2119" i="1"/>
  <c r="AQ1863" i="1"/>
  <c r="AP1093" i="1"/>
  <c r="AP1431" i="1"/>
  <c r="AP1175" i="1"/>
  <c r="AP1610" i="1"/>
  <c r="AP1422" i="1"/>
  <c r="AP1166" i="1"/>
  <c r="AP999" i="1"/>
  <c r="AP782" i="1"/>
  <c r="AP797" i="1"/>
  <c r="AP1018" i="1"/>
  <c r="AP820" i="1"/>
  <c r="AP624" i="1"/>
  <c r="AP687" i="1"/>
  <c r="AP716" i="1"/>
  <c r="AP275" i="1"/>
  <c r="AP310" i="1"/>
  <c r="AP253" i="1"/>
  <c r="AP116" i="1"/>
  <c r="AP156" i="1"/>
  <c r="AP160" i="1"/>
  <c r="AP170" i="1"/>
  <c r="AP16" i="1"/>
  <c r="AQ3973" i="1"/>
  <c r="AQ2908" i="1"/>
  <c r="AQ4068" i="1"/>
  <c r="AQ3812" i="1"/>
  <c r="AQ3556" i="1"/>
  <c r="AQ4475" i="1"/>
  <c r="AQ3890" i="1"/>
  <c r="AQ4480" i="1"/>
  <c r="AQ4352" i="1"/>
  <c r="AQ4137" i="1"/>
  <c r="AQ3881" i="1"/>
  <c r="AQ3625" i="1"/>
  <c r="AQ3369" i="1"/>
  <c r="AQ4335" i="1"/>
  <c r="AQ3533" i="1"/>
  <c r="AQ4147" i="1"/>
  <c r="AQ3891" i="1"/>
  <c r="AQ3635" i="1"/>
  <c r="AQ3110" i="1"/>
  <c r="AQ3205" i="1"/>
  <c r="AQ3000" i="1"/>
  <c r="AQ3098" i="1"/>
  <c r="AQ2080" i="1"/>
  <c r="AQ3276" i="1"/>
  <c r="AQ3148" i="1"/>
  <c r="AQ2612" i="1"/>
  <c r="AQ2787" i="1"/>
  <c r="AQ2531" i="1"/>
  <c r="AQ2276" i="1"/>
  <c r="AQ3041" i="1"/>
  <c r="AQ2893" i="1"/>
  <c r="AQ2637" i="1"/>
  <c r="AQ2160" i="1"/>
  <c r="AQ2863" i="1"/>
  <c r="AQ2607" i="1"/>
  <c r="AQ2350" i="1"/>
  <c r="AQ1656" i="1"/>
  <c r="AQ2037" i="1"/>
  <c r="AQ1781" i="1"/>
  <c r="AQ1525" i="1"/>
  <c r="AQ2100" i="1"/>
  <c r="AQ1844" i="1"/>
  <c r="AP1075" i="1"/>
  <c r="AP1412" i="1"/>
  <c r="AP1156" i="1"/>
  <c r="AP1600" i="1"/>
  <c r="AP1401" i="1"/>
  <c r="AP1145" i="1"/>
  <c r="AP989" i="1"/>
  <c r="AP761" i="1"/>
  <c r="AP777" i="1"/>
  <c r="AP1008" i="1"/>
  <c r="AP800" i="1"/>
  <c r="AP604" i="1"/>
  <c r="AP666" i="1"/>
  <c r="AP697" i="1"/>
  <c r="AP419" i="1"/>
  <c r="AP230" i="1"/>
  <c r="AP119" i="1"/>
  <c r="AP456" i="1"/>
  <c r="AP71" i="1"/>
  <c r="AP139" i="1"/>
  <c r="AP149" i="1"/>
  <c r="AQ4479" i="1"/>
  <c r="AQ3909" i="1"/>
  <c r="AQ4303" i="1"/>
  <c r="AQ4047" i="1"/>
  <c r="AQ3791" i="1"/>
  <c r="AQ3535" i="1"/>
  <c r="AQ4445" i="1"/>
  <c r="AQ3837" i="1"/>
  <c r="AQ4470" i="1"/>
  <c r="AQ4342" i="1"/>
  <c r="AQ4118" i="1"/>
  <c r="AQ3862" i="1"/>
  <c r="AQ3606" i="1"/>
  <c r="AQ3349" i="1"/>
  <c r="AQ4301" i="1"/>
  <c r="AQ3466" i="1"/>
  <c r="AQ4128" i="1"/>
  <c r="AQ3872" i="1"/>
  <c r="AQ3616" i="1"/>
  <c r="AQ3018" i="1"/>
  <c r="AQ3195" i="1"/>
  <c r="AQ2960" i="1"/>
  <c r="AQ3078" i="1"/>
  <c r="AQ1739" i="1"/>
  <c r="AQ3266" i="1"/>
  <c r="AQ3138" i="1"/>
  <c r="AQ2537" i="1"/>
  <c r="AQ2766" i="1"/>
  <c r="AQ2510" i="1"/>
  <c r="AQ2256" i="1"/>
  <c r="AQ3031" i="1"/>
  <c r="AQ2872" i="1"/>
  <c r="AQ2616" i="1"/>
  <c r="AQ2075" i="1"/>
  <c r="AQ2842" i="1"/>
  <c r="AQ2586" i="1"/>
  <c r="AQ2330" i="1"/>
  <c r="AQ1571" i="1"/>
  <c r="AQ2018" i="1"/>
  <c r="AQ1762" i="1"/>
  <c r="AQ1506" i="1"/>
  <c r="AQ2079" i="1"/>
  <c r="AQ1823" i="1"/>
  <c r="AQ1612" i="1"/>
  <c r="AQ2375" i="1"/>
  <c r="AQ2247" i="1"/>
  <c r="AQ1998" i="1"/>
  <c r="AQ1742" i="1"/>
  <c r="AQ1419" i="1"/>
  <c r="AQ1410" i="1"/>
  <c r="AQ711" i="1"/>
  <c r="AQ718" i="1"/>
  <c r="AQ554" i="1"/>
  <c r="AQ169" i="1"/>
  <c r="AR4181" i="1"/>
  <c r="AR4406" i="1"/>
  <c r="AR3894" i="1"/>
  <c r="AR3003" i="1"/>
  <c r="AR3008" i="1"/>
  <c r="AR3047" i="1"/>
  <c r="AR3156" i="1"/>
  <c r="AR2461" i="1"/>
  <c r="AR2603" i="1"/>
  <c r="AQ2285" i="1"/>
  <c r="AQ1401" i="1"/>
  <c r="AQ1392" i="1"/>
  <c r="AQ674" i="1"/>
  <c r="AQ683" i="1"/>
  <c r="AQ519" i="1"/>
  <c r="AQ134" i="1"/>
  <c r="AR4163" i="1"/>
  <c r="AR4388" i="1"/>
  <c r="AR3876" i="1"/>
  <c r="AR2966" i="1"/>
  <c r="AR2973" i="1"/>
  <c r="AR3010" i="1"/>
  <c r="AR3121" i="1"/>
  <c r="AR2425" i="1"/>
  <c r="AR2585" i="1"/>
  <c r="AQ2275" i="1"/>
  <c r="AQ1391" i="1"/>
  <c r="AQ1382" i="1"/>
  <c r="AQ654" i="1"/>
  <c r="AQ664" i="1"/>
  <c r="AQ498" i="1"/>
  <c r="AQ113" i="1"/>
  <c r="AR4153" i="1"/>
  <c r="AR4378" i="1"/>
  <c r="AR3866" i="1"/>
  <c r="AR2947" i="1"/>
  <c r="AR2952" i="1"/>
  <c r="AR2991" i="1"/>
  <c r="AR3100" i="1"/>
  <c r="AR2405" i="1"/>
  <c r="AR2575" i="1"/>
  <c r="AQ2177" i="1"/>
  <c r="AQ1325" i="1"/>
  <c r="AQ1316" i="1"/>
  <c r="AQ1078" i="1"/>
  <c r="AQ610" i="1"/>
  <c r="AQ367" i="1"/>
  <c r="AQ112" i="1"/>
  <c r="AR4087" i="1"/>
  <c r="AR4312" i="1"/>
  <c r="AR2990" i="1"/>
  <c r="AR2809" i="1"/>
  <c r="AR1199" i="1"/>
  <c r="AR718" i="1"/>
  <c r="AR2181" i="1"/>
  <c r="AR698" i="1"/>
  <c r="AR2162" i="1"/>
  <c r="AR1183" i="1"/>
  <c r="AP2487" i="1"/>
  <c r="AP2295" i="1"/>
  <c r="AP2103" i="1"/>
  <c r="AP1975" i="1"/>
  <c r="AP1783" i="1"/>
  <c r="AP637" i="1"/>
  <c r="AP2441" i="1"/>
  <c r="AP2249" i="1"/>
  <c r="AP2057" i="1"/>
  <c r="AP1865" i="1"/>
  <c r="AP1674" i="1"/>
  <c r="AP2608" i="1"/>
  <c r="AP2456" i="1"/>
  <c r="AP2264" i="1"/>
  <c r="AP2008" i="1"/>
  <c r="AP1816" i="1"/>
  <c r="AP1168" i="1"/>
  <c r="AP1641" i="1"/>
  <c r="AP1545" i="1"/>
  <c r="AP1357" i="1"/>
  <c r="AP1165" i="1"/>
  <c r="AO11" i="1"/>
  <c r="AO2835" i="1"/>
  <c r="AO4448" i="1"/>
  <c r="AO4384" i="1"/>
  <c r="AO4288" i="1"/>
  <c r="AO4160" i="1"/>
  <c r="AO4064" i="1"/>
  <c r="AO3968" i="1"/>
  <c r="AO3872" i="1"/>
  <c r="AO3776" i="1"/>
  <c r="AO3648" i="1"/>
  <c r="AO3552" i="1"/>
  <c r="AO3456" i="1"/>
  <c r="AO3360" i="1"/>
  <c r="AO2939" i="1"/>
  <c r="AO3306" i="1"/>
  <c r="AO1882" i="1"/>
  <c r="AO4369" i="1"/>
  <c r="AO4273" i="1"/>
  <c r="AO4177" i="1"/>
  <c r="AO4081" i="1"/>
  <c r="AO3985" i="1"/>
  <c r="AO3921" i="1"/>
  <c r="AO3825" i="1"/>
  <c r="AO3729" i="1"/>
  <c r="AO3633" i="1"/>
  <c r="AO3537" i="1"/>
  <c r="AO3441" i="1"/>
  <c r="AO3333" i="1"/>
  <c r="AO3083" i="1"/>
  <c r="AO3253" i="1"/>
  <c r="AO3061" i="1"/>
  <c r="AO2805" i="1"/>
  <c r="AO2613" i="1"/>
  <c r="AO1798" i="1"/>
  <c r="AO2972" i="1"/>
  <c r="AO2780" i="1"/>
  <c r="AO2588" i="1"/>
  <c r="AO1503" i="1"/>
  <c r="AO3094" i="1"/>
  <c r="AO2902" i="1"/>
  <c r="AO2710" i="1"/>
  <c r="AO1934" i="1"/>
  <c r="AO2447" i="1"/>
  <c r="AO2351" i="1"/>
  <c r="AO2255" i="1"/>
  <c r="AO2103" i="1"/>
  <c r="AO1909" i="1"/>
  <c r="AO1511" i="1"/>
  <c r="AO2017" i="1"/>
  <c r="AO1824" i="1"/>
  <c r="AO2490" i="1"/>
  <c r="AO2394" i="1"/>
  <c r="AO2298" i="1"/>
  <c r="AO2202" i="1"/>
  <c r="AO1998" i="1"/>
  <c r="AO1807" i="1"/>
  <c r="AO1729" i="1"/>
  <c r="AO1537" i="1"/>
  <c r="AO1057" i="1"/>
  <c r="AO1640" i="1"/>
  <c r="AO1448" i="1"/>
  <c r="AO1741" i="1"/>
  <c r="AO1549" i="1"/>
  <c r="AO1105" i="1"/>
  <c r="AO1283" i="1"/>
  <c r="AO1115" i="1"/>
  <c r="AO1192" i="1"/>
  <c r="AO967" i="1"/>
  <c r="AO1282" i="1"/>
  <c r="AO1114" i="1"/>
  <c r="AO925" i="1"/>
  <c r="AO957" i="1"/>
  <c r="AO948" i="1"/>
  <c r="AO862" i="1"/>
  <c r="AO670" i="1"/>
  <c r="AO840" i="1"/>
  <c r="AO648" i="1"/>
  <c r="AO834" i="1"/>
  <c r="AO642" i="1"/>
  <c r="AO532" i="1"/>
  <c r="AO432" i="1"/>
  <c r="AO290" i="1"/>
  <c r="AO507" i="1"/>
  <c r="AO337" i="1"/>
  <c r="AO403" i="1"/>
  <c r="AO108" i="1"/>
  <c r="AO256" i="1"/>
  <c r="AO70" i="1"/>
  <c r="AO201" i="1"/>
  <c r="AO33" i="1"/>
  <c r="AP4444" i="1"/>
  <c r="AP4289" i="1"/>
  <c r="AP3910" i="1"/>
  <c r="AP4051" i="1"/>
  <c r="AP4465" i="1"/>
  <c r="AP4341" i="1"/>
  <c r="AP3819" i="1"/>
  <c r="AP3991" i="1"/>
  <c r="AP3575" i="1"/>
  <c r="AP3447" i="1"/>
  <c r="AP2985" i="1"/>
  <c r="AP3746" i="1"/>
  <c r="AP3554" i="1"/>
  <c r="AP3315" i="1"/>
  <c r="AP4368" i="1"/>
  <c r="AP4188" i="1"/>
  <c r="AP3997" i="1"/>
  <c r="AP3805" i="1"/>
  <c r="AP3613" i="1"/>
  <c r="AP3421" i="1"/>
  <c r="AP2881" i="1"/>
  <c r="AP4132" i="1"/>
  <c r="AP3940" i="1"/>
  <c r="AP3748" i="1"/>
  <c r="AP3556" i="1"/>
  <c r="AP3428" i="1"/>
  <c r="AP2909" i="1"/>
  <c r="AP3012" i="1"/>
  <c r="AP2725" i="1"/>
  <c r="AP3358" i="1"/>
  <c r="AP3262" i="1"/>
  <c r="AP3115" i="1"/>
  <c r="AP2923" i="1"/>
  <c r="AP3151" i="1"/>
  <c r="AP2958" i="1"/>
  <c r="AP2149" i="1"/>
  <c r="AP2692" i="1"/>
  <c r="AP2317" i="1"/>
  <c r="AP2806" i="1"/>
  <c r="AP2282" i="1"/>
  <c r="AP1770" i="1"/>
  <c r="AP2707" i="1"/>
  <c r="AP2418" i="1"/>
  <c r="AP1906" i="1"/>
  <c r="AP2436" i="1"/>
  <c r="AP2244" i="1"/>
  <c r="AP2052" i="1"/>
  <c r="AP1860" i="1"/>
  <c r="AP1344" i="1"/>
  <c r="AP2454" i="1"/>
  <c r="AP2262" i="1"/>
  <c r="AP2070" i="1"/>
  <c r="AP1878" i="1"/>
  <c r="AP1814" i="1"/>
  <c r="AP1384" i="1"/>
  <c r="AP2582" i="1"/>
  <c r="AP2531" i="1"/>
  <c r="AP2339" i="1"/>
  <c r="AP2147" i="1"/>
  <c r="AP1955" i="1"/>
  <c r="AP1827" i="1"/>
  <c r="AP1211" i="1"/>
  <c r="AP1647" i="1"/>
  <c r="AP1551" i="1"/>
  <c r="AP1370" i="1"/>
  <c r="AP1178" i="1"/>
  <c r="AO4380" i="1"/>
  <c r="AO3144" i="1"/>
  <c r="AO4486" i="1"/>
  <c r="AO4390" i="1"/>
  <c r="AO4294" i="1"/>
  <c r="AO4198" i="1"/>
  <c r="AO4102" i="1"/>
  <c r="AO4006" i="1"/>
  <c r="AO3910" i="1"/>
  <c r="AO3814" i="1"/>
  <c r="AO3718" i="1"/>
  <c r="AO3622" i="1"/>
  <c r="AO3558" i="1"/>
  <c r="AO3462" i="1"/>
  <c r="AO3366" i="1"/>
  <c r="AO2736" i="1"/>
  <c r="AO3232" i="1"/>
  <c r="AO2080" i="1"/>
  <c r="AO4407" i="1"/>
  <c r="AO4311" i="1"/>
  <c r="AO4215" i="1"/>
  <c r="AO4119" i="1"/>
  <c r="AO4023" i="1"/>
  <c r="AO3927" i="1"/>
  <c r="AO3831" i="1"/>
  <c r="AO3735" i="1"/>
  <c r="AO3639" i="1"/>
  <c r="AO3543" i="1"/>
  <c r="AO3447" i="1"/>
  <c r="AO3345" i="1"/>
  <c r="AO2880" i="1"/>
  <c r="AO3202" i="1"/>
  <c r="AO3010" i="1"/>
  <c r="AO2754" i="1"/>
  <c r="AO2626" i="1"/>
  <c r="AO1846" i="1"/>
  <c r="AO3047" i="1"/>
  <c r="AO2855" i="1"/>
  <c r="AO2663" i="1"/>
  <c r="AO2021" i="1"/>
  <c r="AO3169" i="1"/>
  <c r="AO2977" i="1"/>
  <c r="AO2849" i="1"/>
  <c r="AO2657" i="1"/>
  <c r="AO1976" i="1"/>
  <c r="AO2453" i="1"/>
  <c r="AO2357" i="1"/>
  <c r="AO2261" i="1"/>
  <c r="AO2165" i="1"/>
  <c r="AO1986" i="1"/>
  <c r="AO1793" i="1"/>
  <c r="AO2092" i="1"/>
  <c r="AO1900" i="1"/>
  <c r="AO2496" i="1"/>
  <c r="AO2400" i="1"/>
  <c r="AO2304" i="1"/>
  <c r="AO2208" i="1"/>
  <c r="AO2075" i="1"/>
  <c r="AO1883" i="1"/>
  <c r="AO1399" i="1"/>
  <c r="AO1614" i="1"/>
  <c r="AO1486" i="1"/>
  <c r="AO1778" i="1"/>
  <c r="AO1587" i="1"/>
  <c r="AO1395" i="1"/>
  <c r="AO1754" i="1"/>
  <c r="AO1626" i="1"/>
  <c r="AO1084" i="1"/>
  <c r="AO1238" i="1"/>
  <c r="AO1253" i="1"/>
  <c r="AO951" i="1"/>
  <c r="AO1280" i="1"/>
  <c r="AO1047" i="1"/>
  <c r="AO1017" i="1"/>
  <c r="AO944" i="1"/>
  <c r="AO795" i="1"/>
  <c r="AO901" i="1"/>
  <c r="AO895" i="1"/>
  <c r="AO562" i="1"/>
  <c r="AO407" i="1"/>
  <c r="AO441" i="1"/>
  <c r="AO398" i="1"/>
  <c r="AO253" i="1"/>
  <c r="AO231" i="1"/>
  <c r="AP4474" i="1"/>
  <c r="AP4030" i="1"/>
  <c r="AP3915" i="1"/>
  <c r="AP4226" i="1"/>
  <c r="AP3831" i="1"/>
  <c r="AP3838" i="1"/>
  <c r="AP4279" i="1"/>
  <c r="AP3513" i="1"/>
  <c r="AP3840" i="1"/>
  <c r="AP3104" i="1"/>
  <c r="AP3208" i="1"/>
  <c r="AP2922" i="1"/>
  <c r="AP2833" i="1"/>
  <c r="AP2525" i="1"/>
  <c r="AP2015" i="1"/>
  <c r="AP2225" i="1"/>
  <c r="AP2596" i="1"/>
  <c r="AP1856" i="1"/>
  <c r="AP1597" i="1"/>
  <c r="AO4324" i="1"/>
  <c r="AO3940" i="1"/>
  <c r="AO3556" i="1"/>
  <c r="AO3314" i="1"/>
  <c r="AO4245" i="1"/>
  <c r="AO3861" i="1"/>
  <c r="AO3477" i="1"/>
  <c r="AO3069" i="1"/>
  <c r="AO3108" i="1"/>
  <c r="AO3230" i="1"/>
  <c r="AO1965" i="1"/>
  <c r="AO2163" i="1"/>
  <c r="AO1896" i="1"/>
  <c r="AO2366" i="1"/>
  <c r="AO2070" i="1"/>
  <c r="AO1417" i="1"/>
  <c r="AO1621" i="1"/>
  <c r="AO708" i="1"/>
  <c r="AO1058" i="1"/>
  <c r="AO806" i="1"/>
  <c r="AO778" i="1"/>
  <c r="AO575" i="1"/>
  <c r="AO392" i="1"/>
  <c r="AO37" i="1"/>
  <c r="AP4195" i="1"/>
  <c r="AP3879" i="1"/>
  <c r="AP3626" i="1"/>
  <c r="AP3557" i="1"/>
  <c r="AP1758" i="1"/>
  <c r="AP284" i="1"/>
  <c r="AP38" i="1"/>
  <c r="AQ4111" i="1"/>
  <c r="AQ2812" i="1"/>
  <c r="AQ4374" i="1"/>
  <c r="AQ3670" i="1"/>
  <c r="AQ4192" i="1"/>
  <c r="AQ3227" i="1"/>
  <c r="AQ2529" i="1"/>
  <c r="AQ3170" i="1"/>
  <c r="AQ2320" i="1"/>
  <c r="AQ2680" i="1"/>
  <c r="AQ2650" i="1"/>
  <c r="AQ2082" i="1"/>
  <c r="AQ2143" i="1"/>
  <c r="AQ784" i="1"/>
  <c r="AQ1806" i="1"/>
  <c r="AQ967" i="1"/>
  <c r="AR4309" i="1"/>
  <c r="AR3412" i="1"/>
  <c r="AO2995" i="1"/>
  <c r="AO4348" i="1"/>
  <c r="AO3219" i="1"/>
  <c r="AO2728" i="1"/>
  <c r="AO4466" i="1"/>
  <c r="AO4402" i="1"/>
  <c r="AO4338" i="1"/>
  <c r="AO4274" i="1"/>
  <c r="AO4242" i="1"/>
  <c r="AO4178" i="1"/>
  <c r="AO4146" i="1"/>
  <c r="AO4082" i="1"/>
  <c r="AO4018" i="1"/>
  <c r="AO3954" i="1"/>
  <c r="AO3890" i="1"/>
  <c r="AO3826" i="1"/>
  <c r="AO3794" i="1"/>
  <c r="AO3730" i="1"/>
  <c r="AO3666" i="1"/>
  <c r="AO3602" i="1"/>
  <c r="AO3538" i="1"/>
  <c r="AO3410" i="1"/>
  <c r="AO3336" i="1"/>
  <c r="AO2739" i="1"/>
  <c r="AO4428" i="1"/>
  <c r="AO3320" i="1"/>
  <c r="AO3292" i="1"/>
  <c r="AO3176" i="1"/>
  <c r="AO2920" i="1"/>
  <c r="AO2664" i="1"/>
  <c r="AO4490" i="1"/>
  <c r="AO4458" i="1"/>
  <c r="AO4426" i="1"/>
  <c r="AO4394" i="1"/>
  <c r="AO4362" i="1"/>
  <c r="AO4330" i="1"/>
  <c r="AO4298" i="1"/>
  <c r="AO4266" i="1"/>
  <c r="AO4234" i="1"/>
  <c r="AO4202" i="1"/>
  <c r="AO4170" i="1"/>
  <c r="AO4138" i="1"/>
  <c r="AO4106" i="1"/>
  <c r="AO4074" i="1"/>
  <c r="AO4042" i="1"/>
  <c r="AO4010" i="1"/>
  <c r="AO3978" i="1"/>
  <c r="AO3946" i="1"/>
  <c r="AO3914" i="1"/>
  <c r="AO3882" i="1"/>
  <c r="AO3850" i="1"/>
  <c r="AO3818" i="1"/>
  <c r="AO3786" i="1"/>
  <c r="AO3754" i="1"/>
  <c r="AO3722" i="1"/>
  <c r="AO3690" i="1"/>
  <c r="AO3658" i="1"/>
  <c r="AO3626" i="1"/>
  <c r="AO3594" i="1"/>
  <c r="AO3562" i="1"/>
  <c r="AO3530" i="1"/>
  <c r="AO3498" i="1"/>
  <c r="AO3466" i="1"/>
  <c r="AO3434" i="1"/>
  <c r="AO3402" i="1"/>
  <c r="AO3370" i="1"/>
  <c r="AO3319" i="1"/>
  <c r="AO3239" i="1"/>
  <c r="AO3024" i="1"/>
  <c r="AO2768" i="1"/>
  <c r="AO2512" i="1"/>
  <c r="AO3326" i="1"/>
  <c r="AO3248" i="1"/>
  <c r="AO3043" i="1"/>
  <c r="AO2787" i="1"/>
  <c r="AO2531" i="1"/>
  <c r="AO4475" i="1"/>
  <c r="AO4443" i="1"/>
  <c r="AO4411" i="1"/>
  <c r="AO4379" i="1"/>
  <c r="AO4347" i="1"/>
  <c r="AO4315" i="1"/>
  <c r="AO4283" i="1"/>
  <c r="AO4251" i="1"/>
  <c r="AO4219" i="1"/>
  <c r="AO4187" i="1"/>
  <c r="AO4155" i="1"/>
  <c r="AO4123" i="1"/>
  <c r="AO4091" i="1"/>
  <c r="AO4059" i="1"/>
  <c r="AO4027" i="1"/>
  <c r="AO3995" i="1"/>
  <c r="AO3963" i="1"/>
  <c r="AO3931" i="1"/>
  <c r="AO3899" i="1"/>
  <c r="AO3867" i="1"/>
  <c r="AO3835" i="1"/>
  <c r="AO3803" i="1"/>
  <c r="AO3771" i="1"/>
  <c r="AO3739" i="1"/>
  <c r="AO3707" i="1"/>
  <c r="AO3675" i="1"/>
  <c r="AO3643" i="1"/>
  <c r="AO3611" i="1"/>
  <c r="AO3579" i="1"/>
  <c r="AO3547" i="1"/>
  <c r="AO3515" i="1"/>
  <c r="AO3483" i="1"/>
  <c r="AO3451" i="1"/>
  <c r="AO3419" i="1"/>
  <c r="AO3387" i="1"/>
  <c r="AO3353" i="1"/>
  <c r="AO3289" i="1"/>
  <c r="AO3168" i="1"/>
  <c r="AO2912" i="1"/>
  <c r="AO2656" i="1"/>
  <c r="AO1145" i="1"/>
  <c r="AO3210" i="1"/>
  <c r="AO3146" i="1"/>
  <c r="AO3082" i="1"/>
  <c r="AO3018" i="1"/>
  <c r="AO2954" i="1"/>
  <c r="AO2890" i="1"/>
  <c r="AO2826" i="1"/>
  <c r="AO2762" i="1"/>
  <c r="AO2698" i="1"/>
  <c r="AO2634" i="1"/>
  <c r="AO2570" i="1"/>
  <c r="AO2141" i="1"/>
  <c r="AO1878" i="1"/>
  <c r="AO3183" i="1"/>
  <c r="AO3119" i="1"/>
  <c r="AO3055" i="1"/>
  <c r="AO2991" i="1"/>
  <c r="AO2927" i="1"/>
  <c r="AO2863" i="1"/>
  <c r="AO2799" i="1"/>
  <c r="AO2735" i="1"/>
  <c r="AO2671" i="1"/>
  <c r="AO2607" i="1"/>
  <c r="AO2543" i="1"/>
  <c r="AO2053" i="1"/>
  <c r="AO1794" i="1"/>
  <c r="AO3241" i="1"/>
  <c r="AO3177" i="1"/>
  <c r="AO3113" i="1"/>
  <c r="AO3049" i="1"/>
  <c r="AO2985" i="1"/>
  <c r="AO2921" i="1"/>
  <c r="AO2857" i="1"/>
  <c r="AO2793" i="1"/>
  <c r="AO2729" i="1"/>
  <c r="AO2665" i="1"/>
  <c r="AO2601" i="1"/>
  <c r="AO2537" i="1"/>
  <c r="AO2008" i="1"/>
  <c r="AO1663" i="1"/>
  <c r="AO2489" i="1"/>
  <c r="AO2457" i="1"/>
  <c r="AO2425" i="1"/>
  <c r="AO2393" i="1"/>
  <c r="AO2361" i="1"/>
  <c r="AO2329" i="1"/>
  <c r="AO2297" i="1"/>
  <c r="AO2265" i="1"/>
  <c r="AO2233" i="1"/>
  <c r="AO2201" i="1"/>
  <c r="AO2169" i="1"/>
  <c r="AO2122" i="1"/>
  <c r="AO2058" i="1"/>
  <c r="AO1994" i="1"/>
  <c r="AO1929" i="1"/>
  <c r="AO1865" i="1"/>
  <c r="AO1801" i="1"/>
  <c r="AO1596" i="1"/>
  <c r="AO1177" i="1"/>
  <c r="AO2100" i="1"/>
  <c r="AO2036" i="1"/>
  <c r="AO1972" i="1"/>
  <c r="AO1908" i="1"/>
  <c r="AO1844" i="1"/>
  <c r="AO1764" i="1"/>
  <c r="AO1508" i="1"/>
  <c r="AO2500" i="1"/>
  <c r="AO2468" i="1"/>
  <c r="AO2436" i="1"/>
  <c r="AO2404" i="1"/>
  <c r="AO2372" i="1"/>
  <c r="AO2340" i="1"/>
  <c r="AO2308" i="1"/>
  <c r="AO2276" i="1"/>
  <c r="AO2244" i="1"/>
  <c r="AO2212" i="1"/>
  <c r="AO2180" i="1"/>
  <c r="AO2147" i="1"/>
  <c r="AO2083" i="1"/>
  <c r="AO2019" i="1"/>
  <c r="AO1955" i="1"/>
  <c r="AO1891" i="1"/>
  <c r="AO1827" i="1"/>
  <c r="AO1687" i="1"/>
  <c r="AO1431" i="1"/>
  <c r="AO1750" i="1"/>
  <c r="AO1686" i="1"/>
  <c r="AO1622" i="1"/>
  <c r="AO1558" i="1"/>
  <c r="AO1494" i="1"/>
  <c r="AO1430" i="1"/>
  <c r="AO1132" i="1"/>
  <c r="AO1782" i="1"/>
  <c r="AO1723" i="1"/>
  <c r="AO1659" i="1"/>
  <c r="AO1595" i="1"/>
  <c r="AO1531" i="1"/>
  <c r="AO1467" i="1"/>
  <c r="AO1403" i="1"/>
  <c r="AO1161" i="1"/>
  <c r="AO1762" i="1"/>
  <c r="AO1698" i="1"/>
  <c r="AO1634" i="1"/>
  <c r="AO1570" i="1"/>
  <c r="AO1506" i="1"/>
  <c r="AO1442" i="1"/>
  <c r="AO1180" i="1"/>
  <c r="AO1357" i="1"/>
  <c r="AO1325" i="1"/>
  <c r="AO1293" i="1"/>
  <c r="AO1261" i="1"/>
  <c r="AO1198" i="1"/>
  <c r="AO1134" i="1"/>
  <c r="AO1070" i="1"/>
  <c r="AO916" i="1"/>
  <c r="AO1213" i="1"/>
  <c r="AO1149" i="1"/>
  <c r="AO1085" i="1"/>
  <c r="AO1021" i="1"/>
  <c r="AO1388" i="1"/>
  <c r="AO1356" i="1"/>
  <c r="AO1324" i="1"/>
  <c r="AO1292" i="1"/>
  <c r="AO1260" i="1"/>
  <c r="AO1199" i="1"/>
  <c r="AO1135" i="1"/>
  <c r="AO1071" i="1"/>
  <c r="AO900" i="1"/>
  <c r="AO954" i="1"/>
  <c r="AO769" i="1"/>
  <c r="AO1032" i="1"/>
  <c r="AO977" i="1"/>
  <c r="AO852" i="1"/>
  <c r="AO596" i="1"/>
  <c r="AO968" i="1"/>
  <c r="AO817" i="1"/>
  <c r="AO172" i="1"/>
  <c r="AO883" i="1"/>
  <c r="AO819" i="1"/>
  <c r="AO755" i="1"/>
  <c r="AO691" i="1"/>
  <c r="AO627" i="1"/>
  <c r="AO346" i="1"/>
  <c r="AO861" i="1"/>
  <c r="AO797" i="1"/>
  <c r="AO733" i="1"/>
  <c r="AO669" i="1"/>
  <c r="AO605" i="1"/>
  <c r="AO919" i="1"/>
  <c r="AO855" i="1"/>
  <c r="AO791" i="1"/>
  <c r="AO727" i="1"/>
  <c r="AO663" i="1"/>
  <c r="AO599" i="1"/>
  <c r="AO574" i="1"/>
  <c r="AO542" i="1"/>
  <c r="AO510" i="1"/>
  <c r="AO478" i="1"/>
  <c r="AO446" i="1"/>
  <c r="AO356" i="1"/>
  <c r="AO60" i="1"/>
  <c r="AO327" i="1"/>
  <c r="AO581" i="1"/>
  <c r="AO549" i="1"/>
  <c r="AO517" i="1"/>
  <c r="AO485" i="1"/>
  <c r="AO453" i="1"/>
  <c r="AO380" i="1"/>
  <c r="AO252" i="1"/>
  <c r="AO206" i="1"/>
  <c r="AO68" i="1"/>
  <c r="AO358" i="1"/>
  <c r="AO294" i="1"/>
  <c r="AO164" i="1"/>
  <c r="AO405" i="1"/>
  <c r="AO341" i="1"/>
  <c r="AO277" i="1"/>
  <c r="AO212" i="1"/>
  <c r="AO63" i="1"/>
  <c r="AO89" i="1"/>
  <c r="AO171" i="1"/>
  <c r="AO107" i="1"/>
  <c r="AO43" i="1"/>
  <c r="AO211" i="1"/>
  <c r="AO178" i="1"/>
  <c r="AO114" i="1"/>
  <c r="AO50" i="1"/>
  <c r="AO36" i="1"/>
  <c r="AP4486" i="1"/>
  <c r="AP4454" i="1"/>
  <c r="AP4422" i="1"/>
  <c r="AP4390" i="1"/>
  <c r="AP4314" i="1"/>
  <c r="AP4202" i="1"/>
  <c r="AP4078" i="1"/>
  <c r="AP3950" i="1"/>
  <c r="AP3763" i="1"/>
  <c r="AP4320" i="1"/>
  <c r="AP4216" i="1"/>
  <c r="AP4091" i="1"/>
  <c r="AP3963" i="1"/>
  <c r="AP3791" i="1"/>
  <c r="AP4475" i="1"/>
  <c r="AP4443" i="1"/>
  <c r="AP4411" i="1"/>
  <c r="AP4379" i="1"/>
  <c r="AP4274" i="1"/>
  <c r="AP4146" i="1"/>
  <c r="AP4018" i="1"/>
  <c r="AP3890" i="1"/>
  <c r="AP4373" i="1"/>
  <c r="AP4286" i="1"/>
  <c r="AP4159" i="1"/>
  <c r="AP4031" i="1"/>
  <c r="AP3903" i="1"/>
  <c r="AP3671" i="1"/>
  <c r="AP3595" i="1"/>
  <c r="AP3531" i="1"/>
  <c r="AP3467" i="1"/>
  <c r="AP3397" i="1"/>
  <c r="AP3269" i="1"/>
  <c r="AP3065" i="1"/>
  <c r="AP2653" i="1"/>
  <c r="AP3830" i="1"/>
  <c r="AP3766" i="1"/>
  <c r="AP3702" i="1"/>
  <c r="AP3638" i="1"/>
  <c r="AP3574" i="1"/>
  <c r="AP3510" i="1"/>
  <c r="AP3446" i="1"/>
  <c r="AP3355" i="1"/>
  <c r="AP3227" i="1"/>
  <c r="AP2981" i="1"/>
  <c r="AP4378" i="1"/>
  <c r="AP4335" i="1"/>
  <c r="AP4271" i="1"/>
  <c r="AP4207" i="1"/>
  <c r="AP4145" i="1"/>
  <c r="AP4081" i="1"/>
  <c r="AP4017" i="1"/>
  <c r="AP3953" i="1"/>
  <c r="AP3889" i="1"/>
  <c r="AP3825" i="1"/>
  <c r="AP3761" i="1"/>
  <c r="AP3697" i="1"/>
  <c r="AP3633" i="1"/>
  <c r="AP3569" i="1"/>
  <c r="AP3505" i="1"/>
  <c r="AP3441" i="1"/>
  <c r="AP3345" i="1"/>
  <c r="AP3217" i="1"/>
  <c r="AP2961" i="1"/>
  <c r="AP4281" i="1"/>
  <c r="AP4217" i="1"/>
  <c r="AP4152" i="1"/>
  <c r="AP4088" i="1"/>
  <c r="AP4024" i="1"/>
  <c r="AP3960" i="1"/>
  <c r="AP3896" i="1"/>
  <c r="AP3832" i="1"/>
  <c r="AP3768" i="1"/>
  <c r="AP3704" i="1"/>
  <c r="AP3640" i="1"/>
  <c r="AP3576" i="1"/>
  <c r="AP3512" i="1"/>
  <c r="AP3448" i="1"/>
  <c r="AP3359" i="1"/>
  <c r="AP3231" i="1"/>
  <c r="AP2989" i="1"/>
  <c r="AP1708" i="1"/>
  <c r="AP3158" i="1"/>
  <c r="AP3096" i="1"/>
  <c r="AP3032" i="1"/>
  <c r="AP2968" i="1"/>
  <c r="AP2904" i="1"/>
  <c r="AP2810" i="1"/>
  <c r="AP2298" i="1"/>
  <c r="AP3400" i="1"/>
  <c r="AP3368" i="1"/>
  <c r="AP3336" i="1"/>
  <c r="AP3304" i="1"/>
  <c r="AP3272" i="1"/>
  <c r="AP3240" i="1"/>
  <c r="AP3200" i="1"/>
  <c r="AP3136" i="1"/>
  <c r="AP3071" i="1"/>
  <c r="AP3007" i="1"/>
  <c r="AP2943" i="1"/>
  <c r="AP2879" i="1"/>
  <c r="AP2701" i="1"/>
  <c r="AP1861" i="1"/>
  <c r="AP3170" i="1"/>
  <c r="AP3106" i="1"/>
  <c r="AP3042" i="1"/>
  <c r="AP2978" i="1"/>
  <c r="AP2914" i="1"/>
  <c r="AP2846" i="1"/>
  <c r="AP2490" i="1"/>
  <c r="AP2839" i="1"/>
  <c r="AP2775" i="1"/>
  <c r="AP2711" i="1"/>
  <c r="AP2647" i="1"/>
  <c r="AP2583" i="1"/>
  <c r="AP2402" i="1"/>
  <c r="AP2146" i="1"/>
  <c r="AP1890" i="1"/>
  <c r="AP1347" i="1"/>
  <c r="AP2825" i="1"/>
  <c r="AP2761" i="1"/>
  <c r="AP2697" i="1"/>
  <c r="AP2633" i="1"/>
  <c r="AP2357" i="1"/>
  <c r="AP2101" i="1"/>
  <c r="AP1845" i="1"/>
  <c r="AP1251" i="1"/>
  <c r="AP2792" i="1"/>
  <c r="AP2728" i="1"/>
  <c r="AP2664" i="1"/>
  <c r="AP2601" i="1"/>
  <c r="AP2493" i="1"/>
  <c r="AP2237" i="1"/>
  <c r="AP1981" i="1"/>
  <c r="AP1725" i="1"/>
  <c r="AP2519" i="1"/>
  <c r="AP2455" i="1"/>
  <c r="AP2391" i="1"/>
  <c r="AP2327" i="1"/>
  <c r="AP2263" i="1"/>
  <c r="AP2199" i="1"/>
  <c r="AP2135" i="1"/>
  <c r="AP2071" i="1"/>
  <c r="AP2007" i="1"/>
  <c r="AP1943" i="1"/>
  <c r="AP1879" i="1"/>
  <c r="AP1815" i="1"/>
  <c r="AP1751" i="1"/>
  <c r="AP1419" i="1"/>
  <c r="AP1163" i="1"/>
  <c r="AP2537" i="1"/>
  <c r="AP2473" i="1"/>
  <c r="AP2409" i="1"/>
  <c r="AP2345" i="1"/>
  <c r="AP2281" i="1"/>
  <c r="AP2217" i="1"/>
  <c r="AP2153" i="1"/>
  <c r="AP2089" i="1"/>
  <c r="AP2025" i="1"/>
  <c r="AP1961" i="1"/>
  <c r="AP1897" i="1"/>
  <c r="AP1833" i="1"/>
  <c r="AP1769" i="1"/>
  <c r="AP1706" i="1"/>
  <c r="AP1459" i="1"/>
  <c r="AP1203" i="1"/>
  <c r="AP2624" i="1"/>
  <c r="AP2592" i="1"/>
  <c r="AP2552" i="1"/>
  <c r="AP2488" i="1"/>
  <c r="AP2424" i="1"/>
  <c r="AP2360" i="1"/>
  <c r="AP2296" i="1"/>
  <c r="AP2232" i="1"/>
  <c r="AP2168" i="1"/>
  <c r="AP2104" i="1"/>
  <c r="AP2040" i="1"/>
  <c r="AP1976" i="1"/>
  <c r="AP1912" i="1"/>
  <c r="AP1848" i="1"/>
  <c r="AP1784" i="1"/>
  <c r="AP1720" i="1"/>
  <c r="AP1296" i="1"/>
  <c r="AP726" i="1"/>
  <c r="AP1689" i="1"/>
  <c r="AP1657" i="1"/>
  <c r="AP1625" i="1"/>
  <c r="AP1593" i="1"/>
  <c r="AP1561" i="1"/>
  <c r="AP1517" i="1"/>
  <c r="AP1453" i="1"/>
  <c r="AP1389" i="1"/>
  <c r="AP1325" i="1"/>
  <c r="AP1261" i="1"/>
  <c r="AP1197" i="1"/>
  <c r="AP1133" i="1"/>
  <c r="AO3123" i="1"/>
  <c r="AO4460" i="1"/>
  <c r="AO3304" i="1"/>
  <c r="AO3208" i="1"/>
  <c r="AO2963" i="1"/>
  <c r="AO2707" i="1"/>
  <c r="AO1973" i="1"/>
  <c r="AO4464" i="1"/>
  <c r="AO4432" i="1"/>
  <c r="AO4400" i="1"/>
  <c r="AO4368" i="1"/>
  <c r="AO4336" i="1"/>
  <c r="AO4304" i="1"/>
  <c r="AO4272" i="1"/>
  <c r="AO4240" i="1"/>
  <c r="AO4208" i="1"/>
  <c r="AO4176" i="1"/>
  <c r="AO4144" i="1"/>
  <c r="AO4112" i="1"/>
  <c r="AO4080" i="1"/>
  <c r="AO4048" i="1"/>
  <c r="AO4016" i="1"/>
  <c r="AO3984" i="1"/>
  <c r="AO3952" i="1"/>
  <c r="AO3920" i="1"/>
  <c r="AO3888" i="1"/>
  <c r="AO3856" i="1"/>
  <c r="AO3824" i="1"/>
  <c r="AO3792" i="1"/>
  <c r="AO3760" i="1"/>
  <c r="AO3728" i="1"/>
  <c r="AO3696" i="1"/>
  <c r="AO3664" i="1"/>
  <c r="AO3632" i="1"/>
  <c r="AO3600" i="1"/>
  <c r="AO3568" i="1"/>
  <c r="AO3536" i="1"/>
  <c r="AO3504" i="1"/>
  <c r="AO3472" i="1"/>
  <c r="AO3440" i="1"/>
  <c r="AO3408" i="1"/>
  <c r="AO3376" i="1"/>
  <c r="AO3331" i="1"/>
  <c r="AO3260" i="1"/>
  <c r="AO3067" i="1"/>
  <c r="AO2811" i="1"/>
  <c r="AO2555" i="1"/>
  <c r="AO3338" i="1"/>
  <c r="AO3274" i="1"/>
  <c r="AO3096" i="1"/>
  <c r="AO2840" i="1"/>
  <c r="AO2584" i="1"/>
  <c r="AO4481" i="1"/>
  <c r="AO4449" i="1"/>
  <c r="AO4417" i="1"/>
  <c r="AO4385" i="1"/>
  <c r="AO4353" i="1"/>
  <c r="AO4321" i="1"/>
  <c r="AO4289" i="1"/>
  <c r="AO4257" i="1"/>
  <c r="AO4225" i="1"/>
  <c r="AO4193" i="1"/>
  <c r="AO4161" i="1"/>
  <c r="AO4129" i="1"/>
  <c r="AO4097" i="1"/>
  <c r="AO4065" i="1"/>
  <c r="AO4033" i="1"/>
  <c r="AO4001" i="1"/>
  <c r="AO3969" i="1"/>
  <c r="AO3937" i="1"/>
  <c r="AO3905" i="1"/>
  <c r="AO3873" i="1"/>
  <c r="AO3841" i="1"/>
  <c r="AO3809" i="1"/>
  <c r="AO3777" i="1"/>
  <c r="AO3745" i="1"/>
  <c r="AO3713" i="1"/>
  <c r="AO3681" i="1"/>
  <c r="AO3649" i="1"/>
  <c r="AO3617" i="1"/>
  <c r="AO3585" i="1"/>
  <c r="AO3553" i="1"/>
  <c r="AO3521" i="1"/>
  <c r="AO3489" i="1"/>
  <c r="AO3457" i="1"/>
  <c r="AO3425" i="1"/>
  <c r="AO3393" i="1"/>
  <c r="AO3361" i="1"/>
  <c r="AO3301" i="1"/>
  <c r="AO3204" i="1"/>
  <c r="AO2955" i="1"/>
  <c r="AO2699" i="1"/>
  <c r="AO1866" i="1"/>
  <c r="AO3221" i="1"/>
  <c r="AO3157" i="1"/>
  <c r="AO3093" i="1"/>
  <c r="AO3029" i="1"/>
  <c r="AO2965" i="1"/>
  <c r="AO2901" i="1"/>
  <c r="AO2837" i="1"/>
  <c r="AO2773" i="1"/>
  <c r="AO2709" i="1"/>
  <c r="AO2645" i="1"/>
  <c r="AO2581" i="1"/>
  <c r="AO2517" i="1"/>
  <c r="AO1926" i="1"/>
  <c r="AO3196" i="1"/>
  <c r="AO3132" i="1"/>
  <c r="AO3068" i="1"/>
  <c r="AO3004" i="1"/>
  <c r="AO2940" i="1"/>
  <c r="AO2876" i="1"/>
  <c r="AO2812" i="1"/>
  <c r="AO2748" i="1"/>
  <c r="AO2684" i="1"/>
  <c r="AO2620" i="1"/>
  <c r="AO2556" i="1"/>
  <c r="AO2096" i="1"/>
  <c r="AO1842" i="1"/>
  <c r="AO3254" i="1"/>
  <c r="AO3190" i="1"/>
  <c r="AO3126" i="1"/>
  <c r="AO3062" i="1"/>
  <c r="AO2998" i="1"/>
  <c r="AO2934" i="1"/>
  <c r="AO2870" i="1"/>
  <c r="AO2806" i="1"/>
  <c r="AO2742" i="1"/>
  <c r="AO2678" i="1"/>
  <c r="AO2614" i="1"/>
  <c r="AO2550" i="1"/>
  <c r="AO2061" i="1"/>
  <c r="AO1806" i="1"/>
  <c r="AO2495" i="1"/>
  <c r="AO2463" i="1"/>
  <c r="AO2431" i="1"/>
  <c r="AO2399" i="1"/>
  <c r="AO2367" i="1"/>
  <c r="AO2335" i="1"/>
  <c r="AO2303" i="1"/>
  <c r="AO2271" i="1"/>
  <c r="AO2239" i="1"/>
  <c r="AO2207" i="1"/>
  <c r="AO2175" i="1"/>
  <c r="AO2135" i="1"/>
  <c r="AO2071" i="1"/>
  <c r="AO2007" i="1"/>
  <c r="AO1941" i="1"/>
  <c r="AO1877" i="1"/>
  <c r="AO1813" i="1"/>
  <c r="AO1639" i="1"/>
  <c r="AO1393" i="1"/>
  <c r="AO2113" i="1"/>
  <c r="AO2049" i="1"/>
  <c r="AO1985" i="1"/>
  <c r="AO1920" i="1"/>
  <c r="AO1856" i="1"/>
  <c r="AO1791" i="1"/>
  <c r="AO1551" i="1"/>
  <c r="AO2506" i="1"/>
  <c r="AO2474" i="1"/>
  <c r="AO2442" i="1"/>
  <c r="AO2410" i="1"/>
  <c r="AO2378" i="1"/>
  <c r="AO2346" i="1"/>
  <c r="AO2314" i="1"/>
  <c r="AO2282" i="1"/>
  <c r="AO2250" i="1"/>
  <c r="AO2218" i="1"/>
  <c r="AO2186" i="1"/>
  <c r="AO2154" i="1"/>
  <c r="AO2094" i="1"/>
  <c r="AO2030" i="1"/>
  <c r="AO1966" i="1"/>
  <c r="AO1903" i="1"/>
  <c r="AO1839" i="1"/>
  <c r="AO1740" i="1"/>
  <c r="AO1484" i="1"/>
  <c r="AO1761" i="1"/>
  <c r="AO1697" i="1"/>
  <c r="AO1633" i="1"/>
  <c r="AO1569" i="1"/>
  <c r="AO1505" i="1"/>
  <c r="AO1441" i="1"/>
  <c r="AO1185" i="1"/>
  <c r="AO1788" i="1"/>
  <c r="AO1736" i="1"/>
  <c r="AO1672" i="1"/>
  <c r="AO1608" i="1"/>
  <c r="AO1544" i="1"/>
  <c r="AO1480" i="1"/>
  <c r="AO1416" i="1"/>
  <c r="AO1204" i="1"/>
  <c r="AO1773" i="1"/>
  <c r="AO1709" i="1"/>
  <c r="AO1645" i="1"/>
  <c r="AO1581" i="1"/>
  <c r="AO1517" i="1"/>
  <c r="AO1453" i="1"/>
  <c r="AO1233" i="1"/>
  <c r="AO1363" i="1"/>
  <c r="AO1331" i="1"/>
  <c r="AO1299" i="1"/>
  <c r="AO1267" i="1"/>
  <c r="AO1211" i="1"/>
  <c r="AO1147" i="1"/>
  <c r="AO1083" i="1"/>
  <c r="AO971" i="1"/>
  <c r="AO1224" i="1"/>
  <c r="AO1160" i="1"/>
  <c r="AO1096" i="1"/>
  <c r="AO1033" i="1"/>
  <c r="AO1394" i="1"/>
  <c r="AO1362" i="1"/>
  <c r="AO1330" i="1"/>
  <c r="AO1298" i="1"/>
  <c r="AO1266" i="1"/>
  <c r="AO1210" i="1"/>
  <c r="AO1146" i="1"/>
  <c r="AO1082" i="1"/>
  <c r="AO979" i="1"/>
  <c r="AO966" i="1"/>
  <c r="AO812" i="1"/>
  <c r="AO266" i="1"/>
  <c r="AO989" i="1"/>
  <c r="AO905" i="1"/>
  <c r="AO649" i="1"/>
  <c r="AO980" i="1"/>
  <c r="AO860" i="1"/>
  <c r="AO604" i="1"/>
  <c r="AO894" i="1"/>
  <c r="AO830" i="1"/>
  <c r="AO766" i="1"/>
  <c r="AO702" i="1"/>
  <c r="AO638" i="1"/>
  <c r="AO426" i="1"/>
  <c r="AO872" i="1"/>
  <c r="AO808" i="1"/>
  <c r="AO744" i="1"/>
  <c r="AO680" i="1"/>
  <c r="AO616" i="1"/>
  <c r="AO930" i="1"/>
  <c r="AO866" i="1"/>
  <c r="AO802" i="1"/>
  <c r="AO738" i="1"/>
  <c r="AO674" i="1"/>
  <c r="AO610" i="1"/>
  <c r="AO580" i="1"/>
  <c r="AO548" i="1"/>
  <c r="AO516" i="1"/>
  <c r="AO484" i="1"/>
  <c r="AO452" i="1"/>
  <c r="AO377" i="1"/>
  <c r="AO247" i="1"/>
  <c r="AO354" i="1"/>
  <c r="AO587" i="1"/>
  <c r="AO555" i="1"/>
  <c r="AO523" i="1"/>
  <c r="AO491" i="1"/>
  <c r="AO459" i="1"/>
  <c r="AO401" i="1"/>
  <c r="AO273" i="1"/>
  <c r="AO218" i="1"/>
  <c r="AO111" i="1"/>
  <c r="AO371" i="1"/>
  <c r="AO307" i="1"/>
  <c r="AO243" i="1"/>
  <c r="AO416" i="1"/>
  <c r="AO352" i="1"/>
  <c r="AO288" i="1"/>
  <c r="AO224" i="1"/>
  <c r="AO116" i="1"/>
  <c r="AO102" i="1"/>
  <c r="AO38" i="1"/>
  <c r="AO120" i="1"/>
  <c r="AO56" i="1"/>
  <c r="AO217" i="1"/>
  <c r="AO185" i="1"/>
  <c r="AO125" i="1"/>
  <c r="AO61" i="1"/>
  <c r="AO17" i="1"/>
  <c r="AP11" i="1"/>
  <c r="AP4460" i="1"/>
  <c r="AP4428" i="1"/>
  <c r="AP4396" i="1"/>
  <c r="AP4328" i="1"/>
  <c r="AP4229" i="1"/>
  <c r="AP4102" i="1"/>
  <c r="AP3974" i="1"/>
  <c r="AP3811" i="1"/>
  <c r="AP4338" i="1"/>
  <c r="AP4243" i="1"/>
  <c r="AP4115" i="1"/>
  <c r="AP3987" i="1"/>
  <c r="AP3839" i="1"/>
  <c r="AP4481" i="1"/>
  <c r="AP4449" i="1"/>
  <c r="AP4417" i="1"/>
  <c r="AP4385" i="1"/>
  <c r="AP4298" i="1"/>
  <c r="AP4170" i="1"/>
  <c r="AP4042" i="1"/>
  <c r="AP3914" i="1"/>
  <c r="AP3691" i="1"/>
  <c r="AP4301" i="1"/>
  <c r="AP4187" i="1"/>
  <c r="AP4055" i="1"/>
  <c r="AP3927" i="1"/>
  <c r="AP3719" i="1"/>
  <c r="AP3607" i="1"/>
  <c r="AP3543" i="1"/>
  <c r="AP3479" i="1"/>
  <c r="AP3415" i="1"/>
  <c r="AP3293" i="1"/>
  <c r="AP3113" i="1"/>
  <c r="AP2857" i="1"/>
  <c r="AP3842" i="1"/>
  <c r="AP3778" i="1"/>
  <c r="AP3714" i="1"/>
  <c r="AP3650" i="1"/>
  <c r="AP3586" i="1"/>
  <c r="AP3522" i="1"/>
  <c r="AP3458" i="1"/>
  <c r="AP3379" i="1"/>
  <c r="AP3251" i="1"/>
  <c r="AP3029" i="1"/>
  <c r="AP2309" i="1"/>
  <c r="AP4348" i="1"/>
  <c r="AP4284" i="1"/>
  <c r="AP4220" i="1"/>
  <c r="AP4157" i="1"/>
  <c r="AP4093" i="1"/>
  <c r="AP4029" i="1"/>
  <c r="AP3965" i="1"/>
  <c r="AP3901" i="1"/>
  <c r="AP3837" i="1"/>
  <c r="AP3773" i="1"/>
  <c r="AP3709" i="1"/>
  <c r="AP3645" i="1"/>
  <c r="AP3581" i="1"/>
  <c r="AP3517" i="1"/>
  <c r="AP3453" i="1"/>
  <c r="AP3369" i="1"/>
  <c r="AP3241" i="1"/>
  <c r="AP3009" i="1"/>
  <c r="AP1925" i="1"/>
  <c r="AP4230" i="1"/>
  <c r="AP4164" i="1"/>
  <c r="AP4100" i="1"/>
  <c r="AP4036" i="1"/>
  <c r="AP3972" i="1"/>
  <c r="AP3908" i="1"/>
  <c r="AP3844" i="1"/>
  <c r="AP3780" i="1"/>
  <c r="AP3716" i="1"/>
  <c r="AP3652" i="1"/>
  <c r="AP3588" i="1"/>
  <c r="AP3524" i="1"/>
  <c r="AP3460" i="1"/>
  <c r="AP3383" i="1"/>
  <c r="AP3255" i="1"/>
  <c r="AP3037" i="1"/>
  <c r="AP2394" i="1"/>
  <c r="AP3171" i="1"/>
  <c r="AP3108" i="1"/>
  <c r="AP3044" i="1"/>
  <c r="AP2980" i="1"/>
  <c r="AP2916" i="1"/>
  <c r="AP2850" i="1"/>
  <c r="AP2469" i="1"/>
  <c r="AP3406" i="1"/>
  <c r="AP3374" i="1"/>
  <c r="AP3342" i="1"/>
  <c r="AP3310" i="1"/>
  <c r="AP3278" i="1"/>
  <c r="AP3246" i="1"/>
  <c r="AP3213" i="1"/>
  <c r="AP3149" i="1"/>
  <c r="AP3083" i="1"/>
  <c r="AP3019" i="1"/>
  <c r="AP2955" i="1"/>
  <c r="AP2891" i="1"/>
  <c r="AP2754" i="1"/>
  <c r="AP2074" i="1"/>
  <c r="AP3183" i="1"/>
  <c r="AP3118" i="1"/>
  <c r="AP3054" i="1"/>
  <c r="AP2990" i="1"/>
  <c r="AP2926" i="1"/>
  <c r="AP2862" i="1"/>
  <c r="AP2645" i="1"/>
  <c r="AP1528" i="1"/>
  <c r="AP2788" i="1"/>
  <c r="AP2724" i="1"/>
  <c r="AP2660" i="1"/>
  <c r="AP2595" i="1"/>
  <c r="AP2445" i="1"/>
  <c r="AP2189" i="1"/>
  <c r="AP1933" i="1"/>
  <c r="AP1672" i="1"/>
  <c r="AP2838" i="1"/>
  <c r="AP2774" i="1"/>
  <c r="AP2710" i="1"/>
  <c r="AP2646" i="1"/>
  <c r="AP2410" i="1"/>
  <c r="AP2154" i="1"/>
  <c r="AP1898" i="1"/>
  <c r="AP1464" i="1"/>
  <c r="AP2803" i="1"/>
  <c r="AP2739" i="1"/>
  <c r="AP2675" i="1"/>
  <c r="AP2613" i="1"/>
  <c r="AP2532" i="1"/>
  <c r="AP2290" i="1"/>
  <c r="AP2034" i="1"/>
  <c r="AP1778" i="1"/>
  <c r="AP683" i="1"/>
  <c r="AP2468" i="1"/>
  <c r="AP2404" i="1"/>
  <c r="AP2340" i="1"/>
  <c r="AP2276" i="1"/>
  <c r="AP2212" i="1"/>
  <c r="AP2148" i="1"/>
  <c r="AP2084" i="1"/>
  <c r="AP2020" i="1"/>
  <c r="AP1956" i="1"/>
  <c r="AP1892" i="1"/>
  <c r="AP1828" i="1"/>
  <c r="AP1764" i="1"/>
  <c r="AP1472" i="1"/>
  <c r="AP1216" i="1"/>
  <c r="AP2550" i="1"/>
  <c r="AP2486" i="1"/>
  <c r="AP2422" i="1"/>
  <c r="AP2358" i="1"/>
  <c r="AP2294" i="1"/>
  <c r="AP2230" i="1"/>
  <c r="AP2166" i="1"/>
  <c r="AP2102" i="1"/>
  <c r="AP2038" i="1"/>
  <c r="AP1974" i="1"/>
  <c r="AP1910" i="1"/>
  <c r="AP1846" i="1"/>
  <c r="AP1782" i="1"/>
  <c r="AP1718" i="1"/>
  <c r="AP1512" i="1"/>
  <c r="AP1256" i="1"/>
  <c r="AP2630" i="1"/>
  <c r="AP2598" i="1"/>
  <c r="AP2563" i="1"/>
  <c r="AP2499" i="1"/>
  <c r="AP2435" i="1"/>
  <c r="AP2371" i="1"/>
  <c r="AP2307" i="1"/>
  <c r="AP2243" i="1"/>
  <c r="AP2179" i="1"/>
  <c r="AP2115" i="1"/>
  <c r="AP2051" i="1"/>
  <c r="AP1987" i="1"/>
  <c r="AP1923" i="1"/>
  <c r="AP1859" i="1"/>
  <c r="AP1795" i="1"/>
  <c r="AP1731" i="1"/>
  <c r="AP1339" i="1"/>
  <c r="AP939" i="1"/>
  <c r="AP1695" i="1"/>
  <c r="AP1663" i="1"/>
  <c r="AP1631" i="1"/>
  <c r="AP1599" i="1"/>
  <c r="AP1567" i="1"/>
  <c r="AP1530" i="1"/>
  <c r="AP1466" i="1"/>
  <c r="AP1402" i="1"/>
  <c r="AP1338" i="1"/>
  <c r="AP1274" i="1"/>
  <c r="AP1210" i="1"/>
  <c r="AP1146" i="1"/>
  <c r="AO3256" i="1"/>
  <c r="AO4484" i="1"/>
  <c r="AO1439" i="1"/>
  <c r="AO3316" i="1"/>
  <c r="AO3235" i="1"/>
  <c r="AO3016" i="1"/>
  <c r="AO2760" i="1"/>
  <c r="AO2144" i="1"/>
  <c r="AO4470" i="1"/>
  <c r="AO4438" i="1"/>
  <c r="AO4406" i="1"/>
  <c r="AO4374" i="1"/>
  <c r="AO4342" i="1"/>
  <c r="AO4310" i="1"/>
  <c r="AO4278" i="1"/>
  <c r="AO4246" i="1"/>
  <c r="AO4214" i="1"/>
  <c r="AO4182" i="1"/>
  <c r="AO4150" i="1"/>
  <c r="AO4118" i="1"/>
  <c r="AO4086" i="1"/>
  <c r="AO4054" i="1"/>
  <c r="AO4022" i="1"/>
  <c r="AO3990" i="1"/>
  <c r="AO3958" i="1"/>
  <c r="AO3926" i="1"/>
  <c r="AO3894" i="1"/>
  <c r="AO3862" i="1"/>
  <c r="AO3830" i="1"/>
  <c r="AO3798" i="1"/>
  <c r="AO3766" i="1"/>
  <c r="AO3734" i="1"/>
  <c r="AO3702" i="1"/>
  <c r="AO3670" i="1"/>
  <c r="AO3638" i="1"/>
  <c r="AO3606" i="1"/>
  <c r="AO3574" i="1"/>
  <c r="AO3542" i="1"/>
  <c r="AO3510" i="1"/>
  <c r="AO3478" i="1"/>
  <c r="AO3446" i="1"/>
  <c r="AO3414" i="1"/>
  <c r="AO3382" i="1"/>
  <c r="AO3343" i="1"/>
  <c r="AO3279" i="1"/>
  <c r="AO3120" i="1"/>
  <c r="AO2864" i="1"/>
  <c r="AO2608" i="1"/>
  <c r="AO3350" i="1"/>
  <c r="AO3286" i="1"/>
  <c r="AO3139" i="1"/>
  <c r="AO2883" i="1"/>
  <c r="AO2627" i="1"/>
  <c r="AO4487" i="1"/>
  <c r="AO4455" i="1"/>
  <c r="AO4423" i="1"/>
  <c r="AO4391" i="1"/>
  <c r="AO4359" i="1"/>
  <c r="AO4327" i="1"/>
  <c r="AO4295" i="1"/>
  <c r="AO4263" i="1"/>
  <c r="AO4231" i="1"/>
  <c r="AO4199" i="1"/>
  <c r="AO4167" i="1"/>
  <c r="AO4135" i="1"/>
  <c r="AO4103" i="1"/>
  <c r="AO4071" i="1"/>
  <c r="AO4039" i="1"/>
  <c r="AO4007" i="1"/>
  <c r="AO3975" i="1"/>
  <c r="AO3943" i="1"/>
  <c r="AO3911" i="1"/>
  <c r="AO3879" i="1"/>
  <c r="AO3847" i="1"/>
  <c r="AO3815" i="1"/>
  <c r="AO3783" i="1"/>
  <c r="AO3751" i="1"/>
  <c r="AO3719" i="1"/>
  <c r="AO3687" i="1"/>
  <c r="AO3655" i="1"/>
  <c r="AO3623" i="1"/>
  <c r="AO3591" i="1"/>
  <c r="AO3559" i="1"/>
  <c r="AO3527" i="1"/>
  <c r="AO3495" i="1"/>
  <c r="AO3463" i="1"/>
  <c r="AO3431" i="1"/>
  <c r="AO3399" i="1"/>
  <c r="AO3367" i="1"/>
  <c r="AO3313" i="1"/>
  <c r="AO3231" i="1"/>
  <c r="AO3008" i="1"/>
  <c r="AO2752" i="1"/>
  <c r="AO2069" i="1"/>
  <c r="AO3234" i="1"/>
  <c r="AO3170" i="1"/>
  <c r="AO3106" i="1"/>
  <c r="AO3042" i="1"/>
  <c r="AO2978" i="1"/>
  <c r="AO2914" i="1"/>
  <c r="AO2850" i="1"/>
  <c r="AO2786" i="1"/>
  <c r="AO2722" i="1"/>
  <c r="AO2658" i="1"/>
  <c r="AO2594" i="1"/>
  <c r="AO2530" i="1"/>
  <c r="AO1981" i="1"/>
  <c r="AO1471" i="1"/>
  <c r="AO3143" i="1"/>
  <c r="AO3079" i="1"/>
  <c r="AO3015" i="1"/>
  <c r="AO2951" i="1"/>
  <c r="AO2887" i="1"/>
  <c r="AO2823" i="1"/>
  <c r="AO2759" i="1"/>
  <c r="AO2695" i="1"/>
  <c r="AO2631" i="1"/>
  <c r="AO2567" i="1"/>
  <c r="AO2149" i="1"/>
  <c r="AO1890" i="1"/>
  <c r="AO3265" i="1"/>
  <c r="AO3201" i="1"/>
  <c r="AO3137" i="1"/>
  <c r="AO3073" i="1"/>
  <c r="AO3009" i="1"/>
  <c r="AO2945" i="1"/>
  <c r="AO2881" i="1"/>
  <c r="AO2817" i="1"/>
  <c r="AO2753" i="1"/>
  <c r="AO2689" i="1"/>
  <c r="AO2625" i="1"/>
  <c r="AO2561" i="1"/>
  <c r="AO2104" i="1"/>
  <c r="AO1854" i="1"/>
  <c r="AO2501" i="1"/>
  <c r="AO2469" i="1"/>
  <c r="AO2437" i="1"/>
  <c r="AO2405" i="1"/>
  <c r="AO2373" i="1"/>
  <c r="AO2341" i="1"/>
  <c r="AO2309" i="1"/>
  <c r="AO2277" i="1"/>
  <c r="AO2245" i="1"/>
  <c r="AO2213" i="1"/>
  <c r="AO2181" i="1"/>
  <c r="AO2146" i="1"/>
  <c r="AO2082" i="1"/>
  <c r="AO2018" i="1"/>
  <c r="AO1953" i="1"/>
  <c r="AO1889" i="1"/>
  <c r="AO1825" i="1"/>
  <c r="AO1692" i="1"/>
  <c r="AO1436" i="1"/>
  <c r="AO2124" i="1"/>
  <c r="AO2060" i="1"/>
  <c r="AO1996" i="1"/>
  <c r="AO1932" i="1"/>
  <c r="AO1868" i="1"/>
  <c r="AO1804" i="1"/>
  <c r="AO1604" i="1"/>
  <c r="AO1209" i="1"/>
  <c r="AO2480" i="1"/>
  <c r="AO2448" i="1"/>
  <c r="AO2416" i="1"/>
  <c r="AO2384" i="1"/>
  <c r="AO2352" i="1"/>
  <c r="AO2320" i="1"/>
  <c r="AO2288" i="1"/>
  <c r="AO2256" i="1"/>
  <c r="AO2224" i="1"/>
  <c r="AO2192" i="1"/>
  <c r="AO2160" i="1"/>
  <c r="AO2107" i="1"/>
  <c r="AO2043" i="1"/>
  <c r="AO1979" i="1"/>
  <c r="AO1915" i="1"/>
  <c r="AO1851" i="1"/>
  <c r="AO1781" i="1"/>
  <c r="AO1527" i="1"/>
  <c r="AO1774" i="1"/>
  <c r="AO1710" i="1"/>
  <c r="AO1646" i="1"/>
  <c r="AO1582" i="1"/>
  <c r="AO1518" i="1"/>
  <c r="AO1454" i="1"/>
  <c r="AO1228" i="1"/>
  <c r="AO633" i="1"/>
  <c r="AO1747" i="1"/>
  <c r="AO1683" i="1"/>
  <c r="AO1619" i="1"/>
  <c r="AO1555" i="1"/>
  <c r="AO1491" i="1"/>
  <c r="AO1427" i="1"/>
  <c r="AO1257" i="1"/>
  <c r="AO991" i="1"/>
  <c r="AO1722" i="1"/>
  <c r="AO1658" i="1"/>
  <c r="AO1594" i="1"/>
  <c r="AO1530" i="1"/>
  <c r="AO1418" i="1"/>
  <c r="AO1345" i="1"/>
  <c r="AO1281" i="1"/>
  <c r="AO1174" i="1"/>
  <c r="AO1046" i="1"/>
  <c r="AO1189" i="1"/>
  <c r="AO1061" i="1"/>
  <c r="AO1376" i="1"/>
  <c r="AO1312" i="1"/>
  <c r="AO1239" i="1"/>
  <c r="AO1111" i="1"/>
  <c r="AO287" i="1"/>
  <c r="AO673" i="1"/>
  <c r="AO953" i="1"/>
  <c r="AO1008" i="1"/>
  <c r="AO721" i="1"/>
  <c r="AO859" i="1"/>
  <c r="AO731" i="1"/>
  <c r="AO603" i="1"/>
  <c r="AO837" i="1"/>
  <c r="AO709" i="1"/>
  <c r="AO362" i="1"/>
  <c r="AO831" i="1"/>
  <c r="AO703" i="1"/>
  <c r="AO399" i="1"/>
  <c r="AO530" i="1"/>
  <c r="AO466" i="1"/>
  <c r="AO308" i="1"/>
  <c r="AO279" i="1"/>
  <c r="AO537" i="1"/>
  <c r="AO473" i="1"/>
  <c r="AO332" i="1"/>
  <c r="AO182" i="1"/>
  <c r="AO334" i="1"/>
  <c r="AO87" i="1"/>
  <c r="AO317" i="1"/>
  <c r="AO188" i="1"/>
  <c r="AO65" i="1"/>
  <c r="AO83" i="1"/>
  <c r="AO199" i="1"/>
  <c r="AO90" i="1"/>
  <c r="AO24" i="1"/>
  <c r="AP4442" i="1"/>
  <c r="AP4375" i="1"/>
  <c r="AP4158" i="1"/>
  <c r="AP3902" i="1"/>
  <c r="AP4288" i="1"/>
  <c r="AP4043" i="1"/>
  <c r="AP3695" i="1"/>
  <c r="AP4431" i="1"/>
  <c r="AP4337" i="1"/>
  <c r="AP4098" i="1"/>
  <c r="AP3803" i="1"/>
  <c r="AP4240" i="1"/>
  <c r="AP3983" i="1"/>
  <c r="AP3635" i="1"/>
  <c r="AP3507" i="1"/>
  <c r="AP3097" i="1"/>
  <c r="AP3710" i="1"/>
  <c r="AP3454" i="1"/>
  <c r="AP2138" i="1"/>
  <c r="AP4153" i="1"/>
  <c r="AP3897" i="1"/>
  <c r="AP3641" i="1"/>
  <c r="AP3361" i="1"/>
  <c r="AP4225" i="1"/>
  <c r="AP3968" i="1"/>
  <c r="AP3712" i="1"/>
  <c r="AP3456" i="1"/>
  <c r="AP2053" i="1"/>
  <c r="AP2976" i="1"/>
  <c r="AP3404" i="1"/>
  <c r="AP3276" i="1"/>
  <c r="AP3079" i="1"/>
  <c r="AP2733" i="1"/>
  <c r="AP3050" i="1"/>
  <c r="AP2634" i="1"/>
  <c r="AP2655" i="1"/>
  <c r="AP1922" i="1"/>
  <c r="AP2705" i="1"/>
  <c r="AP1877" i="1"/>
  <c r="AP2672" i="1"/>
  <c r="AP2013" i="1"/>
  <c r="AP2399" i="1"/>
  <c r="AP2143" i="1"/>
  <c r="AP1887" i="1"/>
  <c r="AP1195" i="1"/>
  <c r="AP2353" i="1"/>
  <c r="AP2097" i="1"/>
  <c r="AP1841" i="1"/>
  <c r="AP1235" i="1"/>
  <c r="AP2496" i="1"/>
  <c r="AP2240" i="1"/>
  <c r="AP1984" i="1"/>
  <c r="AP1728" i="1"/>
  <c r="AP1661" i="1"/>
  <c r="AP1525" i="1"/>
  <c r="AP1269" i="1"/>
  <c r="AO4436" i="1"/>
  <c r="AO4260" i="1"/>
  <c r="AO4132" i="1"/>
  <c r="AO4004" i="1"/>
  <c r="AO3876" i="1"/>
  <c r="AO3748" i="1"/>
  <c r="AO3620" i="1"/>
  <c r="AO3492" i="1"/>
  <c r="AO3364" i="1"/>
  <c r="AO2715" i="1"/>
  <c r="AO3000" i="1"/>
  <c r="AO4437" i="1"/>
  <c r="AO4309" i="1"/>
  <c r="AO4181" i="1"/>
  <c r="AO4053" i="1"/>
  <c r="AO3925" i="1"/>
  <c r="AO3797" i="1"/>
  <c r="AO3669" i="1"/>
  <c r="AO3541" i="1"/>
  <c r="AO3413" i="1"/>
  <c r="AO3115" i="1"/>
  <c r="AO3197" i="1"/>
  <c r="AO2941" i="1"/>
  <c r="AO2685" i="1"/>
  <c r="AO1830" i="1"/>
  <c r="AO2980" i="1"/>
  <c r="AO2724" i="1"/>
  <c r="AO2000" i="1"/>
  <c r="AO3102" i="1"/>
  <c r="AO2846" i="1"/>
  <c r="AO2590" i="1"/>
  <c r="AO2483" i="1"/>
  <c r="AO2355" i="1"/>
  <c r="AO2227" i="1"/>
  <c r="AO2047" i="1"/>
  <c r="AO1785" i="1"/>
  <c r="AO2025" i="1"/>
  <c r="AO1711" i="1"/>
  <c r="AO2430" i="1"/>
  <c r="AO2302" i="1"/>
  <c r="AO2174" i="1"/>
  <c r="AO1943" i="1"/>
  <c r="AO1385" i="1"/>
  <c r="AO1545" i="1"/>
  <c r="AO1776" i="1"/>
  <c r="AO1520" i="1"/>
  <c r="AO1749" i="1"/>
  <c r="AO1493" i="1"/>
  <c r="AO1319" i="1"/>
  <c r="AO1123" i="1"/>
  <c r="AO1136" i="1"/>
  <c r="AO1350" i="1"/>
  <c r="AO1186" i="1"/>
  <c r="AO941" i="1"/>
  <c r="AO809" i="1"/>
  <c r="AO934" i="1"/>
  <c r="AO678" i="1"/>
  <c r="AO784" i="1"/>
  <c r="AO906" i="1"/>
  <c r="AO650" i="1"/>
  <c r="AO504" i="1"/>
  <c r="AO431" i="1"/>
  <c r="AO511" i="1"/>
  <c r="AO124" i="1"/>
  <c r="AO283" i="1"/>
  <c r="AO264" i="1"/>
  <c r="AO160" i="1"/>
  <c r="AO165" i="1"/>
  <c r="AP4480" i="1"/>
  <c r="AP4296" i="1"/>
  <c r="AP3715" i="1"/>
  <c r="AP3939" i="1"/>
  <c r="AP4405" i="1"/>
  <c r="AP3994" i="1"/>
  <c r="AP4135" i="1"/>
  <c r="AP3583" i="1"/>
  <c r="AP3245" i="1"/>
  <c r="AP3754" i="1"/>
  <c r="AP3498" i="1"/>
  <c r="AP2933" i="1"/>
  <c r="AP4196" i="1"/>
  <c r="AP3941" i="1"/>
  <c r="AP3685" i="1"/>
  <c r="AP3429" i="1"/>
  <c r="AP4270" i="1"/>
  <c r="AP4012" i="1"/>
  <c r="AP3756" i="1"/>
  <c r="AP3500" i="1"/>
  <c r="AP2941" i="1"/>
  <c r="AP3020" i="1"/>
  <c r="AP2085" i="1"/>
  <c r="AP3298" i="1"/>
  <c r="AP3125" i="1"/>
  <c r="AP2867" i="1"/>
  <c r="AP3094" i="1"/>
  <c r="AP2805" i="1"/>
  <c r="AP2700" i="1"/>
  <c r="AP2093" i="1"/>
  <c r="AP2750" i="1"/>
  <c r="AP2058" i="1"/>
  <c r="AP2715" i="1"/>
  <c r="AP2194" i="1"/>
  <c r="AP2444" i="1"/>
  <c r="AP2188" i="1"/>
  <c r="AP1932" i="1"/>
  <c r="AP1376" i="1"/>
  <c r="AP2398" i="1"/>
  <c r="AP2142" i="1"/>
  <c r="AP1886" i="1"/>
  <c r="AP1416" i="1"/>
  <c r="AP2539" i="1"/>
  <c r="AP2283" i="1"/>
  <c r="AP2027" i="1"/>
  <c r="AP1771" i="1"/>
  <c r="AP1683" i="1"/>
  <c r="AP1555" i="1"/>
  <c r="AP1314" i="1"/>
  <c r="AP1071" i="1"/>
  <c r="AP1407" i="1"/>
  <c r="AP1151" i="1"/>
  <c r="AP1598" i="1"/>
  <c r="AP1398" i="1"/>
  <c r="AP1142" i="1"/>
  <c r="AP987" i="1"/>
  <c r="AP753" i="1"/>
  <c r="AP773" i="1"/>
  <c r="AP1006" i="1"/>
  <c r="AP796" i="1"/>
  <c r="AP600" i="1"/>
  <c r="AP663" i="1"/>
  <c r="AP692" i="1"/>
  <c r="AP411" i="1"/>
  <c r="AP175" i="1"/>
  <c r="AP108" i="1"/>
  <c r="AP454" i="1"/>
  <c r="AP60" i="1"/>
  <c r="AP136" i="1"/>
  <c r="AP146" i="1"/>
  <c r="AQ4473" i="1"/>
  <c r="AQ3901" i="1"/>
  <c r="AQ4300" i="1"/>
  <c r="AQ4044" i="1"/>
  <c r="AQ3788" i="1"/>
  <c r="AQ3532" i="1"/>
  <c r="AQ4441" i="1"/>
  <c r="AQ3821" i="1"/>
  <c r="AQ4468" i="1"/>
  <c r="AQ4340" i="1"/>
  <c r="AQ4113" i="1"/>
  <c r="AQ3857" i="1"/>
  <c r="AQ3601" i="1"/>
  <c r="AQ3345" i="1"/>
  <c r="AQ4290" i="1"/>
  <c r="AQ3450" i="1"/>
  <c r="AQ4123" i="1"/>
  <c r="AQ3867" i="1"/>
  <c r="AQ3611" i="1"/>
  <c r="AQ2986" i="1"/>
  <c r="AQ3193" i="1"/>
  <c r="AQ2952" i="1"/>
  <c r="AQ3074" i="1"/>
  <c r="AQ1696" i="1"/>
  <c r="AQ3264" i="1"/>
  <c r="AQ3136" i="1"/>
  <c r="AQ2516" i="1"/>
  <c r="AQ2763" i="1"/>
  <c r="AQ2507" i="1"/>
  <c r="AQ2252" i="1"/>
  <c r="AQ3029" i="1"/>
  <c r="AQ2869" i="1"/>
  <c r="AQ2613" i="1"/>
  <c r="AQ2064" i="1"/>
  <c r="AQ2839" i="1"/>
  <c r="AQ2583" i="1"/>
  <c r="AQ2326" i="1"/>
  <c r="AQ1560" i="1"/>
  <c r="AQ2013" i="1"/>
  <c r="AQ1757" i="1"/>
  <c r="AQ1501" i="1"/>
  <c r="AQ2076" i="1"/>
  <c r="AQ1820" i="1"/>
  <c r="AP1051" i="1"/>
  <c r="AP1388" i="1"/>
  <c r="AP1132" i="1"/>
  <c r="AP1588" i="1"/>
  <c r="AP1377" i="1"/>
  <c r="AP1121" i="1"/>
  <c r="AP977" i="1"/>
  <c r="AP670" i="1"/>
  <c r="AP742" i="1"/>
  <c r="AP996" i="1"/>
  <c r="AP776" i="1"/>
  <c r="AP580" i="1"/>
  <c r="AP643" i="1"/>
  <c r="AP673" i="1"/>
  <c r="AP326" i="1"/>
  <c r="AP451" i="1"/>
  <c r="AP410" i="1"/>
  <c r="AP444" i="1"/>
  <c r="AP212" i="1"/>
  <c r="AP115" i="1"/>
  <c r="AP125" i="1"/>
  <c r="AQ4443" i="1"/>
  <c r="AQ3842" i="1"/>
  <c r="AQ4279" i="1"/>
  <c r="AQ4023" i="1"/>
  <c r="AQ3767" i="1"/>
  <c r="AQ3511" i="1"/>
  <c r="AQ4411" i="1"/>
  <c r="AQ3770" i="1"/>
  <c r="AQ4458" i="1"/>
  <c r="AQ4330" i="1"/>
  <c r="AQ4094" i="1"/>
  <c r="AQ3838" i="1"/>
  <c r="AQ3582" i="1"/>
  <c r="AQ3325" i="1"/>
  <c r="AQ4221" i="1"/>
  <c r="AQ3383" i="1"/>
  <c r="AQ4104" i="1"/>
  <c r="AQ3848" i="1"/>
  <c r="AQ3592" i="1"/>
  <c r="AQ2705" i="1"/>
  <c r="AQ3183" i="1"/>
  <c r="AQ2884" i="1"/>
  <c r="AQ3054" i="1"/>
  <c r="AQ3382" i="1"/>
  <c r="AQ3254" i="1"/>
  <c r="AQ3119" i="1"/>
  <c r="AQ2441" i="1"/>
  <c r="AQ2742" i="1"/>
  <c r="AQ2486" i="1"/>
  <c r="AQ2216" i="1"/>
  <c r="AQ3019" i="1"/>
  <c r="AQ2848" i="1"/>
  <c r="AQ2592" i="1"/>
  <c r="AQ1979" i="1"/>
  <c r="AQ2818" i="1"/>
  <c r="AQ2562" i="1"/>
  <c r="AQ2306" i="1"/>
  <c r="AQ1475" i="1"/>
  <c r="AQ1994" i="1"/>
  <c r="AQ1738" i="1"/>
  <c r="AQ1482" i="1"/>
  <c r="AQ2055" i="1"/>
  <c r="AQ1799" i="1"/>
  <c r="AP1031" i="1"/>
  <c r="AP1367" i="1"/>
  <c r="AP1111" i="1"/>
  <c r="AP1578" i="1"/>
  <c r="AP1358" i="1"/>
  <c r="AP1102" i="1"/>
  <c r="AP967" i="1"/>
  <c r="AP585" i="1"/>
  <c r="AP667" i="1"/>
  <c r="AP986" i="1"/>
  <c r="AP749" i="1"/>
  <c r="AP560" i="1"/>
  <c r="AP623" i="1"/>
  <c r="AP652" i="1"/>
  <c r="AP251" i="1"/>
  <c r="AP441" i="1"/>
  <c r="AP391" i="1"/>
  <c r="AP433" i="1"/>
  <c r="AP202" i="1"/>
  <c r="AP96" i="1"/>
  <c r="AP106" i="1"/>
  <c r="AQ4415" i="1"/>
  <c r="AQ3786" i="1"/>
  <c r="AQ4260" i="1"/>
  <c r="AQ4004" i="1"/>
  <c r="AQ3748" i="1"/>
  <c r="AQ3492" i="1"/>
  <c r="AQ4379" i="1"/>
  <c r="AQ3706" i="1"/>
  <c r="AQ4448" i="1"/>
  <c r="AQ4320" i="1"/>
  <c r="AQ4073" i="1"/>
  <c r="AQ3817" i="1"/>
  <c r="AQ3561" i="1"/>
  <c r="AQ3305" i="1"/>
  <c r="AQ4154" i="1"/>
  <c r="AQ3315" i="1"/>
  <c r="AQ4083" i="1"/>
  <c r="AQ3827" i="1"/>
  <c r="AQ3571" i="1"/>
  <c r="AQ2187" i="1"/>
  <c r="AQ3173" i="1"/>
  <c r="AQ2809" i="1"/>
  <c r="AQ3022" i="1"/>
  <c r="AQ3372" i="1"/>
  <c r="AQ3244" i="1"/>
  <c r="AQ3101" i="1"/>
  <c r="AQ2112" i="1"/>
  <c r="AQ2723" i="1"/>
  <c r="AQ2467" i="1"/>
  <c r="AQ2131" i="1"/>
  <c r="AQ3009" i="1"/>
  <c r="AQ2829" i="1"/>
  <c r="AQ2573" i="1"/>
  <c r="AQ1904" i="1"/>
  <c r="AQ2799" i="1"/>
  <c r="AQ2543" i="1"/>
  <c r="AQ2286" i="1"/>
  <c r="AQ2229" i="1"/>
  <c r="AQ1973" i="1"/>
  <c r="AQ1717" i="1"/>
  <c r="AQ1461" i="1"/>
  <c r="AQ2036" i="1"/>
  <c r="AQ1780" i="1"/>
  <c r="AP935" i="1"/>
  <c r="AP1348" i="1"/>
  <c r="AP1092" i="1"/>
  <c r="AP1568" i="1"/>
  <c r="AP1337" i="1"/>
  <c r="AP1081" i="1"/>
  <c r="AP954" i="1"/>
  <c r="AP505" i="1"/>
  <c r="AP581" i="1"/>
  <c r="AP976" i="1"/>
  <c r="AP675" i="1"/>
  <c r="AP540" i="1"/>
  <c r="AP603" i="1"/>
  <c r="AP634" i="1"/>
  <c r="AP494" i="1"/>
  <c r="AP424" i="1"/>
  <c r="AP370" i="1"/>
  <c r="AP412" i="1"/>
  <c r="AP192" i="1"/>
  <c r="AP75" i="1"/>
  <c r="AP85" i="1"/>
  <c r="AQ4387" i="1"/>
  <c r="AQ3730" i="1"/>
  <c r="AQ4239" i="1"/>
  <c r="AQ3983" i="1"/>
  <c r="AQ3727" i="1"/>
  <c r="AQ3471" i="1"/>
  <c r="AQ4347" i="1"/>
  <c r="AQ3645" i="1"/>
  <c r="AQ4438" i="1"/>
  <c r="AQ4310" i="1"/>
  <c r="AQ4054" i="1"/>
  <c r="AQ3798" i="1"/>
  <c r="AQ3542" i="1"/>
  <c r="AQ3100" i="1"/>
  <c r="AQ4093" i="1"/>
  <c r="AQ2780" i="1"/>
  <c r="AQ4064" i="1"/>
  <c r="AQ3808" i="1"/>
  <c r="AQ3552" i="1"/>
  <c r="AQ3291" i="1"/>
  <c r="AQ3163" i="1"/>
  <c r="AQ2724" i="1"/>
  <c r="AQ2982" i="1"/>
  <c r="AQ3362" i="1"/>
  <c r="AQ3234" i="1"/>
  <c r="AQ3081" i="1"/>
  <c r="AQ1771" i="1"/>
  <c r="AQ2702" i="1"/>
  <c r="AQ2446" i="1"/>
  <c r="AQ2056" i="1"/>
  <c r="AQ2999" i="1"/>
  <c r="AQ2808" i="1"/>
  <c r="AQ2552" i="1"/>
  <c r="AQ1819" i="1"/>
  <c r="AQ2778" i="1"/>
  <c r="AQ2522" i="1"/>
  <c r="AQ2266" i="1"/>
  <c r="AQ2210" i="1"/>
  <c r="AQ1954" i="1"/>
  <c r="AQ1698" i="1"/>
  <c r="AQ1053" i="1"/>
  <c r="AQ2015" i="1"/>
  <c r="AQ1759" i="1"/>
  <c r="AQ1548" i="1"/>
  <c r="AQ2343" i="1"/>
  <c r="AQ2190" i="1"/>
  <c r="AQ1934" i="1"/>
  <c r="AQ1678" i="1"/>
  <c r="AQ1291" i="1"/>
  <c r="AQ1282" i="1"/>
  <c r="AQ1012" i="1"/>
  <c r="AQ576" i="1"/>
  <c r="AQ133" i="1"/>
  <c r="AQ47" i="1"/>
  <c r="AR4053" i="1"/>
  <c r="AR4278" i="1"/>
  <c r="AR3782" i="1"/>
  <c r="AR2442" i="1"/>
  <c r="AR2438" i="1"/>
  <c r="AR2791" i="1"/>
  <c r="AR2900" i="1"/>
  <c r="AR2023" i="1"/>
  <c r="AR2403" i="1"/>
  <c r="AQ2073" i="1"/>
  <c r="AQ1273" i="1"/>
  <c r="AQ1264" i="1"/>
  <c r="AQ977" i="1"/>
  <c r="AQ558" i="1"/>
  <c r="AQ302" i="1"/>
  <c r="AQ29" i="1"/>
  <c r="AR4035" i="1"/>
  <c r="AR4260" i="1"/>
  <c r="AR3734" i="1"/>
  <c r="AR2290" i="1"/>
  <c r="AR2282" i="1"/>
  <c r="AR2466" i="1"/>
  <c r="AR2865" i="1"/>
  <c r="AR1884" i="1"/>
  <c r="AR2367" i="1"/>
  <c r="AQ2054" i="1"/>
  <c r="AQ1263" i="1"/>
  <c r="AQ1254" i="1"/>
  <c r="AQ956" i="1"/>
  <c r="AQ539" i="1"/>
  <c r="AQ292" i="1"/>
  <c r="AQ19" i="1"/>
  <c r="AR4025" i="1"/>
  <c r="AR4250" i="1"/>
  <c r="AR3715" i="1"/>
  <c r="AR2068" i="1"/>
  <c r="AR2015" i="1"/>
  <c r="AR2386" i="1"/>
  <c r="AR2844" i="1"/>
  <c r="AR2536" i="1"/>
  <c r="AR2347" i="1"/>
  <c r="AQ1921" i="1"/>
  <c r="AQ1197" i="1"/>
  <c r="AQ1188" i="1"/>
  <c r="AQ825" i="1"/>
  <c r="AQ406" i="1"/>
  <c r="AQ173" i="1"/>
  <c r="AR4471" i="1"/>
  <c r="AR3959" i="1"/>
  <c r="AR4144" i="1"/>
  <c r="AR3509" i="1"/>
  <c r="AR2499" i="1"/>
  <c r="AR1571" i="1"/>
  <c r="AR452" i="1"/>
  <c r="AR1550" i="1"/>
  <c r="AR431" i="1"/>
  <c r="AR1531" i="1"/>
  <c r="AS2061" i="1"/>
  <c r="AP1368" i="1"/>
  <c r="AP2359" i="1"/>
  <c r="AP2167" i="1"/>
  <c r="AP1911" i="1"/>
  <c r="AP1719" i="1"/>
  <c r="AP2505" i="1"/>
  <c r="AP2313" i="1"/>
  <c r="AP2121" i="1"/>
  <c r="AP1929" i="1"/>
  <c r="AP1737" i="1"/>
  <c r="AP955" i="1"/>
  <c r="AP2520" i="1"/>
  <c r="AP2328" i="1"/>
  <c r="AP2136" i="1"/>
  <c r="AP1944" i="1"/>
  <c r="AP1752" i="1"/>
  <c r="AP1705" i="1"/>
  <c r="AP1609" i="1"/>
  <c r="AP1485" i="1"/>
  <c r="AP1293" i="1"/>
  <c r="AO1779" i="1"/>
  <c r="AO3272" i="1"/>
  <c r="AO2579" i="1"/>
  <c r="AO4416" i="1"/>
  <c r="AO4320" i="1"/>
  <c r="AO4224" i="1"/>
  <c r="AO4128" i="1"/>
  <c r="AO4032" i="1"/>
  <c r="AO3904" i="1"/>
  <c r="AO3808" i="1"/>
  <c r="AO3712" i="1"/>
  <c r="AO3616" i="1"/>
  <c r="AO3520" i="1"/>
  <c r="AO3392" i="1"/>
  <c r="AO3195" i="1"/>
  <c r="AO1898" i="1"/>
  <c r="AO2968" i="1"/>
  <c r="AO4465" i="1"/>
  <c r="AO4401" i="1"/>
  <c r="AO4305" i="1"/>
  <c r="AO4209" i="1"/>
  <c r="AO4113" i="1"/>
  <c r="AO4017" i="1"/>
  <c r="AO3889" i="1"/>
  <c r="AO3793" i="1"/>
  <c r="AO3697" i="1"/>
  <c r="AO3601" i="1"/>
  <c r="AO3505" i="1"/>
  <c r="AO3409" i="1"/>
  <c r="AO3268" i="1"/>
  <c r="AO2571" i="1"/>
  <c r="AO3125" i="1"/>
  <c r="AO2933" i="1"/>
  <c r="AO2677" i="1"/>
  <c r="AO2549" i="1"/>
  <c r="AO3164" i="1"/>
  <c r="AO3036" i="1"/>
  <c r="AO2844" i="1"/>
  <c r="AO2652" i="1"/>
  <c r="AO1968" i="1"/>
  <c r="AO3158" i="1"/>
  <c r="AO2966" i="1"/>
  <c r="AO2774" i="1"/>
  <c r="AO2582" i="1"/>
  <c r="AO1188" i="1"/>
  <c r="AO2415" i="1"/>
  <c r="AO2319" i="1"/>
  <c r="AO2223" i="1"/>
  <c r="AO2159" i="1"/>
  <c r="AO1975" i="1"/>
  <c r="AO1767" i="1"/>
  <c r="AO2081" i="1"/>
  <c r="AO1888" i="1"/>
  <c r="AO1423" i="1"/>
  <c r="AO2426" i="1"/>
  <c r="AO2330" i="1"/>
  <c r="AO2234" i="1"/>
  <c r="AO2126" i="1"/>
  <c r="AO1935" i="1"/>
  <c r="AO1612" i="1"/>
  <c r="AO1601" i="1"/>
  <c r="AO1409" i="1"/>
  <c r="AO1704" i="1"/>
  <c r="AO1512" i="1"/>
  <c r="AO1383" i="1"/>
  <c r="AO1677" i="1"/>
  <c r="AO1485" i="1"/>
  <c r="AO1347" i="1"/>
  <c r="AO1179" i="1"/>
  <c r="AO1256" i="1"/>
  <c r="AO1064" i="1"/>
  <c r="AO1346" i="1"/>
  <c r="AO1242" i="1"/>
  <c r="AO1050" i="1"/>
  <c r="AO684" i="1"/>
  <c r="AO777" i="1"/>
  <c r="AO732" i="1"/>
  <c r="AO798" i="1"/>
  <c r="AO606" i="1"/>
  <c r="AO776" i="1"/>
  <c r="AO383" i="1"/>
  <c r="AO770" i="1"/>
  <c r="AO419" i="1"/>
  <c r="AO500" i="1"/>
  <c r="AO313" i="1"/>
  <c r="AO539" i="1"/>
  <c r="AO443" i="1"/>
  <c r="AO186" i="1"/>
  <c r="AO275" i="1"/>
  <c r="AO320" i="1"/>
  <c r="AO134" i="1"/>
  <c r="AO88" i="1"/>
  <c r="AO157" i="1"/>
  <c r="AO26" i="1"/>
  <c r="AP4412" i="1"/>
  <c r="AP4038" i="1"/>
  <c r="AP4299" i="1"/>
  <c r="AP3923" i="1"/>
  <c r="AP4433" i="1"/>
  <c r="AP4237" i="1"/>
  <c r="AP3978" i="1"/>
  <c r="AP4251" i="1"/>
  <c r="AP3847" i="1"/>
  <c r="AP3511" i="1"/>
  <c r="AP3229" i="1"/>
  <c r="AP3810" i="1"/>
  <c r="AP3618" i="1"/>
  <c r="AP3426" i="1"/>
  <c r="AP2901" i="1"/>
  <c r="AP4252" i="1"/>
  <c r="AP4061" i="1"/>
  <c r="AP3869" i="1"/>
  <c r="AP3677" i="1"/>
  <c r="AP3485" i="1"/>
  <c r="AP3132" i="1"/>
  <c r="AP4198" i="1"/>
  <c r="AP4004" i="1"/>
  <c r="AP3812" i="1"/>
  <c r="AP3620" i="1"/>
  <c r="AP3319" i="1"/>
  <c r="AP3203" i="1"/>
  <c r="AP3076" i="1"/>
  <c r="AP2884" i="1"/>
  <c r="AP3390" i="1"/>
  <c r="AP3294" i="1"/>
  <c r="AP3181" i="1"/>
  <c r="AP2987" i="1"/>
  <c r="AP2557" i="1"/>
  <c r="AP3086" i="1"/>
  <c r="AP2894" i="1"/>
  <c r="AP2820" i="1"/>
  <c r="AP2627" i="1"/>
  <c r="AP2061" i="1"/>
  <c r="AP2742" i="1"/>
  <c r="AP2533" i="1"/>
  <c r="AP2835" i="1"/>
  <c r="AP2643" i="1"/>
  <c r="AP2162" i="1"/>
  <c r="AP2500" i="1"/>
  <c r="AP2308" i="1"/>
  <c r="AP2116" i="1"/>
  <c r="AP1924" i="1"/>
  <c r="AP1732" i="1"/>
  <c r="AP2518" i="1"/>
  <c r="AP2326" i="1"/>
  <c r="AP2134" i="1"/>
  <c r="AP2006" i="1"/>
  <c r="AP1686" i="1"/>
  <c r="AP2614" i="1"/>
  <c r="AP2403" i="1"/>
  <c r="AP2211" i="1"/>
  <c r="AP2019" i="1"/>
  <c r="AP1763" i="1"/>
  <c r="AP1711" i="1"/>
  <c r="AP1615" i="1"/>
  <c r="AP1498" i="1"/>
  <c r="AP1306" i="1"/>
  <c r="AP1114" i="1"/>
  <c r="AO3332" i="1"/>
  <c r="AO2888" i="1"/>
  <c r="AO4454" i="1"/>
  <c r="AO4358" i="1"/>
  <c r="AO4262" i="1"/>
  <c r="AO4166" i="1"/>
  <c r="AO4070" i="1"/>
  <c r="AO3974" i="1"/>
  <c r="AO3878" i="1"/>
  <c r="AO3782" i="1"/>
  <c r="AO3686" i="1"/>
  <c r="AO3590" i="1"/>
  <c r="AO3494" i="1"/>
  <c r="AO3398" i="1"/>
  <c r="AO3223" i="1"/>
  <c r="AO2048" i="1"/>
  <c r="AO3011" i="1"/>
  <c r="AO4471" i="1"/>
  <c r="AO4375" i="1"/>
  <c r="AO4247" i="1"/>
  <c r="AO4151" i="1"/>
  <c r="AO4055" i="1"/>
  <c r="AO3959" i="1"/>
  <c r="AO3863" i="1"/>
  <c r="AO3767" i="1"/>
  <c r="AO3671" i="1"/>
  <c r="AO3575" i="1"/>
  <c r="AO3479" i="1"/>
  <c r="AO3383" i="1"/>
  <c r="AO3136" i="1"/>
  <c r="AO3266" i="1"/>
  <c r="AO3074" i="1"/>
  <c r="AO2882" i="1"/>
  <c r="AO2562" i="1"/>
  <c r="AO3175" i="1"/>
  <c r="AO2983" i="1"/>
  <c r="AO2791" i="1"/>
  <c r="AO2599" i="1"/>
  <c r="AO1716" i="1"/>
  <c r="AO3041" i="1"/>
  <c r="AO2785" i="1"/>
  <c r="AO2593" i="1"/>
  <c r="AO1535" i="1"/>
  <c r="AO2421" i="1"/>
  <c r="AO2325" i="1"/>
  <c r="AO2229" i="1"/>
  <c r="AO2114" i="1"/>
  <c r="AO1921" i="1"/>
  <c r="AO1564" i="1"/>
  <c r="AO1964" i="1"/>
  <c r="AO1732" i="1"/>
  <c r="AO2464" i="1"/>
  <c r="AO2336" i="1"/>
  <c r="AO2240" i="1"/>
  <c r="AO2139" i="1"/>
  <c r="AO1947" i="1"/>
  <c r="AO1655" i="1"/>
  <c r="AO1678" i="1"/>
  <c r="AO1422" i="1"/>
  <c r="AO1715" i="1"/>
  <c r="AO1459" i="1"/>
  <c r="AO1482" i="1"/>
  <c r="AO773" i="1"/>
  <c r="AO767" i="1"/>
  <c r="AO498" i="1"/>
  <c r="AO505" i="1"/>
  <c r="AO270" i="1"/>
  <c r="AO129" i="1"/>
  <c r="AO31" i="1"/>
  <c r="AP4282" i="1"/>
  <c r="AP4171" i="1"/>
  <c r="AP4399" i="1"/>
  <c r="AP4336" i="1"/>
  <c r="AP3571" i="1"/>
  <c r="AP3582" i="1"/>
  <c r="AP4025" i="1"/>
  <c r="AP2993" i="1"/>
  <c r="AP3584" i="1"/>
  <c r="AP3340" i="1"/>
  <c r="AP3178" i="1"/>
  <c r="AP2434" i="1"/>
  <c r="AP2800" i="1"/>
  <c r="AP2271" i="1"/>
  <c r="AP2481" i="1"/>
  <c r="AP1714" i="1"/>
  <c r="AP2112" i="1"/>
  <c r="AP1397" i="1"/>
  <c r="AO4196" i="1"/>
  <c r="AO3812" i="1"/>
  <c r="AO3428" i="1"/>
  <c r="AO4373" i="1"/>
  <c r="AO3989" i="1"/>
  <c r="AO3733" i="1"/>
  <c r="AO2603" i="1"/>
  <c r="AO2557" i="1"/>
  <c r="AO2596" i="1"/>
  <c r="AO2718" i="1"/>
  <c r="AO2291" i="1"/>
  <c r="AO959" i="1"/>
  <c r="AO2494" i="1"/>
  <c r="AO1815" i="1"/>
  <c r="AO1648" i="1"/>
  <c r="AO1137" i="1"/>
  <c r="AO994" i="1"/>
  <c r="AO1026" i="1"/>
  <c r="AO151" i="1"/>
  <c r="AO568" i="1"/>
  <c r="AO411" i="1"/>
  <c r="AO237" i="1"/>
  <c r="AP4054" i="1"/>
  <c r="AP4253" i="1"/>
  <c r="AP3455" i="1"/>
  <c r="AP3331" i="1"/>
  <c r="AP4069" i="1"/>
  <c r="AP4140" i="1"/>
  <c r="AP3628" i="1"/>
  <c r="AP3147" i="1"/>
  <c r="AP3362" i="1"/>
  <c r="AP1676" i="1"/>
  <c r="AP2828" i="1"/>
  <c r="AP1176" i="1"/>
  <c r="AP795" i="1"/>
  <c r="AP1680" i="1"/>
  <c r="AP2060" i="1"/>
  <c r="AP2526" i="1"/>
  <c r="AP2014" i="1"/>
  <c r="AP2411" i="1"/>
  <c r="AP1899" i="1"/>
  <c r="AP1619" i="1"/>
  <c r="AP1526" i="1"/>
  <c r="AQ2457" i="1"/>
  <c r="AQ3328" i="1"/>
  <c r="AQ2980" i="1"/>
  <c r="AQ2635" i="1"/>
  <c r="AQ1779" i="1"/>
  <c r="AQ2741" i="1"/>
  <c r="AQ1552" i="1"/>
  <c r="AQ2455" i="1"/>
  <c r="AQ2141" i="1"/>
  <c r="AQ1629" i="1"/>
  <c r="AQ1948" i="1"/>
  <c r="AP1260" i="1"/>
  <c r="AP1505" i="1"/>
  <c r="AP863" i="1"/>
  <c r="AP881" i="1"/>
  <c r="AP904" i="1"/>
  <c r="AP758" i="1"/>
  <c r="AP398" i="1"/>
  <c r="AP282" i="1"/>
  <c r="AP113" i="1"/>
  <c r="AP25" i="1"/>
  <c r="AQ3482" i="1"/>
  <c r="AQ3895" i="1"/>
  <c r="AQ3126" i="1"/>
  <c r="AQ3389" i="1"/>
  <c r="AQ4222" i="1"/>
  <c r="AQ3966" i="1"/>
  <c r="AQ3454" i="1"/>
  <c r="AQ3805" i="1"/>
  <c r="AQ3976" i="1"/>
  <c r="AQ3464" i="1"/>
  <c r="AQ3107" i="1"/>
  <c r="AQ2689" i="1"/>
  <c r="AQ3190" i="1"/>
  <c r="AQ2870" i="1"/>
  <c r="AQ1704" i="1"/>
  <c r="AQ1610" i="1"/>
  <c r="AQ1927" i="1"/>
  <c r="AP1495" i="1"/>
  <c r="AP1642" i="1"/>
  <c r="AP1230" i="1"/>
  <c r="AP846" i="1"/>
  <c r="AP748" i="1"/>
  <c r="AQ2604" i="1"/>
  <c r="AQ3308" i="1"/>
  <c r="AQ2868" i="1"/>
  <c r="AQ2595" i="1"/>
  <c r="AQ1619" i="1"/>
  <c r="AQ2701" i="1"/>
  <c r="AQ2927" i="1"/>
  <c r="AQ2415" i="1"/>
  <c r="AQ2101" i="1"/>
  <c r="AQ1589" i="1"/>
  <c r="AQ1908" i="1"/>
  <c r="AP1476" i="1"/>
  <c r="AP1632" i="1"/>
  <c r="AP1209" i="1"/>
  <c r="AP826" i="1"/>
  <c r="AP1040" i="1"/>
  <c r="AP669" i="1"/>
  <c r="AP414" i="1"/>
  <c r="AP234" i="1"/>
  <c r="AP244" i="1"/>
  <c r="AP197" i="1"/>
  <c r="AQ3375" i="1"/>
  <c r="AQ3599" i="1"/>
  <c r="AQ3076" i="1"/>
  <c r="AQ3926" i="1"/>
  <c r="AQ4407" i="1"/>
  <c r="AQ3936" i="1"/>
  <c r="AQ3424" i="1"/>
  <c r="AQ1536" i="1"/>
  <c r="AQ2793" i="1"/>
  <c r="AQ2574" i="1"/>
  <c r="AQ2935" i="1"/>
  <c r="AQ2906" i="1"/>
  <c r="AQ1827" i="1"/>
  <c r="AQ1570" i="1"/>
  <c r="AQ1599" i="1"/>
  <c r="AQ2062" i="1"/>
  <c r="AQ361" i="1"/>
  <c r="AQ352" i="1"/>
  <c r="AR3767" i="1"/>
  <c r="AR3259" i="1"/>
  <c r="AR3264" i="1"/>
  <c r="AR3303" i="1"/>
  <c r="AO3296" i="1"/>
  <c r="AO2547" i="1"/>
  <c r="AO4412" i="1"/>
  <c r="AO3344" i="1"/>
  <c r="AO3276" i="1"/>
  <c r="AO3112" i="1"/>
  <c r="AO2856" i="1"/>
  <c r="AO2600" i="1"/>
  <c r="AO4482" i="1"/>
  <c r="AO4450" i="1"/>
  <c r="AO4418" i="1"/>
  <c r="AO4386" i="1"/>
  <c r="AO4354" i="1"/>
  <c r="AO4322" i="1"/>
  <c r="AO4290" i="1"/>
  <c r="AO4258" i="1"/>
  <c r="AO4226" i="1"/>
  <c r="AO4194" i="1"/>
  <c r="AO4162" i="1"/>
  <c r="AO4130" i="1"/>
  <c r="AO4098" i="1"/>
  <c r="AO4066" i="1"/>
  <c r="AO4034" i="1"/>
  <c r="AO4002" i="1"/>
  <c r="AO3970" i="1"/>
  <c r="AO3938" i="1"/>
  <c r="AO3906" i="1"/>
  <c r="AO3874" i="1"/>
  <c r="AO3842" i="1"/>
  <c r="AO3810" i="1"/>
  <c r="AO3778" i="1"/>
  <c r="AO3746" i="1"/>
  <c r="AO3714" i="1"/>
  <c r="AO3682" i="1"/>
  <c r="AO3650" i="1"/>
  <c r="AO3618" i="1"/>
  <c r="AO3586" i="1"/>
  <c r="AO3554" i="1"/>
  <c r="AO3522" i="1"/>
  <c r="AO3490" i="1"/>
  <c r="AO3458" i="1"/>
  <c r="AO3426" i="1"/>
  <c r="AO3394" i="1"/>
  <c r="AO3362" i="1"/>
  <c r="AO3303" i="1"/>
  <c r="AO3207" i="1"/>
  <c r="AO2960" i="1"/>
  <c r="AO2704" i="1"/>
  <c r="AO1962" i="1"/>
  <c r="AO3310" i="1"/>
  <c r="AO3216" i="1"/>
  <c r="AO2979" i="1"/>
  <c r="AO2723" i="1"/>
  <c r="AO1946" i="1"/>
  <c r="AO4467" i="1"/>
  <c r="AO4435" i="1"/>
  <c r="AO4403" i="1"/>
  <c r="AO4371" i="1"/>
  <c r="AO4339" i="1"/>
  <c r="AO4307" i="1"/>
  <c r="AO4275" i="1"/>
  <c r="AO4243" i="1"/>
  <c r="AO4211" i="1"/>
  <c r="AO4179" i="1"/>
  <c r="AO4147" i="1"/>
  <c r="AO4115" i="1"/>
  <c r="AO4083" i="1"/>
  <c r="AO4051" i="1"/>
  <c r="AO4019" i="1"/>
  <c r="AO3987" i="1"/>
  <c r="AO3955" i="1"/>
  <c r="AO3923" i="1"/>
  <c r="AO3891" i="1"/>
  <c r="AO3859" i="1"/>
  <c r="AO3827" i="1"/>
  <c r="AO3795" i="1"/>
  <c r="AO3763" i="1"/>
  <c r="AO3731" i="1"/>
  <c r="AO3699" i="1"/>
  <c r="AO3667" i="1"/>
  <c r="AO3635" i="1"/>
  <c r="AO3603" i="1"/>
  <c r="AO3571" i="1"/>
  <c r="AO3539" i="1"/>
  <c r="AO3507" i="1"/>
  <c r="AO3475" i="1"/>
  <c r="AO3443" i="1"/>
  <c r="AO3411" i="1"/>
  <c r="AO3379" i="1"/>
  <c r="AO3337" i="1"/>
  <c r="AO3273" i="1"/>
  <c r="AO3104" i="1"/>
  <c r="AO2848" i="1"/>
  <c r="AO2592" i="1"/>
  <c r="AO3258" i="1"/>
  <c r="AO3194" i="1"/>
  <c r="AO3130" i="1"/>
  <c r="AO3066" i="1"/>
  <c r="AO3002" i="1"/>
  <c r="AO2938" i="1"/>
  <c r="AO2874" i="1"/>
  <c r="AO2810" i="1"/>
  <c r="AO2746" i="1"/>
  <c r="AO2682" i="1"/>
  <c r="AO2618" i="1"/>
  <c r="AO2554" i="1"/>
  <c r="AO2077" i="1"/>
  <c r="AO1814" i="1"/>
  <c r="AO3167" i="1"/>
  <c r="AO3103" i="1"/>
  <c r="AO3039" i="1"/>
  <c r="AO2975" i="1"/>
  <c r="AO2911" i="1"/>
  <c r="AO2847" i="1"/>
  <c r="AO2783" i="1"/>
  <c r="AO2719" i="1"/>
  <c r="AO2655" i="1"/>
  <c r="AO2591" i="1"/>
  <c r="AO2527" i="1"/>
  <c r="AO1989" i="1"/>
  <c r="AO1588" i="1"/>
  <c r="AO3225" i="1"/>
  <c r="AO3161" i="1"/>
  <c r="AO3097" i="1"/>
  <c r="AO3033" i="1"/>
  <c r="AO2969" i="1"/>
  <c r="AO2905" i="1"/>
  <c r="AO2841" i="1"/>
  <c r="AO2777" i="1"/>
  <c r="AO2713" i="1"/>
  <c r="AO2649" i="1"/>
  <c r="AO2585" i="1"/>
  <c r="AO2521" i="1"/>
  <c r="AO1950" i="1"/>
  <c r="AO1407" i="1"/>
  <c r="AO2481" i="1"/>
  <c r="AO2449" i="1"/>
  <c r="AO2417" i="1"/>
  <c r="AO2385" i="1"/>
  <c r="AO2353" i="1"/>
  <c r="AO2321" i="1"/>
  <c r="AO2289" i="1"/>
  <c r="AO2257" i="1"/>
  <c r="AO2225" i="1"/>
  <c r="AO2193" i="1"/>
  <c r="AO2161" i="1"/>
  <c r="AO2106" i="1"/>
  <c r="AO2042" i="1"/>
  <c r="AO1978" i="1"/>
  <c r="AO1913" i="1"/>
  <c r="AO1849" i="1"/>
  <c r="AO1777" i="1"/>
  <c r="AO1532" i="1"/>
  <c r="AO2148" i="1"/>
  <c r="AO2084" i="1"/>
  <c r="AO2020" i="1"/>
  <c r="AO1956" i="1"/>
  <c r="AO1892" i="1"/>
  <c r="AO1828" i="1"/>
  <c r="AO1700" i="1"/>
  <c r="AO1444" i="1"/>
  <c r="AO2492" i="1"/>
  <c r="AO2460" i="1"/>
  <c r="AO2428" i="1"/>
  <c r="AO2396" i="1"/>
  <c r="AO2364" i="1"/>
  <c r="AO2332" i="1"/>
  <c r="AO2300" i="1"/>
  <c r="AO2268" i="1"/>
  <c r="AO2236" i="1"/>
  <c r="AO2204" i="1"/>
  <c r="AO2172" i="1"/>
  <c r="AO2131" i="1"/>
  <c r="AO2067" i="1"/>
  <c r="AO2003" i="1"/>
  <c r="AO1939" i="1"/>
  <c r="AO1875" i="1"/>
  <c r="AO1811" i="1"/>
  <c r="AO1623" i="1"/>
  <c r="AO1369" i="1"/>
  <c r="AO1734" i="1"/>
  <c r="AO1670" i="1"/>
  <c r="AO1606" i="1"/>
  <c r="AO1542" i="1"/>
  <c r="AO1478" i="1"/>
  <c r="AO1414" i="1"/>
  <c r="AO1068" i="1"/>
  <c r="AO1771" i="1"/>
  <c r="AO1707" i="1"/>
  <c r="AO1643" i="1"/>
  <c r="AO1579" i="1"/>
  <c r="AO1515" i="1"/>
  <c r="AO1451" i="1"/>
  <c r="AO1387" i="1"/>
  <c r="AO1097" i="1"/>
  <c r="AO1746" i="1"/>
  <c r="AO1682" i="1"/>
  <c r="AO1618" i="1"/>
  <c r="AO1554" i="1"/>
  <c r="AO1490" i="1"/>
  <c r="AO1426" i="1"/>
  <c r="AO1116" i="1"/>
  <c r="AO1349" i="1"/>
  <c r="AO1317" i="1"/>
  <c r="AO1285" i="1"/>
  <c r="AO1246" i="1"/>
  <c r="AO1182" i="1"/>
  <c r="AO1118" i="1"/>
  <c r="AO1054" i="1"/>
  <c r="AO665" i="1"/>
  <c r="AO1197" i="1"/>
  <c r="AO1133" i="1"/>
  <c r="AO1069" i="1"/>
  <c r="AO983" i="1"/>
  <c r="AO1380" i="1"/>
  <c r="AO1348" i="1"/>
  <c r="AO1316" i="1"/>
  <c r="AO1284" i="1"/>
  <c r="AO1247" i="1"/>
  <c r="AO1183" i="1"/>
  <c r="AO1119" i="1"/>
  <c r="AO1055" i="1"/>
  <c r="AO644" i="1"/>
  <c r="AO936" i="1"/>
  <c r="AO705" i="1"/>
  <c r="AO1024" i="1"/>
  <c r="AO961" i="1"/>
  <c r="AO788" i="1"/>
  <c r="AO1016" i="1"/>
  <c r="AO952" i="1"/>
  <c r="AO753" i="1"/>
  <c r="AO931" i="1"/>
  <c r="AO867" i="1"/>
  <c r="AO803" i="1"/>
  <c r="AO739" i="1"/>
  <c r="AO675" i="1"/>
  <c r="AO611" i="1"/>
  <c r="AO909" i="1"/>
  <c r="AO845" i="1"/>
  <c r="AO781" i="1"/>
  <c r="AO717" i="1"/>
  <c r="AO653" i="1"/>
  <c r="AO435" i="1"/>
  <c r="AO903" i="1"/>
  <c r="AO839" i="1"/>
  <c r="AO775" i="1"/>
  <c r="AO711" i="1"/>
  <c r="AO647" i="1"/>
  <c r="AO584" i="1"/>
  <c r="AO566" i="1"/>
  <c r="AO534" i="1"/>
  <c r="AO502" i="1"/>
  <c r="AO470" i="1"/>
  <c r="AO437" i="1"/>
  <c r="AO324" i="1"/>
  <c r="AO428" i="1"/>
  <c r="AO295" i="1"/>
  <c r="AO573" i="1"/>
  <c r="AO541" i="1"/>
  <c r="AO509" i="1"/>
  <c r="AO477" i="1"/>
  <c r="AO445" i="1"/>
  <c r="AO348" i="1"/>
  <c r="AO39" i="1"/>
  <c r="AO190" i="1"/>
  <c r="AO406" i="1"/>
  <c r="AO342" i="1"/>
  <c r="AO278" i="1"/>
  <c r="AO119" i="1"/>
  <c r="AO389" i="1"/>
  <c r="AO325" i="1"/>
  <c r="AO261" i="1"/>
  <c r="AO196" i="1"/>
  <c r="AO137" i="1"/>
  <c r="AO73" i="1"/>
  <c r="AO155" i="1"/>
  <c r="AO91" i="1"/>
  <c r="AO235" i="1"/>
  <c r="AO203" i="1"/>
  <c r="AO162" i="1"/>
  <c r="AO98" i="1"/>
  <c r="AO35" i="1"/>
  <c r="AO28" i="1"/>
  <c r="AP4478" i="1"/>
  <c r="AP4446" i="1"/>
  <c r="AP4414" i="1"/>
  <c r="AP4382" i="1"/>
  <c r="AP4293" i="1"/>
  <c r="AP4174" i="1"/>
  <c r="AP4046" i="1"/>
  <c r="AP3918" i="1"/>
  <c r="AP3699" i="1"/>
  <c r="AP4302" i="1"/>
  <c r="AP4184" i="1"/>
  <c r="AP4059" i="1"/>
  <c r="AP3931" i="1"/>
  <c r="AP3727" i="1"/>
  <c r="AP4467" i="1"/>
  <c r="AP4435" i="1"/>
  <c r="AP4403" i="1"/>
  <c r="AP4344" i="1"/>
  <c r="AP4242" i="1"/>
  <c r="AP4114" i="1"/>
  <c r="AP3986" i="1"/>
  <c r="AP3835" i="1"/>
  <c r="AP4350" i="1"/>
  <c r="AP4256" i="1"/>
  <c r="AP4127" i="1"/>
  <c r="AP3999" i="1"/>
  <c r="AP3863" i="1"/>
  <c r="AP3643" i="1"/>
  <c r="AP3579" i="1"/>
  <c r="AP3515" i="1"/>
  <c r="AP3451" i="1"/>
  <c r="AP3365" i="1"/>
  <c r="AP3237" i="1"/>
  <c r="AP3001" i="1"/>
  <c r="AP3878" i="1"/>
  <c r="AP3814" i="1"/>
  <c r="AP3750" i="1"/>
  <c r="AP3686" i="1"/>
  <c r="AP3622" i="1"/>
  <c r="AP3558" i="1"/>
  <c r="AP3494" i="1"/>
  <c r="AP3430" i="1"/>
  <c r="AP3323" i="1"/>
  <c r="AP3177" i="1"/>
  <c r="AP2917" i="1"/>
  <c r="AP4370" i="1"/>
  <c r="AP4319" i="1"/>
  <c r="AP4255" i="1"/>
  <c r="AP4191" i="1"/>
  <c r="AP4129" i="1"/>
  <c r="AP4065" i="1"/>
  <c r="AP4001" i="1"/>
  <c r="AP3937" i="1"/>
  <c r="AP3873" i="1"/>
  <c r="AP3809" i="1"/>
  <c r="AP3745" i="1"/>
  <c r="AP3681" i="1"/>
  <c r="AP3617" i="1"/>
  <c r="AP3553" i="1"/>
  <c r="AP3489" i="1"/>
  <c r="AP3425" i="1"/>
  <c r="AP3313" i="1"/>
  <c r="AP3153" i="1"/>
  <c r="AP2897" i="1"/>
  <c r="AP4265" i="1"/>
  <c r="AP4201" i="1"/>
  <c r="AP4136" i="1"/>
  <c r="AP4072" i="1"/>
  <c r="AP4008" i="1"/>
  <c r="AP3944" i="1"/>
  <c r="AP3880" i="1"/>
  <c r="AP3816" i="1"/>
  <c r="AP3752" i="1"/>
  <c r="AP3688" i="1"/>
  <c r="AP3624" i="1"/>
  <c r="AP3560" i="1"/>
  <c r="AP3496" i="1"/>
  <c r="AP3432" i="1"/>
  <c r="AP3327" i="1"/>
  <c r="AP3172" i="1"/>
  <c r="AP2925" i="1"/>
  <c r="AP3206" i="1"/>
  <c r="AP3142" i="1"/>
  <c r="AP3080" i="1"/>
  <c r="AP3016" i="1"/>
  <c r="AP2952" i="1"/>
  <c r="AP2888" i="1"/>
  <c r="AP2746" i="1"/>
  <c r="AP2042" i="1"/>
  <c r="AP3392" i="1"/>
  <c r="AP3360" i="1"/>
  <c r="AP3328" i="1"/>
  <c r="AP3296" i="1"/>
  <c r="AP3264" i="1"/>
  <c r="AP3232" i="1"/>
  <c r="AP3184" i="1"/>
  <c r="AP3119" i="1"/>
  <c r="AP3055" i="1"/>
  <c r="AP2991" i="1"/>
  <c r="AP2927" i="1"/>
  <c r="AP2863" i="1"/>
  <c r="AP2637" i="1"/>
  <c r="AP1400" i="1"/>
  <c r="AP3154" i="1"/>
  <c r="AP3090" i="1"/>
  <c r="AP3026" i="1"/>
  <c r="AP2962" i="1"/>
  <c r="AP2898" i="1"/>
  <c r="AP2794" i="1"/>
  <c r="AP2234" i="1"/>
  <c r="AP2823" i="1"/>
  <c r="AP2759" i="1"/>
  <c r="AP2695" i="1"/>
  <c r="AP2631" i="1"/>
  <c r="AP2567" i="1"/>
  <c r="AP2338" i="1"/>
  <c r="AP2082" i="1"/>
  <c r="AP1826" i="1"/>
  <c r="AP1091" i="1"/>
  <c r="AP2809" i="1"/>
  <c r="AP2745" i="1"/>
  <c r="AP2681" i="1"/>
  <c r="AP2538" i="1"/>
  <c r="AP2293" i="1"/>
  <c r="AP2037" i="1"/>
  <c r="AP1781" i="1"/>
  <c r="AP2840" i="1"/>
  <c r="AP2776" i="1"/>
  <c r="AP2712" i="1"/>
  <c r="AP2648" i="1"/>
  <c r="AP2585" i="1"/>
  <c r="AP2429" i="1"/>
  <c r="AP2173" i="1"/>
  <c r="AP1917" i="1"/>
  <c r="AP1664" i="1"/>
  <c r="AP2503" i="1"/>
  <c r="AP2439" i="1"/>
  <c r="AP2375" i="1"/>
  <c r="AP2311" i="1"/>
  <c r="AP2247" i="1"/>
  <c r="AP2183" i="1"/>
  <c r="AP2119" i="1"/>
  <c r="AP2055" i="1"/>
  <c r="AP1991" i="1"/>
  <c r="AP1927" i="1"/>
  <c r="AP1863" i="1"/>
  <c r="AP1799" i="1"/>
  <c r="AP1735" i="1"/>
  <c r="AP1355" i="1"/>
  <c r="AP1099" i="1"/>
  <c r="AP2521" i="1"/>
  <c r="AP2457" i="1"/>
  <c r="AP2393" i="1"/>
  <c r="AP2329" i="1"/>
  <c r="AP2265" i="1"/>
  <c r="AP2201" i="1"/>
  <c r="AP2137" i="1"/>
  <c r="AP2073" i="1"/>
  <c r="AP2009" i="1"/>
  <c r="AP1945" i="1"/>
  <c r="AP1881" i="1"/>
  <c r="AP1817" i="1"/>
  <c r="AP1753" i="1"/>
  <c r="AP1690" i="1"/>
  <c r="AP1395" i="1"/>
  <c r="AP1139" i="1"/>
  <c r="AP2616" i="1"/>
  <c r="AP2584" i="1"/>
  <c r="AP2536" i="1"/>
  <c r="AP2472" i="1"/>
  <c r="AP2408" i="1"/>
  <c r="AP2344" i="1"/>
  <c r="AP2280" i="1"/>
  <c r="AP2216" i="1"/>
  <c r="AP2152" i="1"/>
  <c r="AP2088" i="1"/>
  <c r="AP2024" i="1"/>
  <c r="AP1960" i="1"/>
  <c r="AP1896" i="1"/>
  <c r="AP1832" i="1"/>
  <c r="AP1768" i="1"/>
  <c r="AP1488" i="1"/>
  <c r="AP1232" i="1"/>
  <c r="AP1713" i="1"/>
  <c r="AP1681" i="1"/>
  <c r="AP1649" i="1"/>
  <c r="AP1617" i="1"/>
  <c r="AP1585" i="1"/>
  <c r="AP1553" i="1"/>
  <c r="AP1501" i="1"/>
  <c r="AP1437" i="1"/>
  <c r="AP1373" i="1"/>
  <c r="AP1309" i="1"/>
  <c r="AP1245" i="1"/>
  <c r="AP1181" i="1"/>
  <c r="AP1117" i="1"/>
  <c r="AO2931" i="1"/>
  <c r="AO4404" i="1"/>
  <c r="AO3288" i="1"/>
  <c r="AO3155" i="1"/>
  <c r="AO2899" i="1"/>
  <c r="AO2643" i="1"/>
  <c r="AO4488" i="1"/>
  <c r="AO4456" i="1"/>
  <c r="AO4424" i="1"/>
  <c r="AO4392" i="1"/>
  <c r="AO4360" i="1"/>
  <c r="AO4328" i="1"/>
  <c r="AO4296" i="1"/>
  <c r="AO4264" i="1"/>
  <c r="AO4232" i="1"/>
  <c r="AO4200" i="1"/>
  <c r="AO4168" i="1"/>
  <c r="AO4136" i="1"/>
  <c r="AO4104" i="1"/>
  <c r="AO4072" i="1"/>
  <c r="AO4040" i="1"/>
  <c r="AO4008" i="1"/>
  <c r="AO3976" i="1"/>
  <c r="AO3944" i="1"/>
  <c r="AO3912" i="1"/>
  <c r="AO3880" i="1"/>
  <c r="AO3848" i="1"/>
  <c r="AO3816" i="1"/>
  <c r="AO3784" i="1"/>
  <c r="AO3752" i="1"/>
  <c r="AO3720" i="1"/>
  <c r="AO3688" i="1"/>
  <c r="AO3656" i="1"/>
  <c r="AO3624" i="1"/>
  <c r="AO3592" i="1"/>
  <c r="AO3560" i="1"/>
  <c r="AO3528" i="1"/>
  <c r="AO3496" i="1"/>
  <c r="AO3464" i="1"/>
  <c r="AO3432" i="1"/>
  <c r="AO3400" i="1"/>
  <c r="AO3368" i="1"/>
  <c r="AO3315" i="1"/>
  <c r="AO3228" i="1"/>
  <c r="AO3003" i="1"/>
  <c r="AO2747" i="1"/>
  <c r="AO2133" i="1"/>
  <c r="AO3322" i="1"/>
  <c r="AO3243" i="1"/>
  <c r="AO3032" i="1"/>
  <c r="AO2776" i="1"/>
  <c r="AO2520" i="1"/>
  <c r="AO4473" i="1"/>
  <c r="AO4441" i="1"/>
  <c r="AO4409" i="1"/>
  <c r="AO4377" i="1"/>
  <c r="AO4345" i="1"/>
  <c r="AO4313" i="1"/>
  <c r="AO4281" i="1"/>
  <c r="AO4249" i="1"/>
  <c r="AO4217" i="1"/>
  <c r="AO4185" i="1"/>
  <c r="AO4153" i="1"/>
  <c r="AO4121" i="1"/>
  <c r="AO4089" i="1"/>
  <c r="AO4057" i="1"/>
  <c r="AO4025" i="1"/>
  <c r="AO3993" i="1"/>
  <c r="AO3961" i="1"/>
  <c r="AO3929" i="1"/>
  <c r="AO3897" i="1"/>
  <c r="AO3865" i="1"/>
  <c r="AO3833" i="1"/>
  <c r="AO3801" i="1"/>
  <c r="AO3769" i="1"/>
  <c r="AO3737" i="1"/>
  <c r="AO3705" i="1"/>
  <c r="AO3673" i="1"/>
  <c r="AO3641" i="1"/>
  <c r="AO3609" i="1"/>
  <c r="AO3577" i="1"/>
  <c r="AO3545" i="1"/>
  <c r="AO3513" i="1"/>
  <c r="AO3481" i="1"/>
  <c r="AO3449" i="1"/>
  <c r="AO3417" i="1"/>
  <c r="AO3385" i="1"/>
  <c r="AO3349" i="1"/>
  <c r="AO3285" i="1"/>
  <c r="AO3147" i="1"/>
  <c r="AO2891" i="1"/>
  <c r="AO2635" i="1"/>
  <c r="AO3269" i="1"/>
  <c r="AO3205" i="1"/>
  <c r="AO3141" i="1"/>
  <c r="AO3077" i="1"/>
  <c r="AO3013" i="1"/>
  <c r="AO2949" i="1"/>
  <c r="AO2885" i="1"/>
  <c r="AO2821" i="1"/>
  <c r="AO2757" i="1"/>
  <c r="AO2693" i="1"/>
  <c r="AO2629" i="1"/>
  <c r="AO2565" i="1"/>
  <c r="AO2120" i="1"/>
  <c r="AO1862" i="1"/>
  <c r="AO3180" i="1"/>
  <c r="AO3116" i="1"/>
  <c r="AO3052" i="1"/>
  <c r="AO2988" i="1"/>
  <c r="AO2924" i="1"/>
  <c r="AO2860" i="1"/>
  <c r="AO2796" i="1"/>
  <c r="AO2732" i="1"/>
  <c r="AO2668" i="1"/>
  <c r="AO2604" i="1"/>
  <c r="AO2540" i="1"/>
  <c r="AO2032" i="1"/>
  <c r="AO1759" i="1"/>
  <c r="AO3238" i="1"/>
  <c r="AO3174" i="1"/>
  <c r="AO3110" i="1"/>
  <c r="AO3046" i="1"/>
  <c r="AO2982" i="1"/>
  <c r="AO2918" i="1"/>
  <c r="AO2854" i="1"/>
  <c r="AO2790" i="1"/>
  <c r="AO2726" i="1"/>
  <c r="AO2662" i="1"/>
  <c r="AO2598" i="1"/>
  <c r="AO2534" i="1"/>
  <c r="AO1997" i="1"/>
  <c r="AO1620" i="1"/>
  <c r="AO2487" i="1"/>
  <c r="AO2455" i="1"/>
  <c r="AO2423" i="1"/>
  <c r="AO2391" i="1"/>
  <c r="AO2359" i="1"/>
  <c r="AO2327" i="1"/>
  <c r="AO2295" i="1"/>
  <c r="AO2263" i="1"/>
  <c r="AO2231" i="1"/>
  <c r="AO2199" i="1"/>
  <c r="AO2167" i="1"/>
  <c r="AO2119" i="1"/>
  <c r="AO2055" i="1"/>
  <c r="AO1991" i="1"/>
  <c r="AO1925" i="1"/>
  <c r="AO1861" i="1"/>
  <c r="AO1797" i="1"/>
  <c r="AO1575" i="1"/>
  <c r="AO1092" i="1"/>
  <c r="AO2097" i="1"/>
  <c r="AO2033" i="1"/>
  <c r="AO1969" i="1"/>
  <c r="AO1904" i="1"/>
  <c r="AO1840" i="1"/>
  <c r="AO1743" i="1"/>
  <c r="AO1487" i="1"/>
  <c r="AO2498" i="1"/>
  <c r="AO2466" i="1"/>
  <c r="AO2434" i="1"/>
  <c r="AO2402" i="1"/>
  <c r="AO2370" i="1"/>
  <c r="AO2338" i="1"/>
  <c r="AO2306" i="1"/>
  <c r="AO2274" i="1"/>
  <c r="AO2242" i="1"/>
  <c r="AO2210" i="1"/>
  <c r="AO2178" i="1"/>
  <c r="AO2142" i="1"/>
  <c r="AO2078" i="1"/>
  <c r="AO2014" i="1"/>
  <c r="AO1951" i="1"/>
  <c r="AO1887" i="1"/>
  <c r="AO1823" i="1"/>
  <c r="AO1676" i="1"/>
  <c r="AO1420" i="1"/>
  <c r="AO1745" i="1"/>
  <c r="AO1681" i="1"/>
  <c r="AO1617" i="1"/>
  <c r="AO1553" i="1"/>
  <c r="AO1489" i="1"/>
  <c r="AO1425" i="1"/>
  <c r="AO1121" i="1"/>
  <c r="AO1780" i="1"/>
  <c r="AO1720" i="1"/>
  <c r="AO1656" i="1"/>
  <c r="AO1592" i="1"/>
  <c r="AO1528" i="1"/>
  <c r="AO1464" i="1"/>
  <c r="AO1400" i="1"/>
  <c r="AO1140" i="1"/>
  <c r="AO1757" i="1"/>
  <c r="AO1693" i="1"/>
  <c r="AO1629" i="1"/>
  <c r="AO1565" i="1"/>
  <c r="AO1501" i="1"/>
  <c r="AO1437" i="1"/>
  <c r="AO1169" i="1"/>
  <c r="AO1355" i="1"/>
  <c r="AO1323" i="1"/>
  <c r="AO1291" i="1"/>
  <c r="AO1259" i="1"/>
  <c r="AO1195" i="1"/>
  <c r="AO1131" i="1"/>
  <c r="AO1067" i="1"/>
  <c r="AO836" i="1"/>
  <c r="AO1208" i="1"/>
  <c r="AO1144" i="1"/>
  <c r="AO1080" i="1"/>
  <c r="AO1010" i="1"/>
  <c r="AO1386" i="1"/>
  <c r="AO1354" i="1"/>
  <c r="AO1322" i="1"/>
  <c r="AO1290" i="1"/>
  <c r="AO1258" i="1"/>
  <c r="AO1194" i="1"/>
  <c r="AO1130" i="1"/>
  <c r="AO1066" i="1"/>
  <c r="AO857" i="1"/>
  <c r="AO950" i="1"/>
  <c r="AO748" i="1"/>
  <c r="AO1030" i="1"/>
  <c r="AO973" i="1"/>
  <c r="AO841" i="1"/>
  <c r="AO415" i="1"/>
  <c r="AO964" i="1"/>
  <c r="AO796" i="1"/>
  <c r="AO942" i="1"/>
  <c r="AO878" i="1"/>
  <c r="AO814" i="1"/>
  <c r="AO750" i="1"/>
  <c r="AO686" i="1"/>
  <c r="AO622" i="1"/>
  <c r="AO303" i="1"/>
  <c r="AO856" i="1"/>
  <c r="AO792" i="1"/>
  <c r="AO728" i="1"/>
  <c r="AO664" i="1"/>
  <c r="AO600" i="1"/>
  <c r="AO914" i="1"/>
  <c r="AO850" i="1"/>
  <c r="AO786" i="1"/>
  <c r="AO722" i="1"/>
  <c r="AO658" i="1"/>
  <c r="AO594" i="1"/>
  <c r="AO572" i="1"/>
  <c r="AO540" i="1"/>
  <c r="AO508" i="1"/>
  <c r="AO476" i="1"/>
  <c r="AO444" i="1"/>
  <c r="AO345" i="1"/>
  <c r="AO439" i="1"/>
  <c r="AO322" i="1"/>
  <c r="AO579" i="1"/>
  <c r="AO547" i="1"/>
  <c r="AO515" i="1"/>
  <c r="AO483" i="1"/>
  <c r="AO451" i="1"/>
  <c r="AO369" i="1"/>
  <c r="AO242" i="1"/>
  <c r="AO202" i="1"/>
  <c r="AO47" i="1"/>
  <c r="AO355" i="1"/>
  <c r="AO291" i="1"/>
  <c r="AO159" i="1"/>
  <c r="AO400" i="1"/>
  <c r="AO336" i="1"/>
  <c r="AO272" i="1"/>
  <c r="AO208" i="1"/>
  <c r="AO52" i="1"/>
  <c r="AO86" i="1"/>
  <c r="AO168" i="1"/>
  <c r="AO104" i="1"/>
  <c r="AO40" i="1"/>
  <c r="AO209" i="1"/>
  <c r="AO173" i="1"/>
  <c r="AO109" i="1"/>
  <c r="AO45" i="1"/>
  <c r="AO34" i="1"/>
  <c r="AP4484" i="1"/>
  <c r="AP4452" i="1"/>
  <c r="AP4420" i="1"/>
  <c r="AP4388" i="1"/>
  <c r="AP4310" i="1"/>
  <c r="AP4197" i="1"/>
  <c r="AP4070" i="1"/>
  <c r="AP3942" i="1"/>
  <c r="AP3747" i="1"/>
  <c r="AP4317" i="1"/>
  <c r="AP4211" i="1"/>
  <c r="AP4083" i="1"/>
  <c r="AP3955" i="1"/>
  <c r="AP3775" i="1"/>
  <c r="AP4473" i="1"/>
  <c r="AP4441" i="1"/>
  <c r="AP4409" i="1"/>
  <c r="AP4371" i="1"/>
  <c r="AP4269" i="1"/>
  <c r="AP4138" i="1"/>
  <c r="AP4010" i="1"/>
  <c r="AP3882" i="1"/>
  <c r="AP4365" i="1"/>
  <c r="AP4283" i="1"/>
  <c r="AP4151" i="1"/>
  <c r="AP4023" i="1"/>
  <c r="AP3895" i="1"/>
  <c r="AP3655" i="1"/>
  <c r="AP3591" i="1"/>
  <c r="AP3527" i="1"/>
  <c r="AP3463" i="1"/>
  <c r="AP3389" i="1"/>
  <c r="AP3261" i="1"/>
  <c r="AP3049" i="1"/>
  <c r="AP2522" i="1"/>
  <c r="AP3826" i="1"/>
  <c r="AP3762" i="1"/>
  <c r="AP3698" i="1"/>
  <c r="AP3634" i="1"/>
  <c r="AP3570" i="1"/>
  <c r="AP3506" i="1"/>
  <c r="AP3442" i="1"/>
  <c r="AP3347" i="1"/>
  <c r="AP3219" i="1"/>
  <c r="AP2965" i="1"/>
  <c r="AP4376" i="1"/>
  <c r="AP4332" i="1"/>
  <c r="AP4268" i="1"/>
  <c r="AP4204" i="1"/>
  <c r="AP4141" i="1"/>
  <c r="AP4077" i="1"/>
  <c r="AP4013" i="1"/>
  <c r="AP3949" i="1"/>
  <c r="AP3885" i="1"/>
  <c r="AP3821" i="1"/>
  <c r="AP3757" i="1"/>
  <c r="AP3693" i="1"/>
  <c r="AP3629" i="1"/>
  <c r="AP3565" i="1"/>
  <c r="AP3501" i="1"/>
  <c r="AP3437" i="1"/>
  <c r="AP3337" i="1"/>
  <c r="AP3196" i="1"/>
  <c r="AP2945" i="1"/>
  <c r="AP4278" i="1"/>
  <c r="AP4214" i="1"/>
  <c r="AP4148" i="1"/>
  <c r="AP4084" i="1"/>
  <c r="AP4020" i="1"/>
  <c r="AP3956" i="1"/>
  <c r="AP3892" i="1"/>
  <c r="AP3828" i="1"/>
  <c r="AP3764" i="1"/>
  <c r="AP3700" i="1"/>
  <c r="AP3636" i="1"/>
  <c r="AP3572" i="1"/>
  <c r="AP3508" i="1"/>
  <c r="AP3444" i="1"/>
  <c r="AP3351" i="1"/>
  <c r="AP3223" i="1"/>
  <c r="AP2973" i="1"/>
  <c r="AP1144" i="1"/>
  <c r="AP3155" i="1"/>
  <c r="AP3092" i="1"/>
  <c r="AP3028" i="1"/>
  <c r="AP2964" i="1"/>
  <c r="AP2900" i="1"/>
  <c r="AP2789" i="1"/>
  <c r="AP2213" i="1"/>
  <c r="AP3398" i="1"/>
  <c r="AP3366" i="1"/>
  <c r="AP3334" i="1"/>
  <c r="AP3302" i="1"/>
  <c r="AP3270" i="1"/>
  <c r="AP3238" i="1"/>
  <c r="AP3197" i="1"/>
  <c r="AP3133" i="1"/>
  <c r="AP3067" i="1"/>
  <c r="AP3003" i="1"/>
  <c r="AP2939" i="1"/>
  <c r="AP2875" i="1"/>
  <c r="AP2690" i="1"/>
  <c r="AP1818" i="1"/>
  <c r="AP3167" i="1"/>
  <c r="AP3102" i="1"/>
  <c r="AP3038" i="1"/>
  <c r="AP2974" i="1"/>
  <c r="AP2910" i="1"/>
  <c r="AP2837" i="1"/>
  <c r="AP2405" i="1"/>
  <c r="AP2836" i="1"/>
  <c r="AP2772" i="1"/>
  <c r="AP2708" i="1"/>
  <c r="AP2644" i="1"/>
  <c r="AP2579" i="1"/>
  <c r="AP2381" i="1"/>
  <c r="AP2125" i="1"/>
  <c r="AP1869" i="1"/>
  <c r="AP1304" i="1"/>
  <c r="AP2822" i="1"/>
  <c r="AP2758" i="1"/>
  <c r="AP2694" i="1"/>
  <c r="AP2565" i="1"/>
  <c r="AP2346" i="1"/>
  <c r="AP2090" i="1"/>
  <c r="AP1834" i="1"/>
  <c r="AP1208" i="1"/>
  <c r="AP2787" i="1"/>
  <c r="AP2723" i="1"/>
  <c r="AP2659" i="1"/>
  <c r="AP2597" i="1"/>
  <c r="AP2482" i="1"/>
  <c r="AP2226" i="1"/>
  <c r="AP1970" i="1"/>
  <c r="AP1712" i="1"/>
  <c r="AP2516" i="1"/>
  <c r="AP2452" i="1"/>
  <c r="AP2388" i="1"/>
  <c r="AP2324" i="1"/>
  <c r="AP2260" i="1"/>
  <c r="AP2196" i="1"/>
  <c r="AP2132" i="1"/>
  <c r="AP2068" i="1"/>
  <c r="AP2004" i="1"/>
  <c r="AP1940" i="1"/>
  <c r="AP1876" i="1"/>
  <c r="AP1812" i="1"/>
  <c r="AP1748" i="1"/>
  <c r="AP1408" i="1"/>
  <c r="AP1152" i="1"/>
  <c r="AP2534" i="1"/>
  <c r="AP2470" i="1"/>
  <c r="AP2406" i="1"/>
  <c r="AP2342" i="1"/>
  <c r="AP2278" i="1"/>
  <c r="AP2214" i="1"/>
  <c r="AP2150" i="1"/>
  <c r="AP2086" i="1"/>
  <c r="AP2022" i="1"/>
  <c r="AP1958" i="1"/>
  <c r="AP1894" i="1"/>
  <c r="AP1830" i="1"/>
  <c r="AP1766" i="1"/>
  <c r="AP1702" i="1"/>
  <c r="AP1448" i="1"/>
  <c r="AP1192" i="1"/>
  <c r="AP2622" i="1"/>
  <c r="AP2590" i="1"/>
  <c r="AP2547" i="1"/>
  <c r="AP2483" i="1"/>
  <c r="AP2419" i="1"/>
  <c r="AP2355" i="1"/>
  <c r="AP2291" i="1"/>
  <c r="AP2227" i="1"/>
  <c r="AP2163" i="1"/>
  <c r="AP2099" i="1"/>
  <c r="AP2035" i="1"/>
  <c r="AP1971" i="1"/>
  <c r="AP1907" i="1"/>
  <c r="AP1843" i="1"/>
  <c r="AP1779" i="1"/>
  <c r="AP1531" i="1"/>
  <c r="AP1275" i="1"/>
  <c r="AP509" i="1"/>
  <c r="AP1687" i="1"/>
  <c r="AP1655" i="1"/>
  <c r="AP1623" i="1"/>
  <c r="AP1591" i="1"/>
  <c r="AP1559" i="1"/>
  <c r="AP1514" i="1"/>
  <c r="AP1450" i="1"/>
  <c r="AP1386" i="1"/>
  <c r="AP1322" i="1"/>
  <c r="AP1258" i="1"/>
  <c r="AP1194" i="1"/>
  <c r="AP1130" i="1"/>
  <c r="AO3059" i="1"/>
  <c r="AO4444" i="1"/>
  <c r="AO3352" i="1"/>
  <c r="AO3300" i="1"/>
  <c r="AO3203" i="1"/>
  <c r="AO2952" i="1"/>
  <c r="AO2696" i="1"/>
  <c r="AO1914" i="1"/>
  <c r="AO4462" i="1"/>
  <c r="AO4430" i="1"/>
  <c r="AO4398" i="1"/>
  <c r="AO4366" i="1"/>
  <c r="AO4334" i="1"/>
  <c r="AO4302" i="1"/>
  <c r="AO4270" i="1"/>
  <c r="AO4238" i="1"/>
  <c r="AO4206" i="1"/>
  <c r="AO4174" i="1"/>
  <c r="AO4142" i="1"/>
  <c r="AO4110" i="1"/>
  <c r="AO4078" i="1"/>
  <c r="AO4046" i="1"/>
  <c r="AO4014" i="1"/>
  <c r="AO3982" i="1"/>
  <c r="AO3950" i="1"/>
  <c r="AO3918" i="1"/>
  <c r="AO3886" i="1"/>
  <c r="AO3854" i="1"/>
  <c r="AO3822" i="1"/>
  <c r="AO3790" i="1"/>
  <c r="AO3758" i="1"/>
  <c r="AO3726" i="1"/>
  <c r="AO3694" i="1"/>
  <c r="AO3662" i="1"/>
  <c r="AO3630" i="1"/>
  <c r="AO3598" i="1"/>
  <c r="AO3566" i="1"/>
  <c r="AO3534" i="1"/>
  <c r="AO3502" i="1"/>
  <c r="AO3470" i="1"/>
  <c r="AO3438" i="1"/>
  <c r="AO3406" i="1"/>
  <c r="AO3374" i="1"/>
  <c r="AO3327" i="1"/>
  <c r="AO3255" i="1"/>
  <c r="AO3056" i="1"/>
  <c r="AO2800" i="1"/>
  <c r="AO2544" i="1"/>
  <c r="AO3334" i="1"/>
  <c r="AO3264" i="1"/>
  <c r="AO3075" i="1"/>
  <c r="AO2819" i="1"/>
  <c r="AO2563" i="1"/>
  <c r="AO4479" i="1"/>
  <c r="AO4447" i="1"/>
  <c r="AO4415" i="1"/>
  <c r="AO4383" i="1"/>
  <c r="AO4351" i="1"/>
  <c r="AO4319" i="1"/>
  <c r="AO4287" i="1"/>
  <c r="AO4255" i="1"/>
  <c r="AO4223" i="1"/>
  <c r="AO4191" i="1"/>
  <c r="AO4159" i="1"/>
  <c r="AO4127" i="1"/>
  <c r="AO4095" i="1"/>
  <c r="AO4063" i="1"/>
  <c r="AO4031" i="1"/>
  <c r="AO3999" i="1"/>
  <c r="AO3967" i="1"/>
  <c r="AO3935" i="1"/>
  <c r="AO3903" i="1"/>
  <c r="AO3871" i="1"/>
  <c r="AO3839" i="1"/>
  <c r="AO3807" i="1"/>
  <c r="AO3775" i="1"/>
  <c r="AO3743" i="1"/>
  <c r="AO3711" i="1"/>
  <c r="AO3679" i="1"/>
  <c r="AO3647" i="1"/>
  <c r="AO3615" i="1"/>
  <c r="AO3583" i="1"/>
  <c r="AO3551" i="1"/>
  <c r="AO3519" i="1"/>
  <c r="AO3487" i="1"/>
  <c r="AO3455" i="1"/>
  <c r="AO3423" i="1"/>
  <c r="AO3391" i="1"/>
  <c r="AO3359" i="1"/>
  <c r="AO3297" i="1"/>
  <c r="AO3199" i="1"/>
  <c r="AO2944" i="1"/>
  <c r="AO2688" i="1"/>
  <c r="AO1802" i="1"/>
  <c r="AO3218" i="1"/>
  <c r="AO3154" i="1"/>
  <c r="AO3090" i="1"/>
  <c r="AO3026" i="1"/>
  <c r="AO2962" i="1"/>
  <c r="AO2898" i="1"/>
  <c r="AO2834" i="1"/>
  <c r="AO2770" i="1"/>
  <c r="AO2706" i="1"/>
  <c r="AO2642" i="1"/>
  <c r="AO2578" i="1"/>
  <c r="AO2514" i="1"/>
  <c r="AO1910" i="1"/>
  <c r="AO3191" i="1"/>
  <c r="AO3127" i="1"/>
  <c r="AO3063" i="1"/>
  <c r="AO2999" i="1"/>
  <c r="AO2935" i="1"/>
  <c r="AO2871" i="1"/>
  <c r="AO2807" i="1"/>
  <c r="AO2743" i="1"/>
  <c r="AO2679" i="1"/>
  <c r="AO2615" i="1"/>
  <c r="AO2551" i="1"/>
  <c r="AO2085" i="1"/>
  <c r="AO1826" i="1"/>
  <c r="AO3249" i="1"/>
  <c r="AO3185" i="1"/>
  <c r="AO3121" i="1"/>
  <c r="AO3057" i="1"/>
  <c r="AO2993" i="1"/>
  <c r="AO2929" i="1"/>
  <c r="AO2865" i="1"/>
  <c r="AO2801" i="1"/>
  <c r="AO2737" i="1"/>
  <c r="AO2673" i="1"/>
  <c r="AO2609" i="1"/>
  <c r="AO2545" i="1"/>
  <c r="AO2040" i="1"/>
  <c r="AO1787" i="1"/>
  <c r="AO2493" i="1"/>
  <c r="AO2461" i="1"/>
  <c r="AO2429" i="1"/>
  <c r="AO2397" i="1"/>
  <c r="AO2365" i="1"/>
  <c r="AO2333" i="1"/>
  <c r="AO2301" i="1"/>
  <c r="AO2269" i="1"/>
  <c r="AO2237" i="1"/>
  <c r="AO2205" i="1"/>
  <c r="AO2173" i="1"/>
  <c r="AO2130" i="1"/>
  <c r="AO2066" i="1"/>
  <c r="AO2002" i="1"/>
  <c r="AO1937" i="1"/>
  <c r="AO1873" i="1"/>
  <c r="AO1809" i="1"/>
  <c r="AO1628" i="1"/>
  <c r="AO1377" i="1"/>
  <c r="AO2108" i="1"/>
  <c r="AO2044" i="1"/>
  <c r="AO1980" i="1"/>
  <c r="AO1916" i="1"/>
  <c r="AO1852" i="1"/>
  <c r="AO1783" i="1"/>
  <c r="AO1540" i="1"/>
  <c r="AO2504" i="1"/>
  <c r="AO2472" i="1"/>
  <c r="AO2440" i="1"/>
  <c r="AO2408" i="1"/>
  <c r="AO2376" i="1"/>
  <c r="AO2344" i="1"/>
  <c r="AO2312" i="1"/>
  <c r="AO2280" i="1"/>
  <c r="AO2248" i="1"/>
  <c r="AO2216" i="1"/>
  <c r="AO2184" i="1"/>
  <c r="AO2152" i="1"/>
  <c r="AO2091" i="1"/>
  <c r="AO2027" i="1"/>
  <c r="AO1963" i="1"/>
  <c r="AO1899" i="1"/>
  <c r="AO1835" i="1"/>
  <c r="AO1719" i="1"/>
  <c r="AO1463" i="1"/>
  <c r="AO1758" i="1"/>
  <c r="AO1694" i="1"/>
  <c r="AO1630" i="1"/>
  <c r="AO1566" i="1"/>
  <c r="AO1502" i="1"/>
  <c r="AO1438" i="1"/>
  <c r="AO1164" i="1"/>
  <c r="AO1786" i="1"/>
  <c r="AO1731" i="1"/>
  <c r="AO1667" i="1"/>
  <c r="AO1603" i="1"/>
  <c r="AO1539" i="1"/>
  <c r="AO1475" i="1"/>
  <c r="AO1411" i="1"/>
  <c r="AO1193" i="1"/>
  <c r="AO1770" i="1"/>
  <c r="AO1706" i="1"/>
  <c r="AO1642" i="1"/>
  <c r="AO1578" i="1"/>
  <c r="AO1514" i="1"/>
  <c r="AO1212" i="1"/>
  <c r="AO1329" i="1"/>
  <c r="AO1265" i="1"/>
  <c r="AO1142" i="1"/>
  <c r="AO955" i="1"/>
  <c r="AO1157" i="1"/>
  <c r="AO1029" i="1"/>
  <c r="AO1360" i="1"/>
  <c r="AO1296" i="1"/>
  <c r="AO1207" i="1"/>
  <c r="AO1079" i="1"/>
  <c r="AO962" i="1"/>
  <c r="AO1036" i="1"/>
  <c r="AO884" i="1"/>
  <c r="AO976" i="1"/>
  <c r="AO593" i="1"/>
  <c r="AO827" i="1"/>
  <c r="AO699" i="1"/>
  <c r="AO410" i="1"/>
  <c r="AO805" i="1"/>
  <c r="AO677" i="1"/>
  <c r="AO927" i="1"/>
  <c r="AO799" i="1"/>
  <c r="AO671" i="1"/>
  <c r="AO578" i="1"/>
  <c r="AO514" i="1"/>
  <c r="AO450" i="1"/>
  <c r="AO167" i="1"/>
  <c r="AO585" i="1"/>
  <c r="AO521" i="1"/>
  <c r="AO457" i="1"/>
  <c r="AO268" i="1"/>
  <c r="AO100" i="1"/>
  <c r="AO302" i="1"/>
  <c r="AO413" i="1"/>
  <c r="AO285" i="1"/>
  <c r="AO95" i="1"/>
  <c r="AO179" i="1"/>
  <c r="AO51" i="1"/>
  <c r="AO183" i="1"/>
  <c r="AO58" i="1"/>
  <c r="AP4490" i="1"/>
  <c r="AP4426" i="1"/>
  <c r="AP4325" i="1"/>
  <c r="AP4094" i="1"/>
  <c r="AP3795" i="1"/>
  <c r="AP4232" i="1"/>
  <c r="AP3979" i="1"/>
  <c r="AP4479" i="1"/>
  <c r="AP4415" i="1"/>
  <c r="AP4294" i="1"/>
  <c r="AP4034" i="1"/>
  <c r="AP3675" i="1"/>
  <c r="AP4175" i="1"/>
  <c r="AP3919" i="1"/>
  <c r="AP3603" i="1"/>
  <c r="AP3475" i="1"/>
  <c r="AP2781" i="1"/>
  <c r="AP3646" i="1"/>
  <c r="AP3371" i="1"/>
  <c r="AP4343" i="1"/>
  <c r="AP4089" i="1"/>
  <c r="AP3833" i="1"/>
  <c r="AP3577" i="1"/>
  <c r="AP3233" i="1"/>
  <c r="AP4160" i="1"/>
  <c r="AP3904" i="1"/>
  <c r="AP3648" i="1"/>
  <c r="AP3375" i="1"/>
  <c r="AP3166" i="1"/>
  <c r="AP2912" i="1"/>
  <c r="AP3372" i="1"/>
  <c r="AP3244" i="1"/>
  <c r="AP3015" i="1"/>
  <c r="AP1989" i="1"/>
  <c r="AP2986" i="1"/>
  <c r="AP1187" i="1"/>
  <c r="AP2591" i="1"/>
  <c r="AP1475" i="1"/>
  <c r="AP2641" i="1"/>
  <c r="AP1379" i="1"/>
  <c r="AP2609" i="1"/>
  <c r="AP1757" i="1"/>
  <c r="AP2335" i="1"/>
  <c r="AP2079" i="1"/>
  <c r="AP1823" i="1"/>
  <c r="AP2545" i="1"/>
  <c r="AP2289" i="1"/>
  <c r="AP2033" i="1"/>
  <c r="AP1777" i="1"/>
  <c r="AP2628" i="1"/>
  <c r="AP2432" i="1"/>
  <c r="AP2176" i="1"/>
  <c r="AP1920" i="1"/>
  <c r="AP1328" i="1"/>
  <c r="AP1629" i="1"/>
  <c r="AP1461" i="1"/>
  <c r="AP1205" i="1"/>
  <c r="AO4364" i="1"/>
  <c r="AO4228" i="1"/>
  <c r="AO4100" i="1"/>
  <c r="AO3972" i="1"/>
  <c r="AO3844" i="1"/>
  <c r="AO3716" i="1"/>
  <c r="AO3588" i="1"/>
  <c r="AO3460" i="1"/>
  <c r="AO3307" i="1"/>
  <c r="AO2005" i="1"/>
  <c r="AO2744" i="1"/>
  <c r="AO4405" i="1"/>
  <c r="AO4277" i="1"/>
  <c r="AO4149" i="1"/>
  <c r="AO4021" i="1"/>
  <c r="AO3893" i="1"/>
  <c r="AO3765" i="1"/>
  <c r="AO3637" i="1"/>
  <c r="AO3509" i="1"/>
  <c r="AO3381" i="1"/>
  <c r="AO2859" i="1"/>
  <c r="AO3133" i="1"/>
  <c r="AO2877" i="1"/>
  <c r="AO2621" i="1"/>
  <c r="AO3172" i="1"/>
  <c r="AO2916" i="1"/>
  <c r="AO2660" i="1"/>
  <c r="AO1631" i="1"/>
  <c r="AO3038" i="1"/>
  <c r="AO2782" i="1"/>
  <c r="AO2526" i="1"/>
  <c r="AO2451" i="1"/>
  <c r="AO2323" i="1"/>
  <c r="AO2195" i="1"/>
  <c r="AO1983" i="1"/>
  <c r="AO1543" i="1"/>
  <c r="AO1960" i="1"/>
  <c r="AO1455" i="1"/>
  <c r="AO2398" i="1"/>
  <c r="AO2270" i="1"/>
  <c r="AO2134" i="1"/>
  <c r="AO1879" i="1"/>
  <c r="AO1737" i="1"/>
  <c r="AO1481" i="1"/>
  <c r="AO1712" i="1"/>
  <c r="AO1456" i="1"/>
  <c r="AO1685" i="1"/>
  <c r="AO1429" i="1"/>
  <c r="AO1287" i="1"/>
  <c r="AO1059" i="1"/>
  <c r="AO1072" i="1"/>
  <c r="AO1318" i="1"/>
  <c r="AO1122" i="1"/>
  <c r="AO716" i="1"/>
  <c r="AO1019" i="1"/>
  <c r="AO870" i="1"/>
  <c r="AO614" i="1"/>
  <c r="AO720" i="1"/>
  <c r="AO842" i="1"/>
  <c r="AO588" i="1"/>
  <c r="AO472" i="1"/>
  <c r="AO306" i="1"/>
  <c r="AO479" i="1"/>
  <c r="AO194" i="1"/>
  <c r="AO140" i="1"/>
  <c r="AO200" i="1"/>
  <c r="AO96" i="1"/>
  <c r="AO101" i="1"/>
  <c r="AP4448" i="1"/>
  <c r="AP4181" i="1"/>
  <c r="AP4306" i="1"/>
  <c r="AP3743" i="1"/>
  <c r="AP4355" i="1"/>
  <c r="AP3851" i="1"/>
  <c r="AP4007" i="1"/>
  <c r="AP3519" i="1"/>
  <c r="AP3017" i="1"/>
  <c r="AP3690" i="1"/>
  <c r="AP3434" i="1"/>
  <c r="AP4372" i="1"/>
  <c r="AP4133" i="1"/>
  <c r="AP3877" i="1"/>
  <c r="AP3621" i="1"/>
  <c r="AP3321" i="1"/>
  <c r="AP4206" i="1"/>
  <c r="AP3948" i="1"/>
  <c r="AP3692" i="1"/>
  <c r="AP3436" i="1"/>
  <c r="AP3211" i="1"/>
  <c r="AP2956" i="1"/>
  <c r="AP3394" i="1"/>
  <c r="AP3266" i="1"/>
  <c r="AP3059" i="1"/>
  <c r="AP2658" i="1"/>
  <c r="AP3030" i="1"/>
  <c r="AP2277" i="1"/>
  <c r="AP2636" i="1"/>
  <c r="AP1837" i="1"/>
  <c r="AP2686" i="1"/>
  <c r="AP1802" i="1"/>
  <c r="AP2651" i="1"/>
  <c r="AP1938" i="1"/>
  <c r="AP2380" i="1"/>
  <c r="AP2124" i="1"/>
  <c r="AP1868" i="1"/>
  <c r="AP1120" i="1"/>
  <c r="AP2334" i="1"/>
  <c r="AP2078" i="1"/>
  <c r="AP1822" i="1"/>
  <c r="AP1160" i="1"/>
  <c r="AP2475" i="1"/>
  <c r="AP2219" i="1"/>
  <c r="AP1963" i="1"/>
  <c r="AP1499" i="1"/>
  <c r="AP1651" i="1"/>
  <c r="AP1506" i="1"/>
  <c r="AP1250" i="1"/>
  <c r="AP919" i="1"/>
  <c r="AP1343" i="1"/>
  <c r="AP947" i="1"/>
  <c r="AP1566" i="1"/>
  <c r="AP1334" i="1"/>
  <c r="AP1077" i="1"/>
  <c r="AP950" i="1"/>
  <c r="AP483" i="1"/>
  <c r="AP565" i="1"/>
  <c r="AP974" i="1"/>
  <c r="AP654" i="1"/>
  <c r="AP536" i="1"/>
  <c r="AP599" i="1"/>
  <c r="AP630" i="1"/>
  <c r="AP492" i="1"/>
  <c r="AP421" i="1"/>
  <c r="AP367" i="1"/>
  <c r="AP409" i="1"/>
  <c r="AP190" i="1"/>
  <c r="AP72" i="1"/>
  <c r="AP82" i="1"/>
  <c r="AQ4381" i="1"/>
  <c r="AQ3722" i="1"/>
  <c r="AQ4236" i="1"/>
  <c r="AQ3980" i="1"/>
  <c r="AQ3724" i="1"/>
  <c r="AQ3468" i="1"/>
  <c r="AQ4343" i="1"/>
  <c r="AQ3637" i="1"/>
  <c r="AQ4436" i="1"/>
  <c r="AQ4305" i="1"/>
  <c r="AQ4049" i="1"/>
  <c r="AQ3793" i="1"/>
  <c r="AQ3537" i="1"/>
  <c r="AQ3084" i="1"/>
  <c r="AQ4082" i="1"/>
  <c r="AQ2609" i="1"/>
  <c r="AQ4059" i="1"/>
  <c r="AQ3803" i="1"/>
  <c r="AQ3547" i="1"/>
  <c r="AQ3289" i="1"/>
  <c r="AQ3161" i="1"/>
  <c r="AQ2713" i="1"/>
  <c r="AQ2974" i="1"/>
  <c r="AQ3360" i="1"/>
  <c r="AQ3232" i="1"/>
  <c r="AQ3077" i="1"/>
  <c r="AQ1728" i="1"/>
  <c r="AQ2699" i="1"/>
  <c r="AQ2443" i="1"/>
  <c r="AQ2035" i="1"/>
  <c r="AQ2997" i="1"/>
  <c r="AQ2805" i="1"/>
  <c r="AQ2549" i="1"/>
  <c r="AQ1808" i="1"/>
  <c r="AQ2775" i="1"/>
  <c r="AQ2519" i="1"/>
  <c r="AQ2262" i="1"/>
  <c r="AQ2205" i="1"/>
  <c r="AQ1949" i="1"/>
  <c r="AQ1693" i="1"/>
  <c r="AQ1032" i="1"/>
  <c r="AQ2012" i="1"/>
  <c r="AQ1756" i="1"/>
  <c r="AP839" i="1"/>
  <c r="AP1324" i="1"/>
  <c r="AP867" i="1"/>
  <c r="AP1556" i="1"/>
  <c r="AP1313" i="1"/>
  <c r="AP1057" i="1"/>
  <c r="AP930" i="1"/>
  <c r="AP945" i="1"/>
  <c r="AP475" i="1"/>
  <c r="AP964" i="1"/>
  <c r="AP577" i="1"/>
  <c r="AP516" i="1"/>
  <c r="AP579" i="1"/>
  <c r="AP610" i="1"/>
  <c r="AP482" i="1"/>
  <c r="AP400" i="1"/>
  <c r="AP346" i="1"/>
  <c r="AP388" i="1"/>
  <c r="AP177" i="1"/>
  <c r="AP50" i="1"/>
  <c r="AP61" i="1"/>
  <c r="AQ4357" i="1"/>
  <c r="AQ3666" i="1"/>
  <c r="AQ4215" i="1"/>
  <c r="AQ3959" i="1"/>
  <c r="AQ3703" i="1"/>
  <c r="AQ3447" i="1"/>
  <c r="AQ4315" i="1"/>
  <c r="AQ3573" i="1"/>
  <c r="AQ4426" i="1"/>
  <c r="AQ4286" i="1"/>
  <c r="AQ4030" i="1"/>
  <c r="AQ3774" i="1"/>
  <c r="AQ3518" i="1"/>
  <c r="AQ2962" i="1"/>
  <c r="AQ4013" i="1"/>
  <c r="AQ4296" i="1"/>
  <c r="AQ4040" i="1"/>
  <c r="AQ3784" i="1"/>
  <c r="AQ3528" i="1"/>
  <c r="AQ3279" i="1"/>
  <c r="AQ3151" i="1"/>
  <c r="AQ2628" i="1"/>
  <c r="AQ2934" i="1"/>
  <c r="AQ3350" i="1"/>
  <c r="AQ3222" i="1"/>
  <c r="AQ3057" i="1"/>
  <c r="AQ720" i="1"/>
  <c r="AQ2678" i="1"/>
  <c r="AQ2422" i="1"/>
  <c r="AQ1960" i="1"/>
  <c r="AQ2987" i="1"/>
  <c r="AQ2784" i="1"/>
  <c r="AQ2528" i="1"/>
  <c r="AQ1723" i="1"/>
  <c r="AQ2754" i="1"/>
  <c r="AQ2498" i="1"/>
  <c r="AQ2242" i="1"/>
  <c r="AQ2186" i="1"/>
  <c r="AQ1930" i="1"/>
  <c r="AQ1674" i="1"/>
  <c r="AQ752" i="1"/>
  <c r="AQ1991" i="1"/>
  <c r="AQ1735" i="1"/>
  <c r="AP755" i="1"/>
  <c r="AP1303" i="1"/>
  <c r="AP787" i="1"/>
  <c r="AP1546" i="1"/>
  <c r="AP1294" i="1"/>
  <c r="AP1037" i="1"/>
  <c r="AP910" i="1"/>
  <c r="AP925" i="1"/>
  <c r="AP1082" i="1"/>
  <c r="AP948" i="1"/>
  <c r="AP497" i="1"/>
  <c r="AP496" i="1"/>
  <c r="AP559" i="1"/>
  <c r="AP590" i="1"/>
  <c r="AP472" i="1"/>
  <c r="AP381" i="1"/>
  <c r="AP327" i="1"/>
  <c r="AP369" i="1"/>
  <c r="AP158" i="1"/>
  <c r="AP239" i="1"/>
  <c r="AP47" i="1"/>
  <c r="AQ4325" i="1"/>
  <c r="AQ3610" i="1"/>
  <c r="AQ4196" i="1"/>
  <c r="AQ3940" i="1"/>
  <c r="AQ3684" i="1"/>
  <c r="AQ3428" i="1"/>
  <c r="AQ4258" i="1"/>
  <c r="AQ3517" i="1"/>
  <c r="AQ4416" i="1"/>
  <c r="AQ4265" i="1"/>
  <c r="AQ4009" i="1"/>
  <c r="AQ3753" i="1"/>
  <c r="AQ3497" i="1"/>
  <c r="AQ2673" i="1"/>
  <c r="AQ3954" i="1"/>
  <c r="AQ4275" i="1"/>
  <c r="AQ4019" i="1"/>
  <c r="AQ3763" i="1"/>
  <c r="AQ3507" i="1"/>
  <c r="AQ3269" i="1"/>
  <c r="AQ3141" i="1"/>
  <c r="AQ2553" i="1"/>
  <c r="AQ2860" i="1"/>
  <c r="AQ3340" i="1"/>
  <c r="AQ3212" i="1"/>
  <c r="AQ3028" i="1"/>
  <c r="AQ2915" i="1"/>
  <c r="AQ2659" i="1"/>
  <c r="AQ2403" i="1"/>
  <c r="AQ1875" i="1"/>
  <c r="AQ2977" i="1"/>
  <c r="AQ2765" i="1"/>
  <c r="AQ2509" i="1"/>
  <c r="AQ1648" i="1"/>
  <c r="AQ2735" i="1"/>
  <c r="AQ2479" i="1"/>
  <c r="AQ2168" i="1"/>
  <c r="AQ2165" i="1"/>
  <c r="AQ1909" i="1"/>
  <c r="AQ1653" i="1"/>
  <c r="AQ2228" i="1"/>
  <c r="AQ1972" i="1"/>
  <c r="AQ1716" i="1"/>
  <c r="AP1540" i="1"/>
  <c r="AP1284" i="1"/>
  <c r="AP541" i="1"/>
  <c r="AP1529" i="1"/>
  <c r="AP1273" i="1"/>
  <c r="AP959" i="1"/>
  <c r="AP890" i="1"/>
  <c r="AP905" i="1"/>
  <c r="AP1072" i="1"/>
  <c r="AP928" i="1"/>
  <c r="AP733" i="1"/>
  <c r="AP382" i="1"/>
  <c r="AP539" i="1"/>
  <c r="AP570" i="1"/>
  <c r="AP462" i="1"/>
  <c r="AP360" i="1"/>
  <c r="AP306" i="1"/>
  <c r="AP348" i="1"/>
  <c r="AP137" i="1"/>
  <c r="AP229" i="1"/>
  <c r="AP37" i="1"/>
  <c r="AQ4285" i="1"/>
  <c r="AQ3549" i="1"/>
  <c r="AQ4175" i="1"/>
  <c r="AQ3919" i="1"/>
  <c r="AQ3663" i="1"/>
  <c r="AQ3407" i="1"/>
  <c r="AQ4202" i="1"/>
  <c r="AQ3461" i="1"/>
  <c r="AQ4406" i="1"/>
  <c r="AQ4246" i="1"/>
  <c r="AQ3990" i="1"/>
  <c r="AQ3734" i="1"/>
  <c r="AQ3478" i="1"/>
  <c r="AQ2059" i="1"/>
  <c r="AQ3885" i="1"/>
  <c r="AQ4256" i="1"/>
  <c r="AQ4000" i="1"/>
  <c r="AQ3744" i="1"/>
  <c r="AQ3488" i="1"/>
  <c r="AQ3259" i="1"/>
  <c r="AQ3131" i="1"/>
  <c r="AQ2468" i="1"/>
  <c r="AQ2785" i="1"/>
  <c r="AQ3330" i="1"/>
  <c r="AQ3202" i="1"/>
  <c r="AQ2988" i="1"/>
  <c r="AQ2894" i="1"/>
  <c r="AQ2638" i="1"/>
  <c r="AQ2384" i="1"/>
  <c r="AQ1800" i="1"/>
  <c r="AQ2967" i="1"/>
  <c r="AQ2744" i="1"/>
  <c r="AQ2488" i="1"/>
  <c r="AQ1563" i="1"/>
  <c r="AQ2714" i="1"/>
  <c r="AQ2458" i="1"/>
  <c r="AQ2083" i="1"/>
  <c r="AQ2146" i="1"/>
  <c r="AQ1890" i="1"/>
  <c r="AQ1634" i="1"/>
  <c r="AQ2207" i="1"/>
  <c r="AQ1951" i="1"/>
  <c r="AQ1695" i="1"/>
  <c r="AQ1484" i="1"/>
  <c r="AQ2311" i="1"/>
  <c r="AQ2126" i="1"/>
  <c r="AQ1870" i="1"/>
  <c r="AQ1614" i="1"/>
  <c r="AQ1163" i="1"/>
  <c r="AQ1154" i="1"/>
  <c r="AQ756" i="1"/>
  <c r="AQ338" i="1"/>
  <c r="AQ226" i="1"/>
  <c r="AR4437" i="1"/>
  <c r="AR3925" i="1"/>
  <c r="AR4150" i="1"/>
  <c r="AR3515" i="1"/>
  <c r="AR3520" i="1"/>
  <c r="AR3559" i="1"/>
  <c r="AR3668" i="1"/>
  <c r="AR2762" i="1"/>
  <c r="AR2336" i="1"/>
  <c r="AR1839" i="1"/>
  <c r="AQ1817" i="1"/>
  <c r="AQ1145" i="1"/>
  <c r="AQ1136" i="1"/>
  <c r="AQ721" i="1"/>
  <c r="AQ212" i="1"/>
  <c r="AQ181" i="1"/>
  <c r="AR4419" i="1"/>
  <c r="AR3907" i="1"/>
  <c r="AR4132" i="1"/>
  <c r="AR3478" i="1"/>
  <c r="AR3485" i="1"/>
  <c r="AR3522" i="1"/>
  <c r="AR3633" i="1"/>
  <c r="AR2744" i="1"/>
  <c r="AR2294" i="1"/>
  <c r="AR1804" i="1"/>
  <c r="AQ1798" i="1"/>
  <c r="AQ1135" i="1"/>
  <c r="AQ1126" i="1"/>
  <c r="AQ700" i="1"/>
  <c r="AQ552" i="1"/>
  <c r="AQ106" i="1"/>
  <c r="AR4409" i="1"/>
  <c r="AR3897" i="1"/>
  <c r="AR4122" i="1"/>
  <c r="AR3459" i="1"/>
  <c r="AR3464" i="1"/>
  <c r="AR3503" i="1"/>
  <c r="AR3612" i="1"/>
  <c r="AR2734" i="1"/>
  <c r="AR2254" i="1"/>
  <c r="AR1759" i="1"/>
  <c r="AQ1665" i="1"/>
  <c r="AQ888" i="1"/>
  <c r="AQ840" i="1"/>
  <c r="AQ1043" i="1"/>
  <c r="AQ421" i="1"/>
  <c r="AQ283" i="1"/>
  <c r="AR4343" i="1"/>
  <c r="AR3831" i="1"/>
  <c r="AR3888" i="1"/>
  <c r="AR3722" i="1"/>
  <c r="AR2311" i="1"/>
  <c r="AR912" i="1"/>
  <c r="AR94" i="1"/>
  <c r="AR1500" i="1"/>
  <c r="AR57" i="1"/>
  <c r="AR1481" i="1"/>
  <c r="AS3870" i="1"/>
  <c r="AO1498" i="1"/>
  <c r="AO1434" i="1"/>
  <c r="AO1148" i="1"/>
  <c r="AO1353" i="1"/>
  <c r="AO1321" i="1"/>
  <c r="AO1289" i="1"/>
  <c r="AO1254" i="1"/>
  <c r="AO1190" i="1"/>
  <c r="AO1126" i="1"/>
  <c r="AO1062" i="1"/>
  <c r="AO793" i="1"/>
  <c r="AO1205" i="1"/>
  <c r="AO1141" i="1"/>
  <c r="AO1077" i="1"/>
  <c r="AO1005" i="1"/>
  <c r="AO1384" i="1"/>
  <c r="AO1352" i="1"/>
  <c r="AO1320" i="1"/>
  <c r="AO1288" i="1"/>
  <c r="AO1255" i="1"/>
  <c r="AO1191" i="1"/>
  <c r="AO1127" i="1"/>
  <c r="AO1063" i="1"/>
  <c r="AO772" i="1"/>
  <c r="AO946" i="1"/>
  <c r="AO737" i="1"/>
  <c r="AO1028" i="1"/>
  <c r="AO969" i="1"/>
  <c r="AO820" i="1"/>
  <c r="AO330" i="1"/>
  <c r="AO960" i="1"/>
  <c r="AO785" i="1"/>
  <c r="AO939" i="1"/>
  <c r="AO875" i="1"/>
  <c r="AO811" i="1"/>
  <c r="AO747" i="1"/>
  <c r="AO683" i="1"/>
  <c r="AO619" i="1"/>
  <c r="AO282" i="1"/>
  <c r="AO853" i="1"/>
  <c r="AO789" i="1"/>
  <c r="AO725" i="1"/>
  <c r="AO661" i="1"/>
  <c r="AO597" i="1"/>
  <c r="AO911" i="1"/>
  <c r="AO847" i="1"/>
  <c r="AO783" i="1"/>
  <c r="AO719" i="1"/>
  <c r="AO655" i="1"/>
  <c r="AO591" i="1"/>
  <c r="AO570" i="1"/>
  <c r="AO538" i="1"/>
  <c r="AO506" i="1"/>
  <c r="AO474" i="1"/>
  <c r="AO442" i="1"/>
  <c r="AO340" i="1"/>
  <c r="AO434" i="1"/>
  <c r="AO311" i="1"/>
  <c r="AO577" i="1"/>
  <c r="AO545" i="1"/>
  <c r="AO513" i="1"/>
  <c r="AO481" i="1"/>
  <c r="AO449" i="1"/>
  <c r="AO364" i="1"/>
  <c r="AO156" i="1"/>
  <c r="AO198" i="1"/>
  <c r="AO414" i="1"/>
  <c r="AO350" i="1"/>
  <c r="AO286" i="1"/>
  <c r="AO148" i="1"/>
  <c r="AO397" i="1"/>
  <c r="AO333" i="1"/>
  <c r="AO269" i="1"/>
  <c r="AO204" i="1"/>
  <c r="AO145" i="1"/>
  <c r="AO81" i="1"/>
  <c r="AO163" i="1"/>
  <c r="AO99" i="1"/>
  <c r="AO239" i="1"/>
  <c r="AO207" i="1"/>
  <c r="AO170" i="1"/>
  <c r="AO106" i="1"/>
  <c r="AO42" i="1"/>
  <c r="AO32" i="1"/>
  <c r="AP4482" i="1"/>
  <c r="AP4450" i="1"/>
  <c r="AP4418" i="1"/>
  <c r="AP4386" i="1"/>
  <c r="AP4307" i="1"/>
  <c r="AP4186" i="1"/>
  <c r="AP4062" i="1"/>
  <c r="AP3934" i="1"/>
  <c r="AP3731" i="1"/>
  <c r="AP4313" i="1"/>
  <c r="AP4200" i="1"/>
  <c r="AP4075" i="1"/>
  <c r="AP3947" i="1"/>
  <c r="AP3759" i="1"/>
  <c r="AP4471" i="1"/>
  <c r="AP4439" i="1"/>
  <c r="AP4407" i="1"/>
  <c r="AP4363" i="1"/>
  <c r="AP4258" i="1"/>
  <c r="AP4130" i="1"/>
  <c r="AP4002" i="1"/>
  <c r="AP3867" i="1"/>
  <c r="AP4357" i="1"/>
  <c r="AP4272" i="1"/>
  <c r="AP4143" i="1"/>
  <c r="AP4015" i="1"/>
  <c r="AP3887" i="1"/>
  <c r="AP3651" i="1"/>
  <c r="AP3587" i="1"/>
  <c r="AP3523" i="1"/>
  <c r="AP3459" i="1"/>
  <c r="AP3381" i="1"/>
  <c r="AP3253" i="1"/>
  <c r="AP3033" i="1"/>
  <c r="AP2181" i="1"/>
  <c r="AP3822" i="1"/>
  <c r="AP3758" i="1"/>
  <c r="AP3694" i="1"/>
  <c r="AP3630" i="1"/>
  <c r="AP3566" i="1"/>
  <c r="AP3502" i="1"/>
  <c r="AP3438" i="1"/>
  <c r="AP3339" i="1"/>
  <c r="AP3209" i="1"/>
  <c r="AP2949" i="1"/>
  <c r="AP4374" i="1"/>
  <c r="AP4327" i="1"/>
  <c r="AP4263" i="1"/>
  <c r="AP4199" i="1"/>
  <c r="AP4137" i="1"/>
  <c r="AP4073" i="1"/>
  <c r="AP4009" i="1"/>
  <c r="AP3945" i="1"/>
  <c r="AP3881" i="1"/>
  <c r="AP3817" i="1"/>
  <c r="AP3753" i="1"/>
  <c r="AP3689" i="1"/>
  <c r="AP3625" i="1"/>
  <c r="AP3561" i="1"/>
  <c r="AP3497" i="1"/>
  <c r="AP3433" i="1"/>
  <c r="AP3329" i="1"/>
  <c r="AP3185" i="1"/>
  <c r="AP2929" i="1"/>
  <c r="AP4273" i="1"/>
  <c r="AP4209" i="1"/>
  <c r="AP4144" i="1"/>
  <c r="AP4080" i="1"/>
  <c r="AP4016" i="1"/>
  <c r="AP3952" i="1"/>
  <c r="AP3888" i="1"/>
  <c r="AP3824" i="1"/>
  <c r="AP3760" i="1"/>
  <c r="AP3696" i="1"/>
  <c r="AP3632" i="1"/>
  <c r="AP3568" i="1"/>
  <c r="AP3504" i="1"/>
  <c r="AP3440" i="1"/>
  <c r="AP3343" i="1"/>
  <c r="AP3204" i="1"/>
  <c r="AP2957" i="1"/>
  <c r="AP3214" i="1"/>
  <c r="AP3150" i="1"/>
  <c r="AP3088" i="1"/>
  <c r="AP3024" i="1"/>
  <c r="AP2960" i="1"/>
  <c r="AP2896" i="1"/>
  <c r="AP2778" i="1"/>
  <c r="AP2170" i="1"/>
  <c r="AP3396" i="1"/>
  <c r="AP3364" i="1"/>
  <c r="AP3332" i="1"/>
  <c r="AP3300" i="1"/>
  <c r="AP3268" i="1"/>
  <c r="AP3236" i="1"/>
  <c r="AP3192" i="1"/>
  <c r="AP3128" i="1"/>
  <c r="AP3063" i="1"/>
  <c r="AP2999" i="1"/>
  <c r="AP2935" i="1"/>
  <c r="AP2871" i="1"/>
  <c r="AP2669" i="1"/>
  <c r="AP1733" i="1"/>
  <c r="AP3162" i="1"/>
  <c r="AP3098" i="1"/>
  <c r="AP3034" i="1"/>
  <c r="AP2970" i="1"/>
  <c r="AP2906" i="1"/>
  <c r="AP2826" i="1"/>
  <c r="AP2362" i="1"/>
  <c r="AP2831" i="1"/>
  <c r="AP2767" i="1"/>
  <c r="AP2703" i="1"/>
  <c r="AP2639" i="1"/>
  <c r="AP2575" i="1"/>
  <c r="AP2370" i="1"/>
  <c r="AP2114" i="1"/>
  <c r="AP1858" i="1"/>
  <c r="AP1219" i="1"/>
  <c r="AP2817" i="1"/>
  <c r="AP2753" i="1"/>
  <c r="AP2689" i="1"/>
  <c r="AP2554" i="1"/>
  <c r="AP2325" i="1"/>
  <c r="AP2069" i="1"/>
  <c r="AP1813" i="1"/>
  <c r="AP1123" i="1"/>
  <c r="AP2784" i="1"/>
  <c r="AP2720" i="1"/>
  <c r="AP2656" i="1"/>
  <c r="AP2593" i="1"/>
  <c r="AP2461" i="1"/>
  <c r="AP2205" i="1"/>
  <c r="AP1949" i="1"/>
  <c r="AP1696" i="1"/>
  <c r="AP2511" i="1"/>
  <c r="AP2447" i="1"/>
  <c r="AP2383" i="1"/>
  <c r="AP2319" i="1"/>
  <c r="AP2255" i="1"/>
  <c r="AP2191" i="1"/>
  <c r="AP2127" i="1"/>
  <c r="AP2063" i="1"/>
  <c r="AP1999" i="1"/>
  <c r="AP1935" i="1"/>
  <c r="AP1871" i="1"/>
  <c r="AP1807" i="1"/>
  <c r="AP1743" i="1"/>
  <c r="AP1387" i="1"/>
  <c r="AP1131" i="1"/>
  <c r="AP2529" i="1"/>
  <c r="AP2465" i="1"/>
  <c r="AP2401" i="1"/>
  <c r="AP2337" i="1"/>
  <c r="AP2273" i="1"/>
  <c r="AP2209" i="1"/>
  <c r="AP2145" i="1"/>
  <c r="AP2081" i="1"/>
  <c r="AP2017" i="1"/>
  <c r="AP1953" i="1"/>
  <c r="AP1889" i="1"/>
  <c r="AP1825" i="1"/>
  <c r="AP1761" i="1"/>
  <c r="AP1698" i="1"/>
  <c r="AP1427" i="1"/>
  <c r="AP1171" i="1"/>
  <c r="AP2620" i="1"/>
  <c r="AP2588" i="1"/>
  <c r="AP2544" i="1"/>
  <c r="AP2480" i="1"/>
  <c r="AP2416" i="1"/>
  <c r="AP2352" i="1"/>
  <c r="AP2288" i="1"/>
  <c r="AP2224" i="1"/>
  <c r="AP2160" i="1"/>
  <c r="AP2096" i="1"/>
  <c r="AP2032" i="1"/>
  <c r="AP1968" i="1"/>
  <c r="AP1904" i="1"/>
  <c r="AP1840" i="1"/>
  <c r="AP1776" i="1"/>
  <c r="AP1520" i="1"/>
  <c r="AP1264" i="1"/>
  <c r="AP1717" i="1"/>
  <c r="AP1685" i="1"/>
  <c r="AP1653" i="1"/>
  <c r="AP1621" i="1"/>
  <c r="AP1589" i="1"/>
  <c r="AP1557" i="1"/>
  <c r="AP1509" i="1"/>
  <c r="AP1445" i="1"/>
  <c r="AP1381" i="1"/>
  <c r="AP1317" i="1"/>
  <c r="AP1253" i="1"/>
  <c r="AP1189" i="1"/>
  <c r="AP1125" i="1"/>
  <c r="AO2867" i="1"/>
  <c r="AO4420" i="1"/>
  <c r="AO4356" i="1"/>
  <c r="AO4316" i="1"/>
  <c r="AO4284" i="1"/>
  <c r="AO4252" i="1"/>
  <c r="AO4220" i="1"/>
  <c r="AO4188" i="1"/>
  <c r="AO4156" i="1"/>
  <c r="AO4124" i="1"/>
  <c r="AO4092" i="1"/>
  <c r="AO4060" i="1"/>
  <c r="AO4028" i="1"/>
  <c r="AO3996" i="1"/>
  <c r="AO3964" i="1"/>
  <c r="AO3932" i="1"/>
  <c r="AO3900" i="1"/>
  <c r="AO3868" i="1"/>
  <c r="AO3836" i="1"/>
  <c r="AO3804" i="1"/>
  <c r="AO3772" i="1"/>
  <c r="AO3740" i="1"/>
  <c r="AO3708" i="1"/>
  <c r="AO3676" i="1"/>
  <c r="AO3644" i="1"/>
  <c r="AO3612" i="1"/>
  <c r="AO3580" i="1"/>
  <c r="AO3548" i="1"/>
  <c r="AO3516" i="1"/>
  <c r="AO3484" i="1"/>
  <c r="AO3452" i="1"/>
  <c r="AO3420" i="1"/>
  <c r="AO3388" i="1"/>
  <c r="AO3355" i="1"/>
  <c r="AO3291" i="1"/>
  <c r="AO3163" i="1"/>
  <c r="AO2907" i="1"/>
  <c r="AO2651" i="1"/>
  <c r="AO1567" i="1"/>
  <c r="AO3298" i="1"/>
  <c r="AO3192" i="1"/>
  <c r="AO2936" i="1"/>
  <c r="AO2680" i="1"/>
  <c r="AO1695" i="1"/>
  <c r="AO4461" i="1"/>
  <c r="AO4429" i="1"/>
  <c r="AO4397" i="1"/>
  <c r="AO4365" i="1"/>
  <c r="AO4333" i="1"/>
  <c r="AO4301" i="1"/>
  <c r="AO4269" i="1"/>
  <c r="AO4237" i="1"/>
  <c r="AO4205" i="1"/>
  <c r="AO4173" i="1"/>
  <c r="AO4141" i="1"/>
  <c r="AO4109" i="1"/>
  <c r="AO4077" i="1"/>
  <c r="AO4045" i="1"/>
  <c r="AO4013" i="1"/>
  <c r="AO3981" i="1"/>
  <c r="AO3949" i="1"/>
  <c r="AO3917" i="1"/>
  <c r="AO3885" i="1"/>
  <c r="AO3853" i="1"/>
  <c r="AO3821" i="1"/>
  <c r="AO3789" i="1"/>
  <c r="AO3757" i="1"/>
  <c r="AO3725" i="1"/>
  <c r="AO3693" i="1"/>
  <c r="AO3661" i="1"/>
  <c r="AO3629" i="1"/>
  <c r="AO3597" i="1"/>
  <c r="AO3565" i="1"/>
  <c r="AO3533" i="1"/>
  <c r="AO3501" i="1"/>
  <c r="AO3469" i="1"/>
  <c r="AO3437" i="1"/>
  <c r="AO3405" i="1"/>
  <c r="AO3373" i="1"/>
  <c r="AO3325" i="1"/>
  <c r="AO3252" i="1"/>
  <c r="AO3051" i="1"/>
  <c r="AO2795" i="1"/>
  <c r="AO2539" i="1"/>
  <c r="AO3245" i="1"/>
  <c r="AO3181" i="1"/>
  <c r="AO3117" i="1"/>
  <c r="AO3053" i="1"/>
  <c r="AO2989" i="1"/>
  <c r="AO2925" i="1"/>
  <c r="AO2861" i="1"/>
  <c r="AO2797" i="1"/>
  <c r="AO2733" i="1"/>
  <c r="AO2669" i="1"/>
  <c r="AO2605" i="1"/>
  <c r="AO2541" i="1"/>
  <c r="AO2024" i="1"/>
  <c r="AO1684" i="1"/>
  <c r="AO3156" i="1"/>
  <c r="AO3092" i="1"/>
  <c r="AO3028" i="1"/>
  <c r="AO2964" i="1"/>
  <c r="AO2900" i="1"/>
  <c r="AO2836" i="1"/>
  <c r="AO2772" i="1"/>
  <c r="AO2708" i="1"/>
  <c r="AO2644" i="1"/>
  <c r="AO2580" i="1"/>
  <c r="AO2516" i="1"/>
  <c r="AO1938" i="1"/>
  <c r="AO1365" i="1"/>
  <c r="AO3214" i="1"/>
  <c r="AO3150" i="1"/>
  <c r="AO3086" i="1"/>
  <c r="AO3022" i="1"/>
  <c r="AO2958" i="1"/>
  <c r="AO2894" i="1"/>
  <c r="AO2830" i="1"/>
  <c r="AO2766" i="1"/>
  <c r="AO2702" i="1"/>
  <c r="AO2638" i="1"/>
  <c r="AO2574" i="1"/>
  <c r="AO2510" i="1"/>
  <c r="AO1902" i="1"/>
  <c r="AO2507" i="1"/>
  <c r="AO2475" i="1"/>
  <c r="AO2443" i="1"/>
  <c r="AO2411" i="1"/>
  <c r="AO2379" i="1"/>
  <c r="AO2347" i="1"/>
  <c r="AO2315" i="1"/>
  <c r="AO2283" i="1"/>
  <c r="AO2251" i="1"/>
  <c r="AO2219" i="1"/>
  <c r="AO2187" i="1"/>
  <c r="AO2155" i="1"/>
  <c r="AO2095" i="1"/>
  <c r="AO2031" i="1"/>
  <c r="AO1967" i="1"/>
  <c r="AO1901" i="1"/>
  <c r="AO1837" i="1"/>
  <c r="AO1735" i="1"/>
  <c r="AO1479" i="1"/>
  <c r="AO2137" i="1"/>
  <c r="AO2073" i="1"/>
  <c r="AO2009" i="1"/>
  <c r="AO1944" i="1"/>
  <c r="AO1880" i="1"/>
  <c r="AO1816" i="1"/>
  <c r="AO1647" i="1"/>
  <c r="AO1389" i="1"/>
  <c r="AO2486" i="1"/>
  <c r="AO2454" i="1"/>
  <c r="AO2422" i="1"/>
  <c r="AO2390" i="1"/>
  <c r="AO2358" i="1"/>
  <c r="AO2326" i="1"/>
  <c r="AO2294" i="1"/>
  <c r="AO2262" i="1"/>
  <c r="AO2230" i="1"/>
  <c r="AO2198" i="1"/>
  <c r="AO2166" i="1"/>
  <c r="AO2118" i="1"/>
  <c r="AO2054" i="1"/>
  <c r="AO1990" i="1"/>
  <c r="AO1927" i="1"/>
  <c r="AO1863" i="1"/>
  <c r="AO1799" i="1"/>
  <c r="AO1580" i="1"/>
  <c r="AO1113" i="1"/>
  <c r="AO1721" i="1"/>
  <c r="AO1657" i="1"/>
  <c r="AO1593" i="1"/>
  <c r="AO1529" i="1"/>
  <c r="AO1465" i="1"/>
  <c r="AO1401" i="1"/>
  <c r="AO1018" i="1"/>
  <c r="AO1760" i="1"/>
  <c r="AO1696" i="1"/>
  <c r="AO1632" i="1"/>
  <c r="AO1568" i="1"/>
  <c r="AO1504" i="1"/>
  <c r="AO1440" i="1"/>
  <c r="AO1375" i="1"/>
  <c r="AO1044" i="1"/>
  <c r="AO1733" i="1"/>
  <c r="AO1669" i="1"/>
  <c r="AO1605" i="1"/>
  <c r="AO1541" i="1"/>
  <c r="AO1477" i="1"/>
  <c r="AO1413" i="1"/>
  <c r="AO1073" i="1"/>
  <c r="AO1343" i="1"/>
  <c r="AO1311" i="1"/>
  <c r="AO1279" i="1"/>
  <c r="AO1235" i="1"/>
  <c r="AO1171" i="1"/>
  <c r="AO1107" i="1"/>
  <c r="AO1043" i="1"/>
  <c r="AO1248" i="1"/>
  <c r="AO1184" i="1"/>
  <c r="AO1120" i="1"/>
  <c r="AO1056" i="1"/>
  <c r="AO932" i="1"/>
  <c r="AO1374" i="1"/>
  <c r="AO1342" i="1"/>
  <c r="AO1310" i="1"/>
  <c r="AO1278" i="1"/>
  <c r="AO1234" i="1"/>
  <c r="AO1170" i="1"/>
  <c r="AO1106" i="1"/>
  <c r="AO1042" i="1"/>
  <c r="AO990" i="1"/>
  <c r="AO908" i="1"/>
  <c r="AO652" i="1"/>
  <c r="AO1014" i="1"/>
  <c r="AO949" i="1"/>
  <c r="AO745" i="1"/>
  <c r="AO1003" i="1"/>
  <c r="AO933" i="1"/>
  <c r="AO700" i="1"/>
  <c r="AO918" i="1"/>
  <c r="AO854" i="1"/>
  <c r="AO790" i="1"/>
  <c r="AO726" i="1"/>
  <c r="AO662" i="1"/>
  <c r="AO598" i="1"/>
  <c r="AO896" i="1"/>
  <c r="AO832" i="1"/>
  <c r="AO768" i="1"/>
  <c r="AO704" i="1"/>
  <c r="AO640" i="1"/>
  <c r="AO319" i="1"/>
  <c r="AO890" i="1"/>
  <c r="AO826" i="1"/>
  <c r="AO762" i="1"/>
  <c r="AO698" i="1"/>
  <c r="AO634" i="1"/>
  <c r="AO378" i="1"/>
  <c r="AO560" i="1"/>
  <c r="AO528" i="1"/>
  <c r="AO496" i="1"/>
  <c r="AO464" i="1"/>
  <c r="AO422" i="1"/>
  <c r="AO297" i="1"/>
  <c r="AO402" i="1"/>
  <c r="AO274" i="1"/>
  <c r="AO567" i="1"/>
  <c r="AO535" i="1"/>
  <c r="AO503" i="1"/>
  <c r="AO471" i="1"/>
  <c r="AO436" i="1"/>
  <c r="AO321" i="1"/>
  <c r="AO241" i="1"/>
  <c r="AO177" i="1"/>
  <c r="AO395" i="1"/>
  <c r="AO331" i="1"/>
  <c r="AO267" i="1"/>
  <c r="AO76" i="1"/>
  <c r="AO376" i="1"/>
  <c r="AO312" i="1"/>
  <c r="AO248" i="1"/>
  <c r="AO184" i="1"/>
  <c r="AO126" i="1"/>
  <c r="AO62" i="1"/>
  <c r="AO144" i="1"/>
  <c r="AO80" i="1"/>
  <c r="AO229" i="1"/>
  <c r="AO197" i="1"/>
  <c r="AO149" i="1"/>
  <c r="AO85" i="1"/>
  <c r="AO29" i="1"/>
  <c r="AO22" i="1"/>
  <c r="AP4472" i="1"/>
  <c r="AP4440" i="1"/>
  <c r="AP4408" i="1"/>
  <c r="AP4367" i="1"/>
  <c r="AP4277" i="1"/>
  <c r="AP4150" i="1"/>
  <c r="AP4022" i="1"/>
  <c r="AP3894" i="1"/>
  <c r="AP4377" i="1"/>
  <c r="AP4285" i="1"/>
  <c r="AP4163" i="1"/>
  <c r="AP4035" i="1"/>
  <c r="AP3907" i="1"/>
  <c r="AP3679" i="1"/>
  <c r="AP4461" i="1"/>
  <c r="AP4429" i="1"/>
  <c r="AP4397" i="1"/>
  <c r="AP4330" i="1"/>
  <c r="AP4221" i="1"/>
  <c r="AP4090" i="1"/>
  <c r="AP3962" i="1"/>
  <c r="AP3787" i="1"/>
  <c r="AP4333" i="1"/>
  <c r="AP4235" i="1"/>
  <c r="AP4103" i="1"/>
  <c r="AP3975" i="1"/>
  <c r="AP3815" i="1"/>
  <c r="AP3631" i="1"/>
  <c r="AP3567" i="1"/>
  <c r="AP3503" i="1"/>
  <c r="AP3439" i="1"/>
  <c r="AP3341" i="1"/>
  <c r="AP3212" i="1"/>
  <c r="AP2953" i="1"/>
  <c r="AP3866" i="1"/>
  <c r="AP3802" i="1"/>
  <c r="AP3738" i="1"/>
  <c r="AP3674" i="1"/>
  <c r="AP3610" i="1"/>
  <c r="AP3546" i="1"/>
  <c r="AP3482" i="1"/>
  <c r="AP3418" i="1"/>
  <c r="AP3299" i="1"/>
  <c r="AP3124" i="1"/>
  <c r="AP2869" i="1"/>
  <c r="AP4364" i="1"/>
  <c r="AP4308" i="1"/>
  <c r="AP4244" i="1"/>
  <c r="AP4180" i="1"/>
  <c r="AP4117" i="1"/>
  <c r="AP4053" i="1"/>
  <c r="AP3989" i="1"/>
  <c r="AP3925" i="1"/>
  <c r="AP3861" i="1"/>
  <c r="AP3797" i="1"/>
  <c r="AP3733" i="1"/>
  <c r="AP3669" i="1"/>
  <c r="AP3605" i="1"/>
  <c r="AP3541" i="1"/>
  <c r="AP3477" i="1"/>
  <c r="AP3413" i="1"/>
  <c r="AP3289" i="1"/>
  <c r="AP3105" i="1"/>
  <c r="AP2844" i="1"/>
  <c r="AP4254" i="1"/>
  <c r="AP4190" i="1"/>
  <c r="AP4124" i="1"/>
  <c r="AP4060" i="1"/>
  <c r="AP3996" i="1"/>
  <c r="AP3932" i="1"/>
  <c r="AP3868" i="1"/>
  <c r="AP3804" i="1"/>
  <c r="AP3740" i="1"/>
  <c r="AP3676" i="1"/>
  <c r="AP3612" i="1"/>
  <c r="AP3548" i="1"/>
  <c r="AP3484" i="1"/>
  <c r="AP3420" i="1"/>
  <c r="AP3303" i="1"/>
  <c r="AP3129" i="1"/>
  <c r="AP2877" i="1"/>
  <c r="AP3195" i="1"/>
  <c r="AP3131" i="1"/>
  <c r="AP3068" i="1"/>
  <c r="AP3004" i="1"/>
  <c r="AP2940" i="1"/>
  <c r="AP2876" i="1"/>
  <c r="AP2693" i="1"/>
  <c r="AP1829" i="1"/>
  <c r="AP3386" i="1"/>
  <c r="AP3354" i="1"/>
  <c r="AP3322" i="1"/>
  <c r="AP3290" i="1"/>
  <c r="AP3258" i="1"/>
  <c r="AP3226" i="1"/>
  <c r="AP3173" i="1"/>
  <c r="AP3107" i="1"/>
  <c r="AP3043" i="1"/>
  <c r="AP2979" i="1"/>
  <c r="AP2915" i="1"/>
  <c r="AP2848" i="1"/>
  <c r="AP2458" i="1"/>
  <c r="AP3207" i="1"/>
  <c r="AP3143" i="1"/>
  <c r="AP3078" i="1"/>
  <c r="AP3014" i="1"/>
  <c r="AP2950" i="1"/>
  <c r="AP2886" i="1"/>
  <c r="AP2741" i="1"/>
  <c r="AP2021" i="1"/>
  <c r="AP2812" i="1"/>
  <c r="AP2748" i="1"/>
  <c r="AP2684" i="1"/>
  <c r="AP2619" i="1"/>
  <c r="AP2540" i="1"/>
  <c r="AP2285" i="1"/>
  <c r="AP2029" i="1"/>
  <c r="AP1773" i="1"/>
  <c r="AP2851" i="1"/>
  <c r="AP2798" i="1"/>
  <c r="AP2734" i="1"/>
  <c r="AP2670" i="1"/>
  <c r="AP2506" i="1"/>
  <c r="AP2250" i="1"/>
  <c r="AP1994" i="1"/>
  <c r="AP1738" i="1"/>
  <c r="AP2827" i="1"/>
  <c r="AP2763" i="1"/>
  <c r="AP2699" i="1"/>
  <c r="AP2635" i="1"/>
  <c r="AP2573" i="1"/>
  <c r="AP2386" i="1"/>
  <c r="AP2130" i="1"/>
  <c r="AP1874" i="1"/>
  <c r="AP1411" i="1"/>
  <c r="AP2492" i="1"/>
  <c r="AP2428" i="1"/>
  <c r="AP2364" i="1"/>
  <c r="AP2300" i="1"/>
  <c r="AP2236" i="1"/>
  <c r="AP2172" i="1"/>
  <c r="AP2108" i="1"/>
  <c r="AP2044" i="1"/>
  <c r="AP1980" i="1"/>
  <c r="AP1916" i="1"/>
  <c r="AP1852" i="1"/>
  <c r="AP1788" i="1"/>
  <c r="AP1724" i="1"/>
  <c r="AP1312" i="1"/>
  <c r="AP779" i="1"/>
  <c r="AP2510" i="1"/>
  <c r="AP2446" i="1"/>
  <c r="AP2382" i="1"/>
  <c r="AP2318" i="1"/>
  <c r="AP2254" i="1"/>
  <c r="AP2190" i="1"/>
  <c r="AP2126" i="1"/>
  <c r="AP2062" i="1"/>
  <c r="AP1998" i="1"/>
  <c r="AP1934" i="1"/>
  <c r="AP1870" i="1"/>
  <c r="AP1806" i="1"/>
  <c r="AP1742" i="1"/>
  <c r="AP1678" i="1"/>
  <c r="AP1352" i="1"/>
  <c r="AP1096" i="1"/>
  <c r="AP2610" i="1"/>
  <c r="AP2578" i="1"/>
  <c r="AP2523" i="1"/>
  <c r="AP2459" i="1"/>
  <c r="AP2395" i="1"/>
  <c r="AP2331" i="1"/>
  <c r="AP2267" i="1"/>
  <c r="AP2203" i="1"/>
  <c r="AP2139" i="1"/>
  <c r="AP2075" i="1"/>
  <c r="AP2011" i="1"/>
  <c r="AP1947" i="1"/>
  <c r="AP1883" i="1"/>
  <c r="AP1819" i="1"/>
  <c r="AP1755" i="1"/>
  <c r="AP1435" i="1"/>
  <c r="AP1179" i="1"/>
  <c r="AP1707" i="1"/>
  <c r="AP1675" i="1"/>
  <c r="AP1643" i="1"/>
  <c r="AP1611" i="1"/>
  <c r="AP1579" i="1"/>
  <c r="AP1547" i="1"/>
  <c r="AP1490" i="1"/>
  <c r="AP1426" i="1"/>
  <c r="AP1362" i="1"/>
  <c r="AP1298" i="1"/>
  <c r="AP1234" i="1"/>
  <c r="AP1170" i="1"/>
  <c r="AP1106" i="1"/>
  <c r="AP1055" i="1"/>
  <c r="AP855" i="1"/>
  <c r="AP1519" i="1"/>
  <c r="AP1455" i="1"/>
  <c r="AP1391" i="1"/>
  <c r="AP1327" i="1"/>
  <c r="AP1263" i="1"/>
  <c r="AP1199" i="1"/>
  <c r="AP1135" i="1"/>
  <c r="AP883" i="1"/>
  <c r="AP1654" i="1"/>
  <c r="AP1622" i="1"/>
  <c r="AP1590" i="1"/>
  <c r="AP1558" i="1"/>
  <c r="AP1510" i="1"/>
  <c r="AP1446" i="1"/>
  <c r="AP1382" i="1"/>
  <c r="AP1318" i="1"/>
  <c r="AP1254" i="1"/>
  <c r="AP1190" i="1"/>
  <c r="AP1126" i="1"/>
  <c r="AP1061" i="1"/>
  <c r="AP879" i="1"/>
  <c r="AP1011" i="1"/>
  <c r="AP979" i="1"/>
  <c r="AP934" i="1"/>
  <c r="AP870" i="1"/>
  <c r="AP806" i="1"/>
  <c r="AP691" i="1"/>
  <c r="AP949" i="1"/>
  <c r="AP885" i="1"/>
  <c r="AP821" i="1"/>
  <c r="AP751" i="1"/>
  <c r="AP501" i="1"/>
  <c r="AP1062" i="1"/>
  <c r="AP1030" i="1"/>
  <c r="AP998" i="1"/>
  <c r="AP966" i="1"/>
  <c r="AP908" i="1"/>
  <c r="AP844" i="1"/>
  <c r="AP780" i="1"/>
  <c r="AP593" i="1"/>
  <c r="AP712" i="1"/>
  <c r="AP648" i="1"/>
  <c r="AP584" i="1"/>
  <c r="AP520" i="1"/>
  <c r="AP760" i="1"/>
  <c r="AP711" i="1"/>
  <c r="AP647" i="1"/>
  <c r="AP583" i="1"/>
  <c r="AP519" i="1"/>
  <c r="AP740" i="1"/>
  <c r="AP676" i="1"/>
  <c r="AP614" i="1"/>
  <c r="AP550" i="1"/>
  <c r="AP477" i="1"/>
  <c r="AP347" i="1"/>
  <c r="AP484" i="1"/>
  <c r="AP418" i="1"/>
  <c r="AP406" i="1"/>
  <c r="AP453" i="1"/>
  <c r="AP405" i="1"/>
  <c r="AP341" i="1"/>
  <c r="AP277" i="1"/>
  <c r="AP415" i="1"/>
  <c r="AP351" i="1"/>
  <c r="AP287" i="1"/>
  <c r="AP224" i="1"/>
  <c r="AP446" i="1"/>
  <c r="AP393" i="1"/>
  <c r="AP329" i="1"/>
  <c r="AP265" i="1"/>
  <c r="AP214" i="1"/>
  <c r="AP182" i="1"/>
  <c r="AP118" i="1"/>
  <c r="AP54" i="1"/>
  <c r="AP120" i="1"/>
  <c r="AP56" i="1"/>
  <c r="AP219" i="1"/>
  <c r="AP187" i="1"/>
  <c r="AP130" i="1"/>
  <c r="AP66" i="1"/>
  <c r="AP27" i="1"/>
  <c r="AP28" i="1"/>
  <c r="AQ4449" i="1"/>
  <c r="AQ4361" i="1"/>
  <c r="AQ4229" i="1"/>
  <c r="AQ4037" i="1"/>
  <c r="AQ3853" i="1"/>
  <c r="AQ3677" i="1"/>
  <c r="AQ3490" i="1"/>
  <c r="AQ3323" i="1"/>
  <c r="AQ4284" i="1"/>
  <c r="AQ4220" i="1"/>
  <c r="AQ4156" i="1"/>
  <c r="AQ4092" i="1"/>
  <c r="AQ4028" i="1"/>
  <c r="AQ3964" i="1"/>
  <c r="AQ3900" i="1"/>
  <c r="AQ3836" i="1"/>
  <c r="AQ3772" i="1"/>
  <c r="AQ3708" i="1"/>
  <c r="AQ3644" i="1"/>
  <c r="AQ3580" i="1"/>
  <c r="AQ3516" i="1"/>
  <c r="AQ3452" i="1"/>
  <c r="AQ3388" i="1"/>
  <c r="AQ2513" i="1"/>
  <c r="AQ4417" i="1"/>
  <c r="AQ4321" i="1"/>
  <c r="AQ4146" i="1"/>
  <c r="AQ3957" i="1"/>
  <c r="AQ3778" i="1"/>
  <c r="AQ3589" i="1"/>
  <c r="AQ3402" i="1"/>
  <c r="AQ1632" i="1"/>
  <c r="AQ4460" i="1"/>
  <c r="AQ4428" i="1"/>
  <c r="AQ4396" i="1"/>
  <c r="AQ4364" i="1"/>
  <c r="AQ4332" i="1"/>
  <c r="AQ4289" i="1"/>
  <c r="AQ4225" i="1"/>
  <c r="AQ4161" i="1"/>
  <c r="AQ4097" i="1"/>
  <c r="AQ4033" i="1"/>
  <c r="AQ3969" i="1"/>
  <c r="AQ3905" i="1"/>
  <c r="AQ3841" i="1"/>
  <c r="AQ3777" i="1"/>
  <c r="AQ3713" i="1"/>
  <c r="AQ3649" i="1"/>
  <c r="AQ3585" i="1"/>
  <c r="AQ3521" i="1"/>
  <c r="AQ3457" i="1"/>
  <c r="AQ3393" i="1"/>
  <c r="AQ3329" i="1"/>
  <c r="AQ2994" i="1"/>
  <c r="AQ4477" i="1"/>
  <c r="AQ4375" i="1"/>
  <c r="AQ4237" i="1"/>
  <c r="AQ4029" i="1"/>
  <c r="AQ3818" i="1"/>
  <c r="AQ3605" i="1"/>
  <c r="AQ3397" i="1"/>
  <c r="AQ4299" i="1"/>
  <c r="AQ4235" i="1"/>
  <c r="AQ4171" i="1"/>
  <c r="AQ4107" i="1"/>
  <c r="AQ4043" i="1"/>
  <c r="AQ3979" i="1"/>
  <c r="AQ3915" i="1"/>
  <c r="AQ3851" i="1"/>
  <c r="AQ3787" i="1"/>
  <c r="AQ3723" i="1"/>
  <c r="AQ3659" i="1"/>
  <c r="AQ3595" i="1"/>
  <c r="AQ3531" i="1"/>
  <c r="AQ3467" i="1"/>
  <c r="AQ3403" i="1"/>
  <c r="AQ2748" i="1"/>
  <c r="AQ3281" i="1"/>
  <c r="AQ3249" i="1"/>
  <c r="AQ3217" i="1"/>
  <c r="AQ3185" i="1"/>
  <c r="AQ3153" i="1"/>
  <c r="AQ3112" i="1"/>
  <c r="AQ3047" i="1"/>
  <c r="AQ2905" i="1"/>
  <c r="AQ2649" i="1"/>
  <c r="AQ2219" i="1"/>
  <c r="AQ3122" i="1"/>
  <c r="AQ3058" i="1"/>
  <c r="AQ2942" i="1"/>
  <c r="AQ2700" i="1"/>
  <c r="AQ2444" i="1"/>
  <c r="AQ3384" i="1"/>
  <c r="AQ3352" i="1"/>
  <c r="AQ3320" i="1"/>
  <c r="AQ3288" i="1"/>
  <c r="AQ3256" i="1"/>
  <c r="AQ3224" i="1"/>
  <c r="AQ3192" i="1"/>
  <c r="AQ3160" i="1"/>
  <c r="AQ3124" i="1"/>
  <c r="AQ3061" i="1"/>
  <c r="AQ2948" i="1"/>
  <c r="AQ2708" i="1"/>
  <c r="AQ2452" i="1"/>
  <c r="AQ1472" i="1"/>
  <c r="AQ2875" i="1"/>
  <c r="AQ2811" i="1"/>
  <c r="AQ2747" i="1"/>
  <c r="AQ2683" i="1"/>
  <c r="AQ2619" i="1"/>
  <c r="AQ2555" i="1"/>
  <c r="AQ2491" i="1"/>
  <c r="AQ2427" i="1"/>
  <c r="AQ2364" i="1"/>
  <c r="AQ2300" i="1"/>
  <c r="AQ2227" i="1"/>
  <c r="AQ1971" i="1"/>
  <c r="AQ1715" i="1"/>
  <c r="AQ1459" i="1"/>
  <c r="AQ3021" i="1"/>
  <c r="AQ2989" i="1"/>
  <c r="AQ2957" i="1"/>
  <c r="AQ2917" i="1"/>
  <c r="AQ2853" i="1"/>
  <c r="AQ2789" i="1"/>
  <c r="AQ2725" i="1"/>
  <c r="AQ2661" i="1"/>
  <c r="AQ2597" i="1"/>
  <c r="AQ2533" i="1"/>
  <c r="AQ2469" i="1"/>
  <c r="AQ2405" i="1"/>
  <c r="AQ2000" i="1"/>
  <c r="AQ1744" i="1"/>
  <c r="AQ1488" i="1"/>
  <c r="AQ2887" i="1"/>
  <c r="AQ2823" i="1"/>
  <c r="AQ2759" i="1"/>
  <c r="AQ2695" i="1"/>
  <c r="AQ2631" i="1"/>
  <c r="AQ2567" i="1"/>
  <c r="AQ2503" i="1"/>
  <c r="AQ2439" i="1"/>
  <c r="AQ2374" i="1"/>
  <c r="AQ2310" i="1"/>
  <c r="AQ2246" i="1"/>
  <c r="AQ2008" i="1"/>
  <c r="AQ1752" i="1"/>
  <c r="AQ1496" i="1"/>
  <c r="AQ2189" i="1"/>
  <c r="AQ2125" i="1"/>
  <c r="AQ2061" i="1"/>
  <c r="AQ1997" i="1"/>
  <c r="AQ1933" i="1"/>
  <c r="AQ1869" i="1"/>
  <c r="AQ1805" i="1"/>
  <c r="AQ1741" i="1"/>
  <c r="AQ1677" i="1"/>
  <c r="AQ1613" i="1"/>
  <c r="AQ1549" i="1"/>
  <c r="AQ1485" i="1"/>
  <c r="AQ837" i="1"/>
  <c r="AQ2188" i="1"/>
  <c r="AQ2124" i="1"/>
  <c r="AQ2060" i="1"/>
  <c r="AQ1996" i="1"/>
  <c r="AQ1932" i="1"/>
  <c r="AQ1868" i="1"/>
  <c r="AQ1804" i="1"/>
  <c r="AQ1740" i="1"/>
  <c r="AQ1676" i="1"/>
  <c r="AP1098" i="1"/>
  <c r="AP1035" i="1"/>
  <c r="AP775" i="1"/>
  <c r="AP1500" i="1"/>
  <c r="AP1436" i="1"/>
  <c r="AP1372" i="1"/>
  <c r="AP1308" i="1"/>
  <c r="AP1244" i="1"/>
  <c r="AP1180" i="1"/>
  <c r="AP1116" i="1"/>
  <c r="AP803" i="1"/>
  <c r="AP1644" i="1"/>
  <c r="AP1612" i="1"/>
  <c r="AP1580" i="1"/>
  <c r="AP1548" i="1"/>
  <c r="AP1489" i="1"/>
  <c r="AP1425" i="1"/>
  <c r="AP1361" i="1"/>
  <c r="AP1297" i="1"/>
  <c r="AP1233" i="1"/>
  <c r="AP1169" i="1"/>
  <c r="AP1105" i="1"/>
  <c r="AP1041" i="1"/>
  <c r="AP799" i="1"/>
  <c r="AP1001" i="1"/>
  <c r="AP969" i="1"/>
  <c r="AP914" i="1"/>
  <c r="AP850" i="1"/>
  <c r="AP786" i="1"/>
  <c r="AP601" i="1"/>
  <c r="AP929" i="1"/>
  <c r="AP865" i="1"/>
  <c r="AP801" i="1"/>
  <c r="AP678" i="1"/>
  <c r="AP1084" i="1"/>
  <c r="AP1052" i="1"/>
  <c r="AP1020" i="1"/>
  <c r="AP988" i="1"/>
  <c r="AP952" i="1"/>
  <c r="AP888" i="1"/>
  <c r="AP824" i="1"/>
  <c r="AP757" i="1"/>
  <c r="AP513" i="1"/>
  <c r="AP693" i="1"/>
  <c r="AP628" i="1"/>
  <c r="AP564" i="1"/>
  <c r="AP500" i="1"/>
  <c r="AP750" i="1"/>
  <c r="AP690" i="1"/>
  <c r="AP627" i="1"/>
  <c r="AP563" i="1"/>
  <c r="AP499" i="1"/>
  <c r="AP721" i="1"/>
  <c r="AP657" i="1"/>
  <c r="AP594" i="1"/>
  <c r="AP530" i="1"/>
  <c r="AP318" i="1"/>
  <c r="AP262" i="1"/>
  <c r="AP474" i="1"/>
  <c r="AP334" i="1"/>
  <c r="AP331" i="1"/>
  <c r="AP443" i="1"/>
  <c r="AP384" i="1"/>
  <c r="AP320" i="1"/>
  <c r="AP256" i="1"/>
  <c r="AP394" i="1"/>
  <c r="AP330" i="1"/>
  <c r="AP266" i="1"/>
  <c r="AP127" i="1"/>
  <c r="AP436" i="1"/>
  <c r="AP372" i="1"/>
  <c r="AP308" i="1"/>
  <c r="AP167" i="1"/>
  <c r="AP204" i="1"/>
  <c r="AP161" i="1"/>
  <c r="AP97" i="1"/>
  <c r="AP163" i="1"/>
  <c r="AP99" i="1"/>
  <c r="AP241" i="1"/>
  <c r="AP209" i="1"/>
  <c r="AP173" i="1"/>
  <c r="AP109" i="1"/>
  <c r="AP49" i="1"/>
  <c r="AP17" i="1"/>
  <c r="AP18" i="1"/>
  <c r="AQ4421" i="1"/>
  <c r="AQ4333" i="1"/>
  <c r="AQ4173" i="1"/>
  <c r="AQ3986" i="1"/>
  <c r="AQ3797" i="1"/>
  <c r="AQ3618" i="1"/>
  <c r="AQ3437" i="1"/>
  <c r="AQ2978" i="1"/>
  <c r="AQ4263" i="1"/>
  <c r="AQ4199" i="1"/>
  <c r="AQ4135" i="1"/>
  <c r="AQ4071" i="1"/>
  <c r="AQ4007" i="1"/>
  <c r="AQ3943" i="1"/>
  <c r="AQ3879" i="1"/>
  <c r="AQ3815" i="1"/>
  <c r="AQ3751" i="1"/>
  <c r="AQ3687" i="1"/>
  <c r="AQ3623" i="1"/>
  <c r="AQ3559" i="1"/>
  <c r="AQ3495" i="1"/>
  <c r="AQ3431" i="1"/>
  <c r="AQ3056" i="1"/>
  <c r="AQ4481" i="1"/>
  <c r="AQ4385" i="1"/>
  <c r="AQ4269" i="1"/>
  <c r="AQ4085" i="1"/>
  <c r="AQ3906" i="1"/>
  <c r="AQ3717" i="1"/>
  <c r="AQ3530" i="1"/>
  <c r="AQ3347" i="1"/>
  <c r="AQ4482" i="1"/>
  <c r="AQ4450" i="1"/>
  <c r="AQ4418" i="1"/>
  <c r="AQ4386" i="1"/>
  <c r="AQ4354" i="1"/>
  <c r="AQ4322" i="1"/>
  <c r="AQ4270" i="1"/>
  <c r="AQ4206" i="1"/>
  <c r="AQ4142" i="1"/>
  <c r="AQ4078" i="1"/>
  <c r="AQ4014" i="1"/>
  <c r="AQ3950" i="1"/>
  <c r="AQ3886" i="1"/>
  <c r="AQ3822" i="1"/>
  <c r="AQ3758" i="1"/>
  <c r="AQ3694" i="1"/>
  <c r="AQ3630" i="1"/>
  <c r="AQ3566" i="1"/>
  <c r="AQ3502" i="1"/>
  <c r="AQ3438" i="1"/>
  <c r="AQ3373" i="1"/>
  <c r="AQ3309" i="1"/>
  <c r="AQ2716" i="1"/>
  <c r="AQ4447" i="1"/>
  <c r="AQ4341" i="1"/>
  <c r="AQ4165" i="1"/>
  <c r="AQ3965" i="1"/>
  <c r="AQ3749" i="1"/>
  <c r="AQ3546" i="1"/>
  <c r="AQ3327" i="1"/>
  <c r="AQ4280" i="1"/>
  <c r="AQ4216" i="1"/>
  <c r="AQ4152" i="1"/>
  <c r="AQ4088" i="1"/>
  <c r="AQ4024" i="1"/>
  <c r="AQ3960" i="1"/>
  <c r="AQ3896" i="1"/>
  <c r="AQ3832" i="1"/>
  <c r="AQ3768" i="1"/>
  <c r="AQ3704" i="1"/>
  <c r="AQ3640" i="1"/>
  <c r="AQ3576" i="1"/>
  <c r="AQ3512" i="1"/>
  <c r="AQ3448" i="1"/>
  <c r="AQ3121" i="1"/>
  <c r="AQ2449" i="1"/>
  <c r="AQ3271" i="1"/>
  <c r="AQ3239" i="1"/>
  <c r="AQ3207" i="1"/>
  <c r="AQ3175" i="1"/>
  <c r="AQ3143" i="1"/>
  <c r="AQ3091" i="1"/>
  <c r="AQ3008" i="1"/>
  <c r="AQ2820" i="1"/>
  <c r="AQ2564" i="1"/>
  <c r="AQ1920" i="1"/>
  <c r="AQ3102" i="1"/>
  <c r="AQ3030" i="1"/>
  <c r="AQ2881" i="1"/>
  <c r="AQ2625" i="1"/>
  <c r="AQ2123" i="1"/>
  <c r="AQ3374" i="1"/>
  <c r="AQ3342" i="1"/>
  <c r="AQ3310" i="1"/>
  <c r="AQ3278" i="1"/>
  <c r="AQ3246" i="1"/>
  <c r="AQ3214" i="1"/>
  <c r="AQ3182" i="1"/>
  <c r="AQ3150" i="1"/>
  <c r="AQ3105" i="1"/>
  <c r="AQ3036" i="1"/>
  <c r="AQ2889" i="1"/>
  <c r="AQ2633" i="1"/>
  <c r="AQ2155" i="1"/>
  <c r="AQ2918" i="1"/>
  <c r="AQ2854" i="1"/>
  <c r="AQ2790" i="1"/>
  <c r="AQ2726" i="1"/>
  <c r="AQ2662" i="1"/>
  <c r="AQ2598" i="1"/>
  <c r="AQ2534" i="1"/>
  <c r="AQ2470" i="1"/>
  <c r="AQ2406" i="1"/>
  <c r="AQ2344" i="1"/>
  <c r="AQ2280" i="1"/>
  <c r="AQ2152" i="1"/>
  <c r="AQ1896" i="1"/>
  <c r="AQ1640" i="1"/>
  <c r="AQ3043" i="1"/>
  <c r="AQ3011" i="1"/>
  <c r="AQ2979" i="1"/>
  <c r="AQ2947" i="1"/>
  <c r="AQ2896" i="1"/>
  <c r="AQ2832" i="1"/>
  <c r="AQ2768" i="1"/>
  <c r="AQ2704" i="1"/>
  <c r="AQ2640" i="1"/>
  <c r="AQ2576" i="1"/>
  <c r="AQ2512" i="1"/>
  <c r="AQ2448" i="1"/>
  <c r="AQ2171" i="1"/>
  <c r="AQ1915" i="1"/>
  <c r="AQ1659" i="1"/>
  <c r="AQ2930" i="1"/>
  <c r="AQ2866" i="1"/>
  <c r="AQ2802" i="1"/>
  <c r="AQ2738" i="1"/>
  <c r="AQ2674" i="1"/>
  <c r="AQ2610" i="1"/>
  <c r="AQ2546" i="1"/>
  <c r="AQ2482" i="1"/>
  <c r="AQ2418" i="1"/>
  <c r="AQ2354" i="1"/>
  <c r="AQ2290" i="1"/>
  <c r="AQ2179" i="1"/>
  <c r="AQ1923" i="1"/>
  <c r="AQ1667" i="1"/>
  <c r="AQ457" i="1"/>
  <c r="AQ2170" i="1"/>
  <c r="AQ2106" i="1"/>
  <c r="AQ2042" i="1"/>
  <c r="AQ1978" i="1"/>
  <c r="AQ1914" i="1"/>
  <c r="AQ1850" i="1"/>
  <c r="AQ1786" i="1"/>
  <c r="AQ1722" i="1"/>
  <c r="AQ1658" i="1"/>
  <c r="AQ1594" i="1"/>
  <c r="AQ1530" i="1"/>
  <c r="AQ1466" i="1"/>
  <c r="AQ2231" i="1"/>
  <c r="AQ2167" i="1"/>
  <c r="AQ2103" i="1"/>
  <c r="AQ2039" i="1"/>
  <c r="AQ1975" i="1"/>
  <c r="AQ1911" i="1"/>
  <c r="AQ1847" i="1"/>
  <c r="AQ1783" i="1"/>
  <c r="AQ1719" i="1"/>
  <c r="AQ1655" i="1"/>
  <c r="AP1079" i="1"/>
  <c r="AP951" i="1"/>
  <c r="AP491" i="1"/>
  <c r="AP1479" i="1"/>
  <c r="AP1415" i="1"/>
  <c r="AP1351" i="1"/>
  <c r="AP1287" i="1"/>
  <c r="AP1223" i="1"/>
  <c r="AP1159" i="1"/>
  <c r="AP1095" i="1"/>
  <c r="AP605" i="1"/>
  <c r="AP1634" i="1"/>
  <c r="AP1602" i="1"/>
  <c r="AP1570" i="1"/>
  <c r="AP1534" i="1"/>
  <c r="AP1470" i="1"/>
  <c r="AP1406" i="1"/>
  <c r="AP1342" i="1"/>
  <c r="AP1278" i="1"/>
  <c r="AP1214" i="1"/>
  <c r="AP1150" i="1"/>
  <c r="AP1085" i="1"/>
  <c r="AP1021" i="1"/>
  <c r="AP589" i="1"/>
  <c r="AP991" i="1"/>
  <c r="AP958" i="1"/>
  <c r="AP894" i="1"/>
  <c r="AP830" i="1"/>
  <c r="AP766" i="1"/>
  <c r="AP521" i="1"/>
  <c r="AP909" i="1"/>
  <c r="AP845" i="1"/>
  <c r="AP781" i="1"/>
  <c r="AP597" i="1"/>
  <c r="AP1074" i="1"/>
  <c r="AP1042" i="1"/>
  <c r="AP1010" i="1"/>
  <c r="AP978" i="1"/>
  <c r="AP932" i="1"/>
  <c r="AP868" i="1"/>
  <c r="AP804" i="1"/>
  <c r="AP686" i="1"/>
  <c r="AP736" i="1"/>
  <c r="AP672" i="1"/>
  <c r="AP608" i="1"/>
  <c r="AP544" i="1"/>
  <c r="AP465" i="1"/>
  <c r="AP735" i="1"/>
  <c r="AP671" i="1"/>
  <c r="AP607" i="1"/>
  <c r="AP543" i="1"/>
  <c r="AP463" i="1"/>
  <c r="AP700" i="1"/>
  <c r="AP638" i="1"/>
  <c r="AP574" i="1"/>
  <c r="AP510" i="1"/>
  <c r="AP430" i="1"/>
  <c r="AP68" i="1"/>
  <c r="AP464" i="1"/>
  <c r="AP259" i="1"/>
  <c r="AP246" i="1"/>
  <c r="AP429" i="1"/>
  <c r="AP365" i="1"/>
  <c r="AP301" i="1"/>
  <c r="AP140" i="1"/>
  <c r="AP375" i="1"/>
  <c r="AP311" i="1"/>
  <c r="AP247" i="1"/>
  <c r="AP52" i="1"/>
  <c r="AP417" i="1"/>
  <c r="AP353" i="1"/>
  <c r="AP289" i="1"/>
  <c r="AP92" i="1"/>
  <c r="AP194" i="1"/>
  <c r="AP142" i="1"/>
  <c r="AP78" i="1"/>
  <c r="AP144" i="1"/>
  <c r="AP80" i="1"/>
  <c r="AP231" i="1"/>
  <c r="AP199" i="1"/>
  <c r="AP154" i="1"/>
  <c r="AP90" i="1"/>
  <c r="AP39" i="1"/>
  <c r="AP40" i="1"/>
  <c r="AQ4485" i="1"/>
  <c r="AQ4393" i="1"/>
  <c r="AQ4298" i="1"/>
  <c r="AQ4109" i="1"/>
  <c r="AQ3922" i="1"/>
  <c r="AQ3741" i="1"/>
  <c r="AQ3562" i="1"/>
  <c r="AQ3386" i="1"/>
  <c r="AQ4308" i="1"/>
  <c r="AQ4244" i="1"/>
  <c r="AQ4180" i="1"/>
  <c r="AQ4116" i="1"/>
  <c r="AQ4052" i="1"/>
  <c r="AQ3988" i="1"/>
  <c r="AQ3924" i="1"/>
  <c r="AQ3860" i="1"/>
  <c r="AQ3796" i="1"/>
  <c r="AQ3732" i="1"/>
  <c r="AQ3668" i="1"/>
  <c r="AQ3604" i="1"/>
  <c r="AQ3540" i="1"/>
  <c r="AQ3476" i="1"/>
  <c r="AQ3412" i="1"/>
  <c r="AQ2897" i="1"/>
  <c r="AQ4451" i="1"/>
  <c r="AQ4353" i="1"/>
  <c r="AQ4213" i="1"/>
  <c r="AQ4034" i="1"/>
  <c r="AQ3850" i="1"/>
  <c r="AQ3658" i="1"/>
  <c r="AQ3474" i="1"/>
  <c r="AQ3118" i="1"/>
  <c r="AQ4472" i="1"/>
  <c r="AQ4440" i="1"/>
  <c r="AQ4408" i="1"/>
  <c r="AQ4376" i="1"/>
  <c r="AQ4344" i="1"/>
  <c r="AQ4312" i="1"/>
  <c r="AQ4249" i="1"/>
  <c r="AQ4185" i="1"/>
  <c r="AQ4121" i="1"/>
  <c r="AQ4057" i="1"/>
  <c r="AQ3993" i="1"/>
  <c r="AQ3929" i="1"/>
  <c r="AQ3865" i="1"/>
  <c r="AQ3801" i="1"/>
  <c r="AQ3737" i="1"/>
  <c r="AQ3673" i="1"/>
  <c r="AQ3609" i="1"/>
  <c r="AQ3545" i="1"/>
  <c r="AQ3481" i="1"/>
  <c r="AQ3417" i="1"/>
  <c r="AQ3353" i="1"/>
  <c r="AQ3113" i="1"/>
  <c r="AQ2417" i="1"/>
  <c r="AQ4413" i="1"/>
  <c r="AQ4311" i="1"/>
  <c r="AQ4106" i="1"/>
  <c r="AQ3898" i="1"/>
  <c r="AQ3690" i="1"/>
  <c r="AQ3477" i="1"/>
  <c r="AQ2946" i="1"/>
  <c r="AQ4259" i="1"/>
  <c r="AQ4195" i="1"/>
  <c r="AQ4131" i="1"/>
  <c r="AQ4067" i="1"/>
  <c r="AQ4003" i="1"/>
  <c r="AQ3939" i="1"/>
  <c r="AQ3875" i="1"/>
  <c r="AQ3811" i="1"/>
  <c r="AQ3747" i="1"/>
  <c r="AQ3683" i="1"/>
  <c r="AQ3619" i="1"/>
  <c r="AQ3555" i="1"/>
  <c r="AQ3491" i="1"/>
  <c r="AQ3427" i="1"/>
  <c r="AQ3048" i="1"/>
  <c r="AQ1095" i="1"/>
  <c r="AQ3261" i="1"/>
  <c r="AQ3229" i="1"/>
  <c r="AQ3197" i="1"/>
  <c r="AQ3165" i="1"/>
  <c r="AQ3133" i="1"/>
  <c r="AQ3071" i="1"/>
  <c r="AQ2968" i="1"/>
  <c r="AQ2745" i="1"/>
  <c r="AQ2489" i="1"/>
  <c r="AQ1579" i="1"/>
  <c r="AQ3082" i="1"/>
  <c r="AQ2990" i="1"/>
  <c r="AQ2796" i="1"/>
  <c r="AQ2540" i="1"/>
  <c r="AQ1824" i="1"/>
  <c r="AQ3364" i="1"/>
  <c r="AQ3332" i="1"/>
  <c r="AQ3300" i="1"/>
  <c r="AQ3268" i="1"/>
  <c r="AQ3236" i="1"/>
  <c r="AQ3204" i="1"/>
  <c r="AQ3172" i="1"/>
  <c r="AQ3140" i="1"/>
  <c r="AQ3085" i="1"/>
  <c r="AQ2996" i="1"/>
  <c r="AQ2804" i="1"/>
  <c r="AQ2548" i="1"/>
  <c r="AQ1856" i="1"/>
  <c r="AQ2899" i="1"/>
  <c r="AQ2835" i="1"/>
  <c r="AQ2771" i="1"/>
  <c r="AQ2707" i="1"/>
  <c r="AQ2643" i="1"/>
  <c r="AQ2579" i="1"/>
  <c r="AQ2515" i="1"/>
  <c r="AQ2451" i="1"/>
  <c r="AQ2388" i="1"/>
  <c r="AQ2324" i="1"/>
  <c r="AQ2260" i="1"/>
  <c r="AQ2067" i="1"/>
  <c r="AQ1811" i="1"/>
  <c r="AQ1555" i="1"/>
  <c r="AQ3033" i="1"/>
  <c r="AQ3001" i="1"/>
  <c r="AQ2969" i="1"/>
  <c r="AQ2937" i="1"/>
  <c r="AQ2877" i="1"/>
  <c r="AQ2813" i="1"/>
  <c r="AQ2749" i="1"/>
  <c r="AQ2685" i="1"/>
  <c r="AQ2621" i="1"/>
  <c r="AQ2557" i="1"/>
  <c r="AQ2493" i="1"/>
  <c r="AQ2429" i="1"/>
  <c r="AQ2096" i="1"/>
  <c r="AQ1840" i="1"/>
  <c r="AQ1584" i="1"/>
  <c r="AQ2911" i="1"/>
  <c r="AQ2847" i="1"/>
  <c r="AQ2783" i="1"/>
  <c r="AQ2719" i="1"/>
  <c r="AQ2655" i="1"/>
  <c r="AQ2591" i="1"/>
  <c r="AQ2527" i="1"/>
  <c r="AQ2463" i="1"/>
  <c r="AQ2398" i="1"/>
  <c r="AQ2334" i="1"/>
  <c r="AQ2270" i="1"/>
  <c r="AQ2104" i="1"/>
  <c r="AQ1848" i="1"/>
  <c r="AQ1592" i="1"/>
  <c r="AQ2213" i="1"/>
  <c r="AQ2149" i="1"/>
  <c r="AQ2085" i="1"/>
  <c r="AQ2021" i="1"/>
  <c r="AQ1957" i="1"/>
  <c r="AQ1893" i="1"/>
  <c r="AQ1829" i="1"/>
  <c r="AQ1765" i="1"/>
  <c r="AQ1701" i="1"/>
  <c r="AQ1637" i="1"/>
  <c r="AQ1573" i="1"/>
  <c r="AQ1509" i="1"/>
  <c r="AQ1091" i="1"/>
  <c r="AQ2212" i="1"/>
  <c r="AQ2148" i="1"/>
  <c r="AQ2084" i="1"/>
  <c r="AQ2020" i="1"/>
  <c r="AQ1956" i="1"/>
  <c r="AQ1892" i="1"/>
  <c r="AQ1828" i="1"/>
  <c r="AQ1764" i="1"/>
  <c r="AQ1700" i="1"/>
  <c r="AQ1615" i="1"/>
  <c r="AP1059" i="1"/>
  <c r="AP871" i="1"/>
  <c r="AP1524" i="1"/>
  <c r="AP1460" i="1"/>
  <c r="AP1396" i="1"/>
  <c r="AP1332" i="1"/>
  <c r="AP1268" i="1"/>
  <c r="AP1204" i="1"/>
  <c r="AP1140" i="1"/>
  <c r="AP899" i="1"/>
  <c r="AP1656" i="1"/>
  <c r="AP1624" i="1"/>
  <c r="AP1592" i="1"/>
  <c r="AP1560" i="1"/>
  <c r="AP1513" i="1"/>
  <c r="AP1449" i="1"/>
  <c r="AP1385" i="1"/>
  <c r="AP1321" i="1"/>
  <c r="AP1257" i="1"/>
  <c r="AP1193" i="1"/>
  <c r="AP1129" i="1"/>
  <c r="AP1065" i="1"/>
  <c r="AP895" i="1"/>
  <c r="AP1013" i="1"/>
  <c r="AP981" i="1"/>
  <c r="AP938" i="1"/>
  <c r="AP874" i="1"/>
  <c r="AP810" i="1"/>
  <c r="AP702" i="1"/>
  <c r="AP953" i="1"/>
  <c r="AP889" i="1"/>
  <c r="AP825" i="1"/>
  <c r="AP759" i="1"/>
  <c r="AP517" i="1"/>
  <c r="AP1064" i="1"/>
  <c r="AP1032" i="1"/>
  <c r="AP1000" i="1"/>
  <c r="AP968" i="1"/>
  <c r="AP912" i="1"/>
  <c r="AP848" i="1"/>
  <c r="AP784" i="1"/>
  <c r="AP609" i="1"/>
  <c r="AP717" i="1"/>
  <c r="AP653" i="1"/>
  <c r="AP588" i="1"/>
  <c r="AP524" i="1"/>
  <c r="AP762" i="1"/>
  <c r="AP714" i="1"/>
  <c r="AP650" i="1"/>
  <c r="AP587" i="1"/>
  <c r="AP523" i="1"/>
  <c r="AP745" i="1"/>
  <c r="AP681" i="1"/>
  <c r="AP618" i="1"/>
  <c r="AP554" i="1"/>
  <c r="AP485" i="1"/>
  <c r="AP358" i="1"/>
  <c r="AP486" i="1"/>
  <c r="AP423" i="1"/>
  <c r="AP422" i="1"/>
  <c r="AP455" i="1"/>
  <c r="AP408" i="1"/>
  <c r="AP344" i="1"/>
  <c r="AP280" i="1"/>
  <c r="AP55" i="1"/>
  <c r="AP354" i="1"/>
  <c r="AP290" i="1"/>
  <c r="AP228" i="1"/>
  <c r="AP448" i="1"/>
  <c r="AP396" i="1"/>
  <c r="AP332" i="1"/>
  <c r="AP268" i="1"/>
  <c r="AP216" i="1"/>
  <c r="AP184" i="1"/>
  <c r="AP121" i="1"/>
  <c r="AP57" i="1"/>
  <c r="AP123" i="1"/>
  <c r="AP59" i="1"/>
  <c r="AP221" i="1"/>
  <c r="AP189" i="1"/>
  <c r="AP133" i="1"/>
  <c r="AP69" i="1"/>
  <c r="AP29" i="1"/>
  <c r="AP30" i="1"/>
  <c r="AQ4455" i="1"/>
  <c r="AQ4365" i="1"/>
  <c r="AQ4242" i="1"/>
  <c r="AQ4053" i="1"/>
  <c r="AQ3866" i="1"/>
  <c r="AQ3685" i="1"/>
  <c r="AQ3501" i="1"/>
  <c r="AQ3331" i="1"/>
  <c r="AQ4287" i="1"/>
  <c r="AQ4223" i="1"/>
  <c r="AQ4159" i="1"/>
  <c r="AQ4095" i="1"/>
  <c r="AQ4031" i="1"/>
  <c r="AQ3967" i="1"/>
  <c r="AQ3903" i="1"/>
  <c r="AQ3839" i="1"/>
  <c r="AQ3775" i="1"/>
  <c r="AQ3711" i="1"/>
  <c r="AQ3647" i="1"/>
  <c r="AQ3583" i="1"/>
  <c r="AQ3519" i="1"/>
  <c r="AQ3455" i="1"/>
  <c r="AQ3391" i="1"/>
  <c r="AQ2556" i="1"/>
  <c r="AQ4423" i="1"/>
  <c r="AQ4327" i="1"/>
  <c r="AQ4157" i="1"/>
  <c r="AQ3970" i="1"/>
  <c r="AQ3789" i="1"/>
  <c r="AQ3597" i="1"/>
  <c r="AQ3413" i="1"/>
  <c r="AQ2481" i="1"/>
  <c r="AQ4462" i="1"/>
  <c r="AQ4430" i="1"/>
  <c r="AQ4398" i="1"/>
  <c r="AQ4366" i="1"/>
  <c r="AQ4334" i="1"/>
  <c r="AQ4294" i="1"/>
  <c r="AQ4230" i="1"/>
  <c r="AQ4166" i="1"/>
  <c r="AQ4102" i="1"/>
  <c r="AQ4038" i="1"/>
  <c r="AQ3974" i="1"/>
  <c r="AQ3910" i="1"/>
  <c r="AQ3846" i="1"/>
  <c r="AQ3782" i="1"/>
  <c r="AQ3718" i="1"/>
  <c r="AQ3654" i="1"/>
  <c r="AQ3590" i="1"/>
  <c r="AQ3526" i="1"/>
  <c r="AQ3462" i="1"/>
  <c r="AQ3398" i="1"/>
  <c r="AQ3333" i="1"/>
  <c r="AQ3026" i="1"/>
  <c r="AQ4483" i="1"/>
  <c r="AQ4383" i="1"/>
  <c r="AQ4250" i="1"/>
  <c r="AQ4045" i="1"/>
  <c r="AQ3829" i="1"/>
  <c r="AQ3626" i="1"/>
  <c r="AQ3410" i="1"/>
  <c r="AQ4304" i="1"/>
  <c r="AQ4240" i="1"/>
  <c r="AQ4176" i="1"/>
  <c r="AQ4112" i="1"/>
  <c r="AQ4048" i="1"/>
  <c r="AQ3984" i="1"/>
  <c r="AQ3920" i="1"/>
  <c r="AQ3856" i="1"/>
  <c r="AQ3792" i="1"/>
  <c r="AQ3728" i="1"/>
  <c r="AQ3664" i="1"/>
  <c r="AQ3600" i="1"/>
  <c r="AQ3536" i="1"/>
  <c r="AQ3472" i="1"/>
  <c r="AQ3408" i="1"/>
  <c r="AQ2833" i="1"/>
  <c r="AQ3283" i="1"/>
  <c r="AQ3251" i="1"/>
  <c r="AQ3219" i="1"/>
  <c r="AQ3187" i="1"/>
  <c r="AQ3155" i="1"/>
  <c r="AQ3115" i="1"/>
  <c r="AQ3051" i="1"/>
  <c r="AQ2916" i="1"/>
  <c r="AQ2660" i="1"/>
  <c r="AQ2404" i="1"/>
  <c r="AQ3125" i="1"/>
  <c r="AQ3062" i="1"/>
  <c r="AQ2950" i="1"/>
  <c r="AQ2721" i="1"/>
  <c r="AQ2465" i="1"/>
  <c r="AQ1483" i="1"/>
  <c r="AQ3354" i="1"/>
  <c r="AQ3322" i="1"/>
  <c r="AQ3290" i="1"/>
  <c r="AQ3258" i="1"/>
  <c r="AQ3226" i="1"/>
  <c r="AQ3194" i="1"/>
  <c r="AQ3162" i="1"/>
  <c r="AQ3127" i="1"/>
  <c r="AQ3065" i="1"/>
  <c r="AQ2956" i="1"/>
  <c r="AQ2729" i="1"/>
  <c r="AQ2473" i="1"/>
  <c r="AQ1515" i="1"/>
  <c r="AQ2878" i="1"/>
  <c r="AQ2814" i="1"/>
  <c r="AQ2750" i="1"/>
  <c r="AQ2686" i="1"/>
  <c r="AQ2622" i="1"/>
  <c r="AQ2558" i="1"/>
  <c r="AQ2494" i="1"/>
  <c r="AQ2430" i="1"/>
  <c r="AQ2368" i="1"/>
  <c r="AQ2304" i="1"/>
  <c r="AQ2234" i="1"/>
  <c r="AQ1992" i="1"/>
  <c r="AQ1736" i="1"/>
  <c r="AQ1480" i="1"/>
  <c r="AQ3023" i="1"/>
  <c r="AQ2991" i="1"/>
  <c r="AQ2959" i="1"/>
  <c r="AQ2920" i="1"/>
  <c r="AQ2856" i="1"/>
  <c r="AQ2792" i="1"/>
  <c r="AQ2728" i="1"/>
  <c r="AQ2664" i="1"/>
  <c r="AQ2600" i="1"/>
  <c r="AQ2536" i="1"/>
  <c r="AQ2472" i="1"/>
  <c r="AQ2408" i="1"/>
  <c r="AQ2011" i="1"/>
  <c r="AQ1755" i="1"/>
  <c r="AQ1499" i="1"/>
  <c r="AQ2890" i="1"/>
  <c r="AQ2826" i="1"/>
  <c r="AQ2762" i="1"/>
  <c r="AQ2698" i="1"/>
  <c r="AQ2634" i="1"/>
  <c r="AQ2570" i="1"/>
  <c r="AQ2506" i="1"/>
  <c r="AQ2442" i="1"/>
  <c r="AQ2378" i="1"/>
  <c r="AQ2314" i="1"/>
  <c r="AQ2250" i="1"/>
  <c r="AQ2019" i="1"/>
  <c r="AQ1763" i="1"/>
  <c r="AQ1507" i="1"/>
  <c r="AQ2194" i="1"/>
  <c r="AQ2130" i="1"/>
  <c r="AQ2066" i="1"/>
  <c r="AQ2002" i="1"/>
  <c r="AQ1938" i="1"/>
  <c r="AQ1874" i="1"/>
  <c r="AQ1810" i="1"/>
  <c r="AQ1746" i="1"/>
  <c r="AQ1682" i="1"/>
  <c r="AQ1618" i="1"/>
  <c r="AQ1554" i="1"/>
  <c r="AQ1490" i="1"/>
  <c r="AQ880" i="1"/>
  <c r="AQ2191" i="1"/>
  <c r="AQ2127" i="1"/>
  <c r="AQ2063" i="1"/>
  <c r="AQ1999" i="1"/>
  <c r="AQ1935" i="1"/>
  <c r="AQ1871" i="1"/>
  <c r="AQ1807" i="1"/>
  <c r="AQ1743" i="1"/>
  <c r="AQ1679" i="1"/>
  <c r="AQ1535" i="1"/>
  <c r="AQ1596" i="1"/>
  <c r="AQ1532" i="1"/>
  <c r="AQ1468" i="1"/>
  <c r="AQ2399" i="1"/>
  <c r="AQ2367" i="1"/>
  <c r="AQ2335" i="1"/>
  <c r="AQ2303" i="1"/>
  <c r="AQ2271" i="1"/>
  <c r="AQ2238" i="1"/>
  <c r="AQ2174" i="1"/>
  <c r="AQ2110" i="1"/>
  <c r="AQ2046" i="1"/>
  <c r="AQ1982" i="1"/>
  <c r="AQ1918" i="1"/>
  <c r="AQ1854" i="1"/>
  <c r="AQ1790" i="1"/>
  <c r="AQ1726" i="1"/>
  <c r="AQ1662" i="1"/>
  <c r="AQ1598" i="1"/>
  <c r="AQ1534" i="1"/>
  <c r="AQ1387" i="1"/>
  <c r="AQ1259" i="1"/>
  <c r="AQ1131" i="1"/>
  <c r="AQ1013" i="1"/>
  <c r="AQ1378" i="1"/>
  <c r="AQ1250" i="1"/>
  <c r="AQ1122" i="1"/>
  <c r="AQ903" i="1"/>
  <c r="AQ646" i="1"/>
  <c r="AQ948" i="1"/>
  <c r="AQ692" i="1"/>
  <c r="AQ910" i="1"/>
  <c r="AQ656" i="1"/>
  <c r="AQ531" i="1"/>
  <c r="AQ544" i="1"/>
  <c r="AQ653" i="1"/>
  <c r="AQ490" i="1"/>
  <c r="AQ288" i="1"/>
  <c r="AQ74" i="1"/>
  <c r="AQ93" i="1"/>
  <c r="AQ105" i="1"/>
  <c r="AQ15" i="1"/>
  <c r="AR4405" i="1"/>
  <c r="AR4277" i="1"/>
  <c r="AR4149" i="1"/>
  <c r="AR4021" i="1"/>
  <c r="AR3893" i="1"/>
  <c r="AR3781" i="1"/>
  <c r="AR4374" i="1"/>
  <c r="AR4246" i="1"/>
  <c r="AR4118" i="1"/>
  <c r="AR3990" i="1"/>
  <c r="AR3862" i="1"/>
  <c r="AR3707" i="1"/>
  <c r="AR3451" i="1"/>
  <c r="AR3195" i="1"/>
  <c r="AR2939" i="1"/>
  <c r="AR1940" i="1"/>
  <c r="AR3456" i="1"/>
  <c r="AR3200" i="1"/>
  <c r="AR2944" i="1"/>
  <c r="AR1887" i="1"/>
  <c r="AR3495" i="1"/>
  <c r="AR3239" i="1"/>
  <c r="AR2983" i="1"/>
  <c r="AR2354" i="1"/>
  <c r="AR3604" i="1"/>
  <c r="AR3348" i="1"/>
  <c r="AR3092" i="1"/>
  <c r="AR2836" i="1"/>
  <c r="AR2730" i="1"/>
  <c r="AR2602" i="1"/>
  <c r="AR2397" i="1"/>
  <c r="AR2528" i="1"/>
  <c r="AR2238" i="1"/>
  <c r="AR2699" i="1"/>
  <c r="AR2571" i="1"/>
  <c r="AR2339" i="1"/>
  <c r="AQ1623" i="1"/>
  <c r="AQ2381" i="1"/>
  <c r="AQ2253" i="1"/>
  <c r="AQ2009" i="1"/>
  <c r="AQ1753" i="1"/>
  <c r="AQ1497" i="1"/>
  <c r="AQ1369" i="1"/>
  <c r="AQ1241" i="1"/>
  <c r="AQ1113" i="1"/>
  <c r="AQ917" i="1"/>
  <c r="AQ1360" i="1"/>
  <c r="AQ1232" i="1"/>
  <c r="AQ1103" i="1"/>
  <c r="AQ866" i="1"/>
  <c r="AQ476" i="1"/>
  <c r="AQ913" i="1"/>
  <c r="AQ516" i="1"/>
  <c r="AQ875" i="1"/>
  <c r="AQ545" i="1"/>
  <c r="AQ494" i="1"/>
  <c r="AQ509" i="1"/>
  <c r="AQ635" i="1"/>
  <c r="AQ455" i="1"/>
  <c r="AQ270" i="1"/>
  <c r="AQ327" i="1"/>
  <c r="AQ159" i="1"/>
  <c r="AQ70" i="1"/>
  <c r="AQ34" i="1"/>
  <c r="AR4387" i="1"/>
  <c r="AR4259" i="1"/>
  <c r="AR4131" i="1"/>
  <c r="AR4003" i="1"/>
  <c r="AR3875" i="1"/>
  <c r="AR4484" i="1"/>
  <c r="AR4356" i="1"/>
  <c r="AR4228" i="1"/>
  <c r="AR4100" i="1"/>
  <c r="AR3972" i="1"/>
  <c r="AR3844" i="1"/>
  <c r="AR3670" i="1"/>
  <c r="AR3414" i="1"/>
  <c r="AR3158" i="1"/>
  <c r="AR2902" i="1"/>
  <c r="AR3677" i="1"/>
  <c r="AR3421" i="1"/>
  <c r="AR3165" i="1"/>
  <c r="AR2909" i="1"/>
  <c r="AR3714" i="1"/>
  <c r="AR3458" i="1"/>
  <c r="AR3202" i="1"/>
  <c r="AR2946" i="1"/>
  <c r="AR2047" i="1"/>
  <c r="AR3569" i="1"/>
  <c r="AR3313" i="1"/>
  <c r="AR3057" i="1"/>
  <c r="AR2801" i="1"/>
  <c r="AR2712" i="1"/>
  <c r="AR2584" i="1"/>
  <c r="AR2361" i="1"/>
  <c r="AR2491" i="1"/>
  <c r="AR2148" i="1"/>
  <c r="AR2681" i="1"/>
  <c r="AR2553" i="1"/>
  <c r="AR2300" i="1"/>
  <c r="AQ1604" i="1"/>
  <c r="AQ2371" i="1"/>
  <c r="AQ2243" i="1"/>
  <c r="AQ1990" i="1"/>
  <c r="AQ1734" i="1"/>
  <c r="AQ1478" i="1"/>
  <c r="AQ1359" i="1"/>
  <c r="AQ1231" i="1"/>
  <c r="AQ1074" i="1"/>
  <c r="AQ832" i="1"/>
  <c r="AQ1350" i="1"/>
  <c r="AQ1222" i="1"/>
  <c r="AQ1039" i="1"/>
  <c r="AQ847" i="1"/>
  <c r="AQ401" i="1"/>
  <c r="AQ892" i="1"/>
  <c r="AQ441" i="1"/>
  <c r="AQ854" i="1"/>
  <c r="AQ460" i="1"/>
  <c r="AQ475" i="1"/>
  <c r="AQ488" i="1"/>
  <c r="AQ625" i="1"/>
  <c r="AQ434" i="1"/>
  <c r="AQ255" i="1"/>
  <c r="AQ317" i="1"/>
  <c r="AQ140" i="1"/>
  <c r="AQ179" i="1"/>
  <c r="AQ24" i="1"/>
  <c r="AR4377" i="1"/>
  <c r="AR4249" i="1"/>
  <c r="AR4121" i="1"/>
  <c r="AR3993" i="1"/>
  <c r="AR3865" i="1"/>
  <c r="AR4474" i="1"/>
  <c r="AR4346" i="1"/>
  <c r="AR4218" i="1"/>
  <c r="AR4090" i="1"/>
  <c r="AR3962" i="1"/>
  <c r="AR3834" i="1"/>
  <c r="AR3651" i="1"/>
  <c r="AR3395" i="1"/>
  <c r="AR3139" i="1"/>
  <c r="AR2883" i="1"/>
  <c r="AR3656" i="1"/>
  <c r="AR3400" i="1"/>
  <c r="AR3144" i="1"/>
  <c r="AR2888" i="1"/>
  <c r="AR3695" i="1"/>
  <c r="AR3439" i="1"/>
  <c r="AR3183" i="1"/>
  <c r="AR2927" i="1"/>
  <c r="AR3776" i="1"/>
  <c r="AR3548" i="1"/>
  <c r="AR3292" i="1"/>
  <c r="AR3036" i="1"/>
  <c r="AR2543" i="1"/>
  <c r="AR2702" i="1"/>
  <c r="AR2574" i="1"/>
  <c r="AR2341" i="1"/>
  <c r="AR2472" i="1"/>
  <c r="AR2063" i="1"/>
  <c r="AR2671" i="1"/>
  <c r="AR2538" i="1"/>
  <c r="AR2260" i="1"/>
  <c r="AQ1471" i="1"/>
  <c r="AQ2305" i="1"/>
  <c r="AQ2113" i="1"/>
  <c r="AQ1857" i="1"/>
  <c r="AQ1601" i="1"/>
  <c r="AQ1421" i="1"/>
  <c r="AQ1293" i="1"/>
  <c r="AQ1165" i="1"/>
  <c r="AQ404" i="1"/>
  <c r="AQ1412" i="1"/>
  <c r="AQ1284" i="1"/>
  <c r="AQ1156" i="1"/>
  <c r="AQ970" i="1"/>
  <c r="AQ714" i="1"/>
  <c r="AQ1017" i="1"/>
  <c r="AQ761" i="1"/>
  <c r="AQ979" i="1"/>
  <c r="AQ723" i="1"/>
  <c r="AQ578" i="1"/>
  <c r="AQ342" i="1"/>
  <c r="AQ357" i="1"/>
  <c r="AQ559" i="1"/>
  <c r="AQ204" i="1"/>
  <c r="AQ230" i="1"/>
  <c r="AQ237" i="1"/>
  <c r="AQ174" i="1"/>
  <c r="AQ49" i="1"/>
  <c r="AR4439" i="1"/>
  <c r="AR4311" i="1"/>
  <c r="AR4183" i="1"/>
  <c r="AR4055" i="1"/>
  <c r="AR3927" i="1"/>
  <c r="AR3771" i="1"/>
  <c r="AR4408" i="1"/>
  <c r="AR4280" i="1"/>
  <c r="AR4080" i="1"/>
  <c r="AR3820" i="1"/>
  <c r="AR3374" i="1"/>
  <c r="AR2862" i="1"/>
  <c r="AR3381" i="1"/>
  <c r="AR3466" i="1"/>
  <c r="AR3577" i="1"/>
  <c r="AR2716" i="1"/>
  <c r="AR2180" i="1"/>
  <c r="AR1772" i="1"/>
  <c r="AR2247" i="1"/>
  <c r="AR1946" i="1"/>
  <c r="AR1315" i="1"/>
  <c r="AR1265" i="1"/>
  <c r="AR792" i="1"/>
  <c r="AR838" i="1"/>
  <c r="AR49" i="1"/>
  <c r="AR1751" i="1"/>
  <c r="AR2237" i="1"/>
  <c r="AR1925" i="1"/>
  <c r="AR1294" i="1"/>
  <c r="AR1244" i="1"/>
  <c r="AR772" i="1"/>
  <c r="AR828" i="1"/>
  <c r="AR465" i="1"/>
  <c r="AR1732" i="1"/>
  <c r="AR2227" i="1"/>
  <c r="AR1906" i="1"/>
  <c r="AR1275" i="1"/>
  <c r="AR1225" i="1"/>
  <c r="AR845" i="1"/>
  <c r="AR874" i="1"/>
  <c r="AS4107" i="1"/>
  <c r="AS3600" i="1"/>
  <c r="AP3443" i="1"/>
  <c r="AP3349" i="1"/>
  <c r="AP3221" i="1"/>
  <c r="AP2969" i="1"/>
  <c r="AP3870" i="1"/>
  <c r="AP3806" i="1"/>
  <c r="AP3742" i="1"/>
  <c r="AP3678" i="1"/>
  <c r="AP3614" i="1"/>
  <c r="AP3550" i="1"/>
  <c r="AP3486" i="1"/>
  <c r="AP3422" i="1"/>
  <c r="AP3307" i="1"/>
  <c r="AP3145" i="1"/>
  <c r="AP2885" i="1"/>
  <c r="AP4366" i="1"/>
  <c r="AP4311" i="1"/>
  <c r="AP4247" i="1"/>
  <c r="AP4183" i="1"/>
  <c r="AP4121" i="1"/>
  <c r="AP4057" i="1"/>
  <c r="AP3993" i="1"/>
  <c r="AP3929" i="1"/>
  <c r="AP3865" i="1"/>
  <c r="AP3801" i="1"/>
  <c r="AP3737" i="1"/>
  <c r="AP3673" i="1"/>
  <c r="AP3609" i="1"/>
  <c r="AP3545" i="1"/>
  <c r="AP3481" i="1"/>
  <c r="AP3417" i="1"/>
  <c r="AP3297" i="1"/>
  <c r="AP3121" i="1"/>
  <c r="AP2865" i="1"/>
  <c r="AP4257" i="1"/>
  <c r="AP4193" i="1"/>
  <c r="AP4128" i="1"/>
  <c r="AP4064" i="1"/>
  <c r="AP4000" i="1"/>
  <c r="AP3936" i="1"/>
  <c r="AP3872" i="1"/>
  <c r="AP3808" i="1"/>
  <c r="AP3744" i="1"/>
  <c r="AP3680" i="1"/>
  <c r="AP3616" i="1"/>
  <c r="AP3552" i="1"/>
  <c r="AP3488" i="1"/>
  <c r="AP3424" i="1"/>
  <c r="AP3311" i="1"/>
  <c r="AP3140" i="1"/>
  <c r="AP2893" i="1"/>
  <c r="AP3198" i="1"/>
  <c r="AP3134" i="1"/>
  <c r="AP3072" i="1"/>
  <c r="AP3008" i="1"/>
  <c r="AP2944" i="1"/>
  <c r="AP2880" i="1"/>
  <c r="AP2714" i="1"/>
  <c r="AP1914" i="1"/>
  <c r="AP3388" i="1"/>
  <c r="AP3356" i="1"/>
  <c r="AP3324" i="1"/>
  <c r="AP3292" i="1"/>
  <c r="AP3260" i="1"/>
  <c r="AP3228" i="1"/>
  <c r="AP3176" i="1"/>
  <c r="AP3111" i="1"/>
  <c r="AP3047" i="1"/>
  <c r="AP2983" i="1"/>
  <c r="AP2919" i="1"/>
  <c r="AP2855" i="1"/>
  <c r="AP2501" i="1"/>
  <c r="AP3210" i="1"/>
  <c r="AP3146" i="1"/>
  <c r="AP3082" i="1"/>
  <c r="AP3018" i="1"/>
  <c r="AP2954" i="1"/>
  <c r="AP2890" i="1"/>
  <c r="AP2762" i="1"/>
  <c r="AP2106" i="1"/>
  <c r="AP2815" i="1"/>
  <c r="AP2751" i="1"/>
  <c r="AP2687" i="1"/>
  <c r="AP2623" i="1"/>
  <c r="AP2551" i="1"/>
  <c r="AP2306" i="1"/>
  <c r="AP2050" i="1"/>
  <c r="AP1794" i="1"/>
  <c r="AP2853" i="1"/>
  <c r="AP2801" i="1"/>
  <c r="AP2737" i="1"/>
  <c r="AP2673" i="1"/>
  <c r="AP2517" i="1"/>
  <c r="AP2261" i="1"/>
  <c r="AP2005" i="1"/>
  <c r="AP1749" i="1"/>
  <c r="AP2832" i="1"/>
  <c r="AP2768" i="1"/>
  <c r="AP2704" i="1"/>
  <c r="AP2640" i="1"/>
  <c r="AP2577" i="1"/>
  <c r="AP2397" i="1"/>
  <c r="AP2141" i="1"/>
  <c r="AP1885" i="1"/>
  <c r="AP1496" i="1"/>
  <c r="AP2495" i="1"/>
  <c r="AP2431" i="1"/>
  <c r="AP2367" i="1"/>
  <c r="AP2303" i="1"/>
  <c r="AP2239" i="1"/>
  <c r="AP2175" i="1"/>
  <c r="AP2111" i="1"/>
  <c r="AP2047" i="1"/>
  <c r="AP1983" i="1"/>
  <c r="AP1919" i="1"/>
  <c r="AP1855" i="1"/>
  <c r="AP1791" i="1"/>
  <c r="AP1727" i="1"/>
  <c r="AP1323" i="1"/>
  <c r="AP843" i="1"/>
  <c r="AP2513" i="1"/>
  <c r="AP2449" i="1"/>
  <c r="AP2385" i="1"/>
  <c r="AP2321" i="1"/>
  <c r="AP2257" i="1"/>
  <c r="AP2193" i="1"/>
  <c r="AP2129" i="1"/>
  <c r="AP2065" i="1"/>
  <c r="AP2001" i="1"/>
  <c r="AP1937" i="1"/>
  <c r="AP1873" i="1"/>
  <c r="AP1809" i="1"/>
  <c r="AP1745" i="1"/>
  <c r="AP1682" i="1"/>
  <c r="AP1363" i="1"/>
  <c r="AP1107" i="1"/>
  <c r="AP2612" i="1"/>
  <c r="AP2580" i="1"/>
  <c r="AP2528" i="1"/>
  <c r="AP2464" i="1"/>
  <c r="AP2400" i="1"/>
  <c r="AP2336" i="1"/>
  <c r="AP2272" i="1"/>
  <c r="AP2208" i="1"/>
  <c r="AP2144" i="1"/>
  <c r="AP2080" i="1"/>
  <c r="AP2016" i="1"/>
  <c r="AP1952" i="1"/>
  <c r="AP1888" i="1"/>
  <c r="AP1824" i="1"/>
  <c r="AP1760" i="1"/>
  <c r="AP1456" i="1"/>
  <c r="AP1200" i="1"/>
  <c r="AP1709" i="1"/>
  <c r="AP1677" i="1"/>
  <c r="AP1645" i="1"/>
  <c r="AP1613" i="1"/>
  <c r="AP1581" i="1"/>
  <c r="AP1549" i="1"/>
  <c r="AP1493" i="1"/>
  <c r="AP1429" i="1"/>
  <c r="AP1365" i="1"/>
  <c r="AP1301" i="1"/>
  <c r="AP1237" i="1"/>
  <c r="AP1173" i="1"/>
  <c r="AP1109" i="1"/>
  <c r="AO2101" i="1"/>
  <c r="AO4396" i="1"/>
  <c r="AO4340" i="1"/>
  <c r="AO4308" i="1"/>
  <c r="AO4276" i="1"/>
  <c r="AO4244" i="1"/>
  <c r="AO4212" i="1"/>
  <c r="AO4180" i="1"/>
  <c r="AO4148" i="1"/>
  <c r="AO4116" i="1"/>
  <c r="AO4084" i="1"/>
  <c r="AO4052" i="1"/>
  <c r="AO4020" i="1"/>
  <c r="AO3988" i="1"/>
  <c r="AO3956" i="1"/>
  <c r="AO3924" i="1"/>
  <c r="AO3892" i="1"/>
  <c r="AO3860" i="1"/>
  <c r="AO3828" i="1"/>
  <c r="AO3796" i="1"/>
  <c r="AO3764" i="1"/>
  <c r="AO3732" i="1"/>
  <c r="AO3700" i="1"/>
  <c r="AO3668" i="1"/>
  <c r="AO3636" i="1"/>
  <c r="AO3604" i="1"/>
  <c r="AO3572" i="1"/>
  <c r="AO3540" i="1"/>
  <c r="AO3508" i="1"/>
  <c r="AO3476" i="1"/>
  <c r="AO3444" i="1"/>
  <c r="AO3412" i="1"/>
  <c r="AO3380" i="1"/>
  <c r="AO3339" i="1"/>
  <c r="AO3275" i="1"/>
  <c r="AO3099" i="1"/>
  <c r="AO2843" i="1"/>
  <c r="AO2587" i="1"/>
  <c r="AO3346" i="1"/>
  <c r="AO3282" i="1"/>
  <c r="AO3128" i="1"/>
  <c r="AO2872" i="1"/>
  <c r="AO2616" i="1"/>
  <c r="AO4485" i="1"/>
  <c r="AO4453" i="1"/>
  <c r="AO4421" i="1"/>
  <c r="AO4389" i="1"/>
  <c r="AO4357" i="1"/>
  <c r="AO4325" i="1"/>
  <c r="AO4293" i="1"/>
  <c r="AO4261" i="1"/>
  <c r="AO4229" i="1"/>
  <c r="AO4197" i="1"/>
  <c r="AO4165" i="1"/>
  <c r="AO4133" i="1"/>
  <c r="AO4101" i="1"/>
  <c r="AO4069" i="1"/>
  <c r="AO4037" i="1"/>
  <c r="AO4005" i="1"/>
  <c r="AO3973" i="1"/>
  <c r="AO3941" i="1"/>
  <c r="AO3909" i="1"/>
  <c r="AO3877" i="1"/>
  <c r="AO3845" i="1"/>
  <c r="AO3813" i="1"/>
  <c r="AO3781" i="1"/>
  <c r="AO3749" i="1"/>
  <c r="AO3717" i="1"/>
  <c r="AO3685" i="1"/>
  <c r="AO3653" i="1"/>
  <c r="AO3621" i="1"/>
  <c r="AO3589" i="1"/>
  <c r="AO3557" i="1"/>
  <c r="AO3525" i="1"/>
  <c r="AO3493" i="1"/>
  <c r="AO3461" i="1"/>
  <c r="AO3429" i="1"/>
  <c r="AO3397" i="1"/>
  <c r="AO3365" i="1"/>
  <c r="AO3309" i="1"/>
  <c r="AO3220" i="1"/>
  <c r="AO2987" i="1"/>
  <c r="AO2731" i="1"/>
  <c r="AO1984" i="1"/>
  <c r="AO3229" i="1"/>
  <c r="AO3165" i="1"/>
  <c r="AO3101" i="1"/>
  <c r="AO3037" i="1"/>
  <c r="AO2973" i="1"/>
  <c r="AO2909" i="1"/>
  <c r="AO2845" i="1"/>
  <c r="AO2781" i="1"/>
  <c r="AO2717" i="1"/>
  <c r="AO2653" i="1"/>
  <c r="AO2589" i="1"/>
  <c r="AO2525" i="1"/>
  <c r="AO1958" i="1"/>
  <c r="AO1428" i="1"/>
  <c r="AO3140" i="1"/>
  <c r="AO3076" i="1"/>
  <c r="AO3012" i="1"/>
  <c r="AO2948" i="1"/>
  <c r="AO2884" i="1"/>
  <c r="AO2820" i="1"/>
  <c r="AO2756" i="1"/>
  <c r="AO2692" i="1"/>
  <c r="AO2628" i="1"/>
  <c r="AO2564" i="1"/>
  <c r="AO2128" i="1"/>
  <c r="AO1874" i="1"/>
  <c r="AO3262" i="1"/>
  <c r="AO3198" i="1"/>
  <c r="AO3134" i="1"/>
  <c r="AO3070" i="1"/>
  <c r="AO3006" i="1"/>
  <c r="AO2942" i="1"/>
  <c r="AO2878" i="1"/>
  <c r="AO2814" i="1"/>
  <c r="AO2750" i="1"/>
  <c r="AO2686" i="1"/>
  <c r="AO2622" i="1"/>
  <c r="AO2558" i="1"/>
  <c r="AO2093" i="1"/>
  <c r="AO1838" i="1"/>
  <c r="AO2499" i="1"/>
  <c r="AO2467" i="1"/>
  <c r="AO2435" i="1"/>
  <c r="AO2403" i="1"/>
  <c r="AO2371" i="1"/>
  <c r="AO2339" i="1"/>
  <c r="AO2307" i="1"/>
  <c r="AO2275" i="1"/>
  <c r="AO2243" i="1"/>
  <c r="AO2211" i="1"/>
  <c r="AO2179" i="1"/>
  <c r="AO2143" i="1"/>
  <c r="AO2079" i="1"/>
  <c r="AO2015" i="1"/>
  <c r="AO1949" i="1"/>
  <c r="AO1885" i="1"/>
  <c r="AO1821" i="1"/>
  <c r="AO1671" i="1"/>
  <c r="AO1415" i="1"/>
  <c r="AO2121" i="1"/>
  <c r="AO2057" i="1"/>
  <c r="AO1993" i="1"/>
  <c r="AO1928" i="1"/>
  <c r="AO1864" i="1"/>
  <c r="AO1800" i="1"/>
  <c r="AO1583" i="1"/>
  <c r="AO1124" i="1"/>
  <c r="AO2478" i="1"/>
  <c r="AO2446" i="1"/>
  <c r="AO2414" i="1"/>
  <c r="AO2382" i="1"/>
  <c r="AO2350" i="1"/>
  <c r="AO2318" i="1"/>
  <c r="AO2286" i="1"/>
  <c r="AO2254" i="1"/>
  <c r="AO2222" i="1"/>
  <c r="AO2190" i="1"/>
  <c r="AO2158" i="1"/>
  <c r="AO2102" i="1"/>
  <c r="AO2038" i="1"/>
  <c r="AO1974" i="1"/>
  <c r="AO1911" i="1"/>
  <c r="AO1847" i="1"/>
  <c r="AO1772" i="1"/>
  <c r="AO1516" i="1"/>
  <c r="AO1769" i="1"/>
  <c r="AO1705" i="1"/>
  <c r="AO1641" i="1"/>
  <c r="AO1577" i="1"/>
  <c r="AO1513" i="1"/>
  <c r="AO1449" i="1"/>
  <c r="AO1217" i="1"/>
  <c r="AO1792" i="1"/>
  <c r="AO1744" i="1"/>
  <c r="AO1680" i="1"/>
  <c r="AO1616" i="1"/>
  <c r="AO1552" i="1"/>
  <c r="AO1488" i="1"/>
  <c r="AO1424" i="1"/>
  <c r="AO1236" i="1"/>
  <c r="AO921" i="1"/>
  <c r="AO1717" i="1"/>
  <c r="AO1653" i="1"/>
  <c r="AO1589" i="1"/>
  <c r="AO1525" i="1"/>
  <c r="AO1461" i="1"/>
  <c r="AO1397" i="1"/>
  <c r="AO975" i="1"/>
  <c r="AO1335" i="1"/>
  <c r="AO1303" i="1"/>
  <c r="AO1271" i="1"/>
  <c r="AO1219" i="1"/>
  <c r="AO1155" i="1"/>
  <c r="AO1091" i="1"/>
  <c r="AO996" i="1"/>
  <c r="AO1232" i="1"/>
  <c r="AO1168" i="1"/>
  <c r="AO1104" i="1"/>
  <c r="AO1040" i="1"/>
  <c r="AO697" i="1"/>
  <c r="AO1366" i="1"/>
  <c r="AO1334" i="1"/>
  <c r="AO1302" i="1"/>
  <c r="AO1270" i="1"/>
  <c r="AO1218" i="1"/>
  <c r="AO1154" i="1"/>
  <c r="AO1090" i="1"/>
  <c r="AO1004" i="1"/>
  <c r="AO974" i="1"/>
  <c r="AO844" i="1"/>
  <c r="AO430" i="1"/>
  <c r="AO998" i="1"/>
  <c r="AO924" i="1"/>
  <c r="AO681" i="1"/>
  <c r="AO988" i="1"/>
  <c r="AO892" i="1"/>
  <c r="AO636" i="1"/>
  <c r="AO902" i="1"/>
  <c r="AO838" i="1"/>
  <c r="AO774" i="1"/>
  <c r="AO710" i="1"/>
  <c r="AO646" i="1"/>
  <c r="AO582" i="1"/>
  <c r="AO880" i="1"/>
  <c r="AO816" i="1"/>
  <c r="AO752" i="1"/>
  <c r="AO688" i="1"/>
  <c r="AO624" i="1"/>
  <c r="AO938" i="1"/>
  <c r="AO874" i="1"/>
  <c r="AO810" i="1"/>
  <c r="AO746" i="1"/>
  <c r="AO682" i="1"/>
  <c r="AO618" i="1"/>
  <c r="AO250" i="1"/>
  <c r="AO552" i="1"/>
  <c r="AO520" i="1"/>
  <c r="AO488" i="1"/>
  <c r="AO456" i="1"/>
  <c r="AO393" i="1"/>
  <c r="AO265" i="1"/>
  <c r="AO370" i="1"/>
  <c r="AO92" i="1"/>
  <c r="AO559" i="1"/>
  <c r="AO527" i="1"/>
  <c r="AO495" i="1"/>
  <c r="AO463" i="1"/>
  <c r="AO420" i="1"/>
  <c r="AO289" i="1"/>
  <c r="AO226" i="1"/>
  <c r="AO143" i="1"/>
  <c r="AO379" i="1"/>
  <c r="AO315" i="1"/>
  <c r="AO251" i="1"/>
  <c r="AO424" i="1"/>
  <c r="AO360" i="1"/>
  <c r="AO296" i="1"/>
  <c r="AO232" i="1"/>
  <c r="AO153" i="1"/>
  <c r="AO110" i="1"/>
  <c r="AO46" i="1"/>
  <c r="AO128" i="1"/>
  <c r="AO64" i="1"/>
  <c r="AO221" i="1"/>
  <c r="AO189" i="1"/>
  <c r="AO133" i="1"/>
  <c r="AO69" i="1"/>
  <c r="AO21" i="1"/>
  <c r="AO14" i="1"/>
  <c r="AP4464" i="1"/>
  <c r="AP4432" i="1"/>
  <c r="AP4400" i="1"/>
  <c r="AP4342" i="1"/>
  <c r="AP4245" i="1"/>
  <c r="AP4118" i="1"/>
  <c r="AP3990" i="1"/>
  <c r="AP3843" i="1"/>
  <c r="AP4349" i="1"/>
  <c r="AP4259" i="1"/>
  <c r="AP4131" i="1"/>
  <c r="AP4003" i="1"/>
  <c r="AP3871" i="1"/>
  <c r="AP4485" i="1"/>
  <c r="AP4453" i="1"/>
  <c r="AP4421" i="1"/>
  <c r="AP4389" i="1"/>
  <c r="AP4309" i="1"/>
  <c r="AP4189" i="1"/>
  <c r="AP4058" i="1"/>
  <c r="AP3930" i="1"/>
  <c r="AP3723" i="1"/>
  <c r="AP4315" i="1"/>
  <c r="AP4203" i="1"/>
  <c r="AP4071" i="1"/>
  <c r="AP3943" i="1"/>
  <c r="AP3751" i="1"/>
  <c r="AP3615" i="1"/>
  <c r="AP3551" i="1"/>
  <c r="AP3487" i="1"/>
  <c r="AP3423" i="1"/>
  <c r="AP3309" i="1"/>
  <c r="AP3148" i="1"/>
  <c r="AP2889" i="1"/>
  <c r="AP3850" i="1"/>
  <c r="AP3786" i="1"/>
  <c r="AP3722" i="1"/>
  <c r="AP3658" i="1"/>
  <c r="AP3594" i="1"/>
  <c r="AP3530" i="1"/>
  <c r="AP3466" i="1"/>
  <c r="AP3395" i="1"/>
  <c r="AP3267" i="1"/>
  <c r="AP3061" i="1"/>
  <c r="AP2685" i="1"/>
  <c r="AP4356" i="1"/>
  <c r="AP4292" i="1"/>
  <c r="AP4228" i="1"/>
  <c r="AP4165" i="1"/>
  <c r="AP4101" i="1"/>
  <c r="AP4037" i="1"/>
  <c r="AP3973" i="1"/>
  <c r="AP3909" i="1"/>
  <c r="AP3845" i="1"/>
  <c r="AP3781" i="1"/>
  <c r="AP3717" i="1"/>
  <c r="AP3653" i="1"/>
  <c r="AP3589" i="1"/>
  <c r="AP3525" i="1"/>
  <c r="AP3461" i="1"/>
  <c r="AP3385" i="1"/>
  <c r="AP3257" i="1"/>
  <c r="AP3041" i="1"/>
  <c r="AP2437" i="1"/>
  <c r="AP4238" i="1"/>
  <c r="AP4172" i="1"/>
  <c r="AP4108" i="1"/>
  <c r="AP4044" i="1"/>
  <c r="AP3980" i="1"/>
  <c r="AP3916" i="1"/>
  <c r="AP3852" i="1"/>
  <c r="AP3788" i="1"/>
  <c r="AP3724" i="1"/>
  <c r="AP3660" i="1"/>
  <c r="AP3596" i="1"/>
  <c r="AP3532" i="1"/>
  <c r="AP3468" i="1"/>
  <c r="AP3399" i="1"/>
  <c r="AP3271" i="1"/>
  <c r="AP3069" i="1"/>
  <c r="AP2706" i="1"/>
  <c r="AP3179" i="1"/>
  <c r="AP3116" i="1"/>
  <c r="AP3052" i="1"/>
  <c r="AP2988" i="1"/>
  <c r="AP2924" i="1"/>
  <c r="AP2860" i="1"/>
  <c r="AP2562" i="1"/>
  <c r="AP1272" i="1"/>
  <c r="AP3378" i="1"/>
  <c r="AP3346" i="1"/>
  <c r="AP3314" i="1"/>
  <c r="AP3282" i="1"/>
  <c r="AP3250" i="1"/>
  <c r="AP3218" i="1"/>
  <c r="AP3157" i="1"/>
  <c r="AP3091" i="1"/>
  <c r="AP3027" i="1"/>
  <c r="AP2963" i="1"/>
  <c r="AP2899" i="1"/>
  <c r="AP2786" i="1"/>
  <c r="AP2202" i="1"/>
  <c r="AP3191" i="1"/>
  <c r="AP3127" i="1"/>
  <c r="AP3062" i="1"/>
  <c r="AP2998" i="1"/>
  <c r="AP2934" i="1"/>
  <c r="AP2870" i="1"/>
  <c r="AP2677" i="1"/>
  <c r="AP1765" i="1"/>
  <c r="AP2796" i="1"/>
  <c r="AP2732" i="1"/>
  <c r="AP2668" i="1"/>
  <c r="AP2603" i="1"/>
  <c r="AP2477" i="1"/>
  <c r="AP2221" i="1"/>
  <c r="AP1965" i="1"/>
  <c r="AP1704" i="1"/>
  <c r="AP2843" i="1"/>
  <c r="AP2782" i="1"/>
  <c r="AP2718" i="1"/>
  <c r="AP2654" i="1"/>
  <c r="AP2442" i="1"/>
  <c r="AP2186" i="1"/>
  <c r="AP1930" i="1"/>
  <c r="AP1668" i="1"/>
  <c r="AP2811" i="1"/>
  <c r="AP2747" i="1"/>
  <c r="AP2683" i="1"/>
  <c r="AP2621" i="1"/>
  <c r="AP2548" i="1"/>
  <c r="AP2322" i="1"/>
  <c r="AP2066" i="1"/>
  <c r="AP1810" i="1"/>
  <c r="AP1155" i="1"/>
  <c r="AP2476" i="1"/>
  <c r="AP2412" i="1"/>
  <c r="AP2348" i="1"/>
  <c r="AP2284" i="1"/>
  <c r="AP2220" i="1"/>
  <c r="AP2156" i="1"/>
  <c r="AP2092" i="1"/>
  <c r="AP2028" i="1"/>
  <c r="AP1964" i="1"/>
  <c r="AP1900" i="1"/>
  <c r="AP1836" i="1"/>
  <c r="AP1772" i="1"/>
  <c r="AP1504" i="1"/>
  <c r="AP1248" i="1"/>
  <c r="AP2558" i="1"/>
  <c r="AP2494" i="1"/>
  <c r="AP2430" i="1"/>
  <c r="AP2366" i="1"/>
  <c r="AP2302" i="1"/>
  <c r="AP2238" i="1"/>
  <c r="AP2174" i="1"/>
  <c r="AP2110" i="1"/>
  <c r="AP2046" i="1"/>
  <c r="AP1982" i="1"/>
  <c r="AP1918" i="1"/>
  <c r="AP1854" i="1"/>
  <c r="AP1790" i="1"/>
  <c r="AP1726" i="1"/>
  <c r="AP1662" i="1"/>
  <c r="AP1288" i="1"/>
  <c r="AP763" i="1"/>
  <c r="AP2602" i="1"/>
  <c r="AP2570" i="1"/>
  <c r="AP2507" i="1"/>
  <c r="AP2443" i="1"/>
  <c r="AP2379" i="1"/>
  <c r="AP2315" i="1"/>
  <c r="AP2251" i="1"/>
  <c r="AP2187" i="1"/>
  <c r="AP2123" i="1"/>
  <c r="AP2059" i="1"/>
  <c r="AP1995" i="1"/>
  <c r="AP1931" i="1"/>
  <c r="AP1867" i="1"/>
  <c r="AP1803" i="1"/>
  <c r="AP1739" i="1"/>
  <c r="AP1371" i="1"/>
  <c r="AP1115" i="1"/>
  <c r="AP1699" i="1"/>
  <c r="AP1667" i="1"/>
  <c r="AP1635" i="1"/>
  <c r="AP1603" i="1"/>
  <c r="AP1571" i="1"/>
  <c r="AP1538" i="1"/>
  <c r="AP1474" i="1"/>
  <c r="AP1410" i="1"/>
  <c r="AP1346" i="1"/>
  <c r="AP1282" i="1"/>
  <c r="AP1218" i="1"/>
  <c r="AP1154" i="1"/>
  <c r="AP1101" i="1"/>
  <c r="AP1039" i="1"/>
  <c r="AP791" i="1"/>
  <c r="AP1503" i="1"/>
  <c r="AP1439" i="1"/>
  <c r="AP1375" i="1"/>
  <c r="AP1311" i="1"/>
  <c r="AP1247" i="1"/>
  <c r="AP1183" i="1"/>
  <c r="AP1119" i="1"/>
  <c r="AP819" i="1"/>
  <c r="AP1646" i="1"/>
  <c r="AP1614" i="1"/>
  <c r="AP1582" i="1"/>
  <c r="AP1550" i="1"/>
  <c r="AP1494" i="1"/>
  <c r="AP1430" i="1"/>
  <c r="AP1366" i="1"/>
  <c r="AP1302" i="1"/>
  <c r="AP1238" i="1"/>
  <c r="AP1174" i="1"/>
  <c r="AP1110" i="1"/>
  <c r="AP1045" i="1"/>
  <c r="AP815" i="1"/>
  <c r="AP1003" i="1"/>
  <c r="AP971" i="1"/>
  <c r="AP918" i="1"/>
  <c r="AP854" i="1"/>
  <c r="AP790" i="1"/>
  <c r="AP617" i="1"/>
  <c r="AP933" i="1"/>
  <c r="AP869" i="1"/>
  <c r="AP805" i="1"/>
  <c r="AP699" i="1"/>
  <c r="AP1086" i="1"/>
  <c r="AP1054" i="1"/>
  <c r="AP1022" i="1"/>
  <c r="AP990" i="1"/>
  <c r="AP956" i="1"/>
  <c r="AP892" i="1"/>
  <c r="AP828" i="1"/>
  <c r="AP764" i="1"/>
  <c r="AP529" i="1"/>
  <c r="AP696" i="1"/>
  <c r="AP632" i="1"/>
  <c r="AP568" i="1"/>
  <c r="AP504" i="1"/>
  <c r="AP752" i="1"/>
  <c r="AP695" i="1"/>
  <c r="AP631" i="1"/>
  <c r="AP567" i="1"/>
  <c r="AP503" i="1"/>
  <c r="AP724" i="1"/>
  <c r="AP660" i="1"/>
  <c r="AP598" i="1"/>
  <c r="AP534" i="1"/>
  <c r="AP403" i="1"/>
  <c r="AP283" i="1"/>
  <c r="AP476" i="1"/>
  <c r="AP355" i="1"/>
  <c r="AP342" i="1"/>
  <c r="AP445" i="1"/>
  <c r="AP389" i="1"/>
  <c r="AP325" i="1"/>
  <c r="AP261" i="1"/>
  <c r="AP399" i="1"/>
  <c r="AP335" i="1"/>
  <c r="AP271" i="1"/>
  <c r="AP148" i="1"/>
  <c r="AP438" i="1"/>
  <c r="AP377" i="1"/>
  <c r="AP313" i="1"/>
  <c r="AP249" i="1"/>
  <c r="AP206" i="1"/>
  <c r="AP166" i="1"/>
  <c r="AP102" i="1"/>
  <c r="AP168" i="1"/>
  <c r="AP104" i="1"/>
  <c r="AP243" i="1"/>
  <c r="AP211" i="1"/>
  <c r="AP178" i="1"/>
  <c r="AP114" i="1"/>
  <c r="AP51" i="1"/>
  <c r="AP19" i="1"/>
  <c r="AP20" i="1"/>
  <c r="AQ4427" i="1"/>
  <c r="AQ4339" i="1"/>
  <c r="AQ4186" i="1"/>
  <c r="AQ3994" i="1"/>
  <c r="AQ3813" i="1"/>
  <c r="AQ3629" i="1"/>
  <c r="AQ3445" i="1"/>
  <c r="AQ3060" i="1"/>
  <c r="AQ4268" i="1"/>
  <c r="AQ4204" i="1"/>
  <c r="AQ4140" i="1"/>
  <c r="AQ4076" i="1"/>
  <c r="AQ4012" i="1"/>
  <c r="AQ3948" i="1"/>
  <c r="AQ3884" i="1"/>
  <c r="AQ3820" i="1"/>
  <c r="AQ3756" i="1"/>
  <c r="AQ3692" i="1"/>
  <c r="AQ3628" i="1"/>
  <c r="AQ3564" i="1"/>
  <c r="AQ3500" i="1"/>
  <c r="AQ3436" i="1"/>
  <c r="AQ3072" i="1"/>
  <c r="AQ4487" i="1"/>
  <c r="AQ4391" i="1"/>
  <c r="AQ4282" i="1"/>
  <c r="AQ4098" i="1"/>
  <c r="AQ3917" i="1"/>
  <c r="AQ3733" i="1"/>
  <c r="AQ3541" i="1"/>
  <c r="AQ3359" i="1"/>
  <c r="AQ4484" i="1"/>
  <c r="AQ4452" i="1"/>
  <c r="AQ4420" i="1"/>
  <c r="AQ4388" i="1"/>
  <c r="AQ4356" i="1"/>
  <c r="AQ4324" i="1"/>
  <c r="AQ4273" i="1"/>
  <c r="AQ4209" i="1"/>
  <c r="AQ4145" i="1"/>
  <c r="AQ4081" i="1"/>
  <c r="AQ4017" i="1"/>
  <c r="AQ3953" i="1"/>
  <c r="AQ3889" i="1"/>
  <c r="AQ3825" i="1"/>
  <c r="AQ3761" i="1"/>
  <c r="AQ3697" i="1"/>
  <c r="AQ3633" i="1"/>
  <c r="AQ3569" i="1"/>
  <c r="AQ3505" i="1"/>
  <c r="AQ3441" i="1"/>
  <c r="AQ3377" i="1"/>
  <c r="AQ3313" i="1"/>
  <c r="AQ2801" i="1"/>
  <c r="AQ4453" i="1"/>
  <c r="AQ4349" i="1"/>
  <c r="AQ4181" i="1"/>
  <c r="AQ3978" i="1"/>
  <c r="AQ3762" i="1"/>
  <c r="AQ3557" i="1"/>
  <c r="AQ3339" i="1"/>
  <c r="AQ4283" i="1"/>
  <c r="AQ4219" i="1"/>
  <c r="AQ4155" i="1"/>
  <c r="AQ4091" i="1"/>
  <c r="AQ4027" i="1"/>
  <c r="AQ3963" i="1"/>
  <c r="AQ3899" i="1"/>
  <c r="AQ3835" i="1"/>
  <c r="AQ3771" i="1"/>
  <c r="AQ3707" i="1"/>
  <c r="AQ3643" i="1"/>
  <c r="AQ3579" i="1"/>
  <c r="AQ3515" i="1"/>
  <c r="AQ3451" i="1"/>
  <c r="AQ3387" i="1"/>
  <c r="AQ2492" i="1"/>
  <c r="AQ3273" i="1"/>
  <c r="AQ3241" i="1"/>
  <c r="AQ3209" i="1"/>
  <c r="AQ3177" i="1"/>
  <c r="AQ3145" i="1"/>
  <c r="AQ3095" i="1"/>
  <c r="AQ3016" i="1"/>
  <c r="AQ2841" i="1"/>
  <c r="AQ2585" i="1"/>
  <c r="AQ1963" i="1"/>
  <c r="AQ3106" i="1"/>
  <c r="AQ3038" i="1"/>
  <c r="AQ2892" i="1"/>
  <c r="AQ2636" i="1"/>
  <c r="AQ2208" i="1"/>
  <c r="AQ3376" i="1"/>
  <c r="AQ3344" i="1"/>
  <c r="AQ3312" i="1"/>
  <c r="AQ3280" i="1"/>
  <c r="AQ3248" i="1"/>
  <c r="AQ3216" i="1"/>
  <c r="AQ3184" i="1"/>
  <c r="AQ3152" i="1"/>
  <c r="AQ3108" i="1"/>
  <c r="AQ3044" i="1"/>
  <c r="AQ2900" i="1"/>
  <c r="AQ2644" i="1"/>
  <c r="AQ2235" i="1"/>
  <c r="AQ2923" i="1"/>
  <c r="AQ2859" i="1"/>
  <c r="AQ2795" i="1"/>
  <c r="AQ2731" i="1"/>
  <c r="AQ2667" i="1"/>
  <c r="AQ2603" i="1"/>
  <c r="AQ2539" i="1"/>
  <c r="AQ2475" i="1"/>
  <c r="AQ2411" i="1"/>
  <c r="AQ2348" i="1"/>
  <c r="AQ2284" i="1"/>
  <c r="AQ2163" i="1"/>
  <c r="AQ1907" i="1"/>
  <c r="AQ1651" i="1"/>
  <c r="AQ3045" i="1"/>
  <c r="AQ3013" i="1"/>
  <c r="AQ2981" i="1"/>
  <c r="AQ2949" i="1"/>
  <c r="AQ2901" i="1"/>
  <c r="AQ2837" i="1"/>
  <c r="AQ2773" i="1"/>
  <c r="AQ2709" i="1"/>
  <c r="AQ2645" i="1"/>
  <c r="AQ2581" i="1"/>
  <c r="AQ2517" i="1"/>
  <c r="AQ2453" i="1"/>
  <c r="AQ2192" i="1"/>
  <c r="AQ1936" i="1"/>
  <c r="AQ1680" i="1"/>
  <c r="AQ805" i="1"/>
  <c r="AQ2871" i="1"/>
  <c r="AQ2807" i="1"/>
  <c r="AQ2743" i="1"/>
  <c r="AQ2679" i="1"/>
  <c r="AQ2615" i="1"/>
  <c r="AQ2551" i="1"/>
  <c r="AQ2487" i="1"/>
  <c r="AQ2423" i="1"/>
  <c r="AQ2358" i="1"/>
  <c r="AQ2294" i="1"/>
  <c r="AQ2200" i="1"/>
  <c r="AQ1944" i="1"/>
  <c r="AQ1688" i="1"/>
  <c r="AQ933" i="1"/>
  <c r="AQ2173" i="1"/>
  <c r="AQ2109" i="1"/>
  <c r="AQ2045" i="1"/>
  <c r="AQ1981" i="1"/>
  <c r="AQ1917" i="1"/>
  <c r="AQ1853" i="1"/>
  <c r="AQ1789" i="1"/>
  <c r="AQ1725" i="1"/>
  <c r="AQ1661" i="1"/>
  <c r="AQ1597" i="1"/>
  <c r="AQ1533" i="1"/>
  <c r="AQ1469" i="1"/>
  <c r="AQ2236" i="1"/>
  <c r="AQ2172" i="1"/>
  <c r="AQ2108" i="1"/>
  <c r="AQ2044" i="1"/>
  <c r="AQ1980" i="1"/>
  <c r="AQ1916" i="1"/>
  <c r="AQ1852" i="1"/>
  <c r="AQ1788" i="1"/>
  <c r="AQ1724" i="1"/>
  <c r="AQ1660" i="1"/>
  <c r="AP1083" i="1"/>
  <c r="AP1019" i="1"/>
  <c r="AP557" i="1"/>
  <c r="AP1484" i="1"/>
  <c r="AP1420" i="1"/>
  <c r="AP1356" i="1"/>
  <c r="AP1292" i="1"/>
  <c r="AP1228" i="1"/>
  <c r="AP1164" i="1"/>
  <c r="AP1100" i="1"/>
  <c r="AP662" i="1"/>
  <c r="AP1636" i="1"/>
  <c r="AP1604" i="1"/>
  <c r="AP1572" i="1"/>
  <c r="AP1537" i="1"/>
  <c r="AP1473" i="1"/>
  <c r="AP1409" i="1"/>
  <c r="AP1345" i="1"/>
  <c r="AP1281" i="1"/>
  <c r="AP1217" i="1"/>
  <c r="AP1153" i="1"/>
  <c r="AP1089" i="1"/>
  <c r="AP1025" i="1"/>
  <c r="AP651" i="1"/>
  <c r="AP993" i="1"/>
  <c r="AP961" i="1"/>
  <c r="AP898" i="1"/>
  <c r="AP834" i="1"/>
  <c r="AP770" i="1"/>
  <c r="AP537" i="1"/>
  <c r="AP913" i="1"/>
  <c r="AP849" i="1"/>
  <c r="AP785" i="1"/>
  <c r="AP613" i="1"/>
  <c r="AP1076" i="1"/>
  <c r="AP1044" i="1"/>
  <c r="AP1012" i="1"/>
  <c r="AP980" i="1"/>
  <c r="AP936" i="1"/>
  <c r="AP872" i="1"/>
  <c r="AP808" i="1"/>
  <c r="AP707" i="1"/>
  <c r="AP741" i="1"/>
  <c r="AP677" i="1"/>
  <c r="AP612" i="1"/>
  <c r="AP548" i="1"/>
  <c r="AP473" i="1"/>
  <c r="AP738" i="1"/>
  <c r="AP674" i="1"/>
  <c r="AP611" i="1"/>
  <c r="AP547" i="1"/>
  <c r="AP471" i="1"/>
  <c r="AP705" i="1"/>
  <c r="AP642" i="1"/>
  <c r="AP578" i="1"/>
  <c r="AP514" i="1"/>
  <c r="AP435" i="1"/>
  <c r="AP111" i="1"/>
  <c r="AP466" i="1"/>
  <c r="AP270" i="1"/>
  <c r="AP267" i="1"/>
  <c r="AP432" i="1"/>
  <c r="AP368" i="1"/>
  <c r="AP304" i="1"/>
  <c r="AP151" i="1"/>
  <c r="AP378" i="1"/>
  <c r="AP314" i="1"/>
  <c r="AP250" i="1"/>
  <c r="AP63" i="1"/>
  <c r="AP420" i="1"/>
  <c r="AP356" i="1"/>
  <c r="AP292" i="1"/>
  <c r="AP103" i="1"/>
  <c r="AP196" i="1"/>
  <c r="AP145" i="1"/>
  <c r="AP81" i="1"/>
  <c r="AP147" i="1"/>
  <c r="AP83" i="1"/>
  <c r="AP233" i="1"/>
  <c r="AP201" i="1"/>
  <c r="AP157" i="1"/>
  <c r="AP93" i="1"/>
  <c r="AP41" i="1"/>
  <c r="AP42" i="1"/>
  <c r="AQ11" i="1"/>
  <c r="AQ4397" i="1"/>
  <c r="AQ4306" i="1"/>
  <c r="AQ4125" i="1"/>
  <c r="AQ3933" i="1"/>
  <c r="AQ3754" i="1"/>
  <c r="AQ3578" i="1"/>
  <c r="AQ3394" i="1"/>
  <c r="AQ2144" i="1"/>
  <c r="AQ4247" i="1"/>
  <c r="AQ4183" i="1"/>
  <c r="AQ4119" i="1"/>
  <c r="AQ4055" i="1"/>
  <c r="AQ3991" i="1"/>
  <c r="AQ3927" i="1"/>
  <c r="AQ3863" i="1"/>
  <c r="AQ3799" i="1"/>
  <c r="AQ3735" i="1"/>
  <c r="AQ3671" i="1"/>
  <c r="AQ3607" i="1"/>
  <c r="AQ3543" i="1"/>
  <c r="AQ3479" i="1"/>
  <c r="AQ3415" i="1"/>
  <c r="AQ2938" i="1"/>
  <c r="AQ4457" i="1"/>
  <c r="AQ4359" i="1"/>
  <c r="AQ4226" i="1"/>
  <c r="AQ4042" i="1"/>
  <c r="AQ3858" i="1"/>
  <c r="AQ3669" i="1"/>
  <c r="AQ3485" i="1"/>
  <c r="AQ3295" i="1"/>
  <c r="AQ4474" i="1"/>
  <c r="AQ4442" i="1"/>
  <c r="AQ4410" i="1"/>
  <c r="AQ4378" i="1"/>
  <c r="AQ4346" i="1"/>
  <c r="AQ4314" i="1"/>
  <c r="AQ4254" i="1"/>
  <c r="AQ4190" i="1"/>
  <c r="AQ4126" i="1"/>
  <c r="AQ4062" i="1"/>
  <c r="AQ3998" i="1"/>
  <c r="AQ3934" i="1"/>
  <c r="AQ3870" i="1"/>
  <c r="AQ3806" i="1"/>
  <c r="AQ3742" i="1"/>
  <c r="AQ3678" i="1"/>
  <c r="AQ3614" i="1"/>
  <c r="AQ3550" i="1"/>
  <c r="AQ3486" i="1"/>
  <c r="AQ3422" i="1"/>
  <c r="AQ3357" i="1"/>
  <c r="AQ3293" i="1"/>
  <c r="AQ2460" i="1"/>
  <c r="AQ4419" i="1"/>
  <c r="AQ4317" i="1"/>
  <c r="AQ4114" i="1"/>
  <c r="AQ3914" i="1"/>
  <c r="AQ3701" i="1"/>
  <c r="AQ3493" i="1"/>
  <c r="AQ3042" i="1"/>
  <c r="AQ4264" i="1"/>
  <c r="AQ4200" i="1"/>
  <c r="AQ4136" i="1"/>
  <c r="AQ4072" i="1"/>
  <c r="AQ4008" i="1"/>
  <c r="AQ3944" i="1"/>
  <c r="AQ3880" i="1"/>
  <c r="AQ3816" i="1"/>
  <c r="AQ3752" i="1"/>
  <c r="AQ3688" i="1"/>
  <c r="AQ3624" i="1"/>
  <c r="AQ3560" i="1"/>
  <c r="AQ3496" i="1"/>
  <c r="AQ3432" i="1"/>
  <c r="AQ3064" i="1"/>
  <c r="AQ1504" i="1"/>
  <c r="AQ3263" i="1"/>
  <c r="AQ3231" i="1"/>
  <c r="AQ3199" i="1"/>
  <c r="AQ3167" i="1"/>
  <c r="AQ3135" i="1"/>
  <c r="AQ3075" i="1"/>
  <c r="AQ2976" i="1"/>
  <c r="AQ2756" i="1"/>
  <c r="AQ2500" i="1"/>
  <c r="AQ1664" i="1"/>
  <c r="AQ3086" i="1"/>
  <c r="AQ2998" i="1"/>
  <c r="AQ2817" i="1"/>
  <c r="AQ2561" i="1"/>
  <c r="AQ1867" i="1"/>
  <c r="AQ3366" i="1"/>
  <c r="AQ3334" i="1"/>
  <c r="AQ3302" i="1"/>
  <c r="AQ3270" i="1"/>
  <c r="AQ3238" i="1"/>
  <c r="AQ3206" i="1"/>
  <c r="AQ3174" i="1"/>
  <c r="AQ3142" i="1"/>
  <c r="AQ3089" i="1"/>
  <c r="AQ3004" i="1"/>
  <c r="AQ2825" i="1"/>
  <c r="AQ2569" i="1"/>
  <c r="AQ1899" i="1"/>
  <c r="AQ2902" i="1"/>
  <c r="AQ2838" i="1"/>
  <c r="AQ2774" i="1"/>
  <c r="AQ2710" i="1"/>
  <c r="AQ2646" i="1"/>
  <c r="AQ2582" i="1"/>
  <c r="AQ2518" i="1"/>
  <c r="AQ2454" i="1"/>
  <c r="AQ2392" i="1"/>
  <c r="AQ2328" i="1"/>
  <c r="AQ2264" i="1"/>
  <c r="AQ2088" i="1"/>
  <c r="AQ1832" i="1"/>
  <c r="AQ1576" i="1"/>
  <c r="AQ3035" i="1"/>
  <c r="AQ3003" i="1"/>
  <c r="AQ2971" i="1"/>
  <c r="AQ2939" i="1"/>
  <c r="AQ2880" i="1"/>
  <c r="AQ2816" i="1"/>
  <c r="AQ2752" i="1"/>
  <c r="AQ2688" i="1"/>
  <c r="AQ2624" i="1"/>
  <c r="AQ2560" i="1"/>
  <c r="AQ2496" i="1"/>
  <c r="AQ2432" i="1"/>
  <c r="AQ2107" i="1"/>
  <c r="AQ1851" i="1"/>
  <c r="AQ1595" i="1"/>
  <c r="AQ2914" i="1"/>
  <c r="AQ2850" i="1"/>
  <c r="AQ2786" i="1"/>
  <c r="AQ2722" i="1"/>
  <c r="AQ2658" i="1"/>
  <c r="AQ2594" i="1"/>
  <c r="AQ2530" i="1"/>
  <c r="AQ2466" i="1"/>
  <c r="AQ2402" i="1"/>
  <c r="AQ2338" i="1"/>
  <c r="AQ2274" i="1"/>
  <c r="AQ2115" i="1"/>
  <c r="AQ1859" i="1"/>
  <c r="AQ1603" i="1"/>
  <c r="AQ2218" i="1"/>
  <c r="AQ2154" i="1"/>
  <c r="AQ2090" i="1"/>
  <c r="AQ2026" i="1"/>
  <c r="AQ1962" i="1"/>
  <c r="AQ1898" i="1"/>
  <c r="AQ1834" i="1"/>
  <c r="AQ1770" i="1"/>
  <c r="AQ1706" i="1"/>
  <c r="AQ1642" i="1"/>
  <c r="AQ1578" i="1"/>
  <c r="AQ1514" i="1"/>
  <c r="AQ1105" i="1"/>
  <c r="AQ2215" i="1"/>
  <c r="AQ2151" i="1"/>
  <c r="AQ2087" i="1"/>
  <c r="AQ2023" i="1"/>
  <c r="AQ1959" i="1"/>
  <c r="AQ1895" i="1"/>
  <c r="AQ1831" i="1"/>
  <c r="AQ1767" i="1"/>
  <c r="AQ1703" i="1"/>
  <c r="AQ1631" i="1"/>
  <c r="AP1063" i="1"/>
  <c r="AP887" i="1"/>
  <c r="AP1527" i="1"/>
  <c r="AP1463" i="1"/>
  <c r="AP1399" i="1"/>
  <c r="AP1335" i="1"/>
  <c r="AP1271" i="1"/>
  <c r="AP1207" i="1"/>
  <c r="AP1143" i="1"/>
  <c r="AP915" i="1"/>
  <c r="AP1658" i="1"/>
  <c r="AP1626" i="1"/>
  <c r="AP1594" i="1"/>
  <c r="AP1562" i="1"/>
  <c r="AP1518" i="1"/>
  <c r="AP1454" i="1"/>
  <c r="AP1390" i="1"/>
  <c r="AP1326" i="1"/>
  <c r="AP1262" i="1"/>
  <c r="AP1198" i="1"/>
  <c r="AP1134" i="1"/>
  <c r="AP1069" i="1"/>
  <c r="AP911" i="1"/>
  <c r="AP1015" i="1"/>
  <c r="AP983" i="1"/>
  <c r="AP942" i="1"/>
  <c r="AP878" i="1"/>
  <c r="AP814" i="1"/>
  <c r="AP723" i="1"/>
  <c r="AP957" i="1"/>
  <c r="AP893" i="1"/>
  <c r="AP829" i="1"/>
  <c r="AP765" i="1"/>
  <c r="AP533" i="1"/>
  <c r="AP1066" i="1"/>
  <c r="AP1034" i="1"/>
  <c r="AP1002" i="1"/>
  <c r="AP970" i="1"/>
  <c r="AP916" i="1"/>
  <c r="AP852" i="1"/>
  <c r="AP788" i="1"/>
  <c r="AP625" i="1"/>
  <c r="AP720" i="1"/>
  <c r="AP656" i="1"/>
  <c r="AP592" i="1"/>
  <c r="AP528" i="1"/>
  <c r="AP164" i="1"/>
  <c r="AP719" i="1"/>
  <c r="AP655" i="1"/>
  <c r="AP591" i="1"/>
  <c r="AP527" i="1"/>
  <c r="AP242" i="1"/>
  <c r="AP684" i="1"/>
  <c r="AP622" i="1"/>
  <c r="AP558" i="1"/>
  <c r="AP493" i="1"/>
  <c r="AP379" i="1"/>
  <c r="AP488" i="1"/>
  <c r="AP434" i="1"/>
  <c r="AP427" i="1"/>
  <c r="AP457" i="1"/>
  <c r="AP413" i="1"/>
  <c r="AP349" i="1"/>
  <c r="AP285" i="1"/>
  <c r="AP76" i="1"/>
  <c r="AP359" i="1"/>
  <c r="AP295" i="1"/>
  <c r="AP232" i="1"/>
  <c r="AP450" i="1"/>
  <c r="AP401" i="1"/>
  <c r="AP337" i="1"/>
  <c r="AP273" i="1"/>
  <c r="AP218" i="1"/>
  <c r="AP186" i="1"/>
  <c r="AP126" i="1"/>
  <c r="AP62" i="1"/>
  <c r="AP128" i="1"/>
  <c r="AP64" i="1"/>
  <c r="AP223" i="1"/>
  <c r="AP191" i="1"/>
  <c r="AP138" i="1"/>
  <c r="AP74" i="1"/>
  <c r="AP31" i="1"/>
  <c r="AP32" i="1"/>
  <c r="AQ4461" i="1"/>
  <c r="AQ4371" i="1"/>
  <c r="AQ4253" i="1"/>
  <c r="AQ4066" i="1"/>
  <c r="AQ3877" i="1"/>
  <c r="AQ3698" i="1"/>
  <c r="AQ3514" i="1"/>
  <c r="AQ3343" i="1"/>
  <c r="AQ4292" i="1"/>
  <c r="AQ4228" i="1"/>
  <c r="AQ4164" i="1"/>
  <c r="AQ4100" i="1"/>
  <c r="AQ4036" i="1"/>
  <c r="AQ3972" i="1"/>
  <c r="AQ3908" i="1"/>
  <c r="AQ3844" i="1"/>
  <c r="AQ3780" i="1"/>
  <c r="AQ3716" i="1"/>
  <c r="AQ3652" i="1"/>
  <c r="AQ3588" i="1"/>
  <c r="AQ3524" i="1"/>
  <c r="AQ3460" i="1"/>
  <c r="AQ3396" i="1"/>
  <c r="AQ2641" i="1"/>
  <c r="AQ4429" i="1"/>
  <c r="AQ4331" i="1"/>
  <c r="AQ4170" i="1"/>
  <c r="AQ3981" i="1"/>
  <c r="AQ3802" i="1"/>
  <c r="AQ3613" i="1"/>
  <c r="AQ3429" i="1"/>
  <c r="AQ2652" i="1"/>
  <c r="AQ4464" i="1"/>
  <c r="AQ4432" i="1"/>
  <c r="AQ4400" i="1"/>
  <c r="AQ4368" i="1"/>
  <c r="AQ4336" i="1"/>
  <c r="AQ4297" i="1"/>
  <c r="AQ4233" i="1"/>
  <c r="AQ4169" i="1"/>
  <c r="AQ4105" i="1"/>
  <c r="AQ4041" i="1"/>
  <c r="AQ3977" i="1"/>
  <c r="AQ3913" i="1"/>
  <c r="AQ3849" i="1"/>
  <c r="AQ3785" i="1"/>
  <c r="AQ3721" i="1"/>
  <c r="AQ3657" i="1"/>
  <c r="AQ3593" i="1"/>
  <c r="AQ3529" i="1"/>
  <c r="AQ3465" i="1"/>
  <c r="AQ3401" i="1"/>
  <c r="AQ3337" i="1"/>
  <c r="AQ3052" i="1"/>
  <c r="AQ4489" i="1"/>
  <c r="AQ4389" i="1"/>
  <c r="AQ4261" i="1"/>
  <c r="AQ4058" i="1"/>
  <c r="AQ3845" i="1"/>
  <c r="AQ3634" i="1"/>
  <c r="AQ3421" i="1"/>
  <c r="AQ4307" i="1"/>
  <c r="AQ4243" i="1"/>
  <c r="AQ4179" i="1"/>
  <c r="AQ4115" i="1"/>
  <c r="AQ4051" i="1"/>
  <c r="AQ3987" i="1"/>
  <c r="AQ3923" i="1"/>
  <c r="AQ3859" i="1"/>
  <c r="AQ3795" i="1"/>
  <c r="AQ3731" i="1"/>
  <c r="AQ3667" i="1"/>
  <c r="AQ3603" i="1"/>
  <c r="AQ3539" i="1"/>
  <c r="AQ3475" i="1"/>
  <c r="AQ3411" i="1"/>
  <c r="AQ2876" i="1"/>
  <c r="AQ3285" i="1"/>
  <c r="AQ3253" i="1"/>
  <c r="AQ3221" i="1"/>
  <c r="AQ3189" i="1"/>
  <c r="AQ3157" i="1"/>
  <c r="AQ3120" i="1"/>
  <c r="AQ3055" i="1"/>
  <c r="AQ2936" i="1"/>
  <c r="AQ2681" i="1"/>
  <c r="AQ2425" i="1"/>
  <c r="AQ3130" i="1"/>
  <c r="AQ3066" i="1"/>
  <c r="AQ2958" i="1"/>
  <c r="AQ2732" i="1"/>
  <c r="AQ2476" i="1"/>
  <c r="AQ1568" i="1"/>
  <c r="AQ3356" i="1"/>
  <c r="AQ3324" i="1"/>
  <c r="AQ3292" i="1"/>
  <c r="AQ3260" i="1"/>
  <c r="AQ3228" i="1"/>
  <c r="AQ3196" i="1"/>
  <c r="AQ3164" i="1"/>
  <c r="AQ3132" i="1"/>
  <c r="AQ3069" i="1"/>
  <c r="AQ2964" i="1"/>
  <c r="AQ2740" i="1"/>
  <c r="AQ2484" i="1"/>
  <c r="AQ1600" i="1"/>
  <c r="AQ2883" i="1"/>
  <c r="AQ2819" i="1"/>
  <c r="AQ2755" i="1"/>
  <c r="AQ2691" i="1"/>
  <c r="AQ2627" i="1"/>
  <c r="AQ2563" i="1"/>
  <c r="AQ2499" i="1"/>
  <c r="AQ2435" i="1"/>
  <c r="AQ2372" i="1"/>
  <c r="AQ2308" i="1"/>
  <c r="AQ2244" i="1"/>
  <c r="AQ2003" i="1"/>
  <c r="AQ1747" i="1"/>
  <c r="AQ1491" i="1"/>
  <c r="AQ3025" i="1"/>
  <c r="AQ2993" i="1"/>
  <c r="AQ2961" i="1"/>
  <c r="AQ2925" i="1"/>
  <c r="AQ2861" i="1"/>
  <c r="AQ2797" i="1"/>
  <c r="AQ2733" i="1"/>
  <c r="AQ2669" i="1"/>
  <c r="AQ2605" i="1"/>
  <c r="AQ2541" i="1"/>
  <c r="AQ2477" i="1"/>
  <c r="AQ2413" i="1"/>
  <c r="AQ2032" i="1"/>
  <c r="AQ1776" i="1"/>
  <c r="AQ1520" i="1"/>
  <c r="AQ2895" i="1"/>
  <c r="AQ2831" i="1"/>
  <c r="AQ2767" i="1"/>
  <c r="AQ2703" i="1"/>
  <c r="AQ2639" i="1"/>
  <c r="AQ2575" i="1"/>
  <c r="AQ2511" i="1"/>
  <c r="AQ2447" i="1"/>
  <c r="AQ2382" i="1"/>
  <c r="AQ2318" i="1"/>
  <c r="AQ2254" i="1"/>
  <c r="AQ2040" i="1"/>
  <c r="AQ1784" i="1"/>
  <c r="AQ1528" i="1"/>
  <c r="AQ2197" i="1"/>
  <c r="AQ2133" i="1"/>
  <c r="AQ2069" i="1"/>
  <c r="AQ2005" i="1"/>
  <c r="AQ1941" i="1"/>
  <c r="AQ1877" i="1"/>
  <c r="AQ1813" i="1"/>
  <c r="AQ1749" i="1"/>
  <c r="AQ1685" i="1"/>
  <c r="AQ1621" i="1"/>
  <c r="AQ1557" i="1"/>
  <c r="AQ1493" i="1"/>
  <c r="AQ965" i="1"/>
  <c r="AQ2196" i="1"/>
  <c r="AQ2132" i="1"/>
  <c r="AQ2068" i="1"/>
  <c r="AQ2004" i="1"/>
  <c r="AQ1940" i="1"/>
  <c r="AQ1876" i="1"/>
  <c r="AQ1812" i="1"/>
  <c r="AQ1748" i="1"/>
  <c r="AQ1684" i="1"/>
  <c r="AQ1551" i="1"/>
  <c r="AP1043" i="1"/>
  <c r="AP807" i="1"/>
  <c r="AP1508" i="1"/>
  <c r="AP1444" i="1"/>
  <c r="AP1380" i="1"/>
  <c r="AP1316" i="1"/>
  <c r="AP1252" i="1"/>
  <c r="AP1188" i="1"/>
  <c r="AP1124" i="1"/>
  <c r="AP835" i="1"/>
  <c r="AP1648" i="1"/>
  <c r="AP1616" i="1"/>
  <c r="AP1584" i="1"/>
  <c r="AP1552" i="1"/>
  <c r="AP1497" i="1"/>
  <c r="AP1433" i="1"/>
  <c r="AP1369" i="1"/>
  <c r="AP1305" i="1"/>
  <c r="AP1241" i="1"/>
  <c r="AP1177" i="1"/>
  <c r="AP1113" i="1"/>
  <c r="AP1049" i="1"/>
  <c r="AP831" i="1"/>
  <c r="AP1005" i="1"/>
  <c r="AP973" i="1"/>
  <c r="AP922" i="1"/>
  <c r="AP858" i="1"/>
  <c r="AP794" i="1"/>
  <c r="AP633" i="1"/>
  <c r="AP937" i="1"/>
  <c r="AP873" i="1"/>
  <c r="AP809" i="1"/>
  <c r="AP710" i="1"/>
  <c r="AP1088" i="1"/>
  <c r="AP1056" i="1"/>
  <c r="AP1024" i="1"/>
  <c r="AP992" i="1"/>
  <c r="AP960" i="1"/>
  <c r="AP896" i="1"/>
  <c r="AP832" i="1"/>
  <c r="AP768" i="1"/>
  <c r="AP545" i="1"/>
  <c r="AP701" i="1"/>
  <c r="AP636" i="1"/>
  <c r="AP572" i="1"/>
  <c r="AP508" i="1"/>
  <c r="AP754" i="1"/>
  <c r="AP698" i="1"/>
  <c r="AP635" i="1"/>
  <c r="AP571" i="1"/>
  <c r="AP507" i="1"/>
  <c r="AP729" i="1"/>
  <c r="AP665" i="1"/>
  <c r="AP602" i="1"/>
  <c r="AP538" i="1"/>
  <c r="AP431" i="1"/>
  <c r="AP294" i="1"/>
  <c r="AP478" i="1"/>
  <c r="AP366" i="1"/>
  <c r="AP363" i="1"/>
  <c r="AP447" i="1"/>
  <c r="AP392" i="1"/>
  <c r="AP328" i="1"/>
  <c r="AP264" i="1"/>
  <c r="AP402" i="1"/>
  <c r="AP338" i="1"/>
  <c r="AP274" i="1"/>
  <c r="AP159" i="1"/>
  <c r="AP440" i="1"/>
  <c r="AP380" i="1"/>
  <c r="AP316" i="1"/>
  <c r="AP252" i="1"/>
  <c r="AP208" i="1"/>
  <c r="AP169" i="1"/>
  <c r="AP105" i="1"/>
  <c r="AP171" i="1"/>
  <c r="AP107" i="1"/>
  <c r="AP245" i="1"/>
  <c r="AP213" i="1"/>
  <c r="AP181" i="1"/>
  <c r="AP117" i="1"/>
  <c r="AP53" i="1"/>
  <c r="AP21" i="1"/>
  <c r="AP22" i="1"/>
  <c r="AQ4431" i="1"/>
  <c r="AQ4345" i="1"/>
  <c r="AQ4194" i="1"/>
  <c r="AQ4005" i="1"/>
  <c r="AQ3826" i="1"/>
  <c r="AQ3642" i="1"/>
  <c r="AQ3458" i="1"/>
  <c r="AQ3092" i="1"/>
  <c r="AQ4271" i="1"/>
  <c r="AQ4207" i="1"/>
  <c r="AQ4143" i="1"/>
  <c r="AQ4079" i="1"/>
  <c r="AQ4015" i="1"/>
  <c r="AQ3951" i="1"/>
  <c r="AQ3887" i="1"/>
  <c r="AQ3823" i="1"/>
  <c r="AQ3759" i="1"/>
  <c r="AQ3695" i="1"/>
  <c r="AQ3631" i="1"/>
  <c r="AQ3567" i="1"/>
  <c r="AQ3503" i="1"/>
  <c r="AQ3439" i="1"/>
  <c r="AQ3088" i="1"/>
  <c r="AQ1760" i="1"/>
  <c r="AQ4399" i="1"/>
  <c r="AQ4293" i="1"/>
  <c r="AQ4117" i="1"/>
  <c r="AQ3925" i="1"/>
  <c r="AQ3746" i="1"/>
  <c r="AQ3554" i="1"/>
  <c r="AQ3367" i="1"/>
  <c r="AQ4486" i="1"/>
  <c r="AQ4454" i="1"/>
  <c r="AQ4422" i="1"/>
  <c r="AQ4390" i="1"/>
  <c r="AQ4358" i="1"/>
  <c r="AQ4326" i="1"/>
  <c r="AQ4278" i="1"/>
  <c r="AQ4214" i="1"/>
  <c r="AQ4150" i="1"/>
  <c r="AQ4086" i="1"/>
  <c r="AQ4022" i="1"/>
  <c r="AQ3958" i="1"/>
  <c r="AQ3894" i="1"/>
  <c r="AQ3830" i="1"/>
  <c r="AQ3766" i="1"/>
  <c r="AQ3702" i="1"/>
  <c r="AQ3638" i="1"/>
  <c r="AQ3574" i="1"/>
  <c r="AQ3510" i="1"/>
  <c r="AQ3446" i="1"/>
  <c r="AQ3381" i="1"/>
  <c r="AQ3317" i="1"/>
  <c r="AQ2844" i="1"/>
  <c r="AQ4459" i="1"/>
  <c r="AQ4355" i="1"/>
  <c r="AQ4197" i="1"/>
  <c r="AQ3989" i="1"/>
  <c r="AQ3781" i="1"/>
  <c r="AQ3570" i="1"/>
  <c r="AQ3355" i="1"/>
  <c r="AQ4288" i="1"/>
  <c r="AQ4224" i="1"/>
  <c r="AQ4160" i="1"/>
  <c r="AQ4096" i="1"/>
  <c r="AQ4032" i="1"/>
  <c r="AQ3968" i="1"/>
  <c r="AQ3904" i="1"/>
  <c r="AQ3840" i="1"/>
  <c r="AQ3776" i="1"/>
  <c r="AQ3712" i="1"/>
  <c r="AQ3648" i="1"/>
  <c r="AQ3584" i="1"/>
  <c r="AQ3520" i="1"/>
  <c r="AQ3456" i="1"/>
  <c r="AQ3392" i="1"/>
  <c r="AQ2577" i="1"/>
  <c r="AQ3275" i="1"/>
  <c r="AQ3243" i="1"/>
  <c r="AQ3211" i="1"/>
  <c r="AQ3179" i="1"/>
  <c r="AQ3147" i="1"/>
  <c r="AQ3099" i="1"/>
  <c r="AQ3024" i="1"/>
  <c r="AQ2852" i="1"/>
  <c r="AQ2596" i="1"/>
  <c r="AQ2048" i="1"/>
  <c r="AQ3109" i="1"/>
  <c r="AQ3046" i="1"/>
  <c r="AQ2913" i="1"/>
  <c r="AQ2657" i="1"/>
  <c r="AQ2240" i="1"/>
  <c r="AQ3378" i="1"/>
  <c r="AQ3346" i="1"/>
  <c r="AQ3314" i="1"/>
  <c r="AQ3282" i="1"/>
  <c r="AQ3250" i="1"/>
  <c r="AQ3218" i="1"/>
  <c r="AQ3186" i="1"/>
  <c r="AQ3154" i="1"/>
  <c r="AQ3111" i="1"/>
  <c r="AQ3049" i="1"/>
  <c r="AQ2921" i="1"/>
  <c r="AQ2665" i="1"/>
  <c r="AQ2409" i="1"/>
  <c r="AQ2926" i="1"/>
  <c r="AQ2862" i="1"/>
  <c r="AQ2798" i="1"/>
  <c r="AQ2734" i="1"/>
  <c r="AQ2670" i="1"/>
  <c r="AQ2606" i="1"/>
  <c r="AQ2542" i="1"/>
  <c r="AQ2478" i="1"/>
  <c r="AQ2414" i="1"/>
  <c r="AQ2352" i="1"/>
  <c r="AQ2288" i="1"/>
  <c r="AQ2184" i="1"/>
  <c r="AQ1928" i="1"/>
  <c r="AQ1672" i="1"/>
  <c r="AQ677" i="1"/>
  <c r="AQ3015" i="1"/>
  <c r="AQ2983" i="1"/>
  <c r="AQ2951" i="1"/>
  <c r="AQ2904" i="1"/>
  <c r="AQ2840" i="1"/>
  <c r="AQ2776" i="1"/>
  <c r="AQ2712" i="1"/>
  <c r="AQ2648" i="1"/>
  <c r="AQ2584" i="1"/>
  <c r="AQ2520" i="1"/>
  <c r="AQ2456" i="1"/>
  <c r="AQ2203" i="1"/>
  <c r="AQ1947" i="1"/>
  <c r="AQ1691" i="1"/>
  <c r="AQ973" i="1"/>
  <c r="AQ2874" i="1"/>
  <c r="AQ2810" i="1"/>
  <c r="AQ2746" i="1"/>
  <c r="AQ2682" i="1"/>
  <c r="AQ2618" i="1"/>
  <c r="AQ2554" i="1"/>
  <c r="AQ2490" i="1"/>
  <c r="AQ2426" i="1"/>
  <c r="AQ2362" i="1"/>
  <c r="AQ2298" i="1"/>
  <c r="AQ2211" i="1"/>
  <c r="AQ1955" i="1"/>
  <c r="AQ1699" i="1"/>
  <c r="AQ1037" i="1"/>
  <c r="AQ2178" i="1"/>
  <c r="AQ2114" i="1"/>
  <c r="AQ2050" i="1"/>
  <c r="AQ1986" i="1"/>
  <c r="AQ1922" i="1"/>
  <c r="AQ1858" i="1"/>
  <c r="AQ1794" i="1"/>
  <c r="AQ1730" i="1"/>
  <c r="AQ1666" i="1"/>
  <c r="AQ1602" i="1"/>
  <c r="AQ1538" i="1"/>
  <c r="AQ1474" i="1"/>
  <c r="AQ2239" i="1"/>
  <c r="AQ2175" i="1"/>
  <c r="AQ2111" i="1"/>
  <c r="AQ2047" i="1"/>
  <c r="AQ1983" i="1"/>
  <c r="AQ1919" i="1"/>
  <c r="AQ1855" i="1"/>
  <c r="AQ1791" i="1"/>
  <c r="AQ1727" i="1"/>
  <c r="AQ1663" i="1"/>
  <c r="AQ1644" i="1"/>
  <c r="AQ1580" i="1"/>
  <c r="AQ1516" i="1"/>
  <c r="AQ1452" i="1"/>
  <c r="AQ2391" i="1"/>
  <c r="AQ2359" i="1"/>
  <c r="AQ2327" i="1"/>
  <c r="AQ2295" i="1"/>
  <c r="AQ2263" i="1"/>
  <c r="AQ2222" i="1"/>
  <c r="AQ2158" i="1"/>
  <c r="AQ2094" i="1"/>
  <c r="AQ2030" i="1"/>
  <c r="AQ1966" i="1"/>
  <c r="AQ1902" i="1"/>
  <c r="AQ1838" i="1"/>
  <c r="AQ1774" i="1"/>
  <c r="AQ1710" i="1"/>
  <c r="AQ1646" i="1"/>
  <c r="AQ1582" i="1"/>
  <c r="AQ1470" i="1"/>
  <c r="AQ1355" i="1"/>
  <c r="AQ1227" i="1"/>
  <c r="AQ1058" i="1"/>
  <c r="AQ800" i="1"/>
  <c r="AQ1346" i="1"/>
  <c r="AQ1218" i="1"/>
  <c r="AQ1023" i="1"/>
  <c r="AQ839" i="1"/>
  <c r="AQ369" i="1"/>
  <c r="AQ884" i="1"/>
  <c r="AQ409" i="1"/>
  <c r="AQ846" i="1"/>
  <c r="AQ428" i="1"/>
  <c r="AQ467" i="1"/>
  <c r="AQ480" i="1"/>
  <c r="AQ621" i="1"/>
  <c r="AQ426" i="1"/>
  <c r="AQ247" i="1"/>
  <c r="AQ313" i="1"/>
  <c r="AQ132" i="1"/>
  <c r="AQ171" i="1"/>
  <c r="AQ20" i="1"/>
  <c r="AR4373" i="1"/>
  <c r="AR4245" i="1"/>
  <c r="AR4117" i="1"/>
  <c r="AR3989" i="1"/>
  <c r="AR3861" i="1"/>
  <c r="AR4470" i="1"/>
  <c r="AR4342" i="1"/>
  <c r="AR4214" i="1"/>
  <c r="AR4086" i="1"/>
  <c r="AR3958" i="1"/>
  <c r="AR3830" i="1"/>
  <c r="AR3643" i="1"/>
  <c r="AR3387" i="1"/>
  <c r="AR3131" i="1"/>
  <c r="AR2875" i="1"/>
  <c r="AR3648" i="1"/>
  <c r="AR3392" i="1"/>
  <c r="AR3136" i="1"/>
  <c r="AR2880" i="1"/>
  <c r="AR3687" i="1"/>
  <c r="AR3431" i="1"/>
  <c r="AR3175" i="1"/>
  <c r="AR2919" i="1"/>
  <c r="AR3772" i="1"/>
  <c r="AR3540" i="1"/>
  <c r="AR3284" i="1"/>
  <c r="AR3028" i="1"/>
  <c r="AR2511" i="1"/>
  <c r="AR2698" i="1"/>
  <c r="AR2570" i="1"/>
  <c r="AR2333" i="1"/>
  <c r="AR2464" i="1"/>
  <c r="AR2031" i="1"/>
  <c r="AR2667" i="1"/>
  <c r="AR2530" i="1"/>
  <c r="AR2244" i="1"/>
  <c r="AQ1559" i="1"/>
  <c r="AQ2349" i="1"/>
  <c r="AQ2201" i="1"/>
  <c r="AQ1945" i="1"/>
  <c r="AQ1689" i="1"/>
  <c r="AQ1000" i="1"/>
  <c r="AQ1337" i="1"/>
  <c r="AQ1209" i="1"/>
  <c r="AQ983" i="1"/>
  <c r="AQ521" i="1"/>
  <c r="AQ1328" i="1"/>
  <c r="AQ1200" i="1"/>
  <c r="AQ936" i="1"/>
  <c r="AQ802" i="1"/>
  <c r="AQ1090" i="1"/>
  <c r="AQ849" i="1"/>
  <c r="AQ1067" i="1"/>
  <c r="AQ811" i="1"/>
  <c r="AQ622" i="1"/>
  <c r="AQ430" i="1"/>
  <c r="AQ445" i="1"/>
  <c r="AQ603" i="1"/>
  <c r="AQ391" i="1"/>
  <c r="AQ211" i="1"/>
  <c r="AQ295" i="1"/>
  <c r="AQ95" i="1"/>
  <c r="AQ136" i="1"/>
  <c r="AR4483" i="1"/>
  <c r="AR4355" i="1"/>
  <c r="AR4227" i="1"/>
  <c r="AR4099" i="1"/>
  <c r="AR3971" i="1"/>
  <c r="AR3843" i="1"/>
  <c r="AR4452" i="1"/>
  <c r="AR4324" i="1"/>
  <c r="AR4196" i="1"/>
  <c r="AR4068" i="1"/>
  <c r="AR3940" i="1"/>
  <c r="AR3796" i="1"/>
  <c r="AR3606" i="1"/>
  <c r="AR3350" i="1"/>
  <c r="AR3094" i="1"/>
  <c r="AR2838" i="1"/>
  <c r="AR3613" i="1"/>
  <c r="AR3357" i="1"/>
  <c r="AR3101" i="1"/>
  <c r="AR2845" i="1"/>
  <c r="AR3650" i="1"/>
  <c r="AR3394" i="1"/>
  <c r="AR3138" i="1"/>
  <c r="AR2882" i="1"/>
  <c r="AR3754" i="1"/>
  <c r="AR3505" i="1"/>
  <c r="AR3249" i="1"/>
  <c r="AR2993" i="1"/>
  <c r="AR2366" i="1"/>
  <c r="AR2680" i="1"/>
  <c r="AR2552" i="1"/>
  <c r="AR2288" i="1"/>
  <c r="AR2428" i="1"/>
  <c r="AR1892" i="1"/>
  <c r="AR2649" i="1"/>
  <c r="AR2493" i="1"/>
  <c r="AR2156" i="1"/>
  <c r="AQ1540" i="1"/>
  <c r="AQ2339" i="1"/>
  <c r="AQ2182" i="1"/>
  <c r="AQ1926" i="1"/>
  <c r="AQ1670" i="1"/>
  <c r="AQ688" i="1"/>
  <c r="AQ1327" i="1"/>
  <c r="AQ1199" i="1"/>
  <c r="AQ909" i="1"/>
  <c r="AQ1446" i="1"/>
  <c r="AQ1318" i="1"/>
  <c r="AQ1190" i="1"/>
  <c r="AQ861" i="1"/>
  <c r="AQ783" i="1"/>
  <c r="AQ1080" i="1"/>
  <c r="AQ828" i="1"/>
  <c r="AQ1046" i="1"/>
  <c r="AQ790" i="1"/>
  <c r="AQ612" i="1"/>
  <c r="AQ411" i="1"/>
  <c r="AQ424" i="1"/>
  <c r="AQ593" i="1"/>
  <c r="AQ370" i="1"/>
  <c r="AQ183" i="1"/>
  <c r="AQ285" i="1"/>
  <c r="AQ76" i="1"/>
  <c r="AQ115" i="1"/>
  <c r="AR4473" i="1"/>
  <c r="AR4345" i="1"/>
  <c r="AR4217" i="1"/>
  <c r="AR4089" i="1"/>
  <c r="AR3961" i="1"/>
  <c r="AR3833" i="1"/>
  <c r="AR4442" i="1"/>
  <c r="AR4314" i="1"/>
  <c r="AR4186" i="1"/>
  <c r="AR4058" i="1"/>
  <c r="AR3930" i="1"/>
  <c r="AR3777" i="1"/>
  <c r="AR3587" i="1"/>
  <c r="AR3331" i="1"/>
  <c r="AR3075" i="1"/>
  <c r="AR2819" i="1"/>
  <c r="AR3592" i="1"/>
  <c r="AR3336" i="1"/>
  <c r="AR3080" i="1"/>
  <c r="AR2824" i="1"/>
  <c r="AR3631" i="1"/>
  <c r="AR3375" i="1"/>
  <c r="AR3119" i="1"/>
  <c r="AR2863" i="1"/>
  <c r="AR3740" i="1"/>
  <c r="AR3484" i="1"/>
  <c r="AR3228" i="1"/>
  <c r="AR2972" i="1"/>
  <c r="AR2266" i="1"/>
  <c r="AR2670" i="1"/>
  <c r="AR2534" i="1"/>
  <c r="AR2248" i="1"/>
  <c r="AR2408" i="1"/>
  <c r="AR2767" i="1"/>
  <c r="AR2639" i="1"/>
  <c r="AR2475" i="1"/>
  <c r="AR2071" i="1"/>
  <c r="AQ2401" i="1"/>
  <c r="AQ2273" i="1"/>
  <c r="AQ2049" i="1"/>
  <c r="AQ1793" i="1"/>
  <c r="AQ1537" i="1"/>
  <c r="AQ1389" i="1"/>
  <c r="AQ1261" i="1"/>
  <c r="AQ1133" i="1"/>
  <c r="AQ1024" i="1"/>
  <c r="AQ1380" i="1"/>
  <c r="AQ1252" i="1"/>
  <c r="AQ1124" i="1"/>
  <c r="AQ906" i="1"/>
  <c r="AQ650" i="1"/>
  <c r="AQ953" i="1"/>
  <c r="AQ697" i="1"/>
  <c r="AQ915" i="1"/>
  <c r="AQ660" i="1"/>
  <c r="AQ534" i="1"/>
  <c r="AQ549" i="1"/>
  <c r="AQ655" i="1"/>
  <c r="AQ495" i="1"/>
  <c r="AQ290" i="1"/>
  <c r="AQ85" i="1"/>
  <c r="AQ114" i="1"/>
  <c r="AQ110" i="1"/>
  <c r="AQ17" i="1"/>
  <c r="AR4407" i="1"/>
  <c r="AR4279" i="1"/>
  <c r="AR4151" i="1"/>
  <c r="AR4023" i="1"/>
  <c r="AR3895" i="1"/>
  <c r="AR3786" i="1"/>
  <c r="AR4376" i="1"/>
  <c r="AR4248" i="1"/>
  <c r="AR4016" i="1"/>
  <c r="AR3744" i="1"/>
  <c r="AR3246" i="1"/>
  <c r="AR2394" i="1"/>
  <c r="AR3173" i="1"/>
  <c r="AR3210" i="1"/>
  <c r="AR3321" i="1"/>
  <c r="AR2588" i="1"/>
  <c r="AR2685" i="1"/>
  <c r="AR2182" i="1"/>
  <c r="AR2051" i="1"/>
  <c r="AR1690" i="1"/>
  <c r="AR1576" i="1"/>
  <c r="AR1068" i="1"/>
  <c r="AR506" i="1"/>
  <c r="AR625" i="1"/>
  <c r="AR499" i="1"/>
  <c r="AR2161" i="1"/>
  <c r="AR2032" i="1"/>
  <c r="AR1669" i="1"/>
  <c r="AR1557" i="1"/>
  <c r="AR1058" i="1"/>
  <c r="AR210" i="1"/>
  <c r="AR605" i="1"/>
  <c r="AR480" i="1"/>
  <c r="AR2142" i="1"/>
  <c r="AR2011" i="1"/>
  <c r="AR1650" i="1"/>
  <c r="AR1536" i="1"/>
  <c r="AR1040" i="1"/>
  <c r="AR541" i="1"/>
  <c r="AR507" i="1"/>
  <c r="AS2018" i="1"/>
  <c r="AS2097" i="1"/>
  <c r="AO1466" i="1"/>
  <c r="AO1402" i="1"/>
  <c r="AO1027" i="1"/>
  <c r="AO1337" i="1"/>
  <c r="AO1305" i="1"/>
  <c r="AO1273" i="1"/>
  <c r="AO1222" i="1"/>
  <c r="AO1158" i="1"/>
  <c r="AO1094" i="1"/>
  <c r="AO1007" i="1"/>
  <c r="AO1237" i="1"/>
  <c r="AO1173" i="1"/>
  <c r="AO1109" i="1"/>
  <c r="AO1045" i="1"/>
  <c r="AO740" i="1"/>
  <c r="AO1368" i="1"/>
  <c r="AO1336" i="1"/>
  <c r="AO1304" i="1"/>
  <c r="AO1272" i="1"/>
  <c r="AO1223" i="1"/>
  <c r="AO1159" i="1"/>
  <c r="AO1095" i="1"/>
  <c r="AO1015" i="1"/>
  <c r="AO978" i="1"/>
  <c r="AO865" i="1"/>
  <c r="AO609" i="1"/>
  <c r="AO1001" i="1"/>
  <c r="AO929" i="1"/>
  <c r="AO692" i="1"/>
  <c r="AO992" i="1"/>
  <c r="AO912" i="1"/>
  <c r="AO657" i="1"/>
  <c r="AO907" i="1"/>
  <c r="AO843" i="1"/>
  <c r="AO779" i="1"/>
  <c r="AO715" i="1"/>
  <c r="AO651" i="1"/>
  <c r="AO586" i="1"/>
  <c r="AO885" i="1"/>
  <c r="AO821" i="1"/>
  <c r="AO757" i="1"/>
  <c r="AO693" i="1"/>
  <c r="AO629" i="1"/>
  <c r="AO943" i="1"/>
  <c r="AO879" i="1"/>
  <c r="AO815" i="1"/>
  <c r="AO751" i="1"/>
  <c r="AO687" i="1"/>
  <c r="AO623" i="1"/>
  <c r="AO271" i="1"/>
  <c r="AO554" i="1"/>
  <c r="AO522" i="1"/>
  <c r="AO490" i="1"/>
  <c r="AO458" i="1"/>
  <c r="AO404" i="1"/>
  <c r="AO276" i="1"/>
  <c r="AO375" i="1"/>
  <c r="AO135" i="1"/>
  <c r="AO561" i="1"/>
  <c r="AO529" i="1"/>
  <c r="AO497" i="1"/>
  <c r="AO465" i="1"/>
  <c r="AO423" i="1"/>
  <c r="AO300" i="1"/>
  <c r="AO230" i="1"/>
  <c r="AO150" i="1"/>
  <c r="AO382" i="1"/>
  <c r="AO318" i="1"/>
  <c r="AO254" i="1"/>
  <c r="AO429" i="1"/>
  <c r="AO365" i="1"/>
  <c r="AO301" i="1"/>
  <c r="AO236" i="1"/>
  <c r="AO158" i="1"/>
  <c r="AO113" i="1"/>
  <c r="AO49" i="1"/>
  <c r="AO131" i="1"/>
  <c r="AO67" i="1"/>
  <c r="AO223" i="1"/>
  <c r="AO191" i="1"/>
  <c r="AO138" i="1"/>
  <c r="AO74" i="1"/>
  <c r="AO23" i="1"/>
  <c r="AO16" i="1"/>
  <c r="AP4466" i="1"/>
  <c r="AP4434" i="1"/>
  <c r="AP4402" i="1"/>
  <c r="AP4346" i="1"/>
  <c r="AP4250" i="1"/>
  <c r="AP4126" i="1"/>
  <c r="AP3998" i="1"/>
  <c r="AP3859" i="1"/>
  <c r="AP4352" i="1"/>
  <c r="AP4264" i="1"/>
  <c r="AP4139" i="1"/>
  <c r="AP4011" i="1"/>
  <c r="AP3883" i="1"/>
  <c r="AP4487" i="1"/>
  <c r="AP4455" i="1"/>
  <c r="AP4423" i="1"/>
  <c r="AP4391" i="1"/>
  <c r="AP4312" i="1"/>
  <c r="AP4194" i="1"/>
  <c r="AP4066" i="1"/>
  <c r="AP3938" i="1"/>
  <c r="AP3739" i="1"/>
  <c r="AP4318" i="1"/>
  <c r="AP4208" i="1"/>
  <c r="AP4079" i="1"/>
  <c r="AP3951" i="1"/>
  <c r="AP3767" i="1"/>
  <c r="AP3619" i="1"/>
  <c r="AP3555" i="1"/>
  <c r="AP3491" i="1"/>
  <c r="AP3427" i="1"/>
  <c r="AP3317" i="1"/>
  <c r="AP3169" i="1"/>
  <c r="AP2905" i="1"/>
  <c r="AP3854" i="1"/>
  <c r="AP3790" i="1"/>
  <c r="AP3726" i="1"/>
  <c r="AP3662" i="1"/>
  <c r="AP3598" i="1"/>
  <c r="AP3534" i="1"/>
  <c r="AP3470" i="1"/>
  <c r="AP3403" i="1"/>
  <c r="AP3275" i="1"/>
  <c r="AP3077" i="1"/>
  <c r="AP2770" i="1"/>
  <c r="AP4358" i="1"/>
  <c r="AP4295" i="1"/>
  <c r="AP4231" i="1"/>
  <c r="AP4169" i="1"/>
  <c r="AP4105" i="1"/>
  <c r="AP4041" i="1"/>
  <c r="AP3977" i="1"/>
  <c r="AP3913" i="1"/>
  <c r="AP3849" i="1"/>
  <c r="AP3785" i="1"/>
  <c r="AP3721" i="1"/>
  <c r="AP3657" i="1"/>
  <c r="AP3593" i="1"/>
  <c r="AP3529" i="1"/>
  <c r="AP3465" i="1"/>
  <c r="AP3393" i="1"/>
  <c r="AP3265" i="1"/>
  <c r="AP3057" i="1"/>
  <c r="AP2674" i="1"/>
  <c r="AP4241" i="1"/>
  <c r="AP4176" i="1"/>
  <c r="AP4112" i="1"/>
  <c r="AP4048" i="1"/>
  <c r="AP3984" i="1"/>
  <c r="AP3920" i="1"/>
  <c r="AP3856" i="1"/>
  <c r="AP3792" i="1"/>
  <c r="AP3728" i="1"/>
  <c r="AP3664" i="1"/>
  <c r="AP3600" i="1"/>
  <c r="AP3536" i="1"/>
  <c r="AP3472" i="1"/>
  <c r="AP3407" i="1"/>
  <c r="AP3279" i="1"/>
  <c r="AP3085" i="1"/>
  <c r="AP2749" i="1"/>
  <c r="AP3182" i="1"/>
  <c r="AP3120" i="1"/>
  <c r="AP3056" i="1"/>
  <c r="AP2992" i="1"/>
  <c r="AP2928" i="1"/>
  <c r="AP2864" i="1"/>
  <c r="AP2650" i="1"/>
  <c r="AP1443" i="1"/>
  <c r="AP3380" i="1"/>
  <c r="AP3348" i="1"/>
  <c r="AP3316" i="1"/>
  <c r="AP3284" i="1"/>
  <c r="AP3252" i="1"/>
  <c r="AP3220" i="1"/>
  <c r="AP3160" i="1"/>
  <c r="AP3095" i="1"/>
  <c r="AP3031" i="1"/>
  <c r="AP2967" i="1"/>
  <c r="AP2903" i="1"/>
  <c r="AP2797" i="1"/>
  <c r="AP2245" i="1"/>
  <c r="AP3194" i="1"/>
  <c r="AP3130" i="1"/>
  <c r="AP3066" i="1"/>
  <c r="AP3002" i="1"/>
  <c r="AP2938" i="1"/>
  <c r="AP2874" i="1"/>
  <c r="AP2698" i="1"/>
  <c r="AP1850" i="1"/>
  <c r="AP2799" i="1"/>
  <c r="AP2735" i="1"/>
  <c r="AP2671" i="1"/>
  <c r="AP2607" i="1"/>
  <c r="AP2498" i="1"/>
  <c r="AP2242" i="1"/>
  <c r="AP1986" i="1"/>
  <c r="AP1730" i="1"/>
  <c r="AP2845" i="1"/>
  <c r="AP2785" i="1"/>
  <c r="AP2721" i="1"/>
  <c r="AP2657" i="1"/>
  <c r="AP2453" i="1"/>
  <c r="AP2197" i="1"/>
  <c r="AP1941" i="1"/>
  <c r="AP1684" i="1"/>
  <c r="AP2816" i="1"/>
  <c r="AP2752" i="1"/>
  <c r="AP2688" i="1"/>
  <c r="AP2625" i="1"/>
  <c r="AP2559" i="1"/>
  <c r="AP2333" i="1"/>
  <c r="AP2077" i="1"/>
  <c r="AP1821" i="1"/>
  <c r="AP1240" i="1"/>
  <c r="AP2479" i="1"/>
  <c r="AP2415" i="1"/>
  <c r="AP2351" i="1"/>
  <c r="AP2287" i="1"/>
  <c r="AP2223" i="1"/>
  <c r="AP2159" i="1"/>
  <c r="AP2095" i="1"/>
  <c r="AP2031" i="1"/>
  <c r="AP1967" i="1"/>
  <c r="AP1903" i="1"/>
  <c r="AP1839" i="1"/>
  <c r="AP1775" i="1"/>
  <c r="AP1515" i="1"/>
  <c r="AP1259" i="1"/>
  <c r="AP2561" i="1"/>
  <c r="AP2497" i="1"/>
  <c r="AP2433" i="1"/>
  <c r="AP2369" i="1"/>
  <c r="AP2305" i="1"/>
  <c r="AP2241" i="1"/>
  <c r="AP2177" i="1"/>
  <c r="AP2113" i="1"/>
  <c r="AP2049" i="1"/>
  <c r="AP1985" i="1"/>
  <c r="AP1921" i="1"/>
  <c r="AP1857" i="1"/>
  <c r="AP1793" i="1"/>
  <c r="AP1729" i="1"/>
  <c r="AP1666" i="1"/>
  <c r="AP1299" i="1"/>
  <c r="AP827" i="1"/>
  <c r="AP2604" i="1"/>
  <c r="AP2572" i="1"/>
  <c r="AP2512" i="1"/>
  <c r="AP2448" i="1"/>
  <c r="AP2384" i="1"/>
  <c r="AP2320" i="1"/>
  <c r="AP2256" i="1"/>
  <c r="AP2192" i="1"/>
  <c r="AP2128" i="1"/>
  <c r="AP2064" i="1"/>
  <c r="AP2000" i="1"/>
  <c r="AP1936" i="1"/>
  <c r="AP1872" i="1"/>
  <c r="AP1808" i="1"/>
  <c r="AP1744" i="1"/>
  <c r="AP1392" i="1"/>
  <c r="AP1136" i="1"/>
  <c r="AP1701" i="1"/>
  <c r="AP1669" i="1"/>
  <c r="AP1637" i="1"/>
  <c r="AP1605" i="1"/>
  <c r="AP1573" i="1"/>
  <c r="AP1541" i="1"/>
  <c r="AP1477" i="1"/>
  <c r="AP1413" i="1"/>
  <c r="AP1349" i="1"/>
  <c r="AP1285" i="1"/>
  <c r="AP1221" i="1"/>
  <c r="AP1157" i="1"/>
  <c r="AO3340" i="1"/>
  <c r="AO4468" i="1"/>
  <c r="AO4372" i="1"/>
  <c r="AO4332" i="1"/>
  <c r="AO4300" i="1"/>
  <c r="AO4268" i="1"/>
  <c r="AO4236" i="1"/>
  <c r="AO4204" i="1"/>
  <c r="AO4172" i="1"/>
  <c r="AO4140" i="1"/>
  <c r="AO4108" i="1"/>
  <c r="AO4076" i="1"/>
  <c r="AO4044" i="1"/>
  <c r="AO4012" i="1"/>
  <c r="AO3980" i="1"/>
  <c r="AO3948" i="1"/>
  <c r="AO3916" i="1"/>
  <c r="AO3884" i="1"/>
  <c r="AO3852" i="1"/>
  <c r="AO3820" i="1"/>
  <c r="AO3788" i="1"/>
  <c r="AO3756" i="1"/>
  <c r="AO3724" i="1"/>
  <c r="AO3692" i="1"/>
  <c r="AO3660" i="1"/>
  <c r="AO3628" i="1"/>
  <c r="AO3596" i="1"/>
  <c r="AO3564" i="1"/>
  <c r="AO3532" i="1"/>
  <c r="AO3500" i="1"/>
  <c r="AO3468" i="1"/>
  <c r="AO3436" i="1"/>
  <c r="AO3404" i="1"/>
  <c r="AO3372" i="1"/>
  <c r="AO3323" i="1"/>
  <c r="AO3244" i="1"/>
  <c r="AO3035" i="1"/>
  <c r="AO2779" i="1"/>
  <c r="AO2523" i="1"/>
  <c r="AO3330" i="1"/>
  <c r="AO3259" i="1"/>
  <c r="AO3064" i="1"/>
  <c r="AO2808" i="1"/>
  <c r="AO2552" i="1"/>
  <c r="AO4477" i="1"/>
  <c r="AO4445" i="1"/>
  <c r="AO4413" i="1"/>
  <c r="AO4381" i="1"/>
  <c r="AO4349" i="1"/>
  <c r="AO4317" i="1"/>
  <c r="AO4285" i="1"/>
  <c r="AO4253" i="1"/>
  <c r="AO4221" i="1"/>
  <c r="AO4189" i="1"/>
  <c r="AO4157" i="1"/>
  <c r="AO4125" i="1"/>
  <c r="AO4093" i="1"/>
  <c r="AO4061" i="1"/>
  <c r="AO4029" i="1"/>
  <c r="AO3997" i="1"/>
  <c r="AO3965" i="1"/>
  <c r="AO3933" i="1"/>
  <c r="AO3901" i="1"/>
  <c r="AO3869" i="1"/>
  <c r="AO3837" i="1"/>
  <c r="AO3805" i="1"/>
  <c r="AO3773" i="1"/>
  <c r="AO3741" i="1"/>
  <c r="AO3709" i="1"/>
  <c r="AO3677" i="1"/>
  <c r="AO3645" i="1"/>
  <c r="AO3613" i="1"/>
  <c r="AO3581" i="1"/>
  <c r="AO3549" i="1"/>
  <c r="AO3517" i="1"/>
  <c r="AO3485" i="1"/>
  <c r="AO3453" i="1"/>
  <c r="AO3421" i="1"/>
  <c r="AO3389" i="1"/>
  <c r="AO3357" i="1"/>
  <c r="AO3293" i="1"/>
  <c r="AO3179" i="1"/>
  <c r="AO2923" i="1"/>
  <c r="AO2667" i="1"/>
  <c r="AO1652" i="1"/>
  <c r="AO3213" i="1"/>
  <c r="AO3149" i="1"/>
  <c r="AO3085" i="1"/>
  <c r="AO3021" i="1"/>
  <c r="AO2957" i="1"/>
  <c r="AO2893" i="1"/>
  <c r="AO2829" i="1"/>
  <c r="AO2765" i="1"/>
  <c r="AO2701" i="1"/>
  <c r="AO2637" i="1"/>
  <c r="AO2573" i="1"/>
  <c r="AO2509" i="1"/>
  <c r="AO1894" i="1"/>
  <c r="AO3188" i="1"/>
  <c r="AO3124" i="1"/>
  <c r="AO3060" i="1"/>
  <c r="AO2996" i="1"/>
  <c r="AO2932" i="1"/>
  <c r="AO2868" i="1"/>
  <c r="AO2804" i="1"/>
  <c r="AO2740" i="1"/>
  <c r="AO2676" i="1"/>
  <c r="AO2612" i="1"/>
  <c r="AO2548" i="1"/>
  <c r="AO2064" i="1"/>
  <c r="AO1810" i="1"/>
  <c r="AO3246" i="1"/>
  <c r="AO3182" i="1"/>
  <c r="AO3118" i="1"/>
  <c r="AO3054" i="1"/>
  <c r="AO2990" i="1"/>
  <c r="AO2926" i="1"/>
  <c r="AO2862" i="1"/>
  <c r="AO2798" i="1"/>
  <c r="AO2734" i="1"/>
  <c r="AO2670" i="1"/>
  <c r="AO2606" i="1"/>
  <c r="AO2542" i="1"/>
  <c r="AO2029" i="1"/>
  <c r="AO1748" i="1"/>
  <c r="AO2491" i="1"/>
  <c r="AO2459" i="1"/>
  <c r="AO2427" i="1"/>
  <c r="AO2395" i="1"/>
  <c r="AO2363" i="1"/>
  <c r="AO2331" i="1"/>
  <c r="AO2299" i="1"/>
  <c r="AO2267" i="1"/>
  <c r="AO2235" i="1"/>
  <c r="AO2203" i="1"/>
  <c r="AO2171" i="1"/>
  <c r="AO2127" i="1"/>
  <c r="AO2063" i="1"/>
  <c r="AO1999" i="1"/>
  <c r="AO1933" i="1"/>
  <c r="AO1869" i="1"/>
  <c r="AO1805" i="1"/>
  <c r="AO1607" i="1"/>
  <c r="AO1220" i="1"/>
  <c r="AO2105" i="1"/>
  <c r="AO2041" i="1"/>
  <c r="AO1977" i="1"/>
  <c r="AO1912" i="1"/>
  <c r="AO1848" i="1"/>
  <c r="AO1775" i="1"/>
  <c r="AO1519" i="1"/>
  <c r="AO2502" i="1"/>
  <c r="AO2470" i="1"/>
  <c r="AO2438" i="1"/>
  <c r="AO2406" i="1"/>
  <c r="AO2374" i="1"/>
  <c r="AO2342" i="1"/>
  <c r="AO2310" i="1"/>
  <c r="AO2278" i="1"/>
  <c r="AO2246" i="1"/>
  <c r="AO2214" i="1"/>
  <c r="AO2182" i="1"/>
  <c r="AO2150" i="1"/>
  <c r="AO2086" i="1"/>
  <c r="AO2022" i="1"/>
  <c r="AO1959" i="1"/>
  <c r="AO1895" i="1"/>
  <c r="AO1831" i="1"/>
  <c r="AO1708" i="1"/>
  <c r="AO1452" i="1"/>
  <c r="AO1753" i="1"/>
  <c r="AO1689" i="1"/>
  <c r="AO1625" i="1"/>
  <c r="AO1561" i="1"/>
  <c r="AO1497" i="1"/>
  <c r="AO1433" i="1"/>
  <c r="AO1153" i="1"/>
  <c r="AO1784" i="1"/>
  <c r="AO1728" i="1"/>
  <c r="AO1664" i="1"/>
  <c r="AO1600" i="1"/>
  <c r="AO1536" i="1"/>
  <c r="AO1472" i="1"/>
  <c r="AO1408" i="1"/>
  <c r="AO1172" i="1"/>
  <c r="AO1765" i="1"/>
  <c r="AO1701" i="1"/>
  <c r="AO1637" i="1"/>
  <c r="AO1573" i="1"/>
  <c r="AO1509" i="1"/>
  <c r="AO1445" i="1"/>
  <c r="AO1201" i="1"/>
  <c r="AO1359" i="1"/>
  <c r="AO1327" i="1"/>
  <c r="AO1295" i="1"/>
  <c r="AO1263" i="1"/>
  <c r="AO1203" i="1"/>
  <c r="AO1139" i="1"/>
  <c r="AO1075" i="1"/>
  <c r="AO937" i="1"/>
  <c r="AO1216" i="1"/>
  <c r="AO1152" i="1"/>
  <c r="AO1088" i="1"/>
  <c r="AO1025" i="1"/>
  <c r="AO1390" i="1"/>
  <c r="AO1358" i="1"/>
  <c r="AO1326" i="1"/>
  <c r="AO1294" i="1"/>
  <c r="AO1262" i="1"/>
  <c r="AO1202" i="1"/>
  <c r="AO1138" i="1"/>
  <c r="AO1074" i="1"/>
  <c r="AO947" i="1"/>
  <c r="AO958" i="1"/>
  <c r="AO780" i="1"/>
  <c r="AO1034" i="1"/>
  <c r="AO981" i="1"/>
  <c r="AO873" i="1"/>
  <c r="AO617" i="1"/>
  <c r="AO972" i="1"/>
  <c r="AO828" i="1"/>
  <c r="AO394" i="1"/>
  <c r="AO886" i="1"/>
  <c r="AO822" i="1"/>
  <c r="AO758" i="1"/>
  <c r="AO694" i="1"/>
  <c r="AO630" i="1"/>
  <c r="AO367" i="1"/>
  <c r="AO864" i="1"/>
  <c r="AO800" i="1"/>
  <c r="AO736" i="1"/>
  <c r="AO672" i="1"/>
  <c r="AO608" i="1"/>
  <c r="AO922" i="1"/>
  <c r="AO858" i="1"/>
  <c r="AO794" i="1"/>
  <c r="AO730" i="1"/>
  <c r="AO666" i="1"/>
  <c r="AO602" i="1"/>
  <c r="AO576" i="1"/>
  <c r="AO544" i="1"/>
  <c r="AO512" i="1"/>
  <c r="AO480" i="1"/>
  <c r="AO448" i="1"/>
  <c r="AO361" i="1"/>
  <c r="AO103" i="1"/>
  <c r="AO338" i="1"/>
  <c r="AO583" i="1"/>
  <c r="AO551" i="1"/>
  <c r="AO519" i="1"/>
  <c r="AO487" i="1"/>
  <c r="AO455" i="1"/>
  <c r="AO385" i="1"/>
  <c r="AO257" i="1"/>
  <c r="AO210" i="1"/>
  <c r="AO79" i="1"/>
  <c r="AO363" i="1"/>
  <c r="AO299" i="1"/>
  <c r="AO175" i="1"/>
  <c r="AO408" i="1"/>
  <c r="AO344" i="1"/>
  <c r="AO280" i="1"/>
  <c r="AO216" i="1"/>
  <c r="AO84" i="1"/>
  <c r="AO94" i="1"/>
  <c r="AO176" i="1"/>
  <c r="AO112" i="1"/>
  <c r="AO48" i="1"/>
  <c r="AO213" i="1"/>
  <c r="AO181" i="1"/>
  <c r="AO117" i="1"/>
  <c r="AO53" i="1"/>
  <c r="AO13" i="1"/>
  <c r="AP4488" i="1"/>
  <c r="AP4456" i="1"/>
  <c r="AP4424" i="1"/>
  <c r="AP4392" i="1"/>
  <c r="AP4321" i="1"/>
  <c r="AP4213" i="1"/>
  <c r="AP4086" i="1"/>
  <c r="AP3958" i="1"/>
  <c r="AP3779" i="1"/>
  <c r="AP4331" i="1"/>
  <c r="AP4227" i="1"/>
  <c r="AP4099" i="1"/>
  <c r="AP3971" i="1"/>
  <c r="AP3807" i="1"/>
  <c r="AP4477" i="1"/>
  <c r="AP4445" i="1"/>
  <c r="AP4413" i="1"/>
  <c r="AP4381" i="1"/>
  <c r="AP4291" i="1"/>
  <c r="AP4154" i="1"/>
  <c r="AP4026" i="1"/>
  <c r="AP3898" i="1"/>
  <c r="AP3659" i="1"/>
  <c r="AP4290" i="1"/>
  <c r="AP4167" i="1"/>
  <c r="AP4039" i="1"/>
  <c r="AP3911" i="1"/>
  <c r="AP3687" i="1"/>
  <c r="AP3599" i="1"/>
  <c r="AP3535" i="1"/>
  <c r="AP3471" i="1"/>
  <c r="AP3405" i="1"/>
  <c r="AP3277" i="1"/>
  <c r="AP3081" i="1"/>
  <c r="AP2738" i="1"/>
  <c r="AP3834" i="1"/>
  <c r="AP3770" i="1"/>
  <c r="AP3706" i="1"/>
  <c r="AP3642" i="1"/>
  <c r="AP3578" i="1"/>
  <c r="AP3514" i="1"/>
  <c r="AP3450" i="1"/>
  <c r="AP3363" i="1"/>
  <c r="AP3235" i="1"/>
  <c r="AP2997" i="1"/>
  <c r="AP1797" i="1"/>
  <c r="AP4340" i="1"/>
  <c r="AP4276" i="1"/>
  <c r="AP4212" i="1"/>
  <c r="AP4149" i="1"/>
  <c r="AP4085" i="1"/>
  <c r="AP4021" i="1"/>
  <c r="AP3957" i="1"/>
  <c r="AP3893" i="1"/>
  <c r="AP3829" i="1"/>
  <c r="AP3765" i="1"/>
  <c r="AP3701" i="1"/>
  <c r="AP3637" i="1"/>
  <c r="AP3573" i="1"/>
  <c r="AP3509" i="1"/>
  <c r="AP3445" i="1"/>
  <c r="AP3353" i="1"/>
  <c r="AP3225" i="1"/>
  <c r="AP2977" i="1"/>
  <c r="AP1315" i="1"/>
  <c r="AP4222" i="1"/>
  <c r="AP4156" i="1"/>
  <c r="AP4092" i="1"/>
  <c r="AP4028" i="1"/>
  <c r="AP3964" i="1"/>
  <c r="AP3900" i="1"/>
  <c r="AP3836" i="1"/>
  <c r="AP3772" i="1"/>
  <c r="AP3708" i="1"/>
  <c r="AP3644" i="1"/>
  <c r="AP3580" i="1"/>
  <c r="AP3516" i="1"/>
  <c r="AP3452" i="1"/>
  <c r="AP3367" i="1"/>
  <c r="AP3239" i="1"/>
  <c r="AP3005" i="1"/>
  <c r="AP1882" i="1"/>
  <c r="AP3163" i="1"/>
  <c r="AP3100" i="1"/>
  <c r="AP3036" i="1"/>
  <c r="AP2972" i="1"/>
  <c r="AP2908" i="1"/>
  <c r="AP2821" i="1"/>
  <c r="AP2341" i="1"/>
  <c r="AP3402" i="1"/>
  <c r="AP3370" i="1"/>
  <c r="AP3338" i="1"/>
  <c r="AP3306" i="1"/>
  <c r="AP3274" i="1"/>
  <c r="AP3242" i="1"/>
  <c r="AP3205" i="1"/>
  <c r="AP3141" i="1"/>
  <c r="AP3075" i="1"/>
  <c r="AP3011" i="1"/>
  <c r="AP2947" i="1"/>
  <c r="AP2883" i="1"/>
  <c r="AP2722" i="1"/>
  <c r="AP1946" i="1"/>
  <c r="AP3175" i="1"/>
  <c r="AP3110" i="1"/>
  <c r="AP3046" i="1"/>
  <c r="AP2982" i="1"/>
  <c r="AP2918" i="1"/>
  <c r="AP2854" i="1"/>
  <c r="AP2530" i="1"/>
  <c r="AP923" i="1"/>
  <c r="AP2780" i="1"/>
  <c r="AP2716" i="1"/>
  <c r="AP2652" i="1"/>
  <c r="AP2587" i="1"/>
  <c r="AP2413" i="1"/>
  <c r="AP2157" i="1"/>
  <c r="AP1901" i="1"/>
  <c r="AP1432" i="1"/>
  <c r="AP2830" i="1"/>
  <c r="AP2766" i="1"/>
  <c r="AP2702" i="1"/>
  <c r="AP2638" i="1"/>
  <c r="AP2378" i="1"/>
  <c r="AP2122" i="1"/>
  <c r="AP1866" i="1"/>
  <c r="AP1336" i="1"/>
  <c r="AP2795" i="1"/>
  <c r="AP2731" i="1"/>
  <c r="AP2667" i="1"/>
  <c r="AP2605" i="1"/>
  <c r="AP2514" i="1"/>
  <c r="AP2258" i="1"/>
  <c r="AP2002" i="1"/>
  <c r="AP1746" i="1"/>
  <c r="AP2524" i="1"/>
  <c r="AP2460" i="1"/>
  <c r="AP2396" i="1"/>
  <c r="AP2332" i="1"/>
  <c r="AP2268" i="1"/>
  <c r="AP2204" i="1"/>
  <c r="AP2140" i="1"/>
  <c r="AP2076" i="1"/>
  <c r="AP2012" i="1"/>
  <c r="AP1948" i="1"/>
  <c r="AP1884" i="1"/>
  <c r="AP1820" i="1"/>
  <c r="AP1756" i="1"/>
  <c r="AP1440" i="1"/>
  <c r="AP1184" i="1"/>
  <c r="AP2542" i="1"/>
  <c r="AP2478" i="1"/>
  <c r="AP2414" i="1"/>
  <c r="AP2350" i="1"/>
  <c r="AP2286" i="1"/>
  <c r="AP2222" i="1"/>
  <c r="AP2158" i="1"/>
  <c r="AP2094" i="1"/>
  <c r="AP2030" i="1"/>
  <c r="AP1966" i="1"/>
  <c r="AP1902" i="1"/>
  <c r="AP1838" i="1"/>
  <c r="AP1774" i="1"/>
  <c r="AP1710" i="1"/>
  <c r="AP1480" i="1"/>
  <c r="AP1224" i="1"/>
  <c r="AP2626" i="1"/>
  <c r="AP2594" i="1"/>
  <c r="AP2555" i="1"/>
  <c r="AP2491" i="1"/>
  <c r="AP2427" i="1"/>
  <c r="AP2363" i="1"/>
  <c r="AP2299" i="1"/>
  <c r="AP2235" i="1"/>
  <c r="AP2171" i="1"/>
  <c r="AP2107" i="1"/>
  <c r="AP2043" i="1"/>
  <c r="AP1979" i="1"/>
  <c r="AP1915" i="1"/>
  <c r="AP1851" i="1"/>
  <c r="AP1787" i="1"/>
  <c r="AP1723" i="1"/>
  <c r="AP1307" i="1"/>
  <c r="AP811" i="1"/>
  <c r="AP1691" i="1"/>
  <c r="AP1659" i="1"/>
  <c r="AP1627" i="1"/>
  <c r="AP1595" i="1"/>
  <c r="AP1563" i="1"/>
  <c r="AP1522" i="1"/>
  <c r="AP1458" i="1"/>
  <c r="AP1394" i="1"/>
  <c r="AP1330" i="1"/>
  <c r="AP1266" i="1"/>
  <c r="AP1202" i="1"/>
  <c r="AP1138" i="1"/>
  <c r="AP1087" i="1"/>
  <c r="AP1023" i="1"/>
  <c r="AP621" i="1"/>
  <c r="AP1487" i="1"/>
  <c r="AP1423" i="1"/>
  <c r="AP1359" i="1"/>
  <c r="AP1295" i="1"/>
  <c r="AP1231" i="1"/>
  <c r="AP1167" i="1"/>
  <c r="AP1103" i="1"/>
  <c r="AP747" i="1"/>
  <c r="AP1638" i="1"/>
  <c r="AP1606" i="1"/>
  <c r="AP1574" i="1"/>
  <c r="AP1542" i="1"/>
  <c r="AP1478" i="1"/>
  <c r="AP1414" i="1"/>
  <c r="AP1350" i="1"/>
  <c r="AP1286" i="1"/>
  <c r="AP1222" i="1"/>
  <c r="AP1158" i="1"/>
  <c r="AP1094" i="1"/>
  <c r="AP1029" i="1"/>
  <c r="AP694" i="1"/>
  <c r="AP995" i="1"/>
  <c r="AP963" i="1"/>
  <c r="AP902" i="1"/>
  <c r="AP838" i="1"/>
  <c r="AP774" i="1"/>
  <c r="AP553" i="1"/>
  <c r="AP917" i="1"/>
  <c r="AP853" i="1"/>
  <c r="AP789" i="1"/>
  <c r="AP629" i="1"/>
  <c r="AP1078" i="1"/>
  <c r="AP1046" i="1"/>
  <c r="AP1014" i="1"/>
  <c r="AP982" i="1"/>
  <c r="AP940" i="1"/>
  <c r="AP876" i="1"/>
  <c r="AP812" i="1"/>
  <c r="AP718" i="1"/>
  <c r="AP744" i="1"/>
  <c r="AP680" i="1"/>
  <c r="AP616" i="1"/>
  <c r="AP552" i="1"/>
  <c r="AP481" i="1"/>
  <c r="AP743" i="1"/>
  <c r="AP679" i="1"/>
  <c r="AP615" i="1"/>
  <c r="AP551" i="1"/>
  <c r="AP479" i="1"/>
  <c r="AP708" i="1"/>
  <c r="AP646" i="1"/>
  <c r="AP582" i="1"/>
  <c r="AP518" i="1"/>
  <c r="AP79" i="1"/>
  <c r="AP222" i="1"/>
  <c r="AP468" i="1"/>
  <c r="AP291" i="1"/>
  <c r="AP278" i="1"/>
  <c r="AP437" i="1"/>
  <c r="AP373" i="1"/>
  <c r="AP309" i="1"/>
  <c r="AP172" i="1"/>
  <c r="AP383" i="1"/>
  <c r="AP319" i="1"/>
  <c r="AP255" i="1"/>
  <c r="AP84" i="1"/>
  <c r="AP425" i="1"/>
  <c r="AP361" i="1"/>
  <c r="AP297" i="1"/>
  <c r="AP124" i="1"/>
  <c r="AP198" i="1"/>
  <c r="AP150" i="1"/>
  <c r="AP86" i="1"/>
  <c r="AP152" i="1"/>
  <c r="AP88" i="1"/>
  <c r="AP235" i="1"/>
  <c r="AP203" i="1"/>
  <c r="AP162" i="1"/>
  <c r="AP98" i="1"/>
  <c r="AP43" i="1"/>
  <c r="AP44" i="1"/>
  <c r="AP12" i="1"/>
  <c r="AQ4403" i="1"/>
  <c r="AQ4313" i="1"/>
  <c r="AQ4138" i="1"/>
  <c r="AQ3949" i="1"/>
  <c r="AQ3765" i="1"/>
  <c r="AQ3586" i="1"/>
  <c r="AQ3405" i="1"/>
  <c r="AQ2524" i="1"/>
  <c r="AQ4252" i="1"/>
  <c r="AQ4188" i="1"/>
  <c r="AQ4124" i="1"/>
  <c r="AQ4060" i="1"/>
  <c r="AQ3996" i="1"/>
  <c r="AQ3932" i="1"/>
  <c r="AQ3868" i="1"/>
  <c r="AQ3804" i="1"/>
  <c r="AQ3740" i="1"/>
  <c r="AQ3676" i="1"/>
  <c r="AQ3612" i="1"/>
  <c r="AQ3548" i="1"/>
  <c r="AQ3484" i="1"/>
  <c r="AQ3420" i="1"/>
  <c r="AQ2970" i="1"/>
  <c r="AQ4463" i="1"/>
  <c r="AQ4367" i="1"/>
  <c r="AQ4234" i="1"/>
  <c r="AQ4050" i="1"/>
  <c r="AQ3869" i="1"/>
  <c r="AQ3682" i="1"/>
  <c r="AQ3498" i="1"/>
  <c r="AQ3307" i="1"/>
  <c r="AQ4476" i="1"/>
  <c r="AQ4444" i="1"/>
  <c r="AQ4412" i="1"/>
  <c r="AQ4380" i="1"/>
  <c r="AQ4348" i="1"/>
  <c r="AQ4316" i="1"/>
  <c r="AQ4257" i="1"/>
  <c r="AQ4193" i="1"/>
  <c r="AQ4129" i="1"/>
  <c r="AQ4065" i="1"/>
  <c r="AQ4001" i="1"/>
  <c r="AQ3937" i="1"/>
  <c r="AQ3873" i="1"/>
  <c r="AQ3809" i="1"/>
  <c r="AQ3745" i="1"/>
  <c r="AQ3681" i="1"/>
  <c r="AQ3617" i="1"/>
  <c r="AQ3553" i="1"/>
  <c r="AQ3489" i="1"/>
  <c r="AQ3425" i="1"/>
  <c r="AQ3361" i="1"/>
  <c r="AQ3297" i="1"/>
  <c r="AQ2545" i="1"/>
  <c r="AQ4425" i="1"/>
  <c r="AQ4323" i="1"/>
  <c r="AQ4130" i="1"/>
  <c r="AQ3930" i="1"/>
  <c r="AQ3714" i="1"/>
  <c r="AQ3506" i="1"/>
  <c r="AQ3129" i="1"/>
  <c r="AQ4267" i="1"/>
  <c r="AQ4203" i="1"/>
  <c r="AQ4139" i="1"/>
  <c r="AQ4075" i="1"/>
  <c r="AQ4011" i="1"/>
  <c r="AQ3947" i="1"/>
  <c r="AQ3883" i="1"/>
  <c r="AQ3819" i="1"/>
  <c r="AQ3755" i="1"/>
  <c r="AQ3691" i="1"/>
  <c r="AQ3627" i="1"/>
  <c r="AQ3563" i="1"/>
  <c r="AQ3499" i="1"/>
  <c r="AQ3435" i="1"/>
  <c r="AQ3080" i="1"/>
  <c r="AQ1675" i="1"/>
  <c r="AQ3265" i="1"/>
  <c r="AQ3233" i="1"/>
  <c r="AQ3201" i="1"/>
  <c r="AQ3169" i="1"/>
  <c r="AQ3137" i="1"/>
  <c r="AQ3079" i="1"/>
  <c r="AQ2984" i="1"/>
  <c r="AQ2777" i="1"/>
  <c r="AQ2521" i="1"/>
  <c r="AQ1707" i="1"/>
  <c r="AQ3090" i="1"/>
  <c r="AQ3006" i="1"/>
  <c r="AQ2828" i="1"/>
  <c r="AQ2572" i="1"/>
  <c r="AQ1952" i="1"/>
  <c r="AQ3368" i="1"/>
  <c r="AQ3336" i="1"/>
  <c r="AQ3304" i="1"/>
  <c r="AQ3272" i="1"/>
  <c r="AQ3240" i="1"/>
  <c r="AQ3208" i="1"/>
  <c r="AQ3176" i="1"/>
  <c r="AQ3144" i="1"/>
  <c r="AQ3093" i="1"/>
  <c r="AQ3012" i="1"/>
  <c r="AQ2836" i="1"/>
  <c r="AQ2580" i="1"/>
  <c r="AQ1984" i="1"/>
  <c r="AQ2907" i="1"/>
  <c r="AQ2843" i="1"/>
  <c r="AQ2779" i="1"/>
  <c r="AQ2715" i="1"/>
  <c r="AQ2651" i="1"/>
  <c r="AQ2587" i="1"/>
  <c r="AQ2523" i="1"/>
  <c r="AQ2459" i="1"/>
  <c r="AQ2396" i="1"/>
  <c r="AQ2332" i="1"/>
  <c r="AQ2268" i="1"/>
  <c r="AQ2099" i="1"/>
  <c r="AQ1843" i="1"/>
  <c r="AQ1587" i="1"/>
  <c r="AQ3037" i="1"/>
  <c r="AQ3005" i="1"/>
  <c r="AQ2973" i="1"/>
  <c r="AQ2941" i="1"/>
  <c r="AQ2885" i="1"/>
  <c r="AQ2821" i="1"/>
  <c r="AQ2757" i="1"/>
  <c r="AQ2693" i="1"/>
  <c r="AQ2629" i="1"/>
  <c r="AQ2565" i="1"/>
  <c r="AQ2501" i="1"/>
  <c r="AQ2437" i="1"/>
  <c r="AQ2128" i="1"/>
  <c r="AQ1872" i="1"/>
  <c r="AQ1616" i="1"/>
  <c r="AQ2919" i="1"/>
  <c r="AQ2855" i="1"/>
  <c r="AQ2791" i="1"/>
  <c r="AQ2727" i="1"/>
  <c r="AQ2663" i="1"/>
  <c r="AQ2599" i="1"/>
  <c r="AQ2535" i="1"/>
  <c r="AQ2471" i="1"/>
  <c r="AQ2407" i="1"/>
  <c r="AQ2342" i="1"/>
  <c r="AQ2278" i="1"/>
  <c r="AQ2136" i="1"/>
  <c r="AQ1880" i="1"/>
  <c r="AQ1624" i="1"/>
  <c r="AQ2221" i="1"/>
  <c r="AQ2157" i="1"/>
  <c r="AQ2093" i="1"/>
  <c r="AQ2029" i="1"/>
  <c r="AQ1965" i="1"/>
  <c r="AQ1901" i="1"/>
  <c r="AQ1837" i="1"/>
  <c r="AQ1773" i="1"/>
  <c r="AQ1709" i="1"/>
  <c r="AQ1645" i="1"/>
  <c r="AQ1581" i="1"/>
  <c r="AQ1517" i="1"/>
  <c r="AQ1453" i="1"/>
  <c r="AQ2220" i="1"/>
  <c r="AQ2156" i="1"/>
  <c r="AQ2092" i="1"/>
  <c r="AQ2028" i="1"/>
  <c r="AQ1964" i="1"/>
  <c r="AQ1900" i="1"/>
  <c r="AQ1836" i="1"/>
  <c r="AQ1772" i="1"/>
  <c r="AQ1708" i="1"/>
  <c r="AQ1639" i="1"/>
  <c r="AP1067" i="1"/>
  <c r="AP903" i="1"/>
  <c r="AP1532" i="1"/>
  <c r="AP1468" i="1"/>
  <c r="AP1404" i="1"/>
  <c r="AP1340" i="1"/>
  <c r="AP1276" i="1"/>
  <c r="AP1212" i="1"/>
  <c r="AP1148" i="1"/>
  <c r="AP931" i="1"/>
  <c r="AP1660" i="1"/>
  <c r="AP1628" i="1"/>
  <c r="AP1596" i="1"/>
  <c r="AP1564" i="1"/>
  <c r="AP1521" i="1"/>
  <c r="AP1457" i="1"/>
  <c r="AP1393" i="1"/>
  <c r="AP1329" i="1"/>
  <c r="AP1265" i="1"/>
  <c r="AP1201" i="1"/>
  <c r="AP1137" i="1"/>
  <c r="AP1073" i="1"/>
  <c r="AP927" i="1"/>
  <c r="AP1017" i="1"/>
  <c r="AP985" i="1"/>
  <c r="AP946" i="1"/>
  <c r="AP882" i="1"/>
  <c r="AP818" i="1"/>
  <c r="AP734" i="1"/>
  <c r="AP307" i="1"/>
  <c r="AP897" i="1"/>
  <c r="AP833" i="1"/>
  <c r="AP769" i="1"/>
  <c r="AP549" i="1"/>
  <c r="AP1068" i="1"/>
  <c r="AP1036" i="1"/>
  <c r="AP1004" i="1"/>
  <c r="AP972" i="1"/>
  <c r="AP920" i="1"/>
  <c r="AP856" i="1"/>
  <c r="AP792" i="1"/>
  <c r="AP641" i="1"/>
  <c r="AP725" i="1"/>
  <c r="AP661" i="1"/>
  <c r="AP596" i="1"/>
  <c r="AP532" i="1"/>
  <c r="AP254" i="1"/>
  <c r="AP722" i="1"/>
  <c r="AP658" i="1"/>
  <c r="AP595" i="1"/>
  <c r="AP531" i="1"/>
  <c r="AP286" i="1"/>
  <c r="AP689" i="1"/>
  <c r="AP626" i="1"/>
  <c r="AP562" i="1"/>
  <c r="AP498" i="1"/>
  <c r="AP390" i="1"/>
  <c r="AP490" i="1"/>
  <c r="AP458" i="1"/>
  <c r="AP100" i="1"/>
  <c r="AP132" i="1"/>
  <c r="AP416" i="1"/>
  <c r="AP352" i="1"/>
  <c r="AP288" i="1"/>
  <c r="AP87" i="1"/>
  <c r="AP362" i="1"/>
  <c r="AP298" i="1"/>
  <c r="AP236" i="1"/>
  <c r="AP452" i="1"/>
  <c r="AP404" i="1"/>
  <c r="AP340" i="1"/>
  <c r="AP276" i="1"/>
  <c r="AP48" i="1"/>
  <c r="AP188" i="1"/>
  <c r="AP129" i="1"/>
  <c r="AP65" i="1"/>
  <c r="AP131" i="1"/>
  <c r="AP67" i="1"/>
  <c r="AP225" i="1"/>
  <c r="AP193" i="1"/>
  <c r="AP141" i="1"/>
  <c r="AP77" i="1"/>
  <c r="AP33" i="1"/>
  <c r="AP34" i="1"/>
  <c r="AQ4467" i="1"/>
  <c r="AQ4377" i="1"/>
  <c r="AQ4266" i="1"/>
  <c r="AQ4077" i="1"/>
  <c r="AQ3893" i="1"/>
  <c r="AQ3709" i="1"/>
  <c r="AQ3525" i="1"/>
  <c r="AQ3351" i="1"/>
  <c r="AQ4295" i="1"/>
  <c r="AQ4231" i="1"/>
  <c r="AQ4167" i="1"/>
  <c r="AQ4103" i="1"/>
  <c r="AQ4039" i="1"/>
  <c r="AQ3975" i="1"/>
  <c r="AQ3911" i="1"/>
  <c r="AQ3847" i="1"/>
  <c r="AQ3783" i="1"/>
  <c r="AQ3719" i="1"/>
  <c r="AQ3655" i="1"/>
  <c r="AQ3591" i="1"/>
  <c r="AQ3527" i="1"/>
  <c r="AQ3463" i="1"/>
  <c r="AQ3399" i="1"/>
  <c r="AQ2684" i="1"/>
  <c r="AQ4435" i="1"/>
  <c r="AQ4337" i="1"/>
  <c r="AQ4178" i="1"/>
  <c r="AQ3997" i="1"/>
  <c r="AQ3810" i="1"/>
  <c r="AQ3621" i="1"/>
  <c r="AQ3442" i="1"/>
  <c r="AQ2865" i="1"/>
  <c r="AQ4466" i="1"/>
  <c r="AQ4434" i="1"/>
  <c r="AQ4402" i="1"/>
  <c r="AQ4370" i="1"/>
  <c r="AQ4338" i="1"/>
  <c r="AQ4302" i="1"/>
  <c r="AQ4238" i="1"/>
  <c r="AQ4174" i="1"/>
  <c r="AQ4110" i="1"/>
  <c r="AQ4046" i="1"/>
  <c r="AQ3982" i="1"/>
  <c r="AQ3918" i="1"/>
  <c r="AQ3854" i="1"/>
  <c r="AQ3790" i="1"/>
  <c r="AQ3726" i="1"/>
  <c r="AQ3662" i="1"/>
  <c r="AQ3598" i="1"/>
  <c r="AQ3534" i="1"/>
  <c r="AQ3470" i="1"/>
  <c r="AQ3406" i="1"/>
  <c r="AQ3341" i="1"/>
  <c r="AQ3068" i="1"/>
  <c r="AQ1547" i="1"/>
  <c r="AQ4395" i="1"/>
  <c r="AQ4274" i="1"/>
  <c r="AQ4069" i="1"/>
  <c r="AQ3861" i="1"/>
  <c r="AQ3650" i="1"/>
  <c r="AQ3434" i="1"/>
  <c r="AQ1803" i="1"/>
  <c r="AQ4248" i="1"/>
  <c r="AQ4184" i="1"/>
  <c r="AQ4120" i="1"/>
  <c r="AQ4056" i="1"/>
  <c r="AQ3992" i="1"/>
  <c r="AQ3928" i="1"/>
  <c r="AQ3864" i="1"/>
  <c r="AQ3800" i="1"/>
  <c r="AQ3736" i="1"/>
  <c r="AQ3672" i="1"/>
  <c r="AQ3608" i="1"/>
  <c r="AQ3544" i="1"/>
  <c r="AQ3480" i="1"/>
  <c r="AQ3416" i="1"/>
  <c r="AQ2954" i="1"/>
  <c r="AQ3287" i="1"/>
  <c r="AQ3255" i="1"/>
  <c r="AQ3223" i="1"/>
  <c r="AQ3191" i="1"/>
  <c r="AQ3159" i="1"/>
  <c r="AQ3123" i="1"/>
  <c r="AQ3059" i="1"/>
  <c r="AQ2944" i="1"/>
  <c r="AQ2692" i="1"/>
  <c r="AQ2436" i="1"/>
  <c r="AQ1016" i="1"/>
  <c r="AQ3070" i="1"/>
  <c r="AQ2966" i="1"/>
  <c r="AQ2753" i="1"/>
  <c r="AQ2497" i="1"/>
  <c r="AQ1611" i="1"/>
  <c r="AQ3358" i="1"/>
  <c r="AQ3326" i="1"/>
  <c r="AQ3294" i="1"/>
  <c r="AQ3262" i="1"/>
  <c r="AQ3230" i="1"/>
  <c r="AQ3198" i="1"/>
  <c r="AQ3166" i="1"/>
  <c r="AQ3134" i="1"/>
  <c r="AQ3073" i="1"/>
  <c r="AQ2972" i="1"/>
  <c r="AQ2761" i="1"/>
  <c r="AQ2505" i="1"/>
  <c r="AQ1643" i="1"/>
  <c r="AQ2886" i="1"/>
  <c r="AQ2822" i="1"/>
  <c r="AQ2758" i="1"/>
  <c r="AQ2694" i="1"/>
  <c r="AQ2630" i="1"/>
  <c r="AQ2566" i="1"/>
  <c r="AQ2502" i="1"/>
  <c r="AQ2438" i="1"/>
  <c r="AQ2376" i="1"/>
  <c r="AQ2312" i="1"/>
  <c r="AQ2248" i="1"/>
  <c r="AQ2024" i="1"/>
  <c r="AQ1768" i="1"/>
  <c r="AQ1512" i="1"/>
  <c r="AQ3027" i="1"/>
  <c r="AQ2995" i="1"/>
  <c r="AQ2963" i="1"/>
  <c r="AQ2928" i="1"/>
  <c r="AQ2864" i="1"/>
  <c r="AQ2800" i="1"/>
  <c r="AQ2736" i="1"/>
  <c r="AQ2672" i="1"/>
  <c r="AQ2608" i="1"/>
  <c r="AQ2544" i="1"/>
  <c r="AQ2480" i="1"/>
  <c r="AQ2416" i="1"/>
  <c r="AQ2043" i="1"/>
  <c r="AQ1787" i="1"/>
  <c r="AQ1531" i="1"/>
  <c r="AQ2898" i="1"/>
  <c r="AQ2834" i="1"/>
  <c r="AQ2770" i="1"/>
  <c r="AQ2706" i="1"/>
  <c r="AQ2642" i="1"/>
  <c r="AQ2578" i="1"/>
  <c r="AQ2514" i="1"/>
  <c r="AQ2450" i="1"/>
  <c r="AQ2386" i="1"/>
  <c r="AQ2322" i="1"/>
  <c r="AQ2258" i="1"/>
  <c r="AQ2051" i="1"/>
  <c r="AQ1795" i="1"/>
  <c r="AQ1539" i="1"/>
  <c r="AQ2202" i="1"/>
  <c r="AQ2138" i="1"/>
  <c r="AQ2074" i="1"/>
  <c r="AQ2010" i="1"/>
  <c r="AQ1946" i="1"/>
  <c r="AQ1882" i="1"/>
  <c r="AQ1818" i="1"/>
  <c r="AQ1754" i="1"/>
  <c r="AQ1690" i="1"/>
  <c r="AQ1626" i="1"/>
  <c r="AQ1562" i="1"/>
  <c r="AQ1498" i="1"/>
  <c r="AQ989" i="1"/>
  <c r="AQ2199" i="1"/>
  <c r="AQ2135" i="1"/>
  <c r="AQ2071" i="1"/>
  <c r="AQ2007" i="1"/>
  <c r="AQ1943" i="1"/>
  <c r="AQ1879" i="1"/>
  <c r="AQ1815" i="1"/>
  <c r="AQ1751" i="1"/>
  <c r="AQ1687" i="1"/>
  <c r="AQ1567" i="1"/>
  <c r="AP1047" i="1"/>
  <c r="AP823" i="1"/>
  <c r="AP1511" i="1"/>
  <c r="AP1447" i="1"/>
  <c r="AP1383" i="1"/>
  <c r="AP1319" i="1"/>
  <c r="AP1255" i="1"/>
  <c r="AP1191" i="1"/>
  <c r="AP1127" i="1"/>
  <c r="AP851" i="1"/>
  <c r="AP1650" i="1"/>
  <c r="AP1618" i="1"/>
  <c r="AP1586" i="1"/>
  <c r="AP1554" i="1"/>
  <c r="AP1502" i="1"/>
  <c r="AP1438" i="1"/>
  <c r="AP1374" i="1"/>
  <c r="AP1310" i="1"/>
  <c r="AP1246" i="1"/>
  <c r="AP1182" i="1"/>
  <c r="AP1118" i="1"/>
  <c r="AP1053" i="1"/>
  <c r="AP847" i="1"/>
  <c r="AP1007" i="1"/>
  <c r="AP975" i="1"/>
  <c r="AP926" i="1"/>
  <c r="AP862" i="1"/>
  <c r="AP798" i="1"/>
  <c r="AP659" i="1"/>
  <c r="AP941" i="1"/>
  <c r="AP877" i="1"/>
  <c r="AP813" i="1"/>
  <c r="AP731" i="1"/>
  <c r="AP426" i="1"/>
  <c r="AP1058" i="1"/>
  <c r="AP1026" i="1"/>
  <c r="AP994" i="1"/>
  <c r="AP962" i="1"/>
  <c r="AP900" i="1"/>
  <c r="AP836" i="1"/>
  <c r="AP772" i="1"/>
  <c r="AP561" i="1"/>
  <c r="AP704" i="1"/>
  <c r="AP640" i="1"/>
  <c r="AP576" i="1"/>
  <c r="AP512" i="1"/>
  <c r="AP756" i="1"/>
  <c r="AP703" i="1"/>
  <c r="AP639" i="1"/>
  <c r="AP575" i="1"/>
  <c r="AP511" i="1"/>
  <c r="AP732" i="1"/>
  <c r="AP668" i="1"/>
  <c r="AP606" i="1"/>
  <c r="AP542" i="1"/>
  <c r="AP461" i="1"/>
  <c r="AP315" i="1"/>
  <c r="AP480" i="1"/>
  <c r="AP387" i="1"/>
  <c r="AP374" i="1"/>
  <c r="AP449" i="1"/>
  <c r="AP397" i="1"/>
  <c r="AP333" i="1"/>
  <c r="AP269" i="1"/>
  <c r="AP407" i="1"/>
  <c r="AP343" i="1"/>
  <c r="AP279" i="1"/>
  <c r="AP180" i="1"/>
  <c r="AP442" i="1"/>
  <c r="AP385" i="1"/>
  <c r="AP321" i="1"/>
  <c r="AP257" i="1"/>
  <c r="AP210" i="1"/>
  <c r="AP174" i="1"/>
  <c r="AP110" i="1"/>
  <c r="AP176" i="1"/>
  <c r="AP112" i="1"/>
  <c r="AP46" i="1"/>
  <c r="AP215" i="1"/>
  <c r="AP183" i="1"/>
  <c r="AP122" i="1"/>
  <c r="AP58" i="1"/>
  <c r="AP23" i="1"/>
  <c r="AP24" i="1"/>
  <c r="AQ4437" i="1"/>
  <c r="AQ4351" i="1"/>
  <c r="AQ4205" i="1"/>
  <c r="AQ4018" i="1"/>
  <c r="AQ3834" i="1"/>
  <c r="AQ3653" i="1"/>
  <c r="AQ3469" i="1"/>
  <c r="AQ3303" i="1"/>
  <c r="AQ4276" i="1"/>
  <c r="AQ4212" i="1"/>
  <c r="AQ4148" i="1"/>
  <c r="AQ4084" i="1"/>
  <c r="AQ4020" i="1"/>
  <c r="AQ3956" i="1"/>
  <c r="AQ3892" i="1"/>
  <c r="AQ3828" i="1"/>
  <c r="AQ3764" i="1"/>
  <c r="AQ3700" i="1"/>
  <c r="AQ3636" i="1"/>
  <c r="AQ3572" i="1"/>
  <c r="AQ3508" i="1"/>
  <c r="AQ3444" i="1"/>
  <c r="AQ3104" i="1"/>
  <c r="AQ1931" i="1"/>
  <c r="AQ4405" i="1"/>
  <c r="AQ4309" i="1"/>
  <c r="AQ4122" i="1"/>
  <c r="AQ3938" i="1"/>
  <c r="AQ3757" i="1"/>
  <c r="AQ3565" i="1"/>
  <c r="AQ3379" i="1"/>
  <c r="AQ4488" i="1"/>
  <c r="AQ4456" i="1"/>
  <c r="AQ4424" i="1"/>
  <c r="AQ4392" i="1"/>
  <c r="AQ4360" i="1"/>
  <c r="AQ4328" i="1"/>
  <c r="AQ4281" i="1"/>
  <c r="AQ4217" i="1"/>
  <c r="AQ4153" i="1"/>
  <c r="AQ4089" i="1"/>
  <c r="AQ4025" i="1"/>
  <c r="AQ3961" i="1"/>
  <c r="AQ3897" i="1"/>
  <c r="AQ3833" i="1"/>
  <c r="AQ3769" i="1"/>
  <c r="AQ3705" i="1"/>
  <c r="AQ3641" i="1"/>
  <c r="AQ3577" i="1"/>
  <c r="AQ3513" i="1"/>
  <c r="AQ3449" i="1"/>
  <c r="AQ3385" i="1"/>
  <c r="AQ3321" i="1"/>
  <c r="AQ2929" i="1"/>
  <c r="AQ4465" i="1"/>
  <c r="AQ4363" i="1"/>
  <c r="AQ4210" i="1"/>
  <c r="AQ4002" i="1"/>
  <c r="AQ3794" i="1"/>
  <c r="AQ3581" i="1"/>
  <c r="AQ3371" i="1"/>
  <c r="AQ4291" i="1"/>
  <c r="AQ4227" i="1"/>
  <c r="AQ4163" i="1"/>
  <c r="AQ4099" i="1"/>
  <c r="AQ4035" i="1"/>
  <c r="AQ3971" i="1"/>
  <c r="AQ3907" i="1"/>
  <c r="AQ3843" i="1"/>
  <c r="AQ3779" i="1"/>
  <c r="AQ3715" i="1"/>
  <c r="AQ3651" i="1"/>
  <c r="AQ3587" i="1"/>
  <c r="AQ3523" i="1"/>
  <c r="AQ3459" i="1"/>
  <c r="AQ3395" i="1"/>
  <c r="AQ2620" i="1"/>
  <c r="AQ3277" i="1"/>
  <c r="AQ3245" i="1"/>
  <c r="AQ3213" i="1"/>
  <c r="AQ3181" i="1"/>
  <c r="AQ3149" i="1"/>
  <c r="AQ3103" i="1"/>
  <c r="AQ3032" i="1"/>
  <c r="AQ2873" i="1"/>
  <c r="AQ2617" i="1"/>
  <c r="AQ2091" i="1"/>
  <c r="AQ3114" i="1"/>
  <c r="AQ3050" i="1"/>
  <c r="AQ2924" i="1"/>
  <c r="AQ2668" i="1"/>
  <c r="AQ2412" i="1"/>
  <c r="AQ3380" i="1"/>
  <c r="AQ3348" i="1"/>
  <c r="AQ3316" i="1"/>
  <c r="AQ3284" i="1"/>
  <c r="AQ3252" i="1"/>
  <c r="AQ3220" i="1"/>
  <c r="AQ3188" i="1"/>
  <c r="AQ3156" i="1"/>
  <c r="AQ3116" i="1"/>
  <c r="AQ3053" i="1"/>
  <c r="AQ2932" i="1"/>
  <c r="AQ2676" i="1"/>
  <c r="AQ2420" i="1"/>
  <c r="AQ2931" i="1"/>
  <c r="AQ2867" i="1"/>
  <c r="AQ2803" i="1"/>
  <c r="AQ2739" i="1"/>
  <c r="AQ2675" i="1"/>
  <c r="AQ2611" i="1"/>
  <c r="AQ2547" i="1"/>
  <c r="AQ2483" i="1"/>
  <c r="AQ2419" i="1"/>
  <c r="AQ2356" i="1"/>
  <c r="AQ2292" i="1"/>
  <c r="AQ2195" i="1"/>
  <c r="AQ1939" i="1"/>
  <c r="AQ1683" i="1"/>
  <c r="AQ848" i="1"/>
  <c r="AQ3017" i="1"/>
  <c r="AQ2985" i="1"/>
  <c r="AQ2953" i="1"/>
  <c r="AQ2909" i="1"/>
  <c r="AQ2845" i="1"/>
  <c r="AQ2781" i="1"/>
  <c r="AQ2717" i="1"/>
  <c r="AQ2653" i="1"/>
  <c r="AQ2589" i="1"/>
  <c r="AQ2525" i="1"/>
  <c r="AQ2461" i="1"/>
  <c r="AQ2224" i="1"/>
  <c r="AQ1968" i="1"/>
  <c r="AQ1712" i="1"/>
  <c r="AQ1456" i="1"/>
  <c r="AQ2879" i="1"/>
  <c r="AQ2815" i="1"/>
  <c r="AQ2751" i="1"/>
  <c r="AQ2687" i="1"/>
  <c r="AQ2623" i="1"/>
  <c r="AQ2559" i="1"/>
  <c r="AQ2495" i="1"/>
  <c r="AQ2431" i="1"/>
  <c r="AQ2366" i="1"/>
  <c r="AQ2302" i="1"/>
  <c r="AQ2237" i="1"/>
  <c r="AQ1976" i="1"/>
  <c r="AQ1720" i="1"/>
  <c r="AQ1464" i="1"/>
  <c r="AQ2181" i="1"/>
  <c r="AQ2117" i="1"/>
  <c r="AQ2053" i="1"/>
  <c r="AQ1989" i="1"/>
  <c r="AQ1925" i="1"/>
  <c r="AQ1861" i="1"/>
  <c r="AQ1797" i="1"/>
  <c r="AQ1733" i="1"/>
  <c r="AQ1669" i="1"/>
  <c r="AQ1605" i="1"/>
  <c r="AQ1541" i="1"/>
  <c r="AQ1477" i="1"/>
  <c r="AQ709" i="1"/>
  <c r="AQ2180" i="1"/>
  <c r="AQ2116" i="1"/>
  <c r="AQ2052" i="1"/>
  <c r="AQ1988" i="1"/>
  <c r="AQ1924" i="1"/>
  <c r="AQ1860" i="1"/>
  <c r="AQ1796" i="1"/>
  <c r="AQ1732" i="1"/>
  <c r="AQ1668" i="1"/>
  <c r="AP1090" i="1"/>
  <c r="AP1027" i="1"/>
  <c r="AP715" i="1"/>
  <c r="AP1492" i="1"/>
  <c r="AP1428" i="1"/>
  <c r="AP1364" i="1"/>
  <c r="AP1300" i="1"/>
  <c r="AP1236" i="1"/>
  <c r="AP1172" i="1"/>
  <c r="AP1108" i="1"/>
  <c r="AP771" i="1"/>
  <c r="AP1640" i="1"/>
  <c r="AP1608" i="1"/>
  <c r="AP1576" i="1"/>
  <c r="AP1544" i="1"/>
  <c r="AP1481" i="1"/>
  <c r="AP1417" i="1"/>
  <c r="AP1353" i="1"/>
  <c r="AP1289" i="1"/>
  <c r="AP1225" i="1"/>
  <c r="AP1161" i="1"/>
  <c r="AP1097" i="1"/>
  <c r="AP1033" i="1"/>
  <c r="AP767" i="1"/>
  <c r="AP997" i="1"/>
  <c r="AP965" i="1"/>
  <c r="AP906" i="1"/>
  <c r="AP842" i="1"/>
  <c r="AP778" i="1"/>
  <c r="AP569" i="1"/>
  <c r="AP921" i="1"/>
  <c r="AP857" i="1"/>
  <c r="AP793" i="1"/>
  <c r="AP645" i="1"/>
  <c r="AP1080" i="1"/>
  <c r="AP1048" i="1"/>
  <c r="AP1016" i="1"/>
  <c r="AP984" i="1"/>
  <c r="AP944" i="1"/>
  <c r="AP880" i="1"/>
  <c r="AP816" i="1"/>
  <c r="AP739" i="1"/>
  <c r="AP467" i="1"/>
  <c r="AP685" i="1"/>
  <c r="AP620" i="1"/>
  <c r="AP556" i="1"/>
  <c r="AP489" i="1"/>
  <c r="AP746" i="1"/>
  <c r="AP682" i="1"/>
  <c r="AP619" i="1"/>
  <c r="AP555" i="1"/>
  <c r="AP487" i="1"/>
  <c r="AP713" i="1"/>
  <c r="AP649" i="1"/>
  <c r="AP586" i="1"/>
  <c r="AP522" i="1"/>
  <c r="AP226" i="1"/>
  <c r="AP238" i="1"/>
  <c r="AP470" i="1"/>
  <c r="AP302" i="1"/>
  <c r="AP299" i="1"/>
  <c r="AP439" i="1"/>
  <c r="AP376" i="1"/>
  <c r="AP312" i="1"/>
  <c r="AP248" i="1"/>
  <c r="AP386" i="1"/>
  <c r="AP322" i="1"/>
  <c r="AP258" i="1"/>
  <c r="AP95" i="1"/>
  <c r="AP428" i="1"/>
  <c r="AP364" i="1"/>
  <c r="AP300" i="1"/>
  <c r="AP135" i="1"/>
  <c r="AP200" i="1"/>
  <c r="AP153" i="1"/>
  <c r="AP89" i="1"/>
  <c r="AP155" i="1"/>
  <c r="AP91" i="1"/>
  <c r="AP237" i="1"/>
  <c r="AP205" i="1"/>
  <c r="AP165" i="1"/>
  <c r="AP101" i="1"/>
  <c r="AP45" i="1"/>
  <c r="AP13" i="1"/>
  <c r="AP14" i="1"/>
  <c r="AQ4409" i="1"/>
  <c r="AQ4319" i="1"/>
  <c r="AQ4149" i="1"/>
  <c r="AQ3962" i="1"/>
  <c r="AQ3773" i="1"/>
  <c r="AQ3602" i="1"/>
  <c r="AQ3418" i="1"/>
  <c r="AQ2737" i="1"/>
  <c r="AQ4255" i="1"/>
  <c r="AQ4191" i="1"/>
  <c r="AQ4127" i="1"/>
  <c r="AQ4063" i="1"/>
  <c r="AQ3999" i="1"/>
  <c r="AQ3935" i="1"/>
  <c r="AQ3871" i="1"/>
  <c r="AQ3807" i="1"/>
  <c r="AQ3743" i="1"/>
  <c r="AQ3679" i="1"/>
  <c r="AQ3615" i="1"/>
  <c r="AQ3551" i="1"/>
  <c r="AQ3487" i="1"/>
  <c r="AQ3423" i="1"/>
  <c r="AQ3002" i="1"/>
  <c r="AQ4469" i="1"/>
  <c r="AQ4373" i="1"/>
  <c r="AQ4245" i="1"/>
  <c r="AQ4061" i="1"/>
  <c r="AQ3882" i="1"/>
  <c r="AQ3693" i="1"/>
  <c r="AQ3509" i="1"/>
  <c r="AQ3319" i="1"/>
  <c r="AQ4478" i="1"/>
  <c r="AQ4446" i="1"/>
  <c r="AQ4414" i="1"/>
  <c r="AQ4382" i="1"/>
  <c r="AQ4350" i="1"/>
  <c r="AQ4318" i="1"/>
  <c r="AQ4262" i="1"/>
  <c r="AQ4198" i="1"/>
  <c r="AQ4134" i="1"/>
  <c r="AQ4070" i="1"/>
  <c r="AQ4006" i="1"/>
  <c r="AQ3942" i="1"/>
  <c r="AQ3878" i="1"/>
  <c r="AQ3814" i="1"/>
  <c r="AQ3750" i="1"/>
  <c r="AQ3686" i="1"/>
  <c r="AQ3622" i="1"/>
  <c r="AQ3558" i="1"/>
  <c r="AQ3494" i="1"/>
  <c r="AQ3430" i="1"/>
  <c r="AQ3365" i="1"/>
  <c r="AQ3301" i="1"/>
  <c r="AQ2588" i="1"/>
  <c r="AQ4433" i="1"/>
  <c r="AQ4329" i="1"/>
  <c r="AQ4141" i="1"/>
  <c r="AQ3941" i="1"/>
  <c r="AQ3725" i="1"/>
  <c r="AQ3522" i="1"/>
  <c r="AQ3299" i="1"/>
  <c r="AQ4272" i="1"/>
  <c r="AQ4208" i="1"/>
  <c r="AQ4144" i="1"/>
  <c r="AQ4080" i="1"/>
  <c r="AQ4016" i="1"/>
  <c r="AQ3952" i="1"/>
  <c r="AQ3888" i="1"/>
  <c r="AQ3824" i="1"/>
  <c r="AQ3760" i="1"/>
  <c r="AQ3696" i="1"/>
  <c r="AQ3632" i="1"/>
  <c r="AQ3568" i="1"/>
  <c r="AQ3504" i="1"/>
  <c r="AQ3440" i="1"/>
  <c r="AQ3096" i="1"/>
  <c r="AQ2016" i="1"/>
  <c r="AQ3267" i="1"/>
  <c r="AQ3235" i="1"/>
  <c r="AQ3203" i="1"/>
  <c r="AQ3171" i="1"/>
  <c r="AQ3139" i="1"/>
  <c r="AQ3083" i="1"/>
  <c r="AQ2992" i="1"/>
  <c r="AQ2788" i="1"/>
  <c r="AQ2532" i="1"/>
  <c r="AQ1792" i="1"/>
  <c r="AQ3094" i="1"/>
  <c r="AQ3014" i="1"/>
  <c r="AQ2849" i="1"/>
  <c r="AQ2593" i="1"/>
  <c r="AQ1995" i="1"/>
  <c r="AQ3370" i="1"/>
  <c r="AQ3338" i="1"/>
  <c r="AQ3306" i="1"/>
  <c r="AQ3274" i="1"/>
  <c r="AQ3242" i="1"/>
  <c r="AQ3210" i="1"/>
  <c r="AQ3178" i="1"/>
  <c r="AQ3146" i="1"/>
  <c r="AQ3097" i="1"/>
  <c r="AQ3020" i="1"/>
  <c r="AQ2857" i="1"/>
  <c r="AQ2601" i="1"/>
  <c r="AQ2027" i="1"/>
  <c r="AQ2910" i="1"/>
  <c r="AQ2846" i="1"/>
  <c r="AQ2782" i="1"/>
  <c r="AQ2718" i="1"/>
  <c r="AQ2654" i="1"/>
  <c r="AQ2590" i="1"/>
  <c r="AQ2526" i="1"/>
  <c r="AQ2462" i="1"/>
  <c r="AQ2400" i="1"/>
  <c r="AQ2336" i="1"/>
  <c r="AQ2272" i="1"/>
  <c r="AQ2120" i="1"/>
  <c r="AQ1864" i="1"/>
  <c r="AQ1608" i="1"/>
  <c r="AQ3039" i="1"/>
  <c r="AQ3007" i="1"/>
  <c r="AQ2975" i="1"/>
  <c r="AQ2943" i="1"/>
  <c r="AQ2888" i="1"/>
  <c r="AQ2824" i="1"/>
  <c r="AQ2760" i="1"/>
  <c r="AQ2696" i="1"/>
  <c r="AQ2632" i="1"/>
  <c r="AQ2568" i="1"/>
  <c r="AQ2504" i="1"/>
  <c r="AQ2440" i="1"/>
  <c r="AQ2139" i="1"/>
  <c r="AQ1883" i="1"/>
  <c r="AQ1627" i="1"/>
  <c r="AQ2922" i="1"/>
  <c r="AQ2858" i="1"/>
  <c r="AQ2794" i="1"/>
  <c r="AQ2730" i="1"/>
  <c r="AQ2666" i="1"/>
  <c r="AQ2602" i="1"/>
  <c r="AQ2538" i="1"/>
  <c r="AQ2474" i="1"/>
  <c r="AQ2410" i="1"/>
  <c r="AQ2346" i="1"/>
  <c r="AQ2282" i="1"/>
  <c r="AQ2147" i="1"/>
  <c r="AQ1891" i="1"/>
  <c r="AQ1635" i="1"/>
  <c r="AQ2226" i="1"/>
  <c r="AQ2162" i="1"/>
  <c r="AQ2098" i="1"/>
  <c r="AQ2034" i="1"/>
  <c r="AQ1970" i="1"/>
  <c r="AQ1906" i="1"/>
  <c r="AQ1842" i="1"/>
  <c r="AQ1778" i="1"/>
  <c r="AQ1714" i="1"/>
  <c r="AQ1650" i="1"/>
  <c r="AQ1586" i="1"/>
  <c r="AQ1522" i="1"/>
  <c r="AQ1458" i="1"/>
  <c r="AQ2223" i="1"/>
  <c r="AQ2159" i="1"/>
  <c r="AQ2095" i="1"/>
  <c r="AQ2031" i="1"/>
  <c r="AQ1967" i="1"/>
  <c r="AQ1903" i="1"/>
  <c r="AQ1839" i="1"/>
  <c r="AQ1775" i="1"/>
  <c r="AQ1711" i="1"/>
  <c r="AQ1647" i="1"/>
  <c r="AQ1628" i="1"/>
  <c r="AQ1564" i="1"/>
  <c r="AQ1500" i="1"/>
  <c r="AQ1005" i="1"/>
  <c r="AQ2383" i="1"/>
  <c r="AQ2351" i="1"/>
  <c r="AQ2319" i="1"/>
  <c r="AQ2287" i="1"/>
  <c r="AQ2255" i="1"/>
  <c r="AQ2206" i="1"/>
  <c r="AQ2142" i="1"/>
  <c r="AQ2078" i="1"/>
  <c r="AQ2014" i="1"/>
  <c r="AQ1950" i="1"/>
  <c r="AQ1886" i="1"/>
  <c r="AQ1822" i="1"/>
  <c r="AQ1758" i="1"/>
  <c r="AQ1694" i="1"/>
  <c r="AQ1630" i="1"/>
  <c r="AQ1566" i="1"/>
  <c r="AQ1451" i="1"/>
  <c r="AQ1323" i="1"/>
  <c r="AQ1195" i="1"/>
  <c r="AQ877" i="1"/>
  <c r="AQ1442" i="1"/>
  <c r="AQ1314" i="1"/>
  <c r="AQ1186" i="1"/>
  <c r="AQ829" i="1"/>
  <c r="AQ775" i="1"/>
  <c r="AQ1076" i="1"/>
  <c r="AQ820" i="1"/>
  <c r="AQ1038" i="1"/>
  <c r="AQ782" i="1"/>
  <c r="AQ608" i="1"/>
  <c r="AQ403" i="1"/>
  <c r="AQ416" i="1"/>
  <c r="AQ589" i="1"/>
  <c r="AQ362" i="1"/>
  <c r="AQ162" i="1"/>
  <c r="AQ281" i="1"/>
  <c r="AQ68" i="1"/>
  <c r="AQ107" i="1"/>
  <c r="AR4469" i="1"/>
  <c r="AR4341" i="1"/>
  <c r="AR4213" i="1"/>
  <c r="AR4085" i="1"/>
  <c r="AR3957" i="1"/>
  <c r="AR3829" i="1"/>
  <c r="AR4438" i="1"/>
  <c r="AR4310" i="1"/>
  <c r="AR4182" i="1"/>
  <c r="AR4054" i="1"/>
  <c r="AR3926" i="1"/>
  <c r="AR3769" i="1"/>
  <c r="AR3579" i="1"/>
  <c r="AR3323" i="1"/>
  <c r="AR3067" i="1"/>
  <c r="AR2811" i="1"/>
  <c r="AR3584" i="1"/>
  <c r="AR3328" i="1"/>
  <c r="AR3072" i="1"/>
  <c r="AR2816" i="1"/>
  <c r="AR3623" i="1"/>
  <c r="AR3367" i="1"/>
  <c r="AR3111" i="1"/>
  <c r="AR2855" i="1"/>
  <c r="AR3732" i="1"/>
  <c r="AR3476" i="1"/>
  <c r="AR3220" i="1"/>
  <c r="AR2964" i="1"/>
  <c r="AR2202" i="1"/>
  <c r="AR2666" i="1"/>
  <c r="AR2526" i="1"/>
  <c r="AR2232" i="1"/>
  <c r="AR2400" i="1"/>
  <c r="AR2763" i="1"/>
  <c r="AR2635" i="1"/>
  <c r="AR2467" i="1"/>
  <c r="AR2039" i="1"/>
  <c r="AQ1495" i="1"/>
  <c r="AQ2317" i="1"/>
  <c r="AQ2137" i="1"/>
  <c r="AQ1881" i="1"/>
  <c r="AQ1625" i="1"/>
  <c r="AQ1433" i="1"/>
  <c r="AQ1305" i="1"/>
  <c r="AQ1177" i="1"/>
  <c r="AQ728" i="1"/>
  <c r="AQ1424" i="1"/>
  <c r="AQ1296" i="1"/>
  <c r="AQ1168" i="1"/>
  <c r="AQ680" i="1"/>
  <c r="AQ738" i="1"/>
  <c r="AQ1041" i="1"/>
  <c r="AQ785" i="1"/>
  <c r="AQ1003" i="1"/>
  <c r="AQ747" i="1"/>
  <c r="AQ590" i="1"/>
  <c r="AQ366" i="1"/>
  <c r="AQ381" i="1"/>
  <c r="AQ571" i="1"/>
  <c r="AQ328" i="1"/>
  <c r="AQ254" i="1"/>
  <c r="AQ261" i="1"/>
  <c r="AQ190" i="1"/>
  <c r="AQ72" i="1"/>
  <c r="AR4451" i="1"/>
  <c r="AR4323" i="1"/>
  <c r="AR4195" i="1"/>
  <c r="AR4067" i="1"/>
  <c r="AR3939" i="1"/>
  <c r="AR3795" i="1"/>
  <c r="AR4420" i="1"/>
  <c r="AR4292" i="1"/>
  <c r="AR4164" i="1"/>
  <c r="AR4036" i="1"/>
  <c r="AR3908" i="1"/>
  <c r="AR3809" i="1"/>
  <c r="AR3542" i="1"/>
  <c r="AR3286" i="1"/>
  <c r="AR3030" i="1"/>
  <c r="AR2773" i="1"/>
  <c r="AR3549" i="1"/>
  <c r="AR3293" i="1"/>
  <c r="AR3037" i="1"/>
  <c r="AR2548" i="1"/>
  <c r="AR3586" i="1"/>
  <c r="AR3330" i="1"/>
  <c r="AR3074" i="1"/>
  <c r="AR2818" i="1"/>
  <c r="AR3697" i="1"/>
  <c r="AR3441" i="1"/>
  <c r="AR3185" i="1"/>
  <c r="AR2929" i="1"/>
  <c r="AR2776" i="1"/>
  <c r="AR2648" i="1"/>
  <c r="AR2489" i="1"/>
  <c r="AR2140" i="1"/>
  <c r="AR2364" i="1"/>
  <c r="AR2745" i="1"/>
  <c r="AR2617" i="1"/>
  <c r="AR2431" i="1"/>
  <c r="AR1900" i="1"/>
  <c r="AQ1476" i="1"/>
  <c r="AQ2307" i="1"/>
  <c r="AQ2118" i="1"/>
  <c r="AQ1862" i="1"/>
  <c r="AQ1606" i="1"/>
  <c r="AQ1423" i="1"/>
  <c r="AQ1295" i="1"/>
  <c r="AQ1167" i="1"/>
  <c r="AQ489" i="1"/>
  <c r="AQ1414" i="1"/>
  <c r="AQ1286" i="1"/>
  <c r="AQ1158" i="1"/>
  <c r="AQ200" i="1"/>
  <c r="AQ719" i="1"/>
  <c r="AQ1020" i="1"/>
  <c r="AQ764" i="1"/>
  <c r="AQ982" i="1"/>
  <c r="AQ726" i="1"/>
  <c r="AQ580" i="1"/>
  <c r="AQ347" i="1"/>
  <c r="AQ360" i="1"/>
  <c r="AQ561" i="1"/>
  <c r="AQ220" i="1"/>
  <c r="AQ234" i="1"/>
  <c r="AQ241" i="1"/>
  <c r="AQ177" i="1"/>
  <c r="AQ51" i="1"/>
  <c r="AR4441" i="1"/>
  <c r="AR4313" i="1"/>
  <c r="AR4185" i="1"/>
  <c r="AR4057" i="1"/>
  <c r="AR3929" i="1"/>
  <c r="AR3775" i="1"/>
  <c r="AR4410" i="1"/>
  <c r="AR4282" i="1"/>
  <c r="AR4154" i="1"/>
  <c r="AR4026" i="1"/>
  <c r="AR3898" i="1"/>
  <c r="AR3790" i="1"/>
  <c r="AR3523" i="1"/>
  <c r="AR3267" i="1"/>
  <c r="AR3011" i="1"/>
  <c r="AR2474" i="1"/>
  <c r="AR3528" i="1"/>
  <c r="AR3272" i="1"/>
  <c r="AR3016" i="1"/>
  <c r="AR2470" i="1"/>
  <c r="AR3567" i="1"/>
  <c r="AR3311" i="1"/>
  <c r="AR3055" i="1"/>
  <c r="AR2799" i="1"/>
  <c r="AR3676" i="1"/>
  <c r="AR3420" i="1"/>
  <c r="AR3164" i="1"/>
  <c r="AR2908" i="1"/>
  <c r="AR2766" i="1"/>
  <c r="AR2638" i="1"/>
  <c r="AR2469" i="1"/>
  <c r="AR2055" i="1"/>
  <c r="AR2344" i="1"/>
  <c r="AR2735" i="1"/>
  <c r="AR2607" i="1"/>
  <c r="AR2411" i="1"/>
  <c r="AR1847" i="1"/>
  <c r="AQ2369" i="1"/>
  <c r="AQ2241" i="1"/>
  <c r="AQ1985" i="1"/>
  <c r="AQ1729" i="1"/>
  <c r="AQ1473" i="1"/>
  <c r="AQ1357" i="1"/>
  <c r="AQ1229" i="1"/>
  <c r="AQ1063" i="1"/>
  <c r="AQ821" i="1"/>
  <c r="AQ1348" i="1"/>
  <c r="AQ1220" i="1"/>
  <c r="AQ1034" i="1"/>
  <c r="AQ842" i="1"/>
  <c r="AQ380" i="1"/>
  <c r="AQ889" i="1"/>
  <c r="AQ420" i="1"/>
  <c r="AQ851" i="1"/>
  <c r="AQ449" i="1"/>
  <c r="AQ470" i="1"/>
  <c r="AQ485" i="1"/>
  <c r="AQ623" i="1"/>
  <c r="AQ431" i="1"/>
  <c r="AQ251" i="1"/>
  <c r="AQ315" i="1"/>
  <c r="AQ135" i="1"/>
  <c r="AQ176" i="1"/>
  <c r="AQ22" i="1"/>
  <c r="AR4375" i="1"/>
  <c r="AR4247" i="1"/>
  <c r="AR4119" i="1"/>
  <c r="AR3991" i="1"/>
  <c r="AR3863" i="1"/>
  <c r="AR4472" i="1"/>
  <c r="AR4344" i="1"/>
  <c r="AR4208" i="1"/>
  <c r="AR3952" i="1"/>
  <c r="AR3630" i="1"/>
  <c r="AR3118" i="1"/>
  <c r="AR3637" i="1"/>
  <c r="AR2917" i="1"/>
  <c r="AR2954" i="1"/>
  <c r="AR3065" i="1"/>
  <c r="AR2369" i="1"/>
  <c r="AR2557" i="1"/>
  <c r="AR1926" i="1"/>
  <c r="AR1795" i="1"/>
  <c r="AR1354" i="1"/>
  <c r="AR1320" i="1"/>
  <c r="AR917" i="1"/>
  <c r="AR695" i="1"/>
  <c r="AR529" i="1"/>
  <c r="AR228" i="1"/>
  <c r="AR1905" i="1"/>
  <c r="AR1776" i="1"/>
  <c r="AR1279" i="1"/>
  <c r="AR1301" i="1"/>
  <c r="AR898" i="1"/>
  <c r="AR675" i="1"/>
  <c r="AR519" i="1"/>
  <c r="AR191" i="1"/>
  <c r="AR1886" i="1"/>
  <c r="AR1755" i="1"/>
  <c r="AR1194" i="1"/>
  <c r="AR1280" i="1"/>
  <c r="AR879" i="1"/>
  <c r="AR1881" i="1"/>
  <c r="AS4115" i="1"/>
  <c r="AS2530" i="1"/>
  <c r="AS2361" i="1"/>
  <c r="AQ1518" i="1"/>
  <c r="AQ1454" i="1"/>
  <c r="AQ1443" i="1"/>
  <c r="AQ1411" i="1"/>
  <c r="AQ1379" i="1"/>
  <c r="AQ1347" i="1"/>
  <c r="AQ1315" i="1"/>
  <c r="AQ1283" i="1"/>
  <c r="AQ1251" i="1"/>
  <c r="AQ1219" i="1"/>
  <c r="AQ1187" i="1"/>
  <c r="AQ1155" i="1"/>
  <c r="AQ1123" i="1"/>
  <c r="AQ1026" i="1"/>
  <c r="AQ813" i="1"/>
  <c r="AQ1093" i="1"/>
  <c r="AQ981" i="1"/>
  <c r="AQ736" i="1"/>
  <c r="AQ1434" i="1"/>
  <c r="AQ1402" i="1"/>
  <c r="AQ1370" i="1"/>
  <c r="AQ1338" i="1"/>
  <c r="AQ1306" i="1"/>
  <c r="AQ1274" i="1"/>
  <c r="AQ1242" i="1"/>
  <c r="AQ1210" i="1"/>
  <c r="AQ1178" i="1"/>
  <c r="AQ1146" i="1"/>
  <c r="AQ1114" i="1"/>
  <c r="AQ991" i="1"/>
  <c r="AQ765" i="1"/>
  <c r="AQ951" i="1"/>
  <c r="AQ887" i="1"/>
  <c r="AQ823" i="1"/>
  <c r="AQ759" i="1"/>
  <c r="AQ695" i="1"/>
  <c r="AQ630" i="1"/>
  <c r="AQ1100" i="1"/>
  <c r="AQ1060" i="1"/>
  <c r="AQ996" i="1"/>
  <c r="AQ932" i="1"/>
  <c r="AQ868" i="1"/>
  <c r="AQ804" i="1"/>
  <c r="AQ740" i="1"/>
  <c r="AQ676" i="1"/>
  <c r="AQ345" i="1"/>
  <c r="AQ1022" i="1"/>
  <c r="AQ958" i="1"/>
  <c r="AQ894" i="1"/>
  <c r="AQ830" i="1"/>
  <c r="AQ766" i="1"/>
  <c r="AQ702" i="1"/>
  <c r="AQ640" i="1"/>
  <c r="AQ364" i="1"/>
  <c r="AQ600" i="1"/>
  <c r="AQ568" i="1"/>
  <c r="AQ515" i="1"/>
  <c r="AQ451" i="1"/>
  <c r="AQ387" i="1"/>
  <c r="AQ322" i="1"/>
  <c r="AQ528" i="1"/>
  <c r="AQ464" i="1"/>
  <c r="AQ400" i="1"/>
  <c r="AQ240" i="1"/>
  <c r="AQ645" i="1"/>
  <c r="AQ613" i="1"/>
  <c r="AQ581" i="1"/>
  <c r="AQ538" i="1"/>
  <c r="AQ474" i="1"/>
  <c r="AQ410" i="1"/>
  <c r="AQ346" i="1"/>
  <c r="AQ312" i="1"/>
  <c r="AQ280" i="1"/>
  <c r="AQ231" i="1"/>
  <c r="AQ98" i="1"/>
  <c r="AQ210" i="1"/>
  <c r="AQ337" i="1"/>
  <c r="AQ305" i="1"/>
  <c r="AQ273" i="1"/>
  <c r="AQ217" i="1"/>
  <c r="AQ180" i="1"/>
  <c r="AQ116" i="1"/>
  <c r="AQ52" i="1"/>
  <c r="AQ153" i="1"/>
  <c r="AQ89" i="1"/>
  <c r="AQ155" i="1"/>
  <c r="AQ91" i="1"/>
  <c r="AQ39" i="1"/>
  <c r="AQ44" i="1"/>
  <c r="AQ12" i="1"/>
  <c r="AR4461" i="1"/>
  <c r="AR4429" i="1"/>
  <c r="AR4397" i="1"/>
  <c r="AR4365" i="1"/>
  <c r="AR4333" i="1"/>
  <c r="AR4301" i="1"/>
  <c r="AR4269" i="1"/>
  <c r="AR4237" i="1"/>
  <c r="AR4205" i="1"/>
  <c r="AR4173" i="1"/>
  <c r="AR4141" i="1"/>
  <c r="AR4109" i="1"/>
  <c r="AR4077" i="1"/>
  <c r="AR4045" i="1"/>
  <c r="AR4013" i="1"/>
  <c r="AR3981" i="1"/>
  <c r="AR3949" i="1"/>
  <c r="AR3917" i="1"/>
  <c r="AR3885" i="1"/>
  <c r="AR3853" i="1"/>
  <c r="AR3816" i="1"/>
  <c r="AR3720" i="1"/>
  <c r="AR3728" i="1"/>
  <c r="AR4462" i="1"/>
  <c r="AR4430" i="1"/>
  <c r="AR4398" i="1"/>
  <c r="AR4366" i="1"/>
  <c r="AR4334" i="1"/>
  <c r="AR4302" i="1"/>
  <c r="AR4270" i="1"/>
  <c r="AR4238" i="1"/>
  <c r="AR4206" i="1"/>
  <c r="AR4174" i="1"/>
  <c r="AR4142" i="1"/>
  <c r="AR4110" i="1"/>
  <c r="AR4078" i="1"/>
  <c r="AR4046" i="1"/>
  <c r="AR4014" i="1"/>
  <c r="AR3982" i="1"/>
  <c r="AR3950" i="1"/>
  <c r="AR3918" i="1"/>
  <c r="AR3886" i="1"/>
  <c r="AR3854" i="1"/>
  <c r="AR3815" i="1"/>
  <c r="AR3725" i="1"/>
  <c r="AR3733" i="1"/>
  <c r="AR3691" i="1"/>
  <c r="AR3627" i="1"/>
  <c r="AR3563" i="1"/>
  <c r="AR3499" i="1"/>
  <c r="AR3435" i="1"/>
  <c r="AR3371" i="1"/>
  <c r="AR3307" i="1"/>
  <c r="AR3243" i="1"/>
  <c r="AR3179" i="1"/>
  <c r="AR3115" i="1"/>
  <c r="AR3051" i="1"/>
  <c r="AR2987" i="1"/>
  <c r="AR2923" i="1"/>
  <c r="AR2859" i="1"/>
  <c r="AR2795" i="1"/>
  <c r="AR2378" i="1"/>
  <c r="AR3696" i="1"/>
  <c r="AR3632" i="1"/>
  <c r="AR3568" i="1"/>
  <c r="AR3504" i="1"/>
  <c r="AR3440" i="1"/>
  <c r="AR3376" i="1"/>
  <c r="AR3312" i="1"/>
  <c r="AR3248" i="1"/>
  <c r="AR3184" i="1"/>
  <c r="AR3120" i="1"/>
  <c r="AR3056" i="1"/>
  <c r="AR2992" i="1"/>
  <c r="AR2928" i="1"/>
  <c r="AR2864" i="1"/>
  <c r="AR2800" i="1"/>
  <c r="AR2374" i="1"/>
  <c r="AR3735" i="1"/>
  <c r="AR3671" i="1"/>
  <c r="AR3607" i="1"/>
  <c r="AR3543" i="1"/>
  <c r="AR3479" i="1"/>
  <c r="AR3415" i="1"/>
  <c r="AR3351" i="1"/>
  <c r="AR3287" i="1"/>
  <c r="AR3223" i="1"/>
  <c r="AR3159" i="1"/>
  <c r="AR3095" i="1"/>
  <c r="AR3031" i="1"/>
  <c r="AR2967" i="1"/>
  <c r="AR2903" i="1"/>
  <c r="AR2839" i="1"/>
  <c r="AR2775" i="1"/>
  <c r="AR2274" i="1"/>
  <c r="AR3764" i="1"/>
  <c r="AR3716" i="1"/>
  <c r="AR3652" i="1"/>
  <c r="AR3588" i="1"/>
  <c r="AR3524" i="1"/>
  <c r="AR3460" i="1"/>
  <c r="AR3396" i="1"/>
  <c r="AR3332" i="1"/>
  <c r="AR3268" i="1"/>
  <c r="AR3204" i="1"/>
  <c r="AR3140" i="1"/>
  <c r="AR3076" i="1"/>
  <c r="AR3012" i="1"/>
  <c r="AR2948" i="1"/>
  <c r="AR2884" i="1"/>
  <c r="AR2820" i="1"/>
  <c r="AR2446" i="1"/>
  <c r="AR1951" i="1"/>
  <c r="AR2754" i="1"/>
  <c r="AR2722" i="1"/>
  <c r="AR2690" i="1"/>
  <c r="AR2658" i="1"/>
  <c r="AR2626" i="1"/>
  <c r="AR2594" i="1"/>
  <c r="AR2562" i="1"/>
  <c r="AR2510" i="1"/>
  <c r="AR2445" i="1"/>
  <c r="AR2381" i="1"/>
  <c r="AR2317" i="1"/>
  <c r="AR2200" i="1"/>
  <c r="AR1959" i="1"/>
  <c r="AR2512" i="1"/>
  <c r="AR2448" i="1"/>
  <c r="AR2384" i="1"/>
  <c r="AR2320" i="1"/>
  <c r="AR2206" i="1"/>
  <c r="AR1967" i="1"/>
  <c r="AR2755" i="1"/>
  <c r="AR2723" i="1"/>
  <c r="AR2691" i="1"/>
  <c r="AR2659" i="1"/>
  <c r="AR2627" i="1"/>
  <c r="AR2595" i="1"/>
  <c r="AR2563" i="1"/>
  <c r="AR2514" i="1"/>
  <c r="AR2451" i="1"/>
  <c r="AR2387" i="1"/>
  <c r="AR2323" i="1"/>
  <c r="AR2212" i="1"/>
  <c r="AR1975" i="1"/>
  <c r="AR1823" i="1"/>
  <c r="AQ1607" i="1"/>
  <c r="AQ1543" i="1"/>
  <c r="AQ1479" i="1"/>
  <c r="AQ741" i="1"/>
  <c r="AQ2373" i="1"/>
  <c r="AQ2341" i="1"/>
  <c r="AQ2309" i="1"/>
  <c r="AQ2277" i="1"/>
  <c r="AQ2245" i="1"/>
  <c r="AQ2185" i="1"/>
  <c r="AQ2121" i="1"/>
  <c r="AQ2057" i="1"/>
  <c r="AQ1993" i="1"/>
  <c r="AQ1929" i="1"/>
  <c r="AQ1865" i="1"/>
  <c r="AQ1801" i="1"/>
  <c r="AQ1737" i="1"/>
  <c r="AQ1673" i="1"/>
  <c r="AQ1609" i="1"/>
  <c r="AQ1545" i="1"/>
  <c r="AQ1481" i="1"/>
  <c r="AQ773" i="1"/>
  <c r="AQ1425" i="1"/>
  <c r="AQ1393" i="1"/>
  <c r="AQ1361" i="1"/>
  <c r="AQ1329" i="1"/>
  <c r="AQ1297" i="1"/>
  <c r="AQ1265" i="1"/>
  <c r="AQ1233" i="1"/>
  <c r="AQ1201" i="1"/>
  <c r="AQ1169" i="1"/>
  <c r="AQ1137" i="1"/>
  <c r="AQ1102" i="1"/>
  <c r="AQ920" i="1"/>
  <c r="AQ532" i="1"/>
  <c r="AQ1040" i="1"/>
  <c r="AQ853" i="1"/>
  <c r="AQ1448" i="1"/>
  <c r="AQ1416" i="1"/>
  <c r="AQ1384" i="1"/>
  <c r="AQ1352" i="1"/>
  <c r="AQ1320" i="1"/>
  <c r="AQ1288" i="1"/>
  <c r="AQ1256" i="1"/>
  <c r="AQ1224" i="1"/>
  <c r="AQ1192" i="1"/>
  <c r="AQ1160" i="1"/>
  <c r="AQ1128" i="1"/>
  <c r="AQ1050" i="1"/>
  <c r="AQ872" i="1"/>
  <c r="AQ425" i="1"/>
  <c r="AQ914" i="1"/>
  <c r="AQ850" i="1"/>
  <c r="AQ786" i="1"/>
  <c r="AQ722" i="1"/>
  <c r="AQ658" i="1"/>
  <c r="AQ412" i="1"/>
  <c r="AQ1082" i="1"/>
  <c r="AQ1025" i="1"/>
  <c r="AQ961" i="1"/>
  <c r="AQ897" i="1"/>
  <c r="AQ833" i="1"/>
  <c r="AQ769" i="1"/>
  <c r="AQ705" i="1"/>
  <c r="AQ452" i="1"/>
  <c r="AQ1051" i="1"/>
  <c r="AQ987" i="1"/>
  <c r="AQ923" i="1"/>
  <c r="AQ859" i="1"/>
  <c r="AQ795" i="1"/>
  <c r="AQ731" i="1"/>
  <c r="AQ667" i="1"/>
  <c r="AQ481" i="1"/>
  <c r="AQ614" i="1"/>
  <c r="AQ582" i="1"/>
  <c r="AQ542" i="1"/>
  <c r="AQ478" i="1"/>
  <c r="AQ414" i="1"/>
  <c r="AQ350" i="1"/>
  <c r="AQ557" i="1"/>
  <c r="AQ493" i="1"/>
  <c r="AQ429" i="1"/>
  <c r="AQ365" i="1"/>
  <c r="AQ659" i="1"/>
  <c r="AQ627" i="1"/>
  <c r="AQ595" i="1"/>
  <c r="AQ563" i="1"/>
  <c r="AQ503" i="1"/>
  <c r="AQ439" i="1"/>
  <c r="AQ375" i="1"/>
  <c r="AQ236" i="1"/>
  <c r="AQ294" i="1"/>
  <c r="AQ259" i="1"/>
  <c r="AQ191" i="1"/>
  <c r="AQ238" i="1"/>
  <c r="AQ117" i="1"/>
  <c r="AQ319" i="1"/>
  <c r="AQ287" i="1"/>
  <c r="AQ245" i="1"/>
  <c r="AQ146" i="1"/>
  <c r="AQ143" i="1"/>
  <c r="AQ79" i="1"/>
  <c r="AQ182" i="1"/>
  <c r="AQ118" i="1"/>
  <c r="AQ54" i="1"/>
  <c r="AQ120" i="1"/>
  <c r="AQ56" i="1"/>
  <c r="AQ21" i="1"/>
  <c r="AQ26" i="1"/>
  <c r="AR4475" i="1"/>
  <c r="AR4443" i="1"/>
  <c r="AR4411" i="1"/>
  <c r="AR4379" i="1"/>
  <c r="AR4347" i="1"/>
  <c r="AR4315" i="1"/>
  <c r="AR4283" i="1"/>
  <c r="AR4251" i="1"/>
  <c r="AR4219" i="1"/>
  <c r="AR4187" i="1"/>
  <c r="AR4155" i="1"/>
  <c r="AR4123" i="1"/>
  <c r="AR4091" i="1"/>
  <c r="AR4059" i="1"/>
  <c r="AR4027" i="1"/>
  <c r="AR3995" i="1"/>
  <c r="AR3963" i="1"/>
  <c r="AR3931" i="1"/>
  <c r="AR3899" i="1"/>
  <c r="AR3867" i="1"/>
  <c r="AR3835" i="1"/>
  <c r="AR3779" i="1"/>
  <c r="AR3794" i="1"/>
  <c r="AR4476" i="1"/>
  <c r="AR4444" i="1"/>
  <c r="AR4412" i="1"/>
  <c r="AR4380" i="1"/>
  <c r="AR4348" i="1"/>
  <c r="AR4316" i="1"/>
  <c r="AR4284" i="1"/>
  <c r="AR4252" i="1"/>
  <c r="AR4220" i="1"/>
  <c r="AR4188" i="1"/>
  <c r="AR4156" i="1"/>
  <c r="AR4124" i="1"/>
  <c r="AR4092" i="1"/>
  <c r="AR4060" i="1"/>
  <c r="AR4028" i="1"/>
  <c r="AR3996" i="1"/>
  <c r="AR3964" i="1"/>
  <c r="AR3932" i="1"/>
  <c r="AR3900" i="1"/>
  <c r="AR3868" i="1"/>
  <c r="AR3836" i="1"/>
  <c r="AR3780" i="1"/>
  <c r="AR3793" i="1"/>
  <c r="AR3718" i="1"/>
  <c r="AR3654" i="1"/>
  <c r="AR3590" i="1"/>
  <c r="AR3526" i="1"/>
  <c r="AR3462" i="1"/>
  <c r="AR3398" i="1"/>
  <c r="AR3334" i="1"/>
  <c r="AR3270" i="1"/>
  <c r="AR3206" i="1"/>
  <c r="AR3142" i="1"/>
  <c r="AR3078" i="1"/>
  <c r="AR3014" i="1"/>
  <c r="AR2950" i="1"/>
  <c r="AR2886" i="1"/>
  <c r="AR2822" i="1"/>
  <c r="AR2487" i="1"/>
  <c r="AR2111" i="1"/>
  <c r="AR3661" i="1"/>
  <c r="AR3597" i="1"/>
  <c r="AR3533" i="1"/>
  <c r="AR3469" i="1"/>
  <c r="AR3405" i="1"/>
  <c r="AR3341" i="1"/>
  <c r="AR3277" i="1"/>
  <c r="AR3213" i="1"/>
  <c r="AR3149" i="1"/>
  <c r="AR3085" i="1"/>
  <c r="AR3021" i="1"/>
  <c r="AR2957" i="1"/>
  <c r="AR2893" i="1"/>
  <c r="AR2829" i="1"/>
  <c r="AR2484" i="1"/>
  <c r="AR2100" i="1"/>
  <c r="AR3698" i="1"/>
  <c r="AR3634" i="1"/>
  <c r="AR3570" i="1"/>
  <c r="AR3506" i="1"/>
  <c r="AR3442" i="1"/>
  <c r="AR3378" i="1"/>
  <c r="AR3314" i="1"/>
  <c r="AR3250" i="1"/>
  <c r="AR3186" i="1"/>
  <c r="AR3122" i="1"/>
  <c r="AR3058" i="1"/>
  <c r="AR2994" i="1"/>
  <c r="AR2930" i="1"/>
  <c r="AR2866" i="1"/>
  <c r="AR2802" i="1"/>
  <c r="AR2402" i="1"/>
  <c r="AR3778" i="1"/>
  <c r="AR3745" i="1"/>
  <c r="AR3681" i="1"/>
  <c r="AR3617" i="1"/>
  <c r="AR3553" i="1"/>
  <c r="AR3489" i="1"/>
  <c r="AR3425" i="1"/>
  <c r="AR3361" i="1"/>
  <c r="AR3297" i="1"/>
  <c r="AR3233" i="1"/>
  <c r="AR3169" i="1"/>
  <c r="AR3105" i="1"/>
  <c r="AR3041" i="1"/>
  <c r="AR2977" i="1"/>
  <c r="AR2913" i="1"/>
  <c r="AR2849" i="1"/>
  <c r="AR2785" i="1"/>
  <c r="AR2298" i="1"/>
  <c r="AR2768" i="1"/>
  <c r="AR2736" i="1"/>
  <c r="AR2704" i="1"/>
  <c r="AR2672" i="1"/>
  <c r="AR2640" i="1"/>
  <c r="AR2608" i="1"/>
  <c r="AR2576" i="1"/>
  <c r="AR2537" i="1"/>
  <c r="AR2473" i="1"/>
  <c r="AR2409" i="1"/>
  <c r="AR2345" i="1"/>
  <c r="AR2256" i="1"/>
  <c r="AR2076" i="1"/>
  <c r="AR2539" i="1"/>
  <c r="AR2476" i="1"/>
  <c r="AR2412" i="1"/>
  <c r="AR2348" i="1"/>
  <c r="AR2262" i="1"/>
  <c r="AR2084" i="1"/>
  <c r="AR2769" i="1"/>
  <c r="AR2737" i="1"/>
  <c r="AR2705" i="1"/>
  <c r="AR2673" i="1"/>
  <c r="AR2641" i="1"/>
  <c r="AR2609" i="1"/>
  <c r="AR2577" i="1"/>
  <c r="AR2541" i="1"/>
  <c r="AR2479" i="1"/>
  <c r="AR2415" i="1"/>
  <c r="AR2351" i="1"/>
  <c r="AR2268" i="1"/>
  <c r="AR2092" i="1"/>
  <c r="AR1852" i="1"/>
  <c r="AR1775" i="1"/>
  <c r="AQ1588" i="1"/>
  <c r="AQ1524" i="1"/>
  <c r="AQ1460" i="1"/>
  <c r="AQ2395" i="1"/>
  <c r="AQ2363" i="1"/>
  <c r="AQ2331" i="1"/>
  <c r="AQ2299" i="1"/>
  <c r="AQ2267" i="1"/>
  <c r="AQ2230" i="1"/>
  <c r="AQ2166" i="1"/>
  <c r="AQ2102" i="1"/>
  <c r="AQ2038" i="1"/>
  <c r="AQ1974" i="1"/>
  <c r="AQ1910" i="1"/>
  <c r="AQ1846" i="1"/>
  <c r="AQ1782" i="1"/>
  <c r="AQ1718" i="1"/>
  <c r="AQ1654" i="1"/>
  <c r="AQ1590" i="1"/>
  <c r="AQ1526" i="1"/>
  <c r="AQ1462" i="1"/>
  <c r="AQ1447" i="1"/>
  <c r="AQ1415" i="1"/>
  <c r="AQ1383" i="1"/>
  <c r="AQ1351" i="1"/>
  <c r="AQ1319" i="1"/>
  <c r="AQ1287" i="1"/>
  <c r="AQ1255" i="1"/>
  <c r="AQ1223" i="1"/>
  <c r="AQ1191" i="1"/>
  <c r="AQ1159" i="1"/>
  <c r="AQ1127" i="1"/>
  <c r="AQ1042" i="1"/>
  <c r="AQ845" i="1"/>
  <c r="AQ1101" i="1"/>
  <c r="AQ997" i="1"/>
  <c r="AQ768" i="1"/>
  <c r="AQ1438" i="1"/>
  <c r="AQ1406" i="1"/>
  <c r="AQ1374" i="1"/>
  <c r="AQ1342" i="1"/>
  <c r="AQ1310" i="1"/>
  <c r="AQ1278" i="1"/>
  <c r="AQ1246" i="1"/>
  <c r="AQ1214" i="1"/>
  <c r="AQ1182" i="1"/>
  <c r="AQ1150" i="1"/>
  <c r="AQ1118" i="1"/>
  <c r="AQ1007" i="1"/>
  <c r="AQ797" i="1"/>
  <c r="AQ959" i="1"/>
  <c r="AQ895" i="1"/>
  <c r="AQ831" i="1"/>
  <c r="AQ767" i="1"/>
  <c r="AQ703" i="1"/>
  <c r="AQ638" i="1"/>
  <c r="AQ248" i="1"/>
  <c r="AQ1068" i="1"/>
  <c r="AQ1004" i="1"/>
  <c r="AQ940" i="1"/>
  <c r="AQ876" i="1"/>
  <c r="AQ812" i="1"/>
  <c r="AQ748" i="1"/>
  <c r="AQ684" i="1"/>
  <c r="AQ377" i="1"/>
  <c r="AQ1030" i="1"/>
  <c r="AQ966" i="1"/>
  <c r="AQ902" i="1"/>
  <c r="AQ838" i="1"/>
  <c r="AQ774" i="1"/>
  <c r="AQ710" i="1"/>
  <c r="AQ648" i="1"/>
  <c r="AQ396" i="1"/>
  <c r="AQ604" i="1"/>
  <c r="AQ572" i="1"/>
  <c r="AQ523" i="1"/>
  <c r="AQ459" i="1"/>
  <c r="AQ395" i="1"/>
  <c r="AQ330" i="1"/>
  <c r="AQ536" i="1"/>
  <c r="AQ472" i="1"/>
  <c r="AQ408" i="1"/>
  <c r="AQ344" i="1"/>
  <c r="AQ649" i="1"/>
  <c r="AQ617" i="1"/>
  <c r="AQ585" i="1"/>
  <c r="AQ546" i="1"/>
  <c r="AQ482" i="1"/>
  <c r="AQ418" i="1"/>
  <c r="AQ354" i="1"/>
  <c r="AQ316" i="1"/>
  <c r="AQ284" i="1"/>
  <c r="AQ239" i="1"/>
  <c r="AQ130" i="1"/>
  <c r="AQ218" i="1"/>
  <c r="AQ341" i="1"/>
  <c r="AQ309" i="1"/>
  <c r="AQ277" i="1"/>
  <c r="AQ225" i="1"/>
  <c r="AQ61" i="1"/>
  <c r="AQ124" i="1"/>
  <c r="AQ60" i="1"/>
  <c r="AQ161" i="1"/>
  <c r="AQ97" i="1"/>
  <c r="AQ163" i="1"/>
  <c r="AQ99" i="1"/>
  <c r="AQ43" i="1"/>
  <c r="AQ48" i="1"/>
  <c r="AQ16" i="1"/>
  <c r="AR4465" i="1"/>
  <c r="AR4433" i="1"/>
  <c r="AR4401" i="1"/>
  <c r="AR4369" i="1"/>
  <c r="AR4337" i="1"/>
  <c r="AR4305" i="1"/>
  <c r="AR4273" i="1"/>
  <c r="AR4241" i="1"/>
  <c r="AR4209" i="1"/>
  <c r="AR4177" i="1"/>
  <c r="AR4145" i="1"/>
  <c r="AR4113" i="1"/>
  <c r="AR4081" i="1"/>
  <c r="AR4049" i="1"/>
  <c r="AR4017" i="1"/>
  <c r="AR3985" i="1"/>
  <c r="AR3953" i="1"/>
  <c r="AR3921" i="1"/>
  <c r="AR3889" i="1"/>
  <c r="AR3857" i="1"/>
  <c r="AR3824" i="1"/>
  <c r="AR3751" i="1"/>
  <c r="AR3757" i="1"/>
  <c r="AR4466" i="1"/>
  <c r="AR4434" i="1"/>
  <c r="AR4402" i="1"/>
  <c r="AR4370" i="1"/>
  <c r="AR4338" i="1"/>
  <c r="AR4306" i="1"/>
  <c r="AR4274" i="1"/>
  <c r="AR4242" i="1"/>
  <c r="AR4210" i="1"/>
  <c r="AR4178" i="1"/>
  <c r="AR4146" i="1"/>
  <c r="AR4114" i="1"/>
  <c r="AR4082" i="1"/>
  <c r="AR4050" i="1"/>
  <c r="AR4018" i="1"/>
  <c r="AR3986" i="1"/>
  <c r="AR3954" i="1"/>
  <c r="AR3922" i="1"/>
  <c r="AR3890" i="1"/>
  <c r="AR3858" i="1"/>
  <c r="AR3823" i="1"/>
  <c r="AR3755" i="1"/>
  <c r="AR3753" i="1"/>
  <c r="AR3699" i="1"/>
  <c r="AR3635" i="1"/>
  <c r="AR3571" i="1"/>
  <c r="AR3507" i="1"/>
  <c r="AR3443" i="1"/>
  <c r="AR3379" i="1"/>
  <c r="AR3315" i="1"/>
  <c r="AR3251" i="1"/>
  <c r="AR3187" i="1"/>
  <c r="AR3123" i="1"/>
  <c r="AR3059" i="1"/>
  <c r="AR2995" i="1"/>
  <c r="AR2931" i="1"/>
  <c r="AR2867" i="1"/>
  <c r="AR2803" i="1"/>
  <c r="AR2410" i="1"/>
  <c r="AR3704" i="1"/>
  <c r="AR3640" i="1"/>
  <c r="AR3576" i="1"/>
  <c r="AR3512" i="1"/>
  <c r="AR3448" i="1"/>
  <c r="AR3384" i="1"/>
  <c r="AR3320" i="1"/>
  <c r="AR3256" i="1"/>
  <c r="AR3192" i="1"/>
  <c r="AR3128" i="1"/>
  <c r="AR3064" i="1"/>
  <c r="AR3000" i="1"/>
  <c r="AR2936" i="1"/>
  <c r="AR2872" i="1"/>
  <c r="AR2808" i="1"/>
  <c r="AR2406" i="1"/>
  <c r="AR3743" i="1"/>
  <c r="AR3679" i="1"/>
  <c r="AR3615" i="1"/>
  <c r="AR3551" i="1"/>
  <c r="AR3487" i="1"/>
  <c r="AR3423" i="1"/>
  <c r="AR3359" i="1"/>
  <c r="AR3295" i="1"/>
  <c r="AR3231" i="1"/>
  <c r="AR3167" i="1"/>
  <c r="AR3103" i="1"/>
  <c r="AR3039" i="1"/>
  <c r="AR2975" i="1"/>
  <c r="AR2911" i="1"/>
  <c r="AR2847" i="1"/>
  <c r="AR2783" i="1"/>
  <c r="AR2322" i="1"/>
  <c r="AR3768" i="1"/>
  <c r="AR3724" i="1"/>
  <c r="AR3660" i="1"/>
  <c r="AR3596" i="1"/>
  <c r="AR3532" i="1"/>
  <c r="AR3468" i="1"/>
  <c r="AR3404" i="1"/>
  <c r="AR3340" i="1"/>
  <c r="AR3276" i="1"/>
  <c r="AR3212" i="1"/>
  <c r="AR3148" i="1"/>
  <c r="AR3084" i="1"/>
  <c r="AR3020" i="1"/>
  <c r="AR2956" i="1"/>
  <c r="AR2892" i="1"/>
  <c r="AR2828" i="1"/>
  <c r="AR2478" i="1"/>
  <c r="AR2079" i="1"/>
  <c r="AR2758" i="1"/>
  <c r="AR2726" i="1"/>
  <c r="AR2694" i="1"/>
  <c r="AR2662" i="1"/>
  <c r="AR2630" i="1"/>
  <c r="AR2598" i="1"/>
  <c r="AR2566" i="1"/>
  <c r="AR2518" i="1"/>
  <c r="AR2453" i="1"/>
  <c r="AR2389" i="1"/>
  <c r="AR2325" i="1"/>
  <c r="AR2216" i="1"/>
  <c r="AR1991" i="1"/>
  <c r="AR2520" i="1"/>
  <c r="AR2456" i="1"/>
  <c r="AR2392" i="1"/>
  <c r="AR2328" i="1"/>
  <c r="AR2222" i="1"/>
  <c r="AR1999" i="1"/>
  <c r="AR2759" i="1"/>
  <c r="AR2727" i="1"/>
  <c r="AR2695" i="1"/>
  <c r="AR2663" i="1"/>
  <c r="AR2631" i="1"/>
  <c r="AR2599" i="1"/>
  <c r="AR2567" i="1"/>
  <c r="AR2522" i="1"/>
  <c r="AR2459" i="1"/>
  <c r="AR2395" i="1"/>
  <c r="AR2331" i="1"/>
  <c r="AR2228" i="1"/>
  <c r="AR2007" i="1"/>
  <c r="AR1831" i="1"/>
  <c r="AQ1519" i="1"/>
  <c r="AQ1455" i="1"/>
  <c r="AQ2393" i="1"/>
  <c r="AQ2361" i="1"/>
  <c r="AQ2329" i="1"/>
  <c r="AQ2297" i="1"/>
  <c r="AQ2265" i="1"/>
  <c r="AQ2225" i="1"/>
  <c r="AQ2161" i="1"/>
  <c r="AQ2097" i="1"/>
  <c r="AQ2033" i="1"/>
  <c r="AQ1969" i="1"/>
  <c r="AQ1905" i="1"/>
  <c r="AQ1841" i="1"/>
  <c r="AQ1777" i="1"/>
  <c r="AQ1713" i="1"/>
  <c r="AQ1649" i="1"/>
  <c r="AQ1585" i="1"/>
  <c r="AQ1521" i="1"/>
  <c r="AQ1457" i="1"/>
  <c r="AQ1445" i="1"/>
  <c r="AQ1413" i="1"/>
  <c r="AQ1381" i="1"/>
  <c r="AQ1349" i="1"/>
  <c r="AQ1317" i="1"/>
  <c r="AQ1285" i="1"/>
  <c r="AQ1253" i="1"/>
  <c r="AQ1221" i="1"/>
  <c r="AQ1189" i="1"/>
  <c r="AQ1157" i="1"/>
  <c r="AQ1125" i="1"/>
  <c r="AQ1031" i="1"/>
  <c r="AQ824" i="1"/>
  <c r="AQ1097" i="1"/>
  <c r="AQ992" i="1"/>
  <c r="AQ757" i="1"/>
  <c r="AQ1436" i="1"/>
  <c r="AQ1404" i="1"/>
  <c r="AQ1372" i="1"/>
  <c r="AQ1340" i="1"/>
  <c r="AQ1308" i="1"/>
  <c r="AQ1276" i="1"/>
  <c r="AQ1244" i="1"/>
  <c r="AQ1212" i="1"/>
  <c r="AQ1180" i="1"/>
  <c r="AQ1148" i="1"/>
  <c r="AQ1116" i="1"/>
  <c r="AQ1002" i="1"/>
  <c r="AQ776" i="1"/>
  <c r="AQ954" i="1"/>
  <c r="AQ890" i="1"/>
  <c r="AQ826" i="1"/>
  <c r="AQ762" i="1"/>
  <c r="AQ698" i="1"/>
  <c r="AQ634" i="1"/>
  <c r="AQ165" i="1"/>
  <c r="AQ1065" i="1"/>
  <c r="AQ1001" i="1"/>
  <c r="AQ937" i="1"/>
  <c r="AQ873" i="1"/>
  <c r="AQ809" i="1"/>
  <c r="AQ745" i="1"/>
  <c r="AQ681" i="1"/>
  <c r="AQ356" i="1"/>
  <c r="AQ1027" i="1"/>
  <c r="AQ963" i="1"/>
  <c r="AQ899" i="1"/>
  <c r="AQ835" i="1"/>
  <c r="AQ771" i="1"/>
  <c r="AQ707" i="1"/>
  <c r="AQ644" i="1"/>
  <c r="AQ385" i="1"/>
  <c r="AQ602" i="1"/>
  <c r="AQ570" i="1"/>
  <c r="AQ518" i="1"/>
  <c r="AQ454" i="1"/>
  <c r="AQ390" i="1"/>
  <c r="AQ326" i="1"/>
  <c r="AQ533" i="1"/>
  <c r="AQ469" i="1"/>
  <c r="AQ405" i="1"/>
  <c r="AQ256" i="1"/>
  <c r="AQ647" i="1"/>
  <c r="AQ615" i="1"/>
  <c r="AQ583" i="1"/>
  <c r="AQ543" i="1"/>
  <c r="AQ479" i="1"/>
  <c r="AQ415" i="1"/>
  <c r="AQ351" i="1"/>
  <c r="AQ314" i="1"/>
  <c r="AQ282" i="1"/>
  <c r="AQ235" i="1"/>
  <c r="AQ109" i="1"/>
  <c r="AQ214" i="1"/>
  <c r="AQ339" i="1"/>
  <c r="AQ307" i="1"/>
  <c r="AQ275" i="1"/>
  <c r="AQ221" i="1"/>
  <c r="AQ50" i="1"/>
  <c r="AQ119" i="1"/>
  <c r="AQ55" i="1"/>
  <c r="AQ158" i="1"/>
  <c r="AQ94" i="1"/>
  <c r="AQ160" i="1"/>
  <c r="AQ96" i="1"/>
  <c r="AQ41" i="1"/>
  <c r="AQ46" i="1"/>
  <c r="AQ14" i="1"/>
  <c r="AR4463" i="1"/>
  <c r="AR4431" i="1"/>
  <c r="AR4399" i="1"/>
  <c r="AR4367" i="1"/>
  <c r="AR4335" i="1"/>
  <c r="AR4303" i="1"/>
  <c r="AR4271" i="1"/>
  <c r="AR4239" i="1"/>
  <c r="AR4207" i="1"/>
  <c r="AR4175" i="1"/>
  <c r="AR4143" i="1"/>
  <c r="AR4111" i="1"/>
  <c r="AR4079" i="1"/>
  <c r="AR4047" i="1"/>
  <c r="AR4015" i="1"/>
  <c r="AR3983" i="1"/>
  <c r="AR3951" i="1"/>
  <c r="AR3919" i="1"/>
  <c r="AR3887" i="1"/>
  <c r="AR3855" i="1"/>
  <c r="AR3819" i="1"/>
  <c r="AR3741" i="1"/>
  <c r="AR3749" i="1"/>
  <c r="AR4464" i="1"/>
  <c r="AR4432" i="1"/>
  <c r="AR4400" i="1"/>
  <c r="AR4368" i="1"/>
  <c r="AR4336" i="1"/>
  <c r="AR4304" i="1"/>
  <c r="AR4272" i="1"/>
  <c r="AR4240" i="1"/>
  <c r="AR4200" i="1"/>
  <c r="AR4136" i="1"/>
  <c r="AR4072" i="1"/>
  <c r="AR4008" i="1"/>
  <c r="AR3944" i="1"/>
  <c r="AR3880" i="1"/>
  <c r="AR3804" i="1"/>
  <c r="AR3742" i="1"/>
  <c r="AR3614" i="1"/>
  <c r="AR3486" i="1"/>
  <c r="AR3358" i="1"/>
  <c r="AR3230" i="1"/>
  <c r="AR3102" i="1"/>
  <c r="AR2974" i="1"/>
  <c r="AR2846" i="1"/>
  <c r="AR2330" i="1"/>
  <c r="AR3621" i="1"/>
  <c r="AR3493" i="1"/>
  <c r="AR3365" i="1"/>
  <c r="AR3109" i="1"/>
  <c r="AR2853" i="1"/>
  <c r="AR3658" i="1"/>
  <c r="AR3402" i="1"/>
  <c r="AR3146" i="1"/>
  <c r="AR2890" i="1"/>
  <c r="AR3758" i="1"/>
  <c r="AR3513" i="1"/>
  <c r="AR3257" i="1"/>
  <c r="AR3001" i="1"/>
  <c r="AR2398" i="1"/>
  <c r="AR2684" i="1"/>
  <c r="AR2556" i="1"/>
  <c r="AR2304" i="1"/>
  <c r="AR2436" i="1"/>
  <c r="AR1924" i="1"/>
  <c r="AR2653" i="1"/>
  <c r="AR2501" i="1"/>
  <c r="AR2188" i="1"/>
  <c r="AR1708" i="1"/>
  <c r="AR2118" i="1"/>
  <c r="AR1862" i="1"/>
  <c r="AR1606" i="1"/>
  <c r="AR2215" i="1"/>
  <c r="AR1987" i="1"/>
  <c r="AR1731" i="1"/>
  <c r="AR2138" i="1"/>
  <c r="AR1882" i="1"/>
  <c r="AR1626" i="1"/>
  <c r="AR1095" i="1"/>
  <c r="AR1507" i="1"/>
  <c r="AR1251" i="1"/>
  <c r="AR1512" i="1"/>
  <c r="AR1256" i="1"/>
  <c r="AR1457" i="1"/>
  <c r="AR1201" i="1"/>
  <c r="AR1036" i="1"/>
  <c r="AR951" i="1"/>
  <c r="AR1007" i="1"/>
  <c r="AR728" i="1"/>
  <c r="AR841" i="1"/>
  <c r="AR631" i="1"/>
  <c r="AR654" i="1"/>
  <c r="AR806" i="1"/>
  <c r="AR556" i="1"/>
  <c r="AR485" i="1"/>
  <c r="AR388" i="1"/>
  <c r="AR422" i="1"/>
  <c r="AR435" i="1"/>
  <c r="AR130" i="1"/>
  <c r="AR276" i="1"/>
  <c r="AR1687" i="1"/>
  <c r="AR2097" i="1"/>
  <c r="AR1841" i="1"/>
  <c r="AR1506" i="1"/>
  <c r="AR2205" i="1"/>
  <c r="AR1968" i="1"/>
  <c r="AR1712" i="1"/>
  <c r="AR2117" i="1"/>
  <c r="AR1861" i="1"/>
  <c r="AR1605" i="1"/>
  <c r="AR1569" i="1"/>
  <c r="AR1486" i="1"/>
  <c r="AR1230" i="1"/>
  <c r="AR1493" i="1"/>
  <c r="AR1237" i="1"/>
  <c r="AR1436" i="1"/>
  <c r="AR1180" i="1"/>
  <c r="AR1026" i="1"/>
  <c r="AR932" i="1"/>
  <c r="AR997" i="1"/>
  <c r="AR708" i="1"/>
  <c r="AR831" i="1"/>
  <c r="AR611" i="1"/>
  <c r="AR634" i="1"/>
  <c r="AR796" i="1"/>
  <c r="AR516" i="1"/>
  <c r="AR413" i="1"/>
  <c r="AR367" i="1"/>
  <c r="AR401" i="1"/>
  <c r="AR416" i="1"/>
  <c r="AR96" i="1"/>
  <c r="AR266" i="1"/>
  <c r="AR1668" i="1"/>
  <c r="AR2078" i="1"/>
  <c r="AR1822" i="1"/>
  <c r="AR1335" i="1"/>
  <c r="AR2195" i="1"/>
  <c r="AR1947" i="1"/>
  <c r="AR1691" i="1"/>
  <c r="AR2098" i="1"/>
  <c r="AR1842" i="1"/>
  <c r="AR1524" i="1"/>
  <c r="AR1532" i="1"/>
  <c r="AR1467" i="1"/>
  <c r="AR1211" i="1"/>
  <c r="AR1472" i="1"/>
  <c r="AR1216" i="1"/>
  <c r="AR1417" i="1"/>
  <c r="AR1161" i="1"/>
  <c r="AR1000" i="1"/>
  <c r="AR1059" i="1"/>
  <c r="AR736" i="1"/>
  <c r="AR735" i="1"/>
  <c r="AR176" i="1"/>
  <c r="AR2225" i="1"/>
  <c r="AR1270" i="1"/>
  <c r="AR748" i="1"/>
  <c r="AR441" i="1"/>
  <c r="AS4335" i="1"/>
  <c r="AS3450" i="1"/>
  <c r="AS4327" i="1"/>
  <c r="AS2947" i="1"/>
  <c r="AS2939" i="1"/>
  <c r="AS2178" i="1"/>
  <c r="AS1977" i="1"/>
  <c r="AS3260" i="1"/>
  <c r="AS3237" i="1"/>
  <c r="AQ1502" i="1"/>
  <c r="AQ1021" i="1"/>
  <c r="AQ1435" i="1"/>
  <c r="AQ1403" i="1"/>
  <c r="AQ1371" i="1"/>
  <c r="AQ1339" i="1"/>
  <c r="AQ1307" i="1"/>
  <c r="AQ1275" i="1"/>
  <c r="AQ1243" i="1"/>
  <c r="AQ1211" i="1"/>
  <c r="AQ1179" i="1"/>
  <c r="AQ1147" i="1"/>
  <c r="AQ1115" i="1"/>
  <c r="AQ994" i="1"/>
  <c r="AQ749" i="1"/>
  <c r="AQ1077" i="1"/>
  <c r="AQ928" i="1"/>
  <c r="AQ672" i="1"/>
  <c r="AQ1426" i="1"/>
  <c r="AQ1394" i="1"/>
  <c r="AQ1362" i="1"/>
  <c r="AQ1330" i="1"/>
  <c r="AQ1298" i="1"/>
  <c r="AQ1266" i="1"/>
  <c r="AQ1234" i="1"/>
  <c r="AQ1202" i="1"/>
  <c r="AQ1170" i="1"/>
  <c r="AQ1138" i="1"/>
  <c r="AQ1106" i="1"/>
  <c r="AQ957" i="1"/>
  <c r="AQ701" i="1"/>
  <c r="AQ935" i="1"/>
  <c r="AQ871" i="1"/>
  <c r="AQ807" i="1"/>
  <c r="AQ743" i="1"/>
  <c r="AQ679" i="1"/>
  <c r="AQ497" i="1"/>
  <c r="AQ1092" i="1"/>
  <c r="AQ1044" i="1"/>
  <c r="AQ980" i="1"/>
  <c r="AQ916" i="1"/>
  <c r="AQ852" i="1"/>
  <c r="AQ788" i="1"/>
  <c r="AQ724" i="1"/>
  <c r="AQ537" i="1"/>
  <c r="AQ1070" i="1"/>
  <c r="AQ1006" i="1"/>
  <c r="AQ942" i="1"/>
  <c r="AQ878" i="1"/>
  <c r="AQ814" i="1"/>
  <c r="AQ750" i="1"/>
  <c r="AQ686" i="1"/>
  <c r="AQ556" i="1"/>
  <c r="AQ624" i="1"/>
  <c r="AQ592" i="1"/>
  <c r="AQ560" i="1"/>
  <c r="AQ499" i="1"/>
  <c r="AQ435" i="1"/>
  <c r="AQ371" i="1"/>
  <c r="AQ228" i="1"/>
  <c r="AQ512" i="1"/>
  <c r="AQ448" i="1"/>
  <c r="AQ384" i="1"/>
  <c r="AQ101" i="1"/>
  <c r="AQ637" i="1"/>
  <c r="AQ605" i="1"/>
  <c r="AQ573" i="1"/>
  <c r="AQ522" i="1"/>
  <c r="AQ458" i="1"/>
  <c r="AQ394" i="1"/>
  <c r="AQ332" i="1"/>
  <c r="AQ304" i="1"/>
  <c r="AQ272" i="1"/>
  <c r="AQ215" i="1"/>
  <c r="AQ258" i="1"/>
  <c r="AQ189" i="1"/>
  <c r="AQ329" i="1"/>
  <c r="AQ297" i="1"/>
  <c r="AQ265" i="1"/>
  <c r="AQ201" i="1"/>
  <c r="AQ164" i="1"/>
  <c r="AQ100" i="1"/>
  <c r="AQ192" i="1"/>
  <c r="AQ137" i="1"/>
  <c r="AQ73" i="1"/>
  <c r="AQ139" i="1"/>
  <c r="AQ75" i="1"/>
  <c r="AQ31" i="1"/>
  <c r="AQ36" i="1"/>
  <c r="AR4485" i="1"/>
  <c r="AR4453" i="1"/>
  <c r="AR4421" i="1"/>
  <c r="AR4389" i="1"/>
  <c r="AR4357" i="1"/>
  <c r="AR4325" i="1"/>
  <c r="AR4293" i="1"/>
  <c r="AR4261" i="1"/>
  <c r="AR4229" i="1"/>
  <c r="AR4197" i="1"/>
  <c r="AR4165" i="1"/>
  <c r="AR4133" i="1"/>
  <c r="AR4101" i="1"/>
  <c r="AR4069" i="1"/>
  <c r="AR4037" i="1"/>
  <c r="AR4005" i="1"/>
  <c r="AR3973" i="1"/>
  <c r="AR3941" i="1"/>
  <c r="AR3909" i="1"/>
  <c r="AR3877" i="1"/>
  <c r="AR3845" i="1"/>
  <c r="AR3800" i="1"/>
  <c r="AR3813" i="1"/>
  <c r="AR4486" i="1"/>
  <c r="AR4454" i="1"/>
  <c r="AR4422" i="1"/>
  <c r="AR4390" i="1"/>
  <c r="AR4358" i="1"/>
  <c r="AR4326" i="1"/>
  <c r="AR4294" i="1"/>
  <c r="AR4262" i="1"/>
  <c r="AR4230" i="1"/>
  <c r="AR4198" i="1"/>
  <c r="AR4166" i="1"/>
  <c r="AR4134" i="1"/>
  <c r="AR4102" i="1"/>
  <c r="AR4070" i="1"/>
  <c r="AR4038" i="1"/>
  <c r="AR4006" i="1"/>
  <c r="AR3974" i="1"/>
  <c r="AR3942" i="1"/>
  <c r="AR3910" i="1"/>
  <c r="AR3878" i="1"/>
  <c r="AR3846" i="1"/>
  <c r="AR3799" i="1"/>
  <c r="AR3814" i="1"/>
  <c r="AR3739" i="1"/>
  <c r="AR3675" i="1"/>
  <c r="AR3611" i="1"/>
  <c r="AR3547" i="1"/>
  <c r="AR3483" i="1"/>
  <c r="AR3419" i="1"/>
  <c r="AR3355" i="1"/>
  <c r="AR3291" i="1"/>
  <c r="AR3227" i="1"/>
  <c r="AR3163" i="1"/>
  <c r="AR3099" i="1"/>
  <c r="AR3035" i="1"/>
  <c r="AR2971" i="1"/>
  <c r="AR2907" i="1"/>
  <c r="AR2843" i="1"/>
  <c r="AR2777" i="1"/>
  <c r="AR2314" i="1"/>
  <c r="AR3680" i="1"/>
  <c r="AR3616" i="1"/>
  <c r="AR3552" i="1"/>
  <c r="AR3488" i="1"/>
  <c r="AR3424" i="1"/>
  <c r="AR3360" i="1"/>
  <c r="AR3296" i="1"/>
  <c r="AR3232" i="1"/>
  <c r="AR3168" i="1"/>
  <c r="AR3104" i="1"/>
  <c r="AR3040" i="1"/>
  <c r="AR2976" i="1"/>
  <c r="AR2912" i="1"/>
  <c r="AR2848" i="1"/>
  <c r="AR2784" i="1"/>
  <c r="AR2310" i="1"/>
  <c r="AR3719" i="1"/>
  <c r="AR3655" i="1"/>
  <c r="AR3591" i="1"/>
  <c r="AR3527" i="1"/>
  <c r="AR3463" i="1"/>
  <c r="AR3399" i="1"/>
  <c r="AR3335" i="1"/>
  <c r="AR3271" i="1"/>
  <c r="AR3207" i="1"/>
  <c r="AR3143" i="1"/>
  <c r="AR3079" i="1"/>
  <c r="AR3015" i="1"/>
  <c r="AR2951" i="1"/>
  <c r="AR2887" i="1"/>
  <c r="AR2823" i="1"/>
  <c r="AR2492" i="1"/>
  <c r="AR2132" i="1"/>
  <c r="AR3756" i="1"/>
  <c r="AR3700" i="1"/>
  <c r="AR3636" i="1"/>
  <c r="AR3572" i="1"/>
  <c r="AR3508" i="1"/>
  <c r="AR3444" i="1"/>
  <c r="AR3380" i="1"/>
  <c r="AR3316" i="1"/>
  <c r="AR3252" i="1"/>
  <c r="AR3188" i="1"/>
  <c r="AR3124" i="1"/>
  <c r="AR3060" i="1"/>
  <c r="AR2996" i="1"/>
  <c r="AR2932" i="1"/>
  <c r="AR2868" i="1"/>
  <c r="AR2804" i="1"/>
  <c r="AR2382" i="1"/>
  <c r="AR2778" i="1"/>
  <c r="AR2746" i="1"/>
  <c r="AR2714" i="1"/>
  <c r="AR2682" i="1"/>
  <c r="AR2650" i="1"/>
  <c r="AR2618" i="1"/>
  <c r="AR2586" i="1"/>
  <c r="AR2554" i="1"/>
  <c r="AR2494" i="1"/>
  <c r="AR2429" i="1"/>
  <c r="AR2365" i="1"/>
  <c r="AR2296" i="1"/>
  <c r="AR2151" i="1"/>
  <c r="AR1895" i="1"/>
  <c r="AR2496" i="1"/>
  <c r="AR2432" i="1"/>
  <c r="AR2368" i="1"/>
  <c r="AR2302" i="1"/>
  <c r="AR2159" i="1"/>
  <c r="AR1903" i="1"/>
  <c r="AR2747" i="1"/>
  <c r="AR2715" i="1"/>
  <c r="AR2683" i="1"/>
  <c r="AR2651" i="1"/>
  <c r="AR2619" i="1"/>
  <c r="AR2587" i="1"/>
  <c r="AR2555" i="1"/>
  <c r="AR2498" i="1"/>
  <c r="AR2435" i="1"/>
  <c r="AR2371" i="1"/>
  <c r="AR2307" i="1"/>
  <c r="AR2167" i="1"/>
  <c r="AR1911" i="1"/>
  <c r="AR1807" i="1"/>
  <c r="AQ1591" i="1"/>
  <c r="AQ1527" i="1"/>
  <c r="AQ1463" i="1"/>
  <c r="AQ2397" i="1"/>
  <c r="AQ2365" i="1"/>
  <c r="AQ2333" i="1"/>
  <c r="AQ2301" i="1"/>
  <c r="AQ2269" i="1"/>
  <c r="AQ2233" i="1"/>
  <c r="AQ2169" i="1"/>
  <c r="AQ2105" i="1"/>
  <c r="AQ2041" i="1"/>
  <c r="AQ1977" i="1"/>
  <c r="AQ1913" i="1"/>
  <c r="AQ1849" i="1"/>
  <c r="AQ1785" i="1"/>
  <c r="AQ1721" i="1"/>
  <c r="AQ1657" i="1"/>
  <c r="AQ1593" i="1"/>
  <c r="AQ1529" i="1"/>
  <c r="AQ1465" i="1"/>
  <c r="AQ1449" i="1"/>
  <c r="AQ1417" i="1"/>
  <c r="AQ1385" i="1"/>
  <c r="AQ1353" i="1"/>
  <c r="AQ1321" i="1"/>
  <c r="AQ1289" i="1"/>
  <c r="AQ1257" i="1"/>
  <c r="AQ1225" i="1"/>
  <c r="AQ1193" i="1"/>
  <c r="AQ1161" i="1"/>
  <c r="AQ1129" i="1"/>
  <c r="AQ1047" i="1"/>
  <c r="AQ856" i="1"/>
  <c r="AQ1104" i="1"/>
  <c r="AQ1008" i="1"/>
  <c r="AQ789" i="1"/>
  <c r="AQ1440" i="1"/>
  <c r="AQ1408" i="1"/>
  <c r="AQ1376" i="1"/>
  <c r="AQ1344" i="1"/>
  <c r="AQ1312" i="1"/>
  <c r="AQ1280" i="1"/>
  <c r="AQ1248" i="1"/>
  <c r="AQ1216" i="1"/>
  <c r="AQ1184" i="1"/>
  <c r="AQ1152" i="1"/>
  <c r="AQ1120" i="1"/>
  <c r="AQ1018" i="1"/>
  <c r="AQ808" i="1"/>
  <c r="AQ962" i="1"/>
  <c r="AQ898" i="1"/>
  <c r="AQ834" i="1"/>
  <c r="AQ770" i="1"/>
  <c r="AQ706" i="1"/>
  <c r="AQ642" i="1"/>
  <c r="AQ348" i="1"/>
  <c r="AQ1073" i="1"/>
  <c r="AQ1009" i="1"/>
  <c r="AQ945" i="1"/>
  <c r="AQ881" i="1"/>
  <c r="AQ817" i="1"/>
  <c r="AQ753" i="1"/>
  <c r="AQ689" i="1"/>
  <c r="AQ388" i="1"/>
  <c r="AQ1035" i="1"/>
  <c r="AQ971" i="1"/>
  <c r="AQ907" i="1"/>
  <c r="AQ843" i="1"/>
  <c r="AQ779" i="1"/>
  <c r="AQ715" i="1"/>
  <c r="AQ652" i="1"/>
  <c r="AQ417" i="1"/>
  <c r="AQ606" i="1"/>
  <c r="AQ574" i="1"/>
  <c r="AQ526" i="1"/>
  <c r="AQ462" i="1"/>
  <c r="AQ398" i="1"/>
  <c r="AQ334" i="1"/>
  <c r="AQ541" i="1"/>
  <c r="AQ477" i="1"/>
  <c r="AQ413" i="1"/>
  <c r="AQ349" i="1"/>
  <c r="AQ651" i="1"/>
  <c r="AQ619" i="1"/>
  <c r="AQ587" i="1"/>
  <c r="AQ551" i="1"/>
  <c r="AQ487" i="1"/>
  <c r="AQ423" i="1"/>
  <c r="AQ359" i="1"/>
  <c r="AQ90" i="1"/>
  <c r="AQ286" i="1"/>
  <c r="AQ243" i="1"/>
  <c r="AQ141" i="1"/>
  <c r="AQ222" i="1"/>
  <c r="AQ53" i="1"/>
  <c r="AQ311" i="1"/>
  <c r="AQ279" i="1"/>
  <c r="AQ229" i="1"/>
  <c r="AQ82" i="1"/>
  <c r="AQ127" i="1"/>
  <c r="AQ63" i="1"/>
  <c r="AQ166" i="1"/>
  <c r="AQ102" i="1"/>
  <c r="AQ168" i="1"/>
  <c r="AQ104" i="1"/>
  <c r="AQ45" i="1"/>
  <c r="AQ13" i="1"/>
  <c r="AQ18" i="1"/>
  <c r="AR4467" i="1"/>
  <c r="AR4435" i="1"/>
  <c r="AR4403" i="1"/>
  <c r="AR4371" i="1"/>
  <c r="AR4339" i="1"/>
  <c r="AR4307" i="1"/>
  <c r="AR4275" i="1"/>
  <c r="AR4243" i="1"/>
  <c r="AR4211" i="1"/>
  <c r="AR4179" i="1"/>
  <c r="AR4147" i="1"/>
  <c r="AR4115" i="1"/>
  <c r="AR4083" i="1"/>
  <c r="AR4051" i="1"/>
  <c r="AR4019" i="1"/>
  <c r="AR3987" i="1"/>
  <c r="AR3955" i="1"/>
  <c r="AR3923" i="1"/>
  <c r="AR3891" i="1"/>
  <c r="AR3859" i="1"/>
  <c r="AR3827" i="1"/>
  <c r="AR3759" i="1"/>
  <c r="AR3765" i="1"/>
  <c r="AR4468" i="1"/>
  <c r="AR4436" i="1"/>
  <c r="AR4404" i="1"/>
  <c r="AR4372" i="1"/>
  <c r="AR4340" i="1"/>
  <c r="AR4308" i="1"/>
  <c r="AR4276" i="1"/>
  <c r="AR4244" i="1"/>
  <c r="AR4212" i="1"/>
  <c r="AR4180" i="1"/>
  <c r="AR4148" i="1"/>
  <c r="AR4116" i="1"/>
  <c r="AR4084" i="1"/>
  <c r="AR4052" i="1"/>
  <c r="AR4020" i="1"/>
  <c r="AR3988" i="1"/>
  <c r="AR3956" i="1"/>
  <c r="AR3924" i="1"/>
  <c r="AR3892" i="1"/>
  <c r="AR3860" i="1"/>
  <c r="AR3828" i="1"/>
  <c r="AR3763" i="1"/>
  <c r="AR3761" i="1"/>
  <c r="AR3702" i="1"/>
  <c r="AR3638" i="1"/>
  <c r="AR3574" i="1"/>
  <c r="AR3510" i="1"/>
  <c r="AR3446" i="1"/>
  <c r="AR3382" i="1"/>
  <c r="AR3318" i="1"/>
  <c r="AR3254" i="1"/>
  <c r="AR3190" i="1"/>
  <c r="AR3126" i="1"/>
  <c r="AR3062" i="1"/>
  <c r="AR2998" i="1"/>
  <c r="AR2934" i="1"/>
  <c r="AR2870" i="1"/>
  <c r="AR2806" i="1"/>
  <c r="AR2426" i="1"/>
  <c r="AR3709" i="1"/>
  <c r="AR3645" i="1"/>
  <c r="AR3581" i="1"/>
  <c r="AR3517" i="1"/>
  <c r="AR3453" i="1"/>
  <c r="AR3389" i="1"/>
  <c r="AR3325" i="1"/>
  <c r="AR3261" i="1"/>
  <c r="AR3197" i="1"/>
  <c r="AR3133" i="1"/>
  <c r="AR3069" i="1"/>
  <c r="AR3005" i="1"/>
  <c r="AR2941" i="1"/>
  <c r="AR2877" i="1"/>
  <c r="AR2813" i="1"/>
  <c r="AR2422" i="1"/>
  <c r="AR3746" i="1"/>
  <c r="AR3682" i="1"/>
  <c r="AR3618" i="1"/>
  <c r="AR3554" i="1"/>
  <c r="AR3490" i="1"/>
  <c r="AR3426" i="1"/>
  <c r="AR3362" i="1"/>
  <c r="AR3298" i="1"/>
  <c r="AR3234" i="1"/>
  <c r="AR3170" i="1"/>
  <c r="AR3106" i="1"/>
  <c r="AR3042" i="1"/>
  <c r="AR2978" i="1"/>
  <c r="AR2914" i="1"/>
  <c r="AR2850" i="1"/>
  <c r="AR2786" i="1"/>
  <c r="AR2338" i="1"/>
  <c r="AR3770" i="1"/>
  <c r="AR3729" i="1"/>
  <c r="AR3665" i="1"/>
  <c r="AR3601" i="1"/>
  <c r="AR3537" i="1"/>
  <c r="AR3473" i="1"/>
  <c r="AR3409" i="1"/>
  <c r="AR3345" i="1"/>
  <c r="AR3281" i="1"/>
  <c r="AR3217" i="1"/>
  <c r="AR3153" i="1"/>
  <c r="AR3089" i="1"/>
  <c r="AR3025" i="1"/>
  <c r="AR2961" i="1"/>
  <c r="AR2897" i="1"/>
  <c r="AR2833" i="1"/>
  <c r="AR2500" i="1"/>
  <c r="AR2164" i="1"/>
  <c r="AR2760" i="1"/>
  <c r="AR2728" i="1"/>
  <c r="AR2696" i="1"/>
  <c r="AR2664" i="1"/>
  <c r="AR2632" i="1"/>
  <c r="AR2600" i="1"/>
  <c r="AR2568" i="1"/>
  <c r="AR2521" i="1"/>
  <c r="AR2457" i="1"/>
  <c r="AR2393" i="1"/>
  <c r="AR2329" i="1"/>
  <c r="AR2224" i="1"/>
  <c r="AR2012" i="1"/>
  <c r="AR2523" i="1"/>
  <c r="AR2460" i="1"/>
  <c r="AR2396" i="1"/>
  <c r="AR2332" i="1"/>
  <c r="AR2230" i="1"/>
  <c r="AR2020" i="1"/>
  <c r="AR2761" i="1"/>
  <c r="AR2729" i="1"/>
  <c r="AR2697" i="1"/>
  <c r="AR2665" i="1"/>
  <c r="AR2633" i="1"/>
  <c r="AR2601" i="1"/>
  <c r="AR2569" i="1"/>
  <c r="AR2525" i="1"/>
  <c r="AR2463" i="1"/>
  <c r="AR2399" i="1"/>
  <c r="AR2335" i="1"/>
  <c r="AR2236" i="1"/>
  <c r="AR2028" i="1"/>
  <c r="AR1836" i="1"/>
  <c r="AQ1636" i="1"/>
  <c r="AQ1572" i="1"/>
  <c r="AQ1508" i="1"/>
  <c r="AQ1069" i="1"/>
  <c r="AQ2387" i="1"/>
  <c r="AQ2355" i="1"/>
  <c r="AQ2323" i="1"/>
  <c r="AQ2291" i="1"/>
  <c r="AQ2259" i="1"/>
  <c r="AQ2214" i="1"/>
  <c r="AQ2150" i="1"/>
  <c r="AQ2086" i="1"/>
  <c r="AQ2022" i="1"/>
  <c r="AQ1958" i="1"/>
  <c r="AQ1894" i="1"/>
  <c r="AQ1830" i="1"/>
  <c r="AQ1766" i="1"/>
  <c r="AQ1702" i="1"/>
  <c r="AQ1638" i="1"/>
  <c r="AQ1574" i="1"/>
  <c r="AQ1510" i="1"/>
  <c r="AQ1083" i="1"/>
  <c r="AQ1439" i="1"/>
  <c r="AQ1407" i="1"/>
  <c r="AQ1375" i="1"/>
  <c r="AQ1343" i="1"/>
  <c r="AQ1311" i="1"/>
  <c r="AQ1279" i="1"/>
  <c r="AQ1247" i="1"/>
  <c r="AQ1215" i="1"/>
  <c r="AQ1183" i="1"/>
  <c r="AQ1151" i="1"/>
  <c r="AQ1119" i="1"/>
  <c r="AQ1010" i="1"/>
  <c r="AQ781" i="1"/>
  <c r="AQ1085" i="1"/>
  <c r="AQ960" i="1"/>
  <c r="AQ704" i="1"/>
  <c r="AQ1430" i="1"/>
  <c r="AQ1398" i="1"/>
  <c r="AQ1366" i="1"/>
  <c r="AQ1334" i="1"/>
  <c r="AQ1302" i="1"/>
  <c r="AQ1270" i="1"/>
  <c r="AQ1238" i="1"/>
  <c r="AQ1206" i="1"/>
  <c r="AQ1174" i="1"/>
  <c r="AQ1142" i="1"/>
  <c r="AQ1110" i="1"/>
  <c r="AQ975" i="1"/>
  <c r="AQ733" i="1"/>
  <c r="AQ943" i="1"/>
  <c r="AQ879" i="1"/>
  <c r="AQ815" i="1"/>
  <c r="AQ751" i="1"/>
  <c r="AQ687" i="1"/>
  <c r="AQ529" i="1"/>
  <c r="AQ1096" i="1"/>
  <c r="AQ1052" i="1"/>
  <c r="AQ988" i="1"/>
  <c r="AQ924" i="1"/>
  <c r="AQ860" i="1"/>
  <c r="AQ796" i="1"/>
  <c r="AQ732" i="1"/>
  <c r="AQ668" i="1"/>
  <c r="AQ122" i="1"/>
  <c r="AQ1014" i="1"/>
  <c r="AQ950" i="1"/>
  <c r="AQ886" i="1"/>
  <c r="AQ822" i="1"/>
  <c r="AQ758" i="1"/>
  <c r="AQ694" i="1"/>
  <c r="AQ632" i="1"/>
  <c r="AQ216" i="1"/>
  <c r="AQ596" i="1"/>
  <c r="AQ564" i="1"/>
  <c r="AQ507" i="1"/>
  <c r="AQ443" i="1"/>
  <c r="AQ379" i="1"/>
  <c r="AQ260" i="1"/>
  <c r="AQ520" i="1"/>
  <c r="AQ456" i="1"/>
  <c r="AQ392" i="1"/>
  <c r="AQ208" i="1"/>
  <c r="AQ641" i="1"/>
  <c r="AQ609" i="1"/>
  <c r="AQ577" i="1"/>
  <c r="AQ530" i="1"/>
  <c r="AQ466" i="1"/>
  <c r="AQ402" i="1"/>
  <c r="AQ340" i="1"/>
  <c r="AQ308" i="1"/>
  <c r="AQ276" i="1"/>
  <c r="AQ223" i="1"/>
  <c r="AQ66" i="1"/>
  <c r="AQ202" i="1"/>
  <c r="AQ333" i="1"/>
  <c r="AQ301" i="1"/>
  <c r="AQ269" i="1"/>
  <c r="AQ209" i="1"/>
  <c r="AQ172" i="1"/>
  <c r="AQ108" i="1"/>
  <c r="AQ196" i="1"/>
  <c r="AQ145" i="1"/>
  <c r="AQ81" i="1"/>
  <c r="AQ147" i="1"/>
  <c r="AQ83" i="1"/>
  <c r="AQ35" i="1"/>
  <c r="AQ40" i="1"/>
  <c r="AR4489" i="1"/>
  <c r="AR4457" i="1"/>
  <c r="AR4425" i="1"/>
  <c r="AR4393" i="1"/>
  <c r="AR4361" i="1"/>
  <c r="AR4329" i="1"/>
  <c r="AR4297" i="1"/>
  <c r="AR4265" i="1"/>
  <c r="AR4233" i="1"/>
  <c r="AR4201" i="1"/>
  <c r="AR4169" i="1"/>
  <c r="AR4137" i="1"/>
  <c r="AR4105" i="1"/>
  <c r="AR4073" i="1"/>
  <c r="AR4041" i="1"/>
  <c r="AR4009" i="1"/>
  <c r="AR3977" i="1"/>
  <c r="AR3945" i="1"/>
  <c r="AR3913" i="1"/>
  <c r="AR3881" i="1"/>
  <c r="AR3849" i="1"/>
  <c r="AR3808" i="1"/>
  <c r="AR3821" i="1"/>
  <c r="AR4490" i="1"/>
  <c r="AR4458" i="1"/>
  <c r="AR4426" i="1"/>
  <c r="AR4394" i="1"/>
  <c r="AR4362" i="1"/>
  <c r="AR4330" i="1"/>
  <c r="AR4298" i="1"/>
  <c r="AR4266" i="1"/>
  <c r="AR4234" i="1"/>
  <c r="AR4202" i="1"/>
  <c r="AR4170" i="1"/>
  <c r="AR4138" i="1"/>
  <c r="AR4106" i="1"/>
  <c r="AR4074" i="1"/>
  <c r="AR4042" i="1"/>
  <c r="AR4010" i="1"/>
  <c r="AR3978" i="1"/>
  <c r="AR3946" i="1"/>
  <c r="AR3914" i="1"/>
  <c r="AR3882" i="1"/>
  <c r="AR3850" i="1"/>
  <c r="AR3807" i="1"/>
  <c r="AR3822" i="1"/>
  <c r="AR3747" i="1"/>
  <c r="AR3683" i="1"/>
  <c r="AR3619" i="1"/>
  <c r="AR3555" i="1"/>
  <c r="AR3491" i="1"/>
  <c r="AR3427" i="1"/>
  <c r="AR3363" i="1"/>
  <c r="AR3299" i="1"/>
  <c r="AR3235" i="1"/>
  <c r="AR3171" i="1"/>
  <c r="AR3107" i="1"/>
  <c r="AR3043" i="1"/>
  <c r="AR2979" i="1"/>
  <c r="AR2915" i="1"/>
  <c r="AR2851" i="1"/>
  <c r="AR2787" i="1"/>
  <c r="AR2346" i="1"/>
  <c r="AR3688" i="1"/>
  <c r="AR3624" i="1"/>
  <c r="AR3560" i="1"/>
  <c r="AR3496" i="1"/>
  <c r="AR3432" i="1"/>
  <c r="AR3368" i="1"/>
  <c r="AR3304" i="1"/>
  <c r="AR3240" i="1"/>
  <c r="AR3176" i="1"/>
  <c r="AR3112" i="1"/>
  <c r="AR3048" i="1"/>
  <c r="AR2984" i="1"/>
  <c r="AR2920" i="1"/>
  <c r="AR2856" i="1"/>
  <c r="AR2792" i="1"/>
  <c r="AR2342" i="1"/>
  <c r="AR3727" i="1"/>
  <c r="AR3663" i="1"/>
  <c r="AR3599" i="1"/>
  <c r="AR3535" i="1"/>
  <c r="AR3471" i="1"/>
  <c r="AR3407" i="1"/>
  <c r="AR3343" i="1"/>
  <c r="AR3279" i="1"/>
  <c r="AR3215" i="1"/>
  <c r="AR3151" i="1"/>
  <c r="AR3087" i="1"/>
  <c r="AR3023" i="1"/>
  <c r="AR2959" i="1"/>
  <c r="AR2895" i="1"/>
  <c r="AR2831" i="1"/>
  <c r="AR2524" i="1"/>
  <c r="AR2210" i="1"/>
  <c r="AR3760" i="1"/>
  <c r="AR3708" i="1"/>
  <c r="AR3644" i="1"/>
  <c r="AR3580" i="1"/>
  <c r="AR3516" i="1"/>
  <c r="AR3452" i="1"/>
  <c r="AR3388" i="1"/>
  <c r="AR3324" i="1"/>
  <c r="AR3260" i="1"/>
  <c r="AR3196" i="1"/>
  <c r="AR3132" i="1"/>
  <c r="AR3068" i="1"/>
  <c r="AR3004" i="1"/>
  <c r="AR2940" i="1"/>
  <c r="AR2876" i="1"/>
  <c r="AR2812" i="1"/>
  <c r="AR2414" i="1"/>
  <c r="AR2782" i="1"/>
  <c r="AR2750" i="1"/>
  <c r="AR2718" i="1"/>
  <c r="AR2686" i="1"/>
  <c r="AR2654" i="1"/>
  <c r="AR2622" i="1"/>
  <c r="AR2590" i="1"/>
  <c r="AR2558" i="1"/>
  <c r="AR2502" i="1"/>
  <c r="AR2437" i="1"/>
  <c r="AR2373" i="1"/>
  <c r="AR2309" i="1"/>
  <c r="AR2183" i="1"/>
  <c r="AR1927" i="1"/>
  <c r="AR2504" i="1"/>
  <c r="AR2440" i="1"/>
  <c r="AR2376" i="1"/>
  <c r="AR2312" i="1"/>
  <c r="AR2190" i="1"/>
  <c r="AR1935" i="1"/>
  <c r="AR2751" i="1"/>
  <c r="AR2719" i="1"/>
  <c r="AR2687" i="1"/>
  <c r="AR2655" i="1"/>
  <c r="AR2623" i="1"/>
  <c r="AR2591" i="1"/>
  <c r="AR2559" i="1"/>
  <c r="AR2506" i="1"/>
  <c r="AR2443" i="1"/>
  <c r="AR2379" i="1"/>
  <c r="AR2315" i="1"/>
  <c r="AR2196" i="1"/>
  <c r="AR1943" i="1"/>
  <c r="AR1815" i="1"/>
  <c r="AQ1503" i="1"/>
  <c r="AQ1048" i="1"/>
  <c r="AQ2385" i="1"/>
  <c r="AQ2353" i="1"/>
  <c r="AQ2321" i="1"/>
  <c r="AQ2289" i="1"/>
  <c r="AQ2257" i="1"/>
  <c r="AQ2209" i="1"/>
  <c r="AQ2145" i="1"/>
  <c r="AQ2081" i="1"/>
  <c r="AQ2017" i="1"/>
  <c r="AQ1953" i="1"/>
  <c r="AQ1889" i="1"/>
  <c r="AQ1825" i="1"/>
  <c r="AQ1761" i="1"/>
  <c r="AQ1697" i="1"/>
  <c r="AQ1633" i="1"/>
  <c r="AQ1569" i="1"/>
  <c r="AQ1505" i="1"/>
  <c r="AQ1064" i="1"/>
  <c r="AQ1437" i="1"/>
  <c r="AQ1405" i="1"/>
  <c r="AQ1373" i="1"/>
  <c r="AQ1341" i="1"/>
  <c r="AQ1309" i="1"/>
  <c r="AQ1277" i="1"/>
  <c r="AQ1245" i="1"/>
  <c r="AQ1213" i="1"/>
  <c r="AQ1181" i="1"/>
  <c r="AQ1149" i="1"/>
  <c r="AQ1117" i="1"/>
  <c r="AQ999" i="1"/>
  <c r="AQ760" i="1"/>
  <c r="AQ1081" i="1"/>
  <c r="AQ949" i="1"/>
  <c r="AQ693" i="1"/>
  <c r="AQ1428" i="1"/>
  <c r="AQ1396" i="1"/>
  <c r="AQ1364" i="1"/>
  <c r="AQ1332" i="1"/>
  <c r="AQ1300" i="1"/>
  <c r="AQ1268" i="1"/>
  <c r="AQ1236" i="1"/>
  <c r="AQ1204" i="1"/>
  <c r="AQ1172" i="1"/>
  <c r="AQ1140" i="1"/>
  <c r="AQ1108" i="1"/>
  <c r="AQ968" i="1"/>
  <c r="AQ712" i="1"/>
  <c r="AQ938" i="1"/>
  <c r="AQ874" i="1"/>
  <c r="AQ810" i="1"/>
  <c r="AQ746" i="1"/>
  <c r="AQ682" i="1"/>
  <c r="AQ508" i="1"/>
  <c r="AQ1094" i="1"/>
  <c r="AQ1049" i="1"/>
  <c r="AQ985" i="1"/>
  <c r="AQ921" i="1"/>
  <c r="AQ857" i="1"/>
  <c r="AQ793" i="1"/>
  <c r="AQ729" i="1"/>
  <c r="AQ548" i="1"/>
  <c r="AQ1075" i="1"/>
  <c r="AQ1011" i="1"/>
  <c r="AQ947" i="1"/>
  <c r="AQ883" i="1"/>
  <c r="AQ819" i="1"/>
  <c r="AQ755" i="1"/>
  <c r="AQ691" i="1"/>
  <c r="AQ628" i="1"/>
  <c r="AQ626" i="1"/>
  <c r="AQ594" i="1"/>
  <c r="AQ562" i="1"/>
  <c r="AQ502" i="1"/>
  <c r="AQ438" i="1"/>
  <c r="AQ374" i="1"/>
  <c r="AQ244" i="1"/>
  <c r="AQ517" i="1"/>
  <c r="AQ453" i="1"/>
  <c r="AQ389" i="1"/>
  <c r="AQ185" i="1"/>
  <c r="AQ639" i="1"/>
  <c r="AQ607" i="1"/>
  <c r="AQ575" i="1"/>
  <c r="AQ527" i="1"/>
  <c r="AQ463" i="1"/>
  <c r="AQ399" i="1"/>
  <c r="AQ336" i="1"/>
  <c r="AQ306" i="1"/>
  <c r="AQ274" i="1"/>
  <c r="AQ219" i="1"/>
  <c r="AQ262" i="1"/>
  <c r="AQ197" i="1"/>
  <c r="AQ331" i="1"/>
  <c r="AQ299" i="1"/>
  <c r="AQ267" i="1"/>
  <c r="AQ205" i="1"/>
  <c r="AQ167" i="1"/>
  <c r="AQ103" i="1"/>
  <c r="AQ194" i="1"/>
  <c r="AQ142" i="1"/>
  <c r="AQ78" i="1"/>
  <c r="AQ144" i="1"/>
  <c r="AQ80" i="1"/>
  <c r="AQ33" i="1"/>
  <c r="AQ38" i="1"/>
  <c r="AR4487" i="1"/>
  <c r="AR4455" i="1"/>
  <c r="AR4423" i="1"/>
  <c r="AR4391" i="1"/>
  <c r="AR4359" i="1"/>
  <c r="AR4327" i="1"/>
  <c r="AR4295" i="1"/>
  <c r="AR4263" i="1"/>
  <c r="AR4231" i="1"/>
  <c r="AR4199" i="1"/>
  <c r="AR4167" i="1"/>
  <c r="AR4135" i="1"/>
  <c r="AR4103" i="1"/>
  <c r="AR4071" i="1"/>
  <c r="AR4039" i="1"/>
  <c r="AR4007" i="1"/>
  <c r="AR3975" i="1"/>
  <c r="AR3943" i="1"/>
  <c r="AR3911" i="1"/>
  <c r="AR3879" i="1"/>
  <c r="AR3847" i="1"/>
  <c r="AR3803" i="1"/>
  <c r="AR3818" i="1"/>
  <c r="AR4488" i="1"/>
  <c r="AR4456" i="1"/>
  <c r="AR4424" i="1"/>
  <c r="AR4392" i="1"/>
  <c r="AR4360" i="1"/>
  <c r="AR4328" i="1"/>
  <c r="AR4296" i="1"/>
  <c r="AR4264" i="1"/>
  <c r="AR4232" i="1"/>
  <c r="AR4176" i="1"/>
  <c r="AR4112" i="1"/>
  <c r="AR4048" i="1"/>
  <c r="AR3984" i="1"/>
  <c r="AR3920" i="1"/>
  <c r="AR3856" i="1"/>
  <c r="AR3736" i="1"/>
  <c r="AR3694" i="1"/>
  <c r="AR3566" i="1"/>
  <c r="AR3438" i="1"/>
  <c r="AR3310" i="1"/>
  <c r="AR3182" i="1"/>
  <c r="AR3054" i="1"/>
  <c r="AR2926" i="1"/>
  <c r="AR2798" i="1"/>
  <c r="AR3701" i="1"/>
  <c r="AR3573" i="1"/>
  <c r="AR3445" i="1"/>
  <c r="AR3301" i="1"/>
  <c r="AR3045" i="1"/>
  <c r="AR2789" i="1"/>
  <c r="AR3594" i="1"/>
  <c r="AR3338" i="1"/>
  <c r="AR3082" i="1"/>
  <c r="AR2826" i="1"/>
  <c r="AR3705" i="1"/>
  <c r="AR3449" i="1"/>
  <c r="AR3193" i="1"/>
  <c r="AR2937" i="1"/>
  <c r="AR2780" i="1"/>
  <c r="AR2652" i="1"/>
  <c r="AR2497" i="1"/>
  <c r="AR2172" i="1"/>
  <c r="AR2372" i="1"/>
  <c r="AR2749" i="1"/>
  <c r="AR2621" i="1"/>
  <c r="AR2439" i="1"/>
  <c r="AR1932" i="1"/>
  <c r="AR1644" i="1"/>
  <c r="AR2054" i="1"/>
  <c r="AR1798" i="1"/>
  <c r="AR1143" i="1"/>
  <c r="AR2179" i="1"/>
  <c r="AR1923" i="1"/>
  <c r="AR1667" i="1"/>
  <c r="AR2074" i="1"/>
  <c r="AR1818" i="1"/>
  <c r="AR1367" i="1"/>
  <c r="AR1447" i="1"/>
  <c r="AR1443" i="1"/>
  <c r="AR1187" i="1"/>
  <c r="AR1448" i="1"/>
  <c r="AR1192" i="1"/>
  <c r="AR1393" i="1"/>
  <c r="AR1137" i="1"/>
  <c r="AR1004" i="1"/>
  <c r="AR887" i="1"/>
  <c r="AR975" i="1"/>
  <c r="AR664" i="1"/>
  <c r="AR809" i="1"/>
  <c r="AR567" i="1"/>
  <c r="AR590" i="1"/>
  <c r="AR753" i="1"/>
  <c r="AR458" i="1"/>
  <c r="AR145" i="1"/>
  <c r="AR324" i="1"/>
  <c r="AR358" i="1"/>
  <c r="AR371" i="1"/>
  <c r="AR246" i="1"/>
  <c r="AR224" i="1"/>
  <c r="AR1623" i="1"/>
  <c r="AR2033" i="1"/>
  <c r="AR1777" i="1"/>
  <c r="AR2301" i="1"/>
  <c r="AR2160" i="1"/>
  <c r="AR1904" i="1"/>
  <c r="AR1648" i="1"/>
  <c r="AR2053" i="1"/>
  <c r="AR1797" i="1"/>
  <c r="AR1218" i="1"/>
  <c r="AR1362" i="1"/>
  <c r="AR1422" i="1"/>
  <c r="AR1166" i="1"/>
  <c r="AR1429" i="1"/>
  <c r="AR1173" i="1"/>
  <c r="AR1372" i="1"/>
  <c r="AR1116" i="1"/>
  <c r="AR994" i="1"/>
  <c r="AR868" i="1"/>
  <c r="AR965" i="1"/>
  <c r="AR644" i="1"/>
  <c r="AR799" i="1"/>
  <c r="AR528" i="1"/>
  <c r="AR570" i="1"/>
  <c r="AR733" i="1"/>
  <c r="AR373" i="1"/>
  <c r="AR453" i="1"/>
  <c r="AR303" i="1"/>
  <c r="AR337" i="1"/>
  <c r="AR352" i="1"/>
  <c r="AR225" i="1"/>
  <c r="AR203" i="1"/>
  <c r="AR1604" i="1"/>
  <c r="AR2014" i="1"/>
  <c r="AR1758" i="1"/>
  <c r="AR2291" i="1"/>
  <c r="AR2139" i="1"/>
  <c r="AR1883" i="1"/>
  <c r="AR1627" i="1"/>
  <c r="AR2034" i="1"/>
  <c r="AR1778" i="1"/>
  <c r="AR1601" i="1"/>
  <c r="AR1287" i="1"/>
  <c r="AR1403" i="1"/>
  <c r="AR1147" i="1"/>
  <c r="AR1408" i="1"/>
  <c r="AR1152" i="1"/>
  <c r="AR1353" i="1"/>
  <c r="AR931" i="1"/>
  <c r="AR957" i="1"/>
  <c r="AR1011" i="1"/>
  <c r="AR656" i="1"/>
  <c r="AR758" i="1"/>
  <c r="AR269" i="1"/>
  <c r="AR1752" i="1"/>
  <c r="AR1277" i="1"/>
  <c r="AR651" i="1"/>
  <c r="AR102" i="1"/>
  <c r="AS3923" i="1"/>
  <c r="AS2835" i="1"/>
  <c r="AS3907" i="1"/>
  <c r="AS4195" i="1"/>
  <c r="AS3903" i="1"/>
  <c r="AS3616" i="1"/>
  <c r="AS2440" i="1"/>
  <c r="AS2491" i="1"/>
  <c r="AS2358" i="1"/>
  <c r="AQ1486" i="1"/>
  <c r="AQ816" i="1"/>
  <c r="AQ1427" i="1"/>
  <c r="AQ1395" i="1"/>
  <c r="AQ1363" i="1"/>
  <c r="AQ1331" i="1"/>
  <c r="AQ1299" i="1"/>
  <c r="AQ1267" i="1"/>
  <c r="AQ1235" i="1"/>
  <c r="AQ1203" i="1"/>
  <c r="AQ1171" i="1"/>
  <c r="AQ1139" i="1"/>
  <c r="AQ1107" i="1"/>
  <c r="AQ941" i="1"/>
  <c r="AQ685" i="1"/>
  <c r="AQ1045" i="1"/>
  <c r="AQ864" i="1"/>
  <c r="AQ264" i="1"/>
  <c r="AQ1418" i="1"/>
  <c r="AQ1386" i="1"/>
  <c r="AQ1354" i="1"/>
  <c r="AQ1322" i="1"/>
  <c r="AQ1290" i="1"/>
  <c r="AQ1258" i="1"/>
  <c r="AQ1226" i="1"/>
  <c r="AQ1194" i="1"/>
  <c r="AQ1162" i="1"/>
  <c r="AQ1130" i="1"/>
  <c r="AQ1055" i="1"/>
  <c r="AQ893" i="1"/>
  <c r="AQ468" i="1"/>
  <c r="AQ919" i="1"/>
  <c r="AQ855" i="1"/>
  <c r="AQ791" i="1"/>
  <c r="AQ727" i="1"/>
  <c r="AQ662" i="1"/>
  <c r="AQ433" i="1"/>
  <c r="AQ1084" i="1"/>
  <c r="AQ1028" i="1"/>
  <c r="AQ964" i="1"/>
  <c r="AQ900" i="1"/>
  <c r="AQ836" i="1"/>
  <c r="AQ772" i="1"/>
  <c r="AQ708" i="1"/>
  <c r="AQ473" i="1"/>
  <c r="AQ1054" i="1"/>
  <c r="AQ990" i="1"/>
  <c r="AQ926" i="1"/>
  <c r="AQ862" i="1"/>
  <c r="AQ798" i="1"/>
  <c r="AQ734" i="1"/>
  <c r="AQ670" i="1"/>
  <c r="AQ492" i="1"/>
  <c r="AQ616" i="1"/>
  <c r="AQ584" i="1"/>
  <c r="AQ547" i="1"/>
  <c r="AQ483" i="1"/>
  <c r="AQ419" i="1"/>
  <c r="AQ355" i="1"/>
  <c r="AQ69" i="1"/>
  <c r="AQ496" i="1"/>
  <c r="AQ432" i="1"/>
  <c r="AQ368" i="1"/>
  <c r="AQ661" i="1"/>
  <c r="AQ629" i="1"/>
  <c r="AQ597" i="1"/>
  <c r="AQ565" i="1"/>
  <c r="AQ506" i="1"/>
  <c r="AQ442" i="1"/>
  <c r="AQ378" i="1"/>
  <c r="AQ252" i="1"/>
  <c r="AQ296" i="1"/>
  <c r="AQ263" i="1"/>
  <c r="AQ199" i="1"/>
  <c r="AQ242" i="1"/>
  <c r="AQ138" i="1"/>
  <c r="AQ321" i="1"/>
  <c r="AQ289" i="1"/>
  <c r="AQ249" i="1"/>
  <c r="AQ157" i="1"/>
  <c r="AQ148" i="1"/>
  <c r="AQ84" i="1"/>
  <c r="AQ184" i="1"/>
  <c r="AQ121" i="1"/>
  <c r="AQ57" i="1"/>
  <c r="AQ123" i="1"/>
  <c r="AQ59" i="1"/>
  <c r="AQ23" i="1"/>
  <c r="AQ28" i="1"/>
  <c r="AR4477" i="1"/>
  <c r="AR4445" i="1"/>
  <c r="AR4413" i="1"/>
  <c r="AR4381" i="1"/>
  <c r="AR4349" i="1"/>
  <c r="AR4317" i="1"/>
  <c r="AR4285" i="1"/>
  <c r="AR4253" i="1"/>
  <c r="AR4221" i="1"/>
  <c r="AR4189" i="1"/>
  <c r="AR4157" i="1"/>
  <c r="AR4125" i="1"/>
  <c r="AR4093" i="1"/>
  <c r="AR4061" i="1"/>
  <c r="AR4029" i="1"/>
  <c r="AR3997" i="1"/>
  <c r="AR3965" i="1"/>
  <c r="AR3933" i="1"/>
  <c r="AR3901" i="1"/>
  <c r="AR3869" i="1"/>
  <c r="AR3837" i="1"/>
  <c r="AR3784" i="1"/>
  <c r="AR3797" i="1"/>
  <c r="AR4478" i="1"/>
  <c r="AR4446" i="1"/>
  <c r="AR4414" i="1"/>
  <c r="AR4382" i="1"/>
  <c r="AR4350" i="1"/>
  <c r="AR4318" i="1"/>
  <c r="AR4286" i="1"/>
  <c r="AR4254" i="1"/>
  <c r="AR4222" i="1"/>
  <c r="AR4190" i="1"/>
  <c r="AR4158" i="1"/>
  <c r="AR4126" i="1"/>
  <c r="AR4094" i="1"/>
  <c r="AR4062" i="1"/>
  <c r="AR4030" i="1"/>
  <c r="AR3998" i="1"/>
  <c r="AR3966" i="1"/>
  <c r="AR3934" i="1"/>
  <c r="AR3902" i="1"/>
  <c r="AR3870" i="1"/>
  <c r="AR3838" i="1"/>
  <c r="AR3783" i="1"/>
  <c r="AR3798" i="1"/>
  <c r="AR3723" i="1"/>
  <c r="AR3659" i="1"/>
  <c r="AR3595" i="1"/>
  <c r="AR3531" i="1"/>
  <c r="AR3467" i="1"/>
  <c r="AR3403" i="1"/>
  <c r="AR3339" i="1"/>
  <c r="AR3275" i="1"/>
  <c r="AR3211" i="1"/>
  <c r="AR3147" i="1"/>
  <c r="AR3083" i="1"/>
  <c r="AR3019" i="1"/>
  <c r="AR2955" i="1"/>
  <c r="AR2891" i="1"/>
  <c r="AR2827" i="1"/>
  <c r="AR2508" i="1"/>
  <c r="AR2194" i="1"/>
  <c r="AR3664" i="1"/>
  <c r="AR3600" i="1"/>
  <c r="AR3536" i="1"/>
  <c r="AR3472" i="1"/>
  <c r="AR3408" i="1"/>
  <c r="AR3344" i="1"/>
  <c r="AR3280" i="1"/>
  <c r="AR3216" i="1"/>
  <c r="AR3152" i="1"/>
  <c r="AR3088" i="1"/>
  <c r="AR3024" i="1"/>
  <c r="AR2960" i="1"/>
  <c r="AR2896" i="1"/>
  <c r="AR2832" i="1"/>
  <c r="AR2495" i="1"/>
  <c r="AR2143" i="1"/>
  <c r="AR3703" i="1"/>
  <c r="AR3639" i="1"/>
  <c r="AR3575" i="1"/>
  <c r="AR3511" i="1"/>
  <c r="AR3447" i="1"/>
  <c r="AR3383" i="1"/>
  <c r="AR3319" i="1"/>
  <c r="AR3255" i="1"/>
  <c r="AR3191" i="1"/>
  <c r="AR3127" i="1"/>
  <c r="AR3063" i="1"/>
  <c r="AR2999" i="1"/>
  <c r="AR2935" i="1"/>
  <c r="AR2871" i="1"/>
  <c r="AR2807" i="1"/>
  <c r="AR2418" i="1"/>
  <c r="AR1876" i="1"/>
  <c r="AR3748" i="1"/>
  <c r="AR3684" i="1"/>
  <c r="AR3620" i="1"/>
  <c r="AR3556" i="1"/>
  <c r="AR3492" i="1"/>
  <c r="AR3428" i="1"/>
  <c r="AR3364" i="1"/>
  <c r="AR3300" i="1"/>
  <c r="AR3236" i="1"/>
  <c r="AR3172" i="1"/>
  <c r="AR3108" i="1"/>
  <c r="AR3044" i="1"/>
  <c r="AR2980" i="1"/>
  <c r="AR2916" i="1"/>
  <c r="AR2852" i="1"/>
  <c r="AR2788" i="1"/>
  <c r="AR2318" i="1"/>
  <c r="AR2770" i="1"/>
  <c r="AR2738" i="1"/>
  <c r="AR2706" i="1"/>
  <c r="AR2674" i="1"/>
  <c r="AR2642" i="1"/>
  <c r="AR2610" i="1"/>
  <c r="AR2578" i="1"/>
  <c r="AR2542" i="1"/>
  <c r="AR2477" i="1"/>
  <c r="AR2413" i="1"/>
  <c r="AR2349" i="1"/>
  <c r="AR2264" i="1"/>
  <c r="AR2087" i="1"/>
  <c r="AR2544" i="1"/>
  <c r="AR2480" i="1"/>
  <c r="AR2416" i="1"/>
  <c r="AR2352" i="1"/>
  <c r="AR2270" i="1"/>
  <c r="AR2095" i="1"/>
  <c r="AR2771" i="1"/>
  <c r="AR2739" i="1"/>
  <c r="AR2707" i="1"/>
  <c r="AR2675" i="1"/>
  <c r="AR2643" i="1"/>
  <c r="AR2611" i="1"/>
  <c r="AR2579" i="1"/>
  <c r="AR2546" i="1"/>
  <c r="AR2482" i="1"/>
  <c r="AR2419" i="1"/>
  <c r="AR2355" i="1"/>
  <c r="AR2276" i="1"/>
  <c r="AR2103" i="1"/>
  <c r="AR1855" i="1"/>
  <c r="AR1791" i="1"/>
  <c r="AQ1575" i="1"/>
  <c r="AQ1511" i="1"/>
  <c r="AQ1087" i="1"/>
  <c r="AQ2389" i="1"/>
  <c r="AQ2357" i="1"/>
  <c r="AQ2325" i="1"/>
  <c r="AQ2293" i="1"/>
  <c r="AQ2261" i="1"/>
  <c r="AQ2217" i="1"/>
  <c r="AQ2153" i="1"/>
  <c r="AQ2089" i="1"/>
  <c r="AQ2025" i="1"/>
  <c r="AQ1961" i="1"/>
  <c r="AQ1897" i="1"/>
  <c r="AQ1833" i="1"/>
  <c r="AQ1769" i="1"/>
  <c r="AQ1705" i="1"/>
  <c r="AQ1641" i="1"/>
  <c r="AQ1577" i="1"/>
  <c r="AQ1513" i="1"/>
  <c r="AQ1099" i="1"/>
  <c r="AQ1441" i="1"/>
  <c r="AQ1409" i="1"/>
  <c r="AQ1377" i="1"/>
  <c r="AQ1345" i="1"/>
  <c r="AQ1313" i="1"/>
  <c r="AQ1281" i="1"/>
  <c r="AQ1249" i="1"/>
  <c r="AQ1217" i="1"/>
  <c r="AQ1185" i="1"/>
  <c r="AQ1153" i="1"/>
  <c r="AQ1121" i="1"/>
  <c r="AQ1015" i="1"/>
  <c r="AQ792" i="1"/>
  <c r="AQ1089" i="1"/>
  <c r="AQ976" i="1"/>
  <c r="AQ725" i="1"/>
  <c r="AQ1432" i="1"/>
  <c r="AQ1400" i="1"/>
  <c r="AQ1368" i="1"/>
  <c r="AQ1336" i="1"/>
  <c r="AQ1304" i="1"/>
  <c r="AQ1272" i="1"/>
  <c r="AQ1240" i="1"/>
  <c r="AQ1208" i="1"/>
  <c r="AQ1176" i="1"/>
  <c r="AQ1144" i="1"/>
  <c r="AQ1112" i="1"/>
  <c r="AQ986" i="1"/>
  <c r="AQ744" i="1"/>
  <c r="AQ946" i="1"/>
  <c r="AQ882" i="1"/>
  <c r="AQ818" i="1"/>
  <c r="AQ754" i="1"/>
  <c r="AQ690" i="1"/>
  <c r="AQ540" i="1"/>
  <c r="AQ1098" i="1"/>
  <c r="AQ1057" i="1"/>
  <c r="AQ993" i="1"/>
  <c r="AQ929" i="1"/>
  <c r="AQ865" i="1"/>
  <c r="AQ801" i="1"/>
  <c r="AQ737" i="1"/>
  <c r="AQ673" i="1"/>
  <c r="AQ232" i="1"/>
  <c r="AQ1019" i="1"/>
  <c r="AQ955" i="1"/>
  <c r="AQ891" i="1"/>
  <c r="AQ827" i="1"/>
  <c r="AQ763" i="1"/>
  <c r="AQ699" i="1"/>
  <c r="AQ636" i="1"/>
  <c r="AQ353" i="1"/>
  <c r="AQ598" i="1"/>
  <c r="AQ566" i="1"/>
  <c r="AQ510" i="1"/>
  <c r="AQ446" i="1"/>
  <c r="AQ382" i="1"/>
  <c r="AQ318" i="1"/>
  <c r="AQ525" i="1"/>
  <c r="AQ461" i="1"/>
  <c r="AQ397" i="1"/>
  <c r="AQ224" i="1"/>
  <c r="AQ643" i="1"/>
  <c r="AQ611" i="1"/>
  <c r="AQ579" i="1"/>
  <c r="AQ535" i="1"/>
  <c r="AQ471" i="1"/>
  <c r="AQ407" i="1"/>
  <c r="AQ343" i="1"/>
  <c r="AQ310" i="1"/>
  <c r="AQ278" i="1"/>
  <c r="AQ227" i="1"/>
  <c r="AQ77" i="1"/>
  <c r="AQ206" i="1"/>
  <c r="AQ335" i="1"/>
  <c r="AQ303" i="1"/>
  <c r="AQ271" i="1"/>
  <c r="AQ213" i="1"/>
  <c r="AQ175" i="1"/>
  <c r="AQ111" i="1"/>
  <c r="AQ198" i="1"/>
  <c r="AQ150" i="1"/>
  <c r="AQ86" i="1"/>
  <c r="AQ152" i="1"/>
  <c r="AQ88" i="1"/>
  <c r="AQ37" i="1"/>
  <c r="AQ42" i="1"/>
  <c r="AR11" i="1"/>
  <c r="AR4459" i="1"/>
  <c r="AR4427" i="1"/>
  <c r="AR4395" i="1"/>
  <c r="AR4363" i="1"/>
  <c r="AR4331" i="1"/>
  <c r="AR4299" i="1"/>
  <c r="AR4267" i="1"/>
  <c r="AR4235" i="1"/>
  <c r="AR4203" i="1"/>
  <c r="AR4171" i="1"/>
  <c r="AR4139" i="1"/>
  <c r="AR4107" i="1"/>
  <c r="AR4075" i="1"/>
  <c r="AR4043" i="1"/>
  <c r="AR4011" i="1"/>
  <c r="AR3979" i="1"/>
  <c r="AR3947" i="1"/>
  <c r="AR3915" i="1"/>
  <c r="AR3883" i="1"/>
  <c r="AR3851" i="1"/>
  <c r="AR3811" i="1"/>
  <c r="AR3826" i="1"/>
  <c r="AR3717" i="1"/>
  <c r="AR4460" i="1"/>
  <c r="AR4428" i="1"/>
  <c r="AR4396" i="1"/>
  <c r="AR4364" i="1"/>
  <c r="AR4332" i="1"/>
  <c r="AR4300" i="1"/>
  <c r="AR4268" i="1"/>
  <c r="AR4236" i="1"/>
  <c r="AR4204" i="1"/>
  <c r="AR4172" i="1"/>
  <c r="AR4140" i="1"/>
  <c r="AR4108" i="1"/>
  <c r="AR4076" i="1"/>
  <c r="AR4044" i="1"/>
  <c r="AR4012" i="1"/>
  <c r="AR3980" i="1"/>
  <c r="AR3948" i="1"/>
  <c r="AR3916" i="1"/>
  <c r="AR3884" i="1"/>
  <c r="AR3852" i="1"/>
  <c r="AR3812" i="1"/>
  <c r="AR3825" i="1"/>
  <c r="AR3712" i="1"/>
  <c r="AR3686" i="1"/>
  <c r="AR3622" i="1"/>
  <c r="AR3558" i="1"/>
  <c r="AR3494" i="1"/>
  <c r="AR3430" i="1"/>
  <c r="AR3366" i="1"/>
  <c r="AR3302" i="1"/>
  <c r="AR3238" i="1"/>
  <c r="AR3174" i="1"/>
  <c r="AR3110" i="1"/>
  <c r="AR3046" i="1"/>
  <c r="AR2982" i="1"/>
  <c r="AR2918" i="1"/>
  <c r="AR2854" i="1"/>
  <c r="AR2790" i="1"/>
  <c r="AR2362" i="1"/>
  <c r="AR3693" i="1"/>
  <c r="AR3629" i="1"/>
  <c r="AR3565" i="1"/>
  <c r="AR3501" i="1"/>
  <c r="AR3437" i="1"/>
  <c r="AR3373" i="1"/>
  <c r="AR3309" i="1"/>
  <c r="AR3245" i="1"/>
  <c r="AR3181" i="1"/>
  <c r="AR3117" i="1"/>
  <c r="AR3053" i="1"/>
  <c r="AR2989" i="1"/>
  <c r="AR2925" i="1"/>
  <c r="AR2861" i="1"/>
  <c r="AR2797" i="1"/>
  <c r="AR2358" i="1"/>
  <c r="AR3730" i="1"/>
  <c r="AR3666" i="1"/>
  <c r="AR3602" i="1"/>
  <c r="AR3538" i="1"/>
  <c r="AR3474" i="1"/>
  <c r="AR3410" i="1"/>
  <c r="AR3346" i="1"/>
  <c r="AR3282" i="1"/>
  <c r="AR3218" i="1"/>
  <c r="AR3154" i="1"/>
  <c r="AR3090" i="1"/>
  <c r="AR3026" i="1"/>
  <c r="AR2962" i="1"/>
  <c r="AR2898" i="1"/>
  <c r="AR2834" i="1"/>
  <c r="AR2535" i="1"/>
  <c r="AR2242" i="1"/>
  <c r="AR3762" i="1"/>
  <c r="AR3713" i="1"/>
  <c r="AR3649" i="1"/>
  <c r="AR3585" i="1"/>
  <c r="AR3521" i="1"/>
  <c r="AR3457" i="1"/>
  <c r="AR3393" i="1"/>
  <c r="AR3329" i="1"/>
  <c r="AR3265" i="1"/>
  <c r="AR3201" i="1"/>
  <c r="AR3137" i="1"/>
  <c r="AR3073" i="1"/>
  <c r="AR3009" i="1"/>
  <c r="AR2945" i="1"/>
  <c r="AR2881" i="1"/>
  <c r="AR2817" i="1"/>
  <c r="AR2430" i="1"/>
  <c r="AR1908" i="1"/>
  <c r="AR2752" i="1"/>
  <c r="AR2720" i="1"/>
  <c r="AR2688" i="1"/>
  <c r="AR2656" i="1"/>
  <c r="AR2624" i="1"/>
  <c r="AR2592" i="1"/>
  <c r="AR2560" i="1"/>
  <c r="AR2505" i="1"/>
  <c r="AR2441" i="1"/>
  <c r="AR2377" i="1"/>
  <c r="AR2313" i="1"/>
  <c r="AR2192" i="1"/>
  <c r="AR1948" i="1"/>
  <c r="AR2507" i="1"/>
  <c r="AR2444" i="1"/>
  <c r="AR2380" i="1"/>
  <c r="AR2316" i="1"/>
  <c r="AR2198" i="1"/>
  <c r="AR1956" i="1"/>
  <c r="AR2753" i="1"/>
  <c r="AR2721" i="1"/>
  <c r="AR2689" i="1"/>
  <c r="AR2657" i="1"/>
  <c r="AR2625" i="1"/>
  <c r="AR2593" i="1"/>
  <c r="AR2561" i="1"/>
  <c r="AR2509" i="1"/>
  <c r="AR2447" i="1"/>
  <c r="AR2383" i="1"/>
  <c r="AR2319" i="1"/>
  <c r="AR2204" i="1"/>
  <c r="AR1964" i="1"/>
  <c r="AR1820" i="1"/>
  <c r="AQ1620" i="1"/>
  <c r="AQ1556" i="1"/>
  <c r="AQ1492" i="1"/>
  <c r="AQ912" i="1"/>
  <c r="AQ2379" i="1"/>
  <c r="AQ2347" i="1"/>
  <c r="AQ2315" i="1"/>
  <c r="AQ2283" i="1"/>
  <c r="AQ2251" i="1"/>
  <c r="AQ2198" i="1"/>
  <c r="AQ2134" i="1"/>
  <c r="AQ2070" i="1"/>
  <c r="AQ2006" i="1"/>
  <c r="AQ1942" i="1"/>
  <c r="AQ1878" i="1"/>
  <c r="AQ1814" i="1"/>
  <c r="AQ1750" i="1"/>
  <c r="AQ1686" i="1"/>
  <c r="AQ1622" i="1"/>
  <c r="AQ1558" i="1"/>
  <c r="AQ1494" i="1"/>
  <c r="AQ944" i="1"/>
  <c r="AQ1431" i="1"/>
  <c r="AQ1399" i="1"/>
  <c r="AQ1367" i="1"/>
  <c r="AQ1335" i="1"/>
  <c r="AQ1303" i="1"/>
  <c r="AQ1271" i="1"/>
  <c r="AQ1239" i="1"/>
  <c r="AQ1207" i="1"/>
  <c r="AQ1175" i="1"/>
  <c r="AQ1143" i="1"/>
  <c r="AQ1111" i="1"/>
  <c r="AQ978" i="1"/>
  <c r="AQ717" i="1"/>
  <c r="AQ1061" i="1"/>
  <c r="AQ896" i="1"/>
  <c r="AQ436" i="1"/>
  <c r="AQ1422" i="1"/>
  <c r="AQ1390" i="1"/>
  <c r="AQ1358" i="1"/>
  <c r="AQ1326" i="1"/>
  <c r="AQ1294" i="1"/>
  <c r="AQ1262" i="1"/>
  <c r="AQ1230" i="1"/>
  <c r="AQ1198" i="1"/>
  <c r="AQ1166" i="1"/>
  <c r="AQ1134" i="1"/>
  <c r="AQ1071" i="1"/>
  <c r="AQ925" i="1"/>
  <c r="AQ669" i="1"/>
  <c r="AQ927" i="1"/>
  <c r="AQ863" i="1"/>
  <c r="AQ799" i="1"/>
  <c r="AQ735" i="1"/>
  <c r="AQ671" i="1"/>
  <c r="AQ465" i="1"/>
  <c r="AQ1088" i="1"/>
  <c r="AQ1036" i="1"/>
  <c r="AQ972" i="1"/>
  <c r="AQ908" i="1"/>
  <c r="AQ844" i="1"/>
  <c r="AQ780" i="1"/>
  <c r="AQ716" i="1"/>
  <c r="AQ505" i="1"/>
  <c r="AQ1062" i="1"/>
  <c r="AQ998" i="1"/>
  <c r="AQ934" i="1"/>
  <c r="AQ870" i="1"/>
  <c r="AQ806" i="1"/>
  <c r="AQ742" i="1"/>
  <c r="AQ678" i="1"/>
  <c r="AQ524" i="1"/>
  <c r="AQ620" i="1"/>
  <c r="AQ588" i="1"/>
  <c r="AQ555" i="1"/>
  <c r="AQ491" i="1"/>
  <c r="AQ427" i="1"/>
  <c r="AQ363" i="1"/>
  <c r="AQ193" i="1"/>
  <c r="AQ504" i="1"/>
  <c r="AQ440" i="1"/>
  <c r="AQ376" i="1"/>
  <c r="AQ665" i="1"/>
  <c r="AQ633" i="1"/>
  <c r="AQ601" i="1"/>
  <c r="AQ569" i="1"/>
  <c r="AQ514" i="1"/>
  <c r="AQ450" i="1"/>
  <c r="AQ386" i="1"/>
  <c r="AQ324" i="1"/>
  <c r="AQ300" i="1"/>
  <c r="AQ268" i="1"/>
  <c r="AQ207" i="1"/>
  <c r="AQ250" i="1"/>
  <c r="AQ170" i="1"/>
  <c r="AQ325" i="1"/>
  <c r="AQ293" i="1"/>
  <c r="AQ257" i="1"/>
  <c r="AQ187" i="1"/>
  <c r="AQ156" i="1"/>
  <c r="AQ92" i="1"/>
  <c r="AQ188" i="1"/>
  <c r="AQ129" i="1"/>
  <c r="AQ65" i="1"/>
  <c r="AQ131" i="1"/>
  <c r="AQ67" i="1"/>
  <c r="AQ27" i="1"/>
  <c r="AQ32" i="1"/>
  <c r="AR4481" i="1"/>
  <c r="AR4449" i="1"/>
  <c r="AR4417" i="1"/>
  <c r="AR4385" i="1"/>
  <c r="AR4353" i="1"/>
  <c r="AR4321" i="1"/>
  <c r="AR4289" i="1"/>
  <c r="AR4257" i="1"/>
  <c r="AR4225" i="1"/>
  <c r="AR4193" i="1"/>
  <c r="AR4161" i="1"/>
  <c r="AR4129" i="1"/>
  <c r="AR4097" i="1"/>
  <c r="AR4065" i="1"/>
  <c r="AR4033" i="1"/>
  <c r="AR4001" i="1"/>
  <c r="AR3969" i="1"/>
  <c r="AR3937" i="1"/>
  <c r="AR3905" i="1"/>
  <c r="AR3873" i="1"/>
  <c r="AR3841" i="1"/>
  <c r="AR3792" i="1"/>
  <c r="AR3805" i="1"/>
  <c r="AR4482" i="1"/>
  <c r="AR4450" i="1"/>
  <c r="AR4418" i="1"/>
  <c r="AR4386" i="1"/>
  <c r="AR4354" i="1"/>
  <c r="AR4322" i="1"/>
  <c r="AR4290" i="1"/>
  <c r="AR4258" i="1"/>
  <c r="AR4226" i="1"/>
  <c r="AR4194" i="1"/>
  <c r="AR4162" i="1"/>
  <c r="AR4130" i="1"/>
  <c r="AR4098" i="1"/>
  <c r="AR4066" i="1"/>
  <c r="AR4034" i="1"/>
  <c r="AR4002" i="1"/>
  <c r="AR3970" i="1"/>
  <c r="AR3938" i="1"/>
  <c r="AR3906" i="1"/>
  <c r="AR3874" i="1"/>
  <c r="AR3842" i="1"/>
  <c r="AR3791" i="1"/>
  <c r="AR3806" i="1"/>
  <c r="AR3731" i="1"/>
  <c r="AR3667" i="1"/>
  <c r="AR3603" i="1"/>
  <c r="AR3539" i="1"/>
  <c r="AR3475" i="1"/>
  <c r="AR3411" i="1"/>
  <c r="AR3347" i="1"/>
  <c r="AR3283" i="1"/>
  <c r="AR3219" i="1"/>
  <c r="AR3155" i="1"/>
  <c r="AR3091" i="1"/>
  <c r="AR3027" i="1"/>
  <c r="AR2963" i="1"/>
  <c r="AR2899" i="1"/>
  <c r="AR2835" i="1"/>
  <c r="AR2540" i="1"/>
  <c r="AR2258" i="1"/>
  <c r="AR3672" i="1"/>
  <c r="AR3608" i="1"/>
  <c r="AR3544" i="1"/>
  <c r="AR3480" i="1"/>
  <c r="AR3416" i="1"/>
  <c r="AR3352" i="1"/>
  <c r="AR3288" i="1"/>
  <c r="AR3224" i="1"/>
  <c r="AR3160" i="1"/>
  <c r="AR3096" i="1"/>
  <c r="AR3032" i="1"/>
  <c r="AR2968" i="1"/>
  <c r="AR2904" i="1"/>
  <c r="AR2840" i="1"/>
  <c r="AR2527" i="1"/>
  <c r="AR2250" i="1"/>
  <c r="AR3711" i="1"/>
  <c r="AR3647" i="1"/>
  <c r="AR3583" i="1"/>
  <c r="AR3519" i="1"/>
  <c r="AR3455" i="1"/>
  <c r="AR3391" i="1"/>
  <c r="AR3327" i="1"/>
  <c r="AR3263" i="1"/>
  <c r="AR3199" i="1"/>
  <c r="AR3135" i="1"/>
  <c r="AR3071" i="1"/>
  <c r="AR3007" i="1"/>
  <c r="AR2943" i="1"/>
  <c r="AR2879" i="1"/>
  <c r="AR2815" i="1"/>
  <c r="AR2450" i="1"/>
  <c r="AR2004" i="1"/>
  <c r="AR3752" i="1"/>
  <c r="AR3692" i="1"/>
  <c r="AR3628" i="1"/>
  <c r="AR3564" i="1"/>
  <c r="AR3500" i="1"/>
  <c r="AR3436" i="1"/>
  <c r="AR3372" i="1"/>
  <c r="AR3308" i="1"/>
  <c r="AR3244" i="1"/>
  <c r="AR3180" i="1"/>
  <c r="AR3116" i="1"/>
  <c r="AR3052" i="1"/>
  <c r="AR2988" i="1"/>
  <c r="AR2924" i="1"/>
  <c r="AR2860" i="1"/>
  <c r="AR2796" i="1"/>
  <c r="AR2350" i="1"/>
  <c r="AR2774" i="1"/>
  <c r="AR2742" i="1"/>
  <c r="AR2710" i="1"/>
  <c r="AR2678" i="1"/>
  <c r="AR2646" i="1"/>
  <c r="AR2614" i="1"/>
  <c r="AR2582" i="1"/>
  <c r="AR2550" i="1"/>
  <c r="AR2486" i="1"/>
  <c r="AR2421" i="1"/>
  <c r="AR2357" i="1"/>
  <c r="AR2280" i="1"/>
  <c r="AR2119" i="1"/>
  <c r="AR1863" i="1"/>
  <c r="AR2488" i="1"/>
  <c r="AR2424" i="1"/>
  <c r="AR2360" i="1"/>
  <c r="AR2286" i="1"/>
  <c r="AR2127" i="1"/>
  <c r="AR1871" i="1"/>
  <c r="AR2743" i="1"/>
  <c r="AR2711" i="1"/>
  <c r="AR2679" i="1"/>
  <c r="AR2647" i="1"/>
  <c r="AR2615" i="1"/>
  <c r="AR2583" i="1"/>
  <c r="AR2551" i="1"/>
  <c r="AR2490" i="1"/>
  <c r="AR2427" i="1"/>
  <c r="AR2363" i="1"/>
  <c r="AR2292" i="1"/>
  <c r="AR2135" i="1"/>
  <c r="AR1879" i="1"/>
  <c r="AR1799" i="1"/>
  <c r="AQ1487" i="1"/>
  <c r="AQ869" i="1"/>
  <c r="AQ2377" i="1"/>
  <c r="AQ2345" i="1"/>
  <c r="AQ2313" i="1"/>
  <c r="AQ2281" i="1"/>
  <c r="AQ2249" i="1"/>
  <c r="AQ2193" i="1"/>
  <c r="AQ2129" i="1"/>
  <c r="AQ2065" i="1"/>
  <c r="AQ2001" i="1"/>
  <c r="AQ1937" i="1"/>
  <c r="AQ1873" i="1"/>
  <c r="AQ1809" i="1"/>
  <c r="AQ1745" i="1"/>
  <c r="AQ1681" i="1"/>
  <c r="AQ1617" i="1"/>
  <c r="AQ1553" i="1"/>
  <c r="AQ1489" i="1"/>
  <c r="AQ901" i="1"/>
  <c r="AQ1429" i="1"/>
  <c r="AQ1397" i="1"/>
  <c r="AQ1365" i="1"/>
  <c r="AQ1333" i="1"/>
  <c r="AQ1301" i="1"/>
  <c r="AQ1269" i="1"/>
  <c r="AQ1237" i="1"/>
  <c r="AQ1205" i="1"/>
  <c r="AQ1173" i="1"/>
  <c r="AQ1141" i="1"/>
  <c r="AQ1109" i="1"/>
  <c r="AQ952" i="1"/>
  <c r="AQ696" i="1"/>
  <c r="AQ1056" i="1"/>
  <c r="AQ885" i="1"/>
  <c r="AQ393" i="1"/>
  <c r="AQ1420" i="1"/>
  <c r="AQ1388" i="1"/>
  <c r="AQ1356" i="1"/>
  <c r="AQ1324" i="1"/>
  <c r="AQ1292" i="1"/>
  <c r="AQ1260" i="1"/>
  <c r="AQ1228" i="1"/>
  <c r="AQ1196" i="1"/>
  <c r="AQ1164" i="1"/>
  <c r="AQ1132" i="1"/>
  <c r="AQ1066" i="1"/>
  <c r="AQ904" i="1"/>
  <c r="AQ553" i="1"/>
  <c r="AQ922" i="1"/>
  <c r="AQ858" i="1"/>
  <c r="AQ794" i="1"/>
  <c r="AQ730" i="1"/>
  <c r="AQ666" i="1"/>
  <c r="AQ444" i="1"/>
  <c r="AQ1086" i="1"/>
  <c r="AQ1033" i="1"/>
  <c r="AQ969" i="1"/>
  <c r="AQ905" i="1"/>
  <c r="AQ841" i="1"/>
  <c r="AQ777" i="1"/>
  <c r="AQ713" i="1"/>
  <c r="AQ484" i="1"/>
  <c r="AQ1059" i="1"/>
  <c r="AQ995" i="1"/>
  <c r="AQ931" i="1"/>
  <c r="AQ867" i="1"/>
  <c r="AQ803" i="1"/>
  <c r="AQ739" i="1"/>
  <c r="AQ675" i="1"/>
  <c r="AQ513" i="1"/>
  <c r="AQ618" i="1"/>
  <c r="AQ586" i="1"/>
  <c r="AQ550" i="1"/>
  <c r="AQ486" i="1"/>
  <c r="AQ422" i="1"/>
  <c r="AQ358" i="1"/>
  <c r="AQ154" i="1"/>
  <c r="AQ501" i="1"/>
  <c r="AQ437" i="1"/>
  <c r="AQ373" i="1"/>
  <c r="AQ663" i="1"/>
  <c r="AQ631" i="1"/>
  <c r="AQ599" i="1"/>
  <c r="AQ567" i="1"/>
  <c r="AQ511" i="1"/>
  <c r="AQ447" i="1"/>
  <c r="AQ383" i="1"/>
  <c r="AQ320" i="1"/>
  <c r="AQ298" i="1"/>
  <c r="AQ266" i="1"/>
  <c r="AQ203" i="1"/>
  <c r="AQ246" i="1"/>
  <c r="AQ149" i="1"/>
  <c r="AQ323" i="1"/>
  <c r="AQ291" i="1"/>
  <c r="AQ253" i="1"/>
  <c r="AQ178" i="1"/>
  <c r="AQ151" i="1"/>
  <c r="AQ87" i="1"/>
  <c r="AQ186" i="1"/>
  <c r="AQ126" i="1"/>
  <c r="AQ62" i="1"/>
  <c r="AQ128" i="1"/>
  <c r="AQ64" i="1"/>
  <c r="AQ25" i="1"/>
  <c r="AQ30" i="1"/>
  <c r="AR4479" i="1"/>
  <c r="AR4447" i="1"/>
  <c r="AR4415" i="1"/>
  <c r="AR4383" i="1"/>
  <c r="AR4351" i="1"/>
  <c r="AR4319" i="1"/>
  <c r="AR4287" i="1"/>
  <c r="AR4255" i="1"/>
  <c r="AR4223" i="1"/>
  <c r="AR4191" i="1"/>
  <c r="AR4159" i="1"/>
  <c r="AR4127" i="1"/>
  <c r="AR4095" i="1"/>
  <c r="AR4063" i="1"/>
  <c r="AR4031" i="1"/>
  <c r="AR3999" i="1"/>
  <c r="AR3967" i="1"/>
  <c r="AR3935" i="1"/>
  <c r="AR3903" i="1"/>
  <c r="AR3871" i="1"/>
  <c r="AR3839" i="1"/>
  <c r="AR3787" i="1"/>
  <c r="AR3802" i="1"/>
  <c r="AR4480" i="1"/>
  <c r="AR4448" i="1"/>
  <c r="AR4416" i="1"/>
  <c r="AR4384" i="1"/>
  <c r="AR4352" i="1"/>
  <c r="AR4320" i="1"/>
  <c r="AR4288" i="1"/>
  <c r="AR4256" i="1"/>
  <c r="AR4224" i="1"/>
  <c r="AR4168" i="1"/>
  <c r="AR4104" i="1"/>
  <c r="AR4040" i="1"/>
  <c r="AR3976" i="1"/>
  <c r="AR3912" i="1"/>
  <c r="AR3848" i="1"/>
  <c r="AR3817" i="1"/>
  <c r="AR3678" i="1"/>
  <c r="AR3550" i="1"/>
  <c r="AR3422" i="1"/>
  <c r="AR3294" i="1"/>
  <c r="AR3166" i="1"/>
  <c r="AR3038" i="1"/>
  <c r="AR2910" i="1"/>
  <c r="AR2781" i="1"/>
  <c r="AR3685" i="1"/>
  <c r="AR3557" i="1"/>
  <c r="AR3429" i="1"/>
  <c r="AR3237" i="1"/>
  <c r="AR2981" i="1"/>
  <c r="AR2326" i="1"/>
  <c r="AR3530" i="1"/>
  <c r="AR3274" i="1"/>
  <c r="AR3018" i="1"/>
  <c r="AR2503" i="1"/>
  <c r="AR3641" i="1"/>
  <c r="AR3385" i="1"/>
  <c r="AR3129" i="1"/>
  <c r="AR2873" i="1"/>
  <c r="AR2748" i="1"/>
  <c r="AR2620" i="1"/>
  <c r="AR2433" i="1"/>
  <c r="AR1916" i="1"/>
  <c r="AR2308" i="1"/>
  <c r="AR2717" i="1"/>
  <c r="AR2589" i="1"/>
  <c r="AR2375" i="1"/>
  <c r="AR1812" i="1"/>
  <c r="AR1530" i="1"/>
  <c r="AR1990" i="1"/>
  <c r="AR1734" i="1"/>
  <c r="AR2279" i="1"/>
  <c r="AR2115" i="1"/>
  <c r="AR1859" i="1"/>
  <c r="AR1602" i="1"/>
  <c r="AR2010" i="1"/>
  <c r="AR1754" i="1"/>
  <c r="AR1559" i="1"/>
  <c r="AR1191" i="1"/>
  <c r="AR1379" i="1"/>
  <c r="AR1123" i="1"/>
  <c r="AR1384" i="1"/>
  <c r="AR1128" i="1"/>
  <c r="AR1329" i="1"/>
  <c r="AR1100" i="1"/>
  <c r="AR972" i="1"/>
  <c r="AR1071" i="1"/>
  <c r="AR926" i="1"/>
  <c r="AR600" i="1"/>
  <c r="AR759" i="1"/>
  <c r="AR782" i="1"/>
  <c r="AR354" i="1"/>
  <c r="AR689" i="1"/>
  <c r="AR561" i="1"/>
  <c r="AR237" i="1"/>
  <c r="AR252" i="1"/>
  <c r="AR261" i="1"/>
  <c r="AR307" i="1"/>
  <c r="AR182" i="1"/>
  <c r="AR142" i="1"/>
  <c r="AR1402" i="1"/>
  <c r="AR1969" i="1"/>
  <c r="AR1713" i="1"/>
  <c r="AR2269" i="1"/>
  <c r="AR2096" i="1"/>
  <c r="AR1840" i="1"/>
  <c r="AR1535" i="1"/>
  <c r="AR1989" i="1"/>
  <c r="AR1733" i="1"/>
  <c r="AR1522" i="1"/>
  <c r="AR1106" i="1"/>
  <c r="AR1358" i="1"/>
  <c r="AR1101" i="1"/>
  <c r="AR1365" i="1"/>
  <c r="AR1109" i="1"/>
  <c r="AR1308" i="1"/>
  <c r="AR1090" i="1"/>
  <c r="AR962" i="1"/>
  <c r="AR1061" i="1"/>
  <c r="AR905" i="1"/>
  <c r="AR580" i="1"/>
  <c r="AR739" i="1"/>
  <c r="AR762" i="1"/>
  <c r="AR860" i="1"/>
  <c r="AR669" i="1"/>
  <c r="AR551" i="1"/>
  <c r="AR495" i="1"/>
  <c r="AR215" i="1"/>
  <c r="AR218" i="1"/>
  <c r="AR289" i="1"/>
  <c r="AR154" i="1"/>
  <c r="AR85" i="1"/>
  <c r="AR1231" i="1"/>
  <c r="AR1950" i="1"/>
  <c r="AR1694" i="1"/>
  <c r="AR2259" i="1"/>
  <c r="AR2075" i="1"/>
  <c r="AR1819" i="1"/>
  <c r="AR1391" i="1"/>
  <c r="AR1970" i="1"/>
  <c r="AR1714" i="1"/>
  <c r="AR1450" i="1"/>
  <c r="AR1591" i="1"/>
  <c r="AR1339" i="1"/>
  <c r="AR928" i="1"/>
  <c r="AR1344" i="1"/>
  <c r="AR904" i="1"/>
  <c r="AR1289" i="1"/>
  <c r="AR1080" i="1"/>
  <c r="AR959" i="1"/>
  <c r="AR971" i="1"/>
  <c r="AR576" i="1"/>
  <c r="AR850" i="1"/>
  <c r="AR1727" i="1"/>
  <c r="AR1901" i="1"/>
  <c r="AR1220" i="1"/>
  <c r="AR816" i="1"/>
  <c r="AR98" i="1"/>
  <c r="AS3303" i="1"/>
  <c r="AR93" i="1"/>
  <c r="AS3299" i="1"/>
  <c r="AS4013" i="1"/>
  <c r="AS3723" i="1"/>
  <c r="AS1993" i="1"/>
  <c r="AS4110" i="1"/>
  <c r="AS3241" i="1"/>
  <c r="AS838" i="1"/>
  <c r="AR4192" i="1"/>
  <c r="AR4160" i="1"/>
  <c r="AR4128" i="1"/>
  <c r="AR4096" i="1"/>
  <c r="AR4064" i="1"/>
  <c r="AR4032" i="1"/>
  <c r="AR4000" i="1"/>
  <c r="AR3968" i="1"/>
  <c r="AR3936" i="1"/>
  <c r="AR3904" i="1"/>
  <c r="AR3872" i="1"/>
  <c r="AR3840" i="1"/>
  <c r="AR3788" i="1"/>
  <c r="AR3801" i="1"/>
  <c r="AR3726" i="1"/>
  <c r="AR3662" i="1"/>
  <c r="AR3598" i="1"/>
  <c r="AR3534" i="1"/>
  <c r="AR3470" i="1"/>
  <c r="AR3406" i="1"/>
  <c r="AR3342" i="1"/>
  <c r="AR3278" i="1"/>
  <c r="AR3214" i="1"/>
  <c r="AR3150" i="1"/>
  <c r="AR3086" i="1"/>
  <c r="AR3022" i="1"/>
  <c r="AR2958" i="1"/>
  <c r="AR2894" i="1"/>
  <c r="AR2830" i="1"/>
  <c r="AR2519" i="1"/>
  <c r="AR2226" i="1"/>
  <c r="AR3669" i="1"/>
  <c r="AR3605" i="1"/>
  <c r="AR3541" i="1"/>
  <c r="AR3477" i="1"/>
  <c r="AR3413" i="1"/>
  <c r="AR3349" i="1"/>
  <c r="AR3285" i="1"/>
  <c r="AR3221" i="1"/>
  <c r="AR3157" i="1"/>
  <c r="AR3093" i="1"/>
  <c r="AR3029" i="1"/>
  <c r="AR2965" i="1"/>
  <c r="AR2901" i="1"/>
  <c r="AR2837" i="1"/>
  <c r="AR2516" i="1"/>
  <c r="AR2218" i="1"/>
  <c r="AR3706" i="1"/>
  <c r="AR3642" i="1"/>
  <c r="AR3578" i="1"/>
  <c r="AR3514" i="1"/>
  <c r="AR3450" i="1"/>
  <c r="AR3386" i="1"/>
  <c r="AR3322" i="1"/>
  <c r="AR3258" i="1"/>
  <c r="AR3194" i="1"/>
  <c r="AR3130" i="1"/>
  <c r="AR3066" i="1"/>
  <c r="AR3002" i="1"/>
  <c r="AR2938" i="1"/>
  <c r="AR2874" i="1"/>
  <c r="AR2810" i="1"/>
  <c r="AR2434" i="1"/>
  <c r="AR1919" i="1"/>
  <c r="AR3750" i="1"/>
  <c r="AR3689" i="1"/>
  <c r="AR3625" i="1"/>
  <c r="AR3561" i="1"/>
  <c r="AR3497" i="1"/>
  <c r="AR3433" i="1"/>
  <c r="AR3369" i="1"/>
  <c r="AR3305" i="1"/>
  <c r="AR3241" i="1"/>
  <c r="AR3177" i="1"/>
  <c r="AR3113" i="1"/>
  <c r="AR3049" i="1"/>
  <c r="AR2985" i="1"/>
  <c r="AR2921" i="1"/>
  <c r="AR2857" i="1"/>
  <c r="AR2793" i="1"/>
  <c r="AR2334" i="1"/>
  <c r="AR2772" i="1"/>
  <c r="AR2740" i="1"/>
  <c r="AR2708" i="1"/>
  <c r="AR2676" i="1"/>
  <c r="AR2644" i="1"/>
  <c r="AR2612" i="1"/>
  <c r="AR2580" i="1"/>
  <c r="AR2545" i="1"/>
  <c r="AR2481" i="1"/>
  <c r="AR2417" i="1"/>
  <c r="AR2353" i="1"/>
  <c r="AR2272" i="1"/>
  <c r="AR2108" i="1"/>
  <c r="AR2547" i="1"/>
  <c r="AR2483" i="1"/>
  <c r="AR2420" i="1"/>
  <c r="AR2356" i="1"/>
  <c r="AR2278" i="1"/>
  <c r="AR2116" i="1"/>
  <c r="AR1860" i="1"/>
  <c r="AR2741" i="1"/>
  <c r="AR2709" i="1"/>
  <c r="AR2677" i="1"/>
  <c r="AR2645" i="1"/>
  <c r="AR2613" i="1"/>
  <c r="AR2581" i="1"/>
  <c r="AR2549" i="1"/>
  <c r="AR2485" i="1"/>
  <c r="AR2423" i="1"/>
  <c r="AR2359" i="1"/>
  <c r="AR2284" i="1"/>
  <c r="AR2124" i="1"/>
  <c r="AR1868" i="1"/>
  <c r="AR1796" i="1"/>
  <c r="AR1756" i="1"/>
  <c r="AR1692" i="1"/>
  <c r="AR1628" i="1"/>
  <c r="AR1423" i="1"/>
  <c r="AR2166" i="1"/>
  <c r="AR2102" i="1"/>
  <c r="AR2038" i="1"/>
  <c r="AR1974" i="1"/>
  <c r="AR1910" i="1"/>
  <c r="AR1846" i="1"/>
  <c r="AR1782" i="1"/>
  <c r="AR1718" i="1"/>
  <c r="AR1654" i="1"/>
  <c r="AR1529" i="1"/>
  <c r="AR2303" i="1"/>
  <c r="AR2271" i="1"/>
  <c r="AR2239" i="1"/>
  <c r="AR2207" i="1"/>
  <c r="AR2163" i="1"/>
  <c r="AR2099" i="1"/>
  <c r="AR2035" i="1"/>
  <c r="AR1971" i="1"/>
  <c r="AR1907" i="1"/>
  <c r="AR1843" i="1"/>
  <c r="AR1779" i="1"/>
  <c r="AR1715" i="1"/>
  <c r="AR1651" i="1"/>
  <c r="AR1546" i="1"/>
  <c r="AR2186" i="1"/>
  <c r="AR2122" i="1"/>
  <c r="AR2058" i="1"/>
  <c r="AR1994" i="1"/>
  <c r="AR1930" i="1"/>
  <c r="AR1866" i="1"/>
  <c r="AR1802" i="1"/>
  <c r="AR1738" i="1"/>
  <c r="AR1674" i="1"/>
  <c r="AR1610" i="1"/>
  <c r="AR1239" i="1"/>
  <c r="AR1527" i="1"/>
  <c r="AR1290" i="1"/>
  <c r="AR1580" i="1"/>
  <c r="AR1383" i="1"/>
  <c r="AR1127" i="1"/>
  <c r="AR1555" i="1"/>
  <c r="AR1491" i="1"/>
  <c r="AR1427" i="1"/>
  <c r="AR1363" i="1"/>
  <c r="AR1299" i="1"/>
  <c r="AR1235" i="1"/>
  <c r="AR1171" i="1"/>
  <c r="AR1107" i="1"/>
  <c r="AR1560" i="1"/>
  <c r="AR1496" i="1"/>
  <c r="AR1432" i="1"/>
  <c r="AR1368" i="1"/>
  <c r="AR1304" i="1"/>
  <c r="AR1240" i="1"/>
  <c r="AR1176" i="1"/>
  <c r="AR1112" i="1"/>
  <c r="AR1505" i="1"/>
  <c r="AR1441" i="1"/>
  <c r="AR1377" i="1"/>
  <c r="AR1313" i="1"/>
  <c r="AR1249" i="1"/>
  <c r="AR1185" i="1"/>
  <c r="AR1121" i="1"/>
  <c r="AR1092" i="1"/>
  <c r="AR1060" i="1"/>
  <c r="AR1028" i="1"/>
  <c r="AR996" i="1"/>
  <c r="AR964" i="1"/>
  <c r="AR901" i="1"/>
  <c r="AR935" i="1"/>
  <c r="AR871" i="1"/>
  <c r="AR1063" i="1"/>
  <c r="AR1031" i="1"/>
  <c r="AR999" i="1"/>
  <c r="AR967" i="1"/>
  <c r="AR910" i="1"/>
  <c r="AR776" i="1"/>
  <c r="AR712" i="1"/>
  <c r="AR648" i="1"/>
  <c r="AR584" i="1"/>
  <c r="AR333" i="1"/>
  <c r="AR833" i="1"/>
  <c r="AR801" i="1"/>
  <c r="AR743" i="1"/>
  <c r="AR679" i="1"/>
  <c r="AR615" i="1"/>
  <c r="AR536" i="1"/>
  <c r="AR766" i="1"/>
  <c r="AR702" i="1"/>
  <c r="AR638" i="1"/>
  <c r="AR574" i="1"/>
  <c r="AR862" i="1"/>
  <c r="AR830" i="1"/>
  <c r="AR798" i="1"/>
  <c r="AR737" i="1"/>
  <c r="AR673" i="1"/>
  <c r="AR609" i="1"/>
  <c r="AR524" i="1"/>
  <c r="AR394" i="1"/>
  <c r="AR553" i="1"/>
  <c r="AR521" i="1"/>
  <c r="AR434" i="1"/>
  <c r="AR474" i="1"/>
  <c r="AR54" i="1"/>
  <c r="AR436" i="1"/>
  <c r="AR372" i="1"/>
  <c r="AR308" i="1"/>
  <c r="AR220" i="1"/>
  <c r="AR470" i="1"/>
  <c r="AR406" i="1"/>
  <c r="AR342" i="1"/>
  <c r="AR229" i="1"/>
  <c r="AR483" i="1"/>
  <c r="AR419" i="1"/>
  <c r="AR355" i="1"/>
  <c r="AR293" i="1"/>
  <c r="AR196" i="1"/>
  <c r="AR107" i="1"/>
  <c r="AR230" i="1"/>
  <c r="AR161" i="1"/>
  <c r="AR62" i="1"/>
  <c r="AR268" i="1"/>
  <c r="AR208" i="1"/>
  <c r="AR101" i="1"/>
  <c r="AR1735" i="1"/>
  <c r="AR1671" i="1"/>
  <c r="AR1607" i="1"/>
  <c r="AR1274" i="1"/>
  <c r="AR2145" i="1"/>
  <c r="AR2081" i="1"/>
  <c r="AR2017" i="1"/>
  <c r="AR1953" i="1"/>
  <c r="AR1889" i="1"/>
  <c r="AR1825" i="1"/>
  <c r="AR1761" i="1"/>
  <c r="AR1697" i="1"/>
  <c r="AR1633" i="1"/>
  <c r="AR1378" i="1"/>
  <c r="AR2293" i="1"/>
  <c r="AR2261" i="1"/>
  <c r="AR2229" i="1"/>
  <c r="AR2197" i="1"/>
  <c r="AR2144" i="1"/>
  <c r="AR2080" i="1"/>
  <c r="AR2016" i="1"/>
  <c r="AR1952" i="1"/>
  <c r="AR1888" i="1"/>
  <c r="AR1824" i="1"/>
  <c r="AR1760" i="1"/>
  <c r="AR1696" i="1"/>
  <c r="AR1632" i="1"/>
  <c r="AR1434" i="1"/>
  <c r="AR2165" i="1"/>
  <c r="AR2101" i="1"/>
  <c r="AR2037" i="1"/>
  <c r="AR1973" i="1"/>
  <c r="AR1909" i="1"/>
  <c r="AR1845" i="1"/>
  <c r="AR1781" i="1"/>
  <c r="AR1717" i="1"/>
  <c r="AR1653" i="1"/>
  <c r="AR1545" i="1"/>
  <c r="AR1603" i="1"/>
  <c r="AR1471" i="1"/>
  <c r="AR1215" i="1"/>
  <c r="AR1537" i="1"/>
  <c r="AR1298" i="1"/>
  <c r="AR1593" i="1"/>
  <c r="AR1534" i="1"/>
  <c r="AR1470" i="1"/>
  <c r="AR1406" i="1"/>
  <c r="AR1342" i="1"/>
  <c r="AR1278" i="1"/>
  <c r="AR1214" i="1"/>
  <c r="AR1150" i="1"/>
  <c r="AR939" i="1"/>
  <c r="AR1541" i="1"/>
  <c r="AR1477" i="1"/>
  <c r="AR1413" i="1"/>
  <c r="AR1349" i="1"/>
  <c r="AR1285" i="1"/>
  <c r="AR1221" i="1"/>
  <c r="AR1157" i="1"/>
  <c r="AR915" i="1"/>
  <c r="AR1484" i="1"/>
  <c r="AR1420" i="1"/>
  <c r="AR1356" i="1"/>
  <c r="AR1292" i="1"/>
  <c r="AR1228" i="1"/>
  <c r="AR1164" i="1"/>
  <c r="AR952" i="1"/>
  <c r="AR1082" i="1"/>
  <c r="AR1050" i="1"/>
  <c r="AR1018" i="1"/>
  <c r="AR986" i="1"/>
  <c r="AR946" i="1"/>
  <c r="AR882" i="1"/>
  <c r="AR916" i="1"/>
  <c r="AR1085" i="1"/>
  <c r="AR1053" i="1"/>
  <c r="AR1021" i="1"/>
  <c r="AR989" i="1"/>
  <c r="AR953" i="1"/>
  <c r="AR889" i="1"/>
  <c r="AR756" i="1"/>
  <c r="AR692" i="1"/>
  <c r="AR628" i="1"/>
  <c r="AR562" i="1"/>
  <c r="AR855" i="1"/>
  <c r="AR823" i="1"/>
  <c r="AR787" i="1"/>
  <c r="AR723" i="1"/>
  <c r="AR659" i="1"/>
  <c r="AR595" i="1"/>
  <c r="AR450" i="1"/>
  <c r="AR746" i="1"/>
  <c r="AR682" i="1"/>
  <c r="AR618" i="1"/>
  <c r="AR542" i="1"/>
  <c r="AR852" i="1"/>
  <c r="AR820" i="1"/>
  <c r="AR781" i="1"/>
  <c r="AR717" i="1"/>
  <c r="AR653" i="1"/>
  <c r="AR589" i="1"/>
  <c r="AR386" i="1"/>
  <c r="AR309" i="1"/>
  <c r="AR543" i="1"/>
  <c r="AR511" i="1"/>
  <c r="AR349" i="1"/>
  <c r="AR389" i="1"/>
  <c r="AR479" i="1"/>
  <c r="AR415" i="1"/>
  <c r="AR351" i="1"/>
  <c r="AR287" i="1"/>
  <c r="AR183" i="1"/>
  <c r="AR449" i="1"/>
  <c r="AR385" i="1"/>
  <c r="AR321" i="1"/>
  <c r="AR186" i="1"/>
  <c r="AR464" i="1"/>
  <c r="AR400" i="1"/>
  <c r="AR336" i="1"/>
  <c r="AR273" i="1"/>
  <c r="AR134" i="1"/>
  <c r="AR64" i="1"/>
  <c r="AR209" i="1"/>
  <c r="AR133" i="1"/>
  <c r="AR290" i="1"/>
  <c r="AR251" i="1"/>
  <c r="AR187" i="1"/>
  <c r="AR1780" i="1"/>
  <c r="AR1716" i="1"/>
  <c r="AR1652" i="1"/>
  <c r="AR1562" i="1"/>
  <c r="AR1103" i="1"/>
  <c r="AR2126" i="1"/>
  <c r="AR2062" i="1"/>
  <c r="AR1998" i="1"/>
  <c r="AR1934" i="1"/>
  <c r="AR1870" i="1"/>
  <c r="AR1806" i="1"/>
  <c r="AR1742" i="1"/>
  <c r="AR1678" i="1"/>
  <c r="AR1614" i="1"/>
  <c r="AR1207" i="1"/>
  <c r="AR2283" i="1"/>
  <c r="AR2251" i="1"/>
  <c r="AR2219" i="1"/>
  <c r="AR2187" i="1"/>
  <c r="AR2123" i="1"/>
  <c r="AR2059" i="1"/>
  <c r="AR1995" i="1"/>
  <c r="AR1931" i="1"/>
  <c r="AR1867" i="1"/>
  <c r="AR1803" i="1"/>
  <c r="AR1739" i="1"/>
  <c r="AR1675" i="1"/>
  <c r="AR1611" i="1"/>
  <c r="AR1263" i="1"/>
  <c r="AR2146" i="1"/>
  <c r="AR2082" i="1"/>
  <c r="AR2018" i="1"/>
  <c r="AR1954" i="1"/>
  <c r="AR1890" i="1"/>
  <c r="AR1826" i="1"/>
  <c r="AR1762" i="1"/>
  <c r="AR1698" i="1"/>
  <c r="AR1634" i="1"/>
  <c r="AR1431" i="1"/>
  <c r="AR1575" i="1"/>
  <c r="AR1386" i="1"/>
  <c r="AR1130" i="1"/>
  <c r="AR1479" i="1"/>
  <c r="AR1223" i="1"/>
  <c r="AR1579" i="1"/>
  <c r="AR1515" i="1"/>
  <c r="AR1451" i="1"/>
  <c r="AR1387" i="1"/>
  <c r="AR1323" i="1"/>
  <c r="AR1259" i="1"/>
  <c r="AR1195" i="1"/>
  <c r="AR1131" i="1"/>
  <c r="AR1584" i="1"/>
  <c r="AR1520" i="1"/>
  <c r="AR1456" i="1"/>
  <c r="AR1392" i="1"/>
  <c r="AR1328" i="1"/>
  <c r="AR1264" i="1"/>
  <c r="AR1200" i="1"/>
  <c r="AR1136" i="1"/>
  <c r="AR944" i="1"/>
  <c r="AR1465" i="1"/>
  <c r="AR1401" i="1"/>
  <c r="AR1337" i="1"/>
  <c r="AR1273" i="1"/>
  <c r="AR1209" i="1"/>
  <c r="AR1145" i="1"/>
  <c r="AR867" i="1"/>
  <c r="AR1072" i="1"/>
  <c r="AR1032" i="1"/>
  <c r="AR992" i="1"/>
  <c r="AR925" i="1"/>
  <c r="AR943" i="1"/>
  <c r="AR865" i="1"/>
  <c r="AR1043" i="1"/>
  <c r="AR1003" i="1"/>
  <c r="AR963" i="1"/>
  <c r="AR870" i="1"/>
  <c r="AR720" i="1"/>
  <c r="AR640" i="1"/>
  <c r="AR522" i="1"/>
  <c r="AR837" i="1"/>
  <c r="AR671" i="1"/>
  <c r="AR694" i="1"/>
  <c r="AR777" i="1"/>
  <c r="AR338" i="1"/>
  <c r="AR382" i="1"/>
  <c r="AR59" i="1"/>
  <c r="AR1600" i="1"/>
  <c r="AR1753" i="1"/>
  <c r="AR2136" i="1"/>
  <c r="AR1624" i="1"/>
  <c r="AR1773" i="1"/>
  <c r="AR1266" i="1"/>
  <c r="AR1142" i="1"/>
  <c r="AR1149" i="1"/>
  <c r="AR920" i="1"/>
  <c r="AR1081" i="1"/>
  <c r="AR620" i="1"/>
  <c r="AR322" i="1"/>
  <c r="AR709" i="1"/>
  <c r="AR357" i="1"/>
  <c r="AR313" i="1"/>
  <c r="AR201" i="1"/>
  <c r="AR108" i="1"/>
  <c r="AS4481" i="1"/>
  <c r="AS4079" i="1"/>
  <c r="AS3687" i="1"/>
  <c r="AS3175" i="1"/>
  <c r="AS3834" i="1"/>
  <c r="AS3322" i="1"/>
  <c r="AS4472" i="1"/>
  <c r="AR103" i="1"/>
  <c r="AS4473" i="1"/>
  <c r="AS4071" i="1"/>
  <c r="AS3683" i="1"/>
  <c r="AS3171" i="1"/>
  <c r="AS3750" i="1"/>
  <c r="AS4416" i="1"/>
  <c r="AS4305" i="1"/>
  <c r="AS3599" i="1"/>
  <c r="AS3746" i="1"/>
  <c r="AS4414" i="1"/>
  <c r="AS4041" i="1"/>
  <c r="AS3467" i="1"/>
  <c r="AS3614" i="1"/>
  <c r="AS4326" i="1"/>
  <c r="AS2589" i="1"/>
  <c r="AS1398" i="1"/>
  <c r="AS2573" i="1"/>
  <c r="AS1326" i="1"/>
  <c r="AS2077" i="1"/>
  <c r="AS2945" i="1"/>
  <c r="AS4048" i="1"/>
  <c r="AS2585" i="1"/>
  <c r="AS2323" i="1"/>
  <c r="AS3384" i="1"/>
  <c r="AS1484" i="1"/>
  <c r="AS3380" i="1"/>
  <c r="AS462" i="1"/>
  <c r="AS1738" i="1"/>
  <c r="AR4216" i="1"/>
  <c r="AR4184" i="1"/>
  <c r="AR4152" i="1"/>
  <c r="AR4120" i="1"/>
  <c r="AR4088" i="1"/>
  <c r="AR4056" i="1"/>
  <c r="AR4024" i="1"/>
  <c r="AR3992" i="1"/>
  <c r="AR3960" i="1"/>
  <c r="AR3928" i="1"/>
  <c r="AR3896" i="1"/>
  <c r="AR3864" i="1"/>
  <c r="AR3832" i="1"/>
  <c r="AR3773" i="1"/>
  <c r="AR3785" i="1"/>
  <c r="AR3710" i="1"/>
  <c r="AR3646" i="1"/>
  <c r="AR3582" i="1"/>
  <c r="AR3518" i="1"/>
  <c r="AR3454" i="1"/>
  <c r="AR3390" i="1"/>
  <c r="AR3326" i="1"/>
  <c r="AR3262" i="1"/>
  <c r="AR3198" i="1"/>
  <c r="AR3134" i="1"/>
  <c r="AR3070" i="1"/>
  <c r="AR3006" i="1"/>
  <c r="AR2942" i="1"/>
  <c r="AR2878" i="1"/>
  <c r="AR2814" i="1"/>
  <c r="AR2458" i="1"/>
  <c r="AR1983" i="1"/>
  <c r="AR3653" i="1"/>
  <c r="AR3589" i="1"/>
  <c r="AR3525" i="1"/>
  <c r="AR3461" i="1"/>
  <c r="AR3397" i="1"/>
  <c r="AR3333" i="1"/>
  <c r="AR3269" i="1"/>
  <c r="AR3205" i="1"/>
  <c r="AR3141" i="1"/>
  <c r="AR3077" i="1"/>
  <c r="AR3013" i="1"/>
  <c r="AR2949" i="1"/>
  <c r="AR2885" i="1"/>
  <c r="AR2821" i="1"/>
  <c r="AR2454" i="1"/>
  <c r="AR1972" i="1"/>
  <c r="AR3690" i="1"/>
  <c r="AR3626" i="1"/>
  <c r="AR3562" i="1"/>
  <c r="AR3498" i="1"/>
  <c r="AR3434" i="1"/>
  <c r="AR3370" i="1"/>
  <c r="AR3306" i="1"/>
  <c r="AR3242" i="1"/>
  <c r="AR3178" i="1"/>
  <c r="AR3114" i="1"/>
  <c r="AR3050" i="1"/>
  <c r="AR2986" i="1"/>
  <c r="AR2922" i="1"/>
  <c r="AR2858" i="1"/>
  <c r="AR2794" i="1"/>
  <c r="AR2370" i="1"/>
  <c r="AR3774" i="1"/>
  <c r="AR3737" i="1"/>
  <c r="AR3673" i="1"/>
  <c r="AR3609" i="1"/>
  <c r="AR3545" i="1"/>
  <c r="AR3481" i="1"/>
  <c r="AR3417" i="1"/>
  <c r="AR3353" i="1"/>
  <c r="AR3289" i="1"/>
  <c r="AR3225" i="1"/>
  <c r="AR3161" i="1"/>
  <c r="AR3097" i="1"/>
  <c r="AR3033" i="1"/>
  <c r="AR2969" i="1"/>
  <c r="AR2905" i="1"/>
  <c r="AR2841" i="1"/>
  <c r="AR2532" i="1"/>
  <c r="AR2234" i="1"/>
  <c r="AR2764" i="1"/>
  <c r="AR2732" i="1"/>
  <c r="AR2700" i="1"/>
  <c r="AR2668" i="1"/>
  <c r="AR2636" i="1"/>
  <c r="AR2604" i="1"/>
  <c r="AR2572" i="1"/>
  <c r="AR2529" i="1"/>
  <c r="AR2465" i="1"/>
  <c r="AR2401" i="1"/>
  <c r="AR2337" i="1"/>
  <c r="AR2240" i="1"/>
  <c r="AR2044" i="1"/>
  <c r="AR2531" i="1"/>
  <c r="AR2468" i="1"/>
  <c r="AR2404" i="1"/>
  <c r="AR2340" i="1"/>
  <c r="AR2246" i="1"/>
  <c r="AR2052" i="1"/>
  <c r="AR2765" i="1"/>
  <c r="AR2733" i="1"/>
  <c r="AR2701" i="1"/>
  <c r="AR2669" i="1"/>
  <c r="AR2637" i="1"/>
  <c r="AR2605" i="1"/>
  <c r="AR2573" i="1"/>
  <c r="AR2533" i="1"/>
  <c r="AR2471" i="1"/>
  <c r="AR2407" i="1"/>
  <c r="AR2343" i="1"/>
  <c r="AR2252" i="1"/>
  <c r="AR2060" i="1"/>
  <c r="AR1844" i="1"/>
  <c r="AR1743" i="1"/>
  <c r="AR1740" i="1"/>
  <c r="AR1676" i="1"/>
  <c r="AR1612" i="1"/>
  <c r="AR1295" i="1"/>
  <c r="AR2150" i="1"/>
  <c r="AR2086" i="1"/>
  <c r="AR2022" i="1"/>
  <c r="AR1958" i="1"/>
  <c r="AR1894" i="1"/>
  <c r="AR1830" i="1"/>
  <c r="AR1766" i="1"/>
  <c r="AR1702" i="1"/>
  <c r="AR1638" i="1"/>
  <c r="AR1399" i="1"/>
  <c r="AR2295" i="1"/>
  <c r="AR2263" i="1"/>
  <c r="AR2231" i="1"/>
  <c r="AR2199" i="1"/>
  <c r="AR2147" i="1"/>
  <c r="AR2083" i="1"/>
  <c r="AR2019" i="1"/>
  <c r="AR1955" i="1"/>
  <c r="AR1891" i="1"/>
  <c r="AR1827" i="1"/>
  <c r="AR1763" i="1"/>
  <c r="AR1699" i="1"/>
  <c r="AR1635" i="1"/>
  <c r="AR1455" i="1"/>
  <c r="AR2170" i="1"/>
  <c r="AR2106" i="1"/>
  <c r="AR2042" i="1"/>
  <c r="AR1978" i="1"/>
  <c r="AR1914" i="1"/>
  <c r="AR1850" i="1"/>
  <c r="AR1786" i="1"/>
  <c r="AR1722" i="1"/>
  <c r="AR1658" i="1"/>
  <c r="AR1556" i="1"/>
  <c r="AR1111" i="1"/>
  <c r="AR1482" i="1"/>
  <c r="AR1226" i="1"/>
  <c r="AR1548" i="1"/>
  <c r="AR1319" i="1"/>
  <c r="AR1595" i="1"/>
  <c r="AR1539" i="1"/>
  <c r="AR1475" i="1"/>
  <c r="AR1411" i="1"/>
  <c r="AR1347" i="1"/>
  <c r="AR1283" i="1"/>
  <c r="AR1219" i="1"/>
  <c r="AR1155" i="1"/>
  <c r="AR960" i="1"/>
  <c r="AR1544" i="1"/>
  <c r="AR1480" i="1"/>
  <c r="AR1416" i="1"/>
  <c r="AR1352" i="1"/>
  <c r="AR1288" i="1"/>
  <c r="AR1224" i="1"/>
  <c r="AR1160" i="1"/>
  <c r="AR936" i="1"/>
  <c r="AR1489" i="1"/>
  <c r="AR1425" i="1"/>
  <c r="AR1361" i="1"/>
  <c r="AR1297" i="1"/>
  <c r="AR1233" i="1"/>
  <c r="AR1169" i="1"/>
  <c r="AR1105" i="1"/>
  <c r="AR1084" i="1"/>
  <c r="AR1052" i="1"/>
  <c r="AR1020" i="1"/>
  <c r="AR988" i="1"/>
  <c r="AR949" i="1"/>
  <c r="AR885" i="1"/>
  <c r="AR919" i="1"/>
  <c r="AR1087" i="1"/>
  <c r="AR1055" i="1"/>
  <c r="AR1023" i="1"/>
  <c r="AR991" i="1"/>
  <c r="AR958" i="1"/>
  <c r="AR894" i="1"/>
  <c r="AR760" i="1"/>
  <c r="AR696" i="1"/>
  <c r="AR632" i="1"/>
  <c r="AR568" i="1"/>
  <c r="AR857" i="1"/>
  <c r="AR825" i="1"/>
  <c r="AR791" i="1"/>
  <c r="AR727" i="1"/>
  <c r="AR663" i="1"/>
  <c r="AR599" i="1"/>
  <c r="AR504" i="1"/>
  <c r="AR750" i="1"/>
  <c r="AR686" i="1"/>
  <c r="AR622" i="1"/>
  <c r="AR550" i="1"/>
  <c r="AR854" i="1"/>
  <c r="AR822" i="1"/>
  <c r="AR785" i="1"/>
  <c r="AR721" i="1"/>
  <c r="AR657" i="1"/>
  <c r="AR593" i="1"/>
  <c r="AR429" i="1"/>
  <c r="AR330" i="1"/>
  <c r="AR545" i="1"/>
  <c r="AR513" i="1"/>
  <c r="AR370" i="1"/>
  <c r="AR410" i="1"/>
  <c r="AR484" i="1"/>
  <c r="AR420" i="1"/>
  <c r="AR356" i="1"/>
  <c r="AR291" i="1"/>
  <c r="AR188" i="1"/>
  <c r="AR454" i="1"/>
  <c r="AR390" i="1"/>
  <c r="AR326" i="1"/>
  <c r="AR197" i="1"/>
  <c r="AR467" i="1"/>
  <c r="AR403" i="1"/>
  <c r="AR339" i="1"/>
  <c r="AR277" i="1"/>
  <c r="AR149" i="1"/>
  <c r="AR75" i="1"/>
  <c r="AR214" i="1"/>
  <c r="AR136" i="1"/>
  <c r="AR292" i="1"/>
  <c r="AR256" i="1"/>
  <c r="AR192" i="1"/>
  <c r="AR1783" i="1"/>
  <c r="AR1719" i="1"/>
  <c r="AR1655" i="1"/>
  <c r="AR1583" i="1"/>
  <c r="AR1146" i="1"/>
  <c r="AR2129" i="1"/>
  <c r="AR2065" i="1"/>
  <c r="AR2001" i="1"/>
  <c r="AR1937" i="1"/>
  <c r="AR1873" i="1"/>
  <c r="AR1809" i="1"/>
  <c r="AR1745" i="1"/>
  <c r="AR1681" i="1"/>
  <c r="AR1617" i="1"/>
  <c r="AR1250" i="1"/>
  <c r="AR2285" i="1"/>
  <c r="AR2253" i="1"/>
  <c r="AR2221" i="1"/>
  <c r="AR2189" i="1"/>
  <c r="AR2128" i="1"/>
  <c r="AR2064" i="1"/>
  <c r="AR2000" i="1"/>
  <c r="AR1936" i="1"/>
  <c r="AR1872" i="1"/>
  <c r="AR1808" i="1"/>
  <c r="AR1744" i="1"/>
  <c r="AR1680" i="1"/>
  <c r="AR1616" i="1"/>
  <c r="AR1306" i="1"/>
  <c r="AR2149" i="1"/>
  <c r="AR2085" i="1"/>
  <c r="AR2021" i="1"/>
  <c r="AR1957" i="1"/>
  <c r="AR1893" i="1"/>
  <c r="AR1829" i="1"/>
  <c r="AR1765" i="1"/>
  <c r="AR1701" i="1"/>
  <c r="AR1637" i="1"/>
  <c r="AR1474" i="1"/>
  <c r="AR1586" i="1"/>
  <c r="AR1407" i="1"/>
  <c r="AR1151" i="1"/>
  <c r="AR1490" i="1"/>
  <c r="AR1234" i="1"/>
  <c r="AR1582" i="1"/>
  <c r="AR1518" i="1"/>
  <c r="AR1454" i="1"/>
  <c r="AR1390" i="1"/>
  <c r="AR1326" i="1"/>
  <c r="AR1262" i="1"/>
  <c r="AR1198" i="1"/>
  <c r="AR1134" i="1"/>
  <c r="AR875" i="1"/>
  <c r="AR1525" i="1"/>
  <c r="AR1461" i="1"/>
  <c r="AR1397" i="1"/>
  <c r="AR1333" i="1"/>
  <c r="AR1269" i="1"/>
  <c r="AR1205" i="1"/>
  <c r="AR1141" i="1"/>
  <c r="AR955" i="1"/>
  <c r="AR1468" i="1"/>
  <c r="AR1404" i="1"/>
  <c r="AR1340" i="1"/>
  <c r="AR1276" i="1"/>
  <c r="AR1212" i="1"/>
  <c r="AR1148" i="1"/>
  <c r="AR888" i="1"/>
  <c r="AR1074" i="1"/>
  <c r="AR1042" i="1"/>
  <c r="AR1010" i="1"/>
  <c r="AR978" i="1"/>
  <c r="AR930" i="1"/>
  <c r="AR866" i="1"/>
  <c r="AR900" i="1"/>
  <c r="AR1077" i="1"/>
  <c r="AR1045" i="1"/>
  <c r="AR1013" i="1"/>
  <c r="AR981" i="1"/>
  <c r="AR937" i="1"/>
  <c r="AR873" i="1"/>
  <c r="AR740" i="1"/>
  <c r="AR676" i="1"/>
  <c r="AR612" i="1"/>
  <c r="AR530" i="1"/>
  <c r="AR847" i="1"/>
  <c r="AR815" i="1"/>
  <c r="AR771" i="1"/>
  <c r="AR707" i="1"/>
  <c r="AR643" i="1"/>
  <c r="AR579" i="1"/>
  <c r="AR794" i="1"/>
  <c r="AR730" i="1"/>
  <c r="AR666" i="1"/>
  <c r="AR602" i="1"/>
  <c r="AR510" i="1"/>
  <c r="AR844" i="1"/>
  <c r="AR812" i="1"/>
  <c r="AR765" i="1"/>
  <c r="AR701" i="1"/>
  <c r="AR637" i="1"/>
  <c r="AR573" i="1"/>
  <c r="AR497" i="1"/>
  <c r="AR97" i="1"/>
  <c r="AR535" i="1"/>
  <c r="AR503" i="1"/>
  <c r="AR242" i="1"/>
  <c r="AR325" i="1"/>
  <c r="AR463" i="1"/>
  <c r="AR399" i="1"/>
  <c r="AR335" i="1"/>
  <c r="AR271" i="1"/>
  <c r="AR155" i="1"/>
  <c r="AR433" i="1"/>
  <c r="AR369" i="1"/>
  <c r="AR305" i="1"/>
  <c r="AR138" i="1"/>
  <c r="AR448" i="1"/>
  <c r="AR384" i="1"/>
  <c r="AR320" i="1"/>
  <c r="AR255" i="1"/>
  <c r="AR144" i="1"/>
  <c r="AR257" i="1"/>
  <c r="AR193" i="1"/>
  <c r="AR115" i="1"/>
  <c r="AR282" i="1"/>
  <c r="AR235" i="1"/>
  <c r="AR171" i="1"/>
  <c r="AR1764" i="1"/>
  <c r="AR1700" i="1"/>
  <c r="AR1636" i="1"/>
  <c r="AR1487" i="1"/>
  <c r="AR2174" i="1"/>
  <c r="AR2110" i="1"/>
  <c r="AR2046" i="1"/>
  <c r="AR1982" i="1"/>
  <c r="AR1918" i="1"/>
  <c r="AR1854" i="1"/>
  <c r="AR1790" i="1"/>
  <c r="AR1726" i="1"/>
  <c r="AR1662" i="1"/>
  <c r="AR1561" i="1"/>
  <c r="AR1099" i="1"/>
  <c r="AR2275" i="1"/>
  <c r="AR2243" i="1"/>
  <c r="AR2211" i="1"/>
  <c r="AR2171" i="1"/>
  <c r="AR2107" i="1"/>
  <c r="AR2043" i="1"/>
  <c r="AR1979" i="1"/>
  <c r="AR1915" i="1"/>
  <c r="AR1851" i="1"/>
  <c r="AR1787" i="1"/>
  <c r="AR1723" i="1"/>
  <c r="AR1659" i="1"/>
  <c r="AR1578" i="1"/>
  <c r="AR1135" i="1"/>
  <c r="AR2130" i="1"/>
  <c r="AR2066" i="1"/>
  <c r="AR2002" i="1"/>
  <c r="AR1938" i="1"/>
  <c r="AR1874" i="1"/>
  <c r="AR1810" i="1"/>
  <c r="AR1746" i="1"/>
  <c r="AR1682" i="1"/>
  <c r="AR1618" i="1"/>
  <c r="AR1303" i="1"/>
  <c r="AR1543" i="1"/>
  <c r="AR1322" i="1"/>
  <c r="AR1588" i="1"/>
  <c r="AR1415" i="1"/>
  <c r="AR1159" i="1"/>
  <c r="AR1563" i="1"/>
  <c r="AR1499" i="1"/>
  <c r="AR1435" i="1"/>
  <c r="AR1371" i="1"/>
  <c r="AR1307" i="1"/>
  <c r="AR1243" i="1"/>
  <c r="AR1179" i="1"/>
  <c r="AR1115" i="1"/>
  <c r="AR1568" i="1"/>
  <c r="AR1504" i="1"/>
  <c r="AR1440" i="1"/>
  <c r="AR1376" i="1"/>
  <c r="AR1312" i="1"/>
  <c r="AR1248" i="1"/>
  <c r="AR1184" i="1"/>
  <c r="AR1120" i="1"/>
  <c r="AR880" i="1"/>
  <c r="AR1449" i="1"/>
  <c r="AR1385" i="1"/>
  <c r="AR1321" i="1"/>
  <c r="AR1257" i="1"/>
  <c r="AR1193" i="1"/>
  <c r="AR1129" i="1"/>
  <c r="AR1096" i="1"/>
  <c r="AR1064" i="1"/>
  <c r="AR1024" i="1"/>
  <c r="AR976" i="1"/>
  <c r="AR909" i="1"/>
  <c r="AR927" i="1"/>
  <c r="AR1075" i="1"/>
  <c r="AR1035" i="1"/>
  <c r="AR995" i="1"/>
  <c r="AR934" i="1"/>
  <c r="AR784" i="1"/>
  <c r="AR704" i="1"/>
  <c r="AR608" i="1"/>
  <c r="AR461" i="1"/>
  <c r="AR829" i="1"/>
  <c r="AR607" i="1"/>
  <c r="AR630" i="1"/>
  <c r="AR649" i="1"/>
  <c r="AR476" i="1"/>
  <c r="AR181" i="1"/>
  <c r="AR129" i="1"/>
  <c r="AR2137" i="1"/>
  <c r="AR1625" i="1"/>
  <c r="AR2008" i="1"/>
  <c r="AR2157" i="1"/>
  <c r="AR1645" i="1"/>
  <c r="AR1526" i="1"/>
  <c r="AR1533" i="1"/>
  <c r="AR1476" i="1"/>
  <c r="AR1046" i="1"/>
  <c r="AR1017" i="1"/>
  <c r="AR851" i="1"/>
  <c r="AR674" i="1"/>
  <c r="AR581" i="1"/>
  <c r="AR407" i="1"/>
  <c r="AR456" i="1"/>
  <c r="AR286" i="1"/>
  <c r="AR13" i="1"/>
  <c r="AS4225" i="1"/>
  <c r="AS4445" i="1"/>
  <c r="AS3559" i="1"/>
  <c r="AS3047" i="1"/>
  <c r="AS3706" i="1"/>
  <c r="AS3194" i="1"/>
  <c r="AS4386" i="1"/>
  <c r="AR42" i="1"/>
  <c r="AS4217" i="1"/>
  <c r="AS4437" i="1"/>
  <c r="AS3555" i="1"/>
  <c r="AS3043" i="1"/>
  <c r="AS3494" i="1"/>
  <c r="AR99" i="1"/>
  <c r="AS4415" i="1"/>
  <c r="AS3343" i="1"/>
  <c r="AS3490" i="1"/>
  <c r="AR143" i="1"/>
  <c r="AS4151" i="1"/>
  <c r="AS3211" i="1"/>
  <c r="AS3358" i="1"/>
  <c r="AS4154" i="1"/>
  <c r="AS2428" i="1"/>
  <c r="AS4150" i="1"/>
  <c r="AS2396" i="1"/>
  <c r="AS4130" i="1"/>
  <c r="AS2177" i="1"/>
  <c r="AS2733" i="1"/>
  <c r="AS3469" i="1"/>
  <c r="AS2786" i="1"/>
  <c r="AS1843" i="1"/>
  <c r="AS2037" i="1"/>
  <c r="AS448" i="1"/>
  <c r="AS2026" i="1"/>
  <c r="AS1047" i="1"/>
  <c r="AS1238" i="1"/>
  <c r="AR3317" i="1"/>
  <c r="AR3253" i="1"/>
  <c r="AR3189" i="1"/>
  <c r="AR3125" i="1"/>
  <c r="AR3061" i="1"/>
  <c r="AR2997" i="1"/>
  <c r="AR2933" i="1"/>
  <c r="AR2869" i="1"/>
  <c r="AR2805" i="1"/>
  <c r="AR2390" i="1"/>
  <c r="AR3738" i="1"/>
  <c r="AR3674" i="1"/>
  <c r="AR3610" i="1"/>
  <c r="AR3546" i="1"/>
  <c r="AR3482" i="1"/>
  <c r="AR3418" i="1"/>
  <c r="AR3354" i="1"/>
  <c r="AR3290" i="1"/>
  <c r="AR3226" i="1"/>
  <c r="AR3162" i="1"/>
  <c r="AR3098" i="1"/>
  <c r="AR3034" i="1"/>
  <c r="AR2970" i="1"/>
  <c r="AR2906" i="1"/>
  <c r="AR2842" i="1"/>
  <c r="AR2779" i="1"/>
  <c r="AR2306" i="1"/>
  <c r="AR3766" i="1"/>
  <c r="AR3721" i="1"/>
  <c r="AR3657" i="1"/>
  <c r="AR3593" i="1"/>
  <c r="AR3529" i="1"/>
  <c r="AR3465" i="1"/>
  <c r="AR3401" i="1"/>
  <c r="AR3337" i="1"/>
  <c r="AR3273" i="1"/>
  <c r="AR3209" i="1"/>
  <c r="AR3145" i="1"/>
  <c r="AR3081" i="1"/>
  <c r="AR3017" i="1"/>
  <c r="AR2953" i="1"/>
  <c r="AR2889" i="1"/>
  <c r="AR2825" i="1"/>
  <c r="AR2462" i="1"/>
  <c r="AR2036" i="1"/>
  <c r="AR2756" i="1"/>
  <c r="AR2724" i="1"/>
  <c r="AR2692" i="1"/>
  <c r="AR2660" i="1"/>
  <c r="AR2628" i="1"/>
  <c r="AR2596" i="1"/>
  <c r="AR2564" i="1"/>
  <c r="AR2513" i="1"/>
  <c r="AR2449" i="1"/>
  <c r="AR2385" i="1"/>
  <c r="AR2321" i="1"/>
  <c r="AR2208" i="1"/>
  <c r="AR1980" i="1"/>
  <c r="AR2515" i="1"/>
  <c r="AR2452" i="1"/>
  <c r="AR2388" i="1"/>
  <c r="AR2324" i="1"/>
  <c r="AR2214" i="1"/>
  <c r="AR1988" i="1"/>
  <c r="AR2757" i="1"/>
  <c r="AR2725" i="1"/>
  <c r="AR2693" i="1"/>
  <c r="AR2661" i="1"/>
  <c r="AR2629" i="1"/>
  <c r="AR2597" i="1"/>
  <c r="AR2565" i="1"/>
  <c r="AR2517" i="1"/>
  <c r="AR2455" i="1"/>
  <c r="AR2391" i="1"/>
  <c r="AR2327" i="1"/>
  <c r="AR2220" i="1"/>
  <c r="AR1996" i="1"/>
  <c r="AR1828" i="1"/>
  <c r="AR1788" i="1"/>
  <c r="AR1724" i="1"/>
  <c r="AR1660" i="1"/>
  <c r="AR1590" i="1"/>
  <c r="AR1167" i="1"/>
  <c r="AR2134" i="1"/>
  <c r="AR2070" i="1"/>
  <c r="AR2006" i="1"/>
  <c r="AR1942" i="1"/>
  <c r="AR1878" i="1"/>
  <c r="AR1814" i="1"/>
  <c r="AR1750" i="1"/>
  <c r="AR1686" i="1"/>
  <c r="AR1622" i="1"/>
  <c r="AR1271" i="1"/>
  <c r="AR2287" i="1"/>
  <c r="AR2255" i="1"/>
  <c r="AR2223" i="1"/>
  <c r="AR2191" i="1"/>
  <c r="AR2131" i="1"/>
  <c r="AR2067" i="1"/>
  <c r="AR2003" i="1"/>
  <c r="AR1939" i="1"/>
  <c r="AR1875" i="1"/>
  <c r="AR1811" i="1"/>
  <c r="AR1747" i="1"/>
  <c r="AR1683" i="1"/>
  <c r="AR1619" i="1"/>
  <c r="AR1327" i="1"/>
  <c r="AR2154" i="1"/>
  <c r="AR2090" i="1"/>
  <c r="AR2026" i="1"/>
  <c r="AR1962" i="1"/>
  <c r="AR1898" i="1"/>
  <c r="AR1834" i="1"/>
  <c r="AR1770" i="1"/>
  <c r="AR1706" i="1"/>
  <c r="AR1642" i="1"/>
  <c r="AR1495" i="1"/>
  <c r="AR1594" i="1"/>
  <c r="AR1418" i="1"/>
  <c r="AR1162" i="1"/>
  <c r="AR1516" i="1"/>
  <c r="AR1255" i="1"/>
  <c r="AR1587" i="1"/>
  <c r="AR1523" i="1"/>
  <c r="AR1459" i="1"/>
  <c r="AR1395" i="1"/>
  <c r="AR1331" i="1"/>
  <c r="AR1267" i="1"/>
  <c r="AR1203" i="1"/>
  <c r="AR1139" i="1"/>
  <c r="AR896" i="1"/>
  <c r="AR1528" i="1"/>
  <c r="AR1464" i="1"/>
  <c r="AR1400" i="1"/>
  <c r="AR1336" i="1"/>
  <c r="AR1272" i="1"/>
  <c r="AR1208" i="1"/>
  <c r="AR1144" i="1"/>
  <c r="AR872" i="1"/>
  <c r="AR1473" i="1"/>
  <c r="AR1409" i="1"/>
  <c r="AR1345" i="1"/>
  <c r="AR1281" i="1"/>
  <c r="AR1217" i="1"/>
  <c r="AR1153" i="1"/>
  <c r="AR899" i="1"/>
  <c r="AR1076" i="1"/>
  <c r="AR1044" i="1"/>
  <c r="AR1012" i="1"/>
  <c r="AR980" i="1"/>
  <c r="AR933" i="1"/>
  <c r="AR869" i="1"/>
  <c r="AR903" i="1"/>
  <c r="AR1079" i="1"/>
  <c r="AR1047" i="1"/>
  <c r="AR1015" i="1"/>
  <c r="AR983" i="1"/>
  <c r="AR942" i="1"/>
  <c r="AR878" i="1"/>
  <c r="AR744" i="1"/>
  <c r="AR680" i="1"/>
  <c r="AR616" i="1"/>
  <c r="AR538" i="1"/>
  <c r="AR849" i="1"/>
  <c r="AR817" i="1"/>
  <c r="AR775" i="1"/>
  <c r="AR711" i="1"/>
  <c r="AR647" i="1"/>
  <c r="AR583" i="1"/>
  <c r="AR189" i="1"/>
  <c r="AR734" i="1"/>
  <c r="AR670" i="1"/>
  <c r="AR606" i="1"/>
  <c r="AR518" i="1"/>
  <c r="AR846" i="1"/>
  <c r="AR814" i="1"/>
  <c r="AR769" i="1"/>
  <c r="AR705" i="1"/>
  <c r="AR641" i="1"/>
  <c r="AR577" i="1"/>
  <c r="AR501" i="1"/>
  <c r="AR205" i="1"/>
  <c r="AR537" i="1"/>
  <c r="AR505" i="1"/>
  <c r="AR306" i="1"/>
  <c r="AR346" i="1"/>
  <c r="AR468" i="1"/>
  <c r="AR404" i="1"/>
  <c r="AR340" i="1"/>
  <c r="AR275" i="1"/>
  <c r="AR162" i="1"/>
  <c r="AR438" i="1"/>
  <c r="AR374" i="1"/>
  <c r="AR310" i="1"/>
  <c r="AR152" i="1"/>
  <c r="AR451" i="1"/>
  <c r="AR387" i="1"/>
  <c r="AR323" i="1"/>
  <c r="AR260" i="1"/>
  <c r="AR81" i="1"/>
  <c r="AR262" i="1"/>
  <c r="AR198" i="1"/>
  <c r="AR118" i="1"/>
  <c r="AR284" i="1"/>
  <c r="AR240" i="1"/>
  <c r="AR174" i="1"/>
  <c r="AR1767" i="1"/>
  <c r="AR1703" i="1"/>
  <c r="AR1639" i="1"/>
  <c r="AR1519" i="1"/>
  <c r="AR2177" i="1"/>
  <c r="AR2113" i="1"/>
  <c r="AR2049" i="1"/>
  <c r="AR1985" i="1"/>
  <c r="AR1921" i="1"/>
  <c r="AR1857" i="1"/>
  <c r="AR1793" i="1"/>
  <c r="AR1729" i="1"/>
  <c r="AR1665" i="1"/>
  <c r="AR1572" i="1"/>
  <c r="AR1122" i="1"/>
  <c r="AR2277" i="1"/>
  <c r="AR2245" i="1"/>
  <c r="AR2213" i="1"/>
  <c r="AR2176" i="1"/>
  <c r="AR2112" i="1"/>
  <c r="AR2048" i="1"/>
  <c r="AR1984" i="1"/>
  <c r="AR1920" i="1"/>
  <c r="AR1856" i="1"/>
  <c r="AR1792" i="1"/>
  <c r="AR1728" i="1"/>
  <c r="AR1664" i="1"/>
  <c r="AR1598" i="1"/>
  <c r="AR1178" i="1"/>
  <c r="AR2133" i="1"/>
  <c r="AR2069" i="1"/>
  <c r="AR2005" i="1"/>
  <c r="AR1941" i="1"/>
  <c r="AR1877" i="1"/>
  <c r="AR1813" i="1"/>
  <c r="AR1749" i="1"/>
  <c r="AR1685" i="1"/>
  <c r="AR1621" i="1"/>
  <c r="AR1346" i="1"/>
  <c r="AR1554" i="1"/>
  <c r="AR1343" i="1"/>
  <c r="AR1596" i="1"/>
  <c r="AR1426" i="1"/>
  <c r="AR1170" i="1"/>
  <c r="AR1566" i="1"/>
  <c r="AR1502" i="1"/>
  <c r="AR1438" i="1"/>
  <c r="AR1374" i="1"/>
  <c r="AR1310" i="1"/>
  <c r="AR1246" i="1"/>
  <c r="AR1182" i="1"/>
  <c r="AR1118" i="1"/>
  <c r="AR1573" i="1"/>
  <c r="AR1509" i="1"/>
  <c r="AR1445" i="1"/>
  <c r="AR1381" i="1"/>
  <c r="AR1317" i="1"/>
  <c r="AR1253" i="1"/>
  <c r="AR1189" i="1"/>
  <c r="AR1125" i="1"/>
  <c r="AR891" i="1"/>
  <c r="AR1452" i="1"/>
  <c r="AR1388" i="1"/>
  <c r="AR1324" i="1"/>
  <c r="AR1260" i="1"/>
  <c r="AR1196" i="1"/>
  <c r="AR1132" i="1"/>
  <c r="AR1098" i="1"/>
  <c r="AR1066" i="1"/>
  <c r="AR1034" i="1"/>
  <c r="AR1002" i="1"/>
  <c r="AR970" i="1"/>
  <c r="AR914" i="1"/>
  <c r="AR948" i="1"/>
  <c r="AR884" i="1"/>
  <c r="AR1069" i="1"/>
  <c r="AR1037" i="1"/>
  <c r="AR1005" i="1"/>
  <c r="AR973" i="1"/>
  <c r="AR921" i="1"/>
  <c r="AR788" i="1"/>
  <c r="AR724" i="1"/>
  <c r="AR660" i="1"/>
  <c r="AR596" i="1"/>
  <c r="AR493" i="1"/>
  <c r="AR839" i="1"/>
  <c r="AR807" i="1"/>
  <c r="AR755" i="1"/>
  <c r="AR691" i="1"/>
  <c r="AR627" i="1"/>
  <c r="AR560" i="1"/>
  <c r="AR778" i="1"/>
  <c r="AR714" i="1"/>
  <c r="AR650" i="1"/>
  <c r="AR586" i="1"/>
  <c r="AR253" i="1"/>
  <c r="AR836" i="1"/>
  <c r="AR804" i="1"/>
  <c r="AR749" i="1"/>
  <c r="AR685" i="1"/>
  <c r="AR621" i="1"/>
  <c r="AR548" i="1"/>
  <c r="AR437" i="1"/>
  <c r="AR559" i="1"/>
  <c r="AR527" i="1"/>
  <c r="AR477" i="1"/>
  <c r="AR502" i="1"/>
  <c r="AR194" i="1"/>
  <c r="AR447" i="1"/>
  <c r="AR383" i="1"/>
  <c r="AR319" i="1"/>
  <c r="AR247" i="1"/>
  <c r="AR481" i="1"/>
  <c r="AR417" i="1"/>
  <c r="AR353" i="1"/>
  <c r="AR250" i="1"/>
  <c r="AR496" i="1"/>
  <c r="AR432" i="1"/>
  <c r="AR368" i="1"/>
  <c r="AR304" i="1"/>
  <c r="AR223" i="1"/>
  <c r="AR126" i="1"/>
  <c r="AR241" i="1"/>
  <c r="AR179" i="1"/>
  <c r="AR89" i="1"/>
  <c r="AR274" i="1"/>
  <c r="AR219" i="1"/>
  <c r="AR121" i="1"/>
  <c r="AR1748" i="1"/>
  <c r="AR1684" i="1"/>
  <c r="AR1620" i="1"/>
  <c r="AR1359" i="1"/>
  <c r="AR2158" i="1"/>
  <c r="AR2094" i="1"/>
  <c r="AR2030" i="1"/>
  <c r="AR1966" i="1"/>
  <c r="AR1902" i="1"/>
  <c r="AR1838" i="1"/>
  <c r="AR1774" i="1"/>
  <c r="AR1710" i="1"/>
  <c r="AR1646" i="1"/>
  <c r="AR1463" i="1"/>
  <c r="AR2299" i="1"/>
  <c r="AR2267" i="1"/>
  <c r="AR2235" i="1"/>
  <c r="AR2203" i="1"/>
  <c r="AR2155" i="1"/>
  <c r="AR2091" i="1"/>
  <c r="AR2027" i="1"/>
  <c r="AR1963" i="1"/>
  <c r="AR1899" i="1"/>
  <c r="AR1835" i="1"/>
  <c r="AR1771" i="1"/>
  <c r="AR1707" i="1"/>
  <c r="AR1643" i="1"/>
  <c r="AR1514" i="1"/>
  <c r="AR2178" i="1"/>
  <c r="AR2114" i="1"/>
  <c r="AR2050" i="1"/>
  <c r="AR1986" i="1"/>
  <c r="AR1922" i="1"/>
  <c r="AR1858" i="1"/>
  <c r="AR1794" i="1"/>
  <c r="AR1730" i="1"/>
  <c r="AR1666" i="1"/>
  <c r="AR1592" i="1"/>
  <c r="AR1175" i="1"/>
  <c r="AR1511" i="1"/>
  <c r="AR1258" i="1"/>
  <c r="AR1564" i="1"/>
  <c r="AR1351" i="1"/>
  <c r="AR1091" i="1"/>
  <c r="AR1547" i="1"/>
  <c r="AR1483" i="1"/>
  <c r="AR1419" i="1"/>
  <c r="AR1355" i="1"/>
  <c r="AR1291" i="1"/>
  <c r="AR1227" i="1"/>
  <c r="AR1163" i="1"/>
  <c r="AR1097" i="1"/>
  <c r="AR1552" i="1"/>
  <c r="AR1488" i="1"/>
  <c r="AR1424" i="1"/>
  <c r="AR1360" i="1"/>
  <c r="AR1296" i="1"/>
  <c r="AR1232" i="1"/>
  <c r="AR1168" i="1"/>
  <c r="AR1104" i="1"/>
  <c r="AR1497" i="1"/>
  <c r="AR1433" i="1"/>
  <c r="AR1369" i="1"/>
  <c r="AR1305" i="1"/>
  <c r="AR1241" i="1"/>
  <c r="AR1177" i="1"/>
  <c r="AR1113" i="1"/>
  <c r="AR1088" i="1"/>
  <c r="AR1056" i="1"/>
  <c r="AR1008" i="1"/>
  <c r="AR968" i="1"/>
  <c r="AR893" i="1"/>
  <c r="AR895" i="1"/>
  <c r="AR1067" i="1"/>
  <c r="AR1027" i="1"/>
  <c r="AR979" i="1"/>
  <c r="AR918" i="1"/>
  <c r="AR768" i="1"/>
  <c r="AR672" i="1"/>
  <c r="AR592" i="1"/>
  <c r="AR861" i="1"/>
  <c r="AR797" i="1"/>
  <c r="AR520" i="1"/>
  <c r="AR566" i="1"/>
  <c r="AR301" i="1"/>
  <c r="AR348" i="1"/>
  <c r="AR395" i="1"/>
  <c r="AR248" i="1"/>
  <c r="AR2009" i="1"/>
  <c r="AR2289" i="1"/>
  <c r="AR1880" i="1"/>
  <c r="AR2029" i="1"/>
  <c r="AR1599" i="1"/>
  <c r="AR1398" i="1"/>
  <c r="AR1405" i="1"/>
  <c r="AR1348" i="1"/>
  <c r="AR982" i="1"/>
  <c r="AR945" i="1"/>
  <c r="AR779" i="1"/>
  <c r="AR526" i="1"/>
  <c r="AR226" i="1"/>
  <c r="AR279" i="1"/>
  <c r="AR328" i="1"/>
  <c r="AR178" i="1"/>
  <c r="AS4371" i="1"/>
  <c r="AS3969" i="1"/>
  <c r="AS4189" i="1"/>
  <c r="AS3431" i="1"/>
  <c r="AS2829" i="1"/>
  <c r="AS3578" i="1"/>
  <c r="AS3066" i="1"/>
  <c r="AS4302" i="1"/>
  <c r="AS4363" i="1"/>
  <c r="AS3961" i="1"/>
  <c r="AS4181" i="1"/>
  <c r="AS3427" i="1"/>
  <c r="AS2821" i="1"/>
  <c r="AS3238" i="1"/>
  <c r="AR33" i="1"/>
  <c r="AS3847" i="1"/>
  <c r="AS3087" i="1"/>
  <c r="AS3234" i="1"/>
  <c r="AS4443" i="1"/>
  <c r="AS4261" i="1"/>
  <c r="AS2901" i="1"/>
  <c r="AS3102" i="1"/>
  <c r="AS3473" i="1"/>
  <c r="AS2493" i="1"/>
  <c r="AS3457" i="1"/>
  <c r="AS2485" i="1"/>
  <c r="AS3057" i="1"/>
  <c r="AS947" i="1"/>
  <c r="AS2723" i="1"/>
  <c r="AS3950" i="1"/>
  <c r="AS2543" i="1"/>
  <c r="AS133" i="1"/>
  <c r="AS2667" i="1"/>
  <c r="AS4108" i="1"/>
  <c r="AS2663" i="1"/>
  <c r="AS158" i="1"/>
  <c r="AS1219" i="1"/>
  <c r="AR1048" i="1"/>
  <c r="AR1016" i="1"/>
  <c r="AR984" i="1"/>
  <c r="AR941" i="1"/>
  <c r="AR877" i="1"/>
  <c r="AR911" i="1"/>
  <c r="AR1083" i="1"/>
  <c r="AR1051" i="1"/>
  <c r="AR1019" i="1"/>
  <c r="AR987" i="1"/>
  <c r="AR950" i="1"/>
  <c r="AR886" i="1"/>
  <c r="AR752" i="1"/>
  <c r="AR688" i="1"/>
  <c r="AR624" i="1"/>
  <c r="AR554" i="1"/>
  <c r="AR853" i="1"/>
  <c r="AR821" i="1"/>
  <c r="AR783" i="1"/>
  <c r="AR719" i="1"/>
  <c r="AR655" i="1"/>
  <c r="AR591" i="1"/>
  <c r="AR365" i="1"/>
  <c r="AR742" i="1"/>
  <c r="AR678" i="1"/>
  <c r="AR614" i="1"/>
  <c r="AR534" i="1"/>
  <c r="AR826" i="1"/>
  <c r="AR729" i="1"/>
  <c r="AR601" i="1"/>
  <c r="AR362" i="1"/>
  <c r="AR517" i="1"/>
  <c r="AR442" i="1"/>
  <c r="AR428" i="1"/>
  <c r="AR300" i="1"/>
  <c r="AR462" i="1"/>
  <c r="AR334" i="1"/>
  <c r="AR475" i="1"/>
  <c r="AR347" i="1"/>
  <c r="AR173" i="1"/>
  <c r="AR222" i="1"/>
  <c r="AR46" i="1"/>
  <c r="AR200" i="1"/>
  <c r="AR1679" i="1"/>
  <c r="AR1338" i="1"/>
  <c r="AR2089" i="1"/>
  <c r="AR1961" i="1"/>
  <c r="AR1833" i="1"/>
  <c r="AR1705" i="1"/>
  <c r="AR1442" i="1"/>
  <c r="AR2265" i="1"/>
  <c r="AR2201" i="1"/>
  <c r="AR2088" i="1"/>
  <c r="AR1960" i="1"/>
  <c r="AR1832" i="1"/>
  <c r="AR1704" i="1"/>
  <c r="AR1498" i="1"/>
  <c r="AR2109" i="1"/>
  <c r="AR1981" i="1"/>
  <c r="AR1853" i="1"/>
  <c r="AR1725" i="1"/>
  <c r="AR1577" i="1"/>
  <c r="AR1503" i="1"/>
  <c r="AR1553" i="1"/>
  <c r="AR1597" i="1"/>
  <c r="AR1478" i="1"/>
  <c r="AR1350" i="1"/>
  <c r="AR1222" i="1"/>
  <c r="AR1093" i="1"/>
  <c r="AR1485" i="1"/>
  <c r="AR1357" i="1"/>
  <c r="AR1229" i="1"/>
  <c r="AR947" i="1"/>
  <c r="AR1428" i="1"/>
  <c r="AR1300" i="1"/>
  <c r="AR1172" i="1"/>
  <c r="AR1086" i="1"/>
  <c r="AR1022" i="1"/>
  <c r="AR954" i="1"/>
  <c r="AR924" i="1"/>
  <c r="AR1057" i="1"/>
  <c r="AR993" i="1"/>
  <c r="AR897" i="1"/>
  <c r="AR700" i="1"/>
  <c r="AR572" i="1"/>
  <c r="AR827" i="1"/>
  <c r="AR731" i="1"/>
  <c r="AR603" i="1"/>
  <c r="AR754" i="1"/>
  <c r="AR626" i="1"/>
  <c r="AR856" i="1"/>
  <c r="AR789" i="1"/>
  <c r="AR661" i="1"/>
  <c r="AR498" i="1"/>
  <c r="AR547" i="1"/>
  <c r="AR381" i="1"/>
  <c r="AR487" i="1"/>
  <c r="AR359" i="1"/>
  <c r="AR199" i="1"/>
  <c r="AR393" i="1"/>
  <c r="AR202" i="1"/>
  <c r="AR408" i="1"/>
  <c r="AR281" i="1"/>
  <c r="AR80" i="1"/>
  <c r="AR147" i="1"/>
  <c r="AR259" i="1"/>
  <c r="AR53" i="1"/>
  <c r="AR50" i="1"/>
  <c r="AR60" i="1"/>
  <c r="AR20" i="1"/>
  <c r="AS4275" i="1"/>
  <c r="AS4019" i="1"/>
  <c r="AS4385" i="1"/>
  <c r="AS4129" i="1"/>
  <c r="AS3787" i="1"/>
  <c r="AS4239" i="1"/>
  <c r="AS3983" i="1"/>
  <c r="AS4349" i="1"/>
  <c r="AS4093" i="1"/>
  <c r="AS3767" i="1"/>
  <c r="AS3639" i="1"/>
  <c r="AS3511" i="1"/>
  <c r="AS3383" i="1"/>
  <c r="AS3255" i="1"/>
  <c r="AS3127" i="1"/>
  <c r="AS2989" i="1"/>
  <c r="AS2690" i="1"/>
  <c r="AS3914" i="1"/>
  <c r="AS3786" i="1"/>
  <c r="AS3658" i="1"/>
  <c r="AS3530" i="1"/>
  <c r="AS3402" i="1"/>
  <c r="AS3274" i="1"/>
  <c r="AS3146" i="1"/>
  <c r="AS3018" i="1"/>
  <c r="AS2638" i="1"/>
  <c r="AS4440" i="1"/>
  <c r="AS4354" i="1"/>
  <c r="AR153" i="1"/>
  <c r="AR45" i="1"/>
  <c r="AR55" i="1"/>
  <c r="AR18" i="1"/>
  <c r="AS4267" i="1"/>
  <c r="AS4011" i="1"/>
  <c r="AS4377" i="1"/>
  <c r="AS4121" i="1"/>
  <c r="AS4487" i="1"/>
  <c r="AS4231" i="1"/>
  <c r="AS3975" i="1"/>
  <c r="AS4341" i="1"/>
  <c r="AS4085" i="1"/>
  <c r="AS3763" i="1"/>
  <c r="AS3635" i="1"/>
  <c r="AS3507" i="1"/>
  <c r="AS3379" i="1"/>
  <c r="AS3251" i="1"/>
  <c r="AS3123" i="1"/>
  <c r="AS2981" i="1"/>
  <c r="AS2674" i="1"/>
  <c r="AS3894" i="1"/>
  <c r="AS3638" i="1"/>
  <c r="AS3382" i="1"/>
  <c r="AS3126" i="1"/>
  <c r="AS2526" i="1"/>
  <c r="AS4342" i="1"/>
  <c r="AR164" i="1"/>
  <c r="AS4483" i="1"/>
  <c r="AS3971" i="1"/>
  <c r="AS4081" i="1"/>
  <c r="AS4191" i="1"/>
  <c r="AS4301" i="1"/>
  <c r="AS3743" i="1"/>
  <c r="AS3487" i="1"/>
  <c r="AS3231" i="1"/>
  <c r="AS2941" i="1"/>
  <c r="AS3890" i="1"/>
  <c r="AS3634" i="1"/>
  <c r="AS3378" i="1"/>
  <c r="AS3122" i="1"/>
  <c r="AS2510" i="1"/>
  <c r="AS4338" i="1"/>
  <c r="AR39" i="1"/>
  <c r="AS4219" i="1"/>
  <c r="AS4329" i="1"/>
  <c r="AS4439" i="1"/>
  <c r="AS3895" i="1"/>
  <c r="AS4037" i="1"/>
  <c r="AS3611" i="1"/>
  <c r="AS3355" i="1"/>
  <c r="AS3099" i="1"/>
  <c r="AS2578" i="1"/>
  <c r="AS3758" i="1"/>
  <c r="AS3502" i="1"/>
  <c r="AS3246" i="1"/>
  <c r="AS2971" i="1"/>
  <c r="AS4422" i="1"/>
  <c r="AS4250" i="1"/>
  <c r="AS4002" i="1"/>
  <c r="AS3025" i="1"/>
  <c r="AS3168" i="1"/>
  <c r="AS2908" i="1"/>
  <c r="AS2402" i="1"/>
  <c r="AS2145" i="1"/>
  <c r="AS1526" i="1"/>
  <c r="AS4248" i="1"/>
  <c r="AS3994" i="1"/>
  <c r="AS3009" i="1"/>
  <c r="AS3152" i="1"/>
  <c r="AS2900" i="1"/>
  <c r="AS2341" i="1"/>
  <c r="AS2129" i="1"/>
  <c r="AS1288" i="1"/>
  <c r="AS4246" i="1"/>
  <c r="AS3825" i="1"/>
  <c r="AS3584" i="1"/>
  <c r="AS2956" i="1"/>
  <c r="AS2279" i="1"/>
  <c r="AS1756" i="1"/>
  <c r="AS4254" i="1"/>
  <c r="AS3745" i="1"/>
  <c r="AS3504" i="1"/>
  <c r="AS2916" i="1"/>
  <c r="AS2199" i="1"/>
  <c r="AS1604" i="1"/>
  <c r="AS3968" i="1"/>
  <c r="AS3293" i="1"/>
  <c r="AS3772" i="1"/>
  <c r="AS3100" i="1"/>
  <c r="AS2250" i="1"/>
  <c r="AS2620" i="1"/>
  <c r="AS2138" i="1"/>
  <c r="AS2403" i="1"/>
  <c r="AS2147" i="1"/>
  <c r="AS1640" i="1"/>
  <c r="AS3982" i="1"/>
  <c r="AS2961" i="1"/>
  <c r="AS3128" i="1"/>
  <c r="AS2888" i="1"/>
  <c r="AS2245" i="1"/>
  <c r="AS2105" i="1"/>
  <c r="AS1752" i="1"/>
  <c r="AS2050" i="1"/>
  <c r="AS3980" i="1"/>
  <c r="AS2953" i="1"/>
  <c r="AS3124" i="1"/>
  <c r="AS2886" i="1"/>
  <c r="AS2234" i="1"/>
  <c r="AS2299" i="1"/>
  <c r="AS1729" i="1"/>
  <c r="AS1010" i="1"/>
  <c r="AS1726" i="1"/>
  <c r="AS973" i="1"/>
  <c r="AS1225" i="1"/>
  <c r="AS701" i="1"/>
  <c r="AS545" i="1"/>
  <c r="AR813" i="1"/>
  <c r="AR767" i="1"/>
  <c r="AR703" i="1"/>
  <c r="AR639" i="1"/>
  <c r="AR575" i="1"/>
  <c r="AR790" i="1"/>
  <c r="AR726" i="1"/>
  <c r="AR662" i="1"/>
  <c r="AR598" i="1"/>
  <c r="AR482" i="1"/>
  <c r="AR818" i="1"/>
  <c r="AR713" i="1"/>
  <c r="AR585" i="1"/>
  <c r="AR298" i="1"/>
  <c r="AR509" i="1"/>
  <c r="AR378" i="1"/>
  <c r="AR412" i="1"/>
  <c r="AR283" i="1"/>
  <c r="AR446" i="1"/>
  <c r="AR318" i="1"/>
  <c r="AR459" i="1"/>
  <c r="AR331" i="1"/>
  <c r="AR120" i="1"/>
  <c r="AR206" i="1"/>
  <c r="AR288" i="1"/>
  <c r="AR184" i="1"/>
  <c r="AR1663" i="1"/>
  <c r="AR1210" i="1"/>
  <c r="AR2073" i="1"/>
  <c r="AR1945" i="1"/>
  <c r="AR1817" i="1"/>
  <c r="AR1689" i="1"/>
  <c r="AR1314" i="1"/>
  <c r="AR2257" i="1"/>
  <c r="AR2193" i="1"/>
  <c r="AR2072" i="1"/>
  <c r="AR1944" i="1"/>
  <c r="AR1816" i="1"/>
  <c r="AR1688" i="1"/>
  <c r="AR1370" i="1"/>
  <c r="AR2093" i="1"/>
  <c r="AR1965" i="1"/>
  <c r="AR1837" i="1"/>
  <c r="AR1709" i="1"/>
  <c r="AR1513" i="1"/>
  <c r="AR1439" i="1"/>
  <c r="AR1521" i="1"/>
  <c r="AR1589" i="1"/>
  <c r="AR1462" i="1"/>
  <c r="AR1334" i="1"/>
  <c r="AR1206" i="1"/>
  <c r="AR907" i="1"/>
  <c r="AR1469" i="1"/>
  <c r="AR1341" i="1"/>
  <c r="AR1213" i="1"/>
  <c r="AR883" i="1"/>
  <c r="AR1412" i="1"/>
  <c r="AR1284" i="1"/>
  <c r="AR1156" i="1"/>
  <c r="AR1078" i="1"/>
  <c r="AR1014" i="1"/>
  <c r="AR938" i="1"/>
  <c r="AR908" i="1"/>
  <c r="AR1049" i="1"/>
  <c r="AR985" i="1"/>
  <c r="AR881" i="1"/>
  <c r="AR684" i="1"/>
  <c r="AR546" i="1"/>
  <c r="AR819" i="1"/>
  <c r="AR715" i="1"/>
  <c r="AR587" i="1"/>
  <c r="AR738" i="1"/>
  <c r="AR610" i="1"/>
  <c r="AR848" i="1"/>
  <c r="AR773" i="1"/>
  <c r="AR645" i="1"/>
  <c r="AR117" i="1"/>
  <c r="AR539" i="1"/>
  <c r="AR317" i="1"/>
  <c r="AR471" i="1"/>
  <c r="AR343" i="1"/>
  <c r="AR169" i="1"/>
  <c r="AR377" i="1"/>
  <c r="AR166" i="1"/>
  <c r="AR392" i="1"/>
  <c r="AR265" i="1"/>
  <c r="AR48" i="1"/>
  <c r="AR122" i="1"/>
  <c r="AR243" i="1"/>
  <c r="AR139" i="1"/>
  <c r="AR172" i="1"/>
  <c r="AR44" i="1"/>
  <c r="AR12" i="1"/>
  <c r="AS4243" i="1"/>
  <c r="AS3987" i="1"/>
  <c r="AS4353" i="1"/>
  <c r="AS4097" i="1"/>
  <c r="AS4463" i="1"/>
  <c r="AS4207" i="1"/>
  <c r="AS3939" i="1"/>
  <c r="AS4317" i="1"/>
  <c r="AS4061" i="1"/>
  <c r="AS3751" i="1"/>
  <c r="AS3623" i="1"/>
  <c r="AS3495" i="1"/>
  <c r="AS3367" i="1"/>
  <c r="AS3239" i="1"/>
  <c r="AS3111" i="1"/>
  <c r="AS2957" i="1"/>
  <c r="AS2626" i="1"/>
  <c r="AS3898" i="1"/>
  <c r="AS3770" i="1"/>
  <c r="AS3642" i="1"/>
  <c r="AS3514" i="1"/>
  <c r="AS3386" i="1"/>
  <c r="AS3258" i="1"/>
  <c r="AS3130" i="1"/>
  <c r="AS2995" i="1"/>
  <c r="AS2542" i="1"/>
  <c r="AS4430" i="1"/>
  <c r="AS4344" i="1"/>
  <c r="AR128" i="1"/>
  <c r="AR167" i="1"/>
  <c r="AR43" i="1"/>
  <c r="AS11" i="1"/>
  <c r="AS4235" i="1"/>
  <c r="AS3979" i="1"/>
  <c r="AS4345" i="1"/>
  <c r="AS4089" i="1"/>
  <c r="AS4455" i="1"/>
  <c r="AS4199" i="1"/>
  <c r="AS3927" i="1"/>
  <c r="AS4309" i="1"/>
  <c r="AS4053" i="1"/>
  <c r="AS3747" i="1"/>
  <c r="AS3619" i="1"/>
  <c r="AS3491" i="1"/>
  <c r="AS3363" i="1"/>
  <c r="AS3235" i="1"/>
  <c r="AS3107" i="1"/>
  <c r="AS2949" i="1"/>
  <c r="AS2610" i="1"/>
  <c r="AS3878" i="1"/>
  <c r="AS3622" i="1"/>
  <c r="AS3366" i="1"/>
  <c r="AS3110" i="1"/>
  <c r="AS2349" i="1"/>
  <c r="AS4330" i="1"/>
  <c r="AR148" i="1"/>
  <c r="AS4451" i="1"/>
  <c r="AS3919" i="1"/>
  <c r="AS4049" i="1"/>
  <c r="AS4159" i="1"/>
  <c r="AS4269" i="1"/>
  <c r="AS3727" i="1"/>
  <c r="AS3471" i="1"/>
  <c r="AS3215" i="1"/>
  <c r="AS2909" i="1"/>
  <c r="AS3874" i="1"/>
  <c r="AS3618" i="1"/>
  <c r="AS3362" i="1"/>
  <c r="AS3106" i="1"/>
  <c r="AS2221" i="1"/>
  <c r="AS4328" i="1"/>
  <c r="AR31" i="1"/>
  <c r="AS4187" i="1"/>
  <c r="AS4297" i="1"/>
  <c r="AS4407" i="1"/>
  <c r="AS3831" i="1"/>
  <c r="AS4005" i="1"/>
  <c r="AS3595" i="1"/>
  <c r="AS3339" i="1"/>
  <c r="AS3083" i="1"/>
  <c r="AS2514" i="1"/>
  <c r="AS3742" i="1"/>
  <c r="AS3486" i="1"/>
  <c r="AS3230" i="1"/>
  <c r="AS2931" i="1"/>
  <c r="AS4410" i="1"/>
  <c r="AS4240" i="1"/>
  <c r="AS3970" i="1"/>
  <c r="AS2913" i="1"/>
  <c r="AS3104" i="1"/>
  <c r="AS2876" i="1"/>
  <c r="AS2149" i="1"/>
  <c r="AS2081" i="1"/>
  <c r="AS1656" i="1"/>
  <c r="AS4238" i="1"/>
  <c r="AS3962" i="1"/>
  <c r="AS2881" i="1"/>
  <c r="AS3088" i="1"/>
  <c r="AS2868" i="1"/>
  <c r="AS2085" i="1"/>
  <c r="AS2065" i="1"/>
  <c r="AS1592" i="1"/>
  <c r="AS4234" i="1"/>
  <c r="AS3697" i="1"/>
  <c r="AS3520" i="1"/>
  <c r="AS2924" i="1"/>
  <c r="AS2151" i="1"/>
  <c r="AS1620" i="1"/>
  <c r="AS4242" i="1"/>
  <c r="AS3617" i="1"/>
  <c r="AS3440" i="1"/>
  <c r="AS2884" i="1"/>
  <c r="AS2071" i="1"/>
  <c r="AS1509" i="1"/>
  <c r="AS3805" i="1"/>
  <c r="AS3117" i="1"/>
  <c r="AS3612" i="1"/>
  <c r="AS2839" i="1"/>
  <c r="AS2954" i="1"/>
  <c r="AS2420" i="1"/>
  <c r="AS2260" i="1"/>
  <c r="AS2238" i="1"/>
  <c r="AS1989" i="1"/>
  <c r="AS1557" i="1"/>
  <c r="AS3753" i="1"/>
  <c r="AS3896" i="1"/>
  <c r="AS2694" i="1"/>
  <c r="AS2744" i="1"/>
  <c r="AS2207" i="1"/>
  <c r="AS2272" i="1"/>
  <c r="AS1541" i="1"/>
  <c r="AS4364" i="1"/>
  <c r="AS3749" i="1"/>
  <c r="AS3892" i="1"/>
  <c r="AS2678" i="1"/>
  <c r="AS2740" i="1"/>
  <c r="AS2204" i="1"/>
  <c r="AS1511" i="1"/>
  <c r="AS1603" i="1"/>
  <c r="AS1348" i="1"/>
  <c r="AS1600" i="1"/>
  <c r="AS791" i="1"/>
  <c r="AS756" i="1"/>
  <c r="AS1123" i="1"/>
  <c r="AS541" i="1"/>
  <c r="AR805" i="1"/>
  <c r="AR751" i="1"/>
  <c r="AR687" i="1"/>
  <c r="AR623" i="1"/>
  <c r="AR552" i="1"/>
  <c r="AR774" i="1"/>
  <c r="AR710" i="1"/>
  <c r="AR646" i="1"/>
  <c r="AR582" i="1"/>
  <c r="AR858" i="1"/>
  <c r="AR793" i="1"/>
  <c r="AR665" i="1"/>
  <c r="AR508" i="1"/>
  <c r="AR549" i="1"/>
  <c r="AR402" i="1"/>
  <c r="AR492" i="1"/>
  <c r="AR364" i="1"/>
  <c r="AR204" i="1"/>
  <c r="AR398" i="1"/>
  <c r="AR213" i="1"/>
  <c r="AR411" i="1"/>
  <c r="AR285" i="1"/>
  <c r="AR91" i="1"/>
  <c r="AR150" i="1"/>
  <c r="AR264" i="1"/>
  <c r="AR69" i="1"/>
  <c r="AR1615" i="1"/>
  <c r="AR2153" i="1"/>
  <c r="AR2025" i="1"/>
  <c r="AR1897" i="1"/>
  <c r="AR1769" i="1"/>
  <c r="AR1641" i="1"/>
  <c r="AR2297" i="1"/>
  <c r="AR2233" i="1"/>
  <c r="AR2152" i="1"/>
  <c r="AR2024" i="1"/>
  <c r="AR1896" i="1"/>
  <c r="AR1768" i="1"/>
  <c r="AR1640" i="1"/>
  <c r="AR2173" i="1"/>
  <c r="AR2045" i="1"/>
  <c r="AR1917" i="1"/>
  <c r="AR1789" i="1"/>
  <c r="AR1661" i="1"/>
  <c r="AR1154" i="1"/>
  <c r="AR1247" i="1"/>
  <c r="AR1330" i="1"/>
  <c r="AR1542" i="1"/>
  <c r="AR1414" i="1"/>
  <c r="AR1286" i="1"/>
  <c r="AR1158" i="1"/>
  <c r="AR1549" i="1"/>
  <c r="AR1421" i="1"/>
  <c r="AR1293" i="1"/>
  <c r="AR1165" i="1"/>
  <c r="AR1492" i="1"/>
  <c r="AR1364" i="1"/>
  <c r="AR1236" i="1"/>
  <c r="AR1108" i="1"/>
  <c r="AR1054" i="1"/>
  <c r="AR990" i="1"/>
  <c r="AR890" i="1"/>
  <c r="AR1089" i="1"/>
  <c r="AR1025" i="1"/>
  <c r="AR961" i="1"/>
  <c r="AR764" i="1"/>
  <c r="AR636" i="1"/>
  <c r="AR859" i="1"/>
  <c r="AR795" i="1"/>
  <c r="AR667" i="1"/>
  <c r="AR512" i="1"/>
  <c r="AR690" i="1"/>
  <c r="AR558" i="1"/>
  <c r="AR824" i="1"/>
  <c r="AR725" i="1"/>
  <c r="AR597" i="1"/>
  <c r="AR341" i="1"/>
  <c r="AR515" i="1"/>
  <c r="AR421" i="1"/>
  <c r="AR423" i="1"/>
  <c r="AR295" i="1"/>
  <c r="AR457" i="1"/>
  <c r="AR329" i="1"/>
  <c r="AR472" i="1"/>
  <c r="AR344" i="1"/>
  <c r="AR158" i="1"/>
  <c r="AR217" i="1"/>
  <c r="AR294" i="1"/>
  <c r="AR195" i="1"/>
  <c r="AR51" i="1"/>
  <c r="AR124" i="1"/>
  <c r="AR21" i="1"/>
  <c r="AS4403" i="1"/>
  <c r="AS4147" i="1"/>
  <c r="AS3823" i="1"/>
  <c r="AS4257" i="1"/>
  <c r="AS4001" i="1"/>
  <c r="AS4367" i="1"/>
  <c r="AS4111" i="1"/>
  <c r="AS4477" i="1"/>
  <c r="AS4221" i="1"/>
  <c r="AS3965" i="1"/>
  <c r="AS3703" i="1"/>
  <c r="AS3575" i="1"/>
  <c r="AS3447" i="1"/>
  <c r="AS3319" i="1"/>
  <c r="AS3191" i="1"/>
  <c r="AS3063" i="1"/>
  <c r="AS2861" i="1"/>
  <c r="AS2317" i="1"/>
  <c r="AS3850" i="1"/>
  <c r="AS3722" i="1"/>
  <c r="AS3594" i="1"/>
  <c r="AS3466" i="1"/>
  <c r="AS3338" i="1"/>
  <c r="AS3210" i="1"/>
  <c r="AS3082" i="1"/>
  <c r="AS2875" i="1"/>
  <c r="AS4482" i="1"/>
  <c r="AS4398" i="1"/>
  <c r="AS4312" i="1"/>
  <c r="AR109" i="1"/>
  <c r="AR119" i="1"/>
  <c r="AR19" i="1"/>
  <c r="AS4395" i="1"/>
  <c r="AS4139" i="1"/>
  <c r="AS3807" i="1"/>
  <c r="AS4249" i="1"/>
  <c r="AS3993" i="1"/>
  <c r="AS4359" i="1"/>
  <c r="AS4103" i="1"/>
  <c r="AS4469" i="1"/>
  <c r="AS4213" i="1"/>
  <c r="AS3957" i="1"/>
  <c r="AS3699" i="1"/>
  <c r="AS3571" i="1"/>
  <c r="AS3443" i="1"/>
  <c r="AS3315" i="1"/>
  <c r="AS3187" i="1"/>
  <c r="AS3059" i="1"/>
  <c r="AS2853" i="1"/>
  <c r="AS2274" i="1"/>
  <c r="AS3766" i="1"/>
  <c r="AS3510" i="1"/>
  <c r="AS3254" i="1"/>
  <c r="AS2987" i="1"/>
  <c r="AS4426" i="1"/>
  <c r="AR125" i="1"/>
  <c r="AR41" i="1"/>
  <c r="AS4227" i="1"/>
  <c r="AS4337" i="1"/>
  <c r="AS4447" i="1"/>
  <c r="AS3911" i="1"/>
  <c r="AS4045" i="1"/>
  <c r="AS3615" i="1"/>
  <c r="AS3359" i="1"/>
  <c r="AS3103" i="1"/>
  <c r="AS2594" i="1"/>
  <c r="AS3762" i="1"/>
  <c r="AS3506" i="1"/>
  <c r="AS3250" i="1"/>
  <c r="AS2979" i="1"/>
  <c r="AS4424" i="1"/>
  <c r="AR159" i="1"/>
  <c r="AS4475" i="1"/>
  <c r="AS3963" i="1"/>
  <c r="AS4073" i="1"/>
  <c r="AS4183" i="1"/>
  <c r="AS4293" i="1"/>
  <c r="AS3739" i="1"/>
  <c r="AS3483" i="1"/>
  <c r="AS3227" i="1"/>
  <c r="AS2933" i="1"/>
  <c r="AS3886" i="1"/>
  <c r="AS3630" i="1"/>
  <c r="AS3374" i="1"/>
  <c r="AS3118" i="1"/>
  <c r="AS2456" i="1"/>
  <c r="AS4336" i="1"/>
  <c r="AS4166" i="1"/>
  <c r="AS3537" i="1"/>
  <c r="AS3680" i="1"/>
  <c r="AS2653" i="1"/>
  <c r="AS2528" i="1"/>
  <c r="AS1991" i="1"/>
  <c r="AS2056" i="1"/>
  <c r="AS1149" i="1"/>
  <c r="AS4162" i="1"/>
  <c r="AS3521" i="1"/>
  <c r="AS3664" i="1"/>
  <c r="AS2637" i="1"/>
  <c r="AS2512" i="1"/>
  <c r="AS1975" i="1"/>
  <c r="AS2040" i="1"/>
  <c r="AS1021" i="1"/>
  <c r="AS4146" i="1"/>
  <c r="AS3121" i="1"/>
  <c r="AS2879" i="1"/>
  <c r="AS2333" i="1"/>
  <c r="AS2241" i="1"/>
  <c r="AS1812" i="1"/>
  <c r="AS4126" i="1"/>
  <c r="AS3041" i="1"/>
  <c r="AS2662" i="1"/>
  <c r="AS2013" i="1"/>
  <c r="AS2161" i="1"/>
  <c r="AS4136" i="1"/>
  <c r="AS3629" i="1"/>
  <c r="AS2905" i="1"/>
  <c r="AS3436" i="1"/>
  <c r="AS2745" i="1"/>
  <c r="AS2874" i="1"/>
  <c r="AS2719" i="1"/>
  <c r="AS2084" i="1"/>
  <c r="AS2078" i="1"/>
  <c r="AS1535" i="1"/>
  <c r="AS818" i="1"/>
  <c r="AS3497" i="1"/>
  <c r="AS3640" i="1"/>
  <c r="AS2613" i="1"/>
  <c r="AS2476" i="1"/>
  <c r="AS1708" i="1"/>
  <c r="AS2016" i="1"/>
  <c r="AS702" i="1"/>
  <c r="AS4236" i="1"/>
  <c r="AS3493" i="1"/>
  <c r="AS3636" i="1"/>
  <c r="AS2609" i="1"/>
  <c r="AS2468" i="1"/>
  <c r="AS1687" i="1"/>
  <c r="AS1653" i="1"/>
  <c r="AS1850" i="1"/>
  <c r="AS815" i="1"/>
  <c r="AS1848" i="1"/>
  <c r="AS1561" i="1"/>
  <c r="AS884" i="1"/>
  <c r="AS844" i="1"/>
  <c r="AS521" i="1"/>
  <c r="AS1540" i="1"/>
  <c r="AS1239" i="1"/>
  <c r="AS4128" i="1"/>
  <c r="AS4040" i="1"/>
  <c r="AS3948" i="1"/>
  <c r="AS3789" i="1"/>
  <c r="AS3613" i="1"/>
  <c r="AS3437" i="1"/>
  <c r="AS3277" i="1"/>
  <c r="AS3101" i="1"/>
  <c r="AS2841" i="1"/>
  <c r="AS3934" i="1"/>
  <c r="AS3756" i="1"/>
  <c r="AS3580" i="1"/>
  <c r="AS3420" i="1"/>
  <c r="AS3244" i="1"/>
  <c r="AS3068" i="1"/>
  <c r="AS2807" i="1"/>
  <c r="AS2729" i="1"/>
  <c r="AS2553" i="1"/>
  <c r="AS2186" i="1"/>
  <c r="AS2946" i="1"/>
  <c r="AS2858" i="1"/>
  <c r="AS2778" i="1"/>
  <c r="AS2604" i="1"/>
  <c r="AS2322" i="1"/>
  <c r="AS2703" i="1"/>
  <c r="AS2527" i="1"/>
  <c r="AS2010" i="1"/>
  <c r="AS2244" i="1"/>
  <c r="AS2068" i="1"/>
  <c r="AS2475" i="1"/>
  <c r="AS2395" i="1"/>
  <c r="AS2222" i="1"/>
  <c r="AS2046" i="1"/>
  <c r="AS2307" i="1"/>
  <c r="AS2131" i="1"/>
  <c r="AS1735" i="1"/>
  <c r="AS1519" i="1"/>
  <c r="AS1811" i="1"/>
  <c r="AS1512" i="1"/>
  <c r="AS1493" i="1"/>
  <c r="AS1446" i="1"/>
  <c r="AS423" i="1"/>
  <c r="AS3974" i="1"/>
  <c r="AS3737" i="1"/>
  <c r="AS3481" i="1"/>
  <c r="AS3225" i="1"/>
  <c r="AS2929" i="1"/>
  <c r="AS3880" i="1"/>
  <c r="AS3624" i="1"/>
  <c r="AS3368" i="1"/>
  <c r="AS3112" i="1"/>
  <c r="AS2630" i="1"/>
  <c r="AS2597" i="1"/>
  <c r="AS3008" i="1"/>
  <c r="AS2880" i="1"/>
  <c r="AS2728" i="1"/>
  <c r="AS2444" i="1"/>
  <c r="AS2651" i="1"/>
  <c r="AS2181" i="1"/>
  <c r="AS2191" i="1"/>
  <c r="AS2497" i="1"/>
  <c r="AS2345" i="1"/>
  <c r="AS2089" i="1"/>
  <c r="AS2256" i="1"/>
  <c r="AS2001" i="1"/>
  <c r="AS1312" i="1"/>
  <c r="AS1688" i="1"/>
  <c r="AS1477" i="1"/>
  <c r="AS1430" i="1"/>
  <c r="AS193" i="1"/>
  <c r="AS4484" i="1"/>
  <c r="AS4356" i="1"/>
  <c r="AS4228" i="1"/>
  <c r="AS4100" i="1"/>
  <c r="AS3972" i="1"/>
  <c r="AS3733" i="1"/>
  <c r="AS3477" i="1"/>
  <c r="AS3221" i="1"/>
  <c r="AS2921" i="1"/>
  <c r="AS3876" i="1"/>
  <c r="AS3620" i="1"/>
  <c r="AS3364" i="1"/>
  <c r="AS3108" i="1"/>
  <c r="AS2614" i="1"/>
  <c r="AS2593" i="1"/>
  <c r="AS3006" i="1"/>
  <c r="AS2878" i="1"/>
  <c r="AS2724" i="1"/>
  <c r="AS2436" i="1"/>
  <c r="AS2647" i="1"/>
  <c r="AS2170" i="1"/>
  <c r="AS2188" i="1"/>
  <c r="AS2495" i="1"/>
  <c r="AS2342" i="1"/>
  <c r="AS2283" i="1"/>
  <c r="AS1495" i="1"/>
  <c r="AS1589" i="1"/>
  <c r="AS549" i="1"/>
  <c r="AS1713" i="1"/>
  <c r="AS1587" i="1"/>
  <c r="AS1842" i="1"/>
  <c r="AS1027" i="1"/>
  <c r="AS978" i="1"/>
  <c r="AS1323" i="1"/>
  <c r="AS786" i="1"/>
  <c r="AS128" i="1"/>
  <c r="AS1710" i="1"/>
  <c r="AS1584" i="1"/>
  <c r="AS1840" i="1"/>
  <c r="AS782" i="1"/>
  <c r="AS909" i="1"/>
  <c r="AS759" i="1"/>
  <c r="AS1545" i="1"/>
  <c r="AS1722" i="1"/>
  <c r="AS1193" i="1"/>
  <c r="AS724" i="1"/>
  <c r="AS852" i="1"/>
  <c r="AS1222" i="1"/>
  <c r="AS685" i="1"/>
  <c r="AS1071" i="1"/>
  <c r="AS801" i="1"/>
  <c r="AS1204" i="1"/>
  <c r="AS529" i="1"/>
  <c r="AS525" i="1"/>
  <c r="AS505" i="1"/>
  <c r="AR842" i="1"/>
  <c r="AR810" i="1"/>
  <c r="AR761" i="1"/>
  <c r="AR697" i="1"/>
  <c r="AR633" i="1"/>
  <c r="AR569" i="1"/>
  <c r="AR486" i="1"/>
  <c r="AR565" i="1"/>
  <c r="AR533" i="1"/>
  <c r="AR500" i="1"/>
  <c r="AR221" i="1"/>
  <c r="AR314" i="1"/>
  <c r="AR460" i="1"/>
  <c r="AR396" i="1"/>
  <c r="AR332" i="1"/>
  <c r="AR267" i="1"/>
  <c r="AR113" i="1"/>
  <c r="AR430" i="1"/>
  <c r="AR366" i="1"/>
  <c r="AR302" i="1"/>
  <c r="AR86" i="1"/>
  <c r="AR443" i="1"/>
  <c r="AR379" i="1"/>
  <c r="AR315" i="1"/>
  <c r="AR244" i="1"/>
  <c r="AR141" i="1"/>
  <c r="AR254" i="1"/>
  <c r="AR190" i="1"/>
  <c r="AR110" i="1"/>
  <c r="AR280" i="1"/>
  <c r="AR232" i="1"/>
  <c r="AR160" i="1"/>
  <c r="AR1711" i="1"/>
  <c r="AR1647" i="1"/>
  <c r="AR1551" i="1"/>
  <c r="AR2185" i="1"/>
  <c r="AR2121" i="1"/>
  <c r="AR2057" i="1"/>
  <c r="AR1993" i="1"/>
  <c r="AR1929" i="1"/>
  <c r="AR1865" i="1"/>
  <c r="AR1801" i="1"/>
  <c r="AR1737" i="1"/>
  <c r="AR1673" i="1"/>
  <c r="AR1609" i="1"/>
  <c r="AR1186" i="1"/>
  <c r="AR2281" i="1"/>
  <c r="AR2249" i="1"/>
  <c r="AR2217" i="1"/>
  <c r="AR2184" i="1"/>
  <c r="AR2120" i="1"/>
  <c r="AR2056" i="1"/>
  <c r="AR1992" i="1"/>
  <c r="AR1928" i="1"/>
  <c r="AR1864" i="1"/>
  <c r="AR1800" i="1"/>
  <c r="AR1736" i="1"/>
  <c r="AR1672" i="1"/>
  <c r="AR1608" i="1"/>
  <c r="AR1242" i="1"/>
  <c r="AR2141" i="1"/>
  <c r="AR2077" i="1"/>
  <c r="AR2013" i="1"/>
  <c r="AR1949" i="1"/>
  <c r="AR1885" i="1"/>
  <c r="AR1821" i="1"/>
  <c r="AR1757" i="1"/>
  <c r="AR1693" i="1"/>
  <c r="AR1629" i="1"/>
  <c r="AR1410" i="1"/>
  <c r="AR1570" i="1"/>
  <c r="AR1375" i="1"/>
  <c r="AR1119" i="1"/>
  <c r="AR1458" i="1"/>
  <c r="AR1202" i="1"/>
  <c r="AR1574" i="1"/>
  <c r="AR1510" i="1"/>
  <c r="AR1446" i="1"/>
  <c r="AR1382" i="1"/>
  <c r="AR1318" i="1"/>
  <c r="AR1254" i="1"/>
  <c r="AR1190" i="1"/>
  <c r="AR1126" i="1"/>
  <c r="AR1581" i="1"/>
  <c r="AR1517" i="1"/>
  <c r="AR1453" i="1"/>
  <c r="AR1389" i="1"/>
  <c r="AR1325" i="1"/>
  <c r="AR1261" i="1"/>
  <c r="AR1197" i="1"/>
  <c r="AR1133" i="1"/>
  <c r="AR923" i="1"/>
  <c r="AR1460" i="1"/>
  <c r="AR1396" i="1"/>
  <c r="AR1332" i="1"/>
  <c r="AR1268" i="1"/>
  <c r="AR1204" i="1"/>
  <c r="AR1140" i="1"/>
  <c r="AR1102" i="1"/>
  <c r="AR1070" i="1"/>
  <c r="AR1038" i="1"/>
  <c r="AR1006" i="1"/>
  <c r="AR974" i="1"/>
  <c r="AR922" i="1"/>
  <c r="AR956" i="1"/>
  <c r="AR892" i="1"/>
  <c r="AR1073" i="1"/>
  <c r="AR1041" i="1"/>
  <c r="AR1009" i="1"/>
  <c r="AR977" i="1"/>
  <c r="AR929" i="1"/>
  <c r="AR863" i="1"/>
  <c r="AR732" i="1"/>
  <c r="AR668" i="1"/>
  <c r="AR604" i="1"/>
  <c r="AR514" i="1"/>
  <c r="AR843" i="1"/>
  <c r="AR811" i="1"/>
  <c r="AR763" i="1"/>
  <c r="AR699" i="1"/>
  <c r="AR635" i="1"/>
  <c r="AR571" i="1"/>
  <c r="AR786" i="1"/>
  <c r="AR722" i="1"/>
  <c r="AR658" i="1"/>
  <c r="AR594" i="1"/>
  <c r="AR397" i="1"/>
  <c r="AR840" i="1"/>
  <c r="AR808" i="1"/>
  <c r="AR757" i="1"/>
  <c r="AR693" i="1"/>
  <c r="AR629" i="1"/>
  <c r="AR564" i="1"/>
  <c r="AR469" i="1"/>
  <c r="AR563" i="1"/>
  <c r="AR531" i="1"/>
  <c r="AR490" i="1"/>
  <c r="AR177" i="1"/>
  <c r="AR258" i="1"/>
  <c r="AR455" i="1"/>
  <c r="AR391" i="1"/>
  <c r="AR327" i="1"/>
  <c r="AR263" i="1"/>
  <c r="AR70" i="1"/>
  <c r="AR425" i="1"/>
  <c r="AR361" i="1"/>
  <c r="AR297" i="1"/>
  <c r="AR65" i="1"/>
  <c r="AR440" i="1"/>
  <c r="AR376" i="1"/>
  <c r="AR312" i="1"/>
  <c r="AR239" i="1"/>
  <c r="AR137" i="1"/>
  <c r="AR249" i="1"/>
  <c r="AR185" i="1"/>
  <c r="AR105" i="1"/>
  <c r="AR278" i="1"/>
  <c r="AR227" i="1"/>
  <c r="AR157" i="1"/>
  <c r="AR114" i="1"/>
  <c r="AR82" i="1"/>
  <c r="AR156" i="1"/>
  <c r="AR92" i="1"/>
  <c r="AR37" i="1"/>
  <c r="AR36" i="1"/>
  <c r="AS4467" i="1"/>
  <c r="AS4339" i="1"/>
  <c r="AS4211" i="1"/>
  <c r="AS4083" i="1"/>
  <c r="AS3955" i="1"/>
  <c r="AS4449" i="1"/>
  <c r="AS4321" i="1"/>
  <c r="AS4193" i="1"/>
  <c r="AS4065" i="1"/>
  <c r="AS3915" i="1"/>
  <c r="AS4431" i="1"/>
  <c r="AS4303" i="1"/>
  <c r="AS4175" i="1"/>
  <c r="AS4047" i="1"/>
  <c r="AS3879" i="1"/>
  <c r="AS4413" i="1"/>
  <c r="AS4285" i="1"/>
  <c r="AS4157" i="1"/>
  <c r="AS4029" i="1"/>
  <c r="AS3859" i="1"/>
  <c r="AS3735" i="1"/>
  <c r="AS3671" i="1"/>
  <c r="AS3607" i="1"/>
  <c r="AS3543" i="1"/>
  <c r="AS3479" i="1"/>
  <c r="AS3415" i="1"/>
  <c r="AS3351" i="1"/>
  <c r="AS3287" i="1"/>
  <c r="AS3223" i="1"/>
  <c r="AS3159" i="1"/>
  <c r="AS3095" i="1"/>
  <c r="AS3031" i="1"/>
  <c r="AS2925" i="1"/>
  <c r="AS2797" i="1"/>
  <c r="AS2562" i="1"/>
  <c r="AS3946" i="1"/>
  <c r="AS3882" i="1"/>
  <c r="AS3818" i="1"/>
  <c r="AS3754" i="1"/>
  <c r="AS3690" i="1"/>
  <c r="AS3626" i="1"/>
  <c r="AS3562" i="1"/>
  <c r="AS3498" i="1"/>
  <c r="AS3434" i="1"/>
  <c r="AS3370" i="1"/>
  <c r="AS3306" i="1"/>
  <c r="AS3242" i="1"/>
  <c r="AS3178" i="1"/>
  <c r="AS3114" i="1"/>
  <c r="AS3050" i="1"/>
  <c r="AS2963" i="1"/>
  <c r="AS2787" i="1"/>
  <c r="AS2424" i="1"/>
  <c r="AS4462" i="1"/>
  <c r="AS4418" i="1"/>
  <c r="AS4376" i="1"/>
  <c r="AS4334" i="1"/>
  <c r="AS4290" i="1"/>
  <c r="AR104" i="1"/>
  <c r="AR77" i="1"/>
  <c r="AR151" i="1"/>
  <c r="AR87" i="1"/>
  <c r="AR35" i="1"/>
  <c r="AR34" i="1"/>
  <c r="AS4459" i="1"/>
  <c r="AS4331" i="1"/>
  <c r="AS4203" i="1"/>
  <c r="AS4075" i="1"/>
  <c r="AS3944" i="1"/>
  <c r="AS4441" i="1"/>
  <c r="AS4313" i="1"/>
  <c r="AS4185" i="1"/>
  <c r="AS4057" i="1"/>
  <c r="AS3899" i="1"/>
  <c r="AS4423" i="1"/>
  <c r="AS4295" i="1"/>
  <c r="AS4167" i="1"/>
  <c r="AS4039" i="1"/>
  <c r="AS3863" i="1"/>
  <c r="AS4405" i="1"/>
  <c r="AS4277" i="1"/>
  <c r="AS4149" i="1"/>
  <c r="AS4021" i="1"/>
  <c r="AS3843" i="1"/>
  <c r="AS3731" i="1"/>
  <c r="AS3667" i="1"/>
  <c r="AS3603" i="1"/>
  <c r="AS3539" i="1"/>
  <c r="AS3475" i="1"/>
  <c r="AS3411" i="1"/>
  <c r="AS3347" i="1"/>
  <c r="AS3283" i="1"/>
  <c r="AS3219" i="1"/>
  <c r="AS3155" i="1"/>
  <c r="AS3091" i="1"/>
  <c r="AS3027" i="1"/>
  <c r="AS2917" i="1"/>
  <c r="AS2789" i="1"/>
  <c r="AS2546" i="1"/>
  <c r="AS3941" i="1"/>
  <c r="AS3830" i="1"/>
  <c r="AS3702" i="1"/>
  <c r="AS3574" i="1"/>
  <c r="AS3446" i="1"/>
  <c r="AS3318" i="1"/>
  <c r="AS3190" i="1"/>
  <c r="AS3062" i="1"/>
  <c r="AS2819" i="1"/>
  <c r="AS4470" i="1"/>
  <c r="AS4384" i="1"/>
  <c r="AS4298" i="1"/>
  <c r="AR90" i="1"/>
  <c r="AR100" i="1"/>
  <c r="AR40" i="1"/>
  <c r="AS4355" i="1"/>
  <c r="AS4099" i="1"/>
  <c r="AS4465" i="1"/>
  <c r="AS4209" i="1"/>
  <c r="AS3952" i="1"/>
  <c r="AS4319" i="1"/>
  <c r="AS4063" i="1"/>
  <c r="AS4429" i="1"/>
  <c r="AS4173" i="1"/>
  <c r="AS3891" i="1"/>
  <c r="AS3679" i="1"/>
  <c r="AS3551" i="1"/>
  <c r="AS3423" i="1"/>
  <c r="AS3295" i="1"/>
  <c r="AS3167" i="1"/>
  <c r="AS3039" i="1"/>
  <c r="AS2813" i="1"/>
  <c r="AS3954" i="1"/>
  <c r="AS3826" i="1"/>
  <c r="AS3698" i="1"/>
  <c r="AS3570" i="1"/>
  <c r="AS3442" i="1"/>
  <c r="AS3314" i="1"/>
  <c r="AS3186" i="1"/>
  <c r="AS3058" i="1"/>
  <c r="AS2811" i="1"/>
  <c r="AS4466" i="1"/>
  <c r="AS4382" i="1"/>
  <c r="AS4296" i="1"/>
  <c r="AR95" i="1"/>
  <c r="AR38" i="1"/>
  <c r="AS4347" i="1"/>
  <c r="AS4091" i="1"/>
  <c r="AS4457" i="1"/>
  <c r="AS4201" i="1"/>
  <c r="AS3931" i="1"/>
  <c r="AS4311" i="1"/>
  <c r="AS4055" i="1"/>
  <c r="AS4421" i="1"/>
  <c r="AS4165" i="1"/>
  <c r="AS3875" i="1"/>
  <c r="AS3675" i="1"/>
  <c r="AS3547" i="1"/>
  <c r="AS3419" i="1"/>
  <c r="AS3291" i="1"/>
  <c r="AS3163" i="1"/>
  <c r="AS3035" i="1"/>
  <c r="AS2805" i="1"/>
  <c r="AS3949" i="1"/>
  <c r="AS3822" i="1"/>
  <c r="AS3694" i="1"/>
  <c r="AS3566" i="1"/>
  <c r="AS3438" i="1"/>
  <c r="AS3310" i="1"/>
  <c r="AS3182" i="1"/>
  <c r="AS3054" i="1"/>
  <c r="AS2803" i="1"/>
  <c r="AS4464" i="1"/>
  <c r="AS4378" i="1"/>
  <c r="AS4294" i="1"/>
  <c r="AS4208" i="1"/>
  <c r="AS4106" i="1"/>
  <c r="AS3793" i="1"/>
  <c r="AS3281" i="1"/>
  <c r="AS3937" i="1"/>
  <c r="AS3424" i="1"/>
  <c r="AS2815" i="1"/>
  <c r="AS2197" i="1"/>
  <c r="AS2780" i="1"/>
  <c r="AS2707" i="1"/>
  <c r="AS2247" i="1"/>
  <c r="AS2397" i="1"/>
  <c r="AS2312" i="1"/>
  <c r="AS1524" i="1"/>
  <c r="AS1701" i="1"/>
  <c r="AS679" i="1"/>
  <c r="AS4206" i="1"/>
  <c r="AS4102" i="1"/>
  <c r="AS3777" i="1"/>
  <c r="AS3265" i="1"/>
  <c r="AS3920" i="1"/>
  <c r="AS3408" i="1"/>
  <c r="AS2783" i="1"/>
  <c r="AS2133" i="1"/>
  <c r="AS2768" i="1"/>
  <c r="AS2691" i="1"/>
  <c r="AS2231" i="1"/>
  <c r="AS2385" i="1"/>
  <c r="AS2296" i="1"/>
  <c r="AS1508" i="1"/>
  <c r="AS1637" i="1"/>
  <c r="AS313" i="1"/>
  <c r="AS4202" i="1"/>
  <c r="AS4050" i="1"/>
  <c r="AS3441" i="1"/>
  <c r="AS2210" i="1"/>
  <c r="AS3264" i="1"/>
  <c r="AS2557" i="1"/>
  <c r="AS2796" i="1"/>
  <c r="AS2547" i="1"/>
  <c r="AS2477" i="1"/>
  <c r="AS2344" i="1"/>
  <c r="AS1851" i="1"/>
  <c r="AS1200" i="1"/>
  <c r="AS4200" i="1"/>
  <c r="AS4010" i="1"/>
  <c r="AS3361" i="1"/>
  <c r="AS3888" i="1"/>
  <c r="AS3184" i="1"/>
  <c r="AS2454" i="1"/>
  <c r="AS2736" i="1"/>
  <c r="AS2434" i="1"/>
  <c r="AS2437" i="1"/>
  <c r="AS2264" i="1"/>
  <c r="AS1590" i="1"/>
  <c r="AS486" i="1"/>
  <c r="AS4096" i="1"/>
  <c r="AS4008" i="1"/>
  <c r="AS3885" i="1"/>
  <c r="AS3725" i="1"/>
  <c r="AS3549" i="1"/>
  <c r="AS3373" i="1"/>
  <c r="AS3213" i="1"/>
  <c r="AS3037" i="1"/>
  <c r="AS2634" i="1"/>
  <c r="AS3868" i="1"/>
  <c r="AS3692" i="1"/>
  <c r="AS3516" i="1"/>
  <c r="AS3356" i="1"/>
  <c r="AS3180" i="1"/>
  <c r="AS2999" i="1"/>
  <c r="AS2582" i="1"/>
  <c r="AS2665" i="1"/>
  <c r="AS2478" i="1"/>
  <c r="AS3002" i="1"/>
  <c r="AS2914" i="1"/>
  <c r="AS2826" i="1"/>
  <c r="AS2716" i="1"/>
  <c r="AS2540" i="1"/>
  <c r="AS2066" i="1"/>
  <c r="AS2639" i="1"/>
  <c r="AS2426" i="1"/>
  <c r="AS2340" i="1"/>
  <c r="AS2180" i="1"/>
  <c r="AS2003" i="1"/>
  <c r="AS2443" i="1"/>
  <c r="AS2334" i="1"/>
  <c r="AS2158" i="1"/>
  <c r="AS1695" i="1"/>
  <c r="AS2243" i="1"/>
  <c r="AS2067" i="1"/>
  <c r="AS1615" i="1"/>
  <c r="AS1269" i="1"/>
  <c r="AS1574" i="1"/>
  <c r="AS1932" i="1"/>
  <c r="AS1335" i="1"/>
  <c r="AS683" i="1"/>
  <c r="AS4046" i="1"/>
  <c r="AS3881" i="1"/>
  <c r="AS3625" i="1"/>
  <c r="AS3369" i="1"/>
  <c r="AS3113" i="1"/>
  <c r="AS2618" i="1"/>
  <c r="AS3768" i="1"/>
  <c r="AS3512" i="1"/>
  <c r="AS3256" i="1"/>
  <c r="AS2991" i="1"/>
  <c r="AS2741" i="1"/>
  <c r="AS2470" i="1"/>
  <c r="AS2952" i="1"/>
  <c r="AS2824" i="1"/>
  <c r="AS2616" i="1"/>
  <c r="AS2045" i="1"/>
  <c r="AS2539" i="1"/>
  <c r="AS2335" i="1"/>
  <c r="AS2079" i="1"/>
  <c r="AS2441" i="1"/>
  <c r="AS2233" i="1"/>
  <c r="AS1684" i="1"/>
  <c r="AS2144" i="1"/>
  <c r="AS1612" i="1"/>
  <c r="AS1835" i="1"/>
  <c r="AS1924" i="1"/>
  <c r="AS1303" i="1"/>
  <c r="AS651" i="1"/>
  <c r="AS2827" i="1"/>
  <c r="AS4428" i="1"/>
  <c r="AS4300" i="1"/>
  <c r="AS4172" i="1"/>
  <c r="AS4044" i="1"/>
  <c r="AS3877" i="1"/>
  <c r="AS3621" i="1"/>
  <c r="AS3365" i="1"/>
  <c r="AS3109" i="1"/>
  <c r="AS2602" i="1"/>
  <c r="AS3764" i="1"/>
  <c r="AS3508" i="1"/>
  <c r="AS3252" i="1"/>
  <c r="AS2983" i="1"/>
  <c r="AS2737" i="1"/>
  <c r="AS2462" i="1"/>
  <c r="AS2950" i="1"/>
  <c r="AS2822" i="1"/>
  <c r="AS2612" i="1"/>
  <c r="AS2034" i="1"/>
  <c r="AS2535" i="1"/>
  <c r="AS2332" i="1"/>
  <c r="AS2076" i="1"/>
  <c r="AS2439" i="1"/>
  <c r="AS2134" i="1"/>
  <c r="AS2043" i="1"/>
  <c r="AS1478" i="1"/>
  <c r="AS1053" i="1"/>
  <c r="AS1889" i="1"/>
  <c r="AS1341" i="1"/>
  <c r="AS1978" i="1"/>
  <c r="AS1650" i="1"/>
  <c r="AS1431" i="1"/>
  <c r="AS1049" i="1"/>
  <c r="AS753" i="1"/>
  <c r="AS446" i="1"/>
  <c r="AS1887" i="1"/>
  <c r="AS1320" i="1"/>
  <c r="AS1976" i="1"/>
  <c r="AS1613" i="1"/>
  <c r="AS1094" i="1"/>
  <c r="AS1056" i="1"/>
  <c r="AS1933" i="1"/>
  <c r="AS1191" i="1"/>
  <c r="AS665" i="1"/>
  <c r="AS1020" i="1"/>
  <c r="AS1375" i="1"/>
  <c r="AS933" i="1"/>
  <c r="AS755" i="1"/>
  <c r="AS573" i="1"/>
  <c r="AS1365" i="1"/>
  <c r="AS913" i="1"/>
  <c r="AS682" i="1"/>
  <c r="AS348" i="1"/>
  <c r="AS346" i="1"/>
  <c r="AS336" i="1"/>
  <c r="AR163" i="1"/>
  <c r="AR834" i="1"/>
  <c r="AR802" i="1"/>
  <c r="AR745" i="1"/>
  <c r="AR681" i="1"/>
  <c r="AR617" i="1"/>
  <c r="AR540" i="1"/>
  <c r="AR426" i="1"/>
  <c r="AR557" i="1"/>
  <c r="AR525" i="1"/>
  <c r="AR466" i="1"/>
  <c r="AR494" i="1"/>
  <c r="AR170" i="1"/>
  <c r="AR444" i="1"/>
  <c r="AR380" i="1"/>
  <c r="AR316" i="1"/>
  <c r="AR236" i="1"/>
  <c r="AR478" i="1"/>
  <c r="AR414" i="1"/>
  <c r="AR350" i="1"/>
  <c r="AR245" i="1"/>
  <c r="AR491" i="1"/>
  <c r="AR427" i="1"/>
  <c r="AR363" i="1"/>
  <c r="AR299" i="1"/>
  <c r="AR212" i="1"/>
  <c r="AR123" i="1"/>
  <c r="AR238" i="1"/>
  <c r="AR168" i="1"/>
  <c r="AR78" i="1"/>
  <c r="AR272" i="1"/>
  <c r="AR216" i="1"/>
  <c r="AR88" i="1"/>
  <c r="AR1695" i="1"/>
  <c r="AR1631" i="1"/>
  <c r="AR1466" i="1"/>
  <c r="AR2169" i="1"/>
  <c r="AR2105" i="1"/>
  <c r="AR2041" i="1"/>
  <c r="AR1977" i="1"/>
  <c r="AR1913" i="1"/>
  <c r="AR1849" i="1"/>
  <c r="AR1785" i="1"/>
  <c r="AR1721" i="1"/>
  <c r="AR1657" i="1"/>
  <c r="AR1540" i="1"/>
  <c r="AR2305" i="1"/>
  <c r="AR2273" i="1"/>
  <c r="AR2241" i="1"/>
  <c r="AR2209" i="1"/>
  <c r="AR2168" i="1"/>
  <c r="AR2104" i="1"/>
  <c r="AR2040" i="1"/>
  <c r="AR1976" i="1"/>
  <c r="AR1912" i="1"/>
  <c r="AR1848" i="1"/>
  <c r="AR1784" i="1"/>
  <c r="AR1720" i="1"/>
  <c r="AR1656" i="1"/>
  <c r="AR1567" i="1"/>
  <c r="AR1114" i="1"/>
  <c r="AR2125" i="1"/>
  <c r="AR2061" i="1"/>
  <c r="AR1997" i="1"/>
  <c r="AR1933" i="1"/>
  <c r="AR1869" i="1"/>
  <c r="AR1805" i="1"/>
  <c r="AR1741" i="1"/>
  <c r="AR1677" i="1"/>
  <c r="AR1613" i="1"/>
  <c r="AR1282" i="1"/>
  <c r="AR1538" i="1"/>
  <c r="AR1311" i="1"/>
  <c r="AR1585" i="1"/>
  <c r="AR1394" i="1"/>
  <c r="AR1138" i="1"/>
  <c r="AR1558" i="1"/>
  <c r="AR1494" i="1"/>
  <c r="AR1430" i="1"/>
  <c r="AR1366" i="1"/>
  <c r="AR1302" i="1"/>
  <c r="AR1238" i="1"/>
  <c r="AR1174" i="1"/>
  <c r="AR1110" i="1"/>
  <c r="AR1565" i="1"/>
  <c r="AR1501" i="1"/>
  <c r="AR1437" i="1"/>
  <c r="AR1373" i="1"/>
  <c r="AR1309" i="1"/>
  <c r="AR1245" i="1"/>
  <c r="AR1181" i="1"/>
  <c r="AR1117" i="1"/>
  <c r="AR1508" i="1"/>
  <c r="AR1444" i="1"/>
  <c r="AR1380" i="1"/>
  <c r="AR1316" i="1"/>
  <c r="AR1252" i="1"/>
  <c r="AR1188" i="1"/>
  <c r="AR1124" i="1"/>
  <c r="AR1094" i="1"/>
  <c r="AR1062" i="1"/>
  <c r="AR1030" i="1"/>
  <c r="AR998" i="1"/>
  <c r="AR966" i="1"/>
  <c r="AR906" i="1"/>
  <c r="AR940" i="1"/>
  <c r="AR876" i="1"/>
  <c r="AR1065" i="1"/>
  <c r="AR1033" i="1"/>
  <c r="AR1001" i="1"/>
  <c r="AR969" i="1"/>
  <c r="AR913" i="1"/>
  <c r="AR780" i="1"/>
  <c r="AR716" i="1"/>
  <c r="AR652" i="1"/>
  <c r="AR588" i="1"/>
  <c r="AR418" i="1"/>
  <c r="AR835" i="1"/>
  <c r="AR803" i="1"/>
  <c r="AR747" i="1"/>
  <c r="AR683" i="1"/>
  <c r="AR619" i="1"/>
  <c r="AR544" i="1"/>
  <c r="AR770" i="1"/>
  <c r="AR706" i="1"/>
  <c r="AR642" i="1"/>
  <c r="AR578" i="1"/>
  <c r="AR864" i="1"/>
  <c r="AR832" i="1"/>
  <c r="AR800" i="1"/>
  <c r="AR741" i="1"/>
  <c r="AR677" i="1"/>
  <c r="AR613" i="1"/>
  <c r="AR532" i="1"/>
  <c r="AR405" i="1"/>
  <c r="AR555" i="1"/>
  <c r="AR523" i="1"/>
  <c r="AR445" i="1"/>
  <c r="AR489" i="1"/>
  <c r="AR131" i="1"/>
  <c r="AR439" i="1"/>
  <c r="AR375" i="1"/>
  <c r="AR311" i="1"/>
  <c r="AR231" i="1"/>
  <c r="AR473" i="1"/>
  <c r="AR409" i="1"/>
  <c r="AR345" i="1"/>
  <c r="AR234" i="1"/>
  <c r="AR488" i="1"/>
  <c r="AR424" i="1"/>
  <c r="AR360" i="1"/>
  <c r="AR296" i="1"/>
  <c r="AR207" i="1"/>
  <c r="AR112" i="1"/>
  <c r="AR233" i="1"/>
  <c r="AR165" i="1"/>
  <c r="AR73" i="1"/>
  <c r="AR270" i="1"/>
  <c r="AR211" i="1"/>
  <c r="AR56" i="1"/>
  <c r="AR83" i="1"/>
  <c r="AR66" i="1"/>
  <c r="AR140" i="1"/>
  <c r="AR76" i="1"/>
  <c r="AR29" i="1"/>
  <c r="AR28" i="1"/>
  <c r="AS4435" i="1"/>
  <c r="AS4307" i="1"/>
  <c r="AS4179" i="1"/>
  <c r="AS4051" i="1"/>
  <c r="AS3887" i="1"/>
  <c r="AS4417" i="1"/>
  <c r="AS4289" i="1"/>
  <c r="AS4161" i="1"/>
  <c r="AS4033" i="1"/>
  <c r="AS3851" i="1"/>
  <c r="AS4399" i="1"/>
  <c r="AS4271" i="1"/>
  <c r="AS4143" i="1"/>
  <c r="AS4015" i="1"/>
  <c r="AS3815" i="1"/>
  <c r="AS4381" i="1"/>
  <c r="AS4253" i="1"/>
  <c r="AS4125" i="1"/>
  <c r="AS3997" i="1"/>
  <c r="AS3795" i="1"/>
  <c r="AS3719" i="1"/>
  <c r="AS3655" i="1"/>
  <c r="AS3591" i="1"/>
  <c r="AS3527" i="1"/>
  <c r="AS3463" i="1"/>
  <c r="AS3399" i="1"/>
  <c r="AS3335" i="1"/>
  <c r="AS3271" i="1"/>
  <c r="AS3207" i="1"/>
  <c r="AS3143" i="1"/>
  <c r="AS3079" i="1"/>
  <c r="AS3015" i="1"/>
  <c r="AS2893" i="1"/>
  <c r="AS2754" i="1"/>
  <c r="AS2496" i="1"/>
  <c r="AS3930" i="1"/>
  <c r="AS3866" i="1"/>
  <c r="AS3802" i="1"/>
  <c r="AS3738" i="1"/>
  <c r="AS3674" i="1"/>
  <c r="AS3610" i="1"/>
  <c r="AS3546" i="1"/>
  <c r="AS3482" i="1"/>
  <c r="AS3418" i="1"/>
  <c r="AS3354" i="1"/>
  <c r="AS3290" i="1"/>
  <c r="AS3226" i="1"/>
  <c r="AS3162" i="1"/>
  <c r="AS3098" i="1"/>
  <c r="AS3034" i="1"/>
  <c r="AS2915" i="1"/>
  <c r="AS2718" i="1"/>
  <c r="AS2093" i="1"/>
  <c r="AS4450" i="1"/>
  <c r="AS4408" i="1"/>
  <c r="AS4366" i="1"/>
  <c r="AS4322" i="1"/>
  <c r="AS4280" i="1"/>
  <c r="AR72" i="1"/>
  <c r="AR61" i="1"/>
  <c r="AR135" i="1"/>
  <c r="AR71" i="1"/>
  <c r="AR27" i="1"/>
  <c r="AR26" i="1"/>
  <c r="AS4427" i="1"/>
  <c r="AS4299" i="1"/>
  <c r="AS4171" i="1"/>
  <c r="AS4043" i="1"/>
  <c r="AS3871" i="1"/>
  <c r="AS4409" i="1"/>
  <c r="AS4281" i="1"/>
  <c r="AS4153" i="1"/>
  <c r="AS4025" i="1"/>
  <c r="AS3835" i="1"/>
  <c r="AS4391" i="1"/>
  <c r="AS4263" i="1"/>
  <c r="AS4135" i="1"/>
  <c r="AS4007" i="1"/>
  <c r="AS3799" i="1"/>
  <c r="AS4373" i="1"/>
  <c r="AS4245" i="1"/>
  <c r="AS4117" i="1"/>
  <c r="AS3989" i="1"/>
  <c r="AS3779" i="1"/>
  <c r="AS3715" i="1"/>
  <c r="AS3651" i="1"/>
  <c r="AS3587" i="1"/>
  <c r="AS3523" i="1"/>
  <c r="AS3459" i="1"/>
  <c r="AS3395" i="1"/>
  <c r="AS3331" i="1"/>
  <c r="AS3267" i="1"/>
  <c r="AS3203" i="1"/>
  <c r="AS3139" i="1"/>
  <c r="AS3075" i="1"/>
  <c r="AS3011" i="1"/>
  <c r="AS2885" i="1"/>
  <c r="AS2738" i="1"/>
  <c r="AS2464" i="1"/>
  <c r="AS3910" i="1"/>
  <c r="AS3814" i="1"/>
  <c r="AS3686" i="1"/>
  <c r="AS3558" i="1"/>
  <c r="AS3430" i="1"/>
  <c r="AS3302" i="1"/>
  <c r="AS3174" i="1"/>
  <c r="AS3046" i="1"/>
  <c r="AS2779" i="1"/>
  <c r="AS4458" i="1"/>
  <c r="AS4374" i="1"/>
  <c r="AS4288" i="1"/>
  <c r="AR74" i="1"/>
  <c r="AR84" i="1"/>
  <c r="AR32" i="1"/>
  <c r="AS4323" i="1"/>
  <c r="AS4067" i="1"/>
  <c r="AS4433" i="1"/>
  <c r="AS4177" i="1"/>
  <c r="AS3883" i="1"/>
  <c r="AS4287" i="1"/>
  <c r="AS4031" i="1"/>
  <c r="AS4397" i="1"/>
  <c r="AS4141" i="1"/>
  <c r="AS3827" i="1"/>
  <c r="AS3663" i="1"/>
  <c r="AS3535" i="1"/>
  <c r="AS3407" i="1"/>
  <c r="AS3279" i="1"/>
  <c r="AS3151" i="1"/>
  <c r="AS3023" i="1"/>
  <c r="AS2781" i="1"/>
  <c r="AS3938" i="1"/>
  <c r="AS3810" i="1"/>
  <c r="AS3682" i="1"/>
  <c r="AS3554" i="1"/>
  <c r="AS3426" i="1"/>
  <c r="AS3298" i="1"/>
  <c r="AS3170" i="1"/>
  <c r="AS3042" i="1"/>
  <c r="AS2766" i="1"/>
  <c r="AS4456" i="1"/>
  <c r="AS4370" i="1"/>
  <c r="AS4286" i="1"/>
  <c r="AR79" i="1"/>
  <c r="AR30" i="1"/>
  <c r="AS4315" i="1"/>
  <c r="AS4059" i="1"/>
  <c r="AS4425" i="1"/>
  <c r="AS4169" i="1"/>
  <c r="AS3867" i="1"/>
  <c r="AS4279" i="1"/>
  <c r="AS4023" i="1"/>
  <c r="AS4389" i="1"/>
  <c r="AS4133" i="1"/>
  <c r="AS3811" i="1"/>
  <c r="AS3659" i="1"/>
  <c r="AS3531" i="1"/>
  <c r="AS3403" i="1"/>
  <c r="AS3275" i="1"/>
  <c r="AS3147" i="1"/>
  <c r="AS3019" i="1"/>
  <c r="AS2770" i="1"/>
  <c r="AS3933" i="1"/>
  <c r="AS3806" i="1"/>
  <c r="AS3678" i="1"/>
  <c r="AS3550" i="1"/>
  <c r="AS3422" i="1"/>
  <c r="AS3294" i="1"/>
  <c r="AS3166" i="1"/>
  <c r="AS3038" i="1"/>
  <c r="AS2734" i="1"/>
  <c r="AS4454" i="1"/>
  <c r="AS4368" i="1"/>
  <c r="AS4282" i="1"/>
  <c r="AS4198" i="1"/>
  <c r="AS4090" i="1"/>
  <c r="AS3729" i="1"/>
  <c r="AS3217" i="1"/>
  <c r="AS3872" i="1"/>
  <c r="AS3360" i="1"/>
  <c r="AS2598" i="1"/>
  <c r="AS3004" i="1"/>
  <c r="AS2720" i="1"/>
  <c r="AS2643" i="1"/>
  <c r="AS2183" i="1"/>
  <c r="AS2337" i="1"/>
  <c r="AS2248" i="1"/>
  <c r="AS1280" i="1"/>
  <c r="AS1229" i="1"/>
  <c r="AS286" i="1"/>
  <c r="AS4194" i="1"/>
  <c r="AS4086" i="1"/>
  <c r="AS3713" i="1"/>
  <c r="AS3201" i="1"/>
  <c r="AS3856" i="1"/>
  <c r="AS3344" i="1"/>
  <c r="AS2534" i="1"/>
  <c r="AS2996" i="1"/>
  <c r="AS2704" i="1"/>
  <c r="AS2627" i="1"/>
  <c r="AS2167" i="1"/>
  <c r="AS2321" i="1"/>
  <c r="AS2232" i="1"/>
  <c r="AS1215" i="1"/>
  <c r="AS1031" i="1"/>
  <c r="AS144" i="1"/>
  <c r="AS4192" i="1"/>
  <c r="AS4018" i="1"/>
  <c r="AS3377" i="1"/>
  <c r="AS3840" i="1"/>
  <c r="AS3200" i="1"/>
  <c r="AS2486" i="1"/>
  <c r="AS2688" i="1"/>
  <c r="AS2466" i="1"/>
  <c r="AS2445" i="1"/>
  <c r="AS2216" i="1"/>
  <c r="AS1654" i="1"/>
  <c r="AS715" i="1"/>
  <c r="AS4178" i="1"/>
  <c r="AS3978" i="1"/>
  <c r="AS3297" i="1"/>
  <c r="AS3760" i="1"/>
  <c r="AS3120" i="1"/>
  <c r="AS2261" i="1"/>
  <c r="AS2608" i="1"/>
  <c r="AS2213" i="1"/>
  <c r="AS2405" i="1"/>
  <c r="AS2136" i="1"/>
  <c r="AS1720" i="1"/>
  <c r="AS807" i="1"/>
  <c r="AS4080" i="1"/>
  <c r="AS4000" i="1"/>
  <c r="AS3869" i="1"/>
  <c r="AS3693" i="1"/>
  <c r="AS3533" i="1"/>
  <c r="AS3357" i="1"/>
  <c r="AS3181" i="1"/>
  <c r="AS3021" i="1"/>
  <c r="AS2570" i="1"/>
  <c r="AS3836" i="1"/>
  <c r="AS3676" i="1"/>
  <c r="AS3500" i="1"/>
  <c r="AS3324" i="1"/>
  <c r="AS3164" i="1"/>
  <c r="AS2967" i="1"/>
  <c r="AS2408" i="1"/>
  <c r="AS2649" i="1"/>
  <c r="AS2446" i="1"/>
  <c r="AS2986" i="1"/>
  <c r="AS2906" i="1"/>
  <c r="AS2818" i="1"/>
  <c r="AS2684" i="1"/>
  <c r="AS2524" i="1"/>
  <c r="AS1764" i="1"/>
  <c r="AS2607" i="1"/>
  <c r="AS2394" i="1"/>
  <c r="AS2324" i="1"/>
  <c r="AS2148" i="1"/>
  <c r="AS1987" i="1"/>
  <c r="AS2435" i="1"/>
  <c r="AS2302" i="1"/>
  <c r="AS2142" i="1"/>
  <c r="AS2387" i="1"/>
  <c r="AS2211" i="1"/>
  <c r="AS2051" i="1"/>
  <c r="AS1599" i="1"/>
  <c r="AS1971" i="1"/>
  <c r="AS1510" i="1"/>
  <c r="AS1900" i="1"/>
  <c r="AS1206" i="1"/>
  <c r="AS358" i="1"/>
  <c r="AS4038" i="1"/>
  <c r="AS3865" i="1"/>
  <c r="AS3609" i="1"/>
  <c r="AS3353" i="1"/>
  <c r="AS3097" i="1"/>
  <c r="AS2554" i="1"/>
  <c r="AS3752" i="1"/>
  <c r="AS3496" i="1"/>
  <c r="AS3240" i="1"/>
  <c r="AS2959" i="1"/>
  <c r="AS2725" i="1"/>
  <c r="AS2438" i="1"/>
  <c r="AS2944" i="1"/>
  <c r="AS2816" i="1"/>
  <c r="AS2600" i="1"/>
  <c r="AS1679" i="1"/>
  <c r="AS2523" i="1"/>
  <c r="AS2319" i="1"/>
  <c r="AS2063" i="1"/>
  <c r="AS2433" i="1"/>
  <c r="AS2217" i="1"/>
  <c r="AS2384" i="1"/>
  <c r="AS2128" i="1"/>
  <c r="AS1596" i="1"/>
  <c r="AS1803" i="1"/>
  <c r="AS1892" i="1"/>
  <c r="AS1174" i="1"/>
  <c r="AS897" i="1"/>
  <c r="AS2795" i="1"/>
  <c r="AS4420" i="1"/>
  <c r="AS4292" i="1"/>
  <c r="AS4164" i="1"/>
  <c r="AS4036" i="1"/>
  <c r="AS3861" i="1"/>
  <c r="AS3605" i="1"/>
  <c r="AS3349" i="1"/>
  <c r="AS3093" i="1"/>
  <c r="AS2538" i="1"/>
  <c r="AS3748" i="1"/>
  <c r="AS3492" i="1"/>
  <c r="AS3236" i="1"/>
  <c r="AS2951" i="1"/>
  <c r="AS2721" i="1"/>
  <c r="AS2430" i="1"/>
  <c r="AS2942" i="1"/>
  <c r="AS2814" i="1"/>
  <c r="AS2596" i="1"/>
  <c r="AS2777" i="1"/>
  <c r="AS2519" i="1"/>
  <c r="AS2316" i="1"/>
  <c r="AS2060" i="1"/>
  <c r="AS2431" i="1"/>
  <c r="AS2118" i="1"/>
  <c r="AS2027" i="1"/>
  <c r="AS1099" i="1"/>
  <c r="AS925" i="1"/>
  <c r="AS1881" i="1"/>
  <c r="AS1277" i="1"/>
  <c r="AS1970" i="1"/>
  <c r="AS1634" i="1"/>
  <c r="AS1417" i="1"/>
  <c r="AS1017" i="1"/>
  <c r="AS625" i="1"/>
  <c r="AS281" i="1"/>
  <c r="AS1879" i="1"/>
  <c r="AS1256" i="1"/>
  <c r="AS1968" i="1"/>
  <c r="AS1581" i="1"/>
  <c r="AS1062" i="1"/>
  <c r="AS1024" i="1"/>
  <c r="AS1925" i="1"/>
  <c r="AS1127" i="1"/>
  <c r="AS474" i="1"/>
  <c r="AS988" i="1"/>
  <c r="AS1367" i="1"/>
  <c r="AS917" i="1"/>
  <c r="AS739" i="1"/>
  <c r="AS517" i="1"/>
  <c r="AS1357" i="1"/>
  <c r="AS890" i="1"/>
  <c r="AS666" i="1"/>
  <c r="AS340" i="1"/>
  <c r="AS338" i="1"/>
  <c r="AS328" i="1"/>
  <c r="AS3926" i="1"/>
  <c r="AS3862" i="1"/>
  <c r="AS3798" i="1"/>
  <c r="AS3734" i="1"/>
  <c r="AS3670" i="1"/>
  <c r="AS3606" i="1"/>
  <c r="AS3542" i="1"/>
  <c r="AS3478" i="1"/>
  <c r="AS3414" i="1"/>
  <c r="AS3350" i="1"/>
  <c r="AS3286" i="1"/>
  <c r="AS3222" i="1"/>
  <c r="AS3158" i="1"/>
  <c r="AS3094" i="1"/>
  <c r="AS3030" i="1"/>
  <c r="AS2907" i="1"/>
  <c r="AS2702" i="1"/>
  <c r="AS4490" i="1"/>
  <c r="AS4448" i="1"/>
  <c r="AS4406" i="1"/>
  <c r="AS4362" i="1"/>
  <c r="AS4320" i="1"/>
  <c r="AS4278" i="1"/>
  <c r="AR67" i="1"/>
  <c r="AR58" i="1"/>
  <c r="AR132" i="1"/>
  <c r="AR68" i="1"/>
  <c r="AR25" i="1"/>
  <c r="AR24" i="1"/>
  <c r="AS4419" i="1"/>
  <c r="AS4291" i="1"/>
  <c r="AS4163" i="1"/>
  <c r="AS4035" i="1"/>
  <c r="AS3855" i="1"/>
  <c r="AS4401" i="1"/>
  <c r="AS4273" i="1"/>
  <c r="AS4145" i="1"/>
  <c r="AS4017" i="1"/>
  <c r="AS3819" i="1"/>
  <c r="AS4383" i="1"/>
  <c r="AS4255" i="1"/>
  <c r="AS4127" i="1"/>
  <c r="AS3999" i="1"/>
  <c r="AS3783" i="1"/>
  <c r="AS4365" i="1"/>
  <c r="AS4237" i="1"/>
  <c r="AS4109" i="1"/>
  <c r="AS3981" i="1"/>
  <c r="AS3775" i="1"/>
  <c r="AS3711" i="1"/>
  <c r="AS3647" i="1"/>
  <c r="AS3583" i="1"/>
  <c r="AS3519" i="1"/>
  <c r="AS3455" i="1"/>
  <c r="AS3391" i="1"/>
  <c r="AS3327" i="1"/>
  <c r="AS3263" i="1"/>
  <c r="AS3199" i="1"/>
  <c r="AS3135" i="1"/>
  <c r="AS3071" i="1"/>
  <c r="AS3005" i="1"/>
  <c r="AS2877" i="1"/>
  <c r="AS2722" i="1"/>
  <c r="AS2432" i="1"/>
  <c r="AS3922" i="1"/>
  <c r="AS3858" i="1"/>
  <c r="AS3794" i="1"/>
  <c r="AS3730" i="1"/>
  <c r="AS3666" i="1"/>
  <c r="AS3602" i="1"/>
  <c r="AS3538" i="1"/>
  <c r="AS3474" i="1"/>
  <c r="AS3410" i="1"/>
  <c r="AS3346" i="1"/>
  <c r="AS3282" i="1"/>
  <c r="AS3218" i="1"/>
  <c r="AS3154" i="1"/>
  <c r="AS3090" i="1"/>
  <c r="AS3026" i="1"/>
  <c r="AS2899" i="1"/>
  <c r="AS2670" i="1"/>
  <c r="AS4488" i="1"/>
  <c r="AS4446" i="1"/>
  <c r="AS4402" i="1"/>
  <c r="AS4360" i="1"/>
  <c r="AS4318" i="1"/>
  <c r="AS4274" i="1"/>
  <c r="AR127" i="1"/>
  <c r="AR63" i="1"/>
  <c r="AR23" i="1"/>
  <c r="AR22" i="1"/>
  <c r="AS4411" i="1"/>
  <c r="AS4283" i="1"/>
  <c r="AS4155" i="1"/>
  <c r="AS4027" i="1"/>
  <c r="AS3839" i="1"/>
  <c r="AS4393" i="1"/>
  <c r="AS4265" i="1"/>
  <c r="AS4137" i="1"/>
  <c r="AS4009" i="1"/>
  <c r="AS3803" i="1"/>
  <c r="AS4375" i="1"/>
  <c r="AS4247" i="1"/>
  <c r="AS4119" i="1"/>
  <c r="AS3991" i="1"/>
  <c r="AS4485" i="1"/>
  <c r="AS4357" i="1"/>
  <c r="AS4229" i="1"/>
  <c r="AS4101" i="1"/>
  <c r="AS3973" i="1"/>
  <c r="AS3771" i="1"/>
  <c r="AS3707" i="1"/>
  <c r="AS3643" i="1"/>
  <c r="AS3579" i="1"/>
  <c r="AS3515" i="1"/>
  <c r="AS3451" i="1"/>
  <c r="AS3387" i="1"/>
  <c r="AS3323" i="1"/>
  <c r="AS3259" i="1"/>
  <c r="AS3195" i="1"/>
  <c r="AS3131" i="1"/>
  <c r="AS3067" i="1"/>
  <c r="AS2997" i="1"/>
  <c r="AS2869" i="1"/>
  <c r="AS2706" i="1"/>
  <c r="AS2400" i="1"/>
  <c r="AS3918" i="1"/>
  <c r="AS3854" i="1"/>
  <c r="AS3790" i="1"/>
  <c r="AS3726" i="1"/>
  <c r="AS3662" i="1"/>
  <c r="AS3598" i="1"/>
  <c r="AS3534" i="1"/>
  <c r="AS3470" i="1"/>
  <c r="AS3406" i="1"/>
  <c r="AS3342" i="1"/>
  <c r="AS3278" i="1"/>
  <c r="AS3214" i="1"/>
  <c r="AS3150" i="1"/>
  <c r="AS3086" i="1"/>
  <c r="AS3022" i="1"/>
  <c r="AS2883" i="1"/>
  <c r="AS2654" i="1"/>
  <c r="AS4486" i="1"/>
  <c r="AS4442" i="1"/>
  <c r="AS4400" i="1"/>
  <c r="AS4358" i="1"/>
  <c r="AS4314" i="1"/>
  <c r="AS4272" i="1"/>
  <c r="AS4230" i="1"/>
  <c r="AS4186" i="1"/>
  <c r="AS4138" i="1"/>
  <c r="AS4066" i="1"/>
  <c r="AS3921" i="1"/>
  <c r="AS3665" i="1"/>
  <c r="AS3409" i="1"/>
  <c r="AS3153" i="1"/>
  <c r="AS2785" i="1"/>
  <c r="AS3808" i="1"/>
  <c r="AS3552" i="1"/>
  <c r="AS3296" i="1"/>
  <c r="AS3040" i="1"/>
  <c r="AS1700" i="1"/>
  <c r="AS2525" i="1"/>
  <c r="AS2972" i="1"/>
  <c r="AS2844" i="1"/>
  <c r="AS2656" i="1"/>
  <c r="AS2205" i="1"/>
  <c r="AS2579" i="1"/>
  <c r="AS2375" i="1"/>
  <c r="AS2119" i="1"/>
  <c r="AS2461" i="1"/>
  <c r="AS2273" i="1"/>
  <c r="AS2017" i="1"/>
  <c r="AS2184" i="1"/>
  <c r="AS1652" i="1"/>
  <c r="AS1915" i="1"/>
  <c r="AS2004" i="1"/>
  <c r="AS1465" i="1"/>
  <c r="AS944" i="1"/>
  <c r="AS4270" i="1"/>
  <c r="AS4226" i="1"/>
  <c r="AS4184" i="1"/>
  <c r="AS4134" i="1"/>
  <c r="AS4058" i="1"/>
  <c r="AS3905" i="1"/>
  <c r="AS3649" i="1"/>
  <c r="AS3393" i="1"/>
  <c r="AS3137" i="1"/>
  <c r="AS2714" i="1"/>
  <c r="AS3792" i="1"/>
  <c r="AS3536" i="1"/>
  <c r="AS3280" i="1"/>
  <c r="AS3024" i="1"/>
  <c r="AS2765" i="1"/>
  <c r="AS2509" i="1"/>
  <c r="AS2964" i="1"/>
  <c r="AS2836" i="1"/>
  <c r="AS2640" i="1"/>
  <c r="AS2141" i="1"/>
  <c r="AS2563" i="1"/>
  <c r="AS2359" i="1"/>
  <c r="AS2103" i="1"/>
  <c r="AS2453" i="1"/>
  <c r="AS2257" i="1"/>
  <c r="AS1780" i="1"/>
  <c r="AS2168" i="1"/>
  <c r="AS1636" i="1"/>
  <c r="AS1883" i="1"/>
  <c r="AS1972" i="1"/>
  <c r="AS1419" i="1"/>
  <c r="AS646" i="1"/>
  <c r="AS4266" i="1"/>
  <c r="AS4224" i="1"/>
  <c r="AS4182" i="1"/>
  <c r="AS4114" i="1"/>
  <c r="AS3951" i="1"/>
  <c r="AS3633" i="1"/>
  <c r="AS3313" i="1"/>
  <c r="AS2849" i="1"/>
  <c r="AS3776" i="1"/>
  <c r="AS3456" i="1"/>
  <c r="AS3072" i="1"/>
  <c r="AS2749" i="1"/>
  <c r="AS2325" i="1"/>
  <c r="AS2860" i="1"/>
  <c r="AS2624" i="1"/>
  <c r="AS2739" i="1"/>
  <c r="AS2021" i="1"/>
  <c r="AS2087" i="1"/>
  <c r="AS2413" i="1"/>
  <c r="AS2049" i="1"/>
  <c r="AS2152" i="1"/>
  <c r="AS1556" i="1"/>
  <c r="AS1528" i="1"/>
  <c r="AS1355" i="1"/>
  <c r="AS661" i="1"/>
  <c r="AS4222" i="1"/>
  <c r="AS4168" i="1"/>
  <c r="AS4094" i="1"/>
  <c r="AS3873" i="1"/>
  <c r="AS3553" i="1"/>
  <c r="AS3233" i="1"/>
  <c r="AS2586" i="1"/>
  <c r="AS3696" i="1"/>
  <c r="AS3376" i="1"/>
  <c r="AS2975" i="1"/>
  <c r="AS2669" i="1"/>
  <c r="AS1775" i="1"/>
  <c r="AS2820" i="1"/>
  <c r="AS2544" i="1"/>
  <c r="AS2659" i="1"/>
  <c r="AS2327" i="1"/>
  <c r="AS2007" i="1"/>
  <c r="AS2353" i="1"/>
  <c r="AS2392" i="1"/>
  <c r="AS2072" i="1"/>
  <c r="AS1476" i="1"/>
  <c r="AS1908" i="1"/>
  <c r="AS1276" i="1"/>
  <c r="AS551" i="1"/>
  <c r="AS4112" i="1"/>
  <c r="AS4072" i="1"/>
  <c r="AS4032" i="1"/>
  <c r="AS3984" i="1"/>
  <c r="AS3932" i="1"/>
  <c r="AS3853" i="1"/>
  <c r="AS3757" i="1"/>
  <c r="AS3677" i="1"/>
  <c r="AS3597" i="1"/>
  <c r="AS3501" i="1"/>
  <c r="AS3421" i="1"/>
  <c r="AS3341" i="1"/>
  <c r="AS3245" i="1"/>
  <c r="AS3165" i="1"/>
  <c r="AS3085" i="1"/>
  <c r="AS2969" i="1"/>
  <c r="AS2809" i="1"/>
  <c r="AS2506" i="1"/>
  <c r="AS3900" i="1"/>
  <c r="AS3820" i="1"/>
  <c r="AS3740" i="1"/>
  <c r="AS3644" i="1"/>
  <c r="AS3564" i="1"/>
  <c r="AS3484" i="1"/>
  <c r="AS3388" i="1"/>
  <c r="AS3308" i="1"/>
  <c r="AS3228" i="1"/>
  <c r="AS3132" i="1"/>
  <c r="AS3052" i="1"/>
  <c r="AS2935" i="1"/>
  <c r="AS2710" i="1"/>
  <c r="AS2157" i="1"/>
  <c r="AS2713" i="1"/>
  <c r="AS2617" i="1"/>
  <c r="AS2537" i="1"/>
  <c r="AS2414" i="1"/>
  <c r="AS2058" i="1"/>
  <c r="AS2978" i="1"/>
  <c r="AS2938" i="1"/>
  <c r="AS2890" i="1"/>
  <c r="AS2850" i="1"/>
  <c r="AS2810" i="1"/>
  <c r="AS2748" i="1"/>
  <c r="AS2668" i="1"/>
  <c r="AS2588" i="1"/>
  <c r="AS2484" i="1"/>
  <c r="AS2258" i="1"/>
  <c r="AS2767" i="1"/>
  <c r="AS2671" i="1"/>
  <c r="AS2591" i="1"/>
  <c r="AS2511" i="1"/>
  <c r="AS2266" i="1"/>
  <c r="AS2388" i="1"/>
  <c r="AS2308" i="1"/>
  <c r="AS2212" i="1"/>
  <c r="AS2132" i="1"/>
  <c r="AS2052" i="1"/>
  <c r="AS1719" i="1"/>
  <c r="AS2467" i="1"/>
  <c r="AS2427" i="1"/>
  <c r="AS2366" i="1"/>
  <c r="AS2286" i="1"/>
  <c r="AS2206" i="1"/>
  <c r="AS2110" i="1"/>
  <c r="AS2030" i="1"/>
  <c r="AS2371" i="1"/>
  <c r="AS2275" i="1"/>
  <c r="AS2195" i="1"/>
  <c r="AS2115" i="1"/>
  <c r="AS2019" i="1"/>
  <c r="AS1671" i="1"/>
  <c r="AS1583" i="1"/>
  <c r="AS1487" i="1"/>
  <c r="AS1939" i="1"/>
  <c r="AS1766" i="1"/>
  <c r="AS1768" i="1"/>
  <c r="AS1232" i="1"/>
  <c r="AS1804" i="1"/>
  <c r="AS923" i="1"/>
  <c r="AS662" i="1"/>
  <c r="AS1168" i="1"/>
  <c r="AS629" i="1"/>
  <c r="AS4078" i="1"/>
  <c r="AS4014" i="1"/>
  <c r="AS3943" i="1"/>
  <c r="AS3817" i="1"/>
  <c r="AS3689" i="1"/>
  <c r="AS3561" i="1"/>
  <c r="AS3433" i="1"/>
  <c r="AS3305" i="1"/>
  <c r="AS3177" i="1"/>
  <c r="AS3049" i="1"/>
  <c r="AS2833" i="1"/>
  <c r="AS2082" i="1"/>
  <c r="AS3832" i="1"/>
  <c r="AS3704" i="1"/>
  <c r="AS3576" i="1"/>
  <c r="AS3448" i="1"/>
  <c r="AS3320" i="1"/>
  <c r="AS3192" i="1"/>
  <c r="AS3064" i="1"/>
  <c r="AS2863" i="1"/>
  <c r="AS2370" i="1"/>
  <c r="AS2677" i="1"/>
  <c r="AS2549" i="1"/>
  <c r="AS2293" i="1"/>
  <c r="AS2984" i="1"/>
  <c r="AS2920" i="1"/>
  <c r="AS2856" i="1"/>
  <c r="AS2792" i="1"/>
  <c r="AS2680" i="1"/>
  <c r="AS2552" i="1"/>
  <c r="AS2301" i="1"/>
  <c r="AS2731" i="1"/>
  <c r="AS2603" i="1"/>
  <c r="AS2450" i="1"/>
  <c r="AS1711" i="1"/>
  <c r="AS2271" i="1"/>
  <c r="AS2143" i="1"/>
  <c r="AS2015" i="1"/>
  <c r="AS2473" i="1"/>
  <c r="AS2409" i="1"/>
  <c r="AS2297" i="1"/>
  <c r="AS2169" i="1"/>
  <c r="AS2041" i="1"/>
  <c r="AS2336" i="1"/>
  <c r="AS2208" i="1"/>
  <c r="AS2080" i="1"/>
  <c r="AS1724" i="1"/>
  <c r="AS1548" i="1"/>
  <c r="AS1963" i="1"/>
  <c r="AS1622" i="1"/>
  <c r="AS1496" i="1"/>
  <c r="AS1796" i="1"/>
  <c r="AS902" i="1"/>
  <c r="AS1340" i="1"/>
  <c r="AS1136" i="1"/>
  <c r="AS530" i="1"/>
  <c r="AS2955" i="1"/>
  <c r="AS2622" i="1"/>
  <c r="AS4460" i="1"/>
  <c r="AS4396" i="1"/>
  <c r="AS4332" i="1"/>
  <c r="AS4268" i="1"/>
  <c r="AS4204" i="1"/>
  <c r="AS4140" i="1"/>
  <c r="AS4076" i="1"/>
  <c r="AS4012" i="1"/>
  <c r="AS3940" i="1"/>
  <c r="AS3813" i="1"/>
  <c r="AS3685" i="1"/>
  <c r="AS3557" i="1"/>
  <c r="AS3429" i="1"/>
  <c r="AS3301" i="1"/>
  <c r="AS3173" i="1"/>
  <c r="AS3045" i="1"/>
  <c r="AS2825" i="1"/>
  <c r="AS1743" i="1"/>
  <c r="AS3828" i="1"/>
  <c r="AS3700" i="1"/>
  <c r="AS3572" i="1"/>
  <c r="AS3444" i="1"/>
  <c r="AS3316" i="1"/>
  <c r="AS3188" i="1"/>
  <c r="AS3060" i="1"/>
  <c r="AS2855" i="1"/>
  <c r="AS2285" i="1"/>
  <c r="AS2673" i="1"/>
  <c r="AS2545" i="1"/>
  <c r="AS2282" i="1"/>
  <c r="AS2982" i="1"/>
  <c r="AS2918" i="1"/>
  <c r="AS2854" i="1"/>
  <c r="AS2790" i="1"/>
  <c r="AS2676" i="1"/>
  <c r="AS2548" i="1"/>
  <c r="AS2290" i="1"/>
  <c r="AS2727" i="1"/>
  <c r="AS2599" i="1"/>
  <c r="AS2442" i="1"/>
  <c r="AS1668" i="1"/>
  <c r="AS2268" i="1"/>
  <c r="AS2140" i="1"/>
  <c r="AS2012" i="1"/>
  <c r="AS2471" i="1"/>
  <c r="AS2407" i="1"/>
  <c r="AS2262" i="1"/>
  <c r="AS1791" i="1"/>
  <c r="AS2171" i="1"/>
  <c r="AS1639" i="1"/>
  <c r="AS1891" i="1"/>
  <c r="AS1980" i="1"/>
  <c r="AS1433" i="1"/>
  <c r="AS774" i="1"/>
  <c r="AS1953" i="1"/>
  <c r="AS1825" i="1"/>
  <c r="AS1601" i="1"/>
  <c r="AS1731" i="1"/>
  <c r="AS1475" i="1"/>
  <c r="AS1914" i="1"/>
  <c r="AS1778" i="1"/>
  <c r="AS1522" i="1"/>
  <c r="AS846" i="1"/>
  <c r="AS1266" i="1"/>
  <c r="AS1305" i="1"/>
  <c r="AS271" i="1"/>
  <c r="AS1100" i="1"/>
  <c r="AS616" i="1"/>
  <c r="AS386" i="1"/>
  <c r="AS231" i="1"/>
  <c r="AS1951" i="1"/>
  <c r="AS1823" i="1"/>
  <c r="AS1598" i="1"/>
  <c r="AS1728" i="1"/>
  <c r="AS1328" i="1"/>
  <c r="AS1912" i="1"/>
  <c r="AS1773" i="1"/>
  <c r="AS1187" i="1"/>
  <c r="AS1395" i="1"/>
  <c r="AS1292" i="1"/>
  <c r="AS1390" i="1"/>
  <c r="AS422" i="1"/>
  <c r="AS487" i="1"/>
  <c r="AS1805" i="1"/>
  <c r="AS1691" i="1"/>
  <c r="AS1894" i="1"/>
  <c r="AS1482" i="1"/>
  <c r="AS1186" i="1"/>
  <c r="AS1436" i="1"/>
  <c r="AS903" i="1"/>
  <c r="AS331" i="1"/>
  <c r="AS1150" i="1"/>
  <c r="AS1189" i="1"/>
  <c r="AS1418" i="1"/>
  <c r="AS984" i="1"/>
  <c r="AS885" i="1"/>
  <c r="AS719" i="1"/>
  <c r="AS173" i="1"/>
  <c r="AS697" i="1"/>
  <c r="AS1130" i="1"/>
  <c r="AS1169" i="1"/>
  <c r="AS1408" i="1"/>
  <c r="AS736" i="1"/>
  <c r="AS501" i="1"/>
  <c r="AS277" i="1"/>
  <c r="AS169" i="1"/>
  <c r="AS263" i="1"/>
  <c r="AS166" i="1"/>
  <c r="AS165" i="1"/>
  <c r="AS145" i="1"/>
  <c r="AS3846" i="1"/>
  <c r="AS3782" i="1"/>
  <c r="AS3718" i="1"/>
  <c r="AS3654" i="1"/>
  <c r="AS3590" i="1"/>
  <c r="AS3526" i="1"/>
  <c r="AS3462" i="1"/>
  <c r="AS3398" i="1"/>
  <c r="AS3334" i="1"/>
  <c r="AS3270" i="1"/>
  <c r="AS3206" i="1"/>
  <c r="AS3142" i="1"/>
  <c r="AS3078" i="1"/>
  <c r="AS3014" i="1"/>
  <c r="AS2867" i="1"/>
  <c r="AS2606" i="1"/>
  <c r="AS4480" i="1"/>
  <c r="AS4438" i="1"/>
  <c r="AS4394" i="1"/>
  <c r="AS4352" i="1"/>
  <c r="AS4310" i="1"/>
  <c r="AR146" i="1"/>
  <c r="AR106" i="1"/>
  <c r="AR180" i="1"/>
  <c r="AR116" i="1"/>
  <c r="AR52" i="1"/>
  <c r="AR17" i="1"/>
  <c r="AR16" i="1"/>
  <c r="AS4387" i="1"/>
  <c r="AS4259" i="1"/>
  <c r="AS4131" i="1"/>
  <c r="AS4003" i="1"/>
  <c r="AS3791" i="1"/>
  <c r="AS4369" i="1"/>
  <c r="AS4241" i="1"/>
  <c r="AS4113" i="1"/>
  <c r="AS3985" i="1"/>
  <c r="AS4479" i="1"/>
  <c r="AS4351" i="1"/>
  <c r="AS4223" i="1"/>
  <c r="AS4095" i="1"/>
  <c r="AS3967" i="1"/>
  <c r="AS4461" i="1"/>
  <c r="AS4333" i="1"/>
  <c r="AS4205" i="1"/>
  <c r="AS4077" i="1"/>
  <c r="AS3947" i="1"/>
  <c r="AS3759" i="1"/>
  <c r="AS3695" i="1"/>
  <c r="AS3631" i="1"/>
  <c r="AS3567" i="1"/>
  <c r="AS3503" i="1"/>
  <c r="AS3439" i="1"/>
  <c r="AS3375" i="1"/>
  <c r="AS3311" i="1"/>
  <c r="AS3247" i="1"/>
  <c r="AS3183" i="1"/>
  <c r="AS3119" i="1"/>
  <c r="AS3055" i="1"/>
  <c r="AS2973" i="1"/>
  <c r="AS2845" i="1"/>
  <c r="AS2658" i="1"/>
  <c r="AS2189" i="1"/>
  <c r="AS3906" i="1"/>
  <c r="AS3842" i="1"/>
  <c r="AS3778" i="1"/>
  <c r="AS3714" i="1"/>
  <c r="AS3650" i="1"/>
  <c r="AS3586" i="1"/>
  <c r="AS3522" i="1"/>
  <c r="AS3458" i="1"/>
  <c r="AS3394" i="1"/>
  <c r="AS3330" i="1"/>
  <c r="AS3266" i="1"/>
  <c r="AS3202" i="1"/>
  <c r="AS3138" i="1"/>
  <c r="AS3074" i="1"/>
  <c r="AS3010" i="1"/>
  <c r="AS2851" i="1"/>
  <c r="AS2590" i="1"/>
  <c r="AS4478" i="1"/>
  <c r="AS4434" i="1"/>
  <c r="AS4392" i="1"/>
  <c r="AS4350" i="1"/>
  <c r="AS4306" i="1"/>
  <c r="AR175" i="1"/>
  <c r="AR111" i="1"/>
  <c r="AR47" i="1"/>
  <c r="AR15" i="1"/>
  <c r="AR14" i="1"/>
  <c r="AS4379" i="1"/>
  <c r="AS4251" i="1"/>
  <c r="AS4123" i="1"/>
  <c r="AS3995" i="1"/>
  <c r="AS4489" i="1"/>
  <c r="AS4361" i="1"/>
  <c r="AS4233" i="1"/>
  <c r="AS4105" i="1"/>
  <c r="AS3977" i="1"/>
  <c r="AS4471" i="1"/>
  <c r="AS4343" i="1"/>
  <c r="AS4215" i="1"/>
  <c r="AS4087" i="1"/>
  <c r="AS3959" i="1"/>
  <c r="AS4453" i="1"/>
  <c r="AS4325" i="1"/>
  <c r="AS4197" i="1"/>
  <c r="AS4069" i="1"/>
  <c r="AS3936" i="1"/>
  <c r="AS3755" i="1"/>
  <c r="AS3691" i="1"/>
  <c r="AS3627" i="1"/>
  <c r="AS3563" i="1"/>
  <c r="AS3499" i="1"/>
  <c r="AS3435" i="1"/>
  <c r="AS3371" i="1"/>
  <c r="AS3307" i="1"/>
  <c r="AS3243" i="1"/>
  <c r="AS3179" i="1"/>
  <c r="AS3115" i="1"/>
  <c r="AS3051" i="1"/>
  <c r="AS2965" i="1"/>
  <c r="AS2837" i="1"/>
  <c r="AS2642" i="1"/>
  <c r="AS2146" i="1"/>
  <c r="AS3902" i="1"/>
  <c r="AS3838" i="1"/>
  <c r="AS3774" i="1"/>
  <c r="AS3710" i="1"/>
  <c r="AS3646" i="1"/>
  <c r="AS3582" i="1"/>
  <c r="AS3518" i="1"/>
  <c r="AS3454" i="1"/>
  <c r="AS3390" i="1"/>
  <c r="AS3326" i="1"/>
  <c r="AS3262" i="1"/>
  <c r="AS3198" i="1"/>
  <c r="AS3134" i="1"/>
  <c r="AS3070" i="1"/>
  <c r="AS3003" i="1"/>
  <c r="AS2843" i="1"/>
  <c r="AS2574" i="1"/>
  <c r="AS4474" i="1"/>
  <c r="AS4432" i="1"/>
  <c r="AS4390" i="1"/>
  <c r="AS4346" i="1"/>
  <c r="AS4304" i="1"/>
  <c r="AS4262" i="1"/>
  <c r="AS4218" i="1"/>
  <c r="AS4176" i="1"/>
  <c r="AS4122" i="1"/>
  <c r="AS4034" i="1"/>
  <c r="AS3857" i="1"/>
  <c r="AS3601" i="1"/>
  <c r="AS3345" i="1"/>
  <c r="AS3089" i="1"/>
  <c r="AS2522" i="1"/>
  <c r="AS3744" i="1"/>
  <c r="AS3488" i="1"/>
  <c r="AS3232" i="1"/>
  <c r="AS2943" i="1"/>
  <c r="AS2717" i="1"/>
  <c r="AS2422" i="1"/>
  <c r="AS2940" i="1"/>
  <c r="AS2812" i="1"/>
  <c r="AS2592" i="1"/>
  <c r="AS2771" i="1"/>
  <c r="AS2515" i="1"/>
  <c r="AS2311" i="1"/>
  <c r="AS2055" i="1"/>
  <c r="AS2429" i="1"/>
  <c r="AS2209" i="1"/>
  <c r="AS2376" i="1"/>
  <c r="AS2120" i="1"/>
  <c r="AS1588" i="1"/>
  <c r="AS1782" i="1"/>
  <c r="AS1876" i="1"/>
  <c r="AS1110" i="1"/>
  <c r="AS865" i="1"/>
  <c r="AS4258" i="1"/>
  <c r="AS4216" i="1"/>
  <c r="AS4174" i="1"/>
  <c r="AS4118" i="1"/>
  <c r="AS4026" i="1"/>
  <c r="AS3841" i="1"/>
  <c r="AS3585" i="1"/>
  <c r="AS3329" i="1"/>
  <c r="AS3073" i="1"/>
  <c r="AS2416" i="1"/>
  <c r="AS3728" i="1"/>
  <c r="AS3472" i="1"/>
  <c r="AS3216" i="1"/>
  <c r="AS2911" i="1"/>
  <c r="AS2701" i="1"/>
  <c r="AS2389" i="1"/>
  <c r="AS2932" i="1"/>
  <c r="AS2804" i="1"/>
  <c r="AS2576" i="1"/>
  <c r="AS2755" i="1"/>
  <c r="AS2498" i="1"/>
  <c r="AS2295" i="1"/>
  <c r="AS2039" i="1"/>
  <c r="AS2421" i="1"/>
  <c r="AS2193" i="1"/>
  <c r="AS2360" i="1"/>
  <c r="AS2104" i="1"/>
  <c r="AS1572" i="1"/>
  <c r="AS1718" i="1"/>
  <c r="AS1844" i="1"/>
  <c r="AS982" i="1"/>
  <c r="AS789" i="1"/>
  <c r="AS4256" i="1"/>
  <c r="AS4214" i="1"/>
  <c r="AS4170" i="1"/>
  <c r="AS4082" i="1"/>
  <c r="AS3889" i="1"/>
  <c r="AS3569" i="1"/>
  <c r="AS3185" i="1"/>
  <c r="AS2650" i="1"/>
  <c r="AS3712" i="1"/>
  <c r="AS3328" i="1"/>
  <c r="AS3007" i="1"/>
  <c r="AS2685" i="1"/>
  <c r="AS2988" i="1"/>
  <c r="AS2828" i="1"/>
  <c r="AS2560" i="1"/>
  <c r="AS2611" i="1"/>
  <c r="AS2343" i="1"/>
  <c r="AS2023" i="1"/>
  <c r="AS2305" i="1"/>
  <c r="AS1716" i="1"/>
  <c r="AS2088" i="1"/>
  <c r="AS1135" i="1"/>
  <c r="AS1940" i="1"/>
  <c r="AS790" i="1"/>
  <c r="AS4264" i="1"/>
  <c r="AS4210" i="1"/>
  <c r="AS4158" i="1"/>
  <c r="AS4042" i="1"/>
  <c r="AS3809" i="1"/>
  <c r="AS3489" i="1"/>
  <c r="AS3105" i="1"/>
  <c r="AS3953" i="1"/>
  <c r="AS3632" i="1"/>
  <c r="AS3248" i="1"/>
  <c r="AS2847" i="1"/>
  <c r="AS2605" i="1"/>
  <c r="AS2948" i="1"/>
  <c r="AS2788" i="1"/>
  <c r="AS2460" i="1"/>
  <c r="AS2531" i="1"/>
  <c r="AS2263" i="1"/>
  <c r="AS1676" i="1"/>
  <c r="AS2225" i="1"/>
  <c r="AS2328" i="1"/>
  <c r="AS2008" i="1"/>
  <c r="AS1819" i="1"/>
  <c r="AS1765" i="1"/>
  <c r="AS1462" i="1"/>
  <c r="AS4144" i="1"/>
  <c r="AS4104" i="1"/>
  <c r="AS4064" i="1"/>
  <c r="AS4016" i="1"/>
  <c r="AS3976" i="1"/>
  <c r="AS3917" i="1"/>
  <c r="AS3821" i="1"/>
  <c r="AS3741" i="1"/>
  <c r="AS3661" i="1"/>
  <c r="AS3565" i="1"/>
  <c r="AS3485" i="1"/>
  <c r="AS3405" i="1"/>
  <c r="AS3309" i="1"/>
  <c r="AS3229" i="1"/>
  <c r="AS3149" i="1"/>
  <c r="AS3053" i="1"/>
  <c r="AS2937" i="1"/>
  <c r="AS2762" i="1"/>
  <c r="AS2125" i="1"/>
  <c r="AS3884" i="1"/>
  <c r="AS3804" i="1"/>
  <c r="AS3708" i="1"/>
  <c r="AS3628" i="1"/>
  <c r="AS3548" i="1"/>
  <c r="AS3452" i="1"/>
  <c r="AS3372" i="1"/>
  <c r="AS3292" i="1"/>
  <c r="AS3196" i="1"/>
  <c r="AS3116" i="1"/>
  <c r="AS3036" i="1"/>
  <c r="AS2871" i="1"/>
  <c r="AS2646" i="1"/>
  <c r="AS2776" i="1"/>
  <c r="AS2681" i="1"/>
  <c r="AS2601" i="1"/>
  <c r="AS2521" i="1"/>
  <c r="AS2314" i="1"/>
  <c r="AS1732" i="1"/>
  <c r="AS2970" i="1"/>
  <c r="AS2922" i="1"/>
  <c r="AS2882" i="1"/>
  <c r="AS2842" i="1"/>
  <c r="AS2794" i="1"/>
  <c r="AS2732" i="1"/>
  <c r="AS2652" i="1"/>
  <c r="AS2556" i="1"/>
  <c r="AS2452" i="1"/>
  <c r="AS2194" i="1"/>
  <c r="AS2735" i="1"/>
  <c r="AS2655" i="1"/>
  <c r="AS2575" i="1"/>
  <c r="AS2458" i="1"/>
  <c r="AS2202" i="1"/>
  <c r="AS2372" i="1"/>
  <c r="AS2276" i="1"/>
  <c r="AS2196" i="1"/>
  <c r="AS2116" i="1"/>
  <c r="AS2020" i="1"/>
  <c r="AS2499" i="1"/>
  <c r="AS2459" i="1"/>
  <c r="AS2411" i="1"/>
  <c r="AS2350" i="1"/>
  <c r="AS2270" i="1"/>
  <c r="AS2174" i="1"/>
  <c r="AS2094" i="1"/>
  <c r="AS2014" i="1"/>
  <c r="AS2339" i="1"/>
  <c r="AS2259" i="1"/>
  <c r="AS2179" i="1"/>
  <c r="AS2083" i="1"/>
  <c r="AS2005" i="1"/>
  <c r="AS1647" i="1"/>
  <c r="AS1551" i="1"/>
  <c r="AS1333" i="1"/>
  <c r="AS1907" i="1"/>
  <c r="AS1638" i="1"/>
  <c r="AS1704" i="1"/>
  <c r="AS1996" i="1"/>
  <c r="AS1749" i="1"/>
  <c r="AS729" i="1"/>
  <c r="AS1244" i="1"/>
  <c r="AS1040" i="1"/>
  <c r="AS775" i="1"/>
  <c r="AS4070" i="1"/>
  <c r="AS4006" i="1"/>
  <c r="AS3929" i="1"/>
  <c r="AS3801" i="1"/>
  <c r="AS3673" i="1"/>
  <c r="AS3545" i="1"/>
  <c r="AS3417" i="1"/>
  <c r="AS3289" i="1"/>
  <c r="AS3161" i="1"/>
  <c r="AS3033" i="1"/>
  <c r="AS2801" i="1"/>
  <c r="AS3945" i="1"/>
  <c r="AS3816" i="1"/>
  <c r="AS3688" i="1"/>
  <c r="AS3560" i="1"/>
  <c r="AS3432" i="1"/>
  <c r="AS3304" i="1"/>
  <c r="AS3176" i="1"/>
  <c r="AS3048" i="1"/>
  <c r="AS2831" i="1"/>
  <c r="AS2114" i="1"/>
  <c r="AS2661" i="1"/>
  <c r="AS2533" i="1"/>
  <c r="AS2229" i="1"/>
  <c r="AS2976" i="1"/>
  <c r="AS2912" i="1"/>
  <c r="AS2848" i="1"/>
  <c r="AS2784" i="1"/>
  <c r="AS2664" i="1"/>
  <c r="AS2536" i="1"/>
  <c r="AS2237" i="1"/>
  <c r="AS2715" i="1"/>
  <c r="AS2587" i="1"/>
  <c r="AS2418" i="1"/>
  <c r="AS2383" i="1"/>
  <c r="AS2255" i="1"/>
  <c r="AS2127" i="1"/>
  <c r="AS1999" i="1"/>
  <c r="AS2465" i="1"/>
  <c r="AS2401" i="1"/>
  <c r="AS2281" i="1"/>
  <c r="AS2153" i="1"/>
  <c r="AS2025" i="1"/>
  <c r="AS2320" i="1"/>
  <c r="AS2192" i="1"/>
  <c r="AS2064" i="1"/>
  <c r="AS1660" i="1"/>
  <c r="AS1532" i="1"/>
  <c r="AS1931" i="1"/>
  <c r="AS1558" i="1"/>
  <c r="AS1175" i="1"/>
  <c r="AS1733" i="1"/>
  <c r="AS654" i="1"/>
  <c r="AS1213" i="1"/>
  <c r="AS1008" i="1"/>
  <c r="AS743" i="1"/>
  <c r="AS2923" i="1"/>
  <c r="AS2558" i="1"/>
  <c r="AS4452" i="1"/>
  <c r="AS4388" i="1"/>
  <c r="AS4324" i="1"/>
  <c r="AS4260" i="1"/>
  <c r="AS4196" i="1"/>
  <c r="AS4132" i="1"/>
  <c r="AS4068" i="1"/>
  <c r="AS4004" i="1"/>
  <c r="AS3925" i="1"/>
  <c r="AS3797" i="1"/>
  <c r="AS3669" i="1"/>
  <c r="AS3541" i="1"/>
  <c r="AS3413" i="1"/>
  <c r="AS3285" i="1"/>
  <c r="AS3157" i="1"/>
  <c r="AS3029" i="1"/>
  <c r="AS2793" i="1"/>
  <c r="AS3942" i="1"/>
  <c r="AS3812" i="1"/>
  <c r="AS3684" i="1"/>
  <c r="AS3556" i="1"/>
  <c r="AS3428" i="1"/>
  <c r="AS3300" i="1"/>
  <c r="AS3172" i="1"/>
  <c r="AS3044" i="1"/>
  <c r="AS2823" i="1"/>
  <c r="AS2029" i="1"/>
  <c r="AS2657" i="1"/>
  <c r="AS2529" i="1"/>
  <c r="AS2218" i="1"/>
  <c r="AS2974" i="1"/>
  <c r="AS2910" i="1"/>
  <c r="AS2846" i="1"/>
  <c r="AS2782" i="1"/>
  <c r="AS2660" i="1"/>
  <c r="AS2532" i="1"/>
  <c r="AS2226" i="1"/>
  <c r="AS2711" i="1"/>
  <c r="AS2583" i="1"/>
  <c r="AS2410" i="1"/>
  <c r="AS2380" i="1"/>
  <c r="AS2252" i="1"/>
  <c r="AS2124" i="1"/>
  <c r="AS1995" i="1"/>
  <c r="AS2463" i="1"/>
  <c r="AS2399" i="1"/>
  <c r="AS2246" i="1"/>
  <c r="AS1727" i="1"/>
  <c r="AS2155" i="1"/>
  <c r="AS1623" i="1"/>
  <c r="AS1859" i="1"/>
  <c r="AS1948" i="1"/>
  <c r="AS1371" i="1"/>
  <c r="AS747" i="1"/>
  <c r="AS1945" i="1"/>
  <c r="AS1817" i="1"/>
  <c r="AS1585" i="1"/>
  <c r="AS1715" i="1"/>
  <c r="AS1285" i="1"/>
  <c r="AS1906" i="1"/>
  <c r="AS1762" i="1"/>
  <c r="AS1506" i="1"/>
  <c r="AS793" i="1"/>
  <c r="AS1234" i="1"/>
  <c r="AS1273" i="1"/>
  <c r="AS1460" i="1"/>
  <c r="AS1068" i="1"/>
  <c r="AS470" i="1"/>
  <c r="AS804" i="1"/>
  <c r="AS535" i="1"/>
  <c r="AS1943" i="1"/>
  <c r="AS1815" i="1"/>
  <c r="AS1582" i="1"/>
  <c r="AS1712" i="1"/>
  <c r="AS1264" i="1"/>
  <c r="AS1904" i="1"/>
  <c r="AS1757" i="1"/>
  <c r="AS1107" i="1"/>
  <c r="AS1363" i="1"/>
  <c r="AS1260" i="1"/>
  <c r="AS1374" i="1"/>
  <c r="AS185" i="1"/>
  <c r="AS359" i="1"/>
  <c r="AS1797" i="1"/>
  <c r="AS1675" i="1"/>
  <c r="AS1886" i="1"/>
  <c r="AS1304" i="1"/>
  <c r="AS1154" i="1"/>
  <c r="AS1420" i="1"/>
  <c r="AS887" i="1"/>
  <c r="AS202" i="1"/>
  <c r="AS1134" i="1"/>
  <c r="AS1173" i="1"/>
  <c r="AS1410" i="1"/>
  <c r="AS968" i="1"/>
  <c r="AS877" i="1"/>
  <c r="AS703" i="1"/>
  <c r="AS334" i="1"/>
  <c r="AS633" i="1"/>
  <c r="AS1114" i="1"/>
  <c r="AS1153" i="1"/>
  <c r="AS1400" i="1"/>
  <c r="AS720" i="1"/>
  <c r="AS437" i="1"/>
  <c r="AS215" i="1"/>
  <c r="AS153" i="1"/>
  <c r="AS199" i="1"/>
  <c r="AS150" i="1"/>
  <c r="AS602" i="1"/>
  <c r="AS129" i="1"/>
  <c r="AS1868" i="1"/>
  <c r="AS1685" i="1"/>
  <c r="AS1155" i="1"/>
  <c r="AS1455" i="1"/>
  <c r="AS1078" i="1"/>
  <c r="AS1117" i="1"/>
  <c r="AS1382" i="1"/>
  <c r="AS912" i="1"/>
  <c r="AS849" i="1"/>
  <c r="AS647" i="1"/>
  <c r="AS106" i="1"/>
  <c r="AS4062" i="1"/>
  <c r="AS4030" i="1"/>
  <c r="AS3998" i="1"/>
  <c r="AS3966" i="1"/>
  <c r="AS3913" i="1"/>
  <c r="AS3849" i="1"/>
  <c r="AS3785" i="1"/>
  <c r="AS3721" i="1"/>
  <c r="AS3657" i="1"/>
  <c r="AS3593" i="1"/>
  <c r="AS3529" i="1"/>
  <c r="AS3465" i="1"/>
  <c r="AS3401" i="1"/>
  <c r="AS3337" i="1"/>
  <c r="AS3273" i="1"/>
  <c r="AS3209" i="1"/>
  <c r="AS3145" i="1"/>
  <c r="AS3081" i="1"/>
  <c r="AS3017" i="1"/>
  <c r="AS2897" i="1"/>
  <c r="AS2746" i="1"/>
  <c r="AS2480" i="1"/>
  <c r="AS3928" i="1"/>
  <c r="AS3864" i="1"/>
  <c r="AS3800" i="1"/>
  <c r="AS3736" i="1"/>
  <c r="AS3672" i="1"/>
  <c r="AS3608" i="1"/>
  <c r="AS3544" i="1"/>
  <c r="AS3480" i="1"/>
  <c r="AS3416" i="1"/>
  <c r="AS3352" i="1"/>
  <c r="AS3288" i="1"/>
  <c r="AS3224" i="1"/>
  <c r="AS3160" i="1"/>
  <c r="AS3096" i="1"/>
  <c r="AS3032" i="1"/>
  <c r="AS2927" i="1"/>
  <c r="AS2799" i="1"/>
  <c r="AS2566" i="1"/>
  <c r="AS2773" i="1"/>
  <c r="AS2709" i="1"/>
  <c r="AS2645" i="1"/>
  <c r="AS2581" i="1"/>
  <c r="AS2517" i="1"/>
  <c r="AS2406" i="1"/>
  <c r="AS2165" i="1"/>
  <c r="AS3000" i="1"/>
  <c r="AS2968" i="1"/>
  <c r="AS2936" i="1"/>
  <c r="AS2904" i="1"/>
  <c r="AS2872" i="1"/>
  <c r="AS2840" i="1"/>
  <c r="AS2808" i="1"/>
  <c r="AS2775" i="1"/>
  <c r="AS2712" i="1"/>
  <c r="AS2648" i="1"/>
  <c r="AS2584" i="1"/>
  <c r="AS2520" i="1"/>
  <c r="AS2412" i="1"/>
  <c r="AS2173" i="1"/>
  <c r="AS2763" i="1"/>
  <c r="AS2699" i="1"/>
  <c r="AS2635" i="1"/>
  <c r="AS2571" i="1"/>
  <c r="AS2507" i="1"/>
  <c r="AS2373" i="1"/>
  <c r="AS2117" i="1"/>
  <c r="AS2367" i="1"/>
  <c r="AS2303" i="1"/>
  <c r="AS2239" i="1"/>
  <c r="AS2175" i="1"/>
  <c r="AS2111" i="1"/>
  <c r="AS2047" i="1"/>
  <c r="AS1983" i="1"/>
  <c r="AS2489" i="1"/>
  <c r="AS2457" i="1"/>
  <c r="AS2425" i="1"/>
  <c r="AS2393" i="1"/>
  <c r="AS2329" i="1"/>
  <c r="AS2265" i="1"/>
  <c r="AS2201" i="1"/>
  <c r="AS2137" i="1"/>
  <c r="AS2073" i="1"/>
  <c r="AS2009" i="1"/>
  <c r="AS2368" i="1"/>
  <c r="AS2304" i="1"/>
  <c r="AS2240" i="1"/>
  <c r="AS2176" i="1"/>
  <c r="AS2112" i="1"/>
  <c r="AS2048" i="1"/>
  <c r="AS1985" i="1"/>
  <c r="AS1644" i="1"/>
  <c r="AS1580" i="1"/>
  <c r="AS1516" i="1"/>
  <c r="AS1248" i="1"/>
  <c r="AS1899" i="1"/>
  <c r="AS1750" i="1"/>
  <c r="AS1494" i="1"/>
  <c r="AS1624" i="1"/>
  <c r="AS1988" i="1"/>
  <c r="AS1860" i="1"/>
  <c r="AS1669" i="1"/>
  <c r="AS1075" i="1"/>
  <c r="AS1443" i="1"/>
  <c r="AS1046" i="1"/>
  <c r="AS1085" i="1"/>
  <c r="AS1366" i="1"/>
  <c r="AS856" i="1"/>
  <c r="AS833" i="1"/>
  <c r="AS615" i="1"/>
  <c r="AS172" i="1"/>
  <c r="AS2891" i="1"/>
  <c r="AS2750" i="1"/>
  <c r="AS2488" i="1"/>
  <c r="AS4476" i="1"/>
  <c r="AS4444" i="1"/>
  <c r="AS4412" i="1"/>
  <c r="AS4380" i="1"/>
  <c r="AS4348" i="1"/>
  <c r="AS4316" i="1"/>
  <c r="AS4284" i="1"/>
  <c r="AS4252" i="1"/>
  <c r="AS4220" i="1"/>
  <c r="AS4188" i="1"/>
  <c r="AS4156" i="1"/>
  <c r="AS4124" i="1"/>
  <c r="AS4092" i="1"/>
  <c r="AS4060" i="1"/>
  <c r="AS4028" i="1"/>
  <c r="AS3996" i="1"/>
  <c r="AS3964" i="1"/>
  <c r="AS3909" i="1"/>
  <c r="AS3845" i="1"/>
  <c r="AS3781" i="1"/>
  <c r="AS3717" i="1"/>
  <c r="AS3653" i="1"/>
  <c r="AS3589" i="1"/>
  <c r="AS3525" i="1"/>
  <c r="AS3461" i="1"/>
  <c r="AS3397" i="1"/>
  <c r="AS3333" i="1"/>
  <c r="AS3269" i="1"/>
  <c r="AS3205" i="1"/>
  <c r="AS3141" i="1"/>
  <c r="AS3077" i="1"/>
  <c r="AS3013" i="1"/>
  <c r="AS2889" i="1"/>
  <c r="AS2730" i="1"/>
  <c r="AS2448" i="1"/>
  <c r="AS3924" i="1"/>
  <c r="AS3860" i="1"/>
  <c r="AS3796" i="1"/>
  <c r="AS3732" i="1"/>
  <c r="AS3668" i="1"/>
  <c r="AS3604" i="1"/>
  <c r="AS3540" i="1"/>
  <c r="AS3476" i="1"/>
  <c r="AS3412" i="1"/>
  <c r="AS3348" i="1"/>
  <c r="AS3284" i="1"/>
  <c r="AS3220" i="1"/>
  <c r="AS3156" i="1"/>
  <c r="AS3092" i="1"/>
  <c r="AS3028" i="1"/>
  <c r="AS2919" i="1"/>
  <c r="AS2791" i="1"/>
  <c r="AS2550" i="1"/>
  <c r="AS2769" i="1"/>
  <c r="AS2705" i="1"/>
  <c r="AS2641" i="1"/>
  <c r="AS2577" i="1"/>
  <c r="AS2513" i="1"/>
  <c r="AS2398" i="1"/>
  <c r="AS2154" i="1"/>
  <c r="AS2998" i="1"/>
  <c r="AS2966" i="1"/>
  <c r="AS2934" i="1"/>
  <c r="AS2902" i="1"/>
  <c r="AS2870" i="1"/>
  <c r="AS2838" i="1"/>
  <c r="AS2806" i="1"/>
  <c r="AS2772" i="1"/>
  <c r="AS2708" i="1"/>
  <c r="AS2644" i="1"/>
  <c r="AS2580" i="1"/>
  <c r="AS2516" i="1"/>
  <c r="AS2404" i="1"/>
  <c r="AS2162" i="1"/>
  <c r="AS2759" i="1"/>
  <c r="AS2695" i="1"/>
  <c r="AS2631" i="1"/>
  <c r="AS2567" i="1"/>
  <c r="AS2503" i="1"/>
  <c r="AS2362" i="1"/>
  <c r="AS2106" i="1"/>
  <c r="AS2364" i="1"/>
  <c r="AS2300" i="1"/>
  <c r="AS2236" i="1"/>
  <c r="AS2172" i="1"/>
  <c r="AS2108" i="1"/>
  <c r="AS2044" i="1"/>
  <c r="AS1979" i="1"/>
  <c r="AS2487" i="1"/>
  <c r="AS2455" i="1"/>
  <c r="AS2423" i="1"/>
  <c r="AS2390" i="1"/>
  <c r="AS2326" i="1"/>
  <c r="AS2198" i="1"/>
  <c r="AS2070" i="1"/>
  <c r="AS2363" i="1"/>
  <c r="AS2235" i="1"/>
  <c r="AS2107" i="1"/>
  <c r="AS1981" i="1"/>
  <c r="AS1575" i="1"/>
  <c r="AS1237" i="1"/>
  <c r="AS1734" i="1"/>
  <c r="AS1608" i="1"/>
  <c r="AS1852" i="1"/>
  <c r="AS1051" i="1"/>
  <c r="AS1014" i="1"/>
  <c r="AS1350" i="1"/>
  <c r="AS817" i="1"/>
  <c r="AS174" i="1"/>
  <c r="AS1921" i="1"/>
  <c r="AS1857" i="1"/>
  <c r="AS1793" i="1"/>
  <c r="AS1665" i="1"/>
  <c r="AS1537" i="1"/>
  <c r="AS1083" i="1"/>
  <c r="AS1667" i="1"/>
  <c r="AS1539" i="1"/>
  <c r="AS1095" i="1"/>
  <c r="AS1946" i="1"/>
  <c r="AS1882" i="1"/>
  <c r="AS1818" i="1"/>
  <c r="AS1714" i="1"/>
  <c r="AS1586" i="1"/>
  <c r="AS1272" i="1"/>
  <c r="AS963" i="1"/>
  <c r="AS1473" i="1"/>
  <c r="AS1369" i="1"/>
  <c r="AS1138" i="1"/>
  <c r="AS860" i="1"/>
  <c r="AS1177" i="1"/>
  <c r="AS921" i="1"/>
  <c r="AS1412" i="1"/>
  <c r="AS1227" i="1"/>
  <c r="AS972" i="1"/>
  <c r="AS744" i="1"/>
  <c r="AS879" i="1"/>
  <c r="AS690" i="1"/>
  <c r="AS708" i="1"/>
  <c r="AS533" i="1"/>
  <c r="AS342" i="1"/>
  <c r="AS1167" i="1"/>
  <c r="AS1919" i="1"/>
  <c r="AS1855" i="1"/>
  <c r="AS1790" i="1"/>
  <c r="AS1662" i="1"/>
  <c r="AS1534" i="1"/>
  <c r="AS1792" i="1"/>
  <c r="AS1664" i="1"/>
  <c r="AS1536" i="1"/>
  <c r="AS1079" i="1"/>
  <c r="AS1944" i="1"/>
  <c r="AS1880" i="1"/>
  <c r="AS1816" i="1"/>
  <c r="AS1693" i="1"/>
  <c r="AS1517" i="1"/>
  <c r="AS999" i="1"/>
  <c r="AS1459" i="1"/>
  <c r="AS1255" i="1"/>
  <c r="AS934" i="1"/>
  <c r="AS1133" i="1"/>
  <c r="AS1470" i="1"/>
  <c r="AS1278" i="1"/>
  <c r="AS490" i="1"/>
  <c r="AS773" i="1"/>
  <c r="AS609" i="1"/>
  <c r="AS81" i="1"/>
  <c r="AS1869" i="1"/>
  <c r="AS1689" i="1"/>
  <c r="AS1179" i="1"/>
  <c r="AS1563" i="1"/>
  <c r="AS1958" i="1"/>
  <c r="AS1830" i="1"/>
  <c r="AS1610" i="1"/>
  <c r="AS995" i="1"/>
  <c r="AS1393" i="1"/>
  <c r="AS930" i="1"/>
  <c r="AS969" i="1"/>
  <c r="AS1275" i="1"/>
  <c r="AS792" i="1"/>
  <c r="AS738" i="1"/>
  <c r="AS591" i="1"/>
  <c r="AS78" i="1"/>
  <c r="AS1279" i="1"/>
  <c r="AS1022" i="1"/>
  <c r="AS1316" i="1"/>
  <c r="AS1061" i="1"/>
  <c r="AS506" i="1"/>
  <c r="AS1354" i="1"/>
  <c r="AS1112" i="1"/>
  <c r="AS806" i="1"/>
  <c r="AS627" i="1"/>
  <c r="AS821" i="1"/>
  <c r="AS434" i="1"/>
  <c r="AS494" i="1"/>
  <c r="AS349" i="1"/>
  <c r="AS194" i="1"/>
  <c r="AS959" i="1"/>
  <c r="AS1429" i="1"/>
  <c r="AS1258" i="1"/>
  <c r="AS1002" i="1"/>
  <c r="AS1297" i="1"/>
  <c r="AS1041" i="1"/>
  <c r="AS1472" i="1"/>
  <c r="AS1344" i="1"/>
  <c r="AS964" i="1"/>
  <c r="AS875" i="1"/>
  <c r="AS700" i="1"/>
  <c r="AS326" i="1"/>
  <c r="AS90" i="1"/>
  <c r="AS419" i="1"/>
  <c r="AS85" i="1"/>
  <c r="AS47" i="1"/>
  <c r="AS568" i="1"/>
  <c r="AS415" i="1"/>
  <c r="AS272" i="1"/>
  <c r="AS45" i="1"/>
  <c r="AS548" i="1"/>
  <c r="AS395" i="1"/>
  <c r="AS252" i="1"/>
  <c r="AS35" i="1"/>
  <c r="AS4160" i="1"/>
  <c r="AS4098" i="1"/>
  <c r="AS3986" i="1"/>
  <c r="AS3761" i="1"/>
  <c r="AS3505" i="1"/>
  <c r="AS3249" i="1"/>
  <c r="AS2977" i="1"/>
  <c r="AS3904" i="1"/>
  <c r="AS3648" i="1"/>
  <c r="AS3392" i="1"/>
  <c r="AS3136" i="1"/>
  <c r="AS2726" i="1"/>
  <c r="AS2621" i="1"/>
  <c r="AS2069" i="1"/>
  <c r="AS2892" i="1"/>
  <c r="AS2752" i="1"/>
  <c r="AS2492" i="1"/>
  <c r="AS2675" i="1"/>
  <c r="AS2277" i="1"/>
  <c r="AS2215" i="1"/>
  <c r="AS1740" i="1"/>
  <c r="AS2369" i="1"/>
  <c r="AS2113" i="1"/>
  <c r="AS2280" i="1"/>
  <c r="AS2024" i="1"/>
  <c r="AS1492" i="1"/>
  <c r="AS1784" i="1"/>
  <c r="AS1573" i="1"/>
  <c r="AS882" i="1"/>
  <c r="AS421" i="1"/>
  <c r="AS4232" i="1"/>
  <c r="AS4190" i="1"/>
  <c r="AS4142" i="1"/>
  <c r="AS4074" i="1"/>
  <c r="AS3935" i="1"/>
  <c r="AS3681" i="1"/>
  <c r="AS3425" i="1"/>
  <c r="AS3169" i="1"/>
  <c r="AS2817" i="1"/>
  <c r="AS3824" i="1"/>
  <c r="AS3568" i="1"/>
  <c r="AS3312" i="1"/>
  <c r="AS3056" i="1"/>
  <c r="AS2242" i="1"/>
  <c r="AS2541" i="1"/>
  <c r="AS2980" i="1"/>
  <c r="AS2852" i="1"/>
  <c r="AS2672" i="1"/>
  <c r="AS2269" i="1"/>
  <c r="AS2595" i="1"/>
  <c r="AS2391" i="1"/>
  <c r="AS2135" i="1"/>
  <c r="AS2469" i="1"/>
  <c r="AS2289" i="1"/>
  <c r="AS2033" i="1"/>
  <c r="AS2200" i="1"/>
  <c r="AS1692" i="1"/>
  <c r="AS1947" i="1"/>
  <c r="AS1296" i="1"/>
  <c r="AS814" i="1"/>
  <c r="AS1072" i="1"/>
  <c r="AS4152" i="1"/>
  <c r="AS4120" i="1"/>
  <c r="AS4088" i="1"/>
  <c r="AS4056" i="1"/>
  <c r="AS4024" i="1"/>
  <c r="AS3992" i="1"/>
  <c r="AS3960" i="1"/>
  <c r="AS3901" i="1"/>
  <c r="AS3837" i="1"/>
  <c r="AS3773" i="1"/>
  <c r="AS3709" i="1"/>
  <c r="AS3645" i="1"/>
  <c r="AS3581" i="1"/>
  <c r="AS3517" i="1"/>
  <c r="AS3453" i="1"/>
  <c r="AS3389" i="1"/>
  <c r="AS3325" i="1"/>
  <c r="AS3261" i="1"/>
  <c r="AS3197" i="1"/>
  <c r="AS3133" i="1"/>
  <c r="AS3069" i="1"/>
  <c r="AS3001" i="1"/>
  <c r="AS2873" i="1"/>
  <c r="AS2698" i="1"/>
  <c r="AS2381" i="1"/>
  <c r="AS3916" i="1"/>
  <c r="AS3852" i="1"/>
  <c r="AS3788" i="1"/>
  <c r="AS3724" i="1"/>
  <c r="AS3660" i="1"/>
  <c r="AS3596" i="1"/>
  <c r="AS3532" i="1"/>
  <c r="AS3468" i="1"/>
  <c r="AS3404" i="1"/>
  <c r="AS3340" i="1"/>
  <c r="AS3276" i="1"/>
  <c r="AS3212" i="1"/>
  <c r="AS3148" i="1"/>
  <c r="AS3084" i="1"/>
  <c r="AS3020" i="1"/>
  <c r="AS2903" i="1"/>
  <c r="AS2774" i="1"/>
  <c r="AS2518" i="1"/>
  <c r="AS2761" i="1"/>
  <c r="AS2697" i="1"/>
  <c r="AS2633" i="1"/>
  <c r="AS2569" i="1"/>
  <c r="AS2505" i="1"/>
  <c r="AS2378" i="1"/>
  <c r="AS2122" i="1"/>
  <c r="AS2994" i="1"/>
  <c r="AS2962" i="1"/>
  <c r="AS2930" i="1"/>
  <c r="AS2898" i="1"/>
  <c r="AS2866" i="1"/>
  <c r="AS2834" i="1"/>
  <c r="AS2802" i="1"/>
  <c r="AS2764" i="1"/>
  <c r="AS2700" i="1"/>
  <c r="AS2636" i="1"/>
  <c r="AS2572" i="1"/>
  <c r="AS2508" i="1"/>
  <c r="AS2386" i="1"/>
  <c r="AS2130" i="1"/>
  <c r="AS2751" i="1"/>
  <c r="AS2687" i="1"/>
  <c r="AS2623" i="1"/>
  <c r="AS2559" i="1"/>
  <c r="AS2490" i="1"/>
  <c r="AS2330" i="1"/>
  <c r="AS2074" i="1"/>
  <c r="AS2356" i="1"/>
  <c r="AS2292" i="1"/>
  <c r="AS2228" i="1"/>
  <c r="AS2164" i="1"/>
  <c r="AS2100" i="1"/>
  <c r="AS2036" i="1"/>
  <c r="AS1783" i="1"/>
  <c r="AS2483" i="1"/>
  <c r="AS2451" i="1"/>
  <c r="AS2419" i="1"/>
  <c r="AS2382" i="1"/>
  <c r="AS2318" i="1"/>
  <c r="AS2254" i="1"/>
  <c r="AS2190" i="1"/>
  <c r="AS2126" i="1"/>
  <c r="AS2062" i="1"/>
  <c r="AS1759" i="1"/>
  <c r="AS2355" i="1"/>
  <c r="AS2291" i="1"/>
  <c r="AS2227" i="1"/>
  <c r="AS2163" i="1"/>
  <c r="AS2099" i="1"/>
  <c r="AS2035" i="1"/>
  <c r="AS1973" i="1"/>
  <c r="AS1631" i="1"/>
  <c r="AS1567" i="1"/>
  <c r="AS1503" i="1"/>
  <c r="AS1199" i="1"/>
  <c r="AS1875" i="1"/>
  <c r="AS1702" i="1"/>
  <c r="AS1224" i="1"/>
  <c r="AS1576" i="1"/>
  <c r="AS1964" i="1"/>
  <c r="AS1836" i="1"/>
  <c r="AS1621" i="1"/>
  <c r="AS1011" i="1"/>
  <c r="AS1403" i="1"/>
  <c r="AS950" i="1"/>
  <c r="AS989" i="1"/>
  <c r="AS1294" i="1"/>
  <c r="AS811" i="1"/>
  <c r="AS757" i="1"/>
  <c r="AS601" i="1"/>
  <c r="AS49" i="1"/>
  <c r="AS4054" i="1"/>
  <c r="AS4022" i="1"/>
  <c r="AS3990" i="1"/>
  <c r="AS3958" i="1"/>
  <c r="AS3897" i="1"/>
  <c r="AS3833" i="1"/>
  <c r="AS3769" i="1"/>
  <c r="AS3705" i="1"/>
  <c r="AS3641" i="1"/>
  <c r="AS3577" i="1"/>
  <c r="AS3513" i="1"/>
  <c r="AS3449" i="1"/>
  <c r="AS3385" i="1"/>
  <c r="AS3321" i="1"/>
  <c r="AS3257" i="1"/>
  <c r="AS3193" i="1"/>
  <c r="AS3129" i="1"/>
  <c r="AS3065" i="1"/>
  <c r="AS2993" i="1"/>
  <c r="AS2865" i="1"/>
  <c r="AS2682" i="1"/>
  <c r="AS2338" i="1"/>
  <c r="AS3912" i="1"/>
  <c r="AS3848" i="1"/>
  <c r="AS3784" i="1"/>
  <c r="AS3720" i="1"/>
  <c r="AS3656" i="1"/>
  <c r="AS3592" i="1"/>
  <c r="AS3528" i="1"/>
  <c r="AS3464" i="1"/>
  <c r="AS3400" i="1"/>
  <c r="AS3336" i="1"/>
  <c r="AS3272" i="1"/>
  <c r="AS3208" i="1"/>
  <c r="AS3144" i="1"/>
  <c r="AS3080" i="1"/>
  <c r="AS3016" i="1"/>
  <c r="AS2895" i="1"/>
  <c r="AS2758" i="1"/>
  <c r="AS2502" i="1"/>
  <c r="AS2757" i="1"/>
  <c r="AS2693" i="1"/>
  <c r="AS2629" i="1"/>
  <c r="AS2565" i="1"/>
  <c r="AS2501" i="1"/>
  <c r="AS2357" i="1"/>
  <c r="AS2101" i="1"/>
  <c r="AS2992" i="1"/>
  <c r="AS2960" i="1"/>
  <c r="AS2928" i="1"/>
  <c r="AS2896" i="1"/>
  <c r="AS2864" i="1"/>
  <c r="AS2832" i="1"/>
  <c r="AS2800" i="1"/>
  <c r="AS2760" i="1"/>
  <c r="AS2696" i="1"/>
  <c r="AS2632" i="1"/>
  <c r="AS2568" i="1"/>
  <c r="AS2504" i="1"/>
  <c r="AS2365" i="1"/>
  <c r="AS2109" i="1"/>
  <c r="AS2747" i="1"/>
  <c r="AS2683" i="1"/>
  <c r="AS2619" i="1"/>
  <c r="AS2555" i="1"/>
  <c r="AS2482" i="1"/>
  <c r="AS2309" i="1"/>
  <c r="AS2053" i="1"/>
  <c r="AS2351" i="1"/>
  <c r="AS2287" i="1"/>
  <c r="AS2223" i="1"/>
  <c r="AS2159" i="1"/>
  <c r="AS2095" i="1"/>
  <c r="AS2031" i="1"/>
  <c r="AS1772" i="1"/>
  <c r="AS2481" i="1"/>
  <c r="AS2449" i="1"/>
  <c r="AS2417" i="1"/>
  <c r="AS2377" i="1"/>
  <c r="AS2313" i="1"/>
  <c r="AS2249" i="1"/>
  <c r="AS2185" i="1"/>
  <c r="AS2121" i="1"/>
  <c r="AS2057" i="1"/>
  <c r="AS1748" i="1"/>
  <c r="AS2352" i="1"/>
  <c r="AS2288" i="1"/>
  <c r="AS2224" i="1"/>
  <c r="AS2160" i="1"/>
  <c r="AS2096" i="1"/>
  <c r="AS2032" i="1"/>
  <c r="AS1788" i="1"/>
  <c r="AS1628" i="1"/>
  <c r="AS1564" i="1"/>
  <c r="AS1500" i="1"/>
  <c r="AS1183" i="1"/>
  <c r="AS1867" i="1"/>
  <c r="AS1686" i="1"/>
  <c r="AS1163" i="1"/>
  <c r="AS1560" i="1"/>
  <c r="AS1956" i="1"/>
  <c r="AS1828" i="1"/>
  <c r="AS1605" i="1"/>
  <c r="AS987" i="1"/>
  <c r="AS1387" i="1"/>
  <c r="AS918" i="1"/>
  <c r="AS957" i="1"/>
  <c r="AS1262" i="1"/>
  <c r="AS779" i="1"/>
  <c r="AS725" i="1"/>
  <c r="AS585" i="1"/>
  <c r="AS54" i="1"/>
  <c r="AS2859" i="1"/>
  <c r="AS2686" i="1"/>
  <c r="AS2306" i="1"/>
  <c r="AS4468" i="1"/>
  <c r="AS4436" i="1"/>
  <c r="AS4404" i="1"/>
  <c r="AS4372" i="1"/>
  <c r="AS4340" i="1"/>
  <c r="AS4308" i="1"/>
  <c r="AS4276" i="1"/>
  <c r="AS4244" i="1"/>
  <c r="AS4212" i="1"/>
  <c r="AS4180" i="1"/>
  <c r="AS4148" i="1"/>
  <c r="AS4116" i="1"/>
  <c r="AS4084" i="1"/>
  <c r="AS4052" i="1"/>
  <c r="AS4020" i="1"/>
  <c r="AS3988" i="1"/>
  <c r="AS3956" i="1"/>
  <c r="AS3893" i="1"/>
  <c r="AS3829" i="1"/>
  <c r="AS3765" i="1"/>
  <c r="AS3701" i="1"/>
  <c r="AS3637" i="1"/>
  <c r="AS3573" i="1"/>
  <c r="AS3509" i="1"/>
  <c r="AS3445" i="1"/>
  <c r="AS3381" i="1"/>
  <c r="AS3317" i="1"/>
  <c r="AS3253" i="1"/>
  <c r="AS3189" i="1"/>
  <c r="AS3125" i="1"/>
  <c r="AS3061" i="1"/>
  <c r="AS2985" i="1"/>
  <c r="AS2857" i="1"/>
  <c r="AS2666" i="1"/>
  <c r="AS2253" i="1"/>
  <c r="AS3908" i="1"/>
  <c r="AS3844" i="1"/>
  <c r="AS3780" i="1"/>
  <c r="AS3716" i="1"/>
  <c r="AS3652" i="1"/>
  <c r="AS3588" i="1"/>
  <c r="AS3524" i="1"/>
  <c r="AS3460" i="1"/>
  <c r="AS3396" i="1"/>
  <c r="AS3332" i="1"/>
  <c r="AS3268" i="1"/>
  <c r="AS3204" i="1"/>
  <c r="AS3140" i="1"/>
  <c r="AS3076" i="1"/>
  <c r="AS3012" i="1"/>
  <c r="AS2887" i="1"/>
  <c r="AS2742" i="1"/>
  <c r="AS2472" i="1"/>
  <c r="AS2753" i="1"/>
  <c r="AS2689" i="1"/>
  <c r="AS2625" i="1"/>
  <c r="AS2561" i="1"/>
  <c r="AS2494" i="1"/>
  <c r="AS2346" i="1"/>
  <c r="AS2090" i="1"/>
  <c r="AS2990" i="1"/>
  <c r="AS2958" i="1"/>
  <c r="AS2926" i="1"/>
  <c r="AS2894" i="1"/>
  <c r="AS2862" i="1"/>
  <c r="AS2830" i="1"/>
  <c r="AS2798" i="1"/>
  <c r="AS2756" i="1"/>
  <c r="AS2692" i="1"/>
  <c r="AS2628" i="1"/>
  <c r="AS2564" i="1"/>
  <c r="AS2500" i="1"/>
  <c r="AS2354" i="1"/>
  <c r="AS2098" i="1"/>
  <c r="AS2743" i="1"/>
  <c r="AS2679" i="1"/>
  <c r="AS2615" i="1"/>
  <c r="AS2551" i="1"/>
  <c r="AS2474" i="1"/>
  <c r="AS2298" i="1"/>
  <c r="AS2042" i="1"/>
  <c r="AS2348" i="1"/>
  <c r="AS2284" i="1"/>
  <c r="AS2220" i="1"/>
  <c r="AS2156" i="1"/>
  <c r="AS2092" i="1"/>
  <c r="AS2028" i="1"/>
  <c r="AS1751" i="1"/>
  <c r="AS2479" i="1"/>
  <c r="AS2447" i="1"/>
  <c r="AS2415" i="1"/>
  <c r="AS2374" i="1"/>
  <c r="AS2310" i="1"/>
  <c r="AS2182" i="1"/>
  <c r="AS2054" i="1"/>
  <c r="AS2347" i="1"/>
  <c r="AS2219" i="1"/>
  <c r="AS2091" i="1"/>
  <c r="AS1767" i="1"/>
  <c r="AS1559" i="1"/>
  <c r="AS1151" i="1"/>
  <c r="AS1670" i="1"/>
  <c r="AS1544" i="1"/>
  <c r="AS1820" i="1"/>
  <c r="AS967" i="1"/>
  <c r="AS868" i="1"/>
  <c r="AS1230" i="1"/>
  <c r="AS693" i="1"/>
  <c r="AS1119" i="1"/>
  <c r="AS1913" i="1"/>
  <c r="AS1849" i="1"/>
  <c r="AS1777" i="1"/>
  <c r="AS1649" i="1"/>
  <c r="AS1521" i="1"/>
  <c r="AS1779" i="1"/>
  <c r="AS1651" i="1"/>
  <c r="AS1523" i="1"/>
  <c r="AS2002" i="1"/>
  <c r="AS1938" i="1"/>
  <c r="AS1874" i="1"/>
  <c r="AS1810" i="1"/>
  <c r="AS1698" i="1"/>
  <c r="AS1570" i="1"/>
  <c r="AS1203" i="1"/>
  <c r="AS939" i="1"/>
  <c r="AS1463" i="1"/>
  <c r="AS1353" i="1"/>
  <c r="AS1106" i="1"/>
  <c r="AS769" i="1"/>
  <c r="AS1145" i="1"/>
  <c r="AS874" i="1"/>
  <c r="AS1396" i="1"/>
  <c r="AS1196" i="1"/>
  <c r="AS940" i="1"/>
  <c r="AS712" i="1"/>
  <c r="AS863" i="1"/>
  <c r="AS658" i="1"/>
  <c r="AS676" i="1"/>
  <c r="AS405" i="1"/>
  <c r="AS278" i="1"/>
  <c r="AS1103" i="1"/>
  <c r="AS1911" i="1"/>
  <c r="AS1847" i="1"/>
  <c r="AS1774" i="1"/>
  <c r="AS1646" i="1"/>
  <c r="AS1518" i="1"/>
  <c r="AS1776" i="1"/>
  <c r="AS1648" i="1"/>
  <c r="AS1520" i="1"/>
  <c r="AS2000" i="1"/>
  <c r="AS1936" i="1"/>
  <c r="AS1872" i="1"/>
  <c r="AS1808" i="1"/>
  <c r="AS1677" i="1"/>
  <c r="AS1501" i="1"/>
  <c r="AS955" i="1"/>
  <c r="AS1449" i="1"/>
  <c r="AS1223" i="1"/>
  <c r="AS836" i="1"/>
  <c r="AS1101" i="1"/>
  <c r="AS1454" i="1"/>
  <c r="AS1216" i="1"/>
  <c r="AS795" i="1"/>
  <c r="AS741" i="1"/>
  <c r="AS593" i="1"/>
  <c r="AS17" i="1"/>
  <c r="AS1861" i="1"/>
  <c r="AS1673" i="1"/>
  <c r="AS1115" i="1"/>
  <c r="AS1547" i="1"/>
  <c r="AS1950" i="1"/>
  <c r="AS1822" i="1"/>
  <c r="AS1594" i="1"/>
  <c r="AS971" i="1"/>
  <c r="AS1377" i="1"/>
  <c r="AS892" i="1"/>
  <c r="AS937" i="1"/>
  <c r="AS1243" i="1"/>
  <c r="AS760" i="1"/>
  <c r="AS706" i="1"/>
  <c r="AS575" i="1"/>
  <c r="AS14" i="1"/>
  <c r="AS1263" i="1"/>
  <c r="AS1006" i="1"/>
  <c r="AS1300" i="1"/>
  <c r="AS1045" i="1"/>
  <c r="AS1474" i="1"/>
  <c r="AS1346" i="1"/>
  <c r="AS1096" i="1"/>
  <c r="AS742" i="1"/>
  <c r="AS611" i="1"/>
  <c r="AS813" i="1"/>
  <c r="AS370" i="1"/>
  <c r="AS430" i="1"/>
  <c r="AS122" i="1"/>
  <c r="AS142" i="1"/>
  <c r="AS943" i="1"/>
  <c r="AS1421" i="1"/>
  <c r="AS1242" i="1"/>
  <c r="AS986" i="1"/>
  <c r="AS1281" i="1"/>
  <c r="AS1025" i="1"/>
  <c r="AS1464" i="1"/>
  <c r="AS1331" i="1"/>
  <c r="AS948" i="1"/>
  <c r="AS867" i="1"/>
  <c r="AS684" i="1"/>
  <c r="AS294" i="1"/>
  <c r="AS556" i="1"/>
  <c r="AS403" i="1"/>
  <c r="AS260" i="1"/>
  <c r="AS39" i="1"/>
  <c r="AS552" i="1"/>
  <c r="AS399" i="1"/>
  <c r="AS256" i="1"/>
  <c r="AS37" i="1"/>
  <c r="AS532" i="1"/>
  <c r="AS379" i="1"/>
  <c r="AS236" i="1"/>
  <c r="AS27" i="1"/>
  <c r="AS2294" i="1"/>
  <c r="AS2230" i="1"/>
  <c r="AS2166" i="1"/>
  <c r="AS2102" i="1"/>
  <c r="AS2038" i="1"/>
  <c r="AS1663" i="1"/>
  <c r="AS2331" i="1"/>
  <c r="AS2267" i="1"/>
  <c r="AS2203" i="1"/>
  <c r="AS2139" i="1"/>
  <c r="AS2075" i="1"/>
  <c r="AS2011" i="1"/>
  <c r="AS1703" i="1"/>
  <c r="AS1607" i="1"/>
  <c r="AS1543" i="1"/>
  <c r="AS1479" i="1"/>
  <c r="AS1955" i="1"/>
  <c r="AS1827" i="1"/>
  <c r="AS1606" i="1"/>
  <c r="AS1736" i="1"/>
  <c r="AS1480" i="1"/>
  <c r="AS1916" i="1"/>
  <c r="AS1781" i="1"/>
  <c r="AS1525" i="1"/>
  <c r="AS862" i="1"/>
  <c r="AS1271" i="1"/>
  <c r="AS1308" i="1"/>
  <c r="AS378" i="1"/>
  <c r="AS1104" i="1"/>
  <c r="AS619" i="1"/>
  <c r="AS402" i="1"/>
  <c r="AS285" i="1"/>
  <c r="AS1969" i="1"/>
  <c r="AS1937" i="1"/>
  <c r="AS1905" i="1"/>
  <c r="AS1873" i="1"/>
  <c r="AS1841" i="1"/>
  <c r="AS1809" i="1"/>
  <c r="AS1761" i="1"/>
  <c r="AS1697" i="1"/>
  <c r="AS1633" i="1"/>
  <c r="AS1569" i="1"/>
  <c r="AS1505" i="1"/>
  <c r="AS1211" i="1"/>
  <c r="AS1763" i="1"/>
  <c r="AS1699" i="1"/>
  <c r="AS1635" i="1"/>
  <c r="AS1571" i="1"/>
  <c r="AS1507" i="1"/>
  <c r="AS1221" i="1"/>
  <c r="AS1994" i="1"/>
  <c r="AS1962" i="1"/>
  <c r="AS1930" i="1"/>
  <c r="AS1898" i="1"/>
  <c r="AS1866" i="1"/>
  <c r="AS1834" i="1"/>
  <c r="AS1802" i="1"/>
  <c r="AS1746" i="1"/>
  <c r="AS1682" i="1"/>
  <c r="AS1618" i="1"/>
  <c r="AS1554" i="1"/>
  <c r="AS1490" i="1"/>
  <c r="AS1139" i="1"/>
  <c r="AS1003" i="1"/>
  <c r="AS919" i="1"/>
  <c r="AS718" i="1"/>
  <c r="AS1451" i="1"/>
  <c r="AS1401" i="1"/>
  <c r="AS1330" i="1"/>
  <c r="AS1202" i="1"/>
  <c r="AS1074" i="1"/>
  <c r="AS946" i="1"/>
  <c r="AS641" i="1"/>
  <c r="AS1241" i="1"/>
  <c r="AS1113" i="1"/>
  <c r="AS985" i="1"/>
  <c r="AS809" i="1"/>
  <c r="AS1444" i="1"/>
  <c r="AS1380" i="1"/>
  <c r="AS1291" i="1"/>
  <c r="AS1164" i="1"/>
  <c r="AS1036" i="1"/>
  <c r="AS908" i="1"/>
  <c r="AS808" i="1"/>
  <c r="AS680" i="1"/>
  <c r="AS329" i="1"/>
  <c r="AS847" i="1"/>
  <c r="AS754" i="1"/>
  <c r="AS626" i="1"/>
  <c r="AS772" i="1"/>
  <c r="AS644" i="1"/>
  <c r="AS599" i="1"/>
  <c r="AS560" i="1"/>
  <c r="AS407" i="1"/>
  <c r="AS264" i="1"/>
  <c r="AS41" i="1"/>
  <c r="AS1967" i="1"/>
  <c r="AS1935" i="1"/>
  <c r="AS1903" i="1"/>
  <c r="AS1871" i="1"/>
  <c r="AS1839" i="1"/>
  <c r="AS1807" i="1"/>
  <c r="AS1758" i="1"/>
  <c r="AS1694" i="1"/>
  <c r="AS1630" i="1"/>
  <c r="AS1566" i="1"/>
  <c r="AS1502" i="1"/>
  <c r="AS1195" i="1"/>
  <c r="AS1760" i="1"/>
  <c r="AS1696" i="1"/>
  <c r="AS1632" i="1"/>
  <c r="AS1568" i="1"/>
  <c r="AS1504" i="1"/>
  <c r="AS1207" i="1"/>
  <c r="AS1992" i="1"/>
  <c r="AS1960" i="1"/>
  <c r="AS1928" i="1"/>
  <c r="AS1896" i="1"/>
  <c r="AS1864" i="1"/>
  <c r="AS1832" i="1"/>
  <c r="AS1800" i="1"/>
  <c r="AS1741" i="1"/>
  <c r="AS1645" i="1"/>
  <c r="AS1565" i="1"/>
  <c r="AS1485" i="1"/>
  <c r="AS1043" i="1"/>
  <c r="AS935" i="1"/>
  <c r="AS686" i="1"/>
  <c r="AS1427" i="1"/>
  <c r="AS1347" i="1"/>
  <c r="AS1190" i="1"/>
  <c r="AS998" i="1"/>
  <c r="AS726" i="1"/>
  <c r="AS1228" i="1"/>
  <c r="AS1037" i="1"/>
  <c r="AS850" i="1"/>
  <c r="AS1438" i="1"/>
  <c r="AS1342" i="1"/>
  <c r="AS1184" i="1"/>
  <c r="AS928" i="1"/>
  <c r="AS699" i="1"/>
  <c r="AS857" i="1"/>
  <c r="AS645" i="1"/>
  <c r="AS663" i="1"/>
  <c r="AS357" i="1"/>
  <c r="AS233" i="1"/>
  <c r="AS1965" i="1"/>
  <c r="AS1901" i="1"/>
  <c r="AS1837" i="1"/>
  <c r="AS1753" i="1"/>
  <c r="AS1625" i="1"/>
  <c r="AS1497" i="1"/>
  <c r="AS1755" i="1"/>
  <c r="AS1627" i="1"/>
  <c r="AS1499" i="1"/>
  <c r="AS1990" i="1"/>
  <c r="AS1926" i="1"/>
  <c r="AS1862" i="1"/>
  <c r="AS1798" i="1"/>
  <c r="AS1674" i="1"/>
  <c r="AS1546" i="1"/>
  <c r="AS1091" i="1"/>
  <c r="AS907" i="1"/>
  <c r="AS1447" i="1"/>
  <c r="AS1314" i="1"/>
  <c r="AS1058" i="1"/>
  <c r="AS458" i="1"/>
  <c r="AS1097" i="1"/>
  <c r="AS745" i="1"/>
  <c r="AS1372" i="1"/>
  <c r="AS1148" i="1"/>
  <c r="AS880" i="1"/>
  <c r="AS664" i="1"/>
  <c r="AS839" i="1"/>
  <c r="AS610" i="1"/>
  <c r="AS628" i="1"/>
  <c r="AS496" i="1"/>
  <c r="AS200" i="1"/>
  <c r="AS1407" i="1"/>
  <c r="AS1343" i="1"/>
  <c r="AS1214" i="1"/>
  <c r="AS1086" i="1"/>
  <c r="AS958" i="1"/>
  <c r="AS694" i="1"/>
  <c r="AS1252" i="1"/>
  <c r="AS1125" i="1"/>
  <c r="AS997" i="1"/>
  <c r="AS834" i="1"/>
  <c r="AS1450" i="1"/>
  <c r="AS1386" i="1"/>
  <c r="AS1302" i="1"/>
  <c r="AS1176" i="1"/>
  <c r="AS1048" i="1"/>
  <c r="AS920" i="1"/>
  <c r="AS362" i="1"/>
  <c r="AS691" i="1"/>
  <c r="AS390" i="1"/>
  <c r="AS853" i="1"/>
  <c r="AS765" i="1"/>
  <c r="AS637" i="1"/>
  <c r="AS783" i="1"/>
  <c r="AS655" i="1"/>
  <c r="AS605" i="1"/>
  <c r="AS295" i="1"/>
  <c r="AS455" i="1"/>
  <c r="AS201" i="1"/>
  <c r="AS65" i="1"/>
  <c r="AS1023" i="1"/>
  <c r="AS886" i="1"/>
  <c r="AS1461" i="1"/>
  <c r="AS1397" i="1"/>
  <c r="AS1322" i="1"/>
  <c r="AS1194" i="1"/>
  <c r="AS1066" i="1"/>
  <c r="AS938" i="1"/>
  <c r="AS608" i="1"/>
  <c r="AS1233" i="1"/>
  <c r="AS1105" i="1"/>
  <c r="AS977" i="1"/>
  <c r="AS777" i="1"/>
  <c r="AS1440" i="1"/>
  <c r="AS1376" i="1"/>
  <c r="AS1283" i="1"/>
  <c r="AS1092" i="1"/>
  <c r="AS721" i="1"/>
  <c r="AS566" i="1"/>
  <c r="AS810" i="1"/>
  <c r="AS353" i="1"/>
  <c r="AS414" i="1"/>
  <c r="AS600" i="1"/>
  <c r="AS126" i="1"/>
  <c r="AS417" i="1"/>
  <c r="AS444" i="1"/>
  <c r="AS547" i="1"/>
  <c r="AS154" i="1"/>
  <c r="AS284" i="1"/>
  <c r="AS167" i="1"/>
  <c r="AS139" i="1"/>
  <c r="AS52" i="1"/>
  <c r="AS413" i="1"/>
  <c r="AS440" i="1"/>
  <c r="AS543" i="1"/>
  <c r="AS274" i="1"/>
  <c r="AS282" i="1"/>
  <c r="AS164" i="1"/>
  <c r="AS136" i="1"/>
  <c r="AS50" i="1"/>
  <c r="AS393" i="1"/>
  <c r="AS420" i="1"/>
  <c r="AS523" i="1"/>
  <c r="AS254" i="1"/>
  <c r="AS269" i="1"/>
  <c r="AS143" i="1"/>
  <c r="AS115" i="1"/>
  <c r="AS40" i="1"/>
  <c r="AS2278" i="1"/>
  <c r="AS2214" i="1"/>
  <c r="AS2150" i="1"/>
  <c r="AS2086" i="1"/>
  <c r="AS2022" i="1"/>
  <c r="AS2379" i="1"/>
  <c r="AS2315" i="1"/>
  <c r="AS2251" i="1"/>
  <c r="AS2187" i="1"/>
  <c r="AS2123" i="1"/>
  <c r="AS2059" i="1"/>
  <c r="AS1997" i="1"/>
  <c r="AS1655" i="1"/>
  <c r="AS1591" i="1"/>
  <c r="AS1527" i="1"/>
  <c r="AS1301" i="1"/>
  <c r="AS1923" i="1"/>
  <c r="AS1795" i="1"/>
  <c r="AS1542" i="1"/>
  <c r="AS1672" i="1"/>
  <c r="AS1111" i="1"/>
  <c r="AS1884" i="1"/>
  <c r="AS1717" i="1"/>
  <c r="AS1293" i="1"/>
  <c r="AS337" i="1"/>
  <c r="AS1142" i="1"/>
  <c r="AS1181" i="1"/>
  <c r="AS1414" i="1"/>
  <c r="AS976" i="1"/>
  <c r="AS881" i="1"/>
  <c r="AS711" i="1"/>
  <c r="AS350" i="1"/>
  <c r="AS1961" i="1"/>
  <c r="AS1929" i="1"/>
  <c r="AS1897" i="1"/>
  <c r="AS1865" i="1"/>
  <c r="AS1833" i="1"/>
  <c r="AS1801" i="1"/>
  <c r="AS1745" i="1"/>
  <c r="AS1681" i="1"/>
  <c r="AS1617" i="1"/>
  <c r="AS1553" i="1"/>
  <c r="AS1489" i="1"/>
  <c r="AS1147" i="1"/>
  <c r="AS1747" i="1"/>
  <c r="AS1683" i="1"/>
  <c r="AS1619" i="1"/>
  <c r="AS1555" i="1"/>
  <c r="AS1491" i="1"/>
  <c r="AS1159" i="1"/>
  <c r="AS1986" i="1"/>
  <c r="AS1954" i="1"/>
  <c r="AS1922" i="1"/>
  <c r="AS1890" i="1"/>
  <c r="AS1858" i="1"/>
  <c r="AS1826" i="1"/>
  <c r="AS1794" i="1"/>
  <c r="AS1730" i="1"/>
  <c r="AS1666" i="1"/>
  <c r="AS1602" i="1"/>
  <c r="AS1538" i="1"/>
  <c r="AS1336" i="1"/>
  <c r="AS1067" i="1"/>
  <c r="AS983" i="1"/>
  <c r="AS894" i="1"/>
  <c r="AS622" i="1"/>
  <c r="AS1441" i="1"/>
  <c r="AS1385" i="1"/>
  <c r="AS1298" i="1"/>
  <c r="AS1170" i="1"/>
  <c r="AS1042" i="1"/>
  <c r="AS914" i="1"/>
  <c r="AS1337" i="1"/>
  <c r="AS1209" i="1"/>
  <c r="AS1081" i="1"/>
  <c r="AS953" i="1"/>
  <c r="AS681" i="1"/>
  <c r="AS1428" i="1"/>
  <c r="AS1364" i="1"/>
  <c r="AS1259" i="1"/>
  <c r="AS1132" i="1"/>
  <c r="AS1004" i="1"/>
  <c r="AS848" i="1"/>
  <c r="AS776" i="1"/>
  <c r="AS648" i="1"/>
  <c r="AS895" i="1"/>
  <c r="AS831" i="1"/>
  <c r="AS722" i="1"/>
  <c r="AS514" i="1"/>
  <c r="AS740" i="1"/>
  <c r="AS612" i="1"/>
  <c r="AS583" i="1"/>
  <c r="AS432" i="1"/>
  <c r="AS266" i="1"/>
  <c r="AS156" i="1"/>
  <c r="AS46" i="1"/>
  <c r="AS1959" i="1"/>
  <c r="AS1927" i="1"/>
  <c r="AS1895" i="1"/>
  <c r="AS1863" i="1"/>
  <c r="AS1831" i="1"/>
  <c r="AS1799" i="1"/>
  <c r="AS1742" i="1"/>
  <c r="AS1678" i="1"/>
  <c r="AS1614" i="1"/>
  <c r="AS1550" i="1"/>
  <c r="AS1486" i="1"/>
  <c r="AS1131" i="1"/>
  <c r="AS1744" i="1"/>
  <c r="AS1680" i="1"/>
  <c r="AS1616" i="1"/>
  <c r="AS1552" i="1"/>
  <c r="AS1488" i="1"/>
  <c r="AS1143" i="1"/>
  <c r="AS1984" i="1"/>
  <c r="AS1952" i="1"/>
  <c r="AS1920" i="1"/>
  <c r="AS1888" i="1"/>
  <c r="AS1856" i="1"/>
  <c r="AS1824" i="1"/>
  <c r="AS1789" i="1"/>
  <c r="AS1709" i="1"/>
  <c r="AS1629" i="1"/>
  <c r="AS1549" i="1"/>
  <c r="AS1261" i="1"/>
  <c r="AS1019" i="1"/>
  <c r="AS915" i="1"/>
  <c r="AS1471" i="1"/>
  <c r="AS1411" i="1"/>
  <c r="AS1319" i="1"/>
  <c r="AS1126" i="1"/>
  <c r="AS966" i="1"/>
  <c r="AS522" i="1"/>
  <c r="AS1165" i="1"/>
  <c r="AS1005" i="1"/>
  <c r="AS766" i="1"/>
  <c r="AS1406" i="1"/>
  <c r="AS1310" i="1"/>
  <c r="AS1152" i="1"/>
  <c r="AS888" i="1"/>
  <c r="AS667" i="1"/>
  <c r="AS841" i="1"/>
  <c r="AS613" i="1"/>
  <c r="AS631" i="1"/>
  <c r="AS512" i="1"/>
  <c r="AS216" i="1"/>
  <c r="AS1957" i="1"/>
  <c r="AS1893" i="1"/>
  <c r="AS1829" i="1"/>
  <c r="AS1737" i="1"/>
  <c r="AS1609" i="1"/>
  <c r="AS1481" i="1"/>
  <c r="AS1739" i="1"/>
  <c r="AS1611" i="1"/>
  <c r="AS1483" i="1"/>
  <c r="AS1982" i="1"/>
  <c r="AS1918" i="1"/>
  <c r="AS1854" i="1"/>
  <c r="AS1786" i="1"/>
  <c r="AS1658" i="1"/>
  <c r="AS1530" i="1"/>
  <c r="AS1059" i="1"/>
  <c r="AS870" i="1"/>
  <c r="AS1435" i="1"/>
  <c r="AS1282" i="1"/>
  <c r="AS1026" i="1"/>
  <c r="AS1321" i="1"/>
  <c r="AS1065" i="1"/>
  <c r="AS617" i="1"/>
  <c r="AS1356" i="1"/>
  <c r="AS1116" i="1"/>
  <c r="AS816" i="1"/>
  <c r="AS632" i="1"/>
  <c r="AS823" i="1"/>
  <c r="AS450" i="1"/>
  <c r="AS510" i="1"/>
  <c r="AS368" i="1"/>
  <c r="AS92" i="1"/>
  <c r="AS1399" i="1"/>
  <c r="AS1327" i="1"/>
  <c r="AS1198" i="1"/>
  <c r="AS1070" i="1"/>
  <c r="AS942" i="1"/>
  <c r="AS630" i="1"/>
  <c r="AS1236" i="1"/>
  <c r="AS1109" i="1"/>
  <c r="AS981" i="1"/>
  <c r="AS798" i="1"/>
  <c r="AS1442" i="1"/>
  <c r="AS1378" i="1"/>
  <c r="AS1286" i="1"/>
  <c r="AS1160" i="1"/>
  <c r="AS1032" i="1"/>
  <c r="AS904" i="1"/>
  <c r="AS803" i="1"/>
  <c r="AS675" i="1"/>
  <c r="AS297" i="1"/>
  <c r="AS845" i="1"/>
  <c r="AS749" i="1"/>
  <c r="AS621" i="1"/>
  <c r="AS767" i="1"/>
  <c r="AS639" i="1"/>
  <c r="AS597" i="1"/>
  <c r="AS544" i="1"/>
  <c r="AS391" i="1"/>
  <c r="AS248" i="1"/>
  <c r="AS33" i="1"/>
  <c r="AS1007" i="1"/>
  <c r="AS854" i="1"/>
  <c r="AS1453" i="1"/>
  <c r="AS1389" i="1"/>
  <c r="AS1306" i="1"/>
  <c r="AS1178" i="1"/>
  <c r="AS1050" i="1"/>
  <c r="AS922" i="1"/>
  <c r="AS305" i="1"/>
  <c r="AS1217" i="1"/>
  <c r="AS1089" i="1"/>
  <c r="AS961" i="1"/>
  <c r="AS713" i="1"/>
  <c r="AS1432" i="1"/>
  <c r="AS1368" i="1"/>
  <c r="AS1267" i="1"/>
  <c r="AS1076" i="1"/>
  <c r="AS657" i="1"/>
  <c r="AS502" i="1"/>
  <c r="AS794" i="1"/>
  <c r="AS812" i="1"/>
  <c r="AS345" i="1"/>
  <c r="AS567" i="1"/>
  <c r="AS160" i="1"/>
  <c r="AS401" i="1"/>
  <c r="AS428" i="1"/>
  <c r="AS531" i="1"/>
  <c r="AS262" i="1"/>
  <c r="AS276" i="1"/>
  <c r="AS151" i="1"/>
  <c r="AS123" i="1"/>
  <c r="AS44" i="1"/>
  <c r="AS397" i="1"/>
  <c r="AS424" i="1"/>
  <c r="AS527" i="1"/>
  <c r="AS258" i="1"/>
  <c r="AS273" i="1"/>
  <c r="AS148" i="1"/>
  <c r="AS120" i="1"/>
  <c r="AS42" i="1"/>
  <c r="AS377" i="1"/>
  <c r="AS404" i="1"/>
  <c r="AS507" i="1"/>
  <c r="AS238" i="1"/>
  <c r="AS253" i="1"/>
  <c r="AS127" i="1"/>
  <c r="AS99" i="1"/>
  <c r="AS32" i="1"/>
  <c r="AS1725" i="1"/>
  <c r="AS1661" i="1"/>
  <c r="AS1597" i="1"/>
  <c r="AS1533" i="1"/>
  <c r="AS1325" i="1"/>
  <c r="AS1063" i="1"/>
  <c r="AS979" i="1"/>
  <c r="AS878" i="1"/>
  <c r="AS538" i="1"/>
  <c r="AS1439" i="1"/>
  <c r="AS1379" i="1"/>
  <c r="AS1287" i="1"/>
  <c r="AS1158" i="1"/>
  <c r="AS1030" i="1"/>
  <c r="AS900" i="1"/>
  <c r="AS1324" i="1"/>
  <c r="AS1197" i="1"/>
  <c r="AS1069" i="1"/>
  <c r="AS941" i="1"/>
  <c r="AS638" i="1"/>
  <c r="AS1422" i="1"/>
  <c r="AS1358" i="1"/>
  <c r="AS1246" i="1"/>
  <c r="AS1120" i="1"/>
  <c r="AS992" i="1"/>
  <c r="AS824" i="1"/>
  <c r="AS763" i="1"/>
  <c r="AS635" i="1"/>
  <c r="AS889" i="1"/>
  <c r="AS825" i="1"/>
  <c r="AS709" i="1"/>
  <c r="AS466" i="1"/>
  <c r="AS727" i="1"/>
  <c r="AS526" i="1"/>
  <c r="AS577" i="1"/>
  <c r="AS384" i="1"/>
  <c r="AS218" i="1"/>
  <c r="AS108" i="1"/>
  <c r="AS22" i="1"/>
  <c r="AS1949" i="1"/>
  <c r="AS1917" i="1"/>
  <c r="AS1885" i="1"/>
  <c r="AS1853" i="1"/>
  <c r="AS1821" i="1"/>
  <c r="AS1785" i="1"/>
  <c r="AS1721" i="1"/>
  <c r="AS1657" i="1"/>
  <c r="AS1593" i="1"/>
  <c r="AS1529" i="1"/>
  <c r="AS1309" i="1"/>
  <c r="AS1787" i="1"/>
  <c r="AS1723" i="1"/>
  <c r="AS1659" i="1"/>
  <c r="AS1595" i="1"/>
  <c r="AS1531" i="1"/>
  <c r="AS1317" i="1"/>
  <c r="AS2006" i="1"/>
  <c r="AS1974" i="1"/>
  <c r="AS1942" i="1"/>
  <c r="AS1910" i="1"/>
  <c r="AS1878" i="1"/>
  <c r="AS1846" i="1"/>
  <c r="AS1814" i="1"/>
  <c r="AS1770" i="1"/>
  <c r="AS1706" i="1"/>
  <c r="AS1642" i="1"/>
  <c r="AS1578" i="1"/>
  <c r="AS1514" i="1"/>
  <c r="AS1240" i="1"/>
  <c r="AS1035" i="1"/>
  <c r="AS951" i="1"/>
  <c r="AS830" i="1"/>
  <c r="AS1467" i="1"/>
  <c r="AS1425" i="1"/>
  <c r="AS1361" i="1"/>
  <c r="AS1250" i="1"/>
  <c r="AS1122" i="1"/>
  <c r="AS994" i="1"/>
  <c r="AS828" i="1"/>
  <c r="AS1289" i="1"/>
  <c r="AS1161" i="1"/>
  <c r="AS1033" i="1"/>
  <c r="AS905" i="1"/>
  <c r="AS1468" i="1"/>
  <c r="AS1404" i="1"/>
  <c r="AS1339" i="1"/>
  <c r="AS1212" i="1"/>
  <c r="AS1084" i="1"/>
  <c r="AS956" i="1"/>
  <c r="AS689" i="1"/>
  <c r="AS728" i="1"/>
  <c r="AS534" i="1"/>
  <c r="AS871" i="1"/>
  <c r="AS802" i="1"/>
  <c r="AS674" i="1"/>
  <c r="AS289" i="1"/>
  <c r="AS692" i="1"/>
  <c r="AS382" i="1"/>
  <c r="AS469" i="1"/>
  <c r="AS584" i="1"/>
  <c r="AS310" i="1"/>
  <c r="AS94" i="1"/>
  <c r="AS1423" i="1"/>
  <c r="AS1391" i="1"/>
  <c r="AS1359" i="1"/>
  <c r="AS1311" i="1"/>
  <c r="AS1247" i="1"/>
  <c r="AS1182" i="1"/>
  <c r="AS1118" i="1"/>
  <c r="AS1054" i="1"/>
  <c r="AS990" i="1"/>
  <c r="AS926" i="1"/>
  <c r="AS820" i="1"/>
  <c r="AS394" i="1"/>
  <c r="AS1284" i="1"/>
  <c r="AS1220" i="1"/>
  <c r="AS1157" i="1"/>
  <c r="AS1093" i="1"/>
  <c r="AS1029" i="1"/>
  <c r="AS965" i="1"/>
  <c r="AS898" i="1"/>
  <c r="AS734" i="1"/>
  <c r="AS1466" i="1"/>
  <c r="AS1434" i="1"/>
  <c r="AS1402" i="1"/>
  <c r="AS1370" i="1"/>
  <c r="AS1334" i="1"/>
  <c r="AS1270" i="1"/>
  <c r="AS1208" i="1"/>
  <c r="AS1144" i="1"/>
  <c r="AS1080" i="1"/>
  <c r="AS1016" i="1"/>
  <c r="AS952" i="1"/>
  <c r="AS872" i="1"/>
  <c r="AS678" i="1"/>
  <c r="AS787" i="1"/>
  <c r="AS723" i="1"/>
  <c r="AS659" i="1"/>
  <c r="AS518" i="1"/>
  <c r="AS901" i="1"/>
  <c r="AS869" i="1"/>
  <c r="AS837" i="1"/>
  <c r="AS797" i="1"/>
  <c r="AS733" i="1"/>
  <c r="AS669" i="1"/>
  <c r="AS562" i="1"/>
  <c r="AS239" i="1"/>
  <c r="AS751" i="1"/>
  <c r="AS687" i="1"/>
  <c r="AS623" i="1"/>
  <c r="AS366" i="1"/>
  <c r="AS589" i="1"/>
  <c r="AS453" i="1"/>
  <c r="AS480" i="1"/>
  <c r="AS576" i="1"/>
  <c r="AS299" i="1"/>
  <c r="AS302" i="1"/>
  <c r="AS157" i="1"/>
  <c r="AS176" i="1"/>
  <c r="AS70" i="1"/>
  <c r="AS1055" i="1"/>
  <c r="AS991" i="1"/>
  <c r="AS927" i="1"/>
  <c r="AS822" i="1"/>
  <c r="AS410" i="1"/>
  <c r="AS1445" i="1"/>
  <c r="AS1413" i="1"/>
  <c r="AS1381" i="1"/>
  <c r="AS1349" i="1"/>
  <c r="AS1290" i="1"/>
  <c r="AS1226" i="1"/>
  <c r="AS1162" i="1"/>
  <c r="AS1098" i="1"/>
  <c r="AS1034" i="1"/>
  <c r="AS970" i="1"/>
  <c r="AS906" i="1"/>
  <c r="AS737" i="1"/>
  <c r="AS1329" i="1"/>
  <c r="AS1265" i="1"/>
  <c r="AS1201" i="1"/>
  <c r="AS1137" i="1"/>
  <c r="AS1073" i="1"/>
  <c r="AS1009" i="1"/>
  <c r="AS945" i="1"/>
  <c r="AS858" i="1"/>
  <c r="AS649" i="1"/>
  <c r="AS1456" i="1"/>
  <c r="AS1424" i="1"/>
  <c r="AS1392" i="1"/>
  <c r="AS1360" i="1"/>
  <c r="AS1315" i="1"/>
  <c r="AS1251" i="1"/>
  <c r="AS1156" i="1"/>
  <c r="AS1028" i="1"/>
  <c r="AS896" i="1"/>
  <c r="AS800" i="1"/>
  <c r="AS672" i="1"/>
  <c r="AS255" i="1"/>
  <c r="AS843" i="1"/>
  <c r="AS746" i="1"/>
  <c r="AS618" i="1"/>
  <c r="AS764" i="1"/>
  <c r="AS636" i="1"/>
  <c r="AS595" i="1"/>
  <c r="AS528" i="1"/>
  <c r="AS375" i="1"/>
  <c r="AS232" i="1"/>
  <c r="AS25" i="1"/>
  <c r="AS481" i="1"/>
  <c r="AS351" i="1"/>
  <c r="AS508" i="1"/>
  <c r="AS380" i="1"/>
  <c r="AS590" i="1"/>
  <c r="AS483" i="1"/>
  <c r="AS355" i="1"/>
  <c r="AS214" i="1"/>
  <c r="AS316" i="1"/>
  <c r="AS229" i="1"/>
  <c r="AS212" i="1"/>
  <c r="AS103" i="1"/>
  <c r="AS105" i="1"/>
  <c r="AS79" i="1"/>
  <c r="AS15" i="1"/>
  <c r="AS20" i="1"/>
  <c r="AS477" i="1"/>
  <c r="AS343" i="1"/>
  <c r="AS504" i="1"/>
  <c r="AS376" i="1"/>
  <c r="AS588" i="1"/>
  <c r="AS479" i="1"/>
  <c r="AS347" i="1"/>
  <c r="AS210" i="1"/>
  <c r="AS314" i="1"/>
  <c r="AS225" i="1"/>
  <c r="AS208" i="1"/>
  <c r="AS100" i="1"/>
  <c r="AS102" i="1"/>
  <c r="AS77" i="1"/>
  <c r="AS13" i="1"/>
  <c r="AS18" i="1"/>
  <c r="AS457" i="1"/>
  <c r="AS303" i="1"/>
  <c r="AS484" i="1"/>
  <c r="AS356" i="1"/>
  <c r="AS578" i="1"/>
  <c r="AS459" i="1"/>
  <c r="AS307" i="1"/>
  <c r="AS183" i="1"/>
  <c r="AS304" i="1"/>
  <c r="AS205" i="1"/>
  <c r="AS178" i="1"/>
  <c r="AS196" i="1"/>
  <c r="AS179" i="1"/>
  <c r="AS67" i="1"/>
  <c r="AS72" i="1"/>
  <c r="AS1088" i="1"/>
  <c r="AS960" i="1"/>
  <c r="AS710" i="1"/>
  <c r="AS731" i="1"/>
  <c r="AS550" i="1"/>
  <c r="AS873" i="1"/>
  <c r="AS805" i="1"/>
  <c r="AS677" i="1"/>
  <c r="AS321" i="1"/>
  <c r="AS695" i="1"/>
  <c r="AS398" i="1"/>
  <c r="AS485" i="1"/>
  <c r="AS592" i="1"/>
  <c r="AS318" i="1"/>
  <c r="AS110" i="1"/>
  <c r="AS1087" i="1"/>
  <c r="AS1941" i="1"/>
  <c r="AS1909" i="1"/>
  <c r="AS1877" i="1"/>
  <c r="AS1845" i="1"/>
  <c r="AS1813" i="1"/>
  <c r="AS1769" i="1"/>
  <c r="AS1705" i="1"/>
  <c r="AS1641" i="1"/>
  <c r="AS1577" i="1"/>
  <c r="AS1513" i="1"/>
  <c r="AS1245" i="1"/>
  <c r="AS1771" i="1"/>
  <c r="AS1707" i="1"/>
  <c r="AS1643" i="1"/>
  <c r="AS1579" i="1"/>
  <c r="AS1515" i="1"/>
  <c r="AS1253" i="1"/>
  <c r="AS1998" i="1"/>
  <c r="AS1966" i="1"/>
  <c r="AS1934" i="1"/>
  <c r="AS1902" i="1"/>
  <c r="AS1870" i="1"/>
  <c r="AS1838" i="1"/>
  <c r="AS1806" i="1"/>
  <c r="AS1754" i="1"/>
  <c r="AS1690" i="1"/>
  <c r="AS1626" i="1"/>
  <c r="AS1562" i="1"/>
  <c r="AS1498" i="1"/>
  <c r="AS1171" i="1"/>
  <c r="AS1015" i="1"/>
  <c r="AS931" i="1"/>
  <c r="AS750" i="1"/>
  <c r="AS1457" i="1"/>
  <c r="AS1409" i="1"/>
  <c r="AS1345" i="1"/>
  <c r="AS1218" i="1"/>
  <c r="AS1090" i="1"/>
  <c r="AS962" i="1"/>
  <c r="AS705" i="1"/>
  <c r="AS1257" i="1"/>
  <c r="AS1129" i="1"/>
  <c r="AS1001" i="1"/>
  <c r="AS842" i="1"/>
  <c r="AS1452" i="1"/>
  <c r="AS1388" i="1"/>
  <c r="AS1307" i="1"/>
  <c r="AS1180" i="1"/>
  <c r="AS1052" i="1"/>
  <c r="AS924" i="1"/>
  <c r="AS426" i="1"/>
  <c r="AS696" i="1"/>
  <c r="AS406" i="1"/>
  <c r="AS855" i="1"/>
  <c r="AS770" i="1"/>
  <c r="AS642" i="1"/>
  <c r="AS788" i="1"/>
  <c r="AS660" i="1"/>
  <c r="AS607" i="1"/>
  <c r="AS327" i="1"/>
  <c r="AS471" i="1"/>
  <c r="AS217" i="1"/>
  <c r="AS73" i="1"/>
  <c r="AS1415" i="1"/>
  <c r="AS1383" i="1"/>
  <c r="AS1351" i="1"/>
  <c r="AS1295" i="1"/>
  <c r="AS1231" i="1"/>
  <c r="AS1166" i="1"/>
  <c r="AS1102" i="1"/>
  <c r="AS1038" i="1"/>
  <c r="AS974" i="1"/>
  <c r="AS910" i="1"/>
  <c r="AS758" i="1"/>
  <c r="AS1332" i="1"/>
  <c r="AS1268" i="1"/>
  <c r="AS1205" i="1"/>
  <c r="AS1141" i="1"/>
  <c r="AS1077" i="1"/>
  <c r="AS1013" i="1"/>
  <c r="AS949" i="1"/>
  <c r="AS866" i="1"/>
  <c r="AS670" i="1"/>
  <c r="AS1458" i="1"/>
  <c r="AS1426" i="1"/>
  <c r="AS1394" i="1"/>
  <c r="AS1362" i="1"/>
  <c r="AS1318" i="1"/>
  <c r="AS1254" i="1"/>
  <c r="AS1192" i="1"/>
  <c r="AS1128" i="1"/>
  <c r="AS1064" i="1"/>
  <c r="AS1000" i="1"/>
  <c r="AS936" i="1"/>
  <c r="AS840" i="1"/>
  <c r="AS614" i="1"/>
  <c r="AS771" i="1"/>
  <c r="AS707" i="1"/>
  <c r="AS643" i="1"/>
  <c r="AS454" i="1"/>
  <c r="AS893" i="1"/>
  <c r="AS861" i="1"/>
  <c r="AS829" i="1"/>
  <c r="AS781" i="1"/>
  <c r="AS717" i="1"/>
  <c r="AS653" i="1"/>
  <c r="AS498" i="1"/>
  <c r="AS799" i="1"/>
  <c r="AS735" i="1"/>
  <c r="AS671" i="1"/>
  <c r="AS558" i="1"/>
  <c r="AS223" i="1"/>
  <c r="AS581" i="1"/>
  <c r="AS389" i="1"/>
  <c r="AS416" i="1"/>
  <c r="AS519" i="1"/>
  <c r="AS250" i="1"/>
  <c r="AS265" i="1"/>
  <c r="AS140" i="1"/>
  <c r="AS112" i="1"/>
  <c r="AS38" i="1"/>
  <c r="AS1039" i="1"/>
  <c r="AS975" i="1"/>
  <c r="AS911" i="1"/>
  <c r="AS761" i="1"/>
  <c r="AS1469" i="1"/>
  <c r="AS1437" i="1"/>
  <c r="AS1405" i="1"/>
  <c r="AS1373" i="1"/>
  <c r="AS1338" i="1"/>
  <c r="AS1274" i="1"/>
  <c r="AS1210" i="1"/>
  <c r="AS1146" i="1"/>
  <c r="AS1082" i="1"/>
  <c r="AS1018" i="1"/>
  <c r="AS954" i="1"/>
  <c r="AS876" i="1"/>
  <c r="AS673" i="1"/>
  <c r="AS1313" i="1"/>
  <c r="AS1249" i="1"/>
  <c r="AS1185" i="1"/>
  <c r="AS1121" i="1"/>
  <c r="AS1057" i="1"/>
  <c r="AS993" i="1"/>
  <c r="AS929" i="1"/>
  <c r="AS826" i="1"/>
  <c r="AS442" i="1"/>
  <c r="AS1448" i="1"/>
  <c r="AS1416" i="1"/>
  <c r="AS1384" i="1"/>
  <c r="AS1352" i="1"/>
  <c r="AS1299" i="1"/>
  <c r="AS1235" i="1"/>
  <c r="AS1140" i="1"/>
  <c r="AS1012" i="1"/>
  <c r="AS864" i="1"/>
  <c r="AS784" i="1"/>
  <c r="AS656" i="1"/>
  <c r="AS899" i="1"/>
  <c r="AS835" i="1"/>
  <c r="AS730" i="1"/>
  <c r="AS546" i="1"/>
  <c r="AS748" i="1"/>
  <c r="AS620" i="1"/>
  <c r="AS587" i="1"/>
  <c r="AS464" i="1"/>
  <c r="AS259" i="1"/>
  <c r="AS93" i="1"/>
  <c r="AS62" i="1"/>
  <c r="AS465" i="1"/>
  <c r="AS319" i="1"/>
  <c r="AS492" i="1"/>
  <c r="AS364" i="1"/>
  <c r="AS582" i="1"/>
  <c r="AS467" i="1"/>
  <c r="AS323" i="1"/>
  <c r="AS198" i="1"/>
  <c r="AS308" i="1"/>
  <c r="AS213" i="1"/>
  <c r="AS195" i="1"/>
  <c r="AS87" i="1"/>
  <c r="AS89" i="1"/>
  <c r="AS71" i="1"/>
  <c r="AS76" i="1"/>
  <c r="AS12" i="1"/>
  <c r="AS461" i="1"/>
  <c r="AS311" i="1"/>
  <c r="AS488" i="1"/>
  <c r="AS360" i="1"/>
  <c r="AS580" i="1"/>
  <c r="AS463" i="1"/>
  <c r="AS315" i="1"/>
  <c r="AS191" i="1"/>
  <c r="AS306" i="1"/>
  <c r="AS209" i="1"/>
  <c r="AS187" i="1"/>
  <c r="AS84" i="1"/>
  <c r="AS86" i="1"/>
  <c r="AS69" i="1"/>
  <c r="AS74" i="1"/>
  <c r="AS569" i="1"/>
  <c r="AS441" i="1"/>
  <c r="AS267" i="1"/>
  <c r="AS468" i="1"/>
  <c r="AS325" i="1"/>
  <c r="AS570" i="1"/>
  <c r="AS443" i="1"/>
  <c r="AS275" i="1"/>
  <c r="AS130" i="1"/>
  <c r="AS296" i="1"/>
  <c r="AS181" i="1"/>
  <c r="AS114" i="1"/>
  <c r="AS188" i="1"/>
  <c r="AS163" i="1"/>
  <c r="AS59" i="1"/>
  <c r="AS64" i="1"/>
  <c r="AS1188" i="1"/>
  <c r="AS1124" i="1"/>
  <c r="AS1060" i="1"/>
  <c r="AS996" i="1"/>
  <c r="AS932" i="1"/>
  <c r="AS832" i="1"/>
  <c r="AS554" i="1"/>
  <c r="AS768" i="1"/>
  <c r="AS704" i="1"/>
  <c r="AS640" i="1"/>
  <c r="AS438" i="1"/>
  <c r="AS891" i="1"/>
  <c r="AS859" i="1"/>
  <c r="AS827" i="1"/>
  <c r="AS778" i="1"/>
  <c r="AS714" i="1"/>
  <c r="AS650" i="1"/>
  <c r="AS482" i="1"/>
  <c r="AS796" i="1"/>
  <c r="AS732" i="1"/>
  <c r="AS668" i="1"/>
  <c r="AS542" i="1"/>
  <c r="AS101" i="1"/>
  <c r="AS579" i="1"/>
  <c r="AS373" i="1"/>
  <c r="AS400" i="1"/>
  <c r="AS503" i="1"/>
  <c r="AS234" i="1"/>
  <c r="AS249" i="1"/>
  <c r="AS124" i="1"/>
  <c r="AS96" i="1"/>
  <c r="AS30" i="1"/>
  <c r="AS513" i="1"/>
  <c r="AS449" i="1"/>
  <c r="AS385" i="1"/>
  <c r="AS287" i="1"/>
  <c r="AS540" i="1"/>
  <c r="AS476" i="1"/>
  <c r="AS412" i="1"/>
  <c r="AS341" i="1"/>
  <c r="AS606" i="1"/>
  <c r="AS574" i="1"/>
  <c r="AS515" i="1"/>
  <c r="AS451" i="1"/>
  <c r="AS387" i="1"/>
  <c r="AS291" i="1"/>
  <c r="AS246" i="1"/>
  <c r="AS162" i="1"/>
  <c r="AS332" i="1"/>
  <c r="AS300" i="1"/>
  <c r="AS261" i="1"/>
  <c r="AS197" i="1"/>
  <c r="AS244" i="1"/>
  <c r="AS146" i="1"/>
  <c r="AS135" i="1"/>
  <c r="AS192" i="1"/>
  <c r="AS137" i="1"/>
  <c r="AS171" i="1"/>
  <c r="AS107" i="1"/>
  <c r="AS63" i="1"/>
  <c r="AS31" i="1"/>
  <c r="AS68" i="1"/>
  <c r="AS36" i="1"/>
  <c r="AS571" i="1"/>
  <c r="AS509" i="1"/>
  <c r="AS445" i="1"/>
  <c r="AS381" i="1"/>
  <c r="AS279" i="1"/>
  <c r="AS536" i="1"/>
  <c r="AS472" i="1"/>
  <c r="AS408" i="1"/>
  <c r="AS333" i="1"/>
  <c r="AS604" i="1"/>
  <c r="AS572" i="1"/>
  <c r="AS511" i="1"/>
  <c r="AS447" i="1"/>
  <c r="AS383" i="1"/>
  <c r="AS283" i="1"/>
  <c r="AS242" i="1"/>
  <c r="AS141" i="1"/>
  <c r="AS330" i="1"/>
  <c r="AS298" i="1"/>
  <c r="AS257" i="1"/>
  <c r="AS189" i="1"/>
  <c r="AS240" i="1"/>
  <c r="AS125" i="1"/>
  <c r="AS132" i="1"/>
  <c r="AS190" i="1"/>
  <c r="AS134" i="1"/>
  <c r="AS168" i="1"/>
  <c r="AS104" i="1"/>
  <c r="AS61" i="1"/>
  <c r="AS29" i="1"/>
  <c r="AS66" i="1"/>
  <c r="AS34" i="1"/>
  <c r="AS553" i="1"/>
  <c r="AS489" i="1"/>
  <c r="AS425" i="1"/>
  <c r="AS361" i="1"/>
  <c r="AS203" i="1"/>
  <c r="AS516" i="1"/>
  <c r="AS452" i="1"/>
  <c r="AS388" i="1"/>
  <c r="AS293" i="1"/>
  <c r="AS594" i="1"/>
  <c r="AS555" i="1"/>
  <c r="AS491" i="1"/>
  <c r="AS427" i="1"/>
  <c r="AS363" i="1"/>
  <c r="AS211" i="1"/>
  <c r="AS222" i="1"/>
  <c r="AS352" i="1"/>
  <c r="AS320" i="1"/>
  <c r="AS288" i="1"/>
  <c r="AS237" i="1"/>
  <c r="AS117" i="1"/>
  <c r="AS220" i="1"/>
  <c r="AS175" i="1"/>
  <c r="AS111" i="1"/>
  <c r="AS177" i="1"/>
  <c r="AS113" i="1"/>
  <c r="AS147" i="1"/>
  <c r="AS83" i="1"/>
  <c r="AS51" i="1"/>
  <c r="AS19" i="1"/>
  <c r="AS56" i="1"/>
  <c r="AS24" i="1"/>
  <c r="AS1172" i="1"/>
  <c r="AS1108" i="1"/>
  <c r="AS1044" i="1"/>
  <c r="AS980" i="1"/>
  <c r="AS916" i="1"/>
  <c r="AS785" i="1"/>
  <c r="AS207" i="1"/>
  <c r="AS752" i="1"/>
  <c r="AS688" i="1"/>
  <c r="AS624" i="1"/>
  <c r="AS374" i="1"/>
  <c r="AS883" i="1"/>
  <c r="AS851" i="1"/>
  <c r="AS819" i="1"/>
  <c r="AS762" i="1"/>
  <c r="AS698" i="1"/>
  <c r="AS634" i="1"/>
  <c r="AS418" i="1"/>
  <c r="AS780" i="1"/>
  <c r="AS716" i="1"/>
  <c r="AS652" i="1"/>
  <c r="AS478" i="1"/>
  <c r="AS603" i="1"/>
  <c r="AS565" i="1"/>
  <c r="AS251" i="1"/>
  <c r="AS317" i="1"/>
  <c r="AS439" i="1"/>
  <c r="AS109" i="1"/>
  <c r="AS170" i="1"/>
  <c r="AS186" i="1"/>
  <c r="AS57" i="1"/>
  <c r="AS561" i="1"/>
  <c r="AS497" i="1"/>
  <c r="AS433" i="1"/>
  <c r="AS369" i="1"/>
  <c r="AS235" i="1"/>
  <c r="AS524" i="1"/>
  <c r="AS460" i="1"/>
  <c r="AS396" i="1"/>
  <c r="AS309" i="1"/>
  <c r="AS598" i="1"/>
  <c r="AS563" i="1"/>
  <c r="AS499" i="1"/>
  <c r="AS435" i="1"/>
  <c r="AS371" i="1"/>
  <c r="AS243" i="1"/>
  <c r="AS230" i="1"/>
  <c r="AS98" i="1"/>
  <c r="AS324" i="1"/>
  <c r="AS292" i="1"/>
  <c r="AS245" i="1"/>
  <c r="AS149" i="1"/>
  <c r="AS228" i="1"/>
  <c r="AS82" i="1"/>
  <c r="AS119" i="1"/>
  <c r="AS184" i="1"/>
  <c r="AS121" i="1"/>
  <c r="AS155" i="1"/>
  <c r="AS91" i="1"/>
  <c r="AS55" i="1"/>
  <c r="AS23" i="1"/>
  <c r="AS60" i="1"/>
  <c r="AS28" i="1"/>
  <c r="AS557" i="1"/>
  <c r="AS493" i="1"/>
  <c r="AS429" i="1"/>
  <c r="AS365" i="1"/>
  <c r="AS219" i="1"/>
  <c r="AS520" i="1"/>
  <c r="AS456" i="1"/>
  <c r="AS392" i="1"/>
  <c r="AS301" i="1"/>
  <c r="AS596" i="1"/>
  <c r="AS559" i="1"/>
  <c r="AS495" i="1"/>
  <c r="AS431" i="1"/>
  <c r="AS367" i="1"/>
  <c r="AS227" i="1"/>
  <c r="AS226" i="1"/>
  <c r="AS354" i="1"/>
  <c r="AS322" i="1"/>
  <c r="AS290" i="1"/>
  <c r="AS241" i="1"/>
  <c r="AS138" i="1"/>
  <c r="AS224" i="1"/>
  <c r="AS180" i="1"/>
  <c r="AS116" i="1"/>
  <c r="AS182" i="1"/>
  <c r="AS118" i="1"/>
  <c r="AS152" i="1"/>
  <c r="AS88" i="1"/>
  <c r="AS53" i="1"/>
  <c r="AS21" i="1"/>
  <c r="AS58" i="1"/>
  <c r="AS26" i="1"/>
  <c r="AS537" i="1"/>
  <c r="AS473" i="1"/>
  <c r="AS409" i="1"/>
  <c r="AS335" i="1"/>
  <c r="AS564" i="1"/>
  <c r="AS500" i="1"/>
  <c r="AS436" i="1"/>
  <c r="AS372" i="1"/>
  <c r="AS247" i="1"/>
  <c r="AS586" i="1"/>
  <c r="AS539" i="1"/>
  <c r="AS475" i="1"/>
  <c r="AS411" i="1"/>
  <c r="AS339" i="1"/>
  <c r="AS270" i="1"/>
  <c r="AS206" i="1"/>
  <c r="AS344" i="1"/>
  <c r="AS312" i="1"/>
  <c r="AS280" i="1"/>
  <c r="AS221" i="1"/>
  <c r="AS268" i="1"/>
  <c r="AS204" i="1"/>
  <c r="AS159" i="1"/>
  <c r="AS95" i="1"/>
  <c r="AS161" i="1"/>
  <c r="AS97" i="1"/>
  <c r="AS131" i="1"/>
  <c r="AS75" i="1"/>
  <c r="AS43" i="1"/>
  <c r="AS80" i="1"/>
  <c r="AS48" i="1"/>
  <c r="AS16" i="1"/>
  <c r="AJ7102" i="1"/>
  <c r="AJ5279" i="1"/>
  <c r="AJ2591" i="1"/>
  <c r="AJ6678" i="1"/>
  <c r="AJ5790" i="1"/>
  <c r="AJ6250" i="1"/>
  <c r="AJ7062" i="1"/>
  <c r="AJ3853" i="1"/>
  <c r="AJ3353" i="1"/>
  <c r="AJ4124" i="1"/>
  <c r="AJ2537" i="1"/>
  <c r="AJ4847" i="1"/>
  <c r="AJ3697" i="1"/>
  <c r="AJ6282" i="1"/>
  <c r="AJ6996" i="1"/>
  <c r="AJ5838" i="1"/>
  <c r="AJ5698" i="1"/>
  <c r="AJ4175" i="1"/>
  <c r="AJ3629" i="1"/>
  <c r="AJ5718" i="1"/>
  <c r="AJ4836" i="1"/>
  <c r="AJ3495" i="1"/>
  <c r="AJ4095" i="1"/>
  <c r="AJ5598" i="1"/>
  <c r="AJ6328" i="1"/>
  <c r="AJ5213" i="1"/>
  <c r="AJ6942" i="1"/>
  <c r="AJ6702" i="1"/>
  <c r="AJ6302" i="1"/>
  <c r="AJ7074" i="1"/>
  <c r="AJ5506" i="1"/>
  <c r="AJ4967" i="1"/>
  <c r="AJ6904" i="1"/>
  <c r="AJ6158" i="1"/>
  <c r="AJ6838" i="1"/>
  <c r="AJ5148" i="1"/>
  <c r="AJ6054" i="1"/>
  <c r="AJ2534" i="1"/>
  <c r="AJ2561" i="1"/>
  <c r="AJ4962" i="1"/>
  <c r="AJ6040" i="1"/>
  <c r="AJ6350" i="1"/>
  <c r="AJ6520" i="1"/>
  <c r="AN13" i="1"/>
  <c r="AJ3586" i="1"/>
  <c r="AE3586" i="1"/>
  <c r="AK3586" i="1"/>
  <c r="AF3586" i="1"/>
  <c r="AE90" i="1"/>
  <c r="AK90" i="1"/>
  <c r="AJ90" i="1"/>
  <c r="AF90" i="1"/>
  <c r="AJ326" i="1"/>
  <c r="AK326" i="1"/>
  <c r="AE326" i="1"/>
  <c r="AF326" i="1"/>
  <c r="AF93" i="1"/>
  <c r="AE93" i="1"/>
  <c r="AK93" i="1"/>
  <c r="AJ93" i="1"/>
  <c r="AJ330" i="1"/>
  <c r="AF330" i="1"/>
  <c r="AK330" i="1"/>
  <c r="AE330" i="1"/>
  <c r="AJ47" i="1"/>
  <c r="AK47" i="1"/>
  <c r="AF47" i="1"/>
  <c r="AE47" i="1"/>
  <c r="AJ695" i="1"/>
  <c r="AE695" i="1"/>
  <c r="AF695" i="1"/>
  <c r="AK695" i="1"/>
  <c r="AJ1208" i="1"/>
  <c r="AE1208" i="1"/>
  <c r="AF1208" i="1"/>
  <c r="AK1208" i="1"/>
  <c r="AJ1284" i="1"/>
  <c r="AE1284" i="1"/>
  <c r="AK1284" i="1"/>
  <c r="AF1284" i="1"/>
  <c r="AF170" i="1"/>
  <c r="AJ170" i="1"/>
  <c r="AE170" i="1"/>
  <c r="AK170" i="1"/>
  <c r="AF190" i="1"/>
  <c r="AK190" i="1"/>
  <c r="AJ190" i="1"/>
  <c r="AE190" i="1"/>
  <c r="AK188" i="1"/>
  <c r="AJ188" i="1"/>
  <c r="AF188" i="1"/>
  <c r="AE188" i="1"/>
  <c r="AF156" i="1"/>
  <c r="AE156" i="1"/>
  <c r="AJ156" i="1"/>
  <c r="AK156" i="1"/>
  <c r="AJ644" i="1"/>
  <c r="AE644" i="1"/>
  <c r="AK644" i="1"/>
  <c r="AF644" i="1"/>
  <c r="AJ954" i="1"/>
  <c r="AK954" i="1"/>
  <c r="AE954" i="1"/>
  <c r="AF954" i="1"/>
  <c r="AE221" i="1"/>
  <c r="AF221" i="1"/>
  <c r="AJ221" i="1"/>
  <c r="AK221" i="1"/>
  <c r="AJ656" i="1"/>
  <c r="AE656" i="1"/>
  <c r="AF656" i="1"/>
  <c r="AK656" i="1"/>
  <c r="AJ1007" i="1"/>
  <c r="AK1007" i="1"/>
  <c r="AE1007" i="1"/>
  <c r="AF1007" i="1"/>
  <c r="AJ1571" i="1"/>
  <c r="AE1571" i="1"/>
  <c r="AF1571" i="1"/>
  <c r="AK1571" i="1"/>
  <c r="AE226" i="1"/>
  <c r="AK226" i="1"/>
  <c r="AJ226" i="1"/>
  <c r="AF226" i="1"/>
  <c r="AJ658" i="1"/>
  <c r="AF658" i="1"/>
  <c r="AE658" i="1"/>
  <c r="AK658" i="1"/>
  <c r="AJ1023" i="1"/>
  <c r="AK1023" i="1"/>
  <c r="AE1023" i="1"/>
  <c r="AF1023" i="1"/>
  <c r="AJ1576" i="1"/>
  <c r="AF1576" i="1"/>
  <c r="AE1576" i="1"/>
  <c r="AK1576" i="1"/>
  <c r="AJ399" i="1"/>
  <c r="AK399" i="1"/>
  <c r="AE399" i="1"/>
  <c r="AF399" i="1"/>
  <c r="AJ912" i="1"/>
  <c r="AE912" i="1"/>
  <c r="AK912" i="1"/>
  <c r="AF912" i="1"/>
  <c r="AE113" i="1"/>
  <c r="AF113" i="1"/>
  <c r="AK113" i="1"/>
  <c r="AJ113" i="1"/>
  <c r="AJ67" i="1"/>
  <c r="AK67" i="1"/>
  <c r="AE67" i="1"/>
  <c r="AF67" i="1"/>
  <c r="AE37" i="1"/>
  <c r="AF37" i="1"/>
  <c r="AJ37" i="1"/>
  <c r="AK37" i="1"/>
  <c r="AF851" i="1"/>
  <c r="AJ851" i="1"/>
  <c r="AK851" i="1"/>
  <c r="AE851" i="1"/>
  <c r="AJ1170" i="1"/>
  <c r="AF1170" i="1"/>
  <c r="AK1170" i="1"/>
  <c r="AE1170" i="1"/>
  <c r="AJ484" i="1"/>
  <c r="AF484" i="1"/>
  <c r="AK484" i="1"/>
  <c r="AE484" i="1"/>
  <c r="AJ1280" i="1"/>
  <c r="AE1280" i="1"/>
  <c r="AF1280" i="1"/>
  <c r="AK1280" i="1"/>
  <c r="AJ1537" i="1"/>
  <c r="AK1537" i="1"/>
  <c r="AE1537" i="1"/>
  <c r="AF1537" i="1"/>
  <c r="AE129" i="1"/>
  <c r="AF129" i="1"/>
  <c r="AJ129" i="1"/>
  <c r="AK129" i="1"/>
  <c r="AJ470" i="1"/>
  <c r="AF470" i="1"/>
  <c r="AE470" i="1"/>
  <c r="AK470" i="1"/>
  <c r="AK265" i="1"/>
  <c r="AE265" i="1"/>
  <c r="AF265" i="1"/>
  <c r="AK193" i="1"/>
  <c r="AE193" i="1"/>
  <c r="AF193" i="1"/>
  <c r="AJ193" i="1"/>
  <c r="AF835" i="1"/>
  <c r="AE835" i="1"/>
  <c r="AK835" i="1"/>
  <c r="AJ835" i="1"/>
  <c r="AJ1252" i="1"/>
  <c r="AF1252" i="1"/>
  <c r="AE1252" i="1"/>
  <c r="AK1252" i="1"/>
  <c r="AF273" i="1"/>
  <c r="AK273" i="1"/>
  <c r="AE273" i="1"/>
  <c r="AF55" i="1"/>
  <c r="AJ55" i="1"/>
  <c r="AE55" i="1"/>
  <c r="AK55" i="1"/>
  <c r="AJ171" i="1"/>
  <c r="AE171" i="1"/>
  <c r="AF171" i="1"/>
  <c r="AK171" i="1"/>
  <c r="AK1043" i="1"/>
  <c r="AJ1043" i="1"/>
  <c r="AE1043" i="1"/>
  <c r="AF1043" i="1"/>
  <c r="AE1283" i="1"/>
  <c r="AK1283" i="1"/>
  <c r="AF1283" i="1"/>
  <c r="AJ1283" i="1"/>
  <c r="AJ614" i="1"/>
  <c r="AE614" i="1"/>
  <c r="AF614" i="1"/>
  <c r="AK614" i="1"/>
  <c r="AJ1104" i="1"/>
  <c r="AE1104" i="1"/>
  <c r="AF1104" i="1"/>
  <c r="AK1104" i="1"/>
  <c r="AJ1176" i="1"/>
  <c r="AK1176" i="1"/>
  <c r="AE1176" i="1"/>
  <c r="AF1176" i="1"/>
  <c r="AJ616" i="1"/>
  <c r="AE616" i="1"/>
  <c r="AK616" i="1"/>
  <c r="AF616" i="1"/>
  <c r="AJ1109" i="1"/>
  <c r="AF1109" i="1"/>
  <c r="AK1109" i="1"/>
  <c r="AE1109" i="1"/>
  <c r="AJ1197" i="1"/>
  <c r="AF1197" i="1"/>
  <c r="AK1197" i="1"/>
  <c r="AE1197" i="1"/>
  <c r="AJ1242" i="1"/>
  <c r="AK1242" i="1"/>
  <c r="AE1242" i="1"/>
  <c r="AF1242" i="1"/>
  <c r="AF198" i="1"/>
  <c r="AJ198" i="1"/>
  <c r="AE198" i="1"/>
  <c r="AK198" i="1"/>
  <c r="AJ538" i="1"/>
  <c r="AE538" i="1"/>
  <c r="AF538" i="1"/>
  <c r="AK538" i="1"/>
  <c r="AJ412" i="1"/>
  <c r="AE412" i="1"/>
  <c r="AK412" i="1"/>
  <c r="AF412" i="1"/>
  <c r="AF186" i="1"/>
  <c r="AE186" i="1"/>
  <c r="AK186" i="1"/>
  <c r="AJ186" i="1"/>
  <c r="AJ1009" i="1"/>
  <c r="AK1009" i="1"/>
  <c r="AF1009" i="1"/>
  <c r="AE1009" i="1"/>
  <c r="AJ1441" i="1"/>
  <c r="AE1441" i="1"/>
  <c r="AF1441" i="1"/>
  <c r="AK1441" i="1"/>
  <c r="AJ670" i="1"/>
  <c r="AF670" i="1"/>
  <c r="AE670" i="1"/>
  <c r="AK670" i="1"/>
  <c r="AJ1199" i="1"/>
  <c r="AE1199" i="1"/>
  <c r="AK1199" i="1"/>
  <c r="AF1199" i="1"/>
  <c r="AJ1431" i="1"/>
  <c r="AE1431" i="1"/>
  <c r="AF1431" i="1"/>
  <c r="AK1431" i="1"/>
  <c r="AJ997" i="1"/>
  <c r="AF997" i="1"/>
  <c r="AK997" i="1"/>
  <c r="AE997" i="1"/>
  <c r="AJ1729" i="1"/>
  <c r="AF1729" i="1"/>
  <c r="AK1729" i="1"/>
  <c r="AE1729" i="1"/>
  <c r="AJ1963" i="1"/>
  <c r="AE1963" i="1"/>
  <c r="AF1963" i="1"/>
  <c r="AK1963" i="1"/>
  <c r="AJ2350" i="1"/>
  <c r="AK2350" i="1"/>
  <c r="AE2350" i="1"/>
  <c r="AF2350" i="1"/>
  <c r="AJ2375" i="1"/>
  <c r="AF2375" i="1"/>
  <c r="AK2375" i="1"/>
  <c r="AE2375" i="1"/>
  <c r="AJ455" i="1"/>
  <c r="AE455" i="1"/>
  <c r="AF455" i="1"/>
  <c r="AK455" i="1"/>
  <c r="AJ217" i="1"/>
  <c r="AK217" i="1"/>
  <c r="AF217" i="1"/>
  <c r="AE217" i="1"/>
  <c r="AF451" i="1"/>
  <c r="AE451" i="1"/>
  <c r="AJ451" i="1"/>
  <c r="AK451" i="1"/>
  <c r="AJ1124" i="1"/>
  <c r="AF1124" i="1"/>
  <c r="AE1124" i="1"/>
  <c r="AK1124" i="1"/>
  <c r="AK145" i="1"/>
  <c r="AE145" i="1"/>
  <c r="AF145" i="1"/>
  <c r="AJ145" i="1"/>
  <c r="AJ119" i="1"/>
  <c r="AK119" i="1"/>
  <c r="AF119" i="1"/>
  <c r="AE119" i="1"/>
  <c r="AJ513" i="1"/>
  <c r="AK513" i="1"/>
  <c r="AE513" i="1"/>
  <c r="AF513" i="1"/>
  <c r="AE1235" i="1"/>
  <c r="AK1235" i="1"/>
  <c r="AJ1235" i="1"/>
  <c r="AF1235" i="1"/>
  <c r="AJ1147" i="1"/>
  <c r="AK1147" i="1"/>
  <c r="AF1147" i="1"/>
  <c r="AE1147" i="1"/>
  <c r="AJ1699" i="1"/>
  <c r="AE1699" i="1"/>
  <c r="AF1699" i="1"/>
  <c r="AK1699" i="1"/>
  <c r="AJ574" i="1"/>
  <c r="AF574" i="1"/>
  <c r="AK574" i="1"/>
  <c r="AE574" i="1"/>
  <c r="AJ1337" i="1"/>
  <c r="AK1337" i="1"/>
  <c r="AE1337" i="1"/>
  <c r="AF1337" i="1"/>
  <c r="AJ795" i="1"/>
  <c r="AF795" i="1"/>
  <c r="AK795" i="1"/>
  <c r="AE795" i="1"/>
  <c r="AJ353" i="1"/>
  <c r="AK353" i="1"/>
  <c r="AF353" i="1"/>
  <c r="AE353" i="1"/>
  <c r="AK139" i="1"/>
  <c r="AF139" i="1"/>
  <c r="AJ139" i="1"/>
  <c r="AE139" i="1"/>
  <c r="AJ928" i="1"/>
  <c r="AK928" i="1"/>
  <c r="AE928" i="1"/>
  <c r="AF928" i="1"/>
  <c r="AJ905" i="1"/>
  <c r="AE905" i="1"/>
  <c r="AF905" i="1"/>
  <c r="AK905" i="1"/>
  <c r="AF269" i="1"/>
  <c r="AK269" i="1"/>
  <c r="AE269" i="1"/>
  <c r="AJ791" i="1"/>
  <c r="AF791" i="1"/>
  <c r="AK791" i="1"/>
  <c r="AE791" i="1"/>
  <c r="AJ941" i="1"/>
  <c r="AE941" i="1"/>
  <c r="AF941" i="1"/>
  <c r="AK941" i="1"/>
  <c r="AJ1659" i="1"/>
  <c r="AK1659" i="1"/>
  <c r="AE1659" i="1"/>
  <c r="AF1659" i="1"/>
  <c r="AK2405" i="1"/>
  <c r="AE2405" i="1"/>
  <c r="AF2405" i="1"/>
  <c r="AJ2405" i="1"/>
  <c r="AJ2286" i="1"/>
  <c r="AE2286" i="1"/>
  <c r="AF2286" i="1"/>
  <c r="AK2286" i="1"/>
  <c r="AJ2476" i="1"/>
  <c r="AK2476" i="1"/>
  <c r="AE2476" i="1"/>
  <c r="AF2476" i="1"/>
  <c r="AK2911" i="1"/>
  <c r="AE2911" i="1"/>
  <c r="AF2911" i="1"/>
  <c r="AJ2740" i="1"/>
  <c r="AF2740" i="1"/>
  <c r="AK2740" i="1"/>
  <c r="AE2740" i="1"/>
  <c r="AJ1014" i="1"/>
  <c r="AK1014" i="1"/>
  <c r="AE1014" i="1"/>
  <c r="AF1014" i="1"/>
  <c r="AJ1149" i="1"/>
  <c r="AK1149" i="1"/>
  <c r="AF1149" i="1"/>
  <c r="AE1149" i="1"/>
  <c r="AJ2106" i="1"/>
  <c r="AE2106" i="1"/>
  <c r="AF2106" i="1"/>
  <c r="AK2106" i="1"/>
  <c r="AJ1442" i="1"/>
  <c r="AE1442" i="1"/>
  <c r="AF1442" i="1"/>
  <c r="AK1442" i="1"/>
  <c r="AJ2446" i="1"/>
  <c r="AK2446" i="1"/>
  <c r="AE2446" i="1"/>
  <c r="AF2446" i="1"/>
  <c r="AJ2519" i="1"/>
  <c r="AF2519" i="1"/>
  <c r="AK2519" i="1"/>
  <c r="AE2519" i="1"/>
  <c r="AF2931" i="1"/>
  <c r="AJ2931" i="1"/>
  <c r="AK2931" i="1"/>
  <c r="AE2931" i="1"/>
  <c r="AJ2760" i="1"/>
  <c r="AK2760" i="1"/>
  <c r="AE2760" i="1"/>
  <c r="AF2760" i="1"/>
  <c r="AJ1419" i="1"/>
  <c r="AE1419" i="1"/>
  <c r="AK1419" i="1"/>
  <c r="AF1419" i="1"/>
  <c r="AJ2083" i="1"/>
  <c r="AK2083" i="1"/>
  <c r="AE2083" i="1"/>
  <c r="AF2083" i="1"/>
  <c r="AJ2525" i="1"/>
  <c r="AK2525" i="1"/>
  <c r="AE2525" i="1"/>
  <c r="AF2525" i="1"/>
  <c r="AJ2376" i="1"/>
  <c r="AF2376" i="1"/>
  <c r="AK2376" i="1"/>
  <c r="AE2376" i="1"/>
  <c r="AJ3477" i="1"/>
  <c r="AE3477" i="1"/>
  <c r="AF3477" i="1"/>
  <c r="AK3477" i="1"/>
  <c r="AK3599" i="1"/>
  <c r="AJ3599" i="1"/>
  <c r="AE3599" i="1"/>
  <c r="AF3599" i="1"/>
  <c r="AJ425" i="1"/>
  <c r="AE425" i="1"/>
  <c r="AK425" i="1"/>
  <c r="AF425" i="1"/>
  <c r="AF242" i="1"/>
  <c r="AE242" i="1"/>
  <c r="AJ242" i="1"/>
  <c r="AK242" i="1"/>
  <c r="AJ1156" i="1"/>
  <c r="AK1156" i="1"/>
  <c r="AE1156" i="1"/>
  <c r="AF1156" i="1"/>
  <c r="AK627" i="1"/>
  <c r="AJ627" i="1"/>
  <c r="AE627" i="1"/>
  <c r="AF627" i="1"/>
  <c r="AJ714" i="1"/>
  <c r="AK714" i="1"/>
  <c r="AE714" i="1"/>
  <c r="AF714" i="1"/>
  <c r="AE259" i="1"/>
  <c r="AJ259" i="1"/>
  <c r="AF259" i="1"/>
  <c r="AK259" i="1"/>
  <c r="AJ879" i="1"/>
  <c r="AK879" i="1"/>
  <c r="AE879" i="1"/>
  <c r="AF879" i="1"/>
  <c r="AJ1463" i="1"/>
  <c r="AK1463" i="1"/>
  <c r="AE1463" i="1"/>
  <c r="AF1463" i="1"/>
  <c r="AJ291" i="1"/>
  <c r="AK291" i="1"/>
  <c r="AF291" i="1"/>
  <c r="AE291" i="1"/>
  <c r="AE883" i="1"/>
  <c r="AF883" i="1"/>
  <c r="AJ883" i="1"/>
  <c r="AK883" i="1"/>
  <c r="AJ605" i="1"/>
  <c r="AF605" i="1"/>
  <c r="AE605" i="1"/>
  <c r="AK605" i="1"/>
  <c r="AJ1523" i="1"/>
  <c r="AE1523" i="1"/>
  <c r="AK1523" i="1"/>
  <c r="AF1523" i="1"/>
  <c r="AJ1046" i="1"/>
  <c r="AF1046" i="1"/>
  <c r="AE1046" i="1"/>
  <c r="AK1046" i="1"/>
  <c r="AF1415" i="1"/>
  <c r="AJ1415" i="1"/>
  <c r="AK1415" i="1"/>
  <c r="AE1415" i="1"/>
  <c r="AJ1320" i="1"/>
  <c r="AE1320" i="1"/>
  <c r="AF1320" i="1"/>
  <c r="AK1320" i="1"/>
  <c r="AF1461" i="1"/>
  <c r="AJ1461" i="1"/>
  <c r="AK1461" i="1"/>
  <c r="AE1461" i="1"/>
  <c r="AJ2398" i="1"/>
  <c r="AK2398" i="1"/>
  <c r="AE2398" i="1"/>
  <c r="AF2398" i="1"/>
  <c r="AJ2636" i="1"/>
  <c r="AK2636" i="1"/>
  <c r="AE2636" i="1"/>
  <c r="AF2636" i="1"/>
  <c r="AJ3243" i="1"/>
  <c r="AE3243" i="1"/>
  <c r="AF3243" i="1"/>
  <c r="AK3243" i="1"/>
  <c r="AJ741" i="1"/>
  <c r="AK741" i="1"/>
  <c r="AE741" i="1"/>
  <c r="AF741" i="1"/>
  <c r="AJ1454" i="1"/>
  <c r="AE1454" i="1"/>
  <c r="AF1454" i="1"/>
  <c r="AK1454" i="1"/>
  <c r="AJ1546" i="1"/>
  <c r="AK1546" i="1"/>
  <c r="AE1546" i="1"/>
  <c r="AF1546" i="1"/>
  <c r="AJ2417" i="1"/>
  <c r="AK2417" i="1"/>
  <c r="AE2417" i="1"/>
  <c r="AF2417" i="1"/>
  <c r="AJ2662" i="1"/>
  <c r="AK2662" i="1"/>
  <c r="AE2662" i="1"/>
  <c r="AF2662" i="1"/>
  <c r="AE14" i="1"/>
  <c r="AF14" i="1"/>
  <c r="AJ14" i="1"/>
  <c r="AK14" i="1"/>
  <c r="AJ271" i="1"/>
  <c r="AF271" i="1"/>
  <c r="AK271" i="1"/>
  <c r="AE271" i="1"/>
  <c r="AJ794" i="1"/>
  <c r="AE794" i="1"/>
  <c r="AF794" i="1"/>
  <c r="AK794" i="1"/>
  <c r="AE255" i="1"/>
  <c r="AJ255" i="1"/>
  <c r="AK255" i="1"/>
  <c r="AF255" i="1"/>
  <c r="AK225" i="1"/>
  <c r="AF225" i="1"/>
  <c r="AE225" i="1"/>
  <c r="AJ225" i="1"/>
  <c r="AJ1323" i="1"/>
  <c r="AE1323" i="1"/>
  <c r="AF1323" i="1"/>
  <c r="AK1323" i="1"/>
  <c r="AJ1183" i="1"/>
  <c r="AK1183" i="1"/>
  <c r="AE1183" i="1"/>
  <c r="AF1183" i="1"/>
  <c r="AE276" i="1"/>
  <c r="AF276" i="1"/>
  <c r="AJ276" i="1"/>
  <c r="AK276" i="1"/>
  <c r="AE1203" i="1"/>
  <c r="AK1203" i="1"/>
  <c r="AF1203" i="1"/>
  <c r="AJ1203" i="1"/>
  <c r="AJ1159" i="1"/>
  <c r="AF1159" i="1"/>
  <c r="AE1159" i="1"/>
  <c r="AK1159" i="1"/>
  <c r="AK201" i="1"/>
  <c r="AJ201" i="1"/>
  <c r="AF201" i="1"/>
  <c r="AE201" i="1"/>
  <c r="AJ1152" i="1"/>
  <c r="AE1152" i="1"/>
  <c r="AF1152" i="1"/>
  <c r="AK1152" i="1"/>
  <c r="AJ967" i="1"/>
  <c r="AE967" i="1"/>
  <c r="AF967" i="1"/>
  <c r="AK967" i="1"/>
  <c r="AJ1003" i="1"/>
  <c r="AE1003" i="1"/>
  <c r="AF1003" i="1"/>
  <c r="AK1003" i="1"/>
  <c r="AF16" i="1"/>
  <c r="AJ16" i="1"/>
  <c r="AE16" i="1"/>
  <c r="AK16" i="1"/>
  <c r="AJ1767" i="1"/>
  <c r="AK1767" i="1"/>
  <c r="AE1767" i="1"/>
  <c r="AF1767" i="1"/>
  <c r="AJ1902" i="1"/>
  <c r="AK1902" i="1"/>
  <c r="AE1902" i="1"/>
  <c r="AF1902" i="1"/>
  <c r="AJ2604" i="1"/>
  <c r="AK2604" i="1"/>
  <c r="AE2604" i="1"/>
  <c r="AF2604" i="1"/>
  <c r="AJ3227" i="1"/>
  <c r="AK3227" i="1"/>
  <c r="AE3227" i="1"/>
  <c r="AF3227" i="1"/>
  <c r="AJ677" i="1"/>
  <c r="AF677" i="1"/>
  <c r="AE677" i="1"/>
  <c r="AK677" i="1"/>
  <c r="AJ1422" i="1"/>
  <c r="AE1422" i="1"/>
  <c r="AK1422" i="1"/>
  <c r="AF1422" i="1"/>
  <c r="AJ1418" i="1"/>
  <c r="AE1418" i="1"/>
  <c r="AF1418" i="1"/>
  <c r="AK1418" i="1"/>
  <c r="AJ2369" i="1"/>
  <c r="AK2369" i="1"/>
  <c r="AE2369" i="1"/>
  <c r="AF2369" i="1"/>
  <c r="AJ2646" i="1"/>
  <c r="AK2646" i="1"/>
  <c r="AE2646" i="1"/>
  <c r="AF2646" i="1"/>
  <c r="AJ3237" i="1"/>
  <c r="AE3237" i="1"/>
  <c r="AF3237" i="1"/>
  <c r="AK3237" i="1"/>
  <c r="AJ913" i="1"/>
  <c r="AK913" i="1"/>
  <c r="AE913" i="1"/>
  <c r="AF913" i="1"/>
  <c r="AJ2211" i="1"/>
  <c r="AK2211" i="1"/>
  <c r="AE2211" i="1"/>
  <c r="AF2211" i="1"/>
  <c r="AF3130" i="1"/>
  <c r="AK3130" i="1"/>
  <c r="AE3130" i="1"/>
  <c r="AJ2789" i="1"/>
  <c r="AK2789" i="1"/>
  <c r="AE2789" i="1"/>
  <c r="AF2789" i="1"/>
  <c r="AJ3663" i="1"/>
  <c r="AF3663" i="1"/>
  <c r="AK3663" i="1"/>
  <c r="AE3663" i="1"/>
  <c r="AK339" i="1"/>
  <c r="AJ339" i="1"/>
  <c r="AF339" i="1"/>
  <c r="AE339" i="1"/>
  <c r="AJ931" i="1"/>
  <c r="AE931" i="1"/>
  <c r="AK931" i="1"/>
  <c r="AF931" i="1"/>
  <c r="AJ713" i="1"/>
  <c r="AF713" i="1"/>
  <c r="AE713" i="1"/>
  <c r="AK713" i="1"/>
  <c r="AJ1603" i="1"/>
  <c r="AE1603" i="1"/>
  <c r="AF1603" i="1"/>
  <c r="AK1603" i="1"/>
  <c r="AJ1131" i="1"/>
  <c r="AE1131" i="1"/>
  <c r="AF1131" i="1"/>
  <c r="AK1131" i="1"/>
  <c r="AF82" i="1"/>
  <c r="AE82" i="1"/>
  <c r="AJ82" i="1"/>
  <c r="AK82" i="1"/>
  <c r="AJ268" i="1"/>
  <c r="AK268" i="1"/>
  <c r="AE268" i="1"/>
  <c r="AF268" i="1"/>
  <c r="AE53" i="1"/>
  <c r="AJ53" i="1"/>
  <c r="AF53" i="1"/>
  <c r="AK53" i="1"/>
  <c r="AJ1651" i="1"/>
  <c r="AE1651" i="1"/>
  <c r="AF1651" i="1"/>
  <c r="AK1651" i="1"/>
  <c r="AJ742" i="1"/>
  <c r="AF742" i="1"/>
  <c r="AE742" i="1"/>
  <c r="AK742" i="1"/>
  <c r="AJ1286" i="1"/>
  <c r="AE1286" i="1"/>
  <c r="AF1286" i="1"/>
  <c r="AK1286" i="1"/>
  <c r="AJ1698" i="1"/>
  <c r="AK1698" i="1"/>
  <c r="AE1698" i="1"/>
  <c r="AF1698" i="1"/>
  <c r="AJ1626" i="1"/>
  <c r="AK1626" i="1"/>
  <c r="AE1626" i="1"/>
  <c r="AF1626" i="1"/>
  <c r="AF2895" i="1"/>
  <c r="AK2895" i="1"/>
  <c r="AJ2895" i="1"/>
  <c r="AE2895" i="1"/>
  <c r="AJ610" i="1"/>
  <c r="AF610" i="1"/>
  <c r="AK610" i="1"/>
  <c r="AE610" i="1"/>
  <c r="AJ1490" i="1"/>
  <c r="AK1490" i="1"/>
  <c r="AE1490" i="1"/>
  <c r="AF1490" i="1"/>
  <c r="AJ2001" i="1"/>
  <c r="AK2001" i="1"/>
  <c r="AE2001" i="1"/>
  <c r="AF2001" i="1"/>
  <c r="AK2742" i="1"/>
  <c r="AE2742" i="1"/>
  <c r="AF2742" i="1"/>
  <c r="AJ2742" i="1"/>
  <c r="AJ282" i="1"/>
  <c r="AK282" i="1"/>
  <c r="AF282" i="1"/>
  <c r="AE282" i="1"/>
  <c r="AJ788" i="1"/>
  <c r="AE788" i="1"/>
  <c r="AK788" i="1"/>
  <c r="AF788" i="1"/>
  <c r="AJ582" i="1"/>
  <c r="AK582" i="1"/>
  <c r="AF582" i="1"/>
  <c r="AE582" i="1"/>
  <c r="AJ1192" i="1"/>
  <c r="AE1192" i="1"/>
  <c r="AK1192" i="1"/>
  <c r="AF1192" i="1"/>
  <c r="AJ972" i="1"/>
  <c r="AE972" i="1"/>
  <c r="AF972" i="1"/>
  <c r="AK972" i="1"/>
  <c r="AJ318" i="1"/>
  <c r="AE318" i="1"/>
  <c r="AF318" i="1"/>
  <c r="AK318" i="1"/>
  <c r="AJ1527" i="1"/>
  <c r="AK1527" i="1"/>
  <c r="AE1527" i="1"/>
  <c r="AF1527" i="1"/>
  <c r="AJ1867" i="1"/>
  <c r="AE1867" i="1"/>
  <c r="AF1867" i="1"/>
  <c r="AK1867" i="1"/>
  <c r="AJ2255" i="1"/>
  <c r="AF2255" i="1"/>
  <c r="AK2255" i="1"/>
  <c r="AE2255" i="1"/>
  <c r="AJ2834" i="1"/>
  <c r="AE2834" i="1"/>
  <c r="AF2834" i="1"/>
  <c r="AK2834" i="1"/>
  <c r="AJ3339" i="1"/>
  <c r="AE3339" i="1"/>
  <c r="AF3339" i="1"/>
  <c r="AK3339" i="1"/>
  <c r="AJ798" i="1"/>
  <c r="AK798" i="1"/>
  <c r="AE798" i="1"/>
  <c r="AF798" i="1"/>
  <c r="AJ1548" i="1"/>
  <c r="AE1548" i="1"/>
  <c r="AF1548" i="1"/>
  <c r="AK1548" i="1"/>
  <c r="AJ1888" i="1"/>
  <c r="AF1888" i="1"/>
  <c r="AE1888" i="1"/>
  <c r="AK1888" i="1"/>
  <c r="AJ2292" i="1"/>
  <c r="AF2292" i="1"/>
  <c r="AK2292" i="1"/>
  <c r="AE2292" i="1"/>
  <c r="AK96" i="1"/>
  <c r="AJ96" i="1"/>
  <c r="AE96" i="1"/>
  <c r="AF96" i="1"/>
  <c r="AJ315" i="1"/>
  <c r="AK315" i="1"/>
  <c r="AF315" i="1"/>
  <c r="AE315" i="1"/>
  <c r="AJ631" i="1"/>
  <c r="AE631" i="1"/>
  <c r="AF631" i="1"/>
  <c r="AK631" i="1"/>
  <c r="AJ1120" i="1"/>
  <c r="AF1120" i="1"/>
  <c r="AE1120" i="1"/>
  <c r="AK1120" i="1"/>
  <c r="AJ150" i="1"/>
  <c r="AE150" i="1"/>
  <c r="AK150" i="1"/>
  <c r="AF150" i="1"/>
  <c r="AJ684" i="1"/>
  <c r="AE684" i="1"/>
  <c r="AF684" i="1"/>
  <c r="AK684" i="1"/>
  <c r="AK272" i="1"/>
  <c r="AE272" i="1"/>
  <c r="AF272" i="1"/>
  <c r="AJ1165" i="1"/>
  <c r="AF1165" i="1"/>
  <c r="AE1165" i="1"/>
  <c r="AK1165" i="1"/>
  <c r="AJ811" i="1"/>
  <c r="AF811" i="1"/>
  <c r="AE811" i="1"/>
  <c r="AK811" i="1"/>
  <c r="AJ1462" i="1"/>
  <c r="AK1462" i="1"/>
  <c r="AE1462" i="1"/>
  <c r="AF1462" i="1"/>
  <c r="AJ64" i="1"/>
  <c r="AE64" i="1"/>
  <c r="AK64" i="1"/>
  <c r="AF64" i="1"/>
  <c r="AJ351" i="1"/>
  <c r="AF351" i="1"/>
  <c r="AE351" i="1"/>
  <c r="AK351" i="1"/>
  <c r="AJ463" i="1"/>
  <c r="AE463" i="1"/>
  <c r="AF463" i="1"/>
  <c r="AK463" i="1"/>
  <c r="AJ920" i="1"/>
  <c r="AF920" i="1"/>
  <c r="AK920" i="1"/>
  <c r="AE920" i="1"/>
  <c r="AJ1230" i="1"/>
  <c r="AK1230" i="1"/>
  <c r="AE1230" i="1"/>
  <c r="AF1230" i="1"/>
  <c r="AJ558" i="1"/>
  <c r="AF558" i="1"/>
  <c r="AK558" i="1"/>
  <c r="AE558" i="1"/>
  <c r="AK2149" i="1"/>
  <c r="AE2149" i="1"/>
  <c r="AJ2149" i="1"/>
  <c r="AF2149" i="1"/>
  <c r="AJ1820" i="1"/>
  <c r="AF1820" i="1"/>
  <c r="AK1820" i="1"/>
  <c r="AE1820" i="1"/>
  <c r="AJ3010" i="1"/>
  <c r="AK3010" i="1"/>
  <c r="AE3010" i="1"/>
  <c r="AF3010" i="1"/>
  <c r="AJ2448" i="1"/>
  <c r="AF2448" i="1"/>
  <c r="AK2448" i="1"/>
  <c r="AE2448" i="1"/>
  <c r="AJ812" i="1"/>
  <c r="AF812" i="1"/>
  <c r="AE812" i="1"/>
  <c r="AK812" i="1"/>
  <c r="AJ1724" i="1"/>
  <c r="AF1724" i="1"/>
  <c r="AK1724" i="1"/>
  <c r="AE1724" i="1"/>
  <c r="AJ2112" i="1"/>
  <c r="AF2112" i="1"/>
  <c r="AK2112" i="1"/>
  <c r="AE2112" i="1"/>
  <c r="AK2574" i="1"/>
  <c r="AJ2574" i="1"/>
  <c r="AE2574" i="1"/>
  <c r="AF2574" i="1"/>
  <c r="AJ3030" i="1"/>
  <c r="AK3030" i="1"/>
  <c r="AE3030" i="1"/>
  <c r="AF3030" i="1"/>
  <c r="AJ2495" i="1"/>
  <c r="AF2495" i="1"/>
  <c r="AK2495" i="1"/>
  <c r="AE2495" i="1"/>
  <c r="AJ1368" i="1"/>
  <c r="AE1368" i="1"/>
  <c r="AK1368" i="1"/>
  <c r="AF1368" i="1"/>
  <c r="AJ2342" i="1"/>
  <c r="AK2342" i="1"/>
  <c r="AE2342" i="1"/>
  <c r="AF2342" i="1"/>
  <c r="AJ3255" i="1"/>
  <c r="AE3255" i="1"/>
  <c r="AF3255" i="1"/>
  <c r="AK3255" i="1"/>
  <c r="AE3605" i="1"/>
  <c r="AK3605" i="1"/>
  <c r="AJ3605" i="1"/>
  <c r="AF3605" i="1"/>
  <c r="AF167" i="1"/>
  <c r="AE167" i="1"/>
  <c r="AK167" i="1"/>
  <c r="AJ167" i="1"/>
  <c r="AJ523" i="1"/>
  <c r="AE523" i="1"/>
  <c r="AF523" i="1"/>
  <c r="AK523" i="1"/>
  <c r="AJ1050" i="1"/>
  <c r="AK1050" i="1"/>
  <c r="AE1050" i="1"/>
  <c r="AF1050" i="1"/>
  <c r="AJ1126" i="1"/>
  <c r="AK1126" i="1"/>
  <c r="AF1126" i="1"/>
  <c r="AE1126" i="1"/>
  <c r="AF56" i="1"/>
  <c r="AK56" i="1"/>
  <c r="AJ56" i="1"/>
  <c r="AE56" i="1"/>
  <c r="AJ1262" i="1"/>
  <c r="AE1262" i="1"/>
  <c r="AK1262" i="1"/>
  <c r="AF1262" i="1"/>
  <c r="AF116" i="1"/>
  <c r="AE116" i="1"/>
  <c r="AJ116" i="1"/>
  <c r="AK116" i="1"/>
  <c r="AJ719" i="1"/>
  <c r="AE719" i="1"/>
  <c r="AF719" i="1"/>
  <c r="AK719" i="1"/>
  <c r="AJ549" i="1"/>
  <c r="AK549" i="1"/>
  <c r="AE549" i="1"/>
  <c r="AF549" i="1"/>
  <c r="AJ169" i="1"/>
  <c r="AK169" i="1"/>
  <c r="AE169" i="1"/>
  <c r="AF169" i="1"/>
  <c r="AJ1800" i="1"/>
  <c r="AF1800" i="1"/>
  <c r="AK1800" i="1"/>
  <c r="AE1800" i="1"/>
  <c r="AJ1468" i="1"/>
  <c r="AF1468" i="1"/>
  <c r="AK1468" i="1"/>
  <c r="AE1468" i="1"/>
  <c r="AJ1181" i="1"/>
  <c r="AE1181" i="1"/>
  <c r="AF1181" i="1"/>
  <c r="AK1181" i="1"/>
  <c r="AJ2549" i="1"/>
  <c r="AE2549" i="1"/>
  <c r="AK2549" i="1"/>
  <c r="AF2549" i="1"/>
  <c r="AJ3331" i="1"/>
  <c r="AK3331" i="1"/>
  <c r="AE3331" i="1"/>
  <c r="AF3331" i="1"/>
  <c r="AJ765" i="1"/>
  <c r="AK765" i="1"/>
  <c r="AE765" i="1"/>
  <c r="AF765" i="1"/>
  <c r="AJ2266" i="1"/>
  <c r="AK2266" i="1"/>
  <c r="AE2266" i="1"/>
  <c r="AF2266" i="1"/>
  <c r="AJ2260" i="1"/>
  <c r="AK2260" i="1"/>
  <c r="AE2260" i="1"/>
  <c r="AF2260" i="1"/>
  <c r="AF232" i="1"/>
  <c r="AK232" i="1"/>
  <c r="AE232" i="1"/>
  <c r="AJ232" i="1"/>
  <c r="AF165" i="1"/>
  <c r="AJ165" i="1"/>
  <c r="AK165" i="1"/>
  <c r="AE165" i="1"/>
  <c r="AJ960" i="1"/>
  <c r="AE960" i="1"/>
  <c r="AF960" i="1"/>
  <c r="AK960" i="1"/>
  <c r="AJ969" i="1"/>
  <c r="AK969" i="1"/>
  <c r="AE969" i="1"/>
  <c r="AF969" i="1"/>
  <c r="AE191" i="1"/>
  <c r="AJ191" i="1"/>
  <c r="AF191" i="1"/>
  <c r="AK191" i="1"/>
  <c r="AJ898" i="1"/>
  <c r="AE898" i="1"/>
  <c r="AK898" i="1"/>
  <c r="AF898" i="1"/>
  <c r="AJ1094" i="1"/>
  <c r="AE1094" i="1"/>
  <c r="AF1094" i="1"/>
  <c r="AK1094" i="1"/>
  <c r="AJ1697" i="1"/>
  <c r="AF1697" i="1"/>
  <c r="AK1697" i="1"/>
  <c r="AE1697" i="1"/>
  <c r="AJ1421" i="1"/>
  <c r="AK1421" i="1"/>
  <c r="AF1421" i="1"/>
  <c r="AE1421" i="1"/>
  <c r="AJ2164" i="1"/>
  <c r="AK2164" i="1"/>
  <c r="AE2164" i="1"/>
  <c r="AF2164" i="1"/>
  <c r="AJ2504" i="1"/>
  <c r="AK2504" i="1"/>
  <c r="AE2504" i="1"/>
  <c r="AF2504" i="1"/>
  <c r="AJ2756" i="1"/>
  <c r="AK2756" i="1"/>
  <c r="AE2756" i="1"/>
  <c r="AF2756" i="1"/>
  <c r="AJ911" i="1"/>
  <c r="AK911" i="1"/>
  <c r="AE911" i="1"/>
  <c r="AF911" i="1"/>
  <c r="AJ1734" i="1"/>
  <c r="AK1734" i="1"/>
  <c r="AE1734" i="1"/>
  <c r="AF1734" i="1"/>
  <c r="AJ1506" i="1"/>
  <c r="AF1506" i="1"/>
  <c r="AK1506" i="1"/>
  <c r="AE1506" i="1"/>
  <c r="AJ2239" i="1"/>
  <c r="AF2239" i="1"/>
  <c r="AK2239" i="1"/>
  <c r="AE2239" i="1"/>
  <c r="AE99" i="1"/>
  <c r="AJ99" i="1"/>
  <c r="AK99" i="1"/>
  <c r="AF99" i="1"/>
  <c r="AJ1114" i="1"/>
  <c r="AF1114" i="1"/>
  <c r="AE1114" i="1"/>
  <c r="AK1114" i="1"/>
  <c r="AJ607" i="1"/>
  <c r="AE607" i="1"/>
  <c r="AK607" i="1"/>
  <c r="AF607" i="1"/>
  <c r="AJ792" i="1"/>
  <c r="AE792" i="1"/>
  <c r="AF792" i="1"/>
  <c r="AK792" i="1"/>
  <c r="AJ1640" i="1"/>
  <c r="AF1640" i="1"/>
  <c r="AK1640" i="1"/>
  <c r="AE1640" i="1"/>
  <c r="AJ380" i="1"/>
  <c r="AE380" i="1"/>
  <c r="AF380" i="1"/>
  <c r="AK380" i="1"/>
  <c r="AJ1491" i="1"/>
  <c r="AK1491" i="1"/>
  <c r="AE1491" i="1"/>
  <c r="AF1491" i="1"/>
  <c r="AJ359" i="1"/>
  <c r="AF359" i="1"/>
  <c r="AK359" i="1"/>
  <c r="AE359" i="1"/>
  <c r="AJ2158" i="1"/>
  <c r="AK2158" i="1"/>
  <c r="AE2158" i="1"/>
  <c r="AF2158" i="1"/>
  <c r="AJ3323" i="1"/>
  <c r="AK3323" i="1"/>
  <c r="AE3323" i="1"/>
  <c r="AF3323" i="1"/>
  <c r="AJ1407" i="1"/>
  <c r="AE1407" i="1"/>
  <c r="AF1407" i="1"/>
  <c r="AK1407" i="1"/>
  <c r="AJ2151" i="1"/>
  <c r="AK2151" i="1"/>
  <c r="AE2151" i="1"/>
  <c r="AF2151" i="1"/>
  <c r="AE3333" i="1"/>
  <c r="AF3333" i="1"/>
  <c r="AJ3333" i="1"/>
  <c r="AK3333" i="1"/>
  <c r="AJ1830" i="1"/>
  <c r="AK1830" i="1"/>
  <c r="AE1830" i="1"/>
  <c r="AF1830" i="1"/>
  <c r="AK3278" i="1"/>
  <c r="AJ3278" i="1"/>
  <c r="AE3278" i="1"/>
  <c r="AF3278" i="1"/>
  <c r="AJ378" i="1"/>
  <c r="AE378" i="1"/>
  <c r="AF378" i="1"/>
  <c r="AK378" i="1"/>
  <c r="AJ592" i="1"/>
  <c r="AF592" i="1"/>
  <c r="AE592" i="1"/>
  <c r="AK592" i="1"/>
  <c r="AJ1057" i="1"/>
  <c r="AF1057" i="1"/>
  <c r="AK1057" i="1"/>
  <c r="AE1057" i="1"/>
  <c r="AK243" i="1"/>
  <c r="AF243" i="1"/>
  <c r="AE243" i="1"/>
  <c r="AJ243" i="1"/>
  <c r="AJ1409" i="1"/>
  <c r="AK1409" i="1"/>
  <c r="AE1409" i="1"/>
  <c r="AF1409" i="1"/>
  <c r="AJ1403" i="1"/>
  <c r="AE1403" i="1"/>
  <c r="AK1403" i="1"/>
  <c r="AF1403" i="1"/>
  <c r="AJ1402" i="1"/>
  <c r="AK1402" i="1"/>
  <c r="AE1402" i="1"/>
  <c r="AF1402" i="1"/>
  <c r="AJ971" i="1"/>
  <c r="AK971" i="1"/>
  <c r="AE971" i="1"/>
  <c r="AF971" i="1"/>
  <c r="AJ2257" i="1"/>
  <c r="AK2257" i="1"/>
  <c r="AE2257" i="1"/>
  <c r="AF2257" i="1"/>
  <c r="AJ496" i="1"/>
  <c r="AE496" i="1"/>
  <c r="AK496" i="1"/>
  <c r="AF496" i="1"/>
  <c r="AJ910" i="1"/>
  <c r="AE910" i="1"/>
  <c r="AF910" i="1"/>
  <c r="AK910" i="1"/>
  <c r="AJ893" i="1"/>
  <c r="AE893" i="1"/>
  <c r="AF893" i="1"/>
  <c r="AK893" i="1"/>
  <c r="AJ1687" i="1"/>
  <c r="AE1687" i="1"/>
  <c r="AF1687" i="1"/>
  <c r="AK1687" i="1"/>
  <c r="AJ2521" i="1"/>
  <c r="AK2521" i="1"/>
  <c r="AE2521" i="1"/>
  <c r="AF2521" i="1"/>
  <c r="AJ1860" i="1"/>
  <c r="AF1860" i="1"/>
  <c r="AK1860" i="1"/>
  <c r="AE1860" i="1"/>
  <c r="AJ1708" i="1"/>
  <c r="AF1708" i="1"/>
  <c r="AE1708" i="1"/>
  <c r="AK1708" i="1"/>
  <c r="AJ2542" i="1"/>
  <c r="AK2542" i="1"/>
  <c r="AE2542" i="1"/>
  <c r="AF2542" i="1"/>
  <c r="AJ346" i="1"/>
  <c r="AE346" i="1"/>
  <c r="AF346" i="1"/>
  <c r="AK346" i="1"/>
  <c r="AJ624" i="1"/>
  <c r="AE624" i="1"/>
  <c r="AF624" i="1"/>
  <c r="AK624" i="1"/>
  <c r="AJ993" i="1"/>
  <c r="AK993" i="1"/>
  <c r="AE993" i="1"/>
  <c r="AF993" i="1"/>
  <c r="AJ1543" i="1"/>
  <c r="AF1543" i="1"/>
  <c r="AK1543" i="1"/>
  <c r="AE1543" i="1"/>
  <c r="AJ2319" i="1"/>
  <c r="AK2319" i="1"/>
  <c r="AE2319" i="1"/>
  <c r="AF2319" i="1"/>
  <c r="AJ3347" i="1"/>
  <c r="AK3347" i="1"/>
  <c r="AE3347" i="1"/>
  <c r="AF3347" i="1"/>
  <c r="AJ1564" i="1"/>
  <c r="AE1564" i="1"/>
  <c r="AF1564" i="1"/>
  <c r="AK1564" i="1"/>
  <c r="AJ2356" i="1"/>
  <c r="AK2356" i="1"/>
  <c r="AE2356" i="1"/>
  <c r="AF2356" i="1"/>
  <c r="AF2835" i="1"/>
  <c r="AJ2835" i="1"/>
  <c r="AK2835" i="1"/>
  <c r="AE2835" i="1"/>
  <c r="AF40" i="1"/>
  <c r="AK40" i="1"/>
  <c r="AE40" i="1"/>
  <c r="AJ40" i="1"/>
  <c r="AE2045" i="1"/>
  <c r="AJ2045" i="1"/>
  <c r="AF2045" i="1"/>
  <c r="AK2045" i="1"/>
  <c r="AJ2199" i="1"/>
  <c r="AK2199" i="1"/>
  <c r="AE2199" i="1"/>
  <c r="AF2199" i="1"/>
  <c r="AJ3004" i="1"/>
  <c r="AE3004" i="1"/>
  <c r="AK3004" i="1"/>
  <c r="AF3004" i="1"/>
  <c r="AJ3510" i="1"/>
  <c r="AK3510" i="1"/>
  <c r="AE3510" i="1"/>
  <c r="AF3510" i="1"/>
  <c r="AJ3801" i="1"/>
  <c r="AF3801" i="1"/>
  <c r="AK3801" i="1"/>
  <c r="AE3801" i="1"/>
  <c r="AJ4528" i="1"/>
  <c r="AE4528" i="1"/>
  <c r="AF4528" i="1"/>
  <c r="AK4528" i="1"/>
  <c r="AJ4150" i="1"/>
  <c r="AK4150" i="1"/>
  <c r="AE4150" i="1"/>
  <c r="AF4150" i="1"/>
  <c r="AJ4433" i="1"/>
  <c r="AF4433" i="1"/>
  <c r="AK4433" i="1"/>
  <c r="AE4433" i="1"/>
  <c r="AF4945" i="1"/>
  <c r="AK4945" i="1"/>
  <c r="AE4945" i="1"/>
  <c r="AK3924" i="1"/>
  <c r="AE3924" i="1"/>
  <c r="AJ3924" i="1"/>
  <c r="AF3924" i="1"/>
  <c r="AJ5548" i="1"/>
  <c r="AK5548" i="1"/>
  <c r="AE5548" i="1"/>
  <c r="AF5548" i="1"/>
  <c r="AJ5661" i="1"/>
  <c r="AK5661" i="1"/>
  <c r="AE5661" i="1"/>
  <c r="AF5661" i="1"/>
  <c r="AJ5328" i="1"/>
  <c r="AK5328" i="1"/>
  <c r="AE5328" i="1"/>
  <c r="AF5328" i="1"/>
  <c r="AK6352" i="1"/>
  <c r="AE6352" i="1"/>
  <c r="AF6352" i="1"/>
  <c r="AJ802" i="1"/>
  <c r="AF802" i="1"/>
  <c r="AE802" i="1"/>
  <c r="AK802" i="1"/>
  <c r="AJ2402" i="1"/>
  <c r="AK2402" i="1"/>
  <c r="AE2402" i="1"/>
  <c r="AF2402" i="1"/>
  <c r="AJ2015" i="1"/>
  <c r="AE2015" i="1"/>
  <c r="AF2015" i="1"/>
  <c r="AK2015" i="1"/>
  <c r="AJ3193" i="1"/>
  <c r="AK3193" i="1"/>
  <c r="AE3193" i="1"/>
  <c r="AF3193" i="1"/>
  <c r="AJ2905" i="1"/>
  <c r="AK2905" i="1"/>
  <c r="AE2905" i="1"/>
  <c r="AF2905" i="1"/>
  <c r="AJ3274" i="1"/>
  <c r="AF3274" i="1"/>
  <c r="AK3274" i="1"/>
  <c r="AE3274" i="1"/>
  <c r="AK3821" i="1"/>
  <c r="AJ3821" i="1"/>
  <c r="AE3821" i="1"/>
  <c r="AF3821" i="1"/>
  <c r="AJ4538" i="1"/>
  <c r="AK4538" i="1"/>
  <c r="AE4538" i="1"/>
  <c r="AF4538" i="1"/>
  <c r="AK371" i="1"/>
  <c r="AE371" i="1"/>
  <c r="AJ371" i="1"/>
  <c r="AF371" i="1"/>
  <c r="AJ681" i="1"/>
  <c r="AK681" i="1"/>
  <c r="AE681" i="1"/>
  <c r="AF681" i="1"/>
  <c r="AJ1195" i="1"/>
  <c r="AE1195" i="1"/>
  <c r="AF1195" i="1"/>
  <c r="AK1195" i="1"/>
  <c r="AJ1481" i="1"/>
  <c r="AF1481" i="1"/>
  <c r="AE1481" i="1"/>
  <c r="AK1481" i="1"/>
  <c r="AJ1706" i="1"/>
  <c r="AK1706" i="1"/>
  <c r="AE1706" i="1"/>
  <c r="AF1706" i="1"/>
  <c r="AJ3275" i="1"/>
  <c r="AK3275" i="1"/>
  <c r="AE3275" i="1"/>
  <c r="AF3275" i="1"/>
  <c r="AJ1582" i="1"/>
  <c r="AF1582" i="1"/>
  <c r="AK1582" i="1"/>
  <c r="AE1582" i="1"/>
  <c r="AJ1831" i="1"/>
  <c r="AE1831" i="1"/>
  <c r="AF1831" i="1"/>
  <c r="AK1831" i="1"/>
  <c r="AJ2771" i="1"/>
  <c r="AK2771" i="1"/>
  <c r="AE2771" i="1"/>
  <c r="AF2771" i="1"/>
  <c r="AJ2936" i="1"/>
  <c r="AK2936" i="1"/>
  <c r="AE2936" i="1"/>
  <c r="AF2936" i="1"/>
  <c r="AJ1917" i="1"/>
  <c r="AK1917" i="1"/>
  <c r="AE1917" i="1"/>
  <c r="AF1917" i="1"/>
  <c r="AJ1530" i="1"/>
  <c r="AE1530" i="1"/>
  <c r="AK1530" i="1"/>
  <c r="AF1530" i="1"/>
  <c r="AJ2892" i="1"/>
  <c r="AK2892" i="1"/>
  <c r="AE2892" i="1"/>
  <c r="AF2892" i="1"/>
  <c r="AK3446" i="1"/>
  <c r="AJ3446" i="1"/>
  <c r="AE3446" i="1"/>
  <c r="AF3446" i="1"/>
  <c r="AJ3748" i="1"/>
  <c r="AF3748" i="1"/>
  <c r="AK3748" i="1"/>
  <c r="AE3748" i="1"/>
  <c r="AJ4504" i="1"/>
  <c r="AE4504" i="1"/>
  <c r="AF4504" i="1"/>
  <c r="AK4504" i="1"/>
  <c r="AJ4102" i="1"/>
  <c r="AK4102" i="1"/>
  <c r="AE4102" i="1"/>
  <c r="AF4102" i="1"/>
  <c r="AJ4409" i="1"/>
  <c r="AF4409" i="1"/>
  <c r="AK4409" i="1"/>
  <c r="AE4409" i="1"/>
  <c r="AJ4921" i="1"/>
  <c r="AF4921" i="1"/>
  <c r="AK4921" i="1"/>
  <c r="AE4921" i="1"/>
  <c r="AJ3706" i="1"/>
  <c r="AK3706" i="1"/>
  <c r="AE3706" i="1"/>
  <c r="AF3706" i="1"/>
  <c r="AJ5500" i="1"/>
  <c r="AK5500" i="1"/>
  <c r="AE5500" i="1"/>
  <c r="AF5500" i="1"/>
  <c r="AK5613" i="1"/>
  <c r="AJ5613" i="1"/>
  <c r="AE5613" i="1"/>
  <c r="AF5613" i="1"/>
  <c r="AJ5280" i="1"/>
  <c r="AF5280" i="1"/>
  <c r="AK5280" i="1"/>
  <c r="AE5280" i="1"/>
  <c r="AJ6304" i="1"/>
  <c r="AK6304" i="1"/>
  <c r="AE6304" i="1"/>
  <c r="AF6304" i="1"/>
  <c r="AJ1004" i="1"/>
  <c r="AF1004" i="1"/>
  <c r="AE1004" i="1"/>
  <c r="AK1004" i="1"/>
  <c r="AJ2306" i="1"/>
  <c r="AK2306" i="1"/>
  <c r="AE2306" i="1"/>
  <c r="AF2306" i="1"/>
  <c r="AJ1330" i="1"/>
  <c r="AK1330" i="1"/>
  <c r="AF1330" i="1"/>
  <c r="AE1330" i="1"/>
  <c r="AJ3133" i="1"/>
  <c r="AK3133" i="1"/>
  <c r="AE3133" i="1"/>
  <c r="AF3133" i="1"/>
  <c r="AJ2809" i="1"/>
  <c r="AK2809" i="1"/>
  <c r="AE2809" i="1"/>
  <c r="AF2809" i="1"/>
  <c r="AF3178" i="1"/>
  <c r="AK3178" i="1"/>
  <c r="AE3178" i="1"/>
  <c r="AJ3773" i="1"/>
  <c r="AK3773" i="1"/>
  <c r="AE3773" i="1"/>
  <c r="AF3773" i="1"/>
  <c r="AJ4514" i="1"/>
  <c r="AK4514" i="1"/>
  <c r="AE4514" i="1"/>
  <c r="AF4514" i="1"/>
  <c r="AJ1044" i="1"/>
  <c r="AE1044" i="1"/>
  <c r="AF1044" i="1"/>
  <c r="AK1044" i="1"/>
  <c r="AJ589" i="1"/>
  <c r="AE589" i="1"/>
  <c r="AK589" i="1"/>
  <c r="AF589" i="1"/>
  <c r="AJ2930" i="1"/>
  <c r="AE2930" i="1"/>
  <c r="AF2930" i="1"/>
  <c r="AK2930" i="1"/>
  <c r="AJ2000" i="1"/>
  <c r="AF2000" i="1"/>
  <c r="AK2000" i="1"/>
  <c r="AE2000" i="1"/>
  <c r="AJ3357" i="1"/>
  <c r="AE3357" i="1"/>
  <c r="AF3357" i="1"/>
  <c r="AK3357" i="1"/>
  <c r="AJ2022" i="1"/>
  <c r="AK2022" i="1"/>
  <c r="AE2022" i="1"/>
  <c r="AF2022" i="1"/>
  <c r="AE3429" i="1"/>
  <c r="AF3429" i="1"/>
  <c r="AJ3429" i="1"/>
  <c r="AK3429" i="1"/>
  <c r="AJ4288" i="1"/>
  <c r="AE4288" i="1"/>
  <c r="AF4288" i="1"/>
  <c r="AK4288" i="1"/>
  <c r="AJ4156" i="1"/>
  <c r="AE4156" i="1"/>
  <c r="AK4156" i="1"/>
  <c r="AF4156" i="1"/>
  <c r="AJ4149" i="1"/>
  <c r="AF4149" i="1"/>
  <c r="AK4149" i="1"/>
  <c r="AE4149" i="1"/>
  <c r="AJ5068" i="1"/>
  <c r="AK5068" i="1"/>
  <c r="AE5068" i="1"/>
  <c r="AF5068" i="1"/>
  <c r="AK5872" i="1"/>
  <c r="AE5872" i="1"/>
  <c r="AJ5872" i="1"/>
  <c r="AF5872" i="1"/>
  <c r="AJ1636" i="1"/>
  <c r="AF1636" i="1"/>
  <c r="AE1636" i="1"/>
  <c r="AK1636" i="1"/>
  <c r="AJ2942" i="1"/>
  <c r="AE2942" i="1"/>
  <c r="AF2942" i="1"/>
  <c r="AK2942" i="1"/>
  <c r="AJ2845" i="1"/>
  <c r="AK2845" i="1"/>
  <c r="AE2845" i="1"/>
  <c r="AF2845" i="1"/>
  <c r="AJ4298" i="1"/>
  <c r="AK4298" i="1"/>
  <c r="AE4298" i="1"/>
  <c r="AF4298" i="1"/>
  <c r="AJ4169" i="1"/>
  <c r="AK4169" i="1"/>
  <c r="AE4169" i="1"/>
  <c r="AF4169" i="1"/>
  <c r="AJ4443" i="1"/>
  <c r="AK4443" i="1"/>
  <c r="AE4443" i="1"/>
  <c r="AF4443" i="1"/>
  <c r="AJ4955" i="1"/>
  <c r="AE4955" i="1"/>
  <c r="AF4955" i="1"/>
  <c r="AK4955" i="1"/>
  <c r="AJ4004" i="1"/>
  <c r="AK4004" i="1"/>
  <c r="AE4004" i="1"/>
  <c r="AF4004" i="1"/>
  <c r="AJ5567" i="1"/>
  <c r="AE5567" i="1"/>
  <c r="AF5567" i="1"/>
  <c r="AK5567" i="1"/>
  <c r="AE5682" i="1"/>
  <c r="AK5682" i="1"/>
  <c r="AF5682" i="1"/>
  <c r="AJ5682" i="1"/>
  <c r="AJ5347" i="1"/>
  <c r="AE5347" i="1"/>
  <c r="AF5347" i="1"/>
  <c r="AK5347" i="1"/>
  <c r="AJ424" i="1"/>
  <c r="AE424" i="1"/>
  <c r="AF424" i="1"/>
  <c r="AK424" i="1"/>
  <c r="AJ2198" i="1"/>
  <c r="AK2198" i="1"/>
  <c r="AE2198" i="1"/>
  <c r="AF2198" i="1"/>
  <c r="AJ3139" i="1"/>
  <c r="AK3139" i="1"/>
  <c r="AE3139" i="1"/>
  <c r="AF3139" i="1"/>
  <c r="AJ3436" i="1"/>
  <c r="AF3436" i="1"/>
  <c r="AK3436" i="1"/>
  <c r="AE3436" i="1"/>
  <c r="AJ3774" i="1"/>
  <c r="AK3774" i="1"/>
  <c r="AE3774" i="1"/>
  <c r="AF3774" i="1"/>
  <c r="AF4757" i="1"/>
  <c r="AK4757" i="1"/>
  <c r="AE4757" i="1"/>
  <c r="AJ5112" i="1"/>
  <c r="AF5112" i="1"/>
  <c r="AK5112" i="1"/>
  <c r="AE5112" i="1"/>
  <c r="AJ6309" i="1"/>
  <c r="AK6309" i="1"/>
  <c r="AE6309" i="1"/>
  <c r="AF6309" i="1"/>
  <c r="AJ5478" i="1"/>
  <c r="AF5478" i="1"/>
  <c r="AE5478" i="1"/>
  <c r="AK5478" i="1"/>
  <c r="AJ284" i="1"/>
  <c r="AK284" i="1"/>
  <c r="AF284" i="1"/>
  <c r="AE284" i="1"/>
  <c r="AJ51" i="1"/>
  <c r="AE51" i="1"/>
  <c r="AF51" i="1"/>
  <c r="AK51" i="1"/>
  <c r="AJ810" i="1"/>
  <c r="AE810" i="1"/>
  <c r="AF810" i="1"/>
  <c r="AK810" i="1"/>
  <c r="AJ1444" i="1"/>
  <c r="AF1444" i="1"/>
  <c r="AE1444" i="1"/>
  <c r="AK1444" i="1"/>
  <c r="AJ650" i="1"/>
  <c r="AE650" i="1"/>
  <c r="AF650" i="1"/>
  <c r="AK650" i="1"/>
  <c r="AE1075" i="1"/>
  <c r="AF1075" i="1"/>
  <c r="AJ1075" i="1"/>
  <c r="AK1075" i="1"/>
  <c r="AJ641" i="1"/>
  <c r="AF641" i="1"/>
  <c r="AE641" i="1"/>
  <c r="AK641" i="1"/>
  <c r="AJ837" i="1"/>
  <c r="AK837" i="1"/>
  <c r="AF837" i="1"/>
  <c r="AE837" i="1"/>
  <c r="AJ1610" i="1"/>
  <c r="AK1610" i="1"/>
  <c r="AE1610" i="1"/>
  <c r="AF1610" i="1"/>
  <c r="AF136" i="1"/>
  <c r="AK136" i="1"/>
  <c r="AJ136" i="1"/>
  <c r="AE136" i="1"/>
  <c r="AK103" i="1"/>
  <c r="AF103" i="1"/>
  <c r="AJ103" i="1"/>
  <c r="AE103" i="1"/>
  <c r="AJ727" i="1"/>
  <c r="AE727" i="1"/>
  <c r="AK727" i="1"/>
  <c r="AF727" i="1"/>
  <c r="AJ275" i="1"/>
  <c r="AE275" i="1"/>
  <c r="AK275" i="1"/>
  <c r="AF275" i="1"/>
  <c r="AJ617" i="1"/>
  <c r="AF617" i="1"/>
  <c r="AE617" i="1"/>
  <c r="AK617" i="1"/>
  <c r="AJ894" i="1"/>
  <c r="AK894" i="1"/>
  <c r="AE894" i="1"/>
  <c r="AF894" i="1"/>
  <c r="AK213" i="1"/>
  <c r="AE213" i="1"/>
  <c r="AF213" i="1"/>
  <c r="AJ213" i="1"/>
  <c r="AJ637" i="1"/>
  <c r="AE637" i="1"/>
  <c r="AF637" i="1"/>
  <c r="AK637" i="1"/>
  <c r="AJ1282" i="1"/>
  <c r="AF1282" i="1"/>
  <c r="AK1282" i="1"/>
  <c r="AE1282" i="1"/>
  <c r="AK2213" i="1"/>
  <c r="AE2213" i="1"/>
  <c r="AF2213" i="1"/>
  <c r="AJ2213" i="1"/>
  <c r="AJ831" i="1"/>
  <c r="AF831" i="1"/>
  <c r="AE831" i="1"/>
  <c r="AK831" i="1"/>
  <c r="AJ1542" i="1"/>
  <c r="AE1542" i="1"/>
  <c r="AF1542" i="1"/>
  <c r="AK1542" i="1"/>
  <c r="AJ340" i="1"/>
  <c r="AK340" i="1"/>
  <c r="AF340" i="1"/>
  <c r="AE340" i="1"/>
  <c r="AJ2305" i="1"/>
  <c r="AK2305" i="1"/>
  <c r="AE2305" i="1"/>
  <c r="AF2305" i="1"/>
  <c r="AJ381" i="1"/>
  <c r="AF381" i="1"/>
  <c r="AK381" i="1"/>
  <c r="AE381" i="1"/>
  <c r="AJ3319" i="1"/>
  <c r="AK3319" i="1"/>
  <c r="AE3319" i="1"/>
  <c r="AF3319" i="1"/>
  <c r="AJ266" i="1"/>
  <c r="AE266" i="1"/>
  <c r="AF266" i="1"/>
  <c r="AK266" i="1"/>
  <c r="AJ885" i="1"/>
  <c r="AK885" i="1"/>
  <c r="AE885" i="1"/>
  <c r="AF885" i="1"/>
  <c r="AJ439" i="1"/>
  <c r="AE439" i="1"/>
  <c r="AF439" i="1"/>
  <c r="AK439" i="1"/>
  <c r="AJ909" i="1"/>
  <c r="AK909" i="1"/>
  <c r="AE909" i="1"/>
  <c r="AF909" i="1"/>
  <c r="AK1989" i="1"/>
  <c r="AE1989" i="1"/>
  <c r="AJ1989" i="1"/>
  <c r="AF1989" i="1"/>
  <c r="AJ3371" i="1"/>
  <c r="AK3371" i="1"/>
  <c r="AE3371" i="1"/>
  <c r="AF3371" i="1"/>
  <c r="AJ1905" i="1"/>
  <c r="AK1905" i="1"/>
  <c r="AE1905" i="1"/>
  <c r="AF1905" i="1"/>
  <c r="AJ751" i="1"/>
  <c r="AF751" i="1"/>
  <c r="AE751" i="1"/>
  <c r="AK751" i="1"/>
  <c r="AJ189" i="1"/>
  <c r="AK189" i="1"/>
  <c r="AE189" i="1"/>
  <c r="AF189" i="1"/>
  <c r="AJ1577" i="1"/>
  <c r="AK1577" i="1"/>
  <c r="AE1577" i="1"/>
  <c r="AF1577" i="1"/>
  <c r="AJ2565" i="1"/>
  <c r="AK2565" i="1"/>
  <c r="AE2565" i="1"/>
  <c r="AF2565" i="1"/>
  <c r="AJ1246" i="1"/>
  <c r="AK1246" i="1"/>
  <c r="AE1246" i="1"/>
  <c r="AF1246" i="1"/>
  <c r="AJ2023" i="1"/>
  <c r="AE2023" i="1"/>
  <c r="AF2023" i="1"/>
  <c r="AK2023" i="1"/>
  <c r="AJ671" i="1"/>
  <c r="AE671" i="1"/>
  <c r="AF671" i="1"/>
  <c r="AK671" i="1"/>
  <c r="AJ120" i="1"/>
  <c r="AF120" i="1"/>
  <c r="AE120" i="1"/>
  <c r="AK120" i="1"/>
  <c r="AJ1417" i="1"/>
  <c r="AE1417" i="1"/>
  <c r="AK1417" i="1"/>
  <c r="AF1417" i="1"/>
  <c r="AK2501" i="1"/>
  <c r="AE2501" i="1"/>
  <c r="AF2501" i="1"/>
  <c r="AJ2501" i="1"/>
  <c r="AJ783" i="1"/>
  <c r="AK783" i="1"/>
  <c r="AE783" i="1"/>
  <c r="AF783" i="1"/>
  <c r="AK1749" i="1"/>
  <c r="AE1749" i="1"/>
  <c r="AJ1749" i="1"/>
  <c r="AF1749" i="1"/>
  <c r="AJ3213" i="1"/>
  <c r="AE3213" i="1"/>
  <c r="AF3213" i="1"/>
  <c r="AK3213" i="1"/>
  <c r="AJ1739" i="1"/>
  <c r="AE1739" i="1"/>
  <c r="AF1739" i="1"/>
  <c r="AK1739" i="1"/>
  <c r="AJ2444" i="1"/>
  <c r="AK2444" i="1"/>
  <c r="AE2444" i="1"/>
  <c r="AF2444" i="1"/>
  <c r="AF2757" i="1"/>
  <c r="AK2757" i="1"/>
  <c r="AJ2757" i="1"/>
  <c r="AE2757" i="1"/>
  <c r="AK3428" i="1"/>
  <c r="AJ3428" i="1"/>
  <c r="AE3428" i="1"/>
  <c r="AF3428" i="1"/>
  <c r="AJ4496" i="1"/>
  <c r="AK4496" i="1"/>
  <c r="AE4496" i="1"/>
  <c r="AF4496" i="1"/>
  <c r="AK3931" i="1"/>
  <c r="AE3931" i="1"/>
  <c r="AF3931" i="1"/>
  <c r="AJ4753" i="1"/>
  <c r="AK4753" i="1"/>
  <c r="AE4753" i="1"/>
  <c r="AF4753" i="1"/>
  <c r="AJ5212" i="1"/>
  <c r="AK5212" i="1"/>
  <c r="AE5212" i="1"/>
  <c r="AF5212" i="1"/>
  <c r="AJ5868" i="1"/>
  <c r="AK5868" i="1"/>
  <c r="AE5868" i="1"/>
  <c r="AF5868" i="1"/>
  <c r="AJ6301" i="1"/>
  <c r="AF6301" i="1"/>
  <c r="AK6301" i="1"/>
  <c r="AE6301" i="1"/>
  <c r="AJ6288" i="1"/>
  <c r="AK6288" i="1"/>
  <c r="AE6288" i="1"/>
  <c r="AF6288" i="1"/>
  <c r="AJ1680" i="1"/>
  <c r="AF1680" i="1"/>
  <c r="AK1680" i="1"/>
  <c r="AE1680" i="1"/>
  <c r="AK2217" i="1"/>
  <c r="AE2217" i="1"/>
  <c r="AJ2217" i="1"/>
  <c r="AF2217" i="1"/>
  <c r="AJ3101" i="1"/>
  <c r="AK3101" i="1"/>
  <c r="AE3101" i="1"/>
  <c r="AF3101" i="1"/>
  <c r="AF3545" i="1"/>
  <c r="AK3545" i="1"/>
  <c r="AE3545" i="1"/>
  <c r="AF3448" i="1"/>
  <c r="AJ3448" i="1"/>
  <c r="AK3448" i="1"/>
  <c r="AE3448" i="1"/>
  <c r="AJ4506" i="1"/>
  <c r="AF4506" i="1"/>
  <c r="AK4506" i="1"/>
  <c r="AE4506" i="1"/>
  <c r="AJ292" i="1"/>
  <c r="AK292" i="1"/>
  <c r="AF292" i="1"/>
  <c r="AE292" i="1"/>
  <c r="AJ1396" i="1"/>
  <c r="AF1396" i="1"/>
  <c r="AE1396" i="1"/>
  <c r="AK1396" i="1"/>
  <c r="AJ1595" i="1"/>
  <c r="AE1595" i="1"/>
  <c r="AF1595" i="1"/>
  <c r="AK1595" i="1"/>
  <c r="AJ2279" i="1"/>
  <c r="AF2279" i="1"/>
  <c r="AK2279" i="1"/>
  <c r="AE2279" i="1"/>
  <c r="AJ857" i="1"/>
  <c r="AE857" i="1"/>
  <c r="AF857" i="1"/>
  <c r="AK857" i="1"/>
  <c r="AJ2321" i="1"/>
  <c r="AK2321" i="1"/>
  <c r="AE2321" i="1"/>
  <c r="AF2321" i="1"/>
  <c r="AJ3181" i="1"/>
  <c r="AK3181" i="1"/>
  <c r="AE3181" i="1"/>
  <c r="AF3181" i="1"/>
  <c r="AJ1483" i="1"/>
  <c r="AF1483" i="1"/>
  <c r="AE1483" i="1"/>
  <c r="AK1483" i="1"/>
  <c r="AJ2132" i="1"/>
  <c r="AK2132" i="1"/>
  <c r="AE2132" i="1"/>
  <c r="AF2132" i="1"/>
  <c r="AJ2693" i="1"/>
  <c r="AK2693" i="1"/>
  <c r="AE2693" i="1"/>
  <c r="AF2693" i="1"/>
  <c r="AF3340" i="1"/>
  <c r="AJ3340" i="1"/>
  <c r="AK3340" i="1"/>
  <c r="AE3340" i="1"/>
  <c r="AJ4472" i="1"/>
  <c r="AK4472" i="1"/>
  <c r="AE4472" i="1"/>
  <c r="AF4472" i="1"/>
  <c r="AK3883" i="1"/>
  <c r="AE3883" i="1"/>
  <c r="AF3883" i="1"/>
  <c r="AJ4729" i="1"/>
  <c r="AK4729" i="1"/>
  <c r="AE4729" i="1"/>
  <c r="AF4729" i="1"/>
  <c r="AJ5164" i="1"/>
  <c r="AK5164" i="1"/>
  <c r="AE5164" i="1"/>
  <c r="AF5164" i="1"/>
  <c r="AJ5820" i="1"/>
  <c r="AK5820" i="1"/>
  <c r="AE5820" i="1"/>
  <c r="AF5820" i="1"/>
  <c r="AJ6253" i="1"/>
  <c r="AF6253" i="1"/>
  <c r="AK6253" i="1"/>
  <c r="AE6253" i="1"/>
  <c r="AJ6240" i="1"/>
  <c r="AF6240" i="1"/>
  <c r="AK6240" i="1"/>
  <c r="AE6240" i="1"/>
  <c r="AJ1488" i="1"/>
  <c r="AE1488" i="1"/>
  <c r="AF1488" i="1"/>
  <c r="AK1488" i="1"/>
  <c r="AK2121" i="1"/>
  <c r="AE2121" i="1"/>
  <c r="AJ2121" i="1"/>
  <c r="AF2121" i="1"/>
  <c r="AJ3003" i="1"/>
  <c r="AF3003" i="1"/>
  <c r="AK3003" i="1"/>
  <c r="AE3003" i="1"/>
  <c r="AF3497" i="1"/>
  <c r="AK3497" i="1"/>
  <c r="AE3497" i="1"/>
  <c r="AJ3380" i="1"/>
  <c r="AK3380" i="1"/>
  <c r="AE3380" i="1"/>
  <c r="AF3380" i="1"/>
  <c r="AJ4482" i="1"/>
  <c r="AF4482" i="1"/>
  <c r="AK4482" i="1"/>
  <c r="AE4482" i="1"/>
  <c r="AJ988" i="1"/>
  <c r="AK988" i="1"/>
  <c r="AE988" i="1"/>
  <c r="AF988" i="1"/>
  <c r="AJ2014" i="1"/>
  <c r="AF2014" i="1"/>
  <c r="AK2014" i="1"/>
  <c r="AE2014" i="1"/>
  <c r="AJ1354" i="1"/>
  <c r="AK1354" i="1"/>
  <c r="AE1354" i="1"/>
  <c r="AF1354" i="1"/>
  <c r="AJ685" i="1"/>
  <c r="AE685" i="1"/>
  <c r="AF685" i="1"/>
  <c r="AK685" i="1"/>
  <c r="AJ3399" i="1"/>
  <c r="AE3399" i="1"/>
  <c r="AF3399" i="1"/>
  <c r="AK3399" i="1"/>
  <c r="AE4216" i="1"/>
  <c r="AF4216" i="1"/>
  <c r="AK4216" i="1"/>
  <c r="AJ4216" i="1"/>
  <c r="AJ4513" i="1"/>
  <c r="AK4513" i="1"/>
  <c r="AE4513" i="1"/>
  <c r="AF4513" i="1"/>
  <c r="AJ5324" i="1"/>
  <c r="AF5324" i="1"/>
  <c r="AK5324" i="1"/>
  <c r="AE5324" i="1"/>
  <c r="AF5744" i="1"/>
  <c r="AJ5744" i="1"/>
  <c r="AK5744" i="1"/>
  <c r="AE5744" i="1"/>
  <c r="AJ1896" i="1"/>
  <c r="AF1896" i="1"/>
  <c r="AK1896" i="1"/>
  <c r="AE1896" i="1"/>
  <c r="AJ2624" i="1"/>
  <c r="AK2624" i="1"/>
  <c r="AE2624" i="1"/>
  <c r="AF2624" i="1"/>
  <c r="AJ4234" i="1"/>
  <c r="AF4234" i="1"/>
  <c r="AK4234" i="1"/>
  <c r="AE4234" i="1"/>
  <c r="AJ3951" i="1"/>
  <c r="AF3951" i="1"/>
  <c r="AK3951" i="1"/>
  <c r="AE3951" i="1"/>
  <c r="AJ4763" i="1"/>
  <c r="AK4763" i="1"/>
  <c r="AE4763" i="1"/>
  <c r="AF4763" i="1"/>
  <c r="AJ3738" i="1"/>
  <c r="AK3738" i="1"/>
  <c r="AE3738" i="1"/>
  <c r="AF3738" i="1"/>
  <c r="AJ5887" i="1"/>
  <c r="AE5887" i="1"/>
  <c r="AF5887" i="1"/>
  <c r="AK5887" i="1"/>
  <c r="AE6322" i="1"/>
  <c r="AF6322" i="1"/>
  <c r="AK6322" i="1"/>
  <c r="AE33" i="1"/>
  <c r="AK33" i="1"/>
  <c r="AF33" i="1"/>
  <c r="AJ33" i="1"/>
  <c r="AF2509" i="1"/>
  <c r="AJ2509" i="1"/>
  <c r="AK2509" i="1"/>
  <c r="AE2509" i="1"/>
  <c r="AJ3550" i="1"/>
  <c r="AE3550" i="1"/>
  <c r="AK3550" i="1"/>
  <c r="AF3550" i="1"/>
  <c r="AF4788" i="1"/>
  <c r="AK4788" i="1"/>
  <c r="AE4788" i="1"/>
  <c r="AF5077" i="1"/>
  <c r="AJ5077" i="1"/>
  <c r="AK5077" i="1"/>
  <c r="AE5077" i="1"/>
  <c r="AJ5541" i="1"/>
  <c r="AK5541" i="1"/>
  <c r="AE5541" i="1"/>
  <c r="AF5541" i="1"/>
  <c r="AE5393" i="1"/>
  <c r="AJ5393" i="1"/>
  <c r="AF5393" i="1"/>
  <c r="AK5393" i="1"/>
  <c r="AK6602" i="1"/>
  <c r="AE6602" i="1"/>
  <c r="AJ6602" i="1"/>
  <c r="AF6602" i="1"/>
  <c r="AJ6983" i="1"/>
  <c r="AF6983" i="1"/>
  <c r="AK6983" i="1"/>
  <c r="AE6983" i="1"/>
  <c r="AJ6463" i="1"/>
  <c r="AK6463" i="1"/>
  <c r="AF6463" i="1"/>
  <c r="AE6463" i="1"/>
  <c r="AJ7122" i="1"/>
  <c r="AE7122" i="1"/>
  <c r="AF7122" i="1"/>
  <c r="AK7122" i="1"/>
  <c r="AF1693" i="1"/>
  <c r="AJ1693" i="1"/>
  <c r="AK1693" i="1"/>
  <c r="AE1693" i="1"/>
  <c r="AF3281" i="1"/>
  <c r="AJ3281" i="1"/>
  <c r="AK3281" i="1"/>
  <c r="AE3281" i="1"/>
  <c r="AE3435" i="1"/>
  <c r="AJ3435" i="1"/>
  <c r="AF3435" i="1"/>
  <c r="AK3435" i="1"/>
  <c r="AJ4582" i="1"/>
  <c r="AF4582" i="1"/>
  <c r="AK4582" i="1"/>
  <c r="AE4582" i="1"/>
  <c r="AJ4487" i="1"/>
  <c r="AK4487" i="1"/>
  <c r="AE4487" i="1"/>
  <c r="AF4487" i="1"/>
  <c r="AJ5189" i="1"/>
  <c r="AK5189" i="1"/>
  <c r="AE5189" i="1"/>
  <c r="AF5189" i="1"/>
  <c r="AE5770" i="1"/>
  <c r="AF5770" i="1"/>
  <c r="AK5770" i="1"/>
  <c r="AE6408" i="1"/>
  <c r="AK6408" i="1"/>
  <c r="AF6408" i="1"/>
  <c r="AK6254" i="1"/>
  <c r="AE6254" i="1"/>
  <c r="AF6254" i="1"/>
  <c r="AK6817" i="1"/>
  <c r="AE6817" i="1"/>
  <c r="AJ6817" i="1"/>
  <c r="AF6817" i="1"/>
  <c r="AJ6545" i="1"/>
  <c r="AE6545" i="1"/>
  <c r="AF6545" i="1"/>
  <c r="AK6545" i="1"/>
  <c r="AJ6956" i="1"/>
  <c r="AK6956" i="1"/>
  <c r="AE6956" i="1"/>
  <c r="AF6956" i="1"/>
  <c r="AJ1388" i="1"/>
  <c r="AE1388" i="1"/>
  <c r="AF1388" i="1"/>
  <c r="AK1388" i="1"/>
  <c r="AJ2762" i="1"/>
  <c r="AE2762" i="1"/>
  <c r="AF2762" i="1"/>
  <c r="AK2762" i="1"/>
  <c r="AJ3709" i="1"/>
  <c r="AK3709" i="1"/>
  <c r="AE3709" i="1"/>
  <c r="AF3709" i="1"/>
  <c r="AJ3827" i="1"/>
  <c r="AK3827" i="1"/>
  <c r="AE3827" i="1"/>
  <c r="AF3827" i="1"/>
  <c r="AK6052" i="1"/>
  <c r="AJ6052" i="1"/>
  <c r="AE6052" i="1"/>
  <c r="AF6052" i="1"/>
  <c r="AJ6049" i="1"/>
  <c r="AF6049" i="1"/>
  <c r="AK6049" i="1"/>
  <c r="AE6049" i="1"/>
  <c r="AJ6502" i="1"/>
  <c r="AK6502" i="1"/>
  <c r="AE6502" i="1"/>
  <c r="AF6502" i="1"/>
  <c r="AJ3703" i="1"/>
  <c r="AK3703" i="1"/>
  <c r="AE3703" i="1"/>
  <c r="AF3703" i="1"/>
  <c r="AJ4589" i="1"/>
  <c r="AF4589" i="1"/>
  <c r="AK4589" i="1"/>
  <c r="AE4589" i="1"/>
  <c r="AK5621" i="1"/>
  <c r="AF5621" i="1"/>
  <c r="AJ5621" i="1"/>
  <c r="AE5621" i="1"/>
  <c r="AJ6097" i="1"/>
  <c r="AF6097" i="1"/>
  <c r="AK6097" i="1"/>
  <c r="AE6097" i="1"/>
  <c r="AJ7187" i="1"/>
  <c r="AF7187" i="1"/>
  <c r="AK7187" i="1"/>
  <c r="AE7187" i="1"/>
  <c r="AJ578" i="1"/>
  <c r="AE578" i="1"/>
  <c r="AF578" i="1"/>
  <c r="AK578" i="1"/>
  <c r="AJ3954" i="1"/>
  <c r="AK3954" i="1"/>
  <c r="AE3954" i="1"/>
  <c r="AF3954" i="1"/>
  <c r="AJ5590" i="1"/>
  <c r="AE5590" i="1"/>
  <c r="AF5590" i="1"/>
  <c r="AK5590" i="1"/>
  <c r="AJ7136" i="1"/>
  <c r="AK7136" i="1"/>
  <c r="AE7136" i="1"/>
  <c r="AF7136" i="1"/>
  <c r="AJ121" i="1"/>
  <c r="AK121" i="1"/>
  <c r="AE121" i="1"/>
  <c r="AF121" i="1"/>
  <c r="AJ1168" i="1"/>
  <c r="AK1168" i="1"/>
  <c r="AF1168" i="1"/>
  <c r="AE1168" i="1"/>
  <c r="AK2959" i="1"/>
  <c r="AE2959" i="1"/>
  <c r="AF2959" i="1"/>
  <c r="AJ2959" i="1"/>
  <c r="AJ2065" i="1"/>
  <c r="AK2065" i="1"/>
  <c r="AF2065" i="1"/>
  <c r="AE2065" i="1"/>
  <c r="AJ2728" i="1"/>
  <c r="AF2728" i="1"/>
  <c r="AK2728" i="1"/>
  <c r="AE2728" i="1"/>
  <c r="AJ2513" i="1"/>
  <c r="AK2513" i="1"/>
  <c r="AE2513" i="1"/>
  <c r="AF2513" i="1"/>
  <c r="AK2893" i="1"/>
  <c r="AE2893" i="1"/>
  <c r="AF2893" i="1"/>
  <c r="AJ2893" i="1"/>
  <c r="AJ4424" i="1"/>
  <c r="AK4424" i="1"/>
  <c r="AE4424" i="1"/>
  <c r="AF4424" i="1"/>
  <c r="AK4329" i="1"/>
  <c r="AE4329" i="1"/>
  <c r="AF4329" i="1"/>
  <c r="AJ5066" i="1"/>
  <c r="AK5066" i="1"/>
  <c r="AE5066" i="1"/>
  <c r="AF5066" i="1"/>
  <c r="AJ5453" i="1"/>
  <c r="AK5453" i="1"/>
  <c r="AF5453" i="1"/>
  <c r="AE5453" i="1"/>
  <c r="AK6144" i="1"/>
  <c r="AJ6144" i="1"/>
  <c r="AE6144" i="1"/>
  <c r="AF6144" i="1"/>
  <c r="AJ1986" i="1"/>
  <c r="AK1986" i="1"/>
  <c r="AE1986" i="1"/>
  <c r="AF1986" i="1"/>
  <c r="AJ2811" i="1"/>
  <c r="AF2811" i="1"/>
  <c r="AK2811" i="1"/>
  <c r="AE2811" i="1"/>
  <c r="AK3482" i="1"/>
  <c r="AJ3482" i="1"/>
  <c r="AE3482" i="1"/>
  <c r="AF3482" i="1"/>
  <c r="AJ4434" i="1"/>
  <c r="AF4434" i="1"/>
  <c r="AK4434" i="1"/>
  <c r="AE4434" i="1"/>
  <c r="AJ3775" i="1"/>
  <c r="AK3775" i="1"/>
  <c r="AE3775" i="1"/>
  <c r="AF3775" i="1"/>
  <c r="AJ4515" i="1"/>
  <c r="AK4515" i="1"/>
  <c r="AE4515" i="1"/>
  <c r="AF4515" i="1"/>
  <c r="AJ5027" i="1"/>
  <c r="AE5027" i="1"/>
  <c r="AF5027" i="1"/>
  <c r="AK5027" i="1"/>
  <c r="AJ3768" i="1"/>
  <c r="AK3768" i="1"/>
  <c r="AE3768" i="1"/>
  <c r="AF3768" i="1"/>
  <c r="AJ5711" i="1"/>
  <c r="AE5711" i="1"/>
  <c r="AF5711" i="1"/>
  <c r="AK5711" i="1"/>
  <c r="AJ5826" i="1"/>
  <c r="AE5826" i="1"/>
  <c r="AK5826" i="1"/>
  <c r="AF5826" i="1"/>
  <c r="AJ5491" i="1"/>
  <c r="AE5491" i="1"/>
  <c r="AF5491" i="1"/>
  <c r="AK5491" i="1"/>
  <c r="AJ546" i="1"/>
  <c r="AK546" i="1"/>
  <c r="AF546" i="1"/>
  <c r="AE546" i="1"/>
  <c r="AJ2529" i="1"/>
  <c r="AK2529" i="1"/>
  <c r="AE2529" i="1"/>
  <c r="AF2529" i="1"/>
  <c r="AJ2749" i="1"/>
  <c r="AK2749" i="1"/>
  <c r="AE2749" i="1"/>
  <c r="AF2749" i="1"/>
  <c r="AJ3634" i="1"/>
  <c r="AE3634" i="1"/>
  <c r="AK3634" i="1"/>
  <c r="AF3634" i="1"/>
  <c r="AJ4062" i="1"/>
  <c r="AK4062" i="1"/>
  <c r="AE4062" i="1"/>
  <c r="AF4062" i="1"/>
  <c r="AJ1635" i="1"/>
  <c r="AK1635" i="1"/>
  <c r="AE1635" i="1"/>
  <c r="AF1635" i="1"/>
  <c r="AJ1148" i="1"/>
  <c r="AF1148" i="1"/>
  <c r="AE1148" i="1"/>
  <c r="AK1148" i="1"/>
  <c r="AJ593" i="1"/>
  <c r="AF593" i="1"/>
  <c r="AK593" i="1"/>
  <c r="AE593" i="1"/>
  <c r="AJ2324" i="1"/>
  <c r="AK2324" i="1"/>
  <c r="AE2324" i="1"/>
  <c r="AF2324" i="1"/>
  <c r="AJ774" i="1"/>
  <c r="AF774" i="1"/>
  <c r="AK774" i="1"/>
  <c r="AE774" i="1"/>
  <c r="AJ3383" i="1"/>
  <c r="AK3383" i="1"/>
  <c r="AE3383" i="1"/>
  <c r="AF3383" i="1"/>
  <c r="AF199" i="1"/>
  <c r="AJ199" i="1"/>
  <c r="AK199" i="1"/>
  <c r="AE199" i="1"/>
  <c r="AJ1345" i="1"/>
  <c r="AE1345" i="1"/>
  <c r="AK1345" i="1"/>
  <c r="AF1345" i="1"/>
  <c r="AJ493" i="1"/>
  <c r="AK493" i="1"/>
  <c r="AF493" i="1"/>
  <c r="AE493" i="1"/>
  <c r="AJ1412" i="1"/>
  <c r="AE1412" i="1"/>
  <c r="AF1412" i="1"/>
  <c r="AK1412" i="1"/>
  <c r="AK2325" i="1"/>
  <c r="AE2325" i="1"/>
  <c r="AF2325" i="1"/>
  <c r="AJ2325" i="1"/>
  <c r="AJ2484" i="1"/>
  <c r="AE2484" i="1"/>
  <c r="AK2484" i="1"/>
  <c r="AF2484" i="1"/>
  <c r="AJ2337" i="1"/>
  <c r="AK2337" i="1"/>
  <c r="AE2337" i="1"/>
  <c r="AF2337" i="1"/>
  <c r="AK915" i="1"/>
  <c r="AJ915" i="1"/>
  <c r="AE915" i="1"/>
  <c r="AF915" i="1"/>
  <c r="AJ220" i="1"/>
  <c r="AF220" i="1"/>
  <c r="AK220" i="1"/>
  <c r="AE220" i="1"/>
  <c r="AJ1783" i="1"/>
  <c r="AE1783" i="1"/>
  <c r="AF1783" i="1"/>
  <c r="AK1783" i="1"/>
  <c r="AK2658" i="1"/>
  <c r="AE2658" i="1"/>
  <c r="AJ2658" i="1"/>
  <c r="AF2658" i="1"/>
  <c r="AJ1093" i="1"/>
  <c r="AK1093" i="1"/>
  <c r="AE1093" i="1"/>
  <c r="AF1093" i="1"/>
  <c r="AJ2622" i="1"/>
  <c r="AK2622" i="1"/>
  <c r="AE2622" i="1"/>
  <c r="AF2622" i="1"/>
  <c r="AJ620" i="1"/>
  <c r="AE620" i="1"/>
  <c r="AF620" i="1"/>
  <c r="AK620" i="1"/>
  <c r="AJ302" i="1"/>
  <c r="AE302" i="1"/>
  <c r="AF302" i="1"/>
  <c r="AK302" i="1"/>
  <c r="AJ1719" i="1"/>
  <c r="AK1719" i="1"/>
  <c r="AE1719" i="1"/>
  <c r="AF1719" i="1"/>
  <c r="AJ2180" i="1"/>
  <c r="AK2180" i="1"/>
  <c r="AE2180" i="1"/>
  <c r="AF2180" i="1"/>
  <c r="AJ1288" i="1"/>
  <c r="AF1288" i="1"/>
  <c r="AE1288" i="1"/>
  <c r="AK1288" i="1"/>
  <c r="AJ2558" i="1"/>
  <c r="AE2558" i="1"/>
  <c r="AF2558" i="1"/>
  <c r="AK2558" i="1"/>
  <c r="AJ3253" i="1"/>
  <c r="AK3253" i="1"/>
  <c r="AE3253" i="1"/>
  <c r="AF3253" i="1"/>
  <c r="AJ1497" i="1"/>
  <c r="AK1497" i="1"/>
  <c r="AE1497" i="1"/>
  <c r="AF1497" i="1"/>
  <c r="AK2493" i="1"/>
  <c r="AJ2493" i="1"/>
  <c r="AE2493" i="1"/>
  <c r="AF2493" i="1"/>
  <c r="AK2837" i="1"/>
  <c r="AJ2837" i="1"/>
  <c r="AE2837" i="1"/>
  <c r="AF2837" i="1"/>
  <c r="AJ3492" i="1"/>
  <c r="AK3492" i="1"/>
  <c r="AE3492" i="1"/>
  <c r="AF3492" i="1"/>
  <c r="AJ4560" i="1"/>
  <c r="AK4560" i="1"/>
  <c r="AE4560" i="1"/>
  <c r="AF4560" i="1"/>
  <c r="AJ3995" i="1"/>
  <c r="AK3995" i="1"/>
  <c r="AE3995" i="1"/>
  <c r="AF3995" i="1"/>
  <c r="AJ4785" i="1"/>
  <c r="AK4785" i="1"/>
  <c r="AE4785" i="1"/>
  <c r="AF4785" i="1"/>
  <c r="AK4173" i="1"/>
  <c r="AE4173" i="1"/>
  <c r="AF4173" i="1"/>
  <c r="AK5932" i="1"/>
  <c r="AE5932" i="1"/>
  <c r="AJ5932" i="1"/>
  <c r="AF5932" i="1"/>
  <c r="AJ6365" i="1"/>
  <c r="AE6365" i="1"/>
  <c r="AF6365" i="1"/>
  <c r="AK6365" i="1"/>
  <c r="AK6416" i="1"/>
  <c r="AF6416" i="1"/>
  <c r="AJ6416" i="1"/>
  <c r="AE6416" i="1"/>
  <c r="AJ1372" i="1"/>
  <c r="AF1372" i="1"/>
  <c r="AK1372" i="1"/>
  <c r="AE1372" i="1"/>
  <c r="AK2345" i="1"/>
  <c r="AE2345" i="1"/>
  <c r="AJ2345" i="1"/>
  <c r="AF2345" i="1"/>
  <c r="AF3257" i="1"/>
  <c r="AK3257" i="1"/>
  <c r="AE3257" i="1"/>
  <c r="AJ3609" i="1"/>
  <c r="AE3609" i="1"/>
  <c r="AF3609" i="1"/>
  <c r="AK3609" i="1"/>
  <c r="AJ3512" i="1"/>
  <c r="AK3512" i="1"/>
  <c r="AE3512" i="1"/>
  <c r="AF3512" i="1"/>
  <c r="AF4570" i="1"/>
  <c r="AK4570" i="1"/>
  <c r="AE4570" i="1"/>
  <c r="AJ711" i="1"/>
  <c r="AK711" i="1"/>
  <c r="AE711" i="1"/>
  <c r="AF711" i="1"/>
  <c r="AF126" i="1"/>
  <c r="AE126" i="1"/>
  <c r="AJ126" i="1"/>
  <c r="AK126" i="1"/>
  <c r="AJ1559" i="1"/>
  <c r="AF1559" i="1"/>
  <c r="AE1559" i="1"/>
  <c r="AK1559" i="1"/>
  <c r="AJ2517" i="1"/>
  <c r="AK2517" i="1"/>
  <c r="AE2517" i="1"/>
  <c r="AF2517" i="1"/>
  <c r="AJ823" i="1"/>
  <c r="AF823" i="1"/>
  <c r="AK823" i="1"/>
  <c r="AE823" i="1"/>
  <c r="AJ2388" i="1"/>
  <c r="AF2388" i="1"/>
  <c r="AK2388" i="1"/>
  <c r="AE2388" i="1"/>
  <c r="AJ3221" i="1"/>
  <c r="AF3221" i="1"/>
  <c r="AK3221" i="1"/>
  <c r="AE3221" i="1"/>
  <c r="AJ1803" i="1"/>
  <c r="AK1803" i="1"/>
  <c r="AE1803" i="1"/>
  <c r="AF1803" i="1"/>
  <c r="AJ2295" i="1"/>
  <c r="AK2295" i="1"/>
  <c r="AE2295" i="1"/>
  <c r="AF2295" i="1"/>
  <c r="AJ2773" i="1"/>
  <c r="AK2773" i="1"/>
  <c r="AE2773" i="1"/>
  <c r="AF2773" i="1"/>
  <c r="AJ3444" i="1"/>
  <c r="AK3444" i="1"/>
  <c r="AE3444" i="1"/>
  <c r="AF3444" i="1"/>
  <c r="AJ4536" i="1"/>
  <c r="AK4536" i="1"/>
  <c r="AE4536" i="1"/>
  <c r="AF4536" i="1"/>
  <c r="AJ3947" i="1"/>
  <c r="AK3947" i="1"/>
  <c r="AE3947" i="1"/>
  <c r="AF3947" i="1"/>
  <c r="AK4761" i="1"/>
  <c r="AE4761" i="1"/>
  <c r="AF4761" i="1"/>
  <c r="AJ3988" i="1"/>
  <c r="AF3988" i="1"/>
  <c r="AK3988" i="1"/>
  <c r="AE3988" i="1"/>
  <c r="AK5884" i="1"/>
  <c r="AE5884" i="1"/>
  <c r="AJ5884" i="1"/>
  <c r="AF5884" i="1"/>
  <c r="AJ6317" i="1"/>
  <c r="AK6317" i="1"/>
  <c r="AF6317" i="1"/>
  <c r="AE6317" i="1"/>
  <c r="AJ6368" i="1"/>
  <c r="AF6368" i="1"/>
  <c r="AK6368" i="1"/>
  <c r="AE6368" i="1"/>
  <c r="AJ1744" i="1"/>
  <c r="AF1744" i="1"/>
  <c r="AE1744" i="1"/>
  <c r="AK1744" i="1"/>
  <c r="AK2249" i="1"/>
  <c r="AE2249" i="1"/>
  <c r="AJ2249" i="1"/>
  <c r="AF2249" i="1"/>
  <c r="AF3209" i="1"/>
  <c r="AK3209" i="1"/>
  <c r="AE3209" i="1"/>
  <c r="AJ3561" i="1"/>
  <c r="AE3561" i="1"/>
  <c r="AF3561" i="1"/>
  <c r="AK3561" i="1"/>
  <c r="AJ3464" i="1"/>
  <c r="AK3464" i="1"/>
  <c r="AE3464" i="1"/>
  <c r="AF3464" i="1"/>
  <c r="AJ4546" i="1"/>
  <c r="AF4546" i="1"/>
  <c r="AK4546" i="1"/>
  <c r="AE4546" i="1"/>
  <c r="AJ1013" i="1"/>
  <c r="AE1013" i="1"/>
  <c r="AF1013" i="1"/>
  <c r="AK1013" i="1"/>
  <c r="AJ2366" i="1"/>
  <c r="AK2366" i="1"/>
  <c r="AE2366" i="1"/>
  <c r="AF2366" i="1"/>
  <c r="AJ1570" i="1"/>
  <c r="AK1570" i="1"/>
  <c r="AF1570" i="1"/>
  <c r="AE1570" i="1"/>
  <c r="AJ1030" i="1"/>
  <c r="AE1030" i="1"/>
  <c r="AK1030" i="1"/>
  <c r="AF1030" i="1"/>
  <c r="AJ2764" i="1"/>
  <c r="AF2764" i="1"/>
  <c r="AK2764" i="1"/>
  <c r="AE2764" i="1"/>
  <c r="AK4352" i="1"/>
  <c r="AE4352" i="1"/>
  <c r="AJ4352" i="1"/>
  <c r="AF4352" i="1"/>
  <c r="AJ4577" i="1"/>
  <c r="AF4577" i="1"/>
  <c r="AK4577" i="1"/>
  <c r="AE4577" i="1"/>
  <c r="AK5452" i="1"/>
  <c r="AJ5452" i="1"/>
  <c r="AE5452" i="1"/>
  <c r="AF5452" i="1"/>
  <c r="AJ6000" i="1"/>
  <c r="AK6000" i="1"/>
  <c r="AE6000" i="1"/>
  <c r="AF6000" i="1"/>
  <c r="AJ2152" i="1"/>
  <c r="AK2152" i="1"/>
  <c r="AE2152" i="1"/>
  <c r="AF2152" i="1"/>
  <c r="AK2761" i="1"/>
  <c r="AE2761" i="1"/>
  <c r="AF2761" i="1"/>
  <c r="AF4362" i="1"/>
  <c r="AJ4362" i="1"/>
  <c r="AK4362" i="1"/>
  <c r="AE4362" i="1"/>
  <c r="AJ4015" i="1"/>
  <c r="AK4015" i="1"/>
  <c r="AE4015" i="1"/>
  <c r="AF4015" i="1"/>
  <c r="AE4795" i="1"/>
  <c r="AF4795" i="1"/>
  <c r="AJ4795" i="1"/>
  <c r="AK4795" i="1"/>
  <c r="AK5165" i="1"/>
  <c r="AE5165" i="1"/>
  <c r="AF5165" i="1"/>
  <c r="AJ5951" i="1"/>
  <c r="AE5951" i="1"/>
  <c r="AF5951" i="1"/>
  <c r="AK5951" i="1"/>
  <c r="AJ6386" i="1"/>
  <c r="AF6386" i="1"/>
  <c r="AK6386" i="1"/>
  <c r="AE6386" i="1"/>
  <c r="AJ571" i="1"/>
  <c r="AE571" i="1"/>
  <c r="AK571" i="1"/>
  <c r="AF571" i="1"/>
  <c r="AJ2556" i="1"/>
  <c r="AK2556" i="1"/>
  <c r="AF2556" i="1"/>
  <c r="AE2556" i="1"/>
  <c r="AJ3250" i="1"/>
  <c r="AF3250" i="1"/>
  <c r="AK3250" i="1"/>
  <c r="AE3250" i="1"/>
  <c r="AJ3902" i="1"/>
  <c r="AE3902" i="1"/>
  <c r="AF3902" i="1"/>
  <c r="AK3902" i="1"/>
  <c r="AJ5141" i="1"/>
  <c r="AK5141" i="1"/>
  <c r="AE5141" i="1"/>
  <c r="AF5141" i="1"/>
  <c r="AJ5669" i="1"/>
  <c r="AE5669" i="1"/>
  <c r="AF5669" i="1"/>
  <c r="AK5669" i="1"/>
  <c r="AJ5561" i="1"/>
  <c r="AK5561" i="1"/>
  <c r="AF5561" i="1"/>
  <c r="AE5561" i="1"/>
  <c r="AK6666" i="1"/>
  <c r="AF6666" i="1"/>
  <c r="AJ6666" i="1"/>
  <c r="AE6666" i="1"/>
  <c r="AJ7015" i="1"/>
  <c r="AK7015" i="1"/>
  <c r="AF7015" i="1"/>
  <c r="AE7015" i="1"/>
  <c r="AJ6535" i="1"/>
  <c r="AF6535" i="1"/>
  <c r="AK6535" i="1"/>
  <c r="AE6535" i="1"/>
  <c r="AJ7154" i="1"/>
  <c r="AK7154" i="1"/>
  <c r="AE7154" i="1"/>
  <c r="AF7154" i="1"/>
  <c r="AJ2008" i="1"/>
  <c r="AF2008" i="1"/>
  <c r="AK2008" i="1"/>
  <c r="AE2008" i="1"/>
  <c r="AJ3409" i="1"/>
  <c r="AK3409" i="1"/>
  <c r="AE3409" i="1"/>
  <c r="AF3409" i="1"/>
  <c r="AJ3563" i="1"/>
  <c r="AK3563" i="1"/>
  <c r="AE3563" i="1"/>
  <c r="AF3563" i="1"/>
  <c r="AJ4646" i="1"/>
  <c r="AK4646" i="1"/>
  <c r="AE4646" i="1"/>
  <c r="AF4646" i="1"/>
  <c r="AJ4551" i="1"/>
  <c r="AK4551" i="1"/>
  <c r="AE4551" i="1"/>
  <c r="AF4551" i="1"/>
  <c r="AJ4056" i="1"/>
  <c r="AK4056" i="1"/>
  <c r="AE4056" i="1"/>
  <c r="AF4056" i="1"/>
  <c r="AF5898" i="1"/>
  <c r="AE5898" i="1"/>
  <c r="AK5898" i="1"/>
  <c r="AJ5190" i="1"/>
  <c r="AK5190" i="1"/>
  <c r="AE5190" i="1"/>
  <c r="AF5190" i="1"/>
  <c r="AE6318" i="1"/>
  <c r="AK6318" i="1"/>
  <c r="AF6318" i="1"/>
  <c r="AF6849" i="1"/>
  <c r="AJ6849" i="1"/>
  <c r="AK6849" i="1"/>
  <c r="AE6849" i="1"/>
  <c r="AJ6609" i="1"/>
  <c r="AF6609" i="1"/>
  <c r="AK6609" i="1"/>
  <c r="AE6609" i="1"/>
  <c r="AJ6988" i="1"/>
  <c r="AE6988" i="1"/>
  <c r="AK6988" i="1"/>
  <c r="AF6988" i="1"/>
  <c r="AJ1711" i="1"/>
  <c r="AE1711" i="1"/>
  <c r="AF1711" i="1"/>
  <c r="AK1711" i="1"/>
  <c r="AJ3018" i="1"/>
  <c r="AK3018" i="1"/>
  <c r="AE3018" i="1"/>
  <c r="AF3018" i="1"/>
  <c r="AK3108" i="1"/>
  <c r="AF3108" i="1"/>
  <c r="AJ3108" i="1"/>
  <c r="AE3108" i="1"/>
  <c r="AJ4019" i="1"/>
  <c r="AK4019" i="1"/>
  <c r="AE4019" i="1"/>
  <c r="AF4019" i="1"/>
  <c r="AJ5461" i="1"/>
  <c r="AF5461" i="1"/>
  <c r="AK5461" i="1"/>
  <c r="AE5461" i="1"/>
  <c r="AJ6193" i="1"/>
  <c r="AF6193" i="1"/>
  <c r="AK6193" i="1"/>
  <c r="AE6193" i="1"/>
  <c r="AJ6646" i="1"/>
  <c r="AE6646" i="1"/>
  <c r="AF6646" i="1"/>
  <c r="AK6646" i="1"/>
  <c r="AJ3420" i="1"/>
  <c r="AK3420" i="1"/>
  <c r="AE3420" i="1"/>
  <c r="AF3420" i="1"/>
  <c r="AJ4701" i="1"/>
  <c r="AK4701" i="1"/>
  <c r="AE4701" i="1"/>
  <c r="AF4701" i="1"/>
  <c r="AJ5813" i="1"/>
  <c r="AE5813" i="1"/>
  <c r="AF5813" i="1"/>
  <c r="AK5813" i="1"/>
  <c r="AJ6209" i="1"/>
  <c r="AK6209" i="1"/>
  <c r="AF6209" i="1"/>
  <c r="AE6209" i="1"/>
  <c r="AJ6308" i="1"/>
  <c r="AF6308" i="1"/>
  <c r="AK6308" i="1"/>
  <c r="AE6308" i="1"/>
  <c r="AJ1584" i="1"/>
  <c r="AF1584" i="1"/>
  <c r="AK1584" i="1"/>
  <c r="AE1584" i="1"/>
  <c r="AF3927" i="1"/>
  <c r="AK3927" i="1"/>
  <c r="AJ3927" i="1"/>
  <c r="AE3927" i="1"/>
  <c r="AJ5846" i="1"/>
  <c r="AK5846" i="1"/>
  <c r="AE5846" i="1"/>
  <c r="AF5846" i="1"/>
  <c r="AK3236" i="1"/>
  <c r="AE3236" i="1"/>
  <c r="AF3236" i="1"/>
  <c r="AJ3236" i="1"/>
  <c r="AE595" i="1"/>
  <c r="AJ595" i="1"/>
  <c r="AF595" i="1"/>
  <c r="AK595" i="1"/>
  <c r="AJ1787" i="1"/>
  <c r="AE1787" i="1"/>
  <c r="AF1787" i="1"/>
  <c r="AK1787" i="1"/>
  <c r="AJ3235" i="1"/>
  <c r="AK3235" i="1"/>
  <c r="AE3235" i="1"/>
  <c r="AF3235" i="1"/>
  <c r="AJ2401" i="1"/>
  <c r="AK2401" i="1"/>
  <c r="AE2401" i="1"/>
  <c r="AF2401" i="1"/>
  <c r="AF229" i="1"/>
  <c r="AE229" i="1"/>
  <c r="AK229" i="1"/>
  <c r="AJ229" i="1"/>
  <c r="AK2341" i="1"/>
  <c r="AE2341" i="1"/>
  <c r="AJ2341" i="1"/>
  <c r="AF2341" i="1"/>
  <c r="AJ2111" i="1"/>
  <c r="AF2111" i="1"/>
  <c r="AK2111" i="1"/>
  <c r="AE2111" i="1"/>
  <c r="AJ2661" i="1"/>
  <c r="AF2661" i="1"/>
  <c r="AK2661" i="1"/>
  <c r="AE2661" i="1"/>
  <c r="AJ1489" i="1"/>
  <c r="AF1489" i="1"/>
  <c r="AE1489" i="1"/>
  <c r="AK1489" i="1"/>
  <c r="AJ368" i="1"/>
  <c r="AF368" i="1"/>
  <c r="AK368" i="1"/>
  <c r="AE368" i="1"/>
  <c r="AJ430" i="1"/>
  <c r="AK430" i="1"/>
  <c r="AE430" i="1"/>
  <c r="AF430" i="1"/>
  <c r="AJ872" i="1"/>
  <c r="AF872" i="1"/>
  <c r="AE872" i="1"/>
  <c r="AK872" i="1"/>
  <c r="AF1925" i="1"/>
  <c r="AK1925" i="1"/>
  <c r="AJ1925" i="1"/>
  <c r="AE1925" i="1"/>
  <c r="AJ1486" i="1"/>
  <c r="AF1486" i="1"/>
  <c r="AE1486" i="1"/>
  <c r="AK1486" i="1"/>
  <c r="AJ778" i="1"/>
  <c r="AF778" i="1"/>
  <c r="AE778" i="1"/>
  <c r="AK778" i="1"/>
  <c r="AF1861" i="1"/>
  <c r="AK1861" i="1"/>
  <c r="AJ1861" i="1"/>
  <c r="AE1861" i="1"/>
  <c r="AJ1760" i="1"/>
  <c r="AF1760" i="1"/>
  <c r="AK1760" i="1"/>
  <c r="AE1760" i="1"/>
  <c r="AJ3381" i="1"/>
  <c r="AE3381" i="1"/>
  <c r="AF3381" i="1"/>
  <c r="AK3381" i="1"/>
  <c r="AK2682" i="1"/>
  <c r="AE2682" i="1"/>
  <c r="AF2682" i="1"/>
  <c r="AJ2682" i="1"/>
  <c r="AJ3684" i="1"/>
  <c r="AK3684" i="1"/>
  <c r="AE3684" i="1"/>
  <c r="AF3684" i="1"/>
  <c r="AJ4188" i="1"/>
  <c r="AK4188" i="1"/>
  <c r="AE4188" i="1"/>
  <c r="AF4188" i="1"/>
  <c r="AF3880" i="1"/>
  <c r="AJ3880" i="1"/>
  <c r="AK3880" i="1"/>
  <c r="AE3880" i="1"/>
  <c r="AJ5179" i="1"/>
  <c r="AE5179" i="1"/>
  <c r="AF5179" i="1"/>
  <c r="AK5179" i="1"/>
  <c r="AJ1700" i="1"/>
  <c r="AF1700" i="1"/>
  <c r="AK1700" i="1"/>
  <c r="AE1700" i="1"/>
  <c r="AJ3385" i="1"/>
  <c r="AK3385" i="1"/>
  <c r="AE3385" i="1"/>
  <c r="AF3385" i="1"/>
  <c r="AJ3554" i="1"/>
  <c r="AK3554" i="1"/>
  <c r="AE3554" i="1"/>
  <c r="AF3554" i="1"/>
  <c r="AJ900" i="1"/>
  <c r="AE900" i="1"/>
  <c r="AF900" i="1"/>
  <c r="AK900" i="1"/>
  <c r="AJ1633" i="1"/>
  <c r="AF1633" i="1"/>
  <c r="AK1633" i="1"/>
  <c r="AE1633" i="1"/>
  <c r="AJ1440" i="1"/>
  <c r="AF1440" i="1"/>
  <c r="AK1440" i="1"/>
  <c r="AE1440" i="1"/>
  <c r="AJ3349" i="1"/>
  <c r="AK3349" i="1"/>
  <c r="AE3349" i="1"/>
  <c r="AF3349" i="1"/>
  <c r="AJ2460" i="1"/>
  <c r="AF2460" i="1"/>
  <c r="AK2460" i="1"/>
  <c r="AE2460" i="1"/>
  <c r="AJ3636" i="1"/>
  <c r="AK3636" i="1"/>
  <c r="AE3636" i="1"/>
  <c r="AF3636" i="1"/>
  <c r="AJ4140" i="1"/>
  <c r="AK4140" i="1"/>
  <c r="AE4140" i="1"/>
  <c r="AF4140" i="1"/>
  <c r="AK5226" i="1"/>
  <c r="AE5226" i="1"/>
  <c r="AF5226" i="1"/>
  <c r="AJ5072" i="1"/>
  <c r="AF5072" i="1"/>
  <c r="AK5072" i="1"/>
  <c r="AE5072" i="1"/>
  <c r="AJ1604" i="1"/>
  <c r="AF1604" i="1"/>
  <c r="AK1604" i="1"/>
  <c r="AE1604" i="1"/>
  <c r="AK3337" i="1"/>
  <c r="AE3337" i="1"/>
  <c r="AJ3337" i="1"/>
  <c r="AF3337" i="1"/>
  <c r="AJ3656" i="1"/>
  <c r="AK3656" i="1"/>
  <c r="AE3656" i="1"/>
  <c r="AF3656" i="1"/>
  <c r="AJ311" i="1"/>
  <c r="AE311" i="1"/>
  <c r="AK311" i="1"/>
  <c r="AF311" i="1"/>
  <c r="AJ2385" i="1"/>
  <c r="AK2385" i="1"/>
  <c r="AE2385" i="1"/>
  <c r="AF2385" i="1"/>
  <c r="AF2709" i="1"/>
  <c r="AJ2709" i="1"/>
  <c r="AK2709" i="1"/>
  <c r="AE2709" i="1"/>
  <c r="AK4769" i="1"/>
  <c r="AE4769" i="1"/>
  <c r="AJ4769" i="1"/>
  <c r="AF4769" i="1"/>
  <c r="AJ6256" i="1"/>
  <c r="AK6256" i="1"/>
  <c r="AE6256" i="1"/>
  <c r="AF6256" i="1"/>
  <c r="AJ3513" i="1"/>
  <c r="AE3513" i="1"/>
  <c r="AF3513" i="1"/>
  <c r="AK3513" i="1"/>
  <c r="AJ4207" i="1"/>
  <c r="AK4207" i="1"/>
  <c r="AE4207" i="1"/>
  <c r="AF4207" i="1"/>
  <c r="AJ3960" i="1"/>
  <c r="AK3960" i="1"/>
  <c r="AE3960" i="1"/>
  <c r="AF3960" i="1"/>
  <c r="AF5216" i="1"/>
  <c r="AJ5216" i="1"/>
  <c r="AK5216" i="1"/>
  <c r="AE5216" i="1"/>
  <c r="AJ2695" i="1"/>
  <c r="AK2695" i="1"/>
  <c r="AE2695" i="1"/>
  <c r="AF2695" i="1"/>
  <c r="AJ4158" i="1"/>
  <c r="AK4158" i="1"/>
  <c r="AE4158" i="1"/>
  <c r="AF4158" i="1"/>
  <c r="AJ6053" i="1"/>
  <c r="AE6053" i="1"/>
  <c r="AF6053" i="1"/>
  <c r="AK6053" i="1"/>
  <c r="AE6263" i="1"/>
  <c r="AF6263" i="1"/>
  <c r="AJ6263" i="1"/>
  <c r="AK6263" i="1"/>
  <c r="AE6663" i="1"/>
  <c r="AJ6663" i="1"/>
  <c r="AF6663" i="1"/>
  <c r="AK6663" i="1"/>
  <c r="AK1881" i="1"/>
  <c r="AJ1881" i="1"/>
  <c r="AE1881" i="1"/>
  <c r="AF1881" i="1"/>
  <c r="AJ3124" i="1"/>
  <c r="AF3124" i="1"/>
  <c r="AK3124" i="1"/>
  <c r="AE3124" i="1"/>
  <c r="AJ4679" i="1"/>
  <c r="AK4679" i="1"/>
  <c r="AE4679" i="1"/>
  <c r="AF4679" i="1"/>
  <c r="AE6154" i="1"/>
  <c r="AF6154" i="1"/>
  <c r="AK6154" i="1"/>
  <c r="AJ6446" i="1"/>
  <c r="AK6446" i="1"/>
  <c r="AE6446" i="1"/>
  <c r="AF6446" i="1"/>
  <c r="AJ6737" i="1"/>
  <c r="AE6737" i="1"/>
  <c r="AF6737" i="1"/>
  <c r="AK6737" i="1"/>
  <c r="AE2029" i="1"/>
  <c r="AJ2029" i="1"/>
  <c r="AK2029" i="1"/>
  <c r="AF2029" i="1"/>
  <c r="AJ3153" i="1"/>
  <c r="AE3153" i="1"/>
  <c r="AF3153" i="1"/>
  <c r="AK3153" i="1"/>
  <c r="AJ6037" i="1"/>
  <c r="AF6037" i="1"/>
  <c r="AK6037" i="1"/>
  <c r="AE6037" i="1"/>
  <c r="AJ6495" i="1"/>
  <c r="AE6495" i="1"/>
  <c r="AF6495" i="1"/>
  <c r="AK6495" i="1"/>
  <c r="AK4925" i="1"/>
  <c r="AE4925" i="1"/>
  <c r="AF4925" i="1"/>
  <c r="AJ6425" i="1"/>
  <c r="AK6425" i="1"/>
  <c r="AF6425" i="1"/>
  <c r="AE6425" i="1"/>
  <c r="AJ2168" i="1"/>
  <c r="AK2168" i="1"/>
  <c r="AE2168" i="1"/>
  <c r="AF2168" i="1"/>
  <c r="AJ6207" i="1"/>
  <c r="AK6207" i="1"/>
  <c r="AE6207" i="1"/>
  <c r="AF6207" i="1"/>
  <c r="AJ1073" i="1"/>
  <c r="AE1073" i="1"/>
  <c r="AK1073" i="1"/>
  <c r="AF1073" i="1"/>
  <c r="AJ2788" i="1"/>
  <c r="AF2788" i="1"/>
  <c r="AK2788" i="1"/>
  <c r="AE2788" i="1"/>
  <c r="AJ295" i="1"/>
  <c r="AF295" i="1"/>
  <c r="AE295" i="1"/>
  <c r="AK295" i="1"/>
  <c r="AJ3239" i="1"/>
  <c r="AK3239" i="1"/>
  <c r="AE3239" i="1"/>
  <c r="AF3239" i="1"/>
  <c r="AJ4232" i="1"/>
  <c r="AK4232" i="1"/>
  <c r="AE4232" i="1"/>
  <c r="AF4232" i="1"/>
  <c r="AJ4457" i="1"/>
  <c r="AF4457" i="1"/>
  <c r="AK4457" i="1"/>
  <c r="AE4457" i="1"/>
  <c r="AF5192" i="1"/>
  <c r="AJ5192" i="1"/>
  <c r="AK5192" i="1"/>
  <c r="AE5192" i="1"/>
  <c r="AJ5760" i="1"/>
  <c r="AF5760" i="1"/>
  <c r="AK5760" i="1"/>
  <c r="AE5760" i="1"/>
  <c r="AJ1450" i="1"/>
  <c r="AK1450" i="1"/>
  <c r="AE1450" i="1"/>
  <c r="AF1450" i="1"/>
  <c r="AJ2296" i="1"/>
  <c r="AK2296" i="1"/>
  <c r="AE2296" i="1"/>
  <c r="AF2296" i="1"/>
  <c r="AJ4242" i="1"/>
  <c r="AF4242" i="1"/>
  <c r="AK4242" i="1"/>
  <c r="AE4242" i="1"/>
  <c r="AJ3903" i="1"/>
  <c r="AF3903" i="1"/>
  <c r="AK3903" i="1"/>
  <c r="AE3903" i="1"/>
  <c r="AJ4739" i="1"/>
  <c r="AK4739" i="1"/>
  <c r="AE4739" i="1"/>
  <c r="AF4739" i="1"/>
  <c r="AJ3812" i="1"/>
  <c r="AK3812" i="1"/>
  <c r="AE3812" i="1"/>
  <c r="AF3812" i="1"/>
  <c r="AJ5839" i="1"/>
  <c r="AE5839" i="1"/>
  <c r="AF5839" i="1"/>
  <c r="AK5839" i="1"/>
  <c r="AE6274" i="1"/>
  <c r="AF6274" i="1"/>
  <c r="AK6274" i="1"/>
  <c r="AF94" i="1"/>
  <c r="AK94" i="1"/>
  <c r="AE94" i="1"/>
  <c r="AJ94" i="1"/>
  <c r="AJ2135" i="1"/>
  <c r="AF2135" i="1"/>
  <c r="AK2135" i="1"/>
  <c r="AE2135" i="1"/>
  <c r="AJ3454" i="1"/>
  <c r="AF3454" i="1"/>
  <c r="AK3454" i="1"/>
  <c r="AE3454" i="1"/>
  <c r="AJ4804" i="1"/>
  <c r="AK4804" i="1"/>
  <c r="AE4804" i="1"/>
  <c r="AF4804" i="1"/>
  <c r="AJ4773" i="1"/>
  <c r="AK4773" i="1"/>
  <c r="AE4773" i="1"/>
  <c r="AF4773" i="1"/>
  <c r="AJ5176" i="1"/>
  <c r="AK5176" i="1"/>
  <c r="AE5176" i="1"/>
  <c r="AF5176" i="1"/>
  <c r="AJ6341" i="1"/>
  <c r="AK6341" i="1"/>
  <c r="AF6341" i="1"/>
  <c r="AE6341" i="1"/>
  <c r="AE5502" i="1"/>
  <c r="AJ5502" i="1"/>
  <c r="AK5502" i="1"/>
  <c r="AF5502" i="1"/>
  <c r="AJ6554" i="1"/>
  <c r="AK6554" i="1"/>
  <c r="AE6554" i="1"/>
  <c r="AF6554" i="1"/>
  <c r="AJ6959" i="1"/>
  <c r="AF6959" i="1"/>
  <c r="AK6959" i="1"/>
  <c r="AE6959" i="1"/>
  <c r="AK6364" i="1"/>
  <c r="AJ6364" i="1"/>
  <c r="AE6364" i="1"/>
  <c r="AF6364" i="1"/>
  <c r="AK7098" i="1"/>
  <c r="AF7098" i="1"/>
  <c r="AJ7098" i="1"/>
  <c r="AE7098" i="1"/>
  <c r="AJ2386" i="1"/>
  <c r="AK2386" i="1"/>
  <c r="AE2386" i="1"/>
  <c r="AF2386" i="1"/>
  <c r="AJ3185" i="1"/>
  <c r="AF3185" i="1"/>
  <c r="AK3185" i="1"/>
  <c r="AE3185" i="1"/>
  <c r="AJ3258" i="1"/>
  <c r="AK3258" i="1"/>
  <c r="AE3258" i="1"/>
  <c r="AF3258" i="1"/>
  <c r="AJ4534" i="1"/>
  <c r="AF4534" i="1"/>
  <c r="AK4534" i="1"/>
  <c r="AE4534" i="1"/>
  <c r="AK4439" i="1"/>
  <c r="AE4439" i="1"/>
  <c r="AF4439" i="1"/>
  <c r="AJ4439" i="1"/>
  <c r="AJ3972" i="1"/>
  <c r="AK3972" i="1"/>
  <c r="AE3972" i="1"/>
  <c r="AF3972" i="1"/>
  <c r="AE5674" i="1"/>
  <c r="AF5674" i="1"/>
  <c r="AK5674" i="1"/>
  <c r="AJ6344" i="1"/>
  <c r="AF6344" i="1"/>
  <c r="AK6344" i="1"/>
  <c r="AE6344" i="1"/>
  <c r="AK6206" i="1"/>
  <c r="AE6206" i="1"/>
  <c r="AF6206" i="1"/>
  <c r="AJ6793" i="1"/>
  <c r="AK6793" i="1"/>
  <c r="AE6793" i="1"/>
  <c r="AF6793" i="1"/>
  <c r="AJ6497" i="1"/>
  <c r="AK6497" i="1"/>
  <c r="AE6497" i="1"/>
  <c r="AF6497" i="1"/>
  <c r="AK6932" i="1"/>
  <c r="AJ6932" i="1"/>
  <c r="AE6932" i="1"/>
  <c r="AF6932" i="1"/>
  <c r="AJ1000" i="1"/>
  <c r="AK1000" i="1"/>
  <c r="AE1000" i="1"/>
  <c r="AF1000" i="1"/>
  <c r="AJ2492" i="1"/>
  <c r="AK2492" i="1"/>
  <c r="AE2492" i="1"/>
  <c r="AF2492" i="1"/>
  <c r="AJ3613" i="1"/>
  <c r="AK3613" i="1"/>
  <c r="AE3613" i="1"/>
  <c r="AF3613" i="1"/>
  <c r="AJ4206" i="1"/>
  <c r="AF4206" i="1"/>
  <c r="AK4206" i="1"/>
  <c r="AE4206" i="1"/>
  <c r="AJ5924" i="1"/>
  <c r="AF5924" i="1"/>
  <c r="AK5924" i="1"/>
  <c r="AE5924" i="1"/>
  <c r="AJ5953" i="1"/>
  <c r="AF5953" i="1"/>
  <c r="AK5953" i="1"/>
  <c r="AE5953" i="1"/>
  <c r="AK6244" i="1"/>
  <c r="AE6244" i="1"/>
  <c r="AF6244" i="1"/>
  <c r="AK3511" i="1"/>
  <c r="AJ3511" i="1"/>
  <c r="AE3511" i="1"/>
  <c r="AF3511" i="1"/>
  <c r="AJ4509" i="1"/>
  <c r="AK4509" i="1"/>
  <c r="AE4509" i="1"/>
  <c r="AF4509" i="1"/>
  <c r="AJ5429" i="1"/>
  <c r="AK5429" i="1"/>
  <c r="AF5429" i="1"/>
  <c r="AE5429" i="1"/>
  <c r="AJ6001" i="1"/>
  <c r="AF6001" i="1"/>
  <c r="AK6001" i="1"/>
  <c r="AE6001" i="1"/>
  <c r="AK7139" i="1"/>
  <c r="AJ7139" i="1"/>
  <c r="AF7139" i="1"/>
  <c r="AE7139" i="1"/>
  <c r="AF253" i="1"/>
  <c r="AK253" i="1"/>
  <c r="AJ253" i="1"/>
  <c r="AE253" i="1"/>
  <c r="AJ4750" i="1"/>
  <c r="AF4750" i="1"/>
  <c r="AK4750" i="1"/>
  <c r="AE4750" i="1"/>
  <c r="AJ5345" i="1"/>
  <c r="AK5345" i="1"/>
  <c r="AF5345" i="1"/>
  <c r="AE5345" i="1"/>
  <c r="AJ1240" i="1"/>
  <c r="AF1240" i="1"/>
  <c r="AE1240" i="1"/>
  <c r="AK1240" i="1"/>
  <c r="AJ1302" i="1"/>
  <c r="AK1302" i="1"/>
  <c r="AE1302" i="1"/>
  <c r="AF1302" i="1"/>
  <c r="AK2301" i="1"/>
  <c r="AJ2301" i="1"/>
  <c r="AE2301" i="1"/>
  <c r="AF2301" i="1"/>
  <c r="AJ3897" i="1"/>
  <c r="AF3897" i="1"/>
  <c r="AK3897" i="1"/>
  <c r="AE3897" i="1"/>
  <c r="AF4993" i="1"/>
  <c r="AK4993" i="1"/>
  <c r="AE4993" i="1"/>
  <c r="AJ5424" i="1"/>
  <c r="AF5424" i="1"/>
  <c r="AK5424" i="1"/>
  <c r="AE5424" i="1"/>
  <c r="AF1573" i="1"/>
  <c r="AK1573" i="1"/>
  <c r="AJ1573" i="1"/>
  <c r="AE1573" i="1"/>
  <c r="AJ3917" i="1"/>
  <c r="AK3917" i="1"/>
  <c r="AE3917" i="1"/>
  <c r="AF3917" i="1"/>
  <c r="AJ4331" i="1"/>
  <c r="AK4331" i="1"/>
  <c r="AE4331" i="1"/>
  <c r="AF4331" i="1"/>
  <c r="AJ5070" i="1"/>
  <c r="AK5070" i="1"/>
  <c r="AE5070" i="1"/>
  <c r="AF5070" i="1"/>
  <c r="AE5458" i="1"/>
  <c r="AF5458" i="1"/>
  <c r="AK5458" i="1"/>
  <c r="AK6147" i="1"/>
  <c r="AE6147" i="1"/>
  <c r="AJ6147" i="1"/>
  <c r="AF6147" i="1"/>
  <c r="AE3375" i="1"/>
  <c r="AF3375" i="1"/>
  <c r="AK3375" i="1"/>
  <c r="AJ4628" i="1"/>
  <c r="AK4628" i="1"/>
  <c r="AE4628" i="1"/>
  <c r="AF4628" i="1"/>
  <c r="AK3912" i="1"/>
  <c r="AE3912" i="1"/>
  <c r="AJ3912" i="1"/>
  <c r="AF3912" i="1"/>
  <c r="AJ5060" i="1"/>
  <c r="AF5060" i="1"/>
  <c r="AK5060" i="1"/>
  <c r="AE5060" i="1"/>
  <c r="AJ6839" i="1"/>
  <c r="AK6839" i="1"/>
  <c r="AE6839" i="1"/>
  <c r="AF6839" i="1"/>
  <c r="AE6978" i="1"/>
  <c r="AJ6978" i="1"/>
  <c r="AF6978" i="1"/>
  <c r="AK6978" i="1"/>
  <c r="AJ2926" i="1"/>
  <c r="AK2926" i="1"/>
  <c r="AE2926" i="1"/>
  <c r="AF2926" i="1"/>
  <c r="AJ4294" i="1"/>
  <c r="AF4294" i="1"/>
  <c r="AK4294" i="1"/>
  <c r="AE4294" i="1"/>
  <c r="AJ4202" i="1"/>
  <c r="AK4202" i="1"/>
  <c r="AE4202" i="1"/>
  <c r="AF4202" i="1"/>
  <c r="AK5883" i="1"/>
  <c r="AE5883" i="1"/>
  <c r="AF5883" i="1"/>
  <c r="AJ5883" i="1"/>
  <c r="AK6600" i="1"/>
  <c r="AJ6600" i="1"/>
  <c r="AE6600" i="1"/>
  <c r="AF6600" i="1"/>
  <c r="AK6812" i="1"/>
  <c r="AJ6812" i="1"/>
  <c r="AE6812" i="1"/>
  <c r="AF6812" i="1"/>
  <c r="AJ2497" i="1"/>
  <c r="AK2497" i="1"/>
  <c r="AE2497" i="1"/>
  <c r="AF2497" i="1"/>
  <c r="AJ4588" i="1"/>
  <c r="AE4588" i="1"/>
  <c r="AF4588" i="1"/>
  <c r="AK4588" i="1"/>
  <c r="AJ5406" i="1"/>
  <c r="AE5406" i="1"/>
  <c r="AK5406" i="1"/>
  <c r="AF5406" i="1"/>
  <c r="AK7182" i="1"/>
  <c r="AF7182" i="1"/>
  <c r="AE7182" i="1"/>
  <c r="AK5476" i="1"/>
  <c r="AJ5476" i="1"/>
  <c r="AE5476" i="1"/>
  <c r="AF5476" i="1"/>
  <c r="AE6891" i="1"/>
  <c r="AF6891" i="1"/>
  <c r="AJ6891" i="1"/>
  <c r="AK6891" i="1"/>
  <c r="AJ3300" i="1"/>
  <c r="AK3300" i="1"/>
  <c r="AE3300" i="1"/>
  <c r="AF3300" i="1"/>
  <c r="AE7157" i="1"/>
  <c r="AJ7157" i="1"/>
  <c r="AF7157" i="1"/>
  <c r="AK7157" i="1"/>
  <c r="AE6214" i="1"/>
  <c r="AJ6214" i="1"/>
  <c r="AF6214" i="1"/>
  <c r="AK6214" i="1"/>
  <c r="AJ875" i="1"/>
  <c r="AK875" i="1"/>
  <c r="AE875" i="1"/>
  <c r="AF875" i="1"/>
  <c r="AJ1985" i="1"/>
  <c r="AK1985" i="1"/>
  <c r="AE1985" i="1"/>
  <c r="AF1985" i="1"/>
  <c r="AJ3002" i="1"/>
  <c r="AK3002" i="1"/>
  <c r="AF3002" i="1"/>
  <c r="AE3002" i="1"/>
  <c r="AJ881" i="1"/>
  <c r="AE881" i="1"/>
  <c r="AK881" i="1"/>
  <c r="AF881" i="1"/>
  <c r="AJ1135" i="1"/>
  <c r="AK1135" i="1"/>
  <c r="AF1135" i="1"/>
  <c r="AE1135" i="1"/>
  <c r="AK2815" i="1"/>
  <c r="AE2815" i="1"/>
  <c r="AF2815" i="1"/>
  <c r="AJ287" i="1"/>
  <c r="AE287" i="1"/>
  <c r="AF287" i="1"/>
  <c r="AK287" i="1"/>
  <c r="AJ1329" i="1"/>
  <c r="AF1329" i="1"/>
  <c r="AK1329" i="1"/>
  <c r="AE1329" i="1"/>
  <c r="AJ632" i="1"/>
  <c r="AE632" i="1"/>
  <c r="AF632" i="1"/>
  <c r="AK632" i="1"/>
  <c r="AJ577" i="1"/>
  <c r="AE577" i="1"/>
  <c r="AF577" i="1"/>
  <c r="AK577" i="1"/>
  <c r="AJ1223" i="1"/>
  <c r="AE1223" i="1"/>
  <c r="AF1223" i="1"/>
  <c r="AK1223" i="1"/>
  <c r="AJ452" i="1"/>
  <c r="AK452" i="1"/>
  <c r="AF452" i="1"/>
  <c r="AE452" i="1"/>
  <c r="AJ3011" i="1"/>
  <c r="AK3011" i="1"/>
  <c r="AE3011" i="1"/>
  <c r="AF3011" i="1"/>
  <c r="AF2545" i="1"/>
  <c r="AK2545" i="1"/>
  <c r="AE2545" i="1"/>
  <c r="AJ2885" i="1"/>
  <c r="AK2885" i="1"/>
  <c r="AE2885" i="1"/>
  <c r="AF2885" i="1"/>
  <c r="AK3720" i="1"/>
  <c r="AE3720" i="1"/>
  <c r="AF3720" i="1"/>
  <c r="AJ3720" i="1"/>
  <c r="AK5082" i="1"/>
  <c r="AE5082" i="1"/>
  <c r="AF5082" i="1"/>
  <c r="AF6109" i="1"/>
  <c r="AJ6109" i="1"/>
  <c r="AK6109" i="1"/>
  <c r="AE6109" i="1"/>
  <c r="AJ554" i="1"/>
  <c r="AE554" i="1"/>
  <c r="AF554" i="1"/>
  <c r="AK554" i="1"/>
  <c r="AK2843" i="1"/>
  <c r="AJ2843" i="1"/>
  <c r="AE2843" i="1"/>
  <c r="AF2843" i="1"/>
  <c r="AJ3029" i="1"/>
  <c r="AK3029" i="1"/>
  <c r="AE3029" i="1"/>
  <c r="AF3029" i="1"/>
  <c r="AJ300" i="1"/>
  <c r="AE300" i="1"/>
  <c r="AF300" i="1"/>
  <c r="AK300" i="1"/>
  <c r="AJ1264" i="1"/>
  <c r="AF1264" i="1"/>
  <c r="AK1264" i="1"/>
  <c r="AE1264" i="1"/>
  <c r="AJ613" i="1"/>
  <c r="AE613" i="1"/>
  <c r="AF613" i="1"/>
  <c r="AK613" i="1"/>
  <c r="AJ2947" i="1"/>
  <c r="AK2947" i="1"/>
  <c r="AE2947" i="1"/>
  <c r="AF2947" i="1"/>
  <c r="AJ2399" i="1"/>
  <c r="AF2399" i="1"/>
  <c r="AK2399" i="1"/>
  <c r="AE2399" i="1"/>
  <c r="AJ3695" i="1"/>
  <c r="AK3695" i="1"/>
  <c r="AE3695" i="1"/>
  <c r="AF3695" i="1"/>
  <c r="AJ4230" i="1"/>
  <c r="AF4230" i="1"/>
  <c r="AK4230" i="1"/>
  <c r="AE4230" i="1"/>
  <c r="AJ5034" i="1"/>
  <c r="AK5034" i="1"/>
  <c r="AE5034" i="1"/>
  <c r="AF5034" i="1"/>
  <c r="AJ6061" i="1"/>
  <c r="AF6061" i="1"/>
  <c r="AK6061" i="1"/>
  <c r="AE6061" i="1"/>
  <c r="AJ1278" i="1"/>
  <c r="AK1278" i="1"/>
  <c r="AE1278" i="1"/>
  <c r="AF1278" i="1"/>
  <c r="AK2747" i="1"/>
  <c r="AE2747" i="1"/>
  <c r="AJ2747" i="1"/>
  <c r="AF2747" i="1"/>
  <c r="AF3747" i="1"/>
  <c r="AK3747" i="1"/>
  <c r="AE3747" i="1"/>
  <c r="AE104" i="1"/>
  <c r="AK104" i="1"/>
  <c r="AJ104" i="1"/>
  <c r="AF104" i="1"/>
  <c r="AJ1798" i="1"/>
  <c r="AK1798" i="1"/>
  <c r="AF1798" i="1"/>
  <c r="AE1798" i="1"/>
  <c r="AJ2584" i="1"/>
  <c r="AK2584" i="1"/>
  <c r="AF2584" i="1"/>
  <c r="AE2584" i="1"/>
  <c r="AJ4321" i="1"/>
  <c r="AK4321" i="1"/>
  <c r="AE4321" i="1"/>
  <c r="AF4321" i="1"/>
  <c r="AJ5488" i="1"/>
  <c r="AK5488" i="1"/>
  <c r="AE5488" i="1"/>
  <c r="AF5488" i="1"/>
  <c r="AJ2864" i="1"/>
  <c r="AK2864" i="1"/>
  <c r="AE2864" i="1"/>
  <c r="AF2864" i="1"/>
  <c r="AJ3756" i="1"/>
  <c r="AK3756" i="1"/>
  <c r="AE3756" i="1"/>
  <c r="AF3756" i="1"/>
  <c r="AJ5102" i="1"/>
  <c r="AK5102" i="1"/>
  <c r="AE5102" i="1"/>
  <c r="AF5102" i="1"/>
  <c r="AE6130" i="1"/>
  <c r="AF6130" i="1"/>
  <c r="AK6130" i="1"/>
  <c r="AJ2465" i="1"/>
  <c r="AK2465" i="1"/>
  <c r="AE2465" i="1"/>
  <c r="AF2465" i="1"/>
  <c r="AJ4660" i="1"/>
  <c r="AK4660" i="1"/>
  <c r="AF4660" i="1"/>
  <c r="AE4660" i="1"/>
  <c r="AJ6068" i="1"/>
  <c r="AF6068" i="1"/>
  <c r="AK6068" i="1"/>
  <c r="AE6068" i="1"/>
  <c r="AE6464" i="1"/>
  <c r="AF6464" i="1"/>
  <c r="AK6464" i="1"/>
  <c r="AJ6464" i="1"/>
  <c r="AJ6087" i="1"/>
  <c r="AK6087" i="1"/>
  <c r="AE6087" i="1"/>
  <c r="AF6087" i="1"/>
  <c r="AJ2066" i="1"/>
  <c r="AK2066" i="1"/>
  <c r="AE2066" i="1"/>
  <c r="AF2066" i="1"/>
  <c r="AJ3522" i="1"/>
  <c r="AK3522" i="1"/>
  <c r="AE3522" i="1"/>
  <c r="AF3522" i="1"/>
  <c r="AJ4359" i="1"/>
  <c r="AK4359" i="1"/>
  <c r="AE4359" i="1"/>
  <c r="AF4359" i="1"/>
  <c r="AF5514" i="1"/>
  <c r="AE5514" i="1"/>
  <c r="AK5514" i="1"/>
  <c r="AF6126" i="1"/>
  <c r="AE6126" i="1"/>
  <c r="AK6126" i="1"/>
  <c r="AJ6369" i="1"/>
  <c r="AK6369" i="1"/>
  <c r="AE6369" i="1"/>
  <c r="AF6369" i="1"/>
  <c r="AJ1297" i="1"/>
  <c r="AE1297" i="1"/>
  <c r="AF1297" i="1"/>
  <c r="AK1297" i="1"/>
  <c r="AJ3453" i="1"/>
  <c r="AE3453" i="1"/>
  <c r="AF3453" i="1"/>
  <c r="AK3453" i="1"/>
  <c r="AK5572" i="1"/>
  <c r="AE5572" i="1"/>
  <c r="AF5572" i="1"/>
  <c r="AJ7163" i="1"/>
  <c r="AF7163" i="1"/>
  <c r="AK7163" i="1"/>
  <c r="AE7163" i="1"/>
  <c r="AJ4365" i="1"/>
  <c r="AK4365" i="1"/>
  <c r="AE4365" i="1"/>
  <c r="AF4365" i="1"/>
  <c r="AJ5857" i="1"/>
  <c r="AF5857" i="1"/>
  <c r="AK5857" i="1"/>
  <c r="AE5857" i="1"/>
  <c r="AK7158" i="1"/>
  <c r="AF7158" i="1"/>
  <c r="AE7158" i="1"/>
  <c r="AJ6155" i="1"/>
  <c r="AE6155" i="1"/>
  <c r="AF6155" i="1"/>
  <c r="AK6155" i="1"/>
  <c r="AJ1076" i="1"/>
  <c r="AF1076" i="1"/>
  <c r="AK1076" i="1"/>
  <c r="AE1076" i="1"/>
  <c r="AJ2962" i="1"/>
  <c r="AK2962" i="1"/>
  <c r="AE2962" i="1"/>
  <c r="AF2962" i="1"/>
  <c r="AJ3373" i="1"/>
  <c r="AK3373" i="1"/>
  <c r="AE3373" i="1"/>
  <c r="AF3373" i="1"/>
  <c r="AJ2650" i="1"/>
  <c r="AK2650" i="1"/>
  <c r="AE2650" i="1"/>
  <c r="AF2650" i="1"/>
  <c r="AJ3666" i="1"/>
  <c r="AK3666" i="1"/>
  <c r="AE3666" i="1"/>
  <c r="AF3666" i="1"/>
  <c r="AJ4172" i="1"/>
  <c r="AK4172" i="1"/>
  <c r="AE4172" i="1"/>
  <c r="AF4172" i="1"/>
  <c r="AJ3816" i="1"/>
  <c r="AK3816" i="1"/>
  <c r="AE3816" i="1"/>
  <c r="AF3816" i="1"/>
  <c r="AJ5248" i="1"/>
  <c r="AK5248" i="1"/>
  <c r="AE5248" i="1"/>
  <c r="AF5248" i="1"/>
  <c r="AJ1668" i="1"/>
  <c r="AF1668" i="1"/>
  <c r="AK1668" i="1"/>
  <c r="AE1668" i="1"/>
  <c r="AJ3369" i="1"/>
  <c r="AE3369" i="1"/>
  <c r="AF3369" i="1"/>
  <c r="AK3369" i="1"/>
  <c r="AF3724" i="1"/>
  <c r="AK3724" i="1"/>
  <c r="AJ3724" i="1"/>
  <c r="AE3724" i="1"/>
  <c r="AK4185" i="1"/>
  <c r="AE4185" i="1"/>
  <c r="AF4185" i="1"/>
  <c r="AJ4611" i="1"/>
  <c r="AK4611" i="1"/>
  <c r="AE4611" i="1"/>
  <c r="AF4611" i="1"/>
  <c r="AJ4990" i="1"/>
  <c r="AK4990" i="1"/>
  <c r="AE4990" i="1"/>
  <c r="AF4990" i="1"/>
  <c r="AJ5583" i="1"/>
  <c r="AK5583" i="1"/>
  <c r="AE5583" i="1"/>
  <c r="AF5583" i="1"/>
  <c r="AJ6018" i="1"/>
  <c r="AF6018" i="1"/>
  <c r="AE6018" i="1"/>
  <c r="AK6018" i="1"/>
  <c r="AJ6067" i="1"/>
  <c r="AE6067" i="1"/>
  <c r="AF6067" i="1"/>
  <c r="AK6067" i="1"/>
  <c r="AJ2262" i="1"/>
  <c r="AE2262" i="1"/>
  <c r="AF2262" i="1"/>
  <c r="AK2262" i="1"/>
  <c r="AJ3501" i="1"/>
  <c r="AE3501" i="1"/>
  <c r="AF3501" i="1"/>
  <c r="AK3501" i="1"/>
  <c r="AJ4548" i="1"/>
  <c r="AK4548" i="1"/>
  <c r="AE4548" i="1"/>
  <c r="AF4548" i="1"/>
  <c r="AK4581" i="1"/>
  <c r="AE4581" i="1"/>
  <c r="AJ4581" i="1"/>
  <c r="AF4581" i="1"/>
  <c r="AF4824" i="1"/>
  <c r="AJ4824" i="1"/>
  <c r="AK4824" i="1"/>
  <c r="AE4824" i="1"/>
  <c r="AJ5957" i="1"/>
  <c r="AK5957" i="1"/>
  <c r="AF5957" i="1"/>
  <c r="AE5957" i="1"/>
  <c r="AJ5246" i="1"/>
  <c r="AK5246" i="1"/>
  <c r="AE5246" i="1"/>
  <c r="AF5246" i="1"/>
  <c r="AJ6164" i="1"/>
  <c r="AF6164" i="1"/>
  <c r="AK6164" i="1"/>
  <c r="AE6164" i="1"/>
  <c r="AJ6863" i="1"/>
  <c r="AK6863" i="1"/>
  <c r="AF6863" i="1"/>
  <c r="AE6863" i="1"/>
  <c r="AK6638" i="1"/>
  <c r="AE6638" i="1"/>
  <c r="AJ6638" i="1"/>
  <c r="AF6638" i="1"/>
  <c r="AJ7002" i="1"/>
  <c r="AK7002" i="1"/>
  <c r="AF7002" i="1"/>
  <c r="AE7002" i="1"/>
  <c r="AJ1053" i="1"/>
  <c r="AK1053" i="1"/>
  <c r="AE1053" i="1"/>
  <c r="AF1053" i="1"/>
  <c r="AK3119" i="1"/>
  <c r="AE3119" i="1"/>
  <c r="AJ3119" i="1"/>
  <c r="AF3119" i="1"/>
  <c r="AJ3176" i="1"/>
  <c r="AK3176" i="1"/>
  <c r="AE3176" i="1"/>
  <c r="AF3176" i="1"/>
  <c r="AJ4342" i="1"/>
  <c r="AF4342" i="1"/>
  <c r="AK4342" i="1"/>
  <c r="AE4342" i="1"/>
  <c r="AJ4247" i="1"/>
  <c r="AK4247" i="1"/>
  <c r="AE4247" i="1"/>
  <c r="AF4247" i="1"/>
  <c r="AJ4902" i="1"/>
  <c r="AE4902" i="1"/>
  <c r="AF4902" i="1"/>
  <c r="AK4902" i="1"/>
  <c r="AF5290" i="1"/>
  <c r="AE5290" i="1"/>
  <c r="AK5290" i="1"/>
  <c r="AJ5979" i="1"/>
  <c r="AK5979" i="1"/>
  <c r="AE5979" i="1"/>
  <c r="AF5979" i="1"/>
  <c r="AK6014" i="1"/>
  <c r="AE6014" i="1"/>
  <c r="AF6014" i="1"/>
  <c r="AJ6648" i="1"/>
  <c r="AK6648" i="1"/>
  <c r="AE6648" i="1"/>
  <c r="AF6648" i="1"/>
  <c r="AJ7209" i="1"/>
  <c r="AE7209" i="1"/>
  <c r="AF7209" i="1"/>
  <c r="AK7209" i="1"/>
  <c r="AK6836" i="1"/>
  <c r="AJ6836" i="1"/>
  <c r="AE6836" i="1"/>
  <c r="AF6836" i="1"/>
  <c r="AJ1129" i="1"/>
  <c r="AF1129" i="1"/>
  <c r="AK1129" i="1"/>
  <c r="AE1129" i="1"/>
  <c r="AJ1812" i="1"/>
  <c r="AF1812" i="1"/>
  <c r="AK1812" i="1"/>
  <c r="AE1812" i="1"/>
  <c r="AJ2921" i="1"/>
  <c r="AK2921" i="1"/>
  <c r="AE2921" i="1"/>
  <c r="AF2921" i="1"/>
  <c r="AK4684" i="1"/>
  <c r="AF4684" i="1"/>
  <c r="AE4684" i="1"/>
  <c r="AJ4936" i="1"/>
  <c r="AK4936" i="1"/>
  <c r="AE4936" i="1"/>
  <c r="AF4936" i="1"/>
  <c r="AJ5534" i="1"/>
  <c r="AK5534" i="1"/>
  <c r="AE5534" i="1"/>
  <c r="AF5534" i="1"/>
  <c r="AJ7059" i="1"/>
  <c r="AE7059" i="1"/>
  <c r="AF7059" i="1"/>
  <c r="AK7059" i="1"/>
  <c r="AK91" i="1"/>
  <c r="AF91" i="1"/>
  <c r="AJ91" i="1"/>
  <c r="AE91" i="1"/>
  <c r="AJ4083" i="1"/>
  <c r="AF4083" i="1"/>
  <c r="AK4083" i="1"/>
  <c r="AE4083" i="1"/>
  <c r="AJ5604" i="1"/>
  <c r="AK5604" i="1"/>
  <c r="AE5604" i="1"/>
  <c r="AF5604" i="1"/>
  <c r="AJ5649" i="1"/>
  <c r="AK5649" i="1"/>
  <c r="AE5649" i="1"/>
  <c r="AF5649" i="1"/>
  <c r="AE6939" i="1"/>
  <c r="AJ6939" i="1"/>
  <c r="AF6939" i="1"/>
  <c r="AK6939" i="1"/>
  <c r="AJ7046" i="1"/>
  <c r="AK7046" i="1"/>
  <c r="AE7046" i="1"/>
  <c r="AF7046" i="1"/>
  <c r="AJ3708" i="1"/>
  <c r="AK3708" i="1"/>
  <c r="AE3708" i="1"/>
  <c r="AF3708" i="1"/>
  <c r="AJ5259" i="1"/>
  <c r="AK5259" i="1"/>
  <c r="AE5259" i="1"/>
  <c r="AF5259" i="1"/>
  <c r="AJ1239" i="1"/>
  <c r="AE1239" i="1"/>
  <c r="AK1239" i="1"/>
  <c r="AF1239" i="1"/>
  <c r="AJ485" i="1"/>
  <c r="AE485" i="1"/>
  <c r="AK485" i="1"/>
  <c r="AF485" i="1"/>
  <c r="AJ1001" i="1"/>
  <c r="AE1001" i="1"/>
  <c r="AF1001" i="1"/>
  <c r="AK1001" i="1"/>
  <c r="AJ3631" i="1"/>
  <c r="AF3631" i="1"/>
  <c r="AK3631" i="1"/>
  <c r="AE3631" i="1"/>
  <c r="AK4609" i="1"/>
  <c r="AJ4609" i="1"/>
  <c r="AE4609" i="1"/>
  <c r="AF4609" i="1"/>
  <c r="AF6013" i="1"/>
  <c r="AK6013" i="1"/>
  <c r="AJ6013" i="1"/>
  <c r="AE6013" i="1"/>
  <c r="AJ1342" i="1"/>
  <c r="AK1342" i="1"/>
  <c r="AE1342" i="1"/>
  <c r="AF1342" i="1"/>
  <c r="AF3699" i="1"/>
  <c r="AK3699" i="1"/>
  <c r="AE3699" i="1"/>
  <c r="AJ4047" i="1"/>
  <c r="AF4047" i="1"/>
  <c r="AK4047" i="1"/>
  <c r="AE4047" i="1"/>
  <c r="AJ3630" i="1"/>
  <c r="AE3630" i="1"/>
  <c r="AK3630" i="1"/>
  <c r="AF3630" i="1"/>
  <c r="AJ5983" i="1"/>
  <c r="AE5983" i="1"/>
  <c r="AF5983" i="1"/>
  <c r="AK5983" i="1"/>
  <c r="AJ5763" i="1"/>
  <c r="AK5763" i="1"/>
  <c r="AE5763" i="1"/>
  <c r="AF5763" i="1"/>
  <c r="AJ2730" i="1"/>
  <c r="AK2730" i="1"/>
  <c r="AE2730" i="1"/>
  <c r="AF2730" i="1"/>
  <c r="AJ4244" i="1"/>
  <c r="AK4244" i="1"/>
  <c r="AE4244" i="1"/>
  <c r="AF4244" i="1"/>
  <c r="AK3792" i="1"/>
  <c r="AE3792" i="1"/>
  <c r="AJ3792" i="1"/>
  <c r="AF3792" i="1"/>
  <c r="AK5784" i="1"/>
  <c r="AE5784" i="1"/>
  <c r="AF5784" i="1"/>
  <c r="AF6547" i="1"/>
  <c r="AK6547" i="1"/>
  <c r="AJ6547" i="1"/>
  <c r="AE6547" i="1"/>
  <c r="AK6786" i="1"/>
  <c r="AF6786" i="1"/>
  <c r="AE6786" i="1"/>
  <c r="AJ1991" i="1"/>
  <c r="AE1991" i="1"/>
  <c r="AF1991" i="1"/>
  <c r="AK1991" i="1"/>
  <c r="AJ3600" i="1"/>
  <c r="AK3600" i="1"/>
  <c r="AE3600" i="1"/>
  <c r="AF3600" i="1"/>
  <c r="AJ4839" i="1"/>
  <c r="AK4839" i="1"/>
  <c r="AE4839" i="1"/>
  <c r="AF4839" i="1"/>
  <c r="AJ6474" i="1"/>
  <c r="AK6474" i="1"/>
  <c r="AE6474" i="1"/>
  <c r="AF6474" i="1"/>
  <c r="AE6621" i="1"/>
  <c r="AJ6621" i="1"/>
  <c r="AF6621" i="1"/>
  <c r="AK6621" i="1"/>
  <c r="AE6488" i="1"/>
  <c r="AJ6488" i="1"/>
  <c r="AF6488" i="1"/>
  <c r="AK6488" i="1"/>
  <c r="AJ1843" i="1"/>
  <c r="AE1843" i="1"/>
  <c r="AF1843" i="1"/>
  <c r="AK1843" i="1"/>
  <c r="AJ3228" i="1"/>
  <c r="AK3228" i="1"/>
  <c r="AE3228" i="1"/>
  <c r="AF3228" i="1"/>
  <c r="AJ5352" i="1"/>
  <c r="AK5352" i="1"/>
  <c r="AE5352" i="1"/>
  <c r="AF5352" i="1"/>
  <c r="AK6798" i="1"/>
  <c r="AF6798" i="1"/>
  <c r="AE6798" i="1"/>
  <c r="AJ4850" i="1"/>
  <c r="AK4850" i="1"/>
  <c r="AE4850" i="1"/>
  <c r="AF4850" i="1"/>
  <c r="AE6167" i="1"/>
  <c r="AF6167" i="1"/>
  <c r="AJ6167" i="1"/>
  <c r="AK6167" i="1"/>
  <c r="AK2958" i="1"/>
  <c r="AE2958" i="1"/>
  <c r="AJ2958" i="1"/>
  <c r="AF2958" i="1"/>
  <c r="AJ6544" i="1"/>
  <c r="AE6544" i="1"/>
  <c r="AF6544" i="1"/>
  <c r="AK6544" i="1"/>
  <c r="AJ5227" i="1"/>
  <c r="AE5227" i="1"/>
  <c r="AF5227" i="1"/>
  <c r="AK5227" i="1"/>
  <c r="AJ701" i="1"/>
  <c r="AF701" i="1"/>
  <c r="AK701" i="1"/>
  <c r="AE701" i="1"/>
  <c r="AJ2676" i="1"/>
  <c r="AK2676" i="1"/>
  <c r="AE2676" i="1"/>
  <c r="AF2676" i="1"/>
  <c r="AJ2696" i="1"/>
  <c r="AK2696" i="1"/>
  <c r="AE2696" i="1"/>
  <c r="AF2696" i="1"/>
  <c r="AF147" i="1"/>
  <c r="AJ147" i="1"/>
  <c r="AE147" i="1"/>
  <c r="AK147" i="1"/>
  <c r="AE161" i="1"/>
  <c r="AK161" i="1"/>
  <c r="AF161" i="1"/>
  <c r="AJ161" i="1"/>
  <c r="AJ1751" i="1"/>
  <c r="AE1751" i="1"/>
  <c r="AF1751" i="1"/>
  <c r="AK1751" i="1"/>
  <c r="AJ1825" i="1"/>
  <c r="AF1825" i="1"/>
  <c r="AK1825" i="1"/>
  <c r="AE1825" i="1"/>
  <c r="AJ1476" i="1"/>
  <c r="AE1476" i="1"/>
  <c r="AK1476" i="1"/>
  <c r="AF1476" i="1"/>
  <c r="AJ1738" i="1"/>
  <c r="AK1738" i="1"/>
  <c r="AE1738" i="1"/>
  <c r="AF1738" i="1"/>
  <c r="AF1621" i="1"/>
  <c r="AK1621" i="1"/>
  <c r="AJ1621" i="1"/>
  <c r="AE1621" i="1"/>
  <c r="AJ1048" i="1"/>
  <c r="AK1048" i="1"/>
  <c r="AF1048" i="1"/>
  <c r="AE1048" i="1"/>
  <c r="AJ2430" i="1"/>
  <c r="AE2430" i="1"/>
  <c r="AF2430" i="1"/>
  <c r="AK2430" i="1"/>
  <c r="AJ2289" i="1"/>
  <c r="AK2289" i="1"/>
  <c r="AE2289" i="1"/>
  <c r="AF2289" i="1"/>
  <c r="AJ973" i="1"/>
  <c r="AK973" i="1"/>
  <c r="AF973" i="1"/>
  <c r="AE973" i="1"/>
  <c r="AJ2523" i="1"/>
  <c r="AK2523" i="1"/>
  <c r="AE2523" i="1"/>
  <c r="AF2523" i="1"/>
  <c r="AJ4464" i="1"/>
  <c r="AK4464" i="1"/>
  <c r="AE4464" i="1"/>
  <c r="AF4464" i="1"/>
  <c r="AJ4721" i="1"/>
  <c r="AF4721" i="1"/>
  <c r="AK4721" i="1"/>
  <c r="AE4721" i="1"/>
  <c r="AJ5740" i="1"/>
  <c r="AK5740" i="1"/>
  <c r="AE5740" i="1"/>
  <c r="AF5740" i="1"/>
  <c r="AJ6224" i="1"/>
  <c r="AF6224" i="1"/>
  <c r="AK6224" i="1"/>
  <c r="AE6224" i="1"/>
  <c r="AK2089" i="1"/>
  <c r="AJ2089" i="1"/>
  <c r="AE2089" i="1"/>
  <c r="AF2089" i="1"/>
  <c r="AJ3414" i="1"/>
  <c r="AK3414" i="1"/>
  <c r="AE3414" i="1"/>
  <c r="AF3414" i="1"/>
  <c r="AF4474" i="1"/>
  <c r="AK4474" i="1"/>
  <c r="AE4474" i="1"/>
  <c r="AJ1344" i="1"/>
  <c r="AE1344" i="1"/>
  <c r="AK1344" i="1"/>
  <c r="AF1344" i="1"/>
  <c r="AJ1972" i="1"/>
  <c r="AF1972" i="1"/>
  <c r="AK1972" i="1"/>
  <c r="AE1972" i="1"/>
  <c r="AJ2145" i="1"/>
  <c r="AK2145" i="1"/>
  <c r="AE2145" i="1"/>
  <c r="AF2145" i="1"/>
  <c r="AJ1233" i="1"/>
  <c r="AF1233" i="1"/>
  <c r="AK1233" i="1"/>
  <c r="AE1233" i="1"/>
  <c r="AJ2275" i="1"/>
  <c r="AF2275" i="1"/>
  <c r="AK2275" i="1"/>
  <c r="AE2275" i="1"/>
  <c r="AJ4440" i="1"/>
  <c r="AK4440" i="1"/>
  <c r="AE4440" i="1"/>
  <c r="AF4440" i="1"/>
  <c r="AF4697" i="1"/>
  <c r="AK4697" i="1"/>
  <c r="AE4697" i="1"/>
  <c r="AK5692" i="1"/>
  <c r="AJ5692" i="1"/>
  <c r="AE5692" i="1"/>
  <c r="AF5692" i="1"/>
  <c r="AJ6176" i="1"/>
  <c r="AF6176" i="1"/>
  <c r="AK6176" i="1"/>
  <c r="AE6176" i="1"/>
  <c r="AF1993" i="1"/>
  <c r="AJ1993" i="1"/>
  <c r="AK1993" i="1"/>
  <c r="AE1993" i="1"/>
  <c r="AK3083" i="1"/>
  <c r="AJ3083" i="1"/>
  <c r="AE3083" i="1"/>
  <c r="AF3083" i="1"/>
  <c r="AF1139" i="1"/>
  <c r="AK1139" i="1"/>
  <c r="AJ1139" i="1"/>
  <c r="AE1139" i="1"/>
  <c r="AJ1533" i="1"/>
  <c r="AK1533" i="1"/>
  <c r="AF1533" i="1"/>
  <c r="AE1533" i="1"/>
  <c r="AE3620" i="1"/>
  <c r="AF3620" i="1"/>
  <c r="AK3620" i="1"/>
  <c r="AJ3620" i="1"/>
  <c r="AJ1005" i="1"/>
  <c r="AK1005" i="1"/>
  <c r="AE1005" i="1"/>
  <c r="AF1005" i="1"/>
  <c r="AJ1735" i="1"/>
  <c r="AE1735" i="1"/>
  <c r="AF1735" i="1"/>
  <c r="AK1735" i="1"/>
  <c r="AJ3572" i="1"/>
  <c r="AK3572" i="1"/>
  <c r="AE3572" i="1"/>
  <c r="AF3572" i="1"/>
  <c r="AJ1438" i="1"/>
  <c r="AF1438" i="1"/>
  <c r="AK1438" i="1"/>
  <c r="AE1438" i="1"/>
  <c r="AJ4450" i="1"/>
  <c r="AF4450" i="1"/>
  <c r="AK4450" i="1"/>
  <c r="AE4450" i="1"/>
  <c r="AJ2872" i="1"/>
  <c r="AF2872" i="1"/>
  <c r="AK2872" i="1"/>
  <c r="AE2872" i="1"/>
  <c r="AJ5160" i="1"/>
  <c r="AF5160" i="1"/>
  <c r="AK5160" i="1"/>
  <c r="AE5160" i="1"/>
  <c r="AJ4107" i="1"/>
  <c r="AF4107" i="1"/>
  <c r="AK4107" i="1"/>
  <c r="AE4107" i="1"/>
  <c r="AJ5759" i="1"/>
  <c r="AE5759" i="1"/>
  <c r="AF5759" i="1"/>
  <c r="AK5759" i="1"/>
  <c r="AJ3422" i="1"/>
  <c r="AK3422" i="1"/>
  <c r="AE3422" i="1"/>
  <c r="AF3422" i="1"/>
  <c r="AE5310" i="1"/>
  <c r="AJ5310" i="1"/>
  <c r="AK5310" i="1"/>
  <c r="AF5310" i="1"/>
  <c r="AJ7090" i="1"/>
  <c r="AK7090" i="1"/>
  <c r="AE7090" i="1"/>
  <c r="AF7090" i="1"/>
  <c r="AJ4518" i="1"/>
  <c r="AF4518" i="1"/>
  <c r="AK4518" i="1"/>
  <c r="AE4518" i="1"/>
  <c r="AJ6323" i="1"/>
  <c r="AE6323" i="1"/>
  <c r="AF6323" i="1"/>
  <c r="AK6323" i="1"/>
  <c r="AK6924" i="1"/>
  <c r="AE6924" i="1"/>
  <c r="AF6924" i="1"/>
  <c r="AJ6924" i="1"/>
  <c r="AJ4142" i="1"/>
  <c r="AK4142" i="1"/>
  <c r="AF4142" i="1"/>
  <c r="AE4142" i="1"/>
  <c r="AE3447" i="1"/>
  <c r="AF3447" i="1"/>
  <c r="AK3447" i="1"/>
  <c r="AF7123" i="1"/>
  <c r="AK7123" i="1"/>
  <c r="AJ7123" i="1"/>
  <c r="AE7123" i="1"/>
  <c r="AJ7008" i="1"/>
  <c r="AK7008" i="1"/>
  <c r="AE7008" i="1"/>
  <c r="AF7008" i="1"/>
  <c r="AJ1614" i="1"/>
  <c r="AK1614" i="1"/>
  <c r="AE1614" i="1"/>
  <c r="AF1614" i="1"/>
  <c r="AJ3621" i="1"/>
  <c r="AK3621" i="1"/>
  <c r="AF3621" i="1"/>
  <c r="AE3621" i="1"/>
  <c r="AF4969" i="1"/>
  <c r="AK4969" i="1"/>
  <c r="AE4969" i="1"/>
  <c r="AJ4969" i="1"/>
  <c r="AJ5497" i="1"/>
  <c r="AF5497" i="1"/>
  <c r="AK5497" i="1"/>
  <c r="AE5497" i="1"/>
  <c r="AJ3288" i="1"/>
  <c r="AK3288" i="1"/>
  <c r="AE3288" i="1"/>
  <c r="AF3288" i="1"/>
  <c r="AJ4323" i="1"/>
  <c r="AK4323" i="1"/>
  <c r="AE4323" i="1"/>
  <c r="AF4323" i="1"/>
  <c r="AJ5012" i="1"/>
  <c r="AF5012" i="1"/>
  <c r="AK5012" i="1"/>
  <c r="AE5012" i="1"/>
  <c r="AJ5427" i="1"/>
  <c r="AK5427" i="1"/>
  <c r="AE5427" i="1"/>
  <c r="AF5427" i="1"/>
  <c r="AJ3343" i="1"/>
  <c r="AK3343" i="1"/>
  <c r="AE3343" i="1"/>
  <c r="AF3343" i="1"/>
  <c r="AF4035" i="1"/>
  <c r="AK4035" i="1"/>
  <c r="AE4035" i="1"/>
  <c r="AJ5972" i="1"/>
  <c r="AF5972" i="1"/>
  <c r="AK5972" i="1"/>
  <c r="AE5972" i="1"/>
  <c r="AJ5897" i="1"/>
  <c r="AK5897" i="1"/>
  <c r="AF5897" i="1"/>
  <c r="AE5897" i="1"/>
  <c r="AF7151" i="1"/>
  <c r="AK7151" i="1"/>
  <c r="AJ7151" i="1"/>
  <c r="AE7151" i="1"/>
  <c r="AF164" i="1"/>
  <c r="AE164" i="1"/>
  <c r="AJ164" i="1"/>
  <c r="AK164" i="1"/>
  <c r="AJ2544" i="1"/>
  <c r="AK2544" i="1"/>
  <c r="AF2544" i="1"/>
  <c r="AE2544" i="1"/>
  <c r="AJ3906" i="1"/>
  <c r="AK3906" i="1"/>
  <c r="AE3906" i="1"/>
  <c r="AF3906" i="1"/>
  <c r="AJ5303" i="1"/>
  <c r="AE5303" i="1"/>
  <c r="AF5303" i="1"/>
  <c r="AK5303" i="1"/>
  <c r="AJ5566" i="1"/>
  <c r="AE5566" i="1"/>
  <c r="AF5566" i="1"/>
  <c r="AK5566" i="1"/>
  <c r="AJ6985" i="1"/>
  <c r="AK6985" i="1"/>
  <c r="AE6985" i="1"/>
  <c r="AF6985" i="1"/>
  <c r="AJ7124" i="1"/>
  <c r="AK7124" i="1"/>
  <c r="AE7124" i="1"/>
  <c r="AF7124" i="1"/>
  <c r="AJ3295" i="1"/>
  <c r="AK3295" i="1"/>
  <c r="AE3295" i="1"/>
  <c r="AF3295" i="1"/>
  <c r="AJ4717" i="1"/>
  <c r="AK4717" i="1"/>
  <c r="AE4717" i="1"/>
  <c r="AF4717" i="1"/>
  <c r="AJ6231" i="1"/>
  <c r="AK6231" i="1"/>
  <c r="AE6231" i="1"/>
  <c r="AF6231" i="1"/>
  <c r="AJ4332" i="1"/>
  <c r="AK4332" i="1"/>
  <c r="AE4332" i="1"/>
  <c r="AF4332" i="1"/>
  <c r="AJ5512" i="1"/>
  <c r="AK5512" i="1"/>
  <c r="AE5512" i="1"/>
  <c r="AF5512" i="1"/>
  <c r="AF6470" i="1"/>
  <c r="AK6470" i="1"/>
  <c r="AJ6470" i="1"/>
  <c r="AE6470" i="1"/>
  <c r="AJ3730" i="1"/>
  <c r="AK3730" i="1"/>
  <c r="AE3730" i="1"/>
  <c r="AF3730" i="1"/>
  <c r="AJ2139" i="1"/>
  <c r="AK2139" i="1"/>
  <c r="AE2139" i="1"/>
  <c r="AF2139" i="1"/>
  <c r="AJ3128" i="1"/>
  <c r="AK3128" i="1"/>
  <c r="AE3128" i="1"/>
  <c r="AF3128" i="1"/>
  <c r="AJ4189" i="1"/>
  <c r="AK4189" i="1"/>
  <c r="AE4189" i="1"/>
  <c r="AF4189" i="1"/>
  <c r="AJ3118" i="1"/>
  <c r="AF3118" i="1"/>
  <c r="AK3118" i="1"/>
  <c r="AE3118" i="1"/>
  <c r="AJ4715" i="1"/>
  <c r="AK4715" i="1"/>
  <c r="AE4715" i="1"/>
  <c r="AF4715" i="1"/>
  <c r="AE6226" i="1"/>
  <c r="AF6226" i="1"/>
  <c r="AK6226" i="1"/>
  <c r="AJ487" i="1"/>
  <c r="AF487" i="1"/>
  <c r="AK487" i="1"/>
  <c r="AE487" i="1"/>
  <c r="AJ901" i="1"/>
  <c r="AK901" i="1"/>
  <c r="AF901" i="1"/>
  <c r="AE901" i="1"/>
  <c r="AJ2174" i="1"/>
  <c r="AK2174" i="1"/>
  <c r="AE2174" i="1"/>
  <c r="AF2174" i="1"/>
  <c r="AJ1677" i="1"/>
  <c r="AK1677" i="1"/>
  <c r="AE1677" i="1"/>
  <c r="AF1677" i="1"/>
  <c r="AK4497" i="1"/>
  <c r="AE4497" i="1"/>
  <c r="AF4497" i="1"/>
  <c r="AJ2665" i="1"/>
  <c r="AK2665" i="1"/>
  <c r="AE2665" i="1"/>
  <c r="AF2665" i="1"/>
  <c r="AJ2410" i="1"/>
  <c r="AK2410" i="1"/>
  <c r="AE2410" i="1"/>
  <c r="AF2410" i="1"/>
  <c r="AK4473" i="1"/>
  <c r="AE4473" i="1"/>
  <c r="AF4473" i="1"/>
  <c r="AJ3273" i="1"/>
  <c r="AE3273" i="1"/>
  <c r="AF3273" i="1"/>
  <c r="AK3273" i="1"/>
  <c r="AF1427" i="1"/>
  <c r="AK1427" i="1"/>
  <c r="AJ1427" i="1"/>
  <c r="AE1427" i="1"/>
  <c r="AJ2459" i="1"/>
  <c r="AF2459" i="1"/>
  <c r="AK2459" i="1"/>
  <c r="AE2459" i="1"/>
  <c r="AF6128" i="1"/>
  <c r="AJ6128" i="1"/>
  <c r="AK6128" i="1"/>
  <c r="AE6128" i="1"/>
  <c r="AJ4079" i="1"/>
  <c r="AK4079" i="1"/>
  <c r="AE4079" i="1"/>
  <c r="AF4079" i="1"/>
  <c r="AJ5088" i="1"/>
  <c r="AF5088" i="1"/>
  <c r="AK5088" i="1"/>
  <c r="AE5088" i="1"/>
  <c r="AJ4030" i="1"/>
  <c r="AK4030" i="1"/>
  <c r="AE4030" i="1"/>
  <c r="AF4030" i="1"/>
  <c r="AE6730" i="1"/>
  <c r="AJ6730" i="1"/>
  <c r="AF6730" i="1"/>
  <c r="AK6730" i="1"/>
  <c r="AJ1096" i="1"/>
  <c r="AK1096" i="1"/>
  <c r="AF1096" i="1"/>
  <c r="AE1096" i="1"/>
  <c r="AJ4615" i="1"/>
  <c r="AK4615" i="1"/>
  <c r="AE4615" i="1"/>
  <c r="AF4615" i="1"/>
  <c r="AK6303" i="1"/>
  <c r="AE6303" i="1"/>
  <c r="AJ6303" i="1"/>
  <c r="AF6303" i="1"/>
  <c r="AJ1745" i="1"/>
  <c r="AK1745" i="1"/>
  <c r="AF1745" i="1"/>
  <c r="AE1745" i="1"/>
  <c r="AJ5781" i="1"/>
  <c r="AK5781" i="1"/>
  <c r="AE5781" i="1"/>
  <c r="AF5781" i="1"/>
  <c r="AK4829" i="1"/>
  <c r="AE4829" i="1"/>
  <c r="AF4829" i="1"/>
  <c r="AJ1970" i="1"/>
  <c r="AK1970" i="1"/>
  <c r="AE1970" i="1"/>
  <c r="AF1970" i="1"/>
  <c r="AJ782" i="1"/>
  <c r="AE782" i="1"/>
  <c r="AK782" i="1"/>
  <c r="AF782" i="1"/>
  <c r="AK2904" i="1"/>
  <c r="AE2904" i="1"/>
  <c r="AF2904" i="1"/>
  <c r="AJ2904" i="1"/>
  <c r="AJ3977" i="1"/>
  <c r="AK3977" i="1"/>
  <c r="AE3977" i="1"/>
  <c r="AF3977" i="1"/>
  <c r="AJ3996" i="1"/>
  <c r="AK3996" i="1"/>
  <c r="AE3996" i="1"/>
  <c r="AF3996" i="1"/>
  <c r="AJ2242" i="1"/>
  <c r="AK2242" i="1"/>
  <c r="AE2242" i="1"/>
  <c r="AF2242" i="1"/>
  <c r="AK3997" i="1"/>
  <c r="AE3997" i="1"/>
  <c r="AF3997" i="1"/>
  <c r="AJ4707" i="1"/>
  <c r="AK4707" i="1"/>
  <c r="AE4707" i="1"/>
  <c r="AF4707" i="1"/>
  <c r="AJ5775" i="1"/>
  <c r="AK5775" i="1"/>
  <c r="AE5775" i="1"/>
  <c r="AF5775" i="1"/>
  <c r="AJ6195" i="1"/>
  <c r="AK6195" i="1"/>
  <c r="AE6195" i="1"/>
  <c r="AF6195" i="1"/>
  <c r="AJ3232" i="1"/>
  <c r="AF3232" i="1"/>
  <c r="AK3232" i="1"/>
  <c r="AE3232" i="1"/>
  <c r="AF4709" i="1"/>
  <c r="AK4709" i="1"/>
  <c r="AE4709" i="1"/>
  <c r="AJ6213" i="1"/>
  <c r="AK6213" i="1"/>
  <c r="AE6213" i="1"/>
  <c r="AF6213" i="1"/>
  <c r="AJ6489" i="1"/>
  <c r="AK6489" i="1"/>
  <c r="AE6489" i="1"/>
  <c r="AF6489" i="1"/>
  <c r="AE6151" i="1"/>
  <c r="AF6151" i="1"/>
  <c r="AJ6151" i="1"/>
  <c r="AK6151" i="1"/>
  <c r="AJ2130" i="1"/>
  <c r="AE2130" i="1"/>
  <c r="AF2130" i="1"/>
  <c r="AK2130" i="1"/>
  <c r="AK2849" i="1"/>
  <c r="AJ2849" i="1"/>
  <c r="AE2849" i="1"/>
  <c r="AF2849" i="1"/>
  <c r="AK4375" i="1"/>
  <c r="AJ4375" i="1"/>
  <c r="AE4375" i="1"/>
  <c r="AF4375" i="1"/>
  <c r="AJ5546" i="1"/>
  <c r="AK5546" i="1"/>
  <c r="AE5546" i="1"/>
  <c r="AF5546" i="1"/>
  <c r="AJ6142" i="1"/>
  <c r="AE6142" i="1"/>
  <c r="AF6142" i="1"/>
  <c r="AK6142" i="1"/>
  <c r="AJ6401" i="1"/>
  <c r="AK6401" i="1"/>
  <c r="AE6401" i="1"/>
  <c r="AF6401" i="1"/>
  <c r="AJ1383" i="1"/>
  <c r="AE1383" i="1"/>
  <c r="AF1383" i="1"/>
  <c r="AK1383" i="1"/>
  <c r="AJ3485" i="1"/>
  <c r="AF3485" i="1"/>
  <c r="AK3485" i="1"/>
  <c r="AE3485" i="1"/>
  <c r="AJ5636" i="1"/>
  <c r="AF5636" i="1"/>
  <c r="AK5636" i="1"/>
  <c r="AE5636" i="1"/>
  <c r="AE7179" i="1"/>
  <c r="AF7179" i="1"/>
  <c r="AJ7179" i="1"/>
  <c r="AK7179" i="1"/>
  <c r="AF4397" i="1"/>
  <c r="AJ4397" i="1"/>
  <c r="AK4397" i="1"/>
  <c r="AE4397" i="1"/>
  <c r="AJ5873" i="1"/>
  <c r="AE5873" i="1"/>
  <c r="AF5873" i="1"/>
  <c r="AK5873" i="1"/>
  <c r="AE7174" i="1"/>
  <c r="AF7174" i="1"/>
  <c r="AK7174" i="1"/>
  <c r="AJ6283" i="1"/>
  <c r="AE6283" i="1"/>
  <c r="AF6283" i="1"/>
  <c r="AK6283" i="1"/>
  <c r="AJ1568" i="1"/>
  <c r="AF1568" i="1"/>
  <c r="AK1568" i="1"/>
  <c r="AE1568" i="1"/>
  <c r="AF3652" i="1"/>
  <c r="AJ3652" i="1"/>
  <c r="AK3652" i="1"/>
  <c r="AE3652" i="1"/>
  <c r="AK5116" i="1"/>
  <c r="AJ5116" i="1"/>
  <c r="AE5116" i="1"/>
  <c r="AF5116" i="1"/>
  <c r="AJ3672" i="1"/>
  <c r="AK3672" i="1"/>
  <c r="AE3672" i="1"/>
  <c r="AF3672" i="1"/>
  <c r="AJ4942" i="1"/>
  <c r="AK4942" i="1"/>
  <c r="AE4942" i="1"/>
  <c r="AF4942" i="1"/>
  <c r="AJ6019" i="1"/>
  <c r="AE6019" i="1"/>
  <c r="AF6019" i="1"/>
  <c r="AK6019" i="1"/>
  <c r="AJ4500" i="1"/>
  <c r="AK4500" i="1"/>
  <c r="AE4500" i="1"/>
  <c r="AF4500" i="1"/>
  <c r="AJ6296" i="1"/>
  <c r="AF6296" i="1"/>
  <c r="AK6296" i="1"/>
  <c r="AE6296" i="1"/>
  <c r="AK6914" i="1"/>
  <c r="AE6914" i="1"/>
  <c r="AJ6914" i="1"/>
  <c r="AF6914" i="1"/>
  <c r="AJ4099" i="1"/>
  <c r="AK4099" i="1"/>
  <c r="AE4099" i="1"/>
  <c r="AF4099" i="1"/>
  <c r="AJ5627" i="1"/>
  <c r="AE5627" i="1"/>
  <c r="AF5627" i="1"/>
  <c r="AK5627" i="1"/>
  <c r="AJ6748" i="1"/>
  <c r="AK6748" i="1"/>
  <c r="AE6748" i="1"/>
  <c r="AF6748" i="1"/>
  <c r="AJ4316" i="1"/>
  <c r="AK4316" i="1"/>
  <c r="AE4316" i="1"/>
  <c r="AF4316" i="1"/>
  <c r="AK7054" i="1"/>
  <c r="AE7054" i="1"/>
  <c r="AJ7054" i="1"/>
  <c r="AF7054" i="1"/>
  <c r="AJ6779" i="1"/>
  <c r="AK6779" i="1"/>
  <c r="AF6779" i="1"/>
  <c r="AE6779" i="1"/>
  <c r="AJ6965" i="1"/>
  <c r="AK6965" i="1"/>
  <c r="AE6965" i="1"/>
  <c r="AF6965" i="1"/>
  <c r="AJ2290" i="1"/>
  <c r="AK2290" i="1"/>
  <c r="AE2290" i="1"/>
  <c r="AF2290" i="1"/>
  <c r="AJ4415" i="1"/>
  <c r="AK4415" i="1"/>
  <c r="AE4415" i="1"/>
  <c r="AF4415" i="1"/>
  <c r="AJ6182" i="1"/>
  <c r="AK6182" i="1"/>
  <c r="AE6182" i="1"/>
  <c r="AF6182" i="1"/>
  <c r="AJ1780" i="1"/>
  <c r="AF1780" i="1"/>
  <c r="AE1780" i="1"/>
  <c r="AK1780" i="1"/>
  <c r="AK4239" i="1"/>
  <c r="AE4239" i="1"/>
  <c r="AF4239" i="1"/>
  <c r="AE6006" i="1"/>
  <c r="AK6006" i="1"/>
  <c r="AF6006" i="1"/>
  <c r="AJ1456" i="1"/>
  <c r="AF1456" i="1"/>
  <c r="AE1456" i="1"/>
  <c r="AK1456" i="1"/>
  <c r="AJ3714" i="1"/>
  <c r="AK3714" i="1"/>
  <c r="AE3714" i="1"/>
  <c r="AF3714" i="1"/>
  <c r="AJ473" i="1"/>
  <c r="AF473" i="1"/>
  <c r="AE473" i="1"/>
  <c r="AK473" i="1"/>
  <c r="AJ2613" i="1"/>
  <c r="AF2613" i="1"/>
  <c r="AK2613" i="1"/>
  <c r="AE2613" i="1"/>
  <c r="AF3413" i="1"/>
  <c r="AJ3413" i="1"/>
  <c r="AK3413" i="1"/>
  <c r="AE3413" i="1"/>
  <c r="AE3525" i="1"/>
  <c r="AJ3525" i="1"/>
  <c r="AF3525" i="1"/>
  <c r="AK3525" i="1"/>
  <c r="AJ4489" i="1"/>
  <c r="AK4489" i="1"/>
  <c r="AE4489" i="1"/>
  <c r="AF4489" i="1"/>
  <c r="AJ1045" i="1"/>
  <c r="AK1045" i="1"/>
  <c r="AF1045" i="1"/>
  <c r="AE1045" i="1"/>
  <c r="AJ4466" i="1"/>
  <c r="AK4466" i="1"/>
  <c r="AE4466" i="1"/>
  <c r="AF4466" i="1"/>
  <c r="AJ4852" i="1"/>
  <c r="AK4852" i="1"/>
  <c r="AE4852" i="1"/>
  <c r="AF4852" i="1"/>
  <c r="AJ6291" i="1"/>
  <c r="AK6291" i="1"/>
  <c r="AE6291" i="1"/>
  <c r="AF6291" i="1"/>
  <c r="AK4033" i="1"/>
  <c r="AE4033" i="1"/>
  <c r="AF4033" i="1"/>
  <c r="AJ6149" i="1"/>
  <c r="AK6149" i="1"/>
  <c r="AF6149" i="1"/>
  <c r="AE6149" i="1"/>
  <c r="AF7103" i="1"/>
  <c r="AJ7103" i="1"/>
  <c r="AK7103" i="1"/>
  <c r="AE7103" i="1"/>
  <c r="AJ2656" i="1"/>
  <c r="AF2656" i="1"/>
  <c r="AK2656" i="1"/>
  <c r="AE2656" i="1"/>
  <c r="AJ4114" i="1"/>
  <c r="AK4114" i="1"/>
  <c r="AE4114" i="1"/>
  <c r="AF4114" i="1"/>
  <c r="AE6616" i="1"/>
  <c r="AF6616" i="1"/>
  <c r="AK6616" i="1"/>
  <c r="AJ1617" i="1"/>
  <c r="AK1617" i="1"/>
  <c r="AE1617" i="1"/>
  <c r="AF1617" i="1"/>
  <c r="AK5896" i="1"/>
  <c r="AE5896" i="1"/>
  <c r="AF5896" i="1"/>
  <c r="AJ4349" i="1"/>
  <c r="AF4349" i="1"/>
  <c r="AK4349" i="1"/>
  <c r="AE4349" i="1"/>
  <c r="AK6694" i="1"/>
  <c r="AE6694" i="1"/>
  <c r="AJ6694" i="1"/>
  <c r="AF6694" i="1"/>
  <c r="AJ6816" i="1"/>
  <c r="AK6816" i="1"/>
  <c r="AE6816" i="1"/>
  <c r="AF6816" i="1"/>
  <c r="AJ3893" i="1"/>
  <c r="AK3893" i="1"/>
  <c r="AE3893" i="1"/>
  <c r="AF3893" i="1"/>
  <c r="AK6268" i="1"/>
  <c r="AE6268" i="1"/>
  <c r="AF6268" i="1"/>
  <c r="AJ6079" i="1"/>
  <c r="AE6079" i="1"/>
  <c r="AF6079" i="1"/>
  <c r="AK6079" i="1"/>
  <c r="AF3916" i="1"/>
  <c r="AJ3916" i="1"/>
  <c r="AK3916" i="1"/>
  <c r="AE3916" i="1"/>
  <c r="AF5660" i="1"/>
  <c r="AJ5660" i="1"/>
  <c r="AK5660" i="1"/>
  <c r="AE5660" i="1"/>
  <c r="AJ3432" i="1"/>
  <c r="AK3432" i="1"/>
  <c r="AE3432" i="1"/>
  <c r="AF3432" i="1"/>
  <c r="AJ4830" i="1"/>
  <c r="AK4830" i="1"/>
  <c r="AE4830" i="1"/>
  <c r="AF4830" i="1"/>
  <c r="AE6163" i="1"/>
  <c r="AF6163" i="1"/>
  <c r="AK6163" i="1"/>
  <c r="AK4549" i="1"/>
  <c r="AE4549" i="1"/>
  <c r="AF4549" i="1"/>
  <c r="AK6563" i="1"/>
  <c r="AF6563" i="1"/>
  <c r="AE6563" i="1"/>
  <c r="AJ6563" i="1"/>
  <c r="AJ2363" i="1"/>
  <c r="AF2363" i="1"/>
  <c r="AK2363" i="1"/>
  <c r="AE2363" i="1"/>
  <c r="AJ4983" i="1"/>
  <c r="AK4983" i="1"/>
  <c r="AE4983" i="1"/>
  <c r="AF4983" i="1"/>
  <c r="AK6744" i="1"/>
  <c r="AE6744" i="1"/>
  <c r="AJ6744" i="1"/>
  <c r="AF6744" i="1"/>
  <c r="AJ2797" i="1"/>
  <c r="AK2797" i="1"/>
  <c r="AE2797" i="1"/>
  <c r="AF2797" i="1"/>
  <c r="AJ6594" i="1"/>
  <c r="AE6594" i="1"/>
  <c r="AF6594" i="1"/>
  <c r="AK6594" i="1"/>
  <c r="AE6546" i="1"/>
  <c r="AF6546" i="1"/>
  <c r="AK6546" i="1"/>
  <c r="AK7029" i="1"/>
  <c r="AJ7029" i="1"/>
  <c r="AF7029" i="1"/>
  <c r="AE7029" i="1"/>
  <c r="AJ2427" i="1"/>
  <c r="AK2427" i="1"/>
  <c r="AE2427" i="1"/>
  <c r="AF2427" i="1"/>
  <c r="AJ6624" i="1"/>
  <c r="AK6624" i="1"/>
  <c r="AE6624" i="1"/>
  <c r="AF6624" i="1"/>
  <c r="AJ4654" i="1"/>
  <c r="AF4654" i="1"/>
  <c r="AK4654" i="1"/>
  <c r="AE4654" i="1"/>
  <c r="AJ7120" i="1"/>
  <c r="AE7120" i="1"/>
  <c r="AK7120" i="1"/>
  <c r="AF7120" i="1"/>
  <c r="AJ274" i="1"/>
  <c r="AK274" i="1"/>
  <c r="AE274" i="1"/>
  <c r="AF274" i="1"/>
  <c r="AJ1847" i="1"/>
  <c r="AE1847" i="1"/>
  <c r="AF1847" i="1"/>
  <c r="AK1847" i="1"/>
  <c r="AE3141" i="1"/>
  <c r="AJ3141" i="1"/>
  <c r="AF3141" i="1"/>
  <c r="AK3141" i="1"/>
  <c r="AJ2619" i="1"/>
  <c r="AF2619" i="1"/>
  <c r="AK2619" i="1"/>
  <c r="AE2619" i="1"/>
  <c r="AK3835" i="1"/>
  <c r="AE3835" i="1"/>
  <c r="AF3835" i="1"/>
  <c r="AJ5772" i="1"/>
  <c r="AK5772" i="1"/>
  <c r="AE5772" i="1"/>
  <c r="AF5772" i="1"/>
  <c r="AJ1365" i="1"/>
  <c r="AF1365" i="1"/>
  <c r="AK1365" i="1"/>
  <c r="AE1365" i="1"/>
  <c r="AJ3705" i="1"/>
  <c r="AF3705" i="1"/>
  <c r="AK3705" i="1"/>
  <c r="AE3705" i="1"/>
  <c r="AJ863" i="1"/>
  <c r="AK863" i="1"/>
  <c r="AE863" i="1"/>
  <c r="AF863" i="1"/>
  <c r="AJ5002" i="1"/>
  <c r="AK5002" i="1"/>
  <c r="AE5002" i="1"/>
  <c r="AF5002" i="1"/>
  <c r="AJ3871" i="1"/>
  <c r="AK3871" i="1"/>
  <c r="AE3871" i="1"/>
  <c r="AF3871" i="1"/>
  <c r="AJ5807" i="1"/>
  <c r="AE5807" i="1"/>
  <c r="AF5807" i="1"/>
  <c r="AK5807" i="1"/>
  <c r="AJ1032" i="1"/>
  <c r="AE1032" i="1"/>
  <c r="AF1032" i="1"/>
  <c r="AK1032" i="1"/>
  <c r="AJ4997" i="1"/>
  <c r="AK4997" i="1"/>
  <c r="AE4997" i="1"/>
  <c r="AF4997" i="1"/>
  <c r="AJ6199" i="1"/>
  <c r="AE6199" i="1"/>
  <c r="AF6199" i="1"/>
  <c r="AK6199" i="1"/>
  <c r="AJ1817" i="1"/>
  <c r="AF1817" i="1"/>
  <c r="AK1817" i="1"/>
  <c r="AE1817" i="1"/>
  <c r="AK4663" i="1"/>
  <c r="AE4663" i="1"/>
  <c r="AF4663" i="1"/>
  <c r="AJ4663" i="1"/>
  <c r="AK6414" i="1"/>
  <c r="AF6414" i="1"/>
  <c r="AE6414" i="1"/>
  <c r="AJ1965" i="1"/>
  <c r="AK1965" i="1"/>
  <c r="AE1965" i="1"/>
  <c r="AF1965" i="1"/>
  <c r="AJ5973" i="1"/>
  <c r="AK5973" i="1"/>
  <c r="AE5973" i="1"/>
  <c r="AF5973" i="1"/>
  <c r="AJ4893" i="1"/>
  <c r="AK4893" i="1"/>
  <c r="AE4893" i="1"/>
  <c r="AF4893" i="1"/>
  <c r="AJ1912" i="1"/>
  <c r="AF1912" i="1"/>
  <c r="AE1912" i="1"/>
  <c r="AK1912" i="1"/>
  <c r="AJ5306" i="1"/>
  <c r="AK5306" i="1"/>
  <c r="AE5306" i="1"/>
  <c r="AF5306" i="1"/>
  <c r="AJ4863" i="1"/>
  <c r="AK4863" i="1"/>
  <c r="AE4863" i="1"/>
  <c r="AF4863" i="1"/>
  <c r="AJ1913" i="1"/>
  <c r="AK1913" i="1"/>
  <c r="AE1913" i="1"/>
  <c r="AF1913" i="1"/>
  <c r="AJ6460" i="1"/>
  <c r="AK6460" i="1"/>
  <c r="AF6460" i="1"/>
  <c r="AE6460" i="1"/>
  <c r="AJ5690" i="1"/>
  <c r="AK5690" i="1"/>
  <c r="AE5690" i="1"/>
  <c r="AF5690" i="1"/>
  <c r="AK4499" i="1"/>
  <c r="AJ4499" i="1"/>
  <c r="AE4499" i="1"/>
  <c r="AF4499" i="1"/>
  <c r="AJ3565" i="1"/>
  <c r="AK3565" i="1"/>
  <c r="AE3565" i="1"/>
  <c r="AF3565" i="1"/>
  <c r="AJ6879" i="1"/>
  <c r="AE6879" i="1"/>
  <c r="AF6879" i="1"/>
  <c r="AK6879" i="1"/>
  <c r="AJ3928" i="1"/>
  <c r="AF3928" i="1"/>
  <c r="AK3928" i="1"/>
  <c r="AE3928" i="1"/>
  <c r="AJ2954" i="1"/>
  <c r="AE2954" i="1"/>
  <c r="AF2954" i="1"/>
  <c r="AK2954" i="1"/>
  <c r="AJ4904" i="1"/>
  <c r="AF4904" i="1"/>
  <c r="AK4904" i="1"/>
  <c r="AE4904" i="1"/>
  <c r="AJ1712" i="1"/>
  <c r="AF1712" i="1"/>
  <c r="AK1712" i="1"/>
  <c r="AE1712" i="1"/>
  <c r="AJ4145" i="1"/>
  <c r="AK4145" i="1"/>
  <c r="AE4145" i="1"/>
  <c r="AF4145" i="1"/>
  <c r="AK7021" i="1"/>
  <c r="AE7021" i="1"/>
  <c r="AJ7021" i="1"/>
  <c r="AF7021" i="1"/>
  <c r="AJ3855" i="1"/>
  <c r="AF3855" i="1"/>
  <c r="AK3855" i="1"/>
  <c r="AE3855" i="1"/>
  <c r="AJ2352" i="1"/>
  <c r="AF2352" i="1"/>
  <c r="AK2352" i="1"/>
  <c r="AE2352" i="1"/>
  <c r="AK6506" i="1"/>
  <c r="AE6506" i="1"/>
  <c r="AF6506" i="1"/>
  <c r="AJ6506" i="1"/>
  <c r="AJ4647" i="1"/>
  <c r="AK4647" i="1"/>
  <c r="AE4647" i="1"/>
  <c r="AF4647" i="1"/>
  <c r="AJ2099" i="1"/>
  <c r="AF2099" i="1"/>
  <c r="AK2099" i="1"/>
  <c r="AE2099" i="1"/>
  <c r="AK5106" i="1"/>
  <c r="AJ5106" i="1"/>
  <c r="AE5106" i="1"/>
  <c r="AF5106" i="1"/>
  <c r="AJ5959" i="1"/>
  <c r="AE5959" i="1"/>
  <c r="AF5959" i="1"/>
  <c r="AK5959" i="1"/>
  <c r="AJ1410" i="1"/>
  <c r="AE1410" i="1"/>
  <c r="AK1410" i="1"/>
  <c r="AF1410" i="1"/>
  <c r="AE6022" i="1"/>
  <c r="AF6022" i="1"/>
  <c r="AJ6022" i="1"/>
  <c r="AK6022" i="1"/>
  <c r="AK3785" i="1"/>
  <c r="AE3785" i="1"/>
  <c r="AF3785" i="1"/>
  <c r="AJ3188" i="1"/>
  <c r="AK3188" i="1"/>
  <c r="AE3188" i="1"/>
  <c r="AF3188" i="1"/>
  <c r="AJ5197" i="1"/>
  <c r="AF5197" i="1"/>
  <c r="AK5197" i="1"/>
  <c r="AE5197" i="1"/>
  <c r="AJ704" i="1"/>
  <c r="AE704" i="1"/>
  <c r="AF704" i="1"/>
  <c r="AK704" i="1"/>
  <c r="AJ3966" i="1"/>
  <c r="AK3966" i="1"/>
  <c r="AE3966" i="1"/>
  <c r="AF3966" i="1"/>
  <c r="AF5593" i="1"/>
  <c r="AK5593" i="1"/>
  <c r="AE5593" i="1"/>
  <c r="AJ5593" i="1"/>
  <c r="AE7138" i="1"/>
  <c r="AF7138" i="1"/>
  <c r="AJ7138" i="1"/>
  <c r="AK7138" i="1"/>
  <c r="AJ4614" i="1"/>
  <c r="AF4614" i="1"/>
  <c r="AK4614" i="1"/>
  <c r="AE4614" i="1"/>
  <c r="AJ6451" i="1"/>
  <c r="AF6451" i="1"/>
  <c r="AK6451" i="1"/>
  <c r="AE6451" i="1"/>
  <c r="AJ6972" i="1"/>
  <c r="AK6972" i="1"/>
  <c r="AE6972" i="1"/>
  <c r="AF6972" i="1"/>
  <c r="AK3955" i="1"/>
  <c r="AE3955" i="1"/>
  <c r="AF3955" i="1"/>
  <c r="AJ3955" i="1"/>
  <c r="AJ3164" i="1"/>
  <c r="AK3164" i="1"/>
  <c r="AE3164" i="1"/>
  <c r="AF3164" i="1"/>
  <c r="AJ7219" i="1"/>
  <c r="AK7219" i="1"/>
  <c r="AF7219" i="1"/>
  <c r="AE7219" i="1"/>
  <c r="AK6628" i="1"/>
  <c r="AJ6628" i="1"/>
  <c r="AE6628" i="1"/>
  <c r="AF6628" i="1"/>
  <c r="AJ3547" i="1"/>
  <c r="AK3547" i="1"/>
  <c r="AE3547" i="1"/>
  <c r="AF3547" i="1"/>
  <c r="AJ6601" i="1"/>
  <c r="AK6601" i="1"/>
  <c r="AE6601" i="1"/>
  <c r="AF6601" i="1"/>
  <c r="AE5530" i="1"/>
  <c r="AF5530" i="1"/>
  <c r="AK5530" i="1"/>
  <c r="AJ3208" i="1"/>
  <c r="AF3208" i="1"/>
  <c r="AK3208" i="1"/>
  <c r="AE3208" i="1"/>
  <c r="AJ1996" i="1"/>
  <c r="AF1996" i="1"/>
  <c r="AE1996" i="1"/>
  <c r="AK1996" i="1"/>
  <c r="AJ2056" i="1"/>
  <c r="AK2056" i="1"/>
  <c r="AE2056" i="1"/>
  <c r="AF2056" i="1"/>
  <c r="AJ5459" i="1"/>
  <c r="AE5459" i="1"/>
  <c r="AF5459" i="1"/>
  <c r="AK5459" i="1"/>
  <c r="AE5286" i="1"/>
  <c r="AF5286" i="1"/>
  <c r="AK5286" i="1"/>
  <c r="AJ5286" i="1"/>
  <c r="AJ4005" i="1"/>
  <c r="AF4005" i="1"/>
  <c r="AK4005" i="1"/>
  <c r="AE4005" i="1"/>
  <c r="AJ6407" i="1"/>
  <c r="AE6407" i="1"/>
  <c r="AF6407" i="1"/>
  <c r="AK6407" i="1"/>
  <c r="AJ450" i="1"/>
  <c r="AF450" i="1"/>
  <c r="AE450" i="1"/>
  <c r="AK450" i="1"/>
  <c r="AE5515" i="1"/>
  <c r="AF5515" i="1"/>
  <c r="AK5515" i="1"/>
  <c r="AJ5515" i="1"/>
  <c r="AK5281" i="1"/>
  <c r="AE5281" i="1"/>
  <c r="AF5281" i="1"/>
  <c r="AK7184" i="1"/>
  <c r="AJ7184" i="1"/>
  <c r="AE7184" i="1"/>
  <c r="AF7184" i="1"/>
  <c r="AJ3952" i="1"/>
  <c r="AF3952" i="1"/>
  <c r="AK3952" i="1"/>
  <c r="AE3952" i="1"/>
  <c r="AJ3752" i="1"/>
  <c r="AK3752" i="1"/>
  <c r="AE3752" i="1"/>
  <c r="AF3752" i="1"/>
  <c r="AJ985" i="1"/>
  <c r="AK985" i="1"/>
  <c r="AE985" i="1"/>
  <c r="AF985" i="1"/>
  <c r="AK2421" i="1"/>
  <c r="AE2421" i="1"/>
  <c r="AF2421" i="1"/>
  <c r="AJ2421" i="1"/>
  <c r="AJ2411" i="1"/>
  <c r="AF2411" i="1"/>
  <c r="AK2411" i="1"/>
  <c r="AE2411" i="1"/>
  <c r="AJ1727" i="1"/>
  <c r="AE1727" i="1"/>
  <c r="AF1727" i="1"/>
  <c r="AK1727" i="1"/>
  <c r="AJ5996" i="1"/>
  <c r="AF5996" i="1"/>
  <c r="AK5996" i="1"/>
  <c r="AE5996" i="1"/>
  <c r="AJ4602" i="1"/>
  <c r="AF4602" i="1"/>
  <c r="AK4602" i="1"/>
  <c r="AE4602" i="1"/>
  <c r="AJ1599" i="1"/>
  <c r="AK1599" i="1"/>
  <c r="AE1599" i="1"/>
  <c r="AF1599" i="1"/>
  <c r="AJ5948" i="1"/>
  <c r="AF5948" i="1"/>
  <c r="AK5948" i="1"/>
  <c r="AE5948" i="1"/>
  <c r="AJ3514" i="1"/>
  <c r="AF3514" i="1"/>
  <c r="AK3514" i="1"/>
  <c r="AE3514" i="1"/>
  <c r="AJ3219" i="1"/>
  <c r="AE3219" i="1"/>
  <c r="AF3219" i="1"/>
  <c r="AK3219" i="1"/>
  <c r="AK3798" i="1"/>
  <c r="AJ3798" i="1"/>
  <c r="AE3798" i="1"/>
  <c r="AF3798" i="1"/>
  <c r="AJ2594" i="1"/>
  <c r="AF2594" i="1"/>
  <c r="AK2594" i="1"/>
  <c r="AE2594" i="1"/>
  <c r="AJ5051" i="1"/>
  <c r="AE5051" i="1"/>
  <c r="AF5051" i="1"/>
  <c r="AK5051" i="1"/>
  <c r="AJ1869" i="1"/>
  <c r="AK1869" i="1"/>
  <c r="AE1869" i="1"/>
  <c r="AF1869" i="1"/>
  <c r="AJ4920" i="1"/>
  <c r="AF4920" i="1"/>
  <c r="AK4920" i="1"/>
  <c r="AE4920" i="1"/>
  <c r="AJ7207" i="1"/>
  <c r="AK7207" i="1"/>
  <c r="AF7207" i="1"/>
  <c r="AE7207" i="1"/>
  <c r="AJ2817" i="1"/>
  <c r="AF2817" i="1"/>
  <c r="AK2817" i="1"/>
  <c r="AE2817" i="1"/>
  <c r="AE5527" i="1"/>
  <c r="AJ5527" i="1"/>
  <c r="AF5527" i="1"/>
  <c r="AK5527" i="1"/>
  <c r="AJ7041" i="1"/>
  <c r="AF7041" i="1"/>
  <c r="AK7041" i="1"/>
  <c r="AE7041" i="1"/>
  <c r="AJ2684" i="1"/>
  <c r="AK2684" i="1"/>
  <c r="AE2684" i="1"/>
  <c r="AF2684" i="1"/>
  <c r="AE6603" i="1"/>
  <c r="AF6603" i="1"/>
  <c r="AJ6603" i="1"/>
  <c r="AK6603" i="1"/>
  <c r="AK5992" i="1"/>
  <c r="AE5992" i="1"/>
  <c r="AJ5992" i="1"/>
  <c r="AF5992" i="1"/>
  <c r="AJ4844" i="1"/>
  <c r="AF4844" i="1"/>
  <c r="AK4844" i="1"/>
  <c r="AE4844" i="1"/>
  <c r="AJ1549" i="1"/>
  <c r="AF1549" i="1"/>
  <c r="AE1549" i="1"/>
  <c r="AK1549" i="1"/>
  <c r="AJ2406" i="1"/>
  <c r="AE2406" i="1"/>
  <c r="AF2406" i="1"/>
  <c r="AK2406" i="1"/>
  <c r="AJ4198" i="1"/>
  <c r="AF4198" i="1"/>
  <c r="AK4198" i="1"/>
  <c r="AE4198" i="1"/>
  <c r="AJ6093" i="1"/>
  <c r="AK6093" i="1"/>
  <c r="AE6093" i="1"/>
  <c r="AF6093" i="1"/>
  <c r="AJ2467" i="1"/>
  <c r="AF2467" i="1"/>
  <c r="AK2467" i="1"/>
  <c r="AE2467" i="1"/>
  <c r="AJ3930" i="1"/>
  <c r="AK3930" i="1"/>
  <c r="AE3930" i="1"/>
  <c r="AF3930" i="1"/>
  <c r="AJ3904" i="1"/>
  <c r="AF3904" i="1"/>
  <c r="AK3904" i="1"/>
  <c r="AE3904" i="1"/>
  <c r="AK5762" i="1"/>
  <c r="AE5762" i="1"/>
  <c r="AF5762" i="1"/>
  <c r="AJ5762" i="1"/>
  <c r="AJ1875" i="1"/>
  <c r="AK1875" i="1"/>
  <c r="AE1875" i="1"/>
  <c r="AF1875" i="1"/>
  <c r="AJ4292" i="1"/>
  <c r="AK4292" i="1"/>
  <c r="AE4292" i="1"/>
  <c r="AF4292" i="1"/>
  <c r="AJ5188" i="1"/>
  <c r="AK5188" i="1"/>
  <c r="AE5188" i="1"/>
  <c r="AF5188" i="1"/>
  <c r="AK6264" i="1"/>
  <c r="AE6264" i="1"/>
  <c r="AF6264" i="1"/>
  <c r="AJ6767" i="1"/>
  <c r="AF6767" i="1"/>
  <c r="AK6767" i="1"/>
  <c r="AE6767" i="1"/>
  <c r="AK6906" i="1"/>
  <c r="AF6906" i="1"/>
  <c r="AJ6906" i="1"/>
  <c r="AE6906" i="1"/>
  <c r="AJ2514" i="1"/>
  <c r="AK2514" i="1"/>
  <c r="AF2514" i="1"/>
  <c r="AE2514" i="1"/>
  <c r="AJ4069" i="1"/>
  <c r="AK4069" i="1"/>
  <c r="AE4069" i="1"/>
  <c r="AF4069" i="1"/>
  <c r="AJ5079" i="1"/>
  <c r="AK5079" i="1"/>
  <c r="AE5079" i="1"/>
  <c r="AF5079" i="1"/>
  <c r="AJ5595" i="1"/>
  <c r="AK5595" i="1"/>
  <c r="AE5595" i="1"/>
  <c r="AF5595" i="1"/>
  <c r="AJ6431" i="1"/>
  <c r="AK6431" i="1"/>
  <c r="AF6431" i="1"/>
  <c r="AE6431" i="1"/>
  <c r="AJ6732" i="1"/>
  <c r="AK6732" i="1"/>
  <c r="AE6732" i="1"/>
  <c r="AF6732" i="1"/>
  <c r="AJ2166" i="1"/>
  <c r="AE2166" i="1"/>
  <c r="AF2166" i="1"/>
  <c r="AK2166" i="1"/>
  <c r="AJ4284" i="1"/>
  <c r="AK4284" i="1"/>
  <c r="AE4284" i="1"/>
  <c r="AF4284" i="1"/>
  <c r="AJ6307" i="1"/>
  <c r="AE6307" i="1"/>
  <c r="AF6307" i="1"/>
  <c r="AK6307" i="1"/>
  <c r="AE7038" i="1"/>
  <c r="AF7038" i="1"/>
  <c r="AK7038" i="1"/>
  <c r="AJ3772" i="1"/>
  <c r="AF3772" i="1"/>
  <c r="AK3772" i="1"/>
  <c r="AE3772" i="1"/>
  <c r="AJ6771" i="1"/>
  <c r="AE6771" i="1"/>
  <c r="AF6771" i="1"/>
  <c r="AK6771" i="1"/>
  <c r="AK3649" i="1"/>
  <c r="AE3649" i="1"/>
  <c r="AF3649" i="1"/>
  <c r="AJ922" i="1"/>
  <c r="AE922" i="1"/>
  <c r="AF922" i="1"/>
  <c r="AK922" i="1"/>
  <c r="AJ3405" i="1"/>
  <c r="AE3405" i="1"/>
  <c r="AF3405" i="1"/>
  <c r="AK3405" i="1"/>
  <c r="AJ4220" i="1"/>
  <c r="AK4220" i="1"/>
  <c r="AE4220" i="1"/>
  <c r="AF4220" i="1"/>
  <c r="AJ1764" i="1"/>
  <c r="AF1764" i="1"/>
  <c r="AK1764" i="1"/>
  <c r="AE1764" i="1"/>
  <c r="AJ4201" i="1"/>
  <c r="AK4201" i="1"/>
  <c r="AE4201" i="1"/>
  <c r="AF4201" i="1"/>
  <c r="AJ5599" i="1"/>
  <c r="AE5599" i="1"/>
  <c r="AF5599" i="1"/>
  <c r="AK5599" i="1"/>
  <c r="AJ2326" i="1"/>
  <c r="AK2326" i="1"/>
  <c r="AE2326" i="1"/>
  <c r="AF2326" i="1"/>
  <c r="AJ4789" i="1"/>
  <c r="AF4789" i="1"/>
  <c r="AK4789" i="1"/>
  <c r="AE4789" i="1"/>
  <c r="AJ6570" i="1"/>
  <c r="AK6570" i="1"/>
  <c r="AF6570" i="1"/>
  <c r="AE6570" i="1"/>
  <c r="AJ904" i="1"/>
  <c r="AK904" i="1"/>
  <c r="AE904" i="1"/>
  <c r="AF904" i="1"/>
  <c r="AJ4455" i="1"/>
  <c r="AK4455" i="1"/>
  <c r="AE4455" i="1"/>
  <c r="AF4455" i="1"/>
  <c r="AE6222" i="1"/>
  <c r="AK6222" i="1"/>
  <c r="AF6222" i="1"/>
  <c r="AJ1401" i="1"/>
  <c r="AF1401" i="1"/>
  <c r="AE1401" i="1"/>
  <c r="AK1401" i="1"/>
  <c r="AK5956" i="1"/>
  <c r="AJ5956" i="1"/>
  <c r="AE5956" i="1"/>
  <c r="AF5956" i="1"/>
  <c r="AJ1495" i="1"/>
  <c r="AK1495" i="1"/>
  <c r="AF1495" i="1"/>
  <c r="AE1495" i="1"/>
  <c r="AK3057" i="1"/>
  <c r="AE3057" i="1"/>
  <c r="AF3057" i="1"/>
  <c r="AJ5050" i="1"/>
  <c r="AK5050" i="1"/>
  <c r="AE5050" i="1"/>
  <c r="AF5050" i="1"/>
  <c r="AJ5848" i="1"/>
  <c r="AK5848" i="1"/>
  <c r="AE5848" i="1"/>
  <c r="AF5848" i="1"/>
  <c r="AJ6764" i="1"/>
  <c r="AK6764" i="1"/>
  <c r="AE6764" i="1"/>
  <c r="AF6764" i="1"/>
  <c r="AE6319" i="1"/>
  <c r="AF6319" i="1"/>
  <c r="AJ6319" i="1"/>
  <c r="AK6319" i="1"/>
  <c r="AJ6272" i="1"/>
  <c r="AF6272" i="1"/>
  <c r="AK6272" i="1"/>
  <c r="AE6272" i="1"/>
  <c r="AF5124" i="1"/>
  <c r="AK5124" i="1"/>
  <c r="AE5124" i="1"/>
  <c r="AJ5705" i="1"/>
  <c r="AE5705" i="1"/>
  <c r="AF5705" i="1"/>
  <c r="AK5705" i="1"/>
  <c r="AJ4726" i="1"/>
  <c r="AF4726" i="1"/>
  <c r="AK4726" i="1"/>
  <c r="AE4726" i="1"/>
  <c r="AK7028" i="1"/>
  <c r="AJ7028" i="1"/>
  <c r="AE7028" i="1"/>
  <c r="AF7028" i="1"/>
  <c r="AJ3676" i="1"/>
  <c r="AF3676" i="1"/>
  <c r="AK3676" i="1"/>
  <c r="AE3676" i="1"/>
  <c r="AJ1351" i="1"/>
  <c r="AE1351" i="1"/>
  <c r="AK1351" i="1"/>
  <c r="AF1351" i="1"/>
  <c r="AJ4523" i="1"/>
  <c r="AK4523" i="1"/>
  <c r="AE4523" i="1"/>
  <c r="AF4523" i="1"/>
  <c r="AF5492" i="1"/>
  <c r="AK5492" i="1"/>
  <c r="AE5492" i="1"/>
  <c r="AJ5492" i="1"/>
  <c r="AJ2543" i="1"/>
  <c r="AK2543" i="1"/>
  <c r="AE2543" i="1"/>
  <c r="AF2543" i="1"/>
  <c r="AJ6865" i="1"/>
  <c r="AK6865" i="1"/>
  <c r="AE6865" i="1"/>
  <c r="AF6865" i="1"/>
  <c r="AJ6257" i="1"/>
  <c r="AE6257" i="1"/>
  <c r="AF6257" i="1"/>
  <c r="AK6257" i="1"/>
  <c r="AJ6619" i="1"/>
  <c r="AF6619" i="1"/>
  <c r="AK6619" i="1"/>
  <c r="AE6619" i="1"/>
  <c r="AJ4036" i="1"/>
  <c r="AF4036" i="1"/>
  <c r="AK4036" i="1"/>
  <c r="AE4036" i="1"/>
  <c r="AK3764" i="1"/>
  <c r="AJ3764" i="1"/>
  <c r="AE3764" i="1"/>
  <c r="AF3764" i="1"/>
  <c r="AJ5926" i="1"/>
  <c r="AE5926" i="1"/>
  <c r="AF5926" i="1"/>
  <c r="AK5926" i="1"/>
  <c r="AE3297" i="1"/>
  <c r="AF3297" i="1"/>
  <c r="AJ3297" i="1"/>
  <c r="AK3297" i="1"/>
  <c r="AE6298" i="1"/>
  <c r="AF6298" i="1"/>
  <c r="AK6298" i="1"/>
  <c r="AE7216" i="1"/>
  <c r="AK7216" i="1"/>
  <c r="AJ7216" i="1"/>
  <c r="AF7216" i="1"/>
  <c r="AE5830" i="1"/>
  <c r="AJ5830" i="1"/>
  <c r="AF5830" i="1"/>
  <c r="AK5830" i="1"/>
  <c r="AJ1101" i="1"/>
  <c r="AK1101" i="1"/>
  <c r="AE1101" i="1"/>
  <c r="AF1101" i="1"/>
  <c r="AJ3245" i="1"/>
  <c r="AF3245" i="1"/>
  <c r="AK3245" i="1"/>
  <c r="AE3245" i="1"/>
  <c r="AK3668" i="1"/>
  <c r="AJ3668" i="1"/>
  <c r="AE3668" i="1"/>
  <c r="AF3668" i="1"/>
  <c r="AJ5773" i="1"/>
  <c r="AF5773" i="1"/>
  <c r="AK5773" i="1"/>
  <c r="AE5773" i="1"/>
  <c r="AF4338" i="1"/>
  <c r="AK4338" i="1"/>
  <c r="AJ4338" i="1"/>
  <c r="AE4338" i="1"/>
  <c r="AJ5999" i="1"/>
  <c r="AE5999" i="1"/>
  <c r="AF5999" i="1"/>
  <c r="AK5999" i="1"/>
  <c r="AJ2475" i="1"/>
  <c r="AK2475" i="1"/>
  <c r="AE2475" i="1"/>
  <c r="AF2475" i="1"/>
  <c r="AJ5637" i="1"/>
  <c r="AK5637" i="1"/>
  <c r="AE5637" i="1"/>
  <c r="AF5637" i="1"/>
  <c r="AK6922" i="1"/>
  <c r="AJ6922" i="1"/>
  <c r="AE6922" i="1"/>
  <c r="AF6922" i="1"/>
  <c r="AK3943" i="1"/>
  <c r="AJ3943" i="1"/>
  <c r="AE3943" i="1"/>
  <c r="AF3943" i="1"/>
  <c r="AJ6483" i="1"/>
  <c r="AF6483" i="1"/>
  <c r="AK6483" i="1"/>
  <c r="AE6483" i="1"/>
  <c r="AJ2328" i="1"/>
  <c r="AF2328" i="1"/>
  <c r="AK2328" i="1"/>
  <c r="AE2328" i="1"/>
  <c r="AK7070" i="1"/>
  <c r="AJ7070" i="1"/>
  <c r="AE7070" i="1"/>
  <c r="AF7070" i="1"/>
  <c r="AF7171" i="1"/>
  <c r="AJ7171" i="1"/>
  <c r="AK7171" i="1"/>
  <c r="AE7171" i="1"/>
  <c r="AE5766" i="1"/>
  <c r="AK5766" i="1"/>
  <c r="AF5766" i="1"/>
  <c r="AJ5454" i="1"/>
  <c r="AE5454" i="1"/>
  <c r="AK5454" i="1"/>
  <c r="AF5454" i="1"/>
  <c r="AF5814" i="1"/>
  <c r="AE5814" i="1"/>
  <c r="AK5814" i="1"/>
  <c r="AJ6893" i="1"/>
  <c r="AK6893" i="1"/>
  <c r="AE6893" i="1"/>
  <c r="AF6893" i="1"/>
  <c r="AJ2535" i="1"/>
  <c r="AK2535" i="1"/>
  <c r="AE2535" i="1"/>
  <c r="AF2535" i="1"/>
  <c r="AJ5107" i="1"/>
  <c r="AE5107" i="1"/>
  <c r="AF5107" i="1"/>
  <c r="AK5107" i="1"/>
  <c r="AK2445" i="1"/>
  <c r="AJ2445" i="1"/>
  <c r="AE2445" i="1"/>
  <c r="AF2445" i="1"/>
  <c r="AK6072" i="1"/>
  <c r="AE6072" i="1"/>
  <c r="AF6072" i="1"/>
  <c r="AK2073" i="1"/>
  <c r="AJ2073" i="1"/>
  <c r="AE2073" i="1"/>
  <c r="AF2073" i="1"/>
  <c r="AJ5222" i="1"/>
  <c r="AK5222" i="1"/>
  <c r="AE5222" i="1"/>
  <c r="AF5222" i="1"/>
  <c r="AK7204" i="1"/>
  <c r="AE7204" i="1"/>
  <c r="AJ7204" i="1"/>
  <c r="AF7204" i="1"/>
  <c r="AJ5729" i="1"/>
  <c r="AK5729" i="1"/>
  <c r="AF5729" i="1"/>
  <c r="AE5729" i="1"/>
  <c r="AK6886" i="1"/>
  <c r="AE6886" i="1"/>
  <c r="AJ6886" i="1"/>
  <c r="AF6886" i="1"/>
  <c r="AJ6143" i="1"/>
  <c r="AE6143" i="1"/>
  <c r="AF6143" i="1"/>
  <c r="AK6143" i="1"/>
  <c r="AJ6517" i="1"/>
  <c r="AK6517" i="1"/>
  <c r="AE6517" i="1"/>
  <c r="AF6517" i="1"/>
  <c r="AJ5799" i="1"/>
  <c r="AK5799" i="1"/>
  <c r="AE5799" i="1"/>
  <c r="AF5799" i="1"/>
  <c r="AF5052" i="1"/>
  <c r="AK5052" i="1"/>
  <c r="AE5052" i="1"/>
  <c r="AJ2012" i="1"/>
  <c r="AF2012" i="1"/>
  <c r="AK2012" i="1"/>
  <c r="AE2012" i="1"/>
  <c r="AJ1040" i="1"/>
  <c r="AK1040" i="1"/>
  <c r="AF1040" i="1"/>
  <c r="AE1040" i="1"/>
  <c r="AJ4384" i="1"/>
  <c r="AE4384" i="1"/>
  <c r="AF4384" i="1"/>
  <c r="AK4384" i="1"/>
  <c r="AJ5516" i="1"/>
  <c r="AF5516" i="1"/>
  <c r="AK5516" i="1"/>
  <c r="AE5516" i="1"/>
  <c r="AF1897" i="1"/>
  <c r="AJ1897" i="1"/>
  <c r="AK1897" i="1"/>
  <c r="AE1897" i="1"/>
  <c r="AJ4650" i="1"/>
  <c r="AF4650" i="1"/>
  <c r="AK4650" i="1"/>
  <c r="AE4650" i="1"/>
  <c r="AJ4809" i="1"/>
  <c r="AK4809" i="1"/>
  <c r="AE4809" i="1"/>
  <c r="AF4809" i="1"/>
  <c r="AJ4691" i="1"/>
  <c r="AK4691" i="1"/>
  <c r="AE4691" i="1"/>
  <c r="AF4691" i="1"/>
  <c r="AJ6099" i="1"/>
  <c r="AK6099" i="1"/>
  <c r="AE6099" i="1"/>
  <c r="AF6099" i="1"/>
  <c r="AK4741" i="1"/>
  <c r="AE4741" i="1"/>
  <c r="AF4741" i="1"/>
  <c r="AK7199" i="1"/>
  <c r="AE7199" i="1"/>
  <c r="AJ7199" i="1"/>
  <c r="AF7199" i="1"/>
  <c r="AF4246" i="1"/>
  <c r="AJ4246" i="1"/>
  <c r="AK4246" i="1"/>
  <c r="AE4246" i="1"/>
  <c r="AF6174" i="1"/>
  <c r="AE6174" i="1"/>
  <c r="AK6174" i="1"/>
  <c r="AJ2596" i="1"/>
  <c r="AE2596" i="1"/>
  <c r="AF2596" i="1"/>
  <c r="AK2596" i="1"/>
  <c r="AK7134" i="1"/>
  <c r="AF7134" i="1"/>
  <c r="AE7134" i="1"/>
  <c r="AK7206" i="1"/>
  <c r="AF7206" i="1"/>
  <c r="AE7206" i="1"/>
  <c r="AE6808" i="1"/>
  <c r="AF6808" i="1"/>
  <c r="AK6808" i="1"/>
  <c r="AF7005" i="1"/>
  <c r="AK7005" i="1"/>
  <c r="AJ7005" i="1"/>
  <c r="AE7005" i="1"/>
  <c r="AJ5942" i="1"/>
  <c r="AK5942" i="1"/>
  <c r="AE5942" i="1"/>
  <c r="AF5942" i="1"/>
  <c r="AE7000" i="1"/>
  <c r="AF7000" i="1"/>
  <c r="AK7000" i="1"/>
  <c r="AJ5715" i="1"/>
  <c r="AK5715" i="1"/>
  <c r="AE5715" i="1"/>
  <c r="AF5715" i="1"/>
  <c r="AF6499" i="1"/>
  <c r="AJ6499" i="1"/>
  <c r="AE6499" i="1"/>
  <c r="AK6499" i="1"/>
  <c r="AE5790" i="1"/>
  <c r="AK5790" i="1"/>
  <c r="AF5790" i="1"/>
  <c r="AJ6827" i="1"/>
  <c r="AF6827" i="1"/>
  <c r="AK6827" i="1"/>
  <c r="AE6827" i="1"/>
  <c r="AE6359" i="1"/>
  <c r="AJ6359" i="1"/>
  <c r="AF6359" i="1"/>
  <c r="AK6359" i="1"/>
  <c r="AJ6725" i="1"/>
  <c r="AK6725" i="1"/>
  <c r="AE6725" i="1"/>
  <c r="AF6725" i="1"/>
  <c r="AJ6044" i="1"/>
  <c r="AF6044" i="1"/>
  <c r="AK6044" i="1"/>
  <c r="AE6044" i="1"/>
  <c r="AJ2070" i="1"/>
  <c r="AE2070" i="1"/>
  <c r="AK2070" i="1"/>
  <c r="AF2070" i="1"/>
  <c r="AJ6818" i="1"/>
  <c r="AK6818" i="1"/>
  <c r="AE6818" i="1"/>
  <c r="AF6818" i="1"/>
  <c r="AJ7025" i="1"/>
  <c r="AK7025" i="1"/>
  <c r="AE7025" i="1"/>
  <c r="AF7025" i="1"/>
  <c r="AK4413" i="1"/>
  <c r="AJ4413" i="1"/>
  <c r="AE4413" i="1"/>
  <c r="AF4413" i="1"/>
  <c r="AJ2451" i="1"/>
  <c r="AK2451" i="1"/>
  <c r="AE2451" i="1"/>
  <c r="AF2451" i="1"/>
  <c r="AJ7024" i="1"/>
  <c r="AE7024" i="1"/>
  <c r="AF7024" i="1"/>
  <c r="AK7024" i="1"/>
  <c r="AF3478" i="1"/>
  <c r="AJ3478" i="1"/>
  <c r="AK3478" i="1"/>
  <c r="AE3478" i="1"/>
  <c r="AJ3983" i="1"/>
  <c r="AK3983" i="1"/>
  <c r="AE3983" i="1"/>
  <c r="AF3983" i="1"/>
  <c r="AJ6290" i="1"/>
  <c r="AK6290" i="1"/>
  <c r="AE6290" i="1"/>
  <c r="AF6290" i="1"/>
  <c r="AJ4692" i="1"/>
  <c r="AK4692" i="1"/>
  <c r="AE4692" i="1"/>
  <c r="AF4692" i="1"/>
  <c r="AJ6479" i="1"/>
  <c r="AF6479" i="1"/>
  <c r="AK6479" i="1"/>
  <c r="AE6479" i="1"/>
  <c r="AJ3334" i="1"/>
  <c r="AF3334" i="1"/>
  <c r="AK3334" i="1"/>
  <c r="AE3334" i="1"/>
  <c r="AJ6011" i="1"/>
  <c r="AE6011" i="1"/>
  <c r="AF6011" i="1"/>
  <c r="AK6011" i="1"/>
  <c r="AJ2413" i="1"/>
  <c r="AK2413" i="1"/>
  <c r="AE2413" i="1"/>
  <c r="AF2413" i="1"/>
  <c r="AJ6811" i="1"/>
  <c r="AF6811" i="1"/>
  <c r="AK6811" i="1"/>
  <c r="AE6811" i="1"/>
  <c r="AJ6955" i="1"/>
  <c r="AK6955" i="1"/>
  <c r="AF6955" i="1"/>
  <c r="AE6955" i="1"/>
  <c r="AJ6074" i="1"/>
  <c r="AK6074" i="1"/>
  <c r="AE6074" i="1"/>
  <c r="AF6074" i="1"/>
  <c r="AJ5174" i="1"/>
  <c r="AK5174" i="1"/>
  <c r="AE5174" i="1"/>
  <c r="AF5174" i="1"/>
  <c r="AK5415" i="1"/>
  <c r="AE5415" i="1"/>
  <c r="AF5415" i="1"/>
  <c r="AJ6458" i="1"/>
  <c r="AE6458" i="1"/>
  <c r="AF6458" i="1"/>
  <c r="AK6458" i="1"/>
  <c r="AJ4553" i="1"/>
  <c r="AF4553" i="1"/>
  <c r="AK4553" i="1"/>
  <c r="AE4553" i="1"/>
  <c r="AF6306" i="1"/>
  <c r="AE6306" i="1"/>
  <c r="AJ6306" i="1"/>
  <c r="AK6306" i="1"/>
  <c r="AK7007" i="1"/>
  <c r="AE7007" i="1"/>
  <c r="AJ7007" i="1"/>
  <c r="AF7007" i="1"/>
  <c r="AJ5526" i="1"/>
  <c r="AF5526" i="1"/>
  <c r="AE5526" i="1"/>
  <c r="AK5526" i="1"/>
  <c r="AK6750" i="1"/>
  <c r="AF6750" i="1"/>
  <c r="AE6750" i="1"/>
  <c r="AJ6750" i="1"/>
  <c r="AJ5152" i="1"/>
  <c r="AK5152" i="1"/>
  <c r="AE5152" i="1"/>
  <c r="AF5152" i="1"/>
  <c r="AJ3908" i="1"/>
  <c r="AK3908" i="1"/>
  <c r="AE3908" i="1"/>
  <c r="AF3908" i="1"/>
  <c r="AJ4681" i="1"/>
  <c r="AK4681" i="1"/>
  <c r="AE4681" i="1"/>
  <c r="AF4681" i="1"/>
  <c r="AJ6418" i="1"/>
  <c r="AE6418" i="1"/>
  <c r="AK6418" i="1"/>
  <c r="AF6418" i="1"/>
  <c r="AJ5912" i="1"/>
  <c r="AF5912" i="1"/>
  <c r="AK5912" i="1"/>
  <c r="AE5912" i="1"/>
  <c r="AJ4227" i="1"/>
  <c r="AK4227" i="1"/>
  <c r="AE4227" i="1"/>
  <c r="AF4227" i="1"/>
  <c r="AJ6705" i="1"/>
  <c r="AE6705" i="1"/>
  <c r="AF6705" i="1"/>
  <c r="AK6705" i="1"/>
  <c r="AJ6380" i="1"/>
  <c r="AF6380" i="1"/>
  <c r="AK6380" i="1"/>
  <c r="AE6380" i="1"/>
  <c r="AJ6672" i="1"/>
  <c r="AK6672" i="1"/>
  <c r="AE6672" i="1"/>
  <c r="AF6672" i="1"/>
  <c r="AJ6688" i="1"/>
  <c r="AE6688" i="1"/>
  <c r="AK6688" i="1"/>
  <c r="AF6688" i="1"/>
  <c r="AJ847" i="1"/>
  <c r="AK847" i="1"/>
  <c r="AF847" i="1"/>
  <c r="AE847" i="1"/>
  <c r="AK6856" i="1"/>
  <c r="AE6856" i="1"/>
  <c r="AF6856" i="1"/>
  <c r="AJ1721" i="1"/>
  <c r="AK1721" i="1"/>
  <c r="AE1721" i="1"/>
  <c r="AF1721" i="1"/>
  <c r="AJ6494" i="1"/>
  <c r="AK6494" i="1"/>
  <c r="AE6494" i="1"/>
  <c r="AF6494" i="1"/>
  <c r="AJ3069" i="1"/>
  <c r="AK3069" i="1"/>
  <c r="AE3069" i="1"/>
  <c r="AF3069" i="1"/>
  <c r="AJ5143" i="1"/>
  <c r="AE5143" i="1"/>
  <c r="AF5143" i="1"/>
  <c r="AK5143" i="1"/>
  <c r="AJ2792" i="1"/>
  <c r="AK2792" i="1"/>
  <c r="AE2792" i="1"/>
  <c r="AF2792" i="1"/>
  <c r="AJ3845" i="1"/>
  <c r="AK3845" i="1"/>
  <c r="AE3845" i="1"/>
  <c r="AF3845" i="1"/>
  <c r="AE3574" i="1"/>
  <c r="AJ3574" i="1"/>
  <c r="AK3574" i="1"/>
  <c r="AF3574" i="1"/>
  <c r="AJ6729" i="1"/>
  <c r="AF6729" i="1"/>
  <c r="AK6729" i="1"/>
  <c r="AE6729" i="1"/>
  <c r="AJ2913" i="1"/>
  <c r="AF2913" i="1"/>
  <c r="AK2913" i="1"/>
  <c r="AE2913" i="1"/>
  <c r="AJ1690" i="1"/>
  <c r="AK1690" i="1"/>
  <c r="AF1690" i="1"/>
  <c r="AE1690" i="1"/>
  <c r="AJ3958" i="1"/>
  <c r="AK3958" i="1"/>
  <c r="AE3958" i="1"/>
  <c r="AF3958" i="1"/>
  <c r="AJ2654" i="1"/>
  <c r="AE2654" i="1"/>
  <c r="AF2654" i="1"/>
  <c r="AK2654" i="1"/>
  <c r="AJ3978" i="1"/>
  <c r="AK3978" i="1"/>
  <c r="AE3978" i="1"/>
  <c r="AF3978" i="1"/>
  <c r="AJ1776" i="1"/>
  <c r="AF1776" i="1"/>
  <c r="AK1776" i="1"/>
  <c r="AE1776" i="1"/>
  <c r="AJ5074" i="1"/>
  <c r="AK5074" i="1"/>
  <c r="AE5074" i="1"/>
  <c r="AF5074" i="1"/>
  <c r="AJ2899" i="1"/>
  <c r="AK2899" i="1"/>
  <c r="AE2899" i="1"/>
  <c r="AF2899" i="1"/>
  <c r="AJ3316" i="1"/>
  <c r="AF3316" i="1"/>
  <c r="AK3316" i="1"/>
  <c r="AE3316" i="1"/>
  <c r="AJ2985" i="1"/>
  <c r="AF2985" i="1"/>
  <c r="AK2985" i="1"/>
  <c r="AE2985" i="1"/>
  <c r="AE6510" i="1"/>
  <c r="AF6510" i="1"/>
  <c r="AK6510" i="1"/>
  <c r="AJ5943" i="1"/>
  <c r="AK5943" i="1"/>
  <c r="AE5943" i="1"/>
  <c r="AF5943" i="1"/>
  <c r="AJ2571" i="1"/>
  <c r="AE2571" i="1"/>
  <c r="AK2571" i="1"/>
  <c r="AF2571" i="1"/>
  <c r="AJ5342" i="1"/>
  <c r="AK5342" i="1"/>
  <c r="AE5342" i="1"/>
  <c r="AF5342" i="1"/>
  <c r="AJ3140" i="1"/>
  <c r="AK3140" i="1"/>
  <c r="AE3140" i="1"/>
  <c r="AF3140" i="1"/>
  <c r="AE5507" i="1"/>
  <c r="AF5507" i="1"/>
  <c r="AK5507" i="1"/>
  <c r="AJ5507" i="1"/>
  <c r="AJ6041" i="1"/>
  <c r="AK6041" i="1"/>
  <c r="AF6041" i="1"/>
  <c r="AE6041" i="1"/>
  <c r="AJ4193" i="1"/>
  <c r="AF4193" i="1"/>
  <c r="AK4193" i="1"/>
  <c r="AE4193" i="1"/>
  <c r="AK7196" i="1"/>
  <c r="AE7196" i="1"/>
  <c r="AJ7196" i="1"/>
  <c r="AF7196" i="1"/>
  <c r="AJ3575" i="1"/>
  <c r="AK3575" i="1"/>
  <c r="AE3575" i="1"/>
  <c r="AF3575" i="1"/>
  <c r="AJ1652" i="1"/>
  <c r="AF1652" i="1"/>
  <c r="AK1652" i="1"/>
  <c r="AE1652" i="1"/>
  <c r="AK6417" i="1"/>
  <c r="AE6417" i="1"/>
  <c r="AJ6417" i="1"/>
  <c r="AF6417" i="1"/>
  <c r="AJ4671" i="1"/>
  <c r="AK4671" i="1"/>
  <c r="AE4671" i="1"/>
  <c r="AF4671" i="1"/>
  <c r="AE7037" i="1"/>
  <c r="AF7037" i="1"/>
  <c r="AJ7037" i="1"/>
  <c r="AK7037" i="1"/>
  <c r="AJ3925" i="1"/>
  <c r="AK3925" i="1"/>
  <c r="AE3925" i="1"/>
  <c r="AF3925" i="1"/>
  <c r="AJ6262" i="1"/>
  <c r="AE6262" i="1"/>
  <c r="AF6262" i="1"/>
  <c r="AK6262" i="1"/>
  <c r="AJ2479" i="1"/>
  <c r="AF2479" i="1"/>
  <c r="AK2479" i="1"/>
  <c r="AE2479" i="1"/>
  <c r="AK6776" i="1"/>
  <c r="AE6776" i="1"/>
  <c r="AJ6776" i="1"/>
  <c r="AF6776" i="1"/>
  <c r="AJ3122" i="1"/>
  <c r="AK3122" i="1"/>
  <c r="AE3122" i="1"/>
  <c r="AF3122" i="1"/>
  <c r="AK2333" i="1"/>
  <c r="AJ2333" i="1"/>
  <c r="AE2333" i="1"/>
  <c r="AF2333" i="1"/>
  <c r="AJ3742" i="1"/>
  <c r="AK3742" i="1"/>
  <c r="AE3742" i="1"/>
  <c r="AF3742" i="1"/>
  <c r="AJ1308" i="1"/>
  <c r="AE1308" i="1"/>
  <c r="AK1308" i="1"/>
  <c r="AF1308" i="1"/>
  <c r="AJ4339" i="1"/>
  <c r="AK4339" i="1"/>
  <c r="AE4339" i="1"/>
  <c r="AF4339" i="1"/>
  <c r="AF5024" i="1"/>
  <c r="AJ5024" i="1"/>
  <c r="AK5024" i="1"/>
  <c r="AE5024" i="1"/>
  <c r="AJ4260" i="1"/>
  <c r="AK4260" i="1"/>
  <c r="AE4260" i="1"/>
  <c r="AF4260" i="1"/>
  <c r="AJ5673" i="1"/>
  <c r="AK5673" i="1"/>
  <c r="AE5673" i="1"/>
  <c r="AF5673" i="1"/>
  <c r="AJ2002" i="1"/>
  <c r="AK2002" i="1"/>
  <c r="AE2002" i="1"/>
  <c r="AF2002" i="1"/>
  <c r="AJ5623" i="1"/>
  <c r="AE5623" i="1"/>
  <c r="AF5623" i="1"/>
  <c r="AK5623" i="1"/>
  <c r="AJ6657" i="1"/>
  <c r="AE6657" i="1"/>
  <c r="AF6657" i="1"/>
  <c r="AK6657" i="1"/>
  <c r="AJ4180" i="1"/>
  <c r="AE4180" i="1"/>
  <c r="AF4180" i="1"/>
  <c r="AK4180" i="1"/>
  <c r="AJ4797" i="1"/>
  <c r="AK4797" i="1"/>
  <c r="AE4797" i="1"/>
  <c r="AF4797" i="1"/>
  <c r="AK3488" i="1"/>
  <c r="AE3488" i="1"/>
  <c r="AJ3488" i="1"/>
  <c r="AF3488" i="1"/>
  <c r="AK2105" i="1"/>
  <c r="AE2105" i="1"/>
  <c r="AJ2105" i="1"/>
  <c r="AF2105" i="1"/>
  <c r="AK7208" i="1"/>
  <c r="AJ7208" i="1"/>
  <c r="AE7208" i="1"/>
  <c r="AF7208" i="1"/>
  <c r="AJ6724" i="1"/>
  <c r="AK6724" i="1"/>
  <c r="AE6724" i="1"/>
  <c r="AF6724" i="1"/>
  <c r="AK4233" i="1"/>
  <c r="AE4233" i="1"/>
  <c r="AF4233" i="1"/>
  <c r="AF3688" i="1"/>
  <c r="AJ3688" i="1"/>
  <c r="AK3688" i="1"/>
  <c r="AE3688" i="1"/>
  <c r="AJ5487" i="1"/>
  <c r="AK5487" i="1"/>
  <c r="AE5487" i="1"/>
  <c r="AF5487" i="1"/>
  <c r="AF3532" i="1"/>
  <c r="AJ3532" i="1"/>
  <c r="AK3532" i="1"/>
  <c r="AE3532" i="1"/>
  <c r="AJ6783" i="1"/>
  <c r="AE6783" i="1"/>
  <c r="AF6783" i="1"/>
  <c r="AK6783" i="1"/>
  <c r="AJ3386" i="1"/>
  <c r="AK3386" i="1"/>
  <c r="AE3386" i="1"/>
  <c r="AF3386" i="1"/>
  <c r="AK5726" i="1"/>
  <c r="AE5726" i="1"/>
  <c r="AF5726" i="1"/>
  <c r="AJ3421" i="1"/>
  <c r="AK3421" i="1"/>
  <c r="AE3421" i="1"/>
  <c r="AF3421" i="1"/>
  <c r="AK2940" i="1"/>
  <c r="AE2940" i="1"/>
  <c r="AJ2940" i="1"/>
  <c r="AF2940" i="1"/>
  <c r="AJ4950" i="1"/>
  <c r="AK4950" i="1"/>
  <c r="AE4950" i="1"/>
  <c r="AF4950" i="1"/>
  <c r="AJ3265" i="1"/>
  <c r="AK3265" i="1"/>
  <c r="AE3265" i="1"/>
  <c r="AF3265" i="1"/>
  <c r="AJ7080" i="1"/>
  <c r="AK7080" i="1"/>
  <c r="AE7080" i="1"/>
  <c r="AF7080" i="1"/>
  <c r="AE6597" i="1"/>
  <c r="AF6597" i="1"/>
  <c r="AJ6597" i="1"/>
  <c r="AK6597" i="1"/>
  <c r="AF1171" i="1"/>
  <c r="AJ1171" i="1"/>
  <c r="AE1171" i="1"/>
  <c r="AK1171" i="1"/>
  <c r="AJ1173" i="1"/>
  <c r="AF1173" i="1"/>
  <c r="AK1173" i="1"/>
  <c r="AE1173" i="1"/>
  <c r="AJ1815" i="1"/>
  <c r="AK1815" i="1"/>
  <c r="AE1815" i="1"/>
  <c r="AF1815" i="1"/>
  <c r="AJ4091" i="1"/>
  <c r="AK4091" i="1"/>
  <c r="AE4091" i="1"/>
  <c r="AF4091" i="1"/>
  <c r="AJ6397" i="1"/>
  <c r="AK6397" i="1"/>
  <c r="AE6397" i="1"/>
  <c r="AF6397" i="1"/>
  <c r="AF3161" i="1"/>
  <c r="AK3161" i="1"/>
  <c r="AE3161" i="1"/>
  <c r="AJ1870" i="1"/>
  <c r="AK1870" i="1"/>
  <c r="AF1870" i="1"/>
  <c r="AE1870" i="1"/>
  <c r="AJ1858" i="1"/>
  <c r="AK1858" i="1"/>
  <c r="AF1858" i="1"/>
  <c r="AE1858" i="1"/>
  <c r="AJ3940" i="1"/>
  <c r="AF3940" i="1"/>
  <c r="AK3940" i="1"/>
  <c r="AE3940" i="1"/>
  <c r="AJ3050" i="1"/>
  <c r="AK3050" i="1"/>
  <c r="AF3050" i="1"/>
  <c r="AE3050" i="1"/>
  <c r="AJ5765" i="1"/>
  <c r="AK5765" i="1"/>
  <c r="AF5765" i="1"/>
  <c r="AE5765" i="1"/>
  <c r="AK7082" i="1"/>
  <c r="AJ7082" i="1"/>
  <c r="AE7082" i="1"/>
  <c r="AF7082" i="1"/>
  <c r="AE4919" i="1"/>
  <c r="AF4919" i="1"/>
  <c r="AK4919" i="1"/>
  <c r="AJ7161" i="1"/>
  <c r="AE7161" i="1"/>
  <c r="AF7161" i="1"/>
  <c r="AK7161" i="1"/>
  <c r="AJ4078" i="1"/>
  <c r="AK4078" i="1"/>
  <c r="AE4078" i="1"/>
  <c r="AF4078" i="1"/>
  <c r="AF5172" i="1"/>
  <c r="AK5172" i="1"/>
  <c r="AE5172" i="1"/>
  <c r="AE5850" i="1"/>
  <c r="AK5850" i="1"/>
  <c r="AF5850" i="1"/>
  <c r="AJ3506" i="1"/>
  <c r="AK3506" i="1"/>
  <c r="AE3506" i="1"/>
  <c r="AF3506" i="1"/>
  <c r="AJ2830" i="1"/>
  <c r="AK2830" i="1"/>
  <c r="AE2830" i="1"/>
  <c r="AF2830" i="1"/>
  <c r="AJ7056" i="1"/>
  <c r="AK7056" i="1"/>
  <c r="AE7056" i="1"/>
  <c r="AF7056" i="1"/>
  <c r="AJ3416" i="1"/>
  <c r="AK3416" i="1"/>
  <c r="AE3416" i="1"/>
  <c r="AF3416" i="1"/>
  <c r="AJ3687" i="1"/>
  <c r="AF3687" i="1"/>
  <c r="AK3687" i="1"/>
  <c r="AE3687" i="1"/>
  <c r="AJ1686" i="1"/>
  <c r="AK1686" i="1"/>
  <c r="AE1686" i="1"/>
  <c r="AF1686" i="1"/>
  <c r="AJ6700" i="1"/>
  <c r="AK6700" i="1"/>
  <c r="AE6700" i="1"/>
  <c r="AF6700" i="1"/>
  <c r="AJ5749" i="1"/>
  <c r="AF5749" i="1"/>
  <c r="AK5749" i="1"/>
  <c r="AE5749" i="1"/>
  <c r="AJ5895" i="1"/>
  <c r="AK5895" i="1"/>
  <c r="AE5895" i="1"/>
  <c r="AF5895" i="1"/>
  <c r="AJ3442" i="1"/>
  <c r="AF3442" i="1"/>
  <c r="AK3442" i="1"/>
  <c r="AE3442" i="1"/>
  <c r="AJ4299" i="1"/>
  <c r="AK4299" i="1"/>
  <c r="AE4299" i="1"/>
  <c r="AF4299" i="1"/>
  <c r="AJ3622" i="1"/>
  <c r="AE3622" i="1"/>
  <c r="AK3622" i="1"/>
  <c r="AF3622" i="1"/>
  <c r="AK2753" i="1"/>
  <c r="AE2753" i="1"/>
  <c r="AF2753" i="1"/>
  <c r="AJ2753" i="1"/>
  <c r="AJ2541" i="1"/>
  <c r="AE2541" i="1"/>
  <c r="AK2541" i="1"/>
  <c r="AF2541" i="1"/>
  <c r="AE6550" i="1"/>
  <c r="AF6550" i="1"/>
  <c r="AK6550" i="1"/>
  <c r="AJ5537" i="1"/>
  <c r="AK5537" i="1"/>
  <c r="AF5537" i="1"/>
  <c r="AE5537" i="1"/>
  <c r="AJ6255" i="1"/>
  <c r="AK6255" i="1"/>
  <c r="AE6255" i="1"/>
  <c r="AF6255" i="1"/>
  <c r="AJ5532" i="1"/>
  <c r="AK5532" i="1"/>
  <c r="AE5532" i="1"/>
  <c r="AF5532" i="1"/>
  <c r="AJ4875" i="1"/>
  <c r="AK4875" i="1"/>
  <c r="AE4875" i="1"/>
  <c r="AF4875" i="1"/>
  <c r="AJ1643" i="1"/>
  <c r="AE1643" i="1"/>
  <c r="AF1643" i="1"/>
  <c r="AK1643" i="1"/>
  <c r="AJ5090" i="1"/>
  <c r="AK5090" i="1"/>
  <c r="AE5090" i="1"/>
  <c r="AF5090" i="1"/>
  <c r="AK6654" i="1"/>
  <c r="AF6654" i="1"/>
  <c r="AE6654" i="1"/>
  <c r="AJ3810" i="1"/>
  <c r="AK3810" i="1"/>
  <c r="AE3810" i="1"/>
  <c r="AF3810" i="1"/>
  <c r="AJ6335" i="1"/>
  <c r="AE6335" i="1"/>
  <c r="AF6335" i="1"/>
  <c r="AK6335" i="1"/>
  <c r="AF3049" i="1"/>
  <c r="AE3049" i="1"/>
  <c r="AK3049" i="1"/>
  <c r="AJ4208" i="1"/>
  <c r="AK4208" i="1"/>
  <c r="AE4208" i="1"/>
  <c r="AF4208" i="1"/>
  <c r="AF3073" i="1"/>
  <c r="AE3073" i="1"/>
  <c r="AK3073" i="1"/>
  <c r="AJ1301" i="1"/>
  <c r="AF1301" i="1"/>
  <c r="AK1301" i="1"/>
  <c r="AE1301" i="1"/>
  <c r="AK6708" i="1"/>
  <c r="AE6708" i="1"/>
  <c r="AF6708" i="1"/>
  <c r="AK6757" i="1"/>
  <c r="AE6757" i="1"/>
  <c r="AJ6757" i="1"/>
  <c r="AF6757" i="1"/>
  <c r="AJ1369" i="1"/>
  <c r="AE1369" i="1"/>
  <c r="AF1369" i="1"/>
  <c r="AK1369" i="1"/>
  <c r="AJ2031" i="1"/>
  <c r="AK2031" i="1"/>
  <c r="AE2031" i="1"/>
  <c r="AF2031" i="1"/>
  <c r="AJ2685" i="1"/>
  <c r="AF2685" i="1"/>
  <c r="AK2685" i="1"/>
  <c r="AE2685" i="1"/>
  <c r="AJ1944" i="1"/>
  <c r="AF1944" i="1"/>
  <c r="AK1944" i="1"/>
  <c r="AE1944" i="1"/>
  <c r="AK6852" i="1"/>
  <c r="AE6852" i="1"/>
  <c r="AF6852" i="1"/>
  <c r="AJ5713" i="1"/>
  <c r="AF5713" i="1"/>
  <c r="AK5713" i="1"/>
  <c r="AE5713" i="1"/>
  <c r="AJ3675" i="1"/>
  <c r="AF3675" i="1"/>
  <c r="AK3675" i="1"/>
  <c r="AE3675" i="1"/>
  <c r="AK2233" i="1"/>
  <c r="AJ2233" i="1"/>
  <c r="AE2233" i="1"/>
  <c r="AF2233" i="1"/>
  <c r="AJ3008" i="1"/>
  <c r="AK3008" i="1"/>
  <c r="AE3008" i="1"/>
  <c r="AF3008" i="1"/>
  <c r="AJ3116" i="1"/>
  <c r="AK3116" i="1"/>
  <c r="AE3116" i="1"/>
  <c r="AF3116" i="1"/>
  <c r="AF7063" i="1"/>
  <c r="AJ7063" i="1"/>
  <c r="AK7063" i="1"/>
  <c r="AE7063" i="1"/>
  <c r="AJ5191" i="1"/>
  <c r="AE5191" i="1"/>
  <c r="AF5191" i="1"/>
  <c r="AK5191" i="1"/>
  <c r="AJ1852" i="1"/>
  <c r="AF1852" i="1"/>
  <c r="AE1852" i="1"/>
  <c r="AK1852" i="1"/>
  <c r="AJ5284" i="1"/>
  <c r="AK5284" i="1"/>
  <c r="AE5284" i="1"/>
  <c r="AF5284" i="1"/>
  <c r="AJ6592" i="1"/>
  <c r="AK6592" i="1"/>
  <c r="AE6592" i="1"/>
  <c r="AF6592" i="1"/>
  <c r="AJ3585" i="1"/>
  <c r="AE3585" i="1"/>
  <c r="AF3585" i="1"/>
  <c r="AK3585" i="1"/>
  <c r="AJ6123" i="1"/>
  <c r="AK6123" i="1"/>
  <c r="AE6123" i="1"/>
  <c r="AF6123" i="1"/>
  <c r="AJ3302" i="1"/>
  <c r="AK3302" i="1"/>
  <c r="AE3302" i="1"/>
  <c r="AF3302" i="1"/>
  <c r="AJ5741" i="1"/>
  <c r="AE5741" i="1"/>
  <c r="AF5741" i="1"/>
  <c r="AK5741" i="1"/>
  <c r="AJ2507" i="1"/>
  <c r="AF2507" i="1"/>
  <c r="AK2507" i="1"/>
  <c r="AE2507" i="1"/>
  <c r="AJ2131" i="1"/>
  <c r="AF2131" i="1"/>
  <c r="AK2131" i="1"/>
  <c r="AE2131" i="1"/>
  <c r="AJ2422" i="1"/>
  <c r="AK2422" i="1"/>
  <c r="AE2422" i="1"/>
  <c r="AF2422" i="1"/>
  <c r="AK5727" i="1"/>
  <c r="AJ5727" i="1"/>
  <c r="AE5727" i="1"/>
  <c r="AF5727" i="1"/>
  <c r="AK6620" i="1"/>
  <c r="AE6620" i="1"/>
  <c r="AJ6620" i="1"/>
  <c r="AF6620" i="1"/>
  <c r="AJ3829" i="1"/>
  <c r="AK3829" i="1"/>
  <c r="AE3829" i="1"/>
  <c r="AF3829" i="1"/>
  <c r="AF1717" i="1"/>
  <c r="AK1717" i="1"/>
  <c r="AE1717" i="1"/>
  <c r="AJ1717" i="1"/>
  <c r="AJ5611" i="1"/>
  <c r="AE5611" i="1"/>
  <c r="AF5611" i="1"/>
  <c r="AK5611" i="1"/>
  <c r="AJ1209" i="1"/>
  <c r="AF1209" i="1"/>
  <c r="AE1209" i="1"/>
  <c r="AK1209" i="1"/>
  <c r="AE3758" i="1"/>
  <c r="AF3758" i="1"/>
  <c r="AK3758" i="1"/>
  <c r="AJ3758" i="1"/>
  <c r="AJ2592" i="1"/>
  <c r="AK2592" i="1"/>
  <c r="AF2592" i="1"/>
  <c r="AE2592" i="1"/>
  <c r="AJ4507" i="1"/>
  <c r="AK4507" i="1"/>
  <c r="AE4507" i="1"/>
  <c r="AF4507" i="1"/>
  <c r="AJ2408" i="1"/>
  <c r="AK2408" i="1"/>
  <c r="AE2408" i="1"/>
  <c r="AF2408" i="1"/>
  <c r="AE6435" i="1"/>
  <c r="AJ6435" i="1"/>
  <c r="AK6435" i="1"/>
  <c r="AF6435" i="1"/>
  <c r="AJ1361" i="1"/>
  <c r="AK1361" i="1"/>
  <c r="AF1361" i="1"/>
  <c r="AE1361" i="1"/>
  <c r="AJ4498" i="1"/>
  <c r="AF4498" i="1"/>
  <c r="AK4498" i="1"/>
  <c r="AE4498" i="1"/>
  <c r="AJ3623" i="1"/>
  <c r="AF3623" i="1"/>
  <c r="AK3623" i="1"/>
  <c r="AE3623" i="1"/>
  <c r="AE6615" i="1"/>
  <c r="AF6615" i="1"/>
  <c r="AK6615" i="1"/>
  <c r="AJ6615" i="1"/>
  <c r="AE6058" i="1"/>
  <c r="AF6058" i="1"/>
  <c r="AK6058" i="1"/>
  <c r="AJ3470" i="1"/>
  <c r="AK3470" i="1"/>
  <c r="AE3470" i="1"/>
  <c r="AF3470" i="1"/>
  <c r="AF6260" i="1"/>
  <c r="AK6260" i="1"/>
  <c r="AE6260" i="1"/>
  <c r="AJ6260" i="1"/>
  <c r="AK4448" i="1"/>
  <c r="AJ4448" i="1"/>
  <c r="AE4448" i="1"/>
  <c r="AF4448" i="1"/>
  <c r="AJ873" i="1"/>
  <c r="AK873" i="1"/>
  <c r="AE873" i="1"/>
  <c r="AF873" i="1"/>
  <c r="AK6698" i="1"/>
  <c r="AJ6698" i="1"/>
  <c r="AE6698" i="1"/>
  <c r="AF6698" i="1"/>
  <c r="AJ4583" i="1"/>
  <c r="AK4583" i="1"/>
  <c r="AE4583" i="1"/>
  <c r="AF4583" i="1"/>
  <c r="AJ1382" i="1"/>
  <c r="AE1382" i="1"/>
  <c r="AF1382" i="1"/>
  <c r="AK1382" i="1"/>
  <c r="AJ3484" i="1"/>
  <c r="AF3484" i="1"/>
  <c r="AK3484" i="1"/>
  <c r="AE3484" i="1"/>
  <c r="AJ3062" i="1"/>
  <c r="AK3062" i="1"/>
  <c r="AF3062" i="1"/>
  <c r="AE3062" i="1"/>
  <c r="AE7096" i="1"/>
  <c r="AK7096" i="1"/>
  <c r="AF7096" i="1"/>
  <c r="AJ4927" i="1"/>
  <c r="AE4927" i="1"/>
  <c r="AF4927" i="1"/>
  <c r="AK4927" i="1"/>
  <c r="AJ7165" i="1"/>
  <c r="AK7165" i="1"/>
  <c r="AE7165" i="1"/>
  <c r="AF7165" i="1"/>
  <c r="AJ4590" i="1"/>
  <c r="AF4590" i="1"/>
  <c r="AK4590" i="1"/>
  <c r="AE4590" i="1"/>
  <c r="AE6533" i="1"/>
  <c r="AJ6533" i="1"/>
  <c r="AF6533" i="1"/>
  <c r="AK6533" i="1"/>
  <c r="AK2737" i="1"/>
  <c r="AE2737" i="1"/>
  <c r="AF2737" i="1"/>
  <c r="AE261" i="1"/>
  <c r="AF261" i="1"/>
  <c r="AJ261" i="1"/>
  <c r="AK261" i="1"/>
  <c r="AJ3136" i="1"/>
  <c r="AF3136" i="1"/>
  <c r="AK3136" i="1"/>
  <c r="AE3136" i="1"/>
  <c r="AJ2179" i="1"/>
  <c r="AF2179" i="1"/>
  <c r="AK2179" i="1"/>
  <c r="AE2179" i="1"/>
  <c r="AJ3674" i="1"/>
  <c r="AE3674" i="1"/>
  <c r="AF3674" i="1"/>
  <c r="AK3674" i="1"/>
  <c r="AJ1796" i="1"/>
  <c r="AF1796" i="1"/>
  <c r="AK1796" i="1"/>
  <c r="AE1796" i="1"/>
  <c r="AJ4467" i="1"/>
  <c r="AK4467" i="1"/>
  <c r="AE4467" i="1"/>
  <c r="AF4467" i="1"/>
  <c r="AJ5651" i="1"/>
  <c r="AE5651" i="1"/>
  <c r="AF5651" i="1"/>
  <c r="AK5651" i="1"/>
  <c r="AJ4516" i="1"/>
  <c r="AE4516" i="1"/>
  <c r="AF4516" i="1"/>
  <c r="AK4516" i="1"/>
  <c r="AJ5801" i="1"/>
  <c r="AK5801" i="1"/>
  <c r="AF5801" i="1"/>
  <c r="AE5801" i="1"/>
  <c r="AJ2247" i="1"/>
  <c r="AK2247" i="1"/>
  <c r="AE2247" i="1"/>
  <c r="AF2247" i="1"/>
  <c r="AE5879" i="1"/>
  <c r="AF5879" i="1"/>
  <c r="AJ5879" i="1"/>
  <c r="AK5879" i="1"/>
  <c r="AJ6508" i="1"/>
  <c r="AK6508" i="1"/>
  <c r="AE6508" i="1"/>
  <c r="AF6508" i="1"/>
  <c r="AJ5010" i="1"/>
  <c r="AK5010" i="1"/>
  <c r="AE5010" i="1"/>
  <c r="AF5010" i="1"/>
  <c r="AK5021" i="1"/>
  <c r="AE5021" i="1"/>
  <c r="AF5021" i="1"/>
  <c r="AJ3826" i="1"/>
  <c r="AK3826" i="1"/>
  <c r="AE3826" i="1"/>
  <c r="AF3826" i="1"/>
  <c r="AJ3094" i="1"/>
  <c r="AE3094" i="1"/>
  <c r="AF3094" i="1"/>
  <c r="AK3094" i="1"/>
  <c r="AK2425" i="1"/>
  <c r="AJ2425" i="1"/>
  <c r="AE2425" i="1"/>
  <c r="AF2425" i="1"/>
  <c r="AK6992" i="1"/>
  <c r="AJ6992" i="1"/>
  <c r="AE6992" i="1"/>
  <c r="AF6992" i="1"/>
  <c r="AJ5001" i="1"/>
  <c r="AK5001" i="1"/>
  <c r="AE5001" i="1"/>
  <c r="AF5001" i="1"/>
  <c r="AJ4187" i="1"/>
  <c r="AK4187" i="1"/>
  <c r="AE4187" i="1"/>
  <c r="AF4187" i="1"/>
  <c r="AJ5871" i="1"/>
  <c r="AK5871" i="1"/>
  <c r="AE5871" i="1"/>
  <c r="AF5871" i="1"/>
  <c r="AJ4644" i="1"/>
  <c r="AK4644" i="1"/>
  <c r="AE4644" i="1"/>
  <c r="AF4644" i="1"/>
  <c r="AF6911" i="1"/>
  <c r="AK6911" i="1"/>
  <c r="AJ6911" i="1"/>
  <c r="AE6911" i="1"/>
  <c r="AK3332" i="1"/>
  <c r="AE3332" i="1"/>
  <c r="AJ3332" i="1"/>
  <c r="AF3332" i="1"/>
  <c r="AJ6238" i="1"/>
  <c r="AE6238" i="1"/>
  <c r="AF6238" i="1"/>
  <c r="AK6238" i="1"/>
  <c r="AJ3677" i="1"/>
  <c r="AK3677" i="1"/>
  <c r="AE3677" i="1"/>
  <c r="AF3677" i="1"/>
  <c r="AF4017" i="1"/>
  <c r="AJ4017" i="1"/>
  <c r="AK4017" i="1"/>
  <c r="AE4017" i="1"/>
  <c r="AJ6027" i="1"/>
  <c r="AK6027" i="1"/>
  <c r="AE6027" i="1"/>
  <c r="AF6027" i="1"/>
  <c r="AJ3174" i="1"/>
  <c r="AK3174" i="1"/>
  <c r="AE3174" i="1"/>
  <c r="AF3174" i="1"/>
  <c r="AJ1385" i="1"/>
  <c r="AF1385" i="1"/>
  <c r="AK1385" i="1"/>
  <c r="AE1385" i="1"/>
  <c r="AF6981" i="1"/>
  <c r="AK6981" i="1"/>
  <c r="AE6981" i="1"/>
  <c r="AJ6981" i="1"/>
  <c r="AE1267" i="1"/>
  <c r="AJ1267" i="1"/>
  <c r="AK1267" i="1"/>
  <c r="AF1267" i="1"/>
  <c r="AJ1439" i="1"/>
  <c r="AF1439" i="1"/>
  <c r="AK1439" i="1"/>
  <c r="AE1439" i="1"/>
  <c r="AJ2775" i="1"/>
  <c r="AF2775" i="1"/>
  <c r="AK2775" i="1"/>
  <c r="AE2775" i="1"/>
  <c r="AF4289" i="1"/>
  <c r="AJ4289" i="1"/>
  <c r="AK4289" i="1"/>
  <c r="AE4289" i="1"/>
  <c r="AK5296" i="1"/>
  <c r="AF5296" i="1"/>
  <c r="AJ5296" i="1"/>
  <c r="AE5296" i="1"/>
  <c r="AF2992" i="1"/>
  <c r="AJ2992" i="1"/>
  <c r="AK2992" i="1"/>
  <c r="AE2992" i="1"/>
  <c r="AJ2799" i="1"/>
  <c r="AF2799" i="1"/>
  <c r="AK2799" i="1"/>
  <c r="AE2799" i="1"/>
  <c r="AF1509" i="1"/>
  <c r="AE1509" i="1"/>
  <c r="AJ1509" i="1"/>
  <c r="AK1509" i="1"/>
  <c r="AJ3820" i="1"/>
  <c r="AF3820" i="1"/>
  <c r="AK3820" i="1"/>
  <c r="AE3820" i="1"/>
  <c r="AJ3279" i="1"/>
  <c r="AE3279" i="1"/>
  <c r="AF3279" i="1"/>
  <c r="AK3279" i="1"/>
  <c r="AJ6277" i="1"/>
  <c r="AF6277" i="1"/>
  <c r="AK6277" i="1"/>
  <c r="AE6277" i="1"/>
  <c r="AJ876" i="1"/>
  <c r="AE876" i="1"/>
  <c r="AK876" i="1"/>
  <c r="AF876" i="1"/>
  <c r="AJ3808" i="1"/>
  <c r="AF3808" i="1"/>
  <c r="AK3808" i="1"/>
  <c r="AE3808" i="1"/>
  <c r="AJ6459" i="1"/>
  <c r="AE6459" i="1"/>
  <c r="AF6459" i="1"/>
  <c r="AK6459" i="1"/>
  <c r="AK4941" i="1"/>
  <c r="AJ4941" i="1"/>
  <c r="AE4941" i="1"/>
  <c r="AF4941" i="1"/>
  <c r="AJ5348" i="1"/>
  <c r="AF5348" i="1"/>
  <c r="AK5348" i="1"/>
  <c r="AE5348" i="1"/>
  <c r="AF5028" i="1"/>
  <c r="AK5028" i="1"/>
  <c r="AE5028" i="1"/>
  <c r="AJ4446" i="1"/>
  <c r="AF4446" i="1"/>
  <c r="AK4446" i="1"/>
  <c r="AE4446" i="1"/>
  <c r="AJ3000" i="1"/>
  <c r="AK3000" i="1"/>
  <c r="AE3000" i="1"/>
  <c r="AF3000" i="1"/>
  <c r="AJ856" i="1"/>
  <c r="AK856" i="1"/>
  <c r="AE856" i="1"/>
  <c r="AF856" i="1"/>
  <c r="AJ3770" i="1"/>
  <c r="AE3770" i="1"/>
  <c r="AF3770" i="1"/>
  <c r="AK3770" i="1"/>
  <c r="AJ4160" i="1"/>
  <c r="AK4160" i="1"/>
  <c r="AE4160" i="1"/>
  <c r="AF4160" i="1"/>
  <c r="AK2329" i="1"/>
  <c r="AJ2329" i="1"/>
  <c r="AE2329" i="1"/>
  <c r="AF2329" i="1"/>
  <c r="AK237" i="1"/>
  <c r="AF237" i="1"/>
  <c r="AJ237" i="1"/>
  <c r="AE237" i="1"/>
  <c r="AE6371" i="1"/>
  <c r="AF6371" i="1"/>
  <c r="AJ6371" i="1"/>
  <c r="AK6371" i="1"/>
  <c r="AJ5675" i="1"/>
  <c r="AE5675" i="1"/>
  <c r="AF5675" i="1"/>
  <c r="AK5675" i="1"/>
  <c r="AJ5575" i="1"/>
  <c r="AE5575" i="1"/>
  <c r="AF5575" i="1"/>
  <c r="AK5575" i="1"/>
  <c r="AJ4555" i="1"/>
  <c r="AK4555" i="1"/>
  <c r="AE4555" i="1"/>
  <c r="AF4555" i="1"/>
  <c r="AJ4196" i="1"/>
  <c r="AK4196" i="1"/>
  <c r="AE4196" i="1"/>
  <c r="AF4196" i="1"/>
  <c r="AJ3650" i="1"/>
  <c r="AE3650" i="1"/>
  <c r="AF3650" i="1"/>
  <c r="AK3650" i="1"/>
  <c r="AJ2468" i="1"/>
  <c r="AK2468" i="1"/>
  <c r="AE2468" i="1"/>
  <c r="AF2468" i="1"/>
  <c r="AE6934" i="1"/>
  <c r="AF6934" i="1"/>
  <c r="AJ6934" i="1"/>
  <c r="AK6934" i="1"/>
  <c r="AJ6973" i="1"/>
  <c r="AK6973" i="1"/>
  <c r="AE6973" i="1"/>
  <c r="AF6973" i="1"/>
  <c r="AK183" i="1"/>
  <c r="AJ183" i="1"/>
  <c r="AF183" i="1"/>
  <c r="AE183" i="1"/>
  <c r="AJ5645" i="1"/>
  <c r="AK5645" i="1"/>
  <c r="AF5645" i="1"/>
  <c r="AE5645" i="1"/>
  <c r="AJ5131" i="1"/>
  <c r="AE5131" i="1"/>
  <c r="AF5131" i="1"/>
  <c r="AK5131" i="1"/>
  <c r="AJ1997" i="1"/>
  <c r="AF1997" i="1"/>
  <c r="AK1997" i="1"/>
  <c r="AE1997" i="1"/>
  <c r="AJ4856" i="1"/>
  <c r="AF4856" i="1"/>
  <c r="AK4856" i="1"/>
  <c r="AE4856" i="1"/>
  <c r="AK6754" i="1"/>
  <c r="AE6754" i="1"/>
  <c r="AF6754" i="1"/>
  <c r="AJ3783" i="1"/>
  <c r="AF3783" i="1"/>
  <c r="AK3783" i="1"/>
  <c r="AE3783" i="1"/>
  <c r="AE6664" i="1"/>
  <c r="AF6664" i="1"/>
  <c r="AK6664" i="1"/>
  <c r="AJ3607" i="1"/>
  <c r="AK3607" i="1"/>
  <c r="AE3607" i="1"/>
  <c r="AF3607" i="1"/>
  <c r="AJ4732" i="1"/>
  <c r="AK4732" i="1"/>
  <c r="AF4732" i="1"/>
  <c r="AE4732" i="1"/>
  <c r="AJ3861" i="1"/>
  <c r="AF3861" i="1"/>
  <c r="AK3861" i="1"/>
  <c r="AE3861" i="1"/>
  <c r="AJ2396" i="1"/>
  <c r="AK2396" i="1"/>
  <c r="AE2396" i="1"/>
  <c r="AF2396" i="1"/>
  <c r="AK6984" i="1"/>
  <c r="AJ6984" i="1"/>
  <c r="AE6984" i="1"/>
  <c r="AF6984" i="1"/>
  <c r="AE7013" i="1"/>
  <c r="AF7013" i="1"/>
  <c r="AK7013" i="1"/>
  <c r="AJ7013" i="1"/>
  <c r="AJ1911" i="1"/>
  <c r="AK1911" i="1"/>
  <c r="AE1911" i="1"/>
  <c r="AF1911" i="1"/>
  <c r="AJ4402" i="1"/>
  <c r="AF4402" i="1"/>
  <c r="AK4402" i="1"/>
  <c r="AE4402" i="1"/>
  <c r="AJ3518" i="1"/>
  <c r="AK3518" i="1"/>
  <c r="AE3518" i="1"/>
  <c r="AF3518" i="1"/>
  <c r="AJ3377" i="1"/>
  <c r="AF3377" i="1"/>
  <c r="AK3377" i="1"/>
  <c r="AE3377" i="1"/>
  <c r="AJ7108" i="1"/>
  <c r="AK7108" i="1"/>
  <c r="AE7108" i="1"/>
  <c r="AF7108" i="1"/>
  <c r="AK6674" i="1"/>
  <c r="AE6674" i="1"/>
  <c r="AJ6674" i="1"/>
  <c r="AF6674" i="1"/>
  <c r="AJ4607" i="1"/>
  <c r="AK4607" i="1"/>
  <c r="AE4607" i="1"/>
  <c r="AF4607" i="1"/>
  <c r="AJ1413" i="1"/>
  <c r="AF1413" i="1"/>
  <c r="AE1413" i="1"/>
  <c r="AK1413" i="1"/>
  <c r="AJ3242" i="1"/>
  <c r="AK3242" i="1"/>
  <c r="AE3242" i="1"/>
  <c r="AF3242" i="1"/>
  <c r="AJ3378" i="1"/>
  <c r="AK3378" i="1"/>
  <c r="AE3378" i="1"/>
  <c r="AF3378" i="1"/>
  <c r="AK6526" i="1"/>
  <c r="AE6526" i="1"/>
  <c r="AF6526" i="1"/>
  <c r="AK5463" i="1"/>
  <c r="AE5463" i="1"/>
  <c r="AF5463" i="1"/>
  <c r="AJ2727" i="1"/>
  <c r="AF2727" i="1"/>
  <c r="AK2727" i="1"/>
  <c r="AE2727" i="1"/>
  <c r="AJ6197" i="1"/>
  <c r="AK6197" i="1"/>
  <c r="AF6197" i="1"/>
  <c r="AE6197" i="1"/>
  <c r="AK4382" i="1"/>
  <c r="AE4382" i="1"/>
  <c r="AJ4382" i="1"/>
  <c r="AF4382" i="1"/>
  <c r="AJ3427" i="1"/>
  <c r="AK3427" i="1"/>
  <c r="AE3427" i="1"/>
  <c r="AF3427" i="1"/>
  <c r="AE6915" i="1"/>
  <c r="AF6915" i="1"/>
  <c r="AJ6915" i="1"/>
  <c r="AK6915" i="1"/>
  <c r="AJ4356" i="1"/>
  <c r="AK4356" i="1"/>
  <c r="AE4356" i="1"/>
  <c r="AF4356" i="1"/>
  <c r="AJ4412" i="1"/>
  <c r="AK4412" i="1"/>
  <c r="AE4412" i="1"/>
  <c r="AF4412" i="1"/>
  <c r="AJ2593" i="1"/>
  <c r="AE2593" i="1"/>
  <c r="AK2593" i="1"/>
  <c r="AF2593" i="1"/>
  <c r="AJ1625" i="1"/>
  <c r="AF1625" i="1"/>
  <c r="AK1625" i="1"/>
  <c r="AE1625" i="1"/>
  <c r="AJ961" i="1"/>
  <c r="AF961" i="1"/>
  <c r="AK961" i="1"/>
  <c r="AE961" i="1"/>
  <c r="AJ3760" i="1"/>
  <c r="AF3760" i="1"/>
  <c r="AK3760" i="1"/>
  <c r="AE3760" i="1"/>
  <c r="AK141" i="1"/>
  <c r="AF141" i="1"/>
  <c r="AJ141" i="1"/>
  <c r="AE141" i="1"/>
  <c r="AK5129" i="1"/>
  <c r="AE5129" i="1"/>
  <c r="AF5129" i="1"/>
  <c r="AJ5129" i="1"/>
  <c r="AJ3920" i="1"/>
  <c r="AK3920" i="1"/>
  <c r="AE3920" i="1"/>
  <c r="AF3920" i="1"/>
  <c r="AJ1213" i="1"/>
  <c r="AE1213" i="1"/>
  <c r="AF1213" i="1"/>
  <c r="AK1213" i="1"/>
  <c r="AJ3594" i="1"/>
  <c r="AK3594" i="1"/>
  <c r="AE3594" i="1"/>
  <c r="AF3594" i="1"/>
  <c r="AJ4275" i="1"/>
  <c r="AK4275" i="1"/>
  <c r="AE4275" i="1"/>
  <c r="AF4275" i="1"/>
  <c r="AJ4471" i="1"/>
  <c r="AK4471" i="1"/>
  <c r="AE4471" i="1"/>
  <c r="AF4471" i="1"/>
  <c r="AJ6976" i="1"/>
  <c r="AE6976" i="1"/>
  <c r="AF6976" i="1"/>
  <c r="AK6976" i="1"/>
  <c r="AE277" i="1"/>
  <c r="AK277" i="1"/>
  <c r="AF277" i="1"/>
  <c r="AJ731" i="1"/>
  <c r="AE731" i="1"/>
  <c r="AF731" i="1"/>
  <c r="AK731" i="1"/>
  <c r="AJ5666" i="1"/>
  <c r="AK5666" i="1"/>
  <c r="AE5666" i="1"/>
  <c r="AF5666" i="1"/>
  <c r="AJ5275" i="1"/>
  <c r="AE5275" i="1"/>
  <c r="AF5275" i="1"/>
  <c r="AK5275" i="1"/>
  <c r="AJ3895" i="1"/>
  <c r="AK3895" i="1"/>
  <c r="AE3895" i="1"/>
  <c r="AF3895" i="1"/>
  <c r="AJ4894" i="1"/>
  <c r="AK4894" i="1"/>
  <c r="AE4894" i="1"/>
  <c r="AF4894" i="1"/>
  <c r="AJ6351" i="1"/>
  <c r="AK6351" i="1"/>
  <c r="AE6351" i="1"/>
  <c r="AF6351" i="1"/>
  <c r="AF5977" i="1"/>
  <c r="AJ5977" i="1"/>
  <c r="AK5977" i="1"/>
  <c r="AE5977" i="1"/>
  <c r="AJ4718" i="1"/>
  <c r="AK4718" i="1"/>
  <c r="AE4718" i="1"/>
  <c r="AF4718" i="1"/>
  <c r="AJ3533" i="1"/>
  <c r="AF3533" i="1"/>
  <c r="AK3533" i="1"/>
  <c r="AE3533" i="1"/>
  <c r="AJ6684" i="1"/>
  <c r="AK6684" i="1"/>
  <c r="AE6684" i="1"/>
  <c r="AF6684" i="1"/>
  <c r="AJ3831" i="1"/>
  <c r="AF3831" i="1"/>
  <c r="AK3831" i="1"/>
  <c r="AE3831" i="1"/>
  <c r="AJ5150" i="1"/>
  <c r="AK5150" i="1"/>
  <c r="AE5150" i="1"/>
  <c r="AF5150" i="1"/>
  <c r="AE5039" i="1"/>
  <c r="AF5039" i="1"/>
  <c r="AK5039" i="1"/>
  <c r="AF4981" i="1"/>
  <c r="AJ4981" i="1"/>
  <c r="AK4981" i="1"/>
  <c r="AE4981" i="1"/>
  <c r="AK7190" i="1"/>
  <c r="AJ7190" i="1"/>
  <c r="AE7190" i="1"/>
  <c r="AF7190" i="1"/>
  <c r="AK7153" i="1"/>
  <c r="AJ7153" i="1"/>
  <c r="AE7153" i="1"/>
  <c r="AF7153" i="1"/>
  <c r="AK6768" i="1"/>
  <c r="AJ6768" i="1"/>
  <c r="AE6768" i="1"/>
  <c r="AF6768" i="1"/>
  <c r="AF1789" i="1"/>
  <c r="AJ1789" i="1"/>
  <c r="AK1789" i="1"/>
  <c r="AE1789" i="1"/>
  <c r="AJ5130" i="1"/>
  <c r="AK5130" i="1"/>
  <c r="AE5130" i="1"/>
  <c r="AF5130" i="1"/>
  <c r="AF3418" i="1"/>
  <c r="AJ3418" i="1"/>
  <c r="AK3418" i="1"/>
  <c r="AE3418" i="1"/>
  <c r="AJ5295" i="1"/>
  <c r="AK5295" i="1"/>
  <c r="AE5295" i="1"/>
  <c r="AF5295" i="1"/>
  <c r="AJ3728" i="1"/>
  <c r="AK3728" i="1"/>
  <c r="AE3728" i="1"/>
  <c r="AF3728" i="1"/>
  <c r="AJ6423" i="1"/>
  <c r="AK6423" i="1"/>
  <c r="AE6423" i="1"/>
  <c r="AF6423" i="1"/>
  <c r="AE3393" i="1"/>
  <c r="AF3393" i="1"/>
  <c r="AJ3393" i="1"/>
  <c r="AK3393" i="1"/>
  <c r="AF4137" i="1"/>
  <c r="AK4137" i="1"/>
  <c r="AE4137" i="1"/>
  <c r="AJ3647" i="1"/>
  <c r="AK3647" i="1"/>
  <c r="AE3647" i="1"/>
  <c r="AF3647" i="1"/>
  <c r="AJ2972" i="1"/>
  <c r="AK2972" i="1"/>
  <c r="AE2972" i="1"/>
  <c r="AF2972" i="1"/>
  <c r="AJ6156" i="1"/>
  <c r="AF6156" i="1"/>
  <c r="AK6156" i="1"/>
  <c r="AE6156" i="1"/>
  <c r="AJ5703" i="1"/>
  <c r="AK5703" i="1"/>
  <c r="AE5703" i="1"/>
  <c r="AF5703" i="1"/>
  <c r="AK2185" i="1"/>
  <c r="AJ2185" i="1"/>
  <c r="AE2185" i="1"/>
  <c r="AF2185" i="1"/>
  <c r="AJ1514" i="1"/>
  <c r="AK1514" i="1"/>
  <c r="AE1514" i="1"/>
  <c r="AF1514" i="1"/>
  <c r="AF6438" i="1"/>
  <c r="AE6438" i="1"/>
  <c r="AK6438" i="1"/>
  <c r="AJ5151" i="1"/>
  <c r="AK5151" i="1"/>
  <c r="AE5151" i="1"/>
  <c r="AF5151" i="1"/>
  <c r="AJ5260" i="1"/>
  <c r="AK5260" i="1"/>
  <c r="AE5260" i="1"/>
  <c r="AF5260" i="1"/>
  <c r="AJ4435" i="1"/>
  <c r="AK4435" i="1"/>
  <c r="AE4435" i="1"/>
  <c r="AF4435" i="1"/>
  <c r="AJ3740" i="1"/>
  <c r="AK3740" i="1"/>
  <c r="AE3740" i="1"/>
  <c r="AF3740" i="1"/>
  <c r="AK6950" i="1"/>
  <c r="AE6950" i="1"/>
  <c r="AJ6950" i="1"/>
  <c r="AF6950" i="1"/>
  <c r="AF6765" i="1"/>
  <c r="AK6765" i="1"/>
  <c r="AJ6765" i="1"/>
  <c r="AE6765" i="1"/>
  <c r="AJ6145" i="1"/>
  <c r="AF6145" i="1"/>
  <c r="AK6145" i="1"/>
  <c r="AE6145" i="1"/>
  <c r="AJ1679" i="1"/>
  <c r="AE1679" i="1"/>
  <c r="AF1679" i="1"/>
  <c r="AK1679" i="1"/>
  <c r="AK7192" i="1"/>
  <c r="AE7192" i="1"/>
  <c r="AF7192" i="1"/>
  <c r="AE6034" i="1"/>
  <c r="AF6034" i="1"/>
  <c r="AK6034" i="1"/>
  <c r="AJ5499" i="1"/>
  <c r="AK5499" i="1"/>
  <c r="AE5499" i="1"/>
  <c r="AF5499" i="1"/>
  <c r="AJ4575" i="1"/>
  <c r="AK4575" i="1"/>
  <c r="AE4575" i="1"/>
  <c r="AF4575" i="1"/>
  <c r="AJ3851" i="1"/>
  <c r="AK3851" i="1"/>
  <c r="AE3851" i="1"/>
  <c r="AF3851" i="1"/>
  <c r="AE7083" i="1"/>
  <c r="AF7083" i="1"/>
  <c r="AK7083" i="1"/>
  <c r="AJ7083" i="1"/>
  <c r="AE5650" i="1"/>
  <c r="AF5650" i="1"/>
  <c r="AK5650" i="1"/>
  <c r="AJ6038" i="1"/>
  <c r="AK6038" i="1"/>
  <c r="AE6038" i="1"/>
  <c r="AF6038" i="1"/>
  <c r="AJ3107" i="1"/>
  <c r="AK3107" i="1"/>
  <c r="AE3107" i="1"/>
  <c r="AF3107" i="1"/>
  <c r="AJ4708" i="1"/>
  <c r="AK4708" i="1"/>
  <c r="AF4708" i="1"/>
  <c r="AE4708" i="1"/>
  <c r="AJ6336" i="1"/>
  <c r="AK6336" i="1"/>
  <c r="AE6336" i="1"/>
  <c r="AF6336" i="1"/>
  <c r="AJ4148" i="1"/>
  <c r="AK4148" i="1"/>
  <c r="AE4148" i="1"/>
  <c r="AF4148" i="1"/>
  <c r="AJ2635" i="1"/>
  <c r="AK2635" i="1"/>
  <c r="AE2635" i="1"/>
  <c r="AF2635" i="1"/>
  <c r="AJ4217" i="1"/>
  <c r="AF4217" i="1"/>
  <c r="AK4217" i="1"/>
  <c r="AE4217" i="1"/>
  <c r="AJ1214" i="1"/>
  <c r="AE1214" i="1"/>
  <c r="AK1214" i="1"/>
  <c r="AF1214" i="1"/>
  <c r="AJ3854" i="1"/>
  <c r="AE3854" i="1"/>
  <c r="AF3854" i="1"/>
  <c r="AK3854" i="1"/>
  <c r="AJ7109" i="1"/>
  <c r="AE7109" i="1"/>
  <c r="AF7109" i="1"/>
  <c r="AK7109" i="1"/>
  <c r="AJ3360" i="1"/>
  <c r="AK3360" i="1"/>
  <c r="AE3360" i="1"/>
  <c r="AF3360" i="1"/>
  <c r="AJ3047" i="1"/>
  <c r="AK3047" i="1"/>
  <c r="AE3047" i="1"/>
  <c r="AF3047" i="1"/>
  <c r="AJ6644" i="1"/>
  <c r="AK6644" i="1"/>
  <c r="AE6644" i="1"/>
  <c r="AF6644" i="1"/>
  <c r="AJ1862" i="1"/>
  <c r="AK1862" i="1"/>
  <c r="AE1862" i="1"/>
  <c r="AF1862" i="1"/>
  <c r="AJ1291" i="1"/>
  <c r="AE1291" i="1"/>
  <c r="AF1291" i="1"/>
  <c r="AK1291" i="1"/>
  <c r="AJ4221" i="1"/>
  <c r="AK4221" i="1"/>
  <c r="AE4221" i="1"/>
  <c r="AF4221" i="1"/>
  <c r="AK3570" i="1"/>
  <c r="AE3570" i="1"/>
  <c r="AJ3570" i="1"/>
  <c r="AF3570" i="1"/>
  <c r="AE7144" i="1"/>
  <c r="AF7144" i="1"/>
  <c r="AK7144" i="1"/>
  <c r="AK6762" i="1"/>
  <c r="AJ6762" i="1"/>
  <c r="AF6762" i="1"/>
  <c r="AE6762" i="1"/>
  <c r="AJ1394" i="1"/>
  <c r="AE1394" i="1"/>
  <c r="AK1394" i="1"/>
  <c r="AF1394" i="1"/>
  <c r="AK7164" i="1"/>
  <c r="AE7164" i="1"/>
  <c r="AF7164" i="1"/>
  <c r="AJ7164" i="1"/>
  <c r="AK4425" i="1"/>
  <c r="AE4425" i="1"/>
  <c r="AF4425" i="1"/>
  <c r="AF7127" i="1"/>
  <c r="AJ7127" i="1"/>
  <c r="AK7127" i="1"/>
  <c r="AE7127" i="1"/>
  <c r="AK6990" i="1"/>
  <c r="AJ6990" i="1"/>
  <c r="AF6990" i="1"/>
  <c r="AE6990" i="1"/>
  <c r="AE5622" i="1"/>
  <c r="AK5622" i="1"/>
  <c r="AF5622" i="1"/>
  <c r="AK7146" i="1"/>
  <c r="AJ7146" i="1"/>
  <c r="AF7146" i="1"/>
  <c r="AE7146" i="1"/>
  <c r="AK6789" i="1"/>
  <c r="AF6789" i="1"/>
  <c r="AJ6789" i="1"/>
  <c r="AE6789" i="1"/>
  <c r="AJ4391" i="1"/>
  <c r="AK4391" i="1"/>
  <c r="AE4391" i="1"/>
  <c r="AF4391" i="1"/>
  <c r="AJ4723" i="1"/>
  <c r="AK4723" i="1"/>
  <c r="AE4723" i="1"/>
  <c r="AF4723" i="1"/>
  <c r="AE5482" i="1"/>
  <c r="AF5482" i="1"/>
  <c r="AK5482" i="1"/>
  <c r="AJ2162" i="1"/>
  <c r="AK2162" i="1"/>
  <c r="AE2162" i="1"/>
  <c r="AF2162" i="1"/>
  <c r="AJ4573" i="1"/>
  <c r="AK4573" i="1"/>
  <c r="AE4573" i="1"/>
  <c r="AF4573" i="1"/>
  <c r="AJ2528" i="1"/>
  <c r="AK2528" i="1"/>
  <c r="AE2528" i="1"/>
  <c r="AF2528" i="1"/>
  <c r="AJ2028" i="1"/>
  <c r="AF2028" i="1"/>
  <c r="AK2028" i="1"/>
  <c r="AE2028" i="1"/>
  <c r="AK3354" i="1"/>
  <c r="AE3354" i="1"/>
  <c r="AF3354" i="1"/>
  <c r="AJ3354" i="1"/>
  <c r="AJ990" i="1"/>
  <c r="AK990" i="1"/>
  <c r="AE990" i="1"/>
  <c r="AF990" i="1"/>
  <c r="AF3873" i="1"/>
  <c r="AK3873" i="1"/>
  <c r="AE3873" i="1"/>
  <c r="AJ3873" i="1"/>
  <c r="AE29" i="1"/>
  <c r="AJ29" i="1"/>
  <c r="AK29" i="1"/>
  <c r="AF29" i="1"/>
  <c r="AJ542" i="1"/>
  <c r="AF542" i="1"/>
  <c r="AK542" i="1"/>
  <c r="AE542" i="1"/>
  <c r="AJ547" i="1"/>
  <c r="AE547" i="1"/>
  <c r="AF547" i="1"/>
  <c r="AK547" i="1"/>
  <c r="AK963" i="1"/>
  <c r="AE963" i="1"/>
  <c r="AJ963" i="1"/>
  <c r="AF963" i="1"/>
  <c r="AJ1371" i="1"/>
  <c r="AE1371" i="1"/>
  <c r="AF1371" i="1"/>
  <c r="AK1371" i="1"/>
  <c r="AK202" i="1"/>
  <c r="AF202" i="1"/>
  <c r="AE202" i="1"/>
  <c r="AJ202" i="1"/>
  <c r="AJ735" i="1"/>
  <c r="AK735" i="1"/>
  <c r="AE735" i="1"/>
  <c r="AF735" i="1"/>
  <c r="AE1363" i="1"/>
  <c r="AJ1363" i="1"/>
  <c r="AF1363" i="1"/>
  <c r="AK1363" i="1"/>
  <c r="AJ1116" i="1"/>
  <c r="AF1116" i="1"/>
  <c r="AE1116" i="1"/>
  <c r="AK1116" i="1"/>
  <c r="AJ747" i="1"/>
  <c r="AK747" i="1"/>
  <c r="AE747" i="1"/>
  <c r="AF747" i="1"/>
  <c r="AJ1381" i="1"/>
  <c r="AE1381" i="1"/>
  <c r="AK1381" i="1"/>
  <c r="AF1381" i="1"/>
  <c r="AJ1105" i="1"/>
  <c r="AF1105" i="1"/>
  <c r="AE1105" i="1"/>
  <c r="AK1105" i="1"/>
  <c r="AJ486" i="1"/>
  <c r="AF486" i="1"/>
  <c r="AK486" i="1"/>
  <c r="AE486" i="1"/>
  <c r="AJ409" i="1"/>
  <c r="AF409" i="1"/>
  <c r="AK409" i="1"/>
  <c r="AE409" i="1"/>
  <c r="AJ585" i="1"/>
  <c r="AK585" i="1"/>
  <c r="AE585" i="1"/>
  <c r="AF585" i="1"/>
  <c r="AJ1747" i="1"/>
  <c r="AE1747" i="1"/>
  <c r="AF1747" i="1"/>
  <c r="AK1747" i="1"/>
  <c r="AJ461" i="1"/>
  <c r="AK461" i="1"/>
  <c r="AE461" i="1"/>
  <c r="AF461" i="1"/>
  <c r="AJ75" i="1"/>
  <c r="AE75" i="1"/>
  <c r="AF75" i="1"/>
  <c r="AK75" i="1"/>
  <c r="AJ858" i="1"/>
  <c r="AK858" i="1"/>
  <c r="AE858" i="1"/>
  <c r="AF858" i="1"/>
  <c r="AJ22" i="1"/>
  <c r="AF22" i="1"/>
  <c r="AK22" i="1"/>
  <c r="AE22" i="1"/>
  <c r="AJ604" i="1"/>
  <c r="AK604" i="1"/>
  <c r="AE604" i="1"/>
  <c r="AF604" i="1"/>
  <c r="AE659" i="1"/>
  <c r="AJ659" i="1"/>
  <c r="AF659" i="1"/>
  <c r="AK659" i="1"/>
  <c r="AJ1328" i="1"/>
  <c r="AE1328" i="1"/>
  <c r="AK1328" i="1"/>
  <c r="AF1328" i="1"/>
  <c r="AJ797" i="1"/>
  <c r="AF797" i="1"/>
  <c r="AK797" i="1"/>
  <c r="AE797" i="1"/>
  <c r="AJ764" i="1"/>
  <c r="AE764" i="1"/>
  <c r="AF764" i="1"/>
  <c r="AK764" i="1"/>
  <c r="AJ355" i="1"/>
  <c r="AF355" i="1"/>
  <c r="AE355" i="1"/>
  <c r="AK355" i="1"/>
  <c r="AJ914" i="1"/>
  <c r="AF914" i="1"/>
  <c r="AK914" i="1"/>
  <c r="AE914" i="1"/>
  <c r="AJ1587" i="1"/>
  <c r="AF1587" i="1"/>
  <c r="AE1587" i="1"/>
  <c r="AK1587" i="1"/>
  <c r="AJ1066" i="1"/>
  <c r="AE1066" i="1"/>
  <c r="AF1066" i="1"/>
  <c r="AK1066" i="1"/>
  <c r="AJ892" i="1"/>
  <c r="AK892" i="1"/>
  <c r="AE892" i="1"/>
  <c r="AF892" i="1"/>
  <c r="AJ1589" i="1"/>
  <c r="AF1589" i="1"/>
  <c r="AK1589" i="1"/>
  <c r="AE1589" i="1"/>
  <c r="AJ2400" i="1"/>
  <c r="AF2400" i="1"/>
  <c r="AK2400" i="1"/>
  <c r="AE2400" i="1"/>
  <c r="AE234" i="1"/>
  <c r="AJ234" i="1"/>
  <c r="AK234" i="1"/>
  <c r="AF234" i="1"/>
  <c r="AJ740" i="1"/>
  <c r="AE740" i="1"/>
  <c r="AF740" i="1"/>
  <c r="AK740" i="1"/>
  <c r="AE20" i="1"/>
  <c r="AK20" i="1"/>
  <c r="AF20" i="1"/>
  <c r="AJ20" i="1"/>
  <c r="AJ536" i="1"/>
  <c r="AF536" i="1"/>
  <c r="AK536" i="1"/>
  <c r="AE536" i="1"/>
  <c r="AJ569" i="1"/>
  <c r="AF569" i="1"/>
  <c r="AE569" i="1"/>
  <c r="AK569" i="1"/>
  <c r="AJ446" i="1"/>
  <c r="AE446" i="1"/>
  <c r="AF446" i="1"/>
  <c r="AK446" i="1"/>
  <c r="AE111" i="1"/>
  <c r="AF111" i="1"/>
  <c r="AK111" i="1"/>
  <c r="AJ111" i="1"/>
  <c r="AJ426" i="1"/>
  <c r="AE426" i="1"/>
  <c r="AF426" i="1"/>
  <c r="AK426" i="1"/>
  <c r="AJ666" i="1"/>
  <c r="AF666" i="1"/>
  <c r="AK666" i="1"/>
  <c r="AE666" i="1"/>
  <c r="AJ1206" i="1"/>
  <c r="AK1206" i="1"/>
  <c r="AE1206" i="1"/>
  <c r="AF1206" i="1"/>
  <c r="AJ1222" i="1"/>
  <c r="AK1222" i="1"/>
  <c r="AF1222" i="1"/>
  <c r="AE1222" i="1"/>
  <c r="AJ1966" i="1"/>
  <c r="AK1966" i="1"/>
  <c r="AE1966" i="1"/>
  <c r="AF1966" i="1"/>
  <c r="AJ2655" i="1"/>
  <c r="AF2655" i="1"/>
  <c r="AK2655" i="1"/>
  <c r="AE2655" i="1"/>
  <c r="AJ417" i="1"/>
  <c r="AE417" i="1"/>
  <c r="AF417" i="1"/>
  <c r="AK417" i="1"/>
  <c r="AJ1850" i="1"/>
  <c r="AK1850" i="1"/>
  <c r="AE1850" i="1"/>
  <c r="AF1850" i="1"/>
  <c r="AJ1378" i="1"/>
  <c r="AK1378" i="1"/>
  <c r="AE1378" i="1"/>
  <c r="AF1378" i="1"/>
  <c r="AJ2675" i="1"/>
  <c r="AK2675" i="1"/>
  <c r="AE2675" i="1"/>
  <c r="AF2675" i="1"/>
  <c r="AJ799" i="1"/>
  <c r="AK799" i="1"/>
  <c r="AF799" i="1"/>
  <c r="AE799" i="1"/>
  <c r="AJ2004" i="1"/>
  <c r="AF2004" i="1"/>
  <c r="AK2004" i="1"/>
  <c r="AE2004" i="1"/>
  <c r="AJ2889" i="1"/>
  <c r="AF2889" i="1"/>
  <c r="AK2889" i="1"/>
  <c r="AE2889" i="1"/>
  <c r="AJ471" i="1"/>
  <c r="AK471" i="1"/>
  <c r="AF471" i="1"/>
  <c r="AE471" i="1"/>
  <c r="AE1107" i="1"/>
  <c r="AJ1107" i="1"/>
  <c r="AF1107" i="1"/>
  <c r="AK1107" i="1"/>
  <c r="AJ871" i="1"/>
  <c r="AE871" i="1"/>
  <c r="AF871" i="1"/>
  <c r="AK871" i="1"/>
  <c r="AJ736" i="1"/>
  <c r="AF736" i="1"/>
  <c r="AE736" i="1"/>
  <c r="AK736" i="1"/>
  <c r="AF247" i="1"/>
  <c r="AJ247" i="1"/>
  <c r="AK247" i="1"/>
  <c r="AE247" i="1"/>
  <c r="AJ158" i="1"/>
  <c r="AF158" i="1"/>
  <c r="AE158" i="1"/>
  <c r="AK158" i="1"/>
  <c r="AJ725" i="1"/>
  <c r="AF725" i="1"/>
  <c r="AE725" i="1"/>
  <c r="AK725" i="1"/>
  <c r="AJ903" i="1"/>
  <c r="AK903" i="1"/>
  <c r="AE903" i="1"/>
  <c r="AF903" i="1"/>
  <c r="AJ2062" i="1"/>
  <c r="AF2062" i="1"/>
  <c r="AK2062" i="1"/>
  <c r="AE2062" i="1"/>
  <c r="AF2991" i="1"/>
  <c r="AJ2991" i="1"/>
  <c r="AK2991" i="1"/>
  <c r="AE2991" i="1"/>
  <c r="AJ1375" i="1"/>
  <c r="AE1375" i="1"/>
  <c r="AF1375" i="1"/>
  <c r="AK1375" i="1"/>
  <c r="AJ2081" i="1"/>
  <c r="AK2081" i="1"/>
  <c r="AF2081" i="1"/>
  <c r="AE2081" i="1"/>
  <c r="AJ519" i="1"/>
  <c r="AK519" i="1"/>
  <c r="AE519" i="1"/>
  <c r="AF519" i="1"/>
  <c r="AK1091" i="1"/>
  <c r="AE1091" i="1"/>
  <c r="AJ1091" i="1"/>
  <c r="AF1091" i="1"/>
  <c r="AJ507" i="1"/>
  <c r="AE507" i="1"/>
  <c r="AF507" i="1"/>
  <c r="AK507" i="1"/>
  <c r="AJ236" i="1"/>
  <c r="AF236" i="1"/>
  <c r="AE236" i="1"/>
  <c r="AK236" i="1"/>
  <c r="AJ1250" i="1"/>
  <c r="AE1250" i="1"/>
  <c r="AF1250" i="1"/>
  <c r="AK1250" i="1"/>
  <c r="AF38" i="1"/>
  <c r="AK38" i="1"/>
  <c r="AE38" i="1"/>
  <c r="AJ38" i="1"/>
  <c r="AJ1137" i="1"/>
  <c r="AF1137" i="1"/>
  <c r="AE1137" i="1"/>
  <c r="AK1137" i="1"/>
  <c r="AJ1672" i="1"/>
  <c r="AF1672" i="1"/>
  <c r="AE1672" i="1"/>
  <c r="AK1672" i="1"/>
  <c r="AJ2091" i="1"/>
  <c r="AK2091" i="1"/>
  <c r="AE2091" i="1"/>
  <c r="AF2091" i="1"/>
  <c r="AJ1975" i="1"/>
  <c r="AE1975" i="1"/>
  <c r="AF1975" i="1"/>
  <c r="AK1975" i="1"/>
  <c r="AJ279" i="1"/>
  <c r="AK279" i="1"/>
  <c r="AE279" i="1"/>
  <c r="AF279" i="1"/>
  <c r="AJ2170" i="1"/>
  <c r="AK2170" i="1"/>
  <c r="AE2170" i="1"/>
  <c r="AF2170" i="1"/>
  <c r="AJ2412" i="1"/>
  <c r="AF2412" i="1"/>
  <c r="AK2412" i="1"/>
  <c r="AE2412" i="1"/>
  <c r="AJ517" i="1"/>
  <c r="AE517" i="1"/>
  <c r="AK517" i="1"/>
  <c r="AF517" i="1"/>
  <c r="AJ1786" i="1"/>
  <c r="AK1786" i="1"/>
  <c r="AE1786" i="1"/>
  <c r="AF1786" i="1"/>
  <c r="AJ3121" i="1"/>
  <c r="AK3121" i="1"/>
  <c r="AE3121" i="1"/>
  <c r="AF3121" i="1"/>
  <c r="AJ703" i="1"/>
  <c r="AE703" i="1"/>
  <c r="AK703" i="1"/>
  <c r="AF703" i="1"/>
  <c r="AJ1095" i="1"/>
  <c r="AE1095" i="1"/>
  <c r="AK1095" i="1"/>
  <c r="AF1095" i="1"/>
  <c r="AJ1720" i="1"/>
  <c r="AF1720" i="1"/>
  <c r="AK1720" i="1"/>
  <c r="AE1720" i="1"/>
  <c r="AJ1178" i="1"/>
  <c r="AF1178" i="1"/>
  <c r="AK1178" i="1"/>
  <c r="AE1178" i="1"/>
  <c r="AJ716" i="1"/>
  <c r="AE716" i="1"/>
  <c r="AK716" i="1"/>
  <c r="AF716" i="1"/>
  <c r="AK2069" i="1"/>
  <c r="AF2069" i="1"/>
  <c r="AE2069" i="1"/>
  <c r="AJ2069" i="1"/>
  <c r="AJ3154" i="1"/>
  <c r="AF3154" i="1"/>
  <c r="AK3154" i="1"/>
  <c r="AE3154" i="1"/>
  <c r="AJ816" i="1"/>
  <c r="AE816" i="1"/>
  <c r="AF816" i="1"/>
  <c r="AK816" i="1"/>
  <c r="AJ2348" i="1"/>
  <c r="AK2348" i="1"/>
  <c r="AE2348" i="1"/>
  <c r="AF2348" i="1"/>
  <c r="AJ612" i="1"/>
  <c r="AE612" i="1"/>
  <c r="AF612" i="1"/>
  <c r="AK612" i="1"/>
  <c r="AJ1313" i="1"/>
  <c r="AK1313" i="1"/>
  <c r="AE1313" i="1"/>
  <c r="AF1313" i="1"/>
  <c r="AJ1430" i="1"/>
  <c r="AE1430" i="1"/>
  <c r="AK1430" i="1"/>
  <c r="AF1430" i="1"/>
  <c r="AK2357" i="1"/>
  <c r="AE2357" i="1"/>
  <c r="AF2357" i="1"/>
  <c r="AJ2357" i="1"/>
  <c r="AJ1117" i="1"/>
  <c r="AK1117" i="1"/>
  <c r="AF1117" i="1"/>
  <c r="AE1117" i="1"/>
  <c r="AJ510" i="1"/>
  <c r="AK510" i="1"/>
  <c r="AE510" i="1"/>
  <c r="AF510" i="1"/>
  <c r="AJ2378" i="1"/>
  <c r="AK2378" i="1"/>
  <c r="AE2378" i="1"/>
  <c r="AF2378" i="1"/>
  <c r="AJ1967" i="1"/>
  <c r="AE1967" i="1"/>
  <c r="AF1967" i="1"/>
  <c r="AK1967" i="1"/>
  <c r="AJ306" i="1"/>
  <c r="AF306" i="1"/>
  <c r="AK306" i="1"/>
  <c r="AE306" i="1"/>
  <c r="AJ328" i="1"/>
  <c r="AE328" i="1"/>
  <c r="AF328" i="1"/>
  <c r="AK328" i="1"/>
  <c r="AK25" i="1"/>
  <c r="AE25" i="1"/>
  <c r="AJ25" i="1"/>
  <c r="AF25" i="1"/>
  <c r="AJ619" i="1"/>
  <c r="AE619" i="1"/>
  <c r="AF619" i="1"/>
  <c r="AK619" i="1"/>
  <c r="AJ1287" i="1"/>
  <c r="AE1287" i="1"/>
  <c r="AF1287" i="1"/>
  <c r="AK1287" i="1"/>
  <c r="AJ1259" i="1"/>
  <c r="AE1259" i="1"/>
  <c r="AF1259" i="1"/>
  <c r="AK1259" i="1"/>
  <c r="AJ801" i="1"/>
  <c r="AE801" i="1"/>
  <c r="AF801" i="1"/>
  <c r="AK801" i="1"/>
  <c r="AJ1350" i="1"/>
  <c r="AK1350" i="1"/>
  <c r="AE1350" i="1"/>
  <c r="AF1350" i="1"/>
  <c r="AJ2690" i="1"/>
  <c r="AE2690" i="1"/>
  <c r="AF2690" i="1"/>
  <c r="AK2690" i="1"/>
  <c r="AJ590" i="1"/>
  <c r="AE590" i="1"/>
  <c r="AF590" i="1"/>
  <c r="AK590" i="1"/>
  <c r="AF1645" i="1"/>
  <c r="AJ1645" i="1"/>
  <c r="AK1645" i="1"/>
  <c r="AE1645" i="1"/>
  <c r="AJ2710" i="1"/>
  <c r="AK2710" i="1"/>
  <c r="AE2710" i="1"/>
  <c r="AF2710" i="1"/>
  <c r="AJ1232" i="1"/>
  <c r="AE1232" i="1"/>
  <c r="AF1232" i="1"/>
  <c r="AK1232" i="1"/>
  <c r="AJ2520" i="1"/>
  <c r="AE2520" i="1"/>
  <c r="AK2520" i="1"/>
  <c r="AF2520" i="1"/>
  <c r="AJ3727" i="1"/>
  <c r="AK3727" i="1"/>
  <c r="AE3727" i="1"/>
  <c r="AF3727" i="1"/>
  <c r="AJ708" i="1"/>
  <c r="AE708" i="1"/>
  <c r="AK708" i="1"/>
  <c r="AF708" i="1"/>
  <c r="AJ1715" i="1"/>
  <c r="AE1715" i="1"/>
  <c r="AF1715" i="1"/>
  <c r="AK1715" i="1"/>
  <c r="AJ317" i="1"/>
  <c r="AE317" i="1"/>
  <c r="AF317" i="1"/>
  <c r="AK317" i="1"/>
  <c r="AF95" i="1"/>
  <c r="AK95" i="1"/>
  <c r="AE95" i="1"/>
  <c r="AJ95" i="1"/>
  <c r="AJ1157" i="1"/>
  <c r="AE1157" i="1"/>
  <c r="AK1157" i="1"/>
  <c r="AF1157" i="1"/>
  <c r="AJ1851" i="1"/>
  <c r="AK1851" i="1"/>
  <c r="AE1851" i="1"/>
  <c r="AF1851" i="1"/>
  <c r="AJ3072" i="1"/>
  <c r="AK3072" i="1"/>
  <c r="AF3072" i="1"/>
  <c r="AE3072" i="1"/>
  <c r="AJ1702" i="1"/>
  <c r="AK1702" i="1"/>
  <c r="AE1702" i="1"/>
  <c r="AF1702" i="1"/>
  <c r="AK106" i="1"/>
  <c r="AE106" i="1"/>
  <c r="AJ106" i="1"/>
  <c r="AF106" i="1"/>
  <c r="AJ964" i="1"/>
  <c r="AK964" i="1"/>
  <c r="AE964" i="1"/>
  <c r="AF964" i="1"/>
  <c r="AJ1425" i="1"/>
  <c r="AF1425" i="1"/>
  <c r="AK1425" i="1"/>
  <c r="AE1425" i="1"/>
  <c r="AF499" i="1"/>
  <c r="AJ499" i="1"/>
  <c r="AK499" i="1"/>
  <c r="AE499" i="1"/>
  <c r="AJ1947" i="1"/>
  <c r="AK1947" i="1"/>
  <c r="AE1947" i="1"/>
  <c r="AF1947" i="1"/>
  <c r="AJ2914" i="1"/>
  <c r="AK2914" i="1"/>
  <c r="AE2914" i="1"/>
  <c r="AF2914" i="1"/>
  <c r="AJ1054" i="1"/>
  <c r="AE1054" i="1"/>
  <c r="AF1054" i="1"/>
  <c r="AK1054" i="1"/>
  <c r="AJ1968" i="1"/>
  <c r="AF1968" i="1"/>
  <c r="AK1968" i="1"/>
  <c r="AE1968" i="1"/>
  <c r="AE214" i="1"/>
  <c r="AK214" i="1"/>
  <c r="AJ214" i="1"/>
  <c r="AF214" i="1"/>
  <c r="AJ260" i="1"/>
  <c r="AK260" i="1"/>
  <c r="AF260" i="1"/>
  <c r="AE260" i="1"/>
  <c r="AJ834" i="1"/>
  <c r="AK834" i="1"/>
  <c r="AE834" i="1"/>
  <c r="AF834" i="1"/>
  <c r="AJ1102" i="1"/>
  <c r="AE1102" i="1"/>
  <c r="AF1102" i="1"/>
  <c r="AK1102" i="1"/>
  <c r="AJ1835" i="1"/>
  <c r="AE1835" i="1"/>
  <c r="AF1835" i="1"/>
  <c r="AK1835" i="1"/>
  <c r="AJ919" i="1"/>
  <c r="AE919" i="1"/>
  <c r="AF919" i="1"/>
  <c r="AK919" i="1"/>
  <c r="AJ2803" i="1"/>
  <c r="AK2803" i="1"/>
  <c r="AE2803" i="1"/>
  <c r="AF2803" i="1"/>
  <c r="AJ2924" i="1"/>
  <c r="AK2924" i="1"/>
  <c r="AE2924" i="1"/>
  <c r="AF2924" i="1"/>
  <c r="AK48" i="1"/>
  <c r="AJ48" i="1"/>
  <c r="AF48" i="1"/>
  <c r="AE48" i="1"/>
  <c r="AE83" i="1"/>
  <c r="AF83" i="1"/>
  <c r="AK83" i="1"/>
  <c r="AJ83" i="1"/>
  <c r="AJ336" i="1"/>
  <c r="AE336" i="1"/>
  <c r="AF336" i="1"/>
  <c r="AK336" i="1"/>
  <c r="AJ2900" i="1"/>
  <c r="AK2900" i="1"/>
  <c r="AE2900" i="1"/>
  <c r="AF2900" i="1"/>
  <c r="AJ575" i="1"/>
  <c r="AE575" i="1"/>
  <c r="AF575" i="1"/>
  <c r="AK575" i="1"/>
  <c r="AJ737" i="1"/>
  <c r="AF737" i="1"/>
  <c r="AK737" i="1"/>
  <c r="AE737" i="1"/>
  <c r="AJ2078" i="1"/>
  <c r="AK2078" i="1"/>
  <c r="AE2078" i="1"/>
  <c r="AF2078" i="1"/>
  <c r="AJ1144" i="1"/>
  <c r="AF1144" i="1"/>
  <c r="AE1144" i="1"/>
  <c r="AK1144" i="1"/>
  <c r="AJ541" i="1"/>
  <c r="AK541" i="1"/>
  <c r="AE541" i="1"/>
  <c r="AF541" i="1"/>
  <c r="AJ457" i="1"/>
  <c r="AE457" i="1"/>
  <c r="AF457" i="1"/>
  <c r="AK457" i="1"/>
  <c r="AJ1934" i="1"/>
  <c r="AK1934" i="1"/>
  <c r="AE1934" i="1"/>
  <c r="AF1934" i="1"/>
  <c r="AJ1175" i="1"/>
  <c r="AF1175" i="1"/>
  <c r="AE1175" i="1"/>
  <c r="AK1175" i="1"/>
  <c r="AJ1805" i="1"/>
  <c r="AK1805" i="1"/>
  <c r="AF1805" i="1"/>
  <c r="AE1805" i="1"/>
  <c r="AJ1535" i="1"/>
  <c r="AF1535" i="1"/>
  <c r="AK1535" i="1"/>
  <c r="AE1535" i="1"/>
  <c r="AJ3351" i="1"/>
  <c r="AE3351" i="1"/>
  <c r="AF3351" i="1"/>
  <c r="AK3351" i="1"/>
  <c r="AF3556" i="1"/>
  <c r="AK3556" i="1"/>
  <c r="AJ3556" i="1"/>
  <c r="AE3556" i="1"/>
  <c r="AK3894" i="1"/>
  <c r="AJ3894" i="1"/>
  <c r="AE3894" i="1"/>
  <c r="AF3894" i="1"/>
  <c r="AK4817" i="1"/>
  <c r="AE4817" i="1"/>
  <c r="AF4817" i="1"/>
  <c r="AJ4817" i="1"/>
  <c r="AF5292" i="1"/>
  <c r="AK5292" i="1"/>
  <c r="AE5292" i="1"/>
  <c r="AJ6429" i="1"/>
  <c r="AK6429" i="1"/>
  <c r="AE6429" i="1"/>
  <c r="AF6429" i="1"/>
  <c r="AJ545" i="1"/>
  <c r="AF545" i="1"/>
  <c r="AK545" i="1"/>
  <c r="AE545" i="1"/>
  <c r="AJ1809" i="1"/>
  <c r="AK1809" i="1"/>
  <c r="AE1809" i="1"/>
  <c r="AF1809" i="1"/>
  <c r="AJ2560" i="1"/>
  <c r="AF2560" i="1"/>
  <c r="AK2560" i="1"/>
  <c r="AE2560" i="1"/>
  <c r="AK3576" i="1"/>
  <c r="AE3576" i="1"/>
  <c r="AJ3576" i="1"/>
  <c r="AF3576" i="1"/>
  <c r="AJ374" i="1"/>
  <c r="AE374" i="1"/>
  <c r="AK374" i="1"/>
  <c r="AF374" i="1"/>
  <c r="AJ350" i="1"/>
  <c r="AK350" i="1"/>
  <c r="AF350" i="1"/>
  <c r="AE350" i="1"/>
  <c r="AJ1769" i="1"/>
  <c r="AF1769" i="1"/>
  <c r="AK1769" i="1"/>
  <c r="AE1769" i="1"/>
  <c r="AF2703" i="1"/>
  <c r="AJ2703" i="1"/>
  <c r="AK2703" i="1"/>
  <c r="AE2703" i="1"/>
  <c r="AJ1804" i="1"/>
  <c r="AF1804" i="1"/>
  <c r="AE1804" i="1"/>
  <c r="AK1804" i="1"/>
  <c r="AJ3111" i="1"/>
  <c r="AE3111" i="1"/>
  <c r="AF3111" i="1"/>
  <c r="AK3111" i="1"/>
  <c r="AK1561" i="1"/>
  <c r="AJ1561" i="1"/>
  <c r="AE1561" i="1"/>
  <c r="AF1561" i="1"/>
  <c r="AJ3287" i="1"/>
  <c r="AK3287" i="1"/>
  <c r="AE3287" i="1"/>
  <c r="AF3287" i="1"/>
  <c r="AJ3508" i="1"/>
  <c r="AF3508" i="1"/>
  <c r="AK3508" i="1"/>
  <c r="AE3508" i="1"/>
  <c r="AJ3846" i="1"/>
  <c r="AK3846" i="1"/>
  <c r="AE3846" i="1"/>
  <c r="AF3846" i="1"/>
  <c r="AJ4793" i="1"/>
  <c r="AK4793" i="1"/>
  <c r="AE4793" i="1"/>
  <c r="AF4793" i="1"/>
  <c r="AF5244" i="1"/>
  <c r="AK5244" i="1"/>
  <c r="AE5244" i="1"/>
  <c r="AF6381" i="1"/>
  <c r="AK6381" i="1"/>
  <c r="AJ6381" i="1"/>
  <c r="AE6381" i="1"/>
  <c r="AJ689" i="1"/>
  <c r="AF689" i="1"/>
  <c r="AE689" i="1"/>
  <c r="AK689" i="1"/>
  <c r="AK2377" i="1"/>
  <c r="AJ2377" i="1"/>
  <c r="AE2377" i="1"/>
  <c r="AF2377" i="1"/>
  <c r="AJ2464" i="1"/>
  <c r="AK2464" i="1"/>
  <c r="AE2464" i="1"/>
  <c r="AF2464" i="1"/>
  <c r="AJ3528" i="1"/>
  <c r="AK3528" i="1"/>
  <c r="AE3528" i="1"/>
  <c r="AF3528" i="1"/>
  <c r="AJ506" i="1"/>
  <c r="AK506" i="1"/>
  <c r="AF506" i="1"/>
  <c r="AE506" i="1"/>
  <c r="AK2457" i="1"/>
  <c r="AE2457" i="1"/>
  <c r="AJ2457" i="1"/>
  <c r="AF2457" i="1"/>
  <c r="AJ2883" i="1"/>
  <c r="AF2883" i="1"/>
  <c r="AK2883" i="1"/>
  <c r="AE2883" i="1"/>
  <c r="AJ3052" i="1"/>
  <c r="AE3052" i="1"/>
  <c r="AK3052" i="1"/>
  <c r="AF3052" i="1"/>
  <c r="AJ4182" i="1"/>
  <c r="AF4182" i="1"/>
  <c r="AK4182" i="1"/>
  <c r="AE4182" i="1"/>
  <c r="AJ5580" i="1"/>
  <c r="AK5580" i="1"/>
  <c r="AE5580" i="1"/>
  <c r="AF5580" i="1"/>
  <c r="AJ959" i="1"/>
  <c r="AK959" i="1"/>
  <c r="AE959" i="1"/>
  <c r="AF959" i="1"/>
  <c r="AK3033" i="1"/>
  <c r="AE3033" i="1"/>
  <c r="AF3033" i="1"/>
  <c r="AJ3914" i="1"/>
  <c r="AE3914" i="1"/>
  <c r="AF3914" i="1"/>
  <c r="AK3914" i="1"/>
  <c r="AJ4827" i="1"/>
  <c r="AK4827" i="1"/>
  <c r="AE4827" i="1"/>
  <c r="AF4827" i="1"/>
  <c r="AJ5311" i="1"/>
  <c r="AE5311" i="1"/>
  <c r="AF5311" i="1"/>
  <c r="AK5311" i="1"/>
  <c r="AJ6450" i="1"/>
  <c r="AF6450" i="1"/>
  <c r="AE6450" i="1"/>
  <c r="AK6450" i="1"/>
  <c r="AJ1810" i="1"/>
  <c r="AK1810" i="1"/>
  <c r="AE1810" i="1"/>
  <c r="AF1810" i="1"/>
  <c r="AJ3463" i="1"/>
  <c r="AK3463" i="1"/>
  <c r="AE3463" i="1"/>
  <c r="AF3463" i="1"/>
  <c r="AK4501" i="1"/>
  <c r="AE4501" i="1"/>
  <c r="AF4501" i="1"/>
  <c r="AJ5797" i="1"/>
  <c r="AF5797" i="1"/>
  <c r="AK5797" i="1"/>
  <c r="AE5797" i="1"/>
  <c r="AJ163" i="1"/>
  <c r="AK163" i="1"/>
  <c r="AF163" i="1"/>
  <c r="AE163" i="1"/>
  <c r="AJ687" i="1"/>
  <c r="AK687" i="1"/>
  <c r="AE687" i="1"/>
  <c r="AF687" i="1"/>
  <c r="AJ1768" i="1"/>
  <c r="AF1768" i="1"/>
  <c r="AE1768" i="1"/>
  <c r="AK1768" i="1"/>
  <c r="AJ1667" i="1"/>
  <c r="AE1667" i="1"/>
  <c r="AF1667" i="1"/>
  <c r="AK1667" i="1"/>
  <c r="AJ2222" i="1"/>
  <c r="AK2222" i="1"/>
  <c r="AE2222" i="1"/>
  <c r="AF2222" i="1"/>
  <c r="AJ1596" i="1"/>
  <c r="AF1596" i="1"/>
  <c r="AK1596" i="1"/>
  <c r="AE1596" i="1"/>
  <c r="AK108" i="1"/>
  <c r="AE108" i="1"/>
  <c r="AF108" i="1"/>
  <c r="AJ108" i="1"/>
  <c r="AK224" i="1"/>
  <c r="AJ224" i="1"/>
  <c r="AE224" i="1"/>
  <c r="AF224" i="1"/>
  <c r="AJ874" i="1"/>
  <c r="AE874" i="1"/>
  <c r="AF874" i="1"/>
  <c r="AK874" i="1"/>
  <c r="AJ1500" i="1"/>
  <c r="AE1500" i="1"/>
  <c r="AF1500" i="1"/>
  <c r="AK1500" i="1"/>
  <c r="AJ1189" i="1"/>
  <c r="AE1189" i="1"/>
  <c r="AF1189" i="1"/>
  <c r="AK1189" i="1"/>
  <c r="AJ2176" i="1"/>
  <c r="AK2176" i="1"/>
  <c r="AE2176" i="1"/>
  <c r="AF2176" i="1"/>
  <c r="AJ2359" i="1"/>
  <c r="AF2359" i="1"/>
  <c r="AK2359" i="1"/>
  <c r="AE2359" i="1"/>
  <c r="AJ526" i="1"/>
  <c r="AF526" i="1"/>
  <c r="AE526" i="1"/>
  <c r="AK526" i="1"/>
  <c r="AJ646" i="1"/>
  <c r="AF646" i="1"/>
  <c r="AK646" i="1"/>
  <c r="AE646" i="1"/>
  <c r="AJ3058" i="1"/>
  <c r="AK3058" i="1"/>
  <c r="AE3058" i="1"/>
  <c r="AF3058" i="1"/>
  <c r="AE127" i="1"/>
  <c r="AK127" i="1"/>
  <c r="AJ127" i="1"/>
  <c r="AF127" i="1"/>
  <c r="AJ849" i="1"/>
  <c r="AF849" i="1"/>
  <c r="AK849" i="1"/>
  <c r="AE849" i="1"/>
  <c r="AJ392" i="1"/>
  <c r="AF392" i="1"/>
  <c r="AK392" i="1"/>
  <c r="AE392" i="1"/>
  <c r="AJ331" i="1"/>
  <c r="AE331" i="1"/>
  <c r="AK331" i="1"/>
  <c r="AF331" i="1"/>
  <c r="AJ878" i="1"/>
  <c r="AF878" i="1"/>
  <c r="AK878" i="1"/>
  <c r="AE878" i="1"/>
  <c r="AE175" i="1"/>
  <c r="AK175" i="1"/>
  <c r="AJ175" i="1"/>
  <c r="AF175" i="1"/>
  <c r="AJ2755" i="1"/>
  <c r="AK2755" i="1"/>
  <c r="AE2755" i="1"/>
  <c r="AF2755" i="1"/>
  <c r="AJ2278" i="1"/>
  <c r="AK2278" i="1"/>
  <c r="AE2278" i="1"/>
  <c r="AF2278" i="1"/>
  <c r="AJ3583" i="1"/>
  <c r="AK3583" i="1"/>
  <c r="AE3583" i="1"/>
  <c r="AF3583" i="1"/>
  <c r="AJ4086" i="1"/>
  <c r="AK4086" i="1"/>
  <c r="AE4086" i="1"/>
  <c r="AF4086" i="1"/>
  <c r="AK4890" i="1"/>
  <c r="AE4890" i="1"/>
  <c r="AJ4890" i="1"/>
  <c r="AF4890" i="1"/>
  <c r="AJ5981" i="1"/>
  <c r="AE5981" i="1"/>
  <c r="AF5981" i="1"/>
  <c r="AK5981" i="1"/>
  <c r="AJ5968" i="1"/>
  <c r="AK5968" i="1"/>
  <c r="AE5968" i="1"/>
  <c r="AF5968" i="1"/>
  <c r="AJ2216" i="1"/>
  <c r="AK2216" i="1"/>
  <c r="AE2216" i="1"/>
  <c r="AF2216" i="1"/>
  <c r="AJ2793" i="1"/>
  <c r="AF2793" i="1"/>
  <c r="AK2793" i="1"/>
  <c r="AE2793" i="1"/>
  <c r="AK4346" i="1"/>
  <c r="AJ4346" i="1"/>
  <c r="AE4346" i="1"/>
  <c r="AF4346" i="1"/>
  <c r="AJ1270" i="1"/>
  <c r="AK1270" i="1"/>
  <c r="AF1270" i="1"/>
  <c r="AE1270" i="1"/>
  <c r="AJ2302" i="1"/>
  <c r="AK2302" i="1"/>
  <c r="AE2302" i="1"/>
  <c r="AF2302" i="1"/>
  <c r="AJ2096" i="1"/>
  <c r="AK2096" i="1"/>
  <c r="AE2096" i="1"/>
  <c r="AF2096" i="1"/>
  <c r="AJ942" i="1"/>
  <c r="AK942" i="1"/>
  <c r="AE942" i="1"/>
  <c r="AF942" i="1"/>
  <c r="AJ2732" i="1"/>
  <c r="AK2732" i="1"/>
  <c r="AE2732" i="1"/>
  <c r="AF2732" i="1"/>
  <c r="AJ4312" i="1"/>
  <c r="AE4312" i="1"/>
  <c r="AF4312" i="1"/>
  <c r="AK4312" i="1"/>
  <c r="AK4569" i="1"/>
  <c r="AE4569" i="1"/>
  <c r="AF4569" i="1"/>
  <c r="AK5436" i="1"/>
  <c r="AE5436" i="1"/>
  <c r="AJ5436" i="1"/>
  <c r="AF5436" i="1"/>
  <c r="AK5920" i="1"/>
  <c r="AE5920" i="1"/>
  <c r="AF5920" i="1"/>
  <c r="AJ3038" i="1"/>
  <c r="AK3038" i="1"/>
  <c r="AF3038" i="1"/>
  <c r="AE3038" i="1"/>
  <c r="AJ4322" i="1"/>
  <c r="AK4322" i="1"/>
  <c r="AE4322" i="1"/>
  <c r="AF4322" i="1"/>
  <c r="AJ1761" i="1"/>
  <c r="AK1761" i="1"/>
  <c r="AE1761" i="1"/>
  <c r="AF1761" i="1"/>
  <c r="AJ3277" i="1"/>
  <c r="AK3277" i="1"/>
  <c r="AE3277" i="1"/>
  <c r="AF3277" i="1"/>
  <c r="AJ3588" i="1"/>
  <c r="AK3588" i="1"/>
  <c r="AE3588" i="1"/>
  <c r="AF3588" i="1"/>
  <c r="AJ3746" i="1"/>
  <c r="AE3746" i="1"/>
  <c r="AF3746" i="1"/>
  <c r="AK3746" i="1"/>
  <c r="AJ1502" i="1"/>
  <c r="AK1502" i="1"/>
  <c r="AE1502" i="1"/>
  <c r="AF1502" i="1"/>
  <c r="AJ3608" i="1"/>
  <c r="AK3608" i="1"/>
  <c r="AE3608" i="1"/>
  <c r="AF3608" i="1"/>
  <c r="AJ4603" i="1"/>
  <c r="AK4603" i="1"/>
  <c r="AE4603" i="1"/>
  <c r="AF4603" i="1"/>
  <c r="AJ6002" i="1"/>
  <c r="AK6002" i="1"/>
  <c r="AE6002" i="1"/>
  <c r="AF6002" i="1"/>
  <c r="AJ1942" i="1"/>
  <c r="AK1942" i="1"/>
  <c r="AF1942" i="1"/>
  <c r="AE1942" i="1"/>
  <c r="AK4693" i="1"/>
  <c r="AE4693" i="1"/>
  <c r="AF4693" i="1"/>
  <c r="AK6232" i="1"/>
  <c r="AE6232" i="1"/>
  <c r="AF6232" i="1"/>
  <c r="AE6855" i="1"/>
  <c r="AJ6855" i="1"/>
  <c r="AF6855" i="1"/>
  <c r="AK6855" i="1"/>
  <c r="AK6994" i="1"/>
  <c r="AE6994" i="1"/>
  <c r="AF6994" i="1"/>
  <c r="AJ3054" i="1"/>
  <c r="AK3054" i="1"/>
  <c r="AE3054" i="1"/>
  <c r="AF3054" i="1"/>
  <c r="AJ4231" i="1"/>
  <c r="AK4231" i="1"/>
  <c r="AE4231" i="1"/>
  <c r="AF4231" i="1"/>
  <c r="AJ5258" i="1"/>
  <c r="AK5258" i="1"/>
  <c r="AE5258" i="1"/>
  <c r="AF5258" i="1"/>
  <c r="AJ5998" i="1"/>
  <c r="AE5998" i="1"/>
  <c r="AF5998" i="1"/>
  <c r="AK5998" i="1"/>
  <c r="AJ7201" i="1"/>
  <c r="AK7201" i="1"/>
  <c r="AE7201" i="1"/>
  <c r="AF7201" i="1"/>
  <c r="AJ956" i="1"/>
  <c r="AF956" i="1"/>
  <c r="AK956" i="1"/>
  <c r="AE956" i="1"/>
  <c r="AJ2829" i="1"/>
  <c r="AF2829" i="1"/>
  <c r="AK2829" i="1"/>
  <c r="AE2829" i="1"/>
  <c r="AJ4872" i="1"/>
  <c r="AF4872" i="1"/>
  <c r="AK4872" i="1"/>
  <c r="AE4872" i="1"/>
  <c r="AJ7043" i="1"/>
  <c r="AF7043" i="1"/>
  <c r="AK7043" i="1"/>
  <c r="AE7043" i="1"/>
  <c r="AJ3923" i="1"/>
  <c r="AK3923" i="1"/>
  <c r="AE3923" i="1"/>
  <c r="AF3923" i="1"/>
  <c r="AJ5617" i="1"/>
  <c r="AF5617" i="1"/>
  <c r="AK5617" i="1"/>
  <c r="AE5617" i="1"/>
  <c r="AE7030" i="1"/>
  <c r="AF7030" i="1"/>
  <c r="AJ7030" i="1"/>
  <c r="AK7030" i="1"/>
  <c r="AJ6490" i="1"/>
  <c r="AK6490" i="1"/>
  <c r="AE6490" i="1"/>
  <c r="AF6490" i="1"/>
  <c r="AJ591" i="1"/>
  <c r="AK591" i="1"/>
  <c r="AE591" i="1"/>
  <c r="AF591" i="1"/>
  <c r="AJ2435" i="1"/>
  <c r="AF2435" i="1"/>
  <c r="AK2435" i="1"/>
  <c r="AE2435" i="1"/>
  <c r="AJ3197" i="1"/>
  <c r="AF3197" i="1"/>
  <c r="AK3197" i="1"/>
  <c r="AE3197" i="1"/>
  <c r="AK2741" i="1"/>
  <c r="AE2741" i="1"/>
  <c r="AJ2741" i="1"/>
  <c r="AF2741" i="1"/>
  <c r="AF3915" i="1"/>
  <c r="AJ3915" i="1"/>
  <c r="AK3915" i="1"/>
  <c r="AE3915" i="1"/>
  <c r="AF5852" i="1"/>
  <c r="AJ5852" i="1"/>
  <c r="AK5852" i="1"/>
  <c r="AE5852" i="1"/>
  <c r="AJ1616" i="1"/>
  <c r="AF1616" i="1"/>
  <c r="AK1616" i="1"/>
  <c r="AE1616" i="1"/>
  <c r="AJ3529" i="1"/>
  <c r="AK3529" i="1"/>
  <c r="AE3529" i="1"/>
  <c r="AF3529" i="1"/>
  <c r="AJ4058" i="1"/>
  <c r="AE4058" i="1"/>
  <c r="AF4058" i="1"/>
  <c r="AK4058" i="1"/>
  <c r="AJ4899" i="1"/>
  <c r="AK4899" i="1"/>
  <c r="AE4899" i="1"/>
  <c r="AF4899" i="1"/>
  <c r="AJ5455" i="1"/>
  <c r="AE5455" i="1"/>
  <c r="AF5455" i="1"/>
  <c r="AK5455" i="1"/>
  <c r="AJ5235" i="1"/>
  <c r="AK5235" i="1"/>
  <c r="AE5235" i="1"/>
  <c r="AF5235" i="1"/>
  <c r="AK1689" i="1"/>
  <c r="AJ1689" i="1"/>
  <c r="AE1689" i="1"/>
  <c r="AF1689" i="1"/>
  <c r="AJ2853" i="1"/>
  <c r="AF2853" i="1"/>
  <c r="AK2853" i="1"/>
  <c r="AE2853" i="1"/>
  <c r="AJ1123" i="1"/>
  <c r="AF1123" i="1"/>
  <c r="AE1123" i="1"/>
  <c r="AK1123" i="1"/>
  <c r="AJ3195" i="1"/>
  <c r="AE3195" i="1"/>
  <c r="AF3195" i="1"/>
  <c r="AK3195" i="1"/>
  <c r="AJ3365" i="1"/>
  <c r="AF3365" i="1"/>
  <c r="AK3365" i="1"/>
  <c r="AE3365" i="1"/>
  <c r="AJ827" i="1"/>
  <c r="AK827" i="1"/>
  <c r="AE827" i="1"/>
  <c r="AF827" i="1"/>
  <c r="AJ1038" i="1"/>
  <c r="AK1038" i="1"/>
  <c r="AE1038" i="1"/>
  <c r="AF1038" i="1"/>
  <c r="AJ2735" i="1"/>
  <c r="AK2735" i="1"/>
  <c r="AE2735" i="1"/>
  <c r="AF2735" i="1"/>
  <c r="AJ395" i="1"/>
  <c r="AF395" i="1"/>
  <c r="AE395" i="1"/>
  <c r="AK395" i="1"/>
  <c r="AJ1193" i="1"/>
  <c r="AE1193" i="1"/>
  <c r="AF1193" i="1"/>
  <c r="AK1193" i="1"/>
  <c r="AJ556" i="1"/>
  <c r="AF556" i="1"/>
  <c r="AK556" i="1"/>
  <c r="AE556" i="1"/>
  <c r="AJ543" i="1"/>
  <c r="AK543" i="1"/>
  <c r="AE543" i="1"/>
  <c r="AF543" i="1"/>
  <c r="AJ977" i="1"/>
  <c r="AE977" i="1"/>
  <c r="AF977" i="1"/>
  <c r="AK977" i="1"/>
  <c r="AJ532" i="1"/>
  <c r="AF532" i="1"/>
  <c r="AE532" i="1"/>
  <c r="AK532" i="1"/>
  <c r="AJ2915" i="1"/>
  <c r="AK2915" i="1"/>
  <c r="AE2915" i="1"/>
  <c r="AF2915" i="1"/>
  <c r="AJ1466" i="1"/>
  <c r="AE1466" i="1"/>
  <c r="AK1466" i="1"/>
  <c r="AF1466" i="1"/>
  <c r="AJ3679" i="1"/>
  <c r="AK3679" i="1"/>
  <c r="AE3679" i="1"/>
  <c r="AF3679" i="1"/>
  <c r="AJ4625" i="1"/>
  <c r="AF4625" i="1"/>
  <c r="AK4625" i="1"/>
  <c r="AE4625" i="1"/>
  <c r="AJ5612" i="1"/>
  <c r="AF5612" i="1"/>
  <c r="AK5612" i="1"/>
  <c r="AE5612" i="1"/>
  <c r="AF6032" i="1"/>
  <c r="AJ6032" i="1"/>
  <c r="AK6032" i="1"/>
  <c r="AE6032" i="1"/>
  <c r="AJ1602" i="1"/>
  <c r="AK1602" i="1"/>
  <c r="AE1602" i="1"/>
  <c r="AF1602" i="1"/>
  <c r="AK3158" i="1"/>
  <c r="AE3158" i="1"/>
  <c r="AF3158" i="1"/>
  <c r="AF4378" i="1"/>
  <c r="AK4378" i="1"/>
  <c r="AE4378" i="1"/>
  <c r="AJ1058" i="1"/>
  <c r="AE1058" i="1"/>
  <c r="AF1058" i="1"/>
  <c r="AK1058" i="1"/>
  <c r="AJ2351" i="1"/>
  <c r="AF2351" i="1"/>
  <c r="AK2351" i="1"/>
  <c r="AE2351" i="1"/>
  <c r="AJ1310" i="1"/>
  <c r="AE1310" i="1"/>
  <c r="AF1310" i="1"/>
  <c r="AK1310" i="1"/>
  <c r="AJ828" i="1"/>
  <c r="AK828" i="1"/>
  <c r="AE828" i="1"/>
  <c r="AF828" i="1"/>
  <c r="AJ3036" i="1"/>
  <c r="AK3036" i="1"/>
  <c r="AF3036" i="1"/>
  <c r="AE3036" i="1"/>
  <c r="AJ4344" i="1"/>
  <c r="AK4344" i="1"/>
  <c r="AE4344" i="1"/>
  <c r="AF4344" i="1"/>
  <c r="AJ4601" i="1"/>
  <c r="AF4601" i="1"/>
  <c r="AK4601" i="1"/>
  <c r="AE4601" i="1"/>
  <c r="AJ5564" i="1"/>
  <c r="AF5564" i="1"/>
  <c r="AK5564" i="1"/>
  <c r="AE5564" i="1"/>
  <c r="AJ5984" i="1"/>
  <c r="AF5984" i="1"/>
  <c r="AK5984" i="1"/>
  <c r="AE5984" i="1"/>
  <c r="AJ2248" i="1"/>
  <c r="AK2248" i="1"/>
  <c r="AE2248" i="1"/>
  <c r="AF2248" i="1"/>
  <c r="AJ1637" i="1"/>
  <c r="AK1637" i="1"/>
  <c r="AE1637" i="1"/>
  <c r="AF1637" i="1"/>
  <c r="AJ3683" i="1"/>
  <c r="AK3683" i="1"/>
  <c r="AE3683" i="1"/>
  <c r="AF3683" i="1"/>
  <c r="AJ1024" i="1"/>
  <c r="AK1024" i="1"/>
  <c r="AE1024" i="1"/>
  <c r="AF1024" i="1"/>
  <c r="AK2117" i="1"/>
  <c r="AE2117" i="1"/>
  <c r="AF2117" i="1"/>
  <c r="AJ2117" i="1"/>
  <c r="AJ2355" i="1"/>
  <c r="AK2355" i="1"/>
  <c r="AE2355" i="1"/>
  <c r="AF2355" i="1"/>
  <c r="AJ3602" i="1"/>
  <c r="AK3602" i="1"/>
  <c r="AE3602" i="1"/>
  <c r="AF3602" i="1"/>
  <c r="AJ4816" i="1"/>
  <c r="AK4816" i="1"/>
  <c r="AE4816" i="1"/>
  <c r="AF4816" i="1"/>
  <c r="AJ1586" i="1"/>
  <c r="AK1586" i="1"/>
  <c r="AE1586" i="1"/>
  <c r="AF1586" i="1"/>
  <c r="AJ3682" i="1"/>
  <c r="AK3682" i="1"/>
  <c r="AE3682" i="1"/>
  <c r="AF3682" i="1"/>
  <c r="AJ4635" i="1"/>
  <c r="AK4635" i="1"/>
  <c r="AE4635" i="1"/>
  <c r="AF4635" i="1"/>
  <c r="AJ5631" i="1"/>
  <c r="AK5631" i="1"/>
  <c r="AE5631" i="1"/>
  <c r="AF5631" i="1"/>
  <c r="AJ1642" i="1"/>
  <c r="AF1642" i="1"/>
  <c r="AK1642" i="1"/>
  <c r="AE1642" i="1"/>
  <c r="AK4532" i="1"/>
  <c r="AJ4532" i="1"/>
  <c r="AE4532" i="1"/>
  <c r="AF4532" i="1"/>
  <c r="AK5940" i="1"/>
  <c r="AE5940" i="1"/>
  <c r="AJ5940" i="1"/>
  <c r="AF5940" i="1"/>
  <c r="AJ6345" i="1"/>
  <c r="AK6345" i="1"/>
  <c r="AE6345" i="1"/>
  <c r="AF6345" i="1"/>
  <c r="AK6686" i="1"/>
  <c r="AJ6686" i="1"/>
  <c r="AE6686" i="1"/>
  <c r="AF6686" i="1"/>
  <c r="AJ1806" i="1"/>
  <c r="AK1806" i="1"/>
  <c r="AE1806" i="1"/>
  <c r="AF1806" i="1"/>
  <c r="AJ3368" i="1"/>
  <c r="AK3368" i="1"/>
  <c r="AE3368" i="1"/>
  <c r="AF3368" i="1"/>
  <c r="AJ4295" i="1"/>
  <c r="AK4295" i="1"/>
  <c r="AE4295" i="1"/>
  <c r="AF4295" i="1"/>
  <c r="AE5386" i="1"/>
  <c r="AF5386" i="1"/>
  <c r="AK5386" i="1"/>
  <c r="AJ6696" i="1"/>
  <c r="AK6696" i="1"/>
  <c r="AE6696" i="1"/>
  <c r="AF6696" i="1"/>
  <c r="AJ6860" i="1"/>
  <c r="AK6860" i="1"/>
  <c r="AE6860" i="1"/>
  <c r="AF6860" i="1"/>
  <c r="AJ2416" i="1"/>
  <c r="AK2416" i="1"/>
  <c r="AE2416" i="1"/>
  <c r="AF2416" i="1"/>
  <c r="AJ4780" i="1"/>
  <c r="AK4780" i="1"/>
  <c r="AE4780" i="1"/>
  <c r="AF4780" i="1"/>
  <c r="AJ5633" i="1"/>
  <c r="AE5633" i="1"/>
  <c r="AF5633" i="1"/>
  <c r="AK5633" i="1"/>
  <c r="AJ304" i="1"/>
  <c r="AE304" i="1"/>
  <c r="AK304" i="1"/>
  <c r="AF304" i="1"/>
  <c r="AJ5764" i="1"/>
  <c r="AK5764" i="1"/>
  <c r="AE5764" i="1"/>
  <c r="AF5764" i="1"/>
  <c r="AE6987" i="1"/>
  <c r="AF6987" i="1"/>
  <c r="AJ6987" i="1"/>
  <c r="AK6987" i="1"/>
  <c r="AJ4115" i="1"/>
  <c r="AK4115" i="1"/>
  <c r="AE4115" i="1"/>
  <c r="AF4115" i="1"/>
  <c r="AK6752" i="1"/>
  <c r="AE6752" i="1"/>
  <c r="AF6752" i="1"/>
  <c r="AJ6752" i="1"/>
  <c r="AJ1399" i="1"/>
  <c r="AE1399" i="1"/>
  <c r="AF1399" i="1"/>
  <c r="AK1399" i="1"/>
  <c r="AJ1482" i="1"/>
  <c r="AK1482" i="1"/>
  <c r="AE1482" i="1"/>
  <c r="AF1482" i="1"/>
  <c r="AE691" i="1"/>
  <c r="AF691" i="1"/>
  <c r="AJ691" i="1"/>
  <c r="AK691" i="1"/>
  <c r="AJ2481" i="1"/>
  <c r="AK2481" i="1"/>
  <c r="AE2481" i="1"/>
  <c r="AF2481" i="1"/>
  <c r="AJ352" i="1"/>
  <c r="AF352" i="1"/>
  <c r="AE352" i="1"/>
  <c r="AK352" i="1"/>
  <c r="AK307" i="1"/>
  <c r="AJ307" i="1"/>
  <c r="AE307" i="1"/>
  <c r="AF307" i="1"/>
  <c r="AK2916" i="1"/>
  <c r="AE2916" i="1"/>
  <c r="AF2916" i="1"/>
  <c r="AJ2916" i="1"/>
  <c r="AJ717" i="1"/>
  <c r="AK717" i="1"/>
  <c r="AE717" i="1"/>
  <c r="AF717" i="1"/>
  <c r="AK2659" i="1"/>
  <c r="AE2659" i="1"/>
  <c r="AF2659" i="1"/>
  <c r="AJ2659" i="1"/>
  <c r="AJ3423" i="1"/>
  <c r="AE3423" i="1"/>
  <c r="AF3423" i="1"/>
  <c r="AK3423" i="1"/>
  <c r="AJ4826" i="1"/>
  <c r="AK4826" i="1"/>
  <c r="AE4826" i="1"/>
  <c r="AF4826" i="1"/>
  <c r="AJ1118" i="1"/>
  <c r="AF1118" i="1"/>
  <c r="AE1118" i="1"/>
  <c r="AK1118" i="1"/>
  <c r="AJ3539" i="1"/>
  <c r="AK3539" i="1"/>
  <c r="AE3539" i="1"/>
  <c r="AF3539" i="1"/>
  <c r="AJ469" i="1"/>
  <c r="AE469" i="1"/>
  <c r="AF469" i="1"/>
  <c r="AK469" i="1"/>
  <c r="AJ2547" i="1"/>
  <c r="AK2547" i="1"/>
  <c r="AE2547" i="1"/>
  <c r="AF2547" i="1"/>
  <c r="AJ3298" i="1"/>
  <c r="AF3298" i="1"/>
  <c r="AK3298" i="1"/>
  <c r="AE3298" i="1"/>
  <c r="AJ4080" i="1"/>
  <c r="AK4080" i="1"/>
  <c r="AE4080" i="1"/>
  <c r="AF4080" i="1"/>
  <c r="AJ2910" i="1"/>
  <c r="AK2910" i="1"/>
  <c r="AE2910" i="1"/>
  <c r="AF2910" i="1"/>
  <c r="AJ581" i="1"/>
  <c r="AF581" i="1"/>
  <c r="AE581" i="1"/>
  <c r="AK581" i="1"/>
  <c r="AJ2256" i="1"/>
  <c r="AF2256" i="1"/>
  <c r="AK2256" i="1"/>
  <c r="AE2256" i="1"/>
  <c r="AJ6333" i="1"/>
  <c r="AK6333" i="1"/>
  <c r="AE6333" i="1"/>
  <c r="AF6333" i="1"/>
  <c r="AJ4042" i="1"/>
  <c r="AK4042" i="1"/>
  <c r="AE4042" i="1"/>
  <c r="AF4042" i="1"/>
  <c r="AF5874" i="1"/>
  <c r="AE5874" i="1"/>
  <c r="AJ5874" i="1"/>
  <c r="AK5874" i="1"/>
  <c r="AJ4404" i="1"/>
  <c r="AK4404" i="1"/>
  <c r="AE4404" i="1"/>
  <c r="AF4404" i="1"/>
  <c r="AJ6265" i="1"/>
  <c r="AF6265" i="1"/>
  <c r="AK6265" i="1"/>
  <c r="AE6265" i="1"/>
  <c r="AJ1455" i="1"/>
  <c r="AE1455" i="1"/>
  <c r="AK1455" i="1"/>
  <c r="AF1455" i="1"/>
  <c r="AJ4103" i="1"/>
  <c r="AK4103" i="1"/>
  <c r="AE4103" i="1"/>
  <c r="AF4103" i="1"/>
  <c r="AF5934" i="1"/>
  <c r="AE5934" i="1"/>
  <c r="AK5934" i="1"/>
  <c r="AJ814" i="1"/>
  <c r="AE814" i="1"/>
  <c r="AF814" i="1"/>
  <c r="AK814" i="1"/>
  <c r="AK4141" i="1"/>
  <c r="AE4141" i="1"/>
  <c r="AF4141" i="1"/>
  <c r="AJ4174" i="1"/>
  <c r="AE4174" i="1"/>
  <c r="AF4174" i="1"/>
  <c r="AK4174" i="1"/>
  <c r="AK6966" i="1"/>
  <c r="AF6966" i="1"/>
  <c r="AJ6966" i="1"/>
  <c r="AE6966" i="1"/>
  <c r="AF110" i="1"/>
  <c r="AJ110" i="1"/>
  <c r="AK110" i="1"/>
  <c r="AE110" i="1"/>
  <c r="AJ3077" i="1"/>
  <c r="AK3077" i="1"/>
  <c r="AE3077" i="1"/>
  <c r="AF3077" i="1"/>
  <c r="AJ3476" i="1"/>
  <c r="AK3476" i="1"/>
  <c r="AE3476" i="1"/>
  <c r="AF3476" i="1"/>
  <c r="AF4109" i="1"/>
  <c r="AK4109" i="1"/>
  <c r="AE4109" i="1"/>
  <c r="AJ4109" i="1"/>
  <c r="AJ1566" i="1"/>
  <c r="AK1566" i="1"/>
  <c r="AE1566" i="1"/>
  <c r="AF1566" i="1"/>
  <c r="AJ3496" i="1"/>
  <c r="AF3496" i="1"/>
  <c r="AK3496" i="1"/>
  <c r="AE3496" i="1"/>
  <c r="AK4121" i="1"/>
  <c r="AE4121" i="1"/>
  <c r="AF4121" i="1"/>
  <c r="AJ4121" i="1"/>
  <c r="AJ4862" i="1"/>
  <c r="AK4862" i="1"/>
  <c r="AE4862" i="1"/>
  <c r="AF4862" i="1"/>
  <c r="AJ5519" i="1"/>
  <c r="AE5519" i="1"/>
  <c r="AF5519" i="1"/>
  <c r="AK5519" i="1"/>
  <c r="AJ5939" i="1"/>
  <c r="AE5939" i="1"/>
  <c r="AF5939" i="1"/>
  <c r="AK5939" i="1"/>
  <c r="AJ2006" i="1"/>
  <c r="AK2006" i="1"/>
  <c r="AE2006" i="1"/>
  <c r="AF2006" i="1"/>
  <c r="AJ4420" i="1"/>
  <c r="AE4420" i="1"/>
  <c r="AF4420" i="1"/>
  <c r="AK4420" i="1"/>
  <c r="AJ3784" i="1"/>
  <c r="AF3784" i="1"/>
  <c r="AK3784" i="1"/>
  <c r="AE3784" i="1"/>
  <c r="AJ6443" i="1"/>
  <c r="AE6443" i="1"/>
  <c r="AF6443" i="1"/>
  <c r="AK6443" i="1"/>
  <c r="AJ6574" i="1"/>
  <c r="AE6574" i="1"/>
  <c r="AF6574" i="1"/>
  <c r="AK6574" i="1"/>
  <c r="AJ2862" i="1"/>
  <c r="AK2862" i="1"/>
  <c r="AE2862" i="1"/>
  <c r="AF2862" i="1"/>
  <c r="AK4135" i="1"/>
  <c r="AE4135" i="1"/>
  <c r="AF4135" i="1"/>
  <c r="AJ4135" i="1"/>
  <c r="AJ5851" i="1"/>
  <c r="AE5851" i="1"/>
  <c r="AF5851" i="1"/>
  <c r="AK5851" i="1"/>
  <c r="AK6584" i="1"/>
  <c r="AJ6584" i="1"/>
  <c r="AE6584" i="1"/>
  <c r="AF6584" i="1"/>
  <c r="AK6804" i="1"/>
  <c r="AE6804" i="1"/>
  <c r="AF6804" i="1"/>
  <c r="AJ2433" i="1"/>
  <c r="AK2433" i="1"/>
  <c r="AE2433" i="1"/>
  <c r="AF2433" i="1"/>
  <c r="AJ4556" i="1"/>
  <c r="AK4556" i="1"/>
  <c r="AE4556" i="1"/>
  <c r="AF4556" i="1"/>
  <c r="AJ5361" i="1"/>
  <c r="AK5361" i="1"/>
  <c r="AE5361" i="1"/>
  <c r="AF5361" i="1"/>
  <c r="AK7166" i="1"/>
  <c r="AE7166" i="1"/>
  <c r="AF7166" i="1"/>
  <c r="AJ7166" i="1"/>
  <c r="AJ5444" i="1"/>
  <c r="AF5444" i="1"/>
  <c r="AK5444" i="1"/>
  <c r="AE5444" i="1"/>
  <c r="AF6875" i="1"/>
  <c r="AK6875" i="1"/>
  <c r="AJ6875" i="1"/>
  <c r="AE6875" i="1"/>
  <c r="AJ2933" i="1"/>
  <c r="AK2933" i="1"/>
  <c r="AE2933" i="1"/>
  <c r="AF2933" i="1"/>
  <c r="AJ2548" i="1"/>
  <c r="AE2548" i="1"/>
  <c r="AF2548" i="1"/>
  <c r="AK2548" i="1"/>
  <c r="AK3170" i="1"/>
  <c r="AE3170" i="1"/>
  <c r="AF3170" i="1"/>
  <c r="AJ5757" i="1"/>
  <c r="AK5757" i="1"/>
  <c r="AE5757" i="1"/>
  <c r="AF5757" i="1"/>
  <c r="AJ1725" i="1"/>
  <c r="AK1725" i="1"/>
  <c r="AE1725" i="1"/>
  <c r="AF1725" i="1"/>
  <c r="AJ3919" i="1"/>
  <c r="AK3919" i="1"/>
  <c r="AE3919" i="1"/>
  <c r="AF3919" i="1"/>
  <c r="AJ5099" i="1"/>
  <c r="AE5099" i="1"/>
  <c r="AF5099" i="1"/>
  <c r="AK5099" i="1"/>
  <c r="AJ5635" i="1"/>
  <c r="AE5635" i="1"/>
  <c r="AF5635" i="1"/>
  <c r="AK5635" i="1"/>
  <c r="AJ4001" i="1"/>
  <c r="AK4001" i="1"/>
  <c r="AE4001" i="1"/>
  <c r="AF4001" i="1"/>
  <c r="AJ6356" i="1"/>
  <c r="AF6356" i="1"/>
  <c r="AK6356" i="1"/>
  <c r="AE6356" i="1"/>
  <c r="AJ3268" i="1"/>
  <c r="AF3268" i="1"/>
  <c r="AK3268" i="1"/>
  <c r="AE3268" i="1"/>
  <c r="AF6492" i="1"/>
  <c r="AJ6492" i="1"/>
  <c r="AK6492" i="1"/>
  <c r="AE6492" i="1"/>
  <c r="AK2157" i="1"/>
  <c r="AJ2157" i="1"/>
  <c r="AE2157" i="1"/>
  <c r="AF2157" i="1"/>
  <c r="AJ6165" i="1"/>
  <c r="AK6165" i="1"/>
  <c r="AE6165" i="1"/>
  <c r="AF6165" i="1"/>
  <c r="AJ4989" i="1"/>
  <c r="AK4989" i="1"/>
  <c r="AE4989" i="1"/>
  <c r="AF4989" i="1"/>
  <c r="AE2041" i="1"/>
  <c r="AJ2041" i="1"/>
  <c r="AF2041" i="1"/>
  <c r="AK2041" i="1"/>
  <c r="AE5562" i="1"/>
  <c r="AJ5562" i="1"/>
  <c r="AK5562" i="1"/>
  <c r="AF5562" i="1"/>
  <c r="AJ1426" i="1"/>
  <c r="AK1426" i="1"/>
  <c r="AE1426" i="1"/>
  <c r="AF1426" i="1"/>
  <c r="AJ803" i="1"/>
  <c r="AK803" i="1"/>
  <c r="AF803" i="1"/>
  <c r="AE803" i="1"/>
  <c r="AJ2318" i="1"/>
  <c r="AK2318" i="1"/>
  <c r="AE2318" i="1"/>
  <c r="AF2318" i="1"/>
  <c r="AJ1231" i="1"/>
  <c r="AE1231" i="1"/>
  <c r="AF1231" i="1"/>
  <c r="AK1231" i="1"/>
  <c r="AJ2758" i="1"/>
  <c r="AK2758" i="1"/>
  <c r="AE2758" i="1"/>
  <c r="AF2758" i="1"/>
  <c r="AJ1029" i="1"/>
  <c r="AK1029" i="1"/>
  <c r="AE1029" i="1"/>
  <c r="AF1029" i="1"/>
  <c r="AJ2694" i="1"/>
  <c r="AK2694" i="1"/>
  <c r="AE2694" i="1"/>
  <c r="AF2694" i="1"/>
  <c r="AJ2365" i="1"/>
  <c r="AK2365" i="1"/>
  <c r="AE2365" i="1"/>
  <c r="AF2365" i="1"/>
  <c r="AJ3021" i="1"/>
  <c r="AK3021" i="1"/>
  <c r="AE3021" i="1"/>
  <c r="AF3021" i="1"/>
  <c r="AJ4752" i="1"/>
  <c r="AK4752" i="1"/>
  <c r="AE4752" i="1"/>
  <c r="AF4752" i="1"/>
  <c r="AJ5009" i="1"/>
  <c r="AK5009" i="1"/>
  <c r="AE5009" i="1"/>
  <c r="AF5009" i="1"/>
  <c r="AJ5469" i="1"/>
  <c r="AK5469" i="1"/>
  <c r="AE5469" i="1"/>
  <c r="AF5469" i="1"/>
  <c r="AJ1964" i="1"/>
  <c r="AF1964" i="1"/>
  <c r="AK1964" i="1"/>
  <c r="AE1964" i="1"/>
  <c r="AJ3498" i="1"/>
  <c r="AK3498" i="1"/>
  <c r="AE3498" i="1"/>
  <c r="AF3498" i="1"/>
  <c r="AJ4762" i="1"/>
  <c r="AF4762" i="1"/>
  <c r="AK4762" i="1"/>
  <c r="AE4762" i="1"/>
  <c r="AJ975" i="1"/>
  <c r="AK975" i="1"/>
  <c r="AE975" i="1"/>
  <c r="AF975" i="1"/>
  <c r="AJ2879" i="1"/>
  <c r="AK2879" i="1"/>
  <c r="AE2879" i="1"/>
  <c r="AF2879" i="1"/>
  <c r="AJ2443" i="1"/>
  <c r="AF2443" i="1"/>
  <c r="AK2443" i="1"/>
  <c r="AE2443" i="1"/>
  <c r="AK2237" i="1"/>
  <c r="AJ2237" i="1"/>
  <c r="AE2237" i="1"/>
  <c r="AF2237" i="1"/>
  <c r="AJ3749" i="1"/>
  <c r="AK3749" i="1"/>
  <c r="AE3749" i="1"/>
  <c r="AF3749" i="1"/>
  <c r="AJ4728" i="1"/>
  <c r="AK4728" i="1"/>
  <c r="AE4728" i="1"/>
  <c r="AF4728" i="1"/>
  <c r="AJ5421" i="1"/>
  <c r="AK5421" i="1"/>
  <c r="AE5421" i="1"/>
  <c r="AF5421" i="1"/>
  <c r="AJ5465" i="1"/>
  <c r="AK5465" i="1"/>
  <c r="AF5465" i="1"/>
  <c r="AE5465" i="1"/>
  <c r="AJ2447" i="1"/>
  <c r="AF2447" i="1"/>
  <c r="AK2447" i="1"/>
  <c r="AE2447" i="1"/>
  <c r="AJ3450" i="1"/>
  <c r="AK3450" i="1"/>
  <c r="AE3450" i="1"/>
  <c r="AF3450" i="1"/>
  <c r="AF4738" i="1"/>
  <c r="AJ4738" i="1"/>
  <c r="AK4738" i="1"/>
  <c r="AE4738" i="1"/>
  <c r="AJ2943" i="1"/>
  <c r="AF2943" i="1"/>
  <c r="AK2943" i="1"/>
  <c r="AE2943" i="1"/>
  <c r="AJ1306" i="1"/>
  <c r="AK1306" i="1"/>
  <c r="AE1306" i="1"/>
  <c r="AF1306" i="1"/>
  <c r="AK4736" i="1"/>
  <c r="AE4736" i="1"/>
  <c r="AJ4736" i="1"/>
  <c r="AF4736" i="1"/>
  <c r="AF5437" i="1"/>
  <c r="AJ5437" i="1"/>
  <c r="AK5437" i="1"/>
  <c r="AE5437" i="1"/>
  <c r="AJ2220" i="1"/>
  <c r="AF2220" i="1"/>
  <c r="AK2220" i="1"/>
  <c r="AE2220" i="1"/>
  <c r="AE4746" i="1"/>
  <c r="AK4746" i="1"/>
  <c r="AF4746" i="1"/>
  <c r="AJ4746" i="1"/>
  <c r="AJ5019" i="1"/>
  <c r="AK5019" i="1"/>
  <c r="AE5019" i="1"/>
  <c r="AF5019" i="1"/>
  <c r="AF5490" i="1"/>
  <c r="AE5490" i="1"/>
  <c r="AK5490" i="1"/>
  <c r="AJ3362" i="1"/>
  <c r="AK3362" i="1"/>
  <c r="AE3362" i="1"/>
  <c r="AF3362" i="1"/>
  <c r="AJ2769" i="1"/>
  <c r="AF2769" i="1"/>
  <c r="AK2769" i="1"/>
  <c r="AE2769" i="1"/>
  <c r="AJ552" i="1"/>
  <c r="AE552" i="1"/>
  <c r="AF552" i="1"/>
  <c r="AK552" i="1"/>
  <c r="AJ3229" i="1"/>
  <c r="AK3229" i="1"/>
  <c r="AE3229" i="1"/>
  <c r="AF3229" i="1"/>
  <c r="AJ5900" i="1"/>
  <c r="AF5900" i="1"/>
  <c r="AK5900" i="1"/>
  <c r="AE5900" i="1"/>
  <c r="AJ4074" i="1"/>
  <c r="AK4074" i="1"/>
  <c r="AE4074" i="1"/>
  <c r="AF4074" i="1"/>
  <c r="AJ5471" i="1"/>
  <c r="AE5471" i="1"/>
  <c r="AF5471" i="1"/>
  <c r="AK5471" i="1"/>
  <c r="AJ1814" i="1"/>
  <c r="AK1814" i="1"/>
  <c r="AE1814" i="1"/>
  <c r="AF1814" i="1"/>
  <c r="AF4661" i="1"/>
  <c r="AK4661" i="1"/>
  <c r="AE4661" i="1"/>
  <c r="AJ6117" i="1"/>
  <c r="AK6117" i="1"/>
  <c r="AE6117" i="1"/>
  <c r="AF6117" i="1"/>
  <c r="AE6718" i="1"/>
  <c r="AF6718" i="1"/>
  <c r="AJ6718" i="1"/>
  <c r="AK6718" i="1"/>
  <c r="AJ3458" i="1"/>
  <c r="AK3458" i="1"/>
  <c r="AE3458" i="1"/>
  <c r="AF3458" i="1"/>
  <c r="AJ5450" i="1"/>
  <c r="AK5450" i="1"/>
  <c r="AE5450" i="1"/>
  <c r="AF5450" i="1"/>
  <c r="AJ6287" i="1"/>
  <c r="AE6287" i="1"/>
  <c r="AF6287" i="1"/>
  <c r="AK6287" i="1"/>
  <c r="AJ5316" i="1"/>
  <c r="AK5316" i="1"/>
  <c r="AE5316" i="1"/>
  <c r="AF5316" i="1"/>
  <c r="AJ4317" i="1"/>
  <c r="AK4317" i="1"/>
  <c r="AE4317" i="1"/>
  <c r="AF4317" i="1"/>
  <c r="AK7126" i="1"/>
  <c r="AE7126" i="1"/>
  <c r="AF7126" i="1"/>
  <c r="AJ7126" i="1"/>
  <c r="AJ566" i="1"/>
  <c r="AE566" i="1"/>
  <c r="AK566" i="1"/>
  <c r="AF566" i="1"/>
  <c r="AJ2902" i="1"/>
  <c r="AK2902" i="1"/>
  <c r="AE2902" i="1"/>
  <c r="AF2902" i="1"/>
  <c r="AJ830" i="1"/>
  <c r="AK830" i="1"/>
  <c r="AF830" i="1"/>
  <c r="AE830" i="1"/>
  <c r="AJ999" i="1"/>
  <c r="AK999" i="1"/>
  <c r="AE999" i="1"/>
  <c r="AF999" i="1"/>
  <c r="AJ2123" i="1"/>
  <c r="AF2123" i="1"/>
  <c r="AK2123" i="1"/>
  <c r="AE2123" i="1"/>
  <c r="AJ453" i="1"/>
  <c r="AE453" i="1"/>
  <c r="AF453" i="1"/>
  <c r="AK453" i="1"/>
  <c r="AJ1882" i="1"/>
  <c r="AK1882" i="1"/>
  <c r="AF1882" i="1"/>
  <c r="AE1882" i="1"/>
  <c r="AJ3031" i="1"/>
  <c r="AK3031" i="1"/>
  <c r="AE3031" i="1"/>
  <c r="AF3031" i="1"/>
  <c r="AJ4369" i="1"/>
  <c r="AK4369" i="1"/>
  <c r="AE4369" i="1"/>
  <c r="AF4369" i="1"/>
  <c r="AJ5520" i="1"/>
  <c r="AK5520" i="1"/>
  <c r="AE5520" i="1"/>
  <c r="AF5520" i="1"/>
  <c r="AJ3086" i="1"/>
  <c r="AK3086" i="1"/>
  <c r="AF3086" i="1"/>
  <c r="AE3086" i="1"/>
  <c r="AJ1915" i="1"/>
  <c r="AE1915" i="1"/>
  <c r="AF1915" i="1"/>
  <c r="AK1915" i="1"/>
  <c r="AJ2776" i="1"/>
  <c r="AF2776" i="1"/>
  <c r="AK2776" i="1"/>
  <c r="AE2776" i="1"/>
  <c r="AJ4345" i="1"/>
  <c r="AK4345" i="1"/>
  <c r="AE4345" i="1"/>
  <c r="AF4345" i="1"/>
  <c r="AJ5472" i="1"/>
  <c r="AK5472" i="1"/>
  <c r="AE5472" i="1"/>
  <c r="AF5472" i="1"/>
  <c r="AJ2638" i="1"/>
  <c r="AK2638" i="1"/>
  <c r="AE2638" i="1"/>
  <c r="AF2638" i="1"/>
  <c r="AJ995" i="1"/>
  <c r="AK995" i="1"/>
  <c r="AE995" i="1"/>
  <c r="AF995" i="1"/>
  <c r="AJ6493" i="1"/>
  <c r="AK6493" i="1"/>
  <c r="AE6493" i="1"/>
  <c r="AF6493" i="1"/>
  <c r="AK2557" i="1"/>
  <c r="AJ2557" i="1"/>
  <c r="AE2557" i="1"/>
  <c r="AF2557" i="1"/>
  <c r="AJ6445" i="1"/>
  <c r="AK6445" i="1"/>
  <c r="AF6445" i="1"/>
  <c r="AE6445" i="1"/>
  <c r="AJ2138" i="1"/>
  <c r="AK2138" i="1"/>
  <c r="AE2138" i="1"/>
  <c r="AF2138" i="1"/>
  <c r="AJ4385" i="1"/>
  <c r="AF4385" i="1"/>
  <c r="AK4385" i="1"/>
  <c r="AE4385" i="1"/>
  <c r="AJ5167" i="1"/>
  <c r="AE5167" i="1"/>
  <c r="AF5167" i="1"/>
  <c r="AK5167" i="1"/>
  <c r="AJ1940" i="1"/>
  <c r="AF1940" i="1"/>
  <c r="AK1940" i="1"/>
  <c r="AE1940" i="1"/>
  <c r="AJ6332" i="1"/>
  <c r="AF6332" i="1"/>
  <c r="AK6332" i="1"/>
  <c r="AE6332" i="1"/>
  <c r="AK3194" i="1"/>
  <c r="AE3194" i="1"/>
  <c r="AF3194" i="1"/>
  <c r="AK5642" i="1"/>
  <c r="AE5642" i="1"/>
  <c r="AJ5642" i="1"/>
  <c r="AF5642" i="1"/>
  <c r="AJ3581" i="1"/>
  <c r="AE3581" i="1"/>
  <c r="AK3581" i="1"/>
  <c r="AF3581" i="1"/>
  <c r="AK5969" i="1"/>
  <c r="AF5969" i="1"/>
  <c r="AE5969" i="1"/>
  <c r="AJ5969" i="1"/>
  <c r="AJ2647" i="1"/>
  <c r="AK2647" i="1"/>
  <c r="AE2647" i="1"/>
  <c r="AF2647" i="1"/>
  <c r="AJ2896" i="1"/>
  <c r="AF2896" i="1"/>
  <c r="AK2896" i="1"/>
  <c r="AE2896" i="1"/>
  <c r="AJ6146" i="1"/>
  <c r="AK6146" i="1"/>
  <c r="AE6146" i="1"/>
  <c r="AF6146" i="1"/>
  <c r="AJ4612" i="1"/>
  <c r="AE4612" i="1"/>
  <c r="AF4612" i="1"/>
  <c r="AK4612" i="1"/>
  <c r="AJ4952" i="1"/>
  <c r="AF4952" i="1"/>
  <c r="AK4952" i="1"/>
  <c r="AE4952" i="1"/>
  <c r="AJ6895" i="1"/>
  <c r="AF6895" i="1"/>
  <c r="AK6895" i="1"/>
  <c r="AE6895" i="1"/>
  <c r="AJ2699" i="1"/>
  <c r="AK2699" i="1"/>
  <c r="AE2699" i="1"/>
  <c r="AF2699" i="1"/>
  <c r="AJ5030" i="1"/>
  <c r="AK5030" i="1"/>
  <c r="AE5030" i="1"/>
  <c r="AF5030" i="1"/>
  <c r="AE6712" i="1"/>
  <c r="AK6712" i="1"/>
  <c r="AF6712" i="1"/>
  <c r="AJ1674" i="1"/>
  <c r="AK1674" i="1"/>
  <c r="AE1674" i="1"/>
  <c r="AF1674" i="1"/>
  <c r="AJ5665" i="1"/>
  <c r="AF5665" i="1"/>
  <c r="AK5665" i="1"/>
  <c r="AE5665" i="1"/>
  <c r="AJ5828" i="1"/>
  <c r="AF5828" i="1"/>
  <c r="AK5828" i="1"/>
  <c r="AE5828" i="1"/>
  <c r="AJ4238" i="1"/>
  <c r="AK4238" i="1"/>
  <c r="AE4238" i="1"/>
  <c r="AF4238" i="1"/>
  <c r="AJ1547" i="1"/>
  <c r="AK1547" i="1"/>
  <c r="AE1547" i="1"/>
  <c r="AF1547" i="1"/>
  <c r="AK2153" i="1"/>
  <c r="AE2153" i="1"/>
  <c r="AJ2153" i="1"/>
  <c r="AF2153" i="1"/>
  <c r="AJ5182" i="1"/>
  <c r="AK5182" i="1"/>
  <c r="AE5182" i="1"/>
  <c r="AF5182" i="1"/>
  <c r="AJ3535" i="1"/>
  <c r="AK3535" i="1"/>
  <c r="AE3535" i="1"/>
  <c r="AF3535" i="1"/>
  <c r="AJ2110" i="1"/>
  <c r="AK2110" i="1"/>
  <c r="AE2110" i="1"/>
  <c r="AF2110" i="1"/>
  <c r="AJ1832" i="1"/>
  <c r="AF1832" i="1"/>
  <c r="AK1832" i="1"/>
  <c r="AE1832" i="1"/>
  <c r="AJ1950" i="1"/>
  <c r="AK1950" i="1"/>
  <c r="AE1950" i="1"/>
  <c r="AF1950" i="1"/>
  <c r="AJ1661" i="1"/>
  <c r="AF1661" i="1"/>
  <c r="AK1661" i="1"/>
  <c r="AE1661" i="1"/>
  <c r="AJ943" i="1"/>
  <c r="AE943" i="1"/>
  <c r="AF943" i="1"/>
  <c r="AK943" i="1"/>
  <c r="AJ5708" i="1"/>
  <c r="AF5708" i="1"/>
  <c r="AK5708" i="1"/>
  <c r="AE5708" i="1"/>
  <c r="AJ6015" i="1"/>
  <c r="AK6015" i="1"/>
  <c r="AE6015" i="1"/>
  <c r="AF6015" i="1"/>
  <c r="AJ5625" i="1"/>
  <c r="AK5625" i="1"/>
  <c r="AE5625" i="1"/>
  <c r="AF5625" i="1"/>
  <c r="AJ4710" i="1"/>
  <c r="AE4710" i="1"/>
  <c r="AK4710" i="1"/>
  <c r="AF4710" i="1"/>
  <c r="AK7020" i="1"/>
  <c r="AJ7020" i="1"/>
  <c r="AE7020" i="1"/>
  <c r="AF7020" i="1"/>
  <c r="AJ3612" i="1"/>
  <c r="AK3612" i="1"/>
  <c r="AE3612" i="1"/>
  <c r="AF3612" i="1"/>
  <c r="AJ4414" i="1"/>
  <c r="AF4414" i="1"/>
  <c r="AK4414" i="1"/>
  <c r="AE4414" i="1"/>
  <c r="AJ3376" i="1"/>
  <c r="AF3376" i="1"/>
  <c r="AK3376" i="1"/>
  <c r="AE3376" i="1"/>
  <c r="AJ301" i="1"/>
  <c r="AE301" i="1"/>
  <c r="AF301" i="1"/>
  <c r="AK301" i="1"/>
  <c r="AJ4355" i="1"/>
  <c r="AK4355" i="1"/>
  <c r="AE4355" i="1"/>
  <c r="AF4355" i="1"/>
  <c r="AK2532" i="1"/>
  <c r="AJ2532" i="1"/>
  <c r="AF2532" i="1"/>
  <c r="AE2532" i="1"/>
  <c r="AJ5961" i="1"/>
  <c r="AK5961" i="1"/>
  <c r="AE5961" i="1"/>
  <c r="AF5961" i="1"/>
  <c r="AJ1078" i="1"/>
  <c r="AE1078" i="1"/>
  <c r="AK1078" i="1"/>
  <c r="AF1078" i="1"/>
  <c r="AJ4034" i="1"/>
  <c r="AE4034" i="1"/>
  <c r="AF4034" i="1"/>
  <c r="AK4034" i="1"/>
  <c r="AJ5431" i="1"/>
  <c r="AE5431" i="1"/>
  <c r="AF5431" i="1"/>
  <c r="AK5431" i="1"/>
  <c r="AJ7017" i="1"/>
  <c r="AF7017" i="1"/>
  <c r="AK7017" i="1"/>
  <c r="AE7017" i="1"/>
  <c r="AE1541" i="1"/>
  <c r="AK1541" i="1"/>
  <c r="AF1541" i="1"/>
  <c r="AJ1541" i="1"/>
  <c r="AE6507" i="1"/>
  <c r="AF6507" i="1"/>
  <c r="AJ6507" i="1"/>
  <c r="AK6507" i="1"/>
  <c r="AJ4444" i="1"/>
  <c r="AE4444" i="1"/>
  <c r="AF4444" i="1"/>
  <c r="AK4444" i="1"/>
  <c r="AJ6607" i="1"/>
  <c r="AK6607" i="1"/>
  <c r="AF6607" i="1"/>
  <c r="AE6607" i="1"/>
  <c r="AJ2190" i="1"/>
  <c r="AE2190" i="1"/>
  <c r="AF2190" i="1"/>
  <c r="AK2190" i="1"/>
  <c r="AJ5388" i="1"/>
  <c r="AK5388" i="1"/>
  <c r="AE5388" i="1"/>
  <c r="AF5388" i="1"/>
  <c r="AJ4779" i="1"/>
  <c r="AK4779" i="1"/>
  <c r="AE4779" i="1"/>
  <c r="AF4779" i="1"/>
  <c r="AJ3089" i="1"/>
  <c r="AK3089" i="1"/>
  <c r="AE3089" i="1"/>
  <c r="AF3089" i="1"/>
  <c r="AJ6454" i="1"/>
  <c r="AF6454" i="1"/>
  <c r="AK6454" i="1"/>
  <c r="AE6454" i="1"/>
  <c r="AJ5847" i="1"/>
  <c r="AK5847" i="1"/>
  <c r="AE5847" i="1"/>
  <c r="AF5847" i="1"/>
  <c r="AJ2127" i="1"/>
  <c r="AK2127" i="1"/>
  <c r="AE2127" i="1"/>
  <c r="AF2127" i="1"/>
  <c r="AK5206" i="1"/>
  <c r="AJ5206" i="1"/>
  <c r="AE5206" i="1"/>
  <c r="AF5206" i="1"/>
  <c r="AJ6840" i="1"/>
  <c r="AK6840" i="1"/>
  <c r="AE6840" i="1"/>
  <c r="AF6840" i="1"/>
  <c r="AK6312" i="1"/>
  <c r="AE6312" i="1"/>
  <c r="AF6312" i="1"/>
  <c r="AJ4334" i="1"/>
  <c r="AK4334" i="1"/>
  <c r="AE4334" i="1"/>
  <c r="AF4334" i="1"/>
  <c r="AJ6832" i="1"/>
  <c r="AE6832" i="1"/>
  <c r="AF6832" i="1"/>
  <c r="AK6832" i="1"/>
  <c r="AJ4606" i="1"/>
  <c r="AF4606" i="1"/>
  <c r="AK4606" i="1"/>
  <c r="AE4606" i="1"/>
  <c r="AK2309" i="1"/>
  <c r="AE2309" i="1"/>
  <c r="AF2309" i="1"/>
  <c r="AJ2309" i="1"/>
  <c r="AJ3159" i="1"/>
  <c r="AE3159" i="1"/>
  <c r="AF3159" i="1"/>
  <c r="AK3159" i="1"/>
  <c r="AK5440" i="1"/>
  <c r="AE5440" i="1"/>
  <c r="AF5440" i="1"/>
  <c r="AJ5440" i="1"/>
  <c r="AJ5395" i="1"/>
  <c r="AE5395" i="1"/>
  <c r="AF5395" i="1"/>
  <c r="AK5395" i="1"/>
  <c r="AJ2200" i="1"/>
  <c r="AK2200" i="1"/>
  <c r="AE2200" i="1"/>
  <c r="AF2200" i="1"/>
  <c r="AK6110" i="1"/>
  <c r="AE6110" i="1"/>
  <c r="AF6110" i="1"/>
  <c r="AK4781" i="1"/>
  <c r="AE4781" i="1"/>
  <c r="AF4781" i="1"/>
  <c r="AJ6295" i="1"/>
  <c r="AE6295" i="1"/>
  <c r="AF6295" i="1"/>
  <c r="AK6295" i="1"/>
  <c r="AJ3022" i="1"/>
  <c r="AK3022" i="1"/>
  <c r="AE3022" i="1"/>
  <c r="AF3022" i="1"/>
  <c r="AJ5402" i="1"/>
  <c r="AK5402" i="1"/>
  <c r="AE5402" i="1"/>
  <c r="AF5402" i="1"/>
  <c r="AF4745" i="1"/>
  <c r="AK4745" i="1"/>
  <c r="AE4745" i="1"/>
  <c r="AJ4659" i="1"/>
  <c r="AK4659" i="1"/>
  <c r="AE4659" i="1"/>
  <c r="AF4659" i="1"/>
  <c r="AJ4388" i="1"/>
  <c r="AK4388" i="1"/>
  <c r="AE4388" i="1"/>
  <c r="AF4388" i="1"/>
  <c r="AJ343" i="1"/>
  <c r="AF343" i="1"/>
  <c r="AK343" i="1"/>
  <c r="AE343" i="1"/>
  <c r="AF5982" i="1"/>
  <c r="AE5982" i="1"/>
  <c r="AK5982" i="1"/>
  <c r="AK5717" i="1"/>
  <c r="AJ5717" i="1"/>
  <c r="AF5717" i="1"/>
  <c r="AE5717" i="1"/>
  <c r="AE5338" i="1"/>
  <c r="AF5338" i="1"/>
  <c r="AK5338" i="1"/>
  <c r="AJ6395" i="1"/>
  <c r="AF6395" i="1"/>
  <c r="AK6395" i="1"/>
  <c r="AE6395" i="1"/>
  <c r="AJ3457" i="1"/>
  <c r="AK3457" i="1"/>
  <c r="AE3457" i="1"/>
  <c r="AF3457" i="1"/>
  <c r="AK6528" i="1"/>
  <c r="AE6528" i="1"/>
  <c r="AJ6528" i="1"/>
  <c r="AF6528" i="1"/>
  <c r="AJ1932" i="1"/>
  <c r="AF1932" i="1"/>
  <c r="AK1932" i="1"/>
  <c r="AE1932" i="1"/>
  <c r="AK4640" i="1"/>
  <c r="AE4640" i="1"/>
  <c r="AF4640" i="1"/>
  <c r="AJ4640" i="1"/>
  <c r="AJ5289" i="1"/>
  <c r="AK5289" i="1"/>
  <c r="AE5289" i="1"/>
  <c r="AF5289" i="1"/>
  <c r="AJ3750" i="1"/>
  <c r="AK3750" i="1"/>
  <c r="AE3750" i="1"/>
  <c r="AF3750" i="1"/>
  <c r="AJ4061" i="1"/>
  <c r="AK4061" i="1"/>
  <c r="AE4061" i="1"/>
  <c r="AF4061" i="1"/>
  <c r="AJ4154" i="1"/>
  <c r="AE4154" i="1"/>
  <c r="AF4154" i="1"/>
  <c r="AK4154" i="1"/>
  <c r="AJ3642" i="1"/>
  <c r="AK3642" i="1"/>
  <c r="AE3642" i="1"/>
  <c r="AF3642" i="1"/>
  <c r="AJ5737" i="1"/>
  <c r="AF5737" i="1"/>
  <c r="AK5737" i="1"/>
  <c r="AE5737" i="1"/>
  <c r="AJ4758" i="1"/>
  <c r="AE4758" i="1"/>
  <c r="AK4758" i="1"/>
  <c r="AF4758" i="1"/>
  <c r="AK7044" i="1"/>
  <c r="AE7044" i="1"/>
  <c r="AF7044" i="1"/>
  <c r="AK3793" i="1"/>
  <c r="AE3793" i="1"/>
  <c r="AF3793" i="1"/>
  <c r="AK6912" i="1"/>
  <c r="AE6912" i="1"/>
  <c r="AF6912" i="1"/>
  <c r="AJ6912" i="1"/>
  <c r="AK6516" i="1"/>
  <c r="AE6516" i="1"/>
  <c r="AF6516" i="1"/>
  <c r="AJ3560" i="1"/>
  <c r="AK3560" i="1"/>
  <c r="AE3560" i="1"/>
  <c r="AF3560" i="1"/>
  <c r="AJ6200" i="1"/>
  <c r="AF6200" i="1"/>
  <c r="AK6200" i="1"/>
  <c r="AE6200" i="1"/>
  <c r="AK6980" i="1"/>
  <c r="AE6980" i="1"/>
  <c r="AJ6980" i="1"/>
  <c r="AF6980" i="1"/>
  <c r="AJ4703" i="1"/>
  <c r="AK4703" i="1"/>
  <c r="AE4703" i="1"/>
  <c r="AF4703" i="1"/>
  <c r="AJ4050" i="1"/>
  <c r="AK4050" i="1"/>
  <c r="AE4050" i="1"/>
  <c r="AF4050" i="1"/>
  <c r="AJ5827" i="1"/>
  <c r="AE5827" i="1"/>
  <c r="AF5827" i="1"/>
  <c r="AK5827" i="1"/>
  <c r="AJ2977" i="1"/>
  <c r="AK2977" i="1"/>
  <c r="AE2977" i="1"/>
  <c r="AF2977" i="1"/>
  <c r="AK6862" i="1"/>
  <c r="AE6862" i="1"/>
  <c r="AF6862" i="1"/>
  <c r="AJ6581" i="1"/>
  <c r="AE6581" i="1"/>
  <c r="AF6581" i="1"/>
  <c r="AK6581" i="1"/>
  <c r="AJ1887" i="1"/>
  <c r="AK1887" i="1"/>
  <c r="AE1887" i="1"/>
  <c r="AF1887" i="1"/>
  <c r="AJ5443" i="1"/>
  <c r="AE5443" i="1"/>
  <c r="AF5443" i="1"/>
  <c r="AK5443" i="1"/>
  <c r="AF5040" i="1"/>
  <c r="AJ5040" i="1"/>
  <c r="AK5040" i="1"/>
  <c r="AE5040" i="1"/>
  <c r="AK5834" i="1"/>
  <c r="AJ5834" i="1"/>
  <c r="AE5834" i="1"/>
  <c r="AF5834" i="1"/>
  <c r="AJ2861" i="1"/>
  <c r="AK2861" i="1"/>
  <c r="AE2861" i="1"/>
  <c r="AF2861" i="1"/>
  <c r="AK6161" i="1"/>
  <c r="AJ6161" i="1"/>
  <c r="AF6161" i="1"/>
  <c r="AE6161" i="1"/>
  <c r="AJ1976" i="1"/>
  <c r="AF1976" i="1"/>
  <c r="AK1976" i="1"/>
  <c r="AE1976" i="1"/>
  <c r="AJ4367" i="1"/>
  <c r="AK4367" i="1"/>
  <c r="AE4367" i="1"/>
  <c r="AF4367" i="1"/>
  <c r="AK1973" i="1"/>
  <c r="AJ1973" i="1"/>
  <c r="AF1973" i="1"/>
  <c r="AE1973" i="1"/>
  <c r="AJ5679" i="1"/>
  <c r="AK5679" i="1"/>
  <c r="AE5679" i="1"/>
  <c r="AF5679" i="1"/>
  <c r="AJ2332" i="1"/>
  <c r="AK2332" i="1"/>
  <c r="AE2332" i="1"/>
  <c r="AF2332" i="1"/>
  <c r="AJ5601" i="1"/>
  <c r="AK5601" i="1"/>
  <c r="AE5601" i="1"/>
  <c r="AF5601" i="1"/>
  <c r="AJ4702" i="1"/>
  <c r="AF4702" i="1"/>
  <c r="AK4702" i="1"/>
  <c r="AE4702" i="1"/>
  <c r="AJ3145" i="1"/>
  <c r="AK3145" i="1"/>
  <c r="AE3145" i="1"/>
  <c r="AF3145" i="1"/>
  <c r="AJ249" i="1"/>
  <c r="AF249" i="1"/>
  <c r="AE249" i="1"/>
  <c r="AK249" i="1"/>
  <c r="AJ2738" i="1"/>
  <c r="AE2738" i="1"/>
  <c r="AF2738" i="1"/>
  <c r="AK2738" i="1"/>
  <c r="AF4849" i="1"/>
  <c r="AK4849" i="1"/>
  <c r="AE4849" i="1"/>
  <c r="AJ2590" i="1"/>
  <c r="AK2590" i="1"/>
  <c r="AE2590" i="1"/>
  <c r="AF2590" i="1"/>
  <c r="AJ3040" i="1"/>
  <c r="AE3040" i="1"/>
  <c r="AK3040" i="1"/>
  <c r="AF3040" i="1"/>
  <c r="AJ3344" i="1"/>
  <c r="AK3344" i="1"/>
  <c r="AE3344" i="1"/>
  <c r="AF3344" i="1"/>
  <c r="AJ4379" i="1"/>
  <c r="AK4379" i="1"/>
  <c r="AE4379" i="1"/>
  <c r="AF4379" i="1"/>
  <c r="AK4309" i="1"/>
  <c r="AE4309" i="1"/>
  <c r="AF4309" i="1"/>
  <c r="AK1605" i="1"/>
  <c r="AE1605" i="1"/>
  <c r="AJ1605" i="1"/>
  <c r="AF1605" i="1"/>
  <c r="AE6717" i="1"/>
  <c r="AJ6717" i="1"/>
  <c r="AF6717" i="1"/>
  <c r="AK6717" i="1"/>
  <c r="AK5736" i="1"/>
  <c r="AE5736" i="1"/>
  <c r="AF5736" i="1"/>
  <c r="AF2607" i="1"/>
  <c r="AJ2607" i="1"/>
  <c r="AK2607" i="1"/>
  <c r="AE2607" i="1"/>
  <c r="AJ1119" i="1"/>
  <c r="AF1119" i="1"/>
  <c r="AK1119" i="1"/>
  <c r="AE1119" i="1"/>
  <c r="AK5596" i="1"/>
  <c r="AJ5596" i="1"/>
  <c r="AE5596" i="1"/>
  <c r="AF5596" i="1"/>
  <c r="AJ4370" i="1"/>
  <c r="AK4370" i="1"/>
  <c r="AE4370" i="1"/>
  <c r="AF4370" i="1"/>
  <c r="AE6031" i="1"/>
  <c r="AF6031" i="1"/>
  <c r="AJ6031" i="1"/>
  <c r="AK6031" i="1"/>
  <c r="AE3495" i="1"/>
  <c r="AF3495" i="1"/>
  <c r="AK3495" i="1"/>
  <c r="AJ5240" i="1"/>
  <c r="AF5240" i="1"/>
  <c r="AK5240" i="1"/>
  <c r="AE5240" i="1"/>
  <c r="AJ6551" i="1"/>
  <c r="AF6551" i="1"/>
  <c r="AK6551" i="1"/>
  <c r="AE6551" i="1"/>
  <c r="AJ3595" i="1"/>
  <c r="AK3595" i="1"/>
  <c r="AE3595" i="1"/>
  <c r="AF3595" i="1"/>
  <c r="AJ5930" i="1"/>
  <c r="AK5930" i="1"/>
  <c r="AE5930" i="1"/>
  <c r="AF5930" i="1"/>
  <c r="AJ1775" i="1"/>
  <c r="AE1775" i="1"/>
  <c r="AF1775" i="1"/>
  <c r="AK1775" i="1"/>
  <c r="AE5525" i="1"/>
  <c r="AF5525" i="1"/>
  <c r="AJ5525" i="1"/>
  <c r="AK5525" i="1"/>
  <c r="AJ6241" i="1"/>
  <c r="AF6241" i="1"/>
  <c r="AK6241" i="1"/>
  <c r="AE6241" i="1"/>
  <c r="AJ2160" i="1"/>
  <c r="AF2160" i="1"/>
  <c r="AK2160" i="1"/>
  <c r="AE2160" i="1"/>
  <c r="AF4330" i="1"/>
  <c r="AK4330" i="1"/>
  <c r="AE4330" i="1"/>
  <c r="AJ621" i="1"/>
  <c r="AK621" i="1"/>
  <c r="AE621" i="1"/>
  <c r="AF621" i="1"/>
  <c r="AF5521" i="1"/>
  <c r="AK5521" i="1"/>
  <c r="AE5521" i="1"/>
  <c r="AK7106" i="1"/>
  <c r="AJ7106" i="1"/>
  <c r="AE7106" i="1"/>
  <c r="AF7106" i="1"/>
  <c r="AJ6363" i="1"/>
  <c r="AK6363" i="1"/>
  <c r="AE6363" i="1"/>
  <c r="AF6363" i="1"/>
  <c r="AJ3704" i="1"/>
  <c r="AK3704" i="1"/>
  <c r="AE3704" i="1"/>
  <c r="AF3704" i="1"/>
  <c r="AJ1510" i="1"/>
  <c r="AK1510" i="1"/>
  <c r="AE1510" i="1"/>
  <c r="AF1510" i="1"/>
  <c r="AJ2717" i="1"/>
  <c r="AK2717" i="1"/>
  <c r="AE2717" i="1"/>
  <c r="AF2717" i="1"/>
  <c r="AK4713" i="1"/>
  <c r="AE4713" i="1"/>
  <c r="AF4713" i="1"/>
  <c r="AJ5588" i="1"/>
  <c r="AF5588" i="1"/>
  <c r="AK5588" i="1"/>
  <c r="AE5588" i="1"/>
  <c r="AK6889" i="1"/>
  <c r="AJ6889" i="1"/>
  <c r="AE6889" i="1"/>
  <c r="AF6889" i="1"/>
  <c r="AJ4399" i="1"/>
  <c r="AK4399" i="1"/>
  <c r="AE4399" i="1"/>
  <c r="AF4399" i="1"/>
  <c r="AJ2907" i="1"/>
  <c r="AF2907" i="1"/>
  <c r="AK2907" i="1"/>
  <c r="AE2907" i="1"/>
  <c r="AE7170" i="1"/>
  <c r="AF7170" i="1"/>
  <c r="AK7170" i="1"/>
  <c r="AK4116" i="1"/>
  <c r="AJ4116" i="1"/>
  <c r="AE4116" i="1"/>
  <c r="AF4116" i="1"/>
  <c r="AK6805" i="1"/>
  <c r="AJ6805" i="1"/>
  <c r="AE6805" i="1"/>
  <c r="AF6805" i="1"/>
  <c r="AJ5291" i="1"/>
  <c r="AK5291" i="1"/>
  <c r="AE5291" i="1"/>
  <c r="AF5291" i="1"/>
  <c r="AJ5205" i="1"/>
  <c r="AK5205" i="1"/>
  <c r="AE5205" i="1"/>
  <c r="AF5205" i="1"/>
  <c r="AE5023" i="1"/>
  <c r="AF5023" i="1"/>
  <c r="AJ5023" i="1"/>
  <c r="AK5023" i="1"/>
  <c r="AJ2225" i="1"/>
  <c r="AK2225" i="1"/>
  <c r="AE2225" i="1"/>
  <c r="AF2225" i="1"/>
  <c r="AJ5194" i="1"/>
  <c r="AK5194" i="1"/>
  <c r="AE5194" i="1"/>
  <c r="AF5194" i="1"/>
  <c r="AJ5215" i="1"/>
  <c r="AE5215" i="1"/>
  <c r="AF5215" i="1"/>
  <c r="AK5215" i="1"/>
  <c r="AK4994" i="1"/>
  <c r="AJ4994" i="1"/>
  <c r="AE4994" i="1"/>
  <c r="AF4994" i="1"/>
  <c r="AJ3632" i="1"/>
  <c r="AE3632" i="1"/>
  <c r="AF3632" i="1"/>
  <c r="AK3632" i="1"/>
  <c r="AJ1529" i="1"/>
  <c r="AF1529" i="1"/>
  <c r="AK1529" i="1"/>
  <c r="AE1529" i="1"/>
  <c r="AK5585" i="1"/>
  <c r="AF5585" i="1"/>
  <c r="AE5585" i="1"/>
  <c r="AJ5585" i="1"/>
  <c r="AE4991" i="1"/>
  <c r="AF4991" i="1"/>
  <c r="AK4991" i="1"/>
  <c r="AK6208" i="1"/>
  <c r="AE6208" i="1"/>
  <c r="AF6208" i="1"/>
  <c r="AJ6208" i="1"/>
  <c r="AJ5779" i="1"/>
  <c r="AE5779" i="1"/>
  <c r="AF5779" i="1"/>
  <c r="AK5779" i="1"/>
  <c r="AK6986" i="1"/>
  <c r="AE6986" i="1"/>
  <c r="AJ6986" i="1"/>
  <c r="AF6986" i="1"/>
  <c r="AJ4229" i="1"/>
  <c r="AF4229" i="1"/>
  <c r="AK4229" i="1"/>
  <c r="AE4229" i="1"/>
  <c r="AJ4085" i="1"/>
  <c r="AK4085" i="1"/>
  <c r="AE4085" i="1"/>
  <c r="AF4085" i="1"/>
  <c r="AJ4053" i="1"/>
  <c r="AF4053" i="1"/>
  <c r="AK4053" i="1"/>
  <c r="AE4053" i="1"/>
  <c r="AJ775" i="1"/>
  <c r="AF775" i="1"/>
  <c r="AE775" i="1"/>
  <c r="AK775" i="1"/>
  <c r="AK3081" i="1"/>
  <c r="AE3081" i="1"/>
  <c r="AF3081" i="1"/>
  <c r="AJ1089" i="1"/>
  <c r="AE1089" i="1"/>
  <c r="AF1089" i="1"/>
  <c r="AK1089" i="1"/>
  <c r="AJ3701" i="1"/>
  <c r="AK3701" i="1"/>
  <c r="AE3701" i="1"/>
  <c r="AF3701" i="1"/>
  <c r="AE6178" i="1"/>
  <c r="AF6178" i="1"/>
  <c r="AK6178" i="1"/>
  <c r="AK6522" i="1"/>
  <c r="AJ6522" i="1"/>
  <c r="AF6522" i="1"/>
  <c r="AE6522" i="1"/>
  <c r="AJ5787" i="1"/>
  <c r="AK5787" i="1"/>
  <c r="AE5787" i="1"/>
  <c r="AF5787" i="1"/>
  <c r="AJ6571" i="1"/>
  <c r="AK6571" i="1"/>
  <c r="AF6571" i="1"/>
  <c r="AE6571" i="1"/>
  <c r="AJ5046" i="1"/>
  <c r="AK5046" i="1"/>
  <c r="AE5046" i="1"/>
  <c r="AF5046" i="1"/>
  <c r="AJ3788" i="1"/>
  <c r="AK3788" i="1"/>
  <c r="AE3788" i="1"/>
  <c r="AF3788" i="1"/>
  <c r="AJ5423" i="1"/>
  <c r="AE5423" i="1"/>
  <c r="AF5423" i="1"/>
  <c r="AK5423" i="1"/>
  <c r="AJ4791" i="1"/>
  <c r="AK4791" i="1"/>
  <c r="AE4791" i="1"/>
  <c r="AF4791" i="1"/>
  <c r="AJ3797" i="1"/>
  <c r="AK3797" i="1"/>
  <c r="AE3797" i="1"/>
  <c r="AF3797" i="1"/>
  <c r="AJ6162" i="1"/>
  <c r="AF6162" i="1"/>
  <c r="AE6162" i="1"/>
  <c r="AK6162" i="1"/>
  <c r="AJ5243" i="1"/>
  <c r="AE5243" i="1"/>
  <c r="AF5243" i="1"/>
  <c r="AK5243" i="1"/>
  <c r="AJ6539" i="1"/>
  <c r="AF6539" i="1"/>
  <c r="AK6539" i="1"/>
  <c r="AE6539" i="1"/>
  <c r="AF4908" i="1"/>
  <c r="AK4908" i="1"/>
  <c r="AE4908" i="1"/>
  <c r="AJ3384" i="1"/>
  <c r="AK3384" i="1"/>
  <c r="AE3384" i="1"/>
  <c r="AF3384" i="1"/>
  <c r="AK3486" i="1"/>
  <c r="AJ3486" i="1"/>
  <c r="AE3486" i="1"/>
  <c r="AF3486" i="1"/>
  <c r="AK2265" i="1"/>
  <c r="AE2265" i="1"/>
  <c r="AJ2265" i="1"/>
  <c r="AF2265" i="1"/>
  <c r="AJ6844" i="1"/>
  <c r="AE6844" i="1"/>
  <c r="AK6844" i="1"/>
  <c r="AF6844" i="1"/>
  <c r="AK6328" i="1"/>
  <c r="AE6328" i="1"/>
  <c r="AF6328" i="1"/>
  <c r="AJ5055" i="1"/>
  <c r="AK5055" i="1"/>
  <c r="AE5055" i="1"/>
  <c r="AF5055" i="1"/>
  <c r="AJ4462" i="1"/>
  <c r="AF4462" i="1"/>
  <c r="AK4462" i="1"/>
  <c r="AE4462" i="1"/>
  <c r="AJ2645" i="1"/>
  <c r="AK2645" i="1"/>
  <c r="AE2645" i="1"/>
  <c r="AF2645" i="1"/>
  <c r="AJ4966" i="1"/>
  <c r="AK4966" i="1"/>
  <c r="AE4966" i="1"/>
  <c r="AF4966" i="1"/>
  <c r="AJ5735" i="1"/>
  <c r="AE5735" i="1"/>
  <c r="AF5735" i="1"/>
  <c r="AK5735" i="1"/>
  <c r="AJ2354" i="1"/>
  <c r="AK2354" i="1"/>
  <c r="AE2354" i="1"/>
  <c r="AF2354" i="1"/>
  <c r="AJ3876" i="1"/>
  <c r="AK3876" i="1"/>
  <c r="AE3876" i="1"/>
  <c r="AF3876" i="1"/>
  <c r="AJ2670" i="1"/>
  <c r="AK2670" i="1"/>
  <c r="AE2670" i="1"/>
  <c r="AF2670" i="1"/>
  <c r="AK5909" i="1"/>
  <c r="AF5909" i="1"/>
  <c r="AJ5909" i="1"/>
  <c r="AE5909" i="1"/>
  <c r="AJ4982" i="1"/>
  <c r="AK4982" i="1"/>
  <c r="AE4982" i="1"/>
  <c r="AF4982" i="1"/>
  <c r="AK6740" i="1"/>
  <c r="AJ6740" i="1"/>
  <c r="AE6740" i="1"/>
  <c r="AF6740" i="1"/>
  <c r="AJ3840" i="1"/>
  <c r="AK3840" i="1"/>
  <c r="AE3840" i="1"/>
  <c r="AF3840" i="1"/>
  <c r="AJ6938" i="1"/>
  <c r="AK6938" i="1"/>
  <c r="AE6938" i="1"/>
  <c r="AF6938" i="1"/>
  <c r="AJ6675" i="1"/>
  <c r="AE6675" i="1"/>
  <c r="AF6675" i="1"/>
  <c r="AK6675" i="1"/>
  <c r="AK6553" i="1"/>
  <c r="AJ6553" i="1"/>
  <c r="AE6553" i="1"/>
  <c r="AF6553" i="1"/>
  <c r="AJ3910" i="1"/>
  <c r="AK3910" i="1"/>
  <c r="AE3910" i="1"/>
  <c r="AF3910" i="1"/>
  <c r="AJ6201" i="1"/>
  <c r="AK6201" i="1"/>
  <c r="AE6201" i="1"/>
  <c r="AF6201" i="1"/>
  <c r="AJ665" i="1"/>
  <c r="AF665" i="1"/>
  <c r="AK665" i="1"/>
  <c r="AE665" i="1"/>
  <c r="AJ1237" i="1"/>
  <c r="AE1237" i="1"/>
  <c r="AK1237" i="1"/>
  <c r="AF1237" i="1"/>
  <c r="AJ6217" i="1"/>
  <c r="AF6217" i="1"/>
  <c r="AK6217" i="1"/>
  <c r="AE6217" i="1"/>
  <c r="AJ749" i="1"/>
  <c r="AF749" i="1"/>
  <c r="AE749" i="1"/>
  <c r="AK749" i="1"/>
  <c r="AJ3120" i="1"/>
  <c r="AK3120" i="1"/>
  <c r="AE3120" i="1"/>
  <c r="AF3120" i="1"/>
  <c r="AJ5349" i="1"/>
  <c r="AK5349" i="1"/>
  <c r="AE5349" i="1"/>
  <c r="AF5349" i="1"/>
  <c r="AK7057" i="1"/>
  <c r="AJ7057" i="1"/>
  <c r="AE7057" i="1"/>
  <c r="AF7057" i="1"/>
  <c r="AJ7155" i="1"/>
  <c r="AE7155" i="1"/>
  <c r="AF7155" i="1"/>
  <c r="AK7155" i="1"/>
  <c r="AJ4254" i="1"/>
  <c r="AF4254" i="1"/>
  <c r="AK4254" i="1"/>
  <c r="AE4254" i="1"/>
  <c r="AJ3126" i="1"/>
  <c r="AK3126" i="1"/>
  <c r="AE3126" i="1"/>
  <c r="AF3126" i="1"/>
  <c r="AJ1906" i="1"/>
  <c r="AF1906" i="1"/>
  <c r="AK1906" i="1"/>
  <c r="AE1906" i="1"/>
  <c r="AJ1211" i="1"/>
  <c r="AE1211" i="1"/>
  <c r="AF1211" i="1"/>
  <c r="AK1211" i="1"/>
  <c r="AK3913" i="1"/>
  <c r="AE3913" i="1"/>
  <c r="AF3913" i="1"/>
  <c r="AJ3606" i="1"/>
  <c r="AK3606" i="1"/>
  <c r="AE3606" i="1"/>
  <c r="AF3606" i="1"/>
  <c r="AJ3437" i="1"/>
  <c r="AF3437" i="1"/>
  <c r="AK3437" i="1"/>
  <c r="AE3437" i="1"/>
  <c r="AJ4343" i="1"/>
  <c r="AK4343" i="1"/>
  <c r="AE4343" i="1"/>
  <c r="AF4343" i="1"/>
  <c r="AJ3359" i="1"/>
  <c r="AK3359" i="1"/>
  <c r="AE3359" i="1"/>
  <c r="AF3359" i="1"/>
  <c r="AE6543" i="1"/>
  <c r="AF6543" i="1"/>
  <c r="AJ6543" i="1"/>
  <c r="AK6543" i="1"/>
  <c r="AJ6415" i="1"/>
  <c r="AE6415" i="1"/>
  <c r="AF6415" i="1"/>
  <c r="AK6415" i="1"/>
  <c r="AJ2939" i="1"/>
  <c r="AK2939" i="1"/>
  <c r="AE2939" i="1"/>
  <c r="AF2939" i="1"/>
  <c r="AJ5086" i="1"/>
  <c r="AK5086" i="1"/>
  <c r="AE5086" i="1"/>
  <c r="AF5086" i="1"/>
  <c r="AF5185" i="1"/>
  <c r="AK5185" i="1"/>
  <c r="AE5185" i="1"/>
  <c r="AJ5738" i="1"/>
  <c r="AK5738" i="1"/>
  <c r="AE5738" i="1"/>
  <c r="AF5738" i="1"/>
  <c r="AE6747" i="1"/>
  <c r="AJ6747" i="1"/>
  <c r="AF6747" i="1"/>
  <c r="AK6747" i="1"/>
  <c r="AJ6861" i="1"/>
  <c r="AF6861" i="1"/>
  <c r="AK6861" i="1"/>
  <c r="AE6861" i="1"/>
  <c r="AE5914" i="1"/>
  <c r="AF5914" i="1"/>
  <c r="AK5914" i="1"/>
  <c r="AJ1420" i="1"/>
  <c r="AF1420" i="1"/>
  <c r="AE1420" i="1"/>
  <c r="AK1420" i="1"/>
  <c r="AJ6028" i="1"/>
  <c r="AK6028" i="1"/>
  <c r="AE6028" i="1"/>
  <c r="AF6028" i="1"/>
  <c r="AJ4770" i="1"/>
  <c r="AK4770" i="1"/>
  <c r="AF4770" i="1"/>
  <c r="AE4770" i="1"/>
  <c r="AJ4819" i="1"/>
  <c r="AE4819" i="1"/>
  <c r="AF4819" i="1"/>
  <c r="AK4819" i="1"/>
  <c r="AK4866" i="1"/>
  <c r="AE4866" i="1"/>
  <c r="AF4866" i="1"/>
  <c r="AJ4502" i="1"/>
  <c r="AK4502" i="1"/>
  <c r="AE4502" i="1"/>
  <c r="AF4502" i="1"/>
  <c r="AJ2669" i="1"/>
  <c r="AK2669" i="1"/>
  <c r="AE2669" i="1"/>
  <c r="AF2669" i="1"/>
  <c r="AJ3361" i="1"/>
  <c r="AK3361" i="1"/>
  <c r="AE3361" i="1"/>
  <c r="AF3361" i="1"/>
  <c r="AK6353" i="1"/>
  <c r="AF6353" i="1"/>
  <c r="AE6353" i="1"/>
  <c r="AJ6353" i="1"/>
  <c r="AJ970" i="1"/>
  <c r="AE970" i="1"/>
  <c r="AK970" i="1"/>
  <c r="AF970" i="1"/>
  <c r="AK7135" i="1"/>
  <c r="AF7135" i="1"/>
  <c r="AJ7135" i="1"/>
  <c r="AE7135" i="1"/>
  <c r="AK6614" i="1"/>
  <c r="AJ6614" i="1"/>
  <c r="AE6614" i="1"/>
  <c r="AF6614" i="1"/>
  <c r="AJ1540" i="1"/>
  <c r="AK1540" i="1"/>
  <c r="AF1540" i="1"/>
  <c r="AE1540" i="1"/>
  <c r="AE7074" i="1"/>
  <c r="AF7074" i="1"/>
  <c r="AK7074" i="1"/>
  <c r="AF3520" i="1"/>
  <c r="AJ3520" i="1"/>
  <c r="AK3520" i="1"/>
  <c r="AE3520" i="1"/>
  <c r="AJ4520" i="1"/>
  <c r="AK4520" i="1"/>
  <c r="AE4520" i="1"/>
  <c r="AF4520" i="1"/>
  <c r="AJ5156" i="1"/>
  <c r="AF5156" i="1"/>
  <c r="AK5156" i="1"/>
  <c r="AE5156" i="1"/>
  <c r="AF6739" i="1"/>
  <c r="AK6739" i="1"/>
  <c r="AJ6739" i="1"/>
  <c r="AE6739" i="1"/>
  <c r="AJ5505" i="1"/>
  <c r="AK5505" i="1"/>
  <c r="AE5505" i="1"/>
  <c r="AF5505" i="1"/>
  <c r="AJ7075" i="1"/>
  <c r="AK7075" i="1"/>
  <c r="AF7075" i="1"/>
  <c r="AE7075" i="1"/>
  <c r="AJ5326" i="1"/>
  <c r="AE5326" i="1"/>
  <c r="AF5326" i="1"/>
  <c r="AK5326" i="1"/>
  <c r="AE5574" i="1"/>
  <c r="AJ5574" i="1"/>
  <c r="AK5574" i="1"/>
  <c r="AF5574" i="1"/>
  <c r="AJ5065" i="1"/>
  <c r="AF5065" i="1"/>
  <c r="AK5065" i="1"/>
  <c r="AE5065" i="1"/>
  <c r="AJ6358" i="1"/>
  <c r="AE6358" i="1"/>
  <c r="AF6358" i="1"/>
  <c r="AK6358" i="1"/>
  <c r="AJ4252" i="1"/>
  <c r="AE4252" i="1"/>
  <c r="AF4252" i="1"/>
  <c r="AK4252" i="1"/>
  <c r="AF5658" i="1"/>
  <c r="AE5658" i="1"/>
  <c r="AK5658" i="1"/>
  <c r="AK5571" i="1"/>
  <c r="AJ5571" i="1"/>
  <c r="AE5571" i="1"/>
  <c r="AF5571" i="1"/>
  <c r="AE6379" i="1"/>
  <c r="AF6379" i="1"/>
  <c r="AJ6379" i="1"/>
  <c r="AK6379" i="1"/>
  <c r="AK6780" i="1"/>
  <c r="AE6780" i="1"/>
  <c r="AJ6780" i="1"/>
  <c r="AF6780" i="1"/>
  <c r="AJ6713" i="1"/>
  <c r="AE6713" i="1"/>
  <c r="AF6713" i="1"/>
  <c r="AK6713" i="1"/>
  <c r="AJ2079" i="1"/>
  <c r="AF2079" i="1"/>
  <c r="AK2079" i="1"/>
  <c r="AE2079" i="1"/>
  <c r="AJ3569" i="1"/>
  <c r="AE3569" i="1"/>
  <c r="AK3569" i="1"/>
  <c r="AF3569" i="1"/>
  <c r="AJ5723" i="1"/>
  <c r="AE5723" i="1"/>
  <c r="AF5723" i="1"/>
  <c r="AK5723" i="1"/>
  <c r="AJ4353" i="1"/>
  <c r="AK4353" i="1"/>
  <c r="AE4353" i="1"/>
  <c r="AF4353" i="1"/>
  <c r="AE6735" i="1"/>
  <c r="AF6735" i="1"/>
  <c r="AJ6735" i="1"/>
  <c r="AK6735" i="1"/>
  <c r="AJ1863" i="1"/>
  <c r="AK1863" i="1"/>
  <c r="AE1863" i="1"/>
  <c r="AF1863" i="1"/>
  <c r="AJ2515" i="1"/>
  <c r="AF2515" i="1"/>
  <c r="AK2515" i="1"/>
  <c r="AE2515" i="1"/>
  <c r="AJ1127" i="1"/>
  <c r="AE1127" i="1"/>
  <c r="AF1127" i="1"/>
  <c r="AK1127" i="1"/>
  <c r="AJ2358" i="1"/>
  <c r="AE2358" i="1"/>
  <c r="AF2358" i="1"/>
  <c r="AK2358" i="1"/>
  <c r="AJ829" i="1"/>
  <c r="AF829" i="1"/>
  <c r="AK829" i="1"/>
  <c r="AE829" i="1"/>
  <c r="AJ4631" i="1"/>
  <c r="AK4631" i="1"/>
  <c r="AE4631" i="1"/>
  <c r="AF4631" i="1"/>
  <c r="AJ4845" i="1"/>
  <c r="AK4845" i="1"/>
  <c r="AE4845" i="1"/>
  <c r="AF4845" i="1"/>
  <c r="AJ3832" i="1"/>
  <c r="AF3832" i="1"/>
  <c r="AK3832" i="1"/>
  <c r="AE3832" i="1"/>
  <c r="AJ3627" i="1"/>
  <c r="AK3627" i="1"/>
  <c r="AF3627" i="1"/>
  <c r="AE3627" i="1"/>
  <c r="AJ6406" i="1"/>
  <c r="AE6406" i="1"/>
  <c r="AK6406" i="1"/>
  <c r="AF6406" i="1"/>
  <c r="AJ6251" i="1"/>
  <c r="AE6251" i="1"/>
  <c r="AF6251" i="1"/>
  <c r="AK6251" i="1"/>
  <c r="AJ6709" i="1"/>
  <c r="AK6709" i="1"/>
  <c r="AE6709" i="1"/>
  <c r="AF6709" i="1"/>
  <c r="AJ6419" i="1"/>
  <c r="AK6419" i="1"/>
  <c r="AF6419" i="1"/>
  <c r="AE6419" i="1"/>
  <c r="AJ2171" i="1"/>
  <c r="AF2171" i="1"/>
  <c r="AK2171" i="1"/>
  <c r="AE2171" i="1"/>
  <c r="AJ372" i="1"/>
  <c r="AF372" i="1"/>
  <c r="AK372" i="1"/>
  <c r="AE372" i="1"/>
  <c r="AK5952" i="1"/>
  <c r="AE5952" i="1"/>
  <c r="AJ5952" i="1"/>
  <c r="AF5952" i="1"/>
  <c r="AE5602" i="1"/>
  <c r="AF5602" i="1"/>
  <c r="AK5602" i="1"/>
  <c r="AJ5560" i="1"/>
  <c r="AK5560" i="1"/>
  <c r="AE5560" i="1"/>
  <c r="AF5560" i="1"/>
  <c r="AE4855" i="1"/>
  <c r="AF4855" i="1"/>
  <c r="AJ4855" i="1"/>
  <c r="AK4855" i="1"/>
  <c r="AJ2439" i="1"/>
  <c r="AK2439" i="1"/>
  <c r="AE2439" i="1"/>
  <c r="AF2439" i="1"/>
  <c r="AE7014" i="1"/>
  <c r="AF7014" i="1"/>
  <c r="AK7014" i="1"/>
  <c r="AF6813" i="1"/>
  <c r="AJ6813" i="1"/>
  <c r="AK6813" i="1"/>
  <c r="AE6813" i="1"/>
  <c r="AK3254" i="1"/>
  <c r="AE3254" i="1"/>
  <c r="AF3254" i="1"/>
  <c r="AJ4194" i="1"/>
  <c r="AF4194" i="1"/>
  <c r="AK4194" i="1"/>
  <c r="AE4194" i="1"/>
  <c r="AJ5929" i="1"/>
  <c r="AF5929" i="1"/>
  <c r="AK5929" i="1"/>
  <c r="AE5929" i="1"/>
  <c r="AE6250" i="1"/>
  <c r="AF6250" i="1"/>
  <c r="AK6250" i="1"/>
  <c r="AJ1622" i="1"/>
  <c r="AK1622" i="1"/>
  <c r="AE1622" i="1"/>
  <c r="AF1622" i="1"/>
  <c r="AE6537" i="1"/>
  <c r="AF6537" i="1"/>
  <c r="AJ6537" i="1"/>
  <c r="AK6537" i="1"/>
  <c r="AF7149" i="1"/>
  <c r="AK7149" i="1"/>
  <c r="AJ7149" i="1"/>
  <c r="AE7149" i="1"/>
  <c r="AJ1949" i="1"/>
  <c r="AK1949" i="1"/>
  <c r="AE1949" i="1"/>
  <c r="AF1949" i="1"/>
  <c r="AJ5373" i="1"/>
  <c r="AK5373" i="1"/>
  <c r="AE5373" i="1"/>
  <c r="AF5373" i="1"/>
  <c r="AF1733" i="1"/>
  <c r="AK1733" i="1"/>
  <c r="AJ1733" i="1"/>
  <c r="AE1733" i="1"/>
  <c r="AJ5389" i="1"/>
  <c r="AF5389" i="1"/>
  <c r="AK5389" i="1"/>
  <c r="AE5389" i="1"/>
  <c r="AJ1743" i="1"/>
  <c r="AK1743" i="1"/>
  <c r="AE1743" i="1"/>
  <c r="AF1743" i="1"/>
  <c r="AJ6279" i="1"/>
  <c r="AK6279" i="1"/>
  <c r="AE6279" i="1"/>
  <c r="AF6279" i="1"/>
  <c r="AK6552" i="1"/>
  <c r="AE6552" i="1"/>
  <c r="AF6552" i="1"/>
  <c r="AJ6552" i="1"/>
  <c r="AJ4508" i="1"/>
  <c r="AK4508" i="1"/>
  <c r="AE4508" i="1"/>
  <c r="AF4508" i="1"/>
  <c r="AJ6888" i="1"/>
  <c r="AK6888" i="1"/>
  <c r="AE6888" i="1"/>
  <c r="AF6888" i="1"/>
  <c r="AK5901" i="1"/>
  <c r="AE5901" i="1"/>
  <c r="AF5901" i="1"/>
  <c r="AJ5901" i="1"/>
  <c r="AE6670" i="1"/>
  <c r="AF6670" i="1"/>
  <c r="AK6670" i="1"/>
  <c r="AJ3553" i="1"/>
  <c r="AK3553" i="1"/>
  <c r="AE3553" i="1"/>
  <c r="AF3553" i="1"/>
  <c r="AF6491" i="1"/>
  <c r="AJ6491" i="1"/>
  <c r="AK6491" i="1"/>
  <c r="AE6491" i="1"/>
  <c r="AJ3075" i="1"/>
  <c r="AK3075" i="1"/>
  <c r="AE3075" i="1"/>
  <c r="AF3075" i="1"/>
  <c r="AJ3858" i="1"/>
  <c r="AK3858" i="1"/>
  <c r="AE3858" i="1"/>
  <c r="AF3858" i="1"/>
  <c r="AK4134" i="1"/>
  <c r="AJ4134" i="1"/>
  <c r="AE4134" i="1"/>
  <c r="AF4134" i="1"/>
  <c r="AE5699" i="1"/>
  <c r="AJ5699" i="1"/>
  <c r="AF5699" i="1"/>
  <c r="AK5699" i="1"/>
  <c r="AK6871" i="1"/>
  <c r="AJ6871" i="1"/>
  <c r="AF6871" i="1"/>
  <c r="AE6871" i="1"/>
  <c r="AK5774" i="1"/>
  <c r="AE5774" i="1"/>
  <c r="AF5774" i="1"/>
  <c r="AJ6703" i="1"/>
  <c r="AF6703" i="1"/>
  <c r="AK6703" i="1"/>
  <c r="AE6703" i="1"/>
  <c r="AJ6478" i="1"/>
  <c r="AK6478" i="1"/>
  <c r="AE6478" i="1"/>
  <c r="AF6478" i="1"/>
  <c r="AJ6219" i="1"/>
  <c r="AK6219" i="1"/>
  <c r="AE6219" i="1"/>
  <c r="AF6219" i="1"/>
  <c r="AK5788" i="1"/>
  <c r="AE5788" i="1"/>
  <c r="AF5788" i="1"/>
  <c r="AJ5788" i="1"/>
  <c r="AE6519" i="1"/>
  <c r="AF6519" i="1"/>
  <c r="AJ6519" i="1"/>
  <c r="AK6519" i="1"/>
  <c r="AK4237" i="1"/>
  <c r="AE4237" i="1"/>
  <c r="AF4237" i="1"/>
  <c r="AJ4237" i="1"/>
  <c r="AF6198" i="1"/>
  <c r="AE6198" i="1"/>
  <c r="AK6198" i="1"/>
  <c r="AE6083" i="1"/>
  <c r="AJ6083" i="1"/>
  <c r="AF6083" i="1"/>
  <c r="AK6083" i="1"/>
  <c r="AJ4066" i="1"/>
  <c r="AK4066" i="1"/>
  <c r="AE4066" i="1"/>
  <c r="AF4066" i="1"/>
  <c r="AE3698" i="1"/>
  <c r="AF3698" i="1"/>
  <c r="AJ3698" i="1"/>
  <c r="AK3698" i="1"/>
  <c r="AJ312" i="1"/>
  <c r="AE312" i="1"/>
  <c r="AK312" i="1"/>
  <c r="AF312" i="1"/>
  <c r="AJ4170" i="1"/>
  <c r="AK4170" i="1"/>
  <c r="AE4170" i="1"/>
  <c r="AF4170" i="1"/>
  <c r="AJ2082" i="1"/>
  <c r="AK2082" i="1"/>
  <c r="AE2082" i="1"/>
  <c r="AF2082" i="1"/>
  <c r="AJ5974" i="1"/>
  <c r="AE5974" i="1"/>
  <c r="AF5974" i="1"/>
  <c r="AK5974" i="1"/>
  <c r="AF1765" i="1"/>
  <c r="AK1765" i="1"/>
  <c r="AJ1765" i="1"/>
  <c r="AE1765" i="1"/>
  <c r="AJ1802" i="1"/>
  <c r="AK1802" i="1"/>
  <c r="AE1802" i="1"/>
  <c r="AF1802" i="1"/>
  <c r="AF6837" i="1"/>
  <c r="AK6837" i="1"/>
  <c r="AJ6837" i="1"/>
  <c r="AE6837" i="1"/>
  <c r="AK6858" i="1"/>
  <c r="AF6858" i="1"/>
  <c r="AE6858" i="1"/>
  <c r="AJ6858" i="1"/>
  <c r="AJ3888" i="1"/>
  <c r="AK3888" i="1"/>
  <c r="AE3888" i="1"/>
  <c r="AF3888" i="1"/>
  <c r="AJ3085" i="1"/>
  <c r="AF3085" i="1"/>
  <c r="AE3085" i="1"/>
  <c r="AK3085" i="1"/>
  <c r="AJ3671" i="1"/>
  <c r="AK3671" i="1"/>
  <c r="AE3671" i="1"/>
  <c r="AF3671" i="1"/>
  <c r="AK6848" i="1"/>
  <c r="AE6848" i="1"/>
  <c r="AJ6848" i="1"/>
  <c r="AF6848" i="1"/>
  <c r="AJ5187" i="1"/>
  <c r="AK5187" i="1"/>
  <c r="AE5187" i="1"/>
  <c r="AF5187" i="1"/>
  <c r="AJ6901" i="1"/>
  <c r="AK6901" i="1"/>
  <c r="AE6901" i="1"/>
  <c r="AF6901" i="1"/>
  <c r="AJ4653" i="1"/>
  <c r="AK4653" i="1"/>
  <c r="AE4653" i="1"/>
  <c r="AF4653" i="1"/>
  <c r="AJ5204" i="1"/>
  <c r="AF5204" i="1"/>
  <c r="AK5204" i="1"/>
  <c r="AE5204" i="1"/>
  <c r="AF6054" i="1"/>
  <c r="AE6054" i="1"/>
  <c r="AK6054" i="1"/>
  <c r="AJ4350" i="1"/>
  <c r="AF4350" i="1"/>
  <c r="AK4350" i="1"/>
  <c r="AE4350" i="1"/>
  <c r="AK3392" i="1"/>
  <c r="AE3392" i="1"/>
  <c r="AF3392" i="1"/>
  <c r="AJ3392" i="1"/>
  <c r="AJ4742" i="1"/>
  <c r="AK4742" i="1"/>
  <c r="AE4742" i="1"/>
  <c r="AF4742" i="1"/>
  <c r="AJ6348" i="1"/>
  <c r="AF6348" i="1"/>
  <c r="AK6348" i="1"/>
  <c r="AE6348" i="1"/>
  <c r="AJ3991" i="1"/>
  <c r="AK3991" i="1"/>
  <c r="AE3991" i="1"/>
  <c r="AF3991" i="1"/>
  <c r="AJ3970" i="1"/>
  <c r="AK3970" i="1"/>
  <c r="AE3970" i="1"/>
  <c r="AF3970" i="1"/>
  <c r="AJ6907" i="1"/>
  <c r="AK6907" i="1"/>
  <c r="AE6907" i="1"/>
  <c r="AF6907" i="1"/>
  <c r="AJ6405" i="1"/>
  <c r="AK6405" i="1"/>
  <c r="AE6405" i="1"/>
  <c r="AF6405" i="1"/>
  <c r="AK5014" i="1"/>
  <c r="AE5014" i="1"/>
  <c r="AF5014" i="1"/>
  <c r="AJ5014" i="1"/>
  <c r="AJ4297" i="1"/>
  <c r="AK4297" i="1"/>
  <c r="AE4297" i="1"/>
  <c r="AF4297" i="1"/>
  <c r="AK6878" i="1"/>
  <c r="AJ6878" i="1"/>
  <c r="AE6878" i="1"/>
  <c r="AF6878" i="1"/>
  <c r="AJ5531" i="1"/>
  <c r="AE5531" i="1"/>
  <c r="AF5531" i="1"/>
  <c r="AK5531" i="1"/>
  <c r="AJ4476" i="1"/>
  <c r="AK4476" i="1"/>
  <c r="AE4476" i="1"/>
  <c r="AF4476" i="1"/>
  <c r="AJ4010" i="1"/>
  <c r="AE4010" i="1"/>
  <c r="AF4010" i="1"/>
  <c r="AK4010" i="1"/>
  <c r="AJ1956" i="1"/>
  <c r="AF1956" i="1"/>
  <c r="AK1956" i="1"/>
  <c r="AE1956" i="1"/>
  <c r="AJ4767" i="1"/>
  <c r="AK4767" i="1"/>
  <c r="AE4767" i="1"/>
  <c r="AF4767" i="1"/>
  <c r="AE4108" i="1"/>
  <c r="AJ4108" i="1"/>
  <c r="AK4108" i="1"/>
  <c r="AF4108" i="1"/>
  <c r="AJ3713" i="1"/>
  <c r="AK3713" i="1"/>
  <c r="AE3713" i="1"/>
  <c r="AF3713" i="1"/>
  <c r="AJ4176" i="1"/>
  <c r="AK4176" i="1"/>
  <c r="AE4176" i="1"/>
  <c r="AF4176" i="1"/>
  <c r="AJ4876" i="1"/>
  <c r="AK4876" i="1"/>
  <c r="AE4876" i="1"/>
  <c r="AF4876" i="1"/>
  <c r="AJ5816" i="1"/>
  <c r="AF5816" i="1"/>
  <c r="AK5816" i="1"/>
  <c r="AE5816" i="1"/>
  <c r="AJ3896" i="1"/>
  <c r="AK3896" i="1"/>
  <c r="AE3896" i="1"/>
  <c r="AF3896" i="1"/>
  <c r="AJ1256" i="1"/>
  <c r="AE1256" i="1"/>
  <c r="AK1256" i="1"/>
  <c r="AF1256" i="1"/>
  <c r="AJ2814" i="1"/>
  <c r="AK2814" i="1"/>
  <c r="AE2814" i="1"/>
  <c r="AF2814" i="1"/>
  <c r="AJ6777" i="1"/>
  <c r="AK6777" i="1"/>
  <c r="AF6777" i="1"/>
  <c r="AE6777" i="1"/>
  <c r="AJ2387" i="1"/>
  <c r="AF2387" i="1"/>
  <c r="AK2387" i="1"/>
  <c r="AE2387" i="1"/>
  <c r="AK4147" i="1"/>
  <c r="AE4147" i="1"/>
  <c r="AJ4147" i="1"/>
  <c r="AF4147" i="1"/>
  <c r="AJ4255" i="1"/>
  <c r="AK4255" i="1"/>
  <c r="AE4255" i="1"/>
  <c r="AF4255" i="1"/>
  <c r="AJ3199" i="1"/>
  <c r="AK3199" i="1"/>
  <c r="AE3199" i="1"/>
  <c r="AF3199" i="1"/>
  <c r="AF2061" i="1"/>
  <c r="AJ2061" i="1"/>
  <c r="AK2061" i="1"/>
  <c r="AE2061" i="1"/>
  <c r="AJ6135" i="1"/>
  <c r="AK6135" i="1"/>
  <c r="AE6135" i="1"/>
  <c r="AF6135" i="1"/>
  <c r="AJ2642" i="1"/>
  <c r="AE2642" i="1"/>
  <c r="AF2642" i="1"/>
  <c r="AK2642" i="1"/>
  <c r="AJ6239" i="1"/>
  <c r="AE6239" i="1"/>
  <c r="AF6239" i="1"/>
  <c r="AK6239" i="1"/>
  <c r="AJ6773" i="1"/>
  <c r="AE6773" i="1"/>
  <c r="AF6773" i="1"/>
  <c r="AK6773" i="1"/>
  <c r="AE4975" i="1"/>
  <c r="AJ4975" i="1"/>
  <c r="AF4975" i="1"/>
  <c r="AK4975" i="1"/>
  <c r="AJ6712" i="1"/>
  <c r="AJ6312" i="1"/>
  <c r="AJ5774" i="1"/>
  <c r="AJ4501" i="1"/>
  <c r="AJ5100" i="1"/>
  <c r="AJ3913" i="1"/>
  <c r="AJ3643" i="1"/>
  <c r="AJ3194" i="1"/>
  <c r="AJ6814" i="1"/>
  <c r="AJ5658" i="1"/>
  <c r="AJ5041" i="1"/>
  <c r="AJ4849" i="1"/>
  <c r="AJ4081" i="1"/>
  <c r="AJ3785" i="1"/>
  <c r="AJ4661" i="1"/>
  <c r="AJ5982" i="1"/>
  <c r="AJ5914" i="1"/>
  <c r="AJ3889" i="1"/>
  <c r="AJ5290" i="1"/>
  <c r="AJ5087" i="1"/>
  <c r="AJ5490" i="1"/>
  <c r="AJ4713" i="1"/>
  <c r="AJ4569" i="1"/>
  <c r="AJ3557" i="1"/>
  <c r="AE65" i="1"/>
  <c r="AJ65" i="1"/>
  <c r="AF65" i="1"/>
  <c r="AK65" i="1"/>
  <c r="AJ397" i="1"/>
  <c r="AF397" i="1"/>
  <c r="AE397" i="1"/>
  <c r="AK397" i="1"/>
  <c r="AK70" i="1"/>
  <c r="AE70" i="1"/>
  <c r="AF70" i="1"/>
  <c r="AJ70" i="1"/>
  <c r="AJ400" i="1"/>
  <c r="AK400" i="1"/>
  <c r="AE400" i="1"/>
  <c r="AF400" i="1"/>
  <c r="AJ159" i="1"/>
  <c r="AE159" i="1"/>
  <c r="AF159" i="1"/>
  <c r="AK159" i="1"/>
  <c r="AJ557" i="1"/>
  <c r="AF557" i="1"/>
  <c r="AK557" i="1"/>
  <c r="AE557" i="1"/>
  <c r="AJ932" i="1"/>
  <c r="AF932" i="1"/>
  <c r="AE932" i="1"/>
  <c r="AK932" i="1"/>
  <c r="AJ746" i="1"/>
  <c r="AE746" i="1"/>
  <c r="AK746" i="1"/>
  <c r="AF746" i="1"/>
  <c r="AJ197" i="1"/>
  <c r="AK197" i="1"/>
  <c r="AF197" i="1"/>
  <c r="AE197" i="1"/>
  <c r="AJ489" i="1"/>
  <c r="AF489" i="1"/>
  <c r="AE489" i="1"/>
  <c r="AK489" i="1"/>
  <c r="AJ410" i="1"/>
  <c r="AE410" i="1"/>
  <c r="AK410" i="1"/>
  <c r="AF410" i="1"/>
  <c r="AJ370" i="1"/>
  <c r="AE370" i="1"/>
  <c r="AF370" i="1"/>
  <c r="AK370" i="1"/>
  <c r="AK947" i="1"/>
  <c r="AE947" i="1"/>
  <c r="AF947" i="1"/>
  <c r="AJ947" i="1"/>
  <c r="AJ896" i="1"/>
  <c r="AF896" i="1"/>
  <c r="AE896" i="1"/>
  <c r="AK896" i="1"/>
  <c r="AJ418" i="1"/>
  <c r="AE418" i="1"/>
  <c r="AF418" i="1"/>
  <c r="AK418" i="1"/>
  <c r="AJ974" i="1"/>
  <c r="AF974" i="1"/>
  <c r="AK974" i="1"/>
  <c r="AE974" i="1"/>
  <c r="AJ933" i="1"/>
  <c r="AK933" i="1"/>
  <c r="AE933" i="1"/>
  <c r="AF933" i="1"/>
  <c r="AJ936" i="1"/>
  <c r="AE936" i="1"/>
  <c r="AF936" i="1"/>
  <c r="AK936" i="1"/>
  <c r="AJ431" i="1"/>
  <c r="AE431" i="1"/>
  <c r="AF431" i="1"/>
  <c r="AK431" i="1"/>
  <c r="AJ982" i="1"/>
  <c r="AE982" i="1"/>
  <c r="AF982" i="1"/>
  <c r="AK982" i="1"/>
  <c r="AJ944" i="1"/>
  <c r="AF944" i="1"/>
  <c r="AE944" i="1"/>
  <c r="AK944" i="1"/>
  <c r="AJ957" i="1"/>
  <c r="AK957" i="1"/>
  <c r="AE957" i="1"/>
  <c r="AF957" i="1"/>
  <c r="AJ739" i="1"/>
  <c r="AE739" i="1"/>
  <c r="AF739" i="1"/>
  <c r="AK739" i="1"/>
  <c r="AJ1373" i="1"/>
  <c r="AK1373" i="1"/>
  <c r="AE1373" i="1"/>
  <c r="AF1373" i="1"/>
  <c r="AK216" i="1"/>
  <c r="AF216" i="1"/>
  <c r="AE216" i="1"/>
  <c r="AJ216" i="1"/>
  <c r="AJ299" i="1"/>
  <c r="AE299" i="1"/>
  <c r="AF299" i="1"/>
  <c r="AK299" i="1"/>
  <c r="AF87" i="1"/>
  <c r="AK87" i="1"/>
  <c r="AJ87" i="1"/>
  <c r="AE87" i="1"/>
  <c r="AJ772" i="1"/>
  <c r="AE772" i="1"/>
  <c r="AF772" i="1"/>
  <c r="AK772" i="1"/>
  <c r="AJ98" i="1"/>
  <c r="AK98" i="1"/>
  <c r="AE98" i="1"/>
  <c r="AF98" i="1"/>
  <c r="AJ870" i="1"/>
  <c r="AK870" i="1"/>
  <c r="AE870" i="1"/>
  <c r="AF870" i="1"/>
  <c r="AJ1217" i="1"/>
  <c r="AK1217" i="1"/>
  <c r="AE1217" i="1"/>
  <c r="AF1217" i="1"/>
  <c r="AE114" i="1"/>
  <c r="AJ114" i="1"/>
  <c r="AK114" i="1"/>
  <c r="AF114" i="1"/>
  <c r="AJ345" i="1"/>
  <c r="AE345" i="1"/>
  <c r="AK345" i="1"/>
  <c r="AF345" i="1"/>
  <c r="AF31" i="1"/>
  <c r="AK31" i="1"/>
  <c r="AJ31" i="1"/>
  <c r="AE31" i="1"/>
  <c r="AJ464" i="1"/>
  <c r="AK464" i="1"/>
  <c r="AE464" i="1"/>
  <c r="AF464" i="1"/>
  <c r="AJ324" i="1"/>
  <c r="AE324" i="1"/>
  <c r="AK324" i="1"/>
  <c r="AF324" i="1"/>
  <c r="AF1155" i="1"/>
  <c r="AE1155" i="1"/>
  <c r="AJ1155" i="1"/>
  <c r="AK1155" i="1"/>
  <c r="AJ946" i="1"/>
  <c r="AE946" i="1"/>
  <c r="AF946" i="1"/>
  <c r="AK946" i="1"/>
  <c r="AK246" i="1"/>
  <c r="AF246" i="1"/>
  <c r="AJ246" i="1"/>
  <c r="AE246" i="1"/>
  <c r="AJ363" i="1"/>
  <c r="AK363" i="1"/>
  <c r="AF363" i="1"/>
  <c r="AE363" i="1"/>
  <c r="AJ530" i="1"/>
  <c r="AF530" i="1"/>
  <c r="AE530" i="1"/>
  <c r="AK530" i="1"/>
  <c r="AJ916" i="1"/>
  <c r="AK916" i="1"/>
  <c r="AE916" i="1"/>
  <c r="AF916" i="1"/>
  <c r="AJ73" i="1"/>
  <c r="AE73" i="1"/>
  <c r="AK73" i="1"/>
  <c r="AF73" i="1"/>
  <c r="AJ1062" i="1"/>
  <c r="AK1062" i="1"/>
  <c r="AE1062" i="1"/>
  <c r="AF1062" i="1"/>
  <c r="AJ1293" i="1"/>
  <c r="AF1293" i="1"/>
  <c r="AE1293" i="1"/>
  <c r="AK1293" i="1"/>
  <c r="AE89" i="1"/>
  <c r="AJ89" i="1"/>
  <c r="AK89" i="1"/>
  <c r="AF89" i="1"/>
  <c r="AJ1067" i="1"/>
  <c r="AK1067" i="1"/>
  <c r="AE1067" i="1"/>
  <c r="AF1067" i="1"/>
  <c r="AJ1295" i="1"/>
  <c r="AE1295" i="1"/>
  <c r="AF1295" i="1"/>
  <c r="AK1295" i="1"/>
  <c r="AF192" i="1"/>
  <c r="AE192" i="1"/>
  <c r="AK192" i="1"/>
  <c r="AJ192" i="1"/>
  <c r="AJ1435" i="1"/>
  <c r="AE1435" i="1"/>
  <c r="AF1435" i="1"/>
  <c r="AK1435" i="1"/>
  <c r="AE257" i="1"/>
  <c r="AJ257" i="1"/>
  <c r="AK257" i="1"/>
  <c r="AF257" i="1"/>
  <c r="AJ565" i="1"/>
  <c r="AE565" i="1"/>
  <c r="AK565" i="1"/>
  <c r="AF565" i="1"/>
  <c r="AJ884" i="1"/>
  <c r="AF884" i="1"/>
  <c r="AK884" i="1"/>
  <c r="AE884" i="1"/>
  <c r="AJ488" i="1"/>
  <c r="AE488" i="1"/>
  <c r="AK488" i="1"/>
  <c r="AF488" i="1"/>
  <c r="AJ1226" i="1"/>
  <c r="AE1226" i="1"/>
  <c r="AF1226" i="1"/>
  <c r="AK1226" i="1"/>
  <c r="AJ43" i="1"/>
  <c r="AK43" i="1"/>
  <c r="AF43" i="1"/>
  <c r="AE43" i="1"/>
  <c r="AJ1110" i="1"/>
  <c r="AF1110" i="1"/>
  <c r="AE1110" i="1"/>
  <c r="AK1110" i="1"/>
  <c r="AJ1327" i="1"/>
  <c r="AE1327" i="1"/>
  <c r="AF1327" i="1"/>
  <c r="AK1327" i="1"/>
  <c r="AJ482" i="1"/>
  <c r="AF482" i="1"/>
  <c r="AK482" i="1"/>
  <c r="AE482" i="1"/>
  <c r="AJ1499" i="1"/>
  <c r="AF1499" i="1"/>
  <c r="AK1499" i="1"/>
  <c r="AE1499" i="1"/>
  <c r="AJ2021" i="1"/>
  <c r="AK2021" i="1"/>
  <c r="AE2021" i="1"/>
  <c r="AF2021" i="1"/>
  <c r="AJ2219" i="1"/>
  <c r="AF2219" i="1"/>
  <c r="AK2219" i="1"/>
  <c r="AE2219" i="1"/>
  <c r="AJ2287" i="1"/>
  <c r="AF2287" i="1"/>
  <c r="AK2287" i="1"/>
  <c r="AE2287" i="1"/>
  <c r="AJ1924" i="1"/>
  <c r="AF1924" i="1"/>
  <c r="AK1924" i="1"/>
  <c r="AE1924" i="1"/>
  <c r="AJ406" i="1"/>
  <c r="AK406" i="1"/>
  <c r="AE406" i="1"/>
  <c r="AF406" i="1"/>
  <c r="AJ528" i="1"/>
  <c r="AK528" i="1"/>
  <c r="AE528" i="1"/>
  <c r="AF528" i="1"/>
  <c r="AJ252" i="1"/>
  <c r="AK252" i="1"/>
  <c r="AE252" i="1"/>
  <c r="AF252" i="1"/>
  <c r="AJ1220" i="1"/>
  <c r="AE1220" i="1"/>
  <c r="AK1220" i="1"/>
  <c r="AF1220" i="1"/>
  <c r="AJ310" i="1"/>
  <c r="AK310" i="1"/>
  <c r="AE310" i="1"/>
  <c r="AF310" i="1"/>
  <c r="AJ480" i="1"/>
  <c r="AK480" i="1"/>
  <c r="AE480" i="1"/>
  <c r="AF480" i="1"/>
  <c r="AJ867" i="1"/>
  <c r="AK867" i="1"/>
  <c r="AE867" i="1"/>
  <c r="AF867" i="1"/>
  <c r="AJ327" i="1"/>
  <c r="AF327" i="1"/>
  <c r="AE327" i="1"/>
  <c r="AK327" i="1"/>
  <c r="AJ263" i="1"/>
  <c r="AE263" i="1"/>
  <c r="AF263" i="1"/>
  <c r="AK263" i="1"/>
  <c r="AJ1585" i="1"/>
  <c r="AF1585" i="1"/>
  <c r="AK1585" i="1"/>
  <c r="AE1585" i="1"/>
  <c r="AJ1150" i="1"/>
  <c r="AF1150" i="1"/>
  <c r="AK1150" i="1"/>
  <c r="AE1150" i="1"/>
  <c r="AJ1704" i="1"/>
  <c r="AF1704" i="1"/>
  <c r="AK1704" i="1"/>
  <c r="AE1704" i="1"/>
  <c r="AJ991" i="1"/>
  <c r="AE991" i="1"/>
  <c r="AK991" i="1"/>
  <c r="AF991" i="1"/>
  <c r="AJ376" i="1"/>
  <c r="AF376" i="1"/>
  <c r="AE376" i="1"/>
  <c r="AK376" i="1"/>
  <c r="AJ356" i="1"/>
  <c r="AE356" i="1"/>
  <c r="AK356" i="1"/>
  <c r="AF356" i="1"/>
  <c r="AJ1379" i="1"/>
  <c r="AE1379" i="1"/>
  <c r="AF1379" i="1"/>
  <c r="AK1379" i="1"/>
  <c r="AJ976" i="1"/>
  <c r="AK976" i="1"/>
  <c r="AE976" i="1"/>
  <c r="AF976" i="1"/>
  <c r="AJ587" i="1"/>
  <c r="AE587" i="1"/>
  <c r="AK587" i="1"/>
  <c r="AF587" i="1"/>
  <c r="AJ981" i="1"/>
  <c r="AK981" i="1"/>
  <c r="AE981" i="1"/>
  <c r="AF981" i="1"/>
  <c r="AJ414" i="1"/>
  <c r="AE414" i="1"/>
  <c r="AF414" i="1"/>
  <c r="AK414" i="1"/>
  <c r="AJ1575" i="1"/>
  <c r="AF1575" i="1"/>
  <c r="AK1575" i="1"/>
  <c r="AE1575" i="1"/>
  <c r="AJ1899" i="1"/>
  <c r="AK1899" i="1"/>
  <c r="AE1899" i="1"/>
  <c r="AF1899" i="1"/>
  <c r="AJ2415" i="1"/>
  <c r="AK2415" i="1"/>
  <c r="AE2415" i="1"/>
  <c r="AF2415" i="1"/>
  <c r="AJ2818" i="1"/>
  <c r="AK2818" i="1"/>
  <c r="AE2818" i="1"/>
  <c r="AF2818" i="1"/>
  <c r="AJ3163" i="1"/>
  <c r="AK3163" i="1"/>
  <c r="AE3163" i="1"/>
  <c r="AF3163" i="1"/>
  <c r="AJ24" i="1"/>
  <c r="AE24" i="1"/>
  <c r="AF24" i="1"/>
  <c r="AK24" i="1"/>
  <c r="AJ1153" i="1"/>
  <c r="AF1153" i="1"/>
  <c r="AE1153" i="1"/>
  <c r="AK1153" i="1"/>
  <c r="AJ1532" i="1"/>
  <c r="AF1532" i="1"/>
  <c r="AK1532" i="1"/>
  <c r="AE1532" i="1"/>
  <c r="AJ2362" i="1"/>
  <c r="AK2362" i="1"/>
  <c r="AE2362" i="1"/>
  <c r="AF2362" i="1"/>
  <c r="AJ1921" i="1"/>
  <c r="AF1921" i="1"/>
  <c r="AK1921" i="1"/>
  <c r="AE1921" i="1"/>
  <c r="AJ1855" i="1"/>
  <c r="AE1855" i="1"/>
  <c r="AF1855" i="1"/>
  <c r="AK1855" i="1"/>
  <c r="AJ2838" i="1"/>
  <c r="AK2838" i="1"/>
  <c r="AE2838" i="1"/>
  <c r="AF2838" i="1"/>
  <c r="AJ3173" i="1"/>
  <c r="AF3173" i="1"/>
  <c r="AK3173" i="1"/>
  <c r="AE3173" i="1"/>
  <c r="AJ117" i="1"/>
  <c r="AF117" i="1"/>
  <c r="AE117" i="1"/>
  <c r="AK117" i="1"/>
  <c r="AJ1567" i="1"/>
  <c r="AE1567" i="1"/>
  <c r="AF1567" i="1"/>
  <c r="AK1567" i="1"/>
  <c r="AJ1958" i="1"/>
  <c r="AK1958" i="1"/>
  <c r="AE1958" i="1"/>
  <c r="AF1958" i="1"/>
  <c r="AK2874" i="1"/>
  <c r="AJ2874" i="1"/>
  <c r="AE2874" i="1"/>
  <c r="AF2874" i="1"/>
  <c r="AJ3020" i="1"/>
  <c r="AK3020" i="1"/>
  <c r="AE3020" i="1"/>
  <c r="AF3020" i="1"/>
  <c r="AK3733" i="1"/>
  <c r="AE3733" i="1"/>
  <c r="AF3733" i="1"/>
  <c r="AF41" i="1"/>
  <c r="AJ41" i="1"/>
  <c r="AE41" i="1"/>
  <c r="AK41" i="1"/>
  <c r="AE166" i="1"/>
  <c r="AJ166" i="1"/>
  <c r="AK166" i="1"/>
  <c r="AF166" i="1"/>
  <c r="AJ483" i="1"/>
  <c r="AF483" i="1"/>
  <c r="AK483" i="1"/>
  <c r="AE483" i="1"/>
  <c r="AJ768" i="1"/>
  <c r="AE768" i="1"/>
  <c r="AF768" i="1"/>
  <c r="AK768" i="1"/>
  <c r="AJ678" i="1"/>
  <c r="AK678" i="1"/>
  <c r="AE678" i="1"/>
  <c r="AF678" i="1"/>
  <c r="AJ1037" i="1"/>
  <c r="AE1037" i="1"/>
  <c r="AF1037" i="1"/>
  <c r="AK1037" i="1"/>
  <c r="AJ629" i="1"/>
  <c r="AF629" i="1"/>
  <c r="AK629" i="1"/>
  <c r="AE629" i="1"/>
  <c r="AJ730" i="1"/>
  <c r="AF730" i="1"/>
  <c r="AE730" i="1"/>
  <c r="AK730" i="1"/>
  <c r="AJ112" i="1"/>
  <c r="AK112" i="1"/>
  <c r="AE112" i="1"/>
  <c r="AF112" i="1"/>
  <c r="AJ432" i="1"/>
  <c r="AE432" i="1"/>
  <c r="AK432" i="1"/>
  <c r="AF432" i="1"/>
  <c r="AJ1140" i="1"/>
  <c r="AF1140" i="1"/>
  <c r="AE1140" i="1"/>
  <c r="AK1140" i="1"/>
  <c r="AJ846" i="1"/>
  <c r="AE846" i="1"/>
  <c r="AK846" i="1"/>
  <c r="AF846" i="1"/>
  <c r="AJ1553" i="1"/>
  <c r="AK1553" i="1"/>
  <c r="AE1553" i="1"/>
  <c r="AF1553" i="1"/>
  <c r="AJ855" i="1"/>
  <c r="AK855" i="1"/>
  <c r="AE855" i="1"/>
  <c r="AF855" i="1"/>
  <c r="AJ675" i="1"/>
  <c r="AK675" i="1"/>
  <c r="AE675" i="1"/>
  <c r="AF675" i="1"/>
  <c r="AJ1671" i="1"/>
  <c r="AK1671" i="1"/>
  <c r="AE1671" i="1"/>
  <c r="AF1671" i="1"/>
  <c r="AJ2011" i="1"/>
  <c r="AE2011" i="1"/>
  <c r="AF2011" i="1"/>
  <c r="AK2011" i="1"/>
  <c r="AK2505" i="1"/>
  <c r="AE2505" i="1"/>
  <c r="AJ2505" i="1"/>
  <c r="AF2505" i="1"/>
  <c r="AE2978" i="1"/>
  <c r="AF2978" i="1"/>
  <c r="AK2978" i="1"/>
  <c r="AJ2978" i="1"/>
  <c r="AJ3411" i="1"/>
  <c r="AE3411" i="1"/>
  <c r="AF3411" i="1"/>
  <c r="AK3411" i="1"/>
  <c r="AJ1212" i="1"/>
  <c r="AE1212" i="1"/>
  <c r="AK1212" i="1"/>
  <c r="AF1212" i="1"/>
  <c r="AJ1692" i="1"/>
  <c r="AF1692" i="1"/>
  <c r="AK1692" i="1"/>
  <c r="AE1692" i="1"/>
  <c r="AJ2032" i="1"/>
  <c r="AF2032" i="1"/>
  <c r="AE2032" i="1"/>
  <c r="AK2032" i="1"/>
  <c r="AJ2526" i="1"/>
  <c r="AK2526" i="1"/>
  <c r="AF2526" i="1"/>
  <c r="AE2526" i="1"/>
  <c r="AK154" i="1"/>
  <c r="AE154" i="1"/>
  <c r="AF154" i="1"/>
  <c r="AJ154" i="1"/>
  <c r="AF124" i="1"/>
  <c r="AJ124" i="1"/>
  <c r="AK124" i="1"/>
  <c r="AE124" i="1"/>
  <c r="AJ599" i="1"/>
  <c r="AE599" i="1"/>
  <c r="AF599" i="1"/>
  <c r="AK599" i="1"/>
  <c r="AJ992" i="1"/>
  <c r="AF992" i="1"/>
  <c r="AK992" i="1"/>
  <c r="AE992" i="1"/>
  <c r="AK77" i="1"/>
  <c r="AF77" i="1"/>
  <c r="AE77" i="1"/>
  <c r="AJ77" i="1"/>
  <c r="AJ537" i="1"/>
  <c r="AF537" i="1"/>
  <c r="AE537" i="1"/>
  <c r="AK537" i="1"/>
  <c r="AJ239" i="1"/>
  <c r="AE239" i="1"/>
  <c r="AK239" i="1"/>
  <c r="AF239" i="1"/>
  <c r="AJ1249" i="1"/>
  <c r="AE1249" i="1"/>
  <c r="AF1249" i="1"/>
  <c r="AK1249" i="1"/>
  <c r="AJ702" i="1"/>
  <c r="AF702" i="1"/>
  <c r="AK702" i="1"/>
  <c r="AE702" i="1"/>
  <c r="AJ1398" i="1"/>
  <c r="AK1398" i="1"/>
  <c r="AE1398" i="1"/>
  <c r="AF1398" i="1"/>
  <c r="AJ1112" i="1"/>
  <c r="AK1112" i="1"/>
  <c r="AF1112" i="1"/>
  <c r="AE1112" i="1"/>
  <c r="AK210" i="1"/>
  <c r="AF210" i="1"/>
  <c r="AE210" i="1"/>
  <c r="AJ210" i="1"/>
  <c r="AJ373" i="1"/>
  <c r="AE373" i="1"/>
  <c r="AF373" i="1"/>
  <c r="AK373" i="1"/>
  <c r="AJ1064" i="1"/>
  <c r="AK1064" i="1"/>
  <c r="AE1064" i="1"/>
  <c r="AF1064" i="1"/>
  <c r="AJ722" i="1"/>
  <c r="AE722" i="1"/>
  <c r="AF722" i="1"/>
  <c r="AK722" i="1"/>
  <c r="AJ396" i="1"/>
  <c r="AK396" i="1"/>
  <c r="AF396" i="1"/>
  <c r="AE396" i="1"/>
  <c r="AF1957" i="1"/>
  <c r="AK1957" i="1"/>
  <c r="AJ1957" i="1"/>
  <c r="AE1957" i="1"/>
  <c r="AJ2414" i="1"/>
  <c r="AK2414" i="1"/>
  <c r="AE2414" i="1"/>
  <c r="AF2414" i="1"/>
  <c r="AJ2946" i="1"/>
  <c r="AK2946" i="1"/>
  <c r="AE2946" i="1"/>
  <c r="AF2946" i="1"/>
  <c r="AJ3387" i="1"/>
  <c r="AE3387" i="1"/>
  <c r="AF3387" i="1"/>
  <c r="AK3387" i="1"/>
  <c r="AJ1182" i="1"/>
  <c r="AE1182" i="1"/>
  <c r="AF1182" i="1"/>
  <c r="AK1182" i="1"/>
  <c r="AJ1660" i="1"/>
  <c r="AF1660" i="1"/>
  <c r="AK1660" i="1"/>
  <c r="AE1660" i="1"/>
  <c r="AJ1984" i="1"/>
  <c r="AF1984" i="1"/>
  <c r="AE1984" i="1"/>
  <c r="AK1984" i="1"/>
  <c r="AJ2510" i="1"/>
  <c r="AK2510" i="1"/>
  <c r="AE2510" i="1"/>
  <c r="AF2510" i="1"/>
  <c r="AJ2966" i="1"/>
  <c r="AE2966" i="1"/>
  <c r="AF2966" i="1"/>
  <c r="AK2966" i="1"/>
  <c r="AK3397" i="1"/>
  <c r="AE3397" i="1"/>
  <c r="AF3397" i="1"/>
  <c r="AJ3397" i="1"/>
  <c r="AJ1675" i="1"/>
  <c r="AE1675" i="1"/>
  <c r="AF1675" i="1"/>
  <c r="AK1675" i="1"/>
  <c r="AJ2214" i="1"/>
  <c r="AE2214" i="1"/>
  <c r="AF2214" i="1"/>
  <c r="AK2214" i="1"/>
  <c r="AK3096" i="1"/>
  <c r="AF3096" i="1"/>
  <c r="AJ3096" i="1"/>
  <c r="AE3096" i="1"/>
  <c r="AJ3541" i="1"/>
  <c r="AK3541" i="1"/>
  <c r="AE3541" i="1"/>
  <c r="AF3541" i="1"/>
  <c r="AE81" i="1"/>
  <c r="AF81" i="1"/>
  <c r="AJ81" i="1"/>
  <c r="AK81" i="1"/>
  <c r="AJ512" i="1"/>
  <c r="AE512" i="1"/>
  <c r="AF512" i="1"/>
  <c r="AK512" i="1"/>
  <c r="AJ842" i="1"/>
  <c r="AE842" i="1"/>
  <c r="AF842" i="1"/>
  <c r="AK842" i="1"/>
  <c r="AJ955" i="1"/>
  <c r="AE955" i="1"/>
  <c r="AK955" i="1"/>
  <c r="AF955" i="1"/>
  <c r="AJ1601" i="1"/>
  <c r="AK1601" i="1"/>
  <c r="AE1601" i="1"/>
  <c r="AF1601" i="1"/>
  <c r="AJ1103" i="1"/>
  <c r="AK1103" i="1"/>
  <c r="AE1103" i="1"/>
  <c r="AF1103" i="1"/>
  <c r="AJ289" i="1"/>
  <c r="AE289" i="1"/>
  <c r="AK289" i="1"/>
  <c r="AF289" i="1"/>
  <c r="AJ419" i="1"/>
  <c r="AF419" i="1"/>
  <c r="AK419" i="1"/>
  <c r="AE419" i="1"/>
  <c r="AK723" i="1"/>
  <c r="AJ723" i="1"/>
  <c r="AE723" i="1"/>
  <c r="AF723" i="1"/>
  <c r="AE66" i="1"/>
  <c r="AF66" i="1"/>
  <c r="AJ66" i="1"/>
  <c r="AK66" i="1"/>
  <c r="AJ1528" i="1"/>
  <c r="AF1528" i="1"/>
  <c r="AK1528" i="1"/>
  <c r="AE1528" i="1"/>
  <c r="AJ1545" i="1"/>
  <c r="AK1545" i="1"/>
  <c r="AF1545" i="1"/>
  <c r="AE1545" i="1"/>
  <c r="AJ2187" i="1"/>
  <c r="AK2187" i="1"/>
  <c r="AE2187" i="1"/>
  <c r="AF2187" i="1"/>
  <c r="AJ2311" i="1"/>
  <c r="AF2311" i="1"/>
  <c r="AK2311" i="1"/>
  <c r="AE2311" i="1"/>
  <c r="AJ3283" i="1"/>
  <c r="AK3283" i="1"/>
  <c r="AE3283" i="1"/>
  <c r="AF3283" i="1"/>
  <c r="AJ1113" i="1"/>
  <c r="AF1113" i="1"/>
  <c r="AE1113" i="1"/>
  <c r="AK1113" i="1"/>
  <c r="AJ2090" i="1"/>
  <c r="AK2090" i="1"/>
  <c r="AE2090" i="1"/>
  <c r="AF2090" i="1"/>
  <c r="AJ1959" i="1"/>
  <c r="AK1959" i="1"/>
  <c r="AE1959" i="1"/>
  <c r="AF1959" i="1"/>
  <c r="AJ329" i="1"/>
  <c r="AF329" i="1"/>
  <c r="AK329" i="1"/>
  <c r="AE329" i="1"/>
  <c r="AJ436" i="1"/>
  <c r="AF436" i="1"/>
  <c r="AK436" i="1"/>
  <c r="AE436" i="1"/>
  <c r="AJ1228" i="1"/>
  <c r="AF1228" i="1"/>
  <c r="AK1228" i="1"/>
  <c r="AE1228" i="1"/>
  <c r="AJ752" i="1"/>
  <c r="AE752" i="1"/>
  <c r="AK752" i="1"/>
  <c r="AF752" i="1"/>
  <c r="AJ149" i="1"/>
  <c r="AK149" i="1"/>
  <c r="AE149" i="1"/>
  <c r="AF149" i="1"/>
  <c r="AJ821" i="1"/>
  <c r="AF821" i="1"/>
  <c r="AE821" i="1"/>
  <c r="AK821" i="1"/>
  <c r="AJ838" i="1"/>
  <c r="AE838" i="1"/>
  <c r="AK838" i="1"/>
  <c r="AF838" i="1"/>
  <c r="AF1469" i="1"/>
  <c r="AJ1469" i="1"/>
  <c r="AE1469" i="1"/>
  <c r="AK1469" i="1"/>
  <c r="AJ2203" i="1"/>
  <c r="AF2203" i="1"/>
  <c r="AK2203" i="1"/>
  <c r="AE2203" i="1"/>
  <c r="AJ1844" i="1"/>
  <c r="AF1844" i="1"/>
  <c r="AK1844" i="1"/>
  <c r="AE1844" i="1"/>
  <c r="AJ1722" i="1"/>
  <c r="AK1722" i="1"/>
  <c r="AE1722" i="1"/>
  <c r="AF1722" i="1"/>
  <c r="AK2660" i="1"/>
  <c r="AJ2660" i="1"/>
  <c r="AE2660" i="1"/>
  <c r="AF2660" i="1"/>
  <c r="AJ1196" i="1"/>
  <c r="AE1196" i="1"/>
  <c r="AF1196" i="1"/>
  <c r="AK1196" i="1"/>
  <c r="AJ1554" i="1"/>
  <c r="AF1554" i="1"/>
  <c r="AK1554" i="1"/>
  <c r="AE1554" i="1"/>
  <c r="AJ2224" i="1"/>
  <c r="AK2224" i="1"/>
  <c r="AE2224" i="1"/>
  <c r="AF2224" i="1"/>
  <c r="AJ1919" i="1"/>
  <c r="AE1919" i="1"/>
  <c r="AF1919" i="1"/>
  <c r="AK1919" i="1"/>
  <c r="AJ264" i="1"/>
  <c r="AE264" i="1"/>
  <c r="AK264" i="1"/>
  <c r="AF264" i="1"/>
  <c r="AJ458" i="1"/>
  <c r="AK458" i="1"/>
  <c r="AF458" i="1"/>
  <c r="AE458" i="1"/>
  <c r="AJ660" i="1"/>
  <c r="AE660" i="1"/>
  <c r="AF660" i="1"/>
  <c r="AK660" i="1"/>
  <c r="AJ60" i="1"/>
  <c r="AE60" i="1"/>
  <c r="AK60" i="1"/>
  <c r="AF60" i="1"/>
  <c r="AJ314" i="1"/>
  <c r="AE314" i="1"/>
  <c r="AF314" i="1"/>
  <c r="AK314" i="1"/>
  <c r="AJ836" i="1"/>
  <c r="AE836" i="1"/>
  <c r="AF836" i="1"/>
  <c r="AK836" i="1"/>
  <c r="AJ698" i="1"/>
  <c r="AE698" i="1"/>
  <c r="AF698" i="1"/>
  <c r="AK698" i="1"/>
  <c r="AJ1393" i="1"/>
  <c r="AE1393" i="1"/>
  <c r="AF1393" i="1"/>
  <c r="AK1393" i="1"/>
  <c r="AJ1036" i="1"/>
  <c r="AK1036" i="1"/>
  <c r="AF1036" i="1"/>
  <c r="AE1036" i="1"/>
  <c r="AJ521" i="1"/>
  <c r="AF521" i="1"/>
  <c r="AK521" i="1"/>
  <c r="AE521" i="1"/>
  <c r="AJ423" i="1"/>
  <c r="AK423" i="1"/>
  <c r="AF423" i="1"/>
  <c r="AE423" i="1"/>
  <c r="AJ588" i="1"/>
  <c r="AE588" i="1"/>
  <c r="AF588" i="1"/>
  <c r="AK588" i="1"/>
  <c r="AJ763" i="1"/>
  <c r="AF763" i="1"/>
  <c r="AK763" i="1"/>
  <c r="AE763" i="1"/>
  <c r="AJ479" i="1"/>
  <c r="AE479" i="1"/>
  <c r="AF479" i="1"/>
  <c r="AK479" i="1"/>
  <c r="AJ1273" i="1"/>
  <c r="AE1273" i="1"/>
  <c r="AK1273" i="1"/>
  <c r="AF1273" i="1"/>
  <c r="AJ994" i="1"/>
  <c r="AE994" i="1"/>
  <c r="AF994" i="1"/>
  <c r="AK994" i="1"/>
  <c r="AJ1730" i="1"/>
  <c r="AK1730" i="1"/>
  <c r="AE1730" i="1"/>
  <c r="AF1730" i="1"/>
  <c r="AJ1754" i="1"/>
  <c r="AK1754" i="1"/>
  <c r="AE1754" i="1"/>
  <c r="AF1754" i="1"/>
  <c r="AK2719" i="1"/>
  <c r="AE2719" i="1"/>
  <c r="AF2719" i="1"/>
  <c r="AJ2868" i="1"/>
  <c r="AK2868" i="1"/>
  <c r="AE2868" i="1"/>
  <c r="AF2868" i="1"/>
  <c r="AJ1266" i="1"/>
  <c r="AK1266" i="1"/>
  <c r="AE1266" i="1"/>
  <c r="AF1266" i="1"/>
  <c r="AJ1914" i="1"/>
  <c r="AK1914" i="1"/>
  <c r="AE1914" i="1"/>
  <c r="AF1914" i="1"/>
  <c r="AJ1774" i="1"/>
  <c r="AK1774" i="1"/>
  <c r="AE1774" i="1"/>
  <c r="AF1774" i="1"/>
  <c r="AK2441" i="1"/>
  <c r="AE2441" i="1"/>
  <c r="AJ2441" i="1"/>
  <c r="AF2441" i="1"/>
  <c r="AF2739" i="1"/>
  <c r="AK2739" i="1"/>
  <c r="AJ2739" i="1"/>
  <c r="AE2739" i="1"/>
  <c r="AJ2888" i="1"/>
  <c r="AK2888" i="1"/>
  <c r="AE2888" i="1"/>
  <c r="AF2888" i="1"/>
  <c r="AJ1713" i="1"/>
  <c r="AK1713" i="1"/>
  <c r="AE1713" i="1"/>
  <c r="AF1713" i="1"/>
  <c r="AJ2384" i="1"/>
  <c r="AK2384" i="1"/>
  <c r="AE2384" i="1"/>
  <c r="AF2384" i="1"/>
  <c r="AJ2796" i="1"/>
  <c r="AK2796" i="1"/>
  <c r="AE2796" i="1"/>
  <c r="AF2796" i="1"/>
  <c r="AJ3312" i="1"/>
  <c r="AK3312" i="1"/>
  <c r="AE3312" i="1"/>
  <c r="AF3312" i="1"/>
  <c r="AJ429" i="1"/>
  <c r="AE429" i="1"/>
  <c r="AF429" i="1"/>
  <c r="AK429" i="1"/>
  <c r="AJ338" i="1"/>
  <c r="AF338" i="1"/>
  <c r="AE338" i="1"/>
  <c r="AK338" i="1"/>
  <c r="AJ1251" i="1"/>
  <c r="AE1251" i="1"/>
  <c r="AF1251" i="1"/>
  <c r="AK1251" i="1"/>
  <c r="AJ1098" i="1"/>
  <c r="AK1098" i="1"/>
  <c r="AE1098" i="1"/>
  <c r="AF1098" i="1"/>
  <c r="AJ68" i="1"/>
  <c r="AK68" i="1"/>
  <c r="AE68" i="1"/>
  <c r="AF68" i="1"/>
  <c r="AJ1349" i="1"/>
  <c r="AK1349" i="1"/>
  <c r="AE1349" i="1"/>
  <c r="AF1349" i="1"/>
  <c r="AE23" i="1"/>
  <c r="AF23" i="1"/>
  <c r="AK23" i="1"/>
  <c r="AJ23" i="1"/>
  <c r="AJ724" i="1"/>
  <c r="AF724" i="1"/>
  <c r="AE724" i="1"/>
  <c r="AK724" i="1"/>
  <c r="AJ924" i="1"/>
  <c r="AE924" i="1"/>
  <c r="AF924" i="1"/>
  <c r="AK924" i="1"/>
  <c r="AJ553" i="1"/>
  <c r="AE553" i="1"/>
  <c r="AF553" i="1"/>
  <c r="AK553" i="1"/>
  <c r="AE241" i="1"/>
  <c r="AK241" i="1"/>
  <c r="AF241" i="1"/>
  <c r="AJ241" i="1"/>
  <c r="AJ1665" i="1"/>
  <c r="AK1665" i="1"/>
  <c r="AE1665" i="1"/>
  <c r="AF1665" i="1"/>
  <c r="AJ2142" i="1"/>
  <c r="AE2142" i="1"/>
  <c r="AF2142" i="1"/>
  <c r="AK2142" i="1"/>
  <c r="AJ2802" i="1"/>
  <c r="AK2802" i="1"/>
  <c r="AE2802" i="1"/>
  <c r="AF2802" i="1"/>
  <c r="AJ2724" i="1"/>
  <c r="AK2724" i="1"/>
  <c r="AE2724" i="1"/>
  <c r="AF2724" i="1"/>
  <c r="AJ1504" i="1"/>
  <c r="AK1504" i="1"/>
  <c r="AE1504" i="1"/>
  <c r="AF1504" i="1"/>
  <c r="AJ1872" i="1"/>
  <c r="AF1872" i="1"/>
  <c r="AK1872" i="1"/>
  <c r="AE1872" i="1"/>
  <c r="AJ2175" i="1"/>
  <c r="AK2175" i="1"/>
  <c r="AE2175" i="1"/>
  <c r="AF2175" i="1"/>
  <c r="AJ390" i="1"/>
  <c r="AF390" i="1"/>
  <c r="AK390" i="1"/>
  <c r="AE390" i="1"/>
  <c r="AK515" i="1"/>
  <c r="AE515" i="1"/>
  <c r="AJ515" i="1"/>
  <c r="AF515" i="1"/>
  <c r="AE146" i="1"/>
  <c r="AF146" i="1"/>
  <c r="AJ146" i="1"/>
  <c r="AK146" i="1"/>
  <c r="AJ800" i="1"/>
  <c r="AE800" i="1"/>
  <c r="AF800" i="1"/>
  <c r="AK800" i="1"/>
  <c r="AJ651" i="1"/>
  <c r="AK651" i="1"/>
  <c r="AE651" i="1"/>
  <c r="AF651" i="1"/>
  <c r="AJ1544" i="1"/>
  <c r="AK1544" i="1"/>
  <c r="AE1544" i="1"/>
  <c r="AF1544" i="1"/>
  <c r="AJ757" i="1"/>
  <c r="AE757" i="1"/>
  <c r="AF757" i="1"/>
  <c r="AK757" i="1"/>
  <c r="AK2101" i="1"/>
  <c r="AE2101" i="1"/>
  <c r="AF2101" i="1"/>
  <c r="AJ2101" i="1"/>
  <c r="AJ1998" i="1"/>
  <c r="AK1998" i="1"/>
  <c r="AE1998" i="1"/>
  <c r="AF1998" i="1"/>
  <c r="AJ2343" i="1"/>
  <c r="AK2343" i="1"/>
  <c r="AE2343" i="1"/>
  <c r="AF2343" i="1"/>
  <c r="AJ2927" i="1"/>
  <c r="AK2927" i="1"/>
  <c r="AE2927" i="1"/>
  <c r="AF2927" i="1"/>
  <c r="AJ153" i="1"/>
  <c r="AE153" i="1"/>
  <c r="AF153" i="1"/>
  <c r="AK153" i="1"/>
  <c r="AJ1289" i="1"/>
  <c r="AK1289" i="1"/>
  <c r="AE1289" i="1"/>
  <c r="AF1289" i="1"/>
  <c r="AJ2122" i="1"/>
  <c r="AK2122" i="1"/>
  <c r="AE2122" i="1"/>
  <c r="AF2122" i="1"/>
  <c r="AJ2017" i="1"/>
  <c r="AF2017" i="1"/>
  <c r="AK2017" i="1"/>
  <c r="AE2017" i="1"/>
  <c r="AJ2380" i="1"/>
  <c r="AK2380" i="1"/>
  <c r="AE2380" i="1"/>
  <c r="AF2380" i="1"/>
  <c r="AJ522" i="1"/>
  <c r="AE522" i="1"/>
  <c r="AF522" i="1"/>
  <c r="AK522" i="1"/>
  <c r="AK128" i="1"/>
  <c r="AE128" i="1"/>
  <c r="AJ128" i="1"/>
  <c r="AF128" i="1"/>
  <c r="AJ1172" i="1"/>
  <c r="AF1172" i="1"/>
  <c r="AE1172" i="1"/>
  <c r="AK1172" i="1"/>
  <c r="AJ1457" i="1"/>
  <c r="AK1457" i="1"/>
  <c r="AE1457" i="1"/>
  <c r="AF1457" i="1"/>
  <c r="AJ653" i="1"/>
  <c r="AF653" i="1"/>
  <c r="AE653" i="1"/>
  <c r="AK653" i="1"/>
  <c r="AE979" i="1"/>
  <c r="AJ979" i="1"/>
  <c r="AF979" i="1"/>
  <c r="AK979" i="1"/>
  <c r="AF403" i="1"/>
  <c r="AJ403" i="1"/>
  <c r="AK403" i="1"/>
  <c r="AE403" i="1"/>
  <c r="AJ1265" i="1"/>
  <c r="AK1265" i="1"/>
  <c r="AE1265" i="1"/>
  <c r="AF1265" i="1"/>
  <c r="AJ2272" i="1"/>
  <c r="AK2272" i="1"/>
  <c r="AE2272" i="1"/>
  <c r="AF2272" i="1"/>
  <c r="AJ2932" i="1"/>
  <c r="AF2932" i="1"/>
  <c r="AK2932" i="1"/>
  <c r="AE2932" i="1"/>
  <c r="AJ1978" i="1"/>
  <c r="AF1978" i="1"/>
  <c r="AK1978" i="1"/>
  <c r="AE1978" i="1"/>
  <c r="AJ2060" i="1"/>
  <c r="AK2060" i="1"/>
  <c r="AF2060" i="1"/>
  <c r="AE2060" i="1"/>
  <c r="AJ2952" i="1"/>
  <c r="AK2952" i="1"/>
  <c r="AE2952" i="1"/>
  <c r="AF2952" i="1"/>
  <c r="AJ1943" i="1"/>
  <c r="AE1943" i="1"/>
  <c r="AF1943" i="1"/>
  <c r="AK1943" i="1"/>
  <c r="AJ3494" i="1"/>
  <c r="AK3494" i="1"/>
  <c r="AE3494" i="1"/>
  <c r="AF3494" i="1"/>
  <c r="AJ472" i="1"/>
  <c r="AK472" i="1"/>
  <c r="AF472" i="1"/>
  <c r="AE472" i="1"/>
  <c r="AJ1258" i="1"/>
  <c r="AK1258" i="1"/>
  <c r="AE1258" i="1"/>
  <c r="AF1258" i="1"/>
  <c r="AJ1480" i="1"/>
  <c r="AE1480" i="1"/>
  <c r="AF1480" i="1"/>
  <c r="AK1480" i="1"/>
  <c r="AJ948" i="1"/>
  <c r="AE948" i="1"/>
  <c r="AK948" i="1"/>
  <c r="AF948" i="1"/>
  <c r="AJ648" i="1"/>
  <c r="AE648" i="1"/>
  <c r="AF648" i="1"/>
  <c r="AK648" i="1"/>
  <c r="AF1909" i="1"/>
  <c r="AK1909" i="1"/>
  <c r="AE1909" i="1"/>
  <c r="AJ1909" i="1"/>
  <c r="AJ2898" i="1"/>
  <c r="AK2898" i="1"/>
  <c r="AE2898" i="1"/>
  <c r="AF2898" i="1"/>
  <c r="AJ1664" i="1"/>
  <c r="AF1664" i="1"/>
  <c r="AK1664" i="1"/>
  <c r="AE1664" i="1"/>
  <c r="AK1653" i="1"/>
  <c r="AE1653" i="1"/>
  <c r="AJ1653" i="1"/>
  <c r="AF1653" i="1"/>
  <c r="AJ655" i="1"/>
  <c r="AE655" i="1"/>
  <c r="AF655" i="1"/>
  <c r="AK655" i="1"/>
  <c r="AJ888" i="1"/>
  <c r="AE888" i="1"/>
  <c r="AF888" i="1"/>
  <c r="AK888" i="1"/>
  <c r="AJ1688" i="1"/>
  <c r="AF1688" i="1"/>
  <c r="AK1688" i="1"/>
  <c r="AE1688" i="1"/>
  <c r="AK2181" i="1"/>
  <c r="AE2181" i="1"/>
  <c r="AF2181" i="1"/>
  <c r="AJ2181" i="1"/>
  <c r="AF2485" i="1"/>
  <c r="AK2485" i="1"/>
  <c r="AE2485" i="1"/>
  <c r="AJ2485" i="1"/>
  <c r="AE195" i="1"/>
  <c r="AK195" i="1"/>
  <c r="AF195" i="1"/>
  <c r="AJ195" i="1"/>
  <c r="AJ2202" i="1"/>
  <c r="AE2202" i="1"/>
  <c r="AF2202" i="1"/>
  <c r="AK2202" i="1"/>
  <c r="AJ2506" i="1"/>
  <c r="AK2506" i="1"/>
  <c r="AE2506" i="1"/>
  <c r="AF2506" i="1"/>
  <c r="AE244" i="1"/>
  <c r="AJ244" i="1"/>
  <c r="AF244" i="1"/>
  <c r="AK244" i="1"/>
  <c r="AJ1238" i="1"/>
  <c r="AE1238" i="1"/>
  <c r="AF1238" i="1"/>
  <c r="AK1238" i="1"/>
  <c r="AJ1432" i="1"/>
  <c r="AF1432" i="1"/>
  <c r="AK1432" i="1"/>
  <c r="AE1432" i="1"/>
  <c r="AK2037" i="1"/>
  <c r="AE2037" i="1"/>
  <c r="AJ2037" i="1"/>
  <c r="AF2037" i="1"/>
  <c r="AJ2167" i="1"/>
  <c r="AF2167" i="1"/>
  <c r="AK2167" i="1"/>
  <c r="AE2167" i="1"/>
  <c r="AF85" i="1"/>
  <c r="AE85" i="1"/>
  <c r="AJ85" i="1"/>
  <c r="AK85" i="1"/>
  <c r="AJ2058" i="1"/>
  <c r="AK2058" i="1"/>
  <c r="AE2058" i="1"/>
  <c r="AF2058" i="1"/>
  <c r="AJ2252" i="1"/>
  <c r="AK2252" i="1"/>
  <c r="AE2252" i="1"/>
  <c r="AF2252" i="1"/>
  <c r="AJ3165" i="1"/>
  <c r="AE3165" i="1"/>
  <c r="AF3165" i="1"/>
  <c r="AK3165" i="1"/>
  <c r="AJ859" i="1"/>
  <c r="AE859" i="1"/>
  <c r="AK859" i="1"/>
  <c r="AF859" i="1"/>
  <c r="AJ1891" i="1"/>
  <c r="AE1891" i="1"/>
  <c r="AF1891" i="1"/>
  <c r="AK1891" i="1"/>
  <c r="AJ2842" i="1"/>
  <c r="AK2842" i="1"/>
  <c r="AE2842" i="1"/>
  <c r="AF2842" i="1"/>
  <c r="AJ2677" i="1"/>
  <c r="AK2677" i="1"/>
  <c r="AE2677" i="1"/>
  <c r="AF2677" i="1"/>
  <c r="AK3503" i="1"/>
  <c r="AE3503" i="1"/>
  <c r="AJ3503" i="1"/>
  <c r="AF3503" i="1"/>
  <c r="AJ4057" i="1"/>
  <c r="AK4057" i="1"/>
  <c r="AE4057" i="1"/>
  <c r="AF4057" i="1"/>
  <c r="AJ4656" i="1"/>
  <c r="AK4656" i="1"/>
  <c r="AE4656" i="1"/>
  <c r="AF4656" i="1"/>
  <c r="AJ3867" i="1"/>
  <c r="AF3867" i="1"/>
  <c r="AK3867" i="1"/>
  <c r="AE3867" i="1"/>
  <c r="AJ4561" i="1"/>
  <c r="AK4561" i="1"/>
  <c r="AE4561" i="1"/>
  <c r="AF4561" i="1"/>
  <c r="AJ5073" i="1"/>
  <c r="AK5073" i="1"/>
  <c r="AE5073" i="1"/>
  <c r="AF5073" i="1"/>
  <c r="AJ4133" i="1"/>
  <c r="AK4133" i="1"/>
  <c r="AE4133" i="1"/>
  <c r="AF4133" i="1"/>
  <c r="AJ5804" i="1"/>
  <c r="AF5804" i="1"/>
  <c r="AK5804" i="1"/>
  <c r="AE5804" i="1"/>
  <c r="AJ5917" i="1"/>
  <c r="AF5917" i="1"/>
  <c r="AK5917" i="1"/>
  <c r="AE5917" i="1"/>
  <c r="AJ5584" i="1"/>
  <c r="AK5584" i="1"/>
  <c r="AE5584" i="1"/>
  <c r="AF5584" i="1"/>
  <c r="AJ5321" i="1"/>
  <c r="AE5321" i="1"/>
  <c r="AF5321" i="1"/>
  <c r="AK5321" i="1"/>
  <c r="AJ1424" i="1"/>
  <c r="AE1424" i="1"/>
  <c r="AF1424" i="1"/>
  <c r="AK1424" i="1"/>
  <c r="AJ2088" i="1"/>
  <c r="AF2088" i="1"/>
  <c r="AK2088" i="1"/>
  <c r="AE2088" i="1"/>
  <c r="AK2530" i="1"/>
  <c r="AE2530" i="1"/>
  <c r="AF2530" i="1"/>
  <c r="AJ2419" i="1"/>
  <c r="AF2419" i="1"/>
  <c r="AK2419" i="1"/>
  <c r="AE2419" i="1"/>
  <c r="AJ3481" i="1"/>
  <c r="AK3481" i="1"/>
  <c r="AE3481" i="1"/>
  <c r="AF3481" i="1"/>
  <c r="AJ3603" i="1"/>
  <c r="AE3603" i="1"/>
  <c r="AF3603" i="1"/>
  <c r="AK3603" i="1"/>
  <c r="AJ4077" i="1"/>
  <c r="AF4077" i="1"/>
  <c r="AK4077" i="1"/>
  <c r="AE4077" i="1"/>
  <c r="AF4666" i="1"/>
  <c r="AJ4666" i="1"/>
  <c r="AK4666" i="1"/>
  <c r="AE4666" i="1"/>
  <c r="AJ367" i="1"/>
  <c r="AF367" i="1"/>
  <c r="AK367" i="1"/>
  <c r="AE367" i="1"/>
  <c r="AJ807" i="1"/>
  <c r="AK807" i="1"/>
  <c r="AF807" i="1"/>
  <c r="AE807" i="1"/>
  <c r="AJ1285" i="1"/>
  <c r="AE1285" i="1"/>
  <c r="AF1285" i="1"/>
  <c r="AK1285" i="1"/>
  <c r="AJ1877" i="1"/>
  <c r="AK1877" i="1"/>
  <c r="AE1877" i="1"/>
  <c r="AF1877" i="1"/>
  <c r="AJ2452" i="1"/>
  <c r="AK2452" i="1"/>
  <c r="AE2452" i="1"/>
  <c r="AF2452" i="1"/>
  <c r="AF2884" i="1"/>
  <c r="AJ2884" i="1"/>
  <c r="AK2884" i="1"/>
  <c r="AE2884" i="1"/>
  <c r="AJ1898" i="1"/>
  <c r="AK1898" i="1"/>
  <c r="AE1898" i="1"/>
  <c r="AF1898" i="1"/>
  <c r="AJ1445" i="1"/>
  <c r="AK1445" i="1"/>
  <c r="AE1445" i="1"/>
  <c r="AF1445" i="1"/>
  <c r="AJ3109" i="1"/>
  <c r="AK3109" i="1"/>
  <c r="AE3109" i="1"/>
  <c r="AF3109" i="1"/>
  <c r="AJ598" i="1"/>
  <c r="AF598" i="1"/>
  <c r="AE598" i="1"/>
  <c r="AK598" i="1"/>
  <c r="AJ1714" i="1"/>
  <c r="AF1714" i="1"/>
  <c r="AK1714" i="1"/>
  <c r="AE1714" i="1"/>
  <c r="AJ2714" i="1"/>
  <c r="AE2714" i="1"/>
  <c r="AF2714" i="1"/>
  <c r="AK2714" i="1"/>
  <c r="AJ2587" i="1"/>
  <c r="AF2587" i="1"/>
  <c r="AE2587" i="1"/>
  <c r="AK2587" i="1"/>
  <c r="AJ3439" i="1"/>
  <c r="AK3439" i="1"/>
  <c r="AE3439" i="1"/>
  <c r="AF3439" i="1"/>
  <c r="AK4009" i="1"/>
  <c r="AE4009" i="1"/>
  <c r="AF4009" i="1"/>
  <c r="AJ4632" i="1"/>
  <c r="AK4632" i="1"/>
  <c r="AE4632" i="1"/>
  <c r="AF4632" i="1"/>
  <c r="AJ3819" i="1"/>
  <c r="AF3819" i="1"/>
  <c r="AK3819" i="1"/>
  <c r="AE3819" i="1"/>
  <c r="AK4537" i="1"/>
  <c r="AE4537" i="1"/>
  <c r="AF4537" i="1"/>
  <c r="AJ4537" i="1"/>
  <c r="AJ5049" i="1"/>
  <c r="AK5049" i="1"/>
  <c r="AE5049" i="1"/>
  <c r="AF5049" i="1"/>
  <c r="AJ3944" i="1"/>
  <c r="AK3944" i="1"/>
  <c r="AE3944" i="1"/>
  <c r="AF3944" i="1"/>
  <c r="AJ5756" i="1"/>
  <c r="AF5756" i="1"/>
  <c r="AK5756" i="1"/>
  <c r="AE5756" i="1"/>
  <c r="AJ5869" i="1"/>
  <c r="AF5869" i="1"/>
  <c r="AK5869" i="1"/>
  <c r="AE5869" i="1"/>
  <c r="AJ5536" i="1"/>
  <c r="AK5536" i="1"/>
  <c r="AE5536" i="1"/>
  <c r="AF5536" i="1"/>
  <c r="AJ5273" i="1"/>
  <c r="AK5273" i="1"/>
  <c r="AE5273" i="1"/>
  <c r="AF5273" i="1"/>
  <c r="AJ1321" i="1"/>
  <c r="AE1321" i="1"/>
  <c r="AF1321" i="1"/>
  <c r="AK1321" i="1"/>
  <c r="AJ1992" i="1"/>
  <c r="AF1992" i="1"/>
  <c r="AK1992" i="1"/>
  <c r="AE1992" i="1"/>
  <c r="AJ2431" i="1"/>
  <c r="AF2431" i="1"/>
  <c r="AK2431" i="1"/>
  <c r="AE2431" i="1"/>
  <c r="AF3401" i="1"/>
  <c r="AK3401" i="1"/>
  <c r="AE3401" i="1"/>
  <c r="AK3433" i="1"/>
  <c r="AJ3433" i="1"/>
  <c r="AE3433" i="1"/>
  <c r="AF3433" i="1"/>
  <c r="AJ3555" i="1"/>
  <c r="AE3555" i="1"/>
  <c r="AF3555" i="1"/>
  <c r="AK3555" i="1"/>
  <c r="AF4029" i="1"/>
  <c r="AK4029" i="1"/>
  <c r="AJ4029" i="1"/>
  <c r="AE4029" i="1"/>
  <c r="AF4642" i="1"/>
  <c r="AK4642" i="1"/>
  <c r="AJ4642" i="1"/>
  <c r="AE4642" i="1"/>
  <c r="AJ497" i="1"/>
  <c r="AF497" i="1"/>
  <c r="AK497" i="1"/>
  <c r="AE497" i="1"/>
  <c r="AJ1623" i="1"/>
  <c r="AK1623" i="1"/>
  <c r="AE1623" i="1"/>
  <c r="AF1623" i="1"/>
  <c r="AJ3395" i="1"/>
  <c r="AK3395" i="1"/>
  <c r="AE3395" i="1"/>
  <c r="AF3395" i="1"/>
  <c r="AJ2478" i="1"/>
  <c r="AK2478" i="1"/>
  <c r="AF2478" i="1"/>
  <c r="AE2478" i="1"/>
  <c r="AJ71" i="1"/>
  <c r="AK71" i="1"/>
  <c r="AF71" i="1"/>
  <c r="AE71" i="1"/>
  <c r="AJ2423" i="1"/>
  <c r="AF2423" i="1"/>
  <c r="AK2423" i="1"/>
  <c r="AE2423" i="1"/>
  <c r="AK3542" i="1"/>
  <c r="AE3542" i="1"/>
  <c r="AF3542" i="1"/>
  <c r="AJ3542" i="1"/>
  <c r="AJ4544" i="1"/>
  <c r="AK4544" i="1"/>
  <c r="AE4544" i="1"/>
  <c r="AF4544" i="1"/>
  <c r="AK4449" i="1"/>
  <c r="AE4449" i="1"/>
  <c r="AF4449" i="1"/>
  <c r="AJ4052" i="1"/>
  <c r="AK4052" i="1"/>
  <c r="AE4052" i="1"/>
  <c r="AF4052" i="1"/>
  <c r="AJ5693" i="1"/>
  <c r="AK5693" i="1"/>
  <c r="AF5693" i="1"/>
  <c r="AE5693" i="1"/>
  <c r="AJ6384" i="1"/>
  <c r="AK6384" i="1"/>
  <c r="AE6384" i="1"/>
  <c r="AF6384" i="1"/>
  <c r="AJ1322" i="1"/>
  <c r="AE1322" i="1"/>
  <c r="AK1322" i="1"/>
  <c r="AF1322" i="1"/>
  <c r="AJ3225" i="1"/>
  <c r="AE3225" i="1"/>
  <c r="AF3225" i="1"/>
  <c r="AK3225" i="1"/>
  <c r="AJ3338" i="1"/>
  <c r="AK3338" i="1"/>
  <c r="AE3338" i="1"/>
  <c r="AF3338" i="1"/>
  <c r="AJ4554" i="1"/>
  <c r="AF4554" i="1"/>
  <c r="AK4554" i="1"/>
  <c r="AE4554" i="1"/>
  <c r="AK3887" i="1"/>
  <c r="AJ3887" i="1"/>
  <c r="AE3887" i="1"/>
  <c r="AF3887" i="1"/>
  <c r="AJ4571" i="1"/>
  <c r="AK4571" i="1"/>
  <c r="AE4571" i="1"/>
  <c r="AF4571" i="1"/>
  <c r="AJ5083" i="1"/>
  <c r="AE5083" i="1"/>
  <c r="AF5083" i="1"/>
  <c r="AK5083" i="1"/>
  <c r="AJ4218" i="1"/>
  <c r="AF4218" i="1"/>
  <c r="AK4218" i="1"/>
  <c r="AE4218" i="1"/>
  <c r="AJ5823" i="1"/>
  <c r="AK5823" i="1"/>
  <c r="AE5823" i="1"/>
  <c r="AF5823" i="1"/>
  <c r="AE5938" i="1"/>
  <c r="AF5938" i="1"/>
  <c r="AK5938" i="1"/>
  <c r="AE5603" i="1"/>
  <c r="AF5603" i="1"/>
  <c r="AJ5603" i="1"/>
  <c r="AK5603" i="1"/>
  <c r="AJ1125" i="1"/>
  <c r="AK1125" i="1"/>
  <c r="AE1125" i="1"/>
  <c r="AF1125" i="1"/>
  <c r="AJ1879" i="1"/>
  <c r="AE1879" i="1"/>
  <c r="AF1879" i="1"/>
  <c r="AK1879" i="1"/>
  <c r="AJ3262" i="1"/>
  <c r="AF3262" i="1"/>
  <c r="AK3262" i="1"/>
  <c r="AE3262" i="1"/>
  <c r="AK3937" i="1"/>
  <c r="AE3937" i="1"/>
  <c r="AF3937" i="1"/>
  <c r="AJ3736" i="1"/>
  <c r="AF3736" i="1"/>
  <c r="AK3736" i="1"/>
  <c r="AE3736" i="1"/>
  <c r="AJ5013" i="1"/>
  <c r="AK5013" i="1"/>
  <c r="AE5013" i="1"/>
  <c r="AF5013" i="1"/>
  <c r="AF5684" i="1"/>
  <c r="AJ5684" i="1"/>
  <c r="AK5684" i="1"/>
  <c r="AE5684" i="1"/>
  <c r="AJ5464" i="1"/>
  <c r="AK5464" i="1"/>
  <c r="AE5464" i="1"/>
  <c r="AF5464" i="1"/>
  <c r="AJ5753" i="1"/>
  <c r="AK5753" i="1"/>
  <c r="AF5753" i="1"/>
  <c r="AE5753" i="1"/>
  <c r="AJ504" i="1"/>
  <c r="AE504" i="1"/>
  <c r="AK504" i="1"/>
  <c r="AF504" i="1"/>
  <c r="AK15" i="1"/>
  <c r="AE15" i="1"/>
  <c r="AJ15" i="1"/>
  <c r="AF15" i="1"/>
  <c r="AE208" i="1"/>
  <c r="AK208" i="1"/>
  <c r="AF208" i="1"/>
  <c r="AJ208" i="1"/>
  <c r="AE563" i="1"/>
  <c r="AF563" i="1"/>
  <c r="AK563" i="1"/>
  <c r="AJ563" i="1"/>
  <c r="AJ1384" i="1"/>
  <c r="AF1384" i="1"/>
  <c r="AE1384" i="1"/>
  <c r="AK1384" i="1"/>
  <c r="AE258" i="1"/>
  <c r="AJ258" i="1"/>
  <c r="AK258" i="1"/>
  <c r="AF258" i="1"/>
  <c r="AJ1145" i="1"/>
  <c r="AE1145" i="1"/>
  <c r="AF1145" i="1"/>
  <c r="AK1145" i="1"/>
  <c r="AK1893" i="1"/>
  <c r="AE1893" i="1"/>
  <c r="AJ1893" i="1"/>
  <c r="AF1893" i="1"/>
  <c r="AJ2882" i="1"/>
  <c r="AE2882" i="1"/>
  <c r="AF2882" i="1"/>
  <c r="AK2882" i="1"/>
  <c r="AJ843" i="1"/>
  <c r="AE843" i="1"/>
  <c r="AF843" i="1"/>
  <c r="AK843" i="1"/>
  <c r="AJ280" i="1"/>
  <c r="AK280" i="1"/>
  <c r="AF280" i="1"/>
  <c r="AE280" i="1"/>
  <c r="AJ868" i="1"/>
  <c r="AK868" i="1"/>
  <c r="AE868" i="1"/>
  <c r="AF868" i="1"/>
  <c r="AJ303" i="1"/>
  <c r="AF303" i="1"/>
  <c r="AE303" i="1"/>
  <c r="AK303" i="1"/>
  <c r="AJ1033" i="1"/>
  <c r="AF1033" i="1"/>
  <c r="AK1033" i="1"/>
  <c r="AE1033" i="1"/>
  <c r="AJ1026" i="1"/>
  <c r="AK1026" i="1"/>
  <c r="AE1026" i="1"/>
  <c r="AF1026" i="1"/>
  <c r="AJ218" i="1"/>
  <c r="AF218" i="1"/>
  <c r="AE218" i="1"/>
  <c r="AK218" i="1"/>
  <c r="AJ1055" i="1"/>
  <c r="AK1055" i="1"/>
  <c r="AE1055" i="1"/>
  <c r="AF1055" i="1"/>
  <c r="AJ1446" i="1"/>
  <c r="AK1446" i="1"/>
  <c r="AE1446" i="1"/>
  <c r="AF1446" i="1"/>
  <c r="AJ534" i="1"/>
  <c r="AF534" i="1"/>
  <c r="AK534" i="1"/>
  <c r="AE534" i="1"/>
  <c r="AJ1253" i="1"/>
  <c r="AK1253" i="1"/>
  <c r="AF1253" i="1"/>
  <c r="AE1253" i="1"/>
  <c r="AF1609" i="1"/>
  <c r="AJ1609" i="1"/>
  <c r="AK1609" i="1"/>
  <c r="AE1609" i="1"/>
  <c r="AJ1600" i="1"/>
  <c r="AF1600" i="1"/>
  <c r="AE1600" i="1"/>
  <c r="AK1600" i="1"/>
  <c r="AJ2284" i="1"/>
  <c r="AK2284" i="1"/>
  <c r="AE2284" i="1"/>
  <c r="AF2284" i="1"/>
  <c r="AJ984" i="1"/>
  <c r="AE984" i="1"/>
  <c r="AK984" i="1"/>
  <c r="AF984" i="1"/>
  <c r="AJ2725" i="1"/>
  <c r="AK2725" i="1"/>
  <c r="AE2725" i="1"/>
  <c r="AF2725" i="1"/>
  <c r="AJ615" i="1"/>
  <c r="AK615" i="1"/>
  <c r="AE615" i="1"/>
  <c r="AF615" i="1"/>
  <c r="AJ155" i="1"/>
  <c r="AE155" i="1"/>
  <c r="AF155" i="1"/>
  <c r="AK155" i="1"/>
  <c r="AJ316" i="1"/>
  <c r="AE316" i="1"/>
  <c r="AF316" i="1"/>
  <c r="AK316" i="1"/>
  <c r="AJ854" i="1"/>
  <c r="AF854" i="1"/>
  <c r="AK854" i="1"/>
  <c r="AE854" i="1"/>
  <c r="AF1801" i="1"/>
  <c r="AJ1801" i="1"/>
  <c r="AK1801" i="1"/>
  <c r="AE1801" i="1"/>
  <c r="AJ635" i="1"/>
  <c r="AE635" i="1"/>
  <c r="AF635" i="1"/>
  <c r="AK635" i="1"/>
  <c r="AJ2124" i="1"/>
  <c r="AF2124" i="1"/>
  <c r="AK2124" i="1"/>
  <c r="AE2124" i="1"/>
  <c r="AJ877" i="1"/>
  <c r="AK877" i="1"/>
  <c r="AE877" i="1"/>
  <c r="AF877" i="1"/>
  <c r="AJ761" i="1"/>
  <c r="AF761" i="1"/>
  <c r="AK761" i="1"/>
  <c r="AE761" i="1"/>
  <c r="AK2261" i="1"/>
  <c r="AE2261" i="1"/>
  <c r="AF2261" i="1"/>
  <c r="AJ2261" i="1"/>
  <c r="AJ2671" i="1"/>
  <c r="AK2671" i="1"/>
  <c r="AE2671" i="1"/>
  <c r="AF2671" i="1"/>
  <c r="AJ1133" i="1"/>
  <c r="AK1133" i="1"/>
  <c r="AE1133" i="1"/>
  <c r="AF1133" i="1"/>
  <c r="AJ2586" i="1"/>
  <c r="AK2586" i="1"/>
  <c r="AE2586" i="1"/>
  <c r="AF2586" i="1"/>
  <c r="AJ1260" i="1"/>
  <c r="AE1260" i="1"/>
  <c r="AF1260" i="1"/>
  <c r="AK1260" i="1"/>
  <c r="AJ1174" i="1"/>
  <c r="AF1174" i="1"/>
  <c r="AK1174" i="1"/>
  <c r="AE1174" i="1"/>
  <c r="AK2197" i="1"/>
  <c r="AE2197" i="1"/>
  <c r="AJ2197" i="1"/>
  <c r="AF2197" i="1"/>
  <c r="AJ2020" i="1"/>
  <c r="AF2020" i="1"/>
  <c r="AE2020" i="1"/>
  <c r="AK2020" i="1"/>
  <c r="AJ1518" i="1"/>
  <c r="AK1518" i="1"/>
  <c r="AE1518" i="1"/>
  <c r="AF1518" i="1"/>
  <c r="AK2522" i="1"/>
  <c r="AJ2522" i="1"/>
  <c r="AE2522" i="1"/>
  <c r="AF2522" i="1"/>
  <c r="AJ1362" i="1"/>
  <c r="AK1362" i="1"/>
  <c r="AE1362" i="1"/>
  <c r="AF1362" i="1"/>
  <c r="AJ1853" i="1"/>
  <c r="AK1853" i="1"/>
  <c r="AE1853" i="1"/>
  <c r="AF1853" i="1"/>
  <c r="AJ3034" i="1"/>
  <c r="AK3034" i="1"/>
  <c r="AE3034" i="1"/>
  <c r="AF3034" i="1"/>
  <c r="AE3557" i="1"/>
  <c r="AK3557" i="1"/>
  <c r="AF3557" i="1"/>
  <c r="AJ3716" i="1"/>
  <c r="AK3716" i="1"/>
  <c r="AE3716" i="1"/>
  <c r="AF3716" i="1"/>
  <c r="AJ4688" i="1"/>
  <c r="AK4688" i="1"/>
  <c r="AE4688" i="1"/>
  <c r="AF4688" i="1"/>
  <c r="AJ4241" i="1"/>
  <c r="AF4241" i="1"/>
  <c r="AK4241" i="1"/>
  <c r="AE4241" i="1"/>
  <c r="AJ4913" i="1"/>
  <c r="AK4913" i="1"/>
  <c r="AE4913" i="1"/>
  <c r="AF4913" i="1"/>
  <c r="AF4848" i="1"/>
  <c r="AJ4848" i="1"/>
  <c r="AK4848" i="1"/>
  <c r="AE4848" i="1"/>
  <c r="AJ5277" i="1"/>
  <c r="AK5277" i="1"/>
  <c r="AE5277" i="1"/>
  <c r="AF5277" i="1"/>
  <c r="AJ5264" i="1"/>
  <c r="AF5264" i="1"/>
  <c r="AK5264" i="1"/>
  <c r="AE5264" i="1"/>
  <c r="AJ5385" i="1"/>
  <c r="AK5385" i="1"/>
  <c r="AE5385" i="1"/>
  <c r="AF5385" i="1"/>
  <c r="AJ1334" i="1"/>
  <c r="AE1334" i="1"/>
  <c r="AF1334" i="1"/>
  <c r="AK1334" i="1"/>
  <c r="AJ2614" i="1"/>
  <c r="AK2614" i="1"/>
  <c r="AE2614" i="1"/>
  <c r="AF2614" i="1"/>
  <c r="AJ2672" i="1"/>
  <c r="AK2672" i="1"/>
  <c r="AE2672" i="1"/>
  <c r="AF2672" i="1"/>
  <c r="AJ3192" i="1"/>
  <c r="AK3192" i="1"/>
  <c r="AE3192" i="1"/>
  <c r="AF3192" i="1"/>
  <c r="AJ3754" i="1"/>
  <c r="AK3754" i="1"/>
  <c r="AE3754" i="1"/>
  <c r="AF3754" i="1"/>
  <c r="AJ4698" i="1"/>
  <c r="AE4698" i="1"/>
  <c r="AK4698" i="1"/>
  <c r="AF4698" i="1"/>
  <c r="AJ826" i="1"/>
  <c r="AE826" i="1"/>
  <c r="AF826" i="1"/>
  <c r="AK826" i="1"/>
  <c r="AJ790" i="1"/>
  <c r="AF790" i="1"/>
  <c r="AK790" i="1"/>
  <c r="AE790" i="1"/>
  <c r="AK2053" i="1"/>
  <c r="AF2053" i="1"/>
  <c r="AE2053" i="1"/>
  <c r="AJ2053" i="1"/>
  <c r="AK3042" i="1"/>
  <c r="AJ3042" i="1"/>
  <c r="AE3042" i="1"/>
  <c r="AF3042" i="1"/>
  <c r="AJ1792" i="1"/>
  <c r="AF1792" i="1"/>
  <c r="AE1792" i="1"/>
  <c r="AK1792" i="1"/>
  <c r="AJ2316" i="1"/>
  <c r="AF2316" i="1"/>
  <c r="AK2316" i="1"/>
  <c r="AE2316" i="1"/>
  <c r="AJ3389" i="1"/>
  <c r="AF3389" i="1"/>
  <c r="AK3389" i="1"/>
  <c r="AE3389" i="1"/>
  <c r="AJ1649" i="1"/>
  <c r="AK1649" i="1"/>
  <c r="AE1649" i="1"/>
  <c r="AF1649" i="1"/>
  <c r="AJ2906" i="1"/>
  <c r="AE2906" i="1"/>
  <c r="AF2906" i="1"/>
  <c r="AK2906" i="1"/>
  <c r="AK3493" i="1"/>
  <c r="AE3493" i="1"/>
  <c r="AJ3493" i="1"/>
  <c r="AF3493" i="1"/>
  <c r="AJ3700" i="1"/>
  <c r="AF3700" i="1"/>
  <c r="AK3700" i="1"/>
  <c r="AE3700" i="1"/>
  <c r="AJ4664" i="1"/>
  <c r="AK4664" i="1"/>
  <c r="AE4664" i="1"/>
  <c r="AF4664" i="1"/>
  <c r="AE4204" i="1"/>
  <c r="AF4204" i="1"/>
  <c r="AK4204" i="1"/>
  <c r="AJ4889" i="1"/>
  <c r="AK4889" i="1"/>
  <c r="AE4889" i="1"/>
  <c r="AF4889" i="1"/>
  <c r="AJ4197" i="1"/>
  <c r="AK4197" i="1"/>
  <c r="AE4197" i="1"/>
  <c r="AF4197" i="1"/>
  <c r="AJ5229" i="1"/>
  <c r="AK5229" i="1"/>
  <c r="AE5229" i="1"/>
  <c r="AF5229" i="1"/>
  <c r="AJ5211" i="1"/>
  <c r="AK5211" i="1"/>
  <c r="AE5211" i="1"/>
  <c r="AF5211" i="1"/>
  <c r="AJ5337" i="1"/>
  <c r="AK5337" i="1"/>
  <c r="AE5337" i="1"/>
  <c r="AF5337" i="1"/>
  <c r="AJ1732" i="1"/>
  <c r="AF1732" i="1"/>
  <c r="AE1732" i="1"/>
  <c r="AK1732" i="1"/>
  <c r="AK2518" i="1"/>
  <c r="AE2518" i="1"/>
  <c r="AF2518" i="1"/>
  <c r="AJ2511" i="1"/>
  <c r="AK2511" i="1"/>
  <c r="AE2511" i="1"/>
  <c r="AF2511" i="1"/>
  <c r="AJ3037" i="1"/>
  <c r="AF3037" i="1"/>
  <c r="AE3037" i="1"/>
  <c r="AK3037" i="1"/>
  <c r="AJ3618" i="1"/>
  <c r="AK3618" i="1"/>
  <c r="AE3618" i="1"/>
  <c r="AF3618" i="1"/>
  <c r="AJ4674" i="1"/>
  <c r="AE4674" i="1"/>
  <c r="AK4674" i="1"/>
  <c r="AF4674" i="1"/>
  <c r="AJ673" i="1"/>
  <c r="AE673" i="1"/>
  <c r="AF673" i="1"/>
  <c r="AK673" i="1"/>
  <c r="AK2540" i="1"/>
  <c r="AE2540" i="1"/>
  <c r="AF2540" i="1"/>
  <c r="AJ2283" i="1"/>
  <c r="AK2283" i="1"/>
  <c r="AE2283" i="1"/>
  <c r="AF2283" i="1"/>
  <c r="AJ1631" i="1"/>
  <c r="AE1631" i="1"/>
  <c r="AF1631" i="1"/>
  <c r="AK1631" i="1"/>
  <c r="AJ3017" i="1"/>
  <c r="AK3017" i="1"/>
  <c r="AE3017" i="1"/>
  <c r="AF3017" i="1"/>
  <c r="AJ4608" i="1"/>
  <c r="AK4608" i="1"/>
  <c r="AE4608" i="1"/>
  <c r="AF4608" i="1"/>
  <c r="AJ4833" i="1"/>
  <c r="AK4833" i="1"/>
  <c r="AE4833" i="1"/>
  <c r="AF4833" i="1"/>
  <c r="AJ5964" i="1"/>
  <c r="AK5964" i="1"/>
  <c r="AE5964" i="1"/>
  <c r="AF5964" i="1"/>
  <c r="AJ5224" i="1"/>
  <c r="AK5224" i="1"/>
  <c r="AE5224" i="1"/>
  <c r="AF5224" i="1"/>
  <c r="AJ2055" i="1"/>
  <c r="AK2055" i="1"/>
  <c r="AE2055" i="1"/>
  <c r="AF2055" i="1"/>
  <c r="AK3641" i="1"/>
  <c r="AE3641" i="1"/>
  <c r="AF3641" i="1"/>
  <c r="AJ3641" i="1"/>
  <c r="AF4618" i="1"/>
  <c r="AK4618" i="1"/>
  <c r="AE4618" i="1"/>
  <c r="AJ4251" i="1"/>
  <c r="AK4251" i="1"/>
  <c r="AE4251" i="1"/>
  <c r="AF4251" i="1"/>
  <c r="AJ4923" i="1"/>
  <c r="AK4923" i="1"/>
  <c r="AE4923" i="1"/>
  <c r="AF4923" i="1"/>
  <c r="AJ4868" i="1"/>
  <c r="AF4868" i="1"/>
  <c r="AK4868" i="1"/>
  <c r="AE4868" i="1"/>
  <c r="AJ5298" i="1"/>
  <c r="AF5298" i="1"/>
  <c r="AK5298" i="1"/>
  <c r="AE5298" i="1"/>
  <c r="AJ5283" i="1"/>
  <c r="AK5283" i="1"/>
  <c r="AE5283" i="1"/>
  <c r="AF5283" i="1"/>
  <c r="AJ1387" i="1"/>
  <c r="AE1387" i="1"/>
  <c r="AK1387" i="1"/>
  <c r="AF1387" i="1"/>
  <c r="AK2951" i="1"/>
  <c r="AJ2951" i="1"/>
  <c r="AE2951" i="1"/>
  <c r="AF2951" i="1"/>
  <c r="AJ3196" i="1"/>
  <c r="AF3196" i="1"/>
  <c r="AK3196" i="1"/>
  <c r="AE3196" i="1"/>
  <c r="AK3875" i="1"/>
  <c r="AJ3875" i="1"/>
  <c r="AE3875" i="1"/>
  <c r="AF3875" i="1"/>
  <c r="AJ5154" i="1"/>
  <c r="AK5154" i="1"/>
  <c r="AE5154" i="1"/>
  <c r="AF5154" i="1"/>
  <c r="AJ6181" i="1"/>
  <c r="AF6181" i="1"/>
  <c r="AK6181" i="1"/>
  <c r="AE6181" i="1"/>
  <c r="AJ5817" i="1"/>
  <c r="AK5817" i="1"/>
  <c r="AE5817" i="1"/>
  <c r="AF5817" i="1"/>
  <c r="AE6420" i="1"/>
  <c r="AJ6420" i="1"/>
  <c r="AK6420" i="1"/>
  <c r="AF6420" i="1"/>
  <c r="AJ7111" i="1"/>
  <c r="AF7111" i="1"/>
  <c r="AK7111" i="1"/>
  <c r="AE7111" i="1"/>
  <c r="AJ6727" i="1"/>
  <c r="AK6727" i="1"/>
  <c r="AE6727" i="1"/>
  <c r="AF6727" i="1"/>
  <c r="AJ286" i="1"/>
  <c r="AK286" i="1"/>
  <c r="AE286" i="1"/>
  <c r="AF286" i="1"/>
  <c r="AK2137" i="1"/>
  <c r="AJ2137" i="1"/>
  <c r="AE2137" i="1"/>
  <c r="AF2137" i="1"/>
  <c r="AJ3110" i="1"/>
  <c r="AK3110" i="1"/>
  <c r="AE3110" i="1"/>
  <c r="AF3110" i="1"/>
  <c r="AK3396" i="1"/>
  <c r="AJ3396" i="1"/>
  <c r="AE3396" i="1"/>
  <c r="AF3396" i="1"/>
  <c r="AE3734" i="1"/>
  <c r="AF3734" i="1"/>
  <c r="AJ3734" i="1"/>
  <c r="AK3734" i="1"/>
  <c r="AK4743" i="1"/>
  <c r="AE4743" i="1"/>
  <c r="AF4743" i="1"/>
  <c r="AJ5016" i="1"/>
  <c r="AF5016" i="1"/>
  <c r="AK5016" i="1"/>
  <c r="AE5016" i="1"/>
  <c r="AF6282" i="1"/>
  <c r="AE6282" i="1"/>
  <c r="AK6282" i="1"/>
  <c r="AJ5462" i="1"/>
  <c r="AK5462" i="1"/>
  <c r="AE5462" i="1"/>
  <c r="AF5462" i="1"/>
  <c r="AF6525" i="1"/>
  <c r="AJ6525" i="1"/>
  <c r="AK6525" i="1"/>
  <c r="AE6525" i="1"/>
  <c r="AJ6945" i="1"/>
  <c r="AF6945" i="1"/>
  <c r="AK6945" i="1"/>
  <c r="AE6945" i="1"/>
  <c r="AJ6300" i="1"/>
  <c r="AK6300" i="1"/>
  <c r="AE6300" i="1"/>
  <c r="AF6300" i="1"/>
  <c r="AJ7084" i="1"/>
  <c r="AE7084" i="1"/>
  <c r="AK7084" i="1"/>
  <c r="AF7084" i="1"/>
  <c r="AK2285" i="1"/>
  <c r="AJ2285" i="1"/>
  <c r="AE2285" i="1"/>
  <c r="AF2285" i="1"/>
  <c r="AJ3112" i="1"/>
  <c r="AF3112" i="1"/>
  <c r="AK3112" i="1"/>
  <c r="AE3112" i="1"/>
  <c r="AJ3479" i="1"/>
  <c r="AK3479" i="1"/>
  <c r="AE3479" i="1"/>
  <c r="AF3479" i="1"/>
  <c r="AJ4525" i="1"/>
  <c r="AK4525" i="1"/>
  <c r="AE4525" i="1"/>
  <c r="AF4525" i="1"/>
  <c r="AK6293" i="1"/>
  <c r="AF6293" i="1"/>
  <c r="AJ6293" i="1"/>
  <c r="AE6293" i="1"/>
  <c r="AK6626" i="1"/>
  <c r="AJ6626" i="1"/>
  <c r="AE6626" i="1"/>
  <c r="AF6626" i="1"/>
  <c r="AJ6623" i="1"/>
  <c r="AF6623" i="1"/>
  <c r="AK6623" i="1"/>
  <c r="AE6623" i="1"/>
  <c r="AK4081" i="1"/>
  <c r="AE4081" i="1"/>
  <c r="AF4081" i="1"/>
  <c r="AJ5053" i="1"/>
  <c r="AF5053" i="1"/>
  <c r="AK5053" i="1"/>
  <c r="AE5053" i="1"/>
  <c r="AJ5223" i="1"/>
  <c r="AK5223" i="1"/>
  <c r="AE5223" i="1"/>
  <c r="AF5223" i="1"/>
  <c r="AK6578" i="1"/>
  <c r="AE6578" i="1"/>
  <c r="AF6578" i="1"/>
  <c r="AJ6578" i="1"/>
  <c r="AK6726" i="1"/>
  <c r="AF6726" i="1"/>
  <c r="AJ6726" i="1"/>
  <c r="AE6726" i="1"/>
  <c r="AJ2119" i="1"/>
  <c r="AF2119" i="1"/>
  <c r="AK2119" i="1"/>
  <c r="AE2119" i="1"/>
  <c r="AE4847" i="1"/>
  <c r="AF4847" i="1"/>
  <c r="AK4847" i="1"/>
  <c r="AJ6629" i="1"/>
  <c r="AK6629" i="1"/>
  <c r="AE6629" i="1"/>
  <c r="AF6629" i="1"/>
  <c r="AJ4319" i="1"/>
  <c r="AK4319" i="1"/>
  <c r="AE4319" i="1"/>
  <c r="AF4319" i="1"/>
  <c r="AJ1061" i="1"/>
  <c r="AE1061" i="1"/>
  <c r="AK1061" i="1"/>
  <c r="AF1061" i="1"/>
  <c r="AK2133" i="1"/>
  <c r="AE2133" i="1"/>
  <c r="AF2133" i="1"/>
  <c r="AJ2133" i="1"/>
  <c r="AJ325" i="1"/>
  <c r="AK325" i="1"/>
  <c r="AE325" i="1"/>
  <c r="AF325" i="1"/>
  <c r="AJ2458" i="1"/>
  <c r="AK2458" i="1"/>
  <c r="AE2458" i="1"/>
  <c r="AF2458" i="1"/>
  <c r="AJ1198" i="1"/>
  <c r="AK1198" i="1"/>
  <c r="AE1198" i="1"/>
  <c r="AF1198" i="1"/>
  <c r="AJ2970" i="1"/>
  <c r="AK2970" i="1"/>
  <c r="AE2970" i="1"/>
  <c r="AF2970" i="1"/>
  <c r="AJ3567" i="1"/>
  <c r="AK3567" i="1"/>
  <c r="AF3567" i="1"/>
  <c r="AE3567" i="1"/>
  <c r="AK4680" i="1"/>
  <c r="AJ4680" i="1"/>
  <c r="AE4680" i="1"/>
  <c r="AF4680" i="1"/>
  <c r="AJ4585" i="1"/>
  <c r="AK4585" i="1"/>
  <c r="AE4585" i="1"/>
  <c r="AF4585" i="1"/>
  <c r="AF4832" i="1"/>
  <c r="AK4832" i="1"/>
  <c r="AJ4832" i="1"/>
  <c r="AE4832" i="1"/>
  <c r="AJ5965" i="1"/>
  <c r="AF5965" i="1"/>
  <c r="AK5965" i="1"/>
  <c r="AE5965" i="1"/>
  <c r="AJ5369" i="1"/>
  <c r="AK5369" i="1"/>
  <c r="AF5369" i="1"/>
  <c r="AE5369" i="1"/>
  <c r="AJ2184" i="1"/>
  <c r="AF2184" i="1"/>
  <c r="AK2184" i="1"/>
  <c r="AE2184" i="1"/>
  <c r="AJ2639" i="1"/>
  <c r="AK2639" i="1"/>
  <c r="AE2639" i="1"/>
  <c r="AF2639" i="1"/>
  <c r="AF3651" i="1"/>
  <c r="AK3651" i="1"/>
  <c r="AE3651" i="1"/>
  <c r="AJ4690" i="1"/>
  <c r="AF4690" i="1"/>
  <c r="AK4690" i="1"/>
  <c r="AE4690" i="1"/>
  <c r="AJ4031" i="1"/>
  <c r="AK4031" i="1"/>
  <c r="AE4031" i="1"/>
  <c r="AF4031" i="1"/>
  <c r="AJ4643" i="1"/>
  <c r="AK4643" i="1"/>
  <c r="AE4643" i="1"/>
  <c r="AF4643" i="1"/>
  <c r="AJ5155" i="1"/>
  <c r="AE5155" i="1"/>
  <c r="AF5155" i="1"/>
  <c r="AK5155" i="1"/>
  <c r="AJ4948" i="1"/>
  <c r="AK4948" i="1"/>
  <c r="AE4948" i="1"/>
  <c r="AF4948" i="1"/>
  <c r="AJ5967" i="1"/>
  <c r="AK5967" i="1"/>
  <c r="AE5967" i="1"/>
  <c r="AF5967" i="1"/>
  <c r="AE6082" i="1"/>
  <c r="AF6082" i="1"/>
  <c r="AK6082" i="1"/>
  <c r="AJ5747" i="1"/>
  <c r="AE5747" i="1"/>
  <c r="AF5747" i="1"/>
  <c r="AK5747" i="1"/>
  <c r="AJ1465" i="1"/>
  <c r="AE1465" i="1"/>
  <c r="AF1465" i="1"/>
  <c r="AK1465" i="1"/>
  <c r="AJ2666" i="1"/>
  <c r="AE2666" i="1"/>
  <c r="AF2666" i="1"/>
  <c r="AK2666" i="1"/>
  <c r="AE3629" i="1"/>
  <c r="AK3629" i="1"/>
  <c r="AF3629" i="1"/>
  <c r="AJ4224" i="1"/>
  <c r="AK4224" i="1"/>
  <c r="AE4224" i="1"/>
  <c r="AF4224" i="1"/>
  <c r="AE267" i="1"/>
  <c r="AK267" i="1"/>
  <c r="AF267" i="1"/>
  <c r="AF162" i="1"/>
  <c r="AE162" i="1"/>
  <c r="AJ162" i="1"/>
  <c r="AK162" i="1"/>
  <c r="AK1737" i="1"/>
  <c r="AJ1737" i="1"/>
  <c r="AE1737" i="1"/>
  <c r="AF1737" i="1"/>
  <c r="AJ1728" i="1"/>
  <c r="AF1728" i="1"/>
  <c r="AK1728" i="1"/>
  <c r="AE1728" i="1"/>
  <c r="AJ2618" i="1"/>
  <c r="AE2618" i="1"/>
  <c r="AF2618" i="1"/>
  <c r="AK2618" i="1"/>
  <c r="AJ1695" i="1"/>
  <c r="AK1695" i="1"/>
  <c r="AE1695" i="1"/>
  <c r="AF1695" i="1"/>
  <c r="AJ3406" i="1"/>
  <c r="AF3406" i="1"/>
  <c r="AK3406" i="1"/>
  <c r="AE3406" i="1"/>
  <c r="AJ668" i="1"/>
  <c r="AE668" i="1"/>
  <c r="AF668" i="1"/>
  <c r="AK668" i="1"/>
  <c r="AJ293" i="1"/>
  <c r="AF293" i="1"/>
  <c r="AK293" i="1"/>
  <c r="AE293" i="1"/>
  <c r="AJ498" i="1"/>
  <c r="AK498" i="1"/>
  <c r="AE498" i="1"/>
  <c r="AF498" i="1"/>
  <c r="AJ1100" i="1"/>
  <c r="AF1100" i="1"/>
  <c r="AE1100" i="1"/>
  <c r="AK1100" i="1"/>
  <c r="AJ1886" i="1"/>
  <c r="AK1886" i="1"/>
  <c r="AE1886" i="1"/>
  <c r="AF1886" i="1"/>
  <c r="AJ897" i="1"/>
  <c r="AK897" i="1"/>
  <c r="AE897" i="1"/>
  <c r="AF897" i="1"/>
  <c r="AK1701" i="1"/>
  <c r="AE1701" i="1"/>
  <c r="AJ1701" i="1"/>
  <c r="AF1701" i="1"/>
  <c r="AJ1227" i="1"/>
  <c r="AE1227" i="1"/>
  <c r="AF1227" i="1"/>
  <c r="AK1227" i="1"/>
  <c r="AJ1218" i="1"/>
  <c r="AK1218" i="1"/>
  <c r="AE1218" i="1"/>
  <c r="AF1218" i="1"/>
  <c r="AF1525" i="1"/>
  <c r="AK1525" i="1"/>
  <c r="AE1525" i="1"/>
  <c r="AJ1525" i="1"/>
  <c r="AJ2751" i="1"/>
  <c r="AF2751" i="1"/>
  <c r="AK2751" i="1"/>
  <c r="AE2751" i="1"/>
  <c r="AJ869" i="1"/>
  <c r="AE869" i="1"/>
  <c r="AF869" i="1"/>
  <c r="AK869" i="1"/>
  <c r="AJ2678" i="1"/>
  <c r="AE2678" i="1"/>
  <c r="AF2678" i="1"/>
  <c r="AK2678" i="1"/>
  <c r="AJ1010" i="1"/>
  <c r="AF1010" i="1"/>
  <c r="AK1010" i="1"/>
  <c r="AE1010" i="1"/>
  <c r="AJ938" i="1"/>
  <c r="AF938" i="1"/>
  <c r="AK938" i="1"/>
  <c r="AE938" i="1"/>
  <c r="AK2373" i="1"/>
  <c r="AE2373" i="1"/>
  <c r="AF2373" i="1"/>
  <c r="AJ2373" i="1"/>
  <c r="AJ2687" i="1"/>
  <c r="AK2687" i="1"/>
  <c r="AE2687" i="1"/>
  <c r="AF2687" i="1"/>
  <c r="AJ1740" i="1"/>
  <c r="AF1740" i="1"/>
  <c r="AK1740" i="1"/>
  <c r="AE1740" i="1"/>
  <c r="AJ2344" i="1"/>
  <c r="AK2344" i="1"/>
  <c r="AE2344" i="1"/>
  <c r="AF2344" i="1"/>
  <c r="AF2527" i="1"/>
  <c r="AE2527" i="1"/>
  <c r="AK2527" i="1"/>
  <c r="AK2205" i="1"/>
  <c r="AJ2205" i="1"/>
  <c r="AE2205" i="1"/>
  <c r="AF2205" i="1"/>
  <c r="AJ2148" i="1"/>
  <c r="AF2148" i="1"/>
  <c r="AK2148" i="1"/>
  <c r="AE2148" i="1"/>
  <c r="AJ3637" i="1"/>
  <c r="AF3637" i="1"/>
  <c r="AK3637" i="1"/>
  <c r="AE3637" i="1"/>
  <c r="AJ3865" i="1"/>
  <c r="AK3865" i="1"/>
  <c r="AE3865" i="1"/>
  <c r="AF3865" i="1"/>
  <c r="AJ4720" i="1"/>
  <c r="AK4720" i="1"/>
  <c r="AF4720" i="1"/>
  <c r="AE4720" i="1"/>
  <c r="AJ4273" i="1"/>
  <c r="AK4273" i="1"/>
  <c r="AE4273" i="1"/>
  <c r="AF4273" i="1"/>
  <c r="AJ4977" i="1"/>
  <c r="AK4977" i="1"/>
  <c r="AE4977" i="1"/>
  <c r="AF4977" i="1"/>
  <c r="AJ4912" i="1"/>
  <c r="AK4912" i="1"/>
  <c r="AE4912" i="1"/>
  <c r="AF4912" i="1"/>
  <c r="AF5341" i="1"/>
  <c r="AJ5341" i="1"/>
  <c r="AK5341" i="1"/>
  <c r="AE5341" i="1"/>
  <c r="AK5392" i="1"/>
  <c r="AE5392" i="1"/>
  <c r="AF5392" i="1"/>
  <c r="AJ5392" i="1"/>
  <c r="AJ5449" i="1"/>
  <c r="AF5449" i="1"/>
  <c r="AK5449" i="1"/>
  <c r="AE5449" i="1"/>
  <c r="AJ1718" i="1"/>
  <c r="AK1718" i="1"/>
  <c r="AE1718" i="1"/>
  <c r="AF1718" i="1"/>
  <c r="AJ2395" i="1"/>
  <c r="AF2395" i="1"/>
  <c r="AK2395" i="1"/>
  <c r="AE2395" i="1"/>
  <c r="AF2800" i="1"/>
  <c r="AJ2800" i="1"/>
  <c r="AK2800" i="1"/>
  <c r="AE2800" i="1"/>
  <c r="AJ3320" i="1"/>
  <c r="AK3320" i="1"/>
  <c r="AE3320" i="1"/>
  <c r="AF3320" i="1"/>
  <c r="AJ3885" i="1"/>
  <c r="AF3885" i="1"/>
  <c r="AK3885" i="1"/>
  <c r="AE3885" i="1"/>
  <c r="AJ4730" i="1"/>
  <c r="AK4730" i="1"/>
  <c r="AE4730" i="1"/>
  <c r="AF4730" i="1"/>
  <c r="AJ1292" i="1"/>
  <c r="AE1292" i="1"/>
  <c r="AK1292" i="1"/>
  <c r="AF1292" i="1"/>
  <c r="AJ1081" i="1"/>
  <c r="AF1081" i="1"/>
  <c r="AE1081" i="1"/>
  <c r="AK1081" i="1"/>
  <c r="AK2229" i="1"/>
  <c r="AE2229" i="1"/>
  <c r="AF2229" i="1"/>
  <c r="AJ2229" i="1"/>
  <c r="AJ2392" i="1"/>
  <c r="AK2392" i="1"/>
  <c r="AE2392" i="1"/>
  <c r="AF2392" i="1"/>
  <c r="AJ1580" i="1"/>
  <c r="AF1580" i="1"/>
  <c r="AK1580" i="1"/>
  <c r="AE1580" i="1"/>
  <c r="AE2538" i="1"/>
  <c r="AF2538" i="1"/>
  <c r="AJ2538" i="1"/>
  <c r="AK2538" i="1"/>
  <c r="AJ2159" i="1"/>
  <c r="AF2159" i="1"/>
  <c r="AK2159" i="1"/>
  <c r="AE2159" i="1"/>
  <c r="AE2077" i="1"/>
  <c r="AJ2077" i="1"/>
  <c r="AF2077" i="1"/>
  <c r="AK2077" i="1"/>
  <c r="AK3066" i="1"/>
  <c r="AJ3066" i="1"/>
  <c r="AE3066" i="1"/>
  <c r="AF3066" i="1"/>
  <c r="AJ3573" i="1"/>
  <c r="AE3573" i="1"/>
  <c r="AF3573" i="1"/>
  <c r="AK3573" i="1"/>
  <c r="AJ3817" i="1"/>
  <c r="AK3817" i="1"/>
  <c r="AE3817" i="1"/>
  <c r="AF3817" i="1"/>
  <c r="AJ4696" i="1"/>
  <c r="AK4696" i="1"/>
  <c r="AF4696" i="1"/>
  <c r="AE4696" i="1"/>
  <c r="AJ4249" i="1"/>
  <c r="AK4249" i="1"/>
  <c r="AE4249" i="1"/>
  <c r="AF4249" i="1"/>
  <c r="AJ4953" i="1"/>
  <c r="AK4953" i="1"/>
  <c r="AE4953" i="1"/>
  <c r="AF4953" i="1"/>
  <c r="AK4864" i="1"/>
  <c r="AJ4864" i="1"/>
  <c r="AE4864" i="1"/>
  <c r="AF4864" i="1"/>
  <c r="AJ5293" i="1"/>
  <c r="AK5293" i="1"/>
  <c r="AE5293" i="1"/>
  <c r="AF5293" i="1"/>
  <c r="AJ5344" i="1"/>
  <c r="AK5344" i="1"/>
  <c r="AE5344" i="1"/>
  <c r="AF5344" i="1"/>
  <c r="AJ5401" i="1"/>
  <c r="AF5401" i="1"/>
  <c r="AK5401" i="1"/>
  <c r="AE5401" i="1"/>
  <c r="AJ1458" i="1"/>
  <c r="AK1458" i="1"/>
  <c r="AE1458" i="1"/>
  <c r="AF1458" i="1"/>
  <c r="AJ2143" i="1"/>
  <c r="AF2143" i="1"/>
  <c r="AK2143" i="1"/>
  <c r="AE2143" i="1"/>
  <c r="AJ2704" i="1"/>
  <c r="AF2704" i="1"/>
  <c r="AK2704" i="1"/>
  <c r="AE2704" i="1"/>
  <c r="AJ3224" i="1"/>
  <c r="AK3224" i="1"/>
  <c r="AE3224" i="1"/>
  <c r="AF3224" i="1"/>
  <c r="AF3837" i="1"/>
  <c r="AJ3837" i="1"/>
  <c r="AK3837" i="1"/>
  <c r="AE3837" i="1"/>
  <c r="AJ4706" i="1"/>
  <c r="AK4706" i="1"/>
  <c r="AE4706" i="1"/>
  <c r="AF4706" i="1"/>
  <c r="AJ939" i="1"/>
  <c r="AK939" i="1"/>
  <c r="AE939" i="1"/>
  <c r="AF939" i="1"/>
  <c r="AJ2568" i="1"/>
  <c r="AE2568" i="1"/>
  <c r="AF2568" i="1"/>
  <c r="AK2568" i="1"/>
  <c r="AJ2438" i="1"/>
  <c r="AK2438" i="1"/>
  <c r="AE2438" i="1"/>
  <c r="AF2438" i="1"/>
  <c r="AJ1777" i="1"/>
  <c r="AF1777" i="1"/>
  <c r="AK1777" i="1"/>
  <c r="AE1777" i="1"/>
  <c r="AK3589" i="1"/>
  <c r="AJ3589" i="1"/>
  <c r="AE3589" i="1"/>
  <c r="AF3589" i="1"/>
  <c r="AJ4672" i="1"/>
  <c r="AK4672" i="1"/>
  <c r="AF4672" i="1"/>
  <c r="AE4672" i="1"/>
  <c r="AF4897" i="1"/>
  <c r="AK4897" i="1"/>
  <c r="AE4897" i="1"/>
  <c r="AJ5309" i="1"/>
  <c r="AK5309" i="1"/>
  <c r="AF5309" i="1"/>
  <c r="AE5309" i="1"/>
  <c r="AJ5353" i="1"/>
  <c r="AF5353" i="1"/>
  <c r="AK5353" i="1"/>
  <c r="AE5353" i="1"/>
  <c r="AJ2550" i="1"/>
  <c r="AK2550" i="1"/>
  <c r="AF2550" i="1"/>
  <c r="AE2550" i="1"/>
  <c r="AF3256" i="1"/>
  <c r="AK3256" i="1"/>
  <c r="AE3256" i="1"/>
  <c r="AJ3256" i="1"/>
  <c r="AJ4682" i="1"/>
  <c r="AK4682" i="1"/>
  <c r="AE4682" i="1"/>
  <c r="AF4682" i="1"/>
  <c r="AJ4283" i="1"/>
  <c r="AK4283" i="1"/>
  <c r="AE4283" i="1"/>
  <c r="AF4283" i="1"/>
  <c r="AE4987" i="1"/>
  <c r="AJ4987" i="1"/>
  <c r="AF4987" i="1"/>
  <c r="AK4987" i="1"/>
  <c r="AF4932" i="1"/>
  <c r="AK4932" i="1"/>
  <c r="AE4932" i="1"/>
  <c r="AE5362" i="1"/>
  <c r="AF5362" i="1"/>
  <c r="AK5362" i="1"/>
  <c r="AJ5411" i="1"/>
  <c r="AE5411" i="1"/>
  <c r="AF5411" i="1"/>
  <c r="AK5411" i="1"/>
  <c r="AJ1336" i="1"/>
  <c r="AF1336" i="1"/>
  <c r="AK1336" i="1"/>
  <c r="AE1336" i="1"/>
  <c r="AJ3183" i="1"/>
  <c r="AE3183" i="1"/>
  <c r="AF3183" i="1"/>
  <c r="AK3183" i="1"/>
  <c r="AJ3564" i="1"/>
  <c r="AK3564" i="1"/>
  <c r="AE3564" i="1"/>
  <c r="AF3564" i="1"/>
  <c r="AJ4003" i="1"/>
  <c r="AK4003" i="1"/>
  <c r="AE4003" i="1"/>
  <c r="AF4003" i="1"/>
  <c r="AJ3956" i="1"/>
  <c r="AK3956" i="1"/>
  <c r="AE3956" i="1"/>
  <c r="AF3956" i="1"/>
  <c r="AJ6437" i="1"/>
  <c r="AK6437" i="1"/>
  <c r="AE6437" i="1"/>
  <c r="AF6437" i="1"/>
  <c r="AJ5881" i="1"/>
  <c r="AF5881" i="1"/>
  <c r="AK5881" i="1"/>
  <c r="AE5881" i="1"/>
  <c r="AF6515" i="1"/>
  <c r="AK6515" i="1"/>
  <c r="AE6515" i="1"/>
  <c r="AJ6515" i="1"/>
  <c r="AE7143" i="1"/>
  <c r="AJ7143" i="1"/>
  <c r="AF7143" i="1"/>
  <c r="AK7143" i="1"/>
  <c r="AK6770" i="1"/>
  <c r="AE6770" i="1"/>
  <c r="AJ6770" i="1"/>
  <c r="AF6770" i="1"/>
  <c r="AJ709" i="1"/>
  <c r="AE709" i="1"/>
  <c r="AF709" i="1"/>
  <c r="AK709" i="1"/>
  <c r="AK2393" i="1"/>
  <c r="AE2393" i="1"/>
  <c r="AJ2393" i="1"/>
  <c r="AF2393" i="1"/>
  <c r="AJ2480" i="1"/>
  <c r="AK2480" i="1"/>
  <c r="AE2480" i="1"/>
  <c r="AF2480" i="1"/>
  <c r="AJ3536" i="1"/>
  <c r="AK3536" i="1"/>
  <c r="AE3536" i="1"/>
  <c r="AF3536" i="1"/>
  <c r="AK3874" i="1"/>
  <c r="AJ3874" i="1"/>
  <c r="AE3874" i="1"/>
  <c r="AF3874" i="1"/>
  <c r="AJ4807" i="1"/>
  <c r="AE4807" i="1"/>
  <c r="AF4807" i="1"/>
  <c r="AK4807" i="1"/>
  <c r="AJ5271" i="1"/>
  <c r="AK5271" i="1"/>
  <c r="AE5271" i="1"/>
  <c r="AF5271" i="1"/>
  <c r="AK6410" i="1"/>
  <c r="AE6410" i="1"/>
  <c r="AF6410" i="1"/>
  <c r="AJ6410" i="1"/>
  <c r="AJ5550" i="1"/>
  <c r="AE5550" i="1"/>
  <c r="AK5550" i="1"/>
  <c r="AF5550" i="1"/>
  <c r="AJ6589" i="1"/>
  <c r="AK6589" i="1"/>
  <c r="AE6589" i="1"/>
  <c r="AF6589" i="1"/>
  <c r="AJ6977" i="1"/>
  <c r="AK6977" i="1"/>
  <c r="AE6977" i="1"/>
  <c r="AF6977" i="1"/>
  <c r="AJ6439" i="1"/>
  <c r="AK6439" i="1"/>
  <c r="AF6439" i="1"/>
  <c r="AE6439" i="1"/>
  <c r="AJ7116" i="1"/>
  <c r="AK7116" i="1"/>
  <c r="AE7116" i="1"/>
  <c r="AF7116" i="1"/>
  <c r="AJ1618" i="1"/>
  <c r="AK1618" i="1"/>
  <c r="AE1618" i="1"/>
  <c r="AF1618" i="1"/>
  <c r="AJ3263" i="1"/>
  <c r="AK3263" i="1"/>
  <c r="AE3263" i="1"/>
  <c r="AF3263" i="1"/>
  <c r="AJ3735" i="1"/>
  <c r="AF3735" i="1"/>
  <c r="AK3735" i="1"/>
  <c r="AE3735" i="1"/>
  <c r="AJ4685" i="1"/>
  <c r="AF4685" i="1"/>
  <c r="AK4685" i="1"/>
  <c r="AE4685" i="1"/>
  <c r="AJ5163" i="1"/>
  <c r="AK5163" i="1"/>
  <c r="AE5163" i="1"/>
  <c r="AF5163" i="1"/>
  <c r="AJ6103" i="1"/>
  <c r="AE6103" i="1"/>
  <c r="AF6103" i="1"/>
  <c r="AK6103" i="1"/>
  <c r="AJ6766" i="1"/>
  <c r="AK6766" i="1"/>
  <c r="AE6766" i="1"/>
  <c r="AF6766" i="1"/>
  <c r="AJ4300" i="1"/>
  <c r="AE4300" i="1"/>
  <c r="AF4300" i="1"/>
  <c r="AK4300" i="1"/>
  <c r="AF3856" i="1"/>
  <c r="AK3856" i="1"/>
  <c r="AJ3856" i="1"/>
  <c r="AE3856" i="1"/>
  <c r="AJ5448" i="1"/>
  <c r="AK5448" i="1"/>
  <c r="AE5448" i="1"/>
  <c r="AF5448" i="1"/>
  <c r="AE6706" i="1"/>
  <c r="AF6706" i="1"/>
  <c r="AK6706" i="1"/>
  <c r="AF6412" i="1"/>
  <c r="AE6412" i="1"/>
  <c r="AJ6412" i="1"/>
  <c r="AK6412" i="1"/>
  <c r="AJ2610" i="1"/>
  <c r="AK2610" i="1"/>
  <c r="AE2610" i="1"/>
  <c r="AF2610" i="1"/>
  <c r="AJ5103" i="1"/>
  <c r="AK5103" i="1"/>
  <c r="AE5103" i="1"/>
  <c r="AF5103" i="1"/>
  <c r="AE6472" i="1"/>
  <c r="AJ6472" i="1"/>
  <c r="AK6472" i="1"/>
  <c r="AF6472" i="1"/>
  <c r="AJ4831" i="1"/>
  <c r="AE4831" i="1"/>
  <c r="AF4831" i="1"/>
  <c r="AK4831" i="1"/>
  <c r="AJ1459" i="1"/>
  <c r="AE1459" i="1"/>
  <c r="AF1459" i="1"/>
  <c r="AK1459" i="1"/>
  <c r="AJ1397" i="1"/>
  <c r="AK1397" i="1"/>
  <c r="AE1397" i="1"/>
  <c r="AF1397" i="1"/>
  <c r="AJ721" i="1"/>
  <c r="AE721" i="1"/>
  <c r="AF721" i="1"/>
  <c r="AK721" i="1"/>
  <c r="AJ2615" i="1"/>
  <c r="AK2615" i="1"/>
  <c r="AE2615" i="1"/>
  <c r="AF2615" i="1"/>
  <c r="AF323" i="1"/>
  <c r="AJ323" i="1"/>
  <c r="AE323" i="1"/>
  <c r="AK323" i="1"/>
  <c r="AJ2264" i="1"/>
  <c r="AK2264" i="1"/>
  <c r="AE2264" i="1"/>
  <c r="AF2264" i="1"/>
  <c r="AF3125" i="1"/>
  <c r="AJ3125" i="1"/>
  <c r="AK3125" i="1"/>
  <c r="AE3125" i="1"/>
  <c r="AF80" i="1"/>
  <c r="AK80" i="1"/>
  <c r="AE80" i="1"/>
  <c r="AJ80" i="1"/>
  <c r="AJ1111" i="1"/>
  <c r="AK1111" i="1"/>
  <c r="AF1111" i="1"/>
  <c r="AE1111" i="1"/>
  <c r="AJ1065" i="1"/>
  <c r="AE1065" i="1"/>
  <c r="AF1065" i="1"/>
  <c r="AK1065" i="1"/>
  <c r="AJ2010" i="1"/>
  <c r="AK2010" i="1"/>
  <c r="AE2010" i="1"/>
  <c r="AF2010" i="1"/>
  <c r="AJ861" i="1"/>
  <c r="AK861" i="1"/>
  <c r="AE861" i="1"/>
  <c r="AF861" i="1"/>
  <c r="AJ1314" i="1"/>
  <c r="AK1314" i="1"/>
  <c r="AE1314" i="1"/>
  <c r="AF1314" i="1"/>
  <c r="AJ2144" i="1"/>
  <c r="AK2144" i="1"/>
  <c r="AE2144" i="1"/>
  <c r="AF2144" i="1"/>
  <c r="AJ767" i="1"/>
  <c r="AF767" i="1"/>
  <c r="AE767" i="1"/>
  <c r="AK767" i="1"/>
  <c r="AJ2270" i="1"/>
  <c r="AK2270" i="1"/>
  <c r="AE2270" i="1"/>
  <c r="AF2270" i="1"/>
  <c r="AJ2080" i="1"/>
  <c r="AE2080" i="1"/>
  <c r="AK2080" i="1"/>
  <c r="AF2080" i="1"/>
  <c r="AJ481" i="1"/>
  <c r="AE481" i="1"/>
  <c r="AK481" i="1"/>
  <c r="AF481" i="1"/>
  <c r="AJ2700" i="1"/>
  <c r="AK2700" i="1"/>
  <c r="AE2700" i="1"/>
  <c r="AF2700" i="1"/>
  <c r="AJ4304" i="1"/>
  <c r="AK4304" i="1"/>
  <c r="AE4304" i="1"/>
  <c r="AF4304" i="1"/>
  <c r="AJ4529" i="1"/>
  <c r="AF4529" i="1"/>
  <c r="AK4529" i="1"/>
  <c r="AE4529" i="1"/>
  <c r="AJ5420" i="1"/>
  <c r="AF5420" i="1"/>
  <c r="AK5420" i="1"/>
  <c r="AE5420" i="1"/>
  <c r="AJ5904" i="1"/>
  <c r="AK5904" i="1"/>
  <c r="AE5904" i="1"/>
  <c r="AF5904" i="1"/>
  <c r="AJ1960" i="1"/>
  <c r="AF1960" i="1"/>
  <c r="AE1960" i="1"/>
  <c r="AK1960" i="1"/>
  <c r="AJ2729" i="1"/>
  <c r="AK2729" i="1"/>
  <c r="AE2729" i="1"/>
  <c r="AF2729" i="1"/>
  <c r="AJ4314" i="1"/>
  <c r="AF4314" i="1"/>
  <c r="AK4314" i="1"/>
  <c r="AE4314" i="1"/>
  <c r="AJ841" i="1"/>
  <c r="AK841" i="1"/>
  <c r="AE841" i="1"/>
  <c r="AF841" i="1"/>
  <c r="AJ2126" i="1"/>
  <c r="AK2126" i="1"/>
  <c r="AE2126" i="1"/>
  <c r="AF2126" i="1"/>
  <c r="AJ1936" i="1"/>
  <c r="AF1936" i="1"/>
  <c r="AE1936" i="1"/>
  <c r="AK1936" i="1"/>
  <c r="AJ601" i="1"/>
  <c r="AE601" i="1"/>
  <c r="AF601" i="1"/>
  <c r="AK601" i="1"/>
  <c r="AJ2500" i="1"/>
  <c r="AK2500" i="1"/>
  <c r="AE2500" i="1"/>
  <c r="AF2500" i="1"/>
  <c r="AJ4280" i="1"/>
  <c r="AK4280" i="1"/>
  <c r="AE4280" i="1"/>
  <c r="AF4280" i="1"/>
  <c r="AF4505" i="1"/>
  <c r="AJ4505" i="1"/>
  <c r="AK4505" i="1"/>
  <c r="AE4505" i="1"/>
  <c r="AJ5372" i="1"/>
  <c r="AF5372" i="1"/>
  <c r="AK5372" i="1"/>
  <c r="AE5372" i="1"/>
  <c r="AJ5856" i="1"/>
  <c r="AF5856" i="1"/>
  <c r="AK5856" i="1"/>
  <c r="AE5856" i="1"/>
  <c r="AJ1864" i="1"/>
  <c r="AF1864" i="1"/>
  <c r="AE1864" i="1"/>
  <c r="AK1864" i="1"/>
  <c r="AJ2681" i="1"/>
  <c r="AK2681" i="1"/>
  <c r="AE2681" i="1"/>
  <c r="AF2681" i="1"/>
  <c r="AJ4290" i="1"/>
  <c r="AF4290" i="1"/>
  <c r="AK4290" i="1"/>
  <c r="AE4290" i="1"/>
  <c r="AJ1755" i="1"/>
  <c r="AK1755" i="1"/>
  <c r="AE1755" i="1"/>
  <c r="AF1755" i="1"/>
  <c r="AJ3189" i="1"/>
  <c r="AE3189" i="1"/>
  <c r="AF3189" i="1"/>
  <c r="AK3189" i="1"/>
  <c r="AJ3460" i="1"/>
  <c r="AF3460" i="1"/>
  <c r="AK3460" i="1"/>
  <c r="AE3460" i="1"/>
  <c r="AJ5180" i="1"/>
  <c r="AF5180" i="1"/>
  <c r="AK5180" i="1"/>
  <c r="AE5180" i="1"/>
  <c r="AJ1552" i="1"/>
  <c r="AE1552" i="1"/>
  <c r="AK1552" i="1"/>
  <c r="AF1552" i="1"/>
  <c r="AJ3480" i="1"/>
  <c r="AK3480" i="1"/>
  <c r="AE3480" i="1"/>
  <c r="AF3480" i="1"/>
  <c r="AJ4539" i="1"/>
  <c r="AK4539" i="1"/>
  <c r="AE4539" i="1"/>
  <c r="AF4539" i="1"/>
  <c r="AJ5439" i="1"/>
  <c r="AK5439" i="1"/>
  <c r="AE5439" i="1"/>
  <c r="AF5439" i="1"/>
  <c r="AJ5923" i="1"/>
  <c r="AE5923" i="1"/>
  <c r="AF5923" i="1"/>
  <c r="AK5923" i="1"/>
  <c r="AK2857" i="1"/>
  <c r="AE2857" i="1"/>
  <c r="AF2857" i="1"/>
  <c r="AJ4629" i="1"/>
  <c r="AK4629" i="1"/>
  <c r="AE4629" i="1"/>
  <c r="AF4629" i="1"/>
  <c r="AJ6104" i="1"/>
  <c r="AF6104" i="1"/>
  <c r="AK6104" i="1"/>
  <c r="AE6104" i="1"/>
  <c r="AJ6823" i="1"/>
  <c r="AK6823" i="1"/>
  <c r="AE6823" i="1"/>
  <c r="AF6823" i="1"/>
  <c r="AK6962" i="1"/>
  <c r="AJ6962" i="1"/>
  <c r="AE6962" i="1"/>
  <c r="AF6962" i="1"/>
  <c r="AJ2798" i="1"/>
  <c r="AE2798" i="1"/>
  <c r="AF2798" i="1"/>
  <c r="AK2798" i="1"/>
  <c r="AJ4262" i="1"/>
  <c r="AK4262" i="1"/>
  <c r="AE4262" i="1"/>
  <c r="AF4262" i="1"/>
  <c r="AJ3936" i="1"/>
  <c r="AK3936" i="1"/>
  <c r="AE3936" i="1"/>
  <c r="AF3936" i="1"/>
  <c r="AJ5819" i="1"/>
  <c r="AE5819" i="1"/>
  <c r="AF5819" i="1"/>
  <c r="AK5819" i="1"/>
  <c r="AK6568" i="1"/>
  <c r="AE6568" i="1"/>
  <c r="AF6568" i="1"/>
  <c r="AJ6796" i="1"/>
  <c r="AK6796" i="1"/>
  <c r="AE6796" i="1"/>
  <c r="AF6796" i="1"/>
  <c r="AJ2303" i="1"/>
  <c r="AF2303" i="1"/>
  <c r="AK2303" i="1"/>
  <c r="AE2303" i="1"/>
  <c r="AJ4524" i="1"/>
  <c r="AK4524" i="1"/>
  <c r="AE4524" i="1"/>
  <c r="AF4524" i="1"/>
  <c r="AJ5318" i="1"/>
  <c r="AK5318" i="1"/>
  <c r="AE5318" i="1"/>
  <c r="AF5318" i="1"/>
  <c r="AK7150" i="1"/>
  <c r="AJ7150" i="1"/>
  <c r="AE7150" i="1"/>
  <c r="AF7150" i="1"/>
  <c r="AJ5412" i="1"/>
  <c r="AF5412" i="1"/>
  <c r="AK5412" i="1"/>
  <c r="AE5412" i="1"/>
  <c r="AJ6867" i="1"/>
  <c r="AE6867" i="1"/>
  <c r="AF6867" i="1"/>
  <c r="AK6867" i="1"/>
  <c r="AK3643" i="1"/>
  <c r="AE3643" i="1"/>
  <c r="AF3643" i="1"/>
  <c r="AK6649" i="1"/>
  <c r="AE6649" i="1"/>
  <c r="AJ6649" i="1"/>
  <c r="AF6649" i="1"/>
  <c r="AJ1063" i="1"/>
  <c r="AE1063" i="1"/>
  <c r="AK1063" i="1"/>
  <c r="AF1063" i="1"/>
  <c r="AJ1818" i="1"/>
  <c r="AK1818" i="1"/>
  <c r="AE1818" i="1"/>
  <c r="AF1818" i="1"/>
  <c r="AJ1433" i="1"/>
  <c r="AF1433" i="1"/>
  <c r="AK1433" i="1"/>
  <c r="AE1433" i="1"/>
  <c r="AJ3084" i="1"/>
  <c r="AK3084" i="1"/>
  <c r="AF3084" i="1"/>
  <c r="AE3084" i="1"/>
  <c r="AJ4552" i="1"/>
  <c r="AE4552" i="1"/>
  <c r="AF4552" i="1"/>
  <c r="AK4552" i="1"/>
  <c r="AJ4777" i="1"/>
  <c r="AF4777" i="1"/>
  <c r="AK4777" i="1"/>
  <c r="AE4777" i="1"/>
  <c r="AK5980" i="1"/>
  <c r="AJ5980" i="1"/>
  <c r="AE5980" i="1"/>
  <c r="AF5980" i="1"/>
  <c r="AJ6400" i="1"/>
  <c r="AE6400" i="1"/>
  <c r="AK6400" i="1"/>
  <c r="AF6400" i="1"/>
  <c r="AK2313" i="1"/>
  <c r="AE2313" i="1"/>
  <c r="AJ2313" i="1"/>
  <c r="AF2313" i="1"/>
  <c r="AJ3657" i="1"/>
  <c r="AF3657" i="1"/>
  <c r="AK3657" i="1"/>
  <c r="AE3657" i="1"/>
  <c r="AK4562" i="1"/>
  <c r="AE4562" i="1"/>
  <c r="AF4562" i="1"/>
  <c r="AJ4562" i="1"/>
  <c r="AJ4223" i="1"/>
  <c r="AK4223" i="1"/>
  <c r="AE4223" i="1"/>
  <c r="AF4223" i="1"/>
  <c r="AJ4931" i="1"/>
  <c r="AE4931" i="1"/>
  <c r="AF4931" i="1"/>
  <c r="AK4931" i="1"/>
  <c r="AJ4820" i="1"/>
  <c r="AF4820" i="1"/>
  <c r="AK4820" i="1"/>
  <c r="AE4820" i="1"/>
  <c r="AJ5250" i="1"/>
  <c r="AK5250" i="1"/>
  <c r="AE5250" i="1"/>
  <c r="AF5250" i="1"/>
  <c r="AJ5299" i="1"/>
  <c r="AK5299" i="1"/>
  <c r="AE5299" i="1"/>
  <c r="AF5299" i="1"/>
  <c r="AJ1031" i="1"/>
  <c r="AK1031" i="1"/>
  <c r="AE1031" i="1"/>
  <c r="AF1031" i="1"/>
  <c r="AJ2759" i="1"/>
  <c r="AK2759" i="1"/>
  <c r="AE2759" i="1"/>
  <c r="AF2759" i="1"/>
  <c r="AJ3260" i="1"/>
  <c r="AK3260" i="1"/>
  <c r="AE3260" i="1"/>
  <c r="AF3260" i="1"/>
  <c r="AK3779" i="1"/>
  <c r="AE3779" i="1"/>
  <c r="AJ3779" i="1"/>
  <c r="AF3779" i="1"/>
  <c r="AJ5029" i="1"/>
  <c r="AF5029" i="1"/>
  <c r="AK5029" i="1"/>
  <c r="AE5029" i="1"/>
  <c r="AJ5716" i="1"/>
  <c r="AK5716" i="1"/>
  <c r="AE5716" i="1"/>
  <c r="AF5716" i="1"/>
  <c r="AJ5496" i="1"/>
  <c r="AK5496" i="1"/>
  <c r="AE5496" i="1"/>
  <c r="AF5496" i="1"/>
  <c r="AJ5769" i="1"/>
  <c r="AK5769" i="1"/>
  <c r="AE5769" i="1"/>
  <c r="AF5769" i="1"/>
  <c r="AJ6324" i="1"/>
  <c r="AK6324" i="1"/>
  <c r="AE6324" i="1"/>
  <c r="AF6324" i="1"/>
  <c r="AJ7087" i="1"/>
  <c r="AF7087" i="1"/>
  <c r="AK7087" i="1"/>
  <c r="AE7087" i="1"/>
  <c r="AF6679" i="1"/>
  <c r="AJ6679" i="1"/>
  <c r="AK6679" i="1"/>
  <c r="AE6679" i="1"/>
  <c r="AJ49" i="1"/>
  <c r="AE49" i="1"/>
  <c r="AF49" i="1"/>
  <c r="AK49" i="1"/>
  <c r="AF1945" i="1"/>
  <c r="AJ1945" i="1"/>
  <c r="AK1945" i="1"/>
  <c r="AE1945" i="1"/>
  <c r="AJ3016" i="1"/>
  <c r="AE3016" i="1"/>
  <c r="AK3016" i="1"/>
  <c r="AF3016" i="1"/>
  <c r="AK3204" i="1"/>
  <c r="AE3204" i="1"/>
  <c r="AJ3204" i="1"/>
  <c r="AF3204" i="1"/>
  <c r="AJ4790" i="1"/>
  <c r="AK4790" i="1"/>
  <c r="AE4790" i="1"/>
  <c r="AF4790" i="1"/>
  <c r="AK4695" i="1"/>
  <c r="AE4695" i="1"/>
  <c r="AF4695" i="1"/>
  <c r="AK3852" i="1"/>
  <c r="AE3852" i="1"/>
  <c r="AJ3852" i="1"/>
  <c r="AF3852" i="1"/>
  <c r="AE6186" i="1"/>
  <c r="AK6186" i="1"/>
  <c r="AF6186" i="1"/>
  <c r="AJ6186" i="1"/>
  <c r="AJ5398" i="1"/>
  <c r="AE5398" i="1"/>
  <c r="AF5398" i="1"/>
  <c r="AK5398" i="1"/>
  <c r="AJ6471" i="1"/>
  <c r="AE6471" i="1"/>
  <c r="AK6471" i="1"/>
  <c r="AF6471" i="1"/>
  <c r="AK6921" i="1"/>
  <c r="AF6921" i="1"/>
  <c r="AJ6921" i="1"/>
  <c r="AE6921" i="1"/>
  <c r="AJ6108" i="1"/>
  <c r="AF6108" i="1"/>
  <c r="AK6108" i="1"/>
  <c r="AE6108" i="1"/>
  <c r="AJ7060" i="1"/>
  <c r="AE7060" i="1"/>
  <c r="AF7060" i="1"/>
  <c r="AK7060" i="1"/>
  <c r="AK2093" i="1"/>
  <c r="AJ2093" i="1"/>
  <c r="AE2093" i="1"/>
  <c r="AF2093" i="1"/>
  <c r="AJ2919" i="1"/>
  <c r="AF2919" i="1"/>
  <c r="AK2919" i="1"/>
  <c r="AE2919" i="1"/>
  <c r="AJ3218" i="1"/>
  <c r="AK3218" i="1"/>
  <c r="AE3218" i="1"/>
  <c r="AF3218" i="1"/>
  <c r="AK4429" i="1"/>
  <c r="AJ4429" i="1"/>
  <c r="AE4429" i="1"/>
  <c r="AF4429" i="1"/>
  <c r="AK6101" i="1"/>
  <c r="AJ6101" i="1"/>
  <c r="AF6101" i="1"/>
  <c r="AE6101" i="1"/>
  <c r="AJ6530" i="1"/>
  <c r="AK6530" i="1"/>
  <c r="AE6530" i="1"/>
  <c r="AF6530" i="1"/>
  <c r="AJ6527" i="1"/>
  <c r="AF6527" i="1"/>
  <c r="AK6527" i="1"/>
  <c r="AE6527" i="1"/>
  <c r="AK3889" i="1"/>
  <c r="AE3889" i="1"/>
  <c r="AF3889" i="1"/>
  <c r="AJ4957" i="1"/>
  <c r="AF4957" i="1"/>
  <c r="AK4957" i="1"/>
  <c r="AE4957" i="1"/>
  <c r="AF6389" i="1"/>
  <c r="AK6389" i="1"/>
  <c r="AJ6389" i="1"/>
  <c r="AE6389" i="1"/>
  <c r="AJ6475" i="1"/>
  <c r="AF6475" i="1"/>
  <c r="AK6475" i="1"/>
  <c r="AE6475" i="1"/>
  <c r="AK6630" i="1"/>
  <c r="AJ6630" i="1"/>
  <c r="AF6630" i="1"/>
  <c r="AE6630" i="1"/>
  <c r="AJ1758" i="1"/>
  <c r="AK1758" i="1"/>
  <c r="AE1758" i="1"/>
  <c r="AF1758" i="1"/>
  <c r="AJ4655" i="1"/>
  <c r="AK4655" i="1"/>
  <c r="AE4655" i="1"/>
  <c r="AF4655" i="1"/>
  <c r="AJ6398" i="1"/>
  <c r="AK6398" i="1"/>
  <c r="AF6398" i="1"/>
  <c r="AE6398" i="1"/>
  <c r="AJ1799" i="1"/>
  <c r="AE1799" i="1"/>
  <c r="AF1799" i="1"/>
  <c r="AK1799" i="1"/>
  <c r="AE1477" i="1"/>
  <c r="AF1477" i="1"/>
  <c r="AJ1477" i="1"/>
  <c r="AK1477" i="1"/>
  <c r="AJ2589" i="1"/>
  <c r="AF2589" i="1"/>
  <c r="AE2589" i="1"/>
  <c r="AK2589" i="1"/>
  <c r="AJ4576" i="1"/>
  <c r="AE4576" i="1"/>
  <c r="AF4576" i="1"/>
  <c r="AK4576" i="1"/>
  <c r="AK5178" i="1"/>
  <c r="AE5178" i="1"/>
  <c r="AJ5178" i="1"/>
  <c r="AF5178" i="1"/>
  <c r="AK6448" i="1"/>
  <c r="AF6448" i="1"/>
  <c r="AJ6448" i="1"/>
  <c r="AE6448" i="1"/>
  <c r="AJ3289" i="1"/>
  <c r="AK3289" i="1"/>
  <c r="AE3289" i="1"/>
  <c r="AF3289" i="1"/>
  <c r="AJ4586" i="1"/>
  <c r="AK4586" i="1"/>
  <c r="AE4586" i="1"/>
  <c r="AF4586" i="1"/>
  <c r="AK4587" i="1"/>
  <c r="AE4587" i="1"/>
  <c r="AF4587" i="1"/>
  <c r="AJ4587" i="1"/>
  <c r="AF4836" i="1"/>
  <c r="AK4836" i="1"/>
  <c r="AE4836" i="1"/>
  <c r="AE5970" i="1"/>
  <c r="AJ5970" i="1"/>
  <c r="AK5970" i="1"/>
  <c r="AF5970" i="1"/>
  <c r="AJ1255" i="1"/>
  <c r="AE1255" i="1"/>
  <c r="AK1255" i="1"/>
  <c r="AF1255" i="1"/>
  <c r="AJ3390" i="1"/>
  <c r="AK3390" i="1"/>
  <c r="AE3390" i="1"/>
  <c r="AF3390" i="1"/>
  <c r="AJ3811" i="1"/>
  <c r="AK3811" i="1"/>
  <c r="AE3811" i="1"/>
  <c r="AF3811" i="1"/>
  <c r="AJ5748" i="1"/>
  <c r="AK5748" i="1"/>
  <c r="AE5748" i="1"/>
  <c r="AF5748" i="1"/>
  <c r="AF5785" i="1"/>
  <c r="AJ5785" i="1"/>
  <c r="AK5785" i="1"/>
  <c r="AE5785" i="1"/>
  <c r="AE7095" i="1"/>
  <c r="AF7095" i="1"/>
  <c r="AK7095" i="1"/>
  <c r="AJ7095" i="1"/>
  <c r="AE105" i="1"/>
  <c r="AJ105" i="1"/>
  <c r="AF105" i="1"/>
  <c r="AK105" i="1"/>
  <c r="AJ3048" i="1"/>
  <c r="AK3048" i="1"/>
  <c r="AF3048" i="1"/>
  <c r="AE3048" i="1"/>
  <c r="AK4806" i="1"/>
  <c r="AE4806" i="1"/>
  <c r="AF4806" i="1"/>
  <c r="AJ4806" i="1"/>
  <c r="AJ3980" i="1"/>
  <c r="AK3980" i="1"/>
  <c r="AE3980" i="1"/>
  <c r="AF3980" i="1"/>
  <c r="AJ5422" i="1"/>
  <c r="AE5422" i="1"/>
  <c r="AF5422" i="1"/>
  <c r="AK5422" i="1"/>
  <c r="AJ6929" i="1"/>
  <c r="AE6929" i="1"/>
  <c r="AF6929" i="1"/>
  <c r="AK6929" i="1"/>
  <c r="AJ7068" i="1"/>
  <c r="AK7068" i="1"/>
  <c r="AE7068" i="1"/>
  <c r="AF7068" i="1"/>
  <c r="AK2983" i="1"/>
  <c r="AE2983" i="1"/>
  <c r="AF2983" i="1"/>
  <c r="AJ2983" i="1"/>
  <c r="AJ4461" i="1"/>
  <c r="AK4461" i="1"/>
  <c r="AE4461" i="1"/>
  <c r="AF4461" i="1"/>
  <c r="AE6562" i="1"/>
  <c r="AF6562" i="1"/>
  <c r="AK6562" i="1"/>
  <c r="AJ3953" i="1"/>
  <c r="AK3953" i="1"/>
  <c r="AE3953" i="1"/>
  <c r="AF3953" i="1"/>
  <c r="AJ6453" i="1"/>
  <c r="AK6453" i="1"/>
  <c r="AE6453" i="1"/>
  <c r="AF6453" i="1"/>
  <c r="AJ6662" i="1"/>
  <c r="AK6662" i="1"/>
  <c r="AE6662" i="1"/>
  <c r="AF6662" i="1"/>
  <c r="AK4719" i="1"/>
  <c r="AE4719" i="1"/>
  <c r="AF4719" i="1"/>
  <c r="AJ6944" i="1"/>
  <c r="AK6944" i="1"/>
  <c r="AE6944" i="1"/>
  <c r="AF6944" i="1"/>
  <c r="AK174" i="1"/>
  <c r="AJ174" i="1"/>
  <c r="AF174" i="1"/>
  <c r="AE174" i="1"/>
  <c r="AJ2076" i="1"/>
  <c r="AK2076" i="1"/>
  <c r="AE2076" i="1"/>
  <c r="AF2076" i="1"/>
  <c r="AJ2223" i="1"/>
  <c r="AK2223" i="1"/>
  <c r="AE2223" i="1"/>
  <c r="AF2223" i="1"/>
  <c r="AJ3669" i="1"/>
  <c r="AF3669" i="1"/>
  <c r="AK3669" i="1"/>
  <c r="AE3669" i="1"/>
  <c r="AJ715" i="1"/>
  <c r="AE715" i="1"/>
  <c r="AF715" i="1"/>
  <c r="AK715" i="1"/>
  <c r="AJ1151" i="1"/>
  <c r="AK1151" i="1"/>
  <c r="AF1151" i="1"/>
  <c r="AE1151" i="1"/>
  <c r="AJ917" i="1"/>
  <c r="AE917" i="1"/>
  <c r="AK917" i="1"/>
  <c r="AF917" i="1"/>
  <c r="AK151" i="1"/>
  <c r="AF151" i="1"/>
  <c r="AJ151" i="1"/>
  <c r="AE151" i="1"/>
  <c r="AJ1762" i="1"/>
  <c r="AK1762" i="1"/>
  <c r="AF1762" i="1"/>
  <c r="AE1762" i="1"/>
  <c r="AJ1866" i="1"/>
  <c r="AK1866" i="1"/>
  <c r="AE1866" i="1"/>
  <c r="AF1866" i="1"/>
  <c r="AJ309" i="1"/>
  <c r="AK309" i="1"/>
  <c r="AF309" i="1"/>
  <c r="AE309" i="1"/>
  <c r="AJ1634" i="1"/>
  <c r="AK1634" i="1"/>
  <c r="AE1634" i="1"/>
  <c r="AF1634" i="1"/>
  <c r="AJ1606" i="1"/>
  <c r="AF1606" i="1"/>
  <c r="AK1606" i="1"/>
  <c r="AE1606" i="1"/>
  <c r="AJ2744" i="1"/>
  <c r="AK2744" i="1"/>
  <c r="AE2744" i="1"/>
  <c r="AF2744" i="1"/>
  <c r="AJ2679" i="1"/>
  <c r="AF2679" i="1"/>
  <c r="AK2679" i="1"/>
  <c r="AE2679" i="1"/>
  <c r="AJ3929" i="1"/>
  <c r="AK3929" i="1"/>
  <c r="AE3929" i="1"/>
  <c r="AF3929" i="1"/>
  <c r="AJ4337" i="1"/>
  <c r="AF4337" i="1"/>
  <c r="AK4337" i="1"/>
  <c r="AE4337" i="1"/>
  <c r="AJ4976" i="1"/>
  <c r="AF4976" i="1"/>
  <c r="AK4976" i="1"/>
  <c r="AE4976" i="1"/>
  <c r="AF5456" i="1"/>
  <c r="AJ5456" i="1"/>
  <c r="AK5456" i="1"/>
  <c r="AE5456" i="1"/>
  <c r="AJ2018" i="1"/>
  <c r="AK2018" i="1"/>
  <c r="AE2018" i="1"/>
  <c r="AF2018" i="1"/>
  <c r="AJ2928" i="1"/>
  <c r="AK2928" i="1"/>
  <c r="AE2928" i="1"/>
  <c r="AF2928" i="1"/>
  <c r="AK3949" i="1"/>
  <c r="AE3949" i="1"/>
  <c r="AF3949" i="1"/>
  <c r="AK26" i="1"/>
  <c r="AE26" i="1"/>
  <c r="AJ26" i="1"/>
  <c r="AF26" i="1"/>
  <c r="AK2389" i="1"/>
  <c r="AE2389" i="1"/>
  <c r="AJ2389" i="1"/>
  <c r="AF2389" i="1"/>
  <c r="AJ1756" i="1"/>
  <c r="AF1756" i="1"/>
  <c r="AE1756" i="1"/>
  <c r="AK1756" i="1"/>
  <c r="AJ2680" i="1"/>
  <c r="AF2680" i="1"/>
  <c r="AK2680" i="1"/>
  <c r="AE2680" i="1"/>
  <c r="AJ2456" i="1"/>
  <c r="AK2456" i="1"/>
  <c r="AE2456" i="1"/>
  <c r="AF2456" i="1"/>
  <c r="AJ3881" i="1"/>
  <c r="AK3881" i="1"/>
  <c r="AE3881" i="1"/>
  <c r="AF3881" i="1"/>
  <c r="AF4313" i="1"/>
  <c r="AJ4313" i="1"/>
  <c r="AK4313" i="1"/>
  <c r="AE4313" i="1"/>
  <c r="AJ4928" i="1"/>
  <c r="AF4928" i="1"/>
  <c r="AK4928" i="1"/>
  <c r="AE4928" i="1"/>
  <c r="AJ5408" i="1"/>
  <c r="AF5408" i="1"/>
  <c r="AK5408" i="1"/>
  <c r="AE5408" i="1"/>
  <c r="AJ1922" i="1"/>
  <c r="AK1922" i="1"/>
  <c r="AE1922" i="1"/>
  <c r="AF1922" i="1"/>
  <c r="AJ2832" i="1"/>
  <c r="AK2832" i="1"/>
  <c r="AE2832" i="1"/>
  <c r="AF2832" i="1"/>
  <c r="AK3901" i="1"/>
  <c r="AE3901" i="1"/>
  <c r="AF3901" i="1"/>
  <c r="AJ935" i="1"/>
  <c r="AK935" i="1"/>
  <c r="AE935" i="1"/>
  <c r="AF935" i="1"/>
  <c r="AK2583" i="1"/>
  <c r="AE2583" i="1"/>
  <c r="AF2583" i="1"/>
  <c r="AJ3765" i="1"/>
  <c r="AF3765" i="1"/>
  <c r="AK3765" i="1"/>
  <c r="AE3765" i="1"/>
  <c r="AJ5025" i="1"/>
  <c r="AK5025" i="1"/>
  <c r="AE5025" i="1"/>
  <c r="AF5025" i="1"/>
  <c r="AJ5481" i="1"/>
  <c r="AK5481" i="1"/>
  <c r="AE5481" i="1"/>
  <c r="AF5481" i="1"/>
  <c r="AJ3466" i="1"/>
  <c r="AF3466" i="1"/>
  <c r="AK3466" i="1"/>
  <c r="AE3466" i="1"/>
  <c r="AJ4347" i="1"/>
  <c r="AK4347" i="1"/>
  <c r="AE4347" i="1"/>
  <c r="AF4347" i="1"/>
  <c r="AJ4996" i="1"/>
  <c r="AK4996" i="1"/>
  <c r="AE4996" i="1"/>
  <c r="AF4996" i="1"/>
  <c r="AJ5475" i="1"/>
  <c r="AK5475" i="1"/>
  <c r="AE5475" i="1"/>
  <c r="AF5475" i="1"/>
  <c r="AJ2244" i="1"/>
  <c r="AF2244" i="1"/>
  <c r="AK2244" i="1"/>
  <c r="AE2244" i="1"/>
  <c r="AJ4132" i="1"/>
  <c r="AE4132" i="1"/>
  <c r="AK4132" i="1"/>
  <c r="AF4132" i="1"/>
  <c r="AJ5195" i="1"/>
  <c r="AE5195" i="1"/>
  <c r="AF5195" i="1"/>
  <c r="AK5195" i="1"/>
  <c r="AJ6579" i="1"/>
  <c r="AE6579" i="1"/>
  <c r="AF6579" i="1"/>
  <c r="AK6579" i="1"/>
  <c r="AE6802" i="1"/>
  <c r="AF6802" i="1"/>
  <c r="AJ6802" i="1"/>
  <c r="AK6802" i="1"/>
  <c r="AJ2372" i="1"/>
  <c r="AK2372" i="1"/>
  <c r="AE2372" i="1"/>
  <c r="AF2372" i="1"/>
  <c r="AJ3664" i="1"/>
  <c r="AF3664" i="1"/>
  <c r="AK3664" i="1"/>
  <c r="AE3664" i="1"/>
  <c r="AE4871" i="1"/>
  <c r="AF4871" i="1"/>
  <c r="AK4871" i="1"/>
  <c r="AJ5140" i="1"/>
  <c r="AK5140" i="1"/>
  <c r="AE5140" i="1"/>
  <c r="AF5140" i="1"/>
  <c r="AK6653" i="1"/>
  <c r="AE6653" i="1"/>
  <c r="AF6653" i="1"/>
  <c r="AJ6653" i="1"/>
  <c r="AK6524" i="1"/>
  <c r="AJ6524" i="1"/>
  <c r="AE6524" i="1"/>
  <c r="AF6524" i="1"/>
  <c r="AJ1971" i="1"/>
  <c r="AK1971" i="1"/>
  <c r="AE1971" i="1"/>
  <c r="AF1971" i="1"/>
  <c r="AJ3516" i="1"/>
  <c r="AK3516" i="1"/>
  <c r="AE3516" i="1"/>
  <c r="AF3516" i="1"/>
  <c r="AJ5480" i="1"/>
  <c r="AF5480" i="1"/>
  <c r="AK5480" i="1"/>
  <c r="AE5480" i="1"/>
  <c r="AK6830" i="1"/>
  <c r="AE6830" i="1"/>
  <c r="AJ6830" i="1"/>
  <c r="AF6830" i="1"/>
  <c r="AJ4978" i="1"/>
  <c r="AK4978" i="1"/>
  <c r="AE4978" i="1"/>
  <c r="AF4978" i="1"/>
  <c r="AJ6372" i="1"/>
  <c r="AF6372" i="1"/>
  <c r="AK6372" i="1"/>
  <c r="AE6372" i="1"/>
  <c r="AJ2795" i="1"/>
  <c r="AK2795" i="1"/>
  <c r="AE2795" i="1"/>
  <c r="AF2795" i="1"/>
  <c r="AJ6736" i="1"/>
  <c r="AK6736" i="1"/>
  <c r="AE6736" i="1"/>
  <c r="AF6736" i="1"/>
  <c r="AJ1505" i="1"/>
  <c r="AK1505" i="1"/>
  <c r="AE1505" i="1"/>
  <c r="AF1505" i="1"/>
  <c r="AJ1142" i="1"/>
  <c r="AE1142" i="1"/>
  <c r="AF1142" i="1"/>
  <c r="AK1142" i="1"/>
  <c r="AJ729" i="1"/>
  <c r="AK729" i="1"/>
  <c r="AE729" i="1"/>
  <c r="AF729" i="1"/>
  <c r="AJ2828" i="1"/>
  <c r="AK2828" i="1"/>
  <c r="AE2828" i="1"/>
  <c r="AF2828" i="1"/>
  <c r="AJ4296" i="1"/>
  <c r="AK4296" i="1"/>
  <c r="AE4296" i="1"/>
  <c r="AF4296" i="1"/>
  <c r="AK4521" i="1"/>
  <c r="AE4521" i="1"/>
  <c r="AF4521" i="1"/>
  <c r="AF5468" i="1"/>
  <c r="AK5468" i="1"/>
  <c r="AE5468" i="1"/>
  <c r="AJ5468" i="1"/>
  <c r="AJ5888" i="1"/>
  <c r="AF5888" i="1"/>
  <c r="AK5888" i="1"/>
  <c r="AE5888" i="1"/>
  <c r="AJ1928" i="1"/>
  <c r="AF1928" i="1"/>
  <c r="AK1928" i="1"/>
  <c r="AE1928" i="1"/>
  <c r="AJ2777" i="1"/>
  <c r="AK2777" i="1"/>
  <c r="AE2777" i="1"/>
  <c r="AF2777" i="1"/>
  <c r="AJ4306" i="1"/>
  <c r="AF4306" i="1"/>
  <c r="AK4306" i="1"/>
  <c r="AE4306" i="1"/>
  <c r="AJ3967" i="1"/>
  <c r="AK3967" i="1"/>
  <c r="AE3967" i="1"/>
  <c r="AF3967" i="1"/>
  <c r="AK4803" i="1"/>
  <c r="AE4803" i="1"/>
  <c r="AF4803" i="1"/>
  <c r="AJ4803" i="1"/>
  <c r="AJ4068" i="1"/>
  <c r="AK4068" i="1"/>
  <c r="AE4068" i="1"/>
  <c r="AF4068" i="1"/>
  <c r="AJ5903" i="1"/>
  <c r="AE5903" i="1"/>
  <c r="AF5903" i="1"/>
  <c r="AK5903" i="1"/>
  <c r="AE6402" i="1"/>
  <c r="AJ6402" i="1"/>
  <c r="AK6402" i="1"/>
  <c r="AF6402" i="1"/>
  <c r="AJ462" i="1"/>
  <c r="AE462" i="1"/>
  <c r="AF462" i="1"/>
  <c r="AK462" i="1"/>
  <c r="AJ2573" i="1"/>
  <c r="AF2573" i="1"/>
  <c r="AK2573" i="1"/>
  <c r="AE2573" i="1"/>
  <c r="AK3314" i="1"/>
  <c r="AJ3314" i="1"/>
  <c r="AE3314" i="1"/>
  <c r="AF3314" i="1"/>
  <c r="AJ3806" i="1"/>
  <c r="AE3806" i="1"/>
  <c r="AF3806" i="1"/>
  <c r="AK3806" i="1"/>
  <c r="AJ4837" i="1"/>
  <c r="AF4837" i="1"/>
  <c r="AK4837" i="1"/>
  <c r="AE4837" i="1"/>
  <c r="AK5332" i="1"/>
  <c r="AJ5332" i="1"/>
  <c r="AE5332" i="1"/>
  <c r="AF5332" i="1"/>
  <c r="AJ6469" i="1"/>
  <c r="AF6469" i="1"/>
  <c r="AK6469" i="1"/>
  <c r="AE6469" i="1"/>
  <c r="AJ5577" i="1"/>
  <c r="AK5577" i="1"/>
  <c r="AE5577" i="1"/>
  <c r="AF5577" i="1"/>
  <c r="AE6618" i="1"/>
  <c r="AF6618" i="1"/>
  <c r="AK6618" i="1"/>
  <c r="AJ6618" i="1"/>
  <c r="AF6991" i="1"/>
  <c r="AJ6991" i="1"/>
  <c r="AK6991" i="1"/>
  <c r="AE6991" i="1"/>
  <c r="AK6484" i="1"/>
  <c r="AF6484" i="1"/>
  <c r="AE6484" i="1"/>
  <c r="AK7130" i="1"/>
  <c r="AE7130" i="1"/>
  <c r="AJ7130" i="1"/>
  <c r="AF7130" i="1"/>
  <c r="AJ1816" i="1"/>
  <c r="AF1816" i="1"/>
  <c r="AE1816" i="1"/>
  <c r="AK1816" i="1"/>
  <c r="AJ3313" i="1"/>
  <c r="AK3313" i="1"/>
  <c r="AE3313" i="1"/>
  <c r="AF3313" i="1"/>
  <c r="AJ3467" i="1"/>
  <c r="AK3467" i="1"/>
  <c r="AE3467" i="1"/>
  <c r="AF3467" i="1"/>
  <c r="AK4598" i="1"/>
  <c r="AJ4598" i="1"/>
  <c r="AE4598" i="1"/>
  <c r="AF4598" i="1"/>
  <c r="AJ4503" i="1"/>
  <c r="AK4503" i="1"/>
  <c r="AE4503" i="1"/>
  <c r="AF4503" i="1"/>
  <c r="AJ5221" i="1"/>
  <c r="AF5221" i="1"/>
  <c r="AK5221" i="1"/>
  <c r="AE5221" i="1"/>
  <c r="AJ5802" i="1"/>
  <c r="AE5802" i="1"/>
  <c r="AK5802" i="1"/>
  <c r="AF5802" i="1"/>
  <c r="AJ6427" i="1"/>
  <c r="AE6427" i="1"/>
  <c r="AF6427" i="1"/>
  <c r="AK6427" i="1"/>
  <c r="AE6270" i="1"/>
  <c r="AK6270" i="1"/>
  <c r="AF6270" i="1"/>
  <c r="AJ6825" i="1"/>
  <c r="AF6825" i="1"/>
  <c r="AK6825" i="1"/>
  <c r="AE6825" i="1"/>
  <c r="AJ6561" i="1"/>
  <c r="AE6561" i="1"/>
  <c r="AF6561" i="1"/>
  <c r="AK6561" i="1"/>
  <c r="AJ6964" i="1"/>
  <c r="AK6964" i="1"/>
  <c r="AE6964" i="1"/>
  <c r="AF6964" i="1"/>
  <c r="AJ1516" i="1"/>
  <c r="AE1516" i="1"/>
  <c r="AF1516" i="1"/>
  <c r="AK1516" i="1"/>
  <c r="AJ2826" i="1"/>
  <c r="AK2826" i="1"/>
  <c r="AE2826" i="1"/>
  <c r="AF2826" i="1"/>
  <c r="AF3741" i="1"/>
  <c r="AJ3741" i="1"/>
  <c r="AK3741" i="1"/>
  <c r="AE3741" i="1"/>
  <c r="AF3891" i="1"/>
  <c r="AK3891" i="1"/>
  <c r="AE3891" i="1"/>
  <c r="AJ5237" i="1"/>
  <c r="AK5237" i="1"/>
  <c r="AE5237" i="1"/>
  <c r="AF5237" i="1"/>
  <c r="AJ6081" i="1"/>
  <c r="AK6081" i="1"/>
  <c r="AE6081" i="1"/>
  <c r="AF6081" i="1"/>
  <c r="AK6534" i="1"/>
  <c r="AF6534" i="1"/>
  <c r="AE6534" i="1"/>
  <c r="AK2917" i="1"/>
  <c r="AE2917" i="1"/>
  <c r="AF2917" i="1"/>
  <c r="AJ2917" i="1"/>
  <c r="AJ4621" i="1"/>
  <c r="AK4621" i="1"/>
  <c r="AE4621" i="1"/>
  <c r="AF4621" i="1"/>
  <c r="AJ5653" i="1"/>
  <c r="AF5653" i="1"/>
  <c r="AK5653" i="1"/>
  <c r="AE5653" i="1"/>
  <c r="AJ6129" i="1"/>
  <c r="AK6129" i="1"/>
  <c r="AE6129" i="1"/>
  <c r="AF6129" i="1"/>
  <c r="AE7203" i="1"/>
  <c r="AF7203" i="1"/>
  <c r="AJ7203" i="1"/>
  <c r="AK7203" i="1"/>
  <c r="AJ793" i="1"/>
  <c r="AE793" i="1"/>
  <c r="AK793" i="1"/>
  <c r="AF793" i="1"/>
  <c r="AJ4082" i="1"/>
  <c r="AK4082" i="1"/>
  <c r="AF4082" i="1"/>
  <c r="AE4082" i="1"/>
  <c r="AJ5654" i="1"/>
  <c r="AK5654" i="1"/>
  <c r="AE5654" i="1"/>
  <c r="AF5654" i="1"/>
  <c r="AJ1316" i="1"/>
  <c r="AE1316" i="1"/>
  <c r="AF1316" i="1"/>
  <c r="AK1316" i="1"/>
  <c r="AJ2314" i="1"/>
  <c r="AK2314" i="1"/>
  <c r="AE2314" i="1"/>
  <c r="AF2314" i="1"/>
  <c r="AJ2147" i="1"/>
  <c r="AF2147" i="1"/>
  <c r="AK2147" i="1"/>
  <c r="AE2147" i="1"/>
  <c r="AJ4152" i="1"/>
  <c r="AK4152" i="1"/>
  <c r="AF4152" i="1"/>
  <c r="AE4152" i="1"/>
  <c r="AJ5121" i="1"/>
  <c r="AK5121" i="1"/>
  <c r="AE5121" i="1"/>
  <c r="AF5121" i="1"/>
  <c r="AK5680" i="1"/>
  <c r="AE5680" i="1"/>
  <c r="AF5680" i="1"/>
  <c r="AJ5680" i="1"/>
  <c r="AJ2471" i="1"/>
  <c r="AF2471" i="1"/>
  <c r="AK2471" i="1"/>
  <c r="AE2471" i="1"/>
  <c r="AK4171" i="1"/>
  <c r="AE4171" i="1"/>
  <c r="AF4171" i="1"/>
  <c r="AJ4171" i="1"/>
  <c r="AJ4395" i="1"/>
  <c r="AK4395" i="1"/>
  <c r="AE4395" i="1"/>
  <c r="AF4395" i="1"/>
  <c r="AJ5199" i="1"/>
  <c r="AK5199" i="1"/>
  <c r="AE5199" i="1"/>
  <c r="AF5199" i="1"/>
  <c r="AJ5586" i="1"/>
  <c r="AF5586" i="1"/>
  <c r="AE5586" i="1"/>
  <c r="AK5586" i="1"/>
  <c r="AE6275" i="1"/>
  <c r="AF6275" i="1"/>
  <c r="AK6275" i="1"/>
  <c r="AJ6275" i="1"/>
  <c r="AJ2908" i="1"/>
  <c r="AF2908" i="1"/>
  <c r="AK2908" i="1"/>
  <c r="AE2908" i="1"/>
  <c r="AK4756" i="1"/>
  <c r="AJ4756" i="1"/>
  <c r="AF4756" i="1"/>
  <c r="AE4756" i="1"/>
  <c r="AJ4984" i="1"/>
  <c r="AK4984" i="1"/>
  <c r="AE4984" i="1"/>
  <c r="AF4984" i="1"/>
  <c r="AE5350" i="1"/>
  <c r="AF5350" i="1"/>
  <c r="AJ5350" i="1"/>
  <c r="AK5350" i="1"/>
  <c r="AE6903" i="1"/>
  <c r="AF6903" i="1"/>
  <c r="AJ6903" i="1"/>
  <c r="AK6903" i="1"/>
  <c r="AJ7042" i="1"/>
  <c r="AE7042" i="1"/>
  <c r="AF7042" i="1"/>
  <c r="AK7042" i="1"/>
  <c r="AJ2763" i="1"/>
  <c r="AF2763" i="1"/>
  <c r="AK2763" i="1"/>
  <c r="AE2763" i="1"/>
  <c r="AJ4422" i="1"/>
  <c r="AF4422" i="1"/>
  <c r="AK4422" i="1"/>
  <c r="AE4422" i="1"/>
  <c r="AJ5062" i="1"/>
  <c r="AK5062" i="1"/>
  <c r="AE5062" i="1"/>
  <c r="AF5062" i="1"/>
  <c r="AJ6139" i="1"/>
  <c r="AE6139" i="1"/>
  <c r="AF6139" i="1"/>
  <c r="AK6139" i="1"/>
  <c r="AJ6728" i="1"/>
  <c r="AK6728" i="1"/>
  <c r="AE6728" i="1"/>
  <c r="AF6728" i="1"/>
  <c r="AK6876" i="1"/>
  <c r="AJ6876" i="1"/>
  <c r="AE6876" i="1"/>
  <c r="AF6876" i="1"/>
  <c r="AJ2007" i="1"/>
  <c r="AK2007" i="1"/>
  <c r="AE2007" i="1"/>
  <c r="AF2007" i="1"/>
  <c r="AJ3755" i="1"/>
  <c r="AK3755" i="1"/>
  <c r="AE3755" i="1"/>
  <c r="AF3755" i="1"/>
  <c r="AJ5697" i="1"/>
  <c r="AK5697" i="1"/>
  <c r="AE5697" i="1"/>
  <c r="AF5697" i="1"/>
  <c r="AJ753" i="1"/>
  <c r="AK753" i="1"/>
  <c r="AE753" i="1"/>
  <c r="AF753" i="1"/>
  <c r="AJ5892" i="1"/>
  <c r="AF5892" i="1"/>
  <c r="AK5892" i="1"/>
  <c r="AE5892" i="1"/>
  <c r="AJ7019" i="1"/>
  <c r="AF7019" i="1"/>
  <c r="AK7019" i="1"/>
  <c r="AE7019" i="1"/>
  <c r="AJ4302" i="1"/>
  <c r="AF4302" i="1"/>
  <c r="AK4302" i="1"/>
  <c r="AE4302" i="1"/>
  <c r="AJ6521" i="1"/>
  <c r="AK6521" i="1"/>
  <c r="AE6521" i="1"/>
  <c r="AF6521" i="1"/>
  <c r="AJ6741" i="1"/>
  <c r="AF6741" i="1"/>
  <c r="AK6741" i="1"/>
  <c r="AE6741" i="1"/>
  <c r="AJ297" i="1"/>
  <c r="AK297" i="1"/>
  <c r="AF297" i="1"/>
  <c r="AE297" i="1"/>
  <c r="AJ1638" i="1"/>
  <c r="AK1638" i="1"/>
  <c r="AE1638" i="1"/>
  <c r="AF1638" i="1"/>
  <c r="AJ1827" i="1"/>
  <c r="AK1827" i="1"/>
  <c r="AE1827" i="1"/>
  <c r="AF1827" i="1"/>
  <c r="AJ1028" i="1"/>
  <c r="AF1028" i="1"/>
  <c r="AK1028" i="1"/>
  <c r="AE1028" i="1"/>
  <c r="AJ676" i="1"/>
  <c r="AF676" i="1"/>
  <c r="AK676" i="1"/>
  <c r="AE676" i="1"/>
  <c r="AJ2383" i="1"/>
  <c r="AF2383" i="1"/>
  <c r="AK2383" i="1"/>
  <c r="AE2383" i="1"/>
  <c r="AF177" i="1"/>
  <c r="AJ177" i="1"/>
  <c r="AK177" i="1"/>
  <c r="AE177" i="1"/>
  <c r="AJ1317" i="1"/>
  <c r="AF1317" i="1"/>
  <c r="AK1317" i="1"/>
  <c r="AE1317" i="1"/>
  <c r="AJ3251" i="1"/>
  <c r="AK3251" i="1"/>
  <c r="AE3251" i="1"/>
  <c r="AF3251" i="1"/>
  <c r="AE35" i="1"/>
  <c r="AK35" i="1"/>
  <c r="AF35" i="1"/>
  <c r="AJ35" i="1"/>
  <c r="AJ1241" i="1"/>
  <c r="AF1241" i="1"/>
  <c r="AK1241" i="1"/>
  <c r="AE1241" i="1"/>
  <c r="AJ3179" i="1"/>
  <c r="AK3179" i="1"/>
  <c r="AE3179" i="1"/>
  <c r="AF3179" i="1"/>
  <c r="AJ2918" i="1"/>
  <c r="AE2918" i="1"/>
  <c r="AF2918" i="1"/>
  <c r="AK2918" i="1"/>
  <c r="AJ1650" i="1"/>
  <c r="AK1650" i="1"/>
  <c r="AE1650" i="1"/>
  <c r="AF1650" i="1"/>
  <c r="AJ3248" i="1"/>
  <c r="AK3248" i="1"/>
  <c r="AE3248" i="1"/>
  <c r="AF3248" i="1"/>
  <c r="AJ3590" i="1"/>
  <c r="AK3590" i="1"/>
  <c r="AE3590" i="1"/>
  <c r="AF3590" i="1"/>
  <c r="AF5041" i="1"/>
  <c r="AK5041" i="1"/>
  <c r="AE5041" i="1"/>
  <c r="AJ5533" i="1"/>
  <c r="AF5533" i="1"/>
  <c r="AK5533" i="1"/>
  <c r="AE5533" i="1"/>
  <c r="AJ84" i="1"/>
  <c r="AK84" i="1"/>
  <c r="AF84" i="1"/>
  <c r="AE84" i="1"/>
  <c r="AJ2364" i="1"/>
  <c r="AF2364" i="1"/>
  <c r="AK2364" i="1"/>
  <c r="AE2364" i="1"/>
  <c r="AK2881" i="1"/>
  <c r="AJ2881" i="1"/>
  <c r="AE2881" i="1"/>
  <c r="AF2881" i="1"/>
  <c r="AF52" i="1"/>
  <c r="AK52" i="1"/>
  <c r="AE52" i="1"/>
  <c r="AJ52" i="1"/>
  <c r="AJ1072" i="1"/>
  <c r="AK1072" i="1"/>
  <c r="AF1072" i="1"/>
  <c r="AE1072" i="1"/>
  <c r="AJ3055" i="1"/>
  <c r="AK3055" i="1"/>
  <c r="AE3055" i="1"/>
  <c r="AF3055" i="1"/>
  <c r="AJ2854" i="1"/>
  <c r="AK2854" i="1"/>
  <c r="AE2854" i="1"/>
  <c r="AF2854" i="1"/>
  <c r="AK2429" i="1"/>
  <c r="AJ2429" i="1"/>
  <c r="AE2429" i="1"/>
  <c r="AF2429" i="1"/>
  <c r="AE3076" i="1"/>
  <c r="AJ3076" i="1"/>
  <c r="AK3076" i="1"/>
  <c r="AF3076" i="1"/>
  <c r="AJ4792" i="1"/>
  <c r="AK4792" i="1"/>
  <c r="AE4792" i="1"/>
  <c r="AF4792" i="1"/>
  <c r="AJ5017" i="1"/>
  <c r="AF5017" i="1"/>
  <c r="AK5017" i="1"/>
  <c r="AE5017" i="1"/>
  <c r="AJ5485" i="1"/>
  <c r="AF5485" i="1"/>
  <c r="AK5485" i="1"/>
  <c r="AE5485" i="1"/>
  <c r="AE184" i="1"/>
  <c r="AJ184" i="1"/>
  <c r="AF184" i="1"/>
  <c r="AK184" i="1"/>
  <c r="AJ2092" i="1"/>
  <c r="AK2092" i="1"/>
  <c r="AE2092" i="1"/>
  <c r="AF2092" i="1"/>
  <c r="AJ1475" i="1"/>
  <c r="AK1475" i="1"/>
  <c r="AE1475" i="1"/>
  <c r="AF1475" i="1"/>
  <c r="AK1845" i="1"/>
  <c r="AE1845" i="1"/>
  <c r="AJ1845" i="1"/>
  <c r="AF1845" i="1"/>
  <c r="AJ1408" i="1"/>
  <c r="AF1408" i="1"/>
  <c r="AK1408" i="1"/>
  <c r="AE1408" i="1"/>
  <c r="AJ4059" i="1"/>
  <c r="AF4059" i="1"/>
  <c r="AK4059" i="1"/>
  <c r="AE4059" i="1"/>
  <c r="AJ3321" i="1"/>
  <c r="AE3321" i="1"/>
  <c r="AF3321" i="1"/>
  <c r="AK3321" i="1"/>
  <c r="AJ1247" i="1"/>
  <c r="AE1247" i="1"/>
  <c r="AF1247" i="1"/>
  <c r="AK1247" i="1"/>
  <c r="AJ4011" i="1"/>
  <c r="AF4011" i="1"/>
  <c r="AK4011" i="1"/>
  <c r="AE4011" i="1"/>
  <c r="AJ2875" i="1"/>
  <c r="AK2875" i="1"/>
  <c r="AE2875" i="1"/>
  <c r="AF2875" i="1"/>
  <c r="AJ404" i="1"/>
  <c r="AF404" i="1"/>
  <c r="AE404" i="1"/>
  <c r="AK404" i="1"/>
  <c r="AJ3223" i="1"/>
  <c r="AK3223" i="1"/>
  <c r="AE3223" i="1"/>
  <c r="AF3223" i="1"/>
  <c r="AJ5616" i="1"/>
  <c r="AF5616" i="1"/>
  <c r="AK5616" i="1"/>
  <c r="AE5616" i="1"/>
  <c r="AJ3823" i="1"/>
  <c r="AK3823" i="1"/>
  <c r="AE3823" i="1"/>
  <c r="AF3823" i="1"/>
  <c r="AF6258" i="1"/>
  <c r="AE6258" i="1"/>
  <c r="AK6258" i="1"/>
  <c r="AJ6258" i="1"/>
  <c r="AK4724" i="1"/>
  <c r="AE4724" i="1"/>
  <c r="AF4724" i="1"/>
  <c r="AJ4724" i="1"/>
  <c r="AJ6538" i="1"/>
  <c r="AK6538" i="1"/>
  <c r="AE6538" i="1"/>
  <c r="AF6538" i="1"/>
  <c r="AJ2322" i="1"/>
  <c r="AE2322" i="1"/>
  <c r="AF2322" i="1"/>
  <c r="AK2322" i="1"/>
  <c r="AJ4423" i="1"/>
  <c r="AK4423" i="1"/>
  <c r="AE4423" i="1"/>
  <c r="AF4423" i="1"/>
  <c r="AJ6190" i="1"/>
  <c r="AE6190" i="1"/>
  <c r="AF6190" i="1"/>
  <c r="AK6190" i="1"/>
  <c r="AJ1707" i="1"/>
  <c r="AK1707" i="1"/>
  <c r="AE1707" i="1"/>
  <c r="AF1707" i="1"/>
  <c r="AK5860" i="1"/>
  <c r="AJ5860" i="1"/>
  <c r="AE5860" i="1"/>
  <c r="AF5860" i="1"/>
  <c r="AJ4477" i="1"/>
  <c r="AK4477" i="1"/>
  <c r="AE4477" i="1"/>
  <c r="AF4477" i="1"/>
  <c r="AJ7222" i="1"/>
  <c r="AK7222" i="1"/>
  <c r="AE7222" i="1"/>
  <c r="AF7222" i="1"/>
  <c r="AJ1088" i="1"/>
  <c r="AF1088" i="1"/>
  <c r="AK1088" i="1"/>
  <c r="AE1088" i="1"/>
  <c r="AJ2463" i="1"/>
  <c r="AK2463" i="1"/>
  <c r="AE2463" i="1"/>
  <c r="AF2463" i="1"/>
  <c r="AJ3849" i="1"/>
  <c r="AF3849" i="1"/>
  <c r="AK3849" i="1"/>
  <c r="AE3849" i="1"/>
  <c r="AJ4960" i="1"/>
  <c r="AK4960" i="1"/>
  <c r="AE4960" i="1"/>
  <c r="AF4960" i="1"/>
  <c r="AJ1654" i="1"/>
  <c r="AK1654" i="1"/>
  <c r="AF1654" i="1"/>
  <c r="AE1654" i="1"/>
  <c r="AJ3869" i="1"/>
  <c r="AK3869" i="1"/>
  <c r="AE3869" i="1"/>
  <c r="AF3869" i="1"/>
  <c r="AJ4675" i="1"/>
  <c r="AK4675" i="1"/>
  <c r="AE4675" i="1"/>
  <c r="AF4675" i="1"/>
  <c r="AJ5647" i="1"/>
  <c r="AE5647" i="1"/>
  <c r="AF5647" i="1"/>
  <c r="AK5647" i="1"/>
  <c r="AJ6131" i="1"/>
  <c r="AE6131" i="1"/>
  <c r="AF6131" i="1"/>
  <c r="AK6131" i="1"/>
  <c r="AK3757" i="1"/>
  <c r="AE3757" i="1"/>
  <c r="AF3757" i="1"/>
  <c r="AK4645" i="1"/>
  <c r="AE4645" i="1"/>
  <c r="AF4645" i="1"/>
  <c r="AJ6085" i="1"/>
  <c r="AF6085" i="1"/>
  <c r="AK6085" i="1"/>
  <c r="AE6085" i="1"/>
  <c r="AJ6377" i="1"/>
  <c r="AK6377" i="1"/>
  <c r="AF6377" i="1"/>
  <c r="AE6377" i="1"/>
  <c r="AK6702" i="1"/>
  <c r="AF6702" i="1"/>
  <c r="AE6702" i="1"/>
  <c r="AJ1874" i="1"/>
  <c r="AK1874" i="1"/>
  <c r="AE1874" i="1"/>
  <c r="AF1874" i="1"/>
  <c r="AJ3426" i="1"/>
  <c r="AK3426" i="1"/>
  <c r="AE3426" i="1"/>
  <c r="AF3426" i="1"/>
  <c r="AK4311" i="1"/>
  <c r="AJ4311" i="1"/>
  <c r="AE4311" i="1"/>
  <c r="AF4311" i="1"/>
  <c r="AE5418" i="1"/>
  <c r="AJ5418" i="1"/>
  <c r="AK5418" i="1"/>
  <c r="AF5418" i="1"/>
  <c r="AE6078" i="1"/>
  <c r="AK6078" i="1"/>
  <c r="AF6078" i="1"/>
  <c r="AJ6223" i="1"/>
  <c r="AE6223" i="1"/>
  <c r="AF6223" i="1"/>
  <c r="AK6223" i="1"/>
  <c r="AJ949" i="1"/>
  <c r="AK949" i="1"/>
  <c r="AE949" i="1"/>
  <c r="AF949" i="1"/>
  <c r="AK3294" i="1"/>
  <c r="AE3294" i="1"/>
  <c r="AJ3294" i="1"/>
  <c r="AF3294" i="1"/>
  <c r="AJ5252" i="1"/>
  <c r="AF5252" i="1"/>
  <c r="AK5252" i="1"/>
  <c r="AE5252" i="1"/>
  <c r="AJ7115" i="1"/>
  <c r="AK7115" i="1"/>
  <c r="AF7115" i="1"/>
  <c r="AE7115" i="1"/>
  <c r="AJ4285" i="1"/>
  <c r="AK4285" i="1"/>
  <c r="AE4285" i="1"/>
  <c r="AF4285" i="1"/>
  <c r="AE5777" i="1"/>
  <c r="AJ5777" i="1"/>
  <c r="AF5777" i="1"/>
  <c r="AK5777" i="1"/>
  <c r="AK7110" i="1"/>
  <c r="AF7110" i="1"/>
  <c r="AE7110" i="1"/>
  <c r="AJ5771" i="1"/>
  <c r="AE5771" i="1"/>
  <c r="AF5771" i="1"/>
  <c r="AK5771" i="1"/>
  <c r="AJ1025" i="1"/>
  <c r="AE1025" i="1"/>
  <c r="AF1025" i="1"/>
  <c r="AK1025" i="1"/>
  <c r="AJ3372" i="1"/>
  <c r="AK3372" i="1"/>
  <c r="AE3372" i="1"/>
  <c r="AF3372" i="1"/>
  <c r="AJ6269" i="1"/>
  <c r="AK6269" i="1"/>
  <c r="AF6269" i="1"/>
  <c r="AE6269" i="1"/>
  <c r="AJ3412" i="1"/>
  <c r="AF3412" i="1"/>
  <c r="AK3412" i="1"/>
  <c r="AE3412" i="1"/>
  <c r="AJ4814" i="1"/>
  <c r="AK4814" i="1"/>
  <c r="AE4814" i="1"/>
  <c r="AF4814" i="1"/>
  <c r="AE5891" i="1"/>
  <c r="AF5891" i="1"/>
  <c r="AK5891" i="1"/>
  <c r="AJ5891" i="1"/>
  <c r="AJ3138" i="1"/>
  <c r="AK3138" i="1"/>
  <c r="AE3138" i="1"/>
  <c r="AF3138" i="1"/>
  <c r="AJ441" i="1"/>
  <c r="AF441" i="1"/>
  <c r="AE441" i="1"/>
  <c r="AK441" i="1"/>
  <c r="AJ1807" i="1"/>
  <c r="AE1807" i="1"/>
  <c r="AF1807" i="1"/>
  <c r="AK1807" i="1"/>
  <c r="AF79" i="1"/>
  <c r="AJ79" i="1"/>
  <c r="AK79" i="1"/>
  <c r="AE79" i="1"/>
  <c r="AK5356" i="1"/>
  <c r="AE5356" i="1"/>
  <c r="AJ5356" i="1"/>
  <c r="AF5356" i="1"/>
  <c r="AJ4250" i="1"/>
  <c r="AK4250" i="1"/>
  <c r="AE4250" i="1"/>
  <c r="AF4250" i="1"/>
  <c r="AJ354" i="1"/>
  <c r="AE354" i="1"/>
  <c r="AF354" i="1"/>
  <c r="AK354" i="1"/>
  <c r="AJ5308" i="1"/>
  <c r="AK5308" i="1"/>
  <c r="AE5308" i="1"/>
  <c r="AF5308" i="1"/>
  <c r="AE3625" i="1"/>
  <c r="AF3625" i="1"/>
  <c r="AK3625" i="1"/>
  <c r="AJ3625" i="1"/>
  <c r="AJ2228" i="1"/>
  <c r="AK2228" i="1"/>
  <c r="AE2228" i="1"/>
  <c r="AF2228" i="1"/>
  <c r="AJ4416" i="1"/>
  <c r="AK4416" i="1"/>
  <c r="AE4416" i="1"/>
  <c r="AF4416" i="1"/>
  <c r="AJ1726" i="1"/>
  <c r="AK1726" i="1"/>
  <c r="AF1726" i="1"/>
  <c r="AE1726" i="1"/>
  <c r="AJ4859" i="1"/>
  <c r="AE4859" i="1"/>
  <c r="AF4859" i="1"/>
  <c r="AK4859" i="1"/>
  <c r="AJ1070" i="1"/>
  <c r="AE1070" i="1"/>
  <c r="AK1070" i="1"/>
  <c r="AF1070" i="1"/>
  <c r="AF4048" i="1"/>
  <c r="AJ4048" i="1"/>
  <c r="AK4048" i="1"/>
  <c r="AE4048" i="1"/>
  <c r="AE7047" i="1"/>
  <c r="AJ7047" i="1"/>
  <c r="AF7047" i="1"/>
  <c r="AK7047" i="1"/>
  <c r="AJ2720" i="1"/>
  <c r="AK2720" i="1"/>
  <c r="AE2720" i="1"/>
  <c r="AF2720" i="1"/>
  <c r="AJ4892" i="1"/>
  <c r="AF4892" i="1"/>
  <c r="AK4892" i="1"/>
  <c r="AE4892" i="1"/>
  <c r="AJ6881" i="1"/>
  <c r="AE6881" i="1"/>
  <c r="AF6881" i="1"/>
  <c r="AK6881" i="1"/>
  <c r="AJ2552" i="1"/>
  <c r="AK2552" i="1"/>
  <c r="AE2552" i="1"/>
  <c r="AF2552" i="1"/>
  <c r="AK6321" i="1"/>
  <c r="AJ6321" i="1"/>
  <c r="AE6321" i="1"/>
  <c r="AF6321" i="1"/>
  <c r="AJ6069" i="1"/>
  <c r="AK6069" i="1"/>
  <c r="AE6069" i="1"/>
  <c r="AF6069" i="1"/>
  <c r="AJ4335" i="1"/>
  <c r="AK4335" i="1"/>
  <c r="AE4335" i="1"/>
  <c r="AF4335" i="1"/>
  <c r="AJ1655" i="1"/>
  <c r="AE1655" i="1"/>
  <c r="AF1655" i="1"/>
  <c r="AK1655" i="1"/>
  <c r="AJ1429" i="1"/>
  <c r="AE1429" i="1"/>
  <c r="AF1429" i="1"/>
  <c r="AK1429" i="1"/>
  <c r="AJ4808" i="1"/>
  <c r="AF4808" i="1"/>
  <c r="AK4808" i="1"/>
  <c r="AE4808" i="1"/>
  <c r="AJ5581" i="1"/>
  <c r="AF5581" i="1"/>
  <c r="AK5581" i="1"/>
  <c r="AE5581" i="1"/>
  <c r="AJ2300" i="1"/>
  <c r="AK2300" i="1"/>
  <c r="AE2300" i="1"/>
  <c r="AF2300" i="1"/>
  <c r="AK4802" i="1"/>
  <c r="AE4802" i="1"/>
  <c r="AJ4802" i="1"/>
  <c r="AF4802" i="1"/>
  <c r="AJ5059" i="1"/>
  <c r="AE5059" i="1"/>
  <c r="AF5059" i="1"/>
  <c r="AK5059" i="1"/>
  <c r="AE5506" i="1"/>
  <c r="AF5506" i="1"/>
  <c r="AK5506" i="1"/>
  <c r="AJ1501" i="1"/>
  <c r="AF1501" i="1"/>
  <c r="AE1501" i="1"/>
  <c r="AK1501" i="1"/>
  <c r="AK3841" i="1"/>
  <c r="AE3841" i="1"/>
  <c r="AF3841" i="1"/>
  <c r="AJ4181" i="1"/>
  <c r="AF4181" i="1"/>
  <c r="AK4181" i="1"/>
  <c r="AE4181" i="1"/>
  <c r="AK5880" i="1"/>
  <c r="AE5880" i="1"/>
  <c r="AF5880" i="1"/>
  <c r="AF6595" i="1"/>
  <c r="AJ6595" i="1"/>
  <c r="AK6595" i="1"/>
  <c r="AE6595" i="1"/>
  <c r="AJ6810" i="1"/>
  <c r="AK6810" i="1"/>
  <c r="AF6810" i="1"/>
  <c r="AE6810" i="1"/>
  <c r="AJ2470" i="1"/>
  <c r="AK2470" i="1"/>
  <c r="AE2470" i="1"/>
  <c r="AF2470" i="1"/>
  <c r="AJ3696" i="1"/>
  <c r="AK3696" i="1"/>
  <c r="AE3696" i="1"/>
  <c r="AF3696" i="1"/>
  <c r="AJ4887" i="1"/>
  <c r="AK4887" i="1"/>
  <c r="AE4887" i="1"/>
  <c r="AF4887" i="1"/>
  <c r="AJ5200" i="1"/>
  <c r="AK5200" i="1"/>
  <c r="AE5200" i="1"/>
  <c r="AF5200" i="1"/>
  <c r="AE6669" i="1"/>
  <c r="AF6669" i="1"/>
  <c r="AK6669" i="1"/>
  <c r="AJ6669" i="1"/>
  <c r="AK6540" i="1"/>
  <c r="AJ6540" i="1"/>
  <c r="AE6540" i="1"/>
  <c r="AF6540" i="1"/>
  <c r="AJ2035" i="1"/>
  <c r="AE2035" i="1"/>
  <c r="AF2035" i="1"/>
  <c r="AK2035" i="1"/>
  <c r="AJ3580" i="1"/>
  <c r="AF3580" i="1"/>
  <c r="AK3580" i="1"/>
  <c r="AE3580" i="1"/>
  <c r="AJ5544" i="1"/>
  <c r="AK5544" i="1"/>
  <c r="AE5544" i="1"/>
  <c r="AF5544" i="1"/>
  <c r="AE6846" i="1"/>
  <c r="AF6846" i="1"/>
  <c r="AJ6846" i="1"/>
  <c r="AK6846" i="1"/>
  <c r="AJ5042" i="1"/>
  <c r="AK5042" i="1"/>
  <c r="AE5042" i="1"/>
  <c r="AF5042" i="1"/>
  <c r="AE6436" i="1"/>
  <c r="AK6436" i="1"/>
  <c r="AF6436" i="1"/>
  <c r="AJ3051" i="1"/>
  <c r="AK3051" i="1"/>
  <c r="AE3051" i="1"/>
  <c r="AF3051" i="1"/>
  <c r="AF109" i="1"/>
  <c r="AE109" i="1"/>
  <c r="AK109" i="1"/>
  <c r="AJ109" i="1"/>
  <c r="AJ2611" i="1"/>
  <c r="AK2611" i="1"/>
  <c r="AE2611" i="1"/>
  <c r="AF2611" i="1"/>
  <c r="AJ3990" i="1"/>
  <c r="AK3990" i="1"/>
  <c r="AE3990" i="1"/>
  <c r="AF3990" i="1"/>
  <c r="AJ950" i="1"/>
  <c r="AK950" i="1"/>
  <c r="AF950" i="1"/>
  <c r="AE950" i="1"/>
  <c r="AJ3818" i="1"/>
  <c r="AE3818" i="1"/>
  <c r="AF3818" i="1"/>
  <c r="AK3818" i="1"/>
  <c r="AJ5203" i="1"/>
  <c r="AE5203" i="1"/>
  <c r="AF5203" i="1"/>
  <c r="AK5203" i="1"/>
  <c r="AK2253" i="1"/>
  <c r="AJ2253" i="1"/>
  <c r="AE2253" i="1"/>
  <c r="AF2253" i="1"/>
  <c r="AK4405" i="1"/>
  <c r="AE4405" i="1"/>
  <c r="AF4405" i="1"/>
  <c r="AJ6169" i="1"/>
  <c r="AF6169" i="1"/>
  <c r="AK6169" i="1"/>
  <c r="AE6169" i="1"/>
  <c r="AJ1520" i="1"/>
  <c r="AK1520" i="1"/>
  <c r="AE1520" i="1"/>
  <c r="AF1520" i="1"/>
  <c r="AJ3911" i="1"/>
  <c r="AK3911" i="1"/>
  <c r="AE3911" i="1"/>
  <c r="AF3911" i="1"/>
  <c r="AF5838" i="1"/>
  <c r="AE5838" i="1"/>
  <c r="AK5838" i="1"/>
  <c r="AJ288" i="1"/>
  <c r="AE288" i="1"/>
  <c r="AF288" i="1"/>
  <c r="AK288" i="1"/>
  <c r="AJ4946" i="1"/>
  <c r="AK4946" i="1"/>
  <c r="AE4946" i="1"/>
  <c r="AF4946" i="1"/>
  <c r="AJ3790" i="1"/>
  <c r="AK3790" i="1"/>
  <c r="AE3790" i="1"/>
  <c r="AF3790" i="1"/>
  <c r="AK6870" i="1"/>
  <c r="AF6870" i="1"/>
  <c r="AJ6870" i="1"/>
  <c r="AE6870" i="1"/>
  <c r="AJ4670" i="1"/>
  <c r="AK4670" i="1"/>
  <c r="AE4670" i="1"/>
  <c r="AF4670" i="1"/>
  <c r="AJ3117" i="1"/>
  <c r="AE3117" i="1"/>
  <c r="AF3117" i="1"/>
  <c r="AK3117" i="1"/>
  <c r="AJ3780" i="1"/>
  <c r="AK3780" i="1"/>
  <c r="AE3780" i="1"/>
  <c r="AF3780" i="1"/>
  <c r="AJ6781" i="1"/>
  <c r="AK6781" i="1"/>
  <c r="AE6781" i="1"/>
  <c r="AF6781" i="1"/>
  <c r="AJ3087" i="1"/>
  <c r="AK3087" i="1"/>
  <c r="AE3087" i="1"/>
  <c r="AF3087" i="1"/>
  <c r="AJ4886" i="1"/>
  <c r="AK4886" i="1"/>
  <c r="AE4886" i="1"/>
  <c r="AF4886" i="1"/>
  <c r="AE6640" i="1"/>
  <c r="AJ6640" i="1"/>
  <c r="AK6640" i="1"/>
  <c r="AF6640" i="1"/>
  <c r="AJ2546" i="1"/>
  <c r="AK2546" i="1"/>
  <c r="AF2546" i="1"/>
  <c r="AE2546" i="1"/>
  <c r="AJ5238" i="1"/>
  <c r="AK5238" i="1"/>
  <c r="AE5238" i="1"/>
  <c r="AF5238" i="1"/>
  <c r="AJ1281" i="1"/>
  <c r="AF1281" i="1"/>
  <c r="AE1281" i="1"/>
  <c r="AK1281" i="1"/>
  <c r="AK223" i="1"/>
  <c r="AJ223" i="1"/>
  <c r="AF223" i="1"/>
  <c r="AE223" i="1"/>
  <c r="AJ1611" i="1"/>
  <c r="AK1611" i="1"/>
  <c r="AE1611" i="1"/>
  <c r="AF1611" i="1"/>
  <c r="AJ3404" i="1"/>
  <c r="AK3404" i="1"/>
  <c r="AE3404" i="1"/>
  <c r="AF3404" i="1"/>
  <c r="AJ4874" i="1"/>
  <c r="AK4874" i="1"/>
  <c r="AE4874" i="1"/>
  <c r="AF4874" i="1"/>
  <c r="AJ1474" i="1"/>
  <c r="AF1474" i="1"/>
  <c r="AK1474" i="1"/>
  <c r="AE1474" i="1"/>
  <c r="AJ3935" i="1"/>
  <c r="AK3935" i="1"/>
  <c r="AE3935" i="1"/>
  <c r="AF3935" i="1"/>
  <c r="AJ5743" i="1"/>
  <c r="AE5743" i="1"/>
  <c r="AF5743" i="1"/>
  <c r="AK5743" i="1"/>
  <c r="AJ2317" i="1"/>
  <c r="AK2317" i="1"/>
  <c r="AE2317" i="1"/>
  <c r="AF2317" i="1"/>
  <c r="AJ4126" i="1"/>
  <c r="AK4126" i="1"/>
  <c r="AE4126" i="1"/>
  <c r="AF4126" i="1"/>
  <c r="AJ6315" i="1"/>
  <c r="AK6315" i="1"/>
  <c r="AE6315" i="1"/>
  <c r="AF6315" i="1"/>
  <c r="AE6711" i="1"/>
  <c r="AF6711" i="1"/>
  <c r="AK6711" i="1"/>
  <c r="AJ6711" i="1"/>
  <c r="AJ3659" i="1"/>
  <c r="AK3659" i="1"/>
  <c r="AE3659" i="1"/>
  <c r="AF3659" i="1"/>
  <c r="AE5994" i="1"/>
  <c r="AJ5994" i="1"/>
  <c r="AK5994" i="1"/>
  <c r="AF5994" i="1"/>
  <c r="AJ7193" i="1"/>
  <c r="AK7193" i="1"/>
  <c r="AE7193" i="1"/>
  <c r="AF7193" i="1"/>
  <c r="AJ2698" i="1"/>
  <c r="AK2698" i="1"/>
  <c r="AE2698" i="1"/>
  <c r="AF2698" i="1"/>
  <c r="AJ6404" i="1"/>
  <c r="AK6404" i="1"/>
  <c r="AE6404" i="1"/>
  <c r="AF6404" i="1"/>
  <c r="AJ4157" i="1"/>
  <c r="AK4157" i="1"/>
  <c r="AE4157" i="1"/>
  <c r="AF4157" i="1"/>
  <c r="AK2297" i="1"/>
  <c r="AE2297" i="1"/>
  <c r="AJ2297" i="1"/>
  <c r="AF2297" i="1"/>
  <c r="AJ5483" i="1"/>
  <c r="AE5483" i="1"/>
  <c r="AF5483" i="1"/>
  <c r="AK5483" i="1"/>
  <c r="AJ4479" i="1"/>
  <c r="AK4479" i="1"/>
  <c r="AE4479" i="1"/>
  <c r="AF4479" i="1"/>
  <c r="AJ2512" i="1"/>
  <c r="AK2512" i="1"/>
  <c r="AE2512" i="1"/>
  <c r="AF2512" i="1"/>
  <c r="AJ6191" i="1"/>
  <c r="AE6191" i="1"/>
  <c r="AF6191" i="1"/>
  <c r="AK6191" i="1"/>
  <c r="AF6366" i="1"/>
  <c r="AE6366" i="1"/>
  <c r="AK6366" i="1"/>
  <c r="AJ5696" i="1"/>
  <c r="AF5696" i="1"/>
  <c r="AK5696" i="1"/>
  <c r="AE5696" i="1"/>
  <c r="AE4722" i="1"/>
  <c r="AJ4722" i="1"/>
  <c r="AK4722" i="1"/>
  <c r="AF4722" i="1"/>
  <c r="AF4980" i="1"/>
  <c r="AK4980" i="1"/>
  <c r="AE4980" i="1"/>
  <c r="AJ2390" i="1"/>
  <c r="AK2390" i="1"/>
  <c r="AE2390" i="1"/>
  <c r="AF2390" i="1"/>
  <c r="AK4040" i="1"/>
  <c r="AJ4040" i="1"/>
  <c r="AE4040" i="1"/>
  <c r="AF4040" i="1"/>
  <c r="AJ7167" i="1"/>
  <c r="AE7167" i="1"/>
  <c r="AF7167" i="1"/>
  <c r="AK7167" i="1"/>
  <c r="AJ3137" i="1"/>
  <c r="AF3137" i="1"/>
  <c r="AK3137" i="1"/>
  <c r="AE3137" i="1"/>
  <c r="AK5367" i="1"/>
  <c r="AE5367" i="1"/>
  <c r="AF5367" i="1"/>
  <c r="AJ6529" i="1"/>
  <c r="AK6529" i="1"/>
  <c r="AE6529" i="1"/>
  <c r="AF6529" i="1"/>
  <c r="AJ3356" i="1"/>
  <c r="AK3356" i="1"/>
  <c r="AE3356" i="1"/>
  <c r="AF3356" i="1"/>
  <c r="AK6942" i="1"/>
  <c r="AF6942" i="1"/>
  <c r="AE6942" i="1"/>
  <c r="AK6758" i="1"/>
  <c r="AE6758" i="1"/>
  <c r="AJ6758" i="1"/>
  <c r="AF6758" i="1"/>
  <c r="AJ7168" i="1"/>
  <c r="AE7168" i="1"/>
  <c r="AK7168" i="1"/>
  <c r="AF7168" i="1"/>
  <c r="AJ3702" i="1"/>
  <c r="AK3702" i="1"/>
  <c r="AE3702" i="1"/>
  <c r="AF3702" i="1"/>
  <c r="AJ6824" i="1"/>
  <c r="AK6824" i="1"/>
  <c r="AE6824" i="1"/>
  <c r="AF6824" i="1"/>
  <c r="AJ4122" i="1"/>
  <c r="AK4122" i="1"/>
  <c r="AE4122" i="1"/>
  <c r="AF4122" i="1"/>
  <c r="AJ2816" i="1"/>
  <c r="AK2816" i="1"/>
  <c r="AE2816" i="1"/>
  <c r="AF2816" i="1"/>
  <c r="AJ927" i="1"/>
  <c r="AK927" i="1"/>
  <c r="AE927" i="1"/>
  <c r="AF927" i="1"/>
  <c r="AJ2948" i="1"/>
  <c r="AK2948" i="1"/>
  <c r="AE2948" i="1"/>
  <c r="AF2948" i="1"/>
  <c r="AJ640" i="1"/>
  <c r="AF640" i="1"/>
  <c r="AK640" i="1"/>
  <c r="AE640" i="1"/>
  <c r="AJ3455" i="1"/>
  <c r="AK3455" i="1"/>
  <c r="AE3455" i="1"/>
  <c r="AF3455" i="1"/>
  <c r="AK4545" i="1"/>
  <c r="AE4545" i="1"/>
  <c r="AF4545" i="1"/>
  <c r="AJ5885" i="1"/>
  <c r="AK5885" i="1"/>
  <c r="AF5885" i="1"/>
  <c r="AE5885" i="1"/>
  <c r="AJ2024" i="1"/>
  <c r="AE2024" i="1"/>
  <c r="AK2024" i="1"/>
  <c r="AF2024" i="1"/>
  <c r="AJ3544" i="1"/>
  <c r="AF3544" i="1"/>
  <c r="AK3544" i="1"/>
  <c r="AE3544" i="1"/>
  <c r="AJ1889" i="1"/>
  <c r="AF1889" i="1"/>
  <c r="AK1889" i="1"/>
  <c r="AE1889" i="1"/>
  <c r="AJ6080" i="1"/>
  <c r="AF6080" i="1"/>
  <c r="AK6080" i="1"/>
  <c r="AE6080" i="1"/>
  <c r="AK4563" i="1"/>
  <c r="AJ4563" i="1"/>
  <c r="AE4563" i="1"/>
  <c r="AF4563" i="1"/>
  <c r="AJ5922" i="1"/>
  <c r="AE5922" i="1"/>
  <c r="AK5922" i="1"/>
  <c r="AF5922" i="1"/>
  <c r="AJ3198" i="1"/>
  <c r="AK3198" i="1"/>
  <c r="AE3198" i="1"/>
  <c r="AF3198" i="1"/>
  <c r="AJ5652" i="1"/>
  <c r="AF5652" i="1"/>
  <c r="AK5652" i="1"/>
  <c r="AE5652" i="1"/>
  <c r="AJ7071" i="1"/>
  <c r="AE7071" i="1"/>
  <c r="AF7071" i="1"/>
  <c r="AK7071" i="1"/>
  <c r="AJ2912" i="1"/>
  <c r="AK2912" i="1"/>
  <c r="AE2912" i="1"/>
  <c r="AF2912" i="1"/>
  <c r="AF4988" i="1"/>
  <c r="AJ4988" i="1"/>
  <c r="AK4988" i="1"/>
  <c r="AE4988" i="1"/>
  <c r="AJ6905" i="1"/>
  <c r="AE6905" i="1"/>
  <c r="AF6905" i="1"/>
  <c r="AK6905" i="1"/>
  <c r="AJ2791" i="1"/>
  <c r="AK2791" i="1"/>
  <c r="AE2791" i="1"/>
  <c r="AF2791" i="1"/>
  <c r="AJ6457" i="1"/>
  <c r="AE6457" i="1"/>
  <c r="AK6457" i="1"/>
  <c r="AF6457" i="1"/>
  <c r="AJ6261" i="1"/>
  <c r="AK6261" i="1"/>
  <c r="AE6261" i="1"/>
  <c r="AF6261" i="1"/>
  <c r="AJ4527" i="1"/>
  <c r="AK4527" i="1"/>
  <c r="AE4527" i="1"/>
  <c r="AF4527" i="1"/>
  <c r="AK7213" i="1"/>
  <c r="AE7213" i="1"/>
  <c r="AF7213" i="1"/>
  <c r="AJ7213" i="1"/>
  <c r="AJ5108" i="1"/>
  <c r="AF5108" i="1"/>
  <c r="AK5108" i="1"/>
  <c r="AE5108" i="1"/>
  <c r="AJ3172" i="1"/>
  <c r="AF3172" i="1"/>
  <c r="AK3172" i="1"/>
  <c r="AE3172" i="1"/>
  <c r="AK6745" i="1"/>
  <c r="AJ6745" i="1"/>
  <c r="AE6745" i="1"/>
  <c r="AF6745" i="1"/>
  <c r="AK6505" i="1"/>
  <c r="AE6505" i="1"/>
  <c r="AJ6505" i="1"/>
  <c r="AF6505" i="1"/>
  <c r="AJ4916" i="1"/>
  <c r="AF4916" i="1"/>
  <c r="AK4916" i="1"/>
  <c r="AE4916" i="1"/>
  <c r="AJ3971" i="1"/>
  <c r="AK3971" i="1"/>
  <c r="AE3971" i="1"/>
  <c r="AF3971" i="1"/>
  <c r="AJ7018" i="1"/>
  <c r="AK7018" i="1"/>
  <c r="AE7018" i="1"/>
  <c r="AF7018" i="1"/>
  <c r="AF5076" i="1"/>
  <c r="AK5076" i="1"/>
  <c r="AE5076" i="1"/>
  <c r="AK4236" i="1"/>
  <c r="AE4236" i="1"/>
  <c r="AF4236" i="1"/>
  <c r="AJ4236" i="1"/>
  <c r="AK6731" i="1"/>
  <c r="AJ6731" i="1"/>
  <c r="AF6731" i="1"/>
  <c r="AE6731" i="1"/>
  <c r="AJ3959" i="1"/>
  <c r="AK3959" i="1"/>
  <c r="AE3959" i="1"/>
  <c r="AF3959" i="1"/>
  <c r="AJ5686" i="1"/>
  <c r="AE5686" i="1"/>
  <c r="AF5686" i="1"/>
  <c r="AK5686" i="1"/>
  <c r="AJ2786" i="1"/>
  <c r="AE2786" i="1"/>
  <c r="AF2786" i="1"/>
  <c r="AK2786" i="1"/>
  <c r="AJ5067" i="1"/>
  <c r="AK5067" i="1"/>
  <c r="AE5067" i="1"/>
  <c r="AF5067" i="1"/>
  <c r="AJ3324" i="1"/>
  <c r="AK3324" i="1"/>
  <c r="AE3324" i="1"/>
  <c r="AF3324" i="1"/>
  <c r="AJ6215" i="1"/>
  <c r="AE6215" i="1"/>
  <c r="AF6215" i="1"/>
  <c r="AK6215" i="1"/>
  <c r="AE5578" i="1"/>
  <c r="AF5578" i="1"/>
  <c r="AK5578" i="1"/>
  <c r="AK3644" i="1"/>
  <c r="AE3644" i="1"/>
  <c r="AF3644" i="1"/>
  <c r="AJ3644" i="1"/>
  <c r="AK6486" i="1"/>
  <c r="AE6486" i="1"/>
  <c r="AF6486" i="1"/>
  <c r="AK2361" i="1"/>
  <c r="AE2361" i="1"/>
  <c r="AJ2361" i="1"/>
  <c r="AF2361" i="1"/>
  <c r="AK4623" i="1"/>
  <c r="AE4623" i="1"/>
  <c r="AJ4623" i="1"/>
  <c r="AF4623" i="1"/>
  <c r="AJ844" i="1"/>
  <c r="AE844" i="1"/>
  <c r="AF844" i="1"/>
  <c r="AK844" i="1"/>
  <c r="AJ4937" i="1"/>
  <c r="AK4937" i="1"/>
  <c r="AE4937" i="1"/>
  <c r="AF4937" i="1"/>
  <c r="AJ3690" i="1"/>
  <c r="AK3690" i="1"/>
  <c r="AE3690" i="1"/>
  <c r="AF3690" i="1"/>
  <c r="AJ5663" i="1"/>
  <c r="AE5663" i="1"/>
  <c r="AF5663" i="1"/>
  <c r="AK5663" i="1"/>
  <c r="AJ2236" i="1"/>
  <c r="AK2236" i="1"/>
  <c r="AE2236" i="1"/>
  <c r="AF2236" i="1"/>
  <c r="AK4853" i="1"/>
  <c r="AE4853" i="1"/>
  <c r="AJ4853" i="1"/>
  <c r="AF4853" i="1"/>
  <c r="AK6634" i="1"/>
  <c r="AE6634" i="1"/>
  <c r="AF6634" i="1"/>
  <c r="AJ1880" i="1"/>
  <c r="AF1880" i="1"/>
  <c r="AK1880" i="1"/>
  <c r="AE1880" i="1"/>
  <c r="AJ4519" i="1"/>
  <c r="AK4519" i="1"/>
  <c r="AE4519" i="1"/>
  <c r="AF4519" i="1"/>
  <c r="AJ6286" i="1"/>
  <c r="AE6286" i="1"/>
  <c r="AF6286" i="1"/>
  <c r="AK6286" i="1"/>
  <c r="AJ1583" i="1"/>
  <c r="AE1583" i="1"/>
  <c r="AF1583" i="1"/>
  <c r="AK1583" i="1"/>
  <c r="AK5301" i="1"/>
  <c r="AE5301" i="1"/>
  <c r="AF5301" i="1"/>
  <c r="AJ4637" i="1"/>
  <c r="AF4637" i="1"/>
  <c r="AK4637" i="1"/>
  <c r="AE4637" i="1"/>
  <c r="AJ1039" i="1"/>
  <c r="AE1039" i="1"/>
  <c r="AF1039" i="1"/>
  <c r="AK1039" i="1"/>
  <c r="AJ4940" i="1"/>
  <c r="AF4940" i="1"/>
  <c r="AK4940" i="1"/>
  <c r="AE4940" i="1"/>
  <c r="AJ4543" i="1"/>
  <c r="AK4543" i="1"/>
  <c r="AE4543" i="1"/>
  <c r="AF4543" i="1"/>
  <c r="AJ2098" i="1"/>
  <c r="AK2098" i="1"/>
  <c r="AE2098" i="1"/>
  <c r="AF2098" i="1"/>
  <c r="AJ6134" i="1"/>
  <c r="AK6134" i="1"/>
  <c r="AE6134" i="1"/>
  <c r="AF6134" i="1"/>
  <c r="AK5319" i="1"/>
  <c r="AE5319" i="1"/>
  <c r="AF5319" i="1"/>
  <c r="AJ2810" i="1"/>
  <c r="AE2810" i="1"/>
  <c r="AF2810" i="1"/>
  <c r="AK2810" i="1"/>
  <c r="AF3999" i="1"/>
  <c r="AJ3999" i="1"/>
  <c r="AK3999" i="1"/>
  <c r="AE3999" i="1"/>
  <c r="AJ2367" i="1"/>
  <c r="AK2367" i="1"/>
  <c r="AE2367" i="1"/>
  <c r="AF2367" i="1"/>
  <c r="AF6751" i="1"/>
  <c r="AK6751" i="1"/>
  <c r="AJ6751" i="1"/>
  <c r="AE6751" i="1"/>
  <c r="AE5047" i="1"/>
  <c r="AF5047" i="1"/>
  <c r="AK5047" i="1"/>
  <c r="AJ1370" i="1"/>
  <c r="AE1370" i="1"/>
  <c r="AF1370" i="1"/>
  <c r="AK1370" i="1"/>
  <c r="AJ5732" i="1"/>
  <c r="AF5732" i="1"/>
  <c r="AK5732" i="1"/>
  <c r="AE5732" i="1"/>
  <c r="AJ4542" i="1"/>
  <c r="AF4542" i="1"/>
  <c r="AK4542" i="1"/>
  <c r="AE4542" i="1"/>
  <c r="AK7016" i="1"/>
  <c r="AJ7016" i="1"/>
  <c r="AE7016" i="1"/>
  <c r="AF7016" i="1"/>
  <c r="AE4895" i="1"/>
  <c r="AF4895" i="1"/>
  <c r="AK4895" i="1"/>
  <c r="AK42" i="1"/>
  <c r="AJ42" i="1"/>
  <c r="AE42" i="1"/>
  <c r="AF42" i="1"/>
  <c r="AJ5906" i="1"/>
  <c r="AK5906" i="1"/>
  <c r="AE5906" i="1"/>
  <c r="AF5906" i="1"/>
  <c r="AJ1115" i="1"/>
  <c r="AF1115" i="1"/>
  <c r="AE1115" i="1"/>
  <c r="AK1115" i="1"/>
  <c r="AJ2420" i="1"/>
  <c r="AK2420" i="1"/>
  <c r="AE2420" i="1"/>
  <c r="AF2420" i="1"/>
  <c r="AJ460" i="1"/>
  <c r="AK460" i="1"/>
  <c r="AF460" i="1"/>
  <c r="AE460" i="1"/>
  <c r="AK3182" i="1"/>
  <c r="AE3182" i="1"/>
  <c r="AF3182" i="1"/>
  <c r="AJ5169" i="1"/>
  <c r="AK5169" i="1"/>
  <c r="AE5169" i="1"/>
  <c r="AF5169" i="1"/>
  <c r="AJ597" i="1"/>
  <c r="AK597" i="1"/>
  <c r="AE597" i="1"/>
  <c r="AF597" i="1"/>
  <c r="AK2953" i="1"/>
  <c r="AE2953" i="1"/>
  <c r="AJ2953" i="1"/>
  <c r="AF2953" i="1"/>
  <c r="AE6432" i="1"/>
  <c r="AF6432" i="1"/>
  <c r="AK6432" i="1"/>
  <c r="AJ3965" i="1"/>
  <c r="AK3965" i="1"/>
  <c r="AE3965" i="1"/>
  <c r="AF3965" i="1"/>
  <c r="AJ3046" i="1"/>
  <c r="AK3046" i="1"/>
  <c r="AE3046" i="1"/>
  <c r="AF3046" i="1"/>
  <c r="AF5089" i="1"/>
  <c r="AK5089" i="1"/>
  <c r="AE5089" i="1"/>
  <c r="AF3009" i="1"/>
  <c r="AJ3009" i="1"/>
  <c r="AK3009" i="1"/>
  <c r="AE3009" i="1"/>
  <c r="AJ4146" i="1"/>
  <c r="AK4146" i="1"/>
  <c r="AE4146" i="1"/>
  <c r="AF4146" i="1"/>
  <c r="AJ2780" i="1"/>
  <c r="AK2780" i="1"/>
  <c r="AE2780" i="1"/>
  <c r="AF2780" i="1"/>
  <c r="AJ5336" i="1"/>
  <c r="AF5336" i="1"/>
  <c r="AK5336" i="1"/>
  <c r="AE5336" i="1"/>
  <c r="AK6834" i="1"/>
  <c r="AF6834" i="1"/>
  <c r="AE6834" i="1"/>
  <c r="AJ6834" i="1"/>
  <c r="AK3781" i="1"/>
  <c r="AE3781" i="1"/>
  <c r="AF3781" i="1"/>
  <c r="AJ5307" i="1"/>
  <c r="AK5307" i="1"/>
  <c r="AE5307" i="1"/>
  <c r="AF5307" i="1"/>
  <c r="AK6588" i="1"/>
  <c r="AJ6588" i="1"/>
  <c r="AE6588" i="1"/>
  <c r="AF6588" i="1"/>
  <c r="AJ3759" i="1"/>
  <c r="AF3759" i="1"/>
  <c r="AK3759" i="1"/>
  <c r="AE3759" i="1"/>
  <c r="AK6894" i="1"/>
  <c r="AF6894" i="1"/>
  <c r="AE6894" i="1"/>
  <c r="AJ6894" i="1"/>
  <c r="AE6555" i="1"/>
  <c r="AJ6555" i="1"/>
  <c r="AF6555" i="1"/>
  <c r="AK6555" i="1"/>
  <c r="AK6869" i="1"/>
  <c r="AJ6869" i="1"/>
  <c r="AE6869" i="1"/>
  <c r="AF6869" i="1"/>
  <c r="AJ1167" i="1"/>
  <c r="AK1167" i="1"/>
  <c r="AF1167" i="1"/>
  <c r="AE1167" i="1"/>
  <c r="AJ3067" i="1"/>
  <c r="AK3067" i="1"/>
  <c r="AE3067" i="1"/>
  <c r="AF3067" i="1"/>
  <c r="AJ4649" i="1"/>
  <c r="AF4649" i="1"/>
  <c r="AK4649" i="1"/>
  <c r="AE4649" i="1"/>
  <c r="AK6016" i="1"/>
  <c r="AE6016" i="1"/>
  <c r="AF6016" i="1"/>
  <c r="AJ3105" i="1"/>
  <c r="AK3105" i="1"/>
  <c r="AE3105" i="1"/>
  <c r="AF3105" i="1"/>
  <c r="AF4095" i="1"/>
  <c r="AK4095" i="1"/>
  <c r="AE4095" i="1"/>
  <c r="AJ5181" i="1"/>
  <c r="AK5181" i="1"/>
  <c r="AE5181" i="1"/>
  <c r="AF5181" i="1"/>
  <c r="AJ6466" i="1"/>
  <c r="AK6466" i="1"/>
  <c r="AE6466" i="1"/>
  <c r="AF6466" i="1"/>
  <c r="AJ2922" i="1"/>
  <c r="AK2922" i="1"/>
  <c r="AE2922" i="1"/>
  <c r="AF2922" i="1"/>
  <c r="AJ3934" i="1"/>
  <c r="AK3934" i="1"/>
  <c r="AE3934" i="1"/>
  <c r="AF3934" i="1"/>
  <c r="AJ5460" i="1"/>
  <c r="AF5460" i="1"/>
  <c r="AK5460" i="1"/>
  <c r="AE5460" i="1"/>
  <c r="AJ5641" i="1"/>
  <c r="AF5641" i="1"/>
  <c r="AK5641" i="1"/>
  <c r="AE5641" i="1"/>
  <c r="AE7023" i="1"/>
  <c r="AF7023" i="1"/>
  <c r="AJ7023" i="1"/>
  <c r="AK7023" i="1"/>
  <c r="AJ7162" i="1"/>
  <c r="AK7162" i="1"/>
  <c r="AE7162" i="1"/>
  <c r="AF7162" i="1"/>
  <c r="AJ2291" i="1"/>
  <c r="AF2291" i="1"/>
  <c r="AK2291" i="1"/>
  <c r="AE2291" i="1"/>
  <c r="AE4662" i="1"/>
  <c r="AJ4662" i="1"/>
  <c r="AK4662" i="1"/>
  <c r="AF4662" i="1"/>
  <c r="AJ4186" i="1"/>
  <c r="AF4186" i="1"/>
  <c r="AK4186" i="1"/>
  <c r="AE4186" i="1"/>
  <c r="AJ5230" i="1"/>
  <c r="AK5230" i="1"/>
  <c r="AE5230" i="1"/>
  <c r="AF5230" i="1"/>
  <c r="AJ6857" i="1"/>
  <c r="AK6857" i="1"/>
  <c r="AE6857" i="1"/>
  <c r="AF6857" i="1"/>
  <c r="AK6996" i="1"/>
  <c r="AE6996" i="1"/>
  <c r="AF6996" i="1"/>
  <c r="AK3082" i="1"/>
  <c r="AJ3082" i="1"/>
  <c r="AE3082" i="1"/>
  <c r="AF3082" i="1"/>
  <c r="AJ4051" i="1"/>
  <c r="AK4051" i="1"/>
  <c r="AE4051" i="1"/>
  <c r="AF4051" i="1"/>
  <c r="AK6225" i="1"/>
  <c r="AE6225" i="1"/>
  <c r="AJ6225" i="1"/>
  <c r="AF6225" i="1"/>
  <c r="AJ3452" i="1"/>
  <c r="AK3452" i="1"/>
  <c r="AE3452" i="1"/>
  <c r="AF3452" i="1"/>
  <c r="AJ5877" i="1"/>
  <c r="AK5877" i="1"/>
  <c r="AE5877" i="1"/>
  <c r="AF5877" i="1"/>
  <c r="AE6342" i="1"/>
  <c r="AK6342" i="1"/>
  <c r="AF6342" i="1"/>
  <c r="AJ4055" i="1"/>
  <c r="AK4055" i="1"/>
  <c r="AE4055" i="1"/>
  <c r="AF4055" i="1"/>
  <c r="AJ630" i="1"/>
  <c r="AF630" i="1"/>
  <c r="AK630" i="1"/>
  <c r="AE630" i="1"/>
  <c r="AJ2182" i="1"/>
  <c r="AK2182" i="1"/>
  <c r="AE2182" i="1"/>
  <c r="AF2182" i="1"/>
  <c r="AK4858" i="1"/>
  <c r="AE4858" i="1"/>
  <c r="AJ4858" i="1"/>
  <c r="AF4858" i="1"/>
  <c r="AK3071" i="1"/>
  <c r="AE3071" i="1"/>
  <c r="AF3071" i="1"/>
  <c r="AJ4459" i="1"/>
  <c r="AK4459" i="1"/>
  <c r="AE4459" i="1"/>
  <c r="AF4459" i="1"/>
  <c r="AJ5714" i="1"/>
  <c r="AK5714" i="1"/>
  <c r="AE5714" i="1"/>
  <c r="AF5714" i="1"/>
  <c r="AJ2339" i="1"/>
  <c r="AF2339" i="1"/>
  <c r="AK2339" i="1"/>
  <c r="AE2339" i="1"/>
  <c r="AK5236" i="1"/>
  <c r="AE5236" i="1"/>
  <c r="AF5236" i="1"/>
  <c r="AJ5236" i="1"/>
  <c r="AF6967" i="1"/>
  <c r="AJ6967" i="1"/>
  <c r="AK6967" i="1"/>
  <c r="AE6967" i="1"/>
  <c r="AJ3217" i="1"/>
  <c r="AK3217" i="1"/>
  <c r="AE3217" i="1"/>
  <c r="AF3217" i="1"/>
  <c r="AJ4098" i="1"/>
  <c r="AK4098" i="1"/>
  <c r="AE4098" i="1"/>
  <c r="AF4098" i="1"/>
  <c r="AJ6801" i="1"/>
  <c r="AF6801" i="1"/>
  <c r="AK6801" i="1"/>
  <c r="AE6801" i="1"/>
  <c r="AJ2620" i="1"/>
  <c r="AF2620" i="1"/>
  <c r="AK2620" i="1"/>
  <c r="AE2620" i="1"/>
  <c r="AJ5985" i="1"/>
  <c r="AK5985" i="1"/>
  <c r="AE5985" i="1"/>
  <c r="AF5985" i="1"/>
  <c r="AJ3234" i="1"/>
  <c r="AK3234" i="1"/>
  <c r="AE3234" i="1"/>
  <c r="AF3234" i="1"/>
  <c r="AJ600" i="1"/>
  <c r="AE600" i="1"/>
  <c r="AK600" i="1"/>
  <c r="AF600" i="1"/>
  <c r="AJ2901" i="1"/>
  <c r="AF2901" i="1"/>
  <c r="AK2901" i="1"/>
  <c r="AE2901" i="1"/>
  <c r="AE6930" i="1"/>
  <c r="AF6930" i="1"/>
  <c r="AJ6930" i="1"/>
  <c r="AK6930" i="1"/>
  <c r="AJ4380" i="1"/>
  <c r="AK4380" i="1"/>
  <c r="AE4380" i="1"/>
  <c r="AF4380" i="1"/>
  <c r="AJ1676" i="1"/>
  <c r="AF1676" i="1"/>
  <c r="AK1676" i="1"/>
  <c r="AE1676" i="1"/>
  <c r="AF3382" i="1"/>
  <c r="AK3382" i="1"/>
  <c r="AJ3382" i="1"/>
  <c r="AE3382" i="1"/>
  <c r="AJ1892" i="1"/>
  <c r="AF1892" i="1"/>
  <c r="AK1892" i="1"/>
  <c r="AE1892" i="1"/>
  <c r="AJ7055" i="1"/>
  <c r="AF7055" i="1"/>
  <c r="AK7055" i="1"/>
  <c r="AE7055" i="1"/>
  <c r="AK4924" i="1"/>
  <c r="AE4924" i="1"/>
  <c r="AJ4924" i="1"/>
  <c r="AF4924" i="1"/>
  <c r="AJ2663" i="1"/>
  <c r="AK2663" i="1"/>
  <c r="AE2663" i="1"/>
  <c r="AF2663" i="1"/>
  <c r="AJ6133" i="1"/>
  <c r="AF6133" i="1"/>
  <c r="AK6133" i="1"/>
  <c r="AE6133" i="1"/>
  <c r="AK2641" i="1"/>
  <c r="AE2641" i="1"/>
  <c r="AF2641" i="1"/>
  <c r="AE5842" i="1"/>
  <c r="AF5842" i="1"/>
  <c r="AK5842" i="1"/>
  <c r="AJ5657" i="1"/>
  <c r="AK5657" i="1"/>
  <c r="AF5657" i="1"/>
  <c r="AE5657" i="1"/>
  <c r="AJ4678" i="1"/>
  <c r="AF4678" i="1"/>
  <c r="AK4678" i="1"/>
  <c r="AE4678" i="1"/>
  <c r="AK7004" i="1"/>
  <c r="AJ7004" i="1"/>
  <c r="AE7004" i="1"/>
  <c r="AF7004" i="1"/>
  <c r="AJ6926" i="1"/>
  <c r="AK6926" i="1"/>
  <c r="AE6926" i="1"/>
  <c r="AF6926" i="1"/>
  <c r="AJ667" i="1"/>
  <c r="AE667" i="1"/>
  <c r="AK667" i="1"/>
  <c r="AF667" i="1"/>
  <c r="AJ7053" i="1"/>
  <c r="AE7053" i="1"/>
  <c r="AF7053" i="1"/>
  <c r="AK7053" i="1"/>
  <c r="AJ4087" i="1"/>
  <c r="AK4087" i="1"/>
  <c r="AE4087" i="1"/>
  <c r="AF4087" i="1"/>
  <c r="AF6909" i="1"/>
  <c r="AJ6909" i="1"/>
  <c r="AK6909" i="1"/>
  <c r="AE6909" i="1"/>
  <c r="AJ3424" i="1"/>
  <c r="AF3424" i="1"/>
  <c r="AK3424" i="1"/>
  <c r="AE3424" i="1"/>
  <c r="AJ5750" i="1"/>
  <c r="AK5750" i="1"/>
  <c r="AE5750" i="1"/>
  <c r="AF5750" i="1"/>
  <c r="AK2731" i="1"/>
  <c r="AJ2731" i="1"/>
  <c r="AE2731" i="1"/>
  <c r="AF2731" i="1"/>
  <c r="AJ6633" i="1"/>
  <c r="AK6633" i="1"/>
  <c r="AF6633" i="1"/>
  <c r="AE6633" i="1"/>
  <c r="AJ1434" i="1"/>
  <c r="AE1434" i="1"/>
  <c r="AK1434" i="1"/>
  <c r="AF1434" i="1"/>
  <c r="AJ1437" i="1"/>
  <c r="AF1437" i="1"/>
  <c r="AE1437" i="1"/>
  <c r="AK1437" i="1"/>
  <c r="AJ4712" i="1"/>
  <c r="AK4712" i="1"/>
  <c r="AE4712" i="1"/>
  <c r="AF4712" i="1"/>
  <c r="AE100" i="1"/>
  <c r="AK100" i="1"/>
  <c r="AF100" i="1"/>
  <c r="AJ100" i="1"/>
  <c r="AJ4191" i="1"/>
  <c r="AK4191" i="1"/>
  <c r="AE4191" i="1"/>
  <c r="AF4191" i="1"/>
  <c r="AE6370" i="1"/>
  <c r="AF6370" i="1"/>
  <c r="AK6370" i="1"/>
  <c r="AF3777" i="1"/>
  <c r="AJ3777" i="1"/>
  <c r="AK3777" i="1"/>
  <c r="AE3777" i="1"/>
  <c r="AJ5374" i="1"/>
  <c r="AE5374" i="1"/>
  <c r="AF5374" i="1"/>
  <c r="AK5374" i="1"/>
  <c r="AJ1684" i="1"/>
  <c r="AF1684" i="1"/>
  <c r="AE1684" i="1"/>
  <c r="AK1684" i="1"/>
  <c r="AJ4226" i="1"/>
  <c r="AK4226" i="1"/>
  <c r="AE4226" i="1"/>
  <c r="AF4226" i="1"/>
  <c r="AJ6337" i="1"/>
  <c r="AF6337" i="1"/>
  <c r="AK6337" i="1"/>
  <c r="AE6337" i="1"/>
  <c r="AJ3822" i="1"/>
  <c r="AK3822" i="1"/>
  <c r="AE3822" i="1"/>
  <c r="AF3822" i="1"/>
  <c r="AJ3859" i="1"/>
  <c r="AK3859" i="1"/>
  <c r="AE3859" i="1"/>
  <c r="AF3859" i="1"/>
  <c r="AJ2212" i="1"/>
  <c r="AK2212" i="1"/>
  <c r="AE2212" i="1"/>
  <c r="AF2212" i="1"/>
  <c r="AJ1716" i="1"/>
  <c r="AF1716" i="1"/>
  <c r="AK1716" i="1"/>
  <c r="AE1716" i="1"/>
  <c r="AE7197" i="1"/>
  <c r="AJ7197" i="1"/>
  <c r="AF7197" i="1"/>
  <c r="AK7197" i="1"/>
  <c r="AK6617" i="1"/>
  <c r="AE6617" i="1"/>
  <c r="AF6617" i="1"/>
  <c r="AJ6617" i="1"/>
  <c r="AJ4328" i="1"/>
  <c r="AK4328" i="1"/>
  <c r="AE4328" i="1"/>
  <c r="AF4328" i="1"/>
  <c r="AJ3459" i="1"/>
  <c r="AE3459" i="1"/>
  <c r="AF3459" i="1"/>
  <c r="AK3459" i="1"/>
  <c r="AE5231" i="1"/>
  <c r="AF5231" i="1"/>
  <c r="AK5231" i="1"/>
  <c r="AJ3559" i="1"/>
  <c r="AK3559" i="1"/>
  <c r="AE3559" i="1"/>
  <c r="AF3559" i="1"/>
  <c r="AF6441" i="1"/>
  <c r="AK6441" i="1"/>
  <c r="AJ6441" i="1"/>
  <c r="AE6441" i="1"/>
  <c r="AJ2941" i="1"/>
  <c r="AK2941" i="1"/>
  <c r="AE2941" i="1"/>
  <c r="AF2941" i="1"/>
  <c r="AJ5441" i="1"/>
  <c r="AK5441" i="1"/>
  <c r="AF5441" i="1"/>
  <c r="AE5441" i="1"/>
  <c r="AJ2876" i="1"/>
  <c r="AK2876" i="1"/>
  <c r="AE2876" i="1"/>
  <c r="AF2876" i="1"/>
  <c r="AJ7198" i="1"/>
  <c r="AK7198" i="1"/>
  <c r="AE7198" i="1"/>
  <c r="AF7198" i="1"/>
  <c r="AF4366" i="1"/>
  <c r="AJ4366" i="1"/>
  <c r="AK4366" i="1"/>
  <c r="AE4366" i="1"/>
  <c r="AJ1629" i="1"/>
  <c r="AK1629" i="1"/>
  <c r="AE1629" i="1"/>
  <c r="AF1629" i="1"/>
  <c r="AE6952" i="1"/>
  <c r="AF6952" i="1"/>
  <c r="AK6952" i="1"/>
  <c r="AJ6070" i="1"/>
  <c r="AE6070" i="1"/>
  <c r="AF6070" i="1"/>
  <c r="AK6070" i="1"/>
  <c r="AK251" i="1"/>
  <c r="AJ251" i="1"/>
  <c r="AF251" i="1"/>
  <c r="AE251" i="1"/>
  <c r="AJ654" i="1"/>
  <c r="AK654" i="1"/>
  <c r="AF654" i="1"/>
  <c r="AE654" i="1"/>
  <c r="AJ2044" i="1"/>
  <c r="AK2044" i="1"/>
  <c r="AE2044" i="1"/>
  <c r="AF2044" i="1"/>
  <c r="AJ4118" i="1"/>
  <c r="AK4118" i="1"/>
  <c r="AF4118" i="1"/>
  <c r="AE4118" i="1"/>
  <c r="AJ6141" i="1"/>
  <c r="AK6141" i="1"/>
  <c r="AE6141" i="1"/>
  <c r="AF6141" i="1"/>
  <c r="AJ2651" i="1"/>
  <c r="AK2651" i="1"/>
  <c r="AE2651" i="1"/>
  <c r="AF2651" i="1"/>
  <c r="AJ320" i="1"/>
  <c r="AF320" i="1"/>
  <c r="AE320" i="1"/>
  <c r="AK320" i="1"/>
  <c r="AJ492" i="1"/>
  <c r="AE492" i="1"/>
  <c r="AF492" i="1"/>
  <c r="AK492" i="1"/>
  <c r="AJ5022" i="1"/>
  <c r="AE5022" i="1"/>
  <c r="AF5022" i="1"/>
  <c r="AK5022" i="1"/>
  <c r="AJ2134" i="1"/>
  <c r="AK2134" i="1"/>
  <c r="AE2134" i="1"/>
  <c r="AF2134" i="1"/>
  <c r="AJ5253" i="1"/>
  <c r="AK5253" i="1"/>
  <c r="AE5253" i="1"/>
  <c r="AF5253" i="1"/>
  <c r="AE6954" i="1"/>
  <c r="AJ6954" i="1"/>
  <c r="AF6954" i="1"/>
  <c r="AK6954" i="1"/>
  <c r="AJ4407" i="1"/>
  <c r="AK4407" i="1"/>
  <c r="AE4407" i="1"/>
  <c r="AF4407" i="1"/>
  <c r="AK7033" i="1"/>
  <c r="AE7033" i="1"/>
  <c r="AJ7033" i="1"/>
  <c r="AF7033" i="1"/>
  <c r="AJ4492" i="1"/>
  <c r="AE4492" i="1"/>
  <c r="AF4492" i="1"/>
  <c r="AK4492" i="1"/>
  <c r="AJ4445" i="1"/>
  <c r="AF4445" i="1"/>
  <c r="AK4445" i="1"/>
  <c r="AE4445" i="1"/>
  <c r="AJ3864" i="1"/>
  <c r="AK3864" i="1"/>
  <c r="AE3864" i="1"/>
  <c r="AF3864" i="1"/>
  <c r="AJ2673" i="1"/>
  <c r="AF2673" i="1"/>
  <c r="AK2673" i="1"/>
  <c r="AE2673" i="1"/>
  <c r="AJ1519" i="1"/>
  <c r="AE1519" i="1"/>
  <c r="AK1519" i="1"/>
  <c r="AF1519" i="1"/>
  <c r="AK6800" i="1"/>
  <c r="AJ6800" i="1"/>
  <c r="AE6800" i="1"/>
  <c r="AF6800" i="1"/>
  <c r="AF2841" i="1"/>
  <c r="AJ2841" i="1"/>
  <c r="AK2841" i="1"/>
  <c r="AE2841" i="1"/>
  <c r="AJ2716" i="1"/>
  <c r="AF2716" i="1"/>
  <c r="AK2716" i="1"/>
  <c r="AE2716" i="1"/>
  <c r="AJ625" i="1"/>
  <c r="AE625" i="1"/>
  <c r="AK625" i="1"/>
  <c r="AF625" i="1"/>
  <c r="AJ6593" i="1"/>
  <c r="AE6593" i="1"/>
  <c r="AF6593" i="1"/>
  <c r="AK6593" i="1"/>
  <c r="AJ4669" i="1"/>
  <c r="AK4669" i="1"/>
  <c r="AE4669" i="1"/>
  <c r="AF4669" i="1"/>
  <c r="AJ5119" i="1"/>
  <c r="AE5119" i="1"/>
  <c r="AF5119" i="1"/>
  <c r="AK5119" i="1"/>
  <c r="AJ3151" i="1"/>
  <c r="AK3151" i="1"/>
  <c r="AE3151" i="1"/>
  <c r="AF3151" i="1"/>
  <c r="AJ3882" i="1"/>
  <c r="AK3882" i="1"/>
  <c r="AE3882" i="1"/>
  <c r="AF3882" i="1"/>
  <c r="AJ4308" i="1"/>
  <c r="AK4308" i="1"/>
  <c r="AE4308" i="1"/>
  <c r="AF4308" i="1"/>
  <c r="AJ3019" i="1"/>
  <c r="AK3019" i="1"/>
  <c r="AE3019" i="1"/>
  <c r="AF3019" i="1"/>
  <c r="AJ1451" i="1"/>
  <c r="AE1451" i="1"/>
  <c r="AF1451" i="1"/>
  <c r="AK1451" i="1"/>
  <c r="AJ7091" i="1"/>
  <c r="AK7091" i="1"/>
  <c r="AE7091" i="1"/>
  <c r="AF7091" i="1"/>
  <c r="AJ6394" i="1"/>
  <c r="AK6394" i="1"/>
  <c r="AE6394" i="1"/>
  <c r="AF6394" i="1"/>
  <c r="AE5434" i="1"/>
  <c r="AF5434" i="1"/>
  <c r="AK5434" i="1"/>
  <c r="AJ3860" i="1"/>
  <c r="AK3860" i="1"/>
  <c r="AE3860" i="1"/>
  <c r="AF3860" i="1"/>
  <c r="AJ4747" i="1"/>
  <c r="AK4747" i="1"/>
  <c r="AE4747" i="1"/>
  <c r="AF4747" i="1"/>
  <c r="AJ6211" i="1"/>
  <c r="AE6211" i="1"/>
  <c r="AF6211" i="1"/>
  <c r="AK6211" i="1"/>
  <c r="AK5109" i="1"/>
  <c r="AE5109" i="1"/>
  <c r="AJ5109" i="1"/>
  <c r="AF5109" i="1"/>
  <c r="AJ6326" i="1"/>
  <c r="AK6326" i="1"/>
  <c r="AE6326" i="1"/>
  <c r="AF6326" i="1"/>
  <c r="AJ4358" i="1"/>
  <c r="AK4358" i="1"/>
  <c r="AE4358" i="1"/>
  <c r="AF4358" i="1"/>
  <c r="AE6557" i="1"/>
  <c r="AF6557" i="1"/>
  <c r="AJ6557" i="1"/>
  <c r="AK6557" i="1"/>
  <c r="AK3059" i="1"/>
  <c r="AE3059" i="1"/>
  <c r="AF3059" i="1"/>
  <c r="AF240" i="1"/>
  <c r="AJ240" i="1"/>
  <c r="AK240" i="1"/>
  <c r="AE240" i="1"/>
  <c r="AJ2299" i="1"/>
  <c r="AF2299" i="1"/>
  <c r="AK2299" i="1"/>
  <c r="AE2299" i="1"/>
  <c r="AK6968" i="1"/>
  <c r="AE6968" i="1"/>
  <c r="AF6968" i="1"/>
  <c r="AJ6968" i="1"/>
  <c r="AF7101" i="1"/>
  <c r="AK7101" i="1"/>
  <c r="AE7101" i="1"/>
  <c r="AJ7101" i="1"/>
  <c r="AJ6661" i="1"/>
  <c r="AK6661" i="1"/>
  <c r="AE6661" i="1"/>
  <c r="AF6661" i="1"/>
  <c r="AJ466" i="1"/>
  <c r="AF466" i="1"/>
  <c r="AE466" i="1"/>
  <c r="AK466" i="1"/>
  <c r="AJ5305" i="1"/>
  <c r="AF5305" i="1"/>
  <c r="AK5305" i="1"/>
  <c r="AE5305" i="1"/>
  <c r="AJ2887" i="1"/>
  <c r="AK2887" i="1"/>
  <c r="AE2887" i="1"/>
  <c r="AF2887" i="1"/>
  <c r="AJ1257" i="1"/>
  <c r="AF1257" i="1"/>
  <c r="AE1257" i="1"/>
  <c r="AK1257" i="1"/>
  <c r="AJ6095" i="1"/>
  <c r="AE6095" i="1"/>
  <c r="AF6095" i="1"/>
  <c r="AK6095" i="1"/>
  <c r="AJ5384" i="1"/>
  <c r="AF5384" i="1"/>
  <c r="AK5384" i="1"/>
  <c r="AE5384" i="1"/>
  <c r="AJ2688" i="1"/>
  <c r="AK2688" i="1"/>
  <c r="AE2688" i="1"/>
  <c r="AF2688" i="1"/>
  <c r="AK6596" i="1"/>
  <c r="AE6596" i="1"/>
  <c r="AJ6596" i="1"/>
  <c r="AF6596" i="1"/>
  <c r="AK1929" i="1"/>
  <c r="AJ1929" i="1"/>
  <c r="AE1929" i="1"/>
  <c r="AF1929" i="1"/>
  <c r="AJ3247" i="1"/>
  <c r="AK3247" i="1"/>
  <c r="AE3247" i="1"/>
  <c r="AF3247" i="1"/>
  <c r="AE6807" i="1"/>
  <c r="AF6807" i="1"/>
  <c r="AJ6807" i="1"/>
  <c r="AK6807" i="1"/>
  <c r="AJ4903" i="1"/>
  <c r="AE4903" i="1"/>
  <c r="AF4903" i="1"/>
  <c r="AK4903" i="1"/>
  <c r="AJ1901" i="1"/>
  <c r="AK1901" i="1"/>
  <c r="AF1901" i="1"/>
  <c r="AE1901" i="1"/>
  <c r="AJ4861" i="1"/>
  <c r="AF4861" i="1"/>
  <c r="AK4861" i="1"/>
  <c r="AE4861" i="1"/>
  <c r="AK5739" i="1"/>
  <c r="AJ5739" i="1"/>
  <c r="AE5739" i="1"/>
  <c r="AF5739" i="1"/>
  <c r="AJ2503" i="1"/>
  <c r="AF2503" i="1"/>
  <c r="AK2503" i="1"/>
  <c r="AE2503" i="1"/>
  <c r="AJ4918" i="1"/>
  <c r="AK4918" i="1"/>
  <c r="AE4918" i="1"/>
  <c r="AF4918" i="1"/>
  <c r="AK7141" i="1"/>
  <c r="AE7141" i="1"/>
  <c r="AF7141" i="1"/>
  <c r="AJ7141" i="1"/>
  <c r="AJ1326" i="1"/>
  <c r="AK1326" i="1"/>
  <c r="AE1326" i="1"/>
  <c r="AF1326" i="1"/>
  <c r="AJ7137" i="1"/>
  <c r="AK7137" i="1"/>
  <c r="AF7137" i="1"/>
  <c r="AE7137" i="1"/>
  <c r="AE5890" i="1"/>
  <c r="AF5890" i="1"/>
  <c r="AK5890" i="1"/>
  <c r="AJ6772" i="1"/>
  <c r="AK6772" i="1"/>
  <c r="AE6772" i="1"/>
  <c r="AF6772" i="1"/>
  <c r="AK3791" i="1"/>
  <c r="AE3791" i="1"/>
  <c r="AJ3791" i="1"/>
  <c r="AF3791" i="1"/>
  <c r="AJ6092" i="1"/>
  <c r="AF6092" i="1"/>
  <c r="AK6092" i="1"/>
  <c r="AE6092" i="1"/>
  <c r="AK6797" i="1"/>
  <c r="AE6797" i="1"/>
  <c r="AF6797" i="1"/>
  <c r="AJ6797" i="1"/>
  <c r="AJ3451" i="1"/>
  <c r="AK3451" i="1"/>
  <c r="AE3451" i="1"/>
  <c r="AF3451" i="1"/>
  <c r="AJ7085" i="1"/>
  <c r="AK7085" i="1"/>
  <c r="AE7085" i="1"/>
  <c r="AF7085" i="1"/>
  <c r="AE152" i="1"/>
  <c r="AJ152" i="1"/>
  <c r="AK152" i="1"/>
  <c r="AF152" i="1"/>
  <c r="AE2750" i="1"/>
  <c r="AJ2750" i="1"/>
  <c r="AF2750" i="1"/>
  <c r="AK2750" i="1"/>
  <c r="AJ78" i="1"/>
  <c r="AK78" i="1"/>
  <c r="AF78" i="1"/>
  <c r="AE78" i="1"/>
  <c r="AJ5810" i="1"/>
  <c r="AK5810" i="1"/>
  <c r="AE5810" i="1"/>
  <c r="AF5810" i="1"/>
  <c r="AJ3975" i="1"/>
  <c r="AF3975" i="1"/>
  <c r="AK3975" i="1"/>
  <c r="AE3975" i="1"/>
  <c r="AJ3918" i="1"/>
  <c r="AK3918" i="1"/>
  <c r="AE3918" i="1"/>
  <c r="AF3918" i="1"/>
  <c r="AJ3276" i="1"/>
  <c r="AK3276" i="1"/>
  <c r="AE3276" i="1"/>
  <c r="AF3276" i="1"/>
  <c r="AJ4547" i="1"/>
  <c r="AK4547" i="1"/>
  <c r="AE4547" i="1"/>
  <c r="AF4547" i="1"/>
  <c r="AJ4453" i="1"/>
  <c r="AK4453" i="1"/>
  <c r="AE4453" i="1"/>
  <c r="AF4453" i="1"/>
  <c r="AJ1340" i="1"/>
  <c r="AE1340" i="1"/>
  <c r="AF1340" i="1"/>
  <c r="AK1340" i="1"/>
  <c r="AE5886" i="1"/>
  <c r="AK5886" i="1"/>
  <c r="AF5886" i="1"/>
  <c r="AJ5138" i="1"/>
  <c r="AK5138" i="1"/>
  <c r="AE5138" i="1"/>
  <c r="AF5138" i="1"/>
  <c r="AK6918" i="1"/>
  <c r="AF6918" i="1"/>
  <c r="AE6918" i="1"/>
  <c r="AJ5501" i="1"/>
  <c r="AK5501" i="1"/>
  <c r="AF5501" i="1"/>
  <c r="AE5501" i="1"/>
  <c r="AJ3296" i="1"/>
  <c r="AK3296" i="1"/>
  <c r="AE3296" i="1"/>
  <c r="AF3296" i="1"/>
  <c r="AJ6084" i="1"/>
  <c r="AK6084" i="1"/>
  <c r="AE6084" i="1"/>
  <c r="AF6084" i="1"/>
  <c r="AE5591" i="1"/>
  <c r="AJ5591" i="1"/>
  <c r="AF5591" i="1"/>
  <c r="AK5591" i="1"/>
  <c r="AJ2812" i="1"/>
  <c r="AF2812" i="1"/>
  <c r="AK2812" i="1"/>
  <c r="AE2812" i="1"/>
  <c r="AJ4765" i="1"/>
  <c r="AK4765" i="1"/>
  <c r="AE4765" i="1"/>
  <c r="AF4765" i="1"/>
  <c r="AK4044" i="1"/>
  <c r="AJ4044" i="1"/>
  <c r="AE4044" i="1"/>
  <c r="AF4044" i="1"/>
  <c r="AF1849" i="1"/>
  <c r="AJ1849" i="1"/>
  <c r="AK1849" i="1"/>
  <c r="AE1849" i="1"/>
  <c r="AK5511" i="1"/>
  <c r="AE5511" i="1"/>
  <c r="AF5511" i="1"/>
  <c r="AK6792" i="1"/>
  <c r="AJ6792" i="1"/>
  <c r="AE6792" i="1"/>
  <c r="AF6792" i="1"/>
  <c r="AJ4495" i="1"/>
  <c r="AK4495" i="1"/>
  <c r="AE4495" i="1"/>
  <c r="AF4495" i="1"/>
  <c r="AK6949" i="1"/>
  <c r="AE6949" i="1"/>
  <c r="AF6949" i="1"/>
  <c r="AJ6949" i="1"/>
  <c r="AJ3957" i="1"/>
  <c r="AF3957" i="1"/>
  <c r="AK3957" i="1"/>
  <c r="AE3957" i="1"/>
  <c r="AJ1082" i="1"/>
  <c r="AF1082" i="1"/>
  <c r="AE1082" i="1"/>
  <c r="AK1082" i="1"/>
  <c r="AJ1632" i="1"/>
  <c r="AF1632" i="1"/>
  <c r="AK1632" i="1"/>
  <c r="AE1632" i="1"/>
  <c r="AJ1498" i="1"/>
  <c r="AK1498" i="1"/>
  <c r="AE1498" i="1"/>
  <c r="AF1498" i="1"/>
  <c r="AK4617" i="1"/>
  <c r="AE4617" i="1"/>
  <c r="AF4617" i="1"/>
  <c r="AJ1836" i="1"/>
  <c r="AF1836" i="1"/>
  <c r="AK1836" i="1"/>
  <c r="AE1836" i="1"/>
  <c r="AE4979" i="1"/>
  <c r="AJ4979" i="1"/>
  <c r="AF4979" i="1"/>
  <c r="AK4979" i="1"/>
  <c r="AJ1041" i="1"/>
  <c r="AE1041" i="1"/>
  <c r="AK1041" i="1"/>
  <c r="AF1041" i="1"/>
  <c r="AJ4100" i="1"/>
  <c r="AK4100" i="1"/>
  <c r="AE4100" i="1"/>
  <c r="AF4100" i="1"/>
  <c r="AE6714" i="1"/>
  <c r="AF6714" i="1"/>
  <c r="AJ6714" i="1"/>
  <c r="AK6714" i="1"/>
  <c r="AJ2657" i="1"/>
  <c r="AK2657" i="1"/>
  <c r="AE2657" i="1"/>
  <c r="AF2657" i="1"/>
  <c r="AE5659" i="1"/>
  <c r="AF5659" i="1"/>
  <c r="AJ5659" i="1"/>
  <c r="AK5659" i="1"/>
  <c r="AK7140" i="1"/>
  <c r="AE7140" i="1"/>
  <c r="AF7140" i="1"/>
  <c r="AE5446" i="1"/>
  <c r="AJ5446" i="1"/>
  <c r="AF5446" i="1"/>
  <c r="AK5446" i="1"/>
  <c r="AJ6020" i="1"/>
  <c r="AF6020" i="1"/>
  <c r="AK6020" i="1"/>
  <c r="AE6020" i="1"/>
  <c r="AJ6362" i="1"/>
  <c r="AK6362" i="1"/>
  <c r="AE6362" i="1"/>
  <c r="AF6362" i="1"/>
  <c r="AJ4318" i="1"/>
  <c r="AF4318" i="1"/>
  <c r="AK4318" i="1"/>
  <c r="AE4318" i="1"/>
  <c r="AJ4398" i="1"/>
  <c r="AF4398" i="1"/>
  <c r="AK4398" i="1"/>
  <c r="AE4398" i="1"/>
  <c r="AJ2987" i="1"/>
  <c r="AK2987" i="1"/>
  <c r="AE2987" i="1"/>
  <c r="AF2987" i="1"/>
  <c r="AK5261" i="1"/>
  <c r="AE5261" i="1"/>
  <c r="AF5261" i="1"/>
  <c r="AK4090" i="1"/>
  <c r="AE4090" i="1"/>
  <c r="AJ4090" i="1"/>
  <c r="AF4090" i="1"/>
  <c r="AE5986" i="1"/>
  <c r="AF5986" i="1"/>
  <c r="AK5986" i="1"/>
  <c r="AJ4677" i="1"/>
  <c r="AK4677" i="1"/>
  <c r="AE4677" i="1"/>
  <c r="AF4677" i="1"/>
  <c r="AJ6734" i="1"/>
  <c r="AK6734" i="1"/>
  <c r="AE6734" i="1"/>
  <c r="AF6734" i="1"/>
  <c r="AJ3638" i="1"/>
  <c r="AF3638" i="1"/>
  <c r="AE3638" i="1"/>
  <c r="AK3638" i="1"/>
  <c r="AJ6873" i="1"/>
  <c r="AK6873" i="1"/>
  <c r="AF6873" i="1"/>
  <c r="AE6873" i="1"/>
  <c r="AJ4620" i="1"/>
  <c r="AK4620" i="1"/>
  <c r="AE4620" i="1"/>
  <c r="AF4620" i="1"/>
  <c r="AK6005" i="1"/>
  <c r="AF6005" i="1"/>
  <c r="AJ6005" i="1"/>
  <c r="AE6005" i="1"/>
  <c r="AK7189" i="1"/>
  <c r="AE7189" i="1"/>
  <c r="AJ7189" i="1"/>
  <c r="AF7189" i="1"/>
  <c r="AJ4735" i="1"/>
  <c r="AK4735" i="1"/>
  <c r="AE4735" i="1"/>
  <c r="AF4735" i="1"/>
  <c r="AJ1658" i="1"/>
  <c r="AK1658" i="1"/>
  <c r="AE1658" i="1"/>
  <c r="AF1658" i="1"/>
  <c r="AJ1406" i="1"/>
  <c r="AE1406" i="1"/>
  <c r="AF1406" i="1"/>
  <c r="AK1406" i="1"/>
  <c r="AJ456" i="1"/>
  <c r="AE456" i="1"/>
  <c r="AF456" i="1"/>
  <c r="AK456" i="1"/>
  <c r="AJ2087" i="1"/>
  <c r="AF2087" i="1"/>
  <c r="AK2087" i="1"/>
  <c r="AE2087" i="1"/>
  <c r="AJ3246" i="1"/>
  <c r="AK3246" i="1"/>
  <c r="AE3246" i="1"/>
  <c r="AF3246" i="1"/>
  <c r="AF4801" i="1"/>
  <c r="AK4801" i="1"/>
  <c r="AE4801" i="1"/>
  <c r="AF6320" i="1"/>
  <c r="AK6320" i="1"/>
  <c r="AJ6320" i="1"/>
  <c r="AE6320" i="1"/>
  <c r="AJ3210" i="1"/>
  <c r="AK3210" i="1"/>
  <c r="AE3210" i="1"/>
  <c r="AF3210" i="1"/>
  <c r="AJ2648" i="1"/>
  <c r="AK2648" i="1"/>
  <c r="AE2648" i="1"/>
  <c r="AF2648" i="1"/>
  <c r="AJ3587" i="1"/>
  <c r="AK3587" i="1"/>
  <c r="AE3587" i="1"/>
  <c r="AF3587" i="1"/>
  <c r="AJ6063" i="1"/>
  <c r="AK6063" i="1"/>
  <c r="AE6063" i="1"/>
  <c r="AF6063" i="1"/>
  <c r="AJ3431" i="1"/>
  <c r="AK3431" i="1"/>
  <c r="AE3431" i="1"/>
  <c r="AF3431" i="1"/>
  <c r="AK5457" i="1"/>
  <c r="AE5457" i="1"/>
  <c r="AJ5457" i="1"/>
  <c r="AF5457" i="1"/>
  <c r="AJ2598" i="1"/>
  <c r="AF2598" i="1"/>
  <c r="AK2598" i="1"/>
  <c r="AE2598" i="1"/>
  <c r="AJ6007" i="1"/>
  <c r="AE6007" i="1"/>
  <c r="AF6007" i="1"/>
  <c r="AK6007" i="1"/>
  <c r="AJ6916" i="1"/>
  <c r="AE6916" i="1"/>
  <c r="AF6916" i="1"/>
  <c r="AK6916" i="1"/>
  <c r="AJ5672" i="1"/>
  <c r="AF5672" i="1"/>
  <c r="AK5672" i="1"/>
  <c r="AE5672" i="1"/>
  <c r="AF5425" i="1"/>
  <c r="AK5425" i="1"/>
  <c r="AE5425" i="1"/>
  <c r="AK6204" i="1"/>
  <c r="AE6204" i="1"/>
  <c r="AJ6204" i="1"/>
  <c r="AF6204" i="1"/>
  <c r="AK5110" i="1"/>
  <c r="AE5110" i="1"/>
  <c r="AJ5110" i="1"/>
  <c r="AF5110" i="1"/>
  <c r="AJ4782" i="1"/>
  <c r="AK4782" i="1"/>
  <c r="AE4782" i="1"/>
  <c r="AF4782" i="1"/>
  <c r="AE3489" i="1"/>
  <c r="AJ3489" i="1"/>
  <c r="AF3489" i="1"/>
  <c r="AK3489" i="1"/>
  <c r="AJ4755" i="1"/>
  <c r="AK4755" i="1"/>
  <c r="AE4755" i="1"/>
  <c r="AF4755" i="1"/>
  <c r="AJ4869" i="1"/>
  <c r="AK4869" i="1"/>
  <c r="AE4869" i="1"/>
  <c r="AF4869" i="1"/>
  <c r="AJ3504" i="1"/>
  <c r="AK3504" i="1"/>
  <c r="AE3504" i="1"/>
  <c r="AF3504" i="1"/>
  <c r="AJ3091" i="1"/>
  <c r="AK3091" i="1"/>
  <c r="AE3091" i="1"/>
  <c r="AF3091" i="1"/>
  <c r="AJ6822" i="1"/>
  <c r="AK6822" i="1"/>
  <c r="AF6822" i="1"/>
  <c r="AE6822" i="1"/>
  <c r="AE6760" i="1"/>
  <c r="AK6760" i="1"/>
  <c r="AF6760" i="1"/>
  <c r="AJ465" i="1"/>
  <c r="AF465" i="1"/>
  <c r="AE465" i="1"/>
  <c r="AK465" i="1"/>
  <c r="AJ4088" i="1"/>
  <c r="AK4088" i="1"/>
  <c r="AE4088" i="1"/>
  <c r="AF4088" i="1"/>
  <c r="AJ5219" i="1"/>
  <c r="AE5219" i="1"/>
  <c r="AF5219" i="1"/>
  <c r="AK5219" i="1"/>
  <c r="AE5159" i="1"/>
  <c r="AF5159" i="1"/>
  <c r="AK5159" i="1"/>
  <c r="AJ4909" i="1"/>
  <c r="AF4909" i="1"/>
  <c r="AK4909" i="1"/>
  <c r="AE4909" i="1"/>
  <c r="AE5722" i="1"/>
  <c r="AF5722" i="1"/>
  <c r="AK5722" i="1"/>
  <c r="AJ2752" i="1"/>
  <c r="AF2752" i="1"/>
  <c r="AK2752" i="1"/>
  <c r="AE2752" i="1"/>
  <c r="AJ2140" i="1"/>
  <c r="AK2140" i="1"/>
  <c r="AE2140" i="1"/>
  <c r="AF2140" i="1"/>
  <c r="AJ2370" i="1"/>
  <c r="AE2370" i="1"/>
  <c r="AF2370" i="1"/>
  <c r="AK2370" i="1"/>
  <c r="AJ4900" i="1"/>
  <c r="AK4900" i="1"/>
  <c r="AE4900" i="1"/>
  <c r="AF4900" i="1"/>
  <c r="AJ2823" i="1"/>
  <c r="AF2823" i="1"/>
  <c r="AK2823" i="1"/>
  <c r="AE2823" i="1"/>
  <c r="AJ5989" i="1"/>
  <c r="AF5989" i="1"/>
  <c r="AK5989" i="1"/>
  <c r="AE5989" i="1"/>
  <c r="AK467" i="1"/>
  <c r="AJ467" i="1"/>
  <c r="AE467" i="1"/>
  <c r="AF467" i="1"/>
  <c r="AJ5031" i="1"/>
  <c r="AK5031" i="1"/>
  <c r="AE5031" i="1"/>
  <c r="AF5031" i="1"/>
  <c r="AK7217" i="1"/>
  <c r="AE7217" i="1"/>
  <c r="AJ7217" i="1"/>
  <c r="AF7217" i="1"/>
  <c r="AJ4605" i="1"/>
  <c r="AK4605" i="1"/>
  <c r="AE4605" i="1"/>
  <c r="AF4605" i="1"/>
  <c r="AJ4840" i="1"/>
  <c r="AK4840" i="1"/>
  <c r="AE4840" i="1"/>
  <c r="AF4840" i="1"/>
  <c r="AJ5387" i="1"/>
  <c r="AE5387" i="1"/>
  <c r="AF5387" i="1"/>
  <c r="AK5387" i="1"/>
  <c r="AK4021" i="1"/>
  <c r="AE4021" i="1"/>
  <c r="AF4021" i="1"/>
  <c r="AJ2923" i="1"/>
  <c r="AK2923" i="1"/>
  <c r="AE2923" i="1"/>
  <c r="AF2923" i="1"/>
  <c r="AK7152" i="1"/>
  <c r="AJ7152" i="1"/>
  <c r="AE7152" i="1"/>
  <c r="AF7152" i="1"/>
  <c r="AJ3157" i="1"/>
  <c r="AK3157" i="1"/>
  <c r="AE3157" i="1"/>
  <c r="AF3157" i="1"/>
  <c r="AJ4627" i="1"/>
  <c r="AK4627" i="1"/>
  <c r="AE4627" i="1"/>
  <c r="AF4627" i="1"/>
  <c r="AK4357" i="1"/>
  <c r="AE4357" i="1"/>
  <c r="AF4357" i="1"/>
  <c r="AJ4630" i="1"/>
  <c r="AF4630" i="1"/>
  <c r="AK4630" i="1"/>
  <c r="AE4630" i="1"/>
  <c r="AJ3231" i="1"/>
  <c r="AE3231" i="1"/>
  <c r="AF3231" i="1"/>
  <c r="AK3231" i="1"/>
  <c r="AJ2268" i="1"/>
  <c r="AF2268" i="1"/>
  <c r="AK2268" i="1"/>
  <c r="AE2268" i="1"/>
  <c r="AJ6271" i="1"/>
  <c r="AE6271" i="1"/>
  <c r="AF6271" i="1"/>
  <c r="AK6271" i="1"/>
  <c r="AK6612" i="1"/>
  <c r="AE6612" i="1"/>
  <c r="AF6612" i="1"/>
  <c r="AJ4427" i="1"/>
  <c r="AK4427" i="1"/>
  <c r="AE4427" i="1"/>
  <c r="AF4427" i="1"/>
  <c r="AJ4222" i="1"/>
  <c r="AF4222" i="1"/>
  <c r="AK4222" i="1"/>
  <c r="AE4222" i="1"/>
  <c r="AK7202" i="1"/>
  <c r="AE7202" i="1"/>
  <c r="AJ7202" i="1"/>
  <c r="AF7202" i="1"/>
  <c r="AJ5334" i="1"/>
  <c r="AF5334" i="1"/>
  <c r="AE5334" i="1"/>
  <c r="AK5334" i="1"/>
  <c r="AJ4460" i="1"/>
  <c r="AK4460" i="1"/>
  <c r="AE4460" i="1"/>
  <c r="AF4460" i="1"/>
  <c r="AJ6835" i="1"/>
  <c r="AK6835" i="1"/>
  <c r="AF6835" i="1"/>
  <c r="AE6835" i="1"/>
  <c r="AJ3336" i="1"/>
  <c r="AK3336" i="1"/>
  <c r="AE3336" i="1"/>
  <c r="AF3336" i="1"/>
  <c r="AJ5927" i="1"/>
  <c r="AE5927" i="1"/>
  <c r="AF5927" i="1"/>
  <c r="AK5927" i="1"/>
  <c r="AJ13" i="1"/>
  <c r="AF13" i="1"/>
  <c r="AK13" i="1"/>
  <c r="AE13" i="1"/>
  <c r="AK6656" i="1"/>
  <c r="AE6656" i="1"/>
  <c r="AF6656" i="1"/>
  <c r="AJ6656" i="1"/>
  <c r="AJ3771" i="1"/>
  <c r="AF3771" i="1"/>
  <c r="AK3771" i="1"/>
  <c r="AE3771" i="1"/>
  <c r="AE5466" i="1"/>
  <c r="AJ5466" i="1"/>
  <c r="AK5466" i="1"/>
  <c r="AF5466" i="1"/>
  <c r="AK6360" i="1"/>
  <c r="AE6360" i="1"/>
  <c r="AF6360" i="1"/>
  <c r="AK7102" i="1"/>
  <c r="AE7102" i="1"/>
  <c r="AF7102" i="1"/>
  <c r="AK4962" i="1"/>
  <c r="AE4962" i="1"/>
  <c r="AF4962" i="1"/>
  <c r="AK5832" i="1"/>
  <c r="AE5832" i="1"/>
  <c r="AF5832" i="1"/>
  <c r="AJ2766" i="1"/>
  <c r="AK2766" i="1"/>
  <c r="AE2766" i="1"/>
  <c r="AF2766" i="1"/>
  <c r="AK5007" i="1"/>
  <c r="AJ5007" i="1"/>
  <c r="AE5007" i="1"/>
  <c r="AF5007" i="1"/>
  <c r="AJ1190" i="1"/>
  <c r="AK1190" i="1"/>
  <c r="AE1190" i="1"/>
  <c r="AF1190" i="1"/>
  <c r="AE1299" i="1"/>
  <c r="AJ1299" i="1"/>
  <c r="AF1299" i="1"/>
  <c r="AK1299" i="1"/>
  <c r="AK3475" i="1"/>
  <c r="AJ3475" i="1"/>
  <c r="AE3475" i="1"/>
  <c r="AF3475" i="1"/>
  <c r="AJ1077" i="1"/>
  <c r="AK1077" i="1"/>
  <c r="AE1077" i="1"/>
  <c r="AF1077" i="1"/>
  <c r="AJ5795" i="1"/>
  <c r="AE5795" i="1"/>
  <c r="AF5795" i="1"/>
  <c r="AK5795" i="1"/>
  <c r="AJ5127" i="1"/>
  <c r="AK5127" i="1"/>
  <c r="AE5127" i="1"/>
  <c r="AF5127" i="1"/>
  <c r="AJ5144" i="1"/>
  <c r="AF5144" i="1"/>
  <c r="AK5144" i="1"/>
  <c r="AE5144" i="1"/>
  <c r="AK4488" i="1"/>
  <c r="AE4488" i="1"/>
  <c r="AJ4488" i="1"/>
  <c r="AF4488" i="1"/>
  <c r="AJ4867" i="1"/>
  <c r="AE4867" i="1"/>
  <c r="AF4867" i="1"/>
  <c r="AK4867" i="1"/>
  <c r="AJ4965" i="1"/>
  <c r="AK4965" i="1"/>
  <c r="AE4965" i="1"/>
  <c r="AF4965" i="1"/>
  <c r="AJ1538" i="1"/>
  <c r="AE1538" i="1"/>
  <c r="AF1538" i="1"/>
  <c r="AK1538" i="1"/>
  <c r="AK6350" i="1"/>
  <c r="AE6350" i="1"/>
  <c r="AF6350" i="1"/>
  <c r="AJ5845" i="1"/>
  <c r="AF5845" i="1"/>
  <c r="AK5845" i="1"/>
  <c r="AE5845" i="1"/>
  <c r="AJ2226" i="1"/>
  <c r="AE2226" i="1"/>
  <c r="AF2226" i="1"/>
  <c r="AK2226" i="1"/>
  <c r="AJ6192" i="1"/>
  <c r="AF6192" i="1"/>
  <c r="AK6192" i="1"/>
  <c r="AE6192" i="1"/>
  <c r="AK3732" i="1"/>
  <c r="AE3732" i="1"/>
  <c r="AF3732" i="1"/>
  <c r="AJ3732" i="1"/>
  <c r="AE6567" i="1"/>
  <c r="AJ6567" i="1"/>
  <c r="AF6567" i="1"/>
  <c r="AK6567" i="1"/>
  <c r="AE5962" i="1"/>
  <c r="AF5962" i="1"/>
  <c r="AK5962" i="1"/>
  <c r="AF3328" i="1"/>
  <c r="AK3328" i="1"/>
  <c r="AE3328" i="1"/>
  <c r="AJ3328" i="1"/>
  <c r="AJ5170" i="1"/>
  <c r="AK5170" i="1"/>
  <c r="AE5170" i="1"/>
  <c r="AF5170" i="1"/>
  <c r="AJ5430" i="1"/>
  <c r="AE5430" i="1"/>
  <c r="AK5430" i="1"/>
  <c r="AF5430" i="1"/>
  <c r="AJ2630" i="1"/>
  <c r="AE2630" i="1"/>
  <c r="AF2630" i="1"/>
  <c r="AK2630" i="1"/>
  <c r="AJ6023" i="1"/>
  <c r="AE6023" i="1"/>
  <c r="AF6023" i="1"/>
  <c r="AK6023" i="1"/>
  <c r="AK7048" i="1"/>
  <c r="AE7048" i="1"/>
  <c r="AF7048" i="1"/>
  <c r="AK4751" i="1"/>
  <c r="AJ4751" i="1"/>
  <c r="AE4751" i="1"/>
  <c r="AF4751" i="1"/>
  <c r="AF7077" i="1"/>
  <c r="AJ7077" i="1"/>
  <c r="AK7077" i="1"/>
  <c r="AE7077" i="1"/>
  <c r="AJ3767" i="1"/>
  <c r="AK3767" i="1"/>
  <c r="AE3767" i="1"/>
  <c r="AF3767" i="1"/>
  <c r="AJ334" i="1"/>
  <c r="AF334" i="1"/>
  <c r="AE334" i="1"/>
  <c r="AK334" i="1"/>
  <c r="AJ1366" i="1"/>
  <c r="AK1366" i="1"/>
  <c r="AE1366" i="1"/>
  <c r="AF1366" i="1"/>
  <c r="AJ2628" i="1"/>
  <c r="AK2628" i="1"/>
  <c r="AE2628" i="1"/>
  <c r="AF2628" i="1"/>
  <c r="AJ4873" i="1"/>
  <c r="AF4873" i="1"/>
  <c r="AK4873" i="1"/>
  <c r="AE4873" i="1"/>
  <c r="AK3103" i="1"/>
  <c r="AE3103" i="1"/>
  <c r="AF3103" i="1"/>
  <c r="AJ3103" i="1"/>
  <c r="AJ3776" i="1"/>
  <c r="AK3776" i="1"/>
  <c r="AE3776" i="1"/>
  <c r="AF3776" i="1"/>
  <c r="AJ1452" i="1"/>
  <c r="AF1452" i="1"/>
  <c r="AE1452" i="1"/>
  <c r="AK1452" i="1"/>
  <c r="AJ4421" i="1"/>
  <c r="AF4421" i="1"/>
  <c r="AK4421" i="1"/>
  <c r="AE4421" i="1"/>
  <c r="AJ6691" i="1"/>
  <c r="AF6691" i="1"/>
  <c r="AK6691" i="1"/>
  <c r="AE6691" i="1"/>
  <c r="AJ3537" i="1"/>
  <c r="AE3537" i="1"/>
  <c r="AF3537" i="1"/>
  <c r="AK3537" i="1"/>
  <c r="AJ5915" i="1"/>
  <c r="AE5915" i="1"/>
  <c r="AF5915" i="1"/>
  <c r="AK5915" i="1"/>
  <c r="AJ785" i="1"/>
  <c r="AF785" i="1"/>
  <c r="AE785" i="1"/>
  <c r="AK785" i="1"/>
  <c r="AJ6017" i="1"/>
  <c r="AE6017" i="1"/>
  <c r="AF6017" i="1"/>
  <c r="AK6017" i="1"/>
  <c r="AJ5557" i="1"/>
  <c r="AF5557" i="1"/>
  <c r="AK5557" i="1"/>
  <c r="AE5557" i="1"/>
  <c r="AK6565" i="1"/>
  <c r="AE6565" i="1"/>
  <c r="AF6565" i="1"/>
  <c r="AJ6565" i="1"/>
  <c r="AK4574" i="1"/>
  <c r="AJ4574" i="1"/>
  <c r="AE4574" i="1"/>
  <c r="AF4574" i="1"/>
  <c r="AE3890" i="1"/>
  <c r="AJ3890" i="1"/>
  <c r="AF3890" i="1"/>
  <c r="AK3890" i="1"/>
  <c r="AJ3290" i="1"/>
  <c r="AK3290" i="1"/>
  <c r="AE3290" i="1"/>
  <c r="AF3290" i="1"/>
  <c r="AJ6029" i="1"/>
  <c r="AK6029" i="1"/>
  <c r="AF6029" i="1"/>
  <c r="AE6029" i="1"/>
  <c r="AF3807" i="1"/>
  <c r="AK3807" i="1"/>
  <c r="AJ3807" i="1"/>
  <c r="AE3807" i="1"/>
  <c r="AE5267" i="1"/>
  <c r="AF5267" i="1"/>
  <c r="AJ5267" i="1"/>
  <c r="AK5267" i="1"/>
  <c r="AJ4805" i="1"/>
  <c r="AK4805" i="1"/>
  <c r="AE4805" i="1"/>
  <c r="AF4805" i="1"/>
  <c r="AK6583" i="1"/>
  <c r="AJ6583" i="1"/>
  <c r="AE6583" i="1"/>
  <c r="AF6583" i="1"/>
  <c r="AJ4199" i="1"/>
  <c r="AK4199" i="1"/>
  <c r="AE4199" i="1"/>
  <c r="AF4199" i="1"/>
  <c r="AE7001" i="1"/>
  <c r="AF7001" i="1"/>
  <c r="AJ7001" i="1"/>
  <c r="AK7001" i="1"/>
  <c r="AJ3762" i="1"/>
  <c r="AK3762" i="1"/>
  <c r="AE3762" i="1"/>
  <c r="AF3762" i="1"/>
  <c r="AJ5254" i="1"/>
  <c r="AK5254" i="1"/>
  <c r="AE5254" i="1"/>
  <c r="AF5254" i="1"/>
  <c r="AK6564" i="1"/>
  <c r="AE6564" i="1"/>
  <c r="AF6564" i="1"/>
  <c r="AJ4854" i="1"/>
  <c r="AK4854" i="1"/>
  <c r="AE4854" i="1"/>
  <c r="AF4854" i="1"/>
  <c r="AK3579" i="1"/>
  <c r="AF3579" i="1"/>
  <c r="AE3579" i="1"/>
  <c r="AJ1630" i="1"/>
  <c r="AK1630" i="1"/>
  <c r="AF1630" i="1"/>
  <c r="AE1630" i="1"/>
  <c r="AJ825" i="1"/>
  <c r="AK825" i="1"/>
  <c r="AF825" i="1"/>
  <c r="AE825" i="1"/>
  <c r="AJ2790" i="1"/>
  <c r="AK2790" i="1"/>
  <c r="AE2790" i="1"/>
  <c r="AF2790" i="1"/>
  <c r="AK3685" i="1"/>
  <c r="AE3685" i="1"/>
  <c r="AF3685" i="1"/>
  <c r="AK4929" i="1"/>
  <c r="AJ4929" i="1"/>
  <c r="AE4929" i="1"/>
  <c r="AF4929" i="1"/>
  <c r="AJ5545" i="1"/>
  <c r="AF5545" i="1"/>
  <c r="AK5545" i="1"/>
  <c r="AE5545" i="1"/>
  <c r="AJ3571" i="1"/>
  <c r="AK3571" i="1"/>
  <c r="AE3571" i="1"/>
  <c r="AF3571" i="1"/>
  <c r="AJ1484" i="1"/>
  <c r="AF1484" i="1"/>
  <c r="AE1484" i="1"/>
  <c r="AK1484" i="1"/>
  <c r="AJ4658" i="1"/>
  <c r="AK4658" i="1"/>
  <c r="AE4658" i="1"/>
  <c r="AF4658" i="1"/>
  <c r="AE5410" i="1"/>
  <c r="AF5410" i="1"/>
  <c r="AK5410" i="1"/>
  <c r="AJ3388" i="1"/>
  <c r="AF3388" i="1"/>
  <c r="AK3388" i="1"/>
  <c r="AE3388" i="1"/>
  <c r="AJ5993" i="1"/>
  <c r="AK5993" i="1"/>
  <c r="AF5993" i="1"/>
  <c r="AE5993" i="1"/>
  <c r="AJ2734" i="1"/>
  <c r="AK2734" i="1"/>
  <c r="AE2734" i="1"/>
  <c r="AF2734" i="1"/>
  <c r="AE5610" i="1"/>
  <c r="AJ5610" i="1"/>
  <c r="AK5610" i="1"/>
  <c r="AF5610" i="1"/>
  <c r="AK7172" i="1"/>
  <c r="AE7172" i="1"/>
  <c r="AF7172" i="1"/>
  <c r="AJ7172" i="1"/>
  <c r="AJ5278" i="1"/>
  <c r="AK5278" i="1"/>
  <c r="AE5278" i="1"/>
  <c r="AF5278" i="1"/>
  <c r="AK5937" i="1"/>
  <c r="AJ5937" i="1"/>
  <c r="AE5937" i="1"/>
  <c r="AF5937" i="1"/>
  <c r="AK2576" i="1"/>
  <c r="AJ2576" i="1"/>
  <c r="AE2576" i="1"/>
  <c r="AF2576" i="1"/>
  <c r="AJ5383" i="1"/>
  <c r="AE5383" i="1"/>
  <c r="AF5383" i="1"/>
  <c r="AK5383" i="1"/>
  <c r="AJ4119" i="1"/>
  <c r="AF4119" i="1"/>
  <c r="AK4119" i="1"/>
  <c r="AE4119" i="1"/>
  <c r="AJ4478" i="1"/>
  <c r="AK4478" i="1"/>
  <c r="AE4478" i="1"/>
  <c r="AF4478" i="1"/>
  <c r="AJ5011" i="1"/>
  <c r="AE5011" i="1"/>
  <c r="AF5011" i="1"/>
  <c r="AK5011" i="1"/>
  <c r="AJ5125" i="1"/>
  <c r="AF5125" i="1"/>
  <c r="AK5125" i="1"/>
  <c r="AE5125" i="1"/>
  <c r="AJ3842" i="1"/>
  <c r="AE3842" i="1"/>
  <c r="AF3842" i="1"/>
  <c r="AK3842" i="1"/>
  <c r="AJ2989" i="1"/>
  <c r="AK2989" i="1"/>
  <c r="AE2989" i="1"/>
  <c r="AF2989" i="1"/>
  <c r="AJ1215" i="1"/>
  <c r="AE1215" i="1"/>
  <c r="AF1215" i="1"/>
  <c r="AK1215" i="1"/>
  <c r="AJ1823" i="1"/>
  <c r="AE1823" i="1"/>
  <c r="AF1823" i="1"/>
  <c r="AK1823" i="1"/>
  <c r="AF76" i="1"/>
  <c r="AE76" i="1"/>
  <c r="AJ76" i="1"/>
  <c r="AK76" i="1"/>
  <c r="AE5279" i="1"/>
  <c r="AF5279" i="1"/>
  <c r="AK5279" i="1"/>
  <c r="AK5438" i="1"/>
  <c r="AJ5438" i="1"/>
  <c r="AE5438" i="1"/>
  <c r="AF5438" i="1"/>
  <c r="AF4956" i="1"/>
  <c r="AK4956" i="1"/>
  <c r="AE4956" i="1"/>
  <c r="AJ5700" i="1"/>
  <c r="AK5700" i="1"/>
  <c r="AE5700" i="1"/>
  <c r="AF5700" i="1"/>
  <c r="AJ7061" i="1"/>
  <c r="AK7061" i="1"/>
  <c r="AE7061" i="1"/>
  <c r="AF7061" i="1"/>
  <c r="AJ3707" i="1"/>
  <c r="AK3707" i="1"/>
  <c r="AE3707" i="1"/>
  <c r="AF3707" i="1"/>
  <c r="AE3315" i="1"/>
  <c r="AF3315" i="1"/>
  <c r="AJ3315" i="1"/>
  <c r="AK3315" i="1"/>
  <c r="AJ3177" i="1"/>
  <c r="AE3177" i="1"/>
  <c r="AF3177" i="1"/>
  <c r="AK3177" i="1"/>
  <c r="AJ5048" i="1"/>
  <c r="AF5048" i="1"/>
  <c r="AK5048" i="1"/>
  <c r="AE5048" i="1"/>
  <c r="AJ2652" i="1"/>
  <c r="AK2652" i="1"/>
  <c r="AE2652" i="1"/>
  <c r="AF2652" i="1"/>
  <c r="AK5656" i="1"/>
  <c r="AE5656" i="1"/>
  <c r="AF5656" i="1"/>
  <c r="AJ1047" i="1"/>
  <c r="AE1047" i="1"/>
  <c r="AF1047" i="1"/>
  <c r="AK1047" i="1"/>
  <c r="AJ4934" i="1"/>
  <c r="AK4934" i="1"/>
  <c r="AE4934" i="1"/>
  <c r="AF4934" i="1"/>
  <c r="AJ6375" i="1"/>
  <c r="AK6375" i="1"/>
  <c r="AE6375" i="1"/>
  <c r="AF6375" i="1"/>
  <c r="AJ3694" i="1"/>
  <c r="AK3694" i="1"/>
  <c r="AE3694" i="1"/>
  <c r="AF3694" i="1"/>
  <c r="AK5668" i="1"/>
  <c r="AE5668" i="1"/>
  <c r="AJ5668" i="1"/>
  <c r="AF5668" i="1"/>
  <c r="AK6124" i="1"/>
  <c r="AE6124" i="1"/>
  <c r="AF6124" i="1"/>
  <c r="AJ4638" i="1"/>
  <c r="AF4638" i="1"/>
  <c r="AK4638" i="1"/>
  <c r="AE4638" i="1"/>
  <c r="AJ2705" i="1"/>
  <c r="AK2705" i="1"/>
  <c r="AE2705" i="1"/>
  <c r="AF2705" i="1"/>
  <c r="AK1977" i="1"/>
  <c r="AJ1977" i="1"/>
  <c r="AE1977" i="1"/>
  <c r="AF1977" i="1"/>
  <c r="AJ682" i="1"/>
  <c r="AF682" i="1"/>
  <c r="AK682" i="1"/>
  <c r="AE682" i="1"/>
  <c r="AE4883" i="1"/>
  <c r="AF4883" i="1"/>
  <c r="AJ4883" i="1"/>
  <c r="AK4883" i="1"/>
  <c r="AJ5396" i="1"/>
  <c r="AF5396" i="1"/>
  <c r="AK5396" i="1"/>
  <c r="AE5396" i="1"/>
  <c r="AJ3815" i="1"/>
  <c r="AK3815" i="1"/>
  <c r="AE3815" i="1"/>
  <c r="AF3815" i="1"/>
  <c r="AJ3166" i="1"/>
  <c r="AF3166" i="1"/>
  <c r="AK3166" i="1"/>
  <c r="AE3166" i="1"/>
  <c r="AJ3799" i="1"/>
  <c r="AK3799" i="1"/>
  <c r="AE3799" i="1"/>
  <c r="AF3799" i="1"/>
  <c r="AK6877" i="1"/>
  <c r="AJ6877" i="1"/>
  <c r="AE6877" i="1"/>
  <c r="AF6877" i="1"/>
  <c r="AJ1779" i="1"/>
  <c r="AK1779" i="1"/>
  <c r="AE1779" i="1"/>
  <c r="AF1779" i="1"/>
  <c r="AE4939" i="1"/>
  <c r="AJ4939" i="1"/>
  <c r="AF4939" i="1"/>
  <c r="AK4939" i="1"/>
  <c r="AJ4469" i="1"/>
  <c r="AF4469" i="1"/>
  <c r="AK4469" i="1"/>
  <c r="AE4469" i="1"/>
  <c r="AJ1470" i="1"/>
  <c r="AE1470" i="1"/>
  <c r="AK1470" i="1"/>
  <c r="AF1470" i="1"/>
  <c r="AJ5902" i="1"/>
  <c r="AE5902" i="1"/>
  <c r="AF5902" i="1"/>
  <c r="AK5902" i="1"/>
  <c r="AF4301" i="1"/>
  <c r="AK4301" i="1"/>
  <c r="AJ4301" i="1"/>
  <c r="AE4301" i="1"/>
  <c r="AE6639" i="1"/>
  <c r="AF6639" i="1"/>
  <c r="AJ6639" i="1"/>
  <c r="AK6639" i="1"/>
  <c r="AJ4179" i="1"/>
  <c r="AK4179" i="1"/>
  <c r="AE4179" i="1"/>
  <c r="AF4179" i="1"/>
  <c r="AJ2779" i="1"/>
  <c r="AK2779" i="1"/>
  <c r="AE2779" i="1"/>
  <c r="AF2779" i="1"/>
  <c r="AK2473" i="1"/>
  <c r="AJ2473" i="1"/>
  <c r="AE2473" i="1"/>
  <c r="AF2473" i="1"/>
  <c r="AJ6799" i="1"/>
  <c r="AK6799" i="1"/>
  <c r="AF6799" i="1"/>
  <c r="AE6799" i="1"/>
  <c r="AF5208" i="1"/>
  <c r="AK5208" i="1"/>
  <c r="AJ5208" i="1"/>
  <c r="AE5208" i="1"/>
  <c r="AK6040" i="1"/>
  <c r="AE6040" i="1"/>
  <c r="AF6040" i="1"/>
  <c r="AK6710" i="1"/>
  <c r="AE6710" i="1"/>
  <c r="AF6710" i="1"/>
  <c r="AJ6710" i="1"/>
  <c r="AJ4113" i="1"/>
  <c r="AF4113" i="1"/>
  <c r="AK4113" i="1"/>
  <c r="AE4113" i="1"/>
  <c r="AF5473" i="1"/>
  <c r="AK5473" i="1"/>
  <c r="AE5473" i="1"/>
  <c r="AJ2206" i="1"/>
  <c r="AK2206" i="1"/>
  <c r="AE2206" i="1"/>
  <c r="AF2206" i="1"/>
  <c r="AK3134" i="1"/>
  <c r="AE3134" i="1"/>
  <c r="AF3134" i="1"/>
  <c r="AF6847" i="1"/>
  <c r="AK6847" i="1"/>
  <c r="AJ6847" i="1"/>
  <c r="AE6847" i="1"/>
  <c r="AJ6289" i="1"/>
  <c r="AF6289" i="1"/>
  <c r="AK6289" i="1"/>
  <c r="AE6289" i="1"/>
  <c r="AJ4559" i="1"/>
  <c r="AK4559" i="1"/>
  <c r="AE4559" i="1"/>
  <c r="AF4559" i="1"/>
  <c r="AJ5523" i="1"/>
  <c r="AK5523" i="1"/>
  <c r="AE5523" i="1"/>
  <c r="AF5523" i="1"/>
  <c r="AJ7129" i="1"/>
  <c r="AK7129" i="1"/>
  <c r="AE7129" i="1"/>
  <c r="AF7129" i="1"/>
  <c r="AK5242" i="1"/>
  <c r="AE5242" i="1"/>
  <c r="AJ5242" i="1"/>
  <c r="AF5242" i="1"/>
  <c r="AK3127" i="1"/>
  <c r="AJ3127" i="1"/>
  <c r="AE3127" i="1"/>
  <c r="AF3127" i="1"/>
  <c r="AJ3156" i="1"/>
  <c r="AK3156" i="1"/>
  <c r="AE3156" i="1"/>
  <c r="AF3156" i="1"/>
  <c r="AJ4324" i="1"/>
  <c r="AE4324" i="1"/>
  <c r="AF4324" i="1"/>
  <c r="AK4324" i="1"/>
  <c r="AJ662" i="1"/>
  <c r="AE662" i="1"/>
  <c r="AF662" i="1"/>
  <c r="AK662" i="1"/>
  <c r="AJ5498" i="1"/>
  <c r="AK5498" i="1"/>
  <c r="AE5498" i="1"/>
  <c r="AF5498" i="1"/>
  <c r="AK5908" i="1"/>
  <c r="AE5908" i="1"/>
  <c r="AF5908" i="1"/>
  <c r="AJ5908" i="1"/>
  <c r="AK2833" i="1"/>
  <c r="AE2833" i="1"/>
  <c r="AF2833" i="1"/>
  <c r="AE5975" i="1"/>
  <c r="AJ5975" i="1"/>
  <c r="AF5975" i="1"/>
  <c r="AK5975" i="1"/>
  <c r="AJ2215" i="1"/>
  <c r="AF2215" i="1"/>
  <c r="AK2215" i="1"/>
  <c r="AE2215" i="1"/>
  <c r="AK6168" i="1"/>
  <c r="AE6168" i="1"/>
  <c r="AF6168" i="1"/>
  <c r="AF5000" i="1"/>
  <c r="AK5000" i="1"/>
  <c r="AJ5000" i="1"/>
  <c r="AE5000" i="1"/>
  <c r="AJ3680" i="1"/>
  <c r="AK3680" i="1"/>
  <c r="AE3680" i="1"/>
  <c r="AF3680" i="1"/>
  <c r="AJ5509" i="1"/>
  <c r="AF5509" i="1"/>
  <c r="AK5509" i="1"/>
  <c r="AE5509" i="1"/>
  <c r="AJ6665" i="1"/>
  <c r="AK6665" i="1"/>
  <c r="AE6665" i="1"/>
  <c r="AF6665" i="1"/>
  <c r="AJ1694" i="1"/>
  <c r="AK1694" i="1"/>
  <c r="AE1694" i="1"/>
  <c r="AF1694" i="1"/>
  <c r="AJ4287" i="1"/>
  <c r="AK4287" i="1"/>
  <c r="AE4287" i="1"/>
  <c r="AF4287" i="1"/>
  <c r="AJ6947" i="1"/>
  <c r="AK6947" i="1"/>
  <c r="AF6947" i="1"/>
  <c r="AE6947" i="1"/>
  <c r="AJ4046" i="1"/>
  <c r="AE4046" i="1"/>
  <c r="AF4046" i="1"/>
  <c r="AK4046" i="1"/>
  <c r="AK5380" i="1"/>
  <c r="AE5380" i="1"/>
  <c r="AF5380" i="1"/>
  <c r="AJ5474" i="1"/>
  <c r="AK5474" i="1"/>
  <c r="AE5474" i="1"/>
  <c r="AF5474" i="1"/>
  <c r="AJ428" i="1"/>
  <c r="AK428" i="1"/>
  <c r="AF428" i="1"/>
  <c r="AE428" i="1"/>
  <c r="AJ1598" i="1"/>
  <c r="AK1598" i="1"/>
  <c r="AE1598" i="1"/>
  <c r="AF1598" i="1"/>
  <c r="AJ1647" i="1"/>
  <c r="AK1647" i="1"/>
  <c r="AE1647" i="1"/>
  <c r="AF1647" i="1"/>
  <c r="AJ4878" i="1"/>
  <c r="AK4878" i="1"/>
  <c r="AE4878" i="1"/>
  <c r="AF4878" i="1"/>
  <c r="AJ6532" i="1"/>
  <c r="AK6532" i="1"/>
  <c r="AE6532" i="1"/>
  <c r="AF6532" i="1"/>
  <c r="AJ6631" i="1"/>
  <c r="AK6631" i="1"/>
  <c r="AF6631" i="1"/>
  <c r="AE6631" i="1"/>
  <c r="AK5517" i="1"/>
  <c r="AE5517" i="1"/>
  <c r="AJ5517" i="1"/>
  <c r="AF5517" i="1"/>
  <c r="AJ6036" i="1"/>
  <c r="AF6036" i="1"/>
  <c r="AK6036" i="1"/>
  <c r="AE6036" i="1"/>
  <c r="AK2561" i="1"/>
  <c r="AE2561" i="1"/>
  <c r="AF2561" i="1"/>
  <c r="AJ5931" i="1"/>
  <c r="AK5931" i="1"/>
  <c r="AE5931" i="1"/>
  <c r="AF5931" i="1"/>
  <c r="AE4915" i="1"/>
  <c r="AJ4915" i="1"/>
  <c r="AF4915" i="1"/>
  <c r="AK4915" i="1"/>
  <c r="AF4860" i="1"/>
  <c r="AK4860" i="1"/>
  <c r="AE4860" i="1"/>
  <c r="AJ6440" i="1"/>
  <c r="AF6440" i="1"/>
  <c r="AK6440" i="1"/>
  <c r="AE6440" i="1"/>
  <c r="AJ1854" i="1"/>
  <c r="AK1854" i="1"/>
  <c r="AE1854" i="1"/>
  <c r="AF1854" i="1"/>
  <c r="AJ2338" i="1"/>
  <c r="AK2338" i="1"/>
  <c r="AE2338" i="1"/>
  <c r="AF2338" i="1"/>
  <c r="AJ5843" i="1"/>
  <c r="AE5843" i="1"/>
  <c r="AF5843" i="1"/>
  <c r="AK5843" i="1"/>
  <c r="AK5918" i="1"/>
  <c r="AE5918" i="1"/>
  <c r="AF5918" i="1"/>
  <c r="AK6720" i="1"/>
  <c r="AE6720" i="1"/>
  <c r="AJ6720" i="1"/>
  <c r="AF6720" i="1"/>
  <c r="AJ5184" i="1"/>
  <c r="AF5184" i="1"/>
  <c r="AK5184" i="1"/>
  <c r="AE5184" i="1"/>
  <c r="AK6613" i="1"/>
  <c r="AJ6613" i="1"/>
  <c r="AE6613" i="1"/>
  <c r="AF6613" i="1"/>
  <c r="AE7191" i="1"/>
  <c r="AF7191" i="1"/>
  <c r="AJ7191" i="1"/>
  <c r="AK7191" i="1"/>
  <c r="AJ6681" i="1"/>
  <c r="AE6681" i="1"/>
  <c r="AF6681" i="1"/>
  <c r="AK6681" i="1"/>
  <c r="AK4436" i="1"/>
  <c r="AE4436" i="1"/>
  <c r="AJ4436" i="1"/>
  <c r="AF4436" i="1"/>
  <c r="AJ839" i="1"/>
  <c r="AK839" i="1"/>
  <c r="AE839" i="1"/>
  <c r="AF839" i="1"/>
  <c r="AJ5547" i="1"/>
  <c r="AK5547" i="1"/>
  <c r="AE5547" i="1"/>
  <c r="AF5547" i="1"/>
  <c r="AJ6050" i="1"/>
  <c r="AK6050" i="1"/>
  <c r="AE6050" i="1"/>
  <c r="AF6050" i="1"/>
  <c r="AK6692" i="1"/>
  <c r="AE6692" i="1"/>
  <c r="AJ6692" i="1"/>
  <c r="AF6692" i="1"/>
  <c r="AJ5400" i="1"/>
  <c r="AK5400" i="1"/>
  <c r="AE5400" i="1"/>
  <c r="AF5400" i="1"/>
  <c r="AJ6455" i="1"/>
  <c r="AK6455" i="1"/>
  <c r="AF6455" i="1"/>
  <c r="AE6455" i="1"/>
  <c r="AJ3646" i="1"/>
  <c r="AK3646" i="1"/>
  <c r="AE3646" i="1"/>
  <c r="AF3646" i="1"/>
  <c r="AJ6177" i="1"/>
  <c r="AK6177" i="1"/>
  <c r="AE6177" i="1"/>
  <c r="AF6177" i="1"/>
  <c r="AJ2195" i="1"/>
  <c r="AF2195" i="1"/>
  <c r="AK2195" i="1"/>
  <c r="AE2195" i="1"/>
  <c r="AJ2964" i="1"/>
  <c r="AK2964" i="1"/>
  <c r="AE2964" i="1"/>
  <c r="AF2964" i="1"/>
  <c r="AK6936" i="1"/>
  <c r="AE6936" i="1"/>
  <c r="AJ6936" i="1"/>
  <c r="AF6936" i="1"/>
  <c r="AJ6114" i="1"/>
  <c r="AE6114" i="1"/>
  <c r="AK6114" i="1"/>
  <c r="AF6114" i="1"/>
  <c r="AJ4838" i="1"/>
  <c r="AK4838" i="1"/>
  <c r="AE4838" i="1"/>
  <c r="AF4838" i="1"/>
  <c r="AJ664" i="1"/>
  <c r="AE664" i="1"/>
  <c r="AF664" i="1"/>
  <c r="AK664" i="1"/>
  <c r="AF1669" i="1"/>
  <c r="AK1669" i="1"/>
  <c r="AJ1669" i="1"/>
  <c r="AE1669" i="1"/>
  <c r="AJ6185" i="1"/>
  <c r="AK6185" i="1"/>
  <c r="AF6185" i="1"/>
  <c r="AE6185" i="1"/>
  <c r="AJ6591" i="1"/>
  <c r="AE6591" i="1"/>
  <c r="AF6591" i="1"/>
  <c r="AK6591" i="1"/>
  <c r="AJ5558" i="1"/>
  <c r="AK5558" i="1"/>
  <c r="AE5558" i="1"/>
  <c r="AF5558" i="1"/>
  <c r="AJ3862" i="1"/>
  <c r="AK3862" i="1"/>
  <c r="AE3862" i="1"/>
  <c r="AF3862" i="1"/>
  <c r="AJ6413" i="1"/>
  <c r="AK6413" i="1"/>
  <c r="AE6413" i="1"/>
  <c r="AF6413" i="1"/>
  <c r="AK6826" i="1"/>
  <c r="AE6826" i="1"/>
  <c r="AF6826" i="1"/>
  <c r="AJ6826" i="1"/>
  <c r="AJ4110" i="1"/>
  <c r="AK4110" i="1"/>
  <c r="AE4110" i="1"/>
  <c r="AF4110" i="1"/>
  <c r="AJ7173" i="1"/>
  <c r="AE7173" i="1"/>
  <c r="AF7173" i="1"/>
  <c r="AK7173" i="1"/>
  <c r="AJ7097" i="1"/>
  <c r="AK7097" i="1"/>
  <c r="AE7097" i="1"/>
  <c r="AF7097" i="1"/>
  <c r="AK3805" i="1"/>
  <c r="AE3805" i="1"/>
  <c r="AF3805" i="1"/>
  <c r="AJ5905" i="1"/>
  <c r="AF5905" i="1"/>
  <c r="AK5905" i="1"/>
  <c r="AE5905" i="1"/>
  <c r="AJ4619" i="1"/>
  <c r="AK4619" i="1"/>
  <c r="AE4619" i="1"/>
  <c r="AF4619" i="1"/>
  <c r="AK3973" i="1"/>
  <c r="AE3973" i="1"/>
  <c r="AF3973" i="1"/>
  <c r="AK7062" i="1"/>
  <c r="AF7062" i="1"/>
  <c r="AE7062" i="1"/>
  <c r="AF6481" i="1"/>
  <c r="AJ6481" i="1"/>
  <c r="AK6481" i="1"/>
  <c r="AE6481" i="1"/>
  <c r="AJ6969" i="1"/>
  <c r="AF6969" i="1"/>
  <c r="AK6969" i="1"/>
  <c r="AE6969" i="1"/>
  <c r="AK5824" i="1"/>
  <c r="AE5824" i="1"/>
  <c r="AF5824" i="1"/>
  <c r="AJ576" i="1"/>
  <c r="AE576" i="1"/>
  <c r="AF576" i="1"/>
  <c r="AK576" i="1"/>
  <c r="AJ5907" i="1"/>
  <c r="AK5907" i="1"/>
  <c r="AE5907" i="1"/>
  <c r="AF5907" i="1"/>
  <c r="AK6884" i="1"/>
  <c r="AE6884" i="1"/>
  <c r="AF6884" i="1"/>
  <c r="AJ6884" i="1"/>
  <c r="AJ4594" i="1"/>
  <c r="AF4594" i="1"/>
  <c r="AK4594" i="1"/>
  <c r="AE4594" i="1"/>
  <c r="AJ2040" i="1"/>
  <c r="AK2040" i="1"/>
  <c r="AE2040" i="1"/>
  <c r="AF2040" i="1"/>
  <c r="AK5944" i="1"/>
  <c r="AE5944" i="1"/>
  <c r="AF5944" i="1"/>
  <c r="AJ2360" i="1"/>
  <c r="AK2360" i="1"/>
  <c r="AE2360" i="1"/>
  <c r="AF2360" i="1"/>
  <c r="AJ388" i="1"/>
  <c r="AF388" i="1"/>
  <c r="AE388" i="1"/>
  <c r="AK388" i="1"/>
  <c r="AJ4026" i="1"/>
  <c r="AK4026" i="1"/>
  <c r="AE4026" i="1"/>
  <c r="AF4026" i="1"/>
  <c r="AJ6090" i="1"/>
  <c r="AF6090" i="1"/>
  <c r="AE6090" i="1"/>
  <c r="AK6090" i="1"/>
  <c r="AE200" i="1"/>
  <c r="AJ200" i="1"/>
  <c r="AK200" i="1"/>
  <c r="AF200" i="1"/>
  <c r="AE203" i="1"/>
  <c r="AJ203" i="1"/>
  <c r="AF203" i="1"/>
  <c r="AK203" i="1"/>
  <c r="AJ468" i="1"/>
  <c r="AF468" i="1"/>
  <c r="AK468" i="1"/>
  <c r="AE468" i="1"/>
  <c r="AJ986" i="1"/>
  <c r="AK986" i="1"/>
  <c r="AF986" i="1"/>
  <c r="AE986" i="1"/>
  <c r="AJ407" i="1"/>
  <c r="AF407" i="1"/>
  <c r="AK407" i="1"/>
  <c r="AE407" i="1"/>
  <c r="AJ500" i="1"/>
  <c r="AF500" i="1"/>
  <c r="AK500" i="1"/>
  <c r="AE500" i="1"/>
  <c r="AJ1092" i="1"/>
  <c r="AE1092" i="1"/>
  <c r="AK1092" i="1"/>
  <c r="AF1092" i="1"/>
  <c r="AJ745" i="1"/>
  <c r="AE745" i="1"/>
  <c r="AF745" i="1"/>
  <c r="AK745" i="1"/>
  <c r="AJ1377" i="1"/>
  <c r="AF1377" i="1"/>
  <c r="AK1377" i="1"/>
  <c r="AE1377" i="1"/>
  <c r="AJ1508" i="1"/>
  <c r="AK1508" i="1"/>
  <c r="AF1508" i="1"/>
  <c r="AE1508" i="1"/>
  <c r="AJ1121" i="1"/>
  <c r="AE1121" i="1"/>
  <c r="AF1121" i="1"/>
  <c r="AK1121" i="1"/>
  <c r="AJ1511" i="1"/>
  <c r="AF1511" i="1"/>
  <c r="AE1511" i="1"/>
  <c r="AK1511" i="1"/>
  <c r="AE36" i="1"/>
  <c r="AF36" i="1"/>
  <c r="AJ36" i="1"/>
  <c r="AK36" i="1"/>
  <c r="AE262" i="1"/>
  <c r="AF262" i="1"/>
  <c r="AJ262" i="1"/>
  <c r="AK262" i="1"/>
  <c r="AJ1268" i="1"/>
  <c r="AE1268" i="1"/>
  <c r="AF1268" i="1"/>
  <c r="AK1268" i="1"/>
  <c r="AJ786" i="1"/>
  <c r="AK786" i="1"/>
  <c r="AE786" i="1"/>
  <c r="AF786" i="1"/>
  <c r="AJ44" i="1"/>
  <c r="AK44" i="1"/>
  <c r="AE44" i="1"/>
  <c r="AF44" i="1"/>
  <c r="AJ347" i="1"/>
  <c r="AF347" i="1"/>
  <c r="AE347" i="1"/>
  <c r="AK347" i="1"/>
  <c r="AJ596" i="1"/>
  <c r="AE596" i="1"/>
  <c r="AF596" i="1"/>
  <c r="AK596" i="1"/>
  <c r="AF74" i="1"/>
  <c r="AK74" i="1"/>
  <c r="AJ74" i="1"/>
  <c r="AE74" i="1"/>
  <c r="AJ427" i="1"/>
  <c r="AF427" i="1"/>
  <c r="AE427" i="1"/>
  <c r="AK427" i="1"/>
  <c r="AJ1056" i="1"/>
  <c r="AE1056" i="1"/>
  <c r="AK1056" i="1"/>
  <c r="AF1056" i="1"/>
  <c r="AJ776" i="1"/>
  <c r="AE776" i="1"/>
  <c r="AF776" i="1"/>
  <c r="AK776" i="1"/>
  <c r="AJ661" i="1"/>
  <c r="AE661" i="1"/>
  <c r="AK661" i="1"/>
  <c r="AF661" i="1"/>
  <c r="AJ1332" i="1"/>
  <c r="AE1332" i="1"/>
  <c r="AF1332" i="1"/>
  <c r="AK1332" i="1"/>
  <c r="AK176" i="1"/>
  <c r="AE176" i="1"/>
  <c r="AJ176" i="1"/>
  <c r="AF176" i="1"/>
  <c r="AJ679" i="1"/>
  <c r="AE679" i="1"/>
  <c r="AF679" i="1"/>
  <c r="AK679" i="1"/>
  <c r="AJ998" i="1"/>
  <c r="AK998" i="1"/>
  <c r="AE998" i="1"/>
  <c r="AF998" i="1"/>
  <c r="AJ693" i="1"/>
  <c r="AK693" i="1"/>
  <c r="AE693" i="1"/>
  <c r="AF693" i="1"/>
  <c r="AJ1364" i="1"/>
  <c r="AE1364" i="1"/>
  <c r="AK1364" i="1"/>
  <c r="AF1364" i="1"/>
  <c r="AJ1703" i="1"/>
  <c r="AE1703" i="1"/>
  <c r="AF1703" i="1"/>
  <c r="AK1703" i="1"/>
  <c r="AJ2094" i="1"/>
  <c r="AE2094" i="1"/>
  <c r="AF2094" i="1"/>
  <c r="AK2094" i="1"/>
  <c r="AJ377" i="1"/>
  <c r="AE377" i="1"/>
  <c r="AF377" i="1"/>
  <c r="AK377" i="1"/>
  <c r="AJ335" i="1"/>
  <c r="AE335" i="1"/>
  <c r="AK335" i="1"/>
  <c r="AF335" i="1"/>
  <c r="AJ131" i="1"/>
  <c r="AK131" i="1"/>
  <c r="AE131" i="1"/>
  <c r="AF131" i="1"/>
  <c r="AJ1236" i="1"/>
  <c r="AE1236" i="1"/>
  <c r="AF1236" i="1"/>
  <c r="AK1236" i="1"/>
  <c r="AJ1335" i="1"/>
  <c r="AE1335" i="1"/>
  <c r="AK1335" i="1"/>
  <c r="AF1335" i="1"/>
  <c r="AJ1294" i="1"/>
  <c r="AK1294" i="1"/>
  <c r="AE1294" i="1"/>
  <c r="AF1294" i="1"/>
  <c r="AE57" i="1"/>
  <c r="AF57" i="1"/>
  <c r="AJ57" i="1"/>
  <c r="AK57" i="1"/>
  <c r="AJ980" i="1"/>
  <c r="AF980" i="1"/>
  <c r="AE980" i="1"/>
  <c r="AK980" i="1"/>
  <c r="AJ1360" i="1"/>
  <c r="AF1360" i="1"/>
  <c r="AE1360" i="1"/>
  <c r="AK1360" i="1"/>
  <c r="AJ1752" i="1"/>
  <c r="AF1752" i="1"/>
  <c r="AK1752" i="1"/>
  <c r="AE1752" i="1"/>
  <c r="AK2085" i="1"/>
  <c r="AE2085" i="1"/>
  <c r="AF2085" i="1"/>
  <c r="AJ2085" i="1"/>
  <c r="AJ2231" i="1"/>
  <c r="AF2231" i="1"/>
  <c r="AK2231" i="1"/>
  <c r="AE2231" i="1"/>
  <c r="AK3419" i="1"/>
  <c r="AE3419" i="1"/>
  <c r="AF3419" i="1"/>
  <c r="AJ3419" i="1"/>
  <c r="AJ880" i="1"/>
  <c r="AK880" i="1"/>
  <c r="AE880" i="1"/>
  <c r="AF880" i="1"/>
  <c r="AJ2048" i="1"/>
  <c r="AK2048" i="1"/>
  <c r="AF2048" i="1"/>
  <c r="AE2048" i="1"/>
  <c r="AJ2490" i="1"/>
  <c r="AK2490" i="1"/>
  <c r="AF2490" i="1"/>
  <c r="AE2490" i="1"/>
  <c r="AJ1903" i="1"/>
  <c r="AE1903" i="1"/>
  <c r="AF1903" i="1"/>
  <c r="AK1903" i="1"/>
  <c r="AK2397" i="1"/>
  <c r="AJ2397" i="1"/>
  <c r="AE2397" i="1"/>
  <c r="AF2397" i="1"/>
  <c r="AJ3191" i="1"/>
  <c r="AK3191" i="1"/>
  <c r="AE3191" i="1"/>
  <c r="AF3191" i="1"/>
  <c r="AJ3266" i="1"/>
  <c r="AK3266" i="1"/>
  <c r="AE3266" i="1"/>
  <c r="AF3266" i="1"/>
  <c r="AJ364" i="1"/>
  <c r="AE364" i="1"/>
  <c r="AK364" i="1"/>
  <c r="AF364" i="1"/>
  <c r="AJ256" i="1"/>
  <c r="AF256" i="1"/>
  <c r="AK256" i="1"/>
  <c r="AE256" i="1"/>
  <c r="AJ1460" i="1"/>
  <c r="AE1460" i="1"/>
  <c r="AF1460" i="1"/>
  <c r="AK1460" i="1"/>
  <c r="AJ567" i="1"/>
  <c r="AK567" i="1"/>
  <c r="AE567" i="1"/>
  <c r="AF567" i="1"/>
  <c r="AJ639" i="1"/>
  <c r="AK639" i="1"/>
  <c r="AE639" i="1"/>
  <c r="AF639" i="1"/>
  <c r="AJ1141" i="1"/>
  <c r="AK1141" i="1"/>
  <c r="AF1141" i="1"/>
  <c r="AE1141" i="1"/>
  <c r="AJ1656" i="1"/>
  <c r="AF1656" i="1"/>
  <c r="AK1656" i="1"/>
  <c r="AE1656" i="1"/>
  <c r="AK2165" i="1"/>
  <c r="AE2165" i="1"/>
  <c r="AF2165" i="1"/>
  <c r="AJ2165" i="1"/>
  <c r="AK2453" i="1"/>
  <c r="AE2453" i="1"/>
  <c r="AF2453" i="1"/>
  <c r="AJ2453" i="1"/>
  <c r="AJ365" i="1"/>
  <c r="AE365" i="1"/>
  <c r="AK365" i="1"/>
  <c r="AF365" i="1"/>
  <c r="AJ2186" i="1"/>
  <c r="AK2186" i="1"/>
  <c r="AE2186" i="1"/>
  <c r="AF2186" i="1"/>
  <c r="AJ2474" i="1"/>
  <c r="AK2474" i="1"/>
  <c r="AE2474" i="1"/>
  <c r="AF2474" i="1"/>
  <c r="AJ411" i="1"/>
  <c r="AF411" i="1"/>
  <c r="AE411" i="1"/>
  <c r="AK411" i="1"/>
  <c r="AJ321" i="1"/>
  <c r="AF321" i="1"/>
  <c r="AK321" i="1"/>
  <c r="AE321" i="1"/>
  <c r="AJ1146" i="1"/>
  <c r="AE1146" i="1"/>
  <c r="AF1146" i="1"/>
  <c r="AK1146" i="1"/>
  <c r="AF27" i="1"/>
  <c r="AJ27" i="1"/>
  <c r="AE27" i="1"/>
  <c r="AK27" i="1"/>
  <c r="AJ1134" i="1"/>
  <c r="AF1134" i="1"/>
  <c r="AK1134" i="1"/>
  <c r="AE1134" i="1"/>
  <c r="AK1187" i="1"/>
  <c r="AE1187" i="1"/>
  <c r="AF1187" i="1"/>
  <c r="AJ1187" i="1"/>
  <c r="AE215" i="1"/>
  <c r="AJ215" i="1"/>
  <c r="AK215" i="1"/>
  <c r="AF215" i="1"/>
  <c r="AJ1128" i="1"/>
  <c r="AF1128" i="1"/>
  <c r="AK1128" i="1"/>
  <c r="AE1128" i="1"/>
  <c r="AJ2975" i="1"/>
  <c r="AK2975" i="1"/>
  <c r="AE2975" i="1"/>
  <c r="AF2975" i="1"/>
  <c r="AJ1311" i="1"/>
  <c r="AE1311" i="1"/>
  <c r="AK1311" i="1"/>
  <c r="AF1311" i="1"/>
  <c r="AJ2049" i="1"/>
  <c r="AE2049" i="1"/>
  <c r="AF2049" i="1"/>
  <c r="AK2049" i="1"/>
  <c r="AJ2995" i="1"/>
  <c r="AK2995" i="1"/>
  <c r="AE2995" i="1"/>
  <c r="AF2995" i="1"/>
  <c r="AJ2269" i="1"/>
  <c r="AK2269" i="1"/>
  <c r="AE2269" i="1"/>
  <c r="AF2269" i="1"/>
  <c r="AJ3147" i="1"/>
  <c r="AE3147" i="1"/>
  <c r="AF3147" i="1"/>
  <c r="AK3147" i="1"/>
  <c r="AE54" i="1"/>
  <c r="AJ54" i="1"/>
  <c r="AK54" i="1"/>
  <c r="AF54" i="1"/>
  <c r="AJ285" i="1"/>
  <c r="AK285" i="1"/>
  <c r="AF285" i="1"/>
  <c r="AE285" i="1"/>
  <c r="AJ544" i="1"/>
  <c r="AF544" i="1"/>
  <c r="AE544" i="1"/>
  <c r="AK544" i="1"/>
  <c r="AF63" i="1"/>
  <c r="AK63" i="1"/>
  <c r="AE63" i="1"/>
  <c r="AJ63" i="1"/>
  <c r="AJ726" i="1"/>
  <c r="AK726" i="1"/>
  <c r="AF726" i="1"/>
  <c r="AE726" i="1"/>
  <c r="AJ694" i="1"/>
  <c r="AF694" i="1"/>
  <c r="AE694" i="1"/>
  <c r="AK694" i="1"/>
  <c r="AJ1884" i="1"/>
  <c r="AF1884" i="1"/>
  <c r="AK1884" i="1"/>
  <c r="AE1884" i="1"/>
  <c r="AF62" i="1"/>
  <c r="AJ62" i="1"/>
  <c r="AK62" i="1"/>
  <c r="AE62" i="1"/>
  <c r="AJ2208" i="1"/>
  <c r="AF2208" i="1"/>
  <c r="AK2208" i="1"/>
  <c r="AE2208" i="1"/>
  <c r="AE115" i="1"/>
  <c r="AF115" i="1"/>
  <c r="AJ115" i="1"/>
  <c r="AK115" i="1"/>
  <c r="AK143" i="1"/>
  <c r="AE143" i="1"/>
  <c r="AJ143" i="1"/>
  <c r="AF143" i="1"/>
  <c r="AJ690" i="1"/>
  <c r="AK690" i="1"/>
  <c r="AF690" i="1"/>
  <c r="AE690" i="1"/>
  <c r="AJ1467" i="1"/>
  <c r="AE1467" i="1"/>
  <c r="AK1467" i="1"/>
  <c r="AF1467" i="1"/>
  <c r="AJ2254" i="1"/>
  <c r="AK2254" i="1"/>
  <c r="AE2254" i="1"/>
  <c r="AF2254" i="1"/>
  <c r="AE3171" i="1"/>
  <c r="AF3171" i="1"/>
  <c r="AK3171" i="1"/>
  <c r="AJ3171" i="1"/>
  <c r="AJ1696" i="1"/>
  <c r="AF1696" i="1"/>
  <c r="AE1696" i="1"/>
  <c r="AK1696" i="1"/>
  <c r="AJ2273" i="1"/>
  <c r="AK2273" i="1"/>
  <c r="AE2273" i="1"/>
  <c r="AF2273" i="1"/>
  <c r="AK46" i="1"/>
  <c r="AE46" i="1"/>
  <c r="AF46" i="1"/>
  <c r="AJ46" i="1"/>
  <c r="AJ808" i="1"/>
  <c r="AK808" i="1"/>
  <c r="AF808" i="1"/>
  <c r="AE808" i="1"/>
  <c r="AE387" i="1"/>
  <c r="AF387" i="1"/>
  <c r="AJ387" i="1"/>
  <c r="AK387" i="1"/>
  <c r="AJ1248" i="1"/>
  <c r="AE1248" i="1"/>
  <c r="AK1248" i="1"/>
  <c r="AF1248" i="1"/>
  <c r="AJ1448" i="1"/>
  <c r="AE1448" i="1"/>
  <c r="AF1448" i="1"/>
  <c r="AK1448" i="1"/>
  <c r="AJ448" i="1"/>
  <c r="AE448" i="1"/>
  <c r="AK448" i="1"/>
  <c r="AF448" i="1"/>
  <c r="AJ1325" i="1"/>
  <c r="AK1325" i="1"/>
  <c r="AE1325" i="1"/>
  <c r="AF1325" i="1"/>
  <c r="AE59" i="1"/>
  <c r="AF59" i="1"/>
  <c r="AK59" i="1"/>
  <c r="AJ59" i="1"/>
  <c r="AJ2030" i="1"/>
  <c r="AK2030" i="1"/>
  <c r="AE2030" i="1"/>
  <c r="AF2030" i="1"/>
  <c r="AK3259" i="1"/>
  <c r="AE3259" i="1"/>
  <c r="AF3259" i="1"/>
  <c r="AJ3259" i="1"/>
  <c r="AJ1550" i="1"/>
  <c r="AK1550" i="1"/>
  <c r="AE1550" i="1"/>
  <c r="AF1550" i="1"/>
  <c r="AJ1895" i="1"/>
  <c r="AE1895" i="1"/>
  <c r="AF1895" i="1"/>
  <c r="AK1895" i="1"/>
  <c r="AJ3269" i="1"/>
  <c r="AF3269" i="1"/>
  <c r="AK3269" i="1"/>
  <c r="AE3269" i="1"/>
  <c r="AJ1581" i="1"/>
  <c r="AF1581" i="1"/>
  <c r="AE1581" i="1"/>
  <c r="AK1581" i="1"/>
  <c r="AF3148" i="1"/>
  <c r="AK3148" i="1"/>
  <c r="AJ3148" i="1"/>
  <c r="AE3148" i="1"/>
  <c r="AK235" i="1"/>
  <c r="AE235" i="1"/>
  <c r="AJ235" i="1"/>
  <c r="AF235" i="1"/>
  <c r="AJ524" i="1"/>
  <c r="AF524" i="1"/>
  <c r="AK524" i="1"/>
  <c r="AE524" i="1"/>
  <c r="AJ889" i="1"/>
  <c r="AF889" i="1"/>
  <c r="AK889" i="1"/>
  <c r="AE889" i="1"/>
  <c r="AJ101" i="1"/>
  <c r="AF101" i="1"/>
  <c r="AK101" i="1"/>
  <c r="AE101" i="1"/>
  <c r="AJ1795" i="1"/>
  <c r="AE1795" i="1"/>
  <c r="AF1795" i="1"/>
  <c r="AK1795" i="1"/>
  <c r="AJ1309" i="1"/>
  <c r="AE1309" i="1"/>
  <c r="AK1309" i="1"/>
  <c r="AF1309" i="1"/>
  <c r="AJ2100" i="1"/>
  <c r="AF2100" i="1"/>
  <c r="AK2100" i="1"/>
  <c r="AE2100" i="1"/>
  <c r="AJ758" i="1"/>
  <c r="AE758" i="1"/>
  <c r="AF758" i="1"/>
  <c r="AK758" i="1"/>
  <c r="AJ2161" i="1"/>
  <c r="AK2161" i="1"/>
  <c r="AE2161" i="1"/>
  <c r="AF2161" i="1"/>
  <c r="AJ474" i="1"/>
  <c r="AE474" i="1"/>
  <c r="AF474" i="1"/>
  <c r="AK474" i="1"/>
  <c r="AJ688" i="1"/>
  <c r="AF688" i="1"/>
  <c r="AE688" i="1"/>
  <c r="AK688" i="1"/>
  <c r="AJ1164" i="1"/>
  <c r="AE1164" i="1"/>
  <c r="AF1164" i="1"/>
  <c r="AK1164" i="1"/>
  <c r="AJ1607" i="1"/>
  <c r="AE1607" i="1"/>
  <c r="AF1607" i="1"/>
  <c r="AK1607" i="1"/>
  <c r="AJ2440" i="1"/>
  <c r="AK2440" i="1"/>
  <c r="AE2440" i="1"/>
  <c r="AF2440" i="1"/>
  <c r="AJ3379" i="1"/>
  <c r="AK3379" i="1"/>
  <c r="AE3379" i="1"/>
  <c r="AF3379" i="1"/>
  <c r="AJ1628" i="1"/>
  <c r="AF1628" i="1"/>
  <c r="AK1628" i="1"/>
  <c r="AE1628" i="1"/>
  <c r="AJ2462" i="1"/>
  <c r="AK2462" i="1"/>
  <c r="AE2462" i="1"/>
  <c r="AF2462" i="1"/>
  <c r="AK899" i="1"/>
  <c r="AE899" i="1"/>
  <c r="AJ899" i="1"/>
  <c r="AF899" i="1"/>
  <c r="AJ806" i="1"/>
  <c r="AE806" i="1"/>
  <c r="AF806" i="1"/>
  <c r="AK806" i="1"/>
  <c r="AJ445" i="1"/>
  <c r="AE445" i="1"/>
  <c r="AK445" i="1"/>
  <c r="AF445" i="1"/>
  <c r="AJ1416" i="1"/>
  <c r="AF1416" i="1"/>
  <c r="AE1416" i="1"/>
  <c r="AK1416" i="1"/>
  <c r="AJ2783" i="1"/>
  <c r="AK2783" i="1"/>
  <c r="AE2783" i="1"/>
  <c r="AF2783" i="1"/>
  <c r="AJ1857" i="1"/>
  <c r="AK1857" i="1"/>
  <c r="AE1857" i="1"/>
  <c r="AF1857" i="1"/>
  <c r="AJ2013" i="1"/>
  <c r="AK2013" i="1"/>
  <c r="AE2013" i="1"/>
  <c r="AF2013" i="1"/>
  <c r="AJ296" i="1"/>
  <c r="AK296" i="1"/>
  <c r="AE296" i="1"/>
  <c r="AF296" i="1"/>
  <c r="AF531" i="1"/>
  <c r="AE531" i="1"/>
  <c r="AJ531" i="1"/>
  <c r="AK531" i="1"/>
  <c r="AJ850" i="1"/>
  <c r="AF850" i="1"/>
  <c r="AK850" i="1"/>
  <c r="AE850" i="1"/>
  <c r="AJ2238" i="1"/>
  <c r="AE2238" i="1"/>
  <c r="AF2238" i="1"/>
  <c r="AK2238" i="1"/>
  <c r="AJ1952" i="1"/>
  <c r="AF1952" i="1"/>
  <c r="AK1952" i="1"/>
  <c r="AE1952" i="1"/>
  <c r="AF135" i="1"/>
  <c r="AE135" i="1"/>
  <c r="AK135" i="1"/>
  <c r="AJ135" i="1"/>
  <c r="AJ1079" i="1"/>
  <c r="AK1079" i="1"/>
  <c r="AE1079" i="1"/>
  <c r="AF1079" i="1"/>
  <c r="AK3007" i="1"/>
  <c r="AE3007" i="1"/>
  <c r="AF3007" i="1"/>
  <c r="AJ2097" i="1"/>
  <c r="AK2097" i="1"/>
  <c r="AE2097" i="1"/>
  <c r="AF2097" i="1"/>
  <c r="AJ1355" i="1"/>
  <c r="AE1355" i="1"/>
  <c r="AF1355" i="1"/>
  <c r="AK1355" i="1"/>
  <c r="AJ1162" i="1"/>
  <c r="AK1162" i="1"/>
  <c r="AE1162" i="1"/>
  <c r="AF1162" i="1"/>
  <c r="AJ2863" i="1"/>
  <c r="AK2863" i="1"/>
  <c r="AE2863" i="1"/>
  <c r="AF2863" i="1"/>
  <c r="AJ1953" i="1"/>
  <c r="AK1953" i="1"/>
  <c r="AE1953" i="1"/>
  <c r="AF1953" i="1"/>
  <c r="AJ2664" i="1"/>
  <c r="AK2664" i="1"/>
  <c r="AE2664" i="1"/>
  <c r="AF2664" i="1"/>
  <c r="AJ2335" i="1"/>
  <c r="AF2335" i="1"/>
  <c r="AK2335" i="1"/>
  <c r="AE2335" i="1"/>
  <c r="AJ3717" i="1"/>
  <c r="AF3717" i="1"/>
  <c r="AK3717" i="1"/>
  <c r="AE3717" i="1"/>
  <c r="AJ4400" i="1"/>
  <c r="AK4400" i="1"/>
  <c r="AE4400" i="1"/>
  <c r="AF4400" i="1"/>
  <c r="AJ4305" i="1"/>
  <c r="AK4305" i="1"/>
  <c r="AE4305" i="1"/>
  <c r="AF4305" i="1"/>
  <c r="AJ5018" i="1"/>
  <c r="AK5018" i="1"/>
  <c r="AE5018" i="1"/>
  <c r="AF5018" i="1"/>
  <c r="AJ5405" i="1"/>
  <c r="AK5405" i="1"/>
  <c r="AF5405" i="1"/>
  <c r="AE5405" i="1"/>
  <c r="AJ6096" i="1"/>
  <c r="AK6096" i="1"/>
  <c r="AE6096" i="1"/>
  <c r="AF6096" i="1"/>
  <c r="AJ1890" i="1"/>
  <c r="AK1890" i="1"/>
  <c r="AE1890" i="1"/>
  <c r="AF1890" i="1"/>
  <c r="AJ2715" i="1"/>
  <c r="AF2715" i="1"/>
  <c r="AK2715" i="1"/>
  <c r="AE2715" i="1"/>
  <c r="AJ3434" i="1"/>
  <c r="AK3434" i="1"/>
  <c r="AE3434" i="1"/>
  <c r="AF3434" i="1"/>
  <c r="AJ4410" i="1"/>
  <c r="AF4410" i="1"/>
  <c r="AK4410" i="1"/>
  <c r="AE4410" i="1"/>
  <c r="AJ1106" i="1"/>
  <c r="AE1106" i="1"/>
  <c r="AK1106" i="1"/>
  <c r="AF1106" i="1"/>
  <c r="AJ1020" i="1"/>
  <c r="AE1020" i="1"/>
  <c r="AK1020" i="1"/>
  <c r="AF1020" i="1"/>
  <c r="AJ789" i="1"/>
  <c r="AE789" i="1"/>
  <c r="AK789" i="1"/>
  <c r="AF789" i="1"/>
  <c r="AK2559" i="1"/>
  <c r="AE2559" i="1"/>
  <c r="AF2559" i="1"/>
  <c r="AJ1916" i="1"/>
  <c r="AF1916" i="1"/>
  <c r="AK1916" i="1"/>
  <c r="AE1916" i="1"/>
  <c r="AJ3653" i="1"/>
  <c r="AK3653" i="1"/>
  <c r="AE3653" i="1"/>
  <c r="AF3653" i="1"/>
  <c r="AJ4376" i="1"/>
  <c r="AK4376" i="1"/>
  <c r="AE4376" i="1"/>
  <c r="AF4376" i="1"/>
  <c r="AK4281" i="1"/>
  <c r="AE4281" i="1"/>
  <c r="AF4281" i="1"/>
  <c r="AK4970" i="1"/>
  <c r="AJ4970" i="1"/>
  <c r="AE4970" i="1"/>
  <c r="AF4970" i="1"/>
  <c r="AJ5357" i="1"/>
  <c r="AK5357" i="1"/>
  <c r="AF5357" i="1"/>
  <c r="AE5357" i="1"/>
  <c r="AJ6048" i="1"/>
  <c r="AK6048" i="1"/>
  <c r="AE6048" i="1"/>
  <c r="AF6048" i="1"/>
  <c r="AJ1782" i="1"/>
  <c r="AK1782" i="1"/>
  <c r="AE1782" i="1"/>
  <c r="AF1782" i="1"/>
  <c r="AJ2595" i="1"/>
  <c r="AK2595" i="1"/>
  <c r="AE2595" i="1"/>
  <c r="AF2595" i="1"/>
  <c r="AJ3352" i="1"/>
  <c r="AF3352" i="1"/>
  <c r="AK3352" i="1"/>
  <c r="AE3352" i="1"/>
  <c r="AJ4386" i="1"/>
  <c r="AF4386" i="1"/>
  <c r="AK4386" i="1"/>
  <c r="AE4386" i="1"/>
  <c r="AJ770" i="1"/>
  <c r="AE770" i="1"/>
  <c r="AF770" i="1"/>
  <c r="AK770" i="1"/>
  <c r="AJ1644" i="1"/>
  <c r="AF1644" i="1"/>
  <c r="AK1644" i="1"/>
  <c r="AE1644" i="1"/>
  <c r="AK2109" i="1"/>
  <c r="AJ2109" i="1"/>
  <c r="AE2109" i="1"/>
  <c r="AF2109" i="1"/>
  <c r="AK3833" i="1"/>
  <c r="AE3833" i="1"/>
  <c r="AF3833" i="1"/>
  <c r="AJ4961" i="1"/>
  <c r="AK4961" i="1"/>
  <c r="AE4961" i="1"/>
  <c r="AF4961" i="1"/>
  <c r="AF5360" i="1"/>
  <c r="AJ5360" i="1"/>
  <c r="AK5360" i="1"/>
  <c r="AE5360" i="1"/>
  <c r="AJ2267" i="1"/>
  <c r="AF2267" i="1"/>
  <c r="AK2267" i="1"/>
  <c r="AE2267" i="1"/>
  <c r="AK3853" i="1"/>
  <c r="AE3853" i="1"/>
  <c r="AF3853" i="1"/>
  <c r="AJ4315" i="1"/>
  <c r="AK4315" i="1"/>
  <c r="AE4315" i="1"/>
  <c r="AF4315" i="1"/>
  <c r="AJ5038" i="1"/>
  <c r="AK5038" i="1"/>
  <c r="AE5038" i="1"/>
  <c r="AF5038" i="1"/>
  <c r="AJ5426" i="1"/>
  <c r="AK5426" i="1"/>
  <c r="AE5426" i="1"/>
  <c r="AF5426" i="1"/>
  <c r="AJ6115" i="1"/>
  <c r="AE6115" i="1"/>
  <c r="AF6115" i="1"/>
  <c r="AK6115" i="1"/>
  <c r="AJ3311" i="1"/>
  <c r="AK3311" i="1"/>
  <c r="AE3311" i="1"/>
  <c r="AF3311" i="1"/>
  <c r="AK4596" i="1"/>
  <c r="AE4596" i="1"/>
  <c r="AJ4596" i="1"/>
  <c r="AF4596" i="1"/>
  <c r="AJ5218" i="1"/>
  <c r="AK5218" i="1"/>
  <c r="AE5218" i="1"/>
  <c r="AF5218" i="1"/>
  <c r="AK6424" i="1"/>
  <c r="AJ6424" i="1"/>
  <c r="AF6424" i="1"/>
  <c r="AE6424" i="1"/>
  <c r="AJ832" i="1"/>
  <c r="AE832" i="1"/>
  <c r="AK832" i="1"/>
  <c r="AF832" i="1"/>
  <c r="AJ1015" i="1"/>
  <c r="AE1015" i="1"/>
  <c r="AF1015" i="1"/>
  <c r="AK1015" i="1"/>
  <c r="AJ491" i="1"/>
  <c r="AF491" i="1"/>
  <c r="AK491" i="1"/>
  <c r="AE491" i="1"/>
  <c r="AJ633" i="1"/>
  <c r="AK633" i="1"/>
  <c r="AE633" i="1"/>
  <c r="AF633" i="1"/>
  <c r="AJ3355" i="1"/>
  <c r="AK3355" i="1"/>
  <c r="AE3355" i="1"/>
  <c r="AF3355" i="1"/>
  <c r="AK69" i="1"/>
  <c r="AF69" i="1"/>
  <c r="AJ69" i="1"/>
  <c r="AE69" i="1"/>
  <c r="AJ401" i="1"/>
  <c r="AF401" i="1"/>
  <c r="AK401" i="1"/>
  <c r="AE401" i="1"/>
  <c r="AJ818" i="1"/>
  <c r="AF818" i="1"/>
  <c r="AE818" i="1"/>
  <c r="AK818" i="1"/>
  <c r="AJ766" i="1"/>
  <c r="AF766" i="1"/>
  <c r="AE766" i="1"/>
  <c r="AK766" i="1"/>
  <c r="AJ383" i="1"/>
  <c r="AE383" i="1"/>
  <c r="AK383" i="1"/>
  <c r="AF383" i="1"/>
  <c r="AJ3104" i="1"/>
  <c r="AK3104" i="1"/>
  <c r="AE3104" i="1"/>
  <c r="AF3104" i="1"/>
  <c r="AK3205" i="1"/>
  <c r="AJ3205" i="1"/>
  <c r="AE3205" i="1"/>
  <c r="AF3205" i="1"/>
  <c r="AJ385" i="1"/>
  <c r="AE385" i="1"/>
  <c r="AF385" i="1"/>
  <c r="AK385" i="1"/>
  <c r="AJ1608" i="1"/>
  <c r="AF1608" i="1"/>
  <c r="AK1608" i="1"/>
  <c r="AE1608" i="1"/>
  <c r="AJ906" i="1"/>
  <c r="AK906" i="1"/>
  <c r="AE906" i="1"/>
  <c r="AF906" i="1"/>
  <c r="AJ2346" i="1"/>
  <c r="AE2346" i="1"/>
  <c r="AF2346" i="1"/>
  <c r="AK2346" i="1"/>
  <c r="AJ1229" i="1"/>
  <c r="AK1229" i="1"/>
  <c r="AE1229" i="1"/>
  <c r="AF1229" i="1"/>
  <c r="AJ1948" i="1"/>
  <c r="AF1948" i="1"/>
  <c r="AE1948" i="1"/>
  <c r="AK1948" i="1"/>
  <c r="AJ1710" i="1"/>
  <c r="AK1710" i="1"/>
  <c r="AE1710" i="1"/>
  <c r="AF1710" i="1"/>
  <c r="AJ930" i="1"/>
  <c r="AK930" i="1"/>
  <c r="AE930" i="1"/>
  <c r="AF930" i="1"/>
  <c r="AJ1594" i="1"/>
  <c r="AK1594" i="1"/>
  <c r="AF1594" i="1"/>
  <c r="AE1594" i="1"/>
  <c r="AJ784" i="1"/>
  <c r="AF784" i="1"/>
  <c r="AE784" i="1"/>
  <c r="AK784" i="1"/>
  <c r="AJ744" i="1"/>
  <c r="AE744" i="1"/>
  <c r="AK744" i="1"/>
  <c r="AF744" i="1"/>
  <c r="AJ2860" i="1"/>
  <c r="AF2860" i="1"/>
  <c r="AK2860" i="1"/>
  <c r="AE2860" i="1"/>
  <c r="AJ4336" i="1"/>
  <c r="AE4336" i="1"/>
  <c r="AF4336" i="1"/>
  <c r="AK4336" i="1"/>
  <c r="AK4593" i="1"/>
  <c r="AE4593" i="1"/>
  <c r="AF4593" i="1"/>
  <c r="AJ5484" i="1"/>
  <c r="AK5484" i="1"/>
  <c r="AE5484" i="1"/>
  <c r="AF5484" i="1"/>
  <c r="AJ921" i="1"/>
  <c r="AK921" i="1"/>
  <c r="AE921" i="1"/>
  <c r="AF921" i="1"/>
  <c r="AE3135" i="1"/>
  <c r="AF3135" i="1"/>
  <c r="AJ3135" i="1"/>
  <c r="AK3135" i="1"/>
  <c r="AJ3667" i="1"/>
  <c r="AK3667" i="1"/>
  <c r="AE3667" i="1"/>
  <c r="AF3667" i="1"/>
  <c r="AJ86" i="1"/>
  <c r="AE86" i="1"/>
  <c r="AF86" i="1"/>
  <c r="AK86" i="1"/>
  <c r="AJ548" i="1"/>
  <c r="AE548" i="1"/>
  <c r="AK548" i="1"/>
  <c r="AF548" i="1"/>
  <c r="AE178" i="1"/>
  <c r="AK178" i="1"/>
  <c r="AF178" i="1"/>
  <c r="AJ178" i="1"/>
  <c r="AJ2691" i="1"/>
  <c r="AF2691" i="1"/>
  <c r="AK2691" i="1"/>
  <c r="AE2691" i="1"/>
  <c r="AJ2150" i="1"/>
  <c r="AK2150" i="1"/>
  <c r="AE2150" i="1"/>
  <c r="AF2150" i="1"/>
  <c r="AE3519" i="1"/>
  <c r="AF3519" i="1"/>
  <c r="AK3519" i="1"/>
  <c r="AJ4038" i="1"/>
  <c r="AK4038" i="1"/>
  <c r="AE4038" i="1"/>
  <c r="AF4038" i="1"/>
  <c r="AK4842" i="1"/>
  <c r="AE4842" i="1"/>
  <c r="AF4842" i="1"/>
  <c r="AJ5933" i="1"/>
  <c r="AE5933" i="1"/>
  <c r="AF5933" i="1"/>
  <c r="AK5933" i="1"/>
  <c r="AJ1202" i="1"/>
  <c r="AE1202" i="1"/>
  <c r="AF1202" i="1"/>
  <c r="AK1202" i="1"/>
  <c r="AJ2120" i="1"/>
  <c r="AK2120" i="1"/>
  <c r="AE2120" i="1"/>
  <c r="AF2120" i="1"/>
  <c r="AJ2745" i="1"/>
  <c r="AF2745" i="1"/>
  <c r="AK2745" i="1"/>
  <c r="AE2745" i="1"/>
  <c r="AJ3619" i="1"/>
  <c r="AF3619" i="1"/>
  <c r="AK3619" i="1"/>
  <c r="AE3619" i="1"/>
  <c r="AJ570" i="1"/>
  <c r="AK570" i="1"/>
  <c r="AE570" i="1"/>
  <c r="AF570" i="1"/>
  <c r="AJ1333" i="1"/>
  <c r="AE1333" i="1"/>
  <c r="AF1333" i="1"/>
  <c r="AK1333" i="1"/>
  <c r="AJ2524" i="1"/>
  <c r="AK2524" i="1"/>
  <c r="AE2524" i="1"/>
  <c r="AF2524" i="1"/>
  <c r="AK4027" i="1"/>
  <c r="AE4027" i="1"/>
  <c r="AF4027" i="1"/>
  <c r="AJ6461" i="1"/>
  <c r="AE6461" i="1"/>
  <c r="AK6461" i="1"/>
  <c r="AF6461" i="1"/>
  <c r="AF3353" i="1"/>
  <c r="AK3353" i="1"/>
  <c r="AE3353" i="1"/>
  <c r="AJ4105" i="1"/>
  <c r="AK4105" i="1"/>
  <c r="AE4105" i="1"/>
  <c r="AF4105" i="1"/>
  <c r="AJ4910" i="1"/>
  <c r="AK4910" i="1"/>
  <c r="AE4910" i="1"/>
  <c r="AF4910" i="1"/>
  <c r="AJ5503" i="1"/>
  <c r="AE5503" i="1"/>
  <c r="AF5503" i="1"/>
  <c r="AK5503" i="1"/>
  <c r="AE5987" i="1"/>
  <c r="AF5987" i="1"/>
  <c r="AJ5987" i="1"/>
  <c r="AK5987" i="1"/>
  <c r="AJ3469" i="1"/>
  <c r="AK3469" i="1"/>
  <c r="AE3469" i="1"/>
  <c r="AF3469" i="1"/>
  <c r="AJ4468" i="1"/>
  <c r="AE4468" i="1"/>
  <c r="AF4468" i="1"/>
  <c r="AK4468" i="1"/>
  <c r="AK5812" i="1"/>
  <c r="AE5812" i="1"/>
  <c r="AF5812" i="1"/>
  <c r="AK6100" i="1"/>
  <c r="AJ6100" i="1"/>
  <c r="AE6100" i="1"/>
  <c r="AF6100" i="1"/>
  <c r="AK6622" i="1"/>
  <c r="AE6622" i="1"/>
  <c r="AF6622" i="1"/>
  <c r="AJ1748" i="1"/>
  <c r="AF1748" i="1"/>
  <c r="AK1748" i="1"/>
  <c r="AE1748" i="1"/>
  <c r="AJ3065" i="1"/>
  <c r="AK3065" i="1"/>
  <c r="AE3065" i="1"/>
  <c r="AF3065" i="1"/>
  <c r="AJ4326" i="1"/>
  <c r="AF4326" i="1"/>
  <c r="AK4326" i="1"/>
  <c r="AE4326" i="1"/>
  <c r="AJ4870" i="1"/>
  <c r="AK4870" i="1"/>
  <c r="AE4870" i="1"/>
  <c r="AF4870" i="1"/>
  <c r="AJ5947" i="1"/>
  <c r="AE5947" i="1"/>
  <c r="AF5947" i="1"/>
  <c r="AK5947" i="1"/>
  <c r="AJ6632" i="1"/>
  <c r="AK6632" i="1"/>
  <c r="AE6632" i="1"/>
  <c r="AF6632" i="1"/>
  <c r="AJ6828" i="1"/>
  <c r="AK6828" i="1"/>
  <c r="AE6828" i="1"/>
  <c r="AF6828" i="1"/>
  <c r="AJ2625" i="1"/>
  <c r="AF2625" i="1"/>
  <c r="AK2625" i="1"/>
  <c r="AE2625" i="1"/>
  <c r="AJ4652" i="1"/>
  <c r="AK4652" i="1"/>
  <c r="AE4652" i="1"/>
  <c r="AF4652" i="1"/>
  <c r="AJ5489" i="1"/>
  <c r="AK5489" i="1"/>
  <c r="AF5489" i="1"/>
  <c r="AE5489" i="1"/>
  <c r="AK7214" i="1"/>
  <c r="AE7214" i="1"/>
  <c r="AJ7214" i="1"/>
  <c r="AF7214" i="1"/>
  <c r="AJ5540" i="1"/>
  <c r="AF5540" i="1"/>
  <c r="AK5540" i="1"/>
  <c r="AE5540" i="1"/>
  <c r="AF6923" i="1"/>
  <c r="AK6923" i="1"/>
  <c r="AJ6923" i="1"/>
  <c r="AE6923" i="1"/>
  <c r="AJ3616" i="1"/>
  <c r="AF3616" i="1"/>
  <c r="AK3616" i="1"/>
  <c r="AE3616" i="1"/>
  <c r="AE6500" i="1"/>
  <c r="AF6500" i="1"/>
  <c r="AK6500" i="1"/>
  <c r="AJ1624" i="1"/>
  <c r="AF1624" i="1"/>
  <c r="AK1624" i="1"/>
  <c r="AE1624" i="1"/>
  <c r="AJ2154" i="1"/>
  <c r="AE2154" i="1"/>
  <c r="AF2154" i="1"/>
  <c r="AK2154" i="1"/>
  <c r="AJ2019" i="1"/>
  <c r="AK2019" i="1"/>
  <c r="AE2019" i="1"/>
  <c r="AF2019" i="1"/>
  <c r="AK4104" i="1"/>
  <c r="AJ4104" i="1"/>
  <c r="AE4104" i="1"/>
  <c r="AF4104" i="1"/>
  <c r="AJ5097" i="1"/>
  <c r="AK5097" i="1"/>
  <c r="AE5097" i="1"/>
  <c r="AF5097" i="1"/>
  <c r="AK5632" i="1"/>
  <c r="AE5632" i="1"/>
  <c r="AF5632" i="1"/>
  <c r="AJ2626" i="1"/>
  <c r="AK2626" i="1"/>
  <c r="AE2626" i="1"/>
  <c r="AF2626" i="1"/>
  <c r="AJ4123" i="1"/>
  <c r="AK4123" i="1"/>
  <c r="AE4123" i="1"/>
  <c r="AF4123" i="1"/>
  <c r="AJ4387" i="1"/>
  <c r="AK4387" i="1"/>
  <c r="AE4387" i="1"/>
  <c r="AF4387" i="1"/>
  <c r="AE5183" i="1"/>
  <c r="AF5183" i="1"/>
  <c r="AK5183" i="1"/>
  <c r="AJ5570" i="1"/>
  <c r="AK5570" i="1"/>
  <c r="AE5570" i="1"/>
  <c r="AF5570" i="1"/>
  <c r="AJ6259" i="1"/>
  <c r="AE6259" i="1"/>
  <c r="AF6259" i="1"/>
  <c r="AK6259" i="1"/>
  <c r="AJ2844" i="1"/>
  <c r="AK2844" i="1"/>
  <c r="AE2844" i="1"/>
  <c r="AF2844" i="1"/>
  <c r="AJ4740" i="1"/>
  <c r="AK4740" i="1"/>
  <c r="AE4740" i="1"/>
  <c r="AF4740" i="1"/>
  <c r="AJ1524" i="1"/>
  <c r="AK1524" i="1"/>
  <c r="AF1524" i="1"/>
  <c r="AE1524" i="1"/>
  <c r="AJ2240" i="1"/>
  <c r="AK2240" i="1"/>
  <c r="AE2240" i="1"/>
  <c r="AF2240" i="1"/>
  <c r="AJ2746" i="1"/>
  <c r="AK2746" i="1"/>
  <c r="AE2746" i="1"/>
  <c r="AF2746" i="1"/>
  <c r="AF172" i="1"/>
  <c r="AE172" i="1"/>
  <c r="AJ172" i="1"/>
  <c r="AK172" i="1"/>
  <c r="AJ1494" i="1"/>
  <c r="AE1494" i="1"/>
  <c r="AK1494" i="1"/>
  <c r="AF1494" i="1"/>
  <c r="AJ1627" i="1"/>
  <c r="AE1627" i="1"/>
  <c r="AF1627" i="1"/>
  <c r="AK1627" i="1"/>
  <c r="AJ2442" i="1"/>
  <c r="AE2442" i="1"/>
  <c r="AF2442" i="1"/>
  <c r="AK2442" i="1"/>
  <c r="AJ1539" i="1"/>
  <c r="AF1539" i="1"/>
  <c r="AE1539" i="1"/>
  <c r="AK1539" i="1"/>
  <c r="AJ2601" i="1"/>
  <c r="AF2601" i="1"/>
  <c r="AK2601" i="1"/>
  <c r="AE2601" i="1"/>
  <c r="AJ1841" i="1"/>
  <c r="AK1841" i="1"/>
  <c r="AF1841" i="1"/>
  <c r="AE1841" i="1"/>
  <c r="AJ1357" i="1"/>
  <c r="AE1357" i="1"/>
  <c r="AF1357" i="1"/>
  <c r="AK1357" i="1"/>
  <c r="AE2537" i="1"/>
  <c r="AK2537" i="1"/>
  <c r="AF2537" i="1"/>
  <c r="AJ1742" i="1"/>
  <c r="AK1742" i="1"/>
  <c r="AE1742" i="1"/>
  <c r="AF1742" i="1"/>
  <c r="AJ1169" i="1"/>
  <c r="AK1169" i="1"/>
  <c r="AE1169" i="1"/>
  <c r="AF1169" i="1"/>
  <c r="AK3099" i="1"/>
  <c r="AE3099" i="1"/>
  <c r="AJ3099" i="1"/>
  <c r="AF3099" i="1"/>
  <c r="AJ4368" i="1"/>
  <c r="AK4368" i="1"/>
  <c r="AE4368" i="1"/>
  <c r="AF4368" i="1"/>
  <c r="AK4214" i="1"/>
  <c r="AE4214" i="1"/>
  <c r="AF4214" i="1"/>
  <c r="AJ4214" i="1"/>
  <c r="AK4954" i="1"/>
  <c r="AJ4954" i="1"/>
  <c r="AE4954" i="1"/>
  <c r="AF4954" i="1"/>
  <c r="AJ6045" i="1"/>
  <c r="AK6045" i="1"/>
  <c r="AE6045" i="1"/>
  <c r="AF6045" i="1"/>
  <c r="AJ1234" i="1"/>
  <c r="AK1234" i="1"/>
  <c r="AE1234" i="1"/>
  <c r="AF1234" i="1"/>
  <c r="AJ2531" i="1"/>
  <c r="AK2531" i="1"/>
  <c r="AE2531" i="1"/>
  <c r="AF2531" i="1"/>
  <c r="AJ3731" i="1"/>
  <c r="AK3731" i="1"/>
  <c r="AE3731" i="1"/>
  <c r="AF3731" i="1"/>
  <c r="AJ362" i="1"/>
  <c r="AK362" i="1"/>
  <c r="AE362" i="1"/>
  <c r="AF362" i="1"/>
  <c r="AJ923" i="1"/>
  <c r="AK923" i="1"/>
  <c r="AE923" i="1"/>
  <c r="AF923" i="1"/>
  <c r="AJ322" i="1"/>
  <c r="AE322" i="1"/>
  <c r="AF322" i="1"/>
  <c r="AK322" i="1"/>
  <c r="AK2851" i="1"/>
  <c r="AE2851" i="1"/>
  <c r="AJ2851" i="1"/>
  <c r="AF2851" i="1"/>
  <c r="AJ2310" i="1"/>
  <c r="AE2310" i="1"/>
  <c r="AF2310" i="1"/>
  <c r="AK2310" i="1"/>
  <c r="AK3615" i="1"/>
  <c r="AF3615" i="1"/>
  <c r="AE3615" i="1"/>
  <c r="AJ4166" i="1"/>
  <c r="AE4166" i="1"/>
  <c r="AF4166" i="1"/>
  <c r="AK4166" i="1"/>
  <c r="AJ4906" i="1"/>
  <c r="AK4906" i="1"/>
  <c r="AE4906" i="1"/>
  <c r="AF4906" i="1"/>
  <c r="AK5997" i="1"/>
  <c r="AJ5997" i="1"/>
  <c r="AE5997" i="1"/>
  <c r="AF5997" i="1"/>
  <c r="AJ887" i="1"/>
  <c r="AK887" i="1"/>
  <c r="AE887" i="1"/>
  <c r="AF887" i="1"/>
  <c r="AJ2969" i="1"/>
  <c r="AK2969" i="1"/>
  <c r="AE2969" i="1"/>
  <c r="AF2969" i="1"/>
  <c r="AJ4354" i="1"/>
  <c r="AF4354" i="1"/>
  <c r="AK4354" i="1"/>
  <c r="AE4354" i="1"/>
  <c r="AJ1356" i="1"/>
  <c r="AE1356" i="1"/>
  <c r="AF1356" i="1"/>
  <c r="AK1356" i="1"/>
  <c r="AJ2938" i="1"/>
  <c r="AK2938" i="1"/>
  <c r="AE2938" i="1"/>
  <c r="AF2938" i="1"/>
  <c r="AJ4257" i="1"/>
  <c r="AK4257" i="1"/>
  <c r="AE4257" i="1"/>
  <c r="AF4257" i="1"/>
  <c r="AJ5232" i="1"/>
  <c r="AF5232" i="1"/>
  <c r="AK5232" i="1"/>
  <c r="AE5232" i="1"/>
  <c r="AK2575" i="1"/>
  <c r="AE2575" i="1"/>
  <c r="AF2575" i="1"/>
  <c r="AJ3562" i="1"/>
  <c r="AE3562" i="1"/>
  <c r="AK3562" i="1"/>
  <c r="AF3562" i="1"/>
  <c r="AJ4974" i="1"/>
  <c r="AK4974" i="1"/>
  <c r="AE4974" i="1"/>
  <c r="AF4974" i="1"/>
  <c r="AF6066" i="1"/>
  <c r="AJ6066" i="1"/>
  <c r="AE6066" i="1"/>
  <c r="AK6066" i="1"/>
  <c r="AJ6051" i="1"/>
  <c r="AK6051" i="1"/>
  <c r="AE6051" i="1"/>
  <c r="AF6051" i="1"/>
  <c r="AJ3597" i="1"/>
  <c r="AE3597" i="1"/>
  <c r="AF3597" i="1"/>
  <c r="AK3597" i="1"/>
  <c r="AJ4821" i="1"/>
  <c r="AK4821" i="1"/>
  <c r="AE4821" i="1"/>
  <c r="AF4821" i="1"/>
  <c r="AK6339" i="1"/>
  <c r="AJ6339" i="1"/>
  <c r="AE6339" i="1"/>
  <c r="AF6339" i="1"/>
  <c r="AJ6887" i="1"/>
  <c r="AF6887" i="1"/>
  <c r="AK6887" i="1"/>
  <c r="AE6887" i="1"/>
  <c r="AK7026" i="1"/>
  <c r="AF7026" i="1"/>
  <c r="AE7026" i="1"/>
  <c r="AJ2627" i="1"/>
  <c r="AK2627" i="1"/>
  <c r="AE2627" i="1"/>
  <c r="AF2627" i="1"/>
  <c r="AJ4390" i="1"/>
  <c r="AF4390" i="1"/>
  <c r="AK4390" i="1"/>
  <c r="AE4390" i="1"/>
  <c r="AE4998" i="1"/>
  <c r="AF4998" i="1"/>
  <c r="AJ4998" i="1"/>
  <c r="AK4998" i="1"/>
  <c r="AJ6075" i="1"/>
  <c r="AK6075" i="1"/>
  <c r="AE6075" i="1"/>
  <c r="AF6075" i="1"/>
  <c r="AK6062" i="1"/>
  <c r="AE6062" i="1"/>
  <c r="AF6062" i="1"/>
  <c r="AJ6159" i="1"/>
  <c r="AK6159" i="1"/>
  <c r="AE6159" i="1"/>
  <c r="AF6159" i="1"/>
  <c r="AJ1254" i="1"/>
  <c r="AK1254" i="1"/>
  <c r="AE1254" i="1"/>
  <c r="AF1254" i="1"/>
  <c r="AK3230" i="1"/>
  <c r="AE3230" i="1"/>
  <c r="AF3230" i="1"/>
  <c r="AJ5064" i="1"/>
  <c r="AF5064" i="1"/>
  <c r="AK5064" i="1"/>
  <c r="AE5064" i="1"/>
  <c r="AJ7099" i="1"/>
  <c r="AF7099" i="1"/>
  <c r="AK7099" i="1"/>
  <c r="AE7099" i="1"/>
  <c r="AJ4269" i="1"/>
  <c r="AK4269" i="1"/>
  <c r="AE4269" i="1"/>
  <c r="AF4269" i="1"/>
  <c r="AJ5745" i="1"/>
  <c r="AK5745" i="1"/>
  <c r="AE5745" i="1"/>
  <c r="AF5745" i="1"/>
  <c r="AK7094" i="1"/>
  <c r="AE7094" i="1"/>
  <c r="AF7094" i="1"/>
  <c r="AJ7094" i="1"/>
  <c r="AJ5643" i="1"/>
  <c r="AK5643" i="1"/>
  <c r="AE5643" i="1"/>
  <c r="AF5643" i="1"/>
  <c r="AF819" i="1"/>
  <c r="AJ819" i="1"/>
  <c r="AE819" i="1"/>
  <c r="AK819" i="1"/>
  <c r="AJ2572" i="1"/>
  <c r="AK2572" i="1"/>
  <c r="AF2572" i="1"/>
  <c r="AE2572" i="1"/>
  <c r="AJ3285" i="1"/>
  <c r="AE3285" i="1"/>
  <c r="AF3285" i="1"/>
  <c r="AK3285" i="1"/>
  <c r="AJ1920" i="1"/>
  <c r="AF1920" i="1"/>
  <c r="AK1920" i="1"/>
  <c r="AE1920" i="1"/>
  <c r="AJ533" i="1"/>
  <c r="AE533" i="1"/>
  <c r="AF533" i="1"/>
  <c r="AK533" i="1"/>
  <c r="AJ2428" i="1"/>
  <c r="AK2428" i="1"/>
  <c r="AE2428" i="1"/>
  <c r="AF2428" i="1"/>
  <c r="AJ586" i="1"/>
  <c r="AF586" i="1"/>
  <c r="AE586" i="1"/>
  <c r="AK586" i="1"/>
  <c r="AF39" i="1"/>
  <c r="AK39" i="1"/>
  <c r="AJ39" i="1"/>
  <c r="AE39" i="1"/>
  <c r="AJ2852" i="1"/>
  <c r="AK2852" i="1"/>
  <c r="AE2852" i="1"/>
  <c r="AF2852" i="1"/>
  <c r="AJ2118" i="1"/>
  <c r="AE2118" i="1"/>
  <c r="AF2118" i="1"/>
  <c r="AK2118" i="1"/>
  <c r="AJ4022" i="1"/>
  <c r="AE4022" i="1"/>
  <c r="AF4022" i="1"/>
  <c r="AK4022" i="1"/>
  <c r="AJ5853" i="1"/>
  <c r="AK5853" i="1"/>
  <c r="AE5853" i="1"/>
  <c r="AF5853" i="1"/>
  <c r="AJ3006" i="1"/>
  <c r="AK3006" i="1"/>
  <c r="AE3006" i="1"/>
  <c r="AF3006" i="1"/>
  <c r="AF30" i="1"/>
  <c r="AJ30" i="1"/>
  <c r="AE30" i="1"/>
  <c r="AK30" i="1"/>
  <c r="AJ2708" i="1"/>
  <c r="AK2708" i="1"/>
  <c r="AE2708" i="1"/>
  <c r="AF2708" i="1"/>
  <c r="AJ1990" i="1"/>
  <c r="AK1990" i="1"/>
  <c r="AF1990" i="1"/>
  <c r="AE1990" i="1"/>
  <c r="AJ3974" i="1"/>
  <c r="AE3974" i="1"/>
  <c r="AF3974" i="1"/>
  <c r="AK3974" i="1"/>
  <c r="AJ5805" i="1"/>
  <c r="AK5805" i="1"/>
  <c r="AE5805" i="1"/>
  <c r="AF5805" i="1"/>
  <c r="AJ862" i="1"/>
  <c r="AE862" i="1"/>
  <c r="AK862" i="1"/>
  <c r="AF862" i="1"/>
  <c r="AJ3491" i="1"/>
  <c r="AK3491" i="1"/>
  <c r="AE3491" i="1"/>
  <c r="AF3491" i="1"/>
  <c r="AJ1002" i="1"/>
  <c r="AK1002" i="1"/>
  <c r="AE1002" i="1"/>
  <c r="AF1002" i="1"/>
  <c r="AJ3899" i="1"/>
  <c r="AK3899" i="1"/>
  <c r="AE3899" i="1"/>
  <c r="AF3899" i="1"/>
  <c r="AK3035" i="1"/>
  <c r="AE3035" i="1"/>
  <c r="AF3035" i="1"/>
  <c r="AJ4846" i="1"/>
  <c r="AK4846" i="1"/>
  <c r="AE4846" i="1"/>
  <c r="AF4846" i="1"/>
  <c r="AJ1517" i="1"/>
  <c r="AF1517" i="1"/>
  <c r="AE1517" i="1"/>
  <c r="AK1517" i="1"/>
  <c r="AF5556" i="1"/>
  <c r="AJ5556" i="1"/>
  <c r="AK5556" i="1"/>
  <c r="AE5556" i="1"/>
  <c r="AK6558" i="1"/>
  <c r="AF6558" i="1"/>
  <c r="AE6558" i="1"/>
  <c r="AK3697" i="1"/>
  <c r="AE3697" i="1"/>
  <c r="AF3697" i="1"/>
  <c r="AJ6039" i="1"/>
  <c r="AK6039" i="1"/>
  <c r="AE6039" i="1"/>
  <c r="AF6039" i="1"/>
  <c r="AJ7169" i="1"/>
  <c r="AE7169" i="1"/>
  <c r="AF7169" i="1"/>
  <c r="AK7169" i="1"/>
  <c r="AJ2701" i="1"/>
  <c r="AK2701" i="1"/>
  <c r="AE2701" i="1"/>
  <c r="AF2701" i="1"/>
  <c r="AF6979" i="1"/>
  <c r="AJ6979" i="1"/>
  <c r="AK6979" i="1"/>
  <c r="AE6979" i="1"/>
  <c r="AJ5470" i="1"/>
  <c r="AE5470" i="1"/>
  <c r="AF5470" i="1"/>
  <c r="AK5470" i="1"/>
  <c r="AJ5978" i="1"/>
  <c r="AK5978" i="1"/>
  <c r="AE5978" i="1"/>
  <c r="AF5978" i="1"/>
  <c r="AJ2304" i="1"/>
  <c r="AF2304" i="1"/>
  <c r="AK2304" i="1"/>
  <c r="AE2304" i="1"/>
  <c r="AJ2461" i="1"/>
  <c r="AK2461" i="1"/>
  <c r="AE2461" i="1"/>
  <c r="AF2461" i="1"/>
  <c r="AJ4043" i="1"/>
  <c r="AK4043" i="1"/>
  <c r="AE4043" i="1"/>
  <c r="AF4043" i="1"/>
  <c r="AJ6349" i="1"/>
  <c r="AF6349" i="1"/>
  <c r="AK6349" i="1"/>
  <c r="AE6349" i="1"/>
  <c r="AK3241" i="1"/>
  <c r="AE3241" i="1"/>
  <c r="AF3241" i="1"/>
  <c r="AJ3241" i="1"/>
  <c r="AK4579" i="1"/>
  <c r="AJ4579" i="1"/>
  <c r="AE4579" i="1"/>
  <c r="AF4579" i="1"/>
  <c r="AK5954" i="1"/>
  <c r="AJ5954" i="1"/>
  <c r="AE5954" i="1"/>
  <c r="AF5954" i="1"/>
  <c r="AJ3326" i="1"/>
  <c r="AK3326" i="1"/>
  <c r="AE3326" i="1"/>
  <c r="AF3326" i="1"/>
  <c r="AJ4517" i="1"/>
  <c r="AF4517" i="1"/>
  <c r="AK4517" i="1"/>
  <c r="AE4517" i="1"/>
  <c r="AJ5829" i="1"/>
  <c r="AK5829" i="1"/>
  <c r="AE5829" i="1"/>
  <c r="AF5829" i="1"/>
  <c r="AJ6281" i="1"/>
  <c r="AE6281" i="1"/>
  <c r="AF6281" i="1"/>
  <c r="AK6281" i="1"/>
  <c r="AE6831" i="1"/>
  <c r="AF6831" i="1"/>
  <c r="AJ6831" i="1"/>
  <c r="AK6831" i="1"/>
  <c r="AE6970" i="1"/>
  <c r="AF6970" i="1"/>
  <c r="AK6970" i="1"/>
  <c r="AJ1556" i="1"/>
  <c r="AF1556" i="1"/>
  <c r="AK1556" i="1"/>
  <c r="AE1556" i="1"/>
  <c r="AJ3729" i="1"/>
  <c r="AF3729" i="1"/>
  <c r="AK3729" i="1"/>
  <c r="AE3729" i="1"/>
  <c r="AJ4278" i="1"/>
  <c r="AF4278" i="1"/>
  <c r="AK4278" i="1"/>
  <c r="AE4278" i="1"/>
  <c r="AJ4064" i="1"/>
  <c r="AK4064" i="1"/>
  <c r="AE4064" i="1"/>
  <c r="AF4064" i="1"/>
  <c r="AJ6071" i="1"/>
  <c r="AE6071" i="1"/>
  <c r="AF6071" i="1"/>
  <c r="AK6071" i="1"/>
  <c r="AJ5950" i="1"/>
  <c r="AE5950" i="1"/>
  <c r="AF5950" i="1"/>
  <c r="AK5950" i="1"/>
  <c r="AJ7177" i="1"/>
  <c r="AK7177" i="1"/>
  <c r="AE7177" i="1"/>
  <c r="AF7177" i="1"/>
  <c r="AJ987" i="1"/>
  <c r="AK987" i="1"/>
  <c r="AE987" i="1"/>
  <c r="AF987" i="1"/>
  <c r="AJ2733" i="1"/>
  <c r="AF2733" i="1"/>
  <c r="AK2733" i="1"/>
  <c r="AE2733" i="1"/>
  <c r="AJ3662" i="1"/>
  <c r="AE3662" i="1"/>
  <c r="AF3662" i="1"/>
  <c r="AK3662" i="1"/>
  <c r="AJ6995" i="1"/>
  <c r="AF6995" i="1"/>
  <c r="AK6995" i="1"/>
  <c r="AE6995" i="1"/>
  <c r="AJ3578" i="1"/>
  <c r="AK3578" i="1"/>
  <c r="AE3578" i="1"/>
  <c r="AF3578" i="1"/>
  <c r="AJ5510" i="1"/>
  <c r="AK5510" i="1"/>
  <c r="AE5510" i="1"/>
  <c r="AF5510" i="1"/>
  <c r="AK6982" i="1"/>
  <c r="AJ6982" i="1"/>
  <c r="AE6982" i="1"/>
  <c r="AF6982" i="1"/>
  <c r="AE6106" i="1"/>
  <c r="AF6106" i="1"/>
  <c r="AK6106" i="1"/>
  <c r="AJ1166" i="1"/>
  <c r="AE1166" i="1"/>
  <c r="AF1166" i="1"/>
  <c r="AK1166" i="1"/>
  <c r="AJ527" i="1"/>
  <c r="AE527" i="1"/>
  <c r="AF527" i="1"/>
  <c r="AK527" i="1"/>
  <c r="AF4481" i="1"/>
  <c r="AJ4481" i="1"/>
  <c r="AK4481" i="1"/>
  <c r="AE4481" i="1"/>
  <c r="AJ3443" i="1"/>
  <c r="AK3443" i="1"/>
  <c r="AE3443" i="1"/>
  <c r="AF3443" i="1"/>
  <c r="AJ5855" i="1"/>
  <c r="AE5855" i="1"/>
  <c r="AF5855" i="1"/>
  <c r="AK5855" i="1"/>
  <c r="AJ2327" i="1"/>
  <c r="AF2327" i="1"/>
  <c r="AK2327" i="1"/>
  <c r="AE2327" i="1"/>
  <c r="AK5045" i="1"/>
  <c r="AJ5045" i="1"/>
  <c r="AE5045" i="1"/>
  <c r="AF5045" i="1"/>
  <c r="AJ5528" i="1"/>
  <c r="AF5528" i="1"/>
  <c r="AK5528" i="1"/>
  <c r="AE5528" i="1"/>
  <c r="AJ6695" i="1"/>
  <c r="AF6695" i="1"/>
  <c r="AK6695" i="1"/>
  <c r="AE6695" i="1"/>
  <c r="AJ2009" i="1"/>
  <c r="AK2009" i="1"/>
  <c r="AF2009" i="1"/>
  <c r="AE2009" i="1"/>
  <c r="AJ4711" i="1"/>
  <c r="AK4711" i="1"/>
  <c r="AE4711" i="1"/>
  <c r="AF4711" i="1"/>
  <c r="AJ6218" i="1"/>
  <c r="AK6218" i="1"/>
  <c r="AE6218" i="1"/>
  <c r="AF6218" i="1"/>
  <c r="AK6172" i="1"/>
  <c r="AE6172" i="1"/>
  <c r="AJ6172" i="1"/>
  <c r="AF6172" i="1"/>
  <c r="AJ3282" i="1"/>
  <c r="AK3282" i="1"/>
  <c r="AE3282" i="1"/>
  <c r="AF3282" i="1"/>
  <c r="AF6559" i="1"/>
  <c r="AK6559" i="1"/>
  <c r="AE6559" i="1"/>
  <c r="AJ6559" i="1"/>
  <c r="AE6514" i="1"/>
  <c r="AF6514" i="1"/>
  <c r="AJ6514" i="1"/>
  <c r="AK6514" i="1"/>
  <c r="AK6501" i="1"/>
  <c r="AE6501" i="1"/>
  <c r="AF6501" i="1"/>
  <c r="AJ6501" i="1"/>
  <c r="AJ760" i="1"/>
  <c r="AF760" i="1"/>
  <c r="AE760" i="1"/>
  <c r="AK760" i="1"/>
  <c r="AK2141" i="1"/>
  <c r="AJ2141" i="1"/>
  <c r="AE2141" i="1"/>
  <c r="AF2141" i="1"/>
  <c r="AJ572" i="1"/>
  <c r="AE572" i="1"/>
  <c r="AF572" i="1"/>
  <c r="AK572" i="1"/>
  <c r="AJ2487" i="1"/>
  <c r="AK2487" i="1"/>
  <c r="AE2487" i="1"/>
  <c r="AF2487" i="1"/>
  <c r="AJ3088" i="1"/>
  <c r="AE3088" i="1"/>
  <c r="AK3088" i="1"/>
  <c r="AF3088" i="1"/>
  <c r="AJ3023" i="1"/>
  <c r="AK3023" i="1"/>
  <c r="AE3023" i="1"/>
  <c r="AF3023" i="1"/>
  <c r="AJ5513" i="1"/>
  <c r="AE5513" i="1"/>
  <c r="AF5513" i="1"/>
  <c r="AK5513" i="1"/>
  <c r="AJ4985" i="1"/>
  <c r="AK4985" i="1"/>
  <c r="AE4985" i="1"/>
  <c r="AF4985" i="1"/>
  <c r="AJ1551" i="1"/>
  <c r="AE1551" i="1"/>
  <c r="AK1551" i="1"/>
  <c r="AF1551" i="1"/>
  <c r="AJ3692" i="1"/>
  <c r="AK3692" i="1"/>
  <c r="AE3692" i="1"/>
  <c r="AF3692" i="1"/>
  <c r="AF4165" i="1"/>
  <c r="AE4165" i="1"/>
  <c r="AK4165" i="1"/>
  <c r="AJ5945" i="1"/>
  <c r="AK5945" i="1"/>
  <c r="AF5945" i="1"/>
  <c r="AE5945" i="1"/>
  <c r="AJ7175" i="1"/>
  <c r="AK7175" i="1"/>
  <c r="AF7175" i="1"/>
  <c r="AE7175" i="1"/>
  <c r="AJ907" i="1"/>
  <c r="AE907" i="1"/>
  <c r="AF907" i="1"/>
  <c r="AK907" i="1"/>
  <c r="AK2689" i="1"/>
  <c r="AJ2689" i="1"/>
  <c r="AE2689" i="1"/>
  <c r="AF2689" i="1"/>
  <c r="AJ4002" i="1"/>
  <c r="AK4002" i="1"/>
  <c r="AE4002" i="1"/>
  <c r="AF4002" i="1"/>
  <c r="AE5399" i="1"/>
  <c r="AF5399" i="1"/>
  <c r="AJ5399" i="1"/>
  <c r="AK5399" i="1"/>
  <c r="AJ5614" i="1"/>
  <c r="AE5614" i="1"/>
  <c r="AF5614" i="1"/>
  <c r="AK5614" i="1"/>
  <c r="AK7009" i="1"/>
  <c r="AE7009" i="1"/>
  <c r="AJ7009" i="1"/>
  <c r="AF7009" i="1"/>
  <c r="AJ7148" i="1"/>
  <c r="AK7148" i="1"/>
  <c r="AE7148" i="1"/>
  <c r="AF7148" i="1"/>
  <c r="AJ3391" i="1"/>
  <c r="AK3391" i="1"/>
  <c r="AE3391" i="1"/>
  <c r="AF3391" i="1"/>
  <c r="AJ4813" i="1"/>
  <c r="AF4813" i="1"/>
  <c r="AK4813" i="1"/>
  <c r="AE4813" i="1"/>
  <c r="AK6468" i="1"/>
  <c r="AJ6468" i="1"/>
  <c r="AE6468" i="1"/>
  <c r="AF6468" i="1"/>
  <c r="AK4428" i="1"/>
  <c r="AJ4428" i="1"/>
  <c r="AE4428" i="1"/>
  <c r="AF4428" i="1"/>
  <c r="AK5704" i="1"/>
  <c r="AE5704" i="1"/>
  <c r="AF5704" i="1"/>
  <c r="AJ6575" i="1"/>
  <c r="AF6575" i="1"/>
  <c r="AK6575" i="1"/>
  <c r="AE6575" i="1"/>
  <c r="AJ5078" i="1"/>
  <c r="AK5078" i="1"/>
  <c r="AE5078" i="1"/>
  <c r="AF5078" i="1"/>
  <c r="AE138" i="1"/>
  <c r="AJ138" i="1"/>
  <c r="AF138" i="1"/>
  <c r="AK138" i="1"/>
  <c r="AJ1995" i="1"/>
  <c r="AK1995" i="1"/>
  <c r="AE1995" i="1"/>
  <c r="AF1995" i="1"/>
  <c r="AJ2886" i="1"/>
  <c r="AK2886" i="1"/>
  <c r="AE2886" i="1"/>
  <c r="AF2886" i="1"/>
  <c r="AJ2054" i="1"/>
  <c r="AF2054" i="1"/>
  <c r="AK2054" i="1"/>
  <c r="AE2054" i="1"/>
  <c r="AJ4070" i="1"/>
  <c r="AE4070" i="1"/>
  <c r="AF4070" i="1"/>
  <c r="AK4070" i="1"/>
  <c r="AK4213" i="1"/>
  <c r="AE4213" i="1"/>
  <c r="AF4213" i="1"/>
  <c r="AJ5837" i="1"/>
  <c r="AK5837" i="1"/>
  <c r="AF5837" i="1"/>
  <c r="AE5837" i="1"/>
  <c r="AJ833" i="1"/>
  <c r="AK833" i="1"/>
  <c r="AE833" i="1"/>
  <c r="AF833" i="1"/>
  <c r="AJ2974" i="1"/>
  <c r="AK2974" i="1"/>
  <c r="AE2974" i="1"/>
  <c r="AF2974" i="1"/>
  <c r="AJ3523" i="1"/>
  <c r="AK3523" i="1"/>
  <c r="AE3523" i="1"/>
  <c r="AF3523" i="1"/>
  <c r="AE3866" i="1"/>
  <c r="AJ3866" i="1"/>
  <c r="AF3866" i="1"/>
  <c r="AK3866" i="1"/>
  <c r="AJ4451" i="1"/>
  <c r="AK4451" i="1"/>
  <c r="AE4451" i="1"/>
  <c r="AF4451" i="1"/>
  <c r="AJ5123" i="1"/>
  <c r="AE5123" i="1"/>
  <c r="AF5123" i="1"/>
  <c r="AK5123" i="1"/>
  <c r="AJ5263" i="1"/>
  <c r="AE5263" i="1"/>
  <c r="AF5263" i="1"/>
  <c r="AK5263" i="1"/>
  <c r="AE5698" i="1"/>
  <c r="AF5698" i="1"/>
  <c r="AK5698" i="1"/>
  <c r="AE5683" i="1"/>
  <c r="AJ5683" i="1"/>
  <c r="AF5683" i="1"/>
  <c r="AK5683" i="1"/>
  <c r="AJ734" i="1"/>
  <c r="AE734" i="1"/>
  <c r="AF734" i="1"/>
  <c r="AK734" i="1"/>
  <c r="AJ1871" i="1"/>
  <c r="AE1871" i="1"/>
  <c r="AF1871" i="1"/>
  <c r="AK1871" i="1"/>
  <c r="AJ4096" i="1"/>
  <c r="AE4096" i="1"/>
  <c r="AK4096" i="1"/>
  <c r="AF4096" i="1"/>
  <c r="AJ4325" i="1"/>
  <c r="AF4325" i="1"/>
  <c r="AK4325" i="1"/>
  <c r="AE4325" i="1"/>
  <c r="AJ5058" i="1"/>
  <c r="AK5058" i="1"/>
  <c r="AE5058" i="1"/>
  <c r="AF5058" i="1"/>
  <c r="AJ5445" i="1"/>
  <c r="AK5445" i="1"/>
  <c r="AE5445" i="1"/>
  <c r="AF5445" i="1"/>
  <c r="AK6136" i="1"/>
  <c r="AE6136" i="1"/>
  <c r="AF6136" i="1"/>
  <c r="AJ6089" i="1"/>
  <c r="AE6089" i="1"/>
  <c r="AF6089" i="1"/>
  <c r="AK6089" i="1"/>
  <c r="AE6723" i="1"/>
  <c r="AF6723" i="1"/>
  <c r="AJ6723" i="1"/>
  <c r="AK6723" i="1"/>
  <c r="AJ6276" i="1"/>
  <c r="AK6276" i="1"/>
  <c r="AE6276" i="1"/>
  <c r="AF6276" i="1"/>
  <c r="AJ6874" i="1"/>
  <c r="AK6874" i="1"/>
  <c r="AE6874" i="1"/>
  <c r="AF6874" i="1"/>
  <c r="AJ1136" i="1"/>
  <c r="AK1136" i="1"/>
  <c r="AF1136" i="1"/>
  <c r="AE1136" i="1"/>
  <c r="AJ1900" i="1"/>
  <c r="AF1900" i="1"/>
  <c r="AE1900" i="1"/>
  <c r="AK1900" i="1"/>
  <c r="AJ3270" i="1"/>
  <c r="AK3270" i="1"/>
  <c r="AE3270" i="1"/>
  <c r="AF3270" i="1"/>
  <c r="AJ3941" i="1"/>
  <c r="AK3941" i="1"/>
  <c r="AE3941" i="1"/>
  <c r="AF3941" i="1"/>
  <c r="AJ3744" i="1"/>
  <c r="AK3744" i="1"/>
  <c r="AE3744" i="1"/>
  <c r="AF3744" i="1"/>
  <c r="AE5015" i="1"/>
  <c r="AF5015" i="1"/>
  <c r="AK5015" i="1"/>
  <c r="AJ5687" i="1"/>
  <c r="AE5687" i="1"/>
  <c r="AF5687" i="1"/>
  <c r="AK5687" i="1"/>
  <c r="AJ5467" i="1"/>
  <c r="AE5467" i="1"/>
  <c r="AF5467" i="1"/>
  <c r="AK5467" i="1"/>
  <c r="AJ5758" i="1"/>
  <c r="AE5758" i="1"/>
  <c r="AF5758" i="1"/>
  <c r="AK5758" i="1"/>
  <c r="AJ6284" i="1"/>
  <c r="AF6284" i="1"/>
  <c r="AK6284" i="1"/>
  <c r="AE6284" i="1"/>
  <c r="AK7081" i="1"/>
  <c r="AE7081" i="1"/>
  <c r="AJ7081" i="1"/>
  <c r="AF7081" i="1"/>
  <c r="AJ6668" i="1"/>
  <c r="AK6668" i="1"/>
  <c r="AE6668" i="1"/>
  <c r="AF6668" i="1"/>
  <c r="AK7220" i="1"/>
  <c r="AJ7220" i="1"/>
  <c r="AE7220" i="1"/>
  <c r="AF7220" i="1"/>
  <c r="AJ1910" i="1"/>
  <c r="AK1910" i="1"/>
  <c r="AE1910" i="1"/>
  <c r="AF1910" i="1"/>
  <c r="AJ3028" i="1"/>
  <c r="AE3028" i="1"/>
  <c r="AK3028" i="1"/>
  <c r="AF3028" i="1"/>
  <c r="AJ4112" i="1"/>
  <c r="AK4112" i="1"/>
  <c r="AE4112" i="1"/>
  <c r="AF4112" i="1"/>
  <c r="AJ5133" i="1"/>
  <c r="AK5133" i="1"/>
  <c r="AE5133" i="1"/>
  <c r="AF5133" i="1"/>
  <c r="AK6024" i="1"/>
  <c r="AE6024" i="1"/>
  <c r="AF6024" i="1"/>
  <c r="AE6795" i="1"/>
  <c r="AF6795" i="1"/>
  <c r="AJ6795" i="1"/>
  <c r="AK6795" i="1"/>
  <c r="AK6974" i="1"/>
  <c r="AE6974" i="1"/>
  <c r="AF6974" i="1"/>
  <c r="AJ6974" i="1"/>
  <c r="AJ4700" i="1"/>
  <c r="AK4700" i="1"/>
  <c r="AE4700" i="1"/>
  <c r="AF4700" i="1"/>
  <c r="AJ4101" i="1"/>
  <c r="AF4101" i="1"/>
  <c r="AK4101" i="1"/>
  <c r="AE4101" i="1"/>
  <c r="AK6280" i="1"/>
  <c r="AE6280" i="1"/>
  <c r="AF6280" i="1"/>
  <c r="AE6699" i="1"/>
  <c r="AF6699" i="1"/>
  <c r="AJ6699" i="1"/>
  <c r="AK6699" i="1"/>
  <c r="AK6790" i="1"/>
  <c r="AE6790" i="1"/>
  <c r="AJ6790" i="1"/>
  <c r="AF6790" i="1"/>
  <c r="AE5479" i="1"/>
  <c r="AJ5479" i="1"/>
  <c r="AF5479" i="1"/>
  <c r="AK5479" i="1"/>
  <c r="AJ2581" i="1"/>
  <c r="AK2581" i="1"/>
  <c r="AE2581" i="1"/>
  <c r="AF2581" i="1"/>
  <c r="AJ2805" i="1"/>
  <c r="AF2805" i="1"/>
  <c r="AK2805" i="1"/>
  <c r="AE2805" i="1"/>
  <c r="AJ3963" i="1"/>
  <c r="AF3963" i="1"/>
  <c r="AK3963" i="1"/>
  <c r="AE3963" i="1"/>
  <c r="AJ1808" i="1"/>
  <c r="AF1808" i="1"/>
  <c r="AK1808" i="1"/>
  <c r="AE1808" i="1"/>
  <c r="AJ3577" i="1"/>
  <c r="AK3577" i="1"/>
  <c r="AE3577" i="1"/>
  <c r="AF3577" i="1"/>
  <c r="AJ4907" i="1"/>
  <c r="AE4907" i="1"/>
  <c r="AF4907" i="1"/>
  <c r="AK4907" i="1"/>
  <c r="AJ5251" i="1"/>
  <c r="AE5251" i="1"/>
  <c r="AF5251" i="1"/>
  <c r="AK5251" i="1"/>
  <c r="AJ2981" i="1"/>
  <c r="AK2981" i="1"/>
  <c r="AE2981" i="1"/>
  <c r="AF2981" i="1"/>
  <c r="AE6409" i="1"/>
  <c r="AK6409" i="1"/>
  <c r="AF6409" i="1"/>
  <c r="AJ6409" i="1"/>
  <c r="AJ1938" i="1"/>
  <c r="AK1938" i="1"/>
  <c r="AE1938" i="1"/>
  <c r="AF1938" i="1"/>
  <c r="AJ4327" i="1"/>
  <c r="AK4327" i="1"/>
  <c r="AE4327" i="1"/>
  <c r="AF4327" i="1"/>
  <c r="AJ6094" i="1"/>
  <c r="AE6094" i="1"/>
  <c r="AF6094" i="1"/>
  <c r="AK6094" i="1"/>
  <c r="AJ845" i="1"/>
  <c r="AE845" i="1"/>
  <c r="AF845" i="1"/>
  <c r="AK845" i="1"/>
  <c r="AJ3358" i="1"/>
  <c r="AF3358" i="1"/>
  <c r="AK3358" i="1"/>
  <c r="AE3358" i="1"/>
  <c r="AE7131" i="1"/>
  <c r="AJ7131" i="1"/>
  <c r="AF7131" i="1"/>
  <c r="AK7131" i="1"/>
  <c r="AJ5809" i="1"/>
  <c r="AF5809" i="1"/>
  <c r="AK5809" i="1"/>
  <c r="AE5809" i="1"/>
  <c r="AJ5899" i="1"/>
  <c r="AE5899" i="1"/>
  <c r="AF5899" i="1"/>
  <c r="AK5899" i="1"/>
  <c r="AJ4959" i="1"/>
  <c r="AK4959" i="1"/>
  <c r="AE4959" i="1"/>
  <c r="AF4959" i="1"/>
  <c r="AK2489" i="1"/>
  <c r="AE2489" i="1"/>
  <c r="AJ2489" i="1"/>
  <c r="AF2489" i="1"/>
  <c r="AJ2957" i="1"/>
  <c r="AK2957" i="1"/>
  <c r="AE2957" i="1"/>
  <c r="AF2957" i="1"/>
  <c r="AJ952" i="1"/>
  <c r="AK952" i="1"/>
  <c r="AE952" i="1"/>
  <c r="AF952" i="1"/>
  <c r="AJ649" i="1"/>
  <c r="AE649" i="1"/>
  <c r="AF649" i="1"/>
  <c r="AK649" i="1"/>
  <c r="AJ1946" i="1"/>
  <c r="AK1946" i="1"/>
  <c r="AE1946" i="1"/>
  <c r="AF1946" i="1"/>
  <c r="AJ2059" i="1"/>
  <c r="AF2059" i="1"/>
  <c r="AK2059" i="1"/>
  <c r="AE2059" i="1"/>
  <c r="AJ2840" i="1"/>
  <c r="AK2840" i="1"/>
  <c r="AE2840" i="1"/>
  <c r="AF2840" i="1"/>
  <c r="AJ3993" i="1"/>
  <c r="AF3993" i="1"/>
  <c r="AK3993" i="1"/>
  <c r="AE3993" i="1"/>
  <c r="AJ4060" i="1"/>
  <c r="AF4060" i="1"/>
  <c r="AK4060" i="1"/>
  <c r="AE4060" i="1"/>
  <c r="AJ2146" i="1"/>
  <c r="AK2146" i="1"/>
  <c r="AE2146" i="1"/>
  <c r="AF2146" i="1"/>
  <c r="AJ4013" i="1"/>
  <c r="AK4013" i="1"/>
  <c r="AE4013" i="1"/>
  <c r="AF4013" i="1"/>
  <c r="AJ349" i="1"/>
  <c r="AK349" i="1"/>
  <c r="AF349" i="1"/>
  <c r="AE349" i="1"/>
  <c r="AJ1670" i="1"/>
  <c r="AK1670" i="1"/>
  <c r="AE1670" i="1"/>
  <c r="AF1670" i="1"/>
  <c r="AJ2903" i="1"/>
  <c r="AK2903" i="1"/>
  <c r="AE2903" i="1"/>
  <c r="AF2903" i="1"/>
  <c r="AJ3945" i="1"/>
  <c r="AF3945" i="1"/>
  <c r="AK3945" i="1"/>
  <c r="AE3945" i="1"/>
  <c r="AJ3868" i="1"/>
  <c r="AF3868" i="1"/>
  <c r="AK3868" i="1"/>
  <c r="AE3868" i="1"/>
  <c r="AJ2050" i="1"/>
  <c r="AF2050" i="1"/>
  <c r="AK2050" i="1"/>
  <c r="AE2050" i="1"/>
  <c r="AJ2980" i="1"/>
  <c r="AF2980" i="1"/>
  <c r="AK2980" i="1"/>
  <c r="AE2980" i="1"/>
  <c r="AJ2259" i="1"/>
  <c r="AK2259" i="1"/>
  <c r="AE2259" i="1"/>
  <c r="AF2259" i="1"/>
  <c r="AJ636" i="1"/>
  <c r="AE636" i="1"/>
  <c r="AK636" i="1"/>
  <c r="AF636" i="1"/>
  <c r="AJ3252" i="1"/>
  <c r="AK3252" i="1"/>
  <c r="AE3252" i="1"/>
  <c r="AF3252" i="1"/>
  <c r="AJ2084" i="1"/>
  <c r="AE2084" i="1"/>
  <c r="AK2084" i="1"/>
  <c r="AF2084" i="1"/>
  <c r="AJ5413" i="1"/>
  <c r="AF5413" i="1"/>
  <c r="AK5413" i="1"/>
  <c r="AE5413" i="1"/>
  <c r="AK6480" i="1"/>
  <c r="AE6480" i="1"/>
  <c r="AF6480" i="1"/>
  <c r="AJ6480" i="1"/>
  <c r="AJ6116" i="1"/>
  <c r="AF6116" i="1"/>
  <c r="AK6116" i="1"/>
  <c r="AE6116" i="1"/>
  <c r="AJ5262" i="1"/>
  <c r="AK5262" i="1"/>
  <c r="AE5262" i="1"/>
  <c r="AF5262" i="1"/>
  <c r="AK2600" i="1"/>
  <c r="AE2600" i="1"/>
  <c r="AF2600" i="1"/>
  <c r="AJ2600" i="1"/>
  <c r="AJ4265" i="1"/>
  <c r="AF4265" i="1"/>
  <c r="AK4265" i="1"/>
  <c r="AE4265" i="1"/>
  <c r="AF5376" i="1"/>
  <c r="AK5376" i="1"/>
  <c r="AJ5376" i="1"/>
  <c r="AE5376" i="1"/>
  <c r="AJ3626" i="1"/>
  <c r="AK3626" i="1"/>
  <c r="AE3626" i="1"/>
  <c r="AF3626" i="1"/>
  <c r="AJ5054" i="1"/>
  <c r="AK5054" i="1"/>
  <c r="AE5054" i="1"/>
  <c r="AF5054" i="1"/>
  <c r="AJ1980" i="1"/>
  <c r="AF1980" i="1"/>
  <c r="AK1980" i="1"/>
  <c r="AE1980" i="1"/>
  <c r="AF5329" i="1"/>
  <c r="AK5329" i="1"/>
  <c r="AE5329" i="1"/>
  <c r="AK7034" i="1"/>
  <c r="AE7034" i="1"/>
  <c r="AF7034" i="1"/>
  <c r="AJ7034" i="1"/>
  <c r="AK4406" i="1"/>
  <c r="AE4406" i="1"/>
  <c r="AJ4406" i="1"/>
  <c r="AF4406" i="1"/>
  <c r="AJ6107" i="1"/>
  <c r="AE6107" i="1"/>
  <c r="AF6107" i="1"/>
  <c r="AK6107" i="1"/>
  <c r="AJ6868" i="1"/>
  <c r="AE6868" i="1"/>
  <c r="AF6868" i="1"/>
  <c r="AK6868" i="1"/>
  <c r="AJ3558" i="1"/>
  <c r="AK3558" i="1"/>
  <c r="AE3558" i="1"/>
  <c r="AF3558" i="1"/>
  <c r="AK579" i="1"/>
  <c r="AE579" i="1"/>
  <c r="AJ579" i="1"/>
  <c r="AF579" i="1"/>
  <c r="AJ7003" i="1"/>
  <c r="AK7003" i="1"/>
  <c r="AF7003" i="1"/>
  <c r="AE7003" i="1"/>
  <c r="AJ1492" i="1"/>
  <c r="AE1492" i="1"/>
  <c r="AK1492" i="1"/>
  <c r="AF1492" i="1"/>
  <c r="AK4737" i="1"/>
  <c r="AE4737" i="1"/>
  <c r="AF4737" i="1"/>
  <c r="AK4175" i="1"/>
  <c r="AE4175" i="1"/>
  <c r="AF4175" i="1"/>
  <c r="AJ2488" i="1"/>
  <c r="AK2488" i="1"/>
  <c r="AE2488" i="1"/>
  <c r="AF2488" i="1"/>
  <c r="AJ1161" i="1"/>
  <c r="AF1161" i="1"/>
  <c r="AE1161" i="1"/>
  <c r="AK1161" i="1"/>
  <c r="AJ4240" i="1"/>
  <c r="AE4240" i="1"/>
  <c r="AF4240" i="1"/>
  <c r="AK4240" i="1"/>
  <c r="AJ4200" i="1"/>
  <c r="AK4200" i="1"/>
  <c r="AE4200" i="1"/>
  <c r="AF4200" i="1"/>
  <c r="AJ4578" i="1"/>
  <c r="AF4578" i="1"/>
  <c r="AK4578" i="1"/>
  <c r="AE4578" i="1"/>
  <c r="AF4426" i="1"/>
  <c r="AK4426" i="1"/>
  <c r="AE4426" i="1"/>
  <c r="AJ3591" i="1"/>
  <c r="AK3591" i="1"/>
  <c r="AF3591" i="1"/>
  <c r="AE3591" i="1"/>
  <c r="AK7186" i="1"/>
  <c r="AE7186" i="1"/>
  <c r="AF7186" i="1"/>
  <c r="AJ7186" i="1"/>
  <c r="AJ5294" i="1"/>
  <c r="AK5294" i="1"/>
  <c r="AE5294" i="1"/>
  <c r="AF5294" i="1"/>
  <c r="AJ4212" i="1"/>
  <c r="AK4212" i="1"/>
  <c r="AE4212" i="1"/>
  <c r="AF4212" i="1"/>
  <c r="AF6487" i="1"/>
  <c r="AK6487" i="1"/>
  <c r="AJ6487" i="1"/>
  <c r="AE6487" i="1"/>
  <c r="AJ2494" i="1"/>
  <c r="AK2494" i="1"/>
  <c r="AE2494" i="1"/>
  <c r="AF2494" i="1"/>
  <c r="AJ5033" i="1"/>
  <c r="AK5033" i="1"/>
  <c r="AE5033" i="1"/>
  <c r="AF5033" i="1"/>
  <c r="AJ3068" i="1"/>
  <c r="AK3068" i="1"/>
  <c r="AE3068" i="1"/>
  <c r="AF3068" i="1"/>
  <c r="AJ3948" i="1"/>
  <c r="AK3948" i="1"/>
  <c r="AE3948" i="1"/>
  <c r="AF3948" i="1"/>
  <c r="AJ5555" i="1"/>
  <c r="AE5555" i="1"/>
  <c r="AF5555" i="1"/>
  <c r="AK5555" i="1"/>
  <c r="AJ4164" i="1"/>
  <c r="AK4164" i="1"/>
  <c r="AF4164" i="1"/>
  <c r="AE4164" i="1"/>
  <c r="AF5161" i="1"/>
  <c r="AJ5161" i="1"/>
  <c r="AK5161" i="1"/>
  <c r="AE5161" i="1"/>
  <c r="AJ7183" i="1"/>
  <c r="AK7183" i="1"/>
  <c r="AE7183" i="1"/>
  <c r="AF7183" i="1"/>
  <c r="AF2721" i="1"/>
  <c r="AK2721" i="1"/>
  <c r="AE2721" i="1"/>
  <c r="AJ2721" i="1"/>
  <c r="AK5630" i="1"/>
  <c r="AE5630" i="1"/>
  <c r="AF5630" i="1"/>
  <c r="AJ7156" i="1"/>
  <c r="AK7156" i="1"/>
  <c r="AE7156" i="1"/>
  <c r="AF7156" i="1"/>
  <c r="AK4877" i="1"/>
  <c r="AE4877" i="1"/>
  <c r="AF4877" i="1"/>
  <c r="AJ5768" i="1"/>
  <c r="AF5768" i="1"/>
  <c r="AK5768" i="1"/>
  <c r="AE5768" i="1"/>
  <c r="AE5207" i="1"/>
  <c r="AF5207" i="1"/>
  <c r="AK5207" i="1"/>
  <c r="AJ2564" i="1"/>
  <c r="AK2564" i="1"/>
  <c r="AE2564" i="1"/>
  <c r="AF2564" i="1"/>
  <c r="AJ2697" i="1"/>
  <c r="AF2697" i="1"/>
  <c r="AK2697" i="1"/>
  <c r="AE2697" i="1"/>
  <c r="AJ6354" i="1"/>
  <c r="AE6354" i="1"/>
  <c r="AK6354" i="1"/>
  <c r="AF6354" i="1"/>
  <c r="AJ5605" i="1"/>
  <c r="AF5605" i="1"/>
  <c r="AK5605" i="1"/>
  <c r="AE5605" i="1"/>
  <c r="AJ3505" i="1"/>
  <c r="AK3505" i="1"/>
  <c r="AE3505" i="1"/>
  <c r="AF3505" i="1"/>
  <c r="AJ7121" i="1"/>
  <c r="AE7121" i="1"/>
  <c r="AF7121" i="1"/>
  <c r="AK7121" i="1"/>
  <c r="AJ6883" i="1"/>
  <c r="AF6883" i="1"/>
  <c r="AK6883" i="1"/>
  <c r="AE6883" i="1"/>
  <c r="AJ5198" i="1"/>
  <c r="AK5198" i="1"/>
  <c r="AE5198" i="1"/>
  <c r="AF5198" i="1"/>
  <c r="AJ4510" i="1"/>
  <c r="AF4510" i="1"/>
  <c r="AK4510" i="1"/>
  <c r="AE4510" i="1"/>
  <c r="AJ6920" i="1"/>
  <c r="AK6920" i="1"/>
  <c r="AE6920" i="1"/>
  <c r="AF6920" i="1"/>
  <c r="AJ5963" i="1"/>
  <c r="AE5963" i="1"/>
  <c r="AF5963" i="1"/>
  <c r="AK5963" i="1"/>
  <c r="AK7064" i="1"/>
  <c r="AE7064" i="1"/>
  <c r="AJ7064" i="1"/>
  <c r="AF7064" i="1"/>
  <c r="AJ2982" i="1"/>
  <c r="AK2982" i="1"/>
  <c r="AE2982" i="1"/>
  <c r="AF2982" i="1"/>
  <c r="AJ4006" i="1"/>
  <c r="AK4006" i="1"/>
  <c r="AE4006" i="1"/>
  <c r="AF4006" i="1"/>
  <c r="AK3546" i="1"/>
  <c r="AJ3546" i="1"/>
  <c r="AE3546" i="1"/>
  <c r="AF3546" i="1"/>
  <c r="AJ5043" i="1"/>
  <c r="AK5043" i="1"/>
  <c r="AE5043" i="1"/>
  <c r="AF5043" i="1"/>
  <c r="AJ3693" i="1"/>
  <c r="AF3693" i="1"/>
  <c r="AK3693" i="1"/>
  <c r="AE3693" i="1"/>
  <c r="AJ3614" i="1"/>
  <c r="AK3614" i="1"/>
  <c r="AE3614" i="1"/>
  <c r="AF3614" i="1"/>
  <c r="AK6388" i="1"/>
  <c r="AF6388" i="1"/>
  <c r="AJ6388" i="1"/>
  <c r="AE6388" i="1"/>
  <c r="AJ4599" i="1"/>
  <c r="AK4599" i="1"/>
  <c r="AE4599" i="1"/>
  <c r="AF4599" i="1"/>
  <c r="AJ573" i="1"/>
  <c r="AK573" i="1"/>
  <c r="AE573" i="1"/>
  <c r="AF573" i="1"/>
  <c r="AJ3548" i="1"/>
  <c r="AK3548" i="1"/>
  <c r="AE3548" i="1"/>
  <c r="AF3548" i="1"/>
  <c r="AJ5518" i="1"/>
  <c r="AE5518" i="1"/>
  <c r="AF5518" i="1"/>
  <c r="AK5518" i="1"/>
  <c r="AJ6188" i="1"/>
  <c r="AF6188" i="1"/>
  <c r="AK6188" i="1"/>
  <c r="AE6188" i="1"/>
  <c r="AJ2937" i="1"/>
  <c r="AF2937" i="1"/>
  <c r="AK2937" i="1"/>
  <c r="AE2937" i="1"/>
  <c r="AJ2768" i="1"/>
  <c r="AK2768" i="1"/>
  <c r="AE2768" i="1"/>
  <c r="AF2768" i="1"/>
  <c r="AJ6242" i="1"/>
  <c r="AK6242" i="1"/>
  <c r="AE6242" i="1"/>
  <c r="AF6242" i="1"/>
  <c r="AJ5542" i="1"/>
  <c r="AE5542" i="1"/>
  <c r="AF5542" i="1"/>
  <c r="AK5542" i="1"/>
  <c r="AJ4225" i="1"/>
  <c r="AK4225" i="1"/>
  <c r="AE4225" i="1"/>
  <c r="AF4225" i="1"/>
  <c r="AJ2294" i="1"/>
  <c r="AK2294" i="1"/>
  <c r="AE2294" i="1"/>
  <c r="AF2294" i="1"/>
  <c r="AK5640" i="1"/>
  <c r="AE5640" i="1"/>
  <c r="AF5640" i="1"/>
  <c r="AE6569" i="1"/>
  <c r="AF6569" i="1"/>
  <c r="AJ6569" i="1"/>
  <c r="AK6569" i="1"/>
  <c r="AK6704" i="1"/>
  <c r="AJ6704" i="1"/>
  <c r="AE6704" i="1"/>
  <c r="AF6704" i="1"/>
  <c r="AK1941" i="1"/>
  <c r="AE1941" i="1"/>
  <c r="AJ1941" i="1"/>
  <c r="AF1941" i="1"/>
  <c r="AJ2778" i="1"/>
  <c r="AK2778" i="1"/>
  <c r="AE2778" i="1"/>
  <c r="AF2778" i="1"/>
  <c r="AJ4008" i="1"/>
  <c r="AK4008" i="1"/>
  <c r="AE4008" i="1"/>
  <c r="AF4008" i="1"/>
  <c r="AJ3417" i="1"/>
  <c r="AE3417" i="1"/>
  <c r="AF3417" i="1"/>
  <c r="AK3417" i="1"/>
  <c r="AJ4392" i="1"/>
  <c r="AK4392" i="1"/>
  <c r="AE4392" i="1"/>
  <c r="AF4392" i="1"/>
  <c r="AJ1296" i="1"/>
  <c r="AE1296" i="1"/>
  <c r="AF1296" i="1"/>
  <c r="AK1296" i="1"/>
  <c r="AE7210" i="1"/>
  <c r="AF7210" i="1"/>
  <c r="AJ7210" i="1"/>
  <c r="AK7210" i="1"/>
  <c r="AJ5358" i="1"/>
  <c r="AE5358" i="1"/>
  <c r="AK5358" i="1"/>
  <c r="AF5358" i="1"/>
  <c r="AJ4333" i="1"/>
  <c r="AK4333" i="1"/>
  <c r="AE4333" i="1"/>
  <c r="AF4333" i="1"/>
  <c r="AK6566" i="1"/>
  <c r="AE6566" i="1"/>
  <c r="AJ6566" i="1"/>
  <c r="AF6566" i="1"/>
  <c r="AJ3648" i="1"/>
  <c r="AK3648" i="1"/>
  <c r="AE3648" i="1"/>
  <c r="AF3648" i="1"/>
  <c r="AJ6170" i="1"/>
  <c r="AK6170" i="1"/>
  <c r="AE6170" i="1"/>
  <c r="AF6170" i="1"/>
  <c r="AJ3611" i="1"/>
  <c r="AK3611" i="1"/>
  <c r="AE3611" i="1"/>
  <c r="AF3611" i="1"/>
  <c r="AJ1771" i="1"/>
  <c r="AE1771" i="1"/>
  <c r="AF1771" i="1"/>
  <c r="AK1771" i="1"/>
  <c r="AJ4374" i="1"/>
  <c r="AF4374" i="1"/>
  <c r="AK4374" i="1"/>
  <c r="AE4374" i="1"/>
  <c r="AK7006" i="1"/>
  <c r="AE7006" i="1"/>
  <c r="AF7006" i="1"/>
  <c r="AJ1132" i="1"/>
  <c r="AF1132" i="1"/>
  <c r="AK1132" i="1"/>
  <c r="AE1132" i="1"/>
  <c r="AJ2846" i="1"/>
  <c r="AE2846" i="1"/>
  <c r="AF2846" i="1"/>
  <c r="AK2846" i="1"/>
  <c r="AJ6245" i="1"/>
  <c r="AK6245" i="1"/>
  <c r="AF6245" i="1"/>
  <c r="AE6245" i="1"/>
  <c r="AJ6556" i="1"/>
  <c r="AK6556" i="1"/>
  <c r="AE6556" i="1"/>
  <c r="AF6556" i="1"/>
  <c r="AJ6230" i="1"/>
  <c r="AK6230" i="1"/>
  <c r="AE6230" i="1"/>
  <c r="AF6230" i="1"/>
  <c r="AJ3201" i="1"/>
  <c r="AE3201" i="1"/>
  <c r="AF3201" i="1"/>
  <c r="AK3201" i="1"/>
  <c r="AF1981" i="1"/>
  <c r="AJ1981" i="1"/>
  <c r="AK1981" i="1"/>
  <c r="AE1981" i="1"/>
  <c r="AJ5003" i="1"/>
  <c r="AE5003" i="1"/>
  <c r="AF5003" i="1"/>
  <c r="AK5003" i="1"/>
  <c r="AK3628" i="1"/>
  <c r="AJ3628" i="1"/>
  <c r="AE3628" i="1"/>
  <c r="AF3628" i="1"/>
  <c r="AJ6503" i="1"/>
  <c r="AK6503" i="1"/>
  <c r="AE6503" i="1"/>
  <c r="AF6503" i="1"/>
  <c r="AJ3499" i="1"/>
  <c r="AK3499" i="1"/>
  <c r="AE3499" i="1"/>
  <c r="AF3499" i="1"/>
  <c r="AK6577" i="1"/>
  <c r="AJ6577" i="1"/>
  <c r="AE6577" i="1"/>
  <c r="AF6577" i="1"/>
  <c r="AJ6582" i="1"/>
  <c r="AK6582" i="1"/>
  <c r="AF6582" i="1"/>
  <c r="AE6582" i="1"/>
  <c r="AE5718" i="1"/>
  <c r="AK5718" i="1"/>
  <c r="AF5718" i="1"/>
  <c r="AJ6310" i="1"/>
  <c r="AE6310" i="1"/>
  <c r="AF6310" i="1"/>
  <c r="AK6310" i="1"/>
  <c r="AJ1588" i="1"/>
  <c r="AF1588" i="1"/>
  <c r="AK1588" i="1"/>
  <c r="AE1588" i="1"/>
  <c r="AJ4072" i="1"/>
  <c r="AF4072" i="1"/>
  <c r="AK4072" i="1"/>
  <c r="AE4072" i="1"/>
  <c r="AJ5122" i="1"/>
  <c r="AK5122" i="1"/>
  <c r="AE5122" i="1"/>
  <c r="AF5122" i="1"/>
  <c r="AF6573" i="1"/>
  <c r="AK6573" i="1"/>
  <c r="AE6573" i="1"/>
  <c r="AJ6573" i="1"/>
  <c r="AJ3989" i="1"/>
  <c r="AK3989" i="1"/>
  <c r="AE3989" i="1"/>
  <c r="AF3989" i="1"/>
  <c r="AJ6331" i="1"/>
  <c r="AE6331" i="1"/>
  <c r="AF6331" i="1"/>
  <c r="AK6331" i="1"/>
  <c r="AJ4683" i="1"/>
  <c r="AK4683" i="1"/>
  <c r="AE4683" i="1"/>
  <c r="AF4683" i="1"/>
  <c r="AE102" i="1"/>
  <c r="AK102" i="1"/>
  <c r="AJ102" i="1"/>
  <c r="AF102" i="1"/>
  <c r="AJ1983" i="1"/>
  <c r="AK1983" i="1"/>
  <c r="AE1983" i="1"/>
  <c r="AF1983" i="1"/>
  <c r="AK3673" i="1"/>
  <c r="AE3673" i="1"/>
  <c r="AF3673" i="1"/>
  <c r="AJ4825" i="1"/>
  <c r="AF4825" i="1"/>
  <c r="AK4825" i="1"/>
  <c r="AE4825" i="1"/>
  <c r="AJ1560" i="1"/>
  <c r="AF1560" i="1"/>
  <c r="AK1560" i="1"/>
  <c r="AE1560" i="1"/>
  <c r="AJ393" i="1"/>
  <c r="AE393" i="1"/>
  <c r="AK393" i="1"/>
  <c r="AF393" i="1"/>
  <c r="AJ5539" i="1"/>
  <c r="AE5539" i="1"/>
  <c r="AF5539" i="1"/>
  <c r="AK5539" i="1"/>
  <c r="AJ6643" i="1"/>
  <c r="AF6643" i="1"/>
  <c r="AK6643" i="1"/>
  <c r="AE6643" i="1"/>
  <c r="AJ4935" i="1"/>
  <c r="AK4935" i="1"/>
  <c r="AE4935" i="1"/>
  <c r="AF4935" i="1"/>
  <c r="AJ2227" i="1"/>
  <c r="AF2227" i="1"/>
  <c r="AK2227" i="1"/>
  <c r="AE2227" i="1"/>
  <c r="AJ3763" i="1"/>
  <c r="AK3763" i="1"/>
  <c r="AE3763" i="1"/>
  <c r="AF3763" i="1"/>
  <c r="AJ357" i="1"/>
  <c r="AE357" i="1"/>
  <c r="AF357" i="1"/>
  <c r="AK357" i="1"/>
  <c r="AJ4360" i="1"/>
  <c r="AE4360" i="1"/>
  <c r="AF4360" i="1"/>
  <c r="AK4360" i="1"/>
  <c r="AJ1790" i="1"/>
  <c r="AK1790" i="1"/>
  <c r="AE1790" i="1"/>
  <c r="AF1790" i="1"/>
  <c r="AJ4835" i="1"/>
  <c r="AE4835" i="1"/>
  <c r="AF4835" i="1"/>
  <c r="AK4835" i="1"/>
  <c r="AJ618" i="1"/>
  <c r="AK618" i="1"/>
  <c r="AF618" i="1"/>
  <c r="AE618" i="1"/>
  <c r="AJ4901" i="1"/>
  <c r="AK4901" i="1"/>
  <c r="AE4901" i="1"/>
  <c r="AF4901" i="1"/>
  <c r="AE6682" i="1"/>
  <c r="AF6682" i="1"/>
  <c r="AK6682" i="1"/>
  <c r="AJ6682" i="1"/>
  <c r="AJ2072" i="1"/>
  <c r="AK2072" i="1"/>
  <c r="AF2072" i="1"/>
  <c r="AE2072" i="1"/>
  <c r="AJ4567" i="1"/>
  <c r="AK4567" i="1"/>
  <c r="AE4567" i="1"/>
  <c r="AF4567" i="1"/>
  <c r="AK6111" i="1"/>
  <c r="AE6111" i="1"/>
  <c r="AF6111" i="1"/>
  <c r="AJ6111" i="1"/>
  <c r="AJ6625" i="1"/>
  <c r="AK6625" i="1"/>
  <c r="AE6625" i="1"/>
  <c r="AF6625" i="1"/>
  <c r="AK3200" i="1"/>
  <c r="AJ3200" i="1"/>
  <c r="AE3200" i="1"/>
  <c r="AF3200" i="1"/>
  <c r="AK6678" i="1"/>
  <c r="AF6678" i="1"/>
  <c r="AE6678" i="1"/>
  <c r="AJ4733" i="1"/>
  <c r="AF4733" i="1"/>
  <c r="AK4733" i="1"/>
  <c r="AE4733" i="1"/>
  <c r="AJ1534" i="1"/>
  <c r="AF1534" i="1"/>
  <c r="AK1534" i="1"/>
  <c r="AE1534" i="1"/>
  <c r="AF5910" i="1"/>
  <c r="AE5910" i="1"/>
  <c r="AK5910" i="1"/>
  <c r="AJ4320" i="1"/>
  <c r="AK4320" i="1"/>
  <c r="AE4320" i="1"/>
  <c r="AF4320" i="1"/>
  <c r="AF5936" i="1"/>
  <c r="AK5936" i="1"/>
  <c r="AJ5936" i="1"/>
  <c r="AE5936" i="1"/>
  <c r="AJ4130" i="1"/>
  <c r="AK4130" i="1"/>
  <c r="AF4130" i="1"/>
  <c r="AE4130" i="1"/>
  <c r="AJ3838" i="1"/>
  <c r="AK3838" i="1"/>
  <c r="AE3838" i="1"/>
  <c r="AF3838" i="1"/>
  <c r="AJ4550" i="1"/>
  <c r="AK4550" i="1"/>
  <c r="AE4550" i="1"/>
  <c r="AF4550" i="1"/>
  <c r="AJ6940" i="1"/>
  <c r="AK6940" i="1"/>
  <c r="AE6940" i="1"/>
  <c r="AF6940" i="1"/>
  <c r="AF45" i="1"/>
  <c r="AK45" i="1"/>
  <c r="AE45" i="1"/>
  <c r="AJ45" i="1"/>
  <c r="AJ3043" i="1"/>
  <c r="AK3043" i="1"/>
  <c r="AE3043" i="1"/>
  <c r="AF3043" i="1"/>
  <c r="AJ5691" i="1"/>
  <c r="AK5691" i="1"/>
  <c r="AE5691" i="1"/>
  <c r="AF5691" i="1"/>
  <c r="AK6803" i="1"/>
  <c r="AJ6803" i="1"/>
  <c r="AF6803" i="1"/>
  <c r="AE6803" i="1"/>
  <c r="AJ4024" i="1"/>
  <c r="AF4024" i="1"/>
  <c r="AK4024" i="1"/>
  <c r="AE4024" i="1"/>
  <c r="AJ2784" i="1"/>
  <c r="AK2784" i="1"/>
  <c r="AE2784" i="1"/>
  <c r="AF2784" i="1"/>
  <c r="AJ6196" i="1"/>
  <c r="AK6196" i="1"/>
  <c r="AE6196" i="1"/>
  <c r="AF6196" i="1"/>
  <c r="AJ4094" i="1"/>
  <c r="AK4094" i="1"/>
  <c r="AF4094" i="1"/>
  <c r="AE4094" i="1"/>
  <c r="AK5249" i="1"/>
  <c r="AE5249" i="1"/>
  <c r="AF5249" i="1"/>
  <c r="AJ5249" i="1"/>
  <c r="AJ5941" i="1"/>
  <c r="AF5941" i="1"/>
  <c r="AK5941" i="1"/>
  <c r="AE5941" i="1"/>
  <c r="AJ2944" i="1"/>
  <c r="AF2944" i="1"/>
  <c r="AK2944" i="1"/>
  <c r="AE2944" i="1"/>
  <c r="AJ965" i="1"/>
  <c r="AE965" i="1"/>
  <c r="AF965" i="1"/>
  <c r="AK965" i="1"/>
  <c r="AJ6327" i="1"/>
  <c r="AK6327" i="1"/>
  <c r="AE6327" i="1"/>
  <c r="AF6327" i="1"/>
  <c r="AF32" i="1"/>
  <c r="AJ32" i="1"/>
  <c r="AE32" i="1"/>
  <c r="AK32" i="1"/>
  <c r="AJ2821" i="1"/>
  <c r="AK2821" i="1"/>
  <c r="AE2821" i="1"/>
  <c r="AF2821" i="1"/>
  <c r="AJ2713" i="1"/>
  <c r="AK2713" i="1"/>
  <c r="AE2713" i="1"/>
  <c r="AF2713" i="1"/>
  <c r="AJ1878" i="1"/>
  <c r="AK1878" i="1"/>
  <c r="AE1878" i="1"/>
  <c r="AF1878" i="1"/>
  <c r="AJ6975" i="1"/>
  <c r="AE6975" i="1"/>
  <c r="AF6975" i="1"/>
  <c r="AK6975" i="1"/>
  <c r="AF5598" i="1"/>
  <c r="AE5598" i="1"/>
  <c r="AK5598" i="1"/>
  <c r="AJ6899" i="1"/>
  <c r="AF6899" i="1"/>
  <c r="AK6899" i="1"/>
  <c r="AE6899" i="1"/>
  <c r="AJ6585" i="1"/>
  <c r="AE6585" i="1"/>
  <c r="AF6585" i="1"/>
  <c r="AK6585" i="1"/>
  <c r="AJ5071" i="1"/>
  <c r="AE5071" i="1"/>
  <c r="AF5071" i="1"/>
  <c r="AK5071" i="1"/>
  <c r="AJ4639" i="1"/>
  <c r="AK4639" i="1"/>
  <c r="AE4639" i="1"/>
  <c r="AF4639" i="1"/>
  <c r="AK4403" i="1"/>
  <c r="AE4403" i="1"/>
  <c r="AJ4403" i="1"/>
  <c r="AF4403" i="1"/>
  <c r="AF5268" i="1"/>
  <c r="AK5268" i="1"/>
  <c r="AE5268" i="1"/>
  <c r="AK4727" i="1"/>
  <c r="AE4727" i="1"/>
  <c r="AJ4727" i="1"/>
  <c r="AF4727" i="1"/>
  <c r="AF6236" i="1"/>
  <c r="AK6236" i="1"/>
  <c r="AE6236" i="1"/>
  <c r="AJ6236" i="1"/>
  <c r="AJ6305" i="1"/>
  <c r="AE6305" i="1"/>
  <c r="AF6305" i="1"/>
  <c r="AK6305" i="1"/>
  <c r="AJ6266" i="1"/>
  <c r="AK6266" i="1"/>
  <c r="AE6266" i="1"/>
  <c r="AF6266" i="1"/>
  <c r="AK3745" i="1"/>
  <c r="AE3745" i="1"/>
  <c r="AF3745" i="1"/>
  <c r="AJ2787" i="1"/>
  <c r="AF2787" i="1"/>
  <c r="AK2787" i="1"/>
  <c r="AE2787" i="1"/>
  <c r="AJ4986" i="1"/>
  <c r="AK4986" i="1"/>
  <c r="AE4986" i="1"/>
  <c r="AF4986" i="1"/>
  <c r="AJ3789" i="1"/>
  <c r="AF3789" i="1"/>
  <c r="AK3789" i="1"/>
  <c r="AE3789" i="1"/>
  <c r="AF4153" i="1"/>
  <c r="AE4153" i="1"/>
  <c r="AK4153" i="1"/>
  <c r="AJ4580" i="1"/>
  <c r="AK4580" i="1"/>
  <c r="AE4580" i="1"/>
  <c r="AF4580" i="1"/>
  <c r="AK2785" i="1"/>
  <c r="AE2785" i="1"/>
  <c r="AF2785" i="1"/>
  <c r="AJ1579" i="1"/>
  <c r="AE1579" i="1"/>
  <c r="AF1579" i="1"/>
  <c r="AK1579" i="1"/>
  <c r="AJ6851" i="1"/>
  <c r="AF6851" i="1"/>
  <c r="AK6851" i="1"/>
  <c r="AE6851" i="1"/>
  <c r="AJ6187" i="1"/>
  <c r="AE6187" i="1"/>
  <c r="AF6187" i="1"/>
  <c r="AK6187" i="1"/>
  <c r="AJ5175" i="1"/>
  <c r="AK5175" i="1"/>
  <c r="AE5175" i="1"/>
  <c r="AF5175" i="1"/>
  <c r="AJ6021" i="1"/>
  <c r="AK6021" i="1"/>
  <c r="AE6021" i="1"/>
  <c r="AF6021" i="1"/>
  <c r="AF3987" i="1"/>
  <c r="AK3987" i="1"/>
  <c r="AE3987" i="1"/>
  <c r="AK6449" i="1"/>
  <c r="AJ6449" i="1"/>
  <c r="AE6449" i="1"/>
  <c r="AF6449" i="1"/>
  <c r="AJ1840" i="1"/>
  <c r="AF1840" i="1"/>
  <c r="AK1840" i="1"/>
  <c r="AE1840" i="1"/>
  <c r="AJ6233" i="1"/>
  <c r="AK6233" i="1"/>
  <c r="AF6233" i="1"/>
  <c r="AE6233" i="1"/>
  <c r="AJ4177" i="1"/>
  <c r="AK4177" i="1"/>
  <c r="AE4177" i="1"/>
  <c r="AF4177" i="1"/>
  <c r="AJ2819" i="1"/>
  <c r="AK2819" i="1"/>
  <c r="AE2819" i="1"/>
  <c r="AF2819" i="1"/>
  <c r="AJ5919" i="1"/>
  <c r="AK5919" i="1"/>
  <c r="AE5919" i="1"/>
  <c r="AF5919" i="1"/>
  <c r="AJ5265" i="1"/>
  <c r="AK5265" i="1"/>
  <c r="AE5265" i="1"/>
  <c r="AF5265" i="1"/>
  <c r="AE5719" i="1"/>
  <c r="AJ5719" i="1"/>
  <c r="AF5719" i="1"/>
  <c r="AK5719" i="1"/>
  <c r="AJ6421" i="1"/>
  <c r="AE6421" i="1"/>
  <c r="AK6421" i="1"/>
  <c r="AF6421" i="1"/>
  <c r="AF7221" i="1"/>
  <c r="AK7221" i="1"/>
  <c r="AE7221" i="1"/>
  <c r="AJ7221" i="1"/>
  <c r="AJ3032" i="1"/>
  <c r="AK3032" i="1"/>
  <c r="AE3032" i="1"/>
  <c r="AF3032" i="1"/>
  <c r="AK5213" i="1"/>
  <c r="AE5213" i="1"/>
  <c r="AF5213" i="1"/>
  <c r="AJ5132" i="1"/>
  <c r="AF5132" i="1"/>
  <c r="AK5132" i="1"/>
  <c r="AE5132" i="1"/>
  <c r="AJ3900" i="1"/>
  <c r="AK3900" i="1"/>
  <c r="AE3900" i="1"/>
  <c r="AF3900" i="1"/>
  <c r="AJ951" i="1"/>
  <c r="AK951" i="1"/>
  <c r="AE951" i="1"/>
  <c r="AF951" i="1"/>
  <c r="AJ4205" i="1"/>
  <c r="AF4205" i="1"/>
  <c r="AK4205" i="1"/>
  <c r="AE4205" i="1"/>
  <c r="AK6685" i="1"/>
  <c r="AE6685" i="1"/>
  <c r="AJ6685" i="1"/>
  <c r="AF6685" i="1"/>
  <c r="AJ3233" i="1"/>
  <c r="AF3233" i="1"/>
  <c r="AK3233" i="1"/>
  <c r="AE3233" i="1"/>
  <c r="AJ5878" i="1"/>
  <c r="AE5878" i="1"/>
  <c r="AF5878" i="1"/>
  <c r="AK5878" i="1"/>
  <c r="AJ2629" i="1"/>
  <c r="AK2629" i="1"/>
  <c r="AE2629" i="1"/>
  <c r="AF2629" i="1"/>
  <c r="AJ2320" i="1"/>
  <c r="AK2320" i="1"/>
  <c r="AE2320" i="1"/>
  <c r="AF2320" i="1"/>
  <c r="AE6819" i="1"/>
  <c r="AF6819" i="1"/>
  <c r="AJ6819" i="1"/>
  <c r="AK6819" i="1"/>
  <c r="AJ4604" i="1"/>
  <c r="AK4604" i="1"/>
  <c r="AE4604" i="1"/>
  <c r="AF4604" i="1"/>
  <c r="AE6138" i="1"/>
  <c r="AJ6138" i="1"/>
  <c r="AK6138" i="1"/>
  <c r="AF6138" i="1"/>
  <c r="AJ2192" i="1"/>
  <c r="AK2192" i="1"/>
  <c r="AE2192" i="1"/>
  <c r="AF2192" i="1"/>
  <c r="AF2692" i="1"/>
  <c r="AK2692" i="1"/>
  <c r="AE2692" i="1"/>
  <c r="AJ2692" i="1"/>
  <c r="AJ6077" i="1"/>
  <c r="AK6077" i="1"/>
  <c r="AF6077" i="1"/>
  <c r="AE6077" i="1"/>
  <c r="AJ416" i="1"/>
  <c r="AK416" i="1"/>
  <c r="AE416" i="1"/>
  <c r="AF416" i="1"/>
  <c r="AE5875" i="1"/>
  <c r="AJ5875" i="1"/>
  <c r="AF5875" i="1"/>
  <c r="AK5875" i="1"/>
  <c r="AJ4007" i="1"/>
  <c r="AK4007" i="1"/>
  <c r="AE4007" i="1"/>
  <c r="AF4007" i="1"/>
  <c r="AK3982" i="1"/>
  <c r="AE3982" i="1"/>
  <c r="AJ3982" i="1"/>
  <c r="AF3982" i="1"/>
  <c r="AE5035" i="1"/>
  <c r="AF5035" i="1"/>
  <c r="AJ5035" i="1"/>
  <c r="AK5035" i="1"/>
  <c r="AJ3001" i="1"/>
  <c r="AK3001" i="1"/>
  <c r="AE3001" i="1"/>
  <c r="AF3001" i="1"/>
  <c r="AJ6667" i="1"/>
  <c r="AK6667" i="1"/>
  <c r="AF6667" i="1"/>
  <c r="AE6667" i="1"/>
  <c r="AJ5447" i="1"/>
  <c r="AE5447" i="1"/>
  <c r="AF5447" i="1"/>
  <c r="AK5447" i="1"/>
  <c r="AK6430" i="1"/>
  <c r="AE6430" i="1"/>
  <c r="AF6430" i="1"/>
  <c r="AJ6430" i="1"/>
  <c r="AJ5451" i="1"/>
  <c r="AK5451" i="1"/>
  <c r="AE5451" i="1"/>
  <c r="AF5451" i="1"/>
  <c r="AJ6278" i="1"/>
  <c r="AK6278" i="1"/>
  <c r="AE6278" i="1"/>
  <c r="AF6278" i="1"/>
  <c r="AJ2808" i="1"/>
  <c r="AK2808" i="1"/>
  <c r="AE2808" i="1"/>
  <c r="AF2808" i="1"/>
  <c r="AK6285" i="1"/>
  <c r="AE6285" i="1"/>
  <c r="AF6285" i="1"/>
  <c r="AJ6285" i="1"/>
  <c r="AE5346" i="1"/>
  <c r="AK5346" i="1"/>
  <c r="AF5346" i="1"/>
  <c r="AF5304" i="1"/>
  <c r="AK5304" i="1"/>
  <c r="AJ5304" i="1"/>
  <c r="AE5304" i="1"/>
  <c r="AK7050" i="1"/>
  <c r="AF7050" i="1"/>
  <c r="AE7050" i="1"/>
  <c r="AJ7050" i="1"/>
  <c r="AJ6809" i="1"/>
  <c r="AK6809" i="1"/>
  <c r="AE6809" i="1"/>
  <c r="AF6809" i="1"/>
  <c r="AJ3639" i="1"/>
  <c r="AK3639" i="1"/>
  <c r="AF3639" i="1"/>
  <c r="AE3639" i="1"/>
  <c r="AJ6447" i="1"/>
  <c r="AE6447" i="1"/>
  <c r="AK6447" i="1"/>
  <c r="AF6447" i="1"/>
  <c r="AE6246" i="1"/>
  <c r="AK6246" i="1"/>
  <c r="AF6246" i="1"/>
  <c r="AJ6140" i="1"/>
  <c r="AF6140" i="1"/>
  <c r="AK6140" i="1"/>
  <c r="AE6140" i="1"/>
  <c r="AJ2616" i="1"/>
  <c r="AK2616" i="1"/>
  <c r="AE2616" i="1"/>
  <c r="AF2616" i="1"/>
  <c r="AJ2990" i="1"/>
  <c r="AE2990" i="1"/>
  <c r="AF2990" i="1"/>
  <c r="AK2990" i="1"/>
  <c r="AJ2221" i="1"/>
  <c r="AK2221" i="1"/>
  <c r="AE2221" i="1"/>
  <c r="AF2221" i="1"/>
  <c r="AK7142" i="1"/>
  <c r="AE7142" i="1"/>
  <c r="AJ7142" i="1"/>
  <c r="AF7142" i="1"/>
  <c r="AJ6941" i="1"/>
  <c r="AE6941" i="1"/>
  <c r="AF6941" i="1"/>
  <c r="AK6941" i="1"/>
  <c r="AJ5867" i="1"/>
  <c r="AE5867" i="1"/>
  <c r="AF5867" i="1"/>
  <c r="AK5867" i="1"/>
  <c r="AJ2770" i="1"/>
  <c r="AK2770" i="1"/>
  <c r="AE2770" i="1"/>
  <c r="AF2770" i="1"/>
  <c r="AK4512" i="1"/>
  <c r="AE4512" i="1"/>
  <c r="AJ4512" i="1"/>
  <c r="AF4512" i="1"/>
  <c r="AK2409" i="1"/>
  <c r="AE2409" i="1"/>
  <c r="AJ2409" i="1"/>
  <c r="AF2409" i="1"/>
  <c r="AJ5276" i="1"/>
  <c r="AF5276" i="1"/>
  <c r="AK5276" i="1"/>
  <c r="AE5276" i="1"/>
  <c r="AJ270" i="1"/>
  <c r="AK270" i="1"/>
  <c r="AF270" i="1"/>
  <c r="AE270" i="1"/>
  <c r="AJ6542" i="1"/>
  <c r="AK6542" i="1"/>
  <c r="AE6542" i="1"/>
  <c r="AF6542" i="1"/>
  <c r="AJ6701" i="1"/>
  <c r="AK6701" i="1"/>
  <c r="AE6701" i="1"/>
  <c r="AF6701" i="1"/>
  <c r="AJ3346" i="1"/>
  <c r="AF3346" i="1"/>
  <c r="AK3346" i="1"/>
  <c r="AE3346" i="1"/>
  <c r="AJ822" i="1"/>
  <c r="AF822" i="1"/>
  <c r="AE822" i="1"/>
  <c r="AK822" i="1"/>
  <c r="AK6576" i="1"/>
  <c r="AJ6576" i="1"/>
  <c r="AE6576" i="1"/>
  <c r="AF6576" i="1"/>
  <c r="AJ6227" i="1"/>
  <c r="AE6227" i="1"/>
  <c r="AF6227" i="1"/>
  <c r="AK6227" i="1"/>
  <c r="AK6302" i="1"/>
  <c r="AE6302" i="1"/>
  <c r="AF6302" i="1"/>
  <c r="AJ2095" i="1"/>
  <c r="AF2095" i="1"/>
  <c r="AK2095" i="1"/>
  <c r="AE2095" i="1"/>
  <c r="AK7045" i="1"/>
  <c r="AJ7045" i="1"/>
  <c r="AE7045" i="1"/>
  <c r="AF7045" i="1"/>
  <c r="AK2986" i="1"/>
  <c r="AJ2986" i="1"/>
  <c r="AE2986" i="1"/>
  <c r="AF2986" i="1"/>
  <c r="AK6433" i="1"/>
  <c r="AF6433" i="1"/>
  <c r="AE6433" i="1"/>
  <c r="AJ6433" i="1"/>
  <c r="AF5269" i="1"/>
  <c r="AK5269" i="1"/>
  <c r="AJ5269" i="1"/>
  <c r="AE5269" i="1"/>
  <c r="AJ2418" i="1"/>
  <c r="AE2418" i="1"/>
  <c r="AF2418" i="1"/>
  <c r="AK2418" i="1"/>
  <c r="AJ4235" i="1"/>
  <c r="AK4235" i="1"/>
  <c r="AE4235" i="1"/>
  <c r="AF4235" i="1"/>
  <c r="AF3939" i="1"/>
  <c r="AK3939" i="1"/>
  <c r="AE3939" i="1"/>
  <c r="AJ3240" i="1"/>
  <c r="AK3240" i="1"/>
  <c r="AE3240" i="1"/>
  <c r="AF3240" i="1"/>
  <c r="AJ1974" i="1"/>
  <c r="AK1974" i="1"/>
  <c r="AE1974" i="1"/>
  <c r="AF1974" i="1"/>
  <c r="AJ6247" i="1"/>
  <c r="AE6247" i="1"/>
  <c r="AF6247" i="1"/>
  <c r="AK6247" i="1"/>
  <c r="AJ5798" i="1"/>
  <c r="AK5798" i="1"/>
  <c r="AE5798" i="1"/>
  <c r="AF5798" i="1"/>
  <c r="AJ5168" i="1"/>
  <c r="AF5168" i="1"/>
  <c r="AK5168" i="1"/>
  <c r="AE5168" i="1"/>
  <c r="AJ5971" i="1"/>
  <c r="AE5971" i="1"/>
  <c r="AF5971" i="1"/>
  <c r="AK5971" i="1"/>
  <c r="AJ6046" i="1"/>
  <c r="AE6046" i="1"/>
  <c r="AF6046" i="1"/>
  <c r="AK6046" i="1"/>
  <c r="AJ5494" i="1"/>
  <c r="AE5494" i="1"/>
  <c r="AF5494" i="1"/>
  <c r="AK5494" i="1"/>
  <c r="AJ3722" i="1"/>
  <c r="AE3722" i="1"/>
  <c r="AF3722" i="1"/>
  <c r="AK3722" i="1"/>
  <c r="AJ4486" i="1"/>
  <c r="AF4486" i="1"/>
  <c r="AK4486" i="1"/>
  <c r="AE4486" i="1"/>
  <c r="AJ7118" i="1"/>
  <c r="AK7118" i="1"/>
  <c r="AE7118" i="1"/>
  <c r="AF7118" i="1"/>
  <c r="AJ6127" i="1"/>
  <c r="AE6127" i="1"/>
  <c r="AF6127" i="1"/>
  <c r="AK6127" i="1"/>
  <c r="AJ5707" i="1"/>
  <c r="AE5707" i="1"/>
  <c r="AF5707" i="1"/>
  <c r="AK5707" i="1"/>
  <c r="AJ5789" i="1"/>
  <c r="AK5789" i="1"/>
  <c r="AF5789" i="1"/>
  <c r="AE5789" i="1"/>
  <c r="AJ3994" i="1"/>
  <c r="AK3994" i="1"/>
  <c r="AE3994" i="1"/>
  <c r="AF3994" i="1"/>
  <c r="AE4967" i="1"/>
  <c r="AF4967" i="1"/>
  <c r="AK4967" i="1"/>
  <c r="AK6560" i="1"/>
  <c r="AE6560" i="1"/>
  <c r="AJ6560" i="1"/>
  <c r="AF6560" i="1"/>
  <c r="AJ1084" i="1"/>
  <c r="AK1084" i="1"/>
  <c r="AF1084" i="1"/>
  <c r="AE1084" i="1"/>
  <c r="AJ5145" i="1"/>
  <c r="AK5145" i="1"/>
  <c r="AE5145" i="1"/>
  <c r="AF5145" i="1"/>
  <c r="AJ6791" i="1"/>
  <c r="AK6791" i="1"/>
  <c r="AF6791" i="1"/>
  <c r="AE6791" i="1"/>
  <c r="AJ815" i="1"/>
  <c r="AK815" i="1"/>
  <c r="AF815" i="1"/>
  <c r="AE815" i="1"/>
  <c r="AF2057" i="1"/>
  <c r="AJ2057" i="1"/>
  <c r="AK2057" i="1"/>
  <c r="AE2057" i="1"/>
  <c r="AK6746" i="1"/>
  <c r="AE6746" i="1"/>
  <c r="AJ6746" i="1"/>
  <c r="AF6746" i="1"/>
  <c r="AF1837" i="1"/>
  <c r="AJ1837" i="1"/>
  <c r="AK1837" i="1"/>
  <c r="AE1837" i="1"/>
  <c r="AJ2209" i="1"/>
  <c r="AK2209" i="1"/>
  <c r="AE2209" i="1"/>
  <c r="AF2209" i="1"/>
  <c r="AJ5272" i="1"/>
  <c r="AK5272" i="1"/>
  <c r="AE5272" i="1"/>
  <c r="AF5272" i="1"/>
  <c r="AE6641" i="1"/>
  <c r="AF6641" i="1"/>
  <c r="AJ6641" i="1"/>
  <c r="AK6641" i="1"/>
  <c r="AJ6374" i="1"/>
  <c r="AK6374" i="1"/>
  <c r="AE6374" i="1"/>
  <c r="AF6374" i="1"/>
  <c r="AJ4766" i="1"/>
  <c r="AK4766" i="1"/>
  <c r="AE4766" i="1"/>
  <c r="AF4766" i="1"/>
  <c r="AJ3238" i="1"/>
  <c r="AF3238" i="1"/>
  <c r="AK3238" i="1"/>
  <c r="AE3238" i="1"/>
  <c r="AJ2104" i="1"/>
  <c r="AK2104" i="1"/>
  <c r="AE2104" i="1"/>
  <c r="AF2104" i="1"/>
  <c r="AK6316" i="1"/>
  <c r="AE6316" i="1"/>
  <c r="AF6316" i="1"/>
  <c r="AJ6316" i="1"/>
  <c r="AJ4168" i="1"/>
  <c r="AE4168" i="1"/>
  <c r="AK4168" i="1"/>
  <c r="AF4168" i="1"/>
  <c r="AJ3962" i="1"/>
  <c r="AE3962" i="1"/>
  <c r="AF3962" i="1"/>
  <c r="AK3962" i="1"/>
  <c r="AJ3186" i="1"/>
  <c r="AK3186" i="1"/>
  <c r="AE3186" i="1"/>
  <c r="AF3186" i="1"/>
  <c r="AJ7178" i="1"/>
  <c r="AK7178" i="1"/>
  <c r="AE7178" i="1"/>
  <c r="AF7178" i="1"/>
  <c r="AK6937" i="1"/>
  <c r="AJ6937" i="1"/>
  <c r="AE6937" i="1"/>
  <c r="AF6937" i="1"/>
  <c r="AJ4636" i="1"/>
  <c r="AE4636" i="1"/>
  <c r="AF4636" i="1"/>
  <c r="AK4636" i="1"/>
  <c r="AJ7117" i="1"/>
  <c r="AK7117" i="1"/>
  <c r="AE7117" i="1"/>
  <c r="AF7117" i="1"/>
  <c r="AJ6853" i="1"/>
  <c r="AK6853" i="1"/>
  <c r="AE6853" i="1"/>
  <c r="AF6853" i="1"/>
  <c r="AK6872" i="1"/>
  <c r="AE6872" i="1"/>
  <c r="AF6872" i="1"/>
  <c r="AJ6872" i="1"/>
  <c r="AJ3407" i="1"/>
  <c r="AK3407" i="1"/>
  <c r="AE3407" i="1"/>
  <c r="AF3407" i="1"/>
  <c r="AJ3249" i="1"/>
  <c r="AE3249" i="1"/>
  <c r="AF3249" i="1"/>
  <c r="AK3249" i="1"/>
  <c r="AJ2263" i="1"/>
  <c r="AF2263" i="1"/>
  <c r="AK2263" i="1"/>
  <c r="AE2263" i="1"/>
  <c r="AJ7147" i="1"/>
  <c r="AF7147" i="1"/>
  <c r="AK7147" i="1"/>
  <c r="AE7147" i="1"/>
  <c r="AE6904" i="1"/>
  <c r="AF6904" i="1"/>
  <c r="AK6904" i="1"/>
  <c r="AJ5579" i="1"/>
  <c r="AE5579" i="1"/>
  <c r="AF5579" i="1"/>
  <c r="AK5579" i="1"/>
  <c r="AJ2767" i="1"/>
  <c r="AK2767" i="1"/>
  <c r="AE2767" i="1"/>
  <c r="AF2767" i="1"/>
  <c r="AJ4768" i="1"/>
  <c r="AE4768" i="1"/>
  <c r="AF4768" i="1"/>
  <c r="AK4768" i="1"/>
  <c r="AJ413" i="1"/>
  <c r="AK413" i="1"/>
  <c r="AF413" i="1"/>
  <c r="AE413" i="1"/>
  <c r="AJ4947" i="1"/>
  <c r="AK4947" i="1"/>
  <c r="AE4947" i="1"/>
  <c r="AF4947" i="1"/>
  <c r="AJ5186" i="1"/>
  <c r="AK5186" i="1"/>
  <c r="AE5186" i="1"/>
  <c r="AF5186" i="1"/>
  <c r="AJ4097" i="1"/>
  <c r="AK4097" i="1"/>
  <c r="AE4097" i="1"/>
  <c r="AF4097" i="1"/>
  <c r="AJ3549" i="1"/>
  <c r="AE3549" i="1"/>
  <c r="AF3549" i="1"/>
  <c r="AK3549" i="1"/>
  <c r="AK3515" i="1"/>
  <c r="AJ3515" i="1"/>
  <c r="AE3515" i="1"/>
  <c r="AF3515" i="1"/>
  <c r="AJ2034" i="1"/>
  <c r="AK2034" i="1"/>
  <c r="AE2034" i="1"/>
  <c r="AF2034" i="1"/>
  <c r="AK6917" i="1"/>
  <c r="AJ6917" i="1"/>
  <c r="AE6917" i="1"/>
  <c r="AF6917" i="1"/>
  <c r="AJ925" i="1"/>
  <c r="AF925" i="1"/>
  <c r="AK925" i="1"/>
  <c r="AE925" i="1"/>
  <c r="AJ6367" i="1"/>
  <c r="AE6367" i="1"/>
  <c r="AF6367" i="1"/>
  <c r="AK6367" i="1"/>
  <c r="AJ3292" i="1"/>
  <c r="AF3292" i="1"/>
  <c r="AK3292" i="1"/>
  <c r="AE3292" i="1"/>
  <c r="AJ3465" i="1"/>
  <c r="AE3465" i="1"/>
  <c r="AF3465" i="1"/>
  <c r="AK3465" i="1"/>
  <c r="AJ562" i="1"/>
  <c r="AF562" i="1"/>
  <c r="AE562" i="1"/>
  <c r="AK562" i="1"/>
  <c r="AK6908" i="1"/>
  <c r="AJ6908" i="1"/>
  <c r="AE6908" i="1"/>
  <c r="AF6908" i="1"/>
  <c r="AJ5864" i="1"/>
  <c r="AF5864" i="1"/>
  <c r="AK5864" i="1"/>
  <c r="AE5864" i="1"/>
  <c r="AJ3483" i="1"/>
  <c r="AE3483" i="1"/>
  <c r="AF3483" i="1"/>
  <c r="AK3483" i="1"/>
  <c r="AJ4363" i="1"/>
  <c r="AK4363" i="1"/>
  <c r="AE4363" i="1"/>
  <c r="AF4363" i="1"/>
  <c r="AJ4341" i="1"/>
  <c r="AK4341" i="1"/>
  <c r="AE4341" i="1"/>
  <c r="AF4341" i="1"/>
  <c r="AJ3472" i="1"/>
  <c r="AF3472" i="1"/>
  <c r="AK3472" i="1"/>
  <c r="AE3472" i="1"/>
  <c r="AJ2068" i="1"/>
  <c r="AF2068" i="1"/>
  <c r="AE2068" i="1"/>
  <c r="AK2068" i="1"/>
  <c r="AK6806" i="1"/>
  <c r="AJ6806" i="1"/>
  <c r="AE6806" i="1"/>
  <c r="AF6806" i="1"/>
  <c r="AJ6383" i="1"/>
  <c r="AE6383" i="1"/>
  <c r="AF6383" i="1"/>
  <c r="AK6383" i="1"/>
  <c r="AJ6549" i="1"/>
  <c r="AF6549" i="1"/>
  <c r="AK6549" i="1"/>
  <c r="AE6549" i="1"/>
  <c r="AJ902" i="1"/>
  <c r="AK902" i="1"/>
  <c r="AF902" i="1"/>
  <c r="AE902" i="1"/>
  <c r="AK6680" i="1"/>
  <c r="AJ6680" i="1"/>
  <c r="AE6680" i="1"/>
  <c r="AF6680" i="1"/>
  <c r="AK6989" i="1"/>
  <c r="AE6989" i="1"/>
  <c r="AF6989" i="1"/>
  <c r="AJ6989" i="1"/>
  <c r="AJ6157" i="1"/>
  <c r="AF6157" i="1"/>
  <c r="AK6157" i="1"/>
  <c r="AE6157" i="1"/>
  <c r="AJ5721" i="1"/>
  <c r="AK5721" i="1"/>
  <c r="AE5721" i="1"/>
  <c r="AF5721" i="1"/>
  <c r="AJ7036" i="1"/>
  <c r="AE7036" i="1"/>
  <c r="AF7036" i="1"/>
  <c r="AK7036" i="1"/>
  <c r="AJ7200" i="1"/>
  <c r="AK7200" i="1"/>
  <c r="AE7200" i="1"/>
  <c r="AF7200" i="1"/>
  <c r="AJ5911" i="1"/>
  <c r="AE5911" i="1"/>
  <c r="AF5911" i="1"/>
  <c r="AK5911" i="1"/>
  <c r="AK6520" i="1"/>
  <c r="AE6520" i="1"/>
  <c r="AF6520" i="1"/>
  <c r="AJ5371" i="1"/>
  <c r="AE5371" i="1"/>
  <c r="AF5371" i="1"/>
  <c r="AK5371" i="1"/>
  <c r="AK7176" i="1"/>
  <c r="AJ7176" i="1"/>
  <c r="AE7176" i="1"/>
  <c r="AF7176" i="1"/>
  <c r="AJ4511" i="1"/>
  <c r="AK4511" i="1"/>
  <c r="AE4511" i="1"/>
  <c r="AF4511" i="1"/>
  <c r="AJ5270" i="1"/>
  <c r="AK5270" i="1"/>
  <c r="AE5270" i="1"/>
  <c r="AF5270" i="1"/>
  <c r="AF5148" i="1"/>
  <c r="AK5148" i="1"/>
  <c r="AE5148" i="1"/>
  <c r="AK6065" i="1"/>
  <c r="AF6065" i="1"/>
  <c r="AJ6065" i="1"/>
  <c r="AE6065" i="1"/>
  <c r="AJ2631" i="1"/>
  <c r="AF2631" i="1"/>
  <c r="AK2631" i="1"/>
  <c r="AE2631" i="1"/>
  <c r="AJ3898" i="1"/>
  <c r="AK3898" i="1"/>
  <c r="AE3898" i="1"/>
  <c r="AF3898" i="1"/>
  <c r="AJ6523" i="1"/>
  <c r="AF6523" i="1"/>
  <c r="AK6523" i="1"/>
  <c r="AE6523" i="1"/>
  <c r="AJ4383" i="1"/>
  <c r="AK4383" i="1"/>
  <c r="AE4383" i="1"/>
  <c r="AF4383" i="1"/>
  <c r="AE5394" i="1"/>
  <c r="AJ5394" i="1"/>
  <c r="AK5394" i="1"/>
  <c r="AF5394" i="1"/>
  <c r="AJ5407" i="1"/>
  <c r="AE5407" i="1"/>
  <c r="AF5407" i="1"/>
  <c r="AK5407" i="1"/>
  <c r="AJ1859" i="1"/>
  <c r="AE1859" i="1"/>
  <c r="AF1859" i="1"/>
  <c r="AK1859" i="1"/>
  <c r="AJ3968" i="1"/>
  <c r="AK3968" i="1"/>
  <c r="AE3968" i="1"/>
  <c r="AF3968" i="1"/>
  <c r="AJ2869" i="1"/>
  <c r="AK2869" i="1"/>
  <c r="AE2869" i="1"/>
  <c r="AF2869" i="1"/>
  <c r="AJ2667" i="1"/>
  <c r="AF2667" i="1"/>
  <c r="AK2667" i="1"/>
  <c r="AE2667" i="1"/>
  <c r="AJ781" i="1"/>
  <c r="AE781" i="1"/>
  <c r="AF781" i="1"/>
  <c r="AK781" i="1"/>
  <c r="AJ3986" i="1"/>
  <c r="AE3986" i="1"/>
  <c r="AF3986" i="1"/>
  <c r="AK3986" i="1"/>
  <c r="AJ6961" i="1"/>
  <c r="AK6961" i="1"/>
  <c r="AE6961" i="1"/>
  <c r="AF6961" i="1"/>
  <c r="AJ5615" i="1"/>
  <c r="AE5615" i="1"/>
  <c r="AF5615" i="1"/>
  <c r="AK5615" i="1"/>
  <c r="AK5894" i="1"/>
  <c r="AJ5894" i="1"/>
  <c r="AE5894" i="1"/>
  <c r="AF5894" i="1"/>
  <c r="AE6392" i="1"/>
  <c r="AJ6392" i="1"/>
  <c r="AF6392" i="1"/>
  <c r="AK6392" i="1"/>
  <c r="AK4256" i="1"/>
  <c r="AE4256" i="1"/>
  <c r="AF4256" i="1"/>
  <c r="AJ4256" i="1"/>
  <c r="AF6943" i="1"/>
  <c r="AK6943" i="1"/>
  <c r="AE6943" i="1"/>
  <c r="AJ6943" i="1"/>
  <c r="AJ5390" i="1"/>
  <c r="AK5390" i="1"/>
  <c r="AE5390" i="1"/>
  <c r="AF5390" i="1"/>
  <c r="AJ4264" i="1"/>
  <c r="AE4264" i="1"/>
  <c r="AF4264" i="1"/>
  <c r="AK4264" i="1"/>
  <c r="AK6715" i="1"/>
  <c r="AF6715" i="1"/>
  <c r="AJ6715" i="1"/>
  <c r="AE6715" i="1"/>
  <c r="AE6043" i="1"/>
  <c r="AJ6043" i="1"/>
  <c r="AF6043" i="1"/>
  <c r="AK6043" i="1"/>
  <c r="AJ4310" i="1"/>
  <c r="AK4310" i="1"/>
  <c r="AE4310" i="1"/>
  <c r="AF4310" i="1"/>
  <c r="AJ5808" i="1"/>
  <c r="AK5808" i="1"/>
  <c r="AE5808" i="1"/>
  <c r="AF5808" i="1"/>
  <c r="AJ3517" i="1"/>
  <c r="AK3517" i="1"/>
  <c r="AE3517" i="1"/>
  <c r="AF3517" i="1"/>
  <c r="AJ5044" i="1"/>
  <c r="AK5044" i="1"/>
  <c r="AE5044" i="1"/>
  <c r="AF5044" i="1"/>
  <c r="AE4348" i="1"/>
  <c r="AF4348" i="1"/>
  <c r="AJ4348" i="1"/>
  <c r="AK4348" i="1"/>
  <c r="AK7069" i="1"/>
  <c r="AJ7069" i="1"/>
  <c r="AE7069" i="1"/>
  <c r="AF7069" i="1"/>
  <c r="AJ6387" i="1"/>
  <c r="AK6387" i="1"/>
  <c r="AE6387" i="1"/>
  <c r="AF6387" i="1"/>
  <c r="AJ3307" i="1"/>
  <c r="AK3307" i="1"/>
  <c r="AE3307" i="1"/>
  <c r="AF3307" i="1"/>
  <c r="AJ1682" i="1"/>
  <c r="AK1682" i="1"/>
  <c r="AE1682" i="1"/>
  <c r="AF1682" i="1"/>
  <c r="AJ2859" i="1"/>
  <c r="AF2859" i="1"/>
  <c r="AK2859" i="1"/>
  <c r="AE2859" i="1"/>
  <c r="AE2534" i="1"/>
  <c r="AF2534" i="1"/>
  <c r="AK2534" i="1"/>
  <c r="AK4597" i="1"/>
  <c r="AE4597" i="1"/>
  <c r="AF4597" i="1"/>
  <c r="AJ6845" i="1"/>
  <c r="AK6845" i="1"/>
  <c r="AE6845" i="1"/>
  <c r="AF6845" i="1"/>
  <c r="AJ2232" i="1"/>
  <c r="AF2232" i="1"/>
  <c r="AK2232" i="1"/>
  <c r="AE2232" i="1"/>
  <c r="AK3979" i="1"/>
  <c r="AE3979" i="1"/>
  <c r="AF3979" i="1"/>
  <c r="AJ3005" i="1"/>
  <c r="AK3005" i="1"/>
  <c r="AE3005" i="1"/>
  <c r="AF3005" i="1"/>
  <c r="AJ2496" i="1"/>
  <c r="AE2496" i="1"/>
  <c r="AK2496" i="1"/>
  <c r="AF2496" i="1"/>
  <c r="AJ4834" i="1"/>
  <c r="AK4834" i="1"/>
  <c r="AE4834" i="1"/>
  <c r="AF4834" i="1"/>
  <c r="AJ6994" i="1"/>
  <c r="AJ5338" i="1"/>
  <c r="AJ6856" i="1"/>
  <c r="AJ6280" i="1"/>
  <c r="AJ5934" i="1"/>
  <c r="AJ4309" i="1"/>
  <c r="AJ4781" i="1"/>
  <c r="AJ5004" i="1"/>
  <c r="AJ4570" i="1"/>
  <c r="AJ3833" i="1"/>
  <c r="AJ3699" i="1"/>
  <c r="AJ3579" i="1"/>
  <c r="AJ4794" i="1"/>
  <c r="AJ7006" i="1"/>
  <c r="AJ6918" i="1"/>
  <c r="AJ6670" i="1"/>
  <c r="AJ6558" i="1"/>
  <c r="AJ6246" i="1"/>
  <c r="AJ5039" i="1"/>
  <c r="AJ4426" i="1"/>
  <c r="AJ6024" i="1"/>
  <c r="AJ5626" i="1"/>
  <c r="AJ4866" i="1"/>
  <c r="AJ6178" i="1"/>
  <c r="AJ4871" i="1"/>
  <c r="AJ4165" i="1"/>
  <c r="AJ5521" i="1"/>
  <c r="AJ5329" i="1"/>
  <c r="AJ5185" i="1"/>
  <c r="AJ4641" i="1"/>
  <c r="AJ4027" i="1"/>
  <c r="AJ3497" i="1"/>
  <c r="AJ3059" i="1"/>
  <c r="AJ5688" i="1"/>
  <c r="AJ6900" i="1"/>
  <c r="AJ6516" i="1"/>
  <c r="AJ6110" i="1"/>
  <c r="AJ5572" i="1"/>
  <c r="AJ4597" i="1"/>
  <c r="AJ6016" i="1"/>
  <c r="AJ6202" i="1"/>
  <c r="AJ4282" i="1"/>
  <c r="AJ3841" i="1"/>
  <c r="AJ3615" i="1"/>
  <c r="AJ3073" i="1"/>
  <c r="AJ5386" i="1"/>
  <c r="AJ7014" i="1"/>
  <c r="AJ6970" i="1"/>
  <c r="AJ6642" i="1"/>
  <c r="AJ6346" i="1"/>
  <c r="AJ6198" i="1"/>
  <c r="AJ4991" i="1"/>
  <c r="AJ4330" i="1"/>
  <c r="AJ6136" i="1"/>
  <c r="AJ5047" i="1"/>
  <c r="AJ3949" i="1"/>
  <c r="AJ4521" i="1"/>
  <c r="AJ4153" i="1"/>
  <c r="AJ3039" i="1"/>
  <c r="AJ281" i="1"/>
  <c r="AK281" i="1"/>
  <c r="AE281" i="1"/>
  <c r="AF281" i="1"/>
  <c r="AJ344" i="1"/>
  <c r="AF344" i="1"/>
  <c r="AE344" i="1"/>
  <c r="AK344" i="1"/>
  <c r="AJ283" i="1"/>
  <c r="AF283" i="1"/>
  <c r="AE283" i="1"/>
  <c r="AK283" i="1"/>
  <c r="AJ348" i="1"/>
  <c r="AE348" i="1"/>
  <c r="AK348" i="1"/>
  <c r="AF348" i="1"/>
  <c r="AE231" i="1"/>
  <c r="AJ231" i="1"/>
  <c r="AF231" i="1"/>
  <c r="AK231" i="1"/>
  <c r="AJ692" i="1"/>
  <c r="AE692" i="1"/>
  <c r="AF692" i="1"/>
  <c r="AK692" i="1"/>
  <c r="AJ1188" i="1"/>
  <c r="AE1188" i="1"/>
  <c r="AK1188" i="1"/>
  <c r="AF1188" i="1"/>
  <c r="AJ1243" i="1"/>
  <c r="AE1243" i="1"/>
  <c r="AF1243" i="1"/>
  <c r="AK1243" i="1"/>
  <c r="AK180" i="1"/>
  <c r="AJ180" i="1"/>
  <c r="AF180" i="1"/>
  <c r="AE180" i="1"/>
  <c r="AE173" i="1"/>
  <c r="AK173" i="1"/>
  <c r="AF173" i="1"/>
  <c r="AJ173" i="1"/>
  <c r="AF212" i="1"/>
  <c r="AE212" i="1"/>
  <c r="AJ212" i="1"/>
  <c r="AK212" i="1"/>
  <c r="AJ204" i="1"/>
  <c r="AK204" i="1"/>
  <c r="AE204" i="1"/>
  <c r="AF204" i="1"/>
  <c r="AJ756" i="1"/>
  <c r="AE756" i="1"/>
  <c r="AF756" i="1"/>
  <c r="AK756" i="1"/>
  <c r="AJ1138" i="1"/>
  <c r="AF1138" i="1"/>
  <c r="AE1138" i="1"/>
  <c r="AK1138" i="1"/>
  <c r="AJ551" i="1"/>
  <c r="AE551" i="1"/>
  <c r="AF551" i="1"/>
  <c r="AK551" i="1"/>
  <c r="AJ777" i="1"/>
  <c r="AK777" i="1"/>
  <c r="AE777" i="1"/>
  <c r="AF777" i="1"/>
  <c r="AJ1186" i="1"/>
  <c r="AF1186" i="1"/>
  <c r="AE1186" i="1"/>
  <c r="AK1186" i="1"/>
  <c r="AJ1521" i="1"/>
  <c r="AE1521" i="1"/>
  <c r="AK1521" i="1"/>
  <c r="AF1521" i="1"/>
  <c r="AJ568" i="1"/>
  <c r="AE568" i="1"/>
  <c r="AF568" i="1"/>
  <c r="AK568" i="1"/>
  <c r="AJ780" i="1"/>
  <c r="AE780" i="1"/>
  <c r="AK780" i="1"/>
  <c r="AF780" i="1"/>
  <c r="AJ1191" i="1"/>
  <c r="AF1191" i="1"/>
  <c r="AK1191" i="1"/>
  <c r="AE1191" i="1"/>
  <c r="AJ1526" i="1"/>
  <c r="AE1526" i="1"/>
  <c r="AF1526" i="1"/>
  <c r="AK1526" i="1"/>
  <c r="AJ966" i="1"/>
  <c r="AK966" i="1"/>
  <c r="AE966" i="1"/>
  <c r="AF966" i="1"/>
  <c r="AJ805" i="1"/>
  <c r="AE805" i="1"/>
  <c r="AF805" i="1"/>
  <c r="AK805" i="1"/>
  <c r="AJ535" i="1"/>
  <c r="AF535" i="1"/>
  <c r="AK535" i="1"/>
  <c r="AE535" i="1"/>
  <c r="AJ298" i="1"/>
  <c r="AE298" i="1"/>
  <c r="AF298" i="1"/>
  <c r="AK298" i="1"/>
  <c r="AJ555" i="1"/>
  <c r="AK555" i="1"/>
  <c r="AE555" i="1"/>
  <c r="AF555" i="1"/>
  <c r="AJ762" i="1"/>
  <c r="AK762" i="1"/>
  <c r="AE762" i="1"/>
  <c r="AF762" i="1"/>
  <c r="AE222" i="1"/>
  <c r="AJ222" i="1"/>
  <c r="AK222" i="1"/>
  <c r="AF222" i="1"/>
  <c r="AJ796" i="1"/>
  <c r="AK796" i="1"/>
  <c r="AF796" i="1"/>
  <c r="AE796" i="1"/>
  <c r="AF1411" i="1"/>
  <c r="AK1411" i="1"/>
  <c r="AE1411" i="1"/>
  <c r="AJ1411" i="1"/>
  <c r="AK238" i="1"/>
  <c r="AE238" i="1"/>
  <c r="AF238" i="1"/>
  <c r="AJ238" i="1"/>
  <c r="AJ254" i="1"/>
  <c r="AK254" i="1"/>
  <c r="AE254" i="1"/>
  <c r="AF254" i="1"/>
  <c r="AE134" i="1"/>
  <c r="AF134" i="1"/>
  <c r="AK134" i="1"/>
  <c r="AJ134" i="1"/>
  <c r="AJ475" i="1"/>
  <c r="AE475" i="1"/>
  <c r="AK475" i="1"/>
  <c r="AF475" i="1"/>
  <c r="AJ663" i="1"/>
  <c r="AK663" i="1"/>
  <c r="AE663" i="1"/>
  <c r="AF663" i="1"/>
  <c r="AJ996" i="1"/>
  <c r="AE996" i="1"/>
  <c r="AF996" i="1"/>
  <c r="AK996" i="1"/>
  <c r="AJ1307" i="1"/>
  <c r="AE1307" i="1"/>
  <c r="AF1307" i="1"/>
  <c r="AK1307" i="1"/>
  <c r="AJ477" i="1"/>
  <c r="AE477" i="1"/>
  <c r="AF477" i="1"/>
  <c r="AK477" i="1"/>
  <c r="AJ490" i="1"/>
  <c r="AE490" i="1"/>
  <c r="AF490" i="1"/>
  <c r="AK490" i="1"/>
  <c r="AJ647" i="1"/>
  <c r="AE647" i="1"/>
  <c r="AF647" i="1"/>
  <c r="AK647" i="1"/>
  <c r="AJ890" i="1"/>
  <c r="AF890" i="1"/>
  <c r="AK890" i="1"/>
  <c r="AE890" i="1"/>
  <c r="AJ405" i="1"/>
  <c r="AE405" i="1"/>
  <c r="AK405" i="1"/>
  <c r="AF405" i="1"/>
  <c r="AJ945" i="1"/>
  <c r="AK945" i="1"/>
  <c r="AE945" i="1"/>
  <c r="AF945" i="1"/>
  <c r="AJ1507" i="1"/>
  <c r="AF1507" i="1"/>
  <c r="AE1507" i="1"/>
  <c r="AK1507" i="1"/>
  <c r="AJ421" i="1"/>
  <c r="AE421" i="1"/>
  <c r="AF421" i="1"/>
  <c r="AK421" i="1"/>
  <c r="AJ953" i="1"/>
  <c r="AE953" i="1"/>
  <c r="AK953" i="1"/>
  <c r="AF953" i="1"/>
  <c r="AJ1512" i="1"/>
  <c r="AF1512" i="1"/>
  <c r="AK1512" i="1"/>
  <c r="AE1512" i="1"/>
  <c r="AJ561" i="1"/>
  <c r="AK561" i="1"/>
  <c r="AE561" i="1"/>
  <c r="AF561" i="1"/>
  <c r="AK1513" i="1"/>
  <c r="AJ1513" i="1"/>
  <c r="AE1513" i="1"/>
  <c r="AF1513" i="1"/>
  <c r="AE61" i="1"/>
  <c r="AJ61" i="1"/>
  <c r="AK61" i="1"/>
  <c r="AF61" i="1"/>
  <c r="AJ402" i="1"/>
  <c r="AE402" i="1"/>
  <c r="AK402" i="1"/>
  <c r="AF402" i="1"/>
  <c r="AJ1018" i="1"/>
  <c r="AE1018" i="1"/>
  <c r="AF1018" i="1"/>
  <c r="AK1018" i="1"/>
  <c r="AF755" i="1"/>
  <c r="AE755" i="1"/>
  <c r="AJ755" i="1"/>
  <c r="AK755" i="1"/>
  <c r="AJ1271" i="1"/>
  <c r="AE1271" i="1"/>
  <c r="AF1271" i="1"/>
  <c r="AK1271" i="1"/>
  <c r="AJ501" i="1"/>
  <c r="AF501" i="1"/>
  <c r="AE501" i="1"/>
  <c r="AK501" i="1"/>
  <c r="AJ1017" i="1"/>
  <c r="AK1017" i="1"/>
  <c r="AE1017" i="1"/>
  <c r="AF1017" i="1"/>
  <c r="AJ1592" i="1"/>
  <c r="AF1592" i="1"/>
  <c r="AK1592" i="1"/>
  <c r="AE1592" i="1"/>
  <c r="AJ608" i="1"/>
  <c r="AE608" i="1"/>
  <c r="AK608" i="1"/>
  <c r="AF608" i="1"/>
  <c r="AJ773" i="1"/>
  <c r="AF773" i="1"/>
  <c r="AE773" i="1"/>
  <c r="AK773" i="1"/>
  <c r="AK2277" i="1"/>
  <c r="AE2277" i="1"/>
  <c r="AF2277" i="1"/>
  <c r="AJ2277" i="1"/>
  <c r="AJ1838" i="1"/>
  <c r="AK1838" i="1"/>
  <c r="AE1838" i="1"/>
  <c r="AF1838" i="1"/>
  <c r="AJ2617" i="1"/>
  <c r="AK2617" i="1"/>
  <c r="AE2617" i="1"/>
  <c r="AF2617" i="1"/>
  <c r="AK160" i="1"/>
  <c r="AF160" i="1"/>
  <c r="AE160" i="1"/>
  <c r="AJ160" i="1"/>
  <c r="AF157" i="1"/>
  <c r="AE157" i="1"/>
  <c r="AK157" i="1"/>
  <c r="AJ157" i="1"/>
  <c r="AF34" i="1"/>
  <c r="AJ34" i="1"/>
  <c r="AK34" i="1"/>
  <c r="AE34" i="1"/>
  <c r="AK771" i="1"/>
  <c r="AE771" i="1"/>
  <c r="AJ771" i="1"/>
  <c r="AF771" i="1"/>
  <c r="AJ1074" i="1"/>
  <c r="AK1074" i="1"/>
  <c r="AE1074" i="1"/>
  <c r="AF1074" i="1"/>
  <c r="AJ422" i="1"/>
  <c r="AE422" i="1"/>
  <c r="AF422" i="1"/>
  <c r="AK422" i="1"/>
  <c r="AK133" i="1"/>
  <c r="AE133" i="1"/>
  <c r="AJ133" i="1"/>
  <c r="AF133" i="1"/>
  <c r="AJ1012" i="1"/>
  <c r="AK1012" i="1"/>
  <c r="AE1012" i="1"/>
  <c r="AF1012" i="1"/>
  <c r="AF435" i="1"/>
  <c r="AJ435" i="1"/>
  <c r="AE435" i="1"/>
  <c r="AK435" i="1"/>
  <c r="AJ1290" i="1"/>
  <c r="AK1290" i="1"/>
  <c r="AE1290" i="1"/>
  <c r="AF1290" i="1"/>
  <c r="AJ333" i="1"/>
  <c r="AK333" i="1"/>
  <c r="AE333" i="1"/>
  <c r="AF333" i="1"/>
  <c r="AJ476" i="1"/>
  <c r="AF476" i="1"/>
  <c r="AE476" i="1"/>
  <c r="AK476" i="1"/>
  <c r="AJ1590" i="1"/>
  <c r="AK1590" i="1"/>
  <c r="AE1590" i="1"/>
  <c r="AF1590" i="1"/>
  <c r="AJ1563" i="1"/>
  <c r="AK1563" i="1"/>
  <c r="AF1563" i="1"/>
  <c r="AE1563" i="1"/>
  <c r="AE118" i="1"/>
  <c r="AJ118" i="1"/>
  <c r="AF118" i="1"/>
  <c r="AK118" i="1"/>
  <c r="AJ652" i="1"/>
  <c r="AK652" i="1"/>
  <c r="AF652" i="1"/>
  <c r="AE652" i="1"/>
  <c r="AJ398" i="1"/>
  <c r="AF398" i="1"/>
  <c r="AK398" i="1"/>
  <c r="AE398" i="1"/>
  <c r="AJ444" i="1"/>
  <c r="AK444" i="1"/>
  <c r="AE444" i="1"/>
  <c r="AF444" i="1"/>
  <c r="AJ606" i="1"/>
  <c r="AK606" i="1"/>
  <c r="AE606" i="1"/>
  <c r="AF606" i="1"/>
  <c r="AJ750" i="1"/>
  <c r="AF750" i="1"/>
  <c r="AK750" i="1"/>
  <c r="AE750" i="1"/>
  <c r="AJ1006" i="1"/>
  <c r="AE1006" i="1"/>
  <c r="AK1006" i="1"/>
  <c r="AF1006" i="1"/>
  <c r="AF1597" i="1"/>
  <c r="AJ1597" i="1"/>
  <c r="AK1597" i="1"/>
  <c r="AE1597" i="1"/>
  <c r="AJ1358" i="1"/>
  <c r="AE1358" i="1"/>
  <c r="AK1358" i="1"/>
  <c r="AF1358" i="1"/>
  <c r="AJ2036" i="1"/>
  <c r="AE2036" i="1"/>
  <c r="AK2036" i="1"/>
  <c r="AF2036" i="1"/>
  <c r="AJ3074" i="1"/>
  <c r="AK3074" i="1"/>
  <c r="AF3074" i="1"/>
  <c r="AE3074" i="1"/>
  <c r="AJ3291" i="1"/>
  <c r="AE3291" i="1"/>
  <c r="AF3291" i="1"/>
  <c r="AK3291" i="1"/>
  <c r="AJ495" i="1"/>
  <c r="AF495" i="1"/>
  <c r="AE495" i="1"/>
  <c r="AK495" i="1"/>
  <c r="AJ1008" i="1"/>
  <c r="AE1008" i="1"/>
  <c r="AF1008" i="1"/>
  <c r="AK1008" i="1"/>
  <c r="AJ1788" i="1"/>
  <c r="AF1788" i="1"/>
  <c r="AK1788" i="1"/>
  <c r="AE1788" i="1"/>
  <c r="AJ1773" i="1"/>
  <c r="AK1773" i="1"/>
  <c r="AE1773" i="1"/>
  <c r="AF1773" i="1"/>
  <c r="AJ2177" i="1"/>
  <c r="AK2177" i="1"/>
  <c r="AE2177" i="1"/>
  <c r="AF2177" i="1"/>
  <c r="AK1781" i="1"/>
  <c r="AJ1781" i="1"/>
  <c r="AF1781" i="1"/>
  <c r="AE1781" i="1"/>
  <c r="AJ3095" i="1"/>
  <c r="AK3095" i="1"/>
  <c r="AE3095" i="1"/>
  <c r="AF3095" i="1"/>
  <c r="AJ3301" i="1"/>
  <c r="AK3301" i="1"/>
  <c r="AE3301" i="1"/>
  <c r="AF3301" i="1"/>
  <c r="AJ516" i="1"/>
  <c r="AF516" i="1"/>
  <c r="AE516" i="1"/>
  <c r="AK516" i="1"/>
  <c r="AF1885" i="1"/>
  <c r="AJ1885" i="1"/>
  <c r="AK1885" i="1"/>
  <c r="AE1885" i="1"/>
  <c r="AJ1770" i="1"/>
  <c r="AK1770" i="1"/>
  <c r="AE1770" i="1"/>
  <c r="AF1770" i="1"/>
  <c r="AJ2711" i="1"/>
  <c r="AK2711" i="1"/>
  <c r="AE2711" i="1"/>
  <c r="AF2711" i="1"/>
  <c r="AK2555" i="1"/>
  <c r="AE2555" i="1"/>
  <c r="AF2555" i="1"/>
  <c r="AJ2555" i="1"/>
  <c r="AJ3430" i="1"/>
  <c r="AF3430" i="1"/>
  <c r="AK3430" i="1"/>
  <c r="AE3430" i="1"/>
  <c r="AJ305" i="1"/>
  <c r="AK305" i="1"/>
  <c r="AE305" i="1"/>
  <c r="AF305" i="1"/>
  <c r="AK228" i="1"/>
  <c r="AJ228" i="1"/>
  <c r="AF228" i="1"/>
  <c r="AE228" i="1"/>
  <c r="AJ580" i="1"/>
  <c r="AF580" i="1"/>
  <c r="AE580" i="1"/>
  <c r="AK580" i="1"/>
  <c r="AE1331" i="1"/>
  <c r="AK1331" i="1"/>
  <c r="AF1331" i="1"/>
  <c r="AJ1331" i="1"/>
  <c r="AJ732" i="1"/>
  <c r="AE732" i="1"/>
  <c r="AF732" i="1"/>
  <c r="AK732" i="1"/>
  <c r="AJ1811" i="1"/>
  <c r="AE1811" i="1"/>
  <c r="AF1811" i="1"/>
  <c r="AK1811" i="1"/>
  <c r="AJ680" i="1"/>
  <c r="AE680" i="1"/>
  <c r="AK680" i="1"/>
  <c r="AF680" i="1"/>
  <c r="AJ1080" i="1"/>
  <c r="AE1080" i="1"/>
  <c r="AF1080" i="1"/>
  <c r="AK1080" i="1"/>
  <c r="AF207" i="1"/>
  <c r="AK207" i="1"/>
  <c r="AJ207" i="1"/>
  <c r="AE207" i="1"/>
  <c r="AF142" i="1"/>
  <c r="AE142" i="1"/>
  <c r="AK142" i="1"/>
  <c r="AJ142" i="1"/>
  <c r="AJ813" i="1"/>
  <c r="AK813" i="1"/>
  <c r="AE813" i="1"/>
  <c r="AF813" i="1"/>
  <c r="AJ1097" i="1"/>
  <c r="AE1097" i="1"/>
  <c r="AK1097" i="1"/>
  <c r="AF1097" i="1"/>
  <c r="AK148" i="1"/>
  <c r="AF148" i="1"/>
  <c r="AE148" i="1"/>
  <c r="AJ148" i="1"/>
  <c r="AJ1154" i="1"/>
  <c r="AK1154" i="1"/>
  <c r="AE1154" i="1"/>
  <c r="AF1154" i="1"/>
  <c r="AJ809" i="1"/>
  <c r="AK809" i="1"/>
  <c r="AE809" i="1"/>
  <c r="AF809" i="1"/>
  <c r="AF1813" i="1"/>
  <c r="AK1813" i="1"/>
  <c r="AJ1813" i="1"/>
  <c r="AE1813" i="1"/>
  <c r="AK1641" i="1"/>
  <c r="AJ1641" i="1"/>
  <c r="AE1641" i="1"/>
  <c r="AF1641" i="1"/>
  <c r="AJ2336" i="1"/>
  <c r="AK2336" i="1"/>
  <c r="AE2336" i="1"/>
  <c r="AF2336" i="1"/>
  <c r="AF2632" i="1"/>
  <c r="AJ2632" i="1"/>
  <c r="AK2632" i="1"/>
  <c r="AE2632" i="1"/>
  <c r="AJ2820" i="1"/>
  <c r="AK2820" i="1"/>
  <c r="AE2820" i="1"/>
  <c r="AF2820" i="1"/>
  <c r="AJ1224" i="1"/>
  <c r="AE1224" i="1"/>
  <c r="AF1224" i="1"/>
  <c r="AK1224" i="1"/>
  <c r="AJ1834" i="1"/>
  <c r="AF1834" i="1"/>
  <c r="AK1834" i="1"/>
  <c r="AE1834" i="1"/>
  <c r="AJ1678" i="1"/>
  <c r="AF1678" i="1"/>
  <c r="AK1678" i="1"/>
  <c r="AE1678" i="1"/>
  <c r="AJ2379" i="1"/>
  <c r="AK2379" i="1"/>
  <c r="AE2379" i="1"/>
  <c r="AF2379" i="1"/>
  <c r="AJ313" i="1"/>
  <c r="AF313" i="1"/>
  <c r="AK313" i="1"/>
  <c r="AE313" i="1"/>
  <c r="AJ394" i="1"/>
  <c r="AF394" i="1"/>
  <c r="AE394" i="1"/>
  <c r="AK394" i="1"/>
  <c r="AJ628" i="1"/>
  <c r="AF628" i="1"/>
  <c r="AE628" i="1"/>
  <c r="AK628" i="1"/>
  <c r="AJ1339" i="1"/>
  <c r="AE1339" i="1"/>
  <c r="AF1339" i="1"/>
  <c r="AK1339" i="1"/>
  <c r="AF132" i="1"/>
  <c r="AK132" i="1"/>
  <c r="AE132" i="1"/>
  <c r="AJ132" i="1"/>
  <c r="AJ1200" i="1"/>
  <c r="AE1200" i="1"/>
  <c r="AF1200" i="1"/>
  <c r="AK1200" i="1"/>
  <c r="AJ560" i="1"/>
  <c r="AE560" i="1"/>
  <c r="AF560" i="1"/>
  <c r="AK560" i="1"/>
  <c r="AJ1763" i="1"/>
  <c r="AE1763" i="1"/>
  <c r="AF1763" i="1"/>
  <c r="AK1763" i="1"/>
  <c r="AJ865" i="1"/>
  <c r="AK865" i="1"/>
  <c r="AF865" i="1"/>
  <c r="AE865" i="1"/>
  <c r="AK194" i="1"/>
  <c r="AE194" i="1"/>
  <c r="AF194" i="1"/>
  <c r="AJ194" i="1"/>
  <c r="AJ294" i="1"/>
  <c r="AK294" i="1"/>
  <c r="AF294" i="1"/>
  <c r="AE294" i="1"/>
  <c r="AJ743" i="1"/>
  <c r="AF743" i="1"/>
  <c r="AK743" i="1"/>
  <c r="AE743" i="1"/>
  <c r="AJ602" i="1"/>
  <c r="AE602" i="1"/>
  <c r="AK602" i="1"/>
  <c r="AF602" i="1"/>
  <c r="AJ375" i="1"/>
  <c r="AE375" i="1"/>
  <c r="AK375" i="1"/>
  <c r="AF375" i="1"/>
  <c r="AJ1221" i="1"/>
  <c r="AF1221" i="1"/>
  <c r="AE1221" i="1"/>
  <c r="AK1221" i="1"/>
  <c r="AJ738" i="1"/>
  <c r="AF738" i="1"/>
  <c r="AK738" i="1"/>
  <c r="AE738" i="1"/>
  <c r="AJ1338" i="1"/>
  <c r="AK1338" i="1"/>
  <c r="AE1338" i="1"/>
  <c r="AF1338" i="1"/>
  <c r="AK2553" i="1"/>
  <c r="AE2553" i="1"/>
  <c r="AJ2553" i="1"/>
  <c r="AF2553" i="1"/>
  <c r="AJ2536" i="1"/>
  <c r="AK2536" i="1"/>
  <c r="AF2536" i="1"/>
  <c r="AE2536" i="1"/>
  <c r="AJ2804" i="1"/>
  <c r="AK2804" i="1"/>
  <c r="AE2804" i="1"/>
  <c r="AF2804" i="1"/>
  <c r="AJ1087" i="1"/>
  <c r="AE1087" i="1"/>
  <c r="AF1087" i="1"/>
  <c r="AK1087" i="1"/>
  <c r="AJ1766" i="1"/>
  <c r="AK1766" i="1"/>
  <c r="AE1766" i="1"/>
  <c r="AF1766" i="1"/>
  <c r="AJ1646" i="1"/>
  <c r="AK1646" i="1"/>
  <c r="AE1646" i="1"/>
  <c r="AF1646" i="1"/>
  <c r="AJ2315" i="1"/>
  <c r="AF2315" i="1"/>
  <c r="AK2315" i="1"/>
  <c r="AE2315" i="1"/>
  <c r="AJ2579" i="1"/>
  <c r="AK2579" i="1"/>
  <c r="AE2579" i="1"/>
  <c r="AF2579" i="1"/>
  <c r="AF2824" i="1"/>
  <c r="AJ2824" i="1"/>
  <c r="AK2824" i="1"/>
  <c r="AE2824" i="1"/>
  <c r="AJ1318" i="1"/>
  <c r="AK1318" i="1"/>
  <c r="AE1318" i="1"/>
  <c r="AF1318" i="1"/>
  <c r="AJ2609" i="1"/>
  <c r="AK2609" i="1"/>
  <c r="AE2609" i="1"/>
  <c r="AF2609" i="1"/>
  <c r="AJ2668" i="1"/>
  <c r="AF2668" i="1"/>
  <c r="AK2668" i="1"/>
  <c r="AE2668" i="1"/>
  <c r="AJ3184" i="1"/>
  <c r="AF3184" i="1"/>
  <c r="AK3184" i="1"/>
  <c r="AE3184" i="1"/>
  <c r="AJ342" i="1"/>
  <c r="AF342" i="1"/>
  <c r="AE342" i="1"/>
  <c r="AK342" i="1"/>
  <c r="AK211" i="1"/>
  <c r="AF211" i="1"/>
  <c r="AE211" i="1"/>
  <c r="AJ211" i="1"/>
  <c r="AJ1042" i="1"/>
  <c r="AE1042" i="1"/>
  <c r="AK1042" i="1"/>
  <c r="AF1042" i="1"/>
  <c r="AJ1180" i="1"/>
  <c r="AE1180" i="1"/>
  <c r="AF1180" i="1"/>
  <c r="AK1180" i="1"/>
  <c r="AJ386" i="1"/>
  <c r="AK386" i="1"/>
  <c r="AE386" i="1"/>
  <c r="AF386" i="1"/>
  <c r="AJ1263" i="1"/>
  <c r="AE1263" i="1"/>
  <c r="AK1263" i="1"/>
  <c r="AF1263" i="1"/>
  <c r="AJ360" i="1"/>
  <c r="AK360" i="1"/>
  <c r="AF360" i="1"/>
  <c r="AE360" i="1"/>
  <c r="AJ1059" i="1"/>
  <c r="AK1059" i="1"/>
  <c r="AE1059" i="1"/>
  <c r="AF1059" i="1"/>
  <c r="AJ712" i="1"/>
  <c r="AE712" i="1"/>
  <c r="AF712" i="1"/>
  <c r="AK712" i="1"/>
  <c r="AJ609" i="1"/>
  <c r="AK609" i="1"/>
  <c r="AE609" i="1"/>
  <c r="AF609" i="1"/>
  <c r="AK123" i="1"/>
  <c r="AF123" i="1"/>
  <c r="AE123" i="1"/>
  <c r="AJ123" i="1"/>
  <c r="AJ1405" i="1"/>
  <c r="AE1405" i="1"/>
  <c r="AF1405" i="1"/>
  <c r="AK1405" i="1"/>
  <c r="AJ1982" i="1"/>
  <c r="AK1982" i="1"/>
  <c r="AE1982" i="1"/>
  <c r="AF1982" i="1"/>
  <c r="AJ2722" i="1"/>
  <c r="AK2722" i="1"/>
  <c r="AE2722" i="1"/>
  <c r="AF2722" i="1"/>
  <c r="AJ2644" i="1"/>
  <c r="AF2644" i="1"/>
  <c r="AK2644" i="1"/>
  <c r="AE2644" i="1"/>
  <c r="AJ1269" i="1"/>
  <c r="AF1269" i="1"/>
  <c r="AK1269" i="1"/>
  <c r="AE1269" i="1"/>
  <c r="AF1741" i="1"/>
  <c r="AJ1741" i="1"/>
  <c r="AK1741" i="1"/>
  <c r="AE1741" i="1"/>
  <c r="AK1797" i="1"/>
  <c r="AE1797" i="1"/>
  <c r="AJ1797" i="1"/>
  <c r="AF1797" i="1"/>
  <c r="AJ509" i="1"/>
  <c r="AK509" i="1"/>
  <c r="AF509" i="1"/>
  <c r="AE509" i="1"/>
  <c r="AJ408" i="1"/>
  <c r="AE408" i="1"/>
  <c r="AF408" i="1"/>
  <c r="AK408" i="1"/>
  <c r="AE1347" i="1"/>
  <c r="AF1347" i="1"/>
  <c r="AJ1347" i="1"/>
  <c r="AK1347" i="1"/>
  <c r="AJ1216" i="1"/>
  <c r="AF1216" i="1"/>
  <c r="AE1216" i="1"/>
  <c r="AK1216" i="1"/>
  <c r="AJ494" i="1"/>
  <c r="AK494" i="1"/>
  <c r="AF494" i="1"/>
  <c r="AE494" i="1"/>
  <c r="AJ1400" i="1"/>
  <c r="AE1400" i="1"/>
  <c r="AK1400" i="1"/>
  <c r="AF1400" i="1"/>
  <c r="AJ1071" i="1"/>
  <c r="AE1071" i="1"/>
  <c r="AF1071" i="1"/>
  <c r="AK1071" i="1"/>
  <c r="AF2005" i="1"/>
  <c r="AK2005" i="1"/>
  <c r="AJ2005" i="1"/>
  <c r="AE2005" i="1"/>
  <c r="AJ1918" i="1"/>
  <c r="AK1918" i="1"/>
  <c r="AF1918" i="1"/>
  <c r="AE1918" i="1"/>
  <c r="AJ2103" i="1"/>
  <c r="AK2103" i="1"/>
  <c r="AE2103" i="1"/>
  <c r="AF2103" i="1"/>
  <c r="AJ2831" i="1"/>
  <c r="AK2831" i="1"/>
  <c r="AE2831" i="1"/>
  <c r="AF2831" i="1"/>
  <c r="AF17" i="1"/>
  <c r="AJ17" i="1"/>
  <c r="AE17" i="1"/>
  <c r="AK17" i="1"/>
  <c r="AJ1090" i="1"/>
  <c r="AE1090" i="1"/>
  <c r="AF1090" i="1"/>
  <c r="AK1090" i="1"/>
  <c r="AJ2026" i="1"/>
  <c r="AK2026" i="1"/>
  <c r="AF2026" i="1"/>
  <c r="AE2026" i="1"/>
  <c r="AJ1937" i="1"/>
  <c r="AF1937" i="1"/>
  <c r="AK1937" i="1"/>
  <c r="AE1937" i="1"/>
  <c r="AJ2188" i="1"/>
  <c r="AK2188" i="1"/>
  <c r="AE2188" i="1"/>
  <c r="AF2188" i="1"/>
  <c r="AJ525" i="1"/>
  <c r="AE525" i="1"/>
  <c r="AK525" i="1"/>
  <c r="AF525" i="1"/>
  <c r="AJ539" i="1"/>
  <c r="AF539" i="1"/>
  <c r="AK539" i="1"/>
  <c r="AE539" i="1"/>
  <c r="AJ804" i="1"/>
  <c r="AE804" i="1"/>
  <c r="AF804" i="1"/>
  <c r="AK804" i="1"/>
  <c r="AJ361" i="1"/>
  <c r="AK361" i="1"/>
  <c r="AF361" i="1"/>
  <c r="AE361" i="1"/>
  <c r="AE50" i="1"/>
  <c r="AJ50" i="1"/>
  <c r="AF50" i="1"/>
  <c r="AK50" i="1"/>
  <c r="AJ1276" i="1"/>
  <c r="AF1276" i="1"/>
  <c r="AE1276" i="1"/>
  <c r="AK1276" i="1"/>
  <c r="AJ860" i="1"/>
  <c r="AF860" i="1"/>
  <c r="AE860" i="1"/>
  <c r="AK860" i="1"/>
  <c r="AF72" i="1"/>
  <c r="AE72" i="1"/>
  <c r="AK72" i="1"/>
  <c r="AJ72" i="1"/>
  <c r="AJ824" i="1"/>
  <c r="AE824" i="1"/>
  <c r="AF824" i="1"/>
  <c r="AK824" i="1"/>
  <c r="AJ937" i="1"/>
  <c r="AK937" i="1"/>
  <c r="AF937" i="1"/>
  <c r="AE937" i="1"/>
  <c r="AF179" i="1"/>
  <c r="AK179" i="1"/>
  <c r="AJ179" i="1"/>
  <c r="AE179" i="1"/>
  <c r="AJ1108" i="1"/>
  <c r="AF1108" i="1"/>
  <c r="AK1108" i="1"/>
  <c r="AE1108" i="1"/>
  <c r="AJ895" i="1"/>
  <c r="AE895" i="1"/>
  <c r="AK895" i="1"/>
  <c r="AF895" i="1"/>
  <c r="AJ505" i="1"/>
  <c r="AE505" i="1"/>
  <c r="AK505" i="1"/>
  <c r="AF505" i="1"/>
  <c r="AJ1085" i="1"/>
  <c r="AE1085" i="1"/>
  <c r="AF1085" i="1"/>
  <c r="AK1085" i="1"/>
  <c r="AJ1449" i="1"/>
  <c r="AF1449" i="1"/>
  <c r="AE1449" i="1"/>
  <c r="AK1449" i="1"/>
  <c r="AJ2155" i="1"/>
  <c r="AF2155" i="1"/>
  <c r="AK2155" i="1"/>
  <c r="AE2155" i="1"/>
  <c r="AK2469" i="1"/>
  <c r="AE2469" i="1"/>
  <c r="AF2469" i="1"/>
  <c r="AJ2469" i="1"/>
  <c r="AK3039" i="1"/>
  <c r="AE3039" i="1"/>
  <c r="AF3039" i="1"/>
  <c r="AK140" i="1"/>
  <c r="AJ140" i="1"/>
  <c r="AF140" i="1"/>
  <c r="AE140" i="1"/>
  <c r="AJ1472" i="1"/>
  <c r="AE1472" i="1"/>
  <c r="AK1472" i="1"/>
  <c r="AF1472" i="1"/>
  <c r="AJ2234" i="1"/>
  <c r="AK2234" i="1"/>
  <c r="AE2234" i="1"/>
  <c r="AF2234" i="1"/>
  <c r="AJ2113" i="1"/>
  <c r="AK2113" i="1"/>
  <c r="AE2113" i="1"/>
  <c r="AF2113" i="1"/>
  <c r="AK2554" i="1"/>
  <c r="AE2554" i="1"/>
  <c r="AF2554" i="1"/>
  <c r="AJ3061" i="1"/>
  <c r="AF3061" i="1"/>
  <c r="AE3061" i="1"/>
  <c r="AK3061" i="1"/>
  <c r="AE643" i="1"/>
  <c r="AK643" i="1"/>
  <c r="AF643" i="1"/>
  <c r="AJ643" i="1"/>
  <c r="AF1557" i="1"/>
  <c r="AE1557" i="1"/>
  <c r="AJ1557" i="1"/>
  <c r="AK1557" i="1"/>
  <c r="AJ2588" i="1"/>
  <c r="AK2588" i="1"/>
  <c r="AE2588" i="1"/>
  <c r="AF2588" i="1"/>
  <c r="AJ2403" i="1"/>
  <c r="AK2403" i="1"/>
  <c r="AE2403" i="1"/>
  <c r="AF2403" i="1"/>
  <c r="AJ3394" i="1"/>
  <c r="AF3394" i="1"/>
  <c r="AK3394" i="1"/>
  <c r="AE3394" i="1"/>
  <c r="AE125" i="1"/>
  <c r="AF125" i="1"/>
  <c r="AK125" i="1"/>
  <c r="AJ125" i="1"/>
  <c r="AJ449" i="1"/>
  <c r="AE449" i="1"/>
  <c r="AK449" i="1"/>
  <c r="AF449" i="1"/>
  <c r="AJ382" i="1"/>
  <c r="AF382" i="1"/>
  <c r="AE382" i="1"/>
  <c r="AK382" i="1"/>
  <c r="AJ1261" i="1"/>
  <c r="AE1261" i="1"/>
  <c r="AF1261" i="1"/>
  <c r="AK1261" i="1"/>
  <c r="AJ594" i="1"/>
  <c r="AF594" i="1"/>
  <c r="AK594" i="1"/>
  <c r="AE594" i="1"/>
  <c r="AJ1380" i="1"/>
  <c r="AE1380" i="1"/>
  <c r="AF1380" i="1"/>
  <c r="AK1380" i="1"/>
  <c r="AJ233" i="1"/>
  <c r="AK233" i="1"/>
  <c r="AE233" i="1"/>
  <c r="AF233" i="1"/>
  <c r="AJ710" i="1"/>
  <c r="AE710" i="1"/>
  <c r="AK710" i="1"/>
  <c r="AF710" i="1"/>
  <c r="AJ1143" i="1"/>
  <c r="AF1143" i="1"/>
  <c r="AE1143" i="1"/>
  <c r="AK1143" i="1"/>
  <c r="AJ929" i="1"/>
  <c r="AE929" i="1"/>
  <c r="AF929" i="1"/>
  <c r="AK929" i="1"/>
  <c r="AJ1051" i="1"/>
  <c r="AE1051" i="1"/>
  <c r="AF1051" i="1"/>
  <c r="AK1051" i="1"/>
  <c r="AK2245" i="1"/>
  <c r="AE2245" i="1"/>
  <c r="AJ2245" i="1"/>
  <c r="AF2245" i="1"/>
  <c r="AJ2204" i="1"/>
  <c r="AK2204" i="1"/>
  <c r="AE2204" i="1"/>
  <c r="AF2204" i="1"/>
  <c r="AJ2472" i="1"/>
  <c r="AE2472" i="1"/>
  <c r="AK2472" i="1"/>
  <c r="AF2472" i="1"/>
  <c r="AJ415" i="1"/>
  <c r="AK415" i="1"/>
  <c r="AE415" i="1"/>
  <c r="AF415" i="1"/>
  <c r="AJ1503" i="1"/>
  <c r="AE1503" i="1"/>
  <c r="AK1503" i="1"/>
  <c r="AF1503" i="1"/>
  <c r="AJ1374" i="1"/>
  <c r="AK1374" i="1"/>
  <c r="AE1374" i="1"/>
  <c r="AF1374" i="1"/>
  <c r="AJ2570" i="1"/>
  <c r="AE2570" i="1"/>
  <c r="AF2570" i="1"/>
  <c r="AK2570" i="1"/>
  <c r="AE182" i="1"/>
  <c r="AF182" i="1"/>
  <c r="AJ182" i="1"/>
  <c r="AK182" i="1"/>
  <c r="AJ700" i="1"/>
  <c r="AF700" i="1"/>
  <c r="AE700" i="1"/>
  <c r="AK700" i="1"/>
  <c r="AJ478" i="1"/>
  <c r="AF478" i="1"/>
  <c r="AE478" i="1"/>
  <c r="AK478" i="1"/>
  <c r="AE1395" i="1"/>
  <c r="AJ1395" i="1"/>
  <c r="AF1395" i="1"/>
  <c r="AK1395" i="1"/>
  <c r="AJ918" i="1"/>
  <c r="AK918" i="1"/>
  <c r="AE918" i="1"/>
  <c r="AF918" i="1"/>
  <c r="AJ1574" i="1"/>
  <c r="AK1574" i="1"/>
  <c r="AE1574" i="1"/>
  <c r="AF1574" i="1"/>
  <c r="AJ1723" i="1"/>
  <c r="AE1723" i="1"/>
  <c r="AF1723" i="1"/>
  <c r="AK1723" i="1"/>
  <c r="AK2437" i="1"/>
  <c r="AE2437" i="1"/>
  <c r="AJ2437" i="1"/>
  <c r="AF2437" i="1"/>
  <c r="AJ2334" i="1"/>
  <c r="AE2334" i="1"/>
  <c r="AF2334" i="1"/>
  <c r="AK2334" i="1"/>
  <c r="AJ2508" i="1"/>
  <c r="AE2508" i="1"/>
  <c r="AK2508" i="1"/>
  <c r="AF2508" i="1"/>
  <c r="AJ3211" i="1"/>
  <c r="AK3211" i="1"/>
  <c r="AE3211" i="1"/>
  <c r="AF3211" i="1"/>
  <c r="AJ657" i="1"/>
  <c r="AK657" i="1"/>
  <c r="AE657" i="1"/>
  <c r="AF657" i="1"/>
  <c r="AJ1324" i="1"/>
  <c r="AF1324" i="1"/>
  <c r="AE1324" i="1"/>
  <c r="AK1324" i="1"/>
  <c r="AJ1160" i="1"/>
  <c r="AK1160" i="1"/>
  <c r="AE1160" i="1"/>
  <c r="AF1160" i="1"/>
  <c r="AJ2353" i="1"/>
  <c r="AK2353" i="1"/>
  <c r="AE2353" i="1"/>
  <c r="AF2353" i="1"/>
  <c r="AE2551" i="1"/>
  <c r="AK2551" i="1"/>
  <c r="AJ2551" i="1"/>
  <c r="AF2551" i="1"/>
  <c r="AJ434" i="1"/>
  <c r="AK434" i="1"/>
  <c r="AE434" i="1"/>
  <c r="AF434" i="1"/>
  <c r="AJ502" i="1"/>
  <c r="AK502" i="1"/>
  <c r="AE502" i="1"/>
  <c r="AF502" i="1"/>
  <c r="AK181" i="1"/>
  <c r="AE181" i="1"/>
  <c r="AJ181" i="1"/>
  <c r="AF181" i="1"/>
  <c r="AJ705" i="1"/>
  <c r="AK705" i="1"/>
  <c r="AE705" i="1"/>
  <c r="AF705" i="1"/>
  <c r="AJ1691" i="1"/>
  <c r="AE1691" i="1"/>
  <c r="AF1691" i="1"/>
  <c r="AK1691" i="1"/>
  <c r="AJ1315" i="1"/>
  <c r="AE1315" i="1"/>
  <c r="AF1315" i="1"/>
  <c r="AK1315" i="1"/>
  <c r="AJ908" i="1"/>
  <c r="AF908" i="1"/>
  <c r="AE908" i="1"/>
  <c r="AK908" i="1"/>
  <c r="AJ1829" i="1"/>
  <c r="AK1829" i="1"/>
  <c r="AE1829" i="1"/>
  <c r="AF1829" i="1"/>
  <c r="AJ2754" i="1"/>
  <c r="AK2754" i="1"/>
  <c r="AE2754" i="1"/>
  <c r="AF2754" i="1"/>
  <c r="AJ674" i="1"/>
  <c r="AE674" i="1"/>
  <c r="AK674" i="1"/>
  <c r="AF674" i="1"/>
  <c r="AJ1856" i="1"/>
  <c r="AF1856" i="1"/>
  <c r="AK1856" i="1"/>
  <c r="AE1856" i="1"/>
  <c r="AJ2774" i="1"/>
  <c r="AE2774" i="1"/>
  <c r="AF2774" i="1"/>
  <c r="AK2774" i="1"/>
  <c r="AJ1207" i="1"/>
  <c r="AE1207" i="1"/>
  <c r="AF1207" i="1"/>
  <c r="AK1207" i="1"/>
  <c r="AJ2839" i="1"/>
  <c r="AK2839" i="1"/>
  <c r="AE2839" i="1"/>
  <c r="AF2839" i="1"/>
  <c r="AF3013" i="1"/>
  <c r="AJ3013" i="1"/>
  <c r="AE3013" i="1"/>
  <c r="AK3013" i="1"/>
  <c r="AJ852" i="1"/>
  <c r="AE852" i="1"/>
  <c r="AF852" i="1"/>
  <c r="AK852" i="1"/>
  <c r="AJ1376" i="1"/>
  <c r="AE1376" i="1"/>
  <c r="AF1376" i="1"/>
  <c r="AK1376" i="1"/>
  <c r="AK21" i="1"/>
  <c r="AE21" i="1"/>
  <c r="AF21" i="1"/>
  <c r="AJ21" i="1"/>
  <c r="AJ511" i="1"/>
  <c r="AK511" i="1"/>
  <c r="AE511" i="1"/>
  <c r="AF511" i="1"/>
  <c r="AJ1305" i="1"/>
  <c r="AF1305" i="1"/>
  <c r="AE1305" i="1"/>
  <c r="AK1305" i="1"/>
  <c r="AJ1931" i="1"/>
  <c r="AE1931" i="1"/>
  <c r="AF1931" i="1"/>
  <c r="AK1931" i="1"/>
  <c r="AJ3152" i="1"/>
  <c r="AK3152" i="1"/>
  <c r="AE3152" i="1"/>
  <c r="AF3152" i="1"/>
  <c r="AJ1930" i="1"/>
  <c r="AK1930" i="1"/>
  <c r="AE1930" i="1"/>
  <c r="AF1930" i="1"/>
  <c r="AE144" i="1"/>
  <c r="AF144" i="1"/>
  <c r="AJ144" i="1"/>
  <c r="AK144" i="1"/>
  <c r="AJ433" i="1"/>
  <c r="AK433" i="1"/>
  <c r="AE433" i="1"/>
  <c r="AF433" i="1"/>
  <c r="AJ1569" i="1"/>
  <c r="AF1569" i="1"/>
  <c r="AE1569" i="1"/>
  <c r="AK1569" i="1"/>
  <c r="AJ697" i="1"/>
  <c r="AE697" i="1"/>
  <c r="AK697" i="1"/>
  <c r="AF697" i="1"/>
  <c r="AJ2043" i="1"/>
  <c r="AF2043" i="1"/>
  <c r="AK2043" i="1"/>
  <c r="AE2043" i="1"/>
  <c r="AJ2994" i="1"/>
  <c r="AK2994" i="1"/>
  <c r="AE2994" i="1"/>
  <c r="AF2994" i="1"/>
  <c r="AJ728" i="1"/>
  <c r="AE728" i="1"/>
  <c r="AF728" i="1"/>
  <c r="AK728" i="1"/>
  <c r="AJ2064" i="1"/>
  <c r="AK2064" i="1"/>
  <c r="AE2064" i="1"/>
  <c r="AF2064" i="1"/>
  <c r="AF28" i="1"/>
  <c r="AK28" i="1"/>
  <c r="AE28" i="1"/>
  <c r="AJ28" i="1"/>
  <c r="AJ820" i="1"/>
  <c r="AK820" i="1"/>
  <c r="AE820" i="1"/>
  <c r="AF820" i="1"/>
  <c r="AJ1312" i="1"/>
  <c r="AF1312" i="1"/>
  <c r="AE1312" i="1"/>
  <c r="AK1312" i="1"/>
  <c r="AJ389" i="1"/>
  <c r="AF389" i="1"/>
  <c r="AE389" i="1"/>
  <c r="AK389" i="1"/>
  <c r="AJ1883" i="1"/>
  <c r="AE1883" i="1"/>
  <c r="AF1883" i="1"/>
  <c r="AK1883" i="1"/>
  <c r="AK2850" i="1"/>
  <c r="AJ2850" i="1"/>
  <c r="AE2850" i="1"/>
  <c r="AF2850" i="1"/>
  <c r="AJ886" i="1"/>
  <c r="AE886" i="1"/>
  <c r="AF886" i="1"/>
  <c r="AK886" i="1"/>
  <c r="AJ1904" i="1"/>
  <c r="AF1904" i="1"/>
  <c r="AK1904" i="1"/>
  <c r="AE1904" i="1"/>
  <c r="AE2822" i="1"/>
  <c r="AF2822" i="1"/>
  <c r="AK2822" i="1"/>
  <c r="AJ2822" i="1"/>
  <c r="AJ3341" i="1"/>
  <c r="AF3341" i="1"/>
  <c r="AK3341" i="1"/>
  <c r="AE3341" i="1"/>
  <c r="AJ1122" i="1"/>
  <c r="AF1122" i="1"/>
  <c r="AE1122" i="1"/>
  <c r="AK1122" i="1"/>
  <c r="AJ1926" i="1"/>
  <c r="AK1926" i="1"/>
  <c r="AE1926" i="1"/>
  <c r="AF1926" i="1"/>
  <c r="AJ2871" i="1"/>
  <c r="AF2871" i="1"/>
  <c r="AK2871" i="1"/>
  <c r="AE2871" i="1"/>
  <c r="AJ3342" i="1"/>
  <c r="AK3342" i="1"/>
  <c r="AE3342" i="1"/>
  <c r="AF3342" i="1"/>
  <c r="AJ3180" i="1"/>
  <c r="AK3180" i="1"/>
  <c r="AE3180" i="1"/>
  <c r="AF3180" i="1"/>
  <c r="AJ4272" i="1"/>
  <c r="AK4272" i="1"/>
  <c r="AE4272" i="1"/>
  <c r="AF4272" i="1"/>
  <c r="AJ4784" i="1"/>
  <c r="AF4784" i="1"/>
  <c r="AK4784" i="1"/>
  <c r="AE4784" i="1"/>
  <c r="AK4124" i="1"/>
  <c r="AE4124" i="1"/>
  <c r="AF4124" i="1"/>
  <c r="AK4689" i="1"/>
  <c r="AE4689" i="1"/>
  <c r="AF4689" i="1"/>
  <c r="AJ4016" i="1"/>
  <c r="AK4016" i="1"/>
  <c r="AE4016" i="1"/>
  <c r="AF4016" i="1"/>
  <c r="AJ3804" i="1"/>
  <c r="AK3804" i="1"/>
  <c r="AE3804" i="1"/>
  <c r="AF3804" i="1"/>
  <c r="AJ6060" i="1"/>
  <c r="AK6060" i="1"/>
  <c r="AE6060" i="1"/>
  <c r="AF6060" i="1"/>
  <c r="AJ6173" i="1"/>
  <c r="AK6173" i="1"/>
  <c r="AF6173" i="1"/>
  <c r="AE6173" i="1"/>
  <c r="AJ5840" i="1"/>
  <c r="AF5840" i="1"/>
  <c r="AK5840" i="1"/>
  <c r="AE5840" i="1"/>
  <c r="AE130" i="1"/>
  <c r="AJ130" i="1"/>
  <c r="AK130" i="1"/>
  <c r="AF130" i="1"/>
  <c r="AJ1572" i="1"/>
  <c r="AF1572" i="1"/>
  <c r="AK1572" i="1"/>
  <c r="AE1572" i="1"/>
  <c r="AJ1961" i="1"/>
  <c r="AK1961" i="1"/>
  <c r="AF1961" i="1"/>
  <c r="AE1961" i="1"/>
  <c r="AK2878" i="1"/>
  <c r="AJ2878" i="1"/>
  <c r="AE2878" i="1"/>
  <c r="AF2878" i="1"/>
  <c r="AJ3024" i="1"/>
  <c r="AK3024" i="1"/>
  <c r="AF3024" i="1"/>
  <c r="AE3024" i="1"/>
  <c r="AK3737" i="1"/>
  <c r="AE3737" i="1"/>
  <c r="AF3737" i="1"/>
  <c r="AJ3220" i="1"/>
  <c r="AF3220" i="1"/>
  <c r="AK3220" i="1"/>
  <c r="AE3220" i="1"/>
  <c r="AF4282" i="1"/>
  <c r="AK4282" i="1"/>
  <c r="AE4282" i="1"/>
  <c r="AK4794" i="1"/>
  <c r="AE4794" i="1"/>
  <c r="AF4794" i="1"/>
  <c r="AK1011" i="1"/>
  <c r="AJ1011" i="1"/>
  <c r="AE1011" i="1"/>
  <c r="AF1011" i="1"/>
  <c r="AJ1619" i="1"/>
  <c r="AE1619" i="1"/>
  <c r="AF1619" i="1"/>
  <c r="AK1619" i="1"/>
  <c r="AF58" i="1"/>
  <c r="AE58" i="1"/>
  <c r="AJ58" i="1"/>
  <c r="AK58" i="1"/>
  <c r="AJ1666" i="1"/>
  <c r="AK1666" i="1"/>
  <c r="AE1666" i="1"/>
  <c r="AF1666" i="1"/>
  <c r="AJ2706" i="1"/>
  <c r="AK2706" i="1"/>
  <c r="AE2706" i="1"/>
  <c r="AF2706" i="1"/>
  <c r="AJ564" i="1"/>
  <c r="AE564" i="1"/>
  <c r="AK564" i="1"/>
  <c r="AF564" i="1"/>
  <c r="AJ1709" i="1"/>
  <c r="AK1709" i="1"/>
  <c r="AF1709" i="1"/>
  <c r="AE1709" i="1"/>
  <c r="AJ2726" i="1"/>
  <c r="AE2726" i="1"/>
  <c r="AF2726" i="1"/>
  <c r="AK2726" i="1"/>
  <c r="AJ3309" i="1"/>
  <c r="AE3309" i="1"/>
  <c r="AF3309" i="1"/>
  <c r="AK3309" i="1"/>
  <c r="AJ853" i="1"/>
  <c r="AK853" i="1"/>
  <c r="AE853" i="1"/>
  <c r="AF853" i="1"/>
  <c r="AK1785" i="1"/>
  <c r="AJ1785" i="1"/>
  <c r="AE1785" i="1"/>
  <c r="AF1785" i="1"/>
  <c r="AJ2743" i="1"/>
  <c r="AK2743" i="1"/>
  <c r="AE2743" i="1"/>
  <c r="AF2743" i="1"/>
  <c r="AJ3214" i="1"/>
  <c r="AF3214" i="1"/>
  <c r="AK3214" i="1"/>
  <c r="AE3214" i="1"/>
  <c r="AJ2949" i="1"/>
  <c r="AF2949" i="1"/>
  <c r="AK2949" i="1"/>
  <c r="AE2949" i="1"/>
  <c r="AJ4248" i="1"/>
  <c r="AK4248" i="1"/>
  <c r="AE4248" i="1"/>
  <c r="AF4248" i="1"/>
  <c r="AJ4760" i="1"/>
  <c r="AK4760" i="1"/>
  <c r="AE4760" i="1"/>
  <c r="AF4760" i="1"/>
  <c r="AJ4075" i="1"/>
  <c r="AK4075" i="1"/>
  <c r="AE4075" i="1"/>
  <c r="AF4075" i="1"/>
  <c r="AK4665" i="1"/>
  <c r="AE4665" i="1"/>
  <c r="AF4665" i="1"/>
  <c r="AK3824" i="1"/>
  <c r="AJ3824" i="1"/>
  <c r="AE3824" i="1"/>
  <c r="AF3824" i="1"/>
  <c r="AJ4992" i="1"/>
  <c r="AF4992" i="1"/>
  <c r="AK4992" i="1"/>
  <c r="AE4992" i="1"/>
  <c r="AJ6012" i="1"/>
  <c r="AK6012" i="1"/>
  <c r="AE6012" i="1"/>
  <c r="AF6012" i="1"/>
  <c r="AJ6125" i="1"/>
  <c r="AK6125" i="1"/>
  <c r="AF6125" i="1"/>
  <c r="AE6125" i="1"/>
  <c r="AJ5792" i="1"/>
  <c r="AF5792" i="1"/>
  <c r="AK5792" i="1"/>
  <c r="AE5792" i="1"/>
  <c r="AJ5529" i="1"/>
  <c r="AK5529" i="1"/>
  <c r="AE5529" i="1"/>
  <c r="AF5529" i="1"/>
  <c r="AJ1423" i="1"/>
  <c r="AF1423" i="1"/>
  <c r="AK1423" i="1"/>
  <c r="AE1423" i="1"/>
  <c r="AJ1865" i="1"/>
  <c r="AF1865" i="1"/>
  <c r="AK1865" i="1"/>
  <c r="AE1865" i="1"/>
  <c r="AK2782" i="1"/>
  <c r="AE2782" i="1"/>
  <c r="AF2782" i="1"/>
  <c r="AJ2782" i="1"/>
  <c r="AK2960" i="1"/>
  <c r="AE2960" i="1"/>
  <c r="AJ2960" i="1"/>
  <c r="AF2960" i="1"/>
  <c r="AK3689" i="1"/>
  <c r="AE3689" i="1"/>
  <c r="AF3689" i="1"/>
  <c r="AK3092" i="1"/>
  <c r="AE3092" i="1"/>
  <c r="AF3092" i="1"/>
  <c r="AF4258" i="1"/>
  <c r="AJ4258" i="1"/>
  <c r="AK4258" i="1"/>
  <c r="AE4258" i="1"/>
  <c r="AE122" i="1"/>
  <c r="AF122" i="1"/>
  <c r="AK122" i="1"/>
  <c r="AJ122" i="1"/>
  <c r="AJ1473" i="1"/>
  <c r="AK1473" i="1"/>
  <c r="AE1473" i="1"/>
  <c r="AF1473" i="1"/>
  <c r="AJ1979" i="1"/>
  <c r="AE1979" i="1"/>
  <c r="AF1979" i="1"/>
  <c r="AK1979" i="1"/>
  <c r="AJ1099" i="1"/>
  <c r="AE1099" i="1"/>
  <c r="AK1099" i="1"/>
  <c r="AF1099" i="1"/>
  <c r="AJ2870" i="1"/>
  <c r="AE2870" i="1"/>
  <c r="AF2870" i="1"/>
  <c r="AK2870" i="1"/>
  <c r="AJ1319" i="1"/>
  <c r="AE1319" i="1"/>
  <c r="AK1319" i="1"/>
  <c r="AF1319" i="1"/>
  <c r="AJ2935" i="1"/>
  <c r="AK2935" i="1"/>
  <c r="AE2935" i="1"/>
  <c r="AF2935" i="1"/>
  <c r="AJ3244" i="1"/>
  <c r="AF3244" i="1"/>
  <c r="AK3244" i="1"/>
  <c r="AE3244" i="1"/>
  <c r="AJ4800" i="1"/>
  <c r="AF4800" i="1"/>
  <c r="AK4800" i="1"/>
  <c r="AE4800" i="1"/>
  <c r="AJ4705" i="1"/>
  <c r="AK4705" i="1"/>
  <c r="AE4705" i="1"/>
  <c r="AF4705" i="1"/>
  <c r="AJ3932" i="1"/>
  <c r="AK3932" i="1"/>
  <c r="AE3932" i="1"/>
  <c r="AF3932" i="1"/>
  <c r="AF6205" i="1"/>
  <c r="AJ6205" i="1"/>
  <c r="AK6205" i="1"/>
  <c r="AE6205" i="1"/>
  <c r="AK92" i="1"/>
  <c r="AJ92" i="1"/>
  <c r="AE92" i="1"/>
  <c r="AF92" i="1"/>
  <c r="AK2025" i="1"/>
  <c r="AJ2025" i="1"/>
  <c r="AE2025" i="1"/>
  <c r="AF2025" i="1"/>
  <c r="AJ3056" i="1"/>
  <c r="AK3056" i="1"/>
  <c r="AE3056" i="1"/>
  <c r="AF3056" i="1"/>
  <c r="AJ3284" i="1"/>
  <c r="AK3284" i="1"/>
  <c r="AE3284" i="1"/>
  <c r="AF3284" i="1"/>
  <c r="AJ4786" i="1"/>
  <c r="AK4786" i="1"/>
  <c r="AE4786" i="1"/>
  <c r="AF4786" i="1"/>
  <c r="AJ4143" i="1"/>
  <c r="AF4143" i="1"/>
  <c r="AK4143" i="1"/>
  <c r="AE4143" i="1"/>
  <c r="AJ4699" i="1"/>
  <c r="AK4699" i="1"/>
  <c r="AE4699" i="1"/>
  <c r="AF4699" i="1"/>
  <c r="AJ4106" i="1"/>
  <c r="AE4106" i="1"/>
  <c r="AF4106" i="1"/>
  <c r="AK4106" i="1"/>
  <c r="AJ3884" i="1"/>
  <c r="AK3884" i="1"/>
  <c r="AE3884" i="1"/>
  <c r="AF3884" i="1"/>
  <c r="AJ5020" i="1"/>
  <c r="AK5020" i="1"/>
  <c r="AE5020" i="1"/>
  <c r="AF5020" i="1"/>
  <c r="AJ6194" i="1"/>
  <c r="AK6194" i="1"/>
  <c r="AE6194" i="1"/>
  <c r="AF6194" i="1"/>
  <c r="AJ5859" i="1"/>
  <c r="AK5859" i="1"/>
  <c r="AE5859" i="1"/>
  <c r="AF5859" i="1"/>
  <c r="AJ968" i="1"/>
  <c r="AF968" i="1"/>
  <c r="AE968" i="1"/>
  <c r="AK968" i="1"/>
  <c r="AJ3114" i="1"/>
  <c r="AK3114" i="1"/>
  <c r="AE3114" i="1"/>
  <c r="AF3114" i="1"/>
  <c r="AK3168" i="1"/>
  <c r="AJ3168" i="1"/>
  <c r="AE3168" i="1"/>
  <c r="AF3168" i="1"/>
  <c r="AK4340" i="1"/>
  <c r="AE4340" i="1"/>
  <c r="AF4340" i="1"/>
  <c r="AJ4340" i="1"/>
  <c r="AJ4245" i="1"/>
  <c r="AK4245" i="1"/>
  <c r="AE4245" i="1"/>
  <c r="AF4245" i="1"/>
  <c r="AJ4898" i="1"/>
  <c r="AK4898" i="1"/>
  <c r="AE4898" i="1"/>
  <c r="AF4898" i="1"/>
  <c r="AK5285" i="1"/>
  <c r="AE5285" i="1"/>
  <c r="AF5285" i="1"/>
  <c r="AK5976" i="1"/>
  <c r="AE5976" i="1"/>
  <c r="AF5976" i="1"/>
  <c r="AJ391" i="1"/>
  <c r="AF391" i="1"/>
  <c r="AK391" i="1"/>
  <c r="AE391" i="1"/>
  <c r="AE1027" i="1"/>
  <c r="AK1027" i="1"/>
  <c r="AF1027" i="1"/>
  <c r="AJ1027" i="1"/>
  <c r="AJ332" i="1"/>
  <c r="AF332" i="1"/>
  <c r="AE332" i="1"/>
  <c r="AK332" i="1"/>
  <c r="AJ891" i="1"/>
  <c r="AK891" i="1"/>
  <c r="AE891" i="1"/>
  <c r="AF891" i="1"/>
  <c r="AJ1194" i="1"/>
  <c r="AE1194" i="1"/>
  <c r="AK1194" i="1"/>
  <c r="AF1194" i="1"/>
  <c r="AJ559" i="1"/>
  <c r="AE559" i="1"/>
  <c r="AF559" i="1"/>
  <c r="AK559" i="1"/>
  <c r="AJ1204" i="1"/>
  <c r="AF1204" i="1"/>
  <c r="AE1204" i="1"/>
  <c r="AK1204" i="1"/>
  <c r="AJ1496" i="1"/>
  <c r="AK1496" i="1"/>
  <c r="AE1496" i="1"/>
  <c r="AF1496" i="1"/>
  <c r="AJ2027" i="1"/>
  <c r="AK2027" i="1"/>
  <c r="AF2027" i="1"/>
  <c r="AE2027" i="1"/>
  <c r="AJ2847" i="1"/>
  <c r="AF2847" i="1"/>
  <c r="AK2847" i="1"/>
  <c r="AE2847" i="1"/>
  <c r="AJ1225" i="1"/>
  <c r="AE1225" i="1"/>
  <c r="AF1225" i="1"/>
  <c r="AK1225" i="1"/>
  <c r="AJ379" i="1"/>
  <c r="AE379" i="1"/>
  <c r="AF379" i="1"/>
  <c r="AK379" i="1"/>
  <c r="AJ1205" i="1"/>
  <c r="AK1205" i="1"/>
  <c r="AE1205" i="1"/>
  <c r="AF1205" i="1"/>
  <c r="AJ787" i="1"/>
  <c r="AK787" i="1"/>
  <c r="AE787" i="1"/>
  <c r="AF787" i="1"/>
  <c r="AJ1443" i="1"/>
  <c r="AE1443" i="1"/>
  <c r="AF1443" i="1"/>
  <c r="AK1443" i="1"/>
  <c r="AJ1447" i="1"/>
  <c r="AE1447" i="1"/>
  <c r="AF1447" i="1"/>
  <c r="AK1447" i="1"/>
  <c r="AJ440" i="1"/>
  <c r="AK440" i="1"/>
  <c r="AE440" i="1"/>
  <c r="AF440" i="1"/>
  <c r="AJ1428" i="1"/>
  <c r="AF1428" i="1"/>
  <c r="AE1428" i="1"/>
  <c r="AK1428" i="1"/>
  <c r="AJ1210" i="1"/>
  <c r="AK1210" i="1"/>
  <c r="AE1210" i="1"/>
  <c r="AF1210" i="1"/>
  <c r="AJ1060" i="1"/>
  <c r="AK1060" i="1"/>
  <c r="AF1060" i="1"/>
  <c r="AE1060" i="1"/>
  <c r="AK219" i="1"/>
  <c r="AF219" i="1"/>
  <c r="AE219" i="1"/>
  <c r="AJ219" i="1"/>
  <c r="AJ2533" i="1"/>
  <c r="AK2533" i="1"/>
  <c r="AE2533" i="1"/>
  <c r="AF2533" i="1"/>
  <c r="AJ2042" i="1"/>
  <c r="AK2042" i="1"/>
  <c r="AE2042" i="1"/>
  <c r="AF2042" i="1"/>
  <c r="AJ1298" i="1"/>
  <c r="AE1298" i="1"/>
  <c r="AK1298" i="1"/>
  <c r="AF1298" i="1"/>
  <c r="AJ1955" i="1"/>
  <c r="AE1955" i="1"/>
  <c r="AF1955" i="1"/>
  <c r="AK1955" i="1"/>
  <c r="AJ2865" i="1"/>
  <c r="AF2865" i="1"/>
  <c r="AK2865" i="1"/>
  <c r="AE2865" i="1"/>
  <c r="AJ1244" i="1"/>
  <c r="AE1244" i="1"/>
  <c r="AF1244" i="1"/>
  <c r="AK1244" i="1"/>
  <c r="AJ958" i="1"/>
  <c r="AE958" i="1"/>
  <c r="AF958" i="1"/>
  <c r="AK958" i="1"/>
  <c r="AJ754" i="1"/>
  <c r="AF754" i="1"/>
  <c r="AK754" i="1"/>
  <c r="AE754" i="1"/>
  <c r="AJ1414" i="1"/>
  <c r="AK1414" i="1"/>
  <c r="AE1414" i="1"/>
  <c r="AF1414" i="1"/>
  <c r="AJ2585" i="1"/>
  <c r="AK2585" i="1"/>
  <c r="AE2585" i="1"/>
  <c r="AF2585" i="1"/>
  <c r="AJ848" i="1"/>
  <c r="AK848" i="1"/>
  <c r="AE848" i="1"/>
  <c r="AF848" i="1"/>
  <c r="AJ278" i="1"/>
  <c r="AE278" i="1"/>
  <c r="AF278" i="1"/>
  <c r="AK278" i="1"/>
  <c r="AJ733" i="1"/>
  <c r="AE733" i="1"/>
  <c r="AK733" i="1"/>
  <c r="AF733" i="1"/>
  <c r="AJ1300" i="1"/>
  <c r="AF1300" i="1"/>
  <c r="AK1300" i="1"/>
  <c r="AE1300" i="1"/>
  <c r="AJ1673" i="1"/>
  <c r="AK1673" i="1"/>
  <c r="AF1673" i="1"/>
  <c r="AE1673" i="1"/>
  <c r="AJ3299" i="1"/>
  <c r="AK3299" i="1"/>
  <c r="AE3299" i="1"/>
  <c r="AF3299" i="1"/>
  <c r="AJ2282" i="1"/>
  <c r="AK2282" i="1"/>
  <c r="AE2282" i="1"/>
  <c r="AF2282" i="1"/>
  <c r="AJ337" i="1"/>
  <c r="AE337" i="1"/>
  <c r="AK337" i="1"/>
  <c r="AF337" i="1"/>
  <c r="AJ669" i="1"/>
  <c r="AK669" i="1"/>
  <c r="AE669" i="1"/>
  <c r="AF669" i="1"/>
  <c r="AJ1736" i="1"/>
  <c r="AF1736" i="1"/>
  <c r="AK1736" i="1"/>
  <c r="AE1736" i="1"/>
  <c r="AJ2235" i="1"/>
  <c r="AK2235" i="1"/>
  <c r="AE2235" i="1"/>
  <c r="AF2235" i="1"/>
  <c r="AJ3267" i="1"/>
  <c r="AE3267" i="1"/>
  <c r="AF3267" i="1"/>
  <c r="AK3267" i="1"/>
  <c r="AJ2218" i="1"/>
  <c r="AK2218" i="1"/>
  <c r="AE2218" i="1"/>
  <c r="AF2218" i="1"/>
  <c r="AJ2998" i="1"/>
  <c r="AK2998" i="1"/>
  <c r="AE2998" i="1"/>
  <c r="AF2998" i="1"/>
  <c r="AJ2920" i="1"/>
  <c r="AF2920" i="1"/>
  <c r="AK2920" i="1"/>
  <c r="AE2920" i="1"/>
  <c r="AJ2051" i="1"/>
  <c r="AE2051" i="1"/>
  <c r="AF2051" i="1"/>
  <c r="AK2051" i="1"/>
  <c r="AJ3175" i="1"/>
  <c r="AK3175" i="1"/>
  <c r="AE3175" i="1"/>
  <c r="AF3175" i="1"/>
  <c r="AJ3408" i="1"/>
  <c r="AK3408" i="1"/>
  <c r="AE3408" i="1"/>
  <c r="AF3408" i="1"/>
  <c r="AJ4120" i="1"/>
  <c r="AE4120" i="1"/>
  <c r="AK4120" i="1"/>
  <c r="AF4120" i="1"/>
  <c r="AK3766" i="1"/>
  <c r="AE3766" i="1"/>
  <c r="AF3766" i="1"/>
  <c r="AJ3766" i="1"/>
  <c r="AJ4401" i="1"/>
  <c r="AK4401" i="1"/>
  <c r="AE4401" i="1"/>
  <c r="AF4401" i="1"/>
  <c r="AJ5105" i="1"/>
  <c r="AK5105" i="1"/>
  <c r="AE5105" i="1"/>
  <c r="AF5105" i="1"/>
  <c r="AJ5096" i="1"/>
  <c r="AF5096" i="1"/>
  <c r="AK5096" i="1"/>
  <c r="AE5096" i="1"/>
  <c r="AJ5597" i="1"/>
  <c r="AK5597" i="1"/>
  <c r="AF5597" i="1"/>
  <c r="AE5597" i="1"/>
  <c r="AF5648" i="1"/>
  <c r="AJ5648" i="1"/>
  <c r="AK5648" i="1"/>
  <c r="AE5648" i="1"/>
  <c r="AJ520" i="1"/>
  <c r="AK520" i="1"/>
  <c r="AF520" i="1"/>
  <c r="AE520" i="1"/>
  <c r="AJ2274" i="1"/>
  <c r="AE2274" i="1"/>
  <c r="AF2274" i="1"/>
  <c r="AK2274" i="1"/>
  <c r="AJ1839" i="1"/>
  <c r="AK1839" i="1"/>
  <c r="AE1839" i="1"/>
  <c r="AF1839" i="1"/>
  <c r="AJ3150" i="1"/>
  <c r="AK3150" i="1"/>
  <c r="AE3150" i="1"/>
  <c r="AF3150" i="1"/>
  <c r="AK3132" i="1"/>
  <c r="AJ3132" i="1"/>
  <c r="AE3132" i="1"/>
  <c r="AF3132" i="1"/>
  <c r="AJ4139" i="1"/>
  <c r="AK4139" i="1"/>
  <c r="AE4139" i="1"/>
  <c r="AF4139" i="1"/>
  <c r="AK97" i="1"/>
  <c r="AF97" i="1"/>
  <c r="AE97" i="1"/>
  <c r="AJ97" i="1"/>
  <c r="AJ308" i="1"/>
  <c r="AE308" i="1"/>
  <c r="AF308" i="1"/>
  <c r="AK308" i="1"/>
  <c r="AJ1464" i="1"/>
  <c r="AE1464" i="1"/>
  <c r="AK1464" i="1"/>
  <c r="AF1464" i="1"/>
  <c r="AJ2075" i="1"/>
  <c r="AF2075" i="1"/>
  <c r="AK2075" i="1"/>
  <c r="AE2075" i="1"/>
  <c r="AJ3187" i="1"/>
  <c r="AK3187" i="1"/>
  <c r="AE3187" i="1"/>
  <c r="AF3187" i="1"/>
  <c r="AJ2074" i="1"/>
  <c r="AF2074" i="1"/>
  <c r="AK2074" i="1"/>
  <c r="AE2074" i="1"/>
  <c r="AK2934" i="1"/>
  <c r="AJ2934" i="1"/>
  <c r="AE2934" i="1"/>
  <c r="AF2934" i="1"/>
  <c r="AJ2856" i="1"/>
  <c r="AK2856" i="1"/>
  <c r="AE2856" i="1"/>
  <c r="AF2856" i="1"/>
  <c r="AJ1923" i="1"/>
  <c r="AK1923" i="1"/>
  <c r="AE1923" i="1"/>
  <c r="AF1923" i="1"/>
  <c r="AE3064" i="1"/>
  <c r="AK3064" i="1"/>
  <c r="AJ3064" i="1"/>
  <c r="AF3064" i="1"/>
  <c r="AJ3280" i="1"/>
  <c r="AF3280" i="1"/>
  <c r="AK3280" i="1"/>
  <c r="AE3280" i="1"/>
  <c r="AJ4073" i="1"/>
  <c r="AK4073" i="1"/>
  <c r="AE4073" i="1"/>
  <c r="AF4073" i="1"/>
  <c r="AJ3654" i="1"/>
  <c r="AK3654" i="1"/>
  <c r="AE3654" i="1"/>
  <c r="AF3654" i="1"/>
  <c r="AK4377" i="1"/>
  <c r="AE4377" i="1"/>
  <c r="AF4377" i="1"/>
  <c r="AJ5081" i="1"/>
  <c r="AK5081" i="1"/>
  <c r="AE5081" i="1"/>
  <c r="AF5081" i="1"/>
  <c r="AJ4125" i="1"/>
  <c r="AF4125" i="1"/>
  <c r="AK4125" i="1"/>
  <c r="AE4125" i="1"/>
  <c r="AJ5549" i="1"/>
  <c r="AK5549" i="1"/>
  <c r="AF5549" i="1"/>
  <c r="AE5549" i="1"/>
  <c r="AJ5600" i="1"/>
  <c r="AF5600" i="1"/>
  <c r="AK5600" i="1"/>
  <c r="AE5600" i="1"/>
  <c r="AE209" i="1"/>
  <c r="AF209" i="1"/>
  <c r="AJ209" i="1"/>
  <c r="AK209" i="1"/>
  <c r="AJ2178" i="1"/>
  <c r="AE2178" i="1"/>
  <c r="AF2178" i="1"/>
  <c r="AK2178" i="1"/>
  <c r="AJ2562" i="1"/>
  <c r="AF2562" i="1"/>
  <c r="AK2562" i="1"/>
  <c r="AE2562" i="1"/>
  <c r="AJ3102" i="1"/>
  <c r="AF3102" i="1"/>
  <c r="AK3102" i="1"/>
  <c r="AE3102" i="1"/>
  <c r="AJ2945" i="1"/>
  <c r="AK2945" i="1"/>
  <c r="AE2945" i="1"/>
  <c r="AF2945" i="1"/>
  <c r="AK4093" i="1"/>
  <c r="AE4093" i="1"/>
  <c r="AF4093" i="1"/>
  <c r="AJ454" i="1"/>
  <c r="AK454" i="1"/>
  <c r="AE454" i="1"/>
  <c r="AF454" i="1"/>
  <c r="AJ1069" i="1"/>
  <c r="AF1069" i="1"/>
  <c r="AK1069" i="1"/>
  <c r="AE1069" i="1"/>
  <c r="AJ2772" i="1"/>
  <c r="AK2772" i="1"/>
  <c r="AE2772" i="1"/>
  <c r="AF2772" i="1"/>
  <c r="AJ2307" i="1"/>
  <c r="AK2307" i="1"/>
  <c r="AE2307" i="1"/>
  <c r="AF2307" i="1"/>
  <c r="AJ1453" i="1"/>
  <c r="AE1453" i="1"/>
  <c r="AK1453" i="1"/>
  <c r="AF1453" i="1"/>
  <c r="AJ3330" i="1"/>
  <c r="AK3330" i="1"/>
  <c r="AE3330" i="1"/>
  <c r="AF3330" i="1"/>
  <c r="AE3926" i="1"/>
  <c r="AJ3926" i="1"/>
  <c r="AF3926" i="1"/>
  <c r="AK3926" i="1"/>
  <c r="AJ5153" i="1"/>
  <c r="AK5153" i="1"/>
  <c r="AE5153" i="1"/>
  <c r="AF5153" i="1"/>
  <c r="AF5821" i="1"/>
  <c r="AJ5821" i="1"/>
  <c r="AK5821" i="1"/>
  <c r="AE5821" i="1"/>
  <c r="AJ642" i="1"/>
  <c r="AK642" i="1"/>
  <c r="AE642" i="1"/>
  <c r="AF642" i="1"/>
  <c r="AJ2686" i="1"/>
  <c r="AK2686" i="1"/>
  <c r="AE2686" i="1"/>
  <c r="AF2686" i="1"/>
  <c r="AJ3507" i="1"/>
  <c r="AE3507" i="1"/>
  <c r="AF3507" i="1"/>
  <c r="AK3507" i="1"/>
  <c r="AK3786" i="1"/>
  <c r="AJ3786" i="1"/>
  <c r="AE3786" i="1"/>
  <c r="AF3786" i="1"/>
  <c r="AJ4411" i="1"/>
  <c r="AK4411" i="1"/>
  <c r="AE4411" i="1"/>
  <c r="AF4411" i="1"/>
  <c r="AJ5115" i="1"/>
  <c r="AK5115" i="1"/>
  <c r="AE5115" i="1"/>
  <c r="AF5115" i="1"/>
  <c r="AJ5136" i="1"/>
  <c r="AF5136" i="1"/>
  <c r="AK5136" i="1"/>
  <c r="AE5136" i="1"/>
  <c r="AJ5618" i="1"/>
  <c r="AK5618" i="1"/>
  <c r="AE5618" i="1"/>
  <c r="AF5618" i="1"/>
  <c r="AJ5667" i="1"/>
  <c r="AK5667" i="1"/>
  <c r="AE5667" i="1"/>
  <c r="AF5667" i="1"/>
  <c r="AJ2125" i="1"/>
  <c r="AK2125" i="1"/>
  <c r="AE2125" i="1"/>
  <c r="AF2125" i="1"/>
  <c r="AJ3012" i="1"/>
  <c r="AK3012" i="1"/>
  <c r="AF3012" i="1"/>
  <c r="AE3012" i="1"/>
  <c r="AF4065" i="1"/>
  <c r="AJ4065" i="1"/>
  <c r="AK4065" i="1"/>
  <c r="AE4065" i="1"/>
  <c r="AJ4373" i="1"/>
  <c r="AF4373" i="1"/>
  <c r="AK4373" i="1"/>
  <c r="AE4373" i="1"/>
  <c r="AJ3836" i="1"/>
  <c r="AK3836" i="1"/>
  <c r="AE3836" i="1"/>
  <c r="AF3836" i="1"/>
  <c r="AK5592" i="1"/>
  <c r="AE5592" i="1"/>
  <c r="AF5592" i="1"/>
  <c r="AJ6073" i="1"/>
  <c r="AF6073" i="1"/>
  <c r="AK6073" i="1"/>
  <c r="AE6073" i="1"/>
  <c r="AJ6707" i="1"/>
  <c r="AF6707" i="1"/>
  <c r="AK6707" i="1"/>
  <c r="AE6707" i="1"/>
  <c r="AJ6212" i="1"/>
  <c r="AF6212" i="1"/>
  <c r="AK6212" i="1"/>
  <c r="AE6212" i="1"/>
  <c r="AK6866" i="1"/>
  <c r="AJ6866" i="1"/>
  <c r="AE6866" i="1"/>
  <c r="AF6866" i="1"/>
  <c r="AJ529" i="1"/>
  <c r="AK529" i="1"/>
  <c r="AE529" i="1"/>
  <c r="AF529" i="1"/>
  <c r="AJ1346" i="1"/>
  <c r="AE1346" i="1"/>
  <c r="AF1346" i="1"/>
  <c r="AK1346" i="1"/>
  <c r="AK3206" i="1"/>
  <c r="AE3206" i="1"/>
  <c r="AF3206" i="1"/>
  <c r="AJ3909" i="1"/>
  <c r="AF3909" i="1"/>
  <c r="AK3909" i="1"/>
  <c r="AE3909" i="1"/>
  <c r="AJ3658" i="1"/>
  <c r="AK3658" i="1"/>
  <c r="AE3658" i="1"/>
  <c r="AF3658" i="1"/>
  <c r="AJ4999" i="1"/>
  <c r="AE4999" i="1"/>
  <c r="AF4999" i="1"/>
  <c r="AK4999" i="1"/>
  <c r="AJ5655" i="1"/>
  <c r="AK5655" i="1"/>
  <c r="AE5655" i="1"/>
  <c r="AF5655" i="1"/>
  <c r="AJ5435" i="1"/>
  <c r="AE5435" i="1"/>
  <c r="AF5435" i="1"/>
  <c r="AK5435" i="1"/>
  <c r="AF5742" i="1"/>
  <c r="AE5742" i="1"/>
  <c r="AK5742" i="1"/>
  <c r="AJ6220" i="1"/>
  <c r="AK6220" i="1"/>
  <c r="AE6220" i="1"/>
  <c r="AF6220" i="1"/>
  <c r="AJ7073" i="1"/>
  <c r="AE7073" i="1"/>
  <c r="AF7073" i="1"/>
  <c r="AK7073" i="1"/>
  <c r="AJ6652" i="1"/>
  <c r="AK6652" i="1"/>
  <c r="AE6652" i="1"/>
  <c r="AF6652" i="1"/>
  <c r="AJ7212" i="1"/>
  <c r="AK7212" i="1"/>
  <c r="AE7212" i="1"/>
  <c r="AF7212" i="1"/>
  <c r="AJ1846" i="1"/>
  <c r="AF1846" i="1"/>
  <c r="AK1846" i="1"/>
  <c r="AE1846" i="1"/>
  <c r="AK2996" i="1"/>
  <c r="AJ2996" i="1"/>
  <c r="AE2996" i="1"/>
  <c r="AF2996" i="1"/>
  <c r="AJ4049" i="1"/>
  <c r="AK4049" i="1"/>
  <c r="AE4049" i="1"/>
  <c r="AF4049" i="1"/>
  <c r="AJ5101" i="1"/>
  <c r="AF5101" i="1"/>
  <c r="AK5101" i="1"/>
  <c r="AE5101" i="1"/>
  <c r="AJ5960" i="1"/>
  <c r="AF5960" i="1"/>
  <c r="AK5960" i="1"/>
  <c r="AE5960" i="1"/>
  <c r="AJ6763" i="1"/>
  <c r="AF6763" i="1"/>
  <c r="AK6763" i="1"/>
  <c r="AE6763" i="1"/>
  <c r="AK6958" i="1"/>
  <c r="AE6958" i="1"/>
  <c r="AJ6958" i="1"/>
  <c r="AF6958" i="1"/>
  <c r="AJ4668" i="1"/>
  <c r="AK4668" i="1"/>
  <c r="AE4668" i="1"/>
  <c r="AF4668" i="1"/>
  <c r="AJ3848" i="1"/>
  <c r="AK3848" i="1"/>
  <c r="AE3848" i="1"/>
  <c r="AF3848" i="1"/>
  <c r="AK6216" i="1"/>
  <c r="AE6216" i="1"/>
  <c r="AF6216" i="1"/>
  <c r="AJ6683" i="1"/>
  <c r="AK6683" i="1"/>
  <c r="AF6683" i="1"/>
  <c r="AE6683" i="1"/>
  <c r="AK6774" i="1"/>
  <c r="AF6774" i="1"/>
  <c r="AJ6774" i="1"/>
  <c r="AE6774" i="1"/>
  <c r="AJ2640" i="1"/>
  <c r="AK2640" i="1"/>
  <c r="AE2640" i="1"/>
  <c r="AF2640" i="1"/>
  <c r="AJ5351" i="1"/>
  <c r="AE5351" i="1"/>
  <c r="AF5351" i="1"/>
  <c r="AK5351" i="1"/>
  <c r="AK6997" i="1"/>
  <c r="AJ6997" i="1"/>
  <c r="AE6997" i="1"/>
  <c r="AF6997" i="1"/>
  <c r="AJ518" i="1"/>
  <c r="AF518" i="1"/>
  <c r="AK518" i="1"/>
  <c r="AE518" i="1"/>
  <c r="AJ683" i="1"/>
  <c r="AE683" i="1"/>
  <c r="AK683" i="1"/>
  <c r="AF683" i="1"/>
  <c r="AJ2046" i="1"/>
  <c r="AK2046" i="1"/>
  <c r="AE2046" i="1"/>
  <c r="AF2046" i="1"/>
  <c r="AJ1353" i="1"/>
  <c r="AF1353" i="1"/>
  <c r="AE1353" i="1"/>
  <c r="AK1353" i="1"/>
  <c r="AJ2483" i="1"/>
  <c r="AF2483" i="1"/>
  <c r="AK2483" i="1"/>
  <c r="AE2483" i="1"/>
  <c r="AJ1663" i="1"/>
  <c r="AE1663" i="1"/>
  <c r="AF1663" i="1"/>
  <c r="AK1663" i="1"/>
  <c r="AK3415" i="1"/>
  <c r="AE3415" i="1"/>
  <c r="AF3415" i="1"/>
  <c r="AJ3415" i="1"/>
  <c r="AJ3604" i="1"/>
  <c r="AF3604" i="1"/>
  <c r="AK3604" i="1"/>
  <c r="AE3604" i="1"/>
  <c r="AJ3942" i="1"/>
  <c r="AK3942" i="1"/>
  <c r="AE3942" i="1"/>
  <c r="AF3942" i="1"/>
  <c r="AJ4841" i="1"/>
  <c r="AK4841" i="1"/>
  <c r="AE4841" i="1"/>
  <c r="AF4841" i="1"/>
  <c r="AJ5340" i="1"/>
  <c r="AK5340" i="1"/>
  <c r="AE5340" i="1"/>
  <c r="AF5340" i="1"/>
  <c r="AJ6477" i="1"/>
  <c r="AK6477" i="1"/>
  <c r="AE6477" i="1"/>
  <c r="AF6477" i="1"/>
  <c r="AJ686" i="1"/>
  <c r="AE686" i="1"/>
  <c r="AF686" i="1"/>
  <c r="AK686" i="1"/>
  <c r="AJ2183" i="1"/>
  <c r="AF2183" i="1"/>
  <c r="AK2183" i="1"/>
  <c r="AE2183" i="1"/>
  <c r="AJ2649" i="1"/>
  <c r="AF2649" i="1"/>
  <c r="AK2649" i="1"/>
  <c r="AE2649" i="1"/>
  <c r="AJ3624" i="1"/>
  <c r="AK3624" i="1"/>
  <c r="AE3624" i="1"/>
  <c r="AF3624" i="1"/>
  <c r="AJ3802" i="1"/>
  <c r="AK3802" i="1"/>
  <c r="AE3802" i="1"/>
  <c r="AF3802" i="1"/>
  <c r="AJ4259" i="1"/>
  <c r="AK4259" i="1"/>
  <c r="AE4259" i="1"/>
  <c r="AF4259" i="1"/>
  <c r="AK4771" i="1"/>
  <c r="AE4771" i="1"/>
  <c r="AF4771" i="1"/>
  <c r="AJ4771" i="1"/>
  <c r="AK4926" i="1"/>
  <c r="AE4926" i="1"/>
  <c r="AJ4926" i="1"/>
  <c r="AF4926" i="1"/>
  <c r="AE5171" i="1"/>
  <c r="AF5171" i="1"/>
  <c r="AJ5171" i="1"/>
  <c r="AK5171" i="1"/>
  <c r="AE5314" i="1"/>
  <c r="AF5314" i="1"/>
  <c r="AK5314" i="1"/>
  <c r="AJ6338" i="1"/>
  <c r="AK6338" i="1"/>
  <c r="AE6338" i="1"/>
  <c r="AF6338" i="1"/>
  <c r="AJ6003" i="1"/>
  <c r="AK6003" i="1"/>
  <c r="AE6003" i="1"/>
  <c r="AF6003" i="1"/>
  <c r="AK2189" i="1"/>
  <c r="AJ2189" i="1"/>
  <c r="AE2189" i="1"/>
  <c r="AF2189" i="1"/>
  <c r="AJ3015" i="1"/>
  <c r="AK3015" i="1"/>
  <c r="AE3015" i="1"/>
  <c r="AF3015" i="1"/>
  <c r="AF2961" i="1"/>
  <c r="AJ2961" i="1"/>
  <c r="AK2961" i="1"/>
  <c r="AE2961" i="1"/>
  <c r="AJ4484" i="1"/>
  <c r="AK4484" i="1"/>
  <c r="AE4484" i="1"/>
  <c r="AF4484" i="1"/>
  <c r="AJ1275" i="1"/>
  <c r="AE1275" i="1"/>
  <c r="AF1275" i="1"/>
  <c r="AK1275" i="1"/>
  <c r="AJ623" i="1"/>
  <c r="AE623" i="1"/>
  <c r="AK623" i="1"/>
  <c r="AF623" i="1"/>
  <c r="AJ2597" i="1"/>
  <c r="AK2597" i="1"/>
  <c r="AE2597" i="1"/>
  <c r="AF2597" i="1"/>
  <c r="AJ2298" i="1"/>
  <c r="AE2298" i="1"/>
  <c r="AF2298" i="1"/>
  <c r="AK2298" i="1"/>
  <c r="AJ2432" i="1"/>
  <c r="AK2432" i="1"/>
  <c r="AE2432" i="1"/>
  <c r="AF2432" i="1"/>
  <c r="AJ2086" i="1"/>
  <c r="AK2086" i="1"/>
  <c r="AE2086" i="1"/>
  <c r="AF2086" i="1"/>
  <c r="AJ3471" i="1"/>
  <c r="AE3471" i="1"/>
  <c r="AF3471" i="1"/>
  <c r="AK3471" i="1"/>
  <c r="AJ1184" i="1"/>
  <c r="AF1184" i="1"/>
  <c r="AE1184" i="1"/>
  <c r="AK1184" i="1"/>
  <c r="AJ1185" i="1"/>
  <c r="AK1185" i="1"/>
  <c r="AE1185" i="1"/>
  <c r="AF1185" i="1"/>
  <c r="AE1219" i="1"/>
  <c r="AK1219" i="1"/>
  <c r="AF1219" i="1"/>
  <c r="AJ1219" i="1"/>
  <c r="AJ1558" i="1"/>
  <c r="AK1558" i="1"/>
  <c r="AE1558" i="1"/>
  <c r="AF1558" i="1"/>
  <c r="AJ2039" i="1"/>
  <c r="AE2039" i="1"/>
  <c r="AF2039" i="1"/>
  <c r="AK2039" i="1"/>
  <c r="AJ1612" i="1"/>
  <c r="AF1612" i="1"/>
  <c r="AE1612" i="1"/>
  <c r="AK1612" i="1"/>
  <c r="AJ503" i="1"/>
  <c r="AF503" i="1"/>
  <c r="AE503" i="1"/>
  <c r="AK503" i="1"/>
  <c r="AJ1083" i="1"/>
  <c r="AK1083" i="1"/>
  <c r="AE1083" i="1"/>
  <c r="AF1083" i="1"/>
  <c r="AJ1479" i="1"/>
  <c r="AK1479" i="1"/>
  <c r="AE1479" i="1"/>
  <c r="AF1479" i="1"/>
  <c r="AJ1822" i="1"/>
  <c r="AK1822" i="1"/>
  <c r="AF1822" i="1"/>
  <c r="AE1822" i="1"/>
  <c r="AJ2516" i="1"/>
  <c r="AK2516" i="1"/>
  <c r="AE2516" i="1"/>
  <c r="AF2516" i="1"/>
  <c r="AJ1613" i="1"/>
  <c r="AK1613" i="1"/>
  <c r="AF1613" i="1"/>
  <c r="AE1613" i="1"/>
  <c r="AJ358" i="1"/>
  <c r="AF358" i="1"/>
  <c r="AK358" i="1"/>
  <c r="AE358" i="1"/>
  <c r="AJ934" i="1"/>
  <c r="AE934" i="1"/>
  <c r="AK934" i="1"/>
  <c r="AF934" i="1"/>
  <c r="AJ1478" i="1"/>
  <c r="AF1478" i="1"/>
  <c r="AE1478" i="1"/>
  <c r="AK1478" i="1"/>
  <c r="AF1705" i="1"/>
  <c r="AJ1705" i="1"/>
  <c r="AK1705" i="1"/>
  <c r="AE1705" i="1"/>
  <c r="AJ2116" i="1"/>
  <c r="AK2116" i="1"/>
  <c r="AE2116" i="1"/>
  <c r="AF2116" i="1"/>
  <c r="AJ2394" i="1"/>
  <c r="AE2394" i="1"/>
  <c r="AF2394" i="1"/>
  <c r="AK2394" i="1"/>
  <c r="AJ3079" i="1"/>
  <c r="AK3079" i="1"/>
  <c r="AE3079" i="1"/>
  <c r="AF3079" i="1"/>
  <c r="AE206" i="1"/>
  <c r="AK206" i="1"/>
  <c r="AJ206" i="1"/>
  <c r="AF206" i="1"/>
  <c r="AJ2243" i="1"/>
  <c r="AF2243" i="1"/>
  <c r="AK2243" i="1"/>
  <c r="AE2243" i="1"/>
  <c r="AJ3271" i="1"/>
  <c r="AK3271" i="1"/>
  <c r="AE3271" i="1"/>
  <c r="AF3271" i="1"/>
  <c r="AJ2993" i="1"/>
  <c r="AF2993" i="1"/>
  <c r="AK2993" i="1"/>
  <c r="AE2993" i="1"/>
  <c r="AJ4184" i="1"/>
  <c r="AK4184" i="1"/>
  <c r="AE4184" i="1"/>
  <c r="AF4184" i="1"/>
  <c r="AJ3830" i="1"/>
  <c r="AE3830" i="1"/>
  <c r="AF3830" i="1"/>
  <c r="AK3830" i="1"/>
  <c r="AJ4465" i="1"/>
  <c r="AK4465" i="1"/>
  <c r="AE4465" i="1"/>
  <c r="AF4465" i="1"/>
  <c r="AF5137" i="1"/>
  <c r="AK5137" i="1"/>
  <c r="AE5137" i="1"/>
  <c r="AF5228" i="1"/>
  <c r="AJ5228" i="1"/>
  <c r="AK5228" i="1"/>
  <c r="AE5228" i="1"/>
  <c r="AF5725" i="1"/>
  <c r="AJ5725" i="1"/>
  <c r="AK5725" i="1"/>
  <c r="AE5725" i="1"/>
  <c r="AJ5712" i="1"/>
  <c r="AK5712" i="1"/>
  <c r="AE5712" i="1"/>
  <c r="AF5712" i="1"/>
  <c r="AJ645" i="1"/>
  <c r="AK645" i="1"/>
  <c r="AE645" i="1"/>
  <c r="AF645" i="1"/>
  <c r="AJ1578" i="1"/>
  <c r="AK1578" i="1"/>
  <c r="AE1578" i="1"/>
  <c r="AF1578" i="1"/>
  <c r="AJ2599" i="1"/>
  <c r="AK2599" i="1"/>
  <c r="AE2599" i="1"/>
  <c r="AF2599" i="1"/>
  <c r="AJ2424" i="1"/>
  <c r="AF2424" i="1"/>
  <c r="AK2424" i="1"/>
  <c r="AE2424" i="1"/>
  <c r="AJ3402" i="1"/>
  <c r="AK3402" i="1"/>
  <c r="AE3402" i="1"/>
  <c r="AF3402" i="1"/>
  <c r="AJ4203" i="1"/>
  <c r="AK4203" i="1"/>
  <c r="AE4203" i="1"/>
  <c r="AF4203" i="1"/>
  <c r="AJ369" i="1"/>
  <c r="AF369" i="1"/>
  <c r="AE369" i="1"/>
  <c r="AK369" i="1"/>
  <c r="AJ634" i="1"/>
  <c r="AF634" i="1"/>
  <c r="AE634" i="1"/>
  <c r="AK634" i="1"/>
  <c r="AJ1784" i="1"/>
  <c r="AF1784" i="1"/>
  <c r="AK1784" i="1"/>
  <c r="AE1784" i="1"/>
  <c r="AJ2251" i="1"/>
  <c r="AF2251" i="1"/>
  <c r="AK2251" i="1"/>
  <c r="AE2251" i="1"/>
  <c r="AJ3363" i="1"/>
  <c r="AE3363" i="1"/>
  <c r="AF3363" i="1"/>
  <c r="AK3363" i="1"/>
  <c r="AJ2250" i="1"/>
  <c r="AE2250" i="1"/>
  <c r="AF2250" i="1"/>
  <c r="AK2250" i="1"/>
  <c r="AK3014" i="1"/>
  <c r="AF3014" i="1"/>
  <c r="AJ3014" i="1"/>
  <c r="AE3014" i="1"/>
  <c r="AE168" i="1"/>
  <c r="AK168" i="1"/>
  <c r="AJ168" i="1"/>
  <c r="AF168" i="1"/>
  <c r="AJ2115" i="1"/>
  <c r="AK2115" i="1"/>
  <c r="AE2115" i="1"/>
  <c r="AF2115" i="1"/>
  <c r="AE3207" i="1"/>
  <c r="AF3207" i="1"/>
  <c r="AJ3207" i="1"/>
  <c r="AK3207" i="1"/>
  <c r="AJ3526" i="1"/>
  <c r="AF3526" i="1"/>
  <c r="AK3526" i="1"/>
  <c r="AE3526" i="1"/>
  <c r="AJ4136" i="1"/>
  <c r="AK4136" i="1"/>
  <c r="AE4136" i="1"/>
  <c r="AF4136" i="1"/>
  <c r="AE3782" i="1"/>
  <c r="AF3782" i="1"/>
  <c r="AJ3782" i="1"/>
  <c r="AK3782" i="1"/>
  <c r="AJ4441" i="1"/>
  <c r="AK4441" i="1"/>
  <c r="AE4441" i="1"/>
  <c r="AF4441" i="1"/>
  <c r="AJ5113" i="1"/>
  <c r="AF5113" i="1"/>
  <c r="AK5113" i="1"/>
  <c r="AE5113" i="1"/>
  <c r="AJ5128" i="1"/>
  <c r="AK5128" i="1"/>
  <c r="AE5128" i="1"/>
  <c r="AF5128" i="1"/>
  <c r="AJ5677" i="1"/>
  <c r="AF5677" i="1"/>
  <c r="AK5677" i="1"/>
  <c r="AE5677" i="1"/>
  <c r="AJ5664" i="1"/>
  <c r="AK5664" i="1"/>
  <c r="AE5664" i="1"/>
  <c r="AF5664" i="1"/>
  <c r="AJ384" i="1"/>
  <c r="AF384" i="1"/>
  <c r="AK384" i="1"/>
  <c r="AE384" i="1"/>
  <c r="AJ2434" i="1"/>
  <c r="AK2434" i="1"/>
  <c r="AE2434" i="1"/>
  <c r="AF2434" i="1"/>
  <c r="AJ2280" i="1"/>
  <c r="AF2280" i="1"/>
  <c r="AK2280" i="1"/>
  <c r="AE2280" i="1"/>
  <c r="AJ1828" i="1"/>
  <c r="AF1828" i="1"/>
  <c r="AE1828" i="1"/>
  <c r="AK1828" i="1"/>
  <c r="AJ3306" i="1"/>
  <c r="AK3306" i="1"/>
  <c r="AE3306" i="1"/>
  <c r="AF3306" i="1"/>
  <c r="AJ4155" i="1"/>
  <c r="AK4155" i="1"/>
  <c r="AE4155" i="1"/>
  <c r="AF4155" i="1"/>
  <c r="AF187" i="1"/>
  <c r="AJ187" i="1"/>
  <c r="AK187" i="1"/>
  <c r="AE187" i="1"/>
  <c r="AJ1179" i="1"/>
  <c r="AF1179" i="1"/>
  <c r="AK1179" i="1"/>
  <c r="AE1179" i="1"/>
  <c r="AF205" i="1"/>
  <c r="AE205" i="1"/>
  <c r="AK205" i="1"/>
  <c r="AJ205" i="1"/>
  <c r="AJ2707" i="1"/>
  <c r="AK2707" i="1"/>
  <c r="AE2707" i="1"/>
  <c r="AF2707" i="1"/>
  <c r="AJ2374" i="1"/>
  <c r="AK2374" i="1"/>
  <c r="AE2374" i="1"/>
  <c r="AF2374" i="1"/>
  <c r="AJ3551" i="1"/>
  <c r="AK3551" i="1"/>
  <c r="AE3551" i="1"/>
  <c r="AF3551" i="1"/>
  <c r="AJ4054" i="1"/>
  <c r="AK4054" i="1"/>
  <c r="AE4054" i="1"/>
  <c r="AF4054" i="1"/>
  <c r="AJ4922" i="1"/>
  <c r="AK4922" i="1"/>
  <c r="AE4922" i="1"/>
  <c r="AF4922" i="1"/>
  <c r="AJ5949" i="1"/>
  <c r="AK5949" i="1"/>
  <c r="AE5949" i="1"/>
  <c r="AF5949" i="1"/>
  <c r="AJ748" i="1"/>
  <c r="AF748" i="1"/>
  <c r="AK748" i="1"/>
  <c r="AE748" i="1"/>
  <c r="AJ2191" i="1"/>
  <c r="AF2191" i="1"/>
  <c r="AK2191" i="1"/>
  <c r="AE2191" i="1"/>
  <c r="AJ3635" i="1"/>
  <c r="AK3635" i="1"/>
  <c r="AE3635" i="1"/>
  <c r="AF3635" i="1"/>
  <c r="AJ3850" i="1"/>
  <c r="AK3850" i="1"/>
  <c r="AE3850" i="1"/>
  <c r="AF3850" i="1"/>
  <c r="AJ4475" i="1"/>
  <c r="AK4475" i="1"/>
  <c r="AE4475" i="1"/>
  <c r="AF4475" i="1"/>
  <c r="AJ5147" i="1"/>
  <c r="AE5147" i="1"/>
  <c r="AF5147" i="1"/>
  <c r="AK5147" i="1"/>
  <c r="AJ5247" i="1"/>
  <c r="AK5247" i="1"/>
  <c r="AE5247" i="1"/>
  <c r="AF5247" i="1"/>
  <c r="AE5746" i="1"/>
  <c r="AF5746" i="1"/>
  <c r="AK5746" i="1"/>
  <c r="AE5731" i="1"/>
  <c r="AF5731" i="1"/>
  <c r="AJ5731" i="1"/>
  <c r="AK5731" i="1"/>
  <c r="AK2381" i="1"/>
  <c r="AJ2381" i="1"/>
  <c r="AE2381" i="1"/>
  <c r="AF2381" i="1"/>
  <c r="AK2539" i="1"/>
  <c r="AJ2539" i="1"/>
  <c r="AE2539" i="1"/>
  <c r="AF2539" i="1"/>
  <c r="AJ4192" i="1"/>
  <c r="AE4192" i="1"/>
  <c r="AF4192" i="1"/>
  <c r="AK4192" i="1"/>
  <c r="AJ4437" i="1"/>
  <c r="AK4437" i="1"/>
  <c r="AE4437" i="1"/>
  <c r="AF4437" i="1"/>
  <c r="AJ5300" i="1"/>
  <c r="AK5300" i="1"/>
  <c r="AE5300" i="1"/>
  <c r="AF5300" i="1"/>
  <c r="AJ5720" i="1"/>
  <c r="AF5720" i="1"/>
  <c r="AK5720" i="1"/>
  <c r="AE5720" i="1"/>
  <c r="AJ6137" i="1"/>
  <c r="AE6137" i="1"/>
  <c r="AF6137" i="1"/>
  <c r="AK6137" i="1"/>
  <c r="AE6759" i="1"/>
  <c r="AJ6759" i="1"/>
  <c r="AF6759" i="1"/>
  <c r="AK6759" i="1"/>
  <c r="AF6390" i="1"/>
  <c r="AE6390" i="1"/>
  <c r="AK6390" i="1"/>
  <c r="AJ6898" i="1"/>
  <c r="AK6898" i="1"/>
  <c r="AE6898" i="1"/>
  <c r="AF6898" i="1"/>
  <c r="AJ1343" i="1"/>
  <c r="AE1343" i="1"/>
  <c r="AF1343" i="1"/>
  <c r="AK1343" i="1"/>
  <c r="AJ2450" i="1"/>
  <c r="AK2450" i="1"/>
  <c r="AE2450" i="1"/>
  <c r="AF2450" i="1"/>
  <c r="AJ3441" i="1"/>
  <c r="AE3441" i="1"/>
  <c r="AF3441" i="1"/>
  <c r="AK3441" i="1"/>
  <c r="AJ4037" i="1"/>
  <c r="AK4037" i="1"/>
  <c r="AE4037" i="1"/>
  <c r="AF4037" i="1"/>
  <c r="AK3847" i="1"/>
  <c r="AE3847" i="1"/>
  <c r="AJ3847" i="1"/>
  <c r="AF3847" i="1"/>
  <c r="AE5063" i="1"/>
  <c r="AF5063" i="1"/>
  <c r="AK5063" i="1"/>
  <c r="AE5783" i="1"/>
  <c r="AF5783" i="1"/>
  <c r="AJ5783" i="1"/>
  <c r="AK5783" i="1"/>
  <c r="AJ5563" i="1"/>
  <c r="AE5563" i="1"/>
  <c r="AF5563" i="1"/>
  <c r="AK5563" i="1"/>
  <c r="AJ5806" i="1"/>
  <c r="AE5806" i="1"/>
  <c r="AF5806" i="1"/>
  <c r="AK5806" i="1"/>
  <c r="AE6399" i="1"/>
  <c r="AJ6399" i="1"/>
  <c r="AK6399" i="1"/>
  <c r="AF6399" i="1"/>
  <c r="AK7105" i="1"/>
  <c r="AE7105" i="1"/>
  <c r="AF7105" i="1"/>
  <c r="AJ7105" i="1"/>
  <c r="AK6716" i="1"/>
  <c r="AE6716" i="1"/>
  <c r="AJ6716" i="1"/>
  <c r="AF6716" i="1"/>
  <c r="AE227" i="1"/>
  <c r="AF227" i="1"/>
  <c r="AJ227" i="1"/>
  <c r="AK227" i="1"/>
  <c r="AJ2102" i="1"/>
  <c r="AK2102" i="1"/>
  <c r="AE2102" i="1"/>
  <c r="AF2102" i="1"/>
  <c r="AJ3123" i="1"/>
  <c r="AE3123" i="1"/>
  <c r="AF3123" i="1"/>
  <c r="AK3123" i="1"/>
  <c r="AJ4268" i="1"/>
  <c r="AK4268" i="1"/>
  <c r="AE4268" i="1"/>
  <c r="AF4268" i="1"/>
  <c r="AJ4818" i="1"/>
  <c r="AK4818" i="1"/>
  <c r="AE4818" i="1"/>
  <c r="AF4818" i="1"/>
  <c r="AJ6248" i="1"/>
  <c r="AF6248" i="1"/>
  <c r="AK6248" i="1"/>
  <c r="AE6248" i="1"/>
  <c r="AE6843" i="1"/>
  <c r="AJ6843" i="1"/>
  <c r="AF6843" i="1"/>
  <c r="AK6843" i="1"/>
  <c r="AK7022" i="1"/>
  <c r="AE7022" i="1"/>
  <c r="AJ7022" i="1"/>
  <c r="AF7022" i="1"/>
  <c r="AF4796" i="1"/>
  <c r="AJ4796" i="1"/>
  <c r="AK4796" i="1"/>
  <c r="AE4796" i="1"/>
  <c r="AJ4968" i="1"/>
  <c r="AF4968" i="1"/>
  <c r="AK4968" i="1"/>
  <c r="AE4968" i="1"/>
  <c r="AJ6411" i="1"/>
  <c r="AK6411" i="1"/>
  <c r="AE6411" i="1"/>
  <c r="AF6411" i="1"/>
  <c r="AJ6755" i="1"/>
  <c r="AF6755" i="1"/>
  <c r="AK6755" i="1"/>
  <c r="AE6755" i="1"/>
  <c r="AE6838" i="1"/>
  <c r="AF6838" i="1"/>
  <c r="AK6838" i="1"/>
  <c r="AJ3521" i="1"/>
  <c r="AF3521" i="1"/>
  <c r="AK3521" i="1"/>
  <c r="AE3521" i="1"/>
  <c r="AJ5863" i="1"/>
  <c r="AE5863" i="1"/>
  <c r="AF5863" i="1"/>
  <c r="AK5863" i="1"/>
  <c r="AE7125" i="1"/>
  <c r="AJ7125" i="1"/>
  <c r="AF7125" i="1"/>
  <c r="AK7125" i="1"/>
  <c r="AF250" i="1"/>
  <c r="AJ250" i="1"/>
  <c r="AK250" i="1"/>
  <c r="AE250" i="1"/>
  <c r="AJ1022" i="1"/>
  <c r="AK1022" i="1"/>
  <c r="AE1022" i="1"/>
  <c r="AF1022" i="1"/>
  <c r="AJ2382" i="1"/>
  <c r="AE2382" i="1"/>
  <c r="AF2382" i="1"/>
  <c r="AK2382" i="1"/>
  <c r="AJ1390" i="1"/>
  <c r="AK1390" i="1"/>
  <c r="AE1390" i="1"/>
  <c r="AF1390" i="1"/>
  <c r="AJ2723" i="1"/>
  <c r="AK2723" i="1"/>
  <c r="AE2723" i="1"/>
  <c r="AF2723" i="1"/>
  <c r="AJ508" i="1"/>
  <c r="AE508" i="1"/>
  <c r="AK508" i="1"/>
  <c r="AF508" i="1"/>
  <c r="AJ866" i="1"/>
  <c r="AK866" i="1"/>
  <c r="AF866" i="1"/>
  <c r="AE866" i="1"/>
  <c r="AJ1277" i="1"/>
  <c r="AK1277" i="1"/>
  <c r="AE1277" i="1"/>
  <c r="AF1277" i="1"/>
  <c r="AF107" i="1"/>
  <c r="AJ107" i="1"/>
  <c r="AK107" i="1"/>
  <c r="AE107" i="1"/>
  <c r="AJ442" i="1"/>
  <c r="AK442" i="1"/>
  <c r="AE442" i="1"/>
  <c r="AF442" i="1"/>
  <c r="AJ2107" i="1"/>
  <c r="AF2107" i="1"/>
  <c r="AK2107" i="1"/>
  <c r="AE2107" i="1"/>
  <c r="AJ2606" i="1"/>
  <c r="AE2606" i="1"/>
  <c r="AF2606" i="1"/>
  <c r="AK2606" i="1"/>
  <c r="AJ1086" i="1"/>
  <c r="AK1086" i="1"/>
  <c r="AE1086" i="1"/>
  <c r="AF1086" i="1"/>
  <c r="AJ3090" i="1"/>
  <c r="AF3090" i="1"/>
  <c r="AE3090" i="1"/>
  <c r="AK3090" i="1"/>
  <c r="AJ1868" i="1"/>
  <c r="AF1868" i="1"/>
  <c r="AK1868" i="1"/>
  <c r="AE1868" i="1"/>
  <c r="AJ540" i="1"/>
  <c r="AE540" i="1"/>
  <c r="AK540" i="1"/>
  <c r="AF540" i="1"/>
  <c r="AJ3026" i="1"/>
  <c r="AK3026" i="1"/>
  <c r="AF3026" i="1"/>
  <c r="AE3026" i="1"/>
  <c r="AJ2455" i="1"/>
  <c r="AF2455" i="1"/>
  <c r="AK2455" i="1"/>
  <c r="AE2455" i="1"/>
  <c r="AJ1565" i="1"/>
  <c r="AF1565" i="1"/>
  <c r="AE1565" i="1"/>
  <c r="AK1565" i="1"/>
  <c r="AJ3461" i="1"/>
  <c r="AF3461" i="1"/>
  <c r="AK3461" i="1"/>
  <c r="AE3461" i="1"/>
  <c r="AE4624" i="1"/>
  <c r="AF4624" i="1"/>
  <c r="AJ4624" i="1"/>
  <c r="AK4624" i="1"/>
  <c r="AJ4881" i="1"/>
  <c r="AK4881" i="1"/>
  <c r="AE4881" i="1"/>
  <c r="AF4881" i="1"/>
  <c r="AJ5209" i="1"/>
  <c r="AF5209" i="1"/>
  <c r="AK5209" i="1"/>
  <c r="AE5209" i="1"/>
  <c r="AJ5257" i="1"/>
  <c r="AF5257" i="1"/>
  <c r="AK5257" i="1"/>
  <c r="AE5257" i="1"/>
  <c r="AJ2486" i="1"/>
  <c r="AK2486" i="1"/>
  <c r="AE2486" i="1"/>
  <c r="AF2486" i="1"/>
  <c r="AF2973" i="1"/>
  <c r="AJ2973" i="1"/>
  <c r="AK2973" i="1"/>
  <c r="AE2973" i="1"/>
  <c r="AJ4634" i="1"/>
  <c r="AK4634" i="1"/>
  <c r="AE4634" i="1"/>
  <c r="AF4634" i="1"/>
  <c r="AJ420" i="1"/>
  <c r="AK420" i="1"/>
  <c r="AF420" i="1"/>
  <c r="AE420" i="1"/>
  <c r="AJ2866" i="1"/>
  <c r="AK2866" i="1"/>
  <c r="AE2866" i="1"/>
  <c r="AF2866" i="1"/>
  <c r="AJ2047" i="1"/>
  <c r="AE2047" i="1"/>
  <c r="AF2047" i="1"/>
  <c r="AK2047" i="1"/>
  <c r="AJ1759" i="1"/>
  <c r="AE1759" i="1"/>
  <c r="AF1759" i="1"/>
  <c r="AK1759" i="1"/>
  <c r="AJ3374" i="1"/>
  <c r="AK3374" i="1"/>
  <c r="AE3374" i="1"/>
  <c r="AF3374" i="1"/>
  <c r="AE4600" i="1"/>
  <c r="AJ4600" i="1"/>
  <c r="AF4600" i="1"/>
  <c r="AK4600" i="1"/>
  <c r="AJ4857" i="1"/>
  <c r="AK4857" i="1"/>
  <c r="AE4857" i="1"/>
  <c r="AF4857" i="1"/>
  <c r="AJ6076" i="1"/>
  <c r="AK6076" i="1"/>
  <c r="AE6076" i="1"/>
  <c r="AF6076" i="1"/>
  <c r="AK5201" i="1"/>
  <c r="AE5201" i="1"/>
  <c r="AJ5201" i="1"/>
  <c r="AF5201" i="1"/>
  <c r="AJ2340" i="1"/>
  <c r="AF2340" i="1"/>
  <c r="AK2340" i="1"/>
  <c r="AE2340" i="1"/>
  <c r="AJ3753" i="1"/>
  <c r="AF3753" i="1"/>
  <c r="AK3753" i="1"/>
  <c r="AE3753" i="1"/>
  <c r="AJ4610" i="1"/>
  <c r="AK4610" i="1"/>
  <c r="AE4610" i="1"/>
  <c r="AF4610" i="1"/>
  <c r="AJ2407" i="1"/>
  <c r="AF2407" i="1"/>
  <c r="AK2407" i="1"/>
  <c r="AE2407" i="1"/>
  <c r="AJ1304" i="1"/>
  <c r="AE1304" i="1"/>
  <c r="AF1304" i="1"/>
  <c r="AK1304" i="1"/>
  <c r="AJ4480" i="1"/>
  <c r="AE4480" i="1"/>
  <c r="AF4480" i="1"/>
  <c r="AK4480" i="1"/>
  <c r="AK5836" i="1"/>
  <c r="AE5836" i="1"/>
  <c r="AF5836" i="1"/>
  <c r="AJ5836" i="1"/>
  <c r="AK2281" i="1"/>
  <c r="AJ2281" i="1"/>
  <c r="AE2281" i="1"/>
  <c r="AF2281" i="1"/>
  <c r="AJ4490" i="1"/>
  <c r="AK4490" i="1"/>
  <c r="AE4490" i="1"/>
  <c r="AF4490" i="1"/>
  <c r="AJ4891" i="1"/>
  <c r="AE4891" i="1"/>
  <c r="AF4891" i="1"/>
  <c r="AK4891" i="1"/>
  <c r="AJ5234" i="1"/>
  <c r="AK5234" i="1"/>
  <c r="AE5234" i="1"/>
  <c r="AF5234" i="1"/>
  <c r="AJ550" i="1"/>
  <c r="AF550" i="1"/>
  <c r="AE550" i="1"/>
  <c r="AK550" i="1"/>
  <c r="AJ3719" i="1"/>
  <c r="AK3719" i="1"/>
  <c r="AE3719" i="1"/>
  <c r="AF3719" i="1"/>
  <c r="AJ5026" i="1"/>
  <c r="AK5026" i="1"/>
  <c r="AE5026" i="1"/>
  <c r="AF5026" i="1"/>
  <c r="AJ5689" i="1"/>
  <c r="AF5689" i="1"/>
  <c r="AK5689" i="1"/>
  <c r="AE5689" i="1"/>
  <c r="AF7079" i="1"/>
  <c r="AK7079" i="1"/>
  <c r="AJ7079" i="1"/>
  <c r="AE7079" i="1"/>
  <c r="AK7218" i="1"/>
  <c r="AF7218" i="1"/>
  <c r="AE7218" i="1"/>
  <c r="AJ7218" i="1"/>
  <c r="AJ2976" i="1"/>
  <c r="AK2976" i="1"/>
  <c r="AE2976" i="1"/>
  <c r="AF2976" i="1"/>
  <c r="AJ4774" i="1"/>
  <c r="AK4774" i="1"/>
  <c r="AE4774" i="1"/>
  <c r="AF4774" i="1"/>
  <c r="AJ3678" i="1"/>
  <c r="AK3678" i="1"/>
  <c r="AE3678" i="1"/>
  <c r="AF3678" i="1"/>
  <c r="AF5377" i="1"/>
  <c r="AK5377" i="1"/>
  <c r="AE5377" i="1"/>
  <c r="AJ6913" i="1"/>
  <c r="AK6913" i="1"/>
  <c r="AE6913" i="1"/>
  <c r="AF6913" i="1"/>
  <c r="AJ7052" i="1"/>
  <c r="AK7052" i="1"/>
  <c r="AE7052" i="1"/>
  <c r="AF7052" i="1"/>
  <c r="AK2855" i="1"/>
  <c r="AE2855" i="1"/>
  <c r="AF2855" i="1"/>
  <c r="AJ2855" i="1"/>
  <c r="AJ4381" i="1"/>
  <c r="AK4381" i="1"/>
  <c r="AE4381" i="1"/>
  <c r="AF4381" i="1"/>
  <c r="AE6498" i="1"/>
  <c r="AK6498" i="1"/>
  <c r="AF6498" i="1"/>
  <c r="AJ3857" i="1"/>
  <c r="AK3857" i="1"/>
  <c r="AE3857" i="1"/>
  <c r="AF3857" i="1"/>
  <c r="AJ6325" i="1"/>
  <c r="AF6325" i="1"/>
  <c r="AK6325" i="1"/>
  <c r="AE6325" i="1"/>
  <c r="AE6598" i="1"/>
  <c r="AF6598" i="1"/>
  <c r="AJ6598" i="1"/>
  <c r="AK6598" i="1"/>
  <c r="AJ4591" i="1"/>
  <c r="AK4591" i="1"/>
  <c r="AE4591" i="1"/>
  <c r="AF4591" i="1"/>
  <c r="AJ3922" i="1"/>
  <c r="AK3922" i="1"/>
  <c r="AE3922" i="1"/>
  <c r="AF3922" i="1"/>
  <c r="AJ1793" i="1"/>
  <c r="AF1793" i="1"/>
  <c r="AK1793" i="1"/>
  <c r="AE1793" i="1"/>
  <c r="AJ2347" i="1"/>
  <c r="AF2347" i="1"/>
  <c r="AK2347" i="1"/>
  <c r="AE2347" i="1"/>
  <c r="AF1657" i="1"/>
  <c r="AJ1657" i="1"/>
  <c r="AK1657" i="1"/>
  <c r="AE1657" i="1"/>
  <c r="AJ2929" i="1"/>
  <c r="AK2929" i="1"/>
  <c r="AE2929" i="1"/>
  <c r="AF2929" i="1"/>
  <c r="AJ3814" i="1"/>
  <c r="AK3814" i="1"/>
  <c r="AE3814" i="1"/>
  <c r="AF3814" i="1"/>
  <c r="AJ3566" i="1"/>
  <c r="AK3566" i="1"/>
  <c r="AE3566" i="1"/>
  <c r="AF3566" i="1"/>
  <c r="AJ5709" i="1"/>
  <c r="AK5709" i="1"/>
  <c r="AE5709" i="1"/>
  <c r="AF5709" i="1"/>
  <c r="AJ603" i="1"/>
  <c r="AK603" i="1"/>
  <c r="AE603" i="1"/>
  <c r="AF603" i="1"/>
  <c r="AJ2718" i="1"/>
  <c r="AK2718" i="1"/>
  <c r="AE2718" i="1"/>
  <c r="AF2718" i="1"/>
  <c r="AF3370" i="1"/>
  <c r="AK3370" i="1"/>
  <c r="AE3370" i="1"/>
  <c r="AJ3370" i="1"/>
  <c r="AJ3718" i="1"/>
  <c r="AK3718" i="1"/>
  <c r="AE3718" i="1"/>
  <c r="AF3718" i="1"/>
  <c r="AJ4419" i="1"/>
  <c r="AK4419" i="1"/>
  <c r="AE4419" i="1"/>
  <c r="AF4419" i="1"/>
  <c r="AJ5091" i="1"/>
  <c r="AK5091" i="1"/>
  <c r="AE5091" i="1"/>
  <c r="AF5091" i="1"/>
  <c r="AJ4210" i="1"/>
  <c r="AF4210" i="1"/>
  <c r="AK4210" i="1"/>
  <c r="AE4210" i="1"/>
  <c r="AJ5634" i="1"/>
  <c r="AE5634" i="1"/>
  <c r="AK5634" i="1"/>
  <c r="AF5634" i="1"/>
  <c r="AJ5619" i="1"/>
  <c r="AK5619" i="1"/>
  <c r="AE5619" i="1"/>
  <c r="AF5619" i="1"/>
  <c r="AF1933" i="1"/>
  <c r="AJ1933" i="1"/>
  <c r="AK1933" i="1"/>
  <c r="AE1933" i="1"/>
  <c r="AK3044" i="1"/>
  <c r="AE3044" i="1"/>
  <c r="AJ3044" i="1"/>
  <c r="AF3044" i="1"/>
  <c r="AJ3969" i="1"/>
  <c r="AF3969" i="1"/>
  <c r="AK3969" i="1"/>
  <c r="AE3969" i="1"/>
  <c r="AK4261" i="1"/>
  <c r="AE4261" i="1"/>
  <c r="AF4261" i="1"/>
  <c r="AJ4261" i="1"/>
  <c r="AJ4930" i="1"/>
  <c r="AK4930" i="1"/>
  <c r="AE4930" i="1"/>
  <c r="AF4930" i="1"/>
  <c r="AJ5317" i="1"/>
  <c r="AF5317" i="1"/>
  <c r="AK5317" i="1"/>
  <c r="AE5317" i="1"/>
  <c r="AJ6008" i="1"/>
  <c r="AF6008" i="1"/>
  <c r="AK6008" i="1"/>
  <c r="AE6008" i="1"/>
  <c r="AJ6025" i="1"/>
  <c r="AF6025" i="1"/>
  <c r="AK6025" i="1"/>
  <c r="AE6025" i="1"/>
  <c r="AK6659" i="1"/>
  <c r="AJ6659" i="1"/>
  <c r="AF6659" i="1"/>
  <c r="AE6659" i="1"/>
  <c r="AE7215" i="1"/>
  <c r="AF7215" i="1"/>
  <c r="AJ7215" i="1"/>
  <c r="AK7215" i="1"/>
  <c r="AK6842" i="1"/>
  <c r="AJ6842" i="1"/>
  <c r="AE6842" i="1"/>
  <c r="AF6842" i="1"/>
  <c r="AJ759" i="1"/>
  <c r="AK759" i="1"/>
  <c r="AE759" i="1"/>
  <c r="AF759" i="1"/>
  <c r="AJ1951" i="1"/>
  <c r="AE1951" i="1"/>
  <c r="AF1951" i="1"/>
  <c r="AK1951" i="1"/>
  <c r="AJ2873" i="1"/>
  <c r="AK2873" i="1"/>
  <c r="AE2873" i="1"/>
  <c r="AF2873" i="1"/>
  <c r="AJ3813" i="1"/>
  <c r="AF3813" i="1"/>
  <c r="AK3813" i="1"/>
  <c r="AE3813" i="1"/>
  <c r="AJ4161" i="1"/>
  <c r="AK4161" i="1"/>
  <c r="AE4161" i="1"/>
  <c r="AF4161" i="1"/>
  <c r="AJ4951" i="1"/>
  <c r="AE4951" i="1"/>
  <c r="AF4951" i="1"/>
  <c r="AK4951" i="1"/>
  <c r="AK5559" i="1"/>
  <c r="AE5559" i="1"/>
  <c r="AF5559" i="1"/>
  <c r="AJ5339" i="1"/>
  <c r="AE5339" i="1"/>
  <c r="AF5339" i="1"/>
  <c r="AK5339" i="1"/>
  <c r="AF5694" i="1"/>
  <c r="AE5694" i="1"/>
  <c r="AK5694" i="1"/>
  <c r="AK6733" i="1"/>
  <c r="AJ6733" i="1"/>
  <c r="AE6733" i="1"/>
  <c r="AF6733" i="1"/>
  <c r="AK7049" i="1"/>
  <c r="AJ7049" i="1"/>
  <c r="AE7049" i="1"/>
  <c r="AF7049" i="1"/>
  <c r="AE6604" i="1"/>
  <c r="AJ6604" i="1"/>
  <c r="AK6604" i="1"/>
  <c r="AF6604" i="1"/>
  <c r="AK7188" i="1"/>
  <c r="AE7188" i="1"/>
  <c r="AF7188" i="1"/>
  <c r="AJ1389" i="1"/>
  <c r="AF1389" i="1"/>
  <c r="AK1389" i="1"/>
  <c r="AE1389" i="1"/>
  <c r="AK2748" i="1"/>
  <c r="AE2748" i="1"/>
  <c r="AF2748" i="1"/>
  <c r="AJ2748" i="1"/>
  <c r="AJ3825" i="1"/>
  <c r="AF3825" i="1"/>
  <c r="AK3825" i="1"/>
  <c r="AE3825" i="1"/>
  <c r="AJ5005" i="1"/>
  <c r="AF5005" i="1"/>
  <c r="AK5005" i="1"/>
  <c r="AE5005" i="1"/>
  <c r="AK5800" i="1"/>
  <c r="AE5800" i="1"/>
  <c r="AF5800" i="1"/>
  <c r="AF6635" i="1"/>
  <c r="AJ6635" i="1"/>
  <c r="AK6635" i="1"/>
  <c r="AE6635" i="1"/>
  <c r="AJ6910" i="1"/>
  <c r="AE6910" i="1"/>
  <c r="AF6910" i="1"/>
  <c r="AK6910" i="1"/>
  <c r="AJ4572" i="1"/>
  <c r="AK4572" i="1"/>
  <c r="AE4572" i="1"/>
  <c r="AF4572" i="1"/>
  <c r="AJ4020" i="1"/>
  <c r="AK4020" i="1"/>
  <c r="AE4020" i="1"/>
  <c r="AF4020" i="1"/>
  <c r="AJ6056" i="1"/>
  <c r="AF6056" i="1"/>
  <c r="AK6056" i="1"/>
  <c r="AE6056" i="1"/>
  <c r="AJ6587" i="1"/>
  <c r="AK6587" i="1"/>
  <c r="AE6587" i="1"/>
  <c r="AF6587" i="1"/>
  <c r="AJ6719" i="1"/>
  <c r="AF6719" i="1"/>
  <c r="AK6719" i="1"/>
  <c r="AE6719" i="1"/>
  <c r="AJ2880" i="1"/>
  <c r="AK2880" i="1"/>
  <c r="AE2880" i="1"/>
  <c r="AF2880" i="1"/>
  <c r="AJ4972" i="1"/>
  <c r="AK4972" i="1"/>
  <c r="AE4972" i="1"/>
  <c r="AF4972" i="1"/>
  <c r="AJ443" i="1"/>
  <c r="AK443" i="1"/>
  <c r="AE443" i="1"/>
  <c r="AF443" i="1"/>
  <c r="AJ2633" i="1"/>
  <c r="AK2633" i="1"/>
  <c r="AE2633" i="1"/>
  <c r="AF2633" i="1"/>
  <c r="AJ2963" i="1"/>
  <c r="AK2963" i="1"/>
  <c r="AE2963" i="1"/>
  <c r="AF2963" i="1"/>
  <c r="AK3131" i="1"/>
  <c r="AJ3131" i="1"/>
  <c r="AE3131" i="1"/>
  <c r="AF3131" i="1"/>
  <c r="AJ3610" i="1"/>
  <c r="AE3610" i="1"/>
  <c r="AK3610" i="1"/>
  <c r="AF3610" i="1"/>
  <c r="AJ5644" i="1"/>
  <c r="AK5644" i="1"/>
  <c r="AE5644" i="1"/>
  <c r="AF5644" i="1"/>
  <c r="AJ864" i="1"/>
  <c r="AE864" i="1"/>
  <c r="AF864" i="1"/>
  <c r="AK864" i="1"/>
  <c r="AJ3222" i="1"/>
  <c r="AK3222" i="1"/>
  <c r="AE3222" i="1"/>
  <c r="AF3222" i="1"/>
  <c r="AJ3946" i="1"/>
  <c r="AK3946" i="1"/>
  <c r="AE3946" i="1"/>
  <c r="AF3946" i="1"/>
  <c r="AJ4843" i="1"/>
  <c r="AE4843" i="1"/>
  <c r="AF4843" i="1"/>
  <c r="AK4843" i="1"/>
  <c r="AK5343" i="1"/>
  <c r="AE5343" i="1"/>
  <c r="AF5343" i="1"/>
  <c r="AJ5343" i="1"/>
  <c r="AJ6482" i="1"/>
  <c r="AF6482" i="1"/>
  <c r="AK6482" i="1"/>
  <c r="AE6482" i="1"/>
  <c r="AJ1939" i="1"/>
  <c r="AE1939" i="1"/>
  <c r="AF1939" i="1"/>
  <c r="AK1939" i="1"/>
  <c r="AJ3527" i="1"/>
  <c r="AK3527" i="1"/>
  <c r="AE3527" i="1"/>
  <c r="AF3527" i="1"/>
  <c r="AJ4533" i="1"/>
  <c r="AK4533" i="1"/>
  <c r="AE4533" i="1"/>
  <c r="AF4533" i="1"/>
  <c r="AJ5861" i="1"/>
  <c r="AK5861" i="1"/>
  <c r="AF5861" i="1"/>
  <c r="AE5861" i="1"/>
  <c r="AJ6297" i="1"/>
  <c r="AK6297" i="1"/>
  <c r="AE6297" i="1"/>
  <c r="AF6297" i="1"/>
  <c r="AK6590" i="1"/>
  <c r="AE6590" i="1"/>
  <c r="AF6590" i="1"/>
  <c r="AJ6590" i="1"/>
  <c r="AJ1620" i="1"/>
  <c r="AF1620" i="1"/>
  <c r="AK1620" i="1"/>
  <c r="AE1620" i="1"/>
  <c r="AJ3761" i="1"/>
  <c r="AK3761" i="1"/>
  <c r="AE3761" i="1"/>
  <c r="AF3761" i="1"/>
  <c r="AJ4167" i="1"/>
  <c r="AK4167" i="1"/>
  <c r="AE4167" i="1"/>
  <c r="AF4167" i="1"/>
  <c r="AK5166" i="1"/>
  <c r="AE5166" i="1"/>
  <c r="AF5166" i="1"/>
  <c r="AJ5166" i="1"/>
  <c r="AK5966" i="1"/>
  <c r="AE5966" i="1"/>
  <c r="AF5966" i="1"/>
  <c r="AJ7185" i="1"/>
  <c r="AF7185" i="1"/>
  <c r="AK7185" i="1"/>
  <c r="AE7185" i="1"/>
  <c r="AJ1158" i="1"/>
  <c r="AK1158" i="1"/>
  <c r="AF1158" i="1"/>
  <c r="AE1158" i="1"/>
  <c r="AJ2765" i="1"/>
  <c r="AK2765" i="1"/>
  <c r="AE2765" i="1"/>
  <c r="AF2765" i="1"/>
  <c r="AJ3976" i="1"/>
  <c r="AF3976" i="1"/>
  <c r="AK3976" i="1"/>
  <c r="AE3976" i="1"/>
  <c r="AE7011" i="1"/>
  <c r="AF7011" i="1"/>
  <c r="AJ7011" i="1"/>
  <c r="AK7011" i="1"/>
  <c r="AF3795" i="1"/>
  <c r="AK3795" i="1"/>
  <c r="AE3795" i="1"/>
  <c r="AK5553" i="1"/>
  <c r="AJ5553" i="1"/>
  <c r="AE5553" i="1"/>
  <c r="AF5553" i="1"/>
  <c r="AK6998" i="1"/>
  <c r="AJ6998" i="1"/>
  <c r="AE6998" i="1"/>
  <c r="AF6998" i="1"/>
  <c r="AJ6234" i="1"/>
  <c r="AF6234" i="1"/>
  <c r="AE6234" i="1"/>
  <c r="AK6234" i="1"/>
  <c r="AK4151" i="1"/>
  <c r="AE4151" i="1"/>
  <c r="AF4151" i="1"/>
  <c r="AJ978" i="1"/>
  <c r="AK978" i="1"/>
  <c r="AE978" i="1"/>
  <c r="AF978" i="1"/>
  <c r="AJ2580" i="1"/>
  <c r="AF2580" i="1"/>
  <c r="AK2580" i="1"/>
  <c r="AE2580" i="1"/>
  <c r="AK2623" i="1"/>
  <c r="AE2623" i="1"/>
  <c r="AF2623" i="1"/>
  <c r="AJ438" i="1"/>
  <c r="AE438" i="1"/>
  <c r="AK438" i="1"/>
  <c r="AF438" i="1"/>
  <c r="AJ718" i="1"/>
  <c r="AF718" i="1"/>
  <c r="AK718" i="1"/>
  <c r="AE718" i="1"/>
  <c r="AJ1591" i="1"/>
  <c r="AE1591" i="1"/>
  <c r="AF1591" i="1"/>
  <c r="AK1591" i="1"/>
  <c r="AJ2128" i="1"/>
  <c r="AK2128" i="1"/>
  <c r="AE2128" i="1"/>
  <c r="AF2128" i="1"/>
  <c r="AJ1683" i="1"/>
  <c r="AK1683" i="1"/>
  <c r="AE1683" i="1"/>
  <c r="AF1683" i="1"/>
  <c r="AJ2368" i="1"/>
  <c r="AK2368" i="1"/>
  <c r="AE2368" i="1"/>
  <c r="AF2368" i="1"/>
  <c r="AJ2193" i="1"/>
  <c r="AK2193" i="1"/>
  <c r="AE2193" i="1"/>
  <c r="AF2193" i="1"/>
  <c r="AJ1555" i="1"/>
  <c r="AF1555" i="1"/>
  <c r="AE1555" i="1"/>
  <c r="AK1555" i="1"/>
  <c r="AJ1908" i="1"/>
  <c r="AF1908" i="1"/>
  <c r="AK1908" i="1"/>
  <c r="AE1908" i="1"/>
  <c r="AJ2129" i="1"/>
  <c r="AK2129" i="1"/>
  <c r="AE2129" i="1"/>
  <c r="AF2129" i="1"/>
  <c r="AJ1274" i="1"/>
  <c r="AE1274" i="1"/>
  <c r="AF1274" i="1"/>
  <c r="AK1274" i="1"/>
  <c r="AJ1999" i="1"/>
  <c r="AE1999" i="1"/>
  <c r="AF1999" i="1"/>
  <c r="AK1999" i="1"/>
  <c r="AE4432" i="1"/>
  <c r="AF4432" i="1"/>
  <c r="AJ4432" i="1"/>
  <c r="AK4432" i="1"/>
  <c r="AJ4657" i="1"/>
  <c r="AK4657" i="1"/>
  <c r="AE4657" i="1"/>
  <c r="AF4657" i="1"/>
  <c r="AJ5676" i="1"/>
  <c r="AK5676" i="1"/>
  <c r="AE5676" i="1"/>
  <c r="AF5676" i="1"/>
  <c r="AJ6160" i="1"/>
  <c r="AK6160" i="1"/>
  <c r="AE6160" i="1"/>
  <c r="AF6160" i="1"/>
  <c r="AK1833" i="1"/>
  <c r="AJ1833" i="1"/>
  <c r="AE1833" i="1"/>
  <c r="AF1833" i="1"/>
  <c r="AJ3286" i="1"/>
  <c r="AF3286" i="1"/>
  <c r="AK3286" i="1"/>
  <c r="AE3286" i="1"/>
  <c r="AJ4442" i="1"/>
  <c r="AK4442" i="1"/>
  <c r="AE4442" i="1"/>
  <c r="AF4442" i="1"/>
  <c r="AJ1367" i="1"/>
  <c r="AE1367" i="1"/>
  <c r="AK1367" i="1"/>
  <c r="AF1367" i="1"/>
  <c r="AJ2569" i="1"/>
  <c r="AK2569" i="1"/>
  <c r="AE2569" i="1"/>
  <c r="AF2569" i="1"/>
  <c r="AJ1969" i="1"/>
  <c r="AF1969" i="1"/>
  <c r="AK1969" i="1"/>
  <c r="AE1969" i="1"/>
  <c r="AJ882" i="1"/>
  <c r="AK882" i="1"/>
  <c r="AE882" i="1"/>
  <c r="AF882" i="1"/>
  <c r="AJ3115" i="1"/>
  <c r="AK3115" i="1"/>
  <c r="AE3115" i="1"/>
  <c r="AF3115" i="1"/>
  <c r="AE4408" i="1"/>
  <c r="AF4408" i="1"/>
  <c r="AJ4408" i="1"/>
  <c r="AK4408" i="1"/>
  <c r="AJ4633" i="1"/>
  <c r="AK4633" i="1"/>
  <c r="AE4633" i="1"/>
  <c r="AF4633" i="1"/>
  <c r="AK5628" i="1"/>
  <c r="AJ5628" i="1"/>
  <c r="AE5628" i="1"/>
  <c r="AF5628" i="1"/>
  <c r="AJ6112" i="1"/>
  <c r="AK6112" i="1"/>
  <c r="AE6112" i="1"/>
  <c r="AF6112" i="1"/>
  <c r="AJ1662" i="1"/>
  <c r="AK1662" i="1"/>
  <c r="AE1662" i="1"/>
  <c r="AF1662" i="1"/>
  <c r="AF3190" i="1"/>
  <c r="AJ3190" i="1"/>
  <c r="AK3190" i="1"/>
  <c r="AE3190" i="1"/>
  <c r="AJ4418" i="1"/>
  <c r="AK4418" i="1"/>
  <c r="AE4418" i="1"/>
  <c r="AF4418" i="1"/>
  <c r="AJ989" i="1"/>
  <c r="AE989" i="1"/>
  <c r="AK989" i="1"/>
  <c r="AF989" i="1"/>
  <c r="AJ2712" i="1"/>
  <c r="AK2712" i="1"/>
  <c r="AE2712" i="1"/>
  <c r="AF2712" i="1"/>
  <c r="AK3961" i="1"/>
  <c r="AE3961" i="1"/>
  <c r="AF3961" i="1"/>
  <c r="AJ4944" i="1"/>
  <c r="AF4944" i="1"/>
  <c r="AK4944" i="1"/>
  <c r="AE4944" i="1"/>
  <c r="AJ1954" i="1"/>
  <c r="AF1954" i="1"/>
  <c r="AK1954" i="1"/>
  <c r="AE1954" i="1"/>
  <c r="AJ3981" i="1"/>
  <c r="AF3981" i="1"/>
  <c r="AK3981" i="1"/>
  <c r="AE3981" i="1"/>
  <c r="AJ4667" i="1"/>
  <c r="AK4667" i="1"/>
  <c r="AE4667" i="1"/>
  <c r="AF4667" i="1"/>
  <c r="AJ5695" i="1"/>
  <c r="AE5695" i="1"/>
  <c r="AF5695" i="1"/>
  <c r="AK5695" i="1"/>
  <c r="AJ6179" i="1"/>
  <c r="AE6179" i="1"/>
  <c r="AF6179" i="1"/>
  <c r="AK6179" i="1"/>
  <c r="AK3725" i="1"/>
  <c r="AE3725" i="1"/>
  <c r="AJ3725" i="1"/>
  <c r="AF3725" i="1"/>
  <c r="AF4885" i="1"/>
  <c r="AK4885" i="1"/>
  <c r="AJ4885" i="1"/>
  <c r="AE4885" i="1"/>
  <c r="AF5220" i="1"/>
  <c r="AK5220" i="1"/>
  <c r="AE5220" i="1"/>
  <c r="AJ6919" i="1"/>
  <c r="AK6919" i="1"/>
  <c r="AE6919" i="1"/>
  <c r="AF6919" i="1"/>
  <c r="AJ7058" i="1"/>
  <c r="AK7058" i="1"/>
  <c r="AE7058" i="1"/>
  <c r="AF7058" i="1"/>
  <c r="AJ2891" i="1"/>
  <c r="AK2891" i="1"/>
  <c r="AE2891" i="1"/>
  <c r="AF2891" i="1"/>
  <c r="AJ4454" i="1"/>
  <c r="AK4454" i="1"/>
  <c r="AE4454" i="1"/>
  <c r="AF4454" i="1"/>
  <c r="AJ5126" i="1"/>
  <c r="AK5126" i="1"/>
  <c r="AE5126" i="1"/>
  <c r="AF5126" i="1"/>
  <c r="AJ6203" i="1"/>
  <c r="AE6203" i="1"/>
  <c r="AF6203" i="1"/>
  <c r="AK6203" i="1"/>
  <c r="AJ6753" i="1"/>
  <c r="AF6753" i="1"/>
  <c r="AK6753" i="1"/>
  <c r="AE6753" i="1"/>
  <c r="AJ6892" i="1"/>
  <c r="AE6892" i="1"/>
  <c r="AF6892" i="1"/>
  <c r="AK6892" i="1"/>
  <c r="AJ2391" i="1"/>
  <c r="AK2391" i="1"/>
  <c r="AE2391" i="1"/>
  <c r="AF2391" i="1"/>
  <c r="AJ3886" i="1"/>
  <c r="AK3886" i="1"/>
  <c r="AE3886" i="1"/>
  <c r="AF3886" i="1"/>
  <c r="AJ5761" i="1"/>
  <c r="AF5761" i="1"/>
  <c r="AK5761" i="1"/>
  <c r="AE5761" i="1"/>
  <c r="AJ3264" i="1"/>
  <c r="AK3264" i="1"/>
  <c r="AE3264" i="1"/>
  <c r="AF3264" i="1"/>
  <c r="AF5036" i="1"/>
  <c r="AK5036" i="1"/>
  <c r="AJ5036" i="1"/>
  <c r="AE5036" i="1"/>
  <c r="AJ7051" i="1"/>
  <c r="AK7051" i="1"/>
  <c r="AF7051" i="1"/>
  <c r="AE7051" i="1"/>
  <c r="AJ4430" i="1"/>
  <c r="AK4430" i="1"/>
  <c r="AE4430" i="1"/>
  <c r="AF4430" i="1"/>
  <c r="AJ6880" i="1"/>
  <c r="AK6880" i="1"/>
  <c r="AE6880" i="1"/>
  <c r="AF6880" i="1"/>
  <c r="AJ611" i="1"/>
  <c r="AE611" i="1"/>
  <c r="AF611" i="1"/>
  <c r="AK611" i="1"/>
  <c r="AJ2016" i="1"/>
  <c r="AF2016" i="1"/>
  <c r="AK2016" i="1"/>
  <c r="AE2016" i="1"/>
  <c r="AJ1821" i="1"/>
  <c r="AK1821" i="1"/>
  <c r="AE1821" i="1"/>
  <c r="AF1821" i="1"/>
  <c r="AJ3445" i="1"/>
  <c r="AK3445" i="1"/>
  <c r="AE3445" i="1"/>
  <c r="AF3445" i="1"/>
  <c r="AJ4616" i="1"/>
  <c r="AK4616" i="1"/>
  <c r="AE4616" i="1"/>
  <c r="AF4616" i="1"/>
  <c r="AJ4905" i="1"/>
  <c r="AK4905" i="1"/>
  <c r="AE4905" i="1"/>
  <c r="AF4905" i="1"/>
  <c r="AJ5177" i="1"/>
  <c r="AK5177" i="1"/>
  <c r="AE5177" i="1"/>
  <c r="AF5177" i="1"/>
  <c r="AJ5241" i="1"/>
  <c r="AK5241" i="1"/>
  <c r="AE5241" i="1"/>
  <c r="AF5241" i="1"/>
  <c r="AJ2582" i="1"/>
  <c r="AF2582" i="1"/>
  <c r="AK2582" i="1"/>
  <c r="AE2582" i="1"/>
  <c r="AJ2909" i="1"/>
  <c r="AK2909" i="1"/>
  <c r="AE2909" i="1"/>
  <c r="AF2909" i="1"/>
  <c r="AJ4626" i="1"/>
  <c r="AF4626" i="1"/>
  <c r="AK4626" i="1"/>
  <c r="AE4626" i="1"/>
  <c r="AJ4291" i="1"/>
  <c r="AK4291" i="1"/>
  <c r="AE4291" i="1"/>
  <c r="AF4291" i="1"/>
  <c r="AJ4963" i="1"/>
  <c r="AE4963" i="1"/>
  <c r="AF4963" i="1"/>
  <c r="AK4963" i="1"/>
  <c r="AF4884" i="1"/>
  <c r="AK4884" i="1"/>
  <c r="AE4884" i="1"/>
  <c r="AJ5378" i="1"/>
  <c r="AK5378" i="1"/>
  <c r="AE5378" i="1"/>
  <c r="AF5378" i="1"/>
  <c r="AJ5363" i="1"/>
  <c r="AE5363" i="1"/>
  <c r="AF5363" i="1"/>
  <c r="AK5363" i="1"/>
  <c r="AJ1515" i="1"/>
  <c r="AF1515" i="1"/>
  <c r="AK1515" i="1"/>
  <c r="AE1515" i="1"/>
  <c r="AK3215" i="1"/>
  <c r="AJ3215" i="1"/>
  <c r="AE3215" i="1"/>
  <c r="AF3215" i="1"/>
  <c r="AJ3468" i="1"/>
  <c r="AK3468" i="1"/>
  <c r="AE3468" i="1"/>
  <c r="AF3468" i="1"/>
  <c r="AJ3907" i="1"/>
  <c r="AK3907" i="1"/>
  <c r="AE3907" i="1"/>
  <c r="AF3907" i="1"/>
  <c r="AJ5093" i="1"/>
  <c r="AK5093" i="1"/>
  <c r="AE5093" i="1"/>
  <c r="AF5093" i="1"/>
  <c r="AJ5844" i="1"/>
  <c r="AK5844" i="1"/>
  <c r="AE5844" i="1"/>
  <c r="AF5844" i="1"/>
  <c r="AJ5624" i="1"/>
  <c r="AF5624" i="1"/>
  <c r="AK5624" i="1"/>
  <c r="AE5624" i="1"/>
  <c r="AJ5833" i="1"/>
  <c r="AF5833" i="1"/>
  <c r="AK5833" i="1"/>
  <c r="AE5833" i="1"/>
  <c r="AK6452" i="1"/>
  <c r="AJ6452" i="1"/>
  <c r="AF6452" i="1"/>
  <c r="AE6452" i="1"/>
  <c r="AE7119" i="1"/>
  <c r="AF7119" i="1"/>
  <c r="AJ7119" i="1"/>
  <c r="AK7119" i="1"/>
  <c r="AJ6743" i="1"/>
  <c r="AK6743" i="1"/>
  <c r="AF6743" i="1"/>
  <c r="AE6743" i="1"/>
  <c r="AJ437" i="1"/>
  <c r="AK437" i="1"/>
  <c r="AF437" i="1"/>
  <c r="AE437" i="1"/>
  <c r="AK2201" i="1"/>
  <c r="AE2201" i="1"/>
  <c r="AJ2201" i="1"/>
  <c r="AF2201" i="1"/>
  <c r="AJ3142" i="1"/>
  <c r="AF3142" i="1"/>
  <c r="AK3142" i="1"/>
  <c r="AE3142" i="1"/>
  <c r="AJ3440" i="1"/>
  <c r="AK3440" i="1"/>
  <c r="AE3440" i="1"/>
  <c r="AF3440" i="1"/>
  <c r="AK3778" i="1"/>
  <c r="AE3778" i="1"/>
  <c r="AJ3778" i="1"/>
  <c r="AF3778" i="1"/>
  <c r="AK4759" i="1"/>
  <c r="AJ4759" i="1"/>
  <c r="AE4759" i="1"/>
  <c r="AF4759" i="1"/>
  <c r="AJ5120" i="1"/>
  <c r="AF5120" i="1"/>
  <c r="AK5120" i="1"/>
  <c r="AE5120" i="1"/>
  <c r="AJ6314" i="1"/>
  <c r="AK6314" i="1"/>
  <c r="AE6314" i="1"/>
  <c r="AF6314" i="1"/>
  <c r="AJ5486" i="1"/>
  <c r="AK5486" i="1"/>
  <c r="AE5486" i="1"/>
  <c r="AF5486" i="1"/>
  <c r="AK6541" i="1"/>
  <c r="AJ6541" i="1"/>
  <c r="AE6541" i="1"/>
  <c r="AF6541" i="1"/>
  <c r="AJ6953" i="1"/>
  <c r="AK6953" i="1"/>
  <c r="AE6953" i="1"/>
  <c r="AF6953" i="1"/>
  <c r="AJ6343" i="1"/>
  <c r="AE6343" i="1"/>
  <c r="AF6343" i="1"/>
  <c r="AK6343" i="1"/>
  <c r="AK7092" i="1"/>
  <c r="AE7092" i="1"/>
  <c r="AF7092" i="1"/>
  <c r="AK2349" i="1"/>
  <c r="AJ2349" i="1"/>
  <c r="AE2349" i="1"/>
  <c r="AF2349" i="1"/>
  <c r="AJ3167" i="1"/>
  <c r="AK3167" i="1"/>
  <c r="AE3167" i="1"/>
  <c r="AF3167" i="1"/>
  <c r="AJ3543" i="1"/>
  <c r="AE3543" i="1"/>
  <c r="AF3543" i="1"/>
  <c r="AK3543" i="1"/>
  <c r="AJ4557" i="1"/>
  <c r="AK4557" i="1"/>
  <c r="AE4557" i="1"/>
  <c r="AF4557" i="1"/>
  <c r="AJ6357" i="1"/>
  <c r="AK6357" i="1"/>
  <c r="AE6357" i="1"/>
  <c r="AF6357" i="1"/>
  <c r="AE6658" i="1"/>
  <c r="AF6658" i="1"/>
  <c r="AK6658" i="1"/>
  <c r="AJ6671" i="1"/>
  <c r="AF6671" i="1"/>
  <c r="AK6671" i="1"/>
  <c r="AE6671" i="1"/>
  <c r="AJ4144" i="1"/>
  <c r="AE4144" i="1"/>
  <c r="AK4144" i="1"/>
  <c r="AF4144" i="1"/>
  <c r="AJ5085" i="1"/>
  <c r="AK5085" i="1"/>
  <c r="AE5085" i="1"/>
  <c r="AF5085" i="1"/>
  <c r="AJ5256" i="1"/>
  <c r="AF5256" i="1"/>
  <c r="AK5256" i="1"/>
  <c r="AE5256" i="1"/>
  <c r="AE6610" i="1"/>
  <c r="AJ6610" i="1"/>
  <c r="AF6610" i="1"/>
  <c r="AK6610" i="1"/>
  <c r="AJ6119" i="1"/>
  <c r="AE6119" i="1"/>
  <c r="AF6119" i="1"/>
  <c r="AK6119" i="1"/>
  <c r="AJ2566" i="1"/>
  <c r="AK2566" i="1"/>
  <c r="AE2566" i="1"/>
  <c r="AF2566" i="1"/>
  <c r="AK4911" i="1"/>
  <c r="AE4911" i="1"/>
  <c r="AJ4911" i="1"/>
  <c r="AF4911" i="1"/>
  <c r="AF6693" i="1"/>
  <c r="AK6693" i="1"/>
  <c r="AJ6693" i="1"/>
  <c r="AE6693" i="1"/>
  <c r="AK2293" i="1"/>
  <c r="AE2293" i="1"/>
  <c r="AF2293" i="1"/>
  <c r="AJ2293" i="1"/>
  <c r="AK2602" i="1"/>
  <c r="AJ2602" i="1"/>
  <c r="AE2602" i="1"/>
  <c r="AF2602" i="1"/>
  <c r="AK3098" i="1"/>
  <c r="AF3098" i="1"/>
  <c r="AE3098" i="1"/>
  <c r="AK4704" i="1"/>
  <c r="AJ4704" i="1"/>
  <c r="AE4704" i="1"/>
  <c r="AF4704" i="1"/>
  <c r="AJ4880" i="1"/>
  <c r="AF4880" i="1"/>
  <c r="AK4880" i="1"/>
  <c r="AE4880" i="1"/>
  <c r="AJ5417" i="1"/>
  <c r="AK5417" i="1"/>
  <c r="AF5417" i="1"/>
  <c r="AE5417" i="1"/>
  <c r="AJ2736" i="1"/>
  <c r="AK2736" i="1"/>
  <c r="AE2736" i="1"/>
  <c r="AF2736" i="1"/>
  <c r="AJ4714" i="1"/>
  <c r="AF4714" i="1"/>
  <c r="AK4714" i="1"/>
  <c r="AE4714" i="1"/>
  <c r="AJ4651" i="1"/>
  <c r="AK4651" i="1"/>
  <c r="AE4651" i="1"/>
  <c r="AF4651" i="1"/>
  <c r="AJ4964" i="1"/>
  <c r="AF4964" i="1"/>
  <c r="AK4964" i="1"/>
  <c r="AE4964" i="1"/>
  <c r="AJ6098" i="1"/>
  <c r="AK6098" i="1"/>
  <c r="AE6098" i="1"/>
  <c r="AF6098" i="1"/>
  <c r="AK1593" i="1"/>
  <c r="AJ1593" i="1"/>
  <c r="AE1593" i="1"/>
  <c r="AF1593" i="1"/>
  <c r="AK3661" i="1"/>
  <c r="AE3661" i="1"/>
  <c r="AF3661" i="1"/>
  <c r="AJ4067" i="1"/>
  <c r="AK4067" i="1"/>
  <c r="AE4067" i="1"/>
  <c r="AF4067" i="1"/>
  <c r="AJ6004" i="1"/>
  <c r="AK6004" i="1"/>
  <c r="AE6004" i="1"/>
  <c r="AF6004" i="1"/>
  <c r="AJ5913" i="1"/>
  <c r="AK5913" i="1"/>
  <c r="AE5913" i="1"/>
  <c r="AF5913" i="1"/>
  <c r="AF7159" i="1"/>
  <c r="AJ7159" i="1"/>
  <c r="AK7159" i="1"/>
  <c r="AE7159" i="1"/>
  <c r="AJ622" i="1"/>
  <c r="AF622" i="1"/>
  <c r="AE622" i="1"/>
  <c r="AK622" i="1"/>
  <c r="AF2608" i="1"/>
  <c r="AK2608" i="1"/>
  <c r="AE2608" i="1"/>
  <c r="AJ2608" i="1"/>
  <c r="AJ3938" i="1"/>
  <c r="AE3938" i="1"/>
  <c r="AF3938" i="1"/>
  <c r="AK3938" i="1"/>
  <c r="AJ5335" i="1"/>
  <c r="AE5335" i="1"/>
  <c r="AF5335" i="1"/>
  <c r="AK5335" i="1"/>
  <c r="AJ5582" i="1"/>
  <c r="AK5582" i="1"/>
  <c r="AE5582" i="1"/>
  <c r="AF5582" i="1"/>
  <c r="AJ6993" i="1"/>
  <c r="AK6993" i="1"/>
  <c r="AF6993" i="1"/>
  <c r="AE6993" i="1"/>
  <c r="AJ7132" i="1"/>
  <c r="AK7132" i="1"/>
  <c r="AE7132" i="1"/>
  <c r="AF7132" i="1"/>
  <c r="AE3327" i="1"/>
  <c r="AJ3327" i="1"/>
  <c r="AF3327" i="1"/>
  <c r="AK3327" i="1"/>
  <c r="AK4749" i="1"/>
  <c r="AE4749" i="1"/>
  <c r="AF4749" i="1"/>
  <c r="AJ4749" i="1"/>
  <c r="AJ6340" i="1"/>
  <c r="AK6340" i="1"/>
  <c r="AE6340" i="1"/>
  <c r="AF6340" i="1"/>
  <c r="AJ4364" i="1"/>
  <c r="AK4364" i="1"/>
  <c r="AE4364" i="1"/>
  <c r="AF4364" i="1"/>
  <c r="AJ5576" i="1"/>
  <c r="AF5576" i="1"/>
  <c r="AK5576" i="1"/>
  <c r="AE5576" i="1"/>
  <c r="AF6511" i="1"/>
  <c r="AJ6511" i="1"/>
  <c r="AK6511" i="1"/>
  <c r="AE6511" i="1"/>
  <c r="AK4822" i="1"/>
  <c r="AJ4822" i="1"/>
  <c r="AE4822" i="1"/>
  <c r="AF4822" i="1"/>
  <c r="AK7104" i="1"/>
  <c r="AE7104" i="1"/>
  <c r="AF7104" i="1"/>
  <c r="AJ7104" i="1"/>
  <c r="AK6548" i="1"/>
  <c r="AJ6548" i="1"/>
  <c r="AE6548" i="1"/>
  <c r="AF6548" i="1"/>
  <c r="AJ983" i="1"/>
  <c r="AK983" i="1"/>
  <c r="AE983" i="1"/>
  <c r="AF983" i="1"/>
  <c r="AJ2241" i="1"/>
  <c r="AK2241" i="1"/>
  <c r="AE2241" i="1"/>
  <c r="AF2241" i="1"/>
  <c r="AJ2967" i="1"/>
  <c r="AF2967" i="1"/>
  <c r="AK2967" i="1"/>
  <c r="AE2967" i="1"/>
  <c r="AJ1052" i="1"/>
  <c r="AF1052" i="1"/>
  <c r="AE1052" i="1"/>
  <c r="AK1052" i="1"/>
  <c r="AJ1303" i="1"/>
  <c r="AE1303" i="1"/>
  <c r="AK1303" i="1"/>
  <c r="AF1303" i="1"/>
  <c r="AJ3203" i="1"/>
  <c r="AK3203" i="1"/>
  <c r="AE3203" i="1"/>
  <c r="AF3203" i="1"/>
  <c r="AF196" i="1"/>
  <c r="AJ196" i="1"/>
  <c r="AE196" i="1"/>
  <c r="AK196" i="1"/>
  <c r="AJ1352" i="1"/>
  <c r="AE1352" i="1"/>
  <c r="AF1352" i="1"/>
  <c r="AK1352" i="1"/>
  <c r="AJ940" i="1"/>
  <c r="AK940" i="1"/>
  <c r="AE940" i="1"/>
  <c r="AF940" i="1"/>
  <c r="AJ319" i="1"/>
  <c r="AK319" i="1"/>
  <c r="AE319" i="1"/>
  <c r="AF319" i="1"/>
  <c r="AJ1531" i="1"/>
  <c r="AK1531" i="1"/>
  <c r="AE1531" i="1"/>
  <c r="AF1531" i="1"/>
  <c r="AJ769" i="1"/>
  <c r="AE769" i="1"/>
  <c r="AK769" i="1"/>
  <c r="AF769" i="1"/>
  <c r="AJ3093" i="1"/>
  <c r="AF3093" i="1"/>
  <c r="AK3093" i="1"/>
  <c r="AE3093" i="1"/>
  <c r="AJ1876" i="1"/>
  <c r="AF1876" i="1"/>
  <c r="AK1876" i="1"/>
  <c r="AE1876" i="1"/>
  <c r="AJ3308" i="1"/>
  <c r="AK3308" i="1"/>
  <c r="AE3308" i="1"/>
  <c r="AF3308" i="1"/>
  <c r="AJ3803" i="1"/>
  <c r="AK3803" i="1"/>
  <c r="AE3803" i="1"/>
  <c r="AF3803" i="1"/>
  <c r="AK5146" i="1"/>
  <c r="AE5146" i="1"/>
  <c r="AF5146" i="1"/>
  <c r="AJ5146" i="1"/>
  <c r="AJ6237" i="1"/>
  <c r="AK6237" i="1"/>
  <c r="AE6237" i="1"/>
  <c r="AF6237" i="1"/>
  <c r="AJ1279" i="1"/>
  <c r="AE1279" i="1"/>
  <c r="AF1279" i="1"/>
  <c r="AK1279" i="1"/>
  <c r="AJ2971" i="1"/>
  <c r="AK2971" i="1"/>
  <c r="AE2971" i="1"/>
  <c r="AF2971" i="1"/>
  <c r="AJ3348" i="1"/>
  <c r="AK3348" i="1"/>
  <c r="AE3348" i="1"/>
  <c r="AF3348" i="1"/>
  <c r="AF19" i="1"/>
  <c r="AJ19" i="1"/>
  <c r="AE19" i="1"/>
  <c r="AK19" i="1"/>
  <c r="AJ1245" i="1"/>
  <c r="AF1245" i="1"/>
  <c r="AE1245" i="1"/>
  <c r="AK1245" i="1"/>
  <c r="AJ926" i="1"/>
  <c r="AK926" i="1"/>
  <c r="AF926" i="1"/>
  <c r="AE926" i="1"/>
  <c r="AJ3027" i="1"/>
  <c r="AK3027" i="1"/>
  <c r="AE3027" i="1"/>
  <c r="AF3027" i="1"/>
  <c r="AJ2577" i="1"/>
  <c r="AK2577" i="1"/>
  <c r="AE2577" i="1"/>
  <c r="AF2577" i="1"/>
  <c r="AJ3212" i="1"/>
  <c r="AK3212" i="1"/>
  <c r="AE3212" i="1"/>
  <c r="AF3212" i="1"/>
  <c r="AK3751" i="1"/>
  <c r="AE3751" i="1"/>
  <c r="AF3751" i="1"/>
  <c r="AJ3751" i="1"/>
  <c r="AJ5098" i="1"/>
  <c r="AK5098" i="1"/>
  <c r="AE5098" i="1"/>
  <c r="AF5098" i="1"/>
  <c r="AJ6189" i="1"/>
  <c r="AK6189" i="1"/>
  <c r="AE6189" i="1"/>
  <c r="AF6189" i="1"/>
  <c r="AJ962" i="1"/>
  <c r="AK962" i="1"/>
  <c r="AE962" i="1"/>
  <c r="AF962" i="1"/>
  <c r="AJ1639" i="1"/>
  <c r="AE1639" i="1"/>
  <c r="AF1639" i="1"/>
  <c r="AK1639" i="1"/>
  <c r="AJ514" i="1"/>
  <c r="AE514" i="1"/>
  <c r="AF514" i="1"/>
  <c r="AK514" i="1"/>
  <c r="AJ1536" i="1"/>
  <c r="AK1536" i="1"/>
  <c r="AF1536" i="1"/>
  <c r="AE1536" i="1"/>
  <c r="AJ3293" i="1"/>
  <c r="AF3293" i="1"/>
  <c r="AK3293" i="1"/>
  <c r="AE3293" i="1"/>
  <c r="AJ5210" i="1"/>
  <c r="AK5210" i="1"/>
  <c r="AE5210" i="1"/>
  <c r="AF5210" i="1"/>
  <c r="AJ3640" i="1"/>
  <c r="AE3640" i="1"/>
  <c r="AF3640" i="1"/>
  <c r="AK3640" i="1"/>
  <c r="AJ3261" i="1"/>
  <c r="AE3261" i="1"/>
  <c r="AF3261" i="1"/>
  <c r="AK3261" i="1"/>
  <c r="AJ5162" i="1"/>
  <c r="AK5162" i="1"/>
  <c r="AE5162" i="1"/>
  <c r="AF5162" i="1"/>
  <c r="AJ3318" i="1"/>
  <c r="AK3318" i="1"/>
  <c r="AE3318" i="1"/>
  <c r="AF3318" i="1"/>
  <c r="AK1485" i="1"/>
  <c r="AJ1485" i="1"/>
  <c r="AE1485" i="1"/>
  <c r="AF1485" i="1"/>
  <c r="AF4089" i="1"/>
  <c r="AK4089" i="1"/>
  <c r="AE4089" i="1"/>
  <c r="AJ2210" i="1"/>
  <c r="AK2210" i="1"/>
  <c r="AE2210" i="1"/>
  <c r="AF2210" i="1"/>
  <c r="AK4731" i="1"/>
  <c r="AE4731" i="1"/>
  <c r="AF4731" i="1"/>
  <c r="AJ4731" i="1"/>
  <c r="AJ6243" i="1"/>
  <c r="AK6243" i="1"/>
  <c r="AE6243" i="1"/>
  <c r="AF6243" i="1"/>
  <c r="AJ4949" i="1"/>
  <c r="AK4949" i="1"/>
  <c r="AE4949" i="1"/>
  <c r="AF4949" i="1"/>
  <c r="AE6951" i="1"/>
  <c r="AJ6951" i="1"/>
  <c r="AF6951" i="1"/>
  <c r="AK6951" i="1"/>
  <c r="AJ3149" i="1"/>
  <c r="AF3149" i="1"/>
  <c r="AK3149" i="1"/>
  <c r="AE3149" i="1"/>
  <c r="AF3844" i="1"/>
  <c r="AJ3844" i="1"/>
  <c r="AK3844" i="1"/>
  <c r="AE3844" i="1"/>
  <c r="AJ6785" i="1"/>
  <c r="AE6785" i="1"/>
  <c r="AF6785" i="1"/>
  <c r="AK6785" i="1"/>
  <c r="AJ2052" i="1"/>
  <c r="AE2052" i="1"/>
  <c r="AK2052" i="1"/>
  <c r="AF2052" i="1"/>
  <c r="AJ5921" i="1"/>
  <c r="AK5921" i="1"/>
  <c r="AF5921" i="1"/>
  <c r="AE5921" i="1"/>
  <c r="AJ5365" i="1"/>
  <c r="AF5365" i="1"/>
  <c r="AK5365" i="1"/>
  <c r="AE5365" i="1"/>
  <c r="AJ4686" i="1"/>
  <c r="AE4686" i="1"/>
  <c r="AK4686" i="1"/>
  <c r="AF4686" i="1"/>
  <c r="AJ720" i="1"/>
  <c r="AE720" i="1"/>
  <c r="AF720" i="1"/>
  <c r="AK720" i="1"/>
  <c r="AJ2173" i="1"/>
  <c r="AK2173" i="1"/>
  <c r="AE2173" i="1"/>
  <c r="AF2173" i="1"/>
  <c r="AJ4744" i="1"/>
  <c r="AK4744" i="1"/>
  <c r="AF4744" i="1"/>
  <c r="AE4744" i="1"/>
  <c r="AJ5325" i="1"/>
  <c r="AK5325" i="1"/>
  <c r="AE5325" i="1"/>
  <c r="AF5325" i="1"/>
  <c r="AJ2331" i="1"/>
  <c r="AK2331" i="1"/>
  <c r="AE2331" i="1"/>
  <c r="AF2331" i="1"/>
  <c r="AK4754" i="1"/>
  <c r="AE4754" i="1"/>
  <c r="AJ4754" i="1"/>
  <c r="AF4754" i="1"/>
  <c r="AK4995" i="1"/>
  <c r="AJ4995" i="1"/>
  <c r="AE4995" i="1"/>
  <c r="AF4995" i="1"/>
  <c r="AF5442" i="1"/>
  <c r="AE5442" i="1"/>
  <c r="AK5442" i="1"/>
  <c r="AJ1615" i="1"/>
  <c r="AE1615" i="1"/>
  <c r="AF1615" i="1"/>
  <c r="AK1615" i="1"/>
  <c r="AJ3596" i="1"/>
  <c r="AK3596" i="1"/>
  <c r="AE3596" i="1"/>
  <c r="AF3596" i="1"/>
  <c r="AJ5157" i="1"/>
  <c r="AK5157" i="1"/>
  <c r="AE5157" i="1"/>
  <c r="AF5157" i="1"/>
  <c r="AK5752" i="1"/>
  <c r="AE5752" i="1"/>
  <c r="AJ5752" i="1"/>
  <c r="AF5752" i="1"/>
  <c r="AE6531" i="1"/>
  <c r="AF6531" i="1"/>
  <c r="AJ6531" i="1"/>
  <c r="AK6531" i="1"/>
  <c r="AJ6778" i="1"/>
  <c r="AK6778" i="1"/>
  <c r="AE6778" i="1"/>
  <c r="AF6778" i="1"/>
  <c r="AJ1685" i="1"/>
  <c r="AK1685" i="1"/>
  <c r="AE1685" i="1"/>
  <c r="AF1685" i="1"/>
  <c r="AF3568" i="1"/>
  <c r="AJ3568" i="1"/>
  <c r="AK3568" i="1"/>
  <c r="AE3568" i="1"/>
  <c r="AE4823" i="1"/>
  <c r="AF4823" i="1"/>
  <c r="AK4823" i="1"/>
  <c r="AJ6442" i="1"/>
  <c r="AK6442" i="1"/>
  <c r="AE6442" i="1"/>
  <c r="AF6442" i="1"/>
  <c r="AJ6605" i="1"/>
  <c r="AK6605" i="1"/>
  <c r="AE6605" i="1"/>
  <c r="AF6605" i="1"/>
  <c r="AF6467" i="1"/>
  <c r="AE6467" i="1"/>
  <c r="AJ6467" i="1"/>
  <c r="AK6467" i="1"/>
  <c r="AJ1746" i="1"/>
  <c r="AK1746" i="1"/>
  <c r="AE1746" i="1"/>
  <c r="AF1746" i="1"/>
  <c r="AK3045" i="1"/>
  <c r="AE3045" i="1"/>
  <c r="AJ3045" i="1"/>
  <c r="AF3045" i="1"/>
  <c r="AJ5288" i="1"/>
  <c r="AK5288" i="1"/>
  <c r="AE5288" i="1"/>
  <c r="AF5288" i="1"/>
  <c r="AK6782" i="1"/>
  <c r="AE6782" i="1"/>
  <c r="AF6782" i="1"/>
  <c r="AJ6782" i="1"/>
  <c r="AJ4117" i="1"/>
  <c r="AK4117" i="1"/>
  <c r="AE4117" i="1"/>
  <c r="AF4117" i="1"/>
  <c r="AK6738" i="1"/>
  <c r="AF6738" i="1"/>
  <c r="AE6738" i="1"/>
  <c r="AJ2702" i="1"/>
  <c r="AE2702" i="1"/>
  <c r="AF2702" i="1"/>
  <c r="AK2702" i="1"/>
  <c r="AE245" i="1"/>
  <c r="AK245" i="1"/>
  <c r="AF245" i="1"/>
  <c r="AJ245" i="1"/>
  <c r="AJ2950" i="1"/>
  <c r="AK2950" i="1"/>
  <c r="AE2950" i="1"/>
  <c r="AF2950" i="1"/>
  <c r="AJ3710" i="1"/>
  <c r="AE3710" i="1"/>
  <c r="AF3710" i="1"/>
  <c r="AK3710" i="1"/>
  <c r="AJ366" i="1"/>
  <c r="AF366" i="1"/>
  <c r="AE366" i="1"/>
  <c r="AK366" i="1"/>
  <c r="AJ4810" i="1"/>
  <c r="AK4810" i="1"/>
  <c r="AE4810" i="1"/>
  <c r="AF4810" i="1"/>
  <c r="AJ4012" i="1"/>
  <c r="AF4012" i="1"/>
  <c r="AK4012" i="1"/>
  <c r="AE4012" i="1"/>
  <c r="AJ1681" i="1"/>
  <c r="AF1681" i="1"/>
  <c r="AK1681" i="1"/>
  <c r="AE1681" i="1"/>
  <c r="AJ2867" i="1"/>
  <c r="AK2867" i="1"/>
  <c r="AE2867" i="1"/>
  <c r="AF2867" i="1"/>
  <c r="AJ1772" i="1"/>
  <c r="AF1772" i="1"/>
  <c r="AK1772" i="1"/>
  <c r="AE1772" i="1"/>
  <c r="AJ817" i="1"/>
  <c r="AF817" i="1"/>
  <c r="AK817" i="1"/>
  <c r="AE817" i="1"/>
  <c r="AJ1988" i="1"/>
  <c r="AF1988" i="1"/>
  <c r="AK1988" i="1"/>
  <c r="AE1988" i="1"/>
  <c r="AJ5776" i="1"/>
  <c r="AK5776" i="1"/>
  <c r="AE5776" i="1"/>
  <c r="AF5776" i="1"/>
  <c r="AJ1019" i="1"/>
  <c r="AK1019" i="1"/>
  <c r="AE1019" i="1"/>
  <c r="AF1019" i="1"/>
  <c r="AJ3367" i="1"/>
  <c r="AK3367" i="1"/>
  <c r="AE3367" i="1"/>
  <c r="AF3367" i="1"/>
  <c r="AJ5728" i="1"/>
  <c r="AK5728" i="1"/>
  <c r="AE5728" i="1"/>
  <c r="AF5728" i="1"/>
  <c r="AF3592" i="1"/>
  <c r="AJ3592" i="1"/>
  <c r="AK3592" i="1"/>
  <c r="AE3592" i="1"/>
  <c r="AJ2033" i="1"/>
  <c r="AK2033" i="1"/>
  <c r="AF2033" i="1"/>
  <c r="AE2033" i="1"/>
  <c r="AK4641" i="1"/>
  <c r="AE4641" i="1"/>
  <c r="AF4641" i="1"/>
  <c r="AJ3350" i="1"/>
  <c r="AK3350" i="1"/>
  <c r="AE3350" i="1"/>
  <c r="AF3350" i="1"/>
  <c r="AJ3598" i="1"/>
  <c r="AE3598" i="1"/>
  <c r="AK3598" i="1"/>
  <c r="AF3598" i="1"/>
  <c r="AE2858" i="1"/>
  <c r="AJ2858" i="1"/>
  <c r="AF2858" i="1"/>
  <c r="AK2858" i="1"/>
  <c r="AJ5925" i="1"/>
  <c r="AK5925" i="1"/>
  <c r="AE5925" i="1"/>
  <c r="AF5925" i="1"/>
  <c r="AJ6599" i="1"/>
  <c r="AF6599" i="1"/>
  <c r="AK6599" i="1"/>
  <c r="AE6599" i="1"/>
  <c r="AK3691" i="1"/>
  <c r="AE3691" i="1"/>
  <c r="AF3691" i="1"/>
  <c r="AJ6026" i="1"/>
  <c r="AK6026" i="1"/>
  <c r="AE6026" i="1"/>
  <c r="AF6026" i="1"/>
  <c r="AJ6673" i="1"/>
  <c r="AK6673" i="1"/>
  <c r="AE6673" i="1"/>
  <c r="AF6673" i="1"/>
  <c r="AJ3438" i="1"/>
  <c r="AK3438" i="1"/>
  <c r="AE3438" i="1"/>
  <c r="AF3438" i="1"/>
  <c r="AJ6183" i="1"/>
  <c r="AK6183" i="1"/>
  <c r="AE6183" i="1"/>
  <c r="AF6183" i="1"/>
  <c r="AK6132" i="1"/>
  <c r="AJ6132" i="1"/>
  <c r="AE6132" i="1"/>
  <c r="AF6132" i="1"/>
  <c r="AE6102" i="1"/>
  <c r="AK6102" i="1"/>
  <c r="AF6102" i="1"/>
  <c r="AK3403" i="1"/>
  <c r="AJ3403" i="1"/>
  <c r="AE3403" i="1"/>
  <c r="AF3403" i="1"/>
  <c r="AJ2999" i="1"/>
  <c r="AK2999" i="1"/>
  <c r="AE2999" i="1"/>
  <c r="AF2999" i="1"/>
  <c r="AJ4393" i="1"/>
  <c r="AK4393" i="1"/>
  <c r="AE4393" i="1"/>
  <c r="AF4393" i="1"/>
  <c r="AJ5504" i="1"/>
  <c r="AF5504" i="1"/>
  <c r="AK5504" i="1"/>
  <c r="AE5504" i="1"/>
  <c r="AJ3070" i="1"/>
  <c r="AK3070" i="1"/>
  <c r="AE3070" i="1"/>
  <c r="AF3070" i="1"/>
  <c r="AJ3839" i="1"/>
  <c r="AK3839" i="1"/>
  <c r="AE3839" i="1"/>
  <c r="AF3839" i="1"/>
  <c r="AJ5118" i="1"/>
  <c r="AE5118" i="1"/>
  <c r="AF5118" i="1"/>
  <c r="AK5118" i="1"/>
  <c r="AF6210" i="1"/>
  <c r="AE6210" i="1"/>
  <c r="AK6210" i="1"/>
  <c r="AJ2196" i="1"/>
  <c r="AF2196" i="1"/>
  <c r="AK2196" i="1"/>
  <c r="AE2196" i="1"/>
  <c r="AJ4676" i="1"/>
  <c r="AK4676" i="1"/>
  <c r="AE4676" i="1"/>
  <c r="AF4676" i="1"/>
  <c r="AJ3964" i="1"/>
  <c r="AF3964" i="1"/>
  <c r="AK3964" i="1"/>
  <c r="AE3964" i="1"/>
  <c r="AJ5414" i="1"/>
  <c r="AK5414" i="1"/>
  <c r="AE5414" i="1"/>
  <c r="AF5414" i="1"/>
  <c r="AE6927" i="1"/>
  <c r="AF6927" i="1"/>
  <c r="AJ6927" i="1"/>
  <c r="AK6927" i="1"/>
  <c r="AE7066" i="1"/>
  <c r="AF7066" i="1"/>
  <c r="AJ7066" i="1"/>
  <c r="AK7066" i="1"/>
  <c r="AJ2955" i="1"/>
  <c r="AF2955" i="1"/>
  <c r="AK2955" i="1"/>
  <c r="AE2955" i="1"/>
  <c r="AF4470" i="1"/>
  <c r="AJ4470" i="1"/>
  <c r="AK4470" i="1"/>
  <c r="AE4470" i="1"/>
  <c r="AJ5158" i="1"/>
  <c r="AK5158" i="1"/>
  <c r="AE5158" i="1"/>
  <c r="AF5158" i="1"/>
  <c r="AJ6235" i="1"/>
  <c r="AE6235" i="1"/>
  <c r="AF6235" i="1"/>
  <c r="AK6235" i="1"/>
  <c r="AK6761" i="1"/>
  <c r="AE6761" i="1"/>
  <c r="AF6761" i="1"/>
  <c r="AJ6761" i="1"/>
  <c r="AK6900" i="1"/>
  <c r="AE6900" i="1"/>
  <c r="AF6900" i="1"/>
  <c r="AK2477" i="1"/>
  <c r="AJ2477" i="1"/>
  <c r="AE2477" i="1"/>
  <c r="AF2477" i="1"/>
  <c r="AE3950" i="1"/>
  <c r="AF3950" i="1"/>
  <c r="AJ3950" i="1"/>
  <c r="AK3950" i="1"/>
  <c r="AJ5793" i="1"/>
  <c r="AK5793" i="1"/>
  <c r="AE5793" i="1"/>
  <c r="AF5793" i="1"/>
  <c r="AJ3534" i="1"/>
  <c r="AK3534" i="1"/>
  <c r="AE3534" i="1"/>
  <c r="AF3534" i="1"/>
  <c r="AJ5193" i="1"/>
  <c r="AK5193" i="1"/>
  <c r="AE5193" i="1"/>
  <c r="AF5193" i="1"/>
  <c r="AJ7067" i="1"/>
  <c r="AK7067" i="1"/>
  <c r="AF7067" i="1"/>
  <c r="AE7067" i="1"/>
  <c r="AJ4494" i="1"/>
  <c r="AF4494" i="1"/>
  <c r="AK4494" i="1"/>
  <c r="AE4494" i="1"/>
  <c r="AJ626" i="1"/>
  <c r="AE626" i="1"/>
  <c r="AF626" i="1"/>
  <c r="AK626" i="1"/>
  <c r="AJ1791" i="1"/>
  <c r="AK1791" i="1"/>
  <c r="AE1791" i="1"/>
  <c r="AF1791" i="1"/>
  <c r="AJ4865" i="1"/>
  <c r="AK4865" i="1"/>
  <c r="AE4865" i="1"/>
  <c r="AF4865" i="1"/>
  <c r="AJ2404" i="1"/>
  <c r="AK2404" i="1"/>
  <c r="AE2404" i="1"/>
  <c r="AF2404" i="1"/>
  <c r="AJ4267" i="1"/>
  <c r="AK4267" i="1"/>
  <c r="AE4267" i="1"/>
  <c r="AF4267" i="1"/>
  <c r="AJ5330" i="1"/>
  <c r="AK5330" i="1"/>
  <c r="AE5330" i="1"/>
  <c r="AF5330" i="1"/>
  <c r="AJ3080" i="1"/>
  <c r="AK3080" i="1"/>
  <c r="AE3080" i="1"/>
  <c r="AF3080" i="1"/>
  <c r="AJ3582" i="1"/>
  <c r="AK3582" i="1"/>
  <c r="AE3582" i="1"/>
  <c r="AF3582" i="1"/>
  <c r="AF6775" i="1"/>
  <c r="AJ6775" i="1"/>
  <c r="AK6775" i="1"/>
  <c r="AE6775" i="1"/>
  <c r="AK2578" i="1"/>
  <c r="AJ2578" i="1"/>
  <c r="AE2578" i="1"/>
  <c r="AF2578" i="1"/>
  <c r="AJ5095" i="1"/>
  <c r="AE5095" i="1"/>
  <c r="AF5095" i="1"/>
  <c r="AK5095" i="1"/>
  <c r="AK6465" i="1"/>
  <c r="AJ6465" i="1"/>
  <c r="AE6465" i="1"/>
  <c r="AF6465" i="1"/>
  <c r="AJ2230" i="1"/>
  <c r="AK2230" i="1"/>
  <c r="AE2230" i="1"/>
  <c r="AF2230" i="1"/>
  <c r="AJ6347" i="1"/>
  <c r="AE6347" i="1"/>
  <c r="AF6347" i="1"/>
  <c r="AK6347" i="1"/>
  <c r="AK4028" i="1"/>
  <c r="AJ4028" i="1"/>
  <c r="AE4028" i="1"/>
  <c r="AF4028" i="1"/>
  <c r="AF2877" i="1"/>
  <c r="AJ2877" i="1"/>
  <c r="AK2877" i="1"/>
  <c r="AE2877" i="1"/>
  <c r="AK5702" i="1"/>
  <c r="AE5702" i="1"/>
  <c r="AJ5702" i="1"/>
  <c r="AF5702" i="1"/>
  <c r="AJ3162" i="1"/>
  <c r="AK3162" i="1"/>
  <c r="AE3162" i="1"/>
  <c r="AF3162" i="1"/>
  <c r="AE5626" i="1"/>
  <c r="AF5626" i="1"/>
  <c r="AK5626" i="1"/>
  <c r="AJ6473" i="1"/>
  <c r="AK6473" i="1"/>
  <c r="AE6473" i="1"/>
  <c r="AF6473" i="1"/>
  <c r="AJ3129" i="1"/>
  <c r="AE3129" i="1"/>
  <c r="AF3129" i="1"/>
  <c r="AK3129" i="1"/>
  <c r="AJ5274" i="1"/>
  <c r="AK5274" i="1"/>
  <c r="AE5274" i="1"/>
  <c r="AF5274" i="1"/>
  <c r="AE7205" i="1"/>
  <c r="AF7205" i="1"/>
  <c r="AK7205" i="1"/>
  <c r="AJ7205" i="1"/>
  <c r="AJ3617" i="1"/>
  <c r="AE3617" i="1"/>
  <c r="AK3617" i="1"/>
  <c r="AF3617" i="1"/>
  <c r="AK6829" i="1"/>
  <c r="AE6829" i="1"/>
  <c r="AF6829" i="1"/>
  <c r="AJ6829" i="1"/>
  <c r="AJ1348" i="1"/>
  <c r="AF1348" i="1"/>
  <c r="AE1348" i="1"/>
  <c r="AK1348" i="1"/>
  <c r="AJ2330" i="1"/>
  <c r="AK2330" i="1"/>
  <c r="AE2330" i="1"/>
  <c r="AF2330" i="1"/>
  <c r="AJ2246" i="1"/>
  <c r="AK2246" i="1"/>
  <c r="AE2246" i="1"/>
  <c r="AF2246" i="1"/>
  <c r="AJ4456" i="1"/>
  <c r="AE4456" i="1"/>
  <c r="AF4456" i="1"/>
  <c r="AK4456" i="1"/>
  <c r="AJ5916" i="1"/>
  <c r="AK5916" i="1"/>
  <c r="AE5916" i="1"/>
  <c r="AF5916" i="1"/>
  <c r="AF3305" i="1"/>
  <c r="AK3305" i="1"/>
  <c r="AE3305" i="1"/>
  <c r="AJ4595" i="1"/>
  <c r="AK4595" i="1"/>
  <c r="AE4595" i="1"/>
  <c r="AF4595" i="1"/>
  <c r="AJ5858" i="1"/>
  <c r="AK5858" i="1"/>
  <c r="AE5858" i="1"/>
  <c r="AF5858" i="1"/>
  <c r="AJ3144" i="1"/>
  <c r="AK3144" i="1"/>
  <c r="AE3144" i="1"/>
  <c r="AF3144" i="1"/>
  <c r="AJ4933" i="1"/>
  <c r="AF4933" i="1"/>
  <c r="AK4933" i="1"/>
  <c r="AE4933" i="1"/>
  <c r="AJ6057" i="1"/>
  <c r="AK6057" i="1"/>
  <c r="AE6057" i="1"/>
  <c r="AF6057" i="1"/>
  <c r="AJ706" i="1"/>
  <c r="AF706" i="1"/>
  <c r="AE706" i="1"/>
  <c r="AK706" i="1"/>
  <c r="AJ4694" i="1"/>
  <c r="AK4694" i="1"/>
  <c r="AE4694" i="1"/>
  <c r="AF4694" i="1"/>
  <c r="AJ6171" i="1"/>
  <c r="AK6171" i="1"/>
  <c r="AE6171" i="1"/>
  <c r="AF6171" i="1"/>
  <c r="AK6756" i="1"/>
  <c r="AE6756" i="1"/>
  <c r="AF6756" i="1"/>
  <c r="AK3410" i="1"/>
  <c r="AE3410" i="1"/>
  <c r="AF3410" i="1"/>
  <c r="AJ3410" i="1"/>
  <c r="AE6742" i="1"/>
  <c r="AF6742" i="1"/>
  <c r="AK6742" i="1"/>
  <c r="AF5100" i="1"/>
  <c r="AK5100" i="1"/>
  <c r="AE5100" i="1"/>
  <c r="AJ4271" i="1"/>
  <c r="AK4271" i="1"/>
  <c r="AE4271" i="1"/>
  <c r="AF4271" i="1"/>
  <c r="AJ6676" i="1"/>
  <c r="AK6676" i="1"/>
  <c r="AE6676" i="1"/>
  <c r="AF6676" i="1"/>
  <c r="AE5754" i="1"/>
  <c r="AK5754" i="1"/>
  <c r="AF5754" i="1"/>
  <c r="AJ5754" i="1"/>
  <c r="AJ4303" i="1"/>
  <c r="AK4303" i="1"/>
  <c r="AE4303" i="1"/>
  <c r="AF4303" i="1"/>
  <c r="AJ1163" i="1"/>
  <c r="AK1163" i="1"/>
  <c r="AF1163" i="1"/>
  <c r="AE1163" i="1"/>
  <c r="AK7160" i="1"/>
  <c r="AE7160" i="1"/>
  <c r="AF7160" i="1"/>
  <c r="AJ7160" i="1"/>
  <c r="AJ2114" i="1"/>
  <c r="AK2114" i="1"/>
  <c r="AE2114" i="1"/>
  <c r="AF2114" i="1"/>
  <c r="AJ4063" i="1"/>
  <c r="AK4063" i="1"/>
  <c r="AE4063" i="1"/>
  <c r="AF4063" i="1"/>
  <c r="AJ5214" i="1"/>
  <c r="AK5214" i="1"/>
  <c r="AE5214" i="1"/>
  <c r="AF5214" i="1"/>
  <c r="AJ2813" i="1"/>
  <c r="AK2813" i="1"/>
  <c r="AE2813" i="1"/>
  <c r="AF2813" i="1"/>
  <c r="AJ5893" i="1"/>
  <c r="AF5893" i="1"/>
  <c r="AK5893" i="1"/>
  <c r="AE5893" i="1"/>
  <c r="AJ6794" i="1"/>
  <c r="AK6794" i="1"/>
  <c r="AE6794" i="1"/>
  <c r="AF6794" i="1"/>
  <c r="AJ3877" i="1"/>
  <c r="AK3877" i="1"/>
  <c r="AE3877" i="1"/>
  <c r="AF3877" i="1"/>
  <c r="AJ5403" i="1"/>
  <c r="AK5403" i="1"/>
  <c r="AE5403" i="1"/>
  <c r="AF5403" i="1"/>
  <c r="AK6948" i="1"/>
  <c r="AE6948" i="1"/>
  <c r="AF6948" i="1"/>
  <c r="AF4493" i="1"/>
  <c r="AJ4493" i="1"/>
  <c r="AK4493" i="1"/>
  <c r="AE4493" i="1"/>
  <c r="AJ4396" i="1"/>
  <c r="AE4396" i="1"/>
  <c r="AF4396" i="1"/>
  <c r="AK4396" i="1"/>
  <c r="AJ2371" i="1"/>
  <c r="AF2371" i="1"/>
  <c r="AK2371" i="1"/>
  <c r="AE2371" i="1"/>
  <c r="AE5818" i="1"/>
  <c r="AF5818" i="1"/>
  <c r="AK5818" i="1"/>
  <c r="AK4178" i="1"/>
  <c r="AJ4178" i="1"/>
  <c r="AE4178" i="1"/>
  <c r="AF4178" i="1"/>
  <c r="AJ1842" i="1"/>
  <c r="AK1842" i="1"/>
  <c r="AE1842" i="1"/>
  <c r="AF1842" i="1"/>
  <c r="AJ6091" i="1"/>
  <c r="AE6091" i="1"/>
  <c r="AF6091" i="1"/>
  <c r="AK6091" i="1"/>
  <c r="AJ4023" i="1"/>
  <c r="AF4023" i="1"/>
  <c r="AK4023" i="1"/>
  <c r="AE4023" i="1"/>
  <c r="AJ1359" i="1"/>
  <c r="AE1359" i="1"/>
  <c r="AF1359" i="1"/>
  <c r="AK1359" i="1"/>
  <c r="AJ1962" i="1"/>
  <c r="AK1962" i="1"/>
  <c r="AE1962" i="1"/>
  <c r="AF1962" i="1"/>
  <c r="AJ1778" i="1"/>
  <c r="AK1778" i="1"/>
  <c r="AE1778" i="1"/>
  <c r="AF1778" i="1"/>
  <c r="AJ4025" i="1"/>
  <c r="AK4025" i="1"/>
  <c r="AE4025" i="1"/>
  <c r="AF4025" i="1"/>
  <c r="AJ5057" i="1"/>
  <c r="AK5057" i="1"/>
  <c r="AE5057" i="1"/>
  <c r="AF5057" i="1"/>
  <c r="AF5552" i="1"/>
  <c r="AK5552" i="1"/>
  <c r="AJ5552" i="1"/>
  <c r="AE5552" i="1"/>
  <c r="AJ2466" i="1"/>
  <c r="AE2466" i="1"/>
  <c r="AF2466" i="1"/>
  <c r="AK2466" i="1"/>
  <c r="AK4394" i="1"/>
  <c r="AE4394" i="1"/>
  <c r="AJ4394" i="1"/>
  <c r="AF4394" i="1"/>
  <c r="AJ2172" i="1"/>
  <c r="AF2172" i="1"/>
  <c r="AK2172" i="1"/>
  <c r="AE2172" i="1"/>
  <c r="AJ2683" i="1"/>
  <c r="AK2683" i="1"/>
  <c r="AE2683" i="1"/>
  <c r="AF2683" i="1"/>
  <c r="AJ5075" i="1"/>
  <c r="AE5075" i="1"/>
  <c r="AF5075" i="1"/>
  <c r="AK5075" i="1"/>
  <c r="AJ5587" i="1"/>
  <c r="AE5587" i="1"/>
  <c r="AF5587" i="1"/>
  <c r="AK5587" i="1"/>
  <c r="AJ3905" i="1"/>
  <c r="AK3905" i="1"/>
  <c r="AE3905" i="1"/>
  <c r="AF3905" i="1"/>
  <c r="AJ5432" i="1"/>
  <c r="AF5432" i="1"/>
  <c r="AK5432" i="1"/>
  <c r="AE5432" i="1"/>
  <c r="AJ6647" i="1"/>
  <c r="AF6647" i="1"/>
  <c r="AK6647" i="1"/>
  <c r="AE6647" i="1"/>
  <c r="AJ2997" i="1"/>
  <c r="AF2997" i="1"/>
  <c r="AK2997" i="1"/>
  <c r="AE2997" i="1"/>
  <c r="AJ6122" i="1"/>
  <c r="AK6122" i="1"/>
  <c r="AE6122" i="1"/>
  <c r="AF6122" i="1"/>
  <c r="AJ6721" i="1"/>
  <c r="AK6721" i="1"/>
  <c r="AE6721" i="1"/>
  <c r="AF6721" i="1"/>
  <c r="AJ2897" i="1"/>
  <c r="AK2897" i="1"/>
  <c r="AE2897" i="1"/>
  <c r="AF2897" i="1"/>
  <c r="AE6444" i="1"/>
  <c r="AF6444" i="1"/>
  <c r="AJ6444" i="1"/>
  <c r="AK6444" i="1"/>
  <c r="AF6361" i="1"/>
  <c r="AK6361" i="1"/>
  <c r="AJ6361" i="1"/>
  <c r="AE6361" i="1"/>
  <c r="AE6294" i="1"/>
  <c r="AK6294" i="1"/>
  <c r="AF6294" i="1"/>
  <c r="AJ2308" i="1"/>
  <c r="AK2308" i="1"/>
  <c r="AE2308" i="1"/>
  <c r="AF2308" i="1"/>
  <c r="AJ6645" i="1"/>
  <c r="AF6645" i="1"/>
  <c r="AK6645" i="1"/>
  <c r="AE6645" i="1"/>
  <c r="AJ4687" i="1"/>
  <c r="AK4687" i="1"/>
  <c r="AE4687" i="1"/>
  <c r="AF4687" i="1"/>
  <c r="AJ1848" i="1"/>
  <c r="AF1848" i="1"/>
  <c r="AK1848" i="1"/>
  <c r="AE1848" i="1"/>
  <c r="AJ1016" i="1"/>
  <c r="AF1016" i="1"/>
  <c r="AE1016" i="1"/>
  <c r="AK1016" i="1"/>
  <c r="AE5794" i="1"/>
  <c r="AF5794" i="1"/>
  <c r="AK5794" i="1"/>
  <c r="AJ4888" i="1"/>
  <c r="AK4888" i="1"/>
  <c r="AE4888" i="1"/>
  <c r="AF4888" i="1"/>
  <c r="AJ2499" i="1"/>
  <c r="AK2499" i="1"/>
  <c r="AE2499" i="1"/>
  <c r="AF2499" i="1"/>
  <c r="AK6841" i="1"/>
  <c r="AE6841" i="1"/>
  <c r="AJ6841" i="1"/>
  <c r="AF6841" i="1"/>
  <c r="AK6184" i="1"/>
  <c r="AJ6184" i="1"/>
  <c r="AE6184" i="1"/>
  <c r="AF6184" i="1"/>
  <c r="AJ3366" i="1"/>
  <c r="AK3366" i="1"/>
  <c r="AE3366" i="1"/>
  <c r="AF3366" i="1"/>
  <c r="AE5862" i="1"/>
  <c r="AK5862" i="1"/>
  <c r="AF5862" i="1"/>
  <c r="AJ6928" i="1"/>
  <c r="AK6928" i="1"/>
  <c r="AE6928" i="1"/>
  <c r="AF6928" i="1"/>
  <c r="AJ3310" i="1"/>
  <c r="AF3310" i="1"/>
  <c r="AK3310" i="1"/>
  <c r="AE3310" i="1"/>
  <c r="AJ5791" i="1"/>
  <c r="AE5791" i="1"/>
  <c r="AF5791" i="1"/>
  <c r="AK5791" i="1"/>
  <c r="AJ4725" i="1"/>
  <c r="AK4725" i="1"/>
  <c r="AE4725" i="1"/>
  <c r="AF4725" i="1"/>
  <c r="AJ2194" i="1"/>
  <c r="AK2194" i="1"/>
  <c r="AE2194" i="1"/>
  <c r="AF2194" i="1"/>
  <c r="AK6158" i="1"/>
  <c r="AE6158" i="1"/>
  <c r="AF6158" i="1"/>
  <c r="AK5608" i="1"/>
  <c r="AE5608" i="1"/>
  <c r="AF5608" i="1"/>
  <c r="AJ1386" i="1"/>
  <c r="AE1386" i="1"/>
  <c r="AK1386" i="1"/>
  <c r="AF1386" i="1"/>
  <c r="AE4799" i="1"/>
  <c r="AF4799" i="1"/>
  <c r="AK4799" i="1"/>
  <c r="AK6885" i="1"/>
  <c r="AF6885" i="1"/>
  <c r="AE6885" i="1"/>
  <c r="AJ6885" i="1"/>
  <c r="AJ1471" i="1"/>
  <c r="AK1471" i="1"/>
  <c r="AE1471" i="1"/>
  <c r="AF1471" i="1"/>
  <c r="AJ5312" i="1"/>
  <c r="AF5312" i="1"/>
  <c r="AK5312" i="1"/>
  <c r="AE5312" i="1"/>
  <c r="AJ4491" i="1"/>
  <c r="AK4491" i="1"/>
  <c r="AE4491" i="1"/>
  <c r="AF4491" i="1"/>
  <c r="AF5778" i="1"/>
  <c r="AE5778" i="1"/>
  <c r="AK5778" i="1"/>
  <c r="AJ2653" i="1"/>
  <c r="AK2653" i="1"/>
  <c r="AE2653" i="1"/>
  <c r="AF2653" i="1"/>
  <c r="AF5364" i="1"/>
  <c r="AK5364" i="1"/>
  <c r="AJ5364" i="1"/>
  <c r="AE5364" i="1"/>
  <c r="AE6999" i="1"/>
  <c r="AF6999" i="1"/>
  <c r="AK6999" i="1"/>
  <c r="AJ6999" i="1"/>
  <c r="AJ3345" i="1"/>
  <c r="AE3345" i="1"/>
  <c r="AF3345" i="1"/>
  <c r="AK3345" i="1"/>
  <c r="AJ3800" i="1"/>
  <c r="AK3800" i="1"/>
  <c r="AE3800" i="1"/>
  <c r="AF3800" i="1"/>
  <c r="AJ6833" i="1"/>
  <c r="AE6833" i="1"/>
  <c r="AF6833" i="1"/>
  <c r="AK6833" i="1"/>
  <c r="AK2890" i="1"/>
  <c r="AE2890" i="1"/>
  <c r="AJ2890" i="1"/>
  <c r="AF2890" i="1"/>
  <c r="AJ6113" i="1"/>
  <c r="AK6113" i="1"/>
  <c r="AF6113" i="1"/>
  <c r="AE6113" i="1"/>
  <c r="AJ5685" i="1"/>
  <c r="AK5685" i="1"/>
  <c r="AE5685" i="1"/>
  <c r="AF5685" i="1"/>
  <c r="AK4209" i="1"/>
  <c r="AE4209" i="1"/>
  <c r="AF4209" i="1"/>
  <c r="AJ6925" i="1"/>
  <c r="AK6925" i="1"/>
  <c r="AE6925" i="1"/>
  <c r="AF6925" i="1"/>
  <c r="AJ5882" i="1"/>
  <c r="AK5882" i="1"/>
  <c r="AE5882" i="1"/>
  <c r="AF5882" i="1"/>
  <c r="AJ3538" i="1"/>
  <c r="AF3538" i="1"/>
  <c r="AK3538" i="1"/>
  <c r="AE3538" i="1"/>
  <c r="AJ6385" i="1"/>
  <c r="AK6385" i="1"/>
  <c r="AE6385" i="1"/>
  <c r="AF6385" i="1"/>
  <c r="AJ6957" i="1"/>
  <c r="AF6957" i="1"/>
  <c r="AK6957" i="1"/>
  <c r="AE6957" i="1"/>
  <c r="AJ4648" i="1"/>
  <c r="AE4648" i="1"/>
  <c r="AF4648" i="1"/>
  <c r="AK4648" i="1"/>
  <c r="AJ5139" i="1"/>
  <c r="AK5139" i="1"/>
  <c r="AE5139" i="1"/>
  <c r="AF5139" i="1"/>
  <c r="AK3660" i="1"/>
  <c r="AE3660" i="1"/>
  <c r="AF3660" i="1"/>
  <c r="AJ3660" i="1"/>
  <c r="AK6890" i="1"/>
  <c r="AE6890" i="1"/>
  <c r="AF6890" i="1"/>
  <c r="AJ6890" i="1"/>
  <c r="AE6378" i="1"/>
  <c r="AK6378" i="1"/>
  <c r="AF6378" i="1"/>
  <c r="AJ4748" i="1"/>
  <c r="AK4748" i="1"/>
  <c r="AE4748" i="1"/>
  <c r="AF4748" i="1"/>
  <c r="AF6971" i="1"/>
  <c r="AJ6971" i="1"/>
  <c r="AK6971" i="1"/>
  <c r="AE6971" i="1"/>
  <c r="AJ7032" i="1"/>
  <c r="AK7032" i="1"/>
  <c r="AE7032" i="1"/>
  <c r="AF7032" i="1"/>
  <c r="AJ4526" i="1"/>
  <c r="AK4526" i="1"/>
  <c r="AE4526" i="1"/>
  <c r="AF4526" i="1"/>
  <c r="AJ696" i="1"/>
  <c r="AE696" i="1"/>
  <c r="AF696" i="1"/>
  <c r="AK696" i="1"/>
  <c r="AF4530" i="1"/>
  <c r="AJ4530" i="1"/>
  <c r="AK4530" i="1"/>
  <c r="AE4530" i="1"/>
  <c r="AJ1201" i="1"/>
  <c r="AE1201" i="1"/>
  <c r="AK1201" i="1"/>
  <c r="AF1201" i="1"/>
  <c r="AE18" i="1"/>
  <c r="AK18" i="1"/>
  <c r="AF18" i="1"/>
  <c r="AJ18" i="1"/>
  <c r="AJ584" i="1"/>
  <c r="AE584" i="1"/>
  <c r="AF584" i="1"/>
  <c r="AK584" i="1"/>
  <c r="AJ2674" i="1"/>
  <c r="AK2674" i="1"/>
  <c r="AE2674" i="1"/>
  <c r="AF2674" i="1"/>
  <c r="AJ4592" i="1"/>
  <c r="AK4592" i="1"/>
  <c r="AE4592" i="1"/>
  <c r="AF4592" i="1"/>
  <c r="AJ2276" i="1"/>
  <c r="AK2276" i="1"/>
  <c r="AE2276" i="1"/>
  <c r="AF2276" i="1"/>
  <c r="AJ2323" i="1"/>
  <c r="AF2323" i="1"/>
  <c r="AK2323" i="1"/>
  <c r="AE2323" i="1"/>
  <c r="AJ4568" i="1"/>
  <c r="AK4568" i="1"/>
  <c r="AE4568" i="1"/>
  <c r="AF4568" i="1"/>
  <c r="AJ1927" i="1"/>
  <c r="AE1927" i="1"/>
  <c r="AF1927" i="1"/>
  <c r="AK1927" i="1"/>
  <c r="AE248" i="1"/>
  <c r="AK248" i="1"/>
  <c r="AF248" i="1"/>
  <c r="AJ248" i="1"/>
  <c r="AJ1987" i="1"/>
  <c r="AE1987" i="1"/>
  <c r="AF1987" i="1"/>
  <c r="AK1987" i="1"/>
  <c r="AJ5565" i="1"/>
  <c r="AK5565" i="1"/>
  <c r="AE5565" i="1"/>
  <c r="AF5565" i="1"/>
  <c r="AK3670" i="1"/>
  <c r="AJ3670" i="1"/>
  <c r="AE3670" i="1"/>
  <c r="AF3670" i="1"/>
  <c r="AE5554" i="1"/>
  <c r="AF5554" i="1"/>
  <c r="AK5554" i="1"/>
  <c r="AK3809" i="1"/>
  <c r="AJ3809" i="1"/>
  <c r="AE3809" i="1"/>
  <c r="AF3809" i="1"/>
  <c r="AJ6009" i="1"/>
  <c r="AK6009" i="1"/>
  <c r="AE6009" i="1"/>
  <c r="AF6009" i="1"/>
  <c r="AJ1049" i="1"/>
  <c r="AE1049" i="1"/>
  <c r="AF1049" i="1"/>
  <c r="AK1049" i="1"/>
  <c r="AK4129" i="1"/>
  <c r="AE4129" i="1"/>
  <c r="AF4129" i="1"/>
  <c r="AK5678" i="1"/>
  <c r="AE5678" i="1"/>
  <c r="AF5678" i="1"/>
  <c r="AE7180" i="1"/>
  <c r="AF7180" i="1"/>
  <c r="AK7180" i="1"/>
  <c r="AJ7180" i="1"/>
  <c r="AK4973" i="1"/>
  <c r="AE4973" i="1"/>
  <c r="AF4973" i="1"/>
  <c r="AE4540" i="1"/>
  <c r="AF4540" i="1"/>
  <c r="AJ4540" i="1"/>
  <c r="AK4540" i="1"/>
  <c r="AJ6687" i="1"/>
  <c r="AE6687" i="1"/>
  <c r="AF6687" i="1"/>
  <c r="AK6687" i="1"/>
  <c r="AK230" i="1"/>
  <c r="AF230" i="1"/>
  <c r="AE230" i="1"/>
  <c r="AJ230" i="1"/>
  <c r="AJ3063" i="1"/>
  <c r="AK3063" i="1"/>
  <c r="AE3063" i="1"/>
  <c r="AF3063" i="1"/>
  <c r="AJ3743" i="1"/>
  <c r="AK3743" i="1"/>
  <c r="AE3743" i="1"/>
  <c r="AF3743" i="1"/>
  <c r="AJ4938" i="1"/>
  <c r="AK4938" i="1"/>
  <c r="AE4938" i="1"/>
  <c r="AF4938" i="1"/>
  <c r="AJ1130" i="1"/>
  <c r="AE1130" i="1"/>
  <c r="AK1130" i="1"/>
  <c r="AF1130" i="1"/>
  <c r="AJ2965" i="1"/>
  <c r="AK2965" i="1"/>
  <c r="AE2965" i="1"/>
  <c r="AF2965" i="1"/>
  <c r="AK4483" i="1"/>
  <c r="AE4483" i="1"/>
  <c r="AJ4483" i="1"/>
  <c r="AF4483" i="1"/>
  <c r="AJ5327" i="1"/>
  <c r="AE5327" i="1"/>
  <c r="AF5327" i="1"/>
  <c r="AK5327" i="1"/>
  <c r="AJ5811" i="1"/>
  <c r="AK5811" i="1"/>
  <c r="AE5811" i="1"/>
  <c r="AF5811" i="1"/>
  <c r="AJ2603" i="1"/>
  <c r="AK2603" i="1"/>
  <c r="AE2603" i="1"/>
  <c r="AF2603" i="1"/>
  <c r="AK4389" i="1"/>
  <c r="AE4389" i="1"/>
  <c r="AF4389" i="1"/>
  <c r="AJ4389" i="1"/>
  <c r="AJ5573" i="1"/>
  <c r="AK5573" i="1"/>
  <c r="AF5573" i="1"/>
  <c r="AE5573" i="1"/>
  <c r="AJ6153" i="1"/>
  <c r="AK6153" i="1"/>
  <c r="AE6153" i="1"/>
  <c r="AF6153" i="1"/>
  <c r="AJ6422" i="1"/>
  <c r="AK6422" i="1"/>
  <c r="AE6422" i="1"/>
  <c r="AF6422" i="1"/>
  <c r="AJ1392" i="1"/>
  <c r="AF1392" i="1"/>
  <c r="AE1392" i="1"/>
  <c r="AK1392" i="1"/>
  <c r="AJ3473" i="1"/>
  <c r="AF3473" i="1"/>
  <c r="AK3473" i="1"/>
  <c r="AE3473" i="1"/>
  <c r="AJ3879" i="1"/>
  <c r="AF3879" i="1"/>
  <c r="AK3879" i="1"/>
  <c r="AE3879" i="1"/>
  <c r="AJ5815" i="1"/>
  <c r="AE5815" i="1"/>
  <c r="AF5815" i="1"/>
  <c r="AK5815" i="1"/>
  <c r="AK5822" i="1"/>
  <c r="AE5822" i="1"/>
  <c r="AF5822" i="1"/>
  <c r="AJ7113" i="1"/>
  <c r="AF7113" i="1"/>
  <c r="AK7113" i="1"/>
  <c r="AE7113" i="1"/>
  <c r="AJ447" i="1"/>
  <c r="AK447" i="1"/>
  <c r="AF447" i="1"/>
  <c r="AE447" i="1"/>
  <c r="AJ3155" i="1"/>
  <c r="AK3155" i="1"/>
  <c r="AE3155" i="1"/>
  <c r="AF3155" i="1"/>
  <c r="AJ4882" i="1"/>
  <c r="AK4882" i="1"/>
  <c r="AE4882" i="1"/>
  <c r="AF4882" i="1"/>
  <c r="AJ6859" i="1"/>
  <c r="AK6859" i="1"/>
  <c r="AF6859" i="1"/>
  <c r="AE6859" i="1"/>
  <c r="AJ3686" i="1"/>
  <c r="AE3686" i="1"/>
  <c r="AF3686" i="1"/>
  <c r="AK3686" i="1"/>
  <c r="AE6456" i="1"/>
  <c r="AK6456" i="1"/>
  <c r="AF6456" i="1"/>
  <c r="AJ6854" i="1"/>
  <c r="AK6854" i="1"/>
  <c r="AE6854" i="1"/>
  <c r="AF6854" i="1"/>
  <c r="AJ5991" i="1"/>
  <c r="AK5991" i="1"/>
  <c r="AE5991" i="1"/>
  <c r="AF5991" i="1"/>
  <c r="AJ3106" i="1"/>
  <c r="AK3106" i="1"/>
  <c r="AE3106" i="1"/>
  <c r="AF3106" i="1"/>
  <c r="AF3509" i="1"/>
  <c r="AJ3509" i="1"/>
  <c r="AK3509" i="1"/>
  <c r="AE3509" i="1"/>
  <c r="AJ5245" i="1"/>
  <c r="AF5245" i="1"/>
  <c r="AK5245" i="1"/>
  <c r="AE5245" i="1"/>
  <c r="AF3097" i="1"/>
  <c r="AJ3097" i="1"/>
  <c r="AE3097" i="1"/>
  <c r="AK3097" i="1"/>
  <c r="AJ4971" i="1"/>
  <c r="AK4971" i="1"/>
  <c r="AE4971" i="1"/>
  <c r="AF4971" i="1"/>
  <c r="AK5379" i="1"/>
  <c r="AE5379" i="1"/>
  <c r="AJ5379" i="1"/>
  <c r="AF5379" i="1"/>
  <c r="AJ3500" i="1"/>
  <c r="AK3500" i="1"/>
  <c r="AE3500" i="1"/>
  <c r="AF3500" i="1"/>
  <c r="AJ6373" i="1"/>
  <c r="AF6373" i="1"/>
  <c r="AK6373" i="1"/>
  <c r="AE6373" i="1"/>
  <c r="AE6396" i="1"/>
  <c r="AJ6396" i="1"/>
  <c r="AK6396" i="1"/>
  <c r="AF6396" i="1"/>
  <c r="AJ3322" i="1"/>
  <c r="AF3322" i="1"/>
  <c r="AK3322" i="1"/>
  <c r="AE3322" i="1"/>
  <c r="AF5706" i="1"/>
  <c r="AJ5706" i="1"/>
  <c r="AE5706" i="1"/>
  <c r="AK5706" i="1"/>
  <c r="AJ6513" i="1"/>
  <c r="AF6513" i="1"/>
  <c r="AK6513" i="1"/>
  <c r="AE6513" i="1"/>
  <c r="AF3645" i="1"/>
  <c r="AK3645" i="1"/>
  <c r="AJ3645" i="1"/>
  <c r="AE3645" i="1"/>
  <c r="AJ2271" i="1"/>
  <c r="AK2271" i="1"/>
  <c r="AE2271" i="1"/>
  <c r="AF2271" i="1"/>
  <c r="AJ779" i="1"/>
  <c r="AF779" i="1"/>
  <c r="AE779" i="1"/>
  <c r="AK779" i="1"/>
  <c r="AJ4219" i="1"/>
  <c r="AK4219" i="1"/>
  <c r="AE4219" i="1"/>
  <c r="AF4219" i="1"/>
  <c r="AJ5375" i="1"/>
  <c r="AE5375" i="1"/>
  <c r="AF5375" i="1"/>
  <c r="AK5375" i="1"/>
  <c r="AJ4163" i="1"/>
  <c r="AK4163" i="1"/>
  <c r="AE4163" i="1"/>
  <c r="AF4163" i="1"/>
  <c r="AE7086" i="1"/>
  <c r="AF7086" i="1"/>
  <c r="AK7086" i="1"/>
  <c r="AJ2491" i="1"/>
  <c r="AF2491" i="1"/>
  <c r="AK2491" i="1"/>
  <c r="AE2491" i="1"/>
  <c r="AJ4159" i="1"/>
  <c r="AE4159" i="1"/>
  <c r="AF4159" i="1"/>
  <c r="AK4159" i="1"/>
  <c r="AK4190" i="1"/>
  <c r="AE4190" i="1"/>
  <c r="AF4190" i="1"/>
  <c r="AJ4190" i="1"/>
  <c r="AJ7194" i="1"/>
  <c r="AK7194" i="1"/>
  <c r="AF7194" i="1"/>
  <c r="AE7194" i="1"/>
  <c r="AJ5313" i="1"/>
  <c r="AK5313" i="1"/>
  <c r="AE5313" i="1"/>
  <c r="AF5313" i="1"/>
  <c r="AJ4253" i="1"/>
  <c r="AF4253" i="1"/>
  <c r="AK4253" i="1"/>
  <c r="AE4253" i="1"/>
  <c r="AK6518" i="1"/>
  <c r="AE6518" i="1"/>
  <c r="AF6518" i="1"/>
  <c r="AJ6518" i="1"/>
  <c r="AJ5114" i="1"/>
  <c r="AK5114" i="1"/>
  <c r="AE5114" i="1"/>
  <c r="AF5114" i="1"/>
  <c r="AF2781" i="1"/>
  <c r="AJ2781" i="1"/>
  <c r="AK2781" i="1"/>
  <c r="AE2781" i="1"/>
  <c r="AK7031" i="1"/>
  <c r="AJ7031" i="1"/>
  <c r="AE7031" i="1"/>
  <c r="AF7031" i="1"/>
  <c r="AJ4828" i="1"/>
  <c r="AK4828" i="1"/>
  <c r="AE4828" i="1"/>
  <c r="AF4828" i="1"/>
  <c r="AJ3146" i="1"/>
  <c r="AK3146" i="1"/>
  <c r="AE3146" i="1"/>
  <c r="AF3146" i="1"/>
  <c r="AJ4541" i="1"/>
  <c r="AF4541" i="1"/>
  <c r="AK4541" i="1"/>
  <c r="AE4541" i="1"/>
  <c r="AJ4183" i="1"/>
  <c r="AK4183" i="1"/>
  <c r="AE4183" i="1"/>
  <c r="AF4183" i="1"/>
  <c r="AJ1391" i="1"/>
  <c r="AF1391" i="1"/>
  <c r="AK1391" i="1"/>
  <c r="AE1391" i="1"/>
  <c r="AF5004" i="1"/>
  <c r="AK5004" i="1"/>
  <c r="AE5004" i="1"/>
  <c r="AJ6580" i="1"/>
  <c r="AK6580" i="1"/>
  <c r="AE6580" i="1"/>
  <c r="AF6580" i="1"/>
  <c r="AJ3712" i="1"/>
  <c r="AF3712" i="1"/>
  <c r="AK3712" i="1"/>
  <c r="AE3712" i="1"/>
  <c r="AE6821" i="1"/>
  <c r="AF6821" i="1"/>
  <c r="AJ6821" i="1"/>
  <c r="AK6821" i="1"/>
  <c r="AK3739" i="1"/>
  <c r="AE3739" i="1"/>
  <c r="AF3739" i="1"/>
  <c r="AJ459" i="1"/>
  <c r="AF459" i="1"/>
  <c r="AE459" i="1"/>
  <c r="AK459" i="1"/>
  <c r="AJ1068" i="1"/>
  <c r="AE1068" i="1"/>
  <c r="AF1068" i="1"/>
  <c r="AK1068" i="1"/>
  <c r="AJ2621" i="1"/>
  <c r="AK2621" i="1"/>
  <c r="AE2621" i="1"/>
  <c r="AF2621" i="1"/>
  <c r="AJ4361" i="1"/>
  <c r="AF4361" i="1"/>
  <c r="AK4361" i="1"/>
  <c r="AE4361" i="1"/>
  <c r="AJ2454" i="1"/>
  <c r="AE2454" i="1"/>
  <c r="AF2454" i="1"/>
  <c r="AK2454" i="1"/>
  <c r="AJ4851" i="1"/>
  <c r="AK4851" i="1"/>
  <c r="AE4851" i="1"/>
  <c r="AF4851" i="1"/>
  <c r="AJ6035" i="1"/>
  <c r="AE6035" i="1"/>
  <c r="AF6035" i="1"/>
  <c r="AK6035" i="1"/>
  <c r="AF3843" i="1"/>
  <c r="AK3843" i="1"/>
  <c r="AE3843" i="1"/>
  <c r="AJ6586" i="1"/>
  <c r="AK6586" i="1"/>
  <c r="AE6586" i="1"/>
  <c r="AF6586" i="1"/>
  <c r="AJ2827" i="1"/>
  <c r="AK2827" i="1"/>
  <c r="AE2827" i="1"/>
  <c r="AF2827" i="1"/>
  <c r="AJ5056" i="1"/>
  <c r="AK5056" i="1"/>
  <c r="AE5056" i="1"/>
  <c r="AF5056" i="1"/>
  <c r="AK7012" i="1"/>
  <c r="AE7012" i="1"/>
  <c r="AJ7012" i="1"/>
  <c r="AF7012" i="1"/>
  <c r="AJ6229" i="1"/>
  <c r="AF6229" i="1"/>
  <c r="AK6229" i="1"/>
  <c r="AE6229" i="1"/>
  <c r="AJ5508" i="1"/>
  <c r="AK5508" i="1"/>
  <c r="AE5508" i="1"/>
  <c r="AF5508" i="1"/>
  <c r="AJ5225" i="1"/>
  <c r="AK5225" i="1"/>
  <c r="AE5225" i="1"/>
  <c r="AF5225" i="1"/>
  <c r="AF3364" i="1"/>
  <c r="AK3364" i="1"/>
  <c r="AJ3364" i="1"/>
  <c r="AE3364" i="1"/>
  <c r="AJ3400" i="1"/>
  <c r="AF3400" i="1"/>
  <c r="AK3400" i="1"/>
  <c r="AE3400" i="1"/>
  <c r="AJ2502" i="1"/>
  <c r="AK2502" i="1"/>
  <c r="AF2502" i="1"/>
  <c r="AE2502" i="1"/>
  <c r="AJ4896" i="1"/>
  <c r="AF4896" i="1"/>
  <c r="AK4896" i="1"/>
  <c r="AE4896" i="1"/>
  <c r="AJ3834" i="1"/>
  <c r="AK3834" i="1"/>
  <c r="AE3834" i="1"/>
  <c r="AF3834" i="1"/>
  <c r="AE5730" i="1"/>
  <c r="AJ5730" i="1"/>
  <c r="AK5730" i="1"/>
  <c r="AF5730" i="1"/>
  <c r="AJ4293" i="1"/>
  <c r="AK4293" i="1"/>
  <c r="AE4293" i="1"/>
  <c r="AF4293" i="1"/>
  <c r="AJ6476" i="1"/>
  <c r="AK6476" i="1"/>
  <c r="AE6476" i="1"/>
  <c r="AF6476" i="1"/>
  <c r="AJ4566" i="1"/>
  <c r="AF4566" i="1"/>
  <c r="AK4566" i="1"/>
  <c r="AE4566" i="1"/>
  <c r="AK6637" i="1"/>
  <c r="AE6637" i="1"/>
  <c r="AF6637" i="1"/>
  <c r="AJ6637" i="1"/>
  <c r="AK3985" i="1"/>
  <c r="AE3985" i="1"/>
  <c r="AF3985" i="1"/>
  <c r="AK4914" i="1"/>
  <c r="AE4914" i="1"/>
  <c r="AF4914" i="1"/>
  <c r="AK6608" i="1"/>
  <c r="AJ6608" i="1"/>
  <c r="AE6608" i="1"/>
  <c r="AF6608" i="1"/>
  <c r="AK4215" i="1"/>
  <c r="AE4215" i="1"/>
  <c r="AF4215" i="1"/>
  <c r="AJ2482" i="1"/>
  <c r="AK2482" i="1"/>
  <c r="AE2482" i="1"/>
  <c r="AF2482" i="1"/>
  <c r="AJ6864" i="1"/>
  <c r="AK6864" i="1"/>
  <c r="AE6864" i="1"/>
  <c r="AF6864" i="1"/>
  <c r="AJ1731" i="1"/>
  <c r="AK1731" i="1"/>
  <c r="AE1731" i="1"/>
  <c r="AF1731" i="1"/>
  <c r="AJ1873" i="1"/>
  <c r="AF1873" i="1"/>
  <c r="AK1873" i="1"/>
  <c r="AE1873" i="1"/>
  <c r="AF2956" i="1"/>
  <c r="AK2956" i="1"/>
  <c r="AJ2956" i="1"/>
  <c r="AE2956" i="1"/>
  <c r="AF4673" i="1"/>
  <c r="AK4673" i="1"/>
  <c r="AE4673" i="1"/>
  <c r="AJ6064" i="1"/>
  <c r="AK6064" i="1"/>
  <c r="AE6064" i="1"/>
  <c r="AF6064" i="1"/>
  <c r="AF3449" i="1"/>
  <c r="AK3449" i="1"/>
  <c r="AE3449" i="1"/>
  <c r="AJ3143" i="1"/>
  <c r="AK3143" i="1"/>
  <c r="AE3143" i="1"/>
  <c r="AF3143" i="1"/>
  <c r="AJ3721" i="1"/>
  <c r="AK3721" i="1"/>
  <c r="AE3721" i="1"/>
  <c r="AF3721" i="1"/>
  <c r="AJ5551" i="1"/>
  <c r="AE5551" i="1"/>
  <c r="AF5551" i="1"/>
  <c r="AK5551" i="1"/>
  <c r="AJ3053" i="1"/>
  <c r="AK3053" i="1"/>
  <c r="AE3053" i="1"/>
  <c r="AF3053" i="1"/>
  <c r="AJ6403" i="1"/>
  <c r="AE6403" i="1"/>
  <c r="AF6403" i="1"/>
  <c r="AK6403" i="1"/>
  <c r="AJ2258" i="1"/>
  <c r="AK2258" i="1"/>
  <c r="AE2258" i="1"/>
  <c r="AF2258" i="1"/>
  <c r="AE5495" i="1"/>
  <c r="AF5495" i="1"/>
  <c r="AJ5495" i="1"/>
  <c r="AK5495" i="1"/>
  <c r="AK6788" i="1"/>
  <c r="AE6788" i="1"/>
  <c r="AF6788" i="1"/>
  <c r="AJ6788" i="1"/>
  <c r="AJ5796" i="1"/>
  <c r="AF5796" i="1"/>
  <c r="AK5796" i="1"/>
  <c r="AE5796" i="1"/>
  <c r="AK5928" i="1"/>
  <c r="AE5928" i="1"/>
  <c r="AF5928" i="1"/>
  <c r="AJ7093" i="1"/>
  <c r="AK7093" i="1"/>
  <c r="AE7093" i="1"/>
  <c r="AF7093" i="1"/>
  <c r="AJ4351" i="1"/>
  <c r="AK4351" i="1"/>
  <c r="AE4351" i="1"/>
  <c r="AF4351" i="1"/>
  <c r="AJ4270" i="1"/>
  <c r="AF4270" i="1"/>
  <c r="AK4270" i="1"/>
  <c r="AE4270" i="1"/>
  <c r="AJ3329" i="1"/>
  <c r="AF3329" i="1"/>
  <c r="AK3329" i="1"/>
  <c r="AE3329" i="1"/>
  <c r="AJ4243" i="1"/>
  <c r="AK4243" i="1"/>
  <c r="AE4243" i="1"/>
  <c r="AF4243" i="1"/>
  <c r="AJ4613" i="1"/>
  <c r="AF4613" i="1"/>
  <c r="AK4613" i="1"/>
  <c r="AE4613" i="1"/>
  <c r="AJ3304" i="1"/>
  <c r="AF3304" i="1"/>
  <c r="AK3304" i="1"/>
  <c r="AE3304" i="1"/>
  <c r="AJ2038" i="1"/>
  <c r="AF2038" i="1"/>
  <c r="AK2038" i="1"/>
  <c r="AE2038" i="1"/>
  <c r="AJ6180" i="1"/>
  <c r="AK6180" i="1"/>
  <c r="AE6180" i="1"/>
  <c r="AF6180" i="1"/>
  <c r="AJ7133" i="1"/>
  <c r="AE7133" i="1"/>
  <c r="AF7133" i="1"/>
  <c r="AK7133" i="1"/>
  <c r="AJ6677" i="1"/>
  <c r="AE6677" i="1"/>
  <c r="AF6677" i="1"/>
  <c r="AK6677" i="1"/>
  <c r="AJ5006" i="1"/>
  <c r="AK5006" i="1"/>
  <c r="AE5006" i="1"/>
  <c r="AF5006" i="1"/>
  <c r="AJ4092" i="1"/>
  <c r="AK4092" i="1"/>
  <c r="AE4092" i="1"/>
  <c r="AF4092" i="1"/>
  <c r="AJ4039" i="1"/>
  <c r="AK4039" i="1"/>
  <c r="AE4039" i="1"/>
  <c r="AF4039" i="1"/>
  <c r="AK4014" i="1"/>
  <c r="AJ4014" i="1"/>
  <c r="AE4014" i="1"/>
  <c r="AF4014" i="1"/>
  <c r="AJ4463" i="1"/>
  <c r="AK4463" i="1"/>
  <c r="AE4463" i="1"/>
  <c r="AF4463" i="1"/>
  <c r="AK7112" i="1"/>
  <c r="AJ7112" i="1"/>
  <c r="AE7112" i="1"/>
  <c r="AF7112" i="1"/>
  <c r="AJ1436" i="1"/>
  <c r="AE1436" i="1"/>
  <c r="AK1436" i="1"/>
  <c r="AF1436" i="1"/>
  <c r="AJ1177" i="1"/>
  <c r="AE1177" i="1"/>
  <c r="AF1177" i="1"/>
  <c r="AK1177" i="1"/>
  <c r="AJ5134" i="1"/>
  <c r="AK5134" i="1"/>
  <c r="AE5134" i="1"/>
  <c r="AF5134" i="1"/>
  <c r="AJ2637" i="1"/>
  <c r="AF2637" i="1"/>
  <c r="AK2637" i="1"/>
  <c r="AE2637" i="1"/>
  <c r="AJ5477" i="1"/>
  <c r="AK5477" i="1"/>
  <c r="AF5477" i="1"/>
  <c r="AE5477" i="1"/>
  <c r="AK7010" i="1"/>
  <c r="AE7010" i="1"/>
  <c r="AF7010" i="1"/>
  <c r="AJ7010" i="1"/>
  <c r="AE4775" i="1"/>
  <c r="AF4775" i="1"/>
  <c r="AJ4775" i="1"/>
  <c r="AK4775" i="1"/>
  <c r="AJ7089" i="1"/>
  <c r="AE7089" i="1"/>
  <c r="AF7089" i="1"/>
  <c r="AK7089" i="1"/>
  <c r="AJ4716" i="1"/>
  <c r="AK4716" i="1"/>
  <c r="AE4716" i="1"/>
  <c r="AF4716" i="1"/>
  <c r="AK5117" i="1"/>
  <c r="AE5117" i="1"/>
  <c r="AF5117" i="1"/>
  <c r="AJ5607" i="1"/>
  <c r="AK5607" i="1"/>
  <c r="AE5607" i="1"/>
  <c r="AF5607" i="1"/>
  <c r="AJ3425" i="1"/>
  <c r="AF3425" i="1"/>
  <c r="AK3425" i="1"/>
  <c r="AE3425" i="1"/>
  <c r="AJ2436" i="1"/>
  <c r="AF2436" i="1"/>
  <c r="AK2436" i="1"/>
  <c r="AE2436" i="1"/>
  <c r="AK6896" i="1"/>
  <c r="AJ6896" i="1"/>
  <c r="AE6896" i="1"/>
  <c r="AF6896" i="1"/>
  <c r="AJ1994" i="1"/>
  <c r="AK1994" i="1"/>
  <c r="AE1994" i="1"/>
  <c r="AF1994" i="1"/>
  <c r="AK4371" i="1"/>
  <c r="AE4371" i="1"/>
  <c r="AJ4371" i="1"/>
  <c r="AF4371" i="1"/>
  <c r="AJ3998" i="1"/>
  <c r="AE3998" i="1"/>
  <c r="AF3998" i="1"/>
  <c r="AK3998" i="1"/>
  <c r="AJ3531" i="1"/>
  <c r="AE3531" i="1"/>
  <c r="AF3531" i="1"/>
  <c r="AK3531" i="1"/>
  <c r="AJ2288" i="1"/>
  <c r="AK2288" i="1"/>
  <c r="AE2288" i="1"/>
  <c r="AF2288" i="1"/>
  <c r="AK7078" i="1"/>
  <c r="AE7078" i="1"/>
  <c r="AF7078" i="1"/>
  <c r="AE6010" i="1"/>
  <c r="AF6010" i="1"/>
  <c r="AK6010" i="1"/>
  <c r="AJ5355" i="1"/>
  <c r="AK5355" i="1"/>
  <c r="AE5355" i="1"/>
  <c r="AF5355" i="1"/>
  <c r="AJ4111" i="1"/>
  <c r="AK4111" i="1"/>
  <c r="AE4111" i="1"/>
  <c r="AF4111" i="1"/>
  <c r="AE4564" i="1"/>
  <c r="AF4564" i="1"/>
  <c r="AJ4564" i="1"/>
  <c r="AK4564" i="1"/>
  <c r="AE6946" i="1"/>
  <c r="AF6946" i="1"/>
  <c r="AJ6946" i="1"/>
  <c r="AK6946" i="1"/>
  <c r="AE5755" i="1"/>
  <c r="AF5755" i="1"/>
  <c r="AK5755" i="1"/>
  <c r="AJ5755" i="1"/>
  <c r="AJ3502" i="1"/>
  <c r="AF3502" i="1"/>
  <c r="AK3502" i="1"/>
  <c r="AE3502" i="1"/>
  <c r="AJ6329" i="1"/>
  <c r="AE6329" i="1"/>
  <c r="AF6329" i="1"/>
  <c r="AK6329" i="1"/>
  <c r="AJ2563" i="1"/>
  <c r="AK2563" i="1"/>
  <c r="AE2563" i="1"/>
  <c r="AF2563" i="1"/>
  <c r="AE5135" i="1"/>
  <c r="AF5135" i="1"/>
  <c r="AK5135" i="1"/>
  <c r="AK12" i="1"/>
  <c r="AF12" i="1"/>
  <c r="AE12" i="1"/>
  <c r="AJ699" i="1"/>
  <c r="AK699" i="1"/>
  <c r="AE699" i="1"/>
  <c r="AF699" i="1"/>
  <c r="AE5297" i="1"/>
  <c r="AF5297" i="1"/>
  <c r="AK5297" i="1"/>
  <c r="AJ4084" i="1"/>
  <c r="AE4084" i="1"/>
  <c r="AK4084" i="1"/>
  <c r="AF4084" i="1"/>
  <c r="AJ5092" i="1"/>
  <c r="AK5092" i="1"/>
  <c r="AE5092" i="1"/>
  <c r="AF5092" i="1"/>
  <c r="AE4372" i="1"/>
  <c r="AF4372" i="1"/>
  <c r="AK4372" i="1"/>
  <c r="AJ4372" i="1"/>
  <c r="AJ3921" i="1"/>
  <c r="AF3921" i="1"/>
  <c r="AK3921" i="1"/>
  <c r="AE3921" i="1"/>
  <c r="AJ3060" i="1"/>
  <c r="AK3060" i="1"/>
  <c r="AF3060" i="1"/>
  <c r="AE3060" i="1"/>
  <c r="AJ5786" i="1"/>
  <c r="AK5786" i="1"/>
  <c r="AE5786" i="1"/>
  <c r="AF5786" i="1"/>
  <c r="AJ672" i="1"/>
  <c r="AE672" i="1"/>
  <c r="AK672" i="1"/>
  <c r="AF672" i="1"/>
  <c r="AJ137" i="1"/>
  <c r="AE137" i="1"/>
  <c r="AF137" i="1"/>
  <c r="AK137" i="1"/>
  <c r="AJ2312" i="1"/>
  <c r="AK2312" i="1"/>
  <c r="AE2312" i="1"/>
  <c r="AF2312" i="1"/>
  <c r="AJ2449" i="1"/>
  <c r="AK2449" i="1"/>
  <c r="AE2449" i="1"/>
  <c r="AF2449" i="1"/>
  <c r="AJ4276" i="1"/>
  <c r="AE4276" i="1"/>
  <c r="AF4276" i="1"/>
  <c r="AK4276" i="1"/>
  <c r="AK5870" i="1"/>
  <c r="AE5870" i="1"/>
  <c r="AF5870" i="1"/>
  <c r="AK6902" i="1"/>
  <c r="AE6902" i="1"/>
  <c r="AF6902" i="1"/>
  <c r="AJ6902" i="1"/>
  <c r="AF5196" i="1"/>
  <c r="AK5196" i="1"/>
  <c r="AE5196" i="1"/>
  <c r="AJ5391" i="1"/>
  <c r="AK5391" i="1"/>
  <c r="AE5391" i="1"/>
  <c r="AF5391" i="1"/>
  <c r="AJ5701" i="1"/>
  <c r="AF5701" i="1"/>
  <c r="AK5701" i="1"/>
  <c r="AE5701" i="1"/>
  <c r="AJ3601" i="1"/>
  <c r="AK3601" i="1"/>
  <c r="AE3601" i="1"/>
  <c r="AF3601" i="1"/>
  <c r="AK7145" i="1"/>
  <c r="AE7145" i="1"/>
  <c r="AJ7145" i="1"/>
  <c r="AF7145" i="1"/>
  <c r="AK6931" i="1"/>
  <c r="AF6931" i="1"/>
  <c r="AJ6931" i="1"/>
  <c r="AE6931" i="1"/>
  <c r="AJ5594" i="1"/>
  <c r="AK5594" i="1"/>
  <c r="AE5594" i="1"/>
  <c r="AF5594" i="1"/>
  <c r="AJ3530" i="1"/>
  <c r="AK3530" i="1"/>
  <c r="AE3530" i="1"/>
  <c r="AF3530" i="1"/>
  <c r="AJ4277" i="1"/>
  <c r="AF4277" i="1"/>
  <c r="AK4277" i="1"/>
  <c r="AE4277" i="1"/>
  <c r="AJ840" i="1"/>
  <c r="AK840" i="1"/>
  <c r="AE840" i="1"/>
  <c r="AF840" i="1"/>
  <c r="AJ5710" i="1"/>
  <c r="AE5710" i="1"/>
  <c r="AF5710" i="1"/>
  <c r="AK5710" i="1"/>
  <c r="AJ5037" i="1"/>
  <c r="AK5037" i="1"/>
  <c r="AE5037" i="1"/>
  <c r="AF5037" i="1"/>
  <c r="AJ6088" i="1"/>
  <c r="AK6088" i="1"/>
  <c r="AE6088" i="1"/>
  <c r="AF6088" i="1"/>
  <c r="AJ6391" i="1"/>
  <c r="AK6391" i="1"/>
  <c r="AF6391" i="1"/>
  <c r="AE6391" i="1"/>
  <c r="AJ2801" i="1"/>
  <c r="AK2801" i="1"/>
  <c r="AE2801" i="1"/>
  <c r="AF2801" i="1"/>
  <c r="AJ5803" i="1"/>
  <c r="AE5803" i="1"/>
  <c r="AF5803" i="1"/>
  <c r="AK5803" i="1"/>
  <c r="AJ1757" i="1"/>
  <c r="AK1757" i="1"/>
  <c r="AE1757" i="1"/>
  <c r="AF1757" i="1"/>
  <c r="AJ5080" i="1"/>
  <c r="AK5080" i="1"/>
  <c r="AE5080" i="1"/>
  <c r="AF5080" i="1"/>
  <c r="AK6660" i="1"/>
  <c r="AE6660" i="1"/>
  <c r="AF6660" i="1"/>
  <c r="AJ5831" i="1"/>
  <c r="AE5831" i="1"/>
  <c r="AF5831" i="1"/>
  <c r="AK5831" i="1"/>
  <c r="AJ638" i="1"/>
  <c r="AE638" i="1"/>
  <c r="AK638" i="1"/>
  <c r="AF638" i="1"/>
  <c r="AJ2634" i="1"/>
  <c r="AK2634" i="1"/>
  <c r="AE2634" i="1"/>
  <c r="AF2634" i="1"/>
  <c r="AJ3216" i="1"/>
  <c r="AK3216" i="1"/>
  <c r="AE3216" i="1"/>
  <c r="AF3216" i="1"/>
  <c r="AJ5032" i="1"/>
  <c r="AK5032" i="1"/>
  <c r="AE5032" i="1"/>
  <c r="AF5032" i="1"/>
  <c r="AJ3593" i="1"/>
  <c r="AE3593" i="1"/>
  <c r="AK3593" i="1"/>
  <c r="AF3593" i="1"/>
  <c r="AK4076" i="1"/>
  <c r="AE4076" i="1"/>
  <c r="AJ4076" i="1"/>
  <c r="AF4076" i="1"/>
  <c r="AJ1562" i="1"/>
  <c r="AK1562" i="1"/>
  <c r="AE1562" i="1"/>
  <c r="AF1562" i="1"/>
  <c r="AJ3828" i="1"/>
  <c r="AK3828" i="1"/>
  <c r="AE3828" i="1"/>
  <c r="AF3828" i="1"/>
  <c r="AK6148" i="1"/>
  <c r="AJ6148" i="1"/>
  <c r="AE6148" i="1"/>
  <c r="AF6148" i="1"/>
  <c r="AJ4131" i="1"/>
  <c r="AF4131" i="1"/>
  <c r="AK4131" i="1"/>
  <c r="AE4131" i="1"/>
  <c r="AJ5854" i="1"/>
  <c r="AE5854" i="1"/>
  <c r="AF5854" i="1"/>
  <c r="AK5854" i="1"/>
  <c r="AJ1907" i="1"/>
  <c r="AE1907" i="1"/>
  <c r="AF1907" i="1"/>
  <c r="AK1907" i="1"/>
  <c r="AJ7027" i="1"/>
  <c r="AF7027" i="1"/>
  <c r="AK7027" i="1"/>
  <c r="AE7027" i="1"/>
  <c r="AK5841" i="1"/>
  <c r="AE5841" i="1"/>
  <c r="AJ5841" i="1"/>
  <c r="AF5841" i="1"/>
  <c r="AJ4798" i="1"/>
  <c r="AK4798" i="1"/>
  <c r="AE4798" i="1"/>
  <c r="AF4798" i="1"/>
  <c r="AJ5173" i="1"/>
  <c r="AF5173" i="1"/>
  <c r="AK5173" i="1"/>
  <c r="AE5173" i="1"/>
  <c r="AJ5287" i="1"/>
  <c r="AE5287" i="1"/>
  <c r="AK5287" i="1"/>
  <c r="AF5287" i="1"/>
  <c r="AE6202" i="1"/>
  <c r="AF6202" i="1"/>
  <c r="AK6202" i="1"/>
  <c r="AJ5433" i="1"/>
  <c r="AK5433" i="1"/>
  <c r="AE5433" i="1"/>
  <c r="AF5433" i="1"/>
  <c r="AJ4531" i="1"/>
  <c r="AK4531" i="1"/>
  <c r="AE4531" i="1"/>
  <c r="AF4531" i="1"/>
  <c r="AE707" i="1"/>
  <c r="AF707" i="1"/>
  <c r="AJ707" i="1"/>
  <c r="AK707" i="1"/>
  <c r="AJ5780" i="1"/>
  <c r="AF5780" i="1"/>
  <c r="AK5780" i="1"/>
  <c r="AE5780" i="1"/>
  <c r="AE7114" i="1"/>
  <c r="AF7114" i="1"/>
  <c r="AK7114" i="1"/>
  <c r="AJ7114" i="1"/>
  <c r="AE5111" i="1"/>
  <c r="AF5111" i="1"/>
  <c r="AK5111" i="1"/>
  <c r="AJ6636" i="1"/>
  <c r="AK6636" i="1"/>
  <c r="AE6636" i="1"/>
  <c r="AF6636" i="1"/>
  <c r="AJ5988" i="1"/>
  <c r="AK5988" i="1"/>
  <c r="AE5988" i="1"/>
  <c r="AF5988" i="1"/>
  <c r="AE6651" i="1"/>
  <c r="AJ6651" i="1"/>
  <c r="AF6651" i="1"/>
  <c r="AK6651" i="1"/>
  <c r="AJ4447" i="1"/>
  <c r="AK4447" i="1"/>
  <c r="AE4447" i="1"/>
  <c r="AF4447" i="1"/>
  <c r="AJ5419" i="1"/>
  <c r="AE5419" i="1"/>
  <c r="AF5419" i="1"/>
  <c r="AK5419" i="1"/>
  <c r="AJ3863" i="1"/>
  <c r="AK3863" i="1"/>
  <c r="AE3863" i="1"/>
  <c r="AF3863" i="1"/>
  <c r="AJ3456" i="1"/>
  <c r="AK3456" i="1"/>
  <c r="AE3456" i="1"/>
  <c r="AF3456" i="1"/>
  <c r="AJ1404" i="1"/>
  <c r="AF1404" i="1"/>
  <c r="AK1404" i="1"/>
  <c r="AE1404" i="1"/>
  <c r="AF3317" i="1"/>
  <c r="AK3317" i="1"/>
  <c r="AJ3317" i="1"/>
  <c r="AE3317" i="1"/>
  <c r="AJ3524" i="1"/>
  <c r="AK3524" i="1"/>
  <c r="AE3524" i="1"/>
  <c r="AF3524" i="1"/>
  <c r="AJ3796" i="1"/>
  <c r="AF3796" i="1"/>
  <c r="AK3796" i="1"/>
  <c r="AE3796" i="1"/>
  <c r="AJ1487" i="1"/>
  <c r="AK1487" i="1"/>
  <c r="AE1487" i="1"/>
  <c r="AF1487" i="1"/>
  <c r="AJ4045" i="1"/>
  <c r="AK4045" i="1"/>
  <c r="AE4045" i="1"/>
  <c r="AF4045" i="1"/>
  <c r="AJ3540" i="1"/>
  <c r="AK3540" i="1"/>
  <c r="AE3540" i="1"/>
  <c r="AF3540" i="1"/>
  <c r="AJ4127" i="1"/>
  <c r="AK4127" i="1"/>
  <c r="AE4127" i="1"/>
  <c r="AF4127" i="1"/>
  <c r="AJ6434" i="1"/>
  <c r="AK6434" i="1"/>
  <c r="AF6434" i="1"/>
  <c r="AE6434" i="1"/>
  <c r="AJ3726" i="1"/>
  <c r="AK3726" i="1"/>
  <c r="AE3726" i="1"/>
  <c r="AF3726" i="1"/>
  <c r="AE6627" i="1"/>
  <c r="AF6627" i="1"/>
  <c r="AJ6627" i="1"/>
  <c r="AK6627" i="1"/>
  <c r="AJ3665" i="1"/>
  <c r="AK3665" i="1"/>
  <c r="AE3665" i="1"/>
  <c r="AF3665" i="1"/>
  <c r="AJ6299" i="1"/>
  <c r="AE6299" i="1"/>
  <c r="AF6299" i="1"/>
  <c r="AK6299" i="1"/>
  <c r="AJ2163" i="1"/>
  <c r="AK2163" i="1"/>
  <c r="AE2163" i="1"/>
  <c r="AF2163" i="1"/>
  <c r="AJ6963" i="1"/>
  <c r="AE6963" i="1"/>
  <c r="AF6963" i="1"/>
  <c r="AK6963" i="1"/>
  <c r="AE7107" i="1"/>
  <c r="AF7107" i="1"/>
  <c r="AJ7107" i="1"/>
  <c r="AK7107" i="1"/>
  <c r="AJ5995" i="1"/>
  <c r="AE5995" i="1"/>
  <c r="AF5995" i="1"/>
  <c r="AK5995" i="1"/>
  <c r="AJ5606" i="1"/>
  <c r="AK5606" i="1"/>
  <c r="AE5606" i="1"/>
  <c r="AF5606" i="1"/>
  <c r="AJ6055" i="1"/>
  <c r="AE6055" i="1"/>
  <c r="AF6055" i="1"/>
  <c r="AK6055" i="1"/>
  <c r="AJ6355" i="1"/>
  <c r="AE6355" i="1"/>
  <c r="AF6355" i="1"/>
  <c r="AK6355" i="1"/>
  <c r="AJ5935" i="1"/>
  <c r="AE5935" i="1"/>
  <c r="AF5935" i="1"/>
  <c r="AK5935" i="1"/>
  <c r="AF5688" i="1"/>
  <c r="AK5688" i="1"/>
  <c r="AE5688" i="1"/>
  <c r="AJ5751" i="1"/>
  <c r="AK5751" i="1"/>
  <c r="AE5751" i="1"/>
  <c r="AF5751" i="1"/>
  <c r="AK3984" i="1"/>
  <c r="AJ3984" i="1"/>
  <c r="AE3984" i="1"/>
  <c r="AF3984" i="1"/>
  <c r="AJ7072" i="1"/>
  <c r="AK7072" i="1"/>
  <c r="AE7072" i="1"/>
  <c r="AF7072" i="1"/>
  <c r="AE4943" i="1"/>
  <c r="AF4943" i="1"/>
  <c r="AK4943" i="1"/>
  <c r="AJ3325" i="1"/>
  <c r="AK3325" i="1"/>
  <c r="AE3325" i="1"/>
  <c r="AF3325" i="1"/>
  <c r="AE5315" i="1"/>
  <c r="AJ5315" i="1"/>
  <c r="AF5315" i="1"/>
  <c r="AK5315" i="1"/>
  <c r="AJ6611" i="1"/>
  <c r="AK6611" i="1"/>
  <c r="AF6611" i="1"/>
  <c r="AE6611" i="1"/>
  <c r="AJ6267" i="1"/>
  <c r="AK6267" i="1"/>
  <c r="AE6267" i="1"/>
  <c r="AF6267" i="1"/>
  <c r="AJ7195" i="1"/>
  <c r="AK7195" i="1"/>
  <c r="AE7195" i="1"/>
  <c r="AF7195" i="1"/>
  <c r="AE5958" i="1"/>
  <c r="AK5958" i="1"/>
  <c r="AF5958" i="1"/>
  <c r="AE6042" i="1"/>
  <c r="AK6042" i="1"/>
  <c r="AJ6042" i="1"/>
  <c r="AF6042" i="1"/>
  <c r="AJ2984" i="1"/>
  <c r="AK2984" i="1"/>
  <c r="AE2984" i="1"/>
  <c r="AF2984" i="1"/>
  <c r="AJ4274" i="1"/>
  <c r="AK4274" i="1"/>
  <c r="AE4274" i="1"/>
  <c r="AF4274" i="1"/>
  <c r="AJ5266" i="1"/>
  <c r="AK5266" i="1"/>
  <c r="AE5266" i="1"/>
  <c r="AF5266" i="1"/>
  <c r="AJ3655" i="1"/>
  <c r="AK3655" i="1"/>
  <c r="AE3655" i="1"/>
  <c r="AF3655" i="1"/>
  <c r="AJ5849" i="1"/>
  <c r="AK5849" i="1"/>
  <c r="AF5849" i="1"/>
  <c r="AE5849" i="1"/>
  <c r="AJ2156" i="1"/>
  <c r="AK2156" i="1"/>
  <c r="AE2156" i="1"/>
  <c r="AF2156" i="1"/>
  <c r="AE5322" i="1"/>
  <c r="AK5322" i="1"/>
  <c r="AF5322" i="1"/>
  <c r="AK7100" i="1"/>
  <c r="AE7100" i="1"/>
  <c r="AJ7100" i="1"/>
  <c r="AF7100" i="1"/>
  <c r="AK6120" i="1"/>
  <c r="AE6120" i="1"/>
  <c r="AF6120" i="1"/>
  <c r="AK5681" i="1"/>
  <c r="AF5681" i="1"/>
  <c r="AJ5681" i="1"/>
  <c r="AE5681" i="1"/>
  <c r="AJ7040" i="1"/>
  <c r="AK7040" i="1"/>
  <c r="AE7040" i="1"/>
  <c r="AF7040" i="1"/>
  <c r="AJ3992" i="1"/>
  <c r="AK3992" i="1"/>
  <c r="AE3992" i="1"/>
  <c r="AF3992" i="1"/>
  <c r="AJ4018" i="1"/>
  <c r="AK4018" i="1"/>
  <c r="AE4018" i="1"/>
  <c r="AF4018" i="1"/>
  <c r="AK3584" i="1"/>
  <c r="AJ3584" i="1"/>
  <c r="AE3584" i="1"/>
  <c r="AF3584" i="1"/>
  <c r="AJ3487" i="1"/>
  <c r="AK3487" i="1"/>
  <c r="AE3487" i="1"/>
  <c r="AF3487" i="1"/>
  <c r="AJ5104" i="1"/>
  <c r="AK5104" i="1"/>
  <c r="AE5104" i="1"/>
  <c r="AF5104" i="1"/>
  <c r="AJ5609" i="1"/>
  <c r="AK5609" i="1"/>
  <c r="AF5609" i="1"/>
  <c r="AE5609" i="1"/>
  <c r="AE5239" i="1"/>
  <c r="AF5239" i="1"/>
  <c r="AJ5239" i="1"/>
  <c r="AK5239" i="1"/>
  <c r="AJ6485" i="1"/>
  <c r="AE6485" i="1"/>
  <c r="AK6485" i="1"/>
  <c r="AF6485" i="1"/>
  <c r="AJ5782" i="1"/>
  <c r="AE5782" i="1"/>
  <c r="AF5782" i="1"/>
  <c r="AK5782" i="1"/>
  <c r="AJ3169" i="1"/>
  <c r="AK3169" i="1"/>
  <c r="AE3169" i="1"/>
  <c r="AF3169" i="1"/>
  <c r="AJ2807" i="1"/>
  <c r="AK2807" i="1"/>
  <c r="AE2807" i="1"/>
  <c r="AF2807" i="1"/>
  <c r="AK5535" i="1"/>
  <c r="AE5535" i="1"/>
  <c r="AJ5535" i="1"/>
  <c r="AF5535" i="1"/>
  <c r="AJ5620" i="1"/>
  <c r="AK5620" i="1"/>
  <c r="AE5620" i="1"/>
  <c r="AF5620" i="1"/>
  <c r="AJ2848" i="1"/>
  <c r="AF2848" i="1"/>
  <c r="AK2848" i="1"/>
  <c r="AE2848" i="1"/>
  <c r="AJ6536" i="1"/>
  <c r="AK6536" i="1"/>
  <c r="AE6536" i="1"/>
  <c r="AF6536" i="1"/>
  <c r="AF5233" i="1"/>
  <c r="AK5233" i="1"/>
  <c r="AE5233" i="1"/>
  <c r="AJ4558" i="1"/>
  <c r="AF4558" i="1"/>
  <c r="AK4558" i="1"/>
  <c r="AE4558" i="1"/>
  <c r="AE5370" i="1"/>
  <c r="AK5370" i="1"/>
  <c r="AF5370" i="1"/>
  <c r="AJ5370" i="1"/>
  <c r="AK6512" i="1"/>
  <c r="AJ6512" i="1"/>
  <c r="AE6512" i="1"/>
  <c r="AF6512" i="1"/>
  <c r="AJ6059" i="1"/>
  <c r="AE6059" i="1"/>
  <c r="AF6059" i="1"/>
  <c r="AK6059" i="1"/>
  <c r="AJ2426" i="1"/>
  <c r="AK2426" i="1"/>
  <c r="AE2426" i="1"/>
  <c r="AF2426" i="1"/>
  <c r="AJ2067" i="1"/>
  <c r="AK2067" i="1"/>
  <c r="AE2067" i="1"/>
  <c r="AF2067" i="1"/>
  <c r="AK3787" i="1"/>
  <c r="AE3787" i="1"/>
  <c r="AF3787" i="1"/>
  <c r="AJ2567" i="1"/>
  <c r="AK2567" i="1"/>
  <c r="AE2567" i="1"/>
  <c r="AF2567" i="1"/>
  <c r="AJ3041" i="1"/>
  <c r="AK3041" i="1"/>
  <c r="AE3041" i="1"/>
  <c r="AF3041" i="1"/>
  <c r="AK6850" i="1"/>
  <c r="AJ6850" i="1"/>
  <c r="AE6850" i="1"/>
  <c r="AF6850" i="1"/>
  <c r="AJ5493" i="1"/>
  <c r="AK5493" i="1"/>
  <c r="AE5493" i="1"/>
  <c r="AF5493" i="1"/>
  <c r="AK3872" i="1"/>
  <c r="AE3872" i="1"/>
  <c r="AF3872" i="1"/>
  <c r="AJ3872" i="1"/>
  <c r="AJ6252" i="1"/>
  <c r="AK6252" i="1"/>
  <c r="AE6252" i="1"/>
  <c r="AF6252" i="1"/>
  <c r="AJ2612" i="1"/>
  <c r="AK2612" i="1"/>
  <c r="AE2612" i="1"/>
  <c r="AF2612" i="1"/>
  <c r="AJ2836" i="1"/>
  <c r="AF2836" i="1"/>
  <c r="AK2836" i="1"/>
  <c r="AE2836" i="1"/>
  <c r="AJ2063" i="1"/>
  <c r="AF2063" i="1"/>
  <c r="AK2063" i="1"/>
  <c r="AE2063" i="1"/>
  <c r="AJ3711" i="1"/>
  <c r="AF3711" i="1"/>
  <c r="AK3711" i="1"/>
  <c r="AE3711" i="1"/>
  <c r="AJ4565" i="1"/>
  <c r="AF4565" i="1"/>
  <c r="AK4565" i="1"/>
  <c r="AE4565" i="1"/>
  <c r="AJ6504" i="1"/>
  <c r="AK6504" i="1"/>
  <c r="AE6504" i="1"/>
  <c r="AF6504" i="1"/>
  <c r="AJ3474" i="1"/>
  <c r="AK3474" i="1"/>
  <c r="AE3474" i="1"/>
  <c r="AF3474" i="1"/>
  <c r="AJ5724" i="1"/>
  <c r="AK5724" i="1"/>
  <c r="AE5724" i="1"/>
  <c r="AF5724" i="1"/>
  <c r="AJ5084" i="1"/>
  <c r="AF5084" i="1"/>
  <c r="AK5084" i="1"/>
  <c r="AE5084" i="1"/>
  <c r="AJ5368" i="1"/>
  <c r="AK5368" i="1"/>
  <c r="AE5368" i="1"/>
  <c r="AF5368" i="1"/>
  <c r="AF3723" i="1"/>
  <c r="AK3723" i="1"/>
  <c r="AE3723" i="1"/>
  <c r="AJ3723" i="1"/>
  <c r="AJ6689" i="1"/>
  <c r="AE6689" i="1"/>
  <c r="AF6689" i="1"/>
  <c r="AK6689" i="1"/>
  <c r="AJ6311" i="1"/>
  <c r="AE6311" i="1"/>
  <c r="AF6311" i="1"/>
  <c r="AK6311" i="1"/>
  <c r="AJ6166" i="1"/>
  <c r="AE6166" i="1"/>
  <c r="AF6166" i="1"/>
  <c r="AK6166" i="1"/>
  <c r="AJ4458" i="1"/>
  <c r="AF4458" i="1"/>
  <c r="AK4458" i="1"/>
  <c r="AE4458" i="1"/>
  <c r="AJ4917" i="1"/>
  <c r="AK4917" i="1"/>
  <c r="AE4917" i="1"/>
  <c r="AF4917" i="1"/>
  <c r="AJ2136" i="1"/>
  <c r="AF2136" i="1"/>
  <c r="AK2136" i="1"/>
  <c r="AE2136" i="1"/>
  <c r="AJ6175" i="1"/>
  <c r="AE6175" i="1"/>
  <c r="AF6175" i="1"/>
  <c r="AK6175" i="1"/>
  <c r="AJ5589" i="1"/>
  <c r="AK5589" i="1"/>
  <c r="AE5589" i="1"/>
  <c r="AF5589" i="1"/>
  <c r="AJ6033" i="1"/>
  <c r="AK6033" i="1"/>
  <c r="AE6033" i="1"/>
  <c r="AF6033" i="1"/>
  <c r="AJ6784" i="1"/>
  <c r="AE6784" i="1"/>
  <c r="AF6784" i="1"/>
  <c r="AK6784" i="1"/>
  <c r="AJ3681" i="1"/>
  <c r="AF3681" i="1"/>
  <c r="AK3681" i="1"/>
  <c r="AE3681" i="1"/>
  <c r="AJ5366" i="1"/>
  <c r="AK5366" i="1"/>
  <c r="AE5366" i="1"/>
  <c r="AF5366" i="1"/>
  <c r="AK2169" i="1"/>
  <c r="AE2169" i="1"/>
  <c r="AJ2169" i="1"/>
  <c r="AF2169" i="1"/>
  <c r="AJ5671" i="1"/>
  <c r="AE5671" i="1"/>
  <c r="AF5671" i="1"/>
  <c r="AK5671" i="1"/>
  <c r="AK6960" i="1"/>
  <c r="AJ6960" i="1"/>
  <c r="AE6960" i="1"/>
  <c r="AF6960" i="1"/>
  <c r="AF5946" i="1"/>
  <c r="AE5946" i="1"/>
  <c r="AJ5946" i="1"/>
  <c r="AK5946" i="1"/>
  <c r="AJ1272" i="1"/>
  <c r="AE1272" i="1"/>
  <c r="AF1272" i="1"/>
  <c r="AK1272" i="1"/>
  <c r="AJ2643" i="1"/>
  <c r="AF2643" i="1"/>
  <c r="AK2643" i="1"/>
  <c r="AE2643" i="1"/>
  <c r="AF3202" i="1"/>
  <c r="AJ3202" i="1"/>
  <c r="AK3202" i="1"/>
  <c r="AE3202" i="1"/>
  <c r="AK5404" i="1"/>
  <c r="AJ5404" i="1"/>
  <c r="AE5404" i="1"/>
  <c r="AF5404" i="1"/>
  <c r="AJ3715" i="1"/>
  <c r="AK3715" i="1"/>
  <c r="AE3715" i="1"/>
  <c r="AF3715" i="1"/>
  <c r="AJ5359" i="1"/>
  <c r="AE5359" i="1"/>
  <c r="AF5359" i="1"/>
  <c r="AK5359" i="1"/>
  <c r="AJ2794" i="1"/>
  <c r="AK2794" i="1"/>
  <c r="AE2794" i="1"/>
  <c r="AF2794" i="1"/>
  <c r="AK5524" i="1"/>
  <c r="AJ5524" i="1"/>
  <c r="AE5524" i="1"/>
  <c r="AF5524" i="1"/>
  <c r="AK6606" i="1"/>
  <c r="AF6606" i="1"/>
  <c r="AE6606" i="1"/>
  <c r="AF4438" i="1"/>
  <c r="AJ4438" i="1"/>
  <c r="AK4438" i="1"/>
  <c r="AE4438" i="1"/>
  <c r="AJ6509" i="1"/>
  <c r="AE6509" i="1"/>
  <c r="AF6509" i="1"/>
  <c r="AK6509" i="1"/>
  <c r="AF1753" i="1"/>
  <c r="AJ1753" i="1"/>
  <c r="AK1753" i="1"/>
  <c r="AE1753" i="1"/>
  <c r="AE6462" i="1"/>
  <c r="AF6462" i="1"/>
  <c r="AK6462" i="1"/>
  <c r="AK6787" i="1"/>
  <c r="AJ6787" i="1"/>
  <c r="AF6787" i="1"/>
  <c r="AE6787" i="1"/>
  <c r="AE5087" i="1"/>
  <c r="AF5087" i="1"/>
  <c r="AK5087" i="1"/>
  <c r="AJ5639" i="1"/>
  <c r="AE5639" i="1"/>
  <c r="AF5639" i="1"/>
  <c r="AK5639" i="1"/>
  <c r="AE6426" i="1"/>
  <c r="AK6426" i="1"/>
  <c r="AF6426" i="1"/>
  <c r="AJ5409" i="1"/>
  <c r="AK5409" i="1"/>
  <c r="AE5409" i="1"/>
  <c r="AF5409" i="1"/>
  <c r="AJ1035" i="1"/>
  <c r="AK1035" i="1"/>
  <c r="AE1035" i="1"/>
  <c r="AF1035" i="1"/>
  <c r="AE4787" i="1"/>
  <c r="AF4787" i="1"/>
  <c r="AK4787" i="1"/>
  <c r="AJ4787" i="1"/>
  <c r="AJ1341" i="1"/>
  <c r="AF1341" i="1"/>
  <c r="AE1341" i="1"/>
  <c r="AK1341" i="1"/>
  <c r="AJ5381" i="1"/>
  <c r="AK5381" i="1"/>
  <c r="AF5381" i="1"/>
  <c r="AE5381" i="1"/>
  <c r="AJ1648" i="1"/>
  <c r="AF1648" i="1"/>
  <c r="AE1648" i="1"/>
  <c r="AK1648" i="1"/>
  <c r="AE5094" i="1"/>
  <c r="AJ5094" i="1"/>
  <c r="AF5094" i="1"/>
  <c r="AK5094" i="1"/>
  <c r="AJ6820" i="1"/>
  <c r="AK6820" i="1"/>
  <c r="AE6820" i="1"/>
  <c r="AF6820" i="1"/>
  <c r="AJ5416" i="1"/>
  <c r="AK5416" i="1"/>
  <c r="AE5416" i="1"/>
  <c r="AF5416" i="1"/>
  <c r="AE7035" i="1"/>
  <c r="AJ7035" i="1"/>
  <c r="AF7035" i="1"/>
  <c r="AK7035" i="1"/>
  <c r="AF4812" i="1"/>
  <c r="AK4812" i="1"/>
  <c r="AE4812" i="1"/>
  <c r="AE5734" i="1"/>
  <c r="AF5734" i="1"/>
  <c r="AJ5734" i="1"/>
  <c r="AK5734" i="1"/>
  <c r="AJ4815" i="1"/>
  <c r="AK4815" i="1"/>
  <c r="AE4815" i="1"/>
  <c r="AF4815" i="1"/>
  <c r="AJ4734" i="1"/>
  <c r="AE4734" i="1"/>
  <c r="AK4734" i="1"/>
  <c r="AF4734" i="1"/>
  <c r="AJ1794" i="1"/>
  <c r="AK1794" i="1"/>
  <c r="AE1794" i="1"/>
  <c r="AF1794" i="1"/>
  <c r="AF2591" i="1"/>
  <c r="AE2591" i="1"/>
  <c r="AK2591" i="1"/>
  <c r="AK3769" i="1"/>
  <c r="AE3769" i="1"/>
  <c r="AF3769" i="1"/>
  <c r="AJ5008" i="1"/>
  <c r="AK5008" i="1"/>
  <c r="AE5008" i="1"/>
  <c r="AF5008" i="1"/>
  <c r="AJ1826" i="1"/>
  <c r="AK1826" i="1"/>
  <c r="AE1826" i="1"/>
  <c r="AF1826" i="1"/>
  <c r="AJ4266" i="1"/>
  <c r="AF4266" i="1"/>
  <c r="AK4266" i="1"/>
  <c r="AE4266" i="1"/>
  <c r="AJ3878" i="1"/>
  <c r="AE3878" i="1"/>
  <c r="AF3878" i="1"/>
  <c r="AK3878" i="1"/>
  <c r="AJ4307" i="1"/>
  <c r="AK4307" i="1"/>
  <c r="AE4307" i="1"/>
  <c r="AF4307" i="1"/>
  <c r="AJ5331" i="1"/>
  <c r="AK5331" i="1"/>
  <c r="AE5331" i="1"/>
  <c r="AF5331" i="1"/>
  <c r="AJ4228" i="1"/>
  <c r="AE4228" i="1"/>
  <c r="AF4228" i="1"/>
  <c r="AK4228" i="1"/>
  <c r="AJ6815" i="1"/>
  <c r="AF6815" i="1"/>
  <c r="AK6815" i="1"/>
  <c r="AE6815" i="1"/>
  <c r="AE3100" i="1"/>
  <c r="AK3100" i="1"/>
  <c r="AF3100" i="1"/>
  <c r="AJ5662" i="1"/>
  <c r="AE5662" i="1"/>
  <c r="AF5662" i="1"/>
  <c r="AK5662" i="1"/>
  <c r="AJ2108" i="1"/>
  <c r="AK2108" i="1"/>
  <c r="AE2108" i="1"/>
  <c r="AF2108" i="1"/>
  <c r="AJ7211" i="1"/>
  <c r="AF7211" i="1"/>
  <c r="AK7211" i="1"/>
  <c r="AE7211" i="1"/>
  <c r="AK6655" i="1"/>
  <c r="AF6655" i="1"/>
  <c r="AE6655" i="1"/>
  <c r="AJ6655" i="1"/>
  <c r="AJ6086" i="1"/>
  <c r="AK6086" i="1"/>
  <c r="AE6086" i="1"/>
  <c r="AF6086" i="1"/>
  <c r="AE6118" i="1"/>
  <c r="AF6118" i="1"/>
  <c r="AJ6118" i="1"/>
  <c r="AK6118" i="1"/>
  <c r="AJ5835" i="1"/>
  <c r="AK5835" i="1"/>
  <c r="AE5835" i="1"/>
  <c r="AF5835" i="1"/>
  <c r="AE6150" i="1"/>
  <c r="AK6150" i="1"/>
  <c r="AF6150" i="1"/>
  <c r="AJ5282" i="1"/>
  <c r="AK5282" i="1"/>
  <c r="AE5282" i="1"/>
  <c r="AF5282" i="1"/>
  <c r="AJ5865" i="1"/>
  <c r="AK5865" i="1"/>
  <c r="AE5865" i="1"/>
  <c r="AF5865" i="1"/>
  <c r="AE5866" i="1"/>
  <c r="AF5866" i="1"/>
  <c r="AK5866" i="1"/>
  <c r="AJ5397" i="1"/>
  <c r="AK5397" i="1"/>
  <c r="AE5397" i="1"/>
  <c r="AF5397" i="1"/>
  <c r="AF6330" i="1"/>
  <c r="AE6330" i="1"/>
  <c r="AJ6330" i="1"/>
  <c r="AK6330" i="1"/>
  <c r="AJ5543" i="1"/>
  <c r="AE5543" i="1"/>
  <c r="AF5543" i="1"/>
  <c r="AK5543" i="1"/>
  <c r="AJ1894" i="1"/>
  <c r="AK1894" i="1"/>
  <c r="AE1894" i="1"/>
  <c r="AF1894" i="1"/>
  <c r="AJ341" i="1"/>
  <c r="AF341" i="1"/>
  <c r="AE341" i="1"/>
  <c r="AK341" i="1"/>
  <c r="AF6935" i="1"/>
  <c r="AJ6935" i="1"/>
  <c r="AK6935" i="1"/>
  <c r="AE6935" i="1"/>
  <c r="AE5646" i="1"/>
  <c r="AK5646" i="1"/>
  <c r="AF5646" i="1"/>
  <c r="AF3025" i="1"/>
  <c r="AE3025" i="1"/>
  <c r="AK3025" i="1"/>
  <c r="AJ7181" i="1"/>
  <c r="AK7181" i="1"/>
  <c r="AE7181" i="1"/>
  <c r="AF7181" i="1"/>
  <c r="AJ6334" i="1"/>
  <c r="AE6334" i="1"/>
  <c r="AF6334" i="1"/>
  <c r="AK6334" i="1"/>
  <c r="AJ2071" i="1"/>
  <c r="AK2071" i="1"/>
  <c r="AE2071" i="1"/>
  <c r="AF2071" i="1"/>
  <c r="AK4778" i="1"/>
  <c r="AE4778" i="1"/>
  <c r="AF4778" i="1"/>
  <c r="AJ4778" i="1"/>
  <c r="AJ5522" i="1"/>
  <c r="AK5522" i="1"/>
  <c r="AE5522" i="1"/>
  <c r="AF5522" i="1"/>
  <c r="AJ4128" i="1"/>
  <c r="AK4128" i="1"/>
  <c r="AE4128" i="1"/>
  <c r="AF4128" i="1"/>
  <c r="AJ6105" i="1"/>
  <c r="AK6105" i="1"/>
  <c r="AE6105" i="1"/>
  <c r="AF6105" i="1"/>
  <c r="AJ1935" i="1"/>
  <c r="AK1935" i="1"/>
  <c r="AE1935" i="1"/>
  <c r="AF1935" i="1"/>
  <c r="AE6346" i="1"/>
  <c r="AF6346" i="1"/>
  <c r="AK6346" i="1"/>
  <c r="AF88" i="1"/>
  <c r="AE88" i="1"/>
  <c r="AJ88" i="1"/>
  <c r="AK88" i="1"/>
  <c r="AF5569" i="1"/>
  <c r="AK5569" i="1"/>
  <c r="AE5569" i="1"/>
  <c r="AE6642" i="1"/>
  <c r="AF6642" i="1"/>
  <c r="AK6642" i="1"/>
  <c r="AJ4286" i="1"/>
  <c r="AK4286" i="1"/>
  <c r="AE4286" i="1"/>
  <c r="AF4286" i="1"/>
  <c r="AJ5767" i="1"/>
  <c r="AE5767" i="1"/>
  <c r="AF5767" i="1"/>
  <c r="AK5767" i="1"/>
  <c r="AJ4879" i="1"/>
  <c r="AE4879" i="1"/>
  <c r="AF4879" i="1"/>
  <c r="AK4879" i="1"/>
  <c r="AJ3794" i="1"/>
  <c r="AE3794" i="1"/>
  <c r="AF3794" i="1"/>
  <c r="AK3794" i="1"/>
  <c r="AJ4041" i="1"/>
  <c r="AF4041" i="1"/>
  <c r="AK4041" i="1"/>
  <c r="AE4041" i="1"/>
  <c r="AE5538" i="1"/>
  <c r="AK5538" i="1"/>
  <c r="AF5538" i="1"/>
  <c r="AJ6121" i="1"/>
  <c r="AF6121" i="1"/>
  <c r="AK6121" i="1"/>
  <c r="AE6121" i="1"/>
  <c r="AJ5354" i="1"/>
  <c r="AK5354" i="1"/>
  <c r="AE5354" i="1"/>
  <c r="AF5354" i="1"/>
  <c r="AK6722" i="1"/>
  <c r="AE6722" i="1"/>
  <c r="AF6722" i="1"/>
  <c r="AJ6722" i="1"/>
  <c r="AF6933" i="1"/>
  <c r="AJ6933" i="1"/>
  <c r="AK6933" i="1"/>
  <c r="AE6933" i="1"/>
  <c r="AJ3226" i="1"/>
  <c r="AF3226" i="1"/>
  <c r="AK3226" i="1"/>
  <c r="AE3226" i="1"/>
  <c r="AJ4776" i="1"/>
  <c r="AF4776" i="1"/>
  <c r="AK4776" i="1"/>
  <c r="AE4776" i="1"/>
  <c r="AJ6047" i="1"/>
  <c r="AE6047" i="1"/>
  <c r="AF6047" i="1"/>
  <c r="AK6047" i="1"/>
  <c r="AJ5733" i="1"/>
  <c r="AK5733" i="1"/>
  <c r="AE5733" i="1"/>
  <c r="AF5733" i="1"/>
  <c r="AJ3633" i="1"/>
  <c r="AK3633" i="1"/>
  <c r="AF3633" i="1"/>
  <c r="AE3633" i="1"/>
  <c r="AF6897" i="1"/>
  <c r="AK6897" i="1"/>
  <c r="AJ6897" i="1"/>
  <c r="AE6897" i="1"/>
  <c r="AJ6393" i="1"/>
  <c r="AF6393" i="1"/>
  <c r="AK6393" i="1"/>
  <c r="AE6393" i="1"/>
  <c r="AJ4162" i="1"/>
  <c r="AK4162" i="1"/>
  <c r="AE4162" i="1"/>
  <c r="AF4162" i="1"/>
  <c r="AJ583" i="1"/>
  <c r="AE583" i="1"/>
  <c r="AF583" i="1"/>
  <c r="AK583" i="1"/>
  <c r="AJ5428" i="1"/>
  <c r="AK5428" i="1"/>
  <c r="AE5428" i="1"/>
  <c r="AF5428" i="1"/>
  <c r="AJ6221" i="1"/>
  <c r="AK6221" i="1"/>
  <c r="AF6221" i="1"/>
  <c r="AE6221" i="1"/>
  <c r="AK4195" i="1"/>
  <c r="AJ4195" i="1"/>
  <c r="AE4195" i="1"/>
  <c r="AF4195" i="1"/>
  <c r="AJ290" i="1"/>
  <c r="AE290" i="1"/>
  <c r="AK290" i="1"/>
  <c r="AF290" i="1"/>
  <c r="AJ2207" i="1"/>
  <c r="AF2207" i="1"/>
  <c r="AK2207" i="1"/>
  <c r="AE2207" i="1"/>
  <c r="AJ6273" i="1"/>
  <c r="AK6273" i="1"/>
  <c r="AE6273" i="1"/>
  <c r="AF6273" i="1"/>
  <c r="AF5670" i="1"/>
  <c r="AE5670" i="1"/>
  <c r="AK5670" i="1"/>
  <c r="AK7088" i="1"/>
  <c r="AJ7088" i="1"/>
  <c r="AE7088" i="1"/>
  <c r="AF7088" i="1"/>
  <c r="AJ2979" i="1"/>
  <c r="AF2979" i="1"/>
  <c r="AK2979" i="1"/>
  <c r="AE2979" i="1"/>
  <c r="AJ4958" i="1"/>
  <c r="AK4958" i="1"/>
  <c r="AE4958" i="1"/>
  <c r="AF4958" i="1"/>
  <c r="AJ3490" i="1"/>
  <c r="AF3490" i="1"/>
  <c r="AK3490" i="1"/>
  <c r="AE3490" i="1"/>
  <c r="AJ6152" i="1"/>
  <c r="AF6152" i="1"/>
  <c r="AK6152" i="1"/>
  <c r="AE6152" i="1"/>
  <c r="AJ4211" i="1"/>
  <c r="AK4211" i="1"/>
  <c r="AE4211" i="1"/>
  <c r="AF4211" i="1"/>
  <c r="AJ5061" i="1"/>
  <c r="AK5061" i="1"/>
  <c r="AE5061" i="1"/>
  <c r="AF5061" i="1"/>
  <c r="AK5069" i="1"/>
  <c r="AE5069" i="1"/>
  <c r="AF5069" i="1"/>
  <c r="AJ3552" i="1"/>
  <c r="AK3552" i="1"/>
  <c r="AE3552" i="1"/>
  <c r="AF3552" i="1"/>
  <c r="AK3462" i="1"/>
  <c r="AE3462" i="1"/>
  <c r="AF3462" i="1"/>
  <c r="AJ3462" i="1"/>
  <c r="AJ3335" i="1"/>
  <c r="AK3335" i="1"/>
  <c r="AE3335" i="1"/>
  <c r="AF3335" i="1"/>
  <c r="AJ6249" i="1"/>
  <c r="AK6249" i="1"/>
  <c r="AE6249" i="1"/>
  <c r="AF6249" i="1"/>
  <c r="AJ5889" i="1"/>
  <c r="AK5889" i="1"/>
  <c r="AE5889" i="1"/>
  <c r="AF5889" i="1"/>
  <c r="AJ4000" i="1"/>
  <c r="AF4000" i="1"/>
  <c r="AK4000" i="1"/>
  <c r="AE4000" i="1"/>
  <c r="AK4279" i="1"/>
  <c r="AE4279" i="1"/>
  <c r="AJ4279" i="1"/>
  <c r="AF4279" i="1"/>
  <c r="AJ1819" i="1"/>
  <c r="AE1819" i="1"/>
  <c r="AF1819" i="1"/>
  <c r="AK1819" i="1"/>
  <c r="AJ5825" i="1"/>
  <c r="AE5825" i="1"/>
  <c r="AF5825" i="1"/>
  <c r="AK5825" i="1"/>
  <c r="AJ2825" i="1"/>
  <c r="AK2825" i="1"/>
  <c r="AE2825" i="1"/>
  <c r="AF2825" i="1"/>
  <c r="AJ1522" i="1"/>
  <c r="AK1522" i="1"/>
  <c r="AE1522" i="1"/>
  <c r="AF1522" i="1"/>
  <c r="AJ5320" i="1"/>
  <c r="AK5320" i="1"/>
  <c r="AE5320" i="1"/>
  <c r="AF5320" i="1"/>
  <c r="AJ2894" i="1"/>
  <c r="AE2894" i="1"/>
  <c r="AF2894" i="1"/>
  <c r="AK2894" i="1"/>
  <c r="AK4535" i="1"/>
  <c r="AJ4535" i="1"/>
  <c r="AE4535" i="1"/>
  <c r="AF4535" i="1"/>
  <c r="AJ2806" i="1"/>
  <c r="AK2806" i="1"/>
  <c r="AE2806" i="1"/>
  <c r="AF2806" i="1"/>
  <c r="AJ6382" i="1"/>
  <c r="AK6382" i="1"/>
  <c r="AE6382" i="1"/>
  <c r="AF6382" i="1"/>
  <c r="AJ5302" i="1"/>
  <c r="AF5302" i="1"/>
  <c r="AE5302" i="1"/>
  <c r="AK5302" i="1"/>
  <c r="AJ6376" i="1"/>
  <c r="AK6376" i="1"/>
  <c r="AE6376" i="1"/>
  <c r="AF6376" i="1"/>
  <c r="AJ1021" i="1"/>
  <c r="AK1021" i="1"/>
  <c r="AE1021" i="1"/>
  <c r="AF1021" i="1"/>
  <c r="AJ4783" i="1"/>
  <c r="AE4783" i="1"/>
  <c r="AF4783" i="1"/>
  <c r="AK4783" i="1"/>
  <c r="AF7039" i="1"/>
  <c r="AK7039" i="1"/>
  <c r="AE7039" i="1"/>
  <c r="AJ7039" i="1"/>
  <c r="AK4417" i="1"/>
  <c r="AE4417" i="1"/>
  <c r="AJ4417" i="1"/>
  <c r="AF4417" i="1"/>
  <c r="AJ3892" i="1"/>
  <c r="AF3892" i="1"/>
  <c r="AK3892" i="1"/>
  <c r="AE3892" i="1"/>
  <c r="AE5638" i="1"/>
  <c r="AF5638" i="1"/>
  <c r="AJ5638" i="1"/>
  <c r="AK5638" i="1"/>
  <c r="AF5876" i="1"/>
  <c r="AJ5876" i="1"/>
  <c r="AK5876" i="1"/>
  <c r="AE5876" i="1"/>
  <c r="AJ4452" i="1"/>
  <c r="AK4452" i="1"/>
  <c r="AE4452" i="1"/>
  <c r="AF4452" i="1"/>
  <c r="AJ5382" i="1"/>
  <c r="AE5382" i="1"/>
  <c r="AK5382" i="1"/>
  <c r="AF5382" i="1"/>
  <c r="AJ3933" i="1"/>
  <c r="AF3933" i="1"/>
  <c r="AK3933" i="1"/>
  <c r="AE3933" i="1"/>
  <c r="AF6428" i="1"/>
  <c r="AE6428" i="1"/>
  <c r="AK6428" i="1"/>
  <c r="AK6814" i="1"/>
  <c r="AE6814" i="1"/>
  <c r="AF6814" i="1"/>
  <c r="AJ5217" i="1"/>
  <c r="AK5217" i="1"/>
  <c r="AE5217" i="1"/>
  <c r="AF5217" i="1"/>
  <c r="AJ2003" i="1"/>
  <c r="AE2003" i="1"/>
  <c r="AF2003" i="1"/>
  <c r="AK2003" i="1"/>
  <c r="AK7076" i="1"/>
  <c r="AE7076" i="1"/>
  <c r="AF7076" i="1"/>
  <c r="AJ7076" i="1"/>
  <c r="AJ5990" i="1"/>
  <c r="AK5990" i="1"/>
  <c r="AE5990" i="1"/>
  <c r="AF5990" i="1"/>
  <c r="AJ2968" i="1"/>
  <c r="AF2968" i="1"/>
  <c r="AK2968" i="1"/>
  <c r="AE2968" i="1"/>
  <c r="AF4522" i="1"/>
  <c r="AK4522" i="1"/>
  <c r="AE4522" i="1"/>
  <c r="AJ4485" i="1"/>
  <c r="AK4485" i="1"/>
  <c r="AE4485" i="1"/>
  <c r="AF4485" i="1"/>
  <c r="AJ2605" i="1"/>
  <c r="AK2605" i="1"/>
  <c r="AE2605" i="1"/>
  <c r="AF2605" i="1"/>
  <c r="AK6749" i="1"/>
  <c r="AJ6749" i="1"/>
  <c r="AE6749" i="1"/>
  <c r="AF6749" i="1"/>
  <c r="AK6292" i="1"/>
  <c r="AJ6292" i="1"/>
  <c r="AE6292" i="1"/>
  <c r="AF6292" i="1"/>
  <c r="AJ5323" i="1"/>
  <c r="AE5323" i="1"/>
  <c r="AF5323" i="1"/>
  <c r="AK5323" i="1"/>
  <c r="AJ6769" i="1"/>
  <c r="AK6769" i="1"/>
  <c r="AE6769" i="1"/>
  <c r="AF6769" i="1"/>
  <c r="AJ2988" i="1"/>
  <c r="AK2988" i="1"/>
  <c r="AE2988" i="1"/>
  <c r="AF2988" i="1"/>
  <c r="AJ6228" i="1"/>
  <c r="AK6228" i="1"/>
  <c r="AE6228" i="1"/>
  <c r="AF6228" i="1"/>
  <c r="AE6690" i="1"/>
  <c r="AF6690" i="1"/>
  <c r="AK6690" i="1"/>
  <c r="AJ5142" i="1"/>
  <c r="AK5142" i="1"/>
  <c r="AE5142" i="1"/>
  <c r="AF5142" i="1"/>
  <c r="AK6650" i="1"/>
  <c r="AE6650" i="1"/>
  <c r="AF6650" i="1"/>
  <c r="AJ6650" i="1"/>
  <c r="AK4431" i="1"/>
  <c r="AE4431" i="1"/>
  <c r="AF4431" i="1"/>
  <c r="AJ4431" i="1"/>
  <c r="AJ6313" i="1"/>
  <c r="AF6313" i="1"/>
  <c r="AK6313" i="1"/>
  <c r="AE6313" i="1"/>
  <c r="AJ3303" i="1"/>
  <c r="AE3303" i="1"/>
  <c r="AF3303" i="1"/>
  <c r="AK3303" i="1"/>
  <c r="AK5333" i="1"/>
  <c r="AJ5333" i="1"/>
  <c r="AF5333" i="1"/>
  <c r="AE5333" i="1"/>
  <c r="AJ4811" i="1"/>
  <c r="AE4811" i="1"/>
  <c r="AF4811" i="1"/>
  <c r="AK4811" i="1"/>
  <c r="AJ4263" i="1"/>
  <c r="AK4263" i="1"/>
  <c r="AE4263" i="1"/>
  <c r="AF4263" i="1"/>
  <c r="AJ3398" i="1"/>
  <c r="AK3398" i="1"/>
  <c r="AE3398" i="1"/>
  <c r="AF3398" i="1"/>
  <c r="AJ4584" i="1"/>
  <c r="AK4584" i="1"/>
  <c r="AE4584" i="1"/>
  <c r="AF4584" i="1"/>
  <c r="AF3113" i="1"/>
  <c r="AK3113" i="1"/>
  <c r="AE3113" i="1"/>
  <c r="AJ7065" i="1"/>
  <c r="AE7065" i="1"/>
  <c r="AF7065" i="1"/>
  <c r="AK7065" i="1"/>
  <c r="AK7128" i="1"/>
  <c r="AE7128" i="1"/>
  <c r="AJ7128" i="1"/>
  <c r="AF7128" i="1"/>
  <c r="AJ3160" i="1"/>
  <c r="AF3160" i="1"/>
  <c r="AK3160" i="1"/>
  <c r="AE3160" i="1"/>
  <c r="AJ3078" i="1"/>
  <c r="AK3078" i="1"/>
  <c r="AE3078" i="1"/>
  <c r="AF3078" i="1"/>
  <c r="AJ3272" i="1"/>
  <c r="AK3272" i="1"/>
  <c r="AE3272" i="1"/>
  <c r="AF3272" i="1"/>
  <c r="AJ185" i="1"/>
  <c r="AE185" i="1"/>
  <c r="AK185" i="1"/>
  <c r="AF185" i="1"/>
  <c r="AF5629" i="1"/>
  <c r="AK5629" i="1"/>
  <c r="AJ5629" i="1"/>
  <c r="AE5629" i="1"/>
  <c r="AJ4032" i="1"/>
  <c r="AK4032" i="1"/>
  <c r="AE4032" i="1"/>
  <c r="AF4032" i="1"/>
  <c r="AJ4071" i="1"/>
  <c r="AF4071" i="1"/>
  <c r="AK4071" i="1"/>
  <c r="AE4071" i="1"/>
  <c r="AJ4622" i="1"/>
  <c r="AK4622" i="1"/>
  <c r="AE4622" i="1"/>
  <c r="AF4622" i="1"/>
  <c r="AJ2498" i="1"/>
  <c r="AK2498" i="1"/>
  <c r="AE2498" i="1"/>
  <c r="AF2498" i="1"/>
  <c r="AJ4764" i="1"/>
  <c r="AK4764" i="1"/>
  <c r="AE4764" i="1"/>
  <c r="AF4764" i="1"/>
  <c r="AJ2925" i="1"/>
  <c r="AF2925" i="1"/>
  <c r="AK2925" i="1"/>
  <c r="AE2925" i="1"/>
  <c r="AE5255" i="1"/>
  <c r="AF5255" i="1"/>
  <c r="AK5255" i="1"/>
  <c r="AK5955" i="1"/>
  <c r="AE5955" i="1"/>
  <c r="AF5955" i="1"/>
  <c r="AJ5955" i="1"/>
  <c r="AE6030" i="1"/>
  <c r="AK6030" i="1"/>
  <c r="AF6030" i="1"/>
  <c r="AK6697" i="1"/>
  <c r="AE6697" i="1"/>
  <c r="AJ6697" i="1"/>
  <c r="AF6697" i="1"/>
  <c r="AF5568" i="1"/>
  <c r="AJ5568" i="1"/>
  <c r="AK5568" i="1"/>
  <c r="AE5568" i="1"/>
  <c r="AJ5149" i="1"/>
  <c r="AF5149" i="1"/>
  <c r="AK5149" i="1"/>
  <c r="AE5149" i="1"/>
  <c r="AE1493" i="1"/>
  <c r="AK1493" i="1"/>
  <c r="AF1493" i="1"/>
  <c r="AJ1493" i="1"/>
  <c r="AJ4138" i="1"/>
  <c r="AK4138" i="1"/>
  <c r="AE4138" i="1"/>
  <c r="AF4138" i="1"/>
  <c r="AF4772" i="1"/>
  <c r="AE4772" i="1"/>
  <c r="AK4772" i="1"/>
  <c r="AK5202" i="1"/>
  <c r="AE5202" i="1"/>
  <c r="AF5202" i="1"/>
  <c r="AJ3870" i="1"/>
  <c r="AK3870" i="1"/>
  <c r="AE3870" i="1"/>
  <c r="AF3870" i="1"/>
  <c r="AJ1824" i="1"/>
  <c r="AF1824" i="1"/>
  <c r="AK1824" i="1"/>
  <c r="AE1824" i="1"/>
  <c r="AJ6572" i="1"/>
  <c r="AK6572" i="1"/>
  <c r="AE6572" i="1"/>
  <c r="AF6572" i="1"/>
  <c r="AK6496" i="1"/>
  <c r="AF6496" i="1"/>
  <c r="AE6496" i="1"/>
  <c r="AK6882" i="1"/>
  <c r="AF6882" i="1"/>
  <c r="AE6882" i="1"/>
  <c r="AJ1034" i="1"/>
  <c r="AK1034" i="1"/>
  <c r="AF1034" i="1"/>
  <c r="AE1034" i="1"/>
  <c r="AJ1750" i="1"/>
  <c r="AF1750" i="1"/>
  <c r="AK1750" i="1"/>
  <c r="AE1750" i="1"/>
  <c r="AH330" i="1" a="1"/>
  <c r="AH47" i="1" a="1"/>
  <c r="AH190" i="1" a="1"/>
  <c r="AH188" i="1" a="1"/>
  <c r="AH851" i="1" a="1"/>
  <c r="AH1170" i="1" a="1"/>
  <c r="AH484" i="1" a="1"/>
  <c r="AH171" i="1" a="1"/>
  <c r="AH614" i="1" a="1"/>
  <c r="AH1104" i="1" a="1"/>
  <c r="AH616" i="1" a="1"/>
  <c r="AH538" i="1" a="1"/>
  <c r="AH412" i="1" a="1"/>
  <c r="AH186" i="1" a="1"/>
  <c r="AH1441" i="1" a="1"/>
  <c r="AH1199" i="1" a="1"/>
  <c r="AH1431" i="1" a="1"/>
  <c r="AH1963" i="1" a="1"/>
  <c r="AH455" i="1" a="1"/>
  <c r="AH451" i="1" a="1"/>
  <c r="AH145" i="1" a="1"/>
  <c r="AH1699" i="1" a="1"/>
  <c r="AH905" i="1" a="1"/>
  <c r="AH1659" i="1" a="1"/>
  <c r="AH2476" i="1" a="1"/>
  <c r="AH2740" i="1" a="1"/>
  <c r="AH1149" i="1" a="1"/>
  <c r="AH2519" i="1" a="1"/>
  <c r="AH2931" i="1" a="1"/>
  <c r="AH2376" i="1" a="1"/>
  <c r="AH291" i="1" a="1"/>
  <c r="AH1415" i="1" a="1"/>
  <c r="AH1461" i="1" a="1"/>
  <c r="AH271" i="1" a="1"/>
  <c r="AH201" i="1" a="1"/>
  <c r="AH53" i="1" a="1"/>
  <c r="AH64" i="1" a="1"/>
  <c r="AH463" i="1" a="1"/>
  <c r="AH2149" i="1" a="1"/>
  <c r="AH1368" i="1" a="1"/>
  <c r="AH3255" i="1" a="1"/>
  <c r="AH167" i="1" a="1"/>
  <c r="AH523" i="1" a="1"/>
  <c r="AH1262" i="1" a="1"/>
  <c r="AH116" i="1" a="1"/>
  <c r="AH719" i="1" a="1"/>
  <c r="AH1181" i="1" a="1"/>
  <c r="AH2549" i="1" a="1"/>
  <c r="AH960" i="1" a="1"/>
  <c r="AH898" i="1" a="1"/>
  <c r="AH1094" i="1" a="1"/>
  <c r="AH607" i="1" a="1"/>
  <c r="AH792" i="1" a="1"/>
  <c r="AH380" i="1" a="1"/>
  <c r="AH1407" i="1" a="1"/>
  <c r="AH378" i="1" a="1"/>
  <c r="AH1403" i="1" a="1"/>
  <c r="AH496" i="1" a="1"/>
  <c r="AH910" i="1" a="1"/>
  <c r="AH893" i="1" a="1"/>
  <c r="AH1687" i="1" a="1"/>
  <c r="AH346" i="1" a="1"/>
  <c r="AH624" i="1" a="1"/>
  <c r="AH1564" i="1" a="1"/>
  <c r="AH3004" i="1" a="1"/>
  <c r="AH4528" i="1" a="1"/>
  <c r="AH5548" i="1" a="1"/>
  <c r="AH5661" i="1" a="1"/>
  <c r="AH5328" i="1" a="1"/>
  <c r="AH3274" i="1" a="1"/>
  <c r="AH1582" i="1" a="1"/>
  <c r="AH3748" i="1" a="1"/>
  <c r="AH4409" i="1" a="1"/>
  <c r="AH4921" i="1" a="1"/>
  <c r="AH5280" i="1" a="1"/>
  <c r="AH1330" i="1" a="1"/>
  <c r="AH3429" i="1" a="1"/>
  <c r="AH5682" i="1" a="1"/>
  <c r="AH51" i="1" a="1"/>
  <c r="AH810" i="1" a="1"/>
  <c r="AH650" i="1" a="1"/>
  <c r="AH727" i="1" a="1"/>
  <c r="AH275" i="1" a="1"/>
  <c r="AH213" i="1" a="1"/>
  <c r="AH637" i="1" a="1"/>
  <c r="AH2213" i="1" a="1"/>
  <c r="AH1542" i="1" a="1"/>
  <c r="AH266" i="1" a="1"/>
  <c r="AH439" i="1" a="1"/>
  <c r="AH1989" i="1" a="1"/>
  <c r="AH2023" i="1" a="1"/>
  <c r="AH671" i="1" a="1"/>
  <c r="AH1417" i="1" a="1"/>
  <c r="AH2501" i="1" a="1"/>
  <c r="AH1749" i="1" a="1"/>
  <c r="AH3213" i="1" a="1"/>
  <c r="AH1739" i="1" a="1"/>
  <c r="AH3931" i="1" a="1"/>
  <c r="AH4753" i="1" a="1"/>
  <c r="AH5212" i="1" a="1"/>
  <c r="AH5868" i="1" a="1"/>
  <c r="AH6288" i="1" a="1"/>
  <c r="AH3101" i="1" a="1"/>
  <c r="AH3545" i="1" a="1"/>
  <c r="AH3448" i="1" a="1"/>
  <c r="AH4506" i="1" a="1"/>
  <c r="AH292" i="1" a="1"/>
  <c r="AH2279" i="1" a="1"/>
  <c r="AH3340" i="1" a="1"/>
  <c r="AH685" i="1" a="1"/>
  <c r="AH3399" i="1" a="1"/>
  <c r="AH5887" i="1" a="1"/>
  <c r="AH4788" i="1" a="1"/>
  <c r="AH5077" i="1" a="1"/>
  <c r="AH6983" i="1" a="1"/>
  <c r="AH6463" i="1" a="1"/>
  <c r="AH1693" i="1" a="1"/>
  <c r="AH3281" i="1" a="1"/>
  <c r="AH4582" i="1" a="1"/>
  <c r="AH6408" i="1" a="1"/>
  <c r="AH6254" i="1" a="1"/>
  <c r="AH6956" i="1" a="1"/>
  <c r="AH3709" i="1" a="1"/>
  <c r="AH3827" i="1" a="1"/>
  <c r="AH6052" i="1" a="1"/>
  <c r="AH6502" i="1" a="1"/>
  <c r="AH3703" i="1" a="1"/>
  <c r="AH3954" i="1" a="1"/>
  <c r="AH7136" i="1" a="1"/>
  <c r="AH121" i="1" a="1"/>
  <c r="AH2513" i="1" a="1"/>
  <c r="AH4424" i="1" a="1"/>
  <c r="AH5453" i="1" a="1"/>
  <c r="AH2811" i="1" a="1"/>
  <c r="AH4434" i="1" a="1"/>
  <c r="AH546" i="1" a="1"/>
  <c r="AH593" i="1" a="1"/>
  <c r="AH774" i="1" a="1"/>
  <c r="AH199" i="1" a="1"/>
  <c r="AH493" i="1" a="1"/>
  <c r="AH220" i="1" a="1"/>
  <c r="AH3609" i="1" a="1"/>
  <c r="AH711" i="1" a="1"/>
  <c r="AH1559" i="1" a="1"/>
  <c r="AH2517" i="1" a="1"/>
  <c r="AH1803" i="1" a="1"/>
  <c r="AH2295" i="1" a="1"/>
  <c r="AH2773" i="1" a="1"/>
  <c r="AH3444" i="1" a="1"/>
  <c r="AH4536" i="1" a="1"/>
  <c r="AH3947" i="1" a="1"/>
  <c r="AH3988" i="1" a="1"/>
  <c r="AH6317" i="1" a="1"/>
  <c r="AH6368" i="1" a="1"/>
  <c r="AH5165" i="1" a="1"/>
  <c r="AH5141" i="1" a="1"/>
  <c r="AH7154" i="1" a="1"/>
  <c r="AH3409" i="1" a="1"/>
  <c r="AH3563" i="1" a="1"/>
  <c r="AH4646" i="1" a="1"/>
  <c r="AH4551" i="1" a="1"/>
  <c r="AH4056" i="1" a="1"/>
  <c r="AH595" i="1" a="1"/>
  <c r="AH3337" i="1" a="1"/>
  <c r="AH311" i="1" a="1"/>
  <c r="AH4769" i="1" a="1"/>
  <c r="AH3513" i="1" a="1"/>
  <c r="AH6053" i="1" a="1"/>
  <c r="AH6446" i="1" a="1"/>
  <c r="AH6425" i="1" a="1"/>
  <c r="AH2788" i="1" a="1"/>
  <c r="AH4457" i="1" a="1"/>
  <c r="AH5192" i="1" a="1"/>
  <c r="AH5760" i="1" a="1"/>
  <c r="AH4242" i="1" a="1"/>
  <c r="AH3903" i="1" a="1"/>
  <c r="AH5502" i="1" a="1"/>
  <c r="AH5674" i="1" a="1"/>
  <c r="AH6206" i="1" a="1"/>
  <c r="AH6793" i="1" a="1"/>
  <c r="AH6497" i="1" a="1"/>
  <c r="AH6932" i="1" a="1"/>
  <c r="AH1000" i="1" a="1"/>
  <c r="AH2492" i="1" a="1"/>
  <c r="AH3613" i="1" a="1"/>
  <c r="AH5429" i="1" a="1"/>
  <c r="AH6001" i="1" a="1"/>
  <c r="AH7139" i="1" a="1"/>
  <c r="AH253" i="1" a="1"/>
  <c r="AH4750" i="1" a="1"/>
  <c r="AH5345" i="1" a="1"/>
  <c r="AH3897" i="1" a="1"/>
  <c r="AH5458" i="1" a="1"/>
  <c r="AH6147" i="1" a="1"/>
  <c r="AH4628" i="1" a="1"/>
  <c r="AH6839" i="1" a="1"/>
  <c r="AH2926" i="1" a="1"/>
  <c r="AH4202" i="1" a="1"/>
  <c r="AH6600" i="1" a="1"/>
  <c r="AH6812" i="1" a="1"/>
  <c r="AH2497" i="1" a="1"/>
  <c r="AH7182" i="1" a="1"/>
  <c r="AH3002" i="1" a="1"/>
  <c r="AH1135" i="1" a="1"/>
  <c r="AH3720" i="1" a="1"/>
  <c r="AH5082" i="1" a="1"/>
  <c r="AH2843" i="1" a="1"/>
  <c r="AH3029" i="1" a="1"/>
  <c r="AH2947" i="1" a="1"/>
  <c r="AH3695" i="1" a="1"/>
  <c r="AH5034" i="1" a="1"/>
  <c r="AH1278" i="1" a="1"/>
  <c r="AH3747" i="1" a="1"/>
  <c r="AH1798" i="1" a="1"/>
  <c r="AH2584" i="1" a="1"/>
  <c r="AH6464" i="1" a="1"/>
  <c r="AH6126" i="1" a="1"/>
  <c r="AH6369" i="1" a="1"/>
  <c r="AH7163" i="1" a="1"/>
  <c r="AH5857" i="1" a="1"/>
  <c r="AH6067" i="1" a="1"/>
  <c r="AH2262" i="1" a="1"/>
  <c r="AH3501" i="1" a="1"/>
  <c r="AH4581" i="1" a="1"/>
  <c r="AH6638" i="1" a="1"/>
  <c r="AH3119" i="1" a="1"/>
  <c r="AH4902" i="1" a="1"/>
  <c r="AH5290" i="1" a="1"/>
  <c r="AH5979" i="1" a="1"/>
  <c r="AH1129" i="1" a="1"/>
  <c r="AH1812" i="1" a="1"/>
  <c r="AH6939" i="1" a="1"/>
  <c r="AH3630" i="1" a="1"/>
  <c r="AH5983" i="1" a="1"/>
  <c r="AH3792" i="1" a="1"/>
  <c r="AH5784" i="1" a="1"/>
  <c r="AH6786" i="1" a="1"/>
  <c r="AH6167" i="1" a="1"/>
  <c r="AH161" i="1" a="1"/>
  <c r="AH1344" i="1" a="1"/>
  <c r="AH5692" i="1" a="1"/>
  <c r="AH3083" i="1" a="1"/>
  <c r="AH1005" i="1" a="1"/>
  <c r="AH3572" i="1" a="1"/>
  <c r="AH3422" i="1" a="1"/>
  <c r="AH7090" i="1" a="1"/>
  <c r="AH7123" i="1" a="1"/>
  <c r="AH3621" i="1" a="1"/>
  <c r="AH5497" i="1" a="1"/>
  <c r="AH5012" i="1" a="1"/>
  <c r="AH6226" i="1" a="1"/>
  <c r="AH4497" i="1" a="1"/>
  <c r="AH2665" i="1" a="1"/>
  <c r="AH2410" i="1" a="1"/>
  <c r="AH1427" i="1" a="1"/>
  <c r="AH2459" i="1" a="1"/>
  <c r="AH6128" i="1" a="1"/>
  <c r="AH5088" i="1" a="1"/>
  <c r="AH1096" i="1" a="1"/>
  <c r="AH1745" i="1" a="1"/>
  <c r="AH6213" i="1" a="1"/>
  <c r="AH6489" i="1" a="1"/>
  <c r="AH2849" i="1" a="1"/>
  <c r="AH4375" i="1" a="1"/>
  <c r="AH5546" i="1" a="1"/>
  <c r="AH6401" i="1" a="1"/>
  <c r="AH1568" i="1" a="1"/>
  <c r="AH3652" i="1" a="1"/>
  <c r="AH6296" i="1" a="1"/>
  <c r="AH6779" i="1" a="1"/>
  <c r="AH6006" i="1" a="1"/>
  <c r="AH4033" i="1" a="1"/>
  <c r="AH4114" i="1" a="1"/>
  <c r="AH6079" i="1" a="1"/>
  <c r="AH2363" i="1" a="1"/>
  <c r="AH3141" i="1" a="1"/>
  <c r="AH5807" i="1" a="1"/>
  <c r="AH1032" i="1" a="1"/>
  <c r="AH6199" i="1" a="1"/>
  <c r="AH4663" i="1" a="1"/>
  <c r="AH1965" i="1" a="1"/>
  <c r="AH5973" i="1" a="1"/>
  <c r="AH4893" i="1" a="1"/>
  <c r="AH1912" i="1" a="1"/>
  <c r="AH5306" i="1" a="1"/>
  <c r="AH4863" i="1" a="1"/>
  <c r="AH1913" i="1" a="1"/>
  <c r="AH5690" i="1" a="1"/>
  <c r="AH4499" i="1" a="1"/>
  <c r="AH3565" i="1" a="1"/>
  <c r="AH4145" i="1" a="1"/>
  <c r="AH4647" i="1" a="1"/>
  <c r="AH5106" i="1" a="1"/>
  <c r="AH5197" i="1" a="1"/>
  <c r="AH4614" i="1" a="1"/>
  <c r="AH6451" i="1" a="1"/>
  <c r="AH7219" i="1" a="1"/>
  <c r="AH5286" i="1" a="1"/>
  <c r="AH5515" i="1" a="1"/>
  <c r="AH2421" i="1" a="1"/>
  <c r="AH1727" i="1" a="1"/>
  <c r="AH3219" i="1" a="1"/>
  <c r="AH5051" i="1" a="1"/>
  <c r="AH5992" i="1" a="1"/>
  <c r="AH2406" i="1" a="1"/>
  <c r="AH5762" i="1" a="1"/>
  <c r="AH6264" i="1" a="1"/>
  <c r="AH4069" i="1" a="1"/>
  <c r="AH5079" i="1" a="1"/>
  <c r="AH5595" i="1" a="1"/>
  <c r="AH6732" i="1" a="1"/>
  <c r="AH4284" i="1" a="1"/>
  <c r="AH3772" i="1" a="1"/>
  <c r="AH6222" i="1" a="1"/>
  <c r="AH3057" i="1" a="1"/>
  <c r="AH5050" i="1" a="1"/>
  <c r="AH5848" i="1" a="1"/>
  <c r="AH6764" i="1" a="1"/>
  <c r="AH5124" i="1" a="1"/>
  <c r="AH4726" i="1" a="1"/>
  <c r="AH3676" i="1" a="1"/>
  <c r="AH6619" i="1" a="1"/>
  <c r="AH4036" i="1" a="1"/>
  <c r="AH7216" i="1" a="1"/>
  <c r="AH5830" i="1" a="1"/>
  <c r="AH5766" i="1" a="1"/>
  <c r="AH5454" i="1" a="1"/>
  <c r="AH5814" i="1" a="1"/>
  <c r="AH6893" i="1" a="1"/>
  <c r="AH2535" i="1" a="1"/>
  <c r="AH2445" i="1" a="1"/>
  <c r="AH5729" i="1" a="1"/>
  <c r="AH7199" i="1" a="1"/>
  <c r="AH6174" i="1" a="1"/>
  <c r="AH7134" i="1" a="1"/>
  <c r="AH6808" i="1" a="1"/>
  <c r="AH5715" i="1" a="1"/>
  <c r="AH6499" i="1" a="1"/>
  <c r="AH6827" i="1" a="1"/>
  <c r="AH6044" i="1" a="1"/>
  <c r="AH3478" i="1" a="1"/>
  <c r="AH6479" i="1" a="1"/>
  <c r="AH3334" i="1" a="1"/>
  <c r="AH6811" i="1" a="1"/>
  <c r="AH6955" i="1" a="1"/>
  <c r="AH5143" i="1" a="1"/>
  <c r="AH2654" i="1" a="1"/>
  <c r="AH5943" i="1" a="1"/>
  <c r="AH5342" i="1" a="1"/>
  <c r="AH3140" i="1" a="1"/>
  <c r="AH3575" i="1" a="1"/>
  <c r="AH4671" i="1" a="1"/>
  <c r="AH3925" i="1" a="1"/>
  <c r="AH3122" i="1" a="1"/>
  <c r="AH2333" i="1" a="1"/>
  <c r="AH3742" i="1" a="1"/>
  <c r="AH4339" i="1" a="1"/>
  <c r="AH4260" i="1" a="1"/>
  <c r="AH5673" i="1" a="1"/>
  <c r="AH2002" i="1" a="1"/>
  <c r="AH4797" i="1" a="1"/>
  <c r="AH7208" i="1" a="1"/>
  <c r="AH6724" i="1" a="1"/>
  <c r="AH3688" i="1" a="1"/>
  <c r="AH3532" i="1" a="1"/>
  <c r="AH6597" i="1" a="1"/>
  <c r="AH4078" i="1" a="1"/>
  <c r="AH5172" i="1" a="1"/>
  <c r="AH6550" i="1" a="1"/>
  <c r="AH1643" i="1" a="1"/>
  <c r="AH3810" i="1" a="1"/>
  <c r="AH6757" i="1" a="1"/>
  <c r="AH1369" i="1" a="1"/>
  <c r="AH6852" i="1" a="1"/>
  <c r="AH2233" i="1" a="1"/>
  <c r="AH3008" i="1" a="1"/>
  <c r="AH3116" i="1" a="1"/>
  <c r="AH1852" i="1" a="1"/>
  <c r="AH5284" i="1" a="1"/>
  <c r="AH6592" i="1" a="1"/>
  <c r="AH6123" i="1" a="1"/>
  <c r="AH3302" i="1" a="1"/>
  <c r="AH2422" i="1" a="1"/>
  <c r="AH5727" i="1" a="1"/>
  <c r="AH3829" i="1" a="1"/>
  <c r="AH1717" i="1" a="1"/>
  <c r="AH1209" i="1" a="1"/>
  <c r="AH4507" i="1" a="1"/>
  <c r="AH2408" i="1" a="1"/>
  <c r="AH3484" i="1" a="1"/>
  <c r="AH3062" i="1" a="1"/>
  <c r="AH6533" i="1" a="1"/>
  <c r="AH3674" i="1" a="1"/>
  <c r="AH5651" i="1" a="1"/>
  <c r="AH4516" i="1" a="1"/>
  <c r="AH5021" i="1" a="1"/>
  <c r="AH3826" i="1" a="1"/>
  <c r="AH2425" i="1" a="1"/>
  <c r="AH6992" i="1" a="1"/>
  <c r="AH5001" i="1" a="1"/>
  <c r="AH4187" i="1" a="1"/>
  <c r="AH5871" i="1" a="1"/>
  <c r="AH4644" i="1" a="1"/>
  <c r="AH3677" i="1" a="1"/>
  <c r="AH6027" i="1" a="1"/>
  <c r="AH3174" i="1" a="1"/>
  <c r="AH6981" i="1" a="1"/>
  <c r="AH4941" i="1" a="1"/>
  <c r="AH5028" i="1" a="1"/>
  <c r="AH4446" i="1" a="1"/>
  <c r="AH237" i="1" a="1"/>
  <c r="AH183" i="1" a="1"/>
  <c r="AH5645" i="1" a="1"/>
  <c r="AH1997" i="1" a="1"/>
  <c r="AH4856" i="1" a="1"/>
  <c r="AH6664" i="1" a="1"/>
  <c r="AH6674" i="1" a="1"/>
  <c r="AH6526" i="1" a="1"/>
  <c r="AH2727" i="1" a="1"/>
  <c r="AH6197" i="1" a="1"/>
  <c r="AH1625" i="1" a="1"/>
  <c r="AH961" i="1" a="1"/>
  <c r="AH3760" i="1" a="1"/>
  <c r="AH141" i="1" a="1"/>
  <c r="AH5039" i="1" a="1"/>
  <c r="AH3647" i="1" a="1"/>
  <c r="AH2972" i="1" a="1"/>
  <c r="AH5703" i="1" a="1"/>
  <c r="AH2185" i="1" a="1"/>
  <c r="AH1514" i="1" a="1"/>
  <c r="AH6765" i="1" a="1"/>
  <c r="AH6145" i="1" a="1"/>
  <c r="AH6034" i="1" a="1"/>
  <c r="AH6038" i="1" a="1"/>
  <c r="AH3107" i="1" a="1"/>
  <c r="AH6336" i="1" a="1"/>
  <c r="AH4148" i="1" a="1"/>
  <c r="AH2635" i="1" a="1"/>
  <c r="AH3360" i="1" a="1"/>
  <c r="AH3047" i="1" a="1"/>
  <c r="AH6644" i="1" a="1"/>
  <c r="AH1862" i="1" a="1"/>
  <c r="AH4221" i="1" a="1"/>
  <c r="AH6762" i="1" a="1"/>
  <c r="AH5622" i="1" a="1"/>
  <c r="AH2162" i="1" a="1"/>
  <c r="AH4573" i="1" a="1"/>
  <c r="AH2528" i="1" a="1"/>
  <c r="AH990" i="1" a="1"/>
  <c r="AH3873" i="1" a="1"/>
  <c r="AH202" i="1" a="1"/>
  <c r="AH735" i="1" a="1"/>
  <c r="AH1116" i="1" a="1"/>
  <c r="AH747" i="1" a="1"/>
  <c r="AH1105" i="1" a="1"/>
  <c r="AH585" i="1" a="1"/>
  <c r="AH461" i="1" a="1"/>
  <c r="AH858" i="1" a="1"/>
  <c r="AH604" i="1" a="1"/>
  <c r="AH355" i="1" a="1"/>
  <c r="AH1587" i="1" a="1"/>
  <c r="AH892" i="1" a="1"/>
  <c r="AH569" i="1" a="1"/>
  <c r="AH1206" i="1" a="1"/>
  <c r="AH1966" i="1" a="1"/>
  <c r="AH1850" i="1" a="1"/>
  <c r="AH1378" i="1" a="1"/>
  <c r="AH2675" i="1" a="1"/>
  <c r="AH736" i="1" a="1"/>
  <c r="AH158" i="1" a="1"/>
  <c r="AH725" i="1" a="1"/>
  <c r="AH903" i="1" a="1"/>
  <c r="AH519" i="1" a="1"/>
  <c r="AH236" i="1" a="1"/>
  <c r="AH38" i="1" a="1"/>
  <c r="AH1137" i="1" a="1"/>
  <c r="AH1672" i="1" a="1"/>
  <c r="AH2091" i="1" a="1"/>
  <c r="AH279" i="1" a="1"/>
  <c r="AH2170" i="1" a="1"/>
  <c r="AH1786" i="1" a="1"/>
  <c r="AH3121" i="1" a="1"/>
  <c r="AH2069" i="1" a="1"/>
  <c r="AH2348" i="1" a="1"/>
  <c r="AH1313" i="1" a="1"/>
  <c r="AH510" i="1" a="1"/>
  <c r="AH2378" i="1" a="1"/>
  <c r="AH1350" i="1" a="1"/>
  <c r="AH2710" i="1" a="1"/>
  <c r="AH3727" i="1" a="1"/>
  <c r="AH95" i="1" a="1"/>
  <c r="AH1851" i="1" a="1"/>
  <c r="AH1702" i="1" a="1"/>
  <c r="AH964" i="1" a="1"/>
  <c r="AH1947" i="1" a="1"/>
  <c r="AH2914" i="1" a="1"/>
  <c r="AH834" i="1" a="1"/>
  <c r="AH2803" i="1" a="1"/>
  <c r="AH2924" i="1" a="1"/>
  <c r="AH2900" i="1" a="1"/>
  <c r="AH2078" i="1" a="1"/>
  <c r="AH1144" i="1" a="1"/>
  <c r="AH541" i="1" a="1"/>
  <c r="AH1934" i="1" a="1"/>
  <c r="AH1175" i="1" a="1"/>
  <c r="AH3894" i="1" a="1"/>
  <c r="AH5292" i="1" a="1"/>
  <c r="AH545" i="1" a="1"/>
  <c r="AH2560" i="1" a="1"/>
  <c r="AH350" i="1" a="1"/>
  <c r="AH1769" i="1" a="1"/>
  <c r="AH2703" i="1" a="1"/>
  <c r="AH3508" i="1" a="1"/>
  <c r="AH3914" i="1" a="1"/>
  <c r="AH5311" i="1" a="1"/>
  <c r="AH4501" i="1" a="1"/>
  <c r="AH687" i="1" a="1"/>
  <c r="AH1768" i="1" a="1"/>
  <c r="AH2222" i="1" a="1"/>
  <c r="AH224" i="1" a="1"/>
  <c r="AH2176" i="1" a="1"/>
  <c r="AH526" i="1" a="1"/>
  <c r="AH3058" i="1" a="1"/>
  <c r="AH2755" i="1" a="1"/>
  <c r="AH2278" i="1" a="1"/>
  <c r="AH3583" i="1" a="1"/>
  <c r="AH4086" i="1" a="1"/>
  <c r="AH5968" i="1" a="1"/>
  <c r="AH2216" i="1" a="1"/>
  <c r="AH4346" i="1" a="1"/>
  <c r="AH2302" i="1" a="1"/>
  <c r="AH2096" i="1" a="1"/>
  <c r="AH942" i="1" a="1"/>
  <c r="AH2732" i="1" a="1"/>
  <c r="AH6232" i="1" a="1"/>
  <c r="AH956" i="1" a="1"/>
  <c r="AH2829" i="1" a="1"/>
  <c r="AH4872" i="1" a="1"/>
  <c r="AH7043" i="1" a="1"/>
  <c r="AH5617" i="1" a="1"/>
  <c r="AH2435" i="1" a="1"/>
  <c r="AH3197" i="1" a="1"/>
  <c r="AH3915" i="1" a="1"/>
  <c r="AH5852" i="1" a="1"/>
  <c r="AH1616" i="1" a="1"/>
  <c r="AH2853" i="1" a="1"/>
  <c r="AH3365" i="1" a="1"/>
  <c r="AH556" i="1" a="1"/>
  <c r="AH4625" i="1" a="1"/>
  <c r="AH5612" i="1" a="1"/>
  <c r="AH6032" i="1" a="1"/>
  <c r="AH1058" i="1" a="1"/>
  <c r="AH1310" i="1" a="1"/>
  <c r="AH2117" i="1" a="1"/>
  <c r="AH5940" i="1" a="1"/>
  <c r="AH6696" i="1" a="1"/>
  <c r="AH6860" i="1" a="1"/>
  <c r="AH2416" i="1" a="1"/>
  <c r="AH4780" i="1" a="1"/>
  <c r="AH5764" i="1" a="1"/>
  <c r="AH4115" i="1" a="1"/>
  <c r="AH1482" i="1" a="1"/>
  <c r="AH2481" i="1" a="1"/>
  <c r="AH352" i="1" a="1"/>
  <c r="AH307" i="1" a="1"/>
  <c r="AH717" i="1" a="1"/>
  <c r="AH4826" i="1" a="1"/>
  <c r="AH1118" i="1" a="1"/>
  <c r="AH3539" i="1" a="1"/>
  <c r="AH2547" i="1" a="1"/>
  <c r="AH4080" i="1" a="1"/>
  <c r="AH2910" i="1" a="1"/>
  <c r="AH581" i="1" a="1"/>
  <c r="AH6333" i="1" a="1"/>
  <c r="AH4042" i="1" a="1"/>
  <c r="AH4404" i="1" a="1"/>
  <c r="AH4103" i="1" a="1"/>
  <c r="AH7166" i="1" a="1"/>
  <c r="AH2548" i="1" a="1"/>
  <c r="AH3170" i="1" a="1"/>
  <c r="AH5757" i="1" a="1"/>
  <c r="AH1725" i="1" a="1"/>
  <c r="AH3919" i="1" a="1"/>
  <c r="AH4001" i="1" a="1"/>
  <c r="AH2157" i="1" a="1"/>
  <c r="AH6165" i="1" a="1"/>
  <c r="AH4989" i="1" a="1"/>
  <c r="AH1426" i="1" a="1"/>
  <c r="AH2318" i="1" a="1"/>
  <c r="AH2758" i="1" a="1"/>
  <c r="AH1029" i="1" a="1"/>
  <c r="AH2694" i="1" a="1"/>
  <c r="AH2365" i="1" a="1"/>
  <c r="AH3021" i="1" a="1"/>
  <c r="AH4752" i="1" a="1"/>
  <c r="AH5009" i="1" a="1"/>
  <c r="AH5469" i="1" a="1"/>
  <c r="AH3498" i="1" a="1"/>
  <c r="AH975" i="1" a="1"/>
  <c r="AH2879" i="1" a="1"/>
  <c r="AH2237" i="1" a="1"/>
  <c r="AH3749" i="1" a="1"/>
  <c r="AH4728" i="1" a="1"/>
  <c r="AH5421" i="1" a="1"/>
  <c r="AH3450" i="1" a="1"/>
  <c r="AH1306" i="1" a="1"/>
  <c r="AH5019" i="1" a="1"/>
  <c r="AH2769" i="1" a="1"/>
  <c r="AH5900" i="1" a="1"/>
  <c r="AH6718" i="1" a="1"/>
  <c r="AH5642" i="1" a="1"/>
  <c r="AH3581" i="1" a="1"/>
  <c r="AH4612" i="1" a="1"/>
  <c r="AH1674" i="1" a="1"/>
  <c r="AH4238" i="1" a="1"/>
  <c r="AH1547" i="1" a="1"/>
  <c r="AH5182" i="1" a="1"/>
  <c r="AH3535" i="1" a="1"/>
  <c r="AH2110" i="1" a="1"/>
  <c r="AH1950" i="1" a="1"/>
  <c r="AH6015" i="1" a="1"/>
  <c r="AH5625" i="1" a="1"/>
  <c r="AH7020" i="1" a="1"/>
  <c r="AH3612" i="1" a="1"/>
  <c r="AH4355" i="1" a="1"/>
  <c r="AH5961" i="1" a="1"/>
  <c r="AH5388" i="1" a="1"/>
  <c r="AH4779" i="1" a="1"/>
  <c r="AH3089" i="1" a="1"/>
  <c r="AH5847" i="1" a="1"/>
  <c r="AH2127" i="1" a="1"/>
  <c r="AH5206" i="1" a="1"/>
  <c r="AH6840" i="1" a="1"/>
  <c r="AH4606" i="1" a="1"/>
  <c r="AH6295" i="1" a="1"/>
  <c r="AH4659" i="1" a="1"/>
  <c r="AH4388" i="1" a="1"/>
  <c r="AH5717" i="1" a="1"/>
  <c r="AH3793" i="1" a="1"/>
  <c r="AH6200" i="1" a="1"/>
  <c r="AH3040" i="1" a="1"/>
  <c r="AH4309" i="1" a="1"/>
  <c r="AH2607" i="1" a="1"/>
  <c r="AH1119" i="1" a="1"/>
  <c r="AH5525" i="1" a="1"/>
  <c r="AH7106" i="1" a="1"/>
  <c r="AH6363" i="1" a="1"/>
  <c r="AH3704" i="1" a="1"/>
  <c r="AH1510" i="1" a="1"/>
  <c r="AH2717" i="1" a="1"/>
  <c r="AH5588" i="1" a="1"/>
  <c r="AH2907" i="1" a="1"/>
  <c r="AH5023" i="1" a="1"/>
  <c r="AH4991" i="1" a="1"/>
  <c r="AH6208" i="1" a="1"/>
  <c r="AH5779" i="1" a="1"/>
  <c r="AH6986" i="1" a="1"/>
  <c r="AH3081" i="1" a="1"/>
  <c r="AH3701" i="1" a="1"/>
  <c r="AH6522" i="1" a="1"/>
  <c r="AH6571" i="1" a="1"/>
  <c r="AH6539" i="1" a="1"/>
  <c r="AH5735" i="1" a="1"/>
  <c r="AH6675" i="1" a="1"/>
  <c r="AH1237" i="1" a="1"/>
  <c r="AH7155" i="1" a="1"/>
  <c r="AH1211" i="1" a="1"/>
  <c r="AH3913" i="1" a="1"/>
  <c r="AH3606" i="1" a="1"/>
  <c r="AH4343" i="1" a="1"/>
  <c r="AH3359" i="1" a="1"/>
  <c r="AH2939" i="1" a="1"/>
  <c r="AH5086" i="1" a="1"/>
  <c r="AH5185" i="1" a="1"/>
  <c r="AH6861" i="1" a="1"/>
  <c r="AH970" i="1" a="1"/>
  <c r="AH4520" i="1" a="1"/>
  <c r="AH5505" i="1" a="1"/>
  <c r="AH2079" i="1" a="1"/>
  <c r="AH2515" i="1" a="1"/>
  <c r="AH829" i="1" a="1"/>
  <c r="AH3832" i="1" a="1"/>
  <c r="AH3627" i="1" a="1"/>
  <c r="AH6419" i="1" a="1"/>
  <c r="AH2171" i="1" a="1"/>
  <c r="AH372" i="1" a="1"/>
  <c r="AH4855" i="1" a="1"/>
  <c r="AH7014" i="1" a="1"/>
  <c r="AH3254" i="1" a="1"/>
  <c r="AH7149" i="1" a="1"/>
  <c r="AH1733" i="1" a="1"/>
  <c r="AH5389" i="1" a="1"/>
  <c r="AH5699" i="1" a="1"/>
  <c r="AH5788" i="1" a="1"/>
  <c r="AH4237" i="1" a="1"/>
  <c r="AH6198" i="1" a="1"/>
  <c r="AH4066" i="1" a="1"/>
  <c r="AH4170" i="1" a="1"/>
  <c r="AH2082" i="1" a="1"/>
  <c r="AH1802" i="1" a="1"/>
  <c r="AH6858" i="1" a="1"/>
  <c r="AH3888" i="1" a="1"/>
  <c r="AH3085" i="1" a="1"/>
  <c r="AH3671" i="1" a="1"/>
  <c r="AH5187" i="1" a="1"/>
  <c r="AH6901" i="1" a="1"/>
  <c r="AH4653" i="1" a="1"/>
  <c r="AH4350" i="1" a="1"/>
  <c r="AH6348" i="1" a="1"/>
  <c r="AH1956" i="1" a="1"/>
  <c r="AH5816" i="1" a="1"/>
  <c r="AH6777" i="1" a="1"/>
  <c r="AH2387" i="1" a="1"/>
  <c r="AH2061" i="1" a="1"/>
  <c r="AH557" i="1" a="1"/>
  <c r="AH197" i="1" a="1"/>
  <c r="AH974" i="1" a="1"/>
  <c r="AH87" i="1" a="1"/>
  <c r="AH31" i="1" a="1"/>
  <c r="AH246" i="1" a="1"/>
  <c r="AH363" i="1" a="1"/>
  <c r="AH884" i="1" a="1"/>
  <c r="AH43" i="1" a="1"/>
  <c r="AH482" i="1" a="1"/>
  <c r="AH1499" i="1" a="1"/>
  <c r="AH2219" i="1" a="1"/>
  <c r="AH2287" i="1" a="1"/>
  <c r="AH1924" i="1" a="1"/>
  <c r="AH1585" i="1" a="1"/>
  <c r="AH1150" i="1" a="1"/>
  <c r="AH1704" i="1" a="1"/>
  <c r="AH1575" i="1" a="1"/>
  <c r="AH1532" i="1" a="1"/>
  <c r="AH1921" i="1" a="1"/>
  <c r="AH3173" i="1" a="1"/>
  <c r="AH166" i="1" a="1"/>
  <c r="AH2978" i="1" a="1"/>
  <c r="AH81" i="1" a="1"/>
  <c r="AH66" i="1" a="1"/>
  <c r="AH2441" i="1" a="1"/>
  <c r="AH429" i="1" a="1"/>
  <c r="AH1251" i="1" a="1"/>
  <c r="AH924" i="1" a="1"/>
  <c r="AH553" i="1" a="1"/>
  <c r="AH2142" i="1" a="1"/>
  <c r="AH515" i="1" a="1"/>
  <c r="AH800" i="1" a="1"/>
  <c r="AH757" i="1" a="1"/>
  <c r="AH2101" i="1" a="1"/>
  <c r="AH153" i="1" a="1"/>
  <c r="AH522" i="1" a="1"/>
  <c r="AH128" i="1" a="1"/>
  <c r="AH1943" i="1" a="1"/>
  <c r="AH1480" i="1" a="1"/>
  <c r="AH948" i="1" a="1"/>
  <c r="AH648" i="1" a="1"/>
  <c r="AH1653" i="1" a="1"/>
  <c r="AH655" i="1" a="1"/>
  <c r="AH888" i="1" a="1"/>
  <c r="AH2181" i="1" a="1"/>
  <c r="AH2202" i="1" a="1"/>
  <c r="AH1238" i="1" a="1"/>
  <c r="AH2037" i="1" a="1"/>
  <c r="AH85" i="1" a="1"/>
  <c r="AH3165" i="1" a="1"/>
  <c r="AH859" i="1" a="1"/>
  <c r="AH1891" i="1" a="1"/>
  <c r="AH3503" i="1" a="1"/>
  <c r="AH5321" i="1" a="1"/>
  <c r="AH1424" i="1" a="1"/>
  <c r="AH2530" i="1" a="1"/>
  <c r="AH3481" i="1" a="1"/>
  <c r="AH1877" i="1" a="1"/>
  <c r="AH2452" i="1" a="1"/>
  <c r="AH1898" i="1" a="1"/>
  <c r="AH1445" i="1" a="1"/>
  <c r="AH3109" i="1" a="1"/>
  <c r="AH598" i="1" a="1"/>
  <c r="AH2587" i="1" a="1"/>
  <c r="AH3439" i="1" a="1"/>
  <c r="AH3819" i="1" a="1"/>
  <c r="AH5756" i="1" a="1"/>
  <c r="AH5869" i="1" a="1"/>
  <c r="AH1992" i="1" a="1"/>
  <c r="AH2431" i="1" a="1"/>
  <c r="AH1322" i="1" a="1"/>
  <c r="AH3225" i="1" a="1"/>
  <c r="AH5083" i="1" a="1"/>
  <c r="AH1125" i="1" a="1"/>
  <c r="AH3736" i="1" a="1"/>
  <c r="AH5684" i="1" a="1"/>
  <c r="AH5753" i="1" a="1"/>
  <c r="AH280" i="1" a="1"/>
  <c r="AH1033" i="1" a="1"/>
  <c r="AH534" i="1" a="1"/>
  <c r="AH1253" i="1" a="1"/>
  <c r="AH1609" i="1" a="1"/>
  <c r="AH854" i="1" a="1"/>
  <c r="AH1801" i="1" a="1"/>
  <c r="AH2124" i="1" a="1"/>
  <c r="AH761" i="1" a="1"/>
  <c r="AH1174" i="1" a="1"/>
  <c r="AH4204" i="1" a="1"/>
  <c r="AH2518" i="1" a="1"/>
  <c r="AH2511" i="1" a="1"/>
  <c r="AH3037" i="1" a="1"/>
  <c r="AH3618" i="1" a="1"/>
  <c r="AH6420" i="1" a="1"/>
  <c r="AH3734" i="1" a="1"/>
  <c r="AH6282" i="1" a="1"/>
  <c r="AH5462" i="1" a="1"/>
  <c r="AH6300" i="1" a="1"/>
  <c r="AH2285" i="1" a="1"/>
  <c r="AH3479" i="1" a="1"/>
  <c r="AH4525" i="1" a="1"/>
  <c r="AH6626" i="1" a="1"/>
  <c r="AH5053" i="1" a="1"/>
  <c r="AH6726" i="1" a="1"/>
  <c r="AH2119" i="1" a="1"/>
  <c r="AH5155" i="1" a="1"/>
  <c r="AH5392" i="1" a="1"/>
  <c r="AH1292" i="1" a="1"/>
  <c r="AH2229" i="1" a="1"/>
  <c r="AH3573" i="1" a="1"/>
  <c r="AH2568" i="1" a="1"/>
  <c r="AH3256" i="1" a="1"/>
  <c r="AH4682" i="1" a="1"/>
  <c r="AH4283" i="1" a="1"/>
  <c r="AH4932" i="1" a="1"/>
  <c r="AH7143" i="1" a="1"/>
  <c r="AH6706" i="1" a="1"/>
  <c r="AH6412" i="1" a="1"/>
  <c r="AH4831" i="1" a="1"/>
  <c r="AH1459" i="1" a="1"/>
  <c r="AH721" i="1" a="1"/>
  <c r="AH1065" i="1" a="1"/>
  <c r="AH2080" i="1" a="1"/>
  <c r="AH481" i="1" a="1"/>
  <c r="AH601" i="1" a="1"/>
  <c r="AH3189" i="1" a="1"/>
  <c r="AH1552" i="1" a="1"/>
  <c r="AH5923" i="1" a="1"/>
  <c r="AH2857" i="1" a="1"/>
  <c r="AH4629" i="1" a="1"/>
  <c r="AH6823" i="1" a="1"/>
  <c r="AH6962" i="1" a="1"/>
  <c r="AH4262" i="1" a="1"/>
  <c r="AH3936" i="1" a="1"/>
  <c r="AH2303" i="1" a="1"/>
  <c r="AH5412" i="1" a="1"/>
  <c r="AH3852" i="1" a="1"/>
  <c r="AH5398" i="1" a="1"/>
  <c r="AH6471" i="1" a="1"/>
  <c r="AH7060" i="1" a="1"/>
  <c r="AH3889" i="1" a="1"/>
  <c r="AH1758" i="1" a="1"/>
  <c r="AH4655" i="1" a="1"/>
  <c r="AH2589" i="1" a="1"/>
  <c r="AH3289" i="1" a="1"/>
  <c r="AH4586" i="1" a="1"/>
  <c r="AH4836" i="1" a="1"/>
  <c r="AH5785" i="1" a="1"/>
  <c r="AH3048" i="1" a="1"/>
  <c r="AH715" i="1" a="1"/>
  <c r="AH917" i="1" a="1"/>
  <c r="AH3949" i="1" a="1"/>
  <c r="AH1756" i="1" a="1"/>
  <c r="AH2456" i="1" a="1"/>
  <c r="AH3881" i="1" a="1"/>
  <c r="AH1922" i="1" a="1"/>
  <c r="AH2832" i="1" a="1"/>
  <c r="AH6802" i="1" a="1"/>
  <c r="AH4871" i="1" a="1"/>
  <c r="AH6653" i="1" a="1"/>
  <c r="AH6830" i="1" a="1"/>
  <c r="AH1142" i="1" a="1"/>
  <c r="AH4521" i="1" a="1"/>
  <c r="AH5468" i="1" a="1"/>
  <c r="AH2777" i="1" a="1"/>
  <c r="AH3967" i="1" a="1"/>
  <c r="AH4068" i="1" a="1"/>
  <c r="AH3314" i="1" a="1"/>
  <c r="AH5332" i="1" a="1"/>
  <c r="AH5577" i="1" a="1"/>
  <c r="AH6484" i="1" a="1"/>
  <c r="AH5221" i="1" a="1"/>
  <c r="AH4621" i="1" a="1"/>
  <c r="AH6129" i="1" a="1"/>
  <c r="AH5654" i="1" a="1"/>
  <c r="AH2314" i="1" a="1"/>
  <c r="AH5121" i="1" a="1"/>
  <c r="AH4395" i="1" a="1"/>
  <c r="AH5199" i="1" a="1"/>
  <c r="AH5586" i="1" a="1"/>
  <c r="AH4984" i="1" a="1"/>
  <c r="AH5062" i="1" a="1"/>
  <c r="AH6728" i="1" a="1"/>
  <c r="AH6876" i="1" a="1"/>
  <c r="AH2007" i="1" a="1"/>
  <c r="AH3755" i="1" a="1"/>
  <c r="AH5697" i="1" a="1"/>
  <c r="AH753" i="1" a="1"/>
  <c r="AH6521" i="1" a="1"/>
  <c r="AH1638" i="1" a="1"/>
  <c r="AH1827" i="1" a="1"/>
  <c r="AH3251" i="1" a="1"/>
  <c r="AH3179" i="1" a="1"/>
  <c r="AH1650" i="1" a="1"/>
  <c r="AH3248" i="1" a="1"/>
  <c r="AH3590" i="1" a="1"/>
  <c r="AH5041" i="1" a="1"/>
  <c r="AH5533" i="1" a="1"/>
  <c r="AH84" i="1" a="1"/>
  <c r="AH2364" i="1" a="1"/>
  <c r="AH1072" i="1" a="1"/>
  <c r="AH5017" i="1" a="1"/>
  <c r="AH5485" i="1" a="1"/>
  <c r="AH1408" i="1" a="1"/>
  <c r="AH4059" i="1" a="1"/>
  <c r="AH4011" i="1" a="1"/>
  <c r="AH5616" i="1" a="1"/>
  <c r="AH1088" i="1" a="1"/>
  <c r="AH3849" i="1" a="1"/>
  <c r="AH1654" i="1" a="1"/>
  <c r="AH1874" i="1" a="1"/>
  <c r="AH3426" i="1" a="1"/>
  <c r="AH4311" i="1" a="1"/>
  <c r="AH5252" i="1" a="1"/>
  <c r="AH7115" i="1" a="1"/>
  <c r="AH5891" i="1" a="1"/>
  <c r="AH3625" i="1" a="1"/>
  <c r="AH7047" i="1" a="1"/>
  <c r="AH5506" i="1" a="1"/>
  <c r="AH3841" i="1" a="1"/>
  <c r="AH6595" i="1" a="1"/>
  <c r="AH6810" i="1" a="1"/>
  <c r="AH3580" i="1" a="1"/>
  <c r="AH5838" i="1" a="1"/>
  <c r="AH4946" i="1" a="1"/>
  <c r="AH3790" i="1" a="1"/>
  <c r="AH4670" i="1" a="1"/>
  <c r="AH3780" i="1" a="1"/>
  <c r="AH6781" i="1" a="1"/>
  <c r="AH3087" i="1" a="1"/>
  <c r="AH4886" i="1" a="1"/>
  <c r="AH5238" i="1" a="1"/>
  <c r="AH1281" i="1" a="1"/>
  <c r="AH1611" i="1" a="1"/>
  <c r="AH3404" i="1" a="1"/>
  <c r="AH4874" i="1" a="1"/>
  <c r="AH3935" i="1" a="1"/>
  <c r="AH2317" i="1" a="1"/>
  <c r="AH4126" i="1" a="1"/>
  <c r="AH6315" i="1" a="1"/>
  <c r="AH3659" i="1" a="1"/>
  <c r="AH7193" i="1" a="1"/>
  <c r="AH2698" i="1" a="1"/>
  <c r="AH6404" i="1" a="1"/>
  <c r="AH4157" i="1" a="1"/>
  <c r="AH4479" i="1" a="1"/>
  <c r="AH2512" i="1" a="1"/>
  <c r="AH5696" i="1" a="1"/>
  <c r="AH3702" i="1" a="1"/>
  <c r="AH6824" i="1" a="1"/>
  <c r="AH4122" i="1" a="1"/>
  <c r="AH2816" i="1" a="1"/>
  <c r="AH927" i="1" a="1"/>
  <c r="AH2948" i="1" a="1"/>
  <c r="AH3455" i="1" a="1"/>
  <c r="AH5885" i="1" a="1"/>
  <c r="AH3544" i="1" a="1"/>
  <c r="AH1889" i="1" a="1"/>
  <c r="AH6080" i="1" a="1"/>
  <c r="AH5652" i="1" a="1"/>
  <c r="AH4988" i="1" a="1"/>
  <c r="AH5108" i="1" a="1"/>
  <c r="AH3172" i="1" a="1"/>
  <c r="AH4916" i="1" a="1"/>
  <c r="AH5578" i="1" a="1"/>
  <c r="AH3644" i="1" a="1"/>
  <c r="AH6486" i="1" a="1"/>
  <c r="AH4937" i="1" a="1"/>
  <c r="AH3690" i="1" a="1"/>
  <c r="AH2236" i="1" a="1"/>
  <c r="AH1880" i="1" a="1"/>
  <c r="AH2810" i="1" a="1"/>
  <c r="AH7016" i="1" a="1"/>
  <c r="AH90" i="1" a="1"/>
  <c r="AH221" i="1" a="1"/>
  <c r="AH226" i="1" a="1"/>
  <c r="AH113" i="1" a="1"/>
  <c r="AH37" i="1" a="1"/>
  <c r="AH129" i="1" a="1"/>
  <c r="AH193" i="1" a="1"/>
  <c r="AH835" i="1" a="1"/>
  <c r="AH55" i="1" a="1"/>
  <c r="AH1043" i="1" a="1"/>
  <c r="AH1176" i="1" a="1"/>
  <c r="AH1242" i="1" a="1"/>
  <c r="AH198" i="1" a="1"/>
  <c r="AH670" i="1" a="1"/>
  <c r="AH2350" i="1" a="1"/>
  <c r="AH1124" i="1" a="1"/>
  <c r="AH513" i="1" a="1"/>
  <c r="AH1337" i="1" a="1"/>
  <c r="AH928" i="1" a="1"/>
  <c r="AH269" i="1" a="1"/>
  <c r="AH791" i="1" a="1"/>
  <c r="AH259" i="1" a="1"/>
  <c r="AH883" i="1" a="1"/>
  <c r="AH14" i="1" a="1"/>
  <c r="AH255" i="1" a="1"/>
  <c r="AH276" i="1" a="1"/>
  <c r="AH1203" i="1" a="1"/>
  <c r="AH931" i="1" a="1"/>
  <c r="AH1603" i="1" a="1"/>
  <c r="AH1131" i="1" a="1"/>
  <c r="AH82" i="1" a="1"/>
  <c r="AH1651" i="1" a="1"/>
  <c r="AH1286" i="1" a="1"/>
  <c r="AH2742" i="1" a="1"/>
  <c r="AH788" i="1" a="1"/>
  <c r="AH1192" i="1" a="1"/>
  <c r="AH972" i="1" a="1"/>
  <c r="AH318" i="1" a="1"/>
  <c r="AH1867" i="1" a="1"/>
  <c r="AH2834" i="1" a="1"/>
  <c r="AH3339" i="1" a="1"/>
  <c r="AH1548" i="1" a="1"/>
  <c r="AH631" i="1" a="1"/>
  <c r="AH150" i="1" a="1"/>
  <c r="AH684" i="1" a="1"/>
  <c r="AH272" i="1" a="1"/>
  <c r="AH1165" i="1" a="1"/>
  <c r="AH811" i="1" a="1"/>
  <c r="AH1462" i="1" a="1"/>
  <c r="AH351" i="1" a="1"/>
  <c r="AH1230" i="1" a="1"/>
  <c r="AH3010" i="1" a="1"/>
  <c r="AH812" i="1" a="1"/>
  <c r="AH2574" i="1" a="1"/>
  <c r="AH3030" i="1" a="1"/>
  <c r="AH2342" i="1" a="1"/>
  <c r="AH1050" i="1" a="1"/>
  <c r="AH549" i="1" a="1"/>
  <c r="AH169" i="1" a="1"/>
  <c r="AH3331" i="1" a="1"/>
  <c r="AH765" i="1" a="1"/>
  <c r="AH2266" i="1" a="1"/>
  <c r="AH2260" i="1" a="1"/>
  <c r="AH232" i="1" a="1"/>
  <c r="AH969" i="1" a="1"/>
  <c r="AH2164" i="1" a="1"/>
  <c r="AH2504" i="1" a="1"/>
  <c r="AH2756" i="1" a="1"/>
  <c r="AH911" i="1" a="1"/>
  <c r="AH1734" i="1" a="1"/>
  <c r="AH1114" i="1" a="1"/>
  <c r="AH1491" i="1" a="1"/>
  <c r="AH2158" i="1" a="1"/>
  <c r="AH3323" i="1" a="1"/>
  <c r="AH2151" i="1" a="1"/>
  <c r="AH1830" i="1" a="1"/>
  <c r="AH3278" i="1" a="1"/>
  <c r="AH592" i="1" a="1"/>
  <c r="AH243" i="1" a="1"/>
  <c r="AH1409" i="1" a="1"/>
  <c r="AH1402" i="1" a="1"/>
  <c r="AH971" i="1" a="1"/>
  <c r="AH2257" i="1" a="1"/>
  <c r="AH2521" i="1" a="1"/>
  <c r="AH1708" i="1" a="1"/>
  <c r="AH2542" i="1" a="1"/>
  <c r="AH993" i="1" a="1"/>
  <c r="AH2319" i="1" a="1"/>
  <c r="AH3347" i="1" a="1"/>
  <c r="AH2356" i="1" a="1"/>
  <c r="AH40" i="1" a="1"/>
  <c r="AH2199" i="1" a="1"/>
  <c r="AH3510" i="1" a="1"/>
  <c r="AH4150" i="1" a="1"/>
  <c r="AH4945" i="1" a="1"/>
  <c r="AH1044" i="1" a="1"/>
  <c r="AH589" i="1" a="1"/>
  <c r="AH2930" i="1" a="1"/>
  <c r="AH3357" i="1" a="1"/>
  <c r="AH4288" i="1" a="1"/>
  <c r="AH4156" i="1" a="1"/>
  <c r="AH5872" i="1" a="1"/>
  <c r="AH2942" i="1" a="1"/>
  <c r="AH4955" i="1" a="1"/>
  <c r="AH5567" i="1" a="1"/>
  <c r="AH5347" i="1" a="1"/>
  <c r="AH424" i="1" a="1"/>
  <c r="AH6309" i="1" a="1"/>
  <c r="AH5478" i="1" a="1"/>
  <c r="AH1444" i="1" a="1"/>
  <c r="AH641" i="1" a="1"/>
  <c r="AH1610" i="1" a="1"/>
  <c r="AH617" i="1" a="1"/>
  <c r="AH894" i="1" a="1"/>
  <c r="AH831" i="1" a="1"/>
  <c r="AH2305" i="1" a="1"/>
  <c r="AH3319" i="1" a="1"/>
  <c r="AH885" i="1" a="1"/>
  <c r="AH909" i="1" a="1"/>
  <c r="AH3371" i="1" a="1"/>
  <c r="AH1905" i="1" a="1"/>
  <c r="AH751" i="1" a="1"/>
  <c r="AH189" i="1" a="1"/>
  <c r="AH1577" i="1" a="1"/>
  <c r="AH2565" i="1" a="1"/>
  <c r="AH1246" i="1" a="1"/>
  <c r="AH120" i="1" a="1"/>
  <c r="AH783" i="1" a="1"/>
  <c r="AH2444" i="1" a="1"/>
  <c r="AH3428" i="1" a="1"/>
  <c r="AH4496" i="1" a="1"/>
  <c r="AH6301" i="1" a="1"/>
  <c r="AH1680" i="1" a="1"/>
  <c r="AH1488" i="1" a="1"/>
  <c r="AH2121" i="1" a="1"/>
  <c r="AH3380" i="1" a="1"/>
  <c r="AH988" i="1" a="1"/>
  <c r="AH1354" i="1" a="1"/>
  <c r="AH4513" i="1" a="1"/>
  <c r="AH2624" i="1" a="1"/>
  <c r="AH4763" i="1" a="1"/>
  <c r="AH3738" i="1" a="1"/>
  <c r="AH2509" i="1" a="1"/>
  <c r="AH5393" i="1" a="1"/>
  <c r="AH3435" i="1" a="1"/>
  <c r="AH5770" i="1" a="1"/>
  <c r="AH6049" i="1" a="1"/>
  <c r="AH4589" i="1" a="1"/>
  <c r="AH5621" i="1" a="1"/>
  <c r="AH6097" i="1" a="1"/>
  <c r="AH7187" i="1" a="1"/>
  <c r="AH1168" i="1" a="1"/>
  <c r="AH2065" i="1" a="1"/>
  <c r="AH2728" i="1" a="1"/>
  <c r="AH5932" i="1" a="1"/>
  <c r="AH6365" i="1" a="1"/>
  <c r="AH2345" i="1" a="1"/>
  <c r="AH3512" i="1" a="1"/>
  <c r="AH4570" i="1" a="1"/>
  <c r="AH823" i="1" a="1"/>
  <c r="AH2388" i="1" a="1"/>
  <c r="AH3221" i="1" a="1"/>
  <c r="AH3561" i="1" a="1"/>
  <c r="AH1013" i="1" a="1"/>
  <c r="AH1030" i="1" a="1"/>
  <c r="AH4352" i="1" a="1"/>
  <c r="AH2761" i="1" a="1"/>
  <c r="AH4015" i="1" a="1"/>
  <c r="AH6386" i="1" a="1"/>
  <c r="AH2556" i="1" a="1"/>
  <c r="AH3250" i="1" a="1"/>
  <c r="AH5561" i="1" a="1"/>
  <c r="AH6666" i="1" a="1"/>
  <c r="AH7015" i="1" a="1"/>
  <c r="AH6535" i="1" a="1"/>
  <c r="AH2008" i="1" a="1"/>
  <c r="AH6318" i="1" a="1"/>
  <c r="AH6988" i="1" a="1"/>
  <c r="AH1711" i="1" a="1"/>
  <c r="AH6646" i="1" a="1"/>
  <c r="AH5813" i="1" a="1"/>
  <c r="AH3236" i="1" a="1"/>
  <c r="AH1787" i="1" a="1"/>
  <c r="AH229" i="1" a="1"/>
  <c r="AH2341" i="1" a="1"/>
  <c r="AH3381" i="1" a="1"/>
  <c r="AH2682" i="1" a="1"/>
  <c r="AH5179" i="1" a="1"/>
  <c r="AH900" i="1" a="1"/>
  <c r="AH5226" i="1" a="1"/>
  <c r="AH3656" i="1" a="1"/>
  <c r="AH2385" i="1" a="1"/>
  <c r="AH6256" i="1" a="1"/>
  <c r="AH4207" i="1" a="1"/>
  <c r="AH3960" i="1" a="1"/>
  <c r="AH2695" i="1" a="1"/>
  <c r="AH4158" i="1" a="1"/>
  <c r="AH1881" i="1" a="1"/>
  <c r="AH4679" i="1" a="1"/>
  <c r="AH6037" i="1" a="1"/>
  <c r="AH6274" i="1" a="1"/>
  <c r="AH4439" i="1" a="1"/>
  <c r="AH4206" i="1" a="1"/>
  <c r="AH5924" i="1" a="1"/>
  <c r="AH5953" i="1" a="1"/>
  <c r="AH5060" i="1" a="1"/>
  <c r="AH4294" i="1" a="1"/>
  <c r="AH6891" i="1" a="1"/>
  <c r="AH7157" i="1" a="1"/>
  <c r="AH6214" i="1" a="1"/>
  <c r="AH287" i="1" a="1"/>
  <c r="AH632" i="1" a="1"/>
  <c r="AH577" i="1" a="1"/>
  <c r="AH1223" i="1" a="1"/>
  <c r="AH2885" i="1" a="1"/>
  <c r="AH6109" i="1" a="1"/>
  <c r="AH1264" i="1" a="1"/>
  <c r="AH2399" i="1" a="1"/>
  <c r="AH4230" i="1" a="1"/>
  <c r="AH6061" i="1" a="1"/>
  <c r="AH104" i="1" a="1"/>
  <c r="AH6130" i="1" a="1"/>
  <c r="AH5514" i="1" a="1"/>
  <c r="AH6155" i="1" a="1"/>
  <c r="AH3369" i="1" a="1"/>
  <c r="AH4185" i="1" a="1"/>
  <c r="AH4611" i="1" a="1"/>
  <c r="AH4990" i="1" a="1"/>
  <c r="AH5583" i="1" a="1"/>
  <c r="AH6018" i="1" a="1"/>
  <c r="AH4548" i="1" a="1"/>
  <c r="AH5246" i="1" a="1"/>
  <c r="AH1053" i="1" a="1"/>
  <c r="AH3176" i="1" a="1"/>
  <c r="AH4247" i="1" a="1"/>
  <c r="AH7059" i="1" a="1"/>
  <c r="AH1239" i="1" a="1"/>
  <c r="AH485" i="1" a="1"/>
  <c r="AH1001" i="1" a="1"/>
  <c r="AH5763" i="1" a="1"/>
  <c r="AH2730" i="1" a="1"/>
  <c r="AH4244" i="1" a="1"/>
  <c r="AH6547" i="1" a="1"/>
  <c r="AH6621" i="1" a="1"/>
  <c r="AH6488" i="1" a="1"/>
  <c r="AH2958" i="1" a="1"/>
  <c r="AH6544" i="1" a="1"/>
  <c r="AH5227" i="1" a="1"/>
  <c r="AH1751" i="1" a="1"/>
  <c r="AH1476" i="1" a="1"/>
  <c r="AH2430" i="1" a="1"/>
  <c r="AH2145" i="1" a="1"/>
  <c r="AH4440" i="1" a="1"/>
  <c r="AH4697" i="1" a="1"/>
  <c r="AH6176" i="1" a="1"/>
  <c r="AH1993" i="1" a="1"/>
  <c r="AH1139" i="1" a="1"/>
  <c r="AH1533" i="1" a="1"/>
  <c r="AH1438" i="1" a="1"/>
  <c r="AH4450" i="1" a="1"/>
  <c r="AH2872" i="1" a="1"/>
  <c r="AH5160" i="1" a="1"/>
  <c r="AH4107" i="1" a="1"/>
  <c r="AH4518" i="1" a="1"/>
  <c r="AH4142" i="1" a="1"/>
  <c r="AH164" i="1" a="1"/>
  <c r="AH5303" i="1" a="1"/>
  <c r="AH5566" i="1" a="1"/>
  <c r="AH2174" i="1" a="1"/>
  <c r="AH1677" i="1" a="1"/>
  <c r="AH6730" i="1" a="1"/>
  <c r="AH782" i="1" a="1"/>
  <c r="AH2904" i="1" a="1"/>
  <c r="AH3997" i="1" a="1"/>
  <c r="AH4707" i="1" a="1"/>
  <c r="AH5775" i="1" a="1"/>
  <c r="AH6195" i="1" a="1"/>
  <c r="AH4709" i="1" a="1"/>
  <c r="AH3485" i="1" a="1"/>
  <c r="AH5636" i="1" a="1"/>
  <c r="AH4397" i="1" a="1"/>
  <c r="AH1456" i="1" a="1"/>
  <c r="AH3714" i="1" a="1"/>
  <c r="AH473" i="1" a="1"/>
  <c r="AH4489" i="1" a="1"/>
  <c r="AH4466" i="1" a="1"/>
  <c r="AH4852" i="1" a="1"/>
  <c r="AH6291" i="1" a="1"/>
  <c r="AH6149" i="1" a="1"/>
  <c r="AH7103" i="1" a="1"/>
  <c r="AH2656" i="1" a="1"/>
  <c r="AH6694" i="1" a="1"/>
  <c r="AH6268" i="1" a="1"/>
  <c r="AH3432" i="1" a="1"/>
  <c r="AH4830" i="1" a="1"/>
  <c r="AH6546" i="1" a="1"/>
  <c r="AH7120" i="1" a="1"/>
  <c r="AH1847" i="1" a="1"/>
  <c r="AH3835" i="1" a="1"/>
  <c r="AH5772" i="1" a="1"/>
  <c r="AH863" i="1" a="1"/>
  <c r="AH5002" i="1" a="1"/>
  <c r="AH3871" i="1" a="1"/>
  <c r="AH4997" i="1" a="1"/>
  <c r="AH6414" i="1" a="1"/>
  <c r="AH6460" i="1" a="1"/>
  <c r="AH3928" i="1" a="1"/>
  <c r="AH4904" i="1" a="1"/>
  <c r="AH1712" i="1" a="1"/>
  <c r="AH3855" i="1" a="1"/>
  <c r="AH2352" i="1" a="1"/>
  <c r="AH2099" i="1" a="1"/>
  <c r="AH7138" i="1" a="1"/>
  <c r="AH5530" i="1" a="1"/>
  <c r="AH5459" i="1" a="1"/>
  <c r="AH6407" i="1" a="1"/>
  <c r="AH5281" i="1" a="1"/>
  <c r="AH7184" i="1" a="1"/>
  <c r="AH3752" i="1" a="1"/>
  <c r="AH985" i="1" a="1"/>
  <c r="AH1599" i="1" a="1"/>
  <c r="AH3798" i="1" a="1"/>
  <c r="AH1869" i="1" a="1"/>
  <c r="AH2684" i="1" a="1"/>
  <c r="AH1549" i="1" a="1"/>
  <c r="AH6093" i="1" a="1"/>
  <c r="AH3930" i="1" a="1"/>
  <c r="AH1875" i="1" a="1"/>
  <c r="AH4292" i="1" a="1"/>
  <c r="AH5188" i="1" a="1"/>
  <c r="AH6767" i="1" a="1"/>
  <c r="AH6906" i="1" a="1"/>
  <c r="AH2514" i="1" a="1"/>
  <c r="AH6431" i="1" a="1"/>
  <c r="AH922" i="1" a="1"/>
  <c r="AH3405" i="1" a="1"/>
  <c r="AH5599" i="1" a="1"/>
  <c r="AH1401" i="1" a="1"/>
  <c r="AH5956" i="1" a="1"/>
  <c r="AH6272" i="1" a="1"/>
  <c r="AH3297" i="1" a="1"/>
  <c r="AH6298" i="1" a="1"/>
  <c r="AH5999" i="1" a="1"/>
  <c r="AH4384" i="1" a="1"/>
  <c r="AH4741" i="1" a="1"/>
  <c r="AH5942" i="1" a="1"/>
  <c r="AH6359" i="1" a="1"/>
  <c r="AH6458" i="1" a="1"/>
  <c r="AH6306" i="1" a="1"/>
  <c r="AH7007" i="1" a="1"/>
  <c r="AH6418" i="1" a="1"/>
  <c r="AH6705" i="1" a="1"/>
  <c r="AH6688" i="1" a="1"/>
  <c r="AH6856" i="1" a="1"/>
  <c r="AH1721" i="1" a="1"/>
  <c r="AH6494" i="1" a="1"/>
  <c r="AH3069" i="1" a="1"/>
  <c r="AH2792" i="1" a="1"/>
  <c r="AH3845" i="1" a="1"/>
  <c r="AH3958" i="1" a="1"/>
  <c r="AH3978" i="1" a="1"/>
  <c r="AH5074" i="1" a="1"/>
  <c r="AH2899" i="1" a="1"/>
  <c r="AH6041" i="1" a="1"/>
  <c r="AH4193" i="1" a="1"/>
  <c r="AH1652" i="1" a="1"/>
  <c r="AH2479" i="1" a="1"/>
  <c r="AH5024" i="1" a="1"/>
  <c r="AH2940" i="1" a="1"/>
  <c r="AH7082" i="1" a="1"/>
  <c r="AH5850" i="1" a="1"/>
  <c r="AH3622" i="1" a="1"/>
  <c r="AH2753" i="1" a="1"/>
  <c r="AH2541" i="1" a="1"/>
  <c r="AH6255" i="1" a="1"/>
  <c r="AH5532" i="1" a="1"/>
  <c r="AH4875" i="1" a="1"/>
  <c r="AH5090" i="1" a="1"/>
  <c r="AH6654" i="1" a="1"/>
  <c r="AH6708" i="1" a="1"/>
  <c r="AH2031" i="1" a="1"/>
  <c r="AH5713" i="1" a="1"/>
  <c r="AH3675" i="1" a="1"/>
  <c r="AH7063" i="1" a="1"/>
  <c r="AH2507" i="1" a="1"/>
  <c r="AH2131" i="1" a="1"/>
  <c r="AH2592" i="1" a="1"/>
  <c r="AH1361" i="1" a="1"/>
  <c r="AH4498" i="1" a="1"/>
  <c r="AH3623" i="1" a="1"/>
  <c r="AH7096" i="1" a="1"/>
  <c r="AH4927" i="1" a="1"/>
  <c r="AH2737" i="1" a="1"/>
  <c r="AH4467" i="1" a="1"/>
  <c r="AH2247" i="1" a="1"/>
  <c r="AH6508" i="1" a="1"/>
  <c r="AH5010" i="1" a="1"/>
  <c r="AH6911" i="1" a="1"/>
  <c r="AH4017" i="1" a="1"/>
  <c r="AH1385" i="1" a="1"/>
  <c r="AH1439" i="1" a="1"/>
  <c r="AH2775" i="1" a="1"/>
  <c r="AH4289" i="1" a="1"/>
  <c r="AH5296" i="1" a="1"/>
  <c r="AH2992" i="1" a="1"/>
  <c r="AH2799" i="1" a="1"/>
  <c r="AH3820" i="1" a="1"/>
  <c r="AH6277" i="1" a="1"/>
  <c r="AH3808" i="1" a="1"/>
  <c r="AH5348" i="1" a="1"/>
  <c r="AH6371" i="1" a="1"/>
  <c r="AH6934" i="1" a="1"/>
  <c r="AH3607" i="1" a="1"/>
  <c r="AH2396" i="1" a="1"/>
  <c r="AH6984" i="1" a="1"/>
  <c r="AH1911" i="1" a="1"/>
  <c r="AH3518" i="1" a="1"/>
  <c r="AH7108" i="1" a="1"/>
  <c r="AH4607" i="1" a="1"/>
  <c r="AH1413" i="1" a="1"/>
  <c r="AH3242" i="1" a="1"/>
  <c r="AH3378" i="1" a="1"/>
  <c r="AH6915" i="1" a="1"/>
  <c r="AH277" i="1" a="1"/>
  <c r="AH731" i="1" a="1"/>
  <c r="AH5275" i="1" a="1"/>
  <c r="AH7190" i="1" a="1"/>
  <c r="AH7153" i="1" a="1"/>
  <c r="AH6768" i="1" a="1"/>
  <c r="AH5130" i="1" a="1"/>
  <c r="AH5295" i="1" a="1"/>
  <c r="AH3728" i="1" a="1"/>
  <c r="AH6423" i="1" a="1"/>
  <c r="AH4137" i="1" a="1"/>
  <c r="AH6156" i="1" a="1"/>
  <c r="AH5499" i="1" a="1"/>
  <c r="AH4575" i="1" a="1"/>
  <c r="AH3851" i="1" a="1"/>
  <c r="AH4708" i="1" a="1"/>
  <c r="AH4217" i="1" a="1"/>
  <c r="AH4391" i="1" a="1"/>
  <c r="AH4723" i="1" a="1"/>
  <c r="AH2028" i="1" a="1"/>
  <c r="AH542" i="1" a="1"/>
  <c r="AH486" i="1" a="1"/>
  <c r="AH409" i="1" a="1"/>
  <c r="AH22" i="1" a="1"/>
  <c r="AH797" i="1" a="1"/>
  <c r="AH914" i="1" a="1"/>
  <c r="AH1589" i="1" a="1"/>
  <c r="AH2400" i="1" a="1"/>
  <c r="AH536" i="1" a="1"/>
  <c r="AH666" i="1" a="1"/>
  <c r="AH1222" i="1" a="1"/>
  <c r="AH2655" i="1" a="1"/>
  <c r="AH799" i="1" a="1"/>
  <c r="AH2004" i="1" a="1"/>
  <c r="AH2889" i="1" a="1"/>
  <c r="AH471" i="1" a="1"/>
  <c r="AH247" i="1" a="1"/>
  <c r="AH2062" i="1" a="1"/>
  <c r="AH2991" i="1" a="1"/>
  <c r="AH2081" i="1" a="1"/>
  <c r="AH2412" i="1" a="1"/>
  <c r="AH1720" i="1" a="1"/>
  <c r="AH1178" i="1" a="1"/>
  <c r="AH3154" i="1" a="1"/>
  <c r="AH1117" i="1" a="1"/>
  <c r="AH306" i="1" a="1"/>
  <c r="AH1645" i="1" a="1"/>
  <c r="AH3072" i="1" a="1"/>
  <c r="AH1425" i="1" a="1"/>
  <c r="AH499" i="1" a="1"/>
  <c r="AH1968" i="1" a="1"/>
  <c r="AH260" i="1" a="1"/>
  <c r="AH48" i="1" a="1"/>
  <c r="AH737" i="1" a="1"/>
  <c r="AH1805" i="1" a="1"/>
  <c r="AH1535" i="1" a="1"/>
  <c r="AH3556" i="1" a="1"/>
  <c r="AH2457" i="1" a="1"/>
  <c r="AH3052" i="1" a="1"/>
  <c r="AH3033" i="1" a="1"/>
  <c r="AH4827" i="1" a="1"/>
  <c r="AH6450" i="1" a="1"/>
  <c r="AH1810" i="1" a="1"/>
  <c r="AH3463" i="1" a="1"/>
  <c r="AH5797" i="1" a="1"/>
  <c r="AH163" i="1" a="1"/>
  <c r="AH1596" i="1" a="1"/>
  <c r="AH2359" i="1" a="1"/>
  <c r="AH646" i="1" a="1"/>
  <c r="AH849" i="1" a="1"/>
  <c r="AH392" i="1" a="1"/>
  <c r="AH878" i="1" a="1"/>
  <c r="AH2793" i="1" a="1"/>
  <c r="AH1270" i="1" a="1"/>
  <c r="AH3746" i="1" a="1"/>
  <c r="AH4693" i="1" a="1"/>
  <c r="AH7030" i="1" a="1"/>
  <c r="AH828" i="1" a="1"/>
  <c r="AH4344" i="1" a="1"/>
  <c r="AH2248" i="1" a="1"/>
  <c r="AH1637" i="1" a="1"/>
  <c r="AH3683" i="1" a="1"/>
  <c r="AH1024" i="1" a="1"/>
  <c r="AH2355" i="1" a="1"/>
  <c r="AH3602" i="1" a="1"/>
  <c r="AH4816" i="1" a="1"/>
  <c r="AH1586" i="1" a="1"/>
  <c r="AH3682" i="1" a="1"/>
  <c r="AH4635" i="1" a="1"/>
  <c r="AH5631" i="1" a="1"/>
  <c r="AH4532" i="1" a="1"/>
  <c r="AH6345" i="1" a="1"/>
  <c r="AH6686" i="1" a="1"/>
  <c r="AH1806" i="1" a="1"/>
  <c r="AH3368" i="1" a="1"/>
  <c r="AH4295" i="1" a="1"/>
  <c r="AH3298" i="1" a="1"/>
  <c r="AH2256" i="1" a="1"/>
  <c r="AH6265" i="1" a="1"/>
  <c r="AH4174" i="1" a="1"/>
  <c r="AH4121" i="1" a="1"/>
  <c r="AH5519" i="1" a="1"/>
  <c r="AH5939" i="1" a="1"/>
  <c r="AH4420" i="1" a="1"/>
  <c r="AH6443" i="1" a="1"/>
  <c r="AH6574" i="1" a="1"/>
  <c r="AH4135" i="1" a="1"/>
  <c r="AH5851" i="1" a="1"/>
  <c r="AH6804" i="1" a="1"/>
  <c r="AH2433" i="1" a="1"/>
  <c r="AH4556" i="1" a="1"/>
  <c r="AH5361" i="1" a="1"/>
  <c r="AH2933" i="1" a="1"/>
  <c r="AH6356" i="1" a="1"/>
  <c r="AH3268" i="1" a="1"/>
  <c r="AH6492" i="1" a="1"/>
  <c r="AH803" i="1" a="1"/>
  <c r="AH1964" i="1" a="1"/>
  <c r="AH4762" i="1" a="1"/>
  <c r="AH2443" i="1" a="1"/>
  <c r="AH5465" i="1" a="1"/>
  <c r="AH2447" i="1" a="1"/>
  <c r="AH4738" i="1" a="1"/>
  <c r="AH2943" i="1" a="1"/>
  <c r="AH5437" i="1" a="1"/>
  <c r="AH2220" i="1" a="1"/>
  <c r="AH6287" i="1" a="1"/>
  <c r="AH7126" i="1" a="1"/>
  <c r="AH566" i="1" a="1"/>
  <c r="AH453" i="1" a="1"/>
  <c r="AH1915" i="1" a="1"/>
  <c r="AH5167" i="1" a="1"/>
  <c r="AH3194" i="1" a="1"/>
  <c r="AH5969" i="1" a="1"/>
  <c r="AH2647" i="1" a="1"/>
  <c r="AH6146" i="1" a="1"/>
  <c r="AH2699" i="1" a="1"/>
  <c r="AH5030" i="1" a="1"/>
  <c r="AH5665" i="1" a="1"/>
  <c r="AH5828" i="1" a="1"/>
  <c r="AH1832" i="1" a="1"/>
  <c r="AH1661" i="1" a="1"/>
  <c r="AH5708" i="1" a="1"/>
  <c r="AH4414" i="1" a="1"/>
  <c r="AH3376" i="1" a="1"/>
  <c r="AH2532" i="1" a="1"/>
  <c r="AH7017" i="1" a="1"/>
  <c r="AH6607" i="1" a="1"/>
  <c r="AH6454" i="1" a="1"/>
  <c r="AH4781" i="1" a="1"/>
  <c r="AH3022" i="1" a="1"/>
  <c r="AH5402" i="1" a="1"/>
  <c r="AH4745" i="1" a="1"/>
  <c r="AH343" i="1" a="1"/>
  <c r="AH5338" i="1" a="1"/>
  <c r="AH6528" i="1" a="1"/>
  <c r="AH4640" i="1" a="1"/>
  <c r="AH4154" i="1" a="1"/>
  <c r="AH4758" i="1" a="1"/>
  <c r="AH7044" i="1" a="1"/>
  <c r="AH6581" i="1" a="1"/>
  <c r="AH5443" i="1" a="1"/>
  <c r="AH2738" i="1" a="1"/>
  <c r="AH2590" i="1" a="1"/>
  <c r="AH3344" i="1" a="1"/>
  <c r="AH4379" i="1" a="1"/>
  <c r="AH6031" i="1" a="1"/>
  <c r="AH3495" i="1" a="1"/>
  <c r="AH1775" i="1" a="1"/>
  <c r="AH621" i="1" a="1"/>
  <c r="AH5521" i="1" a="1"/>
  <c r="AH7170" i="1" a="1"/>
  <c r="AH5215" i="1" a="1"/>
  <c r="AH3632" i="1" a="1"/>
  <c r="AH4085" i="1" a="1"/>
  <c r="AH775" i="1" a="1"/>
  <c r="AH2265" i="1" a="1"/>
  <c r="AH6844" i="1" a="1"/>
  <c r="AH6328" i="1" a="1"/>
  <c r="AH5055" i="1" a="1"/>
  <c r="AH2645" i="1" a="1"/>
  <c r="AH4966" i="1" a="1"/>
  <c r="AH2354" i="1" a="1"/>
  <c r="AH3876" i="1" a="1"/>
  <c r="AH2670" i="1" a="1"/>
  <c r="AH4982" i="1" a="1"/>
  <c r="AH6740" i="1" a="1"/>
  <c r="AH3840" i="1" a="1"/>
  <c r="AH6938" i="1" a="1"/>
  <c r="AH6553" i="1" a="1"/>
  <c r="AH3910" i="1" a="1"/>
  <c r="AH6201" i="1" a="1"/>
  <c r="AH749" i="1" a="1"/>
  <c r="AH3120" i="1" a="1"/>
  <c r="AH5349" i="1" a="1"/>
  <c r="AH7057" i="1" a="1"/>
  <c r="AH3126" i="1" a="1"/>
  <c r="AH3437" i="1" a="1"/>
  <c r="AH6747" i="1" a="1"/>
  <c r="AH5914" i="1" a="1"/>
  <c r="AH4819" i="1" a="1"/>
  <c r="AH4866" i="1" a="1"/>
  <c r="AH4502" i="1" a="1"/>
  <c r="AH2669" i="1" a="1"/>
  <c r="AH3361" i="1" a="1"/>
  <c r="AH6353" i="1" a="1"/>
  <c r="AH6614" i="1" a="1"/>
  <c r="AH3520" i="1" a="1"/>
  <c r="AH5156" i="1" a="1"/>
  <c r="AH6739" i="1" a="1"/>
  <c r="AH7075" i="1" a="1"/>
  <c r="AH5065" i="1" a="1"/>
  <c r="AH6379" i="1" a="1"/>
  <c r="AH6735" i="1" a="1"/>
  <c r="AH5602" i="1" a="1"/>
  <c r="AH4194" i="1" a="1"/>
  <c r="AH5929" i="1" a="1"/>
  <c r="AH6537" i="1" a="1"/>
  <c r="AH6670" i="1" a="1"/>
  <c r="AH5774" i="1" a="1"/>
  <c r="AH6478" i="1" a="1"/>
  <c r="AH6219" i="1" a="1"/>
  <c r="AH1765" i="1" a="1"/>
  <c r="AH6837" i="1" a="1"/>
  <c r="AH5204" i="1" a="1"/>
  <c r="AH4108" i="1" a="1"/>
  <c r="AH4975" i="1" a="1"/>
  <c r="AH65" i="1" a="1"/>
  <c r="AH114" i="1" a="1"/>
  <c r="AH89" i="1" a="1"/>
  <c r="AH257" i="1" a="1"/>
  <c r="AH768" i="1" a="1"/>
  <c r="AH1037" i="1" a="1"/>
  <c r="AH432" i="1" a="1"/>
  <c r="AH846" i="1" a="1"/>
  <c r="AH2011" i="1" a="1"/>
  <c r="AH2505" i="1" a="1"/>
  <c r="AH3411" i="1" a="1"/>
  <c r="AH1212" i="1" a="1"/>
  <c r="AH154" i="1" a="1"/>
  <c r="AH599" i="1" a="1"/>
  <c r="AH239" i="1" a="1"/>
  <c r="AH1249" i="1" a="1"/>
  <c r="AH373" i="1" a="1"/>
  <c r="AH722" i="1" a="1"/>
  <c r="AH3387" i="1" a="1"/>
  <c r="AH1182" i="1" a="1"/>
  <c r="AH2966" i="1" a="1"/>
  <c r="AH3397" i="1" a="1"/>
  <c r="AH1675" i="1" a="1"/>
  <c r="AH2214" i="1" a="1"/>
  <c r="AH512" i="1" a="1"/>
  <c r="AH842" i="1" a="1"/>
  <c r="AH955" i="1" a="1"/>
  <c r="AH289" i="1" a="1"/>
  <c r="AH752" i="1" a="1"/>
  <c r="AH838" i="1" a="1"/>
  <c r="AH1196" i="1" a="1"/>
  <c r="AH1919" i="1" a="1"/>
  <c r="AH264" i="1" a="1"/>
  <c r="AH660" i="1" a="1"/>
  <c r="AH60" i="1" a="1"/>
  <c r="AH314" i="1" a="1"/>
  <c r="AH836" i="1" a="1"/>
  <c r="AH698" i="1" a="1"/>
  <c r="AH1393" i="1" a="1"/>
  <c r="AH588" i="1" a="1"/>
  <c r="AH479" i="1" a="1"/>
  <c r="AH1273" i="1" a="1"/>
  <c r="AH994" i="1" a="1"/>
  <c r="AH2719" i="1" a="1"/>
  <c r="AH2868" i="1" a="1"/>
  <c r="AH1266" i="1" a="1"/>
  <c r="AH1914" i="1" a="1"/>
  <c r="AH1774" i="1" a="1"/>
  <c r="AH2888" i="1" a="1"/>
  <c r="AH1713" i="1" a="1"/>
  <c r="AH2384" i="1" a="1"/>
  <c r="AH2796" i="1" a="1"/>
  <c r="AH3312" i="1" a="1"/>
  <c r="AH338" i="1" a="1"/>
  <c r="AH1098" i="1" a="1"/>
  <c r="AH68" i="1" a="1"/>
  <c r="AH1349" i="1" a="1"/>
  <c r="AH724" i="1" a="1"/>
  <c r="AH1665" i="1" a="1"/>
  <c r="AH2802" i="1" a="1"/>
  <c r="AH2724" i="1" a="1"/>
  <c r="AH1504" i="1" a="1"/>
  <c r="AH2175" i="1" a="1"/>
  <c r="AH651" i="1" a="1"/>
  <c r="AH1544" i="1" a="1"/>
  <c r="AH1998" i="1" a="1"/>
  <c r="AH2343" i="1" a="1"/>
  <c r="AH2927" i="1" a="1"/>
  <c r="AH1289" i="1" a="1"/>
  <c r="AH2122" i="1" a="1"/>
  <c r="AH2380" i="1" a="1"/>
  <c r="AH1172" i="1" a="1"/>
  <c r="AH1457" i="1" a="1"/>
  <c r="AH653" i="1" a="1"/>
  <c r="AH1265" i="1" a="1"/>
  <c r="AH2272" i="1" a="1"/>
  <c r="AH2952" i="1" a="1"/>
  <c r="AH3494" i="1" a="1"/>
  <c r="AH1258" i="1" a="1"/>
  <c r="AH1909" i="1" a="1"/>
  <c r="AH2898" i="1" a="1"/>
  <c r="AH2485" i="1" a="1"/>
  <c r="AH2506" i="1" a="1"/>
  <c r="AH2058" i="1" a="1"/>
  <c r="AH2252" i="1" a="1"/>
  <c r="AH2842" i="1" a="1"/>
  <c r="AH2677" i="1" a="1"/>
  <c r="AH4057" i="1" a="1"/>
  <c r="AH4656" i="1" a="1"/>
  <c r="AH4561" i="1" a="1"/>
  <c r="AH5073" i="1" a="1"/>
  <c r="AH4133" i="1" a="1"/>
  <c r="AH5584" i="1" a="1"/>
  <c r="AH2419" i="1" a="1"/>
  <c r="AH4077" i="1" a="1"/>
  <c r="AH4666" i="1" a="1"/>
  <c r="AH367" i="1" a="1"/>
  <c r="AH807" i="1" a="1"/>
  <c r="AH2884" i="1" a="1"/>
  <c r="AH1714" i="1" a="1"/>
  <c r="AH3555" i="1" a="1"/>
  <c r="AH3542" i="1" a="1"/>
  <c r="AH4449" i="1" a="1"/>
  <c r="AH4052" i="1" a="1"/>
  <c r="AH6384" i="1" a="1"/>
  <c r="AH3338" i="1" a="1"/>
  <c r="AH3887" i="1" a="1"/>
  <c r="AH4571" i="1" a="1"/>
  <c r="AH5823" i="1" a="1"/>
  <c r="AH3262" i="1" a="1"/>
  <c r="AH208" i="1" a="1"/>
  <c r="AH563" i="1" a="1"/>
  <c r="AH258" i="1" a="1"/>
  <c r="AH3557" i="1" a="1"/>
  <c r="AH1334" i="1" a="1"/>
  <c r="AH4698" i="1" a="1"/>
  <c r="AH826" i="1" a="1"/>
  <c r="AH2906" i="1" a="1"/>
  <c r="AH3493" i="1" a="1"/>
  <c r="AH4889" i="1" a="1"/>
  <c r="AH4197" i="1" a="1"/>
  <c r="AH5229" i="1" a="1"/>
  <c r="AH5211" i="1" a="1"/>
  <c r="AH5337" i="1" a="1"/>
  <c r="AH1732" i="1" a="1"/>
  <c r="AH1387" i="1" a="1"/>
  <c r="AH4743" i="1" a="1"/>
  <c r="AH6525" i="1" a="1"/>
  <c r="AH6945" i="1" a="1"/>
  <c r="AH3112" i="1" a="1"/>
  <c r="AH6293" i="1" a="1"/>
  <c r="AH6623" i="1" a="1"/>
  <c r="AH4847" i="1" a="1"/>
  <c r="AH1061" i="1" a="1"/>
  <c r="AH2133" i="1" a="1"/>
  <c r="AH4031" i="1" a="1"/>
  <c r="AH4643" i="1" a="1"/>
  <c r="AH4948" i="1" a="1"/>
  <c r="AH5967" i="1" a="1"/>
  <c r="AH267" i="1" a="1"/>
  <c r="AH162" i="1" a="1"/>
  <c r="AH2618" i="1" a="1"/>
  <c r="AH668" i="1" a="1"/>
  <c r="AH1701" i="1" a="1"/>
  <c r="AH1227" i="1" a="1"/>
  <c r="AH869" i="1" a="1"/>
  <c r="AH2678" i="1" a="1"/>
  <c r="AH2373" i="1" a="1"/>
  <c r="AH2527" i="1" a="1"/>
  <c r="AH2205" i="1" a="1"/>
  <c r="AH3865" i="1" a="1"/>
  <c r="AH4273" i="1" a="1"/>
  <c r="AH4977" i="1" a="1"/>
  <c r="AH4912" i="1" a="1"/>
  <c r="AH1718" i="1" a="1"/>
  <c r="AH3320" i="1" a="1"/>
  <c r="AH4730" i="1" a="1"/>
  <c r="AH1081" i="1" a="1"/>
  <c r="AH2392" i="1" a="1"/>
  <c r="AH3066" i="1" a="1"/>
  <c r="AH3817" i="1" a="1"/>
  <c r="AH4249" i="1" a="1"/>
  <c r="AH4953" i="1" a="1"/>
  <c r="AH4864" i="1" a="1"/>
  <c r="AH5293" i="1" a="1"/>
  <c r="AH5344" i="1" a="1"/>
  <c r="AH1458" i="1" a="1"/>
  <c r="AH3224" i="1" a="1"/>
  <c r="AH4706" i="1" a="1"/>
  <c r="AH939" i="1" a="1"/>
  <c r="AH2438" i="1" a="1"/>
  <c r="AH3589" i="1" a="1"/>
  <c r="AH4897" i="1" a="1"/>
  <c r="AH5309" i="1" a="1"/>
  <c r="AH5353" i="1" a="1"/>
  <c r="AH2550" i="1" a="1"/>
  <c r="AH5362" i="1" a="1"/>
  <c r="AH5411" i="1" a="1"/>
  <c r="AH3183" i="1" a="1"/>
  <c r="AH6770" i="1" a="1"/>
  <c r="AH709" i="1" a="1"/>
  <c r="AH2393" i="1" a="1"/>
  <c r="AH4807" i="1" a="1"/>
  <c r="AH6410" i="1" a="1"/>
  <c r="AH5550" i="1" a="1"/>
  <c r="AH6103" i="1" a="1"/>
  <c r="AH4300" i="1" a="1"/>
  <c r="AH2610" i="1" a="1"/>
  <c r="AH5103" i="1" a="1"/>
  <c r="AH1397" i="1" a="1"/>
  <c r="AH2615" i="1" a="1"/>
  <c r="AH323" i="1" a="1"/>
  <c r="AH2264" i="1" a="1"/>
  <c r="AH80" i="1" a="1"/>
  <c r="AH2010" i="1" a="1"/>
  <c r="AH861" i="1" a="1"/>
  <c r="AH1314" i="1" a="1"/>
  <c r="AH2144" i="1" a="1"/>
  <c r="AH767" i="1" a="1"/>
  <c r="AH2270" i="1" a="1"/>
  <c r="AH2700" i="1" a="1"/>
  <c r="AH4304" i="1" a="1"/>
  <c r="AH5904" i="1" a="1"/>
  <c r="AH1960" i="1" a="1"/>
  <c r="AH2729" i="1" a="1"/>
  <c r="AH841" i="1" a="1"/>
  <c r="AH2126" i="1" a="1"/>
  <c r="AH1936" i="1" a="1"/>
  <c r="AH2500" i="1" a="1"/>
  <c r="AH4280" i="1" a="1"/>
  <c r="AH1864" i="1" a="1"/>
  <c r="AH2681" i="1" a="1"/>
  <c r="AH1755" i="1" a="1"/>
  <c r="AH3480" i="1" a="1"/>
  <c r="AH4539" i="1" a="1"/>
  <c r="AH5439" i="1" a="1"/>
  <c r="AH6104" i="1" a="1"/>
  <c r="AH6649" i="1" a="1"/>
  <c r="AH1063" i="1" a="1"/>
  <c r="AH4552" i="1" a="1"/>
  <c r="AH6400" i="1" a="1"/>
  <c r="AH2313" i="1" a="1"/>
  <c r="AH4562" i="1" a="1"/>
  <c r="AH4931" i="1" a="1"/>
  <c r="AH3779" i="1" a="1"/>
  <c r="AH49" i="1" a="1"/>
  <c r="AH3016" i="1" a="1"/>
  <c r="AH3204" i="1" a="1"/>
  <c r="AH4695" i="1" a="1"/>
  <c r="AH2093" i="1" a="1"/>
  <c r="AH3218" i="1" a="1"/>
  <c r="AH4429" i="1" a="1"/>
  <c r="AH6530" i="1" a="1"/>
  <c r="AH4957" i="1" a="1"/>
  <c r="AH6389" i="1" a="1"/>
  <c r="AH6475" i="1" a="1"/>
  <c r="AH6630" i="1" a="1"/>
  <c r="AH6398" i="1" a="1"/>
  <c r="AH6448" i="1" a="1"/>
  <c r="AH5970" i="1" a="1"/>
  <c r="AH7095" i="1" a="1"/>
  <c r="AH105" i="1" a="1"/>
  <c r="AH6562" i="1" a="1"/>
  <c r="AH4719" i="1" a="1"/>
  <c r="AH6944" i="1" a="1"/>
  <c r="AH2076" i="1" a="1"/>
  <c r="AH2223" i="1" a="1"/>
  <c r="AH1866" i="1" a="1"/>
  <c r="AH1634" i="1" a="1"/>
  <c r="AH2744" i="1" a="1"/>
  <c r="AH3929" i="1" a="1"/>
  <c r="AH2018" i="1" a="1"/>
  <c r="AH2928" i="1" a="1"/>
  <c r="AH2680" i="1" a="1"/>
  <c r="AH4313" i="1" a="1"/>
  <c r="AH4928" i="1" a="1"/>
  <c r="AH5408" i="1" a="1"/>
  <c r="AH4132" i="1" a="1"/>
  <c r="AH5195" i="1" a="1"/>
  <c r="AH6579" i="1" a="1"/>
  <c r="AH5140" i="1" a="1"/>
  <c r="AH6524" i="1" a="1"/>
  <c r="AH1971" i="1" a="1"/>
  <c r="AH3516" i="1" a="1"/>
  <c r="AH4978" i="1" a="1"/>
  <c r="AH2795" i="1" a="1"/>
  <c r="AH6736" i="1" a="1"/>
  <c r="AH1505" i="1" a="1"/>
  <c r="AH729" i="1" a="1"/>
  <c r="AH2828" i="1" a="1"/>
  <c r="AH4296" i="1" a="1"/>
  <c r="AH5888" i="1" a="1"/>
  <c r="AH1928" i="1" a="1"/>
  <c r="AH4306" i="1" a="1"/>
  <c r="AH2573" i="1" a="1"/>
  <c r="AH4837" i="1" a="1"/>
  <c r="AH6469" i="1" a="1"/>
  <c r="AH6991" i="1" a="1"/>
  <c r="AH6270" i="1" a="1"/>
  <c r="AH6561" i="1" a="1"/>
  <c r="AH1516" i="1" a="1"/>
  <c r="AH5237" i="1" a="1"/>
  <c r="AH6081" i="1" a="1"/>
  <c r="AH6534" i="1" a="1"/>
  <c r="AH5653" i="1" a="1"/>
  <c r="AH4082" i="1" a="1"/>
  <c r="AH2147" i="1" a="1"/>
  <c r="AH4152" i="1" a="1"/>
  <c r="AH2471" i="1" a="1"/>
  <c r="AH2908" i="1" a="1"/>
  <c r="AH4756" i="1" a="1"/>
  <c r="AH2763" i="1" a="1"/>
  <c r="AH4422" i="1" a="1"/>
  <c r="AH5892" i="1" a="1"/>
  <c r="AH7019" i="1" a="1"/>
  <c r="AH4302" i="1" a="1"/>
  <c r="AH6741" i="1" a="1"/>
  <c r="AH297" i="1" a="1"/>
  <c r="AH1028" i="1" a="1"/>
  <c r="AH676" i="1" a="1"/>
  <c r="AH2383" i="1" a="1"/>
  <c r="AH177" i="1" a="1"/>
  <c r="AH1317" i="1" a="1"/>
  <c r="AH1241" i="1" a="1"/>
  <c r="AH3076" i="1" a="1"/>
  <c r="AH184" i="1" a="1"/>
  <c r="AH4645" i="1" a="1"/>
  <c r="AH6702" i="1" a="1"/>
  <c r="AH5777" i="1" a="1"/>
  <c r="AH5771" i="1" a="1"/>
  <c r="AH1025" i="1" a="1"/>
  <c r="AH1807" i="1" a="1"/>
  <c r="AH5356" i="1" a="1"/>
  <c r="AH354" i="1" a="1"/>
  <c r="AH4859" i="1" a="1"/>
  <c r="AH1070" i="1" a="1"/>
  <c r="AH6881" i="1" a="1"/>
  <c r="AH1655" i="1" a="1"/>
  <c r="AH1429" i="1" a="1"/>
  <c r="AH4802" i="1" a="1"/>
  <c r="AH5059" i="1" a="1"/>
  <c r="AH1501" i="1" a="1"/>
  <c r="AH4181" i="1" a="1"/>
  <c r="AH6669" i="1" a="1"/>
  <c r="AH6846" i="1" a="1"/>
  <c r="AH6436" i="1" a="1"/>
  <c r="AH109" i="1" a="1"/>
  <c r="AH3818" i="1" a="1"/>
  <c r="AH5203" i="1" a="1"/>
  <c r="AH4405" i="1" a="1"/>
  <c r="AH1520" i="1" a="1"/>
  <c r="AH3911" i="1" a="1"/>
  <c r="AH6870" i="1" a="1"/>
  <c r="AH2546" i="1" a="1"/>
  <c r="AH223" i="1" a="1"/>
  <c r="AH1474" i="1" a="1"/>
  <c r="AH4722" i="1" a="1"/>
  <c r="AH7167" i="1" a="1"/>
  <c r="AH5367" i="1" a="1"/>
  <c r="AH6529" i="1" a="1"/>
  <c r="AH3356" i="1" a="1"/>
  <c r="AH6942" i="1" a="1"/>
  <c r="AH640" i="1" a="1"/>
  <c r="AH4236" i="1" a="1"/>
  <c r="AH5686" i="1" a="1"/>
  <c r="AH2786" i="1" a="1"/>
  <c r="AH6215" i="1" a="1"/>
  <c r="AH1039" i="1" a="1"/>
  <c r="AH5319" i="1" a="1"/>
  <c r="AH2367" i="1" a="1"/>
  <c r="AH5732" i="1" a="1"/>
  <c r="AH4542" i="1" a="1"/>
  <c r="AH2953" i="1" a="1"/>
  <c r="AH3965" i="1" a="1"/>
  <c r="AH3046" i="1" a="1"/>
  <c r="AH5089" i="1" a="1"/>
  <c r="AH3009" i="1" a="1"/>
  <c r="AH5336" i="1" a="1"/>
  <c r="AH6555" i="1" a="1"/>
  <c r="AH5181" i="1" a="1"/>
  <c r="AH6466" i="1" a="1"/>
  <c r="AH2922" i="1" a="1"/>
  <c r="AH3934" i="1" a="1"/>
  <c r="AH7162" i="1" a="1"/>
  <c r="AH5230" i="1" a="1"/>
  <c r="AH6857" i="1" a="1"/>
  <c r="AH5236" i="1" a="1"/>
  <c r="AH600" i="1" a="1"/>
  <c r="AH4924" i="1" a="1"/>
  <c r="AH2641" i="1" a="1"/>
  <c r="AH5657" i="1" a="1"/>
  <c r="AH4678" i="1" a="1"/>
  <c r="AH6909" i="1" a="1"/>
  <c r="AH3586" i="1" a="1"/>
  <c r="AH93" i="1" a="1"/>
  <c r="AH695" i="1" a="1"/>
  <c r="AH1208" i="1" a="1"/>
  <c r="AH1284" i="1" a="1"/>
  <c r="AH156" i="1" a="1"/>
  <c r="AH644" i="1" a="1"/>
  <c r="AH656" i="1" a="1"/>
  <c r="AH1571" i="1" a="1"/>
  <c r="AH912" i="1" a="1"/>
  <c r="AH1280" i="1" a="1"/>
  <c r="AH265" i="1" a="1"/>
  <c r="AH1252" i="1" a="1"/>
  <c r="AH273" i="1" a="1"/>
  <c r="AH1109" i="1" a="1"/>
  <c r="AH1197" i="1" a="1"/>
  <c r="AH1009" i="1" a="1"/>
  <c r="AH997" i="1" a="1"/>
  <c r="AH1729" i="1" a="1"/>
  <c r="AH2375" i="1" a="1"/>
  <c r="AH217" i="1" a="1"/>
  <c r="AH119" i="1" a="1"/>
  <c r="AH1147" i="1" a="1"/>
  <c r="AH574" i="1" a="1"/>
  <c r="AH795" i="1" a="1"/>
  <c r="AH353" i="1" a="1"/>
  <c r="AH139" i="1" a="1"/>
  <c r="AH2106" i="1" a="1"/>
  <c r="AH1442" i="1" a="1"/>
  <c r="AH1419" i="1" a="1"/>
  <c r="AH3477" i="1" a="1"/>
  <c r="AH425" i="1" a="1"/>
  <c r="AH242" i="1" a="1"/>
  <c r="AH1523" i="1" a="1"/>
  <c r="AH1320" i="1" a="1"/>
  <c r="AH3243" i="1" a="1"/>
  <c r="AH1454" i="1" a="1"/>
  <c r="AH794" i="1" a="1"/>
  <c r="AH1323" i="1" a="1"/>
  <c r="AH1152" i="1" a="1"/>
  <c r="AH967" i="1" a="1"/>
  <c r="AH1003" i="1" a="1"/>
  <c r="AH1422" i="1" a="1"/>
  <c r="AH1418" i="1" a="1"/>
  <c r="AH3237" i="1" a="1"/>
  <c r="AH2789" i="1" a="1"/>
  <c r="AH713" i="1" a="1"/>
  <c r="AH268" i="1" a="1"/>
  <c r="AH742" i="1" a="1"/>
  <c r="AH1698" i="1" a="1"/>
  <c r="AH1626" i="1" a="1"/>
  <c r="AH1490" i="1" a="1"/>
  <c r="AH2001" i="1" a="1"/>
  <c r="AH1527" i="1" a="1"/>
  <c r="AH798" i="1" a="1"/>
  <c r="AH1888" i="1" a="1"/>
  <c r="AH96" i="1" a="1"/>
  <c r="AH1120" i="1" a="1"/>
  <c r="AH920" i="1" a="1"/>
  <c r="AH558" i="1" a="1"/>
  <c r="AH1820" i="1" a="1"/>
  <c r="AH2448" i="1" a="1"/>
  <c r="AH1724" i="1" a="1"/>
  <c r="AH2112" i="1" a="1"/>
  <c r="AH2495" i="1" a="1"/>
  <c r="AH1126" i="1" a="1"/>
  <c r="AH56" i="1" a="1"/>
  <c r="AH1800" i="1" a="1"/>
  <c r="AH1468" i="1" a="1"/>
  <c r="AH165" i="1" a="1"/>
  <c r="AH1697" i="1" a="1"/>
  <c r="AH1421" i="1" a="1"/>
  <c r="AH1506" i="1" a="1"/>
  <c r="AH2239" i="1" a="1"/>
  <c r="AH1640" i="1" a="1"/>
  <c r="AH359" i="1" a="1"/>
  <c r="AH1057" i="1" a="1"/>
  <c r="AH1860" i="1" a="1"/>
  <c r="AH1543" i="1" a="1"/>
  <c r="AH2835" i="1" a="1"/>
  <c r="AH3801" i="1" a="1"/>
  <c r="AH4433" i="1" a="1"/>
  <c r="AH2015" i="1" a="1"/>
  <c r="AH371" i="1" a="1"/>
  <c r="AH1195" i="1" a="1"/>
  <c r="AH1831" i="1" a="1"/>
  <c r="AH1530" i="1" a="1"/>
  <c r="AH4504" i="1" a="1"/>
  <c r="AH3773" i="1" a="1"/>
  <c r="AH4514" i="1" a="1"/>
  <c r="AH2022" i="1" a="1"/>
  <c r="AH5068" i="1" a="1"/>
  <c r="AH1636" i="1" a="1"/>
  <c r="AH2845" i="1" a="1"/>
  <c r="AH4298" i="1" a="1"/>
  <c r="AH4169" i="1" a="1"/>
  <c r="AH4443" i="1" a="1"/>
  <c r="AH4004" i="1" a="1"/>
  <c r="AH2198" i="1" a="1"/>
  <c r="AH3139" i="1" a="1"/>
  <c r="AH3774" i="1" a="1"/>
  <c r="AH4757" i="1" a="1"/>
  <c r="AH5112" i="1" a="1"/>
  <c r="AH284" i="1" a="1"/>
  <c r="AH837" i="1" a="1"/>
  <c r="AH136" i="1" a="1"/>
  <c r="AH103" i="1" a="1"/>
  <c r="AH1282" i="1" a="1"/>
  <c r="AH340" i="1" a="1"/>
  <c r="AH381" i="1" a="1"/>
  <c r="AH2757" i="1" a="1"/>
  <c r="AH1595" i="1" a="1"/>
  <c r="AH857" i="1" a="1"/>
  <c r="AH3883" i="1" a="1"/>
  <c r="AH4729" i="1" a="1"/>
  <c r="AH5164" i="1" a="1"/>
  <c r="AH5820" i="1" a="1"/>
  <c r="AH3497" i="1" a="1"/>
  <c r="AH4482" i="1" a="1"/>
  <c r="AH2014" i="1" a="1"/>
  <c r="AH5324" i="1" a="1"/>
  <c r="AH5744" i="1" a="1"/>
  <c r="AH1896" i="1" a="1"/>
  <c r="AH4234" i="1" a="1"/>
  <c r="AH3951" i="1" a="1"/>
  <c r="AH33" i="1" a="1"/>
  <c r="AH6602" i="1" a="1"/>
  <c r="AH7122" i="1" a="1"/>
  <c r="AH5027" i="1" a="1"/>
  <c r="AH5711" i="1" a="1"/>
  <c r="AH5826" i="1" a="1"/>
  <c r="AH5491" i="1" a="1"/>
  <c r="AH3634" i="1" a="1"/>
  <c r="AH1345" i="1" a="1"/>
  <c r="AH1412" i="1" a="1"/>
  <c r="AH2325" i="1" a="1"/>
  <c r="AH2484" i="1" a="1"/>
  <c r="AH1783" i="1" a="1"/>
  <c r="AH2658" i="1" a="1"/>
  <c r="AH620" i="1" a="1"/>
  <c r="AH302" i="1" a="1"/>
  <c r="AH2558" i="1" a="1"/>
  <c r="AH4173" i="1" a="1"/>
  <c r="AH3257" i="1" a="1"/>
  <c r="AH5884" i="1" a="1"/>
  <c r="AH2249" i="1" a="1"/>
  <c r="AH3464" i="1" a="1"/>
  <c r="AH2366" i="1" a="1"/>
  <c r="AH5452" i="1" a="1"/>
  <c r="AH6000" i="1" a="1"/>
  <c r="AH2152" i="1" a="1"/>
  <c r="AH4362" i="1" a="1"/>
  <c r="AH3018" i="1" a="1"/>
  <c r="AH4019" i="1" a="1"/>
  <c r="AH3420" i="1" a="1"/>
  <c r="AH4701" i="1" a="1"/>
  <c r="AH5846" i="1" a="1"/>
  <c r="AH3235" i="1" a="1"/>
  <c r="AH2401" i="1" a="1"/>
  <c r="AH1489" i="1" a="1"/>
  <c r="AH430" i="1" a="1"/>
  <c r="AH872" i="1" a="1"/>
  <c r="AH1486" i="1" a="1"/>
  <c r="AH778" i="1" a="1"/>
  <c r="AH3684" i="1" a="1"/>
  <c r="AH4188" i="1" a="1"/>
  <c r="AH3385" i="1" a="1"/>
  <c r="AH3554" i="1" a="1"/>
  <c r="AH3349" i="1" a="1"/>
  <c r="AH3636" i="1" a="1"/>
  <c r="AH4140" i="1" a="1"/>
  <c r="AH5072" i="1" a="1"/>
  <c r="AH1604" i="1" a="1"/>
  <c r="AH2709" i="1" a="1"/>
  <c r="AH5216" i="1" a="1"/>
  <c r="AH3124" i="1" a="1"/>
  <c r="AH2029" i="1" a="1"/>
  <c r="AH1073" i="1" a="1"/>
  <c r="AH5839" i="1" a="1"/>
  <c r="AH94" i="1" a="1"/>
  <c r="AH4804" i="1" a="1"/>
  <c r="AH4773" i="1" a="1"/>
  <c r="AH5176" i="1" a="1"/>
  <c r="AH6554" i="1" a="1"/>
  <c r="AH6364" i="1" a="1"/>
  <c r="AH2386" i="1" a="1"/>
  <c r="AH3258" i="1" a="1"/>
  <c r="AH3972" i="1" a="1"/>
  <c r="AH6344" i="1" a="1"/>
  <c r="AH3917" i="1" a="1"/>
  <c r="AH4331" i="1" a="1"/>
  <c r="AH5070" i="1" a="1"/>
  <c r="AH6978" i="1" a="1"/>
  <c r="AH881" i="1" a="1"/>
  <c r="AH2815" i="1" a="1"/>
  <c r="AH3011" i="1" a="1"/>
  <c r="AH2545" i="1" a="1"/>
  <c r="AH2465" i="1" a="1"/>
  <c r="AH6087" i="1" a="1"/>
  <c r="AH2066" i="1" a="1"/>
  <c r="AH3522" i="1" a="1"/>
  <c r="AH4359" i="1" a="1"/>
  <c r="AH2962" i="1" a="1"/>
  <c r="AH3373" i="1" a="1"/>
  <c r="AH2650" i="1" a="1"/>
  <c r="AH3666" i="1" a="1"/>
  <c r="AH4172" i="1" a="1"/>
  <c r="AH3816" i="1" a="1"/>
  <c r="AH5248" i="1" a="1"/>
  <c r="AH4824" i="1" a="1"/>
  <c r="AH5957" i="1" a="1"/>
  <c r="AH6164" i="1" a="1"/>
  <c r="AH6863" i="1" a="1"/>
  <c r="AH7002" i="1" a="1"/>
  <c r="AH4342" i="1" a="1"/>
  <c r="AH7209" i="1" a="1"/>
  <c r="AH4936" i="1" a="1"/>
  <c r="AH5534" i="1" a="1"/>
  <c r="AH5604" i="1" a="1"/>
  <c r="AH5649" i="1" a="1"/>
  <c r="AH7046" i="1" a="1"/>
  <c r="AH3708" i="1" a="1"/>
  <c r="AH5259" i="1" a="1"/>
  <c r="AH4609" i="1" a="1"/>
  <c r="AH1342" i="1" a="1"/>
  <c r="AH3699" i="1" a="1"/>
  <c r="AH4047" i="1" a="1"/>
  <c r="AH1991" i="1" a="1"/>
  <c r="AH1843" i="1" a="1"/>
  <c r="AH4850" i="1" a="1"/>
  <c r="AH2676" i="1" a="1"/>
  <c r="AH2696" i="1" a="1"/>
  <c r="AH147" i="1" a="1"/>
  <c r="AH1738" i="1" a="1"/>
  <c r="AH2289" i="1" a="1"/>
  <c r="AH2523" i="1" a="1"/>
  <c r="AH4464" i="1" a="1"/>
  <c r="AH5740" i="1" a="1"/>
  <c r="AH2089" i="1" a="1"/>
  <c r="AH3414" i="1" a="1"/>
  <c r="AH4474" i="1" a="1"/>
  <c r="AH1972" i="1" a="1"/>
  <c r="AH1233" i="1" a="1"/>
  <c r="AH2275" i="1" a="1"/>
  <c r="AH3620" i="1" a="1"/>
  <c r="AH5310" i="1" a="1"/>
  <c r="AH3447" i="1" a="1"/>
  <c r="AH3906" i="1" a="1"/>
  <c r="AH6985" i="1" a="1"/>
  <c r="AH7124" i="1" a="1"/>
  <c r="AH3295" i="1" a="1"/>
  <c r="AH4717" i="1" a="1"/>
  <c r="AH6231" i="1" a="1"/>
  <c r="AH4332" i="1" a="1"/>
  <c r="AH5512" i="1" a="1"/>
  <c r="AH3730" i="1" a="1"/>
  <c r="AH2139" i="1" a="1"/>
  <c r="AH3128" i="1" a="1"/>
  <c r="AH4189" i="1" a="1"/>
  <c r="AH4715" i="1" a="1"/>
  <c r="AH487" i="1" a="1"/>
  <c r="AH901" i="1" a="1"/>
  <c r="AH3273" i="1" a="1"/>
  <c r="AH6303" i="1" a="1"/>
  <c r="AH4829" i="1" a="1"/>
  <c r="AH1970" i="1" a="1"/>
  <c r="AH3977" i="1" a="1"/>
  <c r="AH3996" i="1" a="1"/>
  <c r="AH2242" i="1" a="1"/>
  <c r="AH3232" i="1" a="1"/>
  <c r="AH6151" i="1" a="1"/>
  <c r="AH7179" i="1" a="1"/>
  <c r="AH7174" i="1" a="1"/>
  <c r="AH6283" i="1" a="1"/>
  <c r="AH6019" i="1" a="1"/>
  <c r="AH6914" i="1" a="1"/>
  <c r="AH5627" i="1" a="1"/>
  <c r="AH7054" i="1" a="1"/>
  <c r="AH4239" i="1" a="1"/>
  <c r="AH2613" i="1" a="1"/>
  <c r="AH3413" i="1" a="1"/>
  <c r="AH1045" i="1" a="1"/>
  <c r="AH6616" i="1" a="1"/>
  <c r="AH5896" i="1" a="1"/>
  <c r="AH6816" i="1" a="1"/>
  <c r="AH3893" i="1" a="1"/>
  <c r="AH3916" i="1" a="1"/>
  <c r="AH5660" i="1" a="1"/>
  <c r="AH6744" i="1" a="1"/>
  <c r="AH6594" i="1" a="1"/>
  <c r="AH2427" i="1" a="1"/>
  <c r="AH6624" i="1" a="1"/>
  <c r="AH274" i="1" a="1"/>
  <c r="AH1365" i="1" a="1"/>
  <c r="AH3705" i="1" a="1"/>
  <c r="AH1817" i="1" a="1"/>
  <c r="AH6022" i="1" a="1"/>
  <c r="AH704" i="1" a="1"/>
  <c r="AH3955" i="1" a="1"/>
  <c r="AH1996" i="1" a="1"/>
  <c r="AH2056" i="1" a="1"/>
  <c r="AH450" i="1" a="1"/>
  <c r="AH3952" i="1" a="1"/>
  <c r="AH2411" i="1" a="1"/>
  <c r="AH5996" i="1" a="1"/>
  <c r="AH4602" i="1" a="1"/>
  <c r="AH5948" i="1" a="1"/>
  <c r="AH3514" i="1" a="1"/>
  <c r="AH2594" i="1" a="1"/>
  <c r="AH4920" i="1" a="1"/>
  <c r="AH7207" i="1" a="1"/>
  <c r="AH2817" i="1" a="1"/>
  <c r="AH7041" i="1" a="1"/>
  <c r="AH4844" i="1" a="1"/>
  <c r="AH4198" i="1" a="1"/>
  <c r="AH2467" i="1" a="1"/>
  <c r="AH3904" i="1" a="1"/>
  <c r="AH7038" i="1" a="1"/>
  <c r="AH6771" i="1" a="1"/>
  <c r="AH3649" i="1" a="1"/>
  <c r="AH4220" i="1" a="1"/>
  <c r="AH4201" i="1" a="1"/>
  <c r="AH2326" i="1" a="1"/>
  <c r="AH904" i="1" a="1"/>
  <c r="AH4455" i="1" a="1"/>
  <c r="AH1495" i="1" a="1"/>
  <c r="AH6319" i="1" a="1"/>
  <c r="AH5705" i="1" a="1"/>
  <c r="AH1351" i="1" a="1"/>
  <c r="AH6257" i="1" a="1"/>
  <c r="AH5926" i="1" a="1"/>
  <c r="AH1101" i="1" a="1"/>
  <c r="AH3668" i="1" a="1"/>
  <c r="AH2475" i="1" a="1"/>
  <c r="AH5637" i="1" a="1"/>
  <c r="AH6922" i="1" a="1"/>
  <c r="AH3943" i="1" a="1"/>
  <c r="AH7070" i="1" a="1"/>
  <c r="AH7204" i="1" a="1"/>
  <c r="AH6886" i="1" a="1"/>
  <c r="AH6143" i="1" a="1"/>
  <c r="AH4809" i="1" a="1"/>
  <c r="AH4691" i="1" a="1"/>
  <c r="AH6099" i="1" a="1"/>
  <c r="AH4246" i="1" a="1"/>
  <c r="AH7005" i="1" a="1"/>
  <c r="AH5790" i="1" a="1"/>
  <c r="AH2070" i="1" a="1"/>
  <c r="AH7024" i="1" a="1"/>
  <c r="AH6011" i="1" a="1"/>
  <c r="AH5415" i="1" a="1"/>
  <c r="AH5526" i="1" a="1"/>
  <c r="AH6750" i="1" a="1"/>
  <c r="AH5152" i="1" a="1"/>
  <c r="AH3908" i="1" a="1"/>
  <c r="AH4681" i="1" a="1"/>
  <c r="AH4227" i="1" a="1"/>
  <c r="AH6672" i="1" a="1"/>
  <c r="AH6729" i="1" a="1"/>
  <c r="AH2913" i="1" a="1"/>
  <c r="AH1690" i="1" a="1"/>
  <c r="AH1776" i="1" a="1"/>
  <c r="AH3316" i="1" a="1"/>
  <c r="AH2985" i="1" a="1"/>
  <c r="AH5507" i="1" a="1"/>
  <c r="AH7037" i="1" a="1"/>
  <c r="AH6783" i="1" a="1"/>
  <c r="AH5726" i="1" a="1"/>
  <c r="AH3421" i="1" a="1"/>
  <c r="AH4950" i="1" a="1"/>
  <c r="AH3265" i="1" a="1"/>
  <c r="AH7080" i="1" a="1"/>
  <c r="AH1171" i="1" a="1"/>
  <c r="AH1815" i="1" a="1"/>
  <c r="AH4091" i="1" a="1"/>
  <c r="AH6397" i="1" a="1"/>
  <c r="AH3161" i="1" a="1"/>
  <c r="AH1870" i="1" a="1"/>
  <c r="AH1858" i="1" a="1"/>
  <c r="AH3940" i="1" a="1"/>
  <c r="AH3050" i="1" a="1"/>
  <c r="AH5765" i="1" a="1"/>
  <c r="AH3506" i="1" a="1"/>
  <c r="AH2830" i="1" a="1"/>
  <c r="AH7056" i="1" a="1"/>
  <c r="AH3416" i="1" a="1"/>
  <c r="AH1686" i="1" a="1"/>
  <c r="AH6700" i="1" a="1"/>
  <c r="AH5895" i="1" a="1"/>
  <c r="AH4299" i="1" a="1"/>
  <c r="AH5537" i="1" a="1"/>
  <c r="AH3073" i="1" a="1"/>
  <c r="AH2685" i="1" a="1"/>
  <c r="AH1944" i="1" a="1"/>
  <c r="AH3758" i="1" a="1"/>
  <c r="AH6435" i="1" a="1"/>
  <c r="AH6615" i="1" a="1"/>
  <c r="AH6058" i="1" a="1"/>
  <c r="AH1382" i="1" a="1"/>
  <c r="AH7165" i="1" a="1"/>
  <c r="AH3136" i="1" a="1"/>
  <c r="AH2179" i="1" a="1"/>
  <c r="AH1796" i="1" a="1"/>
  <c r="AH5801" i="1" a="1"/>
  <c r="AH1267" i="1" a="1"/>
  <c r="AH3770" i="1" a="1"/>
  <c r="AH5675" i="1" a="1"/>
  <c r="AH5575" i="1" a="1"/>
  <c r="AH3650" i="1" a="1"/>
  <c r="AH5131" i="1" a="1"/>
  <c r="AH6754" i="1" a="1"/>
  <c r="AH4732" i="1" a="1"/>
  <c r="AH3861" i="1" a="1"/>
  <c r="AH4402" i="1" a="1"/>
  <c r="AH3377" i="1" a="1"/>
  <c r="AH4382" i="1" a="1"/>
  <c r="AH2593" i="1" a="1"/>
  <c r="AH5129" i="1" a="1"/>
  <c r="AH1213" i="1" a="1"/>
  <c r="AH6976" i="1" a="1"/>
  <c r="AH5666" i="1" a="1"/>
  <c r="AH3895" i="1" a="1"/>
  <c r="AH4894" i="1" a="1"/>
  <c r="AH6351" i="1" a="1"/>
  <c r="AH4718" i="1" a="1"/>
  <c r="AH6684" i="1" a="1"/>
  <c r="AH5150" i="1" a="1"/>
  <c r="AH4981" i="1" a="1"/>
  <c r="AH1789" i="1" a="1"/>
  <c r="AH3418" i="1" a="1"/>
  <c r="AH6950" i="1" a="1"/>
  <c r="AH1679" i="1" a="1"/>
  <c r="AH7192" i="1" a="1"/>
  <c r="AH7144" i="1" a="1"/>
  <c r="AH1394" i="1" a="1"/>
  <c r="AH7164" i="1" a="1"/>
  <c r="AH4425" i="1" a="1"/>
  <c r="AH7146" i="1" a="1"/>
  <c r="AH6789" i="1" a="1"/>
  <c r="AH29" i="1" a="1"/>
  <c r="AH1363" i="1" a="1"/>
  <c r="AH659" i="1" a="1"/>
  <c r="AH234" i="1" a="1"/>
  <c r="AH20" i="1" a="1"/>
  <c r="AH111" i="1" a="1"/>
  <c r="AH1107" i="1" a="1"/>
  <c r="AH214" i="1" a="1"/>
  <c r="AH83" i="1" a="1"/>
  <c r="AH3576" i="1" a="1"/>
  <c r="AH374" i="1" a="1"/>
  <c r="AH3111" i="1" a="1"/>
  <c r="AH689" i="1" a="1"/>
  <c r="AH2377" i="1" a="1"/>
  <c r="AH2464" i="1" a="1"/>
  <c r="AH3528" i="1" a="1"/>
  <c r="AH5580" i="1" a="1"/>
  <c r="AH959" i="1" a="1"/>
  <c r="AH127" i="1" a="1"/>
  <c r="AH175" i="1" a="1"/>
  <c r="AH5436" i="1" a="1"/>
  <c r="AH5920" i="1" a="1"/>
  <c r="AH4322" i="1" a="1"/>
  <c r="AH1761" i="1" a="1"/>
  <c r="AH3277" i="1" a="1"/>
  <c r="AH3588" i="1" a="1"/>
  <c r="AH1502" i="1" a="1"/>
  <c r="AH3608" i="1" a="1"/>
  <c r="AH4603" i="1" a="1"/>
  <c r="AH6002" i="1" a="1"/>
  <c r="AH6855" i="1" a="1"/>
  <c r="AH5998" i="1" a="1"/>
  <c r="AH2741" i="1" a="1"/>
  <c r="AH4058" i="1" a="1"/>
  <c r="AH5455" i="1" a="1"/>
  <c r="AH3195" i="1" a="1"/>
  <c r="AH1193" i="1" a="1"/>
  <c r="AH977" i="1" a="1"/>
  <c r="AH1466" i="1" a="1"/>
  <c r="AH3158" i="1" a="1"/>
  <c r="AH4378" i="1" a="1"/>
  <c r="AH2351" i="1" a="1"/>
  <c r="AH3036" i="1" a="1"/>
  <c r="AH4601" i="1" a="1"/>
  <c r="AH5564" i="1" a="1"/>
  <c r="AH5984" i="1" a="1"/>
  <c r="AH1642" i="1" a="1"/>
  <c r="AH6987" i="1" a="1"/>
  <c r="AH691" i="1" a="1"/>
  <c r="AH814" i="1" a="1"/>
  <c r="AH4141" i="1" a="1"/>
  <c r="AH3077" i="1" a="1"/>
  <c r="AH3476" i="1" a="1"/>
  <c r="AH4109" i="1" a="1"/>
  <c r="AH1566" i="1" a="1"/>
  <c r="AH4862" i="1" a="1"/>
  <c r="AH2006" i="1" a="1"/>
  <c r="AH2862" i="1" a="1"/>
  <c r="AH6584" i="1" a="1"/>
  <c r="AH5444" i="1" a="1"/>
  <c r="AH6875" i="1" a="1"/>
  <c r="AH2041" i="1" a="1"/>
  <c r="AH5562" i="1" a="1"/>
  <c r="AH4746" i="1" a="1"/>
  <c r="AH552" i="1" a="1"/>
  <c r="AH5471" i="1" a="1"/>
  <c r="AH6117" i="1" a="1"/>
  <c r="AH3458" i="1" a="1"/>
  <c r="AH5450" i="1" a="1"/>
  <c r="AH5316" i="1" a="1"/>
  <c r="AH4317" i="1" a="1"/>
  <c r="AH2902" i="1" a="1"/>
  <c r="AH999" i="1" a="1"/>
  <c r="AH3031" i="1" a="1"/>
  <c r="AH4369" i="1" a="1"/>
  <c r="AH5520" i="1" a="1"/>
  <c r="AH4345" i="1" a="1"/>
  <c r="AH5472" i="1" a="1"/>
  <c r="AH2638" i="1" a="1"/>
  <c r="AH995" i="1" a="1"/>
  <c r="AH6493" i="1" a="1"/>
  <c r="AH2557" i="1" a="1"/>
  <c r="AH2138" i="1" a="1"/>
  <c r="AH2896" i="1" a="1"/>
  <c r="AH4952" i="1" a="1"/>
  <c r="AH6895" i="1" a="1"/>
  <c r="AH1541" i="1" a="1"/>
  <c r="AH6507" i="1" a="1"/>
  <c r="AH6832" i="1" a="1"/>
  <c r="AH2309" i="1" a="1"/>
  <c r="AH3159" i="1" a="1"/>
  <c r="AH5440" i="1" a="1"/>
  <c r="AH5395" i="1" a="1"/>
  <c r="AH6110" i="1" a="1"/>
  <c r="AH3457" i="1" a="1"/>
  <c r="AH5289" i="1" a="1"/>
  <c r="AH3750" i="1" a="1"/>
  <c r="AH4061" i="1" a="1"/>
  <c r="AH3642" i="1" a="1"/>
  <c r="AH6980" i="1" a="1"/>
  <c r="AH5827" i="1" a="1"/>
  <c r="AH6862" i="1" a="1"/>
  <c r="AH1887" i="1" a="1"/>
  <c r="AH5834" i="1" a="1"/>
  <c r="AH2861" i="1" a="1"/>
  <c r="AH4367" i="1" a="1"/>
  <c r="AH5679" i="1" a="1"/>
  <c r="AH2332" i="1" a="1"/>
  <c r="AH5601" i="1" a="1"/>
  <c r="AH3145" i="1" a="1"/>
  <c r="AH249" i="1" a="1"/>
  <c r="AH4849" i="1" a="1"/>
  <c r="AH6717" i="1" a="1"/>
  <c r="AH3595" i="1" a="1"/>
  <c r="AH5930" i="1" a="1"/>
  <c r="AH4330" i="1" a="1"/>
  <c r="AH4116" i="1" a="1"/>
  <c r="AH6805" i="1" a="1"/>
  <c r="AH5291" i="1" a="1"/>
  <c r="AH5205" i="1" a="1"/>
  <c r="AH2225" i="1" a="1"/>
  <c r="AH5194" i="1" a="1"/>
  <c r="AH4994" i="1" a="1"/>
  <c r="AH5585" i="1" a="1"/>
  <c r="AH4229" i="1" a="1"/>
  <c r="AH4053" i="1" a="1"/>
  <c r="AH6178" i="1" a="1"/>
  <c r="AH5423" i="1" a="1"/>
  <c r="AH5243" i="1" a="1"/>
  <c r="AH3384" i="1" a="1"/>
  <c r="AH3486" i="1" a="1"/>
  <c r="AH4462" i="1" a="1"/>
  <c r="AH5909" i="1" a="1"/>
  <c r="AH665" i="1" a="1"/>
  <c r="AH6217" i="1" a="1"/>
  <c r="AH4254" i="1" a="1"/>
  <c r="AH1906" i="1" a="1"/>
  <c r="AH6543" i="1" a="1"/>
  <c r="AH1420" i="1" a="1"/>
  <c r="AH6028" i="1" a="1"/>
  <c r="AH7135" i="1" a="1"/>
  <c r="AH1540" i="1" a="1"/>
  <c r="AH5574" i="1" a="1"/>
  <c r="AH6780" i="1" a="1"/>
  <c r="AH6713" i="1" a="1"/>
  <c r="AH3569" i="1" a="1"/>
  <c r="AH5723" i="1" a="1"/>
  <c r="AH1127" i="1" a="1"/>
  <c r="AH2358" i="1" a="1"/>
  <c r="AH6406" i="1" a="1"/>
  <c r="AH6251" i="1" a="1"/>
  <c r="AH5952" i="1" a="1"/>
  <c r="AH5560" i="1" a="1"/>
  <c r="AH2439" i="1" a="1"/>
  <c r="AH6813" i="1" a="1"/>
  <c r="AH6250" i="1" a="1"/>
  <c r="AH6552" i="1" a="1"/>
  <c r="AH5901" i="1" a="1"/>
  <c r="AH3553" i="1" a="1"/>
  <c r="AH3075" i="1" a="1"/>
  <c r="AH3858" i="1" a="1"/>
  <c r="AH4134" i="1" a="1"/>
  <c r="AH6703" i="1" a="1"/>
  <c r="AH6083" i="1" a="1"/>
  <c r="AH3698" i="1" a="1"/>
  <c r="AH3392" i="1" a="1"/>
  <c r="AH5014" i="1" a="1"/>
  <c r="AH5531" i="1" a="1"/>
  <c r="AH4010" i="1" a="1"/>
  <c r="AH1256" i="1" a="1"/>
  <c r="AH4147" i="1" a="1"/>
  <c r="AH2642" i="1" a="1"/>
  <c r="AH6239" i="1" a="1"/>
  <c r="AH6773" i="1" a="1"/>
  <c r="AH70" i="1" a="1"/>
  <c r="AH159" i="1" a="1"/>
  <c r="AH746" i="1" a="1"/>
  <c r="AH410" i="1" a="1"/>
  <c r="AH370" i="1" a="1"/>
  <c r="AH947" i="1" a="1"/>
  <c r="AH418" i="1" a="1"/>
  <c r="AH936" i="1" a="1"/>
  <c r="AH431" i="1" a="1"/>
  <c r="AH982" i="1" a="1"/>
  <c r="AH739" i="1" a="1"/>
  <c r="AH299" i="1" a="1"/>
  <c r="AH772" i="1" a="1"/>
  <c r="AH345" i="1" a="1"/>
  <c r="AH324" i="1" a="1"/>
  <c r="AH1155" i="1" a="1"/>
  <c r="AH946" i="1" a="1"/>
  <c r="AH73" i="1" a="1"/>
  <c r="AH1295" i="1" a="1"/>
  <c r="AH192" i="1" a="1"/>
  <c r="AH1435" i="1" a="1"/>
  <c r="AH565" i="1" a="1"/>
  <c r="AH488" i="1" a="1"/>
  <c r="AH1226" i="1" a="1"/>
  <c r="AH1327" i="1" a="1"/>
  <c r="AH1220" i="1" a="1"/>
  <c r="AH263" i="1" a="1"/>
  <c r="AH991" i="1" a="1"/>
  <c r="AH356" i="1" a="1"/>
  <c r="AH1379" i="1" a="1"/>
  <c r="AH587" i="1" a="1"/>
  <c r="AH414" i="1" a="1"/>
  <c r="AH24" i="1" a="1"/>
  <c r="AH1855" i="1" a="1"/>
  <c r="AH1567" i="1" a="1"/>
  <c r="AH3733" i="1" a="1"/>
  <c r="AH41" i="1" a="1"/>
  <c r="AH678" i="1" a="1"/>
  <c r="AH730" i="1" a="1"/>
  <c r="AH112" i="1" a="1"/>
  <c r="AH1140" i="1" a="1"/>
  <c r="AH1553" i="1" a="1"/>
  <c r="AH855" i="1" a="1"/>
  <c r="AH675" i="1" a="1"/>
  <c r="AH1671" i="1" a="1"/>
  <c r="AH2032" i="1" a="1"/>
  <c r="AH77" i="1" a="1"/>
  <c r="AH537" i="1" a="1"/>
  <c r="AH1398" i="1" a="1"/>
  <c r="AH210" i="1" a="1"/>
  <c r="AH1064" i="1" a="1"/>
  <c r="AH2414" i="1" a="1"/>
  <c r="AH2946" i="1" a="1"/>
  <c r="AH1984" i="1" a="1"/>
  <c r="AH2510" i="1" a="1"/>
  <c r="AH3541" i="1" a="1"/>
  <c r="AH1601" i="1" a="1"/>
  <c r="AH1103" i="1" a="1"/>
  <c r="AH723" i="1" a="1"/>
  <c r="AH2187" i="1" a="1"/>
  <c r="AH3283" i="1" a="1"/>
  <c r="AH1113" i="1" a="1"/>
  <c r="AH2090" i="1" a="1"/>
  <c r="AH1959" i="1" a="1"/>
  <c r="AH149" i="1" a="1"/>
  <c r="AH821" i="1" a="1"/>
  <c r="AH1469" i="1" a="1"/>
  <c r="AH1722" i="1" a="1"/>
  <c r="AH2660" i="1" a="1"/>
  <c r="AH2224" i="1" a="1"/>
  <c r="AH1730" i="1" a="1"/>
  <c r="AH1754" i="1" a="1"/>
  <c r="AH2739" i="1" a="1"/>
  <c r="AH1872" i="1" a="1"/>
  <c r="AH390" i="1" a="1"/>
  <c r="AH2017" i="1" a="1"/>
  <c r="AH403" i="1" a="1"/>
  <c r="AH2932" i="1" a="1"/>
  <c r="AH1978" i="1" a="1"/>
  <c r="AH2060" i="1" a="1"/>
  <c r="AH472" i="1" a="1"/>
  <c r="AH1664" i="1" a="1"/>
  <c r="AH1688" i="1" a="1"/>
  <c r="AH1432" i="1" a="1"/>
  <c r="AH2167" i="1" a="1"/>
  <c r="AH3867" i="1" a="1"/>
  <c r="AH5804" i="1" a="1"/>
  <c r="AH5917" i="1" a="1"/>
  <c r="AH2088" i="1" a="1"/>
  <c r="AH4537" i="1" a="1"/>
  <c r="AH1321" i="1" a="1"/>
  <c r="AH3433" i="1" a="1"/>
  <c r="AH1623" i="1" a="1"/>
  <c r="AH3395" i="1" a="1"/>
  <c r="AH4544" i="1" a="1"/>
  <c r="AH5693" i="1" a="1"/>
  <c r="AH4554" i="1" a="1"/>
  <c r="AH4218" i="1" a="1"/>
  <c r="AH5603" i="1" a="1"/>
  <c r="AH504" i="1" a="1"/>
  <c r="AH15" i="1" a="1"/>
  <c r="AH1145" i="1" a="1"/>
  <c r="AH1893" i="1" a="1"/>
  <c r="AH2882" i="1" a="1"/>
  <c r="AH843" i="1" a="1"/>
  <c r="AH984" i="1" a="1"/>
  <c r="AH155" i="1" a="1"/>
  <c r="AH316" i="1" a="1"/>
  <c r="AH635" i="1" a="1"/>
  <c r="AH2261" i="1" a="1"/>
  <c r="AH1260" i="1" a="1"/>
  <c r="AH2197" i="1" a="1"/>
  <c r="AH3716" i="1" a="1"/>
  <c r="AH4688" i="1" a="1"/>
  <c r="AH4913" i="1" a="1"/>
  <c r="AH5277" i="1" a="1"/>
  <c r="AH5385" i="1" a="1"/>
  <c r="AH2614" i="1" a="1"/>
  <c r="AH2672" i="1" a="1"/>
  <c r="AH3192" i="1" a="1"/>
  <c r="AH3754" i="1" a="1"/>
  <c r="AH2053" i="1" a="1"/>
  <c r="AH3042" i="1" a="1"/>
  <c r="AH1792" i="1" a="1"/>
  <c r="AH1649" i="1" a="1"/>
  <c r="AH4664" i="1" a="1"/>
  <c r="AH1631" i="1" a="1"/>
  <c r="AH3641" i="1" a="1"/>
  <c r="AH4251" i="1" a="1"/>
  <c r="AH4923" i="1" a="1"/>
  <c r="AH5283" i="1" a="1"/>
  <c r="AH2951" i="1" a="1"/>
  <c r="AH3875" i="1" a="1"/>
  <c r="AH5154" i="1" a="1"/>
  <c r="AH5817" i="1" a="1"/>
  <c r="AH6727" i="1" a="1"/>
  <c r="AH286" i="1" a="1"/>
  <c r="AH2137" i="1" a="1"/>
  <c r="AH3110" i="1" a="1"/>
  <c r="AH3396" i="1" a="1"/>
  <c r="AH5016" i="1" a="1"/>
  <c r="AH6578" i="1" a="1"/>
  <c r="AH6629" i="1" a="1"/>
  <c r="AH4319" i="1" a="1"/>
  <c r="AH325" i="1" a="1"/>
  <c r="AH2458" i="1" a="1"/>
  <c r="AH1198" i="1" a="1"/>
  <c r="AH2970" i="1" a="1"/>
  <c r="AH4680" i="1" a="1"/>
  <c r="AH4585" i="1" a="1"/>
  <c r="AH2639" i="1" a="1"/>
  <c r="AH3651" i="1" a="1"/>
  <c r="AH4690" i="1" a="1"/>
  <c r="AH3629" i="1" a="1"/>
  <c r="AH1737" i="1" a="1"/>
  <c r="AH1695" i="1" a="1"/>
  <c r="AH498" i="1" a="1"/>
  <c r="AH1100" i="1" a="1"/>
  <c r="AH1886" i="1" a="1"/>
  <c r="AH897" i="1" a="1"/>
  <c r="AH1218" i="1" a="1"/>
  <c r="AH1525" i="1" a="1"/>
  <c r="AH2687" i="1" a="1"/>
  <c r="AH2344" i="1" a="1"/>
  <c r="AH2148" i="1" a="1"/>
  <c r="AH3637" i="1" a="1"/>
  <c r="AH4720" i="1" a="1"/>
  <c r="AH5341" i="1" a="1"/>
  <c r="AH5449" i="1" a="1"/>
  <c r="AH2395" i="1" a="1"/>
  <c r="AH2800" i="1" a="1"/>
  <c r="AH3885" i="1" a="1"/>
  <c r="AH1580" i="1" a="1"/>
  <c r="AH2159" i="1" a="1"/>
  <c r="AH4696" i="1" a="1"/>
  <c r="AH5401" i="1" a="1"/>
  <c r="AH2143" i="1" a="1"/>
  <c r="AH2704" i="1" a="1"/>
  <c r="AH3837" i="1" a="1"/>
  <c r="AH1777" i="1" a="1"/>
  <c r="AH4672" i="1" a="1"/>
  <c r="AH4987" i="1" a="1"/>
  <c r="AH3564" i="1" a="1"/>
  <c r="AH4003" i="1" a="1"/>
  <c r="AH3956" i="1" a="1"/>
  <c r="AH6437" i="1" a="1"/>
  <c r="AH6515" i="1" a="1"/>
  <c r="AH2480" i="1" a="1"/>
  <c r="AH3536" i="1" a="1"/>
  <c r="AH3874" i="1" a="1"/>
  <c r="AH5271" i="1" a="1"/>
  <c r="AH6589" i="1" a="1"/>
  <c r="AH6977" i="1" a="1"/>
  <c r="AH7116" i="1" a="1"/>
  <c r="AH1618" i="1" a="1"/>
  <c r="AH3263" i="1" a="1"/>
  <c r="AH5163" i="1" a="1"/>
  <c r="AH6766" i="1" a="1"/>
  <c r="AH5448" i="1" a="1"/>
  <c r="AH3125" i="1" a="1"/>
  <c r="AH1111" i="1" a="1"/>
  <c r="AH4529" i="1" a="1"/>
  <c r="AH5420" i="1" a="1"/>
  <c r="AH4314" i="1" a="1"/>
  <c r="AH4505" i="1" a="1"/>
  <c r="AH5372" i="1" a="1"/>
  <c r="AH5856" i="1" a="1"/>
  <c r="AH4290" i="1" a="1"/>
  <c r="AH3460" i="1" a="1"/>
  <c r="AH5180" i="1" a="1"/>
  <c r="AH6867" i="1" a="1"/>
  <c r="AH3643" i="1" a="1"/>
  <c r="AH1818" i="1" a="1"/>
  <c r="AH5980" i="1" a="1"/>
  <c r="AH4223" i="1" a="1"/>
  <c r="AH5250" i="1" a="1"/>
  <c r="AH5299" i="1" a="1"/>
  <c r="AH1031" i="1" a="1"/>
  <c r="AH2759" i="1" a="1"/>
  <c r="AH3260" i="1" a="1"/>
  <c r="AH5716" i="1" a="1"/>
  <c r="AH5496" i="1" a="1"/>
  <c r="AH5769" i="1" a="1"/>
  <c r="AH6324" i="1" a="1"/>
  <c r="AH4790" i="1" a="1"/>
  <c r="AH6921" i="1" a="1"/>
  <c r="AH6108" i="1" a="1"/>
  <c r="AH2919" i="1" a="1"/>
  <c r="AH6101" i="1" a="1"/>
  <c r="AH6527" i="1" a="1"/>
  <c r="AH1477" i="1" a="1"/>
  <c r="AH1255" i="1" a="1"/>
  <c r="AH4806" i="1" a="1"/>
  <c r="AH5422" i="1" a="1"/>
  <c r="AH6929" i="1" a="1"/>
  <c r="AH2983" i="1" a="1"/>
  <c r="AH3953" i="1" a="1"/>
  <c r="AH6453" i="1" a="1"/>
  <c r="AH6662" i="1" a="1"/>
  <c r="AH174" i="1" a="1"/>
  <c r="AH3669" i="1" a="1"/>
  <c r="AH1151" i="1" a="1"/>
  <c r="AH151" i="1" a="1"/>
  <c r="AH1762" i="1" a="1"/>
  <c r="AH309" i="1" a="1"/>
  <c r="AH1606" i="1" a="1"/>
  <c r="AH2679" i="1" a="1"/>
  <c r="AH4337" i="1" a="1"/>
  <c r="AH4976" i="1" a="1"/>
  <c r="AH5456" i="1" a="1"/>
  <c r="AH2583" i="1" a="1"/>
  <c r="AH5025" i="1" a="1"/>
  <c r="AH5481" i="1" a="1"/>
  <c r="AH4347" i="1" a="1"/>
  <c r="AH4996" i="1" a="1"/>
  <c r="AH5475" i="1" a="1"/>
  <c r="AH2372" i="1" a="1"/>
  <c r="AH5480" i="1" a="1"/>
  <c r="AH6372" i="1" a="1"/>
  <c r="AH6402" i="1" a="1"/>
  <c r="AH6618" i="1" a="1"/>
  <c r="AH7130" i="1" a="1"/>
  <c r="AH5802" i="1" a="1"/>
  <c r="AH6427" i="1" a="1"/>
  <c r="AH6964" i="1" a="1"/>
  <c r="AH2826" i="1" a="1"/>
  <c r="AH3891" i="1" a="1"/>
  <c r="AH7203" i="1" a="1"/>
  <c r="AH6275" i="1" a="1"/>
  <c r="AH5350" i="1" a="1"/>
  <c r="AH6903" i="1" a="1"/>
  <c r="AH35" i="1" a="1"/>
  <c r="AH1845" i="1" a="1"/>
  <c r="AH3321" i="1" a="1"/>
  <c r="AH1247" i="1" a="1"/>
  <c r="AH6258" i="1" a="1"/>
  <c r="AH4724" i="1" a="1"/>
  <c r="AH2322" i="1" a="1"/>
  <c r="AH6190" i="1" a="1"/>
  <c r="AH5647" i="1" a="1"/>
  <c r="AH6131" i="1" a="1"/>
  <c r="AH3757" i="1" a="1"/>
  <c r="AH6085" i="1" a="1"/>
  <c r="AH6377" i="1" a="1"/>
  <c r="AH5418" i="1" a="1"/>
  <c r="AH6078" i="1" a="1"/>
  <c r="AH6223" i="1" a="1"/>
  <c r="AH3294" i="1" a="1"/>
  <c r="AH3372" i="1" a="1"/>
  <c r="AH4814" i="1" a="1"/>
  <c r="AH3138" i="1" a="1"/>
  <c r="AH441" i="1" a="1"/>
  <c r="AH4250" i="1" a="1"/>
  <c r="AH5308" i="1" a="1"/>
  <c r="AH2228" i="1" a="1"/>
  <c r="AH4416" i="1" a="1"/>
  <c r="AH2720" i="1" a="1"/>
  <c r="AH2552" i="1" a="1"/>
  <c r="AH6321" i="1" a="1"/>
  <c r="AH6069" i="1" a="1"/>
  <c r="AH4335" i="1" a="1"/>
  <c r="AH2300" i="1" a="1"/>
  <c r="AH2035" i="1" a="1"/>
  <c r="AH3051" i="1" a="1"/>
  <c r="AH2611" i="1" a="1"/>
  <c r="AH3990" i="1" a="1"/>
  <c r="AH2253" i="1" a="1"/>
  <c r="AH6169" i="1" a="1"/>
  <c r="AH6640" i="1" a="1"/>
  <c r="AH6711" i="1" a="1"/>
  <c r="AH5994" i="1" a="1"/>
  <c r="AH2390" i="1" a="1"/>
  <c r="AH4040" i="1" a="1"/>
  <c r="AH2024" i="1" a="1"/>
  <c r="AH5922" i="1" a="1"/>
  <c r="AH7071" i="1" a="1"/>
  <c r="AH6905" i="1" a="1"/>
  <c r="AH6457" i="1" a="1"/>
  <c r="AH7213" i="1" a="1"/>
  <c r="AH6505" i="1" a="1"/>
  <c r="AH3959" i="1" a="1"/>
  <c r="AH5067" i="1" a="1"/>
  <c r="AH3324" i="1" a="1"/>
  <c r="AH6286" i="1" a="1"/>
  <c r="AH1583" i="1" a="1"/>
  <c r="AH5301" i="1" a="1"/>
  <c r="AH4543" i="1" a="1"/>
  <c r="AH2098" i="1" a="1"/>
  <c r="AH6134" i="1" a="1"/>
  <c r="AH3999" i="1" a="1"/>
  <c r="AH6751" i="1" a="1"/>
  <c r="AH4895" i="1" a="1"/>
  <c r="AH3182" i="1" a="1"/>
  <c r="AH5169" i="1" a="1"/>
  <c r="AH597" i="1" a="1"/>
  <c r="AH6016" i="1" a="1"/>
  <c r="AH3105" i="1" a="1"/>
  <c r="AH4095" i="1" a="1"/>
  <c r="AH5460" i="1" a="1"/>
  <c r="AH5641" i="1" a="1"/>
  <c r="AH2291" i="1" a="1"/>
  <c r="AH4186" i="1" a="1"/>
  <c r="AH6342" i="1" a="1"/>
  <c r="AH4858" i="1" a="1"/>
  <c r="AH3071" i="1" a="1"/>
  <c r="AH4459" i="1" a="1"/>
  <c r="AH5714" i="1" a="1"/>
  <c r="AH3217" i="1" a="1"/>
  <c r="AH4098" i="1" a="1"/>
  <c r="AH5985" i="1" a="1"/>
  <c r="AH3234" i="1" a="1"/>
  <c r="AH4380" i="1" a="1"/>
  <c r="AH2663" i="1" a="1"/>
  <c r="AH100" i="1" a="1"/>
  <c r="AH6370" i="1" a="1"/>
  <c r="AH5374" i="1" a="1"/>
  <c r="AH6617" i="1" a="1"/>
  <c r="AH3459" i="1" a="1"/>
  <c r="AH3559" i="1" a="1"/>
  <c r="AH2941" i="1" a="1"/>
  <c r="AH460" i="1" a="1"/>
  <c r="AH6432" i="1" a="1"/>
  <c r="AH4146" i="1" a="1"/>
  <c r="AH2780" i="1" a="1"/>
  <c r="AH6834" i="1" a="1"/>
  <c r="AH3759" i="1" a="1"/>
  <c r="AH1167" i="1" a="1"/>
  <c r="AH4649" i="1" a="1"/>
  <c r="AH6996" i="1" a="1"/>
  <c r="AH3082" i="1" a="1"/>
  <c r="AH4051" i="1" a="1"/>
  <c r="AH3452" i="1" a="1"/>
  <c r="AH5877" i="1" a="1"/>
  <c r="AH630" i="1" a="1"/>
  <c r="AH6930" i="1" a="1"/>
  <c r="AH7004" i="1" a="1"/>
  <c r="AH6926" i="1" a="1"/>
  <c r="AH4087" i="1" a="1"/>
  <c r="AH5750" i="1" a="1"/>
  <c r="AH2731" i="1" a="1"/>
  <c r="AH1437" i="1" a="1"/>
  <c r="AH4712" i="1" a="1"/>
  <c r="AH4191" i="1" a="1"/>
  <c r="AH3777" i="1" a="1"/>
  <c r="AH6337" i="1" a="1"/>
  <c r="AH1716" i="1" a="1"/>
  <c r="AH6952" i="1" a="1"/>
  <c r="AH6070" i="1" a="1"/>
  <c r="AH492" i="1" a="1"/>
  <c r="AH5022" i="1" a="1"/>
  <c r="AH7033" i="1" a="1"/>
  <c r="AH4492" i="1" a="1"/>
  <c r="AH1519" i="1" a="1"/>
  <c r="AH625" i="1" a="1"/>
  <c r="AH6593" i="1" a="1"/>
  <c r="AH5119" i="1" a="1"/>
  <c r="AH1451" i="1" a="1"/>
  <c r="AH3860" i="1" a="1"/>
  <c r="AH4747" i="1" a="1"/>
  <c r="AH6326" i="1" a="1"/>
  <c r="AH4358" i="1" a="1"/>
  <c r="AH240" i="1" a="1"/>
  <c r="AH2299" i="1" a="1"/>
  <c r="AH5305" i="1" a="1"/>
  <c r="AH5384" i="1" a="1"/>
  <c r="AH1901" i="1" a="1"/>
  <c r="AH4861" i="1" a="1"/>
  <c r="AH2503" i="1" a="1"/>
  <c r="AH7137" i="1" a="1"/>
  <c r="AH152" i="1" a="1"/>
  <c r="AH2750" i="1" a="1"/>
  <c r="AH5886" i="1" a="1"/>
  <c r="AH3296" i="1" a="1"/>
  <c r="AH6084" i="1" a="1"/>
  <c r="AH4765" i="1" a="1"/>
  <c r="AH4044" i="1" a="1"/>
  <c r="AH3957" i="1" a="1"/>
  <c r="AH1632" i="1" a="1"/>
  <c r="AH4979" i="1" a="1"/>
  <c r="AH6714" i="1" a="1"/>
  <c r="AH5659" i="1" a="1"/>
  <c r="AH5261" i="1" a="1"/>
  <c r="AH6873" i="1" a="1"/>
  <c r="AH6005" i="1" a="1"/>
  <c r="AH2087" i="1" a="1"/>
  <c r="AH6204" i="1" a="1"/>
  <c r="AH5110" i="1" a="1"/>
  <c r="AH465" i="1" a="1"/>
  <c r="AH4088" i="1" a="1"/>
  <c r="AH4909" i="1" a="1"/>
  <c r="AH4357" i="1" a="1"/>
  <c r="AH4222" i="1" a="1"/>
  <c r="AH6835" i="1" a="1"/>
  <c r="AH13" i="1" a="1"/>
  <c r="AH3771" i="1" a="1"/>
  <c r="AH4962" i="1" a="1"/>
  <c r="AH5144" i="1" a="1"/>
  <c r="AH6567" i="1" a="1"/>
  <c r="AH5962" i="1" a="1"/>
  <c r="AH5430" i="1" a="1"/>
  <c r="AH2630" i="1" a="1"/>
  <c r="AH6023" i="1" a="1"/>
  <c r="AH7048" i="1" a="1"/>
  <c r="AH4751" i="1" a="1"/>
  <c r="AH3767" i="1" a="1"/>
  <c r="AH334" i="1" a="1"/>
  <c r="AH1366" i="1" a="1"/>
  <c r="AH2628" i="1" a="1"/>
  <c r="AH3776" i="1" a="1"/>
  <c r="AH1452" i="1" a="1"/>
  <c r="AH785" i="1" a="1"/>
  <c r="AH4574" i="1" a="1"/>
  <c r="AH3290" i="1" a="1"/>
  <c r="AH4805" i="1" a="1"/>
  <c r="AH6583" i="1" a="1"/>
  <c r="AH4199" i="1" a="1"/>
  <c r="AH3762" i="1" a="1"/>
  <c r="AH5254" i="1" a="1"/>
  <c r="AH2734" i="1" a="1"/>
  <c r="AH5278" i="1" a="1"/>
  <c r="AH5937" i="1" a="1"/>
  <c r="AH2576" i="1" a="1"/>
  <c r="AH4478" i="1" a="1"/>
  <c r="AH2989" i="1" a="1"/>
  <c r="AH3315" i="1" a="1"/>
  <c r="AH1047" i="1" a="1"/>
  <c r="AH5668" i="1" a="1"/>
  <c r="AH6124" i="1" a="1"/>
  <c r="AH2705" i="1" a="1"/>
  <c r="AH1977" i="1" a="1"/>
  <c r="AH3815" i="1" a="1"/>
  <c r="AH3799" i="1" a="1"/>
  <c r="AH6877" i="1" a="1"/>
  <c r="AH1779" i="1" a="1"/>
  <c r="AH4179" i="1" a="1"/>
  <c r="AH2779" i="1" a="1"/>
  <c r="AH2473" i="1" a="1"/>
  <c r="AH4113" i="1" a="1"/>
  <c r="AH5242" i="1" a="1"/>
  <c r="AH4324" i="1" a="1"/>
  <c r="AH662" i="1" a="1"/>
  <c r="AH5908" i="1" a="1"/>
  <c r="AH2833" i="1" a="1"/>
  <c r="AH5000" i="1" a="1"/>
  <c r="AH5509" i="1" a="1"/>
  <c r="AH6947" i="1" a="1"/>
  <c r="AH1854" i="1" a="1"/>
  <c r="AH2338" i="1" a="1"/>
  <c r="AH5184" i="1" a="1"/>
  <c r="AH6455" i="1" a="1"/>
  <c r="AH2195" i="1" a="1"/>
  <c r="AH1669" i="1" a="1"/>
  <c r="AH6185" i="1" a="1"/>
  <c r="AH4594" i="1" a="1"/>
  <c r="AH200" i="1" a="1"/>
  <c r="AH203" i="1" a="1"/>
  <c r="AH36" i="1" a="1"/>
  <c r="AH262" i="1" a="1"/>
  <c r="AH57" i="1" a="1"/>
  <c r="AH215" i="1" a="1"/>
  <c r="AH54" i="1" a="1"/>
  <c r="AH115" i="1" a="1"/>
  <c r="AH3171" i="1" a="1"/>
  <c r="AH387" i="1" a="1"/>
  <c r="AH59" i="1" a="1"/>
  <c r="AH1355" i="1" a="1"/>
  <c r="AH1106" i="1" a="1"/>
  <c r="AH1020" i="1" a="1"/>
  <c r="AH789" i="1" a="1"/>
  <c r="AH2559" i="1" a="1"/>
  <c r="AH3653" i="1" a="1"/>
  <c r="AH4376" i="1" a="1"/>
  <c r="AH5357" i="1" a="1"/>
  <c r="AH3352" i="1" a="1"/>
  <c r="AH4386" i="1" a="1"/>
  <c r="AH1644" i="1" a="1"/>
  <c r="AH6115" i="1" a="1"/>
  <c r="AH4596" i="1" a="1"/>
  <c r="AH832" i="1" a="1"/>
  <c r="AH1015" i="1" a="1"/>
  <c r="AH383" i="1" a="1"/>
  <c r="AH385" i="1" a="1"/>
  <c r="AH2346" i="1" a="1"/>
  <c r="AH744" i="1" a="1"/>
  <c r="AH4336" i="1" a="1"/>
  <c r="AH4593" i="1" a="1"/>
  <c r="AH5484" i="1" a="1"/>
  <c r="AH921" i="1" a="1"/>
  <c r="AH3667" i="1" a="1"/>
  <c r="AH2150" i="1" a="1"/>
  <c r="AH6461" i="1" a="1"/>
  <c r="AH4105" i="1" a="1"/>
  <c r="AH4910" i="1" a="1"/>
  <c r="AH3469" i="1" a="1"/>
  <c r="AH6500" i="1" a="1"/>
  <c r="AH2154" i="1" a="1"/>
  <c r="AH5632" i="1" a="1"/>
  <c r="AH2626" i="1" a="1"/>
  <c r="AH4123" i="1" a="1"/>
  <c r="AH4387" i="1" a="1"/>
  <c r="AH1524" i="1" a="1"/>
  <c r="AH2601" i="1" a="1"/>
  <c r="AH1841" i="1" a="1"/>
  <c r="AH4166" i="1" a="1"/>
  <c r="AH1356" i="1" a="1"/>
  <c r="AH2575" i="1" a="1"/>
  <c r="AH4974" i="1" a="1"/>
  <c r="AH6066" i="1" a="1"/>
  <c r="AH6051" i="1" a="1"/>
  <c r="AH4821" i="1" a="1"/>
  <c r="AH6339" i="1" a="1"/>
  <c r="AH7026" i="1" a="1"/>
  <c r="AH4390" i="1" a="1"/>
  <c r="AH7094" i="1" a="1"/>
  <c r="AH3285" i="1" a="1"/>
  <c r="AH533" i="1" a="1"/>
  <c r="AH2118" i="1" a="1"/>
  <c r="AH4022" i="1" a="1"/>
  <c r="AH3974" i="1" a="1"/>
  <c r="AH862" i="1" a="1"/>
  <c r="AH3035" i="1" a="1"/>
  <c r="AH4846" i="1" a="1"/>
  <c r="AH1517" i="1" a="1"/>
  <c r="AH6558" i="1" a="1"/>
  <c r="AH6831" i="1" a="1"/>
  <c r="AH6970" i="1" a="1"/>
  <c r="AH6071" i="1" a="1"/>
  <c r="AH5950" i="1" a="1"/>
  <c r="AH3662" i="1" a="1"/>
  <c r="AH3443" i="1" a="1"/>
  <c r="AH5045" i="1" a="1"/>
  <c r="AH4711" i="1" a="1"/>
  <c r="AH6218" i="1" a="1"/>
  <c r="AH3282" i="1" a="1"/>
  <c r="AH6559" i="1" a="1"/>
  <c r="AH760" i="1" a="1"/>
  <c r="AH2141" i="1" a="1"/>
  <c r="AH2487" i="1" a="1"/>
  <c r="AH3023" i="1" a="1"/>
  <c r="AH4985" i="1" a="1"/>
  <c r="AH3692" i="1" a="1"/>
  <c r="AH5945" i="1" a="1"/>
  <c r="AH7175" i="1" a="1"/>
  <c r="AH4813" i="1" a="1"/>
  <c r="AH138" i="1" a="1"/>
  <c r="AH5123" i="1" a="1"/>
  <c r="AH5263" i="1" a="1"/>
  <c r="AH5058" i="1" a="1"/>
  <c r="AH5445" i="1" a="1"/>
  <c r="AH1136" i="1" a="1"/>
  <c r="AH6974" i="1" a="1"/>
  <c r="AH6280" i="1" a="1"/>
  <c r="AH2581" i="1" a="1"/>
  <c r="AH3577" i="1" a="1"/>
  <c r="AH2981" i="1" a="1"/>
  <c r="AH1938" i="1" a="1"/>
  <c r="AH4327" i="1" a="1"/>
  <c r="AH4959" i="1" a="1"/>
  <c r="AH2957" i="1" a="1"/>
  <c r="AH952" i="1" a="1"/>
  <c r="AH1946" i="1" a="1"/>
  <c r="AH2840" i="1" a="1"/>
  <c r="AH2146" i="1" a="1"/>
  <c r="AH4013" i="1" a="1"/>
  <c r="AH1670" i="1" a="1"/>
  <c r="AH2903" i="1" a="1"/>
  <c r="AH2259" i="1" a="1"/>
  <c r="AH3252" i="1" a="1"/>
  <c r="AH5262" i="1" a="1"/>
  <c r="AH3626" i="1" a="1"/>
  <c r="AH5054" i="1" a="1"/>
  <c r="AH5329" i="1" a="1"/>
  <c r="AH7003" i="1" a="1"/>
  <c r="AH4240" i="1" a="1"/>
  <c r="AH5294" i="1" a="1"/>
  <c r="AH4212" i="1" a="1"/>
  <c r="AH2494" i="1" a="1"/>
  <c r="AH5033" i="1" a="1"/>
  <c r="AH3068" i="1" a="1"/>
  <c r="AH3948" i="1" a="1"/>
  <c r="AH7183" i="1" a="1"/>
  <c r="AH2721" i="1" a="1"/>
  <c r="AH5207" i="1" a="1"/>
  <c r="AH6354" i="1" a="1"/>
  <c r="AH7121" i="1" a="1"/>
  <c r="AH5963" i="1" a="1"/>
  <c r="AH7064" i="1" a="1"/>
  <c r="AH5518" i="1" a="1"/>
  <c r="AH5542" i="1" a="1"/>
  <c r="AH5640" i="1" a="1"/>
  <c r="AH6704" i="1" a="1"/>
  <c r="AH2778" i="1" a="1"/>
  <c r="AH4008" i="1" a="1"/>
  <c r="AH4392" i="1" a="1"/>
  <c r="AH4333" i="1" a="1"/>
  <c r="AH3648" i="1" a="1"/>
  <c r="AH6170" i="1" a="1"/>
  <c r="AH3611" i="1" a="1"/>
  <c r="AH1132" i="1" a="1"/>
  <c r="AH6245" i="1" a="1"/>
  <c r="AH1981" i="1" a="1"/>
  <c r="AH6582" i="1" a="1"/>
  <c r="AH102" i="1" a="1"/>
  <c r="AH393" i="1" a="1"/>
  <c r="AH5539" i="1" a="1"/>
  <c r="AH357" i="1" a="1"/>
  <c r="AH4360" i="1" a="1"/>
  <c r="AH4835" i="1" a="1"/>
  <c r="AH6111" i="1" a="1"/>
  <c r="AH5936" i="1" a="1"/>
  <c r="AH4130" i="1" a="1"/>
  <c r="AH6803" i="1" a="1"/>
  <c r="AH4024" i="1" a="1"/>
  <c r="AH4094" i="1" a="1"/>
  <c r="AH5941" i="1" a="1"/>
  <c r="AH2944" i="1" a="1"/>
  <c r="AH4727" i="1" a="1"/>
  <c r="AH6305" i="1" a="1"/>
  <c r="AH3745" i="1" a="1"/>
  <c r="AH4986" i="1" a="1"/>
  <c r="AH6421" i="1" a="1"/>
  <c r="AH5213" i="1" a="1"/>
  <c r="AH3900" i="1" a="1"/>
  <c r="AH951" i="1" a="1"/>
  <c r="AH2629" i="1" a="1"/>
  <c r="AH2320" i="1" a="1"/>
  <c r="AH4604" i="1" a="1"/>
  <c r="AH2192" i="1" a="1"/>
  <c r="AH2692" i="1" a="1"/>
  <c r="AH416" i="1" a="1"/>
  <c r="AH4007" i="1" a="1"/>
  <c r="AH3001" i="1" a="1"/>
  <c r="AH5451" i="1" a="1"/>
  <c r="AH6278" i="1" a="1"/>
  <c r="AH2808" i="1" a="1"/>
  <c r="AH5304" i="1" a="1"/>
  <c r="AH3639" i="1" a="1"/>
  <c r="AH2418" i="1" a="1"/>
  <c r="AH3240" i="1" a="1"/>
  <c r="AH1974" i="1" a="1"/>
  <c r="AH5798" i="1" a="1"/>
  <c r="AH7118" i="1" a="1"/>
  <c r="AH3994" i="1" a="1"/>
  <c r="AH1084" i="1" a="1"/>
  <c r="AH6791" i="1" a="1"/>
  <c r="AH815" i="1" a="1"/>
  <c r="AH2057" i="1" a="1"/>
  <c r="AH1837" i="1" a="1"/>
  <c r="AH3238" i="1" a="1"/>
  <c r="AH2263" i="1" a="1"/>
  <c r="AH7147" i="1" a="1"/>
  <c r="AH5371" i="1" a="1"/>
  <c r="AH3898" i="1" a="1"/>
  <c r="AH4383" i="1" a="1"/>
  <c r="AH3968" i="1" a="1"/>
  <c r="AH2869" i="1" a="1"/>
  <c r="AH6961" i="1" a="1"/>
  <c r="AH5894" i="1" a="1"/>
  <c r="AH6943" i="1" a="1"/>
  <c r="AH5390" i="1" a="1"/>
  <c r="AH4310" i="1" a="1"/>
  <c r="AH5808" i="1" a="1"/>
  <c r="AH3517" i="1" a="1"/>
  <c r="AH5044" i="1" a="1"/>
  <c r="AH7069" i="1" a="1"/>
  <c r="AH6387" i="1" a="1"/>
  <c r="AH3307" i="1" a="1"/>
  <c r="AH1682" i="1" a="1"/>
  <c r="AH2496" i="1" a="1"/>
  <c r="AH281" i="1" a="1"/>
  <c r="AH344" i="1" a="1"/>
  <c r="AH283" i="1" a="1"/>
  <c r="AH204" i="1" a="1"/>
  <c r="AH1138" i="1" a="1"/>
  <c r="AH777" i="1" a="1"/>
  <c r="AH1186" i="1" a="1"/>
  <c r="AH966" i="1" a="1"/>
  <c r="AH555" i="1" a="1"/>
  <c r="AH762" i="1" a="1"/>
  <c r="AH1411" i="1" a="1"/>
  <c r="AH254" i="1" a="1"/>
  <c r="AH663" i="1" a="1"/>
  <c r="AH945" i="1" a="1"/>
  <c r="AH1507" i="1" a="1"/>
  <c r="AH561" i="1" a="1"/>
  <c r="AH1513" i="1" a="1"/>
  <c r="AH501" i="1" a="1"/>
  <c r="AH1017" i="1" a="1"/>
  <c r="AH773" i="1" a="1"/>
  <c r="AH1838" i="1" a="1"/>
  <c r="AH2617" i="1" a="1"/>
  <c r="AH160" i="1" a="1"/>
  <c r="AH1074" i="1" a="1"/>
  <c r="AH1012" i="1" a="1"/>
  <c r="AH435" i="1" a="1"/>
  <c r="AH1290" i="1" a="1"/>
  <c r="AH333" i="1" a="1"/>
  <c r="AH476" i="1" a="1"/>
  <c r="AH1590" i="1" a="1"/>
  <c r="AH444" i="1" a="1"/>
  <c r="AH606" i="1" a="1"/>
  <c r="AH495" i="1" a="1"/>
  <c r="AH1773" i="1" a="1"/>
  <c r="AH2177" i="1" a="1"/>
  <c r="AH3095" i="1" a="1"/>
  <c r="AH3301" i="1" a="1"/>
  <c r="AH516" i="1" a="1"/>
  <c r="AH1770" i="1" a="1"/>
  <c r="AH2711" i="1" a="1"/>
  <c r="AH305" i="1" a="1"/>
  <c r="AH580" i="1" a="1"/>
  <c r="AH813" i="1" a="1"/>
  <c r="AH148" i="1" a="1"/>
  <c r="AH1154" i="1" a="1"/>
  <c r="AH809" i="1" a="1"/>
  <c r="AH1641" i="1" a="1"/>
  <c r="AH2336" i="1" a="1"/>
  <c r="AH2820" i="1" a="1"/>
  <c r="AH2379" i="1" a="1"/>
  <c r="AH394" i="1" a="1"/>
  <c r="AH628" i="1" a="1"/>
  <c r="AH132" i="1" a="1"/>
  <c r="AH1221" i="1" a="1"/>
  <c r="AH1338" i="1" a="1"/>
  <c r="AH2804" i="1" a="1"/>
  <c r="AH1766" i="1" a="1"/>
  <c r="AH1646" i="1" a="1"/>
  <c r="AH2579" i="1" a="1"/>
  <c r="AH1318" i="1" a="1"/>
  <c r="AH2609" i="1" a="1"/>
  <c r="AH342" i="1" a="1"/>
  <c r="AH211" i="1" a="1"/>
  <c r="AH386" i="1" a="1"/>
  <c r="AH1059" i="1" a="1"/>
  <c r="AH609" i="1" a="1"/>
  <c r="AH123" i="1" a="1"/>
  <c r="AH1982" i="1" a="1"/>
  <c r="AH2722" i="1" a="1"/>
  <c r="AH1216" i="1" a="1"/>
  <c r="AH2103" i="1" a="1"/>
  <c r="AH2831" i="1" a="1"/>
  <c r="AH17" i="1" a="1"/>
  <c r="AH2188" i="1" a="1"/>
  <c r="AH1276" i="1" a="1"/>
  <c r="AH860" i="1" a="1"/>
  <c r="AH1449" i="1" a="1"/>
  <c r="AH140" i="1" a="1"/>
  <c r="AH643" i="1" a="1"/>
  <c r="AH125" i="1" a="1"/>
  <c r="AH182" i="1" a="1"/>
  <c r="AH1395" i="1" a="1"/>
  <c r="AH2551" i="1" a="1"/>
  <c r="AH144" i="1" a="1"/>
  <c r="AH2822" i="1" a="1"/>
  <c r="AH4689" i="1" a="1"/>
  <c r="AH4016" i="1" a="1"/>
  <c r="AH3804" i="1" a="1"/>
  <c r="AH6060" i="1" a="1"/>
  <c r="AH2878" i="1" a="1"/>
  <c r="AH3220" i="1" a="1"/>
  <c r="AH1619" i="1" a="1"/>
  <c r="AH58" i="1" a="1"/>
  <c r="AH564" i="1" a="1"/>
  <c r="AH2726" i="1" a="1"/>
  <c r="AH3309" i="1" a="1"/>
  <c r="AH4665" i="1" a="1"/>
  <c r="AH3824" i="1" a="1"/>
  <c r="AH6012" i="1" a="1"/>
  <c r="AH5529" i="1" a="1"/>
  <c r="AH122" i="1" a="1"/>
  <c r="AH5976" i="1" a="1"/>
  <c r="AH332" i="1" a="1"/>
  <c r="AH891" i="1" a="1"/>
  <c r="AH1204" i="1" a="1"/>
  <c r="AH1496" i="1" a="1"/>
  <c r="AH1205" i="1" a="1"/>
  <c r="AH787" i="1" a="1"/>
  <c r="AH440" i="1" a="1"/>
  <c r="AH1428" i="1" a="1"/>
  <c r="AH1210" i="1" a="1"/>
  <c r="AH219" i="1" a="1"/>
  <c r="AH2533" i="1" a="1"/>
  <c r="AH2042" i="1" a="1"/>
  <c r="AH1414" i="1" a="1"/>
  <c r="AH2585" i="1" a="1"/>
  <c r="AH848" i="1" a="1"/>
  <c r="AH3299" i="1" a="1"/>
  <c r="AH2282" i="1" a="1"/>
  <c r="AH669" i="1" a="1"/>
  <c r="AH2235" i="1" a="1"/>
  <c r="AH2218" i="1" a="1"/>
  <c r="AH2998" i="1" a="1"/>
  <c r="AH3175" i="1" a="1"/>
  <c r="AH3408" i="1" a="1"/>
  <c r="AH4401" i="1" a="1"/>
  <c r="AH5105" i="1" a="1"/>
  <c r="AH1839" i="1" a="1"/>
  <c r="AH3150" i="1" a="1"/>
  <c r="AH3132" i="1" a="1"/>
  <c r="AH4139" i="1" a="1"/>
  <c r="AH97" i="1" a="1"/>
  <c r="AH3187" i="1" a="1"/>
  <c r="AH2934" i="1" a="1"/>
  <c r="AH2856" i="1" a="1"/>
  <c r="AH1923" i="1" a="1"/>
  <c r="AH4073" i="1" a="1"/>
  <c r="AH3654" i="1" a="1"/>
  <c r="AH4125" i="1" a="1"/>
  <c r="AH5549" i="1" a="1"/>
  <c r="AH5600" i="1" a="1"/>
  <c r="AH2562" i="1" a="1"/>
  <c r="AH3102" i="1" a="1"/>
  <c r="AH3926" i="1" a="1"/>
  <c r="AH1346" i="1" a="1"/>
  <c r="AH3206" i="1" a="1"/>
  <c r="AH3658" i="1" a="1"/>
  <c r="AH5655" i="1" a="1"/>
  <c r="AH1846" i="1" a="1"/>
  <c r="AH5101" i="1" a="1"/>
  <c r="AH5960" i="1" a="1"/>
  <c r="AH6763" i="1" a="1"/>
  <c r="AH5171" i="1" a="1"/>
  <c r="AH5314" i="1" a="1"/>
  <c r="AH1275" i="1" a="1"/>
  <c r="AH623" i="1" a="1"/>
  <c r="AH2298" i="1" a="1"/>
  <c r="AH3471" i="1" a="1"/>
  <c r="AH2039" i="1" a="1"/>
  <c r="AH934" i="1" a="1"/>
  <c r="AH2394" i="1" a="1"/>
  <c r="AH3830" i="1" a="1"/>
  <c r="AH5712" i="1" a="1"/>
  <c r="AH645" i="1" a="1"/>
  <c r="AH1578" i="1" a="1"/>
  <c r="AH2599" i="1" a="1"/>
  <c r="AH3402" i="1" a="1"/>
  <c r="AH4203" i="1" a="1"/>
  <c r="AH369" i="1" a="1"/>
  <c r="AH634" i="1" a="1"/>
  <c r="AH2115" i="1" a="1"/>
  <c r="AH4136" i="1" a="1"/>
  <c r="AH4441" i="1" a="1"/>
  <c r="AH5128" i="1" a="1"/>
  <c r="AH5664" i="1" a="1"/>
  <c r="AH2434" i="1" a="1"/>
  <c r="AH1828" i="1" a="1"/>
  <c r="AH3306" i="1" a="1"/>
  <c r="AH4155" i="1" a="1"/>
  <c r="AH2707" i="1" a="1"/>
  <c r="AH2374" i="1" a="1"/>
  <c r="AH3551" i="1" a="1"/>
  <c r="AH4054" i="1" a="1"/>
  <c r="AH4922" i="1" a="1"/>
  <c r="AH5949" i="1" a="1"/>
  <c r="AH3635" i="1" a="1"/>
  <c r="AH3850" i="1" a="1"/>
  <c r="AH4475" i="1" a="1"/>
  <c r="AH5247" i="1" a="1"/>
  <c r="AH5720" i="1" a="1"/>
  <c r="AH5063" i="1" a="1"/>
  <c r="AH5563" i="1" a="1"/>
  <c r="AH5806" i="1" a="1"/>
  <c r="AH7105" i="1" a="1"/>
  <c r="AH6716" i="1" a="1"/>
  <c r="AH3123" i="1" a="1"/>
  <c r="AH7022" i="1" a="1"/>
  <c r="AH1022" i="1" a="1"/>
  <c r="AH1390" i="1" a="1"/>
  <c r="AH2723" i="1" a="1"/>
  <c r="AH1277" i="1" a="1"/>
  <c r="AH442" i="1" a="1"/>
  <c r="AH1086" i="1" a="1"/>
  <c r="AH3090" i="1" a="1"/>
  <c r="AH1565" i="1" a="1"/>
  <c r="AH4881" i="1" a="1"/>
  <c r="AH2486" i="1" a="1"/>
  <c r="AH4634" i="1" a="1"/>
  <c r="AH2866" i="1" a="1"/>
  <c r="AH3374" i="1" a="1"/>
  <c r="AH4857" i="1" a="1"/>
  <c r="AH6076" i="1" a="1"/>
  <c r="AH4610" i="1" a="1"/>
  <c r="AH2281" i="1" a="1"/>
  <c r="AH4490" i="1" a="1"/>
  <c r="AH5234" i="1" a="1"/>
  <c r="AH550" i="1" a="1"/>
  <c r="AH3719" i="1" a="1"/>
  <c r="AH5026" i="1" a="1"/>
  <c r="AH7218" i="1" a="1"/>
  <c r="AH2976" i="1" a="1"/>
  <c r="AH4774" i="1" a="1"/>
  <c r="AH3678" i="1" a="1"/>
  <c r="AH5377" i="1" a="1"/>
  <c r="AH6598" i="1" a="1"/>
  <c r="AH7215" i="1" a="1"/>
  <c r="AH5339" i="1" a="1"/>
  <c r="AH5694" i="1" a="1"/>
  <c r="AH6733" i="1" a="1"/>
  <c r="AH7049" i="1" a="1"/>
  <c r="AH1389" i="1" a="1"/>
  <c r="AH3825" i="1" a="1"/>
  <c r="AH5005" i="1" a="1"/>
  <c r="AH5553" i="1" a="1"/>
  <c r="AH6998" i="1" a="1"/>
  <c r="AH6234" i="1" a="1"/>
  <c r="AH2580" i="1" a="1"/>
  <c r="AH4432" i="1" a="1"/>
  <c r="AH4408" i="1" a="1"/>
  <c r="AH5695" i="1" a="1"/>
  <c r="AH6179" i="1" a="1"/>
  <c r="AH3725" i="1" a="1"/>
  <c r="AH6919" i="1" a="1"/>
  <c r="AH7058" i="1" a="1"/>
  <c r="AH2891" i="1" a="1"/>
  <c r="AH4454" i="1" a="1"/>
  <c r="AH5126" i="1" a="1"/>
  <c r="AH2391" i="1" a="1"/>
  <c r="AH3886" i="1" a="1"/>
  <c r="AH3264" i="1" a="1"/>
  <c r="AH4430" i="1" a="1"/>
  <c r="AH6880" i="1" a="1"/>
  <c r="AH1821" i="1" a="1"/>
  <c r="AH3445" i="1" a="1"/>
  <c r="AH4616" i="1" a="1"/>
  <c r="AH4905" i="1" a="1"/>
  <c r="AH5177" i="1" a="1"/>
  <c r="AH5241" i="1" a="1"/>
  <c r="AH2909" i="1" a="1"/>
  <c r="AH4291" i="1" a="1"/>
  <c r="AH4884" i="1" a="1"/>
  <c r="AH1515" i="1" a="1"/>
  <c r="AH5624" i="1" a="1"/>
  <c r="AH5833" i="1" a="1"/>
  <c r="AH6452" i="1" a="1"/>
  <c r="AH6743" i="1" a="1"/>
  <c r="AH437" i="1" a="1"/>
  <c r="AH3142" i="1" a="1"/>
  <c r="AH5120" i="1" a="1"/>
  <c r="AH6658" i="1" a="1"/>
  <c r="AH4144" i="1" a="1"/>
  <c r="AH6119" i="1" a="1"/>
  <c r="AH4911" i="1" a="1"/>
  <c r="AH2293" i="1" a="1"/>
  <c r="AH4704" i="1" a="1"/>
  <c r="AH2736" i="1" a="1"/>
  <c r="AH4651" i="1" a="1"/>
  <c r="AH6098" i="1" a="1"/>
  <c r="AH1593" i="1" a="1"/>
  <c r="AH7159" i="1" a="1"/>
  <c r="AH6993" i="1" a="1"/>
  <c r="AH5576" i="1" a="1"/>
  <c r="AH6511" i="1" a="1"/>
  <c r="AH2967" i="1" a="1"/>
  <c r="AH3093" i="1" a="1"/>
  <c r="AH1876" i="1" a="1"/>
  <c r="AH926" i="1" a="1"/>
  <c r="AH1536" i="1" a="1"/>
  <c r="AH3293" i="1" a="1"/>
  <c r="AH6951" i="1" a="1"/>
  <c r="AH1615" i="1" a="1"/>
  <c r="AH5752" i="1" a="1"/>
  <c r="AH6442" i="1" a="1"/>
  <c r="AH6605" i="1" a="1"/>
  <c r="AH1746" i="1" a="1"/>
  <c r="AH5288" i="1" a="1"/>
  <c r="AH4117" i="1" a="1"/>
  <c r="AH6738" i="1" a="1"/>
  <c r="AH4012" i="1" a="1"/>
  <c r="AH1681" i="1" a="1"/>
  <c r="AH1772" i="1" a="1"/>
  <c r="AH817" i="1" a="1"/>
  <c r="AH1988" i="1" a="1"/>
  <c r="AH3592" i="1" a="1"/>
  <c r="AH2033" i="1" a="1"/>
  <c r="AH2858" i="1" a="1"/>
  <c r="AH3403" i="1" a="1"/>
  <c r="AH2999" i="1" a="1"/>
  <c r="AH4393" i="1" a="1"/>
  <c r="AH3070" i="1" a="1"/>
  <c r="AH3839" i="1" a="1"/>
  <c r="AH2196" i="1" a="1"/>
  <c r="AH3964" i="1" a="1"/>
  <c r="AH2955" i="1" a="1"/>
  <c r="AH4470" i="1" a="1"/>
  <c r="AH3950" i="1" a="1"/>
  <c r="AH5626" i="1" a="1"/>
  <c r="AH3129" i="1" a="1"/>
  <c r="AH3617" i="1" a="1"/>
  <c r="AH6829" i="1" a="1"/>
  <c r="AH4456" i="1" a="1"/>
  <c r="AH4595" i="1" a="1"/>
  <c r="AH5858" i="1" a="1"/>
  <c r="AH3144" i="1" a="1"/>
  <c r="AH6057" i="1" a="1"/>
  <c r="AH706" i="1" a="1"/>
  <c r="AH4694" i="1" a="1"/>
  <c r="AH6171" i="1" a="1"/>
  <c r="AH7160" i="1" a="1"/>
  <c r="AH6948" i="1" a="1"/>
  <c r="AH4023" i="1" a="1"/>
  <c r="AH5552" i="1" a="1"/>
  <c r="AH2172" i="1" a="1"/>
  <c r="AH5432" i="1" a="1"/>
  <c r="AH6647" i="1" a="1"/>
  <c r="AH2997" i="1" a="1"/>
  <c r="AH6361" i="1" a="1"/>
  <c r="AH5794" i="1" a="1"/>
  <c r="AH6841" i="1" a="1"/>
  <c r="AH6928" i="1" a="1"/>
  <c r="AH4725" i="1" a="1"/>
  <c r="AH2194" i="1" a="1"/>
  <c r="AH4799" i="1" a="1"/>
  <c r="AH5778" i="1" a="1"/>
  <c r="AH2653" i="1" a="1"/>
  <c r="AH3800" i="1" a="1"/>
  <c r="AH5685" i="1" a="1"/>
  <c r="AH3538" i="1" a="1"/>
  <c r="AH6957" i="1" a="1"/>
  <c r="AH18" i="1" a="1"/>
  <c r="AH248" i="1" a="1"/>
  <c r="AH5554" i="1" a="1"/>
  <c r="AH1049" i="1" a="1"/>
  <c r="AH4129" i="1" a="1"/>
  <c r="AH4540" i="1" a="1"/>
  <c r="AH3686" i="1" a="1"/>
  <c r="AH6854" i="1" a="1"/>
  <c r="AH5991" i="1" a="1"/>
  <c r="AH3106" i="1" a="1"/>
  <c r="AH3097" i="1" a="1"/>
  <c r="AH4971" i="1" a="1"/>
  <c r="AH3500" i="1" a="1"/>
  <c r="AH5706" i="1" a="1"/>
  <c r="AH2271" i="1" a="1"/>
  <c r="AH779" i="1" a="1"/>
  <c r="AH4219" i="1" a="1"/>
  <c r="AH4163" i="1" a="1"/>
  <c r="AH2491" i="1" a="1"/>
  <c r="AH7194" i="1" a="1"/>
  <c r="AH4253" i="1" a="1"/>
  <c r="AH2781" i="1" a="1"/>
  <c r="AH4541" i="1" a="1"/>
  <c r="AH1391" i="1" a="1"/>
  <c r="AH6821" i="1" a="1"/>
  <c r="AH1068" i="1" a="1"/>
  <c r="AH2454" i="1" a="1"/>
  <c r="AH6035" i="1" a="1"/>
  <c r="AH6586" i="1" a="1"/>
  <c r="AH2827" i="1" a="1"/>
  <c r="AH5056" i="1" a="1"/>
  <c r="AH5508" i="1" a="1"/>
  <c r="AH5225" i="1" a="1"/>
  <c r="AH3834" i="1" a="1"/>
  <c r="AH4293" i="1" a="1"/>
  <c r="AH6476" i="1" a="1"/>
  <c r="AH6064" i="1" a="1"/>
  <c r="AH3449" i="1" a="1"/>
  <c r="AH5796" i="1" a="1"/>
  <c r="AH4775" i="1" a="1"/>
  <c r="AH4371" i="1" a="1"/>
  <c r="AH3998" i="1" a="1"/>
  <c r="AH3531" i="1" a="1"/>
  <c r="AH7078" i="1" a="1"/>
  <c r="AH3502" i="1" a="1"/>
  <c r="AH5092" i="1" a="1"/>
  <c r="AH5786" i="1" a="1"/>
  <c r="AH2312" i="1" a="1"/>
  <c r="AH2449" i="1" a="1"/>
  <c r="AH5831" i="1" a="1"/>
  <c r="AH638" i="1" a="1"/>
  <c r="AH3593" i="1" a="1"/>
  <c r="AH4076" i="1" a="1"/>
  <c r="AH5854" i="1" a="1"/>
  <c r="AH1907" i="1" a="1"/>
  <c r="AH5841" i="1" a="1"/>
  <c r="AH5287" i="1" a="1"/>
  <c r="AH5433" i="1" a="1"/>
  <c r="AH4531" i="1" a="1"/>
  <c r="AH1404" i="1" a="1"/>
  <c r="AH3317" i="1" a="1"/>
  <c r="AH3796" i="1" a="1"/>
  <c r="AH6434" i="1" a="1"/>
  <c r="AH4943" i="1" a="1"/>
  <c r="AH2984" i="1" a="1"/>
  <c r="AH4274" i="1" a="1"/>
  <c r="AH5266" i="1" a="1"/>
  <c r="AH3655" i="1" a="1"/>
  <c r="AH2156" i="1" a="1"/>
  <c r="AH5239" i="1" a="1"/>
  <c r="AH6059" i="1" a="1"/>
  <c r="AH3787" i="1" a="1"/>
  <c r="AH2567" i="1" a="1"/>
  <c r="AH3041" i="1" a="1"/>
  <c r="AH6850" i="1" a="1"/>
  <c r="AH5493" i="1" a="1"/>
  <c r="AH6252" i="1" a="1"/>
  <c r="AH2612" i="1" a="1"/>
  <c r="AH6504" i="1" a="1"/>
  <c r="AH3474" i="1" a="1"/>
  <c r="AH5724" i="1" a="1"/>
  <c r="AH5368" i="1" a="1"/>
  <c r="AH3723" i="1" a="1"/>
  <c r="AH4917" i="1" a="1"/>
  <c r="AH5589" i="1" a="1"/>
  <c r="AH6033" i="1" a="1"/>
  <c r="AH5366" i="1" a="1"/>
  <c r="AH6960" i="1" a="1"/>
  <c r="AH5404" i="1" a="1"/>
  <c r="AH3715" i="1" a="1"/>
  <c r="AH2794" i="1" a="1"/>
  <c r="AH5524" i="1" a="1"/>
  <c r="AH6606" i="1" a="1"/>
  <c r="AH4438" i="1" a="1"/>
  <c r="AH1753" i="1" a="1"/>
  <c r="AH5087" i="1" a="1"/>
  <c r="AH5639" i="1" a="1"/>
  <c r="AH5409" i="1" a="1"/>
  <c r="AH1035" i="1" a="1"/>
  <c r="AH1341" i="1" a="1"/>
  <c r="AH1648" i="1" a="1"/>
  <c r="AH6820" i="1" a="1"/>
  <c r="AH5416" i="1" a="1"/>
  <c r="AH4812" i="1" a="1"/>
  <c r="AH3878" i="1" a="1"/>
  <c r="AH4228" i="1" a="1"/>
  <c r="AH2108" i="1" a="1"/>
  <c r="AH6655" i="1" a="1"/>
  <c r="AH6086" i="1" a="1"/>
  <c r="AH5835" i="1" a="1"/>
  <c r="AH5646" i="1" a="1"/>
  <c r="AH3025" i="1" a="1"/>
  <c r="AH7181" i="1" a="1"/>
  <c r="AH2071" i="1" a="1"/>
  <c r="AH5522" i="1" a="1"/>
  <c r="AH4128" i="1" a="1"/>
  <c r="AH6105" i="1" a="1"/>
  <c r="AH1935" i="1" a="1"/>
  <c r="AH6642" i="1" a="1"/>
  <c r="AH5767" i="1" a="1"/>
  <c r="AH4879" i="1" a="1"/>
  <c r="AH3794" i="1" a="1"/>
  <c r="AH5354" i="1" a="1"/>
  <c r="AH5733" i="1" a="1"/>
  <c r="AH4162" i="1" a="1"/>
  <c r="AH5428" i="1" a="1"/>
  <c r="AH4195" i="1" a="1"/>
  <c r="AH6273" i="1" a="1"/>
  <c r="AH2979" i="1" a="1"/>
  <c r="AH3490" i="1" a="1"/>
  <c r="AH6152" i="1" a="1"/>
  <c r="AH5638" i="1" a="1"/>
  <c r="AH6814" i="1" a="1"/>
  <c r="AH5217" i="1" a="1"/>
  <c r="AH5990" i="1" a="1"/>
  <c r="AH4522" i="1" a="1"/>
  <c r="AH7065" i="1" a="1"/>
  <c r="AH7128" i="1" a="1"/>
  <c r="AH185" i="1" a="1"/>
  <c r="AH5568" i="1" a="1"/>
  <c r="AH5149" i="1" a="1"/>
  <c r="AH6882" i="1" a="1"/>
  <c r="AH1034" i="1" a="1"/>
  <c r="AH1750" i="1" a="1"/>
  <c r="AH170" i="1" a="1"/>
  <c r="AH954" i="1" a="1"/>
  <c r="AH399" i="1" a="1"/>
  <c r="AH2286" i="1" a="1"/>
  <c r="AH1014" i="1" a="1"/>
  <c r="AH2083" i="1" a="1"/>
  <c r="AH2398" i="1" a="1"/>
  <c r="AH2417" i="1" a="1"/>
  <c r="AH2604" i="1" a="1"/>
  <c r="AH2369" i="1" a="1"/>
  <c r="AH282" i="1" a="1"/>
  <c r="AH2292" i="1" a="1"/>
  <c r="AH99" i="1" a="1"/>
  <c r="AH3333" i="1" a="1"/>
  <c r="AH2402" i="1" a="1"/>
  <c r="AH3193" i="1" a="1"/>
  <c r="AH1481" i="1" a="1"/>
  <c r="AH3275" i="1" a="1"/>
  <c r="AH2771" i="1" a="1"/>
  <c r="AH1917" i="1" a="1"/>
  <c r="AH3446" i="1" a="1"/>
  <c r="AH5613" i="1" a="1"/>
  <c r="AH1004" i="1" a="1"/>
  <c r="AH2000" i="1" a="1"/>
  <c r="AH2217" i="1" a="1"/>
  <c r="AH2693" i="1" a="1"/>
  <c r="AH3003" i="1" a="1"/>
  <c r="AH4216" i="1" a="1"/>
  <c r="AH2762" i="1" a="1"/>
  <c r="AH2893" i="1" a="1"/>
  <c r="AH4329" i="1" a="1"/>
  <c r="AH6144" i="1" a="1"/>
  <c r="AH3482" i="1" a="1"/>
  <c r="AH1148" i="1" a="1"/>
  <c r="AH2180" i="1" a="1"/>
  <c r="AH3253" i="1" a="1"/>
  <c r="AH2493" i="1" a="1"/>
  <c r="AH4560" i="1" a="1"/>
  <c r="AH6416" i="1" a="1"/>
  <c r="AH126" i="1" a="1"/>
  <c r="AH4546" i="1" a="1"/>
  <c r="AH4795" i="1" a="1"/>
  <c r="AH5951" i="1" a="1"/>
  <c r="AH3902" i="1" a="1"/>
  <c r="AH5669" i="1" a="1"/>
  <c r="AH3927" i="1" a="1"/>
  <c r="AH1760" i="1" a="1"/>
  <c r="AH6263" i="1" a="1"/>
  <c r="AH3153" i="1" a="1"/>
  <c r="AH4925" i="1" a="1"/>
  <c r="AH6207" i="1" a="1"/>
  <c r="AH4232" i="1" a="1"/>
  <c r="AH3812" i="1" a="1"/>
  <c r="AH2135" i="1" a="1"/>
  <c r="AH6244" i="1" a="1"/>
  <c r="AH4993" i="1" a="1"/>
  <c r="AH3912" i="1" a="1"/>
  <c r="AH1985" i="1" a="1"/>
  <c r="AH300" i="1" a="1"/>
  <c r="AH3756" i="1" a="1"/>
  <c r="AH1297" i="1" a="1"/>
  <c r="AH7158" i="1" a="1"/>
  <c r="AH1668" i="1" a="1"/>
  <c r="AH3724" i="1" a="1"/>
  <c r="AH6648" i="1" a="1"/>
  <c r="AH2921" i="1" a="1"/>
  <c r="AH6013" i="1" a="1"/>
  <c r="AH3228" i="1" a="1"/>
  <c r="AH701" i="1" a="1"/>
  <c r="AH4721" i="1" a="1"/>
  <c r="AH6224" i="1" a="1"/>
  <c r="AH5759" i="1" a="1"/>
  <c r="AH6924" i="1" a="1"/>
  <c r="AH4969" i="1" a="1"/>
  <c r="AH3288" i="1" a="1"/>
  <c r="AH5427" i="1" a="1"/>
  <c r="AH5972" i="1" a="1"/>
  <c r="AH7151" i="1" a="1"/>
  <c r="AH4473" i="1" a="1"/>
  <c r="AH4030" i="1" a="1"/>
  <c r="AH4615" i="1" a="1"/>
  <c r="AH6142" i="1" a="1"/>
  <c r="AH5116" i="1" a="1"/>
  <c r="AH6965" i="1" a="1"/>
  <c r="AH4415" i="1" a="1"/>
  <c r="AH4549" i="1" a="1"/>
  <c r="AH4983" i="1" a="1"/>
  <c r="AH4654" i="1" a="1"/>
  <c r="AH2954" i="1" a="1"/>
  <c r="AH3785" i="1" a="1"/>
  <c r="AH5593" i="1" a="1"/>
  <c r="AH6972" i="1" a="1"/>
  <c r="AH5527" i="1" a="1"/>
  <c r="AH6603" i="1" a="1"/>
  <c r="AH2166" i="1" a="1"/>
  <c r="AH1764" i="1" a="1"/>
  <c r="AH4789" i="1" a="1"/>
  <c r="AH7028" i="1" a="1"/>
  <c r="AH4523" i="1" a="1"/>
  <c r="AH6865" i="1" a="1"/>
  <c r="AH3764" i="1" a="1"/>
  <c r="AH6483" i="1" a="1"/>
  <c r="AH5222" i="1" a="1"/>
  <c r="AH5799" i="1" a="1"/>
  <c r="AH1040" i="1" a="1"/>
  <c r="AH1897" i="1" a="1"/>
  <c r="AH7000" i="1" a="1"/>
  <c r="AH7025" i="1" a="1"/>
  <c r="AH4692" i="1" a="1"/>
  <c r="AH5174" i="1" a="1"/>
  <c r="AH3574" i="1" a="1"/>
  <c r="AH6510" i="1" a="1"/>
  <c r="AH6417" i="1" a="1"/>
  <c r="AH1308" i="1" a="1"/>
  <c r="AH5623" i="1" a="1"/>
  <c r="AH2105" i="1" a="1"/>
  <c r="AH4233" i="1" a="1"/>
  <c r="AH1173" i="1" a="1"/>
  <c r="AH5749" i="1" a="1"/>
  <c r="AH3049" i="1" a="1"/>
  <c r="AH1301" i="1" a="1"/>
  <c r="AH3585" i="1" a="1"/>
  <c r="AH6620" i="1" a="1"/>
  <c r="AH5611" i="1" a="1"/>
  <c r="AH6260" i="1" a="1"/>
  <c r="AH6698" i="1" a="1"/>
  <c r="AH6238" i="1" a="1"/>
  <c r="AH876" i="1" a="1"/>
  <c r="AH6459" i="1" a="1"/>
  <c r="AH4555" i="1" a="1"/>
  <c r="AH6973" i="1" a="1"/>
  <c r="AH3427" i="1" a="1"/>
  <c r="AH4412" i="1" a="1"/>
  <c r="AH4275" i="1" a="1"/>
  <c r="AH5977" i="1" a="1"/>
  <c r="AH3393" i="1" a="1"/>
  <c r="AH6438" i="1" a="1"/>
  <c r="AH4435" i="1" a="1"/>
  <c r="AH5650" i="1" a="1"/>
  <c r="AH3854" i="1" a="1"/>
  <c r="AH1291" i="1" a="1"/>
  <c r="AH5482" i="1" a="1"/>
  <c r="AH963" i="1" a="1"/>
  <c r="AH75" i="1" a="1"/>
  <c r="AH764" i="1" a="1"/>
  <c r="AH446" i="1" a="1"/>
  <c r="AH426" i="1" a="1"/>
  <c r="AH1375" i="1" a="1"/>
  <c r="AH703" i="1" a="1"/>
  <c r="AH816" i="1" a="1"/>
  <c r="AH612" i="1" a="1"/>
  <c r="AH1967" i="1" a="1"/>
  <c r="AH25" i="1" a="1"/>
  <c r="AH1259" i="1" a="1"/>
  <c r="AH2690" i="1" a="1"/>
  <c r="AH1232" i="1" a="1"/>
  <c r="AH708" i="1" a="1"/>
  <c r="AH1835" i="1" a="1"/>
  <c r="AH336" i="1" a="1"/>
  <c r="AH575" i="1" a="1"/>
  <c r="AH1804" i="1" a="1"/>
  <c r="AH3287" i="1" a="1"/>
  <c r="AH3846" i="1" a="1"/>
  <c r="AH6381" i="1" a="1"/>
  <c r="AH1667" i="1" a="1"/>
  <c r="AH1500" i="1" a="1"/>
  <c r="AH5981" i="1" a="1"/>
  <c r="AH4569" i="1" a="1"/>
  <c r="AH3038" i="1" a="1"/>
  <c r="AH1942" i="1" a="1"/>
  <c r="AH3529" i="1" a="1"/>
  <c r="AH1123" i="1" a="1"/>
  <c r="AH827" i="1" a="1"/>
  <c r="AH2735" i="1" a="1"/>
  <c r="AH1602" i="1" a="1"/>
  <c r="AH5633" i="1" a="1"/>
  <c r="AH5635" i="1" a="1"/>
  <c r="AH3362" i="1" a="1"/>
  <c r="AH3229" i="1" a="1"/>
  <c r="AH4074" i="1" a="1"/>
  <c r="AH4661" i="1" a="1"/>
  <c r="AH6332" i="1" a="1"/>
  <c r="AH2153" i="1" a="1"/>
  <c r="AH5431" i="1" a="1"/>
  <c r="AH6312" i="1" a="1"/>
  <c r="AH2200" i="1" a="1"/>
  <c r="AH6912" i="1" a="1"/>
  <c r="AH4703" i="1" a="1"/>
  <c r="AH2977" i="1" a="1"/>
  <c r="AH5040" i="1" a="1"/>
  <c r="AH1973" i="1" a="1"/>
  <c r="AH1605" i="1" a="1"/>
  <c r="AH4370" i="1" a="1"/>
  <c r="AH5240" i="1" a="1"/>
  <c r="AH6889" i="1" a="1"/>
  <c r="AH1089" i="1" a="1"/>
  <c r="AH3788" i="1" a="1"/>
  <c r="AH3797" i="1" a="1"/>
  <c r="AH4770" i="1" a="1"/>
  <c r="AH7074" i="1" a="1"/>
  <c r="AH5571" i="1" a="1"/>
  <c r="AH5974" i="1" a="1"/>
  <c r="AH3970" i="1" a="1"/>
  <c r="AH4297" i="1" a="1"/>
  <c r="AH4767" i="1" a="1"/>
  <c r="AH4876" i="1" a="1"/>
  <c r="AH4255" i="1" a="1"/>
  <c r="AH6135" i="1" a="1"/>
  <c r="AH397" i="1" a="1"/>
  <c r="AH400" i="1" a="1"/>
  <c r="AH489" i="1" a="1"/>
  <c r="AH944" i="1" a="1"/>
  <c r="AH1373" i="1" a="1"/>
  <c r="AH98" i="1" a="1"/>
  <c r="AH1217" i="1" a="1"/>
  <c r="AH1293" i="1" a="1"/>
  <c r="AH406" i="1" a="1"/>
  <c r="AH867" i="1" a="1"/>
  <c r="AH376" i="1" a="1"/>
  <c r="AH976" i="1" a="1"/>
  <c r="AH981" i="1" a="1"/>
  <c r="AH1899" i="1" a="1"/>
  <c r="AH2818" i="1" a="1"/>
  <c r="AH1153" i="1" a="1"/>
  <c r="AH2362" i="1" a="1"/>
  <c r="AH2838" i="1" a="1"/>
  <c r="AH117" i="1" a="1"/>
  <c r="AH2874" i="1" a="1"/>
  <c r="AH483" i="1" a="1"/>
  <c r="AH124" i="1" a="1"/>
  <c r="AH702" i="1" a="1"/>
  <c r="AH1957" i="1" a="1"/>
  <c r="AH436" i="1" a="1"/>
  <c r="AH2203" i="1" a="1"/>
  <c r="AH458" i="1" a="1"/>
  <c r="AH521" i="1" a="1"/>
  <c r="AH763" i="1" a="1"/>
  <c r="AH146" i="1" a="1"/>
  <c r="AH195" i="1" a="1"/>
  <c r="AH3603" i="1" a="1"/>
  <c r="AH4009" i="1" a="1"/>
  <c r="AH5049" i="1" a="1"/>
  <c r="AH4642" i="1" a="1"/>
  <c r="AH3937" i="1" a="1"/>
  <c r="AH5013" i="1" a="1"/>
  <c r="AH868" i="1" a="1"/>
  <c r="AH1055" i="1" a="1"/>
  <c r="AH2671" i="1" a="1"/>
  <c r="AH2586" i="1" a="1"/>
  <c r="AH1362" i="1" a="1"/>
  <c r="AH4241" i="1" a="1"/>
  <c r="AH790" i="1" a="1"/>
  <c r="AH3389" i="1" a="1"/>
  <c r="AH4674" i="1" a="1"/>
  <c r="AH2540" i="1" a="1"/>
  <c r="AH3017" i="1" a="1"/>
  <c r="AH4833" i="1" a="1"/>
  <c r="AH2055" i="1" a="1"/>
  <c r="AH5298" i="1" a="1"/>
  <c r="AH7111" i="1" a="1"/>
  <c r="AH4832" i="1" a="1"/>
  <c r="AH5369" i="1" a="1"/>
  <c r="AH6082" i="1" a="1"/>
  <c r="AH1465" i="1" a="1"/>
  <c r="AH4224" i="1" a="1"/>
  <c r="AH3406" i="1" a="1"/>
  <c r="AH293" i="1" a="1"/>
  <c r="AH2751" i="1" a="1"/>
  <c r="AH1010" i="1" a="1"/>
  <c r="AH2077" i="1" a="1"/>
  <c r="AH1336" i="1" a="1"/>
  <c r="AH5881" i="1" a="1"/>
  <c r="AH3856" i="1" a="1"/>
  <c r="AH2798" i="1" a="1"/>
  <c r="AH5819" i="1" a="1"/>
  <c r="AH7150" i="1" a="1"/>
  <c r="AH4777" i="1" a="1"/>
  <c r="AH7087" i="1" a="1"/>
  <c r="AH6186" i="1" a="1"/>
  <c r="AH1799" i="1" a="1"/>
  <c r="AH4576" i="1" a="1"/>
  <c r="AH5178" i="1" a="1"/>
  <c r="AH3390" i="1" a="1"/>
  <c r="AH4461" i="1" a="1"/>
  <c r="AH2389" i="1" a="1"/>
  <c r="AH935" i="1" a="1"/>
  <c r="AH2244" i="1" a="1"/>
  <c r="AH3664" i="1" a="1"/>
  <c r="AH4803" i="1" a="1"/>
  <c r="AH3467" i="1" a="1"/>
  <c r="AH2917" i="1" a="1"/>
  <c r="AH793" i="1" a="1"/>
  <c r="AH6139" i="1" a="1"/>
  <c r="AH2881" i="1" a="1"/>
  <c r="AH2875" i="1" a="1"/>
  <c r="AH3223" i="1" a="1"/>
  <c r="AH3823" i="1" a="1"/>
  <c r="AH6538" i="1" a="1"/>
  <c r="AH4423" i="1" a="1"/>
  <c r="AH1707" i="1" a="1"/>
  <c r="AH4477" i="1" a="1"/>
  <c r="AH2463" i="1" a="1"/>
  <c r="AH4285" i="1" a="1"/>
  <c r="AH7110" i="1" a="1"/>
  <c r="AH3412" i="1" a="1"/>
  <c r="AH79" i="1" a="1"/>
  <c r="AH4048" i="1" a="1"/>
  <c r="AH5581" i="1" a="1"/>
  <c r="AH5880" i="1" a="1"/>
  <c r="AH950" i="1" a="1"/>
  <c r="AH288" i="1" a="1"/>
  <c r="AH3117" i="1" a="1"/>
  <c r="AH2297" i="1" a="1"/>
  <c r="AH6758" i="1" a="1"/>
  <c r="AH3198" i="1" a="1"/>
  <c r="AH2791" i="1" a="1"/>
  <c r="AH6261" i="1" a="1"/>
  <c r="AH6745" i="1" a="1"/>
  <c r="AH3971" i="1" a="1"/>
  <c r="AH4623" i="1" a="1"/>
  <c r="AH4853" i="1" a="1"/>
  <c r="AH4519" i="1" a="1"/>
  <c r="AH4940" i="1" a="1"/>
  <c r="AH1370" i="1" a="1"/>
  <c r="AH42" i="1" a="1"/>
  <c r="AH1115" i="1" a="1"/>
  <c r="AH6869" i="1" a="1"/>
  <c r="AH3067" i="1" a="1"/>
  <c r="AH4055" i="1" a="1"/>
  <c r="AH6967" i="1" a="1"/>
  <c r="AH6801" i="1" a="1"/>
  <c r="AH2901" i="1" a="1"/>
  <c r="AH1676" i="1" a="1"/>
  <c r="AH1892" i="1" a="1"/>
  <c r="AH667" i="1" a="1"/>
  <c r="AH3822" i="1" a="1"/>
  <c r="AH4328" i="1" a="1"/>
  <c r="AH4366" i="1" a="1"/>
  <c r="AH6954" i="1" a="1"/>
  <c r="AH5434" i="1" a="1"/>
  <c r="AH6211" i="1" a="1"/>
  <c r="AH2887" i="1" a="1"/>
  <c r="AH5739" i="1" a="1"/>
  <c r="AH4495" i="1" a="1"/>
  <c r="AH1082" i="1" a="1"/>
  <c r="AH1498" i="1" a="1"/>
  <c r="AH5446" i="1" a="1"/>
  <c r="AH4677" i="1" a="1"/>
  <c r="AH3638" i="1" a="1"/>
  <c r="AH1658" i="1" a="1"/>
  <c r="AH3246" i="1" a="1"/>
  <c r="AH6320" i="1" a="1"/>
  <c r="AH3489" i="1" a="1"/>
  <c r="AH6760" i="1" a="1"/>
  <c r="AH5219" i="1" a="1"/>
  <c r="AH5989" i="1" a="1"/>
  <c r="AH4460" i="1" a="1"/>
  <c r="AH5832" i="1" a="1"/>
  <c r="AH5007" i="1" a="1"/>
  <c r="AH3475" i="1" a="1"/>
  <c r="AH4965" i="1" a="1"/>
  <c r="AH4854" i="1" a="1"/>
  <c r="AH1630" i="1" a="1"/>
  <c r="AH5410" i="1" a="1"/>
  <c r="AH7172" i="1" a="1"/>
  <c r="AH5011" i="1" a="1"/>
  <c r="AH3842" i="1" a="1"/>
  <c r="AH1215" i="1" a="1"/>
  <c r="AH5902" i="1" a="1"/>
  <c r="AH4287" i="1" a="1"/>
  <c r="AH5547" i="1" a="1"/>
  <c r="AH5400" i="1" a="1"/>
  <c r="AH3646" i="1" a="1"/>
  <c r="AH4110" i="1" a="1"/>
  <c r="AH2040" i="1" a="1"/>
  <c r="AH986" i="1" a="1"/>
  <c r="AH2231" i="1" a="1"/>
  <c r="AH2048" i="1" a="1"/>
  <c r="AH1141" i="1" a="1"/>
  <c r="AH1656" i="1" a="1"/>
  <c r="AH285" i="1" a="1"/>
  <c r="AH1884" i="1" a="1"/>
  <c r="AH808" i="1" a="1"/>
  <c r="AH3148" i="1" a="1"/>
  <c r="AH889" i="1" a="1"/>
  <c r="AH1628" i="1" a="1"/>
  <c r="AH1952" i="1" a="1"/>
  <c r="AH4970" i="1" a="1"/>
  <c r="AH1782" i="1" a="1"/>
  <c r="AH2267" i="1" a="1"/>
  <c r="AH548" i="1" a="1"/>
  <c r="AH4038" i="1" a="1"/>
  <c r="AH6100" i="1" a="1"/>
  <c r="AH6923" i="1" a="1"/>
  <c r="AH2240" i="1" a="1"/>
  <c r="AH1539" i="1" a="1"/>
  <c r="AH6075" i="1" a="1"/>
  <c r="AH527" i="1" a="1"/>
  <c r="AH5855" i="1" a="1"/>
  <c r="AH3088" i="1" a="1"/>
  <c r="AH1551" i="1" a="1"/>
  <c r="AH2689" i="1" a="1"/>
  <c r="AH4096" i="1" a="1"/>
  <c r="AH3744" i="1" a="1"/>
  <c r="AH6795" i="1" a="1"/>
  <c r="AH5251" i="1" a="1"/>
  <c r="AH845" i="1" a="1"/>
  <c r="AH7186" i="1" a="1"/>
  <c r="AH5555" i="1" a="1"/>
  <c r="AH7156" i="1" a="1"/>
  <c r="AH1296" i="1" a="1"/>
  <c r="AH1771" i="1" a="1"/>
  <c r="AH3628" i="1" a="1"/>
  <c r="AH3499" i="1" a="1"/>
  <c r="AH6682" i="1" a="1"/>
  <c r="AH5910" i="1" a="1"/>
  <c r="AH4320" i="1" a="1"/>
  <c r="AH3838" i="1" a="1"/>
  <c r="AH6940" i="1" a="1"/>
  <c r="AH5691" i="1" a="1"/>
  <c r="AH2784" i="1" a="1"/>
  <c r="AH1878" i="1" a="1"/>
  <c r="AH6899" i="1" a="1"/>
  <c r="AH6685" i="1" a="1"/>
  <c r="AH5878" i="1" a="1"/>
  <c r="AH5447" i="1" a="1"/>
  <c r="AH6809" i="1" a="1"/>
  <c r="AH5276" i="1" a="1"/>
  <c r="AH3722" i="1" a="1"/>
  <c r="AH6127" i="1" a="1"/>
  <c r="AH2209" i="1" a="1"/>
  <c r="AH6374" i="1" a="1"/>
  <c r="AH2104" i="1" a="1"/>
  <c r="AH7117" i="1" a="1"/>
  <c r="AH413" i="1" a="1"/>
  <c r="AH6549" i="1" a="1"/>
  <c r="AH3986" i="1" a="1"/>
  <c r="AH348" i="1" a="1"/>
  <c r="AH756" i="1" a="1"/>
  <c r="AH1521" i="1" a="1"/>
  <c r="AH780" i="1" a="1"/>
  <c r="AH477" i="1" a="1"/>
  <c r="AH953" i="1" a="1"/>
  <c r="AH1018" i="1" a="1"/>
  <c r="AH2036" i="1" a="1"/>
  <c r="AH2555" i="1" a="1"/>
  <c r="AH680" i="1" a="1"/>
  <c r="AH142" i="1" a="1"/>
  <c r="AH1339" i="1" a="1"/>
  <c r="AH560" i="1" a="1"/>
  <c r="AH194" i="1" a="1"/>
  <c r="AH602" i="1" a="1"/>
  <c r="AH1042" i="1" a="1"/>
  <c r="AH408" i="1" a="1"/>
  <c r="AH1400" i="1" a="1"/>
  <c r="AH525" i="1" a="1"/>
  <c r="AH824" i="1" a="1"/>
  <c r="AH2113" i="1" a="1"/>
  <c r="AH3394" i="1" a="1"/>
  <c r="AH4784" i="1" a="1"/>
  <c r="AH3737" i="1" a="1"/>
  <c r="AH2782" i="1" a="1"/>
  <c r="AH3689" i="1" a="1"/>
  <c r="AH3244" i="1" a="1"/>
  <c r="AH379" i="1" a="1"/>
  <c r="AH1298" i="1" a="1"/>
  <c r="AH1244" i="1" a="1"/>
  <c r="AH278" i="1" a="1"/>
  <c r="AH2051" i="1" a="1"/>
  <c r="AH5081" i="1" a="1"/>
  <c r="AH4373" i="1" a="1"/>
  <c r="AH5742" i="1" a="1"/>
  <c r="AH6652" i="1" a="1"/>
  <c r="AH6683" i="1" a="1"/>
  <c r="AH1219" i="1" a="1"/>
  <c r="AH206" i="1" a="1"/>
  <c r="AH3363" i="1" a="1"/>
  <c r="AH6838" i="1" a="1"/>
  <c r="AH2382" i="1" a="1"/>
  <c r="AH508" i="1" a="1"/>
  <c r="AH2047" i="1" a="1"/>
  <c r="AH1304" i="1" a="1"/>
  <c r="AH5836" i="1" a="1"/>
  <c r="AH4891" i="1" a="1"/>
  <c r="AH6325" i="1" a="1"/>
  <c r="AH2347" i="1" a="1"/>
  <c r="AH4210" i="1" a="1"/>
  <c r="AH1933" i="1" a="1"/>
  <c r="AH5317" i="1" a="1"/>
  <c r="AH6635" i="1" a="1"/>
  <c r="AH6719" i="1" a="1"/>
  <c r="AH6482" i="1" a="1"/>
  <c r="AH7011" i="1" a="1"/>
  <c r="AH3286" i="1" a="1"/>
  <c r="AH3190" i="1" a="1"/>
  <c r="AH3468" i="1" a="1"/>
  <c r="AH5844" i="1" a="1"/>
  <c r="AH4759" i="1" a="1"/>
  <c r="AH6314" i="1" a="1"/>
  <c r="AH6953" i="1" a="1"/>
  <c r="AH6610" i="1" a="1"/>
  <c r="AH6004" i="1" a="1"/>
  <c r="AH622" i="1" a="1"/>
  <c r="AH4364" i="1" a="1"/>
  <c r="AH4822" i="1" a="1"/>
  <c r="AH983" i="1" a="1"/>
  <c r="AH3203" i="1" a="1"/>
  <c r="AH940" i="1" a="1"/>
  <c r="AH1531" i="1" a="1"/>
  <c r="AH3348" i="1" a="1"/>
  <c r="AH5098" i="1" a="1"/>
  <c r="AH962" i="1" a="1"/>
  <c r="AH1485" i="1" a="1"/>
  <c r="AH3844" i="1" a="1"/>
  <c r="AH5921" i="1" a="1"/>
  <c r="AH6782" i="1" a="1"/>
  <c r="AH2867" i="1" a="1"/>
  <c r="AH5776" i="1" a="1"/>
  <c r="AH5728" i="1" a="1"/>
  <c r="AH6599" i="1" a="1"/>
  <c r="AH5414" i="1" a="1"/>
  <c r="AH7205" i="1" a="1"/>
  <c r="AH4178" i="1" a="1"/>
  <c r="AH1842" i="1" a="1"/>
  <c r="AH5057" i="1" a="1"/>
  <c r="AH2897" i="1" a="1"/>
  <c r="AH1848" i="1" a="1"/>
  <c r="AH2890" i="1" a="1"/>
  <c r="AH4209" i="1" a="1"/>
  <c r="AH2323" i="1" a="1"/>
  <c r="AH5573" i="1" a="1"/>
  <c r="AH3473" i="1" a="1"/>
  <c r="AH6456" i="1" a="1"/>
  <c r="AH5375" i="1" a="1"/>
  <c r="AH5313" i="1" a="1"/>
  <c r="AH3146" i="1" a="1"/>
  <c r="AH3985" i="1" a="1"/>
  <c r="AH4270" i="1" a="1"/>
  <c r="AH5355" i="1" a="1"/>
  <c r="AH5297" i="1" a="1"/>
  <c r="AH5870" i="1" a="1"/>
  <c r="AH6931" i="1" a="1"/>
  <c r="AH4045" i="1" a="1"/>
  <c r="AH5958" i="1" a="1"/>
  <c r="AH5609" i="1" a="1"/>
  <c r="AH2848" i="1" a="1"/>
  <c r="AH6166" i="1" a="1"/>
  <c r="AH6784" i="1" a="1"/>
  <c r="AH5671" i="1" a="1"/>
  <c r="AH1272" i="1" a="1"/>
  <c r="AH6787" i="1" a="1"/>
  <c r="AH4815" i="1" a="1"/>
  <c r="AH3100" i="1" a="1"/>
  <c r="AH5282" i="1" a="1"/>
  <c r="AH6935" i="1" a="1"/>
  <c r="AH5538" i="1" a="1"/>
  <c r="AH6722" i="1" a="1"/>
  <c r="AH583" i="1" a="1"/>
  <c r="AH4958" i="1" a="1"/>
  <c r="AH4211" i="1" a="1"/>
  <c r="AH4485" i="1" a="1"/>
  <c r="AH6749" i="1" a="1"/>
  <c r="AH6769" i="1" a="1"/>
  <c r="AH6228" i="1" a="1"/>
  <c r="AH6313" i="1" a="1"/>
  <c r="AH5955" i="1" a="1"/>
  <c r="AH3424" i="1" a="1"/>
  <c r="AH6633" i="1" a="1"/>
  <c r="AH7197" i="1" a="1"/>
  <c r="AH5231" i="1" a="1"/>
  <c r="AH2044" i="1" a="1"/>
  <c r="AH6141" i="1" a="1"/>
  <c r="AH2651" i="1" a="1"/>
  <c r="AH320" i="1" a="1"/>
  <c r="AH2134" i="1" a="1"/>
  <c r="AH5253" i="1" a="1"/>
  <c r="AH4407" i="1" a="1"/>
  <c r="AH3864" i="1" a="1"/>
  <c r="AH6800" i="1" a="1"/>
  <c r="AH4669" i="1" a="1"/>
  <c r="AH3151" i="1" a="1"/>
  <c r="AH3882" i="1" a="1"/>
  <c r="AH4308" i="1" a="1"/>
  <c r="AH3019" i="1" a="1"/>
  <c r="AH7091" i="1" a="1"/>
  <c r="AH6394" i="1" a="1"/>
  <c r="AH6807" i="1" a="1"/>
  <c r="AH5890" i="1" a="1"/>
  <c r="AH3791" i="1" a="1"/>
  <c r="AH6797" i="1" a="1"/>
  <c r="AH1340" i="1" a="1"/>
  <c r="AH5138" i="1" a="1"/>
  <c r="AH6918" i="1" a="1"/>
  <c r="AH5501" i="1" a="1"/>
  <c r="AH2812" i="1" a="1"/>
  <c r="AH1849" i="1" a="1"/>
  <c r="AH1041" i="1" a="1"/>
  <c r="AH7140" i="1" a="1"/>
  <c r="AH6362" i="1" a="1"/>
  <c r="AH2987" i="1" a="1"/>
  <c r="AH5457" i="1" a="1"/>
  <c r="AH6007" i="1" a="1"/>
  <c r="AH6916" i="1" a="1"/>
  <c r="AH4782" i="1" a="1"/>
  <c r="AH4755" i="1" a="1"/>
  <c r="AH4869" i="1" a="1"/>
  <c r="AH3504" i="1" a="1"/>
  <c r="AH3091" i="1" a="1"/>
  <c r="AH5722" i="1" a="1"/>
  <c r="AH2370" i="1" a="1"/>
  <c r="AH7217" i="1" a="1"/>
  <c r="AH5387" i="1" a="1"/>
  <c r="AH4021" i="1" a="1"/>
  <c r="AH2923" i="1" a="1"/>
  <c r="AH7152" i="1" a="1"/>
  <c r="AH3157" i="1" a="1"/>
  <c r="AH4627" i="1" a="1"/>
  <c r="AH4630" i="1" a="1"/>
  <c r="AH2268" i="1" a="1"/>
  <c r="AH5466" i="1" a="1"/>
  <c r="AH7102" i="1" a="1"/>
  <c r="AH1299" i="1" a="1"/>
  <c r="AH2226" i="1" a="1"/>
  <c r="AH3732" i="1" a="1"/>
  <c r="AH3328" i="1" a="1"/>
  <c r="AH5170" i="1" a="1"/>
  <c r="AH7077" i="1" a="1"/>
  <c r="AH4873" i="1" a="1"/>
  <c r="AH4421" i="1" a="1"/>
  <c r="AH6691" i="1" a="1"/>
  <c r="AH5557" i="1" a="1"/>
  <c r="AH6029" i="1" a="1"/>
  <c r="AH3807" i="1" a="1"/>
  <c r="AH3685" i="1" a="1"/>
  <c r="AH4929" i="1" a="1"/>
  <c r="AH3571" i="1" a="1"/>
  <c r="AH1484" i="1" a="1"/>
  <c r="AH4658" i="1" a="1"/>
  <c r="AH3388" i="1" a="1"/>
  <c r="AH5993" i="1" a="1"/>
  <c r="AH4119" i="1" a="1"/>
  <c r="AH5125" i="1" a="1"/>
  <c r="AH3177" i="1" a="1"/>
  <c r="AH5656" i="1" a="1"/>
  <c r="AH4934" i="1" a="1"/>
  <c r="AH6375" i="1" a="1"/>
  <c r="AH3694" i="1" a="1"/>
  <c r="AH4638" i="1" a="1"/>
  <c r="AH682" i="1" a="1"/>
  <c r="AH5396" i="1" a="1"/>
  <c r="AH3166" i="1" a="1"/>
  <c r="AH4469" i="1" a="1"/>
  <c r="AH4301" i="1" a="1"/>
  <c r="AH6799" i="1" a="1"/>
  <c r="AH5208" i="1" a="1"/>
  <c r="AH3134" i="1" a="1"/>
  <c r="AH4559" i="1" a="1"/>
  <c r="AH5523" i="1" a="1"/>
  <c r="AH7129" i="1" a="1"/>
  <c r="AH3127" i="1" a="1"/>
  <c r="AH3156" i="1" a="1"/>
  <c r="AH5498" i="1" a="1"/>
  <c r="AH2215" i="1" a="1"/>
  <c r="AH5517" i="1" a="1"/>
  <c r="AH2561" i="1" a="1"/>
  <c r="AH5931" i="1" a="1"/>
  <c r="AH4860" i="1" a="1"/>
  <c r="AH6440" i="1" a="1"/>
  <c r="AH7191" i="1" a="1"/>
  <c r="AH3973" i="1" a="1"/>
  <c r="AH7062" i="1" a="1"/>
  <c r="AH6481" i="1" a="1"/>
  <c r="AH6969" i="1" a="1"/>
  <c r="AH1092" i="1" a="1"/>
  <c r="AH745" i="1" a="1"/>
  <c r="AH1121" i="1" a="1"/>
  <c r="AH1268" i="1" a="1"/>
  <c r="AH596" i="1" a="1"/>
  <c r="AH1056" i="1" a="1"/>
  <c r="AH776" i="1" a="1"/>
  <c r="AH661" i="1" a="1"/>
  <c r="AH1332" i="1" a="1"/>
  <c r="AH176" i="1" a="1"/>
  <c r="AH679" i="1" a="1"/>
  <c r="AH1364" i="1" a="1"/>
  <c r="AH1703" i="1" a="1"/>
  <c r="AH2094" i="1" a="1"/>
  <c r="AH377" i="1" a="1"/>
  <c r="AH335" i="1" a="1"/>
  <c r="AH1236" i="1" a="1"/>
  <c r="AH1335" i="1" a="1"/>
  <c r="AH2085" i="1" a="1"/>
  <c r="AH3419" i="1" a="1"/>
  <c r="AH1903" i="1" a="1"/>
  <c r="AH364" i="1" a="1"/>
  <c r="AH1460" i="1" a="1"/>
  <c r="AH2165" i="1" a="1"/>
  <c r="AH2453" i="1" a="1"/>
  <c r="AH365" i="1" a="1"/>
  <c r="AH1146" i="1" a="1"/>
  <c r="AH1187" i="1" a="1"/>
  <c r="AH1311" i="1" a="1"/>
  <c r="AH2049" i="1" a="1"/>
  <c r="AH3147" i="1" a="1"/>
  <c r="AH143" i="1" a="1"/>
  <c r="AH1467" i="1" a="1"/>
  <c r="AH46" i="1" a="1"/>
  <c r="AH1248" i="1" a="1"/>
  <c r="AH1448" i="1" a="1"/>
  <c r="AH448" i="1" a="1"/>
  <c r="AH3259" i="1" a="1"/>
  <c r="AH1895" i="1" a="1"/>
  <c r="AH235" i="1" a="1"/>
  <c r="AH1795" i="1" a="1"/>
  <c r="AH1309" i="1" a="1"/>
  <c r="AH758" i="1" a="1"/>
  <c r="AH474" i="1" a="1"/>
  <c r="AH1164" i="1" a="1"/>
  <c r="AH1607" i="1" a="1"/>
  <c r="AH899" i="1" a="1"/>
  <c r="AH806" i="1" a="1"/>
  <c r="AH445" i="1" a="1"/>
  <c r="AH531" i="1" a="1"/>
  <c r="AH2238" i="1" a="1"/>
  <c r="AH135" i="1" a="1"/>
  <c r="AH3007" i="1" a="1"/>
  <c r="AH2097" i="1" a="1"/>
  <c r="AH1162" i="1" a="1"/>
  <c r="AH2863" i="1" a="1"/>
  <c r="AH1953" i="1" a="1"/>
  <c r="AH2664" i="1" a="1"/>
  <c r="AH4400" i="1" a="1"/>
  <c r="AH4305" i="1" a="1"/>
  <c r="AH5018" i="1" a="1"/>
  <c r="AH6096" i="1" a="1"/>
  <c r="AH1890" i="1" a="1"/>
  <c r="AH3434" i="1" a="1"/>
  <c r="AH1916" i="1" a="1"/>
  <c r="AH3853" i="1" a="1"/>
  <c r="AH4315" i="1" a="1"/>
  <c r="AH5038" i="1" a="1"/>
  <c r="AH5426" i="1" a="1"/>
  <c r="AH3311" i="1" a="1"/>
  <c r="AH5218" i="1" a="1"/>
  <c r="AH633" i="1" a="1"/>
  <c r="AH3355" i="1" a="1"/>
  <c r="AH818" i="1" a="1"/>
  <c r="AH766" i="1" a="1"/>
  <c r="AH3104" i="1" a="1"/>
  <c r="AH3205" i="1" a="1"/>
  <c r="AH906" i="1" a="1"/>
  <c r="AH1229" i="1" a="1"/>
  <c r="AH1948" i="1" a="1"/>
  <c r="AH1710" i="1" a="1"/>
  <c r="AH930" i="1" a="1"/>
  <c r="AH784" i="1" a="1"/>
  <c r="AH2691" i="1" a="1"/>
  <c r="AH5933" i="1" a="1"/>
  <c r="AH1202" i="1" a="1"/>
  <c r="AH1333" i="1" a="1"/>
  <c r="AH4027" i="1" a="1"/>
  <c r="AH3353" i="1" a="1"/>
  <c r="AH5947" i="1" a="1"/>
  <c r="AH7214" i="1" a="1"/>
  <c r="AH2019" i="1" a="1"/>
  <c r="AH4104" i="1" a="1"/>
  <c r="AH5097" i="1" a="1"/>
  <c r="AH2537" i="1" a="1"/>
  <c r="AH3099" i="1" a="1"/>
  <c r="AH4214" i="1" a="1"/>
  <c r="AH322" i="1" a="1"/>
  <c r="AH2851" i="1" a="1"/>
  <c r="AH2310" i="1" a="1"/>
  <c r="AH4906" i="1" a="1"/>
  <c r="AH5997" i="1" a="1"/>
  <c r="AH887" i="1" a="1"/>
  <c r="AH2969" i="1" a="1"/>
  <c r="AH2938" i="1" a="1"/>
  <c r="AH4257" i="1" a="1"/>
  <c r="AH6887" i="1" a="1"/>
  <c r="AH4998" i="1" a="1"/>
  <c r="AH3230" i="1" a="1"/>
  <c r="AH4269" i="1" a="1"/>
  <c r="AH5745" i="1" a="1"/>
  <c r="AH5643" i="1" a="1"/>
  <c r="AH819" i="1" a="1"/>
  <c r="AH2428" i="1" a="1"/>
  <c r="AH586" i="1" a="1"/>
  <c r="AH2852" i="1" a="1"/>
  <c r="AH5853" i="1" a="1"/>
  <c r="AH3006" i="1" a="1"/>
  <c r="AH30" i="1" a="1"/>
  <c r="AH2708" i="1" a="1"/>
  <c r="AH5805" i="1" a="1"/>
  <c r="AH3491" i="1" a="1"/>
  <c r="AH1002" i="1" a="1"/>
  <c r="AH3899" i="1" a="1"/>
  <c r="AH5556" i="1" a="1"/>
  <c r="AH7169" i="1" a="1"/>
  <c r="AH5470" i="1" a="1"/>
  <c r="AH3241" i="1" a="1"/>
  <c r="AH6281" i="1" a="1"/>
  <c r="AH4064" i="1" a="1"/>
  <c r="AH7177" i="1" a="1"/>
  <c r="AH987" i="1" a="1"/>
  <c r="AH3578" i="1" a="1"/>
  <c r="AH5510" i="1" a="1"/>
  <c r="AH6982" i="1" a="1"/>
  <c r="AH4481" i="1" a="1"/>
  <c r="AH2327" i="1" a="1"/>
  <c r="AH5528" i="1" a="1"/>
  <c r="AH6695" i="1" a="1"/>
  <c r="AH2009" i="1" a="1"/>
  <c r="AH5399" i="1" a="1"/>
  <c r="AH4070" i="1" a="1"/>
  <c r="AH4213" i="1" a="1"/>
  <c r="AH833" i="1" a="1"/>
  <c r="AH2974" i="1" a="1"/>
  <c r="AH3523" i="1" a="1"/>
  <c r="AH4451" i="1" a="1"/>
  <c r="AH4325" i="1" a="1"/>
  <c r="AH6723" i="1" a="1"/>
  <c r="AH5015" i="1" a="1"/>
  <c r="AH5687" i="1" a="1"/>
  <c r="AH5467" i="1" a="1"/>
  <c r="AH5758" i="1" a="1"/>
  <c r="AH7081" i="1" a="1"/>
  <c r="AH3028" i="1" a="1"/>
  <c r="AH6024" i="1" a="1"/>
  <c r="AH4700" i="1" a="1"/>
  <c r="AH2805" i="1" a="1"/>
  <c r="AH3963" i="1" a="1"/>
  <c r="AH1808" i="1" a="1"/>
  <c r="AH3358" i="1" a="1"/>
  <c r="AH5809" i="1" a="1"/>
  <c r="AH2059" i="1" a="1"/>
  <c r="AH3993" i="1" a="1"/>
  <c r="AH4060" i="1" a="1"/>
  <c r="AH349" i="1" a="1"/>
  <c r="AH3945" i="1" a="1"/>
  <c r="AH3868" i="1" a="1"/>
  <c r="AH2050" i="1" a="1"/>
  <c r="AH2980" i="1" a="1"/>
  <c r="AH5413" i="1" a="1"/>
  <c r="AH6116" i="1" a="1"/>
  <c r="AH4265" i="1" a="1"/>
  <c r="AH5376" i="1" a="1"/>
  <c r="AH1980" i="1" a="1"/>
  <c r="AH4175" i="1" a="1"/>
  <c r="AH2488" i="1" a="1"/>
  <c r="AH1161" i="1" a="1"/>
  <c r="AH4200" i="1" a="1"/>
  <c r="AH4426" i="1" a="1"/>
  <c r="AH3591" i="1" a="1"/>
  <c r="AH6487" i="1" a="1"/>
  <c r="AH4164" i="1" a="1"/>
  <c r="AH5161" i="1" a="1"/>
  <c r="AH2564" i="1" a="1"/>
  <c r="AH3505" i="1" a="1"/>
  <c r="AH5198" i="1" a="1"/>
  <c r="AH6920" i="1" a="1"/>
  <c r="AH2982" i="1" a="1"/>
  <c r="AH4006" i="1" a="1"/>
  <c r="AH3546" i="1" a="1"/>
  <c r="AH5043" i="1" a="1"/>
  <c r="AH3614" i="1" a="1"/>
  <c r="AH4599" i="1" a="1"/>
  <c r="AH573" i="1" a="1"/>
  <c r="AH3548" i="1" a="1"/>
  <c r="AH2768" i="1" a="1"/>
  <c r="AH6242" i="1" a="1"/>
  <c r="AH4225" i="1" a="1"/>
  <c r="AH2294" i="1" a="1"/>
  <c r="AH4374" i="1" a="1"/>
  <c r="AH5718" i="1" a="1"/>
  <c r="AH6310" i="1" a="1"/>
  <c r="AH6331" i="1" a="1"/>
  <c r="AH3673" i="1" a="1"/>
  <c r="AH4935" i="1" a="1"/>
  <c r="AH3763" i="1" a="1"/>
  <c r="AH1790" i="1" a="1"/>
  <c r="AH4901" i="1" a="1"/>
  <c r="AH4567" i="1" a="1"/>
  <c r="AH6625" i="1" a="1"/>
  <c r="AH3200" i="1" a="1"/>
  <c r="AH6678" i="1" a="1"/>
  <c r="AH4733" i="1" a="1"/>
  <c r="AH1534" i="1" a="1"/>
  <c r="AH6585" i="1" a="1"/>
  <c r="AH5071" i="1" a="1"/>
  <c r="AH4403" i="1" a="1"/>
  <c r="AH6236" i="1" a="1"/>
  <c r="AH6266" i="1" a="1"/>
  <c r="AH2787" i="1" a="1"/>
  <c r="AH3789" i="1" a="1"/>
  <c r="AH1579" i="1" a="1"/>
  <c r="AH6187" i="1" a="1"/>
  <c r="AH6449" i="1" a="1"/>
  <c r="AH4177" i="1" a="1"/>
  <c r="AH2819" i="1" a="1"/>
  <c r="AH5919" i="1" a="1"/>
  <c r="AH5265" i="1" a="1"/>
  <c r="AH7221" i="1" a="1"/>
  <c r="AH3032" i="1" a="1"/>
  <c r="AH5132" i="1" a="1"/>
  <c r="AH4205" i="1" a="1"/>
  <c r="AH3233" i="1" a="1"/>
  <c r="AH6077" i="1" a="1"/>
  <c r="AH6667" i="1" a="1"/>
  <c r="AH6246" i="1" a="1"/>
  <c r="AH2990" i="1" a="1"/>
  <c r="AH7142" i="1" a="1"/>
  <c r="AH6941" i="1" a="1"/>
  <c r="AH5867" i="1" a="1"/>
  <c r="AH4512" i="1" a="1"/>
  <c r="AH2409" i="1" a="1"/>
  <c r="AH6227" i="1" a="1"/>
  <c r="AH6302" i="1" a="1"/>
  <c r="AH7045" i="1" a="1"/>
  <c r="AH2986" i="1" a="1"/>
  <c r="AH6433" i="1" a="1"/>
  <c r="AH4235" i="1" a="1"/>
  <c r="AH3939" i="1" a="1"/>
  <c r="AH5168" i="1" a="1"/>
  <c r="AH4486" i="1" a="1"/>
  <c r="AH5789" i="1" a="1"/>
  <c r="AH6641" i="1" a="1"/>
  <c r="AH6904" i="1" a="1"/>
  <c r="AH5579" i="1" a="1"/>
  <c r="AH4768" i="1" a="1"/>
  <c r="AH3549" i="1" a="1"/>
  <c r="AH6367" i="1" a="1"/>
  <c r="AH3465" i="1" a="1"/>
  <c r="AH3483" i="1" a="1"/>
  <c r="AH6383" i="1" a="1"/>
  <c r="AH6989" i="1" a="1"/>
  <c r="AH7036" i="1" a="1"/>
  <c r="AH5911" i="1" a="1"/>
  <c r="AH6520" i="1" a="1"/>
  <c r="AH7176" i="1" a="1"/>
  <c r="AH4511" i="1" a="1"/>
  <c r="AH5270" i="1" a="1"/>
  <c r="AH5148" i="1" a="1"/>
  <c r="AH6065" i="1" a="1"/>
  <c r="AH2631" i="1" a="1"/>
  <c r="AH6523" i="1" a="1"/>
  <c r="AH2667" i="1" a="1"/>
  <c r="AH6715" i="1" a="1"/>
  <c r="AH2859" i="1" a="1"/>
  <c r="AH3979" i="1" a="1"/>
  <c r="AH3005" i="1" a="1"/>
  <c r="AH4834" i="1" a="1"/>
  <c r="AH180" i="1" a="1"/>
  <c r="AH1191" i="1" a="1"/>
  <c r="AH535" i="1" a="1"/>
  <c r="AH796" i="1" a="1"/>
  <c r="AH890" i="1" a="1"/>
  <c r="AH1512" i="1" a="1"/>
  <c r="AH1592" i="1" a="1"/>
  <c r="AH34" i="1" a="1"/>
  <c r="AH1563" i="1" a="1"/>
  <c r="AH652" i="1" a="1"/>
  <c r="AH398" i="1" a="1"/>
  <c r="AH750" i="1" a="1"/>
  <c r="AH1597" i="1" a="1"/>
  <c r="AH3074" i="1" a="1"/>
  <c r="AH1788" i="1" a="1"/>
  <c r="AH1781" i="1" a="1"/>
  <c r="AH1885" i="1" a="1"/>
  <c r="AH3430" i="1" a="1"/>
  <c r="AH228" i="1" a="1"/>
  <c r="AH207" i="1" a="1"/>
  <c r="AH1813" i="1" a="1"/>
  <c r="AH2632" i="1" a="1"/>
  <c r="AH1834" i="1" a="1"/>
  <c r="AH1678" i="1" a="1"/>
  <c r="AH313" i="1" a="1"/>
  <c r="AH865" i="1" a="1"/>
  <c r="AH294" i="1" a="1"/>
  <c r="AH743" i="1" a="1"/>
  <c r="AH738" i="1" a="1"/>
  <c r="AH2536" i="1" a="1"/>
  <c r="AH2315" i="1" a="1"/>
  <c r="AH2824" i="1" a="1"/>
  <c r="AH2668" i="1" a="1"/>
  <c r="AH3184" i="1" a="1"/>
  <c r="AH360" i="1" a="1"/>
  <c r="AH2644" i="1" a="1"/>
  <c r="AH1269" i="1" a="1"/>
  <c r="AH1741" i="1" a="1"/>
  <c r="AH509" i="1" a="1"/>
  <c r="AH494" i="1" a="1"/>
  <c r="AH2005" i="1" a="1"/>
  <c r="AH1918" i="1" a="1"/>
  <c r="AH2026" i="1" a="1"/>
  <c r="AH1937" i="1" a="1"/>
  <c r="AH539" i="1" a="1"/>
  <c r="AH361" i="1" a="1"/>
  <c r="AH937" i="1" a="1"/>
  <c r="AH179" i="1" a="1"/>
  <c r="AH1108" i="1" a="1"/>
  <c r="AH2155" i="1" a="1"/>
  <c r="AH1557" i="1" a="1"/>
  <c r="AH449" i="1" a="1"/>
  <c r="AH1261" i="1" a="1"/>
  <c r="AH1380" i="1" a="1"/>
  <c r="AH710" i="1" a="1"/>
  <c r="AH929" i="1" a="1"/>
  <c r="AH1051" i="1" a="1"/>
  <c r="AH2245" i="1" a="1"/>
  <c r="AH2472" i="1" a="1"/>
  <c r="AH1503" i="1" a="1"/>
  <c r="AH2570" i="1" a="1"/>
  <c r="AH1723" i="1" a="1"/>
  <c r="AH2437" i="1" a="1"/>
  <c r="AH2334" i="1" a="1"/>
  <c r="AH2508" i="1" a="1"/>
  <c r="AH181" i="1" a="1"/>
  <c r="AH1691" i="1" a="1"/>
  <c r="AH1315" i="1" a="1"/>
  <c r="AH674" i="1" a="1"/>
  <c r="AH2774" i="1" a="1"/>
  <c r="AH1207" i="1" a="1"/>
  <c r="AH852" i="1" a="1"/>
  <c r="AH1376" i="1" a="1"/>
  <c r="AH21" i="1" a="1"/>
  <c r="AH1931" i="1" a="1"/>
  <c r="AH697" i="1" a="1"/>
  <c r="AH728" i="1" a="1"/>
  <c r="AH1883" i="1" a="1"/>
  <c r="AH886" i="1" a="1"/>
  <c r="AH4124" i="1" a="1"/>
  <c r="AH6173" i="1" a="1"/>
  <c r="AH5840" i="1" a="1"/>
  <c r="AH1572" i="1" a="1"/>
  <c r="AH1961" i="1" a="1"/>
  <c r="AH3024" i="1" a="1"/>
  <c r="AH4794" i="1" a="1"/>
  <c r="AH1011" i="1" a="1"/>
  <c r="AH1666" i="1" a="1"/>
  <c r="AH2706" i="1" a="1"/>
  <c r="AH853" i="1" a="1"/>
  <c r="AH1785" i="1" a="1"/>
  <c r="AH2743" i="1" a="1"/>
  <c r="AH4248" i="1" a="1"/>
  <c r="AH4760" i="1" a="1"/>
  <c r="AH4075" i="1" a="1"/>
  <c r="AH4992" i="1" a="1"/>
  <c r="AH6125" i="1" a="1"/>
  <c r="AH5792" i="1" a="1"/>
  <c r="AH1423" i="1" a="1"/>
  <c r="AH1865" i="1" a="1"/>
  <c r="AH1979" i="1" a="1"/>
  <c r="AH1099" i="1" a="1"/>
  <c r="AH2870" i="1" a="1"/>
  <c r="AH1319" i="1" a="1"/>
  <c r="AH4106" i="1" a="1"/>
  <c r="AH4340" i="1" a="1"/>
  <c r="AH5285" i="1" a="1"/>
  <c r="AH391" i="1" a="1"/>
  <c r="AH2027" i="1" a="1"/>
  <c r="AH2847" i="1" a="1"/>
  <c r="AH1060" i="1" a="1"/>
  <c r="AH2865" i="1" a="1"/>
  <c r="AH754" i="1" a="1"/>
  <c r="AH1300" i="1" a="1"/>
  <c r="AH1673" i="1" a="1"/>
  <c r="AH1736" i="1" a="1"/>
  <c r="AH2920" i="1" a="1"/>
  <c r="AH5096" i="1" a="1"/>
  <c r="AH5597" i="1" a="1"/>
  <c r="AH5648" i="1" a="1"/>
  <c r="AH520" i="1" a="1"/>
  <c r="AH2075" i="1" a="1"/>
  <c r="AH2074" i="1" a="1"/>
  <c r="AH3280" i="1" a="1"/>
  <c r="AH209" i="1" a="1"/>
  <c r="AH1453" i="1" a="1"/>
  <c r="AH3507" i="1" a="1"/>
  <c r="AH5592" i="1" a="1"/>
  <c r="AH6866" i="1" a="1"/>
  <c r="AH529" i="1" a="1"/>
  <c r="AH3909" i="1" a="1"/>
  <c r="AH5351" i="1" a="1"/>
  <c r="AH683" i="1" a="1"/>
  <c r="AH1663" i="1" a="1"/>
  <c r="AH3415" i="1" a="1"/>
  <c r="AH686" i="1" a="1"/>
  <c r="AH4771" i="1" a="1"/>
  <c r="AH4926" i="1" a="1"/>
  <c r="AH6338" i="1" a="1"/>
  <c r="AH6003" i="1" a="1"/>
  <c r="AH2189" i="1" a="1"/>
  <c r="AH3015" i="1" a="1"/>
  <c r="AH4484" i="1" a="1"/>
  <c r="AH2597" i="1" a="1"/>
  <c r="AH2432" i="1" a="1"/>
  <c r="AH2086" i="1" a="1"/>
  <c r="AH1184" i="1" a="1"/>
  <c r="AH1185" i="1" a="1"/>
  <c r="AH1558" i="1" a="1"/>
  <c r="AH1612" i="1" a="1"/>
  <c r="AH503" i="1" a="1"/>
  <c r="AH1083" i="1" a="1"/>
  <c r="AH1479" i="1" a="1"/>
  <c r="AH2516" i="1" a="1"/>
  <c r="AH1478" i="1" a="1"/>
  <c r="AH2116" i="1" a="1"/>
  <c r="AH3079" i="1" a="1"/>
  <c r="AH3271" i="1" a="1"/>
  <c r="AH4184" i="1" a="1"/>
  <c r="AH4465" i="1" a="1"/>
  <c r="AH5137" i="1" a="1"/>
  <c r="AH5228" i="1" a="1"/>
  <c r="AH5725" i="1" a="1"/>
  <c r="AH2424" i="1" a="1"/>
  <c r="AH1784" i="1" a="1"/>
  <c r="AH2251" i="1" a="1"/>
  <c r="AH3014" i="1" a="1"/>
  <c r="AH3526" i="1" a="1"/>
  <c r="AH5113" i="1" a="1"/>
  <c r="AH5677" i="1" a="1"/>
  <c r="AH384" i="1" a="1"/>
  <c r="AH2280" i="1" a="1"/>
  <c r="AH187" i="1" a="1"/>
  <c r="AH1179" i="1" a="1"/>
  <c r="AH748" i="1" a="1"/>
  <c r="AH2191" i="1" a="1"/>
  <c r="AH5731" i="1" a="1"/>
  <c r="AH6759" i="1" a="1"/>
  <c r="AH1343" i="1" a="1"/>
  <c r="AH3441" i="1" a="1"/>
  <c r="AH3847" i="1" a="1"/>
  <c r="AH2102" i="1" a="1"/>
  <c r="AH4268" i="1" a="1"/>
  <c r="AH4818" i="1" a="1"/>
  <c r="AH6411" i="1" a="1"/>
  <c r="AH3521" i="1" a="1"/>
  <c r="AH250" i="1" a="1"/>
  <c r="AH866" i="1" a="1"/>
  <c r="AH107" i="1" a="1"/>
  <c r="AH2107" i="1" a="1"/>
  <c r="AH1868" i="1" a="1"/>
  <c r="AH3026" i="1" a="1"/>
  <c r="AH2455" i="1" a="1"/>
  <c r="AH3461" i="1" a="1"/>
  <c r="AH5209" i="1" a="1"/>
  <c r="AH5257" i="1" a="1"/>
  <c r="AH2973" i="1" a="1"/>
  <c r="AH420" i="1" a="1"/>
  <c r="AH2340" i="1" a="1"/>
  <c r="AH3753" i="1" a="1"/>
  <c r="AH2407" i="1" a="1"/>
  <c r="AH5689" i="1" a="1"/>
  <c r="AH7079" i="1" a="1"/>
  <c r="AH6498" i="1" a="1"/>
  <c r="AH5634" i="1" a="1"/>
  <c r="AH3044" i="1" a="1"/>
  <c r="AH4261" i="1" a="1"/>
  <c r="AH1951" i="1" a="1"/>
  <c r="AH4951" i="1" a="1"/>
  <c r="AH5559" i="1" a="1"/>
  <c r="AH6910" i="1" a="1"/>
  <c r="AH3610" i="1" a="1"/>
  <c r="AH864" i="1" a="1"/>
  <c r="AH4843" i="1" a="1"/>
  <c r="AH5343" i="1" a="1"/>
  <c r="AH1939" i="1" a="1"/>
  <c r="AH6590" i="1" a="1"/>
  <c r="AH5166" i="1" a="1"/>
  <c r="AH5966" i="1" a="1"/>
  <c r="AH2765" i="1" a="1"/>
  <c r="AH3795" i="1" a="1"/>
  <c r="AH438" i="1" a="1"/>
  <c r="AH1591" i="1" a="1"/>
  <c r="AH1274" i="1" a="1"/>
  <c r="AH1999" i="1" a="1"/>
  <c r="AH1367" i="1" a="1"/>
  <c r="AH989" i="1" a="1"/>
  <c r="AH3961" i="1" a="1"/>
  <c r="AH4667" i="1" a="1"/>
  <c r="AH5220" i="1" a="1"/>
  <c r="AH6753" i="1" a="1"/>
  <c r="AH5761" i="1" a="1"/>
  <c r="AH5036" i="1" a="1"/>
  <c r="AH7051" i="1" a="1"/>
  <c r="AH2016" i="1" a="1"/>
  <c r="AH2582" i="1" a="1"/>
  <c r="AH4626" i="1" a="1"/>
  <c r="AH7119" i="1" a="1"/>
  <c r="AH3543" i="1" a="1"/>
  <c r="AH5085" i="1" a="1"/>
  <c r="AH2566" i="1" a="1"/>
  <c r="AH2602" i="1" a="1"/>
  <c r="AH3098" i="1" a="1"/>
  <c r="AH4880" i="1" a="1"/>
  <c r="AH5417" i="1" a="1"/>
  <c r="AH4714" i="1" a="1"/>
  <c r="AH4964" i="1" a="1"/>
  <c r="AH3327" i="1" a="1"/>
  <c r="AH4731" i="1" a="1"/>
  <c r="AH6785" i="1" a="1"/>
  <c r="AH2052" i="1" a="1"/>
  <c r="AH4686" i="1" a="1"/>
  <c r="AH720" i="1" a="1"/>
  <c r="AH4754" i="1" a="1"/>
  <c r="AH5442" i="1" a="1"/>
  <c r="AH3596" i="1" a="1"/>
  <c r="AH5157" i="1" a="1"/>
  <c r="AH6778" i="1" a="1"/>
  <c r="AH1685" i="1" a="1"/>
  <c r="AH245" i="1" a="1"/>
  <c r="AH3598" i="1" a="1"/>
  <c r="AH3691" i="1" a="1"/>
  <c r="AH6026" i="1" a="1"/>
  <c r="AH6673" i="1" a="1"/>
  <c r="AH3438" i="1" a="1"/>
  <c r="AH6183" i="1" a="1"/>
  <c r="AH6132" i="1" a="1"/>
  <c r="AH5504" i="1" a="1"/>
  <c r="AH6927" i="1" a="1"/>
  <c r="AH7066" i="1" a="1"/>
  <c r="AH626" i="1" a="1"/>
  <c r="AH5095" i="1" a="1"/>
  <c r="AH6347" i="1" a="1"/>
  <c r="AH5702" i="1" a="1"/>
  <c r="AH6473" i="1" a="1"/>
  <c r="AH5274" i="1" a="1"/>
  <c r="AH1348" i="1" a="1"/>
  <c r="AH2330" i="1" a="1"/>
  <c r="AH2246" i="1" a="1"/>
  <c r="AH5916" i="1" a="1"/>
  <c r="AH3305" i="1" a="1"/>
  <c r="AH4933" i="1" a="1"/>
  <c r="AH6742" i="1" a="1"/>
  <c r="AH4271" i="1" a="1"/>
  <c r="AH6676" i="1" a="1"/>
  <c r="AH4303" i="1" a="1"/>
  <c r="AH2114" i="1" a="1"/>
  <c r="AH4063" i="1" a="1"/>
  <c r="AH5214" i="1" a="1"/>
  <c r="AH2813" i="1" a="1"/>
  <c r="AH6794" i="1" a="1"/>
  <c r="AH3877" i="1" a="1"/>
  <c r="AH5403" i="1" a="1"/>
  <c r="AH4493" i="1" a="1"/>
  <c r="AH2371" i="1" a="1"/>
  <c r="AH6444" i="1" a="1"/>
  <c r="AH6294" i="1" a="1"/>
  <c r="AH4888" i="1" a="1"/>
  <c r="AH2499" i="1" a="1"/>
  <c r="AH6184" i="1" a="1"/>
  <c r="AH3366" i="1" a="1"/>
  <c r="AH3310" i="1" a="1"/>
  <c r="AH1386" i="1" a="1"/>
  <c r="AH6885" i="1" a="1"/>
  <c r="AH1471" i="1" a="1"/>
  <c r="AH4491" i="1" a="1"/>
  <c r="AH5364" i="1" a="1"/>
  <c r="AH6113" i="1" a="1"/>
  <c r="AH6378" i="1" a="1"/>
  <c r="AH696" i="1" a="1"/>
  <c r="AH1201" i="1" a="1"/>
  <c r="AH584" i="1" a="1"/>
  <c r="AH1927" i="1" a="1"/>
  <c r="AH1987" i="1" a="1"/>
  <c r="AH3809" i="1" a="1"/>
  <c r="AH6009" i="1" a="1"/>
  <c r="AH7180" i="1" a="1"/>
  <c r="AH6687" i="1" a="1"/>
  <c r="AH1130" i="1" a="1"/>
  <c r="AH4483" i="1" a="1"/>
  <c r="AH5327" i="1" a="1"/>
  <c r="AH4389" i="1" a="1"/>
  <c r="AH5815" i="1" a="1"/>
  <c r="AH5822" i="1" a="1"/>
  <c r="AH3155" i="1" a="1"/>
  <c r="AH4882" i="1" a="1"/>
  <c r="AH3509" i="1" a="1"/>
  <c r="AH5245" i="1" a="1"/>
  <c r="AH6373" i="1" a="1"/>
  <c r="AH3322" i="1" a="1"/>
  <c r="AH6513" i="1" a="1"/>
  <c r="AH3645" i="1" a="1"/>
  <c r="AH3739" i="1" a="1"/>
  <c r="AH459" i="1" a="1"/>
  <c r="AH2621" i="1" a="1"/>
  <c r="AH4851" i="1" a="1"/>
  <c r="AH3843" i="1" a="1"/>
  <c r="AH6229" i="1" a="1"/>
  <c r="AH3364" i="1" a="1"/>
  <c r="AH3400" i="1" a="1"/>
  <c r="AH2502" i="1" a="1"/>
  <c r="AH4896" i="1" a="1"/>
  <c r="AH4566" i="1" a="1"/>
  <c r="AH4215" i="1" a="1"/>
  <c r="AH2482" i="1" a="1"/>
  <c r="AH6864" i="1" a="1"/>
  <c r="AH1731" i="1" a="1"/>
  <c r="AH4673" i="1" a="1"/>
  <c r="AH5495" i="1" a="1"/>
  <c r="AH7133" i="1" a="1"/>
  <c r="AH6677" i="1" a="1"/>
  <c r="AH1436" i="1" a="1"/>
  <c r="AH1177" i="1" a="1"/>
  <c r="AH7010" i="1" a="1"/>
  <c r="AH7089" i="1" a="1"/>
  <c r="AH5117" i="1" a="1"/>
  <c r="AH5607" i="1" a="1"/>
  <c r="AH6896" i="1" a="1"/>
  <c r="AH1994" i="1" a="1"/>
  <c r="AH2288" i="1" a="1"/>
  <c r="AH4564" i="1" a="1"/>
  <c r="AH6946" i="1" a="1"/>
  <c r="AH5755" i="1" a="1"/>
  <c r="AH5135" i="1" a="1"/>
  <c r="AH699" i="1" a="1"/>
  <c r="AH3921" i="1" a="1"/>
  <c r="AH3060" i="1" a="1"/>
  <c r="AH7145" i="1" a="1"/>
  <c r="AH5710" i="1" a="1"/>
  <c r="AH5803" i="1" a="1"/>
  <c r="AH6660" i="1" a="1"/>
  <c r="AH2634" i="1" a="1"/>
  <c r="AH3216" i="1" a="1"/>
  <c r="AH5032" i="1" a="1"/>
  <c r="AH1562" i="1" a="1"/>
  <c r="AH3828" i="1" a="1"/>
  <c r="AH6148" i="1" a="1"/>
  <c r="AH4798" i="1" a="1"/>
  <c r="AH5780" i="1" a="1"/>
  <c r="AH6651" i="1" a="1"/>
  <c r="AH6627" i="1" a="1"/>
  <c r="AH7107" i="1" a="1"/>
  <c r="AH3325" i="1" a="1"/>
  <c r="AH6267" i="1" a="1"/>
  <c r="AH7195" i="1" a="1"/>
  <c r="AH5849" i="1" a="1"/>
  <c r="AH6485" i="1" a="1"/>
  <c r="AH5782" i="1" a="1"/>
  <c r="AH5535" i="1" a="1"/>
  <c r="AH6512" i="1" a="1"/>
  <c r="AH2426" i="1" a="1"/>
  <c r="AH2067" i="1" a="1"/>
  <c r="AH2836" i="1" a="1"/>
  <c r="AH2063" i="1" a="1"/>
  <c r="AH3711" i="1" a="1"/>
  <c r="AH4565" i="1" a="1"/>
  <c r="AH5084" i="1" a="1"/>
  <c r="AH4458" i="1" a="1"/>
  <c r="AH2136" i="1" a="1"/>
  <c r="AH3681" i="1" a="1"/>
  <c r="AH2643" i="1" a="1"/>
  <c r="AH3202" i="1" a="1"/>
  <c r="AH6462" i="1" a="1"/>
  <c r="AH5381" i="1" a="1"/>
  <c r="AH5734" i="1" a="1"/>
  <c r="AH3769" i="1" a="1"/>
  <c r="AH5008" i="1" a="1"/>
  <c r="AH1826" i="1" a="1"/>
  <c r="AH4307" i="1" a="1"/>
  <c r="AH5331" i="1" a="1"/>
  <c r="AH7211" i="1" a="1"/>
  <c r="AH5866" i="1" a="1"/>
  <c r="AH6330" i="1" a="1"/>
  <c r="AH5543" i="1" a="1"/>
  <c r="AH4286" i="1" a="1"/>
  <c r="AH6121" i="1" a="1"/>
  <c r="AH6933" i="1" a="1"/>
  <c r="AH3226" i="1" a="1"/>
  <c r="AH4776" i="1" a="1"/>
  <c r="AH3633" i="1" a="1"/>
  <c r="AH6897" i="1" a="1"/>
  <c r="AH6393" i="1" a="1"/>
  <c r="AH6221" i="1" a="1"/>
  <c r="AH2207" i="1" a="1"/>
  <c r="AH3462" i="1" a="1"/>
  <c r="AH4279" i="1" a="1"/>
  <c r="AH1819" i="1" a="1"/>
  <c r="AH5825" i="1" a="1"/>
  <c r="AH2894" i="1" a="1"/>
  <c r="AH4783" i="1" a="1"/>
  <c r="AH4417" i="1" a="1"/>
  <c r="AH5382" i="1" a="1"/>
  <c r="AH6428" i="1" a="1"/>
  <c r="AH2968" i="1" a="1"/>
  <c r="AH6690" i="1" a="1"/>
  <c r="AH6650" i="1" a="1"/>
  <c r="AH4431" i="1" a="1"/>
  <c r="AH3303" i="1" a="1"/>
  <c r="AH4811" i="1" a="1"/>
  <c r="AH3078" i="1" a="1"/>
  <c r="AH3272" i="1" a="1"/>
  <c r="AH4032" i="1" a="1"/>
  <c r="AH4622" i="1" a="1"/>
  <c r="AH2498" i="1" a="1"/>
  <c r="AH4764" i="1" a="1"/>
  <c r="AH1493" i="1" a="1"/>
  <c r="AH5202" i="1" a="1"/>
  <c r="AH3870" i="1" a="1"/>
  <c r="AH6572" i="1" a="1"/>
  <c r="AH6496" i="1" a="1"/>
  <c r="AH1007" i="1" a="1"/>
  <c r="AH658" i="1" a="1"/>
  <c r="AH1576" i="1" a="1"/>
  <c r="AH1283" i="1" a="1"/>
  <c r="AH1235" i="1" a="1"/>
  <c r="AH941" i="1" a="1"/>
  <c r="AH2405" i="1" a="1"/>
  <c r="AH2911" i="1" a="1"/>
  <c r="AH2446" i="1" a="1"/>
  <c r="AH2760" i="1" a="1"/>
  <c r="AH2525" i="1" a="1"/>
  <c r="AH714" i="1" a="1"/>
  <c r="AH1463" i="1" a="1"/>
  <c r="AH605" i="1" a="1"/>
  <c r="AH1046" i="1" a="1"/>
  <c r="AH2636" i="1" a="1"/>
  <c r="AH225" i="1" a="1"/>
  <c r="AH1159" i="1" a="1"/>
  <c r="AH16" i="1" a="1"/>
  <c r="AH1902" i="1" a="1"/>
  <c r="AH677" i="1" a="1"/>
  <c r="AH913" i="1" a="1"/>
  <c r="AH3130" i="1" a="1"/>
  <c r="AH339" i="1" a="1"/>
  <c r="AH2895" i="1" a="1"/>
  <c r="AH610" i="1" a="1"/>
  <c r="AH2255" i="1" a="1"/>
  <c r="AH315" i="1" a="1"/>
  <c r="AH3605" i="1" a="1"/>
  <c r="AH2045" i="1" a="1"/>
  <c r="AH3924" i="1" a="1"/>
  <c r="AH802" i="1" a="1"/>
  <c r="AH4538" i="1" a="1"/>
  <c r="AH2936" i="1" a="1"/>
  <c r="AH4102" i="1" a="1"/>
  <c r="AH5500" i="1" a="1"/>
  <c r="AH6304" i="1" a="1"/>
  <c r="AH3133" i="1" a="1"/>
  <c r="AH3178" i="1" a="1"/>
  <c r="AH3181" i="1" a="1"/>
  <c r="AH2132" i="1" a="1"/>
  <c r="AH4472" i="1" a="1"/>
  <c r="AH6240" i="1" a="1"/>
  <c r="AH3550" i="1" a="1"/>
  <c r="AH5541" i="1" a="1"/>
  <c r="AH5189" i="1" a="1"/>
  <c r="AH6817" i="1" a="1"/>
  <c r="AH1388" i="1" a="1"/>
  <c r="AH2959" i="1" a="1"/>
  <c r="AH3775" i="1" a="1"/>
  <c r="AH3768" i="1" a="1"/>
  <c r="AH1635" i="1" a="1"/>
  <c r="AH2324" i="1" a="1"/>
  <c r="AH915" i="1" a="1"/>
  <c r="AH1093" i="1" a="1"/>
  <c r="AH2622" i="1" a="1"/>
  <c r="AH3492" i="1" a="1"/>
  <c r="AH4785" i="1" a="1"/>
  <c r="AH1372" i="1" a="1"/>
  <c r="AH4761" i="1" a="1"/>
  <c r="AH1570" i="1" a="1"/>
  <c r="AH2764" i="1" a="1"/>
  <c r="AH4577" i="1" a="1"/>
  <c r="AH5190" i="1" a="1"/>
  <c r="AH6849" i="1" a="1"/>
  <c r="AH3108" i="1" a="1"/>
  <c r="AH5461" i="1" a="1"/>
  <c r="AH6209" i="1" a="1"/>
  <c r="AH1584" i="1" a="1"/>
  <c r="AH2111" i="1" a="1"/>
  <c r="AH1861" i="1" a="1"/>
  <c r="AH3880" i="1" a="1"/>
  <c r="AH1700" i="1" a="1"/>
  <c r="AH1633" i="1" a="1"/>
  <c r="AH2460" i="1" a="1"/>
  <c r="AH6663" i="1" a="1"/>
  <c r="AH6495" i="1" a="1"/>
  <c r="AH295" i="1" a="1"/>
  <c r="AH1450" i="1" a="1"/>
  <c r="AH3454" i="1" a="1"/>
  <c r="AH4509" i="1" a="1"/>
  <c r="AH1240" i="1" a="1"/>
  <c r="AH2301" i="1" a="1"/>
  <c r="AH5424" i="1" a="1"/>
  <c r="AH3375" i="1" a="1"/>
  <c r="AH5406" i="1" a="1"/>
  <c r="AH1329" i="1" a="1"/>
  <c r="AH554" i="1" a="1"/>
  <c r="AH613" i="1" a="1"/>
  <c r="AH4321" i="1" a="1"/>
  <c r="AH2864" i="1" a="1"/>
  <c r="AH6068" i="1" a="1"/>
  <c r="AH5572" i="1" a="1"/>
  <c r="AH1076" i="1" a="1"/>
  <c r="AH4083" i="1" a="1"/>
  <c r="AH6474" i="1" a="1"/>
  <c r="AH6798" i="1" a="1"/>
  <c r="AH1048" i="1" a="1"/>
  <c r="AH973" i="1" a="1"/>
  <c r="AH6323" i="1" a="1"/>
  <c r="AH7008" i="1" a="1"/>
  <c r="AH4035" i="1" a="1"/>
  <c r="AH4079" i="1" a="1"/>
  <c r="AH5781" i="1" a="1"/>
  <c r="AH5873" i="1" a="1"/>
  <c r="AH3672" i="1" a="1"/>
  <c r="AH4500" i="1" a="1"/>
  <c r="AH6748" i="1" a="1"/>
  <c r="AH2290" i="1" a="1"/>
  <c r="AH6182" i="1" a="1"/>
  <c r="AH3525" i="1" a="1"/>
  <c r="AH1617" i="1" a="1"/>
  <c r="AH4349" i="1" a="1"/>
  <c r="AH2797" i="1" a="1"/>
  <c r="AH2619" i="1" a="1"/>
  <c r="AH6879" i="1" a="1"/>
  <c r="AH7021" i="1" a="1"/>
  <c r="AH6506" i="1" a="1"/>
  <c r="AH1410" i="1" a="1"/>
  <c r="AH3188" i="1" a="1"/>
  <c r="AH3966" i="1" a="1"/>
  <c r="AH3547" i="1" a="1"/>
  <c r="AH2543" i="1" a="1"/>
  <c r="AH3245" i="1" a="1"/>
  <c r="AH5773" i="1" a="1"/>
  <c r="AH2328" i="1" a="1"/>
  <c r="AH6072" i="1" a="1"/>
  <c r="AH5052" i="1" a="1"/>
  <c r="AH5516" i="1" a="1"/>
  <c r="AH2596" i="1" a="1"/>
  <c r="AH7206" i="1" a="1"/>
  <c r="AH6818" i="1" a="1"/>
  <c r="AH4413" i="1" a="1"/>
  <c r="AH6290" i="1" a="1"/>
  <c r="AH4553" i="1" a="1"/>
  <c r="AH5912" i="1" a="1"/>
  <c r="AH6380" i="1" a="1"/>
  <c r="AH7196" i="1" a="1"/>
  <c r="AH6262" i="1" a="1"/>
  <c r="AH6657" i="1" a="1"/>
  <c r="AH3488" i="1" a="1"/>
  <c r="AH5487" i="1" a="1"/>
  <c r="AH3386" i="1" a="1"/>
  <c r="AH7161" i="1" a="1"/>
  <c r="AH3442" i="1" a="1"/>
  <c r="AH4208" i="1" a="1"/>
  <c r="AH5191" i="1" a="1"/>
  <c r="AH5741" i="1" a="1"/>
  <c r="AH3470" i="1" a="1"/>
  <c r="AH873" i="1" a="1"/>
  <c r="AH4590" i="1" a="1"/>
  <c r="AH261" i="1" a="1"/>
  <c r="AH3279" i="1" a="1"/>
  <c r="AH3000" i="1" a="1"/>
  <c r="AH4160" i="1" a="1"/>
  <c r="AH2468" i="1" a="1"/>
  <c r="AH3783" i="1" a="1"/>
  <c r="AH7013" i="1" a="1"/>
  <c r="AH4356" i="1" a="1"/>
  <c r="AH5151" i="1" a="1"/>
  <c r="AH3740" i="1" a="1"/>
  <c r="AH3570" i="1" a="1"/>
  <c r="AH6990" i="1" a="1"/>
  <c r="AH3354" i="1" a="1"/>
  <c r="AH547" i="1" a="1"/>
  <c r="AH1371" i="1" a="1"/>
  <c r="AH1381" i="1" a="1"/>
  <c r="AH1747" i="1" a="1"/>
  <c r="AH1328" i="1" a="1"/>
  <c r="AH1066" i="1" a="1"/>
  <c r="AH417" i="1" a="1"/>
  <c r="AH871" i="1" a="1"/>
  <c r="AH1091" i="1" a="1"/>
  <c r="AH1250" i="1" a="1"/>
  <c r="AH517" i="1" a="1"/>
  <c r="AH1430" i="1" a="1"/>
  <c r="AH1287" i="1" a="1"/>
  <c r="AH2520" i="1" a="1"/>
  <c r="AH1715" i="1" a="1"/>
  <c r="AH1157" i="1" a="1"/>
  <c r="AH1054" i="1" a="1"/>
  <c r="AH1102" i="1" a="1"/>
  <c r="AH4817" i="1" a="1"/>
  <c r="AH1809" i="1" a="1"/>
  <c r="AH1561" i="1" a="1"/>
  <c r="AH5244" i="1" a="1"/>
  <c r="AH506" i="1" a="1"/>
  <c r="AH1189" i="1" a="1"/>
  <c r="AH331" i="1" a="1"/>
  <c r="AH4312" i="1" a="1"/>
  <c r="AH6994" i="1" a="1"/>
  <c r="AH4231" i="1" a="1"/>
  <c r="AH7201" i="1" a="1"/>
  <c r="AH3923" i="1" a="1"/>
  <c r="AH6490" i="1" a="1"/>
  <c r="AH1038" i="1" a="1"/>
  <c r="AH532" i="1" a="1"/>
  <c r="AH5386" i="1" a="1"/>
  <c r="AH304" i="1" a="1"/>
  <c r="AH6752" i="1" a="1"/>
  <c r="AH2916" i="1" a="1"/>
  <c r="AH3423" i="1" a="1"/>
  <c r="AH469" i="1" a="1"/>
  <c r="AH6966" i="1" a="1"/>
  <c r="AH3496" i="1" a="1"/>
  <c r="AH3784" i="1" a="1"/>
  <c r="AH4736" i="1" a="1"/>
  <c r="AH5490" i="1" a="1"/>
  <c r="AH1814" i="1" a="1"/>
  <c r="AH830" i="1" a="1"/>
  <c r="AH1882" i="1" a="1"/>
  <c r="AH2776" i="1" a="1"/>
  <c r="AH1078" i="1" a="1"/>
  <c r="AH5982" i="1" a="1"/>
  <c r="AH3560" i="1" a="1"/>
  <c r="AH4050" i="1" a="1"/>
  <c r="AH1976" i="1" a="1"/>
  <c r="AH4702" i="1" a="1"/>
  <c r="AH5596" i="1" a="1"/>
  <c r="AH6241" i="1" a="1"/>
  <c r="AH4399" i="1" a="1"/>
  <c r="AH5787" i="1" a="1"/>
  <c r="AH4908" i="1" a="1"/>
  <c r="AH5326" i="1" a="1"/>
  <c r="AH6358" i="1" a="1"/>
  <c r="AH5658" i="1" a="1"/>
  <c r="AH4353" i="1" a="1"/>
  <c r="AH1863" i="1" a="1"/>
  <c r="AH4845" i="1" a="1"/>
  <c r="AH6709" i="1" a="1"/>
  <c r="AH5373" i="1" a="1"/>
  <c r="AH1743" i="1" a="1"/>
  <c r="AH4508" i="1" a="1"/>
  <c r="AH6871" i="1" a="1"/>
  <c r="AH312" i="1" a="1"/>
  <c r="AH6054" i="1" a="1"/>
  <c r="AH6907" i="1" a="1"/>
  <c r="AH3713" i="1" a="1"/>
  <c r="AH2814" i="1" a="1"/>
  <c r="AH933" i="1" a="1"/>
  <c r="AH870" i="1" a="1"/>
  <c r="AH530" i="1" a="1"/>
  <c r="AH2021" i="1" a="1"/>
  <c r="AH252" i="1" a="1"/>
  <c r="AH480" i="1" a="1"/>
  <c r="AH3163" i="1" a="1"/>
  <c r="AH629" i="1" a="1"/>
  <c r="AH1692" i="1" a="1"/>
  <c r="AH992" i="1" a="1"/>
  <c r="AH1112" i="1" a="1"/>
  <c r="AH396" i="1" a="1"/>
  <c r="AH3096" i="1" a="1"/>
  <c r="AH1528" i="1" a="1"/>
  <c r="AH2311" i="1" a="1"/>
  <c r="AH1844" i="1" a="1"/>
  <c r="AH1554" i="1" a="1"/>
  <c r="AH1036" i="1" a="1"/>
  <c r="AH241" i="1" a="1"/>
  <c r="AH3944" i="1" a="1"/>
  <c r="AH5273" i="1" a="1"/>
  <c r="AH2423" i="1" a="1"/>
  <c r="AH1879" i="1" a="1"/>
  <c r="AH1026" i="1" a="1"/>
  <c r="AH1446" i="1" a="1"/>
  <c r="AH2284" i="1" a="1"/>
  <c r="AH615" i="1" a="1"/>
  <c r="AH877" i="1" a="1"/>
  <c r="AH1518" i="1" a="1"/>
  <c r="AH1853" i="1" a="1"/>
  <c r="AH2316" i="1" a="1"/>
  <c r="AH673" i="1" a="1"/>
  <c r="AH5224" i="1" a="1"/>
  <c r="AH4618" i="1" a="1"/>
  <c r="AH7084" i="1" a="1"/>
  <c r="AH5965" i="1" a="1"/>
  <c r="AH2666" i="1" a="1"/>
  <c r="AH938" i="1" a="1"/>
  <c r="AH1740" i="1" a="1"/>
  <c r="AH6439" i="1" a="1"/>
  <c r="AH4685" i="1" a="1"/>
  <c r="AH6568" i="1" a="1"/>
  <c r="AH4524" i="1" a="1"/>
  <c r="AH1433" i="1" a="1"/>
  <c r="AH3084" i="1" a="1"/>
  <c r="AH3657" i="1" a="1"/>
  <c r="AH5029" i="1" a="1"/>
  <c r="AH6679" i="1" a="1"/>
  <c r="AH1945" i="1" a="1"/>
  <c r="AH4587" i="1" a="1"/>
  <c r="AH5748" i="1" a="1"/>
  <c r="AH3980" i="1" a="1"/>
  <c r="AH7068" i="1" a="1"/>
  <c r="AH3466" i="1" a="1"/>
  <c r="AH5903" i="1" a="1"/>
  <c r="AH1816" i="1" a="1"/>
  <c r="AH4598" i="1" a="1"/>
  <c r="AH6825" i="1" a="1"/>
  <c r="AH3741" i="1" a="1"/>
  <c r="AH4171" i="1" a="1"/>
  <c r="AH2918" i="1" a="1"/>
  <c r="AH52" i="1" a="1"/>
  <c r="AH2854" i="1" a="1"/>
  <c r="AH4792" i="1" a="1"/>
  <c r="AH1475" i="1" a="1"/>
  <c r="AH404" i="1" a="1"/>
  <c r="AH5860" i="1" a="1"/>
  <c r="AH7222" i="1" a="1"/>
  <c r="AH3869" i="1" a="1"/>
  <c r="AH1726" i="1" a="1"/>
  <c r="AH4808" i="1" a="1"/>
  <c r="AH2470" i="1" a="1"/>
  <c r="AH4887" i="1" a="1"/>
  <c r="AH6540" i="1" a="1"/>
  <c r="AH5544" i="1" a="1"/>
  <c r="AH5042" i="1" a="1"/>
  <c r="AH5483" i="1" a="1"/>
  <c r="AH6191" i="1" a="1"/>
  <c r="AH4563" i="1" a="1"/>
  <c r="AH2912" i="1" a="1"/>
  <c r="AH7018" i="1" a="1"/>
  <c r="AH6731" i="1" a="1"/>
  <c r="AH844" i="1" a="1"/>
  <c r="AH5663" i="1" a="1"/>
  <c r="AH5047" i="1" a="1"/>
  <c r="AH5906" i="1" a="1"/>
  <c r="AH2420" i="1" a="1"/>
  <c r="AH5307" i="1" a="1"/>
  <c r="AH6894" i="1" a="1"/>
  <c r="AH7023" i="1" a="1"/>
  <c r="AH4662" i="1" a="1"/>
  <c r="AH2339" i="1" a="1"/>
  <c r="AH2620" i="1" a="1"/>
  <c r="AH7055" i="1" a="1"/>
  <c r="AH6133" i="1" a="1"/>
  <c r="AH5842" i="1" a="1"/>
  <c r="AH7053" i="1" a="1"/>
  <c r="AH1434" i="1" a="1"/>
  <c r="AH1684" i="1" a="1"/>
  <c r="AH2212" i="1" a="1"/>
  <c r="AH3059" i="1" a="1"/>
  <c r="AH6661" i="1" a="1"/>
  <c r="AH1257" i="1" a="1"/>
  <c r="AH2688" i="1" a="1"/>
  <c r="AH1929" i="1" a="1"/>
  <c r="AH1326" i="1" a="1"/>
  <c r="AH3975" i="1" a="1"/>
  <c r="AH6792" i="1" a="1"/>
  <c r="AH1836" i="1" a="1"/>
  <c r="AH4620" i="1" a="1"/>
  <c r="AH4735" i="1" a="1"/>
  <c r="AH4801" i="1" a="1"/>
  <c r="AH2752" i="1" a="1"/>
  <c r="AH3231" i="1" a="1"/>
  <c r="AH6271" i="1" a="1"/>
  <c r="AH4427" i="1" a="1"/>
  <c r="AH5334" i="1" a="1"/>
  <c r="AH3336" i="1" a="1"/>
  <c r="AH1190" i="1" a="1"/>
  <c r="AH1077" i="1" a="1"/>
  <c r="AH5127" i="1" a="1"/>
  <c r="AH5915" i="1" a="1"/>
  <c r="AH6017" i="1" a="1"/>
  <c r="AH6565" i="1" a="1"/>
  <c r="AH3579" i="1" a="1"/>
  <c r="AH5383" i="1" a="1"/>
  <c r="AH76" i="1" a="1"/>
  <c r="AH4956" i="1" a="1"/>
  <c r="AH1470" i="1" a="1"/>
  <c r="AH6040" i="1" a="1"/>
  <c r="AH5473" i="1" a="1"/>
  <c r="AH6665" i="1" a="1"/>
  <c r="AH5843" i="1" a="1"/>
  <c r="AH839" i="1" a="1"/>
  <c r="AH6177" i="1" a="1"/>
  <c r="AH5558" i="1" a="1"/>
  <c r="AH6413" i="1" a="1"/>
  <c r="AH5824" i="1" a="1"/>
  <c r="AH500" i="1" a="1"/>
  <c r="AH1377" i="1" a="1"/>
  <c r="AH256" i="1" a="1"/>
  <c r="AH321" i="1" a="1"/>
  <c r="AH1134" i="1" a="1"/>
  <c r="AH1128" i="1" a="1"/>
  <c r="AH2208" i="1" a="1"/>
  <c r="AH690" i="1" a="1"/>
  <c r="AH3269" i="1" a="1"/>
  <c r="AH2109" i="1" a="1"/>
  <c r="AH86" i="1" a="1"/>
  <c r="AH2745" i="1" a="1"/>
  <c r="AH5812" i="1" a="1"/>
  <c r="AH1748" i="1" a="1"/>
  <c r="AH4326" i="1" a="1"/>
  <c r="AH4740" i="1" a="1"/>
  <c r="AH2746" i="1" a="1"/>
  <c r="AH2627" i="1" a="1"/>
  <c r="AH2304" i="1" a="1"/>
  <c r="AH6106" i="1" a="1"/>
  <c r="AH6501" i="1" a="1"/>
  <c r="AH5513" i="1" a="1"/>
  <c r="AH4002" i="1" a="1"/>
  <c r="AH3391" i="1" a="1"/>
  <c r="AH4428" i="1" a="1"/>
  <c r="AH2054" i="1" a="1"/>
  <c r="AH5698" i="1" a="1"/>
  <c r="AH1871" i="1" a="1"/>
  <c r="AH6136" i="1" a="1"/>
  <c r="AH6276" i="1" a="1"/>
  <c r="AH6874" i="1" a="1"/>
  <c r="AH3270" i="1" a="1"/>
  <c r="AH4907" i="1" a="1"/>
  <c r="AH6094" i="1" a="1"/>
  <c r="AH5899" i="1" a="1"/>
  <c r="AH649" i="1" a="1"/>
  <c r="AH6480" i="1" a="1"/>
  <c r="AH2600" i="1" a="1"/>
  <c r="AH1941" i="1" a="1"/>
  <c r="AH3417" i="1" a="1"/>
  <c r="AH6556" i="1" a="1"/>
  <c r="AH6230" i="1" a="1"/>
  <c r="AH6577" i="1" a="1"/>
  <c r="AH1588" i="1" a="1"/>
  <c r="AH45" i="1" a="1"/>
  <c r="AH6327" i="1" a="1"/>
  <c r="AH2821" i="1" a="1"/>
  <c r="AH4153" i="1" a="1"/>
  <c r="AH4580" i="1" a="1"/>
  <c r="AH6851" i="1" a="1"/>
  <c r="AH6285" i="1" a="1"/>
  <c r="AH7050" i="1" a="1"/>
  <c r="AH6140" i="1" a="1"/>
  <c r="AH270" i="1" a="1"/>
  <c r="AH3346" i="1" a="1"/>
  <c r="AH6247" i="1" a="1"/>
  <c r="AH5971" i="1" a="1"/>
  <c r="AH5494" i="1" a="1"/>
  <c r="AH5707" i="1" a="1"/>
  <c r="AH5272" i="1" a="1"/>
  <c r="AH4766" i="1" a="1"/>
  <c r="AH7178" i="1" a="1"/>
  <c r="AH3292" i="1" a="1"/>
  <c r="AH3472" i="1" a="1"/>
  <c r="AH902" i="1" a="1"/>
  <c r="AH6157" i="1" a="1"/>
  <c r="AH1859" i="1" a="1"/>
  <c r="AH5615" i="1" a="1"/>
  <c r="AH4256" i="1" a="1"/>
  <c r="AH2232" i="1" a="1"/>
  <c r="AH1188" i="1" a="1"/>
  <c r="AH568" i="1" a="1"/>
  <c r="AH1526" i="1" a="1"/>
  <c r="AH805" i="1" a="1"/>
  <c r="AH238" i="1" a="1"/>
  <c r="AH475" i="1" a="1"/>
  <c r="AH1307" i="1" a="1"/>
  <c r="AH647" i="1" a="1"/>
  <c r="AH421" i="1" a="1"/>
  <c r="AH402" i="1" a="1"/>
  <c r="AH1271" i="1" a="1"/>
  <c r="AH157" i="1" a="1"/>
  <c r="AH771" i="1" a="1"/>
  <c r="AH133" i="1" a="1"/>
  <c r="AH1008" i="1" a="1"/>
  <c r="AH732" i="1" a="1"/>
  <c r="AH1080" i="1" a="1"/>
  <c r="AH1200" i="1" a="1"/>
  <c r="AH1263" i="1" a="1"/>
  <c r="AH1797" i="1" a="1"/>
  <c r="AH1071" i="1" a="1"/>
  <c r="AH1090" i="1" a="1"/>
  <c r="AH804" i="1" a="1"/>
  <c r="AH72" i="1" a="1"/>
  <c r="AH895" i="1" a="1"/>
  <c r="AH1085" i="1" a="1"/>
  <c r="AH2469" i="1" a="1"/>
  <c r="AH3039" i="1" a="1"/>
  <c r="AH2234" i="1" a="1"/>
  <c r="AH1856" i="1" a="1"/>
  <c r="AH4282" i="1" a="1"/>
  <c r="AH2960" i="1" a="1"/>
  <c r="AH4258" i="1" a="1"/>
  <c r="AH4143" i="1" a="1"/>
  <c r="AH559" i="1" a="1"/>
  <c r="AH1225" i="1" a="1"/>
  <c r="AH1447" i="1" a="1"/>
  <c r="AH733" i="1" a="1"/>
  <c r="AH337" i="1" a="1"/>
  <c r="AH3766" i="1" a="1"/>
  <c r="AH2274" i="1" a="1"/>
  <c r="AH1464" i="1" a="1"/>
  <c r="AH4377" i="1" a="1"/>
  <c r="AH2945" i="1" a="1"/>
  <c r="AH1069" i="1" a="1"/>
  <c r="AH5136" i="1" a="1"/>
  <c r="AH4065" i="1" a="1"/>
  <c r="AH4999" i="1" a="1"/>
  <c r="AH6220" i="1" a="1"/>
  <c r="AH7212" i="1" a="1"/>
  <c r="AH2996" i="1" a="1"/>
  <c r="AH4668" i="1" a="1"/>
  <c r="AH518" i="1" a="1"/>
  <c r="AH2183" i="1" a="1"/>
  <c r="AH2250" i="1" a="1"/>
  <c r="AH2381" i="1" a="1"/>
  <c r="AH4437" i="1" a="1"/>
  <c r="AH5783" i="1" a="1"/>
  <c r="AH6399" i="1" a="1"/>
  <c r="AH227" i="1" a="1"/>
  <c r="AH6843" i="1" a="1"/>
  <c r="AH5863" i="1" a="1"/>
  <c r="AH2606" i="1" a="1"/>
  <c r="AH1759" i="1" a="1"/>
  <c r="AH5201" i="1" a="1"/>
  <c r="AH7052" i="1" a="1"/>
  <c r="AH1793" i="1" a="1"/>
  <c r="AH1657" i="1" a="1"/>
  <c r="AH3969" i="1" a="1"/>
  <c r="AH6025" i="1" a="1"/>
  <c r="AH3813" i="1" a="1"/>
  <c r="AH7188" i="1" a="1"/>
  <c r="AH5861" i="1" a="1"/>
  <c r="AH4151" i="1" a="1"/>
  <c r="AH718" i="1" a="1"/>
  <c r="AH1908" i="1" a="1"/>
  <c r="AH6203" i="1" a="1"/>
  <c r="AH611" i="1" a="1"/>
  <c r="AH4963" i="1" a="1"/>
  <c r="AH5093" i="1" a="1"/>
  <c r="AH5486" i="1" a="1"/>
  <c r="AH4067" i="1" a="1"/>
  <c r="AH6340" i="1" a="1"/>
  <c r="AH1052" i="1" a="1"/>
  <c r="AH196" i="1" a="1"/>
  <c r="AH319" i="1" a="1"/>
  <c r="AH3308" i="1" a="1"/>
  <c r="AH6237" i="1" a="1"/>
  <c r="AH2971" i="1" a="1"/>
  <c r="AH19" i="1" a="1"/>
  <c r="AH3027" i="1" a="1"/>
  <c r="AH3212" i="1" a="1"/>
  <c r="AH6189" i="1" a="1"/>
  <c r="AH5365" i="1" a="1"/>
  <c r="AH4744" i="1" a="1"/>
  <c r="AH4823" i="1" a="1"/>
  <c r="AH3045" i="1" a="1"/>
  <c r="AH366" i="1" a="1"/>
  <c r="AH3367" i="1" a="1"/>
  <c r="AH5118" i="1" a="1"/>
  <c r="AH4676" i="1" a="1"/>
  <c r="AH4494" i="1" a="1"/>
  <c r="AH6775" i="1" a="1"/>
  <c r="AH4396" i="1" a="1"/>
  <c r="AH1962" i="1" a="1"/>
  <c r="AH4025" i="1" a="1"/>
  <c r="AH6721" i="1" a="1"/>
  <c r="AH6645" i="1" a="1"/>
  <c r="AH5862" i="1" a="1"/>
  <c r="AH5791" i="1" a="1"/>
  <c r="AH3345" i="1" a="1"/>
  <c r="AH6833" i="1" a="1"/>
  <c r="AH5882" i="1" a="1"/>
  <c r="AH5139" i="1" a="1"/>
  <c r="AH6971" i="1" a="1"/>
  <c r="AH4530" i="1" a="1"/>
  <c r="AH3879" i="1" a="1"/>
  <c r="AH5379" i="1" a="1"/>
  <c r="AH5114" i="1" a="1"/>
  <c r="AH7031" i="1" a="1"/>
  <c r="AH3712" i="1" a="1"/>
  <c r="AH7012" i="1" a="1"/>
  <c r="AH6637" i="1" a="1"/>
  <c r="AH3143" i="1" a="1"/>
  <c r="AH3053" i="1" a="1"/>
  <c r="AH2258" i="1" a="1"/>
  <c r="AH4613" i="1" a="1"/>
  <c r="AH2038" i="1" a="1"/>
  <c r="AH5477" i="1" a="1"/>
  <c r="AH4111" i="1" a="1"/>
  <c r="AH2563" i="1" a="1"/>
  <c r="AH672" i="1" a="1"/>
  <c r="AH6202" i="1" a="1"/>
  <c r="AH5988" i="1" a="1"/>
  <c r="AH4447" i="1" a="1"/>
  <c r="AH3863" i="1" a="1"/>
  <c r="AH3540" i="1" a="1"/>
  <c r="AH3726" i="1" a="1"/>
  <c r="AH3665" i="1" a="1"/>
  <c r="AH2163" i="1" a="1"/>
  <c r="AH5606" i="1" a="1"/>
  <c r="AH5681" i="1" a="1"/>
  <c r="AH5370" i="1" a="1"/>
  <c r="AH3872" i="1" a="1"/>
  <c r="AH6311" i="1" a="1"/>
  <c r="AH6175" i="1" a="1"/>
  <c r="AH2169" i="1" a="1"/>
  <c r="AH5359" i="1" a="1"/>
  <c r="AH5662" i="1" a="1"/>
  <c r="AH6334" i="1" a="1"/>
  <c r="AH5569" i="1" a="1"/>
  <c r="AH7088" i="1" a="1"/>
  <c r="AH5061" i="1" a="1"/>
  <c r="AH4000" i="1" a="1"/>
  <c r="AH5876" i="1" a="1"/>
  <c r="AH3933" i="1" a="1"/>
  <c r="AH7076" i="1" a="1"/>
  <c r="AH2605" i="1" a="1"/>
  <c r="AH5333" i="1" a="1"/>
  <c r="AH5255" i="1" a="1"/>
  <c r="AH2876" i="1" a="1"/>
  <c r="AH7198" i="1" a="1"/>
  <c r="AH1629" i="1" a="1"/>
  <c r="AH251" i="1" a="1"/>
  <c r="AH654" i="1" a="1"/>
  <c r="AH4118" i="1" a="1"/>
  <c r="AH4445" i="1" a="1"/>
  <c r="AH2673" i="1" a="1"/>
  <c r="AH2841" i="1" a="1"/>
  <c r="AH2716" i="1" a="1"/>
  <c r="AH6557" i="1" a="1"/>
  <c r="AH6968" i="1" a="1"/>
  <c r="AH6095" i="1" a="1"/>
  <c r="AH6596" i="1" a="1"/>
  <c r="AH4903" i="1" a="1"/>
  <c r="AH7141" i="1" a="1"/>
  <c r="AH6772" i="1" a="1"/>
  <c r="AH3451" i="1" a="1"/>
  <c r="AH7085" i="1" a="1"/>
  <c r="AH5810" i="1" a="1"/>
  <c r="AH3918" i="1" a="1"/>
  <c r="AH3276" i="1" a="1"/>
  <c r="AH4547" i="1" a="1"/>
  <c r="AH4453" i="1" a="1"/>
  <c r="AH5591" i="1" a="1"/>
  <c r="AH6949" i="1" a="1"/>
  <c r="AH4617" i="1" a="1"/>
  <c r="AH4100" i="1" a="1"/>
  <c r="AH2657" i="1" a="1"/>
  <c r="AH6020" i="1" a="1"/>
  <c r="AH4318" i="1" a="1"/>
  <c r="AH4398" i="1" a="1"/>
  <c r="AH5986" i="1" a="1"/>
  <c r="AH7189" i="1" a="1"/>
  <c r="AH1406" i="1" a="1"/>
  <c r="AH456" i="1" a="1"/>
  <c r="AH3210" i="1" a="1"/>
  <c r="AH2648" i="1" a="1"/>
  <c r="AH3587" i="1" a="1"/>
  <c r="AH6063" i="1" a="1"/>
  <c r="AH3431" i="1" a="1"/>
  <c r="AH5425" i="1" a="1"/>
  <c r="AH6822" i="1" a="1"/>
  <c r="AH5159" i="1" a="1"/>
  <c r="AH2140" i="1" a="1"/>
  <c r="AH4900" i="1" a="1"/>
  <c r="AH467" i="1" a="1"/>
  <c r="AH5031" i="1" a="1"/>
  <c r="AH4605" i="1" a="1"/>
  <c r="AH4840" i="1" a="1"/>
  <c r="AH7202" i="1" a="1"/>
  <c r="AH5927" i="1" a="1"/>
  <c r="AH6656" i="1" a="1"/>
  <c r="AH6360" i="1" a="1"/>
  <c r="AH5795" i="1" a="1"/>
  <c r="AH4488" i="1" a="1"/>
  <c r="AH4867" i="1" a="1"/>
  <c r="AH1538" i="1" a="1"/>
  <c r="AH6350" i="1" a="1"/>
  <c r="AH3890" i="1" a="1"/>
  <c r="AH5267" i="1" a="1"/>
  <c r="AH7001" i="1" a="1"/>
  <c r="AH2790" i="1" a="1"/>
  <c r="AH5545" i="1" a="1"/>
  <c r="AH5610" i="1" a="1"/>
  <c r="AH5279" i="1" a="1"/>
  <c r="AH5700" i="1" a="1"/>
  <c r="AH7061" i="1" a="1"/>
  <c r="AH3707" i="1" a="1"/>
  <c r="AH2652" i="1" a="1"/>
  <c r="AH4883" i="1" a="1"/>
  <c r="AH4939" i="1" a="1"/>
  <c r="AH6639" i="1" a="1"/>
  <c r="AH6710" i="1" a="1"/>
  <c r="AH2206" i="1" a="1"/>
  <c r="AH6847" i="1" a="1"/>
  <c r="AH6289" i="1" a="1"/>
  <c r="AH5975" i="1" a="1"/>
  <c r="AH4046" i="1" a="1"/>
  <c r="AH5380" i="1" a="1"/>
  <c r="AH5474" i="1" a="1"/>
  <c r="AH1598" i="1" a="1"/>
  <c r="AH1647" i="1" a="1"/>
  <c r="AH4878" i="1" a="1"/>
  <c r="AH6532" i="1" a="1"/>
  <c r="AH6720" i="1" a="1"/>
  <c r="AH6681" i="1" a="1"/>
  <c r="AH4436" i="1" a="1"/>
  <c r="AH6692" i="1" a="1"/>
  <c r="AH6936" i="1" a="1"/>
  <c r="AH6114" i="1" a="1"/>
  <c r="AH664" i="1" a="1"/>
  <c r="AH6591" i="1" a="1"/>
  <c r="AH6826" i="1" a="1"/>
  <c r="AH7173" i="1" a="1"/>
  <c r="AH3805" i="1" a="1"/>
  <c r="AH4619" i="1" a="1"/>
  <c r="AH576" i="1" a="1"/>
  <c r="AH6884" i="1" a="1"/>
  <c r="AH5944" i="1" a="1"/>
  <c r="AH2360" i="1" a="1"/>
  <c r="AH388" i="1" a="1"/>
  <c r="AH4026" i="1" a="1"/>
  <c r="AH6090" i="1" a="1"/>
  <c r="AH1511" i="1" a="1"/>
  <c r="AH786" i="1" a="1"/>
  <c r="AH44" i="1" a="1"/>
  <c r="AH347" i="1" a="1"/>
  <c r="AH427" i="1" a="1"/>
  <c r="AH998" i="1" a="1"/>
  <c r="AH693" i="1" a="1"/>
  <c r="AH131" i="1" a="1"/>
  <c r="AH1294" i="1" a="1"/>
  <c r="AH980" i="1" a="1"/>
  <c r="AH1360" i="1" a="1"/>
  <c r="AH880" i="1" a="1"/>
  <c r="AH2397" i="1" a="1"/>
  <c r="AH3191" i="1" a="1"/>
  <c r="AH3266" i="1" a="1"/>
  <c r="AH567" i="1" a="1"/>
  <c r="AH639" i="1" a="1"/>
  <c r="AH2186" i="1" a="1"/>
  <c r="AH2474" i="1" a="1"/>
  <c r="AH411" i="1" a="1"/>
  <c r="AH27" i="1" a="1"/>
  <c r="AH2975" i="1" a="1"/>
  <c r="AH2995" i="1" a="1"/>
  <c r="AH2269" i="1" a="1"/>
  <c r="AH544" i="1" a="1"/>
  <c r="AH63" i="1" a="1"/>
  <c r="AH694" i="1" a="1"/>
  <c r="AH2254" i="1" a="1"/>
  <c r="AH1696" i="1" a="1"/>
  <c r="AH2273" i="1" a="1"/>
  <c r="AH1325" i="1" a="1"/>
  <c r="AH2030" i="1" a="1"/>
  <c r="AH1550" i="1" a="1"/>
  <c r="AH1581" i="1" a="1"/>
  <c r="AH2161" i="1" a="1"/>
  <c r="AH688" i="1" a="1"/>
  <c r="AH2440" i="1" a="1"/>
  <c r="AH3379" i="1" a="1"/>
  <c r="AH2462" i="1" a="1"/>
  <c r="AH1416" i="1" a="1"/>
  <c r="AH2783" i="1" a="1"/>
  <c r="AH1857" i="1" a="1"/>
  <c r="AH2013" i="1" a="1"/>
  <c r="AH296" i="1" a="1"/>
  <c r="AH1079" i="1" a="1"/>
  <c r="AH2335" i="1" a="1"/>
  <c r="AH3717" i="1" a="1"/>
  <c r="AH5405" i="1" a="1"/>
  <c r="AH2715" i="1" a="1"/>
  <c r="AH4410" i="1" a="1"/>
  <c r="AH770" i="1" a="1"/>
  <c r="AH3833" i="1" a="1"/>
  <c r="AH4961" i="1" a="1"/>
  <c r="AH6424" i="1" a="1"/>
  <c r="AH491" i="1" a="1"/>
  <c r="AH69" i="1" a="1"/>
  <c r="AH401" i="1" a="1"/>
  <c r="AH1608" i="1" a="1"/>
  <c r="AH1594" i="1" a="1"/>
  <c r="AH2860" i="1" a="1"/>
  <c r="AH3135" i="1" a="1"/>
  <c r="AH178" i="1" a="1"/>
  <c r="AH3519" i="1" a="1"/>
  <c r="AH4842" i="1" a="1"/>
  <c r="AH2120" i="1" a="1"/>
  <c r="AH570" i="1" a="1"/>
  <c r="AH2524" i="1" a="1"/>
  <c r="AH5987" i="1" a="1"/>
  <c r="AH6622" i="1" a="1"/>
  <c r="AH3065" i="1" a="1"/>
  <c r="AH4870" i="1" a="1"/>
  <c r="AH6632" i="1" a="1"/>
  <c r="AH6828" i="1" a="1"/>
  <c r="AH4652" i="1" a="1"/>
  <c r="AH1624" i="1" a="1"/>
  <c r="AH5183" i="1" a="1"/>
  <c r="AH6259" i="1" a="1"/>
  <c r="AH172" i="1" a="1"/>
  <c r="AH1494" i="1" a="1"/>
  <c r="AH1627" i="1" a="1"/>
  <c r="AH2442" i="1" a="1"/>
  <c r="AH1357" i="1" a="1"/>
  <c r="AH1742" i="1" a="1"/>
  <c r="AH1169" i="1" a="1"/>
  <c r="AH4368" i="1" a="1"/>
  <c r="AH4954" i="1" a="1"/>
  <c r="AH6045" i="1" a="1"/>
  <c r="AH1234" i="1" a="1"/>
  <c r="AH2531" i="1" a="1"/>
  <c r="AH3731" i="1" a="1"/>
  <c r="AH362" i="1" a="1"/>
  <c r="AH923" i="1" a="1"/>
  <c r="AH3615" i="1" a="1"/>
  <c r="AH4354" i="1" a="1"/>
  <c r="AH5232" i="1" a="1"/>
  <c r="AH6062" i="1" a="1"/>
  <c r="AH6159" i="1" a="1"/>
  <c r="AH1254" i="1" a="1"/>
  <c r="AH5064" i="1" a="1"/>
  <c r="AH7099" i="1" a="1"/>
  <c r="AH2572" i="1" a="1"/>
  <c r="AH1920" i="1" a="1"/>
  <c r="AH39" i="1" a="1"/>
  <c r="AH1990" i="1" a="1"/>
  <c r="AH3697" i="1" a="1"/>
  <c r="AH6039" i="1" a="1"/>
  <c r="AH2701" i="1" a="1"/>
  <c r="AH5978" i="1" a="1"/>
  <c r="AH2461" i="1" a="1"/>
  <c r="AH4043" i="1" a="1"/>
  <c r="AH4579" i="1" a="1"/>
  <c r="AH5954" i="1" a="1"/>
  <c r="AH3326" i="1" a="1"/>
  <c r="AH5829" i="1" a="1"/>
  <c r="AH1556" i="1" a="1"/>
  <c r="AH3729" i="1" a="1"/>
  <c r="AH4278" i="1" a="1"/>
  <c r="AH2733" i="1" a="1"/>
  <c r="AH6995" i="1" a="1"/>
  <c r="AH6514" i="1" a="1"/>
  <c r="AH907" i="1" a="1"/>
  <c r="AH5614" i="1" a="1"/>
  <c r="AH7009" i="1" a="1"/>
  <c r="AH5704" i="1" a="1"/>
  <c r="AH5078" i="1" a="1"/>
  <c r="AH1995" i="1" a="1"/>
  <c r="AH2886" i="1" a="1"/>
  <c r="AH5837" i="1" a="1"/>
  <c r="AH5683" i="1" a="1"/>
  <c r="AH6089" i="1" a="1"/>
  <c r="AH6668" i="1" a="1"/>
  <c r="AH7220" i="1" a="1"/>
  <c r="AH1910" i="1" a="1"/>
  <c r="AH4112" i="1" a="1"/>
  <c r="AH5133" i="1" a="1"/>
  <c r="AH4101" i="1" a="1"/>
  <c r="AH6699" i="1" a="1"/>
  <c r="AH5479" i="1" a="1"/>
  <c r="AH6409" i="1" a="1"/>
  <c r="AH7131" i="1" a="1"/>
  <c r="AH7034" i="1" a="1"/>
  <c r="AH4406" i="1" a="1"/>
  <c r="AH6107" i="1" a="1"/>
  <c r="AH6868" i="1" a="1"/>
  <c r="AH579" i="1" a="1"/>
  <c r="AH1492" i="1" a="1"/>
  <c r="AH4737" i="1" a="1"/>
  <c r="AH4578" i="1" a="1"/>
  <c r="AH4877" i="1" a="1"/>
  <c r="AH2697" i="1" a="1"/>
  <c r="AH5605" i="1" a="1"/>
  <c r="AH6883" i="1" a="1"/>
  <c r="AH4510" i="1" a="1"/>
  <c r="AH3693" i="1" a="1"/>
  <c r="AH6388" i="1" a="1"/>
  <c r="AH6188" i="1" a="1"/>
  <c r="AH2937" i="1" a="1"/>
  <c r="AH6569" i="1" a="1"/>
  <c r="AH7210" i="1" a="1"/>
  <c r="AH2846" i="1" a="1"/>
  <c r="AH3201" i="1" a="1"/>
  <c r="AH5003" i="1" a="1"/>
  <c r="AH5122" i="1" a="1"/>
  <c r="AH6573" i="1" a="1"/>
  <c r="AH3989" i="1" a="1"/>
  <c r="AH4683" i="1" a="1"/>
  <c r="AH1983" i="1" a="1"/>
  <c r="AH4825" i="1" a="1"/>
  <c r="AH1560" i="1" a="1"/>
  <c r="AH6643" i="1" a="1"/>
  <c r="AH2227" i="1" a="1"/>
  <c r="AH618" i="1" a="1"/>
  <c r="AH2072" i="1" a="1"/>
  <c r="AH5249" i="1" a="1"/>
  <c r="AH965" i="1" a="1"/>
  <c r="AH6975" i="1" a="1"/>
  <c r="AH5598" i="1" a="1"/>
  <c r="AH4639" i="1" a="1"/>
  <c r="AH5268" i="1" a="1"/>
  <c r="AH2785" i="1" a="1"/>
  <c r="AH5175" i="1" a="1"/>
  <c r="AH6021" i="1" a="1"/>
  <c r="AH3987" i="1" a="1"/>
  <c r="AH1840" i="1" a="1"/>
  <c r="AH6233" i="1" a="1"/>
  <c r="AH6819" i="1" a="1"/>
  <c r="AH6138" i="1" a="1"/>
  <c r="AH5875" i="1" a="1"/>
  <c r="AH5035" i="1" a="1"/>
  <c r="AH5346" i="1" a="1"/>
  <c r="AH6447" i="1" a="1"/>
  <c r="AH2616" i="1" a="1"/>
  <c r="AH2221" i="1" a="1"/>
  <c r="AH2770" i="1" a="1"/>
  <c r="AH6542" i="1" a="1"/>
  <c r="AH6701" i="1" a="1"/>
  <c r="AH822" i="1" a="1"/>
  <c r="AH6576" i="1" a="1"/>
  <c r="AH2095" i="1" a="1"/>
  <c r="AH5269" i="1" a="1"/>
  <c r="AH4967" i="1" a="1"/>
  <c r="AH6560" i="1" a="1"/>
  <c r="AH6746" i="1" a="1"/>
  <c r="AH6316" i="1" a="1"/>
  <c r="AH4168" i="1" a="1"/>
  <c r="AH3962" i="1" a="1"/>
  <c r="AH4636" i="1" a="1"/>
  <c r="AH6872" i="1" a="1"/>
  <c r="AH3249" i="1" a="1"/>
  <c r="AH2767" i="1" a="1"/>
  <c r="AH4947" i="1" a="1"/>
  <c r="AH5186" i="1" a="1"/>
  <c r="AH4097" i="1" a="1"/>
  <c r="AH3515" i="1" a="1"/>
  <c r="AH2034" i="1" a="1"/>
  <c r="AH6917" i="1" a="1"/>
  <c r="AH562" i="1" a="1"/>
  <c r="AH6908" i="1" a="1"/>
  <c r="AH4363" i="1" a="1"/>
  <c r="AH4341" i="1" a="1"/>
  <c r="AH2068" i="1" a="1"/>
  <c r="AH6806" i="1" a="1"/>
  <c r="AH6680" i="1" a="1"/>
  <c r="AH5721" i="1" a="1"/>
  <c r="AH7200" i="1" a="1"/>
  <c r="AH5394" i="1" a="1"/>
  <c r="AH6392" i="1" a="1"/>
  <c r="AH6043" i="1" a="1"/>
  <c r="AH4348" i="1" a="1"/>
  <c r="AH2534" i="1" a="1"/>
  <c r="AH4597" i="1" a="1"/>
  <c r="AH6845" i="1" a="1"/>
  <c r="AH231" i="1" a="1"/>
  <c r="AH173" i="1" a="1"/>
  <c r="AH222" i="1" a="1"/>
  <c r="AH134" i="1" a="1"/>
  <c r="AH61" i="1" a="1"/>
  <c r="AH118" i="1" a="1"/>
  <c r="AH1331" i="1" a="1"/>
  <c r="AH1347" i="1" a="1"/>
  <c r="AH50" i="1" a="1"/>
  <c r="AH1472" i="1" a="1"/>
  <c r="AH2554" i="1" a="1"/>
  <c r="AH3061" i="1" a="1"/>
  <c r="AH2588" i="1" a="1"/>
  <c r="AH2403" i="1" a="1"/>
  <c r="AH382" i="1" a="1"/>
  <c r="AH233" i="1" a="1"/>
  <c r="AH1143" i="1" a="1"/>
  <c r="AH2204" i="1" a="1"/>
  <c r="AH415" i="1" a="1"/>
  <c r="AH1374" i="1" a="1"/>
  <c r="AH700" i="1" a="1"/>
  <c r="AH478" i="1" a="1"/>
  <c r="AH918" i="1" a="1"/>
  <c r="AH1574" i="1" a="1"/>
  <c r="AH3211" i="1" a="1"/>
  <c r="AH657" i="1" a="1"/>
  <c r="AH1324" i="1" a="1"/>
  <c r="AH1160" i="1" a="1"/>
  <c r="AH2353" i="1" a="1"/>
  <c r="AH434" i="1" a="1"/>
  <c r="AH502" i="1" a="1"/>
  <c r="AH705" i="1" a="1"/>
  <c r="AH908" i="1" a="1"/>
  <c r="AH1829" i="1" a="1"/>
  <c r="AH2754" i="1" a="1"/>
  <c r="AH2839" i="1" a="1"/>
  <c r="AH3013" i="1" a="1"/>
  <c r="AH511" i="1" a="1"/>
  <c r="AH1305" i="1" a="1"/>
  <c r="AH3152" i="1" a="1"/>
  <c r="AH1930" i="1" a="1"/>
  <c r="AH433" i="1" a="1"/>
  <c r="AH1569" i="1" a="1"/>
  <c r="AH2994" i="1" a="1"/>
  <c r="AH2064" i="1" a="1"/>
  <c r="AH28" i="1" a="1"/>
  <c r="AH820" i="1" a="1"/>
  <c r="AH1312" i="1" a="1"/>
  <c r="AH389" i="1" a="1"/>
  <c r="AH2850" i="1" a="1"/>
  <c r="AH1122" i="1" a="1"/>
  <c r="AH1926" i="1" a="1"/>
  <c r="AH3342" i="1" a="1"/>
  <c r="AH3180" i="1" a="1"/>
  <c r="AH4272" i="1" a="1"/>
  <c r="AH130" i="1" a="1"/>
  <c r="AH1709" i="1" a="1"/>
  <c r="AH3214" i="1" a="1"/>
  <c r="AH2949" i="1" a="1"/>
  <c r="AH3092" i="1" a="1"/>
  <c r="AH1473" i="1" a="1"/>
  <c r="AH2935" i="1" a="1"/>
  <c r="AH4705" i="1" a="1"/>
  <c r="AH3932" i="1" a="1"/>
  <c r="AH92" i="1" a="1"/>
  <c r="AH2025" i="1" a="1"/>
  <c r="AH3056" i="1" a="1"/>
  <c r="AH3284" i="1" a="1"/>
  <c r="AH4786" i="1" a="1"/>
  <c r="AH4699" i="1" a="1"/>
  <c r="AH3884" i="1" a="1"/>
  <c r="AH5020" i="1" a="1"/>
  <c r="AH6194" i="1" a="1"/>
  <c r="AH5859" i="1" a="1"/>
  <c r="AH968" i="1" a="1"/>
  <c r="AH3114" i="1" a="1"/>
  <c r="AH3168" i="1" a="1"/>
  <c r="AH4245" i="1" a="1"/>
  <c r="AH4898" i="1" a="1"/>
  <c r="AH1027" i="1" a="1"/>
  <c r="AH3064" i="1" a="1"/>
  <c r="AH2178" i="1" a="1"/>
  <c r="AH4093" i="1" a="1"/>
  <c r="AH454" i="1" a="1"/>
  <c r="AH2772" i="1" a="1"/>
  <c r="AH2307" i="1" a="1"/>
  <c r="AH3330" i="1" a="1"/>
  <c r="AH5153" i="1" a="1"/>
  <c r="AH642" i="1" a="1"/>
  <c r="AH2686" i="1" a="1"/>
  <c r="AH3786" i="1" a="1"/>
  <c r="AH4411" i="1" a="1"/>
  <c r="AH5115" i="1" a="1"/>
  <c r="AH5618" i="1" a="1"/>
  <c r="AH5667" i="1" a="1"/>
  <c r="AH2125" i="1" a="1"/>
  <c r="AH3836" i="1" a="1"/>
  <c r="AH6073" i="1" a="1"/>
  <c r="AH6707" i="1" a="1"/>
  <c r="AH6212" i="1" a="1"/>
  <c r="AH7073" i="1" a="1"/>
  <c r="AH6958" i="1" a="1"/>
  <c r="AH6216" i="1" a="1"/>
  <c r="AH2640" i="1" a="1"/>
  <c r="AH6997" i="1" a="1"/>
  <c r="AH2046" i="1" a="1"/>
  <c r="AH1353" i="1" a="1"/>
  <c r="AH3942" i="1" a="1"/>
  <c r="AH4841" i="1" a="1"/>
  <c r="AH5340" i="1" a="1"/>
  <c r="AH6477" i="1" a="1"/>
  <c r="AH3624" i="1" a="1"/>
  <c r="AH3802" i="1" a="1"/>
  <c r="AH4259" i="1" a="1"/>
  <c r="AH2961" i="1" a="1"/>
  <c r="AH1822" i="1" a="1"/>
  <c r="AH1613" i="1" a="1"/>
  <c r="AH358" i="1" a="1"/>
  <c r="AH1705" i="1" a="1"/>
  <c r="AH2243" i="1" a="1"/>
  <c r="AH2993" i="1" a="1"/>
  <c r="AH168" i="1" a="1"/>
  <c r="AH3207" i="1" a="1"/>
  <c r="AH3782" i="1" a="1"/>
  <c r="AH5746" i="1" a="1"/>
  <c r="AH4192" i="1" a="1"/>
  <c r="AH6137" i="1" a="1"/>
  <c r="AH6390" i="1" a="1"/>
  <c r="AH6898" i="1" a="1"/>
  <c r="AH2450" i="1" a="1"/>
  <c r="AH4037" i="1" a="1"/>
  <c r="AH6248" i="1" a="1"/>
  <c r="AH4796" i="1" a="1"/>
  <c r="AH4968" i="1" a="1"/>
  <c r="AH6755" i="1" a="1"/>
  <c r="AH7125" i="1" a="1"/>
  <c r="AH4624" i="1" a="1"/>
  <c r="AH4600" i="1" a="1"/>
  <c r="AH2855" i="1" a="1"/>
  <c r="AH3857" i="1" a="1"/>
  <c r="AH4591" i="1" a="1"/>
  <c r="AH3922" i="1" a="1"/>
  <c r="AH2929" i="1" a="1"/>
  <c r="AH3814" i="1" a="1"/>
  <c r="AH3566" i="1" a="1"/>
  <c r="AH5709" i="1" a="1"/>
  <c r="AH603" i="1" a="1"/>
  <c r="AH2718" i="1" a="1"/>
  <c r="AH3370" i="1" a="1"/>
  <c r="AH3718" i="1" a="1"/>
  <c r="AH4419" i="1" a="1"/>
  <c r="AH5091" i="1" a="1"/>
  <c r="AH5619" i="1" a="1"/>
  <c r="AH4930" i="1" a="1"/>
  <c r="AH6842" i="1" a="1"/>
  <c r="AH759" i="1" a="1"/>
  <c r="AH2873" i="1" a="1"/>
  <c r="AH4161" i="1" a="1"/>
  <c r="AH6604" i="1" a="1"/>
  <c r="AH2748" i="1" a="1"/>
  <c r="AH5800" i="1" a="1"/>
  <c r="AH4572" i="1" a="1"/>
  <c r="AH4020" i="1" a="1"/>
  <c r="AH6587" i="1" a="1"/>
  <c r="AH2880" i="1" a="1"/>
  <c r="AH4972" i="1" a="1"/>
  <c r="AH443" i="1" a="1"/>
  <c r="AH2633" i="1" a="1"/>
  <c r="AH2963" i="1" a="1"/>
  <c r="AH3131" i="1" a="1"/>
  <c r="AH5644" i="1" a="1"/>
  <c r="AH3222" i="1" a="1"/>
  <c r="AH3946" i="1" a="1"/>
  <c r="AH3527" i="1" a="1"/>
  <c r="AH4533" i="1" a="1"/>
  <c r="AH6297" i="1" a="1"/>
  <c r="AH3761" i="1" a="1"/>
  <c r="AH4167" i="1" a="1"/>
  <c r="AH7185" i="1" a="1"/>
  <c r="AH1158" i="1" a="1"/>
  <c r="AH3976" i="1" a="1"/>
  <c r="AH2623" i="1" a="1"/>
  <c r="AH2128" i="1" a="1"/>
  <c r="AH1683" i="1" a="1"/>
  <c r="AH2368" i="1" a="1"/>
  <c r="AH2193" i="1" a="1"/>
  <c r="AH1555" i="1" a="1"/>
  <c r="AH2129" i="1" a="1"/>
  <c r="AH4657" i="1" a="1"/>
  <c r="AH5676" i="1" a="1"/>
  <c r="AH6160" i="1" a="1"/>
  <c r="AH1833" i="1" a="1"/>
  <c r="AH4442" i="1" a="1"/>
  <c r="AH2569" i="1" a="1"/>
  <c r="AH882" i="1" a="1"/>
  <c r="AH3115" i="1" a="1"/>
  <c r="AH4633" i="1" a="1"/>
  <c r="AH5628" i="1" a="1"/>
  <c r="AH6112" i="1" a="1"/>
  <c r="AH1662" i="1" a="1"/>
  <c r="AH4418" i="1" a="1"/>
  <c r="AH2712" i="1" a="1"/>
  <c r="AH4944" i="1" a="1"/>
  <c r="AH1954" i="1" a="1"/>
  <c r="AH3981" i="1" a="1"/>
  <c r="AH4885" i="1" a="1"/>
  <c r="AH5363" i="1" a="1"/>
  <c r="AH2201" i="1" a="1"/>
  <c r="AH3778" i="1" a="1"/>
  <c r="AH6343" i="1" a="1"/>
  <c r="AH7092" i="1" a="1"/>
  <c r="AH2349" i="1" a="1"/>
  <c r="AH3167" i="1" a="1"/>
  <c r="AH4557" i="1" a="1"/>
  <c r="AH6357" i="1" a="1"/>
  <c r="AH6671" i="1" a="1"/>
  <c r="AH5256" i="1" a="1"/>
  <c r="AH6693" i="1" a="1"/>
  <c r="AH3938" i="1" a="1"/>
  <c r="AH5335" i="1" a="1"/>
  <c r="AH4749" i="1" a="1"/>
  <c r="AH7104" i="1" a="1"/>
  <c r="AH1303" i="1" a="1"/>
  <c r="AH1352" i="1" a="1"/>
  <c r="AH769" i="1" a="1"/>
  <c r="AH5146" i="1" a="1"/>
  <c r="AH1279" i="1" a="1"/>
  <c r="AH3751" i="1" a="1"/>
  <c r="AH1639" i="1" a="1"/>
  <c r="AH514" i="1" a="1"/>
  <c r="AH3640" i="1" a="1"/>
  <c r="AH3261" i="1" a="1"/>
  <c r="AH2210" i="1" a="1"/>
  <c r="AH6243" i="1" a="1"/>
  <c r="AH4949" i="1" a="1"/>
  <c r="AH2173" i="1" a="1"/>
  <c r="AH5325" i="1" a="1"/>
  <c r="AH2331" i="1" a="1"/>
  <c r="AH4995" i="1" a="1"/>
  <c r="AH3568" i="1" a="1"/>
  <c r="AH2702" i="1" a="1"/>
  <c r="AH3710" i="1" a="1"/>
  <c r="AH4641" i="1" a="1"/>
  <c r="AH3350" i="1" a="1"/>
  <c r="AH5925" i="1" a="1"/>
  <c r="AH6235" i="1" a="1"/>
  <c r="AH6761" i="1" a="1"/>
  <c r="AH6900" i="1" a="1"/>
  <c r="AH2477" i="1" a="1"/>
  <c r="AH5793" i="1" a="1"/>
  <c r="AH3534" i="1" a="1"/>
  <c r="AH5193" i="1" a="1"/>
  <c r="AH1791" i="1" a="1"/>
  <c r="AH4865" i="1" a="1"/>
  <c r="AH2404" i="1" a="1"/>
  <c r="AH4267" i="1" a="1"/>
  <c r="AH5330" i="1" a="1"/>
  <c r="AH3080" i="1" a="1"/>
  <c r="AH3582" i="1" a="1"/>
  <c r="AH2578" i="1" a="1"/>
  <c r="AH6465" i="1" a="1"/>
  <c r="AH2230" i="1" a="1"/>
  <c r="AH4028" i="1" a="1"/>
  <c r="AH3162" i="1" a="1"/>
  <c r="AH3410" i="1" a="1"/>
  <c r="AH5100" i="1" a="1"/>
  <c r="AH1163" i="1" a="1"/>
  <c r="AH5893" i="1" a="1"/>
  <c r="AH5818" i="1" a="1"/>
  <c r="AH6091" i="1" a="1"/>
  <c r="AH1359" i="1" a="1"/>
  <c r="AH2466" i="1" a="1"/>
  <c r="AH4394" i="1" a="1"/>
  <c r="AH5075" i="1" a="1"/>
  <c r="AH5587" i="1" a="1"/>
  <c r="AH2308" i="1" a="1"/>
  <c r="AH4687" i="1" a="1"/>
  <c r="AH1016" i="1" a="1"/>
  <c r="AH5608" i="1" a="1"/>
  <c r="AH5312" i="1" a="1"/>
  <c r="AH6999" i="1" a="1"/>
  <c r="AH4648" i="1" a="1"/>
  <c r="AH3660" i="1" a="1"/>
  <c r="AH6890" i="1" a="1"/>
  <c r="AH4748" i="1" a="1"/>
  <c r="AH7032" i="1" a="1"/>
  <c r="AH4526" i="1" a="1"/>
  <c r="AH2674" i="1" a="1"/>
  <c r="AH4592" i="1" a="1"/>
  <c r="AH2276" i="1" a="1"/>
  <c r="AH4568" i="1" a="1"/>
  <c r="AH5565" i="1" a="1"/>
  <c r="AH3670" i="1" a="1"/>
  <c r="AH4973" i="1" a="1"/>
  <c r="AH230" i="1" a="1"/>
  <c r="AH3063" i="1" a="1"/>
  <c r="AH3743" i="1" a="1"/>
  <c r="AH4938" i="1" a="1"/>
  <c r="AH2965" i="1" a="1"/>
  <c r="AH5811" i="1" a="1"/>
  <c r="AH2603" i="1" a="1"/>
  <c r="AH6153" i="1" a="1"/>
  <c r="AH6422" i="1" a="1"/>
  <c r="AH1392" i="1" a="1"/>
  <c r="AH7113" i="1" a="1"/>
  <c r="AH447" i="1" a="1"/>
  <c r="AH6859" i="1" a="1"/>
  <c r="AH6396" i="1" a="1"/>
  <c r="AH7086" i="1" a="1"/>
  <c r="AH4159" i="1" a="1"/>
  <c r="AH4190" i="1" a="1"/>
  <c r="AH6518" i="1" a="1"/>
  <c r="AH6580" i="1" a="1"/>
  <c r="AH4361" i="1" a="1"/>
  <c r="AH5730" i="1" a="1"/>
  <c r="AH4914" i="1" a="1"/>
  <c r="AH6608" i="1" a="1"/>
  <c r="AH1873" i="1" a="1"/>
  <c r="AH2956" i="1" a="1"/>
  <c r="AH5551" i="1" a="1"/>
  <c r="AH6403" i="1" a="1"/>
  <c r="AH6788" i="1" a="1"/>
  <c r="AH5928" i="1" a="1"/>
  <c r="AH7093" i="1" a="1"/>
  <c r="AH4351" i="1" a="1"/>
  <c r="AH4243" i="1" a="1"/>
  <c r="AH6180" i="1" a="1"/>
  <c r="AH5006" i="1" a="1"/>
  <c r="AH4092" i="1" a="1"/>
  <c r="AH4039" i="1" a="1"/>
  <c r="AH4014" i="1" a="1"/>
  <c r="AH4463" i="1" a="1"/>
  <c r="AH7112" i="1" a="1"/>
  <c r="AH5134" i="1" a="1"/>
  <c r="AH4716" i="1" a="1"/>
  <c r="AH3425" i="1" a="1"/>
  <c r="AH2436" i="1" a="1"/>
  <c r="AH6010" i="1" a="1"/>
  <c r="AH6329" i="1" a="1"/>
  <c r="AH12" i="1" a="1"/>
  <c r="AH4372" i="1" a="1"/>
  <c r="AH6902" i="1" a="1"/>
  <c r="AH5391" i="1" a="1"/>
  <c r="AH3601" i="1" a="1"/>
  <c r="AH5594" i="1" a="1"/>
  <c r="AH3530" i="1" a="1"/>
  <c r="AH840" i="1" a="1"/>
  <c r="AH5037" i="1" a="1"/>
  <c r="AH6088" i="1" a="1"/>
  <c r="AH2801" i="1" a="1"/>
  <c r="AH1757" i="1" a="1"/>
  <c r="AH5080" i="1" a="1"/>
  <c r="AH4131" i="1" a="1"/>
  <c r="AH7027" i="1" a="1"/>
  <c r="AH5173" i="1" a="1"/>
  <c r="AH707" i="1" a="1"/>
  <c r="AH7114" i="1" a="1"/>
  <c r="AH5111" i="1" a="1"/>
  <c r="AH5419" i="1" a="1"/>
  <c r="AH6299" i="1" a="1"/>
  <c r="AH6963" i="1" a="1"/>
  <c r="AH5995" i="1" a="1"/>
  <c r="AH6055" i="1" a="1"/>
  <c r="AH6355" i="1" a="1"/>
  <c r="AH5935" i="1" a="1"/>
  <c r="AH5751" i="1" a="1"/>
  <c r="AH3984" i="1" a="1"/>
  <c r="AH7072" i="1" a="1"/>
  <c r="AH6611" i="1" a="1"/>
  <c r="AH6042" i="1" a="1"/>
  <c r="AH5322" i="1" a="1"/>
  <c r="AH7100" i="1" a="1"/>
  <c r="AH6120" i="1" a="1"/>
  <c r="AH7040" i="1" a="1"/>
  <c r="AH3992" i="1" a="1"/>
  <c r="AH4018" i="1" a="1"/>
  <c r="AH3584" i="1" a="1"/>
  <c r="AH3487" i="1" a="1"/>
  <c r="AH5104" i="1" a="1"/>
  <c r="AH3169" i="1" a="1"/>
  <c r="AH2807" i="1" a="1"/>
  <c r="AH5620" i="1" a="1"/>
  <c r="AH6536" i="1" a="1"/>
  <c r="AH5233" i="1" a="1"/>
  <c r="AH4558" i="1" a="1"/>
  <c r="AH6509" i="1" a="1"/>
  <c r="AH4787" i="1" a="1"/>
  <c r="AH5094" i="1" a="1"/>
  <c r="AH7035" i="1" a="1"/>
  <c r="AH4734" i="1" a="1"/>
  <c r="AH2591" i="1" a="1"/>
  <c r="AH4266" i="1" a="1"/>
  <c r="AH6815" i="1" a="1"/>
  <c r="AH6118" i="1" a="1"/>
  <c r="AH6150" i="1" a="1"/>
  <c r="AH5397" i="1" a="1"/>
  <c r="AH1894" i="1" a="1"/>
  <c r="AH341" i="1" a="1"/>
  <c r="AH6346" i="1" a="1"/>
  <c r="AH88" i="1" a="1"/>
  <c r="AH4041" i="1" a="1"/>
  <c r="AH5069" i="1" a="1"/>
  <c r="AH3552" i="1" a="1"/>
  <c r="AH3335" i="1" a="1"/>
  <c r="AH6249" i="1" a="1"/>
  <c r="AH5889" i="1" a="1"/>
  <c r="AH2825" i="1" a="1"/>
  <c r="AH1522" i="1" a="1"/>
  <c r="AH5320" i="1" a="1"/>
  <c r="AH4535" i="1" a="1"/>
  <c r="AH2806" i="1" a="1"/>
  <c r="AH6382" i="1" a="1"/>
  <c r="AH5302" i="1" a="1"/>
  <c r="AH6376" i="1" a="1"/>
  <c r="AH1021" i="1" a="1"/>
  <c r="AH7039" i="1" a="1"/>
  <c r="AH4452" i="1" a="1"/>
  <c r="AH5323" i="1" a="1"/>
  <c r="AH5142" i="1" a="1"/>
  <c r="AH4263" i="1" a="1"/>
  <c r="AH3398" i="1" a="1"/>
  <c r="AH4584" i="1" a="1"/>
  <c r="AH3113" i="1" a="1"/>
  <c r="AH3160" i="1" a="1"/>
  <c r="AH5629" i="1" a="1"/>
  <c r="AH4071" i="1" a="1"/>
  <c r="AH2925" i="1" a="1"/>
  <c r="AH6030" i="1" a="1"/>
  <c r="AH6697" i="1" a="1"/>
  <c r="AH4772" i="1" a="1"/>
  <c r="AH1824" i="1" a="1"/>
  <c r="AH326" i="1" a="1"/>
  <c r="AH1023" i="1" a="1"/>
  <c r="AH67" i="1" a="1"/>
  <c r="AH1537" i="1" a="1"/>
  <c r="AH470" i="1" a="1"/>
  <c r="AH3599" i="1" a="1"/>
  <c r="AH1156" i="1" a="1"/>
  <c r="AH627" i="1" a="1"/>
  <c r="AH879" i="1" a="1"/>
  <c r="AH741" i="1" a="1"/>
  <c r="AH1546" i="1" a="1"/>
  <c r="AH2662" i="1" a="1"/>
  <c r="AH1183" i="1" a="1"/>
  <c r="AH1767" i="1" a="1"/>
  <c r="AH3227" i="1" a="1"/>
  <c r="AH2646" i="1" a="1"/>
  <c r="AH2211" i="1" a="1"/>
  <c r="AH3663" i="1" a="1"/>
  <c r="AH582" i="1" a="1"/>
  <c r="AH191" i="1" a="1"/>
  <c r="AH6352" i="1" a="1"/>
  <c r="AH2905" i="1" a="1"/>
  <c r="AH3821" i="1" a="1"/>
  <c r="AH681" i="1" a="1"/>
  <c r="AH1706" i="1" a="1"/>
  <c r="AH2892" i="1" a="1"/>
  <c r="AH3706" i="1" a="1"/>
  <c r="AH2306" i="1" a="1"/>
  <c r="AH2809" i="1" a="1"/>
  <c r="AH4149" i="1" a="1"/>
  <c r="AH3436" i="1" a="1"/>
  <c r="AH1075" i="1" a="1"/>
  <c r="AH1396" i="1" a="1"/>
  <c r="AH2321" i="1" a="1"/>
  <c r="AH1483" i="1" a="1"/>
  <c r="AH6253" i="1" a="1"/>
  <c r="AH6322" i="1" a="1"/>
  <c r="AH4487" i="1" a="1"/>
  <c r="AH6545" i="1" a="1"/>
  <c r="AH578" i="1" a="1"/>
  <c r="AH5590" i="1" a="1"/>
  <c r="AH5066" i="1" a="1"/>
  <c r="AH1986" i="1" a="1"/>
  <c r="AH4515" i="1" a="1"/>
  <c r="AH2529" i="1" a="1"/>
  <c r="AH2749" i="1" a="1"/>
  <c r="AH4062" i="1" a="1"/>
  <c r="AH3383" i="1" a="1"/>
  <c r="AH2337" i="1" a="1"/>
  <c r="AH1719" i="1" a="1"/>
  <c r="AH1288" i="1" a="1"/>
  <c r="AH1497" i="1" a="1"/>
  <c r="AH2837" i="1" a="1"/>
  <c r="AH3995" i="1" a="1"/>
  <c r="AH1744" i="1" a="1"/>
  <c r="AH3209" i="1" a="1"/>
  <c r="AH571" i="1" a="1"/>
  <c r="AH5898" i="1" a="1"/>
  <c r="AH6609" i="1" a="1"/>
  <c r="AH6193" i="1" a="1"/>
  <c r="AH6308" i="1" a="1"/>
  <c r="AH2661" i="1" a="1"/>
  <c r="AH368" i="1" a="1"/>
  <c r="AH1925" i="1" a="1"/>
  <c r="AH1440" i="1" a="1"/>
  <c r="AH6154" i="1" a="1"/>
  <c r="AH6737" i="1" a="1"/>
  <c r="AH2168" i="1" a="1"/>
  <c r="AH3239" i="1" a="1"/>
  <c r="AH2296" i="1" a="1"/>
  <c r="AH4739" i="1" a="1"/>
  <c r="AH6341" i="1" a="1"/>
  <c r="AH6959" i="1" a="1"/>
  <c r="AH7098" i="1" a="1"/>
  <c r="AH3185" i="1" a="1"/>
  <c r="AH4534" i="1" a="1"/>
  <c r="AH3511" i="1" a="1"/>
  <c r="AH1302" i="1" a="1"/>
  <c r="AH1573" i="1" a="1"/>
  <c r="AH5883" i="1" a="1"/>
  <c r="AH4588" i="1" a="1"/>
  <c r="AH5476" i="1" a="1"/>
  <c r="AH3300" i="1" a="1"/>
  <c r="AH875" i="1" a="1"/>
  <c r="AH452" i="1" a="1"/>
  <c r="AH2747" i="1" a="1"/>
  <c r="AH5488" i="1" a="1"/>
  <c r="AH5102" i="1" a="1"/>
  <c r="AH4660" i="1" a="1"/>
  <c r="AH3453" i="1" a="1"/>
  <c r="AH4365" i="1" a="1"/>
  <c r="AH6014" i="1" a="1"/>
  <c r="AH6836" i="1" a="1"/>
  <c r="AH4684" i="1" a="1"/>
  <c r="AH91" i="1" a="1"/>
  <c r="AH3631" i="1" a="1"/>
  <c r="AH3600" i="1" a="1"/>
  <c r="AH4839" i="1" a="1"/>
  <c r="AH5352" i="1" a="1"/>
  <c r="AH1825" i="1" a="1"/>
  <c r="AH1621" i="1" a="1"/>
  <c r="AH1735" i="1" a="1"/>
  <c r="AH1614" i="1" a="1"/>
  <c r="AH4323" i="1" a="1"/>
  <c r="AH3343" i="1" a="1"/>
  <c r="AH5897" i="1" a="1"/>
  <c r="AH2544" i="1" a="1"/>
  <c r="AH6470" i="1" a="1"/>
  <c r="AH3118" i="1" a="1"/>
  <c r="AH2130" i="1" a="1"/>
  <c r="AH1383" i="1" a="1"/>
  <c r="AH4942" i="1" a="1"/>
  <c r="AH4099" i="1" a="1"/>
  <c r="AH4316" i="1" a="1"/>
  <c r="AH1780" i="1" a="1"/>
  <c r="AH6163" i="1" a="1"/>
  <c r="AH6563" i="1" a="1"/>
  <c r="AH7029" i="1" a="1"/>
  <c r="AH5959" i="1" a="1"/>
  <c r="AH3164" i="1" a="1"/>
  <c r="AH6628" i="1" a="1"/>
  <c r="AH6601" i="1" a="1"/>
  <c r="AH3208" i="1" a="1"/>
  <c r="AH4005" i="1" a="1"/>
  <c r="AH6307" i="1" a="1"/>
  <c r="AH6570" i="1" a="1"/>
  <c r="AH5492" i="1" a="1"/>
  <c r="AH4338" i="1" a="1"/>
  <c r="AH7171" i="1" a="1"/>
  <c r="AH5107" i="1" a="1"/>
  <c r="AH2073" i="1" a="1"/>
  <c r="AH6517" i="1" a="1"/>
  <c r="AH2012" i="1" a="1"/>
  <c r="AH4650" i="1" a="1"/>
  <c r="AH6725" i="1" a="1"/>
  <c r="AH2451" i="1" a="1"/>
  <c r="AH3983" i="1" a="1"/>
  <c r="AH2413" i="1" a="1"/>
  <c r="AH6074" i="1" a="1"/>
  <c r="AH847" i="1" a="1"/>
  <c r="AH2571" i="1" a="1"/>
  <c r="AH6776" i="1" a="1"/>
  <c r="AH4180" i="1" a="1"/>
  <c r="AH4919" i="1" a="1"/>
  <c r="AH3687" i="1" a="1"/>
  <c r="AH6335" i="1" a="1"/>
  <c r="AH4448" i="1" a="1"/>
  <c r="AH4583" i="1" a="1"/>
  <c r="AH5879" i="1" a="1"/>
  <c r="AH3094" i="1" a="1"/>
  <c r="AH3332" i="1" a="1"/>
  <c r="AH1509" i="1" a="1"/>
  <c r="AH856" i="1" a="1"/>
  <c r="AH2329" i="1" a="1"/>
  <c r="AH4196" i="1" a="1"/>
  <c r="AH5463" i="1" a="1"/>
  <c r="AH3920" i="1" a="1"/>
  <c r="AH3594" i="1" a="1"/>
  <c r="AH4471" i="1" a="1"/>
  <c r="AH3533" i="1" a="1"/>
  <c r="AH3831" i="1" a="1"/>
  <c r="AH5260" i="1" a="1"/>
  <c r="AH7083" i="1" a="1"/>
  <c r="AH1214" i="1" a="1"/>
  <c r="AH7109" i="1" a="1"/>
  <c r="AH7127" i="1" a="1"/>
  <c r="AH740" i="1" a="1"/>
  <c r="AH507" i="1" a="1"/>
  <c r="AH1975" i="1" a="1"/>
  <c r="AH1095" i="1" a="1"/>
  <c r="AH716" i="1" a="1"/>
  <c r="AH2357" i="1" a="1"/>
  <c r="AH328" i="1" a="1"/>
  <c r="AH619" i="1" a="1"/>
  <c r="AH801" i="1" a="1"/>
  <c r="AH590" i="1" a="1"/>
  <c r="AH317" i="1" a="1"/>
  <c r="AH106" i="1" a="1"/>
  <c r="AH919" i="1" a="1"/>
  <c r="AH457" i="1" a="1"/>
  <c r="AH3351" i="1" a="1"/>
  <c r="AH6429" i="1" a="1"/>
  <c r="AH4793" i="1" a="1"/>
  <c r="AH2883" i="1" a="1"/>
  <c r="AH4182" i="1" a="1"/>
  <c r="AH108" i="1" a="1"/>
  <c r="AH874" i="1" a="1"/>
  <c r="AH4890" i="1" a="1"/>
  <c r="AH3054" i="1" a="1"/>
  <c r="AH5258" i="1" a="1"/>
  <c r="AH591" i="1" a="1"/>
  <c r="AH4899" i="1" a="1"/>
  <c r="AH5235" i="1" a="1"/>
  <c r="AH1689" i="1" a="1"/>
  <c r="AH395" i="1" a="1"/>
  <c r="AH543" i="1" a="1"/>
  <c r="AH2915" i="1" a="1"/>
  <c r="AH3679" i="1" a="1"/>
  <c r="AH1399" i="1" a="1"/>
  <c r="AH2659" i="1" a="1"/>
  <c r="AH5874" i="1" a="1"/>
  <c r="AH1455" i="1" a="1"/>
  <c r="AH5934" i="1" a="1"/>
  <c r="AH110" i="1" a="1"/>
  <c r="AH5099" i="1" a="1"/>
  <c r="AH1231" i="1" a="1"/>
  <c r="AH2123" i="1" a="1"/>
  <c r="AH3086" i="1" a="1"/>
  <c r="AH6445" i="1" a="1"/>
  <c r="AH4385" i="1" a="1"/>
  <c r="AH1940" i="1" a="1"/>
  <c r="AH6712" i="1" a="1"/>
  <c r="AH943" i="1" a="1"/>
  <c r="AH4710" i="1" a="1"/>
  <c r="AH301" i="1" a="1"/>
  <c r="AH4034" i="1" a="1"/>
  <c r="AH4444" i="1" a="1"/>
  <c r="AH2190" i="1" a="1"/>
  <c r="AH4334" i="1" a="1"/>
  <c r="AH6395" i="1" a="1"/>
  <c r="AH1932" i="1" a="1"/>
  <c r="AH5737" i="1" a="1"/>
  <c r="AH6516" i="1" a="1"/>
  <c r="AH6161" i="1" a="1"/>
  <c r="AH5736" i="1" a="1"/>
  <c r="AH6551" i="1" a="1"/>
  <c r="AH2160" i="1" a="1"/>
  <c r="AH4713" i="1" a="1"/>
  <c r="AH1529" i="1" a="1"/>
  <c r="AH5046" i="1" a="1"/>
  <c r="AH4791" i="1" a="1"/>
  <c r="AH6162" i="1" a="1"/>
  <c r="AH6415" i="1" a="1"/>
  <c r="AH5738" i="1" a="1"/>
  <c r="AH4252" i="1" a="1"/>
  <c r="AH4631" i="1" a="1"/>
  <c r="AH1622" i="1" a="1"/>
  <c r="AH1949" i="1" a="1"/>
  <c r="AH6279" i="1" a="1"/>
  <c r="AH6888" i="1" a="1"/>
  <c r="AH6491" i="1" a="1"/>
  <c r="AH6519" i="1" a="1"/>
  <c r="AH6848" i="1" a="1"/>
  <c r="AH4742" i="1" a="1"/>
  <c r="AH3991" i="1" a="1"/>
  <c r="AH6405" i="1" a="1"/>
  <c r="AH6878" i="1" a="1"/>
  <c r="AH4476" i="1" a="1"/>
  <c r="AH4176" i="1" a="1"/>
  <c r="AH3896" i="1" a="1"/>
  <c r="AH3199" i="1" a="1"/>
  <c r="AH932" i="1" a="1"/>
  <c r="AH896" i="1" a="1"/>
  <c r="AH957" i="1" a="1"/>
  <c r="AH216" i="1" a="1"/>
  <c r="AH464" i="1" a="1"/>
  <c r="AH916" i="1" a="1"/>
  <c r="AH1062" i="1" a="1"/>
  <c r="AH1067" i="1" a="1"/>
  <c r="AH1110" i="1" a="1"/>
  <c r="AH528" i="1" a="1"/>
  <c r="AH310" i="1" a="1"/>
  <c r="AH327" i="1" a="1"/>
  <c r="AH2415" i="1" a="1"/>
  <c r="AH1958" i="1" a="1"/>
  <c r="AH3020" i="1" a="1"/>
  <c r="AH2526" i="1" a="1"/>
  <c r="AH1660" i="1" a="1"/>
  <c r="AH419" i="1" a="1"/>
  <c r="AH1545" i="1" a="1"/>
  <c r="AH329" i="1" a="1"/>
  <c r="AH1228" i="1" a="1"/>
  <c r="AH423" i="1" a="1"/>
  <c r="AH23" i="1" a="1"/>
  <c r="AH979" i="1" a="1"/>
  <c r="AH244" i="1" a="1"/>
  <c r="AH1285" i="1" a="1"/>
  <c r="AH2714" i="1" a="1"/>
  <c r="AH4632" i="1" a="1"/>
  <c r="AH5536" i="1" a="1"/>
  <c r="AH3401" i="1" a="1"/>
  <c r="AH4029" i="1" a="1"/>
  <c r="AH497" i="1" a="1"/>
  <c r="AH2478" i="1" a="1"/>
  <c r="AH71" i="1" a="1"/>
  <c r="AH5938" i="1" a="1"/>
  <c r="AH5464" i="1" a="1"/>
  <c r="AH1384" i="1" a="1"/>
  <c r="AH303" i="1" a="1"/>
  <c r="AH218" i="1" a="1"/>
  <c r="AH1600" i="1" a="1"/>
  <c r="AH2725" i="1" a="1"/>
  <c r="AH1133" i="1" a="1"/>
  <c r="AH2020" i="1" a="1"/>
  <c r="AH2522" i="1" a="1"/>
  <c r="AH3034" i="1" a="1"/>
  <c r="AH4848" i="1" a="1"/>
  <c r="AH5264" i="1" a="1"/>
  <c r="AH3700" i="1" a="1"/>
  <c r="AH2283" i="1" a="1"/>
  <c r="AH4608" i="1" a="1"/>
  <c r="AH5964" i="1" a="1"/>
  <c r="AH4868" i="1" a="1"/>
  <c r="AH3196" i="1" a="1"/>
  <c r="AH6181" i="1" a="1"/>
  <c r="AH4081" i="1" a="1"/>
  <c r="AH5223" i="1" a="1"/>
  <c r="AH3567" i="1" a="1"/>
  <c r="AH2184" i="1" a="1"/>
  <c r="AH5747" i="1" a="1"/>
  <c r="AH1728" i="1" a="1"/>
  <c r="AH2538" i="1" a="1"/>
  <c r="AH3735" i="1" a="1"/>
  <c r="AH6472" i="1" a="1"/>
  <c r="AH6796" i="1" a="1"/>
  <c r="AH5318" i="1" a="1"/>
  <c r="AH4820" i="1" a="1"/>
  <c r="AH3811" i="1" a="1"/>
  <c r="AH26" i="1" a="1"/>
  <c r="AH3901" i="1" a="1"/>
  <c r="AH3765" i="1" a="1"/>
  <c r="AH462" i="1" a="1"/>
  <c r="AH3806" i="1" a="1"/>
  <c r="AH3313" i="1" a="1"/>
  <c r="AH4503" i="1" a="1"/>
  <c r="AH1316" i="1" a="1"/>
  <c r="AH5680" i="1" a="1"/>
  <c r="AH7042" i="1" a="1"/>
  <c r="AH3055" i="1" a="1"/>
  <c r="AH2429" i="1" a="1"/>
  <c r="AH2092" i="1" a="1"/>
  <c r="AH4960" i="1" a="1"/>
  <c r="AH4675" i="1" a="1"/>
  <c r="AH949" i="1" a="1"/>
  <c r="AH6269" i="1" a="1"/>
  <c r="AH4892" i="1" a="1"/>
  <c r="AH3696" i="1" a="1"/>
  <c r="AH5200" i="1" a="1"/>
  <c r="AH5743" i="1" a="1"/>
  <c r="AH6366" i="1" a="1"/>
  <c r="AH4980" i="1" a="1"/>
  <c r="AH3137" i="1" a="1"/>
  <c r="AH7168" i="1" a="1"/>
  <c r="AH4545" i="1" a="1"/>
  <c r="AH4527" i="1" a="1"/>
  <c r="AH5076" i="1" a="1"/>
  <c r="AH2361" i="1" a="1"/>
  <c r="AH6634" i="1" a="1"/>
  <c r="AH4637" i="1" a="1"/>
  <c r="AH3781" i="1" a="1"/>
  <c r="AH6588" i="1" a="1"/>
  <c r="AH6225" i="1" a="1"/>
  <c r="AH2182" i="1" a="1"/>
  <c r="AH3382" i="1" a="1"/>
  <c r="AH4226" i="1" a="1"/>
  <c r="AH3859" i="1" a="1"/>
  <c r="AH6441" i="1" a="1"/>
  <c r="AH5441" i="1" a="1"/>
  <c r="AH5109" i="1" a="1"/>
  <c r="AH7101" i="1" a="1"/>
  <c r="AH466" i="1" a="1"/>
  <c r="AH3247" i="1" a="1"/>
  <c r="AH4918" i="1" a="1"/>
  <c r="AH6092" i="1" a="1"/>
  <c r="AH78" i="1" a="1"/>
  <c r="AH5511" i="1" a="1"/>
  <c r="AH4090" i="1" a="1"/>
  <c r="AH6734" i="1" a="1"/>
  <c r="AH2598" i="1" a="1"/>
  <c r="AH5672" i="1" a="1"/>
  <c r="AH2823" i="1" a="1"/>
  <c r="AH6612" i="1" a="1"/>
  <c r="AH2766" i="1" a="1"/>
  <c r="AH5845" i="1" a="1"/>
  <c r="AH6192" i="1" a="1"/>
  <c r="AH3103" i="1" a="1"/>
  <c r="AH3537" i="1" a="1"/>
  <c r="AH6564" i="1" a="1"/>
  <c r="AH825" i="1" a="1"/>
  <c r="AH1823" i="1" a="1"/>
  <c r="AH5438" i="1" a="1"/>
  <c r="AH5048" i="1" a="1"/>
  <c r="AH6168" i="1" a="1"/>
  <c r="AH3680" i="1" a="1"/>
  <c r="AH1694" i="1" a="1"/>
  <c r="AH428" i="1" a="1"/>
  <c r="AH6631" i="1" a="1"/>
  <c r="AH6036" i="1" a="1"/>
  <c r="AH4915" i="1" a="1"/>
  <c r="AH5918" i="1" a="1"/>
  <c r="AH6613" i="1" a="1"/>
  <c r="AH6050" i="1" a="1"/>
  <c r="AH2964" i="1" a="1"/>
  <c r="AH4838" i="1" a="1"/>
  <c r="AH3862" i="1" a="1"/>
  <c r="AH7097" i="1" a="1"/>
  <c r="AH5905" i="1" a="1"/>
  <c r="AH5907" i="1" a="1"/>
  <c r="AH468" i="1" a="1"/>
  <c r="AH407" i="1" a="1"/>
  <c r="AH1508" i="1" a="1"/>
  <c r="AH74" i="1" a="1"/>
  <c r="AH1752" i="1" a="1"/>
  <c r="AH2490" i="1" a="1"/>
  <c r="AH726" i="1" a="1"/>
  <c r="AH62" i="1" a="1"/>
  <c r="AH524" i="1" a="1"/>
  <c r="AH101" i="1" a="1"/>
  <c r="AH2100" i="1" a="1"/>
  <c r="AH850" i="1" a="1"/>
  <c r="AH4281" i="1" a="1"/>
  <c r="AH6048" i="1" a="1"/>
  <c r="AH2595" i="1" a="1"/>
  <c r="AH5360" i="1" a="1"/>
  <c r="AH3619" i="1" a="1"/>
  <c r="AH5503" i="1" a="1"/>
  <c r="AH4468" i="1" a="1"/>
  <c r="AH2625" i="1" a="1"/>
  <c r="AH5489" i="1" a="1"/>
  <c r="AH5540" i="1" a="1"/>
  <c r="AH3616" i="1" a="1"/>
  <c r="AH5570" i="1" a="1"/>
  <c r="AH2844" i="1" a="1"/>
  <c r="AH3562" i="1" a="1"/>
  <c r="AH3597" i="1" a="1"/>
  <c r="AH6979" i="1" a="1"/>
  <c r="AH6349" i="1" a="1"/>
  <c r="AH4517" i="1" a="1"/>
  <c r="AH1166" i="1" a="1"/>
  <c r="AH6172" i="1" a="1"/>
  <c r="AH572" i="1" a="1"/>
  <c r="AH4165" i="1" a="1"/>
  <c r="AH7148" i="1" a="1"/>
  <c r="AH6468" i="1" a="1"/>
  <c r="AH6575" i="1" a="1"/>
  <c r="AH3866" i="1" a="1"/>
  <c r="AH734" i="1" a="1"/>
  <c r="AH1900" i="1" a="1"/>
  <c r="AH3941" i="1" a="1"/>
  <c r="AH6284" i="1" a="1"/>
  <c r="AH6790" i="1" a="1"/>
  <c r="AH2489" i="1" a="1"/>
  <c r="AH636" i="1" a="1"/>
  <c r="AH2084" i="1" a="1"/>
  <c r="AH3558" i="1" a="1"/>
  <c r="AH5630" i="1" a="1"/>
  <c r="AH5768" i="1" a="1"/>
  <c r="AH5358" i="1" a="1"/>
  <c r="AH6566" i="1" a="1"/>
  <c r="AH7006" i="1" a="1"/>
  <c r="AH6503" i="1" a="1"/>
  <c r="AH4072" i="1" a="1"/>
  <c r="AH4550" i="1" a="1"/>
  <c r="AH3043" i="1" a="1"/>
  <c r="AH6196" i="1" a="1"/>
  <c r="AH32" i="1" a="1"/>
  <c r="AH2713" i="1" a="1"/>
  <c r="AH5719" i="1" a="1"/>
  <c r="AH3982" i="1" a="1"/>
  <c r="AH6430" i="1" a="1"/>
  <c r="AH6046" i="1" a="1"/>
  <c r="AH5145" i="1" a="1"/>
  <c r="AH3186" i="1" a="1"/>
  <c r="AH6937" i="1" a="1"/>
  <c r="AH6853" i="1" a="1"/>
  <c r="AH3407" i="1" a="1"/>
  <c r="AH925" i="1" a="1"/>
  <c r="AH5864" i="1" a="1"/>
  <c r="AH5407" i="1" a="1"/>
  <c r="AH781" i="1" a="1"/>
  <c r="AH4264" i="1" a="1"/>
  <c r="AH692" i="1" a="1"/>
  <c r="AH1243" i="1" a="1"/>
  <c r="AH212" i="1" a="1"/>
  <c r="AH551" i="1" a="1"/>
  <c r="AH298" i="1" a="1"/>
  <c r="AH996" i="1" a="1"/>
  <c r="AH490" i="1" a="1"/>
  <c r="AH405" i="1" a="1"/>
  <c r="AH755" i="1" a="1"/>
  <c r="AH608" i="1" a="1"/>
  <c r="AH2277" i="1" a="1"/>
  <c r="AH422" i="1" a="1"/>
  <c r="AH1006" i="1" a="1"/>
  <c r="AH1358" i="1" a="1"/>
  <c r="AH3291" i="1" a="1"/>
  <c r="AH1811" i="1" a="1"/>
  <c r="AH1097" i="1" a="1"/>
  <c r="AH1224" i="1" a="1"/>
  <c r="AH1763" i="1" a="1"/>
  <c r="AH375" i="1" a="1"/>
  <c r="AH2553" i="1" a="1"/>
  <c r="AH1087" i="1" a="1"/>
  <c r="AH1180" i="1" a="1"/>
  <c r="AH712" i="1" a="1"/>
  <c r="AH1405" i="1" a="1"/>
  <c r="AH505" i="1" a="1"/>
  <c r="AH594" i="1" a="1"/>
  <c r="AH2043" i="1" a="1"/>
  <c r="AH1904" i="1" a="1"/>
  <c r="AH3341" i="1" a="1"/>
  <c r="AH2871" i="1" a="1"/>
  <c r="AH4800" i="1" a="1"/>
  <c r="AH6205" i="1" a="1"/>
  <c r="AH1194" i="1" a="1"/>
  <c r="AH1443" i="1" a="1"/>
  <c r="AH1955" i="1" a="1"/>
  <c r="AH958" i="1" a="1"/>
  <c r="AH3267" i="1" a="1"/>
  <c r="AH4120" i="1" a="1"/>
  <c r="AH308" i="1" a="1"/>
  <c r="AH5821" i="1" a="1"/>
  <c r="AH3012" i="1" a="1"/>
  <c r="AH5435" i="1" a="1"/>
  <c r="AH4049" i="1" a="1"/>
  <c r="AH3848" i="1" a="1"/>
  <c r="AH6774" i="1" a="1"/>
  <c r="AH2483" i="1" a="1"/>
  <c r="AH3604" i="1" a="1"/>
  <c r="AH2649" i="1" a="1"/>
  <c r="AH205" i="1" a="1"/>
  <c r="AH5147" i="1" a="1"/>
  <c r="AH2539" i="1" a="1"/>
  <c r="AH5300" i="1" a="1"/>
  <c r="AH540" i="1" a="1"/>
  <c r="AH4480" i="1" a="1"/>
  <c r="AH6913" i="1" a="1"/>
  <c r="AH4381" i="1" a="1"/>
  <c r="AH6008" i="1" a="1"/>
  <c r="AH6659" i="1" a="1"/>
  <c r="AH6056" i="1" a="1"/>
  <c r="AH1620" i="1" a="1"/>
  <c r="AH978" i="1" a="1"/>
  <c r="AH1969" i="1" a="1"/>
  <c r="AH6892" i="1" a="1"/>
  <c r="AH5378" i="1" a="1"/>
  <c r="AH3215" i="1" a="1"/>
  <c r="AH3907" i="1" a="1"/>
  <c r="AH3440" i="1" a="1"/>
  <c r="AH6541" i="1" a="1"/>
  <c r="AH3661" i="1" a="1"/>
  <c r="AH5913" i="1" a="1"/>
  <c r="AH2608" i="1" a="1"/>
  <c r="AH5582" i="1" a="1"/>
  <c r="AH7132" i="1" a="1"/>
  <c r="AH6548" i="1" a="1"/>
  <c r="AH2241" i="1" a="1"/>
  <c r="AH3803" i="1" a="1"/>
  <c r="AH1245" i="1" a="1"/>
  <c r="AH2577" i="1" a="1"/>
  <c r="AH5210" i="1" a="1"/>
  <c r="AH5162" i="1" a="1"/>
  <c r="AH3318" i="1" a="1"/>
  <c r="AH4089" i="1" a="1"/>
  <c r="AH3149" i="1" a="1"/>
  <c r="AH6531" i="1" a="1"/>
  <c r="AH6467" i="1" a="1"/>
  <c r="AH2950" i="1" a="1"/>
  <c r="AH4810" i="1" a="1"/>
  <c r="AH1019" i="1" a="1"/>
  <c r="AH6102" i="1" a="1"/>
  <c r="AH6210" i="1" a="1"/>
  <c r="AH5158" i="1" a="1"/>
  <c r="AH7067" i="1" a="1"/>
  <c r="AH2877" i="1" a="1"/>
  <c r="AH6756" i="1" a="1"/>
  <c r="AH5754" i="1" a="1"/>
  <c r="AH1778" i="1" a="1"/>
  <c r="AH2683" i="1" a="1"/>
  <c r="AH3905" i="1" a="1"/>
  <c r="AH6122" i="1" a="1"/>
  <c r="AH6158" i="1" a="1"/>
  <c r="AH6925" i="1" a="1"/>
  <c r="AH6385" i="1" a="1"/>
  <c r="AH5678" i="1" a="1"/>
  <c r="AH4828" i="1" a="1"/>
  <c r="AH4183" i="1" a="1"/>
  <c r="AH5004" i="1" a="1"/>
  <c r="AH3721" i="1" a="1"/>
  <c r="AH3329" i="1" a="1"/>
  <c r="AH3304" i="1" a="1"/>
  <c r="AH2637" i="1" a="1"/>
  <c r="AH4084" i="1" a="1"/>
  <c r="AH137" i="1" a="1"/>
  <c r="AH4276" i="1" a="1"/>
  <c r="AH5196" i="1" a="1"/>
  <c r="AH5701" i="1" a="1"/>
  <c r="AH4277" i="1" a="1"/>
  <c r="AH6391" i="1" a="1"/>
  <c r="AH6636" i="1" a="1"/>
  <c r="AH3456" i="1" a="1"/>
  <c r="AH3524" i="1" a="1"/>
  <c r="AH1487" i="1" a="1"/>
  <c r="AH4127" i="1" a="1"/>
  <c r="AH5688" i="1" a="1"/>
  <c r="AH5315" i="1" a="1"/>
  <c r="AH6689" i="1" a="1"/>
  <c r="AH5946" i="1" a="1"/>
  <c r="AH6426" i="1" a="1"/>
  <c r="AH1794" i="1" a="1"/>
  <c r="AH5865" i="1" a="1"/>
  <c r="AH4778" i="1" a="1"/>
  <c r="AH6047" i="1" a="1"/>
  <c r="AH290" i="1" a="1"/>
  <c r="AH5670" i="1" a="1"/>
  <c r="AH3892" i="1" a="1"/>
  <c r="AH2003" i="1" a="1"/>
  <c r="AH6292" i="1" a="1"/>
  <c r="AH2988" i="1" a="1"/>
  <c r="AH4138" i="1" a="1"/>
  <c r="AG3586" i="1" a="1"/>
  <c r="AG695" i="1" a="1"/>
  <c r="AG644" i="1" a="1"/>
  <c r="AG1023" i="1" a="1"/>
  <c r="AG851" i="1" a="1"/>
  <c r="AG835" i="1" a="1"/>
  <c r="AG1043" i="1" a="1"/>
  <c r="AG614" i="1" a="1"/>
  <c r="AG1197" i="1" a="1"/>
  <c r="AG538" i="1" a="1"/>
  <c r="AG670" i="1" a="1"/>
  <c r="AG2350" i="1" a="1"/>
  <c r="AG513" i="1" a="1"/>
  <c r="AG269" i="1" a="1"/>
  <c r="AG2911" i="1" a="1"/>
  <c r="AG2083" i="1" a="1"/>
  <c r="AG2525" i="1" a="1"/>
  <c r="AG259" i="1" a="1"/>
  <c r="AG1523" i="1" a="1"/>
  <c r="AG1461" i="1" a="1"/>
  <c r="AG2398" i="1" a="1"/>
  <c r="AG2662" i="1" a="1"/>
  <c r="AG1323" i="1" a="1"/>
  <c r="AG1003" i="1" a="1"/>
  <c r="AG1902" i="1" a="1"/>
  <c r="AG3130" i="1" a="1"/>
  <c r="AG1131" i="1" a="1"/>
  <c r="AG1651" i="1" a="1"/>
  <c r="AG742" i="1" a="1"/>
  <c r="AG272" i="1" a="1"/>
  <c r="AG64" i="1" a="1"/>
  <c r="AG463" i="1" a="1"/>
  <c r="AG920" i="1" a="1"/>
  <c r="AG1820" i="1" a="1"/>
  <c r="AG3010" i="1" a="1"/>
  <c r="AG812" i="1" a="1"/>
  <c r="AG1724" i="1" a="1"/>
  <c r="AG2495" i="1" a="1"/>
  <c r="AG56" i="1" a="1"/>
  <c r="AG549" i="1" a="1"/>
  <c r="AG2504" i="1" a="1"/>
  <c r="AG2756" i="1" a="1"/>
  <c r="AG1114" i="1" a="1"/>
  <c r="AG1491" i="1" a="1"/>
  <c r="AG971" i="1" a="1"/>
  <c r="AG1860" i="1" a="1"/>
  <c r="AG2542" i="1" a="1"/>
  <c r="AG346" i="1" a="1"/>
  <c r="AG993" i="1" a="1"/>
  <c r="AG4945" i="1" a="1"/>
  <c r="AG371" i="1" a="1"/>
  <c r="AG1195" i="1" a="1"/>
  <c r="AG1706" i="1" a="1"/>
  <c r="AG1582" i="1" a="1"/>
  <c r="AG2936" i="1" a="1"/>
  <c r="AG4102" i="1" a="1"/>
  <c r="AG1636" i="1" a="1"/>
  <c r="AG3139" i="1" a="1"/>
  <c r="AG5112" i="1" a="1"/>
  <c r="AG6309" i="1" a="1"/>
  <c r="AG650" i="1" a="1"/>
  <c r="AG1075" i="1" a="1"/>
  <c r="AG727" i="1" a="1"/>
  <c r="AG617" i="1" a="1"/>
  <c r="AG213" i="1" a="1"/>
  <c r="AG1542" i="1" a="1"/>
  <c r="AG885" i="1" a="1"/>
  <c r="AG2565" i="1" a="1"/>
  <c r="AG3213" i="1" a="1"/>
  <c r="AG2444" i="1" a="1"/>
  <c r="AG6288" i="1" a="1"/>
  <c r="AG3545" i="1" a="1"/>
  <c r="AG3448" i="1" a="1"/>
  <c r="AG292" i="1" a="1"/>
  <c r="AG857" i="1" a="1"/>
  <c r="AG4472" i="1" a="1"/>
  <c r="AG3883" i="1" a="1"/>
  <c r="AG5820" i="1" a="1"/>
  <c r="AG5324" i="1" a="1"/>
  <c r="AG5744" i="1" a="1"/>
  <c r="AG4234" i="1" a="1"/>
  <c r="AG5541" i="1" a="1"/>
  <c r="AG6502" i="1" a="1"/>
  <c r="AG4589" i="1" a="1"/>
  <c r="AG7187" i="1" a="1"/>
  <c r="AG2728" i="1" a="1"/>
  <c r="AG2811" i="1" a="1"/>
  <c r="AG5711" i="1" a="1"/>
  <c r="AG546" i="1" a="1"/>
  <c r="AG3634" i="1" a="1"/>
  <c r="AG1148" i="1" a="1"/>
  <c r="AG774" i="1" a="1"/>
  <c r="AG199" i="1" a="1"/>
  <c r="AG2180" i="1" a="1"/>
  <c r="AG1497" i="1" a="1"/>
  <c r="AG2493" i="1" a="1"/>
  <c r="AG3512" i="1" a="1"/>
  <c r="AG126" i="1" a="1"/>
  <c r="AG2517" i="1" a="1"/>
  <c r="AG2388" i="1" a="1"/>
  <c r="AG1744" i="1" a="1"/>
  <c r="AG4546" i="1" a="1"/>
  <c r="AG4352" i="1" a="1"/>
  <c r="AG6000" i="1" a="1"/>
  <c r="AG2761" i="1" a="1"/>
  <c r="AG6386" i="1" a="1"/>
  <c r="AG5898" i="1" a="1"/>
  <c r="AG6318" i="1" a="1"/>
  <c r="AG6646" i="1" a="1"/>
  <c r="AG6209" i="1" a="1"/>
  <c r="AG6308" i="1" a="1"/>
  <c r="AG2661" i="1" a="1"/>
  <c r="AG872" i="1" a="1"/>
  <c r="AG5179" i="1" a="1"/>
  <c r="AG1700" i="1" a="1"/>
  <c r="AG1633" i="1" a="1"/>
  <c r="AG311" i="1" a="1"/>
  <c r="AG3513" i="1" a="1"/>
  <c r="AG2135" i="1" a="1"/>
  <c r="AG3185" i="1" a="1"/>
  <c r="AG3258" i="1" a="1"/>
  <c r="AG4206" i="1" a="1"/>
  <c r="AG5458" i="1" a="1"/>
  <c r="AG6891" i="1" a="1"/>
  <c r="AG6214" i="1" a="1"/>
  <c r="AG632" i="1" a="1"/>
  <c r="AG452" i="1" a="1"/>
  <c r="AG554" i="1" a="1"/>
  <c r="AG4230" i="1" a="1"/>
  <c r="AG3747" i="1" a="1"/>
  <c r="AG1798" i="1" a="1"/>
  <c r="AG2864" i="1" a="1"/>
  <c r="AG90" i="1" a="1"/>
  <c r="AG330" i="1" a="1"/>
  <c r="AG1208" i="1" a="1"/>
  <c r="AG170" i="1" a="1"/>
  <c r="AG1007" i="1" a="1"/>
  <c r="AG658" i="1" a="1"/>
  <c r="AG1280" i="1" a="1"/>
  <c r="AG455" i="1" a="1"/>
  <c r="AG451" i="1" a="1"/>
  <c r="AG905" i="1" a="1"/>
  <c r="AG2405" i="1" a="1"/>
  <c r="AG2519" i="1" a="1"/>
  <c r="AG2931" i="1" a="1"/>
  <c r="AG3477" i="1" a="1"/>
  <c r="AG425" i="1" a="1"/>
  <c r="AG714" i="1" a="1"/>
  <c r="AG2636" i="1" a="1"/>
  <c r="AG794" i="1" a="1"/>
  <c r="AG201" i="1" a="1"/>
  <c r="AG1422" i="1" a="1"/>
  <c r="AG339" i="1" a="1"/>
  <c r="AG713" i="1" a="1"/>
  <c r="AG1626" i="1" a="1"/>
  <c r="AG610" i="1" a="1"/>
  <c r="AG788" i="1" a="1"/>
  <c r="AG582" i="1" a="1"/>
  <c r="AG1527" i="1" a="1"/>
  <c r="AG1867" i="1" a="1"/>
  <c r="AG2255" i="1" a="1"/>
  <c r="AG719" i="1" a="1"/>
  <c r="AG969" i="1" a="1"/>
  <c r="AG191" i="1" a="1"/>
  <c r="AG380" i="1" a="1"/>
  <c r="AG2158" i="1" a="1"/>
  <c r="AG2151" i="1" a="1"/>
  <c r="AG910" i="1" a="1"/>
  <c r="AG1708" i="1" a="1"/>
  <c r="AG624" i="1" a="1"/>
  <c r="AG3801" i="1" a="1"/>
  <c r="AG4150" i="1" a="1"/>
  <c r="AG802" i="1" a="1"/>
  <c r="AG681" i="1" a="1"/>
  <c r="AG1831" i="1" a="1"/>
  <c r="AG4504" i="1" a="1"/>
  <c r="AG5613" i="1" a="1"/>
  <c r="AG1004" i="1" a="1"/>
  <c r="AG1330" i="1" a="1"/>
  <c r="AG3178" i="1" a="1"/>
  <c r="AG3357" i="1" a="1"/>
  <c r="AG4149" i="1" a="1"/>
  <c r="AG5068" i="1" a="1"/>
  <c r="AG4004" i="1" a="1"/>
  <c r="AG284" i="1" a="1"/>
  <c r="AG641" i="1" a="1"/>
  <c r="AG275" i="1" a="1"/>
  <c r="AG1282" i="1" a="1"/>
  <c r="AG1905" i="1" a="1"/>
  <c r="AG1246" i="1" a="1"/>
  <c r="AG2023" i="1" a="1"/>
  <c r="AG1417" i="1" a="1"/>
  <c r="AG2501" i="1" a="1"/>
  <c r="AG1749" i="1" a="1"/>
  <c r="AG2757" i="1" a="1"/>
  <c r="AG3428" i="1" a="1"/>
  <c r="AG5212" i="1" a="1"/>
  <c r="AG2217" i="1" a="1"/>
  <c r="AG3380" i="1" a="1"/>
  <c r="AG1354" i="1" a="1"/>
  <c r="AG2624" i="1" a="1"/>
  <c r="AG4763" i="1" a="1"/>
  <c r="AG5887" i="1" a="1"/>
  <c r="AG6322" i="1" a="1"/>
  <c r="AG2509" i="1" a="1"/>
  <c r="AG6983" i="1" a="1"/>
  <c r="AG5770" i="1" a="1"/>
  <c r="AG1388" i="1" a="1"/>
  <c r="AG3703" i="1" a="1"/>
  <c r="AG5621" i="1" a="1"/>
  <c r="AG578" i="1" a="1"/>
  <c r="AG4424" i="1" a="1"/>
  <c r="AG4329" i="1" a="1"/>
  <c r="AG6144" i="1" a="1"/>
  <c r="AG3775" i="1" a="1"/>
  <c r="AG2529" i="1" a="1"/>
  <c r="AG2324" i="1" a="1"/>
  <c r="AG1412" i="1" a="1"/>
  <c r="AG2484" i="1" a="1"/>
  <c r="AG2337" i="1" a="1"/>
  <c r="AG4173" i="1" a="1"/>
  <c r="AG1559" i="1" a="1"/>
  <c r="AG4761" i="1" a="1"/>
  <c r="AG3464" i="1" a="1"/>
  <c r="AG1570" i="1" a="1"/>
  <c r="AG4795" i="1" a="1"/>
  <c r="AG6535" i="1" a="1"/>
  <c r="AG6849" i="1" a="1"/>
  <c r="AG3927" i="1" a="1"/>
  <c r="AG3236" i="1" a="1"/>
  <c r="AG1489" i="1" a="1"/>
  <c r="AG430" i="1" a="1"/>
  <c r="AG1760" i="1" a="1"/>
  <c r="AG1440" i="1" a="1"/>
  <c r="AG2385" i="1" a="1"/>
  <c r="AG5216" i="1" a="1"/>
  <c r="AG2695" i="1" a="1"/>
  <c r="AG3124" i="1" a="1"/>
  <c r="AG4679" i="1" a="1"/>
  <c r="AG6495" i="1" a="1"/>
  <c r="AG2168" i="1" a="1"/>
  <c r="AG5192" i="1" a="1"/>
  <c r="AG3454" i="1" a="1"/>
  <c r="AG4804" i="1" a="1"/>
  <c r="AG4773" i="1" a="1"/>
  <c r="AG2386" i="1" a="1"/>
  <c r="AG4439" i="1" a="1"/>
  <c r="AG5674" i="1" a="1"/>
  <c r="AG6344" i="1" a="1"/>
  <c r="AG2492" i="1" a="1"/>
  <c r="AG5924" i="1" a="1"/>
  <c r="AG6244" i="1" a="1"/>
  <c r="AG7139" i="1" a="1"/>
  <c r="AG4750" i="1" a="1"/>
  <c r="AG4331" i="1" a="1"/>
  <c r="AG2926" i="1" a="1"/>
  <c r="AG5406" i="1" a="1"/>
  <c r="AG5476" i="1" a="1"/>
  <c r="AG881" i="1" a="1"/>
  <c r="AG6130" i="1" a="1"/>
  <c r="AG190" i="1" a="1"/>
  <c r="AG188" i="1" a="1"/>
  <c r="AG656" i="1" a="1"/>
  <c r="AG67" i="1" a="1"/>
  <c r="AG129" i="1" a="1"/>
  <c r="AG193" i="1" a="1"/>
  <c r="AG55" i="1" a="1"/>
  <c r="AG198" i="1" a="1"/>
  <c r="AG1963" i="1" a="1"/>
  <c r="AG145" i="1" a="1"/>
  <c r="AG1147" i="1" a="1"/>
  <c r="AG1699" i="1" a="1"/>
  <c r="AG574" i="1" a="1"/>
  <c r="AG928" i="1" a="1"/>
  <c r="AG1149" i="1" a="1"/>
  <c r="AG2446" i="1" a="1"/>
  <c r="AG1419" i="1" a="1"/>
  <c r="AG242" i="1" a="1"/>
  <c r="AG1546" i="1" a="1"/>
  <c r="AG225" i="1" a="1"/>
  <c r="AG2369" i="1" a="1"/>
  <c r="AG913" i="1" a="1"/>
  <c r="AG3663" i="1" a="1"/>
  <c r="AG931" i="1" a="1"/>
  <c r="AG2001" i="1" a="1"/>
  <c r="AG798" i="1" a="1"/>
  <c r="AG1888" i="1" a="1"/>
  <c r="AG684" i="1" a="1"/>
  <c r="AG1165" i="1" a="1"/>
  <c r="AG1462" i="1" a="1"/>
  <c r="AG2448" i="1" a="1"/>
  <c r="AG1126" i="1" a="1"/>
  <c r="AG116" i="1" a="1"/>
  <c r="AG1181" i="1" a="1"/>
  <c r="AG3331" i="1" a="1"/>
  <c r="AG898" i="1" a="1"/>
  <c r="AG911" i="1" a="1"/>
  <c r="AG1734" i="1" a="1"/>
  <c r="AG2239" i="1" a="1"/>
  <c r="AG359" i="1" a="1"/>
  <c r="AG1407" i="1" a="1"/>
  <c r="AG496" i="1" a="1"/>
  <c r="AG893" i="1" a="1"/>
  <c r="AG2521" i="1" a="1"/>
  <c r="AG1564" i="1" a="1"/>
  <c r="AG2835" i="1" a="1"/>
  <c r="AG2045" i="1" a="1"/>
  <c r="AG3004" i="1" a="1"/>
  <c r="AG5661" i="1" a="1"/>
  <c r="AG3274" i="1" a="1"/>
  <c r="AG1917" i="1" a="1"/>
  <c r="AG4409" i="1" a="1"/>
  <c r="AG3429" i="1" a="1"/>
  <c r="AG5478" i="1" a="1"/>
  <c r="AG810" i="1" a="1"/>
  <c r="AG1610" i="1" a="1"/>
  <c r="AG103" i="1" a="1"/>
  <c r="AG2213" i="1" a="1"/>
  <c r="AG340" i="1" a="1"/>
  <c r="AG381" i="1" a="1"/>
  <c r="AG3319" i="1" a="1"/>
  <c r="AG909" i="1" a="1"/>
  <c r="AG189" i="1" a="1"/>
  <c r="AG671" i="1" a="1"/>
  <c r="AG120" i="1" a="1"/>
  <c r="AG4496" i="1" a="1"/>
  <c r="AG3931" i="1" a="1"/>
  <c r="AG5868" i="1" a="1"/>
  <c r="AG1680" i="1" a="1"/>
  <c r="AG4506" i="1" a="1"/>
  <c r="AG2321" i="1" a="1"/>
  <c r="AG1483" i="1" a="1"/>
  <c r="AG2132" i="1" a="1"/>
  <c r="AG4729" i="1" a="1"/>
  <c r="AG3399" i="1" a="1"/>
  <c r="AG4216" i="1" a="1"/>
  <c r="AG33" i="1" a="1"/>
  <c r="AG3550" i="1" a="1"/>
  <c r="AG6463" i="1" a="1"/>
  <c r="AG1693" i="1" a="1"/>
  <c r="AG4582" i="1" a="1"/>
  <c r="AG4487" i="1" a="1"/>
  <c r="AG6956" i="1" a="1"/>
  <c r="AG3827" i="1" a="1"/>
  <c r="AG7136" i="1" a="1"/>
  <c r="AG5453" i="1" a="1"/>
  <c r="AG4434" i="1" a="1"/>
  <c r="AG4515" i="1" a="1"/>
  <c r="AG5491" i="1" a="1"/>
  <c r="AG2749" i="1" a="1"/>
  <c r="AG2325" i="1" a="1"/>
  <c r="AG915" i="1" a="1"/>
  <c r="AG4785" i="1" a="1"/>
  <c r="AG6365" i="1" a="1"/>
  <c r="AG2345" i="1" a="1"/>
  <c r="AG3609" i="1" a="1"/>
  <c r="AG4570" i="1" a="1"/>
  <c r="AG2773" i="1" a="1"/>
  <c r="AG1013" i="1" a="1"/>
  <c r="AG1030" i="1" a="1"/>
  <c r="AG4362" i="1" a="1"/>
  <c r="AG4015" i="1" a="1"/>
  <c r="AG571" i="1" a="1"/>
  <c r="AG3250" i="1" a="1"/>
  <c r="AG7015" i="1" a="1"/>
  <c r="AG1711" i="1" a="1"/>
  <c r="AG5846" i="1" a="1"/>
  <c r="AG595" i="1" a="1"/>
  <c r="AG3235" i="1" a="1"/>
  <c r="AG1486" i="1" a="1"/>
  <c r="AG5072" i="1" a="1"/>
  <c r="AG4925" i="1" a="1"/>
  <c r="AG295" i="1" a="1"/>
  <c r="AG4232" i="1" a="1"/>
  <c r="AG4242" i="1" a="1"/>
  <c r="AG94" i="1" a="1"/>
  <c r="AG4534" i="1" a="1"/>
  <c r="AG6932" i="1" a="1"/>
  <c r="AG3511" i="1" a="1"/>
  <c r="AG4509" i="1" a="1"/>
  <c r="AG1302" i="1" a="1"/>
  <c r="AG3897" i="1" a="1"/>
  <c r="AG4993" i="1" a="1"/>
  <c r="AG6978" i="1" a="1"/>
  <c r="AG6812" i="1" a="1"/>
  <c r="AG1135" i="1" a="1"/>
  <c r="AG2815" i="1" a="1"/>
  <c r="AG287" i="1" a="1"/>
  <c r="AG1329" i="1" a="1"/>
  <c r="AG1223" i="1" a="1"/>
  <c r="AG3011" i="1" a="1"/>
  <c r="AG3695" i="1" a="1"/>
  <c r="AG1278" i="1" a="1"/>
  <c r="AG93" i="1" a="1"/>
  <c r="AG1284" i="1" a="1"/>
  <c r="AG226" i="1" a="1"/>
  <c r="AG1576" i="1" a="1"/>
  <c r="AG113" i="1" a="1"/>
  <c r="AG470" i="1" a="1"/>
  <c r="AG273" i="1" a="1"/>
  <c r="AG1176" i="1" a="1"/>
  <c r="AG412" i="1" a="1"/>
  <c r="AG2375" i="1" a="1"/>
  <c r="AG217" i="1" a="1"/>
  <c r="AG1124" i="1" a="1"/>
  <c r="AG353" i="1" a="1"/>
  <c r="AG139" i="1" a="1"/>
  <c r="AG941" i="1" a="1"/>
  <c r="AG291" i="1" a="1"/>
  <c r="AG883" i="1" a="1"/>
  <c r="AG741" i="1" a="1"/>
  <c r="AG14" i="1" a="1"/>
  <c r="AG271" i="1" a="1"/>
  <c r="AG1183" i="1" a="1"/>
  <c r="AG1203" i="1" a="1"/>
  <c r="AG1159" i="1" a="1"/>
  <c r="AG967" i="1" a="1"/>
  <c r="AG3237" i="1" a="1"/>
  <c r="AG2211" i="1" a="1"/>
  <c r="AG1603" i="1" a="1"/>
  <c r="AG82" i="1" a="1"/>
  <c r="AG268" i="1" a="1"/>
  <c r="AG53" i="1" a="1"/>
  <c r="AG282" i="1" a="1"/>
  <c r="AG631" i="1" a="1"/>
  <c r="AG150" i="1" a="1"/>
  <c r="AG811" i="1" a="1"/>
  <c r="AG1368" i="1" a="1"/>
  <c r="AG523" i="1" a="1"/>
  <c r="AG765" i="1" a="1"/>
  <c r="AG2266" i="1" a="1"/>
  <c r="AG232" i="1" a="1"/>
  <c r="AG165" i="1" a="1"/>
  <c r="AG1094" i="1" a="1"/>
  <c r="AG607" i="1" a="1"/>
  <c r="AG792" i="1" a="1"/>
  <c r="AG1640" i="1" a="1"/>
  <c r="AG3333" i="1" a="1"/>
  <c r="AG3278" i="1" a="1"/>
  <c r="AG1402" i="1" a="1"/>
  <c r="AG1687" i="1" a="1"/>
  <c r="AG1543" i="1" a="1"/>
  <c r="AG40" i="1" a="1"/>
  <c r="AG5328" i="1" a="1"/>
  <c r="AG6352" i="1" a="1"/>
  <c r="AG2905" i="1" a="1"/>
  <c r="AG4921" i="1" a="1"/>
  <c r="AG3706" i="1" a="1"/>
  <c r="AG5280" i="1" a="1"/>
  <c r="AG6304" i="1" a="1"/>
  <c r="AG2809" i="1" a="1"/>
  <c r="AG2000" i="1" a="1"/>
  <c r="AG2022" i="1" a="1"/>
  <c r="AG4169" i="1" a="1"/>
  <c r="AG5347" i="1" a="1"/>
  <c r="AG837" i="1" a="1"/>
  <c r="AG439" i="1" a="1"/>
  <c r="AG1989" i="1" a="1"/>
  <c r="AG751" i="1" a="1"/>
  <c r="AG5164" i="1" a="1"/>
  <c r="AG6240" i="1" a="1"/>
  <c r="AG2121" i="1" a="1"/>
  <c r="AG988" i="1" a="1"/>
  <c r="AG2014" i="1" a="1"/>
  <c r="AG4788" i="1" a="1"/>
  <c r="AG5077" i="1" a="1"/>
  <c r="AG7122" i="1" a="1"/>
  <c r="AG6254" i="1" a="1"/>
  <c r="AG6817" i="1" a="1"/>
  <c r="AG6052" i="1" a="1"/>
  <c r="AG5590" i="1" a="1"/>
  <c r="AG121" i="1" a="1"/>
  <c r="AG2959" i="1" a="1"/>
  <c r="AG2513" i="1" a="1"/>
  <c r="AG2893" i="1" a="1"/>
  <c r="AG5826" i="1" a="1"/>
  <c r="AG1783" i="1" a="1"/>
  <c r="AG1093" i="1" a="1"/>
  <c r="AG620" i="1" a="1"/>
  <c r="AG5932" i="1" a="1"/>
  <c r="AG6416" i="1" a="1"/>
  <c r="AG823" i="1" a="1"/>
  <c r="AG5884" i="1" a="1"/>
  <c r="AG6317" i="1" a="1"/>
  <c r="AG6368" i="1" a="1"/>
  <c r="AG3561" i="1" a="1"/>
  <c r="AG5951" i="1" a="1"/>
  <c r="AG6666" i="1" a="1"/>
  <c r="AG6369" i="1" a="1"/>
  <c r="AG3453" i="1" a="1"/>
  <c r="AG6155" i="1" a="1"/>
  <c r="AG1076" i="1" a="1"/>
  <c r="AG2962" i="1" a="1"/>
  <c r="AG4172" i="1" a="1"/>
  <c r="AG4185" i="1" a="1"/>
  <c r="AG6067" i="1" a="1"/>
  <c r="AG5290" i="1" a="1"/>
  <c r="AG6014" i="1" a="1"/>
  <c r="AG7209" i="1" a="1"/>
  <c r="AG4684" i="1" a="1"/>
  <c r="AG4083" i="1" a="1"/>
  <c r="AG5604" i="1" a="1"/>
  <c r="AG6939" i="1" a="1"/>
  <c r="AG6474" i="1" a="1"/>
  <c r="AG5227" i="1" a="1"/>
  <c r="AG2696" i="1" a="1"/>
  <c r="AG1621" i="1" a="1"/>
  <c r="AG2430" i="1" a="1"/>
  <c r="AG4721" i="1" a="1"/>
  <c r="AG5740" i="1" a="1"/>
  <c r="AG4474" i="1" a="1"/>
  <c r="AG1233" i="1" a="1"/>
  <c r="AG6176" i="1" a="1"/>
  <c r="AG1005" i="1" a="1"/>
  <c r="AG1735" i="1" a="1"/>
  <c r="AG5160" i="1" a="1"/>
  <c r="AG4035" i="1" a="1"/>
  <c r="AG5303" i="1" a="1"/>
  <c r="AG6985" i="1" a="1"/>
  <c r="AG3730" i="1" a="1"/>
  <c r="AG4497" i="1" a="1"/>
  <c r="AG5781" i="1" a="1"/>
  <c r="AG6489" i="1" a="1"/>
  <c r="AG4375" i="1" a="1"/>
  <c r="AG6142" i="1" a="1"/>
  <c r="AG7179" i="1" a="1"/>
  <c r="AG4397" i="1" a="1"/>
  <c r="AG6283" i="1" a="1"/>
  <c r="AG1568" i="1" a="1"/>
  <c r="AG6779" i="1" a="1"/>
  <c r="AG7103" i="1" a="1"/>
  <c r="AG4349" i="1" a="1"/>
  <c r="AG3916" i="1" a="1"/>
  <c r="AG7029" i="1" a="1"/>
  <c r="AG5973" i="1" a="1"/>
  <c r="AG6460" i="1" a="1"/>
  <c r="AG6879" i="1" a="1"/>
  <c r="AG3928" i="1" a="1"/>
  <c r="AG5197" i="1" a="1"/>
  <c r="AG7138" i="1" a="1"/>
  <c r="AG7219" i="1" a="1"/>
  <c r="AG3952" i="1" a="1"/>
  <c r="AG2421" i="1" a="1"/>
  <c r="AG2411" i="1" a="1"/>
  <c r="AG4920" i="1" a="1"/>
  <c r="AG5527" i="1" a="1"/>
  <c r="AG7041" i="1" a="1"/>
  <c r="AG4844" i="1" a="1"/>
  <c r="AG4292" i="1" a="1"/>
  <c r="AG4789" i="1" a="1"/>
  <c r="AG1401" i="1" a="1"/>
  <c r="AG1495" i="1" a="1"/>
  <c r="AG4523" i="1" a="1"/>
  <c r="AG4338" i="1" a="1"/>
  <c r="AG3943" i="1" a="1"/>
  <c r="AG2328" i="1" a="1"/>
  <c r="AG2535" i="1" a="1"/>
  <c r="AG2012" i="1" a="1"/>
  <c r="AG7134" i="1" a="1"/>
  <c r="AG7206" i="1" a="1"/>
  <c r="AG5942" i="1" a="1"/>
  <c r="AG7025" i="1" a="1"/>
  <c r="AG2413" i="1" a="1"/>
  <c r="AG5912" i="1" a="1"/>
  <c r="AG6856" i="1" a="1"/>
  <c r="AG3069" i="1" a="1"/>
  <c r="AG3574" i="1" a="1"/>
  <c r="AG3958" i="1" a="1"/>
  <c r="AG1776" i="1" a="1"/>
  <c r="AG2899" i="1" a="1"/>
  <c r="AG2985" i="1" a="1"/>
  <c r="AG3925" i="1" a="1"/>
  <c r="AG6262" i="1" a="1"/>
  <c r="AG2479" i="1" a="1"/>
  <c r="AG3122" i="1" a="1"/>
  <c r="AG5673" i="1" a="1"/>
  <c r="AG5623" i="1" a="1"/>
  <c r="AG7208" i="1" a="1"/>
  <c r="AG4233" i="1" a="1"/>
  <c r="AG3532" i="1" a="1"/>
  <c r="AG4950" i="1" a="1"/>
  <c r="AG3416" i="1" a="1"/>
  <c r="AG3442" i="1" a="1"/>
  <c r="AG3049" i="1" a="1"/>
  <c r="AG4507" i="1" a="1"/>
  <c r="AG6058" i="1" a="1"/>
  <c r="AG6260" i="1" a="1"/>
  <c r="AG4448" i="1" a="1"/>
  <c r="AG4583" i="1" a="1"/>
  <c r="AG3094" i="1" a="1"/>
  <c r="AG6992" i="1" a="1"/>
  <c r="AG1439" i="1" a="1"/>
  <c r="AG4941" i="1" a="1"/>
  <c r="AG856" i="1" a="1"/>
  <c r="AG4555" i="1" a="1"/>
  <c r="AG4196" i="1" a="1"/>
  <c r="AG3607" i="1" a="1"/>
  <c r="AG4402" i="1" a="1"/>
  <c r="AG141" i="1" a="1"/>
  <c r="AG3920" i="1" a="1"/>
  <c r="AG1213" i="1" a="1"/>
  <c r="AG5666" i="1" a="1"/>
  <c r="AG5039" i="1" a="1"/>
  <c r="AG6423" i="1" a="1"/>
  <c r="AG7083" i="1" a="1"/>
  <c r="AG6038" i="1" a="1"/>
  <c r="AG4708" i="1" a="1"/>
  <c r="AG2635" i="1" a="1"/>
  <c r="AG6644" i="1" a="1"/>
  <c r="AG1291" i="1" a="1"/>
  <c r="AG7146" i="1" a="1"/>
  <c r="AG6789" i="1" a="1"/>
  <c r="AG4391" i="1" a="1"/>
  <c r="AG3873" i="1" a="1"/>
  <c r="AG542" i="1" a="1"/>
  <c r="AG963" i="1" a="1"/>
  <c r="AG202" i="1" a="1"/>
  <c r="AG461" i="1" a="1"/>
  <c r="AG659" i="1" a="1"/>
  <c r="AG740" i="1" a="1"/>
  <c r="AG446" i="1" a="1"/>
  <c r="AG1966" i="1" a="1"/>
  <c r="AG1378" i="1" a="1"/>
  <c r="AG1107" i="1" a="1"/>
  <c r="AG158" i="1" a="1"/>
  <c r="AG903" i="1" a="1"/>
  <c r="AG519" i="1" a="1"/>
  <c r="AG1137" i="1" a="1"/>
  <c r="AG1975" i="1" a="1"/>
  <c r="AG703" i="1" a="1"/>
  <c r="AG716" i="1" a="1"/>
  <c r="AG3154" i="1" a="1"/>
  <c r="AG612" i="1" a="1"/>
  <c r="AG1287" i="1" a="1"/>
  <c r="AG1645" i="1" a="1"/>
  <c r="AG1232" i="1" a="1"/>
  <c r="AG708" i="1" a="1"/>
  <c r="AG95" i="1" a="1"/>
  <c r="AG1702" i="1" a="1"/>
  <c r="AG1425" i="1" a="1"/>
  <c r="AG499" i="1" a="1"/>
  <c r="AG260" i="1" a="1"/>
  <c r="AG919" i="1" a="1"/>
  <c r="AG457" i="1" a="1"/>
  <c r="AG1535" i="1" a="1"/>
  <c r="AG3556" i="1" a="1"/>
  <c r="AG4817" i="1" a="1"/>
  <c r="AG350" i="1" a="1"/>
  <c r="AG2457" i="1" a="1"/>
  <c r="AG3463" i="1" a="1"/>
  <c r="AG4501" i="1" a="1"/>
  <c r="AG874" i="1" a="1"/>
  <c r="AG526" i="1" a="1"/>
  <c r="AG3058" i="1" a="1"/>
  <c r="AG849" i="1" a="1"/>
  <c r="AG331" i="1" a="1"/>
  <c r="AG2278" i="1" a="1"/>
  <c r="AG2096" i="1" a="1"/>
  <c r="AG5436" i="1" a="1"/>
  <c r="AG5920" i="1" a="1"/>
  <c r="AG3746" i="1" a="1"/>
  <c r="AG2829" i="1" a="1"/>
  <c r="AG6490" i="1" a="1"/>
  <c r="AG2435" i="1" a="1"/>
  <c r="AG4058" i="1" a="1"/>
  <c r="AG2853" i="1" a="1"/>
  <c r="AG977" i="1" a="1"/>
  <c r="AG2915" i="1" a="1"/>
  <c r="AG5984" i="1" a="1"/>
  <c r="AG1586" i="1" a="1"/>
  <c r="AG4532" i="1" a="1"/>
  <c r="AG304" i="1" a="1"/>
  <c r="AG6987" i="1" a="1"/>
  <c r="AG6752" i="1" a="1"/>
  <c r="AG1399" i="1" a="1"/>
  <c r="AG2481" i="1" a="1"/>
  <c r="AG2659" i="1" a="1"/>
  <c r="AG814" i="1" a="1"/>
  <c r="AG4141" i="1" a="1"/>
  <c r="AG4174" i="1" a="1"/>
  <c r="AG6966" i="1" a="1"/>
  <c r="AG6574" i="1" a="1"/>
  <c r="AG5444" i="1" a="1"/>
  <c r="AG2548" i="1" a="1"/>
  <c r="AG1725" i="1" a="1"/>
  <c r="AG3919" i="1" a="1"/>
  <c r="AG5099" i="1" a="1"/>
  <c r="AG4001" i="1" a="1"/>
  <c r="AG1426" i="1" a="1"/>
  <c r="AG803" i="1" a="1"/>
  <c r="AG2365" i="1" a="1"/>
  <c r="AG5469" i="1" a="1"/>
  <c r="AG4762" i="1" a="1"/>
  <c r="AG2943" i="1" a="1"/>
  <c r="AG4736" i="1" a="1"/>
  <c r="AG2769" i="1" a="1"/>
  <c r="AG6718" i="1" a="1"/>
  <c r="AG3031" i="1" a="1"/>
  <c r="AG5472" i="1" a="1"/>
  <c r="AG6445" i="1" a="1"/>
  <c r="AG1832" i="1" a="1"/>
  <c r="AG943" i="1" a="1"/>
  <c r="AG5708" i="1" a="1"/>
  <c r="AG6454" i="1" a="1"/>
  <c r="AG5395" i="1" a="1"/>
  <c r="AG3022" i="1" a="1"/>
  <c r="AG5717" i="1" a="1"/>
  <c r="AG5338" i="1" a="1"/>
  <c r="AG2861" i="1" a="1"/>
  <c r="AG4849" i="1" a="1"/>
  <c r="AG1605" i="1" a="1"/>
  <c r="AG5240" i="1" a="1"/>
  <c r="AG2717" i="1" a="1"/>
  <c r="AG5205" i="1" a="1"/>
  <c r="AG1529" i="1" a="1"/>
  <c r="AG5779" i="1" a="1"/>
  <c r="AG775" i="1" a="1"/>
  <c r="AG6844" i="1" a="1"/>
  <c r="AG3910" i="1" a="1"/>
  <c r="AG7057" i="1" a="1"/>
  <c r="AG3437" i="1" a="1"/>
  <c r="AG5086" i="1" a="1"/>
  <c r="AG970" i="1" a="1"/>
  <c r="AG7135" i="1" a="1"/>
  <c r="AG5156" i="1" a="1"/>
  <c r="AG6739" i="1" a="1"/>
  <c r="AG6358" i="1" a="1"/>
  <c r="AG5723" i="1" a="1"/>
  <c r="AG6709" i="1" a="1"/>
  <c r="AG6813" i="1" a="1"/>
  <c r="AG6250" i="1" a="1"/>
  <c r="AG4508" i="1" a="1"/>
  <c r="AG6858" i="1" a="1"/>
  <c r="AG5204" i="1" a="1"/>
  <c r="AG6348" i="1" a="1"/>
  <c r="AG3896" i="1" a="1"/>
  <c r="AG3199" i="1" a="1"/>
  <c r="AG4975" i="1" a="1"/>
  <c r="AG70" i="1" a="1"/>
  <c r="AG410" i="1" a="1"/>
  <c r="AG370" i="1" a="1"/>
  <c r="AG418" i="1" a="1"/>
  <c r="AG974" i="1" a="1"/>
  <c r="AG982" i="1" a="1"/>
  <c r="AG944" i="1" a="1"/>
  <c r="AG31" i="1" a="1"/>
  <c r="AG363" i="1" a="1"/>
  <c r="AG1293" i="1" a="1"/>
  <c r="AG1295" i="1" a="1"/>
  <c r="AG884" i="1" a="1"/>
  <c r="AG1379" i="1" a="1"/>
  <c r="AG3173" i="1" a="1"/>
  <c r="AG3020" i="1" a="1"/>
  <c r="AG1037" i="1" a="1"/>
  <c r="AG6464" i="1" a="1"/>
  <c r="AG7163" i="1" a="1"/>
  <c r="AG3724" i="1" a="1"/>
  <c r="AG4581" i="1" a="1"/>
  <c r="AG1129" i="1" a="1"/>
  <c r="AG5649" i="1" a="1"/>
  <c r="AG3630" i="1" a="1"/>
  <c r="AG5983" i="1" a="1"/>
  <c r="AG4244" i="1" a="1"/>
  <c r="AG6547" i="1" a="1"/>
  <c r="AG6488" i="1" a="1"/>
  <c r="AG1843" i="1" a="1"/>
  <c r="AG5352" i="1" a="1"/>
  <c r="AG161" i="1" a="1"/>
  <c r="AG2523" i="1" a="1"/>
  <c r="AG2145" i="1" a="1"/>
  <c r="AG2275" i="1" a="1"/>
  <c r="AG4107" i="1" a="1"/>
  <c r="AG5972" i="1" a="1"/>
  <c r="AG5566" i="1" a="1"/>
  <c r="AG7124" i="1" a="1"/>
  <c r="AG3128" i="1" a="1"/>
  <c r="AG3118" i="1" a="1"/>
  <c r="AG4715" i="1" a="1"/>
  <c r="AG1677" i="1" a="1"/>
  <c r="AG2665" i="1" a="1"/>
  <c r="AG1427" i="1" a="1"/>
  <c r="AG6730" i="1" a="1"/>
  <c r="AG4615" i="1" a="1"/>
  <c r="AG1970" i="1" a="1"/>
  <c r="AG782" i="1" a="1"/>
  <c r="AG2242" i="1" a="1"/>
  <c r="AG5546" i="1" a="1"/>
  <c r="AG6748" i="1" a="1"/>
  <c r="AG6182" i="1" a="1"/>
  <c r="AG4239" i="1" a="1"/>
  <c r="AG4489" i="1" a="1"/>
  <c r="AG1045" i="1" a="1"/>
  <c r="AG4114" i="1" a="1"/>
  <c r="AG5896" i="1" a="1"/>
  <c r="AG6268" i="1" a="1"/>
  <c r="AG6079" i="1" a="1"/>
  <c r="AG5660" i="1" a="1"/>
  <c r="AG6163" i="1" a="1"/>
  <c r="AG3835" i="1" a="1"/>
  <c r="AG1365" i="1" a="1"/>
  <c r="AG4663" i="1" a="1"/>
  <c r="AG4893" i="1" a="1"/>
  <c r="AG5959" i="1" a="1"/>
  <c r="AG3785" i="1" a="1"/>
  <c r="AG3188" i="1" a="1"/>
  <c r="AG4614" i="1" a="1"/>
  <c r="AG3955" i="1" a="1"/>
  <c r="AG6628" i="1" a="1"/>
  <c r="AG5281" i="1" a="1"/>
  <c r="AG5948" i="1" a="1"/>
  <c r="AG5992" i="1" a="1"/>
  <c r="AG2467" i="1" a="1"/>
  <c r="AG4220" i="1" a="1"/>
  <c r="AG2326" i="1" a="1"/>
  <c r="AG904" i="1" a="1"/>
  <c r="AG4455" i="1" a="1"/>
  <c r="AG3057" i="1" a="1"/>
  <c r="AG5050" i="1" a="1"/>
  <c r="AG4726" i="1" a="1"/>
  <c r="AG7028" i="1" a="1"/>
  <c r="AG5492" i="1" a="1"/>
  <c r="AG5830" i="1" a="1"/>
  <c r="AG3668" i="1" a="1"/>
  <c r="AG5766" i="1" a="1"/>
  <c r="AG2445" i="1" a="1"/>
  <c r="AG6517" i="1" a="1"/>
  <c r="AG4809" i="1" a="1"/>
  <c r="AG4246" i="1" a="1"/>
  <c r="AG4413" i="1" a="1"/>
  <c r="AG3478" i="1" a="1"/>
  <c r="AG6011" i="1" a="1"/>
  <c r="AG6955" i="1" a="1"/>
  <c r="AG4681" i="1" a="1"/>
  <c r="AG2792" i="1" a="1"/>
  <c r="AG6510" i="1" a="1"/>
  <c r="AG7037" i="1" a="1"/>
  <c r="AG4339" i="1" a="1"/>
  <c r="AG2002" i="1" a="1"/>
  <c r="AG6657" i="1" a="1"/>
  <c r="AG4797" i="1" a="1"/>
  <c r="AG3488" i="1" a="1"/>
  <c r="AG6597" i="1" a="1"/>
  <c r="AG1171" i="1" a="1"/>
  <c r="AG1870" i="1" a="1"/>
  <c r="AG4078" i="1" a="1"/>
  <c r="AG3622" i="1" a="1"/>
  <c r="AG6550" i="1" a="1"/>
  <c r="AG1369" i="1" a="1"/>
  <c r="AG3675" i="1" a="1"/>
  <c r="AG3008" i="1" a="1"/>
  <c r="AG7063" i="1" a="1"/>
  <c r="AG6620" i="1" a="1"/>
  <c r="AG3829" i="1" a="1"/>
  <c r="AG2408" i="1" a="1"/>
  <c r="AG4498" i="1" a="1"/>
  <c r="AG1796" i="1" a="1"/>
  <c r="AG3826" i="1" a="1"/>
  <c r="AG5001" i="1" a="1"/>
  <c r="AG3332" i="1" a="1"/>
  <c r="AG6238" i="1" a="1"/>
  <c r="AG4017" i="1" a="1"/>
  <c r="AG6981" i="1" a="1"/>
  <c r="AG1267" i="1" a="1"/>
  <c r="AG2775" i="1" a="1"/>
  <c r="AG4289" i="1" a="1"/>
  <c r="AG1509" i="1" a="1"/>
  <c r="AG5575" i="1" a="1"/>
  <c r="AG6934" i="1" a="1"/>
  <c r="AG6754" i="1" a="1"/>
  <c r="AG7108" i="1" a="1"/>
  <c r="AG3242" i="1" a="1"/>
  <c r="AG2727" i="1" a="1"/>
  <c r="AG6915" i="1" a="1"/>
  <c r="AG4412" i="1" a="1"/>
  <c r="AG4471" i="1" a="1"/>
  <c r="AG6976" i="1" a="1"/>
  <c r="AG731" i="1" a="1"/>
  <c r="AG3895" i="1" a="1"/>
  <c r="AG3418" i="1" a="1"/>
  <c r="AG6156" i="1" a="1"/>
  <c r="AG5260" i="1" a="1"/>
  <c r="AG6765" i="1" a="1"/>
  <c r="AG6034" i="1" a="1"/>
  <c r="AG5650" i="1" a="1"/>
  <c r="AG3107" i="1" a="1"/>
  <c r="AG1862" i="1" a="1"/>
  <c r="AG5622" i="1" a="1"/>
  <c r="AG4723" i="1" a="1"/>
  <c r="AG547" i="1" a="1"/>
  <c r="AG22" i="1" a="1"/>
  <c r="AG914" i="1" a="1"/>
  <c r="AG20" i="1" a="1"/>
  <c r="AG536" i="1" a="1"/>
  <c r="AG417" i="1" a="1"/>
  <c r="AG799" i="1" a="1"/>
  <c r="AG2889" i="1" a="1"/>
  <c r="AG871" i="1" a="1"/>
  <c r="AG1375" i="1" a="1"/>
  <c r="AG1091" i="1" a="1"/>
  <c r="AG236" i="1" a="1"/>
  <c r="AG1672" i="1" a="1"/>
  <c r="AG2348" i="1" a="1"/>
  <c r="AG328" i="1" a="1"/>
  <c r="AG1350" i="1" a="1"/>
  <c r="AG590" i="1" a="1"/>
  <c r="AG2710" i="1" a="1"/>
  <c r="AG317" i="1" a="1"/>
  <c r="AG106" i="1" a="1"/>
  <c r="AG1054" i="1" a="1"/>
  <c r="AG214" i="1" a="1"/>
  <c r="AG545" i="1" a="1"/>
  <c r="AG1809" i="1" a="1"/>
  <c r="AG1804" i="1" a="1"/>
  <c r="AG3508" i="1" a="1"/>
  <c r="AG5580" i="1" a="1"/>
  <c r="AG163" i="1" a="1"/>
  <c r="AG1768" i="1" a="1"/>
  <c r="AG224" i="1" a="1"/>
  <c r="AG646" i="1" a="1"/>
  <c r="AG392" i="1" a="1"/>
  <c r="AG2793" i="1" a="1"/>
  <c r="AG1270" i="1" a="1"/>
  <c r="AG2732" i="1" a="1"/>
  <c r="AG4312" i="1" a="1"/>
  <c r="AG4603" i="1" a="1"/>
  <c r="AG4872" i="1" a="1"/>
  <c r="AG7030" i="1" a="1"/>
  <c r="AG3197" i="1" a="1"/>
  <c r="AG1616" i="1" a="1"/>
  <c r="AG1123" i="1" a="1"/>
  <c r="AG3679" i="1" a="1"/>
  <c r="AG5612" i="1" a="1"/>
  <c r="AG6032" i="1" a="1"/>
  <c r="AG1602" i="1" a="1"/>
  <c r="AG3158" i="1" a="1"/>
  <c r="AG2351" i="1" a="1"/>
  <c r="AG3682" i="1" a="1"/>
  <c r="AG3368" i="1" a="1"/>
  <c r="AG5386" i="1" a="1"/>
  <c r="AG6860" i="1" a="1"/>
  <c r="AG691" i="1" a="1"/>
  <c r="AG717" i="1" a="1"/>
  <c r="AG3423" i="1" a="1"/>
  <c r="AG5934" i="1" a="1"/>
  <c r="AG3476" i="1" a="1"/>
  <c r="AG3784" i="1" a="1"/>
  <c r="AG5361" i="1" a="1"/>
  <c r="AG5635" i="1" a="1"/>
  <c r="AG6165" i="1" a="1"/>
  <c r="AG2758" i="1" a="1"/>
  <c r="AG3021" i="1" a="1"/>
  <c r="AG2447" i="1" a="1"/>
  <c r="AG5450" i="1" a="1"/>
  <c r="AG566" i="1" a="1"/>
  <c r="AG999" i="1" a="1"/>
  <c r="AG2638" i="1" a="1"/>
  <c r="AG2647" i="1" a="1"/>
  <c r="AG6895" i="1" a="1"/>
  <c r="AG6712" i="1" a="1"/>
  <c r="AG1674" i="1" a="1"/>
  <c r="AG5828" i="1" a="1"/>
  <c r="AG3535" i="1" a="1"/>
  <c r="AG2110" i="1" a="1"/>
  <c r="AG5625" i="1" a="1"/>
  <c r="AG1541" i="1" a="1"/>
  <c r="AG6507" i="1" a="1"/>
  <c r="AG6607" i="1" a="1"/>
  <c r="AG5206" i="1" a="1"/>
  <c r="AG4640" i="1" a="1"/>
  <c r="AG4154" i="1" a="1"/>
  <c r="AG3793" i="1" a="1"/>
  <c r="AG2977" i="1" a="1"/>
  <c r="AG6862" i="1" a="1"/>
  <c r="AG4702" i="1" a="1"/>
  <c r="AG3344" i="1" a="1"/>
  <c r="AG5736" i="1" a="1"/>
  <c r="AG1119" i="1" a="1"/>
  <c r="AG3595" i="1" a="1"/>
  <c r="AG1775" i="1" a="1"/>
  <c r="AG3704" i="1" a="1"/>
  <c r="AG3632" i="1" a="1"/>
  <c r="AG4229" i="1" a="1"/>
  <c r="AG3701" i="1" a="1"/>
  <c r="AG3788" i="1" a="1"/>
  <c r="AG5423" i="1" a="1"/>
  <c r="AG3797" i="1" a="1"/>
  <c r="AG5243" i="1" a="1"/>
  <c r="AG6201" i="1" a="1"/>
  <c r="AG6415" i="1" a="1"/>
  <c r="AG6747" i="1" a="1"/>
  <c r="AG6861" i="1" a="1"/>
  <c r="AG6028" i="1" a="1"/>
  <c r="AG6353" i="1" a="1"/>
  <c r="AG4520" i="1" a="1"/>
  <c r="AG5505" i="1" a="1"/>
  <c r="AG7075" i="1" a="1"/>
  <c r="AG5326" i="1" a="1"/>
  <c r="AG4252" i="1" a="1"/>
  <c r="AG2079" i="1" a="1"/>
  <c r="AG3569" i="1" a="1"/>
  <c r="AG6735" i="1" a="1"/>
  <c r="AG1127" i="1" a="1"/>
  <c r="AG3832" i="1" a="1"/>
  <c r="AG5560" i="1" a="1"/>
  <c r="AG7014" i="1" a="1"/>
  <c r="AG6537" i="1" a="1"/>
  <c r="AG7149" i="1" a="1"/>
  <c r="AG6670" i="1" a="1"/>
  <c r="AG6491" i="1" a="1"/>
  <c r="AG6871" i="1" a="1"/>
  <c r="AG6703" i="1" a="1"/>
  <c r="AG6198" i="1" a="1"/>
  <c r="AG5974" i="1" a="1"/>
  <c r="AG1802" i="1" a="1"/>
  <c r="AG4653" i="1" a="1"/>
  <c r="AG4350" i="1" a="1"/>
  <c r="AG3970" i="1" a="1"/>
  <c r="AG5531" i="1" a="1"/>
  <c r="AG3713" i="1" a="1"/>
  <c r="AG5816" i="1" a="1"/>
  <c r="AG1256" i="1" a="1"/>
  <c r="AG4147" i="1" a="1"/>
  <c r="AG2061" i="1" a="1"/>
  <c r="AG2642" i="1" a="1"/>
  <c r="AG397" i="1" a="1"/>
  <c r="AG557" i="1" a="1"/>
  <c r="AG746" i="1" a="1"/>
  <c r="AG489" i="1" a="1"/>
  <c r="AG896" i="1" a="1"/>
  <c r="AG216" i="1" a="1"/>
  <c r="AG87" i="1" a="1"/>
  <c r="AG464" i="1" a="1"/>
  <c r="AG1067" i="1" a="1"/>
  <c r="AG257" i="1" a="1"/>
  <c r="AG43" i="1" a="1"/>
  <c r="AG1220" i="1" a="1"/>
  <c r="AG867" i="1" a="1"/>
  <c r="AG263" i="1" a="1"/>
  <c r="AG356" i="1" a="1"/>
  <c r="AG981" i="1" a="1"/>
  <c r="AG2415" i="1" a="1"/>
  <c r="AG1921" i="1" a="1"/>
  <c r="AG117" i="1" a="1"/>
  <c r="AG678" i="1" a="1"/>
  <c r="AG730" i="1" a="1"/>
  <c r="AG5572" i="1" a="1"/>
  <c r="AG2650" i="1" a="1"/>
  <c r="AG5248" i="1" a="1"/>
  <c r="AG3369" i="1" a="1"/>
  <c r="AG4990" i="1" a="1"/>
  <c r="AG3501" i="1" a="1"/>
  <c r="AG6863" i="1" a="1"/>
  <c r="AG1053" i="1" a="1"/>
  <c r="AG4342" i="1" a="1"/>
  <c r="AG4247" i="1" a="1"/>
  <c r="AG6836" i="1" a="1"/>
  <c r="AG485" i="1" a="1"/>
  <c r="AG1001" i="1" a="1"/>
  <c r="AG3631" i="1" a="1"/>
  <c r="AG4047" i="1" a="1"/>
  <c r="AG6786" i="1" a="1"/>
  <c r="AG1751" i="1" a="1"/>
  <c r="AG1476" i="1" a="1"/>
  <c r="AG2289" i="1" a="1"/>
  <c r="AG6224" i="1" a="1"/>
  <c r="AG1972" i="1" a="1"/>
  <c r="AG4697" i="1" a="1"/>
  <c r="AG1533" i="1" a="1"/>
  <c r="AG3620" i="1" a="1"/>
  <c r="AG3572" i="1" a="1"/>
  <c r="AG1438" i="1" a="1"/>
  <c r="AG4450" i="1" a="1"/>
  <c r="AG4518" i="1" a="1"/>
  <c r="AG7123" i="1" a="1"/>
  <c r="AG1614" i="1" a="1"/>
  <c r="AG3621" i="1" a="1"/>
  <c r="AG5012" i="1" a="1"/>
  <c r="AG7151" i="1" a="1"/>
  <c r="AG3295" i="1" a="1"/>
  <c r="AG2410" i="1" a="1"/>
  <c r="AG4473" i="1" a="1"/>
  <c r="AG3273" i="1" a="1"/>
  <c r="AG5088" i="1" a="1"/>
  <c r="AG4030" i="1" a="1"/>
  <c r="AG1096" i="1" a="1"/>
  <c r="AG4707" i="1" a="1"/>
  <c r="AG6151" i="1" a="1"/>
  <c r="AG1383" i="1" a="1"/>
  <c r="AG3485" i="1" a="1"/>
  <c r="AG4942" i="1" a="1"/>
  <c r="AG6019" i="1" a="1"/>
  <c r="AG4316" i="1" a="1"/>
  <c r="AG2290" i="1" a="1"/>
  <c r="AG3525" i="1" a="1"/>
  <c r="AG1617" i="1" a="1"/>
  <c r="AG6563" i="1" a="1"/>
  <c r="AG2363" i="1" a="1"/>
  <c r="AG4654" i="1" a="1"/>
  <c r="AG7120" i="1" a="1"/>
  <c r="AG1847" i="1" a="1"/>
  <c r="AG3705" i="1" a="1"/>
  <c r="AG863" i="1" a="1"/>
  <c r="AG5002" i="1" a="1"/>
  <c r="AG6199" i="1" a="1"/>
  <c r="AG2954" i="1" a="1"/>
  <c r="AG4904" i="1" a="1"/>
  <c r="AG2099" i="1" a="1"/>
  <c r="AG6022" i="1" a="1"/>
  <c r="AG704" i="1" a="1"/>
  <c r="AG5530" i="1" a="1"/>
  <c r="AG2056" i="1" a="1"/>
  <c r="AG450" i="1" a="1"/>
  <c r="AG5515" i="1" a="1"/>
  <c r="AG7184" i="1" a="1"/>
  <c r="AG5996" i="1" a="1"/>
  <c r="AG3514" i="1" a="1"/>
  <c r="AG1869" i="1" a="1"/>
  <c r="AG2817" i="1" a="1"/>
  <c r="AG5762" i="1" a="1"/>
  <c r="AG6264" i="1" a="1"/>
  <c r="AG922" i="1" a="1"/>
  <c r="AG6570" i="1" a="1"/>
  <c r="AG2008" i="1" a="1"/>
  <c r="AG6609" i="1" a="1"/>
  <c r="AG6988" i="1" a="1"/>
  <c r="AG4701" i="1" a="1"/>
  <c r="AG1787" i="1" a="1"/>
  <c r="AG2111" i="1" a="1"/>
  <c r="AG368" i="1" a="1"/>
  <c r="AG778" i="1" a="1"/>
  <c r="AG1861" i="1" a="1"/>
  <c r="AG3381" i="1" a="1"/>
  <c r="AG5226" i="1" a="1"/>
  <c r="AG1604" i="1" a="1"/>
  <c r="AG3656" i="1" a="1"/>
  <c r="AG2709" i="1" a="1"/>
  <c r="AG4769" i="1" a="1"/>
  <c r="AG4207" i="1" a="1"/>
  <c r="AG1881" i="1" a="1"/>
  <c r="AG6154" i="1" a="1"/>
  <c r="AG3153" i="1" a="1"/>
  <c r="AG1073" i="1" a="1"/>
  <c r="AG1450" i="1" a="1"/>
  <c r="AG3903" i="1" a="1"/>
  <c r="AG3812" i="1" a="1"/>
  <c r="AG5839" i="1" a="1"/>
  <c r="AG6274" i="1" a="1"/>
  <c r="AG5176" i="1" a="1"/>
  <c r="AG2301" i="1" a="1"/>
  <c r="AG5424" i="1" a="1"/>
  <c r="AG4628" i="1" a="1"/>
  <c r="AG5060" i="1" a="1"/>
  <c r="AG4294" i="1" a="1"/>
  <c r="AG7182" i="1" a="1"/>
  <c r="AG7157" i="1" a="1"/>
  <c r="AG875" i="1" a="1"/>
  <c r="AG2545" i="1" a="1"/>
  <c r="AG5082" i="1" a="1"/>
  <c r="AG2947" i="1" a="1"/>
  <c r="AG104" i="1" a="1"/>
  <c r="AG2465" i="1" a="1"/>
  <c r="AG6068" i="1" a="1"/>
  <c r="AG1297" i="1" a="1"/>
  <c r="AG4365" i="1" a="1"/>
  <c r="AG7158" i="1" a="1"/>
  <c r="AG4824" i="1" a="1"/>
  <c r="AG6164" i="1" a="1"/>
  <c r="AG3176" i="1" a="1"/>
  <c r="AG4936" i="1" a="1"/>
  <c r="AG91" i="1" a="1"/>
  <c r="AG1342" i="1" a="1"/>
  <c r="AG5784" i="1" a="1"/>
  <c r="AG6621" i="1" a="1"/>
  <c r="AG6798" i="1" a="1"/>
  <c r="AG1738" i="1" a="1"/>
  <c r="AG1048" i="1" a="1"/>
  <c r="AG973" i="1" a="1"/>
  <c r="AG1344" i="1" a="1"/>
  <c r="AG7090" i="1" a="1"/>
  <c r="AG3288" i="1" a="1"/>
  <c r="AG4323" i="1" a="1"/>
  <c r="AG3343" i="1" a="1"/>
  <c r="AG5897" i="1" a="1"/>
  <c r="AG164" i="1" a="1"/>
  <c r="AG2544" i="1" a="1"/>
  <c r="AG4717" i="1" a="1"/>
  <c r="AG6470" i="1" a="1"/>
  <c r="AG6226" i="1" a="1"/>
  <c r="AG487" i="1" a="1"/>
  <c r="AG6128" i="1" a="1"/>
  <c r="AG4829" i="1" a="1"/>
  <c r="AG3232" i="1" a="1"/>
  <c r="AG4709" i="1" a="1"/>
  <c r="AG6213" i="1" a="1"/>
  <c r="AG5636" i="1" a="1"/>
  <c r="AG5873" i="1" a="1"/>
  <c r="AG7174" i="1" a="1"/>
  <c r="AG6296" i="1" a="1"/>
  <c r="AG4099" i="1" a="1"/>
  <c r="AG5627" i="1" a="1"/>
  <c r="AG7054" i="1" a="1"/>
  <c r="AG1780" i="1" a="1"/>
  <c r="AG2613" i="1" a="1"/>
  <c r="AG3413" i="1" a="1"/>
  <c r="AG6694" i="1" a="1"/>
  <c r="AG4549" i="1" a="1"/>
  <c r="AG2797" i="1" a="1"/>
  <c r="AG6594" i="1" a="1"/>
  <c r="AG274" i="1" a="1"/>
  <c r="AG3141" i="1" a="1"/>
  <c r="AG5772" i="1" a="1"/>
  <c r="AG3871" i="1" a="1"/>
  <c r="AG5807" i="1" a="1"/>
  <c r="AG1965" i="1" a="1"/>
  <c r="AG5306" i="1" a="1"/>
  <c r="AG5690" i="1" a="1"/>
  <c r="AG1712" i="1" a="1"/>
  <c r="AG2352" i="1" a="1"/>
  <c r="AG4647" i="1" a="1"/>
  <c r="AG1410" i="1" a="1"/>
  <c r="AG6451" i="1" a="1"/>
  <c r="AG3164" i="1" a="1"/>
  <c r="AG3547" i="1" a="1"/>
  <c r="AG4005" i="1" a="1"/>
  <c r="AG3752" i="1" a="1"/>
  <c r="AG7207" i="1" a="1"/>
  <c r="AG2684" i="1" a="1"/>
  <c r="AG4198" i="1" a="1"/>
  <c r="AG6093" i="1" a="1"/>
  <c r="AG6431" i="1" a="1"/>
  <c r="AG6307" i="1" a="1"/>
  <c r="AG7038" i="1" a="1"/>
  <c r="AG3405" i="1" a="1"/>
  <c r="AG5599" i="1" a="1"/>
  <c r="AG6764" i="1" a="1"/>
  <c r="AG6272" i="1" a="1"/>
  <c r="AG5124" i="1" a="1"/>
  <c r="AG3676" i="1" a="1"/>
  <c r="AG6619" i="1" a="1"/>
  <c r="AG6298" i="1" a="1"/>
  <c r="AG1101" i="1" a="1"/>
  <c r="AG5999" i="1" a="1"/>
  <c r="AG5637" i="1" a="1"/>
  <c r="AG6922" i="1" a="1"/>
  <c r="AG5814" i="1" a="1"/>
  <c r="AG5107" i="1" a="1"/>
  <c r="AG2073" i="1" a="1"/>
  <c r="AG5052" i="1" a="1"/>
  <c r="AG1040" i="1" a="1"/>
  <c r="AG5516" i="1" a="1"/>
  <c r="AG1897" i="1" a="1"/>
  <c r="AG4741" i="1" a="1"/>
  <c r="AG7005" i="1" a="1"/>
  <c r="AG6044" i="1" a="1"/>
  <c r="AG7024" i="1" a="1"/>
  <c r="AG6290" i="1" a="1"/>
  <c r="AG3334" i="1" a="1"/>
  <c r="AG6811" i="1" a="1"/>
  <c r="AG4553" i="1" a="1"/>
  <c r="AG6750" i="1" a="1"/>
  <c r="AG3908" i="1" a="1"/>
  <c r="AG6705" i="1" a="1"/>
  <c r="AG6380" i="1" a="1"/>
  <c r="AG847" i="1" a="1"/>
  <c r="AG5143" i="1" a="1"/>
  <c r="AG2913" i="1" a="1"/>
  <c r="AG2654" i="1" a="1"/>
  <c r="AG5074" i="1" a="1"/>
  <c r="AG6041" i="1" a="1"/>
  <c r="AG7196" i="1" a="1"/>
  <c r="AG6776" i="1" a="1"/>
  <c r="AG3742" i="1" a="1"/>
  <c r="AG1308" i="1" a="1"/>
  <c r="AG6783" i="1" a="1"/>
  <c r="AG1173" i="1" a="1"/>
  <c r="AG2830" i="1" a="1"/>
  <c r="AG4299" i="1" a="1"/>
  <c r="AG2541" i="1" a="1"/>
  <c r="AG6654" i="1" a="1"/>
  <c r="AG4208" i="1" a="1"/>
  <c r="AG5191" i="1" a="1"/>
  <c r="AG1852" i="1" a="1"/>
  <c r="AG3585" i="1" a="1"/>
  <c r="AG2131" i="1" a="1"/>
  <c r="AG6615" i="1" a="1"/>
  <c r="AG3484" i="1" a="1"/>
  <c r="AG2179" i="1" a="1"/>
  <c r="AG3174" i="1" a="1"/>
  <c r="AG4446" i="1" a="1"/>
  <c r="AG2468" i="1" a="1"/>
  <c r="AG4856" i="1" a="1"/>
  <c r="AG3861" i="1" a="1"/>
  <c r="AG2396" i="1" a="1"/>
  <c r="AG3427" i="1" a="1"/>
  <c r="AG3594" i="1" a="1"/>
  <c r="AG5275" i="1" a="1"/>
  <c r="AG4981" i="1" a="1"/>
  <c r="AG1789" i="1" a="1"/>
  <c r="AG6336" i="1" a="1"/>
  <c r="AG4148" i="1" a="1"/>
  <c r="AG7109" i="1" a="1"/>
  <c r="AG6762" i="1" a="1"/>
  <c r="AG6990" i="1" a="1"/>
  <c r="AG5482" i="1" a="1"/>
  <c r="AG4573" i="1" a="1"/>
  <c r="AG2528" i="1" a="1"/>
  <c r="AG1371" i="1" a="1"/>
  <c r="AG585" i="1" a="1"/>
  <c r="AG2032" i="1" a="1"/>
  <c r="AG154" i="1" a="1"/>
  <c r="AG373" i="1" a="1"/>
  <c r="AG1984" i="1" a="1"/>
  <c r="AG81" i="1" a="1"/>
  <c r="AG1103" i="1" a="1"/>
  <c r="AG419" i="1" a="1"/>
  <c r="AG436" i="1" a="1"/>
  <c r="AG821" i="1" a="1"/>
  <c r="AG60" i="1" a="1"/>
  <c r="AG314" i="1" a="1"/>
  <c r="AG836" i="1" a="1"/>
  <c r="AG1036" i="1" a="1"/>
  <c r="AG479" i="1" a="1"/>
  <c r="AG1914" i="1" a="1"/>
  <c r="AG2888" i="1" a="1"/>
  <c r="AG2142" i="1" a="1"/>
  <c r="AG2122" i="1" a="1"/>
  <c r="AG1978" i="1" a="1"/>
  <c r="AG2485" i="1" a="1"/>
  <c r="AG859" i="1" a="1"/>
  <c r="AG1891" i="1" a="1"/>
  <c r="AG2530" i="1" a="1"/>
  <c r="AG2587" i="1" a="1"/>
  <c r="AG3439" i="1" a="1"/>
  <c r="AG5049" i="1" a="1"/>
  <c r="AG3944" i="1" a="1"/>
  <c r="AG5273" i="1" a="1"/>
  <c r="AG4642" i="1" a="1"/>
  <c r="AG4052" i="1" a="1"/>
  <c r="AG5083" i="1" a="1"/>
  <c r="AG4218" i="1" a="1"/>
  <c r="AG5464" i="1" a="1"/>
  <c r="AG1600" i="1" a="1"/>
  <c r="AG854" i="1" a="1"/>
  <c r="AG761" i="1" a="1"/>
  <c r="AG2671" i="1" a="1"/>
  <c r="AG2020" i="1" a="1"/>
  <c r="AG1518" i="1" a="1"/>
  <c r="AG3557" i="1" a="1"/>
  <c r="AG3716" i="1" a="1"/>
  <c r="AG4241" i="1" a="1"/>
  <c r="AG5264" i="1" a="1"/>
  <c r="AG5385" i="1" a="1"/>
  <c r="AG1792" i="1" a="1"/>
  <c r="AG2540" i="1" a="1"/>
  <c r="AG5224" i="1" a="1"/>
  <c r="AG5016" i="1" a="1"/>
  <c r="AG6282" i="1" a="1"/>
  <c r="AG5462" i="1" a="1"/>
  <c r="AG7084" i="1" a="1"/>
  <c r="AG4525" i="1" a="1"/>
  <c r="AG6629" i="1" a="1"/>
  <c r="AG4832" i="1" a="1"/>
  <c r="AG5369" i="1" a="1"/>
  <c r="AG6082" i="1" a="1"/>
  <c r="AG1737" i="1" a="1"/>
  <c r="AG2618" i="1" a="1"/>
  <c r="AG2527" i="1" a="1"/>
  <c r="AG3885" i="1" a="1"/>
  <c r="AG1292" i="1" a="1"/>
  <c r="AG2159" i="1" a="1"/>
  <c r="AG3573" i="1" a="1"/>
  <c r="AG5293" i="1" a="1"/>
  <c r="AG5344" i="1" a="1"/>
  <c r="AG2568" i="1" a="1"/>
  <c r="AG5411" i="1" a="1"/>
  <c r="AG4807" i="1" a="1"/>
  <c r="AG2615" i="1" a="1"/>
  <c r="AG80" i="1" a="1"/>
  <c r="AG1111" i="1" a="1"/>
  <c r="AG1065" i="1" a="1"/>
  <c r="AG767" i="1" a="1"/>
  <c r="AG4539" i="1" a="1"/>
  <c r="AG1818" i="1" a="1"/>
  <c r="AG1031" i="1" a="1"/>
  <c r="AG5716" i="1" a="1"/>
  <c r="AG1945" i="1" a="1"/>
  <c r="AG6186" i="1" a="1"/>
  <c r="AG5398" i="1" a="1"/>
  <c r="AG2589" i="1" a="1"/>
  <c r="AG3811" i="1" a="1"/>
  <c r="AG4461" i="1" a="1"/>
  <c r="AG715" i="1" a="1"/>
  <c r="AG1606" i="1" a="1"/>
  <c r="AG4976" i="1" a="1"/>
  <c r="AG5456" i="1" a="1"/>
  <c r="AG3881" i="1" a="1"/>
  <c r="AG5408" i="1" a="1"/>
  <c r="AG2832" i="1" a="1"/>
  <c r="AG3901" i="1" a="1"/>
  <c r="AG3765" i="1" a="1"/>
  <c r="AG5025" i="1" a="1"/>
  <c r="AG6653" i="1" a="1"/>
  <c r="AG1142" i="1" a="1"/>
  <c r="AG1928" i="1" a="1"/>
  <c r="AG3806" i="1" a="1"/>
  <c r="AG4837" i="1" a="1"/>
  <c r="AG6991" i="1" a="1"/>
  <c r="AG5221" i="1" a="1"/>
  <c r="AG5802" i="1" a="1"/>
  <c r="AG3891" i="1" a="1"/>
  <c r="AG1316" i="1" a="1"/>
  <c r="AG4984" i="1" a="1"/>
  <c r="AG6728" i="1" a="1"/>
  <c r="AG5697" i="1" a="1"/>
  <c r="AG3248" i="1" a="1"/>
  <c r="AG52" i="1" a="1"/>
  <c r="AG3055" i="1" a="1"/>
  <c r="AG3321" i="1" a="1"/>
  <c r="AG2875" i="1" a="1"/>
  <c r="AG3823" i="1" a="1"/>
  <c r="AG4645" i="1" a="1"/>
  <c r="AG6377" i="1" a="1"/>
  <c r="AG949" i="1" a="1"/>
  <c r="AG4285" i="1" a="1"/>
  <c r="AG79" i="1" a="1"/>
  <c r="AG5356" i="1" a="1"/>
  <c r="AG2720" i="1" a="1"/>
  <c r="AG2300" i="1" a="1"/>
  <c r="AG5059" i="1" a="1"/>
  <c r="AG5506" i="1" a="1"/>
  <c r="AG5880" i="1" a="1"/>
  <c r="AG6669" i="1" a="1"/>
  <c r="AG6436" i="1" a="1"/>
  <c r="AG2253" i="1" a="1"/>
  <c r="AG288" i="1" a="1"/>
  <c r="AG3117" i="1" a="1"/>
  <c r="AG3404" i="1" a="1"/>
  <c r="AG1474" i="1" a="1"/>
  <c r="AG2024" i="1" a="1"/>
  <c r="AG6080" i="1" a="1"/>
  <c r="AG5652" i="1" a="1"/>
  <c r="AG2912" i="1" a="1"/>
  <c r="AG5076" i="1" a="1"/>
  <c r="AG6731" i="1" a="1"/>
  <c r="AG2361" i="1" a="1"/>
  <c r="AG5663" i="1" a="1"/>
  <c r="AG1039" i="1" a="1"/>
  <c r="AG4940" i="1" a="1"/>
  <c r="AG4543" i="1" a="1"/>
  <c r="AG2098" i="1" a="1"/>
  <c r="AG5047" i="1" a="1"/>
  <c r="AG5906" i="1" a="1"/>
  <c r="AG5169" i="1" a="1"/>
  <c r="AG597" i="1" a="1"/>
  <c r="AG3067" i="1" a="1"/>
  <c r="AG4095" i="1" a="1"/>
  <c r="AG5181" i="1" a="1"/>
  <c r="AG6466" i="1" a="1"/>
  <c r="AG3082" i="1" a="1"/>
  <c r="AG4858" i="1" a="1"/>
  <c r="AG5236" i="1" a="1"/>
  <c r="AG600" i="1" a="1"/>
  <c r="AG6930" i="1" a="1"/>
  <c r="AG1892" i="1" a="1"/>
  <c r="AG1434" i="1" a="1"/>
  <c r="AG5374" i="1" a="1"/>
  <c r="AG1684" i="1" a="1"/>
  <c r="AG7197" i="1" a="1"/>
  <c r="AG4366" i="1" a="1"/>
  <c r="AG6070" i="1" a="1"/>
  <c r="AG6954" i="1" a="1"/>
  <c r="AG6211" i="1" a="1"/>
  <c r="AG6326" i="1" a="1"/>
  <c r="AG6968" i="1" a="1"/>
  <c r="AG1257" i="1" a="1"/>
  <c r="AG1929" i="1" a="1"/>
  <c r="AG2503" i="1" a="1"/>
  <c r="AG3451" i="1" a="1"/>
  <c r="AG7085" i="1" a="1"/>
  <c r="AG4398" i="1" a="1"/>
  <c r="AG6005" i="1" a="1"/>
  <c r="AG2648" i="1" a="1"/>
  <c r="AG3091" i="1" a="1"/>
  <c r="AG6822" i="1" a="1"/>
  <c r="AG465" i="1" a="1"/>
  <c r="AG5722" i="1" a="1"/>
  <c r="AG2823" i="1" a="1"/>
  <c r="AG5387" i="1" a="1"/>
  <c r="AG4630" i="1" a="1"/>
  <c r="AG6271" i="1" a="1"/>
  <c r="AG1299" i="1" a="1"/>
  <c r="AG1077" i="1" a="1"/>
  <c r="AG5144" i="1" a="1"/>
  <c r="AG3537" i="1" a="1"/>
  <c r="AG3807" i="1" a="1"/>
  <c r="AG4199" i="1" a="1"/>
  <c r="AG1630" i="1" a="1"/>
  <c r="AG4929" i="1" a="1"/>
  <c r="AG1484" i="1" a="1"/>
  <c r="AG3842" i="1" a="1"/>
  <c r="AG4956" i="1" a="1"/>
  <c r="AG5700" i="1" a="1"/>
  <c r="AG682" i="1" a="1"/>
  <c r="AG3166" i="1" a="1"/>
  <c r="AG5902" i="1" a="1"/>
  <c r="AG4179" i="1" a="1"/>
  <c r="AG4113" i="1" a="1"/>
  <c r="AG662" i="1" a="1"/>
  <c r="AG6947" i="1" a="1"/>
  <c r="AG4046" i="1" a="1"/>
  <c r="AG6631" i="1" a="1"/>
  <c r="AG6036" i="1" a="1"/>
  <c r="AG6440" i="1" a="1"/>
  <c r="AG5184" i="1" a="1"/>
  <c r="AG6613" i="1" a="1"/>
  <c r="AG6681" i="1" a="1"/>
  <c r="AG839" i="1" a="1"/>
  <c r="AG7173" i="1" a="1"/>
  <c r="AG6969" i="1" a="1"/>
  <c r="AG6884" i="1" a="1"/>
  <c r="AG4594" i="1" a="1"/>
  <c r="AG388" i="1" a="1"/>
  <c r="AG500" i="1" a="1"/>
  <c r="AG998" i="1" a="1"/>
  <c r="AG1335" i="1" a="1"/>
  <c r="AG57" i="1" a="1"/>
  <c r="AG1141" i="1" a="1"/>
  <c r="AG1656" i="1" a="1"/>
  <c r="AG1187" i="1" a="1"/>
  <c r="AG2208" i="1" a="1"/>
  <c r="AG3259" i="1" a="1"/>
  <c r="AG758" i="1" a="1"/>
  <c r="AG899" i="1" a="1"/>
  <c r="AG1416" i="1" a="1"/>
  <c r="AG531" i="1" a="1"/>
  <c r="AG2238" i="1" a="1"/>
  <c r="AG1952" i="1" a="1"/>
  <c r="AG3007" i="1" a="1"/>
  <c r="AG1162" i="1" a="1"/>
  <c r="AG2863" i="1" a="1"/>
  <c r="AG2595" i="1" a="1"/>
  <c r="AG5360" i="1" a="1"/>
  <c r="AG3853" i="1" a="1"/>
  <c r="AG5426" i="1" a="1"/>
  <c r="AG633" i="1" a="1"/>
  <c r="AG1608" i="1" a="1"/>
  <c r="AG1948" i="1" a="1"/>
  <c r="AG921" i="1" a="1"/>
  <c r="AG178" i="1" a="1"/>
  <c r="AG4326" i="1" a="1"/>
  <c r="AG4652" i="1" a="1"/>
  <c r="AG5489" i="1" a="1"/>
  <c r="AG2626" i="1" a="1"/>
  <c r="AG4123" i="1" a="1"/>
  <c r="AG2240" i="1" a="1"/>
  <c r="AG2601" i="1" a="1"/>
  <c r="AG6045" i="1" a="1"/>
  <c r="AG1234" i="1" a="1"/>
  <c r="AG2938" i="1" a="1"/>
  <c r="AG4257" i="1" a="1"/>
  <c r="AG4821" i="1" a="1"/>
  <c r="AG7026" i="1" a="1"/>
  <c r="AG1254" i="1" a="1"/>
  <c r="AG5745" i="1" a="1"/>
  <c r="AG2708" i="1" a="1"/>
  <c r="AG5805" i="1" a="1"/>
  <c r="AG862" i="1" a="1"/>
  <c r="AG3035" i="1" a="1"/>
  <c r="AG4846" i="1" a="1"/>
  <c r="AG6979" i="1" a="1"/>
  <c r="AG1556" i="1" a="1"/>
  <c r="AG3729" i="1" a="1"/>
  <c r="AG4064" i="1" a="1"/>
  <c r="AG987" i="1" a="1"/>
  <c r="AG5528" i="1" a="1"/>
  <c r="AG6514" i="1" a="1"/>
  <c r="AG3391" i="1" a="1"/>
  <c r="AG138" i="1" a="1"/>
  <c r="AG5263" i="1" a="1"/>
  <c r="AG5698" i="1" a="1"/>
  <c r="AG6136" i="1" a="1"/>
  <c r="AG6089" i="1" a="1"/>
  <c r="AG6276" i="1" a="1"/>
  <c r="AG6874" i="1" a="1"/>
  <c r="AG1136" i="1" a="1"/>
  <c r="AG7220" i="1" a="1"/>
  <c r="AG3963" i="1" a="1"/>
  <c r="AG4907" i="1" a="1"/>
  <c r="AG2981" i="1" a="1"/>
  <c r="AG2957" i="1" a="1"/>
  <c r="AG2840" i="1" a="1"/>
  <c r="AG6116" i="1" a="1"/>
  <c r="AG7003" i="1" a="1"/>
  <c r="AG4578" i="1" a="1"/>
  <c r="AG4426" i="1" a="1"/>
  <c r="AG6487" i="1" a="1"/>
  <c r="AG2494" i="1" a="1"/>
  <c r="AG7183" i="1" a="1"/>
  <c r="AG5768" i="1" a="1"/>
  <c r="AG2564" i="1" a="1"/>
  <c r="AG6883" i="1" a="1"/>
  <c r="AG573" i="1" a="1"/>
  <c r="AG3548" i="1" a="1"/>
  <c r="AG5518" i="1" a="1"/>
  <c r="AG6188" i="1" a="1"/>
  <c r="AG2768" i="1" a="1"/>
  <c r="AG1941" i="1" a="1"/>
  <c r="AG6503" i="1" a="1"/>
  <c r="AG6573" i="1" a="1"/>
  <c r="AG6331" i="1" a="1"/>
  <c r="AG393" i="1" a="1"/>
  <c r="AG6643" i="1" a="1"/>
  <c r="AG3763" i="1" a="1"/>
  <c r="AG2072" i="1" a="1"/>
  <c r="AG3200" i="1" a="1"/>
  <c r="AG1534" i="1" a="1"/>
  <c r="AG5910" i="1" a="1"/>
  <c r="AG6803" i="1" a="1"/>
  <c r="AG2713" i="1" a="1"/>
  <c r="AG5071" i="1" a="1"/>
  <c r="AG3789" i="1" a="1"/>
  <c r="AG4153" i="1" a="1"/>
  <c r="AG6851" i="1" a="1"/>
  <c r="AG5265" i="1" a="1"/>
  <c r="AG3032" i="1" a="1"/>
  <c r="AG416" i="1" a="1"/>
  <c r="AG7045" i="1" a="1"/>
  <c r="AG5269" i="1" a="1"/>
  <c r="AG5168" i="1" a="1"/>
  <c r="AG5494" i="1" a="1"/>
  <c r="AG6127" i="1" a="1"/>
  <c r="AG5145" i="1" a="1"/>
  <c r="AG3238" i="1" a="1"/>
  <c r="AG3186" i="1" a="1"/>
  <c r="AG3549" i="1" a="1"/>
  <c r="AG6917" i="1" a="1"/>
  <c r="AG3968" i="1" a="1"/>
  <c r="AG2667" i="1" a="1"/>
  <c r="AG5894" i="1" a="1"/>
  <c r="AG6392" i="1" a="1"/>
  <c r="AG4256" i="1" a="1"/>
  <c r="AG6943" i="1" a="1"/>
  <c r="AG6715" i="1" a="1"/>
  <c r="AG3005" i="1" a="1"/>
  <c r="AG212" i="1" a="1"/>
  <c r="AG1138" i="1" a="1"/>
  <c r="AG777" i="1" a="1"/>
  <c r="AG762" i="1" a="1"/>
  <c r="AG1411" i="1" a="1"/>
  <c r="AG238" i="1" a="1"/>
  <c r="AG475" i="1" a="1"/>
  <c r="AG1018" i="1" a="1"/>
  <c r="AG1592" i="1" a="1"/>
  <c r="AG2277" i="1" a="1"/>
  <c r="AG422" i="1" a="1"/>
  <c r="AG1012" i="1" a="1"/>
  <c r="AG1590" i="1" a="1"/>
  <c r="AG1006" i="1" a="1"/>
  <c r="AG2036" i="1" a="1"/>
  <c r="AG3291" i="1" a="1"/>
  <c r="AG495" i="1" a="1"/>
  <c r="AG1885" i="1" a="1"/>
  <c r="AG1770" i="1" a="1"/>
  <c r="AG1811" i="1" a="1"/>
  <c r="AG1834" i="1" a="1"/>
  <c r="AG1200" i="1" a="1"/>
  <c r="AG865" i="1" a="1"/>
  <c r="AG602" i="1" a="1"/>
  <c r="AG1221" i="1" a="1"/>
  <c r="AG2579" i="1" a="1"/>
  <c r="AG1042" i="1" a="1"/>
  <c r="AG609" i="1" a="1"/>
  <c r="AG1405" i="1" a="1"/>
  <c r="AG2722" i="1" a="1"/>
  <c r="AG1797" i="1" a="1"/>
  <c r="AG408" i="1" a="1"/>
  <c r="AG1347" i="1" a="1"/>
  <c r="AG1918" i="1" a="1"/>
  <c r="AG17" i="1" a="1"/>
  <c r="AG860" i="1" a="1"/>
  <c r="AG824" i="1" a="1"/>
  <c r="AG895" i="1" a="1"/>
  <c r="AG2469" i="1" a="1"/>
  <c r="AG382" i="1" a="1"/>
  <c r="AG1380" i="1" a="1"/>
  <c r="AG929" i="1" a="1"/>
  <c r="AG1374" i="1" a="1"/>
  <c r="AG1395" i="1" a="1"/>
  <c r="AG2508" i="1" a="1"/>
  <c r="AG502" i="1" a="1"/>
  <c r="AG1883" i="1" a="1"/>
  <c r="AG3341" i="1" a="1"/>
  <c r="AG6173" i="1" a="1"/>
  <c r="AG5840" i="1" a="1"/>
  <c r="AG130" i="1" a="1"/>
  <c r="AG4794" i="1" a="1"/>
  <c r="AG58" i="1" a="1"/>
  <c r="AG3309" i="1" a="1"/>
  <c r="AG1785" i="1" a="1"/>
  <c r="AG2743" i="1" a="1"/>
  <c r="AG2949" i="1" a="1"/>
  <c r="AG4760" i="1" a="1"/>
  <c r="AG6125" i="1" a="1"/>
  <c r="AG5792" i="1" a="1"/>
  <c r="AG5529" i="1" a="1"/>
  <c r="AG3092" i="1" a="1"/>
  <c r="AG122" i="1" a="1"/>
  <c r="AG1099" i="1" a="1"/>
  <c r="AG3056" i="1" a="1"/>
  <c r="AG3284" i="1" a="1"/>
  <c r="AG4143" i="1" a="1"/>
  <c r="AG4699" i="1" a="1"/>
  <c r="AG6194" i="1" a="1"/>
  <c r="AG1194" i="1" a="1"/>
  <c r="AG440" i="1" a="1"/>
  <c r="AG1244" i="1" a="1"/>
  <c r="AG1414" i="1" a="1"/>
  <c r="AG2998" i="1" a="1"/>
  <c r="AG5597" i="1" a="1"/>
  <c r="AG97" i="1" a="1"/>
  <c r="AG209" i="1" a="1"/>
  <c r="AG3926" i="1" a="1"/>
  <c r="AG4065" i="1" a="1"/>
  <c r="AG1846" i="1" a="1"/>
  <c r="AG683" i="1" a="1"/>
  <c r="AG1353" i="1" a="1"/>
  <c r="AG3802" i="1" a="1"/>
  <c r="AG4771" i="1" a="1"/>
  <c r="AG3015" i="1" a="1"/>
  <c r="AG2039" i="1" a="1"/>
  <c r="AG1612" i="1" a="1"/>
  <c r="AG2516" i="1" a="1"/>
  <c r="AG358" i="1" a="1"/>
  <c r="AG4184" i="1" a="1"/>
  <c r="AG5228" i="1" a="1"/>
  <c r="AG2599" i="1" a="1"/>
  <c r="AG1784" i="1" a="1"/>
  <c r="AG168" i="1" a="1"/>
  <c r="AG3526" i="1" a="1"/>
  <c r="AG5113" i="1" a="1"/>
  <c r="AG5128" i="1" a="1"/>
  <c r="AG384" i="1" a="1"/>
  <c r="AG2374" i="1" a="1"/>
  <c r="AG2191" i="1" a="1"/>
  <c r="AG4437" i="1" a="1"/>
  <c r="AG5720" i="1" a="1"/>
  <c r="AG5806" i="1" a="1"/>
  <c r="AG4268" i="1" a="1"/>
  <c r="AG6248" i="1" a="1"/>
  <c r="AG4968" i="1" a="1"/>
  <c r="AG6411" i="1" a="1"/>
  <c r="AG1390" i="1" a="1"/>
  <c r="AG2107" i="1" a="1"/>
  <c r="AG1868" i="1" a="1"/>
  <c r="AG5209" i="1" a="1"/>
  <c r="AG4891" i="1" a="1"/>
  <c r="AG6598" i="1" a="1"/>
  <c r="AG4591" i="1" a="1"/>
  <c r="AG2347" i="1" a="1"/>
  <c r="AG2929" i="1" a="1"/>
  <c r="AG5709" i="1" a="1"/>
  <c r="AG3718" i="1" a="1"/>
  <c r="AG4210" i="1" a="1"/>
  <c r="AG5634" i="1" a="1"/>
  <c r="AG7215" i="1" a="1"/>
  <c r="AG1951" i="1" a="1"/>
  <c r="AG4951" i="1" a="1"/>
  <c r="AG5694" i="1" a="1"/>
  <c r="AG6733" i="1" a="1"/>
  <c r="AG1389" i="1" a="1"/>
  <c r="AG6056" i="1" a="1"/>
  <c r="AG6587" i="1" a="1"/>
  <c r="AG443" i="1" a="1"/>
  <c r="AG3610" i="1" a="1"/>
  <c r="AG5644" i="1" a="1"/>
  <c r="AG3946" i="1" a="1"/>
  <c r="AG6482" i="1" a="1"/>
  <c r="AG6297" i="1" a="1"/>
  <c r="AG4167" i="1" a="1"/>
  <c r="AG2765" i="1" a="1"/>
  <c r="AG1591" i="1" a="1"/>
  <c r="AG1555" i="1" a="1"/>
  <c r="AG1833" i="1" a="1"/>
  <c r="AG2569" i="1" a="1"/>
  <c r="AG1954" i="1" a="1"/>
  <c r="AG3981" i="1" a="1"/>
  <c r="AG6179" i="1" a="1"/>
  <c r="AG4885" i="1" a="1"/>
  <c r="AG6203" i="1" a="1"/>
  <c r="AG6753" i="1" a="1"/>
  <c r="AG3264" i="1" a="1"/>
  <c r="AG4616" i="1" a="1"/>
  <c r="AG5241" i="1" a="1"/>
  <c r="AG4626" i="1" a="1"/>
  <c r="AG4291" i="1" a="1"/>
  <c r="AG4759" i="1" a="1"/>
  <c r="AG6343" i="1" a="1"/>
  <c r="AG5256" i="1" a="1"/>
  <c r="AG6693" i="1" a="1"/>
  <c r="AG3098" i="1" a="1"/>
  <c r="AG4714" i="1" a="1"/>
  <c r="AG4651" i="1" a="1"/>
  <c r="AG7159" i="1" a="1"/>
  <c r="AG5582" i="1" a="1"/>
  <c r="AG6340" i="1" a="1"/>
  <c r="AG5576" i="1" a="1"/>
  <c r="AG6511" i="1" a="1"/>
  <c r="AG4822" i="1" a="1"/>
  <c r="AG2241" i="1" a="1"/>
  <c r="AG1052" i="1" a="1"/>
  <c r="AG940" i="1" a="1"/>
  <c r="AG1279" i="1" a="1"/>
  <c r="AG2577" i="1" a="1"/>
  <c r="AG4731" i="1" a="1"/>
  <c r="AG4686" i="1" a="1"/>
  <c r="AG5325" i="1" a="1"/>
  <c r="AG3596" i="1" a="1"/>
  <c r="AG6778" i="1" a="1"/>
  <c r="AG6442" i="1" a="1"/>
  <c r="AG3045" i="1" a="1"/>
  <c r="AG5288" i="1" a="1"/>
  <c r="AG4810" i="1" a="1"/>
  <c r="AG1988" i="1" a="1"/>
  <c r="AG3592" i="1" a="1"/>
  <c r="AG4641" i="1" a="1"/>
  <c r="AG6673" i="1" a="1"/>
  <c r="AG3403" i="1" a="1"/>
  <c r="AG5504" i="1" a="1"/>
  <c r="AG5118" i="1" a="1"/>
  <c r="AG2196" i="1" a="1"/>
  <c r="AG6927" i="1" a="1"/>
  <c r="AG5793" i="1" a="1"/>
  <c r="AG2230" i="1" a="1"/>
  <c r="AG6347" i="1" a="1"/>
  <c r="AG2877" i="1" a="1"/>
  <c r="AG5626" i="1" a="1"/>
  <c r="AG3144" i="1" a="1"/>
  <c r="AG706" i="1" a="1"/>
  <c r="AG6742" i="1" a="1"/>
  <c r="AG6676" i="1" a="1"/>
  <c r="AG2813" i="1" a="1"/>
  <c r="AG2371" i="1" a="1"/>
  <c r="AG1842" i="1" a="1"/>
  <c r="AG6091" i="1" a="1"/>
  <c r="AG4023" i="1" a="1"/>
  <c r="AG1962" i="1" a="1"/>
  <c r="AG2466" i="1" a="1"/>
  <c r="AG2683" i="1" a="1"/>
  <c r="AG2997" i="1" a="1"/>
  <c r="AG6122" i="1" a="1"/>
  <c r="AG6721" i="1" a="1"/>
  <c r="AG6841" i="1" a="1"/>
  <c r="AG5312" i="1" a="1"/>
  <c r="AG2653" i="1" a="1"/>
  <c r="AG3800" i="1" a="1"/>
  <c r="AG4209" i="1" a="1"/>
  <c r="AG4530" i="1" a="1"/>
  <c r="AG18" i="1" a="1"/>
  <c r="AG2674" i="1" a="1"/>
  <c r="AG4592" i="1" a="1"/>
  <c r="AG2323" i="1" a="1"/>
  <c r="AG248" i="1" a="1"/>
  <c r="AG5565" i="1" a="1"/>
  <c r="AG5678" i="1" a="1"/>
  <c r="AG1130" i="1" a="1"/>
  <c r="AG4389" i="1" a="1"/>
  <c r="AG6153" i="1" a="1"/>
  <c r="AG4882" i="1" a="1"/>
  <c r="AG3322" i="1" a="1"/>
  <c r="AG5375" i="1" a="1"/>
  <c r="AG4159" i="1" a="1"/>
  <c r="AG5313" i="1" a="1"/>
  <c r="AG2781" i="1" a="1"/>
  <c r="AG3739" i="1" a="1"/>
  <c r="AG2621" i="1" a="1"/>
  <c r="AG2454" i="1" a="1"/>
  <c r="AG6586" i="1" a="1"/>
  <c r="AG7012" i="1" a="1"/>
  <c r="AG3364" i="1" a="1"/>
  <c r="AG4896" i="1" a="1"/>
  <c r="AG6637" i="1" a="1"/>
  <c r="AG4673" i="1" a="1"/>
  <c r="AG3053" i="1" a="1"/>
  <c r="AG5495" i="1" a="1"/>
  <c r="AG4613" i="1" a="1"/>
  <c r="AG5134" i="1" a="1"/>
  <c r="AG7089" i="1" a="1"/>
  <c r="AG4371" i="1" a="1"/>
  <c r="AG2288" i="1" a="1"/>
  <c r="AG5297" i="1" a="1"/>
  <c r="AG137" i="1" a="1"/>
  <c r="AG5870" i="1" a="1"/>
  <c r="AG6931" i="1" a="1"/>
  <c r="AG5037" i="1" a="1"/>
  <c r="AG6391" i="1" a="1"/>
  <c r="AG4076" i="1" a="1"/>
  <c r="AG5854" i="1" a="1"/>
  <c r="AG5173" i="1" a="1"/>
  <c r="AG707" i="1" a="1"/>
  <c r="AG5419" i="1" a="1"/>
  <c r="AG6627" i="1" a="1"/>
  <c r="AG7072" i="1" a="1"/>
  <c r="AG5315" i="1" a="1"/>
  <c r="AG5266" i="1" a="1"/>
  <c r="AG2156" i="1" a="1"/>
  <c r="AG5104" i="1" a="1"/>
  <c r="AG5620" i="1" a="1"/>
  <c r="AG4558" i="1" a="1"/>
  <c r="AG6512" i="1" a="1"/>
  <c r="AG5493" i="1" a="1"/>
  <c r="AG6504" i="1" a="1"/>
  <c r="AG5084" i="1" a="1"/>
  <c r="AG5368" i="1" a="1"/>
  <c r="AG1272" i="1" a="1"/>
  <c r="AG3202" i="1" a="1"/>
  <c r="AG2794" i="1" a="1"/>
  <c r="AG6787" i="1" a="1"/>
  <c r="AG6935" i="1" a="1"/>
  <c r="AG5522" i="1" a="1"/>
  <c r="AG5767" i="1" a="1"/>
  <c r="AG4776" i="1" a="1"/>
  <c r="AG3633" i="1" a="1"/>
  <c r="AG4162" i="1" a="1"/>
  <c r="AG583" i="1" a="1"/>
  <c r="AG6273" i="1" a="1"/>
  <c r="AG3462" i="1" a="1"/>
  <c r="AG5889" i="1" a="1"/>
  <c r="AG5638" i="1" a="1"/>
  <c r="AG5876" i="1" a="1"/>
  <c r="AG3933" i="1" a="1"/>
  <c r="AG6428" i="1" a="1"/>
  <c r="AG5217" i="1" a="1"/>
  <c r="AG4485" i="1" a="1"/>
  <c r="AG6228" i="1" a="1"/>
  <c r="AG2925" i="1" a="1"/>
  <c r="AG5202" i="1" a="1"/>
  <c r="AG6572" i="1" a="1"/>
  <c r="AG1750" i="1" a="1"/>
  <c r="AG3843" i="1" a="1"/>
  <c r="AG2827" i="1" a="1"/>
  <c r="AG5730" i="1" a="1"/>
  <c r="AG4293" i="1" a="1"/>
  <c r="AG4566" i="1" a="1"/>
  <c r="AG5551" i="1" a="1"/>
  <c r="AG5928" i="1" a="1"/>
  <c r="AG4270" i="1" a="1"/>
  <c r="AG4463" i="1" a="1"/>
  <c r="AG3531" i="1" a="1"/>
  <c r="AG4111" i="1" a="1"/>
  <c r="AG6946" i="1" a="1"/>
  <c r="AG5841" i="1" a="1"/>
  <c r="AG5780" i="1" a="1"/>
  <c r="AG4447" i="1" a="1"/>
  <c r="AG3796" i="1" a="1"/>
  <c r="AG6963" i="1" a="1"/>
  <c r="AG6055" i="1" a="1"/>
  <c r="AG3655" i="1" a="1"/>
  <c r="AG6120" i="1" a="1"/>
  <c r="AG3584" i="1" a="1"/>
  <c r="AG6536" i="1" a="1"/>
  <c r="AG3681" i="1" a="1"/>
  <c r="AG2169" i="1" a="1"/>
  <c r="AG3715" i="1" a="1"/>
  <c r="AG4812" i="1" a="1"/>
  <c r="AG5008" i="1" a="1"/>
  <c r="AG4879" i="1" a="1"/>
  <c r="AG5538" i="1" a="1"/>
  <c r="AG5733" i="1" a="1"/>
  <c r="AG6393" i="1" a="1"/>
  <c r="AG3490" i="1" a="1"/>
  <c r="AG1819" i="1" a="1"/>
  <c r="AG2825" i="1" a="1"/>
  <c r="AG5302" i="1" a="1"/>
  <c r="AG7039" i="1" a="1"/>
  <c r="AG7076" i="1" a="1"/>
  <c r="AG4522" i="1" a="1"/>
  <c r="AG4431" i="1" a="1"/>
  <c r="AG3824" i="1" a="1"/>
  <c r="AG1423" i="1" a="1"/>
  <c r="AG1473" i="1" a="1"/>
  <c r="AG2847" i="1" a="1"/>
  <c r="AG1955" i="1" a="1"/>
  <c r="AG2218" i="1" a="1"/>
  <c r="AG4401" i="1" a="1"/>
  <c r="AG3187" i="1" a="1"/>
  <c r="AG5153" i="1" a="1"/>
  <c r="AG2686" i="1" a="1"/>
  <c r="AG2125" i="1" a="1"/>
  <c r="AG5592" i="1" a="1"/>
  <c r="AG3909" i="1" a="1"/>
  <c r="AG5101" i="1" a="1"/>
  <c r="AG6683" i="1" a="1"/>
  <c r="AG2189" i="1" a="1"/>
  <c r="AG1219" i="1" a="1"/>
  <c r="AG369" i="1" a="1"/>
  <c r="AG4441" i="1" a="1"/>
  <c r="AG6137" i="1" a="1"/>
  <c r="AG7125" i="1" a="1"/>
  <c r="AG2606" i="1" a="1"/>
  <c r="AG2340" i="1" a="1"/>
  <c r="AG7052" i="1" a="1"/>
  <c r="AG6910" i="1" a="1"/>
  <c r="AG2963" i="1" a="1"/>
  <c r="AG718" i="1" a="1"/>
  <c r="AG6160" i="1" a="1"/>
  <c r="AG1969" i="1" a="1"/>
  <c r="AG3886" i="1" a="1"/>
  <c r="AG4905" i="1" a="1"/>
  <c r="AG5378" i="1" a="1"/>
  <c r="AG1515" i="1" a="1"/>
  <c r="AG7119" i="1" a="1"/>
  <c r="AG3142" i="1" a="1"/>
  <c r="AG6314" i="1" a="1"/>
  <c r="AG6610" i="1" a="1"/>
  <c r="AG4964" i="1" a="1"/>
  <c r="AG5913" i="1" a="1"/>
  <c r="AG4749" i="1" a="1"/>
  <c r="AG5146" i="1" a="1"/>
  <c r="AG514" i="1" a="1"/>
  <c r="AG2173" i="1" a="1"/>
  <c r="AG1615" i="1" a="1"/>
  <c r="AG4117" i="1" a="1"/>
  <c r="AG6235" i="1" a="1"/>
  <c r="AG3129" i="1" a="1"/>
  <c r="AG4933" i="1" a="1"/>
  <c r="AG7160" i="1" a="1"/>
  <c r="AG2897" i="1" a="1"/>
  <c r="AG5862" i="1" a="1"/>
  <c r="AG1471" i="1" a="1"/>
  <c r="AG6378" i="1" a="1"/>
  <c r="AG3645" i="1" a="1"/>
  <c r="AG3146" i="1" a="1"/>
  <c r="AG5796" i="1" a="1"/>
  <c r="AG6180" i="1" a="1"/>
  <c r="AG3425" i="1" a="1"/>
  <c r="AG6010" i="1" a="1"/>
  <c r="AG3921" i="1" a="1"/>
  <c r="AG5196" i="1" a="1"/>
  <c r="AG4277" i="1" a="1"/>
  <c r="AG7114" i="1" a="1"/>
  <c r="AG6355" i="1" a="1"/>
  <c r="AG6611" i="1" a="1"/>
  <c r="AG2984" i="1" a="1"/>
  <c r="AG5782" i="1" a="1"/>
  <c r="AG4458" i="1" a="1"/>
  <c r="AG6655" i="1" a="1"/>
  <c r="AG2071" i="1" a="1"/>
  <c r="AG6105" i="1" a="1"/>
  <c r="AG6642" i="1" a="1"/>
  <c r="AG4041" i="1" a="1"/>
  <c r="AG4000" i="1" a="1"/>
  <c r="AG6749" i="1" a="1"/>
  <c r="AG3160" i="1" a="1"/>
  <c r="AG355" i="1" a="1"/>
  <c r="AG471" i="1" a="1"/>
  <c r="AG2062" i="1" a="1"/>
  <c r="AG619" i="1" a="1"/>
  <c r="AG801" i="1" a="1"/>
  <c r="AG2900" i="1" a="1"/>
  <c r="AG6429" i="1" a="1"/>
  <c r="AG5244" i="1" a="1"/>
  <c r="AG5311" i="1" a="1"/>
  <c r="AG2359" i="1" a="1"/>
  <c r="AG175" i="1" a="1"/>
  <c r="AG3608" i="1" a="1"/>
  <c r="AG6345" i="1" a="1"/>
  <c r="AG307" i="1" a="1"/>
  <c r="AG6443" i="1" a="1"/>
  <c r="AG5851" i="1" a="1"/>
  <c r="AG5757" i="1" a="1"/>
  <c r="AG2157" i="1" a="1"/>
  <c r="AG5900" i="1" a="1"/>
  <c r="AG5316" i="1" a="1"/>
  <c r="AG2902" i="1" a="1"/>
  <c r="AG5642" i="1" a="1"/>
  <c r="AG4952" i="1" a="1"/>
  <c r="AG6312" i="1" a="1"/>
  <c r="AG4388" i="1" a="1"/>
  <c r="AG3081" i="1" a="1"/>
  <c r="AG6571" i="1" a="1"/>
  <c r="AG4254" i="1" a="1"/>
  <c r="AG6543" i="1" a="1"/>
  <c r="AG1540" i="1" a="1"/>
  <c r="AG2171" i="1" a="1"/>
  <c r="AG2439" i="1" a="1"/>
  <c r="AG4237" i="1" a="1"/>
  <c r="AG3991" i="1" a="1"/>
  <c r="AG431" i="1" a="1"/>
  <c r="AG192" i="1" a="1"/>
  <c r="AG488" i="1" a="1"/>
  <c r="AG1924" i="1" a="1"/>
  <c r="AG3163" i="1" a="1"/>
  <c r="AG1532" i="1" a="1"/>
  <c r="AG1855" i="1" a="1"/>
  <c r="AG1567" i="1" a="1"/>
  <c r="AG1196" i="1" a="1"/>
  <c r="AG2796" i="1" a="1"/>
  <c r="AG146" i="1" a="1"/>
  <c r="AG1998" i="1" a="1"/>
  <c r="AG1172" i="1" a="1"/>
  <c r="AG979" i="1" a="1"/>
  <c r="AG1258" i="1" a="1"/>
  <c r="AG1653" i="1" a="1"/>
  <c r="AG1688" i="1" a="1"/>
  <c r="AG2419" i="1" a="1"/>
  <c r="AG1714" i="1" a="1"/>
  <c r="AG3819" i="1" a="1"/>
  <c r="AG3937" i="1" a="1"/>
  <c r="AG316" i="1" a="1"/>
  <c r="AG3034" i="1" a="1"/>
  <c r="AG5964" i="1" a="1"/>
  <c r="AG1387" i="1" a="1"/>
  <c r="AG4585" i="1" a="1"/>
  <c r="AG1701" i="1" a="1"/>
  <c r="AG5392" i="1" a="1"/>
  <c r="AG4864" i="1" a="1"/>
  <c r="AG1458" i="1" a="1"/>
  <c r="AG4987" i="1" a="1"/>
  <c r="AG4304" i="1" a="1"/>
  <c r="AG5372" i="1" a="1"/>
  <c r="AG1552" i="1" a="1"/>
  <c r="AG4629" i="1" a="1"/>
  <c r="AG5318" i="1" a="1"/>
  <c r="AG2313" i="1" a="1"/>
  <c r="AG4223" i="1" a="1"/>
  <c r="AG5769" i="1" a="1"/>
  <c r="AG6679" i="1" a="1"/>
  <c r="AG6389" i="1" a="1"/>
  <c r="AG1477" i="1" a="1"/>
  <c r="AG3980" i="1" a="1"/>
  <c r="AG917" i="1" a="1"/>
  <c r="AG6802" i="1" a="1"/>
  <c r="AG2372" i="1" a="1"/>
  <c r="AG5480" i="1" a="1"/>
  <c r="AG5888" i="1" a="1"/>
  <c r="AG6964" i="1" a="1"/>
  <c r="AG3741" i="1" a="1"/>
  <c r="AG7203" i="1" a="1"/>
  <c r="AG5892" i="1" a="1"/>
  <c r="AG35" i="1" a="1"/>
  <c r="AG5017" i="1" a="1"/>
  <c r="AG1845" i="1" a="1"/>
  <c r="AG404" i="1" a="1"/>
  <c r="AG3849" i="1" a="1"/>
  <c r="AG3757" i="1" a="1"/>
  <c r="AG1726" i="1" a="1"/>
  <c r="AG4808" i="1" a="1"/>
  <c r="AG2611" i="1" a="1"/>
  <c r="AG2297" i="1" a="1"/>
  <c r="AG4980" i="1" a="1"/>
  <c r="AG7167" i="1" a="1"/>
  <c r="AG2948" i="1" a="1"/>
  <c r="AG4563" i="1" a="1"/>
  <c r="AG6751" i="1" a="1"/>
  <c r="AG3046" i="1" a="1"/>
  <c r="AG3934" i="1" a="1"/>
  <c r="AG6225" i="1" a="1"/>
  <c r="AG2182" i="1" a="1"/>
  <c r="AG5714" i="1" a="1"/>
  <c r="AG2901" i="1" a="1"/>
  <c r="AG7053" i="1" a="1"/>
  <c r="AG2134" i="1" a="1"/>
  <c r="AG4669" i="1" a="1"/>
  <c r="AG3860" i="1" a="1"/>
  <c r="AG7141" i="1" a="1"/>
  <c r="AG6092" i="1" a="1"/>
  <c r="AG6084" i="1" a="1"/>
  <c r="AG4979" i="1" a="1"/>
  <c r="AG5986" i="1" a="1"/>
  <c r="AG6320" i="1" a="1"/>
  <c r="AG4782" i="1" a="1"/>
  <c r="AG4088" i="1" a="1"/>
  <c r="AG4427" i="1" a="1"/>
  <c r="AG7077" i="1" a="1"/>
  <c r="AG6583" i="1" a="1"/>
  <c r="AG5937" i="1" a="1"/>
  <c r="AG4119" i="1" a="1"/>
  <c r="AG5438" i="1" a="1"/>
  <c r="AG3799" i="1" a="1"/>
  <c r="AG2206" i="1" a="1"/>
  <c r="AG3127" i="1" a="1"/>
  <c r="AG2215" i="1" a="1"/>
  <c r="AG4287" i="1" a="1"/>
  <c r="AG428" i="1" a="1"/>
  <c r="AG2338" i="1" a="1"/>
  <c r="AG6692" i="1" a="1"/>
  <c r="AG6114" i="1" a="1"/>
  <c r="AG2040" i="1" a="1"/>
  <c r="AG1332" i="1" a="1"/>
  <c r="AG256" i="1" a="1"/>
  <c r="AG321" i="1" a="1"/>
  <c r="AG2254" i="1" a="1"/>
  <c r="AG1309" i="1" a="1"/>
  <c r="AG1628" i="1" a="1"/>
  <c r="AG806" i="1" a="1"/>
  <c r="AG850" i="1" a="1"/>
  <c r="AG4410" i="1" a="1"/>
  <c r="AG1916" i="1" a="1"/>
  <c r="AG4281" i="1" a="1"/>
  <c r="AG1782" i="1" a="1"/>
  <c r="AG6424" i="1" a="1"/>
  <c r="AG766" i="1" a="1"/>
  <c r="AG4027" i="1" a="1"/>
  <c r="AG6100" i="1" a="1"/>
  <c r="AG5947" i="1" a="1"/>
  <c r="AG2442" i="1" a="1"/>
  <c r="AG1357" i="1" a="1"/>
  <c r="AG887" i="1" a="1"/>
  <c r="AG5614" i="1" a="1"/>
  <c r="AG6668" i="1" a="1"/>
  <c r="AG5376" i="1" a="1"/>
  <c r="AG3068" i="1" a="1"/>
  <c r="AG7064" i="1" a="1"/>
  <c r="AG1296" i="1" a="1"/>
  <c r="AG6245" i="1" a="1"/>
  <c r="AG4825" i="1" a="1"/>
  <c r="AG6678" i="1" a="1"/>
  <c r="AG965" i="1" a="1"/>
  <c r="AG6585" i="1" a="1"/>
  <c r="AG2785" i="1" a="1"/>
  <c r="AG5719" i="1" a="1"/>
  <c r="AG7050" i="1" a="1"/>
  <c r="AG3939" i="1" a="1"/>
  <c r="AG6046" i="1" a="1"/>
  <c r="AG3465" i="1" a="1"/>
  <c r="AG1507" i="1" a="1"/>
  <c r="AG608" i="1" a="1"/>
  <c r="AG1838" i="1" a="1"/>
  <c r="AG1263" i="1" a="1"/>
  <c r="AG509" i="1" a="1"/>
  <c r="AG50" i="1" a="1"/>
  <c r="AG233" i="1" a="1"/>
  <c r="AG1160" i="1" a="1"/>
  <c r="AG674" i="1" a="1"/>
  <c r="AG1305" i="1" a="1"/>
  <c r="AG144" i="1" a="1"/>
  <c r="AG2043" i="1" a="1"/>
  <c r="AG2871" i="1" a="1"/>
  <c r="AG853" i="1" a="1"/>
  <c r="AG332" i="1" a="1"/>
  <c r="AG559" i="1" a="1"/>
  <c r="AG1496" i="1" a="1"/>
  <c r="AG5105" i="1" a="1"/>
  <c r="AG5600" i="1" a="1"/>
  <c r="AG3102" i="1" a="1"/>
  <c r="AG5960" i="1" a="1"/>
  <c r="AG2086" i="1" a="1"/>
  <c r="AG2890" i="1" a="1"/>
  <c r="AG5815" i="1" a="1"/>
  <c r="AG4351" i="1" a="1"/>
  <c r="AG6896" i="1" a="1"/>
  <c r="AG3502" i="1" a="1"/>
  <c r="AG2563" i="1" a="1"/>
  <c r="AG5092" i="1" a="1"/>
  <c r="AG5935" i="1" a="1"/>
  <c r="AG3992" i="1" a="1"/>
  <c r="AG5239" i="1" a="1"/>
  <c r="AG3787" i="1" a="1"/>
  <c r="AG5409" i="1" a="1"/>
  <c r="AG5094" i="1" a="1"/>
  <c r="AG5416" i="1" a="1"/>
  <c r="AG6330" i="1" a="1"/>
  <c r="AG5646" i="1" a="1"/>
  <c r="AG5428" i="1" a="1"/>
  <c r="AG2505" i="1" a="1"/>
  <c r="AG599" i="1" a="1"/>
  <c r="AG992" i="1" a="1"/>
  <c r="AG1112" i="1" a="1"/>
  <c r="AG722" i="1" a="1"/>
  <c r="AG1957" i="1" a="1"/>
  <c r="AG1675" i="1" a="1"/>
  <c r="AG955" i="1" a="1"/>
  <c r="AG66" i="1" a="1"/>
  <c r="AG1545" i="1" a="1"/>
  <c r="AG2311" i="1" a="1"/>
  <c r="AG3283" i="1" a="1"/>
  <c r="AG660" i="1" a="1"/>
  <c r="AG698" i="1" a="1"/>
  <c r="AG2719" i="1" a="1"/>
  <c r="AG429" i="1" a="1"/>
  <c r="AG23" i="1" a="1"/>
  <c r="AG1665" i="1" a="1"/>
  <c r="AG390" i="1" a="1"/>
  <c r="AG515" i="1" a="1"/>
  <c r="AG1544" i="1" a="1"/>
  <c r="AG153" i="1" a="1"/>
  <c r="AG128" i="1" a="1"/>
  <c r="AG653" i="1" a="1"/>
  <c r="AG648" i="1" a="1"/>
  <c r="AG2181" i="1" a="1"/>
  <c r="AG2167" i="1" a="1"/>
  <c r="AG4057" i="1" a="1"/>
  <c r="AG3867" i="1" a="1"/>
  <c r="AG5804" i="1" a="1"/>
  <c r="AG5584" i="1" a="1"/>
  <c r="AG367" i="1" a="1"/>
  <c r="AG598" i="1" a="1"/>
  <c r="AG2431" i="1" a="1"/>
  <c r="AG4571" i="1" a="1"/>
  <c r="AG1879" i="1" a="1"/>
  <c r="AG3262" i="1" a="1"/>
  <c r="AG1893" i="1" a="1"/>
  <c r="AG868" i="1" a="1"/>
  <c r="AG1033" i="1" a="1"/>
  <c r="AG1055" i="1" a="1"/>
  <c r="AG534" i="1" a="1"/>
  <c r="AG4688" i="1" a="1"/>
  <c r="AG3754" i="1" a="1"/>
  <c r="AG790" i="1" a="1"/>
  <c r="AG4664" i="1" a="1"/>
  <c r="AG5229" i="1" a="1"/>
  <c r="AG1732" i="1" a="1"/>
  <c r="AG1631" i="1" a="1"/>
  <c r="AG6727" i="1" a="1"/>
  <c r="AG6525" i="1" a="1"/>
  <c r="AG6623" i="1" a="1"/>
  <c r="AG5053" i="1" a="1"/>
  <c r="AG2119" i="1" a="1"/>
  <c r="AG325" i="1" a="1"/>
  <c r="AG2458" i="1" a="1"/>
  <c r="AG4948" i="1" a="1"/>
  <c r="AG3629" i="1" a="1"/>
  <c r="AG3406" i="1" a="1"/>
  <c r="AG1100" i="1" a="1"/>
  <c r="AG897" i="1" a="1"/>
  <c r="AG1218" i="1" a="1"/>
  <c r="AG938" i="1" a="1"/>
  <c r="AG2687" i="1" a="1"/>
  <c r="AG2395" i="1" a="1"/>
  <c r="AG3320" i="1" a="1"/>
  <c r="AG2229" i="1" a="1"/>
  <c r="AG2143" i="1" a="1"/>
  <c r="AG3224" i="1" a="1"/>
  <c r="AG939" i="1" a="1"/>
  <c r="AG1777" i="1" a="1"/>
  <c r="AG5309" i="1" a="1"/>
  <c r="AG4003" i="1" a="1"/>
  <c r="AG7143" i="1" a="1"/>
  <c r="AG3874" i="1" a="1"/>
  <c r="AG5550" i="1" a="1"/>
  <c r="AG6589" i="1" a="1"/>
  <c r="AG6103" i="1" a="1"/>
  <c r="AG6706" i="1" a="1"/>
  <c r="AG323" i="1" a="1"/>
  <c r="AG481" i="1" a="1"/>
  <c r="AG1960" i="1" a="1"/>
  <c r="AG1864" i="1" a="1"/>
  <c r="AG5923" i="1" a="1"/>
  <c r="AG3643" i="1" a="1"/>
  <c r="AG3260" i="1" a="1"/>
  <c r="AG5029" i="1" a="1"/>
  <c r="AG6921" i="1" a="1"/>
  <c r="AG2919" i="1" a="1"/>
  <c r="AG6475" i="1" a="1"/>
  <c r="AG6944" i="1" a="1"/>
  <c r="AG174" i="1" a="1"/>
  <c r="AG1762" i="1" a="1"/>
  <c r="AG2679" i="1" a="1"/>
  <c r="AG3929" i="1" a="1"/>
  <c r="AG2018" i="1" a="1"/>
  <c r="AG4313" i="1" a="1"/>
  <c r="AG2583" i="1" a="1"/>
  <c r="AG5481" i="1" a="1"/>
  <c r="AG3664" i="1" a="1"/>
  <c r="AG5468" i="1" a="1"/>
  <c r="AG3967" i="1" a="1"/>
  <c r="AG6270" i="1" a="1"/>
  <c r="AG6561" i="1" a="1"/>
  <c r="AG6081" i="1" a="1"/>
  <c r="AG6129" i="1" a="1"/>
  <c r="AG5654" i="1" a="1"/>
  <c r="AG2147" i="1" a="1"/>
  <c r="AG5680" i="1" a="1"/>
  <c r="AG4395" i="1" a="1"/>
  <c r="AG5586" i="1" a="1"/>
  <c r="AG7042" i="1" a="1"/>
  <c r="AG2763" i="1" a="1"/>
  <c r="AG5062" i="1" a="1"/>
  <c r="AG6139" i="1" a="1"/>
  <c r="AG753" i="1" a="1"/>
  <c r="AG7019" i="1" a="1"/>
  <c r="AG4302" i="1" a="1"/>
  <c r="AG297" i="1" a="1"/>
  <c r="AG2383" i="1" a="1"/>
  <c r="AG177" i="1" a="1"/>
  <c r="AG2918" i="1" a="1"/>
  <c r="AG4792" i="1" a="1"/>
  <c r="AG1475" i="1" a="1"/>
  <c r="AG1247" i="1" a="1"/>
  <c r="AG4724" i="1" a="1"/>
  <c r="AG6190" i="1" a="1"/>
  <c r="AG5647" i="1" a="1"/>
  <c r="AG6223" i="1" a="1"/>
  <c r="AG1025" i="1" a="1"/>
  <c r="AG5891" i="1" a="1"/>
  <c r="AG1807" i="1" a="1"/>
  <c r="AG6321" i="1" a="1"/>
  <c r="AG4181" i="1" a="1"/>
  <c r="AG6846" i="1" a="1"/>
  <c r="AG950" i="1" a="1"/>
  <c r="AG4405" i="1" a="1"/>
  <c r="AG6870" i="1" a="1"/>
  <c r="AG223" i="1" a="1"/>
  <c r="AG2698" i="1" a="1"/>
  <c r="AG4479" i="1" a="1"/>
  <c r="AG2816" i="1" a="1"/>
  <c r="AG4545" i="1" a="1"/>
  <c r="AG6905" i="1" a="1"/>
  <c r="AG5686" i="1" a="1"/>
  <c r="AG5578" i="1" a="1"/>
  <c r="AG4623" i="1" a="1"/>
  <c r="AG6286" i="1" a="1"/>
  <c r="AG2367" i="1" a="1"/>
  <c r="AG5732" i="1" a="1"/>
  <c r="AG2953" i="1" a="1"/>
  <c r="AG5089" i="1" a="1"/>
  <c r="AG3009" i="1" a="1"/>
  <c r="AG5336" i="1" a="1"/>
  <c r="AG3759" i="1" a="1"/>
  <c r="AG5460" i="1" a="1"/>
  <c r="AG2291" i="1" a="1"/>
  <c r="AG4051" i="1" a="1"/>
  <c r="AG5877" i="1" a="1"/>
  <c r="AG6342" i="1" a="1"/>
  <c r="AG2339" i="1" a="1"/>
  <c r="AG5842" i="1" a="1"/>
  <c r="AG4087" i="1" a="1"/>
  <c r="AG5750" i="1" a="1"/>
  <c r="AG2731" i="1" a="1"/>
  <c r="AG6633" i="1" a="1"/>
  <c r="AG4712" i="1" a="1"/>
  <c r="AG3777" i="1" a="1"/>
  <c r="AG6617" i="1" a="1"/>
  <c r="AG2876" i="1" a="1"/>
  <c r="AG1629" i="1" a="1"/>
  <c r="AG5022" i="1" a="1"/>
  <c r="AG5253" i="1" a="1"/>
  <c r="AG2673" i="1" a="1"/>
  <c r="AG1519" i="1" a="1"/>
  <c r="AG3151" i="1" a="1"/>
  <c r="AG5434" i="1" a="1"/>
  <c r="AG4747" i="1" a="1"/>
  <c r="AG2299" i="1" a="1"/>
  <c r="AG466" i="1" a="1"/>
  <c r="AG2887" i="1" a="1"/>
  <c r="AG2688" i="1" a="1"/>
  <c r="AG3247" i="1" a="1"/>
  <c r="AG4903" i="1" a="1"/>
  <c r="AG7137" i="1" a="1"/>
  <c r="AG5890" i="1" a="1"/>
  <c r="AG3791" i="1" a="1"/>
  <c r="AG6797" i="1" a="1"/>
  <c r="AG152" i="1" a="1"/>
  <c r="AG1340" i="1" a="1"/>
  <c r="AG3296" i="1" a="1"/>
  <c r="AG3957" i="1" a="1"/>
  <c r="AG1836" i="1" a="1"/>
  <c r="AG1041" i="1" a="1"/>
  <c r="AG5446" i="1" a="1"/>
  <c r="AG6020" i="1" a="1"/>
  <c r="AG6362" i="1" a="1"/>
  <c r="AG4090" i="1" a="1"/>
  <c r="AG4677" i="1" a="1"/>
  <c r="AG4735" i="1" a="1"/>
  <c r="AG5457" i="1" a="1"/>
  <c r="AG6007" i="1" a="1"/>
  <c r="AG4222" i="1" a="1"/>
  <c r="AG3336" i="1" a="1"/>
  <c r="AG7102" i="1" a="1"/>
  <c r="AG1190" i="1" a="1"/>
  <c r="AG5170" i="1" a="1"/>
  <c r="AG1366" i="1" a="1"/>
  <c r="AG4873" i="1" a="1"/>
  <c r="AG3776" i="1" a="1"/>
  <c r="AG4421" i="1" a="1"/>
  <c r="AG6029" i="1" a="1"/>
  <c r="AG4805" i="1" a="1"/>
  <c r="AG825" i="1" a="1"/>
  <c r="AG5278" i="1" a="1"/>
  <c r="AG5656" i="1" a="1"/>
  <c r="AG4638" i="1" a="1"/>
  <c r="AG6877" i="1" a="1"/>
  <c r="AG4939" i="1" a="1"/>
  <c r="AG4469" i="1" a="1"/>
  <c r="AG6639" i="1" a="1"/>
  <c r="AG2779" i="1" a="1"/>
  <c r="AG5208" i="1" a="1"/>
  <c r="AG6040" i="1" a="1"/>
  <c r="AG5242" i="1" a="1"/>
  <c r="AG5918" i="1" a="1"/>
  <c r="AG2195" i="1" a="1"/>
  <c r="AG6185" i="1" a="1"/>
  <c r="AG5558" i="1" a="1"/>
  <c r="AG4619" i="1" a="1"/>
  <c r="AG2360" i="1" a="1"/>
  <c r="AG6090" i="1" a="1"/>
  <c r="AG200" i="1" a="1"/>
  <c r="AG1508" i="1" a="1"/>
  <c r="AG1268" i="1" a="1"/>
  <c r="AG44" i="1" a="1"/>
  <c r="AG596" i="1" a="1"/>
  <c r="AG74" i="1" a="1"/>
  <c r="AG776" i="1" a="1"/>
  <c r="AG679" i="1" a="1"/>
  <c r="AG693" i="1" a="1"/>
  <c r="AG1364" i="1" a="1"/>
  <c r="AG1703" i="1" a="1"/>
  <c r="AG1294" i="1" a="1"/>
  <c r="AG980" i="1" a="1"/>
  <c r="AG2085" i="1" a="1"/>
  <c r="AG2231" i="1" a="1"/>
  <c r="AG880" i="1" a="1"/>
  <c r="AG2397" i="1" a="1"/>
  <c r="AG1460" i="1" a="1"/>
  <c r="AG365" i="1" a="1"/>
  <c r="AG2975" i="1" a="1"/>
  <c r="AG1311" i="1" a="1"/>
  <c r="AG2269" i="1" a="1"/>
  <c r="AG694" i="1" a="1"/>
  <c r="AG115" i="1" a="1"/>
  <c r="AG143" i="1" a="1"/>
  <c r="AG3269" i="1" a="1"/>
  <c r="AG524" i="1" a="1"/>
  <c r="AG1795" i="1" a="1"/>
  <c r="AG3379" i="1" a="1"/>
  <c r="AG445" i="1" a="1"/>
  <c r="AG1857" i="1" a="1"/>
  <c r="AG1079" i="1" a="1"/>
  <c r="AG2097" i="1" a="1"/>
  <c r="AG1355" i="1" a="1"/>
  <c r="AG2335" i="1" a="1"/>
  <c r="AG4400" i="1" a="1"/>
  <c r="AG789" i="1" a="1"/>
  <c r="AG2109" i="1" a="1"/>
  <c r="AG1015" i="1" a="1"/>
  <c r="AG491" i="1" a="1"/>
  <c r="AG69" i="1" a="1"/>
  <c r="AG1594" i="1" a="1"/>
  <c r="AG4593" i="1" a="1"/>
  <c r="AG3667" i="1" a="1"/>
  <c r="AG86" i="1" a="1"/>
  <c r="AG2745" i="1" a="1"/>
  <c r="AG1333" i="1" a="1"/>
  <c r="AG6461" i="1" a="1"/>
  <c r="AG4105" i="1" a="1"/>
  <c r="AG4468" i="1" a="1"/>
  <c r="AG2625" i="1" a="1"/>
  <c r="AG5540" i="1" a="1"/>
  <c r="AG6500" i="1" a="1"/>
  <c r="AG2746" i="1" a="1"/>
  <c r="AG2537" i="1" a="1"/>
  <c r="AG322" i="1" a="1"/>
  <c r="AG4906" i="1" a="1"/>
  <c r="AG1356" i="1" a="1"/>
  <c r="AG2575" i="1" a="1"/>
  <c r="AG6066" i="1" a="1"/>
  <c r="AG3597" i="1" a="1"/>
  <c r="AG4390" i="1" a="1"/>
  <c r="AG533" i="1" a="1"/>
  <c r="AG1990" i="1" a="1"/>
  <c r="AG3974" i="1" a="1"/>
  <c r="AG6558" i="1" a="1"/>
  <c r="AG5978" i="1" a="1"/>
  <c r="AG5950" i="1" a="1"/>
  <c r="AG6106" i="1" a="1"/>
  <c r="AG572" i="1" a="1"/>
  <c r="AG3692" i="1" a="1"/>
  <c r="AG6575" i="1" a="1"/>
  <c r="AG2974" i="1" a="1"/>
  <c r="AG5683" i="1" a="1"/>
  <c r="AG5445" i="1" a="1"/>
  <c r="AG5133" i="1" a="1"/>
  <c r="AG6280" i="1" a="1"/>
  <c r="AG1808" i="1" a="1"/>
  <c r="AG5251" i="1" a="1"/>
  <c r="AG1938" i="1" a="1"/>
  <c r="AG7131" i="1" a="1"/>
  <c r="AG2059" i="1" a="1"/>
  <c r="AG349" i="1" a="1"/>
  <c r="AG2050" i="1" a="1"/>
  <c r="AG2980" i="1" a="1"/>
  <c r="AG636" i="1" a="1"/>
  <c r="AG4737" i="1" a="1"/>
  <c r="AG1161" i="1" a="1"/>
  <c r="AG2721" i="1" a="1"/>
  <c r="AG4877" i="1" a="1"/>
  <c r="AG5207" i="1" a="1"/>
  <c r="AG4510" i="1" a="1"/>
  <c r="AG6920" i="1" a="1"/>
  <c r="AG4006" i="1" a="1"/>
  <c r="AG3693" i="1" a="1"/>
  <c r="AG2937" i="1" a="1"/>
  <c r="AG5542" i="1" a="1"/>
  <c r="AG3417" i="1" a="1"/>
  <c r="AG7006" i="1" a="1"/>
  <c r="AG1981" i="1" a="1"/>
  <c r="AG3499" i="1" a="1"/>
  <c r="AG2227" i="1" a="1"/>
  <c r="AG357" i="1" a="1"/>
  <c r="AG4360" i="1" a="1"/>
  <c r="AG618" i="1" a="1"/>
  <c r="AG6682" i="1" a="1"/>
  <c r="AG5936" i="1" a="1"/>
  <c r="AG1878" i="1" a="1"/>
  <c r="AG6975" i="1" a="1"/>
  <c r="AG5268" i="1" a="1"/>
  <c r="AG4727" i="1" a="1"/>
  <c r="AG6305" i="1" a="1"/>
  <c r="AG4986" i="1" a="1"/>
  <c r="AG6187" i="1" a="1"/>
  <c r="AG6021" i="1" a="1"/>
  <c r="AG5878" i="1" a="1"/>
  <c r="AG2192" i="1" a="1"/>
  <c r="AG6077" i="1" a="1"/>
  <c r="AG5035" i="1" a="1"/>
  <c r="AG6667" i="1" a="1"/>
  <c r="AG2221" i="1" a="1"/>
  <c r="AG2770" i="1" a="1"/>
  <c r="AG5276" i="1" a="1"/>
  <c r="AG3346" i="1" a="1"/>
  <c r="AG2095" i="1" a="1"/>
  <c r="AG6433" i="1" a="1"/>
  <c r="AG4486" i="1" a="1"/>
  <c r="AG5707" i="1" a="1"/>
  <c r="AG3994" i="1" a="1"/>
  <c r="AG1084" i="1" a="1"/>
  <c r="AG1837" i="1" a="1"/>
  <c r="AG6374" i="1" a="1"/>
  <c r="AG6853" i="1" a="1"/>
  <c r="AG6872" i="1" a="1"/>
  <c r="AG5579" i="1" a="1"/>
  <c r="AG413" i="1" a="1"/>
  <c r="AG6367" i="1" a="1"/>
  <c r="AG5864" i="1" a="1"/>
  <c r="AG6549" i="1" a="1"/>
  <c r="AG6989" i="1" a="1"/>
  <c r="AG5721" i="1" a="1"/>
  <c r="AG5148" i="1" a="1"/>
  <c r="AG6523" i="1" a="1"/>
  <c r="AG5407" i="1" a="1"/>
  <c r="AG2869" i="1" a="1"/>
  <c r="AG5615" i="1" a="1"/>
  <c r="AG6043" i="1" a="1"/>
  <c r="AG5808" i="1" a="1"/>
  <c r="AG7069" i="1" a="1"/>
  <c r="AG4597" i="1" a="1"/>
  <c r="AG2496" i="1" a="1"/>
  <c r="AG4834" i="1" a="1"/>
  <c r="AG344" i="1" a="1"/>
  <c r="AG283" i="1" a="1"/>
  <c r="AG692" i="1" a="1"/>
  <c r="AG180" i="1" a="1"/>
  <c r="AG298" i="1" a="1"/>
  <c r="AG134" i="1" a="1"/>
  <c r="AG890" i="1" a="1"/>
  <c r="AG945" i="1" a="1"/>
  <c r="AG421" i="1" a="1"/>
  <c r="AG561" i="1" a="1"/>
  <c r="AG476" i="1" a="1"/>
  <c r="AG3430" i="1" a="1"/>
  <c r="AG1641" i="1" a="1"/>
  <c r="AG1678" i="1" a="1"/>
  <c r="AG132" i="1" a="1"/>
  <c r="AG560" i="1" a="1"/>
  <c r="AG2553" i="1" a="1"/>
  <c r="AG1400" i="1" a="1"/>
  <c r="AG1071" i="1" a="1"/>
  <c r="AG2026" i="1" a="1"/>
  <c r="AG525" i="1" a="1"/>
  <c r="AG804" i="1" a="1"/>
  <c r="AG72" i="1" a="1"/>
  <c r="AG1085" i="1" a="1"/>
  <c r="AG1449" i="1" a="1"/>
  <c r="AG2554" i="1" a="1"/>
  <c r="AG1557" i="1" a="1"/>
  <c r="AG2588" i="1" a="1"/>
  <c r="AG3394" i="1" a="1"/>
  <c r="AG1051" i="1" a="1"/>
  <c r="AG2204" i="1" a="1"/>
  <c r="AG2570" i="1" a="1"/>
  <c r="AG2334" i="1" a="1"/>
  <c r="AG3211" i="1" a="1"/>
  <c r="AG705" i="1" a="1"/>
  <c r="AG1691" i="1" a="1"/>
  <c r="AG1207" i="1" a="1"/>
  <c r="AG3013" i="1" a="1"/>
  <c r="AG1376" i="1" a="1"/>
  <c r="AG511" i="1" a="1"/>
  <c r="AG1931" i="1" a="1"/>
  <c r="AG1930" i="1" a="1"/>
  <c r="AG1569" i="1" a="1"/>
  <c r="AG4124" i="1" a="1"/>
  <c r="AG4689" i="1" a="1"/>
  <c r="AG1619" i="1" a="1"/>
  <c r="AG1666" i="1" a="1"/>
  <c r="AG4075" i="1" a="1"/>
  <c r="AG4665" i="1" a="1"/>
  <c r="AG4992" i="1" a="1"/>
  <c r="AG6012" i="1" a="1"/>
  <c r="AG4258" i="1" a="1"/>
  <c r="AG4786" i="1" a="1"/>
  <c r="AG3884" i="1" a="1"/>
  <c r="AG4245" i="1" a="1"/>
  <c r="AG391" i="1" a="1"/>
  <c r="AG379" i="1" a="1"/>
  <c r="AG787" i="1" a="1"/>
  <c r="AG1447" i="1" a="1"/>
  <c r="AG1210" i="1" a="1"/>
  <c r="AG1060" i="1" a="1"/>
  <c r="AG2533" i="1" a="1"/>
  <c r="AG958" i="1" a="1"/>
  <c r="AG754" i="1" a="1"/>
  <c r="AG1736" i="1" a="1"/>
  <c r="AG2235" i="1" a="1"/>
  <c r="AG3766" i="1" a="1"/>
  <c r="AG308" i="1" a="1"/>
  <c r="AG2074" i="1" a="1"/>
  <c r="AG3280" i="1" a="1"/>
  <c r="AG4377" i="1" a="1"/>
  <c r="AG4125" i="1" a="1"/>
  <c r="AG2772" i="1" a="1"/>
  <c r="AG3330" i="1" a="1"/>
  <c r="AG642" i="1" a="1"/>
  <c r="AG4411" i="1" a="1"/>
  <c r="AG3836" i="1" a="1"/>
  <c r="AG4999" i="1" a="1"/>
  <c r="AG7073" i="1" a="1"/>
  <c r="AG6763" i="1" a="1"/>
  <c r="AG3848" i="1" a="1"/>
  <c r="AG6774" i="1" a="1"/>
  <c r="AG518" i="1" a="1"/>
  <c r="AG3415" i="1" a="1"/>
  <c r="AG2961" i="1" a="1"/>
  <c r="AG4484" i="1" a="1"/>
  <c r="AG1275" i="1" a="1"/>
  <c r="AG1558" i="1" a="1"/>
  <c r="AG1083" i="1" a="1"/>
  <c r="AG2394" i="1" a="1"/>
  <c r="AG206" i="1" a="1"/>
  <c r="AG2993" i="1" a="1"/>
  <c r="AG2251" i="1" a="1"/>
  <c r="AG187" i="1" a="1"/>
  <c r="AG5949" i="1" a="1"/>
  <c r="AG3850" i="1" a="1"/>
  <c r="AG2381" i="1" a="1"/>
  <c r="AG5300" i="1" a="1"/>
  <c r="AG6898" i="1" a="1"/>
  <c r="AG1343" i="1" a="1"/>
  <c r="AG6716" i="1" a="1"/>
  <c r="AG4818" i="1" a="1"/>
  <c r="AG5863" i="1" a="1"/>
  <c r="AG250" i="1" a="1"/>
  <c r="AG107" i="1" a="1"/>
  <c r="AG3461" i="1" a="1"/>
  <c r="AG2866" i="1" a="1"/>
  <c r="AG2047" i="1" a="1"/>
  <c r="AG1759" i="1" a="1"/>
  <c r="AG2407" i="1" a="1"/>
  <c r="AG5836" i="1" a="1"/>
  <c r="AG550" i="1" a="1"/>
  <c r="AG5026" i="1" a="1"/>
  <c r="AG7079" i="1" a="1"/>
  <c r="AG3922" i="1" a="1"/>
  <c r="AG3969" i="1" a="1"/>
  <c r="AG4930" i="1" a="1"/>
  <c r="AG6008" i="1" a="1"/>
  <c r="AG6659" i="1" a="1"/>
  <c r="AG3813" i="1" a="1"/>
  <c r="AG4161" i="1" a="1"/>
  <c r="AG5339" i="1" a="1"/>
  <c r="AG2880" i="1" a="1"/>
  <c r="AG4533" i="1" a="1"/>
  <c r="AG5966" i="1" a="1"/>
  <c r="AG2580" i="1" a="1"/>
  <c r="AG2193" i="1" a="1"/>
  <c r="AG1908" i="1" a="1"/>
  <c r="AG1999" i="1" a="1"/>
  <c r="AG4432" i="1" a="1"/>
  <c r="AG4408" i="1" a="1"/>
  <c r="AG4633" i="1" a="1"/>
  <c r="AG3190" i="1" a="1"/>
  <c r="AG6919" i="1" a="1"/>
  <c r="AG2391" i="1" a="1"/>
  <c r="AG5036" i="1" a="1"/>
  <c r="AG7051" i="1" a="1"/>
  <c r="AG5363" i="1" a="1"/>
  <c r="AG437" i="1" a="1"/>
  <c r="AG3440" i="1" a="1"/>
  <c r="AG4557" i="1" a="1"/>
  <c r="AG6658" i="1" a="1"/>
  <c r="AG4880" i="1" a="1"/>
  <c r="AG6004" i="1" a="1"/>
  <c r="AG622" i="1" a="1"/>
  <c r="AG2608" i="1" a="1"/>
  <c r="AG5335" i="1" a="1"/>
  <c r="AG3327" i="1" a="1"/>
  <c r="AG4364" i="1" a="1"/>
  <c r="AG1352" i="1" a="1"/>
  <c r="AG319" i="1" a="1"/>
  <c r="AG3093" i="1" a="1"/>
  <c r="AG3308" i="1" a="1"/>
  <c r="AG6237" i="1" a="1"/>
  <c r="AG19" i="1" a="1"/>
  <c r="AG3212" i="1" a="1"/>
  <c r="AG3751" i="1" a="1"/>
  <c r="AG6189" i="1" a="1"/>
  <c r="AG1639" i="1" a="1"/>
  <c r="AG4089" i="1" a="1"/>
  <c r="AG6531" i="1" a="1"/>
  <c r="AG4823" i="1" a="1"/>
  <c r="AG6738" i="1" a="1"/>
  <c r="AG5925" i="1" a="1"/>
  <c r="AG3691" i="1" a="1"/>
  <c r="AG7066" i="1" a="1"/>
  <c r="AG2477" i="1" a="1"/>
  <c r="AG4267" i="1" a="1"/>
  <c r="AG6775" i="1" a="1"/>
  <c r="AG2578" i="1" a="1"/>
  <c r="AG5095" i="1" a="1"/>
  <c r="AG5916" i="1" a="1"/>
  <c r="AG1163" i="1" a="1"/>
  <c r="AG4063" i="1" a="1"/>
  <c r="AG4493" i="1" a="1"/>
  <c r="AG5818" i="1" a="1"/>
  <c r="AG5552" i="1" a="1"/>
  <c r="AG2172" i="1" a="1"/>
  <c r="AG5587" i="1" a="1"/>
  <c r="AG3310" i="1" a="1"/>
  <c r="AG4725" i="1" a="1"/>
  <c r="AG5778" i="1" a="1"/>
  <c r="AG5685" i="1" a="1"/>
  <c r="AG3538" i="1" a="1"/>
  <c r="AG4648" i="1" a="1"/>
  <c r="AG6971" i="1" a="1"/>
  <c r="AG696" i="1" a="1"/>
  <c r="AG584" i="1" a="1"/>
  <c r="AG1987" i="1" a="1"/>
  <c r="AG3670" i="1" a="1"/>
  <c r="AG6687" i="1" a="1"/>
  <c r="AG5327" i="1" a="1"/>
  <c r="AG3879" i="1" a="1"/>
  <c r="AG6859" i="1" a="1"/>
  <c r="AG3106" i="1" a="1"/>
  <c r="AG3097" i="1" a="1"/>
  <c r="AG779" i="1" a="1"/>
  <c r="AG4219" i="1" a="1"/>
  <c r="AG7086" i="1" a="1"/>
  <c r="AG2491" i="1" a="1"/>
  <c r="AG4541" i="1" a="1"/>
  <c r="AG4183" i="1" a="1"/>
  <c r="AG7112" i="1" a="1"/>
  <c r="AG6329" i="1" a="1"/>
  <c r="AG5710" i="1" a="1"/>
  <c r="AG6088" i="1" a="1"/>
  <c r="AG4798" i="1" a="1"/>
  <c r="AG5433" i="1" a="1"/>
  <c r="AG7195" i="1" a="1"/>
  <c r="AG5849" i="1" a="1"/>
  <c r="AG7100" i="1" a="1"/>
  <c r="AG4018" i="1" a="1"/>
  <c r="AG5589" i="1" a="1"/>
  <c r="AG5366" i="1" a="1"/>
  <c r="AG5671" i="1" a="1"/>
  <c r="AG5359" i="1" a="1"/>
  <c r="AG1648" i="1" a="1"/>
  <c r="AG7211" i="1" a="1"/>
  <c r="AG6086" i="1" a="1"/>
  <c r="AG5865" i="1" a="1"/>
  <c r="AG1894" i="1" a="1"/>
  <c r="AG6346" i="1" a="1"/>
  <c r="AG6933" i="1" a="1"/>
  <c r="AG4195" i="1" a="1"/>
  <c r="AG7088" i="1" a="1"/>
  <c r="AG1522" i="1" a="1"/>
  <c r="AG4783" i="1" a="1"/>
  <c r="AG2968" i="1" a="1"/>
  <c r="AG7065" i="1" a="1"/>
  <c r="AG4138" i="1" a="1"/>
  <c r="AG1979" i="1" a="1"/>
  <c r="AG92" i="1" a="1"/>
  <c r="AG5285" i="1" a="1"/>
  <c r="AG4093" i="1" a="1"/>
  <c r="AG5742" i="1" a="1"/>
  <c r="AG2046" i="1" a="1"/>
  <c r="AG686" i="1" a="1"/>
  <c r="AG4926" i="1" a="1"/>
  <c r="AG2280" i="1" a="1"/>
  <c r="AG5731" i="1" a="1"/>
  <c r="AG6390" i="1" a="1"/>
  <c r="AG4796" i="1" a="1"/>
  <c r="AG1022" i="1" a="1"/>
  <c r="AG866" i="1" a="1"/>
  <c r="AG442" i="1" a="1"/>
  <c r="AG4857" i="1" a="1"/>
  <c r="AG7218" i="1" a="1"/>
  <c r="AG4774" i="1" a="1"/>
  <c r="AG3814" i="1" a="1"/>
  <c r="AG3825" i="1" a="1"/>
  <c r="AG3976" i="1" a="1"/>
  <c r="AG2623" i="1" a="1"/>
  <c r="AG6098" i="1" a="1"/>
  <c r="AG1531" i="1" a="1"/>
  <c r="AG2971" i="1" a="1"/>
  <c r="AG6785" i="1" a="1"/>
  <c r="AG5157" i="1" a="1"/>
  <c r="AG2950" i="1" a="1"/>
  <c r="AG1772" i="1" a="1"/>
  <c r="AG3367" i="1" a="1"/>
  <c r="AG3964" i="1" a="1"/>
  <c r="AG5158" i="1" a="1"/>
  <c r="AG5193" i="1" a="1"/>
  <c r="AG4303" i="1" a="1"/>
  <c r="AG3877" i="1" a="1"/>
  <c r="AG1359" i="1" a="1"/>
  <c r="AG1016" i="1" a="1"/>
  <c r="AG2194" i="1" a="1"/>
  <c r="AG6885" i="1" a="1"/>
  <c r="AG3345" i="1" a="1"/>
  <c r="AG2276" i="1" a="1"/>
  <c r="AG4483" i="1" a="1"/>
  <c r="AG447" i="1" a="1"/>
  <c r="AG6513" i="1" a="1"/>
  <c r="AG4253" i="1" a="1"/>
  <c r="AG4361" i="1" a="1"/>
  <c r="AG5225" i="1" a="1"/>
  <c r="AG2482" i="1" a="1"/>
  <c r="AG3329" i="1" a="1"/>
  <c r="AG4039" i="1" a="1"/>
  <c r="AG1436" i="1" a="1"/>
  <c r="AG5117" i="1" a="1"/>
  <c r="AG5755" i="1" a="1"/>
  <c r="AG2312" i="1" a="1"/>
  <c r="AG840" i="1" a="1"/>
  <c r="AG5803" i="1" a="1"/>
  <c r="AG7027" i="1" a="1"/>
  <c r="AG6202" i="1" a="1"/>
  <c r="AG6651" i="1" a="1"/>
  <c r="AG5606" i="1" a="1"/>
  <c r="AG6850" i="1" a="1"/>
  <c r="AG2612" i="1" a="1"/>
  <c r="AG5724" i="1" a="1"/>
  <c r="AG6175" i="1" a="1"/>
  <c r="AG6033" i="1" a="1"/>
  <c r="AG4438" i="1" a="1"/>
  <c r="AG7035" i="1" a="1"/>
  <c r="AG6047" i="1" a="1"/>
  <c r="AG290" i="1" a="1"/>
  <c r="AG6152" i="1" a="1"/>
  <c r="AG2894" i="1" a="1"/>
  <c r="AG1021" i="1" a="1"/>
  <c r="AG6814" i="1" a="1"/>
  <c r="AG6690" i="1" a="1"/>
  <c r="AG3272" i="1" a="1"/>
  <c r="AG4772" i="1" a="1"/>
  <c r="AG6882" i="1" a="1"/>
  <c r="AG3727" i="1" a="1"/>
  <c r="AG1835" i="1" a="1"/>
  <c r="AG2924" i="1" a="1"/>
  <c r="AG5292" i="1" a="1"/>
  <c r="AG2703" i="1" a="1"/>
  <c r="AG6381" i="1" a="1"/>
  <c r="AG1810" i="1" a="1"/>
  <c r="AG2755" i="1" a="1"/>
  <c r="AG1502" i="1" a="1"/>
  <c r="AG4378" i="1" a="1"/>
  <c r="AG5564" i="1" a="1"/>
  <c r="AG1118" i="1" a="1"/>
  <c r="AG4042" i="1" a="1"/>
  <c r="AG2443" i="1" a="1"/>
  <c r="AG1306" i="1" a="1"/>
  <c r="AG4746" i="1" a="1"/>
  <c r="AG7126" i="1" a="1"/>
  <c r="AG1882" i="1" a="1"/>
  <c r="AG5520" i="1" a="1"/>
  <c r="AG5182" i="1" a="1"/>
  <c r="AG3376" i="1" a="1"/>
  <c r="AG5431" i="1" a="1"/>
  <c r="AG1932" i="1" a="1"/>
  <c r="AG3560" i="1" a="1"/>
  <c r="AG4703" i="1" a="1"/>
  <c r="AG5834" i="1" a="1"/>
  <c r="AG6161" i="1" a="1"/>
  <c r="AG4367" i="1" a="1"/>
  <c r="AG4379" i="1" a="1"/>
  <c r="AG6031" i="1" a="1"/>
  <c r="AG4330" i="1" a="1"/>
  <c r="AG1510" i="1" a="1"/>
  <c r="AG4399" i="1" a="1"/>
  <c r="AG4053" i="1" a="1"/>
  <c r="AG6178" i="1" a="1"/>
  <c r="AG4462" i="1" a="1"/>
  <c r="AG5349" i="1" a="1"/>
  <c r="AG2515" i="1" a="1"/>
  <c r="AG5373" i="1" a="1"/>
  <c r="AG5699" i="1" a="1"/>
  <c r="AG6478" i="1" a="1"/>
  <c r="AG6405" i="1" a="1"/>
  <c r="AG4876" i="1" a="1"/>
  <c r="AG6773" i="1" a="1"/>
  <c r="AG957" i="1" a="1"/>
  <c r="AG345" i="1" a="1"/>
  <c r="AG916" i="1" a="1"/>
  <c r="AG406" i="1" a="1"/>
  <c r="AG587" i="1" a="1"/>
  <c r="AG24" i="1" a="1"/>
  <c r="AG3733" i="1" a="1"/>
  <c r="AG2011" i="1" a="1"/>
  <c r="AG1692" i="1" a="1"/>
  <c r="AG537" i="1" a="1"/>
  <c r="AG702" i="1" a="1"/>
  <c r="AG1660" i="1" a="1"/>
  <c r="AG842" i="1" a="1"/>
  <c r="AG1113" i="1" a="1"/>
  <c r="AG1844" i="1" a="1"/>
  <c r="AG1872" i="1" a="1"/>
  <c r="AG2017" i="1" a="1"/>
  <c r="AG1664" i="1" a="1"/>
  <c r="AG244" i="1" a="1"/>
  <c r="AG2037" i="1" a="1"/>
  <c r="AG2842" i="1" a="1"/>
  <c r="AG3109" i="1" a="1"/>
  <c r="AG4029" i="1" a="1"/>
  <c r="AG4544" i="1" a="1"/>
  <c r="AG3225" i="1" a="1"/>
  <c r="AG4197" i="1" a="1"/>
  <c r="AG5337" i="1" a="1"/>
  <c r="AG3037" i="1" a="1"/>
  <c r="AG6420" i="1" a="1"/>
  <c r="AG6945" i="1" a="1"/>
  <c r="AG1740" i="1" a="1"/>
  <c r="AG2205" i="1" a="1"/>
  <c r="AG4912" i="1" a="1"/>
  <c r="AG3837" i="1" a="1"/>
  <c r="AG5362" i="1" a="1"/>
  <c r="AG6437" i="1" a="1"/>
  <c r="AG3536" i="1" a="1"/>
  <c r="AG861" i="1" a="1"/>
  <c r="AG5420" i="1" a="1"/>
  <c r="AG841" i="1" a="1"/>
  <c r="AG4290" i="1" a="1"/>
  <c r="AG5180" i="1" a="1"/>
  <c r="AG5299" i="1" a="1"/>
  <c r="AG7087" i="1" a="1"/>
  <c r="AG6630" i="1" a="1"/>
  <c r="AG105" i="1" a="1"/>
  <c r="AG5422" i="1" a="1"/>
  <c r="AG6562" i="1" a="1"/>
  <c r="AG6453" i="1" a="1"/>
  <c r="AG4337" i="1" a="1"/>
  <c r="AG4928" i="1" a="1"/>
  <c r="AG6524" i="1" a="1"/>
  <c r="AG6825" i="1" a="1"/>
  <c r="AG4621" i="1" a="1"/>
  <c r="AG2908" i="1" a="1"/>
  <c r="AG5041" i="1" a="1"/>
  <c r="AG3223" i="1" a="1"/>
  <c r="AG6538" i="1" a="1"/>
  <c r="AG1654" i="1" a="1"/>
  <c r="AG6269" i="1" a="1"/>
  <c r="AG441" i="1" a="1"/>
  <c r="AG2552" i="1" a="1"/>
  <c r="AG2035" i="1" a="1"/>
  <c r="AG109" i="1" a="1"/>
  <c r="AG1281" i="1" a="1"/>
  <c r="AG4126" i="1" a="1"/>
  <c r="AG4157" i="1" a="1"/>
  <c r="AG4040" i="1" a="1"/>
  <c r="AG3356" i="1" a="1"/>
  <c r="AG1167" i="1" a="1"/>
  <c r="AG4186" i="1" a="1"/>
  <c r="AG667" i="1" a="1"/>
  <c r="AG6909" i="1" a="1"/>
  <c r="AG4328" i="1" a="1"/>
  <c r="AG6441" i="1" a="1"/>
  <c r="AG6141" i="1" a="1"/>
  <c r="AG4445" i="1" a="1"/>
  <c r="AG3019" i="1" a="1"/>
  <c r="AG6394" i="1" a="1"/>
  <c r="AG6596" i="1" a="1"/>
  <c r="AG3975" i="1" a="1"/>
  <c r="AG5886" i="1" a="1"/>
  <c r="AG6873" i="1" a="1"/>
  <c r="AG4801" i="1" a="1"/>
  <c r="AG3489" i="1" a="1"/>
  <c r="AG4909" i="1" a="1"/>
  <c r="AG6835" i="1" a="1"/>
  <c r="AG5795" i="1" a="1"/>
  <c r="AG4867" i="1" a="1"/>
  <c r="AG5430" i="1" a="1"/>
  <c r="AG4854" i="1" a="1"/>
  <c r="AG7172" i="1" a="1"/>
  <c r="AG2576" i="1" a="1"/>
  <c r="AG6124" i="1" a="1"/>
  <c r="AG3134" i="1" a="1"/>
  <c r="AG4559" i="1" a="1"/>
  <c r="AG5498" i="1" a="1"/>
  <c r="AG5000" i="1" a="1"/>
  <c r="AG4915" i="1" a="1"/>
  <c r="AG6177" i="1" a="1"/>
  <c r="AG7062" i="1" a="1"/>
  <c r="AG262" i="1" a="1"/>
  <c r="AG347" i="1" a="1"/>
  <c r="AG377" i="1" a="1"/>
  <c r="AG1752" i="1" a="1"/>
  <c r="AG1903" i="1" a="1"/>
  <c r="AG3266" i="1" a="1"/>
  <c r="AG1696" i="1" a="1"/>
  <c r="AG46" i="1" a="1"/>
  <c r="AG889" i="1" a="1"/>
  <c r="AG1106" i="1" a="1"/>
  <c r="AG6048" i="1" a="1"/>
  <c r="AG6115" i="1" a="1"/>
  <c r="AG5218" i="1" a="1"/>
  <c r="AG3104" i="1" a="1"/>
  <c r="AG1710" i="1" a="1"/>
  <c r="AG5484" i="1" a="1"/>
  <c r="AG548" i="1" a="1"/>
  <c r="AG6622" i="1" a="1"/>
  <c r="AG4870" i="1" a="1"/>
  <c r="AG3616" i="1" a="1"/>
  <c r="AG5570" i="1" a="1"/>
  <c r="AG1539" i="1" a="1"/>
  <c r="AG3099" i="1" a="1"/>
  <c r="AG3562" i="1" a="1"/>
  <c r="AG3230" i="1" a="1"/>
  <c r="AG3285" i="1" a="1"/>
  <c r="AG1517" i="1" a="1"/>
  <c r="AG7169" i="1" a="1"/>
  <c r="AG4579" i="1" a="1"/>
  <c r="AG6970" i="1" a="1"/>
  <c r="AG4165" i="1" a="1"/>
  <c r="AG907" i="1" a="1"/>
  <c r="AG6284" i="1" a="1"/>
  <c r="AG4112" i="1" a="1"/>
  <c r="AG4700" i="1" a="1"/>
  <c r="AG5899" i="1" a="1"/>
  <c r="AG1946" i="1" a="1"/>
  <c r="AG2146" i="1" a="1"/>
  <c r="AG3868" i="1" a="1"/>
  <c r="AG2084" i="1" a="1"/>
  <c r="AG2600" i="1" a="1"/>
  <c r="AG1980" i="1" a="1"/>
  <c r="AG3558" i="1" a="1"/>
  <c r="AG5161" i="1" a="1"/>
  <c r="AG7210" i="1" a="1"/>
  <c r="AG6170" i="1" a="1"/>
  <c r="AG102" i="1" a="1"/>
  <c r="AG5539" i="1" a="1"/>
  <c r="AG3838" i="1" a="1"/>
  <c r="AG45" i="1" a="1"/>
  <c r="AG1579" i="1" a="1"/>
  <c r="AG7221" i="1" a="1"/>
  <c r="AG3233" i="1" a="1"/>
  <c r="AG6430" i="1" a="1"/>
  <c r="AG6302" i="1" a="1"/>
  <c r="AG6247" i="1" a="1"/>
  <c r="AG5272" i="1" a="1"/>
  <c r="AG2767" i="1" a="1"/>
  <c r="AG6908" i="1" a="1"/>
  <c r="AG5371" i="1" a="1"/>
  <c r="AG4511" i="1" a="1"/>
  <c r="AG3898" i="1" a="1"/>
  <c r="AG3986" i="1" a="1"/>
  <c r="AG3307" i="1" a="1"/>
  <c r="AG1521" i="1" a="1"/>
  <c r="AG477" i="1" a="1"/>
  <c r="AG953" i="1" a="1"/>
  <c r="AG2617" i="1" a="1"/>
  <c r="AG606" i="1" a="1"/>
  <c r="AG3074" i="1" a="1"/>
  <c r="AG2804" i="1" a="1"/>
  <c r="AG1982" i="1" a="1"/>
  <c r="AG1741" i="1" a="1"/>
  <c r="AG1472" i="1" a="1"/>
  <c r="AG2839" i="1" a="1"/>
  <c r="AG2822" i="1" a="1"/>
  <c r="AG3214" i="1" a="1"/>
  <c r="AG4800" i="1" a="1"/>
  <c r="AG2025" i="1" a="1"/>
  <c r="AG1027" i="1" a="1"/>
  <c r="AG848" i="1" a="1"/>
  <c r="AG3175" i="1" a="1"/>
  <c r="AG454" i="1" a="1"/>
  <c r="AG529" i="1" a="1"/>
  <c r="AG6958" i="1" a="1"/>
  <c r="AG3079" i="1" a="1"/>
  <c r="AG1578" i="1" a="1"/>
  <c r="AG2434" i="1" a="1"/>
  <c r="AG205" i="1" a="1"/>
  <c r="AG4054" i="1" a="1"/>
  <c r="AG2455" i="1" a="1"/>
  <c r="AG4600" i="1" a="1"/>
  <c r="AG3753" i="1" a="1"/>
  <c r="AG1304" i="1" a="1"/>
  <c r="AG3370" i="1" a="1"/>
  <c r="AG3044" i="1" a="1"/>
  <c r="AG6719" i="1" a="1"/>
  <c r="AG4972" i="1" a="1"/>
  <c r="AG5166" i="1" a="1"/>
  <c r="AG3795" i="1" a="1"/>
  <c r="AG5553" i="1" a="1"/>
  <c r="AG1662" i="1" a="1"/>
  <c r="AG5695" i="1" a="1"/>
  <c r="AG4963" i="1" a="1"/>
  <c r="AG5624" i="1" a="1"/>
  <c r="AG3778" i="1" a="1"/>
  <c r="AG6541" i="1" a="1"/>
  <c r="AG6993" i="1" a="1"/>
  <c r="AG6548" i="1" a="1"/>
  <c r="AG5098" i="1" a="1"/>
  <c r="AG3261" i="1" a="1"/>
  <c r="AG1485" i="1" a="1"/>
  <c r="AG6951" i="1" a="1"/>
  <c r="AG3844" i="1" a="1"/>
  <c r="AG720" i="1" a="1"/>
  <c r="AG3568" i="1" a="1"/>
  <c r="AG5728" i="1" a="1"/>
  <c r="AG6132" i="1" a="1"/>
  <c r="AG3070" i="1" a="1"/>
  <c r="AG4676" i="1" a="1"/>
  <c r="AG6761" i="1" a="1"/>
  <c r="AG626" i="1" a="1"/>
  <c r="AG3080" i="1" a="1"/>
  <c r="AG6465" i="1" a="1"/>
  <c r="AG3617" i="1" a="1"/>
  <c r="AG4271" i="1" a="1"/>
  <c r="AG4025" i="1" a="1"/>
  <c r="AG6645" i="1" a="1"/>
  <c r="AG5794" i="1" a="1"/>
  <c r="AG4491" i="1" a="1"/>
  <c r="AG6957" i="1" a="1"/>
  <c r="AG4568" i="1" a="1"/>
  <c r="AG6009" i="1" a="1"/>
  <c r="AG7113" i="1" a="1"/>
  <c r="AG3500" i="1" a="1"/>
  <c r="AG6403" i="1" a="1"/>
  <c r="AG2637" i="1" a="1"/>
  <c r="AG7078" i="1" a="1"/>
  <c r="AG12" i="1" a="1"/>
  <c r="AG672" i="1" a="1"/>
  <c r="AG5594" i="1" a="1"/>
  <c r="AG638" i="1" a="1"/>
  <c r="AG5032" i="1" a="1"/>
  <c r="AG5988" i="1" a="1"/>
  <c r="AG7040" i="1" a="1"/>
  <c r="AG3487" i="1" a="1"/>
  <c r="AG5233" i="1" a="1"/>
  <c r="AG5662" i="1" a="1"/>
  <c r="AG6334" i="1" a="1"/>
  <c r="AG6897" i="1" a="1"/>
  <c r="AG6249" i="1" a="1"/>
  <c r="AG6382" i="1" a="1"/>
  <c r="AG6292" i="1" a="1"/>
  <c r="AG4263" i="1" a="1"/>
  <c r="AG5848" i="1" a="1"/>
  <c r="AG6319" i="1" a="1"/>
  <c r="AG1351" i="1" a="1"/>
  <c r="AG6865" i="1" a="1"/>
  <c r="AG3764" i="1" a="1"/>
  <c r="AG5926" i="1" a="1"/>
  <c r="AG3297" i="1" a="1"/>
  <c r="AG7216" i="1" a="1"/>
  <c r="AG7171" i="1" a="1"/>
  <c r="AG6893" i="1" a="1"/>
  <c r="AG6072" i="1" a="1"/>
  <c r="AG6886" i="1" a="1"/>
  <c r="AG6143" i="1" a="1"/>
  <c r="AG4691" i="1" a="1"/>
  <c r="AG6499" i="1" a="1"/>
  <c r="AG6359" i="1" a="1"/>
  <c r="AG6479" i="1" a="1"/>
  <c r="AG5526" i="1" a="1"/>
  <c r="AG6418" i="1" a="1"/>
  <c r="AG6729" i="1" a="1"/>
  <c r="AG1690" i="1" a="1"/>
  <c r="AG3140" i="1" a="1"/>
  <c r="AG1652" i="1" a="1"/>
  <c r="AG6417" i="1" a="1"/>
  <c r="AG4671" i="1" a="1"/>
  <c r="AG5024" i="1" a="1"/>
  <c r="AG1858" i="1" a="1"/>
  <c r="AG7161" i="1" a="1"/>
  <c r="AG5172" i="1" a="1"/>
  <c r="AG5532" i="1" a="1"/>
  <c r="AG6757" i="1" a="1"/>
  <c r="AG2685" i="1" a="1"/>
  <c r="AG3116" i="1" a="1"/>
  <c r="AG5284" i="1" a="1"/>
  <c r="AG2422" i="1" a="1"/>
  <c r="AG5611" i="1" a="1"/>
  <c r="AG1209" i="1" a="1"/>
  <c r="AG873" i="1" a="1"/>
  <c r="AG4927" i="1" a="1"/>
  <c r="AG2737" i="1" a="1"/>
  <c r="AG261" i="1" a="1"/>
  <c r="AG6508" i="1" a="1"/>
  <c r="AG4187" i="1" a="1"/>
  <c r="AG5348" i="1" a="1"/>
  <c r="AG5028" i="1" a="1"/>
  <c r="AG4160" i="1" a="1"/>
  <c r="AG237" i="1" a="1"/>
  <c r="AG6371" i="1" a="1"/>
  <c r="AG5131" i="1" a="1"/>
  <c r="AG6664" i="1" a="1"/>
  <c r="AG3377" i="1" a="1"/>
  <c r="AG1413" i="1" a="1"/>
  <c r="AG6526" i="1" a="1"/>
  <c r="AG4894" i="1" a="1"/>
  <c r="AG3831" i="1" a="1"/>
  <c r="AG3728" i="1" a="1"/>
  <c r="AG3393" i="1" a="1"/>
  <c r="AG4137" i="1" a="1"/>
  <c r="AG3647" i="1" a="1"/>
  <c r="AG2972" i="1" a="1"/>
  <c r="AG4435" i="1" a="1"/>
  <c r="AG3740" i="1" a="1"/>
  <c r="AG4221" i="1" a="1"/>
  <c r="AG4425" i="1" a="1"/>
  <c r="AG1363" i="1" a="1"/>
  <c r="AG1116" i="1" a="1"/>
  <c r="AG1381" i="1" a="1"/>
  <c r="AG486" i="1" a="1"/>
  <c r="AG1747" i="1" a="1"/>
  <c r="AG1328" i="1" a="1"/>
  <c r="AG1206" i="1" a="1"/>
  <c r="AG1222" i="1" a="1"/>
  <c r="AG247" i="1" a="1"/>
  <c r="AG38" i="1" a="1"/>
  <c r="AG2412" i="1" a="1"/>
  <c r="AG510" i="1" a="1"/>
  <c r="AG2914" i="1" a="1"/>
  <c r="AG1102" i="1" a="1"/>
  <c r="AG2803" i="1" a="1"/>
  <c r="AG506" i="1" a="1"/>
  <c r="AG959" i="1" a="1"/>
  <c r="AG3033" i="1" a="1"/>
  <c r="AG127" i="1" a="1"/>
  <c r="AG3583" i="1" a="1"/>
  <c r="AG2302" i="1" a="1"/>
  <c r="AG4569" i="1" a="1"/>
  <c r="AG1942" i="1" a="1"/>
  <c r="AG6232" i="1" a="1"/>
  <c r="AG6855" i="1" a="1"/>
  <c r="AG4231" i="1" a="1"/>
  <c r="AG5998" i="1" a="1"/>
  <c r="AG7043" i="1" a="1"/>
  <c r="AG3923" i="1" a="1"/>
  <c r="AG5455" i="1" a="1"/>
  <c r="AG1689" i="1" a="1"/>
  <c r="AG1058" i="1" a="1"/>
  <c r="AG828" i="1" a="1"/>
  <c r="AG4601" i="1" a="1"/>
  <c r="AG3683" i="1" a="1"/>
  <c r="AG1024" i="1" a="1"/>
  <c r="AG1642" i="1" a="1"/>
  <c r="AG5764" i="1" a="1"/>
  <c r="AG1482" i="1" a="1"/>
  <c r="AG3298" i="1" a="1"/>
  <c r="AG2256" i="1" a="1"/>
  <c r="AG6333" i="1" a="1"/>
  <c r="AG1455" i="1" a="1"/>
  <c r="AG5519" i="1" a="1"/>
  <c r="AG4135" i="1" a="1"/>
  <c r="AG6584" i="1" a="1"/>
  <c r="AG2433" i="1" a="1"/>
  <c r="AG6356" i="1" a="1"/>
  <c r="AG4989" i="1" a="1"/>
  <c r="AG2041" i="1" a="1"/>
  <c r="AG1231" i="1" a="1"/>
  <c r="AG1029" i="1" a="1"/>
  <c r="AG5009" i="1" a="1"/>
  <c r="AG1964" i="1" a="1"/>
  <c r="AG2237" i="1" a="1"/>
  <c r="AG5421" i="1" a="1"/>
  <c r="AG4738" i="1" a="1"/>
  <c r="AG552" i="1" a="1"/>
  <c r="AG5471" i="1" a="1"/>
  <c r="AG6117" i="1" a="1"/>
  <c r="AG830" i="1" a="1"/>
  <c r="AG453" i="1" a="1"/>
  <c r="AG3086" i="1" a="1"/>
  <c r="AG995" i="1" a="1"/>
  <c r="AG5167" i="1" a="1"/>
  <c r="AG1940" i="1" a="1"/>
  <c r="AG1547" i="1" a="1"/>
  <c r="AG2153" i="1" a="1"/>
  <c r="AG4710" i="1" a="1"/>
  <c r="AG4414" i="1" a="1"/>
  <c r="AG5961" i="1" a="1"/>
  <c r="AG1078" i="1" a="1"/>
  <c r="AG4034" i="1" a="1"/>
  <c r="AG3159" i="1" a="1"/>
  <c r="AG6295" i="1" a="1"/>
  <c r="AG5402" i="1" a="1"/>
  <c r="AG343" i="1" a="1"/>
  <c r="AG5982" i="1" a="1"/>
  <c r="AG4061" i="1" a="1"/>
  <c r="AG6200" i="1" a="1"/>
  <c r="AG6980" i="1" a="1"/>
  <c r="AG6551" i="1" a="1"/>
  <c r="AG5930" i="1" a="1"/>
  <c r="AG5588" i="1" a="1"/>
  <c r="AG7170" i="1" a="1"/>
  <c r="AG5023" i="1" a="1"/>
  <c r="AG5194" i="1" a="1"/>
  <c r="AG5215" i="1" a="1"/>
  <c r="AG1089" i="1" a="1"/>
  <c r="AG2265" i="1" a="1"/>
  <c r="AG6740" i="1" a="1"/>
  <c r="AG749" i="1" a="1"/>
  <c r="AG1906" i="1" a="1"/>
  <c r="AG5185" i="1" a="1"/>
  <c r="AG5738" i="1" a="1"/>
  <c r="AG5914" i="1" a="1"/>
  <c r="AG4819" i="1" a="1"/>
  <c r="AG2669" i="1" a="1"/>
  <c r="AG7074" i="1" a="1"/>
  <c r="AG5065" i="1" a="1"/>
  <c r="AG6379" i="1" a="1"/>
  <c r="AG4353" i="1" a="1"/>
  <c r="AG829" i="1" a="1"/>
  <c r="AG4631" i="1" a="1"/>
  <c r="AG6406" i="1" a="1"/>
  <c r="AG5602" i="1" a="1"/>
  <c r="AG4194" i="1" a="1"/>
  <c r="AG5901" i="1" a="1"/>
  <c r="AG3075" i="1" a="1"/>
  <c r="AG5774" i="1" a="1"/>
  <c r="AG4066" i="1" a="1"/>
  <c r="AG2082" i="1" a="1"/>
  <c r="AG6837" i="1" a="1"/>
  <c r="AG3085" i="1" a="1"/>
  <c r="AG6907" i="1" a="1"/>
  <c r="AG5014" i="1" a="1"/>
  <c r="AG4767" i="1" a="1"/>
  <c r="AG6777" i="1" a="1"/>
  <c r="AG2387" i="1" a="1"/>
  <c r="AG6239" i="1" a="1"/>
  <c r="AG932" i="1" a="1"/>
  <c r="AG933" i="1" a="1"/>
  <c r="AG299" i="1" a="1"/>
  <c r="AG946" i="1" a="1"/>
  <c r="AG246" i="1" a="1"/>
  <c r="AG1435" i="1" a="1"/>
  <c r="AG1327" i="1" a="1"/>
  <c r="AG2287" i="1" a="1"/>
  <c r="AG310" i="1" a="1"/>
  <c r="AG1150" i="1" a="1"/>
  <c r="AG991" i="1" a="1"/>
  <c r="AG2818" i="1" a="1"/>
  <c r="AG2362" i="1" a="1"/>
  <c r="AG166" i="1" a="1"/>
  <c r="AG768" i="1" a="1"/>
  <c r="AG855" i="1" a="1"/>
  <c r="AG2526" i="1" a="1"/>
  <c r="AG77" i="1" a="1"/>
  <c r="AG239" i="1" a="1"/>
  <c r="AG1249" i="1" a="1"/>
  <c r="AG210" i="1" a="1"/>
  <c r="AG1064" i="1" a="1"/>
  <c r="AG512" i="1" a="1"/>
  <c r="AG2203" i="1" a="1"/>
  <c r="AG1393" i="1" a="1"/>
  <c r="AG588" i="1" a="1"/>
  <c r="AG763" i="1" a="1"/>
  <c r="AG1273" i="1" a="1"/>
  <c r="AG994" i="1" a="1"/>
  <c r="AG1774" i="1" a="1"/>
  <c r="AG1713" i="1" a="1"/>
  <c r="AG68" i="1" a="1"/>
  <c r="AG800" i="1" a="1"/>
  <c r="AG2101" i="1" a="1"/>
  <c r="AG403" i="1" a="1"/>
  <c r="AG2060" i="1" a="1"/>
  <c r="AG655" i="1" a="1"/>
  <c r="AG2506" i="1" a="1"/>
  <c r="AG3165" i="1" a="1"/>
  <c r="AG5073" i="1" a="1"/>
  <c r="AG1424" i="1" a="1"/>
  <c r="AG3603" i="1" a="1"/>
  <c r="AG4077" i="1" a="1"/>
  <c r="AG4666" i="1" a="1"/>
  <c r="AG4537" i="1" a="1"/>
  <c r="AG5938" i="1" a="1"/>
  <c r="AG1125" i="1" a="1"/>
  <c r="AG3736" i="1" a="1"/>
  <c r="AG5013" i="1" a="1"/>
  <c r="AG563" i="1" a="1"/>
  <c r="AG280" i="1" a="1"/>
  <c r="AG1446" i="1" a="1"/>
  <c r="AG1609" i="1" a="1"/>
  <c r="AG635" i="1" a="1"/>
  <c r="AG2261" i="1" a="1"/>
  <c r="AG1133" i="1" a="1"/>
  <c r="AG1260" i="1" a="1"/>
  <c r="AG1174" i="1" a="1"/>
  <c r="AG5277" i="1" a="1"/>
  <c r="AG2614" i="1" a="1"/>
  <c r="AG2672" i="1" a="1"/>
  <c r="AG4698" i="1" a="1"/>
  <c r="AG826" i="1" a="1"/>
  <c r="AG3700" i="1" a="1"/>
  <c r="AG4889" i="1" a="1"/>
  <c r="AG4833" i="1" a="1"/>
  <c r="AG4868" i="1" a="1"/>
  <c r="AG5817" i="1" a="1"/>
  <c r="AG7111" i="1" a="1"/>
  <c r="AG286" i="1" a="1"/>
  <c r="AG4081" i="1" a="1"/>
  <c r="AG4319" i="1" a="1"/>
  <c r="AG1061" i="1" a="1"/>
  <c r="AG2133" i="1" a="1"/>
  <c r="AG1198" i="1" a="1"/>
  <c r="AG4690" i="1" a="1"/>
  <c r="AG5155" i="1" a="1"/>
  <c r="AG1728" i="1" a="1"/>
  <c r="AG869" i="1" a="1"/>
  <c r="AG2373" i="1" a="1"/>
  <c r="AG4977" i="1" a="1"/>
  <c r="AG1580" i="1" a="1"/>
  <c r="AG3817" i="1" a="1"/>
  <c r="AG4696" i="1" a="1"/>
  <c r="AG4953" i="1" a="1"/>
  <c r="AG3256" i="1" a="1"/>
  <c r="AG3956" i="1" a="1"/>
  <c r="AG6977" i="1" a="1"/>
  <c r="AG6439" i="1" a="1"/>
  <c r="AG1618" i="1" a="1"/>
  <c r="AG4685" i="1" a="1"/>
  <c r="AG4831" i="1" a="1"/>
  <c r="AG2264" i="1" a="1"/>
  <c r="AG2010" i="1" a="1"/>
  <c r="AG2144" i="1" a="1"/>
  <c r="AG4529" i="1" a="1"/>
  <c r="AG1936" i="1" a="1"/>
  <c r="AG3189" i="1" a="1"/>
  <c r="AG3460" i="1" a="1"/>
  <c r="AG6104" i="1" a="1"/>
  <c r="AG6823" i="1" a="1"/>
  <c r="AG2798" i="1" a="1"/>
  <c r="AG6568" i="1" a="1"/>
  <c r="AG2303" i="1" a="1"/>
  <c r="AG5412" i="1" a="1"/>
  <c r="AG6400" i="1" a="1"/>
  <c r="AG3657" i="1" a="1"/>
  <c r="AG4820" i="1" a="1"/>
  <c r="AG5496" i="1" a="1"/>
  <c r="AG6471" i="1" a="1"/>
  <c r="AG6108" i="1" a="1"/>
  <c r="AG4429" i="1" a="1"/>
  <c r="AG4576" i="1" a="1"/>
  <c r="AG4836" i="1" a="1"/>
  <c r="AG5970" i="1" a="1"/>
  <c r="AG1255" i="1" a="1"/>
  <c r="AG2983" i="1" a="1"/>
  <c r="AG3669" i="1" a="1"/>
  <c r="AG309" i="1" a="1"/>
  <c r="AG2744" i="1" a="1"/>
  <c r="AG1756" i="1" a="1"/>
  <c r="AG4347" i="1" a="1"/>
  <c r="AG6372" i="1" a="1"/>
  <c r="AG729" i="1" a="1"/>
  <c r="AG2828" i="1" a="1"/>
  <c r="AG4306" i="1" a="1"/>
  <c r="AG462" i="1" a="1"/>
  <c r="AG6469" i="1" a="1"/>
  <c r="AG5577" i="1" a="1"/>
  <c r="AG6484" i="1" a="1"/>
  <c r="AG4082" i="1" a="1"/>
  <c r="AG2314" i="1" a="1"/>
  <c r="AG5121" i="1" a="1"/>
  <c r="AG6275" i="1" a="1"/>
  <c r="AG5350" i="1" a="1"/>
  <c r="AG2854" i="1" a="1"/>
  <c r="AG2429" i="1" a="1"/>
  <c r="AG6258" i="1" a="1"/>
  <c r="AG4423" i="1" a="1"/>
  <c r="AG4477" i="1" a="1"/>
  <c r="AG7222" i="1" a="1"/>
  <c r="AG1088" i="1" a="1"/>
  <c r="AG4675" i="1" a="1"/>
  <c r="AG6131" i="1" a="1"/>
  <c r="AG5418" i="1" a="1"/>
  <c r="AG7115" i="1" a="1"/>
  <c r="AG2228" i="1" a="1"/>
  <c r="AG7047" i="1" a="1"/>
  <c r="AG6069" i="1" a="1"/>
  <c r="AG6595" i="1" a="1"/>
  <c r="AG2470" i="1" a="1"/>
  <c r="AG5200" i="1" a="1"/>
  <c r="AG5203" i="1" a="1"/>
  <c r="AG1520" i="1" a="1"/>
  <c r="AG2546" i="1" a="1"/>
  <c r="AG2317" i="1" a="1"/>
  <c r="AG6711" i="1" a="1"/>
  <c r="AG6404" i="1" a="1"/>
  <c r="AG5696" i="1" a="1"/>
  <c r="AG4722" i="1" a="1"/>
  <c r="AG6529" i="1" a="1"/>
  <c r="AG6942" i="1" a="1"/>
  <c r="AG7168" i="1" a="1"/>
  <c r="AG3544" i="1" a="1"/>
  <c r="AG7071" i="1" a="1"/>
  <c r="AG4988" i="1" a="1"/>
  <c r="AG6261" i="1" a="1"/>
  <c r="AG5108" i="1" a="1"/>
  <c r="AG4916" i="1" a="1"/>
  <c r="AG3971" i="1" a="1"/>
  <c r="AG7018" i="1" a="1"/>
  <c r="AG3324" i="1" a="1"/>
  <c r="AG3644" i="1" a="1"/>
  <c r="AG1880" i="1" a="1"/>
  <c r="AG4519" i="1" a="1"/>
  <c r="AG4637" i="1" a="1"/>
  <c r="AG6134" i="1" a="1"/>
  <c r="AG7016" i="1" a="1"/>
  <c r="AG2420" i="1" a="1"/>
  <c r="AG2780" i="1" a="1"/>
  <c r="AG6834" i="1" a="1"/>
  <c r="AG6894" i="1" a="1"/>
  <c r="AG6016" i="1" a="1"/>
  <c r="AG3105" i="1" a="1"/>
  <c r="AG7162" i="1" a="1"/>
  <c r="AG5230" i="1" a="1"/>
  <c r="AG4459" i="1" a="1"/>
  <c r="AG6801" i="1" a="1"/>
  <c r="AG1676" i="1" a="1"/>
  <c r="AG3382" i="1" a="1"/>
  <c r="AG2663" i="1" a="1"/>
  <c r="AG2641" i="1" a="1"/>
  <c r="AG4678" i="1" a="1"/>
  <c r="AG7004" i="1" a="1"/>
  <c r="AG1437" i="1" a="1"/>
  <c r="AG6370" i="1" a="1"/>
  <c r="AG3859" i="1" a="1"/>
  <c r="AG1716" i="1" a="1"/>
  <c r="AG3559" i="1" a="1"/>
  <c r="AG7198" i="1" a="1"/>
  <c r="AG251" i="1" a="1"/>
  <c r="AG320" i="1" a="1"/>
  <c r="AG4407" i="1" a="1"/>
  <c r="AG6800" i="1" a="1"/>
  <c r="AG5119" i="1" a="1"/>
  <c r="AG7091" i="1" a="1"/>
  <c r="AG7101" i="1" a="1"/>
  <c r="AG6095" i="1" a="1"/>
  <c r="AG5384" i="1" a="1"/>
  <c r="AG4861" i="1" a="1"/>
  <c r="AG1326" i="1" a="1"/>
  <c r="AG4453" i="1" a="1"/>
  <c r="AG6918" i="1" a="1"/>
  <c r="AG4765" i="1" a="1"/>
  <c r="AG4495" i="1" a="1"/>
  <c r="AG4617" i="1" a="1"/>
  <c r="AG4100" i="1" a="1"/>
  <c r="AG1658" i="1" a="1"/>
  <c r="AG2087" i="1" a="1"/>
  <c r="AG5672" i="1" a="1"/>
  <c r="AG6204" i="1" a="1"/>
  <c r="AG5110" i="1" a="1"/>
  <c r="AG6760" i="1" a="1"/>
  <c r="AG4900" i="1" a="1"/>
  <c r="AG7217" i="1" a="1"/>
  <c r="AG2923" i="1" a="1"/>
  <c r="AG4627" i="1" a="1"/>
  <c r="AG3231" i="1" a="1"/>
  <c r="AG2268" i="1" a="1"/>
  <c r="AG4460" i="1" a="1"/>
  <c r="AG3771" i="1" a="1"/>
  <c r="AG6360" i="1" a="1"/>
  <c r="AG5832" i="1" a="1"/>
  <c r="AG4965" i="1" a="1"/>
  <c r="AG6567" i="1" a="1"/>
  <c r="AG5962" i="1" a="1"/>
  <c r="AG334" i="1" a="1"/>
  <c r="AG7001" i="1" a="1"/>
  <c r="AG5254" i="1" a="1"/>
  <c r="AG3685" i="1" a="1"/>
  <c r="AG3571" i="1" a="1"/>
  <c r="AG5410" i="1" a="1"/>
  <c r="AG5011" i="1" a="1"/>
  <c r="AG5125" i="1" a="1"/>
  <c r="AG2989" i="1" a="1"/>
  <c r="AG1215" i="1" a="1"/>
  <c r="AG76" i="1" a="1"/>
  <c r="AG3177" i="1" a="1"/>
  <c r="AG5048" i="1" a="1"/>
  <c r="AG3694" i="1" a="1"/>
  <c r="AG5668" i="1" a="1"/>
  <c r="AG1977" i="1" a="1"/>
  <c r="AG5396" i="1" a="1"/>
  <c r="AG6847" i="1" a="1"/>
  <c r="AG5908" i="1" a="1"/>
  <c r="AG4878" i="1" a="1"/>
  <c r="AG5517" i="1" a="1"/>
  <c r="AG4860" i="1" a="1"/>
  <c r="AG1854" i="1" a="1"/>
  <c r="AG4436" i="1" a="1"/>
  <c r="AG6050" i="1" a="1"/>
  <c r="AG3646" i="1" a="1"/>
  <c r="AG1669" i="1" a="1"/>
  <c r="AG6591" i="1" a="1"/>
  <c r="AG3862" i="1" a="1"/>
  <c r="AG6826" i="1" a="1"/>
  <c r="AG7097" i="1" a="1"/>
  <c r="AG5824" i="1" a="1"/>
  <c r="AG576" i="1" a="1"/>
  <c r="AG1377" i="1" a="1"/>
  <c r="AG36" i="1" a="1"/>
  <c r="AG427" i="1" a="1"/>
  <c r="AG176" i="1" a="1"/>
  <c r="AG2048" i="1" a="1"/>
  <c r="AG2490" i="1" a="1"/>
  <c r="AG2049" i="1" a="1"/>
  <c r="AG63" i="1" a="1"/>
  <c r="AG3171" i="1" a="1"/>
  <c r="AG2273" i="1" a="1"/>
  <c r="AG1448" i="1" a="1"/>
  <c r="AG1550" i="1" a="1"/>
  <c r="AG1581" i="1" a="1"/>
  <c r="AG3148" i="1" a="1"/>
  <c r="AG2013" i="1" a="1"/>
  <c r="AG1953" i="1" a="1"/>
  <c r="AG3717" i="1" a="1"/>
  <c r="AG4305" i="1" a="1"/>
  <c r="AG6096" i="1" a="1"/>
  <c r="AG770" i="1" a="1"/>
  <c r="AG1644" i="1" a="1"/>
  <c r="AG4961" i="1" a="1"/>
  <c r="AG2267" i="1" a="1"/>
  <c r="AG4315" i="1" a="1"/>
  <c r="AG5038" i="1" a="1"/>
  <c r="AG3355" i="1" a="1"/>
  <c r="AG818" i="1" a="1"/>
  <c r="AG383" i="1" a="1"/>
  <c r="AG3619" i="1" a="1"/>
  <c r="AG5503" i="1" a="1"/>
  <c r="AG5987" i="1" a="1"/>
  <c r="AG1748" i="1" a="1"/>
  <c r="AG6632" i="1" a="1"/>
  <c r="AG5632" i="1" a="1"/>
  <c r="AG4387" i="1" a="1"/>
  <c r="AG6259" i="1" a="1"/>
  <c r="AG1627" i="1" a="1"/>
  <c r="AG1742" i="1" a="1"/>
  <c r="AG4954" i="1" a="1"/>
  <c r="AG2851" i="1" a="1"/>
  <c r="AG2310" i="1" a="1"/>
  <c r="AG4998" i="1" a="1"/>
  <c r="AG5064" i="1" a="1"/>
  <c r="AG4269" i="1" a="1"/>
  <c r="AG586" i="1" a="1"/>
  <c r="AG39" i="1" a="1"/>
  <c r="AG2852" i="1" a="1"/>
  <c r="AG5853" i="1" a="1"/>
  <c r="AG3697" i="1" a="1"/>
  <c r="AG5470" i="1" a="1"/>
  <c r="AG6831" i="1" a="1"/>
  <c r="AG6995" i="1" a="1"/>
  <c r="AG6982" i="1" a="1"/>
  <c r="AG4481" i="1" a="1"/>
  <c r="AG4711" i="1" a="1"/>
  <c r="AG6501" i="1" a="1"/>
  <c r="AG3023" i="1" a="1"/>
  <c r="AG5704" i="1" a="1"/>
  <c r="AG3523" i="1" a="1"/>
  <c r="AG734" i="1" a="1"/>
  <c r="AG5467" i="1" a="1"/>
  <c r="AG4101" i="1" a="1"/>
  <c r="AG6790" i="1" a="1"/>
  <c r="AG5479" i="1" a="1"/>
  <c r="AG6094" i="1" a="1"/>
  <c r="AG3945" i="1" a="1"/>
  <c r="AG1492" i="1" a="1"/>
  <c r="AG4175" i="1" a="1"/>
  <c r="AG2697" i="1" a="1"/>
  <c r="AG6354" i="1" a="1"/>
  <c r="AG4599" i="1" a="1"/>
  <c r="AG6242" i="1" a="1"/>
  <c r="AG6704" i="1" a="1"/>
  <c r="AG3201" i="1" a="1"/>
  <c r="AG6310" i="1" a="1"/>
  <c r="AG1588" i="1" a="1"/>
  <c r="AG5122" i="1" a="1"/>
  <c r="AG4683" i="1" a="1"/>
  <c r="AG4901" i="1" a="1"/>
  <c r="AG4567" i="1" a="1"/>
  <c r="AG3043" i="1" a="1"/>
  <c r="AG2784" i="1" a="1"/>
  <c r="AG6236" i="1" a="1"/>
  <c r="AG3987" i="1" a="1"/>
  <c r="AG6421" i="1" a="1"/>
  <c r="AG5132" i="1" a="1"/>
  <c r="AG4604" i="1" a="1"/>
  <c r="AG6278" i="1" a="1"/>
  <c r="AG6809" i="1" a="1"/>
  <c r="AG2990" i="1" a="1"/>
  <c r="AG2409" i="1" a="1"/>
  <c r="AG2986" i="1" a="1"/>
  <c r="AG4235" i="1" a="1"/>
  <c r="AG5798" i="1" a="1"/>
  <c r="AG5971" i="1" a="1"/>
  <c r="AG6560" i="1" a="1"/>
  <c r="AG3249" i="1" a="1"/>
  <c r="AG2263" i="1" a="1"/>
  <c r="AG4363" i="1" a="1"/>
  <c r="AG4341" i="1" a="1"/>
  <c r="AG2068" i="1" a="1"/>
  <c r="AG6680" i="1" a="1"/>
  <c r="AG5911" i="1" a="1"/>
  <c r="AG6065" i="1" a="1"/>
  <c r="AG5394" i="1" a="1"/>
  <c r="AG1859" i="1" a="1"/>
  <c r="AG6961" i="1" a="1"/>
  <c r="AG2859" i="1" a="1"/>
  <c r="AG3979" i="1" a="1"/>
  <c r="AG281" i="1" a="1"/>
  <c r="AG551" i="1" a="1"/>
  <c r="AG1271" i="1" a="1"/>
  <c r="AG501" i="1" a="1"/>
  <c r="AG1017" i="1" a="1"/>
  <c r="AG773" i="1" a="1"/>
  <c r="AG157" i="1" a="1"/>
  <c r="AG333" i="1" a="1"/>
  <c r="AG118" i="1" a="1"/>
  <c r="AG1597" i="1" a="1"/>
  <c r="AG1773" i="1" a="1"/>
  <c r="AG2177" i="1" a="1"/>
  <c r="AG680" i="1" a="1"/>
  <c r="AG142" i="1" a="1"/>
  <c r="AG813" i="1" a="1"/>
  <c r="AG1154" i="1" a="1"/>
  <c r="AG2336" i="1" a="1"/>
  <c r="AG1339" i="1" a="1"/>
  <c r="AG294" i="1" a="1"/>
  <c r="AG738" i="1" a="1"/>
  <c r="AG1766" i="1" a="1"/>
  <c r="AG1318" i="1" a="1"/>
  <c r="AG211" i="1" a="1"/>
  <c r="AG361" i="1" a="1"/>
  <c r="AG2155" i="1" a="1"/>
  <c r="AG140" i="1" a="1"/>
  <c r="AG643" i="1" a="1"/>
  <c r="AG1261" i="1" a="1"/>
  <c r="AG415" i="1" a="1"/>
  <c r="AG478" i="1" a="1"/>
  <c r="AG657" i="1" a="1"/>
  <c r="AG2551" i="1" a="1"/>
  <c r="AG1315" i="1" a="1"/>
  <c r="AG908" i="1" a="1"/>
  <c r="AG1856" i="1" a="1"/>
  <c r="AG21" i="1" a="1"/>
  <c r="AG728" i="1" a="1"/>
  <c r="AG886" i="1" a="1"/>
  <c r="AG1904" i="1" a="1"/>
  <c r="AG4016" i="1" a="1"/>
  <c r="AG3220" i="1" a="1"/>
  <c r="AG4282" i="1" a="1"/>
  <c r="AG564" i="1" a="1"/>
  <c r="AG2782" i="1" a="1"/>
  <c r="AG1319" i="1" a="1"/>
  <c r="AG2027" i="1" a="1"/>
  <c r="AG2865" i="1" a="1"/>
  <c r="AG669" i="1" a="1"/>
  <c r="AG5096" i="1" a="1"/>
  <c r="AG2075" i="1" a="1"/>
  <c r="AG6212" i="1" a="1"/>
  <c r="AG3658" i="1" a="1"/>
  <c r="AG2996" i="1" a="1"/>
  <c r="AG6216" i="1" a="1"/>
  <c r="AG5340" i="1" a="1"/>
  <c r="AG5314" i="1" a="1"/>
  <c r="AG1185" i="1" a="1"/>
  <c r="AG1822" i="1" a="1"/>
  <c r="AG934" i="1" a="1"/>
  <c r="AG5712" i="1" a="1"/>
  <c r="AG3782" i="1" a="1"/>
  <c r="AG5746" i="1" a="1"/>
  <c r="AG2539" i="1" a="1"/>
  <c r="AG3847" i="1" a="1"/>
  <c r="AG3123" i="1" a="1"/>
  <c r="AG6843" i="1" a="1"/>
  <c r="AG508" i="1" a="1"/>
  <c r="AG4881" i="1" a="1"/>
  <c r="AG2973" i="1" a="1"/>
  <c r="AG5800" i="1" a="1"/>
  <c r="AG1939" i="1" a="1"/>
  <c r="AG1158" i="1" a="1"/>
  <c r="AG3286" i="1" a="1"/>
  <c r="AG1367" i="1" a="1"/>
  <c r="AG5628" i="1" a="1"/>
  <c r="AG989" i="1" a="1"/>
  <c r="AG5177" i="1" a="1"/>
  <c r="AG2909" i="1" a="1"/>
  <c r="AG4884" i="1" a="1"/>
  <c r="AG3907" i="1" a="1"/>
  <c r="AG5120" i="1" a="1"/>
  <c r="AG2349" i="1" a="1"/>
  <c r="AG6671" i="1" a="1"/>
  <c r="AG5085" i="1" a="1"/>
  <c r="AG2566" i="1" a="1"/>
  <c r="AG2602" i="1" a="1"/>
  <c r="AG1593" i="1" a="1"/>
  <c r="AG5752" i="1" a="1"/>
  <c r="AG2702" i="1" a="1"/>
  <c r="AG5414" i="1" a="1"/>
  <c r="AG4470" i="1" a="1"/>
  <c r="AG7067" i="1" a="1"/>
  <c r="AG4028" i="1" a="1"/>
  <c r="AG6829" i="1" a="1"/>
  <c r="AG3305" i="1" a="1"/>
  <c r="AG6057" i="1" a="1"/>
  <c r="AG5432" i="1" a="1"/>
  <c r="AG4888" i="1" a="1"/>
  <c r="AG3366" i="1" a="1"/>
  <c r="AG4748" i="1" a="1"/>
  <c r="AG4828" i="1" a="1"/>
  <c r="AG6821" i="1" a="1"/>
  <c r="AG5508" i="1" a="1"/>
  <c r="AG6608" i="1" a="1"/>
  <c r="AG6788" i="1" a="1"/>
  <c r="AG4243" i="1" a="1"/>
  <c r="AG6677" i="1" a="1"/>
  <c r="AG1177" i="1" a="1"/>
  <c r="AG4084" i="1" a="1"/>
  <c r="AG5080" i="1" a="1"/>
  <c r="AG4131" i="1" a="1"/>
  <c r="AG4531" i="1" a="1"/>
  <c r="AG3524" i="1" a="1"/>
  <c r="AG5688" i="1" a="1"/>
  <c r="AG6042" i="1" a="1"/>
  <c r="AG6252" i="1" a="1"/>
  <c r="AG2063" i="1" a="1"/>
  <c r="AG6166" i="1" a="1"/>
  <c r="AG4917" i="1" a="1"/>
  <c r="AG5734" i="1" a="1"/>
  <c r="AG2108" i="1" a="1"/>
  <c r="AG5397" i="1" a="1"/>
  <c r="AG4211" i="1" a="1"/>
  <c r="AG4279" i="1" a="1"/>
  <c r="AG5320" i="1" a="1"/>
  <c r="AG2806" i="1" a="1"/>
  <c r="AG5382" i="1" a="1"/>
  <c r="AG764" i="1" a="1"/>
  <c r="AG1066" i="1" a="1"/>
  <c r="AG426" i="1" a="1"/>
  <c r="AG1850" i="1" a="1"/>
  <c r="AG2170" i="1" a="1"/>
  <c r="AG1786" i="1" a="1"/>
  <c r="AG575" i="1" a="1"/>
  <c r="AG2216" i="1" a="1"/>
  <c r="AG1761" i="1" a="1"/>
  <c r="AG6994" i="1" a="1"/>
  <c r="AG956" i="1" a="1"/>
  <c r="AG5852" i="1" a="1"/>
  <c r="AG3365" i="1" a="1"/>
  <c r="AG4295" i="1" a="1"/>
  <c r="AG352" i="1" a="1"/>
  <c r="AG4556" i="1" a="1"/>
  <c r="AG4317" i="1" a="1"/>
  <c r="AG1915" i="1" a="1"/>
  <c r="AG4345" i="1" a="1"/>
  <c r="AG6332" i="1" a="1"/>
  <c r="AG7017" i="1" a="1"/>
  <c r="AG4606" i="1" a="1"/>
  <c r="AG5440" i="1" a="1"/>
  <c r="AG4745" i="1" a="1"/>
  <c r="AG5289" i="1" a="1"/>
  <c r="AG5827" i="1" a="1"/>
  <c r="AG5443" i="1" a="1"/>
  <c r="AG1976" i="1" a="1"/>
  <c r="AG5601" i="1" a="1"/>
  <c r="AG249" i="1" a="1"/>
  <c r="AG2590" i="1" a="1"/>
  <c r="AG6717" i="1" a="1"/>
  <c r="AG5596" i="1" a="1"/>
  <c r="AG2160" i="1" a="1"/>
  <c r="AG621" i="1" a="1"/>
  <c r="AG4713" i="1" a="1"/>
  <c r="AG5291" i="1" a="1"/>
  <c r="AG6208" i="1" a="1"/>
  <c r="AG4966" i="1" a="1"/>
  <c r="AG665" i="1" a="1"/>
  <c r="AG4845" i="1" a="1"/>
  <c r="AG4855" i="1" a="1"/>
  <c r="AG6848" i="1" a="1"/>
  <c r="AG3392" i="1" a="1"/>
  <c r="AG4255" i="1" a="1"/>
  <c r="AG739" i="1" a="1"/>
  <c r="AG98" i="1" a="1"/>
  <c r="AG2966" i="1" a="1"/>
  <c r="AG752" i="1" a="1"/>
  <c r="AG838" i="1" a="1"/>
  <c r="AG2660" i="1" a="1"/>
  <c r="AG1266" i="1" a="1"/>
  <c r="AG2384" i="1" a="1"/>
  <c r="AG2252" i="1" a="1"/>
  <c r="AG1285" i="1" a="1"/>
  <c r="AG4009" i="1" a="1"/>
  <c r="AG5756" i="1" a="1"/>
  <c r="AG4449" i="1" a="1"/>
  <c r="AG5684" i="1" a="1"/>
  <c r="AG15" i="1" a="1"/>
  <c r="AG155" i="1" a="1"/>
  <c r="AG2518" i="1" a="1"/>
  <c r="AG4618" i="1" a="1"/>
  <c r="AG3196" i="1" a="1"/>
  <c r="AG668" i="1" a="1"/>
  <c r="AG498" i="1" a="1"/>
  <c r="AG1081" i="1" a="1"/>
  <c r="AG4897" i="1" a="1"/>
  <c r="AG2480" i="1" a="1"/>
  <c r="AG6766" i="1" a="1"/>
  <c r="AG1459" i="1" a="1"/>
  <c r="AG4280" i="1" a="1"/>
  <c r="AG7150" i="1" a="1"/>
  <c r="AG1063" i="1" a="1"/>
  <c r="AG4655" i="1" a="1"/>
  <c r="AG151" i="1" a="1"/>
  <c r="AG2456" i="1" a="1"/>
  <c r="AG3466" i="1" a="1"/>
  <c r="AG6579" i="1" a="1"/>
  <c r="AG4978" i="1" a="1"/>
  <c r="AG4521" i="1" a="1"/>
  <c r="AG5332" i="1" a="1"/>
  <c r="AG1816" i="1" a="1"/>
  <c r="AG6427" i="1" a="1"/>
  <c r="AG4171" i="1" a="1"/>
  <c r="AG6741" i="1" a="1"/>
  <c r="AG1028" i="1" a="1"/>
  <c r="AG1317" i="1" a="1"/>
  <c r="AG84" i="1" a="1"/>
  <c r="AG184" i="1" a="1"/>
  <c r="AG4960" i="1" a="1"/>
  <c r="AG5252" i="1" a="1"/>
  <c r="AG7110" i="1" a="1"/>
  <c r="AG4892" i="1" a="1"/>
  <c r="AG5544" i="1" a="1"/>
  <c r="AG3790" i="1" a="1"/>
  <c r="AG5743" i="1" a="1"/>
  <c r="AG6824" i="1" a="1"/>
  <c r="AG927" i="1" a="1"/>
  <c r="AG2791" i="1" a="1"/>
  <c r="AG6634" i="1" a="1"/>
  <c r="AG5301" i="1" a="1"/>
  <c r="AG42" i="1" a="1"/>
  <c r="AG7023" i="1" a="1"/>
  <c r="AG3452" i="1" a="1"/>
  <c r="AG6967" i="1" a="1"/>
  <c r="AG5985" i="1" a="1"/>
  <c r="AG2841" i="1" a="1"/>
  <c r="AG5109" i="1" a="1"/>
  <c r="AG4918" i="1" a="1"/>
  <c r="AG6772" i="1" a="1"/>
  <c r="AG78" i="1" a="1"/>
  <c r="AG1498" i="1" a="1"/>
  <c r="AG5659" i="1" a="1"/>
  <c r="AG4318" i="1" a="1"/>
  <c r="AG7189" i="1" a="1"/>
  <c r="AG4869" i="1" a="1"/>
  <c r="AG4605" i="1" a="1"/>
  <c r="AG6656" i="1" a="1"/>
  <c r="AG3475" i="1" a="1"/>
  <c r="AG3103" i="1" a="1"/>
  <c r="AG6691" i="1" a="1"/>
  <c r="AG2734" i="1" a="1"/>
  <c r="AG5383" i="1" a="1"/>
  <c r="AG4301" i="1" a="1"/>
  <c r="AG6799" i="1" a="1"/>
  <c r="AG4324" i="1" a="1"/>
  <c r="AG2833" i="1" a="1"/>
  <c r="AG3680" i="1" a="1"/>
  <c r="AG1694" i="1" a="1"/>
  <c r="AG5474" i="1" a="1"/>
  <c r="AG5944" i="1" a="1"/>
  <c r="AG2453" i="1" a="1"/>
  <c r="AG2995" i="1" a="1"/>
  <c r="AG285" i="1" a="1"/>
  <c r="AG235" i="1" a="1"/>
  <c r="AG101" i="1" a="1"/>
  <c r="AG296" i="1" a="1"/>
  <c r="AG4376" i="1" a="1"/>
  <c r="AG3352" i="1" a="1"/>
  <c r="AG744" i="1" a="1"/>
  <c r="AG2691" i="1" a="1"/>
  <c r="AG2120" i="1" a="1"/>
  <c r="AG5812" i="1" a="1"/>
  <c r="AG5097" i="1" a="1"/>
  <c r="AG362" i="1" a="1"/>
  <c r="AG5997" i="1" a="1"/>
  <c r="AG4354" i="1" a="1"/>
  <c r="AG2627" i="1" a="1"/>
  <c r="AG7099" i="1" a="1"/>
  <c r="AG819" i="1" a="1"/>
  <c r="AG5556" i="1" a="1"/>
  <c r="AG2461" i="1" a="1"/>
  <c r="AG5829" i="1" a="1"/>
  <c r="AG2733" i="1" a="1"/>
  <c r="AG6218" i="1" a="1"/>
  <c r="AG6559" i="1" a="1"/>
  <c r="AG7148" i="1" a="1"/>
  <c r="AG5758" i="1" a="1"/>
  <c r="AG6795" i="1" a="1"/>
  <c r="AG2805" i="1" a="1"/>
  <c r="AG4327" i="1" a="1"/>
  <c r="AG3358" i="1" a="1"/>
  <c r="AG3993" i="1" a="1"/>
  <c r="AG7186" i="1" a="1"/>
  <c r="AG7121" i="1" a="1"/>
  <c r="AG5358" i="1" a="1"/>
  <c r="AG1771" i="1" a="1"/>
  <c r="AG4024" i="1" a="1"/>
  <c r="AG32" i="1" a="1"/>
  <c r="AG4639" i="1" a="1"/>
  <c r="AG4580" i="1" a="1"/>
  <c r="AG951" i="1" a="1"/>
  <c r="AG5875" i="1" a="1"/>
  <c r="AG3982" i="1" a="1"/>
  <c r="AG6285" i="1" a="1"/>
  <c r="AG6140" i="1" a="1"/>
  <c r="AG3240" i="1" a="1"/>
  <c r="AG7147" i="1" a="1"/>
  <c r="AG562" i="1" a="1"/>
  <c r="AG3483" i="1" a="1"/>
  <c r="AG2631" i="1" a="1"/>
  <c r="AG1243" i="1" a="1"/>
  <c r="AG1186" i="1" a="1"/>
  <c r="AG535" i="1" a="1"/>
  <c r="AG490" i="1" a="1"/>
  <c r="AG405" i="1" a="1"/>
  <c r="AG34" i="1" a="1"/>
  <c r="AG732" i="1" a="1"/>
  <c r="AG2820" i="1" a="1"/>
  <c r="AG394" i="1" a="1"/>
  <c r="AG1087" i="1" a="1"/>
  <c r="AG360" i="1" a="1"/>
  <c r="AG1269" i="1" a="1"/>
  <c r="AG1090" i="1" a="1"/>
  <c r="AG710" i="1" a="1"/>
  <c r="AG1723" i="1" a="1"/>
  <c r="AG3152" i="1" a="1"/>
  <c r="AG433" i="1" a="1"/>
  <c r="AG4784" i="1" a="1"/>
  <c r="AG2878" i="1" a="1"/>
  <c r="AG2960" i="1" a="1"/>
  <c r="AG2935" i="1" a="1"/>
  <c r="AG3932" i="1" a="1"/>
  <c r="AG968" i="1" a="1"/>
  <c r="AG4340" i="1" a="1"/>
  <c r="AG5976" i="1" a="1"/>
  <c r="AG5648" i="1" a="1"/>
  <c r="AG5549" i="1" a="1"/>
  <c r="AG1453" i="1" a="1"/>
  <c r="AG1663" i="1" a="1"/>
  <c r="AG6477" i="1" a="1"/>
  <c r="AG2649" i="1" a="1"/>
  <c r="AG2432" i="1" a="1"/>
  <c r="AG1184" i="1" a="1"/>
  <c r="AG2243" i="1" a="1"/>
  <c r="AG3271" i="1" a="1"/>
  <c r="AG645" i="1" a="1"/>
  <c r="AG634" i="1" a="1"/>
  <c r="AG4136" i="1" a="1"/>
  <c r="AG2707" i="1" a="1"/>
  <c r="AG6759" i="1" a="1"/>
  <c r="AG3441" i="1" a="1"/>
  <c r="AG5563" i="1" a="1"/>
  <c r="AG6399" i="1" a="1"/>
  <c r="AG7105" i="1" a="1"/>
  <c r="AG6838" i="1" a="1"/>
  <c r="AG4843" i="1" a="1"/>
  <c r="AG7185" i="1" a="1"/>
  <c r="AG7011" i="1" a="1"/>
  <c r="AG3115" i="1" a="1"/>
  <c r="AG611" i="1" a="1"/>
  <c r="AG1821" i="1" a="1"/>
  <c r="AG5093" i="1" a="1"/>
  <c r="AG6452" i="1" a="1"/>
  <c r="AG6357" i="1" a="1"/>
  <c r="AG2967" i="1" a="1"/>
  <c r="AG1303" i="1" a="1"/>
  <c r="AG1245" i="1" a="1"/>
  <c r="AG3293" i="1" a="1"/>
  <c r="AG245" i="1" a="1"/>
  <c r="AG3598" i="1" a="1"/>
  <c r="AG6026" i="1" a="1"/>
  <c r="AG6102" i="1" a="1"/>
  <c r="AG6210" i="1" a="1"/>
  <c r="AG5858" i="1" a="1"/>
  <c r="AG5100" i="1" a="1"/>
  <c r="AG4687" i="1" a="1"/>
  <c r="AG6928" i="1" a="1"/>
  <c r="AG5791" i="1" a="1"/>
  <c r="AG1927" i="1" a="1"/>
  <c r="AG5554" i="1" a="1"/>
  <c r="AG1049" i="1" a="1"/>
  <c r="AG4540" i="1" a="1"/>
  <c r="AG4163" i="1" a="1"/>
  <c r="AG6476" i="1" a="1"/>
  <c r="AG2956" i="1" a="1"/>
  <c r="AG2038" i="1" a="1"/>
  <c r="AG5786" i="1" a="1"/>
  <c r="AG6148" i="1" a="1"/>
  <c r="AG5287" i="1" a="1"/>
  <c r="AG5995" i="1" a="1"/>
  <c r="AG5609" i="1" a="1"/>
  <c r="AG6485" i="1" a="1"/>
  <c r="AG3872" i="1" a="1"/>
  <c r="AG6462" i="1" a="1"/>
  <c r="AG1341" i="1" a="1"/>
  <c r="AG4734" i="1" a="1"/>
  <c r="AG3769" i="1" a="1"/>
  <c r="AG6118" i="1" a="1"/>
  <c r="AG5866" i="1" a="1"/>
  <c r="AG7181" i="1" a="1"/>
  <c r="AG3226" i="1" a="1"/>
  <c r="AG5061" i="1" a="1"/>
  <c r="AG5323" i="1" a="1"/>
  <c r="AG11" i="1" a="1"/>
  <c r="AH4138" i="1" l="1"/>
  <c r="AH2988" i="1"/>
  <c r="AH6292" i="1"/>
  <c r="AH2003" i="1"/>
  <c r="AH3892" i="1"/>
  <c r="AH5670" i="1"/>
  <c r="AH290" i="1"/>
  <c r="AH6047" i="1"/>
  <c r="AH4778" i="1"/>
  <c r="AH5865" i="1"/>
  <c r="AH1794" i="1"/>
  <c r="AH6426" i="1"/>
  <c r="AH5946" i="1"/>
  <c r="AH6689" i="1"/>
  <c r="AH5315" i="1"/>
  <c r="AH5688" i="1"/>
  <c r="AH4127" i="1"/>
  <c r="AH1487" i="1"/>
  <c r="AH3524" i="1"/>
  <c r="AH3456" i="1"/>
  <c r="AH6636" i="1"/>
  <c r="AH6391" i="1"/>
  <c r="AH4277" i="1"/>
  <c r="AH5701" i="1"/>
  <c r="AH5196" i="1"/>
  <c r="AH4276" i="1"/>
  <c r="AH137" i="1"/>
  <c r="AH4084" i="1"/>
  <c r="AH2637" i="1"/>
  <c r="AH3304" i="1"/>
  <c r="AH3329" i="1"/>
  <c r="AH3721" i="1"/>
  <c r="AH5004" i="1"/>
  <c r="AH4183" i="1"/>
  <c r="AH4828" i="1"/>
  <c r="AH5678" i="1"/>
  <c r="AH6385" i="1"/>
  <c r="AH6925" i="1"/>
  <c r="AH6158" i="1"/>
  <c r="AH6122" i="1"/>
  <c r="AH3905" i="1"/>
  <c r="AH2683" i="1"/>
  <c r="AH1778" i="1"/>
  <c r="AH5754" i="1"/>
  <c r="AH6756" i="1"/>
  <c r="AH2877" i="1"/>
  <c r="AH7067" i="1"/>
  <c r="AH5158" i="1"/>
  <c r="AH6210" i="1"/>
  <c r="AH6102" i="1"/>
  <c r="AH1019" i="1"/>
  <c r="AH4810" i="1"/>
  <c r="AH2950" i="1"/>
  <c r="AH6467" i="1"/>
  <c r="AH6531" i="1"/>
  <c r="AH3149" i="1"/>
  <c r="AH4089" i="1"/>
  <c r="AH3318" i="1"/>
  <c r="AH5162" i="1"/>
  <c r="AH5210" i="1"/>
  <c r="AH2577" i="1"/>
  <c r="AH1245" i="1"/>
  <c r="AH3803" i="1"/>
  <c r="AH2241" i="1"/>
  <c r="AH6548" i="1"/>
  <c r="AH7132" i="1"/>
  <c r="AH5582" i="1"/>
  <c r="AH2608" i="1"/>
  <c r="AH5913" i="1"/>
  <c r="AH3661" i="1"/>
  <c r="AH6541" i="1"/>
  <c r="AH3440" i="1"/>
  <c r="AH3907" i="1"/>
  <c r="AH3215" i="1"/>
  <c r="AH5378" i="1"/>
  <c r="AH6892" i="1"/>
  <c r="AH1969" i="1"/>
  <c r="AH978" i="1"/>
  <c r="AH1620" i="1"/>
  <c r="AH6056" i="1"/>
  <c r="AH6659" i="1"/>
  <c r="AH6008" i="1"/>
  <c r="AH4381" i="1"/>
  <c r="AH6913" i="1"/>
  <c r="AH4480" i="1"/>
  <c r="AH540" i="1"/>
  <c r="AH5300" i="1"/>
  <c r="AH2539" i="1"/>
  <c r="AH5147" i="1"/>
  <c r="AH205" i="1"/>
  <c r="AH2649" i="1"/>
  <c r="AH3604" i="1"/>
  <c r="AH2483" i="1"/>
  <c r="AH6774" i="1"/>
  <c r="AH3848" i="1"/>
  <c r="AH4049" i="1"/>
  <c r="AH5435" i="1"/>
  <c r="AH3012" i="1"/>
  <c r="AH5821" i="1"/>
  <c r="AH308" i="1"/>
  <c r="AH4120" i="1"/>
  <c r="AH3267" i="1"/>
  <c r="AH958" i="1"/>
  <c r="AH1955" i="1"/>
  <c r="AH1443" i="1"/>
  <c r="AH1194" i="1"/>
  <c r="AH6205" i="1"/>
  <c r="AH4800" i="1"/>
  <c r="AH2871" i="1"/>
  <c r="AH3341" i="1"/>
  <c r="AH1904" i="1"/>
  <c r="AH2043" i="1"/>
  <c r="AH594" i="1"/>
  <c r="AH505" i="1"/>
  <c r="AH1405" i="1"/>
  <c r="AH712" i="1"/>
  <c r="AH1180" i="1"/>
  <c r="AH1087" i="1"/>
  <c r="AH2553" i="1"/>
  <c r="AH375" i="1"/>
  <c r="AH1763" i="1"/>
  <c r="AH1224" i="1"/>
  <c r="AH1097" i="1"/>
  <c r="AH1811" i="1"/>
  <c r="AH3291" i="1"/>
  <c r="AH1358" i="1"/>
  <c r="AH1006" i="1"/>
  <c r="AH422" i="1"/>
  <c r="AH2277" i="1"/>
  <c r="AH608" i="1"/>
  <c r="AH755" i="1"/>
  <c r="AH405" i="1"/>
  <c r="AH490" i="1"/>
  <c r="AH996" i="1"/>
  <c r="AH298" i="1"/>
  <c r="AH551" i="1"/>
  <c r="AH212" i="1"/>
  <c r="AH1243" i="1"/>
  <c r="AH692" i="1"/>
  <c r="AH4264" i="1"/>
  <c r="AH781" i="1"/>
  <c r="AH5407" i="1"/>
  <c r="AH5864" i="1"/>
  <c r="AH925" i="1"/>
  <c r="AH3407" i="1"/>
  <c r="AH6853" i="1"/>
  <c r="AH6937" i="1"/>
  <c r="AH3186" i="1"/>
  <c r="AH5145" i="1"/>
  <c r="AH6046" i="1"/>
  <c r="AH6430" i="1"/>
  <c r="AH3982" i="1"/>
  <c r="AH5719" i="1"/>
  <c r="AH2713" i="1"/>
  <c r="AH32" i="1"/>
  <c r="AH6196" i="1"/>
  <c r="AH3043" i="1"/>
  <c r="AH4550" i="1"/>
  <c r="AH4072" i="1"/>
  <c r="AH6503" i="1"/>
  <c r="AH7006" i="1"/>
  <c r="AH6566" i="1"/>
  <c r="AH5358" i="1"/>
  <c r="AH5768" i="1"/>
  <c r="AH5630" i="1"/>
  <c r="AH3558" i="1"/>
  <c r="AH2084" i="1"/>
  <c r="AH636" i="1"/>
  <c r="AH2489" i="1"/>
  <c r="AH6790" i="1"/>
  <c r="AH6284" i="1"/>
  <c r="AH3941" i="1"/>
  <c r="AH1900" i="1"/>
  <c r="AH734" i="1"/>
  <c r="AH3866" i="1"/>
  <c r="AH6575" i="1"/>
  <c r="AH6468" i="1"/>
  <c r="AH7148" i="1"/>
  <c r="AH4165" i="1"/>
  <c r="AH572" i="1"/>
  <c r="AH6172" i="1"/>
  <c r="AH1166" i="1"/>
  <c r="AH4517" i="1"/>
  <c r="AH6349" i="1"/>
  <c r="AH6979" i="1"/>
  <c r="AH3597" i="1"/>
  <c r="AH3562" i="1"/>
  <c r="AH2844" i="1"/>
  <c r="AH5570" i="1"/>
  <c r="AH3616" i="1"/>
  <c r="AH5540" i="1"/>
  <c r="AH5489" i="1"/>
  <c r="AH2625" i="1"/>
  <c r="AH4468" i="1"/>
  <c r="AH5503" i="1"/>
  <c r="AH3619" i="1"/>
  <c r="AH5360" i="1"/>
  <c r="AH2595" i="1"/>
  <c r="AH6048" i="1"/>
  <c r="AH4281" i="1"/>
  <c r="AH850" i="1"/>
  <c r="AH2100" i="1"/>
  <c r="AH101" i="1"/>
  <c r="AH524" i="1"/>
  <c r="AH62" i="1"/>
  <c r="AH726" i="1"/>
  <c r="AH2490" i="1"/>
  <c r="AH1752" i="1"/>
  <c r="AH74" i="1"/>
  <c r="AH1508" i="1"/>
  <c r="AH407" i="1"/>
  <c r="AH468" i="1"/>
  <c r="AH5907" i="1"/>
  <c r="AH5905" i="1"/>
  <c r="AH7097" i="1"/>
  <c r="AH3862" i="1"/>
  <c r="AH4838" i="1"/>
  <c r="AH2964" i="1"/>
  <c r="AH6050" i="1"/>
  <c r="AH6613" i="1"/>
  <c r="AH5918" i="1"/>
  <c r="AH4915" i="1"/>
  <c r="AH6036" i="1"/>
  <c r="AH6631" i="1"/>
  <c r="AH428" i="1"/>
  <c r="AH1694" i="1"/>
  <c r="AH3680" i="1"/>
  <c r="AH6168" i="1"/>
  <c r="AH5048" i="1"/>
  <c r="AH5438" i="1"/>
  <c r="AH1823" i="1"/>
  <c r="AH825" i="1"/>
  <c r="AH6564" i="1"/>
  <c r="AH3537" i="1"/>
  <c r="AH3103" i="1"/>
  <c r="AH6192" i="1"/>
  <c r="AH5845" i="1"/>
  <c r="AH2766" i="1"/>
  <c r="AH6612" i="1"/>
  <c r="AH2823" i="1"/>
  <c r="AH5672" i="1"/>
  <c r="AH2598" i="1"/>
  <c r="AH6734" i="1"/>
  <c r="AH4090" i="1"/>
  <c r="AH5511" i="1"/>
  <c r="AH78" i="1"/>
  <c r="AH6092" i="1"/>
  <c r="AH4918" i="1"/>
  <c r="AH3247" i="1"/>
  <c r="AH466" i="1"/>
  <c r="AH7101" i="1"/>
  <c r="AH5109" i="1"/>
  <c r="AH5441" i="1"/>
  <c r="AH6441" i="1"/>
  <c r="AH3859" i="1"/>
  <c r="AH4226" i="1"/>
  <c r="AH3382" i="1"/>
  <c r="AH2182" i="1"/>
  <c r="AH6225" i="1"/>
  <c r="AH6588" i="1"/>
  <c r="AH3781" i="1"/>
  <c r="AH4637" i="1"/>
  <c r="AH6634" i="1"/>
  <c r="AH2361" i="1"/>
  <c r="AH5076" i="1"/>
  <c r="AH4527" i="1"/>
  <c r="AH4545" i="1"/>
  <c r="AH7168" i="1"/>
  <c r="AH3137" i="1"/>
  <c r="AH4980" i="1"/>
  <c r="AH6366" i="1"/>
  <c r="AH5743" i="1"/>
  <c r="AH5200" i="1"/>
  <c r="AH3696" i="1"/>
  <c r="AH4892" i="1"/>
  <c r="AH6269" i="1"/>
  <c r="AH949" i="1"/>
  <c r="AH4675" i="1"/>
  <c r="AH4960" i="1"/>
  <c r="AH2092" i="1"/>
  <c r="AH2429" i="1"/>
  <c r="AH3055" i="1"/>
  <c r="AH7042" i="1"/>
  <c r="AH5680" i="1"/>
  <c r="AH1316" i="1"/>
  <c r="AH4503" i="1"/>
  <c r="AH3313" i="1"/>
  <c r="AH3806" i="1"/>
  <c r="AH462" i="1"/>
  <c r="AH3765" i="1"/>
  <c r="AH3901" i="1"/>
  <c r="AH26" i="1"/>
  <c r="AH3811" i="1"/>
  <c r="AH4820" i="1"/>
  <c r="AH5318" i="1"/>
  <c r="AH6796" i="1"/>
  <c r="AH6472" i="1"/>
  <c r="AH3735" i="1"/>
  <c r="AH2538" i="1"/>
  <c r="AH1728" i="1"/>
  <c r="AH5747" i="1"/>
  <c r="AH2184" i="1"/>
  <c r="AH3567" i="1"/>
  <c r="AH5223" i="1"/>
  <c r="AH4081" i="1"/>
  <c r="AH6181" i="1"/>
  <c r="AH3196" i="1"/>
  <c r="AH4868" i="1"/>
  <c r="AH5964" i="1"/>
  <c r="AH4608" i="1"/>
  <c r="AH2283" i="1"/>
  <c r="AH3700" i="1"/>
  <c r="AH5264" i="1"/>
  <c r="AH4848" i="1"/>
  <c r="AH3034" i="1"/>
  <c r="AH2522" i="1"/>
  <c r="AH2020" i="1"/>
  <c r="AH1133" i="1"/>
  <c r="AH2725" i="1"/>
  <c r="AH1600" i="1"/>
  <c r="AH218" i="1"/>
  <c r="AH303" i="1"/>
  <c r="AH1384" i="1"/>
  <c r="AH5464" i="1"/>
  <c r="AH5938" i="1"/>
  <c r="AH71" i="1"/>
  <c r="AH2478" i="1"/>
  <c r="AH497" i="1"/>
  <c r="AH4029" i="1"/>
  <c r="AH3401" i="1"/>
  <c r="AH5536" i="1"/>
  <c r="AH4632" i="1"/>
  <c r="AH2714" i="1"/>
  <c r="AH1285" i="1"/>
  <c r="AH244" i="1"/>
  <c r="AH979" i="1"/>
  <c r="AH23" i="1"/>
  <c r="AH423" i="1"/>
  <c r="AH1228" i="1"/>
  <c r="AH329" i="1"/>
  <c r="AH1545" i="1"/>
  <c r="AH419" i="1"/>
  <c r="AH1660" i="1"/>
  <c r="AH2526" i="1"/>
  <c r="AH3020" i="1"/>
  <c r="AH1958" i="1"/>
  <c r="AH2415" i="1"/>
  <c r="AH327" i="1"/>
  <c r="AH310" i="1"/>
  <c r="AH528" i="1"/>
  <c r="AH1110" i="1"/>
  <c r="AH1067" i="1"/>
  <c r="AH1062" i="1"/>
  <c r="AH916" i="1"/>
  <c r="AH464" i="1"/>
  <c r="AH216" i="1"/>
  <c r="AH957" i="1"/>
  <c r="AH896" i="1"/>
  <c r="AH932" i="1"/>
  <c r="AH3199" i="1"/>
  <c r="AH3896" i="1"/>
  <c r="AH4176" i="1"/>
  <c r="AH4476" i="1"/>
  <c r="AH6878" i="1"/>
  <c r="AH6405" i="1"/>
  <c r="AH3991" i="1"/>
  <c r="AH4742" i="1"/>
  <c r="AH6848" i="1"/>
  <c r="AH6519" i="1"/>
  <c r="AH6491" i="1"/>
  <c r="AH6888" i="1"/>
  <c r="AH6279" i="1"/>
  <c r="AH1949" i="1"/>
  <c r="AH1622" i="1"/>
  <c r="AH4631" i="1"/>
  <c r="AH4252" i="1"/>
  <c r="AH5738" i="1"/>
  <c r="AH6415" i="1"/>
  <c r="AH6162" i="1"/>
  <c r="AH4791" i="1"/>
  <c r="AH5046" i="1"/>
  <c r="AH1529" i="1"/>
  <c r="AH4713" i="1"/>
  <c r="AH2160" i="1"/>
  <c r="AH6551" i="1"/>
  <c r="AH5736" i="1"/>
  <c r="AH6161" i="1"/>
  <c r="AH6516" i="1"/>
  <c r="AH5737" i="1"/>
  <c r="AH1932" i="1"/>
  <c r="AH6395" i="1"/>
  <c r="AH4334" i="1"/>
  <c r="AH2190" i="1"/>
  <c r="AH4444" i="1"/>
  <c r="AH4034" i="1"/>
  <c r="AH301" i="1"/>
  <c r="AH4710" i="1"/>
  <c r="AH943" i="1"/>
  <c r="AH6712" i="1"/>
  <c r="AH1940" i="1"/>
  <c r="AH4385" i="1"/>
  <c r="AH6445" i="1"/>
  <c r="AH3086" i="1"/>
  <c r="AH2123" i="1"/>
  <c r="AH1231" i="1"/>
  <c r="AH5099" i="1"/>
  <c r="AH110" i="1"/>
  <c r="AH5934" i="1"/>
  <c r="AH1455" i="1"/>
  <c r="AH5874" i="1"/>
  <c r="AH2659" i="1"/>
  <c r="AH1399" i="1"/>
  <c r="AH3679" i="1"/>
  <c r="AH2915" i="1"/>
  <c r="AH543" i="1"/>
  <c r="AH395" i="1"/>
  <c r="AH1689" i="1"/>
  <c r="AH5235" i="1"/>
  <c r="AH4899" i="1"/>
  <c r="AH591" i="1"/>
  <c r="AH5258" i="1"/>
  <c r="AH3054" i="1"/>
  <c r="AH4890" i="1"/>
  <c r="AH874" i="1"/>
  <c r="AH108" i="1"/>
  <c r="AH4182" i="1"/>
  <c r="AH2883" i="1"/>
  <c r="AH4793" i="1"/>
  <c r="AH6429" i="1"/>
  <c r="AH3351" i="1"/>
  <c r="AH457" i="1"/>
  <c r="AH919" i="1"/>
  <c r="AH106" i="1"/>
  <c r="AH317" i="1"/>
  <c r="AH590" i="1"/>
  <c r="AH801" i="1"/>
  <c r="AH619" i="1"/>
  <c r="AH328" i="1"/>
  <c r="AH2357" i="1"/>
  <c r="AH716" i="1"/>
  <c r="AH1095" i="1"/>
  <c r="AH1975" i="1"/>
  <c r="AH507" i="1"/>
  <c r="AH740" i="1"/>
  <c r="AH7127" i="1"/>
  <c r="AH7109" i="1"/>
  <c r="AH1214" i="1"/>
  <c r="AH7083" i="1"/>
  <c r="AH5260" i="1"/>
  <c r="AH3831" i="1"/>
  <c r="AH3533" i="1"/>
  <c r="AH4471" i="1"/>
  <c r="AH3594" i="1"/>
  <c r="AH3920" i="1"/>
  <c r="AH5463" i="1"/>
  <c r="AH4196" i="1"/>
  <c r="AH2329" i="1"/>
  <c r="AH856" i="1"/>
  <c r="AH1509" i="1"/>
  <c r="AH3332" i="1"/>
  <c r="AH3094" i="1"/>
  <c r="AH5879" i="1"/>
  <c r="AH4583" i="1"/>
  <c r="AH4448" i="1"/>
  <c r="AH6335" i="1"/>
  <c r="AH3687" i="1"/>
  <c r="AH4919" i="1"/>
  <c r="AH4180" i="1"/>
  <c r="AH6776" i="1"/>
  <c r="AH2571" i="1"/>
  <c r="AH847" i="1"/>
  <c r="AH6074" i="1"/>
  <c r="AH2413" i="1"/>
  <c r="AH3983" i="1"/>
  <c r="AH2451" i="1"/>
  <c r="AH6725" i="1"/>
  <c r="AH4650" i="1"/>
  <c r="AH2012" i="1"/>
  <c r="AH6517" i="1"/>
  <c r="AH2073" i="1"/>
  <c r="AH5107" i="1"/>
  <c r="AH7171" i="1"/>
  <c r="AH4338" i="1"/>
  <c r="AH5492" i="1"/>
  <c r="AH6570" i="1"/>
  <c r="AH6307" i="1"/>
  <c r="AH4005" i="1"/>
  <c r="AH3208" i="1"/>
  <c r="AH6601" i="1"/>
  <c r="AH6628" i="1"/>
  <c r="AH3164" i="1"/>
  <c r="AH5959" i="1"/>
  <c r="AH7029" i="1"/>
  <c r="AH6563" i="1"/>
  <c r="AH6163" i="1"/>
  <c r="AH1780" i="1"/>
  <c r="AH4316" i="1"/>
  <c r="AH4099" i="1"/>
  <c r="AH4942" i="1"/>
  <c r="AH1383" i="1"/>
  <c r="AH2130" i="1"/>
  <c r="AH3118" i="1"/>
  <c r="AH6470" i="1"/>
  <c r="AH2544" i="1"/>
  <c r="AH5897" i="1"/>
  <c r="AH3343" i="1"/>
  <c r="AH4323" i="1"/>
  <c r="AH1614" i="1"/>
  <c r="AH1735" i="1"/>
  <c r="AH1621" i="1"/>
  <c r="AH1825" i="1"/>
  <c r="AH5352" i="1"/>
  <c r="AH4839" i="1"/>
  <c r="AH3600" i="1"/>
  <c r="AH3631" i="1"/>
  <c r="AH91" i="1"/>
  <c r="AH4684" i="1"/>
  <c r="AH6836" i="1"/>
  <c r="AH6014" i="1"/>
  <c r="AH4365" i="1"/>
  <c r="AH3453" i="1"/>
  <c r="AH4660" i="1"/>
  <c r="AH5102" i="1"/>
  <c r="AH5488" i="1"/>
  <c r="AH2747" i="1"/>
  <c r="AH452" i="1"/>
  <c r="AH875" i="1"/>
  <c r="AH3300" i="1"/>
  <c r="AH5476" i="1"/>
  <c r="AH4588" i="1"/>
  <c r="AH5883" i="1"/>
  <c r="AH1573" i="1"/>
  <c r="AH1302" i="1"/>
  <c r="AH3511" i="1"/>
  <c r="AH4534" i="1"/>
  <c r="AH3185" i="1"/>
  <c r="AH7098" i="1"/>
  <c r="AH6959" i="1"/>
  <c r="AH6341" i="1"/>
  <c r="AH4739" i="1"/>
  <c r="AH2296" i="1"/>
  <c r="AH3239" i="1"/>
  <c r="AH2168" i="1"/>
  <c r="AH6737" i="1"/>
  <c r="AH6154" i="1"/>
  <c r="AH1440" i="1"/>
  <c r="AH1925" i="1"/>
  <c r="AH368" i="1"/>
  <c r="AH2661" i="1"/>
  <c r="AH6308" i="1"/>
  <c r="AH6193" i="1"/>
  <c r="AH6609" i="1"/>
  <c r="AH5898" i="1"/>
  <c r="AH571" i="1"/>
  <c r="AH3209" i="1"/>
  <c r="AH1744" i="1"/>
  <c r="AH3995" i="1"/>
  <c r="AH2837" i="1"/>
  <c r="AH1497" i="1"/>
  <c r="AH1288" i="1"/>
  <c r="AH1719" i="1"/>
  <c r="AH2337" i="1"/>
  <c r="AH3383" i="1"/>
  <c r="AH4062" i="1"/>
  <c r="AH2749" i="1"/>
  <c r="AH2529" i="1"/>
  <c r="AH4515" i="1"/>
  <c r="AH1986" i="1"/>
  <c r="AH5066" i="1"/>
  <c r="AH5590" i="1"/>
  <c r="AH578" i="1"/>
  <c r="AH6545" i="1"/>
  <c r="AH4487" i="1"/>
  <c r="AH6322" i="1"/>
  <c r="AH6253" i="1"/>
  <c r="AH1483" i="1"/>
  <c r="AH2321" i="1"/>
  <c r="AH1396" i="1"/>
  <c r="AH1075" i="1"/>
  <c r="AH3436" i="1"/>
  <c r="AH4149" i="1"/>
  <c r="AH2809" i="1"/>
  <c r="AH2306" i="1"/>
  <c r="AH3706" i="1"/>
  <c r="AH2892" i="1"/>
  <c r="AH1706" i="1"/>
  <c r="AH681" i="1"/>
  <c r="AH3821" i="1"/>
  <c r="AH2905" i="1"/>
  <c r="AH6352" i="1"/>
  <c r="AH191" i="1"/>
  <c r="AH582" i="1"/>
  <c r="AH3663" i="1"/>
  <c r="AH2211" i="1"/>
  <c r="AH2646" i="1"/>
  <c r="AH3227" i="1"/>
  <c r="AH1767" i="1"/>
  <c r="AH1183" i="1"/>
  <c r="AH2662" i="1"/>
  <c r="AH1546" i="1"/>
  <c r="AH741" i="1"/>
  <c r="AH879" i="1"/>
  <c r="AH627" i="1"/>
  <c r="AH1156" i="1"/>
  <c r="AH3599" i="1"/>
  <c r="AH470" i="1"/>
  <c r="AH1537" i="1"/>
  <c r="AH67" i="1"/>
  <c r="AH1023" i="1"/>
  <c r="AH326" i="1"/>
  <c r="AH1824" i="1"/>
  <c r="AH4772" i="1"/>
  <c r="AH6697" i="1"/>
  <c r="AH6030" i="1"/>
  <c r="AH2925" i="1"/>
  <c r="AH4071" i="1"/>
  <c r="AH5629" i="1"/>
  <c r="AH3160" i="1"/>
  <c r="AH3113" i="1"/>
  <c r="AH4584" i="1"/>
  <c r="AH3398" i="1"/>
  <c r="AH4263" i="1"/>
  <c r="AH5142" i="1"/>
  <c r="AH5323" i="1"/>
  <c r="AH4452" i="1"/>
  <c r="AH7039" i="1"/>
  <c r="AH1021" i="1"/>
  <c r="AH6376" i="1"/>
  <c r="AH5302" i="1"/>
  <c r="AH6382" i="1"/>
  <c r="AH2806" i="1"/>
  <c r="AH4535" i="1"/>
  <c r="AH5320" i="1"/>
  <c r="AH1522" i="1"/>
  <c r="AH2825" i="1"/>
  <c r="AH5889" i="1"/>
  <c r="AH6249" i="1"/>
  <c r="AH3335" i="1"/>
  <c r="AH3552" i="1"/>
  <c r="AH5069" i="1"/>
  <c r="AH4041" i="1"/>
  <c r="AH88" i="1"/>
  <c r="AH6346" i="1"/>
  <c r="AH341" i="1"/>
  <c r="AH1894" i="1"/>
  <c r="AH5397" i="1"/>
  <c r="AH6150" i="1"/>
  <c r="AH6118" i="1"/>
  <c r="AH6815" i="1"/>
  <c r="AH4266" i="1"/>
  <c r="AH2591" i="1"/>
  <c r="AH4734" i="1"/>
  <c r="AH7035" i="1"/>
  <c r="AH5094" i="1"/>
  <c r="AH4787" i="1"/>
  <c r="AH6509" i="1"/>
  <c r="AH4558" i="1"/>
  <c r="AH5233" i="1"/>
  <c r="AH6536" i="1"/>
  <c r="AH5620" i="1"/>
  <c r="AH2807" i="1"/>
  <c r="AH3169" i="1"/>
  <c r="AH5104" i="1"/>
  <c r="AH3487" i="1"/>
  <c r="AH3584" i="1"/>
  <c r="AH4018" i="1"/>
  <c r="AH3992" i="1"/>
  <c r="AH7040" i="1"/>
  <c r="AH6120" i="1"/>
  <c r="AH7100" i="1"/>
  <c r="AH5322" i="1"/>
  <c r="AH6042" i="1"/>
  <c r="AH6611" i="1"/>
  <c r="AH7072" i="1"/>
  <c r="AH3984" i="1"/>
  <c r="AH5751" i="1"/>
  <c r="AH5935" i="1"/>
  <c r="AH6355" i="1"/>
  <c r="AH6055" i="1"/>
  <c r="AH5995" i="1"/>
  <c r="AH6963" i="1"/>
  <c r="AH6299" i="1"/>
  <c r="AH5419" i="1"/>
  <c r="AH5111" i="1"/>
  <c r="AH7114" i="1"/>
  <c r="AH707" i="1"/>
  <c r="AH5173" i="1"/>
  <c r="AH7027" i="1"/>
  <c r="AH4131" i="1"/>
  <c r="AH5080" i="1"/>
  <c r="AH1757" i="1"/>
  <c r="AH2801" i="1"/>
  <c r="AH6088" i="1"/>
  <c r="AH5037" i="1"/>
  <c r="AH840" i="1"/>
  <c r="AH3530" i="1"/>
  <c r="AH5594" i="1"/>
  <c r="AH3601" i="1"/>
  <c r="AH5391" i="1"/>
  <c r="AH6902" i="1"/>
  <c r="AH4372" i="1"/>
  <c r="AH12" i="1"/>
  <c r="AH6329" i="1"/>
  <c r="AH6010" i="1"/>
  <c r="AH2436" i="1"/>
  <c r="AH3425" i="1"/>
  <c r="AH4716" i="1"/>
  <c r="AH5134" i="1"/>
  <c r="AH7112" i="1"/>
  <c r="AH4463" i="1"/>
  <c r="AH4014" i="1"/>
  <c r="AH4039" i="1"/>
  <c r="AH4092" i="1"/>
  <c r="AH5006" i="1"/>
  <c r="AH6180" i="1"/>
  <c r="AH4243" i="1"/>
  <c r="AH4351" i="1"/>
  <c r="AH7093" i="1"/>
  <c r="AH5928" i="1"/>
  <c r="AH6788" i="1"/>
  <c r="AH6403" i="1"/>
  <c r="AH5551" i="1"/>
  <c r="AH2956" i="1"/>
  <c r="AH1873" i="1"/>
  <c r="AH6608" i="1"/>
  <c r="AH4914" i="1"/>
  <c r="AH5730" i="1"/>
  <c r="AH4361" i="1"/>
  <c r="AH6580" i="1"/>
  <c r="AH6518" i="1"/>
  <c r="AH4190" i="1"/>
  <c r="AH4159" i="1"/>
  <c r="AH7086" i="1"/>
  <c r="AH6396" i="1"/>
  <c r="AH6859" i="1"/>
  <c r="AH447" i="1"/>
  <c r="AH7113" i="1"/>
  <c r="AH1392" i="1"/>
  <c r="AH6422" i="1"/>
  <c r="AH6153" i="1"/>
  <c r="AH2603" i="1"/>
  <c r="AH5811" i="1"/>
  <c r="AH2965" i="1"/>
  <c r="AH4938" i="1"/>
  <c r="AH3743" i="1"/>
  <c r="AH3063" i="1"/>
  <c r="AH230" i="1"/>
  <c r="AH4973" i="1"/>
  <c r="AH3670" i="1"/>
  <c r="AH5565" i="1"/>
  <c r="AH4568" i="1"/>
  <c r="AH2276" i="1"/>
  <c r="AH4592" i="1"/>
  <c r="AH2674" i="1"/>
  <c r="AH4526" i="1"/>
  <c r="AH7032" i="1"/>
  <c r="AH4748" i="1"/>
  <c r="AH6890" i="1"/>
  <c r="AH3660" i="1"/>
  <c r="AH4648" i="1"/>
  <c r="AH6999" i="1"/>
  <c r="AH5312" i="1"/>
  <c r="AH5608" i="1"/>
  <c r="AH1016" i="1"/>
  <c r="AH4687" i="1"/>
  <c r="AH2308" i="1"/>
  <c r="AH5587" i="1"/>
  <c r="AH5075" i="1"/>
  <c r="AH4394" i="1"/>
  <c r="AH2466" i="1"/>
  <c r="AH1359" i="1"/>
  <c r="AH6091" i="1"/>
  <c r="AH5818" i="1"/>
  <c r="AH5893" i="1"/>
  <c r="AH1163" i="1"/>
  <c r="AH5100" i="1"/>
  <c r="AH3410" i="1"/>
  <c r="AH3162" i="1"/>
  <c r="AH4028" i="1"/>
  <c r="AH2230" i="1"/>
  <c r="AH6465" i="1"/>
  <c r="AH2578" i="1"/>
  <c r="AH3582" i="1"/>
  <c r="AH3080" i="1"/>
  <c r="AH5330" i="1"/>
  <c r="AH4267" i="1"/>
  <c r="AH2404" i="1"/>
  <c r="AH4865" i="1"/>
  <c r="AH1791" i="1"/>
  <c r="AH5193" i="1"/>
  <c r="AH3534" i="1"/>
  <c r="AH5793" i="1"/>
  <c r="AH2477" i="1"/>
  <c r="AH6900" i="1"/>
  <c r="AH6761" i="1"/>
  <c r="AH6235" i="1"/>
  <c r="AH5925" i="1"/>
  <c r="AH3350" i="1"/>
  <c r="AH4641" i="1"/>
  <c r="AH3710" i="1"/>
  <c r="AH2702" i="1"/>
  <c r="AH3568" i="1"/>
  <c r="AH4995" i="1"/>
  <c r="AH2331" i="1"/>
  <c r="AH5325" i="1"/>
  <c r="AH2173" i="1"/>
  <c r="AH4949" i="1"/>
  <c r="AH6243" i="1"/>
  <c r="AH2210" i="1"/>
  <c r="AH3261" i="1"/>
  <c r="AH3640" i="1"/>
  <c r="AH514" i="1"/>
  <c r="AH1639" i="1"/>
  <c r="AH3751" i="1"/>
  <c r="AH1279" i="1"/>
  <c r="AH5146" i="1"/>
  <c r="AH769" i="1"/>
  <c r="AH1352" i="1"/>
  <c r="AH1303" i="1"/>
  <c r="AH7104" i="1"/>
  <c r="AH4749" i="1"/>
  <c r="AH5335" i="1"/>
  <c r="AH3938" i="1"/>
  <c r="AH6693" i="1"/>
  <c r="AH5256" i="1"/>
  <c r="AH6671" i="1"/>
  <c r="AH6357" i="1"/>
  <c r="AH4557" i="1"/>
  <c r="AH3167" i="1"/>
  <c r="AH2349" i="1"/>
  <c r="AH7092" i="1"/>
  <c r="AH6343" i="1"/>
  <c r="AH3778" i="1"/>
  <c r="AH2201" i="1"/>
  <c r="AH5363" i="1"/>
  <c r="AH4885" i="1"/>
  <c r="AH3981" i="1"/>
  <c r="AH1954" i="1"/>
  <c r="AH4944" i="1"/>
  <c r="AH2712" i="1"/>
  <c r="AH4418" i="1"/>
  <c r="AH1662" i="1"/>
  <c r="AH6112" i="1"/>
  <c r="AH5628" i="1"/>
  <c r="AH4633" i="1"/>
  <c r="AH3115" i="1"/>
  <c r="AH882" i="1"/>
  <c r="AH2569" i="1"/>
  <c r="AH4442" i="1"/>
  <c r="AH1833" i="1"/>
  <c r="AH6160" i="1"/>
  <c r="AH5676" i="1"/>
  <c r="AH4657" i="1"/>
  <c r="AH2129" i="1"/>
  <c r="AH1555" i="1"/>
  <c r="AH2193" i="1"/>
  <c r="AH2368" i="1"/>
  <c r="AH1683" i="1"/>
  <c r="AH2128" i="1"/>
  <c r="AH2623" i="1"/>
  <c r="AH3976" i="1"/>
  <c r="AH1158" i="1"/>
  <c r="AH7185" i="1"/>
  <c r="AH4167" i="1"/>
  <c r="AH3761" i="1"/>
  <c r="AH6297" i="1"/>
  <c r="AH4533" i="1"/>
  <c r="AH3527" i="1"/>
  <c r="AH3946" i="1"/>
  <c r="AH3222" i="1"/>
  <c r="AH5644" i="1"/>
  <c r="AH3131" i="1"/>
  <c r="AH2963" i="1"/>
  <c r="AH2633" i="1"/>
  <c r="AH443" i="1"/>
  <c r="AH4972" i="1"/>
  <c r="AH2880" i="1"/>
  <c r="AH6587" i="1"/>
  <c r="AH4020" i="1"/>
  <c r="AH4572" i="1"/>
  <c r="AH5800" i="1"/>
  <c r="AH2748" i="1"/>
  <c r="AH6604" i="1"/>
  <c r="AH4161" i="1"/>
  <c r="AH2873" i="1"/>
  <c r="AH759" i="1"/>
  <c r="AH6842" i="1"/>
  <c r="AH4930" i="1"/>
  <c r="AH5619" i="1"/>
  <c r="AH5091" i="1"/>
  <c r="AH4419" i="1"/>
  <c r="AH3718" i="1"/>
  <c r="AH3370" i="1"/>
  <c r="AH2718" i="1"/>
  <c r="AH603" i="1"/>
  <c r="AH5709" i="1"/>
  <c r="AH3566" i="1"/>
  <c r="AH3814" i="1"/>
  <c r="AH2929" i="1"/>
  <c r="AH3922" i="1"/>
  <c r="AH4591" i="1"/>
  <c r="AH3857" i="1"/>
  <c r="AH2855" i="1"/>
  <c r="AH4600" i="1"/>
  <c r="AH4624" i="1"/>
  <c r="AH7125" i="1"/>
  <c r="AH6755" i="1"/>
  <c r="AH4968" i="1"/>
  <c r="AH4796" i="1"/>
  <c r="AH6248" i="1"/>
  <c r="AH4037" i="1"/>
  <c r="AH2450" i="1"/>
  <c r="AH6898" i="1"/>
  <c r="AH6390" i="1"/>
  <c r="AH6137" i="1"/>
  <c r="AH4192" i="1"/>
  <c r="AH5746" i="1"/>
  <c r="AH3782" i="1"/>
  <c r="AH3207" i="1"/>
  <c r="AH168" i="1"/>
  <c r="AH2993" i="1"/>
  <c r="AH2243" i="1"/>
  <c r="AH1705" i="1"/>
  <c r="AH358" i="1"/>
  <c r="AH1613" i="1"/>
  <c r="AH1822" i="1"/>
  <c r="AH2961" i="1"/>
  <c r="AH4259" i="1"/>
  <c r="AH3802" i="1"/>
  <c r="AH3624" i="1"/>
  <c r="AH6477" i="1"/>
  <c r="AH5340" i="1"/>
  <c r="AH4841" i="1"/>
  <c r="AH3942" i="1"/>
  <c r="AH1353" i="1"/>
  <c r="AH2046" i="1"/>
  <c r="AH6997" i="1"/>
  <c r="AH2640" i="1"/>
  <c r="AH6216" i="1"/>
  <c r="AH6958" i="1"/>
  <c r="AH7073" i="1"/>
  <c r="AH6212" i="1"/>
  <c r="AH6707" i="1"/>
  <c r="AH6073" i="1"/>
  <c r="AH3836" i="1"/>
  <c r="AH2125" i="1"/>
  <c r="AH5667" i="1"/>
  <c r="AH5618" i="1"/>
  <c r="AH5115" i="1"/>
  <c r="AH4411" i="1"/>
  <c r="AH3786" i="1"/>
  <c r="AH2686" i="1"/>
  <c r="AH642" i="1"/>
  <c r="AH5153" i="1"/>
  <c r="AH3330" i="1"/>
  <c r="AH2307" i="1"/>
  <c r="AH2772" i="1"/>
  <c r="AH454" i="1"/>
  <c r="AH4093" i="1"/>
  <c r="AH2178" i="1"/>
  <c r="AH3064" i="1"/>
  <c r="AH1027" i="1"/>
  <c r="AH4898" i="1"/>
  <c r="AH4245" i="1"/>
  <c r="AH3168" i="1"/>
  <c r="AH3114" i="1"/>
  <c r="AH968" i="1"/>
  <c r="AH5859" i="1"/>
  <c r="AH6194" i="1"/>
  <c r="AH5020" i="1"/>
  <c r="AH3884" i="1"/>
  <c r="AH4699" i="1"/>
  <c r="AH4786" i="1"/>
  <c r="AH3284" i="1"/>
  <c r="AH3056" i="1"/>
  <c r="AH2025" i="1"/>
  <c r="AH92" i="1"/>
  <c r="AH3932" i="1"/>
  <c r="AH4705" i="1"/>
  <c r="AH2935" i="1"/>
  <c r="AH1473" i="1"/>
  <c r="AH3092" i="1"/>
  <c r="AH2949" i="1"/>
  <c r="AH3214" i="1"/>
  <c r="AH1709" i="1"/>
  <c r="AH130" i="1"/>
  <c r="AH4272" i="1"/>
  <c r="AH3180" i="1"/>
  <c r="AH3342" i="1"/>
  <c r="AH1926" i="1"/>
  <c r="AH1122" i="1"/>
  <c r="AH2850" i="1"/>
  <c r="AH389" i="1"/>
  <c r="AH1312" i="1"/>
  <c r="AH820" i="1"/>
  <c r="AH28" i="1"/>
  <c r="AH2064" i="1"/>
  <c r="AH2994" i="1"/>
  <c r="AH1569" i="1"/>
  <c r="AH433" i="1"/>
  <c r="AH1930" i="1"/>
  <c r="AH3152" i="1"/>
  <c r="AH1305" i="1"/>
  <c r="AH511" i="1"/>
  <c r="AH3013" i="1"/>
  <c r="AH2839" i="1"/>
  <c r="AH2754" i="1"/>
  <c r="AH1829" i="1"/>
  <c r="AH908" i="1"/>
  <c r="AH705" i="1"/>
  <c r="AH502" i="1"/>
  <c r="AH434" i="1"/>
  <c r="AH2353" i="1"/>
  <c r="AH1160" i="1"/>
  <c r="AH1324" i="1"/>
  <c r="AH657" i="1"/>
  <c r="AH3211" i="1"/>
  <c r="AH1574" i="1"/>
  <c r="AH918" i="1"/>
  <c r="AH478" i="1"/>
  <c r="AH700" i="1"/>
  <c r="AH1374" i="1"/>
  <c r="AH415" i="1"/>
  <c r="AH2204" i="1"/>
  <c r="AH1143" i="1"/>
  <c r="AH233" i="1"/>
  <c r="AH382" i="1"/>
  <c r="AH2403" i="1"/>
  <c r="AH2588" i="1"/>
  <c r="AH3061" i="1"/>
  <c r="AH2554" i="1"/>
  <c r="AH1472" i="1"/>
  <c r="AH50" i="1"/>
  <c r="AH1347" i="1"/>
  <c r="AH1331" i="1"/>
  <c r="AH118" i="1"/>
  <c r="AH61" i="1"/>
  <c r="AH134" i="1"/>
  <c r="AH222" i="1"/>
  <c r="AH173" i="1"/>
  <c r="AH231" i="1"/>
  <c r="AH6845" i="1"/>
  <c r="AH4597" i="1"/>
  <c r="AH2534" i="1"/>
  <c r="AH4348" i="1"/>
  <c r="AH6043" i="1"/>
  <c r="AH6392" i="1"/>
  <c r="AH5394" i="1"/>
  <c r="AH7200" i="1"/>
  <c r="AH5721" i="1"/>
  <c r="AH6680" i="1"/>
  <c r="AH6806" i="1"/>
  <c r="AH2068" i="1"/>
  <c r="AH4341" i="1"/>
  <c r="AH4363" i="1"/>
  <c r="AH6908" i="1"/>
  <c r="AH562" i="1"/>
  <c r="AH6917" i="1"/>
  <c r="AH2034" i="1"/>
  <c r="AH3515" i="1"/>
  <c r="AH4097" i="1"/>
  <c r="AH5186" i="1"/>
  <c r="AH4947" i="1"/>
  <c r="AH2767" i="1"/>
  <c r="AH3249" i="1"/>
  <c r="AH6872" i="1"/>
  <c r="AH4636" i="1"/>
  <c r="AH3962" i="1"/>
  <c r="AH4168" i="1"/>
  <c r="AH6316" i="1"/>
  <c r="AH6746" i="1"/>
  <c r="AH6560" i="1"/>
  <c r="AH4967" i="1"/>
  <c r="AH5269" i="1"/>
  <c r="AH2095" i="1"/>
  <c r="AH6576" i="1"/>
  <c r="AH822" i="1"/>
  <c r="AH6701" i="1"/>
  <c r="AH6542" i="1"/>
  <c r="AH2770" i="1"/>
  <c r="AH2221" i="1"/>
  <c r="AH2616" i="1"/>
  <c r="AH6447" i="1"/>
  <c r="AH5346" i="1"/>
  <c r="AH5035" i="1"/>
  <c r="AH5875" i="1"/>
  <c r="AH6138" i="1"/>
  <c r="AH6819" i="1"/>
  <c r="AH6233" i="1"/>
  <c r="AH1840" i="1"/>
  <c r="AH3987" i="1"/>
  <c r="AH6021" i="1"/>
  <c r="AH5175" i="1"/>
  <c r="AH2785" i="1"/>
  <c r="AH5268" i="1"/>
  <c r="AH4639" i="1"/>
  <c r="AH5598" i="1"/>
  <c r="AH6975" i="1"/>
  <c r="AH965" i="1"/>
  <c r="AH5249" i="1"/>
  <c r="AH2072" i="1"/>
  <c r="AH618" i="1"/>
  <c r="AH2227" i="1"/>
  <c r="AH6643" i="1"/>
  <c r="AH1560" i="1"/>
  <c r="AH4825" i="1"/>
  <c r="AH1983" i="1"/>
  <c r="AH4683" i="1"/>
  <c r="AH3989" i="1"/>
  <c r="AH6573" i="1"/>
  <c r="AH5122" i="1"/>
  <c r="AH5003" i="1"/>
  <c r="AH3201" i="1"/>
  <c r="AH2846" i="1"/>
  <c r="AH7210" i="1"/>
  <c r="AH6569" i="1"/>
  <c r="AH2937" i="1"/>
  <c r="AH6188" i="1"/>
  <c r="AH6388" i="1"/>
  <c r="AH3693" i="1"/>
  <c r="AH4510" i="1"/>
  <c r="AH6883" i="1"/>
  <c r="AH5605" i="1"/>
  <c r="AH2697" i="1"/>
  <c r="AH4877" i="1"/>
  <c r="AH4578" i="1"/>
  <c r="AH4737" i="1"/>
  <c r="AH1492" i="1"/>
  <c r="AH579" i="1"/>
  <c r="AH6868" i="1"/>
  <c r="AH6107" i="1"/>
  <c r="AH4406" i="1"/>
  <c r="AH7034" i="1"/>
  <c r="AH7131" i="1"/>
  <c r="AH6409" i="1"/>
  <c r="AH5479" i="1"/>
  <c r="AH6699" i="1"/>
  <c r="AH4101" i="1"/>
  <c r="AH5133" i="1"/>
  <c r="AH4112" i="1"/>
  <c r="AH1910" i="1"/>
  <c r="AH7220" i="1"/>
  <c r="AH6668" i="1"/>
  <c r="AH6089" i="1"/>
  <c r="AH5683" i="1"/>
  <c r="AH5837" i="1"/>
  <c r="AH2886" i="1"/>
  <c r="AH1995" i="1"/>
  <c r="AH5078" i="1"/>
  <c r="AH5704" i="1"/>
  <c r="AH7009" i="1"/>
  <c r="AH5614" i="1"/>
  <c r="AH907" i="1"/>
  <c r="AH6514" i="1"/>
  <c r="AH6995" i="1"/>
  <c r="AH2733" i="1"/>
  <c r="AH4278" i="1"/>
  <c r="AH3729" i="1"/>
  <c r="AH1556" i="1"/>
  <c r="AH5829" i="1"/>
  <c r="AH3326" i="1"/>
  <c r="AH5954" i="1"/>
  <c r="AH4579" i="1"/>
  <c r="AH4043" i="1"/>
  <c r="AH2461" i="1"/>
  <c r="AH5978" i="1"/>
  <c r="AH2701" i="1"/>
  <c r="AH6039" i="1"/>
  <c r="AH3697" i="1"/>
  <c r="AH1990" i="1"/>
  <c r="AH39" i="1"/>
  <c r="AH1920" i="1"/>
  <c r="AH2572" i="1"/>
  <c r="AH7099" i="1"/>
  <c r="AH5064" i="1"/>
  <c r="AH1254" i="1"/>
  <c r="AH6159" i="1"/>
  <c r="AH6062" i="1"/>
  <c r="AH5232" i="1"/>
  <c r="AH4354" i="1"/>
  <c r="AH3615" i="1"/>
  <c r="AH923" i="1"/>
  <c r="AH362" i="1"/>
  <c r="AH3731" i="1"/>
  <c r="AH2531" i="1"/>
  <c r="AH1234" i="1"/>
  <c r="AH6045" i="1"/>
  <c r="AH4954" i="1"/>
  <c r="AH4368" i="1"/>
  <c r="AH1169" i="1"/>
  <c r="AH1742" i="1"/>
  <c r="AH1357" i="1"/>
  <c r="AH2442" i="1"/>
  <c r="AH1627" i="1"/>
  <c r="AH1494" i="1"/>
  <c r="AH172" i="1"/>
  <c r="AH6259" i="1"/>
  <c r="AH5183" i="1"/>
  <c r="AH1624" i="1"/>
  <c r="AH4652" i="1"/>
  <c r="AH6828" i="1"/>
  <c r="AH6632" i="1"/>
  <c r="AH4870" i="1"/>
  <c r="AH3065" i="1"/>
  <c r="AH6622" i="1"/>
  <c r="AH5987" i="1"/>
  <c r="AH2524" i="1"/>
  <c r="AH570" i="1"/>
  <c r="AH2120" i="1"/>
  <c r="AH4842" i="1"/>
  <c r="AH3519" i="1"/>
  <c r="AH178" i="1"/>
  <c r="AH3135" i="1"/>
  <c r="AH2860" i="1"/>
  <c r="AH1594" i="1"/>
  <c r="AH1608" i="1"/>
  <c r="AH401" i="1"/>
  <c r="AH69" i="1"/>
  <c r="AH491" i="1"/>
  <c r="AH6424" i="1"/>
  <c r="AH4961" i="1"/>
  <c r="AH3833" i="1"/>
  <c r="AH770" i="1"/>
  <c r="AH4410" i="1"/>
  <c r="AH2715" i="1"/>
  <c r="AH5405" i="1"/>
  <c r="AH3717" i="1"/>
  <c r="AH2335" i="1"/>
  <c r="AH1079" i="1"/>
  <c r="AH296" i="1"/>
  <c r="AH2013" i="1"/>
  <c r="AH1857" i="1"/>
  <c r="AH2783" i="1"/>
  <c r="AH1416" i="1"/>
  <c r="AH2462" i="1"/>
  <c r="AH3379" i="1"/>
  <c r="AH2440" i="1"/>
  <c r="AH688" i="1"/>
  <c r="AH2161" i="1"/>
  <c r="AH1581" i="1"/>
  <c r="AH1550" i="1"/>
  <c r="AH2030" i="1"/>
  <c r="AH1325" i="1"/>
  <c r="AH2273" i="1"/>
  <c r="AH1696" i="1"/>
  <c r="AH2254" i="1"/>
  <c r="AH694" i="1"/>
  <c r="AH63" i="1"/>
  <c r="AH544" i="1"/>
  <c r="AH2269" i="1"/>
  <c r="AH2995" i="1"/>
  <c r="AH2975" i="1"/>
  <c r="AH27" i="1"/>
  <c r="AH411" i="1"/>
  <c r="AH2474" i="1"/>
  <c r="AH2186" i="1"/>
  <c r="AH639" i="1"/>
  <c r="AH567" i="1"/>
  <c r="AH3266" i="1"/>
  <c r="AH3191" i="1"/>
  <c r="AH2397" i="1"/>
  <c r="AH880" i="1"/>
  <c r="AH1360" i="1"/>
  <c r="AH980" i="1"/>
  <c r="AH1294" i="1"/>
  <c r="AH131" i="1"/>
  <c r="AH693" i="1"/>
  <c r="AH998" i="1"/>
  <c r="AH427" i="1"/>
  <c r="AH347" i="1"/>
  <c r="AH44" i="1"/>
  <c r="AH786" i="1"/>
  <c r="AH1511" i="1"/>
  <c r="AH6090" i="1"/>
  <c r="AH4026" i="1"/>
  <c r="AH388" i="1"/>
  <c r="AH2360" i="1"/>
  <c r="AH5944" i="1"/>
  <c r="AH6884" i="1"/>
  <c r="AH576" i="1"/>
  <c r="AH4619" i="1"/>
  <c r="AH3805" i="1"/>
  <c r="AH7173" i="1"/>
  <c r="AH6826" i="1"/>
  <c r="AH6591" i="1"/>
  <c r="AH664" i="1"/>
  <c r="AH6114" i="1"/>
  <c r="AH6936" i="1"/>
  <c r="AH6692" i="1"/>
  <c r="AH4436" i="1"/>
  <c r="AH6681" i="1"/>
  <c r="AH6720" i="1"/>
  <c r="AH6532" i="1"/>
  <c r="AH4878" i="1"/>
  <c r="AH1647" i="1"/>
  <c r="AH1598" i="1"/>
  <c r="AH5474" i="1"/>
  <c r="AH5380" i="1"/>
  <c r="AH4046" i="1"/>
  <c r="AH5975" i="1"/>
  <c r="AH6289" i="1"/>
  <c r="AH6847" i="1"/>
  <c r="AH2206" i="1"/>
  <c r="AH6710" i="1"/>
  <c r="AH6639" i="1"/>
  <c r="AH4939" i="1"/>
  <c r="AH4883" i="1"/>
  <c r="AH2652" i="1"/>
  <c r="AH3707" i="1"/>
  <c r="AH7061" i="1"/>
  <c r="AH5700" i="1"/>
  <c r="AH5279" i="1"/>
  <c r="AH5610" i="1"/>
  <c r="AH5545" i="1"/>
  <c r="AH2790" i="1"/>
  <c r="AH7001" i="1"/>
  <c r="AH5267" i="1"/>
  <c r="AH3890" i="1"/>
  <c r="AH6350" i="1"/>
  <c r="AH1538" i="1"/>
  <c r="AH4867" i="1"/>
  <c r="AH4488" i="1"/>
  <c r="AH5795" i="1"/>
  <c r="AH6360" i="1"/>
  <c r="AH6656" i="1"/>
  <c r="AH5927" i="1"/>
  <c r="AH7202" i="1"/>
  <c r="AH4840" i="1"/>
  <c r="AH4605" i="1"/>
  <c r="AH5031" i="1"/>
  <c r="AH467" i="1"/>
  <c r="AH4900" i="1"/>
  <c r="AH2140" i="1"/>
  <c r="AH5159" i="1"/>
  <c r="AH6822" i="1"/>
  <c r="AH5425" i="1"/>
  <c r="AH3431" i="1"/>
  <c r="AH6063" i="1"/>
  <c r="AH3587" i="1"/>
  <c r="AH2648" i="1"/>
  <c r="AH3210" i="1"/>
  <c r="AH456" i="1"/>
  <c r="AH1406" i="1"/>
  <c r="AH7189" i="1"/>
  <c r="AH5986" i="1"/>
  <c r="AH4398" i="1"/>
  <c r="AH4318" i="1"/>
  <c r="AH6020" i="1"/>
  <c r="AH2657" i="1"/>
  <c r="AH4100" i="1"/>
  <c r="AH4617" i="1"/>
  <c r="AH6949" i="1"/>
  <c r="AH5591" i="1"/>
  <c r="AH4453" i="1"/>
  <c r="AH4547" i="1"/>
  <c r="AH3276" i="1"/>
  <c r="AH3918" i="1"/>
  <c r="AH5810" i="1"/>
  <c r="AH7085" i="1"/>
  <c r="AH3451" i="1"/>
  <c r="AH6772" i="1"/>
  <c r="AH7141" i="1"/>
  <c r="AH4903" i="1"/>
  <c r="AH6596" i="1"/>
  <c r="AH6095" i="1"/>
  <c r="AH6968" i="1"/>
  <c r="AH6557" i="1"/>
  <c r="AH2716" i="1"/>
  <c r="AH2841" i="1"/>
  <c r="AH2673" i="1"/>
  <c r="AH4445" i="1"/>
  <c r="AH4118" i="1"/>
  <c r="AH654" i="1"/>
  <c r="AH251" i="1"/>
  <c r="AH1629" i="1"/>
  <c r="AH7198" i="1"/>
  <c r="AH2876" i="1"/>
  <c r="AH5255" i="1"/>
  <c r="AH5333" i="1"/>
  <c r="AH2605" i="1"/>
  <c r="AH7076" i="1"/>
  <c r="AH3933" i="1"/>
  <c r="AH5876" i="1"/>
  <c r="AH4000" i="1"/>
  <c r="AH5061" i="1"/>
  <c r="AH7088" i="1"/>
  <c r="AH5569" i="1"/>
  <c r="AH6334" i="1"/>
  <c r="AH5662" i="1"/>
  <c r="AH5359" i="1"/>
  <c r="AH2169" i="1"/>
  <c r="AH6175" i="1"/>
  <c r="AH6311" i="1"/>
  <c r="AH3872" i="1"/>
  <c r="AH5370" i="1"/>
  <c r="AH5681" i="1"/>
  <c r="AH5606" i="1"/>
  <c r="AH2163" i="1"/>
  <c r="AH3665" i="1"/>
  <c r="AH3726" i="1"/>
  <c r="AH3540" i="1"/>
  <c r="AH3863" i="1"/>
  <c r="AH4447" i="1"/>
  <c r="AH5988" i="1"/>
  <c r="AH6202" i="1"/>
  <c r="AH672" i="1"/>
  <c r="AH2563" i="1"/>
  <c r="AH4111" i="1"/>
  <c r="AH5477" i="1"/>
  <c r="AH2038" i="1"/>
  <c r="AH4613" i="1"/>
  <c r="AH2258" i="1"/>
  <c r="AH3053" i="1"/>
  <c r="AH3143" i="1"/>
  <c r="AH6637" i="1"/>
  <c r="AH7012" i="1"/>
  <c r="AH3712" i="1"/>
  <c r="AH7031" i="1"/>
  <c r="AH5114" i="1"/>
  <c r="AH5379" i="1"/>
  <c r="AH3879" i="1"/>
  <c r="AH4530" i="1"/>
  <c r="AH6971" i="1"/>
  <c r="AH5139" i="1"/>
  <c r="AH5882" i="1"/>
  <c r="AH6833" i="1"/>
  <c r="AH3345" i="1"/>
  <c r="AH5791" i="1"/>
  <c r="AH5862" i="1"/>
  <c r="AH6645" i="1"/>
  <c r="AH6721" i="1"/>
  <c r="AH4025" i="1"/>
  <c r="AH1962" i="1"/>
  <c r="AH4396" i="1"/>
  <c r="AH6775" i="1"/>
  <c r="AH4494" i="1"/>
  <c r="AH4676" i="1"/>
  <c r="AH5118" i="1"/>
  <c r="AH3367" i="1"/>
  <c r="AH366" i="1"/>
  <c r="AH3045" i="1"/>
  <c r="AH4823" i="1"/>
  <c r="AH4744" i="1"/>
  <c r="AH5365" i="1"/>
  <c r="AH6189" i="1"/>
  <c r="AH3212" i="1"/>
  <c r="AH3027" i="1"/>
  <c r="AH19" i="1"/>
  <c r="AH2971" i="1"/>
  <c r="AH6237" i="1"/>
  <c r="AH3308" i="1"/>
  <c r="AH319" i="1"/>
  <c r="AH196" i="1"/>
  <c r="AH1052" i="1"/>
  <c r="AH6340" i="1"/>
  <c r="AH4067" i="1"/>
  <c r="AH5486" i="1"/>
  <c r="AH5093" i="1"/>
  <c r="AH4963" i="1"/>
  <c r="AH611" i="1"/>
  <c r="AH6203" i="1"/>
  <c r="AH1908" i="1"/>
  <c r="AH718" i="1"/>
  <c r="AH4151" i="1"/>
  <c r="AH5861" i="1"/>
  <c r="AH7188" i="1"/>
  <c r="AH3813" i="1"/>
  <c r="AH6025" i="1"/>
  <c r="AH3969" i="1"/>
  <c r="AH1657" i="1"/>
  <c r="AH1793" i="1"/>
  <c r="AH7052" i="1"/>
  <c r="AH5201" i="1"/>
  <c r="AH1759" i="1"/>
  <c r="AH2606" i="1"/>
  <c r="AH5863" i="1"/>
  <c r="AH6843" i="1"/>
  <c r="AH227" i="1"/>
  <c r="AH6399" i="1"/>
  <c r="AH5783" i="1"/>
  <c r="AH4437" i="1"/>
  <c r="AH2381" i="1"/>
  <c r="AH2250" i="1"/>
  <c r="AH2183" i="1"/>
  <c r="AH518" i="1"/>
  <c r="AH4668" i="1"/>
  <c r="AH2996" i="1"/>
  <c r="AH7212" i="1"/>
  <c r="AH6220" i="1"/>
  <c r="AH4999" i="1"/>
  <c r="AH4065" i="1"/>
  <c r="AH5136" i="1"/>
  <c r="AH1069" i="1"/>
  <c r="AH2945" i="1"/>
  <c r="AH4377" i="1"/>
  <c r="AH1464" i="1"/>
  <c r="AH2274" i="1"/>
  <c r="AH3766" i="1"/>
  <c r="AH337" i="1"/>
  <c r="AH733" i="1"/>
  <c r="AH1447" i="1"/>
  <c r="AH1225" i="1"/>
  <c r="AH559" i="1"/>
  <c r="AH4143" i="1"/>
  <c r="AH4258" i="1"/>
  <c r="AH2960" i="1"/>
  <c r="AH4282" i="1"/>
  <c r="AH1856" i="1"/>
  <c r="AH2234" i="1"/>
  <c r="AH3039" i="1"/>
  <c r="AH2469" i="1"/>
  <c r="AH1085" i="1"/>
  <c r="AH895" i="1"/>
  <c r="AH72" i="1"/>
  <c r="AH804" i="1"/>
  <c r="AH1090" i="1"/>
  <c r="AH1071" i="1"/>
  <c r="AH1797" i="1"/>
  <c r="AH1263" i="1"/>
  <c r="AH1200" i="1"/>
  <c r="AH1080" i="1"/>
  <c r="AH732" i="1"/>
  <c r="AH1008" i="1"/>
  <c r="AH133" i="1"/>
  <c r="AH771" i="1"/>
  <c r="AH157" i="1"/>
  <c r="AH1271" i="1"/>
  <c r="AH402" i="1"/>
  <c r="AH421" i="1"/>
  <c r="AH647" i="1"/>
  <c r="AH1307" i="1"/>
  <c r="AH475" i="1"/>
  <c r="AH238" i="1"/>
  <c r="AH805" i="1"/>
  <c r="AH1526" i="1"/>
  <c r="AH568" i="1"/>
  <c r="AH1188" i="1"/>
  <c r="AH2232" i="1"/>
  <c r="AH4256" i="1"/>
  <c r="AH5615" i="1"/>
  <c r="AH1859" i="1"/>
  <c r="AH6157" i="1"/>
  <c r="AH902" i="1"/>
  <c r="AH3472" i="1"/>
  <c r="AH3292" i="1"/>
  <c r="AH7178" i="1"/>
  <c r="AH4766" i="1"/>
  <c r="AH5272" i="1"/>
  <c r="AH5707" i="1"/>
  <c r="AH5494" i="1"/>
  <c r="AH5971" i="1"/>
  <c r="AH6247" i="1"/>
  <c r="AH3346" i="1"/>
  <c r="AH270" i="1"/>
  <c r="AH6140" i="1"/>
  <c r="AH7050" i="1"/>
  <c r="AH6285" i="1"/>
  <c r="AH6851" i="1"/>
  <c r="AH4580" i="1"/>
  <c r="AH4153" i="1"/>
  <c r="AH2821" i="1"/>
  <c r="AH6327" i="1"/>
  <c r="AH45" i="1"/>
  <c r="AH1588" i="1"/>
  <c r="AH6577" i="1"/>
  <c r="AH6230" i="1"/>
  <c r="AH6556" i="1"/>
  <c r="AH3417" i="1"/>
  <c r="AH1941" i="1"/>
  <c r="AH2600" i="1"/>
  <c r="AH6480" i="1"/>
  <c r="AH649" i="1"/>
  <c r="AH5899" i="1"/>
  <c r="AH6094" i="1"/>
  <c r="AH4907" i="1"/>
  <c r="AH3270" i="1"/>
  <c r="AH6874" i="1"/>
  <c r="AH6276" i="1"/>
  <c r="AH6136" i="1"/>
  <c r="AH1871" i="1"/>
  <c r="AH5698" i="1"/>
  <c r="AH2054" i="1"/>
  <c r="AH4428" i="1"/>
  <c r="AH3391" i="1"/>
  <c r="AH4002" i="1"/>
  <c r="AH5513" i="1"/>
  <c r="AH6501" i="1"/>
  <c r="AH6106" i="1"/>
  <c r="AH2304" i="1"/>
  <c r="AH2627" i="1"/>
  <c r="AH2746" i="1"/>
  <c r="AH4740" i="1"/>
  <c r="AH4326" i="1"/>
  <c r="AH1748" i="1"/>
  <c r="AH5812" i="1"/>
  <c r="AH2745" i="1"/>
  <c r="AH86" i="1"/>
  <c r="AH2109" i="1"/>
  <c r="AH3269" i="1"/>
  <c r="AH690" i="1"/>
  <c r="AH2208" i="1"/>
  <c r="AH1128" i="1"/>
  <c r="AH1134" i="1"/>
  <c r="AH321" i="1"/>
  <c r="AH256" i="1"/>
  <c r="AH1377" i="1"/>
  <c r="AH500" i="1"/>
  <c r="AH5824" i="1"/>
  <c r="AH6413" i="1"/>
  <c r="AH5558" i="1"/>
  <c r="AH6177" i="1"/>
  <c r="AH839" i="1"/>
  <c r="AH5843" i="1"/>
  <c r="AH6665" i="1"/>
  <c r="AH5473" i="1"/>
  <c r="AH6040" i="1"/>
  <c r="AH1470" i="1"/>
  <c r="AH4956" i="1"/>
  <c r="AH76" i="1"/>
  <c r="AH5383" i="1"/>
  <c r="AH3579" i="1"/>
  <c r="AH6565" i="1"/>
  <c r="AH6017" i="1"/>
  <c r="AH5915" i="1"/>
  <c r="AH5127" i="1"/>
  <c r="AH1077" i="1"/>
  <c r="AH1190" i="1"/>
  <c r="AH3336" i="1"/>
  <c r="AH5334" i="1"/>
  <c r="AH4427" i="1"/>
  <c r="AH6271" i="1"/>
  <c r="AH3231" i="1"/>
  <c r="AH2752" i="1"/>
  <c r="AH4801" i="1"/>
  <c r="AH4735" i="1"/>
  <c r="AH4620" i="1"/>
  <c r="AH1836" i="1"/>
  <c r="AH6792" i="1"/>
  <c r="AH3975" i="1"/>
  <c r="AH1326" i="1"/>
  <c r="AH1929" i="1"/>
  <c r="AH2688" i="1"/>
  <c r="AH1257" i="1"/>
  <c r="AH6661" i="1"/>
  <c r="AH3059" i="1"/>
  <c r="AH2212" i="1"/>
  <c r="AH1684" i="1"/>
  <c r="AH1434" i="1"/>
  <c r="AH7053" i="1"/>
  <c r="AH5842" i="1"/>
  <c r="AH6133" i="1"/>
  <c r="AH7055" i="1"/>
  <c r="AH2620" i="1"/>
  <c r="AH2339" i="1"/>
  <c r="AH4662" i="1"/>
  <c r="AH7023" i="1"/>
  <c r="AH6894" i="1"/>
  <c r="AH5307" i="1"/>
  <c r="AH2420" i="1"/>
  <c r="AH5906" i="1"/>
  <c r="AH5047" i="1"/>
  <c r="AH5663" i="1"/>
  <c r="AH844" i="1"/>
  <c r="AH6731" i="1"/>
  <c r="AH7018" i="1"/>
  <c r="AH2912" i="1"/>
  <c r="AH4563" i="1"/>
  <c r="AH6191" i="1"/>
  <c r="AH5483" i="1"/>
  <c r="AH5042" i="1"/>
  <c r="AH5544" i="1"/>
  <c r="AH6540" i="1"/>
  <c r="AH4887" i="1"/>
  <c r="AH2470" i="1"/>
  <c r="AH4808" i="1"/>
  <c r="AH1726" i="1"/>
  <c r="AH3869" i="1"/>
  <c r="AH7222" i="1"/>
  <c r="AH5860" i="1"/>
  <c r="AH404" i="1"/>
  <c r="AH1475" i="1"/>
  <c r="AH4792" i="1"/>
  <c r="AH2854" i="1"/>
  <c r="AH52" i="1"/>
  <c r="AH2918" i="1"/>
  <c r="AH4171" i="1"/>
  <c r="AH3741" i="1"/>
  <c r="AH6825" i="1"/>
  <c r="AH4598" i="1"/>
  <c r="AH1816" i="1"/>
  <c r="AH5903" i="1"/>
  <c r="AH3466" i="1"/>
  <c r="AH7068" i="1"/>
  <c r="AH3980" i="1"/>
  <c r="AH5748" i="1"/>
  <c r="AH4587" i="1"/>
  <c r="AH1945" i="1"/>
  <c r="AH6679" i="1"/>
  <c r="AH5029" i="1"/>
  <c r="AH3657" i="1"/>
  <c r="AH3084" i="1"/>
  <c r="AH1433" i="1"/>
  <c r="AH4524" i="1"/>
  <c r="AH6568" i="1"/>
  <c r="AH4685" i="1"/>
  <c r="AH6439" i="1"/>
  <c r="AH1740" i="1"/>
  <c r="AH938" i="1"/>
  <c r="AH2666" i="1"/>
  <c r="AH5965" i="1"/>
  <c r="AH7084" i="1"/>
  <c r="AH4618" i="1"/>
  <c r="AH5224" i="1"/>
  <c r="AH673" i="1"/>
  <c r="AH2316" i="1"/>
  <c r="AH1853" i="1"/>
  <c r="AH1518" i="1"/>
  <c r="AH877" i="1"/>
  <c r="AH615" i="1"/>
  <c r="AH2284" i="1"/>
  <c r="AH1446" i="1"/>
  <c r="AH1026" i="1"/>
  <c r="AH1879" i="1"/>
  <c r="AH2423" i="1"/>
  <c r="AH5273" i="1"/>
  <c r="AH3944" i="1"/>
  <c r="AH241" i="1"/>
  <c r="AH1036" i="1"/>
  <c r="AH1554" i="1"/>
  <c r="AH1844" i="1"/>
  <c r="AH2311" i="1"/>
  <c r="AH1528" i="1"/>
  <c r="AH3096" i="1"/>
  <c r="AH396" i="1"/>
  <c r="AH1112" i="1"/>
  <c r="AH992" i="1"/>
  <c r="AH1692" i="1"/>
  <c r="AH629" i="1"/>
  <c r="AH3163" i="1"/>
  <c r="AH480" i="1"/>
  <c r="AH252" i="1"/>
  <c r="AH2021" i="1"/>
  <c r="AH530" i="1"/>
  <c r="AH870" i="1"/>
  <c r="AH933" i="1"/>
  <c r="AH2814" i="1"/>
  <c r="AH3713" i="1"/>
  <c r="AH6907" i="1"/>
  <c r="AH6054" i="1"/>
  <c r="AH312" i="1"/>
  <c r="AH6871" i="1"/>
  <c r="AH4508" i="1"/>
  <c r="AH1743" i="1"/>
  <c r="AH5373" i="1"/>
  <c r="AH6709" i="1"/>
  <c r="AH4845" i="1"/>
  <c r="AH1863" i="1"/>
  <c r="AH4353" i="1"/>
  <c r="AH5658" i="1"/>
  <c r="AH6358" i="1"/>
  <c r="AH5326" i="1"/>
  <c r="AH4908" i="1"/>
  <c r="AH5787" i="1"/>
  <c r="AH4399" i="1"/>
  <c r="AH6241" i="1"/>
  <c r="AH5596" i="1"/>
  <c r="AH4702" i="1"/>
  <c r="AH1976" i="1"/>
  <c r="AH4050" i="1"/>
  <c r="AH3560" i="1"/>
  <c r="AH5982" i="1"/>
  <c r="AH1078" i="1"/>
  <c r="AH2776" i="1"/>
  <c r="AH1882" i="1"/>
  <c r="AH830" i="1"/>
  <c r="AH1814" i="1"/>
  <c r="AH5490" i="1"/>
  <c r="AH4736" i="1"/>
  <c r="AH3784" i="1"/>
  <c r="AH3496" i="1"/>
  <c r="AH6966" i="1"/>
  <c r="AH469" i="1"/>
  <c r="AH3423" i="1"/>
  <c r="AH2916" i="1"/>
  <c r="AH6752" i="1"/>
  <c r="AH304" i="1"/>
  <c r="AH5386" i="1"/>
  <c r="AH532" i="1"/>
  <c r="AH1038" i="1"/>
  <c r="AH6490" i="1"/>
  <c r="AH3923" i="1"/>
  <c r="AH7201" i="1"/>
  <c r="AH4231" i="1"/>
  <c r="AH6994" i="1"/>
  <c r="AH4312" i="1"/>
  <c r="AH331" i="1"/>
  <c r="AH1189" i="1"/>
  <c r="AH506" i="1"/>
  <c r="AH5244" i="1"/>
  <c r="AH1561" i="1"/>
  <c r="AH1809" i="1"/>
  <c r="AH4817" i="1"/>
  <c r="AH1102" i="1"/>
  <c r="AH1054" i="1"/>
  <c r="AH1157" i="1"/>
  <c r="AH1715" i="1"/>
  <c r="AH2520" i="1"/>
  <c r="AH1287" i="1"/>
  <c r="AH1430" i="1"/>
  <c r="AH517" i="1"/>
  <c r="AH1250" i="1"/>
  <c r="AH1091" i="1"/>
  <c r="AH871" i="1"/>
  <c r="AH417" i="1"/>
  <c r="AH1066" i="1"/>
  <c r="AH1328" i="1"/>
  <c r="AH1747" i="1"/>
  <c r="AH1381" i="1"/>
  <c r="AH1371" i="1"/>
  <c r="AH547" i="1"/>
  <c r="AH3354" i="1"/>
  <c r="AH6990" i="1"/>
  <c r="AH3570" i="1"/>
  <c r="AH3740" i="1"/>
  <c r="AH5151" i="1"/>
  <c r="AH4356" i="1"/>
  <c r="AH7013" i="1"/>
  <c r="AH3783" i="1"/>
  <c r="AH2468" i="1"/>
  <c r="AH4160" i="1"/>
  <c r="AH3000" i="1"/>
  <c r="AH3279" i="1"/>
  <c r="AH261" i="1"/>
  <c r="AH4590" i="1"/>
  <c r="AH873" i="1"/>
  <c r="AH3470" i="1"/>
  <c r="AH5741" i="1"/>
  <c r="AH5191" i="1"/>
  <c r="AH4208" i="1"/>
  <c r="AH3442" i="1"/>
  <c r="AH7161" i="1"/>
  <c r="AH3386" i="1"/>
  <c r="AH5487" i="1"/>
  <c r="AH3488" i="1"/>
  <c r="AH6657" i="1"/>
  <c r="AH6262" i="1"/>
  <c r="AH7196" i="1"/>
  <c r="AH6380" i="1"/>
  <c r="AH5912" i="1"/>
  <c r="AH4553" i="1"/>
  <c r="AH6290" i="1"/>
  <c r="AH4413" i="1"/>
  <c r="AH6818" i="1"/>
  <c r="AH7206" i="1"/>
  <c r="AH2596" i="1"/>
  <c r="AH5516" i="1"/>
  <c r="AH5052" i="1"/>
  <c r="AH6072" i="1"/>
  <c r="AH2328" i="1"/>
  <c r="AH5773" i="1"/>
  <c r="AH3245" i="1"/>
  <c r="AH2543" i="1"/>
  <c r="AH3547" i="1"/>
  <c r="AH3966" i="1"/>
  <c r="AH3188" i="1"/>
  <c r="AH1410" i="1"/>
  <c r="AH6506" i="1"/>
  <c r="AH7021" i="1"/>
  <c r="AH6879" i="1"/>
  <c r="AH2619" i="1"/>
  <c r="AH2797" i="1"/>
  <c r="AH4349" i="1"/>
  <c r="AH1617" i="1"/>
  <c r="AH3525" i="1"/>
  <c r="AH6182" i="1"/>
  <c r="AH2290" i="1"/>
  <c r="AH6748" i="1"/>
  <c r="AH4500" i="1"/>
  <c r="AH3672" i="1"/>
  <c r="AH5873" i="1"/>
  <c r="AH5781" i="1"/>
  <c r="AH4079" i="1"/>
  <c r="AH4035" i="1"/>
  <c r="AH7008" i="1"/>
  <c r="AH6323" i="1"/>
  <c r="AH973" i="1"/>
  <c r="AH1048" i="1"/>
  <c r="AH6798" i="1"/>
  <c r="AH6474" i="1"/>
  <c r="AH4083" i="1"/>
  <c r="AH1076" i="1"/>
  <c r="AH5572" i="1"/>
  <c r="AH6068" i="1"/>
  <c r="AH2864" i="1"/>
  <c r="AH4321" i="1"/>
  <c r="AH613" i="1"/>
  <c r="AH554" i="1"/>
  <c r="AH1329" i="1"/>
  <c r="AH5406" i="1"/>
  <c r="AH3375" i="1"/>
  <c r="AH5424" i="1"/>
  <c r="AH2301" i="1"/>
  <c r="AH1240" i="1"/>
  <c r="AH4509" i="1"/>
  <c r="AH3454" i="1"/>
  <c r="AH1450" i="1"/>
  <c r="AH295" i="1"/>
  <c r="AH6495" i="1"/>
  <c r="AH6663" i="1"/>
  <c r="AH2460" i="1"/>
  <c r="AH1633" i="1"/>
  <c r="AH1700" i="1"/>
  <c r="AH3880" i="1"/>
  <c r="AH1861" i="1"/>
  <c r="AH2111" i="1"/>
  <c r="AH1584" i="1"/>
  <c r="AH6209" i="1"/>
  <c r="AH5461" i="1"/>
  <c r="AH3108" i="1"/>
  <c r="AH6849" i="1"/>
  <c r="AH5190" i="1"/>
  <c r="AH4577" i="1"/>
  <c r="AH2764" i="1"/>
  <c r="AH1570" i="1"/>
  <c r="AH4761" i="1"/>
  <c r="AH1372" i="1"/>
  <c r="AH4785" i="1"/>
  <c r="AH3492" i="1"/>
  <c r="AH2622" i="1"/>
  <c r="AH1093" i="1"/>
  <c r="AH915" i="1"/>
  <c r="AH2324" i="1"/>
  <c r="AH1635" i="1"/>
  <c r="AH3768" i="1"/>
  <c r="AH3775" i="1"/>
  <c r="AH2959" i="1"/>
  <c r="AH1388" i="1"/>
  <c r="AH6817" i="1"/>
  <c r="AH5189" i="1"/>
  <c r="AH5541" i="1"/>
  <c r="AH3550" i="1"/>
  <c r="AH6240" i="1"/>
  <c r="AH4472" i="1"/>
  <c r="AH2132" i="1"/>
  <c r="AH3181" i="1"/>
  <c r="AH3178" i="1"/>
  <c r="AH3133" i="1"/>
  <c r="AH6304" i="1"/>
  <c r="AH5500" i="1"/>
  <c r="AH4102" i="1"/>
  <c r="AH2936" i="1"/>
  <c r="AH4538" i="1"/>
  <c r="AH802" i="1"/>
  <c r="AH3924" i="1"/>
  <c r="AH2045" i="1"/>
  <c r="AH3605" i="1"/>
  <c r="AH315" i="1"/>
  <c r="AH2255" i="1"/>
  <c r="AH610" i="1"/>
  <c r="AH2895" i="1"/>
  <c r="AH339" i="1"/>
  <c r="AH3130" i="1"/>
  <c r="AH913" i="1"/>
  <c r="AH677" i="1"/>
  <c r="AH1902" i="1"/>
  <c r="AH16" i="1"/>
  <c r="AH1159" i="1"/>
  <c r="AH225" i="1"/>
  <c r="AH2636" i="1"/>
  <c r="AH1046" i="1"/>
  <c r="AH605" i="1"/>
  <c r="AH1463" i="1"/>
  <c r="AH714" i="1"/>
  <c r="AH2525" i="1"/>
  <c r="AH2760" i="1"/>
  <c r="AH2446" i="1"/>
  <c r="AH2911" i="1"/>
  <c r="AH2405" i="1"/>
  <c r="AH941" i="1"/>
  <c r="AH1235" i="1"/>
  <c r="AH1283" i="1"/>
  <c r="AH1576" i="1"/>
  <c r="AH658" i="1"/>
  <c r="AH1007" i="1"/>
  <c r="AH6496" i="1"/>
  <c r="AH6572" i="1"/>
  <c r="AH3870" i="1"/>
  <c r="AH5202" i="1"/>
  <c r="AH1493" i="1"/>
  <c r="AH4764" i="1"/>
  <c r="AH2498" i="1"/>
  <c r="AH4622" i="1"/>
  <c r="AH4032" i="1"/>
  <c r="AH3272" i="1"/>
  <c r="AH3078" i="1"/>
  <c r="AH4811" i="1"/>
  <c r="AH3303" i="1"/>
  <c r="AH4431" i="1"/>
  <c r="AH6650" i="1"/>
  <c r="AH6690" i="1"/>
  <c r="AH2968" i="1"/>
  <c r="AH6428" i="1"/>
  <c r="AH5382" i="1"/>
  <c r="AH4417" i="1"/>
  <c r="AH4783" i="1"/>
  <c r="AH2894" i="1"/>
  <c r="AH5825" i="1"/>
  <c r="AH1819" i="1"/>
  <c r="AH4279" i="1"/>
  <c r="AH3462" i="1"/>
  <c r="AH2207" i="1"/>
  <c r="AH6221" i="1"/>
  <c r="AH6393" i="1"/>
  <c r="AH6897" i="1"/>
  <c r="AH3633" i="1"/>
  <c r="AH4776" i="1"/>
  <c r="AH3226" i="1"/>
  <c r="AH6933" i="1"/>
  <c r="AH6121" i="1"/>
  <c r="AH4286" i="1"/>
  <c r="AH5543" i="1"/>
  <c r="AH6330" i="1"/>
  <c r="AH5866" i="1"/>
  <c r="AH7211" i="1"/>
  <c r="AH5331" i="1"/>
  <c r="AH4307" i="1"/>
  <c r="AH1826" i="1"/>
  <c r="AH5008" i="1"/>
  <c r="AH3769" i="1"/>
  <c r="AH5734" i="1"/>
  <c r="AH5381" i="1"/>
  <c r="AH6462" i="1"/>
  <c r="AH3202" i="1"/>
  <c r="AH2643" i="1"/>
  <c r="AH3681" i="1"/>
  <c r="AH2136" i="1"/>
  <c r="AH4458" i="1"/>
  <c r="AH5084" i="1"/>
  <c r="AH4565" i="1"/>
  <c r="AH3711" i="1"/>
  <c r="AH2063" i="1"/>
  <c r="AH2836" i="1"/>
  <c r="AH2067" i="1"/>
  <c r="AH2426" i="1"/>
  <c r="AH6512" i="1"/>
  <c r="AH5535" i="1"/>
  <c r="AH5782" i="1"/>
  <c r="AH6485" i="1"/>
  <c r="AH5849" i="1"/>
  <c r="AH7195" i="1"/>
  <c r="AH6267" i="1"/>
  <c r="AH3325" i="1"/>
  <c r="AH7107" i="1"/>
  <c r="AH6627" i="1"/>
  <c r="AH6651" i="1"/>
  <c r="AH5780" i="1"/>
  <c r="AH4798" i="1"/>
  <c r="AH6148" i="1"/>
  <c r="AH3828" i="1"/>
  <c r="AH1562" i="1"/>
  <c r="AH5032" i="1"/>
  <c r="AH3216" i="1"/>
  <c r="AH2634" i="1"/>
  <c r="AH6660" i="1"/>
  <c r="AH5803" i="1"/>
  <c r="AH5710" i="1"/>
  <c r="AH7145" i="1"/>
  <c r="AH3060" i="1"/>
  <c r="AH3921" i="1"/>
  <c r="AH699" i="1"/>
  <c r="AH5135" i="1"/>
  <c r="AH5755" i="1"/>
  <c r="AH6946" i="1"/>
  <c r="AH4564" i="1"/>
  <c r="AH2288" i="1"/>
  <c r="AH1994" i="1"/>
  <c r="AH6896" i="1"/>
  <c r="AH5607" i="1"/>
  <c r="AH5117" i="1"/>
  <c r="AH7089" i="1"/>
  <c r="AH7010" i="1"/>
  <c r="AH1177" i="1"/>
  <c r="AH1436" i="1"/>
  <c r="AH6677" i="1"/>
  <c r="AH7133" i="1"/>
  <c r="AH5495" i="1"/>
  <c r="AH4673" i="1"/>
  <c r="AH1731" i="1"/>
  <c r="AH6864" i="1"/>
  <c r="AH2482" i="1"/>
  <c r="AH4215" i="1"/>
  <c r="AH4566" i="1"/>
  <c r="AH4896" i="1"/>
  <c r="AH2502" i="1"/>
  <c r="AH3400" i="1"/>
  <c r="AH3364" i="1"/>
  <c r="AH6229" i="1"/>
  <c r="AH3843" i="1"/>
  <c r="AH4851" i="1"/>
  <c r="AH2621" i="1"/>
  <c r="AH459" i="1"/>
  <c r="AH3739" i="1"/>
  <c r="AH3645" i="1"/>
  <c r="AH6513" i="1"/>
  <c r="AH3322" i="1"/>
  <c r="AH6373" i="1"/>
  <c r="AH5245" i="1"/>
  <c r="AH3509" i="1"/>
  <c r="AH4882" i="1"/>
  <c r="AH3155" i="1"/>
  <c r="AH5822" i="1"/>
  <c r="AH5815" i="1"/>
  <c r="AH4389" i="1"/>
  <c r="AH5327" i="1"/>
  <c r="AH4483" i="1"/>
  <c r="AH1130" i="1"/>
  <c r="AH6687" i="1"/>
  <c r="AH7180" i="1"/>
  <c r="AH6009" i="1"/>
  <c r="AH3809" i="1"/>
  <c r="AH1987" i="1"/>
  <c r="AH1927" i="1"/>
  <c r="AH584" i="1"/>
  <c r="AH1201" i="1"/>
  <c r="AH696" i="1"/>
  <c r="AH6378" i="1"/>
  <c r="AH6113" i="1"/>
  <c r="AH5364" i="1"/>
  <c r="AH4491" i="1"/>
  <c r="AH1471" i="1"/>
  <c r="AH6885" i="1"/>
  <c r="AH1386" i="1"/>
  <c r="AH3310" i="1"/>
  <c r="AH3366" i="1"/>
  <c r="AH6184" i="1"/>
  <c r="AH2499" i="1"/>
  <c r="AH4888" i="1"/>
  <c r="AH6294" i="1"/>
  <c r="AH6444" i="1"/>
  <c r="AH2371" i="1"/>
  <c r="AH4493" i="1"/>
  <c r="AH5403" i="1"/>
  <c r="AH3877" i="1"/>
  <c r="AH6794" i="1"/>
  <c r="AH2813" i="1"/>
  <c r="AH5214" i="1"/>
  <c r="AH4063" i="1"/>
  <c r="AH2114" i="1"/>
  <c r="AH4303" i="1"/>
  <c r="AH6676" i="1"/>
  <c r="AH4271" i="1"/>
  <c r="AH6742" i="1"/>
  <c r="AH4933" i="1"/>
  <c r="AH3305" i="1"/>
  <c r="AH5916" i="1"/>
  <c r="AH2246" i="1"/>
  <c r="AH2330" i="1"/>
  <c r="AH1348" i="1"/>
  <c r="AH5274" i="1"/>
  <c r="AH6473" i="1"/>
  <c r="AH5702" i="1"/>
  <c r="AH6347" i="1"/>
  <c r="AH5095" i="1"/>
  <c r="AH626" i="1"/>
  <c r="AH7066" i="1"/>
  <c r="AH6927" i="1"/>
  <c r="AH5504" i="1"/>
  <c r="AH6132" i="1"/>
  <c r="AH6183" i="1"/>
  <c r="AH3438" i="1"/>
  <c r="AH6673" i="1"/>
  <c r="AH6026" i="1"/>
  <c r="AH3691" i="1"/>
  <c r="AH3598" i="1"/>
  <c r="AH245" i="1"/>
  <c r="AH1685" i="1"/>
  <c r="AH6778" i="1"/>
  <c r="AH5157" i="1"/>
  <c r="AH3596" i="1"/>
  <c r="AH5442" i="1"/>
  <c r="AH4754" i="1"/>
  <c r="AH720" i="1"/>
  <c r="AH4686" i="1"/>
  <c r="AH2052" i="1"/>
  <c r="AH6785" i="1"/>
  <c r="AH4731" i="1"/>
  <c r="AH3327" i="1"/>
  <c r="AH4964" i="1"/>
  <c r="AH4714" i="1"/>
  <c r="AH5417" i="1"/>
  <c r="AH4880" i="1"/>
  <c r="AH3098" i="1"/>
  <c r="AH2602" i="1"/>
  <c r="AH2566" i="1"/>
  <c r="AH5085" i="1"/>
  <c r="AH3543" i="1"/>
  <c r="AH7119" i="1"/>
  <c r="AH4626" i="1"/>
  <c r="AH2582" i="1"/>
  <c r="AH2016" i="1"/>
  <c r="AH7051" i="1"/>
  <c r="AH5036" i="1"/>
  <c r="AH5761" i="1"/>
  <c r="AH6753" i="1"/>
  <c r="AH5220" i="1"/>
  <c r="AH4667" i="1"/>
  <c r="AH3961" i="1"/>
  <c r="AH989" i="1"/>
  <c r="AH1367" i="1"/>
  <c r="AH1999" i="1"/>
  <c r="AH1274" i="1"/>
  <c r="AH1591" i="1"/>
  <c r="AH438" i="1"/>
  <c r="AH3795" i="1"/>
  <c r="AH2765" i="1"/>
  <c r="AH5966" i="1"/>
  <c r="AH5166" i="1"/>
  <c r="AH6590" i="1"/>
  <c r="AH1939" i="1"/>
  <c r="AH5343" i="1"/>
  <c r="AH4843" i="1"/>
  <c r="AH864" i="1"/>
  <c r="AH3610" i="1"/>
  <c r="AH6910" i="1"/>
  <c r="AH5559" i="1"/>
  <c r="AH4951" i="1"/>
  <c r="AH1951" i="1"/>
  <c r="AH4261" i="1"/>
  <c r="AH3044" i="1"/>
  <c r="AH5634" i="1"/>
  <c r="AH6498" i="1"/>
  <c r="AH7079" i="1"/>
  <c r="AH5689" i="1"/>
  <c r="AH2407" i="1"/>
  <c r="AH3753" i="1"/>
  <c r="AH2340" i="1"/>
  <c r="AH420" i="1"/>
  <c r="AH2973" i="1"/>
  <c r="AH5257" i="1"/>
  <c r="AH5209" i="1"/>
  <c r="AH3461" i="1"/>
  <c r="AH2455" i="1"/>
  <c r="AH3026" i="1"/>
  <c r="AH1868" i="1"/>
  <c r="AH2107" i="1"/>
  <c r="AH107" i="1"/>
  <c r="AH866" i="1"/>
  <c r="AH250" i="1"/>
  <c r="AH3521" i="1"/>
  <c r="AH6411" i="1"/>
  <c r="AH4818" i="1"/>
  <c r="AH4268" i="1"/>
  <c r="AH2102" i="1"/>
  <c r="AH3847" i="1"/>
  <c r="AH3441" i="1"/>
  <c r="AH1343" i="1"/>
  <c r="AH6759" i="1"/>
  <c r="AH5731" i="1"/>
  <c r="AH2191" i="1"/>
  <c r="AH748" i="1"/>
  <c r="AH1179" i="1"/>
  <c r="AH187" i="1"/>
  <c r="AH2280" i="1"/>
  <c r="AH384" i="1"/>
  <c r="AH5677" i="1"/>
  <c r="AH5113" i="1"/>
  <c r="AH3526" i="1"/>
  <c r="AH3014" i="1"/>
  <c r="AH2251" i="1"/>
  <c r="AH1784" i="1"/>
  <c r="AH2424" i="1"/>
  <c r="AH5725" i="1"/>
  <c r="AH5228" i="1"/>
  <c r="AH5137" i="1"/>
  <c r="AH4465" i="1"/>
  <c r="AH4184" i="1"/>
  <c r="AH3271" i="1"/>
  <c r="AH3079" i="1"/>
  <c r="AH2116" i="1"/>
  <c r="AH1478" i="1"/>
  <c r="AH2516" i="1"/>
  <c r="AH1479" i="1"/>
  <c r="AH1083" i="1"/>
  <c r="AH503" i="1"/>
  <c r="AH1612" i="1"/>
  <c r="AH1558" i="1"/>
  <c r="AH1185" i="1"/>
  <c r="AH1184" i="1"/>
  <c r="AH2086" i="1"/>
  <c r="AH2432" i="1"/>
  <c r="AH2597" i="1"/>
  <c r="AH4484" i="1"/>
  <c r="AH3015" i="1"/>
  <c r="AH2189" i="1"/>
  <c r="AH6003" i="1"/>
  <c r="AH6338" i="1"/>
  <c r="AH4926" i="1"/>
  <c r="AH4771" i="1"/>
  <c r="AH686" i="1"/>
  <c r="AH3415" i="1"/>
  <c r="AH1663" i="1"/>
  <c r="AH683" i="1"/>
  <c r="AH5351" i="1"/>
  <c r="AH3909" i="1"/>
  <c r="AH529" i="1"/>
  <c r="AH6866" i="1"/>
  <c r="AH5592" i="1"/>
  <c r="AH3507" i="1"/>
  <c r="AH1453" i="1"/>
  <c r="AH209" i="1"/>
  <c r="AH3280" i="1"/>
  <c r="AH2074" i="1"/>
  <c r="AH2075" i="1"/>
  <c r="AH520" i="1"/>
  <c r="AH5648" i="1"/>
  <c r="AH5597" i="1"/>
  <c r="AH5096" i="1"/>
  <c r="AH2920" i="1"/>
  <c r="AH1736" i="1"/>
  <c r="AH1673" i="1"/>
  <c r="AH1300" i="1"/>
  <c r="AH754" i="1"/>
  <c r="AH2865" i="1"/>
  <c r="AH1060" i="1"/>
  <c r="AH2847" i="1"/>
  <c r="AH2027" i="1"/>
  <c r="AH391" i="1"/>
  <c r="AH5285" i="1"/>
  <c r="AH4340" i="1"/>
  <c r="AH4106" i="1"/>
  <c r="AH1319" i="1"/>
  <c r="AH2870" i="1"/>
  <c r="AH1099" i="1"/>
  <c r="AH1979" i="1"/>
  <c r="AH1865" i="1"/>
  <c r="AH1423" i="1"/>
  <c r="AH5792" i="1"/>
  <c r="AH6125" i="1"/>
  <c r="AH4992" i="1"/>
  <c r="AH4075" i="1"/>
  <c r="AH4760" i="1"/>
  <c r="AH4248" i="1"/>
  <c r="AH2743" i="1"/>
  <c r="AH1785" i="1"/>
  <c r="AH853" i="1"/>
  <c r="AH2706" i="1"/>
  <c r="AH1666" i="1"/>
  <c r="AH1011" i="1"/>
  <c r="AH4794" i="1"/>
  <c r="AH3024" i="1"/>
  <c r="AH1961" i="1"/>
  <c r="AH1572" i="1"/>
  <c r="AH5840" i="1"/>
  <c r="AH6173" i="1"/>
  <c r="AH4124" i="1"/>
  <c r="AH886" i="1"/>
  <c r="AH1883" i="1"/>
  <c r="AH728" i="1"/>
  <c r="AH697" i="1"/>
  <c r="AH1931" i="1"/>
  <c r="AH21" i="1"/>
  <c r="AH1376" i="1"/>
  <c r="AH852" i="1"/>
  <c r="AH1207" i="1"/>
  <c r="AH2774" i="1"/>
  <c r="AH674" i="1"/>
  <c r="AH1315" i="1"/>
  <c r="AH1691" i="1"/>
  <c r="AH181" i="1"/>
  <c r="AH2508" i="1"/>
  <c r="AH2334" i="1"/>
  <c r="AH2437" i="1"/>
  <c r="AH1723" i="1"/>
  <c r="AH2570" i="1"/>
  <c r="AH1503" i="1"/>
  <c r="AH2472" i="1"/>
  <c r="AH2245" i="1"/>
  <c r="AH1051" i="1"/>
  <c r="AH929" i="1"/>
  <c r="AH710" i="1"/>
  <c r="AH1380" i="1"/>
  <c r="AH1261" i="1"/>
  <c r="AH449" i="1"/>
  <c r="AH1557" i="1"/>
  <c r="AH2155" i="1"/>
  <c r="AH1108" i="1"/>
  <c r="AH179" i="1"/>
  <c r="AH937" i="1"/>
  <c r="AH361" i="1"/>
  <c r="AH539" i="1"/>
  <c r="AH1937" i="1"/>
  <c r="AH2026" i="1"/>
  <c r="AH1918" i="1"/>
  <c r="AH2005" i="1"/>
  <c r="AH494" i="1"/>
  <c r="AH509" i="1"/>
  <c r="AH1741" i="1"/>
  <c r="AH1269" i="1"/>
  <c r="AH2644" i="1"/>
  <c r="AH360" i="1"/>
  <c r="AH3184" i="1"/>
  <c r="AH2668" i="1"/>
  <c r="AH2824" i="1"/>
  <c r="AH2315" i="1"/>
  <c r="AH2536" i="1"/>
  <c r="AH738" i="1"/>
  <c r="AH743" i="1"/>
  <c r="AH294" i="1"/>
  <c r="AH865" i="1"/>
  <c r="AH313" i="1"/>
  <c r="AH1678" i="1"/>
  <c r="AH1834" i="1"/>
  <c r="AH2632" i="1"/>
  <c r="AH1813" i="1"/>
  <c r="AH207" i="1"/>
  <c r="AH228" i="1"/>
  <c r="AH3430" i="1"/>
  <c r="AH1885" i="1"/>
  <c r="AH1781" i="1"/>
  <c r="AH1788" i="1"/>
  <c r="AH3074" i="1"/>
  <c r="AH1597" i="1"/>
  <c r="AH750" i="1"/>
  <c r="AH398" i="1"/>
  <c r="AH652" i="1"/>
  <c r="AH1563" i="1"/>
  <c r="AH34" i="1"/>
  <c r="AH1592" i="1"/>
  <c r="AH1512" i="1"/>
  <c r="AH890" i="1"/>
  <c r="AH796" i="1"/>
  <c r="AH535" i="1"/>
  <c r="AH1191" i="1"/>
  <c r="AH180" i="1"/>
  <c r="AH4834" i="1"/>
  <c r="AH3005" i="1"/>
  <c r="AH3979" i="1"/>
  <c r="AH2859" i="1"/>
  <c r="AH6715" i="1"/>
  <c r="AH2667" i="1"/>
  <c r="AH6523" i="1"/>
  <c r="AH2631" i="1"/>
  <c r="AH6065" i="1"/>
  <c r="AH5148" i="1"/>
  <c r="AH5270" i="1"/>
  <c r="AH4511" i="1"/>
  <c r="AH7176" i="1"/>
  <c r="AH6520" i="1"/>
  <c r="AH5911" i="1"/>
  <c r="AH7036" i="1"/>
  <c r="AH6989" i="1"/>
  <c r="AH6383" i="1"/>
  <c r="AH3483" i="1"/>
  <c r="AH3465" i="1"/>
  <c r="AH6367" i="1"/>
  <c r="AH3549" i="1"/>
  <c r="AH4768" i="1"/>
  <c r="AH5579" i="1"/>
  <c r="AH6904" i="1"/>
  <c r="AH6641" i="1"/>
  <c r="AH5789" i="1"/>
  <c r="AH4486" i="1"/>
  <c r="AH5168" i="1"/>
  <c r="AH3939" i="1"/>
  <c r="AH4235" i="1"/>
  <c r="AH6433" i="1"/>
  <c r="AH2986" i="1"/>
  <c r="AH7045" i="1"/>
  <c r="AH6302" i="1"/>
  <c r="AH6227" i="1"/>
  <c r="AH2409" i="1"/>
  <c r="AH4512" i="1"/>
  <c r="AH5867" i="1"/>
  <c r="AH6941" i="1"/>
  <c r="AH7142" i="1"/>
  <c r="AH2990" i="1"/>
  <c r="AH6246" i="1"/>
  <c r="AH6667" i="1"/>
  <c r="AH6077" i="1"/>
  <c r="AH3233" i="1"/>
  <c r="AH4205" i="1"/>
  <c r="AH5132" i="1"/>
  <c r="AH3032" i="1"/>
  <c r="AH7221" i="1"/>
  <c r="AH5265" i="1"/>
  <c r="AH5919" i="1"/>
  <c r="AH2819" i="1"/>
  <c r="AH4177" i="1"/>
  <c r="AH6449" i="1"/>
  <c r="AH6187" i="1"/>
  <c r="AH1579" i="1"/>
  <c r="AH3789" i="1"/>
  <c r="AH2787" i="1"/>
  <c r="AH6266" i="1"/>
  <c r="AH6236" i="1"/>
  <c r="AH4403" i="1"/>
  <c r="AH5071" i="1"/>
  <c r="AH6585" i="1"/>
  <c r="AH1534" i="1"/>
  <c r="AH4733" i="1"/>
  <c r="AH6678" i="1"/>
  <c r="AH3200" i="1"/>
  <c r="AH6625" i="1"/>
  <c r="AH4567" i="1"/>
  <c r="AH4901" i="1"/>
  <c r="AH1790" i="1"/>
  <c r="AH3763" i="1"/>
  <c r="AH4935" i="1"/>
  <c r="AH3673" i="1"/>
  <c r="AH6331" i="1"/>
  <c r="AH6310" i="1"/>
  <c r="AH5718" i="1"/>
  <c r="AH4374" i="1"/>
  <c r="AH2294" i="1"/>
  <c r="AH4225" i="1"/>
  <c r="AH6242" i="1"/>
  <c r="AH2768" i="1"/>
  <c r="AH3548" i="1"/>
  <c r="AH573" i="1"/>
  <c r="AH4599" i="1"/>
  <c r="AH3614" i="1"/>
  <c r="AH5043" i="1"/>
  <c r="AH3546" i="1"/>
  <c r="AH4006" i="1"/>
  <c r="AH2982" i="1"/>
  <c r="AH6920" i="1"/>
  <c r="AH5198" i="1"/>
  <c r="AH3505" i="1"/>
  <c r="AH2564" i="1"/>
  <c r="AH5161" i="1"/>
  <c r="AH4164" i="1"/>
  <c r="AH6487" i="1"/>
  <c r="AH3591" i="1"/>
  <c r="AH4426" i="1"/>
  <c r="AH4200" i="1"/>
  <c r="AH1161" i="1"/>
  <c r="AH2488" i="1"/>
  <c r="AH4175" i="1"/>
  <c r="AH1980" i="1"/>
  <c r="AH5376" i="1"/>
  <c r="AH4265" i="1"/>
  <c r="AH6116" i="1"/>
  <c r="AH5413" i="1"/>
  <c r="AH2980" i="1"/>
  <c r="AH2050" i="1"/>
  <c r="AH3868" i="1"/>
  <c r="AH3945" i="1"/>
  <c r="AH349" i="1"/>
  <c r="AH4060" i="1"/>
  <c r="AH3993" i="1"/>
  <c r="AH2059" i="1"/>
  <c r="AH5809" i="1"/>
  <c r="AH3358" i="1"/>
  <c r="AH1808" i="1"/>
  <c r="AH3963" i="1"/>
  <c r="AH2805" i="1"/>
  <c r="AH4700" i="1"/>
  <c r="AH6024" i="1"/>
  <c r="AH3028" i="1"/>
  <c r="AH7081" i="1"/>
  <c r="AH5758" i="1"/>
  <c r="AH5467" i="1"/>
  <c r="AH5687" i="1"/>
  <c r="AH5015" i="1"/>
  <c r="AH6723" i="1"/>
  <c r="AH4325" i="1"/>
  <c r="AH4451" i="1"/>
  <c r="AH3523" i="1"/>
  <c r="AH2974" i="1"/>
  <c r="AH833" i="1"/>
  <c r="AH4213" i="1"/>
  <c r="AH4070" i="1"/>
  <c r="AH5399" i="1"/>
  <c r="AH2009" i="1"/>
  <c r="AH6695" i="1"/>
  <c r="AH5528" i="1"/>
  <c r="AH2327" i="1"/>
  <c r="AH4481" i="1"/>
  <c r="AH6982" i="1"/>
  <c r="AH5510" i="1"/>
  <c r="AH3578" i="1"/>
  <c r="AH987" i="1"/>
  <c r="AH7177" i="1"/>
  <c r="AH4064" i="1"/>
  <c r="AH6281" i="1"/>
  <c r="AH3241" i="1"/>
  <c r="AH5470" i="1"/>
  <c r="AH7169" i="1"/>
  <c r="AH5556" i="1"/>
  <c r="AH3899" i="1"/>
  <c r="AH1002" i="1"/>
  <c r="AH3491" i="1"/>
  <c r="AH5805" i="1"/>
  <c r="AH2708" i="1"/>
  <c r="AH30" i="1"/>
  <c r="AH3006" i="1"/>
  <c r="AH5853" i="1"/>
  <c r="AH2852" i="1"/>
  <c r="AH586" i="1"/>
  <c r="AH2428" i="1"/>
  <c r="AH819" i="1"/>
  <c r="AH5643" i="1"/>
  <c r="AH5745" i="1"/>
  <c r="AH4269" i="1"/>
  <c r="AH3230" i="1"/>
  <c r="AH4998" i="1"/>
  <c r="AH6887" i="1"/>
  <c r="AH4257" i="1"/>
  <c r="AH2938" i="1"/>
  <c r="AH2969" i="1"/>
  <c r="AH887" i="1"/>
  <c r="AH5997" i="1"/>
  <c r="AH4906" i="1"/>
  <c r="AH2310" i="1"/>
  <c r="AH2851" i="1"/>
  <c r="AH322" i="1"/>
  <c r="AH4214" i="1"/>
  <c r="AH3099" i="1"/>
  <c r="AH2537" i="1"/>
  <c r="AH5097" i="1"/>
  <c r="AH4104" i="1"/>
  <c r="AH2019" i="1"/>
  <c r="AH7214" i="1"/>
  <c r="AH5947" i="1"/>
  <c r="AH3353" i="1"/>
  <c r="AH4027" i="1"/>
  <c r="AH1333" i="1"/>
  <c r="AH1202" i="1"/>
  <c r="AH5933" i="1"/>
  <c r="AH2691" i="1"/>
  <c r="AH784" i="1"/>
  <c r="AH930" i="1"/>
  <c r="AH1710" i="1"/>
  <c r="AH1948" i="1"/>
  <c r="AH1229" i="1"/>
  <c r="AH906" i="1"/>
  <c r="AH3205" i="1"/>
  <c r="AH3104" i="1"/>
  <c r="AH766" i="1"/>
  <c r="AH818" i="1"/>
  <c r="AH3355" i="1"/>
  <c r="AH633" i="1"/>
  <c r="AH5218" i="1"/>
  <c r="AH3311" i="1"/>
  <c r="AH5426" i="1"/>
  <c r="AH5038" i="1"/>
  <c r="AH4315" i="1"/>
  <c r="AH3853" i="1"/>
  <c r="AH1916" i="1"/>
  <c r="AH3434" i="1"/>
  <c r="AH1890" i="1"/>
  <c r="AH6096" i="1"/>
  <c r="AH5018" i="1"/>
  <c r="AH4305" i="1"/>
  <c r="AH4400" i="1"/>
  <c r="AH2664" i="1"/>
  <c r="AH1953" i="1"/>
  <c r="AH2863" i="1"/>
  <c r="AH1162" i="1"/>
  <c r="AH2097" i="1"/>
  <c r="AH3007" i="1"/>
  <c r="AH135" i="1"/>
  <c r="AH2238" i="1"/>
  <c r="AH531" i="1"/>
  <c r="AH445" i="1"/>
  <c r="AH806" i="1"/>
  <c r="AH899" i="1"/>
  <c r="AH1607" i="1"/>
  <c r="AH1164" i="1"/>
  <c r="AH474" i="1"/>
  <c r="AH758" i="1"/>
  <c r="AH1309" i="1"/>
  <c r="AH1795" i="1"/>
  <c r="AH235" i="1"/>
  <c r="AH1895" i="1"/>
  <c r="AH3259" i="1"/>
  <c r="AH448" i="1"/>
  <c r="AH1448" i="1"/>
  <c r="AH1248" i="1"/>
  <c r="AH46" i="1"/>
  <c r="AH1467" i="1"/>
  <c r="AH143" i="1"/>
  <c r="AH3147" i="1"/>
  <c r="AH2049" i="1"/>
  <c r="AH1311" i="1"/>
  <c r="AH1187" i="1"/>
  <c r="AH1146" i="1"/>
  <c r="AH365" i="1"/>
  <c r="AH2453" i="1"/>
  <c r="AH2165" i="1"/>
  <c r="AH1460" i="1"/>
  <c r="AH364" i="1"/>
  <c r="AH1903" i="1"/>
  <c r="AH3419" i="1"/>
  <c r="AH2085" i="1"/>
  <c r="AH1335" i="1"/>
  <c r="AH1236" i="1"/>
  <c r="AH335" i="1"/>
  <c r="AH377" i="1"/>
  <c r="AH2094" i="1"/>
  <c r="AH1703" i="1"/>
  <c r="AH1364" i="1"/>
  <c r="AH679" i="1"/>
  <c r="AH176" i="1"/>
  <c r="AH1332" i="1"/>
  <c r="AH661" i="1"/>
  <c r="AH776" i="1"/>
  <c r="AH1056" i="1"/>
  <c r="AH596" i="1"/>
  <c r="AH1268" i="1"/>
  <c r="AH1121" i="1"/>
  <c r="AH745" i="1"/>
  <c r="AH1092" i="1"/>
  <c r="AH6969" i="1"/>
  <c r="AH6481" i="1"/>
  <c r="AH7062" i="1"/>
  <c r="AH3973" i="1"/>
  <c r="AH7191" i="1"/>
  <c r="AH6440" i="1"/>
  <c r="AH4860" i="1"/>
  <c r="AH5931" i="1"/>
  <c r="AH2561" i="1"/>
  <c r="AH5517" i="1"/>
  <c r="AH2215" i="1"/>
  <c r="AH5498" i="1"/>
  <c r="AH3156" i="1"/>
  <c r="AH3127" i="1"/>
  <c r="AH7129" i="1"/>
  <c r="AH5523" i="1"/>
  <c r="AH4559" i="1"/>
  <c r="AH3134" i="1"/>
  <c r="AH5208" i="1"/>
  <c r="AH6799" i="1"/>
  <c r="AH4301" i="1"/>
  <c r="AH4469" i="1"/>
  <c r="AH3166" i="1"/>
  <c r="AH5396" i="1"/>
  <c r="AH682" i="1"/>
  <c r="AH4638" i="1"/>
  <c r="AH3694" i="1"/>
  <c r="AH6375" i="1"/>
  <c r="AH4934" i="1"/>
  <c r="AH5656" i="1"/>
  <c r="AH3177" i="1"/>
  <c r="AH5125" i="1"/>
  <c r="AH4119" i="1"/>
  <c r="AH5993" i="1"/>
  <c r="AH3388" i="1"/>
  <c r="AH4658" i="1"/>
  <c r="AH1484" i="1"/>
  <c r="AH3571" i="1"/>
  <c r="AH4929" i="1"/>
  <c r="AH3685" i="1"/>
  <c r="AH3807" i="1"/>
  <c r="AH6029" i="1"/>
  <c r="AH5557" i="1"/>
  <c r="AH6691" i="1"/>
  <c r="AH4421" i="1"/>
  <c r="AH4873" i="1"/>
  <c r="AH7077" i="1"/>
  <c r="AH5170" i="1"/>
  <c r="AH3328" i="1"/>
  <c r="AH3732" i="1"/>
  <c r="AH2226" i="1"/>
  <c r="AH1299" i="1"/>
  <c r="AH7102" i="1"/>
  <c r="AH5466" i="1"/>
  <c r="AH2268" i="1"/>
  <c r="AH4630" i="1"/>
  <c r="AH4627" i="1"/>
  <c r="AH3157" i="1"/>
  <c r="AH7152" i="1"/>
  <c r="AH2923" i="1"/>
  <c r="AH4021" i="1"/>
  <c r="AH5387" i="1"/>
  <c r="AH7217" i="1"/>
  <c r="AH2370" i="1"/>
  <c r="AH5722" i="1"/>
  <c r="AH3091" i="1"/>
  <c r="AH3504" i="1"/>
  <c r="AH4869" i="1"/>
  <c r="AH4755" i="1"/>
  <c r="AH4782" i="1"/>
  <c r="AH6916" i="1"/>
  <c r="AH6007" i="1"/>
  <c r="AH5457" i="1"/>
  <c r="AH2987" i="1"/>
  <c r="AH6362" i="1"/>
  <c r="AH7140" i="1"/>
  <c r="AH1041" i="1"/>
  <c r="AH1849" i="1"/>
  <c r="AH2812" i="1"/>
  <c r="AH5501" i="1"/>
  <c r="AH6918" i="1"/>
  <c r="AH5138" i="1"/>
  <c r="AH1340" i="1"/>
  <c r="AH6797" i="1"/>
  <c r="AH3791" i="1"/>
  <c r="AH5890" i="1"/>
  <c r="AH6807" i="1"/>
  <c r="AH6394" i="1"/>
  <c r="AH7091" i="1"/>
  <c r="AH3019" i="1"/>
  <c r="AH4308" i="1"/>
  <c r="AH3882" i="1"/>
  <c r="AH3151" i="1"/>
  <c r="AH4669" i="1"/>
  <c r="AH6800" i="1"/>
  <c r="AH3864" i="1"/>
  <c r="AH4407" i="1"/>
  <c r="AH5253" i="1"/>
  <c r="AH2134" i="1"/>
  <c r="AH320" i="1"/>
  <c r="AH2651" i="1"/>
  <c r="AH6141" i="1"/>
  <c r="AH2044" i="1"/>
  <c r="AH5231" i="1"/>
  <c r="AH7197" i="1"/>
  <c r="AH6633" i="1"/>
  <c r="AH3424" i="1"/>
  <c r="AH5955" i="1"/>
  <c r="AH6313" i="1"/>
  <c r="AH6228" i="1"/>
  <c r="AH6769" i="1"/>
  <c r="AH6749" i="1"/>
  <c r="AH4485" i="1"/>
  <c r="AH4211" i="1"/>
  <c r="AH4958" i="1"/>
  <c r="AH583" i="1"/>
  <c r="AH6722" i="1"/>
  <c r="AH5538" i="1"/>
  <c r="AH6935" i="1"/>
  <c r="AH5282" i="1"/>
  <c r="AH3100" i="1"/>
  <c r="AH4815" i="1"/>
  <c r="AH6787" i="1"/>
  <c r="AH1272" i="1"/>
  <c r="AH5671" i="1"/>
  <c r="AH6784" i="1"/>
  <c r="AH6166" i="1"/>
  <c r="AH2848" i="1"/>
  <c r="AH5609" i="1"/>
  <c r="AH5958" i="1"/>
  <c r="AH4045" i="1"/>
  <c r="AH6931" i="1"/>
  <c r="AH5870" i="1"/>
  <c r="AH5297" i="1"/>
  <c r="AH5355" i="1"/>
  <c r="AH4270" i="1"/>
  <c r="AH3985" i="1"/>
  <c r="AH3146" i="1"/>
  <c r="AH5313" i="1"/>
  <c r="AH5375" i="1"/>
  <c r="AH6456" i="1"/>
  <c r="AH3473" i="1"/>
  <c r="AH5573" i="1"/>
  <c r="AH2323" i="1"/>
  <c r="AH4209" i="1"/>
  <c r="AH2890" i="1"/>
  <c r="AH1848" i="1"/>
  <c r="AH2897" i="1"/>
  <c r="AH5057" i="1"/>
  <c r="AH1842" i="1"/>
  <c r="AH4178" i="1"/>
  <c r="AH7205" i="1"/>
  <c r="AH5414" i="1"/>
  <c r="AH6599" i="1"/>
  <c r="AH5728" i="1"/>
  <c r="AH5776" i="1"/>
  <c r="AH2867" i="1"/>
  <c r="AH6782" i="1"/>
  <c r="AH5921" i="1"/>
  <c r="AH3844" i="1"/>
  <c r="AH1485" i="1"/>
  <c r="AH962" i="1"/>
  <c r="AH5098" i="1"/>
  <c r="AH3348" i="1"/>
  <c r="AH1531" i="1"/>
  <c r="AH940" i="1"/>
  <c r="AH3203" i="1"/>
  <c r="AH983" i="1"/>
  <c r="AH4822" i="1"/>
  <c r="AH4364" i="1"/>
  <c r="AH622" i="1"/>
  <c r="AH6004" i="1"/>
  <c r="AH6610" i="1"/>
  <c r="AH6953" i="1"/>
  <c r="AH6314" i="1"/>
  <c r="AH4759" i="1"/>
  <c r="AH5844" i="1"/>
  <c r="AH3468" i="1"/>
  <c r="AH3190" i="1"/>
  <c r="AH3286" i="1"/>
  <c r="AH7011" i="1"/>
  <c r="AH6482" i="1"/>
  <c r="AH6719" i="1"/>
  <c r="AH6635" i="1"/>
  <c r="AH5317" i="1"/>
  <c r="AH1933" i="1"/>
  <c r="AH4210" i="1"/>
  <c r="AH2347" i="1"/>
  <c r="AH6325" i="1"/>
  <c r="AH4891" i="1"/>
  <c r="AH5836" i="1"/>
  <c r="AH1304" i="1"/>
  <c r="AH2047" i="1"/>
  <c r="AH508" i="1"/>
  <c r="AH2382" i="1"/>
  <c r="AH6838" i="1"/>
  <c r="AH3363" i="1"/>
  <c r="AH206" i="1"/>
  <c r="AH1219" i="1"/>
  <c r="AH6683" i="1"/>
  <c r="AH6652" i="1"/>
  <c r="AH5742" i="1"/>
  <c r="AH4373" i="1"/>
  <c r="AH5081" i="1"/>
  <c r="AH2051" i="1"/>
  <c r="AH278" i="1"/>
  <c r="AH1244" i="1"/>
  <c r="AH1298" i="1"/>
  <c r="AH379" i="1"/>
  <c r="AH3244" i="1"/>
  <c r="AH3689" i="1"/>
  <c r="AH2782" i="1"/>
  <c r="AH3737" i="1"/>
  <c r="AH4784" i="1"/>
  <c r="AH3394" i="1"/>
  <c r="AH2113" i="1"/>
  <c r="AH824" i="1"/>
  <c r="AH525" i="1"/>
  <c r="AH1400" i="1"/>
  <c r="AH408" i="1"/>
  <c r="AH1042" i="1"/>
  <c r="AH602" i="1"/>
  <c r="AH194" i="1"/>
  <c r="AH560" i="1"/>
  <c r="AH1339" i="1"/>
  <c r="AH142" i="1"/>
  <c r="AH680" i="1"/>
  <c r="AH2555" i="1"/>
  <c r="AH2036" i="1"/>
  <c r="AH1018" i="1"/>
  <c r="AH953" i="1"/>
  <c r="AH477" i="1"/>
  <c r="AH780" i="1"/>
  <c r="AH1521" i="1"/>
  <c r="AH756" i="1"/>
  <c r="AH348" i="1"/>
  <c r="AH3986" i="1"/>
  <c r="AH6549" i="1"/>
  <c r="AH413" i="1"/>
  <c r="AH7117" i="1"/>
  <c r="AH2104" i="1"/>
  <c r="AH6374" i="1"/>
  <c r="AH2209" i="1"/>
  <c r="AH6127" i="1"/>
  <c r="AH3722" i="1"/>
  <c r="AH5276" i="1"/>
  <c r="AH6809" i="1"/>
  <c r="AH5447" i="1"/>
  <c r="AH5878" i="1"/>
  <c r="AH6685" i="1"/>
  <c r="AH6899" i="1"/>
  <c r="AH1878" i="1"/>
  <c r="AH2784" i="1"/>
  <c r="AH5691" i="1"/>
  <c r="AH6940" i="1"/>
  <c r="AH3838" i="1"/>
  <c r="AH4320" i="1"/>
  <c r="AH5910" i="1"/>
  <c r="AH6682" i="1"/>
  <c r="AH3499" i="1"/>
  <c r="AH3628" i="1"/>
  <c r="AH1771" i="1"/>
  <c r="AH1296" i="1"/>
  <c r="AH7156" i="1"/>
  <c r="AH5555" i="1"/>
  <c r="AH7186" i="1"/>
  <c r="AH845" i="1"/>
  <c r="AH5251" i="1"/>
  <c r="AH6795" i="1"/>
  <c r="AH3744" i="1"/>
  <c r="AH4096" i="1"/>
  <c r="AH2689" i="1"/>
  <c r="AH1551" i="1"/>
  <c r="AH3088" i="1"/>
  <c r="AH5855" i="1"/>
  <c r="AH527" i="1"/>
  <c r="AH6075" i="1"/>
  <c r="AH1539" i="1"/>
  <c r="AH2240" i="1"/>
  <c r="AH6923" i="1"/>
  <c r="AH6100" i="1"/>
  <c r="AH4038" i="1"/>
  <c r="AH548" i="1"/>
  <c r="AH2267" i="1"/>
  <c r="AH1782" i="1"/>
  <c r="AH4970" i="1"/>
  <c r="AH1952" i="1"/>
  <c r="AH1628" i="1"/>
  <c r="AH889" i="1"/>
  <c r="AH3148" i="1"/>
  <c r="AH808" i="1"/>
  <c r="AH1884" i="1"/>
  <c r="AH285" i="1"/>
  <c r="AH1656" i="1"/>
  <c r="AH1141" i="1"/>
  <c r="AH2048" i="1"/>
  <c r="AH2231" i="1"/>
  <c r="AH986" i="1"/>
  <c r="AH2040" i="1"/>
  <c r="AH4110" i="1"/>
  <c r="AH3646" i="1"/>
  <c r="AH5400" i="1"/>
  <c r="AH5547" i="1"/>
  <c r="AH4287" i="1"/>
  <c r="AH5902" i="1"/>
  <c r="AH1215" i="1"/>
  <c r="AH3842" i="1"/>
  <c r="AH5011" i="1"/>
  <c r="AH7172" i="1"/>
  <c r="AH5410" i="1"/>
  <c r="AH1630" i="1"/>
  <c r="AH4854" i="1"/>
  <c r="AH4965" i="1"/>
  <c r="AH3475" i="1"/>
  <c r="AH5007" i="1"/>
  <c r="AH5832" i="1"/>
  <c r="AH4460" i="1"/>
  <c r="AH5989" i="1"/>
  <c r="AH5219" i="1"/>
  <c r="AH6760" i="1"/>
  <c r="AH3489" i="1"/>
  <c r="AH6320" i="1"/>
  <c r="AH3246" i="1"/>
  <c r="AH1658" i="1"/>
  <c r="AH3638" i="1"/>
  <c r="AH4677" i="1"/>
  <c r="AH5446" i="1"/>
  <c r="AH1498" i="1"/>
  <c r="AH1082" i="1"/>
  <c r="AH4495" i="1"/>
  <c r="AH5739" i="1"/>
  <c r="AH2887" i="1"/>
  <c r="AH6211" i="1"/>
  <c r="AH5434" i="1"/>
  <c r="AH6954" i="1"/>
  <c r="AH4366" i="1"/>
  <c r="AH4328" i="1"/>
  <c r="AH3822" i="1"/>
  <c r="AH667" i="1"/>
  <c r="AH1892" i="1"/>
  <c r="AH1676" i="1"/>
  <c r="AH2901" i="1"/>
  <c r="AH6801" i="1"/>
  <c r="AH6967" i="1"/>
  <c r="AH4055" i="1"/>
  <c r="AH3067" i="1"/>
  <c r="AH6869" i="1"/>
  <c r="AH1115" i="1"/>
  <c r="AH42" i="1"/>
  <c r="AH1370" i="1"/>
  <c r="AH4940" i="1"/>
  <c r="AH4519" i="1"/>
  <c r="AH4853" i="1"/>
  <c r="AH4623" i="1"/>
  <c r="AH3971" i="1"/>
  <c r="AH6745" i="1"/>
  <c r="AH6261" i="1"/>
  <c r="AH2791" i="1"/>
  <c r="AH3198" i="1"/>
  <c r="AH6758" i="1"/>
  <c r="AH2297" i="1"/>
  <c r="AH3117" i="1"/>
  <c r="AH288" i="1"/>
  <c r="AH950" i="1"/>
  <c r="AH5880" i="1"/>
  <c r="AH5581" i="1"/>
  <c r="AH4048" i="1"/>
  <c r="AH79" i="1"/>
  <c r="AH3412" i="1"/>
  <c r="AH7110" i="1"/>
  <c r="AH4285" i="1"/>
  <c r="AH2463" i="1"/>
  <c r="AH4477" i="1"/>
  <c r="AH1707" i="1"/>
  <c r="AH4423" i="1"/>
  <c r="AH6538" i="1"/>
  <c r="AH3823" i="1"/>
  <c r="AH3223" i="1"/>
  <c r="AH2875" i="1"/>
  <c r="AH2881" i="1"/>
  <c r="AH6139" i="1"/>
  <c r="AH793" i="1"/>
  <c r="AH2917" i="1"/>
  <c r="AH3467" i="1"/>
  <c r="AH4803" i="1"/>
  <c r="AH3664" i="1"/>
  <c r="AH2244" i="1"/>
  <c r="AH935" i="1"/>
  <c r="AH2389" i="1"/>
  <c r="AH4461" i="1"/>
  <c r="AH3390" i="1"/>
  <c r="AH5178" i="1"/>
  <c r="AH4576" i="1"/>
  <c r="AH1799" i="1"/>
  <c r="AH6186" i="1"/>
  <c r="AH7087" i="1"/>
  <c r="AH4777" i="1"/>
  <c r="AH7150" i="1"/>
  <c r="AH5819" i="1"/>
  <c r="AH2798" i="1"/>
  <c r="AH3856" i="1"/>
  <c r="AH5881" i="1"/>
  <c r="AH1336" i="1"/>
  <c r="AH2077" i="1"/>
  <c r="AH1010" i="1"/>
  <c r="AH2751" i="1"/>
  <c r="AH293" i="1"/>
  <c r="AH3406" i="1"/>
  <c r="AH4224" i="1"/>
  <c r="AH1465" i="1"/>
  <c r="AH6082" i="1"/>
  <c r="AH5369" i="1"/>
  <c r="AH4832" i="1"/>
  <c r="AH7111" i="1"/>
  <c r="AH5298" i="1"/>
  <c r="AH2055" i="1"/>
  <c r="AH4833" i="1"/>
  <c r="AH3017" i="1"/>
  <c r="AH2540" i="1"/>
  <c r="AH4674" i="1"/>
  <c r="AH3389" i="1"/>
  <c r="AH790" i="1"/>
  <c r="AH4241" i="1"/>
  <c r="AH1362" i="1"/>
  <c r="AH2586" i="1"/>
  <c r="AH2671" i="1"/>
  <c r="AH1055" i="1"/>
  <c r="AH868" i="1"/>
  <c r="AH5013" i="1"/>
  <c r="AH3937" i="1"/>
  <c r="AH4642" i="1"/>
  <c r="AH5049" i="1"/>
  <c r="AH4009" i="1"/>
  <c r="AH3603" i="1"/>
  <c r="AH195" i="1"/>
  <c r="AH146" i="1"/>
  <c r="AH763" i="1"/>
  <c r="AH521" i="1"/>
  <c r="AH458" i="1"/>
  <c r="AH2203" i="1"/>
  <c r="AH436" i="1"/>
  <c r="AH1957" i="1"/>
  <c r="AH702" i="1"/>
  <c r="AH124" i="1"/>
  <c r="AH483" i="1"/>
  <c r="AH2874" i="1"/>
  <c r="AH117" i="1"/>
  <c r="AH2838" i="1"/>
  <c r="AH2362" i="1"/>
  <c r="AH1153" i="1"/>
  <c r="AH2818" i="1"/>
  <c r="AH1899" i="1"/>
  <c r="AH981" i="1"/>
  <c r="AH976" i="1"/>
  <c r="AH376" i="1"/>
  <c r="AH867" i="1"/>
  <c r="AH406" i="1"/>
  <c r="AH1293" i="1"/>
  <c r="AH1217" i="1"/>
  <c r="AH98" i="1"/>
  <c r="AH1373" i="1"/>
  <c r="AH944" i="1"/>
  <c r="AH489" i="1"/>
  <c r="AH400" i="1"/>
  <c r="AH397" i="1"/>
  <c r="AH6135" i="1"/>
  <c r="AH4255" i="1"/>
  <c r="AH4876" i="1"/>
  <c r="AH4767" i="1"/>
  <c r="AH4297" i="1"/>
  <c r="AH3970" i="1"/>
  <c r="AH5974" i="1"/>
  <c r="AH5571" i="1"/>
  <c r="AH7074" i="1"/>
  <c r="AH4770" i="1"/>
  <c r="AH3797" i="1"/>
  <c r="AH3788" i="1"/>
  <c r="AH1089" i="1"/>
  <c r="AH6889" i="1"/>
  <c r="AH5240" i="1"/>
  <c r="AH4370" i="1"/>
  <c r="AH1605" i="1"/>
  <c r="AH1973" i="1"/>
  <c r="AH5040" i="1"/>
  <c r="AH2977" i="1"/>
  <c r="AH4703" i="1"/>
  <c r="AH6912" i="1"/>
  <c r="AH2200" i="1"/>
  <c r="AH6312" i="1"/>
  <c r="AH5431" i="1"/>
  <c r="AH2153" i="1"/>
  <c r="AH6332" i="1"/>
  <c r="AH4661" i="1"/>
  <c r="AH4074" i="1"/>
  <c r="AH3229" i="1"/>
  <c r="AH3362" i="1"/>
  <c r="AH5635" i="1"/>
  <c r="AH5633" i="1"/>
  <c r="AH1602" i="1"/>
  <c r="AH2735" i="1"/>
  <c r="AH827" i="1"/>
  <c r="AH1123" i="1"/>
  <c r="AH3529" i="1"/>
  <c r="AH1942" i="1"/>
  <c r="AH3038" i="1"/>
  <c r="AH4569" i="1"/>
  <c r="AH5981" i="1"/>
  <c r="AH1500" i="1"/>
  <c r="AH1667" i="1"/>
  <c r="AH6381" i="1"/>
  <c r="AH3846" i="1"/>
  <c r="AH3287" i="1"/>
  <c r="AH1804" i="1"/>
  <c r="AH575" i="1"/>
  <c r="AH336" i="1"/>
  <c r="AH1835" i="1"/>
  <c r="AH708" i="1"/>
  <c r="AH1232" i="1"/>
  <c r="AH2690" i="1"/>
  <c r="AH1259" i="1"/>
  <c r="AH25" i="1"/>
  <c r="AH1967" i="1"/>
  <c r="AH612" i="1"/>
  <c r="AH816" i="1"/>
  <c r="AH703" i="1"/>
  <c r="AH1375" i="1"/>
  <c r="AH426" i="1"/>
  <c r="AH446" i="1"/>
  <c r="AH764" i="1"/>
  <c r="AH75" i="1"/>
  <c r="AH963" i="1"/>
  <c r="AH5482" i="1"/>
  <c r="AH1291" i="1"/>
  <c r="AH3854" i="1"/>
  <c r="AH5650" i="1"/>
  <c r="AH4435" i="1"/>
  <c r="AH6438" i="1"/>
  <c r="AH3393" i="1"/>
  <c r="AH5977" i="1"/>
  <c r="AH4275" i="1"/>
  <c r="AH4412" i="1"/>
  <c r="AH3427" i="1"/>
  <c r="AH6973" i="1"/>
  <c r="AH4555" i="1"/>
  <c r="AH6459" i="1"/>
  <c r="AH876" i="1"/>
  <c r="AH6238" i="1"/>
  <c r="AH6698" i="1"/>
  <c r="AH6260" i="1"/>
  <c r="AH5611" i="1"/>
  <c r="AH6620" i="1"/>
  <c r="AH3585" i="1"/>
  <c r="AH1301" i="1"/>
  <c r="AH3049" i="1"/>
  <c r="AH5749" i="1"/>
  <c r="AH1173" i="1"/>
  <c r="AH4233" i="1"/>
  <c r="AH2105" i="1"/>
  <c r="AH5623" i="1"/>
  <c r="AH1308" i="1"/>
  <c r="AH6417" i="1"/>
  <c r="AH6510" i="1"/>
  <c r="AH3574" i="1"/>
  <c r="AH5174" i="1"/>
  <c r="AH4692" i="1"/>
  <c r="AH7025" i="1"/>
  <c r="AH7000" i="1"/>
  <c r="AH1897" i="1"/>
  <c r="AH1040" i="1"/>
  <c r="AH5799" i="1"/>
  <c r="AH5222" i="1"/>
  <c r="AH6483" i="1"/>
  <c r="AH3764" i="1"/>
  <c r="AH6865" i="1"/>
  <c r="AH4523" i="1"/>
  <c r="AH7028" i="1"/>
  <c r="AH4789" i="1"/>
  <c r="AH1764" i="1"/>
  <c r="AH2166" i="1"/>
  <c r="AH6603" i="1"/>
  <c r="AH5527" i="1"/>
  <c r="AH6972" i="1"/>
  <c r="AH5593" i="1"/>
  <c r="AH3785" i="1"/>
  <c r="AH2954" i="1"/>
  <c r="AH4654" i="1"/>
  <c r="AH4983" i="1"/>
  <c r="AH4549" i="1"/>
  <c r="AH4415" i="1"/>
  <c r="AH6965" i="1"/>
  <c r="AH5116" i="1"/>
  <c r="AH6142" i="1"/>
  <c r="AH4615" i="1"/>
  <c r="AH4030" i="1"/>
  <c r="AH4473" i="1"/>
  <c r="AH7151" i="1"/>
  <c r="AH5972" i="1"/>
  <c r="AH5427" i="1"/>
  <c r="AH3288" i="1"/>
  <c r="AH4969" i="1"/>
  <c r="AH6924" i="1"/>
  <c r="AH5759" i="1"/>
  <c r="AH6224" i="1"/>
  <c r="AH4721" i="1"/>
  <c r="AH701" i="1"/>
  <c r="AH3228" i="1"/>
  <c r="AH6013" i="1"/>
  <c r="AH2921" i="1"/>
  <c r="AH6648" i="1"/>
  <c r="AH3724" i="1"/>
  <c r="AH1668" i="1"/>
  <c r="AH7158" i="1"/>
  <c r="AH1297" i="1"/>
  <c r="AH3756" i="1"/>
  <c r="AH300" i="1"/>
  <c r="AH1985" i="1"/>
  <c r="AH3912" i="1"/>
  <c r="AH4993" i="1"/>
  <c r="AH6244" i="1"/>
  <c r="AH2135" i="1"/>
  <c r="AH3812" i="1"/>
  <c r="AH4232" i="1"/>
  <c r="AH6207" i="1"/>
  <c r="AH4925" i="1"/>
  <c r="AH3153" i="1"/>
  <c r="AH6263" i="1"/>
  <c r="AH1760" i="1"/>
  <c r="AH3927" i="1"/>
  <c r="AH5669" i="1"/>
  <c r="AH3902" i="1"/>
  <c r="AH5951" i="1"/>
  <c r="AH4795" i="1"/>
  <c r="AH4546" i="1"/>
  <c r="AH126" i="1"/>
  <c r="AH6416" i="1"/>
  <c r="AH4560" i="1"/>
  <c r="AH2493" i="1"/>
  <c r="AH3253" i="1"/>
  <c r="AH2180" i="1"/>
  <c r="AH1148" i="1"/>
  <c r="AH3482" i="1"/>
  <c r="AH6144" i="1"/>
  <c r="AH4329" i="1"/>
  <c r="AH2893" i="1"/>
  <c r="AH2762" i="1"/>
  <c r="AH4216" i="1"/>
  <c r="AH3003" i="1"/>
  <c r="AH2693" i="1"/>
  <c r="AH2217" i="1"/>
  <c r="AH2000" i="1"/>
  <c r="AH1004" i="1"/>
  <c r="AH5613" i="1"/>
  <c r="AH3446" i="1"/>
  <c r="AH1917" i="1"/>
  <c r="AH2771" i="1"/>
  <c r="AH3275" i="1"/>
  <c r="AH1481" i="1"/>
  <c r="AH3193" i="1"/>
  <c r="AH2402" i="1"/>
  <c r="AH3333" i="1"/>
  <c r="AH99" i="1"/>
  <c r="AH2292" i="1"/>
  <c r="AH282" i="1"/>
  <c r="AH2369" i="1"/>
  <c r="AH2604" i="1"/>
  <c r="AH2417" i="1"/>
  <c r="AH2398" i="1"/>
  <c r="AH2083" i="1"/>
  <c r="AH1014" i="1"/>
  <c r="AH2286" i="1"/>
  <c r="AH399" i="1"/>
  <c r="AH954" i="1"/>
  <c r="AH170" i="1"/>
  <c r="AH1750" i="1"/>
  <c r="AH1034" i="1"/>
  <c r="AH6882" i="1"/>
  <c r="AH5149" i="1"/>
  <c r="AH5568" i="1"/>
  <c r="AH185" i="1"/>
  <c r="AH7128" i="1"/>
  <c r="AH7065" i="1"/>
  <c r="AH4522" i="1"/>
  <c r="AH5990" i="1"/>
  <c r="AH5217" i="1"/>
  <c r="AH6814" i="1"/>
  <c r="AH5638" i="1"/>
  <c r="AH6152" i="1"/>
  <c r="AH3490" i="1"/>
  <c r="AH2979" i="1"/>
  <c r="AH6273" i="1"/>
  <c r="AH4195" i="1"/>
  <c r="AH5428" i="1"/>
  <c r="AH4162" i="1"/>
  <c r="AH5733" i="1"/>
  <c r="AH5354" i="1"/>
  <c r="AH3794" i="1"/>
  <c r="AH4879" i="1"/>
  <c r="AH5767" i="1"/>
  <c r="AH6642" i="1"/>
  <c r="AH1935" i="1"/>
  <c r="AH6105" i="1"/>
  <c r="AH4128" i="1"/>
  <c r="AH5522" i="1"/>
  <c r="AH2071" i="1"/>
  <c r="AH7181" i="1"/>
  <c r="AH3025" i="1"/>
  <c r="AH5646" i="1"/>
  <c r="AH5835" i="1"/>
  <c r="AH6086" i="1"/>
  <c r="AH6655" i="1"/>
  <c r="AH2108" i="1"/>
  <c r="AH4228" i="1"/>
  <c r="AH3878" i="1"/>
  <c r="AH4812" i="1"/>
  <c r="AH5416" i="1"/>
  <c r="AH6820" i="1"/>
  <c r="AH1648" i="1"/>
  <c r="AH1341" i="1"/>
  <c r="AH1035" i="1"/>
  <c r="AH5409" i="1"/>
  <c r="AH5639" i="1"/>
  <c r="AH5087" i="1"/>
  <c r="AH1753" i="1"/>
  <c r="AH4438" i="1"/>
  <c r="AH6606" i="1"/>
  <c r="AH5524" i="1"/>
  <c r="AH2794" i="1"/>
  <c r="AH3715" i="1"/>
  <c r="AH5404" i="1"/>
  <c r="AH6960" i="1"/>
  <c r="AH5366" i="1"/>
  <c r="AH6033" i="1"/>
  <c r="AH5589" i="1"/>
  <c r="AH4917" i="1"/>
  <c r="AH3723" i="1"/>
  <c r="AH5368" i="1"/>
  <c r="AH5724" i="1"/>
  <c r="AH3474" i="1"/>
  <c r="AH6504" i="1"/>
  <c r="AH2612" i="1"/>
  <c r="AH6252" i="1"/>
  <c r="AH5493" i="1"/>
  <c r="AH6850" i="1"/>
  <c r="AH3041" i="1"/>
  <c r="AH2567" i="1"/>
  <c r="AH3787" i="1"/>
  <c r="AH6059" i="1"/>
  <c r="AH5239" i="1"/>
  <c r="AH2156" i="1"/>
  <c r="AH3655" i="1"/>
  <c r="AH5266" i="1"/>
  <c r="AH4274" i="1"/>
  <c r="AH2984" i="1"/>
  <c r="AH4943" i="1"/>
  <c r="AH6434" i="1"/>
  <c r="AH3796" i="1"/>
  <c r="AH3317" i="1"/>
  <c r="AH1404" i="1"/>
  <c r="AH4531" i="1"/>
  <c r="AH5433" i="1"/>
  <c r="AH5287" i="1"/>
  <c r="AH5841" i="1"/>
  <c r="AH1907" i="1"/>
  <c r="AH5854" i="1"/>
  <c r="AH4076" i="1"/>
  <c r="AH3593" i="1"/>
  <c r="AH638" i="1"/>
  <c r="AH5831" i="1"/>
  <c r="AH2449" i="1"/>
  <c r="AH2312" i="1"/>
  <c r="AH5786" i="1"/>
  <c r="AH5092" i="1"/>
  <c r="AH3502" i="1"/>
  <c r="AH7078" i="1"/>
  <c r="AH3531" i="1"/>
  <c r="AH3998" i="1"/>
  <c r="AH4371" i="1"/>
  <c r="AH4775" i="1"/>
  <c r="AH5796" i="1"/>
  <c r="AH3449" i="1"/>
  <c r="AH6064" i="1"/>
  <c r="AH6476" i="1"/>
  <c r="AH4293" i="1"/>
  <c r="AH3834" i="1"/>
  <c r="AH5225" i="1"/>
  <c r="AH5508" i="1"/>
  <c r="AH5056" i="1"/>
  <c r="AH2827" i="1"/>
  <c r="AH6586" i="1"/>
  <c r="AH6035" i="1"/>
  <c r="AH2454" i="1"/>
  <c r="AH1068" i="1"/>
  <c r="AH6821" i="1"/>
  <c r="AH1391" i="1"/>
  <c r="AH4541" i="1"/>
  <c r="AH2781" i="1"/>
  <c r="AH4253" i="1"/>
  <c r="AH7194" i="1"/>
  <c r="AH2491" i="1"/>
  <c r="AH4163" i="1"/>
  <c r="AH4219" i="1"/>
  <c r="AH779" i="1"/>
  <c r="AH2271" i="1"/>
  <c r="AH5706" i="1"/>
  <c r="AH3500" i="1"/>
  <c r="AH4971" i="1"/>
  <c r="AH3097" i="1"/>
  <c r="AH3106" i="1"/>
  <c r="AH5991" i="1"/>
  <c r="AH6854" i="1"/>
  <c r="AH3686" i="1"/>
  <c r="AH4540" i="1"/>
  <c r="AH4129" i="1"/>
  <c r="AH1049" i="1"/>
  <c r="AH5554" i="1"/>
  <c r="AH248" i="1"/>
  <c r="AH18" i="1"/>
  <c r="AH6957" i="1"/>
  <c r="AH3538" i="1"/>
  <c r="AH5685" i="1"/>
  <c r="AH3800" i="1"/>
  <c r="AH2653" i="1"/>
  <c r="AH5778" i="1"/>
  <c r="AH4799" i="1"/>
  <c r="AH2194" i="1"/>
  <c r="AH4725" i="1"/>
  <c r="AH6928" i="1"/>
  <c r="AH6841" i="1"/>
  <c r="AH5794" i="1"/>
  <c r="AH6361" i="1"/>
  <c r="AH2997" i="1"/>
  <c r="AH6647" i="1"/>
  <c r="AH5432" i="1"/>
  <c r="AH2172" i="1"/>
  <c r="AH5552" i="1"/>
  <c r="AH4023" i="1"/>
  <c r="AH6948" i="1"/>
  <c r="AH7160" i="1"/>
  <c r="AH6171" i="1"/>
  <c r="AH4694" i="1"/>
  <c r="AH706" i="1"/>
  <c r="AH6057" i="1"/>
  <c r="AH3144" i="1"/>
  <c r="AH5858" i="1"/>
  <c r="AH4595" i="1"/>
  <c r="AH4456" i="1"/>
  <c r="AH6829" i="1"/>
  <c r="AH3617" i="1"/>
  <c r="AH3129" i="1"/>
  <c r="AH5626" i="1"/>
  <c r="AH3950" i="1"/>
  <c r="AH4470" i="1"/>
  <c r="AH2955" i="1"/>
  <c r="AH3964" i="1"/>
  <c r="AH2196" i="1"/>
  <c r="AH3839" i="1"/>
  <c r="AH3070" i="1"/>
  <c r="AH4393" i="1"/>
  <c r="AH2999" i="1"/>
  <c r="AH3403" i="1"/>
  <c r="AH2858" i="1"/>
  <c r="AH2033" i="1"/>
  <c r="AH3592" i="1"/>
  <c r="AH1988" i="1"/>
  <c r="AH817" i="1"/>
  <c r="AH1772" i="1"/>
  <c r="AH1681" i="1"/>
  <c r="AH4012" i="1"/>
  <c r="AH6738" i="1"/>
  <c r="AH4117" i="1"/>
  <c r="AH5288" i="1"/>
  <c r="AH1746" i="1"/>
  <c r="AH6605" i="1"/>
  <c r="AH6442" i="1"/>
  <c r="AH5752" i="1"/>
  <c r="AH1615" i="1"/>
  <c r="AH6951" i="1"/>
  <c r="AH3293" i="1"/>
  <c r="AH1536" i="1"/>
  <c r="AH926" i="1"/>
  <c r="AH1876" i="1"/>
  <c r="AH3093" i="1"/>
  <c r="AH2967" i="1"/>
  <c r="AH6511" i="1"/>
  <c r="AH5576" i="1"/>
  <c r="AH6993" i="1"/>
  <c r="AH7159" i="1"/>
  <c r="AH1593" i="1"/>
  <c r="AH6098" i="1"/>
  <c r="AH4651" i="1"/>
  <c r="AH2736" i="1"/>
  <c r="AH4704" i="1"/>
  <c r="AH2293" i="1"/>
  <c r="AH4911" i="1"/>
  <c r="AH6119" i="1"/>
  <c r="AH4144" i="1"/>
  <c r="AH6658" i="1"/>
  <c r="AH5120" i="1"/>
  <c r="AH3142" i="1"/>
  <c r="AH437" i="1"/>
  <c r="AH6743" i="1"/>
  <c r="AH6452" i="1"/>
  <c r="AH5833" i="1"/>
  <c r="AH5624" i="1"/>
  <c r="AH1515" i="1"/>
  <c r="AH4884" i="1"/>
  <c r="AH4291" i="1"/>
  <c r="AH2909" i="1"/>
  <c r="AH5241" i="1"/>
  <c r="AH5177" i="1"/>
  <c r="AH4905" i="1"/>
  <c r="AH4616" i="1"/>
  <c r="AH3445" i="1"/>
  <c r="AH1821" i="1"/>
  <c r="AH6880" i="1"/>
  <c r="AH4430" i="1"/>
  <c r="AH3264" i="1"/>
  <c r="AH3886" i="1"/>
  <c r="AH2391" i="1"/>
  <c r="AH5126" i="1"/>
  <c r="AH4454" i="1"/>
  <c r="AH2891" i="1"/>
  <c r="AH7058" i="1"/>
  <c r="AH6919" i="1"/>
  <c r="AH3725" i="1"/>
  <c r="AH6179" i="1"/>
  <c r="AH5695" i="1"/>
  <c r="AH4408" i="1"/>
  <c r="AH4432" i="1"/>
  <c r="AH2580" i="1"/>
  <c r="AH6234" i="1"/>
  <c r="AH6998" i="1"/>
  <c r="AH5553" i="1"/>
  <c r="AH5005" i="1"/>
  <c r="AH3825" i="1"/>
  <c r="AH1389" i="1"/>
  <c r="AH7049" i="1"/>
  <c r="AH6733" i="1"/>
  <c r="AH5694" i="1"/>
  <c r="AH5339" i="1"/>
  <c r="AH7215" i="1"/>
  <c r="AH6598" i="1"/>
  <c r="AH5377" i="1"/>
  <c r="AH3678" i="1"/>
  <c r="AH4774" i="1"/>
  <c r="AH2976" i="1"/>
  <c r="AH7218" i="1"/>
  <c r="AH5026" i="1"/>
  <c r="AH3719" i="1"/>
  <c r="AH550" i="1"/>
  <c r="AH5234" i="1"/>
  <c r="AH4490" i="1"/>
  <c r="AH2281" i="1"/>
  <c r="AH4610" i="1"/>
  <c r="AH6076" i="1"/>
  <c r="AH4857" i="1"/>
  <c r="AH3374" i="1"/>
  <c r="AH2866" i="1"/>
  <c r="AH4634" i="1"/>
  <c r="AH2486" i="1"/>
  <c r="AH4881" i="1"/>
  <c r="AH1565" i="1"/>
  <c r="AH3090" i="1"/>
  <c r="AH1086" i="1"/>
  <c r="AH442" i="1"/>
  <c r="AH1277" i="1"/>
  <c r="AH2723" i="1"/>
  <c r="AH1390" i="1"/>
  <c r="AH1022" i="1"/>
  <c r="AH7022" i="1"/>
  <c r="AH3123" i="1"/>
  <c r="AH6716" i="1"/>
  <c r="AH7105" i="1"/>
  <c r="AH5806" i="1"/>
  <c r="AH5563" i="1"/>
  <c r="AH5063" i="1"/>
  <c r="AH5720" i="1"/>
  <c r="AH5247" i="1"/>
  <c r="AH4475" i="1"/>
  <c r="AH3850" i="1"/>
  <c r="AH3635" i="1"/>
  <c r="AH5949" i="1"/>
  <c r="AH4922" i="1"/>
  <c r="AH4054" i="1"/>
  <c r="AH3551" i="1"/>
  <c r="AH2374" i="1"/>
  <c r="AH2707" i="1"/>
  <c r="AH4155" i="1"/>
  <c r="AH3306" i="1"/>
  <c r="AH1828" i="1"/>
  <c r="AH2434" i="1"/>
  <c r="AH5664" i="1"/>
  <c r="AH5128" i="1"/>
  <c r="AH4441" i="1"/>
  <c r="AH4136" i="1"/>
  <c r="AH2115" i="1"/>
  <c r="AH634" i="1"/>
  <c r="AH369" i="1"/>
  <c r="AH4203" i="1"/>
  <c r="AH3402" i="1"/>
  <c r="AH2599" i="1"/>
  <c r="AH1578" i="1"/>
  <c r="AH645" i="1"/>
  <c r="AH5712" i="1"/>
  <c r="AH3830" i="1"/>
  <c r="AH2394" i="1"/>
  <c r="AH934" i="1"/>
  <c r="AH2039" i="1"/>
  <c r="AH3471" i="1"/>
  <c r="AH2298" i="1"/>
  <c r="AH623" i="1"/>
  <c r="AH1275" i="1"/>
  <c r="AH5314" i="1"/>
  <c r="AH5171" i="1"/>
  <c r="AH6763" i="1"/>
  <c r="AH5960" i="1"/>
  <c r="AH5101" i="1"/>
  <c r="AH1846" i="1"/>
  <c r="AH5655" i="1"/>
  <c r="AH3658" i="1"/>
  <c r="AH3206" i="1"/>
  <c r="AH1346" i="1"/>
  <c r="AH3926" i="1"/>
  <c r="AH3102" i="1"/>
  <c r="AH2562" i="1"/>
  <c r="AH5600" i="1"/>
  <c r="AH5549" i="1"/>
  <c r="AH4125" i="1"/>
  <c r="AH3654" i="1"/>
  <c r="AH4073" i="1"/>
  <c r="AH1923" i="1"/>
  <c r="AH2856" i="1"/>
  <c r="AH2934" i="1"/>
  <c r="AH3187" i="1"/>
  <c r="AH97" i="1"/>
  <c r="AH4139" i="1"/>
  <c r="AH3132" i="1"/>
  <c r="AH3150" i="1"/>
  <c r="AH1839" i="1"/>
  <c r="AH5105" i="1"/>
  <c r="AH4401" i="1"/>
  <c r="AH3408" i="1"/>
  <c r="AH3175" i="1"/>
  <c r="AH2998" i="1"/>
  <c r="AH2218" i="1"/>
  <c r="AH2235" i="1"/>
  <c r="AH669" i="1"/>
  <c r="AH2282" i="1"/>
  <c r="AH3299" i="1"/>
  <c r="AH848" i="1"/>
  <c r="AH2585" i="1"/>
  <c r="AH1414" i="1"/>
  <c r="AH2042" i="1"/>
  <c r="AH2533" i="1"/>
  <c r="AH219" i="1"/>
  <c r="AH1210" i="1"/>
  <c r="AH1428" i="1"/>
  <c r="AH440" i="1"/>
  <c r="AH787" i="1"/>
  <c r="AH1205" i="1"/>
  <c r="AH1496" i="1"/>
  <c r="AH1204" i="1"/>
  <c r="AH891" i="1"/>
  <c r="AH332" i="1"/>
  <c r="AH5976" i="1"/>
  <c r="AH122" i="1"/>
  <c r="AH5529" i="1"/>
  <c r="AH6012" i="1"/>
  <c r="AH3824" i="1"/>
  <c r="AH4665" i="1"/>
  <c r="AH3309" i="1"/>
  <c r="AH2726" i="1"/>
  <c r="AH564" i="1"/>
  <c r="AH58" i="1"/>
  <c r="AH1619" i="1"/>
  <c r="AH3220" i="1"/>
  <c r="AH2878" i="1"/>
  <c r="AH6060" i="1"/>
  <c r="AH3804" i="1"/>
  <c r="AH4016" i="1"/>
  <c r="AH4689" i="1"/>
  <c r="AH2822" i="1"/>
  <c r="AH144" i="1"/>
  <c r="AH2551" i="1"/>
  <c r="AH1395" i="1"/>
  <c r="AH182" i="1"/>
  <c r="AH125" i="1"/>
  <c r="AH643" i="1"/>
  <c r="AH140" i="1"/>
  <c r="AH1449" i="1"/>
  <c r="AH860" i="1"/>
  <c r="AH1276" i="1"/>
  <c r="AH2188" i="1"/>
  <c r="AH17" i="1"/>
  <c r="AH2831" i="1"/>
  <c r="AH2103" i="1"/>
  <c r="AH1216" i="1"/>
  <c r="AH2722" i="1"/>
  <c r="AH1982" i="1"/>
  <c r="AH123" i="1"/>
  <c r="AH609" i="1"/>
  <c r="AH1059" i="1"/>
  <c r="AH386" i="1"/>
  <c r="AH211" i="1"/>
  <c r="AH342" i="1"/>
  <c r="AH2609" i="1"/>
  <c r="AH1318" i="1"/>
  <c r="AH2579" i="1"/>
  <c r="AH1646" i="1"/>
  <c r="AH1766" i="1"/>
  <c r="AH2804" i="1"/>
  <c r="AH1338" i="1"/>
  <c r="AH1221" i="1"/>
  <c r="AH132" i="1"/>
  <c r="AH628" i="1"/>
  <c r="AH394" i="1"/>
  <c r="AH2379" i="1"/>
  <c r="AH2820" i="1"/>
  <c r="AH2336" i="1"/>
  <c r="AH1641" i="1"/>
  <c r="AH809" i="1"/>
  <c r="AH1154" i="1"/>
  <c r="AH148" i="1"/>
  <c r="AH813" i="1"/>
  <c r="AH580" i="1"/>
  <c r="AH305" i="1"/>
  <c r="AH2711" i="1"/>
  <c r="AH1770" i="1"/>
  <c r="AH516" i="1"/>
  <c r="AH3301" i="1"/>
  <c r="AH3095" i="1"/>
  <c r="AH2177" i="1"/>
  <c r="AH1773" i="1"/>
  <c r="AH495" i="1"/>
  <c r="AH606" i="1"/>
  <c r="AH444" i="1"/>
  <c r="AH1590" i="1"/>
  <c r="AH476" i="1"/>
  <c r="AH333" i="1"/>
  <c r="AH1290" i="1"/>
  <c r="AH435" i="1"/>
  <c r="AH1012" i="1"/>
  <c r="AH1074" i="1"/>
  <c r="AH160" i="1"/>
  <c r="AH2617" i="1"/>
  <c r="AH1838" i="1"/>
  <c r="AH773" i="1"/>
  <c r="AH1017" i="1"/>
  <c r="AH501" i="1"/>
  <c r="AH1513" i="1"/>
  <c r="AH561" i="1"/>
  <c r="AH1507" i="1"/>
  <c r="AH945" i="1"/>
  <c r="AH663" i="1"/>
  <c r="AH254" i="1"/>
  <c r="AH1411" i="1"/>
  <c r="AH762" i="1"/>
  <c r="AH555" i="1"/>
  <c r="AH966" i="1"/>
  <c r="AH1186" i="1"/>
  <c r="AH777" i="1"/>
  <c r="AH1138" i="1"/>
  <c r="AH204" i="1"/>
  <c r="AH283" i="1"/>
  <c r="AH344" i="1"/>
  <c r="AH281" i="1"/>
  <c r="AH2496" i="1"/>
  <c r="AH1682" i="1"/>
  <c r="AH3307" i="1"/>
  <c r="AH6387" i="1"/>
  <c r="AH7069" i="1"/>
  <c r="AH5044" i="1"/>
  <c r="AH3517" i="1"/>
  <c r="AH5808" i="1"/>
  <c r="AH4310" i="1"/>
  <c r="AH5390" i="1"/>
  <c r="AH6943" i="1"/>
  <c r="AH5894" i="1"/>
  <c r="AH6961" i="1"/>
  <c r="AH2869" i="1"/>
  <c r="AH3968" i="1"/>
  <c r="AH4383" i="1"/>
  <c r="AH3898" i="1"/>
  <c r="AH5371" i="1"/>
  <c r="AH7147" i="1"/>
  <c r="AH2263" i="1"/>
  <c r="AH3238" i="1"/>
  <c r="AH1837" i="1"/>
  <c r="AH2057" i="1"/>
  <c r="AH815" i="1"/>
  <c r="AH6791" i="1"/>
  <c r="AH1084" i="1"/>
  <c r="AH3994" i="1"/>
  <c r="AH7118" i="1"/>
  <c r="AH5798" i="1"/>
  <c r="AH1974" i="1"/>
  <c r="AH3240" i="1"/>
  <c r="AH2418" i="1"/>
  <c r="AH3639" i="1"/>
  <c r="AH5304" i="1"/>
  <c r="AH2808" i="1"/>
  <c r="AH6278" i="1"/>
  <c r="AH5451" i="1"/>
  <c r="AH3001" i="1"/>
  <c r="AH4007" i="1"/>
  <c r="AH416" i="1"/>
  <c r="AH2692" i="1"/>
  <c r="AH2192" i="1"/>
  <c r="AH4604" i="1"/>
  <c r="AH2320" i="1"/>
  <c r="AH2629" i="1"/>
  <c r="AH951" i="1"/>
  <c r="AH3900" i="1"/>
  <c r="AH5213" i="1"/>
  <c r="AH6421" i="1"/>
  <c r="AH4986" i="1"/>
  <c r="AH3745" i="1"/>
  <c r="AH6305" i="1"/>
  <c r="AH4727" i="1"/>
  <c r="AH2944" i="1"/>
  <c r="AH5941" i="1"/>
  <c r="AH4094" i="1"/>
  <c r="AH4024" i="1"/>
  <c r="AH6803" i="1"/>
  <c r="AH4130" i="1"/>
  <c r="AH5936" i="1"/>
  <c r="AH6111" i="1"/>
  <c r="AH4835" i="1"/>
  <c r="AH4360" i="1"/>
  <c r="AH357" i="1"/>
  <c r="AH5539" i="1"/>
  <c r="AH393" i="1"/>
  <c r="AH102" i="1"/>
  <c r="AH6582" i="1"/>
  <c r="AH1981" i="1"/>
  <c r="AH6245" i="1"/>
  <c r="AH1132" i="1"/>
  <c r="AH3611" i="1"/>
  <c r="AH6170" i="1"/>
  <c r="AH3648" i="1"/>
  <c r="AH4333" i="1"/>
  <c r="AH4392" i="1"/>
  <c r="AH4008" i="1"/>
  <c r="AH2778" i="1"/>
  <c r="AH6704" i="1"/>
  <c r="AH5640" i="1"/>
  <c r="AH5542" i="1"/>
  <c r="AH5518" i="1"/>
  <c r="AH7064" i="1"/>
  <c r="AH5963" i="1"/>
  <c r="AH7121" i="1"/>
  <c r="AH6354" i="1"/>
  <c r="AH5207" i="1"/>
  <c r="AH2721" i="1"/>
  <c r="AH7183" i="1"/>
  <c r="AH3948" i="1"/>
  <c r="AH3068" i="1"/>
  <c r="AH5033" i="1"/>
  <c r="AH2494" i="1"/>
  <c r="AH4212" i="1"/>
  <c r="AH5294" i="1"/>
  <c r="AH4240" i="1"/>
  <c r="AH7003" i="1"/>
  <c r="AH5329" i="1"/>
  <c r="AH5054" i="1"/>
  <c r="AH3626" i="1"/>
  <c r="AH5262" i="1"/>
  <c r="AH3252" i="1"/>
  <c r="AH2259" i="1"/>
  <c r="AH2903" i="1"/>
  <c r="AH1670" i="1"/>
  <c r="AH4013" i="1"/>
  <c r="AH2146" i="1"/>
  <c r="AH2840" i="1"/>
  <c r="AH1946" i="1"/>
  <c r="AH952" i="1"/>
  <c r="AH2957" i="1"/>
  <c r="AH4959" i="1"/>
  <c r="AH4327" i="1"/>
  <c r="AH1938" i="1"/>
  <c r="AH2981" i="1"/>
  <c r="AH3577" i="1"/>
  <c r="AH2581" i="1"/>
  <c r="AH6280" i="1"/>
  <c r="AH6974" i="1"/>
  <c r="AH1136" i="1"/>
  <c r="AH5445" i="1"/>
  <c r="AH5058" i="1"/>
  <c r="AH5263" i="1"/>
  <c r="AH5123" i="1"/>
  <c r="AH138" i="1"/>
  <c r="AH4813" i="1"/>
  <c r="AH7175" i="1"/>
  <c r="AH5945" i="1"/>
  <c r="AH3692" i="1"/>
  <c r="AH4985" i="1"/>
  <c r="AH3023" i="1"/>
  <c r="AH2487" i="1"/>
  <c r="AH2141" i="1"/>
  <c r="AH760" i="1"/>
  <c r="AH6559" i="1"/>
  <c r="AH3282" i="1"/>
  <c r="AH6218" i="1"/>
  <c r="AH4711" i="1"/>
  <c r="AH5045" i="1"/>
  <c r="AH3443" i="1"/>
  <c r="AH3662" i="1"/>
  <c r="AH5950" i="1"/>
  <c r="AH6071" i="1"/>
  <c r="AH6970" i="1"/>
  <c r="AH6831" i="1"/>
  <c r="AH6558" i="1"/>
  <c r="AH1517" i="1"/>
  <c r="AH4846" i="1"/>
  <c r="AH3035" i="1"/>
  <c r="AH862" i="1"/>
  <c r="AH3974" i="1"/>
  <c r="AH4022" i="1"/>
  <c r="AH2118" i="1"/>
  <c r="AH533" i="1"/>
  <c r="AH3285" i="1"/>
  <c r="AH7094" i="1"/>
  <c r="AH4390" i="1"/>
  <c r="AH7026" i="1"/>
  <c r="AH6339" i="1"/>
  <c r="AH4821" i="1"/>
  <c r="AH6051" i="1"/>
  <c r="AH6066" i="1"/>
  <c r="AH4974" i="1"/>
  <c r="AH2575" i="1"/>
  <c r="AH1356" i="1"/>
  <c r="AH4166" i="1"/>
  <c r="AH1841" i="1"/>
  <c r="AH2601" i="1"/>
  <c r="AH1524" i="1"/>
  <c r="AH4387" i="1"/>
  <c r="AH4123" i="1"/>
  <c r="AH2626" i="1"/>
  <c r="AH5632" i="1"/>
  <c r="AH2154" i="1"/>
  <c r="AH6500" i="1"/>
  <c r="AH3469" i="1"/>
  <c r="AH4910" i="1"/>
  <c r="AH4105" i="1"/>
  <c r="AH6461" i="1"/>
  <c r="AH2150" i="1"/>
  <c r="AH3667" i="1"/>
  <c r="AH921" i="1"/>
  <c r="AH5484" i="1"/>
  <c r="AH4593" i="1"/>
  <c r="AH4336" i="1"/>
  <c r="AH744" i="1"/>
  <c r="AH2346" i="1"/>
  <c r="AH385" i="1"/>
  <c r="AH383" i="1"/>
  <c r="AH1015" i="1"/>
  <c r="AH832" i="1"/>
  <c r="AH4596" i="1"/>
  <c r="AH6115" i="1"/>
  <c r="AH1644" i="1"/>
  <c r="AH4386" i="1"/>
  <c r="AH3352" i="1"/>
  <c r="AH5357" i="1"/>
  <c r="AH4376" i="1"/>
  <c r="AH3653" i="1"/>
  <c r="AH2559" i="1"/>
  <c r="AH789" i="1"/>
  <c r="AH1020" i="1"/>
  <c r="AH1106" i="1"/>
  <c r="AH1355" i="1"/>
  <c r="AH59" i="1"/>
  <c r="AH387" i="1"/>
  <c r="AH3171" i="1"/>
  <c r="AH115" i="1"/>
  <c r="AH54" i="1"/>
  <c r="AH215" i="1"/>
  <c r="AH57" i="1"/>
  <c r="AH262" i="1"/>
  <c r="AH36" i="1"/>
  <c r="AH203" i="1"/>
  <c r="AH200" i="1"/>
  <c r="AH4594" i="1"/>
  <c r="AH6185" i="1"/>
  <c r="AH1669" i="1"/>
  <c r="AH2195" i="1"/>
  <c r="AH6455" i="1"/>
  <c r="AH5184" i="1"/>
  <c r="AH2338" i="1"/>
  <c r="AH1854" i="1"/>
  <c r="AH6947" i="1"/>
  <c r="AH5509" i="1"/>
  <c r="AH5000" i="1"/>
  <c r="AH2833" i="1"/>
  <c r="AH5908" i="1"/>
  <c r="AH662" i="1"/>
  <c r="AH4324" i="1"/>
  <c r="AH5242" i="1"/>
  <c r="AH4113" i="1"/>
  <c r="AH2473" i="1"/>
  <c r="AH2779" i="1"/>
  <c r="AH4179" i="1"/>
  <c r="AH1779" i="1"/>
  <c r="AH6877" i="1"/>
  <c r="AH3799" i="1"/>
  <c r="AH3815" i="1"/>
  <c r="AH1977" i="1"/>
  <c r="AH2705" i="1"/>
  <c r="AH6124" i="1"/>
  <c r="AH5668" i="1"/>
  <c r="AH1047" i="1"/>
  <c r="AH3315" i="1"/>
  <c r="AH2989" i="1"/>
  <c r="AH4478" i="1"/>
  <c r="AH2576" i="1"/>
  <c r="AH5937" i="1"/>
  <c r="AH5278" i="1"/>
  <c r="AH2734" i="1"/>
  <c r="AH5254" i="1"/>
  <c r="AH3762" i="1"/>
  <c r="AH4199" i="1"/>
  <c r="AH6583" i="1"/>
  <c r="AH4805" i="1"/>
  <c r="AH3290" i="1"/>
  <c r="AH4574" i="1"/>
  <c r="AH785" i="1"/>
  <c r="AH1452" i="1"/>
  <c r="AH3776" i="1"/>
  <c r="AH2628" i="1"/>
  <c r="AH1366" i="1"/>
  <c r="AH334" i="1"/>
  <c r="AH3767" i="1"/>
  <c r="AH4751" i="1"/>
  <c r="AH7048" i="1"/>
  <c r="AH6023" i="1"/>
  <c r="AH2630" i="1"/>
  <c r="AH5430" i="1"/>
  <c r="AH5962" i="1"/>
  <c r="AH6567" i="1"/>
  <c r="AH5144" i="1"/>
  <c r="AH4962" i="1"/>
  <c r="AH3771" i="1"/>
  <c r="AH13" i="1"/>
  <c r="AH6835" i="1"/>
  <c r="AH4222" i="1"/>
  <c r="AH4357" i="1"/>
  <c r="AH4909" i="1"/>
  <c r="AH4088" i="1"/>
  <c r="AH465" i="1"/>
  <c r="AH5110" i="1"/>
  <c r="AH6204" i="1"/>
  <c r="AH2087" i="1"/>
  <c r="AH6005" i="1"/>
  <c r="AH6873" i="1"/>
  <c r="AH5261" i="1"/>
  <c r="AH5659" i="1"/>
  <c r="AH6714" i="1"/>
  <c r="AH4979" i="1"/>
  <c r="AH1632" i="1"/>
  <c r="AH3957" i="1"/>
  <c r="AH4044" i="1"/>
  <c r="AH4765" i="1"/>
  <c r="AH6084" i="1"/>
  <c r="AH3296" i="1"/>
  <c r="AH5886" i="1"/>
  <c r="AH2750" i="1"/>
  <c r="AH152" i="1"/>
  <c r="AH7137" i="1"/>
  <c r="AH2503" i="1"/>
  <c r="AH4861" i="1"/>
  <c r="AH1901" i="1"/>
  <c r="AH5384" i="1"/>
  <c r="AH5305" i="1"/>
  <c r="AH2299" i="1"/>
  <c r="AH240" i="1"/>
  <c r="AH4358" i="1"/>
  <c r="AH6326" i="1"/>
  <c r="AH4747" i="1"/>
  <c r="AH3860" i="1"/>
  <c r="AH1451" i="1"/>
  <c r="AH5119" i="1"/>
  <c r="AH6593" i="1"/>
  <c r="AH625" i="1"/>
  <c r="AH1519" i="1"/>
  <c r="AH4492" i="1"/>
  <c r="AH7033" i="1"/>
  <c r="AH5022" i="1"/>
  <c r="AH492" i="1"/>
  <c r="AH6070" i="1"/>
  <c r="AH6952" i="1"/>
  <c r="AH1716" i="1"/>
  <c r="AH6337" i="1"/>
  <c r="AH3777" i="1"/>
  <c r="AH4191" i="1"/>
  <c r="AH4712" i="1"/>
  <c r="AH1437" i="1"/>
  <c r="AH2731" i="1"/>
  <c r="AH5750" i="1"/>
  <c r="AH4087" i="1"/>
  <c r="AH6926" i="1"/>
  <c r="AH7004" i="1"/>
  <c r="AH6930" i="1"/>
  <c r="AH630" i="1"/>
  <c r="AH5877" i="1"/>
  <c r="AH3452" i="1"/>
  <c r="AH4051" i="1"/>
  <c r="AH3082" i="1"/>
  <c r="AH6996" i="1"/>
  <c r="AH4649" i="1"/>
  <c r="AH1167" i="1"/>
  <c r="AH3759" i="1"/>
  <c r="AH6834" i="1"/>
  <c r="AH2780" i="1"/>
  <c r="AH4146" i="1"/>
  <c r="AH6432" i="1"/>
  <c r="AH460" i="1"/>
  <c r="AH2941" i="1"/>
  <c r="AH3559" i="1"/>
  <c r="AH3459" i="1"/>
  <c r="AH6617" i="1"/>
  <c r="AH5374" i="1"/>
  <c r="AH6370" i="1"/>
  <c r="AH100" i="1"/>
  <c r="AH2663" i="1"/>
  <c r="AH4380" i="1"/>
  <c r="AH3234" i="1"/>
  <c r="AH5985" i="1"/>
  <c r="AH4098" i="1"/>
  <c r="AH3217" i="1"/>
  <c r="AH5714" i="1"/>
  <c r="AH4459" i="1"/>
  <c r="AH3071" i="1"/>
  <c r="AH4858" i="1"/>
  <c r="AH6342" i="1"/>
  <c r="AH4186" i="1"/>
  <c r="AH2291" i="1"/>
  <c r="AH5641" i="1"/>
  <c r="AH5460" i="1"/>
  <c r="AH4095" i="1"/>
  <c r="AH3105" i="1"/>
  <c r="AH6016" i="1"/>
  <c r="AH597" i="1"/>
  <c r="AH5169" i="1"/>
  <c r="AH3182" i="1"/>
  <c r="AH4895" i="1"/>
  <c r="AH6751" i="1"/>
  <c r="AH3999" i="1"/>
  <c r="AH6134" i="1"/>
  <c r="AH2098" i="1"/>
  <c r="AH4543" i="1"/>
  <c r="AH5301" i="1"/>
  <c r="AH1583" i="1"/>
  <c r="AH6286" i="1"/>
  <c r="AH3324" i="1"/>
  <c r="AH5067" i="1"/>
  <c r="AH3959" i="1"/>
  <c r="AH6505" i="1"/>
  <c r="AH7213" i="1"/>
  <c r="AH6457" i="1"/>
  <c r="AH6905" i="1"/>
  <c r="AH7071" i="1"/>
  <c r="AH5922" i="1"/>
  <c r="AH2024" i="1"/>
  <c r="AH4040" i="1"/>
  <c r="AH2390" i="1"/>
  <c r="AH5994" i="1"/>
  <c r="AH6711" i="1"/>
  <c r="AH6640" i="1"/>
  <c r="AH6169" i="1"/>
  <c r="AH2253" i="1"/>
  <c r="AH3990" i="1"/>
  <c r="AH2611" i="1"/>
  <c r="AH3051" i="1"/>
  <c r="AH2035" i="1"/>
  <c r="AH2300" i="1"/>
  <c r="AH4335" i="1"/>
  <c r="AH6069" i="1"/>
  <c r="AH6321" i="1"/>
  <c r="AH2552" i="1"/>
  <c r="AH2720" i="1"/>
  <c r="AH4416" i="1"/>
  <c r="AH2228" i="1"/>
  <c r="AH5308" i="1"/>
  <c r="AH4250" i="1"/>
  <c r="AH441" i="1"/>
  <c r="AH3138" i="1"/>
  <c r="AH4814" i="1"/>
  <c r="AH3372" i="1"/>
  <c r="AH3294" i="1"/>
  <c r="AH6223" i="1"/>
  <c r="AH6078" i="1"/>
  <c r="AH5418" i="1"/>
  <c r="AH6377" i="1"/>
  <c r="AH6085" i="1"/>
  <c r="AH3757" i="1"/>
  <c r="AH6131" i="1"/>
  <c r="AH5647" i="1"/>
  <c r="AH6190" i="1"/>
  <c r="AH2322" i="1"/>
  <c r="AH4724" i="1"/>
  <c r="AH6258" i="1"/>
  <c r="AH1247" i="1"/>
  <c r="AH3321" i="1"/>
  <c r="AH1845" i="1"/>
  <c r="AH35" i="1"/>
  <c r="AH6903" i="1"/>
  <c r="AH5350" i="1"/>
  <c r="AH6275" i="1"/>
  <c r="AH7203" i="1"/>
  <c r="AH3891" i="1"/>
  <c r="AH2826" i="1"/>
  <c r="AH6964" i="1"/>
  <c r="AH6427" i="1"/>
  <c r="AH5802" i="1"/>
  <c r="AH7130" i="1"/>
  <c r="AH6618" i="1"/>
  <c r="AH6402" i="1"/>
  <c r="AH6372" i="1"/>
  <c r="AH5480" i="1"/>
  <c r="AH2372" i="1"/>
  <c r="AH5475" i="1"/>
  <c r="AH4996" i="1"/>
  <c r="AH4347" i="1"/>
  <c r="AH5481" i="1"/>
  <c r="AH5025" i="1"/>
  <c r="AH2583" i="1"/>
  <c r="AH5456" i="1"/>
  <c r="AH4976" i="1"/>
  <c r="AH4337" i="1"/>
  <c r="AH2679" i="1"/>
  <c r="AH1606" i="1"/>
  <c r="AH309" i="1"/>
  <c r="AH1762" i="1"/>
  <c r="AH151" i="1"/>
  <c r="AH1151" i="1"/>
  <c r="AH3669" i="1"/>
  <c r="AH174" i="1"/>
  <c r="AH6662" i="1"/>
  <c r="AH6453" i="1"/>
  <c r="AH3953" i="1"/>
  <c r="AH2983" i="1"/>
  <c r="AH6929" i="1"/>
  <c r="AH5422" i="1"/>
  <c r="AH4806" i="1"/>
  <c r="AH1255" i="1"/>
  <c r="AH1477" i="1"/>
  <c r="AH6527" i="1"/>
  <c r="AH6101" i="1"/>
  <c r="AH2919" i="1"/>
  <c r="AH6108" i="1"/>
  <c r="AH6921" i="1"/>
  <c r="AH4790" i="1"/>
  <c r="AH6324" i="1"/>
  <c r="AH5769" i="1"/>
  <c r="AH5496" i="1"/>
  <c r="AH5716" i="1"/>
  <c r="AH3260" i="1"/>
  <c r="AH2759" i="1"/>
  <c r="AH1031" i="1"/>
  <c r="AH5299" i="1"/>
  <c r="AH5250" i="1"/>
  <c r="AH4223" i="1"/>
  <c r="AH5980" i="1"/>
  <c r="AH1818" i="1"/>
  <c r="AH3643" i="1"/>
  <c r="AH6867" i="1"/>
  <c r="AH5180" i="1"/>
  <c r="AH3460" i="1"/>
  <c r="AH4290" i="1"/>
  <c r="AH5856" i="1"/>
  <c r="AH5372" i="1"/>
  <c r="AH4505" i="1"/>
  <c r="AH4314" i="1"/>
  <c r="AH5420" i="1"/>
  <c r="AH4529" i="1"/>
  <c r="AH1111" i="1"/>
  <c r="AH3125" i="1"/>
  <c r="AH5448" i="1"/>
  <c r="AH6766" i="1"/>
  <c r="AH5163" i="1"/>
  <c r="AH3263" i="1"/>
  <c r="AH1618" i="1"/>
  <c r="AH7116" i="1"/>
  <c r="AH6977" i="1"/>
  <c r="AH6589" i="1"/>
  <c r="AH5271" i="1"/>
  <c r="AH3874" i="1"/>
  <c r="AH3536" i="1"/>
  <c r="AH2480" i="1"/>
  <c r="AH6515" i="1"/>
  <c r="AH6437" i="1"/>
  <c r="AH3956" i="1"/>
  <c r="AH4003" i="1"/>
  <c r="AH3564" i="1"/>
  <c r="AH4987" i="1"/>
  <c r="AH4672" i="1"/>
  <c r="AH1777" i="1"/>
  <c r="AH3837" i="1"/>
  <c r="AH2704" i="1"/>
  <c r="AH2143" i="1"/>
  <c r="AH5401" i="1"/>
  <c r="AH4696" i="1"/>
  <c r="AH2159" i="1"/>
  <c r="AH1580" i="1"/>
  <c r="AH3885" i="1"/>
  <c r="AH2800" i="1"/>
  <c r="AH2395" i="1"/>
  <c r="AH5449" i="1"/>
  <c r="AH5341" i="1"/>
  <c r="AH4720" i="1"/>
  <c r="AH3637" i="1"/>
  <c r="AH2148" i="1"/>
  <c r="AH2344" i="1"/>
  <c r="AH2687" i="1"/>
  <c r="AH1525" i="1"/>
  <c r="AH1218" i="1"/>
  <c r="AH897" i="1"/>
  <c r="AH1886" i="1"/>
  <c r="AH1100" i="1"/>
  <c r="AH498" i="1"/>
  <c r="AH1695" i="1"/>
  <c r="AH1737" i="1"/>
  <c r="AH3629" i="1"/>
  <c r="AH4690" i="1"/>
  <c r="AH3651" i="1"/>
  <c r="AH2639" i="1"/>
  <c r="AH4585" i="1"/>
  <c r="AH4680" i="1"/>
  <c r="AH2970" i="1"/>
  <c r="AH1198" i="1"/>
  <c r="AH2458" i="1"/>
  <c r="AH325" i="1"/>
  <c r="AH4319" i="1"/>
  <c r="AH6629" i="1"/>
  <c r="AH6578" i="1"/>
  <c r="AH5016" i="1"/>
  <c r="AH3396" i="1"/>
  <c r="AH3110" i="1"/>
  <c r="AH2137" i="1"/>
  <c r="AH286" i="1"/>
  <c r="AH6727" i="1"/>
  <c r="AH5817" i="1"/>
  <c r="AH5154" i="1"/>
  <c r="AH3875" i="1"/>
  <c r="AH2951" i="1"/>
  <c r="AH5283" i="1"/>
  <c r="AH4923" i="1"/>
  <c r="AH4251" i="1"/>
  <c r="AH3641" i="1"/>
  <c r="AH1631" i="1"/>
  <c r="AH4664" i="1"/>
  <c r="AH1649" i="1"/>
  <c r="AH1792" i="1"/>
  <c r="AH3042" i="1"/>
  <c r="AH2053" i="1"/>
  <c r="AH3754" i="1"/>
  <c r="AH3192" i="1"/>
  <c r="AH2672" i="1"/>
  <c r="AH2614" i="1"/>
  <c r="AH5385" i="1"/>
  <c r="AH5277" i="1"/>
  <c r="AH4913" i="1"/>
  <c r="AH4688" i="1"/>
  <c r="AH3716" i="1"/>
  <c r="AH2197" i="1"/>
  <c r="AH1260" i="1"/>
  <c r="AH2261" i="1"/>
  <c r="AH635" i="1"/>
  <c r="AH316" i="1"/>
  <c r="AH155" i="1"/>
  <c r="AH984" i="1"/>
  <c r="AH843" i="1"/>
  <c r="AH2882" i="1"/>
  <c r="AH1893" i="1"/>
  <c r="AH1145" i="1"/>
  <c r="AH15" i="1"/>
  <c r="AH504" i="1"/>
  <c r="AH5603" i="1"/>
  <c r="AH4218" i="1"/>
  <c r="AH4554" i="1"/>
  <c r="AH5693" i="1"/>
  <c r="AH4544" i="1"/>
  <c r="AH3395" i="1"/>
  <c r="AH1623" i="1"/>
  <c r="AH3433" i="1"/>
  <c r="AH1321" i="1"/>
  <c r="AH4537" i="1"/>
  <c r="AH2088" i="1"/>
  <c r="AH5917" i="1"/>
  <c r="AH5804" i="1"/>
  <c r="AH3867" i="1"/>
  <c r="AH2167" i="1"/>
  <c r="AH1432" i="1"/>
  <c r="AH1688" i="1"/>
  <c r="AH1664" i="1"/>
  <c r="AH472" i="1"/>
  <c r="AH2060" i="1"/>
  <c r="AH1978" i="1"/>
  <c r="AH2932" i="1"/>
  <c r="AH403" i="1"/>
  <c r="AH2017" i="1"/>
  <c r="AH390" i="1"/>
  <c r="AH1872" i="1"/>
  <c r="AH2739" i="1"/>
  <c r="AH1754" i="1"/>
  <c r="AH1730" i="1"/>
  <c r="AH2224" i="1"/>
  <c r="AH2660" i="1"/>
  <c r="AH1722" i="1"/>
  <c r="AH1469" i="1"/>
  <c r="AH821" i="1"/>
  <c r="AH149" i="1"/>
  <c r="AH1959" i="1"/>
  <c r="AH2090" i="1"/>
  <c r="AH1113" i="1"/>
  <c r="AH3283" i="1"/>
  <c r="AH2187" i="1"/>
  <c r="AH723" i="1"/>
  <c r="AH1103" i="1"/>
  <c r="AH1601" i="1"/>
  <c r="AH3541" i="1"/>
  <c r="AH2510" i="1"/>
  <c r="AH1984" i="1"/>
  <c r="AH2946" i="1"/>
  <c r="AH2414" i="1"/>
  <c r="AH1064" i="1"/>
  <c r="AH210" i="1"/>
  <c r="AH1398" i="1"/>
  <c r="AH537" i="1"/>
  <c r="AH77" i="1"/>
  <c r="AH2032" i="1"/>
  <c r="AH1671" i="1"/>
  <c r="AH675" i="1"/>
  <c r="AH855" i="1"/>
  <c r="AH1553" i="1"/>
  <c r="AH1140" i="1"/>
  <c r="AH112" i="1"/>
  <c r="AH730" i="1"/>
  <c r="AH678" i="1"/>
  <c r="AH41" i="1"/>
  <c r="AH3733" i="1"/>
  <c r="AH1567" i="1"/>
  <c r="AH1855" i="1"/>
  <c r="AH24" i="1"/>
  <c r="AH414" i="1"/>
  <c r="AH587" i="1"/>
  <c r="AH1379" i="1"/>
  <c r="AH356" i="1"/>
  <c r="AH991" i="1"/>
  <c r="AH263" i="1"/>
  <c r="AH1220" i="1"/>
  <c r="AH1327" i="1"/>
  <c r="AH1226" i="1"/>
  <c r="AH488" i="1"/>
  <c r="AH565" i="1"/>
  <c r="AH1435" i="1"/>
  <c r="AH192" i="1"/>
  <c r="AH1295" i="1"/>
  <c r="AH73" i="1"/>
  <c r="AH946" i="1"/>
  <c r="AH1155" i="1"/>
  <c r="AH324" i="1"/>
  <c r="AH345" i="1"/>
  <c r="AH772" i="1"/>
  <c r="AH299" i="1"/>
  <c r="AH739" i="1"/>
  <c r="AH982" i="1"/>
  <c r="AH431" i="1"/>
  <c r="AH936" i="1"/>
  <c r="AH418" i="1"/>
  <c r="AH947" i="1"/>
  <c r="AH370" i="1"/>
  <c r="AH410" i="1"/>
  <c r="AH746" i="1"/>
  <c r="AH159" i="1"/>
  <c r="AH70" i="1"/>
  <c r="AH6773" i="1"/>
  <c r="AH6239" i="1"/>
  <c r="AH2642" i="1"/>
  <c r="AH4147" i="1"/>
  <c r="AH1256" i="1"/>
  <c r="AH4010" i="1"/>
  <c r="AH5531" i="1"/>
  <c r="AH5014" i="1"/>
  <c r="AH3392" i="1"/>
  <c r="AH3698" i="1"/>
  <c r="AH6083" i="1"/>
  <c r="AH6703" i="1"/>
  <c r="AH4134" i="1"/>
  <c r="AH3858" i="1"/>
  <c r="AH3075" i="1"/>
  <c r="AH3553" i="1"/>
  <c r="AH5901" i="1"/>
  <c r="AH6552" i="1"/>
  <c r="AH6250" i="1"/>
  <c r="AH6813" i="1"/>
  <c r="AH2439" i="1"/>
  <c r="AH5560" i="1"/>
  <c r="AH5952" i="1"/>
  <c r="AH6251" i="1"/>
  <c r="AH6406" i="1"/>
  <c r="AH2358" i="1"/>
  <c r="AH1127" i="1"/>
  <c r="AH5723" i="1"/>
  <c r="AH3569" i="1"/>
  <c r="AH6713" i="1"/>
  <c r="AH6780" i="1"/>
  <c r="AH5574" i="1"/>
  <c r="AH1540" i="1"/>
  <c r="AH7135" i="1"/>
  <c r="AH6028" i="1"/>
  <c r="AH1420" i="1"/>
  <c r="AH6543" i="1"/>
  <c r="AH1906" i="1"/>
  <c r="AH4254" i="1"/>
  <c r="AH6217" i="1"/>
  <c r="AH665" i="1"/>
  <c r="AH5909" i="1"/>
  <c r="AH4462" i="1"/>
  <c r="AH3486" i="1"/>
  <c r="AH3384" i="1"/>
  <c r="AH5243" i="1"/>
  <c r="AH5423" i="1"/>
  <c r="AH6178" i="1"/>
  <c r="AH4053" i="1"/>
  <c r="AH4229" i="1"/>
  <c r="AH5585" i="1"/>
  <c r="AH4994" i="1"/>
  <c r="AH5194" i="1"/>
  <c r="AH2225" i="1"/>
  <c r="AH5205" i="1"/>
  <c r="AH5291" i="1"/>
  <c r="AH6805" i="1"/>
  <c r="AH4116" i="1"/>
  <c r="AH4330" i="1"/>
  <c r="AH5930" i="1"/>
  <c r="AH3595" i="1"/>
  <c r="AH6717" i="1"/>
  <c r="AH4849" i="1"/>
  <c r="AH249" i="1"/>
  <c r="AH3145" i="1"/>
  <c r="AH5601" i="1"/>
  <c r="AH2332" i="1"/>
  <c r="AH5679" i="1"/>
  <c r="AH4367" i="1"/>
  <c r="AH2861" i="1"/>
  <c r="AH5834" i="1"/>
  <c r="AH1887" i="1"/>
  <c r="AH6862" i="1"/>
  <c r="AH5827" i="1"/>
  <c r="AH6980" i="1"/>
  <c r="AH3642" i="1"/>
  <c r="AH4061" i="1"/>
  <c r="AH3750" i="1"/>
  <c r="AH5289" i="1"/>
  <c r="AH3457" i="1"/>
  <c r="AH6110" i="1"/>
  <c r="AH5395" i="1"/>
  <c r="AH5440" i="1"/>
  <c r="AH3159" i="1"/>
  <c r="AH2309" i="1"/>
  <c r="AH6832" i="1"/>
  <c r="AH6507" i="1"/>
  <c r="AH1541" i="1"/>
  <c r="AH6895" i="1"/>
  <c r="AH4952" i="1"/>
  <c r="AH2896" i="1"/>
  <c r="AH2138" i="1"/>
  <c r="AH2557" i="1"/>
  <c r="AH6493" i="1"/>
  <c r="AH995" i="1"/>
  <c r="AH2638" i="1"/>
  <c r="AH5472" i="1"/>
  <c r="AH4345" i="1"/>
  <c r="AH5520" i="1"/>
  <c r="AH4369" i="1"/>
  <c r="AH3031" i="1"/>
  <c r="AH999" i="1"/>
  <c r="AH2902" i="1"/>
  <c r="AH4317" i="1"/>
  <c r="AH5316" i="1"/>
  <c r="AH5450" i="1"/>
  <c r="AH3458" i="1"/>
  <c r="AH6117" i="1"/>
  <c r="AH5471" i="1"/>
  <c r="AH552" i="1"/>
  <c r="AH4746" i="1"/>
  <c r="AH5562" i="1"/>
  <c r="AH2041" i="1"/>
  <c r="AH6875" i="1"/>
  <c r="AH5444" i="1"/>
  <c r="AH6584" i="1"/>
  <c r="AH2862" i="1"/>
  <c r="AH2006" i="1"/>
  <c r="AH4862" i="1"/>
  <c r="AH1566" i="1"/>
  <c r="AH4109" i="1"/>
  <c r="AH3476" i="1"/>
  <c r="AH3077" i="1"/>
  <c r="AH4141" i="1"/>
  <c r="AH814" i="1"/>
  <c r="AH691" i="1"/>
  <c r="AH6987" i="1"/>
  <c r="AH1642" i="1"/>
  <c r="AH5984" i="1"/>
  <c r="AH5564" i="1"/>
  <c r="AH4601" i="1"/>
  <c r="AH3036" i="1"/>
  <c r="AH2351" i="1"/>
  <c r="AH4378" i="1"/>
  <c r="AH3158" i="1"/>
  <c r="AH1466" i="1"/>
  <c r="AH977" i="1"/>
  <c r="AH1193" i="1"/>
  <c r="AH3195" i="1"/>
  <c r="AH5455" i="1"/>
  <c r="AH4058" i="1"/>
  <c r="AH2741" i="1"/>
  <c r="AH5998" i="1"/>
  <c r="AH6855" i="1"/>
  <c r="AH6002" i="1"/>
  <c r="AH4603" i="1"/>
  <c r="AH3608" i="1"/>
  <c r="AH1502" i="1"/>
  <c r="AH3588" i="1"/>
  <c r="AH3277" i="1"/>
  <c r="AH1761" i="1"/>
  <c r="AH4322" i="1"/>
  <c r="AH5920" i="1"/>
  <c r="AH5436" i="1"/>
  <c r="AH175" i="1"/>
  <c r="AH127" i="1"/>
  <c r="AH959" i="1"/>
  <c r="AH5580" i="1"/>
  <c r="AH3528" i="1"/>
  <c r="AH2464" i="1"/>
  <c r="AH2377" i="1"/>
  <c r="AH689" i="1"/>
  <c r="AH3111" i="1"/>
  <c r="AH374" i="1"/>
  <c r="AH3576" i="1"/>
  <c r="AH83" i="1"/>
  <c r="AH214" i="1"/>
  <c r="AH1107" i="1"/>
  <c r="AH111" i="1"/>
  <c r="AH20" i="1"/>
  <c r="AH234" i="1"/>
  <c r="AH659" i="1"/>
  <c r="AH1363" i="1"/>
  <c r="AH29" i="1"/>
  <c r="AH6789" i="1"/>
  <c r="AH7146" i="1"/>
  <c r="AH4425" i="1"/>
  <c r="AH7164" i="1"/>
  <c r="AH1394" i="1"/>
  <c r="AH7144" i="1"/>
  <c r="AH7192" i="1"/>
  <c r="AH1679" i="1"/>
  <c r="AH6950" i="1"/>
  <c r="AH3418" i="1"/>
  <c r="AH1789" i="1"/>
  <c r="AH4981" i="1"/>
  <c r="AH5150" i="1"/>
  <c r="AH6684" i="1"/>
  <c r="AH4718" i="1"/>
  <c r="AH6351" i="1"/>
  <c r="AH4894" i="1"/>
  <c r="AH3895" i="1"/>
  <c r="AH5666" i="1"/>
  <c r="AH6976" i="1"/>
  <c r="AH1213" i="1"/>
  <c r="AH5129" i="1"/>
  <c r="AH2593" i="1"/>
  <c r="AH4382" i="1"/>
  <c r="AH3377" i="1"/>
  <c r="AH4402" i="1"/>
  <c r="AH3861" i="1"/>
  <c r="AH4732" i="1"/>
  <c r="AH6754" i="1"/>
  <c r="AH5131" i="1"/>
  <c r="AH3650" i="1"/>
  <c r="AH5575" i="1"/>
  <c r="AH5675" i="1"/>
  <c r="AH3770" i="1"/>
  <c r="AH1267" i="1"/>
  <c r="AH5801" i="1"/>
  <c r="AH1796" i="1"/>
  <c r="AH2179" i="1"/>
  <c r="AH3136" i="1"/>
  <c r="AH7165" i="1"/>
  <c r="AH1382" i="1"/>
  <c r="AH6058" i="1"/>
  <c r="AH6615" i="1"/>
  <c r="AH6435" i="1"/>
  <c r="AH3758" i="1"/>
  <c r="AH1944" i="1"/>
  <c r="AH2685" i="1"/>
  <c r="AH3073" i="1"/>
  <c r="AH5537" i="1"/>
  <c r="AH4299" i="1"/>
  <c r="AH5895" i="1"/>
  <c r="AH6700" i="1"/>
  <c r="AH1686" i="1"/>
  <c r="AH3416" i="1"/>
  <c r="AH7056" i="1"/>
  <c r="AH2830" i="1"/>
  <c r="AH3506" i="1"/>
  <c r="AH5765" i="1"/>
  <c r="AH3050" i="1"/>
  <c r="AH3940" i="1"/>
  <c r="AH1858" i="1"/>
  <c r="AH1870" i="1"/>
  <c r="AH3161" i="1"/>
  <c r="AH6397" i="1"/>
  <c r="AH4091" i="1"/>
  <c r="AH1815" i="1"/>
  <c r="AH1171" i="1"/>
  <c r="AH7080" i="1"/>
  <c r="AH3265" i="1"/>
  <c r="AH4950" i="1"/>
  <c r="AH3421" i="1"/>
  <c r="AH5726" i="1"/>
  <c r="AH6783" i="1"/>
  <c r="AH7037" i="1"/>
  <c r="AH5507" i="1"/>
  <c r="AH2985" i="1"/>
  <c r="AH3316" i="1"/>
  <c r="AH1776" i="1"/>
  <c r="AH1690" i="1"/>
  <c r="AH2913" i="1"/>
  <c r="AH6729" i="1"/>
  <c r="AH6672" i="1"/>
  <c r="AH4227" i="1"/>
  <c r="AH4681" i="1"/>
  <c r="AH3908" i="1"/>
  <c r="AH5152" i="1"/>
  <c r="AH6750" i="1"/>
  <c r="AH5526" i="1"/>
  <c r="AH5415" i="1"/>
  <c r="AH6011" i="1"/>
  <c r="AH7024" i="1"/>
  <c r="AH2070" i="1"/>
  <c r="AH5790" i="1"/>
  <c r="AH7005" i="1"/>
  <c r="AH4246" i="1"/>
  <c r="AH6099" i="1"/>
  <c r="AH4691" i="1"/>
  <c r="AH4809" i="1"/>
  <c r="AH6143" i="1"/>
  <c r="AH6886" i="1"/>
  <c r="AH7204" i="1"/>
  <c r="AH7070" i="1"/>
  <c r="AH3943" i="1"/>
  <c r="AH6922" i="1"/>
  <c r="AH5637" i="1"/>
  <c r="AH2475" i="1"/>
  <c r="AH3668" i="1"/>
  <c r="AH1101" i="1"/>
  <c r="AH5926" i="1"/>
  <c r="AH6257" i="1"/>
  <c r="AH1351" i="1"/>
  <c r="AH5705" i="1"/>
  <c r="AH6319" i="1"/>
  <c r="AH1495" i="1"/>
  <c r="AH4455" i="1"/>
  <c r="AH904" i="1"/>
  <c r="AH2326" i="1"/>
  <c r="AH4201" i="1"/>
  <c r="AH4220" i="1"/>
  <c r="AH3649" i="1"/>
  <c r="AH6771" i="1"/>
  <c r="AH7038" i="1"/>
  <c r="AH3904" i="1"/>
  <c r="AH2467" i="1"/>
  <c r="AH4198" i="1"/>
  <c r="AH4844" i="1"/>
  <c r="AH7041" i="1"/>
  <c r="AH2817" i="1"/>
  <c r="AH7207" i="1"/>
  <c r="AH4920" i="1"/>
  <c r="AH2594" i="1"/>
  <c r="AH3514" i="1"/>
  <c r="AH5948" i="1"/>
  <c r="AH4602" i="1"/>
  <c r="AH5996" i="1"/>
  <c r="AH2411" i="1"/>
  <c r="AH3952" i="1"/>
  <c r="AH450" i="1"/>
  <c r="AH2056" i="1"/>
  <c r="AH1996" i="1"/>
  <c r="AH3955" i="1"/>
  <c r="AH704" i="1"/>
  <c r="AH6022" i="1"/>
  <c r="AH1817" i="1"/>
  <c r="AH3705" i="1"/>
  <c r="AH1365" i="1"/>
  <c r="AH274" i="1"/>
  <c r="AH6624" i="1"/>
  <c r="AH2427" i="1"/>
  <c r="AH6594" i="1"/>
  <c r="AH6744" i="1"/>
  <c r="AH5660" i="1"/>
  <c r="AH3916" i="1"/>
  <c r="AH3893" i="1"/>
  <c r="AH6816" i="1"/>
  <c r="AH5896" i="1"/>
  <c r="AH6616" i="1"/>
  <c r="AH1045" i="1"/>
  <c r="AH3413" i="1"/>
  <c r="AH2613" i="1"/>
  <c r="AH4239" i="1"/>
  <c r="AH7054" i="1"/>
  <c r="AH5627" i="1"/>
  <c r="AH6914" i="1"/>
  <c r="AH6019" i="1"/>
  <c r="AH6283" i="1"/>
  <c r="AH7174" i="1"/>
  <c r="AH7179" i="1"/>
  <c r="AH6151" i="1"/>
  <c r="AH3232" i="1"/>
  <c r="AH2242" i="1"/>
  <c r="AH3996" i="1"/>
  <c r="AH3977" i="1"/>
  <c r="AH1970" i="1"/>
  <c r="AH4829" i="1"/>
  <c r="AH6303" i="1"/>
  <c r="AH3273" i="1"/>
  <c r="AH901" i="1"/>
  <c r="AH487" i="1"/>
  <c r="AH4715" i="1"/>
  <c r="AH4189" i="1"/>
  <c r="AH3128" i="1"/>
  <c r="AH2139" i="1"/>
  <c r="AH3730" i="1"/>
  <c r="AH5512" i="1"/>
  <c r="AH4332" i="1"/>
  <c r="AH6231" i="1"/>
  <c r="AH4717" i="1"/>
  <c r="AH3295" i="1"/>
  <c r="AH7124" i="1"/>
  <c r="AH6985" i="1"/>
  <c r="AH3906" i="1"/>
  <c r="AH3447" i="1"/>
  <c r="AH5310" i="1"/>
  <c r="AH3620" i="1"/>
  <c r="AH2275" i="1"/>
  <c r="AH1233" i="1"/>
  <c r="AH1972" i="1"/>
  <c r="AH4474" i="1"/>
  <c r="AH3414" i="1"/>
  <c r="AH2089" i="1"/>
  <c r="AH5740" i="1"/>
  <c r="AH4464" i="1"/>
  <c r="AH2523" i="1"/>
  <c r="AH2289" i="1"/>
  <c r="AH1738" i="1"/>
  <c r="AH147" i="1"/>
  <c r="AH2696" i="1"/>
  <c r="AH2676" i="1"/>
  <c r="AH4850" i="1"/>
  <c r="AH1843" i="1"/>
  <c r="AH1991" i="1"/>
  <c r="AH4047" i="1"/>
  <c r="AH3699" i="1"/>
  <c r="AH1342" i="1"/>
  <c r="AH4609" i="1"/>
  <c r="AH5259" i="1"/>
  <c r="AH3708" i="1"/>
  <c r="AH7046" i="1"/>
  <c r="AH5649" i="1"/>
  <c r="AH5604" i="1"/>
  <c r="AH5534" i="1"/>
  <c r="AH4936" i="1"/>
  <c r="AH7209" i="1"/>
  <c r="AH4342" i="1"/>
  <c r="AH7002" i="1"/>
  <c r="AH6863" i="1"/>
  <c r="AH6164" i="1"/>
  <c r="AH5957" i="1"/>
  <c r="AH4824" i="1"/>
  <c r="AH5248" i="1"/>
  <c r="AH3816" i="1"/>
  <c r="AH4172" i="1"/>
  <c r="AH3666" i="1"/>
  <c r="AH2650" i="1"/>
  <c r="AH3373" i="1"/>
  <c r="AH2962" i="1"/>
  <c r="AH4359" i="1"/>
  <c r="AH3522" i="1"/>
  <c r="AH2066" i="1"/>
  <c r="AH6087" i="1"/>
  <c r="AH2465" i="1"/>
  <c r="AH2545" i="1"/>
  <c r="AH3011" i="1"/>
  <c r="AH2815" i="1"/>
  <c r="AH881" i="1"/>
  <c r="AH6978" i="1"/>
  <c r="AH5070" i="1"/>
  <c r="AH4331" i="1"/>
  <c r="AH3917" i="1"/>
  <c r="AH6344" i="1"/>
  <c r="AH3972" i="1"/>
  <c r="AH3258" i="1"/>
  <c r="AH2386" i="1"/>
  <c r="AH6364" i="1"/>
  <c r="AH6554" i="1"/>
  <c r="AH5176" i="1"/>
  <c r="AH4773" i="1"/>
  <c r="AH4804" i="1"/>
  <c r="AH94" i="1"/>
  <c r="AH5839" i="1"/>
  <c r="AH1073" i="1"/>
  <c r="AH2029" i="1"/>
  <c r="AH3124" i="1"/>
  <c r="AH5216" i="1"/>
  <c r="AH2709" i="1"/>
  <c r="AH1604" i="1"/>
  <c r="AH5072" i="1"/>
  <c r="AH4140" i="1"/>
  <c r="AH3636" i="1"/>
  <c r="AH3349" i="1"/>
  <c r="AH3554" i="1"/>
  <c r="AH3385" i="1"/>
  <c r="AH4188" i="1"/>
  <c r="AH3684" i="1"/>
  <c r="AH778" i="1"/>
  <c r="AH1486" i="1"/>
  <c r="AH872" i="1"/>
  <c r="AH430" i="1"/>
  <c r="AH1489" i="1"/>
  <c r="AH2401" i="1"/>
  <c r="AH3235" i="1"/>
  <c r="AH5846" i="1"/>
  <c r="AH4701" i="1"/>
  <c r="AH3420" i="1"/>
  <c r="AH4019" i="1"/>
  <c r="AH3018" i="1"/>
  <c r="AH4362" i="1"/>
  <c r="AH2152" i="1"/>
  <c r="AH6000" i="1"/>
  <c r="AH5452" i="1"/>
  <c r="AH2366" i="1"/>
  <c r="AH3464" i="1"/>
  <c r="AH2249" i="1"/>
  <c r="AH5884" i="1"/>
  <c r="AH3257" i="1"/>
  <c r="AH4173" i="1"/>
  <c r="AH2558" i="1"/>
  <c r="AH302" i="1"/>
  <c r="AH620" i="1"/>
  <c r="AH2658" i="1"/>
  <c r="AH1783" i="1"/>
  <c r="AH2484" i="1"/>
  <c r="AH2325" i="1"/>
  <c r="AH1412" i="1"/>
  <c r="AH1345" i="1"/>
  <c r="AH3634" i="1"/>
  <c r="AH5491" i="1"/>
  <c r="AH5826" i="1"/>
  <c r="AH5711" i="1"/>
  <c r="AH5027" i="1"/>
  <c r="AH7122" i="1"/>
  <c r="AH6602" i="1"/>
  <c r="AH33" i="1"/>
  <c r="AH3951" i="1"/>
  <c r="AH4234" i="1"/>
  <c r="AH1896" i="1"/>
  <c r="AH5744" i="1"/>
  <c r="AH5324" i="1"/>
  <c r="AH2014" i="1"/>
  <c r="AH4482" i="1"/>
  <c r="AH3497" i="1"/>
  <c r="AH5820" i="1"/>
  <c r="AH5164" i="1"/>
  <c r="AH4729" i="1"/>
  <c r="AH3883" i="1"/>
  <c r="AH857" i="1"/>
  <c r="AH1595" i="1"/>
  <c r="AH2757" i="1"/>
  <c r="AH381" i="1"/>
  <c r="AH340" i="1"/>
  <c r="AH1282" i="1"/>
  <c r="AH103" i="1"/>
  <c r="AH136" i="1"/>
  <c r="AH837" i="1"/>
  <c r="AH284" i="1"/>
  <c r="AH5112" i="1"/>
  <c r="AH4757" i="1"/>
  <c r="AH3774" i="1"/>
  <c r="AH3139" i="1"/>
  <c r="AH2198" i="1"/>
  <c r="AH4004" i="1"/>
  <c r="AH4443" i="1"/>
  <c r="AH4169" i="1"/>
  <c r="AH4298" i="1"/>
  <c r="AH2845" i="1"/>
  <c r="AH1636" i="1"/>
  <c r="AH5068" i="1"/>
  <c r="AH2022" i="1"/>
  <c r="AH4514" i="1"/>
  <c r="AH3773" i="1"/>
  <c r="AH4504" i="1"/>
  <c r="AH1530" i="1"/>
  <c r="AH1831" i="1"/>
  <c r="AH1195" i="1"/>
  <c r="AH371" i="1"/>
  <c r="AH2015" i="1"/>
  <c r="AH4433" i="1"/>
  <c r="AH3801" i="1"/>
  <c r="AH2835" i="1"/>
  <c r="AH1543" i="1"/>
  <c r="AH1860" i="1"/>
  <c r="AH1057" i="1"/>
  <c r="AH359" i="1"/>
  <c r="AH1640" i="1"/>
  <c r="AH2239" i="1"/>
  <c r="AH1506" i="1"/>
  <c r="AH1421" i="1"/>
  <c r="AH1697" i="1"/>
  <c r="AH165" i="1"/>
  <c r="AH1468" i="1"/>
  <c r="AH1800" i="1"/>
  <c r="AH56" i="1"/>
  <c r="AH1126" i="1"/>
  <c r="AH2495" i="1"/>
  <c r="AH2112" i="1"/>
  <c r="AH1724" i="1"/>
  <c r="AH2448" i="1"/>
  <c r="AH1820" i="1"/>
  <c r="AH558" i="1"/>
  <c r="AH920" i="1"/>
  <c r="AH1120" i="1"/>
  <c r="AH96" i="1"/>
  <c r="AH1888" i="1"/>
  <c r="AH798" i="1"/>
  <c r="AH1527" i="1"/>
  <c r="AH2001" i="1"/>
  <c r="AH1490" i="1"/>
  <c r="AH1626" i="1"/>
  <c r="AH1698" i="1"/>
  <c r="AH742" i="1"/>
  <c r="AH268" i="1"/>
  <c r="AH713" i="1"/>
  <c r="AH2789" i="1"/>
  <c r="AH3237" i="1"/>
  <c r="AH1418" i="1"/>
  <c r="AH1422" i="1"/>
  <c r="AH1003" i="1"/>
  <c r="AH967" i="1"/>
  <c r="AH1152" i="1"/>
  <c r="AH1323" i="1"/>
  <c r="AH794" i="1"/>
  <c r="AH1454" i="1"/>
  <c r="AH3243" i="1"/>
  <c r="AH1320" i="1"/>
  <c r="AH1523" i="1"/>
  <c r="AH242" i="1"/>
  <c r="AH425" i="1"/>
  <c r="AH3477" i="1"/>
  <c r="AH1419" i="1"/>
  <c r="AH1442" i="1"/>
  <c r="AH2106" i="1"/>
  <c r="AH139" i="1"/>
  <c r="AH353" i="1"/>
  <c r="AH795" i="1"/>
  <c r="AH574" i="1"/>
  <c r="AH1147" i="1"/>
  <c r="AH119" i="1"/>
  <c r="AH217" i="1"/>
  <c r="AH2375" i="1"/>
  <c r="AH1729" i="1"/>
  <c r="AH997" i="1"/>
  <c r="AH1009" i="1"/>
  <c r="AH1197" i="1"/>
  <c r="AH1109" i="1"/>
  <c r="AH273" i="1"/>
  <c r="AH1252" i="1"/>
  <c r="AH265" i="1"/>
  <c r="AH1280" i="1"/>
  <c r="AH912" i="1"/>
  <c r="AH1571" i="1"/>
  <c r="AH656" i="1"/>
  <c r="AH644" i="1"/>
  <c r="AH156" i="1"/>
  <c r="AH1284" i="1"/>
  <c r="AH1208" i="1"/>
  <c r="AH695" i="1"/>
  <c r="AH93" i="1"/>
  <c r="AH3586" i="1"/>
  <c r="AH6909" i="1"/>
  <c r="AH4678" i="1"/>
  <c r="AH5657" i="1"/>
  <c r="AH2641" i="1"/>
  <c r="AH4924" i="1"/>
  <c r="AH600" i="1"/>
  <c r="AH5236" i="1"/>
  <c r="AH6857" i="1"/>
  <c r="AH5230" i="1"/>
  <c r="AH7162" i="1"/>
  <c r="AH3934" i="1"/>
  <c r="AH2922" i="1"/>
  <c r="AH6466" i="1"/>
  <c r="AH5181" i="1"/>
  <c r="AH6555" i="1"/>
  <c r="AH5336" i="1"/>
  <c r="AH3009" i="1"/>
  <c r="AH5089" i="1"/>
  <c r="AH3046" i="1"/>
  <c r="AH3965" i="1"/>
  <c r="AH2953" i="1"/>
  <c r="AH4542" i="1"/>
  <c r="AH5732" i="1"/>
  <c r="AH2367" i="1"/>
  <c r="AH5319" i="1"/>
  <c r="AH1039" i="1"/>
  <c r="AH6215" i="1"/>
  <c r="AH2786" i="1"/>
  <c r="AH5686" i="1"/>
  <c r="AH4236" i="1"/>
  <c r="AH640" i="1"/>
  <c r="AH6942" i="1"/>
  <c r="AH3356" i="1"/>
  <c r="AH6529" i="1"/>
  <c r="AH5367" i="1"/>
  <c r="AH7167" i="1"/>
  <c r="AH4722" i="1"/>
  <c r="AH1474" i="1"/>
  <c r="AH223" i="1"/>
  <c r="AH2546" i="1"/>
  <c r="AH6870" i="1"/>
  <c r="AH3911" i="1"/>
  <c r="AH1520" i="1"/>
  <c r="AH4405" i="1"/>
  <c r="AH5203" i="1"/>
  <c r="AH3818" i="1"/>
  <c r="AH109" i="1"/>
  <c r="AH6436" i="1"/>
  <c r="AH6846" i="1"/>
  <c r="AH6669" i="1"/>
  <c r="AH4181" i="1"/>
  <c r="AH1501" i="1"/>
  <c r="AH5059" i="1"/>
  <c r="AH4802" i="1"/>
  <c r="AH1429" i="1"/>
  <c r="AH1655" i="1"/>
  <c r="AH6881" i="1"/>
  <c r="AH1070" i="1"/>
  <c r="AH4859" i="1"/>
  <c r="AH354" i="1"/>
  <c r="AH5356" i="1"/>
  <c r="AH1807" i="1"/>
  <c r="AH1025" i="1"/>
  <c r="AH5771" i="1"/>
  <c r="AH5777" i="1"/>
  <c r="AH6702" i="1"/>
  <c r="AH4645" i="1"/>
  <c r="AH184" i="1"/>
  <c r="AH3076" i="1"/>
  <c r="AH1241" i="1"/>
  <c r="AH1317" i="1"/>
  <c r="AH177" i="1"/>
  <c r="AH2383" i="1"/>
  <c r="AH676" i="1"/>
  <c r="AH1028" i="1"/>
  <c r="AH297" i="1"/>
  <c r="AH6741" i="1"/>
  <c r="AH4302" i="1"/>
  <c r="AH7019" i="1"/>
  <c r="AH5892" i="1"/>
  <c r="AH4422" i="1"/>
  <c r="AH2763" i="1"/>
  <c r="AH4756" i="1"/>
  <c r="AH2908" i="1"/>
  <c r="AH2471" i="1"/>
  <c r="AH4152" i="1"/>
  <c r="AH2147" i="1"/>
  <c r="AH4082" i="1"/>
  <c r="AH5653" i="1"/>
  <c r="AH6534" i="1"/>
  <c r="AH6081" i="1"/>
  <c r="AH5237" i="1"/>
  <c r="AH1516" i="1"/>
  <c r="AH6561" i="1"/>
  <c r="AH6270" i="1"/>
  <c r="AH6991" i="1"/>
  <c r="AH6469" i="1"/>
  <c r="AH4837" i="1"/>
  <c r="AH2573" i="1"/>
  <c r="AH4306" i="1"/>
  <c r="AH1928" i="1"/>
  <c r="AH5888" i="1"/>
  <c r="AH4296" i="1"/>
  <c r="AH2828" i="1"/>
  <c r="AH729" i="1"/>
  <c r="AH1505" i="1"/>
  <c r="AH6736" i="1"/>
  <c r="AH2795" i="1"/>
  <c r="AH4978" i="1"/>
  <c r="AH3516" i="1"/>
  <c r="AH1971" i="1"/>
  <c r="AH6524" i="1"/>
  <c r="AH5140" i="1"/>
  <c r="AH6579" i="1"/>
  <c r="AH5195" i="1"/>
  <c r="AH4132" i="1"/>
  <c r="AH5408" i="1"/>
  <c r="AH4928" i="1"/>
  <c r="AH4313" i="1"/>
  <c r="AH2680" i="1"/>
  <c r="AH2928" i="1"/>
  <c r="AH2018" i="1"/>
  <c r="AH3929" i="1"/>
  <c r="AH2744" i="1"/>
  <c r="AH1634" i="1"/>
  <c r="AH1866" i="1"/>
  <c r="AH2223" i="1"/>
  <c r="AH2076" i="1"/>
  <c r="AH6944" i="1"/>
  <c r="AH4719" i="1"/>
  <c r="AH6562" i="1"/>
  <c r="AH105" i="1"/>
  <c r="AH7095" i="1"/>
  <c r="AH5970" i="1"/>
  <c r="AH6448" i="1"/>
  <c r="AH6398" i="1"/>
  <c r="AH6630" i="1"/>
  <c r="AH6475" i="1"/>
  <c r="AH6389" i="1"/>
  <c r="AH4957" i="1"/>
  <c r="AH6530" i="1"/>
  <c r="AH4429" i="1"/>
  <c r="AH3218" i="1"/>
  <c r="AH2093" i="1"/>
  <c r="AH4695" i="1"/>
  <c r="AH3204" i="1"/>
  <c r="AH3016" i="1"/>
  <c r="AH49" i="1"/>
  <c r="AH3779" i="1"/>
  <c r="AH4931" i="1"/>
  <c r="AH4562" i="1"/>
  <c r="AH2313" i="1"/>
  <c r="AH6400" i="1"/>
  <c r="AH4552" i="1"/>
  <c r="AH1063" i="1"/>
  <c r="AH6649" i="1"/>
  <c r="AH6104" i="1"/>
  <c r="AH5439" i="1"/>
  <c r="AH4539" i="1"/>
  <c r="AH3480" i="1"/>
  <c r="AH1755" i="1"/>
  <c r="AH2681" i="1"/>
  <c r="AH1864" i="1"/>
  <c r="AH4280" i="1"/>
  <c r="AH2500" i="1"/>
  <c r="AH1936" i="1"/>
  <c r="AH2126" i="1"/>
  <c r="AH841" i="1"/>
  <c r="AH2729" i="1"/>
  <c r="AH1960" i="1"/>
  <c r="AH5904" i="1"/>
  <c r="AH4304" i="1"/>
  <c r="AH2700" i="1"/>
  <c r="AH2270" i="1"/>
  <c r="AH767" i="1"/>
  <c r="AH2144" i="1"/>
  <c r="AH1314" i="1"/>
  <c r="AH861" i="1"/>
  <c r="AH2010" i="1"/>
  <c r="AH80" i="1"/>
  <c r="AH2264" i="1"/>
  <c r="AH323" i="1"/>
  <c r="AH2615" i="1"/>
  <c r="AH1397" i="1"/>
  <c r="AH5103" i="1"/>
  <c r="AH2610" i="1"/>
  <c r="AH4300" i="1"/>
  <c r="AH6103" i="1"/>
  <c r="AH5550" i="1"/>
  <c r="AH6410" i="1"/>
  <c r="AH4807" i="1"/>
  <c r="AH2393" i="1"/>
  <c r="AH709" i="1"/>
  <c r="AH6770" i="1"/>
  <c r="AH3183" i="1"/>
  <c r="AH5411" i="1"/>
  <c r="AH5362" i="1"/>
  <c r="AH2550" i="1"/>
  <c r="AH5353" i="1"/>
  <c r="AH5309" i="1"/>
  <c r="AH4897" i="1"/>
  <c r="AH3589" i="1"/>
  <c r="AH2438" i="1"/>
  <c r="AH939" i="1"/>
  <c r="AH4706" i="1"/>
  <c r="AH3224" i="1"/>
  <c r="AH1458" i="1"/>
  <c r="AH5344" i="1"/>
  <c r="AH5293" i="1"/>
  <c r="AH4864" i="1"/>
  <c r="AH4953" i="1"/>
  <c r="AH4249" i="1"/>
  <c r="AH3817" i="1"/>
  <c r="AH3066" i="1"/>
  <c r="AH2392" i="1"/>
  <c r="AH1081" i="1"/>
  <c r="AH4730" i="1"/>
  <c r="AH3320" i="1"/>
  <c r="AH1718" i="1"/>
  <c r="AH4912" i="1"/>
  <c r="AH4977" i="1"/>
  <c r="AH4273" i="1"/>
  <c r="AH3865" i="1"/>
  <c r="AH2205" i="1"/>
  <c r="AH2527" i="1"/>
  <c r="AH2373" i="1"/>
  <c r="AH2678" i="1"/>
  <c r="AH869" i="1"/>
  <c r="AH1227" i="1"/>
  <c r="AH1701" i="1"/>
  <c r="AH668" i="1"/>
  <c r="AH2618" i="1"/>
  <c r="AH162" i="1"/>
  <c r="AH267" i="1"/>
  <c r="AH5967" i="1"/>
  <c r="AH4948" i="1"/>
  <c r="AH4643" i="1"/>
  <c r="AH4031" i="1"/>
  <c r="AH2133" i="1"/>
  <c r="AH1061" i="1"/>
  <c r="AH4847" i="1"/>
  <c r="AH6623" i="1"/>
  <c r="AH6293" i="1"/>
  <c r="AH3112" i="1"/>
  <c r="AH6945" i="1"/>
  <c r="AH6525" i="1"/>
  <c r="AH4743" i="1"/>
  <c r="AH1387" i="1"/>
  <c r="AH1732" i="1"/>
  <c r="AH5337" i="1"/>
  <c r="AH5211" i="1"/>
  <c r="AH5229" i="1"/>
  <c r="AH4197" i="1"/>
  <c r="AH4889" i="1"/>
  <c r="AH3493" i="1"/>
  <c r="AH2906" i="1"/>
  <c r="AH826" i="1"/>
  <c r="AH4698" i="1"/>
  <c r="AH1334" i="1"/>
  <c r="AH3557" i="1"/>
  <c r="AH258" i="1"/>
  <c r="AH563" i="1"/>
  <c r="AH208" i="1"/>
  <c r="AH3262" i="1"/>
  <c r="AH5823" i="1"/>
  <c r="AH4571" i="1"/>
  <c r="AH3887" i="1"/>
  <c r="AH3338" i="1"/>
  <c r="AH6384" i="1"/>
  <c r="AH4052" i="1"/>
  <c r="AH4449" i="1"/>
  <c r="AH3542" i="1"/>
  <c r="AH3555" i="1"/>
  <c r="AH1714" i="1"/>
  <c r="AH2884" i="1"/>
  <c r="AH807" i="1"/>
  <c r="AH367" i="1"/>
  <c r="AH4666" i="1"/>
  <c r="AH4077" i="1"/>
  <c r="AH2419" i="1"/>
  <c r="AH5584" i="1"/>
  <c r="AH4133" i="1"/>
  <c r="AH5073" i="1"/>
  <c r="AH4561" i="1"/>
  <c r="AH4656" i="1"/>
  <c r="AH4057" i="1"/>
  <c r="AH2677" i="1"/>
  <c r="AH2842" i="1"/>
  <c r="AH2252" i="1"/>
  <c r="AH2058" i="1"/>
  <c r="AH2506" i="1"/>
  <c r="AH2485" i="1"/>
  <c r="AH2898" i="1"/>
  <c r="AH1909" i="1"/>
  <c r="AH1258" i="1"/>
  <c r="AH3494" i="1"/>
  <c r="AH2952" i="1"/>
  <c r="AH2272" i="1"/>
  <c r="AH1265" i="1"/>
  <c r="AH653" i="1"/>
  <c r="AH1457" i="1"/>
  <c r="AH1172" i="1"/>
  <c r="AH2380" i="1"/>
  <c r="AH2122" i="1"/>
  <c r="AH1289" i="1"/>
  <c r="AH2927" i="1"/>
  <c r="AH2343" i="1"/>
  <c r="AH1998" i="1"/>
  <c r="AH1544" i="1"/>
  <c r="AH651" i="1"/>
  <c r="AH2175" i="1"/>
  <c r="AH1504" i="1"/>
  <c r="AH2724" i="1"/>
  <c r="AH2802" i="1"/>
  <c r="AH1665" i="1"/>
  <c r="AH724" i="1"/>
  <c r="AH1349" i="1"/>
  <c r="AH68" i="1"/>
  <c r="AH1098" i="1"/>
  <c r="AH338" i="1"/>
  <c r="AH3312" i="1"/>
  <c r="AH2796" i="1"/>
  <c r="AH2384" i="1"/>
  <c r="AH1713" i="1"/>
  <c r="AH2888" i="1"/>
  <c r="AH1774" i="1"/>
  <c r="AH1914" i="1"/>
  <c r="AH1266" i="1"/>
  <c r="AH2868" i="1"/>
  <c r="AH2719" i="1"/>
  <c r="AH994" i="1"/>
  <c r="AH1273" i="1"/>
  <c r="AH479" i="1"/>
  <c r="AH588" i="1"/>
  <c r="AH1393" i="1"/>
  <c r="AH698" i="1"/>
  <c r="AH836" i="1"/>
  <c r="AH314" i="1"/>
  <c r="AH60" i="1"/>
  <c r="AH660" i="1"/>
  <c r="AH264" i="1"/>
  <c r="AH1919" i="1"/>
  <c r="AH1196" i="1"/>
  <c r="AH838" i="1"/>
  <c r="AH752" i="1"/>
  <c r="AH289" i="1"/>
  <c r="AH955" i="1"/>
  <c r="AH842" i="1"/>
  <c r="AH512" i="1"/>
  <c r="AH2214" i="1"/>
  <c r="AH1675" i="1"/>
  <c r="AH3397" i="1"/>
  <c r="AH2966" i="1"/>
  <c r="AH1182" i="1"/>
  <c r="AH3387" i="1"/>
  <c r="AH722" i="1"/>
  <c r="AH373" i="1"/>
  <c r="AH1249" i="1"/>
  <c r="AH239" i="1"/>
  <c r="AH599" i="1"/>
  <c r="AH154" i="1"/>
  <c r="AH1212" i="1"/>
  <c r="AH3411" i="1"/>
  <c r="AH2505" i="1"/>
  <c r="AH2011" i="1"/>
  <c r="AH846" i="1"/>
  <c r="AH432" i="1"/>
  <c r="AH1037" i="1"/>
  <c r="AH768" i="1"/>
  <c r="AH257" i="1"/>
  <c r="AH89" i="1"/>
  <c r="AH114" i="1"/>
  <c r="AH65" i="1"/>
  <c r="AH4975" i="1"/>
  <c r="AH4108" i="1"/>
  <c r="AH5204" i="1"/>
  <c r="AH6837" i="1"/>
  <c r="AH1765" i="1"/>
  <c r="AH6219" i="1"/>
  <c r="AH6478" i="1"/>
  <c r="AH5774" i="1"/>
  <c r="AH6670" i="1"/>
  <c r="AH6537" i="1"/>
  <c r="AH5929" i="1"/>
  <c r="AH4194" i="1"/>
  <c r="AH5602" i="1"/>
  <c r="AH6735" i="1"/>
  <c r="AH6379" i="1"/>
  <c r="AH5065" i="1"/>
  <c r="AH7075" i="1"/>
  <c r="AH6739" i="1"/>
  <c r="AH5156" i="1"/>
  <c r="AH3520" i="1"/>
  <c r="AH6614" i="1"/>
  <c r="AH6353" i="1"/>
  <c r="AH3361" i="1"/>
  <c r="AH2669" i="1"/>
  <c r="AH4502" i="1"/>
  <c r="AH4866" i="1"/>
  <c r="AH4819" i="1"/>
  <c r="AH5914" i="1"/>
  <c r="AH6747" i="1"/>
  <c r="AH3437" i="1"/>
  <c r="AH3126" i="1"/>
  <c r="AH7057" i="1"/>
  <c r="AH5349" i="1"/>
  <c r="AH3120" i="1"/>
  <c r="AH749" i="1"/>
  <c r="AH6201" i="1"/>
  <c r="AH3910" i="1"/>
  <c r="AH6553" i="1"/>
  <c r="AH6938" i="1"/>
  <c r="AH3840" i="1"/>
  <c r="AH6740" i="1"/>
  <c r="AH4982" i="1"/>
  <c r="AH2670" i="1"/>
  <c r="AH3876" i="1"/>
  <c r="AH2354" i="1"/>
  <c r="AH4966" i="1"/>
  <c r="AH2645" i="1"/>
  <c r="AH5055" i="1"/>
  <c r="AH6328" i="1"/>
  <c r="AH6844" i="1"/>
  <c r="AH2265" i="1"/>
  <c r="AH775" i="1"/>
  <c r="AH4085" i="1"/>
  <c r="AH3632" i="1"/>
  <c r="AH5215" i="1"/>
  <c r="AH7170" i="1"/>
  <c r="AH5521" i="1"/>
  <c r="AH621" i="1"/>
  <c r="AH1775" i="1"/>
  <c r="AH3495" i="1"/>
  <c r="AH6031" i="1"/>
  <c r="AH4379" i="1"/>
  <c r="AH3344" i="1"/>
  <c r="AH2590" i="1"/>
  <c r="AH2738" i="1"/>
  <c r="AH5443" i="1"/>
  <c r="AH6581" i="1"/>
  <c r="AH7044" i="1"/>
  <c r="AH4758" i="1"/>
  <c r="AH4154" i="1"/>
  <c r="AH4640" i="1"/>
  <c r="AH6528" i="1"/>
  <c r="AH5338" i="1"/>
  <c r="AH343" i="1"/>
  <c r="AH4745" i="1"/>
  <c r="AH5402" i="1"/>
  <c r="AH3022" i="1"/>
  <c r="AH4781" i="1"/>
  <c r="AH6454" i="1"/>
  <c r="AH6607" i="1"/>
  <c r="AH7017" i="1"/>
  <c r="AH2532" i="1"/>
  <c r="AH3376" i="1"/>
  <c r="AH4414" i="1"/>
  <c r="AH5708" i="1"/>
  <c r="AH1661" i="1"/>
  <c r="AH1832" i="1"/>
  <c r="AH5828" i="1"/>
  <c r="AH5665" i="1"/>
  <c r="AH5030" i="1"/>
  <c r="AH2699" i="1"/>
  <c r="AH6146" i="1"/>
  <c r="AH2647" i="1"/>
  <c r="AH5969" i="1"/>
  <c r="AH3194" i="1"/>
  <c r="AH5167" i="1"/>
  <c r="AH1915" i="1"/>
  <c r="AH453" i="1"/>
  <c r="AH566" i="1"/>
  <c r="AH7126" i="1"/>
  <c r="AH6287" i="1"/>
  <c r="AH2220" i="1"/>
  <c r="AH5437" i="1"/>
  <c r="AH2943" i="1"/>
  <c r="AH4738" i="1"/>
  <c r="AH2447" i="1"/>
  <c r="AH5465" i="1"/>
  <c r="AH2443" i="1"/>
  <c r="AH4762" i="1"/>
  <c r="AH1964" i="1"/>
  <c r="AH803" i="1"/>
  <c r="AH6492" i="1"/>
  <c r="AH3268" i="1"/>
  <c r="AH6356" i="1"/>
  <c r="AH2933" i="1"/>
  <c r="AH5361" i="1"/>
  <c r="AH4556" i="1"/>
  <c r="AH2433" i="1"/>
  <c r="AH6804" i="1"/>
  <c r="AH5851" i="1"/>
  <c r="AH4135" i="1"/>
  <c r="AH6574" i="1"/>
  <c r="AH6443" i="1"/>
  <c r="AH4420" i="1"/>
  <c r="AH5939" i="1"/>
  <c r="AH5519" i="1"/>
  <c r="AH4121" i="1"/>
  <c r="AH4174" i="1"/>
  <c r="AH6265" i="1"/>
  <c r="AH2256" i="1"/>
  <c r="AH3298" i="1"/>
  <c r="AH4295" i="1"/>
  <c r="AH3368" i="1"/>
  <c r="AH1806" i="1"/>
  <c r="AH6686" i="1"/>
  <c r="AH6345" i="1"/>
  <c r="AH4532" i="1"/>
  <c r="AH5631" i="1"/>
  <c r="AH4635" i="1"/>
  <c r="AH3682" i="1"/>
  <c r="AH1586" i="1"/>
  <c r="AH4816" i="1"/>
  <c r="AH3602" i="1"/>
  <c r="AH2355" i="1"/>
  <c r="AH1024" i="1"/>
  <c r="AH3683" i="1"/>
  <c r="AH1637" i="1"/>
  <c r="AH2248" i="1"/>
  <c r="AH4344" i="1"/>
  <c r="AH828" i="1"/>
  <c r="AH7030" i="1"/>
  <c r="AH4693" i="1"/>
  <c r="AH3746" i="1"/>
  <c r="AH1270" i="1"/>
  <c r="AH2793" i="1"/>
  <c r="AH878" i="1"/>
  <c r="AH392" i="1"/>
  <c r="AH849" i="1"/>
  <c r="AH646" i="1"/>
  <c r="AH2359" i="1"/>
  <c r="AH1596" i="1"/>
  <c r="AH163" i="1"/>
  <c r="AH5797" i="1"/>
  <c r="AH3463" i="1"/>
  <c r="AH1810" i="1"/>
  <c r="AH6450" i="1"/>
  <c r="AH4827" i="1"/>
  <c r="AH3033" i="1"/>
  <c r="AH3052" i="1"/>
  <c r="AH2457" i="1"/>
  <c r="AH3556" i="1"/>
  <c r="AH1535" i="1"/>
  <c r="AH1805" i="1"/>
  <c r="AH737" i="1"/>
  <c r="AH48" i="1"/>
  <c r="AH260" i="1"/>
  <c r="AH1968" i="1"/>
  <c r="AH499" i="1"/>
  <c r="AH1425" i="1"/>
  <c r="AH3072" i="1"/>
  <c r="AH1645" i="1"/>
  <c r="AH306" i="1"/>
  <c r="AH1117" i="1"/>
  <c r="AH3154" i="1"/>
  <c r="AH1178" i="1"/>
  <c r="AH1720" i="1"/>
  <c r="AH2412" i="1"/>
  <c r="AH2081" i="1"/>
  <c r="AH2991" i="1"/>
  <c r="AH2062" i="1"/>
  <c r="AH247" i="1"/>
  <c r="AH471" i="1"/>
  <c r="AH2889" i="1"/>
  <c r="AH2004" i="1"/>
  <c r="AH799" i="1"/>
  <c r="AH2655" i="1"/>
  <c r="AH1222" i="1"/>
  <c r="AH666" i="1"/>
  <c r="AH536" i="1"/>
  <c r="AH2400" i="1"/>
  <c r="AH1589" i="1"/>
  <c r="AH914" i="1"/>
  <c r="AH797" i="1"/>
  <c r="AH22" i="1"/>
  <c r="AH409" i="1"/>
  <c r="AH486" i="1"/>
  <c r="AH542" i="1"/>
  <c r="AH2028" i="1"/>
  <c r="AH4723" i="1"/>
  <c r="AH4391" i="1"/>
  <c r="AH4217" i="1"/>
  <c r="AH4708" i="1"/>
  <c r="AH3851" i="1"/>
  <c r="AH4575" i="1"/>
  <c r="AH5499" i="1"/>
  <c r="AH6156" i="1"/>
  <c r="AH4137" i="1"/>
  <c r="AH6423" i="1"/>
  <c r="AH3728" i="1"/>
  <c r="AH5295" i="1"/>
  <c r="AH5130" i="1"/>
  <c r="AH6768" i="1"/>
  <c r="AH7153" i="1"/>
  <c r="AH7190" i="1"/>
  <c r="AH5275" i="1"/>
  <c r="AH731" i="1"/>
  <c r="AH277" i="1"/>
  <c r="AH6915" i="1"/>
  <c r="AH3378" i="1"/>
  <c r="AH3242" i="1"/>
  <c r="AH1413" i="1"/>
  <c r="AH4607" i="1"/>
  <c r="AH7108" i="1"/>
  <c r="AH3518" i="1"/>
  <c r="AH1911" i="1"/>
  <c r="AH6984" i="1"/>
  <c r="AH2396" i="1"/>
  <c r="AH3607" i="1"/>
  <c r="AH6934" i="1"/>
  <c r="AH6371" i="1"/>
  <c r="AH5348" i="1"/>
  <c r="AH3808" i="1"/>
  <c r="AH6277" i="1"/>
  <c r="AH3820" i="1"/>
  <c r="AH2799" i="1"/>
  <c r="AH2992" i="1"/>
  <c r="AH5296" i="1"/>
  <c r="AH4289" i="1"/>
  <c r="AH2775" i="1"/>
  <c r="AH1439" i="1"/>
  <c r="AH1385" i="1"/>
  <c r="AH4017" i="1"/>
  <c r="AH6911" i="1"/>
  <c r="AH5010" i="1"/>
  <c r="AH6508" i="1"/>
  <c r="AH2247" i="1"/>
  <c r="AH4467" i="1"/>
  <c r="AH2737" i="1"/>
  <c r="AH4927" i="1"/>
  <c r="AH7096" i="1"/>
  <c r="AH3623" i="1"/>
  <c r="AH4498" i="1"/>
  <c r="AH1361" i="1"/>
  <c r="AH2592" i="1"/>
  <c r="AH2131" i="1"/>
  <c r="AH2507" i="1"/>
  <c r="AH7063" i="1"/>
  <c r="AH3675" i="1"/>
  <c r="AH5713" i="1"/>
  <c r="AH2031" i="1"/>
  <c r="AH6708" i="1"/>
  <c r="AH6654" i="1"/>
  <c r="AH5090" i="1"/>
  <c r="AH4875" i="1"/>
  <c r="AH5532" i="1"/>
  <c r="AH6255" i="1"/>
  <c r="AH2541" i="1"/>
  <c r="AH2753" i="1"/>
  <c r="AH3622" i="1"/>
  <c r="AH5850" i="1"/>
  <c r="AH7082" i="1"/>
  <c r="AH2940" i="1"/>
  <c r="AH5024" i="1"/>
  <c r="AH2479" i="1"/>
  <c r="AH1652" i="1"/>
  <c r="AH4193" i="1"/>
  <c r="AH6041" i="1"/>
  <c r="AH2899" i="1"/>
  <c r="AH5074" i="1"/>
  <c r="AH3978" i="1"/>
  <c r="AH3958" i="1"/>
  <c r="AH3845" i="1"/>
  <c r="AH2792" i="1"/>
  <c r="AH3069" i="1"/>
  <c r="AH6494" i="1"/>
  <c r="AH1721" i="1"/>
  <c r="AH6856" i="1"/>
  <c r="AH6688" i="1"/>
  <c r="AH6705" i="1"/>
  <c r="AH6418" i="1"/>
  <c r="AH7007" i="1"/>
  <c r="AH6306" i="1"/>
  <c r="AH6458" i="1"/>
  <c r="AH6359" i="1"/>
  <c r="AH5942" i="1"/>
  <c r="AH4741" i="1"/>
  <c r="AH4384" i="1"/>
  <c r="AH5999" i="1"/>
  <c r="AH6298" i="1"/>
  <c r="AH3297" i="1"/>
  <c r="AH6272" i="1"/>
  <c r="AH5956" i="1"/>
  <c r="AH1401" i="1"/>
  <c r="AH5599" i="1"/>
  <c r="AH3405" i="1"/>
  <c r="AH922" i="1"/>
  <c r="AH6431" i="1"/>
  <c r="AH2514" i="1"/>
  <c r="AH6906" i="1"/>
  <c r="AH6767" i="1"/>
  <c r="AH5188" i="1"/>
  <c r="AH4292" i="1"/>
  <c r="AH1875" i="1"/>
  <c r="AH3930" i="1"/>
  <c r="AH6093" i="1"/>
  <c r="AH1549" i="1"/>
  <c r="AH2684" i="1"/>
  <c r="AH1869" i="1"/>
  <c r="AH3798" i="1"/>
  <c r="AH1599" i="1"/>
  <c r="AH985" i="1"/>
  <c r="AH3752" i="1"/>
  <c r="AH7184" i="1"/>
  <c r="AH5281" i="1"/>
  <c r="AH6407" i="1"/>
  <c r="AH5459" i="1"/>
  <c r="AH5530" i="1"/>
  <c r="AH7138" i="1"/>
  <c r="AH2099" i="1"/>
  <c r="AH2352" i="1"/>
  <c r="AH3855" i="1"/>
  <c r="AH1712" i="1"/>
  <c r="AH4904" i="1"/>
  <c r="AH3928" i="1"/>
  <c r="AH6460" i="1"/>
  <c r="AH6414" i="1"/>
  <c r="AH4997" i="1"/>
  <c r="AH3871" i="1"/>
  <c r="AH5002" i="1"/>
  <c r="AH863" i="1"/>
  <c r="AH5772" i="1"/>
  <c r="AH3835" i="1"/>
  <c r="AH1847" i="1"/>
  <c r="AH7120" i="1"/>
  <c r="AH6546" i="1"/>
  <c r="AH4830" i="1"/>
  <c r="AH3432" i="1"/>
  <c r="AH6268" i="1"/>
  <c r="AH6694" i="1"/>
  <c r="AH2656" i="1"/>
  <c r="AH7103" i="1"/>
  <c r="AH6149" i="1"/>
  <c r="AH6291" i="1"/>
  <c r="AH4852" i="1"/>
  <c r="AH4466" i="1"/>
  <c r="AH4489" i="1"/>
  <c r="AH473" i="1"/>
  <c r="AH3714" i="1"/>
  <c r="AH1456" i="1"/>
  <c r="AH4397" i="1"/>
  <c r="AH5636" i="1"/>
  <c r="AH3485" i="1"/>
  <c r="AH4709" i="1"/>
  <c r="AH6195" i="1"/>
  <c r="AH5775" i="1"/>
  <c r="AH4707" i="1"/>
  <c r="AH3997" i="1"/>
  <c r="AH2904" i="1"/>
  <c r="AH782" i="1"/>
  <c r="AH6730" i="1"/>
  <c r="AH1677" i="1"/>
  <c r="AH2174" i="1"/>
  <c r="AH5566" i="1"/>
  <c r="AH5303" i="1"/>
  <c r="AH164" i="1"/>
  <c r="AH4142" i="1"/>
  <c r="AH4518" i="1"/>
  <c r="AH4107" i="1"/>
  <c r="AH5160" i="1"/>
  <c r="AH2872" i="1"/>
  <c r="AH4450" i="1"/>
  <c r="AH1438" i="1"/>
  <c r="AH1533" i="1"/>
  <c r="AH1139" i="1"/>
  <c r="AH1993" i="1"/>
  <c r="AH6176" i="1"/>
  <c r="AH4697" i="1"/>
  <c r="AH4440" i="1"/>
  <c r="AH2145" i="1"/>
  <c r="AH2430" i="1"/>
  <c r="AH1476" i="1"/>
  <c r="AH1751" i="1"/>
  <c r="AH5227" i="1"/>
  <c r="AH6544" i="1"/>
  <c r="AH2958" i="1"/>
  <c r="AH6488" i="1"/>
  <c r="AH6621" i="1"/>
  <c r="AH6547" i="1"/>
  <c r="AH4244" i="1"/>
  <c r="AH2730" i="1"/>
  <c r="AH5763" i="1"/>
  <c r="AH1001" i="1"/>
  <c r="AH485" i="1"/>
  <c r="AH1239" i="1"/>
  <c r="AH7059" i="1"/>
  <c r="AH4247" i="1"/>
  <c r="AH3176" i="1"/>
  <c r="AH1053" i="1"/>
  <c r="AH5246" i="1"/>
  <c r="AH4548" i="1"/>
  <c r="AH6018" i="1"/>
  <c r="AH5583" i="1"/>
  <c r="AH4990" i="1"/>
  <c r="AH4611" i="1"/>
  <c r="AH4185" i="1"/>
  <c r="AH3369" i="1"/>
  <c r="AH6155" i="1"/>
  <c r="AH5514" i="1"/>
  <c r="AH6130" i="1"/>
  <c r="AH104" i="1"/>
  <c r="AH6061" i="1"/>
  <c r="AH4230" i="1"/>
  <c r="AH2399" i="1"/>
  <c r="AH1264" i="1"/>
  <c r="AH6109" i="1"/>
  <c r="AH2885" i="1"/>
  <c r="AH1223" i="1"/>
  <c r="AH577" i="1"/>
  <c r="AH632" i="1"/>
  <c r="AH287" i="1"/>
  <c r="AH6214" i="1"/>
  <c r="AH7157" i="1"/>
  <c r="AH6891" i="1"/>
  <c r="AH4294" i="1"/>
  <c r="AH5060" i="1"/>
  <c r="AH5953" i="1"/>
  <c r="AH5924" i="1"/>
  <c r="AH4206" i="1"/>
  <c r="AH4439" i="1"/>
  <c r="AH6274" i="1"/>
  <c r="AH6037" i="1"/>
  <c r="AH4679" i="1"/>
  <c r="AH1881" i="1"/>
  <c r="AH4158" i="1"/>
  <c r="AH2695" i="1"/>
  <c r="AH3960" i="1"/>
  <c r="AH4207" i="1"/>
  <c r="AH6256" i="1"/>
  <c r="AH2385" i="1"/>
  <c r="AH3656" i="1"/>
  <c r="AH5226" i="1"/>
  <c r="AH900" i="1"/>
  <c r="AH5179" i="1"/>
  <c r="AH2682" i="1"/>
  <c r="AH3381" i="1"/>
  <c r="AH2341" i="1"/>
  <c r="AH229" i="1"/>
  <c r="AH1787" i="1"/>
  <c r="AH3236" i="1"/>
  <c r="AH5813" i="1"/>
  <c r="AH6646" i="1"/>
  <c r="AH1711" i="1"/>
  <c r="AH6988" i="1"/>
  <c r="AH6318" i="1"/>
  <c r="AH2008" i="1"/>
  <c r="AH6535" i="1"/>
  <c r="AH7015" i="1"/>
  <c r="AH6666" i="1"/>
  <c r="AH5561" i="1"/>
  <c r="AH3250" i="1"/>
  <c r="AH2556" i="1"/>
  <c r="AH6386" i="1"/>
  <c r="AH4015" i="1"/>
  <c r="AH2761" i="1"/>
  <c r="AH4352" i="1"/>
  <c r="AH1030" i="1"/>
  <c r="AH1013" i="1"/>
  <c r="AH3561" i="1"/>
  <c r="AH3221" i="1"/>
  <c r="AH2388" i="1"/>
  <c r="AH823" i="1"/>
  <c r="AH4570" i="1"/>
  <c r="AH3512" i="1"/>
  <c r="AH2345" i="1"/>
  <c r="AH6365" i="1"/>
  <c r="AH5932" i="1"/>
  <c r="AH2728" i="1"/>
  <c r="AH2065" i="1"/>
  <c r="AH1168" i="1"/>
  <c r="AH7187" i="1"/>
  <c r="AH6097" i="1"/>
  <c r="AH5621" i="1"/>
  <c r="AH4589" i="1"/>
  <c r="AH6049" i="1"/>
  <c r="AH5770" i="1"/>
  <c r="AH3435" i="1"/>
  <c r="AH5393" i="1"/>
  <c r="AH2509" i="1"/>
  <c r="AH3738" i="1"/>
  <c r="AH4763" i="1"/>
  <c r="AH2624" i="1"/>
  <c r="AH4513" i="1"/>
  <c r="AH1354" i="1"/>
  <c r="AH988" i="1"/>
  <c r="AH3380" i="1"/>
  <c r="AH2121" i="1"/>
  <c r="AH1488" i="1"/>
  <c r="AH1680" i="1"/>
  <c r="AH6301" i="1"/>
  <c r="AH4496" i="1"/>
  <c r="AH3428" i="1"/>
  <c r="AH2444" i="1"/>
  <c r="AH783" i="1"/>
  <c r="AH120" i="1"/>
  <c r="AH1246" i="1"/>
  <c r="AH2565" i="1"/>
  <c r="AH1577" i="1"/>
  <c r="AH189" i="1"/>
  <c r="AH751" i="1"/>
  <c r="AH1905" i="1"/>
  <c r="AH3371" i="1"/>
  <c r="AH909" i="1"/>
  <c r="AH885" i="1"/>
  <c r="AH3319" i="1"/>
  <c r="AH2305" i="1"/>
  <c r="AH831" i="1"/>
  <c r="AH894" i="1"/>
  <c r="AH617" i="1"/>
  <c r="AH1610" i="1"/>
  <c r="AH641" i="1"/>
  <c r="AH1444" i="1"/>
  <c r="AH5478" i="1"/>
  <c r="AH6309" i="1"/>
  <c r="AH424" i="1"/>
  <c r="AH5347" i="1"/>
  <c r="AH5567" i="1"/>
  <c r="AH4955" i="1"/>
  <c r="AH2942" i="1"/>
  <c r="AH5872" i="1"/>
  <c r="AH4156" i="1"/>
  <c r="AH4288" i="1"/>
  <c r="AH3357" i="1"/>
  <c r="AH2930" i="1"/>
  <c r="AH589" i="1"/>
  <c r="AH1044" i="1"/>
  <c r="AH4945" i="1"/>
  <c r="AH4150" i="1"/>
  <c r="AH3510" i="1"/>
  <c r="AH2199" i="1"/>
  <c r="AH40" i="1"/>
  <c r="AH2356" i="1"/>
  <c r="AH3347" i="1"/>
  <c r="AH2319" i="1"/>
  <c r="AH993" i="1"/>
  <c r="AH2542" i="1"/>
  <c r="AH1708" i="1"/>
  <c r="AH2521" i="1"/>
  <c r="AH2257" i="1"/>
  <c r="AH971" i="1"/>
  <c r="AH1402" i="1"/>
  <c r="AH1409" i="1"/>
  <c r="AH243" i="1"/>
  <c r="AH592" i="1"/>
  <c r="AH3278" i="1"/>
  <c r="AH1830" i="1"/>
  <c r="AH2151" i="1"/>
  <c r="AH3323" i="1"/>
  <c r="AH2158" i="1"/>
  <c r="AH1491" i="1"/>
  <c r="AH1114" i="1"/>
  <c r="AH1734" i="1"/>
  <c r="AH911" i="1"/>
  <c r="AH2756" i="1"/>
  <c r="AH2504" i="1"/>
  <c r="AH2164" i="1"/>
  <c r="AH969" i="1"/>
  <c r="AH232" i="1"/>
  <c r="AH2260" i="1"/>
  <c r="AH2266" i="1"/>
  <c r="AH765" i="1"/>
  <c r="AH3331" i="1"/>
  <c r="AH169" i="1"/>
  <c r="AH549" i="1"/>
  <c r="AH1050" i="1"/>
  <c r="AH2342" i="1"/>
  <c r="AH3030" i="1"/>
  <c r="AH2574" i="1"/>
  <c r="AH812" i="1"/>
  <c r="AH3010" i="1"/>
  <c r="AH1230" i="1"/>
  <c r="AH351" i="1"/>
  <c r="AH1462" i="1"/>
  <c r="AH811" i="1"/>
  <c r="AH1165" i="1"/>
  <c r="AH272" i="1"/>
  <c r="AH684" i="1"/>
  <c r="AH150" i="1"/>
  <c r="AH631" i="1"/>
  <c r="AH1548" i="1"/>
  <c r="AH3339" i="1"/>
  <c r="AH2834" i="1"/>
  <c r="AH1867" i="1"/>
  <c r="AH318" i="1"/>
  <c r="AH972" i="1"/>
  <c r="AH1192" i="1"/>
  <c r="AH788" i="1"/>
  <c r="AH2742" i="1"/>
  <c r="AH1286" i="1"/>
  <c r="AH1651" i="1"/>
  <c r="AH82" i="1"/>
  <c r="AH1131" i="1"/>
  <c r="AH1603" i="1"/>
  <c r="AH931" i="1"/>
  <c r="AH1203" i="1"/>
  <c r="AH276" i="1"/>
  <c r="AH255" i="1"/>
  <c r="AH14" i="1"/>
  <c r="AH883" i="1"/>
  <c r="AH259" i="1"/>
  <c r="AH791" i="1"/>
  <c r="AH269" i="1"/>
  <c r="AH928" i="1"/>
  <c r="AH1337" i="1"/>
  <c r="AH513" i="1"/>
  <c r="AH1124" i="1"/>
  <c r="AH2350" i="1"/>
  <c r="AH670" i="1"/>
  <c r="AH198" i="1"/>
  <c r="AH1242" i="1"/>
  <c r="AH1176" i="1"/>
  <c r="AH1043" i="1"/>
  <c r="AH55" i="1"/>
  <c r="AH835" i="1"/>
  <c r="AH193" i="1"/>
  <c r="AH129" i="1"/>
  <c r="AH37" i="1"/>
  <c r="AH113" i="1"/>
  <c r="AH226" i="1"/>
  <c r="AH221" i="1"/>
  <c r="AH90" i="1"/>
  <c r="AH7016" i="1"/>
  <c r="AH2810" i="1"/>
  <c r="AH1880" i="1"/>
  <c r="AH2236" i="1"/>
  <c r="AH3690" i="1"/>
  <c r="AH4937" i="1"/>
  <c r="AH6486" i="1"/>
  <c r="AH3644" i="1"/>
  <c r="AH5578" i="1"/>
  <c r="AH4916" i="1"/>
  <c r="AH3172" i="1"/>
  <c r="AH5108" i="1"/>
  <c r="AH4988" i="1"/>
  <c r="AH5652" i="1"/>
  <c r="AH6080" i="1"/>
  <c r="AH1889" i="1"/>
  <c r="AH3544" i="1"/>
  <c r="AH5885" i="1"/>
  <c r="AH3455" i="1"/>
  <c r="AH2948" i="1"/>
  <c r="AH927" i="1"/>
  <c r="AH2816" i="1"/>
  <c r="AH4122" i="1"/>
  <c r="AH6824" i="1"/>
  <c r="AH3702" i="1"/>
  <c r="AH5696" i="1"/>
  <c r="AH2512" i="1"/>
  <c r="AH4479" i="1"/>
  <c r="AH4157" i="1"/>
  <c r="AH6404" i="1"/>
  <c r="AH2698" i="1"/>
  <c r="AH7193" i="1"/>
  <c r="AH3659" i="1"/>
  <c r="AH6315" i="1"/>
  <c r="AH4126" i="1"/>
  <c r="AH2317" i="1"/>
  <c r="AH3935" i="1"/>
  <c r="AH4874" i="1"/>
  <c r="AH3404" i="1"/>
  <c r="AH1611" i="1"/>
  <c r="AH1281" i="1"/>
  <c r="AH5238" i="1"/>
  <c r="AH4886" i="1"/>
  <c r="AH3087" i="1"/>
  <c r="AH6781" i="1"/>
  <c r="AH3780" i="1"/>
  <c r="AH4670" i="1"/>
  <c r="AH3790" i="1"/>
  <c r="AH4946" i="1"/>
  <c r="AH5838" i="1"/>
  <c r="AH3580" i="1"/>
  <c r="AH6810" i="1"/>
  <c r="AH6595" i="1"/>
  <c r="AH3841" i="1"/>
  <c r="AH5506" i="1"/>
  <c r="AH7047" i="1"/>
  <c r="AH3625" i="1"/>
  <c r="AH5891" i="1"/>
  <c r="AH7115" i="1"/>
  <c r="AH5252" i="1"/>
  <c r="AH4311" i="1"/>
  <c r="AH3426" i="1"/>
  <c r="AH1874" i="1"/>
  <c r="AH1654" i="1"/>
  <c r="AH3849" i="1"/>
  <c r="AH1088" i="1"/>
  <c r="AH5616" i="1"/>
  <c r="AH4011" i="1"/>
  <c r="AH4059" i="1"/>
  <c r="AH1408" i="1"/>
  <c r="AH5485" i="1"/>
  <c r="AH5017" i="1"/>
  <c r="AH1072" i="1"/>
  <c r="AH2364" i="1"/>
  <c r="AH84" i="1"/>
  <c r="AH5533" i="1"/>
  <c r="AH5041" i="1"/>
  <c r="AH3590" i="1"/>
  <c r="AH3248" i="1"/>
  <c r="AH1650" i="1"/>
  <c r="AH3179" i="1"/>
  <c r="AH3251" i="1"/>
  <c r="AH1827" i="1"/>
  <c r="AH1638" i="1"/>
  <c r="AH6521" i="1"/>
  <c r="AH753" i="1"/>
  <c r="AH5697" i="1"/>
  <c r="AH3755" i="1"/>
  <c r="AH2007" i="1"/>
  <c r="AH6876" i="1"/>
  <c r="AH6728" i="1"/>
  <c r="AH5062" i="1"/>
  <c r="AH4984" i="1"/>
  <c r="AH5586" i="1"/>
  <c r="AH5199" i="1"/>
  <c r="AH4395" i="1"/>
  <c r="AH5121" i="1"/>
  <c r="AH2314" i="1"/>
  <c r="AH5654" i="1"/>
  <c r="AH6129" i="1"/>
  <c r="AH4621" i="1"/>
  <c r="AH5221" i="1"/>
  <c r="AH6484" i="1"/>
  <c r="AH5577" i="1"/>
  <c r="AH5332" i="1"/>
  <c r="AH3314" i="1"/>
  <c r="AH4068" i="1"/>
  <c r="AH3967" i="1"/>
  <c r="AH2777" i="1"/>
  <c r="AH5468" i="1"/>
  <c r="AH4521" i="1"/>
  <c r="AH1142" i="1"/>
  <c r="AH6830" i="1"/>
  <c r="AH6653" i="1"/>
  <c r="AH4871" i="1"/>
  <c r="AH6802" i="1"/>
  <c r="AH2832" i="1"/>
  <c r="AH1922" i="1"/>
  <c r="AH3881" i="1"/>
  <c r="AH2456" i="1"/>
  <c r="AH1756" i="1"/>
  <c r="AH3949" i="1"/>
  <c r="AH917" i="1"/>
  <c r="AH715" i="1"/>
  <c r="AH3048" i="1"/>
  <c r="AH5785" i="1"/>
  <c r="AH4836" i="1"/>
  <c r="AH4586" i="1"/>
  <c r="AH3289" i="1"/>
  <c r="AH2589" i="1"/>
  <c r="AH4655" i="1"/>
  <c r="AH1758" i="1"/>
  <c r="AH3889" i="1"/>
  <c r="AH7060" i="1"/>
  <c r="AH6471" i="1"/>
  <c r="AH5398" i="1"/>
  <c r="AH3852" i="1"/>
  <c r="AH5412" i="1"/>
  <c r="AH2303" i="1"/>
  <c r="AH3936" i="1"/>
  <c r="AH4262" i="1"/>
  <c r="AH6962" i="1"/>
  <c r="AH6823" i="1"/>
  <c r="AH4629" i="1"/>
  <c r="AH2857" i="1"/>
  <c r="AH5923" i="1"/>
  <c r="AH1552" i="1"/>
  <c r="AH3189" i="1"/>
  <c r="AH601" i="1"/>
  <c r="AH481" i="1"/>
  <c r="AH2080" i="1"/>
  <c r="AH1065" i="1"/>
  <c r="AH721" i="1"/>
  <c r="AH1459" i="1"/>
  <c r="AH4831" i="1"/>
  <c r="AH6412" i="1"/>
  <c r="AH6706" i="1"/>
  <c r="AH7143" i="1"/>
  <c r="AH4932" i="1"/>
  <c r="AH4283" i="1"/>
  <c r="AH4682" i="1"/>
  <c r="AH3256" i="1"/>
  <c r="AH2568" i="1"/>
  <c r="AH3573" i="1"/>
  <c r="AH2229" i="1"/>
  <c r="AH1292" i="1"/>
  <c r="AH5392" i="1"/>
  <c r="AH5155" i="1"/>
  <c r="AH2119" i="1"/>
  <c r="AH6726" i="1"/>
  <c r="AH5053" i="1"/>
  <c r="AH6626" i="1"/>
  <c r="AH4525" i="1"/>
  <c r="AH3479" i="1"/>
  <c r="AH2285" i="1"/>
  <c r="AH6300" i="1"/>
  <c r="AH5462" i="1"/>
  <c r="AH6282" i="1"/>
  <c r="AH3734" i="1"/>
  <c r="AH6420" i="1"/>
  <c r="AH3618" i="1"/>
  <c r="AH3037" i="1"/>
  <c r="AH2511" i="1"/>
  <c r="AH2518" i="1"/>
  <c r="AH4204" i="1"/>
  <c r="AH1174" i="1"/>
  <c r="AH761" i="1"/>
  <c r="AH2124" i="1"/>
  <c r="AH1801" i="1"/>
  <c r="AH854" i="1"/>
  <c r="AH1609" i="1"/>
  <c r="AH1253" i="1"/>
  <c r="AH534" i="1"/>
  <c r="AH1033" i="1"/>
  <c r="AH280" i="1"/>
  <c r="AH5753" i="1"/>
  <c r="AH5684" i="1"/>
  <c r="AH3736" i="1"/>
  <c r="AH1125" i="1"/>
  <c r="AH5083" i="1"/>
  <c r="AH3225" i="1"/>
  <c r="AH1322" i="1"/>
  <c r="AH2431" i="1"/>
  <c r="AH1992" i="1"/>
  <c r="AH5869" i="1"/>
  <c r="AH5756" i="1"/>
  <c r="AH3819" i="1"/>
  <c r="AH3439" i="1"/>
  <c r="AH2587" i="1"/>
  <c r="AH598" i="1"/>
  <c r="AH3109" i="1"/>
  <c r="AH1445" i="1"/>
  <c r="AH1898" i="1"/>
  <c r="AH2452" i="1"/>
  <c r="AH1877" i="1"/>
  <c r="AH3481" i="1"/>
  <c r="AH2530" i="1"/>
  <c r="AH1424" i="1"/>
  <c r="AH5321" i="1"/>
  <c r="AH3503" i="1"/>
  <c r="AH1891" i="1"/>
  <c r="AH859" i="1"/>
  <c r="AH3165" i="1"/>
  <c r="AH85" i="1"/>
  <c r="AH2037" i="1"/>
  <c r="AH1238" i="1"/>
  <c r="AH2202" i="1"/>
  <c r="AH2181" i="1"/>
  <c r="AH888" i="1"/>
  <c r="AH655" i="1"/>
  <c r="AH1653" i="1"/>
  <c r="AH648" i="1"/>
  <c r="AH948" i="1"/>
  <c r="AH1480" i="1"/>
  <c r="AH1943" i="1"/>
  <c r="AH128" i="1"/>
  <c r="AH522" i="1"/>
  <c r="AH153" i="1"/>
  <c r="AH2101" i="1"/>
  <c r="AH757" i="1"/>
  <c r="AH800" i="1"/>
  <c r="AH515" i="1"/>
  <c r="AH2142" i="1"/>
  <c r="AH553" i="1"/>
  <c r="AH924" i="1"/>
  <c r="AH1251" i="1"/>
  <c r="AH429" i="1"/>
  <c r="AH2441" i="1"/>
  <c r="AH66" i="1"/>
  <c r="AH81" i="1"/>
  <c r="AH2978" i="1"/>
  <c r="AH166" i="1"/>
  <c r="AH3173" i="1"/>
  <c r="AH1921" i="1"/>
  <c r="AH1532" i="1"/>
  <c r="AH1575" i="1"/>
  <c r="AH1704" i="1"/>
  <c r="AH1150" i="1"/>
  <c r="AH1585" i="1"/>
  <c r="AH1924" i="1"/>
  <c r="AH2287" i="1"/>
  <c r="AH2219" i="1"/>
  <c r="AH1499" i="1"/>
  <c r="AH482" i="1"/>
  <c r="AH43" i="1"/>
  <c r="AH884" i="1"/>
  <c r="AH363" i="1"/>
  <c r="AH246" i="1"/>
  <c r="AH31" i="1"/>
  <c r="AH87" i="1"/>
  <c r="AH974" i="1"/>
  <c r="AH197" i="1"/>
  <c r="AH557" i="1"/>
  <c r="AH2061" i="1"/>
  <c r="AH2387" i="1"/>
  <c r="AH6777" i="1"/>
  <c r="AH5816" i="1"/>
  <c r="AH1956" i="1"/>
  <c r="AH6348" i="1"/>
  <c r="AH4350" i="1"/>
  <c r="AH4653" i="1"/>
  <c r="AH6901" i="1"/>
  <c r="AH5187" i="1"/>
  <c r="AH3671" i="1"/>
  <c r="AH3085" i="1"/>
  <c r="AH3888" i="1"/>
  <c r="AH6858" i="1"/>
  <c r="AH1802" i="1"/>
  <c r="AH2082" i="1"/>
  <c r="AH4170" i="1"/>
  <c r="AH4066" i="1"/>
  <c r="AH6198" i="1"/>
  <c r="AH4237" i="1"/>
  <c r="AH5788" i="1"/>
  <c r="AH5699" i="1"/>
  <c r="AH5389" i="1"/>
  <c r="AH1733" i="1"/>
  <c r="AH7149" i="1"/>
  <c r="AH3254" i="1"/>
  <c r="AH7014" i="1"/>
  <c r="AH4855" i="1"/>
  <c r="AH372" i="1"/>
  <c r="AH2171" i="1"/>
  <c r="AH6419" i="1"/>
  <c r="AH3627" i="1"/>
  <c r="AH3832" i="1"/>
  <c r="AH829" i="1"/>
  <c r="AH2515" i="1"/>
  <c r="AH2079" i="1"/>
  <c r="AH5505" i="1"/>
  <c r="AH4520" i="1"/>
  <c r="AH970" i="1"/>
  <c r="AH6861" i="1"/>
  <c r="AH5185" i="1"/>
  <c r="AH5086" i="1"/>
  <c r="AH2939" i="1"/>
  <c r="AH3359" i="1"/>
  <c r="AH4343" i="1"/>
  <c r="AH3606" i="1"/>
  <c r="AH3913" i="1"/>
  <c r="AH1211" i="1"/>
  <c r="AH7155" i="1"/>
  <c r="AH1237" i="1"/>
  <c r="AH6675" i="1"/>
  <c r="AH5735" i="1"/>
  <c r="AH6539" i="1"/>
  <c r="AH6571" i="1"/>
  <c r="AH6522" i="1"/>
  <c r="AH3701" i="1"/>
  <c r="AH3081" i="1"/>
  <c r="AH6986" i="1"/>
  <c r="AH5779" i="1"/>
  <c r="AH6208" i="1"/>
  <c r="AH4991" i="1"/>
  <c r="AH5023" i="1"/>
  <c r="AH2907" i="1"/>
  <c r="AH5588" i="1"/>
  <c r="AH2717" i="1"/>
  <c r="AH1510" i="1"/>
  <c r="AH3704" i="1"/>
  <c r="AH6363" i="1"/>
  <c r="AH7106" i="1"/>
  <c r="AH5525" i="1"/>
  <c r="AH1119" i="1"/>
  <c r="AH2607" i="1"/>
  <c r="AH4309" i="1"/>
  <c r="AH3040" i="1"/>
  <c r="AH6200" i="1"/>
  <c r="AH3793" i="1"/>
  <c r="AH5717" i="1"/>
  <c r="AH4388" i="1"/>
  <c r="AH4659" i="1"/>
  <c r="AH6295" i="1"/>
  <c r="AH4606" i="1"/>
  <c r="AH6840" i="1"/>
  <c r="AH5206" i="1"/>
  <c r="AH2127" i="1"/>
  <c r="AH5847" i="1"/>
  <c r="AH3089" i="1"/>
  <c r="AH4779" i="1"/>
  <c r="AH5388" i="1"/>
  <c r="AH5961" i="1"/>
  <c r="AH4355" i="1"/>
  <c r="AH3612" i="1"/>
  <c r="AH7020" i="1"/>
  <c r="AH5625" i="1"/>
  <c r="AH6015" i="1"/>
  <c r="AH1950" i="1"/>
  <c r="AH2110" i="1"/>
  <c r="AH3535" i="1"/>
  <c r="AH5182" i="1"/>
  <c r="AH1547" i="1"/>
  <c r="AH4238" i="1"/>
  <c r="AH1674" i="1"/>
  <c r="AH4612" i="1"/>
  <c r="AH3581" i="1"/>
  <c r="AH5642" i="1"/>
  <c r="AH6718" i="1"/>
  <c r="AH5900" i="1"/>
  <c r="AH2769" i="1"/>
  <c r="AH5019" i="1"/>
  <c r="AH1306" i="1"/>
  <c r="AH3450" i="1"/>
  <c r="AH5421" i="1"/>
  <c r="AH4728" i="1"/>
  <c r="AH3749" i="1"/>
  <c r="AH2237" i="1"/>
  <c r="AH2879" i="1"/>
  <c r="AH975" i="1"/>
  <c r="AH3498" i="1"/>
  <c r="AH5469" i="1"/>
  <c r="AH5009" i="1"/>
  <c r="AH4752" i="1"/>
  <c r="AH3021" i="1"/>
  <c r="AH2365" i="1"/>
  <c r="AH2694" i="1"/>
  <c r="AH1029" i="1"/>
  <c r="AH2758" i="1"/>
  <c r="AH2318" i="1"/>
  <c r="AH1426" i="1"/>
  <c r="AH4989" i="1"/>
  <c r="AH6165" i="1"/>
  <c r="AH2157" i="1"/>
  <c r="AH4001" i="1"/>
  <c r="AH3919" i="1"/>
  <c r="AH1725" i="1"/>
  <c r="AH5757" i="1"/>
  <c r="AH3170" i="1"/>
  <c r="AH2548" i="1"/>
  <c r="AH7166" i="1"/>
  <c r="AH4103" i="1"/>
  <c r="AH4404" i="1"/>
  <c r="AH4042" i="1"/>
  <c r="AH6333" i="1"/>
  <c r="AH581" i="1"/>
  <c r="AH2910" i="1"/>
  <c r="AH4080" i="1"/>
  <c r="AH2547" i="1"/>
  <c r="AH3539" i="1"/>
  <c r="AH1118" i="1"/>
  <c r="AH4826" i="1"/>
  <c r="AH717" i="1"/>
  <c r="AH307" i="1"/>
  <c r="AH352" i="1"/>
  <c r="AH2481" i="1"/>
  <c r="AH1482" i="1"/>
  <c r="AH4115" i="1"/>
  <c r="AH5764" i="1"/>
  <c r="AH4780" i="1"/>
  <c r="AH2416" i="1"/>
  <c r="AH6860" i="1"/>
  <c r="AH6696" i="1"/>
  <c r="AH5940" i="1"/>
  <c r="AH2117" i="1"/>
  <c r="AH1310" i="1"/>
  <c r="AH1058" i="1"/>
  <c r="AH6032" i="1"/>
  <c r="AH5612" i="1"/>
  <c r="AH4625" i="1"/>
  <c r="AH556" i="1"/>
  <c r="AH3365" i="1"/>
  <c r="AH2853" i="1"/>
  <c r="AH1616" i="1"/>
  <c r="AH5852" i="1"/>
  <c r="AH3915" i="1"/>
  <c r="AH3197" i="1"/>
  <c r="AH2435" i="1"/>
  <c r="AH5617" i="1"/>
  <c r="AH7043" i="1"/>
  <c r="AH4872" i="1"/>
  <c r="AH2829" i="1"/>
  <c r="AH956" i="1"/>
  <c r="AH6232" i="1"/>
  <c r="AH2732" i="1"/>
  <c r="AH942" i="1"/>
  <c r="AH2096" i="1"/>
  <c r="AH2302" i="1"/>
  <c r="AH4346" i="1"/>
  <c r="AH2216" i="1"/>
  <c r="AH5968" i="1"/>
  <c r="AH4086" i="1"/>
  <c r="AH3583" i="1"/>
  <c r="AH2278" i="1"/>
  <c r="AH2755" i="1"/>
  <c r="AH3058" i="1"/>
  <c r="AH526" i="1"/>
  <c r="AH2176" i="1"/>
  <c r="AH224" i="1"/>
  <c r="AH2222" i="1"/>
  <c r="AH1768" i="1"/>
  <c r="AH687" i="1"/>
  <c r="AH4501" i="1"/>
  <c r="AH5311" i="1"/>
  <c r="AH3914" i="1"/>
  <c r="AH3508" i="1"/>
  <c r="AH2703" i="1"/>
  <c r="AH1769" i="1"/>
  <c r="AH350" i="1"/>
  <c r="AH2560" i="1"/>
  <c r="AH545" i="1"/>
  <c r="AH5292" i="1"/>
  <c r="AH3894" i="1"/>
  <c r="AH1175" i="1"/>
  <c r="AH1934" i="1"/>
  <c r="AH541" i="1"/>
  <c r="AH1144" i="1"/>
  <c r="AH2078" i="1"/>
  <c r="AH2900" i="1"/>
  <c r="AH2924" i="1"/>
  <c r="AH2803" i="1"/>
  <c r="AH834" i="1"/>
  <c r="AH2914" i="1"/>
  <c r="AH1947" i="1"/>
  <c r="AH964" i="1"/>
  <c r="AH1702" i="1"/>
  <c r="AH1851" i="1"/>
  <c r="AH95" i="1"/>
  <c r="AH3727" i="1"/>
  <c r="AH2710" i="1"/>
  <c r="AH1350" i="1"/>
  <c r="AH2378" i="1"/>
  <c r="AH510" i="1"/>
  <c r="AH1313" i="1"/>
  <c r="AH2348" i="1"/>
  <c r="AH2069" i="1"/>
  <c r="AH3121" i="1"/>
  <c r="AH1786" i="1"/>
  <c r="AH2170" i="1"/>
  <c r="AH279" i="1"/>
  <c r="AH2091" i="1"/>
  <c r="AH1672" i="1"/>
  <c r="AH1137" i="1"/>
  <c r="AH38" i="1"/>
  <c r="AH236" i="1"/>
  <c r="AH519" i="1"/>
  <c r="AH903" i="1"/>
  <c r="AH725" i="1"/>
  <c r="AH158" i="1"/>
  <c r="AH736" i="1"/>
  <c r="AH2675" i="1"/>
  <c r="AH1378" i="1"/>
  <c r="AH1850" i="1"/>
  <c r="AH1966" i="1"/>
  <c r="AH1206" i="1"/>
  <c r="AH569" i="1"/>
  <c r="AH892" i="1"/>
  <c r="AH1587" i="1"/>
  <c r="AH355" i="1"/>
  <c r="AH604" i="1"/>
  <c r="AH858" i="1"/>
  <c r="AH461" i="1"/>
  <c r="AH585" i="1"/>
  <c r="AH1105" i="1"/>
  <c r="AH747" i="1"/>
  <c r="AH1116" i="1"/>
  <c r="AH735" i="1"/>
  <c r="AH202" i="1"/>
  <c r="AH3873" i="1"/>
  <c r="AH990" i="1"/>
  <c r="AH2528" i="1"/>
  <c r="AH4573" i="1"/>
  <c r="AH2162" i="1"/>
  <c r="AH5622" i="1"/>
  <c r="AH6762" i="1"/>
  <c r="AH4221" i="1"/>
  <c r="AH1862" i="1"/>
  <c r="AH6644" i="1"/>
  <c r="AH3047" i="1"/>
  <c r="AH3360" i="1"/>
  <c r="AH2635" i="1"/>
  <c r="AH4148" i="1"/>
  <c r="AH6336" i="1"/>
  <c r="AH3107" i="1"/>
  <c r="AH6038" i="1"/>
  <c r="AH6034" i="1"/>
  <c r="AH6145" i="1"/>
  <c r="AH6765" i="1"/>
  <c r="AH1514" i="1"/>
  <c r="AH2185" i="1"/>
  <c r="AH5703" i="1"/>
  <c r="AH2972" i="1"/>
  <c r="AH3647" i="1"/>
  <c r="AH5039" i="1"/>
  <c r="AH141" i="1"/>
  <c r="AH3760" i="1"/>
  <c r="AH961" i="1"/>
  <c r="AH1625" i="1"/>
  <c r="AH6197" i="1"/>
  <c r="AH2727" i="1"/>
  <c r="AH6526" i="1"/>
  <c r="AH6674" i="1"/>
  <c r="AH6664" i="1"/>
  <c r="AH4856" i="1"/>
  <c r="AH1997" i="1"/>
  <c r="AH5645" i="1"/>
  <c r="AH183" i="1"/>
  <c r="AH237" i="1"/>
  <c r="AH4446" i="1"/>
  <c r="AH5028" i="1"/>
  <c r="AH4941" i="1"/>
  <c r="AH6981" i="1"/>
  <c r="AH3174" i="1"/>
  <c r="AH6027" i="1"/>
  <c r="AH3677" i="1"/>
  <c r="AH4644" i="1"/>
  <c r="AH5871" i="1"/>
  <c r="AH4187" i="1"/>
  <c r="AH5001" i="1"/>
  <c r="AH6992" i="1"/>
  <c r="AH2425" i="1"/>
  <c r="AH3826" i="1"/>
  <c r="AH5021" i="1"/>
  <c r="AH4516" i="1"/>
  <c r="AH5651" i="1"/>
  <c r="AH3674" i="1"/>
  <c r="AH6533" i="1"/>
  <c r="AH3062" i="1"/>
  <c r="AH3484" i="1"/>
  <c r="AH2408" i="1"/>
  <c r="AH4507" i="1"/>
  <c r="AH1209" i="1"/>
  <c r="AH1717" i="1"/>
  <c r="AH3829" i="1"/>
  <c r="AH5727" i="1"/>
  <c r="AH2422" i="1"/>
  <c r="AH3302" i="1"/>
  <c r="AH6123" i="1"/>
  <c r="AH6592" i="1"/>
  <c r="AH5284" i="1"/>
  <c r="AH1852" i="1"/>
  <c r="AH3116" i="1"/>
  <c r="AH3008" i="1"/>
  <c r="AH2233" i="1"/>
  <c r="AH6852" i="1"/>
  <c r="AH1369" i="1"/>
  <c r="AH6757" i="1"/>
  <c r="AH3810" i="1"/>
  <c r="AH1643" i="1"/>
  <c r="AH6550" i="1"/>
  <c r="AH5172" i="1"/>
  <c r="AH4078" i="1"/>
  <c r="AH6597" i="1"/>
  <c r="AH3532" i="1"/>
  <c r="AH3688" i="1"/>
  <c r="AH6724" i="1"/>
  <c r="AH7208" i="1"/>
  <c r="AH4797" i="1"/>
  <c r="AH2002" i="1"/>
  <c r="AH5673" i="1"/>
  <c r="AH4260" i="1"/>
  <c r="AH4339" i="1"/>
  <c r="AH3742" i="1"/>
  <c r="AH2333" i="1"/>
  <c r="AH3122" i="1"/>
  <c r="AH3925" i="1"/>
  <c r="AH4671" i="1"/>
  <c r="AH3575" i="1"/>
  <c r="AH3140" i="1"/>
  <c r="AH5342" i="1"/>
  <c r="AH5943" i="1"/>
  <c r="AH2654" i="1"/>
  <c r="AH5143" i="1"/>
  <c r="AH6955" i="1"/>
  <c r="AH6811" i="1"/>
  <c r="AH3334" i="1"/>
  <c r="AH6479" i="1"/>
  <c r="AH3478" i="1"/>
  <c r="AH6044" i="1"/>
  <c r="AH6827" i="1"/>
  <c r="AH6499" i="1"/>
  <c r="AH5715" i="1"/>
  <c r="AH6808" i="1"/>
  <c r="AH7134" i="1"/>
  <c r="AH6174" i="1"/>
  <c r="AH7199" i="1"/>
  <c r="AH5729" i="1"/>
  <c r="AH2445" i="1"/>
  <c r="AH2535" i="1"/>
  <c r="AH6893" i="1"/>
  <c r="AH5814" i="1"/>
  <c r="AH5454" i="1"/>
  <c r="AH5766" i="1"/>
  <c r="AH5830" i="1"/>
  <c r="AH7216" i="1"/>
  <c r="AH4036" i="1"/>
  <c r="AH6619" i="1"/>
  <c r="AH3676" i="1"/>
  <c r="AH4726" i="1"/>
  <c r="AH5124" i="1"/>
  <c r="AH6764" i="1"/>
  <c r="AH5848" i="1"/>
  <c r="AH5050" i="1"/>
  <c r="AH3057" i="1"/>
  <c r="AH6222" i="1"/>
  <c r="AH3772" i="1"/>
  <c r="AH4284" i="1"/>
  <c r="AH6732" i="1"/>
  <c r="AH5595" i="1"/>
  <c r="AH5079" i="1"/>
  <c r="AH4069" i="1"/>
  <c r="AH6264" i="1"/>
  <c r="AH5762" i="1"/>
  <c r="AH2406" i="1"/>
  <c r="AH5992" i="1"/>
  <c r="AH5051" i="1"/>
  <c r="AH3219" i="1"/>
  <c r="AH1727" i="1"/>
  <c r="AH2421" i="1"/>
  <c r="AH5515" i="1"/>
  <c r="AH5286" i="1"/>
  <c r="AH7219" i="1"/>
  <c r="AH6451" i="1"/>
  <c r="AH4614" i="1"/>
  <c r="AH5197" i="1"/>
  <c r="AH5106" i="1"/>
  <c r="AH4647" i="1"/>
  <c r="AH4145" i="1"/>
  <c r="AH3565" i="1"/>
  <c r="AH4499" i="1"/>
  <c r="AH5690" i="1"/>
  <c r="AH1913" i="1"/>
  <c r="AH4863" i="1"/>
  <c r="AH5306" i="1"/>
  <c r="AH1912" i="1"/>
  <c r="AH4893" i="1"/>
  <c r="AH5973" i="1"/>
  <c r="AH1965" i="1"/>
  <c r="AH4663" i="1"/>
  <c r="AH6199" i="1"/>
  <c r="AH1032" i="1"/>
  <c r="AH5807" i="1"/>
  <c r="AH3141" i="1"/>
  <c r="AH2363" i="1"/>
  <c r="AH6079" i="1"/>
  <c r="AH4114" i="1"/>
  <c r="AH4033" i="1"/>
  <c r="AH6006" i="1"/>
  <c r="AH6779" i="1"/>
  <c r="AH6296" i="1"/>
  <c r="AH3652" i="1"/>
  <c r="AH1568" i="1"/>
  <c r="AH6401" i="1"/>
  <c r="AH5546" i="1"/>
  <c r="AH4375" i="1"/>
  <c r="AH2849" i="1"/>
  <c r="AH6489" i="1"/>
  <c r="AH6213" i="1"/>
  <c r="AH1745" i="1"/>
  <c r="AH1096" i="1"/>
  <c r="AH5088" i="1"/>
  <c r="AH6128" i="1"/>
  <c r="AH2459" i="1"/>
  <c r="AH1427" i="1"/>
  <c r="AH2410" i="1"/>
  <c r="AH2665" i="1"/>
  <c r="AH4497" i="1"/>
  <c r="AH6226" i="1"/>
  <c r="AH5012" i="1"/>
  <c r="AH5497" i="1"/>
  <c r="AH3621" i="1"/>
  <c r="AH7123" i="1"/>
  <c r="AH7090" i="1"/>
  <c r="AH3422" i="1"/>
  <c r="AH3572" i="1"/>
  <c r="AH1005" i="1"/>
  <c r="AH3083" i="1"/>
  <c r="AH5692" i="1"/>
  <c r="AH1344" i="1"/>
  <c r="AH161" i="1"/>
  <c r="AH6167" i="1"/>
  <c r="AH6786" i="1"/>
  <c r="AH5784" i="1"/>
  <c r="AH3792" i="1"/>
  <c r="AH5983" i="1"/>
  <c r="AH3630" i="1"/>
  <c r="AH6939" i="1"/>
  <c r="AH1812" i="1"/>
  <c r="AH1129" i="1"/>
  <c r="AH5979" i="1"/>
  <c r="AH5290" i="1"/>
  <c r="AH4902" i="1"/>
  <c r="AH3119" i="1"/>
  <c r="AH6638" i="1"/>
  <c r="AH4581" i="1"/>
  <c r="AH3501" i="1"/>
  <c r="AH2262" i="1"/>
  <c r="AH6067" i="1"/>
  <c r="AH5857" i="1"/>
  <c r="AH7163" i="1"/>
  <c r="AH6369" i="1"/>
  <c r="AH6126" i="1"/>
  <c r="AH6464" i="1"/>
  <c r="AH2584" i="1"/>
  <c r="AH1798" i="1"/>
  <c r="AH3747" i="1"/>
  <c r="AH1278" i="1"/>
  <c r="AH5034" i="1"/>
  <c r="AH3695" i="1"/>
  <c r="AH2947" i="1"/>
  <c r="AH3029" i="1"/>
  <c r="AH2843" i="1"/>
  <c r="AH5082" i="1"/>
  <c r="AH3720" i="1"/>
  <c r="AH1135" i="1"/>
  <c r="AH3002" i="1"/>
  <c r="AH7182" i="1"/>
  <c r="AH2497" i="1"/>
  <c r="AH6812" i="1"/>
  <c r="AH6600" i="1"/>
  <c r="AH4202" i="1"/>
  <c r="AH2926" i="1"/>
  <c r="AH6839" i="1"/>
  <c r="AH4628" i="1"/>
  <c r="AH6147" i="1"/>
  <c r="AH5458" i="1"/>
  <c r="AH3897" i="1"/>
  <c r="AH5345" i="1"/>
  <c r="AH4750" i="1"/>
  <c r="AH253" i="1"/>
  <c r="AH7139" i="1"/>
  <c r="AH6001" i="1"/>
  <c r="AH5429" i="1"/>
  <c r="AH3613" i="1"/>
  <c r="AH2492" i="1"/>
  <c r="AH1000" i="1"/>
  <c r="AH6932" i="1"/>
  <c r="AH6497" i="1"/>
  <c r="AH6793" i="1"/>
  <c r="AH6206" i="1"/>
  <c r="AH5674" i="1"/>
  <c r="AH5502" i="1"/>
  <c r="AH3903" i="1"/>
  <c r="AH4242" i="1"/>
  <c r="AH5760" i="1"/>
  <c r="AH5192" i="1"/>
  <c r="AH4457" i="1"/>
  <c r="AH2788" i="1"/>
  <c r="AH6425" i="1"/>
  <c r="AH6446" i="1"/>
  <c r="AH6053" i="1"/>
  <c r="AH3513" i="1"/>
  <c r="AH4769" i="1"/>
  <c r="AH311" i="1"/>
  <c r="AH3337" i="1"/>
  <c r="AH595" i="1"/>
  <c r="AH4056" i="1"/>
  <c r="AH4551" i="1"/>
  <c r="AH4646" i="1"/>
  <c r="AH3563" i="1"/>
  <c r="AH3409" i="1"/>
  <c r="AH7154" i="1"/>
  <c r="AH5141" i="1"/>
  <c r="AH5165" i="1"/>
  <c r="AH6368" i="1"/>
  <c r="AH6317" i="1"/>
  <c r="AH3988" i="1"/>
  <c r="AH3947" i="1"/>
  <c r="AH4536" i="1"/>
  <c r="AH3444" i="1"/>
  <c r="AH2773" i="1"/>
  <c r="AH2295" i="1"/>
  <c r="AH1803" i="1"/>
  <c r="AH2517" i="1"/>
  <c r="AH1559" i="1"/>
  <c r="AH711" i="1"/>
  <c r="AH3609" i="1"/>
  <c r="AH220" i="1"/>
  <c r="AH493" i="1"/>
  <c r="AH199" i="1"/>
  <c r="AH774" i="1"/>
  <c r="AH593" i="1"/>
  <c r="AH546" i="1"/>
  <c r="AH4434" i="1"/>
  <c r="AH2811" i="1"/>
  <c r="AH5453" i="1"/>
  <c r="AH4424" i="1"/>
  <c r="AH2513" i="1"/>
  <c r="AH121" i="1"/>
  <c r="AH7136" i="1"/>
  <c r="AH3954" i="1"/>
  <c r="AH3703" i="1"/>
  <c r="AH6502" i="1"/>
  <c r="AH6052" i="1"/>
  <c r="AH3827" i="1"/>
  <c r="AH3709" i="1"/>
  <c r="AH6956" i="1"/>
  <c r="AH6254" i="1"/>
  <c r="AH6408" i="1"/>
  <c r="AH4582" i="1"/>
  <c r="AH3281" i="1"/>
  <c r="AH1693" i="1"/>
  <c r="AH6463" i="1"/>
  <c r="AH6983" i="1"/>
  <c r="AH5077" i="1"/>
  <c r="AH4788" i="1"/>
  <c r="AH5887" i="1"/>
  <c r="AH3399" i="1"/>
  <c r="AH685" i="1"/>
  <c r="AH3340" i="1"/>
  <c r="AH2279" i="1"/>
  <c r="AH292" i="1"/>
  <c r="AH4506" i="1"/>
  <c r="AH3448" i="1"/>
  <c r="AH3545" i="1"/>
  <c r="AH3101" i="1"/>
  <c r="AH6288" i="1"/>
  <c r="AH5868" i="1"/>
  <c r="AH5212" i="1"/>
  <c r="AH4753" i="1"/>
  <c r="AH3931" i="1"/>
  <c r="AH1739" i="1"/>
  <c r="AH3213" i="1"/>
  <c r="AH1749" i="1"/>
  <c r="AH2501" i="1"/>
  <c r="AH1417" i="1"/>
  <c r="AH671" i="1"/>
  <c r="AH2023" i="1"/>
  <c r="AH1989" i="1"/>
  <c r="AH439" i="1"/>
  <c r="AH266" i="1"/>
  <c r="AH1542" i="1"/>
  <c r="AH2213" i="1"/>
  <c r="AH637" i="1"/>
  <c r="AH213" i="1"/>
  <c r="AH275" i="1"/>
  <c r="AH727" i="1"/>
  <c r="AH650" i="1"/>
  <c r="AH810" i="1"/>
  <c r="AH51" i="1"/>
  <c r="AH5682" i="1"/>
  <c r="AH3429" i="1"/>
  <c r="AH1330" i="1"/>
  <c r="AH5280" i="1"/>
  <c r="AH4921" i="1"/>
  <c r="AH4409" i="1"/>
  <c r="AH3748" i="1"/>
  <c r="AH1582" i="1"/>
  <c r="AH3274" i="1"/>
  <c r="AH5328" i="1"/>
  <c r="AH5661" i="1"/>
  <c r="AH5548" i="1"/>
  <c r="AH4528" i="1"/>
  <c r="AH3004" i="1"/>
  <c r="AH1564" i="1"/>
  <c r="AH624" i="1"/>
  <c r="AH346" i="1"/>
  <c r="AH1687" i="1"/>
  <c r="AH893" i="1"/>
  <c r="AH910" i="1"/>
  <c r="AH496" i="1"/>
  <c r="AH1403" i="1"/>
  <c r="AH378" i="1"/>
  <c r="AH1407" i="1"/>
  <c r="AH380" i="1"/>
  <c r="AH792" i="1"/>
  <c r="AH607" i="1"/>
  <c r="AH1094" i="1"/>
  <c r="AH898" i="1"/>
  <c r="AH960" i="1"/>
  <c r="AH2549" i="1"/>
  <c r="AH1181" i="1"/>
  <c r="AH719" i="1"/>
  <c r="AH116" i="1"/>
  <c r="AH1262" i="1"/>
  <c r="AH523" i="1"/>
  <c r="AH167" i="1"/>
  <c r="AH3255" i="1"/>
  <c r="AH1368" i="1"/>
  <c r="AH2149" i="1"/>
  <c r="AH463" i="1"/>
  <c r="AH64" i="1"/>
  <c r="AH53" i="1"/>
  <c r="AH201" i="1"/>
  <c r="AH271" i="1"/>
  <c r="AH1461" i="1"/>
  <c r="AH1415" i="1"/>
  <c r="AH291" i="1"/>
  <c r="AH2376" i="1"/>
  <c r="AH2931" i="1"/>
  <c r="AH2519" i="1"/>
  <c r="AH1149" i="1"/>
  <c r="AH2740" i="1"/>
  <c r="AH2476" i="1"/>
  <c r="AH1659" i="1"/>
  <c r="AH905" i="1"/>
  <c r="AH1699" i="1"/>
  <c r="AH145" i="1"/>
  <c r="AH451" i="1"/>
  <c r="AH455" i="1"/>
  <c r="AH1963" i="1"/>
  <c r="AH1431" i="1"/>
  <c r="AH1199" i="1"/>
  <c r="AH1441" i="1"/>
  <c r="AH186" i="1"/>
  <c r="AH412" i="1"/>
  <c r="AH538" i="1"/>
  <c r="AH616" i="1"/>
  <c r="AH1104" i="1"/>
  <c r="AH614" i="1"/>
  <c r="AH171" i="1"/>
  <c r="AH484" i="1"/>
  <c r="AH1170" i="1"/>
  <c r="AH851" i="1"/>
  <c r="AH188" i="1"/>
  <c r="AH190" i="1"/>
  <c r="AH47" i="1"/>
  <c r="AH330" i="1"/>
  <c r="AG5323" i="1"/>
  <c r="AG5061" i="1"/>
  <c r="AG3226" i="1"/>
  <c r="AG7181" i="1"/>
  <c r="AI7181" i="1" s="1"/>
  <c r="AG5866" i="1"/>
  <c r="AG6118" i="1"/>
  <c r="AG3769" i="1"/>
  <c r="AG4734" i="1"/>
  <c r="AI4734" i="1" s="1"/>
  <c r="AG1341" i="1"/>
  <c r="AG6462" i="1"/>
  <c r="AG3872" i="1"/>
  <c r="AG6485" i="1"/>
  <c r="AI6485" i="1" s="1"/>
  <c r="AG5609" i="1"/>
  <c r="AI5609" i="1" s="1"/>
  <c r="AG5995" i="1"/>
  <c r="AG5287" i="1"/>
  <c r="AG6148" i="1"/>
  <c r="AI6148" i="1" s="1"/>
  <c r="AG5786" i="1"/>
  <c r="AI5786" i="1" s="1"/>
  <c r="AG2038" i="1"/>
  <c r="AG2956" i="1"/>
  <c r="AG6476" i="1"/>
  <c r="AG4163" i="1"/>
  <c r="AI4163" i="1" s="1"/>
  <c r="AG4540" i="1"/>
  <c r="AG1049" i="1"/>
  <c r="AG5554" i="1"/>
  <c r="AG1927" i="1"/>
  <c r="AG5791" i="1"/>
  <c r="AG6928" i="1"/>
  <c r="AG4687" i="1"/>
  <c r="AG5100" i="1"/>
  <c r="AI5100" i="1" s="1"/>
  <c r="AG5858" i="1"/>
  <c r="AG6210" i="1"/>
  <c r="AG6102" i="1"/>
  <c r="AG6026" i="1"/>
  <c r="AI6026" i="1" s="1"/>
  <c r="AG3598" i="1"/>
  <c r="AG245" i="1"/>
  <c r="AG3293" i="1"/>
  <c r="AG1245" i="1"/>
  <c r="AG1303" i="1"/>
  <c r="AG2967" i="1"/>
  <c r="AG6357" i="1"/>
  <c r="AG6452" i="1"/>
  <c r="AG5093" i="1"/>
  <c r="AG1821" i="1"/>
  <c r="AG611" i="1"/>
  <c r="AG3115" i="1"/>
  <c r="AG7011" i="1"/>
  <c r="AG7185" i="1"/>
  <c r="AG4843" i="1"/>
  <c r="AG6838" i="1"/>
  <c r="AG7105" i="1"/>
  <c r="AG6399" i="1"/>
  <c r="AG5563" i="1"/>
  <c r="AG3441" i="1"/>
  <c r="AG6759" i="1"/>
  <c r="AG2707" i="1"/>
  <c r="AG4136" i="1"/>
  <c r="AG634" i="1"/>
  <c r="AG645" i="1"/>
  <c r="AG3271" i="1"/>
  <c r="AG2243" i="1"/>
  <c r="AI2243" i="1" s="1"/>
  <c r="AG1184" i="1"/>
  <c r="AG2432" i="1"/>
  <c r="AG2649" i="1"/>
  <c r="AG6477" i="1"/>
  <c r="AG1663" i="1"/>
  <c r="AG1453" i="1"/>
  <c r="AG5549" i="1"/>
  <c r="AG5648" i="1"/>
  <c r="AG5976" i="1"/>
  <c r="AI5976" i="1" s="1"/>
  <c r="AG4340" i="1"/>
  <c r="AG968" i="1"/>
  <c r="AG3932" i="1"/>
  <c r="AG2935" i="1"/>
  <c r="AG2960" i="1"/>
  <c r="AG2878" i="1"/>
  <c r="AG4784" i="1"/>
  <c r="AG433" i="1"/>
  <c r="AI433" i="1" s="1"/>
  <c r="AG3152" i="1"/>
  <c r="AG1723" i="1"/>
  <c r="AG710" i="1"/>
  <c r="AG1090" i="1"/>
  <c r="AG1269" i="1"/>
  <c r="AG360" i="1"/>
  <c r="AG1087" i="1"/>
  <c r="AG394" i="1"/>
  <c r="AG2820" i="1"/>
  <c r="AG732" i="1"/>
  <c r="AG34" i="1"/>
  <c r="AG405" i="1"/>
  <c r="AG490" i="1"/>
  <c r="AG535" i="1"/>
  <c r="AG1186" i="1"/>
  <c r="AG1243" i="1"/>
  <c r="AG2631" i="1"/>
  <c r="AG3483" i="1"/>
  <c r="AG562" i="1"/>
  <c r="AG7147" i="1"/>
  <c r="AG3240" i="1"/>
  <c r="AG6140" i="1"/>
  <c r="AG6285" i="1"/>
  <c r="AG3982" i="1"/>
  <c r="AG5875" i="1"/>
  <c r="AG951" i="1"/>
  <c r="AG4580" i="1"/>
  <c r="AG4639" i="1"/>
  <c r="AG32" i="1"/>
  <c r="AG4024" i="1"/>
  <c r="AG1771" i="1"/>
  <c r="AG5358" i="1"/>
  <c r="AI5358" i="1" s="1"/>
  <c r="AG7121" i="1"/>
  <c r="AG7186" i="1"/>
  <c r="AG3993" i="1"/>
  <c r="AG3358" i="1"/>
  <c r="AG4327" i="1"/>
  <c r="AG2805" i="1"/>
  <c r="AG6795" i="1"/>
  <c r="AG5758" i="1"/>
  <c r="AG7148" i="1"/>
  <c r="AG6559" i="1"/>
  <c r="AG6218" i="1"/>
  <c r="AI6218" i="1" s="1"/>
  <c r="AG2733" i="1"/>
  <c r="AG5829" i="1"/>
  <c r="AG2461" i="1"/>
  <c r="AG5556" i="1"/>
  <c r="AI5556" i="1" s="1"/>
  <c r="AG819" i="1"/>
  <c r="AI819" i="1" s="1"/>
  <c r="AG7099" i="1"/>
  <c r="AG2627" i="1"/>
  <c r="AG4354" i="1"/>
  <c r="AG5997" i="1"/>
  <c r="AG362" i="1"/>
  <c r="AG5097" i="1"/>
  <c r="AG5812" i="1"/>
  <c r="AG2120" i="1"/>
  <c r="AG2691" i="1"/>
  <c r="AG744" i="1"/>
  <c r="AG3352" i="1"/>
  <c r="AI3352" i="1" s="1"/>
  <c r="AG4376" i="1"/>
  <c r="AG296" i="1"/>
  <c r="AG101" i="1"/>
  <c r="AG235" i="1"/>
  <c r="AG285" i="1"/>
  <c r="AG2995" i="1"/>
  <c r="AG2453" i="1"/>
  <c r="AG5944" i="1"/>
  <c r="AI5944" i="1" s="1"/>
  <c r="AG5474" i="1"/>
  <c r="AI5474" i="1" s="1"/>
  <c r="AG1694" i="1"/>
  <c r="AG3680" i="1"/>
  <c r="AG2833" i="1"/>
  <c r="AI2833" i="1" s="1"/>
  <c r="AG4324" i="1"/>
  <c r="AI4324" i="1" s="1"/>
  <c r="AG6799" i="1"/>
  <c r="AG4301" i="1"/>
  <c r="AG5383" i="1"/>
  <c r="AG2734" i="1"/>
  <c r="AG6691" i="1"/>
  <c r="AG3103" i="1"/>
  <c r="AG3475" i="1"/>
  <c r="AG6656" i="1"/>
  <c r="AG4605" i="1"/>
  <c r="AG4869" i="1"/>
  <c r="AG7189" i="1"/>
  <c r="AI7189" i="1" s="1"/>
  <c r="AG4318" i="1"/>
  <c r="AG5659" i="1"/>
  <c r="AG1498" i="1"/>
  <c r="AG78" i="1"/>
  <c r="AI78" i="1" s="1"/>
  <c r="AG6772" i="1"/>
  <c r="AI6772" i="1" s="1"/>
  <c r="AG4918" i="1"/>
  <c r="AG5109" i="1"/>
  <c r="AG2841" i="1"/>
  <c r="AG5985" i="1"/>
  <c r="AG6967" i="1"/>
  <c r="AG3452" i="1"/>
  <c r="AG7023" i="1"/>
  <c r="AG42" i="1"/>
  <c r="AI42" i="1" s="1"/>
  <c r="AG5301" i="1"/>
  <c r="AG6634" i="1"/>
  <c r="AG2791" i="1"/>
  <c r="AG927" i="1"/>
  <c r="AI927" i="1" s="1"/>
  <c r="AG6824" i="1"/>
  <c r="AG5743" i="1"/>
  <c r="AG3790" i="1"/>
  <c r="AG5544" i="1"/>
  <c r="AI5544" i="1" s="1"/>
  <c r="AG4892" i="1"/>
  <c r="AG7110" i="1"/>
  <c r="AG5252" i="1"/>
  <c r="AG4960" i="1"/>
  <c r="AI4960" i="1" s="1"/>
  <c r="AG184" i="1"/>
  <c r="AG84" i="1"/>
  <c r="AG1317" i="1"/>
  <c r="AG1028" i="1"/>
  <c r="AG6741" i="1"/>
  <c r="AG4171" i="1"/>
  <c r="AG6427" i="1"/>
  <c r="AG1816" i="1"/>
  <c r="AI1816" i="1" s="1"/>
  <c r="AG5332" i="1"/>
  <c r="AG4521" i="1"/>
  <c r="AG4978" i="1"/>
  <c r="AG6579" i="1"/>
  <c r="AI6579" i="1" s="1"/>
  <c r="AG3466" i="1"/>
  <c r="AG2456" i="1"/>
  <c r="AG151" i="1"/>
  <c r="AG4655" i="1"/>
  <c r="AI4655" i="1" s="1"/>
  <c r="AG1063" i="1"/>
  <c r="AG7150" i="1"/>
  <c r="AG4280" i="1"/>
  <c r="AG1459" i="1"/>
  <c r="AG6766" i="1"/>
  <c r="AG2480" i="1"/>
  <c r="AG4897" i="1"/>
  <c r="AG1081" i="1"/>
  <c r="AI1081" i="1" s="1"/>
  <c r="AG498" i="1"/>
  <c r="AG668" i="1"/>
  <c r="AG3196" i="1"/>
  <c r="AI3196" i="1" s="1"/>
  <c r="AG4618" i="1"/>
  <c r="AG2518" i="1"/>
  <c r="AG155" i="1"/>
  <c r="AG15" i="1"/>
  <c r="AG5684" i="1"/>
  <c r="AG4449" i="1"/>
  <c r="AG5756" i="1"/>
  <c r="AG4009" i="1"/>
  <c r="AI4009" i="1" s="1"/>
  <c r="AG1285" i="1"/>
  <c r="AI1285" i="1" s="1"/>
  <c r="AG2252" i="1"/>
  <c r="AG2384" i="1"/>
  <c r="AG1266" i="1"/>
  <c r="AG2660" i="1"/>
  <c r="AG838" i="1"/>
  <c r="AG752" i="1"/>
  <c r="AG2966" i="1"/>
  <c r="AI2966" i="1" s="1"/>
  <c r="AG98" i="1"/>
  <c r="AI98" i="1" s="1"/>
  <c r="AG739" i="1"/>
  <c r="AG4255" i="1"/>
  <c r="AG3392" i="1"/>
  <c r="AG6848" i="1"/>
  <c r="AG4855" i="1"/>
  <c r="AG4845" i="1"/>
  <c r="AG665" i="1"/>
  <c r="AG4966" i="1"/>
  <c r="AG6208" i="1"/>
  <c r="AG5291" i="1"/>
  <c r="AG4713" i="1"/>
  <c r="AG621" i="1"/>
  <c r="AG2160" i="1"/>
  <c r="AG5596" i="1"/>
  <c r="AG6717" i="1"/>
  <c r="AG2590" i="1"/>
  <c r="AG249" i="1"/>
  <c r="AG5601" i="1"/>
  <c r="AG1976" i="1"/>
  <c r="AG5443" i="1"/>
  <c r="AG5827" i="1"/>
  <c r="AG5289" i="1"/>
  <c r="AG4745" i="1"/>
  <c r="AI4745" i="1" s="1"/>
  <c r="AG5440" i="1"/>
  <c r="AI5440" i="1" s="1"/>
  <c r="AG4606" i="1"/>
  <c r="AG7017" i="1"/>
  <c r="AG6332" i="1"/>
  <c r="AG4345" i="1"/>
  <c r="AI4345" i="1" s="1"/>
  <c r="AG1915" i="1"/>
  <c r="AG4317" i="1"/>
  <c r="AG4556" i="1"/>
  <c r="AG352" i="1"/>
  <c r="AI352" i="1" s="1"/>
  <c r="AG4295" i="1"/>
  <c r="AG3365" i="1"/>
  <c r="AG5852" i="1"/>
  <c r="AG956" i="1"/>
  <c r="AG6994" i="1"/>
  <c r="AG1761" i="1"/>
  <c r="AG2216" i="1"/>
  <c r="AG575" i="1"/>
  <c r="AI575" i="1" s="1"/>
  <c r="AG1786" i="1"/>
  <c r="AG2170" i="1"/>
  <c r="AG1850" i="1"/>
  <c r="AI1850" i="1" s="1"/>
  <c r="AG426" i="1"/>
  <c r="AI426" i="1" s="1"/>
  <c r="AG1066" i="1"/>
  <c r="AG764" i="1"/>
  <c r="AG5382" i="1"/>
  <c r="AG2806" i="1"/>
  <c r="AG5320" i="1"/>
  <c r="AG4279" i="1"/>
  <c r="AG4211" i="1"/>
  <c r="AG5397" i="1"/>
  <c r="AG2108" i="1"/>
  <c r="AG5734" i="1"/>
  <c r="AG4917" i="1"/>
  <c r="AG6166" i="1"/>
  <c r="AG2063" i="1"/>
  <c r="AG6252" i="1"/>
  <c r="AG6042" i="1"/>
  <c r="AI6042" i="1" s="1"/>
  <c r="AG5688" i="1"/>
  <c r="AI5688" i="1" s="1"/>
  <c r="AG3524" i="1"/>
  <c r="AG4531" i="1"/>
  <c r="AG4131" i="1"/>
  <c r="AI4131" i="1" s="1"/>
  <c r="AG5080" i="1"/>
  <c r="AI5080" i="1" s="1"/>
  <c r="AG4084" i="1"/>
  <c r="AG1177" i="1"/>
  <c r="AG6677" i="1"/>
  <c r="AG4243" i="1"/>
  <c r="AG6788" i="1"/>
  <c r="AG6608" i="1"/>
  <c r="AG5508" i="1"/>
  <c r="AG6821" i="1"/>
  <c r="AI6821" i="1" s="1"/>
  <c r="AG4828" i="1"/>
  <c r="AG4748" i="1"/>
  <c r="AG3366" i="1"/>
  <c r="AI3366" i="1" s="1"/>
  <c r="AG4888" i="1"/>
  <c r="AI4888" i="1" s="1"/>
  <c r="AG5432" i="1"/>
  <c r="AG6057" i="1"/>
  <c r="AG3305" i="1"/>
  <c r="AG6829" i="1"/>
  <c r="AG4028" i="1"/>
  <c r="AG7067" i="1"/>
  <c r="AG4470" i="1"/>
  <c r="AI4470" i="1" s="1"/>
  <c r="AG5414" i="1"/>
  <c r="AI5414" i="1" s="1"/>
  <c r="AG2702" i="1"/>
  <c r="AG5752" i="1"/>
  <c r="AG1593" i="1"/>
  <c r="AG2602" i="1"/>
  <c r="AG2566" i="1"/>
  <c r="AG5085" i="1"/>
  <c r="AG6671" i="1"/>
  <c r="AG2349" i="1"/>
  <c r="AG5120" i="1"/>
  <c r="AG3907" i="1"/>
  <c r="AG4884" i="1"/>
  <c r="AG2909" i="1"/>
  <c r="AI2909" i="1" s="1"/>
  <c r="AG5177" i="1"/>
  <c r="AG989" i="1"/>
  <c r="AG5628" i="1"/>
  <c r="AG1367" i="1"/>
  <c r="AI1367" i="1" s="1"/>
  <c r="AG3286" i="1"/>
  <c r="AG1158" i="1"/>
  <c r="AG1939" i="1"/>
  <c r="AG5800" i="1"/>
  <c r="AI5800" i="1" s="1"/>
  <c r="AG2973" i="1"/>
  <c r="AG4881" i="1"/>
  <c r="AG508" i="1"/>
  <c r="AG6843" i="1"/>
  <c r="AI6843" i="1" s="1"/>
  <c r="AG3123" i="1"/>
  <c r="AG3847" i="1"/>
  <c r="AG2539" i="1"/>
  <c r="AG5746" i="1"/>
  <c r="AG3782" i="1"/>
  <c r="AG5712" i="1"/>
  <c r="AG934" i="1"/>
  <c r="AG1822" i="1"/>
  <c r="AG1185" i="1"/>
  <c r="AG5314" i="1"/>
  <c r="AG5340" i="1"/>
  <c r="AI5340" i="1" s="1"/>
  <c r="AG6216" i="1"/>
  <c r="AG2996" i="1"/>
  <c r="AG3658" i="1"/>
  <c r="AG6212" i="1"/>
  <c r="AG2075" i="1"/>
  <c r="AI2075" i="1" s="1"/>
  <c r="AG5096" i="1"/>
  <c r="AG669" i="1"/>
  <c r="AG2865" i="1"/>
  <c r="AG2027" i="1"/>
  <c r="AI2027" i="1" s="1"/>
  <c r="AG1319" i="1"/>
  <c r="AG2782" i="1"/>
  <c r="AG564" i="1"/>
  <c r="AI564" i="1" s="1"/>
  <c r="AG4282" i="1"/>
  <c r="AG3220" i="1"/>
  <c r="AG4016" i="1"/>
  <c r="AG1904" i="1"/>
  <c r="AG886" i="1"/>
  <c r="AG728" i="1"/>
  <c r="AG21" i="1"/>
  <c r="AG1856" i="1"/>
  <c r="AG908" i="1"/>
  <c r="AG1315" i="1"/>
  <c r="AG2551" i="1"/>
  <c r="AG657" i="1"/>
  <c r="AG478" i="1"/>
  <c r="AG415" i="1"/>
  <c r="AG1261" i="1"/>
  <c r="AG643" i="1"/>
  <c r="AG140" i="1"/>
  <c r="AG2155" i="1"/>
  <c r="AG361" i="1"/>
  <c r="AG211" i="1"/>
  <c r="AG1318" i="1"/>
  <c r="AG1766" i="1"/>
  <c r="AG738" i="1"/>
  <c r="AG294" i="1"/>
  <c r="AG1339" i="1"/>
  <c r="AG2336" i="1"/>
  <c r="AG1154" i="1"/>
  <c r="AG813" i="1"/>
  <c r="AG142" i="1"/>
  <c r="AG680" i="1"/>
  <c r="AG2177" i="1"/>
  <c r="AG1773" i="1"/>
  <c r="AG1597" i="1"/>
  <c r="AI1597" i="1" s="1"/>
  <c r="AG118" i="1"/>
  <c r="AG333" i="1"/>
  <c r="AG157" i="1"/>
  <c r="AG773" i="1"/>
  <c r="AI773" i="1" s="1"/>
  <c r="AG1017" i="1"/>
  <c r="AG501" i="1"/>
  <c r="AG1271" i="1"/>
  <c r="AI1271" i="1" s="1"/>
  <c r="AG551" i="1"/>
  <c r="AI551" i="1" s="1"/>
  <c r="AG281" i="1"/>
  <c r="AG3979" i="1"/>
  <c r="AG2859" i="1"/>
  <c r="AG6961" i="1"/>
  <c r="AI6961" i="1" s="1"/>
  <c r="AG1859" i="1"/>
  <c r="AG5394" i="1"/>
  <c r="AG6065" i="1"/>
  <c r="AG5911" i="1"/>
  <c r="AG6680" i="1"/>
  <c r="AG2068" i="1"/>
  <c r="AG4341" i="1"/>
  <c r="AG4363" i="1"/>
  <c r="AG2263" i="1"/>
  <c r="AG3249" i="1"/>
  <c r="AG6560" i="1"/>
  <c r="AG5971" i="1"/>
  <c r="AG5798" i="1"/>
  <c r="AG4235" i="1"/>
  <c r="AG2986" i="1"/>
  <c r="AG2409" i="1"/>
  <c r="AG2990" i="1"/>
  <c r="AG6809" i="1"/>
  <c r="AG6278" i="1"/>
  <c r="AI6278" i="1" s="1"/>
  <c r="AG4604" i="1"/>
  <c r="AG5132" i="1"/>
  <c r="AG6421" i="1"/>
  <c r="AG3987" i="1"/>
  <c r="AG6236" i="1"/>
  <c r="AG2784" i="1"/>
  <c r="AG3043" i="1"/>
  <c r="AG4567" i="1"/>
  <c r="AG4901" i="1"/>
  <c r="AI4901" i="1" s="1"/>
  <c r="AG4683" i="1"/>
  <c r="AG5122" i="1"/>
  <c r="AG1588" i="1"/>
  <c r="AG6310" i="1"/>
  <c r="AG3201" i="1"/>
  <c r="AG6704" i="1"/>
  <c r="AG6242" i="1"/>
  <c r="AG4599" i="1"/>
  <c r="AI4599" i="1" s="1"/>
  <c r="AG6354" i="1"/>
  <c r="AG2697" i="1"/>
  <c r="AG4175" i="1"/>
  <c r="AG1492" i="1"/>
  <c r="AG3945" i="1"/>
  <c r="AG6094" i="1"/>
  <c r="AG5479" i="1"/>
  <c r="AG6790" i="1"/>
  <c r="AG4101" i="1"/>
  <c r="AG5467" i="1"/>
  <c r="AG734" i="1"/>
  <c r="AI734" i="1" s="1"/>
  <c r="AG3523" i="1"/>
  <c r="AG5704" i="1"/>
  <c r="AG3023" i="1"/>
  <c r="AG6501" i="1"/>
  <c r="AG4711" i="1"/>
  <c r="AG4481" i="1"/>
  <c r="AG6982" i="1"/>
  <c r="AG6995" i="1"/>
  <c r="AI6995" i="1" s="1"/>
  <c r="AG6831" i="1"/>
  <c r="AI6831" i="1" s="1"/>
  <c r="AG5470" i="1"/>
  <c r="AG3697" i="1"/>
  <c r="AG5853" i="1"/>
  <c r="AG2852" i="1"/>
  <c r="AG39" i="1"/>
  <c r="AG586" i="1"/>
  <c r="AG4269" i="1"/>
  <c r="AG5064" i="1"/>
  <c r="AI5064" i="1" s="1"/>
  <c r="AG4998" i="1"/>
  <c r="AG2310" i="1"/>
  <c r="AG2851" i="1"/>
  <c r="AG4954" i="1"/>
  <c r="AG1742" i="1"/>
  <c r="AG1627" i="1"/>
  <c r="AG6259" i="1"/>
  <c r="AG4387" i="1"/>
  <c r="AG5632" i="1"/>
  <c r="AG6632" i="1"/>
  <c r="AG1748" i="1"/>
  <c r="AG5987" i="1"/>
  <c r="AI5987" i="1" s="1"/>
  <c r="AG5503" i="1"/>
  <c r="AG3619" i="1"/>
  <c r="AG383" i="1"/>
  <c r="AG818" i="1"/>
  <c r="AI818" i="1" s="1"/>
  <c r="AG3355" i="1"/>
  <c r="AG5038" i="1"/>
  <c r="AG4315" i="1"/>
  <c r="AG2267" i="1"/>
  <c r="AI2267" i="1" s="1"/>
  <c r="AG4961" i="1"/>
  <c r="AG1644" i="1"/>
  <c r="AG770" i="1"/>
  <c r="AG6096" i="1"/>
  <c r="AI6096" i="1" s="1"/>
  <c r="AG4305" i="1"/>
  <c r="AG3717" i="1"/>
  <c r="AG1953" i="1"/>
  <c r="AG2013" i="1"/>
  <c r="AG3148" i="1"/>
  <c r="AG1581" i="1"/>
  <c r="AG1550" i="1"/>
  <c r="AG1448" i="1"/>
  <c r="AG2273" i="1"/>
  <c r="AG3171" i="1"/>
  <c r="AG63" i="1"/>
  <c r="AI63" i="1" s="1"/>
  <c r="AG2049" i="1"/>
  <c r="AG2490" i="1"/>
  <c r="AG2048" i="1"/>
  <c r="AG176" i="1"/>
  <c r="AG427" i="1"/>
  <c r="AG36" i="1"/>
  <c r="AG1377" i="1"/>
  <c r="AG576" i="1"/>
  <c r="AI576" i="1" s="1"/>
  <c r="AG5824" i="1"/>
  <c r="AI5824" i="1" s="1"/>
  <c r="AG7097" i="1"/>
  <c r="AG6826" i="1"/>
  <c r="AG3862" i="1"/>
  <c r="AG6591" i="1"/>
  <c r="AI6591" i="1" s="1"/>
  <c r="AG1669" i="1"/>
  <c r="AG3646" i="1"/>
  <c r="AG6050" i="1"/>
  <c r="AI6050" i="1" s="1"/>
  <c r="AG4436" i="1"/>
  <c r="AG1854" i="1"/>
  <c r="AG4860" i="1"/>
  <c r="AG5517" i="1"/>
  <c r="AG4878" i="1"/>
  <c r="AI4878" i="1" s="1"/>
  <c r="AG5908" i="1"/>
  <c r="AG6847" i="1"/>
  <c r="AG5396" i="1"/>
  <c r="AG1977" i="1"/>
  <c r="AG5668" i="1"/>
  <c r="AG3694" i="1"/>
  <c r="AG5048" i="1"/>
  <c r="AG3177" i="1"/>
  <c r="AG76" i="1"/>
  <c r="AG1215" i="1"/>
  <c r="AG2989" i="1"/>
  <c r="AI2989" i="1" s="1"/>
  <c r="AG5125" i="1"/>
  <c r="AI5125" i="1" s="1"/>
  <c r="AG5011" i="1"/>
  <c r="AG5410" i="1"/>
  <c r="AG3571" i="1"/>
  <c r="AG3685" i="1"/>
  <c r="AI3685" i="1" s="1"/>
  <c r="AG5254" i="1"/>
  <c r="AG7001" i="1"/>
  <c r="AG334" i="1"/>
  <c r="AG5962" i="1"/>
  <c r="AG6567" i="1"/>
  <c r="AG4965" i="1"/>
  <c r="AG5832" i="1"/>
  <c r="AG6360" i="1"/>
  <c r="AI6360" i="1" s="1"/>
  <c r="AG3771" i="1"/>
  <c r="AG4460" i="1"/>
  <c r="AG2268" i="1"/>
  <c r="AI2268" i="1" s="1"/>
  <c r="AG3231" i="1"/>
  <c r="AI3231" i="1" s="1"/>
  <c r="AG4627" i="1"/>
  <c r="AG2923" i="1"/>
  <c r="AG7217" i="1"/>
  <c r="AG4900" i="1"/>
  <c r="AI4900" i="1" s="1"/>
  <c r="AG6760" i="1"/>
  <c r="AG5110" i="1"/>
  <c r="AG6204" i="1"/>
  <c r="AG5672" i="1"/>
  <c r="AG2087" i="1"/>
  <c r="AG1658" i="1"/>
  <c r="AG4100" i="1"/>
  <c r="AG4617" i="1"/>
  <c r="AG4495" i="1"/>
  <c r="AG4765" i="1"/>
  <c r="AG6918" i="1"/>
  <c r="AG4453" i="1"/>
  <c r="AI4453" i="1" s="1"/>
  <c r="AG1326" i="1"/>
  <c r="AG4861" i="1"/>
  <c r="AG5384" i="1"/>
  <c r="AG6095" i="1"/>
  <c r="AI6095" i="1" s="1"/>
  <c r="AG7101" i="1"/>
  <c r="AG7091" i="1"/>
  <c r="AG5119" i="1"/>
  <c r="AG6800" i="1"/>
  <c r="AG4407" i="1"/>
  <c r="AG320" i="1"/>
  <c r="AG251" i="1"/>
  <c r="AI251" i="1" s="1"/>
  <c r="AG7198" i="1"/>
  <c r="AG3559" i="1"/>
  <c r="AG1716" i="1"/>
  <c r="AG3859" i="1"/>
  <c r="AG6370" i="1"/>
  <c r="AG1437" i="1"/>
  <c r="AG7004" i="1"/>
  <c r="AG4678" i="1"/>
  <c r="AG2641" i="1"/>
  <c r="AI2641" i="1" s="1"/>
  <c r="AG2663" i="1"/>
  <c r="AG3382" i="1"/>
  <c r="AG1676" i="1"/>
  <c r="AG6801" i="1"/>
  <c r="AG4459" i="1"/>
  <c r="AG5230" i="1"/>
  <c r="AG7162" i="1"/>
  <c r="AG3105" i="1"/>
  <c r="AG6016" i="1"/>
  <c r="AG6894" i="1"/>
  <c r="AG6834" i="1"/>
  <c r="AG2780" i="1"/>
  <c r="AG2420" i="1"/>
  <c r="AG7016" i="1"/>
  <c r="AG6134" i="1"/>
  <c r="AI6134" i="1" s="1"/>
  <c r="AG4637" i="1"/>
  <c r="AI4637" i="1" s="1"/>
  <c r="AG4519" i="1"/>
  <c r="AG1880" i="1"/>
  <c r="AG3644" i="1"/>
  <c r="AG3324" i="1"/>
  <c r="AI3324" i="1" s="1"/>
  <c r="AG7018" i="1"/>
  <c r="AG3971" i="1"/>
  <c r="AG4916" i="1"/>
  <c r="AG5108" i="1"/>
  <c r="AG6261" i="1"/>
  <c r="AG4988" i="1"/>
  <c r="AG7071" i="1"/>
  <c r="AI7071" i="1" s="1"/>
  <c r="AG3544" i="1"/>
  <c r="AI3544" i="1" s="1"/>
  <c r="AG7168" i="1"/>
  <c r="AG6942" i="1"/>
  <c r="AG6529" i="1"/>
  <c r="AI6529" i="1" s="1"/>
  <c r="AG4722" i="1"/>
  <c r="AI4722" i="1" s="1"/>
  <c r="AG5696" i="1"/>
  <c r="AG6404" i="1"/>
  <c r="AG6711" i="1"/>
  <c r="AG2317" i="1"/>
  <c r="AI2317" i="1" s="1"/>
  <c r="AG2546" i="1"/>
  <c r="AG1520" i="1"/>
  <c r="AG5203" i="1"/>
  <c r="AG5200" i="1"/>
  <c r="AI5200" i="1" s="1"/>
  <c r="AG2470" i="1"/>
  <c r="AG6595" i="1"/>
  <c r="AG6069" i="1"/>
  <c r="AG7047" i="1"/>
  <c r="AI7047" i="1" s="1"/>
  <c r="AG2228" i="1"/>
  <c r="AG7115" i="1"/>
  <c r="AG5418" i="1"/>
  <c r="AI5418" i="1" s="1"/>
  <c r="AG6131" i="1"/>
  <c r="AI6131" i="1" s="1"/>
  <c r="AG4675" i="1"/>
  <c r="AG1088" i="1"/>
  <c r="AG7222" i="1"/>
  <c r="AG4477" i="1"/>
  <c r="AI4477" i="1" s="1"/>
  <c r="AG4423" i="1"/>
  <c r="AG6258" i="1"/>
  <c r="AG2429" i="1"/>
  <c r="AI2429" i="1" s="1"/>
  <c r="AG2854" i="1"/>
  <c r="AG5350" i="1"/>
  <c r="AG6275" i="1"/>
  <c r="AG5121" i="1"/>
  <c r="AG2314" i="1"/>
  <c r="AG4082" i="1"/>
  <c r="AG6484" i="1"/>
  <c r="AG5577" i="1"/>
  <c r="AG6469" i="1"/>
  <c r="AI6469" i="1" s="1"/>
  <c r="AG462" i="1"/>
  <c r="AG4306" i="1"/>
  <c r="AG2828" i="1"/>
  <c r="AG729" i="1"/>
  <c r="AG6372" i="1"/>
  <c r="AG4347" i="1"/>
  <c r="AG1756" i="1"/>
  <c r="AI1756" i="1" s="1"/>
  <c r="AG2744" i="1"/>
  <c r="AG309" i="1"/>
  <c r="AG3669" i="1"/>
  <c r="AG2983" i="1"/>
  <c r="AG1255" i="1"/>
  <c r="AG5970" i="1"/>
  <c r="AG4836" i="1"/>
  <c r="AG4576" i="1"/>
  <c r="AG4429" i="1"/>
  <c r="AI4429" i="1" s="1"/>
  <c r="AG6108" i="1"/>
  <c r="AG6471" i="1"/>
  <c r="AG5496" i="1"/>
  <c r="AG4820" i="1"/>
  <c r="AG3657" i="1"/>
  <c r="AG6400" i="1"/>
  <c r="AG5412" i="1"/>
  <c r="AI5412" i="1" s="1"/>
  <c r="AG2303" i="1"/>
  <c r="AI2303" i="1" s="1"/>
  <c r="AG6568" i="1"/>
  <c r="AG2798" i="1"/>
  <c r="AG6823" i="1"/>
  <c r="AG6104" i="1"/>
  <c r="AG3460" i="1"/>
  <c r="AG3189" i="1"/>
  <c r="AG1936" i="1"/>
  <c r="AG4529" i="1"/>
  <c r="AI4529" i="1" s="1"/>
  <c r="AG2144" i="1"/>
  <c r="AG2010" i="1"/>
  <c r="AG2264" i="1"/>
  <c r="AG4831" i="1"/>
  <c r="AG4685" i="1"/>
  <c r="AG1618" i="1"/>
  <c r="AG6439" i="1"/>
  <c r="AG6977" i="1"/>
  <c r="AI6977" i="1" s="1"/>
  <c r="AG3956" i="1"/>
  <c r="AG3256" i="1"/>
  <c r="AG4953" i="1"/>
  <c r="AG4696" i="1"/>
  <c r="AI4696" i="1" s="1"/>
  <c r="AG3817" i="1"/>
  <c r="AG1580" i="1"/>
  <c r="AG4977" i="1"/>
  <c r="AG2373" i="1"/>
  <c r="AG869" i="1"/>
  <c r="AG1728" i="1"/>
  <c r="AG5155" i="1"/>
  <c r="AG4690" i="1"/>
  <c r="AG1198" i="1"/>
  <c r="AG2133" i="1"/>
  <c r="AG1061" i="1"/>
  <c r="AI1061" i="1" s="1"/>
  <c r="AG4319" i="1"/>
  <c r="AI4319" i="1" s="1"/>
  <c r="AG4081" i="1"/>
  <c r="AG286" i="1"/>
  <c r="AG7111" i="1"/>
  <c r="AG5817" i="1"/>
  <c r="AG4868" i="1"/>
  <c r="AG4833" i="1"/>
  <c r="AG4889" i="1"/>
  <c r="AG3700" i="1"/>
  <c r="AI3700" i="1" s="1"/>
  <c r="AG826" i="1"/>
  <c r="AG4698" i="1"/>
  <c r="AG2672" i="1"/>
  <c r="AG2614" i="1"/>
  <c r="AG5277" i="1"/>
  <c r="AG1174" i="1"/>
  <c r="AG1260" i="1"/>
  <c r="AG1133" i="1"/>
  <c r="AI1133" i="1" s="1"/>
  <c r="AG2261" i="1"/>
  <c r="AG635" i="1"/>
  <c r="AG1609" i="1"/>
  <c r="AG1446" i="1"/>
  <c r="AI1446" i="1" s="1"/>
  <c r="AG280" i="1"/>
  <c r="AG563" i="1"/>
  <c r="AG5013" i="1"/>
  <c r="AG3736" i="1"/>
  <c r="AI3736" i="1" s="1"/>
  <c r="AG1125" i="1"/>
  <c r="AG5938" i="1"/>
  <c r="AG4537" i="1"/>
  <c r="AG4666" i="1"/>
  <c r="AG4077" i="1"/>
  <c r="AG3603" i="1"/>
  <c r="AG1424" i="1"/>
  <c r="AG5073" i="1"/>
  <c r="AG3165" i="1"/>
  <c r="AG2506" i="1"/>
  <c r="AG655" i="1"/>
  <c r="AG2060" i="1"/>
  <c r="AG403" i="1"/>
  <c r="AG2101" i="1"/>
  <c r="AG800" i="1"/>
  <c r="AG68" i="1"/>
  <c r="AG1713" i="1"/>
  <c r="AG1774" i="1"/>
  <c r="AG994" i="1"/>
  <c r="AG1273" i="1"/>
  <c r="AI1273" i="1" s="1"/>
  <c r="AG763" i="1"/>
  <c r="AG588" i="1"/>
  <c r="AG1393" i="1"/>
  <c r="AI1393" i="1" s="1"/>
  <c r="AG2203" i="1"/>
  <c r="AG512" i="1"/>
  <c r="AG1064" i="1"/>
  <c r="AG210" i="1"/>
  <c r="AI210" i="1" s="1"/>
  <c r="AG1249" i="1"/>
  <c r="AI1249" i="1" s="1"/>
  <c r="AG239" i="1"/>
  <c r="AG77" i="1"/>
  <c r="AG2526" i="1"/>
  <c r="AI2526" i="1" s="1"/>
  <c r="AG855" i="1"/>
  <c r="AI855" i="1" s="1"/>
  <c r="AG768" i="1"/>
  <c r="AG166" i="1"/>
  <c r="AG2362" i="1"/>
  <c r="AG2818" i="1"/>
  <c r="AG991" i="1"/>
  <c r="AG1150" i="1"/>
  <c r="AG310" i="1"/>
  <c r="AG2287" i="1"/>
  <c r="AG1327" i="1"/>
  <c r="AG1435" i="1"/>
  <c r="AG246" i="1"/>
  <c r="AI246" i="1" s="1"/>
  <c r="AG946" i="1"/>
  <c r="AG299" i="1"/>
  <c r="AG933" i="1"/>
  <c r="AG932" i="1"/>
  <c r="AG6239" i="1"/>
  <c r="AI6239" i="1" s="1"/>
  <c r="AG2387" i="1"/>
  <c r="AG6777" i="1"/>
  <c r="AG4767" i="1"/>
  <c r="AG5014" i="1"/>
  <c r="AG6907" i="1"/>
  <c r="AG3085" i="1"/>
  <c r="AG6837" i="1"/>
  <c r="AG2082" i="1"/>
  <c r="AI2082" i="1" s="1"/>
  <c r="AG4066" i="1"/>
  <c r="AG5774" i="1"/>
  <c r="AG3075" i="1"/>
  <c r="AG5901" i="1"/>
  <c r="AG4194" i="1"/>
  <c r="AG5602" i="1"/>
  <c r="AG6406" i="1"/>
  <c r="AG4631" i="1"/>
  <c r="AI4631" i="1" s="1"/>
  <c r="AG829" i="1"/>
  <c r="AG4353" i="1"/>
  <c r="AG6379" i="1"/>
  <c r="AG5065" i="1"/>
  <c r="AI5065" i="1" s="1"/>
  <c r="AG7074" i="1"/>
  <c r="AG2669" i="1"/>
  <c r="AG4819" i="1"/>
  <c r="AG5914" i="1"/>
  <c r="AG5738" i="1"/>
  <c r="AG5185" i="1"/>
  <c r="AG1906" i="1"/>
  <c r="AG749" i="1"/>
  <c r="AI749" i="1" s="1"/>
  <c r="AG6740" i="1"/>
  <c r="AG2265" i="1"/>
  <c r="AG1089" i="1"/>
  <c r="AG5215" i="1"/>
  <c r="AG5194" i="1"/>
  <c r="AG5023" i="1"/>
  <c r="AG7170" i="1"/>
  <c r="AI7170" i="1" s="1"/>
  <c r="AG5588" i="1"/>
  <c r="AG5930" i="1"/>
  <c r="AG6551" i="1"/>
  <c r="AG6980" i="1"/>
  <c r="AG6200" i="1"/>
  <c r="AG4061" i="1"/>
  <c r="AG5982" i="1"/>
  <c r="AG343" i="1"/>
  <c r="AG5402" i="1"/>
  <c r="AI5402" i="1" s="1"/>
  <c r="AG6295" i="1"/>
  <c r="AG3159" i="1"/>
  <c r="AG4034" i="1"/>
  <c r="AG1078" i="1"/>
  <c r="AG5961" i="1"/>
  <c r="AG4414" i="1"/>
  <c r="AG4710" i="1"/>
  <c r="AI4710" i="1" s="1"/>
  <c r="AG2153" i="1"/>
  <c r="AI2153" i="1" s="1"/>
  <c r="AG1547" i="1"/>
  <c r="AG1940" i="1"/>
  <c r="AG5167" i="1"/>
  <c r="AG995" i="1"/>
  <c r="AI995" i="1" s="1"/>
  <c r="AG3086" i="1"/>
  <c r="AG453" i="1"/>
  <c r="AG830" i="1"/>
  <c r="AI830" i="1" s="1"/>
  <c r="AG6117" i="1"/>
  <c r="AG5471" i="1"/>
  <c r="AG552" i="1"/>
  <c r="AG4738" i="1"/>
  <c r="AG5421" i="1"/>
  <c r="AG2237" i="1"/>
  <c r="AG1964" i="1"/>
  <c r="AG5009" i="1"/>
  <c r="AI5009" i="1" s="1"/>
  <c r="AG1029" i="1"/>
  <c r="AG1231" i="1"/>
  <c r="AG2041" i="1"/>
  <c r="AG4989" i="1"/>
  <c r="AG6356" i="1"/>
  <c r="AG2433" i="1"/>
  <c r="AG6584" i="1"/>
  <c r="AG4135" i="1"/>
  <c r="AG5519" i="1"/>
  <c r="AI5519" i="1" s="1"/>
  <c r="AG1455" i="1"/>
  <c r="AG6333" i="1"/>
  <c r="AG2256" i="1"/>
  <c r="AI2256" i="1" s="1"/>
  <c r="AG3298" i="1"/>
  <c r="AG1482" i="1"/>
  <c r="AG5764" i="1"/>
  <c r="AG1642" i="1"/>
  <c r="AG1024" i="1"/>
  <c r="AI1024" i="1" s="1"/>
  <c r="AG3683" i="1"/>
  <c r="AG4601" i="1"/>
  <c r="AG828" i="1"/>
  <c r="AG1058" i="1"/>
  <c r="AI1058" i="1" s="1"/>
  <c r="AG1689" i="1"/>
  <c r="AG5455" i="1"/>
  <c r="AG3923" i="1"/>
  <c r="AI3923" i="1" s="1"/>
  <c r="AG7043" i="1"/>
  <c r="AI7043" i="1" s="1"/>
  <c r="AG5998" i="1"/>
  <c r="AG4231" i="1"/>
  <c r="AG6855" i="1"/>
  <c r="AG6232" i="1"/>
  <c r="AI6232" i="1" s="1"/>
  <c r="AG1942" i="1"/>
  <c r="AG4569" i="1"/>
  <c r="AG2302" i="1"/>
  <c r="AG3583" i="1"/>
  <c r="AG127" i="1"/>
  <c r="AG3033" i="1"/>
  <c r="AG959" i="1"/>
  <c r="AI959" i="1" s="1"/>
  <c r="AG506" i="1"/>
  <c r="AI506" i="1" s="1"/>
  <c r="AG2803" i="1"/>
  <c r="AG1102" i="1"/>
  <c r="AG2914" i="1"/>
  <c r="AG510" i="1"/>
  <c r="AI510" i="1" s="1"/>
  <c r="AG2412" i="1"/>
  <c r="AG38" i="1"/>
  <c r="AG247" i="1"/>
  <c r="AG1222" i="1"/>
  <c r="AG1206" i="1"/>
  <c r="AG1328" i="1"/>
  <c r="AG1747" i="1"/>
  <c r="AG486" i="1"/>
  <c r="AI486" i="1" s="1"/>
  <c r="AG1381" i="1"/>
  <c r="AG1116" i="1"/>
  <c r="AG1363" i="1"/>
  <c r="AG4425" i="1"/>
  <c r="AG4221" i="1"/>
  <c r="AG3740" i="1"/>
  <c r="AG4435" i="1"/>
  <c r="AG2972" i="1"/>
  <c r="AG3647" i="1"/>
  <c r="AG4137" i="1"/>
  <c r="AG3393" i="1"/>
  <c r="AG3728" i="1"/>
  <c r="AG3831" i="1"/>
  <c r="AG4894" i="1"/>
  <c r="AG6526" i="1"/>
  <c r="AG1413" i="1"/>
  <c r="AG3377" i="1"/>
  <c r="AG6664" i="1"/>
  <c r="AG5131" i="1"/>
  <c r="AG6371" i="1"/>
  <c r="AI6371" i="1" s="1"/>
  <c r="AG237" i="1"/>
  <c r="AG4160" i="1"/>
  <c r="AG5028" i="1"/>
  <c r="AG5348" i="1"/>
  <c r="AG4187" i="1"/>
  <c r="AG6508" i="1"/>
  <c r="AG261" i="1"/>
  <c r="AG2737" i="1"/>
  <c r="AI2737" i="1" s="1"/>
  <c r="AG4927" i="1"/>
  <c r="AG873" i="1"/>
  <c r="AG1209" i="1"/>
  <c r="AG5611" i="1"/>
  <c r="AG2422" i="1"/>
  <c r="AG5284" i="1"/>
  <c r="AG3116" i="1"/>
  <c r="AG2685" i="1"/>
  <c r="AG6757" i="1"/>
  <c r="AG5532" i="1"/>
  <c r="AG5172" i="1"/>
  <c r="AG7161" i="1"/>
  <c r="AG1858" i="1"/>
  <c r="AG5024" i="1"/>
  <c r="AG4671" i="1"/>
  <c r="AG6417" i="1"/>
  <c r="AG1652" i="1"/>
  <c r="AG3140" i="1"/>
  <c r="AG1690" i="1"/>
  <c r="AG6729" i="1"/>
  <c r="AG6418" i="1"/>
  <c r="AG5526" i="1"/>
  <c r="AG6479" i="1"/>
  <c r="AI6479" i="1" s="1"/>
  <c r="AG6359" i="1"/>
  <c r="AI6359" i="1" s="1"/>
  <c r="AG6499" i="1"/>
  <c r="AG4691" i="1"/>
  <c r="AG6143" i="1"/>
  <c r="AI6143" i="1" s="1"/>
  <c r="AG6886" i="1"/>
  <c r="AG6072" i="1"/>
  <c r="AG6893" i="1"/>
  <c r="AG7171" i="1"/>
  <c r="AG7216" i="1"/>
  <c r="AI7216" i="1" s="1"/>
  <c r="AG3297" i="1"/>
  <c r="AG5926" i="1"/>
  <c r="AG3764" i="1"/>
  <c r="AG6865" i="1"/>
  <c r="AI6865" i="1" s="1"/>
  <c r="AG1351" i="1"/>
  <c r="AG6319" i="1"/>
  <c r="AG5848" i="1"/>
  <c r="AG4263" i="1"/>
  <c r="AI4263" i="1" s="1"/>
  <c r="AG6292" i="1"/>
  <c r="AG6382" i="1"/>
  <c r="AG6249" i="1"/>
  <c r="AG6897" i="1"/>
  <c r="AG6334" i="1"/>
  <c r="AG5662" i="1"/>
  <c r="AG5233" i="1"/>
  <c r="AI5233" i="1" s="1"/>
  <c r="AG3487" i="1"/>
  <c r="AG7040" i="1"/>
  <c r="AG5988" i="1"/>
  <c r="AG5032" i="1"/>
  <c r="AI5032" i="1" s="1"/>
  <c r="AG638" i="1"/>
  <c r="AI638" i="1" s="1"/>
  <c r="AG5594" i="1"/>
  <c r="AG672" i="1"/>
  <c r="AG12" i="1"/>
  <c r="AG7078" i="1"/>
  <c r="AG2637" i="1"/>
  <c r="AG6403" i="1"/>
  <c r="AG3500" i="1"/>
  <c r="AG7113" i="1"/>
  <c r="AG6009" i="1"/>
  <c r="AG4568" i="1"/>
  <c r="AG6957" i="1"/>
  <c r="AG4491" i="1"/>
  <c r="AI4491" i="1" s="1"/>
  <c r="AG5794" i="1"/>
  <c r="AG6645" i="1"/>
  <c r="AG4025" i="1"/>
  <c r="AG4271" i="1"/>
  <c r="AI4271" i="1" s="1"/>
  <c r="AG3617" i="1"/>
  <c r="AG6465" i="1"/>
  <c r="AG3080" i="1"/>
  <c r="AG626" i="1"/>
  <c r="AG6761" i="1"/>
  <c r="AG4676" i="1"/>
  <c r="AG3070" i="1"/>
  <c r="AG6132" i="1"/>
  <c r="AG5728" i="1"/>
  <c r="AG3568" i="1"/>
  <c r="AG720" i="1"/>
  <c r="AI720" i="1" s="1"/>
  <c r="AG3844" i="1"/>
  <c r="AI3844" i="1" s="1"/>
  <c r="AG6951" i="1"/>
  <c r="AG1485" i="1"/>
  <c r="AG3261" i="1"/>
  <c r="AG5098" i="1"/>
  <c r="AG6548" i="1"/>
  <c r="AG6993" i="1"/>
  <c r="AG6541" i="1"/>
  <c r="AI6541" i="1" s="1"/>
  <c r="AG3778" i="1"/>
  <c r="AG5624" i="1"/>
  <c r="AG4963" i="1"/>
  <c r="AG5695" i="1"/>
  <c r="AG1662" i="1"/>
  <c r="AI1662" i="1" s="1"/>
  <c r="AG5553" i="1"/>
  <c r="AG3795" i="1"/>
  <c r="AG5166" i="1"/>
  <c r="AG4972" i="1"/>
  <c r="AI4972" i="1" s="1"/>
  <c r="AG6719" i="1"/>
  <c r="AG3044" i="1"/>
  <c r="AG3370" i="1"/>
  <c r="AG1304" i="1"/>
  <c r="AG3753" i="1"/>
  <c r="AG4600" i="1"/>
  <c r="AG2455" i="1"/>
  <c r="AG4054" i="1"/>
  <c r="AG205" i="1"/>
  <c r="AG2434" i="1"/>
  <c r="AG1578" i="1"/>
  <c r="AG3079" i="1"/>
  <c r="AG6958" i="1"/>
  <c r="AG529" i="1"/>
  <c r="AG454" i="1"/>
  <c r="AG3175" i="1"/>
  <c r="AG848" i="1"/>
  <c r="AG1027" i="1"/>
  <c r="AG2025" i="1"/>
  <c r="AG4800" i="1"/>
  <c r="AI4800" i="1" s="1"/>
  <c r="AG3214" i="1"/>
  <c r="AG2822" i="1"/>
  <c r="AG2839" i="1"/>
  <c r="AG1472" i="1"/>
  <c r="AG1741" i="1"/>
  <c r="AG1982" i="1"/>
  <c r="AG2804" i="1"/>
  <c r="AG3074" i="1"/>
  <c r="AI3074" i="1" s="1"/>
  <c r="AG606" i="1"/>
  <c r="AG2617" i="1"/>
  <c r="AG953" i="1"/>
  <c r="AI953" i="1" s="1"/>
  <c r="AG477" i="1"/>
  <c r="AG1521" i="1"/>
  <c r="AG3307" i="1"/>
  <c r="AG3986" i="1"/>
  <c r="AG3898" i="1"/>
  <c r="AG4511" i="1"/>
  <c r="AG5371" i="1"/>
  <c r="AG6908" i="1"/>
  <c r="AG2767" i="1"/>
  <c r="AG5272" i="1"/>
  <c r="AG6247" i="1"/>
  <c r="AG6302" i="1"/>
  <c r="AG6430" i="1"/>
  <c r="AG3233" i="1"/>
  <c r="AG7221" i="1"/>
  <c r="AG1579" i="1"/>
  <c r="AG45" i="1"/>
  <c r="AG3838" i="1"/>
  <c r="AG5539" i="1"/>
  <c r="AG102" i="1"/>
  <c r="AG6170" i="1"/>
  <c r="AI6170" i="1" s="1"/>
  <c r="AG7210" i="1"/>
  <c r="AG5161" i="1"/>
  <c r="AG3558" i="1"/>
  <c r="AG1980" i="1"/>
  <c r="AI1980" i="1" s="1"/>
  <c r="AG2600" i="1"/>
  <c r="AG2084" i="1"/>
  <c r="AG3868" i="1"/>
  <c r="AI3868" i="1" s="1"/>
  <c r="AG2146" i="1"/>
  <c r="AG1946" i="1"/>
  <c r="AG5899" i="1"/>
  <c r="AG4700" i="1"/>
  <c r="AG4112" i="1"/>
  <c r="AG6284" i="1"/>
  <c r="AG907" i="1"/>
  <c r="AG4165" i="1"/>
  <c r="AI4165" i="1" s="1"/>
  <c r="AG6970" i="1"/>
  <c r="AG4579" i="1"/>
  <c r="AG7169" i="1"/>
  <c r="AG1517" i="1"/>
  <c r="AI1517" i="1" s="1"/>
  <c r="AG3285" i="1"/>
  <c r="AG3230" i="1"/>
  <c r="AG3562" i="1"/>
  <c r="AG3099" i="1"/>
  <c r="AG1539" i="1"/>
  <c r="AI1539" i="1" s="1"/>
  <c r="AG5570" i="1"/>
  <c r="AG3616" i="1"/>
  <c r="AG4870" i="1"/>
  <c r="AG6622" i="1"/>
  <c r="AG548" i="1"/>
  <c r="AG5484" i="1"/>
  <c r="AG1710" i="1"/>
  <c r="AG3104" i="1"/>
  <c r="AG5218" i="1"/>
  <c r="AG6115" i="1"/>
  <c r="AG6048" i="1"/>
  <c r="AG1106" i="1"/>
  <c r="AI1106" i="1" s="1"/>
  <c r="AG889" i="1"/>
  <c r="AG46" i="1"/>
  <c r="AG1696" i="1"/>
  <c r="AI1696" i="1" s="1"/>
  <c r="AG3266" i="1"/>
  <c r="AI3266" i="1" s="1"/>
  <c r="AG1903" i="1"/>
  <c r="AG1752" i="1"/>
  <c r="AG377" i="1"/>
  <c r="AG347" i="1"/>
  <c r="AI347" i="1" s="1"/>
  <c r="AG262" i="1"/>
  <c r="AG7062" i="1"/>
  <c r="AG6177" i="1"/>
  <c r="AG4915" i="1"/>
  <c r="AG5000" i="1"/>
  <c r="AG5498" i="1"/>
  <c r="AG4559" i="1"/>
  <c r="AG3134" i="1"/>
  <c r="AI3134" i="1" s="1"/>
  <c r="AG6124" i="1"/>
  <c r="AG2576" i="1"/>
  <c r="AG7172" i="1"/>
  <c r="AG4854" i="1"/>
  <c r="AI4854" i="1" s="1"/>
  <c r="AG5430" i="1"/>
  <c r="AG4867" i="1"/>
  <c r="AG5795" i="1"/>
  <c r="AG6835" i="1"/>
  <c r="AG4909" i="1"/>
  <c r="AG3489" i="1"/>
  <c r="AG4801" i="1"/>
  <c r="AG6873" i="1"/>
  <c r="AG5886" i="1"/>
  <c r="AG3975" i="1"/>
  <c r="AG6596" i="1"/>
  <c r="AG6394" i="1"/>
  <c r="AG3019" i="1"/>
  <c r="AG4445" i="1"/>
  <c r="AG6141" i="1"/>
  <c r="AG6441" i="1"/>
  <c r="AG4328" i="1"/>
  <c r="AG6909" i="1"/>
  <c r="AG667" i="1"/>
  <c r="AG4186" i="1"/>
  <c r="AG1167" i="1"/>
  <c r="AG3356" i="1"/>
  <c r="AG4040" i="1"/>
  <c r="AG4157" i="1"/>
  <c r="AI4157" i="1" s="1"/>
  <c r="AG4126" i="1"/>
  <c r="AG1281" i="1"/>
  <c r="AG109" i="1"/>
  <c r="AI109" i="1" s="1"/>
  <c r="AG2035" i="1"/>
  <c r="AG2552" i="1"/>
  <c r="AG441" i="1"/>
  <c r="AG6269" i="1"/>
  <c r="AG1654" i="1"/>
  <c r="AG6538" i="1"/>
  <c r="AG3223" i="1"/>
  <c r="AG5041" i="1"/>
  <c r="AI5041" i="1" s="1"/>
  <c r="AG2908" i="1"/>
  <c r="AI2908" i="1" s="1"/>
  <c r="AG4621" i="1"/>
  <c r="AG6825" i="1"/>
  <c r="AG6524" i="1"/>
  <c r="AG4928" i="1"/>
  <c r="AG4337" i="1"/>
  <c r="AG6453" i="1"/>
  <c r="AG6562" i="1"/>
  <c r="AG5422" i="1"/>
  <c r="AG105" i="1"/>
  <c r="AG6630" i="1"/>
  <c r="AG7087" i="1"/>
  <c r="AG5299" i="1"/>
  <c r="AG5180" i="1"/>
  <c r="AG4290" i="1"/>
  <c r="AG841" i="1"/>
  <c r="AI841" i="1" s="1"/>
  <c r="AG5420" i="1"/>
  <c r="AG861" i="1"/>
  <c r="AG3536" i="1"/>
  <c r="AG6437" i="1"/>
  <c r="AG5362" i="1"/>
  <c r="AG3837" i="1"/>
  <c r="AG4912" i="1"/>
  <c r="AG2205" i="1"/>
  <c r="AG1740" i="1"/>
  <c r="AI1740" i="1" s="1"/>
  <c r="AG6945" i="1"/>
  <c r="AG6420" i="1"/>
  <c r="AG3037" i="1"/>
  <c r="AG5337" i="1"/>
  <c r="AG4197" i="1"/>
  <c r="AG3225" i="1"/>
  <c r="AG4544" i="1"/>
  <c r="AG4029" i="1"/>
  <c r="AG3109" i="1"/>
  <c r="AG2842" i="1"/>
  <c r="AG2037" i="1"/>
  <c r="AG244" i="1"/>
  <c r="AI244" i="1" s="1"/>
  <c r="AG1664" i="1"/>
  <c r="AG2017" i="1"/>
  <c r="AG1872" i="1"/>
  <c r="AI1872" i="1" s="1"/>
  <c r="AG1844" i="1"/>
  <c r="AG1113" i="1"/>
  <c r="AG842" i="1"/>
  <c r="AG1660" i="1"/>
  <c r="AI1660" i="1" s="1"/>
  <c r="AG702" i="1"/>
  <c r="AI702" i="1" s="1"/>
  <c r="AG537" i="1"/>
  <c r="AG1692" i="1"/>
  <c r="AG2011" i="1"/>
  <c r="AG3733" i="1"/>
  <c r="AI3733" i="1" s="1"/>
  <c r="AG24" i="1"/>
  <c r="AG587" i="1"/>
  <c r="AG406" i="1"/>
  <c r="AG916" i="1"/>
  <c r="AI916" i="1" s="1"/>
  <c r="AG345" i="1"/>
  <c r="AG957" i="1"/>
  <c r="AG6773" i="1"/>
  <c r="AI6773" i="1" s="1"/>
  <c r="AG4876" i="1"/>
  <c r="AI4876" i="1" s="1"/>
  <c r="AG6405" i="1"/>
  <c r="AG6478" i="1"/>
  <c r="AG5699" i="1"/>
  <c r="AG5373" i="1"/>
  <c r="AG2515" i="1"/>
  <c r="AG5349" i="1"/>
  <c r="AG4462" i="1"/>
  <c r="AG6178" i="1"/>
  <c r="AG4053" i="1"/>
  <c r="AG4399" i="1"/>
  <c r="AG1510" i="1"/>
  <c r="AG4330" i="1"/>
  <c r="AG6031" i="1"/>
  <c r="AG4379" i="1"/>
  <c r="AG4367" i="1"/>
  <c r="AI4367" i="1" s="1"/>
  <c r="AG6161" i="1"/>
  <c r="AI6161" i="1" s="1"/>
  <c r="AG5834" i="1"/>
  <c r="AG4703" i="1"/>
  <c r="AG3560" i="1"/>
  <c r="AG1932" i="1"/>
  <c r="AI1932" i="1" s="1"/>
  <c r="AG5431" i="1"/>
  <c r="AG3376" i="1"/>
  <c r="AG5182" i="1"/>
  <c r="AG5520" i="1"/>
  <c r="AI5520" i="1" s="1"/>
  <c r="AG1882" i="1"/>
  <c r="AG7126" i="1"/>
  <c r="AG4746" i="1"/>
  <c r="AG1306" i="1"/>
  <c r="AG2443" i="1"/>
  <c r="AG4042" i="1"/>
  <c r="AG1118" i="1"/>
  <c r="AI1118" i="1" s="1"/>
  <c r="AG5564" i="1"/>
  <c r="AG4378" i="1"/>
  <c r="AG1502" i="1"/>
  <c r="AG2755" i="1"/>
  <c r="AG1810" i="1"/>
  <c r="AG6381" i="1"/>
  <c r="AG2703" i="1"/>
  <c r="AG5292" i="1"/>
  <c r="AI5292" i="1" s="1"/>
  <c r="AG2924" i="1"/>
  <c r="AG1835" i="1"/>
  <c r="AG3727" i="1"/>
  <c r="AG6882" i="1"/>
  <c r="AG4772" i="1"/>
  <c r="AG3272" i="1"/>
  <c r="AG6690" i="1"/>
  <c r="AG6814" i="1"/>
  <c r="AG1021" i="1"/>
  <c r="AG2894" i="1"/>
  <c r="AG6152" i="1"/>
  <c r="AG290" i="1"/>
  <c r="AI290" i="1" s="1"/>
  <c r="AG6047" i="1"/>
  <c r="AI6047" i="1" s="1"/>
  <c r="AG7035" i="1"/>
  <c r="AG4438" i="1"/>
  <c r="AG6033" i="1"/>
  <c r="AG6175" i="1"/>
  <c r="AG5724" i="1"/>
  <c r="AG2612" i="1"/>
  <c r="AG6850" i="1"/>
  <c r="AG5606" i="1"/>
  <c r="AI5606" i="1" s="1"/>
  <c r="AG6651" i="1"/>
  <c r="AG6202" i="1"/>
  <c r="AG7027" i="1"/>
  <c r="AG5803" i="1"/>
  <c r="AG840" i="1"/>
  <c r="AG2312" i="1"/>
  <c r="AG5755" i="1"/>
  <c r="AG5117" i="1"/>
  <c r="AI5117" i="1" s="1"/>
  <c r="AG1436" i="1"/>
  <c r="AG4039" i="1"/>
  <c r="AG3329" i="1"/>
  <c r="AI3329" i="1" s="1"/>
  <c r="AG2482" i="1"/>
  <c r="AG5225" i="1"/>
  <c r="AG4361" i="1"/>
  <c r="AG4253" i="1"/>
  <c r="AI4253" i="1" s="1"/>
  <c r="AG6513" i="1"/>
  <c r="AG447" i="1"/>
  <c r="AG4483" i="1"/>
  <c r="AG2276" i="1"/>
  <c r="AG3345" i="1"/>
  <c r="AG6885" i="1"/>
  <c r="AG2194" i="1"/>
  <c r="AG1016" i="1"/>
  <c r="AG1359" i="1"/>
  <c r="AG3877" i="1"/>
  <c r="AG4303" i="1"/>
  <c r="AG5193" i="1"/>
  <c r="AG5158" i="1"/>
  <c r="AG3964" i="1"/>
  <c r="AG3367" i="1"/>
  <c r="AG1772" i="1"/>
  <c r="AG2950" i="1"/>
  <c r="AG5157" i="1"/>
  <c r="AG6785" i="1"/>
  <c r="AG2971" i="1"/>
  <c r="AG1531" i="1"/>
  <c r="AG6098" i="1"/>
  <c r="AG2623" i="1"/>
  <c r="AG3976" i="1"/>
  <c r="AG3825" i="1"/>
  <c r="AG3814" i="1"/>
  <c r="AG4774" i="1"/>
  <c r="AG7218" i="1"/>
  <c r="AG4857" i="1"/>
  <c r="AG442" i="1"/>
  <c r="AG866" i="1"/>
  <c r="AG1022" i="1"/>
  <c r="AI1022" i="1" s="1"/>
  <c r="AG4796" i="1"/>
  <c r="AG6390" i="1"/>
  <c r="AG5731" i="1"/>
  <c r="AG2280" i="1"/>
  <c r="AI2280" i="1" s="1"/>
  <c r="AG4926" i="1"/>
  <c r="AI4926" i="1" s="1"/>
  <c r="AG686" i="1"/>
  <c r="AG2046" i="1"/>
  <c r="AG5742" i="1"/>
  <c r="AI5742" i="1" s="1"/>
  <c r="AG4093" i="1"/>
  <c r="AI4093" i="1" s="1"/>
  <c r="AG5285" i="1"/>
  <c r="AG92" i="1"/>
  <c r="AG1979" i="1"/>
  <c r="AI1979" i="1" s="1"/>
  <c r="AG4138" i="1"/>
  <c r="AG7065" i="1"/>
  <c r="AG2968" i="1"/>
  <c r="AG4783" i="1"/>
  <c r="AG1522" i="1"/>
  <c r="AG7088" i="1"/>
  <c r="AG4195" i="1"/>
  <c r="AG6933" i="1"/>
  <c r="AG6346" i="1"/>
  <c r="AG1894" i="1"/>
  <c r="AG5865" i="1"/>
  <c r="AG6086" i="1"/>
  <c r="AI6086" i="1" s="1"/>
  <c r="AG7211" i="1"/>
  <c r="AI7211" i="1" s="1"/>
  <c r="AG1648" i="1"/>
  <c r="AG5359" i="1"/>
  <c r="AG5671" i="1"/>
  <c r="AG5366" i="1"/>
  <c r="AI5366" i="1" s="1"/>
  <c r="AG5589" i="1"/>
  <c r="AG4018" i="1"/>
  <c r="AG7100" i="1"/>
  <c r="AG5849" i="1"/>
  <c r="AI5849" i="1" s="1"/>
  <c r="AG7195" i="1"/>
  <c r="AG5433" i="1"/>
  <c r="AG4798" i="1"/>
  <c r="AG6088" i="1"/>
  <c r="AI6088" i="1" s="1"/>
  <c r="AG5710" i="1"/>
  <c r="AG6329" i="1"/>
  <c r="AG7112" i="1"/>
  <c r="AG4183" i="1"/>
  <c r="AG4541" i="1"/>
  <c r="AG2491" i="1"/>
  <c r="AG7086" i="1"/>
  <c r="AI7086" i="1" s="1"/>
  <c r="AG4219" i="1"/>
  <c r="AG779" i="1"/>
  <c r="AG3097" i="1"/>
  <c r="AG3106" i="1"/>
  <c r="AG6859" i="1"/>
  <c r="AG3879" i="1"/>
  <c r="AG5327" i="1"/>
  <c r="AG6687" i="1"/>
  <c r="AG3670" i="1"/>
  <c r="AG1987" i="1"/>
  <c r="AG584" i="1"/>
  <c r="AG696" i="1"/>
  <c r="AI696" i="1" s="1"/>
  <c r="AG6971" i="1"/>
  <c r="AI6971" i="1" s="1"/>
  <c r="AG4648" i="1"/>
  <c r="AG3538" i="1"/>
  <c r="AG5685" i="1"/>
  <c r="AG5778" i="1"/>
  <c r="AI5778" i="1" s="1"/>
  <c r="AG4725" i="1"/>
  <c r="AG3310" i="1"/>
  <c r="AG5587" i="1"/>
  <c r="AG2172" i="1"/>
  <c r="AI2172" i="1" s="1"/>
  <c r="AG5552" i="1"/>
  <c r="AG5818" i="1"/>
  <c r="AG4493" i="1"/>
  <c r="AI4493" i="1" s="1"/>
  <c r="AG4063" i="1"/>
  <c r="AG1163" i="1"/>
  <c r="AG5916" i="1"/>
  <c r="AG5095" i="1"/>
  <c r="AG2578" i="1"/>
  <c r="AG6775" i="1"/>
  <c r="AG4267" i="1"/>
  <c r="AG2477" i="1"/>
  <c r="AI2477" i="1" s="1"/>
  <c r="AG7066" i="1"/>
  <c r="AG3691" i="1"/>
  <c r="AG5925" i="1"/>
  <c r="AG6738" i="1"/>
  <c r="AI6738" i="1" s="1"/>
  <c r="AG4823" i="1"/>
  <c r="AI4823" i="1" s="1"/>
  <c r="AG6531" i="1"/>
  <c r="AG4089" i="1"/>
  <c r="AG1639" i="1"/>
  <c r="AG6189" i="1"/>
  <c r="AG3751" i="1"/>
  <c r="AG3212" i="1"/>
  <c r="AG19" i="1"/>
  <c r="AG6237" i="1"/>
  <c r="AG3308" i="1"/>
  <c r="AG3093" i="1"/>
  <c r="AG319" i="1"/>
  <c r="AG1352" i="1"/>
  <c r="AG4364" i="1"/>
  <c r="AG3327" i="1"/>
  <c r="AG5335" i="1"/>
  <c r="AG2608" i="1"/>
  <c r="AI2608" i="1" s="1"/>
  <c r="AG622" i="1"/>
  <c r="AG6004" i="1"/>
  <c r="AG4880" i="1"/>
  <c r="AG6658" i="1"/>
  <c r="AG4557" i="1"/>
  <c r="AG3440" i="1"/>
  <c r="AG437" i="1"/>
  <c r="AI437" i="1" s="1"/>
  <c r="AG5363" i="1"/>
  <c r="AI5363" i="1" s="1"/>
  <c r="AG7051" i="1"/>
  <c r="AG5036" i="1"/>
  <c r="AG2391" i="1"/>
  <c r="AI2391" i="1" s="1"/>
  <c r="AG6919" i="1"/>
  <c r="AG3190" i="1"/>
  <c r="AG4633" i="1"/>
  <c r="AG4408" i="1"/>
  <c r="AG4432" i="1"/>
  <c r="AG1999" i="1"/>
  <c r="AG1908" i="1"/>
  <c r="AG2193" i="1"/>
  <c r="AG2580" i="1"/>
  <c r="AI2580" i="1" s="1"/>
  <c r="AG5966" i="1"/>
  <c r="AG4533" i="1"/>
  <c r="AG2880" i="1"/>
  <c r="AI2880" i="1" s="1"/>
  <c r="AG5339" i="1"/>
  <c r="AI5339" i="1" s="1"/>
  <c r="AG4161" i="1"/>
  <c r="AG3813" i="1"/>
  <c r="AG6659" i="1"/>
  <c r="AG6008" i="1"/>
  <c r="AG4930" i="1"/>
  <c r="AG3969" i="1"/>
  <c r="AG3922" i="1"/>
  <c r="AG7079" i="1"/>
  <c r="AI7079" i="1" s="1"/>
  <c r="AG5026" i="1"/>
  <c r="AG550" i="1"/>
  <c r="AG5836" i="1"/>
  <c r="AG2407" i="1"/>
  <c r="AG1759" i="1"/>
  <c r="AG2047" i="1"/>
  <c r="AG2866" i="1"/>
  <c r="AG3461" i="1"/>
  <c r="AI3461" i="1" s="1"/>
  <c r="AG107" i="1"/>
  <c r="AG250" i="1"/>
  <c r="AG5863" i="1"/>
  <c r="AG4818" i="1"/>
  <c r="AI4818" i="1" s="1"/>
  <c r="AG6716" i="1"/>
  <c r="AG1343" i="1"/>
  <c r="AG6898" i="1"/>
  <c r="AG5300" i="1"/>
  <c r="AG2381" i="1"/>
  <c r="AG3850" i="1"/>
  <c r="AG5949" i="1"/>
  <c r="AG187" i="1"/>
  <c r="AG2251" i="1"/>
  <c r="AG2993" i="1"/>
  <c r="AG206" i="1"/>
  <c r="AG2394" i="1"/>
  <c r="AI2394" i="1" s="1"/>
  <c r="AG1083" i="1"/>
  <c r="AG1558" i="1"/>
  <c r="AG1275" i="1"/>
  <c r="AG4484" i="1"/>
  <c r="AG2961" i="1"/>
  <c r="AG3415" i="1"/>
  <c r="AG518" i="1"/>
  <c r="AG6774" i="1"/>
  <c r="AI6774" i="1" s="1"/>
  <c r="AG3848" i="1"/>
  <c r="AG6763" i="1"/>
  <c r="AG7073" i="1"/>
  <c r="AI7073" i="1" s="1"/>
  <c r="AG4999" i="1"/>
  <c r="AG3836" i="1"/>
  <c r="AG4411" i="1"/>
  <c r="AG642" i="1"/>
  <c r="AI642" i="1" s="1"/>
  <c r="AG3330" i="1"/>
  <c r="AI3330" i="1" s="1"/>
  <c r="AG2772" i="1"/>
  <c r="AG4125" i="1"/>
  <c r="AG4377" i="1"/>
  <c r="AG3280" i="1"/>
  <c r="AI3280" i="1" s="1"/>
  <c r="AG2074" i="1"/>
  <c r="AG308" i="1"/>
  <c r="AG3766" i="1"/>
  <c r="AG2235" i="1"/>
  <c r="AI2235" i="1" s="1"/>
  <c r="AG1736" i="1"/>
  <c r="AG754" i="1"/>
  <c r="AG958" i="1"/>
  <c r="AG2533" i="1"/>
  <c r="AI2533" i="1" s="1"/>
  <c r="AG1060" i="1"/>
  <c r="AG1210" i="1"/>
  <c r="AG1447" i="1"/>
  <c r="AG787" i="1"/>
  <c r="AG379" i="1"/>
  <c r="AG391" i="1"/>
  <c r="AG4245" i="1"/>
  <c r="AG3884" i="1"/>
  <c r="AG4786" i="1"/>
  <c r="AG4258" i="1"/>
  <c r="AG6012" i="1"/>
  <c r="AI6012" i="1" s="1"/>
  <c r="AG4992" i="1"/>
  <c r="AI4992" i="1" s="1"/>
  <c r="AG4665" i="1"/>
  <c r="AG4075" i="1"/>
  <c r="AG1666" i="1"/>
  <c r="AG1619" i="1"/>
  <c r="AI1619" i="1" s="1"/>
  <c r="AG4689" i="1"/>
  <c r="AG4124" i="1"/>
  <c r="AG1569" i="1"/>
  <c r="AG1930" i="1"/>
  <c r="AG1931" i="1"/>
  <c r="AG511" i="1"/>
  <c r="AG1376" i="1"/>
  <c r="AG3013" i="1"/>
  <c r="AI3013" i="1" s="1"/>
  <c r="AG1207" i="1"/>
  <c r="AG1691" i="1"/>
  <c r="AG705" i="1"/>
  <c r="AG3211" i="1"/>
  <c r="AG2334" i="1"/>
  <c r="AG2570" i="1"/>
  <c r="AG2204" i="1"/>
  <c r="AG1051" i="1"/>
  <c r="AG3394" i="1"/>
  <c r="AG2588" i="1"/>
  <c r="AG1557" i="1"/>
  <c r="AG2554" i="1"/>
  <c r="AG1449" i="1"/>
  <c r="AG1085" i="1"/>
  <c r="AG72" i="1"/>
  <c r="AG804" i="1"/>
  <c r="AG525" i="1"/>
  <c r="AG2026" i="1"/>
  <c r="AG1071" i="1"/>
  <c r="AG1400" i="1"/>
  <c r="AG2553" i="1"/>
  <c r="AG560" i="1"/>
  <c r="AG132" i="1"/>
  <c r="AI132" i="1" s="1"/>
  <c r="AG1678" i="1"/>
  <c r="AG1641" i="1"/>
  <c r="AG3430" i="1"/>
  <c r="AG476" i="1"/>
  <c r="AG561" i="1"/>
  <c r="AG421" i="1"/>
  <c r="AG945" i="1"/>
  <c r="AG890" i="1"/>
  <c r="AI890" i="1" s="1"/>
  <c r="AG134" i="1"/>
  <c r="AI134" i="1" s="1"/>
  <c r="AG298" i="1"/>
  <c r="AG180" i="1"/>
  <c r="AG692" i="1"/>
  <c r="AG283" i="1"/>
  <c r="AG344" i="1"/>
  <c r="AG4834" i="1"/>
  <c r="AG2496" i="1"/>
  <c r="AI2496" i="1" s="1"/>
  <c r="AG4597" i="1"/>
  <c r="AI4597" i="1" s="1"/>
  <c r="AG7069" i="1"/>
  <c r="AG5808" i="1"/>
  <c r="AG6043" i="1"/>
  <c r="AG5615" i="1"/>
  <c r="AI5615" i="1" s="1"/>
  <c r="AG2869" i="1"/>
  <c r="AG5407" i="1"/>
  <c r="AG6523" i="1"/>
  <c r="AG5148" i="1"/>
  <c r="AI5148" i="1" s="1"/>
  <c r="AG5721" i="1"/>
  <c r="AG6989" i="1"/>
  <c r="AG6549" i="1"/>
  <c r="AG5864" i="1"/>
  <c r="AG6367" i="1"/>
  <c r="AG413" i="1"/>
  <c r="AG5579" i="1"/>
  <c r="AI5579" i="1" s="1"/>
  <c r="AG6872" i="1"/>
  <c r="AG6853" i="1"/>
  <c r="AG6374" i="1"/>
  <c r="AG1837" i="1"/>
  <c r="AI1837" i="1" s="1"/>
  <c r="AG1084" i="1"/>
  <c r="AI1084" i="1" s="1"/>
  <c r="AG3994" i="1"/>
  <c r="AG5707" i="1"/>
  <c r="AG4486" i="1"/>
  <c r="AG6433" i="1"/>
  <c r="AI6433" i="1" s="1"/>
  <c r="AG2095" i="1"/>
  <c r="AG3346" i="1"/>
  <c r="AG5276" i="1"/>
  <c r="AG2770" i="1"/>
  <c r="AG2221" i="1"/>
  <c r="AG6667" i="1"/>
  <c r="AG5035" i="1"/>
  <c r="AG6077" i="1"/>
  <c r="AI6077" i="1" s="1"/>
  <c r="AG2192" i="1"/>
  <c r="AG5878" i="1"/>
  <c r="AG6021" i="1"/>
  <c r="AG6187" i="1"/>
  <c r="AG4986" i="1"/>
  <c r="AG6305" i="1"/>
  <c r="AG4727" i="1"/>
  <c r="AG5268" i="1"/>
  <c r="AI5268" i="1" s="1"/>
  <c r="AG6975" i="1"/>
  <c r="AG1878" i="1"/>
  <c r="AG5936" i="1"/>
  <c r="AG6682" i="1"/>
  <c r="AG618" i="1"/>
  <c r="AG4360" i="1"/>
  <c r="AG357" i="1"/>
  <c r="AG2227" i="1"/>
  <c r="AG3499" i="1"/>
  <c r="AG1981" i="1"/>
  <c r="AG7006" i="1"/>
  <c r="AG3417" i="1"/>
  <c r="AG5542" i="1"/>
  <c r="AG2937" i="1"/>
  <c r="AG3693" i="1"/>
  <c r="AG4006" i="1"/>
  <c r="AG6920" i="1"/>
  <c r="AG4510" i="1"/>
  <c r="AG5207" i="1"/>
  <c r="AG4877" i="1"/>
  <c r="AI4877" i="1" s="1"/>
  <c r="AG2721" i="1"/>
  <c r="AG1161" i="1"/>
  <c r="AG4737" i="1"/>
  <c r="AG636" i="1"/>
  <c r="AI636" i="1" s="1"/>
  <c r="AG2980" i="1"/>
  <c r="AG2050" i="1"/>
  <c r="AG349" i="1"/>
  <c r="AG2059" i="1"/>
  <c r="AG7131" i="1"/>
  <c r="AG1938" i="1"/>
  <c r="AG5251" i="1"/>
  <c r="AG1808" i="1"/>
  <c r="AG6280" i="1"/>
  <c r="AG5133" i="1"/>
  <c r="AG5445" i="1"/>
  <c r="AG5683" i="1"/>
  <c r="AG2974" i="1"/>
  <c r="AG6575" i="1"/>
  <c r="AG3692" i="1"/>
  <c r="AG572" i="1"/>
  <c r="AG6106" i="1"/>
  <c r="AG5950" i="1"/>
  <c r="AG5978" i="1"/>
  <c r="AG6558" i="1"/>
  <c r="AI6558" i="1" s="1"/>
  <c r="AG3974" i="1"/>
  <c r="AG1990" i="1"/>
  <c r="AG533" i="1"/>
  <c r="AG4390" i="1"/>
  <c r="AG3597" i="1"/>
  <c r="AG6066" i="1"/>
  <c r="AG2575" i="1"/>
  <c r="AG1356" i="1"/>
  <c r="AI1356" i="1" s="1"/>
  <c r="AG4906" i="1"/>
  <c r="AG322" i="1"/>
  <c r="AG2537" i="1"/>
  <c r="AI2537" i="1" s="1"/>
  <c r="AG2746" i="1"/>
  <c r="AG6500" i="1"/>
  <c r="AG5540" i="1"/>
  <c r="AG2625" i="1"/>
  <c r="AG4468" i="1"/>
  <c r="AI4468" i="1" s="1"/>
  <c r="AG4105" i="1"/>
  <c r="AG6461" i="1"/>
  <c r="AG1333" i="1"/>
  <c r="AI1333" i="1" s="1"/>
  <c r="AG2745" i="1"/>
  <c r="AG86" i="1"/>
  <c r="AG3667" i="1"/>
  <c r="AG4593" i="1"/>
  <c r="AG1594" i="1"/>
  <c r="AG69" i="1"/>
  <c r="AG491" i="1"/>
  <c r="AG1015" i="1"/>
  <c r="AG2109" i="1"/>
  <c r="AG789" i="1"/>
  <c r="AG4400" i="1"/>
  <c r="AG2335" i="1"/>
  <c r="AG1355" i="1"/>
  <c r="AI1355" i="1" s="1"/>
  <c r="AG2097" i="1"/>
  <c r="AG1079" i="1"/>
  <c r="AG1857" i="1"/>
  <c r="AG445" i="1"/>
  <c r="AI445" i="1" s="1"/>
  <c r="AG3379" i="1"/>
  <c r="AG1795" i="1"/>
  <c r="AG524" i="1"/>
  <c r="AG3269" i="1"/>
  <c r="AI3269" i="1" s="1"/>
  <c r="AG143" i="1"/>
  <c r="AG115" i="1"/>
  <c r="AG694" i="1"/>
  <c r="AG2269" i="1"/>
  <c r="AI2269" i="1" s="1"/>
  <c r="AG1311" i="1"/>
  <c r="AG2975" i="1"/>
  <c r="AG365" i="1"/>
  <c r="AI365" i="1" s="1"/>
  <c r="AG1460" i="1"/>
  <c r="AG2397" i="1"/>
  <c r="AG880" i="1"/>
  <c r="AG2231" i="1"/>
  <c r="AG2085" i="1"/>
  <c r="AG980" i="1"/>
  <c r="AG1294" i="1"/>
  <c r="AG1703" i="1"/>
  <c r="AG1364" i="1"/>
  <c r="AG693" i="1"/>
  <c r="AG679" i="1"/>
  <c r="AG776" i="1"/>
  <c r="AG74" i="1"/>
  <c r="AI74" i="1" s="1"/>
  <c r="AG596" i="1"/>
  <c r="AG44" i="1"/>
  <c r="AG1268" i="1"/>
  <c r="AG1508" i="1"/>
  <c r="AG200" i="1"/>
  <c r="AG6090" i="1"/>
  <c r="AG2360" i="1"/>
  <c r="AG4619" i="1"/>
  <c r="AI4619" i="1" s="1"/>
  <c r="AG5558" i="1"/>
  <c r="AG6185" i="1"/>
  <c r="AG2195" i="1"/>
  <c r="AI2195" i="1" s="1"/>
  <c r="AG5918" i="1"/>
  <c r="AI5918" i="1" s="1"/>
  <c r="AG5242" i="1"/>
  <c r="AG6040" i="1"/>
  <c r="AG5208" i="1"/>
  <c r="AI5208" i="1" s="1"/>
  <c r="AG2779" i="1"/>
  <c r="AG6639" i="1"/>
  <c r="AG4469" i="1"/>
  <c r="AG4939" i="1"/>
  <c r="AG6877" i="1"/>
  <c r="AI6877" i="1" s="1"/>
  <c r="AG4638" i="1"/>
  <c r="AG5656" i="1"/>
  <c r="AG5278" i="1"/>
  <c r="AG825" i="1"/>
  <c r="AG4805" i="1"/>
  <c r="AG6029" i="1"/>
  <c r="AG4421" i="1"/>
  <c r="AI4421" i="1" s="1"/>
  <c r="AG3776" i="1"/>
  <c r="AG4873" i="1"/>
  <c r="AG1366" i="1"/>
  <c r="AG5170" i="1"/>
  <c r="AG1190" i="1"/>
  <c r="AI1190" i="1" s="1"/>
  <c r="AG7102" i="1"/>
  <c r="AG3336" i="1"/>
  <c r="AG4222" i="1"/>
  <c r="AG6007" i="1"/>
  <c r="AG5457" i="1"/>
  <c r="AG4735" i="1"/>
  <c r="AG4677" i="1"/>
  <c r="AG4090" i="1"/>
  <c r="AG6362" i="1"/>
  <c r="AG6020" i="1"/>
  <c r="AG5446" i="1"/>
  <c r="AG1041" i="1"/>
  <c r="AG1836" i="1"/>
  <c r="AG3957" i="1"/>
  <c r="AG3296" i="1"/>
  <c r="AG1340" i="1"/>
  <c r="AG152" i="1"/>
  <c r="AG6797" i="1"/>
  <c r="AG3791" i="1"/>
  <c r="AG5890" i="1"/>
  <c r="AG7137" i="1"/>
  <c r="AG4903" i="1"/>
  <c r="AG3247" i="1"/>
  <c r="AG2688" i="1"/>
  <c r="AI2688" i="1" s="1"/>
  <c r="AG2887" i="1"/>
  <c r="AG466" i="1"/>
  <c r="AG2299" i="1"/>
  <c r="AG4747" i="1"/>
  <c r="AG5434" i="1"/>
  <c r="AG3151" i="1"/>
  <c r="AG1519" i="1"/>
  <c r="AG2673" i="1"/>
  <c r="AG5253" i="1"/>
  <c r="AG5022" i="1"/>
  <c r="AG1629" i="1"/>
  <c r="AG2876" i="1"/>
  <c r="AG6617" i="1"/>
  <c r="AG3777" i="1"/>
  <c r="AG4712" i="1"/>
  <c r="AG6633" i="1"/>
  <c r="AG2731" i="1"/>
  <c r="AG5750" i="1"/>
  <c r="AG4087" i="1"/>
  <c r="AG5842" i="1"/>
  <c r="AG2339" i="1"/>
  <c r="AG6342" i="1"/>
  <c r="AG5877" i="1"/>
  <c r="AG4051" i="1"/>
  <c r="AG2291" i="1"/>
  <c r="AG5460" i="1"/>
  <c r="AG3759" i="1"/>
  <c r="AI3759" i="1" s="1"/>
  <c r="AG5336" i="1"/>
  <c r="AG3009" i="1"/>
  <c r="AG5089" i="1"/>
  <c r="AG2953" i="1"/>
  <c r="AG5732" i="1"/>
  <c r="AG2367" i="1"/>
  <c r="AG6286" i="1"/>
  <c r="AG4623" i="1"/>
  <c r="AI4623" i="1" s="1"/>
  <c r="AG5578" i="1"/>
  <c r="AG5686" i="1"/>
  <c r="AG6905" i="1"/>
  <c r="AG4545" i="1"/>
  <c r="AG2816" i="1"/>
  <c r="AG4479" i="1"/>
  <c r="AG2698" i="1"/>
  <c r="AG223" i="1"/>
  <c r="AG6870" i="1"/>
  <c r="AI6870" i="1" s="1"/>
  <c r="AG4405" i="1"/>
  <c r="AG950" i="1"/>
  <c r="AG6846" i="1"/>
  <c r="AG4181" i="1"/>
  <c r="AI4181" i="1" s="1"/>
  <c r="AG6321" i="1"/>
  <c r="AG1807" i="1"/>
  <c r="AG5891" i="1"/>
  <c r="AI5891" i="1" s="1"/>
  <c r="AG1025" i="1"/>
  <c r="AI1025" i="1" s="1"/>
  <c r="AG6223" i="1"/>
  <c r="AG5647" i="1"/>
  <c r="AG6190" i="1"/>
  <c r="AG4724" i="1"/>
  <c r="AG1247" i="1"/>
  <c r="AG1475" i="1"/>
  <c r="AG4792" i="1"/>
  <c r="AI4792" i="1" s="1"/>
  <c r="AG2918" i="1"/>
  <c r="AI2918" i="1" s="1"/>
  <c r="AG177" i="1"/>
  <c r="AG2383" i="1"/>
  <c r="AG297" i="1"/>
  <c r="AG4302" i="1"/>
  <c r="AI4302" i="1" s="1"/>
  <c r="AG7019" i="1"/>
  <c r="AG753" i="1"/>
  <c r="AG6139" i="1"/>
  <c r="AG5062" i="1"/>
  <c r="AG2763" i="1"/>
  <c r="AG7042" i="1"/>
  <c r="AG5586" i="1"/>
  <c r="AI5586" i="1" s="1"/>
  <c r="AG4395" i="1"/>
  <c r="AI4395" i="1" s="1"/>
  <c r="AG5680" i="1"/>
  <c r="AG2147" i="1"/>
  <c r="AG5654" i="1"/>
  <c r="AI5654" i="1" s="1"/>
  <c r="AG6129" i="1"/>
  <c r="AG6081" i="1"/>
  <c r="AG6561" i="1"/>
  <c r="AG6270" i="1"/>
  <c r="AG3967" i="1"/>
  <c r="AG5468" i="1"/>
  <c r="AG3664" i="1"/>
  <c r="AG5481" i="1"/>
  <c r="AG2583" i="1"/>
  <c r="AI2583" i="1" s="1"/>
  <c r="AG4313" i="1"/>
  <c r="AG2018" i="1"/>
  <c r="AG3929" i="1"/>
  <c r="AG2679" i="1"/>
  <c r="AI2679" i="1" s="1"/>
  <c r="AG1762" i="1"/>
  <c r="AG174" i="1"/>
  <c r="AG6944" i="1"/>
  <c r="AG6475" i="1"/>
  <c r="AG2919" i="1"/>
  <c r="AG6921" i="1"/>
  <c r="AG5029" i="1"/>
  <c r="AG3260" i="1"/>
  <c r="AG3643" i="1"/>
  <c r="AG5923" i="1"/>
  <c r="AG1864" i="1"/>
  <c r="AI1864" i="1" s="1"/>
  <c r="AG1960" i="1"/>
  <c r="AI1960" i="1" s="1"/>
  <c r="AG481" i="1"/>
  <c r="AG323" i="1"/>
  <c r="AG6706" i="1"/>
  <c r="AG6103" i="1"/>
  <c r="AG6589" i="1"/>
  <c r="AG5550" i="1"/>
  <c r="AG3874" i="1"/>
  <c r="AG7143" i="1"/>
  <c r="AI7143" i="1" s="1"/>
  <c r="AG4003" i="1"/>
  <c r="AG5309" i="1"/>
  <c r="AG1777" i="1"/>
  <c r="AI1777" i="1" s="1"/>
  <c r="AG939" i="1"/>
  <c r="AI939" i="1" s="1"/>
  <c r="AG3224" i="1"/>
  <c r="AG2143" i="1"/>
  <c r="AG2229" i="1"/>
  <c r="AG3320" i="1"/>
  <c r="AG2395" i="1"/>
  <c r="AG2687" i="1"/>
  <c r="AG938" i="1"/>
  <c r="AG1218" i="1"/>
  <c r="AI1218" i="1" s="1"/>
  <c r="AG897" i="1"/>
  <c r="AG1100" i="1"/>
  <c r="AG3406" i="1"/>
  <c r="AG3629" i="1"/>
  <c r="AI3629" i="1" s="1"/>
  <c r="AG4948" i="1"/>
  <c r="AG2458" i="1"/>
  <c r="AG325" i="1"/>
  <c r="AG2119" i="1"/>
  <c r="AG5053" i="1"/>
  <c r="AG6623" i="1"/>
  <c r="AG6525" i="1"/>
  <c r="AG6727" i="1"/>
  <c r="AG1631" i="1"/>
  <c r="AG1732" i="1"/>
  <c r="AG5229" i="1"/>
  <c r="AG4664" i="1"/>
  <c r="AG790" i="1"/>
  <c r="AG3754" i="1"/>
  <c r="AG4688" i="1"/>
  <c r="AG534" i="1"/>
  <c r="AI534" i="1" s="1"/>
  <c r="AG1055" i="1"/>
  <c r="AG1033" i="1"/>
  <c r="AG868" i="1"/>
  <c r="AG1893" i="1"/>
  <c r="AG3262" i="1"/>
  <c r="AG1879" i="1"/>
  <c r="AG4571" i="1"/>
  <c r="AI4571" i="1" s="1"/>
  <c r="AG2431" i="1"/>
  <c r="AG598" i="1"/>
  <c r="AG367" i="1"/>
  <c r="AG5584" i="1"/>
  <c r="AI5584" i="1" s="1"/>
  <c r="AG5804" i="1"/>
  <c r="AG3867" i="1"/>
  <c r="AG4057" i="1"/>
  <c r="AG2167" i="1"/>
  <c r="AG2181" i="1"/>
  <c r="AG648" i="1"/>
  <c r="AG653" i="1"/>
  <c r="AG128" i="1"/>
  <c r="AG153" i="1"/>
  <c r="AG1544" i="1"/>
  <c r="AG515" i="1"/>
  <c r="AG390" i="1"/>
  <c r="AG1665" i="1"/>
  <c r="AG23" i="1"/>
  <c r="AG429" i="1"/>
  <c r="AG2719" i="1"/>
  <c r="AG698" i="1"/>
  <c r="AI698" i="1" s="1"/>
  <c r="AG660" i="1"/>
  <c r="AG3283" i="1"/>
  <c r="AG2311" i="1"/>
  <c r="AG1545" i="1"/>
  <c r="AG66" i="1"/>
  <c r="AG955" i="1"/>
  <c r="AG1675" i="1"/>
  <c r="AG1957" i="1"/>
  <c r="AI1957" i="1" s="1"/>
  <c r="AG722" i="1"/>
  <c r="AG1112" i="1"/>
  <c r="AG992" i="1"/>
  <c r="AG599" i="1"/>
  <c r="AI599" i="1" s="1"/>
  <c r="AG2505" i="1"/>
  <c r="AG5428" i="1"/>
  <c r="AG5646" i="1"/>
  <c r="AI5646" i="1" s="1"/>
  <c r="AG6330" i="1"/>
  <c r="AI6330" i="1" s="1"/>
  <c r="AG5416" i="1"/>
  <c r="AG5094" i="1"/>
  <c r="AG5409" i="1"/>
  <c r="AG3787" i="1"/>
  <c r="AG5239" i="1"/>
  <c r="AG3992" i="1"/>
  <c r="AG5935" i="1"/>
  <c r="AG5092" i="1"/>
  <c r="AI5092" i="1" s="1"/>
  <c r="AG2563" i="1"/>
  <c r="AG3502" i="1"/>
  <c r="AG6896" i="1"/>
  <c r="AG4351" i="1"/>
  <c r="AG5815" i="1"/>
  <c r="AG2890" i="1"/>
  <c r="AG2086" i="1"/>
  <c r="AG5960" i="1"/>
  <c r="AG3102" i="1"/>
  <c r="AG5600" i="1"/>
  <c r="AG5105" i="1"/>
  <c r="AI5105" i="1" s="1"/>
  <c r="AG1496" i="1"/>
  <c r="AG559" i="1"/>
  <c r="AG332" i="1"/>
  <c r="AG853" i="1"/>
  <c r="AI853" i="1" s="1"/>
  <c r="AG2871" i="1"/>
  <c r="AI2871" i="1" s="1"/>
  <c r="AG2043" i="1"/>
  <c r="AG144" i="1"/>
  <c r="AG1305" i="1"/>
  <c r="AG674" i="1"/>
  <c r="AI674" i="1" s="1"/>
  <c r="AG1160" i="1"/>
  <c r="AG233" i="1"/>
  <c r="AG50" i="1"/>
  <c r="AI50" i="1" s="1"/>
  <c r="AG509" i="1"/>
  <c r="AI509" i="1" s="1"/>
  <c r="AG1263" i="1"/>
  <c r="AG1838" i="1"/>
  <c r="AG608" i="1"/>
  <c r="AG1507" i="1"/>
  <c r="AG3465" i="1"/>
  <c r="AG6046" i="1"/>
  <c r="AG3939" i="1"/>
  <c r="AI3939" i="1" s="1"/>
  <c r="AG7050" i="1"/>
  <c r="AI7050" i="1" s="1"/>
  <c r="AG5719" i="1"/>
  <c r="AG2785" i="1"/>
  <c r="AG6585" i="1"/>
  <c r="AG965" i="1"/>
  <c r="AI965" i="1" s="1"/>
  <c r="AG6678" i="1"/>
  <c r="AG4825" i="1"/>
  <c r="AG6245" i="1"/>
  <c r="AI6245" i="1" s="1"/>
  <c r="AG1296" i="1"/>
  <c r="AI1296" i="1" s="1"/>
  <c r="AG7064" i="1"/>
  <c r="AG3068" i="1"/>
  <c r="AG5376" i="1"/>
  <c r="AI5376" i="1" s="1"/>
  <c r="AG6668" i="1"/>
  <c r="AG5614" i="1"/>
  <c r="AG887" i="1"/>
  <c r="AG1357" i="1"/>
  <c r="AI1357" i="1" s="1"/>
  <c r="AG2442" i="1"/>
  <c r="AI2442" i="1" s="1"/>
  <c r="AG5947" i="1"/>
  <c r="AG6100" i="1"/>
  <c r="AG4027" i="1"/>
  <c r="AG766" i="1"/>
  <c r="AG6424" i="1"/>
  <c r="AG1782" i="1"/>
  <c r="AG4281" i="1"/>
  <c r="AG1916" i="1"/>
  <c r="AG4410" i="1"/>
  <c r="AG850" i="1"/>
  <c r="AG806" i="1"/>
  <c r="AI806" i="1" s="1"/>
  <c r="AG1628" i="1"/>
  <c r="AG1309" i="1"/>
  <c r="AG2254" i="1"/>
  <c r="AG321" i="1"/>
  <c r="AG256" i="1"/>
  <c r="AI256" i="1" s="1"/>
  <c r="AG1332" i="1"/>
  <c r="AG2040" i="1"/>
  <c r="AG6114" i="1"/>
  <c r="AI6114" i="1" s="1"/>
  <c r="AG6692" i="1"/>
  <c r="AG2338" i="1"/>
  <c r="AG428" i="1"/>
  <c r="AG4287" i="1"/>
  <c r="AG2215" i="1"/>
  <c r="AG3127" i="1"/>
  <c r="AG2206" i="1"/>
  <c r="AG3799" i="1"/>
  <c r="AG5438" i="1"/>
  <c r="AI5438" i="1" s="1"/>
  <c r="AG4119" i="1"/>
  <c r="AG5937" i="1"/>
  <c r="AG6583" i="1"/>
  <c r="AG7077" i="1"/>
  <c r="AG4427" i="1"/>
  <c r="AG4088" i="1"/>
  <c r="AG4782" i="1"/>
  <c r="AG6320" i="1"/>
  <c r="AG5986" i="1"/>
  <c r="AG4979" i="1"/>
  <c r="AG6084" i="1"/>
  <c r="AG6092" i="1"/>
  <c r="AG7141" i="1"/>
  <c r="AG3860" i="1"/>
  <c r="AG4669" i="1"/>
  <c r="AI4669" i="1" s="1"/>
  <c r="AG2134" i="1"/>
  <c r="AG7053" i="1"/>
  <c r="AG2901" i="1"/>
  <c r="AG5714" i="1"/>
  <c r="AG2182" i="1"/>
  <c r="AG6225" i="1"/>
  <c r="AG3934" i="1"/>
  <c r="AG3046" i="1"/>
  <c r="AG6751" i="1"/>
  <c r="AG4563" i="1"/>
  <c r="AG2948" i="1"/>
  <c r="AG7167" i="1"/>
  <c r="AI7167" i="1" s="1"/>
  <c r="AG4980" i="1"/>
  <c r="AI4980" i="1" s="1"/>
  <c r="AG2297" i="1"/>
  <c r="AG2611" i="1"/>
  <c r="AG4808" i="1"/>
  <c r="AG1726" i="1"/>
  <c r="AG3757" i="1"/>
  <c r="AG3849" i="1"/>
  <c r="AG404" i="1"/>
  <c r="AG1845" i="1"/>
  <c r="AG5017" i="1"/>
  <c r="AG35" i="1"/>
  <c r="AG5892" i="1"/>
  <c r="AG7203" i="1"/>
  <c r="AI7203" i="1" s="1"/>
  <c r="AG3741" i="1"/>
  <c r="AG6964" i="1"/>
  <c r="AG5888" i="1"/>
  <c r="AG5480" i="1"/>
  <c r="AG2372" i="1"/>
  <c r="AG6802" i="1"/>
  <c r="AG917" i="1"/>
  <c r="AI917" i="1" s="1"/>
  <c r="AG3980" i="1"/>
  <c r="AG1477" i="1"/>
  <c r="AG6389" i="1"/>
  <c r="AG6679" i="1"/>
  <c r="AG5769" i="1"/>
  <c r="AG4223" i="1"/>
  <c r="AG2313" i="1"/>
  <c r="AG5318" i="1"/>
  <c r="AG4629" i="1"/>
  <c r="AG1552" i="1"/>
  <c r="AG5372" i="1"/>
  <c r="AG4304" i="1"/>
  <c r="AG4987" i="1"/>
  <c r="AG1458" i="1"/>
  <c r="AG4864" i="1"/>
  <c r="AG5392" i="1"/>
  <c r="AG1701" i="1"/>
  <c r="AG4585" i="1"/>
  <c r="AG1387" i="1"/>
  <c r="AG5964" i="1"/>
  <c r="AG3034" i="1"/>
  <c r="AG316" i="1"/>
  <c r="AG3937" i="1"/>
  <c r="AG3819" i="1"/>
  <c r="AI3819" i="1" s="1"/>
  <c r="AG1714" i="1"/>
  <c r="AG2419" i="1"/>
  <c r="AG1688" i="1"/>
  <c r="AG1653" i="1"/>
  <c r="AG1258" i="1"/>
  <c r="AG979" i="1"/>
  <c r="AG1172" i="1"/>
  <c r="AG1998" i="1"/>
  <c r="AG146" i="1"/>
  <c r="AG2796" i="1"/>
  <c r="AG1196" i="1"/>
  <c r="AG1567" i="1"/>
  <c r="AG1855" i="1"/>
  <c r="AG1532" i="1"/>
  <c r="AG3163" i="1"/>
  <c r="AG1924" i="1"/>
  <c r="AG488" i="1"/>
  <c r="AG192" i="1"/>
  <c r="AG431" i="1"/>
  <c r="AG3991" i="1"/>
  <c r="AG4237" i="1"/>
  <c r="AI4237" i="1" s="1"/>
  <c r="AG2439" i="1"/>
  <c r="AG2171" i="1"/>
  <c r="AG1540" i="1"/>
  <c r="AG6543" i="1"/>
  <c r="AI6543" i="1" s="1"/>
  <c r="AG4254" i="1"/>
  <c r="AG6571" i="1"/>
  <c r="AG3081" i="1"/>
  <c r="AG4388" i="1"/>
  <c r="AG6312" i="1"/>
  <c r="AG4952" i="1"/>
  <c r="AG5642" i="1"/>
  <c r="AG2902" i="1"/>
  <c r="AG5316" i="1"/>
  <c r="AG5900" i="1"/>
  <c r="AG2157" i="1"/>
  <c r="AG5757" i="1"/>
  <c r="AG5851" i="1"/>
  <c r="AG6443" i="1"/>
  <c r="AG307" i="1"/>
  <c r="AG6345" i="1"/>
  <c r="AG3608" i="1"/>
  <c r="AG175" i="1"/>
  <c r="AG2359" i="1"/>
  <c r="AG5311" i="1"/>
  <c r="AG5244" i="1"/>
  <c r="AG6429" i="1"/>
  <c r="AG2900" i="1"/>
  <c r="AG801" i="1"/>
  <c r="AG619" i="1"/>
  <c r="AG2062" i="1"/>
  <c r="AG471" i="1"/>
  <c r="AG355" i="1"/>
  <c r="AG3160" i="1"/>
  <c r="AG6749" i="1"/>
  <c r="AG4000" i="1"/>
  <c r="AG4041" i="1"/>
  <c r="AG6642" i="1"/>
  <c r="AG6105" i="1"/>
  <c r="AG2071" i="1"/>
  <c r="AG6655" i="1"/>
  <c r="AG4458" i="1"/>
  <c r="AG5782" i="1"/>
  <c r="AG2984" i="1"/>
  <c r="AG6611" i="1"/>
  <c r="AI6611" i="1" s="1"/>
  <c r="AG6355" i="1"/>
  <c r="AG7114" i="1"/>
  <c r="AG4277" i="1"/>
  <c r="AI4277" i="1" s="1"/>
  <c r="AG5196" i="1"/>
  <c r="AI5196" i="1" s="1"/>
  <c r="AG3921" i="1"/>
  <c r="AG6010" i="1"/>
  <c r="AG3425" i="1"/>
  <c r="AG6180" i="1"/>
  <c r="AI6180" i="1" s="1"/>
  <c r="AG5796" i="1"/>
  <c r="AG3146" i="1"/>
  <c r="AG3645" i="1"/>
  <c r="AG6378" i="1"/>
  <c r="AI6378" i="1" s="1"/>
  <c r="AG1471" i="1"/>
  <c r="AG5862" i="1"/>
  <c r="AG2897" i="1"/>
  <c r="AG7160" i="1"/>
  <c r="AG4933" i="1"/>
  <c r="AG3129" i="1"/>
  <c r="AG6235" i="1"/>
  <c r="AG4117" i="1"/>
  <c r="AI4117" i="1" s="1"/>
  <c r="AG1615" i="1"/>
  <c r="AG2173" i="1"/>
  <c r="AG514" i="1"/>
  <c r="AG5146" i="1"/>
  <c r="AG4749" i="1"/>
  <c r="AG5913" i="1"/>
  <c r="AG4964" i="1"/>
  <c r="AG6610" i="1"/>
  <c r="AG6314" i="1"/>
  <c r="AG3142" i="1"/>
  <c r="AG7119" i="1"/>
  <c r="AI7119" i="1" s="1"/>
  <c r="AG1515" i="1"/>
  <c r="AI1515" i="1" s="1"/>
  <c r="AG5378" i="1"/>
  <c r="AG4905" i="1"/>
  <c r="AG3886" i="1"/>
  <c r="AG1969" i="1"/>
  <c r="AI1969" i="1" s="1"/>
  <c r="AG6160" i="1"/>
  <c r="AG718" i="1"/>
  <c r="AG2963" i="1"/>
  <c r="AI2963" i="1" s="1"/>
  <c r="AG6910" i="1"/>
  <c r="AG7052" i="1"/>
  <c r="AG2340" i="1"/>
  <c r="AG2606" i="1"/>
  <c r="AI2606" i="1" s="1"/>
  <c r="AG7125" i="1"/>
  <c r="AG6137" i="1"/>
  <c r="AG4441" i="1"/>
  <c r="AG369" i="1"/>
  <c r="AG1219" i="1"/>
  <c r="AG2189" i="1"/>
  <c r="AG6683" i="1"/>
  <c r="AG5101" i="1"/>
  <c r="AI5101" i="1" s="1"/>
  <c r="AG3909" i="1"/>
  <c r="AG5592" i="1"/>
  <c r="AG2125" i="1"/>
  <c r="AG2686" i="1"/>
  <c r="AG5153" i="1"/>
  <c r="AI5153" i="1" s="1"/>
  <c r="AG3187" i="1"/>
  <c r="AG4401" i="1"/>
  <c r="AG2218" i="1"/>
  <c r="AG1955" i="1"/>
  <c r="AI1955" i="1" s="1"/>
  <c r="AG2847" i="1"/>
  <c r="AG1473" i="1"/>
  <c r="AG1423" i="1"/>
  <c r="AG3824" i="1"/>
  <c r="AG4431" i="1"/>
  <c r="AG4522" i="1"/>
  <c r="AG7076" i="1"/>
  <c r="AG7039" i="1"/>
  <c r="AG5302" i="1"/>
  <c r="AG2825" i="1"/>
  <c r="AG1819" i="1"/>
  <c r="AG3490" i="1"/>
  <c r="AG6393" i="1"/>
  <c r="AG5733" i="1"/>
  <c r="AG5538" i="1"/>
  <c r="AI5538" i="1" s="1"/>
  <c r="AG4879" i="1"/>
  <c r="AG5008" i="1"/>
  <c r="AG4812" i="1"/>
  <c r="AG3715" i="1"/>
  <c r="AG2169" i="1"/>
  <c r="AG3681" i="1"/>
  <c r="AG6536" i="1"/>
  <c r="AG3584" i="1"/>
  <c r="AG6120" i="1"/>
  <c r="AI6120" i="1" s="1"/>
  <c r="AG3655" i="1"/>
  <c r="AG6055" i="1"/>
  <c r="AG6963" i="1"/>
  <c r="AI6963" i="1" s="1"/>
  <c r="AG3796" i="1"/>
  <c r="AI3796" i="1" s="1"/>
  <c r="AG4447" i="1"/>
  <c r="AG5780" i="1"/>
  <c r="AG5841" i="1"/>
  <c r="AG6946" i="1"/>
  <c r="AG4111" i="1"/>
  <c r="AG3531" i="1"/>
  <c r="AG4463" i="1"/>
  <c r="AG4270" i="1"/>
  <c r="AG5928" i="1"/>
  <c r="AG5551" i="1"/>
  <c r="AG4566" i="1"/>
  <c r="AG4293" i="1"/>
  <c r="AG5730" i="1"/>
  <c r="AG2827" i="1"/>
  <c r="AG3843" i="1"/>
  <c r="AG1750" i="1"/>
  <c r="AG6572" i="1"/>
  <c r="AG5202" i="1"/>
  <c r="AG2925" i="1"/>
  <c r="AG6228" i="1"/>
  <c r="AI6228" i="1" s="1"/>
  <c r="AG4485" i="1"/>
  <c r="AG5217" i="1"/>
  <c r="AG6428" i="1"/>
  <c r="AG3933" i="1"/>
  <c r="AG5876" i="1"/>
  <c r="AG5638" i="1"/>
  <c r="AG5889" i="1"/>
  <c r="AG3462" i="1"/>
  <c r="AG6273" i="1"/>
  <c r="AG583" i="1"/>
  <c r="AG4162" i="1"/>
  <c r="AG3633" i="1"/>
  <c r="AG4776" i="1"/>
  <c r="AG5767" i="1"/>
  <c r="AG5522" i="1"/>
  <c r="AI5522" i="1" s="1"/>
  <c r="AG6935" i="1"/>
  <c r="AI6935" i="1" s="1"/>
  <c r="AG6787" i="1"/>
  <c r="AG2794" i="1"/>
  <c r="AG3202" i="1"/>
  <c r="AG1272" i="1"/>
  <c r="AI1272" i="1" s="1"/>
  <c r="AG5368" i="1"/>
  <c r="AG5084" i="1"/>
  <c r="AG6504" i="1"/>
  <c r="AI6504" i="1" s="1"/>
  <c r="AG5493" i="1"/>
  <c r="AG6512" i="1"/>
  <c r="AG4558" i="1"/>
  <c r="AG5620" i="1"/>
  <c r="AG5104" i="1"/>
  <c r="AI5104" i="1" s="1"/>
  <c r="AG2156" i="1"/>
  <c r="AG5266" i="1"/>
  <c r="AG5315" i="1"/>
  <c r="AI5315" i="1" s="1"/>
  <c r="AG7072" i="1"/>
  <c r="AI7072" i="1" s="1"/>
  <c r="AG6627" i="1"/>
  <c r="AG5419" i="1"/>
  <c r="AG707" i="1"/>
  <c r="AG5173" i="1"/>
  <c r="AI5173" i="1" s="1"/>
  <c r="AG5854" i="1"/>
  <c r="AG4076" i="1"/>
  <c r="AG6391" i="1"/>
  <c r="AG5037" i="1"/>
  <c r="AG6931" i="1"/>
  <c r="AG5870" i="1"/>
  <c r="AG137" i="1"/>
  <c r="AG5297" i="1"/>
  <c r="AI5297" i="1" s="1"/>
  <c r="AG2288" i="1"/>
  <c r="AG4371" i="1"/>
  <c r="AG7089" i="1"/>
  <c r="AG5134" i="1"/>
  <c r="AG4613" i="1"/>
  <c r="AG5495" i="1"/>
  <c r="AG3053" i="1"/>
  <c r="AG4673" i="1"/>
  <c r="AI4673" i="1" s="1"/>
  <c r="AG6637" i="1"/>
  <c r="AG4896" i="1"/>
  <c r="AG3364" i="1"/>
  <c r="AG7012" i="1"/>
  <c r="AI7012" i="1" s="1"/>
  <c r="AG6586" i="1"/>
  <c r="AG2454" i="1"/>
  <c r="AG2621" i="1"/>
  <c r="AG3739" i="1"/>
  <c r="AG2781" i="1"/>
  <c r="AG5313" i="1"/>
  <c r="AG4159" i="1"/>
  <c r="AG5375" i="1"/>
  <c r="AG3322" i="1"/>
  <c r="AG4882" i="1"/>
  <c r="AG6153" i="1"/>
  <c r="AG4389" i="1"/>
  <c r="AG1130" i="1"/>
  <c r="AG5678" i="1"/>
  <c r="AG5565" i="1"/>
  <c r="AG248" i="1"/>
  <c r="AG2323" i="1"/>
  <c r="AG4592" i="1"/>
  <c r="AG2674" i="1"/>
  <c r="AG18" i="1"/>
  <c r="AI18" i="1" s="1"/>
  <c r="AG4530" i="1"/>
  <c r="AG4209" i="1"/>
  <c r="AG3800" i="1"/>
  <c r="AG2653" i="1"/>
  <c r="AI2653" i="1" s="1"/>
  <c r="AG5312" i="1"/>
  <c r="AG6841" i="1"/>
  <c r="AG6721" i="1"/>
  <c r="AG6122" i="1"/>
  <c r="AI6122" i="1" s="1"/>
  <c r="AG2997" i="1"/>
  <c r="AG2683" i="1"/>
  <c r="AG2466" i="1"/>
  <c r="AI2466" i="1" s="1"/>
  <c r="AG1962" i="1"/>
  <c r="AI1962" i="1" s="1"/>
  <c r="AG4023" i="1"/>
  <c r="AG6091" i="1"/>
  <c r="AG1842" i="1"/>
  <c r="AG2371" i="1"/>
  <c r="AG2813" i="1"/>
  <c r="AG6676" i="1"/>
  <c r="AG6742" i="1"/>
  <c r="AG706" i="1"/>
  <c r="AG3144" i="1"/>
  <c r="AG5626" i="1"/>
  <c r="AG2877" i="1"/>
  <c r="AG6347" i="1"/>
  <c r="AG2230" i="1"/>
  <c r="AG5793" i="1"/>
  <c r="AG6927" i="1"/>
  <c r="AI6927" i="1" s="1"/>
  <c r="AG2196" i="1"/>
  <c r="AI2196" i="1" s="1"/>
  <c r="AG5118" i="1"/>
  <c r="AG5504" i="1"/>
  <c r="AG3403" i="1"/>
  <c r="AG6673" i="1"/>
  <c r="AI6673" i="1" s="1"/>
  <c r="AG4641" i="1"/>
  <c r="AG3592" i="1"/>
  <c r="AG1988" i="1"/>
  <c r="AG4810" i="1"/>
  <c r="AG5288" i="1"/>
  <c r="AG3045" i="1"/>
  <c r="AG6442" i="1"/>
  <c r="AG6778" i="1"/>
  <c r="AG3596" i="1"/>
  <c r="AG5325" i="1"/>
  <c r="AG4686" i="1"/>
  <c r="AI4686" i="1" s="1"/>
  <c r="AG4731" i="1"/>
  <c r="AI4731" i="1" s="1"/>
  <c r="AG2577" i="1"/>
  <c r="AG1279" i="1"/>
  <c r="AG940" i="1"/>
  <c r="AG1052" i="1"/>
  <c r="AG2241" i="1"/>
  <c r="AG4822" i="1"/>
  <c r="AG6511" i="1"/>
  <c r="AG5576" i="1"/>
  <c r="AG6340" i="1"/>
  <c r="AG5582" i="1"/>
  <c r="AG7159" i="1"/>
  <c r="AG4651" i="1"/>
  <c r="AG4714" i="1"/>
  <c r="AG3098" i="1"/>
  <c r="AG6693" i="1"/>
  <c r="AG5256" i="1"/>
  <c r="AG6343" i="1"/>
  <c r="AG4759" i="1"/>
  <c r="AG4291" i="1"/>
  <c r="AG4626" i="1"/>
  <c r="AI4626" i="1" s="1"/>
  <c r="AG5241" i="1"/>
  <c r="AG4616" i="1"/>
  <c r="AG3264" i="1"/>
  <c r="AI3264" i="1" s="1"/>
  <c r="AG6753" i="1"/>
  <c r="AG6203" i="1"/>
  <c r="AG4885" i="1"/>
  <c r="AG6179" i="1"/>
  <c r="AI6179" i="1" s="1"/>
  <c r="AG3981" i="1"/>
  <c r="AG1954" i="1"/>
  <c r="AG2569" i="1"/>
  <c r="AG1833" i="1"/>
  <c r="AG1555" i="1"/>
  <c r="AG1591" i="1"/>
  <c r="AG2765" i="1"/>
  <c r="AG4167" i="1"/>
  <c r="AG6297" i="1"/>
  <c r="AG6482" i="1"/>
  <c r="AG3946" i="1"/>
  <c r="AG5644" i="1"/>
  <c r="AI5644" i="1" s="1"/>
  <c r="AG3610" i="1"/>
  <c r="AG443" i="1"/>
  <c r="AG6587" i="1"/>
  <c r="AG6056" i="1"/>
  <c r="AG1389" i="1"/>
  <c r="AG6733" i="1"/>
  <c r="AG5694" i="1"/>
  <c r="AG4951" i="1"/>
  <c r="AG1951" i="1"/>
  <c r="AG7215" i="1"/>
  <c r="AG5634" i="1"/>
  <c r="AG4210" i="1"/>
  <c r="AG3718" i="1"/>
  <c r="AG5709" i="1"/>
  <c r="AG2929" i="1"/>
  <c r="AG2347" i="1"/>
  <c r="AG4591" i="1"/>
  <c r="AG6598" i="1"/>
  <c r="AG4891" i="1"/>
  <c r="AG5209" i="1"/>
  <c r="AI5209" i="1" s="1"/>
  <c r="AG1868" i="1"/>
  <c r="AG2107" i="1"/>
  <c r="AG1390" i="1"/>
  <c r="AG6411" i="1"/>
  <c r="AG4968" i="1"/>
  <c r="AI4968" i="1" s="1"/>
  <c r="AG6248" i="1"/>
  <c r="AG4268" i="1"/>
  <c r="AG5806" i="1"/>
  <c r="AG5720" i="1"/>
  <c r="AG4437" i="1"/>
  <c r="AG2191" i="1"/>
  <c r="AG2374" i="1"/>
  <c r="AG384" i="1"/>
  <c r="AI384" i="1" s="1"/>
  <c r="AG5128" i="1"/>
  <c r="AG5113" i="1"/>
  <c r="AG3526" i="1"/>
  <c r="AG168" i="1"/>
  <c r="AI168" i="1" s="1"/>
  <c r="AG1784" i="1"/>
  <c r="AG2599" i="1"/>
  <c r="AG5228" i="1"/>
  <c r="AG4184" i="1"/>
  <c r="AG358" i="1"/>
  <c r="AG2516" i="1"/>
  <c r="AG1612" i="1"/>
  <c r="AI1612" i="1" s="1"/>
  <c r="AG2039" i="1"/>
  <c r="AI2039" i="1" s="1"/>
  <c r="AG3015" i="1"/>
  <c r="AG4771" i="1"/>
  <c r="AG3802" i="1"/>
  <c r="AG1353" i="1"/>
  <c r="AG683" i="1"/>
  <c r="AG1846" i="1"/>
  <c r="AG4065" i="1"/>
  <c r="AG3926" i="1"/>
  <c r="AI3926" i="1" s="1"/>
  <c r="AG209" i="1"/>
  <c r="AG97" i="1"/>
  <c r="AG5597" i="1"/>
  <c r="AG2998" i="1"/>
  <c r="AG1414" i="1"/>
  <c r="AG1244" i="1"/>
  <c r="AG440" i="1"/>
  <c r="AG1194" i="1"/>
  <c r="AI1194" i="1" s="1"/>
  <c r="AG6194" i="1"/>
  <c r="AG4699" i="1"/>
  <c r="AG4143" i="1"/>
  <c r="AG3284" i="1"/>
  <c r="AG3056" i="1"/>
  <c r="AG1099" i="1"/>
  <c r="AG122" i="1"/>
  <c r="AG3092" i="1"/>
  <c r="AG5529" i="1"/>
  <c r="AG5792" i="1"/>
  <c r="AG6125" i="1"/>
  <c r="AI6125" i="1" s="1"/>
  <c r="AG4760" i="1"/>
  <c r="AG2949" i="1"/>
  <c r="AG2743" i="1"/>
  <c r="AG1785" i="1"/>
  <c r="AG3309" i="1"/>
  <c r="AG58" i="1"/>
  <c r="AG4794" i="1"/>
  <c r="AG130" i="1"/>
  <c r="AG5840" i="1"/>
  <c r="AG6173" i="1"/>
  <c r="AG3341" i="1"/>
  <c r="AG1883" i="1"/>
  <c r="AI1883" i="1" s="1"/>
  <c r="AG502" i="1"/>
  <c r="AG2508" i="1"/>
  <c r="AG1395" i="1"/>
  <c r="AG1374" i="1"/>
  <c r="AG929" i="1"/>
  <c r="AI929" i="1" s="1"/>
  <c r="AG1380" i="1"/>
  <c r="AG382" i="1"/>
  <c r="AG2469" i="1"/>
  <c r="AG895" i="1"/>
  <c r="AG824" i="1"/>
  <c r="AG860" i="1"/>
  <c r="AG17" i="1"/>
  <c r="AG1918" i="1"/>
  <c r="AG1347" i="1"/>
  <c r="AG408" i="1"/>
  <c r="AG1797" i="1"/>
  <c r="AG2722" i="1"/>
  <c r="AG1405" i="1"/>
  <c r="AG609" i="1"/>
  <c r="AG1042" i="1"/>
  <c r="AG2579" i="1"/>
  <c r="AI2579" i="1" s="1"/>
  <c r="AG1221" i="1"/>
  <c r="AG602" i="1"/>
  <c r="AG865" i="1"/>
  <c r="AI865" i="1" s="1"/>
  <c r="AG1200" i="1"/>
  <c r="AI1200" i="1" s="1"/>
  <c r="AG1834" i="1"/>
  <c r="AG1811" i="1"/>
  <c r="AG1770" i="1"/>
  <c r="AG1885" i="1"/>
  <c r="AI1885" i="1" s="1"/>
  <c r="AG495" i="1"/>
  <c r="AG3291" i="1"/>
  <c r="AG2036" i="1"/>
  <c r="AG1006" i="1"/>
  <c r="AG1590" i="1"/>
  <c r="AG1012" i="1"/>
  <c r="AG422" i="1"/>
  <c r="AI422" i="1" s="1"/>
  <c r="AG2277" i="1"/>
  <c r="AG1592" i="1"/>
  <c r="AG1018" i="1"/>
  <c r="AG475" i="1"/>
  <c r="AG238" i="1"/>
  <c r="AG1411" i="1"/>
  <c r="AG762" i="1"/>
  <c r="AG777" i="1"/>
  <c r="AG1138" i="1"/>
  <c r="AG212" i="1"/>
  <c r="AG3005" i="1"/>
  <c r="AG6715" i="1"/>
  <c r="AG6943" i="1"/>
  <c r="AG4256" i="1"/>
  <c r="AG6392" i="1"/>
  <c r="AG5894" i="1"/>
  <c r="AI5894" i="1" s="1"/>
  <c r="AG2667" i="1"/>
  <c r="AI2667" i="1" s="1"/>
  <c r="AG3968" i="1"/>
  <c r="AG6917" i="1"/>
  <c r="AG3549" i="1"/>
  <c r="AG3186" i="1"/>
  <c r="AI3186" i="1" s="1"/>
  <c r="AG3238" i="1"/>
  <c r="AG5145" i="1"/>
  <c r="AG6127" i="1"/>
  <c r="AG5494" i="1"/>
  <c r="AG5168" i="1"/>
  <c r="AG5269" i="1"/>
  <c r="AG7045" i="1"/>
  <c r="AG416" i="1"/>
  <c r="AG3032" i="1"/>
  <c r="AG5265" i="1"/>
  <c r="AG6851" i="1"/>
  <c r="AI6851" i="1" s="1"/>
  <c r="AG4153" i="1"/>
  <c r="AI4153" i="1" s="1"/>
  <c r="AG3789" i="1"/>
  <c r="AG5071" i="1"/>
  <c r="AG2713" i="1"/>
  <c r="AG6803" i="1"/>
  <c r="AI6803" i="1" s="1"/>
  <c r="AG5910" i="1"/>
  <c r="AG1534" i="1"/>
  <c r="AG3200" i="1"/>
  <c r="AG2072" i="1"/>
  <c r="AG3763" i="1"/>
  <c r="AG6643" i="1"/>
  <c r="AG393" i="1"/>
  <c r="AG6331" i="1"/>
  <c r="AG6573" i="1"/>
  <c r="AG6503" i="1"/>
  <c r="AG1941" i="1"/>
  <c r="AG2768" i="1"/>
  <c r="AG6188" i="1"/>
  <c r="AG5518" i="1"/>
  <c r="AG3548" i="1"/>
  <c r="AG573" i="1"/>
  <c r="AG6883" i="1"/>
  <c r="AG2564" i="1"/>
  <c r="AG5768" i="1"/>
  <c r="AG7183" i="1"/>
  <c r="AG2494" i="1"/>
  <c r="AG6487" i="1"/>
  <c r="AG4426" i="1"/>
  <c r="AG4578" i="1"/>
  <c r="AI4578" i="1" s="1"/>
  <c r="AG7003" i="1"/>
  <c r="AG6116" i="1"/>
  <c r="AG2840" i="1"/>
  <c r="AG2957" i="1"/>
  <c r="AI2957" i="1" s="1"/>
  <c r="AG2981" i="1"/>
  <c r="AG4907" i="1"/>
  <c r="AG3963" i="1"/>
  <c r="AI3963" i="1" s="1"/>
  <c r="AG7220" i="1"/>
  <c r="AG1136" i="1"/>
  <c r="AG6874" i="1"/>
  <c r="AG6276" i="1"/>
  <c r="AG6089" i="1"/>
  <c r="AI6089" i="1" s="1"/>
  <c r="AG6136" i="1"/>
  <c r="AG5698" i="1"/>
  <c r="AG5263" i="1"/>
  <c r="AG138" i="1"/>
  <c r="AI138" i="1" s="1"/>
  <c r="AG3391" i="1"/>
  <c r="AG6514" i="1"/>
  <c r="AG5528" i="1"/>
  <c r="AG987" i="1"/>
  <c r="AI987" i="1" s="1"/>
  <c r="AG4064" i="1"/>
  <c r="AG3729" i="1"/>
  <c r="AG1556" i="1"/>
  <c r="AG6979" i="1"/>
  <c r="AG4846" i="1"/>
  <c r="AG3035" i="1"/>
  <c r="AG862" i="1"/>
  <c r="AG5805" i="1"/>
  <c r="AG2708" i="1"/>
  <c r="AG5745" i="1"/>
  <c r="AG1254" i="1"/>
  <c r="AG7026" i="1"/>
  <c r="AI7026" i="1" s="1"/>
  <c r="AG4821" i="1"/>
  <c r="AG4257" i="1"/>
  <c r="AG2938" i="1"/>
  <c r="AG1234" i="1"/>
  <c r="AG6045" i="1"/>
  <c r="AG2601" i="1"/>
  <c r="AG2240" i="1"/>
  <c r="AG4123" i="1"/>
  <c r="AG2626" i="1"/>
  <c r="AG5489" i="1"/>
  <c r="AI5489" i="1" s="1"/>
  <c r="AG4652" i="1"/>
  <c r="AG4326" i="1"/>
  <c r="AI4326" i="1" s="1"/>
  <c r="AG178" i="1"/>
  <c r="AG921" i="1"/>
  <c r="AG1948" i="1"/>
  <c r="AG1608" i="1"/>
  <c r="AI1608" i="1" s="1"/>
  <c r="AG633" i="1"/>
  <c r="AG5426" i="1"/>
  <c r="AG3853" i="1"/>
  <c r="AI3853" i="1" s="1"/>
  <c r="AG5360" i="1"/>
  <c r="AG2595" i="1"/>
  <c r="AG2863" i="1"/>
  <c r="AG1162" i="1"/>
  <c r="AG3007" i="1"/>
  <c r="AG1952" i="1"/>
  <c r="AG2238" i="1"/>
  <c r="AG531" i="1"/>
  <c r="AI531" i="1" s="1"/>
  <c r="AG1416" i="1"/>
  <c r="AI1416" i="1" s="1"/>
  <c r="AG899" i="1"/>
  <c r="AG758" i="1"/>
  <c r="AI758" i="1" s="1"/>
  <c r="AG3259" i="1"/>
  <c r="AG2208" i="1"/>
  <c r="AI2208" i="1" s="1"/>
  <c r="AG1187" i="1"/>
  <c r="AG1656" i="1"/>
  <c r="AG1141" i="1"/>
  <c r="AG57" i="1"/>
  <c r="AG1335" i="1"/>
  <c r="AG998" i="1"/>
  <c r="AI998" i="1" s="1"/>
  <c r="AG500" i="1"/>
  <c r="AG388" i="1"/>
  <c r="AI388" i="1" s="1"/>
  <c r="AG4594" i="1"/>
  <c r="AG6884" i="1"/>
  <c r="AG6969" i="1"/>
  <c r="AG7173" i="1"/>
  <c r="AG839" i="1"/>
  <c r="AG6681" i="1"/>
  <c r="AG6613" i="1"/>
  <c r="AI6613" i="1" s="1"/>
  <c r="AG5184" i="1"/>
  <c r="AI5184" i="1" s="1"/>
  <c r="AG6440" i="1"/>
  <c r="AG6036" i="1"/>
  <c r="AG6631" i="1"/>
  <c r="AG4046" i="1"/>
  <c r="AI4046" i="1" s="1"/>
  <c r="AG6947" i="1"/>
  <c r="AG662" i="1"/>
  <c r="AI662" i="1" s="1"/>
  <c r="AG4113" i="1"/>
  <c r="AG4179" i="1"/>
  <c r="AI4179" i="1" s="1"/>
  <c r="AG5902" i="1"/>
  <c r="AG3166" i="1"/>
  <c r="AG682" i="1"/>
  <c r="AG5700" i="1"/>
  <c r="AI5700" i="1" s="1"/>
  <c r="AG4956" i="1"/>
  <c r="AG3842" i="1"/>
  <c r="AI3842" i="1" s="1"/>
  <c r="AG1484" i="1"/>
  <c r="AG4929" i="1"/>
  <c r="AG1630" i="1"/>
  <c r="AG4199" i="1"/>
  <c r="AI4199" i="1" s="1"/>
  <c r="AG3807" i="1"/>
  <c r="AI3807" i="1" s="1"/>
  <c r="AG3537" i="1"/>
  <c r="AG5144" i="1"/>
  <c r="AG1077" i="1"/>
  <c r="AG1299" i="1"/>
  <c r="AI1299" i="1" s="1"/>
  <c r="AG6271" i="1"/>
  <c r="AG4630" i="1"/>
  <c r="AG5387" i="1"/>
  <c r="AG2823" i="1"/>
  <c r="AG5722" i="1"/>
  <c r="AG465" i="1"/>
  <c r="AG6822" i="1"/>
  <c r="AG3091" i="1"/>
  <c r="AG2648" i="1"/>
  <c r="AG6005" i="1"/>
  <c r="AG4398" i="1"/>
  <c r="AI4398" i="1" s="1"/>
  <c r="AG7085" i="1"/>
  <c r="AI7085" i="1" s="1"/>
  <c r="AG3451" i="1"/>
  <c r="AG2503" i="1"/>
  <c r="AG1929" i="1"/>
  <c r="AG1257" i="1"/>
  <c r="AG6968" i="1"/>
  <c r="AG6326" i="1"/>
  <c r="AG6211" i="1"/>
  <c r="AG6954" i="1"/>
  <c r="AI6954" i="1" s="1"/>
  <c r="AG6070" i="1"/>
  <c r="AG4366" i="1"/>
  <c r="AG7197" i="1"/>
  <c r="AG1684" i="1"/>
  <c r="AG5374" i="1"/>
  <c r="AG1434" i="1"/>
  <c r="AG1892" i="1"/>
  <c r="AG6930" i="1"/>
  <c r="AG600" i="1"/>
  <c r="AI600" i="1" s="1"/>
  <c r="AG5236" i="1"/>
  <c r="AG4858" i="1"/>
  <c r="AG3082" i="1"/>
  <c r="AG6466" i="1"/>
  <c r="AG5181" i="1"/>
  <c r="AG4095" i="1"/>
  <c r="AI4095" i="1" s="1"/>
  <c r="AG3067" i="1"/>
  <c r="AG597" i="1"/>
  <c r="AG5169" i="1"/>
  <c r="AG5906" i="1"/>
  <c r="AI5906" i="1" s="1"/>
  <c r="AG5047" i="1"/>
  <c r="AG2098" i="1"/>
  <c r="AG4543" i="1"/>
  <c r="AG4940" i="1"/>
  <c r="AG1039" i="1"/>
  <c r="AG5663" i="1"/>
  <c r="AI5663" i="1" s="1"/>
  <c r="AG2361" i="1"/>
  <c r="AG6731" i="1"/>
  <c r="AI6731" i="1" s="1"/>
  <c r="AG5076" i="1"/>
  <c r="AI5076" i="1" s="1"/>
  <c r="AG2912" i="1"/>
  <c r="AG5652" i="1"/>
  <c r="AG6080" i="1"/>
  <c r="AG2024" i="1"/>
  <c r="AG1474" i="1"/>
  <c r="AG3404" i="1"/>
  <c r="AG3117" i="1"/>
  <c r="AG288" i="1"/>
  <c r="AG2253" i="1"/>
  <c r="AG6436" i="1"/>
  <c r="AG6669" i="1"/>
  <c r="AG5880" i="1"/>
  <c r="AG5506" i="1"/>
  <c r="AG5059" i="1"/>
  <c r="AG2300" i="1"/>
  <c r="AG2720" i="1"/>
  <c r="AG5356" i="1"/>
  <c r="AI5356" i="1" s="1"/>
  <c r="AG79" i="1"/>
  <c r="AG4285" i="1"/>
  <c r="AG949" i="1"/>
  <c r="AI949" i="1" s="1"/>
  <c r="AG6377" i="1"/>
  <c r="AI6377" i="1" s="1"/>
  <c r="AG4645" i="1"/>
  <c r="AG3823" i="1"/>
  <c r="AG2875" i="1"/>
  <c r="AG3321" i="1"/>
  <c r="AG3055" i="1"/>
  <c r="AG52" i="1"/>
  <c r="AG3248" i="1"/>
  <c r="AG5697" i="1"/>
  <c r="AG6728" i="1"/>
  <c r="AG4984" i="1"/>
  <c r="AG1316" i="1"/>
  <c r="AG3891" i="1"/>
  <c r="AI3891" i="1" s="1"/>
  <c r="AG5802" i="1"/>
  <c r="AG5221" i="1"/>
  <c r="AI5221" i="1" s="1"/>
  <c r="AG6991" i="1"/>
  <c r="AG4837" i="1"/>
  <c r="AI4837" i="1" s="1"/>
  <c r="AG3806" i="1"/>
  <c r="AG1928" i="1"/>
  <c r="AG1142" i="1"/>
  <c r="AG6653" i="1"/>
  <c r="AI6653" i="1" s="1"/>
  <c r="AG5025" i="1"/>
  <c r="AG3765" i="1"/>
  <c r="AG3901" i="1"/>
  <c r="AG2832" i="1"/>
  <c r="AI2832" i="1" s="1"/>
  <c r="AG5408" i="1"/>
  <c r="AG3881" i="1"/>
  <c r="AI3881" i="1" s="1"/>
  <c r="AG5456" i="1"/>
  <c r="AG4976" i="1"/>
  <c r="AG1606" i="1"/>
  <c r="AG715" i="1"/>
  <c r="AG4461" i="1"/>
  <c r="AG3811" i="1"/>
  <c r="AG2589" i="1"/>
  <c r="AG5398" i="1"/>
  <c r="AG6186" i="1"/>
  <c r="AI6186" i="1" s="1"/>
  <c r="AG1945" i="1"/>
  <c r="AI1945" i="1" s="1"/>
  <c r="AG5716" i="1"/>
  <c r="AG1031" i="1"/>
  <c r="AI1031" i="1" s="1"/>
  <c r="AG1818" i="1"/>
  <c r="AI1818" i="1" s="1"/>
  <c r="AG4539" i="1"/>
  <c r="AG767" i="1"/>
  <c r="AG1065" i="1"/>
  <c r="AG1111" i="1"/>
  <c r="AG80" i="1"/>
  <c r="AG2615" i="1"/>
  <c r="AG4807" i="1"/>
  <c r="AG5411" i="1"/>
  <c r="AI5411" i="1" s="1"/>
  <c r="AG2568" i="1"/>
  <c r="AI2568" i="1" s="1"/>
  <c r="AG5344" i="1"/>
  <c r="AG5293" i="1"/>
  <c r="AI5293" i="1" s="1"/>
  <c r="AG3573" i="1"/>
  <c r="AG2159" i="1"/>
  <c r="AI2159" i="1" s="1"/>
  <c r="AG1292" i="1"/>
  <c r="AG3885" i="1"/>
  <c r="AG2527" i="1"/>
  <c r="AG2618" i="1"/>
  <c r="AI2618" i="1" s="1"/>
  <c r="AG1737" i="1"/>
  <c r="AG6082" i="1"/>
  <c r="AG5369" i="1"/>
  <c r="AI5369" i="1" s="1"/>
  <c r="AG4832" i="1"/>
  <c r="AG6629" i="1"/>
  <c r="AG4525" i="1"/>
  <c r="AI4525" i="1" s="1"/>
  <c r="AG7084" i="1"/>
  <c r="AI7084" i="1" s="1"/>
  <c r="AG5462" i="1"/>
  <c r="AG6282" i="1"/>
  <c r="AG5016" i="1"/>
  <c r="AG5224" i="1"/>
  <c r="AI5224" i="1" s="1"/>
  <c r="AG2540" i="1"/>
  <c r="AG1792" i="1"/>
  <c r="AG5385" i="1"/>
  <c r="AG5264" i="1"/>
  <c r="AG4241" i="1"/>
  <c r="AI4241" i="1" s="1"/>
  <c r="AG3716" i="1"/>
  <c r="AG3557" i="1"/>
  <c r="AG1518" i="1"/>
  <c r="AI1518" i="1" s="1"/>
  <c r="AG2020" i="1"/>
  <c r="AI2020" i="1" s="1"/>
  <c r="AG2671" i="1"/>
  <c r="AG761" i="1"/>
  <c r="AG854" i="1"/>
  <c r="AI854" i="1" s="1"/>
  <c r="AG1600" i="1"/>
  <c r="AI1600" i="1" s="1"/>
  <c r="AG5464" i="1"/>
  <c r="AG4218" i="1"/>
  <c r="AG5083" i="1"/>
  <c r="AG4052" i="1"/>
  <c r="AG4642" i="1"/>
  <c r="AG5273" i="1"/>
  <c r="AG3944" i="1"/>
  <c r="AG5049" i="1"/>
  <c r="AG3439" i="1"/>
  <c r="AG2587" i="1"/>
  <c r="AG2530" i="1"/>
  <c r="AG1891" i="1"/>
  <c r="AG859" i="1"/>
  <c r="AG2485" i="1"/>
  <c r="AG1978" i="1"/>
  <c r="AG2122" i="1"/>
  <c r="AG2142" i="1"/>
  <c r="AG2888" i="1"/>
  <c r="AG1914" i="1"/>
  <c r="AG479" i="1"/>
  <c r="AI479" i="1" s="1"/>
  <c r="AG1036" i="1"/>
  <c r="AG836" i="1"/>
  <c r="AG314" i="1"/>
  <c r="AG60" i="1"/>
  <c r="AI60" i="1" s="1"/>
  <c r="AG821" i="1"/>
  <c r="AG436" i="1"/>
  <c r="AI436" i="1" s="1"/>
  <c r="AG419" i="1"/>
  <c r="AG1103" i="1"/>
  <c r="AI1103" i="1" s="1"/>
  <c r="AG81" i="1"/>
  <c r="AG1984" i="1"/>
  <c r="AG373" i="1"/>
  <c r="AI373" i="1" s="1"/>
  <c r="AG154" i="1"/>
  <c r="AG2032" i="1"/>
  <c r="AG585" i="1"/>
  <c r="AG1371" i="1"/>
  <c r="AG2528" i="1"/>
  <c r="AG4573" i="1"/>
  <c r="AG5482" i="1"/>
  <c r="AG6990" i="1"/>
  <c r="AI6990" i="1" s="1"/>
  <c r="AG6762" i="1"/>
  <c r="AI6762" i="1" s="1"/>
  <c r="AG7109" i="1"/>
  <c r="AG4148" i="1"/>
  <c r="AG6336" i="1"/>
  <c r="AG1789" i="1"/>
  <c r="AI1789" i="1" s="1"/>
  <c r="AG4981" i="1"/>
  <c r="AG5275" i="1"/>
  <c r="AG3594" i="1"/>
  <c r="AG3427" i="1"/>
  <c r="AG2396" i="1"/>
  <c r="AG3861" i="1"/>
  <c r="AG4856" i="1"/>
  <c r="AG2468" i="1"/>
  <c r="AG4446" i="1"/>
  <c r="AG3174" i="1"/>
  <c r="AG2179" i="1"/>
  <c r="AG3484" i="1"/>
  <c r="AI3484" i="1" s="1"/>
  <c r="AG6615" i="1"/>
  <c r="AG2131" i="1"/>
  <c r="AG3585" i="1"/>
  <c r="AG1852" i="1"/>
  <c r="AI1852" i="1" s="1"/>
  <c r="AG5191" i="1"/>
  <c r="AG4208" i="1"/>
  <c r="AG6654" i="1"/>
  <c r="AI6654" i="1" s="1"/>
  <c r="AG2541" i="1"/>
  <c r="AG4299" i="1"/>
  <c r="AG2830" i="1"/>
  <c r="AG1173" i="1"/>
  <c r="AG6783" i="1"/>
  <c r="AI6783" i="1" s="1"/>
  <c r="AG1308" i="1"/>
  <c r="AG3742" i="1"/>
  <c r="AG6776" i="1"/>
  <c r="AG7196" i="1"/>
  <c r="AG6041" i="1"/>
  <c r="AG5074" i="1"/>
  <c r="AG2654" i="1"/>
  <c r="AI2654" i="1" s="1"/>
  <c r="AG2913" i="1"/>
  <c r="AG5143" i="1"/>
  <c r="AG847" i="1"/>
  <c r="AG6380" i="1"/>
  <c r="AG6705" i="1"/>
  <c r="AG3908" i="1"/>
  <c r="AG6750" i="1"/>
  <c r="AG4553" i="1"/>
  <c r="AG6811" i="1"/>
  <c r="AG3334" i="1"/>
  <c r="AG6290" i="1"/>
  <c r="AI6290" i="1" s="1"/>
  <c r="AG7024" i="1"/>
  <c r="AI7024" i="1" s="1"/>
  <c r="AG6044" i="1"/>
  <c r="AG7005" i="1"/>
  <c r="AG4741" i="1"/>
  <c r="AG1897" i="1"/>
  <c r="AI1897" i="1" s="1"/>
  <c r="AG5516" i="1"/>
  <c r="AG1040" i="1"/>
  <c r="AG5052" i="1"/>
  <c r="AG2073" i="1"/>
  <c r="AG5107" i="1"/>
  <c r="AG5814" i="1"/>
  <c r="AG6922" i="1"/>
  <c r="AG5637" i="1"/>
  <c r="AG5999" i="1"/>
  <c r="AI5999" i="1" s="1"/>
  <c r="AG1101" i="1"/>
  <c r="AG6298" i="1"/>
  <c r="AG6619" i="1"/>
  <c r="AG3676" i="1"/>
  <c r="AI3676" i="1" s="1"/>
  <c r="AG5124" i="1"/>
  <c r="AG6272" i="1"/>
  <c r="AG6764" i="1"/>
  <c r="AG5599" i="1"/>
  <c r="AG3405" i="1"/>
  <c r="AG7038" i="1"/>
  <c r="AG6307" i="1"/>
  <c r="AG6431" i="1"/>
  <c r="AI6431" i="1" s="1"/>
  <c r="AG6093" i="1"/>
  <c r="AG4198" i="1"/>
  <c r="AG2684" i="1"/>
  <c r="AG7207" i="1"/>
  <c r="AG3752" i="1"/>
  <c r="AG4005" i="1"/>
  <c r="AG3547" i="1"/>
  <c r="AG3164" i="1"/>
  <c r="AG6451" i="1"/>
  <c r="AG1410" i="1"/>
  <c r="AG4647" i="1"/>
  <c r="AG2352" i="1"/>
  <c r="AG1712" i="1"/>
  <c r="AG5690" i="1"/>
  <c r="AG5306" i="1"/>
  <c r="AI5306" i="1" s="1"/>
  <c r="AG1965" i="1"/>
  <c r="AG5807" i="1"/>
  <c r="AG3871" i="1"/>
  <c r="AG5772" i="1"/>
  <c r="AG3141" i="1"/>
  <c r="AG274" i="1"/>
  <c r="AG6594" i="1"/>
  <c r="AG2797" i="1"/>
  <c r="AI2797" i="1" s="1"/>
  <c r="AG4549" i="1"/>
  <c r="AI4549" i="1" s="1"/>
  <c r="AG6694" i="1"/>
  <c r="AG3413" i="1"/>
  <c r="AG2613" i="1"/>
  <c r="AG1780" i="1"/>
  <c r="AI1780" i="1" s="1"/>
  <c r="AG7054" i="1"/>
  <c r="AG5627" i="1"/>
  <c r="AG4099" i="1"/>
  <c r="AG6296" i="1"/>
  <c r="AG7174" i="1"/>
  <c r="AG5873" i="1"/>
  <c r="AG5636" i="1"/>
  <c r="AG6213" i="1"/>
  <c r="AG4709" i="1"/>
  <c r="AG3232" i="1"/>
  <c r="AG4829" i="1"/>
  <c r="AI4829" i="1" s="1"/>
  <c r="AG6128" i="1"/>
  <c r="AG487" i="1"/>
  <c r="AG6226" i="1"/>
  <c r="AG6470" i="1"/>
  <c r="AG4717" i="1"/>
  <c r="AI4717" i="1" s="1"/>
  <c r="AG2544" i="1"/>
  <c r="AG164" i="1"/>
  <c r="AG5897" i="1"/>
  <c r="AI5897" i="1" s="1"/>
  <c r="AG3343" i="1"/>
  <c r="AG4323" i="1"/>
  <c r="AG3288" i="1"/>
  <c r="AG7090" i="1"/>
  <c r="AG1344" i="1"/>
  <c r="AI1344" i="1" s="1"/>
  <c r="AG973" i="1"/>
  <c r="AG1048" i="1"/>
  <c r="AG1738" i="1"/>
  <c r="AG6798" i="1"/>
  <c r="AI6798" i="1" s="1"/>
  <c r="AG6621" i="1"/>
  <c r="AG5784" i="1"/>
  <c r="AG1342" i="1"/>
  <c r="AG91" i="1"/>
  <c r="AG4936" i="1"/>
  <c r="AG3176" i="1"/>
  <c r="AG6164" i="1"/>
  <c r="AG4824" i="1"/>
  <c r="AI4824" i="1" s="1"/>
  <c r="AG7158" i="1"/>
  <c r="AG4365" i="1"/>
  <c r="AG1297" i="1"/>
  <c r="AI1297" i="1" s="1"/>
  <c r="AG6068" i="1"/>
  <c r="AG2465" i="1"/>
  <c r="AG104" i="1"/>
  <c r="AG2947" i="1"/>
  <c r="AG5082" i="1"/>
  <c r="AI5082" i="1" s="1"/>
  <c r="AG2545" i="1"/>
  <c r="AG875" i="1"/>
  <c r="AG7157" i="1"/>
  <c r="AI7157" i="1" s="1"/>
  <c r="AG7182" i="1"/>
  <c r="AI7182" i="1" s="1"/>
  <c r="AG4294" i="1"/>
  <c r="AG5060" i="1"/>
  <c r="AG4628" i="1"/>
  <c r="AG5424" i="1"/>
  <c r="AG2301" i="1"/>
  <c r="AG5176" i="1"/>
  <c r="AG6274" i="1"/>
  <c r="AG5839" i="1"/>
  <c r="AG3812" i="1"/>
  <c r="AG3903" i="1"/>
  <c r="AG1450" i="1"/>
  <c r="AG1073" i="1"/>
  <c r="AI1073" i="1" s="1"/>
  <c r="AG3153" i="1"/>
  <c r="AG6154" i="1"/>
  <c r="AG1881" i="1"/>
  <c r="AG4207" i="1"/>
  <c r="AG4769" i="1"/>
  <c r="AG2709" i="1"/>
  <c r="AG3656" i="1"/>
  <c r="AG1604" i="1"/>
  <c r="AG5226" i="1"/>
  <c r="AG3381" i="1"/>
  <c r="AG1861" i="1"/>
  <c r="AI1861" i="1" s="1"/>
  <c r="AG778" i="1"/>
  <c r="AG368" i="1"/>
  <c r="AG2111" i="1"/>
  <c r="AG1787" i="1"/>
  <c r="AG4701" i="1"/>
  <c r="AG6988" i="1"/>
  <c r="AG6609" i="1"/>
  <c r="AG2008" i="1"/>
  <c r="AI2008" i="1" s="1"/>
  <c r="AG6570" i="1"/>
  <c r="AI6570" i="1" s="1"/>
  <c r="AG922" i="1"/>
  <c r="AG6264" i="1"/>
  <c r="AG5762" i="1"/>
  <c r="AI5762" i="1" s="1"/>
  <c r="AG2817" i="1"/>
  <c r="AG1869" i="1"/>
  <c r="AG3514" i="1"/>
  <c r="AG5996" i="1"/>
  <c r="AG7184" i="1"/>
  <c r="AG5515" i="1"/>
  <c r="AG450" i="1"/>
  <c r="AG2056" i="1"/>
  <c r="AG5530" i="1"/>
  <c r="AG704" i="1"/>
  <c r="AG6022" i="1"/>
  <c r="AG2099" i="1"/>
  <c r="AI2099" i="1" s="1"/>
  <c r="AG4904" i="1"/>
  <c r="AG2954" i="1"/>
  <c r="AG6199" i="1"/>
  <c r="AG5002" i="1"/>
  <c r="AG863" i="1"/>
  <c r="AI863" i="1" s="1"/>
  <c r="AG3705" i="1"/>
  <c r="AG1847" i="1"/>
  <c r="AG7120" i="1"/>
  <c r="AI7120" i="1" s="1"/>
  <c r="AG4654" i="1"/>
  <c r="AG2363" i="1"/>
  <c r="AG6563" i="1"/>
  <c r="AG1617" i="1"/>
  <c r="AG3525" i="1"/>
  <c r="AG2290" i="1"/>
  <c r="AG4316" i="1"/>
  <c r="AG6019" i="1"/>
  <c r="AG4942" i="1"/>
  <c r="AG3485" i="1"/>
  <c r="AG1383" i="1"/>
  <c r="AG6151" i="1"/>
  <c r="AG4707" i="1"/>
  <c r="AI4707" i="1" s="1"/>
  <c r="AG1096" i="1"/>
  <c r="AG4030" i="1"/>
  <c r="AG5088" i="1"/>
  <c r="AG3273" i="1"/>
  <c r="AG4473" i="1"/>
  <c r="AG2410" i="1"/>
  <c r="AG3295" i="1"/>
  <c r="AG7151" i="1"/>
  <c r="AI7151" i="1" s="1"/>
  <c r="AG5012" i="1"/>
  <c r="AG3621" i="1"/>
  <c r="AG1614" i="1"/>
  <c r="AI1614" i="1" s="1"/>
  <c r="AG7123" i="1"/>
  <c r="AG4518" i="1"/>
  <c r="AG4450" i="1"/>
  <c r="AG1438" i="1"/>
  <c r="AG3572" i="1"/>
  <c r="AG3620" i="1"/>
  <c r="AG1533" i="1"/>
  <c r="AG4697" i="1"/>
  <c r="AG1972" i="1"/>
  <c r="AI1972" i="1" s="1"/>
  <c r="AG6224" i="1"/>
  <c r="AG2289" i="1"/>
  <c r="AG1476" i="1"/>
  <c r="AI1476" i="1" s="1"/>
  <c r="AG1751" i="1"/>
  <c r="AI1751" i="1" s="1"/>
  <c r="AG6786" i="1"/>
  <c r="AG4047" i="1"/>
  <c r="AG3631" i="1"/>
  <c r="AG1001" i="1"/>
  <c r="AI1001" i="1" s="1"/>
  <c r="AG485" i="1"/>
  <c r="AG6836" i="1"/>
  <c r="AG4247" i="1"/>
  <c r="AG4342" i="1"/>
  <c r="AG1053" i="1"/>
  <c r="AG6863" i="1"/>
  <c r="AG3501" i="1"/>
  <c r="AG4990" i="1"/>
  <c r="AG3369" i="1"/>
  <c r="AG5248" i="1"/>
  <c r="AG2650" i="1"/>
  <c r="AG5572" i="1"/>
  <c r="AI5572" i="1" s="1"/>
  <c r="AG730" i="1"/>
  <c r="AG678" i="1"/>
  <c r="AG117" i="1"/>
  <c r="AG1921" i="1"/>
  <c r="AI1921" i="1" s="1"/>
  <c r="AG2415" i="1"/>
  <c r="AG981" i="1"/>
  <c r="AG356" i="1"/>
  <c r="AG263" i="1"/>
  <c r="AI263" i="1" s="1"/>
  <c r="AG867" i="1"/>
  <c r="AG1220" i="1"/>
  <c r="AG43" i="1"/>
  <c r="AG257" i="1"/>
  <c r="AI257" i="1" s="1"/>
  <c r="AG1067" i="1"/>
  <c r="AG464" i="1"/>
  <c r="AG87" i="1"/>
  <c r="AG216" i="1"/>
  <c r="AG896" i="1"/>
  <c r="AG489" i="1"/>
  <c r="AG746" i="1"/>
  <c r="AI746" i="1" s="1"/>
  <c r="AG557" i="1"/>
  <c r="AI557" i="1" s="1"/>
  <c r="AG397" i="1"/>
  <c r="AG2642" i="1"/>
  <c r="AG2061" i="1"/>
  <c r="AG4147" i="1"/>
  <c r="AG1256" i="1"/>
  <c r="AG5816" i="1"/>
  <c r="AG3713" i="1"/>
  <c r="AG5531" i="1"/>
  <c r="AI5531" i="1" s="1"/>
  <c r="AG3970" i="1"/>
  <c r="AG4350" i="1"/>
  <c r="AG4653" i="1"/>
  <c r="AG1802" i="1"/>
  <c r="AI1802" i="1" s="1"/>
  <c r="AG5974" i="1"/>
  <c r="AG6198" i="1"/>
  <c r="AG6703" i="1"/>
  <c r="AG6871" i="1"/>
  <c r="AG6491" i="1"/>
  <c r="AG6670" i="1"/>
  <c r="AG7149" i="1"/>
  <c r="AG6537" i="1"/>
  <c r="AG7014" i="1"/>
  <c r="AG5560" i="1"/>
  <c r="AG3832" i="1"/>
  <c r="AG1127" i="1"/>
  <c r="AI1127" i="1" s="1"/>
  <c r="AG6735" i="1"/>
  <c r="AG3569" i="1"/>
  <c r="AG2079" i="1"/>
  <c r="AG4252" i="1"/>
  <c r="AI4252" i="1" s="1"/>
  <c r="AG5326" i="1"/>
  <c r="AG7075" i="1"/>
  <c r="AG5505" i="1"/>
  <c r="AG4520" i="1"/>
  <c r="AG6353" i="1"/>
  <c r="AG6028" i="1"/>
  <c r="AG6861" i="1"/>
  <c r="AG6747" i="1"/>
  <c r="AI6747" i="1" s="1"/>
  <c r="AG6415" i="1"/>
  <c r="AG6201" i="1"/>
  <c r="AG5243" i="1"/>
  <c r="AI5243" i="1" s="1"/>
  <c r="AG3797" i="1"/>
  <c r="AI3797" i="1" s="1"/>
  <c r="AG5423" i="1"/>
  <c r="AG3788" i="1"/>
  <c r="AG3701" i="1"/>
  <c r="AG4229" i="1"/>
  <c r="AI4229" i="1" s="1"/>
  <c r="AG3632" i="1"/>
  <c r="AG3704" i="1"/>
  <c r="AG1775" i="1"/>
  <c r="AI1775" i="1" s="1"/>
  <c r="AG3595" i="1"/>
  <c r="AG1119" i="1"/>
  <c r="AG5736" i="1"/>
  <c r="AG3344" i="1"/>
  <c r="AG4702" i="1"/>
  <c r="AG6862" i="1"/>
  <c r="AG2977" i="1"/>
  <c r="AG3793" i="1"/>
  <c r="AI3793" i="1" s="1"/>
  <c r="AG4154" i="1"/>
  <c r="AI4154" i="1" s="1"/>
  <c r="AG4640" i="1"/>
  <c r="AG5206" i="1"/>
  <c r="AG6607" i="1"/>
  <c r="AG6507" i="1"/>
  <c r="AG1541" i="1"/>
  <c r="AG5625" i="1"/>
  <c r="AG2110" i="1"/>
  <c r="AG3535" i="1"/>
  <c r="AG5828" i="1"/>
  <c r="AG1674" i="1"/>
  <c r="AG6712" i="1"/>
  <c r="AG6895" i="1"/>
  <c r="AG2647" i="1"/>
  <c r="AG2638" i="1"/>
  <c r="AG999" i="1"/>
  <c r="AG566" i="1"/>
  <c r="AI566" i="1" s="1"/>
  <c r="AG5450" i="1"/>
  <c r="AG2447" i="1"/>
  <c r="AG3021" i="1"/>
  <c r="AG2758" i="1"/>
  <c r="AG6165" i="1"/>
  <c r="AG5635" i="1"/>
  <c r="AG5361" i="1"/>
  <c r="AG3784" i="1"/>
  <c r="AI3784" i="1" s="1"/>
  <c r="AG3476" i="1"/>
  <c r="AG5934" i="1"/>
  <c r="AG3423" i="1"/>
  <c r="AI3423" i="1" s="1"/>
  <c r="AG717" i="1"/>
  <c r="AG691" i="1"/>
  <c r="AG6860" i="1"/>
  <c r="AG5386" i="1"/>
  <c r="AG3368" i="1"/>
  <c r="AG3682" i="1"/>
  <c r="AG2351" i="1"/>
  <c r="AG3158" i="1"/>
  <c r="AG1602" i="1"/>
  <c r="AI1602" i="1" s="1"/>
  <c r="AG6032" i="1"/>
  <c r="AG5612" i="1"/>
  <c r="AG3679" i="1"/>
  <c r="AG1123" i="1"/>
  <c r="AG1616" i="1"/>
  <c r="AG3197" i="1"/>
  <c r="AG7030" i="1"/>
  <c r="AG4872" i="1"/>
  <c r="AI4872" i="1" s="1"/>
  <c r="AG4603" i="1"/>
  <c r="AG4312" i="1"/>
  <c r="AG2732" i="1"/>
  <c r="AG1270" i="1"/>
  <c r="AG2793" i="1"/>
  <c r="AG392" i="1"/>
  <c r="AG646" i="1"/>
  <c r="AG224" i="1"/>
  <c r="AG1768" i="1"/>
  <c r="AG163" i="1"/>
  <c r="AG5580" i="1"/>
  <c r="AI5580" i="1" s="1"/>
  <c r="AG3508" i="1"/>
  <c r="AI3508" i="1" s="1"/>
  <c r="AG1804" i="1"/>
  <c r="AG1809" i="1"/>
  <c r="AG545" i="1"/>
  <c r="AI545" i="1" s="1"/>
  <c r="AG214" i="1"/>
  <c r="AG1054" i="1"/>
  <c r="AG106" i="1"/>
  <c r="AG317" i="1"/>
  <c r="AI317" i="1" s="1"/>
  <c r="AG2710" i="1"/>
  <c r="AG590" i="1"/>
  <c r="AG1350" i="1"/>
  <c r="AG328" i="1"/>
  <c r="AI328" i="1" s="1"/>
  <c r="AG2348" i="1"/>
  <c r="AG1672" i="1"/>
  <c r="AG236" i="1"/>
  <c r="AG1091" i="1"/>
  <c r="AG1375" i="1"/>
  <c r="AG871" i="1"/>
  <c r="AG2889" i="1"/>
  <c r="AG799" i="1"/>
  <c r="AG417" i="1"/>
  <c r="AG536" i="1"/>
  <c r="AG20" i="1"/>
  <c r="AG914" i="1"/>
  <c r="AG22" i="1"/>
  <c r="AG547" i="1"/>
  <c r="AG4723" i="1"/>
  <c r="AG5622" i="1"/>
  <c r="AI5622" i="1" s="1"/>
  <c r="AG1862" i="1"/>
  <c r="AI1862" i="1" s="1"/>
  <c r="AG3107" i="1"/>
  <c r="AG5650" i="1"/>
  <c r="AG6034" i="1"/>
  <c r="AG6765" i="1"/>
  <c r="AG5260" i="1"/>
  <c r="AG6156" i="1"/>
  <c r="AG3418" i="1"/>
  <c r="AG3895" i="1"/>
  <c r="AG731" i="1"/>
  <c r="AG6976" i="1"/>
  <c r="AG4471" i="1"/>
  <c r="AG4412" i="1"/>
  <c r="AG6915" i="1"/>
  <c r="AG2727" i="1"/>
  <c r="AG3242" i="1"/>
  <c r="AI3242" i="1" s="1"/>
  <c r="AG7108" i="1"/>
  <c r="AI7108" i="1" s="1"/>
  <c r="AG6754" i="1"/>
  <c r="AG6934" i="1"/>
  <c r="AG5575" i="1"/>
  <c r="AG1509" i="1"/>
  <c r="AG4289" i="1"/>
  <c r="AG2775" i="1"/>
  <c r="AG1267" i="1"/>
  <c r="AG6981" i="1"/>
  <c r="AG4017" i="1"/>
  <c r="AG6238" i="1"/>
  <c r="AG3332" i="1"/>
  <c r="AG5001" i="1"/>
  <c r="AG3826" i="1"/>
  <c r="AG1796" i="1"/>
  <c r="AG4498" i="1"/>
  <c r="AG2408" i="1"/>
  <c r="AG3829" i="1"/>
  <c r="AG6620" i="1"/>
  <c r="AG7063" i="1"/>
  <c r="AG3008" i="1"/>
  <c r="AG3675" i="1"/>
  <c r="AG1369" i="1"/>
  <c r="AG6550" i="1"/>
  <c r="AG3622" i="1"/>
  <c r="AG4078" i="1"/>
  <c r="AG1870" i="1"/>
  <c r="AG1171" i="1"/>
  <c r="AG6597" i="1"/>
  <c r="AG3488" i="1"/>
  <c r="AG4797" i="1"/>
  <c r="AG6657" i="1"/>
  <c r="AG2002" i="1"/>
  <c r="AG4339" i="1"/>
  <c r="AG7037" i="1"/>
  <c r="AG6510" i="1"/>
  <c r="AI6510" i="1" s="1"/>
  <c r="AG2792" i="1"/>
  <c r="AG4681" i="1"/>
  <c r="AG6955" i="1"/>
  <c r="AG6011" i="1"/>
  <c r="AG3478" i="1"/>
  <c r="AG4413" i="1"/>
  <c r="AG4246" i="1"/>
  <c r="AG4809" i="1"/>
  <c r="AG6517" i="1"/>
  <c r="AI6517" i="1" s="1"/>
  <c r="AG2445" i="1"/>
  <c r="AG5766" i="1"/>
  <c r="AG3668" i="1"/>
  <c r="AG5830" i="1"/>
  <c r="AG5492" i="1"/>
  <c r="AG7028" i="1"/>
  <c r="AG4726" i="1"/>
  <c r="AG5050" i="1"/>
  <c r="AG3057" i="1"/>
  <c r="AG4455" i="1"/>
  <c r="AG904" i="1"/>
  <c r="AG2326" i="1"/>
  <c r="AG4220" i="1"/>
  <c r="AG2467" i="1"/>
  <c r="AG5992" i="1"/>
  <c r="AI5992" i="1" s="1"/>
  <c r="AG5948" i="1"/>
  <c r="AG5281" i="1"/>
  <c r="AG6628" i="1"/>
  <c r="AG3955" i="1"/>
  <c r="AG4614" i="1"/>
  <c r="AI4614" i="1" s="1"/>
  <c r="AG3188" i="1"/>
  <c r="AG3785" i="1"/>
  <c r="AG5959" i="1"/>
  <c r="AG4893" i="1"/>
  <c r="AG4663" i="1"/>
  <c r="AG1365" i="1"/>
  <c r="AG3835" i="1"/>
  <c r="AG6163" i="1"/>
  <c r="AG5660" i="1"/>
  <c r="AG6079" i="1"/>
  <c r="AG6268" i="1"/>
  <c r="AI6268" i="1" s="1"/>
  <c r="AG5896" i="1"/>
  <c r="AI5896" i="1" s="1"/>
  <c r="AG4114" i="1"/>
  <c r="AG1045" i="1"/>
  <c r="AG4489" i="1"/>
  <c r="AI4489" i="1" s="1"/>
  <c r="AG4239" i="1"/>
  <c r="AI4239" i="1" s="1"/>
  <c r="AG6182" i="1"/>
  <c r="AG6748" i="1"/>
  <c r="AG5546" i="1"/>
  <c r="AI5546" i="1" s="1"/>
  <c r="AG2242" i="1"/>
  <c r="AG782" i="1"/>
  <c r="AG1970" i="1"/>
  <c r="AG4615" i="1"/>
  <c r="AG6730" i="1"/>
  <c r="AG1427" i="1"/>
  <c r="AG2665" i="1"/>
  <c r="AG1677" i="1"/>
  <c r="AG4715" i="1"/>
  <c r="AI4715" i="1" s="1"/>
  <c r="AG3118" i="1"/>
  <c r="AG3128" i="1"/>
  <c r="AG7124" i="1"/>
  <c r="AG5566" i="1"/>
  <c r="AG5972" i="1"/>
  <c r="AG4107" i="1"/>
  <c r="AG2275" i="1"/>
  <c r="AG2145" i="1"/>
  <c r="AG2523" i="1"/>
  <c r="AG161" i="1"/>
  <c r="AG5352" i="1"/>
  <c r="AI5352" i="1" s="1"/>
  <c r="AG1843" i="1"/>
  <c r="AG6488" i="1"/>
  <c r="AG6547" i="1"/>
  <c r="AG4244" i="1"/>
  <c r="AG5983" i="1"/>
  <c r="AG3630" i="1"/>
  <c r="AG5649" i="1"/>
  <c r="AG1129" i="1"/>
  <c r="AG4581" i="1"/>
  <c r="AG3724" i="1"/>
  <c r="AG7163" i="1"/>
  <c r="AG6464" i="1"/>
  <c r="AG1037" i="1"/>
  <c r="AI1037" i="1" s="1"/>
  <c r="AG3020" i="1"/>
  <c r="AG3173" i="1"/>
  <c r="AG1379" i="1"/>
  <c r="AI1379" i="1" s="1"/>
  <c r="AG884" i="1"/>
  <c r="AG1295" i="1"/>
  <c r="AG1293" i="1"/>
  <c r="AG363" i="1"/>
  <c r="AI363" i="1" s="1"/>
  <c r="AG31" i="1"/>
  <c r="AG944" i="1"/>
  <c r="AG982" i="1"/>
  <c r="AG974" i="1"/>
  <c r="AI974" i="1" s="1"/>
  <c r="AG418" i="1"/>
  <c r="AG370" i="1"/>
  <c r="AG410" i="1"/>
  <c r="AI410" i="1" s="1"/>
  <c r="AG70" i="1"/>
  <c r="AG4975" i="1"/>
  <c r="AG3199" i="1"/>
  <c r="AG3896" i="1"/>
  <c r="AG6348" i="1"/>
  <c r="AG5204" i="1"/>
  <c r="AG6858" i="1"/>
  <c r="AG4508" i="1"/>
  <c r="AG6250" i="1"/>
  <c r="AG6813" i="1"/>
  <c r="AG6709" i="1"/>
  <c r="AG5723" i="1"/>
  <c r="AG6358" i="1"/>
  <c r="AG6739" i="1"/>
  <c r="AG5156" i="1"/>
  <c r="AG7135" i="1"/>
  <c r="AG970" i="1"/>
  <c r="AG5086" i="1"/>
  <c r="AG3437" i="1"/>
  <c r="AG7057" i="1"/>
  <c r="AG3910" i="1"/>
  <c r="AG6844" i="1"/>
  <c r="AI6844" i="1" s="1"/>
  <c r="AG775" i="1"/>
  <c r="AG5779" i="1"/>
  <c r="AG1529" i="1"/>
  <c r="AG5205" i="1"/>
  <c r="AG2717" i="1"/>
  <c r="AG5240" i="1"/>
  <c r="AG1605" i="1"/>
  <c r="AG4849" i="1"/>
  <c r="AI4849" i="1" s="1"/>
  <c r="AG2861" i="1"/>
  <c r="AG5338" i="1"/>
  <c r="AG5717" i="1"/>
  <c r="AG3022" i="1"/>
  <c r="AG5395" i="1"/>
  <c r="AG6454" i="1"/>
  <c r="AG5708" i="1"/>
  <c r="AG943" i="1"/>
  <c r="AG1832" i="1"/>
  <c r="AG6445" i="1"/>
  <c r="AG5472" i="1"/>
  <c r="AI5472" i="1" s="1"/>
  <c r="AG3031" i="1"/>
  <c r="AG6718" i="1"/>
  <c r="AG2769" i="1"/>
  <c r="AG4736" i="1"/>
  <c r="AG2943" i="1"/>
  <c r="AI2943" i="1" s="1"/>
  <c r="AG4762" i="1"/>
  <c r="AG5469" i="1"/>
  <c r="AG2365" i="1"/>
  <c r="AG803" i="1"/>
  <c r="AI803" i="1" s="1"/>
  <c r="AG1426" i="1"/>
  <c r="AG4001" i="1"/>
  <c r="AG5099" i="1"/>
  <c r="AI5099" i="1" s="1"/>
  <c r="AG3919" i="1"/>
  <c r="AG1725" i="1"/>
  <c r="AG2548" i="1"/>
  <c r="AG5444" i="1"/>
  <c r="AG6574" i="1"/>
  <c r="AG6966" i="1"/>
  <c r="AG4174" i="1"/>
  <c r="AG4141" i="1"/>
  <c r="AI4141" i="1" s="1"/>
  <c r="AG814" i="1"/>
  <c r="AG2659" i="1"/>
  <c r="AG2481" i="1"/>
  <c r="AG1399" i="1"/>
  <c r="AG6752" i="1"/>
  <c r="AG6987" i="1"/>
  <c r="AG304" i="1"/>
  <c r="AG4532" i="1"/>
  <c r="AG1586" i="1"/>
  <c r="AG5984" i="1"/>
  <c r="AG2915" i="1"/>
  <c r="AG977" i="1"/>
  <c r="AI977" i="1" s="1"/>
  <c r="AG2853" i="1"/>
  <c r="AG4058" i="1"/>
  <c r="AG2435" i="1"/>
  <c r="AG6490" i="1"/>
  <c r="AG2829" i="1"/>
  <c r="AG3746" i="1"/>
  <c r="AG5920" i="1"/>
  <c r="AG5436" i="1"/>
  <c r="AG2096" i="1"/>
  <c r="AG2278" i="1"/>
  <c r="AG331" i="1"/>
  <c r="AG849" i="1"/>
  <c r="AG3058" i="1"/>
  <c r="AG526" i="1"/>
  <c r="AG874" i="1"/>
  <c r="AG4501" i="1"/>
  <c r="AG3463" i="1"/>
  <c r="AG2457" i="1"/>
  <c r="AG350" i="1"/>
  <c r="AG4817" i="1"/>
  <c r="AI4817" i="1" s="1"/>
  <c r="AG3556" i="1"/>
  <c r="AI3556" i="1" s="1"/>
  <c r="AG1535" i="1"/>
  <c r="AG457" i="1"/>
  <c r="AG919" i="1"/>
  <c r="AG260" i="1"/>
  <c r="AG499" i="1"/>
  <c r="AG1425" i="1"/>
  <c r="AG1702" i="1"/>
  <c r="AG95" i="1"/>
  <c r="AI95" i="1" s="1"/>
  <c r="AG708" i="1"/>
  <c r="AG1232" i="1"/>
  <c r="AG1645" i="1"/>
  <c r="AG1287" i="1"/>
  <c r="AI1287" i="1" s="1"/>
  <c r="AG612" i="1"/>
  <c r="AG3154" i="1"/>
  <c r="AG716" i="1"/>
  <c r="AG703" i="1"/>
  <c r="AG1975" i="1"/>
  <c r="AG1137" i="1"/>
  <c r="AG519" i="1"/>
  <c r="AG903" i="1"/>
  <c r="AI903" i="1" s="1"/>
  <c r="AG158" i="1"/>
  <c r="AG1107" i="1"/>
  <c r="AG1378" i="1"/>
  <c r="AG1966" i="1"/>
  <c r="AG446" i="1"/>
  <c r="AG740" i="1"/>
  <c r="AG659" i="1"/>
  <c r="AG461" i="1"/>
  <c r="AI461" i="1" s="1"/>
  <c r="AG202" i="1"/>
  <c r="AG963" i="1"/>
  <c r="AG542" i="1"/>
  <c r="AG3873" i="1"/>
  <c r="AG4391" i="1"/>
  <c r="AG6789" i="1"/>
  <c r="AG7146" i="1"/>
  <c r="AI7146" i="1" s="1"/>
  <c r="AG1291" i="1"/>
  <c r="AG6644" i="1"/>
  <c r="AG2635" i="1"/>
  <c r="AG4708" i="1"/>
  <c r="AI4708" i="1" s="1"/>
  <c r="AG6038" i="1"/>
  <c r="AI6038" i="1" s="1"/>
  <c r="AG7083" i="1"/>
  <c r="AG6423" i="1"/>
  <c r="AG5039" i="1"/>
  <c r="AI5039" i="1" s="1"/>
  <c r="AG5666" i="1"/>
  <c r="AI5666" i="1" s="1"/>
  <c r="AG1213" i="1"/>
  <c r="AG3920" i="1"/>
  <c r="AG141" i="1"/>
  <c r="AG4402" i="1"/>
  <c r="AG3607" i="1"/>
  <c r="AG4196" i="1"/>
  <c r="AG4555" i="1"/>
  <c r="AG856" i="1"/>
  <c r="AI856" i="1" s="1"/>
  <c r="AG4941" i="1"/>
  <c r="AG1439" i="1"/>
  <c r="AG6992" i="1"/>
  <c r="AG3094" i="1"/>
  <c r="AG4583" i="1"/>
  <c r="AG4448" i="1"/>
  <c r="AG6260" i="1"/>
  <c r="AG6058" i="1"/>
  <c r="AG4507" i="1"/>
  <c r="AG3049" i="1"/>
  <c r="AG3442" i="1"/>
  <c r="AG3416" i="1"/>
  <c r="AG4950" i="1"/>
  <c r="AG3532" i="1"/>
  <c r="AG4233" i="1"/>
  <c r="AG7208" i="1"/>
  <c r="AG5623" i="1"/>
  <c r="AG5673" i="1"/>
  <c r="AG3122" i="1"/>
  <c r="AG2479" i="1"/>
  <c r="AG6262" i="1"/>
  <c r="AG3925" i="1"/>
  <c r="AG2985" i="1"/>
  <c r="AG2899" i="1"/>
  <c r="AG1776" i="1"/>
  <c r="AG3958" i="1"/>
  <c r="AG3574" i="1"/>
  <c r="AG3069" i="1"/>
  <c r="AG6856" i="1"/>
  <c r="AG5912" i="1"/>
  <c r="AG2413" i="1"/>
  <c r="AG7025" i="1"/>
  <c r="AG5942" i="1"/>
  <c r="AG7206" i="1"/>
  <c r="AG7134" i="1"/>
  <c r="AG2012" i="1"/>
  <c r="AG2535" i="1"/>
  <c r="AG2328" i="1"/>
  <c r="AG3943" i="1"/>
  <c r="AG4338" i="1"/>
  <c r="AI4338" i="1" s="1"/>
  <c r="AG4523" i="1"/>
  <c r="AG1495" i="1"/>
  <c r="AG1401" i="1"/>
  <c r="AG4789" i="1"/>
  <c r="AI4789" i="1" s="1"/>
  <c r="AG4292" i="1"/>
  <c r="AG4844" i="1"/>
  <c r="AG7041" i="1"/>
  <c r="AG5527" i="1"/>
  <c r="AG4920" i="1"/>
  <c r="AG2411" i="1"/>
  <c r="AG2421" i="1"/>
  <c r="AG3952" i="1"/>
  <c r="AI3952" i="1" s="1"/>
  <c r="AG7219" i="1"/>
  <c r="AG7138" i="1"/>
  <c r="AG5197" i="1"/>
  <c r="AG3928" i="1"/>
  <c r="AI3928" i="1" s="1"/>
  <c r="AG6879" i="1"/>
  <c r="AG6460" i="1"/>
  <c r="AG5973" i="1"/>
  <c r="AG7029" i="1"/>
  <c r="AG3916" i="1"/>
  <c r="AG4349" i="1"/>
  <c r="AG7103" i="1"/>
  <c r="AI7103" i="1" s="1"/>
  <c r="AG6779" i="1"/>
  <c r="AI6779" i="1" s="1"/>
  <c r="AG1568" i="1"/>
  <c r="AG6283" i="1"/>
  <c r="AG4397" i="1"/>
  <c r="AG7179" i="1"/>
  <c r="AI7179" i="1" s="1"/>
  <c r="AG6142" i="1"/>
  <c r="AG4375" i="1"/>
  <c r="AG6489" i="1"/>
  <c r="AG5781" i="1"/>
  <c r="AG4497" i="1"/>
  <c r="AG3730" i="1"/>
  <c r="AG6985" i="1"/>
  <c r="AI6985" i="1" s="1"/>
  <c r="AG5303" i="1"/>
  <c r="AI5303" i="1" s="1"/>
  <c r="AG4035" i="1"/>
  <c r="AG5160" i="1"/>
  <c r="AG1735" i="1"/>
  <c r="AG1005" i="1"/>
  <c r="AG6176" i="1"/>
  <c r="AG1233" i="1"/>
  <c r="AG4474" i="1"/>
  <c r="AG5740" i="1"/>
  <c r="AI5740" i="1" s="1"/>
  <c r="AG4721" i="1"/>
  <c r="AG2430" i="1"/>
  <c r="AG1621" i="1"/>
  <c r="AI1621" i="1" s="1"/>
  <c r="AG2696" i="1"/>
  <c r="AG5227" i="1"/>
  <c r="AG6474" i="1"/>
  <c r="AG6939" i="1"/>
  <c r="AG5604" i="1"/>
  <c r="AI5604" i="1" s="1"/>
  <c r="AG4083" i="1"/>
  <c r="AG4684" i="1"/>
  <c r="AG7209" i="1"/>
  <c r="AG6014" i="1"/>
  <c r="AI6014" i="1" s="1"/>
  <c r="AG5290" i="1"/>
  <c r="AG6067" i="1"/>
  <c r="AG4185" i="1"/>
  <c r="AG4172" i="1"/>
  <c r="AG2962" i="1"/>
  <c r="AG1076" i="1"/>
  <c r="AG6155" i="1"/>
  <c r="AG3453" i="1"/>
  <c r="AG6369" i="1"/>
  <c r="AG6666" i="1"/>
  <c r="AG5951" i="1"/>
  <c r="AG3561" i="1"/>
  <c r="AG6368" i="1"/>
  <c r="AG6317" i="1"/>
  <c r="AG5884" i="1"/>
  <c r="AI5884" i="1" s="1"/>
  <c r="AG823" i="1"/>
  <c r="AG6416" i="1"/>
  <c r="AG5932" i="1"/>
  <c r="AG620" i="1"/>
  <c r="AG1093" i="1"/>
  <c r="AG1783" i="1"/>
  <c r="AG5826" i="1"/>
  <c r="AG2893" i="1"/>
  <c r="AI2893" i="1" s="1"/>
  <c r="AG2513" i="1"/>
  <c r="AI2513" i="1" s="1"/>
  <c r="AG2959" i="1"/>
  <c r="AG121" i="1"/>
  <c r="AG5590" i="1"/>
  <c r="AG6052" i="1"/>
  <c r="AI6052" i="1" s="1"/>
  <c r="AG6817" i="1"/>
  <c r="AG6254" i="1"/>
  <c r="AG7122" i="1"/>
  <c r="AG5077" i="1"/>
  <c r="AI5077" i="1" s="1"/>
  <c r="AG4788" i="1"/>
  <c r="AG2014" i="1"/>
  <c r="AG988" i="1"/>
  <c r="AG2121" i="1"/>
  <c r="AG6240" i="1"/>
  <c r="AG5164" i="1"/>
  <c r="AG751" i="1"/>
  <c r="AG1989" i="1"/>
  <c r="AG439" i="1"/>
  <c r="AG837" i="1"/>
  <c r="AG5347" i="1"/>
  <c r="AG4169" i="1"/>
  <c r="AI4169" i="1" s="1"/>
  <c r="AG2022" i="1"/>
  <c r="AG2000" i="1"/>
  <c r="AG2809" i="1"/>
  <c r="AG6304" i="1"/>
  <c r="AI6304" i="1" s="1"/>
  <c r="AG5280" i="1"/>
  <c r="AG3706" i="1"/>
  <c r="AG4921" i="1"/>
  <c r="AG2905" i="1"/>
  <c r="AI2905" i="1" s="1"/>
  <c r="AG6352" i="1"/>
  <c r="AG5328" i="1"/>
  <c r="AG40" i="1"/>
  <c r="AG1543" i="1"/>
  <c r="AG1687" i="1"/>
  <c r="AG1402" i="1"/>
  <c r="AG3278" i="1"/>
  <c r="AG3333" i="1"/>
  <c r="AG1640" i="1"/>
  <c r="AG792" i="1"/>
  <c r="AG607" i="1"/>
  <c r="AG1094" i="1"/>
  <c r="AI1094" i="1" s="1"/>
  <c r="AG165" i="1"/>
  <c r="AG232" i="1"/>
  <c r="AG2266" i="1"/>
  <c r="AG765" i="1"/>
  <c r="AG523" i="1"/>
  <c r="AG1368" i="1"/>
  <c r="AG811" i="1"/>
  <c r="AG150" i="1"/>
  <c r="AI150" i="1" s="1"/>
  <c r="AG631" i="1"/>
  <c r="AG282" i="1"/>
  <c r="AG53" i="1"/>
  <c r="AG268" i="1"/>
  <c r="AG82" i="1"/>
  <c r="AG1603" i="1"/>
  <c r="AG2211" i="1"/>
  <c r="AI2211" i="1" s="1"/>
  <c r="AG3237" i="1"/>
  <c r="AG967" i="1"/>
  <c r="AG1159" i="1"/>
  <c r="AG1203" i="1"/>
  <c r="AI1203" i="1" s="1"/>
  <c r="AG1183" i="1"/>
  <c r="AG271" i="1"/>
  <c r="AG14" i="1"/>
  <c r="AG741" i="1"/>
  <c r="AG883" i="1"/>
  <c r="AG291" i="1"/>
  <c r="AG941" i="1"/>
  <c r="AG139" i="1"/>
  <c r="AG353" i="1"/>
  <c r="AI353" i="1" s="1"/>
  <c r="AG1124" i="1"/>
  <c r="AG217" i="1"/>
  <c r="AG2375" i="1"/>
  <c r="AG412" i="1"/>
  <c r="AI412" i="1" s="1"/>
  <c r="AG1176" i="1"/>
  <c r="AG273" i="1"/>
  <c r="AG470" i="1"/>
  <c r="AG113" i="1"/>
  <c r="AG1576" i="1"/>
  <c r="AG226" i="1"/>
  <c r="AG1284" i="1"/>
  <c r="AI1284" i="1" s="1"/>
  <c r="AG93" i="1"/>
  <c r="AG1278" i="1"/>
  <c r="AG3695" i="1"/>
  <c r="AG3011" i="1"/>
  <c r="AI3011" i="1" s="1"/>
  <c r="AG1223" i="1"/>
  <c r="AI1223" i="1" s="1"/>
  <c r="AG1329" i="1"/>
  <c r="AG287" i="1"/>
  <c r="AG2815" i="1"/>
  <c r="AG1135" i="1"/>
  <c r="AG6812" i="1"/>
  <c r="AG6978" i="1"/>
  <c r="AG4993" i="1"/>
  <c r="AI4993" i="1" s="1"/>
  <c r="AG3897" i="1"/>
  <c r="AG1302" i="1"/>
  <c r="AG4509" i="1"/>
  <c r="AG3511" i="1"/>
  <c r="AG6932" i="1"/>
  <c r="AG4534" i="1"/>
  <c r="AG94" i="1"/>
  <c r="AG4242" i="1"/>
  <c r="AG4232" i="1"/>
  <c r="AG295" i="1"/>
  <c r="AG4925" i="1"/>
  <c r="AG5072" i="1"/>
  <c r="AG1486" i="1"/>
  <c r="AG3235" i="1"/>
  <c r="AG595" i="1"/>
  <c r="AG5846" i="1"/>
  <c r="AI5846" i="1" s="1"/>
  <c r="AG1711" i="1"/>
  <c r="AG7015" i="1"/>
  <c r="AG3250" i="1"/>
  <c r="AG571" i="1"/>
  <c r="AG4015" i="1"/>
  <c r="AG4362" i="1"/>
  <c r="AG1030" i="1"/>
  <c r="AG1013" i="1"/>
  <c r="AG2773" i="1"/>
  <c r="AI2773" i="1" s="1"/>
  <c r="AG4570" i="1"/>
  <c r="AG3609" i="1"/>
  <c r="AG2345" i="1"/>
  <c r="AI2345" i="1" s="1"/>
  <c r="AG6365" i="1"/>
  <c r="AI6365" i="1" s="1"/>
  <c r="AG4785" i="1"/>
  <c r="AG915" i="1"/>
  <c r="AG2325" i="1"/>
  <c r="AG2749" i="1"/>
  <c r="AI2749" i="1" s="1"/>
  <c r="AG5491" i="1"/>
  <c r="AG4515" i="1"/>
  <c r="AG4434" i="1"/>
  <c r="AG5453" i="1"/>
  <c r="AI5453" i="1" s="1"/>
  <c r="AG7136" i="1"/>
  <c r="AG3827" i="1"/>
  <c r="AG6956" i="1"/>
  <c r="AG4487" i="1"/>
  <c r="AI4487" i="1" s="1"/>
  <c r="AG4582" i="1"/>
  <c r="AG1693" i="1"/>
  <c r="AG6463" i="1"/>
  <c r="AG3550" i="1"/>
  <c r="AG33" i="1"/>
  <c r="AG4216" i="1"/>
  <c r="AG3399" i="1"/>
  <c r="AI3399" i="1" s="1"/>
  <c r="AG4729" i="1"/>
  <c r="AI4729" i="1" s="1"/>
  <c r="AG2132" i="1"/>
  <c r="AG1483" i="1"/>
  <c r="AG2321" i="1"/>
  <c r="AG4506" i="1"/>
  <c r="AG1680" i="1"/>
  <c r="AG5868" i="1"/>
  <c r="AG3931" i="1"/>
  <c r="AG4496" i="1"/>
  <c r="AG120" i="1"/>
  <c r="AG671" i="1"/>
  <c r="AG189" i="1"/>
  <c r="AG909" i="1"/>
  <c r="AG3319" i="1"/>
  <c r="AG381" i="1"/>
  <c r="AG340" i="1"/>
  <c r="AI340" i="1" s="1"/>
  <c r="AG2213" i="1"/>
  <c r="AI2213" i="1" s="1"/>
  <c r="AG103" i="1"/>
  <c r="AG1610" i="1"/>
  <c r="AG810" i="1"/>
  <c r="AG5478" i="1"/>
  <c r="AI5478" i="1" s="1"/>
  <c r="AG3429" i="1"/>
  <c r="AG4409" i="1"/>
  <c r="AG1917" i="1"/>
  <c r="AG3274" i="1"/>
  <c r="AG5661" i="1"/>
  <c r="AG3004" i="1"/>
  <c r="AG2045" i="1"/>
  <c r="AG2835" i="1"/>
  <c r="AI2835" i="1" s="1"/>
  <c r="AG1564" i="1"/>
  <c r="AG2521" i="1"/>
  <c r="AG893" i="1"/>
  <c r="AG496" i="1"/>
  <c r="AI496" i="1" s="1"/>
  <c r="AG1407" i="1"/>
  <c r="AG359" i="1"/>
  <c r="AG2239" i="1"/>
  <c r="AG1734" i="1"/>
  <c r="AI1734" i="1" s="1"/>
  <c r="AG911" i="1"/>
  <c r="AG898" i="1"/>
  <c r="AG3331" i="1"/>
  <c r="AG1181" i="1"/>
  <c r="AI1181" i="1" s="1"/>
  <c r="AG116" i="1"/>
  <c r="AG1126" i="1"/>
  <c r="AG2448" i="1"/>
  <c r="AG1462" i="1"/>
  <c r="AG1165" i="1"/>
  <c r="AG684" i="1"/>
  <c r="AG1888" i="1"/>
  <c r="AI1888" i="1" s="1"/>
  <c r="AG798" i="1"/>
  <c r="AI798" i="1" s="1"/>
  <c r="AG2001" i="1"/>
  <c r="AG931" i="1"/>
  <c r="AG3663" i="1"/>
  <c r="AG913" i="1"/>
  <c r="AI913" i="1" s="1"/>
  <c r="AG2369" i="1"/>
  <c r="AG225" i="1"/>
  <c r="AG1546" i="1"/>
  <c r="AG242" i="1"/>
  <c r="AI242" i="1" s="1"/>
  <c r="AG1419" i="1"/>
  <c r="AG2446" i="1"/>
  <c r="AG1149" i="1"/>
  <c r="AG928" i="1"/>
  <c r="AI928" i="1" s="1"/>
  <c r="AG574" i="1"/>
  <c r="AG1699" i="1"/>
  <c r="AG1147" i="1"/>
  <c r="AG145" i="1"/>
  <c r="AI145" i="1" s="1"/>
  <c r="AG1963" i="1"/>
  <c r="AG198" i="1"/>
  <c r="AG55" i="1"/>
  <c r="AG193" i="1"/>
  <c r="AG129" i="1"/>
  <c r="AG67" i="1"/>
  <c r="AG656" i="1"/>
  <c r="AG188" i="1"/>
  <c r="AG190" i="1"/>
  <c r="AG6130" i="1"/>
  <c r="AG881" i="1"/>
  <c r="AG5476" i="1"/>
  <c r="AI5476" i="1" s="1"/>
  <c r="AG5406" i="1"/>
  <c r="AG2926" i="1"/>
  <c r="AG4331" i="1"/>
  <c r="AI4331" i="1" s="1"/>
  <c r="AG4750" i="1"/>
  <c r="AG7139" i="1"/>
  <c r="AG6244" i="1"/>
  <c r="AG5924" i="1"/>
  <c r="AG2492" i="1"/>
  <c r="AG6344" i="1"/>
  <c r="AG5674" i="1"/>
  <c r="AG4439" i="1"/>
  <c r="AI4439" i="1" s="1"/>
  <c r="AG2386" i="1"/>
  <c r="AG4773" i="1"/>
  <c r="AG4804" i="1"/>
  <c r="AG3454" i="1"/>
  <c r="AG5192" i="1"/>
  <c r="AG2168" i="1"/>
  <c r="AG6495" i="1"/>
  <c r="AG4679" i="1"/>
  <c r="AG3124" i="1"/>
  <c r="AI3124" i="1" s="1"/>
  <c r="AG2695" i="1"/>
  <c r="AG5216" i="1"/>
  <c r="AG2385" i="1"/>
  <c r="AG1440" i="1"/>
  <c r="AI1440" i="1" s="1"/>
  <c r="AG1760" i="1"/>
  <c r="AG430" i="1"/>
  <c r="AG1489" i="1"/>
  <c r="AG3236" i="1"/>
  <c r="AG3927" i="1"/>
  <c r="AG6849" i="1"/>
  <c r="AG6535" i="1"/>
  <c r="AG4795" i="1"/>
  <c r="AG1570" i="1"/>
  <c r="AG3464" i="1"/>
  <c r="AG4761" i="1"/>
  <c r="AG1559" i="1"/>
  <c r="AI1559" i="1" s="1"/>
  <c r="AG4173" i="1"/>
  <c r="AG2337" i="1"/>
  <c r="AG2484" i="1"/>
  <c r="AI2484" i="1" s="1"/>
  <c r="AG1412" i="1"/>
  <c r="AG2324" i="1"/>
  <c r="AG2529" i="1"/>
  <c r="AG3775" i="1"/>
  <c r="AG6144" i="1"/>
  <c r="AI6144" i="1" s="1"/>
  <c r="AG4329" i="1"/>
  <c r="AG4424" i="1"/>
  <c r="AG578" i="1"/>
  <c r="AG5621" i="1"/>
  <c r="AI5621" i="1" s="1"/>
  <c r="AG3703" i="1"/>
  <c r="AG1388" i="1"/>
  <c r="AG5770" i="1"/>
  <c r="AG6983" i="1"/>
  <c r="AI6983" i="1" s="1"/>
  <c r="AG2509" i="1"/>
  <c r="AG6322" i="1"/>
  <c r="AG5887" i="1"/>
  <c r="AG4763" i="1"/>
  <c r="AI4763" i="1" s="1"/>
  <c r="AG2624" i="1"/>
  <c r="AG1354" i="1"/>
  <c r="AG3380" i="1"/>
  <c r="AG2217" i="1"/>
  <c r="AG5212" i="1"/>
  <c r="AG3428" i="1"/>
  <c r="AG2757" i="1"/>
  <c r="AG1749" i="1"/>
  <c r="AG2501" i="1"/>
  <c r="AG1417" i="1"/>
  <c r="AG2023" i="1"/>
  <c r="AG1246" i="1"/>
  <c r="AG1905" i="1"/>
  <c r="AG1282" i="1"/>
  <c r="AG275" i="1"/>
  <c r="AG641" i="1"/>
  <c r="AI641" i="1" s="1"/>
  <c r="AG284" i="1"/>
  <c r="AG4004" i="1"/>
  <c r="AG5068" i="1"/>
  <c r="AI5068" i="1" s="1"/>
  <c r="AG4149" i="1"/>
  <c r="AG3357" i="1"/>
  <c r="AG3178" i="1"/>
  <c r="AG1330" i="1"/>
  <c r="AG1004" i="1"/>
  <c r="AG5613" i="1"/>
  <c r="AG4504" i="1"/>
  <c r="AG1831" i="1"/>
  <c r="AG681" i="1"/>
  <c r="AG802" i="1"/>
  <c r="AG4150" i="1"/>
  <c r="AG3801" i="1"/>
  <c r="AG624" i="1"/>
  <c r="AG1708" i="1"/>
  <c r="AG910" i="1"/>
  <c r="AG2151" i="1"/>
  <c r="AI2151" i="1" s="1"/>
  <c r="AG2158" i="1"/>
  <c r="AG380" i="1"/>
  <c r="AG191" i="1"/>
  <c r="AG969" i="1"/>
  <c r="AG719" i="1"/>
  <c r="AI719" i="1" s="1"/>
  <c r="AG2255" i="1"/>
  <c r="AG1867" i="1"/>
  <c r="AG1527" i="1"/>
  <c r="AI1527" i="1" s="1"/>
  <c r="AG582" i="1"/>
  <c r="AI582" i="1" s="1"/>
  <c r="AG788" i="1"/>
  <c r="AG610" i="1"/>
  <c r="AG1626" i="1"/>
  <c r="AG713" i="1"/>
  <c r="AI713" i="1" s="1"/>
  <c r="AG339" i="1"/>
  <c r="AG1422" i="1"/>
  <c r="AG201" i="1"/>
  <c r="AG794" i="1"/>
  <c r="AG2636" i="1"/>
  <c r="AG714" i="1"/>
  <c r="AG425" i="1"/>
  <c r="AI425" i="1" s="1"/>
  <c r="AG3477" i="1"/>
  <c r="AG2931" i="1"/>
  <c r="AG2519" i="1"/>
  <c r="AG2405" i="1"/>
  <c r="AI2405" i="1" s="1"/>
  <c r="AG905" i="1"/>
  <c r="AI905" i="1" s="1"/>
  <c r="AG451" i="1"/>
  <c r="AG455" i="1"/>
  <c r="AG1280" i="1"/>
  <c r="AG658" i="1"/>
  <c r="AG1007" i="1"/>
  <c r="AG170" i="1"/>
  <c r="AG1208" i="1"/>
  <c r="AG330" i="1"/>
  <c r="AI330" i="1" s="1"/>
  <c r="AG90" i="1"/>
  <c r="AG2864" i="1"/>
  <c r="AG1798" i="1"/>
  <c r="AG3747" i="1"/>
  <c r="AI3747" i="1" s="1"/>
  <c r="AG4230" i="1"/>
  <c r="AG554" i="1"/>
  <c r="AG452" i="1"/>
  <c r="AG632" i="1"/>
  <c r="AG6214" i="1"/>
  <c r="AG6891" i="1"/>
  <c r="AG5458" i="1"/>
  <c r="AG4206" i="1"/>
  <c r="AI4206" i="1" s="1"/>
  <c r="AG3258" i="1"/>
  <c r="AG3185" i="1"/>
  <c r="AG2135" i="1"/>
  <c r="AG3513" i="1"/>
  <c r="AG311" i="1"/>
  <c r="AG1633" i="1"/>
  <c r="AG1700" i="1"/>
  <c r="AG5179" i="1"/>
  <c r="AG872" i="1"/>
  <c r="AG2661" i="1"/>
  <c r="AG6308" i="1"/>
  <c r="AG6209" i="1"/>
  <c r="AI6209" i="1" s="1"/>
  <c r="AG6646" i="1"/>
  <c r="AG6318" i="1"/>
  <c r="AG5898" i="1"/>
  <c r="AI5898" i="1" s="1"/>
  <c r="AG6386" i="1"/>
  <c r="AI6386" i="1" s="1"/>
  <c r="AG2761" i="1"/>
  <c r="AG6000" i="1"/>
  <c r="AG4352" i="1"/>
  <c r="AG4546" i="1"/>
  <c r="AG1744" i="1"/>
  <c r="AG2388" i="1"/>
  <c r="AG2517" i="1"/>
  <c r="AG126" i="1"/>
  <c r="AI126" i="1" s="1"/>
  <c r="AG3512" i="1"/>
  <c r="AG2493" i="1"/>
  <c r="AG1497" i="1"/>
  <c r="AG2180" i="1"/>
  <c r="AG199" i="1"/>
  <c r="AG774" i="1"/>
  <c r="AG1148" i="1"/>
  <c r="AG3634" i="1"/>
  <c r="AG546" i="1"/>
  <c r="AG5711" i="1"/>
  <c r="AG2811" i="1"/>
  <c r="AG2728" i="1"/>
  <c r="AI2728" i="1" s="1"/>
  <c r="AG7187" i="1"/>
  <c r="AG4589" i="1"/>
  <c r="AG6502" i="1"/>
  <c r="AG5541" i="1"/>
  <c r="AG4234" i="1"/>
  <c r="AG5744" i="1"/>
  <c r="AG5324" i="1"/>
  <c r="AG5820" i="1"/>
  <c r="AI5820" i="1" s="1"/>
  <c r="AG3883" i="1"/>
  <c r="AG4472" i="1"/>
  <c r="AG857" i="1"/>
  <c r="AG292" i="1"/>
  <c r="AI292" i="1" s="1"/>
  <c r="AG3448" i="1"/>
  <c r="AG3545" i="1"/>
  <c r="AG6288" i="1"/>
  <c r="AG2444" i="1"/>
  <c r="AG3213" i="1"/>
  <c r="AG2565" i="1"/>
  <c r="AG885" i="1"/>
  <c r="AG1542" i="1"/>
  <c r="AI1542" i="1" s="1"/>
  <c r="AG213" i="1"/>
  <c r="AG617" i="1"/>
  <c r="AG727" i="1"/>
  <c r="AG1075" i="1"/>
  <c r="AG650" i="1"/>
  <c r="AG6309" i="1"/>
  <c r="AG5112" i="1"/>
  <c r="AG3139" i="1"/>
  <c r="AG1636" i="1"/>
  <c r="AG4102" i="1"/>
  <c r="AG2936" i="1"/>
  <c r="AG1582" i="1"/>
  <c r="AG1706" i="1"/>
  <c r="AG1195" i="1"/>
  <c r="AG371" i="1"/>
  <c r="AG4945" i="1"/>
  <c r="AG993" i="1"/>
  <c r="AG346" i="1"/>
  <c r="AG2542" i="1"/>
  <c r="AG1860" i="1"/>
  <c r="AI1860" i="1" s="1"/>
  <c r="AG971" i="1"/>
  <c r="AG1491" i="1"/>
  <c r="AG1114" i="1"/>
  <c r="AG2756" i="1"/>
  <c r="AG2504" i="1"/>
  <c r="AG549" i="1"/>
  <c r="AG56" i="1"/>
  <c r="AG2495" i="1"/>
  <c r="AI2495" i="1" s="1"/>
  <c r="AG1724" i="1"/>
  <c r="AG812" i="1"/>
  <c r="AG3010" i="1"/>
  <c r="AG1820" i="1"/>
  <c r="AG920" i="1"/>
  <c r="AG463" i="1"/>
  <c r="AG64" i="1"/>
  <c r="AI64" i="1" s="1"/>
  <c r="AG272" i="1"/>
  <c r="AG742" i="1"/>
  <c r="AG1651" i="1"/>
  <c r="AG1131" i="1"/>
  <c r="AI1131" i="1" s="1"/>
  <c r="AG3130" i="1"/>
  <c r="AG1902" i="1"/>
  <c r="AG1003" i="1"/>
  <c r="AG1323" i="1"/>
  <c r="AG2662" i="1"/>
  <c r="AG2398" i="1"/>
  <c r="AG1461" i="1"/>
  <c r="AG1523" i="1"/>
  <c r="AI1523" i="1" s="1"/>
  <c r="AG259" i="1"/>
  <c r="AG2525" i="1"/>
  <c r="AG2083" i="1"/>
  <c r="AG2911" i="1"/>
  <c r="AG269" i="1"/>
  <c r="AI269" i="1" s="1"/>
  <c r="AG513" i="1"/>
  <c r="AG2350" i="1"/>
  <c r="AG670" i="1"/>
  <c r="AG538" i="1"/>
  <c r="AG1197" i="1"/>
  <c r="AG614" i="1"/>
  <c r="AG1043" i="1"/>
  <c r="AI1043" i="1" s="1"/>
  <c r="AG835" i="1"/>
  <c r="AG851" i="1"/>
  <c r="AG1023" i="1"/>
  <c r="AG644" i="1"/>
  <c r="AG695" i="1"/>
  <c r="AI695" i="1" s="1"/>
  <c r="AG3586" i="1"/>
  <c r="AG11" i="1"/>
  <c r="AI11" i="1" s="1"/>
  <c r="AN14" i="1"/>
  <c r="AI2968" i="1"/>
  <c r="AI4812" i="1"/>
  <c r="AI1648" i="1"/>
  <c r="AI3843" i="1"/>
  <c r="AI4648" i="1"/>
  <c r="AI1163" i="1"/>
  <c r="AI5916" i="1"/>
  <c r="AI4408" i="1"/>
  <c r="AI5966" i="1"/>
  <c r="AI2993" i="1"/>
  <c r="AI206" i="1"/>
  <c r="AI1083" i="1"/>
  <c r="AI1060" i="1"/>
  <c r="AI1085" i="1"/>
  <c r="AI804" i="1"/>
  <c r="AI421" i="1"/>
  <c r="AI180" i="1"/>
  <c r="AI3005" i="1"/>
  <c r="AI2713" i="1"/>
  <c r="AI6136" i="1"/>
  <c r="AI3035" i="1"/>
  <c r="AI1948" i="1"/>
  <c r="AI5426" i="1"/>
  <c r="AI1187" i="1"/>
  <c r="AI1335" i="1"/>
  <c r="AI839" i="1"/>
  <c r="AI6036" i="1"/>
  <c r="AI6947" i="1"/>
  <c r="AI4956" i="1"/>
  <c r="AI5387" i="1"/>
  <c r="AI2823" i="1"/>
  <c r="AI6326" i="1"/>
  <c r="AI1684" i="1"/>
  <c r="AI5236" i="1"/>
  <c r="AI5652" i="1"/>
  <c r="AI288" i="1"/>
  <c r="AI4645" i="1"/>
  <c r="AI5716" i="1"/>
  <c r="AI767" i="1"/>
  <c r="AI6282" i="1"/>
  <c r="AI2142" i="1"/>
  <c r="AI1914" i="1"/>
  <c r="AI1036" i="1"/>
  <c r="AI1295" i="1"/>
  <c r="AI2439" i="1"/>
  <c r="AI1540" i="1"/>
  <c r="AI5291" i="1"/>
  <c r="AI2160" i="1"/>
  <c r="AI5596" i="1"/>
  <c r="AI6312" i="1"/>
  <c r="AI4446" i="1"/>
  <c r="AI6041" i="1"/>
  <c r="AI4553" i="1"/>
  <c r="AI5202" i="1"/>
  <c r="AI3462" i="1"/>
  <c r="AI4776" i="1"/>
  <c r="AI5368" i="1"/>
  <c r="AI5620" i="1"/>
  <c r="AI6627" i="1"/>
  <c r="AI707" i="1"/>
  <c r="AI5870" i="1"/>
  <c r="AI137" i="1"/>
  <c r="AI4371" i="1"/>
  <c r="AI4613" i="1"/>
  <c r="AI5495" i="1"/>
  <c r="AI3053" i="1"/>
  <c r="AI6637" i="1"/>
  <c r="AI4896" i="1"/>
  <c r="AI3364" i="1"/>
  <c r="AI2454" i="1"/>
  <c r="AI2621" i="1"/>
  <c r="AI5375" i="1"/>
  <c r="AI1130" i="1"/>
  <c r="AI5678" i="1"/>
  <c r="AI4530" i="1"/>
  <c r="AI6841" i="1"/>
  <c r="AI6721" i="1"/>
  <c r="AI4023" i="1"/>
  <c r="AI1842" i="1"/>
  <c r="AI2813" i="1"/>
  <c r="AI6676" i="1"/>
  <c r="AI3144" i="1"/>
  <c r="AI6347" i="1"/>
  <c r="AI5118" i="1"/>
  <c r="AI3592" i="1"/>
  <c r="AI940" i="1"/>
  <c r="AI6340" i="1"/>
  <c r="AI5582" i="1"/>
  <c r="AI3098" i="1"/>
  <c r="AI5256" i="1"/>
  <c r="AI6203" i="1"/>
  <c r="AI4885" i="1"/>
  <c r="AI2569" i="1"/>
  <c r="AI2765" i="1"/>
  <c r="AI4167" i="1"/>
  <c r="AI6482" i="1"/>
  <c r="AI443" i="1"/>
  <c r="AI6587" i="1"/>
  <c r="AI6733" i="1"/>
  <c r="AI5694" i="1"/>
  <c r="AI7215" i="1"/>
  <c r="AI5634" i="1"/>
  <c r="AI2929" i="1"/>
  <c r="AI6411" i="1"/>
  <c r="AI5128" i="1"/>
  <c r="AI5113" i="1"/>
  <c r="AI3015" i="1"/>
  <c r="AI683" i="1"/>
  <c r="AI209" i="1"/>
  <c r="AI97" i="1"/>
  <c r="AI5597" i="1"/>
  <c r="AI6194" i="1"/>
  <c r="AI4143" i="1"/>
  <c r="AI122" i="1"/>
  <c r="AI4794" i="1"/>
  <c r="AI6173" i="1"/>
  <c r="AI3341" i="1"/>
  <c r="AI2508" i="1"/>
  <c r="AI1395" i="1"/>
  <c r="AI1374" i="1"/>
  <c r="AI1380" i="1"/>
  <c r="AI17" i="1"/>
  <c r="AI1347" i="1"/>
  <c r="AI408" i="1"/>
  <c r="AI1405" i="1"/>
  <c r="AI602" i="1"/>
  <c r="AI1811" i="1"/>
  <c r="AI1770" i="1"/>
  <c r="AI495" i="1"/>
  <c r="AI3291" i="1"/>
  <c r="AI1590" i="1"/>
  <c r="AI1012" i="1"/>
  <c r="AI762" i="1"/>
  <c r="AI3986" i="1"/>
  <c r="AI2631" i="1"/>
  <c r="AI4511" i="1"/>
  <c r="AI3483" i="1"/>
  <c r="AI5272" i="1"/>
  <c r="AI3240" i="1"/>
  <c r="AI6302" i="1"/>
  <c r="AI3233" i="1"/>
  <c r="AI951" i="1"/>
  <c r="AI2785" i="1"/>
  <c r="AI4024" i="1"/>
  <c r="AI6678" i="1"/>
  <c r="AI4825" i="1"/>
  <c r="AI102" i="1"/>
  <c r="AI7121" i="1"/>
  <c r="AI5161" i="1"/>
  <c r="AI3558" i="1"/>
  <c r="AI1946" i="1"/>
  <c r="AI6795" i="1"/>
  <c r="AI2461" i="1"/>
  <c r="AI7169" i="1"/>
  <c r="AI3230" i="1"/>
  <c r="AI2627" i="1"/>
  <c r="AI887" i="1"/>
  <c r="AI362" i="1"/>
  <c r="AI3099" i="1"/>
  <c r="AI5570" i="1"/>
  <c r="AI3616" i="1"/>
  <c r="AI6100" i="1"/>
  <c r="AI5812" i="1"/>
  <c r="AI2691" i="1"/>
  <c r="AI5484" i="1"/>
  <c r="AI744" i="1"/>
  <c r="AI1710" i="1"/>
  <c r="AI6424" i="1"/>
  <c r="AI1782" i="1"/>
  <c r="AI6048" i="1"/>
  <c r="AI4410" i="1"/>
  <c r="AI1309" i="1"/>
  <c r="AI101" i="1"/>
  <c r="AI889" i="1"/>
  <c r="AI2453" i="1"/>
  <c r="AI1752" i="1"/>
  <c r="AI377" i="1"/>
  <c r="AI1332" i="1"/>
  <c r="AI2040" i="1"/>
  <c r="AI7062" i="1"/>
  <c r="AI4287" i="1"/>
  <c r="AI1694" i="1"/>
  <c r="AI5498" i="1"/>
  <c r="AI4559" i="1"/>
  <c r="AI4301" i="1"/>
  <c r="AI6124" i="1"/>
  <c r="AI4119" i="1"/>
  <c r="AI5430" i="1"/>
  <c r="AI5795" i="1"/>
  <c r="AI4427" i="1"/>
  <c r="AI4909" i="1"/>
  <c r="AI4782" i="1"/>
  <c r="AI4801" i="1"/>
  <c r="AI4979" i="1"/>
  <c r="AI6084" i="1"/>
  <c r="AI5886" i="1"/>
  <c r="AI3975" i="1"/>
  <c r="AI7141" i="1"/>
  <c r="AI4445" i="1"/>
  <c r="AI5714" i="1"/>
  <c r="AI7023" i="1"/>
  <c r="AI1167" i="1"/>
  <c r="AI4563" i="1"/>
  <c r="AI2297" i="1"/>
  <c r="AI6269" i="1"/>
  <c r="AI7110" i="1"/>
  <c r="AI3757" i="1"/>
  <c r="AI184" i="1"/>
  <c r="AI5017" i="1"/>
  <c r="AI84" i="1"/>
  <c r="AI35" i="1"/>
  <c r="AI5892" i="1"/>
  <c r="AI4621" i="1"/>
  <c r="AI6964" i="1"/>
  <c r="AI5332" i="1"/>
  <c r="AI4337" i="1"/>
  <c r="AI1477" i="1"/>
  <c r="AI6630" i="1"/>
  <c r="AI6389" i="1"/>
  <c r="AI4223" i="1"/>
  <c r="AI5318" i="1"/>
  <c r="AI1552" i="1"/>
  <c r="AI4290" i="1"/>
  <c r="AI6437" i="1"/>
  <c r="AI4897" i="1"/>
  <c r="AI1458" i="1"/>
  <c r="AI4864" i="1"/>
  <c r="AI5392" i="1"/>
  <c r="AI4912" i="1"/>
  <c r="AI498" i="1"/>
  <c r="AI4585" i="1"/>
  <c r="AI6420" i="1"/>
  <c r="AI5964" i="1"/>
  <c r="AI3037" i="1"/>
  <c r="AI316" i="1"/>
  <c r="AI155" i="1"/>
  <c r="AI15" i="1"/>
  <c r="AI3937" i="1"/>
  <c r="AI3109" i="1"/>
  <c r="AI2017" i="1"/>
  <c r="AI1998" i="1"/>
  <c r="AI146" i="1"/>
  <c r="AI2796" i="1"/>
  <c r="AI1266" i="1"/>
  <c r="AI842" i="1"/>
  <c r="AI1692" i="1"/>
  <c r="AI24" i="1"/>
  <c r="AI587" i="1"/>
  <c r="AI1924" i="1"/>
  <c r="AI192" i="1"/>
  <c r="AI431" i="1"/>
  <c r="AI2387" i="1"/>
  <c r="AI4767" i="1"/>
  <c r="AI3085" i="1"/>
  <c r="AI5774" i="1"/>
  <c r="AI3075" i="1"/>
  <c r="AI4194" i="1"/>
  <c r="AI829" i="1"/>
  <c r="AI7074" i="1"/>
  <c r="AI2669" i="1"/>
  <c r="AI5738" i="1"/>
  <c r="AI5185" i="1"/>
  <c r="AI5930" i="1"/>
  <c r="AI6551" i="1"/>
  <c r="AI4061" i="1"/>
  <c r="AI5982" i="1"/>
  <c r="AI3159" i="1"/>
  <c r="AI4034" i="1"/>
  <c r="AI1547" i="1"/>
  <c r="AI3086" i="1"/>
  <c r="AI5471" i="1"/>
  <c r="AI552" i="1"/>
  <c r="AI2237" i="1"/>
  <c r="AI2041" i="1"/>
  <c r="AI1455" i="1"/>
  <c r="AI1482" i="1"/>
  <c r="AI5764" i="1"/>
  <c r="AI3683" i="1"/>
  <c r="AI4601" i="1"/>
  <c r="AI828" i="1"/>
  <c r="AI6855" i="1"/>
  <c r="AI2412" i="1"/>
  <c r="AI38" i="1"/>
  <c r="AI1206" i="1"/>
  <c r="AI1381" i="1"/>
  <c r="AI1116" i="1"/>
  <c r="AI3647" i="1"/>
  <c r="AI3831" i="1"/>
  <c r="AI3377" i="1"/>
  <c r="AI6664" i="1"/>
  <c r="AI5028" i="1"/>
  <c r="AI4187" i="1"/>
  <c r="AI6508" i="1"/>
  <c r="AI5284" i="1"/>
  <c r="AI6757" i="1"/>
  <c r="AI5532" i="1"/>
  <c r="AI5172" i="1"/>
  <c r="AI4671" i="1"/>
  <c r="AI5526" i="1"/>
  <c r="AI4431" i="1"/>
  <c r="AI5008" i="1"/>
  <c r="AI6329" i="1"/>
  <c r="AI3531" i="1"/>
  <c r="AI4566" i="1"/>
  <c r="AI5730" i="1"/>
  <c r="AI4541" i="1"/>
  <c r="AI779" i="1"/>
  <c r="AI6687" i="1"/>
  <c r="AI3327" i="1"/>
  <c r="AI6004" i="1"/>
  <c r="AI4432" i="1"/>
  <c r="AI1908" i="1"/>
  <c r="AI5836" i="1"/>
  <c r="AI1343" i="1"/>
  <c r="AI518" i="1"/>
  <c r="AI2772" i="1"/>
  <c r="AI2570" i="1"/>
  <c r="AI72" i="1"/>
  <c r="AI6917" i="1"/>
  <c r="AI7045" i="1"/>
  <c r="AI6503" i="1"/>
  <c r="AI2981" i="1"/>
  <c r="AI4907" i="1"/>
  <c r="AI6276" i="1"/>
  <c r="AI2595" i="1"/>
  <c r="AI2238" i="1"/>
  <c r="AI899" i="1"/>
  <c r="AI1656" i="1"/>
  <c r="AI1141" i="1"/>
  <c r="AI6822" i="1"/>
  <c r="AI6005" i="1"/>
  <c r="AI1434" i="1"/>
  <c r="AI6930" i="1"/>
  <c r="AI6436" i="1"/>
  <c r="AI5880" i="1"/>
  <c r="AI4285" i="1"/>
  <c r="AI52" i="1"/>
  <c r="AI4984" i="1"/>
  <c r="AI5802" i="1"/>
  <c r="AI3806" i="1"/>
  <c r="AI1142" i="1"/>
  <c r="AI3901" i="1"/>
  <c r="AI4539" i="1"/>
  <c r="AI2615" i="1"/>
  <c r="AI5344" i="1"/>
  <c r="AI6629" i="1"/>
  <c r="AI5462" i="1"/>
  <c r="AI5016" i="1"/>
  <c r="AI1792" i="1"/>
  <c r="AI3557" i="1"/>
  <c r="AI761" i="1"/>
  <c r="AI5464" i="1"/>
  <c r="AI4218" i="1"/>
  <c r="AI5273" i="1"/>
  <c r="AI2485" i="1"/>
  <c r="AI314" i="1"/>
  <c r="AI821" i="1"/>
  <c r="AI419" i="1"/>
  <c r="AI1984" i="1"/>
  <c r="AI2032" i="1"/>
  <c r="AI3173" i="1"/>
  <c r="AI5699" i="1"/>
  <c r="AI2171" i="1"/>
  <c r="AI4254" i="1"/>
  <c r="AI665" i="1"/>
  <c r="AI6208" i="1"/>
  <c r="AI4379" i="1"/>
  <c r="AI5834" i="1"/>
  <c r="AI4703" i="1"/>
  <c r="AI3376" i="1"/>
  <c r="AI5642" i="1"/>
  <c r="AI5316" i="1"/>
  <c r="AI4746" i="1"/>
  <c r="AI6443" i="1"/>
  <c r="AI4295" i="1"/>
  <c r="AI3365" i="1"/>
  <c r="AI1502" i="1"/>
  <c r="AI5244" i="1"/>
  <c r="AI2703" i="1"/>
  <c r="AI1835" i="1"/>
  <c r="AI471" i="1"/>
  <c r="AI1371" i="1"/>
  <c r="AI4573" i="1"/>
  <c r="AI7109" i="1"/>
  <c r="AI6336" i="1"/>
  <c r="AI4981" i="1"/>
  <c r="AI3594" i="1"/>
  <c r="AI3174" i="1"/>
  <c r="AI6615" i="1"/>
  <c r="AI4299" i="1"/>
  <c r="AI1308" i="1"/>
  <c r="AI6750" i="1"/>
  <c r="AI4741" i="1"/>
  <c r="AI6292" i="1"/>
  <c r="AI5428" i="1"/>
  <c r="AI3769" i="1"/>
  <c r="AI5416" i="1"/>
  <c r="AI5094" i="1"/>
  <c r="AI6462" i="1"/>
  <c r="AI5988" i="1"/>
  <c r="AI5594" i="1"/>
  <c r="AI672" i="1"/>
  <c r="AI12" i="1"/>
  <c r="AI2956" i="1"/>
  <c r="AI4540" i="1"/>
  <c r="AI1049" i="1"/>
  <c r="AI6928" i="1"/>
  <c r="AI4025" i="1"/>
  <c r="AI5858" i="1"/>
  <c r="AI3617" i="1"/>
  <c r="AI626" i="1"/>
  <c r="AI6761" i="1"/>
  <c r="AI6210" i="1"/>
  <c r="AI6102" i="1"/>
  <c r="AI6132" i="1"/>
  <c r="AI5728" i="1"/>
  <c r="AI245" i="1"/>
  <c r="AI3568" i="1"/>
  <c r="AI6951" i="1"/>
  <c r="AI3293" i="1"/>
  <c r="AI2967" i="1"/>
  <c r="AI5093" i="1"/>
  <c r="AI611" i="1"/>
  <c r="AI3795" i="1"/>
  <c r="AI7011" i="1"/>
  <c r="AI5166" i="1"/>
  <c r="AI6719" i="1"/>
  <c r="AI4600" i="1"/>
  <c r="AI7105" i="1"/>
  <c r="AI6399" i="1"/>
  <c r="AI6759" i="1"/>
  <c r="AI205" i="1"/>
  <c r="AI1578" i="1"/>
  <c r="AI529" i="1"/>
  <c r="AI1453" i="1"/>
  <c r="AI3102" i="1"/>
  <c r="AI5549" i="1"/>
  <c r="AI2822" i="1"/>
  <c r="AI2043" i="1"/>
  <c r="AI144" i="1"/>
  <c r="AI710" i="1"/>
  <c r="AI233" i="1"/>
  <c r="AI1741" i="1"/>
  <c r="AI1982" i="1"/>
  <c r="AI360" i="1"/>
  <c r="AI1263" i="1"/>
  <c r="AI2820" i="1"/>
  <c r="AI732" i="1"/>
  <c r="AI606" i="1"/>
  <c r="AI2617" i="1"/>
  <c r="AI1838" i="1"/>
  <c r="AI2859" i="1"/>
  <c r="AI1859" i="1"/>
  <c r="AI5394" i="1"/>
  <c r="AI6065" i="1"/>
  <c r="AI2068" i="1"/>
  <c r="AI5798" i="1"/>
  <c r="AI4235" i="1"/>
  <c r="AI2990" i="1"/>
  <c r="AI6809" i="1"/>
  <c r="AI6421" i="1"/>
  <c r="AI3987" i="1"/>
  <c r="AI2784" i="1"/>
  <c r="AI4683" i="1"/>
  <c r="AI1588" i="1"/>
  <c r="AI6242" i="1"/>
  <c r="AI6354" i="1"/>
  <c r="AI4175" i="1"/>
  <c r="AI1492" i="1"/>
  <c r="AI5704" i="1"/>
  <c r="AI3023" i="1"/>
  <c r="AI4481" i="1"/>
  <c r="AI3697" i="1"/>
  <c r="AI39" i="1"/>
  <c r="AI4998" i="1"/>
  <c r="AI2310" i="1"/>
  <c r="AI1742" i="1"/>
  <c r="AI5632" i="1"/>
  <c r="AI383" i="1"/>
  <c r="AI4961" i="1"/>
  <c r="AI1644" i="1"/>
  <c r="AI770" i="1"/>
  <c r="AI3148" i="1"/>
  <c r="AI1550" i="1"/>
  <c r="AI2273" i="1"/>
  <c r="AI3171" i="1"/>
  <c r="AI2490" i="1"/>
  <c r="AI36" i="1"/>
  <c r="AI7097" i="1"/>
  <c r="AI1669" i="1"/>
  <c r="AI1854" i="1"/>
  <c r="AI4860" i="1"/>
  <c r="AI5908" i="1"/>
  <c r="AI5668" i="1"/>
  <c r="AI76" i="1"/>
  <c r="AI1215" i="1"/>
  <c r="AI7001" i="1"/>
  <c r="AI6567" i="1"/>
  <c r="AI5832" i="1"/>
  <c r="AI3771" i="1"/>
  <c r="AI7217" i="1"/>
  <c r="AI6760" i="1"/>
  <c r="AI6204" i="1"/>
  <c r="AI2087" i="1"/>
  <c r="AI1658" i="1"/>
  <c r="AI4765" i="1"/>
  <c r="AI6918" i="1"/>
  <c r="AI1326" i="1"/>
  <c r="AI4861" i="1"/>
  <c r="AI7091" i="1"/>
  <c r="AI4407" i="1"/>
  <c r="AI1716" i="1"/>
  <c r="AI2663" i="1"/>
  <c r="AI6016" i="1"/>
  <c r="AI6894" i="1"/>
  <c r="AI6834" i="1"/>
  <c r="AI3971" i="1"/>
  <c r="AI7168" i="1"/>
  <c r="AI6942" i="1"/>
  <c r="AI6711" i="1"/>
  <c r="AI2546" i="1"/>
  <c r="AI7115" i="1"/>
  <c r="AI6258" i="1"/>
  <c r="AI6275" i="1"/>
  <c r="AI4082" i="1"/>
  <c r="AI6484" i="1"/>
  <c r="AI462" i="1"/>
  <c r="AI6372" i="1"/>
  <c r="AI4347" i="1"/>
  <c r="AI5970" i="1"/>
  <c r="AI4836" i="1"/>
  <c r="AI4576" i="1"/>
  <c r="AI6108" i="1"/>
  <c r="AI6471" i="1"/>
  <c r="AI5496" i="1"/>
  <c r="AI6400" i="1"/>
  <c r="AI6568" i="1"/>
  <c r="AI2798" i="1"/>
  <c r="AI3460" i="1"/>
  <c r="AI1936" i="1"/>
  <c r="AI2010" i="1"/>
  <c r="AI4685" i="1"/>
  <c r="AI3256" i="1"/>
  <c r="AI3817" i="1"/>
  <c r="AI869" i="1"/>
  <c r="AI1728" i="1"/>
  <c r="AI4081" i="1"/>
  <c r="AI4889" i="1"/>
  <c r="AI4698" i="1"/>
  <c r="AI1260" i="1"/>
  <c r="AI2261" i="1"/>
  <c r="AI635" i="1"/>
  <c r="AI1609" i="1"/>
  <c r="AI280" i="1"/>
  <c r="AI563" i="1"/>
  <c r="AI4537" i="1"/>
  <c r="AI3603" i="1"/>
  <c r="AI2101" i="1"/>
  <c r="AI588" i="1"/>
  <c r="AI239" i="1"/>
  <c r="AI77" i="1"/>
  <c r="AI768" i="1"/>
  <c r="AI299" i="1"/>
  <c r="AI2642" i="1"/>
  <c r="AI3713" i="1"/>
  <c r="AI4350" i="1"/>
  <c r="AI6198" i="1"/>
  <c r="AI6491" i="1"/>
  <c r="AI7014" i="1"/>
  <c r="AI5560" i="1"/>
  <c r="AI3832" i="1"/>
  <c r="AI6735" i="1"/>
  <c r="AI3569" i="1"/>
  <c r="AI2079" i="1"/>
  <c r="AI6353" i="1"/>
  <c r="AI6028" i="1"/>
  <c r="AI5423" i="1"/>
  <c r="AI3701" i="1"/>
  <c r="AI1119" i="1"/>
  <c r="AI5736" i="1"/>
  <c r="AI2977" i="1"/>
  <c r="AI6507" i="1"/>
  <c r="AI1541" i="1"/>
  <c r="AI1674" i="1"/>
  <c r="AI6712" i="1"/>
  <c r="AI999" i="1"/>
  <c r="AI5450" i="1"/>
  <c r="AI2447" i="1"/>
  <c r="AI5934" i="1"/>
  <c r="AI2351" i="1"/>
  <c r="AI3158" i="1"/>
  <c r="AI3197" i="1"/>
  <c r="AI4312" i="1"/>
  <c r="AI1768" i="1"/>
  <c r="AI1804" i="1"/>
  <c r="AI590" i="1"/>
  <c r="AI1350" i="1"/>
  <c r="AI1672" i="1"/>
  <c r="AI1091" i="1"/>
  <c r="AI914" i="1"/>
  <c r="AI3107" i="1"/>
  <c r="AI5260" i="1"/>
  <c r="AI6156" i="1"/>
  <c r="AI731" i="1"/>
  <c r="AI6976" i="1"/>
  <c r="AI6915" i="1"/>
  <c r="AI2727" i="1"/>
  <c r="AI4289" i="1"/>
  <c r="AI2775" i="1"/>
  <c r="AI3829" i="1"/>
  <c r="AI3675" i="1"/>
  <c r="AI1369" i="1"/>
  <c r="AI7037" i="1"/>
  <c r="AI4681" i="1"/>
  <c r="AI6011" i="1"/>
  <c r="AI2825" i="1"/>
  <c r="AI4463" i="1"/>
  <c r="AI5928" i="1"/>
  <c r="AI3097" i="1"/>
  <c r="AI3879" i="1"/>
  <c r="AI5327" i="1"/>
  <c r="AI6531" i="1"/>
  <c r="AI4633" i="1"/>
  <c r="AI6659" i="1"/>
  <c r="AI107" i="1"/>
  <c r="AI2381" i="1"/>
  <c r="AI1275" i="1"/>
  <c r="AI1931" i="1"/>
  <c r="AI1691" i="1"/>
  <c r="AI2334" i="1"/>
  <c r="AI1071" i="1"/>
  <c r="AI5269" i="1"/>
  <c r="AI5910" i="1"/>
  <c r="AI1254" i="1"/>
  <c r="AI6882" i="1"/>
  <c r="AI3160" i="1"/>
  <c r="AI6690" i="1"/>
  <c r="AI6749" i="1"/>
  <c r="AI5382" i="1"/>
  <c r="AI1021" i="1"/>
  <c r="AI2894" i="1"/>
  <c r="AI5320" i="1"/>
  <c r="AI4000" i="1"/>
  <c r="AI4211" i="1"/>
  <c r="AI6642" i="1"/>
  <c r="AI7035" i="1"/>
  <c r="AI4458" i="1"/>
  <c r="AI5724" i="1"/>
  <c r="AI2063" i="1"/>
  <c r="AI6252" i="1"/>
  <c r="AI6651" i="1"/>
  <c r="AI840" i="1"/>
  <c r="AI4084" i="1"/>
  <c r="AI3425" i="1"/>
  <c r="AI1177" i="1"/>
  <c r="AI6677" i="1"/>
  <c r="AI5796" i="1"/>
  <c r="AI5225" i="1"/>
  <c r="AI5508" i="1"/>
  <c r="AI4361" i="1"/>
  <c r="AI3146" i="1"/>
  <c r="AI4828" i="1"/>
  <c r="AI447" i="1"/>
  <c r="AI5862" i="1"/>
  <c r="AI2897" i="1"/>
  <c r="AI1359" i="1"/>
  <c r="AI3877" i="1"/>
  <c r="AI4933" i="1"/>
  <c r="AI3305" i="1"/>
  <c r="AI6829" i="1"/>
  <c r="AI7067" i="1"/>
  <c r="AI3964" i="1"/>
  <c r="AI2702" i="1"/>
  <c r="AI5752" i="1"/>
  <c r="AI2173" i="1"/>
  <c r="AI6785" i="1"/>
  <c r="AI6098" i="1"/>
  <c r="AI6671" i="1"/>
  <c r="AI6314" i="1"/>
  <c r="AI5378" i="1"/>
  <c r="AI4884" i="1"/>
  <c r="AI5177" i="1"/>
  <c r="AI989" i="1"/>
  <c r="AI5628" i="1"/>
  <c r="AI6160" i="1"/>
  <c r="AI3976" i="1"/>
  <c r="AI1158" i="1"/>
  <c r="AI7218" i="1"/>
  <c r="AI2340" i="1"/>
  <c r="AI866" i="1"/>
  <c r="AI508" i="1"/>
  <c r="AI3123" i="1"/>
  <c r="AI6390" i="1"/>
  <c r="AI6137" i="1"/>
  <c r="AI4441" i="1"/>
  <c r="AI3782" i="1"/>
  <c r="AI5712" i="1"/>
  <c r="AI2189" i="1"/>
  <c r="AI686" i="1"/>
  <c r="AI2046" i="1"/>
  <c r="AI6683" i="1"/>
  <c r="AI6216" i="1"/>
  <c r="AI5592" i="1"/>
  <c r="AI2125" i="1"/>
  <c r="AI2847" i="1"/>
  <c r="AI5285" i="1"/>
  <c r="AI1319" i="1"/>
  <c r="AI3220" i="1"/>
  <c r="AI1261" i="1"/>
  <c r="AI361" i="1"/>
  <c r="AI1766" i="1"/>
  <c r="AI738" i="1"/>
  <c r="AI294" i="1"/>
  <c r="AI1154" i="1"/>
  <c r="AI2177" i="1"/>
  <c r="AI157" i="1"/>
  <c r="AI281" i="1"/>
  <c r="AI7069" i="1"/>
  <c r="AI5808" i="1"/>
  <c r="AI2869" i="1"/>
  <c r="AI6989" i="1"/>
  <c r="AI413" i="1"/>
  <c r="AI6853" i="1"/>
  <c r="AI6374" i="1"/>
  <c r="AI2221" i="1"/>
  <c r="AI4986" i="1"/>
  <c r="AI6305" i="1"/>
  <c r="AI4727" i="1"/>
  <c r="AI6975" i="1"/>
  <c r="AI1878" i="1"/>
  <c r="AI618" i="1"/>
  <c r="AI4360" i="1"/>
  <c r="AI1981" i="1"/>
  <c r="AI5207" i="1"/>
  <c r="AI2980" i="1"/>
  <c r="AI349" i="1"/>
  <c r="AI7131" i="1"/>
  <c r="AI1938" i="1"/>
  <c r="AI6280" i="1"/>
  <c r="AI6575" i="1"/>
  <c r="AI5978" i="1"/>
  <c r="AI3974" i="1"/>
  <c r="AI533" i="1"/>
  <c r="AI6066" i="1"/>
  <c r="AI4105" i="1"/>
  <c r="AI6461" i="1"/>
  <c r="AI86" i="1"/>
  <c r="AI491" i="1"/>
  <c r="AI1079" i="1"/>
  <c r="AI143" i="1"/>
  <c r="AI1311" i="1"/>
  <c r="AI2975" i="1"/>
  <c r="AI880" i="1"/>
  <c r="AI2231" i="1"/>
  <c r="AI1703" i="1"/>
  <c r="AI6090" i="1"/>
  <c r="AI5558" i="1"/>
  <c r="AI6185" i="1"/>
  <c r="AI6040" i="1"/>
  <c r="AI6639" i="1"/>
  <c r="AI4469" i="1"/>
  <c r="AI4638" i="1"/>
  <c r="AI5656" i="1"/>
  <c r="AI4805" i="1"/>
  <c r="AI6029" i="1"/>
  <c r="AI4873" i="1"/>
  <c r="AI3336" i="1"/>
  <c r="AI6362" i="1"/>
  <c r="AI1836" i="1"/>
  <c r="AI6797" i="1"/>
  <c r="AI3791" i="1"/>
  <c r="AI5022" i="1"/>
  <c r="AI6617" i="1"/>
  <c r="AI5750" i="1"/>
  <c r="AI2339" i="1"/>
  <c r="AI6342" i="1"/>
  <c r="AI2291" i="1"/>
  <c r="AI5460" i="1"/>
  <c r="AI5089" i="1"/>
  <c r="AI2953" i="1"/>
  <c r="AI2367" i="1"/>
  <c r="AI6905" i="1"/>
  <c r="AI4479" i="1"/>
  <c r="AI4405" i="1"/>
  <c r="AI950" i="1"/>
  <c r="AI6846" i="1"/>
  <c r="AI1247" i="1"/>
  <c r="AI1475" i="1"/>
  <c r="AI7019" i="1"/>
  <c r="AI2763" i="1"/>
  <c r="AI5680" i="1"/>
  <c r="AI2147" i="1"/>
  <c r="AI6270" i="1"/>
  <c r="AI3664" i="1"/>
  <c r="AI4313" i="1"/>
  <c r="AI2018" i="1"/>
  <c r="AI3929" i="1"/>
  <c r="AI174" i="1"/>
  <c r="AI2919" i="1"/>
  <c r="AI5029" i="1"/>
  <c r="AI481" i="1"/>
  <c r="AI323" i="1"/>
  <c r="AI6589" i="1"/>
  <c r="AI5550" i="1"/>
  <c r="AI5309" i="1"/>
  <c r="AI2687" i="1"/>
  <c r="AI938" i="1"/>
  <c r="AI4948" i="1"/>
  <c r="AI325" i="1"/>
  <c r="AI5053" i="1"/>
  <c r="AI6623" i="1"/>
  <c r="AI1631" i="1"/>
  <c r="AI1732" i="1"/>
  <c r="AI1055" i="1"/>
  <c r="AI1033" i="1"/>
  <c r="AI868" i="1"/>
  <c r="AI3867" i="1"/>
  <c r="AI4057" i="1"/>
  <c r="AI648" i="1"/>
  <c r="AI653" i="1"/>
  <c r="AI515" i="1"/>
  <c r="AI390" i="1"/>
  <c r="AI23" i="1"/>
  <c r="AI660" i="1"/>
  <c r="AI66" i="1"/>
  <c r="AI722" i="1"/>
  <c r="AI678" i="1"/>
  <c r="AI2415" i="1"/>
  <c r="AI867" i="1"/>
  <c r="AI1067" i="1"/>
  <c r="AI87" i="1"/>
  <c r="AI216" i="1"/>
  <c r="AI397" i="1"/>
  <c r="AI6348" i="1"/>
  <c r="AI6858" i="1"/>
  <c r="AI6709" i="1"/>
  <c r="AI5723" i="1"/>
  <c r="AI3437" i="1"/>
  <c r="AI7057" i="1"/>
  <c r="AI1529" i="1"/>
  <c r="AI2717" i="1"/>
  <c r="AI2861" i="1"/>
  <c r="AI5717" i="1"/>
  <c r="AI6445" i="1"/>
  <c r="AI2365" i="1"/>
  <c r="AI4001" i="1"/>
  <c r="AI2548" i="1"/>
  <c r="AI6966" i="1"/>
  <c r="AI6987" i="1"/>
  <c r="AI304" i="1"/>
  <c r="AI1586" i="1"/>
  <c r="AI2915" i="1"/>
  <c r="AI4058" i="1"/>
  <c r="AI2435" i="1"/>
  <c r="AI3746" i="1"/>
  <c r="AI5920" i="1"/>
  <c r="AI5436" i="1"/>
  <c r="AI4501" i="1"/>
  <c r="AI350" i="1"/>
  <c r="AI1535" i="1"/>
  <c r="AI457" i="1"/>
  <c r="AI708" i="1"/>
  <c r="AI1645" i="1"/>
  <c r="AI612" i="1"/>
  <c r="AI519" i="1"/>
  <c r="AI158" i="1"/>
  <c r="AI1107" i="1"/>
  <c r="AI446" i="1"/>
  <c r="AI659" i="1"/>
  <c r="AI963" i="1"/>
  <c r="AI542" i="1"/>
  <c r="AI4391" i="1"/>
  <c r="AI7083" i="1"/>
  <c r="AI6423" i="1"/>
  <c r="AI1213" i="1"/>
  <c r="AI1439" i="1"/>
  <c r="AI4583" i="1"/>
  <c r="AI3049" i="1"/>
  <c r="AI4950" i="1"/>
  <c r="AI3532" i="1"/>
  <c r="AI3122" i="1"/>
  <c r="AI3925" i="1"/>
  <c r="AI1776" i="1"/>
  <c r="AI6856" i="1"/>
  <c r="AI2413" i="1"/>
  <c r="AI7025" i="1"/>
  <c r="AI5942" i="1"/>
  <c r="AI7206" i="1"/>
  <c r="AI7134" i="1"/>
  <c r="AI2535" i="1"/>
  <c r="AI2328" i="1"/>
  <c r="AI4523" i="1"/>
  <c r="AI4920" i="1"/>
  <c r="AI2411" i="1"/>
  <c r="AI5197" i="1"/>
  <c r="AI6879" i="1"/>
  <c r="AI6460" i="1"/>
  <c r="AI3916" i="1"/>
  <c r="AI4349" i="1"/>
  <c r="AI4397" i="1"/>
  <c r="AI4035" i="1"/>
  <c r="AI5160" i="1"/>
  <c r="AI4721" i="1"/>
  <c r="AI2430" i="1"/>
  <c r="AI6474" i="1"/>
  <c r="AI6939" i="1"/>
  <c r="AI4083" i="1"/>
  <c r="AI4684" i="1"/>
  <c r="AI6155" i="1"/>
  <c r="AI4230" i="1"/>
  <c r="AI554" i="1"/>
  <c r="AI6891" i="1"/>
  <c r="AI3258" i="1"/>
  <c r="AI3185" i="1"/>
  <c r="AI2135" i="1"/>
  <c r="AI311" i="1"/>
  <c r="AI1633" i="1"/>
  <c r="AI6318" i="1"/>
  <c r="AI2761" i="1"/>
  <c r="AI6000" i="1"/>
  <c r="AI1744" i="1"/>
  <c r="AI2388" i="1"/>
  <c r="AI774" i="1"/>
  <c r="AI546" i="1"/>
  <c r="AI5711" i="1"/>
  <c r="AI2811" i="1"/>
  <c r="AI7187" i="1"/>
  <c r="AI4589" i="1"/>
  <c r="AI857" i="1"/>
  <c r="AI3448" i="1"/>
  <c r="AI3545" i="1"/>
  <c r="AI6288" i="1"/>
  <c r="AI617" i="1"/>
  <c r="AI650" i="1"/>
  <c r="AI5112" i="1"/>
  <c r="AI1636" i="1"/>
  <c r="AI1706" i="1"/>
  <c r="AI371" i="1"/>
  <c r="AI4945" i="1"/>
  <c r="AI971" i="1"/>
  <c r="AI1491" i="1"/>
  <c r="AI1902" i="1"/>
  <c r="AI1323" i="1"/>
  <c r="AI2525" i="1"/>
  <c r="AI614" i="1"/>
  <c r="AI851" i="1"/>
  <c r="AI1023" i="1"/>
  <c r="AI4691" i="1"/>
  <c r="AI6072" i="1"/>
  <c r="AI6893" i="1"/>
  <c r="AI5848" i="1"/>
  <c r="AI6264" i="1"/>
  <c r="AI450" i="1"/>
  <c r="AI2056" i="1"/>
  <c r="AI2954" i="1"/>
  <c r="AI1847" i="1"/>
  <c r="AI2363" i="1"/>
  <c r="AI6563" i="1"/>
  <c r="AI3485" i="1"/>
  <c r="AI1383" i="1"/>
  <c r="AI1096" i="1"/>
  <c r="AI5088" i="1"/>
  <c r="AI4518" i="1"/>
  <c r="AI4697" i="1"/>
  <c r="AI6786" i="1"/>
  <c r="AI4047" i="1"/>
  <c r="AI485" i="1"/>
  <c r="AI4247" i="1"/>
  <c r="AI6863" i="1"/>
  <c r="AI5248" i="1"/>
  <c r="AI1278" i="1"/>
  <c r="AI3695" i="1"/>
  <c r="AI287" i="1"/>
  <c r="AI6978" i="1"/>
  <c r="AI1302" i="1"/>
  <c r="AI4242" i="1"/>
  <c r="AI4925" i="1"/>
  <c r="AI4362" i="1"/>
  <c r="AI1013" i="1"/>
  <c r="AI915" i="1"/>
  <c r="AI4515" i="1"/>
  <c r="AI4434" i="1"/>
  <c r="AI3827" i="1"/>
  <c r="AI1693" i="1"/>
  <c r="AI4216" i="1"/>
  <c r="AI2321" i="1"/>
  <c r="AI4506" i="1"/>
  <c r="AI1680" i="1"/>
  <c r="AI5868" i="1"/>
  <c r="AI120" i="1"/>
  <c r="AI671" i="1"/>
  <c r="AI1610" i="1"/>
  <c r="AI810" i="1"/>
  <c r="AI4409" i="1"/>
  <c r="AI3004" i="1"/>
  <c r="AI2045" i="1"/>
  <c r="AI1564" i="1"/>
  <c r="AI2521" i="1"/>
  <c r="AI893" i="1"/>
  <c r="AI1407" i="1"/>
  <c r="AI359" i="1"/>
  <c r="AI911" i="1"/>
  <c r="AI2448" i="1"/>
  <c r="AI1165" i="1"/>
  <c r="AI684" i="1"/>
  <c r="AI3663" i="1"/>
  <c r="AI2369" i="1"/>
  <c r="AI1419" i="1"/>
  <c r="AI198" i="1"/>
  <c r="AI193" i="1"/>
  <c r="AI5766" i="1"/>
  <c r="AI4455" i="1"/>
  <c r="AI904" i="1"/>
  <c r="AI5281" i="1"/>
  <c r="AI6628" i="1"/>
  <c r="AI3785" i="1"/>
  <c r="AI1045" i="1"/>
  <c r="AI6182" i="1"/>
  <c r="AI6748" i="1"/>
  <c r="AI782" i="1"/>
  <c r="AI1970" i="1"/>
  <c r="AI1427" i="1"/>
  <c r="AI2665" i="1"/>
  <c r="AI4107" i="1"/>
  <c r="AI2523" i="1"/>
  <c r="AI161" i="1"/>
  <c r="AI3630" i="1"/>
  <c r="AI1129" i="1"/>
  <c r="AI3724" i="1"/>
  <c r="AI7163" i="1"/>
  <c r="AI881" i="1"/>
  <c r="AI5406" i="1"/>
  <c r="AI7139" i="1"/>
  <c r="AI6244" i="1"/>
  <c r="AI4804" i="1"/>
  <c r="AI6495" i="1"/>
  <c r="AI4679" i="1"/>
  <c r="AI1489" i="1"/>
  <c r="AI3927" i="1"/>
  <c r="AI578" i="1"/>
  <c r="AI2509" i="1"/>
  <c r="AI5212" i="1"/>
  <c r="AI2501" i="1"/>
  <c r="AI1417" i="1"/>
  <c r="AI275" i="1"/>
  <c r="AI4504" i="1"/>
  <c r="AI624" i="1"/>
  <c r="AI1708" i="1"/>
  <c r="AI191" i="1"/>
  <c r="AI2255" i="1"/>
  <c r="AI1626" i="1"/>
  <c r="AI339" i="1"/>
  <c r="AI1422" i="1"/>
  <c r="AI794" i="1"/>
  <c r="AI714" i="1"/>
  <c r="AI2931" i="1"/>
  <c r="AI2519" i="1"/>
  <c r="AI455" i="1"/>
  <c r="AI1007" i="1"/>
  <c r="AI170" i="1"/>
  <c r="AI90" i="1"/>
  <c r="AW12" i="1"/>
  <c r="AV12" i="1"/>
  <c r="AI5052" i="1"/>
  <c r="AI5814" i="1"/>
  <c r="AI5124" i="1"/>
  <c r="AI7038" i="1"/>
  <c r="AI1410" i="1"/>
  <c r="AI4647" i="1"/>
  <c r="AI2352" i="1"/>
  <c r="AI5690" i="1"/>
  <c r="AI5807" i="1"/>
  <c r="AI5772" i="1"/>
  <c r="AI6594" i="1"/>
  <c r="AI3413" i="1"/>
  <c r="AI5627" i="1"/>
  <c r="AI5873" i="1"/>
  <c r="AI4709" i="1"/>
  <c r="AI3232" i="1"/>
  <c r="AI6470" i="1"/>
  <c r="AI2544" i="1"/>
  <c r="AI4323" i="1"/>
  <c r="AI3288" i="1"/>
  <c r="AI973" i="1"/>
  <c r="AI1048" i="1"/>
  <c r="AI5784" i="1"/>
  <c r="AI4936" i="1"/>
  <c r="AI7158" i="1"/>
  <c r="AI2465" i="1"/>
  <c r="AI2545" i="1"/>
  <c r="AI875" i="1"/>
  <c r="AI5424" i="1"/>
  <c r="AI5176" i="1"/>
  <c r="AI3903" i="1"/>
  <c r="AI4769" i="1"/>
  <c r="AI5226" i="1"/>
  <c r="AI2111" i="1"/>
  <c r="AI1787" i="1"/>
  <c r="AI6988" i="1"/>
  <c r="AI6666" i="1"/>
  <c r="AI5951" i="1"/>
  <c r="AI6317" i="1"/>
  <c r="AI5932" i="1"/>
  <c r="AI1093" i="1"/>
  <c r="AI5826" i="1"/>
  <c r="AI121" i="1"/>
  <c r="AI6817" i="1"/>
  <c r="AI6254" i="1"/>
  <c r="AI7122" i="1"/>
  <c r="AI4788" i="1"/>
  <c r="AI988" i="1"/>
  <c r="AI6240" i="1"/>
  <c r="AI5164" i="1"/>
  <c r="AI2022" i="1"/>
  <c r="AI2809" i="1"/>
  <c r="AI5280" i="1"/>
  <c r="AI4921" i="1"/>
  <c r="AI6352" i="1"/>
  <c r="AI5328" i="1"/>
  <c r="AI40" i="1"/>
  <c r="AI3278" i="1"/>
  <c r="AI792" i="1"/>
  <c r="AI232" i="1"/>
  <c r="AI1368" i="1"/>
  <c r="AI282" i="1"/>
  <c r="AI53" i="1"/>
  <c r="AI268" i="1"/>
  <c r="AI14" i="1"/>
  <c r="AI291" i="1"/>
  <c r="AI941" i="1"/>
  <c r="AI217" i="1"/>
  <c r="AI2375" i="1"/>
  <c r="AI1176" i="1"/>
  <c r="AI470" i="1"/>
  <c r="AI113" i="1"/>
  <c r="AI1576" i="1"/>
  <c r="AY12" i="1" a="1"/>
  <c r="AG2979" i="1" a="1"/>
  <c r="AG1935" i="1" a="1"/>
  <c r="AG3711" i="1" a="1"/>
  <c r="AG6434" i="1" a="1"/>
  <c r="AG3601" i="1" a="1"/>
  <c r="AG4851" i="1" a="1"/>
  <c r="AG5004" i="1" a="1"/>
  <c r="AG5608" i="1" a="1"/>
  <c r="AG5057" i="1" a="1"/>
  <c r="AG5403" i="1" a="1"/>
  <c r="AG3149" i="1" a="1"/>
  <c r="AG3318" i="1" a="1"/>
  <c r="AG983" i="1" a="1"/>
  <c r="AG4704" i="1" a="1"/>
  <c r="AG3543" i="1" a="1"/>
  <c r="AG2201" i="1" a="1"/>
  <c r="AG4454" i="1" a="1"/>
  <c r="AG6112" i="1" a="1"/>
  <c r="AG6590" i="1" a="1"/>
  <c r="AG2873" i="1" a="1"/>
  <c r="AG5234" i="1" a="1"/>
  <c r="AG6755" i="1" a="1"/>
  <c r="AG748" i="1" a="1"/>
  <c r="AG1828" i="1" a="1"/>
  <c r="AG3363" i="1" a="1"/>
  <c r="AG2424" i="1" a="1"/>
  <c r="AG623" i="1" a="1"/>
  <c r="AG5435" i="1" a="1"/>
  <c r="AG2945" i="1" a="1"/>
  <c r="AG1204" i="1" a="1"/>
  <c r="AG4106" i="1" a="1"/>
  <c r="AG3342" i="1" a="1"/>
  <c r="AG594" i="1" a="1"/>
  <c r="AG539" i="1" a="1"/>
  <c r="AG1646" i="1" a="1"/>
  <c r="AG1512" i="1" a="1"/>
  <c r="AG4310" i="1" a="1"/>
  <c r="AG7200" i="1" a="1"/>
  <c r="AG4768" i="1" a="1"/>
  <c r="AG6316" i="1" a="1"/>
  <c r="AG5213" i="1" a="1"/>
  <c r="AG4550" i="1" a="1"/>
  <c r="AG5718" i="1" a="1"/>
  <c r="AG6388" i="1" a="1"/>
  <c r="AG5555" i="1" a="1"/>
  <c r="AG579" i="1" a="1"/>
  <c r="AG5329" i="1" a="1"/>
  <c r="AG4265" i="1" a="1"/>
  <c r="AG4428" i="1" a="1"/>
  <c r="AG7175" i="1" a="1"/>
  <c r="AG3443" i="1" a="1"/>
  <c r="AG2304" i="1" a="1"/>
  <c r="AG4022" i="1" a="1"/>
  <c r="AG4974" i="1" a="1"/>
  <c r="AG1841" i="1" a="1"/>
  <c r="AG4910" i="1" a="1"/>
  <c r="AG2346" i="1" a="1"/>
  <c r="AG1020" i="1" a="1"/>
  <c r="AG2161" i="1" a="1"/>
  <c r="AG661" i="1" a="1"/>
  <c r="AG6289" i="1" a="1"/>
  <c r="AG3890" i="1" a="1"/>
  <c r="AG6023" i="1" a="1"/>
  <c r="AG2766" i="1" a="1"/>
  <c r="AG1082" i="1" a="1"/>
  <c r="AG3918" i="1" a="1"/>
  <c r="AG4308" i="1" a="1"/>
  <c r="AG5231" i="1" a="1"/>
  <c r="AG4236" i="1" a="1"/>
  <c r="AG3137" i="1" a="1"/>
  <c r="AG5483" i="1" a="1"/>
  <c r="AG6640" i="1" a="1"/>
  <c r="AG4048" i="1" a="1"/>
  <c r="AG4814" i="1" a="1"/>
  <c r="AG1874" i="1" a="1"/>
  <c r="AG793" i="1" a="1"/>
  <c r="AG6662" i="1" a="1"/>
  <c r="AG4586" i="1" a="1"/>
  <c r="AG3779" i="1" a="1"/>
  <c r="AG5448" i="1" a="1"/>
  <c r="AG6770" i="1" a="1"/>
  <c r="AG2438" i="1" a="1"/>
  <c r="AG5401" i="1" a="1"/>
  <c r="AG2678" i="1" a="1"/>
  <c r="AG3479" i="1" a="1"/>
  <c r="AG5283" i="1" a="1"/>
  <c r="AG3493" i="1" a="1"/>
  <c r="AG1801" i="1" a="1"/>
  <c r="AG1238" i="1" a="1"/>
  <c r="AG2952" i="1" a="1"/>
  <c r="AG651" i="1" a="1"/>
  <c r="AG2090" i="1" a="1"/>
  <c r="AG1153" i="1" a="1"/>
  <c r="AG528" i="1" a="1"/>
  <c r="AG1226" i="1" a="1"/>
  <c r="AG3254" i="1" a="1"/>
  <c r="AG1211" i="1" a="1"/>
  <c r="AG7106" i="1" a="1"/>
  <c r="AG1973" i="1" a="1"/>
  <c r="AG4444" i="1" a="1"/>
  <c r="AG4612" i="1" a="1"/>
  <c r="AG3458" i="1" a="1"/>
  <c r="AG2910" i="1" a="1"/>
  <c r="AG1038" i="1" a="1"/>
  <c r="AG4693" i="1" a="1"/>
  <c r="AG6450" i="1" a="1"/>
  <c r="AG3111" i="1" a="1"/>
  <c r="AG1934" i="1" a="1"/>
  <c r="AG83" i="1" a="1"/>
  <c r="AG1250" i="1" a="1"/>
  <c r="AG5568" i="1" a="1"/>
  <c r="AG2988" i="1" a="1"/>
  <c r="AG6221" i="1" a="1"/>
  <c r="AG5835" i="1" a="1"/>
  <c r="AG6426" i="1" a="1"/>
  <c r="AG5535" i="1" a="1"/>
  <c r="AG6636" i="1" a="1"/>
  <c r="AG3216" i="1" a="1"/>
  <c r="AG5135" i="1" a="1"/>
  <c r="AG4971" i="1" a="1"/>
  <c r="AG6925" i="1" a="1"/>
  <c r="AG1778" i="1" a="1"/>
  <c r="AG2330" i="1" a="1"/>
  <c r="AG4865" i="1" a="1"/>
  <c r="AG6467" i="1" a="1"/>
  <c r="AG962" i="1" a="1"/>
  <c r="AG4430" i="1" a="1"/>
  <c r="AG5676" i="1" a="1"/>
  <c r="AG6604" i="1" a="1"/>
  <c r="AG5091" i="1" a="1"/>
  <c r="AG2855" i="1" a="1"/>
  <c r="AG5664" i="1" a="1"/>
  <c r="AG4373" i="1" a="1"/>
  <c r="AG2178" i="1" a="1"/>
  <c r="AG219" i="1" a="1"/>
  <c r="AG1011" i="1" a="1"/>
  <c r="AG1572" i="1" a="1"/>
  <c r="AG28" i="1" a="1"/>
  <c r="AG434" i="1" a="1"/>
  <c r="AG2472" i="1" a="1"/>
  <c r="AG2113" i="1" a="1"/>
  <c r="AG2103" i="1" a="1"/>
  <c r="AG123" i="1" a="1"/>
  <c r="AG2824" i="1" a="1"/>
  <c r="AG313" i="1" a="1"/>
  <c r="AG1080" i="1" a="1"/>
  <c r="AG2555" i="1" a="1"/>
  <c r="AG1788" i="1" a="1"/>
  <c r="AG1358" i="1" a="1"/>
  <c r="AG444" i="1" a="1"/>
  <c r="AG1290" i="1" a="1"/>
  <c r="AG254" i="1" a="1"/>
  <c r="AG222" i="1" a="1"/>
  <c r="AG173" i="1" a="1"/>
  <c r="AG781" i="1" a="1"/>
  <c r="AG4168" i="1" a="1"/>
  <c r="AG5789" i="1" a="1"/>
  <c r="AG822" i="1" a="1"/>
  <c r="AG4512" i="1" a="1"/>
  <c r="AG2616" i="1" a="1"/>
  <c r="AG2808" i="1" a="1"/>
  <c r="AG2692" i="1" a="1"/>
  <c r="AG2819" i="1" a="1"/>
  <c r="AG6449" i="1" a="1"/>
  <c r="AG2846" i="1" a="1"/>
  <c r="AG3591" i="1" a="1"/>
  <c r="AG2488" i="1" a="1"/>
  <c r="AG2489" i="1" a="1"/>
  <c r="AG1910" i="1" a="1"/>
  <c r="AG4096" i="1" a="1"/>
  <c r="AG2054" i="1" a="1"/>
  <c r="AG4813" i="1" a="1"/>
  <c r="AG760" i="1" a="1"/>
  <c r="AG2327" i="1" a="1"/>
  <c r="AG1166" i="1" a="1"/>
  <c r="AG6281" i="1" a="1"/>
  <c r="AG1002" i="1" a="1"/>
  <c r="AG2118" i="1" a="1"/>
  <c r="AG6159" i="1" a="1"/>
  <c r="AG3615" i="1" a="1"/>
  <c r="AG1494" i="1" a="1"/>
  <c r="AG1524" i="1" a="1"/>
  <c r="AG2154" i="1" a="1"/>
  <c r="AG3065" i="1" a="1"/>
  <c r="AG570" i="1" a="1"/>
  <c r="AG2860" i="1" a="1"/>
  <c r="AG3311" i="1" a="1"/>
  <c r="AG1890" i="1" a="1"/>
  <c r="AG688" i="1" a="1"/>
  <c r="AG2100" i="1" a="1"/>
  <c r="AG1467" i="1" a="1"/>
  <c r="AG1884" i="1" a="1"/>
  <c r="AG544" i="1" a="1"/>
  <c r="AG1146" i="1" a="1"/>
  <c r="AG1360" i="1" a="1"/>
  <c r="AG131" i="1" a="1"/>
  <c r="AG2094" i="1" a="1"/>
  <c r="AG1092" i="1" a="1"/>
  <c r="AG6481" i="1" a="1"/>
  <c r="AG6936" i="1" a="1"/>
  <c r="AG6720" i="1" a="1"/>
  <c r="AG5380" i="1" a="1"/>
  <c r="AG6168" i="1" a="1"/>
  <c r="AG3815" i="1" a="1"/>
  <c r="AG4478" i="1" a="1"/>
  <c r="AG5545" i="1" a="1"/>
  <c r="AG3762" i="1" a="1"/>
  <c r="AG6565" i="1" a="1"/>
  <c r="AG4751" i="1" a="1"/>
  <c r="AG1538" i="1" a="1"/>
  <c r="AG5466" i="1" a="1"/>
  <c r="AG4357" i="1" a="1"/>
  <c r="AG5425" i="1" a="1"/>
  <c r="AG3587" i="1" a="1"/>
  <c r="AG4620" i="1" a="1"/>
  <c r="AG7140" i="1" a="1"/>
  <c r="AG4044" i="1" a="1"/>
  <c r="AG5591" i="1" a="1"/>
  <c r="AG3059" i="1" a="1"/>
  <c r="AG3864" i="1" a="1"/>
  <c r="AG6337" i="1" a="1"/>
  <c r="AG5657" i="1" a="1"/>
  <c r="AG3217" i="1" a="1"/>
  <c r="AG5641" i="1" a="1"/>
  <c r="AG6869" i="1" a="1"/>
  <c r="AG3182" i="1" a="1"/>
  <c r="AG1115" i="1" a="1"/>
  <c r="AG1583" i="1" a="1"/>
  <c r="AG2786" i="1" a="1"/>
  <c r="AG6745" i="1" a="1"/>
  <c r="AG4527" i="1" a="1"/>
  <c r="AG3455" i="1" a="1"/>
  <c r="AG6191" i="1" a="1"/>
  <c r="AG3659" i="1" a="1"/>
  <c r="AG4886" i="1" a="1"/>
  <c r="AG4946" i="1" a="1"/>
  <c r="AG3841" i="1" a="1"/>
  <c r="AG4335" i="1" a="1"/>
  <c r="AG6078" i="1" a="1"/>
  <c r="AG4059" i="1" a="1"/>
  <c r="AG3179" i="1" a="1"/>
  <c r="AG4422" i="1" a="1"/>
  <c r="AG3313" i="1" a="1"/>
  <c r="AG4803" i="1" a="1"/>
  <c r="AG2795" i="1" a="1"/>
  <c r="AG4871" i="1" a="1"/>
  <c r="AG935" i="1" a="1"/>
  <c r="AG2076" i="1" a="1"/>
  <c r="AG5748" i="1" a="1"/>
  <c r="AG6398" i="1" a="1"/>
  <c r="AG4695" i="1" a="1"/>
  <c r="AG4931" i="1" a="1"/>
  <c r="AG4777" i="1" a="1"/>
  <c r="AG4524" i="1" a="1"/>
  <c r="AG2857" i="1" a="1"/>
  <c r="AG2700" i="1" a="1"/>
  <c r="AG5103" i="1" a="1"/>
  <c r="AG5163" i="1" a="1"/>
  <c r="AG6515" i="1" a="1"/>
  <c r="AG3183" i="1" a="1"/>
  <c r="AG4682" i="1" a="1"/>
  <c r="AG2077" i="1" a="1"/>
  <c r="AG3865" i="1" a="1"/>
  <c r="AG2344" i="1" a="1"/>
  <c r="AG1227" i="1" a="1"/>
  <c r="AG4224" i="1" a="1"/>
  <c r="AG4031" i="1" a="1"/>
  <c r="AG4680" i="1" a="1"/>
  <c r="AG6293" i="1" a="1"/>
  <c r="AG4251" i="1" a="1"/>
  <c r="AG5211" i="1" a="1"/>
  <c r="AG3389" i="1" a="1"/>
  <c r="AG1362" i="1" a="1"/>
  <c r="AG877" i="1" a="1"/>
  <c r="AG615" i="1" a="1"/>
  <c r="AG843" i="1" a="1"/>
  <c r="AG208" i="1" a="1"/>
  <c r="AG5603" i="1" a="1"/>
  <c r="AG2478" i="1" a="1"/>
  <c r="AG2452" i="1" a="1"/>
  <c r="AG807" i="1" a="1"/>
  <c r="AG2088" i="1" a="1"/>
  <c r="AG2058" i="1" a="1"/>
  <c r="AG2932" i="1" a="1"/>
  <c r="AG1457" i="1" a="1"/>
  <c r="AG2927" i="1" a="1"/>
  <c r="AG724" i="1" a="1"/>
  <c r="AG2441" i="1" a="1"/>
  <c r="AG1754" i="1" a="1"/>
  <c r="AG1919" i="1" a="1"/>
  <c r="AG1722" i="1" a="1"/>
  <c r="AG723" i="1" a="1"/>
  <c r="AG2214" i="1" a="1"/>
  <c r="AG2414" i="1" a="1"/>
  <c r="AG124" i="1" a="1"/>
  <c r="AG432" i="1" a="1"/>
  <c r="AG1958" i="1" a="1"/>
  <c r="AG482" i="1" a="1"/>
  <c r="AG324" i="1" a="1"/>
  <c r="AG936" i="1" a="1"/>
  <c r="AG197" i="1" a="1"/>
  <c r="AG65" i="1" a="1"/>
  <c r="AG3671" i="1" a="1"/>
  <c r="AG6279" i="1" a="1"/>
  <c r="AG5389" i="1" a="1"/>
  <c r="AG2358" i="1" a="1"/>
  <c r="AG6614" i="1" a="1"/>
  <c r="AG4770" i="1" a="1"/>
  <c r="AG3606" i="1" a="1"/>
  <c r="AG1237" i="1" a="1"/>
  <c r="AG4982" i="1" a="1"/>
  <c r="AG3876" i="1" a="1"/>
  <c r="AG3486" i="1" a="1"/>
  <c r="AG5787" i="1" a="1"/>
  <c r="AG4991" i="1" a="1"/>
  <c r="AG6889" i="1" a="1"/>
  <c r="AG2607" i="1" a="1"/>
  <c r="AG6912" i="1" a="1"/>
  <c r="AG4758" i="1" a="1"/>
  <c r="AG4659" i="1" a="1"/>
  <c r="AG2200" i="1" a="1"/>
  <c r="AG5969" i="1" a="1"/>
  <c r="AG4369" i="1" a="1"/>
  <c r="AG5490" i="1" a="1"/>
  <c r="AG3498" i="1" a="1"/>
  <c r="AG6804" i="1" a="1"/>
  <c r="AG3496" i="1" a="1"/>
  <c r="AG2916" i="1" a="1"/>
  <c r="AG5940" i="1" a="1"/>
  <c r="AG2117" i="1" a="1"/>
  <c r="AG591" i="1" a="1"/>
  <c r="AG5968" i="1" a="1"/>
  <c r="AG108" i="1" a="1"/>
  <c r="AG687" i="1" a="1"/>
  <c r="AG1561" i="1" a="1"/>
  <c r="AG834" i="1" a="1"/>
  <c r="AG1851" i="1" a="1"/>
  <c r="AG507" i="1" a="1"/>
  <c r="AG2991" i="1" a="1"/>
  <c r="AG569" i="1" a="1"/>
  <c r="AG858" i="1" a="1"/>
  <c r="AG2028" i="1" a="1"/>
  <c r="AG7164" i="1" a="1"/>
  <c r="AG3854" i="1" a="1"/>
  <c r="AG3851" i="1" a="1"/>
  <c r="AG2185" i="1" a="1"/>
  <c r="AG6768" i="1" a="1"/>
  <c r="AG5129" i="1" a="1"/>
  <c r="AG2593" i="1" a="1"/>
  <c r="AG6674" i="1" a="1"/>
  <c r="AG7013" i="1" a="1"/>
  <c r="AG6459" i="1" a="1"/>
  <c r="AG6911" i="1" a="1"/>
  <c r="AG5801" i="1" a="1"/>
  <c r="AG6698" i="1" a="1"/>
  <c r="AG3623" i="1" a="1"/>
  <c r="AG6435" i="1" a="1"/>
  <c r="AG5741" i="1" a="1"/>
  <c r="AG6852" i="1" a="1"/>
  <c r="AG1643" i="1" a="1"/>
  <c r="AG5749" i="1" a="1"/>
  <c r="AG7082" i="1" a="1"/>
  <c r="AG3421" i="1" a="1"/>
  <c r="AG5487" i="1" a="1"/>
  <c r="AG2105" i="1" a="1"/>
  <c r="AG5342" i="1" a="1"/>
  <c r="AG1721" i="1" a="1"/>
  <c r="AG2070" i="1" a="1"/>
  <c r="AG6174" i="1" a="1"/>
  <c r="AG5454" i="1" a="1"/>
  <c r="AG3245" i="1" a="1"/>
  <c r="AG2543" i="1" a="1"/>
  <c r="AG3303" i="1" a="1"/>
  <c r="AG2003" i="1" a="1"/>
  <c r="AG1794" i="1" a="1"/>
  <c r="AG2426" i="1" a="1"/>
  <c r="AG6299" i="1" a="1"/>
  <c r="AG5111" i="1" a="1"/>
  <c r="AG5056" i="1" a="1"/>
  <c r="AG3509" i="1" a="1"/>
  <c r="AG7180" i="1" a="1"/>
  <c r="AG6158" i="1" a="1"/>
  <c r="AG2246" i="1" a="1"/>
  <c r="AG6473" i="1" a="1"/>
  <c r="AG6599" i="1" a="1"/>
  <c r="AG5210" i="1" a="1"/>
  <c r="AG196" i="1" a="1"/>
  <c r="AG3445" i="1" a="1"/>
  <c r="AG6880" i="1" a="1"/>
  <c r="AG3725" i="1" a="1"/>
  <c r="AG3761" i="1" a="1"/>
  <c r="AG3131" i="1" a="1"/>
  <c r="AG5005" i="1" a="1"/>
  <c r="AG5201" i="1" a="1"/>
  <c r="AG3374" i="1" a="1"/>
  <c r="AG3026" i="1" a="1"/>
  <c r="AG1277" i="1" a="1"/>
  <c r="AG3402" i="1" a="1"/>
  <c r="AG5655" i="1" a="1"/>
  <c r="AG3150" i="1" a="1"/>
  <c r="AG1300" i="1" a="1"/>
  <c r="AG2726" i="1" a="1"/>
  <c r="AG820" i="1" a="1"/>
  <c r="AG1143" i="1" a="1"/>
  <c r="AG179" i="1" a="1"/>
  <c r="AG386" i="1" a="1"/>
  <c r="AG133" i="1" a="1"/>
  <c r="AG1191" i="1" a="1"/>
  <c r="AG4264" i="1" a="1"/>
  <c r="AG2104" i="1" a="1"/>
  <c r="AG270" i="1" a="1"/>
  <c r="AG3745" i="1" a="1"/>
  <c r="AG6196" i="1" a="1"/>
  <c r="AG6625" i="1" a="1"/>
  <c r="AG3628" i="1" a="1"/>
  <c r="AG3948" i="1" a="1"/>
  <c r="AG6107" i="1" a="1"/>
  <c r="AG5058" i="1" a="1"/>
  <c r="AG7177" i="1" a="1"/>
  <c r="AG2428" i="1" a="1"/>
  <c r="AG4842" i="1" a="1"/>
  <c r="AG3653" i="1" a="1"/>
  <c r="AG2440" i="1" a="1"/>
  <c r="AG986" i="1" a="1"/>
  <c r="AG664" i="1" a="1"/>
  <c r="AG5843" i="1" a="1"/>
  <c r="AG5975" i="1" a="1"/>
  <c r="AG2790" i="1" a="1"/>
  <c r="AG2226" i="1" a="1"/>
  <c r="AG2140" i="1" a="1"/>
  <c r="AG2598" i="1" a="1"/>
  <c r="AG5261" i="1" a="1"/>
  <c r="AG240" i="1" a="1"/>
  <c r="AG4226" i="1" a="1"/>
  <c r="AG2620" i="1" a="1"/>
  <c r="AG4853" i="1" a="1"/>
  <c r="AG3702" i="1" a="1"/>
  <c r="AG1429" i="1" a="1"/>
  <c r="AG3625" i="1" a="1"/>
  <c r="AG1650" i="1" a="1"/>
  <c r="AG3755" i="1" a="1"/>
  <c r="AG5237" i="1" a="1"/>
  <c r="AG5903" i="1" a="1"/>
  <c r="AG7068" i="1" a="1"/>
  <c r="AG4957" i="1" a="1"/>
  <c r="AG4300" i="1" a="1"/>
  <c r="AG2392" i="1" a="1"/>
  <c r="AG4643" i="1" a="1"/>
  <c r="AG3112" i="1" a="1"/>
  <c r="AG2137" i="1" a="1"/>
  <c r="AG673" i="1" a="1"/>
  <c r="AG1384" i="1" a="1"/>
  <c r="AG2423" i="1" a="1"/>
  <c r="AG1943" i="1" a="1"/>
  <c r="AG1554" i="1" a="1"/>
  <c r="AG396" i="1" a="1"/>
  <c r="AG6083" i="1" a="1"/>
  <c r="AG1622" i="1" a="1"/>
  <c r="AG3627" i="1" a="1"/>
  <c r="AG4866" i="1" a="1"/>
  <c r="AG3840" i="1" a="1"/>
  <c r="AG4334" i="1" a="1"/>
  <c r="AG5847" i="1" a="1"/>
  <c r="AG1950" i="1" a="1"/>
  <c r="AG4074" i="1" a="1"/>
  <c r="AG2862" i="1" a="1"/>
  <c r="AG4109" i="1" a="1"/>
  <c r="AG6686" i="1" a="1"/>
  <c r="AG4899" i="1" a="1"/>
  <c r="AG3038" i="1" a="1"/>
  <c r="AG1667" i="1" a="1"/>
  <c r="AG737" i="1" a="1"/>
  <c r="AG2357" i="1" a="1"/>
  <c r="AG4764" i="1" a="1"/>
  <c r="AG6769" i="1" a="1"/>
  <c r="AG4778" i="1" a="1"/>
  <c r="AG4787" i="1" a="1"/>
  <c r="AG2807" i="1" a="1"/>
  <c r="AG3984" i="1" a="1"/>
  <c r="AG6660" i="1" a="1"/>
  <c r="AG6580" i="1" a="1"/>
  <c r="AG5379" i="1" a="1"/>
  <c r="AG3809" i="1" a="1"/>
  <c r="AG4394" i="1" a="1"/>
  <c r="AG4595" i="1" a="1"/>
  <c r="AG3162" i="1" a="1"/>
  <c r="AG1746" i="1" a="1"/>
  <c r="AG5162" i="1" a="1"/>
  <c r="AG4624" i="1" a="1"/>
  <c r="AG4475" i="1" a="1"/>
  <c r="AG5677" i="1" a="1"/>
  <c r="AG1479" i="1" a="1"/>
  <c r="AG3654" i="1" a="1"/>
  <c r="AG520" i="1" a="1"/>
  <c r="AG2585" i="1" a="1"/>
  <c r="AG3244" i="1" a="1"/>
  <c r="AG4032" i="1" a="1"/>
  <c r="AG6313" i="1" a="1"/>
  <c r="AG6376" i="1" a="1"/>
  <c r="AG5569" i="1" a="1"/>
  <c r="AG4307" i="1" a="1"/>
  <c r="AG3474" i="1" a="1"/>
  <c r="AG7107" i="1" a="1"/>
  <c r="AG1907" i="1" a="1"/>
  <c r="AG1757" i="1" a="1"/>
  <c r="AG7093" i="1" a="1"/>
  <c r="AG3712" i="1" a="1"/>
  <c r="AG7194" i="1" a="1"/>
  <c r="AG3686" i="1" a="1"/>
  <c r="AG6422" i="1" a="1"/>
  <c r="AG2603" i="1" a="1"/>
  <c r="AG230" i="1" a="1"/>
  <c r="AG7032" i="1" a="1"/>
  <c r="AG1848" i="1" a="1"/>
  <c r="AG2114" i="1" a="1"/>
  <c r="AG5702" i="1" a="1"/>
  <c r="AG3534" i="1" a="1"/>
  <c r="AG3839" i="1" a="1"/>
  <c r="AG6183" i="1" a="1"/>
  <c r="AG3350" i="1" a="1"/>
  <c r="AG3710" i="1" a="1"/>
  <c r="AG2331" i="1" a="1"/>
  <c r="AG2052" i="1" a="1"/>
  <c r="AG3203" i="1" a="1"/>
  <c r="AG7132" i="1" a="1"/>
  <c r="AG4144" i="1" a="1"/>
  <c r="AG5844" i="1" a="1"/>
  <c r="AG5126" i="1" a="1"/>
  <c r="AG5220" i="1" a="1"/>
  <c r="AG4442" i="1" a="1"/>
  <c r="AG4151" i="1" a="1"/>
  <c r="AG3527" i="1" a="1"/>
  <c r="AG4020" i="1" a="1"/>
  <c r="AG5559" i="1" a="1"/>
  <c r="AG3857" i="1" a="1"/>
  <c r="AG5377" i="1" a="1"/>
  <c r="AG3719" i="1" a="1"/>
  <c r="AG5257" i="1" a="1"/>
  <c r="AG2723" i="1" a="1"/>
  <c r="AG5783" i="1" a="1"/>
  <c r="AG5147" i="1" a="1"/>
  <c r="AG5725" i="1" a="1"/>
  <c r="AG1705" i="1" a="1"/>
  <c r="AG2597" i="1" a="1"/>
  <c r="AG6338" i="1" a="1"/>
  <c r="AG4259" i="1" a="1"/>
  <c r="AG4668" i="1" a="1"/>
  <c r="AG6866" i="1" a="1"/>
  <c r="AG3507" i="1" a="1"/>
  <c r="AG4139" i="1" a="1"/>
  <c r="AG2051" i="1" a="1"/>
  <c r="AG6205" i="1" a="1"/>
  <c r="AG6060" i="1" a="1"/>
  <c r="AG1122" i="1" a="1"/>
  <c r="AG181" i="1" a="1"/>
  <c r="AG700" i="1" a="1"/>
  <c r="AG505" i="1" a="1"/>
  <c r="AG937" i="1" a="1"/>
  <c r="AG1216" i="1" a="1"/>
  <c r="AG1059" i="1" a="1"/>
  <c r="AG2315" i="1" a="1"/>
  <c r="AG375" i="1" a="1"/>
  <c r="AG194" i="1" a="1"/>
  <c r="AG228" i="1" a="1"/>
  <c r="AG3301" i="1" a="1"/>
  <c r="AG1563" i="1" a="1"/>
  <c r="AG402" i="1" a="1"/>
  <c r="AG663" i="1" a="1"/>
  <c r="AG204" i="1" a="1"/>
  <c r="AG348" i="1" a="1"/>
  <c r="AG4348" i="1" a="1"/>
  <c r="AG7036" i="1" a="1"/>
  <c r="AG6383" i="1" a="1"/>
  <c r="AG3472" i="1" a="1"/>
  <c r="AG4097" i="1" a="1"/>
  <c r="AG4636" i="1" a="1"/>
  <c r="AG3962" i="1" a="1"/>
  <c r="AG6641" i="1" a="1"/>
  <c r="AG6227" i="1" a="1"/>
  <c r="AG6941" i="1" a="1"/>
  <c r="AG6246" i="1" a="1"/>
  <c r="AG5304" i="1" a="1"/>
  <c r="AG6685" i="1" a="1"/>
  <c r="AG3900" i="1" a="1"/>
  <c r="AG6899" i="1" a="1"/>
  <c r="AG2944" i="1" a="1"/>
  <c r="AG1560" i="1" a="1"/>
  <c r="AG3989" i="1" a="1"/>
  <c r="AG6577" i="1" a="1"/>
  <c r="AG3648" i="1" a="1"/>
  <c r="AG2778" i="1" a="1"/>
  <c r="AG2294" i="1" a="1"/>
  <c r="AG5630" i="1" a="1"/>
  <c r="AG5294" i="1" a="1"/>
  <c r="AG7034" i="1" a="1"/>
  <c r="AG2259" i="1" a="1"/>
  <c r="AG5809" i="1" a="1"/>
  <c r="AG6974" i="1" a="1"/>
  <c r="AG5687" i="1" a="1"/>
  <c r="AG3941" i="1" a="1"/>
  <c r="AG5837" i="1" a="1"/>
  <c r="AG5399" i="1" a="1"/>
  <c r="AG5945" i="1" a="1"/>
  <c r="AG5513" i="1" a="1"/>
  <c r="AG2141" i="1" a="1"/>
  <c r="AG5045" i="1" a="1"/>
  <c r="AG4278" i="1" a="1"/>
  <c r="AG5643" i="1" a="1"/>
  <c r="AG6051" i="1" a="1"/>
  <c r="AG4368" i="1" a="1"/>
  <c r="AG2019" i="1" a="1"/>
  <c r="AG3469" i="1" a="1"/>
  <c r="AG1229" i="1" a="1"/>
  <c r="AG4970" i="1" a="1"/>
  <c r="AG2715" i="1" a="1"/>
  <c r="AG1607" i="1" a="1"/>
  <c r="AG1325" i="1" a="1"/>
  <c r="AG690" i="1" a="1"/>
  <c r="AG639" i="1" a="1"/>
  <c r="AG1056" i="1" a="1"/>
  <c r="AG1121" i="1" a="1"/>
  <c r="AG5905" i="1" a="1"/>
  <c r="AG1598" i="1" a="1"/>
  <c r="AG7129" i="1" a="1"/>
  <c r="AG4883" i="1" a="1"/>
  <c r="AG1047" i="1" a="1"/>
  <c r="AG3290" i="1" a="1"/>
  <c r="AG5915" i="1" a="1"/>
  <c r="AG3732" i="1" a="1"/>
  <c r="AG4962" i="1" a="1"/>
  <c r="AG4021" i="1" a="1"/>
  <c r="AG467" i="1" a="1"/>
  <c r="AG4755" i="1" a="1"/>
  <c r="AG3638" i="1" a="1"/>
  <c r="AG6714" i="1" a="1"/>
  <c r="AG4547" i="1" a="1"/>
  <c r="AG2750" i="1" a="1"/>
  <c r="AG2716" i="1" a="1"/>
  <c r="AG100" i="1" a="1"/>
  <c r="AG4924" i="1" a="1"/>
  <c r="AG630" i="1" a="1"/>
  <c r="AG5307" i="1" a="1"/>
  <c r="AG2810" i="1" a="1"/>
  <c r="AG3690" i="1" a="1"/>
  <c r="AG6215" i="1" a="1"/>
  <c r="AG6457" i="1" a="1"/>
  <c r="AG5885" i="1" a="1"/>
  <c r="AG5367" i="1" a="1"/>
  <c r="AG3087" i="1" a="1"/>
  <c r="AG3818" i="1" a="1"/>
  <c r="AG5042" i="1" a="1"/>
  <c r="AG4802" i="1" a="1"/>
  <c r="AG354" i="1" a="1"/>
  <c r="AG3138" i="1" a="1"/>
  <c r="AG3869" i="1" a="1"/>
  <c r="AG5860" i="1" a="1"/>
  <c r="AG4011" i="1" a="1"/>
  <c r="AG2881" i="1" a="1"/>
  <c r="AG1827" i="1" a="1"/>
  <c r="AG4756" i="1" a="1"/>
  <c r="AG5653" i="1" a="1"/>
  <c r="AG2573" i="1" a="1"/>
  <c r="AG5140" i="1" a="1"/>
  <c r="AG2928" i="1" a="1"/>
  <c r="AG1151" i="1" a="1"/>
  <c r="AG7095" i="1" a="1"/>
  <c r="AG6101" i="1" a="1"/>
  <c r="AG3016" i="1" a="1"/>
  <c r="AG2759" i="1" a="1"/>
  <c r="AG3084" i="1" a="1"/>
  <c r="AG3936" i="1" a="1"/>
  <c r="AG2681" i="1" a="1"/>
  <c r="AG2729" i="1" a="1"/>
  <c r="AG1314" i="1" a="1"/>
  <c r="AG1397" i="1" a="1"/>
  <c r="AG3735" i="1" a="1"/>
  <c r="AG2393" i="1" a="1"/>
  <c r="AG5353" i="1" a="1"/>
  <c r="AG2800" i="1" a="1"/>
  <c r="AG1886" i="1" a="1"/>
  <c r="AG5967" i="1" a="1"/>
  <c r="AG5223" i="1" a="1"/>
  <c r="AG4743" i="1" a="1"/>
  <c r="AG2951" i="1" a="1"/>
  <c r="AG2055" i="1" a="1"/>
  <c r="AG2511" i="1" a="1"/>
  <c r="AG2316" i="1" a="1"/>
  <c r="AG4848" i="1" a="1"/>
  <c r="AG2725" i="1" a="1"/>
  <c r="AG3542" i="1" a="1"/>
  <c r="AG4632" i="1" a="1"/>
  <c r="AG1898" i="1" a="1"/>
  <c r="AG4561" i="1" a="1"/>
  <c r="AG2898" i="1" a="1"/>
  <c r="AG472" i="1" a="1"/>
  <c r="AG2343" i="1" a="1"/>
  <c r="AG553" i="1" a="1"/>
  <c r="AG3312" i="1" a="1"/>
  <c r="AG264" i="1" a="1"/>
  <c r="AG3541" i="1" a="1"/>
  <c r="AG4958" i="1" a="1"/>
  <c r="AG341" i="1" a="1"/>
  <c r="AG4274" i="1" a="1"/>
  <c r="AG3530" i="1" a="1"/>
  <c r="AG2449" i="1" a="1"/>
  <c r="AG6064" i="1" a="1"/>
  <c r="AG1391" i="1" a="1"/>
  <c r="AG5811" i="1" a="1"/>
  <c r="AG3660" i="1" a="1"/>
  <c r="AG6997" i="1" a="1"/>
  <c r="AG3064" i="1" a="1"/>
  <c r="AG3114" i="1" a="1"/>
  <c r="AG1709" i="1" a="1"/>
  <c r="AG2188" i="1" a="1"/>
  <c r="AG1224" i="1" a="1"/>
  <c r="AG1781" i="1" a="1"/>
  <c r="AG1513" i="1" a="1"/>
  <c r="AG4967" i="1" a="1"/>
  <c r="AG2629" i="1" a="1"/>
  <c r="AG4935" i="1" a="1"/>
  <c r="AG5043" i="1" a="1"/>
  <c r="AG5262" i="1" a="1"/>
  <c r="AG6699" i="1" a="1"/>
  <c r="AG5123" i="1" a="1"/>
  <c r="AG4166" i="1" a="1"/>
  <c r="AG1169" i="1" a="1"/>
  <c r="AG54" i="1" a="1"/>
  <c r="AG3191" i="1" a="1"/>
  <c r="AG2561" i="1" a="1"/>
  <c r="AG1823" i="1" a="1"/>
  <c r="AG6017" i="1" a="1"/>
  <c r="AG2370" i="1" a="1"/>
  <c r="AG1632" i="1" a="1"/>
  <c r="AG1901" i="1" a="1"/>
  <c r="AG1451" i="1" a="1"/>
  <c r="AG2941" i="1" a="1"/>
  <c r="AG2212" i="1" a="1"/>
  <c r="AG6588" i="1" a="1"/>
  <c r="AG7193" i="1" a="1"/>
  <c r="AG3580" i="1" a="1"/>
  <c r="AG1072" i="1" a="1"/>
  <c r="AG6903" i="1" a="1"/>
  <c r="AG6534" i="1" a="1"/>
  <c r="AG4132" i="1" a="1"/>
  <c r="AG4719" i="1" a="1"/>
  <c r="AG6530" i="1" a="1"/>
  <c r="AG6649" i="1" a="1"/>
  <c r="AG4314" i="1" a="1"/>
  <c r="AG5271" i="1" a="1"/>
  <c r="AG4730" i="1" a="1"/>
  <c r="AG1695" i="1" a="1"/>
  <c r="AG3875" i="1" a="1"/>
  <c r="AG2586" i="1" a="1"/>
  <c r="AG258" i="1" a="1"/>
  <c r="AG1322" i="1" a="1"/>
  <c r="AG3395" i="1" a="1"/>
  <c r="AG5536" i="1" a="1"/>
  <c r="AG2677" i="1" a="1"/>
  <c r="AG195" i="1" a="1"/>
  <c r="AG1289" i="1" a="1"/>
  <c r="AG2724" i="1" a="1"/>
  <c r="AG2187" i="1" a="1"/>
  <c r="AG1601" i="1" a="1"/>
  <c r="AG976" i="1" a="1"/>
  <c r="AG2814" i="1" a="1"/>
  <c r="AG3888" i="1" a="1"/>
  <c r="AG3553" i="1" a="1"/>
  <c r="AG2645" i="1" a="1"/>
  <c r="AG3457" i="1" a="1"/>
  <c r="AG2123" i="1" a="1"/>
  <c r="AG2694" i="1" a="1"/>
  <c r="AG4862" i="1" a="1"/>
  <c r="AG6265" i="1" a="1"/>
  <c r="AG2248" i="1" a="1"/>
  <c r="AG827" i="1" a="1"/>
  <c r="AG2883" i="1" a="1"/>
  <c r="AG3287" i="1" a="1"/>
  <c r="AG2520" i="1" a="1"/>
  <c r="AG1313" i="1" a="1"/>
  <c r="AG279" i="1" a="1"/>
  <c r="AG6496" i="1" a="1"/>
  <c r="AG5825" i="1" a="1"/>
  <c r="AG5543" i="1" a="1"/>
  <c r="AG6784" i="1" a="1"/>
  <c r="AG3317" i="1" a="1"/>
  <c r="AG7010" i="1" a="1"/>
  <c r="AG3400" i="1" a="1"/>
  <c r="AG6373" i="1" a="1"/>
  <c r="AG5364" i="1" a="1"/>
  <c r="AG1791" i="1" a="1"/>
  <c r="AG1685" i="1" a="1"/>
  <c r="AG1876" i="1" a="1"/>
  <c r="AG7092" i="1" a="1"/>
  <c r="AG2582" i="1" a="1"/>
  <c r="AG2128" i="1" a="1"/>
  <c r="AG6234" i="1" a="1"/>
  <c r="AG2718" i="1" a="1"/>
  <c r="AG4037" i="1" a="1"/>
  <c r="AG6220" i="1" a="1"/>
  <c r="AG5081" i="1" a="1"/>
  <c r="AG337" i="1" a="1"/>
  <c r="AG2706" i="1" a="1"/>
  <c r="AG5629" i="1" a="1"/>
  <c r="AG2605" i="1" a="1"/>
  <c r="AG5670" i="1" a="1"/>
  <c r="AG6815" i="1" a="1"/>
  <c r="AG2591" i="1" a="1"/>
  <c r="AG5381" i="1" a="1"/>
  <c r="AG5946" i="1" a="1"/>
  <c r="AG5958" i="1" a="1"/>
  <c r="AG4045" i="1" a="1"/>
  <c r="AG5391" i="1" a="1"/>
  <c r="AG699" i="1" a="1"/>
  <c r="AG5006" i="1" a="1"/>
  <c r="AG3304" i="1" a="1"/>
  <c r="AG3449" i="1" a="1"/>
  <c r="AG4215" i="1" a="1"/>
  <c r="AG1034" i="1" a="1"/>
  <c r="AG5149" i="1" a="1"/>
  <c r="AG6030" i="1" a="1"/>
  <c r="AG185" i="1" a="1"/>
  <c r="AG3398" i="1" a="1"/>
  <c r="AG6650" i="1" a="1"/>
  <c r="AG3552" i="1" a="1"/>
  <c r="AG4286" i="1" a="1"/>
  <c r="AG3025" i="1" a="1"/>
  <c r="AG3100" i="1" a="1"/>
  <c r="AG1035" i="1" a="1"/>
  <c r="AG1753" i="1" a="1"/>
  <c r="AG5404" i="1" a="1"/>
  <c r="AG6960" i="1" a="1"/>
  <c r="AG6689" i="1" a="1"/>
  <c r="AG2567" i="1" a="1"/>
  <c r="AG6059" i="1" a="1"/>
  <c r="AG5322" i="1" a="1"/>
  <c r="AG3665" i="1" a="1"/>
  <c r="AG3456" i="1" a="1"/>
  <c r="AG7145" i="1" a="1"/>
  <c r="AG3060" i="1" a="1"/>
  <c r="AG5355" i="1" a="1"/>
  <c r="AG1994" i="1" a="1"/>
  <c r="AG6864" i="1" a="1"/>
  <c r="AG3985" i="1" a="1"/>
  <c r="AG2502" i="1" a="1"/>
  <c r="AG4190" i="1" a="1"/>
  <c r="AG5991" i="1" a="1"/>
  <c r="AG3473" i="1" a="1"/>
  <c r="AG4973" i="1" a="1"/>
  <c r="AG6890" i="1" a="1"/>
  <c r="AG6833" i="1" a="1"/>
  <c r="AG1386" i="1" a="1"/>
  <c r="AG2308" i="1" a="1"/>
  <c r="AG6361" i="1" a="1"/>
  <c r="AG6647" i="1" a="1"/>
  <c r="AG5075" i="1" a="1"/>
  <c r="AG6948" i="1" a="1"/>
  <c r="AG3410" i="1" a="1"/>
  <c r="AG5274" i="1" a="1"/>
  <c r="AG3950" i="1" a="1"/>
  <c r="AG1019" i="1" a="1"/>
  <c r="AG817" i="1" a="1"/>
  <c r="AG1681" i="1" a="1"/>
  <c r="AG6605" i="1" a="1"/>
  <c r="AG5365" i="1" a="1"/>
  <c r="AG3027" i="1" a="1"/>
  <c r="AG3938" i="1" a="1"/>
  <c r="AG2293" i="1" a="1"/>
  <c r="AG6953" i="1" a="1"/>
  <c r="AG5761" i="1" a="1"/>
  <c r="AG1274" i="1" a="1"/>
  <c r="AG2368" i="1" a="1"/>
  <c r="AG438" i="1" a="1"/>
  <c r="AG864" i="1" a="1"/>
  <c r="AG759" i="1" a="1"/>
  <c r="AG4261" i="1" a="1"/>
  <c r="AG4419" i="1" a="1"/>
  <c r="AG1793" i="1" a="1"/>
  <c r="AG4381" i="1" a="1"/>
  <c r="AG5689" i="1" a="1"/>
  <c r="AG2281" i="1" a="1"/>
  <c r="AG1565" i="1" a="1"/>
  <c r="AG7022" i="1" a="1"/>
  <c r="AG2450" i="1" a="1"/>
  <c r="AG3635" i="1" a="1"/>
  <c r="AG4155" i="1" a="1"/>
  <c r="AG2250" i="1" a="1"/>
  <c r="AG3830" i="1" a="1"/>
  <c r="AG2298" i="1" a="1"/>
  <c r="AG3942" i="1" a="1"/>
  <c r="AG5351" i="1" a="1"/>
  <c r="AG4049" i="1" a="1"/>
  <c r="AG5667" i="1" a="1"/>
  <c r="AG5136" i="1" a="1"/>
  <c r="AG5821" i="1" a="1"/>
  <c r="AG2934" i="1" a="1"/>
  <c r="AG3132" i="1" a="1"/>
  <c r="AG3267" i="1" a="1"/>
  <c r="AG733" i="1" a="1"/>
  <c r="AG1205" i="1" a="1"/>
  <c r="AG3168" i="1" a="1"/>
  <c r="AG2870" i="1" a="1"/>
  <c r="AG1865" i="1" a="1"/>
  <c r="AG3737" i="1" a="1"/>
  <c r="AG1926" i="1" a="1"/>
  <c r="AG697" i="1" a="1"/>
  <c r="AG2774" i="1" a="1"/>
  <c r="AG1574" i="1" a="1"/>
  <c r="AG1503" i="1" a="1"/>
  <c r="AG3061" i="1" a="1"/>
  <c r="AG494" i="1" a="1"/>
  <c r="AG2609" i="1" a="1"/>
  <c r="AG628" i="1" a="1"/>
  <c r="AG1813" i="1" a="1"/>
  <c r="AG580" i="1" a="1"/>
  <c r="AG1074" i="1" a="1"/>
  <c r="AG61" i="1" a="1"/>
  <c r="AG996" i="1" a="1"/>
  <c r="AG805" i="1" a="1"/>
  <c r="AG756" i="1" a="1"/>
  <c r="AG2232" i="1" a="1"/>
  <c r="AG5390" i="1" a="1"/>
  <c r="AG5270" i="1" a="1"/>
  <c r="AG925" i="1" a="1"/>
  <c r="AG7117" i="1" a="1"/>
  <c r="AG2057" i="1" a="1"/>
  <c r="AG6791" i="1" a="1"/>
  <c r="AG5346" i="1" a="1"/>
  <c r="AG3001" i="1" a="1"/>
  <c r="AG2320" i="1" a="1"/>
  <c r="AG5175" i="1" a="1"/>
  <c r="AG4403" i="1" a="1"/>
  <c r="AG5941" i="1" a="1"/>
  <c r="AG6940" i="1" a="1"/>
  <c r="AG4320" i="1" a="1"/>
  <c r="AG3673" i="1" a="1"/>
  <c r="AG1132" i="1" a="1"/>
  <c r="AG6566" i="1" a="1"/>
  <c r="AG4392" i="1" a="1"/>
  <c r="AG3614" i="1" a="1"/>
  <c r="AG5963" i="1" a="1"/>
  <c r="AG4164" i="1" a="1"/>
  <c r="AG2903" i="1" a="1"/>
  <c r="AG649" i="1" a="1"/>
  <c r="AG845" i="1" a="1"/>
  <c r="AG3577" i="1" a="1"/>
  <c r="AG3270" i="1" a="1"/>
  <c r="AG6723" i="1" a="1"/>
  <c r="AG4451" i="1" a="1"/>
  <c r="AG4070" i="1" a="1"/>
  <c r="AG2487" i="1" a="1"/>
  <c r="AG527" i="1" a="1"/>
  <c r="AG6071" i="1" a="1"/>
  <c r="AG5954" i="1" a="1"/>
  <c r="AG4043" i="1" a="1"/>
  <c r="AG30" i="1" a="1"/>
  <c r="AG6339" i="1" a="1"/>
  <c r="AG4214" i="1" a="1"/>
  <c r="AG5183" i="1" a="1"/>
  <c r="AG1202" i="1" a="1"/>
  <c r="AG4336" i="1" a="1"/>
  <c r="AG930" i="1" a="1"/>
  <c r="AG385" i="1" a="1"/>
  <c r="AG4386" i="1" a="1"/>
  <c r="AG3434" i="1" a="1"/>
  <c r="AG2783" i="1" a="1"/>
  <c r="AG2030" i="1" a="1"/>
  <c r="AG387" i="1" a="1"/>
  <c r="AG3147" i="1" a="1"/>
  <c r="AG2474" i="1" a="1"/>
  <c r="AG3419" i="1" a="1"/>
  <c r="AG468" i="1" a="1"/>
  <c r="AG3973" i="1" a="1"/>
  <c r="AG2964" i="1" a="1"/>
  <c r="AG5547" i="1" a="1"/>
  <c r="AG5473" i="1" a="1"/>
  <c r="AG6375" i="1" a="1"/>
  <c r="AG3315" i="1" a="1"/>
  <c r="AG5279" i="1" a="1"/>
  <c r="AG5993" i="1" a="1"/>
  <c r="AG3767" i="1" a="1"/>
  <c r="AG4488" i="1" a="1"/>
  <c r="AG5927" i="1" a="1"/>
  <c r="AG3157" i="1" a="1"/>
  <c r="AG2752" i="1" a="1"/>
  <c r="AG3431" i="1" a="1"/>
  <c r="AG2987" i="1" a="1"/>
  <c r="AG5138" i="1" a="1"/>
  <c r="AG4358" i="1" a="1"/>
  <c r="AG625" i="1" a="1"/>
  <c r="AG2651" i="1" a="1"/>
  <c r="AG2044" i="1" a="1"/>
  <c r="AG6133" i="1" a="1"/>
  <c r="AG3234" i="1" a="1"/>
  <c r="AG6996" i="1" a="1"/>
  <c r="AG3781" i="1" a="1"/>
  <c r="AG4895" i="1" a="1"/>
  <c r="AG6486" i="1" a="1"/>
  <c r="AG6758" i="1" a="1"/>
  <c r="AG1611" i="1" a="1"/>
  <c r="AG6781" i="1" a="1"/>
  <c r="AG3911" i="1" a="1"/>
  <c r="AG6810" i="1" a="1"/>
  <c r="AG5581" i="1" a="1"/>
  <c r="AG3372" i="1" a="1"/>
  <c r="AG4311" i="1" a="1"/>
  <c r="AG6702" i="1" a="1"/>
  <c r="AG2092" i="1" a="1"/>
  <c r="AG3076" i="1" a="1"/>
  <c r="AG676" i="1" a="1"/>
  <c r="AG2917" i="1" a="1"/>
  <c r="AG3467" i="1" a="1"/>
  <c r="AG6618" i="1" a="1"/>
  <c r="AG2777" i="1" a="1"/>
  <c r="AG1505" i="1" a="1"/>
  <c r="AG5475" i="1" a="1"/>
  <c r="AG1922" i="1" a="1"/>
  <c r="AG2223" i="1" a="1"/>
  <c r="AG3048" i="1" a="1"/>
  <c r="AG6448" i="1" a="1"/>
  <c r="AG3889" i="1" a="1"/>
  <c r="AG6324" i="1" a="1"/>
  <c r="AG1433" i="1" a="1"/>
  <c r="AG6796" i="1" a="1"/>
  <c r="AG3480" i="1" a="1"/>
  <c r="AG601" i="1" a="1"/>
  <c r="AG2270" i="1" a="1"/>
  <c r="AG1336" i="1" a="1"/>
  <c r="AG4672" i="1" a="1"/>
  <c r="AG3066" i="1" a="1"/>
  <c r="AG3637" i="1" a="1"/>
  <c r="AG2751" i="1" a="1"/>
  <c r="AG2639" i="1" a="1"/>
  <c r="AG2970" i="1" a="1"/>
  <c r="AG6578" i="1" a="1"/>
  <c r="AG3110" i="1" a="1"/>
  <c r="AG3017" i="1" a="1"/>
  <c r="AG4204" i="1" a="1"/>
  <c r="AG984" i="1" a="1"/>
  <c r="AG1026" i="1" a="1"/>
  <c r="AG3887" i="1" a="1"/>
  <c r="AG5693" i="1" a="1"/>
  <c r="AG3433" i="1" a="1"/>
  <c r="AG1321" i="1" a="1"/>
  <c r="AG2714" i="1" a="1"/>
  <c r="AG2202" i="1" a="1"/>
  <c r="AG1480" i="1" a="1"/>
  <c r="AG924" i="1" a="1"/>
  <c r="AG2739" i="1" a="1"/>
  <c r="AG1469" i="1" a="1"/>
  <c r="AG1959" i="1" a="1"/>
  <c r="AG3397" i="1" a="1"/>
  <c r="AG1182" i="1" a="1"/>
  <c r="AG2978" i="1" a="1"/>
  <c r="AG735" i="1" a="1"/>
  <c r="AG7144" i="1" a="1"/>
  <c r="AG4217" i="1" a="1"/>
  <c r="AG6145" i="1" a="1"/>
  <c r="AG1514" i="1" a="1"/>
  <c r="AG7190" i="1" a="1"/>
  <c r="AG4275" i="1" a="1"/>
  <c r="AG961" i="1" a="1"/>
  <c r="AG3378" i="1" a="1"/>
  <c r="AG4732" i="1" a="1"/>
  <c r="AG2329" i="1" a="1"/>
  <c r="AG3808" i="1" a="1"/>
  <c r="AG2992" i="1" a="1"/>
  <c r="AG2425" i="1" a="1"/>
  <c r="AG5010" i="1" a="1"/>
  <c r="AG4590" i="1" a="1"/>
  <c r="AG1382" i="1" a="1"/>
  <c r="AG1717" i="1" a="1"/>
  <c r="AG1944" i="1" a="1"/>
  <c r="AG4875" i="1" a="1"/>
  <c r="AG3687" i="1" a="1"/>
  <c r="AG1815" i="1" a="1"/>
  <c r="AG2940" i="1" a="1"/>
  <c r="AG4193" i="1" a="1"/>
  <c r="AG3316" i="1" a="1"/>
  <c r="AG6494" i="1" a="1"/>
  <c r="AG4227" i="1" a="1"/>
  <c r="AG6306" i="1" a="1"/>
  <c r="AG6074" i="1" a="1"/>
  <c r="AG6818" i="1" a="1"/>
  <c r="AG4384" i="1" a="1"/>
  <c r="AG6483" i="1" a="1"/>
  <c r="AG5956" i="1" a="1"/>
  <c r="AG5595" i="1" a="1"/>
  <c r="AG2514" i="1" a="1"/>
  <c r="AG2406" i="1" a="1"/>
  <c r="AG3798" i="1" a="1"/>
  <c r="AG4602" i="1" a="1"/>
  <c r="AG4145" i="1" a="1"/>
  <c r="AG1817" i="1" a="1"/>
  <c r="AG2427" i="1" a="1"/>
  <c r="AG6744" i="1" a="1"/>
  <c r="AG5775" i="1" a="1"/>
  <c r="AG4189" i="1" a="1"/>
  <c r="AG5497" i="1" a="1"/>
  <c r="AG5759" i="1" a="1"/>
  <c r="AG3414" i="1" a="1"/>
  <c r="AG4839" i="1" a="1"/>
  <c r="AG5763" i="1" a="1"/>
  <c r="AG3708" i="1" a="1"/>
  <c r="AG5979" i="1" a="1"/>
  <c r="AG7002" i="1" a="1"/>
  <c r="AG5583" i="1" a="1"/>
  <c r="AG6087" i="1" a="1"/>
  <c r="AG5102" i="1" a="1"/>
  <c r="AG4321" i="1" a="1"/>
  <c r="AG5034" i="1" a="1"/>
  <c r="AG2843" i="1" a="1"/>
  <c r="AG3002" i="1" a="1"/>
  <c r="AG6839" i="1" a="1"/>
  <c r="AG1240" i="1" a="1"/>
  <c r="AG6364" i="1" a="1"/>
  <c r="AG2296" i="1" a="1"/>
  <c r="AG6037" i="1" a="1"/>
  <c r="AG4140" i="1" a="1"/>
  <c r="AG2460" i="1" a="1"/>
  <c r="AG2401" i="1" a="1"/>
  <c r="AG3420" i="1" a="1"/>
  <c r="AG3108" i="1" a="1"/>
  <c r="AG6222" i="1" a="1"/>
  <c r="AG6732" i="1" a="1"/>
  <c r="AG6603" i="1" a="1"/>
  <c r="AG5286" i="1" a="1"/>
  <c r="AG3208" i="1" a="1"/>
  <c r="AG5593" i="1" a="1"/>
  <c r="AG4997" i="1" a="1"/>
  <c r="AG4830" i="1" a="1"/>
  <c r="AG3893" i="1" a="1"/>
  <c r="AG473" i="1" a="1"/>
  <c r="AG6914" i="1" a="1"/>
  <c r="AG1745" i="1" a="1"/>
  <c r="AG5512" i="1" a="1"/>
  <c r="AG3447" i="1" a="1"/>
  <c r="AG6924" i="1" a="1"/>
  <c r="AG2089" i="1" a="1"/>
  <c r="AG1825" i="1" a="1"/>
  <c r="AG4850" i="1" a="1"/>
  <c r="AG3792" i="1" a="1"/>
  <c r="AG7046" i="1" a="1"/>
  <c r="AG1812" i="1" a="1"/>
  <c r="AG6018" i="1" a="1"/>
  <c r="AG4359" i="1" a="1"/>
  <c r="AG1553" i="1" a="1"/>
  <c r="AG376" i="1" a="1"/>
  <c r="AG2219" i="1" a="1"/>
  <c r="AG1373" i="1" a="1"/>
  <c r="AG6135" i="1" a="1"/>
  <c r="AG4297" i="1" a="1"/>
  <c r="AG6901" i="1" a="1"/>
  <c r="AG1733" i="1" a="1"/>
  <c r="AG1863" i="1" a="1"/>
  <c r="AG3520" i="1" a="1"/>
  <c r="AG6217" i="1" a="1"/>
  <c r="AG3384" i="1" a="1"/>
  <c r="AG4085" i="1" a="1"/>
  <c r="AG4994" i="1" a="1"/>
  <c r="AG2907" i="1" a="1"/>
  <c r="AG3040" i="1" a="1"/>
  <c r="AG2332" i="1" a="1"/>
  <c r="AG3750" i="1" a="1"/>
  <c r="AG6395" i="1" a="1"/>
  <c r="AG2127" i="1" a="1"/>
  <c r="AG2190" i="1" a="1"/>
  <c r="AG5030" i="1" a="1"/>
  <c r="AG1814" i="1" a="1"/>
  <c r="AG5019" i="1" a="1"/>
  <c r="AG5465" i="1" a="1"/>
  <c r="AG2879" i="1" a="1"/>
  <c r="AG2933" i="1" a="1"/>
  <c r="AG4121" i="1" a="1"/>
  <c r="AG4404" i="1" a="1"/>
  <c r="AG4080" i="1" a="1"/>
  <c r="AG2416" i="1" a="1"/>
  <c r="AG3602" i="1" a="1"/>
  <c r="AG1637" i="1" a="1"/>
  <c r="AG1466" i="1" a="1"/>
  <c r="AG1193" i="1" a="1"/>
  <c r="AG5235" i="1" a="1"/>
  <c r="AG7201" i="1" a="1"/>
  <c r="AG4322" i="1" a="1"/>
  <c r="AG1500" i="1" a="1"/>
  <c r="AG4182" i="1" a="1"/>
  <c r="AG2377" i="1" a="1"/>
  <c r="AG4793" i="1" a="1"/>
  <c r="AG3894" i="1" a="1"/>
  <c r="AG1175" i="1" a="1"/>
  <c r="AG1144" i="1" a="1"/>
  <c r="AG1947" i="1" a="1"/>
  <c r="AG1259" i="1" a="1"/>
  <c r="AG1095" i="1" a="1"/>
  <c r="AG2091" i="1" a="1"/>
  <c r="AG2675" i="1" a="1"/>
  <c r="AG234" i="1" a="1"/>
  <c r="AG1589" i="1" a="1"/>
  <c r="AG797" i="1" a="1"/>
  <c r="AG75" i="1" a="1"/>
  <c r="AG3354" i="1" a="1"/>
  <c r="AG1394" i="1" a="1"/>
  <c r="AG4718" i="1" a="1"/>
  <c r="AG277" i="1" a="1"/>
  <c r="AG4382" i="1" a="1"/>
  <c r="AG183" i="1" a="1"/>
  <c r="AG6277" i="1" a="1"/>
  <c r="AG2799" i="1" a="1"/>
  <c r="AG2247" i="1" a="1"/>
  <c r="AG3674" i="1" a="1"/>
  <c r="AG7165" i="1" a="1"/>
  <c r="AG2592" i="1" a="1"/>
  <c r="AG2233" i="1" a="1"/>
  <c r="AG3073" i="1" a="1"/>
  <c r="AG5090" i="1" a="1"/>
  <c r="AG5895" i="1" a="1"/>
  <c r="AG5850" i="1" a="1"/>
  <c r="AG3940" i="1" a="1"/>
  <c r="AG3265" i="1" a="1"/>
  <c r="AG2333" i="1" a="1"/>
  <c r="AG2571" i="1" a="1"/>
  <c r="AG6808" i="1" a="1"/>
  <c r="AG5799" i="1" a="1"/>
  <c r="AG6771" i="1" a="1"/>
  <c r="AG4069" i="1" a="1"/>
  <c r="AG6767" i="1" a="1"/>
  <c r="AG1549" i="1" a="1"/>
  <c r="AG985" i="1" a="1"/>
  <c r="AG3966" i="1" a="1"/>
  <c r="AG6506" i="1" a="1"/>
  <c r="AG6414" i="1" a="1"/>
  <c r="AG2656" i="1" a="1"/>
  <c r="AG4500" i="1" a="1"/>
  <c r="AG5116" i="1" a="1"/>
  <c r="AG2904" i="1" a="1"/>
  <c r="AG2139" i="1" a="1"/>
  <c r="AG3906" i="1" a="1"/>
  <c r="AG4969" i="1" a="1"/>
  <c r="AG3083" i="1" a="1"/>
  <c r="AG4440" i="1" a="1"/>
  <c r="AG3699" i="1" a="1"/>
  <c r="AG5259" i="1" a="1"/>
  <c r="AG4902" i="1" a="1"/>
  <c r="AG4548" i="1" a="1"/>
  <c r="AG4611" i="1" a="1"/>
  <c r="AG1671" i="1" a="1"/>
  <c r="AG1140" i="1" a="1"/>
  <c r="AG483" i="1" a="1"/>
  <c r="AG1575" i="1" a="1"/>
  <c r="AG480" i="1" a="1"/>
  <c r="AG1499" i="1" a="1"/>
  <c r="AG89" i="1" a="1"/>
  <c r="AG530" i="1" a="1"/>
  <c r="AG870" i="1" a="1"/>
  <c r="AG4108" i="1" a="1"/>
  <c r="AG6054" i="1" a="1"/>
  <c r="AG1765" i="1" a="1"/>
  <c r="AG3698" i="1" a="1"/>
  <c r="AG5788" i="1" a="1"/>
  <c r="AG4134" i="1" a="1"/>
  <c r="AG372" i="1" a="1"/>
  <c r="AG5574" i="1" a="1"/>
  <c r="AG2939" i="1" a="1"/>
  <c r="AG3913" i="1" a="1"/>
  <c r="AG6938" i="1" a="1"/>
  <c r="AG6328" i="1" a="1"/>
  <c r="AG5046" i="1" a="1"/>
  <c r="AG4116" i="1" a="1"/>
  <c r="AG5521" i="1" a="1"/>
  <c r="AG4370" i="1" a="1"/>
  <c r="AG5679" i="1" a="1"/>
  <c r="AG4050" i="1" a="1"/>
  <c r="AG6832" i="1" a="1"/>
  <c r="AG2532" i="1" a="1"/>
  <c r="AG3612" i="1" a="1"/>
  <c r="AG5665" i="1" a="1"/>
  <c r="AG6146" i="1" a="1"/>
  <c r="AG3581" i="1" a="1"/>
  <c r="AG2557" i="1" a="1"/>
  <c r="AG3229" i="1" a="1"/>
  <c r="AG3749" i="1" a="1"/>
  <c r="AG6875" i="1" a="1"/>
  <c r="AG110" i="1" a="1"/>
  <c r="AG5874" i="1" a="1"/>
  <c r="AG4826" i="1" a="1"/>
  <c r="AG6696" i="1" a="1"/>
  <c r="AG4344" i="1" a="1"/>
  <c r="AG532" i="1" a="1"/>
  <c r="AG3529" i="1" a="1"/>
  <c r="AG3054" i="1" a="1"/>
  <c r="AG878" i="1" a="1"/>
  <c r="AG1596" i="1" a="1"/>
  <c r="AG1769" i="1" a="1"/>
  <c r="AG1805" i="1" a="1"/>
  <c r="AG1715" i="1" a="1"/>
  <c r="AG25" i="1" a="1"/>
  <c r="AG1117" i="1" a="1"/>
  <c r="AG725" i="1" a="1"/>
  <c r="AG29" i="1" a="1"/>
  <c r="AG4575" i="1" a="1"/>
  <c r="AG6438" i="1" a="1"/>
  <c r="AG7153" i="1" a="1"/>
  <c r="AG3533" i="1" a="1"/>
  <c r="AG6984" i="1" a="1"/>
  <c r="AG3650" i="1" a="1"/>
  <c r="AG876" i="1" a="1"/>
  <c r="AG4644" i="1" a="1"/>
  <c r="AG4467" i="1" a="1"/>
  <c r="AG5713" i="1" a="1"/>
  <c r="AG6255" i="1" a="1"/>
  <c r="AG5765" i="1" a="1"/>
  <c r="AG6724" i="1" a="1"/>
  <c r="AG6688" i="1" a="1"/>
  <c r="AG6458" i="1" a="1"/>
  <c r="AG4692" i="1" a="1"/>
  <c r="AG5715" i="1" a="1"/>
  <c r="AG7199" i="1" a="1"/>
  <c r="AG7204" i="1" a="1"/>
  <c r="AG5773" i="1" a="1"/>
  <c r="AG1764" i="1" a="1"/>
  <c r="AG1875" i="1" a="1"/>
  <c r="AG6601" i="1" a="1"/>
  <c r="AG3565" i="1" a="1"/>
  <c r="AG4863" i="1" a="1"/>
  <c r="AG6624" i="1" a="1"/>
  <c r="AG6149" i="1" a="1"/>
  <c r="AG6291" i="1" a="1"/>
  <c r="AG3714" i="1" a="1"/>
  <c r="AG4415" i="1" a="1"/>
  <c r="AG2130" i="1" a="1"/>
  <c r="AG3996" i="1" a="1"/>
  <c r="AG4079" i="1" a="1"/>
  <c r="AG6323" i="1" a="1"/>
  <c r="AG701" i="1" a="1"/>
  <c r="AG2958" i="1" a="1"/>
  <c r="AG3228" i="1" a="1"/>
  <c r="AG1668" i="1" a="1"/>
  <c r="AG3373" i="1" a="1"/>
  <c r="AG5514" i="1" a="1"/>
  <c r="AG2556" i="1" a="1"/>
  <c r="AG4577" i="1" a="1"/>
  <c r="AG1372" i="1" a="1"/>
  <c r="AG1719" i="1" a="1"/>
  <c r="AG3482" i="1" a="1"/>
  <c r="AG6545" i="1" a="1"/>
  <c r="AG5393" i="1" a="1"/>
  <c r="AG3181" i="1" a="1"/>
  <c r="AG894" i="1" a="1"/>
  <c r="AG4757" i="1" a="1"/>
  <c r="AG5682" i="1" a="1"/>
  <c r="AG4443" i="1" a="1"/>
  <c r="AG2930" i="1" a="1"/>
  <c r="AG3748" i="1" a="1"/>
  <c r="AG3924" i="1" a="1"/>
  <c r="AG3510" i="1" a="1"/>
  <c r="AG592" i="1" a="1"/>
  <c r="AG3323" i="1" a="1"/>
  <c r="AG1800" i="1" a="1"/>
  <c r="AG558" i="1" a="1"/>
  <c r="AG1120" i="1" a="1"/>
  <c r="AG2292" i="1" a="1"/>
  <c r="AG1192" i="1" a="1"/>
  <c r="AG3227" i="1" a="1"/>
  <c r="AG1454" i="1" a="1"/>
  <c r="AG1156" i="1" a="1"/>
  <c r="AG2106" i="1" a="1"/>
  <c r="AG2740" i="1" a="1"/>
  <c r="AG3892" i="1" a="1"/>
  <c r="AG5354" i="1" a="1"/>
  <c r="AG2801" i="1" a="1"/>
  <c r="AG2499" i="1" a="1"/>
  <c r="AG3803" i="1" a="1"/>
  <c r="AG6892" i="1" a="1"/>
  <c r="AG6325" i="1" a="1"/>
  <c r="AG3207" i="1" a="1"/>
  <c r="AG1069" i="1" a="1"/>
  <c r="AG2754" i="1" a="1"/>
  <c r="AG5044" i="1" a="1"/>
  <c r="AG6746" i="1" a="1"/>
  <c r="AG5198" i="1" a="1"/>
  <c r="AG1871" i="1" a="1"/>
  <c r="AG6039" i="1" a="1"/>
  <c r="AG2524" i="1" a="1"/>
  <c r="AG5931" i="1" a="1"/>
  <c r="AG5159" i="1" a="1"/>
  <c r="AG6857" i="1" a="1"/>
  <c r="AG3696" i="1" a="1"/>
  <c r="AG2244" i="1" a="1"/>
  <c r="AG3263" i="1" a="1"/>
  <c r="AG162" i="1" a="1"/>
  <c r="AG2284" i="1" a="1"/>
  <c r="AG2874" i="1" a="1"/>
  <c r="AG6419" i="1" a="1"/>
  <c r="AG6015" i="1" a="1"/>
  <c r="AG5258" i="1" a="1"/>
  <c r="AG2078" i="1" a="1"/>
  <c r="AG3335" i="1" a="1"/>
  <c r="AG3726" i="1" a="1"/>
  <c r="AG4938" i="1" a="1"/>
  <c r="AG4393" i="1" a="1"/>
  <c r="AG2748" i="1" a="1"/>
  <c r="AG1346" i="1" a="1"/>
  <c r="AG3024" i="1" a="1"/>
  <c r="AG449" i="1" a="1"/>
  <c r="AG1763" i="1" a="1"/>
  <c r="AG1008" i="1" a="1"/>
  <c r="AG796" i="1" a="1"/>
  <c r="AG2209" i="1" a="1"/>
  <c r="AG3639" i="1" a="1"/>
  <c r="AG2787" i="1" a="1"/>
  <c r="AG4959" i="1" a="1"/>
  <c r="AG7009" i="1" a="1"/>
  <c r="AG6349" i="1" a="1"/>
  <c r="AG2531" i="1" a="1"/>
  <c r="AG3353" i="1" a="1"/>
  <c r="AG2664" i="1" a="1"/>
  <c r="AG726" i="1" a="1"/>
  <c r="AG335" i="1" a="1"/>
  <c r="AG7191" i="1" a="1"/>
  <c r="AG3707" i="1" a="1"/>
  <c r="AG2628" i="1" a="1"/>
  <c r="AG5031" i="1" a="1"/>
  <c r="AG6949" i="1" a="1"/>
  <c r="AG3822" i="1" a="1"/>
  <c r="AG2922" i="1" a="1"/>
  <c r="AG2236" i="1" a="1"/>
  <c r="AG640" i="1" a="1"/>
  <c r="AG3051" i="1" a="1"/>
  <c r="AG2364" i="1" a="1"/>
  <c r="AG6736" i="1" a="1"/>
  <c r="AG3953" i="1" a="1"/>
  <c r="AG5980" i="1" a="1"/>
  <c r="AG6472" i="1" a="1"/>
  <c r="AG4932" i="1" a="1"/>
  <c r="AG1525" i="1" a="1"/>
  <c r="AG4847" i="1" a="1"/>
  <c r="AG2053" i="1" a="1"/>
  <c r="AG1145" i="1" a="1"/>
  <c r="AG1877" i="1" a="1"/>
  <c r="AG1265" i="1" a="1"/>
  <c r="AG2868" i="1" a="1"/>
  <c r="AG3096" i="1" a="1"/>
  <c r="AG41" i="1" a="1"/>
  <c r="AG947" i="1" a="1"/>
  <c r="AG1743" i="1" a="1"/>
  <c r="AG1420" i="1" a="1"/>
  <c r="AG2354" i="1" a="1"/>
  <c r="AG6241" i="1" a="1"/>
  <c r="AG4781" i="1" a="1"/>
  <c r="AG5437" i="1" a="1"/>
  <c r="AG5633" i="1" a="1"/>
  <c r="AG1189" i="1" a="1"/>
  <c r="AG964" i="1" a="1"/>
  <c r="AG892" i="1" a="1"/>
  <c r="AG1214" i="1" a="1"/>
  <c r="AG1625" i="1" a="1"/>
  <c r="AG1385" i="1" a="1"/>
  <c r="AG1361" i="1" a="1"/>
  <c r="AG5537" i="1" a="1"/>
  <c r="AG3688" i="1" a="1"/>
  <c r="AG5790" i="1" a="1"/>
  <c r="AG4622" i="1" a="1"/>
  <c r="AG6267" i="1" a="1"/>
  <c r="AG1392" i="1" a="1"/>
  <c r="AG2404" i="1" a="1"/>
  <c r="AG2016" i="1" a="1"/>
  <c r="AG6635" i="1" a="1"/>
  <c r="AG3090" i="1" a="1"/>
  <c r="AG2274" i="1" a="1"/>
  <c r="AG125" i="1" a="1"/>
  <c r="AG2534" i="1" a="1"/>
  <c r="AG2821" i="1" a="1"/>
  <c r="AG4212" i="1" a="1"/>
  <c r="AG7094" i="1" a="1"/>
  <c r="AG6413" i="1" a="1"/>
  <c r="AG4574" i="1" a="1"/>
  <c r="AG6661" i="1" a="1"/>
  <c r="AG4937" i="1" a="1"/>
  <c r="AG3251" i="1" a="1"/>
  <c r="AG1799" i="1" a="1"/>
  <c r="AG3567" i="1" a="1"/>
  <c r="AG5823" i="1" a="1"/>
  <c r="AG1956" i="1" a="1"/>
  <c r="AG3126" i="1" a="1"/>
  <c r="AG2776" i="1" a="1"/>
  <c r="AG3195" i="1" a="1"/>
  <c r="AG306" i="1" a="1"/>
  <c r="AG1826" i="1" a="1"/>
  <c r="AG4775" i="1" a="1"/>
  <c r="AG5893" i="1" a="1"/>
  <c r="AG6025" i="1" a="1"/>
  <c r="AG6707" i="1" a="1"/>
  <c r="AG2498" i="1" a="1"/>
  <c r="AG4228" i="1" a="1"/>
  <c r="AG2634" i="1" a="1"/>
  <c r="AG5245" i="1" a="1"/>
  <c r="AG4526" i="1" a="1"/>
  <c r="AG4494" i="1" a="1"/>
  <c r="AG366" i="1" a="1"/>
  <c r="AG7104" i="1" a="1"/>
  <c r="AG7058" i="1" a="1"/>
  <c r="AG2633" i="1" a="1"/>
  <c r="AG2976" i="1" a="1"/>
  <c r="AG5063" i="1" a="1"/>
  <c r="AG6003" i="1" a="1"/>
  <c r="AG3012" i="1" a="1"/>
  <c r="AG1961" i="1" a="1"/>
  <c r="AG2234" i="1" a="1"/>
  <c r="AG1180" i="1" a="1"/>
  <c r="AG305" i="1" a="1"/>
  <c r="AG1526" i="1" a="1"/>
  <c r="AG6157" i="1" a="1"/>
  <c r="AG6937" i="1" a="1"/>
  <c r="AG7142" i="1" a="1"/>
  <c r="AG4177" i="1" a="1"/>
  <c r="AG6582" i="1" a="1"/>
  <c r="AG7156" i="1" a="1"/>
  <c r="AG4013" i="1" a="1"/>
  <c r="AG3866" i="1" a="1"/>
  <c r="AG3088" i="1" a="1"/>
  <c r="AG6075" i="1" a="1"/>
  <c r="AG3519" i="1" a="1"/>
  <c r="AG1895" i="1" a="1"/>
  <c r="AG1511" i="1" a="1"/>
  <c r="AG1470" i="1" a="1"/>
  <c r="AG3328" i="1" a="1"/>
  <c r="AG5989" i="1" a="1"/>
  <c r="AG5810" i="1" a="1"/>
  <c r="AG3071" i="1" a="1"/>
  <c r="AG844" i="1" a="1"/>
  <c r="AG6366" i="1" a="1"/>
  <c r="AG6881" i="1" a="1"/>
  <c r="AG5616" i="1" a="1"/>
  <c r="AG2471" i="1" a="1"/>
  <c r="AG1634" i="1" a="1"/>
  <c r="AG49" i="1" a="1"/>
  <c r="AG4505" i="1" a="1"/>
  <c r="AG7116" i="1" a="1"/>
  <c r="AG5747" i="1" a="1"/>
  <c r="AG3641" i="1" a="1"/>
  <c r="AG2522" i="1" a="1"/>
  <c r="AG5321" i="1" a="1"/>
  <c r="AG1504" i="1" a="1"/>
  <c r="AG3113" i="1" a="1"/>
  <c r="AG6902" i="1" a="1"/>
  <c r="AG4129" i="1" a="1"/>
  <c r="AG4705" i="1" a="1"/>
  <c r="AG755" i="1" a="1"/>
  <c r="AG6569" i="1" a="1"/>
  <c r="AG1995" i="1" a="1"/>
  <c r="AG4026" i="1" a="1"/>
  <c r="AG6916" i="1" a="1"/>
  <c r="AG3459" i="1" a="1"/>
  <c r="AG2322" i="1" a="1"/>
  <c r="AG26" i="1" a="1"/>
  <c r="AG5904" i="1" a="1"/>
  <c r="AG1334" i="1" a="1"/>
  <c r="AG497" i="1" a="1"/>
  <c r="AG2175" i="1" a="1"/>
  <c r="AG1704" i="1" a="1"/>
  <c r="AG6162" i="1" a="1"/>
  <c r="AG1566" i="1" a="1"/>
  <c r="AG3528" i="1" a="1"/>
  <c r="AG666" i="1" a="1"/>
  <c r="AG2163" i="1" a="1"/>
  <c r="AG6456" i="1" a="1"/>
  <c r="AG3661" i="1" a="1"/>
  <c r="AG7188" i="1" a="1"/>
  <c r="AG1839" i="1" a="1"/>
  <c r="AG4417" i="1" a="1"/>
  <c r="AG6509" i="1" a="1"/>
  <c r="AG4372" i="1" a="1"/>
  <c r="AG1731" i="1" a="1"/>
  <c r="AG4071" i="1" a="1"/>
  <c r="AG2207" i="1" a="1"/>
  <c r="AG5639" i="1" a="1"/>
  <c r="AG4565" i="1" a="1"/>
  <c r="AG4127" i="1" a="1"/>
  <c r="AG3998" i="1" a="1"/>
  <c r="AG6518" i="1" a="1"/>
  <c r="AG1201" i="1" a="1"/>
  <c r="AG6294" i="1" a="1"/>
  <c r="AG5754" i="1" a="1"/>
  <c r="AG5776" i="1" a="1"/>
  <c r="AG5921" i="1" a="1"/>
  <c r="AG5833" i="1" a="1"/>
  <c r="AG5343" i="1" a="1"/>
  <c r="AG1657" i="1" a="1"/>
  <c r="AG4480" i="1" a="1"/>
  <c r="AG4922" i="1" a="1"/>
  <c r="AG4841" i="1" a="1"/>
  <c r="AG5618" i="1" a="1"/>
  <c r="AG3408" i="1" a="1"/>
  <c r="AG5859" i="1" a="1"/>
  <c r="AG2064" i="1" a="1"/>
  <c r="AG2245" i="1" a="1"/>
  <c r="AG2379" i="1" a="1"/>
  <c r="AG647" i="1" a="1"/>
  <c r="AG1682" i="1" a="1"/>
  <c r="AG7178" i="1" a="1"/>
  <c r="AG6138" i="1" a="1"/>
  <c r="AG5249" i="1" a="1"/>
  <c r="AG3611" i="1" a="1"/>
  <c r="AG5605" i="1" a="1"/>
  <c r="AG6409" i="1" a="1"/>
  <c r="AG833" i="1" a="1"/>
  <c r="AG3326" i="1" a="1"/>
  <c r="AG923" i="1" a="1"/>
  <c r="AG784" i="1" a="1"/>
  <c r="AG5018" i="1" a="1"/>
  <c r="AG27" i="1" a="1"/>
  <c r="AG4838" i="1" a="1"/>
  <c r="AG4934" i="1" a="1"/>
  <c r="AG7048" i="1" a="1"/>
  <c r="AG3504" i="1" a="1"/>
  <c r="AG6593" i="1" a="1"/>
  <c r="AG4380" i="1" a="1"/>
  <c r="AG3999" i="1" a="1"/>
  <c r="AG4670" i="1" a="1"/>
  <c r="AG5771" i="1" a="1"/>
  <c r="AG5533" i="1" a="1"/>
  <c r="AG3314" i="1" a="1"/>
  <c r="AG2389" i="1" a="1"/>
  <c r="AG3218" i="1" a="1"/>
  <c r="AG5856" i="1" a="1"/>
  <c r="AG3589" i="1" a="1"/>
  <c r="AG2184" i="1" a="1"/>
  <c r="AG4674" i="1" a="1"/>
  <c r="AG4554" i="1" a="1"/>
  <c r="AG2884" i="1" a="1"/>
  <c r="AG458" i="1" a="1"/>
  <c r="AG1212" i="1" a="1"/>
  <c r="AG5499" i="1" a="1"/>
  <c r="AG3760" i="1" a="1"/>
  <c r="AG3770" i="1" a="1"/>
  <c r="AG5879" i="1" a="1"/>
  <c r="AG1301" i="1" a="1"/>
  <c r="AG4260" i="1" a="1"/>
  <c r="AG5152" i="1" a="1"/>
  <c r="AG7070" i="1" a="1"/>
  <c r="AG3904" i="1" a="1"/>
  <c r="AG1912" i="1" a="1"/>
  <c r="AG2459" i="1" a="1"/>
  <c r="AG2676" i="1" a="1"/>
  <c r="AG3119" i="1" a="1"/>
  <c r="AG5488" i="1" a="1"/>
  <c r="AG2497" i="1" a="1"/>
  <c r="AG5760" i="1" a="1"/>
  <c r="AG5813" i="1" a="1"/>
  <c r="AG5188" i="1" a="1"/>
  <c r="AG3855" i="1" a="1"/>
  <c r="AG6006" i="1" a="1"/>
  <c r="AG4142" i="1" a="1"/>
  <c r="AG3600" i="1" a="1"/>
  <c r="AG5857" i="1" a="1"/>
  <c r="AG565" i="1" a="1"/>
  <c r="AG4170" i="1" a="1"/>
  <c r="AG5055" i="1" a="1"/>
  <c r="AG5525" i="1" a="1"/>
  <c r="AG2309" i="1" a="1"/>
  <c r="AG3362" i="1" a="1"/>
  <c r="AG4420" i="1" a="1"/>
  <c r="AG4635" i="1" a="1"/>
  <c r="AG2735" i="1" a="1"/>
  <c r="AG3914" i="1" a="1"/>
  <c r="AG3351" i="1" a="1"/>
  <c r="AG1178" i="1" a="1"/>
  <c r="AG2400" i="1" a="1"/>
  <c r="AG7127" i="1" a="1"/>
  <c r="AG5645" i="1" a="1"/>
  <c r="AG4516" i="1" a="1"/>
  <c r="AG6708" i="1" a="1"/>
  <c r="AG4919" i="1" a="1"/>
  <c r="AG6827" i="1" a="1"/>
  <c r="AG6906" i="1" a="1"/>
  <c r="AG5106" i="1" a="1"/>
  <c r="AG3672" i="1" a="1"/>
  <c r="AG5427" i="1" a="1"/>
  <c r="AG1239" i="1" a="1"/>
  <c r="AG2066" i="1" a="1"/>
  <c r="AG414" i="1" a="1"/>
  <c r="AG1217" i="1" a="1"/>
  <c r="AG312" i="1" a="1"/>
  <c r="AG5658" i="1" a="1"/>
  <c r="AG2670" i="1" a="1"/>
  <c r="AG3495" i="1" a="1"/>
  <c r="AG5388" i="1" a="1"/>
  <c r="AG2896" i="1" a="1"/>
  <c r="AG5562" i="1" a="1"/>
  <c r="AG4115" i="1" a="1"/>
  <c r="AG5617" i="1" a="1"/>
  <c r="AG2560" i="1" a="1"/>
  <c r="AG1720" i="1" a="1"/>
  <c r="AG3570" i="1" a="1"/>
  <c r="AG5703" i="1" a="1"/>
  <c r="AG4607" i="1" a="1"/>
  <c r="AG5675" i="1" a="1"/>
  <c r="AG5651" i="1" a="1"/>
  <c r="AG2031" i="1" a="1"/>
  <c r="AG4091" i="1" a="1"/>
  <c r="AG7007" i="1" a="1"/>
  <c r="AG6725" i="1" a="1"/>
  <c r="AG5729" i="1" a="1"/>
  <c r="AG4201" i="1" a="1"/>
  <c r="AG3219" i="1" a="1"/>
  <c r="AG4499" i="1" a="1"/>
  <c r="AG6616" i="1" a="1"/>
  <c r="AG4852" i="1" a="1"/>
  <c r="AG3652" i="1" a="1"/>
  <c r="AG3977" i="1" a="1"/>
  <c r="AG1993" i="1" a="1"/>
  <c r="AG6167" i="1" a="1"/>
  <c r="AG3816" i="1" a="1"/>
  <c r="AG5561" i="1" a="1"/>
  <c r="AG2249" i="1" a="1"/>
  <c r="AG3383" i="1" a="1"/>
  <c r="AG3281" i="1" a="1"/>
  <c r="AG3101" i="1" a="1"/>
  <c r="AG2198" i="1" a="1"/>
  <c r="AG4156" i="1" a="1"/>
  <c r="AG2892" i="1" a="1"/>
  <c r="AG3347" i="1" a="1"/>
  <c r="AG1697" i="1" a="1"/>
  <c r="AG1230" i="1" a="1"/>
  <c r="AG2834" i="1" a="1"/>
  <c r="AG16" i="1" a="1"/>
  <c r="AG2376" i="1" a="1"/>
  <c r="AG5607" i="1" a="1"/>
  <c r="AG4178" i="1" a="1"/>
  <c r="AG5417" i="1" a="1"/>
  <c r="AG2712" i="1" a="1"/>
  <c r="AG3521" i="1" a="1"/>
  <c r="AG4203" i="1" a="1"/>
  <c r="AG278" i="1" a="1"/>
  <c r="AG2403" i="1" a="1"/>
  <c r="AG6520" i="1" a="1"/>
  <c r="AG4094" i="1" a="1"/>
  <c r="AG4240" i="1" a="1"/>
  <c r="AG4002" i="1" a="1"/>
  <c r="AG1920" i="1" a="1"/>
  <c r="AG4596" i="1" a="1"/>
  <c r="AG4658" i="1" a="1"/>
  <c r="AG5501" i="1" a="1"/>
  <c r="AG6505" i="1" a="1"/>
  <c r="AG4859" i="1" a="1"/>
  <c r="AG5785" i="1" a="1"/>
  <c r="AG2550" i="1" a="1"/>
  <c r="AG5154" i="1" a="1"/>
  <c r="AG888" i="1" a="1"/>
  <c r="AG327" i="1" a="1"/>
  <c r="AG7155" i="1" a="1"/>
  <c r="AG6493" i="1" a="1"/>
  <c r="AG5981" i="1" a="1"/>
  <c r="AG1430" i="1" a="1"/>
  <c r="AG6722" i="1" a="1"/>
  <c r="AG1562" i="1" a="1"/>
  <c r="AG4799" i="1" a="1"/>
  <c r="AG3640" i="1" a="1"/>
  <c r="AG1933" i="1" a="1"/>
  <c r="AG5115" i="1" a="1"/>
  <c r="AG389" i="1" a="1"/>
  <c r="AG3039" i="1" a="1"/>
  <c r="AG148" i="1" a="1"/>
  <c r="AG750" i="1" a="1"/>
  <c r="AG568" i="1" a="1"/>
  <c r="AG6576" i="1" a="1"/>
  <c r="AG4007" i="1" a="1"/>
  <c r="AG3546" i="1" a="1"/>
  <c r="AG7081" i="1" a="1"/>
  <c r="AG6695" i="1" a="1"/>
  <c r="AG3491" i="1" a="1"/>
  <c r="AG172" i="1" a="1"/>
  <c r="AG3135" i="1" a="1"/>
  <c r="AG474" i="1" a="1"/>
  <c r="AG1134" i="1" a="1"/>
  <c r="AG745" i="1" a="1"/>
  <c r="AG1647" i="1" a="1"/>
  <c r="AG3388" i="1" a="1"/>
  <c r="AG2630" i="1" a="1"/>
  <c r="AG6063" i="1" a="1"/>
  <c r="AG2812" i="1" a="1"/>
  <c r="AG6926" i="1" a="1"/>
  <c r="AG4146" i="1" a="1"/>
  <c r="AG3959" i="1" a="1"/>
  <c r="AG2512" i="1" a="1"/>
  <c r="AG1655" i="1" a="1"/>
  <c r="AG2007" i="1" a="1"/>
  <c r="AG6830" i="1" a="1"/>
  <c r="AG3289" i="1" a="1"/>
  <c r="AG4552" i="1" a="1"/>
  <c r="AG3856" i="1" a="1"/>
  <c r="AG2704" i="1" a="1"/>
  <c r="AG267" i="1" a="1"/>
  <c r="AG6181" i="1" a="1"/>
  <c r="AG2197" i="1" a="1"/>
  <c r="AG504" i="1" a="1"/>
  <c r="AG3481" i="1" a="1"/>
  <c r="AG2380" i="1" a="1"/>
  <c r="AG423" i="1" a="1"/>
  <c r="AG3387" i="1" a="1"/>
  <c r="AG2838" i="1" a="1"/>
  <c r="AG400" i="1" a="1"/>
  <c r="AG1949" i="1" a="1"/>
  <c r="AG3120" i="1" a="1"/>
  <c r="AG6539" i="1" a="1"/>
  <c r="AG5040" i="1" a="1"/>
  <c r="AG3089" i="1" a="1"/>
  <c r="AG4752" i="1" a="1"/>
  <c r="AG5631" i="1" a="1"/>
  <c r="AG2222" i="1" a="1"/>
  <c r="AG816" i="1" a="1"/>
  <c r="AG747" i="1" a="1"/>
  <c r="AG7192" i="1" a="1"/>
  <c r="AG5463" i="1" a="1"/>
  <c r="AG5871" i="1" a="1"/>
  <c r="AG2507" i="1" a="1"/>
  <c r="AG1686" i="1" a="1"/>
  <c r="AG4180" i="1" a="1"/>
  <c r="AG6099" i="1" a="1"/>
  <c r="AG5990" i="1" a="1"/>
  <c r="AG3540" i="1" a="1"/>
  <c r="AG5882" i="1" a="1"/>
  <c r="AG4995" i="1" a="1"/>
  <c r="AG2891" i="1" a="1"/>
  <c r="AG6842" i="1" a="1"/>
  <c r="AG3306" i="1" a="1"/>
  <c r="AG5020" i="1" a="1"/>
  <c r="AG1276" i="1" a="1"/>
  <c r="AG4947" i="1" a="1"/>
  <c r="AG4733" i="1" a="1"/>
  <c r="AG1670" i="1" a="1"/>
  <c r="AG2150" i="1" a="1"/>
  <c r="AG6455" i="1" a="1"/>
  <c r="AG5334" i="1" a="1"/>
  <c r="AG654" i="1" a="1"/>
  <c r="AG6169" i="1" a="1"/>
  <c r="AG5199" i="1" a="1"/>
  <c r="AG3852" i="1" a="1"/>
  <c r="AG3734" i="1" a="1"/>
  <c r="AG4133" i="1" a="1"/>
  <c r="AG6552" i="1" a="1"/>
  <c r="AG6516" i="1" a="1"/>
  <c r="AG3268" i="1" a="1"/>
  <c r="AG3277" i="1" a="1"/>
  <c r="AG3121" i="1" a="1"/>
  <c r="AG2848" i="1" a="1"/>
  <c r="AG6396" i="1" a="1"/>
  <c r="AG1348" i="1" a="1"/>
  <c r="AG4192" i="1" a="1"/>
  <c r="AG1923" i="1" a="1"/>
  <c r="AG4811" i="1" a="1"/>
  <c r="AG6311" i="1" a="1"/>
  <c r="AG4092" i="1" a="1"/>
  <c r="AG5822" i="1" a="1"/>
  <c r="AG6385" i="1" a="1"/>
  <c r="AG6900" i="1" a="1"/>
  <c r="AG4754" i="1" a="1"/>
  <c r="AG2736" i="1" a="1"/>
  <c r="AG4418" i="1" a="1"/>
  <c r="AG4572" i="1" a="1"/>
  <c r="AG2486" i="1" a="1"/>
  <c r="AG2115" i="1" a="1"/>
  <c r="AG5171" i="1" a="1"/>
  <c r="AG4073" i="1" a="1"/>
  <c r="AG4272" i="1" a="1"/>
  <c r="AG1108" i="1" a="1"/>
  <c r="AG2536" i="1" a="1"/>
  <c r="AG3095" i="1" a="1"/>
  <c r="AG231" i="1" a="1"/>
  <c r="AG6806" i="1" a="1"/>
  <c r="AG4766" i="1" a="1"/>
  <c r="AG6447" i="1" a="1"/>
  <c r="AG6327" i="1" a="1"/>
  <c r="AG6556" i="1" a="1"/>
  <c r="AG5033" i="1" a="1"/>
  <c r="AG2581" i="1" a="1"/>
  <c r="AG5078" i="1" a="1"/>
  <c r="AG3282" i="1" a="1"/>
  <c r="AG2969" i="1" a="1"/>
  <c r="AG401" i="1" a="1"/>
  <c r="AG448" i="1" a="1"/>
  <c r="AG203" i="1" a="1"/>
  <c r="AG2705" i="1" a="1"/>
  <c r="AG5845" i="1" a="1"/>
  <c r="AG1406" i="1" a="1"/>
  <c r="AG5739" i="1" a="1"/>
  <c r="AG4662" i="1" a="1"/>
  <c r="AG5067" i="1" a="1"/>
  <c r="AG5838" i="1" a="1"/>
  <c r="AG4250" i="1" a="1"/>
  <c r="AG1408" i="1" a="1"/>
  <c r="AG4503" i="1" a="1"/>
  <c r="AG4806" i="1" a="1"/>
  <c r="AG5250" i="1" a="1"/>
  <c r="AG2080" i="1" a="1"/>
  <c r="AG3564" i="1" a="1"/>
  <c r="AG3651" i="1" a="1"/>
  <c r="AG4608" i="1" a="1"/>
  <c r="AG3338" i="1" a="1"/>
  <c r="AG3503" i="1" a="1"/>
  <c r="AG1098" i="1" a="1"/>
  <c r="AG6121" i="1" a="1"/>
  <c r="AG4716" i="1" a="1"/>
  <c r="AG3624" i="1" a="1"/>
  <c r="AG918" i="1" a="1"/>
  <c r="AG2034" i="1" a="1"/>
  <c r="AG3505" i="1" a="1"/>
  <c r="AG3731" i="1" a="1"/>
  <c r="AG5523" i="1" a="1"/>
  <c r="AG5511" i="1" a="1"/>
  <c r="AG4649" i="1" a="1"/>
  <c r="AG1638" i="1" a="1"/>
  <c r="AG4587" i="1" a="1"/>
  <c r="AG2538" i="1" a="1"/>
  <c r="AG303" i="1" a="1"/>
  <c r="AG4656" i="1" a="1"/>
  <c r="AG1349" i="1" a="1"/>
  <c r="AG4010" i="1" a="1"/>
  <c r="AG1661" i="1" a="1"/>
  <c r="AG4816" i="1" a="1"/>
  <c r="AG48" i="1" a="1"/>
  <c r="AG1493" i="1" a="1"/>
  <c r="AG3828" i="1" a="1"/>
  <c r="AG4456" i="1" a="1"/>
  <c r="AG3468" i="1" a="1"/>
  <c r="AG4634" i="1" a="1"/>
  <c r="AG1673" i="1" a="1"/>
  <c r="AG88" i="1" a="1"/>
  <c r="AG3723" i="1" a="1"/>
  <c r="AG5477" i="1" a="1"/>
  <c r="AG1068" i="1" a="1"/>
  <c r="AG7128" i="1" a="1"/>
  <c r="AG4128" i="1" a="1"/>
  <c r="AG5524" i="1" a="1"/>
  <c r="AG2067" i="1" a="1"/>
  <c r="AG3593" i="1" a="1"/>
  <c r="AG4014" i="1" a="1"/>
  <c r="AG5706" i="1" a="1"/>
  <c r="AG5139" i="1" a="1"/>
  <c r="AG6444" i="1" a="1"/>
  <c r="AG6171" i="1" a="1"/>
  <c r="AG2867" i="1" a="1"/>
  <c r="AG3348" i="1" a="1"/>
  <c r="AG4667" i="1" a="1"/>
  <c r="AG7049" i="1" a="1"/>
  <c r="AG6498" i="1" a="1"/>
  <c r="AG540" i="1" a="1"/>
  <c r="AG3014" i="1" a="1"/>
  <c r="AG3604" i="1" a="1"/>
  <c r="AG3786" i="1" a="1"/>
  <c r="AG3299" i="1" a="1"/>
  <c r="AG3689" i="1" a="1"/>
  <c r="AG852" i="1" a="1"/>
  <c r="AG2005" i="1" a="1"/>
  <c r="AG1097" i="1" a="1"/>
  <c r="AG555" i="1" a="1"/>
  <c r="AG4383" i="1" a="1"/>
  <c r="AG815" i="1" a="1"/>
  <c r="AG1840" i="1" a="1"/>
  <c r="AG4130" i="1" a="1"/>
  <c r="AG4333" i="1" a="1"/>
  <c r="AG6480" i="1" a="1"/>
  <c r="AG5015" i="1" a="1"/>
  <c r="AG2886" i="1" a="1"/>
  <c r="AG3241" i="1" a="1"/>
  <c r="AG2844" i="1" a="1"/>
  <c r="AG906" i="1" a="1"/>
  <c r="AG1164" i="1" a="1"/>
  <c r="AG567" i="1" a="1"/>
  <c r="AG5400" i="1" a="1"/>
  <c r="AG7061" i="1" a="1"/>
  <c r="AG5007" i="1" a="1"/>
  <c r="AG3210" i="1" a="1"/>
  <c r="AG7033" i="1" a="1"/>
  <c r="AG4098" i="1" a="1"/>
  <c r="AG1889" i="1" a="1"/>
  <c r="AG6540" i="1" a="1"/>
  <c r="AG3426" i="1" a="1"/>
  <c r="AG6521" i="1" a="1"/>
  <c r="AG4296" i="1" a="1"/>
  <c r="AG6929" i="1" a="1"/>
  <c r="AG4562" i="1" a="1"/>
  <c r="AG2126" i="1" a="1"/>
  <c r="AG5341" i="1" a="1"/>
  <c r="AG6726" i="1" a="1"/>
  <c r="AG3192" i="1" a="1"/>
  <c r="AG3555" i="1" a="1"/>
  <c r="AG1909" i="1" a="1"/>
  <c r="AG1228" i="1" a="1"/>
  <c r="AG409" i="1" a="1"/>
  <c r="AG6950" i="1" a="1"/>
  <c r="AG6197" i="1" a="1"/>
  <c r="AG3820" i="1" a="1"/>
  <c r="AG7096" i="1" a="1"/>
  <c r="AG6700" i="1" a="1"/>
  <c r="AG5943" i="1" a="1"/>
  <c r="AG5415" i="1" a="1"/>
  <c r="AG4036" i="1" a="1"/>
  <c r="AG5051" i="1" a="1"/>
  <c r="AG2619" i="1" a="1"/>
  <c r="AG6231" i="1" a="1"/>
  <c r="AG1991" i="1" a="1"/>
  <c r="AG6638" i="1" a="1"/>
  <c r="AG2747" i="1" a="1"/>
  <c r="AG1573" i="1" a="1"/>
  <c r="AG3960" i="1" a="1"/>
  <c r="AG4019" i="1" a="1"/>
  <c r="AG1727" i="1" a="1"/>
  <c r="AG4983" i="1" a="1"/>
  <c r="AG6401" i="1" a="1"/>
  <c r="AG1139" i="1" a="1"/>
  <c r="AG4609" i="1" a="1"/>
  <c r="AG3522" i="1" a="1"/>
  <c r="AG159" i="1" a="1"/>
  <c r="AG6251" i="1" a="1"/>
  <c r="AG4908" i="1" a="1"/>
  <c r="AG2738" i="1" a="1"/>
  <c r="AG4779" i="1" a="1"/>
  <c r="AG3450" i="1" a="1"/>
  <c r="AG3077" i="1" a="1"/>
  <c r="AG2355" i="1" a="1"/>
  <c r="AG2741" i="1" a="1"/>
  <c r="AG2464" i="1" a="1"/>
  <c r="AG541" i="1" a="1"/>
  <c r="AG517" i="1" a="1"/>
  <c r="AG1587" i="1" a="1"/>
  <c r="AG1679" i="1" a="1"/>
  <c r="AG6973" i="1" a="1"/>
  <c r="AG6533" i="1" a="1"/>
  <c r="AG6335" i="1" a="1"/>
  <c r="AG6397" i="1" a="1"/>
  <c r="AG4650" i="1" a="1"/>
  <c r="AG3930" i="1" a="1"/>
  <c r="AG1913" i="1" a="1"/>
  <c r="AG3997" i="1" a="1"/>
  <c r="AG3422" i="1" a="1"/>
  <c r="AG6648" i="1" a="1"/>
  <c r="AG846" i="1" a="1"/>
  <c r="AG252" i="1" a="1"/>
  <c r="AG772" i="1" a="1"/>
  <c r="AG6519" i="1" a="1"/>
  <c r="AG4502" i="1" a="1"/>
  <c r="AG4791" i="1" a="1"/>
  <c r="AG3145" i="1" a="1"/>
  <c r="AG4355" i="1" a="1"/>
  <c r="AG4385" i="1" a="1"/>
  <c r="AG7166" i="1" a="1"/>
  <c r="AG1806" i="1" a="1"/>
  <c r="AG4346" i="1" a="1"/>
  <c r="AG1157" i="1" a="1"/>
  <c r="AG1431" i="1" a="1"/>
  <c r="AG1109" i="1" a="1"/>
  <c r="AG484" i="1" a="1"/>
  <c r="AG912" i="1" a="1"/>
  <c r="AG47" i="1" a="1"/>
  <c r="AG2399" i="1" a="1"/>
  <c r="AG4588" i="1" a="1"/>
  <c r="AG4202" i="1" a="1"/>
  <c r="AG6001" i="1" a="1"/>
  <c r="AG5953" i="1" a="1"/>
  <c r="AG7098" i="1" a="1"/>
  <c r="AG3239" i="1" a="1"/>
  <c r="AG6263" i="1" a="1"/>
  <c r="AG4158" i="1" a="1"/>
  <c r="AG3684" i="1" a="1"/>
  <c r="AG4056" i="1" a="1"/>
  <c r="AG5669" i="1" a="1"/>
  <c r="AG5452" i="1" a="1"/>
  <c r="AG2295" i="1" a="1"/>
  <c r="AG2837" i="1" a="1"/>
  <c r="AG1288" i="1" a="1"/>
  <c r="AG1635" i="1" a="1"/>
  <c r="AG1168" i="1" a="1"/>
  <c r="AG2762" i="1" a="1"/>
  <c r="AG5189" i="1" a="1"/>
  <c r="AG3738" i="1" a="1"/>
  <c r="AG4513" i="1" a="1"/>
  <c r="AG3003" i="1" a="1"/>
  <c r="AG6253" i="1" a="1"/>
  <c r="AG1595" i="1" a="1"/>
  <c r="AG1444" i="1" a="1"/>
  <c r="AG3436" i="1" a="1"/>
  <c r="AG3133" i="1" a="1"/>
  <c r="AG4538" i="1" a="1"/>
  <c r="AG3193" i="1" a="1"/>
  <c r="AG1830" i="1" a="1"/>
  <c r="AG960" i="1" a="1"/>
  <c r="AG2149" i="1" a="1"/>
  <c r="AG315" i="1" a="1"/>
  <c r="AG972" i="1" a="1"/>
  <c r="AG1286" i="1" a="1"/>
  <c r="AG2417" i="1" a="1"/>
  <c r="AG879" i="1" a="1"/>
  <c r="AG1659" i="1" a="1"/>
  <c r="AG171" i="1" a="1"/>
  <c r="AG265" i="1" a="1"/>
  <c r="AG326" i="1" a="1"/>
  <c r="AG613" i="1" a="1"/>
  <c r="AG577" i="1" a="1"/>
  <c r="AG3375" i="1" a="1"/>
  <c r="AG3613" i="1" a="1"/>
  <c r="AG6793" i="1" a="1"/>
  <c r="AG6554" i="1" a="1"/>
  <c r="AG4457" i="1" a="1"/>
  <c r="AG6207" i="1" a="1"/>
  <c r="AG6446" i="1" a="1"/>
  <c r="AG3880" i="1" a="1"/>
  <c r="AG1925" i="1" a="1"/>
  <c r="AG1584" i="1" a="1"/>
  <c r="AG4551" i="1" a="1"/>
  <c r="AG2366" i="1" a="1"/>
  <c r="AG4536" i="1" a="1"/>
  <c r="AG3221" i="1" a="1"/>
  <c r="AG220" i="1" a="1"/>
  <c r="AG593" i="1" a="1"/>
  <c r="AG1986" i="1" a="1"/>
  <c r="AG6602" i="1" a="1"/>
  <c r="AG685" i="1" a="1"/>
  <c r="AG266" i="1" a="1"/>
  <c r="AG424" i="1" a="1"/>
  <c r="AG4298" i="1" a="1"/>
  <c r="AG1044" i="1" a="1"/>
  <c r="AG3773" i="1" a="1"/>
  <c r="AG3275" i="1" a="1"/>
  <c r="AG2199" i="1" a="1"/>
  <c r="AG1403" i="1" a="1"/>
  <c r="AG99" i="1" a="1"/>
  <c r="AG1421" i="1" a="1"/>
  <c r="AG169" i="1" a="1"/>
  <c r="AG3030" i="1" a="1"/>
  <c r="AG2112" i="1" a="1"/>
  <c r="AG2604" i="1" a="1"/>
  <c r="AG3243" i="1" a="1"/>
  <c r="AG2760" i="1" a="1"/>
  <c r="AG795" i="1" a="1"/>
  <c r="AG1235" i="1" a="1"/>
  <c r="AG37" i="1" a="1"/>
  <c r="AG2584" i="1" a="1"/>
  <c r="AG3029" i="1" a="1"/>
  <c r="AG3300" i="1" a="1"/>
  <c r="AG3917" i="1" a="1"/>
  <c r="AG1000" i="1" a="1"/>
  <c r="AG2029" i="1" a="1"/>
  <c r="AG3349" i="1" a="1"/>
  <c r="AG3554" i="1" a="1"/>
  <c r="AG229" i="1" a="1"/>
  <c r="AG4646" i="1" a="1"/>
  <c r="AG7154" i="1" a="1"/>
  <c r="AG2152" i="1" a="1"/>
  <c r="AG3444" i="1" a="1"/>
  <c r="AG4560" i="1" a="1"/>
  <c r="AG302" i="1" a="1"/>
  <c r="AG1345" i="1" a="1"/>
  <c r="AG2065" i="1" a="1"/>
  <c r="AG3709" i="1" a="1"/>
  <c r="AG3340" i="1" a="1"/>
  <c r="AG6301" i="1" a="1"/>
  <c r="AG783" i="1" a="1"/>
  <c r="AG3371" i="1" a="1"/>
  <c r="AG637" i="1" a="1"/>
  <c r="AG4288" i="1" a="1"/>
  <c r="AG3446" i="1" a="1"/>
  <c r="AG1481" i="1" a="1"/>
  <c r="AG5548" i="1" a="1"/>
  <c r="AG2356" i="1" a="1"/>
  <c r="AG1057" i="1" a="1"/>
  <c r="AG1468" i="1" a="1"/>
  <c r="AG167" i="1" a="1"/>
  <c r="AG3339" i="1" a="1"/>
  <c r="AG1490" i="1" a="1"/>
  <c r="AG2789" i="1" a="1"/>
  <c r="AG1418" i="1" a="1"/>
  <c r="AG255" i="1" a="1"/>
  <c r="AG1463" i="1" a="1"/>
  <c r="AG3599" i="1" a="1"/>
  <c r="AG2476" i="1" a="1"/>
  <c r="AG997" i="1" a="1"/>
  <c r="AG1009" i="1" a="1"/>
  <c r="AG1242" i="1" a="1"/>
  <c r="AG1537" i="1" a="1"/>
  <c r="AG156" i="1" a="1"/>
  <c r="AG6606" i="1" a="1"/>
  <c r="AG459" i="1" a="1"/>
  <c r="AG4012" i="1" a="1"/>
  <c r="AG6119" i="1" a="1"/>
  <c r="AG6998" i="1" a="1"/>
  <c r="AG2102" i="1" a="1"/>
  <c r="AG4465" i="1" a="1"/>
  <c r="AG891" i="1" a="1"/>
  <c r="AG3184" i="1" a="1"/>
  <c r="AG3515" i="1" a="1"/>
  <c r="AG4072" i="1" a="1"/>
  <c r="AG4406" i="1" a="1"/>
  <c r="AG4985" i="1" a="1"/>
  <c r="AG5232" i="1" a="1"/>
  <c r="AG5405" i="1" a="1"/>
  <c r="AG5557" i="1" a="1"/>
  <c r="AG6807" i="1" a="1"/>
  <c r="AG2390" i="1" a="1"/>
  <c r="AG3412" i="1" a="1"/>
  <c r="AG6527" i="1" a="1"/>
  <c r="AG4706" i="1" a="1"/>
  <c r="AG3618" i="1" a="1"/>
  <c r="AG522" i="1" a="1"/>
  <c r="AG2021" i="1" a="1"/>
  <c r="AG4309" i="1" a="1"/>
  <c r="AG6492" i="1" a="1"/>
  <c r="AG3052" i="1" a="1"/>
  <c r="AG3870" i="1" a="1"/>
  <c r="AG3878" i="1" a="1"/>
  <c r="AG4276" i="1" a="1"/>
  <c r="AG5214" i="1" a="1"/>
  <c r="AG769" i="1" a="1"/>
  <c r="AG3566" i="1" a="1"/>
  <c r="AG2042" i="1" a="1"/>
  <c r="AG1829" i="1" a="1"/>
  <c r="AG2644" i="1" a="1"/>
  <c r="AG1331" i="1" a="1"/>
  <c r="AG398" i="1" a="1"/>
  <c r="AG6387" i="1" a="1"/>
  <c r="AG6701" i="1" a="1"/>
  <c r="AG5919" i="1" a="1"/>
  <c r="AG4200" i="1" a="1"/>
  <c r="AG4213" i="1" a="1"/>
  <c r="AG5855" i="1" a="1"/>
  <c r="AG2572" i="1" a="1"/>
  <c r="AG4740" i="1" a="1"/>
  <c r="AG832" i="1" a="1"/>
  <c r="AG1248" i="1" a="1"/>
  <c r="AG2165" i="1" a="1"/>
  <c r="AG407" i="1" a="1"/>
  <c r="AG5509" i="1" a="1"/>
  <c r="AG3579" i="1" a="1"/>
  <c r="AG5127" i="1" a="1"/>
  <c r="AG3246" i="1" a="1"/>
  <c r="AG5305" i="1" a="1"/>
  <c r="AG7055" i="1" a="1"/>
  <c r="AG460" i="1" a="1"/>
  <c r="AG7213" i="1" a="1"/>
  <c r="AG4874" i="1" a="1"/>
  <c r="AG1070" i="1" a="1"/>
  <c r="AG2826" i="1" a="1"/>
  <c r="AG5195" i="1" a="1"/>
  <c r="AG2093" i="1" a="1"/>
  <c r="AG6962" i="1" a="1"/>
  <c r="AG6410" i="1" a="1"/>
  <c r="AG4720" i="1" a="1"/>
  <c r="AG1465" i="1" a="1"/>
  <c r="AG2283" i="1" a="1"/>
  <c r="AG2124" i="1" a="1"/>
  <c r="AG6384" i="1" a="1"/>
  <c r="AG5917" i="1" a="1"/>
  <c r="AG241" i="1" a="1"/>
  <c r="AG2224" i="1" a="1"/>
  <c r="AG1398" i="1" a="1"/>
  <c r="AG1062" i="1" a="1"/>
  <c r="AG4176" i="1" a="1"/>
  <c r="AG6780" i="1" a="1"/>
  <c r="AG6553" i="1" a="1"/>
  <c r="AG6986" i="1" a="1"/>
  <c r="AG7044" i="1" a="1"/>
  <c r="AG2138" i="1" a="1"/>
  <c r="AG2006" i="1" a="1"/>
  <c r="AG3915" i="1" a="1"/>
  <c r="AG5797" i="1" a="1"/>
  <c r="AG2081" i="1" a="1"/>
  <c r="AG2162" i="1" a="1"/>
  <c r="AG5295" i="1" a="1"/>
  <c r="AG1911" i="1" a="1"/>
  <c r="AG3136" i="1" a="1"/>
  <c r="AG3302" i="1" a="1"/>
  <c r="AG3161" i="1" a="1"/>
  <c r="AG3978" i="1" a="1"/>
  <c r="AG2475" i="1" a="1"/>
  <c r="AG6150" i="1" a="1"/>
  <c r="AG2436" i="1" a="1"/>
  <c r="AG4694" i="1" a="1"/>
  <c r="AG1536" i="1" a="1"/>
  <c r="AG3961" i="1" a="1"/>
  <c r="AG6076" i="1" a="1"/>
  <c r="AG3471" i="1" a="1"/>
  <c r="AG2850" i="1" a="1"/>
  <c r="AG2632" i="1" a="1"/>
  <c r="AG2418" i="1" a="1"/>
  <c r="AG4835" i="1" a="1"/>
  <c r="AG6172" i="1" a="1"/>
  <c r="AG2462" i="1" a="1"/>
  <c r="AG6532" i="1" a="1"/>
  <c r="AG5219" i="1" a="1"/>
  <c r="AG4191" i="1" a="1"/>
  <c r="AG4416" i="1" a="1"/>
  <c r="AG1516" i="1" a="1"/>
  <c r="AG709" i="1" a="1"/>
  <c r="AG5298" i="1" a="1"/>
  <c r="AG521" i="1" a="1"/>
  <c r="AG5929" i="1" a="1"/>
  <c r="AG6840" i="1" a="1"/>
  <c r="AG5939" i="1" a="1"/>
  <c r="AG4086" i="1" a="1"/>
  <c r="AG4584" i="1" a="1"/>
  <c r="AG4943" i="1" a="1"/>
  <c r="AG3743" i="1" a="1"/>
  <c r="AG2858" i="1" a="1"/>
  <c r="AG3551" i="1" a="1"/>
  <c r="AG2920" i="1" a="1"/>
  <c r="AG4452" i="1" a="1"/>
  <c r="AG2836" i="1" a="1"/>
  <c r="AG3143" i="1" a="1"/>
  <c r="AG5573" i="1" a="1"/>
  <c r="AG6794" i="1" a="1"/>
  <c r="AG2999" i="1" a="1"/>
  <c r="AG4744" i="1" a="1"/>
  <c r="AG6743" i="1" a="1"/>
  <c r="AG4657" i="1" a="1"/>
  <c r="AG603" i="1" a="1"/>
  <c r="AG1086" i="1" a="1"/>
  <c r="AG2116" i="1" a="1"/>
  <c r="AG2483" i="1" a="1"/>
  <c r="AG4120" i="1" a="1"/>
  <c r="AG1312" i="1" a="1"/>
  <c r="AG1937" i="1" a="1"/>
  <c r="AG743" i="1" a="1"/>
  <c r="AG435" i="1" a="1"/>
  <c r="AG6845" i="1" a="1"/>
  <c r="AG3292" i="1" a="1"/>
  <c r="AG3722" i="1" a="1"/>
  <c r="AG5447" i="1" a="1"/>
  <c r="AG6111" i="1" a="1"/>
  <c r="AG4008" i="1" a="1"/>
  <c r="AG6868" i="1" a="1"/>
  <c r="AG6024" i="1" a="1"/>
  <c r="AG2689" i="1" a="1"/>
  <c r="AG3662" i="1" a="1"/>
  <c r="AG4104" i="1" a="1"/>
  <c r="AG2559" i="1" a="1"/>
  <c r="AG1128" i="1" a="1"/>
  <c r="AG4110" i="1" a="1"/>
  <c r="AG2652" i="1" a="1"/>
  <c r="AG13" i="1" a="1"/>
  <c r="AG2657" i="1" a="1"/>
  <c r="AG492" i="1" a="1"/>
  <c r="AG1370" i="1" a="1"/>
  <c r="AG5922" i="1" a="1"/>
  <c r="AG3990" i="1" a="1"/>
  <c r="AG3294" i="1" a="1"/>
  <c r="AG3590" i="1" a="1"/>
  <c r="AG3516" i="1" a="1"/>
  <c r="AG1758" i="1" a="1"/>
  <c r="AG5819" i="1" a="1"/>
  <c r="AG721" i="1" a="1"/>
  <c r="AG4249" i="1" a="1"/>
  <c r="AG6626" i="1" a="1"/>
  <c r="AG2906" i="1" a="1"/>
  <c r="AG3401" i="1" a="1"/>
  <c r="AG948" i="1" a="1"/>
  <c r="AG1730" i="1" a="1"/>
  <c r="AG5681" i="1" a="1"/>
  <c r="AG1873" i="1" a="1"/>
  <c r="AG3206" i="1" a="1"/>
  <c r="AG2831" i="1" a="1"/>
  <c r="AG1974" i="1" a="1"/>
  <c r="AG3252" i="1" a="1"/>
  <c r="AG5933" i="1" a="1"/>
  <c r="AG6564" i="1" a="1"/>
  <c r="AG6557" i="1" a="1"/>
  <c r="AG3172" i="1" a="1"/>
  <c r="AG4152" i="1" a="1"/>
  <c r="AG4790" i="1" a="1"/>
  <c r="AG1718" i="1" a="1"/>
  <c r="AG5753" i="1" a="1"/>
  <c r="AG1432" i="1" a="1"/>
  <c r="AG1528" i="1" a="1"/>
  <c r="AG3858" i="1" a="1"/>
  <c r="AG975" i="1" a="1"/>
  <c r="AG395" i="1" a="1"/>
  <c r="AG1967" i="1" a="1"/>
  <c r="AG5069" i="1" a="1"/>
  <c r="AG2258" i="1" a="1"/>
  <c r="AG2955" i="1" a="1"/>
  <c r="AG882" i="1" a="1"/>
  <c r="AG2183" i="1" a="1"/>
  <c r="AG5255" i="1" a="1"/>
  <c r="AG5331" i="1" a="1"/>
  <c r="AG5751" i="1" a="1"/>
  <c r="AG7133" i="1" a="1"/>
  <c r="AG1824" i="1" a="1"/>
  <c r="AG5333" i="1" a="1"/>
  <c r="AG5282" i="1" a="1"/>
  <c r="AG2643" i="1" a="1"/>
  <c r="AG3169" i="1" a="1"/>
  <c r="AG5701" i="1" a="1"/>
  <c r="AG4914" i="1" a="1"/>
  <c r="AG3155" i="1" a="1"/>
  <c r="AG6999" i="1" a="1"/>
  <c r="AG3905" i="1" a="1"/>
  <c r="AG3582" i="1" a="1"/>
  <c r="AG6782" i="1" a="1"/>
  <c r="AG4067" i="1" a="1"/>
  <c r="AG2129" i="1" a="1"/>
  <c r="AG5317" i="1" a="1"/>
  <c r="AG3678" i="1" a="1"/>
  <c r="AG227" i="1" a="1"/>
  <c r="AG5137" i="1" a="1"/>
  <c r="AG2640" i="1" a="1"/>
  <c r="AG2856" i="1" a="1"/>
  <c r="AG1443" i="1" a="1"/>
  <c r="AG4248" i="1" a="1"/>
  <c r="AG1324" i="1" a="1"/>
  <c r="AG342" i="1" a="1"/>
  <c r="AG516" i="1" a="1"/>
  <c r="AG780" i="1" a="1"/>
  <c r="AG902" i="1" a="1"/>
  <c r="AG7118" i="1" a="1"/>
  <c r="AG6266" i="1" a="1"/>
  <c r="AG1790" i="1" a="1"/>
  <c r="AG4225" i="1" a="1"/>
  <c r="AG4060" i="1" a="1"/>
  <c r="AG1900" i="1" a="1"/>
  <c r="AG2009" i="1" a="1"/>
  <c r="AG3899" i="1" a="1"/>
  <c r="AG1624" i="1" a="1"/>
  <c r="AG3205" i="1" a="1"/>
  <c r="AG59" i="1" a="1"/>
  <c r="AG786" i="1" a="1"/>
  <c r="AG3156" i="1" a="1"/>
  <c r="AG5610" i="1" a="1"/>
  <c r="AG7202" i="1" a="1"/>
  <c r="AG1849" i="1" a="1"/>
  <c r="AG4118" i="1" a="1"/>
  <c r="AG6555" i="1" a="1"/>
  <c r="AG3935" i="1" a="1"/>
  <c r="AG1501" i="1" a="1"/>
  <c r="AG1707" i="1" a="1"/>
  <c r="AG4598" i="1" a="1"/>
  <c r="AG1971" i="1" a="1"/>
  <c r="AG3390" i="1" a="1"/>
  <c r="AG6867" i="1" a="1"/>
  <c r="AG6412" i="1" a="1"/>
  <c r="AG1010" i="1" a="1"/>
  <c r="AG2285" i="1" a="1"/>
  <c r="AG1253" i="1" a="1"/>
  <c r="AG1992" i="1" a="1"/>
  <c r="AG757" i="1" a="1"/>
  <c r="AG289" i="1" a="1"/>
  <c r="AG990" i="1" a="1"/>
  <c r="AG5130" i="1" a="1"/>
  <c r="AG3518" i="1" a="1"/>
  <c r="AG5296" i="1" a="1"/>
  <c r="AG3758" i="1" a="1"/>
  <c r="AG3050" i="1" a="1"/>
  <c r="AG3845" i="1" a="1"/>
  <c r="AG2451" i="1" a="1"/>
  <c r="AG3772" i="1" a="1"/>
  <c r="AG1599" i="1" a="1"/>
  <c r="AG6546" i="1" a="1"/>
  <c r="AG5310" i="1" a="1"/>
  <c r="AG6013" i="1" a="1"/>
  <c r="AG3666" i="1" a="1"/>
  <c r="AG1264" i="1" a="1"/>
  <c r="AG5345" i="1" a="1"/>
  <c r="AG3636" i="1" a="1"/>
  <c r="AG5190" i="1" a="1"/>
  <c r="AG5459" i="1" a="1"/>
  <c r="AG3432" i="1" a="1"/>
  <c r="AG901" i="1" a="1"/>
  <c r="AG4464" i="1" a="1"/>
  <c r="AG2921" i="1" a="1"/>
  <c r="AG112" i="1" a="1"/>
  <c r="AG6878" i="1" a="1"/>
  <c r="AG6713" i="1" a="1"/>
  <c r="AG5585" i="1" a="1"/>
  <c r="AG6581" i="1" a="1"/>
  <c r="AG301" i="1" a="1"/>
  <c r="AG4728" i="1" a="1"/>
  <c r="AG581" i="1" a="1"/>
  <c r="AG3036" i="1" a="1"/>
  <c r="AG3588" i="1" a="1"/>
  <c r="AG689" i="1" a="1"/>
  <c r="AG1968" i="1" a="1"/>
  <c r="AG736" i="1" a="1"/>
  <c r="AG604" i="1" a="1"/>
  <c r="AG5977" i="1" a="1"/>
  <c r="AG3279" i="1" a="1"/>
  <c r="AG3062" i="1" a="1"/>
  <c r="AG2753" i="1" a="1"/>
  <c r="AG3386" i="1" a="1"/>
  <c r="AG5705" i="1" a="1"/>
  <c r="AG2594" i="1" a="1"/>
  <c r="AG6816" i="1" a="1"/>
  <c r="AG6303" i="1" a="1"/>
  <c r="AG5692" i="1" a="1"/>
  <c r="AG5246" i="1" a="1"/>
  <c r="AG629" i="1" a="1"/>
  <c r="AG1110" i="1" a="1"/>
  <c r="AG4476" i="1" a="1"/>
  <c r="AG6219" i="1" a="1"/>
  <c r="AG4343" i="1" a="1"/>
  <c r="AG6522" i="1" a="1"/>
  <c r="AG1887" i="1" a="1"/>
  <c r="AG4238" i="1" a="1"/>
  <c r="AG6287" i="1" a="1"/>
  <c r="AG4103" i="1" a="1"/>
  <c r="AG4625" i="1" a="1"/>
  <c r="AG2176" i="1" a="1"/>
  <c r="AG2690" i="1" a="1"/>
  <c r="AG2004" i="1" a="1"/>
  <c r="AG5151" i="1" a="1"/>
  <c r="AG6684" i="1" a="1"/>
  <c r="AG3783" i="1" a="1"/>
  <c r="AG3677" i="1" a="1"/>
  <c r="AG6592" i="1" a="1"/>
  <c r="AG7056" i="1" a="1"/>
  <c r="AG3575" i="1" a="1"/>
  <c r="AG5174" i="1" a="1"/>
  <c r="AG2596" i="1" a="1"/>
  <c r="AG5222" i="1" a="1"/>
  <c r="AG4284" i="1" a="1"/>
  <c r="AG7021" i="1" a="1"/>
  <c r="AG1032" i="1" a="1"/>
  <c r="AG4033" i="1" a="1"/>
  <c r="AG1456" i="1" a="1"/>
  <c r="AG6195" i="1" a="1"/>
  <c r="AG2174" i="1" a="1"/>
  <c r="AG6544" i="1" a="1"/>
  <c r="AG5534" i="1" a="1"/>
  <c r="AG6126" i="1" a="1"/>
  <c r="AG5165" i="1" a="1"/>
  <c r="AG3492" i="1" a="1"/>
  <c r="AG5066" i="1" a="1"/>
  <c r="AG2693" i="1" a="1"/>
  <c r="AG136" i="1" a="1"/>
  <c r="AG4955" i="1" a="1"/>
  <c r="AG589" i="1" a="1"/>
  <c r="AG4528" i="1" a="1"/>
  <c r="AG378" i="1" a="1"/>
  <c r="AG3605" i="1" a="1"/>
  <c r="AG96" i="1" a="1"/>
  <c r="AG2895" i="1" a="1"/>
  <c r="AG1046" i="1" a="1"/>
  <c r="AG1014" i="1" a="1"/>
  <c r="AG5370" i="1" a="1"/>
  <c r="AG5114" i="1" a="1"/>
  <c r="AG4949" i="1" a="1"/>
  <c r="AG5486" i="1" a="1"/>
  <c r="AG3222" i="1" a="1"/>
  <c r="AG1179" i="1" a="1"/>
  <c r="AG6652" i="1" a="1"/>
  <c r="AG3804" i="1" a="1"/>
  <c r="AG652" i="1" a="1"/>
  <c r="AG3407" i="1" a="1"/>
  <c r="AG6230" i="1" a="1"/>
  <c r="AG3626" i="1" a="1"/>
  <c r="AG4517" i="1" a="1"/>
  <c r="AG6828" i="1" a="1"/>
  <c r="AG215" i="1" a="1"/>
  <c r="AG6192" i="1" a="1"/>
  <c r="AG5441" i="1" a="1"/>
  <c r="AG5994" i="1" a="1"/>
  <c r="AG1241" i="1" a="1"/>
  <c r="AG3125" i="1" a="1"/>
  <c r="AG5449" i="1" a="1"/>
  <c r="AG4913" i="1" a="1"/>
  <c r="AG2802" i="1" a="1"/>
  <c r="AG1155" i="1" a="1"/>
  <c r="AG6110" i="1" a="1"/>
  <c r="AG1310" i="1" a="1"/>
  <c r="AG374" i="1" a="1"/>
  <c r="AG5955" i="1" a="1"/>
  <c r="AG3041" i="1" a="1"/>
  <c r="AG6035" i="1" a="1"/>
  <c r="AG5330" i="1" a="1"/>
  <c r="AG4944" i="1" a="1"/>
  <c r="AG4610" i="1" a="1"/>
  <c r="AG1428" i="1" a="1"/>
  <c r="AG2437" i="1" a="1"/>
  <c r="AG2668" i="1" a="1"/>
  <c r="AG2711" i="1" a="1"/>
  <c r="AG160" i="1" a="1"/>
  <c r="AG7176" i="1" a="1"/>
  <c r="AG5867" i="1" a="1"/>
  <c r="AG6233" i="1" a="1"/>
  <c r="AG5413" i="1" a="1"/>
  <c r="AG6468" i="1" a="1"/>
  <c r="AG5510" i="1" a="1"/>
  <c r="AG6062" i="1" a="1"/>
  <c r="AG7214" i="1" a="1"/>
  <c r="AG3833" i="1" a="1"/>
  <c r="AG62" i="1" a="1"/>
  <c r="AG1236" i="1" a="1"/>
  <c r="AG3805" i="1" a="1"/>
  <c r="AG1779" i="1" a="1"/>
  <c r="AG5267" i="1" a="1"/>
  <c r="AG6612" i="1" a="1"/>
  <c r="AG6734" i="1" a="1"/>
  <c r="AG3882" i="1" a="1"/>
  <c r="AG4055" i="1" a="1"/>
  <c r="AG4542" i="1" a="1"/>
  <c r="AG3198" i="1" a="1"/>
  <c r="AG3780" i="1" a="1"/>
  <c r="AG6085" i="1" a="1"/>
  <c r="AG6402" i="1" a="1"/>
  <c r="AG1866" i="1" a="1"/>
  <c r="AG3204" i="1" a="1"/>
  <c r="AG2500" i="1" a="1"/>
  <c r="AG5881" i="1" a="1"/>
  <c r="AG2148" i="1" a="1"/>
  <c r="AG5965" i="1" a="1"/>
  <c r="AG1649" i="1" a="1"/>
  <c r="AG218" i="1" a="1"/>
  <c r="AG1623" i="1" a="1"/>
  <c r="AG85" i="1" a="1"/>
  <c r="AG1251" i="1" a="1"/>
  <c r="AG329" i="1" a="1"/>
  <c r="AG3411" i="1" a="1"/>
  <c r="AG114" i="1" a="1"/>
  <c r="AG6888" i="1" a="1"/>
  <c r="AG3361" i="1" a="1"/>
  <c r="AG5909" i="1" a="1"/>
  <c r="AG6805" i="1" a="1"/>
  <c r="AG5737" i="1" a="1"/>
  <c r="AG4661" i="1" a="1"/>
  <c r="AG3539" i="1" a="1"/>
  <c r="AG6002" i="1" a="1"/>
  <c r="AG336" i="1" a="1"/>
  <c r="AG2655" i="1" a="1"/>
  <c r="AG3360" i="1" a="1"/>
  <c r="AG5150" i="1" a="1"/>
  <c r="AG3000" i="1" a="1"/>
  <c r="AG3470" i="1" a="1"/>
  <c r="AG3810" i="1" a="1"/>
  <c r="AG5726" i="1" a="1"/>
  <c r="AG3983" i="1" a="1"/>
  <c r="AG6257" i="1" a="1"/>
  <c r="AG5087" i="1" a="1"/>
  <c r="AG2271" i="1" a="1"/>
  <c r="AG7205" i="1" a="1"/>
  <c r="AG4911" i="1" a="1"/>
  <c r="AG1620" i="1" a="1"/>
  <c r="AG420" i="1" a="1"/>
  <c r="AG2307" i="1" a="1"/>
  <c r="AG2994" i="1" a="1"/>
  <c r="AG966" i="1" a="1"/>
  <c r="AG6819" i="1" a="1"/>
  <c r="AG4374" i="1" a="1"/>
  <c r="AG3006" i="1" a="1"/>
  <c r="AG411" i="1" a="1"/>
  <c r="AG2473" i="1" a="1"/>
  <c r="AG456" i="1" a="1"/>
  <c r="AG3965" i="1" a="1"/>
  <c r="AG5777" i="1" a="1"/>
  <c r="AG2680" i="1" a="1"/>
  <c r="AG2666" i="1" a="1"/>
  <c r="AG1853" i="1" a="1"/>
  <c r="AG2946" i="1" a="1"/>
  <c r="AG5571" i="1" a="1"/>
  <c r="AG7020" i="1" a="1"/>
  <c r="AG4780" i="1" a="1"/>
  <c r="AG3576" i="1" a="1"/>
  <c r="AG3794" i="1" a="1"/>
  <c r="AG1404" i="1" a="1"/>
  <c r="AG6113" i="1" a="1"/>
  <c r="AG6243" i="1" a="1"/>
  <c r="AG1478" i="1" a="1"/>
  <c r="AG1298" i="1" a="1"/>
  <c r="AG4535" i="1" a="1"/>
  <c r="AG1487" i="1" a="1"/>
  <c r="AG7031" i="1" a="1"/>
  <c r="AG3063" i="1" a="1"/>
  <c r="AG6756" i="1" a="1"/>
  <c r="AG3438" i="1" a="1"/>
  <c r="AG2210" i="1" a="1"/>
  <c r="AG3215" i="1" a="1"/>
  <c r="AG5861" i="1" a="1"/>
  <c r="AG6913" i="1" a="1"/>
  <c r="AG2382" i="1" a="1"/>
  <c r="AG503" i="1" a="1"/>
  <c r="AG7212" i="1" a="1"/>
  <c r="AG2282" i="1" a="1"/>
  <c r="AG2353" i="1" a="1"/>
  <c r="AG712" i="1" a="1"/>
  <c r="AG207" i="1" a="1"/>
  <c r="AG1307" i="1" a="1"/>
  <c r="AG3517" i="1" a="1"/>
  <c r="AG6904" i="1" a="1"/>
  <c r="AG6542" i="1" a="1"/>
  <c r="AG4205" i="1" a="1"/>
  <c r="AG1983" i="1" a="1"/>
  <c r="AG5640" i="1" a="1"/>
  <c r="AG5054" i="1" a="1"/>
  <c r="AG3744" i="1" a="1"/>
  <c r="AG1551" i="1" a="1"/>
  <c r="AG2701" i="1" a="1"/>
  <c r="AG6923" i="1" a="1"/>
  <c r="AG135" i="1" a="1"/>
  <c r="AG364" i="1" a="1"/>
  <c r="AG6665" i="1" a="1"/>
  <c r="AG785" i="1" a="1"/>
  <c r="AG4840" i="1" a="1"/>
  <c r="AG6792" i="1" a="1"/>
  <c r="AG3424" i="1" a="1"/>
  <c r="AG5319" i="1" a="1"/>
  <c r="AG4122" i="1" a="1"/>
  <c r="AG4887" i="1" a="1"/>
  <c r="AG2463" i="1" a="1"/>
  <c r="AG6876" i="1" a="1"/>
  <c r="AG3949" i="1" a="1"/>
  <c r="AG7060" i="1" a="1"/>
  <c r="AG5439" i="1" a="1"/>
  <c r="AG2610" i="1" a="1"/>
  <c r="AG4273" i="1" a="1"/>
  <c r="AG3396" i="1" a="1"/>
  <c r="AG3042" i="1" a="1"/>
  <c r="AG1445" i="1" a="1"/>
  <c r="AG3494" i="1" a="1"/>
  <c r="AG149" i="1" a="1"/>
  <c r="AG3863" i="1" a="1"/>
  <c r="AG6854" i="1" a="1"/>
  <c r="AG4898" i="1" a="1"/>
  <c r="AG809" i="1" a="1"/>
  <c r="AG5691" i="1" a="1"/>
  <c r="AG3028" i="1" a="1"/>
  <c r="AG2186" i="1" a="1"/>
  <c r="AG6350" i="1" a="1"/>
  <c r="AG4492" i="1" a="1"/>
  <c r="AG6315" i="1" a="1"/>
  <c r="AG4068" i="1" a="1"/>
  <c r="AG1755" i="1" a="1"/>
  <c r="AG6300" i="1" a="1"/>
  <c r="AG71" i="1" a="1"/>
  <c r="AG2272" i="1" a="1"/>
  <c r="AG675" i="1" a="1"/>
  <c r="AG5735" i="1" a="1"/>
  <c r="AG2318" i="1" a="1"/>
  <c r="AG4890" i="1" a="1"/>
  <c r="AG2069" i="1" a="1"/>
  <c r="AG4815" i="1" a="1"/>
  <c r="AG6229" i="1" a="1"/>
  <c r="AG926" i="1" a="1"/>
  <c r="AG978" i="1" a="1"/>
  <c r="AG2562" i="1" a="1"/>
  <c r="AG3078" i="1" a="1"/>
  <c r="AG6820" i="1" a="1"/>
  <c r="AG5831" i="1" a="1"/>
  <c r="AG3721" i="1" a="1"/>
  <c r="AG6697" i="1" a="1"/>
  <c r="AG5142" i="1" a="1"/>
  <c r="AG4266" i="1" a="1"/>
  <c r="AG2136" i="1" a="1"/>
  <c r="AG3325" i="1" a="1"/>
  <c r="AG4564" i="1" a="1"/>
  <c r="AG3834" i="1" a="1"/>
  <c r="AG2965" i="1" a="1"/>
  <c r="AG6184" i="1" a="1"/>
  <c r="AG4396" i="1" a="1"/>
  <c r="AG2033" i="1" a="1"/>
  <c r="AG5442" i="1" a="1"/>
  <c r="AG3167" i="1" a="1"/>
  <c r="AG1683" i="1" a="1"/>
  <c r="AG5619" i="1" a="1"/>
  <c r="AG4490" i="1" a="1"/>
  <c r="AG5247" i="1" a="1"/>
  <c r="AG1613" i="1" a="1"/>
  <c r="AG6073" i="1" a="1"/>
  <c r="AG1464" i="1" a="1"/>
  <c r="AG1225" i="1" a="1"/>
  <c r="AG3180" i="1" a="1"/>
  <c r="AG182" i="1" a="1"/>
  <c r="AG1338" i="1" a="1"/>
  <c r="AG771" i="1" a="1"/>
  <c r="AG1188" i="1" a="1"/>
  <c r="AG5186" i="1" a="1"/>
  <c r="AG5451" i="1" a="1"/>
  <c r="AG5598" i="1" a="1"/>
  <c r="AG5003" i="1" a="1"/>
  <c r="AG2982" i="1" a="1"/>
  <c r="AG952" i="1" a="1"/>
  <c r="AG4325" i="1" a="1"/>
  <c r="AG3578" i="1" a="1"/>
  <c r="AG6887" i="1" a="1"/>
  <c r="AG4038" i="1" a="1"/>
  <c r="AG5357" i="1" a="1"/>
  <c r="AG808" i="1" a="1"/>
  <c r="AG5907" i="1" a="1"/>
  <c r="AG6710" i="1" a="1"/>
  <c r="AG1452" i="1" a="1"/>
  <c r="AG7152" i="1" a="1"/>
  <c r="AG3276" i="1" a="1"/>
  <c r="AG6952" i="1" a="1"/>
  <c r="AG6432" i="1" a="1"/>
  <c r="AG5238" i="1" a="1"/>
  <c r="AG5308" i="1" a="1"/>
  <c r="AG5485" i="1" a="1"/>
  <c r="AG7130" i="1" a="1"/>
  <c r="AG4996" i="1" a="1"/>
  <c r="AG5178" i="1" a="1"/>
  <c r="AG4262" i="1" a="1"/>
  <c r="AG4283" i="1" a="1"/>
  <c r="AG293" i="1" a="1"/>
  <c r="AG4923" i="1" a="1"/>
  <c r="AG2882" i="1" a="1"/>
  <c r="AG5869" i="1" a="1"/>
  <c r="AG338" i="1" a="1"/>
  <c r="AG2510" i="1" a="1"/>
  <c r="AG3047" i="1" a="1"/>
  <c r="AG6351" i="1" a="1"/>
  <c r="AG1997" i="1" a="1"/>
  <c r="AG5021" i="1" a="1"/>
  <c r="AG5727" i="1" a="1"/>
  <c r="AG7080" i="1" a="1"/>
  <c r="AG6672" i="1" a="1"/>
  <c r="AG7000" i="1" a="1"/>
  <c r="AG5079" i="1" a="1"/>
  <c r="AG1996" i="1" a="1"/>
  <c r="AG2849" i="1" a="1"/>
  <c r="AG2872" i="1" a="1"/>
  <c r="AG7059" i="1" a="1"/>
  <c r="AG4660" i="1" a="1"/>
  <c r="AG2885" i="1" a="1"/>
  <c r="AG4739" i="1" a="1"/>
  <c r="AG3385" i="1" a="1"/>
  <c r="AG3649" i="1" a="1"/>
  <c r="AG6972" i="1" a="1"/>
  <c r="AG4466" i="1" a="1"/>
  <c r="AG7008" i="1" a="1"/>
  <c r="AG147" i="1" a="1"/>
  <c r="AG5957" i="1" a="1"/>
  <c r="AG1585" i="1" a="1"/>
  <c r="AG4742" i="1" a="1"/>
  <c r="AG3359" i="1" a="1"/>
  <c r="AG2225" i="1" a="1"/>
  <c r="AG6528" i="1" a="1"/>
  <c r="AG3194" i="1" a="1"/>
  <c r="AG3170" i="1" a="1"/>
  <c r="AG469" i="1" a="1"/>
  <c r="AG556" i="1" a="1"/>
  <c r="AG942" i="1" a="1"/>
  <c r="AG3846" i="1" a="1"/>
  <c r="AG3072" i="1" a="1"/>
  <c r="AG111" i="1" a="1"/>
  <c r="AG1105" i="1" a="1"/>
  <c r="AG4356" i="1" a="1"/>
  <c r="AG6027" i="1" a="1"/>
  <c r="AG6123" i="1" a="1"/>
  <c r="AG3506" i="1" a="1"/>
  <c r="AG5507" i="1" a="1"/>
  <c r="AG2166" i="1" a="1"/>
  <c r="AG6407" i="1" a="1"/>
  <c r="AG6965" i="1" a="1"/>
  <c r="AG4332" i="1" a="1"/>
  <c r="AG2730" i="1" a="1"/>
  <c r="AG2262" i="1" a="1"/>
  <c r="AG1899" i="1" a="1"/>
  <c r="AG73" i="1" a="1"/>
  <c r="AG5187" i="1" a="1"/>
  <c r="AG5952" i="1" a="1"/>
  <c r="AG6675" i="1" a="1"/>
  <c r="AG6363" i="1" a="1"/>
  <c r="AG3642" i="1" a="1"/>
  <c r="AG2699" i="1" a="1"/>
  <c r="AG2220" i="1" a="1"/>
  <c r="AG2547" i="1" a="1"/>
  <c r="AG543" i="1" a="1"/>
  <c r="AG4827" i="1" a="1"/>
  <c r="AG2378" i="1" a="1"/>
  <c r="AG1199" i="1" a="1"/>
  <c r="AG1283" i="1" a="1"/>
  <c r="AG1170" i="1" a="1"/>
  <c r="AG399" i="1" a="1"/>
  <c r="AG6061" i="1" a="1"/>
  <c r="AG3720" i="1" a="1"/>
  <c r="AG5883" i="1" a="1"/>
  <c r="AG6147" i="1" a="1"/>
  <c r="AG5429" i="1" a="1"/>
  <c r="AG3972" i="1" a="1"/>
  <c r="AG6341" i="1" a="1"/>
  <c r="AG6425" i="1" a="1"/>
  <c r="AG6053" i="1" a="1"/>
  <c r="AG3337" i="1" a="1"/>
  <c r="AG6193" i="1" a="1"/>
  <c r="AG3409" i="1" a="1"/>
  <c r="AG5141" i="1" a="1"/>
  <c r="AG3947" i="1" a="1"/>
  <c r="AG711" i="1" a="1"/>
  <c r="AG3253" i="1" a="1"/>
  <c r="AG2658" i="1" a="1"/>
  <c r="AG5027" i="1" a="1"/>
  <c r="AG6097" i="1" a="1"/>
  <c r="AG6408" i="1" a="1"/>
  <c r="AG3435" i="1" a="1"/>
  <c r="AG1896" i="1" a="1"/>
  <c r="AG3497" i="1" a="1"/>
  <c r="AG1488" i="1" a="1"/>
  <c r="AG2279" i="1" a="1"/>
  <c r="AG831" i="1" a="1"/>
  <c r="AG3774" i="1" a="1"/>
  <c r="AG2942" i="1" a="1"/>
  <c r="AG1530" i="1" a="1"/>
  <c r="AG3821" i="1" a="1"/>
  <c r="AG2319" i="1" a="1"/>
  <c r="AG2164" i="1" a="1"/>
  <c r="AG1050" i="1" a="1"/>
  <c r="AG351" i="1" a="1"/>
  <c r="AG1548" i="1" a="1"/>
  <c r="AG2742" i="1" a="1"/>
  <c r="AG1152" i="1" a="1"/>
  <c r="AG1415" i="1" a="1"/>
  <c r="AG2286" i="1" a="1"/>
  <c r="AG119" i="1" a="1"/>
  <c r="AG1252" i="1" a="1"/>
  <c r="AG954" i="1" a="1"/>
  <c r="AG3756" i="1" a="1"/>
  <c r="AG6109" i="1" a="1"/>
  <c r="AG6600" i="1" a="1"/>
  <c r="AG5070" i="1" a="1"/>
  <c r="AG6497" i="1" a="1"/>
  <c r="AG6959" i="1" a="1"/>
  <c r="AG5502" i="1" a="1"/>
  <c r="AG2788" i="1" a="1"/>
  <c r="AG6737" i="1" a="1"/>
  <c r="AG6256" i="1" a="1"/>
  <c r="AG2682" i="1" a="1"/>
  <c r="AG2341" i="1" a="1"/>
  <c r="AG5461" i="1" a="1"/>
  <c r="AG2764" i="1" a="1"/>
  <c r="AG3209" i="1" a="1"/>
  <c r="AG1803" i="1" a="1"/>
  <c r="AG3995" i="1" a="1"/>
  <c r="AG493" i="1" a="1"/>
  <c r="AG4062" i="1" a="1"/>
  <c r="AG6049" i="1" a="1"/>
  <c r="AG3951" i="1" a="1"/>
  <c r="AG1739" i="1" a="1"/>
  <c r="AG51" i="1" a="1"/>
  <c r="AG5567" i="1" a="1"/>
  <c r="AG5872" i="1" a="1"/>
  <c r="AG4514" i="1" a="1"/>
  <c r="AG2306" i="1" a="1"/>
  <c r="AG2402" i="1" a="1"/>
  <c r="AG2257" i="1" a="1"/>
  <c r="AG243" i="1" a="1"/>
  <c r="AG1506" i="1" a="1"/>
  <c r="AG2549" i="1" a="1"/>
  <c r="AG2342" i="1" a="1"/>
  <c r="AG2574" i="1" a="1"/>
  <c r="AG677" i="1" a="1"/>
  <c r="AG276" i="1" a="1"/>
  <c r="AG1320" i="1" a="1"/>
  <c r="AG791" i="1" a="1"/>
  <c r="AG1337" i="1" a="1"/>
  <c r="AG1104" i="1" a="1"/>
  <c r="AG221" i="1" a="1"/>
  <c r="AG300" i="1" a="1"/>
  <c r="AG1985" i="1" a="1"/>
  <c r="AG3912" i="1" a="1"/>
  <c r="AG253" i="1" a="1"/>
  <c r="AG6206" i="1" a="1"/>
  <c r="AG6663" i="1" a="1"/>
  <c r="AG900" i="1" a="1"/>
  <c r="AG4188" i="1" a="1"/>
  <c r="AG3018" i="1" a="1"/>
  <c r="AG3563" i="1" a="1"/>
  <c r="AG3902" i="1" a="1"/>
  <c r="AG3988" i="1" a="1"/>
  <c r="AG3257" i="1" a="1"/>
  <c r="AG2558" i="1" a="1"/>
  <c r="AG2622" i="1" a="1"/>
  <c r="AG3768" i="1" a="1"/>
  <c r="AG3954" i="1" a="1"/>
  <c r="AG4482" i="1" a="1"/>
  <c r="AG1396" i="1" a="1"/>
  <c r="AG4753" i="1" a="1"/>
  <c r="AG1577" i="1" a="1"/>
  <c r="AG2305" i="1" a="1"/>
  <c r="AG2845" i="1" a="1"/>
  <c r="AG5500" i="1" a="1"/>
  <c r="AG2771" i="1" a="1"/>
  <c r="AG2015" i="1" a="1"/>
  <c r="AG4433" i="1" a="1"/>
  <c r="AG1409" i="1" a="1"/>
  <c r="AG2260" i="1" a="1"/>
  <c r="AG1262" i="1" a="1"/>
  <c r="AG3255" i="1" a="1"/>
  <c r="AG318" i="1" a="1"/>
  <c r="AG1698" i="1" a="1"/>
  <c r="AG2646" i="1" a="1"/>
  <c r="AG1767" i="1" a="1"/>
  <c r="AG605" i="1" a="1"/>
  <c r="AG627" i="1" a="1"/>
  <c r="AG1442" i="1" a="1"/>
  <c r="AG1729" i="1" a="1"/>
  <c r="AG1441" i="1" a="1"/>
  <c r="AG186" i="1" a="1"/>
  <c r="AG616" i="1" a="1"/>
  <c r="AG1571" i="1" a="1"/>
  <c r="AY12" i="1" l="1"/>
  <c r="AG1571" i="1"/>
  <c r="AI1571" i="1" s="1"/>
  <c r="AG616" i="1"/>
  <c r="AI616" i="1" s="1"/>
  <c r="AG186" i="1"/>
  <c r="AI186" i="1" s="1"/>
  <c r="AG1441" i="1"/>
  <c r="AI1441" i="1" s="1"/>
  <c r="AG1729" i="1"/>
  <c r="AI1729" i="1" s="1"/>
  <c r="AG1442" i="1"/>
  <c r="AI1442" i="1" s="1"/>
  <c r="AG627" i="1"/>
  <c r="AI627" i="1" s="1"/>
  <c r="AG605" i="1"/>
  <c r="AI605" i="1" s="1"/>
  <c r="AG1767" i="1"/>
  <c r="AI1767" i="1" s="1"/>
  <c r="AG2646" i="1"/>
  <c r="AI2646" i="1" s="1"/>
  <c r="AG1698" i="1"/>
  <c r="AI1698" i="1" s="1"/>
  <c r="AG318" i="1"/>
  <c r="AI318" i="1" s="1"/>
  <c r="AG3255" i="1"/>
  <c r="AI3255" i="1" s="1"/>
  <c r="AG1262" i="1"/>
  <c r="AI1262" i="1" s="1"/>
  <c r="AG2260" i="1"/>
  <c r="AI2260" i="1" s="1"/>
  <c r="AG1409" i="1"/>
  <c r="AI1409" i="1" s="1"/>
  <c r="AG4433" i="1"/>
  <c r="AI4433" i="1" s="1"/>
  <c r="AG2015" i="1"/>
  <c r="AI2015" i="1" s="1"/>
  <c r="AG2771" i="1"/>
  <c r="AI2771" i="1" s="1"/>
  <c r="AG5500" i="1"/>
  <c r="AI5500" i="1" s="1"/>
  <c r="AG2845" i="1"/>
  <c r="AI2845" i="1" s="1"/>
  <c r="AG2305" i="1"/>
  <c r="AI2305" i="1" s="1"/>
  <c r="AG1577" i="1"/>
  <c r="AI1577" i="1" s="1"/>
  <c r="AG4753" i="1"/>
  <c r="AI4753" i="1" s="1"/>
  <c r="AG1396" i="1"/>
  <c r="AI1396" i="1" s="1"/>
  <c r="AG4482" i="1"/>
  <c r="AI4482" i="1" s="1"/>
  <c r="AG3954" i="1"/>
  <c r="AI3954" i="1" s="1"/>
  <c r="AG3768" i="1"/>
  <c r="AI3768" i="1" s="1"/>
  <c r="AG2622" i="1"/>
  <c r="AI2622" i="1" s="1"/>
  <c r="AG2558" i="1"/>
  <c r="AI2558" i="1" s="1"/>
  <c r="AG3257" i="1"/>
  <c r="AI3257" i="1" s="1"/>
  <c r="AG3988" i="1"/>
  <c r="AI3988" i="1" s="1"/>
  <c r="AG3902" i="1"/>
  <c r="AI3902" i="1" s="1"/>
  <c r="AG3563" i="1"/>
  <c r="AI3563" i="1" s="1"/>
  <c r="AG3018" i="1"/>
  <c r="AI3018" i="1" s="1"/>
  <c r="AG4188" i="1"/>
  <c r="AI4188" i="1" s="1"/>
  <c r="AG900" i="1"/>
  <c r="AI900" i="1" s="1"/>
  <c r="AG6663" i="1"/>
  <c r="AI6663" i="1" s="1"/>
  <c r="AG6206" i="1"/>
  <c r="AI6206" i="1" s="1"/>
  <c r="AG253" i="1"/>
  <c r="AI253" i="1" s="1"/>
  <c r="AG3912" i="1"/>
  <c r="AI3912" i="1" s="1"/>
  <c r="AG1985" i="1"/>
  <c r="AI1985" i="1" s="1"/>
  <c r="AG300" i="1"/>
  <c r="AI300" i="1" s="1"/>
  <c r="AG221" i="1"/>
  <c r="AI221" i="1" s="1"/>
  <c r="AG1104" i="1"/>
  <c r="AI1104" i="1" s="1"/>
  <c r="AG1337" i="1"/>
  <c r="AI1337" i="1" s="1"/>
  <c r="AG791" i="1"/>
  <c r="AI791" i="1" s="1"/>
  <c r="AG1320" i="1"/>
  <c r="AI1320" i="1" s="1"/>
  <c r="AG276" i="1"/>
  <c r="AI276" i="1" s="1"/>
  <c r="AG677" i="1"/>
  <c r="AI677" i="1" s="1"/>
  <c r="AG2574" i="1"/>
  <c r="AI2574" i="1" s="1"/>
  <c r="AG2342" i="1"/>
  <c r="AI2342" i="1" s="1"/>
  <c r="AG2549" i="1"/>
  <c r="AI2549" i="1" s="1"/>
  <c r="AG1506" i="1"/>
  <c r="AI1506" i="1" s="1"/>
  <c r="AG243" i="1"/>
  <c r="AI243" i="1" s="1"/>
  <c r="AG2257" i="1"/>
  <c r="AI2257" i="1" s="1"/>
  <c r="AG2402" i="1"/>
  <c r="AI2402" i="1" s="1"/>
  <c r="AG2306" i="1"/>
  <c r="AI2306" i="1" s="1"/>
  <c r="AG4514" i="1"/>
  <c r="AI4514" i="1" s="1"/>
  <c r="AG5872" i="1"/>
  <c r="AI5872" i="1" s="1"/>
  <c r="AG5567" i="1"/>
  <c r="AI5567" i="1" s="1"/>
  <c r="AG51" i="1"/>
  <c r="AI51" i="1" s="1"/>
  <c r="AG1739" i="1"/>
  <c r="AI1739" i="1" s="1"/>
  <c r="AG3951" i="1"/>
  <c r="AI3951" i="1" s="1"/>
  <c r="AG6049" i="1"/>
  <c r="AI6049" i="1" s="1"/>
  <c r="AG4062" i="1"/>
  <c r="AI4062" i="1" s="1"/>
  <c r="AG493" i="1"/>
  <c r="AI493" i="1" s="1"/>
  <c r="AG3995" i="1"/>
  <c r="AI3995" i="1" s="1"/>
  <c r="AG1803" i="1"/>
  <c r="AI1803" i="1" s="1"/>
  <c r="AG3209" i="1"/>
  <c r="AI3209" i="1" s="1"/>
  <c r="AG2764" i="1"/>
  <c r="AI2764" i="1" s="1"/>
  <c r="AG5461" i="1"/>
  <c r="AI5461" i="1" s="1"/>
  <c r="AG2341" i="1"/>
  <c r="AI2341" i="1" s="1"/>
  <c r="AG2682" i="1"/>
  <c r="AI2682" i="1" s="1"/>
  <c r="AG6256" i="1"/>
  <c r="AI6256" i="1" s="1"/>
  <c r="AG6737" i="1"/>
  <c r="AI6737" i="1" s="1"/>
  <c r="AG2788" i="1"/>
  <c r="AI2788" i="1" s="1"/>
  <c r="AG5502" i="1"/>
  <c r="AI5502" i="1" s="1"/>
  <c r="AG6959" i="1"/>
  <c r="AI6959" i="1" s="1"/>
  <c r="AG6497" i="1"/>
  <c r="AI6497" i="1" s="1"/>
  <c r="AG5070" i="1"/>
  <c r="AI5070" i="1" s="1"/>
  <c r="AG6600" i="1"/>
  <c r="AI6600" i="1" s="1"/>
  <c r="AG6109" i="1"/>
  <c r="AI6109" i="1" s="1"/>
  <c r="AG3756" i="1"/>
  <c r="AI3756" i="1" s="1"/>
  <c r="AG954" i="1"/>
  <c r="AI954" i="1" s="1"/>
  <c r="AG1252" i="1"/>
  <c r="AI1252" i="1" s="1"/>
  <c r="AG119" i="1"/>
  <c r="AI119" i="1" s="1"/>
  <c r="AG2286" i="1"/>
  <c r="AI2286" i="1" s="1"/>
  <c r="AG1415" i="1"/>
  <c r="AI1415" i="1" s="1"/>
  <c r="AG1152" i="1"/>
  <c r="AI1152" i="1" s="1"/>
  <c r="AG2742" i="1"/>
  <c r="AI2742" i="1" s="1"/>
  <c r="AG1548" i="1"/>
  <c r="AI1548" i="1" s="1"/>
  <c r="AG351" i="1"/>
  <c r="AI351" i="1" s="1"/>
  <c r="AG1050" i="1"/>
  <c r="AI1050" i="1" s="1"/>
  <c r="AG2164" i="1"/>
  <c r="AI2164" i="1" s="1"/>
  <c r="AG2319" i="1"/>
  <c r="AI2319" i="1" s="1"/>
  <c r="AG3821" i="1"/>
  <c r="AI3821" i="1" s="1"/>
  <c r="AG1530" i="1"/>
  <c r="AI1530" i="1" s="1"/>
  <c r="AG2942" i="1"/>
  <c r="AI2942" i="1" s="1"/>
  <c r="AG3774" i="1"/>
  <c r="AI3774" i="1" s="1"/>
  <c r="AG831" i="1"/>
  <c r="AI831" i="1" s="1"/>
  <c r="AG2279" i="1"/>
  <c r="AI2279" i="1" s="1"/>
  <c r="AG1488" i="1"/>
  <c r="AI1488" i="1" s="1"/>
  <c r="AG3497" i="1"/>
  <c r="AI3497" i="1" s="1"/>
  <c r="AG1896" i="1"/>
  <c r="AI1896" i="1" s="1"/>
  <c r="AG3435" i="1"/>
  <c r="AI3435" i="1" s="1"/>
  <c r="AG6408" i="1"/>
  <c r="AI6408" i="1" s="1"/>
  <c r="AG6097" i="1"/>
  <c r="AI6097" i="1" s="1"/>
  <c r="AG5027" i="1"/>
  <c r="AI5027" i="1" s="1"/>
  <c r="AG2658" i="1"/>
  <c r="AI2658" i="1" s="1"/>
  <c r="AG3253" i="1"/>
  <c r="AI3253" i="1" s="1"/>
  <c r="AG711" i="1"/>
  <c r="AI711" i="1" s="1"/>
  <c r="AG3947" i="1"/>
  <c r="AI3947" i="1" s="1"/>
  <c r="AG5141" i="1"/>
  <c r="AI5141" i="1" s="1"/>
  <c r="AG3409" i="1"/>
  <c r="AI3409" i="1" s="1"/>
  <c r="AG6193" i="1"/>
  <c r="AI6193" i="1" s="1"/>
  <c r="AG3337" i="1"/>
  <c r="AI3337" i="1" s="1"/>
  <c r="AG6053" i="1"/>
  <c r="AI6053" i="1" s="1"/>
  <c r="AG6425" i="1"/>
  <c r="AI6425" i="1" s="1"/>
  <c r="AG6341" i="1"/>
  <c r="AI6341" i="1" s="1"/>
  <c r="AG3972" i="1"/>
  <c r="AI3972" i="1" s="1"/>
  <c r="AG5429" i="1"/>
  <c r="AI5429" i="1" s="1"/>
  <c r="AG6147" i="1"/>
  <c r="AI6147" i="1" s="1"/>
  <c r="AG5883" i="1"/>
  <c r="AI5883" i="1" s="1"/>
  <c r="AG3720" i="1"/>
  <c r="AI3720" i="1" s="1"/>
  <c r="AG6061" i="1"/>
  <c r="AI6061" i="1" s="1"/>
  <c r="AG399" i="1"/>
  <c r="AI399" i="1" s="1"/>
  <c r="AG1170" i="1"/>
  <c r="AI1170" i="1" s="1"/>
  <c r="AG1283" i="1"/>
  <c r="AI1283" i="1" s="1"/>
  <c r="AG1199" i="1"/>
  <c r="AI1199" i="1" s="1"/>
  <c r="AG2378" i="1"/>
  <c r="AI2378" i="1" s="1"/>
  <c r="AG4827" i="1"/>
  <c r="AI4827" i="1" s="1"/>
  <c r="AG543" i="1"/>
  <c r="AI543" i="1" s="1"/>
  <c r="AG2547" i="1"/>
  <c r="AI2547" i="1" s="1"/>
  <c r="AG2220" i="1"/>
  <c r="AI2220" i="1" s="1"/>
  <c r="AG2699" i="1"/>
  <c r="AI2699" i="1" s="1"/>
  <c r="AG3642" i="1"/>
  <c r="AI3642" i="1" s="1"/>
  <c r="AG6363" i="1"/>
  <c r="AI6363" i="1" s="1"/>
  <c r="AG6675" i="1"/>
  <c r="AI6675" i="1" s="1"/>
  <c r="AG5952" i="1"/>
  <c r="AI5952" i="1" s="1"/>
  <c r="AG5187" i="1"/>
  <c r="AI5187" i="1" s="1"/>
  <c r="AG73" i="1"/>
  <c r="AI73" i="1" s="1"/>
  <c r="AG1899" i="1"/>
  <c r="AI1899" i="1" s="1"/>
  <c r="AG2262" i="1"/>
  <c r="AI2262" i="1" s="1"/>
  <c r="AG2730" i="1"/>
  <c r="AI2730" i="1" s="1"/>
  <c r="AG4332" i="1"/>
  <c r="AI4332" i="1" s="1"/>
  <c r="AG6965" i="1"/>
  <c r="AI6965" i="1" s="1"/>
  <c r="AG6407" i="1"/>
  <c r="AI6407" i="1" s="1"/>
  <c r="AG2166" i="1"/>
  <c r="AI2166" i="1" s="1"/>
  <c r="AG5507" i="1"/>
  <c r="AI5507" i="1" s="1"/>
  <c r="AG3506" i="1"/>
  <c r="AI3506" i="1" s="1"/>
  <c r="AG6123" i="1"/>
  <c r="AI6123" i="1" s="1"/>
  <c r="AG6027" i="1"/>
  <c r="AI6027" i="1" s="1"/>
  <c r="AG4356" i="1"/>
  <c r="AI4356" i="1" s="1"/>
  <c r="AG1105" i="1"/>
  <c r="AI1105" i="1" s="1"/>
  <c r="AG111" i="1"/>
  <c r="AI111" i="1" s="1"/>
  <c r="AG3072" i="1"/>
  <c r="AI3072" i="1" s="1"/>
  <c r="AG3846" i="1"/>
  <c r="AI3846" i="1" s="1"/>
  <c r="AG942" i="1"/>
  <c r="AI942" i="1" s="1"/>
  <c r="AG556" i="1"/>
  <c r="AI556" i="1" s="1"/>
  <c r="AG469" i="1"/>
  <c r="AI469" i="1" s="1"/>
  <c r="AG3170" i="1"/>
  <c r="AI3170" i="1" s="1"/>
  <c r="AG3194" i="1"/>
  <c r="AI3194" i="1" s="1"/>
  <c r="AG6528" i="1"/>
  <c r="AI6528" i="1" s="1"/>
  <c r="AG2225" i="1"/>
  <c r="AI2225" i="1" s="1"/>
  <c r="AG3359" i="1"/>
  <c r="AI3359" i="1" s="1"/>
  <c r="AG4742" i="1"/>
  <c r="AI4742" i="1" s="1"/>
  <c r="AG1585" i="1"/>
  <c r="AI1585" i="1" s="1"/>
  <c r="AG5957" i="1"/>
  <c r="AI5957" i="1" s="1"/>
  <c r="AG147" i="1"/>
  <c r="AI147" i="1" s="1"/>
  <c r="AG7008" i="1"/>
  <c r="AI7008" i="1" s="1"/>
  <c r="AG4466" i="1"/>
  <c r="AI4466" i="1" s="1"/>
  <c r="AG6972" i="1"/>
  <c r="AI6972" i="1" s="1"/>
  <c r="AG3649" i="1"/>
  <c r="AI3649" i="1" s="1"/>
  <c r="AG3385" i="1"/>
  <c r="AI3385" i="1" s="1"/>
  <c r="AG4739" i="1"/>
  <c r="AI4739" i="1" s="1"/>
  <c r="AG2885" i="1"/>
  <c r="AI2885" i="1" s="1"/>
  <c r="AG4660" i="1"/>
  <c r="AI4660" i="1" s="1"/>
  <c r="AG7059" i="1"/>
  <c r="AI7059" i="1" s="1"/>
  <c r="AG2872" i="1"/>
  <c r="AI2872" i="1" s="1"/>
  <c r="AG2849" i="1"/>
  <c r="AI2849" i="1" s="1"/>
  <c r="AG1996" i="1"/>
  <c r="AI1996" i="1" s="1"/>
  <c r="AG5079" i="1"/>
  <c r="AI5079" i="1" s="1"/>
  <c r="AG7000" i="1"/>
  <c r="AI7000" i="1" s="1"/>
  <c r="AG6672" i="1"/>
  <c r="AI6672" i="1" s="1"/>
  <c r="AG7080" i="1"/>
  <c r="AI7080" i="1" s="1"/>
  <c r="AG5727" i="1"/>
  <c r="AI5727" i="1" s="1"/>
  <c r="AG5021" i="1"/>
  <c r="AI5021" i="1" s="1"/>
  <c r="AG1997" i="1"/>
  <c r="AI1997" i="1" s="1"/>
  <c r="AG6351" i="1"/>
  <c r="AI6351" i="1" s="1"/>
  <c r="AG3047" i="1"/>
  <c r="AI3047" i="1" s="1"/>
  <c r="AG2510" i="1"/>
  <c r="AI2510" i="1" s="1"/>
  <c r="AG338" i="1"/>
  <c r="AI338" i="1" s="1"/>
  <c r="AG5869" i="1"/>
  <c r="AI5869" i="1" s="1"/>
  <c r="AG2882" i="1"/>
  <c r="AI2882" i="1" s="1"/>
  <c r="AG4923" i="1"/>
  <c r="AI4923" i="1" s="1"/>
  <c r="AG293" i="1"/>
  <c r="AI293" i="1" s="1"/>
  <c r="AG4283" i="1"/>
  <c r="AI4283" i="1" s="1"/>
  <c r="AG4262" i="1"/>
  <c r="AI4262" i="1" s="1"/>
  <c r="AG5178" i="1"/>
  <c r="AI5178" i="1" s="1"/>
  <c r="AG4996" i="1"/>
  <c r="AI4996" i="1" s="1"/>
  <c r="AG7130" i="1"/>
  <c r="AI7130" i="1" s="1"/>
  <c r="AG5485" i="1"/>
  <c r="AI5485" i="1" s="1"/>
  <c r="AG5308" i="1"/>
  <c r="AI5308" i="1" s="1"/>
  <c r="AG5238" i="1"/>
  <c r="AI5238" i="1" s="1"/>
  <c r="AG6432" i="1"/>
  <c r="AI6432" i="1" s="1"/>
  <c r="AG6952" i="1"/>
  <c r="AI6952" i="1" s="1"/>
  <c r="AG3276" i="1"/>
  <c r="AI3276" i="1" s="1"/>
  <c r="AG7152" i="1"/>
  <c r="AI7152" i="1" s="1"/>
  <c r="AG1452" i="1"/>
  <c r="AI1452" i="1" s="1"/>
  <c r="AG6710" i="1"/>
  <c r="AI6710" i="1" s="1"/>
  <c r="AG5907" i="1"/>
  <c r="AI5907" i="1" s="1"/>
  <c r="AG808" i="1"/>
  <c r="AI808" i="1" s="1"/>
  <c r="AG5357" i="1"/>
  <c r="AI5357" i="1" s="1"/>
  <c r="AG4038" i="1"/>
  <c r="AI4038" i="1" s="1"/>
  <c r="AG6887" i="1"/>
  <c r="AI6887" i="1" s="1"/>
  <c r="AG3578" i="1"/>
  <c r="AI3578" i="1" s="1"/>
  <c r="AG4325" i="1"/>
  <c r="AI4325" i="1" s="1"/>
  <c r="AG952" i="1"/>
  <c r="AI952" i="1" s="1"/>
  <c r="AG2982" i="1"/>
  <c r="AI2982" i="1" s="1"/>
  <c r="AG5003" i="1"/>
  <c r="AI5003" i="1" s="1"/>
  <c r="AG5598" i="1"/>
  <c r="AI5598" i="1" s="1"/>
  <c r="AG5451" i="1"/>
  <c r="AI5451" i="1" s="1"/>
  <c r="AG5186" i="1"/>
  <c r="AI5186" i="1" s="1"/>
  <c r="AG1188" i="1"/>
  <c r="AI1188" i="1" s="1"/>
  <c r="AG771" i="1"/>
  <c r="AI771" i="1" s="1"/>
  <c r="AG1338" i="1"/>
  <c r="AI1338" i="1" s="1"/>
  <c r="AG182" i="1"/>
  <c r="AI182" i="1" s="1"/>
  <c r="AG3180" i="1"/>
  <c r="AI3180" i="1" s="1"/>
  <c r="AG1225" i="1"/>
  <c r="AI1225" i="1" s="1"/>
  <c r="AG1464" i="1"/>
  <c r="AI1464" i="1" s="1"/>
  <c r="AG6073" i="1"/>
  <c r="AI6073" i="1" s="1"/>
  <c r="AG1613" i="1"/>
  <c r="AI1613" i="1" s="1"/>
  <c r="AG5247" i="1"/>
  <c r="AI5247" i="1" s="1"/>
  <c r="AG4490" i="1"/>
  <c r="AI4490" i="1" s="1"/>
  <c r="AG5619" i="1"/>
  <c r="AI5619" i="1" s="1"/>
  <c r="AG1683" i="1"/>
  <c r="AI1683" i="1" s="1"/>
  <c r="AG3167" i="1"/>
  <c r="AI3167" i="1" s="1"/>
  <c r="AG5442" i="1"/>
  <c r="AI5442" i="1" s="1"/>
  <c r="AG2033" i="1"/>
  <c r="AI2033" i="1" s="1"/>
  <c r="AG4396" i="1"/>
  <c r="AI4396" i="1" s="1"/>
  <c r="AG6184" i="1"/>
  <c r="AI6184" i="1" s="1"/>
  <c r="AG2965" i="1"/>
  <c r="AI2965" i="1" s="1"/>
  <c r="AG3834" i="1"/>
  <c r="AI3834" i="1" s="1"/>
  <c r="AG4564" i="1"/>
  <c r="AI4564" i="1" s="1"/>
  <c r="AG3325" i="1"/>
  <c r="AI3325" i="1" s="1"/>
  <c r="AG2136" i="1"/>
  <c r="AI2136" i="1" s="1"/>
  <c r="AG4266" i="1"/>
  <c r="AI4266" i="1" s="1"/>
  <c r="AG5142" i="1"/>
  <c r="AI5142" i="1" s="1"/>
  <c r="AG6697" i="1"/>
  <c r="AI6697" i="1" s="1"/>
  <c r="AG3721" i="1"/>
  <c r="AI3721" i="1" s="1"/>
  <c r="AG5831" i="1"/>
  <c r="AI5831" i="1" s="1"/>
  <c r="AG6820" i="1"/>
  <c r="AI6820" i="1" s="1"/>
  <c r="AG3078" i="1"/>
  <c r="AI3078" i="1" s="1"/>
  <c r="AG2562" i="1"/>
  <c r="AI2562" i="1" s="1"/>
  <c r="AG978" i="1"/>
  <c r="AI978" i="1" s="1"/>
  <c r="AG926" i="1"/>
  <c r="AI926" i="1" s="1"/>
  <c r="AG6229" i="1"/>
  <c r="AI6229" i="1" s="1"/>
  <c r="AG4815" i="1"/>
  <c r="AI4815" i="1" s="1"/>
  <c r="AG2069" i="1"/>
  <c r="AI2069" i="1" s="1"/>
  <c r="AG4890" i="1"/>
  <c r="AI4890" i="1" s="1"/>
  <c r="AG2318" i="1"/>
  <c r="AI2318" i="1" s="1"/>
  <c r="AG5735" i="1"/>
  <c r="AI5735" i="1" s="1"/>
  <c r="AG675" i="1"/>
  <c r="AI675" i="1" s="1"/>
  <c r="AG2272" i="1"/>
  <c r="AI2272" i="1" s="1"/>
  <c r="AG71" i="1"/>
  <c r="AI71" i="1" s="1"/>
  <c r="AG6300" i="1"/>
  <c r="AI6300" i="1" s="1"/>
  <c r="AG1755" i="1"/>
  <c r="AI1755" i="1" s="1"/>
  <c r="AG4068" i="1"/>
  <c r="AI4068" i="1" s="1"/>
  <c r="AG6315" i="1"/>
  <c r="AI6315" i="1" s="1"/>
  <c r="AG4492" i="1"/>
  <c r="AI4492" i="1" s="1"/>
  <c r="AG6350" i="1"/>
  <c r="AI6350" i="1" s="1"/>
  <c r="AG2186" i="1"/>
  <c r="AI2186" i="1" s="1"/>
  <c r="AG3028" i="1"/>
  <c r="AI3028" i="1" s="1"/>
  <c r="AG5691" i="1"/>
  <c r="AI5691" i="1" s="1"/>
  <c r="AG809" i="1"/>
  <c r="AI809" i="1" s="1"/>
  <c r="AG4898" i="1"/>
  <c r="AI4898" i="1" s="1"/>
  <c r="AG6854" i="1"/>
  <c r="AI6854" i="1" s="1"/>
  <c r="AG3863" i="1"/>
  <c r="AI3863" i="1" s="1"/>
  <c r="AG149" i="1"/>
  <c r="AI149" i="1" s="1"/>
  <c r="AG3494" i="1"/>
  <c r="AI3494" i="1" s="1"/>
  <c r="AG1445" i="1"/>
  <c r="AI1445" i="1" s="1"/>
  <c r="AG3042" i="1"/>
  <c r="AI3042" i="1" s="1"/>
  <c r="AG3396" i="1"/>
  <c r="AI3396" i="1" s="1"/>
  <c r="AG4273" i="1"/>
  <c r="AI4273" i="1" s="1"/>
  <c r="AG2610" i="1"/>
  <c r="AI2610" i="1" s="1"/>
  <c r="AG5439" i="1"/>
  <c r="AI5439" i="1" s="1"/>
  <c r="AG7060" i="1"/>
  <c r="AI7060" i="1" s="1"/>
  <c r="AG3949" i="1"/>
  <c r="AI3949" i="1" s="1"/>
  <c r="AG6876" i="1"/>
  <c r="AI6876" i="1" s="1"/>
  <c r="AG2463" i="1"/>
  <c r="AI2463" i="1" s="1"/>
  <c r="AG4887" i="1"/>
  <c r="AI4887" i="1" s="1"/>
  <c r="AG4122" i="1"/>
  <c r="AI4122" i="1" s="1"/>
  <c r="AG5319" i="1"/>
  <c r="AI5319" i="1" s="1"/>
  <c r="AG3424" i="1"/>
  <c r="AI3424" i="1" s="1"/>
  <c r="AG6792" i="1"/>
  <c r="AI6792" i="1" s="1"/>
  <c r="AG4840" i="1"/>
  <c r="AI4840" i="1" s="1"/>
  <c r="AG785" i="1"/>
  <c r="AI785" i="1" s="1"/>
  <c r="AG6665" i="1"/>
  <c r="AI6665" i="1" s="1"/>
  <c r="AG364" i="1"/>
  <c r="AI364" i="1" s="1"/>
  <c r="AG135" i="1"/>
  <c r="AI135" i="1" s="1"/>
  <c r="AG6923" i="1"/>
  <c r="AI6923" i="1" s="1"/>
  <c r="AG2701" i="1"/>
  <c r="AI2701" i="1" s="1"/>
  <c r="AG1551" i="1"/>
  <c r="AI1551" i="1" s="1"/>
  <c r="AG3744" i="1"/>
  <c r="AI3744" i="1" s="1"/>
  <c r="AG5054" i="1"/>
  <c r="AI5054" i="1" s="1"/>
  <c r="AG5640" i="1"/>
  <c r="AI5640" i="1" s="1"/>
  <c r="AG1983" i="1"/>
  <c r="AI1983" i="1" s="1"/>
  <c r="AG4205" i="1"/>
  <c r="AI4205" i="1" s="1"/>
  <c r="AG6542" i="1"/>
  <c r="AI6542" i="1" s="1"/>
  <c r="AG6904" i="1"/>
  <c r="AI6904" i="1" s="1"/>
  <c r="AG3517" i="1"/>
  <c r="AI3517" i="1" s="1"/>
  <c r="AG1307" i="1"/>
  <c r="AI1307" i="1" s="1"/>
  <c r="AG207" i="1"/>
  <c r="AI207" i="1" s="1"/>
  <c r="AG712" i="1"/>
  <c r="AI712" i="1" s="1"/>
  <c r="AG2353" i="1"/>
  <c r="AI2353" i="1" s="1"/>
  <c r="AG2282" i="1"/>
  <c r="AI2282" i="1" s="1"/>
  <c r="AG7212" i="1"/>
  <c r="AI7212" i="1" s="1"/>
  <c r="AG503" i="1"/>
  <c r="AI503" i="1" s="1"/>
  <c r="AG2382" i="1"/>
  <c r="AI2382" i="1" s="1"/>
  <c r="AG6913" i="1"/>
  <c r="AI6913" i="1" s="1"/>
  <c r="AG5861" i="1"/>
  <c r="AI5861" i="1" s="1"/>
  <c r="AG3215" i="1"/>
  <c r="AI3215" i="1" s="1"/>
  <c r="AG2210" i="1"/>
  <c r="AI2210" i="1" s="1"/>
  <c r="AG3438" i="1"/>
  <c r="AI3438" i="1" s="1"/>
  <c r="AG6756" i="1"/>
  <c r="AI6756" i="1" s="1"/>
  <c r="AG3063" i="1"/>
  <c r="AI3063" i="1" s="1"/>
  <c r="AG7031" i="1"/>
  <c r="AI7031" i="1" s="1"/>
  <c r="AG1487" i="1"/>
  <c r="AI1487" i="1" s="1"/>
  <c r="AG4535" i="1"/>
  <c r="AI4535" i="1" s="1"/>
  <c r="AG1298" i="1"/>
  <c r="AI1298" i="1" s="1"/>
  <c r="AG1478" i="1"/>
  <c r="AI1478" i="1" s="1"/>
  <c r="AG6243" i="1"/>
  <c r="AI6243" i="1" s="1"/>
  <c r="AG6113" i="1"/>
  <c r="AI6113" i="1" s="1"/>
  <c r="AG1404" i="1"/>
  <c r="AI1404" i="1" s="1"/>
  <c r="AG3794" i="1"/>
  <c r="AI3794" i="1" s="1"/>
  <c r="AG3576" i="1"/>
  <c r="AI3576" i="1" s="1"/>
  <c r="AG4780" i="1"/>
  <c r="AI4780" i="1" s="1"/>
  <c r="AG7020" i="1"/>
  <c r="AI7020" i="1" s="1"/>
  <c r="AG5571" i="1"/>
  <c r="AI5571" i="1" s="1"/>
  <c r="AG2946" i="1"/>
  <c r="AI2946" i="1" s="1"/>
  <c r="AG1853" i="1"/>
  <c r="AI1853" i="1" s="1"/>
  <c r="AG2666" i="1"/>
  <c r="AI2666" i="1" s="1"/>
  <c r="AG2680" i="1"/>
  <c r="AI2680" i="1" s="1"/>
  <c r="AG5777" i="1"/>
  <c r="AI5777" i="1" s="1"/>
  <c r="AG3965" i="1"/>
  <c r="AI3965" i="1" s="1"/>
  <c r="AG456" i="1"/>
  <c r="AI456" i="1" s="1"/>
  <c r="AG2473" i="1"/>
  <c r="AI2473" i="1" s="1"/>
  <c r="AG411" i="1"/>
  <c r="AI411" i="1" s="1"/>
  <c r="AG3006" i="1"/>
  <c r="AI3006" i="1" s="1"/>
  <c r="AG4374" i="1"/>
  <c r="AI4374" i="1" s="1"/>
  <c r="AG6819" i="1"/>
  <c r="AI6819" i="1" s="1"/>
  <c r="AG966" i="1"/>
  <c r="AI966" i="1" s="1"/>
  <c r="AG2994" i="1"/>
  <c r="AI2994" i="1" s="1"/>
  <c r="AG2307" i="1"/>
  <c r="AI2307" i="1" s="1"/>
  <c r="AG420" i="1"/>
  <c r="AI420" i="1" s="1"/>
  <c r="AG1620" i="1"/>
  <c r="AI1620" i="1" s="1"/>
  <c r="AG4911" i="1"/>
  <c r="AI4911" i="1" s="1"/>
  <c r="AG7205" i="1"/>
  <c r="AI7205" i="1" s="1"/>
  <c r="AG2271" i="1"/>
  <c r="AI2271" i="1" s="1"/>
  <c r="AG5087" i="1"/>
  <c r="AI5087" i="1" s="1"/>
  <c r="AG6257" i="1"/>
  <c r="AI6257" i="1" s="1"/>
  <c r="AG3983" i="1"/>
  <c r="AI3983" i="1" s="1"/>
  <c r="AG5726" i="1"/>
  <c r="AI5726" i="1" s="1"/>
  <c r="AG3810" i="1"/>
  <c r="AI3810" i="1" s="1"/>
  <c r="AG3470" i="1"/>
  <c r="AI3470" i="1" s="1"/>
  <c r="AG3000" i="1"/>
  <c r="AI3000" i="1" s="1"/>
  <c r="AG5150" i="1"/>
  <c r="AI5150" i="1" s="1"/>
  <c r="AG3360" i="1"/>
  <c r="AI3360" i="1" s="1"/>
  <c r="AG2655" i="1"/>
  <c r="AI2655" i="1" s="1"/>
  <c r="AG336" i="1"/>
  <c r="AI336" i="1" s="1"/>
  <c r="AG6002" i="1"/>
  <c r="AI6002" i="1" s="1"/>
  <c r="AG3539" i="1"/>
  <c r="AI3539" i="1" s="1"/>
  <c r="AG4661" i="1"/>
  <c r="AI4661" i="1" s="1"/>
  <c r="AG5737" i="1"/>
  <c r="AI5737" i="1" s="1"/>
  <c r="AG6805" i="1"/>
  <c r="AI6805" i="1" s="1"/>
  <c r="AG5909" i="1"/>
  <c r="AI5909" i="1" s="1"/>
  <c r="AG3361" i="1"/>
  <c r="AI3361" i="1" s="1"/>
  <c r="AG6888" i="1"/>
  <c r="AI6888" i="1" s="1"/>
  <c r="AG114" i="1"/>
  <c r="AI114" i="1" s="1"/>
  <c r="AG3411" i="1"/>
  <c r="AI3411" i="1" s="1"/>
  <c r="AG329" i="1"/>
  <c r="AI329" i="1" s="1"/>
  <c r="AG1251" i="1"/>
  <c r="AI1251" i="1" s="1"/>
  <c r="AG85" i="1"/>
  <c r="AI85" i="1" s="1"/>
  <c r="AG1623" i="1"/>
  <c r="AI1623" i="1" s="1"/>
  <c r="AG218" i="1"/>
  <c r="AI218" i="1" s="1"/>
  <c r="AG1649" i="1"/>
  <c r="AI1649" i="1" s="1"/>
  <c r="AG5965" i="1"/>
  <c r="AI5965" i="1" s="1"/>
  <c r="AG2148" i="1"/>
  <c r="AI2148" i="1" s="1"/>
  <c r="AG5881" i="1"/>
  <c r="AI5881" i="1" s="1"/>
  <c r="AG2500" i="1"/>
  <c r="AI2500" i="1" s="1"/>
  <c r="AG3204" i="1"/>
  <c r="AI3204" i="1" s="1"/>
  <c r="AG1866" i="1"/>
  <c r="AI1866" i="1" s="1"/>
  <c r="AG6402" i="1"/>
  <c r="AI6402" i="1" s="1"/>
  <c r="AG6085" i="1"/>
  <c r="AI6085" i="1" s="1"/>
  <c r="AG3780" i="1"/>
  <c r="AI3780" i="1" s="1"/>
  <c r="AG3198" i="1"/>
  <c r="AI3198" i="1" s="1"/>
  <c r="AG4542" i="1"/>
  <c r="AI4542" i="1" s="1"/>
  <c r="AG4055" i="1"/>
  <c r="AI4055" i="1" s="1"/>
  <c r="AG3882" i="1"/>
  <c r="AI3882" i="1" s="1"/>
  <c r="AG6734" i="1"/>
  <c r="AI6734" i="1" s="1"/>
  <c r="AG6612" i="1"/>
  <c r="AI6612" i="1" s="1"/>
  <c r="AG5267" i="1"/>
  <c r="AI5267" i="1" s="1"/>
  <c r="AG1779" i="1"/>
  <c r="AI1779" i="1" s="1"/>
  <c r="AG3805" i="1"/>
  <c r="AI3805" i="1" s="1"/>
  <c r="AG1236" i="1"/>
  <c r="AI1236" i="1" s="1"/>
  <c r="AG62" i="1"/>
  <c r="AI62" i="1" s="1"/>
  <c r="AG3833" i="1"/>
  <c r="AI3833" i="1" s="1"/>
  <c r="AG7214" i="1"/>
  <c r="AI7214" i="1" s="1"/>
  <c r="AG6062" i="1"/>
  <c r="AI6062" i="1" s="1"/>
  <c r="AG5510" i="1"/>
  <c r="AI5510" i="1" s="1"/>
  <c r="AG6468" i="1"/>
  <c r="AI6468" i="1" s="1"/>
  <c r="AG5413" i="1"/>
  <c r="AI5413" i="1" s="1"/>
  <c r="AG6233" i="1"/>
  <c r="AI6233" i="1" s="1"/>
  <c r="AG5867" i="1"/>
  <c r="AI5867" i="1" s="1"/>
  <c r="AG7176" i="1"/>
  <c r="AI7176" i="1" s="1"/>
  <c r="AG160" i="1"/>
  <c r="AI160" i="1" s="1"/>
  <c r="AG2711" i="1"/>
  <c r="AI2711" i="1" s="1"/>
  <c r="AG2668" i="1"/>
  <c r="AI2668" i="1" s="1"/>
  <c r="AG2437" i="1"/>
  <c r="AI2437" i="1" s="1"/>
  <c r="AG1428" i="1"/>
  <c r="AI1428" i="1" s="1"/>
  <c r="AG4610" i="1"/>
  <c r="AI4610" i="1" s="1"/>
  <c r="AG4944" i="1"/>
  <c r="AI4944" i="1" s="1"/>
  <c r="AG5330" i="1"/>
  <c r="AI5330" i="1" s="1"/>
  <c r="AG6035" i="1"/>
  <c r="AI6035" i="1" s="1"/>
  <c r="AG3041" i="1"/>
  <c r="AI3041" i="1" s="1"/>
  <c r="AG5955" i="1"/>
  <c r="AI5955" i="1" s="1"/>
  <c r="AG374" i="1"/>
  <c r="AI374" i="1" s="1"/>
  <c r="AG1310" i="1"/>
  <c r="AI1310" i="1" s="1"/>
  <c r="AG6110" i="1"/>
  <c r="AI6110" i="1" s="1"/>
  <c r="AG1155" i="1"/>
  <c r="AI1155" i="1" s="1"/>
  <c r="AG2802" i="1"/>
  <c r="AI2802" i="1" s="1"/>
  <c r="AG4913" i="1"/>
  <c r="AI4913" i="1" s="1"/>
  <c r="AG5449" i="1"/>
  <c r="AI5449" i="1" s="1"/>
  <c r="AG3125" i="1"/>
  <c r="AI3125" i="1" s="1"/>
  <c r="AG1241" i="1"/>
  <c r="AI1241" i="1" s="1"/>
  <c r="AG5994" i="1"/>
  <c r="AI5994" i="1" s="1"/>
  <c r="AG5441" i="1"/>
  <c r="AI5441" i="1" s="1"/>
  <c r="AG6192" i="1"/>
  <c r="AI6192" i="1" s="1"/>
  <c r="AG215" i="1"/>
  <c r="AI215" i="1" s="1"/>
  <c r="AG6828" i="1"/>
  <c r="AI6828" i="1" s="1"/>
  <c r="AG4517" i="1"/>
  <c r="AI4517" i="1" s="1"/>
  <c r="AG3626" i="1"/>
  <c r="AI3626" i="1" s="1"/>
  <c r="AG6230" i="1"/>
  <c r="AI6230" i="1" s="1"/>
  <c r="AG3407" i="1"/>
  <c r="AI3407" i="1" s="1"/>
  <c r="AG652" i="1"/>
  <c r="AI652" i="1" s="1"/>
  <c r="AG3804" i="1"/>
  <c r="AI3804" i="1" s="1"/>
  <c r="AG6652" i="1"/>
  <c r="AI6652" i="1" s="1"/>
  <c r="AG1179" i="1"/>
  <c r="AI1179" i="1" s="1"/>
  <c r="AG3222" i="1"/>
  <c r="AI3222" i="1" s="1"/>
  <c r="AG5486" i="1"/>
  <c r="AI5486" i="1" s="1"/>
  <c r="AG4949" i="1"/>
  <c r="AI4949" i="1" s="1"/>
  <c r="AG5114" i="1"/>
  <c r="AI5114" i="1" s="1"/>
  <c r="AG5370" i="1"/>
  <c r="AI5370" i="1" s="1"/>
  <c r="AG1014" i="1"/>
  <c r="AI1014" i="1" s="1"/>
  <c r="AG1046" i="1"/>
  <c r="AI1046" i="1" s="1"/>
  <c r="AG2895" i="1"/>
  <c r="AI2895" i="1" s="1"/>
  <c r="AG96" i="1"/>
  <c r="AI96" i="1" s="1"/>
  <c r="AG3605" i="1"/>
  <c r="AI3605" i="1" s="1"/>
  <c r="AG378" i="1"/>
  <c r="AI378" i="1" s="1"/>
  <c r="AG4528" i="1"/>
  <c r="AI4528" i="1" s="1"/>
  <c r="AG589" i="1"/>
  <c r="AI589" i="1" s="1"/>
  <c r="AG4955" i="1"/>
  <c r="AI4955" i="1" s="1"/>
  <c r="AG136" i="1"/>
  <c r="AI136" i="1" s="1"/>
  <c r="AG2693" i="1"/>
  <c r="AI2693" i="1" s="1"/>
  <c r="AG5066" i="1"/>
  <c r="AI5066" i="1" s="1"/>
  <c r="AG3492" i="1"/>
  <c r="AI3492" i="1" s="1"/>
  <c r="AG5165" i="1"/>
  <c r="AI5165" i="1" s="1"/>
  <c r="AG6126" i="1"/>
  <c r="AI6126" i="1" s="1"/>
  <c r="AG5534" i="1"/>
  <c r="AI5534" i="1" s="1"/>
  <c r="AG6544" i="1"/>
  <c r="AI6544" i="1" s="1"/>
  <c r="AG2174" i="1"/>
  <c r="AI2174" i="1" s="1"/>
  <c r="AG6195" i="1"/>
  <c r="AI6195" i="1" s="1"/>
  <c r="AG1456" i="1"/>
  <c r="AI1456" i="1" s="1"/>
  <c r="AG4033" i="1"/>
  <c r="AI4033" i="1" s="1"/>
  <c r="AG1032" i="1"/>
  <c r="AI1032" i="1" s="1"/>
  <c r="AG7021" i="1"/>
  <c r="AI7021" i="1" s="1"/>
  <c r="AG4284" i="1"/>
  <c r="AI4284" i="1" s="1"/>
  <c r="AG5222" i="1"/>
  <c r="AI5222" i="1" s="1"/>
  <c r="AG2596" i="1"/>
  <c r="AI2596" i="1" s="1"/>
  <c r="AG5174" i="1"/>
  <c r="AI5174" i="1" s="1"/>
  <c r="AG3575" i="1"/>
  <c r="AI3575" i="1" s="1"/>
  <c r="AG7056" i="1"/>
  <c r="AI7056" i="1" s="1"/>
  <c r="AG6592" i="1"/>
  <c r="AI6592" i="1" s="1"/>
  <c r="AG3677" i="1"/>
  <c r="AI3677" i="1" s="1"/>
  <c r="AG3783" i="1"/>
  <c r="AI3783" i="1" s="1"/>
  <c r="AG6684" i="1"/>
  <c r="AI6684" i="1" s="1"/>
  <c r="AG5151" i="1"/>
  <c r="AI5151" i="1" s="1"/>
  <c r="AG2004" i="1"/>
  <c r="AI2004" i="1" s="1"/>
  <c r="AG2690" i="1"/>
  <c r="AI2690" i="1" s="1"/>
  <c r="AG2176" i="1"/>
  <c r="AI2176" i="1" s="1"/>
  <c r="AG4625" i="1"/>
  <c r="AI4625" i="1" s="1"/>
  <c r="AG4103" i="1"/>
  <c r="AI4103" i="1" s="1"/>
  <c r="AG6287" i="1"/>
  <c r="AI6287" i="1" s="1"/>
  <c r="AG4238" i="1"/>
  <c r="AI4238" i="1" s="1"/>
  <c r="AG1887" i="1"/>
  <c r="AI1887" i="1" s="1"/>
  <c r="AG6522" i="1"/>
  <c r="AI6522" i="1" s="1"/>
  <c r="AG4343" i="1"/>
  <c r="AI4343" i="1" s="1"/>
  <c r="AG6219" i="1"/>
  <c r="AI6219" i="1" s="1"/>
  <c r="AG4476" i="1"/>
  <c r="AI4476" i="1" s="1"/>
  <c r="AG1110" i="1"/>
  <c r="AI1110" i="1" s="1"/>
  <c r="AG629" i="1"/>
  <c r="AI629" i="1" s="1"/>
  <c r="AG5246" i="1"/>
  <c r="AI5246" i="1" s="1"/>
  <c r="AG5692" i="1"/>
  <c r="AI5692" i="1" s="1"/>
  <c r="AG6303" i="1"/>
  <c r="AI6303" i="1" s="1"/>
  <c r="AG6816" i="1"/>
  <c r="AI6816" i="1" s="1"/>
  <c r="AG2594" i="1"/>
  <c r="AI2594" i="1" s="1"/>
  <c r="AG5705" i="1"/>
  <c r="AI5705" i="1" s="1"/>
  <c r="AG3386" i="1"/>
  <c r="AI3386" i="1" s="1"/>
  <c r="AG2753" i="1"/>
  <c r="AI2753" i="1" s="1"/>
  <c r="AG3062" i="1"/>
  <c r="AI3062" i="1" s="1"/>
  <c r="AG3279" i="1"/>
  <c r="AI3279" i="1" s="1"/>
  <c r="AG5977" i="1"/>
  <c r="AI5977" i="1" s="1"/>
  <c r="AG604" i="1"/>
  <c r="AI604" i="1" s="1"/>
  <c r="AG736" i="1"/>
  <c r="AI736" i="1" s="1"/>
  <c r="AG1968" i="1"/>
  <c r="AI1968" i="1" s="1"/>
  <c r="AG689" i="1"/>
  <c r="AI689" i="1" s="1"/>
  <c r="AG3588" i="1"/>
  <c r="AI3588" i="1" s="1"/>
  <c r="AG3036" i="1"/>
  <c r="AI3036" i="1" s="1"/>
  <c r="AG581" i="1"/>
  <c r="AI581" i="1" s="1"/>
  <c r="AG4728" i="1"/>
  <c r="AI4728" i="1" s="1"/>
  <c r="AG301" i="1"/>
  <c r="AI301" i="1" s="1"/>
  <c r="AG6581" i="1"/>
  <c r="AI6581" i="1" s="1"/>
  <c r="AG5585" i="1"/>
  <c r="AI5585" i="1" s="1"/>
  <c r="AG6713" i="1"/>
  <c r="AI6713" i="1" s="1"/>
  <c r="AG6878" i="1"/>
  <c r="AI6878" i="1" s="1"/>
  <c r="AG112" i="1"/>
  <c r="AI112" i="1" s="1"/>
  <c r="AG2921" i="1"/>
  <c r="AI2921" i="1" s="1"/>
  <c r="AG4464" i="1"/>
  <c r="AI4464" i="1" s="1"/>
  <c r="AG901" i="1"/>
  <c r="AI901" i="1" s="1"/>
  <c r="AG3432" i="1"/>
  <c r="AI3432" i="1" s="1"/>
  <c r="AG5459" i="1"/>
  <c r="AI5459" i="1" s="1"/>
  <c r="AG5190" i="1"/>
  <c r="AI5190" i="1" s="1"/>
  <c r="AG3636" i="1"/>
  <c r="AI3636" i="1" s="1"/>
  <c r="AG5345" i="1"/>
  <c r="AI5345" i="1" s="1"/>
  <c r="AG1264" i="1"/>
  <c r="AI1264" i="1" s="1"/>
  <c r="AG3666" i="1"/>
  <c r="AI3666" i="1" s="1"/>
  <c r="AG6013" i="1"/>
  <c r="AI6013" i="1" s="1"/>
  <c r="AG5310" i="1"/>
  <c r="AI5310" i="1" s="1"/>
  <c r="AG6546" i="1"/>
  <c r="AI6546" i="1" s="1"/>
  <c r="AG1599" i="1"/>
  <c r="AI1599" i="1" s="1"/>
  <c r="AG3772" i="1"/>
  <c r="AI3772" i="1" s="1"/>
  <c r="AG2451" i="1"/>
  <c r="AI2451" i="1" s="1"/>
  <c r="AG3845" i="1"/>
  <c r="AI3845" i="1" s="1"/>
  <c r="AG3050" i="1"/>
  <c r="AI3050" i="1" s="1"/>
  <c r="AG3758" i="1"/>
  <c r="AI3758" i="1" s="1"/>
  <c r="AG5296" i="1"/>
  <c r="AI5296" i="1" s="1"/>
  <c r="AG3518" i="1"/>
  <c r="AI3518" i="1" s="1"/>
  <c r="AG5130" i="1"/>
  <c r="AI5130" i="1" s="1"/>
  <c r="AG990" i="1"/>
  <c r="AI990" i="1" s="1"/>
  <c r="AG289" i="1"/>
  <c r="AI289" i="1" s="1"/>
  <c r="AG757" i="1"/>
  <c r="AI757" i="1" s="1"/>
  <c r="AG1992" i="1"/>
  <c r="AI1992" i="1" s="1"/>
  <c r="AG1253" i="1"/>
  <c r="AI1253" i="1" s="1"/>
  <c r="AG2285" i="1"/>
  <c r="AI2285" i="1" s="1"/>
  <c r="AG1010" i="1"/>
  <c r="AI1010" i="1" s="1"/>
  <c r="AG6412" i="1"/>
  <c r="AI6412" i="1" s="1"/>
  <c r="AG6867" i="1"/>
  <c r="AI6867" i="1" s="1"/>
  <c r="AG3390" i="1"/>
  <c r="AI3390" i="1" s="1"/>
  <c r="AG1971" i="1"/>
  <c r="AI1971" i="1" s="1"/>
  <c r="AG4598" i="1"/>
  <c r="AI4598" i="1" s="1"/>
  <c r="AG1707" i="1"/>
  <c r="AI1707" i="1" s="1"/>
  <c r="AG1501" i="1"/>
  <c r="AI1501" i="1" s="1"/>
  <c r="AG3935" i="1"/>
  <c r="AI3935" i="1" s="1"/>
  <c r="AG6555" i="1"/>
  <c r="AI6555" i="1" s="1"/>
  <c r="AG4118" i="1"/>
  <c r="AI4118" i="1" s="1"/>
  <c r="AG1849" i="1"/>
  <c r="AI1849" i="1" s="1"/>
  <c r="AG7202" i="1"/>
  <c r="AI7202" i="1" s="1"/>
  <c r="AG5610" i="1"/>
  <c r="AI5610" i="1" s="1"/>
  <c r="AG3156" i="1"/>
  <c r="AI3156" i="1" s="1"/>
  <c r="AG786" i="1"/>
  <c r="AI786" i="1" s="1"/>
  <c r="AG59" i="1"/>
  <c r="AI59" i="1" s="1"/>
  <c r="AG3205" i="1"/>
  <c r="AI3205" i="1" s="1"/>
  <c r="AG1624" i="1"/>
  <c r="AI1624" i="1" s="1"/>
  <c r="AG3899" i="1"/>
  <c r="AI3899" i="1" s="1"/>
  <c r="AG2009" i="1"/>
  <c r="AI2009" i="1" s="1"/>
  <c r="AG1900" i="1"/>
  <c r="AI1900" i="1" s="1"/>
  <c r="AG4060" i="1"/>
  <c r="AI4060" i="1" s="1"/>
  <c r="AG4225" i="1"/>
  <c r="AI4225" i="1" s="1"/>
  <c r="AG1790" i="1"/>
  <c r="AI1790" i="1" s="1"/>
  <c r="AG6266" i="1"/>
  <c r="AI6266" i="1" s="1"/>
  <c r="AG7118" i="1"/>
  <c r="AI7118" i="1" s="1"/>
  <c r="AG902" i="1"/>
  <c r="AI902" i="1" s="1"/>
  <c r="AG780" i="1"/>
  <c r="AI780" i="1" s="1"/>
  <c r="AG516" i="1"/>
  <c r="AI516" i="1" s="1"/>
  <c r="AG342" i="1"/>
  <c r="AI342" i="1" s="1"/>
  <c r="AG1324" i="1"/>
  <c r="AI1324" i="1" s="1"/>
  <c r="AG4248" i="1"/>
  <c r="AI4248" i="1" s="1"/>
  <c r="AG1443" i="1"/>
  <c r="AI1443" i="1" s="1"/>
  <c r="AG2856" i="1"/>
  <c r="AI2856" i="1" s="1"/>
  <c r="AG2640" i="1"/>
  <c r="AI2640" i="1" s="1"/>
  <c r="AG5137" i="1"/>
  <c r="AI5137" i="1" s="1"/>
  <c r="AG227" i="1"/>
  <c r="AI227" i="1" s="1"/>
  <c r="AG3678" i="1"/>
  <c r="AI3678" i="1" s="1"/>
  <c r="AG5317" i="1"/>
  <c r="AI5317" i="1" s="1"/>
  <c r="AG2129" i="1"/>
  <c r="AI2129" i="1" s="1"/>
  <c r="AG4067" i="1"/>
  <c r="AI4067" i="1" s="1"/>
  <c r="AG6782" i="1"/>
  <c r="AI6782" i="1" s="1"/>
  <c r="AG3582" i="1"/>
  <c r="AI3582" i="1" s="1"/>
  <c r="AG3905" i="1"/>
  <c r="AI3905" i="1" s="1"/>
  <c r="AG6999" i="1"/>
  <c r="AI6999" i="1" s="1"/>
  <c r="AG3155" i="1"/>
  <c r="AI3155" i="1" s="1"/>
  <c r="AG4914" i="1"/>
  <c r="AI4914" i="1" s="1"/>
  <c r="AG5701" i="1"/>
  <c r="AI5701" i="1" s="1"/>
  <c r="AG3169" i="1"/>
  <c r="AI3169" i="1" s="1"/>
  <c r="AG2643" i="1"/>
  <c r="AI2643" i="1" s="1"/>
  <c r="AG5282" i="1"/>
  <c r="AI5282" i="1" s="1"/>
  <c r="AG5333" i="1"/>
  <c r="AI5333" i="1" s="1"/>
  <c r="AG1824" i="1"/>
  <c r="AI1824" i="1" s="1"/>
  <c r="AG7133" i="1"/>
  <c r="AI7133" i="1" s="1"/>
  <c r="AG5751" i="1"/>
  <c r="AI5751" i="1" s="1"/>
  <c r="AG5331" i="1"/>
  <c r="AI5331" i="1" s="1"/>
  <c r="AG5255" i="1"/>
  <c r="AI5255" i="1" s="1"/>
  <c r="AG2183" i="1"/>
  <c r="AI2183" i="1" s="1"/>
  <c r="AG882" i="1"/>
  <c r="AI882" i="1" s="1"/>
  <c r="AG2955" i="1"/>
  <c r="AI2955" i="1" s="1"/>
  <c r="AG2258" i="1"/>
  <c r="AI2258" i="1" s="1"/>
  <c r="AG5069" i="1"/>
  <c r="AI5069" i="1" s="1"/>
  <c r="AG1967" i="1"/>
  <c r="AI1967" i="1" s="1"/>
  <c r="AG395" i="1"/>
  <c r="AI395" i="1" s="1"/>
  <c r="AG975" i="1"/>
  <c r="AI975" i="1" s="1"/>
  <c r="AG3858" i="1"/>
  <c r="AI3858" i="1" s="1"/>
  <c r="AG1528" i="1"/>
  <c r="AI1528" i="1" s="1"/>
  <c r="AG1432" i="1"/>
  <c r="AI1432" i="1" s="1"/>
  <c r="AG5753" i="1"/>
  <c r="AI5753" i="1" s="1"/>
  <c r="AG1718" i="1"/>
  <c r="AI1718" i="1" s="1"/>
  <c r="AG4790" i="1"/>
  <c r="AI4790" i="1" s="1"/>
  <c r="AG4152" i="1"/>
  <c r="AI4152" i="1" s="1"/>
  <c r="AG3172" i="1"/>
  <c r="AI3172" i="1" s="1"/>
  <c r="AG6557" i="1"/>
  <c r="AI6557" i="1" s="1"/>
  <c r="AG6564" i="1"/>
  <c r="AI6564" i="1" s="1"/>
  <c r="AG5933" i="1"/>
  <c r="AI5933" i="1" s="1"/>
  <c r="AG3252" i="1"/>
  <c r="AI3252" i="1" s="1"/>
  <c r="AG1974" i="1"/>
  <c r="AI1974" i="1" s="1"/>
  <c r="AG2831" i="1"/>
  <c r="AI2831" i="1" s="1"/>
  <c r="AG3206" i="1"/>
  <c r="AI3206" i="1" s="1"/>
  <c r="AG1873" i="1"/>
  <c r="AI1873" i="1" s="1"/>
  <c r="AG5681" i="1"/>
  <c r="AI5681" i="1" s="1"/>
  <c r="AG1730" i="1"/>
  <c r="AI1730" i="1" s="1"/>
  <c r="AG948" i="1"/>
  <c r="AI948" i="1" s="1"/>
  <c r="AG3401" i="1"/>
  <c r="AI3401" i="1" s="1"/>
  <c r="AG2906" i="1"/>
  <c r="AI2906" i="1" s="1"/>
  <c r="AG6626" i="1"/>
  <c r="AI6626" i="1" s="1"/>
  <c r="AG4249" i="1"/>
  <c r="AI4249" i="1" s="1"/>
  <c r="AG721" i="1"/>
  <c r="AI721" i="1" s="1"/>
  <c r="AG5819" i="1"/>
  <c r="AI5819" i="1" s="1"/>
  <c r="AG1758" i="1"/>
  <c r="AI1758" i="1" s="1"/>
  <c r="AG3516" i="1"/>
  <c r="AI3516" i="1" s="1"/>
  <c r="AG3590" i="1"/>
  <c r="AI3590" i="1" s="1"/>
  <c r="AG3294" i="1"/>
  <c r="AI3294" i="1" s="1"/>
  <c r="AG3990" i="1"/>
  <c r="AI3990" i="1" s="1"/>
  <c r="AG5922" i="1"/>
  <c r="AI5922" i="1" s="1"/>
  <c r="AG1370" i="1"/>
  <c r="AI1370" i="1" s="1"/>
  <c r="AG492" i="1"/>
  <c r="AI492" i="1" s="1"/>
  <c r="AG2657" i="1"/>
  <c r="AI2657" i="1" s="1"/>
  <c r="AG13" i="1"/>
  <c r="AI13" i="1" s="1"/>
  <c r="AG2652" i="1"/>
  <c r="AI2652" i="1" s="1"/>
  <c r="AG4110" i="1"/>
  <c r="AI4110" i="1" s="1"/>
  <c r="AG1128" i="1"/>
  <c r="AI1128" i="1" s="1"/>
  <c r="AG2559" i="1"/>
  <c r="AI2559" i="1" s="1"/>
  <c r="AG4104" i="1"/>
  <c r="AI4104" i="1" s="1"/>
  <c r="AG3662" i="1"/>
  <c r="AI3662" i="1" s="1"/>
  <c r="AG2689" i="1"/>
  <c r="AI2689" i="1" s="1"/>
  <c r="AG6024" i="1"/>
  <c r="AI6024" i="1" s="1"/>
  <c r="AG6868" i="1"/>
  <c r="AI6868" i="1" s="1"/>
  <c r="AG4008" i="1"/>
  <c r="AI4008" i="1" s="1"/>
  <c r="AG6111" i="1"/>
  <c r="AI6111" i="1" s="1"/>
  <c r="AG5447" i="1"/>
  <c r="AI5447" i="1" s="1"/>
  <c r="AG3722" i="1"/>
  <c r="AI3722" i="1" s="1"/>
  <c r="AG3292" i="1"/>
  <c r="AI3292" i="1" s="1"/>
  <c r="AG6845" i="1"/>
  <c r="AI6845" i="1" s="1"/>
  <c r="AG435" i="1"/>
  <c r="AI435" i="1" s="1"/>
  <c r="AG743" i="1"/>
  <c r="AI743" i="1" s="1"/>
  <c r="AG1937" i="1"/>
  <c r="AI1937" i="1" s="1"/>
  <c r="AG1312" i="1"/>
  <c r="AI1312" i="1" s="1"/>
  <c r="AG4120" i="1"/>
  <c r="AI4120" i="1" s="1"/>
  <c r="AG2483" i="1"/>
  <c r="AI2483" i="1" s="1"/>
  <c r="AG2116" i="1"/>
  <c r="AI2116" i="1" s="1"/>
  <c r="AG1086" i="1"/>
  <c r="AI1086" i="1" s="1"/>
  <c r="AG603" i="1"/>
  <c r="AI603" i="1" s="1"/>
  <c r="AG4657" i="1"/>
  <c r="AI4657" i="1" s="1"/>
  <c r="AG6743" i="1"/>
  <c r="AI6743" i="1" s="1"/>
  <c r="AG4744" i="1"/>
  <c r="AI4744" i="1" s="1"/>
  <c r="AG2999" i="1"/>
  <c r="AI2999" i="1" s="1"/>
  <c r="AG6794" i="1"/>
  <c r="AI6794" i="1" s="1"/>
  <c r="AG5573" i="1"/>
  <c r="AI5573" i="1" s="1"/>
  <c r="AG3143" i="1"/>
  <c r="AI3143" i="1" s="1"/>
  <c r="AG2836" i="1"/>
  <c r="AI2836" i="1" s="1"/>
  <c r="AG4452" i="1"/>
  <c r="AI4452" i="1" s="1"/>
  <c r="AG2920" i="1"/>
  <c r="AI2920" i="1" s="1"/>
  <c r="AG3551" i="1"/>
  <c r="AI3551" i="1" s="1"/>
  <c r="AG2858" i="1"/>
  <c r="AI2858" i="1" s="1"/>
  <c r="AG3743" i="1"/>
  <c r="AI3743" i="1" s="1"/>
  <c r="AG4943" i="1"/>
  <c r="AI4943" i="1" s="1"/>
  <c r="AG4584" i="1"/>
  <c r="AI4584" i="1" s="1"/>
  <c r="AG4086" i="1"/>
  <c r="AI4086" i="1" s="1"/>
  <c r="AG5939" i="1"/>
  <c r="AI5939" i="1" s="1"/>
  <c r="AG6840" i="1"/>
  <c r="AI6840" i="1" s="1"/>
  <c r="AG5929" i="1"/>
  <c r="AI5929" i="1" s="1"/>
  <c r="AG521" i="1"/>
  <c r="AI521" i="1" s="1"/>
  <c r="AG5298" i="1"/>
  <c r="AI5298" i="1" s="1"/>
  <c r="AG709" i="1"/>
  <c r="AI709" i="1" s="1"/>
  <c r="AG1516" i="1"/>
  <c r="AI1516" i="1" s="1"/>
  <c r="AG4416" i="1"/>
  <c r="AI4416" i="1" s="1"/>
  <c r="AG4191" i="1"/>
  <c r="AI4191" i="1" s="1"/>
  <c r="AG5219" i="1"/>
  <c r="AI5219" i="1" s="1"/>
  <c r="AG6532" i="1"/>
  <c r="AI6532" i="1" s="1"/>
  <c r="AG2462" i="1"/>
  <c r="AI2462" i="1" s="1"/>
  <c r="AG6172" i="1"/>
  <c r="AI6172" i="1" s="1"/>
  <c r="AG4835" i="1"/>
  <c r="AI4835" i="1" s="1"/>
  <c r="AG2418" i="1"/>
  <c r="AI2418" i="1" s="1"/>
  <c r="AG2632" i="1"/>
  <c r="AI2632" i="1" s="1"/>
  <c r="AG2850" i="1"/>
  <c r="AI2850" i="1" s="1"/>
  <c r="AG3471" i="1"/>
  <c r="AI3471" i="1" s="1"/>
  <c r="AG6076" i="1"/>
  <c r="AI6076" i="1" s="1"/>
  <c r="AG3961" i="1"/>
  <c r="AI3961" i="1" s="1"/>
  <c r="AG1536" i="1"/>
  <c r="AI1536" i="1" s="1"/>
  <c r="AG4694" i="1"/>
  <c r="AI4694" i="1" s="1"/>
  <c r="AG2436" i="1"/>
  <c r="AI2436" i="1" s="1"/>
  <c r="AG6150" i="1"/>
  <c r="AI6150" i="1" s="1"/>
  <c r="AG2475" i="1"/>
  <c r="AI2475" i="1" s="1"/>
  <c r="AG3978" i="1"/>
  <c r="AI3978" i="1" s="1"/>
  <c r="AG3161" i="1"/>
  <c r="AI3161" i="1" s="1"/>
  <c r="AG3302" i="1"/>
  <c r="AI3302" i="1" s="1"/>
  <c r="AG3136" i="1"/>
  <c r="AI3136" i="1" s="1"/>
  <c r="AG1911" i="1"/>
  <c r="AI1911" i="1" s="1"/>
  <c r="AG5295" i="1"/>
  <c r="AI5295" i="1" s="1"/>
  <c r="AG2162" i="1"/>
  <c r="AI2162" i="1" s="1"/>
  <c r="AG2081" i="1"/>
  <c r="AI2081" i="1" s="1"/>
  <c r="AG5797" i="1"/>
  <c r="AI5797" i="1" s="1"/>
  <c r="AG3915" i="1"/>
  <c r="AI3915" i="1" s="1"/>
  <c r="AG2006" i="1"/>
  <c r="AI2006" i="1" s="1"/>
  <c r="AG2138" i="1"/>
  <c r="AI2138" i="1" s="1"/>
  <c r="AG7044" i="1"/>
  <c r="AI7044" i="1" s="1"/>
  <c r="AG6986" i="1"/>
  <c r="AI6986" i="1" s="1"/>
  <c r="AG6553" i="1"/>
  <c r="AI6553" i="1" s="1"/>
  <c r="AG6780" i="1"/>
  <c r="AI6780" i="1" s="1"/>
  <c r="AG4176" i="1"/>
  <c r="AI4176" i="1" s="1"/>
  <c r="AG1062" i="1"/>
  <c r="AI1062" i="1" s="1"/>
  <c r="AG1398" i="1"/>
  <c r="AI1398" i="1" s="1"/>
  <c r="AG2224" i="1"/>
  <c r="AI2224" i="1" s="1"/>
  <c r="AG241" i="1"/>
  <c r="AI241" i="1" s="1"/>
  <c r="AG5917" i="1"/>
  <c r="AI5917" i="1" s="1"/>
  <c r="AG6384" i="1"/>
  <c r="AI6384" i="1" s="1"/>
  <c r="AG2124" i="1"/>
  <c r="AI2124" i="1" s="1"/>
  <c r="AG2283" i="1"/>
  <c r="AI2283" i="1" s="1"/>
  <c r="AG1465" i="1"/>
  <c r="AI1465" i="1" s="1"/>
  <c r="AG4720" i="1"/>
  <c r="AI4720" i="1" s="1"/>
  <c r="AG6410" i="1"/>
  <c r="AI6410" i="1" s="1"/>
  <c r="AG6962" i="1"/>
  <c r="AI6962" i="1" s="1"/>
  <c r="AG2093" i="1"/>
  <c r="AI2093" i="1" s="1"/>
  <c r="AG5195" i="1"/>
  <c r="AI5195" i="1" s="1"/>
  <c r="AG2826" i="1"/>
  <c r="AI2826" i="1" s="1"/>
  <c r="AG1070" i="1"/>
  <c r="AI1070" i="1" s="1"/>
  <c r="AG4874" i="1"/>
  <c r="AI4874" i="1" s="1"/>
  <c r="AG7213" i="1"/>
  <c r="AI7213" i="1" s="1"/>
  <c r="AG460" i="1"/>
  <c r="AI460" i="1" s="1"/>
  <c r="AG7055" i="1"/>
  <c r="AI7055" i="1" s="1"/>
  <c r="AG5305" i="1"/>
  <c r="AI5305" i="1" s="1"/>
  <c r="AG3246" i="1"/>
  <c r="AI3246" i="1" s="1"/>
  <c r="AG5127" i="1"/>
  <c r="AI5127" i="1" s="1"/>
  <c r="AG3579" i="1"/>
  <c r="AI3579" i="1" s="1"/>
  <c r="AG5509" i="1"/>
  <c r="AI5509" i="1" s="1"/>
  <c r="AG407" i="1"/>
  <c r="AI407" i="1" s="1"/>
  <c r="AG2165" i="1"/>
  <c r="AI2165" i="1" s="1"/>
  <c r="AG1248" i="1"/>
  <c r="AI1248" i="1" s="1"/>
  <c r="AG832" i="1"/>
  <c r="AI832" i="1" s="1"/>
  <c r="AG4740" i="1"/>
  <c r="AI4740" i="1" s="1"/>
  <c r="AG2572" i="1"/>
  <c r="AI2572" i="1" s="1"/>
  <c r="AG5855" i="1"/>
  <c r="AI5855" i="1" s="1"/>
  <c r="AG4213" i="1"/>
  <c r="AI4213" i="1" s="1"/>
  <c r="AG4200" i="1"/>
  <c r="AI4200" i="1" s="1"/>
  <c r="AG5919" i="1"/>
  <c r="AI5919" i="1" s="1"/>
  <c r="AG6701" i="1"/>
  <c r="AI6701" i="1" s="1"/>
  <c r="AG6387" i="1"/>
  <c r="AI6387" i="1" s="1"/>
  <c r="AG398" i="1"/>
  <c r="AI398" i="1" s="1"/>
  <c r="AG1331" i="1"/>
  <c r="AI1331" i="1" s="1"/>
  <c r="AG2644" i="1"/>
  <c r="AI2644" i="1" s="1"/>
  <c r="AG1829" i="1"/>
  <c r="AI1829" i="1" s="1"/>
  <c r="AG2042" i="1"/>
  <c r="AI2042" i="1" s="1"/>
  <c r="AG3566" i="1"/>
  <c r="AI3566" i="1" s="1"/>
  <c r="AG769" i="1"/>
  <c r="AI769" i="1" s="1"/>
  <c r="AG5214" i="1"/>
  <c r="AI5214" i="1" s="1"/>
  <c r="AG4276" i="1"/>
  <c r="AI4276" i="1" s="1"/>
  <c r="AG3878" i="1"/>
  <c r="AI3878" i="1" s="1"/>
  <c r="AG3870" i="1"/>
  <c r="AI3870" i="1" s="1"/>
  <c r="AG3052" i="1"/>
  <c r="AI3052" i="1" s="1"/>
  <c r="AG6492" i="1"/>
  <c r="AI6492" i="1" s="1"/>
  <c r="AG4309" i="1"/>
  <c r="AI4309" i="1" s="1"/>
  <c r="AG2021" i="1"/>
  <c r="AI2021" i="1" s="1"/>
  <c r="AG522" i="1"/>
  <c r="AI522" i="1" s="1"/>
  <c r="AG3618" i="1"/>
  <c r="AI3618" i="1" s="1"/>
  <c r="AG4706" i="1"/>
  <c r="AI4706" i="1" s="1"/>
  <c r="AG6527" i="1"/>
  <c r="AI6527" i="1" s="1"/>
  <c r="AG3412" i="1"/>
  <c r="AI3412" i="1" s="1"/>
  <c r="AG2390" i="1"/>
  <c r="AI2390" i="1" s="1"/>
  <c r="AG6807" i="1"/>
  <c r="AI6807" i="1" s="1"/>
  <c r="AG5557" i="1"/>
  <c r="AI5557" i="1" s="1"/>
  <c r="AG5405" i="1"/>
  <c r="AI5405" i="1" s="1"/>
  <c r="AG5232" i="1"/>
  <c r="AI5232" i="1" s="1"/>
  <c r="AG4985" i="1"/>
  <c r="AI4985" i="1" s="1"/>
  <c r="AG4406" i="1"/>
  <c r="AI4406" i="1" s="1"/>
  <c r="AG4072" i="1"/>
  <c r="AI4072" i="1" s="1"/>
  <c r="AG3515" i="1"/>
  <c r="AI3515" i="1" s="1"/>
  <c r="AG3184" i="1"/>
  <c r="AI3184" i="1" s="1"/>
  <c r="AG891" i="1"/>
  <c r="AI891" i="1" s="1"/>
  <c r="AG4465" i="1"/>
  <c r="AI4465" i="1" s="1"/>
  <c r="AG2102" i="1"/>
  <c r="AI2102" i="1" s="1"/>
  <c r="AG6998" i="1"/>
  <c r="AI6998" i="1" s="1"/>
  <c r="AG6119" i="1"/>
  <c r="AI6119" i="1" s="1"/>
  <c r="AG4012" i="1"/>
  <c r="AI4012" i="1" s="1"/>
  <c r="AG459" i="1"/>
  <c r="AI459" i="1" s="1"/>
  <c r="AG6606" i="1"/>
  <c r="AI6606" i="1" s="1"/>
  <c r="AG156" i="1"/>
  <c r="AI156" i="1" s="1"/>
  <c r="AG1537" i="1"/>
  <c r="AI1537" i="1" s="1"/>
  <c r="AG1242" i="1"/>
  <c r="AI1242" i="1" s="1"/>
  <c r="AG1009" i="1"/>
  <c r="AI1009" i="1" s="1"/>
  <c r="AG997" i="1"/>
  <c r="AI997" i="1" s="1"/>
  <c r="AG2476" i="1"/>
  <c r="AI2476" i="1" s="1"/>
  <c r="AG3599" i="1"/>
  <c r="AI3599" i="1" s="1"/>
  <c r="AG1463" i="1"/>
  <c r="AI1463" i="1" s="1"/>
  <c r="AG255" i="1"/>
  <c r="AI255" i="1" s="1"/>
  <c r="AG1418" i="1"/>
  <c r="AI1418" i="1" s="1"/>
  <c r="AG2789" i="1"/>
  <c r="AI2789" i="1" s="1"/>
  <c r="AG1490" i="1"/>
  <c r="AI1490" i="1" s="1"/>
  <c r="AG3339" i="1"/>
  <c r="AI3339" i="1" s="1"/>
  <c r="AG167" i="1"/>
  <c r="AI167" i="1" s="1"/>
  <c r="AG1468" i="1"/>
  <c r="AI1468" i="1" s="1"/>
  <c r="AG1057" i="1"/>
  <c r="AI1057" i="1" s="1"/>
  <c r="AG2356" i="1"/>
  <c r="AI2356" i="1" s="1"/>
  <c r="AG5548" i="1"/>
  <c r="AI5548" i="1" s="1"/>
  <c r="AG1481" i="1"/>
  <c r="AI1481" i="1" s="1"/>
  <c r="AG3446" i="1"/>
  <c r="AI3446" i="1" s="1"/>
  <c r="AG4288" i="1"/>
  <c r="AI4288" i="1" s="1"/>
  <c r="AG637" i="1"/>
  <c r="AI637" i="1" s="1"/>
  <c r="AG3371" i="1"/>
  <c r="AI3371" i="1" s="1"/>
  <c r="AG783" i="1"/>
  <c r="AI783" i="1" s="1"/>
  <c r="AG6301" i="1"/>
  <c r="AI6301" i="1" s="1"/>
  <c r="AG3340" i="1"/>
  <c r="AI3340" i="1" s="1"/>
  <c r="AG3709" i="1"/>
  <c r="AI3709" i="1" s="1"/>
  <c r="AG2065" i="1"/>
  <c r="AI2065" i="1" s="1"/>
  <c r="AG1345" i="1"/>
  <c r="AI1345" i="1" s="1"/>
  <c r="AG302" i="1"/>
  <c r="AI302" i="1" s="1"/>
  <c r="AG4560" i="1"/>
  <c r="AI4560" i="1" s="1"/>
  <c r="AG3444" i="1"/>
  <c r="AI3444" i="1" s="1"/>
  <c r="AG2152" i="1"/>
  <c r="AI2152" i="1" s="1"/>
  <c r="AG7154" i="1"/>
  <c r="AI7154" i="1" s="1"/>
  <c r="AG4646" i="1"/>
  <c r="AI4646" i="1" s="1"/>
  <c r="AG229" i="1"/>
  <c r="AI229" i="1" s="1"/>
  <c r="AG3554" i="1"/>
  <c r="AI3554" i="1" s="1"/>
  <c r="AG3349" i="1"/>
  <c r="AI3349" i="1" s="1"/>
  <c r="AG2029" i="1"/>
  <c r="AI2029" i="1" s="1"/>
  <c r="AG1000" i="1"/>
  <c r="AI1000" i="1" s="1"/>
  <c r="AG3917" i="1"/>
  <c r="AI3917" i="1" s="1"/>
  <c r="AG3300" i="1"/>
  <c r="AI3300" i="1" s="1"/>
  <c r="AG3029" i="1"/>
  <c r="AI3029" i="1" s="1"/>
  <c r="AG2584" i="1"/>
  <c r="AI2584" i="1" s="1"/>
  <c r="AG37" i="1"/>
  <c r="AI37" i="1" s="1"/>
  <c r="AG1235" i="1"/>
  <c r="AI1235" i="1" s="1"/>
  <c r="AG795" i="1"/>
  <c r="AI795" i="1" s="1"/>
  <c r="AG2760" i="1"/>
  <c r="AI2760" i="1" s="1"/>
  <c r="AG3243" i="1"/>
  <c r="AI3243" i="1" s="1"/>
  <c r="AG2604" i="1"/>
  <c r="AI2604" i="1" s="1"/>
  <c r="AG2112" i="1"/>
  <c r="AI2112" i="1" s="1"/>
  <c r="AG3030" i="1"/>
  <c r="AI3030" i="1" s="1"/>
  <c r="AG169" i="1"/>
  <c r="AI169" i="1" s="1"/>
  <c r="AG1421" i="1"/>
  <c r="AI1421" i="1" s="1"/>
  <c r="AG99" i="1"/>
  <c r="AI99" i="1" s="1"/>
  <c r="AG1403" i="1"/>
  <c r="AI1403" i="1" s="1"/>
  <c r="AG2199" i="1"/>
  <c r="AI2199" i="1" s="1"/>
  <c r="AG3275" i="1"/>
  <c r="AI3275" i="1" s="1"/>
  <c r="AG3773" i="1"/>
  <c r="AI3773" i="1" s="1"/>
  <c r="AG1044" i="1"/>
  <c r="AI1044" i="1" s="1"/>
  <c r="AG4298" i="1"/>
  <c r="AI4298" i="1" s="1"/>
  <c r="AG424" i="1"/>
  <c r="AI424" i="1" s="1"/>
  <c r="AG266" i="1"/>
  <c r="AI266" i="1" s="1"/>
  <c r="AG685" i="1"/>
  <c r="AI685" i="1" s="1"/>
  <c r="AG6602" i="1"/>
  <c r="AI6602" i="1" s="1"/>
  <c r="AG1986" i="1"/>
  <c r="AI1986" i="1" s="1"/>
  <c r="AG593" i="1"/>
  <c r="AI593" i="1" s="1"/>
  <c r="AG220" i="1"/>
  <c r="AI220" i="1" s="1"/>
  <c r="AG3221" i="1"/>
  <c r="AI3221" i="1" s="1"/>
  <c r="AG4536" i="1"/>
  <c r="AI4536" i="1" s="1"/>
  <c r="AG2366" i="1"/>
  <c r="AI2366" i="1" s="1"/>
  <c r="AG4551" i="1"/>
  <c r="AI4551" i="1" s="1"/>
  <c r="AG1584" i="1"/>
  <c r="AI1584" i="1" s="1"/>
  <c r="AG1925" i="1"/>
  <c r="AI1925" i="1" s="1"/>
  <c r="AG3880" i="1"/>
  <c r="AI3880" i="1" s="1"/>
  <c r="AG6446" i="1"/>
  <c r="AI6446" i="1" s="1"/>
  <c r="AG6207" i="1"/>
  <c r="AI6207" i="1" s="1"/>
  <c r="AG4457" i="1"/>
  <c r="AI4457" i="1" s="1"/>
  <c r="AG6554" i="1"/>
  <c r="AI6554" i="1" s="1"/>
  <c r="AG6793" i="1"/>
  <c r="AI6793" i="1" s="1"/>
  <c r="AG3613" i="1"/>
  <c r="AI3613" i="1" s="1"/>
  <c r="AG3375" i="1"/>
  <c r="AI3375" i="1" s="1"/>
  <c r="AG577" i="1"/>
  <c r="AI577" i="1" s="1"/>
  <c r="AG613" i="1"/>
  <c r="AI613" i="1" s="1"/>
  <c r="AG326" i="1"/>
  <c r="AI326" i="1" s="1"/>
  <c r="AG265" i="1"/>
  <c r="AI265" i="1" s="1"/>
  <c r="AG171" i="1"/>
  <c r="AI171" i="1" s="1"/>
  <c r="AG1659" i="1"/>
  <c r="AI1659" i="1" s="1"/>
  <c r="AG879" i="1"/>
  <c r="AI879" i="1" s="1"/>
  <c r="AG2417" i="1"/>
  <c r="AI2417" i="1" s="1"/>
  <c r="AG1286" i="1"/>
  <c r="AI1286" i="1" s="1"/>
  <c r="AG972" i="1"/>
  <c r="AI972" i="1" s="1"/>
  <c r="AG315" i="1"/>
  <c r="AI315" i="1" s="1"/>
  <c r="AG2149" i="1"/>
  <c r="AI2149" i="1" s="1"/>
  <c r="AG960" i="1"/>
  <c r="AI960" i="1" s="1"/>
  <c r="AG1830" i="1"/>
  <c r="AI1830" i="1" s="1"/>
  <c r="AG3193" i="1"/>
  <c r="AI3193" i="1" s="1"/>
  <c r="AG4538" i="1"/>
  <c r="AI4538" i="1" s="1"/>
  <c r="AG3133" i="1"/>
  <c r="AI3133" i="1" s="1"/>
  <c r="AG3436" i="1"/>
  <c r="AI3436" i="1" s="1"/>
  <c r="AG1444" i="1"/>
  <c r="AI1444" i="1" s="1"/>
  <c r="AG1595" i="1"/>
  <c r="AI1595" i="1" s="1"/>
  <c r="AG6253" i="1"/>
  <c r="AI6253" i="1" s="1"/>
  <c r="AG3003" i="1"/>
  <c r="AI3003" i="1" s="1"/>
  <c r="AG4513" i="1"/>
  <c r="AI4513" i="1" s="1"/>
  <c r="AG3738" i="1"/>
  <c r="AI3738" i="1" s="1"/>
  <c r="AG5189" i="1"/>
  <c r="AI5189" i="1" s="1"/>
  <c r="AG2762" i="1"/>
  <c r="AI2762" i="1" s="1"/>
  <c r="AG1168" i="1"/>
  <c r="AI1168" i="1" s="1"/>
  <c r="AG1635" i="1"/>
  <c r="AI1635" i="1" s="1"/>
  <c r="AG1288" i="1"/>
  <c r="AI1288" i="1" s="1"/>
  <c r="AG2837" i="1"/>
  <c r="AI2837" i="1" s="1"/>
  <c r="AG2295" i="1"/>
  <c r="AI2295" i="1" s="1"/>
  <c r="AG5452" i="1"/>
  <c r="AI5452" i="1" s="1"/>
  <c r="AG5669" i="1"/>
  <c r="AI5669" i="1" s="1"/>
  <c r="AG4056" i="1"/>
  <c r="AI4056" i="1" s="1"/>
  <c r="AG3684" i="1"/>
  <c r="AI3684" i="1" s="1"/>
  <c r="AG4158" i="1"/>
  <c r="AI4158" i="1" s="1"/>
  <c r="AG6263" i="1"/>
  <c r="AI6263" i="1" s="1"/>
  <c r="AG3239" i="1"/>
  <c r="AI3239" i="1" s="1"/>
  <c r="AG7098" i="1"/>
  <c r="AI7098" i="1" s="1"/>
  <c r="AG5953" i="1"/>
  <c r="AI5953" i="1" s="1"/>
  <c r="AG6001" i="1"/>
  <c r="AI6001" i="1" s="1"/>
  <c r="AG4202" i="1"/>
  <c r="AI4202" i="1" s="1"/>
  <c r="AG4588" i="1"/>
  <c r="AI4588" i="1" s="1"/>
  <c r="AG2399" i="1"/>
  <c r="AI2399" i="1" s="1"/>
  <c r="AG47" i="1"/>
  <c r="AI47" i="1" s="1"/>
  <c r="AG912" i="1"/>
  <c r="AI912" i="1" s="1"/>
  <c r="AG484" i="1"/>
  <c r="AI484" i="1" s="1"/>
  <c r="AG1109" i="1"/>
  <c r="AI1109" i="1" s="1"/>
  <c r="AG1431" i="1"/>
  <c r="AI1431" i="1" s="1"/>
  <c r="AG1157" i="1"/>
  <c r="AI1157" i="1" s="1"/>
  <c r="AG4346" i="1"/>
  <c r="AI4346" i="1" s="1"/>
  <c r="AG1806" i="1"/>
  <c r="AI1806" i="1" s="1"/>
  <c r="AG7166" i="1"/>
  <c r="AI7166" i="1" s="1"/>
  <c r="AG4385" i="1"/>
  <c r="AI4385" i="1" s="1"/>
  <c r="AG4355" i="1"/>
  <c r="AI4355" i="1" s="1"/>
  <c r="AG3145" i="1"/>
  <c r="AI3145" i="1" s="1"/>
  <c r="AG4791" i="1"/>
  <c r="AI4791" i="1" s="1"/>
  <c r="AG4502" i="1"/>
  <c r="AI4502" i="1" s="1"/>
  <c r="AG6519" i="1"/>
  <c r="AI6519" i="1" s="1"/>
  <c r="AG772" i="1"/>
  <c r="AI772" i="1" s="1"/>
  <c r="AG252" i="1"/>
  <c r="AI252" i="1" s="1"/>
  <c r="AG846" i="1"/>
  <c r="AI846" i="1" s="1"/>
  <c r="AG6648" i="1"/>
  <c r="AI6648" i="1" s="1"/>
  <c r="AG3422" i="1"/>
  <c r="AI3422" i="1" s="1"/>
  <c r="AG3997" i="1"/>
  <c r="AI3997" i="1" s="1"/>
  <c r="AG1913" i="1"/>
  <c r="AI1913" i="1" s="1"/>
  <c r="AG3930" i="1"/>
  <c r="AI3930" i="1" s="1"/>
  <c r="AG4650" i="1"/>
  <c r="AI4650" i="1" s="1"/>
  <c r="AG6397" i="1"/>
  <c r="AI6397" i="1" s="1"/>
  <c r="AG6335" i="1"/>
  <c r="AI6335" i="1" s="1"/>
  <c r="AG6533" i="1"/>
  <c r="AI6533" i="1" s="1"/>
  <c r="AG6973" i="1"/>
  <c r="AI6973" i="1" s="1"/>
  <c r="AG1679" i="1"/>
  <c r="AI1679" i="1" s="1"/>
  <c r="AG1587" i="1"/>
  <c r="AI1587" i="1" s="1"/>
  <c r="AG517" i="1"/>
  <c r="AI517" i="1" s="1"/>
  <c r="AG541" i="1"/>
  <c r="AI541" i="1" s="1"/>
  <c r="AG2464" i="1"/>
  <c r="AI2464" i="1" s="1"/>
  <c r="AG2741" i="1"/>
  <c r="AI2741" i="1" s="1"/>
  <c r="AG2355" i="1"/>
  <c r="AI2355" i="1" s="1"/>
  <c r="AG3077" i="1"/>
  <c r="AI3077" i="1" s="1"/>
  <c r="AG3450" i="1"/>
  <c r="AI3450" i="1" s="1"/>
  <c r="AG4779" i="1"/>
  <c r="AI4779" i="1" s="1"/>
  <c r="AG2738" i="1"/>
  <c r="AI2738" i="1" s="1"/>
  <c r="AG4908" i="1"/>
  <c r="AI4908" i="1" s="1"/>
  <c r="AG6251" i="1"/>
  <c r="AI6251" i="1" s="1"/>
  <c r="AG159" i="1"/>
  <c r="AI159" i="1" s="1"/>
  <c r="AG3522" i="1"/>
  <c r="AI3522" i="1" s="1"/>
  <c r="AG4609" i="1"/>
  <c r="AI4609" i="1" s="1"/>
  <c r="AG1139" i="1"/>
  <c r="AI1139" i="1" s="1"/>
  <c r="AG6401" i="1"/>
  <c r="AI6401" i="1" s="1"/>
  <c r="AG4983" i="1"/>
  <c r="AI4983" i="1" s="1"/>
  <c r="AG1727" i="1"/>
  <c r="AI1727" i="1" s="1"/>
  <c r="AG4019" i="1"/>
  <c r="AI4019" i="1" s="1"/>
  <c r="AG3960" i="1"/>
  <c r="AI3960" i="1" s="1"/>
  <c r="AG1573" i="1"/>
  <c r="AI1573" i="1" s="1"/>
  <c r="AG2747" i="1"/>
  <c r="AI2747" i="1" s="1"/>
  <c r="AG6638" i="1"/>
  <c r="AI6638" i="1" s="1"/>
  <c r="AG1991" i="1"/>
  <c r="AI1991" i="1" s="1"/>
  <c r="AG6231" i="1"/>
  <c r="AI6231" i="1" s="1"/>
  <c r="AG2619" i="1"/>
  <c r="AI2619" i="1" s="1"/>
  <c r="AG5051" i="1"/>
  <c r="AI5051" i="1" s="1"/>
  <c r="AG4036" i="1"/>
  <c r="AI4036" i="1" s="1"/>
  <c r="AG5415" i="1"/>
  <c r="AI5415" i="1" s="1"/>
  <c r="AG5943" i="1"/>
  <c r="AI5943" i="1" s="1"/>
  <c r="AG6700" i="1"/>
  <c r="AI6700" i="1" s="1"/>
  <c r="AG7096" i="1"/>
  <c r="AI7096" i="1" s="1"/>
  <c r="AG3820" i="1"/>
  <c r="AI3820" i="1" s="1"/>
  <c r="AG6197" i="1"/>
  <c r="AI6197" i="1" s="1"/>
  <c r="AG6950" i="1"/>
  <c r="AI6950" i="1" s="1"/>
  <c r="AG409" i="1"/>
  <c r="AI409" i="1" s="1"/>
  <c r="AG1228" i="1"/>
  <c r="AI1228" i="1" s="1"/>
  <c r="AG1909" i="1"/>
  <c r="AI1909" i="1" s="1"/>
  <c r="AG3555" i="1"/>
  <c r="AI3555" i="1" s="1"/>
  <c r="AG3192" i="1"/>
  <c r="AI3192" i="1" s="1"/>
  <c r="AG6726" i="1"/>
  <c r="AI6726" i="1" s="1"/>
  <c r="AG5341" i="1"/>
  <c r="AI5341" i="1" s="1"/>
  <c r="AG2126" i="1"/>
  <c r="AI2126" i="1" s="1"/>
  <c r="AG4562" i="1"/>
  <c r="AI4562" i="1" s="1"/>
  <c r="AG6929" i="1"/>
  <c r="AI6929" i="1" s="1"/>
  <c r="AG4296" i="1"/>
  <c r="AI4296" i="1" s="1"/>
  <c r="AG6521" i="1"/>
  <c r="AI6521" i="1" s="1"/>
  <c r="AG3426" i="1"/>
  <c r="AI3426" i="1" s="1"/>
  <c r="AG6540" i="1"/>
  <c r="AI6540" i="1" s="1"/>
  <c r="AG1889" i="1"/>
  <c r="AI1889" i="1" s="1"/>
  <c r="AG4098" i="1"/>
  <c r="AI4098" i="1" s="1"/>
  <c r="AG7033" i="1"/>
  <c r="AI7033" i="1" s="1"/>
  <c r="AG3210" i="1"/>
  <c r="AI3210" i="1" s="1"/>
  <c r="AG5007" i="1"/>
  <c r="AI5007" i="1" s="1"/>
  <c r="AG7061" i="1"/>
  <c r="AI7061" i="1" s="1"/>
  <c r="AG5400" i="1"/>
  <c r="AI5400" i="1" s="1"/>
  <c r="AG567" i="1"/>
  <c r="AI567" i="1" s="1"/>
  <c r="AG1164" i="1"/>
  <c r="AI1164" i="1" s="1"/>
  <c r="AG906" i="1"/>
  <c r="AI906" i="1" s="1"/>
  <c r="AG2844" i="1"/>
  <c r="AI2844" i="1" s="1"/>
  <c r="AG3241" i="1"/>
  <c r="AI3241" i="1" s="1"/>
  <c r="AG2886" i="1"/>
  <c r="AI2886" i="1" s="1"/>
  <c r="AG5015" i="1"/>
  <c r="AI5015" i="1" s="1"/>
  <c r="AG6480" i="1"/>
  <c r="AI6480" i="1" s="1"/>
  <c r="AG4333" i="1"/>
  <c r="AI4333" i="1" s="1"/>
  <c r="AG4130" i="1"/>
  <c r="AI4130" i="1" s="1"/>
  <c r="AG1840" i="1"/>
  <c r="AI1840" i="1" s="1"/>
  <c r="AG815" i="1"/>
  <c r="AI815" i="1" s="1"/>
  <c r="AG4383" i="1"/>
  <c r="AI4383" i="1" s="1"/>
  <c r="AG555" i="1"/>
  <c r="AI555" i="1" s="1"/>
  <c r="AG1097" i="1"/>
  <c r="AI1097" i="1" s="1"/>
  <c r="AG2005" i="1"/>
  <c r="AI2005" i="1" s="1"/>
  <c r="AG852" i="1"/>
  <c r="AI852" i="1" s="1"/>
  <c r="AG3689" i="1"/>
  <c r="AI3689" i="1" s="1"/>
  <c r="AG3299" i="1"/>
  <c r="AI3299" i="1" s="1"/>
  <c r="AG3786" i="1"/>
  <c r="AI3786" i="1" s="1"/>
  <c r="AG3604" i="1"/>
  <c r="AI3604" i="1" s="1"/>
  <c r="AG3014" i="1"/>
  <c r="AI3014" i="1" s="1"/>
  <c r="AG540" i="1"/>
  <c r="AI540" i="1" s="1"/>
  <c r="AG6498" i="1"/>
  <c r="AI6498" i="1" s="1"/>
  <c r="AG7049" i="1"/>
  <c r="AI7049" i="1" s="1"/>
  <c r="AG4667" i="1"/>
  <c r="AI4667" i="1" s="1"/>
  <c r="AG3348" i="1"/>
  <c r="AI3348" i="1" s="1"/>
  <c r="AG2867" i="1"/>
  <c r="AI2867" i="1" s="1"/>
  <c r="AG6171" i="1"/>
  <c r="AI6171" i="1" s="1"/>
  <c r="AG6444" i="1"/>
  <c r="AI6444" i="1" s="1"/>
  <c r="AG5139" i="1"/>
  <c r="AI5139" i="1" s="1"/>
  <c r="AG5706" i="1"/>
  <c r="AI5706" i="1" s="1"/>
  <c r="AG4014" i="1"/>
  <c r="AI4014" i="1" s="1"/>
  <c r="AG3593" i="1"/>
  <c r="AI3593" i="1" s="1"/>
  <c r="AG2067" i="1"/>
  <c r="AI2067" i="1" s="1"/>
  <c r="AG5524" i="1"/>
  <c r="AI5524" i="1" s="1"/>
  <c r="AG4128" i="1"/>
  <c r="AI4128" i="1" s="1"/>
  <c r="AG7128" i="1"/>
  <c r="AI7128" i="1" s="1"/>
  <c r="AG1068" i="1"/>
  <c r="AI1068" i="1" s="1"/>
  <c r="AG5477" i="1"/>
  <c r="AI5477" i="1" s="1"/>
  <c r="AG3723" i="1"/>
  <c r="AI3723" i="1" s="1"/>
  <c r="AG88" i="1"/>
  <c r="AI88" i="1" s="1"/>
  <c r="AG1673" i="1"/>
  <c r="AI1673" i="1" s="1"/>
  <c r="AG4634" i="1"/>
  <c r="AI4634" i="1" s="1"/>
  <c r="AG3468" i="1"/>
  <c r="AI3468" i="1" s="1"/>
  <c r="AG4456" i="1"/>
  <c r="AI4456" i="1" s="1"/>
  <c r="AG3828" i="1"/>
  <c r="AI3828" i="1" s="1"/>
  <c r="AG1493" i="1"/>
  <c r="AI1493" i="1" s="1"/>
  <c r="AG48" i="1"/>
  <c r="AI48" i="1" s="1"/>
  <c r="AG4816" i="1"/>
  <c r="AI4816" i="1" s="1"/>
  <c r="AG1661" i="1"/>
  <c r="AI1661" i="1" s="1"/>
  <c r="AG4010" i="1"/>
  <c r="AI4010" i="1" s="1"/>
  <c r="AG1349" i="1"/>
  <c r="AI1349" i="1" s="1"/>
  <c r="AG4656" i="1"/>
  <c r="AI4656" i="1" s="1"/>
  <c r="AG303" i="1"/>
  <c r="AI303" i="1" s="1"/>
  <c r="AG2538" i="1"/>
  <c r="AI2538" i="1" s="1"/>
  <c r="AG4587" i="1"/>
  <c r="AI4587" i="1" s="1"/>
  <c r="AG1638" i="1"/>
  <c r="AI1638" i="1" s="1"/>
  <c r="AG4649" i="1"/>
  <c r="AI4649" i="1" s="1"/>
  <c r="AG5511" i="1"/>
  <c r="AI5511" i="1" s="1"/>
  <c r="AG5523" i="1"/>
  <c r="AI5523" i="1" s="1"/>
  <c r="AG3731" i="1"/>
  <c r="AI3731" i="1" s="1"/>
  <c r="AG3505" i="1"/>
  <c r="AI3505" i="1" s="1"/>
  <c r="AG2034" i="1"/>
  <c r="AI2034" i="1" s="1"/>
  <c r="AG918" i="1"/>
  <c r="AI918" i="1" s="1"/>
  <c r="AG3624" i="1"/>
  <c r="AI3624" i="1" s="1"/>
  <c r="AG4716" i="1"/>
  <c r="AI4716" i="1" s="1"/>
  <c r="AG6121" i="1"/>
  <c r="AI6121" i="1" s="1"/>
  <c r="AG1098" i="1"/>
  <c r="AI1098" i="1" s="1"/>
  <c r="AG3503" i="1"/>
  <c r="AI3503" i="1" s="1"/>
  <c r="AG3338" i="1"/>
  <c r="AI3338" i="1" s="1"/>
  <c r="AG4608" i="1"/>
  <c r="AI4608" i="1" s="1"/>
  <c r="AG3651" i="1"/>
  <c r="AI3651" i="1" s="1"/>
  <c r="AG3564" i="1"/>
  <c r="AI3564" i="1" s="1"/>
  <c r="AG2080" i="1"/>
  <c r="AI2080" i="1" s="1"/>
  <c r="AG5250" i="1"/>
  <c r="AI5250" i="1" s="1"/>
  <c r="AG4806" i="1"/>
  <c r="AI4806" i="1" s="1"/>
  <c r="AG4503" i="1"/>
  <c r="AI4503" i="1" s="1"/>
  <c r="AG1408" i="1"/>
  <c r="AI1408" i="1" s="1"/>
  <c r="AG4250" i="1"/>
  <c r="AI4250" i="1" s="1"/>
  <c r="AG5838" i="1"/>
  <c r="AI5838" i="1" s="1"/>
  <c r="AG5067" i="1"/>
  <c r="AI5067" i="1" s="1"/>
  <c r="AG4662" i="1"/>
  <c r="AI4662" i="1" s="1"/>
  <c r="AG5739" i="1"/>
  <c r="AI5739" i="1" s="1"/>
  <c r="AG1406" i="1"/>
  <c r="AI1406" i="1" s="1"/>
  <c r="AG5845" i="1"/>
  <c r="AI5845" i="1" s="1"/>
  <c r="AG2705" i="1"/>
  <c r="AI2705" i="1" s="1"/>
  <c r="AG203" i="1"/>
  <c r="AI203" i="1" s="1"/>
  <c r="AG448" i="1"/>
  <c r="AI448" i="1" s="1"/>
  <c r="AG401" i="1"/>
  <c r="AI401" i="1" s="1"/>
  <c r="AG2969" i="1"/>
  <c r="AI2969" i="1" s="1"/>
  <c r="AG3282" i="1"/>
  <c r="AI3282" i="1" s="1"/>
  <c r="AG5078" i="1"/>
  <c r="AI5078" i="1" s="1"/>
  <c r="AG2581" i="1"/>
  <c r="AI2581" i="1" s="1"/>
  <c r="AG5033" i="1"/>
  <c r="AI5033" i="1" s="1"/>
  <c r="AG6556" i="1"/>
  <c r="AI6556" i="1" s="1"/>
  <c r="AG6327" i="1"/>
  <c r="AI6327" i="1" s="1"/>
  <c r="AG6447" i="1"/>
  <c r="AI6447" i="1" s="1"/>
  <c r="AG4766" i="1"/>
  <c r="AI4766" i="1" s="1"/>
  <c r="AG6806" i="1"/>
  <c r="AI6806" i="1" s="1"/>
  <c r="AG231" i="1"/>
  <c r="AI231" i="1" s="1"/>
  <c r="AG3095" i="1"/>
  <c r="AI3095" i="1" s="1"/>
  <c r="AG2536" i="1"/>
  <c r="AI2536" i="1" s="1"/>
  <c r="AG1108" i="1"/>
  <c r="AI1108" i="1" s="1"/>
  <c r="AG4272" i="1"/>
  <c r="AI4272" i="1" s="1"/>
  <c r="AG4073" i="1"/>
  <c r="AI4073" i="1" s="1"/>
  <c r="AG5171" i="1"/>
  <c r="AI5171" i="1" s="1"/>
  <c r="AG2115" i="1"/>
  <c r="AI2115" i="1" s="1"/>
  <c r="AG2486" i="1"/>
  <c r="AI2486" i="1" s="1"/>
  <c r="AG4572" i="1"/>
  <c r="AI4572" i="1" s="1"/>
  <c r="AG4418" i="1"/>
  <c r="AI4418" i="1" s="1"/>
  <c r="AG2736" i="1"/>
  <c r="AI2736" i="1" s="1"/>
  <c r="AG4754" i="1"/>
  <c r="AI4754" i="1" s="1"/>
  <c r="AG6900" i="1"/>
  <c r="AI6900" i="1" s="1"/>
  <c r="AG6385" i="1"/>
  <c r="AI6385" i="1" s="1"/>
  <c r="AG5822" i="1"/>
  <c r="AI5822" i="1" s="1"/>
  <c r="AG4092" i="1"/>
  <c r="AI4092" i="1" s="1"/>
  <c r="AG6311" i="1"/>
  <c r="AI6311" i="1" s="1"/>
  <c r="AG4811" i="1"/>
  <c r="AI4811" i="1" s="1"/>
  <c r="AG1923" i="1"/>
  <c r="AI1923" i="1" s="1"/>
  <c r="AG4192" i="1"/>
  <c r="AI4192" i="1" s="1"/>
  <c r="AG1348" i="1"/>
  <c r="AI1348" i="1" s="1"/>
  <c r="AG6396" i="1"/>
  <c r="AI6396" i="1" s="1"/>
  <c r="AG2848" i="1"/>
  <c r="AI2848" i="1" s="1"/>
  <c r="AG3121" i="1"/>
  <c r="AI3121" i="1" s="1"/>
  <c r="AG3277" i="1"/>
  <c r="AI3277" i="1" s="1"/>
  <c r="AG3268" i="1"/>
  <c r="AI3268" i="1" s="1"/>
  <c r="AG6516" i="1"/>
  <c r="AI6516" i="1" s="1"/>
  <c r="AG6552" i="1"/>
  <c r="AI6552" i="1" s="1"/>
  <c r="AG4133" i="1"/>
  <c r="AI4133" i="1" s="1"/>
  <c r="AG3734" i="1"/>
  <c r="AI3734" i="1" s="1"/>
  <c r="AG3852" i="1"/>
  <c r="AI3852" i="1" s="1"/>
  <c r="AG5199" i="1"/>
  <c r="AI5199" i="1" s="1"/>
  <c r="AG6169" i="1"/>
  <c r="AI6169" i="1" s="1"/>
  <c r="AG654" i="1"/>
  <c r="AI654" i="1" s="1"/>
  <c r="AG5334" i="1"/>
  <c r="AI5334" i="1" s="1"/>
  <c r="AG6455" i="1"/>
  <c r="AI6455" i="1" s="1"/>
  <c r="AG2150" i="1"/>
  <c r="AI2150" i="1" s="1"/>
  <c r="AG1670" i="1"/>
  <c r="AI1670" i="1" s="1"/>
  <c r="AG4733" i="1"/>
  <c r="AI4733" i="1" s="1"/>
  <c r="AG4947" i="1"/>
  <c r="AI4947" i="1" s="1"/>
  <c r="AG1276" i="1"/>
  <c r="AI1276" i="1" s="1"/>
  <c r="AG5020" i="1"/>
  <c r="AI5020" i="1" s="1"/>
  <c r="AG3306" i="1"/>
  <c r="AI3306" i="1" s="1"/>
  <c r="AG6842" i="1"/>
  <c r="AI6842" i="1" s="1"/>
  <c r="AG2891" i="1"/>
  <c r="AI2891" i="1" s="1"/>
  <c r="AG4995" i="1"/>
  <c r="AI4995" i="1" s="1"/>
  <c r="AG5882" i="1"/>
  <c r="AI5882" i="1" s="1"/>
  <c r="AG3540" i="1"/>
  <c r="AI3540" i="1" s="1"/>
  <c r="AG5990" i="1"/>
  <c r="AI5990" i="1" s="1"/>
  <c r="AG6099" i="1"/>
  <c r="AI6099" i="1" s="1"/>
  <c r="AG4180" i="1"/>
  <c r="AI4180" i="1" s="1"/>
  <c r="AG1686" i="1"/>
  <c r="AI1686" i="1" s="1"/>
  <c r="AG2507" i="1"/>
  <c r="AI2507" i="1" s="1"/>
  <c r="AG5871" i="1"/>
  <c r="AI5871" i="1" s="1"/>
  <c r="AG5463" i="1"/>
  <c r="AI5463" i="1" s="1"/>
  <c r="AG7192" i="1"/>
  <c r="AI7192" i="1" s="1"/>
  <c r="AG747" i="1"/>
  <c r="AI747" i="1" s="1"/>
  <c r="AG816" i="1"/>
  <c r="AI816" i="1" s="1"/>
  <c r="AG2222" i="1"/>
  <c r="AI2222" i="1" s="1"/>
  <c r="AG5631" i="1"/>
  <c r="AI5631" i="1" s="1"/>
  <c r="AG4752" i="1"/>
  <c r="AI4752" i="1" s="1"/>
  <c r="AG3089" i="1"/>
  <c r="AI3089" i="1" s="1"/>
  <c r="AG5040" i="1"/>
  <c r="AI5040" i="1" s="1"/>
  <c r="AG6539" i="1"/>
  <c r="AI6539" i="1" s="1"/>
  <c r="AG3120" i="1"/>
  <c r="AI3120" i="1" s="1"/>
  <c r="AG1949" i="1"/>
  <c r="AI1949" i="1" s="1"/>
  <c r="AG400" i="1"/>
  <c r="AI400" i="1" s="1"/>
  <c r="AG2838" i="1"/>
  <c r="AI2838" i="1" s="1"/>
  <c r="AG3387" i="1"/>
  <c r="AI3387" i="1" s="1"/>
  <c r="AG423" i="1"/>
  <c r="AI423" i="1" s="1"/>
  <c r="AG2380" i="1"/>
  <c r="AI2380" i="1" s="1"/>
  <c r="AG3481" i="1"/>
  <c r="AI3481" i="1" s="1"/>
  <c r="AG504" i="1"/>
  <c r="AI504" i="1" s="1"/>
  <c r="AG2197" i="1"/>
  <c r="AI2197" i="1" s="1"/>
  <c r="AG6181" i="1"/>
  <c r="AI6181" i="1" s="1"/>
  <c r="AG267" i="1"/>
  <c r="AI267" i="1" s="1"/>
  <c r="AG2704" i="1"/>
  <c r="AI2704" i="1" s="1"/>
  <c r="AG3856" i="1"/>
  <c r="AI3856" i="1" s="1"/>
  <c r="AG4552" i="1"/>
  <c r="AI4552" i="1" s="1"/>
  <c r="AG3289" i="1"/>
  <c r="AI3289" i="1" s="1"/>
  <c r="AG6830" i="1"/>
  <c r="AI6830" i="1" s="1"/>
  <c r="AG2007" i="1"/>
  <c r="AI2007" i="1" s="1"/>
  <c r="AG1655" i="1"/>
  <c r="AI1655" i="1" s="1"/>
  <c r="AG2512" i="1"/>
  <c r="AI2512" i="1" s="1"/>
  <c r="AG3959" i="1"/>
  <c r="AI3959" i="1" s="1"/>
  <c r="AG4146" i="1"/>
  <c r="AI4146" i="1" s="1"/>
  <c r="AG6926" i="1"/>
  <c r="AI6926" i="1" s="1"/>
  <c r="AG2812" i="1"/>
  <c r="AI2812" i="1" s="1"/>
  <c r="AG6063" i="1"/>
  <c r="AI6063" i="1" s="1"/>
  <c r="AG2630" i="1"/>
  <c r="AI2630" i="1" s="1"/>
  <c r="AG3388" i="1"/>
  <c r="AI3388" i="1" s="1"/>
  <c r="AG1647" i="1"/>
  <c r="AI1647" i="1" s="1"/>
  <c r="AG745" i="1"/>
  <c r="AI745" i="1" s="1"/>
  <c r="AG1134" i="1"/>
  <c r="AI1134" i="1" s="1"/>
  <c r="AG474" i="1"/>
  <c r="AI474" i="1" s="1"/>
  <c r="AG3135" i="1"/>
  <c r="AI3135" i="1" s="1"/>
  <c r="AG172" i="1"/>
  <c r="AI172" i="1" s="1"/>
  <c r="AG3491" i="1"/>
  <c r="AI3491" i="1" s="1"/>
  <c r="AG6695" i="1"/>
  <c r="AI6695" i="1" s="1"/>
  <c r="AG7081" i="1"/>
  <c r="AI7081" i="1" s="1"/>
  <c r="AG3546" i="1"/>
  <c r="AI3546" i="1" s="1"/>
  <c r="AG4007" i="1"/>
  <c r="AI4007" i="1" s="1"/>
  <c r="AG6576" i="1"/>
  <c r="AI6576" i="1" s="1"/>
  <c r="AG568" i="1"/>
  <c r="AI568" i="1" s="1"/>
  <c r="AG750" i="1"/>
  <c r="AI750" i="1" s="1"/>
  <c r="AG148" i="1"/>
  <c r="AI148" i="1" s="1"/>
  <c r="AG3039" i="1"/>
  <c r="AI3039" i="1" s="1"/>
  <c r="AG389" i="1"/>
  <c r="AI389" i="1" s="1"/>
  <c r="AG5115" i="1"/>
  <c r="AI5115" i="1" s="1"/>
  <c r="AG1933" i="1"/>
  <c r="AI1933" i="1" s="1"/>
  <c r="AG3640" i="1"/>
  <c r="AI3640" i="1" s="1"/>
  <c r="AG4799" i="1"/>
  <c r="AI4799" i="1" s="1"/>
  <c r="AG1562" i="1"/>
  <c r="AI1562" i="1" s="1"/>
  <c r="AG6722" i="1"/>
  <c r="AI6722" i="1" s="1"/>
  <c r="AG1430" i="1"/>
  <c r="AI1430" i="1" s="1"/>
  <c r="AG5981" i="1"/>
  <c r="AI5981" i="1" s="1"/>
  <c r="AG6493" i="1"/>
  <c r="AI6493" i="1" s="1"/>
  <c r="AG7155" i="1"/>
  <c r="AI7155" i="1" s="1"/>
  <c r="AG327" i="1"/>
  <c r="AI327" i="1" s="1"/>
  <c r="AG888" i="1"/>
  <c r="AI888" i="1" s="1"/>
  <c r="AG5154" i="1"/>
  <c r="AI5154" i="1" s="1"/>
  <c r="AG2550" i="1"/>
  <c r="AI2550" i="1" s="1"/>
  <c r="AG5785" i="1"/>
  <c r="AI5785" i="1" s="1"/>
  <c r="AG4859" i="1"/>
  <c r="AI4859" i="1" s="1"/>
  <c r="AG6505" i="1"/>
  <c r="AI6505" i="1" s="1"/>
  <c r="AG5501" i="1"/>
  <c r="AI5501" i="1" s="1"/>
  <c r="AG4658" i="1"/>
  <c r="AI4658" i="1" s="1"/>
  <c r="AG4596" i="1"/>
  <c r="AI4596" i="1" s="1"/>
  <c r="AG1920" i="1"/>
  <c r="AI1920" i="1" s="1"/>
  <c r="AG4002" i="1"/>
  <c r="AI4002" i="1" s="1"/>
  <c r="AG4240" i="1"/>
  <c r="AI4240" i="1" s="1"/>
  <c r="AG4094" i="1"/>
  <c r="AI4094" i="1" s="1"/>
  <c r="AG6520" i="1"/>
  <c r="AI6520" i="1" s="1"/>
  <c r="AG2403" i="1"/>
  <c r="AI2403" i="1" s="1"/>
  <c r="AG278" i="1"/>
  <c r="AI278" i="1" s="1"/>
  <c r="AG4203" i="1"/>
  <c r="AI4203" i="1" s="1"/>
  <c r="AG3521" i="1"/>
  <c r="AI3521" i="1" s="1"/>
  <c r="AG2712" i="1"/>
  <c r="AI2712" i="1" s="1"/>
  <c r="AG5417" i="1"/>
  <c r="AI5417" i="1" s="1"/>
  <c r="AG4178" i="1"/>
  <c r="AI4178" i="1" s="1"/>
  <c r="AG5607" i="1"/>
  <c r="AI5607" i="1" s="1"/>
  <c r="AG2376" i="1"/>
  <c r="AI2376" i="1" s="1"/>
  <c r="AG16" i="1"/>
  <c r="AI16" i="1" s="1"/>
  <c r="AG2834" i="1"/>
  <c r="AI2834" i="1" s="1"/>
  <c r="AG1230" i="1"/>
  <c r="AI1230" i="1" s="1"/>
  <c r="AG1697" i="1"/>
  <c r="AI1697" i="1" s="1"/>
  <c r="AG3347" i="1"/>
  <c r="AI3347" i="1" s="1"/>
  <c r="AG2892" i="1"/>
  <c r="AI2892" i="1" s="1"/>
  <c r="AG4156" i="1"/>
  <c r="AI4156" i="1" s="1"/>
  <c r="AG2198" i="1"/>
  <c r="AI2198" i="1" s="1"/>
  <c r="AG3101" i="1"/>
  <c r="AI3101" i="1" s="1"/>
  <c r="AG3281" i="1"/>
  <c r="AI3281" i="1" s="1"/>
  <c r="AG3383" i="1"/>
  <c r="AI3383" i="1" s="1"/>
  <c r="AG2249" i="1"/>
  <c r="AI2249" i="1" s="1"/>
  <c r="AG5561" i="1"/>
  <c r="AI5561" i="1" s="1"/>
  <c r="AG3816" i="1"/>
  <c r="AI3816" i="1" s="1"/>
  <c r="AG6167" i="1"/>
  <c r="AI6167" i="1" s="1"/>
  <c r="AG1993" i="1"/>
  <c r="AI1993" i="1" s="1"/>
  <c r="AG3977" i="1"/>
  <c r="AI3977" i="1" s="1"/>
  <c r="AG3652" i="1"/>
  <c r="AI3652" i="1" s="1"/>
  <c r="AG4852" i="1"/>
  <c r="AI4852" i="1" s="1"/>
  <c r="AG6616" i="1"/>
  <c r="AI6616" i="1" s="1"/>
  <c r="AG4499" i="1"/>
  <c r="AI4499" i="1" s="1"/>
  <c r="AG3219" i="1"/>
  <c r="AI3219" i="1" s="1"/>
  <c r="AG4201" i="1"/>
  <c r="AI4201" i="1" s="1"/>
  <c r="AG5729" i="1"/>
  <c r="AI5729" i="1" s="1"/>
  <c r="AG6725" i="1"/>
  <c r="AI6725" i="1" s="1"/>
  <c r="AG7007" i="1"/>
  <c r="AI7007" i="1" s="1"/>
  <c r="AG4091" i="1"/>
  <c r="AI4091" i="1" s="1"/>
  <c r="AG2031" i="1"/>
  <c r="AI2031" i="1" s="1"/>
  <c r="AG5651" i="1"/>
  <c r="AI5651" i="1" s="1"/>
  <c r="AG5675" i="1"/>
  <c r="AI5675" i="1" s="1"/>
  <c r="AG4607" i="1"/>
  <c r="AI4607" i="1" s="1"/>
  <c r="AG5703" i="1"/>
  <c r="AI5703" i="1" s="1"/>
  <c r="AG3570" i="1"/>
  <c r="AI3570" i="1" s="1"/>
  <c r="AG1720" i="1"/>
  <c r="AI1720" i="1" s="1"/>
  <c r="AG2560" i="1"/>
  <c r="AI2560" i="1" s="1"/>
  <c r="AG5617" i="1"/>
  <c r="AI5617" i="1" s="1"/>
  <c r="AG4115" i="1"/>
  <c r="AI4115" i="1" s="1"/>
  <c r="AG5562" i="1"/>
  <c r="AI5562" i="1" s="1"/>
  <c r="AG2896" i="1"/>
  <c r="AI2896" i="1" s="1"/>
  <c r="AG5388" i="1"/>
  <c r="AI5388" i="1" s="1"/>
  <c r="AG3495" i="1"/>
  <c r="AI3495" i="1" s="1"/>
  <c r="AG2670" i="1"/>
  <c r="AI2670" i="1" s="1"/>
  <c r="AG5658" i="1"/>
  <c r="AI5658" i="1" s="1"/>
  <c r="AG312" i="1"/>
  <c r="AI312" i="1" s="1"/>
  <c r="AG1217" i="1"/>
  <c r="AI1217" i="1" s="1"/>
  <c r="AG414" i="1"/>
  <c r="AI414" i="1" s="1"/>
  <c r="AG2066" i="1"/>
  <c r="AI2066" i="1" s="1"/>
  <c r="AG1239" i="1"/>
  <c r="AI1239" i="1" s="1"/>
  <c r="AG5427" i="1"/>
  <c r="AI5427" i="1" s="1"/>
  <c r="AG3672" i="1"/>
  <c r="AI3672" i="1" s="1"/>
  <c r="AG5106" i="1"/>
  <c r="AI5106" i="1" s="1"/>
  <c r="AG6906" i="1"/>
  <c r="AI6906" i="1" s="1"/>
  <c r="AG6827" i="1"/>
  <c r="AI6827" i="1" s="1"/>
  <c r="AG4919" i="1"/>
  <c r="AI4919" i="1" s="1"/>
  <c r="AG6708" i="1"/>
  <c r="AI6708" i="1" s="1"/>
  <c r="AG4516" i="1"/>
  <c r="AI4516" i="1" s="1"/>
  <c r="AG5645" i="1"/>
  <c r="AI5645" i="1" s="1"/>
  <c r="AG7127" i="1"/>
  <c r="AI7127" i="1" s="1"/>
  <c r="AG2400" i="1"/>
  <c r="AI2400" i="1" s="1"/>
  <c r="AG1178" i="1"/>
  <c r="AI1178" i="1" s="1"/>
  <c r="AG3351" i="1"/>
  <c r="AI3351" i="1" s="1"/>
  <c r="AG3914" i="1"/>
  <c r="AI3914" i="1" s="1"/>
  <c r="AG2735" i="1"/>
  <c r="AI2735" i="1" s="1"/>
  <c r="AG4635" i="1"/>
  <c r="AI4635" i="1" s="1"/>
  <c r="AG4420" i="1"/>
  <c r="AI4420" i="1" s="1"/>
  <c r="AG3362" i="1"/>
  <c r="AI3362" i="1" s="1"/>
  <c r="AG2309" i="1"/>
  <c r="AI2309" i="1" s="1"/>
  <c r="AG5525" i="1"/>
  <c r="AI5525" i="1" s="1"/>
  <c r="AG5055" i="1"/>
  <c r="AI5055" i="1" s="1"/>
  <c r="AG4170" i="1"/>
  <c r="AI4170" i="1" s="1"/>
  <c r="AG565" i="1"/>
  <c r="AI565" i="1" s="1"/>
  <c r="AG5857" i="1"/>
  <c r="AI5857" i="1" s="1"/>
  <c r="AG3600" i="1"/>
  <c r="AI3600" i="1" s="1"/>
  <c r="AG4142" i="1"/>
  <c r="AI4142" i="1" s="1"/>
  <c r="AG6006" i="1"/>
  <c r="AI6006" i="1" s="1"/>
  <c r="AG3855" i="1"/>
  <c r="AI3855" i="1" s="1"/>
  <c r="AG5188" i="1"/>
  <c r="AI5188" i="1" s="1"/>
  <c r="AG5813" i="1"/>
  <c r="AI5813" i="1" s="1"/>
  <c r="AG5760" i="1"/>
  <c r="AI5760" i="1" s="1"/>
  <c r="AG2497" i="1"/>
  <c r="AI2497" i="1" s="1"/>
  <c r="AG5488" i="1"/>
  <c r="AI5488" i="1" s="1"/>
  <c r="AG3119" i="1"/>
  <c r="AI3119" i="1" s="1"/>
  <c r="AG2676" i="1"/>
  <c r="AI2676" i="1" s="1"/>
  <c r="AG2459" i="1"/>
  <c r="AI2459" i="1" s="1"/>
  <c r="AG1912" i="1"/>
  <c r="AI1912" i="1" s="1"/>
  <c r="AG3904" i="1"/>
  <c r="AI3904" i="1" s="1"/>
  <c r="AG7070" i="1"/>
  <c r="AI7070" i="1" s="1"/>
  <c r="AG5152" i="1"/>
  <c r="AI5152" i="1" s="1"/>
  <c r="AG4260" i="1"/>
  <c r="AI4260" i="1" s="1"/>
  <c r="AG1301" i="1"/>
  <c r="AI1301" i="1" s="1"/>
  <c r="AG5879" i="1"/>
  <c r="AI5879" i="1" s="1"/>
  <c r="AG3770" i="1"/>
  <c r="AI3770" i="1" s="1"/>
  <c r="AG3760" i="1"/>
  <c r="AI3760" i="1" s="1"/>
  <c r="AG5499" i="1"/>
  <c r="AI5499" i="1" s="1"/>
  <c r="AG1212" i="1"/>
  <c r="AI1212" i="1" s="1"/>
  <c r="AG458" i="1"/>
  <c r="AI458" i="1" s="1"/>
  <c r="AG2884" i="1"/>
  <c r="AI2884" i="1" s="1"/>
  <c r="AG4554" i="1"/>
  <c r="AI4554" i="1" s="1"/>
  <c r="AG4674" i="1"/>
  <c r="AI4674" i="1" s="1"/>
  <c r="AG2184" i="1"/>
  <c r="AI2184" i="1" s="1"/>
  <c r="AG3589" i="1"/>
  <c r="AI3589" i="1" s="1"/>
  <c r="AG5856" i="1"/>
  <c r="AI5856" i="1" s="1"/>
  <c r="AG3218" i="1"/>
  <c r="AI3218" i="1" s="1"/>
  <c r="AG2389" i="1"/>
  <c r="AI2389" i="1" s="1"/>
  <c r="AG3314" i="1"/>
  <c r="AI3314" i="1" s="1"/>
  <c r="AG5533" i="1"/>
  <c r="AI5533" i="1" s="1"/>
  <c r="AG5771" i="1"/>
  <c r="AI5771" i="1" s="1"/>
  <c r="AG4670" i="1"/>
  <c r="AI4670" i="1" s="1"/>
  <c r="AG3999" i="1"/>
  <c r="AI3999" i="1" s="1"/>
  <c r="AG4380" i="1"/>
  <c r="AI4380" i="1" s="1"/>
  <c r="AG6593" i="1"/>
  <c r="AI6593" i="1" s="1"/>
  <c r="AG3504" i="1"/>
  <c r="AI3504" i="1" s="1"/>
  <c r="AG7048" i="1"/>
  <c r="AI7048" i="1" s="1"/>
  <c r="AG4934" i="1"/>
  <c r="AI4934" i="1" s="1"/>
  <c r="AG4838" i="1"/>
  <c r="AI4838" i="1" s="1"/>
  <c r="AG27" i="1"/>
  <c r="AI27" i="1" s="1"/>
  <c r="AG5018" i="1"/>
  <c r="AI5018" i="1" s="1"/>
  <c r="AG784" i="1"/>
  <c r="AI784" i="1" s="1"/>
  <c r="AG923" i="1"/>
  <c r="AI923" i="1" s="1"/>
  <c r="AG3326" i="1"/>
  <c r="AI3326" i="1" s="1"/>
  <c r="AG833" i="1"/>
  <c r="AI833" i="1" s="1"/>
  <c r="AG6409" i="1"/>
  <c r="AI6409" i="1" s="1"/>
  <c r="AG5605" i="1"/>
  <c r="AI5605" i="1" s="1"/>
  <c r="AG3611" i="1"/>
  <c r="AI3611" i="1" s="1"/>
  <c r="AG5249" i="1"/>
  <c r="AI5249" i="1" s="1"/>
  <c r="AG6138" i="1"/>
  <c r="AI6138" i="1" s="1"/>
  <c r="AG7178" i="1"/>
  <c r="AI7178" i="1" s="1"/>
  <c r="AG1682" i="1"/>
  <c r="AI1682" i="1" s="1"/>
  <c r="AG647" i="1"/>
  <c r="AI647" i="1" s="1"/>
  <c r="AG2379" i="1"/>
  <c r="AI2379" i="1" s="1"/>
  <c r="AG2245" i="1"/>
  <c r="AI2245" i="1" s="1"/>
  <c r="AG2064" i="1"/>
  <c r="AI2064" i="1" s="1"/>
  <c r="AG5859" i="1"/>
  <c r="AI5859" i="1" s="1"/>
  <c r="AG3408" i="1"/>
  <c r="AI3408" i="1" s="1"/>
  <c r="AG5618" i="1"/>
  <c r="AI5618" i="1" s="1"/>
  <c r="AG4841" i="1"/>
  <c r="AI4841" i="1" s="1"/>
  <c r="AG4922" i="1"/>
  <c r="AI4922" i="1" s="1"/>
  <c r="AG4480" i="1"/>
  <c r="AI4480" i="1" s="1"/>
  <c r="AG1657" i="1"/>
  <c r="AI1657" i="1" s="1"/>
  <c r="AG5343" i="1"/>
  <c r="AI5343" i="1" s="1"/>
  <c r="AG5833" i="1"/>
  <c r="AI5833" i="1" s="1"/>
  <c r="AG5921" i="1"/>
  <c r="AI5921" i="1" s="1"/>
  <c r="AG5776" i="1"/>
  <c r="AI5776" i="1" s="1"/>
  <c r="AG5754" i="1"/>
  <c r="AI5754" i="1" s="1"/>
  <c r="AG6294" i="1"/>
  <c r="AI6294" i="1" s="1"/>
  <c r="AG1201" i="1"/>
  <c r="AI1201" i="1" s="1"/>
  <c r="AG6518" i="1"/>
  <c r="AI6518" i="1" s="1"/>
  <c r="AG3998" i="1"/>
  <c r="AI3998" i="1" s="1"/>
  <c r="AG4127" i="1"/>
  <c r="AI4127" i="1" s="1"/>
  <c r="AG4565" i="1"/>
  <c r="AI4565" i="1" s="1"/>
  <c r="AG5639" i="1"/>
  <c r="AI5639" i="1" s="1"/>
  <c r="AG2207" i="1"/>
  <c r="AI2207" i="1" s="1"/>
  <c r="AG4071" i="1"/>
  <c r="AI4071" i="1" s="1"/>
  <c r="AG1731" i="1"/>
  <c r="AI1731" i="1" s="1"/>
  <c r="AG4372" i="1"/>
  <c r="AI4372" i="1" s="1"/>
  <c r="AG6509" i="1"/>
  <c r="AI6509" i="1" s="1"/>
  <c r="AG4417" i="1"/>
  <c r="AI4417" i="1" s="1"/>
  <c r="AG1839" i="1"/>
  <c r="AI1839" i="1" s="1"/>
  <c r="AG7188" i="1"/>
  <c r="AI7188" i="1" s="1"/>
  <c r="AG3661" i="1"/>
  <c r="AI3661" i="1" s="1"/>
  <c r="AG6456" i="1"/>
  <c r="AI6456" i="1" s="1"/>
  <c r="AG2163" i="1"/>
  <c r="AI2163" i="1" s="1"/>
  <c r="AG666" i="1"/>
  <c r="AI666" i="1" s="1"/>
  <c r="AG3528" i="1"/>
  <c r="AI3528" i="1" s="1"/>
  <c r="AG1566" i="1"/>
  <c r="AI1566" i="1" s="1"/>
  <c r="AG6162" i="1"/>
  <c r="AI6162" i="1" s="1"/>
  <c r="AG1704" i="1"/>
  <c r="AI1704" i="1" s="1"/>
  <c r="AG2175" i="1"/>
  <c r="AI2175" i="1" s="1"/>
  <c r="AG497" i="1"/>
  <c r="AI497" i="1" s="1"/>
  <c r="AG1334" i="1"/>
  <c r="AI1334" i="1" s="1"/>
  <c r="AG5904" i="1"/>
  <c r="AI5904" i="1" s="1"/>
  <c r="AG26" i="1"/>
  <c r="AI26" i="1" s="1"/>
  <c r="AG2322" i="1"/>
  <c r="AI2322" i="1" s="1"/>
  <c r="AG3459" i="1"/>
  <c r="AI3459" i="1" s="1"/>
  <c r="AG6916" i="1"/>
  <c r="AI6916" i="1" s="1"/>
  <c r="AG4026" i="1"/>
  <c r="AI4026" i="1" s="1"/>
  <c r="AG1995" i="1"/>
  <c r="AI1995" i="1" s="1"/>
  <c r="AG6569" i="1"/>
  <c r="AI6569" i="1" s="1"/>
  <c r="AG755" i="1"/>
  <c r="AI755" i="1" s="1"/>
  <c r="AG4705" i="1"/>
  <c r="AI4705" i="1" s="1"/>
  <c r="AG4129" i="1"/>
  <c r="AI4129" i="1" s="1"/>
  <c r="AG6902" i="1"/>
  <c r="AI6902" i="1" s="1"/>
  <c r="AG3113" i="1"/>
  <c r="AI3113" i="1" s="1"/>
  <c r="AG1504" i="1"/>
  <c r="AI1504" i="1" s="1"/>
  <c r="AG5321" i="1"/>
  <c r="AI5321" i="1" s="1"/>
  <c r="AG2522" i="1"/>
  <c r="AI2522" i="1" s="1"/>
  <c r="AG3641" i="1"/>
  <c r="AI3641" i="1" s="1"/>
  <c r="AG5747" i="1"/>
  <c r="AI5747" i="1" s="1"/>
  <c r="AG7116" i="1"/>
  <c r="AI7116" i="1" s="1"/>
  <c r="AG4505" i="1"/>
  <c r="AI4505" i="1" s="1"/>
  <c r="AG49" i="1"/>
  <c r="AI49" i="1" s="1"/>
  <c r="AG1634" i="1"/>
  <c r="AI1634" i="1" s="1"/>
  <c r="AG2471" i="1"/>
  <c r="AI2471" i="1" s="1"/>
  <c r="AG5616" i="1"/>
  <c r="AI5616" i="1" s="1"/>
  <c r="AG6881" i="1"/>
  <c r="AI6881" i="1" s="1"/>
  <c r="AG6366" i="1"/>
  <c r="AI6366" i="1" s="1"/>
  <c r="AG844" i="1"/>
  <c r="AI844" i="1" s="1"/>
  <c r="AG3071" i="1"/>
  <c r="AI3071" i="1" s="1"/>
  <c r="AG5810" i="1"/>
  <c r="AI5810" i="1" s="1"/>
  <c r="AG5989" i="1"/>
  <c r="AI5989" i="1" s="1"/>
  <c r="AG3328" i="1"/>
  <c r="AI3328" i="1" s="1"/>
  <c r="AG1470" i="1"/>
  <c r="AI1470" i="1" s="1"/>
  <c r="AG1511" i="1"/>
  <c r="AI1511" i="1" s="1"/>
  <c r="AG1895" i="1"/>
  <c r="AI1895" i="1" s="1"/>
  <c r="AG3519" i="1"/>
  <c r="AI3519" i="1" s="1"/>
  <c r="AG6075" i="1"/>
  <c r="AI6075" i="1" s="1"/>
  <c r="AG3088" i="1"/>
  <c r="AI3088" i="1" s="1"/>
  <c r="AG3866" i="1"/>
  <c r="AI3866" i="1" s="1"/>
  <c r="AG4013" i="1"/>
  <c r="AI4013" i="1" s="1"/>
  <c r="AG7156" i="1"/>
  <c r="AI7156" i="1" s="1"/>
  <c r="AG6582" i="1"/>
  <c r="AI6582" i="1" s="1"/>
  <c r="AG4177" i="1"/>
  <c r="AI4177" i="1" s="1"/>
  <c r="AG7142" i="1"/>
  <c r="AI7142" i="1" s="1"/>
  <c r="AG6937" i="1"/>
  <c r="AI6937" i="1" s="1"/>
  <c r="AG6157" i="1"/>
  <c r="AI6157" i="1" s="1"/>
  <c r="AG1526" i="1"/>
  <c r="AI1526" i="1" s="1"/>
  <c r="AG305" i="1"/>
  <c r="AI305" i="1" s="1"/>
  <c r="AG1180" i="1"/>
  <c r="AI1180" i="1" s="1"/>
  <c r="AG2234" i="1"/>
  <c r="AI2234" i="1" s="1"/>
  <c r="AG1961" i="1"/>
  <c r="AI1961" i="1" s="1"/>
  <c r="AG3012" i="1"/>
  <c r="AI3012" i="1" s="1"/>
  <c r="AG6003" i="1"/>
  <c r="AI6003" i="1" s="1"/>
  <c r="AG5063" i="1"/>
  <c r="AI5063" i="1" s="1"/>
  <c r="AG2976" i="1"/>
  <c r="AI2976" i="1" s="1"/>
  <c r="AG2633" i="1"/>
  <c r="AI2633" i="1" s="1"/>
  <c r="AG7058" i="1"/>
  <c r="AI7058" i="1" s="1"/>
  <c r="AG7104" i="1"/>
  <c r="AI7104" i="1" s="1"/>
  <c r="AG366" i="1"/>
  <c r="AI366" i="1" s="1"/>
  <c r="AG4494" i="1"/>
  <c r="AI4494" i="1" s="1"/>
  <c r="AG4526" i="1"/>
  <c r="AI4526" i="1" s="1"/>
  <c r="AG5245" i="1"/>
  <c r="AI5245" i="1" s="1"/>
  <c r="AG2634" i="1"/>
  <c r="AI2634" i="1" s="1"/>
  <c r="AG4228" i="1"/>
  <c r="AI4228" i="1" s="1"/>
  <c r="AG2498" i="1"/>
  <c r="AI2498" i="1" s="1"/>
  <c r="AG6707" i="1"/>
  <c r="AI6707" i="1" s="1"/>
  <c r="AG6025" i="1"/>
  <c r="AI6025" i="1" s="1"/>
  <c r="AG5893" i="1"/>
  <c r="AI5893" i="1" s="1"/>
  <c r="AG4775" i="1"/>
  <c r="AI4775" i="1" s="1"/>
  <c r="AG1826" i="1"/>
  <c r="AI1826" i="1" s="1"/>
  <c r="AG306" i="1"/>
  <c r="AI306" i="1" s="1"/>
  <c r="AG3195" i="1"/>
  <c r="AI3195" i="1" s="1"/>
  <c r="AG2776" i="1"/>
  <c r="AI2776" i="1" s="1"/>
  <c r="AG3126" i="1"/>
  <c r="AI3126" i="1" s="1"/>
  <c r="AG1956" i="1"/>
  <c r="AI1956" i="1" s="1"/>
  <c r="AG5823" i="1"/>
  <c r="AI5823" i="1" s="1"/>
  <c r="AG3567" i="1"/>
  <c r="AI3567" i="1" s="1"/>
  <c r="AG1799" i="1"/>
  <c r="AI1799" i="1" s="1"/>
  <c r="AG3251" i="1"/>
  <c r="AI3251" i="1" s="1"/>
  <c r="AG4937" i="1"/>
  <c r="AI4937" i="1" s="1"/>
  <c r="AG6661" i="1"/>
  <c r="AI6661" i="1" s="1"/>
  <c r="AG4574" i="1"/>
  <c r="AI4574" i="1" s="1"/>
  <c r="AG6413" i="1"/>
  <c r="AI6413" i="1" s="1"/>
  <c r="AG7094" i="1"/>
  <c r="AI7094" i="1" s="1"/>
  <c r="AG4212" i="1"/>
  <c r="AI4212" i="1" s="1"/>
  <c r="AG2821" i="1"/>
  <c r="AI2821" i="1" s="1"/>
  <c r="AG2534" i="1"/>
  <c r="AI2534" i="1" s="1"/>
  <c r="AG125" i="1"/>
  <c r="AI125" i="1" s="1"/>
  <c r="AG2274" i="1"/>
  <c r="AI2274" i="1" s="1"/>
  <c r="AG3090" i="1"/>
  <c r="AI3090" i="1" s="1"/>
  <c r="AG6635" i="1"/>
  <c r="AI6635" i="1" s="1"/>
  <c r="AG2016" i="1"/>
  <c r="AI2016" i="1" s="1"/>
  <c r="AG2404" i="1"/>
  <c r="AI2404" i="1" s="1"/>
  <c r="AG1392" i="1"/>
  <c r="AI1392" i="1" s="1"/>
  <c r="AG6267" i="1"/>
  <c r="AI6267" i="1" s="1"/>
  <c r="AG4622" i="1"/>
  <c r="AI4622" i="1" s="1"/>
  <c r="AG5790" i="1"/>
  <c r="AI5790" i="1" s="1"/>
  <c r="AG3688" i="1"/>
  <c r="AI3688" i="1" s="1"/>
  <c r="AG5537" i="1"/>
  <c r="AI5537" i="1" s="1"/>
  <c r="AG1361" i="1"/>
  <c r="AI1361" i="1" s="1"/>
  <c r="AG1385" i="1"/>
  <c r="AI1385" i="1" s="1"/>
  <c r="AG1625" i="1"/>
  <c r="AI1625" i="1" s="1"/>
  <c r="AG1214" i="1"/>
  <c r="AI1214" i="1" s="1"/>
  <c r="AG892" i="1"/>
  <c r="AI892" i="1" s="1"/>
  <c r="AG964" i="1"/>
  <c r="AI964" i="1" s="1"/>
  <c r="AG1189" i="1"/>
  <c r="AI1189" i="1" s="1"/>
  <c r="AG5633" i="1"/>
  <c r="AI5633" i="1" s="1"/>
  <c r="AG5437" i="1"/>
  <c r="AI5437" i="1" s="1"/>
  <c r="AG4781" i="1"/>
  <c r="AI4781" i="1" s="1"/>
  <c r="AG6241" i="1"/>
  <c r="AI6241" i="1" s="1"/>
  <c r="AG2354" i="1"/>
  <c r="AI2354" i="1" s="1"/>
  <c r="AG1420" i="1"/>
  <c r="AI1420" i="1" s="1"/>
  <c r="AG1743" i="1"/>
  <c r="AI1743" i="1" s="1"/>
  <c r="AG947" i="1"/>
  <c r="AI947" i="1" s="1"/>
  <c r="AG41" i="1"/>
  <c r="AI41" i="1" s="1"/>
  <c r="AG3096" i="1"/>
  <c r="AI3096" i="1" s="1"/>
  <c r="AG2868" i="1"/>
  <c r="AI2868" i="1" s="1"/>
  <c r="AG1265" i="1"/>
  <c r="AI1265" i="1" s="1"/>
  <c r="AG1877" i="1"/>
  <c r="AI1877" i="1" s="1"/>
  <c r="AG1145" i="1"/>
  <c r="AI1145" i="1" s="1"/>
  <c r="AG2053" i="1"/>
  <c r="AI2053" i="1" s="1"/>
  <c r="AG4847" i="1"/>
  <c r="AI4847" i="1" s="1"/>
  <c r="AG1525" i="1"/>
  <c r="AI1525" i="1" s="1"/>
  <c r="AG4932" i="1"/>
  <c r="AI4932" i="1" s="1"/>
  <c r="AG6472" i="1"/>
  <c r="AI6472" i="1" s="1"/>
  <c r="AG5980" i="1"/>
  <c r="AI5980" i="1" s="1"/>
  <c r="AG3953" i="1"/>
  <c r="AI3953" i="1" s="1"/>
  <c r="AG6736" i="1"/>
  <c r="AI6736" i="1" s="1"/>
  <c r="AG2364" i="1"/>
  <c r="AI2364" i="1" s="1"/>
  <c r="AG3051" i="1"/>
  <c r="AI3051" i="1" s="1"/>
  <c r="AG640" i="1"/>
  <c r="AI640" i="1" s="1"/>
  <c r="AG2236" i="1"/>
  <c r="AI2236" i="1" s="1"/>
  <c r="AG2922" i="1"/>
  <c r="AI2922" i="1" s="1"/>
  <c r="AG3822" i="1"/>
  <c r="AI3822" i="1" s="1"/>
  <c r="AG6949" i="1"/>
  <c r="AI6949" i="1" s="1"/>
  <c r="AG5031" i="1"/>
  <c r="AI5031" i="1" s="1"/>
  <c r="AG2628" i="1"/>
  <c r="AI2628" i="1" s="1"/>
  <c r="AG3707" i="1"/>
  <c r="AI3707" i="1" s="1"/>
  <c r="AG7191" i="1"/>
  <c r="AI7191" i="1" s="1"/>
  <c r="AG335" i="1"/>
  <c r="AI335" i="1" s="1"/>
  <c r="AG726" i="1"/>
  <c r="AI726" i="1" s="1"/>
  <c r="AG2664" i="1"/>
  <c r="AI2664" i="1" s="1"/>
  <c r="AG3353" i="1"/>
  <c r="AI3353" i="1" s="1"/>
  <c r="AG2531" i="1"/>
  <c r="AI2531" i="1" s="1"/>
  <c r="AG6349" i="1"/>
  <c r="AI6349" i="1" s="1"/>
  <c r="AG7009" i="1"/>
  <c r="AI7009" i="1" s="1"/>
  <c r="AG4959" i="1"/>
  <c r="AI4959" i="1" s="1"/>
  <c r="AG2787" i="1"/>
  <c r="AI2787" i="1" s="1"/>
  <c r="AG3639" i="1"/>
  <c r="AI3639" i="1" s="1"/>
  <c r="AG2209" i="1"/>
  <c r="AI2209" i="1" s="1"/>
  <c r="AG796" i="1"/>
  <c r="AI796" i="1" s="1"/>
  <c r="AG1008" i="1"/>
  <c r="AI1008" i="1" s="1"/>
  <c r="AG1763" i="1"/>
  <c r="AI1763" i="1" s="1"/>
  <c r="AG449" i="1"/>
  <c r="AI449" i="1" s="1"/>
  <c r="AG3024" i="1"/>
  <c r="AI3024" i="1" s="1"/>
  <c r="AG1346" i="1"/>
  <c r="AI1346" i="1" s="1"/>
  <c r="AG2748" i="1"/>
  <c r="AI2748" i="1" s="1"/>
  <c r="AG4393" i="1"/>
  <c r="AI4393" i="1" s="1"/>
  <c r="AG4938" i="1"/>
  <c r="AI4938" i="1" s="1"/>
  <c r="AG3726" i="1"/>
  <c r="AI3726" i="1" s="1"/>
  <c r="AG3335" i="1"/>
  <c r="AI3335" i="1" s="1"/>
  <c r="AG2078" i="1"/>
  <c r="AI2078" i="1" s="1"/>
  <c r="AG5258" i="1"/>
  <c r="AI5258" i="1" s="1"/>
  <c r="AG6015" i="1"/>
  <c r="AI6015" i="1" s="1"/>
  <c r="AG6419" i="1"/>
  <c r="AI6419" i="1" s="1"/>
  <c r="AG2874" i="1"/>
  <c r="AI2874" i="1" s="1"/>
  <c r="AG2284" i="1"/>
  <c r="AI2284" i="1" s="1"/>
  <c r="AG162" i="1"/>
  <c r="AI162" i="1" s="1"/>
  <c r="AG3263" i="1"/>
  <c r="AI3263" i="1" s="1"/>
  <c r="AG2244" i="1"/>
  <c r="AI2244" i="1" s="1"/>
  <c r="AG3696" i="1"/>
  <c r="AI3696" i="1" s="1"/>
  <c r="AG6857" i="1"/>
  <c r="AI6857" i="1" s="1"/>
  <c r="AG5159" i="1"/>
  <c r="AI5159" i="1" s="1"/>
  <c r="AG5931" i="1"/>
  <c r="AI5931" i="1" s="1"/>
  <c r="AG2524" i="1"/>
  <c r="AI2524" i="1" s="1"/>
  <c r="AG6039" i="1"/>
  <c r="AI6039" i="1" s="1"/>
  <c r="AG1871" i="1"/>
  <c r="AI1871" i="1" s="1"/>
  <c r="AG5198" i="1"/>
  <c r="AI5198" i="1" s="1"/>
  <c r="AG6746" i="1"/>
  <c r="AI6746" i="1" s="1"/>
  <c r="AG5044" i="1"/>
  <c r="AI5044" i="1" s="1"/>
  <c r="AG2754" i="1"/>
  <c r="AI2754" i="1" s="1"/>
  <c r="AG1069" i="1"/>
  <c r="AI1069" i="1" s="1"/>
  <c r="AG3207" i="1"/>
  <c r="AI3207" i="1" s="1"/>
  <c r="AG6325" i="1"/>
  <c r="AI6325" i="1" s="1"/>
  <c r="AG6892" i="1"/>
  <c r="AI6892" i="1" s="1"/>
  <c r="AG3803" i="1"/>
  <c r="AI3803" i="1" s="1"/>
  <c r="AG2499" i="1"/>
  <c r="AI2499" i="1" s="1"/>
  <c r="AG2801" i="1"/>
  <c r="AI2801" i="1" s="1"/>
  <c r="AG5354" i="1"/>
  <c r="AI5354" i="1" s="1"/>
  <c r="AG3892" i="1"/>
  <c r="AI3892" i="1" s="1"/>
  <c r="AG2740" i="1"/>
  <c r="AI2740" i="1" s="1"/>
  <c r="AG2106" i="1"/>
  <c r="AI2106" i="1" s="1"/>
  <c r="AG1156" i="1"/>
  <c r="AI1156" i="1" s="1"/>
  <c r="AG1454" i="1"/>
  <c r="AI1454" i="1" s="1"/>
  <c r="AG3227" i="1"/>
  <c r="AI3227" i="1" s="1"/>
  <c r="AG1192" i="1"/>
  <c r="AI1192" i="1" s="1"/>
  <c r="AG2292" i="1"/>
  <c r="AI2292" i="1" s="1"/>
  <c r="AG1120" i="1"/>
  <c r="AI1120" i="1" s="1"/>
  <c r="AG558" i="1"/>
  <c r="AI558" i="1" s="1"/>
  <c r="AG1800" i="1"/>
  <c r="AI1800" i="1" s="1"/>
  <c r="AG3323" i="1"/>
  <c r="AI3323" i="1" s="1"/>
  <c r="AG592" i="1"/>
  <c r="AI592" i="1" s="1"/>
  <c r="AG3510" i="1"/>
  <c r="AI3510" i="1" s="1"/>
  <c r="AG3924" i="1"/>
  <c r="AI3924" i="1" s="1"/>
  <c r="AG3748" i="1"/>
  <c r="AI3748" i="1" s="1"/>
  <c r="AG2930" i="1"/>
  <c r="AI2930" i="1" s="1"/>
  <c r="AG4443" i="1"/>
  <c r="AI4443" i="1" s="1"/>
  <c r="AG5682" i="1"/>
  <c r="AI5682" i="1" s="1"/>
  <c r="AG4757" i="1"/>
  <c r="AI4757" i="1" s="1"/>
  <c r="AG894" i="1"/>
  <c r="AI894" i="1" s="1"/>
  <c r="AG3181" i="1"/>
  <c r="AI3181" i="1" s="1"/>
  <c r="AG5393" i="1"/>
  <c r="AI5393" i="1" s="1"/>
  <c r="AG6545" i="1"/>
  <c r="AI6545" i="1" s="1"/>
  <c r="AG3482" i="1"/>
  <c r="AI3482" i="1" s="1"/>
  <c r="AG1719" i="1"/>
  <c r="AI1719" i="1" s="1"/>
  <c r="AG1372" i="1"/>
  <c r="AI1372" i="1" s="1"/>
  <c r="AG4577" i="1"/>
  <c r="AI4577" i="1" s="1"/>
  <c r="AG2556" i="1"/>
  <c r="AI2556" i="1" s="1"/>
  <c r="AG5514" i="1"/>
  <c r="AI5514" i="1" s="1"/>
  <c r="AG3373" i="1"/>
  <c r="AI3373" i="1" s="1"/>
  <c r="AG1668" i="1"/>
  <c r="AI1668" i="1" s="1"/>
  <c r="AG3228" i="1"/>
  <c r="AI3228" i="1" s="1"/>
  <c r="AG2958" i="1"/>
  <c r="AI2958" i="1" s="1"/>
  <c r="AG701" i="1"/>
  <c r="AI701" i="1" s="1"/>
  <c r="AG6323" i="1"/>
  <c r="AI6323" i="1" s="1"/>
  <c r="AG4079" i="1"/>
  <c r="AI4079" i="1" s="1"/>
  <c r="AG3996" i="1"/>
  <c r="AI3996" i="1" s="1"/>
  <c r="AG2130" i="1"/>
  <c r="AI2130" i="1" s="1"/>
  <c r="AG4415" i="1"/>
  <c r="AI4415" i="1" s="1"/>
  <c r="AG3714" i="1"/>
  <c r="AI3714" i="1" s="1"/>
  <c r="AG6291" i="1"/>
  <c r="AI6291" i="1" s="1"/>
  <c r="AG6149" i="1"/>
  <c r="AI6149" i="1" s="1"/>
  <c r="AG6624" i="1"/>
  <c r="AI6624" i="1" s="1"/>
  <c r="AG4863" i="1"/>
  <c r="AI4863" i="1" s="1"/>
  <c r="AG3565" i="1"/>
  <c r="AI3565" i="1" s="1"/>
  <c r="AG6601" i="1"/>
  <c r="AI6601" i="1" s="1"/>
  <c r="AG1875" i="1"/>
  <c r="AI1875" i="1" s="1"/>
  <c r="AG1764" i="1"/>
  <c r="AI1764" i="1" s="1"/>
  <c r="AG5773" i="1"/>
  <c r="AI5773" i="1" s="1"/>
  <c r="AG7204" i="1"/>
  <c r="AI7204" i="1" s="1"/>
  <c r="AG7199" i="1"/>
  <c r="AI7199" i="1" s="1"/>
  <c r="AG5715" i="1"/>
  <c r="AI5715" i="1" s="1"/>
  <c r="AG4692" i="1"/>
  <c r="AI4692" i="1" s="1"/>
  <c r="AG6458" i="1"/>
  <c r="AI6458" i="1" s="1"/>
  <c r="AG6688" i="1"/>
  <c r="AI6688" i="1" s="1"/>
  <c r="AG6724" i="1"/>
  <c r="AI6724" i="1" s="1"/>
  <c r="AG5765" i="1"/>
  <c r="AI5765" i="1" s="1"/>
  <c r="AG6255" i="1"/>
  <c r="AI6255" i="1" s="1"/>
  <c r="AG5713" i="1"/>
  <c r="AI5713" i="1" s="1"/>
  <c r="AG4467" i="1"/>
  <c r="AI4467" i="1" s="1"/>
  <c r="AG4644" i="1"/>
  <c r="AI4644" i="1" s="1"/>
  <c r="AG876" i="1"/>
  <c r="AI876" i="1" s="1"/>
  <c r="AG3650" i="1"/>
  <c r="AI3650" i="1" s="1"/>
  <c r="AG6984" i="1"/>
  <c r="AI6984" i="1" s="1"/>
  <c r="AG3533" i="1"/>
  <c r="AI3533" i="1" s="1"/>
  <c r="AG7153" i="1"/>
  <c r="AI7153" i="1" s="1"/>
  <c r="AG6438" i="1"/>
  <c r="AI6438" i="1" s="1"/>
  <c r="AG4575" i="1"/>
  <c r="AI4575" i="1" s="1"/>
  <c r="AG29" i="1"/>
  <c r="AI29" i="1" s="1"/>
  <c r="AG725" i="1"/>
  <c r="AI725" i="1" s="1"/>
  <c r="AG1117" i="1"/>
  <c r="AI1117" i="1" s="1"/>
  <c r="AG25" i="1"/>
  <c r="AI25" i="1" s="1"/>
  <c r="AG1715" i="1"/>
  <c r="AI1715" i="1" s="1"/>
  <c r="AG1805" i="1"/>
  <c r="AI1805" i="1" s="1"/>
  <c r="AG1769" i="1"/>
  <c r="AI1769" i="1" s="1"/>
  <c r="AG1596" i="1"/>
  <c r="AI1596" i="1" s="1"/>
  <c r="AG878" i="1"/>
  <c r="AI878" i="1" s="1"/>
  <c r="AG3054" i="1"/>
  <c r="AI3054" i="1" s="1"/>
  <c r="AG3529" i="1"/>
  <c r="AI3529" i="1" s="1"/>
  <c r="AG532" i="1"/>
  <c r="AI532" i="1" s="1"/>
  <c r="AG4344" i="1"/>
  <c r="AI4344" i="1" s="1"/>
  <c r="AG6696" i="1"/>
  <c r="AI6696" i="1" s="1"/>
  <c r="AG4826" i="1"/>
  <c r="AI4826" i="1" s="1"/>
  <c r="AG5874" i="1"/>
  <c r="AI5874" i="1" s="1"/>
  <c r="AG110" i="1"/>
  <c r="AI110" i="1" s="1"/>
  <c r="AG6875" i="1"/>
  <c r="AI6875" i="1" s="1"/>
  <c r="AG3749" i="1"/>
  <c r="AI3749" i="1" s="1"/>
  <c r="AG3229" i="1"/>
  <c r="AI3229" i="1" s="1"/>
  <c r="AG2557" i="1"/>
  <c r="AI2557" i="1" s="1"/>
  <c r="AG3581" i="1"/>
  <c r="AI3581" i="1" s="1"/>
  <c r="AG6146" i="1"/>
  <c r="AI6146" i="1" s="1"/>
  <c r="AG5665" i="1"/>
  <c r="AI5665" i="1" s="1"/>
  <c r="AG3612" i="1"/>
  <c r="AI3612" i="1" s="1"/>
  <c r="AG2532" i="1"/>
  <c r="AI2532" i="1" s="1"/>
  <c r="AG6832" i="1"/>
  <c r="AI6832" i="1" s="1"/>
  <c r="AG4050" i="1"/>
  <c r="AI4050" i="1" s="1"/>
  <c r="AG5679" i="1"/>
  <c r="AI5679" i="1" s="1"/>
  <c r="AG4370" i="1"/>
  <c r="AI4370" i="1" s="1"/>
  <c r="AG5521" i="1"/>
  <c r="AI5521" i="1" s="1"/>
  <c r="AG4116" i="1"/>
  <c r="AI4116" i="1" s="1"/>
  <c r="AG5046" i="1"/>
  <c r="AI5046" i="1" s="1"/>
  <c r="AG6328" i="1"/>
  <c r="AI6328" i="1" s="1"/>
  <c r="AG6938" i="1"/>
  <c r="AI6938" i="1" s="1"/>
  <c r="AG3913" i="1"/>
  <c r="AI3913" i="1" s="1"/>
  <c r="AG2939" i="1"/>
  <c r="AI2939" i="1" s="1"/>
  <c r="AG5574" i="1"/>
  <c r="AI5574" i="1" s="1"/>
  <c r="AG372" i="1"/>
  <c r="AI372" i="1" s="1"/>
  <c r="AG4134" i="1"/>
  <c r="AI4134" i="1" s="1"/>
  <c r="AG5788" i="1"/>
  <c r="AI5788" i="1" s="1"/>
  <c r="AG3698" i="1"/>
  <c r="AI3698" i="1" s="1"/>
  <c r="AG1765" i="1"/>
  <c r="AI1765" i="1" s="1"/>
  <c r="AG6054" i="1"/>
  <c r="AI6054" i="1" s="1"/>
  <c r="AG4108" i="1"/>
  <c r="AI4108" i="1" s="1"/>
  <c r="AG870" i="1"/>
  <c r="AI870" i="1" s="1"/>
  <c r="AG530" i="1"/>
  <c r="AI530" i="1" s="1"/>
  <c r="AG89" i="1"/>
  <c r="AI89" i="1" s="1"/>
  <c r="AG1499" i="1"/>
  <c r="AI1499" i="1" s="1"/>
  <c r="AG480" i="1"/>
  <c r="AI480" i="1" s="1"/>
  <c r="AG1575" i="1"/>
  <c r="AI1575" i="1" s="1"/>
  <c r="AG483" i="1"/>
  <c r="AI483" i="1" s="1"/>
  <c r="AG1140" i="1"/>
  <c r="AI1140" i="1" s="1"/>
  <c r="AG1671" i="1"/>
  <c r="AI1671" i="1" s="1"/>
  <c r="AG4611" i="1"/>
  <c r="AI4611" i="1" s="1"/>
  <c r="AG4548" i="1"/>
  <c r="AI4548" i="1" s="1"/>
  <c r="AG4902" i="1"/>
  <c r="AI4902" i="1" s="1"/>
  <c r="AG5259" i="1"/>
  <c r="AI5259" i="1" s="1"/>
  <c r="AG3699" i="1"/>
  <c r="AI3699" i="1" s="1"/>
  <c r="AG4440" i="1"/>
  <c r="AI4440" i="1" s="1"/>
  <c r="AG3083" i="1"/>
  <c r="AI3083" i="1" s="1"/>
  <c r="AG4969" i="1"/>
  <c r="AI4969" i="1" s="1"/>
  <c r="AG3906" i="1"/>
  <c r="AI3906" i="1" s="1"/>
  <c r="AG2139" i="1"/>
  <c r="AI2139" i="1" s="1"/>
  <c r="AG2904" i="1"/>
  <c r="AI2904" i="1" s="1"/>
  <c r="AG5116" i="1"/>
  <c r="AI5116" i="1" s="1"/>
  <c r="AG4500" i="1"/>
  <c r="AI4500" i="1" s="1"/>
  <c r="AG2656" i="1"/>
  <c r="AI2656" i="1" s="1"/>
  <c r="AG6414" i="1"/>
  <c r="AI6414" i="1" s="1"/>
  <c r="AG6506" i="1"/>
  <c r="AI6506" i="1" s="1"/>
  <c r="AG3966" i="1"/>
  <c r="AI3966" i="1" s="1"/>
  <c r="AG985" i="1"/>
  <c r="AI985" i="1" s="1"/>
  <c r="AG1549" i="1"/>
  <c r="AI1549" i="1" s="1"/>
  <c r="AG6767" i="1"/>
  <c r="AI6767" i="1" s="1"/>
  <c r="AG4069" i="1"/>
  <c r="AI4069" i="1" s="1"/>
  <c r="AG6771" i="1"/>
  <c r="AI6771" i="1" s="1"/>
  <c r="AG5799" i="1"/>
  <c r="AI5799" i="1" s="1"/>
  <c r="AG6808" i="1"/>
  <c r="AI6808" i="1" s="1"/>
  <c r="AG2571" i="1"/>
  <c r="AI2571" i="1" s="1"/>
  <c r="AG2333" i="1"/>
  <c r="AI2333" i="1" s="1"/>
  <c r="AG3265" i="1"/>
  <c r="AI3265" i="1" s="1"/>
  <c r="AG3940" i="1"/>
  <c r="AI3940" i="1" s="1"/>
  <c r="AG5850" i="1"/>
  <c r="AI5850" i="1" s="1"/>
  <c r="AG5895" i="1"/>
  <c r="AI5895" i="1" s="1"/>
  <c r="AG5090" i="1"/>
  <c r="AI5090" i="1" s="1"/>
  <c r="AG3073" i="1"/>
  <c r="AI3073" i="1" s="1"/>
  <c r="AG2233" i="1"/>
  <c r="AI2233" i="1" s="1"/>
  <c r="AG2592" i="1"/>
  <c r="AI2592" i="1" s="1"/>
  <c r="AG7165" i="1"/>
  <c r="AI7165" i="1" s="1"/>
  <c r="AG3674" i="1"/>
  <c r="AI3674" i="1" s="1"/>
  <c r="AG2247" i="1"/>
  <c r="AI2247" i="1" s="1"/>
  <c r="AG2799" i="1"/>
  <c r="AI2799" i="1" s="1"/>
  <c r="AG6277" i="1"/>
  <c r="AI6277" i="1" s="1"/>
  <c r="AG183" i="1"/>
  <c r="AI183" i="1" s="1"/>
  <c r="AG4382" i="1"/>
  <c r="AI4382" i="1" s="1"/>
  <c r="AG277" i="1"/>
  <c r="AI277" i="1" s="1"/>
  <c r="AG4718" i="1"/>
  <c r="AI4718" i="1" s="1"/>
  <c r="AG1394" i="1"/>
  <c r="AI1394" i="1" s="1"/>
  <c r="AG3354" i="1"/>
  <c r="AI3354" i="1" s="1"/>
  <c r="AG75" i="1"/>
  <c r="AI75" i="1" s="1"/>
  <c r="AG797" i="1"/>
  <c r="AI797" i="1" s="1"/>
  <c r="AG1589" i="1"/>
  <c r="AI1589" i="1" s="1"/>
  <c r="AG234" i="1"/>
  <c r="AI234" i="1" s="1"/>
  <c r="AG2675" i="1"/>
  <c r="AI2675" i="1" s="1"/>
  <c r="AG2091" i="1"/>
  <c r="AI2091" i="1" s="1"/>
  <c r="AG1095" i="1"/>
  <c r="AI1095" i="1" s="1"/>
  <c r="AG1259" i="1"/>
  <c r="AI1259" i="1" s="1"/>
  <c r="AG1947" i="1"/>
  <c r="AI1947" i="1" s="1"/>
  <c r="AG1144" i="1"/>
  <c r="AI1144" i="1" s="1"/>
  <c r="AG1175" i="1"/>
  <c r="AI1175" i="1" s="1"/>
  <c r="AG3894" i="1"/>
  <c r="AI3894" i="1" s="1"/>
  <c r="AG4793" i="1"/>
  <c r="AI4793" i="1" s="1"/>
  <c r="AG2377" i="1"/>
  <c r="AI2377" i="1" s="1"/>
  <c r="AG4182" i="1"/>
  <c r="AI4182" i="1" s="1"/>
  <c r="AG1500" i="1"/>
  <c r="AI1500" i="1" s="1"/>
  <c r="AG4322" i="1"/>
  <c r="AI4322" i="1" s="1"/>
  <c r="AG7201" i="1"/>
  <c r="AI7201" i="1" s="1"/>
  <c r="AG5235" i="1"/>
  <c r="AI5235" i="1" s="1"/>
  <c r="AG1193" i="1"/>
  <c r="AI1193" i="1" s="1"/>
  <c r="AG1466" i="1"/>
  <c r="AI1466" i="1" s="1"/>
  <c r="AG1637" i="1"/>
  <c r="AI1637" i="1" s="1"/>
  <c r="AG3602" i="1"/>
  <c r="AI3602" i="1" s="1"/>
  <c r="AG2416" i="1"/>
  <c r="AI2416" i="1" s="1"/>
  <c r="AG4080" i="1"/>
  <c r="AI4080" i="1" s="1"/>
  <c r="AG4404" i="1"/>
  <c r="AI4404" i="1" s="1"/>
  <c r="AG4121" i="1"/>
  <c r="AI4121" i="1" s="1"/>
  <c r="AG2933" i="1"/>
  <c r="AI2933" i="1" s="1"/>
  <c r="AG2879" i="1"/>
  <c r="AI2879" i="1" s="1"/>
  <c r="AG5465" i="1"/>
  <c r="AI5465" i="1" s="1"/>
  <c r="AG5019" i="1"/>
  <c r="AI5019" i="1" s="1"/>
  <c r="AG1814" i="1"/>
  <c r="AI1814" i="1" s="1"/>
  <c r="AG5030" i="1"/>
  <c r="AI5030" i="1" s="1"/>
  <c r="AG2190" i="1"/>
  <c r="AI2190" i="1" s="1"/>
  <c r="AG2127" i="1"/>
  <c r="AI2127" i="1" s="1"/>
  <c r="AG6395" i="1"/>
  <c r="AI6395" i="1" s="1"/>
  <c r="AG3750" i="1"/>
  <c r="AI3750" i="1" s="1"/>
  <c r="AG2332" i="1"/>
  <c r="AI2332" i="1" s="1"/>
  <c r="AG3040" i="1"/>
  <c r="AI3040" i="1" s="1"/>
  <c r="AG2907" i="1"/>
  <c r="AI2907" i="1" s="1"/>
  <c r="AG4994" i="1"/>
  <c r="AI4994" i="1" s="1"/>
  <c r="AG4085" i="1"/>
  <c r="AI4085" i="1" s="1"/>
  <c r="AG3384" i="1"/>
  <c r="AI3384" i="1" s="1"/>
  <c r="AG6217" i="1"/>
  <c r="AI6217" i="1" s="1"/>
  <c r="AG3520" i="1"/>
  <c r="AI3520" i="1" s="1"/>
  <c r="AG1863" i="1"/>
  <c r="AI1863" i="1" s="1"/>
  <c r="AG1733" i="1"/>
  <c r="AI1733" i="1" s="1"/>
  <c r="AG6901" i="1"/>
  <c r="AI6901" i="1" s="1"/>
  <c r="AG4297" i="1"/>
  <c r="AI4297" i="1" s="1"/>
  <c r="AG6135" i="1"/>
  <c r="AI6135" i="1" s="1"/>
  <c r="AG1373" i="1"/>
  <c r="AI1373" i="1" s="1"/>
  <c r="AG2219" i="1"/>
  <c r="AI2219" i="1" s="1"/>
  <c r="AG376" i="1"/>
  <c r="AI376" i="1" s="1"/>
  <c r="AG1553" i="1"/>
  <c r="AI1553" i="1" s="1"/>
  <c r="AG4359" i="1"/>
  <c r="AI4359" i="1" s="1"/>
  <c r="AG6018" i="1"/>
  <c r="AI6018" i="1" s="1"/>
  <c r="AG1812" i="1"/>
  <c r="AI1812" i="1" s="1"/>
  <c r="AG7046" i="1"/>
  <c r="AI7046" i="1" s="1"/>
  <c r="AG3792" i="1"/>
  <c r="AI3792" i="1" s="1"/>
  <c r="AG4850" i="1"/>
  <c r="AI4850" i="1" s="1"/>
  <c r="AG1825" i="1"/>
  <c r="AI1825" i="1" s="1"/>
  <c r="AG2089" i="1"/>
  <c r="AI2089" i="1" s="1"/>
  <c r="AG6924" i="1"/>
  <c r="AI6924" i="1" s="1"/>
  <c r="AG3447" i="1"/>
  <c r="AI3447" i="1" s="1"/>
  <c r="AG5512" i="1"/>
  <c r="AI5512" i="1" s="1"/>
  <c r="AG1745" i="1"/>
  <c r="AI1745" i="1" s="1"/>
  <c r="AG6914" i="1"/>
  <c r="AI6914" i="1" s="1"/>
  <c r="AG473" i="1"/>
  <c r="AI473" i="1" s="1"/>
  <c r="AG3893" i="1"/>
  <c r="AI3893" i="1" s="1"/>
  <c r="AG4830" i="1"/>
  <c r="AI4830" i="1" s="1"/>
  <c r="AG4997" i="1"/>
  <c r="AI4997" i="1" s="1"/>
  <c r="AG5593" i="1"/>
  <c r="AI5593" i="1" s="1"/>
  <c r="AG3208" i="1"/>
  <c r="AI3208" i="1" s="1"/>
  <c r="AG5286" i="1"/>
  <c r="AI5286" i="1" s="1"/>
  <c r="AG6603" i="1"/>
  <c r="AI6603" i="1" s="1"/>
  <c r="AG6732" i="1"/>
  <c r="AI6732" i="1" s="1"/>
  <c r="AG6222" i="1"/>
  <c r="AI6222" i="1" s="1"/>
  <c r="AG3108" i="1"/>
  <c r="AI3108" i="1" s="1"/>
  <c r="AG3420" i="1"/>
  <c r="AI3420" i="1" s="1"/>
  <c r="AG2401" i="1"/>
  <c r="AI2401" i="1" s="1"/>
  <c r="AG2460" i="1"/>
  <c r="AI2460" i="1" s="1"/>
  <c r="AG4140" i="1"/>
  <c r="AI4140" i="1" s="1"/>
  <c r="AG6037" i="1"/>
  <c r="AI6037" i="1" s="1"/>
  <c r="AG2296" i="1"/>
  <c r="AI2296" i="1" s="1"/>
  <c r="AG6364" i="1"/>
  <c r="AI6364" i="1" s="1"/>
  <c r="AG1240" i="1"/>
  <c r="AI1240" i="1" s="1"/>
  <c r="AG6839" i="1"/>
  <c r="AI6839" i="1" s="1"/>
  <c r="AG3002" i="1"/>
  <c r="AI3002" i="1" s="1"/>
  <c r="AG2843" i="1"/>
  <c r="AI2843" i="1" s="1"/>
  <c r="AG5034" i="1"/>
  <c r="AI5034" i="1" s="1"/>
  <c r="AG4321" i="1"/>
  <c r="AI4321" i="1" s="1"/>
  <c r="AG5102" i="1"/>
  <c r="AI5102" i="1" s="1"/>
  <c r="AG6087" i="1"/>
  <c r="AI6087" i="1" s="1"/>
  <c r="AG5583" i="1"/>
  <c r="AI5583" i="1" s="1"/>
  <c r="AG7002" i="1"/>
  <c r="AI7002" i="1" s="1"/>
  <c r="AG5979" i="1"/>
  <c r="AI5979" i="1" s="1"/>
  <c r="AG3708" i="1"/>
  <c r="AI3708" i="1" s="1"/>
  <c r="AG5763" i="1"/>
  <c r="AI5763" i="1" s="1"/>
  <c r="AG4839" i="1"/>
  <c r="AI4839" i="1" s="1"/>
  <c r="AG3414" i="1"/>
  <c r="AI3414" i="1" s="1"/>
  <c r="AG5759" i="1"/>
  <c r="AI5759" i="1" s="1"/>
  <c r="AG5497" i="1"/>
  <c r="AI5497" i="1" s="1"/>
  <c r="AG4189" i="1"/>
  <c r="AI4189" i="1" s="1"/>
  <c r="AG5775" i="1"/>
  <c r="AI5775" i="1" s="1"/>
  <c r="AG6744" i="1"/>
  <c r="AI6744" i="1" s="1"/>
  <c r="AG2427" i="1"/>
  <c r="AI2427" i="1" s="1"/>
  <c r="AG1817" i="1"/>
  <c r="AI1817" i="1" s="1"/>
  <c r="AG4145" i="1"/>
  <c r="AI4145" i="1" s="1"/>
  <c r="AG4602" i="1"/>
  <c r="AI4602" i="1" s="1"/>
  <c r="AG3798" i="1"/>
  <c r="AI3798" i="1" s="1"/>
  <c r="AG2406" i="1"/>
  <c r="AI2406" i="1" s="1"/>
  <c r="AG2514" i="1"/>
  <c r="AI2514" i="1" s="1"/>
  <c r="AG5595" i="1"/>
  <c r="AI5595" i="1" s="1"/>
  <c r="AG5956" i="1"/>
  <c r="AI5956" i="1" s="1"/>
  <c r="AG6483" i="1"/>
  <c r="AI6483" i="1" s="1"/>
  <c r="AG4384" i="1"/>
  <c r="AI4384" i="1" s="1"/>
  <c r="AG6818" i="1"/>
  <c r="AI6818" i="1" s="1"/>
  <c r="AG6074" i="1"/>
  <c r="AI6074" i="1" s="1"/>
  <c r="AG6306" i="1"/>
  <c r="AI6306" i="1" s="1"/>
  <c r="AG4227" i="1"/>
  <c r="AI4227" i="1" s="1"/>
  <c r="AG6494" i="1"/>
  <c r="AI6494" i="1" s="1"/>
  <c r="AG3316" i="1"/>
  <c r="AI3316" i="1" s="1"/>
  <c r="AG4193" i="1"/>
  <c r="AI4193" i="1" s="1"/>
  <c r="AG2940" i="1"/>
  <c r="AI2940" i="1" s="1"/>
  <c r="AG1815" i="1"/>
  <c r="AI1815" i="1" s="1"/>
  <c r="AG3687" i="1"/>
  <c r="AI3687" i="1" s="1"/>
  <c r="AG4875" i="1"/>
  <c r="AI4875" i="1" s="1"/>
  <c r="AG1944" i="1"/>
  <c r="AI1944" i="1" s="1"/>
  <c r="AG1717" i="1"/>
  <c r="AI1717" i="1" s="1"/>
  <c r="AG1382" i="1"/>
  <c r="AI1382" i="1" s="1"/>
  <c r="AG4590" i="1"/>
  <c r="AI4590" i="1" s="1"/>
  <c r="AG5010" i="1"/>
  <c r="AI5010" i="1" s="1"/>
  <c r="AG2425" i="1"/>
  <c r="AI2425" i="1" s="1"/>
  <c r="AG2992" i="1"/>
  <c r="AI2992" i="1" s="1"/>
  <c r="AG3808" i="1"/>
  <c r="AI3808" i="1" s="1"/>
  <c r="AG2329" i="1"/>
  <c r="AI2329" i="1" s="1"/>
  <c r="AG4732" i="1"/>
  <c r="AI4732" i="1" s="1"/>
  <c r="AG3378" i="1"/>
  <c r="AI3378" i="1" s="1"/>
  <c r="AG961" i="1"/>
  <c r="AI961" i="1" s="1"/>
  <c r="AG4275" i="1"/>
  <c r="AI4275" i="1" s="1"/>
  <c r="AG7190" i="1"/>
  <c r="AI7190" i="1" s="1"/>
  <c r="AG1514" i="1"/>
  <c r="AI1514" i="1" s="1"/>
  <c r="AG6145" i="1"/>
  <c r="AI6145" i="1" s="1"/>
  <c r="AG4217" i="1"/>
  <c r="AI4217" i="1" s="1"/>
  <c r="AG7144" i="1"/>
  <c r="AI7144" i="1" s="1"/>
  <c r="AG735" i="1"/>
  <c r="AI735" i="1" s="1"/>
  <c r="AG2978" i="1"/>
  <c r="AI2978" i="1" s="1"/>
  <c r="AG1182" i="1"/>
  <c r="AI1182" i="1" s="1"/>
  <c r="AG3397" i="1"/>
  <c r="AI3397" i="1" s="1"/>
  <c r="AG1959" i="1"/>
  <c r="AI1959" i="1" s="1"/>
  <c r="AG1469" i="1"/>
  <c r="AI1469" i="1" s="1"/>
  <c r="AG2739" i="1"/>
  <c r="AI2739" i="1" s="1"/>
  <c r="AG924" i="1"/>
  <c r="AI924" i="1" s="1"/>
  <c r="AG1480" i="1"/>
  <c r="AI1480" i="1" s="1"/>
  <c r="AG2202" i="1"/>
  <c r="AI2202" i="1" s="1"/>
  <c r="AG2714" i="1"/>
  <c r="AI2714" i="1" s="1"/>
  <c r="AG1321" i="1"/>
  <c r="AI1321" i="1" s="1"/>
  <c r="AG3433" i="1"/>
  <c r="AI3433" i="1" s="1"/>
  <c r="AG5693" i="1"/>
  <c r="AI5693" i="1" s="1"/>
  <c r="AG3887" i="1"/>
  <c r="AI3887" i="1" s="1"/>
  <c r="AG1026" i="1"/>
  <c r="AI1026" i="1" s="1"/>
  <c r="AG984" i="1"/>
  <c r="AI984" i="1" s="1"/>
  <c r="AG4204" i="1"/>
  <c r="AI4204" i="1" s="1"/>
  <c r="AG3017" i="1"/>
  <c r="AI3017" i="1" s="1"/>
  <c r="AG3110" i="1"/>
  <c r="AI3110" i="1" s="1"/>
  <c r="AG6578" i="1"/>
  <c r="AI6578" i="1" s="1"/>
  <c r="AG2970" i="1"/>
  <c r="AI2970" i="1" s="1"/>
  <c r="AG2639" i="1"/>
  <c r="AI2639" i="1" s="1"/>
  <c r="AG2751" i="1"/>
  <c r="AI2751" i="1" s="1"/>
  <c r="AG3637" i="1"/>
  <c r="AI3637" i="1" s="1"/>
  <c r="AG3066" i="1"/>
  <c r="AI3066" i="1" s="1"/>
  <c r="AG4672" i="1"/>
  <c r="AI4672" i="1" s="1"/>
  <c r="AG1336" i="1"/>
  <c r="AI1336" i="1" s="1"/>
  <c r="AG2270" i="1"/>
  <c r="AI2270" i="1" s="1"/>
  <c r="AG601" i="1"/>
  <c r="AI601" i="1" s="1"/>
  <c r="AG3480" i="1"/>
  <c r="AI3480" i="1" s="1"/>
  <c r="AG6796" i="1"/>
  <c r="AI6796" i="1" s="1"/>
  <c r="AG1433" i="1"/>
  <c r="AI1433" i="1" s="1"/>
  <c r="AG6324" i="1"/>
  <c r="AI6324" i="1" s="1"/>
  <c r="AG3889" i="1"/>
  <c r="AI3889" i="1" s="1"/>
  <c r="AG6448" i="1"/>
  <c r="AI6448" i="1" s="1"/>
  <c r="AG3048" i="1"/>
  <c r="AI3048" i="1" s="1"/>
  <c r="AG2223" i="1"/>
  <c r="AI2223" i="1" s="1"/>
  <c r="AG1922" i="1"/>
  <c r="AI1922" i="1" s="1"/>
  <c r="AG5475" i="1"/>
  <c r="AI5475" i="1" s="1"/>
  <c r="AG1505" i="1"/>
  <c r="AI1505" i="1" s="1"/>
  <c r="AG2777" i="1"/>
  <c r="AI2777" i="1" s="1"/>
  <c r="AG6618" i="1"/>
  <c r="AI6618" i="1" s="1"/>
  <c r="AG3467" i="1"/>
  <c r="AI3467" i="1" s="1"/>
  <c r="AG2917" i="1"/>
  <c r="AI2917" i="1" s="1"/>
  <c r="AG676" i="1"/>
  <c r="AI676" i="1" s="1"/>
  <c r="AG3076" i="1"/>
  <c r="AI3076" i="1" s="1"/>
  <c r="AG2092" i="1"/>
  <c r="AI2092" i="1" s="1"/>
  <c r="AG6702" i="1"/>
  <c r="AI6702" i="1" s="1"/>
  <c r="AG4311" i="1"/>
  <c r="AI4311" i="1" s="1"/>
  <c r="AG3372" i="1"/>
  <c r="AI3372" i="1" s="1"/>
  <c r="AG5581" i="1"/>
  <c r="AI5581" i="1" s="1"/>
  <c r="AG6810" i="1"/>
  <c r="AI6810" i="1" s="1"/>
  <c r="AG3911" i="1"/>
  <c r="AI3911" i="1" s="1"/>
  <c r="AG6781" i="1"/>
  <c r="AI6781" i="1" s="1"/>
  <c r="AG1611" i="1"/>
  <c r="AI1611" i="1" s="1"/>
  <c r="AG6758" i="1"/>
  <c r="AI6758" i="1" s="1"/>
  <c r="AG6486" i="1"/>
  <c r="AI6486" i="1" s="1"/>
  <c r="AG4895" i="1"/>
  <c r="AI4895" i="1" s="1"/>
  <c r="AG3781" i="1"/>
  <c r="AI3781" i="1" s="1"/>
  <c r="AG6996" i="1"/>
  <c r="AI6996" i="1" s="1"/>
  <c r="AG3234" i="1"/>
  <c r="AI3234" i="1" s="1"/>
  <c r="AG6133" i="1"/>
  <c r="AI6133" i="1" s="1"/>
  <c r="AG2044" i="1"/>
  <c r="AI2044" i="1" s="1"/>
  <c r="AG2651" i="1"/>
  <c r="AI2651" i="1" s="1"/>
  <c r="AG625" i="1"/>
  <c r="AI625" i="1" s="1"/>
  <c r="AG4358" i="1"/>
  <c r="AI4358" i="1" s="1"/>
  <c r="AG5138" i="1"/>
  <c r="AI5138" i="1" s="1"/>
  <c r="AG2987" i="1"/>
  <c r="AI2987" i="1" s="1"/>
  <c r="AG3431" i="1"/>
  <c r="AI3431" i="1" s="1"/>
  <c r="AG2752" i="1"/>
  <c r="AI2752" i="1" s="1"/>
  <c r="AG3157" i="1"/>
  <c r="AI3157" i="1" s="1"/>
  <c r="AG5927" i="1"/>
  <c r="AI5927" i="1" s="1"/>
  <c r="AG4488" i="1"/>
  <c r="AI4488" i="1" s="1"/>
  <c r="AG3767" i="1"/>
  <c r="AI3767" i="1" s="1"/>
  <c r="AG5993" i="1"/>
  <c r="AI5993" i="1" s="1"/>
  <c r="AG5279" i="1"/>
  <c r="AI5279" i="1" s="1"/>
  <c r="AG3315" i="1"/>
  <c r="AI3315" i="1" s="1"/>
  <c r="AG6375" i="1"/>
  <c r="AI6375" i="1" s="1"/>
  <c r="AG5473" i="1"/>
  <c r="AI5473" i="1" s="1"/>
  <c r="AG5547" i="1"/>
  <c r="AI5547" i="1" s="1"/>
  <c r="AG2964" i="1"/>
  <c r="AI2964" i="1" s="1"/>
  <c r="AG3973" i="1"/>
  <c r="AI3973" i="1" s="1"/>
  <c r="AG468" i="1"/>
  <c r="AI468" i="1" s="1"/>
  <c r="AG3419" i="1"/>
  <c r="AI3419" i="1" s="1"/>
  <c r="AG2474" i="1"/>
  <c r="AI2474" i="1" s="1"/>
  <c r="AG3147" i="1"/>
  <c r="AI3147" i="1" s="1"/>
  <c r="AG387" i="1"/>
  <c r="AI387" i="1" s="1"/>
  <c r="AG2030" i="1"/>
  <c r="AI2030" i="1" s="1"/>
  <c r="AG2783" i="1"/>
  <c r="AI2783" i="1" s="1"/>
  <c r="AG3434" i="1"/>
  <c r="AI3434" i="1" s="1"/>
  <c r="AG4386" i="1"/>
  <c r="AI4386" i="1" s="1"/>
  <c r="AG385" i="1"/>
  <c r="AI385" i="1" s="1"/>
  <c r="AG930" i="1"/>
  <c r="AI930" i="1" s="1"/>
  <c r="AG4336" i="1"/>
  <c r="AI4336" i="1" s="1"/>
  <c r="AG1202" i="1"/>
  <c r="AI1202" i="1" s="1"/>
  <c r="AG5183" i="1"/>
  <c r="AI5183" i="1" s="1"/>
  <c r="AG4214" i="1"/>
  <c r="AI4214" i="1" s="1"/>
  <c r="AG6339" i="1"/>
  <c r="AI6339" i="1" s="1"/>
  <c r="AG30" i="1"/>
  <c r="AI30" i="1" s="1"/>
  <c r="AG4043" i="1"/>
  <c r="AI4043" i="1" s="1"/>
  <c r="AG5954" i="1"/>
  <c r="AI5954" i="1" s="1"/>
  <c r="AG6071" i="1"/>
  <c r="AI6071" i="1" s="1"/>
  <c r="AG527" i="1"/>
  <c r="AI527" i="1" s="1"/>
  <c r="AG2487" i="1"/>
  <c r="AI2487" i="1" s="1"/>
  <c r="AG4070" i="1"/>
  <c r="AI4070" i="1" s="1"/>
  <c r="AG4451" i="1"/>
  <c r="AI4451" i="1" s="1"/>
  <c r="AG6723" i="1"/>
  <c r="AI6723" i="1" s="1"/>
  <c r="AG3270" i="1"/>
  <c r="AI3270" i="1" s="1"/>
  <c r="AG3577" i="1"/>
  <c r="AI3577" i="1" s="1"/>
  <c r="AG845" i="1"/>
  <c r="AI845" i="1" s="1"/>
  <c r="AG649" i="1"/>
  <c r="AI649" i="1" s="1"/>
  <c r="AG2903" i="1"/>
  <c r="AI2903" i="1" s="1"/>
  <c r="AG4164" i="1"/>
  <c r="AI4164" i="1" s="1"/>
  <c r="AG5963" i="1"/>
  <c r="AI5963" i="1" s="1"/>
  <c r="AG3614" i="1"/>
  <c r="AI3614" i="1" s="1"/>
  <c r="AG4392" i="1"/>
  <c r="AI4392" i="1" s="1"/>
  <c r="AG6566" i="1"/>
  <c r="AI6566" i="1" s="1"/>
  <c r="AG1132" i="1"/>
  <c r="AI1132" i="1" s="1"/>
  <c r="AG3673" i="1"/>
  <c r="AI3673" i="1" s="1"/>
  <c r="AG4320" i="1"/>
  <c r="AI4320" i="1" s="1"/>
  <c r="AG6940" i="1"/>
  <c r="AI6940" i="1" s="1"/>
  <c r="AG5941" i="1"/>
  <c r="AI5941" i="1" s="1"/>
  <c r="AG4403" i="1"/>
  <c r="AI4403" i="1" s="1"/>
  <c r="AG5175" i="1"/>
  <c r="AI5175" i="1" s="1"/>
  <c r="AG2320" i="1"/>
  <c r="AI2320" i="1" s="1"/>
  <c r="AG3001" i="1"/>
  <c r="AI3001" i="1" s="1"/>
  <c r="AG5346" i="1"/>
  <c r="AI5346" i="1" s="1"/>
  <c r="AG6791" i="1"/>
  <c r="AI6791" i="1" s="1"/>
  <c r="AG2057" i="1"/>
  <c r="AI2057" i="1" s="1"/>
  <c r="AG7117" i="1"/>
  <c r="AI7117" i="1" s="1"/>
  <c r="AG925" i="1"/>
  <c r="AI925" i="1" s="1"/>
  <c r="AG5270" i="1"/>
  <c r="AI5270" i="1" s="1"/>
  <c r="AG5390" i="1"/>
  <c r="AI5390" i="1" s="1"/>
  <c r="AG2232" i="1"/>
  <c r="AI2232" i="1" s="1"/>
  <c r="AG756" i="1"/>
  <c r="AI756" i="1" s="1"/>
  <c r="AG805" i="1"/>
  <c r="AI805" i="1" s="1"/>
  <c r="AG996" i="1"/>
  <c r="AI996" i="1" s="1"/>
  <c r="AG61" i="1"/>
  <c r="AI61" i="1" s="1"/>
  <c r="AG1074" i="1"/>
  <c r="AI1074" i="1" s="1"/>
  <c r="AG580" i="1"/>
  <c r="AI580" i="1" s="1"/>
  <c r="AG1813" i="1"/>
  <c r="AI1813" i="1" s="1"/>
  <c r="AG628" i="1"/>
  <c r="AI628" i="1" s="1"/>
  <c r="AG2609" i="1"/>
  <c r="AI2609" i="1" s="1"/>
  <c r="AG494" i="1"/>
  <c r="AI494" i="1" s="1"/>
  <c r="AG3061" i="1"/>
  <c r="AI3061" i="1" s="1"/>
  <c r="AG1503" i="1"/>
  <c r="AI1503" i="1" s="1"/>
  <c r="AG1574" i="1"/>
  <c r="AI1574" i="1" s="1"/>
  <c r="AG2774" i="1"/>
  <c r="AI2774" i="1" s="1"/>
  <c r="AG697" i="1"/>
  <c r="AI697" i="1" s="1"/>
  <c r="AG1926" i="1"/>
  <c r="AI1926" i="1" s="1"/>
  <c r="AG3737" i="1"/>
  <c r="AI3737" i="1" s="1"/>
  <c r="AG1865" i="1"/>
  <c r="AI1865" i="1" s="1"/>
  <c r="AG2870" i="1"/>
  <c r="AI2870" i="1" s="1"/>
  <c r="AG3168" i="1"/>
  <c r="AI3168" i="1" s="1"/>
  <c r="AG1205" i="1"/>
  <c r="AI1205" i="1" s="1"/>
  <c r="AG733" i="1"/>
  <c r="AI733" i="1" s="1"/>
  <c r="AG3267" i="1"/>
  <c r="AI3267" i="1" s="1"/>
  <c r="AG3132" i="1"/>
  <c r="AI3132" i="1" s="1"/>
  <c r="AG2934" i="1"/>
  <c r="AI2934" i="1" s="1"/>
  <c r="AG5821" i="1"/>
  <c r="AI5821" i="1" s="1"/>
  <c r="AG5136" i="1"/>
  <c r="AI5136" i="1" s="1"/>
  <c r="AG5667" i="1"/>
  <c r="AI5667" i="1" s="1"/>
  <c r="AG4049" i="1"/>
  <c r="AI4049" i="1" s="1"/>
  <c r="AG5351" i="1"/>
  <c r="AI5351" i="1" s="1"/>
  <c r="AG3942" i="1"/>
  <c r="AI3942" i="1" s="1"/>
  <c r="AG2298" i="1"/>
  <c r="AI2298" i="1" s="1"/>
  <c r="AG3830" i="1"/>
  <c r="AI3830" i="1" s="1"/>
  <c r="AG2250" i="1"/>
  <c r="AI2250" i="1" s="1"/>
  <c r="AG4155" i="1"/>
  <c r="AI4155" i="1" s="1"/>
  <c r="AG3635" i="1"/>
  <c r="AI3635" i="1" s="1"/>
  <c r="AG2450" i="1"/>
  <c r="AI2450" i="1" s="1"/>
  <c r="AG7022" i="1"/>
  <c r="AI7022" i="1" s="1"/>
  <c r="AG1565" i="1"/>
  <c r="AI1565" i="1" s="1"/>
  <c r="AG2281" i="1"/>
  <c r="AI2281" i="1" s="1"/>
  <c r="AG5689" i="1"/>
  <c r="AI5689" i="1" s="1"/>
  <c r="AG4381" i="1"/>
  <c r="AI4381" i="1" s="1"/>
  <c r="AG1793" i="1"/>
  <c r="AI1793" i="1" s="1"/>
  <c r="AG4419" i="1"/>
  <c r="AI4419" i="1" s="1"/>
  <c r="AG4261" i="1"/>
  <c r="AI4261" i="1" s="1"/>
  <c r="AG759" i="1"/>
  <c r="AI759" i="1" s="1"/>
  <c r="AG864" i="1"/>
  <c r="AI864" i="1" s="1"/>
  <c r="AG438" i="1"/>
  <c r="AI438" i="1" s="1"/>
  <c r="AG2368" i="1"/>
  <c r="AI2368" i="1" s="1"/>
  <c r="AG1274" i="1"/>
  <c r="AI1274" i="1" s="1"/>
  <c r="AG5761" i="1"/>
  <c r="AI5761" i="1" s="1"/>
  <c r="AG6953" i="1"/>
  <c r="AI6953" i="1" s="1"/>
  <c r="AG2293" i="1"/>
  <c r="AI2293" i="1" s="1"/>
  <c r="AG3938" i="1"/>
  <c r="AI3938" i="1" s="1"/>
  <c r="AG3027" i="1"/>
  <c r="AI3027" i="1" s="1"/>
  <c r="AG5365" i="1"/>
  <c r="AI5365" i="1" s="1"/>
  <c r="AG6605" i="1"/>
  <c r="AI6605" i="1" s="1"/>
  <c r="AG1681" i="1"/>
  <c r="AI1681" i="1" s="1"/>
  <c r="AG817" i="1"/>
  <c r="AI817" i="1" s="1"/>
  <c r="AG1019" i="1"/>
  <c r="AI1019" i="1" s="1"/>
  <c r="AG3950" i="1"/>
  <c r="AI3950" i="1" s="1"/>
  <c r="AG5274" i="1"/>
  <c r="AI5274" i="1" s="1"/>
  <c r="AG3410" i="1"/>
  <c r="AI3410" i="1" s="1"/>
  <c r="AG6948" i="1"/>
  <c r="AI6948" i="1" s="1"/>
  <c r="AG5075" i="1"/>
  <c r="AI5075" i="1" s="1"/>
  <c r="AG6647" i="1"/>
  <c r="AI6647" i="1" s="1"/>
  <c r="AG6361" i="1"/>
  <c r="AI6361" i="1" s="1"/>
  <c r="AG2308" i="1"/>
  <c r="AI2308" i="1" s="1"/>
  <c r="AG1386" i="1"/>
  <c r="AI1386" i="1" s="1"/>
  <c r="AG6833" i="1"/>
  <c r="AI6833" i="1" s="1"/>
  <c r="AG6890" i="1"/>
  <c r="AI6890" i="1" s="1"/>
  <c r="AG4973" i="1"/>
  <c r="AI4973" i="1" s="1"/>
  <c r="AG3473" i="1"/>
  <c r="AI3473" i="1" s="1"/>
  <c r="AG5991" i="1"/>
  <c r="AI5991" i="1" s="1"/>
  <c r="AG4190" i="1"/>
  <c r="AI4190" i="1" s="1"/>
  <c r="AG2502" i="1"/>
  <c r="AI2502" i="1" s="1"/>
  <c r="AG3985" i="1"/>
  <c r="AI3985" i="1" s="1"/>
  <c r="AG6864" i="1"/>
  <c r="AI6864" i="1" s="1"/>
  <c r="AG1994" i="1"/>
  <c r="AI1994" i="1" s="1"/>
  <c r="AG5355" i="1"/>
  <c r="AI5355" i="1" s="1"/>
  <c r="AG3060" i="1"/>
  <c r="AI3060" i="1" s="1"/>
  <c r="AG7145" i="1"/>
  <c r="AI7145" i="1" s="1"/>
  <c r="AG3456" i="1"/>
  <c r="AI3456" i="1" s="1"/>
  <c r="AG3665" i="1"/>
  <c r="AI3665" i="1" s="1"/>
  <c r="AG5322" i="1"/>
  <c r="AI5322" i="1" s="1"/>
  <c r="AG6059" i="1"/>
  <c r="AI6059" i="1" s="1"/>
  <c r="AG2567" i="1"/>
  <c r="AI2567" i="1" s="1"/>
  <c r="AG6689" i="1"/>
  <c r="AI6689" i="1" s="1"/>
  <c r="AG6960" i="1"/>
  <c r="AI6960" i="1" s="1"/>
  <c r="AG5404" i="1"/>
  <c r="AI5404" i="1" s="1"/>
  <c r="AG1753" i="1"/>
  <c r="AI1753" i="1" s="1"/>
  <c r="AG1035" i="1"/>
  <c r="AI1035" i="1" s="1"/>
  <c r="AG3100" i="1"/>
  <c r="AI3100" i="1" s="1"/>
  <c r="AG3025" i="1"/>
  <c r="AI3025" i="1" s="1"/>
  <c r="AG4286" i="1"/>
  <c r="AI4286" i="1" s="1"/>
  <c r="AG3552" i="1"/>
  <c r="AI3552" i="1" s="1"/>
  <c r="AG6650" i="1"/>
  <c r="AI6650" i="1" s="1"/>
  <c r="AG3398" i="1"/>
  <c r="AI3398" i="1" s="1"/>
  <c r="AG185" i="1"/>
  <c r="AI185" i="1" s="1"/>
  <c r="AG6030" i="1"/>
  <c r="AI6030" i="1" s="1"/>
  <c r="AG5149" i="1"/>
  <c r="AI5149" i="1" s="1"/>
  <c r="AG1034" i="1"/>
  <c r="AI1034" i="1" s="1"/>
  <c r="AG4215" i="1"/>
  <c r="AI4215" i="1" s="1"/>
  <c r="AG3449" i="1"/>
  <c r="AI3449" i="1" s="1"/>
  <c r="AG3304" i="1"/>
  <c r="AI3304" i="1" s="1"/>
  <c r="AG5006" i="1"/>
  <c r="AI5006" i="1" s="1"/>
  <c r="AG699" i="1"/>
  <c r="AI699" i="1" s="1"/>
  <c r="AG5391" i="1"/>
  <c r="AI5391" i="1" s="1"/>
  <c r="AG4045" i="1"/>
  <c r="AI4045" i="1" s="1"/>
  <c r="AG5958" i="1"/>
  <c r="AI5958" i="1" s="1"/>
  <c r="AG5946" i="1"/>
  <c r="AI5946" i="1" s="1"/>
  <c r="AG5381" i="1"/>
  <c r="AI5381" i="1" s="1"/>
  <c r="AG2591" i="1"/>
  <c r="AI2591" i="1" s="1"/>
  <c r="AG6815" i="1"/>
  <c r="AI6815" i="1" s="1"/>
  <c r="AG5670" i="1"/>
  <c r="AI5670" i="1" s="1"/>
  <c r="AG2605" i="1"/>
  <c r="AI2605" i="1" s="1"/>
  <c r="AG5629" i="1"/>
  <c r="AI5629" i="1" s="1"/>
  <c r="AG2706" i="1"/>
  <c r="AI2706" i="1" s="1"/>
  <c r="AG337" i="1"/>
  <c r="AI337" i="1" s="1"/>
  <c r="AG5081" i="1"/>
  <c r="AI5081" i="1" s="1"/>
  <c r="AG6220" i="1"/>
  <c r="AI6220" i="1" s="1"/>
  <c r="AG4037" i="1"/>
  <c r="AI4037" i="1" s="1"/>
  <c r="AG2718" i="1"/>
  <c r="AI2718" i="1" s="1"/>
  <c r="AG6234" i="1"/>
  <c r="AI6234" i="1" s="1"/>
  <c r="AG2128" i="1"/>
  <c r="AI2128" i="1" s="1"/>
  <c r="AG2582" i="1"/>
  <c r="AI2582" i="1" s="1"/>
  <c r="AG7092" i="1"/>
  <c r="AI7092" i="1" s="1"/>
  <c r="AG1876" i="1"/>
  <c r="AI1876" i="1" s="1"/>
  <c r="AG1685" i="1"/>
  <c r="AI1685" i="1" s="1"/>
  <c r="AG1791" i="1"/>
  <c r="AI1791" i="1" s="1"/>
  <c r="AG5364" i="1"/>
  <c r="AI5364" i="1" s="1"/>
  <c r="AG6373" i="1"/>
  <c r="AI6373" i="1" s="1"/>
  <c r="AG3400" i="1"/>
  <c r="AI3400" i="1" s="1"/>
  <c r="AG7010" i="1"/>
  <c r="AI7010" i="1" s="1"/>
  <c r="AG3317" i="1"/>
  <c r="AI3317" i="1" s="1"/>
  <c r="AG6784" i="1"/>
  <c r="AI6784" i="1" s="1"/>
  <c r="AG5543" i="1"/>
  <c r="AI5543" i="1" s="1"/>
  <c r="AG5825" i="1"/>
  <c r="AI5825" i="1" s="1"/>
  <c r="AG6496" i="1"/>
  <c r="AI6496" i="1" s="1"/>
  <c r="AG279" i="1"/>
  <c r="AI279" i="1" s="1"/>
  <c r="AG1313" i="1"/>
  <c r="AI1313" i="1" s="1"/>
  <c r="AG2520" i="1"/>
  <c r="AI2520" i="1" s="1"/>
  <c r="AG3287" i="1"/>
  <c r="AI3287" i="1" s="1"/>
  <c r="AG2883" i="1"/>
  <c r="AI2883" i="1" s="1"/>
  <c r="AG827" i="1"/>
  <c r="AI827" i="1" s="1"/>
  <c r="AG2248" i="1"/>
  <c r="AI2248" i="1" s="1"/>
  <c r="AG6265" i="1"/>
  <c r="AI6265" i="1" s="1"/>
  <c r="AG4862" i="1"/>
  <c r="AI4862" i="1" s="1"/>
  <c r="AG2694" i="1"/>
  <c r="AI2694" i="1" s="1"/>
  <c r="AG2123" i="1"/>
  <c r="AI2123" i="1" s="1"/>
  <c r="AG3457" i="1"/>
  <c r="AI3457" i="1" s="1"/>
  <c r="AG2645" i="1"/>
  <c r="AI2645" i="1" s="1"/>
  <c r="AG3553" i="1"/>
  <c r="AI3553" i="1" s="1"/>
  <c r="AG3888" i="1"/>
  <c r="AI3888" i="1" s="1"/>
  <c r="AG2814" i="1"/>
  <c r="AI2814" i="1" s="1"/>
  <c r="AG976" i="1"/>
  <c r="AI976" i="1" s="1"/>
  <c r="AG1601" i="1"/>
  <c r="AI1601" i="1" s="1"/>
  <c r="AG2187" i="1"/>
  <c r="AI2187" i="1" s="1"/>
  <c r="AG2724" i="1"/>
  <c r="AI2724" i="1" s="1"/>
  <c r="AG1289" i="1"/>
  <c r="AI1289" i="1" s="1"/>
  <c r="AG195" i="1"/>
  <c r="AI195" i="1" s="1"/>
  <c r="AG2677" i="1"/>
  <c r="AI2677" i="1" s="1"/>
  <c r="AG5536" i="1"/>
  <c r="AI5536" i="1" s="1"/>
  <c r="AG3395" i="1"/>
  <c r="AI3395" i="1" s="1"/>
  <c r="AG1322" i="1"/>
  <c r="AI1322" i="1" s="1"/>
  <c r="AG258" i="1"/>
  <c r="AI258" i="1" s="1"/>
  <c r="AG2586" i="1"/>
  <c r="AI2586" i="1" s="1"/>
  <c r="AG3875" i="1"/>
  <c r="AI3875" i="1" s="1"/>
  <c r="AG1695" i="1"/>
  <c r="AI1695" i="1" s="1"/>
  <c r="AG4730" i="1"/>
  <c r="AI4730" i="1" s="1"/>
  <c r="AG5271" i="1"/>
  <c r="AI5271" i="1" s="1"/>
  <c r="AG4314" i="1"/>
  <c r="AI4314" i="1" s="1"/>
  <c r="AG6649" i="1"/>
  <c r="AI6649" i="1" s="1"/>
  <c r="AG6530" i="1"/>
  <c r="AI6530" i="1" s="1"/>
  <c r="AG4719" i="1"/>
  <c r="AI4719" i="1" s="1"/>
  <c r="AG4132" i="1"/>
  <c r="AI4132" i="1" s="1"/>
  <c r="AG6534" i="1"/>
  <c r="AI6534" i="1" s="1"/>
  <c r="AG6903" i="1"/>
  <c r="AI6903" i="1" s="1"/>
  <c r="AG1072" i="1"/>
  <c r="AI1072" i="1" s="1"/>
  <c r="AG3580" i="1"/>
  <c r="AI3580" i="1" s="1"/>
  <c r="AG7193" i="1"/>
  <c r="AI7193" i="1" s="1"/>
  <c r="AG6588" i="1"/>
  <c r="AI6588" i="1" s="1"/>
  <c r="AG2212" i="1"/>
  <c r="AI2212" i="1" s="1"/>
  <c r="AG2941" i="1"/>
  <c r="AI2941" i="1" s="1"/>
  <c r="AG1451" i="1"/>
  <c r="AI1451" i="1" s="1"/>
  <c r="AG1901" i="1"/>
  <c r="AI1901" i="1" s="1"/>
  <c r="AG1632" i="1"/>
  <c r="AI1632" i="1" s="1"/>
  <c r="AG2370" i="1"/>
  <c r="AI2370" i="1" s="1"/>
  <c r="AG6017" i="1"/>
  <c r="AI6017" i="1" s="1"/>
  <c r="AG1823" i="1"/>
  <c r="AI1823" i="1" s="1"/>
  <c r="AG2561" i="1"/>
  <c r="AI2561" i="1" s="1"/>
  <c r="AG3191" i="1"/>
  <c r="AI3191" i="1" s="1"/>
  <c r="AG54" i="1"/>
  <c r="AI54" i="1" s="1"/>
  <c r="AG1169" i="1"/>
  <c r="AI1169" i="1" s="1"/>
  <c r="AG4166" i="1"/>
  <c r="AI4166" i="1" s="1"/>
  <c r="AG5123" i="1"/>
  <c r="AI5123" i="1" s="1"/>
  <c r="AG6699" i="1"/>
  <c r="AI6699" i="1" s="1"/>
  <c r="AG5262" i="1"/>
  <c r="AI5262" i="1" s="1"/>
  <c r="AG5043" i="1"/>
  <c r="AI5043" i="1" s="1"/>
  <c r="AG4935" i="1"/>
  <c r="AI4935" i="1" s="1"/>
  <c r="AG2629" i="1"/>
  <c r="AI2629" i="1" s="1"/>
  <c r="AG4967" i="1"/>
  <c r="AI4967" i="1" s="1"/>
  <c r="AG1513" i="1"/>
  <c r="AI1513" i="1" s="1"/>
  <c r="AG1781" i="1"/>
  <c r="AI1781" i="1" s="1"/>
  <c r="AG1224" i="1"/>
  <c r="AI1224" i="1" s="1"/>
  <c r="AG2188" i="1"/>
  <c r="AI2188" i="1" s="1"/>
  <c r="AG1709" i="1"/>
  <c r="AI1709" i="1" s="1"/>
  <c r="AG3114" i="1"/>
  <c r="AI3114" i="1" s="1"/>
  <c r="AG3064" i="1"/>
  <c r="AI3064" i="1" s="1"/>
  <c r="AG6997" i="1"/>
  <c r="AI6997" i="1" s="1"/>
  <c r="AG3660" i="1"/>
  <c r="AI3660" i="1" s="1"/>
  <c r="AG5811" i="1"/>
  <c r="AI5811" i="1" s="1"/>
  <c r="AG1391" i="1"/>
  <c r="AI1391" i="1" s="1"/>
  <c r="AG6064" i="1"/>
  <c r="AI6064" i="1" s="1"/>
  <c r="AG2449" i="1"/>
  <c r="AI2449" i="1" s="1"/>
  <c r="AG3530" i="1"/>
  <c r="AI3530" i="1" s="1"/>
  <c r="AG4274" i="1"/>
  <c r="AI4274" i="1" s="1"/>
  <c r="AG341" i="1"/>
  <c r="AI341" i="1" s="1"/>
  <c r="AG4958" i="1"/>
  <c r="AI4958" i="1" s="1"/>
  <c r="AG3541" i="1"/>
  <c r="AI3541" i="1" s="1"/>
  <c r="AG264" i="1"/>
  <c r="AI264" i="1" s="1"/>
  <c r="AG3312" i="1"/>
  <c r="AI3312" i="1" s="1"/>
  <c r="AG553" i="1"/>
  <c r="AI553" i="1" s="1"/>
  <c r="AG2343" i="1"/>
  <c r="AI2343" i="1" s="1"/>
  <c r="AG472" i="1"/>
  <c r="AI472" i="1" s="1"/>
  <c r="AG2898" i="1"/>
  <c r="AI2898" i="1" s="1"/>
  <c r="AG4561" i="1"/>
  <c r="AI4561" i="1" s="1"/>
  <c r="AG1898" i="1"/>
  <c r="AI1898" i="1" s="1"/>
  <c r="AG4632" i="1"/>
  <c r="AI4632" i="1" s="1"/>
  <c r="AG3542" i="1"/>
  <c r="AI3542" i="1" s="1"/>
  <c r="AG2725" i="1"/>
  <c r="AI2725" i="1" s="1"/>
  <c r="AG4848" i="1"/>
  <c r="AI4848" i="1" s="1"/>
  <c r="AG2316" i="1"/>
  <c r="AI2316" i="1" s="1"/>
  <c r="AG2511" i="1"/>
  <c r="AI2511" i="1" s="1"/>
  <c r="AG2055" i="1"/>
  <c r="AI2055" i="1" s="1"/>
  <c r="AG2951" i="1"/>
  <c r="AI2951" i="1" s="1"/>
  <c r="AG4743" i="1"/>
  <c r="AI4743" i="1" s="1"/>
  <c r="AG5223" i="1"/>
  <c r="AI5223" i="1" s="1"/>
  <c r="AG5967" i="1"/>
  <c r="AI5967" i="1" s="1"/>
  <c r="AG1886" i="1"/>
  <c r="AI1886" i="1" s="1"/>
  <c r="AG2800" i="1"/>
  <c r="AI2800" i="1" s="1"/>
  <c r="AG5353" i="1"/>
  <c r="AI5353" i="1" s="1"/>
  <c r="AG2393" i="1"/>
  <c r="AI2393" i="1" s="1"/>
  <c r="AG3735" i="1"/>
  <c r="AI3735" i="1" s="1"/>
  <c r="AG1397" i="1"/>
  <c r="AI1397" i="1" s="1"/>
  <c r="AG1314" i="1"/>
  <c r="AI1314" i="1" s="1"/>
  <c r="AG2729" i="1"/>
  <c r="AI2729" i="1" s="1"/>
  <c r="AG2681" i="1"/>
  <c r="AI2681" i="1" s="1"/>
  <c r="AG3936" i="1"/>
  <c r="AI3936" i="1" s="1"/>
  <c r="AG3084" i="1"/>
  <c r="AI3084" i="1" s="1"/>
  <c r="AG2759" i="1"/>
  <c r="AI2759" i="1" s="1"/>
  <c r="AG3016" i="1"/>
  <c r="AI3016" i="1" s="1"/>
  <c r="AG6101" i="1"/>
  <c r="AI6101" i="1" s="1"/>
  <c r="AG7095" i="1"/>
  <c r="AI7095" i="1" s="1"/>
  <c r="AG1151" i="1"/>
  <c r="AI1151" i="1" s="1"/>
  <c r="AG2928" i="1"/>
  <c r="AI2928" i="1" s="1"/>
  <c r="AG5140" i="1"/>
  <c r="AI5140" i="1" s="1"/>
  <c r="AG2573" i="1"/>
  <c r="AI2573" i="1" s="1"/>
  <c r="AG5653" i="1"/>
  <c r="AI5653" i="1" s="1"/>
  <c r="AG4756" i="1"/>
  <c r="AI4756" i="1" s="1"/>
  <c r="AG1827" i="1"/>
  <c r="AI1827" i="1" s="1"/>
  <c r="AG2881" i="1"/>
  <c r="AI2881" i="1" s="1"/>
  <c r="AG4011" i="1"/>
  <c r="AI4011" i="1" s="1"/>
  <c r="AG5860" i="1"/>
  <c r="AI5860" i="1" s="1"/>
  <c r="AG3869" i="1"/>
  <c r="AI3869" i="1" s="1"/>
  <c r="AG3138" i="1"/>
  <c r="AI3138" i="1" s="1"/>
  <c r="AG354" i="1"/>
  <c r="AI354" i="1" s="1"/>
  <c r="AG4802" i="1"/>
  <c r="AI4802" i="1" s="1"/>
  <c r="AG5042" i="1"/>
  <c r="AI5042" i="1" s="1"/>
  <c r="AG3818" i="1"/>
  <c r="AI3818" i="1" s="1"/>
  <c r="AG3087" i="1"/>
  <c r="AI3087" i="1" s="1"/>
  <c r="AG5367" i="1"/>
  <c r="AI5367" i="1" s="1"/>
  <c r="AG5885" i="1"/>
  <c r="AI5885" i="1" s="1"/>
  <c r="AG6457" i="1"/>
  <c r="AI6457" i="1" s="1"/>
  <c r="AG6215" i="1"/>
  <c r="AI6215" i="1" s="1"/>
  <c r="AG3690" i="1"/>
  <c r="AI3690" i="1" s="1"/>
  <c r="AG2810" i="1"/>
  <c r="AI2810" i="1" s="1"/>
  <c r="AG5307" i="1"/>
  <c r="AI5307" i="1" s="1"/>
  <c r="AG630" i="1"/>
  <c r="AI630" i="1" s="1"/>
  <c r="AG4924" i="1"/>
  <c r="AI4924" i="1" s="1"/>
  <c r="AG100" i="1"/>
  <c r="AI100" i="1" s="1"/>
  <c r="AG2716" i="1"/>
  <c r="AI2716" i="1" s="1"/>
  <c r="AG2750" i="1"/>
  <c r="AI2750" i="1" s="1"/>
  <c r="AG4547" i="1"/>
  <c r="AI4547" i="1" s="1"/>
  <c r="AG6714" i="1"/>
  <c r="AI6714" i="1" s="1"/>
  <c r="AG3638" i="1"/>
  <c r="AI3638" i="1" s="1"/>
  <c r="AG4755" i="1"/>
  <c r="AI4755" i="1" s="1"/>
  <c r="AG467" i="1"/>
  <c r="AI467" i="1" s="1"/>
  <c r="AG4021" i="1"/>
  <c r="AI4021" i="1" s="1"/>
  <c r="AG4962" i="1"/>
  <c r="AI4962" i="1" s="1"/>
  <c r="AG3732" i="1"/>
  <c r="AI3732" i="1" s="1"/>
  <c r="AG5915" i="1"/>
  <c r="AI5915" i="1" s="1"/>
  <c r="AG3290" i="1"/>
  <c r="AI3290" i="1" s="1"/>
  <c r="AG1047" i="1"/>
  <c r="AI1047" i="1" s="1"/>
  <c r="AG4883" i="1"/>
  <c r="AI4883" i="1" s="1"/>
  <c r="AG7129" i="1"/>
  <c r="AI7129" i="1" s="1"/>
  <c r="AG1598" i="1"/>
  <c r="AI1598" i="1" s="1"/>
  <c r="AG5905" i="1"/>
  <c r="AI5905" i="1" s="1"/>
  <c r="AG1121" i="1"/>
  <c r="AI1121" i="1" s="1"/>
  <c r="AG1056" i="1"/>
  <c r="AI1056" i="1" s="1"/>
  <c r="AG639" i="1"/>
  <c r="AI639" i="1" s="1"/>
  <c r="AG690" i="1"/>
  <c r="AI690" i="1" s="1"/>
  <c r="AG1325" i="1"/>
  <c r="AI1325" i="1" s="1"/>
  <c r="AG1607" i="1"/>
  <c r="AI1607" i="1" s="1"/>
  <c r="AG2715" i="1"/>
  <c r="AI2715" i="1" s="1"/>
  <c r="AG4970" i="1"/>
  <c r="AI4970" i="1" s="1"/>
  <c r="AG1229" i="1"/>
  <c r="AI1229" i="1" s="1"/>
  <c r="AG3469" i="1"/>
  <c r="AI3469" i="1" s="1"/>
  <c r="AG2019" i="1"/>
  <c r="AI2019" i="1" s="1"/>
  <c r="AG4368" i="1"/>
  <c r="AI4368" i="1" s="1"/>
  <c r="AG6051" i="1"/>
  <c r="AI6051" i="1" s="1"/>
  <c r="AG5643" i="1"/>
  <c r="AI5643" i="1" s="1"/>
  <c r="AG4278" i="1"/>
  <c r="AI4278" i="1" s="1"/>
  <c r="AG5045" i="1"/>
  <c r="AI5045" i="1" s="1"/>
  <c r="AG2141" i="1"/>
  <c r="AI2141" i="1" s="1"/>
  <c r="AG5513" i="1"/>
  <c r="AI5513" i="1" s="1"/>
  <c r="AG5945" i="1"/>
  <c r="AI5945" i="1" s="1"/>
  <c r="AG5399" i="1"/>
  <c r="AI5399" i="1" s="1"/>
  <c r="AG5837" i="1"/>
  <c r="AI5837" i="1" s="1"/>
  <c r="AG3941" i="1"/>
  <c r="AI3941" i="1" s="1"/>
  <c r="AG5687" i="1"/>
  <c r="AI5687" i="1" s="1"/>
  <c r="AG6974" i="1"/>
  <c r="AI6974" i="1" s="1"/>
  <c r="AG5809" i="1"/>
  <c r="AI5809" i="1" s="1"/>
  <c r="AG2259" i="1"/>
  <c r="AI2259" i="1" s="1"/>
  <c r="AG7034" i="1"/>
  <c r="AI7034" i="1" s="1"/>
  <c r="AG5294" i="1"/>
  <c r="AI5294" i="1" s="1"/>
  <c r="AG5630" i="1"/>
  <c r="AI5630" i="1" s="1"/>
  <c r="AG2294" i="1"/>
  <c r="AI2294" i="1" s="1"/>
  <c r="AG2778" i="1"/>
  <c r="AI2778" i="1" s="1"/>
  <c r="AG3648" i="1"/>
  <c r="AI3648" i="1" s="1"/>
  <c r="AG6577" i="1"/>
  <c r="AI6577" i="1" s="1"/>
  <c r="AG3989" i="1"/>
  <c r="AI3989" i="1" s="1"/>
  <c r="AG1560" i="1"/>
  <c r="AI1560" i="1" s="1"/>
  <c r="AG2944" i="1"/>
  <c r="AI2944" i="1" s="1"/>
  <c r="AG6899" i="1"/>
  <c r="AI6899" i="1" s="1"/>
  <c r="AG3900" i="1"/>
  <c r="AI3900" i="1" s="1"/>
  <c r="AG6685" i="1"/>
  <c r="AI6685" i="1" s="1"/>
  <c r="AG5304" i="1"/>
  <c r="AI5304" i="1" s="1"/>
  <c r="AG6246" i="1"/>
  <c r="AI6246" i="1" s="1"/>
  <c r="AG6941" i="1"/>
  <c r="AI6941" i="1" s="1"/>
  <c r="AG6227" i="1"/>
  <c r="AI6227" i="1" s="1"/>
  <c r="AG6641" i="1"/>
  <c r="AI6641" i="1" s="1"/>
  <c r="AG3962" i="1"/>
  <c r="AI3962" i="1" s="1"/>
  <c r="AG4636" i="1"/>
  <c r="AI4636" i="1" s="1"/>
  <c r="AG4097" i="1"/>
  <c r="AI4097" i="1" s="1"/>
  <c r="AG3472" i="1"/>
  <c r="AI3472" i="1" s="1"/>
  <c r="AG6383" i="1"/>
  <c r="AI6383" i="1" s="1"/>
  <c r="AG7036" i="1"/>
  <c r="AI7036" i="1" s="1"/>
  <c r="AG4348" i="1"/>
  <c r="AI4348" i="1" s="1"/>
  <c r="AG348" i="1"/>
  <c r="AI348" i="1" s="1"/>
  <c r="AG204" i="1"/>
  <c r="AI204" i="1" s="1"/>
  <c r="AG663" i="1"/>
  <c r="AI663" i="1" s="1"/>
  <c r="AG402" i="1"/>
  <c r="AI402" i="1" s="1"/>
  <c r="AG1563" i="1"/>
  <c r="AI1563" i="1" s="1"/>
  <c r="AG3301" i="1"/>
  <c r="AI3301" i="1" s="1"/>
  <c r="AG228" i="1"/>
  <c r="AI228" i="1" s="1"/>
  <c r="AG194" i="1"/>
  <c r="AI194" i="1" s="1"/>
  <c r="AG375" i="1"/>
  <c r="AI375" i="1" s="1"/>
  <c r="AG2315" i="1"/>
  <c r="AI2315" i="1" s="1"/>
  <c r="AG1059" i="1"/>
  <c r="AI1059" i="1" s="1"/>
  <c r="AG1216" i="1"/>
  <c r="AI1216" i="1" s="1"/>
  <c r="AG937" i="1"/>
  <c r="AI937" i="1" s="1"/>
  <c r="AG505" i="1"/>
  <c r="AI505" i="1" s="1"/>
  <c r="AG700" i="1"/>
  <c r="AI700" i="1" s="1"/>
  <c r="AG181" i="1"/>
  <c r="AI181" i="1" s="1"/>
  <c r="AG1122" i="1"/>
  <c r="AI1122" i="1" s="1"/>
  <c r="AG6060" i="1"/>
  <c r="AI6060" i="1" s="1"/>
  <c r="AG6205" i="1"/>
  <c r="AI6205" i="1" s="1"/>
  <c r="AG2051" i="1"/>
  <c r="AI2051" i="1" s="1"/>
  <c r="AG4139" i="1"/>
  <c r="AI4139" i="1" s="1"/>
  <c r="AG3507" i="1"/>
  <c r="AI3507" i="1" s="1"/>
  <c r="AG6866" i="1"/>
  <c r="AI6866" i="1" s="1"/>
  <c r="AG4668" i="1"/>
  <c r="AI4668" i="1" s="1"/>
  <c r="AG4259" i="1"/>
  <c r="AI4259" i="1" s="1"/>
  <c r="AG6338" i="1"/>
  <c r="AI6338" i="1" s="1"/>
  <c r="AG2597" i="1"/>
  <c r="AI2597" i="1" s="1"/>
  <c r="AG1705" i="1"/>
  <c r="AI1705" i="1" s="1"/>
  <c r="AG5725" i="1"/>
  <c r="AI5725" i="1" s="1"/>
  <c r="AG5147" i="1"/>
  <c r="AI5147" i="1" s="1"/>
  <c r="AG5783" i="1"/>
  <c r="AI5783" i="1" s="1"/>
  <c r="AG2723" i="1"/>
  <c r="AI2723" i="1" s="1"/>
  <c r="AG5257" i="1"/>
  <c r="AI5257" i="1" s="1"/>
  <c r="AG3719" i="1"/>
  <c r="AI3719" i="1" s="1"/>
  <c r="AG5377" i="1"/>
  <c r="AI5377" i="1" s="1"/>
  <c r="AG3857" i="1"/>
  <c r="AI3857" i="1" s="1"/>
  <c r="AG5559" i="1"/>
  <c r="AI5559" i="1" s="1"/>
  <c r="AG4020" i="1"/>
  <c r="AI4020" i="1" s="1"/>
  <c r="AG3527" i="1"/>
  <c r="AI3527" i="1" s="1"/>
  <c r="AG4151" i="1"/>
  <c r="AI4151" i="1" s="1"/>
  <c r="AG4442" i="1"/>
  <c r="AI4442" i="1" s="1"/>
  <c r="AG5220" i="1"/>
  <c r="AI5220" i="1" s="1"/>
  <c r="AG5126" i="1"/>
  <c r="AI5126" i="1" s="1"/>
  <c r="AG5844" i="1"/>
  <c r="AI5844" i="1" s="1"/>
  <c r="AG4144" i="1"/>
  <c r="AI4144" i="1" s="1"/>
  <c r="AG7132" i="1"/>
  <c r="AI7132" i="1" s="1"/>
  <c r="AG3203" i="1"/>
  <c r="AI3203" i="1" s="1"/>
  <c r="AG2052" i="1"/>
  <c r="AI2052" i="1" s="1"/>
  <c r="AG2331" i="1"/>
  <c r="AI2331" i="1" s="1"/>
  <c r="AG3710" i="1"/>
  <c r="AI3710" i="1" s="1"/>
  <c r="AG3350" i="1"/>
  <c r="AI3350" i="1" s="1"/>
  <c r="AG6183" i="1"/>
  <c r="AI6183" i="1" s="1"/>
  <c r="AG3839" i="1"/>
  <c r="AI3839" i="1" s="1"/>
  <c r="AG3534" i="1"/>
  <c r="AI3534" i="1" s="1"/>
  <c r="AG5702" i="1"/>
  <c r="AI5702" i="1" s="1"/>
  <c r="AG2114" i="1"/>
  <c r="AI2114" i="1" s="1"/>
  <c r="AG1848" i="1"/>
  <c r="AI1848" i="1" s="1"/>
  <c r="AG7032" i="1"/>
  <c r="AI7032" i="1" s="1"/>
  <c r="AG230" i="1"/>
  <c r="AI230" i="1" s="1"/>
  <c r="AG2603" i="1"/>
  <c r="AI2603" i="1" s="1"/>
  <c r="AG6422" i="1"/>
  <c r="AI6422" i="1" s="1"/>
  <c r="AG3686" i="1"/>
  <c r="AI3686" i="1" s="1"/>
  <c r="AG7194" i="1"/>
  <c r="AI7194" i="1" s="1"/>
  <c r="AG3712" i="1"/>
  <c r="AI3712" i="1" s="1"/>
  <c r="AG7093" i="1"/>
  <c r="AI7093" i="1" s="1"/>
  <c r="AG1757" i="1"/>
  <c r="AI1757" i="1" s="1"/>
  <c r="AG1907" i="1"/>
  <c r="AI1907" i="1" s="1"/>
  <c r="AG7107" i="1"/>
  <c r="AI7107" i="1" s="1"/>
  <c r="AG3474" i="1"/>
  <c r="AI3474" i="1" s="1"/>
  <c r="AG4307" i="1"/>
  <c r="AI4307" i="1" s="1"/>
  <c r="AG5569" i="1"/>
  <c r="AI5569" i="1" s="1"/>
  <c r="AG6376" i="1"/>
  <c r="AI6376" i="1" s="1"/>
  <c r="AG6313" i="1"/>
  <c r="AI6313" i="1" s="1"/>
  <c r="AG4032" i="1"/>
  <c r="AI4032" i="1" s="1"/>
  <c r="AG3244" i="1"/>
  <c r="AI3244" i="1" s="1"/>
  <c r="AG2585" i="1"/>
  <c r="AI2585" i="1" s="1"/>
  <c r="AG520" i="1"/>
  <c r="AI520" i="1" s="1"/>
  <c r="AG3654" i="1"/>
  <c r="AI3654" i="1" s="1"/>
  <c r="AG1479" i="1"/>
  <c r="AI1479" i="1" s="1"/>
  <c r="AG5677" i="1"/>
  <c r="AI5677" i="1" s="1"/>
  <c r="AG4475" i="1"/>
  <c r="AI4475" i="1" s="1"/>
  <c r="AG4624" i="1"/>
  <c r="AI4624" i="1" s="1"/>
  <c r="AG5162" i="1"/>
  <c r="AI5162" i="1" s="1"/>
  <c r="AG1746" i="1"/>
  <c r="AI1746" i="1" s="1"/>
  <c r="AG3162" i="1"/>
  <c r="AI3162" i="1" s="1"/>
  <c r="AG4595" i="1"/>
  <c r="AI4595" i="1" s="1"/>
  <c r="AG4394" i="1"/>
  <c r="AI4394" i="1" s="1"/>
  <c r="AG3809" i="1"/>
  <c r="AI3809" i="1" s="1"/>
  <c r="AG5379" i="1"/>
  <c r="AI5379" i="1" s="1"/>
  <c r="AG6580" i="1"/>
  <c r="AI6580" i="1" s="1"/>
  <c r="AG6660" i="1"/>
  <c r="AI6660" i="1" s="1"/>
  <c r="AG3984" i="1"/>
  <c r="AI3984" i="1" s="1"/>
  <c r="AG2807" i="1"/>
  <c r="AI2807" i="1" s="1"/>
  <c r="AG4787" i="1"/>
  <c r="AI4787" i="1" s="1"/>
  <c r="AG4778" i="1"/>
  <c r="AI4778" i="1" s="1"/>
  <c r="AG6769" i="1"/>
  <c r="AI6769" i="1" s="1"/>
  <c r="AG4764" i="1"/>
  <c r="AI4764" i="1" s="1"/>
  <c r="AG2357" i="1"/>
  <c r="AI2357" i="1" s="1"/>
  <c r="AG737" i="1"/>
  <c r="AI737" i="1" s="1"/>
  <c r="AG1667" i="1"/>
  <c r="AI1667" i="1" s="1"/>
  <c r="AG3038" i="1"/>
  <c r="AI3038" i="1" s="1"/>
  <c r="AG4899" i="1"/>
  <c r="AI4899" i="1" s="1"/>
  <c r="AG6686" i="1"/>
  <c r="AI6686" i="1" s="1"/>
  <c r="AG4109" i="1"/>
  <c r="AI4109" i="1" s="1"/>
  <c r="AG2862" i="1"/>
  <c r="AI2862" i="1" s="1"/>
  <c r="AG4074" i="1"/>
  <c r="AI4074" i="1" s="1"/>
  <c r="AG1950" i="1"/>
  <c r="AI1950" i="1" s="1"/>
  <c r="AG5847" i="1"/>
  <c r="AI5847" i="1" s="1"/>
  <c r="AG4334" i="1"/>
  <c r="AI4334" i="1" s="1"/>
  <c r="AG3840" i="1"/>
  <c r="AI3840" i="1" s="1"/>
  <c r="AG4866" i="1"/>
  <c r="AI4866" i="1" s="1"/>
  <c r="AG3627" i="1"/>
  <c r="AI3627" i="1" s="1"/>
  <c r="AG1622" i="1"/>
  <c r="AI1622" i="1" s="1"/>
  <c r="AG6083" i="1"/>
  <c r="AI6083" i="1" s="1"/>
  <c r="AG396" i="1"/>
  <c r="AI396" i="1" s="1"/>
  <c r="AG1554" i="1"/>
  <c r="AI1554" i="1" s="1"/>
  <c r="AG1943" i="1"/>
  <c r="AI1943" i="1" s="1"/>
  <c r="AG2423" i="1"/>
  <c r="AI2423" i="1" s="1"/>
  <c r="AG1384" i="1"/>
  <c r="AI1384" i="1" s="1"/>
  <c r="AG673" i="1"/>
  <c r="AI673" i="1" s="1"/>
  <c r="AG2137" i="1"/>
  <c r="AI2137" i="1" s="1"/>
  <c r="AG3112" i="1"/>
  <c r="AI3112" i="1" s="1"/>
  <c r="AG4643" i="1"/>
  <c r="AI4643" i="1" s="1"/>
  <c r="AG2392" i="1"/>
  <c r="AI2392" i="1" s="1"/>
  <c r="AG4300" i="1"/>
  <c r="AI4300" i="1" s="1"/>
  <c r="AG4957" i="1"/>
  <c r="AI4957" i="1" s="1"/>
  <c r="AG7068" i="1"/>
  <c r="AI7068" i="1" s="1"/>
  <c r="AG5903" i="1"/>
  <c r="AI5903" i="1" s="1"/>
  <c r="AG5237" i="1"/>
  <c r="AI5237" i="1" s="1"/>
  <c r="AG3755" i="1"/>
  <c r="AI3755" i="1" s="1"/>
  <c r="AG1650" i="1"/>
  <c r="AI1650" i="1" s="1"/>
  <c r="AG3625" i="1"/>
  <c r="AI3625" i="1" s="1"/>
  <c r="AG1429" i="1"/>
  <c r="AI1429" i="1" s="1"/>
  <c r="AG3702" i="1"/>
  <c r="AI3702" i="1" s="1"/>
  <c r="AG4853" i="1"/>
  <c r="AI4853" i="1" s="1"/>
  <c r="AG2620" i="1"/>
  <c r="AI2620" i="1" s="1"/>
  <c r="AG4226" i="1"/>
  <c r="AI4226" i="1" s="1"/>
  <c r="AG240" i="1"/>
  <c r="AI240" i="1" s="1"/>
  <c r="AG5261" i="1"/>
  <c r="AI5261" i="1" s="1"/>
  <c r="AG2598" i="1"/>
  <c r="AI2598" i="1" s="1"/>
  <c r="AG2140" i="1"/>
  <c r="AI2140" i="1" s="1"/>
  <c r="AG2226" i="1"/>
  <c r="AI2226" i="1" s="1"/>
  <c r="AG2790" i="1"/>
  <c r="AI2790" i="1" s="1"/>
  <c r="AG5975" i="1"/>
  <c r="AI5975" i="1" s="1"/>
  <c r="AG5843" i="1"/>
  <c r="AI5843" i="1" s="1"/>
  <c r="AG664" i="1"/>
  <c r="AI664" i="1" s="1"/>
  <c r="AG986" i="1"/>
  <c r="AI986" i="1" s="1"/>
  <c r="AG2440" i="1"/>
  <c r="AI2440" i="1" s="1"/>
  <c r="AG3653" i="1"/>
  <c r="AI3653" i="1" s="1"/>
  <c r="AG4842" i="1"/>
  <c r="AI4842" i="1" s="1"/>
  <c r="AG2428" i="1"/>
  <c r="AI2428" i="1" s="1"/>
  <c r="AG7177" i="1"/>
  <c r="AI7177" i="1" s="1"/>
  <c r="AG5058" i="1"/>
  <c r="AI5058" i="1" s="1"/>
  <c r="AG6107" i="1"/>
  <c r="AI6107" i="1" s="1"/>
  <c r="AG3948" i="1"/>
  <c r="AI3948" i="1" s="1"/>
  <c r="AG3628" i="1"/>
  <c r="AI3628" i="1" s="1"/>
  <c r="AG6625" i="1"/>
  <c r="AI6625" i="1" s="1"/>
  <c r="AG6196" i="1"/>
  <c r="AI6196" i="1" s="1"/>
  <c r="AG3745" i="1"/>
  <c r="AI3745" i="1" s="1"/>
  <c r="AG270" i="1"/>
  <c r="AI270" i="1" s="1"/>
  <c r="AG2104" i="1"/>
  <c r="AI2104" i="1" s="1"/>
  <c r="AG4264" i="1"/>
  <c r="AI4264" i="1" s="1"/>
  <c r="AG1191" i="1"/>
  <c r="AI1191" i="1" s="1"/>
  <c r="AG133" i="1"/>
  <c r="AI133" i="1" s="1"/>
  <c r="AG386" i="1"/>
  <c r="AI386" i="1" s="1"/>
  <c r="AG179" i="1"/>
  <c r="AI179" i="1" s="1"/>
  <c r="AG1143" i="1"/>
  <c r="AI1143" i="1" s="1"/>
  <c r="AG820" i="1"/>
  <c r="AI820" i="1" s="1"/>
  <c r="AG2726" i="1"/>
  <c r="AI2726" i="1" s="1"/>
  <c r="AG1300" i="1"/>
  <c r="AI1300" i="1" s="1"/>
  <c r="AG3150" i="1"/>
  <c r="AI3150" i="1" s="1"/>
  <c r="AG5655" i="1"/>
  <c r="AI5655" i="1" s="1"/>
  <c r="AG3402" i="1"/>
  <c r="AI3402" i="1" s="1"/>
  <c r="AG1277" i="1"/>
  <c r="AI1277" i="1" s="1"/>
  <c r="AG3026" i="1"/>
  <c r="AI3026" i="1" s="1"/>
  <c r="AG3374" i="1"/>
  <c r="AI3374" i="1" s="1"/>
  <c r="AG5201" i="1"/>
  <c r="AI5201" i="1" s="1"/>
  <c r="AG5005" i="1"/>
  <c r="AI5005" i="1" s="1"/>
  <c r="AG3131" i="1"/>
  <c r="AI3131" i="1" s="1"/>
  <c r="AG3761" i="1"/>
  <c r="AI3761" i="1" s="1"/>
  <c r="AG3725" i="1"/>
  <c r="AI3725" i="1" s="1"/>
  <c r="AG6880" i="1"/>
  <c r="AI6880" i="1" s="1"/>
  <c r="AG3445" i="1"/>
  <c r="AI3445" i="1" s="1"/>
  <c r="AG196" i="1"/>
  <c r="AI196" i="1" s="1"/>
  <c r="AG5210" i="1"/>
  <c r="AI5210" i="1" s="1"/>
  <c r="AG6599" i="1"/>
  <c r="AI6599" i="1" s="1"/>
  <c r="AG6473" i="1"/>
  <c r="AI6473" i="1" s="1"/>
  <c r="AG2246" i="1"/>
  <c r="AI2246" i="1" s="1"/>
  <c r="AG6158" i="1"/>
  <c r="AI6158" i="1" s="1"/>
  <c r="AG7180" i="1"/>
  <c r="AI7180" i="1" s="1"/>
  <c r="AG3509" i="1"/>
  <c r="AI3509" i="1" s="1"/>
  <c r="AG5056" i="1"/>
  <c r="AI5056" i="1" s="1"/>
  <c r="AG5111" i="1"/>
  <c r="AI5111" i="1" s="1"/>
  <c r="AG6299" i="1"/>
  <c r="AI6299" i="1" s="1"/>
  <c r="AG2426" i="1"/>
  <c r="AI2426" i="1" s="1"/>
  <c r="AG1794" i="1"/>
  <c r="AI1794" i="1" s="1"/>
  <c r="AG2003" i="1"/>
  <c r="AI2003" i="1" s="1"/>
  <c r="AG3303" i="1"/>
  <c r="AI3303" i="1" s="1"/>
  <c r="AG2543" i="1"/>
  <c r="AI2543" i="1" s="1"/>
  <c r="AG3245" i="1"/>
  <c r="AI3245" i="1" s="1"/>
  <c r="AG5454" i="1"/>
  <c r="AI5454" i="1" s="1"/>
  <c r="AG6174" i="1"/>
  <c r="AI6174" i="1" s="1"/>
  <c r="AG2070" i="1"/>
  <c r="AI2070" i="1" s="1"/>
  <c r="AG1721" i="1"/>
  <c r="AI1721" i="1" s="1"/>
  <c r="AG5342" i="1"/>
  <c r="AI5342" i="1" s="1"/>
  <c r="AG2105" i="1"/>
  <c r="AI2105" i="1" s="1"/>
  <c r="AG5487" i="1"/>
  <c r="AI5487" i="1" s="1"/>
  <c r="AG3421" i="1"/>
  <c r="AI3421" i="1" s="1"/>
  <c r="AG7082" i="1"/>
  <c r="AI7082" i="1" s="1"/>
  <c r="AG5749" i="1"/>
  <c r="AI5749" i="1" s="1"/>
  <c r="AG1643" i="1"/>
  <c r="AI1643" i="1" s="1"/>
  <c r="AG6852" i="1"/>
  <c r="AI6852" i="1" s="1"/>
  <c r="AG5741" i="1"/>
  <c r="AI5741" i="1" s="1"/>
  <c r="AG6435" i="1"/>
  <c r="AI6435" i="1" s="1"/>
  <c r="AG3623" i="1"/>
  <c r="AI3623" i="1" s="1"/>
  <c r="AG6698" i="1"/>
  <c r="AI6698" i="1" s="1"/>
  <c r="AG5801" i="1"/>
  <c r="AI5801" i="1" s="1"/>
  <c r="AG6911" i="1"/>
  <c r="AI6911" i="1" s="1"/>
  <c r="AG6459" i="1"/>
  <c r="AI6459" i="1" s="1"/>
  <c r="AG7013" i="1"/>
  <c r="AI7013" i="1" s="1"/>
  <c r="AG6674" i="1"/>
  <c r="AI6674" i="1" s="1"/>
  <c r="AG2593" i="1"/>
  <c r="AI2593" i="1" s="1"/>
  <c r="AG5129" i="1"/>
  <c r="AI5129" i="1" s="1"/>
  <c r="AG6768" i="1"/>
  <c r="AI6768" i="1" s="1"/>
  <c r="AG2185" i="1"/>
  <c r="AI2185" i="1" s="1"/>
  <c r="AG3851" i="1"/>
  <c r="AI3851" i="1" s="1"/>
  <c r="AG3854" i="1"/>
  <c r="AI3854" i="1" s="1"/>
  <c r="AG7164" i="1"/>
  <c r="AI7164" i="1" s="1"/>
  <c r="AG2028" i="1"/>
  <c r="AI2028" i="1" s="1"/>
  <c r="AG858" i="1"/>
  <c r="AI858" i="1" s="1"/>
  <c r="AG569" i="1"/>
  <c r="AI569" i="1" s="1"/>
  <c r="AG2991" i="1"/>
  <c r="AI2991" i="1" s="1"/>
  <c r="AG507" i="1"/>
  <c r="AI507" i="1" s="1"/>
  <c r="AG1851" i="1"/>
  <c r="AI1851" i="1" s="1"/>
  <c r="AG834" i="1"/>
  <c r="AI834" i="1" s="1"/>
  <c r="AG1561" i="1"/>
  <c r="AI1561" i="1" s="1"/>
  <c r="AG687" i="1"/>
  <c r="AI687" i="1" s="1"/>
  <c r="AG108" i="1"/>
  <c r="AI108" i="1" s="1"/>
  <c r="AG5968" i="1"/>
  <c r="AI5968" i="1" s="1"/>
  <c r="AG591" i="1"/>
  <c r="AI591" i="1" s="1"/>
  <c r="AG2117" i="1"/>
  <c r="AI2117" i="1" s="1"/>
  <c r="AG5940" i="1"/>
  <c r="AI5940" i="1" s="1"/>
  <c r="AG2916" i="1"/>
  <c r="AI2916" i="1" s="1"/>
  <c r="AG3496" i="1"/>
  <c r="AI3496" i="1" s="1"/>
  <c r="AG6804" i="1"/>
  <c r="AI6804" i="1" s="1"/>
  <c r="AG3498" i="1"/>
  <c r="AI3498" i="1" s="1"/>
  <c r="AG5490" i="1"/>
  <c r="AI5490" i="1" s="1"/>
  <c r="AG4369" i="1"/>
  <c r="AI4369" i="1" s="1"/>
  <c r="AG5969" i="1"/>
  <c r="AI5969" i="1" s="1"/>
  <c r="AG2200" i="1"/>
  <c r="AI2200" i="1" s="1"/>
  <c r="AG4659" i="1"/>
  <c r="AI4659" i="1" s="1"/>
  <c r="AG4758" i="1"/>
  <c r="AI4758" i="1" s="1"/>
  <c r="AG6912" i="1"/>
  <c r="AI6912" i="1" s="1"/>
  <c r="AG2607" i="1"/>
  <c r="AI2607" i="1" s="1"/>
  <c r="AG6889" i="1"/>
  <c r="AI6889" i="1" s="1"/>
  <c r="AG4991" i="1"/>
  <c r="AI4991" i="1" s="1"/>
  <c r="AG5787" i="1"/>
  <c r="AI5787" i="1" s="1"/>
  <c r="AG3486" i="1"/>
  <c r="AI3486" i="1" s="1"/>
  <c r="AG3876" i="1"/>
  <c r="AI3876" i="1" s="1"/>
  <c r="AG4982" i="1"/>
  <c r="AI4982" i="1" s="1"/>
  <c r="AG1237" i="1"/>
  <c r="AI1237" i="1" s="1"/>
  <c r="AG3606" i="1"/>
  <c r="AI3606" i="1" s="1"/>
  <c r="AG4770" i="1"/>
  <c r="AI4770" i="1" s="1"/>
  <c r="AG6614" i="1"/>
  <c r="AI6614" i="1" s="1"/>
  <c r="AG2358" i="1"/>
  <c r="AI2358" i="1" s="1"/>
  <c r="AG5389" i="1"/>
  <c r="AI5389" i="1" s="1"/>
  <c r="AG6279" i="1"/>
  <c r="AI6279" i="1" s="1"/>
  <c r="AG3671" i="1"/>
  <c r="AI3671" i="1" s="1"/>
  <c r="AG65" i="1"/>
  <c r="AI65" i="1" s="1"/>
  <c r="AG197" i="1"/>
  <c r="AI197" i="1" s="1"/>
  <c r="AG936" i="1"/>
  <c r="AI936" i="1" s="1"/>
  <c r="AG324" i="1"/>
  <c r="AI324" i="1" s="1"/>
  <c r="AG482" i="1"/>
  <c r="AI482" i="1" s="1"/>
  <c r="AG1958" i="1"/>
  <c r="AI1958" i="1" s="1"/>
  <c r="AG432" i="1"/>
  <c r="AI432" i="1" s="1"/>
  <c r="AG124" i="1"/>
  <c r="AI124" i="1" s="1"/>
  <c r="AG2414" i="1"/>
  <c r="AI2414" i="1" s="1"/>
  <c r="AG2214" i="1"/>
  <c r="AI2214" i="1" s="1"/>
  <c r="AG723" i="1"/>
  <c r="AI723" i="1" s="1"/>
  <c r="AG1722" i="1"/>
  <c r="AI1722" i="1" s="1"/>
  <c r="AG1919" i="1"/>
  <c r="AI1919" i="1" s="1"/>
  <c r="AG1754" i="1"/>
  <c r="AI1754" i="1" s="1"/>
  <c r="AG2441" i="1"/>
  <c r="AI2441" i="1" s="1"/>
  <c r="AG724" i="1"/>
  <c r="AI724" i="1" s="1"/>
  <c r="AG2927" i="1"/>
  <c r="AI2927" i="1" s="1"/>
  <c r="AG1457" i="1"/>
  <c r="AI1457" i="1" s="1"/>
  <c r="AG2932" i="1"/>
  <c r="AI2932" i="1" s="1"/>
  <c r="AG2058" i="1"/>
  <c r="AI2058" i="1" s="1"/>
  <c r="AG2088" i="1"/>
  <c r="AI2088" i="1" s="1"/>
  <c r="AG807" i="1"/>
  <c r="AI807" i="1" s="1"/>
  <c r="AG2452" i="1"/>
  <c r="AI2452" i="1" s="1"/>
  <c r="AG2478" i="1"/>
  <c r="AI2478" i="1" s="1"/>
  <c r="AG5603" i="1"/>
  <c r="AI5603" i="1" s="1"/>
  <c r="AG208" i="1"/>
  <c r="AI208" i="1" s="1"/>
  <c r="AG843" i="1"/>
  <c r="AI843" i="1" s="1"/>
  <c r="AG615" i="1"/>
  <c r="AI615" i="1" s="1"/>
  <c r="AG877" i="1"/>
  <c r="AI877" i="1" s="1"/>
  <c r="AG1362" i="1"/>
  <c r="AI1362" i="1" s="1"/>
  <c r="AG3389" i="1"/>
  <c r="AI3389" i="1" s="1"/>
  <c r="AG5211" i="1"/>
  <c r="AI5211" i="1" s="1"/>
  <c r="AG4251" i="1"/>
  <c r="AI4251" i="1" s="1"/>
  <c r="AG6293" i="1"/>
  <c r="AI6293" i="1" s="1"/>
  <c r="AG4680" i="1"/>
  <c r="AI4680" i="1" s="1"/>
  <c r="AG4031" i="1"/>
  <c r="AI4031" i="1" s="1"/>
  <c r="AG4224" i="1"/>
  <c r="AI4224" i="1" s="1"/>
  <c r="AG1227" i="1"/>
  <c r="AI1227" i="1" s="1"/>
  <c r="AG2344" i="1"/>
  <c r="AI2344" i="1" s="1"/>
  <c r="AG3865" i="1"/>
  <c r="AI3865" i="1" s="1"/>
  <c r="AG2077" i="1"/>
  <c r="AI2077" i="1" s="1"/>
  <c r="AG4682" i="1"/>
  <c r="AI4682" i="1" s="1"/>
  <c r="AG3183" i="1"/>
  <c r="AI3183" i="1" s="1"/>
  <c r="AG6515" i="1"/>
  <c r="AI6515" i="1" s="1"/>
  <c r="AG5163" i="1"/>
  <c r="AI5163" i="1" s="1"/>
  <c r="AG5103" i="1"/>
  <c r="AI5103" i="1" s="1"/>
  <c r="AG2700" i="1"/>
  <c r="AI2700" i="1" s="1"/>
  <c r="AG2857" i="1"/>
  <c r="AI2857" i="1" s="1"/>
  <c r="AG4524" i="1"/>
  <c r="AI4524" i="1" s="1"/>
  <c r="AG4777" i="1"/>
  <c r="AI4777" i="1" s="1"/>
  <c r="AG4931" i="1"/>
  <c r="AI4931" i="1" s="1"/>
  <c r="AG4695" i="1"/>
  <c r="AI4695" i="1" s="1"/>
  <c r="AG6398" i="1"/>
  <c r="AI6398" i="1" s="1"/>
  <c r="AG5748" i="1"/>
  <c r="AI5748" i="1" s="1"/>
  <c r="AG2076" i="1"/>
  <c r="AI2076" i="1" s="1"/>
  <c r="AG935" i="1"/>
  <c r="AI935" i="1" s="1"/>
  <c r="AG4871" i="1"/>
  <c r="AI4871" i="1" s="1"/>
  <c r="AG2795" i="1"/>
  <c r="AI2795" i="1" s="1"/>
  <c r="AG4803" i="1"/>
  <c r="AI4803" i="1" s="1"/>
  <c r="AG3313" i="1"/>
  <c r="AI3313" i="1" s="1"/>
  <c r="AG4422" i="1"/>
  <c r="AI4422" i="1" s="1"/>
  <c r="AG3179" i="1"/>
  <c r="AI3179" i="1" s="1"/>
  <c r="AG4059" i="1"/>
  <c r="AI4059" i="1" s="1"/>
  <c r="AG6078" i="1"/>
  <c r="AI6078" i="1" s="1"/>
  <c r="AG4335" i="1"/>
  <c r="AI4335" i="1" s="1"/>
  <c r="AG3841" i="1"/>
  <c r="AI3841" i="1" s="1"/>
  <c r="AG4946" i="1"/>
  <c r="AI4946" i="1" s="1"/>
  <c r="AG4886" i="1"/>
  <c r="AI4886" i="1" s="1"/>
  <c r="AG3659" i="1"/>
  <c r="AI3659" i="1" s="1"/>
  <c r="AG6191" i="1"/>
  <c r="AI6191" i="1" s="1"/>
  <c r="AG3455" i="1"/>
  <c r="AI3455" i="1" s="1"/>
  <c r="AG4527" i="1"/>
  <c r="AI4527" i="1" s="1"/>
  <c r="AG6745" i="1"/>
  <c r="AI6745" i="1" s="1"/>
  <c r="AG2786" i="1"/>
  <c r="AI2786" i="1" s="1"/>
  <c r="AG1583" i="1"/>
  <c r="AI1583" i="1" s="1"/>
  <c r="AG1115" i="1"/>
  <c r="AI1115" i="1" s="1"/>
  <c r="AG3182" i="1"/>
  <c r="AI3182" i="1" s="1"/>
  <c r="AG6869" i="1"/>
  <c r="AI6869" i="1" s="1"/>
  <c r="AG5641" i="1"/>
  <c r="AI5641" i="1" s="1"/>
  <c r="AG3217" i="1"/>
  <c r="AI3217" i="1" s="1"/>
  <c r="AG5657" i="1"/>
  <c r="AI5657" i="1" s="1"/>
  <c r="AG6337" i="1"/>
  <c r="AI6337" i="1" s="1"/>
  <c r="AG3864" i="1"/>
  <c r="AI3864" i="1" s="1"/>
  <c r="AG3059" i="1"/>
  <c r="AI3059" i="1" s="1"/>
  <c r="AG5591" i="1"/>
  <c r="AI5591" i="1" s="1"/>
  <c r="AG4044" i="1"/>
  <c r="AI4044" i="1" s="1"/>
  <c r="AG7140" i="1"/>
  <c r="AI7140" i="1" s="1"/>
  <c r="AG4620" i="1"/>
  <c r="AI4620" i="1" s="1"/>
  <c r="AG3587" i="1"/>
  <c r="AI3587" i="1" s="1"/>
  <c r="AG5425" i="1"/>
  <c r="AI5425" i="1" s="1"/>
  <c r="AG4357" i="1"/>
  <c r="AI4357" i="1" s="1"/>
  <c r="AG5466" i="1"/>
  <c r="AI5466" i="1" s="1"/>
  <c r="AG1538" i="1"/>
  <c r="AI1538" i="1" s="1"/>
  <c r="AG4751" i="1"/>
  <c r="AI4751" i="1" s="1"/>
  <c r="AG6565" i="1"/>
  <c r="AI6565" i="1" s="1"/>
  <c r="AG3762" i="1"/>
  <c r="AI3762" i="1" s="1"/>
  <c r="AG5545" i="1"/>
  <c r="AI5545" i="1" s="1"/>
  <c r="AG4478" i="1"/>
  <c r="AI4478" i="1" s="1"/>
  <c r="AG3815" i="1"/>
  <c r="AI3815" i="1" s="1"/>
  <c r="AG6168" i="1"/>
  <c r="AI6168" i="1" s="1"/>
  <c r="AG5380" i="1"/>
  <c r="AI5380" i="1" s="1"/>
  <c r="AG6720" i="1"/>
  <c r="AI6720" i="1" s="1"/>
  <c r="AG6936" i="1"/>
  <c r="AI6936" i="1" s="1"/>
  <c r="AG6481" i="1"/>
  <c r="AI6481" i="1" s="1"/>
  <c r="AG1092" i="1"/>
  <c r="AI1092" i="1" s="1"/>
  <c r="AG2094" i="1"/>
  <c r="AI2094" i="1" s="1"/>
  <c r="AG131" i="1"/>
  <c r="AI131" i="1" s="1"/>
  <c r="AG1360" i="1"/>
  <c r="AI1360" i="1" s="1"/>
  <c r="AG1146" i="1"/>
  <c r="AI1146" i="1" s="1"/>
  <c r="AG544" i="1"/>
  <c r="AI544" i="1" s="1"/>
  <c r="AG1884" i="1"/>
  <c r="AI1884" i="1" s="1"/>
  <c r="AG1467" i="1"/>
  <c r="AI1467" i="1" s="1"/>
  <c r="AG2100" i="1"/>
  <c r="AI2100" i="1" s="1"/>
  <c r="AG688" i="1"/>
  <c r="AI688" i="1" s="1"/>
  <c r="AG1890" i="1"/>
  <c r="AI1890" i="1" s="1"/>
  <c r="AG3311" i="1"/>
  <c r="AI3311" i="1" s="1"/>
  <c r="AG2860" i="1"/>
  <c r="AI2860" i="1" s="1"/>
  <c r="AG570" i="1"/>
  <c r="AI570" i="1" s="1"/>
  <c r="AG3065" i="1"/>
  <c r="AI3065" i="1" s="1"/>
  <c r="AG2154" i="1"/>
  <c r="AI2154" i="1" s="1"/>
  <c r="AG1524" i="1"/>
  <c r="AI1524" i="1" s="1"/>
  <c r="AG1494" i="1"/>
  <c r="AI1494" i="1" s="1"/>
  <c r="AG3615" i="1"/>
  <c r="AI3615" i="1" s="1"/>
  <c r="AG6159" i="1"/>
  <c r="AI6159" i="1" s="1"/>
  <c r="AG2118" i="1"/>
  <c r="AI2118" i="1" s="1"/>
  <c r="AG1002" i="1"/>
  <c r="AI1002" i="1" s="1"/>
  <c r="AG6281" i="1"/>
  <c r="AI6281" i="1" s="1"/>
  <c r="AG1166" i="1"/>
  <c r="AI1166" i="1" s="1"/>
  <c r="AG2327" i="1"/>
  <c r="AI2327" i="1" s="1"/>
  <c r="AG760" i="1"/>
  <c r="AI760" i="1" s="1"/>
  <c r="AG4813" i="1"/>
  <c r="AI4813" i="1" s="1"/>
  <c r="AG2054" i="1"/>
  <c r="AI2054" i="1" s="1"/>
  <c r="AG4096" i="1"/>
  <c r="AI4096" i="1" s="1"/>
  <c r="AG1910" i="1"/>
  <c r="AI1910" i="1" s="1"/>
  <c r="AG2489" i="1"/>
  <c r="AI2489" i="1" s="1"/>
  <c r="AG2488" i="1"/>
  <c r="AI2488" i="1" s="1"/>
  <c r="AG3591" i="1"/>
  <c r="AI3591" i="1" s="1"/>
  <c r="AG2846" i="1"/>
  <c r="AI2846" i="1" s="1"/>
  <c r="AG6449" i="1"/>
  <c r="AI6449" i="1" s="1"/>
  <c r="AG2819" i="1"/>
  <c r="AI2819" i="1" s="1"/>
  <c r="AG2692" i="1"/>
  <c r="AI2692" i="1" s="1"/>
  <c r="AG2808" i="1"/>
  <c r="AI2808" i="1" s="1"/>
  <c r="AG2616" i="1"/>
  <c r="AI2616" i="1" s="1"/>
  <c r="AG4512" i="1"/>
  <c r="AI4512" i="1" s="1"/>
  <c r="AG822" i="1"/>
  <c r="AI822" i="1" s="1"/>
  <c r="AG5789" i="1"/>
  <c r="AI5789" i="1" s="1"/>
  <c r="AG4168" i="1"/>
  <c r="AI4168" i="1" s="1"/>
  <c r="AG781" i="1"/>
  <c r="AI781" i="1" s="1"/>
  <c r="AG173" i="1"/>
  <c r="AI173" i="1" s="1"/>
  <c r="AG222" i="1"/>
  <c r="AI222" i="1" s="1"/>
  <c r="AG254" i="1"/>
  <c r="AI254" i="1" s="1"/>
  <c r="AG1290" i="1"/>
  <c r="AI1290" i="1" s="1"/>
  <c r="AG444" i="1"/>
  <c r="AI444" i="1" s="1"/>
  <c r="AG1358" i="1"/>
  <c r="AI1358" i="1" s="1"/>
  <c r="AG1788" i="1"/>
  <c r="AI1788" i="1" s="1"/>
  <c r="AG2555" i="1"/>
  <c r="AI2555" i="1" s="1"/>
  <c r="AG1080" i="1"/>
  <c r="AI1080" i="1" s="1"/>
  <c r="AG313" i="1"/>
  <c r="AI313" i="1" s="1"/>
  <c r="AG2824" i="1"/>
  <c r="AI2824" i="1" s="1"/>
  <c r="AG123" i="1"/>
  <c r="AI123" i="1" s="1"/>
  <c r="AG2103" i="1"/>
  <c r="AI2103" i="1" s="1"/>
  <c r="AG2113" i="1"/>
  <c r="AI2113" i="1" s="1"/>
  <c r="AG2472" i="1"/>
  <c r="AI2472" i="1" s="1"/>
  <c r="AG434" i="1"/>
  <c r="AI434" i="1" s="1"/>
  <c r="AG28" i="1"/>
  <c r="AI28" i="1" s="1"/>
  <c r="AG1572" i="1"/>
  <c r="AI1572" i="1" s="1"/>
  <c r="AG1011" i="1"/>
  <c r="AI1011" i="1" s="1"/>
  <c r="AG219" i="1"/>
  <c r="AI219" i="1" s="1"/>
  <c r="AG2178" i="1"/>
  <c r="AI2178" i="1" s="1"/>
  <c r="AG4373" i="1"/>
  <c r="AI4373" i="1" s="1"/>
  <c r="AG5664" i="1"/>
  <c r="AI5664" i="1" s="1"/>
  <c r="AG2855" i="1"/>
  <c r="AI2855" i="1" s="1"/>
  <c r="AG5091" i="1"/>
  <c r="AI5091" i="1" s="1"/>
  <c r="AG6604" i="1"/>
  <c r="AI6604" i="1" s="1"/>
  <c r="AG5676" i="1"/>
  <c r="AI5676" i="1" s="1"/>
  <c r="AG4430" i="1"/>
  <c r="AI4430" i="1" s="1"/>
  <c r="AG962" i="1"/>
  <c r="AI962" i="1" s="1"/>
  <c r="AG6467" i="1"/>
  <c r="AI6467" i="1" s="1"/>
  <c r="AG4865" i="1"/>
  <c r="AI4865" i="1" s="1"/>
  <c r="AG2330" i="1"/>
  <c r="AI2330" i="1" s="1"/>
  <c r="AG1778" i="1"/>
  <c r="AI1778" i="1" s="1"/>
  <c r="AG6925" i="1"/>
  <c r="AI6925" i="1" s="1"/>
  <c r="AG4971" i="1"/>
  <c r="AI4971" i="1" s="1"/>
  <c r="AG5135" i="1"/>
  <c r="AI5135" i="1" s="1"/>
  <c r="AG3216" i="1"/>
  <c r="AI3216" i="1" s="1"/>
  <c r="AG6636" i="1"/>
  <c r="AI6636" i="1" s="1"/>
  <c r="AG5535" i="1"/>
  <c r="AI5535" i="1" s="1"/>
  <c r="AG6426" i="1"/>
  <c r="AI6426" i="1" s="1"/>
  <c r="AG5835" i="1"/>
  <c r="AI5835" i="1" s="1"/>
  <c r="AG6221" i="1"/>
  <c r="AI6221" i="1" s="1"/>
  <c r="AG2988" i="1"/>
  <c r="AI2988" i="1" s="1"/>
  <c r="AG5568" i="1"/>
  <c r="AI5568" i="1" s="1"/>
  <c r="AG1250" i="1"/>
  <c r="AI1250" i="1" s="1"/>
  <c r="AG83" i="1"/>
  <c r="AI83" i="1" s="1"/>
  <c r="AG1934" i="1"/>
  <c r="AI1934" i="1" s="1"/>
  <c r="AG3111" i="1"/>
  <c r="AI3111" i="1" s="1"/>
  <c r="AG6450" i="1"/>
  <c r="AI6450" i="1" s="1"/>
  <c r="AG4693" i="1"/>
  <c r="AI4693" i="1" s="1"/>
  <c r="AG1038" i="1"/>
  <c r="AI1038" i="1" s="1"/>
  <c r="AG2910" i="1"/>
  <c r="AI2910" i="1" s="1"/>
  <c r="AG3458" i="1"/>
  <c r="AI3458" i="1" s="1"/>
  <c r="AG4612" i="1"/>
  <c r="AI4612" i="1" s="1"/>
  <c r="AG4444" i="1"/>
  <c r="AI4444" i="1" s="1"/>
  <c r="AG1973" i="1"/>
  <c r="AI1973" i="1" s="1"/>
  <c r="AG7106" i="1"/>
  <c r="AI7106" i="1" s="1"/>
  <c r="AG1211" i="1"/>
  <c r="AI1211" i="1" s="1"/>
  <c r="AG3254" i="1"/>
  <c r="AI3254" i="1" s="1"/>
  <c r="AG1226" i="1"/>
  <c r="AI1226" i="1" s="1"/>
  <c r="AG528" i="1"/>
  <c r="AI528" i="1" s="1"/>
  <c r="AG1153" i="1"/>
  <c r="AI1153" i="1" s="1"/>
  <c r="AG2090" i="1"/>
  <c r="AI2090" i="1" s="1"/>
  <c r="AG651" i="1"/>
  <c r="AI651" i="1" s="1"/>
  <c r="AG2952" i="1"/>
  <c r="AI2952" i="1" s="1"/>
  <c r="AG1238" i="1"/>
  <c r="AI1238" i="1" s="1"/>
  <c r="AG1801" i="1"/>
  <c r="AI1801" i="1" s="1"/>
  <c r="AG3493" i="1"/>
  <c r="AI3493" i="1" s="1"/>
  <c r="AG5283" i="1"/>
  <c r="AI5283" i="1" s="1"/>
  <c r="AG3479" i="1"/>
  <c r="AI3479" i="1" s="1"/>
  <c r="AG2678" i="1"/>
  <c r="AI2678" i="1" s="1"/>
  <c r="AG5401" i="1"/>
  <c r="AI5401" i="1" s="1"/>
  <c r="AG2438" i="1"/>
  <c r="AI2438" i="1" s="1"/>
  <c r="AG6770" i="1"/>
  <c r="AI6770" i="1" s="1"/>
  <c r="AG5448" i="1"/>
  <c r="AI5448" i="1" s="1"/>
  <c r="AG3779" i="1"/>
  <c r="AI3779" i="1" s="1"/>
  <c r="AG4586" i="1"/>
  <c r="AI4586" i="1" s="1"/>
  <c r="AG6662" i="1"/>
  <c r="AI6662" i="1" s="1"/>
  <c r="AG793" i="1"/>
  <c r="AI793" i="1" s="1"/>
  <c r="AG1874" i="1"/>
  <c r="AI1874" i="1" s="1"/>
  <c r="AG4814" i="1"/>
  <c r="AI4814" i="1" s="1"/>
  <c r="AG4048" i="1"/>
  <c r="AI4048" i="1" s="1"/>
  <c r="AG6640" i="1"/>
  <c r="AI6640" i="1" s="1"/>
  <c r="AG5483" i="1"/>
  <c r="AI5483" i="1" s="1"/>
  <c r="AG3137" i="1"/>
  <c r="AI3137" i="1" s="1"/>
  <c r="AG4236" i="1"/>
  <c r="AI4236" i="1" s="1"/>
  <c r="AG5231" i="1"/>
  <c r="AI5231" i="1" s="1"/>
  <c r="AG4308" i="1"/>
  <c r="AI4308" i="1" s="1"/>
  <c r="AG3918" i="1"/>
  <c r="AI3918" i="1" s="1"/>
  <c r="AG1082" i="1"/>
  <c r="AI1082" i="1" s="1"/>
  <c r="AG2766" i="1"/>
  <c r="AI2766" i="1" s="1"/>
  <c r="AG6023" i="1"/>
  <c r="AI6023" i="1" s="1"/>
  <c r="AG3890" i="1"/>
  <c r="AI3890" i="1" s="1"/>
  <c r="AG6289" i="1"/>
  <c r="AI6289" i="1" s="1"/>
  <c r="AG661" i="1"/>
  <c r="AI661" i="1" s="1"/>
  <c r="AG2161" i="1"/>
  <c r="AI2161" i="1" s="1"/>
  <c r="AG1020" i="1"/>
  <c r="AI1020" i="1" s="1"/>
  <c r="AG2346" i="1"/>
  <c r="AI2346" i="1" s="1"/>
  <c r="AG4910" i="1"/>
  <c r="AI4910" i="1" s="1"/>
  <c r="AG1841" i="1"/>
  <c r="AI1841" i="1" s="1"/>
  <c r="AG4974" i="1"/>
  <c r="AI4974" i="1" s="1"/>
  <c r="AG4022" i="1"/>
  <c r="AI4022" i="1" s="1"/>
  <c r="AG2304" i="1"/>
  <c r="AI2304" i="1" s="1"/>
  <c r="AG3443" i="1"/>
  <c r="AI3443" i="1" s="1"/>
  <c r="AG7175" i="1"/>
  <c r="AI7175" i="1" s="1"/>
  <c r="AG4428" i="1"/>
  <c r="AI4428" i="1" s="1"/>
  <c r="AG4265" i="1"/>
  <c r="AI4265" i="1" s="1"/>
  <c r="AG5329" i="1"/>
  <c r="AI5329" i="1" s="1"/>
  <c r="AG579" i="1"/>
  <c r="AI579" i="1" s="1"/>
  <c r="AG5555" i="1"/>
  <c r="AI5555" i="1" s="1"/>
  <c r="AG6388" i="1"/>
  <c r="AI6388" i="1" s="1"/>
  <c r="AG5718" i="1"/>
  <c r="AI5718" i="1" s="1"/>
  <c r="AG4550" i="1"/>
  <c r="AI4550" i="1" s="1"/>
  <c r="AG5213" i="1"/>
  <c r="AI5213" i="1" s="1"/>
  <c r="AG6316" i="1"/>
  <c r="AI6316" i="1" s="1"/>
  <c r="AG4768" i="1"/>
  <c r="AI4768" i="1" s="1"/>
  <c r="AG7200" i="1"/>
  <c r="AI7200" i="1" s="1"/>
  <c r="AG4310" i="1"/>
  <c r="AI4310" i="1" s="1"/>
  <c r="AG1512" i="1"/>
  <c r="AI1512" i="1" s="1"/>
  <c r="AG1646" i="1"/>
  <c r="AI1646" i="1" s="1"/>
  <c r="AG539" i="1"/>
  <c r="AI539" i="1" s="1"/>
  <c r="AG594" i="1"/>
  <c r="AI594" i="1" s="1"/>
  <c r="AG3342" i="1"/>
  <c r="AI3342" i="1" s="1"/>
  <c r="AG4106" i="1"/>
  <c r="AI4106" i="1" s="1"/>
  <c r="AG1204" i="1"/>
  <c r="AI1204" i="1" s="1"/>
  <c r="AG2945" i="1"/>
  <c r="AI2945" i="1" s="1"/>
  <c r="AG5435" i="1"/>
  <c r="AI5435" i="1" s="1"/>
  <c r="AG623" i="1"/>
  <c r="AI623" i="1" s="1"/>
  <c r="AG2424" i="1"/>
  <c r="AI2424" i="1" s="1"/>
  <c r="AG3363" i="1"/>
  <c r="AI3363" i="1" s="1"/>
  <c r="AG1828" i="1"/>
  <c r="AI1828" i="1" s="1"/>
  <c r="AG748" i="1"/>
  <c r="AI748" i="1" s="1"/>
  <c r="AG6755" i="1"/>
  <c r="AI6755" i="1" s="1"/>
  <c r="AG5234" i="1"/>
  <c r="AI5234" i="1" s="1"/>
  <c r="AG2873" i="1"/>
  <c r="AI2873" i="1" s="1"/>
  <c r="AG6590" i="1"/>
  <c r="AI6590" i="1" s="1"/>
  <c r="AG6112" i="1"/>
  <c r="AI6112" i="1" s="1"/>
  <c r="AG4454" i="1"/>
  <c r="AI4454" i="1" s="1"/>
  <c r="AG2201" i="1"/>
  <c r="AI2201" i="1" s="1"/>
  <c r="AG3543" i="1"/>
  <c r="AI3543" i="1" s="1"/>
  <c r="AG4704" i="1"/>
  <c r="AI4704" i="1" s="1"/>
  <c r="AG983" i="1"/>
  <c r="AI983" i="1" s="1"/>
  <c r="AG3318" i="1"/>
  <c r="AI3318" i="1" s="1"/>
  <c r="AG3149" i="1"/>
  <c r="AI3149" i="1" s="1"/>
  <c r="AG5403" i="1"/>
  <c r="AI5403" i="1" s="1"/>
  <c r="AG5057" i="1"/>
  <c r="AI5057" i="1" s="1"/>
  <c r="AG5608" i="1"/>
  <c r="AI5608" i="1" s="1"/>
  <c r="AG5004" i="1"/>
  <c r="AI5004" i="1" s="1"/>
  <c r="AG4851" i="1"/>
  <c r="AI4851" i="1" s="1"/>
  <c r="AG3601" i="1"/>
  <c r="AI3601" i="1" s="1"/>
  <c r="AG6434" i="1"/>
  <c r="AI6434" i="1" s="1"/>
  <c r="AG3711" i="1"/>
  <c r="AI3711" i="1" s="1"/>
  <c r="AG1935" i="1"/>
  <c r="AI1935" i="1" s="1"/>
  <c r="AG2979" i="1"/>
  <c r="AI2979" i="1" s="1"/>
  <c r="AN15" i="1"/>
  <c r="AX12" i="1" a="1"/>
  <c r="AX12" i="1" l="1"/>
  <c r="BA12" i="1" s="1"/>
  <c r="AV14" i="1"/>
  <c r="AU14" i="1"/>
  <c r="AW14" i="1"/>
  <c r="AW13" i="1"/>
  <c r="AU13" i="1"/>
  <c r="AV13" i="1"/>
  <c r="AN16" i="1"/>
  <c r="AW11" i="1"/>
  <c r="AU12" i="1"/>
  <c r="AV11" i="1"/>
  <c r="AY14" i="1" a="1"/>
  <c r="AY13" i="1" a="1"/>
  <c r="AY11" i="1" a="1"/>
  <c r="AY13" i="1" l="1"/>
  <c r="AY14" i="1"/>
  <c r="AY11" i="1"/>
  <c r="AN17" i="1"/>
  <c r="AV15" i="1"/>
  <c r="AU15" i="1"/>
  <c r="AW15" i="1"/>
  <c r="AX14" i="1" a="1"/>
  <c r="AX13" i="1" a="1"/>
  <c r="AX11" i="1" a="1"/>
  <c r="AY15" i="1" a="1"/>
  <c r="AX13" i="1" l="1"/>
  <c r="BA13" i="1" s="1"/>
  <c r="AX14" i="1"/>
  <c r="BA14" i="1" s="1"/>
  <c r="AY15" i="1"/>
  <c r="AX11" i="1"/>
  <c r="AN18" i="1"/>
  <c r="AW16" i="1"/>
  <c r="AV16" i="1"/>
  <c r="AU16" i="1"/>
  <c r="AX15" i="1" a="1"/>
  <c r="AY16" i="1" a="1"/>
  <c r="AX15" i="1" l="1"/>
  <c r="BA15" i="1" s="1"/>
  <c r="AY16" i="1"/>
  <c r="BC11" i="1"/>
  <c r="BD11" i="1"/>
  <c r="BE11" i="1"/>
  <c r="BA11" i="1"/>
  <c r="AN19" i="1"/>
  <c r="AV17" i="1"/>
  <c r="AW17" i="1"/>
  <c r="AU17" i="1"/>
  <c r="AX16" i="1" a="1"/>
  <c r="AY17" i="1" a="1"/>
  <c r="AX16" i="1" l="1"/>
  <c r="BA16" i="1" s="1"/>
  <c r="AY17" i="1"/>
  <c r="AN20" i="1"/>
  <c r="AU18" i="1"/>
  <c r="AW18" i="1"/>
  <c r="AV18" i="1"/>
  <c r="AX17" i="1" a="1"/>
  <c r="AY18" i="1" a="1"/>
  <c r="AX17" i="1" l="1"/>
  <c r="BA17" i="1" s="1"/>
  <c r="AY18" i="1"/>
  <c r="AN21" i="1"/>
  <c r="AV19" i="1"/>
  <c r="AW19" i="1"/>
  <c r="AU19" i="1"/>
  <c r="AX18" i="1" a="1"/>
  <c r="AY19" i="1" a="1"/>
  <c r="AX18" i="1" l="1"/>
  <c r="BA18" i="1" s="1"/>
  <c r="AY19" i="1"/>
  <c r="AN22" i="1"/>
  <c r="AU20" i="1"/>
  <c r="AW20" i="1"/>
  <c r="AV20" i="1"/>
  <c r="AX19" i="1" a="1"/>
  <c r="AY20" i="1" a="1"/>
  <c r="AX19" i="1" l="1"/>
  <c r="BA19" i="1" s="1"/>
  <c r="AY20" i="1"/>
  <c r="AN23" i="1"/>
  <c r="AV21" i="1"/>
  <c r="AW21" i="1"/>
  <c r="AU21" i="1"/>
  <c r="AX20" i="1" a="1"/>
  <c r="AY21" i="1" a="1"/>
  <c r="AX20" i="1" l="1"/>
  <c r="BA20" i="1" s="1"/>
  <c r="AY21" i="1"/>
  <c r="AN24" i="1"/>
  <c r="AV22" i="1"/>
  <c r="AU22" i="1"/>
  <c r="AW22" i="1"/>
  <c r="AX21" i="1" a="1"/>
  <c r="AY22" i="1" a="1"/>
  <c r="AX21" i="1" l="1"/>
  <c r="BA21" i="1" s="1"/>
  <c r="AY22" i="1"/>
  <c r="AN25" i="1"/>
  <c r="AU23" i="1"/>
  <c r="AV23" i="1"/>
  <c r="AW23" i="1"/>
  <c r="AX22" i="1" a="1"/>
  <c r="AY23" i="1" a="1"/>
  <c r="AX22" i="1" l="1"/>
  <c r="BA22" i="1" s="1"/>
  <c r="AY23" i="1"/>
  <c r="AN26" i="1"/>
  <c r="AV24" i="1"/>
  <c r="AU24" i="1"/>
  <c r="AW24" i="1"/>
  <c r="AX23" i="1" a="1"/>
  <c r="AY24" i="1" a="1"/>
  <c r="AX23" i="1" l="1"/>
  <c r="BA23" i="1" s="1"/>
  <c r="AY24" i="1"/>
  <c r="AN27" i="1"/>
  <c r="AW25" i="1"/>
  <c r="AU25" i="1"/>
  <c r="AV25" i="1"/>
  <c r="AX24" i="1" a="1"/>
  <c r="AY25" i="1" a="1"/>
  <c r="AX24" i="1" l="1"/>
  <c r="BA24" i="1" s="1"/>
  <c r="AY25" i="1"/>
  <c r="AN28" i="1"/>
  <c r="AW26" i="1"/>
  <c r="AU26" i="1"/>
  <c r="AV26" i="1"/>
  <c r="AX25" i="1" a="1"/>
  <c r="AY26" i="1" a="1"/>
  <c r="AX25" i="1" l="1"/>
  <c r="BA25" i="1" s="1"/>
  <c r="AY26" i="1"/>
  <c r="AN29" i="1"/>
  <c r="AV27" i="1"/>
  <c r="AW27" i="1"/>
  <c r="AU27" i="1"/>
  <c r="AX26" i="1" a="1"/>
  <c r="AY27" i="1" a="1"/>
  <c r="AX26" i="1" l="1"/>
  <c r="BA26" i="1" s="1"/>
  <c r="AY27" i="1"/>
  <c r="AN30" i="1"/>
  <c r="AV28" i="1"/>
  <c r="AW28" i="1"/>
  <c r="AU28" i="1"/>
  <c r="AX27" i="1" a="1"/>
  <c r="AY28" i="1" a="1"/>
  <c r="AX27" i="1" l="1"/>
  <c r="BA27" i="1" s="1"/>
  <c r="AY28" i="1"/>
  <c r="AN31" i="1"/>
  <c r="AU29" i="1"/>
  <c r="AW29" i="1"/>
  <c r="AV29" i="1"/>
  <c r="AX28" i="1" a="1"/>
  <c r="AY29" i="1" a="1"/>
  <c r="AX28" i="1" l="1"/>
  <c r="BA28" i="1" s="1"/>
  <c r="AY29" i="1"/>
  <c r="AN32" i="1"/>
  <c r="AU30" i="1"/>
  <c r="AV30" i="1"/>
  <c r="AW30" i="1"/>
  <c r="AX29" i="1" a="1"/>
  <c r="AY30" i="1" a="1"/>
  <c r="AX29" i="1" l="1"/>
  <c r="BA29" i="1" s="1"/>
  <c r="AY30" i="1"/>
  <c r="AN33" i="1"/>
  <c r="AU31" i="1"/>
  <c r="AW31" i="1"/>
  <c r="AV31" i="1"/>
  <c r="AX30" i="1" a="1"/>
  <c r="AY31" i="1" a="1"/>
  <c r="AX30" i="1" l="1"/>
  <c r="BA30" i="1" s="1"/>
  <c r="AY31" i="1"/>
  <c r="AN34" i="1"/>
  <c r="AW32" i="1"/>
  <c r="AU32" i="1"/>
  <c r="AV32" i="1"/>
  <c r="AX31" i="1" a="1"/>
  <c r="AY32" i="1" a="1"/>
  <c r="AX31" i="1" l="1"/>
  <c r="BA31" i="1" s="1"/>
  <c r="AY32" i="1"/>
  <c r="AN35" i="1"/>
  <c r="AW33" i="1"/>
  <c r="AV33" i="1"/>
  <c r="AU33" i="1"/>
  <c r="AX32" i="1" a="1"/>
  <c r="AY33" i="1" a="1"/>
  <c r="AX32" i="1" l="1"/>
  <c r="BA32" i="1" s="1"/>
  <c r="AY33" i="1"/>
  <c r="AN36" i="1"/>
  <c r="AU34" i="1"/>
  <c r="AW34" i="1"/>
  <c r="AV34" i="1"/>
  <c r="AX33" i="1" a="1"/>
  <c r="AY34" i="1" a="1"/>
  <c r="AX33" i="1" l="1"/>
  <c r="BA33" i="1" s="1"/>
  <c r="AY34" i="1"/>
  <c r="AN37" i="1"/>
  <c r="AW35" i="1"/>
  <c r="AU35" i="1"/>
  <c r="AV35" i="1"/>
  <c r="AX34" i="1" a="1"/>
  <c r="AY35" i="1" a="1"/>
  <c r="AX34" i="1" l="1"/>
  <c r="BA34" i="1" s="1"/>
  <c r="AY35" i="1"/>
  <c r="AN38" i="1"/>
  <c r="AW36" i="1"/>
  <c r="AV36" i="1"/>
  <c r="AU36" i="1"/>
  <c r="AX35" i="1" a="1"/>
  <c r="AY36" i="1" a="1"/>
  <c r="AX35" i="1" l="1"/>
  <c r="BA35" i="1" s="1"/>
  <c r="AY36" i="1"/>
  <c r="AN39" i="1"/>
  <c r="AV37" i="1"/>
  <c r="AU37" i="1"/>
  <c r="AW37" i="1"/>
  <c r="AX36" i="1" a="1"/>
  <c r="AY37" i="1" a="1"/>
  <c r="AX36" i="1" l="1"/>
  <c r="BA36" i="1" s="1"/>
  <c r="AY37" i="1"/>
  <c r="AN40" i="1"/>
  <c r="AW38" i="1"/>
  <c r="AU38" i="1"/>
  <c r="AV38" i="1"/>
  <c r="AX37" i="1" a="1"/>
  <c r="AY38" i="1" a="1"/>
  <c r="AX37" i="1" l="1"/>
  <c r="BA37" i="1" s="1"/>
  <c r="AY38" i="1"/>
  <c r="AN41" i="1"/>
  <c r="AV39" i="1"/>
  <c r="AW39" i="1"/>
  <c r="AU39" i="1"/>
  <c r="AX38" i="1" a="1"/>
  <c r="AY39" i="1" a="1"/>
  <c r="AX38" i="1" l="1"/>
  <c r="BA38" i="1" s="1"/>
  <c r="AY39" i="1"/>
  <c r="AN42" i="1"/>
  <c r="AV40" i="1"/>
  <c r="AW40" i="1"/>
  <c r="AU40" i="1"/>
  <c r="AX39" i="1" a="1"/>
  <c r="AY40" i="1" a="1"/>
  <c r="AX39" i="1" l="1"/>
  <c r="BA39" i="1" s="1"/>
  <c r="AY40" i="1"/>
  <c r="AN43" i="1"/>
  <c r="AW41" i="1"/>
  <c r="AU41" i="1"/>
  <c r="AV41" i="1"/>
  <c r="AX40" i="1" a="1"/>
  <c r="AY41" i="1" a="1"/>
  <c r="AX40" i="1" l="1"/>
  <c r="BA40" i="1" s="1"/>
  <c r="AY41" i="1"/>
  <c r="AN44" i="1"/>
  <c r="AV42" i="1"/>
  <c r="AW42" i="1"/>
  <c r="AU42" i="1"/>
  <c r="AX41" i="1" a="1"/>
  <c r="AY42" i="1" a="1"/>
  <c r="AX41" i="1" l="1"/>
  <c r="BA41" i="1" s="1"/>
  <c r="AY42" i="1"/>
  <c r="AN45" i="1"/>
  <c r="AU43" i="1"/>
  <c r="AV43" i="1"/>
  <c r="AW43" i="1"/>
  <c r="AX42" i="1" a="1"/>
  <c r="AY43" i="1" a="1"/>
  <c r="AX42" i="1" l="1"/>
  <c r="BA42" i="1" s="1"/>
  <c r="AY43" i="1"/>
  <c r="AN46" i="1"/>
  <c r="AU44" i="1"/>
  <c r="AV44" i="1"/>
  <c r="AW44" i="1"/>
  <c r="AX43" i="1" a="1"/>
  <c r="AY44" i="1" a="1"/>
  <c r="AX43" i="1" l="1"/>
  <c r="BA43" i="1" s="1"/>
  <c r="AY44" i="1"/>
  <c r="AN47" i="1"/>
  <c r="AU45" i="1"/>
  <c r="AW45" i="1"/>
  <c r="AV45" i="1"/>
  <c r="AX44" i="1" a="1"/>
  <c r="AY45" i="1" a="1"/>
  <c r="AX44" i="1" l="1"/>
  <c r="BA44" i="1" s="1"/>
  <c r="AY45" i="1"/>
  <c r="AN48" i="1"/>
  <c r="AW46" i="1"/>
  <c r="AU46" i="1"/>
  <c r="AV46" i="1"/>
  <c r="AX45" i="1" a="1"/>
  <c r="AY46" i="1" a="1"/>
  <c r="AX45" i="1" l="1"/>
  <c r="BA45" i="1" s="1"/>
  <c r="AY46" i="1"/>
  <c r="AV47" i="1"/>
  <c r="AU47" i="1"/>
  <c r="AW47" i="1"/>
  <c r="AN49" i="1"/>
  <c r="AX46" i="1" a="1"/>
  <c r="AY47" i="1" a="1"/>
  <c r="AX46" i="1" l="1"/>
  <c r="BA46" i="1" s="1"/>
  <c r="AY47" i="1"/>
  <c r="AN50" i="1"/>
  <c r="AV48" i="1"/>
  <c r="AW48" i="1"/>
  <c r="AU48" i="1"/>
  <c r="AX47" i="1" a="1"/>
  <c r="AY48" i="1" a="1"/>
  <c r="AX47" i="1" l="1"/>
  <c r="BA47" i="1" s="1"/>
  <c r="AY48" i="1"/>
  <c r="AN51" i="1"/>
  <c r="AU49" i="1"/>
  <c r="AW49" i="1"/>
  <c r="AV49" i="1"/>
  <c r="AX48" i="1" a="1"/>
  <c r="AY49" i="1" a="1"/>
  <c r="AX48" i="1" l="1"/>
  <c r="BA48" i="1" s="1"/>
  <c r="AY49" i="1"/>
  <c r="AN52" i="1"/>
  <c r="AV50" i="1"/>
  <c r="AW50" i="1"/>
  <c r="AU50" i="1"/>
  <c r="AX49" i="1" a="1"/>
  <c r="AY50" i="1" a="1"/>
  <c r="AX49" i="1" l="1"/>
  <c r="BA49" i="1" s="1"/>
  <c r="AY50" i="1"/>
  <c r="AN53" i="1"/>
  <c r="AV51" i="1"/>
  <c r="AU51" i="1"/>
  <c r="AW51" i="1"/>
  <c r="AX50" i="1" a="1"/>
  <c r="AY51" i="1" a="1"/>
  <c r="AX50" i="1" l="1"/>
  <c r="BA50" i="1" s="1"/>
  <c r="AY51" i="1"/>
  <c r="AN54" i="1"/>
  <c r="AV52" i="1"/>
  <c r="AW52" i="1"/>
  <c r="AU52" i="1"/>
  <c r="AX51" i="1" a="1"/>
  <c r="AY52" i="1" a="1"/>
  <c r="AX51" i="1" l="1"/>
  <c r="BA51" i="1" s="1"/>
  <c r="AY52" i="1"/>
  <c r="AN55" i="1"/>
  <c r="AW53" i="1"/>
  <c r="AU53" i="1"/>
  <c r="AV53" i="1"/>
  <c r="AX52" i="1" a="1"/>
  <c r="AY53" i="1" a="1"/>
  <c r="AX52" i="1" l="1"/>
  <c r="BA52" i="1" s="1"/>
  <c r="AY53" i="1"/>
  <c r="AN56" i="1"/>
  <c r="AV54" i="1"/>
  <c r="AU54" i="1"/>
  <c r="AW54" i="1"/>
  <c r="AX53" i="1" a="1"/>
  <c r="AY54" i="1" a="1"/>
  <c r="AX53" i="1" l="1"/>
  <c r="BA53" i="1" s="1"/>
  <c r="AY54" i="1"/>
  <c r="AN57" i="1"/>
  <c r="AW55" i="1"/>
  <c r="AV55" i="1"/>
  <c r="AU55" i="1"/>
  <c r="AX54" i="1" a="1"/>
  <c r="AY55" i="1" a="1"/>
  <c r="AX54" i="1" l="1"/>
  <c r="BA54" i="1" s="1"/>
  <c r="AY55" i="1"/>
  <c r="AN58" i="1"/>
  <c r="AV56" i="1"/>
  <c r="AW56" i="1"/>
  <c r="AU56" i="1"/>
  <c r="AX55" i="1" a="1"/>
  <c r="AY56" i="1" a="1"/>
  <c r="AX55" i="1" l="1"/>
  <c r="BA55" i="1" s="1"/>
  <c r="AY56" i="1"/>
  <c r="AN59" i="1"/>
  <c r="AW57" i="1"/>
  <c r="AV57" i="1"/>
  <c r="AU57" i="1"/>
  <c r="AX56" i="1" a="1"/>
  <c r="AY57" i="1" a="1"/>
  <c r="AX56" i="1" l="1"/>
  <c r="BA56" i="1" s="1"/>
  <c r="AY57" i="1"/>
  <c r="AN60" i="1"/>
  <c r="AU58" i="1"/>
  <c r="AW58" i="1"/>
  <c r="AV58" i="1"/>
  <c r="AX57" i="1" a="1"/>
  <c r="AY58" i="1" a="1"/>
  <c r="AX57" i="1" l="1"/>
  <c r="BA57" i="1" s="1"/>
  <c r="AY58" i="1"/>
  <c r="AN61" i="1"/>
  <c r="AV59" i="1"/>
  <c r="AU59" i="1"/>
  <c r="AW59" i="1"/>
  <c r="AX58" i="1" a="1"/>
  <c r="AY59" i="1" a="1"/>
  <c r="AX58" i="1" l="1"/>
  <c r="BA58" i="1" s="1"/>
  <c r="AY59" i="1"/>
  <c r="AN62" i="1"/>
  <c r="AU60" i="1"/>
  <c r="AW60" i="1"/>
  <c r="AV60" i="1"/>
  <c r="AX59" i="1" a="1"/>
  <c r="AY60" i="1" a="1"/>
  <c r="AX59" i="1" l="1"/>
  <c r="BA59" i="1" s="1"/>
  <c r="AY60" i="1"/>
  <c r="AN63" i="1"/>
  <c r="AU61" i="1"/>
  <c r="AW61" i="1"/>
  <c r="AV61" i="1"/>
  <c r="AX60" i="1" a="1"/>
  <c r="AY61" i="1" a="1"/>
  <c r="AX60" i="1" l="1"/>
  <c r="BA60" i="1" s="1"/>
  <c r="AY61" i="1"/>
  <c r="AW62" i="1"/>
  <c r="AV62" i="1"/>
  <c r="AU62" i="1"/>
  <c r="AN64" i="1"/>
  <c r="AX61" i="1" a="1"/>
  <c r="AY62" i="1" a="1"/>
  <c r="AX61" i="1" l="1"/>
  <c r="BA61" i="1" s="1"/>
  <c r="AY62" i="1"/>
  <c r="AN65" i="1"/>
  <c r="AU63" i="1"/>
  <c r="AW63" i="1"/>
  <c r="AV63" i="1"/>
  <c r="AX62" i="1" a="1"/>
  <c r="AY63" i="1" a="1"/>
  <c r="AX62" i="1" l="1"/>
  <c r="BA62" i="1" s="1"/>
  <c r="AY63" i="1"/>
  <c r="AN66" i="1"/>
  <c r="AV64" i="1"/>
  <c r="AW64" i="1"/>
  <c r="AU64" i="1"/>
  <c r="AX63" i="1" a="1"/>
  <c r="AY64" i="1" a="1"/>
  <c r="AX63" i="1" l="1"/>
  <c r="BA63" i="1" s="1"/>
  <c r="AY64" i="1"/>
  <c r="AN67" i="1"/>
  <c r="AW65" i="1"/>
  <c r="AU65" i="1"/>
  <c r="AV65" i="1"/>
  <c r="AX64" i="1" a="1"/>
  <c r="AY65" i="1" a="1"/>
  <c r="AX64" i="1" l="1"/>
  <c r="BA64" i="1" s="1"/>
  <c r="AY65" i="1"/>
  <c r="AN68" i="1"/>
  <c r="AV66" i="1"/>
  <c r="AU66" i="1"/>
  <c r="AW66" i="1"/>
  <c r="AX65" i="1" a="1"/>
  <c r="AY66" i="1" a="1"/>
  <c r="AX65" i="1" l="1"/>
  <c r="BA65" i="1" s="1"/>
  <c r="AY66" i="1"/>
  <c r="AN69" i="1"/>
  <c r="AU67" i="1"/>
  <c r="AV67" i="1"/>
  <c r="AW67" i="1"/>
  <c r="AX66" i="1" a="1"/>
  <c r="AY67" i="1" a="1"/>
  <c r="AX66" i="1" l="1"/>
  <c r="BA66" i="1" s="1"/>
  <c r="AY67" i="1"/>
  <c r="AN70" i="1"/>
  <c r="AU68" i="1"/>
  <c r="AW68" i="1"/>
  <c r="AV68" i="1"/>
  <c r="AX67" i="1" a="1"/>
  <c r="AY68" i="1" a="1"/>
  <c r="AX67" i="1" l="1"/>
  <c r="BA67" i="1" s="1"/>
  <c r="AY68" i="1"/>
  <c r="AN71" i="1"/>
  <c r="AW69" i="1"/>
  <c r="AU69" i="1"/>
  <c r="AV69" i="1"/>
  <c r="AX68" i="1" a="1"/>
  <c r="AY69" i="1" a="1"/>
  <c r="AX68" i="1" l="1"/>
  <c r="BA68" i="1" s="1"/>
  <c r="AY69" i="1"/>
  <c r="AN72" i="1"/>
  <c r="AU70" i="1"/>
  <c r="AV70" i="1"/>
  <c r="AW70" i="1"/>
  <c r="AX69" i="1" a="1"/>
  <c r="AY70" i="1" a="1"/>
  <c r="AX69" i="1" l="1"/>
  <c r="BA69" i="1" s="1"/>
  <c r="AY70" i="1"/>
  <c r="AN73" i="1"/>
  <c r="AU71" i="1"/>
  <c r="AW71" i="1"/>
  <c r="AV71" i="1"/>
  <c r="AX70" i="1" a="1"/>
  <c r="AY71" i="1" a="1"/>
  <c r="AX70" i="1" l="1"/>
  <c r="BA70" i="1" s="1"/>
  <c r="AY71" i="1"/>
  <c r="AN74" i="1"/>
  <c r="AV72" i="1"/>
  <c r="AU72" i="1"/>
  <c r="AW72" i="1"/>
  <c r="AX71" i="1" a="1"/>
  <c r="AY72" i="1" a="1"/>
  <c r="AX71" i="1" l="1"/>
  <c r="BA71" i="1" s="1"/>
  <c r="AY72" i="1"/>
  <c r="AN75" i="1"/>
  <c r="AV73" i="1"/>
  <c r="AU73" i="1"/>
  <c r="AW73" i="1"/>
  <c r="AX72" i="1" a="1"/>
  <c r="AY73" i="1" a="1"/>
  <c r="AX72" i="1" l="1"/>
  <c r="BA72" i="1" s="1"/>
  <c r="AY73" i="1"/>
  <c r="AN76" i="1"/>
  <c r="AU74" i="1"/>
  <c r="AW74" i="1"/>
  <c r="AV74" i="1"/>
  <c r="AX73" i="1" a="1"/>
  <c r="AY74" i="1" a="1"/>
  <c r="AX73" i="1" l="1"/>
  <c r="BA73" i="1" s="1"/>
  <c r="AY74" i="1"/>
  <c r="AN77" i="1"/>
  <c r="AW75" i="1"/>
  <c r="AV75" i="1"/>
  <c r="AU75" i="1"/>
  <c r="AX74" i="1" a="1"/>
  <c r="AY75" i="1" a="1"/>
  <c r="AX74" i="1" l="1"/>
  <c r="BA74" i="1" s="1"/>
  <c r="AY75" i="1"/>
  <c r="AN78" i="1"/>
  <c r="AU76" i="1"/>
  <c r="AW76" i="1"/>
  <c r="AV76" i="1"/>
  <c r="AX75" i="1" a="1"/>
  <c r="AY76" i="1" a="1"/>
  <c r="AX75" i="1" l="1"/>
  <c r="BA75" i="1" s="1"/>
  <c r="AY76" i="1"/>
  <c r="AN79" i="1"/>
  <c r="AW77" i="1"/>
  <c r="AU77" i="1"/>
  <c r="AV77" i="1"/>
  <c r="AX76" i="1" a="1"/>
  <c r="AY77" i="1" a="1"/>
  <c r="AX76" i="1" l="1"/>
  <c r="BA76" i="1" s="1"/>
  <c r="AY77" i="1"/>
  <c r="AN80" i="1"/>
  <c r="AU78" i="1"/>
  <c r="AV78" i="1"/>
  <c r="AW78" i="1"/>
  <c r="AX77" i="1" a="1"/>
  <c r="AY78" i="1" a="1"/>
  <c r="AX77" i="1" l="1"/>
  <c r="BA77" i="1" s="1"/>
  <c r="AY78" i="1"/>
  <c r="AN81" i="1"/>
  <c r="AW79" i="1"/>
  <c r="AU79" i="1"/>
  <c r="AV79" i="1"/>
  <c r="AX78" i="1" a="1"/>
  <c r="AY79" i="1" a="1"/>
  <c r="AX78" i="1" l="1"/>
  <c r="BA78" i="1" s="1"/>
  <c r="AY79" i="1"/>
  <c r="AN82" i="1"/>
  <c r="AW80" i="1"/>
  <c r="AU80" i="1"/>
  <c r="AV80" i="1"/>
  <c r="AX79" i="1" a="1"/>
  <c r="AY80" i="1" a="1"/>
  <c r="AX79" i="1" l="1"/>
  <c r="BA79" i="1" s="1"/>
  <c r="AY80" i="1"/>
  <c r="AN83" i="1"/>
  <c r="AU81" i="1"/>
  <c r="AW81" i="1"/>
  <c r="AV81" i="1"/>
  <c r="AX80" i="1" a="1"/>
  <c r="AY81" i="1" a="1"/>
  <c r="AX80" i="1" l="1"/>
  <c r="BA80" i="1" s="1"/>
  <c r="AY81" i="1"/>
  <c r="AN84" i="1"/>
  <c r="AV82" i="1"/>
  <c r="AW82" i="1"/>
  <c r="AU82" i="1"/>
  <c r="AX81" i="1" a="1"/>
  <c r="AY82" i="1" a="1"/>
  <c r="AX81" i="1" l="1"/>
  <c r="BA81" i="1" s="1"/>
  <c r="AY82" i="1"/>
  <c r="AN85" i="1"/>
  <c r="AW83" i="1"/>
  <c r="AU83" i="1"/>
  <c r="AV83" i="1"/>
  <c r="AX82" i="1" a="1"/>
  <c r="AY83" i="1" a="1"/>
  <c r="AX82" i="1" l="1"/>
  <c r="BA82" i="1" s="1"/>
  <c r="AY83" i="1"/>
  <c r="AN86" i="1"/>
  <c r="AV84" i="1"/>
  <c r="AW84" i="1"/>
  <c r="AU84" i="1"/>
  <c r="AX83" i="1" a="1"/>
  <c r="AY84" i="1" a="1"/>
  <c r="AX83" i="1" l="1"/>
  <c r="BA83" i="1" s="1"/>
  <c r="AY84" i="1"/>
  <c r="AN87" i="1"/>
  <c r="AV85" i="1"/>
  <c r="AW85" i="1"/>
  <c r="AU85" i="1"/>
  <c r="AX84" i="1" a="1"/>
  <c r="AY85" i="1" a="1"/>
  <c r="AX84" i="1" l="1"/>
  <c r="BA84" i="1" s="1"/>
  <c r="AY85" i="1"/>
  <c r="AN88" i="1"/>
  <c r="AW86" i="1"/>
  <c r="AV86" i="1"/>
  <c r="AU86" i="1"/>
  <c r="AX85" i="1" a="1"/>
  <c r="AY86" i="1" a="1"/>
  <c r="AX85" i="1" l="1"/>
  <c r="BA85" i="1" s="1"/>
  <c r="AY86" i="1"/>
  <c r="AN89" i="1"/>
  <c r="AW87" i="1"/>
  <c r="AV87" i="1"/>
  <c r="AU87" i="1"/>
  <c r="AX86" i="1" a="1"/>
  <c r="AY87" i="1" a="1"/>
  <c r="AX86" i="1" l="1"/>
  <c r="BA86" i="1" s="1"/>
  <c r="AY87" i="1"/>
  <c r="AN90" i="1"/>
  <c r="AV88" i="1"/>
  <c r="AU88" i="1"/>
  <c r="AW88" i="1"/>
  <c r="AX87" i="1" a="1"/>
  <c r="AY88" i="1" a="1"/>
  <c r="AX87" i="1" l="1"/>
  <c r="BA87" i="1" s="1"/>
  <c r="AY88" i="1"/>
  <c r="AN91" i="1"/>
  <c r="AU89" i="1"/>
  <c r="AV89" i="1"/>
  <c r="AW89" i="1"/>
  <c r="AX88" i="1" a="1"/>
  <c r="AY89" i="1" a="1"/>
  <c r="AX88" i="1" l="1"/>
  <c r="BA88" i="1" s="1"/>
  <c r="AY89" i="1"/>
  <c r="AN92" i="1"/>
  <c r="AW90" i="1"/>
  <c r="AV90" i="1"/>
  <c r="AU90" i="1"/>
  <c r="AX89" i="1" a="1"/>
  <c r="AY90" i="1" a="1"/>
  <c r="AX89" i="1" l="1"/>
  <c r="BA89" i="1" s="1"/>
  <c r="AY90" i="1"/>
  <c r="AN93" i="1"/>
  <c r="AV91" i="1"/>
  <c r="AU91" i="1"/>
  <c r="AW91" i="1"/>
  <c r="AX90" i="1" a="1"/>
  <c r="AY91" i="1" a="1"/>
  <c r="AX90" i="1" l="1"/>
  <c r="BA90" i="1" s="1"/>
  <c r="AY91" i="1"/>
  <c r="AN94" i="1"/>
  <c r="AU92" i="1"/>
  <c r="AV92" i="1"/>
  <c r="AW92" i="1"/>
  <c r="AX91" i="1" a="1"/>
  <c r="AY92" i="1" a="1"/>
  <c r="AX91" i="1" l="1"/>
  <c r="BA91" i="1" s="1"/>
  <c r="AY92" i="1"/>
  <c r="AN95" i="1"/>
  <c r="AU93" i="1"/>
  <c r="AW93" i="1"/>
  <c r="AV93" i="1"/>
  <c r="AX92" i="1" a="1"/>
  <c r="AY93" i="1" a="1"/>
  <c r="AX92" i="1" l="1"/>
  <c r="BA92" i="1" s="1"/>
  <c r="AY93" i="1"/>
  <c r="AN96" i="1"/>
  <c r="AU94" i="1"/>
  <c r="AW94" i="1"/>
  <c r="AV94" i="1"/>
  <c r="AX93" i="1" a="1"/>
  <c r="AY94" i="1" a="1"/>
  <c r="AX93" i="1" l="1"/>
  <c r="BA93" i="1" s="1"/>
  <c r="AY94" i="1"/>
  <c r="AN97" i="1"/>
  <c r="AW95" i="1"/>
  <c r="AV95" i="1"/>
  <c r="AU95" i="1"/>
  <c r="AX94" i="1" a="1"/>
  <c r="AY95" i="1" a="1"/>
  <c r="AX94" i="1" l="1"/>
  <c r="BA94" i="1" s="1"/>
  <c r="AY95" i="1"/>
  <c r="AN98" i="1"/>
  <c r="AW96" i="1"/>
  <c r="AU96" i="1"/>
  <c r="AV96" i="1"/>
  <c r="AX95" i="1" a="1"/>
  <c r="AY96" i="1" a="1"/>
  <c r="AX95" i="1" l="1"/>
  <c r="BA95" i="1" s="1"/>
  <c r="AY96" i="1"/>
  <c r="AN99" i="1"/>
  <c r="AV97" i="1"/>
  <c r="AW97" i="1"/>
  <c r="AU97" i="1"/>
  <c r="AX96" i="1" a="1"/>
  <c r="AY97" i="1" a="1"/>
  <c r="AX96" i="1" l="1"/>
  <c r="BA96" i="1" s="1"/>
  <c r="AY97" i="1"/>
  <c r="AN100" i="1"/>
  <c r="AW98" i="1"/>
  <c r="AV98" i="1"/>
  <c r="AU98" i="1"/>
  <c r="AX97" i="1" a="1"/>
  <c r="AY98" i="1" a="1"/>
  <c r="AX97" i="1" l="1"/>
  <c r="BA97" i="1" s="1"/>
  <c r="AY98" i="1"/>
  <c r="AN101" i="1"/>
  <c r="AV99" i="1"/>
  <c r="AW99" i="1"/>
  <c r="AU99" i="1"/>
  <c r="AX98" i="1" a="1"/>
  <c r="AY99" i="1" a="1"/>
  <c r="AX98" i="1" l="1"/>
  <c r="BA98" i="1" s="1"/>
  <c r="AY99" i="1"/>
  <c r="AN102" i="1"/>
  <c r="AW100" i="1"/>
  <c r="AU100" i="1"/>
  <c r="AV100" i="1"/>
  <c r="AX99" i="1" a="1"/>
  <c r="AY100" i="1" a="1"/>
  <c r="AX99" i="1" l="1"/>
  <c r="BA99" i="1" s="1"/>
  <c r="AY100" i="1"/>
  <c r="AN103" i="1"/>
  <c r="AV101" i="1"/>
  <c r="AU101" i="1"/>
  <c r="AW101" i="1"/>
  <c r="AX100" i="1" a="1"/>
  <c r="AY101" i="1" a="1"/>
  <c r="AX100" i="1" l="1"/>
  <c r="BA100" i="1" s="1"/>
  <c r="AY101" i="1"/>
  <c r="AN104" i="1"/>
  <c r="AU102" i="1"/>
  <c r="AV102" i="1"/>
  <c r="AW102" i="1"/>
  <c r="AX101" i="1" a="1"/>
  <c r="AY102" i="1" a="1"/>
  <c r="AX101" i="1" l="1"/>
  <c r="BA101" i="1" s="1"/>
  <c r="AY102" i="1"/>
  <c r="AN105" i="1"/>
  <c r="AU103" i="1"/>
  <c r="AV103" i="1"/>
  <c r="AW103" i="1"/>
  <c r="AX102" i="1" a="1"/>
  <c r="AY103" i="1" a="1"/>
  <c r="AX102" i="1" l="1"/>
  <c r="BA102" i="1" s="1"/>
  <c r="AY103" i="1"/>
  <c r="AN106" i="1"/>
  <c r="AW104" i="1"/>
  <c r="AU104" i="1"/>
  <c r="AV104" i="1"/>
  <c r="AX103" i="1" a="1"/>
  <c r="AY104" i="1" a="1"/>
  <c r="AX103" i="1" l="1"/>
  <c r="BA103" i="1" s="1"/>
  <c r="AY104" i="1"/>
  <c r="AN107" i="1"/>
  <c r="AU105" i="1"/>
  <c r="AW105" i="1"/>
  <c r="AV105" i="1"/>
  <c r="AX104" i="1" a="1"/>
  <c r="AY105" i="1" a="1"/>
  <c r="AX104" i="1" l="1"/>
  <c r="BA104" i="1" s="1"/>
  <c r="AY105" i="1"/>
  <c r="AN108" i="1"/>
  <c r="AV106" i="1"/>
  <c r="AU106" i="1"/>
  <c r="AW106" i="1"/>
  <c r="AX105" i="1" a="1"/>
  <c r="AY106" i="1" a="1"/>
  <c r="AX105" i="1" l="1"/>
  <c r="BA105" i="1" s="1"/>
  <c r="AY106" i="1"/>
  <c r="AN109" i="1"/>
  <c r="AU107" i="1"/>
  <c r="AV107" i="1"/>
  <c r="AW107" i="1"/>
  <c r="AX106" i="1" a="1"/>
  <c r="AY107" i="1" a="1"/>
  <c r="AX106" i="1" l="1"/>
  <c r="BA106" i="1" s="1"/>
  <c r="AY107" i="1"/>
  <c r="AN110" i="1"/>
  <c r="AW108" i="1"/>
  <c r="AU108" i="1"/>
  <c r="AV108" i="1"/>
  <c r="AX107" i="1" a="1"/>
  <c r="AY108" i="1" a="1"/>
  <c r="AX107" i="1" l="1"/>
  <c r="BA107" i="1" s="1"/>
  <c r="AY108" i="1"/>
  <c r="AN111" i="1"/>
  <c r="AV109" i="1"/>
  <c r="AU109" i="1"/>
  <c r="AW109" i="1"/>
  <c r="AX108" i="1" a="1"/>
  <c r="AY109" i="1" a="1"/>
  <c r="AX108" i="1" l="1"/>
  <c r="BA108" i="1" s="1"/>
  <c r="AY109" i="1"/>
  <c r="AN112" i="1"/>
  <c r="AU110" i="1"/>
  <c r="AW110" i="1"/>
  <c r="AV110" i="1"/>
  <c r="AX109" i="1" a="1"/>
  <c r="AY110" i="1" a="1"/>
  <c r="AX109" i="1" l="1"/>
  <c r="BA109" i="1" s="1"/>
  <c r="AY110" i="1"/>
  <c r="AN113" i="1"/>
  <c r="AV111" i="1"/>
  <c r="AW111" i="1"/>
  <c r="AU111" i="1"/>
  <c r="AX110" i="1" a="1"/>
  <c r="AY111" i="1" a="1"/>
  <c r="AX110" i="1" l="1"/>
  <c r="BA110" i="1" s="1"/>
  <c r="AY111" i="1"/>
  <c r="AN114" i="1"/>
  <c r="AU112" i="1"/>
  <c r="AV112" i="1"/>
  <c r="AW112" i="1"/>
  <c r="AX111" i="1" a="1"/>
  <c r="AY112" i="1" a="1"/>
  <c r="AX111" i="1" l="1"/>
  <c r="BA111" i="1" s="1"/>
  <c r="AY112" i="1"/>
  <c r="AN115" i="1"/>
  <c r="AU113" i="1"/>
  <c r="AV113" i="1"/>
  <c r="AW113" i="1"/>
  <c r="AX112" i="1" a="1"/>
  <c r="AY113" i="1" a="1"/>
  <c r="AX112" i="1" l="1"/>
  <c r="BA112" i="1" s="1"/>
  <c r="AY113" i="1"/>
  <c r="AN116" i="1"/>
  <c r="AU114" i="1"/>
  <c r="AV114" i="1"/>
  <c r="AW114" i="1"/>
  <c r="AX113" i="1" a="1"/>
  <c r="AY114" i="1" a="1"/>
  <c r="AX113" i="1" l="1"/>
  <c r="BA113" i="1" s="1"/>
  <c r="AY114" i="1"/>
  <c r="AN117" i="1"/>
  <c r="AU115" i="1"/>
  <c r="AW115" i="1"/>
  <c r="AV115" i="1"/>
  <c r="AX114" i="1" a="1"/>
  <c r="AY115" i="1" a="1"/>
  <c r="AX114" i="1" l="1"/>
  <c r="BA114" i="1" s="1"/>
  <c r="AY115" i="1"/>
  <c r="AN118" i="1"/>
  <c r="AU116" i="1"/>
  <c r="AW116" i="1"/>
  <c r="AV116" i="1"/>
  <c r="AX115" i="1" a="1"/>
  <c r="AY116" i="1" a="1"/>
  <c r="AX115" i="1" l="1"/>
  <c r="BA115" i="1" s="1"/>
  <c r="AY116" i="1"/>
  <c r="AN119" i="1"/>
  <c r="AU117" i="1"/>
  <c r="AW117" i="1"/>
  <c r="AV117" i="1"/>
  <c r="AX116" i="1" a="1"/>
  <c r="AY117" i="1" a="1"/>
  <c r="AX116" i="1" l="1"/>
  <c r="BA116" i="1" s="1"/>
  <c r="AY117" i="1"/>
  <c r="AN120" i="1"/>
  <c r="AW118" i="1"/>
  <c r="AV118" i="1"/>
  <c r="AU118" i="1"/>
  <c r="AX117" i="1" a="1"/>
  <c r="AY118" i="1" a="1"/>
  <c r="AX117" i="1" l="1"/>
  <c r="BA117" i="1" s="1"/>
  <c r="AY118" i="1"/>
  <c r="AN121" i="1"/>
  <c r="AU119" i="1"/>
  <c r="AW119" i="1"/>
  <c r="AV119" i="1"/>
  <c r="AX118" i="1" a="1"/>
  <c r="AY119" i="1" a="1"/>
  <c r="AX118" i="1" l="1"/>
  <c r="BA118" i="1" s="1"/>
  <c r="AY119" i="1"/>
  <c r="AN122" i="1"/>
  <c r="AW120" i="1"/>
  <c r="AV120" i="1"/>
  <c r="AU120" i="1"/>
  <c r="AX119" i="1" a="1"/>
  <c r="AY120" i="1" a="1"/>
  <c r="AX119" i="1" l="1"/>
  <c r="BA119" i="1" s="1"/>
  <c r="AY120" i="1"/>
  <c r="AN123" i="1"/>
  <c r="AW121" i="1"/>
  <c r="AU121" i="1"/>
  <c r="AV121" i="1"/>
  <c r="AX120" i="1" a="1"/>
  <c r="AY121" i="1" a="1"/>
  <c r="AX120" i="1" l="1"/>
  <c r="BA120" i="1" s="1"/>
  <c r="AY121" i="1"/>
  <c r="AN124" i="1"/>
  <c r="AW122" i="1"/>
  <c r="AV122" i="1"/>
  <c r="AU122" i="1"/>
  <c r="AX121" i="1" a="1"/>
  <c r="AY122" i="1" a="1"/>
  <c r="AX121" i="1" l="1"/>
  <c r="BA121" i="1" s="1"/>
  <c r="AY122" i="1"/>
  <c r="AN125" i="1"/>
  <c r="AV123" i="1"/>
  <c r="AW123" i="1"/>
  <c r="AU123" i="1"/>
  <c r="AX122" i="1" a="1"/>
  <c r="AY123" i="1" a="1"/>
  <c r="AX122" i="1" l="1"/>
  <c r="BA122" i="1" s="1"/>
  <c r="AY123" i="1"/>
  <c r="AN126" i="1"/>
  <c r="AU124" i="1"/>
  <c r="AW124" i="1"/>
  <c r="AV124" i="1"/>
  <c r="AX123" i="1" a="1"/>
  <c r="AY124" i="1" a="1"/>
  <c r="AX123" i="1" l="1"/>
  <c r="BA123" i="1" s="1"/>
  <c r="AY124" i="1"/>
  <c r="AN127" i="1"/>
  <c r="AU125" i="1"/>
  <c r="AV125" i="1"/>
  <c r="AW125" i="1"/>
  <c r="AX124" i="1" a="1"/>
  <c r="AY125" i="1" a="1"/>
  <c r="AX124" i="1" l="1"/>
  <c r="BA124" i="1" s="1"/>
  <c r="AY125" i="1"/>
  <c r="AN128" i="1"/>
  <c r="AW126" i="1"/>
  <c r="AU126" i="1"/>
  <c r="AV126" i="1"/>
  <c r="AX125" i="1" a="1"/>
  <c r="AY126" i="1" a="1"/>
  <c r="AX125" i="1" l="1"/>
  <c r="BA125" i="1" s="1"/>
  <c r="AY126" i="1"/>
  <c r="AN129" i="1"/>
  <c r="AW127" i="1"/>
  <c r="AV127" i="1"/>
  <c r="AU127" i="1"/>
  <c r="AX126" i="1" a="1"/>
  <c r="AY127" i="1" a="1"/>
  <c r="AX126" i="1" l="1"/>
  <c r="BA126" i="1" s="1"/>
  <c r="AY127" i="1"/>
  <c r="AN130" i="1"/>
  <c r="AU128" i="1"/>
  <c r="AW128" i="1"/>
  <c r="AV128" i="1"/>
  <c r="AX127" i="1" a="1"/>
  <c r="AY128" i="1" a="1"/>
  <c r="AX127" i="1" l="1"/>
  <c r="BA127" i="1" s="1"/>
  <c r="AY128" i="1"/>
  <c r="AN131" i="1"/>
  <c r="AU129" i="1"/>
  <c r="AV129" i="1"/>
  <c r="AW129" i="1"/>
  <c r="AX128" i="1" a="1"/>
  <c r="AY129" i="1" a="1"/>
  <c r="AX128" i="1" l="1"/>
  <c r="BA128" i="1" s="1"/>
  <c r="AY129" i="1"/>
  <c r="AN132" i="1"/>
  <c r="AW130" i="1"/>
  <c r="AV130" i="1"/>
  <c r="AU130" i="1"/>
  <c r="AX129" i="1" a="1"/>
  <c r="AY130" i="1" a="1"/>
  <c r="AX129" i="1" l="1"/>
  <c r="BA129" i="1" s="1"/>
  <c r="AY130" i="1"/>
  <c r="AN133" i="1"/>
  <c r="AU131" i="1"/>
  <c r="AW131" i="1"/>
  <c r="AV131" i="1"/>
  <c r="AX130" i="1" a="1"/>
  <c r="AY131" i="1" a="1"/>
  <c r="AX130" i="1" l="1"/>
  <c r="BA130" i="1" s="1"/>
  <c r="AY131" i="1"/>
  <c r="AN134" i="1"/>
  <c r="AV132" i="1"/>
  <c r="AU132" i="1"/>
  <c r="AW132" i="1"/>
  <c r="AX131" i="1" a="1"/>
  <c r="AY132" i="1" a="1"/>
  <c r="AX131" i="1" l="1"/>
  <c r="BA131" i="1" s="1"/>
  <c r="AY132" i="1"/>
  <c r="AN135" i="1"/>
  <c r="AU133" i="1"/>
  <c r="AV133" i="1"/>
  <c r="AW133" i="1"/>
  <c r="AX132" i="1" a="1"/>
  <c r="AY133" i="1" a="1"/>
  <c r="AX132" i="1" l="1"/>
  <c r="BA132" i="1" s="1"/>
  <c r="AY133" i="1"/>
  <c r="AN136" i="1"/>
  <c r="AW134" i="1"/>
  <c r="AV134" i="1"/>
  <c r="AU134" i="1"/>
  <c r="AX133" i="1" a="1"/>
  <c r="AY134" i="1" a="1"/>
  <c r="AX133" i="1" l="1"/>
  <c r="BA133" i="1" s="1"/>
  <c r="AY134" i="1"/>
  <c r="AN137" i="1"/>
  <c r="AW135" i="1"/>
  <c r="AV135" i="1"/>
  <c r="AU135" i="1"/>
  <c r="AX134" i="1" a="1"/>
  <c r="AY135" i="1" a="1"/>
  <c r="AX134" i="1" l="1"/>
  <c r="BA134" i="1" s="1"/>
  <c r="AY135" i="1"/>
  <c r="AN138" i="1"/>
  <c r="AU136" i="1"/>
  <c r="AW136" i="1"/>
  <c r="AV136" i="1"/>
  <c r="AX135" i="1" a="1"/>
  <c r="AY136" i="1" a="1"/>
  <c r="AX135" i="1" l="1"/>
  <c r="BA135" i="1" s="1"/>
  <c r="AY136" i="1"/>
  <c r="AN139" i="1"/>
  <c r="AU137" i="1"/>
  <c r="AW137" i="1"/>
  <c r="AV137" i="1"/>
  <c r="AX136" i="1" a="1"/>
  <c r="AY137" i="1" a="1"/>
  <c r="AX136" i="1" l="1"/>
  <c r="BA136" i="1" s="1"/>
  <c r="AY137" i="1"/>
  <c r="AN140" i="1"/>
  <c r="AV138" i="1"/>
  <c r="AU138" i="1"/>
  <c r="AW138" i="1"/>
  <c r="AX137" i="1" a="1"/>
  <c r="AY138" i="1" a="1"/>
  <c r="AX137" i="1" l="1"/>
  <c r="BA137" i="1" s="1"/>
  <c r="AY138" i="1"/>
  <c r="AN141" i="1"/>
  <c r="AW139" i="1"/>
  <c r="AV139" i="1"/>
  <c r="AU139" i="1"/>
  <c r="AX138" i="1" a="1"/>
  <c r="AY139" i="1" a="1"/>
  <c r="AX138" i="1" l="1"/>
  <c r="BA138" i="1" s="1"/>
  <c r="AY139" i="1"/>
  <c r="AN142" i="1"/>
  <c r="AU140" i="1"/>
  <c r="AW140" i="1"/>
  <c r="AV140" i="1"/>
  <c r="AX139" i="1" a="1"/>
  <c r="AY140" i="1" a="1"/>
  <c r="AX139" i="1" l="1"/>
  <c r="BA139" i="1" s="1"/>
  <c r="AY140" i="1"/>
  <c r="AN143" i="1"/>
  <c r="AV141" i="1"/>
  <c r="AW141" i="1"/>
  <c r="AU141" i="1"/>
  <c r="AX140" i="1" a="1"/>
  <c r="AY141" i="1" a="1"/>
  <c r="AX140" i="1" l="1"/>
  <c r="BA140" i="1" s="1"/>
  <c r="AY141" i="1"/>
  <c r="AN144" i="1"/>
  <c r="AW142" i="1"/>
  <c r="AU142" i="1"/>
  <c r="AV142" i="1"/>
  <c r="AX141" i="1" a="1"/>
  <c r="AY142" i="1" a="1"/>
  <c r="AX141" i="1" l="1"/>
  <c r="BA141" i="1" s="1"/>
  <c r="AY142" i="1"/>
  <c r="AN145" i="1"/>
  <c r="AW143" i="1"/>
  <c r="AU143" i="1"/>
  <c r="AV143" i="1"/>
  <c r="AX142" i="1" a="1"/>
  <c r="AY143" i="1" a="1"/>
  <c r="AX142" i="1" l="1"/>
  <c r="BA142" i="1" s="1"/>
  <c r="AY143" i="1"/>
  <c r="AN146" i="1"/>
  <c r="AU144" i="1"/>
  <c r="AV144" i="1"/>
  <c r="AW144" i="1"/>
  <c r="AX143" i="1" a="1"/>
  <c r="AY144" i="1" a="1"/>
  <c r="AX143" i="1" l="1"/>
  <c r="BA143" i="1" s="1"/>
  <c r="AY144" i="1"/>
  <c r="AN147" i="1"/>
  <c r="AV145" i="1"/>
  <c r="AU145" i="1"/>
  <c r="AW145" i="1"/>
  <c r="AX144" i="1" a="1"/>
  <c r="AY145" i="1" a="1"/>
  <c r="AX144" i="1" l="1"/>
  <c r="BA144" i="1" s="1"/>
  <c r="AY145" i="1"/>
  <c r="AN148" i="1"/>
  <c r="AU146" i="1"/>
  <c r="AW146" i="1"/>
  <c r="AV146" i="1"/>
  <c r="AX145" i="1" a="1"/>
  <c r="AY146" i="1" a="1"/>
  <c r="AX145" i="1" l="1"/>
  <c r="BA145" i="1" s="1"/>
  <c r="AY146" i="1"/>
  <c r="AN149" i="1"/>
  <c r="AU147" i="1"/>
  <c r="AW147" i="1"/>
  <c r="AV147" i="1"/>
  <c r="AX146" i="1" a="1"/>
  <c r="AY147" i="1" a="1"/>
  <c r="AX146" i="1" l="1"/>
  <c r="BA146" i="1" s="1"/>
  <c r="AY147" i="1"/>
  <c r="AN150" i="1"/>
  <c r="AU148" i="1"/>
  <c r="AW148" i="1"/>
  <c r="AV148" i="1"/>
  <c r="AX147" i="1" a="1"/>
  <c r="AY148" i="1" a="1"/>
  <c r="AX147" i="1" l="1"/>
  <c r="BA147" i="1" s="1"/>
  <c r="AY148" i="1"/>
  <c r="AN151" i="1"/>
  <c r="AW149" i="1"/>
  <c r="AV149" i="1"/>
  <c r="AU149" i="1"/>
  <c r="AX148" i="1" a="1"/>
  <c r="AY149" i="1" a="1"/>
  <c r="AX148" i="1" l="1"/>
  <c r="BA148" i="1" s="1"/>
  <c r="AY149" i="1"/>
  <c r="AN152" i="1"/>
  <c r="AW150" i="1"/>
  <c r="AU150" i="1"/>
  <c r="AV150" i="1"/>
  <c r="AX149" i="1" a="1"/>
  <c r="AY150" i="1" a="1"/>
  <c r="AX149" i="1" l="1"/>
  <c r="BA149" i="1" s="1"/>
  <c r="AY150" i="1"/>
  <c r="AN153" i="1"/>
  <c r="AU151" i="1"/>
  <c r="AV151" i="1"/>
  <c r="AW151" i="1"/>
  <c r="AX150" i="1" a="1"/>
  <c r="AY151" i="1" a="1"/>
  <c r="AX150" i="1" l="1"/>
  <c r="BA150" i="1" s="1"/>
  <c r="AY151" i="1"/>
  <c r="AN154" i="1"/>
  <c r="AW152" i="1"/>
  <c r="AV152" i="1"/>
  <c r="AU152" i="1"/>
  <c r="AX151" i="1" a="1"/>
  <c r="AY152" i="1" a="1"/>
  <c r="AX151" i="1" l="1"/>
  <c r="BA151" i="1" s="1"/>
  <c r="AY152" i="1"/>
  <c r="AN155" i="1"/>
  <c r="AW153" i="1"/>
  <c r="AV153" i="1"/>
  <c r="AU153" i="1"/>
  <c r="AX152" i="1" a="1"/>
  <c r="AY153" i="1" a="1"/>
  <c r="AX152" i="1" l="1"/>
  <c r="BA152" i="1" s="1"/>
  <c r="AY153" i="1"/>
  <c r="AN156" i="1"/>
  <c r="AW154" i="1"/>
  <c r="AU154" i="1"/>
  <c r="AV154" i="1"/>
  <c r="AX153" i="1" a="1"/>
  <c r="AY154" i="1" a="1"/>
  <c r="AX153" i="1" l="1"/>
  <c r="BA153" i="1" s="1"/>
  <c r="AY154" i="1"/>
  <c r="AN157" i="1"/>
  <c r="AW155" i="1"/>
  <c r="AV155" i="1"/>
  <c r="AU155" i="1"/>
  <c r="AX154" i="1" a="1"/>
  <c r="AY155" i="1" a="1"/>
  <c r="AX154" i="1" l="1"/>
  <c r="BA154" i="1" s="1"/>
  <c r="AY155" i="1"/>
  <c r="AN158" i="1"/>
  <c r="AU156" i="1"/>
  <c r="AV156" i="1"/>
  <c r="AW156" i="1"/>
  <c r="AX155" i="1" a="1"/>
  <c r="AY156" i="1" a="1"/>
  <c r="AX155" i="1" l="1"/>
  <c r="BA155" i="1" s="1"/>
  <c r="AY156" i="1"/>
  <c r="AN159" i="1"/>
  <c r="AV157" i="1"/>
  <c r="AU157" i="1"/>
  <c r="AW157" i="1"/>
  <c r="AX156" i="1" a="1"/>
  <c r="AY157" i="1" a="1"/>
  <c r="AX156" i="1" l="1"/>
  <c r="BA156" i="1" s="1"/>
  <c r="AY157" i="1"/>
  <c r="AN160" i="1"/>
  <c r="AW158" i="1"/>
  <c r="AU158" i="1"/>
  <c r="AV158" i="1"/>
  <c r="AX157" i="1" a="1"/>
  <c r="AY158" i="1" a="1"/>
  <c r="AX157" i="1" l="1"/>
  <c r="BA157" i="1" s="1"/>
  <c r="AY158" i="1"/>
  <c r="AN161" i="1"/>
  <c r="AV159" i="1"/>
  <c r="AU159" i="1"/>
  <c r="AW159" i="1"/>
  <c r="AX158" i="1" a="1"/>
  <c r="AY159" i="1" a="1"/>
  <c r="AX158" i="1" l="1"/>
  <c r="BA158" i="1" s="1"/>
  <c r="AY159" i="1"/>
  <c r="AN162" i="1"/>
  <c r="AV160" i="1"/>
  <c r="AU160" i="1"/>
  <c r="AW160" i="1"/>
  <c r="AX159" i="1" a="1"/>
  <c r="AY160" i="1" a="1"/>
  <c r="AX159" i="1" l="1"/>
  <c r="BA159" i="1" s="1"/>
  <c r="AY160" i="1"/>
  <c r="AN163" i="1"/>
  <c r="AU161" i="1"/>
  <c r="AV161" i="1"/>
  <c r="AW161" i="1"/>
  <c r="AX160" i="1" a="1"/>
  <c r="AY161" i="1" a="1"/>
  <c r="AX160" i="1" l="1"/>
  <c r="BA160" i="1" s="1"/>
  <c r="AY161" i="1"/>
  <c r="AN164" i="1"/>
  <c r="AW162" i="1"/>
  <c r="AV162" i="1"/>
  <c r="AU162" i="1"/>
  <c r="AX161" i="1" a="1"/>
  <c r="AY162" i="1" a="1"/>
  <c r="AX161" i="1" l="1"/>
  <c r="BA161" i="1" s="1"/>
  <c r="AY162" i="1"/>
  <c r="AN165" i="1"/>
  <c r="AU163" i="1"/>
  <c r="AW163" i="1"/>
  <c r="AV163" i="1"/>
  <c r="AX162" i="1" a="1"/>
  <c r="AY163" i="1" a="1"/>
  <c r="AX162" i="1" l="1"/>
  <c r="BA162" i="1" s="1"/>
  <c r="AY163" i="1"/>
  <c r="AN166" i="1"/>
  <c r="AU164" i="1"/>
  <c r="AV164" i="1"/>
  <c r="AW164" i="1"/>
  <c r="AX163" i="1" a="1"/>
  <c r="AY164" i="1" a="1"/>
  <c r="AX163" i="1" l="1"/>
  <c r="BA163" i="1" s="1"/>
  <c r="AY164" i="1"/>
  <c r="AN167" i="1"/>
  <c r="AV165" i="1"/>
  <c r="AW165" i="1"/>
  <c r="AU165" i="1"/>
  <c r="AX164" i="1" a="1"/>
  <c r="AY165" i="1" a="1"/>
  <c r="AX164" i="1" l="1"/>
  <c r="BA164" i="1" s="1"/>
  <c r="AY165" i="1"/>
  <c r="AN168" i="1"/>
  <c r="AW166" i="1"/>
  <c r="AU166" i="1"/>
  <c r="AV166" i="1"/>
  <c r="AX165" i="1" a="1"/>
  <c r="AY166" i="1" a="1"/>
  <c r="AX165" i="1" l="1"/>
  <c r="BA165" i="1" s="1"/>
  <c r="AY166" i="1"/>
  <c r="AN169" i="1"/>
  <c r="AU167" i="1"/>
  <c r="AV167" i="1"/>
  <c r="AW167" i="1"/>
  <c r="AX166" i="1" a="1"/>
  <c r="AY167" i="1" a="1"/>
  <c r="AX166" i="1" l="1"/>
  <c r="BA166" i="1" s="1"/>
  <c r="AY167" i="1"/>
  <c r="AN170" i="1"/>
  <c r="AV168" i="1"/>
  <c r="AU168" i="1"/>
  <c r="AW168" i="1"/>
  <c r="AX167" i="1" a="1"/>
  <c r="AY168" i="1" a="1"/>
  <c r="AX167" i="1" l="1"/>
  <c r="BA167" i="1" s="1"/>
  <c r="AY168" i="1"/>
  <c r="AN171" i="1"/>
  <c r="AW169" i="1"/>
  <c r="AV169" i="1"/>
  <c r="AU169" i="1"/>
  <c r="AX168" i="1" a="1"/>
  <c r="AY169" i="1" a="1"/>
  <c r="AX168" i="1" l="1"/>
  <c r="BA168" i="1" s="1"/>
  <c r="AY169" i="1"/>
  <c r="AN172" i="1"/>
  <c r="AV170" i="1"/>
  <c r="AW170" i="1"/>
  <c r="AU170" i="1"/>
  <c r="AX169" i="1" a="1"/>
  <c r="AY170" i="1" a="1"/>
  <c r="AX169" i="1" l="1"/>
  <c r="BA169" i="1" s="1"/>
  <c r="AY170" i="1"/>
  <c r="AN173" i="1"/>
  <c r="AW171" i="1"/>
  <c r="AV171" i="1"/>
  <c r="AU171" i="1"/>
  <c r="AX170" i="1" a="1"/>
  <c r="AY171" i="1" a="1"/>
  <c r="AX170" i="1" l="1"/>
  <c r="BA170" i="1" s="1"/>
  <c r="AY171" i="1"/>
  <c r="AN174" i="1"/>
  <c r="AV172" i="1"/>
  <c r="AW172" i="1"/>
  <c r="AU172" i="1"/>
  <c r="AX171" i="1" a="1"/>
  <c r="AY172" i="1" a="1"/>
  <c r="AX171" i="1" l="1"/>
  <c r="BA171" i="1" s="1"/>
  <c r="AY172" i="1"/>
  <c r="AN175" i="1"/>
  <c r="AW173" i="1"/>
  <c r="AU173" i="1"/>
  <c r="AV173" i="1"/>
  <c r="AX172" i="1" a="1"/>
  <c r="AY173" i="1" a="1"/>
  <c r="AX172" i="1" l="1"/>
  <c r="BA172" i="1" s="1"/>
  <c r="AY173" i="1"/>
  <c r="AN176" i="1"/>
  <c r="AV174" i="1"/>
  <c r="AW174" i="1"/>
  <c r="AU174" i="1"/>
  <c r="AX173" i="1" a="1"/>
  <c r="AY174" i="1" a="1"/>
  <c r="AX173" i="1" l="1"/>
  <c r="BA173" i="1" s="1"/>
  <c r="AY174" i="1"/>
  <c r="AN177" i="1"/>
  <c r="AW175" i="1"/>
  <c r="AV175" i="1"/>
  <c r="AU175" i="1"/>
  <c r="AX174" i="1" a="1"/>
  <c r="AY175" i="1" a="1"/>
  <c r="AX174" i="1" l="1"/>
  <c r="BA174" i="1" s="1"/>
  <c r="AY175" i="1"/>
  <c r="AN178" i="1"/>
  <c r="AV176" i="1"/>
  <c r="AW176" i="1"/>
  <c r="AU176" i="1"/>
  <c r="AX175" i="1" a="1"/>
  <c r="AY176" i="1" a="1"/>
  <c r="AX175" i="1" l="1"/>
  <c r="BA175" i="1" s="1"/>
  <c r="AY176" i="1"/>
  <c r="AN179" i="1"/>
  <c r="AW177" i="1"/>
  <c r="AV177" i="1"/>
  <c r="AU177" i="1"/>
  <c r="AX176" i="1" a="1"/>
  <c r="AY177" i="1" a="1"/>
  <c r="AX176" i="1" l="1"/>
  <c r="BA176" i="1" s="1"/>
  <c r="AY177" i="1"/>
  <c r="AN180" i="1"/>
  <c r="AV178" i="1"/>
  <c r="AU178" i="1"/>
  <c r="AW178" i="1"/>
  <c r="AX177" i="1" a="1"/>
  <c r="AY178" i="1" a="1"/>
  <c r="AX177" i="1" l="1"/>
  <c r="BA177" i="1" s="1"/>
  <c r="AY178" i="1"/>
  <c r="AN181" i="1"/>
  <c r="AU179" i="1"/>
  <c r="AW179" i="1"/>
  <c r="AV179" i="1"/>
  <c r="AX178" i="1" a="1"/>
  <c r="AY179" i="1" a="1"/>
  <c r="AX178" i="1" l="1"/>
  <c r="BA178" i="1" s="1"/>
  <c r="AY179" i="1"/>
  <c r="AN182" i="1"/>
  <c r="AU180" i="1"/>
  <c r="AW180" i="1"/>
  <c r="AV180" i="1"/>
  <c r="AX179" i="1" a="1"/>
  <c r="AY180" i="1" a="1"/>
  <c r="AX179" i="1" l="1"/>
  <c r="BA179" i="1" s="1"/>
  <c r="AY180" i="1"/>
  <c r="AN183" i="1"/>
  <c r="AW181" i="1"/>
  <c r="AV181" i="1"/>
  <c r="AU181" i="1"/>
  <c r="AX180" i="1" a="1"/>
  <c r="AY181" i="1" a="1"/>
  <c r="AX180" i="1" l="1"/>
  <c r="BA180" i="1" s="1"/>
  <c r="AY181" i="1"/>
  <c r="AN184" i="1"/>
  <c r="AW182" i="1"/>
  <c r="AU182" i="1"/>
  <c r="AV182" i="1"/>
  <c r="AX181" i="1" a="1"/>
  <c r="AY182" i="1" a="1"/>
  <c r="AX181" i="1" l="1"/>
  <c r="BA181" i="1" s="1"/>
  <c r="AY182" i="1"/>
  <c r="AN185" i="1"/>
  <c r="AW183" i="1"/>
  <c r="AU183" i="1"/>
  <c r="AV183" i="1"/>
  <c r="AX182" i="1" a="1"/>
  <c r="AY183" i="1" a="1"/>
  <c r="AX182" i="1" l="1"/>
  <c r="BA182" i="1" s="1"/>
  <c r="AY183" i="1"/>
  <c r="AN186" i="1"/>
  <c r="AV184" i="1"/>
  <c r="AW184" i="1"/>
  <c r="AU184" i="1"/>
  <c r="AX183" i="1" a="1"/>
  <c r="AY184" i="1" a="1"/>
  <c r="AX183" i="1" l="1"/>
  <c r="BA183" i="1" s="1"/>
  <c r="AY184" i="1"/>
  <c r="AN187" i="1"/>
  <c r="AU185" i="1"/>
  <c r="AV185" i="1"/>
  <c r="AW185" i="1"/>
  <c r="AX184" i="1" a="1"/>
  <c r="AY185" i="1" a="1"/>
  <c r="AX184" i="1" l="1"/>
  <c r="BA184" i="1" s="1"/>
  <c r="AY185" i="1"/>
  <c r="AN188" i="1"/>
  <c r="AV186" i="1"/>
  <c r="AU186" i="1"/>
  <c r="AW186" i="1"/>
  <c r="AX185" i="1" a="1"/>
  <c r="AY186" i="1" a="1"/>
  <c r="AX185" i="1" l="1"/>
  <c r="BA185" i="1" s="1"/>
  <c r="AY186" i="1"/>
  <c r="AN189" i="1"/>
  <c r="AW187" i="1"/>
  <c r="AU187" i="1"/>
  <c r="AV187" i="1"/>
  <c r="AX186" i="1" a="1"/>
  <c r="AY187" i="1" a="1"/>
  <c r="AX186" i="1" l="1"/>
  <c r="BA186" i="1" s="1"/>
  <c r="AY187" i="1"/>
  <c r="AN190" i="1"/>
  <c r="AW188" i="1"/>
  <c r="AU188" i="1"/>
  <c r="AV188" i="1"/>
  <c r="AX187" i="1" a="1"/>
  <c r="AY188" i="1" a="1"/>
  <c r="AX187" i="1" l="1"/>
  <c r="BA187" i="1" s="1"/>
  <c r="AY188" i="1"/>
  <c r="AN191" i="1"/>
  <c r="AW189" i="1"/>
  <c r="AV189" i="1"/>
  <c r="AU189" i="1"/>
  <c r="AX188" i="1" a="1"/>
  <c r="AY189" i="1" a="1"/>
  <c r="AX188" i="1" l="1"/>
  <c r="BA188" i="1" s="1"/>
  <c r="AY189" i="1"/>
  <c r="AN192" i="1"/>
  <c r="AU190" i="1"/>
  <c r="AV190" i="1"/>
  <c r="AW190" i="1"/>
  <c r="AX189" i="1" a="1"/>
  <c r="AY190" i="1" a="1"/>
  <c r="AX189" i="1" l="1"/>
  <c r="BA189" i="1" s="1"/>
  <c r="AY190" i="1"/>
  <c r="AN193" i="1"/>
  <c r="AU191" i="1"/>
  <c r="AW191" i="1"/>
  <c r="AV191" i="1"/>
  <c r="AX190" i="1" a="1"/>
  <c r="AY191" i="1" a="1"/>
  <c r="AX190" i="1" l="1"/>
  <c r="BA190" i="1" s="1"/>
  <c r="AY191" i="1"/>
  <c r="AN194" i="1"/>
  <c r="AW192" i="1"/>
  <c r="AU192" i="1"/>
  <c r="AV192" i="1"/>
  <c r="AX191" i="1" a="1"/>
  <c r="AY192" i="1" a="1"/>
  <c r="AX191" i="1" l="1"/>
  <c r="BA191" i="1" s="1"/>
  <c r="AY192" i="1"/>
  <c r="AN195" i="1"/>
  <c r="AU193" i="1"/>
  <c r="AW193" i="1"/>
  <c r="AV193" i="1"/>
  <c r="AX192" i="1" a="1"/>
  <c r="AY193" i="1" a="1"/>
  <c r="AX192" i="1" l="1"/>
  <c r="BA192" i="1" s="1"/>
  <c r="AY193" i="1"/>
  <c r="AN196" i="1"/>
  <c r="AV194" i="1"/>
  <c r="AU194" i="1"/>
  <c r="AW194" i="1"/>
  <c r="AX193" i="1" a="1"/>
  <c r="AY194" i="1" a="1"/>
  <c r="AX193" i="1" l="1"/>
  <c r="BA193" i="1" s="1"/>
  <c r="AY194" i="1"/>
  <c r="AN197" i="1"/>
  <c r="AV195" i="1"/>
  <c r="AW195" i="1"/>
  <c r="AU195" i="1"/>
  <c r="AX194" i="1" a="1"/>
  <c r="AY195" i="1" a="1"/>
  <c r="AX194" i="1" l="1"/>
  <c r="BA194" i="1" s="1"/>
  <c r="AY195" i="1"/>
  <c r="AN198" i="1"/>
  <c r="AU196" i="1"/>
  <c r="AV196" i="1"/>
  <c r="AW196" i="1"/>
  <c r="AX195" i="1" a="1"/>
  <c r="AY196" i="1" a="1"/>
  <c r="AX195" i="1" l="1"/>
  <c r="BA195" i="1" s="1"/>
  <c r="AY196" i="1"/>
  <c r="AN199" i="1"/>
  <c r="AW197" i="1"/>
  <c r="AU197" i="1"/>
  <c r="AV197" i="1"/>
  <c r="AX196" i="1" a="1"/>
  <c r="AY197" i="1" a="1"/>
  <c r="AX196" i="1" l="1"/>
  <c r="BA196" i="1" s="1"/>
  <c r="AY197" i="1"/>
  <c r="AN200" i="1"/>
  <c r="AW198" i="1"/>
  <c r="AV198" i="1"/>
  <c r="AU198" i="1"/>
  <c r="AX197" i="1" a="1"/>
  <c r="AY198" i="1" a="1"/>
  <c r="AX197" i="1" l="1"/>
  <c r="BA197" i="1" s="1"/>
  <c r="AY198" i="1"/>
  <c r="AN201" i="1"/>
  <c r="AW199" i="1"/>
  <c r="AU199" i="1"/>
  <c r="AV199" i="1"/>
  <c r="AX198" i="1" a="1"/>
  <c r="AY199" i="1" a="1"/>
  <c r="AX198" i="1" l="1"/>
  <c r="BA198" i="1" s="1"/>
  <c r="AY199" i="1"/>
  <c r="AN202" i="1"/>
  <c r="AU200" i="1"/>
  <c r="AV200" i="1"/>
  <c r="AW200" i="1"/>
  <c r="AX199" i="1" a="1"/>
  <c r="AY200" i="1" a="1"/>
  <c r="AX199" i="1" l="1"/>
  <c r="BA199" i="1" s="1"/>
  <c r="AY200" i="1"/>
  <c r="AN203" i="1"/>
  <c r="AW201" i="1"/>
  <c r="AU201" i="1"/>
  <c r="AV201" i="1"/>
  <c r="AX200" i="1" a="1"/>
  <c r="AY201" i="1" a="1"/>
  <c r="AX200" i="1" l="1"/>
  <c r="BA200" i="1" s="1"/>
  <c r="AY201" i="1"/>
  <c r="AN204" i="1"/>
  <c r="AW202" i="1"/>
  <c r="AU202" i="1"/>
  <c r="AV202" i="1"/>
  <c r="AX201" i="1" a="1"/>
  <c r="AY202" i="1" a="1"/>
  <c r="AX201" i="1" l="1"/>
  <c r="BA201" i="1" s="1"/>
  <c r="AY202" i="1"/>
  <c r="AN205" i="1"/>
  <c r="AW203" i="1"/>
  <c r="AV203" i="1"/>
  <c r="AU203" i="1"/>
  <c r="AX202" i="1" a="1"/>
  <c r="AY203" i="1" a="1"/>
  <c r="AX202" i="1" l="1"/>
  <c r="BA202" i="1" s="1"/>
  <c r="AY203" i="1"/>
  <c r="AN206" i="1"/>
  <c r="AV204" i="1"/>
  <c r="AU204" i="1"/>
  <c r="AW204" i="1"/>
  <c r="AX203" i="1" a="1"/>
  <c r="AY204" i="1" a="1"/>
  <c r="AX203" i="1" l="1"/>
  <c r="BA203" i="1" s="1"/>
  <c r="AY204" i="1"/>
  <c r="AN207" i="1"/>
  <c r="AW205" i="1"/>
  <c r="AU205" i="1"/>
  <c r="AV205" i="1"/>
  <c r="AX204" i="1" a="1"/>
  <c r="AY205" i="1" a="1"/>
  <c r="AX204" i="1" l="1"/>
  <c r="BA204" i="1" s="1"/>
  <c r="AY205" i="1"/>
  <c r="AN208" i="1"/>
  <c r="AU206" i="1"/>
  <c r="AV206" i="1"/>
  <c r="AW206" i="1"/>
  <c r="AX205" i="1" a="1"/>
  <c r="AY206" i="1" a="1"/>
  <c r="AX205" i="1" l="1"/>
  <c r="BA205" i="1" s="1"/>
  <c r="AY206" i="1"/>
  <c r="AN209" i="1"/>
  <c r="AU207" i="1"/>
  <c r="AV207" i="1"/>
  <c r="AW207" i="1"/>
  <c r="AX206" i="1" a="1"/>
  <c r="AY207" i="1" a="1"/>
  <c r="AX206" i="1" l="1"/>
  <c r="BA206" i="1" s="1"/>
  <c r="AY207" i="1"/>
  <c r="AN210" i="1"/>
  <c r="AW208" i="1"/>
  <c r="AU208" i="1"/>
  <c r="AV208" i="1"/>
  <c r="AX207" i="1" a="1"/>
  <c r="AY208" i="1" a="1"/>
  <c r="AX207" i="1" l="1"/>
  <c r="BA207" i="1" s="1"/>
  <c r="AY208" i="1"/>
  <c r="AN211" i="1"/>
  <c r="AV209" i="1"/>
  <c r="AU209" i="1"/>
  <c r="AW209" i="1"/>
  <c r="AX208" i="1" a="1"/>
  <c r="AY209" i="1" a="1"/>
  <c r="AX208" i="1" l="1"/>
  <c r="BA208" i="1" s="1"/>
  <c r="AY209" i="1"/>
  <c r="AN212" i="1"/>
  <c r="AU210" i="1"/>
  <c r="AV210" i="1"/>
  <c r="AW210" i="1"/>
  <c r="AX209" i="1" a="1"/>
  <c r="AY210" i="1" a="1"/>
  <c r="AX209" i="1" l="1"/>
  <c r="BA209" i="1" s="1"/>
  <c r="AY210" i="1"/>
  <c r="AN213" i="1"/>
  <c r="AV211" i="1"/>
  <c r="AW211" i="1"/>
  <c r="AU211" i="1"/>
  <c r="AX210" i="1" a="1"/>
  <c r="AY211" i="1" a="1"/>
  <c r="AX210" i="1" l="1"/>
  <c r="BA210" i="1" s="1"/>
  <c r="AY211" i="1"/>
  <c r="AN214" i="1"/>
  <c r="AW212" i="1"/>
  <c r="AU212" i="1"/>
  <c r="AV212" i="1"/>
  <c r="AX211" i="1" a="1"/>
  <c r="AY212" i="1" a="1"/>
  <c r="AX211" i="1" l="1"/>
  <c r="BA211" i="1" s="1"/>
  <c r="AY212" i="1"/>
  <c r="AN215" i="1"/>
  <c r="AU213" i="1"/>
  <c r="AW213" i="1"/>
  <c r="AV213" i="1"/>
  <c r="AX212" i="1" a="1"/>
  <c r="AY213" i="1" a="1"/>
  <c r="AX212" i="1" l="1"/>
  <c r="BA212" i="1" s="1"/>
  <c r="AY213" i="1"/>
  <c r="AN216" i="1"/>
  <c r="AV214" i="1"/>
  <c r="AU214" i="1"/>
  <c r="AW214" i="1"/>
  <c r="AX213" i="1" a="1"/>
  <c r="AY214" i="1" a="1"/>
  <c r="AX213" i="1" l="1"/>
  <c r="BA213" i="1" s="1"/>
  <c r="AY214" i="1"/>
  <c r="AN217" i="1"/>
  <c r="AV215" i="1"/>
  <c r="AW215" i="1"/>
  <c r="AU215" i="1"/>
  <c r="AX214" i="1" a="1"/>
  <c r="AY215" i="1" a="1"/>
  <c r="AX214" i="1" l="1"/>
  <c r="BA214" i="1" s="1"/>
  <c r="AY215" i="1"/>
  <c r="AN218" i="1"/>
  <c r="AU216" i="1"/>
  <c r="AW216" i="1"/>
  <c r="AV216" i="1"/>
  <c r="AX215" i="1" a="1"/>
  <c r="AY216" i="1" a="1"/>
  <c r="AX215" i="1" l="1"/>
  <c r="BA215" i="1" s="1"/>
  <c r="AY216" i="1"/>
  <c r="AN219" i="1"/>
  <c r="AW217" i="1"/>
  <c r="AV217" i="1"/>
  <c r="AU217" i="1"/>
  <c r="AX216" i="1" a="1"/>
  <c r="AY217" i="1" a="1"/>
  <c r="AX216" i="1" l="1"/>
  <c r="BA216" i="1" s="1"/>
  <c r="AY217" i="1"/>
  <c r="AN220" i="1"/>
  <c r="AV218" i="1"/>
  <c r="AW218" i="1"/>
  <c r="AU218" i="1"/>
  <c r="AX217" i="1" a="1"/>
  <c r="AY218" i="1" a="1"/>
  <c r="AX217" i="1" l="1"/>
  <c r="BA217" i="1" s="1"/>
  <c r="AY218" i="1"/>
  <c r="AN221" i="1"/>
  <c r="AW219" i="1"/>
  <c r="AU219" i="1"/>
  <c r="AV219" i="1"/>
  <c r="AX218" i="1" a="1"/>
  <c r="AY219" i="1" a="1"/>
  <c r="AX218" i="1" l="1"/>
  <c r="BA218" i="1" s="1"/>
  <c r="AY219" i="1"/>
  <c r="AN222" i="1"/>
  <c r="AW220" i="1"/>
  <c r="AV220" i="1"/>
  <c r="AU220" i="1"/>
  <c r="AX219" i="1" a="1"/>
  <c r="AY220" i="1" a="1"/>
  <c r="AX219" i="1" l="1"/>
  <c r="BA219" i="1" s="1"/>
  <c r="AY220" i="1"/>
  <c r="AN223" i="1"/>
  <c r="AW221" i="1"/>
  <c r="AU221" i="1"/>
  <c r="AV221" i="1"/>
  <c r="AX220" i="1" a="1"/>
  <c r="AY221" i="1" a="1"/>
  <c r="AX220" i="1" l="1"/>
  <c r="BA220" i="1" s="1"/>
  <c r="AY221" i="1"/>
  <c r="AN224" i="1"/>
  <c r="AU222" i="1"/>
  <c r="AV222" i="1"/>
  <c r="AW222" i="1"/>
  <c r="AX221" i="1" a="1"/>
  <c r="AY222" i="1" a="1"/>
  <c r="AX221" i="1" l="1"/>
  <c r="BA221" i="1" s="1"/>
  <c r="AY222" i="1"/>
  <c r="AN225" i="1"/>
  <c r="AU223" i="1"/>
  <c r="AW223" i="1"/>
  <c r="AV223" i="1"/>
  <c r="AX222" i="1" a="1"/>
  <c r="AY223" i="1" a="1"/>
  <c r="AX222" i="1" l="1"/>
  <c r="BA222" i="1" s="1"/>
  <c r="AY223" i="1"/>
  <c r="AN226" i="1"/>
  <c r="AW224" i="1"/>
  <c r="AV224" i="1"/>
  <c r="AU224" i="1"/>
  <c r="AX223" i="1" a="1"/>
  <c r="AY224" i="1" a="1"/>
  <c r="AX223" i="1" l="1"/>
  <c r="BA223" i="1" s="1"/>
  <c r="AY224" i="1"/>
  <c r="AN227" i="1"/>
  <c r="AW225" i="1"/>
  <c r="AV225" i="1"/>
  <c r="AU225" i="1"/>
  <c r="AX224" i="1" a="1"/>
  <c r="AY225" i="1" a="1"/>
  <c r="AX224" i="1" l="1"/>
  <c r="BA224" i="1" s="1"/>
  <c r="AY225" i="1"/>
  <c r="AN228" i="1"/>
  <c r="AV226" i="1"/>
  <c r="AW226" i="1"/>
  <c r="AU226" i="1"/>
  <c r="AX225" i="1" a="1"/>
  <c r="AY226" i="1" a="1"/>
  <c r="AX225" i="1" l="1"/>
  <c r="BA225" i="1" s="1"/>
  <c r="AY226" i="1"/>
  <c r="AN229" i="1"/>
  <c r="AU227" i="1"/>
  <c r="AV227" i="1"/>
  <c r="AW227" i="1"/>
  <c r="AX226" i="1" a="1"/>
  <c r="AY227" i="1" a="1"/>
  <c r="AX226" i="1" l="1"/>
  <c r="BA226" i="1" s="1"/>
  <c r="AY227" i="1"/>
  <c r="AN230" i="1"/>
  <c r="AU228" i="1"/>
  <c r="AV228" i="1"/>
  <c r="AW228" i="1"/>
  <c r="AX227" i="1" a="1"/>
  <c r="AY228" i="1" a="1"/>
  <c r="AX227" i="1" l="1"/>
  <c r="BA227" i="1" s="1"/>
  <c r="AY228" i="1"/>
  <c r="AN231" i="1"/>
  <c r="AV229" i="1"/>
  <c r="AW229" i="1"/>
  <c r="AU229" i="1"/>
  <c r="AX228" i="1" a="1"/>
  <c r="AY229" i="1" a="1"/>
  <c r="AX228" i="1" l="1"/>
  <c r="BA228" i="1" s="1"/>
  <c r="AY229" i="1"/>
  <c r="AN232" i="1"/>
  <c r="AU230" i="1"/>
  <c r="AV230" i="1"/>
  <c r="AW230" i="1"/>
  <c r="AX229" i="1" a="1"/>
  <c r="AY230" i="1" a="1"/>
  <c r="AX229" i="1" l="1"/>
  <c r="BA229" i="1" s="1"/>
  <c r="AY230" i="1"/>
  <c r="AN233" i="1"/>
  <c r="AV231" i="1"/>
  <c r="AU231" i="1"/>
  <c r="AW231" i="1"/>
  <c r="AX230" i="1" a="1"/>
  <c r="AY231" i="1" a="1"/>
  <c r="AX230" i="1" l="1"/>
  <c r="BA230" i="1" s="1"/>
  <c r="AY231" i="1"/>
  <c r="AN234" i="1"/>
  <c r="AW232" i="1"/>
  <c r="AU232" i="1"/>
  <c r="AV232" i="1"/>
  <c r="AX231" i="1" a="1"/>
  <c r="AY232" i="1" a="1"/>
  <c r="AX231" i="1" l="1"/>
  <c r="BA231" i="1" s="1"/>
  <c r="AY232" i="1"/>
  <c r="AN235" i="1"/>
  <c r="AV233" i="1"/>
  <c r="AW233" i="1"/>
  <c r="AU233" i="1"/>
  <c r="AX232" i="1" a="1"/>
  <c r="AY233" i="1" a="1"/>
  <c r="AX232" i="1" l="1"/>
  <c r="BA232" i="1" s="1"/>
  <c r="AY233" i="1"/>
  <c r="AN236" i="1"/>
  <c r="AW234" i="1"/>
  <c r="AU234" i="1"/>
  <c r="AV234" i="1"/>
  <c r="AX233" i="1" a="1"/>
  <c r="AY234" i="1" a="1"/>
  <c r="AX233" i="1" l="1"/>
  <c r="BA233" i="1" s="1"/>
  <c r="AY234" i="1"/>
  <c r="AN237" i="1"/>
  <c r="AU235" i="1"/>
  <c r="AV235" i="1"/>
  <c r="AW235" i="1"/>
  <c r="AX234" i="1" a="1"/>
  <c r="AY235" i="1" a="1"/>
  <c r="AX234" i="1" l="1"/>
  <c r="BA234" i="1" s="1"/>
  <c r="AY235" i="1"/>
  <c r="AN238" i="1"/>
  <c r="AW236" i="1"/>
  <c r="AV236" i="1"/>
  <c r="AU236" i="1"/>
  <c r="AX235" i="1" a="1"/>
  <c r="AY236" i="1" a="1"/>
  <c r="AX235" i="1" l="1"/>
  <c r="BA235" i="1" s="1"/>
  <c r="AY236" i="1"/>
  <c r="AN239" i="1"/>
  <c r="AW237" i="1"/>
  <c r="AU237" i="1"/>
  <c r="AV237" i="1"/>
  <c r="AX236" i="1" a="1"/>
  <c r="AY237" i="1" a="1"/>
  <c r="AX236" i="1" l="1"/>
  <c r="BA236" i="1" s="1"/>
  <c r="AY237" i="1"/>
  <c r="AN240" i="1"/>
  <c r="AU238" i="1"/>
  <c r="AW238" i="1"/>
  <c r="AV238" i="1"/>
  <c r="AX237" i="1" a="1"/>
  <c r="AY238" i="1" a="1"/>
  <c r="AX237" i="1" l="1"/>
  <c r="BA237" i="1" s="1"/>
  <c r="AY238" i="1"/>
  <c r="AN241" i="1"/>
  <c r="AU239" i="1"/>
  <c r="AV239" i="1"/>
  <c r="AW239" i="1"/>
  <c r="AX238" i="1" a="1"/>
  <c r="AY239" i="1" a="1"/>
  <c r="AX238" i="1" l="1"/>
  <c r="BA238" i="1" s="1"/>
  <c r="AY239" i="1"/>
  <c r="AN242" i="1"/>
  <c r="AU240" i="1"/>
  <c r="AW240" i="1"/>
  <c r="AV240" i="1"/>
  <c r="AX239" i="1" a="1"/>
  <c r="AY240" i="1" a="1"/>
  <c r="AX239" i="1" l="1"/>
  <c r="BA239" i="1" s="1"/>
  <c r="AY240" i="1"/>
  <c r="AN243" i="1"/>
  <c r="AW241" i="1"/>
  <c r="AU241" i="1"/>
  <c r="AV241" i="1"/>
  <c r="AX240" i="1" a="1"/>
  <c r="AY241" i="1" a="1"/>
  <c r="AX240" i="1" l="1"/>
  <c r="BA240" i="1" s="1"/>
  <c r="AY241" i="1"/>
  <c r="AN244" i="1"/>
  <c r="AW242" i="1"/>
  <c r="AU242" i="1"/>
  <c r="AV242" i="1"/>
  <c r="AX241" i="1" a="1"/>
  <c r="AY242" i="1" a="1"/>
  <c r="AX241" i="1" l="1"/>
  <c r="BA241" i="1" s="1"/>
  <c r="AY242" i="1"/>
  <c r="AN245" i="1"/>
  <c r="AV243" i="1"/>
  <c r="AU243" i="1"/>
  <c r="AW243" i="1"/>
  <c r="AX242" i="1" a="1"/>
  <c r="AY243" i="1" a="1"/>
  <c r="AX242" i="1" l="1"/>
  <c r="BA242" i="1" s="1"/>
  <c r="AY243" i="1"/>
  <c r="AN246" i="1"/>
  <c r="AW244" i="1"/>
  <c r="AU244" i="1"/>
  <c r="AV244" i="1"/>
  <c r="AX243" i="1" a="1"/>
  <c r="AY244" i="1" a="1"/>
  <c r="AX243" i="1" l="1"/>
  <c r="BA243" i="1" s="1"/>
  <c r="AY244" i="1"/>
  <c r="AN247" i="1"/>
  <c r="AW245" i="1"/>
  <c r="AV245" i="1"/>
  <c r="AU245" i="1"/>
  <c r="AX244" i="1" a="1"/>
  <c r="AY245" i="1" a="1"/>
  <c r="AX244" i="1" l="1"/>
  <c r="BA244" i="1" s="1"/>
  <c r="AY245" i="1"/>
  <c r="AN248" i="1"/>
  <c r="AW246" i="1"/>
  <c r="AV246" i="1"/>
  <c r="AU246" i="1"/>
  <c r="AX245" i="1" a="1"/>
  <c r="AY246" i="1" a="1"/>
  <c r="AX245" i="1" l="1"/>
  <c r="BA245" i="1" s="1"/>
  <c r="AY246" i="1"/>
  <c r="AN249" i="1"/>
  <c r="AW247" i="1"/>
  <c r="AV247" i="1"/>
  <c r="AU247" i="1"/>
  <c r="AX246" i="1" a="1"/>
  <c r="AY247" i="1" a="1"/>
  <c r="AX246" i="1" l="1"/>
  <c r="BA246" i="1" s="1"/>
  <c r="AY247" i="1"/>
  <c r="AN250" i="1"/>
  <c r="AW248" i="1"/>
  <c r="AU248" i="1"/>
  <c r="AV248" i="1"/>
  <c r="AX247" i="1" a="1"/>
  <c r="AY248" i="1" a="1"/>
  <c r="AX247" i="1" l="1"/>
  <c r="BA247" i="1" s="1"/>
  <c r="AY248" i="1"/>
  <c r="AN251" i="1"/>
  <c r="AU249" i="1"/>
  <c r="AV249" i="1"/>
  <c r="AW249" i="1"/>
  <c r="AX248" i="1" a="1"/>
  <c r="AY249" i="1" a="1"/>
  <c r="AX248" i="1" l="1"/>
  <c r="BA248" i="1" s="1"/>
  <c r="AY249" i="1"/>
  <c r="AN252" i="1"/>
  <c r="AW250" i="1"/>
  <c r="AU250" i="1"/>
  <c r="AV250" i="1"/>
  <c r="AX249" i="1" a="1"/>
  <c r="AY250" i="1" a="1"/>
  <c r="AX249" i="1" l="1"/>
  <c r="BA249" i="1" s="1"/>
  <c r="AY250" i="1"/>
  <c r="AN253" i="1"/>
  <c r="AW251" i="1"/>
  <c r="AV251" i="1"/>
  <c r="AU251" i="1"/>
  <c r="AX250" i="1" a="1"/>
  <c r="AY251" i="1" a="1"/>
  <c r="AX250" i="1" l="1"/>
  <c r="BA250" i="1" s="1"/>
  <c r="AY251" i="1"/>
  <c r="AN254" i="1"/>
  <c r="AU252" i="1"/>
  <c r="AW252" i="1"/>
  <c r="AV252" i="1"/>
  <c r="AX251" i="1" a="1"/>
  <c r="AY252" i="1" a="1"/>
  <c r="AX251" i="1" l="1"/>
  <c r="BA251" i="1" s="1"/>
  <c r="AY252" i="1"/>
  <c r="AN255" i="1"/>
  <c r="AU253" i="1"/>
  <c r="AV253" i="1"/>
  <c r="AW253" i="1"/>
  <c r="AX252" i="1" a="1"/>
  <c r="AY253" i="1" a="1"/>
  <c r="AX252" i="1" l="1"/>
  <c r="BA252" i="1" s="1"/>
  <c r="AY253" i="1"/>
  <c r="AN256" i="1"/>
  <c r="AU254" i="1"/>
  <c r="AV254" i="1"/>
  <c r="AW254" i="1"/>
  <c r="AX253" i="1" a="1"/>
  <c r="AY254" i="1" a="1"/>
  <c r="AX253" i="1" l="1"/>
  <c r="BA253" i="1" s="1"/>
  <c r="AY254" i="1"/>
  <c r="AN257" i="1"/>
  <c r="AU255" i="1"/>
  <c r="AV255" i="1"/>
  <c r="AW255" i="1"/>
  <c r="AX254" i="1" a="1"/>
  <c r="AY255" i="1" a="1"/>
  <c r="AX254" i="1" l="1"/>
  <c r="BA254" i="1" s="1"/>
  <c r="AY255" i="1"/>
  <c r="AN258" i="1"/>
  <c r="AV256" i="1"/>
  <c r="AW256" i="1"/>
  <c r="AU256" i="1"/>
  <c r="AX255" i="1" a="1"/>
  <c r="AY256" i="1" a="1"/>
  <c r="AX255" i="1" l="1"/>
  <c r="BA255" i="1" s="1"/>
  <c r="AY256" i="1"/>
  <c r="AN259" i="1"/>
  <c r="AW257" i="1"/>
  <c r="AV257" i="1"/>
  <c r="AU257" i="1"/>
  <c r="AX256" i="1" a="1"/>
  <c r="AY257" i="1" a="1"/>
  <c r="AX256" i="1" l="1"/>
  <c r="BA256" i="1" s="1"/>
  <c r="AY257" i="1"/>
  <c r="AN260" i="1"/>
  <c r="AW258" i="1"/>
  <c r="AV258" i="1"/>
  <c r="AU258" i="1"/>
  <c r="AX257" i="1" a="1"/>
  <c r="AY258" i="1" a="1"/>
  <c r="AX257" i="1" l="1"/>
  <c r="BA257" i="1" s="1"/>
  <c r="AY258" i="1"/>
  <c r="AN261" i="1"/>
  <c r="AV259" i="1"/>
  <c r="AW259" i="1"/>
  <c r="AU259" i="1"/>
  <c r="AX258" i="1" a="1"/>
  <c r="AY259" i="1" a="1"/>
  <c r="AX258" i="1" l="1"/>
  <c r="BA258" i="1" s="1"/>
  <c r="AY259" i="1"/>
  <c r="AN262" i="1"/>
  <c r="AV260" i="1"/>
  <c r="AU260" i="1"/>
  <c r="AW260" i="1"/>
  <c r="AX259" i="1" a="1"/>
  <c r="AY260" i="1" a="1"/>
  <c r="AX259" i="1" l="1"/>
  <c r="BA259" i="1" s="1"/>
  <c r="AY260" i="1"/>
  <c r="AN263" i="1"/>
  <c r="AW261" i="1"/>
  <c r="AU261" i="1"/>
  <c r="AV261" i="1"/>
  <c r="AX260" i="1" a="1"/>
  <c r="AY261" i="1" a="1"/>
  <c r="AX260" i="1" l="1"/>
  <c r="BA260" i="1" s="1"/>
  <c r="AY261" i="1"/>
  <c r="AN264" i="1"/>
  <c r="AV262" i="1"/>
  <c r="AU262" i="1"/>
  <c r="AW262" i="1"/>
  <c r="AX261" i="1" a="1"/>
  <c r="AY262" i="1" a="1"/>
  <c r="AX261" i="1" l="1"/>
  <c r="BA261" i="1" s="1"/>
  <c r="AY262" i="1"/>
  <c r="AN265" i="1"/>
  <c r="AV263" i="1"/>
  <c r="AU263" i="1"/>
  <c r="AW263" i="1"/>
  <c r="AX262" i="1" a="1"/>
  <c r="AY263" i="1" a="1"/>
  <c r="AX262" i="1" l="1"/>
  <c r="BA262" i="1" s="1"/>
  <c r="AY263" i="1"/>
  <c r="AN266" i="1"/>
  <c r="AW264" i="1"/>
  <c r="AV264" i="1"/>
  <c r="AU264" i="1"/>
  <c r="AX263" i="1" a="1"/>
  <c r="AY264" i="1" a="1"/>
  <c r="AX263" i="1" l="1"/>
  <c r="BA263" i="1" s="1"/>
  <c r="AY264" i="1"/>
  <c r="AN267" i="1"/>
  <c r="AU265" i="1"/>
  <c r="AV265" i="1"/>
  <c r="AW265" i="1"/>
  <c r="AX264" i="1" a="1"/>
  <c r="AY265" i="1" a="1"/>
  <c r="AX264" i="1" l="1"/>
  <c r="BA264" i="1" s="1"/>
  <c r="AY265" i="1"/>
  <c r="AN268" i="1"/>
  <c r="AV266" i="1"/>
  <c r="AW266" i="1"/>
  <c r="AU266" i="1"/>
  <c r="AX265" i="1" a="1"/>
  <c r="AY266" i="1" a="1"/>
  <c r="AX265" i="1" l="1"/>
  <c r="BA265" i="1" s="1"/>
  <c r="AY266" i="1"/>
  <c r="AN269" i="1"/>
  <c r="AU267" i="1"/>
  <c r="AV267" i="1"/>
  <c r="AW267" i="1"/>
  <c r="AX266" i="1" a="1"/>
  <c r="AY267" i="1" a="1"/>
  <c r="AX266" i="1" l="1"/>
  <c r="BA266" i="1" s="1"/>
  <c r="AY267" i="1"/>
  <c r="AN270" i="1"/>
  <c r="AV268" i="1"/>
  <c r="AU268" i="1"/>
  <c r="AW268" i="1"/>
  <c r="AX267" i="1" a="1"/>
  <c r="AY268" i="1" a="1"/>
  <c r="AX267" i="1" l="1"/>
  <c r="BA267" i="1" s="1"/>
  <c r="AY268" i="1"/>
  <c r="AN271" i="1"/>
  <c r="AW269" i="1"/>
  <c r="AV269" i="1"/>
  <c r="AU269" i="1"/>
  <c r="AX268" i="1" a="1"/>
  <c r="AY269" i="1" a="1"/>
  <c r="AX268" i="1" l="1"/>
  <c r="BA268" i="1" s="1"/>
  <c r="AY269" i="1"/>
  <c r="AN272" i="1"/>
  <c r="AV270" i="1"/>
  <c r="AW270" i="1"/>
  <c r="AU270" i="1"/>
  <c r="AX269" i="1" a="1"/>
  <c r="AY270" i="1" a="1"/>
  <c r="AX269" i="1" l="1"/>
  <c r="BA269" i="1" s="1"/>
  <c r="AY270" i="1"/>
  <c r="AN273" i="1"/>
  <c r="AV271" i="1"/>
  <c r="AU271" i="1"/>
  <c r="AW271" i="1"/>
  <c r="AX270" i="1" a="1"/>
  <c r="AY271" i="1" a="1"/>
  <c r="AX270" i="1" l="1"/>
  <c r="BA270" i="1" s="1"/>
  <c r="AY271" i="1"/>
  <c r="AN274" i="1"/>
  <c r="AV272" i="1"/>
  <c r="AW272" i="1"/>
  <c r="AU272" i="1"/>
  <c r="AX271" i="1" a="1"/>
  <c r="AY272" i="1" a="1"/>
  <c r="AX271" i="1" l="1"/>
  <c r="BA271" i="1" s="1"/>
  <c r="AY272" i="1"/>
  <c r="AN275" i="1"/>
  <c r="AW273" i="1"/>
  <c r="AV273" i="1"/>
  <c r="AU273" i="1"/>
  <c r="AX272" i="1" a="1"/>
  <c r="AY273" i="1" a="1"/>
  <c r="AX272" i="1" l="1"/>
  <c r="BA272" i="1" s="1"/>
  <c r="AY273" i="1"/>
  <c r="AN276" i="1"/>
  <c r="AW274" i="1"/>
  <c r="AU274" i="1"/>
  <c r="AV274" i="1"/>
  <c r="AX273" i="1" a="1"/>
  <c r="AY274" i="1" a="1"/>
  <c r="AX273" i="1" l="1"/>
  <c r="BA273" i="1" s="1"/>
  <c r="AY274" i="1"/>
  <c r="AN277" i="1"/>
  <c r="AW275" i="1"/>
  <c r="AU275" i="1"/>
  <c r="AV275" i="1"/>
  <c r="AX274" i="1" a="1"/>
  <c r="AY275" i="1" a="1"/>
  <c r="AX274" i="1" l="1"/>
  <c r="BA274" i="1" s="1"/>
  <c r="AY275" i="1"/>
  <c r="AN278" i="1"/>
  <c r="AW276" i="1"/>
  <c r="AU276" i="1"/>
  <c r="AV276" i="1"/>
  <c r="AX275" i="1" a="1"/>
  <c r="AY276" i="1" a="1"/>
  <c r="AX275" i="1" l="1"/>
  <c r="BA275" i="1" s="1"/>
  <c r="AY276" i="1"/>
  <c r="AN279" i="1"/>
  <c r="AW277" i="1"/>
  <c r="AU277" i="1"/>
  <c r="AV277" i="1"/>
  <c r="AX276" i="1" a="1"/>
  <c r="AY277" i="1" a="1"/>
  <c r="AX276" i="1" l="1"/>
  <c r="BA276" i="1" s="1"/>
  <c r="AY277" i="1"/>
  <c r="AN280" i="1"/>
  <c r="AW278" i="1"/>
  <c r="AV278" i="1"/>
  <c r="AU278" i="1"/>
  <c r="AX277" i="1" a="1"/>
  <c r="AY278" i="1" a="1"/>
  <c r="AX277" i="1" l="1"/>
  <c r="BA277" i="1" s="1"/>
  <c r="AY278" i="1"/>
  <c r="AN281" i="1"/>
  <c r="AW279" i="1"/>
  <c r="AU279" i="1"/>
  <c r="AV279" i="1"/>
  <c r="AX278" i="1" a="1"/>
  <c r="AY279" i="1" a="1"/>
  <c r="AX278" i="1" l="1"/>
  <c r="BA278" i="1" s="1"/>
  <c r="AY279" i="1"/>
  <c r="AN282" i="1"/>
  <c r="AW280" i="1"/>
  <c r="AV280" i="1"/>
  <c r="AU280" i="1"/>
  <c r="AX279" i="1" a="1"/>
  <c r="AY280" i="1" a="1"/>
  <c r="AX279" i="1" l="1"/>
  <c r="BA279" i="1" s="1"/>
  <c r="AY280" i="1"/>
  <c r="AN283" i="1"/>
  <c r="AU281" i="1"/>
  <c r="AV281" i="1"/>
  <c r="AW281" i="1"/>
  <c r="AX280" i="1" a="1"/>
  <c r="AY281" i="1" a="1"/>
  <c r="AX280" i="1" l="1"/>
  <c r="BA280" i="1" s="1"/>
  <c r="AY281" i="1"/>
  <c r="AN284" i="1"/>
  <c r="AW282" i="1"/>
  <c r="AV282" i="1"/>
  <c r="AU282" i="1"/>
  <c r="AX281" i="1" a="1"/>
  <c r="AY282" i="1" a="1"/>
  <c r="AX281" i="1" l="1"/>
  <c r="BA281" i="1" s="1"/>
  <c r="AY282" i="1"/>
  <c r="AN285" i="1"/>
  <c r="AU283" i="1"/>
  <c r="AW283" i="1"/>
  <c r="AV283" i="1"/>
  <c r="AX282" i="1" a="1"/>
  <c r="AY283" i="1" a="1"/>
  <c r="AX282" i="1" l="1"/>
  <c r="BA282" i="1" s="1"/>
  <c r="AY283" i="1"/>
  <c r="AN286" i="1"/>
  <c r="AU284" i="1"/>
  <c r="AW284" i="1"/>
  <c r="AV284" i="1"/>
  <c r="AX283" i="1" a="1"/>
  <c r="AY284" i="1" a="1"/>
  <c r="AX283" i="1" l="1"/>
  <c r="BA283" i="1" s="1"/>
  <c r="AY284" i="1"/>
  <c r="AN287" i="1"/>
  <c r="AV285" i="1"/>
  <c r="AU285" i="1"/>
  <c r="AW285" i="1"/>
  <c r="AX284" i="1" a="1"/>
  <c r="AY285" i="1" a="1"/>
  <c r="AX284" i="1" l="1"/>
  <c r="BA284" i="1" s="1"/>
  <c r="AY285" i="1"/>
  <c r="AN288" i="1"/>
  <c r="AV286" i="1"/>
  <c r="AU286" i="1"/>
  <c r="AW286" i="1"/>
  <c r="AX285" i="1" a="1"/>
  <c r="AY286" i="1" a="1"/>
  <c r="AX285" i="1" l="1"/>
  <c r="BA285" i="1" s="1"/>
  <c r="AY286" i="1"/>
  <c r="AN289" i="1"/>
  <c r="AW287" i="1"/>
  <c r="AV287" i="1"/>
  <c r="AU287" i="1"/>
  <c r="AX286" i="1" a="1"/>
  <c r="AY287" i="1" a="1"/>
  <c r="AX286" i="1" l="1"/>
  <c r="BA286" i="1" s="1"/>
  <c r="AY287" i="1"/>
  <c r="AN290" i="1"/>
  <c r="AW288" i="1"/>
  <c r="AV288" i="1"/>
  <c r="AU288" i="1"/>
  <c r="AX287" i="1" a="1"/>
  <c r="AY288" i="1" a="1"/>
  <c r="AX287" i="1" l="1"/>
  <c r="BA287" i="1" s="1"/>
  <c r="AY288" i="1"/>
  <c r="AN291" i="1"/>
  <c r="AV289" i="1"/>
  <c r="AU289" i="1"/>
  <c r="AW289" i="1"/>
  <c r="AX288" i="1" a="1"/>
  <c r="AY289" i="1" a="1"/>
  <c r="AX288" i="1" l="1"/>
  <c r="BA288" i="1" s="1"/>
  <c r="AY289" i="1"/>
  <c r="AN292" i="1"/>
  <c r="AW290" i="1"/>
  <c r="AU290" i="1"/>
  <c r="AV290" i="1"/>
  <c r="AX289" i="1" a="1"/>
  <c r="AY290" i="1" a="1"/>
  <c r="AX289" i="1" l="1"/>
  <c r="BA289" i="1" s="1"/>
  <c r="AY290" i="1"/>
  <c r="AN293" i="1"/>
  <c r="AU291" i="1"/>
  <c r="AV291" i="1"/>
  <c r="AW291" i="1"/>
  <c r="AX290" i="1" a="1"/>
  <c r="AY291" i="1" a="1"/>
  <c r="AX290" i="1" l="1"/>
  <c r="BA290" i="1" s="1"/>
  <c r="AY291" i="1"/>
  <c r="AN294" i="1"/>
  <c r="AW292" i="1"/>
  <c r="AV292" i="1"/>
  <c r="AU292" i="1"/>
  <c r="AX291" i="1" a="1"/>
  <c r="AY292" i="1" a="1"/>
  <c r="AX291" i="1" l="1"/>
  <c r="BA291" i="1" s="1"/>
  <c r="AY292" i="1"/>
  <c r="AN295" i="1"/>
  <c r="AU293" i="1"/>
  <c r="AW293" i="1"/>
  <c r="AV293" i="1"/>
  <c r="AX292" i="1" a="1"/>
  <c r="AY293" i="1" a="1"/>
  <c r="AX292" i="1" l="1"/>
  <c r="BA292" i="1" s="1"/>
  <c r="AY293" i="1"/>
  <c r="AN296" i="1"/>
  <c r="AU294" i="1"/>
  <c r="AV294" i="1"/>
  <c r="AW294" i="1"/>
  <c r="AX293" i="1" a="1"/>
  <c r="AY294" i="1" a="1"/>
  <c r="AX293" i="1" l="1"/>
  <c r="BA293" i="1" s="1"/>
  <c r="AY294" i="1"/>
  <c r="AN297" i="1"/>
  <c r="AW295" i="1"/>
  <c r="AV295" i="1"/>
  <c r="AU295" i="1"/>
  <c r="AX294" i="1" a="1"/>
  <c r="AY295" i="1" a="1"/>
  <c r="AX294" i="1" l="1"/>
  <c r="BA294" i="1" s="1"/>
  <c r="AY295" i="1"/>
  <c r="AN298" i="1"/>
  <c r="AU296" i="1"/>
  <c r="AW296" i="1"/>
  <c r="AV296" i="1"/>
  <c r="AX295" i="1" a="1"/>
  <c r="AY296" i="1" a="1"/>
  <c r="AX295" i="1" l="1"/>
  <c r="BA295" i="1" s="1"/>
  <c r="AY296" i="1"/>
  <c r="AN299" i="1"/>
  <c r="AU297" i="1"/>
  <c r="AV297" i="1"/>
  <c r="AW297" i="1"/>
  <c r="AX296" i="1" a="1"/>
  <c r="AY297" i="1" a="1"/>
  <c r="AX296" i="1" l="1"/>
  <c r="BA296" i="1" s="1"/>
  <c r="AY297" i="1"/>
  <c r="AN300" i="1"/>
  <c r="AV298" i="1"/>
  <c r="AW298" i="1"/>
  <c r="AU298" i="1"/>
  <c r="AX297" i="1" a="1"/>
  <c r="AY298" i="1" a="1"/>
  <c r="AX297" i="1" l="1"/>
  <c r="BA297" i="1" s="1"/>
  <c r="AY298" i="1"/>
  <c r="AN301" i="1"/>
  <c r="AU299" i="1"/>
  <c r="AW299" i="1"/>
  <c r="AV299" i="1"/>
  <c r="AX298" i="1" a="1"/>
  <c r="AY299" i="1" a="1"/>
  <c r="AX298" i="1" l="1"/>
  <c r="BA298" i="1" s="1"/>
  <c r="AY299" i="1"/>
  <c r="AN302" i="1"/>
  <c r="AW300" i="1"/>
  <c r="AU300" i="1"/>
  <c r="AV300" i="1"/>
  <c r="AX299" i="1" a="1"/>
  <c r="AY300" i="1" a="1"/>
  <c r="AX299" i="1" l="1"/>
  <c r="BA299" i="1" s="1"/>
  <c r="AY300" i="1"/>
  <c r="AN303" i="1"/>
  <c r="AV301" i="1"/>
  <c r="AW301" i="1"/>
  <c r="AU301" i="1"/>
  <c r="AX300" i="1" a="1"/>
  <c r="AY301" i="1" a="1"/>
  <c r="AX300" i="1" l="1"/>
  <c r="BA300" i="1" s="1"/>
  <c r="AY301" i="1"/>
  <c r="AN304" i="1"/>
  <c r="AW302" i="1"/>
  <c r="AU302" i="1"/>
  <c r="AV302" i="1"/>
  <c r="AX301" i="1" a="1"/>
  <c r="AY302" i="1" a="1"/>
  <c r="AX301" i="1" l="1"/>
  <c r="BA301" i="1" s="1"/>
  <c r="AY302" i="1"/>
  <c r="AN305" i="1"/>
  <c r="AV303" i="1"/>
  <c r="AU303" i="1"/>
  <c r="AW303" i="1"/>
  <c r="AX302" i="1" a="1"/>
  <c r="AY303" i="1" a="1"/>
  <c r="AX302" i="1" l="1"/>
  <c r="BA302" i="1" s="1"/>
  <c r="AY303" i="1"/>
  <c r="AN306" i="1"/>
  <c r="AU304" i="1"/>
  <c r="AW304" i="1"/>
  <c r="AV304" i="1"/>
  <c r="AX303" i="1" a="1"/>
  <c r="AY304" i="1" a="1"/>
  <c r="AX303" i="1" l="1"/>
  <c r="BA303" i="1" s="1"/>
  <c r="AY304" i="1"/>
  <c r="AN307" i="1"/>
  <c r="AU305" i="1"/>
  <c r="AW305" i="1"/>
  <c r="AV305" i="1"/>
  <c r="AX304" i="1" a="1"/>
  <c r="AY305" i="1" a="1"/>
  <c r="AX304" i="1" l="1"/>
  <c r="BA304" i="1" s="1"/>
  <c r="AY305" i="1"/>
  <c r="AN308" i="1"/>
  <c r="AU306" i="1"/>
  <c r="AV306" i="1"/>
  <c r="AW306" i="1"/>
  <c r="AX305" i="1" a="1"/>
  <c r="AY306" i="1" a="1"/>
  <c r="AX305" i="1" l="1"/>
  <c r="BA305" i="1" s="1"/>
  <c r="AY306" i="1"/>
  <c r="AN309" i="1"/>
  <c r="AW307" i="1"/>
  <c r="AV307" i="1"/>
  <c r="AU307" i="1"/>
  <c r="AX306" i="1" a="1"/>
  <c r="AY307" i="1" a="1"/>
  <c r="AX306" i="1" l="1"/>
  <c r="BA306" i="1" s="1"/>
  <c r="AY307" i="1"/>
  <c r="AN310" i="1"/>
  <c r="AV308" i="1"/>
  <c r="AU308" i="1"/>
  <c r="AW308" i="1"/>
  <c r="AX307" i="1" a="1"/>
  <c r="AY308" i="1" a="1"/>
  <c r="AX307" i="1" l="1"/>
  <c r="BA307" i="1" s="1"/>
  <c r="AY308" i="1"/>
  <c r="AN311" i="1"/>
  <c r="AU309" i="1"/>
  <c r="AW309" i="1"/>
  <c r="AV309" i="1"/>
  <c r="AX308" i="1" a="1"/>
  <c r="AY309" i="1" a="1"/>
  <c r="AX308" i="1" l="1"/>
  <c r="BA308" i="1" s="1"/>
  <c r="AY309" i="1"/>
  <c r="AN312" i="1"/>
  <c r="AW310" i="1"/>
  <c r="AV310" i="1"/>
  <c r="AU310" i="1"/>
  <c r="AX309" i="1" a="1"/>
  <c r="AY310" i="1" a="1"/>
  <c r="AX309" i="1" l="1"/>
  <c r="BA309" i="1" s="1"/>
  <c r="AY310" i="1"/>
  <c r="AN313" i="1"/>
  <c r="AV311" i="1"/>
  <c r="AW311" i="1"/>
  <c r="AU311" i="1"/>
  <c r="AX310" i="1" a="1"/>
  <c r="AY311" i="1" a="1"/>
  <c r="AX310" i="1" l="1"/>
  <c r="BA310" i="1" s="1"/>
  <c r="AY311" i="1"/>
  <c r="AN314" i="1"/>
  <c r="AW312" i="1"/>
  <c r="AV312" i="1"/>
  <c r="AU312" i="1"/>
  <c r="AX311" i="1" a="1"/>
  <c r="AY312" i="1" a="1"/>
  <c r="AX311" i="1" l="1"/>
  <c r="BA311" i="1" s="1"/>
  <c r="AY312" i="1"/>
  <c r="AN315" i="1"/>
  <c r="AV313" i="1"/>
  <c r="AW313" i="1"/>
  <c r="AU313" i="1"/>
  <c r="AX312" i="1" a="1"/>
  <c r="AY313" i="1" a="1"/>
  <c r="AX312" i="1" l="1"/>
  <c r="BA312" i="1" s="1"/>
  <c r="AY313" i="1"/>
  <c r="AN316" i="1"/>
  <c r="AU314" i="1"/>
  <c r="AV314" i="1"/>
  <c r="AW314" i="1"/>
  <c r="AX313" i="1" a="1"/>
  <c r="AY314" i="1" a="1"/>
  <c r="AX313" i="1" l="1"/>
  <c r="BA313" i="1" s="1"/>
  <c r="AY314" i="1"/>
  <c r="AN317" i="1"/>
  <c r="AU315" i="1"/>
  <c r="AW315" i="1"/>
  <c r="AV315" i="1"/>
  <c r="AX314" i="1" a="1"/>
  <c r="AY315" i="1" a="1"/>
  <c r="AX314" i="1" l="1"/>
  <c r="BA314" i="1" s="1"/>
  <c r="AY315" i="1"/>
  <c r="AN318" i="1"/>
  <c r="AW316" i="1"/>
  <c r="AV316" i="1"/>
  <c r="AU316" i="1"/>
  <c r="AX315" i="1" a="1"/>
  <c r="AY316" i="1" a="1"/>
  <c r="AX315" i="1" l="1"/>
  <c r="BA315" i="1" s="1"/>
  <c r="AY316" i="1"/>
  <c r="AN319" i="1"/>
  <c r="AW317" i="1"/>
  <c r="AU317" i="1"/>
  <c r="AV317" i="1"/>
  <c r="AX316" i="1" a="1"/>
  <c r="AY317" i="1" a="1"/>
  <c r="AX316" i="1" l="1"/>
  <c r="BA316" i="1" s="1"/>
  <c r="AY317" i="1"/>
  <c r="AN320" i="1"/>
  <c r="AU318" i="1"/>
  <c r="AW318" i="1"/>
  <c r="AV318" i="1"/>
  <c r="AX317" i="1" a="1"/>
  <c r="AY318" i="1" a="1"/>
  <c r="AX317" i="1" l="1"/>
  <c r="BA317" i="1" s="1"/>
  <c r="AY318" i="1"/>
  <c r="AN321" i="1"/>
  <c r="AU319" i="1"/>
  <c r="AV319" i="1"/>
  <c r="AW319" i="1"/>
  <c r="AX318" i="1" a="1"/>
  <c r="AY319" i="1" a="1"/>
  <c r="AX318" i="1" l="1"/>
  <c r="BA318" i="1" s="1"/>
  <c r="AY319" i="1"/>
  <c r="AN322" i="1"/>
  <c r="AW320" i="1"/>
  <c r="AV320" i="1"/>
  <c r="AU320" i="1"/>
  <c r="AX319" i="1" a="1"/>
  <c r="AY320" i="1" a="1"/>
  <c r="AX319" i="1" l="1"/>
  <c r="BA319" i="1" s="1"/>
  <c r="AY320" i="1"/>
  <c r="AN323" i="1"/>
  <c r="AU321" i="1"/>
  <c r="AV321" i="1"/>
  <c r="AW321" i="1"/>
  <c r="AX320" i="1" a="1"/>
  <c r="AY321" i="1" a="1"/>
  <c r="AX320" i="1" l="1"/>
  <c r="BA320" i="1" s="1"/>
  <c r="AY321" i="1"/>
  <c r="AN324" i="1"/>
  <c r="AW322" i="1"/>
  <c r="AV322" i="1"/>
  <c r="AU322" i="1"/>
  <c r="AX321" i="1" a="1"/>
  <c r="AY322" i="1" a="1"/>
  <c r="AX321" i="1" l="1"/>
  <c r="BA321" i="1" s="1"/>
  <c r="AY322" i="1"/>
  <c r="AN325" i="1"/>
  <c r="AV323" i="1"/>
  <c r="AU323" i="1"/>
  <c r="AW323" i="1"/>
  <c r="AX322" i="1" a="1"/>
  <c r="AY323" i="1" a="1"/>
  <c r="AX322" i="1" l="1"/>
  <c r="BA322" i="1" s="1"/>
  <c r="AY323" i="1"/>
  <c r="AN326" i="1"/>
  <c r="AV324" i="1"/>
  <c r="AW324" i="1"/>
  <c r="AU324" i="1"/>
  <c r="AX323" i="1" a="1"/>
  <c r="AY324" i="1" a="1"/>
  <c r="AX323" i="1" l="1"/>
  <c r="BA323" i="1" s="1"/>
  <c r="AY324" i="1"/>
  <c r="AN327" i="1"/>
  <c r="AV325" i="1"/>
  <c r="AW325" i="1"/>
  <c r="AU325" i="1"/>
  <c r="AX324" i="1" a="1"/>
  <c r="AY325" i="1" a="1"/>
  <c r="AX324" i="1" l="1"/>
  <c r="BA324" i="1" s="1"/>
  <c r="AY325" i="1"/>
  <c r="AN328" i="1"/>
  <c r="AU326" i="1"/>
  <c r="AW326" i="1"/>
  <c r="AV326" i="1"/>
  <c r="AX325" i="1" a="1"/>
  <c r="AY326" i="1" a="1"/>
  <c r="AX325" i="1" l="1"/>
  <c r="BA325" i="1" s="1"/>
  <c r="AY326" i="1"/>
  <c r="AN329" i="1"/>
  <c r="AV327" i="1"/>
  <c r="AW327" i="1"/>
  <c r="AU327" i="1"/>
  <c r="AX326" i="1" a="1"/>
  <c r="AY327" i="1" a="1"/>
  <c r="AX326" i="1" l="1"/>
  <c r="BA326" i="1" s="1"/>
  <c r="AY327" i="1"/>
  <c r="AN330" i="1"/>
  <c r="AU328" i="1"/>
  <c r="AW328" i="1"/>
  <c r="AV328" i="1"/>
  <c r="AX327" i="1" a="1"/>
  <c r="AY328" i="1" a="1"/>
  <c r="AX327" i="1" l="1"/>
  <c r="BA327" i="1" s="1"/>
  <c r="AY328" i="1"/>
  <c r="AN331" i="1"/>
  <c r="AW329" i="1"/>
  <c r="AU329" i="1"/>
  <c r="AV329" i="1"/>
  <c r="AX328" i="1" a="1"/>
  <c r="AY329" i="1" a="1"/>
  <c r="AX328" i="1" l="1"/>
  <c r="BA328" i="1" s="1"/>
  <c r="AY329" i="1"/>
  <c r="AN332" i="1"/>
  <c r="AW330" i="1"/>
  <c r="AU330" i="1"/>
  <c r="AV330" i="1"/>
  <c r="AX329" i="1" a="1"/>
  <c r="AY330" i="1" a="1"/>
  <c r="AX329" i="1" l="1"/>
  <c r="BA329" i="1" s="1"/>
  <c r="AY330" i="1"/>
  <c r="AN333" i="1"/>
  <c r="AU331" i="1"/>
  <c r="AV331" i="1"/>
  <c r="AW331" i="1"/>
  <c r="AX330" i="1" a="1"/>
  <c r="AY331" i="1" a="1"/>
  <c r="AX330" i="1" l="1"/>
  <c r="BA330" i="1" s="1"/>
  <c r="AY331" i="1"/>
  <c r="AN334" i="1"/>
  <c r="AV332" i="1"/>
  <c r="AW332" i="1"/>
  <c r="AU332" i="1"/>
  <c r="AX331" i="1" a="1"/>
  <c r="AY332" i="1" a="1"/>
  <c r="AX331" i="1" l="1"/>
  <c r="BA331" i="1" s="1"/>
  <c r="AY332" i="1"/>
  <c r="AN335" i="1"/>
  <c r="AU333" i="1"/>
  <c r="AW333" i="1"/>
  <c r="AV333" i="1"/>
  <c r="AX332" i="1" a="1"/>
  <c r="AY333" i="1" a="1"/>
  <c r="AX332" i="1" l="1"/>
  <c r="BA332" i="1" s="1"/>
  <c r="AY333" i="1"/>
  <c r="AN336" i="1"/>
  <c r="AU334" i="1"/>
  <c r="AV334" i="1"/>
  <c r="AW334" i="1"/>
  <c r="AX333" i="1" a="1"/>
  <c r="AY334" i="1" a="1"/>
  <c r="AX333" i="1" l="1"/>
  <c r="BA333" i="1" s="1"/>
  <c r="AY334" i="1"/>
  <c r="AN337" i="1"/>
  <c r="AU335" i="1"/>
  <c r="AW335" i="1"/>
  <c r="AV335" i="1"/>
  <c r="AX334" i="1" a="1"/>
  <c r="AY335" i="1" a="1"/>
  <c r="AX334" i="1" l="1"/>
  <c r="BA334" i="1" s="1"/>
  <c r="AY335" i="1"/>
  <c r="AN338" i="1"/>
  <c r="AV336" i="1"/>
  <c r="AW336" i="1"/>
  <c r="AU336" i="1"/>
  <c r="AX335" i="1" a="1"/>
  <c r="AY336" i="1" a="1"/>
  <c r="AX335" i="1" l="1"/>
  <c r="BA335" i="1" s="1"/>
  <c r="AY336" i="1"/>
  <c r="AN339" i="1"/>
  <c r="AV337" i="1"/>
  <c r="AU337" i="1"/>
  <c r="AW337" i="1"/>
  <c r="AX336" i="1" a="1"/>
  <c r="AY337" i="1" a="1"/>
  <c r="AX336" i="1" l="1"/>
  <c r="BA336" i="1" s="1"/>
  <c r="AY337" i="1"/>
  <c r="AN340" i="1"/>
  <c r="AV338" i="1"/>
  <c r="AU338" i="1"/>
  <c r="AW338" i="1"/>
  <c r="AX337" i="1" a="1"/>
  <c r="AY338" i="1" a="1"/>
  <c r="AX337" i="1" l="1"/>
  <c r="BA337" i="1" s="1"/>
  <c r="AY338" i="1"/>
  <c r="AN341" i="1"/>
  <c r="AU339" i="1"/>
  <c r="AW339" i="1"/>
  <c r="AV339" i="1"/>
  <c r="AX338" i="1" a="1"/>
  <c r="AY339" i="1" a="1"/>
  <c r="AX338" i="1" l="1"/>
  <c r="BA338" i="1" s="1"/>
  <c r="AY339" i="1"/>
  <c r="AN342" i="1"/>
  <c r="AV340" i="1"/>
  <c r="AU340" i="1"/>
  <c r="AW340" i="1"/>
  <c r="AX339" i="1" a="1"/>
  <c r="AY340" i="1" a="1"/>
  <c r="AX339" i="1" l="1"/>
  <c r="BA339" i="1" s="1"/>
  <c r="AY340" i="1"/>
  <c r="AN343" i="1"/>
  <c r="AV341" i="1"/>
  <c r="AU341" i="1"/>
  <c r="AW341" i="1"/>
  <c r="AX340" i="1" a="1"/>
  <c r="AY341" i="1" a="1"/>
  <c r="AX340" i="1" l="1"/>
  <c r="BA340" i="1" s="1"/>
  <c r="AY341" i="1"/>
  <c r="AN344" i="1"/>
  <c r="AU342" i="1"/>
  <c r="AW342" i="1"/>
  <c r="AV342" i="1"/>
  <c r="AX341" i="1" a="1"/>
  <c r="AY342" i="1" a="1"/>
  <c r="AX341" i="1" l="1"/>
  <c r="BA341" i="1" s="1"/>
  <c r="AY342" i="1"/>
  <c r="AN345" i="1"/>
  <c r="AU343" i="1"/>
  <c r="AV343" i="1"/>
  <c r="AW343" i="1"/>
  <c r="AX342" i="1" a="1"/>
  <c r="AY343" i="1" a="1"/>
  <c r="AX342" i="1" l="1"/>
  <c r="BA342" i="1" s="1"/>
  <c r="AY343" i="1"/>
  <c r="AN346" i="1"/>
  <c r="AU344" i="1"/>
  <c r="AW344" i="1"/>
  <c r="AV344" i="1"/>
  <c r="AX343" i="1" a="1"/>
  <c r="AY344" i="1" a="1"/>
  <c r="AX343" i="1" l="1"/>
  <c r="BA343" i="1" s="1"/>
  <c r="AY344" i="1"/>
  <c r="AN347" i="1"/>
  <c r="AW345" i="1"/>
  <c r="AU345" i="1"/>
  <c r="AV345" i="1"/>
  <c r="AX344" i="1" a="1"/>
  <c r="AY345" i="1" a="1"/>
  <c r="AX344" i="1" l="1"/>
  <c r="BA344" i="1" s="1"/>
  <c r="AY345" i="1"/>
  <c r="AN348" i="1"/>
  <c r="AV346" i="1"/>
  <c r="AW346" i="1"/>
  <c r="AU346" i="1"/>
  <c r="AX345" i="1" a="1"/>
  <c r="AY346" i="1" a="1"/>
  <c r="AX345" i="1" l="1"/>
  <c r="BA345" i="1" s="1"/>
  <c r="AY346" i="1"/>
  <c r="AN349" i="1"/>
  <c r="AW347" i="1"/>
  <c r="AV347" i="1"/>
  <c r="AU347" i="1"/>
  <c r="AX346" i="1" a="1"/>
  <c r="AY347" i="1" a="1"/>
  <c r="AX346" i="1" l="1"/>
  <c r="BA346" i="1" s="1"/>
  <c r="AY347" i="1"/>
  <c r="AN350" i="1"/>
  <c r="AU348" i="1"/>
  <c r="AW348" i="1"/>
  <c r="AV348" i="1"/>
  <c r="AX347" i="1" a="1"/>
  <c r="AY348" i="1" a="1"/>
  <c r="AX347" i="1" l="1"/>
  <c r="BA347" i="1" s="1"/>
  <c r="AY348" i="1"/>
  <c r="AN351" i="1"/>
  <c r="AV349" i="1"/>
  <c r="AU349" i="1"/>
  <c r="AW349" i="1"/>
  <c r="AX348" i="1" a="1"/>
  <c r="AY349" i="1" a="1"/>
  <c r="AX348" i="1" l="1"/>
  <c r="BA348" i="1" s="1"/>
  <c r="AY349" i="1"/>
  <c r="AN352" i="1"/>
  <c r="AU350" i="1"/>
  <c r="AV350" i="1"/>
  <c r="AW350" i="1"/>
  <c r="AX349" i="1" a="1"/>
  <c r="AY350" i="1" a="1"/>
  <c r="AX349" i="1" l="1"/>
  <c r="BA349" i="1" s="1"/>
  <c r="AY350" i="1"/>
  <c r="AN353" i="1"/>
  <c r="AW351" i="1"/>
  <c r="AU351" i="1"/>
  <c r="AV351" i="1"/>
  <c r="AX350" i="1" a="1"/>
  <c r="AY351" i="1" a="1"/>
  <c r="AX350" i="1" l="1"/>
  <c r="BA350" i="1" s="1"/>
  <c r="AY351" i="1"/>
  <c r="AN354" i="1"/>
  <c r="AW352" i="1"/>
  <c r="AV352" i="1"/>
  <c r="AU352" i="1"/>
  <c r="AX351" i="1" a="1"/>
  <c r="AY352" i="1" a="1"/>
  <c r="AX351" i="1" l="1"/>
  <c r="BA351" i="1" s="1"/>
  <c r="AY352" i="1"/>
  <c r="AN355" i="1"/>
  <c r="AV353" i="1"/>
  <c r="AW353" i="1"/>
  <c r="AU353" i="1"/>
  <c r="AX352" i="1" a="1"/>
  <c r="AY353" i="1" a="1"/>
  <c r="AX352" i="1" l="1"/>
  <c r="BA352" i="1" s="1"/>
  <c r="AY353" i="1"/>
  <c r="AN356" i="1"/>
  <c r="AU354" i="1"/>
  <c r="AV354" i="1"/>
  <c r="AW354" i="1"/>
  <c r="AX353" i="1" a="1"/>
  <c r="AY354" i="1" a="1"/>
  <c r="AX353" i="1" l="1"/>
  <c r="BA353" i="1" s="1"/>
  <c r="AY354" i="1"/>
  <c r="AN357" i="1"/>
  <c r="AW355" i="1"/>
  <c r="AU355" i="1"/>
  <c r="AV355" i="1"/>
  <c r="AX354" i="1" a="1"/>
  <c r="AY355" i="1" a="1"/>
  <c r="AX354" i="1" l="1"/>
  <c r="BA354" i="1" s="1"/>
  <c r="AY355" i="1"/>
  <c r="AN358" i="1"/>
  <c r="AU356" i="1"/>
  <c r="AV356" i="1"/>
  <c r="AW356" i="1"/>
  <c r="AX355" i="1" a="1"/>
  <c r="AY356" i="1" a="1"/>
  <c r="AX355" i="1" l="1"/>
  <c r="BA355" i="1" s="1"/>
  <c r="AY356" i="1"/>
  <c r="AN359" i="1"/>
  <c r="AW357" i="1"/>
  <c r="AV357" i="1"/>
  <c r="AU357" i="1"/>
  <c r="AX356" i="1" a="1"/>
  <c r="AY357" i="1" a="1"/>
  <c r="AX356" i="1" l="1"/>
  <c r="BA356" i="1" s="1"/>
  <c r="AY357" i="1"/>
  <c r="AN360" i="1"/>
  <c r="AU358" i="1"/>
  <c r="AW358" i="1"/>
  <c r="AV358" i="1"/>
  <c r="AX357" i="1" a="1"/>
  <c r="AY358" i="1" a="1"/>
  <c r="AX357" i="1" l="1"/>
  <c r="BA357" i="1" s="1"/>
  <c r="AY358" i="1"/>
  <c r="AN361" i="1"/>
  <c r="AV359" i="1"/>
  <c r="AW359" i="1"/>
  <c r="AU359" i="1"/>
  <c r="AX358" i="1" a="1"/>
  <c r="AY359" i="1" a="1"/>
  <c r="AX358" i="1" l="1"/>
  <c r="BA358" i="1" s="1"/>
  <c r="AY359" i="1"/>
  <c r="AN362" i="1"/>
  <c r="AV360" i="1"/>
  <c r="AU360" i="1"/>
  <c r="AW360" i="1"/>
  <c r="AX359" i="1" a="1"/>
  <c r="AY360" i="1" a="1"/>
  <c r="AX359" i="1" l="1"/>
  <c r="BA359" i="1" s="1"/>
  <c r="AY360" i="1"/>
  <c r="AN363" i="1"/>
  <c r="AU361" i="1"/>
  <c r="AV361" i="1"/>
  <c r="AW361" i="1"/>
  <c r="AX360" i="1" a="1"/>
  <c r="AY361" i="1" a="1"/>
  <c r="AX360" i="1" l="1"/>
  <c r="BA360" i="1" s="1"/>
  <c r="AY361" i="1"/>
  <c r="AN364" i="1"/>
  <c r="AU362" i="1"/>
  <c r="AW362" i="1"/>
  <c r="AV362" i="1"/>
  <c r="AX361" i="1" a="1"/>
  <c r="AY362" i="1" a="1"/>
  <c r="AX361" i="1" l="1"/>
  <c r="BA361" i="1" s="1"/>
  <c r="AY362" i="1"/>
  <c r="AN365" i="1"/>
  <c r="AV363" i="1"/>
  <c r="AW363" i="1"/>
  <c r="AU363" i="1"/>
  <c r="AX362" i="1" a="1"/>
  <c r="AY363" i="1" a="1"/>
  <c r="AX362" i="1" l="1"/>
  <c r="BA362" i="1" s="1"/>
  <c r="AY363" i="1"/>
  <c r="AN366" i="1"/>
  <c r="AW364" i="1"/>
  <c r="AV364" i="1"/>
  <c r="AU364" i="1"/>
  <c r="AX363" i="1" a="1"/>
  <c r="AY364" i="1" a="1"/>
  <c r="AX363" i="1" l="1"/>
  <c r="BA363" i="1" s="1"/>
  <c r="AY364" i="1"/>
  <c r="AN367" i="1"/>
  <c r="AW365" i="1"/>
  <c r="AV365" i="1"/>
  <c r="AU365" i="1"/>
  <c r="AX364" i="1" a="1"/>
  <c r="AY365" i="1" a="1"/>
  <c r="AX364" i="1" l="1"/>
  <c r="BA364" i="1" s="1"/>
  <c r="AY365" i="1"/>
  <c r="AN368" i="1"/>
  <c r="AW366" i="1"/>
  <c r="AU366" i="1"/>
  <c r="AV366" i="1"/>
  <c r="AX365" i="1" a="1"/>
  <c r="AY366" i="1" a="1"/>
  <c r="AX365" i="1" l="1"/>
  <c r="BA365" i="1" s="1"/>
  <c r="AY366" i="1"/>
  <c r="AN369" i="1"/>
  <c r="AW367" i="1"/>
  <c r="AU367" i="1"/>
  <c r="AV367" i="1"/>
  <c r="AX366" i="1" a="1"/>
  <c r="AY367" i="1" a="1"/>
  <c r="AX366" i="1" l="1"/>
  <c r="BA366" i="1" s="1"/>
  <c r="AY367" i="1"/>
  <c r="AN370" i="1"/>
  <c r="AU368" i="1"/>
  <c r="AW368" i="1"/>
  <c r="AV368" i="1"/>
  <c r="AX367" i="1" a="1"/>
  <c r="AY368" i="1" a="1"/>
  <c r="AX367" i="1" l="1"/>
  <c r="BA367" i="1" s="1"/>
  <c r="AY368" i="1"/>
  <c r="AN371" i="1"/>
  <c r="AW369" i="1"/>
  <c r="AV369" i="1"/>
  <c r="AU369" i="1"/>
  <c r="AX368" i="1" a="1"/>
  <c r="AY369" i="1" a="1"/>
  <c r="AX368" i="1" l="1"/>
  <c r="BA368" i="1" s="1"/>
  <c r="AY369" i="1"/>
  <c r="AN372" i="1"/>
  <c r="AW370" i="1"/>
  <c r="AU370" i="1"/>
  <c r="AV370" i="1"/>
  <c r="AX369" i="1" a="1"/>
  <c r="AY370" i="1" a="1"/>
  <c r="AX369" i="1" l="1"/>
  <c r="BA369" i="1" s="1"/>
  <c r="AY370" i="1"/>
  <c r="AN373" i="1"/>
  <c r="AU371" i="1"/>
  <c r="AW371" i="1"/>
  <c r="AV371" i="1"/>
  <c r="AX370" i="1" a="1"/>
  <c r="AY371" i="1" a="1"/>
  <c r="AX370" i="1" l="1"/>
  <c r="BA370" i="1" s="1"/>
  <c r="AY371" i="1"/>
  <c r="AN374" i="1"/>
  <c r="AW372" i="1"/>
  <c r="AV372" i="1"/>
  <c r="AU372" i="1"/>
  <c r="AX371" i="1" a="1"/>
  <c r="AY372" i="1" a="1"/>
  <c r="AX371" i="1" l="1"/>
  <c r="BA371" i="1" s="1"/>
  <c r="AY372" i="1"/>
  <c r="AN375" i="1"/>
  <c r="AU373" i="1"/>
  <c r="AV373" i="1"/>
  <c r="AW373" i="1"/>
  <c r="AX372" i="1" a="1"/>
  <c r="AY373" i="1" a="1"/>
  <c r="AX372" i="1" l="1"/>
  <c r="BA372" i="1" s="1"/>
  <c r="AY373" i="1"/>
  <c r="AN376" i="1"/>
  <c r="AV374" i="1"/>
  <c r="AW374" i="1"/>
  <c r="AU374" i="1"/>
  <c r="AX373" i="1" a="1"/>
  <c r="AY374" i="1" a="1"/>
  <c r="AX373" i="1" l="1"/>
  <c r="BA373" i="1" s="1"/>
  <c r="AY374" i="1"/>
  <c r="AN377" i="1"/>
  <c r="AW375" i="1"/>
  <c r="AU375" i="1"/>
  <c r="AV375" i="1"/>
  <c r="AX374" i="1" a="1"/>
  <c r="AY375" i="1" a="1"/>
  <c r="AX374" i="1" l="1"/>
  <c r="BA374" i="1" s="1"/>
  <c r="AY375" i="1"/>
  <c r="AN378" i="1"/>
  <c r="AW376" i="1"/>
  <c r="AU376" i="1"/>
  <c r="AV376" i="1"/>
  <c r="AX375" i="1" a="1"/>
  <c r="AY376" i="1" a="1"/>
  <c r="AX375" i="1" l="1"/>
  <c r="BA375" i="1" s="1"/>
  <c r="AY376" i="1"/>
  <c r="AN379" i="1"/>
  <c r="AV377" i="1"/>
  <c r="AU377" i="1"/>
  <c r="AW377" i="1"/>
  <c r="AX376" i="1" a="1"/>
  <c r="AY377" i="1" a="1"/>
  <c r="AX376" i="1" l="1"/>
  <c r="BA376" i="1" s="1"/>
  <c r="AY377" i="1"/>
  <c r="AN380" i="1"/>
  <c r="AU378" i="1"/>
  <c r="AW378" i="1"/>
  <c r="AV378" i="1"/>
  <c r="AX377" i="1" a="1"/>
  <c r="AY378" i="1" a="1"/>
  <c r="AX377" i="1" l="1"/>
  <c r="BA377" i="1" s="1"/>
  <c r="AY378" i="1"/>
  <c r="AN381" i="1"/>
  <c r="AV379" i="1"/>
  <c r="AW379" i="1"/>
  <c r="AU379" i="1"/>
  <c r="AX378" i="1" a="1"/>
  <c r="AY379" i="1" a="1"/>
  <c r="AX378" i="1" l="1"/>
  <c r="BA378" i="1" s="1"/>
  <c r="AY379" i="1"/>
  <c r="AN382" i="1"/>
  <c r="AV380" i="1"/>
  <c r="AU380" i="1"/>
  <c r="AW380" i="1"/>
  <c r="AX379" i="1" a="1"/>
  <c r="AY380" i="1" a="1"/>
  <c r="AX379" i="1" l="1"/>
  <c r="BA379" i="1" s="1"/>
  <c r="AY380" i="1"/>
  <c r="AN383" i="1"/>
  <c r="AV381" i="1"/>
  <c r="AU381" i="1"/>
  <c r="AW381" i="1"/>
  <c r="AX380" i="1" a="1"/>
  <c r="AY381" i="1" a="1"/>
  <c r="AX380" i="1" l="1"/>
  <c r="BA380" i="1" s="1"/>
  <c r="AY381" i="1"/>
  <c r="AN384" i="1"/>
  <c r="AW382" i="1"/>
  <c r="AU382" i="1"/>
  <c r="AV382" i="1"/>
  <c r="AX381" i="1" a="1"/>
  <c r="AY382" i="1" a="1"/>
  <c r="AX381" i="1" l="1"/>
  <c r="BA381" i="1" s="1"/>
  <c r="AY382" i="1"/>
  <c r="AN385" i="1"/>
  <c r="AV383" i="1"/>
  <c r="AW383" i="1"/>
  <c r="AU383" i="1"/>
  <c r="AX382" i="1" a="1"/>
  <c r="AY383" i="1" a="1"/>
  <c r="AX382" i="1" l="1"/>
  <c r="BA382" i="1" s="1"/>
  <c r="AY383" i="1"/>
  <c r="AN386" i="1"/>
  <c r="AU384" i="1"/>
  <c r="AW384" i="1"/>
  <c r="AV384" i="1"/>
  <c r="AX383" i="1" a="1"/>
  <c r="AY384" i="1" a="1"/>
  <c r="AX383" i="1" l="1"/>
  <c r="BA383" i="1" s="1"/>
  <c r="AY384" i="1"/>
  <c r="AN387" i="1"/>
  <c r="AU385" i="1"/>
  <c r="AW385" i="1"/>
  <c r="AV385" i="1"/>
  <c r="AX384" i="1" a="1"/>
  <c r="AY385" i="1" a="1"/>
  <c r="AX384" i="1" l="1"/>
  <c r="BA384" i="1" s="1"/>
  <c r="AY385" i="1"/>
  <c r="AN388" i="1"/>
  <c r="AU386" i="1"/>
  <c r="AW386" i="1"/>
  <c r="AV386" i="1"/>
  <c r="AX385" i="1" a="1"/>
  <c r="AY386" i="1" a="1"/>
  <c r="AX385" i="1" l="1"/>
  <c r="BA385" i="1" s="1"/>
  <c r="AY386" i="1"/>
  <c r="AN389" i="1"/>
  <c r="AW387" i="1"/>
  <c r="AV387" i="1"/>
  <c r="AU387" i="1"/>
  <c r="AX386" i="1" a="1"/>
  <c r="AY387" i="1" a="1"/>
  <c r="AX386" i="1" l="1"/>
  <c r="BA386" i="1" s="1"/>
  <c r="AY387" i="1"/>
  <c r="AN390" i="1"/>
  <c r="AW388" i="1"/>
  <c r="AU388" i="1"/>
  <c r="AV388" i="1"/>
  <c r="AX387" i="1" a="1"/>
  <c r="AY388" i="1" a="1"/>
  <c r="AX387" i="1" l="1"/>
  <c r="BA387" i="1" s="1"/>
  <c r="AY388" i="1"/>
  <c r="AN391" i="1"/>
  <c r="AV389" i="1"/>
  <c r="AU389" i="1"/>
  <c r="AW389" i="1"/>
  <c r="AX388" i="1" a="1"/>
  <c r="AY389" i="1" a="1"/>
  <c r="AX388" i="1" l="1"/>
  <c r="BA388" i="1" s="1"/>
  <c r="AY389" i="1"/>
  <c r="AN392" i="1"/>
  <c r="AW390" i="1"/>
  <c r="AU390" i="1"/>
  <c r="AV390" i="1"/>
  <c r="AX389" i="1" a="1"/>
  <c r="AY390" i="1" a="1"/>
  <c r="AX389" i="1" l="1"/>
  <c r="BA389" i="1" s="1"/>
  <c r="AY390" i="1"/>
  <c r="AN393" i="1"/>
  <c r="AU391" i="1"/>
  <c r="AW391" i="1"/>
  <c r="AV391" i="1"/>
  <c r="AX390" i="1" a="1"/>
  <c r="AY391" i="1" a="1"/>
  <c r="AX390" i="1" l="1"/>
  <c r="BA390" i="1" s="1"/>
  <c r="AY391" i="1"/>
  <c r="AN394" i="1"/>
  <c r="AV392" i="1"/>
  <c r="AU392" i="1"/>
  <c r="AW392" i="1"/>
  <c r="AX391" i="1" a="1"/>
  <c r="AY392" i="1" a="1"/>
  <c r="AX391" i="1" l="1"/>
  <c r="BA391" i="1" s="1"/>
  <c r="AY392" i="1"/>
  <c r="AN395" i="1"/>
  <c r="AU393" i="1"/>
  <c r="AW393" i="1"/>
  <c r="AV393" i="1"/>
  <c r="AX392" i="1" a="1"/>
  <c r="AY393" i="1" a="1"/>
  <c r="AX392" i="1" l="1"/>
  <c r="BA392" i="1" s="1"/>
  <c r="AY393" i="1"/>
  <c r="AN396" i="1"/>
  <c r="AU394" i="1"/>
  <c r="AV394" i="1"/>
  <c r="AW394" i="1"/>
  <c r="AX393" i="1" a="1"/>
  <c r="AY394" i="1" a="1"/>
  <c r="AX393" i="1" l="1"/>
  <c r="BA393" i="1" s="1"/>
  <c r="AY394" i="1"/>
  <c r="AN397" i="1"/>
  <c r="AV395" i="1"/>
  <c r="AW395" i="1"/>
  <c r="AU395" i="1"/>
  <c r="AX394" i="1" a="1"/>
  <c r="AY395" i="1" a="1"/>
  <c r="AX394" i="1" l="1"/>
  <c r="BA394" i="1" s="1"/>
  <c r="AY395" i="1"/>
  <c r="AN398" i="1"/>
  <c r="AU396" i="1"/>
  <c r="AV396" i="1"/>
  <c r="AW396" i="1"/>
  <c r="AX395" i="1" a="1"/>
  <c r="AY396" i="1" a="1"/>
  <c r="AX395" i="1" l="1"/>
  <c r="BA395" i="1" s="1"/>
  <c r="AY396" i="1"/>
  <c r="AN399" i="1"/>
  <c r="AU397" i="1"/>
  <c r="AV397" i="1"/>
  <c r="AW397" i="1"/>
  <c r="AX396" i="1" a="1"/>
  <c r="AY397" i="1" a="1"/>
  <c r="AX396" i="1" l="1"/>
  <c r="BA396" i="1" s="1"/>
  <c r="AY397" i="1"/>
  <c r="AN400" i="1"/>
  <c r="AW398" i="1"/>
  <c r="AV398" i="1"/>
  <c r="AU398" i="1"/>
  <c r="AX397" i="1" a="1"/>
  <c r="AY398" i="1" a="1"/>
  <c r="AX397" i="1" l="1"/>
  <c r="BA397" i="1" s="1"/>
  <c r="AY398" i="1"/>
  <c r="AN401" i="1"/>
  <c r="AW399" i="1"/>
  <c r="AV399" i="1"/>
  <c r="AU399" i="1"/>
  <c r="AX398" i="1" a="1"/>
  <c r="AY399" i="1" a="1"/>
  <c r="AX398" i="1" l="1"/>
  <c r="BA398" i="1" s="1"/>
  <c r="AY399" i="1"/>
  <c r="AN402" i="1"/>
  <c r="AU400" i="1"/>
  <c r="AW400" i="1"/>
  <c r="AV400" i="1"/>
  <c r="AX399" i="1" a="1"/>
  <c r="AY400" i="1" a="1"/>
  <c r="AX399" i="1" l="1"/>
  <c r="BA399" i="1" s="1"/>
  <c r="AY400" i="1"/>
  <c r="AN403" i="1"/>
  <c r="AU401" i="1"/>
  <c r="AV401" i="1"/>
  <c r="AW401" i="1"/>
  <c r="AX400" i="1" a="1"/>
  <c r="AY401" i="1" a="1"/>
  <c r="AX400" i="1" l="1"/>
  <c r="BA400" i="1" s="1"/>
  <c r="AY401" i="1"/>
  <c r="AN404" i="1"/>
  <c r="AW402" i="1"/>
  <c r="AV402" i="1"/>
  <c r="AU402" i="1"/>
  <c r="AX401" i="1" a="1"/>
  <c r="AY402" i="1" a="1"/>
  <c r="AX401" i="1" l="1"/>
  <c r="BA401" i="1" s="1"/>
  <c r="AY402" i="1"/>
  <c r="AN405" i="1"/>
  <c r="AU403" i="1"/>
  <c r="AW403" i="1"/>
  <c r="AV403" i="1"/>
  <c r="AX402" i="1" a="1"/>
  <c r="AY403" i="1" a="1"/>
  <c r="AX402" i="1" l="1"/>
  <c r="BA402" i="1" s="1"/>
  <c r="AY403" i="1"/>
  <c r="AN406" i="1"/>
  <c r="AW404" i="1"/>
  <c r="AU404" i="1"/>
  <c r="AV404" i="1"/>
  <c r="AX403" i="1" a="1"/>
  <c r="AY404" i="1" a="1"/>
  <c r="AX403" i="1" l="1"/>
  <c r="BA403" i="1" s="1"/>
  <c r="AY404" i="1"/>
  <c r="AN407" i="1"/>
  <c r="AU405" i="1"/>
  <c r="AV405" i="1"/>
  <c r="AW405" i="1"/>
  <c r="AX404" i="1" a="1"/>
  <c r="AY405" i="1" a="1"/>
  <c r="AX404" i="1" l="1"/>
  <c r="BA404" i="1" s="1"/>
  <c r="AY405" i="1"/>
  <c r="AN408" i="1"/>
  <c r="AV406" i="1"/>
  <c r="AW406" i="1"/>
  <c r="AU406" i="1"/>
  <c r="AX405" i="1" a="1"/>
  <c r="AY406" i="1" a="1"/>
  <c r="AX405" i="1" l="1"/>
  <c r="BA405" i="1" s="1"/>
  <c r="AY406" i="1"/>
  <c r="AN409" i="1"/>
  <c r="AU407" i="1"/>
  <c r="AV407" i="1"/>
  <c r="AW407" i="1"/>
  <c r="AX406" i="1" a="1"/>
  <c r="AY407" i="1" a="1"/>
  <c r="AX406" i="1" l="1"/>
  <c r="BA406" i="1" s="1"/>
  <c r="AY407" i="1"/>
  <c r="AN410" i="1"/>
  <c r="AU408" i="1"/>
  <c r="AW408" i="1"/>
  <c r="AV408" i="1"/>
  <c r="AX407" i="1" a="1"/>
  <c r="AY408" i="1" a="1"/>
  <c r="AX407" i="1" l="1"/>
  <c r="BA407" i="1" s="1"/>
  <c r="AY408" i="1"/>
  <c r="AN411" i="1"/>
  <c r="AW409" i="1"/>
  <c r="AV409" i="1"/>
  <c r="AU409" i="1"/>
  <c r="AX408" i="1" a="1"/>
  <c r="AY409" i="1" a="1"/>
  <c r="AX408" i="1" l="1"/>
  <c r="BA408" i="1" s="1"/>
  <c r="AY409" i="1"/>
  <c r="AN412" i="1"/>
  <c r="AW410" i="1"/>
  <c r="AU410" i="1"/>
  <c r="AV410" i="1"/>
  <c r="AX409" i="1" a="1"/>
  <c r="AY410" i="1" a="1"/>
  <c r="AX409" i="1" l="1"/>
  <c r="BA409" i="1" s="1"/>
  <c r="AY410" i="1"/>
  <c r="AN413" i="1"/>
  <c r="AV411" i="1"/>
  <c r="AW411" i="1"/>
  <c r="AU411" i="1"/>
  <c r="AX410" i="1" a="1"/>
  <c r="AY411" i="1" a="1"/>
  <c r="AX410" i="1" l="1"/>
  <c r="BA410" i="1" s="1"/>
  <c r="AY411" i="1"/>
  <c r="AN414" i="1"/>
  <c r="AU412" i="1"/>
  <c r="AW412" i="1"/>
  <c r="AV412" i="1"/>
  <c r="AX411" i="1" a="1"/>
  <c r="AY412" i="1" a="1"/>
  <c r="AX411" i="1" l="1"/>
  <c r="BA411" i="1" s="1"/>
  <c r="AY412" i="1"/>
  <c r="AN415" i="1"/>
  <c r="AV413" i="1"/>
  <c r="AW413" i="1"/>
  <c r="AU413" i="1"/>
  <c r="AX412" i="1" a="1"/>
  <c r="AY413" i="1" a="1"/>
  <c r="AX412" i="1" l="1"/>
  <c r="BA412" i="1" s="1"/>
  <c r="AY413" i="1"/>
  <c r="AN416" i="1"/>
  <c r="AV414" i="1"/>
  <c r="AW414" i="1"/>
  <c r="AU414" i="1"/>
  <c r="AX413" i="1" a="1"/>
  <c r="AY414" i="1" a="1"/>
  <c r="AX413" i="1" l="1"/>
  <c r="BA413" i="1" s="1"/>
  <c r="AY414" i="1"/>
  <c r="AN417" i="1"/>
  <c r="AU415" i="1"/>
  <c r="AV415" i="1"/>
  <c r="AW415" i="1"/>
  <c r="AX414" i="1" a="1"/>
  <c r="AY415" i="1" a="1"/>
  <c r="AX414" i="1" l="1"/>
  <c r="BA414" i="1" s="1"/>
  <c r="AY415" i="1"/>
  <c r="AN418" i="1"/>
  <c r="AU416" i="1"/>
  <c r="AW416" i="1"/>
  <c r="AV416" i="1"/>
  <c r="AX415" i="1" a="1"/>
  <c r="AY416" i="1" a="1"/>
  <c r="AX415" i="1" l="1"/>
  <c r="BA415" i="1" s="1"/>
  <c r="AY416" i="1"/>
  <c r="AN419" i="1"/>
  <c r="AW417" i="1"/>
  <c r="AV417" i="1"/>
  <c r="AU417" i="1"/>
  <c r="AX416" i="1" a="1"/>
  <c r="AY417" i="1" a="1"/>
  <c r="AX416" i="1" l="1"/>
  <c r="BA416" i="1" s="1"/>
  <c r="AY417" i="1"/>
  <c r="AN420" i="1"/>
  <c r="AU418" i="1"/>
  <c r="AW418" i="1"/>
  <c r="AV418" i="1"/>
  <c r="AX417" i="1" a="1"/>
  <c r="AY418" i="1" a="1"/>
  <c r="AX417" i="1" l="1"/>
  <c r="BA417" i="1" s="1"/>
  <c r="AY418" i="1"/>
  <c r="AN421" i="1"/>
  <c r="AU419" i="1"/>
  <c r="AV419" i="1"/>
  <c r="AW419" i="1"/>
  <c r="AX418" i="1" a="1"/>
  <c r="AY419" i="1" a="1"/>
  <c r="AX418" i="1" l="1"/>
  <c r="BA418" i="1" s="1"/>
  <c r="AY419" i="1"/>
  <c r="AN422" i="1"/>
  <c r="AU420" i="1"/>
  <c r="AW420" i="1"/>
  <c r="AV420" i="1"/>
  <c r="AX419" i="1" a="1"/>
  <c r="AY420" i="1" a="1"/>
  <c r="AX419" i="1" l="1"/>
  <c r="BA419" i="1" s="1"/>
  <c r="AY420" i="1"/>
  <c r="AN423" i="1"/>
  <c r="AV421" i="1"/>
  <c r="AW421" i="1"/>
  <c r="AU421" i="1"/>
  <c r="AX420" i="1" a="1"/>
  <c r="AY421" i="1" a="1"/>
  <c r="AX420" i="1" l="1"/>
  <c r="BA420" i="1" s="1"/>
  <c r="AY421" i="1"/>
  <c r="AN424" i="1"/>
  <c r="AW422" i="1"/>
  <c r="AU422" i="1"/>
  <c r="AV422" i="1"/>
  <c r="AX421" i="1" a="1"/>
  <c r="AY422" i="1" a="1"/>
  <c r="AX421" i="1" l="1"/>
  <c r="BA421" i="1" s="1"/>
  <c r="AY422" i="1"/>
  <c r="AN425" i="1"/>
  <c r="AW423" i="1"/>
  <c r="AV423" i="1"/>
  <c r="AU423" i="1"/>
  <c r="AX422" i="1" a="1"/>
  <c r="AY423" i="1" a="1"/>
  <c r="AX422" i="1" l="1"/>
  <c r="BA422" i="1" s="1"/>
  <c r="AY423" i="1"/>
  <c r="AN426" i="1"/>
  <c r="AV424" i="1"/>
  <c r="AW424" i="1"/>
  <c r="AU424" i="1"/>
  <c r="AX423" i="1" a="1"/>
  <c r="AY424" i="1" a="1"/>
  <c r="AX423" i="1" l="1"/>
  <c r="BA423" i="1" s="1"/>
  <c r="AY424" i="1"/>
  <c r="AN427" i="1"/>
  <c r="AU425" i="1"/>
  <c r="AV425" i="1"/>
  <c r="AW425" i="1"/>
  <c r="AX424" i="1" a="1"/>
  <c r="AY425" i="1" a="1"/>
  <c r="AX424" i="1" l="1"/>
  <c r="BA424" i="1" s="1"/>
  <c r="AY425" i="1"/>
  <c r="AN428" i="1"/>
  <c r="AW426" i="1"/>
  <c r="AU426" i="1"/>
  <c r="AV426" i="1"/>
  <c r="AX425" i="1" a="1"/>
  <c r="AY426" i="1" a="1"/>
  <c r="AX425" i="1" l="1"/>
  <c r="BA425" i="1" s="1"/>
  <c r="AY426" i="1"/>
  <c r="AN429" i="1"/>
  <c r="AW427" i="1"/>
  <c r="AV427" i="1"/>
  <c r="AU427" i="1"/>
  <c r="AX426" i="1" a="1"/>
  <c r="AY427" i="1" a="1"/>
  <c r="AX426" i="1" l="1"/>
  <c r="BA426" i="1" s="1"/>
  <c r="AY427" i="1"/>
  <c r="AN430" i="1"/>
  <c r="AV428" i="1"/>
  <c r="AU428" i="1"/>
  <c r="AW428" i="1"/>
  <c r="AX427" i="1" a="1"/>
  <c r="AY428" i="1" a="1"/>
  <c r="AX427" i="1" l="1"/>
  <c r="BA427" i="1" s="1"/>
  <c r="AY428" i="1"/>
  <c r="AN431" i="1"/>
  <c r="AV429" i="1"/>
  <c r="AW429" i="1"/>
  <c r="AU429" i="1"/>
  <c r="AX428" i="1" a="1"/>
  <c r="AY429" i="1" a="1"/>
  <c r="AX428" i="1" l="1"/>
  <c r="BA428" i="1" s="1"/>
  <c r="AY429" i="1"/>
  <c r="AN432" i="1"/>
  <c r="AW430" i="1"/>
  <c r="AV430" i="1"/>
  <c r="AU430" i="1"/>
  <c r="AX429" i="1" a="1"/>
  <c r="AY430" i="1" a="1"/>
  <c r="AX429" i="1" l="1"/>
  <c r="BA429" i="1" s="1"/>
  <c r="AY430" i="1"/>
  <c r="AN433" i="1"/>
  <c r="AW431" i="1"/>
  <c r="AU431" i="1"/>
  <c r="AV431" i="1"/>
  <c r="AX430" i="1" a="1"/>
  <c r="AY431" i="1" a="1"/>
  <c r="AX430" i="1" l="1"/>
  <c r="BA430" i="1" s="1"/>
  <c r="AY431" i="1"/>
  <c r="AN434" i="1"/>
  <c r="AW432" i="1"/>
  <c r="AV432" i="1"/>
  <c r="AU432" i="1"/>
  <c r="AX431" i="1" a="1"/>
  <c r="AY432" i="1" a="1"/>
  <c r="AX431" i="1" l="1"/>
  <c r="BA431" i="1" s="1"/>
  <c r="AY432" i="1"/>
  <c r="AN435" i="1"/>
  <c r="AW433" i="1"/>
  <c r="AV433" i="1"/>
  <c r="AU433" i="1"/>
  <c r="AX432" i="1" a="1"/>
  <c r="AY433" i="1" a="1"/>
  <c r="AX432" i="1" l="1"/>
  <c r="BA432" i="1" s="1"/>
  <c r="AY433" i="1"/>
  <c r="AN436" i="1"/>
  <c r="AW434" i="1"/>
  <c r="AU434" i="1"/>
  <c r="AV434" i="1"/>
  <c r="AX433" i="1" a="1"/>
  <c r="AY434" i="1" a="1"/>
  <c r="AX433" i="1" l="1"/>
  <c r="BA433" i="1" s="1"/>
  <c r="AY434" i="1"/>
  <c r="AN437" i="1"/>
  <c r="AW435" i="1"/>
  <c r="AV435" i="1"/>
  <c r="AU435" i="1"/>
  <c r="AX434" i="1" a="1"/>
  <c r="AY435" i="1" a="1"/>
  <c r="AX434" i="1" l="1"/>
  <c r="BA434" i="1" s="1"/>
  <c r="AY435" i="1"/>
  <c r="AN438" i="1"/>
  <c r="AU436" i="1"/>
  <c r="AW436" i="1"/>
  <c r="AV436" i="1"/>
  <c r="AX435" i="1" a="1"/>
  <c r="AY436" i="1" a="1"/>
  <c r="AX435" i="1" l="1"/>
  <c r="BA435" i="1" s="1"/>
  <c r="AY436" i="1"/>
  <c r="AN439" i="1"/>
  <c r="AU437" i="1"/>
  <c r="AW437" i="1"/>
  <c r="AV437" i="1"/>
  <c r="AX436" i="1" a="1"/>
  <c r="AY437" i="1" a="1"/>
  <c r="AX436" i="1" l="1"/>
  <c r="BA436" i="1" s="1"/>
  <c r="AY437" i="1"/>
  <c r="AN440" i="1"/>
  <c r="AU438" i="1"/>
  <c r="AV438" i="1"/>
  <c r="AW438" i="1"/>
  <c r="AX437" i="1" a="1"/>
  <c r="AY438" i="1" a="1"/>
  <c r="AX437" i="1" l="1"/>
  <c r="BA437" i="1" s="1"/>
  <c r="AY438" i="1"/>
  <c r="AN441" i="1"/>
  <c r="AV439" i="1"/>
  <c r="AW439" i="1"/>
  <c r="AU439" i="1"/>
  <c r="AX438" i="1" a="1"/>
  <c r="AY439" i="1" a="1"/>
  <c r="AX438" i="1" l="1"/>
  <c r="BA438" i="1" s="1"/>
  <c r="AY439" i="1"/>
  <c r="AN442" i="1"/>
  <c r="AW440" i="1"/>
  <c r="AU440" i="1"/>
  <c r="AV440" i="1"/>
  <c r="AX439" i="1" a="1"/>
  <c r="AY440" i="1" a="1"/>
  <c r="AX439" i="1" l="1"/>
  <c r="BA439" i="1" s="1"/>
  <c r="AY440" i="1"/>
  <c r="AN443" i="1"/>
  <c r="AU441" i="1"/>
  <c r="AW441" i="1"/>
  <c r="AV441" i="1"/>
  <c r="AX440" i="1" a="1"/>
  <c r="AY441" i="1" a="1"/>
  <c r="AX440" i="1" l="1"/>
  <c r="BA440" i="1" s="1"/>
  <c r="AY441" i="1"/>
  <c r="AN444" i="1"/>
  <c r="AV442" i="1"/>
  <c r="AW442" i="1"/>
  <c r="AU442" i="1"/>
  <c r="AX441" i="1" a="1"/>
  <c r="AY442" i="1" a="1"/>
  <c r="AX441" i="1" l="1"/>
  <c r="BA441" i="1" s="1"/>
  <c r="AY442" i="1"/>
  <c r="AN445" i="1"/>
  <c r="AV443" i="1"/>
  <c r="AU443" i="1"/>
  <c r="AW443" i="1"/>
  <c r="AX442" i="1" a="1"/>
  <c r="AY443" i="1" a="1"/>
  <c r="AX442" i="1" l="1"/>
  <c r="BA442" i="1" s="1"/>
  <c r="AY443" i="1"/>
  <c r="AN446" i="1"/>
  <c r="AU444" i="1"/>
  <c r="AW444" i="1"/>
  <c r="AV444" i="1"/>
  <c r="AX443" i="1" a="1"/>
  <c r="AY444" i="1" a="1"/>
  <c r="AX443" i="1" l="1"/>
  <c r="BA443" i="1" s="1"/>
  <c r="AY444" i="1"/>
  <c r="AN447" i="1"/>
  <c r="AU445" i="1"/>
  <c r="AV445" i="1"/>
  <c r="AW445" i="1"/>
  <c r="AX444" i="1" a="1"/>
  <c r="AY445" i="1" a="1"/>
  <c r="AX444" i="1" l="1"/>
  <c r="BA444" i="1" s="1"/>
  <c r="AY445" i="1"/>
  <c r="AN448" i="1"/>
  <c r="AU446" i="1"/>
  <c r="AW446" i="1"/>
  <c r="AV446" i="1"/>
  <c r="AX445" i="1" a="1"/>
  <c r="AY446" i="1" a="1"/>
  <c r="AX445" i="1" l="1"/>
  <c r="BA445" i="1" s="1"/>
  <c r="AY446" i="1"/>
  <c r="AN449" i="1"/>
  <c r="AU447" i="1"/>
  <c r="AW447" i="1"/>
  <c r="AV447" i="1"/>
  <c r="AX446" i="1" a="1"/>
  <c r="AY447" i="1" a="1"/>
  <c r="AX446" i="1" l="1"/>
  <c r="BA446" i="1" s="1"/>
  <c r="AY447" i="1"/>
  <c r="AN450" i="1"/>
  <c r="AW448" i="1"/>
  <c r="AV448" i="1"/>
  <c r="AU448" i="1"/>
  <c r="AX447" i="1" a="1"/>
  <c r="AY448" i="1" a="1"/>
  <c r="AX447" i="1" l="1"/>
  <c r="BA447" i="1" s="1"/>
  <c r="AY448" i="1"/>
  <c r="AN451" i="1"/>
  <c r="AU449" i="1"/>
  <c r="AW449" i="1"/>
  <c r="AV449" i="1"/>
  <c r="AX448" i="1" a="1"/>
  <c r="AY449" i="1" a="1"/>
  <c r="AX448" i="1" l="1"/>
  <c r="BA448" i="1" s="1"/>
  <c r="AY449" i="1"/>
  <c r="AN452" i="1"/>
  <c r="AU450" i="1"/>
  <c r="AV450" i="1"/>
  <c r="AW450" i="1"/>
  <c r="AX449" i="1" a="1"/>
  <c r="AY450" i="1" a="1"/>
  <c r="AX449" i="1" l="1"/>
  <c r="BA449" i="1" s="1"/>
  <c r="AY450" i="1"/>
  <c r="AN453" i="1"/>
  <c r="AV451" i="1"/>
  <c r="AW451" i="1"/>
  <c r="AU451" i="1"/>
  <c r="AX450" i="1" a="1"/>
  <c r="AY451" i="1" a="1"/>
  <c r="AX450" i="1" l="1"/>
  <c r="BA450" i="1" s="1"/>
  <c r="AY451" i="1"/>
  <c r="AN454" i="1"/>
  <c r="AU452" i="1"/>
  <c r="AW452" i="1"/>
  <c r="AV452" i="1"/>
  <c r="AX451" i="1" a="1"/>
  <c r="AY452" i="1" a="1"/>
  <c r="AX451" i="1" l="1"/>
  <c r="BA451" i="1" s="1"/>
  <c r="AY452" i="1"/>
  <c r="AN455" i="1"/>
  <c r="AV453" i="1"/>
  <c r="AU453" i="1"/>
  <c r="AW453" i="1"/>
  <c r="AX452" i="1" a="1"/>
  <c r="AY453" i="1" a="1"/>
  <c r="AX452" i="1" l="1"/>
  <c r="BA452" i="1" s="1"/>
  <c r="AY453" i="1"/>
  <c r="AN456" i="1"/>
  <c r="AU454" i="1"/>
  <c r="AV454" i="1"/>
  <c r="AW454" i="1"/>
  <c r="AX453" i="1" a="1"/>
  <c r="AY454" i="1" a="1"/>
  <c r="AX453" i="1" l="1"/>
  <c r="BA453" i="1" s="1"/>
  <c r="AY454" i="1"/>
  <c r="AN457" i="1"/>
  <c r="AW455" i="1"/>
  <c r="AU455" i="1"/>
  <c r="AV455" i="1"/>
  <c r="AX454" i="1" a="1"/>
  <c r="AY455" i="1" a="1"/>
  <c r="AX454" i="1" l="1"/>
  <c r="BA454" i="1" s="1"/>
  <c r="AY455" i="1"/>
  <c r="AN458" i="1"/>
  <c r="AV456" i="1"/>
  <c r="AW456" i="1"/>
  <c r="AU456" i="1"/>
  <c r="AX455" i="1" a="1"/>
  <c r="AY456" i="1" a="1"/>
  <c r="AX455" i="1" l="1"/>
  <c r="BA455" i="1" s="1"/>
  <c r="AY456" i="1"/>
  <c r="AN459" i="1"/>
  <c r="AU457" i="1"/>
  <c r="AV457" i="1"/>
  <c r="AW457" i="1"/>
  <c r="AX456" i="1" a="1"/>
  <c r="AY457" i="1" a="1"/>
  <c r="AX456" i="1" l="1"/>
  <c r="BA456" i="1" s="1"/>
  <c r="AY457" i="1"/>
  <c r="AN460" i="1"/>
  <c r="AV458" i="1"/>
  <c r="AW458" i="1"/>
  <c r="AU458" i="1"/>
  <c r="AX457" i="1" a="1"/>
  <c r="AY458" i="1" a="1"/>
  <c r="AX457" i="1" l="1"/>
  <c r="BA457" i="1" s="1"/>
  <c r="AY458" i="1"/>
  <c r="AN461" i="1"/>
  <c r="AW459" i="1"/>
  <c r="AU459" i="1"/>
  <c r="AV459" i="1"/>
  <c r="AX458" i="1" a="1"/>
  <c r="AY459" i="1" a="1"/>
  <c r="AX458" i="1" l="1"/>
  <c r="BA458" i="1" s="1"/>
  <c r="AY459" i="1"/>
  <c r="AN462" i="1"/>
  <c r="AU460" i="1"/>
  <c r="AV460" i="1"/>
  <c r="AW460" i="1"/>
  <c r="AX459" i="1" a="1"/>
  <c r="AY460" i="1" a="1"/>
  <c r="AX459" i="1" l="1"/>
  <c r="BA459" i="1" s="1"/>
  <c r="AY460" i="1"/>
  <c r="AN463" i="1"/>
  <c r="AV461" i="1"/>
  <c r="AU461" i="1"/>
  <c r="AW461" i="1"/>
  <c r="AX460" i="1" a="1"/>
  <c r="AY461" i="1" a="1"/>
  <c r="AX460" i="1" l="1"/>
  <c r="BA460" i="1" s="1"/>
  <c r="AY461" i="1"/>
  <c r="AN464" i="1"/>
  <c r="AV462" i="1"/>
  <c r="AW462" i="1"/>
  <c r="AU462" i="1"/>
  <c r="AX461" i="1" a="1"/>
  <c r="AY462" i="1" a="1"/>
  <c r="AX461" i="1" l="1"/>
  <c r="BA461" i="1" s="1"/>
  <c r="AY462" i="1"/>
  <c r="AN465" i="1"/>
  <c r="AV463" i="1"/>
  <c r="AU463" i="1"/>
  <c r="AW463" i="1"/>
  <c r="AX462" i="1" a="1"/>
  <c r="AY463" i="1" a="1"/>
  <c r="AX462" i="1" l="1"/>
  <c r="BA462" i="1" s="1"/>
  <c r="AY463" i="1"/>
  <c r="AN466" i="1"/>
  <c r="AW464" i="1"/>
  <c r="AU464" i="1"/>
  <c r="AV464" i="1"/>
  <c r="AX463" i="1" a="1"/>
  <c r="AY464" i="1" a="1"/>
  <c r="AX463" i="1" l="1"/>
  <c r="BA463" i="1" s="1"/>
  <c r="AY464" i="1"/>
  <c r="AN467" i="1"/>
  <c r="AW465" i="1"/>
  <c r="AV465" i="1"/>
  <c r="AU465" i="1"/>
  <c r="AX464" i="1" a="1"/>
  <c r="AY465" i="1" a="1"/>
  <c r="AX464" i="1" l="1"/>
  <c r="BA464" i="1" s="1"/>
  <c r="AY465" i="1"/>
  <c r="AN468" i="1"/>
  <c r="AW466" i="1"/>
  <c r="AV466" i="1"/>
  <c r="AU466" i="1"/>
  <c r="AX465" i="1" a="1"/>
  <c r="AY466" i="1" a="1"/>
  <c r="AX465" i="1" l="1"/>
  <c r="BA465" i="1" s="1"/>
  <c r="AY466" i="1"/>
  <c r="AN469" i="1"/>
  <c r="AV467" i="1"/>
  <c r="AW467" i="1"/>
  <c r="AU467" i="1"/>
  <c r="AX466" i="1" a="1"/>
  <c r="AY467" i="1" a="1"/>
  <c r="AX466" i="1" l="1"/>
  <c r="BA466" i="1" s="1"/>
  <c r="AY467" i="1"/>
  <c r="AN470" i="1"/>
  <c r="AW468" i="1"/>
  <c r="AV468" i="1"/>
  <c r="AU468" i="1"/>
  <c r="AX467" i="1" a="1"/>
  <c r="AY468" i="1" a="1"/>
  <c r="AX467" i="1" l="1"/>
  <c r="BA467" i="1" s="1"/>
  <c r="AY468" i="1"/>
  <c r="AN471" i="1"/>
  <c r="AU469" i="1"/>
  <c r="AV469" i="1"/>
  <c r="AW469" i="1"/>
  <c r="AX468" i="1" a="1"/>
  <c r="AY469" i="1" a="1"/>
  <c r="AX468" i="1" l="1"/>
  <c r="BA468" i="1" s="1"/>
  <c r="AY469" i="1"/>
  <c r="AN472" i="1"/>
  <c r="AU470" i="1"/>
  <c r="AW470" i="1"/>
  <c r="AV470" i="1"/>
  <c r="AX469" i="1" a="1"/>
  <c r="AY470" i="1" a="1"/>
  <c r="AX469" i="1" l="1"/>
  <c r="BA469" i="1" s="1"/>
  <c r="AY470" i="1"/>
  <c r="AN473" i="1"/>
  <c r="AV471" i="1"/>
  <c r="AU471" i="1"/>
  <c r="AW471" i="1"/>
  <c r="AX470" i="1" a="1"/>
  <c r="AY471" i="1" a="1"/>
  <c r="AX470" i="1" l="1"/>
  <c r="BA470" i="1" s="1"/>
  <c r="AY471" i="1"/>
  <c r="AN474" i="1"/>
  <c r="AV472" i="1"/>
  <c r="AU472" i="1"/>
  <c r="AW472" i="1"/>
  <c r="AX471" i="1" a="1"/>
  <c r="AY472" i="1" a="1"/>
  <c r="AX471" i="1" l="1"/>
  <c r="BA471" i="1" s="1"/>
  <c r="AY472" i="1"/>
  <c r="AN475" i="1"/>
  <c r="AW473" i="1"/>
  <c r="AU473" i="1"/>
  <c r="AV473" i="1"/>
  <c r="AX472" i="1" a="1"/>
  <c r="AY473" i="1" a="1"/>
  <c r="AX472" i="1" l="1"/>
  <c r="BA472" i="1" s="1"/>
  <c r="AY473" i="1"/>
  <c r="AN476" i="1"/>
  <c r="AU474" i="1"/>
  <c r="AV474" i="1"/>
  <c r="AW474" i="1"/>
  <c r="AX473" i="1" a="1"/>
  <c r="AY474" i="1" a="1"/>
  <c r="AX473" i="1" l="1"/>
  <c r="BA473" i="1" s="1"/>
  <c r="AY474" i="1"/>
  <c r="AN477" i="1"/>
  <c r="AU475" i="1"/>
  <c r="AW475" i="1"/>
  <c r="AV475" i="1"/>
  <c r="AX474" i="1" a="1"/>
  <c r="AY475" i="1" a="1"/>
  <c r="AX474" i="1" l="1"/>
  <c r="BA474" i="1" s="1"/>
  <c r="AY475" i="1"/>
  <c r="AN478" i="1"/>
  <c r="AU476" i="1"/>
  <c r="AV476" i="1"/>
  <c r="AW476" i="1"/>
  <c r="AX475" i="1" a="1"/>
  <c r="AY476" i="1" a="1"/>
  <c r="AX475" i="1" l="1"/>
  <c r="BA475" i="1" s="1"/>
  <c r="AY476" i="1"/>
  <c r="AN479" i="1"/>
  <c r="AW477" i="1"/>
  <c r="AV477" i="1"/>
  <c r="AU477" i="1"/>
  <c r="AX476" i="1" a="1"/>
  <c r="AY477" i="1" a="1"/>
  <c r="AX476" i="1" l="1"/>
  <c r="BA476" i="1" s="1"/>
  <c r="AY477" i="1"/>
  <c r="AN480" i="1"/>
  <c r="AU478" i="1"/>
  <c r="AV478" i="1"/>
  <c r="AW478" i="1"/>
  <c r="AX477" i="1" a="1"/>
  <c r="AY478" i="1" a="1"/>
  <c r="AX477" i="1" l="1"/>
  <c r="BA477" i="1" s="1"/>
  <c r="AY478" i="1"/>
  <c r="AN481" i="1"/>
  <c r="AW479" i="1"/>
  <c r="AU479" i="1"/>
  <c r="AV479" i="1"/>
  <c r="AX478" i="1" a="1"/>
  <c r="AY479" i="1" a="1"/>
  <c r="AX478" i="1" l="1"/>
  <c r="BA478" i="1" s="1"/>
  <c r="AY479" i="1"/>
  <c r="AN482" i="1"/>
  <c r="AU480" i="1"/>
  <c r="AV480" i="1"/>
  <c r="AW480" i="1"/>
  <c r="AX479" i="1" a="1"/>
  <c r="AY480" i="1" a="1"/>
  <c r="AX479" i="1" l="1"/>
  <c r="BA479" i="1" s="1"/>
  <c r="AY480" i="1"/>
  <c r="AN483" i="1"/>
  <c r="AV481" i="1"/>
  <c r="AW481" i="1"/>
  <c r="AU481" i="1"/>
  <c r="AX480" i="1" a="1"/>
  <c r="AY481" i="1" a="1"/>
  <c r="AX480" i="1" l="1"/>
  <c r="BA480" i="1" s="1"/>
  <c r="AY481" i="1"/>
  <c r="AN484" i="1"/>
  <c r="AV482" i="1"/>
  <c r="AU482" i="1"/>
  <c r="AW482" i="1"/>
  <c r="AX481" i="1" a="1"/>
  <c r="AY482" i="1" a="1"/>
  <c r="AX481" i="1" l="1"/>
  <c r="BA481" i="1" s="1"/>
  <c r="AY482" i="1"/>
  <c r="AN485" i="1"/>
  <c r="AW483" i="1"/>
  <c r="AU483" i="1"/>
  <c r="AV483" i="1"/>
  <c r="AX482" i="1" a="1"/>
  <c r="AY483" i="1" a="1"/>
  <c r="AX482" i="1" l="1"/>
  <c r="BA482" i="1" s="1"/>
  <c r="AY483" i="1"/>
  <c r="AN486" i="1"/>
  <c r="AW484" i="1"/>
  <c r="AU484" i="1"/>
  <c r="AV484" i="1"/>
  <c r="AX483" i="1" a="1"/>
  <c r="AY484" i="1" a="1"/>
  <c r="AX483" i="1" l="1"/>
  <c r="BA483" i="1" s="1"/>
  <c r="AY484" i="1"/>
  <c r="AN487" i="1"/>
  <c r="AW485" i="1"/>
  <c r="AV485" i="1"/>
  <c r="AU485" i="1"/>
  <c r="AX484" i="1" a="1"/>
  <c r="AY485" i="1" a="1"/>
  <c r="AX484" i="1" l="1"/>
  <c r="BA484" i="1" s="1"/>
  <c r="AY485" i="1"/>
  <c r="AN488" i="1"/>
  <c r="AW486" i="1"/>
  <c r="AV486" i="1"/>
  <c r="AU486" i="1"/>
  <c r="AX485" i="1" a="1"/>
  <c r="AY486" i="1" a="1"/>
  <c r="AX485" i="1" l="1"/>
  <c r="BA485" i="1" s="1"/>
  <c r="AY486" i="1"/>
  <c r="AN489" i="1"/>
  <c r="AV487" i="1"/>
  <c r="AU487" i="1"/>
  <c r="AW487" i="1"/>
  <c r="AX486" i="1" a="1"/>
  <c r="AY487" i="1" a="1"/>
  <c r="AX486" i="1" l="1"/>
  <c r="BA486" i="1" s="1"/>
  <c r="AY487" i="1"/>
  <c r="AN490" i="1"/>
  <c r="AU488" i="1"/>
  <c r="AW488" i="1"/>
  <c r="AV488" i="1"/>
  <c r="AX487" i="1" a="1"/>
  <c r="AY488" i="1" a="1"/>
  <c r="AX487" i="1" l="1"/>
  <c r="BA487" i="1" s="1"/>
  <c r="AY488" i="1"/>
  <c r="AN491" i="1"/>
  <c r="AW489" i="1"/>
  <c r="AV489" i="1"/>
  <c r="AU489" i="1"/>
  <c r="AX488" i="1" a="1"/>
  <c r="AY489" i="1" a="1"/>
  <c r="AX488" i="1" l="1"/>
  <c r="BA488" i="1" s="1"/>
  <c r="AY489" i="1"/>
  <c r="AN492" i="1"/>
  <c r="AW490" i="1"/>
  <c r="AU490" i="1"/>
  <c r="AV490" i="1"/>
  <c r="AX489" i="1" a="1"/>
  <c r="AY490" i="1" a="1"/>
  <c r="AX489" i="1" l="1"/>
  <c r="BA489" i="1" s="1"/>
  <c r="AY490" i="1"/>
  <c r="AN493" i="1"/>
  <c r="AU491" i="1"/>
  <c r="AV491" i="1"/>
  <c r="AW491" i="1"/>
  <c r="AX490" i="1" a="1"/>
  <c r="AY491" i="1" a="1"/>
  <c r="AX490" i="1" l="1"/>
  <c r="BA490" i="1" s="1"/>
  <c r="AY491" i="1"/>
  <c r="AN494" i="1"/>
  <c r="AV492" i="1"/>
  <c r="AW492" i="1"/>
  <c r="AU492" i="1"/>
  <c r="AX491" i="1" a="1"/>
  <c r="AY492" i="1" a="1"/>
  <c r="AX491" i="1" l="1"/>
  <c r="BA491" i="1" s="1"/>
  <c r="AY492" i="1"/>
  <c r="AN495" i="1"/>
  <c r="AU493" i="1"/>
  <c r="AV493" i="1"/>
  <c r="AW493" i="1"/>
  <c r="AX492" i="1" a="1"/>
  <c r="AY493" i="1" a="1"/>
  <c r="AX492" i="1" l="1"/>
  <c r="BA492" i="1" s="1"/>
  <c r="AY493" i="1"/>
  <c r="AN496" i="1"/>
  <c r="AV494" i="1"/>
  <c r="AW494" i="1"/>
  <c r="AU494" i="1"/>
  <c r="AX493" i="1" a="1"/>
  <c r="AY494" i="1" a="1"/>
  <c r="AX493" i="1" l="1"/>
  <c r="BA493" i="1" s="1"/>
  <c r="AY494" i="1"/>
  <c r="AN497" i="1"/>
  <c r="AW495" i="1"/>
  <c r="AV495" i="1"/>
  <c r="AU495" i="1"/>
  <c r="AX494" i="1" a="1"/>
  <c r="AY495" i="1" a="1"/>
  <c r="AX494" i="1" l="1"/>
  <c r="BA494" i="1" s="1"/>
  <c r="AY495" i="1"/>
  <c r="AN498" i="1"/>
  <c r="AU496" i="1"/>
  <c r="AV496" i="1"/>
  <c r="AW496" i="1"/>
  <c r="AX495" i="1" a="1"/>
  <c r="AY496" i="1" a="1"/>
  <c r="AX495" i="1" l="1"/>
  <c r="BA495" i="1" s="1"/>
  <c r="AY496" i="1"/>
  <c r="AN499" i="1"/>
  <c r="AU497" i="1"/>
  <c r="AV497" i="1"/>
  <c r="AW497" i="1"/>
  <c r="AX496" i="1" a="1"/>
  <c r="AY497" i="1" a="1"/>
  <c r="AX496" i="1" l="1"/>
  <c r="BA496" i="1" s="1"/>
  <c r="AY497" i="1"/>
  <c r="AN500" i="1"/>
  <c r="AV498" i="1"/>
  <c r="AU498" i="1"/>
  <c r="AW498" i="1"/>
  <c r="AX497" i="1" a="1"/>
  <c r="AY498" i="1" a="1"/>
  <c r="AX497" i="1" l="1"/>
  <c r="BA497" i="1" s="1"/>
  <c r="AY498" i="1"/>
  <c r="AN501" i="1"/>
  <c r="AV499" i="1"/>
  <c r="AW499" i="1"/>
  <c r="AU499" i="1"/>
  <c r="AX498" i="1" a="1"/>
  <c r="AY499" i="1" a="1"/>
  <c r="AX498" i="1" l="1"/>
  <c r="BA498" i="1" s="1"/>
  <c r="AY499" i="1"/>
  <c r="AN502" i="1"/>
  <c r="AV500" i="1"/>
  <c r="AU500" i="1"/>
  <c r="AW500" i="1"/>
  <c r="AX499" i="1" a="1"/>
  <c r="AY500" i="1" a="1"/>
  <c r="AX499" i="1" l="1"/>
  <c r="BA499" i="1" s="1"/>
  <c r="AY500" i="1"/>
  <c r="AN503" i="1"/>
  <c r="AU501" i="1"/>
  <c r="AW501" i="1"/>
  <c r="AV501" i="1"/>
  <c r="AX500" i="1" a="1"/>
  <c r="AY501" i="1" a="1"/>
  <c r="AX500" i="1" l="1"/>
  <c r="BA500" i="1" s="1"/>
  <c r="AY501" i="1"/>
  <c r="AN504" i="1"/>
  <c r="AV502" i="1"/>
  <c r="AU502" i="1"/>
  <c r="AW502" i="1"/>
  <c r="AX501" i="1" a="1"/>
  <c r="AY502" i="1" a="1"/>
  <c r="AX501" i="1" l="1"/>
  <c r="BA501" i="1" s="1"/>
  <c r="AY502" i="1"/>
  <c r="AN505" i="1"/>
  <c r="AW503" i="1"/>
  <c r="AU503" i="1"/>
  <c r="AV503" i="1"/>
  <c r="AX502" i="1" a="1"/>
  <c r="AY503" i="1" a="1"/>
  <c r="AX502" i="1" l="1"/>
  <c r="BA502" i="1" s="1"/>
  <c r="AY503" i="1"/>
  <c r="AN506" i="1"/>
  <c r="AW504" i="1"/>
  <c r="AU504" i="1"/>
  <c r="AV504" i="1"/>
  <c r="AX503" i="1" a="1"/>
  <c r="AY504" i="1" a="1"/>
  <c r="AX503" i="1" l="1"/>
  <c r="BA503" i="1" s="1"/>
  <c r="AY504" i="1"/>
  <c r="AN507" i="1"/>
  <c r="AV505" i="1"/>
  <c r="AU505" i="1"/>
  <c r="AW505" i="1"/>
  <c r="AX504" i="1" a="1"/>
  <c r="AY505" i="1" a="1"/>
  <c r="AX504" i="1" l="1"/>
  <c r="BA504" i="1" s="1"/>
  <c r="AY505" i="1"/>
  <c r="AN508" i="1"/>
  <c r="AW506" i="1"/>
  <c r="AU506" i="1"/>
  <c r="AV506" i="1"/>
  <c r="AX505" i="1" a="1"/>
  <c r="AY506" i="1" a="1"/>
  <c r="AX505" i="1" l="1"/>
  <c r="BA505" i="1" s="1"/>
  <c r="AY506" i="1"/>
  <c r="AN509" i="1"/>
  <c r="AU507" i="1"/>
  <c r="AW507" i="1"/>
  <c r="AV507" i="1"/>
  <c r="AX506" i="1" a="1"/>
  <c r="AY507" i="1" a="1"/>
  <c r="AX506" i="1" l="1"/>
  <c r="BA506" i="1" s="1"/>
  <c r="AY507" i="1"/>
  <c r="AN510" i="1"/>
  <c r="AW508" i="1"/>
  <c r="AV508" i="1"/>
  <c r="AU508" i="1"/>
  <c r="AX507" i="1" a="1"/>
  <c r="AY508" i="1" a="1"/>
  <c r="AX507" i="1" l="1"/>
  <c r="BA507" i="1" s="1"/>
  <c r="AY508" i="1"/>
  <c r="AN511" i="1"/>
  <c r="AU509" i="1"/>
  <c r="AW509" i="1"/>
  <c r="AV509" i="1"/>
  <c r="AX508" i="1" a="1"/>
  <c r="AY509" i="1" a="1"/>
  <c r="AX508" i="1" l="1"/>
  <c r="BA508" i="1" s="1"/>
  <c r="AY509" i="1"/>
  <c r="AN512" i="1"/>
  <c r="AU510" i="1"/>
  <c r="AW510" i="1"/>
  <c r="AV510" i="1"/>
  <c r="AX509" i="1" a="1"/>
  <c r="AY510" i="1" a="1"/>
  <c r="AX509" i="1" l="1"/>
  <c r="BA509" i="1" s="1"/>
  <c r="AY510" i="1"/>
  <c r="AN513" i="1"/>
  <c r="AV511" i="1"/>
  <c r="AU511" i="1"/>
  <c r="AW511" i="1"/>
  <c r="AX510" i="1" a="1"/>
  <c r="AY511" i="1" a="1"/>
  <c r="AX510" i="1" l="1"/>
  <c r="BA510" i="1" s="1"/>
  <c r="AY511" i="1"/>
  <c r="AN514" i="1"/>
  <c r="AU512" i="1"/>
  <c r="AV512" i="1"/>
  <c r="AW512" i="1"/>
  <c r="AX511" i="1" a="1"/>
  <c r="AY512" i="1" a="1"/>
  <c r="AX511" i="1" l="1"/>
  <c r="BA511" i="1" s="1"/>
  <c r="AY512" i="1"/>
  <c r="AN515" i="1"/>
  <c r="AW513" i="1"/>
  <c r="AV513" i="1"/>
  <c r="AU513" i="1"/>
  <c r="AX512" i="1" a="1"/>
  <c r="AY513" i="1" a="1"/>
  <c r="AX512" i="1" l="1"/>
  <c r="BA512" i="1" s="1"/>
  <c r="AY513" i="1"/>
  <c r="AN516" i="1"/>
  <c r="AW514" i="1"/>
  <c r="AV514" i="1"/>
  <c r="AU514" i="1"/>
  <c r="AX513" i="1" a="1"/>
  <c r="AY514" i="1" a="1"/>
  <c r="AX513" i="1" l="1"/>
  <c r="BA513" i="1" s="1"/>
  <c r="AY514" i="1"/>
  <c r="AN517" i="1"/>
  <c r="AV515" i="1"/>
  <c r="AW515" i="1"/>
  <c r="AU515" i="1"/>
  <c r="AX514" i="1" a="1"/>
  <c r="AY515" i="1" a="1"/>
  <c r="AX514" i="1" l="1"/>
  <c r="BA514" i="1" s="1"/>
  <c r="AY515" i="1"/>
  <c r="AN518" i="1"/>
  <c r="AU516" i="1"/>
  <c r="AV516" i="1"/>
  <c r="AW516" i="1"/>
  <c r="AX515" i="1" a="1"/>
  <c r="AY516" i="1" a="1"/>
  <c r="AX515" i="1" l="1"/>
  <c r="BA515" i="1" s="1"/>
  <c r="AY516" i="1"/>
  <c r="AN519" i="1"/>
  <c r="AV517" i="1"/>
  <c r="AU517" i="1"/>
  <c r="AW517" i="1"/>
  <c r="AX516" i="1" a="1"/>
  <c r="AY517" i="1" a="1"/>
  <c r="AX516" i="1" l="1"/>
  <c r="BA516" i="1" s="1"/>
  <c r="AY517" i="1"/>
  <c r="AN520" i="1"/>
  <c r="AV518" i="1"/>
  <c r="AW518" i="1"/>
  <c r="AU518" i="1"/>
  <c r="AX517" i="1" a="1"/>
  <c r="AY518" i="1" a="1"/>
  <c r="AX517" i="1" l="1"/>
  <c r="BA517" i="1" s="1"/>
  <c r="AY518" i="1"/>
  <c r="AN521" i="1"/>
  <c r="AU519" i="1"/>
  <c r="AW519" i="1"/>
  <c r="AV519" i="1"/>
  <c r="AX518" i="1" a="1"/>
  <c r="AY519" i="1" a="1"/>
  <c r="AX518" i="1" l="1"/>
  <c r="BA518" i="1" s="1"/>
  <c r="AY519" i="1"/>
  <c r="AN522" i="1"/>
  <c r="AW520" i="1"/>
  <c r="AU520" i="1"/>
  <c r="AV520" i="1"/>
  <c r="AX519" i="1" a="1"/>
  <c r="AY520" i="1" a="1"/>
  <c r="AX519" i="1" l="1"/>
  <c r="BA519" i="1" s="1"/>
  <c r="AY520" i="1"/>
  <c r="AN523" i="1"/>
  <c r="AW521" i="1"/>
  <c r="AV521" i="1"/>
  <c r="AU521" i="1"/>
  <c r="AX520" i="1" a="1"/>
  <c r="AY521" i="1" a="1"/>
  <c r="AX520" i="1" l="1"/>
  <c r="BA520" i="1" s="1"/>
  <c r="AY521" i="1"/>
  <c r="AN524" i="1"/>
  <c r="AU522" i="1"/>
  <c r="AW522" i="1"/>
  <c r="AV522" i="1"/>
  <c r="AX521" i="1" a="1"/>
  <c r="AY522" i="1" a="1"/>
  <c r="AX521" i="1" l="1"/>
  <c r="BA521" i="1" s="1"/>
  <c r="AY522" i="1"/>
  <c r="AN525" i="1"/>
  <c r="AV523" i="1"/>
  <c r="AU523" i="1"/>
  <c r="AW523" i="1"/>
  <c r="AX522" i="1" a="1"/>
  <c r="AY523" i="1" a="1"/>
  <c r="AX522" i="1" l="1"/>
  <c r="BA522" i="1" s="1"/>
  <c r="AY523" i="1"/>
  <c r="AN526" i="1"/>
  <c r="AW524" i="1"/>
  <c r="AU524" i="1"/>
  <c r="AV524" i="1"/>
  <c r="AX523" i="1" a="1"/>
  <c r="AY524" i="1" a="1"/>
  <c r="AX523" i="1" l="1"/>
  <c r="BA523" i="1" s="1"/>
  <c r="AY524" i="1"/>
  <c r="AN527" i="1"/>
  <c r="AW525" i="1"/>
  <c r="AU525" i="1"/>
  <c r="AV525" i="1"/>
  <c r="AX524" i="1" a="1"/>
  <c r="AY525" i="1" a="1"/>
  <c r="AX524" i="1" l="1"/>
  <c r="BA524" i="1" s="1"/>
  <c r="AY525" i="1"/>
  <c r="AN528" i="1"/>
  <c r="AU526" i="1"/>
  <c r="AW526" i="1"/>
  <c r="AV526" i="1"/>
  <c r="AX525" i="1" a="1"/>
  <c r="AY526" i="1" a="1"/>
  <c r="AX525" i="1" l="1"/>
  <c r="BA525" i="1" s="1"/>
  <c r="AY526" i="1"/>
  <c r="AN529" i="1"/>
  <c r="AU527" i="1"/>
  <c r="AV527" i="1"/>
  <c r="AW527" i="1"/>
  <c r="AX526" i="1" a="1"/>
  <c r="AY527" i="1" a="1"/>
  <c r="AX526" i="1" l="1"/>
  <c r="BA526" i="1" s="1"/>
  <c r="AY527" i="1"/>
  <c r="AN530" i="1"/>
  <c r="AV528" i="1"/>
  <c r="AU528" i="1"/>
  <c r="AW528" i="1"/>
  <c r="AX527" i="1" a="1"/>
  <c r="AY528" i="1" a="1"/>
  <c r="AX527" i="1" l="1"/>
  <c r="BA527" i="1" s="1"/>
  <c r="AY528" i="1"/>
  <c r="AN531" i="1"/>
  <c r="AU529" i="1"/>
  <c r="AW529" i="1"/>
  <c r="AV529" i="1"/>
  <c r="AX528" i="1" a="1"/>
  <c r="AY529" i="1" a="1"/>
  <c r="AX528" i="1" l="1"/>
  <c r="BA528" i="1" s="1"/>
  <c r="AY529" i="1"/>
  <c r="AN532" i="1"/>
  <c r="AU530" i="1"/>
  <c r="AV530" i="1"/>
  <c r="AW530" i="1"/>
  <c r="AX529" i="1" a="1"/>
  <c r="AY530" i="1" a="1"/>
  <c r="AX529" i="1" l="1"/>
  <c r="BA529" i="1" s="1"/>
  <c r="AY530" i="1"/>
  <c r="AN533" i="1"/>
  <c r="AV531" i="1"/>
  <c r="AW531" i="1"/>
  <c r="AU531" i="1"/>
  <c r="AX530" i="1" a="1"/>
  <c r="AY531" i="1" a="1"/>
  <c r="AX530" i="1" l="1"/>
  <c r="BA530" i="1" s="1"/>
  <c r="AY531" i="1"/>
  <c r="AN534" i="1"/>
  <c r="AV532" i="1"/>
  <c r="AU532" i="1"/>
  <c r="AW532" i="1"/>
  <c r="AX531" i="1" a="1"/>
  <c r="AY532" i="1" a="1"/>
  <c r="AX531" i="1" l="1"/>
  <c r="BA531" i="1" s="1"/>
  <c r="AY532" i="1"/>
  <c r="AN535" i="1"/>
  <c r="AW533" i="1"/>
  <c r="AV533" i="1"/>
  <c r="AU533" i="1"/>
  <c r="AX532" i="1" a="1"/>
  <c r="AY533" i="1" a="1"/>
  <c r="AX532" i="1" l="1"/>
  <c r="BA532" i="1" s="1"/>
  <c r="AY533" i="1"/>
  <c r="AN536" i="1"/>
  <c r="AV534" i="1"/>
  <c r="AU534" i="1"/>
  <c r="AW534" i="1"/>
  <c r="AX533" i="1" a="1"/>
  <c r="AY534" i="1" a="1"/>
  <c r="AX533" i="1" l="1"/>
  <c r="BA533" i="1" s="1"/>
  <c r="AY534" i="1"/>
  <c r="AN537" i="1"/>
  <c r="AV535" i="1"/>
  <c r="AW535" i="1"/>
  <c r="AU535" i="1"/>
  <c r="AX534" i="1" a="1"/>
  <c r="AY535" i="1" a="1"/>
  <c r="AX534" i="1" l="1"/>
  <c r="BA534" i="1" s="1"/>
  <c r="AY535" i="1"/>
  <c r="AN538" i="1"/>
  <c r="AV536" i="1"/>
  <c r="AW536" i="1"/>
  <c r="AU536" i="1"/>
  <c r="AX535" i="1" a="1"/>
  <c r="AY536" i="1" a="1"/>
  <c r="AX535" i="1" l="1"/>
  <c r="BA535" i="1" s="1"/>
  <c r="AY536" i="1"/>
  <c r="AN539" i="1"/>
  <c r="AV537" i="1"/>
  <c r="AU537" i="1"/>
  <c r="AW537" i="1"/>
  <c r="AX536" i="1" a="1"/>
  <c r="AY537" i="1" a="1"/>
  <c r="AX536" i="1" l="1"/>
  <c r="BA536" i="1" s="1"/>
  <c r="AY537" i="1"/>
  <c r="AN540" i="1"/>
  <c r="AW538" i="1"/>
  <c r="AV538" i="1"/>
  <c r="AU538" i="1"/>
  <c r="AX537" i="1" a="1"/>
  <c r="AY538" i="1" a="1"/>
  <c r="AX537" i="1" l="1"/>
  <c r="BA537" i="1" s="1"/>
  <c r="AY538" i="1"/>
  <c r="AN541" i="1"/>
  <c r="AU539" i="1"/>
  <c r="AV539" i="1"/>
  <c r="AW539" i="1"/>
  <c r="AX538" i="1" a="1"/>
  <c r="AY539" i="1" a="1"/>
  <c r="AX538" i="1" l="1"/>
  <c r="BA538" i="1" s="1"/>
  <c r="AY539" i="1"/>
  <c r="AN542" i="1"/>
  <c r="AU540" i="1"/>
  <c r="AW540" i="1"/>
  <c r="AV540" i="1"/>
  <c r="AX539" i="1" a="1"/>
  <c r="AY540" i="1" a="1"/>
  <c r="AX539" i="1" l="1"/>
  <c r="BA539" i="1" s="1"/>
  <c r="AY540" i="1"/>
  <c r="AN543" i="1"/>
  <c r="AU541" i="1"/>
  <c r="AW541" i="1"/>
  <c r="AV541" i="1"/>
  <c r="AX540" i="1" a="1"/>
  <c r="AY541" i="1" a="1"/>
  <c r="AX540" i="1" l="1"/>
  <c r="BA540" i="1" s="1"/>
  <c r="AY541" i="1"/>
  <c r="AN544" i="1"/>
  <c r="AV542" i="1"/>
  <c r="AW542" i="1"/>
  <c r="AU542" i="1"/>
  <c r="AX541" i="1" a="1"/>
  <c r="AY542" i="1" a="1"/>
  <c r="AX541" i="1" l="1"/>
  <c r="BA541" i="1" s="1"/>
  <c r="AY542" i="1"/>
  <c r="AN545" i="1"/>
  <c r="AW543" i="1"/>
  <c r="AV543" i="1"/>
  <c r="AU543" i="1"/>
  <c r="AX542" i="1" a="1"/>
  <c r="AY543" i="1" a="1"/>
  <c r="AX542" i="1" l="1"/>
  <c r="BA542" i="1" s="1"/>
  <c r="AY543" i="1"/>
  <c r="AN546" i="1"/>
  <c r="AU544" i="1"/>
  <c r="AW544" i="1"/>
  <c r="AV544" i="1"/>
  <c r="AX543" i="1" a="1"/>
  <c r="AY544" i="1" a="1"/>
  <c r="AX543" i="1" l="1"/>
  <c r="BA543" i="1" s="1"/>
  <c r="AY544" i="1"/>
  <c r="AN547" i="1"/>
  <c r="AW545" i="1"/>
  <c r="AU545" i="1"/>
  <c r="AV545" i="1"/>
  <c r="AX544" i="1" a="1"/>
  <c r="AY545" i="1" a="1"/>
  <c r="AX544" i="1" l="1"/>
  <c r="BA544" i="1" s="1"/>
  <c r="AY545" i="1"/>
  <c r="AN548" i="1"/>
  <c r="AU546" i="1"/>
  <c r="AW546" i="1"/>
  <c r="AV546" i="1"/>
  <c r="AX545" i="1" a="1"/>
  <c r="AY546" i="1" a="1"/>
  <c r="AX545" i="1" l="1"/>
  <c r="BA545" i="1" s="1"/>
  <c r="AY546" i="1"/>
  <c r="AN549" i="1"/>
  <c r="AU547" i="1"/>
  <c r="AV547" i="1"/>
  <c r="AW547" i="1"/>
  <c r="AX546" i="1" a="1"/>
  <c r="AY547" i="1" a="1"/>
  <c r="AX546" i="1" l="1"/>
  <c r="BA546" i="1" s="1"/>
  <c r="AY547" i="1"/>
  <c r="AN550" i="1"/>
  <c r="AW548" i="1"/>
  <c r="AV548" i="1"/>
  <c r="AU548" i="1"/>
  <c r="AX547" i="1" a="1"/>
  <c r="AY548" i="1" a="1"/>
  <c r="AX547" i="1" l="1"/>
  <c r="BA547" i="1" s="1"/>
  <c r="AY548" i="1"/>
  <c r="AN551" i="1"/>
  <c r="AU549" i="1"/>
  <c r="AV549" i="1"/>
  <c r="AW549" i="1"/>
  <c r="AX548" i="1" a="1"/>
  <c r="AY549" i="1" a="1"/>
  <c r="AX548" i="1" l="1"/>
  <c r="BA548" i="1" s="1"/>
  <c r="AY549" i="1"/>
  <c r="AN552" i="1"/>
  <c r="AW550" i="1"/>
  <c r="AU550" i="1"/>
  <c r="AV550" i="1"/>
  <c r="AX549" i="1" a="1"/>
  <c r="AY550" i="1" a="1"/>
  <c r="AX549" i="1" l="1"/>
  <c r="BA549" i="1" s="1"/>
  <c r="AY550" i="1"/>
  <c r="AN553" i="1"/>
  <c r="AU551" i="1"/>
  <c r="AW551" i="1"/>
  <c r="AV551" i="1"/>
  <c r="AX550" i="1" a="1"/>
  <c r="AY551" i="1" a="1"/>
  <c r="AX550" i="1" l="1"/>
  <c r="BA550" i="1" s="1"/>
  <c r="AY551" i="1"/>
  <c r="AN554" i="1"/>
  <c r="AU552" i="1"/>
  <c r="AV552" i="1"/>
  <c r="AW552" i="1"/>
  <c r="AX551" i="1" a="1"/>
  <c r="AY552" i="1" a="1"/>
  <c r="AX551" i="1" l="1"/>
  <c r="BA551" i="1" s="1"/>
  <c r="AY552" i="1"/>
  <c r="AN555" i="1"/>
  <c r="AU553" i="1"/>
  <c r="AV553" i="1"/>
  <c r="AW553" i="1"/>
  <c r="AX552" i="1" a="1"/>
  <c r="AY553" i="1" a="1"/>
  <c r="AX552" i="1" l="1"/>
  <c r="BA552" i="1" s="1"/>
  <c r="AY553" i="1"/>
  <c r="AN556" i="1"/>
  <c r="AV554" i="1"/>
  <c r="AW554" i="1"/>
  <c r="AU554" i="1"/>
  <c r="AX553" i="1" a="1"/>
  <c r="AY554" i="1" a="1"/>
  <c r="AX553" i="1" l="1"/>
  <c r="BA553" i="1" s="1"/>
  <c r="AY554" i="1"/>
  <c r="AN557" i="1"/>
  <c r="AV555" i="1"/>
  <c r="AW555" i="1"/>
  <c r="AU555" i="1"/>
  <c r="AX554" i="1" a="1"/>
  <c r="AY555" i="1" a="1"/>
  <c r="AX554" i="1" l="1"/>
  <c r="BA554" i="1" s="1"/>
  <c r="AY555" i="1"/>
  <c r="AN558" i="1"/>
  <c r="AV556" i="1"/>
  <c r="AU556" i="1"/>
  <c r="AW556" i="1"/>
  <c r="AX555" i="1" a="1"/>
  <c r="AY556" i="1" a="1"/>
  <c r="AX555" i="1" l="1"/>
  <c r="BA555" i="1" s="1"/>
  <c r="AY556" i="1"/>
  <c r="AN559" i="1"/>
  <c r="AU557" i="1"/>
  <c r="AW557" i="1"/>
  <c r="AV557" i="1"/>
  <c r="AX556" i="1" a="1"/>
  <c r="AY557" i="1" a="1"/>
  <c r="AX556" i="1" l="1"/>
  <c r="BA556" i="1" s="1"/>
  <c r="AY557" i="1"/>
  <c r="AN560" i="1"/>
  <c r="AW558" i="1"/>
  <c r="AU558" i="1"/>
  <c r="AV558" i="1"/>
  <c r="AX557" i="1" a="1"/>
  <c r="AY558" i="1" a="1"/>
  <c r="AX557" i="1" l="1"/>
  <c r="BA557" i="1" s="1"/>
  <c r="AY558" i="1"/>
  <c r="AN561" i="1"/>
  <c r="AW559" i="1"/>
  <c r="AV559" i="1"/>
  <c r="AU559" i="1"/>
  <c r="AX558" i="1" a="1"/>
  <c r="AY559" i="1" a="1"/>
  <c r="AX558" i="1" l="1"/>
  <c r="BA558" i="1" s="1"/>
  <c r="AY559" i="1"/>
  <c r="AN562" i="1"/>
  <c r="AV560" i="1"/>
  <c r="AW560" i="1"/>
  <c r="AU560" i="1"/>
  <c r="AX559" i="1" a="1"/>
  <c r="AY560" i="1" a="1"/>
  <c r="AX559" i="1" l="1"/>
  <c r="BA559" i="1" s="1"/>
  <c r="AY560" i="1"/>
  <c r="AN563" i="1"/>
  <c r="AU561" i="1"/>
  <c r="AW561" i="1"/>
  <c r="AV561" i="1"/>
  <c r="AX560" i="1" a="1"/>
  <c r="AY561" i="1" a="1"/>
  <c r="AX560" i="1" l="1"/>
  <c r="BA560" i="1" s="1"/>
  <c r="AY561" i="1"/>
  <c r="AN564" i="1"/>
  <c r="AU562" i="1"/>
  <c r="AW562" i="1"/>
  <c r="AV562" i="1"/>
  <c r="AX561" i="1" a="1"/>
  <c r="AY562" i="1" a="1"/>
  <c r="AX561" i="1" l="1"/>
  <c r="BA561" i="1" s="1"/>
  <c r="AY562" i="1"/>
  <c r="AN565" i="1"/>
  <c r="AW563" i="1"/>
  <c r="AV563" i="1"/>
  <c r="AU563" i="1"/>
  <c r="AX562" i="1" a="1"/>
  <c r="AY563" i="1" a="1"/>
  <c r="AX562" i="1" l="1"/>
  <c r="BA562" i="1" s="1"/>
  <c r="AY563" i="1"/>
  <c r="AN566" i="1"/>
  <c r="AU564" i="1"/>
  <c r="AV564" i="1"/>
  <c r="AW564" i="1"/>
  <c r="AX563" i="1" a="1"/>
  <c r="AY564" i="1" a="1"/>
  <c r="AX563" i="1" l="1"/>
  <c r="BA563" i="1" s="1"/>
  <c r="AY564" i="1"/>
  <c r="AN567" i="1"/>
  <c r="AV565" i="1"/>
  <c r="AW565" i="1"/>
  <c r="AU565" i="1"/>
  <c r="AX564" i="1" a="1"/>
  <c r="AY565" i="1" a="1"/>
  <c r="AX564" i="1" l="1"/>
  <c r="BA564" i="1" s="1"/>
  <c r="AY565" i="1"/>
  <c r="AN568" i="1"/>
  <c r="AV566" i="1"/>
  <c r="AU566" i="1"/>
  <c r="AW566" i="1"/>
  <c r="AX565" i="1" a="1"/>
  <c r="AY566" i="1" a="1"/>
  <c r="AX565" i="1" l="1"/>
  <c r="BA565" i="1" s="1"/>
  <c r="AY566" i="1"/>
  <c r="AN569" i="1"/>
  <c r="AU567" i="1"/>
  <c r="AV567" i="1"/>
  <c r="AW567" i="1"/>
  <c r="AX566" i="1" a="1"/>
  <c r="AY567" i="1" a="1"/>
  <c r="AX566" i="1" l="1"/>
  <c r="BA566" i="1" s="1"/>
  <c r="AY567" i="1"/>
  <c r="AN570" i="1"/>
  <c r="AV568" i="1"/>
  <c r="AW568" i="1"/>
  <c r="AU568" i="1"/>
  <c r="AX567" i="1" a="1"/>
  <c r="AY568" i="1" a="1"/>
  <c r="AX567" i="1" l="1"/>
  <c r="BA567" i="1" s="1"/>
  <c r="AY568" i="1"/>
  <c r="AN571" i="1"/>
  <c r="AW569" i="1"/>
  <c r="AV569" i="1"/>
  <c r="AU569" i="1"/>
  <c r="AX568" i="1" a="1"/>
  <c r="AY569" i="1" a="1"/>
  <c r="AX568" i="1" l="1"/>
  <c r="BA568" i="1" s="1"/>
  <c r="AY569" i="1"/>
  <c r="AN572" i="1"/>
  <c r="AV570" i="1"/>
  <c r="AU570" i="1"/>
  <c r="AW570" i="1"/>
  <c r="AX569" i="1" a="1"/>
  <c r="AY570" i="1" a="1"/>
  <c r="AX569" i="1" l="1"/>
  <c r="BA569" i="1" s="1"/>
  <c r="AY570" i="1"/>
  <c r="AN573" i="1"/>
  <c r="AV571" i="1"/>
  <c r="AW571" i="1"/>
  <c r="AU571" i="1"/>
  <c r="AX570" i="1" a="1"/>
  <c r="AY571" i="1" a="1"/>
  <c r="AX570" i="1" l="1"/>
  <c r="BA570" i="1" s="1"/>
  <c r="AY571" i="1"/>
  <c r="AN574" i="1"/>
  <c r="AW572" i="1"/>
  <c r="AV572" i="1"/>
  <c r="AU572" i="1"/>
  <c r="AX571" i="1" a="1"/>
  <c r="AY572" i="1" a="1"/>
  <c r="AX571" i="1" l="1"/>
  <c r="BA571" i="1" s="1"/>
  <c r="AY572" i="1"/>
  <c r="AN575" i="1"/>
  <c r="AW573" i="1"/>
  <c r="AU573" i="1"/>
  <c r="AV573" i="1"/>
  <c r="AX572" i="1" a="1"/>
  <c r="AY573" i="1" a="1"/>
  <c r="AX572" i="1" l="1"/>
  <c r="BA572" i="1" s="1"/>
  <c r="AY573" i="1"/>
  <c r="AN576" i="1"/>
  <c r="AV574" i="1"/>
  <c r="AU574" i="1"/>
  <c r="AW574" i="1"/>
  <c r="AX573" i="1" a="1"/>
  <c r="AY574" i="1" a="1"/>
  <c r="AX573" i="1" l="1"/>
  <c r="BA573" i="1" s="1"/>
  <c r="AY574" i="1"/>
  <c r="AN577" i="1"/>
  <c r="AV575" i="1"/>
  <c r="AW575" i="1"/>
  <c r="AU575" i="1"/>
  <c r="AX574" i="1" a="1"/>
  <c r="AY575" i="1" a="1"/>
  <c r="AX574" i="1" l="1"/>
  <c r="BA574" i="1" s="1"/>
  <c r="AY575" i="1"/>
  <c r="AN578" i="1"/>
  <c r="AW576" i="1"/>
  <c r="AV576" i="1"/>
  <c r="AU576" i="1"/>
  <c r="AX575" i="1" a="1"/>
  <c r="AY576" i="1" a="1"/>
  <c r="AX575" i="1" l="1"/>
  <c r="BA575" i="1" s="1"/>
  <c r="AY576" i="1"/>
  <c r="AN579" i="1"/>
  <c r="AW577" i="1"/>
  <c r="AV577" i="1"/>
  <c r="AU577" i="1"/>
  <c r="AX576" i="1" a="1"/>
  <c r="AY577" i="1" a="1"/>
  <c r="AX576" i="1" l="1"/>
  <c r="BA576" i="1" s="1"/>
  <c r="AY577" i="1"/>
  <c r="AN580" i="1"/>
  <c r="AV578" i="1"/>
  <c r="AU578" i="1"/>
  <c r="AW578" i="1"/>
  <c r="AX577" i="1" a="1"/>
  <c r="AY578" i="1" a="1"/>
  <c r="AX577" i="1" l="1"/>
  <c r="BA577" i="1" s="1"/>
  <c r="AY578" i="1"/>
  <c r="AN581" i="1"/>
  <c r="AW579" i="1"/>
  <c r="AU579" i="1"/>
  <c r="AV579" i="1"/>
  <c r="AX578" i="1" a="1"/>
  <c r="AY579" i="1" a="1"/>
  <c r="AX578" i="1" l="1"/>
  <c r="BA578" i="1" s="1"/>
  <c r="AY579" i="1"/>
  <c r="AN582" i="1"/>
  <c r="AU580" i="1"/>
  <c r="AW580" i="1"/>
  <c r="AV580" i="1"/>
  <c r="AX579" i="1" a="1"/>
  <c r="AY580" i="1" a="1"/>
  <c r="AX579" i="1" l="1"/>
  <c r="BA579" i="1" s="1"/>
  <c r="AY580" i="1"/>
  <c r="AN583" i="1"/>
  <c r="AW581" i="1"/>
  <c r="AU581" i="1"/>
  <c r="AV581" i="1"/>
  <c r="AX580" i="1" a="1"/>
  <c r="AY581" i="1" a="1"/>
  <c r="AX580" i="1" l="1"/>
  <c r="BA580" i="1" s="1"/>
  <c r="AY581" i="1"/>
  <c r="AN584" i="1"/>
  <c r="AV582" i="1"/>
  <c r="AU582" i="1"/>
  <c r="AW582" i="1"/>
  <c r="AX581" i="1" a="1"/>
  <c r="AY582" i="1" a="1"/>
  <c r="AX581" i="1" l="1"/>
  <c r="BA581" i="1" s="1"/>
  <c r="AY582" i="1"/>
  <c r="AN585" i="1"/>
  <c r="AW583" i="1"/>
  <c r="AV583" i="1"/>
  <c r="AU583" i="1"/>
  <c r="AX582" i="1" a="1"/>
  <c r="AY583" i="1" a="1"/>
  <c r="AX582" i="1" l="1"/>
  <c r="BA582" i="1" s="1"/>
  <c r="AY583" i="1"/>
  <c r="AN586" i="1"/>
  <c r="AV584" i="1"/>
  <c r="AW584" i="1"/>
  <c r="AU584" i="1"/>
  <c r="AX583" i="1" a="1"/>
  <c r="AY584" i="1" a="1"/>
  <c r="AX583" i="1" l="1"/>
  <c r="BA583" i="1" s="1"/>
  <c r="AY584" i="1"/>
  <c r="AN587" i="1"/>
  <c r="AW585" i="1"/>
  <c r="AV585" i="1"/>
  <c r="AU585" i="1"/>
  <c r="AX584" i="1" a="1"/>
  <c r="AY585" i="1" a="1"/>
  <c r="AX584" i="1" l="1"/>
  <c r="BA584" i="1" s="1"/>
  <c r="AY585" i="1"/>
  <c r="AN588" i="1"/>
  <c r="AU586" i="1"/>
  <c r="AW586" i="1"/>
  <c r="AV586" i="1"/>
  <c r="AX585" i="1" a="1"/>
  <c r="AY586" i="1" a="1"/>
  <c r="AX585" i="1" l="1"/>
  <c r="BA585" i="1" s="1"/>
  <c r="AY586" i="1"/>
  <c r="AN589" i="1"/>
  <c r="AW587" i="1"/>
  <c r="AV587" i="1"/>
  <c r="AU587" i="1"/>
  <c r="AX586" i="1" a="1"/>
  <c r="AY587" i="1" a="1"/>
  <c r="AX586" i="1" l="1"/>
  <c r="BA586" i="1" s="1"/>
  <c r="AY587" i="1"/>
  <c r="AN590" i="1"/>
  <c r="AV588" i="1"/>
  <c r="AU588" i="1"/>
  <c r="AW588" i="1"/>
  <c r="AX587" i="1" a="1"/>
  <c r="AY588" i="1" a="1"/>
  <c r="AX587" i="1" l="1"/>
  <c r="BA587" i="1" s="1"/>
  <c r="AY588" i="1"/>
  <c r="AN591" i="1"/>
  <c r="AW589" i="1"/>
  <c r="AU589" i="1"/>
  <c r="AV589" i="1"/>
  <c r="AX588" i="1" a="1"/>
  <c r="AY589" i="1" a="1"/>
  <c r="AX588" i="1" l="1"/>
  <c r="BA588" i="1" s="1"/>
  <c r="AY589" i="1"/>
  <c r="AN592" i="1"/>
  <c r="AV590" i="1"/>
  <c r="AU590" i="1"/>
  <c r="AW590" i="1"/>
  <c r="AX589" i="1" a="1"/>
  <c r="AY590" i="1" a="1"/>
  <c r="AX589" i="1" l="1"/>
  <c r="BA589" i="1" s="1"/>
  <c r="AY590" i="1"/>
  <c r="AN593" i="1"/>
  <c r="AV591" i="1"/>
  <c r="AW591" i="1"/>
  <c r="AU591" i="1"/>
  <c r="AX590" i="1" a="1"/>
  <c r="AY591" i="1" a="1"/>
  <c r="AX590" i="1" l="1"/>
  <c r="BA590" i="1" s="1"/>
  <c r="AY591" i="1"/>
  <c r="AN594" i="1"/>
  <c r="AW592" i="1"/>
  <c r="AV592" i="1"/>
  <c r="AU592" i="1"/>
  <c r="AX591" i="1" a="1"/>
  <c r="AY592" i="1" a="1"/>
  <c r="AX591" i="1" l="1"/>
  <c r="BA591" i="1" s="1"/>
  <c r="AY592" i="1"/>
  <c r="AN595" i="1"/>
  <c r="AU593" i="1"/>
  <c r="AW593" i="1"/>
  <c r="AV593" i="1"/>
  <c r="AX592" i="1" a="1"/>
  <c r="AY593" i="1" a="1"/>
  <c r="AX592" i="1" l="1"/>
  <c r="BA592" i="1" s="1"/>
  <c r="AY593" i="1"/>
  <c r="AN596" i="1"/>
  <c r="AV594" i="1"/>
  <c r="AU594" i="1"/>
  <c r="AW594" i="1"/>
  <c r="AX593" i="1" a="1"/>
  <c r="AY594" i="1" a="1"/>
  <c r="AX593" i="1" l="1"/>
  <c r="BA593" i="1" s="1"/>
  <c r="AY594" i="1"/>
  <c r="AN597" i="1"/>
  <c r="AW595" i="1"/>
  <c r="AU595" i="1"/>
  <c r="AV595" i="1"/>
  <c r="AX594" i="1" a="1"/>
  <c r="AY595" i="1" a="1"/>
  <c r="AX594" i="1" l="1"/>
  <c r="BA594" i="1" s="1"/>
  <c r="AY595" i="1"/>
  <c r="AN598" i="1"/>
  <c r="AU596" i="1"/>
  <c r="AW596" i="1"/>
  <c r="AV596" i="1"/>
  <c r="AX595" i="1" a="1"/>
  <c r="AY596" i="1" a="1"/>
  <c r="AX595" i="1" l="1"/>
  <c r="BA595" i="1" s="1"/>
  <c r="AY596" i="1"/>
  <c r="AN599" i="1"/>
  <c r="AV597" i="1"/>
  <c r="AU597" i="1"/>
  <c r="AW597" i="1"/>
  <c r="AX596" i="1" a="1"/>
  <c r="AY597" i="1" a="1"/>
  <c r="AX596" i="1" l="1"/>
  <c r="BA596" i="1" s="1"/>
  <c r="AY597" i="1"/>
  <c r="AN600" i="1"/>
  <c r="AV598" i="1"/>
  <c r="AU598" i="1"/>
  <c r="AW598" i="1"/>
  <c r="AX597" i="1" a="1"/>
  <c r="AY598" i="1" a="1"/>
  <c r="AX597" i="1" l="1"/>
  <c r="BA597" i="1" s="1"/>
  <c r="AY598" i="1"/>
  <c r="AN601" i="1"/>
  <c r="AW599" i="1"/>
  <c r="AV599" i="1"/>
  <c r="AU599" i="1"/>
  <c r="AX598" i="1" a="1"/>
  <c r="AY599" i="1" a="1"/>
  <c r="AX598" i="1" l="1"/>
  <c r="BA598" i="1" s="1"/>
  <c r="AY599" i="1"/>
  <c r="AN602" i="1"/>
  <c r="AU600" i="1"/>
  <c r="AW600" i="1"/>
  <c r="AV600" i="1"/>
  <c r="AX599" i="1" a="1"/>
  <c r="AY600" i="1" a="1"/>
  <c r="AX599" i="1" l="1"/>
  <c r="BA599" i="1" s="1"/>
  <c r="AY600" i="1"/>
  <c r="AN603" i="1"/>
  <c r="AU601" i="1"/>
  <c r="AV601" i="1"/>
  <c r="AW601" i="1"/>
  <c r="AX600" i="1" a="1"/>
  <c r="AY601" i="1" a="1"/>
  <c r="AX600" i="1" l="1"/>
  <c r="BA600" i="1" s="1"/>
  <c r="AY601" i="1"/>
  <c r="AN604" i="1"/>
  <c r="AV602" i="1"/>
  <c r="AW602" i="1"/>
  <c r="AU602" i="1"/>
  <c r="AX601" i="1" a="1"/>
  <c r="AY602" i="1" a="1"/>
  <c r="AX601" i="1" l="1"/>
  <c r="BA601" i="1" s="1"/>
  <c r="AY602" i="1"/>
  <c r="AN605" i="1"/>
  <c r="AU603" i="1"/>
  <c r="AV603" i="1"/>
  <c r="AW603" i="1"/>
  <c r="AX602" i="1" a="1"/>
  <c r="AY603" i="1" a="1"/>
  <c r="AX602" i="1" l="1"/>
  <c r="BA602" i="1" s="1"/>
  <c r="AY603" i="1"/>
  <c r="AN606" i="1"/>
  <c r="AU604" i="1"/>
  <c r="AV604" i="1"/>
  <c r="AW604" i="1"/>
  <c r="AX603" i="1" a="1"/>
  <c r="AY604" i="1" a="1"/>
  <c r="AX603" i="1" l="1"/>
  <c r="BA603" i="1" s="1"/>
  <c r="AY604" i="1"/>
  <c r="AN607" i="1"/>
  <c r="AW605" i="1"/>
  <c r="AV605" i="1"/>
  <c r="AU605" i="1"/>
  <c r="AX604" i="1" a="1"/>
  <c r="AY605" i="1" a="1"/>
  <c r="AX604" i="1" l="1"/>
  <c r="BA604" i="1" s="1"/>
  <c r="AY605" i="1"/>
  <c r="AN608" i="1"/>
  <c r="AW606" i="1"/>
  <c r="AU606" i="1"/>
  <c r="AV606" i="1"/>
  <c r="AX605" i="1" a="1"/>
  <c r="AY606" i="1" a="1"/>
  <c r="AX605" i="1" l="1"/>
  <c r="BA605" i="1" s="1"/>
  <c r="AY606" i="1"/>
  <c r="AN609" i="1"/>
  <c r="AV607" i="1"/>
  <c r="AU607" i="1"/>
  <c r="AW607" i="1"/>
  <c r="AX606" i="1" a="1"/>
  <c r="AY607" i="1" a="1"/>
  <c r="AX606" i="1" l="1"/>
  <c r="BA606" i="1" s="1"/>
  <c r="AY607" i="1"/>
  <c r="AN610" i="1"/>
  <c r="AU608" i="1"/>
  <c r="AV608" i="1"/>
  <c r="AW608" i="1"/>
  <c r="AX607" i="1" a="1"/>
  <c r="AY608" i="1" a="1"/>
  <c r="AX607" i="1" l="1"/>
  <c r="BA607" i="1" s="1"/>
  <c r="AY608" i="1"/>
  <c r="AN611" i="1"/>
  <c r="AV609" i="1"/>
  <c r="AW609" i="1"/>
  <c r="AU609" i="1"/>
  <c r="AX608" i="1" a="1"/>
  <c r="AY609" i="1" a="1"/>
  <c r="AX608" i="1" l="1"/>
  <c r="BA608" i="1" s="1"/>
  <c r="AY609" i="1"/>
  <c r="AN612" i="1"/>
  <c r="AV610" i="1"/>
  <c r="AU610" i="1"/>
  <c r="AW610" i="1"/>
  <c r="AX609" i="1" a="1"/>
  <c r="AY610" i="1" a="1"/>
  <c r="AX609" i="1" l="1"/>
  <c r="BA609" i="1" s="1"/>
  <c r="AY610" i="1"/>
  <c r="AN613" i="1"/>
  <c r="AW611" i="1"/>
  <c r="AV611" i="1"/>
  <c r="AU611" i="1"/>
  <c r="AX610" i="1" a="1"/>
  <c r="AY611" i="1" a="1"/>
  <c r="AX610" i="1" l="1"/>
  <c r="BA610" i="1" s="1"/>
  <c r="AY611" i="1"/>
  <c r="AN614" i="1"/>
  <c r="AW612" i="1"/>
  <c r="AV612" i="1"/>
  <c r="AU612" i="1"/>
  <c r="AX611" i="1" a="1"/>
  <c r="AY612" i="1" a="1"/>
  <c r="AX611" i="1" l="1"/>
  <c r="BA611" i="1" s="1"/>
  <c r="AY612" i="1"/>
  <c r="AN615" i="1"/>
  <c r="AU613" i="1"/>
  <c r="AW613" i="1"/>
  <c r="AV613" i="1"/>
  <c r="AX612" i="1" a="1"/>
  <c r="AY613" i="1" a="1"/>
  <c r="AX612" i="1" l="1"/>
  <c r="BA612" i="1" s="1"/>
  <c r="AY613" i="1"/>
  <c r="AN616" i="1"/>
  <c r="AW614" i="1"/>
  <c r="AV614" i="1"/>
  <c r="AU614" i="1"/>
  <c r="AX613" i="1" a="1"/>
  <c r="AY614" i="1" a="1"/>
  <c r="AX613" i="1" l="1"/>
  <c r="BA613" i="1" s="1"/>
  <c r="AY614" i="1"/>
  <c r="AN617" i="1"/>
  <c r="AV615" i="1"/>
  <c r="AW615" i="1"/>
  <c r="AU615" i="1"/>
  <c r="AX614" i="1" a="1"/>
  <c r="AY615" i="1" a="1"/>
  <c r="AX614" i="1" l="1"/>
  <c r="BA614" i="1" s="1"/>
  <c r="AY615" i="1"/>
  <c r="AN618" i="1"/>
  <c r="AV616" i="1"/>
  <c r="AW616" i="1"/>
  <c r="AU616" i="1"/>
  <c r="AX615" i="1" a="1"/>
  <c r="AY616" i="1" a="1"/>
  <c r="AX615" i="1" l="1"/>
  <c r="BA615" i="1" s="1"/>
  <c r="AY616" i="1"/>
  <c r="AN619" i="1"/>
  <c r="AV617" i="1"/>
  <c r="AW617" i="1"/>
  <c r="AU617" i="1"/>
  <c r="AX616" i="1" a="1"/>
  <c r="AY617" i="1" a="1"/>
  <c r="AX616" i="1" l="1"/>
  <c r="BA616" i="1" s="1"/>
  <c r="AY617" i="1"/>
  <c r="AN620" i="1"/>
  <c r="AV618" i="1"/>
  <c r="AW618" i="1"/>
  <c r="AU618" i="1"/>
  <c r="AX617" i="1" a="1"/>
  <c r="AY618" i="1" a="1"/>
  <c r="AX617" i="1" l="1"/>
  <c r="BA617" i="1" s="1"/>
  <c r="AY618" i="1"/>
  <c r="AN621" i="1"/>
  <c r="AU619" i="1"/>
  <c r="AV619" i="1"/>
  <c r="AW619" i="1"/>
  <c r="AX618" i="1" a="1"/>
  <c r="AY619" i="1" a="1"/>
  <c r="AX618" i="1" l="1"/>
  <c r="BA618" i="1" s="1"/>
  <c r="AY619" i="1"/>
  <c r="AN622" i="1"/>
  <c r="AW620" i="1"/>
  <c r="AV620" i="1"/>
  <c r="AU620" i="1"/>
  <c r="AX619" i="1" a="1"/>
  <c r="AY620" i="1" a="1"/>
  <c r="AX619" i="1" l="1"/>
  <c r="BA619" i="1" s="1"/>
  <c r="AY620" i="1"/>
  <c r="AN623" i="1"/>
  <c r="AV621" i="1"/>
  <c r="AU621" i="1"/>
  <c r="AW621" i="1"/>
  <c r="AX620" i="1" a="1"/>
  <c r="AY621" i="1" a="1"/>
  <c r="AX620" i="1" l="1"/>
  <c r="BA620" i="1" s="1"/>
  <c r="AY621" i="1"/>
  <c r="AN624" i="1"/>
  <c r="AW622" i="1"/>
  <c r="AV622" i="1"/>
  <c r="AU622" i="1"/>
  <c r="AX621" i="1" a="1"/>
  <c r="AY622" i="1" a="1"/>
  <c r="AX621" i="1" l="1"/>
  <c r="BA621" i="1" s="1"/>
  <c r="AY622" i="1"/>
  <c r="AN625" i="1"/>
  <c r="AW623" i="1"/>
  <c r="AU623" i="1"/>
  <c r="AV623" i="1"/>
  <c r="AX622" i="1" a="1"/>
  <c r="AY623" i="1" a="1"/>
  <c r="AX622" i="1" l="1"/>
  <c r="BA622" i="1" s="1"/>
  <c r="AY623" i="1"/>
  <c r="AN626" i="1"/>
  <c r="AW624" i="1"/>
  <c r="AV624" i="1"/>
  <c r="AU624" i="1"/>
  <c r="AX623" i="1" a="1"/>
  <c r="AY624" i="1" a="1"/>
  <c r="AX623" i="1" l="1"/>
  <c r="BA623" i="1" s="1"/>
  <c r="AY624" i="1"/>
  <c r="AN627" i="1"/>
  <c r="AW625" i="1"/>
  <c r="AV625" i="1"/>
  <c r="AU625" i="1"/>
  <c r="AX624" i="1" a="1"/>
  <c r="AY625" i="1" a="1"/>
  <c r="AX624" i="1" l="1"/>
  <c r="BA624" i="1" s="1"/>
  <c r="AY625" i="1"/>
  <c r="AN628" i="1"/>
  <c r="AV626" i="1"/>
  <c r="AU626" i="1"/>
  <c r="AW626" i="1"/>
  <c r="AX625" i="1" a="1"/>
  <c r="AY626" i="1" a="1"/>
  <c r="AX625" i="1" l="1"/>
  <c r="BA625" i="1" s="1"/>
  <c r="AY626" i="1"/>
  <c r="AN629" i="1"/>
  <c r="AW627" i="1"/>
  <c r="AV627" i="1"/>
  <c r="AU627" i="1"/>
  <c r="AX626" i="1" a="1"/>
  <c r="AY627" i="1" a="1"/>
  <c r="AX626" i="1" l="1"/>
  <c r="BA626" i="1" s="1"/>
  <c r="AY627" i="1"/>
  <c r="AN630" i="1"/>
  <c r="AV628" i="1"/>
  <c r="AU628" i="1"/>
  <c r="AW628" i="1"/>
  <c r="AX627" i="1" a="1"/>
  <c r="AY628" i="1" a="1"/>
  <c r="AX627" i="1" l="1"/>
  <c r="BA627" i="1" s="1"/>
  <c r="AY628" i="1"/>
  <c r="AN631" i="1"/>
  <c r="AW629" i="1"/>
  <c r="AV629" i="1"/>
  <c r="AU629" i="1"/>
  <c r="AX628" i="1" a="1"/>
  <c r="AY629" i="1" a="1"/>
  <c r="AX628" i="1" l="1"/>
  <c r="BA628" i="1" s="1"/>
  <c r="AY629" i="1"/>
  <c r="AN632" i="1"/>
  <c r="AV630" i="1"/>
  <c r="AU630" i="1"/>
  <c r="AW630" i="1"/>
  <c r="AX629" i="1" a="1"/>
  <c r="AY630" i="1" a="1"/>
  <c r="AX629" i="1" l="1"/>
  <c r="BA629" i="1" s="1"/>
  <c r="AY630" i="1"/>
  <c r="AN633" i="1"/>
  <c r="AV631" i="1"/>
  <c r="AW631" i="1"/>
  <c r="AU631" i="1"/>
  <c r="AX630" i="1" a="1"/>
  <c r="AY631" i="1" a="1"/>
  <c r="AX630" i="1" l="1"/>
  <c r="BA630" i="1" s="1"/>
  <c r="AY631" i="1"/>
  <c r="AN634" i="1"/>
  <c r="AU632" i="1"/>
  <c r="AV632" i="1"/>
  <c r="AW632" i="1"/>
  <c r="AX631" i="1" a="1"/>
  <c r="AY632" i="1" a="1"/>
  <c r="AX631" i="1" l="1"/>
  <c r="BA631" i="1" s="1"/>
  <c r="AY632" i="1"/>
  <c r="AN635" i="1"/>
  <c r="AV633" i="1"/>
  <c r="AW633" i="1"/>
  <c r="AU633" i="1"/>
  <c r="AX632" i="1" a="1"/>
  <c r="AY633" i="1" a="1"/>
  <c r="AX632" i="1" l="1"/>
  <c r="BA632" i="1" s="1"/>
  <c r="AY633" i="1"/>
  <c r="AW634" i="1"/>
  <c r="AV634" i="1"/>
  <c r="AU634" i="1"/>
  <c r="AN636" i="1"/>
  <c r="AX633" i="1" a="1"/>
  <c r="AY634" i="1" a="1"/>
  <c r="AX633" i="1" l="1"/>
  <c r="BA633" i="1" s="1"/>
  <c r="AY634" i="1"/>
  <c r="AN637" i="1"/>
  <c r="AV635" i="1"/>
  <c r="AW635" i="1"/>
  <c r="AU635" i="1"/>
  <c r="AX634" i="1" a="1"/>
  <c r="AY635" i="1" a="1"/>
  <c r="AX634" i="1" l="1"/>
  <c r="BA634" i="1" s="1"/>
  <c r="AY635" i="1"/>
  <c r="AN638" i="1"/>
  <c r="AW636" i="1"/>
  <c r="AV636" i="1"/>
  <c r="AU636" i="1"/>
  <c r="AX635" i="1" a="1"/>
  <c r="AY636" i="1" a="1"/>
  <c r="AX635" i="1" l="1"/>
  <c r="BA635" i="1" s="1"/>
  <c r="AY636" i="1"/>
  <c r="AN639" i="1"/>
  <c r="AV637" i="1"/>
  <c r="AU637" i="1"/>
  <c r="AW637" i="1"/>
  <c r="AX636" i="1" a="1"/>
  <c r="AY637" i="1" a="1"/>
  <c r="AX636" i="1" l="1"/>
  <c r="BA636" i="1" s="1"/>
  <c r="AY637" i="1"/>
  <c r="AN640" i="1"/>
  <c r="AV638" i="1"/>
  <c r="AW638" i="1"/>
  <c r="AU638" i="1"/>
  <c r="AX637" i="1" a="1"/>
  <c r="AY638" i="1" a="1"/>
  <c r="AX637" i="1" l="1"/>
  <c r="BA637" i="1" s="1"/>
  <c r="AY638" i="1"/>
  <c r="AN641" i="1"/>
  <c r="AW639" i="1"/>
  <c r="AV639" i="1"/>
  <c r="AU639" i="1"/>
  <c r="AX638" i="1" a="1"/>
  <c r="AY639" i="1" a="1"/>
  <c r="AX638" i="1" l="1"/>
  <c r="BA638" i="1" s="1"/>
  <c r="AY639" i="1"/>
  <c r="AN642" i="1"/>
  <c r="AU640" i="1"/>
  <c r="AW640" i="1"/>
  <c r="AV640" i="1"/>
  <c r="AX639" i="1" a="1"/>
  <c r="AY640" i="1" a="1"/>
  <c r="AX639" i="1" l="1"/>
  <c r="BA639" i="1" s="1"/>
  <c r="AY640" i="1"/>
  <c r="AN643" i="1"/>
  <c r="AW641" i="1"/>
  <c r="AV641" i="1"/>
  <c r="AU641" i="1"/>
  <c r="AX640" i="1" a="1"/>
  <c r="AY641" i="1" a="1"/>
  <c r="AX640" i="1" l="1"/>
  <c r="BA640" i="1" s="1"/>
  <c r="AY641" i="1"/>
  <c r="AN644" i="1"/>
  <c r="AV642" i="1"/>
  <c r="AW642" i="1"/>
  <c r="AU642" i="1"/>
  <c r="AX641" i="1" a="1"/>
  <c r="AY642" i="1" a="1"/>
  <c r="AX641" i="1" l="1"/>
  <c r="BA641" i="1" s="1"/>
  <c r="AY642" i="1"/>
  <c r="AN645" i="1"/>
  <c r="AW643" i="1"/>
  <c r="AV643" i="1"/>
  <c r="AU643" i="1"/>
  <c r="AX642" i="1" a="1"/>
  <c r="AY643" i="1" a="1"/>
  <c r="AX642" i="1" l="1"/>
  <c r="BA642" i="1" s="1"/>
  <c r="AY643" i="1"/>
  <c r="AN646" i="1"/>
  <c r="AU644" i="1"/>
  <c r="AW644" i="1"/>
  <c r="AV644" i="1"/>
  <c r="AX643" i="1" a="1"/>
  <c r="AY644" i="1" a="1"/>
  <c r="AX643" i="1" l="1"/>
  <c r="BA643" i="1" s="1"/>
  <c r="AY644" i="1"/>
  <c r="AN647" i="1"/>
  <c r="AW645" i="1"/>
  <c r="AV645" i="1"/>
  <c r="AU645" i="1"/>
  <c r="AX644" i="1" a="1"/>
  <c r="AY645" i="1" a="1"/>
  <c r="AX644" i="1" l="1"/>
  <c r="BA644" i="1" s="1"/>
  <c r="AY645" i="1"/>
  <c r="AN648" i="1"/>
  <c r="AV646" i="1"/>
  <c r="AW646" i="1"/>
  <c r="AU646" i="1"/>
  <c r="AX645" i="1" a="1"/>
  <c r="AY646" i="1" a="1"/>
  <c r="AX645" i="1" l="1"/>
  <c r="BA645" i="1" s="1"/>
  <c r="AY646" i="1"/>
  <c r="AN649" i="1"/>
  <c r="AV647" i="1"/>
  <c r="AW647" i="1"/>
  <c r="AU647" i="1"/>
  <c r="AX646" i="1" a="1"/>
  <c r="AY647" i="1" a="1"/>
  <c r="AX646" i="1" l="1"/>
  <c r="BA646" i="1" s="1"/>
  <c r="AY647" i="1"/>
  <c r="AN650" i="1"/>
  <c r="AW648" i="1"/>
  <c r="AV648" i="1"/>
  <c r="AU648" i="1"/>
  <c r="AX647" i="1" a="1"/>
  <c r="AY648" i="1" a="1"/>
  <c r="AX647" i="1" l="1"/>
  <c r="BA647" i="1" s="1"/>
  <c r="AY648" i="1"/>
  <c r="AN651" i="1"/>
  <c r="AU649" i="1"/>
  <c r="AW649" i="1"/>
  <c r="AV649" i="1"/>
  <c r="AX648" i="1" a="1"/>
  <c r="AY649" i="1" a="1"/>
  <c r="AX648" i="1" l="1"/>
  <c r="BA648" i="1" s="1"/>
  <c r="AY649" i="1"/>
  <c r="AN652" i="1"/>
  <c r="AV650" i="1"/>
  <c r="AU650" i="1"/>
  <c r="AW650" i="1"/>
  <c r="AX649" i="1" a="1"/>
  <c r="AY650" i="1" a="1"/>
  <c r="AX649" i="1" l="1"/>
  <c r="BA649" i="1" s="1"/>
  <c r="AY650" i="1"/>
  <c r="AN653" i="1"/>
  <c r="AV651" i="1"/>
  <c r="AW651" i="1"/>
  <c r="AU651" i="1"/>
  <c r="AX650" i="1" a="1"/>
  <c r="AY651" i="1" a="1"/>
  <c r="AX650" i="1" l="1"/>
  <c r="BA650" i="1" s="1"/>
  <c r="AY651" i="1"/>
  <c r="AN654" i="1"/>
  <c r="AU652" i="1"/>
  <c r="AW652" i="1"/>
  <c r="AV652" i="1"/>
  <c r="AX651" i="1" a="1"/>
  <c r="AY652" i="1" a="1"/>
  <c r="AX651" i="1" l="1"/>
  <c r="BA651" i="1" s="1"/>
  <c r="AY652" i="1"/>
  <c r="AN655" i="1"/>
  <c r="AW653" i="1"/>
  <c r="AU653" i="1"/>
  <c r="AV653" i="1"/>
  <c r="AX652" i="1" a="1"/>
  <c r="AY653" i="1" a="1"/>
  <c r="AX652" i="1" l="1"/>
  <c r="BA652" i="1" s="1"/>
  <c r="AY653" i="1"/>
  <c r="AN656" i="1"/>
  <c r="AW654" i="1"/>
  <c r="AV654" i="1"/>
  <c r="AU654" i="1"/>
  <c r="AX653" i="1" a="1"/>
  <c r="AY654" i="1" a="1"/>
  <c r="AX653" i="1" l="1"/>
  <c r="BA653" i="1" s="1"/>
  <c r="AY654" i="1"/>
  <c r="AN657" i="1"/>
  <c r="AU655" i="1"/>
  <c r="AW655" i="1"/>
  <c r="AV655" i="1"/>
  <c r="AX654" i="1" a="1"/>
  <c r="AY655" i="1" a="1"/>
  <c r="AX654" i="1" l="1"/>
  <c r="BA654" i="1" s="1"/>
  <c r="AY655" i="1"/>
  <c r="AN658" i="1"/>
  <c r="AU656" i="1"/>
  <c r="AW656" i="1"/>
  <c r="AV656" i="1"/>
  <c r="AX655" i="1" a="1"/>
  <c r="AY656" i="1" a="1"/>
  <c r="AX655" i="1" l="1"/>
  <c r="BA655" i="1" s="1"/>
  <c r="AY656" i="1"/>
  <c r="AN659" i="1"/>
  <c r="AW657" i="1"/>
  <c r="AU657" i="1"/>
  <c r="AV657" i="1"/>
  <c r="AX656" i="1" a="1"/>
  <c r="AY657" i="1" a="1"/>
  <c r="AX656" i="1" l="1"/>
  <c r="BA656" i="1" s="1"/>
  <c r="AY657" i="1"/>
  <c r="AN660" i="1"/>
  <c r="AV658" i="1"/>
  <c r="AW658" i="1"/>
  <c r="AU658" i="1"/>
  <c r="AX657" i="1" a="1"/>
  <c r="AY658" i="1" a="1"/>
  <c r="AX657" i="1" l="1"/>
  <c r="BA657" i="1" s="1"/>
  <c r="AY658" i="1"/>
  <c r="AN661" i="1"/>
  <c r="AW659" i="1"/>
  <c r="AV659" i="1"/>
  <c r="AU659" i="1"/>
  <c r="AX658" i="1" a="1"/>
  <c r="AY659" i="1" a="1"/>
  <c r="AX658" i="1" l="1"/>
  <c r="BA658" i="1" s="1"/>
  <c r="AY659" i="1"/>
  <c r="AN662" i="1"/>
  <c r="AW660" i="1"/>
  <c r="AU660" i="1"/>
  <c r="AV660" i="1"/>
  <c r="AX659" i="1" a="1"/>
  <c r="AY660" i="1" a="1"/>
  <c r="AX659" i="1" l="1"/>
  <c r="BA659" i="1" s="1"/>
  <c r="AY660" i="1"/>
  <c r="AN663" i="1"/>
  <c r="AV661" i="1"/>
  <c r="AU661" i="1"/>
  <c r="AW661" i="1"/>
  <c r="AX660" i="1" a="1"/>
  <c r="AY661" i="1" a="1"/>
  <c r="AX660" i="1" l="1"/>
  <c r="BA660" i="1" s="1"/>
  <c r="AY661" i="1"/>
  <c r="AN664" i="1"/>
  <c r="AV662" i="1"/>
  <c r="AU662" i="1"/>
  <c r="AW662" i="1"/>
  <c r="AX661" i="1" a="1"/>
  <c r="AY662" i="1" a="1"/>
  <c r="AX661" i="1" l="1"/>
  <c r="BA661" i="1" s="1"/>
  <c r="AY662" i="1"/>
  <c r="AN665" i="1"/>
  <c r="AW663" i="1"/>
  <c r="AV663" i="1"/>
  <c r="AU663" i="1"/>
  <c r="AX662" i="1" a="1"/>
  <c r="AY663" i="1" a="1"/>
  <c r="AX662" i="1" l="1"/>
  <c r="BA662" i="1" s="1"/>
  <c r="AY663" i="1"/>
  <c r="AN666" i="1"/>
  <c r="AU664" i="1"/>
  <c r="AW664" i="1"/>
  <c r="AV664" i="1"/>
  <c r="AX663" i="1" a="1"/>
  <c r="AY664" i="1" a="1"/>
  <c r="AX663" i="1" l="1"/>
  <c r="BA663" i="1" s="1"/>
  <c r="AY664" i="1"/>
  <c r="AN667" i="1"/>
  <c r="AV665" i="1"/>
  <c r="AW665" i="1"/>
  <c r="AU665" i="1"/>
  <c r="AX664" i="1" a="1"/>
  <c r="AY665" i="1" a="1"/>
  <c r="AX664" i="1" l="1"/>
  <c r="BA664" i="1" s="1"/>
  <c r="AY665" i="1"/>
  <c r="AN668" i="1"/>
  <c r="AV666" i="1"/>
  <c r="AW666" i="1"/>
  <c r="AU666" i="1"/>
  <c r="AX665" i="1" a="1"/>
  <c r="AY666" i="1" a="1"/>
  <c r="AX665" i="1" l="1"/>
  <c r="BA665" i="1" s="1"/>
  <c r="AY666" i="1"/>
  <c r="AN669" i="1"/>
  <c r="AV667" i="1"/>
  <c r="AW667" i="1"/>
  <c r="AU667" i="1"/>
  <c r="AX666" i="1" a="1"/>
  <c r="AY667" i="1" a="1"/>
  <c r="AX666" i="1" l="1"/>
  <c r="BA666" i="1" s="1"/>
  <c r="AY667" i="1"/>
  <c r="AN670" i="1"/>
  <c r="AW668" i="1"/>
  <c r="AV668" i="1"/>
  <c r="AU668" i="1"/>
  <c r="AX667" i="1" a="1"/>
  <c r="AY668" i="1" a="1"/>
  <c r="AX667" i="1" l="1"/>
  <c r="BA667" i="1" s="1"/>
  <c r="AY668" i="1"/>
  <c r="AN671" i="1"/>
  <c r="AU669" i="1"/>
  <c r="AV669" i="1"/>
  <c r="AW669" i="1"/>
  <c r="AX668" i="1" a="1"/>
  <c r="AY669" i="1" a="1"/>
  <c r="AX668" i="1" l="1"/>
  <c r="BA668" i="1" s="1"/>
  <c r="AY669" i="1"/>
  <c r="AN672" i="1"/>
  <c r="AV670" i="1"/>
  <c r="AU670" i="1"/>
  <c r="AW670" i="1"/>
  <c r="AX669" i="1" a="1"/>
  <c r="AY670" i="1" a="1"/>
  <c r="AX669" i="1" l="1"/>
  <c r="BA669" i="1" s="1"/>
  <c r="AY670" i="1"/>
  <c r="AN673" i="1"/>
  <c r="AV671" i="1"/>
  <c r="AW671" i="1"/>
  <c r="AU671" i="1"/>
  <c r="AX670" i="1" a="1"/>
  <c r="AY671" i="1" a="1"/>
  <c r="AX670" i="1" l="1"/>
  <c r="BA670" i="1" s="1"/>
  <c r="AY671" i="1"/>
  <c r="AN674" i="1"/>
  <c r="AU672" i="1"/>
  <c r="AW672" i="1"/>
  <c r="AV672" i="1"/>
  <c r="AX671" i="1" a="1"/>
  <c r="AY672" i="1" a="1"/>
  <c r="AX671" i="1" l="1"/>
  <c r="BA671" i="1" s="1"/>
  <c r="AY672" i="1"/>
  <c r="AN675" i="1"/>
  <c r="AW673" i="1"/>
  <c r="AV673" i="1"/>
  <c r="AU673" i="1"/>
  <c r="AX672" i="1" a="1"/>
  <c r="AY673" i="1" a="1"/>
  <c r="AX672" i="1" l="1"/>
  <c r="BA672" i="1" s="1"/>
  <c r="AY673" i="1"/>
  <c r="AN676" i="1"/>
  <c r="AW674" i="1"/>
  <c r="AU674" i="1"/>
  <c r="AV674" i="1"/>
  <c r="AX673" i="1" a="1"/>
  <c r="AY674" i="1" a="1"/>
  <c r="AX673" i="1" l="1"/>
  <c r="BA673" i="1" s="1"/>
  <c r="AY674" i="1"/>
  <c r="AN677" i="1"/>
  <c r="AW675" i="1"/>
  <c r="AU675" i="1"/>
  <c r="AV675" i="1"/>
  <c r="AX674" i="1" a="1"/>
  <c r="AY675" i="1" a="1"/>
  <c r="AX674" i="1" l="1"/>
  <c r="BA674" i="1" s="1"/>
  <c r="AY675" i="1"/>
  <c r="AN678" i="1"/>
  <c r="AV676" i="1"/>
  <c r="AW676" i="1"/>
  <c r="AU676" i="1"/>
  <c r="AX675" i="1" a="1"/>
  <c r="AY676" i="1" a="1"/>
  <c r="AX675" i="1" l="1"/>
  <c r="BA675" i="1" s="1"/>
  <c r="AY676" i="1"/>
  <c r="AN679" i="1"/>
  <c r="AV677" i="1"/>
  <c r="AW677" i="1"/>
  <c r="AU677" i="1"/>
  <c r="AX676" i="1" a="1"/>
  <c r="AY677" i="1" a="1"/>
  <c r="AX676" i="1" l="1"/>
  <c r="BA676" i="1" s="1"/>
  <c r="AY677" i="1"/>
  <c r="AN680" i="1"/>
  <c r="AW678" i="1"/>
  <c r="AV678" i="1"/>
  <c r="AU678" i="1"/>
  <c r="AX677" i="1" a="1"/>
  <c r="AY678" i="1" a="1"/>
  <c r="AX677" i="1" l="1"/>
  <c r="BA677" i="1" s="1"/>
  <c r="AY678" i="1"/>
  <c r="AN681" i="1"/>
  <c r="AU679" i="1"/>
  <c r="AW679" i="1"/>
  <c r="AV679" i="1"/>
  <c r="AX678" i="1" a="1"/>
  <c r="AY679" i="1" a="1"/>
  <c r="AX678" i="1" l="1"/>
  <c r="BA678" i="1" s="1"/>
  <c r="AY679" i="1"/>
  <c r="AN682" i="1"/>
  <c r="AV680" i="1"/>
  <c r="AW680" i="1"/>
  <c r="AU680" i="1"/>
  <c r="AX679" i="1" a="1"/>
  <c r="AY680" i="1" a="1"/>
  <c r="AX679" i="1" l="1"/>
  <c r="BA679" i="1" s="1"/>
  <c r="AY680" i="1"/>
  <c r="AN683" i="1"/>
  <c r="AV681" i="1"/>
  <c r="AU681" i="1"/>
  <c r="AW681" i="1"/>
  <c r="AX680" i="1" a="1"/>
  <c r="AY681" i="1" a="1"/>
  <c r="AX680" i="1" l="1"/>
  <c r="BA680" i="1" s="1"/>
  <c r="AY681" i="1"/>
  <c r="AN684" i="1"/>
  <c r="AV682" i="1"/>
  <c r="AW682" i="1"/>
  <c r="AU682" i="1"/>
  <c r="AX681" i="1" a="1"/>
  <c r="AY682" i="1" a="1"/>
  <c r="AX681" i="1" l="1"/>
  <c r="BA681" i="1" s="1"/>
  <c r="AY682" i="1"/>
  <c r="AN685" i="1"/>
  <c r="AU683" i="1"/>
  <c r="AW683" i="1"/>
  <c r="AV683" i="1"/>
  <c r="AX682" i="1" a="1"/>
  <c r="AY683" i="1" a="1"/>
  <c r="AX682" i="1" l="1"/>
  <c r="BA682" i="1" s="1"/>
  <c r="AY683" i="1"/>
  <c r="AN686" i="1"/>
  <c r="AU684" i="1"/>
  <c r="AV684" i="1"/>
  <c r="AW684" i="1"/>
  <c r="AX683" i="1" a="1"/>
  <c r="AY684" i="1" a="1"/>
  <c r="AX683" i="1" l="1"/>
  <c r="BA683" i="1" s="1"/>
  <c r="AY684" i="1"/>
  <c r="AN687" i="1"/>
  <c r="AW685" i="1"/>
  <c r="AV685" i="1"/>
  <c r="AU685" i="1"/>
  <c r="AX684" i="1" a="1"/>
  <c r="AY685" i="1" a="1"/>
  <c r="AX684" i="1" l="1"/>
  <c r="BA684" i="1" s="1"/>
  <c r="AY685" i="1"/>
  <c r="AN688" i="1"/>
  <c r="AV686" i="1"/>
  <c r="AW686" i="1"/>
  <c r="AU686" i="1"/>
  <c r="AX685" i="1" a="1"/>
  <c r="AY686" i="1" a="1"/>
  <c r="AX685" i="1" l="1"/>
  <c r="BA685" i="1" s="1"/>
  <c r="AY686" i="1"/>
  <c r="AN689" i="1"/>
  <c r="AW687" i="1"/>
  <c r="AV687" i="1"/>
  <c r="AU687" i="1"/>
  <c r="AX686" i="1" a="1"/>
  <c r="AY687" i="1" a="1"/>
  <c r="AX686" i="1" l="1"/>
  <c r="BA686" i="1" s="1"/>
  <c r="AY687" i="1"/>
  <c r="AN690" i="1"/>
  <c r="AW688" i="1"/>
  <c r="AV688" i="1"/>
  <c r="AU688" i="1"/>
  <c r="AX687" i="1" a="1"/>
  <c r="AY688" i="1" a="1"/>
  <c r="AX687" i="1" l="1"/>
  <c r="BA687" i="1" s="1"/>
  <c r="AY688" i="1"/>
  <c r="AN691" i="1"/>
  <c r="AV689" i="1"/>
  <c r="AW689" i="1"/>
  <c r="AU689" i="1"/>
  <c r="AX688" i="1" a="1"/>
  <c r="AY689" i="1" a="1"/>
  <c r="AX688" i="1" l="1"/>
  <c r="BA688" i="1" s="1"/>
  <c r="AY689" i="1"/>
  <c r="AN692" i="1"/>
  <c r="AV690" i="1"/>
  <c r="AW690" i="1"/>
  <c r="AU690" i="1"/>
  <c r="AX689" i="1" a="1"/>
  <c r="AY690" i="1" a="1"/>
  <c r="AX689" i="1" l="1"/>
  <c r="BA689" i="1" s="1"/>
  <c r="AY690" i="1"/>
  <c r="AN693" i="1"/>
  <c r="AU691" i="1"/>
  <c r="AV691" i="1"/>
  <c r="AW691" i="1"/>
  <c r="AX690" i="1" a="1"/>
  <c r="AY691" i="1" a="1"/>
  <c r="AX690" i="1" l="1"/>
  <c r="BA690" i="1" s="1"/>
  <c r="AY691" i="1"/>
  <c r="AN694" i="1"/>
  <c r="AW692" i="1"/>
  <c r="AV692" i="1"/>
  <c r="AU692" i="1"/>
  <c r="AX691" i="1" a="1"/>
  <c r="AY692" i="1" a="1"/>
  <c r="AX691" i="1" l="1"/>
  <c r="BA691" i="1" s="1"/>
  <c r="AY692" i="1"/>
  <c r="AN695" i="1"/>
  <c r="AV693" i="1"/>
  <c r="AW693" i="1"/>
  <c r="AU693" i="1"/>
  <c r="AX692" i="1" a="1"/>
  <c r="AY693" i="1" a="1"/>
  <c r="AX692" i="1" l="1"/>
  <c r="BA692" i="1" s="1"/>
  <c r="AY693" i="1"/>
  <c r="AN696" i="1"/>
  <c r="AV694" i="1"/>
  <c r="AW694" i="1"/>
  <c r="AU694" i="1"/>
  <c r="AX693" i="1" a="1"/>
  <c r="AY694" i="1" a="1"/>
  <c r="AX693" i="1" l="1"/>
  <c r="BA693" i="1" s="1"/>
  <c r="AY694" i="1"/>
  <c r="AN697" i="1"/>
  <c r="AW695" i="1"/>
  <c r="AU695" i="1"/>
  <c r="AV695" i="1"/>
  <c r="AX694" i="1" a="1"/>
  <c r="AY695" i="1" a="1"/>
  <c r="AX694" i="1" l="1"/>
  <c r="BA694" i="1" s="1"/>
  <c r="AY695" i="1"/>
  <c r="AN698" i="1"/>
  <c r="AU696" i="1"/>
  <c r="AW696" i="1"/>
  <c r="AV696" i="1"/>
  <c r="AX695" i="1" a="1"/>
  <c r="AY696" i="1" a="1"/>
  <c r="AX695" i="1" l="1"/>
  <c r="BA695" i="1" s="1"/>
  <c r="AY696" i="1"/>
  <c r="AN699" i="1"/>
  <c r="AV697" i="1"/>
  <c r="AW697" i="1"/>
  <c r="AU697" i="1"/>
  <c r="AX696" i="1" a="1"/>
  <c r="AY697" i="1" a="1"/>
  <c r="AX696" i="1" l="1"/>
  <c r="BA696" i="1" s="1"/>
  <c r="AY697" i="1"/>
  <c r="AN700" i="1"/>
  <c r="AU698" i="1"/>
  <c r="AW698" i="1"/>
  <c r="AV698" i="1"/>
  <c r="AX697" i="1" a="1"/>
  <c r="AY698" i="1" a="1"/>
  <c r="AX697" i="1" l="1"/>
  <c r="BA697" i="1" s="1"/>
  <c r="AY698" i="1"/>
  <c r="AN701" i="1"/>
  <c r="AV699" i="1"/>
  <c r="AW699" i="1"/>
  <c r="AU699" i="1"/>
  <c r="AX698" i="1" a="1"/>
  <c r="AY699" i="1" a="1"/>
  <c r="AX698" i="1" l="1"/>
  <c r="BA698" i="1" s="1"/>
  <c r="AY699" i="1"/>
  <c r="AN702" i="1"/>
  <c r="AW700" i="1"/>
  <c r="AV700" i="1"/>
  <c r="AU700" i="1"/>
  <c r="AX699" i="1" a="1"/>
  <c r="AY700" i="1" a="1"/>
  <c r="AX699" i="1" l="1"/>
  <c r="BA699" i="1" s="1"/>
  <c r="AY700" i="1"/>
  <c r="AN703" i="1"/>
  <c r="AV701" i="1"/>
  <c r="AU701" i="1"/>
  <c r="AW701" i="1"/>
  <c r="AX700" i="1" a="1"/>
  <c r="AY701" i="1" a="1"/>
  <c r="AX700" i="1" l="1"/>
  <c r="BA700" i="1" s="1"/>
  <c r="AY701" i="1"/>
  <c r="AN704" i="1"/>
  <c r="AW702" i="1"/>
  <c r="AV702" i="1"/>
  <c r="AU702" i="1"/>
  <c r="AX701" i="1" a="1"/>
  <c r="AY702" i="1" a="1"/>
  <c r="AX701" i="1" l="1"/>
  <c r="BA701" i="1" s="1"/>
  <c r="AY702" i="1"/>
  <c r="AN705" i="1"/>
  <c r="AU703" i="1"/>
  <c r="AW703" i="1"/>
  <c r="AV703" i="1"/>
  <c r="AX702" i="1" a="1"/>
  <c r="AY703" i="1" a="1"/>
  <c r="AX702" i="1" l="1"/>
  <c r="BA702" i="1" s="1"/>
  <c r="AY703" i="1"/>
  <c r="AN706" i="1"/>
  <c r="AW704" i="1"/>
  <c r="AV704" i="1"/>
  <c r="AU704" i="1"/>
  <c r="AX703" i="1" a="1"/>
  <c r="AY704" i="1" a="1"/>
  <c r="AX703" i="1" l="1"/>
  <c r="BA703" i="1" s="1"/>
  <c r="AY704" i="1"/>
  <c r="AN707" i="1"/>
  <c r="AU705" i="1"/>
  <c r="AW705" i="1"/>
  <c r="AV705" i="1"/>
  <c r="AX704" i="1" a="1"/>
  <c r="AY705" i="1" a="1"/>
  <c r="AX704" i="1" l="1"/>
  <c r="BA704" i="1" s="1"/>
  <c r="AY705" i="1"/>
  <c r="AN708" i="1"/>
  <c r="AW706" i="1"/>
  <c r="AV706" i="1"/>
  <c r="AU706" i="1"/>
  <c r="AX705" i="1" a="1"/>
  <c r="AY706" i="1" a="1"/>
  <c r="AX705" i="1" l="1"/>
  <c r="BA705" i="1" s="1"/>
  <c r="AY706" i="1"/>
  <c r="AN709" i="1"/>
  <c r="AV707" i="1"/>
  <c r="AW707" i="1"/>
  <c r="AU707" i="1"/>
  <c r="AX706" i="1" a="1"/>
  <c r="AY707" i="1" a="1"/>
  <c r="AX706" i="1" l="1"/>
  <c r="BA706" i="1" s="1"/>
  <c r="AY707" i="1"/>
  <c r="AN710" i="1"/>
  <c r="AV708" i="1"/>
  <c r="AW708" i="1"/>
  <c r="AU708" i="1"/>
  <c r="AX707" i="1" a="1"/>
  <c r="AY708" i="1" a="1"/>
  <c r="AX707" i="1" l="1"/>
  <c r="BA707" i="1" s="1"/>
  <c r="AY708" i="1"/>
  <c r="AN711" i="1"/>
  <c r="AV709" i="1"/>
  <c r="AW709" i="1"/>
  <c r="AU709" i="1"/>
  <c r="AX708" i="1" a="1"/>
  <c r="AY709" i="1" a="1"/>
  <c r="AX708" i="1" l="1"/>
  <c r="BA708" i="1" s="1"/>
  <c r="AY709" i="1"/>
  <c r="AN712" i="1"/>
  <c r="AU710" i="1"/>
  <c r="AV710" i="1"/>
  <c r="AW710" i="1"/>
  <c r="AX709" i="1" a="1"/>
  <c r="AY710" i="1" a="1"/>
  <c r="AX709" i="1" l="1"/>
  <c r="BA709" i="1" s="1"/>
  <c r="AY710" i="1"/>
  <c r="AN713" i="1"/>
  <c r="AW711" i="1"/>
  <c r="AU711" i="1"/>
  <c r="AV711" i="1"/>
  <c r="AX710" i="1" a="1"/>
  <c r="AY711" i="1" a="1"/>
  <c r="AX710" i="1" l="1"/>
  <c r="BA710" i="1" s="1"/>
  <c r="AY711" i="1"/>
  <c r="AN714" i="1"/>
  <c r="AU712" i="1"/>
  <c r="AV712" i="1"/>
  <c r="AW712" i="1"/>
  <c r="AX711" i="1" a="1"/>
  <c r="AY712" i="1" a="1"/>
  <c r="AX711" i="1" l="1"/>
  <c r="BA711" i="1" s="1"/>
  <c r="AY712" i="1"/>
  <c r="AN715" i="1"/>
  <c r="AU713" i="1"/>
  <c r="AV713" i="1"/>
  <c r="AW713" i="1"/>
  <c r="AX712" i="1" a="1"/>
  <c r="AY713" i="1" a="1"/>
  <c r="AX712" i="1" l="1"/>
  <c r="BA712" i="1" s="1"/>
  <c r="AY713" i="1"/>
  <c r="AN716" i="1"/>
  <c r="AV714" i="1"/>
  <c r="AU714" i="1"/>
  <c r="AW714" i="1"/>
  <c r="AX713" i="1" a="1"/>
  <c r="AY714" i="1" a="1"/>
  <c r="AX713" i="1" l="1"/>
  <c r="BA713" i="1" s="1"/>
  <c r="AY714" i="1"/>
  <c r="AN717" i="1"/>
  <c r="AV715" i="1"/>
  <c r="AW715" i="1"/>
  <c r="AU715" i="1"/>
  <c r="AX714" i="1" a="1"/>
  <c r="AY715" i="1" a="1"/>
  <c r="AX714" i="1" l="1"/>
  <c r="BA714" i="1" s="1"/>
  <c r="AY715" i="1"/>
  <c r="AN718" i="1"/>
  <c r="AU716" i="1"/>
  <c r="AW716" i="1"/>
  <c r="AV716" i="1"/>
  <c r="AX715" i="1" a="1"/>
  <c r="AY716" i="1" a="1"/>
  <c r="AX715" i="1" l="1"/>
  <c r="BA715" i="1" s="1"/>
  <c r="AY716" i="1"/>
  <c r="AN719" i="1"/>
  <c r="AW717" i="1"/>
  <c r="AV717" i="1"/>
  <c r="AU717" i="1"/>
  <c r="AX716" i="1" a="1"/>
  <c r="AY717" i="1" a="1"/>
  <c r="AX716" i="1" l="1"/>
  <c r="BA716" i="1" s="1"/>
  <c r="AY717" i="1"/>
  <c r="AN720" i="1"/>
  <c r="AW718" i="1"/>
  <c r="AV718" i="1"/>
  <c r="AU718" i="1"/>
  <c r="AX717" i="1" a="1"/>
  <c r="AY718" i="1" a="1"/>
  <c r="AX717" i="1" l="1"/>
  <c r="BA717" i="1" s="1"/>
  <c r="AY718" i="1"/>
  <c r="AN721" i="1"/>
  <c r="AU719" i="1"/>
  <c r="AW719" i="1"/>
  <c r="AV719" i="1"/>
  <c r="AX718" i="1" a="1"/>
  <c r="AY719" i="1" a="1"/>
  <c r="AX718" i="1" l="1"/>
  <c r="BA718" i="1" s="1"/>
  <c r="AY719" i="1"/>
  <c r="AV720" i="1"/>
  <c r="AW720" i="1"/>
  <c r="AU720" i="1"/>
  <c r="AN722" i="1"/>
  <c r="AX719" i="1" a="1"/>
  <c r="AY720" i="1" a="1"/>
  <c r="AX719" i="1" l="1"/>
  <c r="BA719" i="1" s="1"/>
  <c r="AY720" i="1"/>
  <c r="AN723" i="1"/>
  <c r="AU721" i="1"/>
  <c r="AV721" i="1"/>
  <c r="AW721" i="1"/>
  <c r="AX720" i="1" a="1"/>
  <c r="AY721" i="1" a="1"/>
  <c r="AX720" i="1" l="1"/>
  <c r="BA720" i="1" s="1"/>
  <c r="AY721" i="1"/>
  <c r="AU722" i="1"/>
  <c r="AW722" i="1"/>
  <c r="AV722" i="1"/>
  <c r="AN724" i="1"/>
  <c r="AX721" i="1" a="1"/>
  <c r="AY722" i="1" a="1"/>
  <c r="AX721" i="1" l="1"/>
  <c r="BA721" i="1" s="1"/>
  <c r="AY722" i="1"/>
  <c r="AN725" i="1"/>
  <c r="AV723" i="1"/>
  <c r="AW723" i="1"/>
  <c r="AU723" i="1"/>
  <c r="AX722" i="1" a="1"/>
  <c r="AY723" i="1" a="1"/>
  <c r="AX722" i="1" l="1"/>
  <c r="BA722" i="1" s="1"/>
  <c r="AY723" i="1"/>
  <c r="AN726" i="1"/>
  <c r="AU724" i="1"/>
  <c r="AW724" i="1"/>
  <c r="AV724" i="1"/>
  <c r="AX723" i="1" a="1"/>
  <c r="AY724" i="1" a="1"/>
  <c r="AX723" i="1" l="1"/>
  <c r="BA723" i="1" s="1"/>
  <c r="AY724" i="1"/>
  <c r="AN727" i="1"/>
  <c r="AV725" i="1"/>
  <c r="AU725" i="1"/>
  <c r="AW725" i="1"/>
  <c r="AX724" i="1" a="1"/>
  <c r="AY725" i="1" a="1"/>
  <c r="AX724" i="1" l="1"/>
  <c r="BA724" i="1" s="1"/>
  <c r="AY725" i="1"/>
  <c r="AN728" i="1"/>
  <c r="AV726" i="1"/>
  <c r="AW726" i="1"/>
  <c r="AU726" i="1"/>
  <c r="AX725" i="1" a="1"/>
  <c r="AY726" i="1" a="1"/>
  <c r="AX725" i="1" l="1"/>
  <c r="BA725" i="1" s="1"/>
  <c r="AY726" i="1"/>
  <c r="AN729" i="1"/>
  <c r="AU727" i="1"/>
  <c r="AW727" i="1"/>
  <c r="AV727" i="1"/>
  <c r="AX726" i="1" a="1"/>
  <c r="AY727" i="1" a="1"/>
  <c r="AX726" i="1" l="1"/>
  <c r="BA726" i="1" s="1"/>
  <c r="AY727" i="1"/>
  <c r="AN730" i="1"/>
  <c r="AV728" i="1"/>
  <c r="AW728" i="1"/>
  <c r="AU728" i="1"/>
  <c r="AX727" i="1" a="1"/>
  <c r="AY728" i="1" a="1"/>
  <c r="AX727" i="1" l="1"/>
  <c r="BA727" i="1" s="1"/>
  <c r="AY728" i="1"/>
  <c r="AN731" i="1"/>
  <c r="AW729" i="1"/>
  <c r="AV729" i="1"/>
  <c r="AU729" i="1"/>
  <c r="AX728" i="1" a="1"/>
  <c r="AY729" i="1" a="1"/>
  <c r="AX728" i="1" l="1"/>
  <c r="BA728" i="1" s="1"/>
  <c r="AY729" i="1"/>
  <c r="AN732" i="1"/>
  <c r="AU730" i="1"/>
  <c r="AW730" i="1"/>
  <c r="AV730" i="1"/>
  <c r="AX729" i="1" a="1"/>
  <c r="AY730" i="1" a="1"/>
  <c r="AX729" i="1" l="1"/>
  <c r="BA729" i="1" s="1"/>
  <c r="AY730" i="1"/>
  <c r="AN733" i="1"/>
  <c r="AW731" i="1"/>
  <c r="AU731" i="1"/>
  <c r="AV731" i="1"/>
  <c r="AX730" i="1" a="1"/>
  <c r="AY731" i="1" a="1"/>
  <c r="AX730" i="1" l="1"/>
  <c r="BA730" i="1" s="1"/>
  <c r="AY731" i="1"/>
  <c r="AN734" i="1"/>
  <c r="AU732" i="1"/>
  <c r="AW732" i="1"/>
  <c r="AV732" i="1"/>
  <c r="AX731" i="1" a="1"/>
  <c r="AY732" i="1" a="1"/>
  <c r="AX731" i="1" l="1"/>
  <c r="BA731" i="1" s="1"/>
  <c r="AY732" i="1"/>
  <c r="AN735" i="1"/>
  <c r="AU733" i="1"/>
  <c r="AV733" i="1"/>
  <c r="AW733" i="1"/>
  <c r="AX732" i="1" a="1"/>
  <c r="AY733" i="1" a="1"/>
  <c r="AX732" i="1" l="1"/>
  <c r="BA732" i="1" s="1"/>
  <c r="AY733" i="1"/>
  <c r="AN736" i="1"/>
  <c r="AV734" i="1"/>
  <c r="AW734" i="1"/>
  <c r="AU734" i="1"/>
  <c r="AX733" i="1" a="1"/>
  <c r="AY734" i="1" a="1"/>
  <c r="AX733" i="1" l="1"/>
  <c r="BA733" i="1" s="1"/>
  <c r="AY734" i="1"/>
  <c r="AN737" i="1"/>
  <c r="AW735" i="1"/>
  <c r="AU735" i="1"/>
  <c r="AV735" i="1"/>
  <c r="AX734" i="1" a="1"/>
  <c r="AY735" i="1" a="1"/>
  <c r="AX734" i="1" l="1"/>
  <c r="BA734" i="1" s="1"/>
  <c r="AY735" i="1"/>
  <c r="AN738" i="1"/>
  <c r="AW736" i="1"/>
  <c r="AU736" i="1"/>
  <c r="AV736" i="1"/>
  <c r="AX735" i="1" a="1"/>
  <c r="AY736" i="1" a="1"/>
  <c r="AX735" i="1" l="1"/>
  <c r="BA735" i="1" s="1"/>
  <c r="AY736" i="1"/>
  <c r="AN739" i="1"/>
  <c r="AW737" i="1"/>
  <c r="AV737" i="1"/>
  <c r="AU737" i="1"/>
  <c r="AX736" i="1" a="1"/>
  <c r="AY737" i="1" a="1"/>
  <c r="AX736" i="1" l="1"/>
  <c r="BA736" i="1" s="1"/>
  <c r="AY737" i="1"/>
  <c r="AN740" i="1"/>
  <c r="AW738" i="1"/>
  <c r="AV738" i="1"/>
  <c r="AU738" i="1"/>
  <c r="AX737" i="1" a="1"/>
  <c r="AY738" i="1" a="1"/>
  <c r="AX737" i="1" l="1"/>
  <c r="BA737" i="1" s="1"/>
  <c r="AY738" i="1"/>
  <c r="AN741" i="1"/>
  <c r="AU739" i="1"/>
  <c r="AW739" i="1"/>
  <c r="AV739" i="1"/>
  <c r="AX738" i="1" a="1"/>
  <c r="AY739" i="1" a="1"/>
  <c r="AX738" i="1" l="1"/>
  <c r="BA738" i="1" s="1"/>
  <c r="AY739" i="1"/>
  <c r="AN742" i="1"/>
  <c r="AW740" i="1"/>
  <c r="AU740" i="1"/>
  <c r="AV740" i="1"/>
  <c r="AX739" i="1" a="1"/>
  <c r="AY740" i="1" a="1"/>
  <c r="AX739" i="1" l="1"/>
  <c r="BA739" i="1" s="1"/>
  <c r="AY740" i="1"/>
  <c r="AN743" i="1"/>
  <c r="AW741" i="1"/>
  <c r="AV741" i="1"/>
  <c r="AU741" i="1"/>
  <c r="AX740" i="1" a="1"/>
  <c r="AY741" i="1" a="1"/>
  <c r="AX740" i="1" l="1"/>
  <c r="BA740" i="1" s="1"/>
  <c r="AY741" i="1"/>
  <c r="AN744" i="1"/>
  <c r="AU742" i="1"/>
  <c r="AV742" i="1"/>
  <c r="AW742" i="1"/>
  <c r="AX741" i="1" a="1"/>
  <c r="AY742" i="1" a="1"/>
  <c r="AX741" i="1" l="1"/>
  <c r="BA741" i="1" s="1"/>
  <c r="AY742" i="1"/>
  <c r="AN745" i="1"/>
  <c r="AV743" i="1"/>
  <c r="AU743" i="1"/>
  <c r="AW743" i="1"/>
  <c r="AX742" i="1" a="1"/>
  <c r="AY743" i="1" a="1"/>
  <c r="AX742" i="1" l="1"/>
  <c r="BA742" i="1" s="1"/>
  <c r="AY743" i="1"/>
  <c r="AN746" i="1"/>
  <c r="AU744" i="1"/>
  <c r="AV744" i="1"/>
  <c r="AW744" i="1"/>
  <c r="AX743" i="1" a="1"/>
  <c r="AY744" i="1" a="1"/>
  <c r="AX743" i="1" l="1"/>
  <c r="BA743" i="1" s="1"/>
  <c r="AY744" i="1"/>
  <c r="AN747" i="1"/>
  <c r="AU745" i="1"/>
  <c r="AV745" i="1"/>
  <c r="AW745" i="1"/>
  <c r="AX744" i="1" a="1"/>
  <c r="AY745" i="1" a="1"/>
  <c r="AX744" i="1" l="1"/>
  <c r="BA744" i="1" s="1"/>
  <c r="AY745" i="1"/>
  <c r="AN748" i="1"/>
  <c r="AW746" i="1"/>
  <c r="AV746" i="1"/>
  <c r="AU746" i="1"/>
  <c r="AX745" i="1" a="1"/>
  <c r="AY746" i="1" a="1"/>
  <c r="AX745" i="1" l="1"/>
  <c r="BA745" i="1" s="1"/>
  <c r="AY746" i="1"/>
  <c r="AN749" i="1"/>
  <c r="AV747" i="1"/>
  <c r="AW747" i="1"/>
  <c r="AU747" i="1"/>
  <c r="AX746" i="1" a="1"/>
  <c r="AY747" i="1" a="1"/>
  <c r="AX746" i="1" l="1"/>
  <c r="BA746" i="1" s="1"/>
  <c r="AY747" i="1"/>
  <c r="AN750" i="1"/>
  <c r="AW748" i="1"/>
  <c r="AV748" i="1"/>
  <c r="AU748" i="1"/>
  <c r="AX747" i="1" a="1"/>
  <c r="AY748" i="1" a="1"/>
  <c r="AX747" i="1" l="1"/>
  <c r="BA747" i="1" s="1"/>
  <c r="AY748" i="1"/>
  <c r="AN751" i="1"/>
  <c r="AW749" i="1"/>
  <c r="AV749" i="1"/>
  <c r="AU749" i="1"/>
  <c r="AX748" i="1" a="1"/>
  <c r="AY749" i="1" a="1"/>
  <c r="AX748" i="1" l="1"/>
  <c r="BA748" i="1" s="1"/>
  <c r="AY749" i="1"/>
  <c r="AN752" i="1"/>
  <c r="AW750" i="1"/>
  <c r="AV750" i="1"/>
  <c r="AU750" i="1"/>
  <c r="AX749" i="1" a="1"/>
  <c r="AY750" i="1" a="1"/>
  <c r="AX749" i="1" l="1"/>
  <c r="BA749" i="1" s="1"/>
  <c r="AY750" i="1"/>
  <c r="AN753" i="1"/>
  <c r="AW751" i="1"/>
  <c r="AU751" i="1"/>
  <c r="AV751" i="1"/>
  <c r="AX750" i="1" a="1"/>
  <c r="AY751" i="1" a="1"/>
  <c r="AX750" i="1" l="1"/>
  <c r="BA750" i="1" s="1"/>
  <c r="AY751" i="1"/>
  <c r="AN754" i="1"/>
  <c r="AU752" i="1"/>
  <c r="AW752" i="1"/>
  <c r="AV752" i="1"/>
  <c r="AX751" i="1" a="1"/>
  <c r="AY752" i="1" a="1"/>
  <c r="AX751" i="1" l="1"/>
  <c r="BA751" i="1" s="1"/>
  <c r="AY752" i="1"/>
  <c r="AN755" i="1"/>
  <c r="AW753" i="1"/>
  <c r="AV753" i="1"/>
  <c r="AU753" i="1"/>
  <c r="AX752" i="1" a="1"/>
  <c r="AY753" i="1" a="1"/>
  <c r="AX752" i="1" l="1"/>
  <c r="BA752" i="1" s="1"/>
  <c r="AY753" i="1"/>
  <c r="AN756" i="1"/>
  <c r="AV754" i="1"/>
  <c r="AW754" i="1"/>
  <c r="AU754" i="1"/>
  <c r="AX753" i="1" a="1"/>
  <c r="AY754" i="1" a="1"/>
  <c r="AX753" i="1" l="1"/>
  <c r="BA753" i="1" s="1"/>
  <c r="AY754" i="1"/>
  <c r="AN757" i="1"/>
  <c r="AW755" i="1"/>
  <c r="AV755" i="1"/>
  <c r="AU755" i="1"/>
  <c r="AX754" i="1" a="1"/>
  <c r="AY755" i="1" a="1"/>
  <c r="AX754" i="1" l="1"/>
  <c r="BA754" i="1" s="1"/>
  <c r="AY755" i="1"/>
  <c r="AN758" i="1"/>
  <c r="AU756" i="1"/>
  <c r="AV756" i="1"/>
  <c r="AW756" i="1"/>
  <c r="AX755" i="1" a="1"/>
  <c r="AY756" i="1" a="1"/>
  <c r="AX755" i="1" l="1"/>
  <c r="BA755" i="1" s="1"/>
  <c r="AY756" i="1"/>
  <c r="AN759" i="1"/>
  <c r="AU757" i="1"/>
  <c r="AW757" i="1"/>
  <c r="AV757" i="1"/>
  <c r="AX756" i="1" a="1"/>
  <c r="AY757" i="1" a="1"/>
  <c r="AX756" i="1" l="1"/>
  <c r="BA756" i="1" s="1"/>
  <c r="AY757" i="1"/>
  <c r="AN760" i="1"/>
  <c r="AV758" i="1"/>
  <c r="AW758" i="1"/>
  <c r="AU758" i="1"/>
  <c r="AX757" i="1" a="1"/>
  <c r="AY758" i="1" a="1"/>
  <c r="AX757" i="1" l="1"/>
  <c r="BA757" i="1" s="1"/>
  <c r="AY758" i="1"/>
  <c r="AN761" i="1"/>
  <c r="AW759" i="1"/>
  <c r="AV759" i="1"/>
  <c r="AU759" i="1"/>
  <c r="AX758" i="1" a="1"/>
  <c r="AY759" i="1" a="1"/>
  <c r="AX758" i="1" l="1"/>
  <c r="BA758" i="1" s="1"/>
  <c r="AY759" i="1"/>
  <c r="AN762" i="1"/>
  <c r="AU760" i="1"/>
  <c r="AV760" i="1"/>
  <c r="AW760" i="1"/>
  <c r="AX759" i="1" a="1"/>
  <c r="AY760" i="1" a="1"/>
  <c r="AX759" i="1" l="1"/>
  <c r="BA759" i="1" s="1"/>
  <c r="AY760" i="1"/>
  <c r="AN763" i="1"/>
  <c r="AW761" i="1"/>
  <c r="AV761" i="1"/>
  <c r="AU761" i="1"/>
  <c r="AX760" i="1" a="1"/>
  <c r="AY761" i="1" a="1"/>
  <c r="AX760" i="1" l="1"/>
  <c r="BA760" i="1" s="1"/>
  <c r="AY761" i="1"/>
  <c r="AN764" i="1"/>
  <c r="AV762" i="1"/>
  <c r="AW762" i="1"/>
  <c r="AU762" i="1"/>
  <c r="AX761" i="1" a="1"/>
  <c r="AY762" i="1" a="1"/>
  <c r="AX761" i="1" l="1"/>
  <c r="BA761" i="1" s="1"/>
  <c r="AY762" i="1"/>
  <c r="AN765" i="1"/>
  <c r="AW763" i="1"/>
  <c r="AV763" i="1"/>
  <c r="AU763" i="1"/>
  <c r="AX762" i="1" a="1"/>
  <c r="AY763" i="1" a="1"/>
  <c r="AX762" i="1" l="1"/>
  <c r="BA762" i="1" s="1"/>
  <c r="AY763" i="1"/>
  <c r="AN766" i="1"/>
  <c r="AW764" i="1"/>
  <c r="AV764" i="1"/>
  <c r="AU764" i="1"/>
  <c r="AX763" i="1" a="1"/>
  <c r="AY764" i="1" a="1"/>
  <c r="AX763" i="1" l="1"/>
  <c r="BA763" i="1" s="1"/>
  <c r="AY764" i="1"/>
  <c r="AN767" i="1"/>
  <c r="AU765" i="1"/>
  <c r="AV765" i="1"/>
  <c r="AW765" i="1"/>
  <c r="AX764" i="1" a="1"/>
  <c r="AY765" i="1" a="1"/>
  <c r="AX764" i="1" l="1"/>
  <c r="BA764" i="1" s="1"/>
  <c r="AY765" i="1"/>
  <c r="AN768" i="1"/>
  <c r="AV766" i="1"/>
  <c r="AW766" i="1"/>
  <c r="AU766" i="1"/>
  <c r="AX765" i="1" a="1"/>
  <c r="AY766" i="1" a="1"/>
  <c r="AX765" i="1" l="1"/>
  <c r="BA765" i="1" s="1"/>
  <c r="AY766" i="1"/>
  <c r="AN769" i="1"/>
  <c r="AV767" i="1"/>
  <c r="AU767" i="1"/>
  <c r="AW767" i="1"/>
  <c r="AX766" i="1" a="1"/>
  <c r="AY767" i="1" a="1"/>
  <c r="AX766" i="1" l="1"/>
  <c r="BA766" i="1" s="1"/>
  <c r="AY767" i="1"/>
  <c r="AN770" i="1"/>
  <c r="AW768" i="1"/>
  <c r="AU768" i="1"/>
  <c r="AV768" i="1"/>
  <c r="AX767" i="1" a="1"/>
  <c r="AY768" i="1" a="1"/>
  <c r="AX767" i="1" l="1"/>
  <c r="BA767" i="1" s="1"/>
  <c r="AY768" i="1"/>
  <c r="AN771" i="1"/>
  <c r="AV769" i="1"/>
  <c r="AU769" i="1"/>
  <c r="AW769" i="1"/>
  <c r="AX768" i="1" a="1"/>
  <c r="AY769" i="1" a="1"/>
  <c r="AX768" i="1" l="1"/>
  <c r="BA768" i="1" s="1"/>
  <c r="AY769" i="1"/>
  <c r="AN772" i="1"/>
  <c r="AV770" i="1"/>
  <c r="AW770" i="1"/>
  <c r="AU770" i="1"/>
  <c r="AX769" i="1" a="1"/>
  <c r="AY770" i="1" a="1"/>
  <c r="AX769" i="1" l="1"/>
  <c r="BA769" i="1" s="1"/>
  <c r="AY770" i="1"/>
  <c r="AN773" i="1"/>
  <c r="AV771" i="1"/>
  <c r="AW771" i="1"/>
  <c r="AU771" i="1"/>
  <c r="AX770" i="1" a="1"/>
  <c r="AY771" i="1" a="1"/>
  <c r="AX770" i="1" l="1"/>
  <c r="BA770" i="1" s="1"/>
  <c r="AY771" i="1"/>
  <c r="AN774" i="1"/>
  <c r="AW772" i="1"/>
  <c r="AV772" i="1"/>
  <c r="AU772" i="1"/>
  <c r="AX771" i="1" a="1"/>
  <c r="AY772" i="1" a="1"/>
  <c r="AX771" i="1" l="1"/>
  <c r="BA771" i="1" s="1"/>
  <c r="AY772" i="1"/>
  <c r="AN775" i="1"/>
  <c r="AV773" i="1"/>
  <c r="AW773" i="1"/>
  <c r="AU773" i="1"/>
  <c r="AX772" i="1" a="1"/>
  <c r="AY773" i="1" a="1"/>
  <c r="AX772" i="1" l="1"/>
  <c r="BA772" i="1" s="1"/>
  <c r="AY773" i="1"/>
  <c r="AN776" i="1"/>
  <c r="AU774" i="1"/>
  <c r="AW774" i="1"/>
  <c r="AV774" i="1"/>
  <c r="AX773" i="1" a="1"/>
  <c r="AY774" i="1" a="1"/>
  <c r="AX773" i="1" l="1"/>
  <c r="BA773" i="1" s="1"/>
  <c r="AY774" i="1"/>
  <c r="AN777" i="1"/>
  <c r="AV775" i="1"/>
  <c r="AW775" i="1"/>
  <c r="AU775" i="1"/>
  <c r="AX774" i="1" a="1"/>
  <c r="AY775" i="1" a="1"/>
  <c r="AX774" i="1" l="1"/>
  <c r="BA774" i="1" s="1"/>
  <c r="AY775" i="1"/>
  <c r="AN778" i="1"/>
  <c r="AV776" i="1"/>
  <c r="AU776" i="1"/>
  <c r="AW776" i="1"/>
  <c r="AX775" i="1" a="1"/>
  <c r="AY776" i="1" a="1"/>
  <c r="AX775" i="1" l="1"/>
  <c r="BA775" i="1" s="1"/>
  <c r="AY776" i="1"/>
  <c r="AN779" i="1"/>
  <c r="AW777" i="1"/>
  <c r="AU777" i="1"/>
  <c r="AV777" i="1"/>
  <c r="AX776" i="1" a="1"/>
  <c r="AY777" i="1" a="1"/>
  <c r="AX776" i="1" l="1"/>
  <c r="BA776" i="1" s="1"/>
  <c r="AY777" i="1"/>
  <c r="AN780" i="1"/>
  <c r="AW778" i="1"/>
  <c r="AU778" i="1"/>
  <c r="AV778" i="1"/>
  <c r="AX777" i="1" a="1"/>
  <c r="AY778" i="1" a="1"/>
  <c r="AX777" i="1" l="1"/>
  <c r="BA777" i="1" s="1"/>
  <c r="AY778" i="1"/>
  <c r="AN781" i="1"/>
  <c r="AU779" i="1"/>
  <c r="AW779" i="1"/>
  <c r="AV779" i="1"/>
  <c r="AX778" i="1" a="1"/>
  <c r="AY779" i="1" a="1"/>
  <c r="AX778" i="1" l="1"/>
  <c r="BA778" i="1" s="1"/>
  <c r="AY779" i="1"/>
  <c r="AN782" i="1"/>
  <c r="AV780" i="1"/>
  <c r="AW780" i="1"/>
  <c r="AU780" i="1"/>
  <c r="AX779" i="1" a="1"/>
  <c r="AY780" i="1" a="1"/>
  <c r="AX779" i="1" l="1"/>
  <c r="BA779" i="1" s="1"/>
  <c r="AY780" i="1"/>
  <c r="AN783" i="1"/>
  <c r="AV781" i="1"/>
  <c r="AW781" i="1"/>
  <c r="AU781" i="1"/>
  <c r="AX780" i="1" a="1"/>
  <c r="AY781" i="1" a="1"/>
  <c r="AX780" i="1" l="1"/>
  <c r="BA780" i="1" s="1"/>
  <c r="AY781" i="1"/>
  <c r="AN784" i="1"/>
  <c r="AU782" i="1"/>
  <c r="AV782" i="1"/>
  <c r="AW782" i="1"/>
  <c r="AX781" i="1" a="1"/>
  <c r="AY782" i="1" a="1"/>
  <c r="AX781" i="1" l="1"/>
  <c r="BA781" i="1" s="1"/>
  <c r="AY782" i="1"/>
  <c r="AN785" i="1"/>
  <c r="AV783" i="1"/>
  <c r="AU783" i="1"/>
  <c r="AW783" i="1"/>
  <c r="AX782" i="1" a="1"/>
  <c r="AY783" i="1" a="1"/>
  <c r="AX782" i="1" l="1"/>
  <c r="BA782" i="1" s="1"/>
  <c r="AY783" i="1"/>
  <c r="AN786" i="1"/>
  <c r="AV784" i="1"/>
  <c r="AW784" i="1"/>
  <c r="AU784" i="1"/>
  <c r="AX783" i="1" a="1"/>
  <c r="AY784" i="1" a="1"/>
  <c r="AX783" i="1" l="1"/>
  <c r="BA783" i="1" s="1"/>
  <c r="AY784" i="1"/>
  <c r="AN787" i="1"/>
  <c r="AU785" i="1"/>
  <c r="AW785" i="1"/>
  <c r="AV785" i="1"/>
  <c r="AX784" i="1" a="1"/>
  <c r="AY785" i="1" a="1"/>
  <c r="AX784" i="1" l="1"/>
  <c r="BA784" i="1" s="1"/>
  <c r="AY785" i="1"/>
  <c r="AN788" i="1"/>
  <c r="AW786" i="1"/>
  <c r="AV786" i="1"/>
  <c r="AU786" i="1"/>
  <c r="AX785" i="1" a="1"/>
  <c r="AY786" i="1" a="1"/>
  <c r="AX785" i="1" l="1"/>
  <c r="BA785" i="1" s="1"/>
  <c r="AY786" i="1"/>
  <c r="AN789" i="1"/>
  <c r="AU787" i="1"/>
  <c r="AW787" i="1"/>
  <c r="AV787" i="1"/>
  <c r="AX786" i="1" a="1"/>
  <c r="AY787" i="1" a="1"/>
  <c r="AX786" i="1" l="1"/>
  <c r="BA786" i="1" s="1"/>
  <c r="AY787" i="1"/>
  <c r="AN790" i="1"/>
  <c r="AV788" i="1"/>
  <c r="AW788" i="1"/>
  <c r="AU788" i="1"/>
  <c r="AX787" i="1" a="1"/>
  <c r="AY788" i="1" a="1"/>
  <c r="AX787" i="1" l="1"/>
  <c r="BA787" i="1" s="1"/>
  <c r="AY788" i="1"/>
  <c r="AN791" i="1"/>
  <c r="AV789" i="1"/>
  <c r="AW789" i="1"/>
  <c r="AU789" i="1"/>
  <c r="AX788" i="1" a="1"/>
  <c r="AY789" i="1" a="1"/>
  <c r="AX788" i="1" l="1"/>
  <c r="BA788" i="1" s="1"/>
  <c r="AY789" i="1"/>
  <c r="AN792" i="1"/>
  <c r="AU790" i="1"/>
  <c r="AW790" i="1"/>
  <c r="AV790" i="1"/>
  <c r="AX789" i="1" a="1"/>
  <c r="AY790" i="1" a="1"/>
  <c r="AX789" i="1" l="1"/>
  <c r="BA789" i="1" s="1"/>
  <c r="AY790" i="1"/>
  <c r="AN793" i="1"/>
  <c r="AV791" i="1"/>
  <c r="AW791" i="1"/>
  <c r="AU791" i="1"/>
  <c r="AX790" i="1" a="1"/>
  <c r="AY791" i="1" a="1"/>
  <c r="AX790" i="1" l="1"/>
  <c r="BA790" i="1" s="1"/>
  <c r="AY791" i="1"/>
  <c r="AN794" i="1"/>
  <c r="AW792" i="1"/>
  <c r="AV792" i="1"/>
  <c r="AU792" i="1"/>
  <c r="AX791" i="1" a="1"/>
  <c r="AY792" i="1" a="1"/>
  <c r="AX791" i="1" l="1"/>
  <c r="BA791" i="1" s="1"/>
  <c r="AY792" i="1"/>
  <c r="AN795" i="1"/>
  <c r="AV793" i="1"/>
  <c r="AW793" i="1"/>
  <c r="AU793" i="1"/>
  <c r="AX792" i="1" a="1"/>
  <c r="AY793" i="1" a="1"/>
  <c r="AX792" i="1" l="1"/>
  <c r="BA792" i="1" s="1"/>
  <c r="AY793" i="1"/>
  <c r="AN796" i="1"/>
  <c r="AW794" i="1"/>
  <c r="AV794" i="1"/>
  <c r="AU794" i="1"/>
  <c r="AX793" i="1" a="1"/>
  <c r="AY794" i="1" a="1"/>
  <c r="AX793" i="1" l="1"/>
  <c r="BA793" i="1" s="1"/>
  <c r="AY794" i="1"/>
  <c r="AN797" i="1"/>
  <c r="AV795" i="1"/>
  <c r="AW795" i="1"/>
  <c r="AU795" i="1"/>
  <c r="AX794" i="1" a="1"/>
  <c r="AY795" i="1" a="1"/>
  <c r="AX794" i="1" l="1"/>
  <c r="BA794" i="1" s="1"/>
  <c r="AY795" i="1"/>
  <c r="AN798" i="1"/>
  <c r="AW796" i="1"/>
  <c r="AV796" i="1"/>
  <c r="AU796" i="1"/>
  <c r="AX795" i="1" a="1"/>
  <c r="AY796" i="1" a="1"/>
  <c r="AX795" i="1" l="1"/>
  <c r="BA795" i="1" s="1"/>
  <c r="AY796" i="1"/>
  <c r="AN799" i="1"/>
  <c r="AW797" i="1"/>
  <c r="AV797" i="1"/>
  <c r="AU797" i="1"/>
  <c r="AX796" i="1" a="1"/>
  <c r="AY797" i="1" a="1"/>
  <c r="AX796" i="1" l="1"/>
  <c r="BA796" i="1" s="1"/>
  <c r="AY797" i="1"/>
  <c r="AN800" i="1"/>
  <c r="AW798" i="1"/>
  <c r="AV798" i="1"/>
  <c r="AU798" i="1"/>
  <c r="AX797" i="1" a="1"/>
  <c r="AY798" i="1" a="1"/>
  <c r="AX797" i="1" l="1"/>
  <c r="BA797" i="1" s="1"/>
  <c r="AY798" i="1"/>
  <c r="AN801" i="1"/>
  <c r="AU799" i="1"/>
  <c r="AW799" i="1"/>
  <c r="AV799" i="1"/>
  <c r="AX798" i="1" a="1"/>
  <c r="AY799" i="1" a="1"/>
  <c r="AX798" i="1" l="1"/>
  <c r="BA798" i="1" s="1"/>
  <c r="AY799" i="1"/>
  <c r="AN802" i="1"/>
  <c r="AU800" i="1"/>
  <c r="AV800" i="1"/>
  <c r="AW800" i="1"/>
  <c r="AX799" i="1" a="1"/>
  <c r="AY800" i="1" a="1"/>
  <c r="AX799" i="1" l="1"/>
  <c r="BA799" i="1" s="1"/>
  <c r="AY800" i="1"/>
  <c r="AN803" i="1"/>
  <c r="AW801" i="1"/>
  <c r="AV801" i="1"/>
  <c r="AU801" i="1"/>
  <c r="AX800" i="1" a="1"/>
  <c r="AY801" i="1" a="1"/>
  <c r="AX800" i="1" l="1"/>
  <c r="BA800" i="1" s="1"/>
  <c r="AY801" i="1"/>
  <c r="AN804" i="1"/>
  <c r="AU802" i="1"/>
  <c r="AV802" i="1"/>
  <c r="AW802" i="1"/>
  <c r="AX801" i="1" a="1"/>
  <c r="AY802" i="1" a="1"/>
  <c r="AX801" i="1" l="1"/>
  <c r="BA801" i="1" s="1"/>
  <c r="AY802" i="1"/>
  <c r="AN805" i="1"/>
  <c r="AU803" i="1"/>
  <c r="AW803" i="1"/>
  <c r="AV803" i="1"/>
  <c r="AX802" i="1" a="1"/>
  <c r="AY803" i="1" a="1"/>
  <c r="AX802" i="1" l="1"/>
  <c r="BA802" i="1" s="1"/>
  <c r="AY803" i="1"/>
  <c r="AN806" i="1"/>
  <c r="AU804" i="1"/>
  <c r="AV804" i="1"/>
  <c r="AW804" i="1"/>
  <c r="AX803" i="1" a="1"/>
  <c r="AY804" i="1" a="1"/>
  <c r="AX803" i="1" l="1"/>
  <c r="BA803" i="1" s="1"/>
  <c r="AY804" i="1"/>
  <c r="AN807" i="1"/>
  <c r="AV805" i="1"/>
  <c r="AW805" i="1"/>
  <c r="AU805" i="1"/>
  <c r="AX804" i="1" a="1"/>
  <c r="AY805" i="1" a="1"/>
  <c r="AX804" i="1" l="1"/>
  <c r="BA804" i="1" s="1"/>
  <c r="AY805" i="1"/>
  <c r="AN808" i="1"/>
  <c r="AW806" i="1"/>
  <c r="AV806" i="1"/>
  <c r="AU806" i="1"/>
  <c r="AX805" i="1" a="1"/>
  <c r="AY806" i="1" a="1"/>
  <c r="AX805" i="1" l="1"/>
  <c r="BA805" i="1" s="1"/>
  <c r="AY806" i="1"/>
  <c r="AN809" i="1"/>
  <c r="AV807" i="1"/>
  <c r="AU807" i="1"/>
  <c r="AW807" i="1"/>
  <c r="AX806" i="1" a="1"/>
  <c r="AY807" i="1" a="1"/>
  <c r="AX806" i="1" l="1"/>
  <c r="BA806" i="1" s="1"/>
  <c r="AY807" i="1"/>
  <c r="AN810" i="1"/>
  <c r="AW808" i="1"/>
  <c r="AU808" i="1"/>
  <c r="AV808" i="1"/>
  <c r="AX807" i="1" a="1"/>
  <c r="AY808" i="1" a="1"/>
  <c r="AX807" i="1" l="1"/>
  <c r="BA807" i="1" s="1"/>
  <c r="AY808" i="1"/>
  <c r="AN811" i="1"/>
  <c r="AV809" i="1"/>
  <c r="AW809" i="1"/>
  <c r="AU809" i="1"/>
  <c r="AX808" i="1" a="1"/>
  <c r="AY809" i="1" a="1"/>
  <c r="AX808" i="1" l="1"/>
  <c r="BA808" i="1" s="1"/>
  <c r="AY809" i="1"/>
  <c r="AN812" i="1"/>
  <c r="AV810" i="1"/>
  <c r="AW810" i="1"/>
  <c r="AU810" i="1"/>
  <c r="AX809" i="1" a="1"/>
  <c r="AY810" i="1" a="1"/>
  <c r="AX809" i="1" l="1"/>
  <c r="BA809" i="1" s="1"/>
  <c r="AY810" i="1"/>
  <c r="AN813" i="1"/>
  <c r="AW811" i="1"/>
  <c r="AV811" i="1"/>
  <c r="AU811" i="1"/>
  <c r="AX810" i="1" a="1"/>
  <c r="AY811" i="1" a="1"/>
  <c r="AX810" i="1" l="1"/>
  <c r="BA810" i="1" s="1"/>
  <c r="AY811" i="1"/>
  <c r="AN814" i="1"/>
  <c r="AW812" i="1"/>
  <c r="AV812" i="1"/>
  <c r="AU812" i="1"/>
  <c r="AX811" i="1" a="1"/>
  <c r="AY812" i="1" a="1"/>
  <c r="AX811" i="1" l="1"/>
  <c r="BA811" i="1" s="1"/>
  <c r="AY812" i="1"/>
  <c r="AN815" i="1"/>
  <c r="AW813" i="1"/>
  <c r="AV813" i="1"/>
  <c r="AU813" i="1"/>
  <c r="AX812" i="1" a="1"/>
  <c r="AY813" i="1" a="1"/>
  <c r="AX812" i="1" l="1"/>
  <c r="BA812" i="1" s="1"/>
  <c r="AY813" i="1"/>
  <c r="AN816" i="1"/>
  <c r="AV814" i="1"/>
  <c r="AW814" i="1"/>
  <c r="AU814" i="1"/>
  <c r="AX813" i="1" a="1"/>
  <c r="AY814" i="1" a="1"/>
  <c r="AX813" i="1" l="1"/>
  <c r="BA813" i="1" s="1"/>
  <c r="AY814" i="1"/>
  <c r="AN817" i="1"/>
  <c r="AU815" i="1"/>
  <c r="AW815" i="1"/>
  <c r="AV815" i="1"/>
  <c r="AX814" i="1" a="1"/>
  <c r="AY815" i="1" a="1"/>
  <c r="AX814" i="1" l="1"/>
  <c r="BA814" i="1" s="1"/>
  <c r="AY815" i="1"/>
  <c r="AN818" i="1"/>
  <c r="AW816" i="1"/>
  <c r="AU816" i="1"/>
  <c r="AV816" i="1"/>
  <c r="AX815" i="1" a="1"/>
  <c r="AY816" i="1" a="1"/>
  <c r="AX815" i="1" l="1"/>
  <c r="BA815" i="1" s="1"/>
  <c r="AY816" i="1"/>
  <c r="AN819" i="1"/>
  <c r="AW817" i="1"/>
  <c r="AU817" i="1"/>
  <c r="AV817" i="1"/>
  <c r="AX816" i="1" a="1"/>
  <c r="AY817" i="1" a="1"/>
  <c r="AX816" i="1" l="1"/>
  <c r="BA816" i="1" s="1"/>
  <c r="AY817" i="1"/>
  <c r="AN820" i="1"/>
  <c r="AV818" i="1"/>
  <c r="AW818" i="1"/>
  <c r="AU818" i="1"/>
  <c r="AX817" i="1" a="1"/>
  <c r="AY818" i="1" a="1"/>
  <c r="AX817" i="1" l="1"/>
  <c r="BA817" i="1" s="1"/>
  <c r="AY818" i="1"/>
  <c r="AN821" i="1"/>
  <c r="AU819" i="1"/>
  <c r="AW819" i="1"/>
  <c r="AV819" i="1"/>
  <c r="AX818" i="1" a="1"/>
  <c r="AY819" i="1" a="1"/>
  <c r="AX818" i="1" l="1"/>
  <c r="BA818" i="1" s="1"/>
  <c r="AY819" i="1"/>
  <c r="AN822" i="1"/>
  <c r="AV820" i="1"/>
  <c r="AW820" i="1"/>
  <c r="AU820" i="1"/>
  <c r="AX819" i="1" a="1"/>
  <c r="AY820" i="1" a="1"/>
  <c r="AX819" i="1" l="1"/>
  <c r="BA819" i="1" s="1"/>
  <c r="AY820" i="1"/>
  <c r="AN823" i="1"/>
  <c r="AV821" i="1"/>
  <c r="AW821" i="1"/>
  <c r="AU821" i="1"/>
  <c r="AX820" i="1" a="1"/>
  <c r="AY821" i="1" a="1"/>
  <c r="AX820" i="1" l="1"/>
  <c r="BA820" i="1" s="1"/>
  <c r="AY821" i="1"/>
  <c r="AN824" i="1"/>
  <c r="AW822" i="1"/>
  <c r="AV822" i="1"/>
  <c r="AU822" i="1"/>
  <c r="AX821" i="1" a="1"/>
  <c r="AY822" i="1" a="1"/>
  <c r="AX821" i="1" l="1"/>
  <c r="BA821" i="1" s="1"/>
  <c r="AY822" i="1"/>
  <c r="AN825" i="1"/>
  <c r="AV823" i="1"/>
  <c r="AW823" i="1"/>
  <c r="AU823" i="1"/>
  <c r="AX822" i="1" a="1"/>
  <c r="AY823" i="1" a="1"/>
  <c r="AX822" i="1" l="1"/>
  <c r="BA822" i="1" s="1"/>
  <c r="AY823" i="1"/>
  <c r="AN826" i="1"/>
  <c r="AW824" i="1"/>
  <c r="AU824" i="1"/>
  <c r="AV824" i="1"/>
  <c r="AX823" i="1" a="1"/>
  <c r="AY824" i="1" a="1"/>
  <c r="AX823" i="1" l="1"/>
  <c r="BA823" i="1" s="1"/>
  <c r="AY824" i="1"/>
  <c r="AN827" i="1"/>
  <c r="AW825" i="1"/>
  <c r="AV825" i="1"/>
  <c r="AU825" i="1"/>
  <c r="AX824" i="1" a="1"/>
  <c r="AY825" i="1" a="1"/>
  <c r="AX824" i="1" l="1"/>
  <c r="BA824" i="1" s="1"/>
  <c r="AY825" i="1"/>
  <c r="AN828" i="1"/>
  <c r="AV826" i="1"/>
  <c r="AW826" i="1"/>
  <c r="AU826" i="1"/>
  <c r="AX825" i="1" a="1"/>
  <c r="AY826" i="1" a="1"/>
  <c r="AX825" i="1" l="1"/>
  <c r="BA825" i="1" s="1"/>
  <c r="AY826" i="1"/>
  <c r="AN829" i="1"/>
  <c r="AW827" i="1"/>
  <c r="AV827" i="1"/>
  <c r="AU827" i="1"/>
  <c r="AX826" i="1" a="1"/>
  <c r="AY827" i="1" a="1"/>
  <c r="AX826" i="1" l="1"/>
  <c r="BA826" i="1" s="1"/>
  <c r="AY827" i="1"/>
  <c r="AN830" i="1"/>
  <c r="AV828" i="1"/>
  <c r="AU828" i="1"/>
  <c r="AW828" i="1"/>
  <c r="AX827" i="1" a="1"/>
  <c r="AY828" i="1" a="1"/>
  <c r="AX827" i="1" l="1"/>
  <c r="BA827" i="1" s="1"/>
  <c r="AY828" i="1"/>
  <c r="AN831" i="1"/>
  <c r="AW829" i="1"/>
  <c r="AV829" i="1"/>
  <c r="AU829" i="1"/>
  <c r="AX828" i="1" a="1"/>
  <c r="AY829" i="1" a="1"/>
  <c r="AX828" i="1" l="1"/>
  <c r="BA828" i="1" s="1"/>
  <c r="AY829" i="1"/>
  <c r="AN832" i="1"/>
  <c r="AW830" i="1"/>
  <c r="AU830" i="1"/>
  <c r="AV830" i="1"/>
  <c r="AX829" i="1" a="1"/>
  <c r="AY830" i="1" a="1"/>
  <c r="AX829" i="1" l="1"/>
  <c r="BA829" i="1" s="1"/>
  <c r="AY830" i="1"/>
  <c r="AN833" i="1"/>
  <c r="AU831" i="1"/>
  <c r="AW831" i="1"/>
  <c r="AV831" i="1"/>
  <c r="AX830" i="1" a="1"/>
  <c r="AY831" i="1" a="1"/>
  <c r="AX830" i="1" l="1"/>
  <c r="BA830" i="1" s="1"/>
  <c r="AY831" i="1"/>
  <c r="AN834" i="1"/>
  <c r="AU832" i="1"/>
  <c r="AV832" i="1"/>
  <c r="AW832" i="1"/>
  <c r="AX831" i="1" a="1"/>
  <c r="AY832" i="1" a="1"/>
  <c r="AX831" i="1" l="1"/>
  <c r="BA831" i="1" s="1"/>
  <c r="AY832" i="1"/>
  <c r="AN835" i="1"/>
  <c r="AU833" i="1"/>
  <c r="AV833" i="1"/>
  <c r="AW833" i="1"/>
  <c r="AX832" i="1" a="1"/>
  <c r="AY833" i="1" a="1"/>
  <c r="AX832" i="1" l="1"/>
  <c r="BA832" i="1" s="1"/>
  <c r="AY833" i="1"/>
  <c r="AN836" i="1"/>
  <c r="AU834" i="1"/>
  <c r="AV834" i="1"/>
  <c r="AW834" i="1"/>
  <c r="AX833" i="1" a="1"/>
  <c r="AY834" i="1" a="1"/>
  <c r="AX833" i="1" l="1"/>
  <c r="BA833" i="1" s="1"/>
  <c r="AY834" i="1"/>
  <c r="AN837" i="1"/>
  <c r="AV835" i="1"/>
  <c r="AW835" i="1"/>
  <c r="AU835" i="1"/>
  <c r="AX834" i="1" a="1"/>
  <c r="AY835" i="1" a="1"/>
  <c r="AX834" i="1" l="1"/>
  <c r="BA834" i="1" s="1"/>
  <c r="AY835" i="1"/>
  <c r="AN838" i="1"/>
  <c r="AV836" i="1"/>
  <c r="AU836" i="1"/>
  <c r="AW836" i="1"/>
  <c r="AX835" i="1" a="1"/>
  <c r="AY836" i="1" a="1"/>
  <c r="AX835" i="1" l="1"/>
  <c r="BA835" i="1" s="1"/>
  <c r="AY836" i="1"/>
  <c r="AN839" i="1"/>
  <c r="AW837" i="1"/>
  <c r="AV837" i="1"/>
  <c r="AU837" i="1"/>
  <c r="AX836" i="1" a="1"/>
  <c r="AY837" i="1" a="1"/>
  <c r="AX836" i="1" l="1"/>
  <c r="BA836" i="1" s="1"/>
  <c r="AY837" i="1"/>
  <c r="AN840" i="1"/>
  <c r="AW838" i="1"/>
  <c r="AU838" i="1"/>
  <c r="AV838" i="1"/>
  <c r="AX837" i="1" a="1"/>
  <c r="AY838" i="1" a="1"/>
  <c r="AX837" i="1" l="1"/>
  <c r="BA837" i="1" s="1"/>
  <c r="AY838" i="1"/>
  <c r="AN841" i="1"/>
  <c r="AW839" i="1"/>
  <c r="AV839" i="1"/>
  <c r="AU839" i="1"/>
  <c r="AX838" i="1" a="1"/>
  <c r="AY839" i="1" a="1"/>
  <c r="AX838" i="1" l="1"/>
  <c r="BA838" i="1" s="1"/>
  <c r="AY839" i="1"/>
  <c r="AN842" i="1"/>
  <c r="AW840" i="1"/>
  <c r="AV840" i="1"/>
  <c r="AU840" i="1"/>
  <c r="AX839" i="1" a="1"/>
  <c r="AY840" i="1" a="1"/>
  <c r="AX839" i="1" l="1"/>
  <c r="BA839" i="1" s="1"/>
  <c r="AY840" i="1"/>
  <c r="AN843" i="1"/>
  <c r="AV841" i="1"/>
  <c r="AW841" i="1"/>
  <c r="AU841" i="1"/>
  <c r="AX840" i="1" a="1"/>
  <c r="AY841" i="1" a="1"/>
  <c r="AX840" i="1" l="1"/>
  <c r="BA840" i="1" s="1"/>
  <c r="AY841" i="1"/>
  <c r="AN844" i="1"/>
  <c r="AU842" i="1"/>
  <c r="AV842" i="1"/>
  <c r="AW842" i="1"/>
  <c r="AX841" i="1" a="1"/>
  <c r="AY842" i="1" a="1"/>
  <c r="AX841" i="1" l="1"/>
  <c r="BA841" i="1" s="1"/>
  <c r="AY842" i="1"/>
  <c r="AN845" i="1"/>
  <c r="AW843" i="1"/>
  <c r="AV843" i="1"/>
  <c r="AU843" i="1"/>
  <c r="AX842" i="1" a="1"/>
  <c r="AY843" i="1" a="1"/>
  <c r="AX842" i="1" l="1"/>
  <c r="BA842" i="1" s="1"/>
  <c r="AY843" i="1"/>
  <c r="AN846" i="1"/>
  <c r="AW844" i="1"/>
  <c r="AV844" i="1"/>
  <c r="AU844" i="1"/>
  <c r="AX843" i="1" a="1"/>
  <c r="AY844" i="1" a="1"/>
  <c r="AX843" i="1" l="1"/>
  <c r="BA843" i="1" s="1"/>
  <c r="AY844" i="1"/>
  <c r="AN847" i="1"/>
  <c r="AV845" i="1"/>
  <c r="AW845" i="1"/>
  <c r="AU845" i="1"/>
  <c r="AX844" i="1" a="1"/>
  <c r="AY845" i="1" a="1"/>
  <c r="AX844" i="1" l="1"/>
  <c r="BA844" i="1" s="1"/>
  <c r="AY845" i="1"/>
  <c r="AN848" i="1"/>
  <c r="AW846" i="1"/>
  <c r="AV846" i="1"/>
  <c r="AU846" i="1"/>
  <c r="AX845" i="1" a="1"/>
  <c r="AY846" i="1" a="1"/>
  <c r="AX845" i="1" l="1"/>
  <c r="BA845" i="1" s="1"/>
  <c r="AY846" i="1"/>
  <c r="AN849" i="1"/>
  <c r="AV847" i="1"/>
  <c r="AW847" i="1"/>
  <c r="AU847" i="1"/>
  <c r="AX846" i="1" a="1"/>
  <c r="AY847" i="1" a="1"/>
  <c r="AX846" i="1" l="1"/>
  <c r="BA846" i="1" s="1"/>
  <c r="AY847" i="1"/>
  <c r="AN850" i="1"/>
  <c r="AU848" i="1"/>
  <c r="AV848" i="1"/>
  <c r="AW848" i="1"/>
  <c r="AX847" i="1" a="1"/>
  <c r="AY848" i="1" a="1"/>
  <c r="AX847" i="1" l="1"/>
  <c r="BA847" i="1" s="1"/>
  <c r="AY848" i="1"/>
  <c r="AN851" i="1"/>
  <c r="AU849" i="1"/>
  <c r="AW849" i="1"/>
  <c r="AV849" i="1"/>
  <c r="AX848" i="1" a="1"/>
  <c r="AY849" i="1" a="1"/>
  <c r="AX848" i="1" l="1"/>
  <c r="BA848" i="1" s="1"/>
  <c r="AY849" i="1"/>
  <c r="AN852" i="1"/>
  <c r="AW850" i="1"/>
  <c r="AV850" i="1"/>
  <c r="AU850" i="1"/>
  <c r="AX849" i="1" a="1"/>
  <c r="AY850" i="1" a="1"/>
  <c r="AX849" i="1" l="1"/>
  <c r="BA849" i="1" s="1"/>
  <c r="AY850" i="1"/>
  <c r="AN853" i="1"/>
  <c r="AU851" i="1"/>
  <c r="AV851" i="1"/>
  <c r="AW851" i="1"/>
  <c r="AX850" i="1" a="1"/>
  <c r="AY851" i="1" a="1"/>
  <c r="AX850" i="1" l="1"/>
  <c r="BA850" i="1" s="1"/>
  <c r="AY851" i="1"/>
  <c r="AN854" i="1"/>
  <c r="AU852" i="1"/>
  <c r="AV852" i="1"/>
  <c r="AW852" i="1"/>
  <c r="AX851" i="1" a="1"/>
  <c r="AY852" i="1" a="1"/>
  <c r="AX851" i="1" l="1"/>
  <c r="BA851" i="1" s="1"/>
  <c r="AY852" i="1"/>
  <c r="AN855" i="1"/>
  <c r="AV853" i="1"/>
  <c r="AU853" i="1"/>
  <c r="AW853" i="1"/>
  <c r="AX852" i="1" a="1"/>
  <c r="AY853" i="1" a="1"/>
  <c r="AX852" i="1" l="1"/>
  <c r="BA852" i="1" s="1"/>
  <c r="AY853" i="1"/>
  <c r="AN856" i="1"/>
  <c r="AV854" i="1"/>
  <c r="AU854" i="1"/>
  <c r="AW854" i="1"/>
  <c r="AX853" i="1" a="1"/>
  <c r="AY854" i="1" a="1"/>
  <c r="AX853" i="1" l="1"/>
  <c r="BA853" i="1" s="1"/>
  <c r="AY854" i="1"/>
  <c r="AN857" i="1"/>
  <c r="AV855" i="1"/>
  <c r="AW855" i="1"/>
  <c r="AU855" i="1"/>
  <c r="AX854" i="1" a="1"/>
  <c r="AY855" i="1" a="1"/>
  <c r="AX854" i="1" l="1"/>
  <c r="BA854" i="1" s="1"/>
  <c r="AY855" i="1"/>
  <c r="AN858" i="1"/>
  <c r="AU856" i="1"/>
  <c r="AV856" i="1"/>
  <c r="AW856" i="1"/>
  <c r="AX855" i="1" a="1"/>
  <c r="AY856" i="1" a="1"/>
  <c r="AX855" i="1" l="1"/>
  <c r="BA855" i="1" s="1"/>
  <c r="AY856" i="1"/>
  <c r="AN859" i="1"/>
  <c r="AW857" i="1"/>
  <c r="AU857" i="1"/>
  <c r="AV857" i="1"/>
  <c r="AX856" i="1" a="1"/>
  <c r="AY857" i="1" a="1"/>
  <c r="AX856" i="1" l="1"/>
  <c r="BA856" i="1" s="1"/>
  <c r="AY857" i="1"/>
  <c r="AN860" i="1"/>
  <c r="AU858" i="1"/>
  <c r="AW858" i="1"/>
  <c r="AV858" i="1"/>
  <c r="AX857" i="1" a="1"/>
  <c r="AY858" i="1" a="1"/>
  <c r="AX857" i="1" l="1"/>
  <c r="BA857" i="1" s="1"/>
  <c r="AY858" i="1"/>
  <c r="AN861" i="1"/>
  <c r="AW859" i="1"/>
  <c r="AV859" i="1"/>
  <c r="AU859" i="1"/>
  <c r="AX858" i="1" a="1"/>
  <c r="AY859" i="1" a="1"/>
  <c r="AX858" i="1" l="1"/>
  <c r="BA858" i="1" s="1"/>
  <c r="AY859" i="1"/>
  <c r="AN862" i="1"/>
  <c r="AW860" i="1"/>
  <c r="AV860" i="1"/>
  <c r="AU860" i="1"/>
  <c r="AX859" i="1" a="1"/>
  <c r="AY860" i="1" a="1"/>
  <c r="AX859" i="1" l="1"/>
  <c r="BA859" i="1" s="1"/>
  <c r="AY860" i="1"/>
  <c r="AN863" i="1"/>
  <c r="AV861" i="1"/>
  <c r="AW861" i="1"/>
  <c r="AU861" i="1"/>
  <c r="AX860" i="1" a="1"/>
  <c r="AY861" i="1" a="1"/>
  <c r="AX860" i="1" l="1"/>
  <c r="BA860" i="1" s="1"/>
  <c r="AY861" i="1"/>
  <c r="AN864" i="1"/>
  <c r="AU862" i="1"/>
  <c r="AV862" i="1"/>
  <c r="AW862" i="1"/>
  <c r="AX861" i="1" a="1"/>
  <c r="AY862" i="1" a="1"/>
  <c r="AX861" i="1" l="1"/>
  <c r="BA861" i="1" s="1"/>
  <c r="AY862" i="1"/>
  <c r="AN865" i="1"/>
  <c r="AU863" i="1"/>
  <c r="AV863" i="1"/>
  <c r="AW863" i="1"/>
  <c r="AX862" i="1" a="1"/>
  <c r="AY863" i="1" a="1"/>
  <c r="AX862" i="1" l="1"/>
  <c r="BA862" i="1" s="1"/>
  <c r="AY863" i="1"/>
  <c r="AN866" i="1"/>
  <c r="AU864" i="1"/>
  <c r="AV864" i="1"/>
  <c r="AW864" i="1"/>
  <c r="AX863" i="1" a="1"/>
  <c r="AY864" i="1" a="1"/>
  <c r="AX863" i="1" l="1"/>
  <c r="BA863" i="1" s="1"/>
  <c r="AY864" i="1"/>
  <c r="AN867" i="1"/>
  <c r="AV865" i="1"/>
  <c r="AW865" i="1"/>
  <c r="AU865" i="1"/>
  <c r="AX864" i="1" a="1"/>
  <c r="AY865" i="1" a="1"/>
  <c r="AX864" i="1" l="1"/>
  <c r="BA864" i="1" s="1"/>
  <c r="AY865" i="1"/>
  <c r="AN868" i="1"/>
  <c r="AW866" i="1"/>
  <c r="AU866" i="1"/>
  <c r="AV866" i="1"/>
  <c r="AX865" i="1" a="1"/>
  <c r="AY866" i="1" a="1"/>
  <c r="AX865" i="1" l="1"/>
  <c r="BA865" i="1" s="1"/>
  <c r="AY866" i="1"/>
  <c r="AN869" i="1"/>
  <c r="AW867" i="1"/>
  <c r="AV867" i="1"/>
  <c r="AU867" i="1"/>
  <c r="AX866" i="1" a="1"/>
  <c r="AY867" i="1" a="1"/>
  <c r="AX866" i="1" l="1"/>
  <c r="BA866" i="1" s="1"/>
  <c r="AY867" i="1"/>
  <c r="AN870" i="1"/>
  <c r="AW868" i="1"/>
  <c r="AV868" i="1"/>
  <c r="AU868" i="1"/>
  <c r="AX867" i="1" a="1"/>
  <c r="AY868" i="1" a="1"/>
  <c r="AX867" i="1" l="1"/>
  <c r="BA867" i="1" s="1"/>
  <c r="AY868" i="1"/>
  <c r="AN871" i="1"/>
  <c r="AW869" i="1"/>
  <c r="AV869" i="1"/>
  <c r="AU869" i="1"/>
  <c r="AX868" i="1" a="1"/>
  <c r="AY869" i="1" a="1"/>
  <c r="AX868" i="1" l="1"/>
  <c r="BA868" i="1" s="1"/>
  <c r="AY869" i="1"/>
  <c r="AN872" i="1"/>
  <c r="AV870" i="1"/>
  <c r="AW870" i="1"/>
  <c r="AU870" i="1"/>
  <c r="AX869" i="1" a="1"/>
  <c r="AY870" i="1" a="1"/>
  <c r="AX869" i="1" l="1"/>
  <c r="BA869" i="1" s="1"/>
  <c r="AY870" i="1"/>
  <c r="AN873" i="1"/>
  <c r="AU871" i="1"/>
  <c r="AW871" i="1"/>
  <c r="AV871" i="1"/>
  <c r="AX870" i="1" a="1"/>
  <c r="AY871" i="1" a="1"/>
  <c r="AX870" i="1" l="1"/>
  <c r="BA870" i="1" s="1"/>
  <c r="AY871" i="1"/>
  <c r="AN874" i="1"/>
  <c r="AV872" i="1"/>
  <c r="AU872" i="1"/>
  <c r="AW872" i="1"/>
  <c r="AX871" i="1" a="1"/>
  <c r="AY872" i="1" a="1"/>
  <c r="AX871" i="1" l="1"/>
  <c r="BA871" i="1" s="1"/>
  <c r="AY872" i="1"/>
  <c r="AN875" i="1"/>
  <c r="AU873" i="1"/>
  <c r="AV873" i="1"/>
  <c r="AW873" i="1"/>
  <c r="AX872" i="1" a="1"/>
  <c r="AY873" i="1" a="1"/>
  <c r="AX872" i="1" l="1"/>
  <c r="BA872" i="1" s="1"/>
  <c r="AY873" i="1"/>
  <c r="AN876" i="1"/>
  <c r="AW874" i="1"/>
  <c r="AU874" i="1"/>
  <c r="AV874" i="1"/>
  <c r="AX873" i="1" a="1"/>
  <c r="AY874" i="1" a="1"/>
  <c r="AX873" i="1" l="1"/>
  <c r="BA873" i="1" s="1"/>
  <c r="AY874" i="1"/>
  <c r="AN877" i="1"/>
  <c r="AV875" i="1"/>
  <c r="AW875" i="1"/>
  <c r="AU875" i="1"/>
  <c r="AX874" i="1" a="1"/>
  <c r="AY875" i="1" a="1"/>
  <c r="AX874" i="1" l="1"/>
  <c r="BA874" i="1" s="1"/>
  <c r="AY875" i="1"/>
  <c r="AN878" i="1"/>
  <c r="AU876" i="1"/>
  <c r="AV876" i="1"/>
  <c r="AW876" i="1"/>
  <c r="AX875" i="1" a="1"/>
  <c r="AY876" i="1" a="1"/>
  <c r="AX875" i="1" l="1"/>
  <c r="BA875" i="1" s="1"/>
  <c r="AY876" i="1"/>
  <c r="AN879" i="1"/>
  <c r="AW877" i="1"/>
  <c r="AV877" i="1"/>
  <c r="AU877" i="1"/>
  <c r="AX876" i="1" a="1"/>
  <c r="AY877" i="1" a="1"/>
  <c r="AX876" i="1" l="1"/>
  <c r="BA876" i="1" s="1"/>
  <c r="AY877" i="1"/>
  <c r="AN880" i="1"/>
  <c r="AW878" i="1"/>
  <c r="AU878" i="1"/>
  <c r="AV878" i="1"/>
  <c r="AX877" i="1" a="1"/>
  <c r="AY878" i="1" a="1"/>
  <c r="AX877" i="1" l="1"/>
  <c r="BA877" i="1" s="1"/>
  <c r="AY878" i="1"/>
  <c r="AN881" i="1"/>
  <c r="AV879" i="1"/>
  <c r="AW879" i="1"/>
  <c r="AU879" i="1"/>
  <c r="AX878" i="1" a="1"/>
  <c r="AY879" i="1" a="1"/>
  <c r="AX878" i="1" l="1"/>
  <c r="BA878" i="1" s="1"/>
  <c r="AY879" i="1"/>
  <c r="AN882" i="1"/>
  <c r="AU880" i="1"/>
  <c r="AW880" i="1"/>
  <c r="AV880" i="1"/>
  <c r="AX879" i="1" a="1"/>
  <c r="AY880" i="1" a="1"/>
  <c r="AX879" i="1" l="1"/>
  <c r="BA879" i="1" s="1"/>
  <c r="AY880" i="1"/>
  <c r="AN883" i="1"/>
  <c r="AW881" i="1"/>
  <c r="AV881" i="1"/>
  <c r="AU881" i="1"/>
  <c r="AX880" i="1" a="1"/>
  <c r="AY881" i="1" a="1"/>
  <c r="AX880" i="1" l="1"/>
  <c r="BA880" i="1" s="1"/>
  <c r="AY881" i="1"/>
  <c r="AN884" i="1"/>
  <c r="AV882" i="1"/>
  <c r="AW882" i="1"/>
  <c r="AU882" i="1"/>
  <c r="AX881" i="1" a="1"/>
  <c r="AY882" i="1" a="1"/>
  <c r="AX881" i="1" l="1"/>
  <c r="BA881" i="1" s="1"/>
  <c r="AY882" i="1"/>
  <c r="AN885" i="1"/>
  <c r="AV883" i="1"/>
  <c r="AW883" i="1"/>
  <c r="AU883" i="1"/>
  <c r="AX882" i="1" a="1"/>
  <c r="AY883" i="1" a="1"/>
  <c r="AX882" i="1" l="1"/>
  <c r="BA882" i="1" s="1"/>
  <c r="AY883" i="1"/>
  <c r="AN886" i="1"/>
  <c r="AV884" i="1"/>
  <c r="AW884" i="1"/>
  <c r="AU884" i="1"/>
  <c r="AX883" i="1" a="1"/>
  <c r="AY884" i="1" a="1"/>
  <c r="AX883" i="1" l="1"/>
  <c r="BA883" i="1" s="1"/>
  <c r="AY884" i="1"/>
  <c r="AN887" i="1"/>
  <c r="AU885" i="1"/>
  <c r="AV885" i="1"/>
  <c r="AW885" i="1"/>
  <c r="AX884" i="1" a="1"/>
  <c r="AY885" i="1" a="1"/>
  <c r="AX884" i="1" l="1"/>
  <c r="BA884" i="1" s="1"/>
  <c r="AY885" i="1"/>
  <c r="AN888" i="1"/>
  <c r="AW886" i="1"/>
  <c r="AV886" i="1"/>
  <c r="AU886" i="1"/>
  <c r="AX885" i="1" a="1"/>
  <c r="AY886" i="1" a="1"/>
  <c r="AX885" i="1" l="1"/>
  <c r="BA885" i="1" s="1"/>
  <c r="AY886" i="1"/>
  <c r="AN889" i="1"/>
  <c r="AV887" i="1"/>
  <c r="AW887" i="1"/>
  <c r="AU887" i="1"/>
  <c r="AX886" i="1" a="1"/>
  <c r="AY887" i="1" a="1"/>
  <c r="AX886" i="1" l="1"/>
  <c r="BA886" i="1" s="1"/>
  <c r="AY887" i="1"/>
  <c r="AN890" i="1"/>
  <c r="AU888" i="1"/>
  <c r="AV888" i="1"/>
  <c r="AW888" i="1"/>
  <c r="AX887" i="1" a="1"/>
  <c r="AY888" i="1" a="1"/>
  <c r="AX887" i="1" l="1"/>
  <c r="BA887" i="1" s="1"/>
  <c r="AY888" i="1"/>
  <c r="AN891" i="1"/>
  <c r="AW889" i="1"/>
  <c r="AV889" i="1"/>
  <c r="AU889" i="1"/>
  <c r="AX888" i="1" a="1"/>
  <c r="AY889" i="1" a="1"/>
  <c r="AX888" i="1" l="1"/>
  <c r="BA888" i="1" s="1"/>
  <c r="AY889" i="1"/>
  <c r="AN892" i="1"/>
  <c r="AV890" i="1"/>
  <c r="AW890" i="1"/>
  <c r="AU890" i="1"/>
  <c r="AX889" i="1" a="1"/>
  <c r="AY890" i="1" a="1"/>
  <c r="AX889" i="1" l="1"/>
  <c r="BA889" i="1" s="1"/>
  <c r="AY890" i="1"/>
  <c r="AN893" i="1"/>
  <c r="AV891" i="1"/>
  <c r="AW891" i="1"/>
  <c r="AU891" i="1"/>
  <c r="AX890" i="1" a="1"/>
  <c r="AY891" i="1" a="1"/>
  <c r="AX890" i="1" l="1"/>
  <c r="BA890" i="1" s="1"/>
  <c r="AY891" i="1"/>
  <c r="AN894" i="1"/>
  <c r="AU892" i="1"/>
  <c r="AV892" i="1"/>
  <c r="AW892" i="1"/>
  <c r="AX891" i="1" a="1"/>
  <c r="AY892" i="1" a="1"/>
  <c r="AX891" i="1" l="1"/>
  <c r="BA891" i="1" s="1"/>
  <c r="AY892" i="1"/>
  <c r="AN895" i="1"/>
  <c r="AU893" i="1"/>
  <c r="AV893" i="1"/>
  <c r="AW893" i="1"/>
  <c r="AX892" i="1" a="1"/>
  <c r="AY893" i="1" a="1"/>
  <c r="AX892" i="1" l="1"/>
  <c r="BA892" i="1" s="1"/>
  <c r="AY893" i="1"/>
  <c r="AN896" i="1"/>
  <c r="AV894" i="1"/>
  <c r="AU894" i="1"/>
  <c r="AW894" i="1"/>
  <c r="AX893" i="1" a="1"/>
  <c r="AY894" i="1" a="1"/>
  <c r="AX893" i="1" l="1"/>
  <c r="BA893" i="1" s="1"/>
  <c r="AY894" i="1"/>
  <c r="AN897" i="1"/>
  <c r="AW895" i="1"/>
  <c r="AV895" i="1"/>
  <c r="AU895" i="1"/>
  <c r="AX894" i="1" a="1"/>
  <c r="AY895" i="1" a="1"/>
  <c r="AX894" i="1" l="1"/>
  <c r="BA894" i="1" s="1"/>
  <c r="AY895" i="1"/>
  <c r="AN898" i="1"/>
  <c r="AV896" i="1"/>
  <c r="AW896" i="1"/>
  <c r="AU896" i="1"/>
  <c r="AX895" i="1" a="1"/>
  <c r="AY896" i="1" a="1"/>
  <c r="AX895" i="1" l="1"/>
  <c r="BA895" i="1" s="1"/>
  <c r="AY896" i="1"/>
  <c r="AN899" i="1"/>
  <c r="AW897" i="1"/>
  <c r="AU897" i="1"/>
  <c r="AV897" i="1"/>
  <c r="AX896" i="1" a="1"/>
  <c r="AY897" i="1" a="1"/>
  <c r="AX896" i="1" l="1"/>
  <c r="BA896" i="1" s="1"/>
  <c r="AY897" i="1"/>
  <c r="AN900" i="1"/>
  <c r="AW898" i="1"/>
  <c r="AV898" i="1"/>
  <c r="AU898" i="1"/>
  <c r="AX897" i="1" a="1"/>
  <c r="AY898" i="1" a="1"/>
  <c r="AX897" i="1" l="1"/>
  <c r="BA897" i="1" s="1"/>
  <c r="AY898" i="1"/>
  <c r="AN901" i="1"/>
  <c r="AV899" i="1"/>
  <c r="AW899" i="1"/>
  <c r="AU899" i="1"/>
  <c r="AX898" i="1" a="1"/>
  <c r="AY899" i="1" a="1"/>
  <c r="AX898" i="1" l="1"/>
  <c r="BA898" i="1" s="1"/>
  <c r="AY899" i="1"/>
  <c r="AN902" i="1"/>
  <c r="AW900" i="1"/>
  <c r="AU900" i="1"/>
  <c r="AV900" i="1"/>
  <c r="AX899" i="1" a="1"/>
  <c r="AY900" i="1" a="1"/>
  <c r="AX899" i="1" l="1"/>
  <c r="BA899" i="1" s="1"/>
  <c r="AY900" i="1"/>
  <c r="AN903" i="1"/>
  <c r="AW901" i="1"/>
  <c r="AV901" i="1"/>
  <c r="AU901" i="1"/>
  <c r="AX900" i="1" a="1"/>
  <c r="AY901" i="1" a="1"/>
  <c r="AX900" i="1" l="1"/>
  <c r="BA900" i="1" s="1"/>
  <c r="AY901" i="1"/>
  <c r="AN904" i="1"/>
  <c r="AW902" i="1"/>
  <c r="AV902" i="1"/>
  <c r="AU902" i="1"/>
  <c r="AX901" i="1" a="1"/>
  <c r="AY902" i="1" a="1"/>
  <c r="AX901" i="1" l="1"/>
  <c r="BA901" i="1" s="1"/>
  <c r="AY902" i="1"/>
  <c r="AN905" i="1"/>
  <c r="AU903" i="1"/>
  <c r="AW903" i="1"/>
  <c r="AV903" i="1"/>
  <c r="AX902" i="1" a="1"/>
  <c r="AY903" i="1" a="1"/>
  <c r="AX902" i="1" l="1"/>
  <c r="BA902" i="1" s="1"/>
  <c r="AY903" i="1"/>
  <c r="AN906" i="1"/>
  <c r="AW904" i="1"/>
  <c r="AV904" i="1"/>
  <c r="AU904" i="1"/>
  <c r="AX903" i="1" a="1"/>
  <c r="AY904" i="1" a="1"/>
  <c r="AX903" i="1" l="1"/>
  <c r="BA903" i="1" s="1"/>
  <c r="AY904" i="1"/>
  <c r="AN907" i="1"/>
  <c r="AW905" i="1"/>
  <c r="AV905" i="1"/>
  <c r="AU905" i="1"/>
  <c r="AX904" i="1" a="1"/>
  <c r="AY905" i="1" a="1"/>
  <c r="AX904" i="1" l="1"/>
  <c r="BA904" i="1" s="1"/>
  <c r="AY905" i="1"/>
  <c r="AN908" i="1"/>
  <c r="AW906" i="1"/>
  <c r="AU906" i="1"/>
  <c r="AV906" i="1"/>
  <c r="AX905" i="1" a="1"/>
  <c r="AY906" i="1" a="1"/>
  <c r="AX905" i="1" l="1"/>
  <c r="BA905" i="1" s="1"/>
  <c r="AY906" i="1"/>
  <c r="AN909" i="1"/>
  <c r="AW907" i="1"/>
  <c r="AV907" i="1"/>
  <c r="AU907" i="1"/>
  <c r="AX906" i="1" a="1"/>
  <c r="AY907" i="1" a="1"/>
  <c r="AX906" i="1" l="1"/>
  <c r="BA906" i="1" s="1"/>
  <c r="AY907" i="1"/>
  <c r="AN910" i="1"/>
  <c r="AV908" i="1"/>
  <c r="AW908" i="1"/>
  <c r="AU908" i="1"/>
  <c r="AX907" i="1" a="1"/>
  <c r="AY908" i="1" a="1"/>
  <c r="AX907" i="1" l="1"/>
  <c r="BA907" i="1" s="1"/>
  <c r="AY908" i="1"/>
  <c r="AN911" i="1"/>
  <c r="AV909" i="1"/>
  <c r="AU909" i="1"/>
  <c r="AW909" i="1"/>
  <c r="AX908" i="1" a="1"/>
  <c r="AY909" i="1" a="1"/>
  <c r="AX908" i="1" l="1"/>
  <c r="BA908" i="1" s="1"/>
  <c r="AY909" i="1"/>
  <c r="AN912" i="1"/>
  <c r="AV910" i="1"/>
  <c r="AW910" i="1"/>
  <c r="AU910" i="1"/>
  <c r="AX909" i="1" a="1"/>
  <c r="AY910" i="1" a="1"/>
  <c r="AX909" i="1" l="1"/>
  <c r="BA909" i="1" s="1"/>
  <c r="AY910" i="1"/>
  <c r="AN913" i="1"/>
  <c r="AU911" i="1"/>
  <c r="AW911" i="1"/>
  <c r="AV911" i="1"/>
  <c r="AX910" i="1" a="1"/>
  <c r="AY911" i="1" a="1"/>
  <c r="AX910" i="1" l="1"/>
  <c r="BA910" i="1" s="1"/>
  <c r="AY911" i="1"/>
  <c r="AN914" i="1"/>
  <c r="AW912" i="1"/>
  <c r="AV912" i="1"/>
  <c r="AU912" i="1"/>
  <c r="AX911" i="1" a="1"/>
  <c r="AY912" i="1" a="1"/>
  <c r="AX911" i="1" l="1"/>
  <c r="BA911" i="1" s="1"/>
  <c r="AY912" i="1"/>
  <c r="AN915" i="1"/>
  <c r="AU913" i="1"/>
  <c r="AV913" i="1"/>
  <c r="AW913" i="1"/>
  <c r="AX912" i="1" a="1"/>
  <c r="AY913" i="1" a="1"/>
  <c r="AX912" i="1" l="1"/>
  <c r="BA912" i="1" s="1"/>
  <c r="AY913" i="1"/>
  <c r="AN916" i="1"/>
  <c r="AU914" i="1"/>
  <c r="AW914" i="1"/>
  <c r="AV914" i="1"/>
  <c r="AX913" i="1" a="1"/>
  <c r="AY914" i="1" a="1"/>
  <c r="AX913" i="1" l="1"/>
  <c r="BA913" i="1" s="1"/>
  <c r="AY914" i="1"/>
  <c r="AN917" i="1"/>
  <c r="AV915" i="1"/>
  <c r="AW915" i="1"/>
  <c r="AU915" i="1"/>
  <c r="AX914" i="1" a="1"/>
  <c r="AY915" i="1" a="1"/>
  <c r="AX914" i="1" l="1"/>
  <c r="BA914" i="1" s="1"/>
  <c r="AY915" i="1"/>
  <c r="AN918" i="1"/>
  <c r="AU916" i="1"/>
  <c r="AV916" i="1"/>
  <c r="AW916" i="1"/>
  <c r="AX915" i="1" a="1"/>
  <c r="AY916" i="1" a="1"/>
  <c r="AX915" i="1" l="1"/>
  <c r="BA915" i="1" s="1"/>
  <c r="AY916" i="1"/>
  <c r="AN919" i="1"/>
  <c r="AW917" i="1"/>
  <c r="AV917" i="1"/>
  <c r="AU917" i="1"/>
  <c r="AX916" i="1" a="1"/>
  <c r="AY917" i="1" a="1"/>
  <c r="AX916" i="1" l="1"/>
  <c r="BA916" i="1" s="1"/>
  <c r="AY917" i="1"/>
  <c r="AN920" i="1"/>
  <c r="AV918" i="1"/>
  <c r="AU918" i="1"/>
  <c r="AW918" i="1"/>
  <c r="AX917" i="1" a="1"/>
  <c r="AY918" i="1" a="1"/>
  <c r="AX917" i="1" l="1"/>
  <c r="BA917" i="1" s="1"/>
  <c r="AY918" i="1"/>
  <c r="AN921" i="1"/>
  <c r="AV919" i="1"/>
  <c r="AW919" i="1"/>
  <c r="AU919" i="1"/>
  <c r="AX918" i="1" a="1"/>
  <c r="AY919" i="1" a="1"/>
  <c r="AX918" i="1" l="1"/>
  <c r="BA918" i="1" s="1"/>
  <c r="AY919" i="1"/>
  <c r="AN922" i="1"/>
  <c r="AW920" i="1"/>
  <c r="AV920" i="1"/>
  <c r="AU920" i="1"/>
  <c r="AX919" i="1" a="1"/>
  <c r="AY920" i="1" a="1"/>
  <c r="AX919" i="1" l="1"/>
  <c r="BA919" i="1" s="1"/>
  <c r="AY920" i="1"/>
  <c r="AN923" i="1"/>
  <c r="AV921" i="1"/>
  <c r="AU921" i="1"/>
  <c r="AW921" i="1"/>
  <c r="AX920" i="1" a="1"/>
  <c r="AY921" i="1" a="1"/>
  <c r="AX920" i="1" l="1"/>
  <c r="BA920" i="1" s="1"/>
  <c r="AY921" i="1"/>
  <c r="AN924" i="1"/>
  <c r="AW922" i="1"/>
  <c r="AV922" i="1"/>
  <c r="AU922" i="1"/>
  <c r="AX921" i="1" a="1"/>
  <c r="AY922" i="1" a="1"/>
  <c r="AX921" i="1" l="1"/>
  <c r="BA921" i="1" s="1"/>
  <c r="AY922" i="1"/>
  <c r="AN925" i="1"/>
  <c r="AW923" i="1"/>
  <c r="AV923" i="1"/>
  <c r="AU923" i="1"/>
  <c r="AX922" i="1" a="1"/>
  <c r="AY923" i="1" a="1"/>
  <c r="AX922" i="1" l="1"/>
  <c r="BA922" i="1" s="1"/>
  <c r="AY923" i="1"/>
  <c r="AN926" i="1"/>
  <c r="AU924" i="1"/>
  <c r="AV924" i="1"/>
  <c r="AW924" i="1"/>
  <c r="AX923" i="1" a="1"/>
  <c r="AY924" i="1" a="1"/>
  <c r="AX923" i="1" l="1"/>
  <c r="BA923" i="1" s="1"/>
  <c r="AY924" i="1"/>
  <c r="AN927" i="1"/>
  <c r="AV925" i="1"/>
  <c r="AW925" i="1"/>
  <c r="AU925" i="1"/>
  <c r="AX924" i="1" a="1"/>
  <c r="AY925" i="1" a="1"/>
  <c r="AX924" i="1" l="1"/>
  <c r="BA924" i="1" s="1"/>
  <c r="AY925" i="1"/>
  <c r="AN928" i="1"/>
  <c r="AV926" i="1"/>
  <c r="AU926" i="1"/>
  <c r="AW926" i="1"/>
  <c r="AX925" i="1" a="1"/>
  <c r="AY926" i="1" a="1"/>
  <c r="AX925" i="1" l="1"/>
  <c r="BA925" i="1" s="1"/>
  <c r="AY926" i="1"/>
  <c r="AN929" i="1"/>
  <c r="AW927" i="1"/>
  <c r="AV927" i="1"/>
  <c r="AU927" i="1"/>
  <c r="AX926" i="1" a="1"/>
  <c r="AY927" i="1" a="1"/>
  <c r="AX926" i="1" l="1"/>
  <c r="BA926" i="1" s="1"/>
  <c r="AY927" i="1"/>
  <c r="AN930" i="1"/>
  <c r="AW928" i="1"/>
  <c r="AU928" i="1"/>
  <c r="AV928" i="1"/>
  <c r="AX927" i="1" a="1"/>
  <c r="AY928" i="1" a="1"/>
  <c r="AX927" i="1" l="1"/>
  <c r="BA927" i="1" s="1"/>
  <c r="AY928" i="1"/>
  <c r="AN931" i="1"/>
  <c r="AU929" i="1"/>
  <c r="AV929" i="1"/>
  <c r="AW929" i="1"/>
  <c r="AX928" i="1" a="1"/>
  <c r="AY929" i="1" a="1"/>
  <c r="AX928" i="1" l="1"/>
  <c r="BA928" i="1" s="1"/>
  <c r="AY929" i="1"/>
  <c r="AN932" i="1"/>
  <c r="AV930" i="1"/>
  <c r="AW930" i="1"/>
  <c r="AU930" i="1"/>
  <c r="AX929" i="1" a="1"/>
  <c r="AY930" i="1" a="1"/>
  <c r="AX929" i="1" l="1"/>
  <c r="BA929" i="1" s="1"/>
  <c r="AY930" i="1"/>
  <c r="AN933" i="1"/>
  <c r="AU931" i="1"/>
  <c r="AV931" i="1"/>
  <c r="AW931" i="1"/>
  <c r="AX930" i="1" a="1"/>
  <c r="AY931" i="1" a="1"/>
  <c r="AX930" i="1" l="1"/>
  <c r="BA930" i="1" s="1"/>
  <c r="AY931" i="1"/>
  <c r="AN934" i="1"/>
  <c r="AU932" i="1"/>
  <c r="AV932" i="1"/>
  <c r="AW932" i="1"/>
  <c r="AX931" i="1" a="1"/>
  <c r="AY932" i="1" a="1"/>
  <c r="AX931" i="1" l="1"/>
  <c r="BA931" i="1" s="1"/>
  <c r="AY932" i="1"/>
  <c r="AN935" i="1"/>
  <c r="AV933" i="1"/>
  <c r="AU933" i="1"/>
  <c r="AW933" i="1"/>
  <c r="AX932" i="1" a="1"/>
  <c r="AY933" i="1" a="1"/>
  <c r="AX932" i="1" l="1"/>
  <c r="BA932" i="1" s="1"/>
  <c r="AY933" i="1"/>
  <c r="AN936" i="1"/>
  <c r="AU934" i="1"/>
  <c r="AV934" i="1"/>
  <c r="AW934" i="1"/>
  <c r="AX933" i="1" a="1"/>
  <c r="AY934" i="1" a="1"/>
  <c r="AX933" i="1" l="1"/>
  <c r="BA933" i="1" s="1"/>
  <c r="AY934" i="1"/>
  <c r="AN937" i="1"/>
  <c r="AV935" i="1"/>
  <c r="AW935" i="1"/>
  <c r="AU935" i="1"/>
  <c r="AX934" i="1" a="1"/>
  <c r="AY935" i="1" a="1"/>
  <c r="AX934" i="1" l="1"/>
  <c r="BA934" i="1" s="1"/>
  <c r="AY935" i="1"/>
  <c r="AN938" i="1"/>
  <c r="AV936" i="1"/>
  <c r="AW936" i="1"/>
  <c r="AU936" i="1"/>
  <c r="AX935" i="1" a="1"/>
  <c r="AY936" i="1" a="1"/>
  <c r="AX935" i="1" l="1"/>
  <c r="BA935" i="1" s="1"/>
  <c r="AY936" i="1"/>
  <c r="AN939" i="1"/>
  <c r="AW937" i="1"/>
  <c r="AV937" i="1"/>
  <c r="AU937" i="1"/>
  <c r="AX936" i="1" a="1"/>
  <c r="AY937" i="1" a="1"/>
  <c r="AX936" i="1" l="1"/>
  <c r="BA936" i="1" s="1"/>
  <c r="AY937" i="1"/>
  <c r="AN940" i="1"/>
  <c r="AW938" i="1"/>
  <c r="AU938" i="1"/>
  <c r="AV938" i="1"/>
  <c r="AX937" i="1" a="1"/>
  <c r="AY938" i="1" a="1"/>
  <c r="AX937" i="1" l="1"/>
  <c r="BA937" i="1" s="1"/>
  <c r="AY938" i="1"/>
  <c r="AN941" i="1"/>
  <c r="AW939" i="1"/>
  <c r="AU939" i="1"/>
  <c r="AV939" i="1"/>
  <c r="AX938" i="1" a="1"/>
  <c r="AY939" i="1" a="1"/>
  <c r="AX938" i="1" l="1"/>
  <c r="BA938" i="1" s="1"/>
  <c r="AY939" i="1"/>
  <c r="AN942" i="1"/>
  <c r="AV940" i="1"/>
  <c r="AW940" i="1"/>
  <c r="AU940" i="1"/>
  <c r="AX939" i="1" a="1"/>
  <c r="AY940" i="1" a="1"/>
  <c r="AX939" i="1" l="1"/>
  <c r="BA939" i="1" s="1"/>
  <c r="AY940" i="1"/>
  <c r="AN943" i="1"/>
  <c r="AV941" i="1"/>
  <c r="AW941" i="1"/>
  <c r="AU941" i="1"/>
  <c r="AX940" i="1" a="1"/>
  <c r="AY941" i="1" a="1"/>
  <c r="AX940" i="1" l="1"/>
  <c r="BA940" i="1" s="1"/>
  <c r="AY941" i="1"/>
  <c r="AN944" i="1"/>
  <c r="AU942" i="1"/>
  <c r="AW942" i="1"/>
  <c r="AV942" i="1"/>
  <c r="AX941" i="1" a="1"/>
  <c r="AY942" i="1" a="1"/>
  <c r="AX941" i="1" l="1"/>
  <c r="BA941" i="1" s="1"/>
  <c r="AY942" i="1"/>
  <c r="AN945" i="1"/>
  <c r="AW943" i="1"/>
  <c r="AV943" i="1"/>
  <c r="AU943" i="1"/>
  <c r="AX942" i="1" a="1"/>
  <c r="AY943" i="1" a="1"/>
  <c r="AX942" i="1" l="1"/>
  <c r="BA942" i="1" s="1"/>
  <c r="AY943" i="1"/>
  <c r="AN946" i="1"/>
  <c r="AV944" i="1"/>
  <c r="AW944" i="1"/>
  <c r="AU944" i="1"/>
  <c r="AX943" i="1" a="1"/>
  <c r="AY944" i="1" a="1"/>
  <c r="AX943" i="1" l="1"/>
  <c r="BA943" i="1" s="1"/>
  <c r="AY944" i="1"/>
  <c r="AN947" i="1"/>
  <c r="AW945" i="1"/>
  <c r="AU945" i="1"/>
  <c r="AV945" i="1"/>
  <c r="AX944" i="1" a="1"/>
  <c r="AY945" i="1" a="1"/>
  <c r="AX944" i="1" l="1"/>
  <c r="BA944" i="1" s="1"/>
  <c r="AY945" i="1"/>
  <c r="AN948" i="1"/>
  <c r="AW946" i="1"/>
  <c r="AU946" i="1"/>
  <c r="AV946" i="1"/>
  <c r="AX945" i="1" a="1"/>
  <c r="AY946" i="1" a="1"/>
  <c r="AX945" i="1" l="1"/>
  <c r="BA945" i="1" s="1"/>
  <c r="AY946" i="1"/>
  <c r="AN949" i="1"/>
  <c r="AW947" i="1"/>
  <c r="AU947" i="1"/>
  <c r="AV947" i="1"/>
  <c r="AX946" i="1" a="1"/>
  <c r="AY947" i="1" a="1"/>
  <c r="AX946" i="1" l="1"/>
  <c r="BA946" i="1" s="1"/>
  <c r="AY947" i="1"/>
  <c r="AN950" i="1"/>
  <c r="AU948" i="1"/>
  <c r="AV948" i="1"/>
  <c r="AW948" i="1"/>
  <c r="AX947" i="1" a="1"/>
  <c r="AY948" i="1" a="1"/>
  <c r="AX947" i="1" l="1"/>
  <c r="BA947" i="1" s="1"/>
  <c r="AY948" i="1"/>
  <c r="AN951" i="1"/>
  <c r="AV949" i="1"/>
  <c r="AW949" i="1"/>
  <c r="AU949" i="1"/>
  <c r="AX948" i="1" a="1"/>
  <c r="AY949" i="1" a="1"/>
  <c r="AX948" i="1" l="1"/>
  <c r="BA948" i="1" s="1"/>
  <c r="AY949" i="1"/>
  <c r="AN952" i="1"/>
  <c r="AW950" i="1"/>
  <c r="AV950" i="1"/>
  <c r="AU950" i="1"/>
  <c r="AX949" i="1" a="1"/>
  <c r="AY950" i="1" a="1"/>
  <c r="AX949" i="1" l="1"/>
  <c r="BA949" i="1" s="1"/>
  <c r="AY950" i="1"/>
  <c r="AN953" i="1"/>
  <c r="AV951" i="1"/>
  <c r="AW951" i="1"/>
  <c r="AU951" i="1"/>
  <c r="AX950" i="1" a="1"/>
  <c r="AY951" i="1" a="1"/>
  <c r="AX950" i="1" l="1"/>
  <c r="BA950" i="1" s="1"/>
  <c r="AY951" i="1"/>
  <c r="AN954" i="1"/>
  <c r="AW952" i="1"/>
  <c r="AV952" i="1"/>
  <c r="AU952" i="1"/>
  <c r="AX951" i="1" a="1"/>
  <c r="AY952" i="1" a="1"/>
  <c r="AX951" i="1" l="1"/>
  <c r="BA951" i="1" s="1"/>
  <c r="AY952" i="1"/>
  <c r="AN955" i="1"/>
  <c r="AW953" i="1"/>
  <c r="AU953" i="1"/>
  <c r="AV953" i="1"/>
  <c r="AX952" i="1" a="1"/>
  <c r="AY953" i="1" a="1"/>
  <c r="AX952" i="1" l="1"/>
  <c r="BA952" i="1" s="1"/>
  <c r="AY953" i="1"/>
  <c r="AN956" i="1"/>
  <c r="AU954" i="1"/>
  <c r="AW954" i="1"/>
  <c r="AV954" i="1"/>
  <c r="AX953" i="1" a="1"/>
  <c r="AY954" i="1" a="1"/>
  <c r="AX953" i="1" l="1"/>
  <c r="BA953" i="1" s="1"/>
  <c r="AY954" i="1"/>
  <c r="AN957" i="1"/>
  <c r="AU955" i="1"/>
  <c r="AV955" i="1"/>
  <c r="AW955" i="1"/>
  <c r="AX954" i="1" a="1"/>
  <c r="AY955" i="1" a="1"/>
  <c r="AX954" i="1" l="1"/>
  <c r="BA954" i="1" s="1"/>
  <c r="AY955" i="1"/>
  <c r="AN958" i="1"/>
  <c r="AV956" i="1"/>
  <c r="AU956" i="1"/>
  <c r="AW956" i="1"/>
  <c r="AX955" i="1" a="1"/>
  <c r="AY956" i="1" a="1"/>
  <c r="AX955" i="1" l="1"/>
  <c r="BA955" i="1" s="1"/>
  <c r="AY956" i="1"/>
  <c r="AN959" i="1"/>
  <c r="AV957" i="1"/>
  <c r="AW957" i="1"/>
  <c r="AU957" i="1"/>
  <c r="AX956" i="1" a="1"/>
  <c r="AY957" i="1" a="1"/>
  <c r="AX956" i="1" l="1"/>
  <c r="BA956" i="1" s="1"/>
  <c r="AY957" i="1"/>
  <c r="AN960" i="1"/>
  <c r="AV958" i="1"/>
  <c r="AU958" i="1"/>
  <c r="AW958" i="1"/>
  <c r="AX957" i="1" a="1"/>
  <c r="AY958" i="1" a="1"/>
  <c r="AX957" i="1" l="1"/>
  <c r="BA957" i="1" s="1"/>
  <c r="AY958" i="1"/>
  <c r="AN961" i="1"/>
  <c r="AW959" i="1"/>
  <c r="AV959" i="1"/>
  <c r="AU959" i="1"/>
  <c r="AX958" i="1" a="1"/>
  <c r="AY959" i="1" a="1"/>
  <c r="AX958" i="1" l="1"/>
  <c r="BA958" i="1" s="1"/>
  <c r="AY959" i="1"/>
  <c r="AN962" i="1"/>
  <c r="AU960" i="1"/>
  <c r="AV960" i="1"/>
  <c r="AW960" i="1"/>
  <c r="AX959" i="1" a="1"/>
  <c r="AY960" i="1" a="1"/>
  <c r="AX959" i="1" l="1"/>
  <c r="BA959" i="1" s="1"/>
  <c r="AY960" i="1"/>
  <c r="AN963" i="1"/>
  <c r="AW961" i="1"/>
  <c r="AV961" i="1"/>
  <c r="AU961" i="1"/>
  <c r="AX960" i="1" a="1"/>
  <c r="AY961" i="1" a="1"/>
  <c r="AX960" i="1" l="1"/>
  <c r="BA960" i="1" s="1"/>
  <c r="AY961" i="1"/>
  <c r="AN964" i="1"/>
  <c r="AU962" i="1"/>
  <c r="AW962" i="1"/>
  <c r="AV962" i="1"/>
  <c r="AX961" i="1" a="1"/>
  <c r="AY962" i="1" a="1"/>
  <c r="AX961" i="1" l="1"/>
  <c r="BA961" i="1" s="1"/>
  <c r="AY962" i="1"/>
  <c r="AN965" i="1"/>
  <c r="AV963" i="1"/>
  <c r="AU963" i="1"/>
  <c r="AW963" i="1"/>
  <c r="AX962" i="1" a="1"/>
  <c r="AY963" i="1" a="1"/>
  <c r="AX962" i="1" l="1"/>
  <c r="BA962" i="1" s="1"/>
  <c r="AY963" i="1"/>
  <c r="AN966" i="1"/>
  <c r="AV964" i="1"/>
  <c r="AW964" i="1"/>
  <c r="AU964" i="1"/>
  <c r="AX963" i="1" a="1"/>
  <c r="AY964" i="1" a="1"/>
  <c r="AX963" i="1" l="1"/>
  <c r="BA963" i="1" s="1"/>
  <c r="AY964" i="1"/>
  <c r="AN967" i="1"/>
  <c r="AV965" i="1"/>
  <c r="AU965" i="1"/>
  <c r="AW965" i="1"/>
  <c r="AX964" i="1" a="1"/>
  <c r="AY965" i="1" a="1"/>
  <c r="AX964" i="1" l="1"/>
  <c r="BA964" i="1" s="1"/>
  <c r="AY965" i="1"/>
  <c r="AN968" i="1"/>
  <c r="AW966" i="1"/>
  <c r="AU966" i="1"/>
  <c r="AV966" i="1"/>
  <c r="AX965" i="1" a="1"/>
  <c r="AY966" i="1" a="1"/>
  <c r="AX965" i="1" l="1"/>
  <c r="BA965" i="1" s="1"/>
  <c r="AY966" i="1"/>
  <c r="AN969" i="1"/>
  <c r="AW967" i="1"/>
  <c r="AU967" i="1"/>
  <c r="AV967" i="1"/>
  <c r="AX966" i="1" a="1"/>
  <c r="AY967" i="1" a="1"/>
  <c r="AX966" i="1" l="1"/>
  <c r="BA966" i="1" s="1"/>
  <c r="AY967" i="1"/>
  <c r="AN970" i="1"/>
  <c r="AU968" i="1"/>
  <c r="AV968" i="1"/>
  <c r="AW968" i="1"/>
  <c r="AX967" i="1" a="1"/>
  <c r="AY968" i="1" a="1"/>
  <c r="AX967" i="1" l="1"/>
  <c r="BA967" i="1" s="1"/>
  <c r="AY968" i="1"/>
  <c r="AN971" i="1"/>
  <c r="AV969" i="1"/>
  <c r="AW969" i="1"/>
  <c r="AU969" i="1"/>
  <c r="AX968" i="1" a="1"/>
  <c r="AY969" i="1" a="1"/>
  <c r="AX968" i="1" l="1"/>
  <c r="BA968" i="1" s="1"/>
  <c r="AY969" i="1"/>
  <c r="AN972" i="1"/>
  <c r="AW970" i="1"/>
  <c r="AV970" i="1"/>
  <c r="AU970" i="1"/>
  <c r="AX969" i="1" a="1"/>
  <c r="AY970" i="1" a="1"/>
  <c r="AX969" i="1" l="1"/>
  <c r="BA969" i="1" s="1"/>
  <c r="AY970" i="1"/>
  <c r="AN973" i="1"/>
  <c r="AW971" i="1"/>
  <c r="AU971" i="1"/>
  <c r="AV971" i="1"/>
  <c r="AX970" i="1" a="1"/>
  <c r="AY971" i="1" a="1"/>
  <c r="AX970" i="1" l="1"/>
  <c r="BA970" i="1" s="1"/>
  <c r="AY971" i="1"/>
  <c r="AN974" i="1"/>
  <c r="AU972" i="1"/>
  <c r="AW972" i="1"/>
  <c r="AV972" i="1"/>
  <c r="AX971" i="1" a="1"/>
  <c r="AY972" i="1" a="1"/>
  <c r="AX971" i="1" l="1"/>
  <c r="BA971" i="1" s="1"/>
  <c r="AY972" i="1"/>
  <c r="AN975" i="1"/>
  <c r="AV973" i="1"/>
  <c r="AW973" i="1"/>
  <c r="AU973" i="1"/>
  <c r="AX972" i="1" a="1"/>
  <c r="AY973" i="1" a="1"/>
  <c r="AX972" i="1" l="1"/>
  <c r="BA972" i="1" s="1"/>
  <c r="AY973" i="1"/>
  <c r="AN976" i="1"/>
  <c r="AU974" i="1"/>
  <c r="AV974" i="1"/>
  <c r="AW974" i="1"/>
  <c r="AX973" i="1" a="1"/>
  <c r="AY974" i="1" a="1"/>
  <c r="AX973" i="1" l="1"/>
  <c r="BA973" i="1" s="1"/>
  <c r="AY974" i="1"/>
  <c r="AN977" i="1"/>
  <c r="AW975" i="1"/>
  <c r="AV975" i="1"/>
  <c r="AU975" i="1"/>
  <c r="AX974" i="1" a="1"/>
  <c r="AY975" i="1" a="1"/>
  <c r="AX974" i="1" l="1"/>
  <c r="BA974" i="1" s="1"/>
  <c r="AY975" i="1"/>
  <c r="AN978" i="1"/>
  <c r="AU976" i="1"/>
  <c r="AW976" i="1"/>
  <c r="AV976" i="1"/>
  <c r="AX975" i="1" a="1"/>
  <c r="AY976" i="1" a="1"/>
  <c r="AX975" i="1" l="1"/>
  <c r="BA975" i="1" s="1"/>
  <c r="AY976" i="1"/>
  <c r="AN979" i="1"/>
  <c r="AW977" i="1"/>
  <c r="AV977" i="1"/>
  <c r="AU977" i="1"/>
  <c r="AX976" i="1" a="1"/>
  <c r="AY977" i="1" a="1"/>
  <c r="AX976" i="1" l="1"/>
  <c r="BA976" i="1" s="1"/>
  <c r="AY977" i="1"/>
  <c r="AU978" i="1"/>
  <c r="AW978" i="1"/>
  <c r="AV978" i="1"/>
  <c r="AN980" i="1"/>
  <c r="AX977" i="1" a="1"/>
  <c r="AY978" i="1" a="1"/>
  <c r="AX977" i="1" l="1"/>
  <c r="BA977" i="1" s="1"/>
  <c r="AY978" i="1"/>
  <c r="AN981" i="1"/>
  <c r="AW979" i="1"/>
  <c r="AU979" i="1"/>
  <c r="AV979" i="1"/>
  <c r="AX978" i="1" a="1"/>
  <c r="AY979" i="1" a="1"/>
  <c r="AX978" i="1" l="1"/>
  <c r="BA978" i="1" s="1"/>
  <c r="AY979" i="1"/>
  <c r="AN982" i="1"/>
  <c r="AW980" i="1"/>
  <c r="AV980" i="1"/>
  <c r="AU980" i="1"/>
  <c r="AX979" i="1" a="1"/>
  <c r="AY980" i="1" a="1"/>
  <c r="AX979" i="1" l="1"/>
  <c r="BA979" i="1" s="1"/>
  <c r="AY980" i="1"/>
  <c r="AN983" i="1"/>
  <c r="AU981" i="1"/>
  <c r="AV981" i="1"/>
  <c r="AW981" i="1"/>
  <c r="AX980" i="1" a="1"/>
  <c r="AY981" i="1" a="1"/>
  <c r="AX980" i="1" l="1"/>
  <c r="BA980" i="1" s="1"/>
  <c r="AY981" i="1"/>
  <c r="AN984" i="1"/>
  <c r="AU982" i="1"/>
  <c r="AW982" i="1"/>
  <c r="AV982" i="1"/>
  <c r="AX981" i="1" a="1"/>
  <c r="AY982" i="1" a="1"/>
  <c r="AX981" i="1" l="1"/>
  <c r="BA981" i="1" s="1"/>
  <c r="AY982" i="1"/>
  <c r="AN985" i="1"/>
  <c r="AW983" i="1"/>
  <c r="AV983" i="1"/>
  <c r="AU983" i="1"/>
  <c r="AX982" i="1" a="1"/>
  <c r="AY983" i="1" a="1"/>
  <c r="AX982" i="1" l="1"/>
  <c r="BA982" i="1" s="1"/>
  <c r="AY983" i="1"/>
  <c r="AW984" i="1"/>
  <c r="AU984" i="1"/>
  <c r="AV984" i="1"/>
  <c r="AN986" i="1"/>
  <c r="AX983" i="1" a="1"/>
  <c r="AY984" i="1" a="1"/>
  <c r="AX983" i="1" l="1"/>
  <c r="BA983" i="1" s="1"/>
  <c r="AY984" i="1"/>
  <c r="AN987" i="1"/>
  <c r="AW985" i="1"/>
  <c r="AV985" i="1"/>
  <c r="AU985" i="1"/>
  <c r="AX984" i="1" a="1"/>
  <c r="AY985" i="1" a="1"/>
  <c r="AX984" i="1" l="1"/>
  <c r="BA984" i="1" s="1"/>
  <c r="AY985" i="1"/>
  <c r="AN988" i="1"/>
  <c r="AW986" i="1"/>
  <c r="AU986" i="1"/>
  <c r="AV986" i="1"/>
  <c r="AX985" i="1" a="1"/>
  <c r="AY986" i="1" a="1"/>
  <c r="AX985" i="1" l="1"/>
  <c r="BA985" i="1" s="1"/>
  <c r="AY986" i="1"/>
  <c r="AN989" i="1"/>
  <c r="AW987" i="1"/>
  <c r="AV987" i="1"/>
  <c r="AU987" i="1"/>
  <c r="AX986" i="1" a="1"/>
  <c r="AY987" i="1" a="1"/>
  <c r="AX986" i="1" l="1"/>
  <c r="BA986" i="1" s="1"/>
  <c r="AY987" i="1"/>
  <c r="AN990" i="1"/>
  <c r="AW988" i="1"/>
  <c r="AV988" i="1"/>
  <c r="AU988" i="1"/>
  <c r="AX987" i="1" a="1"/>
  <c r="AY988" i="1" a="1"/>
  <c r="AX987" i="1" l="1"/>
  <c r="BA987" i="1" s="1"/>
  <c r="AY988" i="1"/>
  <c r="AN991" i="1"/>
  <c r="AW989" i="1"/>
  <c r="AV989" i="1"/>
  <c r="AU989" i="1"/>
  <c r="AX988" i="1" a="1"/>
  <c r="AY989" i="1" a="1"/>
  <c r="AX988" i="1" l="1"/>
  <c r="BA988" i="1" s="1"/>
  <c r="AY989" i="1"/>
  <c r="AN992" i="1"/>
  <c r="AU990" i="1"/>
  <c r="AW990" i="1"/>
  <c r="AV990" i="1"/>
  <c r="AX989" i="1" a="1"/>
  <c r="AY990" i="1" a="1"/>
  <c r="AX989" i="1" l="1"/>
  <c r="BA989" i="1" s="1"/>
  <c r="AY990" i="1"/>
  <c r="AN993" i="1"/>
  <c r="AU991" i="1"/>
  <c r="AV991" i="1"/>
  <c r="AW991" i="1"/>
  <c r="AX990" i="1" a="1"/>
  <c r="AY991" i="1" a="1"/>
  <c r="AX990" i="1" l="1"/>
  <c r="BA990" i="1" s="1"/>
  <c r="AY991" i="1"/>
  <c r="AN994" i="1"/>
  <c r="AW992" i="1"/>
  <c r="AU992" i="1"/>
  <c r="AV992" i="1"/>
  <c r="AX991" i="1" a="1"/>
  <c r="AY992" i="1" a="1"/>
  <c r="AX991" i="1" l="1"/>
  <c r="BA991" i="1" s="1"/>
  <c r="AY992" i="1"/>
  <c r="AN995" i="1"/>
  <c r="AV993" i="1"/>
  <c r="AW993" i="1"/>
  <c r="AU993" i="1"/>
  <c r="AX992" i="1" a="1"/>
  <c r="AY993" i="1" a="1"/>
  <c r="AX992" i="1" l="1"/>
  <c r="BA992" i="1" s="1"/>
  <c r="AY993" i="1"/>
  <c r="AN996" i="1"/>
  <c r="AV994" i="1"/>
  <c r="AW994" i="1"/>
  <c r="AU994" i="1"/>
  <c r="AX993" i="1" a="1"/>
  <c r="AY994" i="1" a="1"/>
  <c r="AX993" i="1" l="1"/>
  <c r="BA993" i="1" s="1"/>
  <c r="AY994" i="1"/>
  <c r="AN997" i="1"/>
  <c r="AU995" i="1"/>
  <c r="AV995" i="1"/>
  <c r="AW995" i="1"/>
  <c r="AX994" i="1" a="1"/>
  <c r="AY995" i="1" a="1"/>
  <c r="AX994" i="1" l="1"/>
  <c r="BA994" i="1" s="1"/>
  <c r="AY995" i="1"/>
  <c r="AN998" i="1"/>
  <c r="AW996" i="1"/>
  <c r="AU996" i="1"/>
  <c r="AV996" i="1"/>
  <c r="AX995" i="1" a="1"/>
  <c r="AY996" i="1" a="1"/>
  <c r="AX995" i="1" l="1"/>
  <c r="BA995" i="1" s="1"/>
  <c r="AY996" i="1"/>
  <c r="AN999" i="1"/>
  <c r="AU997" i="1"/>
  <c r="AW997" i="1"/>
  <c r="AV997" i="1"/>
  <c r="AX996" i="1" a="1"/>
  <c r="AY997" i="1" a="1"/>
  <c r="AX996" i="1" l="1"/>
  <c r="BA996" i="1" s="1"/>
  <c r="AY997" i="1"/>
  <c r="AN1000" i="1"/>
  <c r="AV998" i="1"/>
  <c r="AW998" i="1"/>
  <c r="AU998" i="1"/>
  <c r="AX997" i="1" a="1"/>
  <c r="AY998" i="1" a="1"/>
  <c r="AX997" i="1" l="1"/>
  <c r="BA997" i="1" s="1"/>
  <c r="AY998" i="1"/>
  <c r="AN1001" i="1"/>
  <c r="AU999" i="1"/>
  <c r="AW999" i="1"/>
  <c r="AV999" i="1"/>
  <c r="AX998" i="1" a="1"/>
  <c r="AY999" i="1" a="1"/>
  <c r="AX998" i="1" l="1"/>
  <c r="BA998" i="1" s="1"/>
  <c r="AY999" i="1"/>
  <c r="AN1002" i="1"/>
  <c r="AU1000" i="1"/>
  <c r="AW1000" i="1"/>
  <c r="AV1000" i="1"/>
  <c r="AX999" i="1" a="1"/>
  <c r="AY1000" i="1" a="1"/>
  <c r="AX999" i="1" l="1"/>
  <c r="BA999" i="1" s="1"/>
  <c r="AY1000" i="1"/>
  <c r="AN1003" i="1"/>
  <c r="AW1001" i="1"/>
  <c r="AU1001" i="1"/>
  <c r="AV1001" i="1"/>
  <c r="AX1000" i="1" a="1"/>
  <c r="AY1001" i="1" a="1"/>
  <c r="AX1000" i="1" l="1"/>
  <c r="BA1000" i="1" s="1"/>
  <c r="AY1001" i="1"/>
  <c r="AN1004" i="1"/>
  <c r="AU1002" i="1"/>
  <c r="AW1002" i="1"/>
  <c r="AV1002" i="1"/>
  <c r="AX1001" i="1" a="1"/>
  <c r="AY1002" i="1" a="1"/>
  <c r="AX1001" i="1" l="1"/>
  <c r="BA1001" i="1" s="1"/>
  <c r="AY1002" i="1"/>
  <c r="AN1005" i="1"/>
  <c r="AW1003" i="1"/>
  <c r="AV1003" i="1"/>
  <c r="AU1003" i="1"/>
  <c r="AX1002" i="1" a="1"/>
  <c r="AY1003" i="1" a="1"/>
  <c r="AX1002" i="1" l="1"/>
  <c r="BA1002" i="1" s="1"/>
  <c r="AY1003" i="1"/>
  <c r="AN1006" i="1"/>
  <c r="AV1004" i="1"/>
  <c r="AW1004" i="1"/>
  <c r="AU1004" i="1"/>
  <c r="AX1003" i="1" a="1"/>
  <c r="AY1004" i="1" a="1"/>
  <c r="AX1003" i="1" l="1"/>
  <c r="BA1003" i="1" s="1"/>
  <c r="AY1004" i="1"/>
  <c r="AN1007" i="1"/>
  <c r="AW1005" i="1"/>
  <c r="AU1005" i="1"/>
  <c r="AV1005" i="1"/>
  <c r="AX1004" i="1" a="1"/>
  <c r="AY1005" i="1" a="1"/>
  <c r="AX1004" i="1" l="1"/>
  <c r="BA1004" i="1" s="1"/>
  <c r="AY1005" i="1"/>
  <c r="AN1008" i="1"/>
  <c r="AV1006" i="1"/>
  <c r="AW1006" i="1"/>
  <c r="AU1006" i="1"/>
  <c r="AX1005" i="1" a="1"/>
  <c r="AY1006" i="1" a="1"/>
  <c r="AX1005" i="1" l="1"/>
  <c r="BA1005" i="1" s="1"/>
  <c r="AY1006" i="1"/>
  <c r="AN1009" i="1"/>
  <c r="AV1007" i="1"/>
  <c r="AW1007" i="1"/>
  <c r="AU1007" i="1"/>
  <c r="AX1006" i="1" a="1"/>
  <c r="AY1007" i="1" a="1"/>
  <c r="AX1006" i="1" l="1"/>
  <c r="BA1006" i="1" s="1"/>
  <c r="AY1007" i="1"/>
  <c r="AN1010" i="1"/>
  <c r="AV1008" i="1"/>
  <c r="AW1008" i="1"/>
  <c r="AU1008" i="1"/>
  <c r="AX1007" i="1" a="1"/>
  <c r="AY1008" i="1" a="1"/>
  <c r="AX1007" i="1" l="1"/>
  <c r="BA1007" i="1" s="1"/>
  <c r="AY1008" i="1"/>
  <c r="AN1011" i="1"/>
  <c r="AU1009" i="1"/>
  <c r="AW1009" i="1"/>
  <c r="AV1009" i="1"/>
  <c r="AX1008" i="1" a="1"/>
  <c r="AY1009" i="1" a="1"/>
  <c r="AX1008" i="1" l="1"/>
  <c r="BA1008" i="1" s="1"/>
  <c r="AY1009" i="1"/>
  <c r="AN1012" i="1"/>
  <c r="AW1010" i="1"/>
  <c r="AV1010" i="1"/>
  <c r="AU1010" i="1"/>
  <c r="AX1009" i="1" a="1"/>
  <c r="AY1010" i="1" a="1"/>
  <c r="AX1009" i="1" l="1"/>
  <c r="BA1009" i="1" s="1"/>
  <c r="AY1010" i="1"/>
  <c r="AN1013" i="1"/>
  <c r="AW1011" i="1"/>
  <c r="AV1011" i="1"/>
  <c r="AU1011" i="1"/>
  <c r="AX1010" i="1" a="1"/>
  <c r="AY1011" i="1" a="1"/>
  <c r="AX1010" i="1" l="1"/>
  <c r="BA1010" i="1" s="1"/>
  <c r="AY1011" i="1"/>
  <c r="AN1014" i="1"/>
  <c r="AU1012" i="1"/>
  <c r="AW1012" i="1"/>
  <c r="AV1012" i="1"/>
  <c r="AX1011" i="1" a="1"/>
  <c r="AY1012" i="1" a="1"/>
  <c r="AX1011" i="1" l="1"/>
  <c r="BA1011" i="1" s="1"/>
  <c r="AY1012" i="1"/>
  <c r="AN1015" i="1"/>
  <c r="AW1013" i="1"/>
  <c r="AU1013" i="1"/>
  <c r="AV1013" i="1"/>
  <c r="AX1012" i="1" a="1"/>
  <c r="AY1013" i="1" a="1"/>
  <c r="AX1012" i="1" l="1"/>
  <c r="BA1012" i="1" s="1"/>
  <c r="AY1013" i="1"/>
  <c r="AN1016" i="1"/>
  <c r="AV1014" i="1"/>
  <c r="AW1014" i="1"/>
  <c r="AU1014" i="1"/>
  <c r="AX1013" i="1" a="1"/>
  <c r="AY1014" i="1" a="1"/>
  <c r="AX1013" i="1" l="1"/>
  <c r="BA1013" i="1" s="1"/>
  <c r="AY1014" i="1"/>
  <c r="AN1017" i="1"/>
  <c r="AW1015" i="1"/>
  <c r="AV1015" i="1"/>
  <c r="AU1015" i="1"/>
  <c r="AX1014" i="1" a="1"/>
  <c r="AY1015" i="1" a="1"/>
  <c r="AX1014" i="1" l="1"/>
  <c r="BA1014" i="1" s="1"/>
  <c r="AY1015" i="1"/>
  <c r="AN1018" i="1"/>
  <c r="AV1016" i="1"/>
  <c r="AW1016" i="1"/>
  <c r="AU1016" i="1"/>
  <c r="AX1015" i="1" a="1"/>
  <c r="AY1016" i="1" a="1"/>
  <c r="AX1015" i="1" l="1"/>
  <c r="BA1015" i="1" s="1"/>
  <c r="AY1016" i="1"/>
  <c r="AN1019" i="1"/>
  <c r="AU1017" i="1"/>
  <c r="AV1017" i="1"/>
  <c r="AW1017" i="1"/>
  <c r="AX1016" i="1" a="1"/>
  <c r="AY1017" i="1" a="1"/>
  <c r="AX1016" i="1" l="1"/>
  <c r="BA1016" i="1" s="1"/>
  <c r="AY1017" i="1"/>
  <c r="AN1020" i="1"/>
  <c r="AV1018" i="1"/>
  <c r="AW1018" i="1"/>
  <c r="AU1018" i="1"/>
  <c r="AX1017" i="1" a="1"/>
  <c r="AY1018" i="1" a="1"/>
  <c r="AX1017" i="1" l="1"/>
  <c r="BA1017" i="1" s="1"/>
  <c r="AY1018" i="1"/>
  <c r="AN1021" i="1"/>
  <c r="AV1019" i="1"/>
  <c r="AW1019" i="1"/>
  <c r="AU1019" i="1"/>
  <c r="AX1018" i="1" a="1"/>
  <c r="AY1019" i="1" a="1"/>
  <c r="AX1018" i="1" l="1"/>
  <c r="BA1018" i="1" s="1"/>
  <c r="AY1019" i="1"/>
  <c r="AN1022" i="1"/>
  <c r="AW1020" i="1"/>
  <c r="AV1020" i="1"/>
  <c r="AU1020" i="1"/>
  <c r="AX1019" i="1" a="1"/>
  <c r="AY1020" i="1" a="1"/>
  <c r="AX1019" i="1" l="1"/>
  <c r="BA1019" i="1" s="1"/>
  <c r="AY1020" i="1"/>
  <c r="AN1023" i="1"/>
  <c r="AW1021" i="1"/>
  <c r="AV1021" i="1"/>
  <c r="AU1021" i="1"/>
  <c r="AX1020" i="1" a="1"/>
  <c r="AY1021" i="1" a="1"/>
  <c r="AX1020" i="1" l="1"/>
  <c r="BA1020" i="1" s="1"/>
  <c r="AY1021" i="1"/>
  <c r="AN1024" i="1"/>
  <c r="AV1022" i="1"/>
  <c r="AW1022" i="1"/>
  <c r="AU1022" i="1"/>
  <c r="AX1021" i="1" a="1"/>
  <c r="AY1022" i="1" a="1"/>
  <c r="AX1021" i="1" l="1"/>
  <c r="BA1021" i="1" s="1"/>
  <c r="AY1022" i="1"/>
  <c r="AN1025" i="1"/>
  <c r="AV1023" i="1"/>
  <c r="AW1023" i="1"/>
  <c r="AU1023" i="1"/>
  <c r="AX1022" i="1" a="1"/>
  <c r="AY1023" i="1" a="1"/>
  <c r="AX1022" i="1" l="1"/>
  <c r="BA1022" i="1" s="1"/>
  <c r="AY1023" i="1"/>
  <c r="AN1026" i="1"/>
  <c r="AW1024" i="1"/>
  <c r="AU1024" i="1"/>
  <c r="AV1024" i="1"/>
  <c r="AX1023" i="1" a="1"/>
  <c r="AY1024" i="1" a="1"/>
  <c r="AX1023" i="1" l="1"/>
  <c r="BA1023" i="1" s="1"/>
  <c r="AY1024" i="1"/>
  <c r="AN1027" i="1"/>
  <c r="AW1025" i="1"/>
  <c r="AU1025" i="1"/>
  <c r="AV1025" i="1"/>
  <c r="AX1024" i="1" a="1"/>
  <c r="AY1025" i="1" a="1"/>
  <c r="AX1024" i="1" l="1"/>
  <c r="BA1024" i="1" s="1"/>
  <c r="AY1025" i="1"/>
  <c r="AN1028" i="1"/>
  <c r="AU1026" i="1"/>
  <c r="AW1026" i="1"/>
  <c r="AV1026" i="1"/>
  <c r="AX1025" i="1" a="1"/>
  <c r="AY1026" i="1" a="1"/>
  <c r="AX1025" i="1" l="1"/>
  <c r="BA1025" i="1" s="1"/>
  <c r="AY1026" i="1"/>
  <c r="AN1029" i="1"/>
  <c r="AW1027" i="1"/>
  <c r="AV1027" i="1"/>
  <c r="AU1027" i="1"/>
  <c r="AX1026" i="1" a="1"/>
  <c r="AY1027" i="1" a="1"/>
  <c r="AX1026" i="1" l="1"/>
  <c r="BA1026" i="1" s="1"/>
  <c r="AY1027" i="1"/>
  <c r="AN1030" i="1"/>
  <c r="AU1028" i="1"/>
  <c r="AW1028" i="1"/>
  <c r="AV1028" i="1"/>
  <c r="AX1027" i="1" a="1"/>
  <c r="AY1028" i="1" a="1"/>
  <c r="AX1027" i="1" l="1"/>
  <c r="BA1027" i="1" s="1"/>
  <c r="AY1028" i="1"/>
  <c r="AN1031" i="1"/>
  <c r="AV1029" i="1"/>
  <c r="AW1029" i="1"/>
  <c r="AU1029" i="1"/>
  <c r="AX1028" i="1" a="1"/>
  <c r="AY1029" i="1" a="1"/>
  <c r="AX1028" i="1" l="1"/>
  <c r="BA1028" i="1" s="1"/>
  <c r="AY1029" i="1"/>
  <c r="AN1032" i="1"/>
  <c r="AU1030" i="1"/>
  <c r="AV1030" i="1"/>
  <c r="AW1030" i="1"/>
  <c r="AX1029" i="1" a="1"/>
  <c r="AY1030" i="1" a="1"/>
  <c r="AX1029" i="1" l="1"/>
  <c r="BA1029" i="1" s="1"/>
  <c r="AY1030" i="1"/>
  <c r="AN1033" i="1"/>
  <c r="AU1031" i="1"/>
  <c r="AW1031" i="1"/>
  <c r="AV1031" i="1"/>
  <c r="AX1030" i="1" a="1"/>
  <c r="AY1031" i="1" a="1"/>
  <c r="AX1030" i="1" l="1"/>
  <c r="BA1030" i="1" s="1"/>
  <c r="AY1031" i="1"/>
  <c r="AN1034" i="1"/>
  <c r="AW1032" i="1"/>
  <c r="AU1032" i="1"/>
  <c r="AV1032" i="1"/>
  <c r="AX1031" i="1" a="1"/>
  <c r="AY1032" i="1" a="1"/>
  <c r="AX1031" i="1" l="1"/>
  <c r="BA1031" i="1" s="1"/>
  <c r="AY1032" i="1"/>
  <c r="AN1035" i="1"/>
  <c r="AV1033" i="1"/>
  <c r="AW1033" i="1"/>
  <c r="AU1033" i="1"/>
  <c r="AX1032" i="1" a="1"/>
  <c r="AY1033" i="1" a="1"/>
  <c r="AX1032" i="1" l="1"/>
  <c r="BA1032" i="1" s="1"/>
  <c r="AY1033" i="1"/>
  <c r="AN1036" i="1"/>
  <c r="AV1034" i="1"/>
  <c r="AU1034" i="1"/>
  <c r="AW1034" i="1"/>
  <c r="AX1033" i="1" a="1"/>
  <c r="AY1034" i="1" a="1"/>
  <c r="AX1033" i="1" l="1"/>
  <c r="BA1033" i="1" s="1"/>
  <c r="AY1034" i="1"/>
  <c r="AN1037" i="1"/>
  <c r="AV1035" i="1"/>
  <c r="AU1035" i="1"/>
  <c r="AW1035" i="1"/>
  <c r="AX1034" i="1" a="1"/>
  <c r="AY1035" i="1" a="1"/>
  <c r="AX1034" i="1" l="1"/>
  <c r="BA1034" i="1" s="1"/>
  <c r="AY1035" i="1"/>
  <c r="AN1038" i="1"/>
  <c r="AW1036" i="1"/>
  <c r="AV1036" i="1"/>
  <c r="AU1036" i="1"/>
  <c r="AX1035" i="1" a="1"/>
  <c r="AY1036" i="1" a="1"/>
  <c r="AX1035" i="1" l="1"/>
  <c r="BA1035" i="1" s="1"/>
  <c r="AY1036" i="1"/>
  <c r="AN1039" i="1"/>
  <c r="AW1037" i="1"/>
  <c r="AV1037" i="1"/>
  <c r="AU1037" i="1"/>
  <c r="AX1036" i="1" a="1"/>
  <c r="AY1037" i="1" a="1"/>
  <c r="AX1036" i="1" l="1"/>
  <c r="BA1036" i="1" s="1"/>
  <c r="AY1037" i="1"/>
  <c r="AN1040" i="1"/>
  <c r="AV1038" i="1"/>
  <c r="AU1038" i="1"/>
  <c r="AW1038" i="1"/>
  <c r="AX1037" i="1" a="1"/>
  <c r="AY1038" i="1" a="1"/>
  <c r="AX1037" i="1" l="1"/>
  <c r="BA1037" i="1" s="1"/>
  <c r="AY1038" i="1"/>
  <c r="AN1041" i="1"/>
  <c r="AW1039" i="1"/>
  <c r="AU1039" i="1"/>
  <c r="AV1039" i="1"/>
  <c r="AX1038" i="1" a="1"/>
  <c r="AY1039" i="1" a="1"/>
  <c r="AX1038" i="1" l="1"/>
  <c r="BA1038" i="1" s="1"/>
  <c r="AY1039" i="1"/>
  <c r="AN1042" i="1"/>
  <c r="AV1040" i="1"/>
  <c r="AW1040" i="1"/>
  <c r="AU1040" i="1"/>
  <c r="AX1039" i="1" a="1"/>
  <c r="AY1040" i="1" a="1"/>
  <c r="AX1039" i="1" l="1"/>
  <c r="BA1039" i="1" s="1"/>
  <c r="AY1040" i="1"/>
  <c r="AN1043" i="1"/>
  <c r="AW1041" i="1"/>
  <c r="AV1041" i="1"/>
  <c r="AU1041" i="1"/>
  <c r="AX1040" i="1" a="1"/>
  <c r="AY1041" i="1" a="1"/>
  <c r="AX1040" i="1" l="1"/>
  <c r="BA1040" i="1" s="1"/>
  <c r="AY1041" i="1"/>
  <c r="AN1044" i="1"/>
  <c r="AW1042" i="1"/>
  <c r="AV1042" i="1"/>
  <c r="AU1042" i="1"/>
  <c r="AX1041" i="1" a="1"/>
  <c r="AY1042" i="1" a="1"/>
  <c r="AX1041" i="1" l="1"/>
  <c r="BA1041" i="1" s="1"/>
  <c r="AY1042" i="1"/>
  <c r="AN1045" i="1"/>
  <c r="AW1043" i="1"/>
  <c r="AU1043" i="1"/>
  <c r="AV1043" i="1"/>
  <c r="AX1042" i="1" a="1"/>
  <c r="AY1043" i="1" a="1"/>
  <c r="AX1042" i="1" l="1"/>
  <c r="BA1042" i="1" s="1"/>
  <c r="AY1043" i="1"/>
  <c r="AN1046" i="1"/>
  <c r="AW1044" i="1"/>
  <c r="AV1044" i="1"/>
  <c r="AU1044" i="1"/>
  <c r="AX1043" i="1" a="1"/>
  <c r="AY1044" i="1" a="1"/>
  <c r="AX1043" i="1" l="1"/>
  <c r="BA1043" i="1" s="1"/>
  <c r="AY1044" i="1"/>
  <c r="AN1047" i="1"/>
  <c r="AU1045" i="1"/>
  <c r="AW1045" i="1"/>
  <c r="AV1045" i="1"/>
  <c r="AX1044" i="1" a="1"/>
  <c r="AY1045" i="1" a="1"/>
  <c r="AX1044" i="1" l="1"/>
  <c r="BA1044" i="1" s="1"/>
  <c r="AY1045" i="1"/>
  <c r="AN1048" i="1"/>
  <c r="AV1046" i="1"/>
  <c r="AW1046" i="1"/>
  <c r="AU1046" i="1"/>
  <c r="AX1045" i="1" a="1"/>
  <c r="AY1046" i="1" a="1"/>
  <c r="AX1045" i="1" l="1"/>
  <c r="BA1045" i="1" s="1"/>
  <c r="AY1046" i="1"/>
  <c r="AN1049" i="1"/>
  <c r="AU1047" i="1"/>
  <c r="AV1047" i="1"/>
  <c r="AW1047" i="1"/>
  <c r="AX1046" i="1" a="1"/>
  <c r="AY1047" i="1" a="1"/>
  <c r="AX1046" i="1" l="1"/>
  <c r="BA1046" i="1" s="1"/>
  <c r="AY1047" i="1"/>
  <c r="AN1050" i="1"/>
  <c r="AW1048" i="1"/>
  <c r="AV1048" i="1"/>
  <c r="AU1048" i="1"/>
  <c r="AX1047" i="1" a="1"/>
  <c r="AY1048" i="1" a="1"/>
  <c r="AX1047" i="1" l="1"/>
  <c r="BA1047" i="1" s="1"/>
  <c r="AY1048" i="1"/>
  <c r="AN1051" i="1"/>
  <c r="AW1049" i="1"/>
  <c r="AV1049" i="1"/>
  <c r="AU1049" i="1"/>
  <c r="AX1048" i="1" a="1"/>
  <c r="AY1049" i="1" a="1"/>
  <c r="AX1048" i="1" l="1"/>
  <c r="BA1048" i="1" s="1"/>
  <c r="AY1049" i="1"/>
  <c r="AN1052" i="1"/>
  <c r="AU1050" i="1"/>
  <c r="AV1050" i="1"/>
  <c r="AW1050" i="1"/>
  <c r="AX1049" i="1" a="1"/>
  <c r="AY1050" i="1" a="1"/>
  <c r="AX1049" i="1" l="1"/>
  <c r="BA1049" i="1" s="1"/>
  <c r="AY1050" i="1"/>
  <c r="AN1053" i="1"/>
  <c r="AV1051" i="1"/>
  <c r="AW1051" i="1"/>
  <c r="AU1051" i="1"/>
  <c r="AX1050" i="1" a="1"/>
  <c r="AY1051" i="1" a="1"/>
  <c r="AX1050" i="1" l="1"/>
  <c r="BA1050" i="1" s="1"/>
  <c r="AY1051" i="1"/>
  <c r="AN1054" i="1"/>
  <c r="AU1052" i="1"/>
  <c r="AW1052" i="1"/>
  <c r="AV1052" i="1"/>
  <c r="AX1051" i="1" a="1"/>
  <c r="AY1052" i="1" a="1"/>
  <c r="AX1051" i="1" l="1"/>
  <c r="BA1051" i="1" s="1"/>
  <c r="AY1052" i="1"/>
  <c r="AN1055" i="1"/>
  <c r="AU1053" i="1"/>
  <c r="AV1053" i="1"/>
  <c r="AW1053" i="1"/>
  <c r="AX1052" i="1" a="1"/>
  <c r="AY1053" i="1" a="1"/>
  <c r="AX1052" i="1" l="1"/>
  <c r="BA1052" i="1" s="1"/>
  <c r="AY1053" i="1"/>
  <c r="AN1056" i="1"/>
  <c r="AV1054" i="1"/>
  <c r="AU1054" i="1"/>
  <c r="AW1054" i="1"/>
  <c r="AX1053" i="1" a="1"/>
  <c r="AY1054" i="1" a="1"/>
  <c r="AX1053" i="1" l="1"/>
  <c r="BA1053" i="1" s="1"/>
  <c r="AY1054" i="1"/>
  <c r="AN1057" i="1"/>
  <c r="AV1055" i="1"/>
  <c r="AU1055" i="1"/>
  <c r="AW1055" i="1"/>
  <c r="AX1054" i="1" a="1"/>
  <c r="AY1055" i="1" a="1"/>
  <c r="AX1054" i="1" l="1"/>
  <c r="BA1054" i="1" s="1"/>
  <c r="AY1055" i="1"/>
  <c r="AN1058" i="1"/>
  <c r="AU1056" i="1"/>
  <c r="AW1056" i="1"/>
  <c r="AV1056" i="1"/>
  <c r="AX1055" i="1" a="1"/>
  <c r="AY1056" i="1" a="1"/>
  <c r="AX1055" i="1" l="1"/>
  <c r="BA1055" i="1" s="1"/>
  <c r="AY1056" i="1"/>
  <c r="AN1059" i="1"/>
  <c r="AU1057" i="1"/>
  <c r="AW1057" i="1"/>
  <c r="AV1057" i="1"/>
  <c r="AX1056" i="1" a="1"/>
  <c r="AY1057" i="1" a="1"/>
  <c r="AX1056" i="1" l="1"/>
  <c r="BA1056" i="1" s="1"/>
  <c r="AY1057" i="1"/>
  <c r="AN1060" i="1"/>
  <c r="AV1058" i="1"/>
  <c r="AW1058" i="1"/>
  <c r="AU1058" i="1"/>
  <c r="AX1057" i="1" a="1"/>
  <c r="AY1058" i="1" a="1"/>
  <c r="AX1057" i="1" l="1"/>
  <c r="BA1057" i="1" s="1"/>
  <c r="AY1058" i="1"/>
  <c r="AN1061" i="1"/>
  <c r="AW1059" i="1"/>
  <c r="AU1059" i="1"/>
  <c r="AV1059" i="1"/>
  <c r="AX1058" i="1" a="1"/>
  <c r="AY1059" i="1" a="1"/>
  <c r="AX1058" i="1" l="1"/>
  <c r="BA1058" i="1" s="1"/>
  <c r="AY1059" i="1"/>
  <c r="AN1062" i="1"/>
  <c r="AW1060" i="1"/>
  <c r="AV1060" i="1"/>
  <c r="AU1060" i="1"/>
  <c r="AX1059" i="1" a="1"/>
  <c r="AY1060" i="1" a="1"/>
  <c r="AX1059" i="1" l="1"/>
  <c r="BA1059" i="1" s="1"/>
  <c r="AY1060" i="1"/>
  <c r="AN1063" i="1"/>
  <c r="AV1061" i="1"/>
  <c r="AW1061" i="1"/>
  <c r="AU1061" i="1"/>
  <c r="AX1060" i="1" a="1"/>
  <c r="AY1061" i="1" a="1"/>
  <c r="AX1060" i="1" l="1"/>
  <c r="BA1060" i="1" s="1"/>
  <c r="AY1061" i="1"/>
  <c r="AN1064" i="1"/>
  <c r="AV1062" i="1"/>
  <c r="AW1062" i="1"/>
  <c r="AU1062" i="1"/>
  <c r="AX1061" i="1" a="1"/>
  <c r="AY1062" i="1" a="1"/>
  <c r="AX1061" i="1" l="1"/>
  <c r="BA1061" i="1" s="1"/>
  <c r="AY1062" i="1"/>
  <c r="AN1065" i="1"/>
  <c r="AW1063" i="1"/>
  <c r="AV1063" i="1"/>
  <c r="AU1063" i="1"/>
  <c r="AX1062" i="1" a="1"/>
  <c r="AY1063" i="1" a="1"/>
  <c r="AX1062" i="1" l="1"/>
  <c r="BA1062" i="1" s="1"/>
  <c r="AY1063" i="1"/>
  <c r="AN1066" i="1"/>
  <c r="AW1064" i="1"/>
  <c r="AU1064" i="1"/>
  <c r="AV1064" i="1"/>
  <c r="AX1063" i="1" a="1"/>
  <c r="AY1064" i="1" a="1"/>
  <c r="AX1063" i="1" l="1"/>
  <c r="BA1063" i="1" s="1"/>
  <c r="AY1064" i="1"/>
  <c r="AN1067" i="1"/>
  <c r="AW1065" i="1"/>
  <c r="AV1065" i="1"/>
  <c r="AU1065" i="1"/>
  <c r="AX1064" i="1" a="1"/>
  <c r="AY1065" i="1" a="1"/>
  <c r="AX1064" i="1" l="1"/>
  <c r="BA1064" i="1" s="1"/>
  <c r="AY1065" i="1"/>
  <c r="AN1068" i="1"/>
  <c r="AV1066" i="1"/>
  <c r="AW1066" i="1"/>
  <c r="AU1066" i="1"/>
  <c r="AX1065" i="1" a="1"/>
  <c r="AY1066" i="1" a="1"/>
  <c r="AX1065" i="1" l="1"/>
  <c r="BA1065" i="1" s="1"/>
  <c r="AY1066" i="1"/>
  <c r="AN1069" i="1"/>
  <c r="AV1067" i="1"/>
  <c r="AW1067" i="1"/>
  <c r="AU1067" i="1"/>
  <c r="AX1066" i="1" a="1"/>
  <c r="AY1067" i="1" a="1"/>
  <c r="AX1066" i="1" l="1"/>
  <c r="BA1066" i="1" s="1"/>
  <c r="AY1067" i="1"/>
  <c r="AN1070" i="1"/>
  <c r="AW1068" i="1"/>
  <c r="AV1068" i="1"/>
  <c r="AU1068" i="1"/>
  <c r="AX1067" i="1" a="1"/>
  <c r="AY1068" i="1" a="1"/>
  <c r="AX1067" i="1" l="1"/>
  <c r="BA1067" i="1" s="1"/>
  <c r="AY1068" i="1"/>
  <c r="AN1071" i="1"/>
  <c r="AV1069" i="1"/>
  <c r="AU1069" i="1"/>
  <c r="AW1069" i="1"/>
  <c r="AX1068" i="1" a="1"/>
  <c r="AY1069" i="1" a="1"/>
  <c r="AX1068" i="1" l="1"/>
  <c r="BA1068" i="1" s="1"/>
  <c r="AY1069" i="1"/>
  <c r="AN1072" i="1"/>
  <c r="AV1070" i="1"/>
  <c r="AW1070" i="1"/>
  <c r="AU1070" i="1"/>
  <c r="AX1069" i="1" a="1"/>
  <c r="AY1070" i="1" a="1"/>
  <c r="AX1069" i="1" l="1"/>
  <c r="BA1069" i="1" s="1"/>
  <c r="AY1070" i="1"/>
  <c r="AN1073" i="1"/>
  <c r="AV1071" i="1"/>
  <c r="AW1071" i="1"/>
  <c r="AU1071" i="1"/>
  <c r="AX1070" i="1" a="1"/>
  <c r="AY1071" i="1" a="1"/>
  <c r="AX1070" i="1" l="1"/>
  <c r="BA1070" i="1" s="1"/>
  <c r="AY1071" i="1"/>
  <c r="AN1074" i="1"/>
  <c r="AW1072" i="1"/>
  <c r="AV1072" i="1"/>
  <c r="AU1072" i="1"/>
  <c r="AX1071" i="1" a="1"/>
  <c r="AY1072" i="1" a="1"/>
  <c r="AX1071" i="1" l="1"/>
  <c r="BA1071" i="1" s="1"/>
  <c r="AY1072" i="1"/>
  <c r="AN1075" i="1"/>
  <c r="AU1073" i="1"/>
  <c r="AW1073" i="1"/>
  <c r="AV1073" i="1"/>
  <c r="AX1072" i="1" a="1"/>
  <c r="AY1073" i="1" a="1"/>
  <c r="AX1072" i="1" l="1"/>
  <c r="BA1072" i="1" s="1"/>
  <c r="AY1073" i="1"/>
  <c r="AN1076" i="1"/>
  <c r="AV1074" i="1"/>
  <c r="AW1074" i="1"/>
  <c r="AU1074" i="1"/>
  <c r="AX1073" i="1" a="1"/>
  <c r="AY1074" i="1" a="1"/>
  <c r="AX1073" i="1" l="1"/>
  <c r="BA1073" i="1" s="1"/>
  <c r="AY1074" i="1"/>
  <c r="AN1077" i="1"/>
  <c r="AU1075" i="1"/>
  <c r="AV1075" i="1"/>
  <c r="AW1075" i="1"/>
  <c r="AX1074" i="1" a="1"/>
  <c r="AY1075" i="1" a="1"/>
  <c r="AX1074" i="1" l="1"/>
  <c r="BA1074" i="1" s="1"/>
  <c r="AY1075" i="1"/>
  <c r="AN1078" i="1"/>
  <c r="AW1076" i="1"/>
  <c r="AV1076" i="1"/>
  <c r="AU1076" i="1"/>
  <c r="AX1075" i="1" a="1"/>
  <c r="AY1076" i="1" a="1"/>
  <c r="AX1075" i="1" l="1"/>
  <c r="BA1075" i="1" s="1"/>
  <c r="AY1076" i="1"/>
  <c r="AN1079" i="1"/>
  <c r="AW1077" i="1"/>
  <c r="AU1077" i="1"/>
  <c r="AV1077" i="1"/>
  <c r="AX1076" i="1" a="1"/>
  <c r="AY1077" i="1" a="1"/>
  <c r="AX1076" i="1" l="1"/>
  <c r="BA1076" i="1" s="1"/>
  <c r="AY1077" i="1"/>
  <c r="AN1080" i="1"/>
  <c r="AW1078" i="1"/>
  <c r="AU1078" i="1"/>
  <c r="AV1078" i="1"/>
  <c r="AX1077" i="1" a="1"/>
  <c r="AY1078" i="1" a="1"/>
  <c r="AX1077" i="1" l="1"/>
  <c r="BA1077" i="1" s="1"/>
  <c r="AY1078" i="1"/>
  <c r="AN1081" i="1"/>
  <c r="AV1079" i="1"/>
  <c r="AU1079" i="1"/>
  <c r="AW1079" i="1"/>
  <c r="AX1078" i="1" a="1"/>
  <c r="AY1079" i="1" a="1"/>
  <c r="AX1078" i="1" l="1"/>
  <c r="BA1078" i="1" s="1"/>
  <c r="AY1079" i="1"/>
  <c r="AN1082" i="1"/>
  <c r="AV1080" i="1"/>
  <c r="AW1080" i="1"/>
  <c r="AU1080" i="1"/>
  <c r="AX1079" i="1" a="1"/>
  <c r="AY1080" i="1" a="1"/>
  <c r="AX1079" i="1" l="1"/>
  <c r="BA1079" i="1" s="1"/>
  <c r="AY1080" i="1"/>
  <c r="AN1083" i="1"/>
  <c r="AV1081" i="1"/>
  <c r="AW1081" i="1"/>
  <c r="AU1081" i="1"/>
  <c r="AX1080" i="1" a="1"/>
  <c r="AY1081" i="1" a="1"/>
  <c r="AX1080" i="1" l="1"/>
  <c r="BA1080" i="1" s="1"/>
  <c r="AY1081" i="1"/>
  <c r="AN1084" i="1"/>
  <c r="AW1082" i="1"/>
  <c r="AV1082" i="1"/>
  <c r="AU1082" i="1"/>
  <c r="AX1081" i="1" a="1"/>
  <c r="AY1082" i="1" a="1"/>
  <c r="AX1081" i="1" l="1"/>
  <c r="BA1081" i="1" s="1"/>
  <c r="AY1082" i="1"/>
  <c r="AN1085" i="1"/>
  <c r="AV1083" i="1"/>
  <c r="AW1083" i="1"/>
  <c r="AU1083" i="1"/>
  <c r="AX1082" i="1" a="1"/>
  <c r="AY1083" i="1" a="1"/>
  <c r="AX1082" i="1" l="1"/>
  <c r="BA1082" i="1" s="1"/>
  <c r="AY1083" i="1"/>
  <c r="AN1086" i="1"/>
  <c r="AW1084" i="1"/>
  <c r="AV1084" i="1"/>
  <c r="AU1084" i="1"/>
  <c r="AX1083" i="1" a="1"/>
  <c r="AY1084" i="1" a="1"/>
  <c r="AX1083" i="1" l="1"/>
  <c r="BA1083" i="1" s="1"/>
  <c r="AY1084" i="1"/>
  <c r="AN1087" i="1"/>
  <c r="AV1085" i="1"/>
  <c r="AW1085" i="1"/>
  <c r="AU1085" i="1"/>
  <c r="AX1084" i="1" a="1"/>
  <c r="AY1085" i="1" a="1"/>
  <c r="AX1084" i="1" l="1"/>
  <c r="BA1084" i="1" s="1"/>
  <c r="AY1085" i="1"/>
  <c r="AN1088" i="1"/>
  <c r="AV1086" i="1"/>
  <c r="AW1086" i="1"/>
  <c r="AU1086" i="1"/>
  <c r="AX1085" i="1" a="1"/>
  <c r="AY1086" i="1" a="1"/>
  <c r="AX1085" i="1" l="1"/>
  <c r="BA1085" i="1" s="1"/>
  <c r="AY1086" i="1"/>
  <c r="AN1089" i="1"/>
  <c r="AW1087" i="1"/>
  <c r="AV1087" i="1"/>
  <c r="AU1087" i="1"/>
  <c r="AX1086" i="1" a="1"/>
  <c r="AY1087" i="1" a="1"/>
  <c r="AX1086" i="1" l="1"/>
  <c r="BA1086" i="1" s="1"/>
  <c r="AY1087" i="1"/>
  <c r="AN1090" i="1"/>
  <c r="AV1088" i="1"/>
  <c r="AU1088" i="1"/>
  <c r="AW1088" i="1"/>
  <c r="AX1087" i="1" a="1"/>
  <c r="AY1088" i="1" a="1"/>
  <c r="AX1087" i="1" l="1"/>
  <c r="BA1087" i="1" s="1"/>
  <c r="AY1088" i="1"/>
  <c r="AN1091" i="1"/>
  <c r="AV1089" i="1"/>
  <c r="AW1089" i="1"/>
  <c r="AU1089" i="1"/>
  <c r="AX1088" i="1" a="1"/>
  <c r="AY1089" i="1" a="1"/>
  <c r="AX1088" i="1" l="1"/>
  <c r="BA1088" i="1" s="1"/>
  <c r="AY1089" i="1"/>
  <c r="AN1092" i="1"/>
  <c r="AV1090" i="1"/>
  <c r="AW1090" i="1"/>
  <c r="AU1090" i="1"/>
  <c r="AX1089" i="1" a="1"/>
  <c r="AY1090" i="1" a="1"/>
  <c r="AX1089" i="1" l="1"/>
  <c r="BA1089" i="1" s="1"/>
  <c r="AY1090" i="1"/>
  <c r="AN1093" i="1"/>
  <c r="AW1091" i="1"/>
  <c r="AV1091" i="1"/>
  <c r="AU1091" i="1"/>
  <c r="AX1090" i="1" a="1"/>
  <c r="AY1091" i="1" a="1"/>
  <c r="AX1090" i="1" l="1"/>
  <c r="BA1090" i="1" s="1"/>
  <c r="AY1091" i="1"/>
  <c r="AN1094" i="1"/>
  <c r="AW1092" i="1"/>
  <c r="AV1092" i="1"/>
  <c r="AU1092" i="1"/>
  <c r="AX1091" i="1" a="1"/>
  <c r="AY1092" i="1" a="1"/>
  <c r="AX1091" i="1" l="1"/>
  <c r="BA1091" i="1" s="1"/>
  <c r="AY1092" i="1"/>
  <c r="AN1095" i="1"/>
  <c r="AV1093" i="1"/>
  <c r="AU1093" i="1"/>
  <c r="AW1093" i="1"/>
  <c r="AX1092" i="1" a="1"/>
  <c r="AY1093" i="1" a="1"/>
  <c r="AX1092" i="1" l="1"/>
  <c r="BA1092" i="1" s="1"/>
  <c r="AY1093" i="1"/>
  <c r="AN1096" i="1"/>
  <c r="AV1094" i="1"/>
  <c r="AW1094" i="1"/>
  <c r="AU1094" i="1"/>
  <c r="AX1093" i="1" a="1"/>
  <c r="AY1094" i="1" a="1"/>
  <c r="AX1093" i="1" l="1"/>
  <c r="BA1093" i="1" s="1"/>
  <c r="AY1094" i="1"/>
  <c r="AN1097" i="1"/>
  <c r="AU1095" i="1"/>
  <c r="AW1095" i="1"/>
  <c r="AV1095" i="1"/>
  <c r="AX1094" i="1" a="1"/>
  <c r="AY1095" i="1" a="1"/>
  <c r="AX1094" i="1" l="1"/>
  <c r="BA1094" i="1" s="1"/>
  <c r="AY1095" i="1"/>
  <c r="AN1098" i="1"/>
  <c r="AW1096" i="1"/>
  <c r="AV1096" i="1"/>
  <c r="AU1096" i="1"/>
  <c r="AX1095" i="1" a="1"/>
  <c r="AY1096" i="1" a="1"/>
  <c r="AX1095" i="1" l="1"/>
  <c r="BA1095" i="1" s="1"/>
  <c r="AY1096" i="1"/>
  <c r="AN1099" i="1"/>
  <c r="AV1097" i="1"/>
  <c r="AW1097" i="1"/>
  <c r="AU1097" i="1"/>
  <c r="AX1096" i="1" a="1"/>
  <c r="AY1097" i="1" a="1"/>
  <c r="AX1096" i="1" l="1"/>
  <c r="BA1096" i="1" s="1"/>
  <c r="AY1097" i="1"/>
  <c r="AN1100" i="1"/>
  <c r="AV1098" i="1"/>
  <c r="AU1098" i="1"/>
  <c r="AW1098" i="1"/>
  <c r="AX1097" i="1" a="1"/>
  <c r="AY1098" i="1" a="1"/>
  <c r="AX1097" i="1" l="1"/>
  <c r="BA1097" i="1" s="1"/>
  <c r="AY1098" i="1"/>
  <c r="AN1101" i="1"/>
  <c r="AW1099" i="1"/>
  <c r="AV1099" i="1"/>
  <c r="AU1099" i="1"/>
  <c r="AX1098" i="1" a="1"/>
  <c r="AY1099" i="1" a="1"/>
  <c r="AX1098" i="1" l="1"/>
  <c r="BA1098" i="1" s="1"/>
  <c r="AY1099" i="1"/>
  <c r="AN1102" i="1"/>
  <c r="AW1100" i="1"/>
  <c r="AV1100" i="1"/>
  <c r="AU1100" i="1"/>
  <c r="AX1099" i="1" a="1"/>
  <c r="AY1100" i="1" a="1"/>
  <c r="AX1099" i="1" l="1"/>
  <c r="BA1099" i="1" s="1"/>
  <c r="AY1100" i="1"/>
  <c r="AN1103" i="1"/>
  <c r="AW1101" i="1"/>
  <c r="AV1101" i="1"/>
  <c r="AU1101" i="1"/>
  <c r="AX1100" i="1" a="1"/>
  <c r="AY1101" i="1" a="1"/>
  <c r="AX1100" i="1" l="1"/>
  <c r="BA1100" i="1" s="1"/>
  <c r="AY1101" i="1"/>
  <c r="AN1104" i="1"/>
  <c r="AU1102" i="1"/>
  <c r="AV1102" i="1"/>
  <c r="AW1102" i="1"/>
  <c r="AX1101" i="1" a="1"/>
  <c r="AY1102" i="1" a="1"/>
  <c r="AX1101" i="1" l="1"/>
  <c r="BA1101" i="1" s="1"/>
  <c r="AY1102" i="1"/>
  <c r="AN1105" i="1"/>
  <c r="AV1103" i="1"/>
  <c r="AW1103" i="1"/>
  <c r="AU1103" i="1"/>
  <c r="AX1102" i="1" a="1"/>
  <c r="AY1103" i="1" a="1"/>
  <c r="AX1102" i="1" l="1"/>
  <c r="BA1102" i="1" s="1"/>
  <c r="AY1103" i="1"/>
  <c r="AN1106" i="1"/>
  <c r="AV1104" i="1"/>
  <c r="AU1104" i="1"/>
  <c r="AW1104" i="1"/>
  <c r="AX1103" i="1" a="1"/>
  <c r="AY1104" i="1" a="1"/>
  <c r="AX1103" i="1" l="1"/>
  <c r="BA1103" i="1" s="1"/>
  <c r="AY1104" i="1"/>
  <c r="AN1107" i="1"/>
  <c r="AW1105" i="1"/>
  <c r="AV1105" i="1"/>
  <c r="AU1105" i="1"/>
  <c r="AX1104" i="1" a="1"/>
  <c r="AY1105" i="1" a="1"/>
  <c r="AX1104" i="1" l="1"/>
  <c r="BA1104" i="1" s="1"/>
  <c r="AY1105" i="1"/>
  <c r="AN1108" i="1"/>
  <c r="AU1106" i="1"/>
  <c r="AW1106" i="1"/>
  <c r="AV1106" i="1"/>
  <c r="AX1105" i="1" a="1"/>
  <c r="AY1106" i="1" a="1"/>
  <c r="AX1105" i="1" l="1"/>
  <c r="BA1105" i="1" s="1"/>
  <c r="AY1106" i="1"/>
  <c r="AN1109" i="1"/>
  <c r="AV1107" i="1"/>
  <c r="AW1107" i="1"/>
  <c r="AU1107" i="1"/>
  <c r="AX1106" i="1" a="1"/>
  <c r="AY1107" i="1" a="1"/>
  <c r="AX1106" i="1" l="1"/>
  <c r="BA1106" i="1" s="1"/>
  <c r="AY1107" i="1"/>
  <c r="AN1110" i="1"/>
  <c r="AW1108" i="1"/>
  <c r="AV1108" i="1"/>
  <c r="AU1108" i="1"/>
  <c r="AX1107" i="1" a="1"/>
  <c r="AY1108" i="1" a="1"/>
  <c r="AX1107" i="1" l="1"/>
  <c r="BA1107" i="1" s="1"/>
  <c r="AY1108" i="1"/>
  <c r="AN1111" i="1"/>
  <c r="AU1109" i="1"/>
  <c r="AW1109" i="1"/>
  <c r="AV1109" i="1"/>
  <c r="AX1108" i="1" a="1"/>
  <c r="AY1109" i="1" a="1"/>
  <c r="AX1108" i="1" l="1"/>
  <c r="BA1108" i="1" s="1"/>
  <c r="AY1109" i="1"/>
  <c r="AN1112" i="1"/>
  <c r="AV1110" i="1"/>
  <c r="AW1110" i="1"/>
  <c r="AU1110" i="1"/>
  <c r="AX1109" i="1" a="1"/>
  <c r="AY1110" i="1" a="1"/>
  <c r="AX1109" i="1" l="1"/>
  <c r="BA1109" i="1" s="1"/>
  <c r="AY1110" i="1"/>
  <c r="AN1113" i="1"/>
  <c r="AV1111" i="1"/>
  <c r="AU1111" i="1"/>
  <c r="AW1111" i="1"/>
  <c r="AX1110" i="1" a="1"/>
  <c r="AY1111" i="1" a="1"/>
  <c r="AX1110" i="1" l="1"/>
  <c r="BA1110" i="1" s="1"/>
  <c r="AY1111" i="1"/>
  <c r="AN1114" i="1"/>
  <c r="AV1112" i="1"/>
  <c r="AW1112" i="1"/>
  <c r="AU1112" i="1"/>
  <c r="AX1111" i="1" a="1"/>
  <c r="AY1112" i="1" a="1"/>
  <c r="AX1111" i="1" l="1"/>
  <c r="BA1111" i="1" s="1"/>
  <c r="AY1112" i="1"/>
  <c r="AN1115" i="1"/>
  <c r="AW1113" i="1"/>
  <c r="AV1113" i="1"/>
  <c r="AU1113" i="1"/>
  <c r="AX1112" i="1" a="1"/>
  <c r="AY1113" i="1" a="1"/>
  <c r="AX1112" i="1" l="1"/>
  <c r="BA1112" i="1" s="1"/>
  <c r="AY1113" i="1"/>
  <c r="AN1116" i="1"/>
  <c r="AU1114" i="1"/>
  <c r="AW1114" i="1"/>
  <c r="AV1114" i="1"/>
  <c r="AX1113" i="1" a="1"/>
  <c r="AY1114" i="1" a="1"/>
  <c r="AX1113" i="1" l="1"/>
  <c r="BA1113" i="1" s="1"/>
  <c r="AY1114" i="1"/>
  <c r="AN1117" i="1"/>
  <c r="AV1115" i="1"/>
  <c r="AW1115" i="1"/>
  <c r="AU1115" i="1"/>
  <c r="AX1114" i="1" a="1"/>
  <c r="AY1115" i="1" a="1"/>
  <c r="AX1114" i="1" l="1"/>
  <c r="BA1114" i="1" s="1"/>
  <c r="AY1115" i="1"/>
  <c r="AN1118" i="1"/>
  <c r="AW1116" i="1"/>
  <c r="AV1116" i="1"/>
  <c r="AU1116" i="1"/>
  <c r="AX1115" i="1" a="1"/>
  <c r="AY1116" i="1" a="1"/>
  <c r="AX1115" i="1" l="1"/>
  <c r="BA1115" i="1" s="1"/>
  <c r="AY1116" i="1"/>
  <c r="AN1119" i="1"/>
  <c r="AW1117" i="1"/>
  <c r="AU1117" i="1"/>
  <c r="AV1117" i="1"/>
  <c r="AX1116" i="1" a="1"/>
  <c r="AY1117" i="1" a="1"/>
  <c r="AX1116" i="1" l="1"/>
  <c r="BA1116" i="1" s="1"/>
  <c r="AY1117" i="1"/>
  <c r="AN1120" i="1"/>
  <c r="AV1118" i="1"/>
  <c r="AW1118" i="1"/>
  <c r="AU1118" i="1"/>
  <c r="AX1117" i="1" a="1"/>
  <c r="AY1118" i="1" a="1"/>
  <c r="AX1117" i="1" l="1"/>
  <c r="BA1117" i="1" s="1"/>
  <c r="AY1118" i="1"/>
  <c r="AN1121" i="1"/>
  <c r="AU1119" i="1"/>
  <c r="AW1119" i="1"/>
  <c r="AV1119" i="1"/>
  <c r="AX1118" i="1" a="1"/>
  <c r="AY1119" i="1" a="1"/>
  <c r="AX1118" i="1" l="1"/>
  <c r="BA1118" i="1" s="1"/>
  <c r="AY1119" i="1"/>
  <c r="AN1122" i="1"/>
  <c r="AW1120" i="1"/>
  <c r="AU1120" i="1"/>
  <c r="AV1120" i="1"/>
  <c r="AX1119" i="1" a="1"/>
  <c r="AY1120" i="1" a="1"/>
  <c r="AX1119" i="1" l="1"/>
  <c r="BA1119" i="1" s="1"/>
  <c r="AY1120" i="1"/>
  <c r="AN1123" i="1"/>
  <c r="AU1121" i="1"/>
  <c r="AV1121" i="1"/>
  <c r="AW1121" i="1"/>
  <c r="AX1120" i="1" a="1"/>
  <c r="AY1121" i="1" a="1"/>
  <c r="AX1120" i="1" l="1"/>
  <c r="BA1120" i="1" s="1"/>
  <c r="AY1121" i="1"/>
  <c r="AN1124" i="1"/>
  <c r="AU1122" i="1"/>
  <c r="AV1122" i="1"/>
  <c r="AW1122" i="1"/>
  <c r="AX1121" i="1" a="1"/>
  <c r="AY1122" i="1" a="1"/>
  <c r="AX1121" i="1" l="1"/>
  <c r="BA1121" i="1" s="1"/>
  <c r="AY1122" i="1"/>
  <c r="AN1125" i="1"/>
  <c r="AW1123" i="1"/>
  <c r="AV1123" i="1"/>
  <c r="AU1123" i="1"/>
  <c r="AX1122" i="1" a="1"/>
  <c r="AY1123" i="1" a="1"/>
  <c r="AX1122" i="1" l="1"/>
  <c r="BA1122" i="1" s="1"/>
  <c r="AY1123" i="1"/>
  <c r="AN1126" i="1"/>
  <c r="AW1124" i="1"/>
  <c r="AV1124" i="1"/>
  <c r="AU1124" i="1"/>
  <c r="AX1123" i="1" a="1"/>
  <c r="AY1124" i="1" a="1"/>
  <c r="AX1123" i="1" l="1"/>
  <c r="BA1123" i="1" s="1"/>
  <c r="AY1124" i="1"/>
  <c r="AN1127" i="1"/>
  <c r="AV1125" i="1"/>
  <c r="AW1125" i="1"/>
  <c r="AU1125" i="1"/>
  <c r="AX1124" i="1" a="1"/>
  <c r="AY1125" i="1" a="1"/>
  <c r="AX1124" i="1" l="1"/>
  <c r="BA1124" i="1" s="1"/>
  <c r="AY1125" i="1"/>
  <c r="AN1128" i="1"/>
  <c r="AU1126" i="1"/>
  <c r="AW1126" i="1"/>
  <c r="AV1126" i="1"/>
  <c r="AX1125" i="1" a="1"/>
  <c r="AY1126" i="1" a="1"/>
  <c r="AX1125" i="1" l="1"/>
  <c r="BA1125" i="1" s="1"/>
  <c r="AY1126" i="1"/>
  <c r="AN1129" i="1"/>
  <c r="AV1127" i="1"/>
  <c r="AW1127" i="1"/>
  <c r="AU1127" i="1"/>
  <c r="AX1126" i="1" a="1"/>
  <c r="AY1127" i="1" a="1"/>
  <c r="AX1126" i="1" l="1"/>
  <c r="BA1126" i="1" s="1"/>
  <c r="AY1127" i="1"/>
  <c r="AN1130" i="1"/>
  <c r="AW1128" i="1"/>
  <c r="AU1128" i="1"/>
  <c r="AV1128" i="1"/>
  <c r="AX1127" i="1" a="1"/>
  <c r="AY1128" i="1" a="1"/>
  <c r="AX1127" i="1" l="1"/>
  <c r="BA1127" i="1" s="1"/>
  <c r="AY1128" i="1"/>
  <c r="AN1131" i="1"/>
  <c r="AW1129" i="1"/>
  <c r="AV1129" i="1"/>
  <c r="AU1129" i="1"/>
  <c r="AX1128" i="1" a="1"/>
  <c r="AY1129" i="1" a="1"/>
  <c r="AX1128" i="1" l="1"/>
  <c r="BA1128" i="1" s="1"/>
  <c r="AY1129" i="1"/>
  <c r="AN1132" i="1"/>
  <c r="AW1130" i="1"/>
  <c r="AV1130" i="1"/>
  <c r="AU1130" i="1"/>
  <c r="AX1129" i="1" a="1"/>
  <c r="AY1130" i="1" a="1"/>
  <c r="AX1129" i="1" l="1"/>
  <c r="BA1129" i="1" s="1"/>
  <c r="AY1130" i="1"/>
  <c r="AN1133" i="1"/>
  <c r="AW1131" i="1"/>
  <c r="AV1131" i="1"/>
  <c r="AU1131" i="1"/>
  <c r="AX1130" i="1" a="1"/>
  <c r="AY1131" i="1" a="1"/>
  <c r="AX1130" i="1" l="1"/>
  <c r="BA1130" i="1" s="1"/>
  <c r="AY1131" i="1"/>
  <c r="AN1134" i="1"/>
  <c r="AW1132" i="1"/>
  <c r="AU1132" i="1"/>
  <c r="AV1132" i="1"/>
  <c r="AX1131" i="1" a="1"/>
  <c r="AY1132" i="1" a="1"/>
  <c r="AX1131" i="1" l="1"/>
  <c r="BA1131" i="1" s="1"/>
  <c r="AY1132" i="1"/>
  <c r="AN1135" i="1"/>
  <c r="AV1133" i="1"/>
  <c r="AW1133" i="1"/>
  <c r="AU1133" i="1"/>
  <c r="AX1132" i="1" a="1"/>
  <c r="AY1133" i="1" a="1"/>
  <c r="AX1132" i="1" l="1"/>
  <c r="BA1132" i="1" s="1"/>
  <c r="AY1133" i="1"/>
  <c r="AN1136" i="1"/>
  <c r="AV1134" i="1"/>
  <c r="AW1134" i="1"/>
  <c r="AU1134" i="1"/>
  <c r="AX1133" i="1" a="1"/>
  <c r="AY1134" i="1" a="1"/>
  <c r="AX1133" i="1" l="1"/>
  <c r="BA1133" i="1" s="1"/>
  <c r="AY1134" i="1"/>
  <c r="AN1137" i="1"/>
  <c r="AU1135" i="1"/>
  <c r="AW1135" i="1"/>
  <c r="AV1135" i="1"/>
  <c r="AX1134" i="1" a="1"/>
  <c r="AY1135" i="1" a="1"/>
  <c r="AX1134" i="1" l="1"/>
  <c r="BA1134" i="1" s="1"/>
  <c r="AY1135" i="1"/>
  <c r="AN1138" i="1"/>
  <c r="AV1136" i="1"/>
  <c r="AU1136" i="1"/>
  <c r="AW1136" i="1"/>
  <c r="AX1135" i="1" a="1"/>
  <c r="AY1136" i="1" a="1"/>
  <c r="AX1135" i="1" l="1"/>
  <c r="BA1135" i="1" s="1"/>
  <c r="AY1136" i="1"/>
  <c r="AN1139" i="1"/>
  <c r="AU1137" i="1"/>
  <c r="AV1137" i="1"/>
  <c r="AW1137" i="1"/>
  <c r="AX1136" i="1" a="1"/>
  <c r="AY1137" i="1" a="1"/>
  <c r="AX1136" i="1" l="1"/>
  <c r="BA1136" i="1" s="1"/>
  <c r="AY1137" i="1"/>
  <c r="AN1140" i="1"/>
  <c r="AW1138" i="1"/>
  <c r="AU1138" i="1"/>
  <c r="AV1138" i="1"/>
  <c r="AX1137" i="1" a="1"/>
  <c r="AY1138" i="1" a="1"/>
  <c r="AX1137" i="1" l="1"/>
  <c r="BA1137" i="1" s="1"/>
  <c r="AY1138" i="1"/>
  <c r="AN1141" i="1"/>
  <c r="AW1139" i="1"/>
  <c r="AU1139" i="1"/>
  <c r="AV1139" i="1"/>
  <c r="AX1138" i="1" a="1"/>
  <c r="AY1139" i="1" a="1"/>
  <c r="AX1138" i="1" l="1"/>
  <c r="BA1138" i="1" s="1"/>
  <c r="AY1139" i="1"/>
  <c r="AN1142" i="1"/>
  <c r="AV1140" i="1"/>
  <c r="AW1140" i="1"/>
  <c r="AU1140" i="1"/>
  <c r="AX1139" i="1" a="1"/>
  <c r="AY1140" i="1" a="1"/>
  <c r="AX1139" i="1" l="1"/>
  <c r="BA1139" i="1" s="1"/>
  <c r="AY1140" i="1"/>
  <c r="AN1143" i="1"/>
  <c r="AV1141" i="1"/>
  <c r="AW1141" i="1"/>
  <c r="AU1141" i="1"/>
  <c r="AX1140" i="1" a="1"/>
  <c r="AY1141" i="1" a="1"/>
  <c r="AX1140" i="1" l="1"/>
  <c r="BA1140" i="1" s="1"/>
  <c r="AY1141" i="1"/>
  <c r="AN1144" i="1"/>
  <c r="AV1142" i="1"/>
  <c r="AW1142" i="1"/>
  <c r="AU1142" i="1"/>
  <c r="AX1141" i="1" a="1"/>
  <c r="AY1142" i="1" a="1"/>
  <c r="AX1141" i="1" l="1"/>
  <c r="BA1141" i="1" s="1"/>
  <c r="AY1142" i="1"/>
  <c r="AN1145" i="1"/>
  <c r="AW1143" i="1"/>
  <c r="AV1143" i="1"/>
  <c r="AU1143" i="1"/>
  <c r="AX1142" i="1" a="1"/>
  <c r="AY1143" i="1" a="1"/>
  <c r="AX1142" i="1" l="1"/>
  <c r="BA1142" i="1" s="1"/>
  <c r="AY1143" i="1"/>
  <c r="AN1146" i="1"/>
  <c r="AU1144" i="1"/>
  <c r="AW1144" i="1"/>
  <c r="AV1144" i="1"/>
  <c r="AX1143" i="1" a="1"/>
  <c r="AY1144" i="1" a="1"/>
  <c r="AX1143" i="1" l="1"/>
  <c r="BA1143" i="1" s="1"/>
  <c r="AY1144" i="1"/>
  <c r="AN1147" i="1"/>
  <c r="AW1145" i="1"/>
  <c r="AU1145" i="1"/>
  <c r="AV1145" i="1"/>
  <c r="AX1144" i="1" a="1"/>
  <c r="AY1145" i="1" a="1"/>
  <c r="AX1144" i="1" l="1"/>
  <c r="BA1144" i="1" s="1"/>
  <c r="AY1145" i="1"/>
  <c r="AN1148" i="1"/>
  <c r="AU1146" i="1"/>
  <c r="AV1146" i="1"/>
  <c r="AW1146" i="1"/>
  <c r="AX1145" i="1" a="1"/>
  <c r="AY1146" i="1" a="1"/>
  <c r="AX1145" i="1" l="1"/>
  <c r="BA1145" i="1" s="1"/>
  <c r="AY1146" i="1"/>
  <c r="AN1149" i="1"/>
  <c r="AW1147" i="1"/>
  <c r="AV1147" i="1"/>
  <c r="AU1147" i="1"/>
  <c r="AX1146" i="1" a="1"/>
  <c r="AY1147" i="1" a="1"/>
  <c r="AX1146" i="1" l="1"/>
  <c r="BA1146" i="1" s="1"/>
  <c r="AY1147" i="1"/>
  <c r="AN1150" i="1"/>
  <c r="AV1148" i="1"/>
  <c r="AW1148" i="1"/>
  <c r="AU1148" i="1"/>
  <c r="AX1147" i="1" a="1"/>
  <c r="AY1148" i="1" a="1"/>
  <c r="AX1147" i="1" l="1"/>
  <c r="BA1147" i="1" s="1"/>
  <c r="AY1148" i="1"/>
  <c r="AN1151" i="1"/>
  <c r="AU1149" i="1"/>
  <c r="AV1149" i="1"/>
  <c r="AW1149" i="1"/>
  <c r="AX1148" i="1" a="1"/>
  <c r="AY1149" i="1" a="1"/>
  <c r="AX1148" i="1" l="1"/>
  <c r="BA1148" i="1" s="1"/>
  <c r="AY1149" i="1"/>
  <c r="AN1152" i="1"/>
  <c r="AW1150" i="1"/>
  <c r="AV1150" i="1"/>
  <c r="AU1150" i="1"/>
  <c r="AX1149" i="1" a="1"/>
  <c r="AY1150" i="1" a="1"/>
  <c r="AX1149" i="1" l="1"/>
  <c r="BA1149" i="1" s="1"/>
  <c r="AY1150" i="1"/>
  <c r="AN1153" i="1"/>
  <c r="AV1151" i="1"/>
  <c r="AW1151" i="1"/>
  <c r="AU1151" i="1"/>
  <c r="AX1150" i="1" a="1"/>
  <c r="AY1151" i="1" a="1"/>
  <c r="AX1150" i="1" l="1"/>
  <c r="BA1150" i="1" s="1"/>
  <c r="AY1151" i="1"/>
  <c r="AN1154" i="1"/>
  <c r="AW1152" i="1"/>
  <c r="AV1152" i="1"/>
  <c r="AU1152" i="1"/>
  <c r="AX1151" i="1" a="1"/>
  <c r="AY1152" i="1" a="1"/>
  <c r="AX1151" i="1" l="1"/>
  <c r="BA1151" i="1" s="1"/>
  <c r="AY1152" i="1"/>
  <c r="AN1155" i="1"/>
  <c r="AW1153" i="1"/>
  <c r="AV1153" i="1"/>
  <c r="AU1153" i="1"/>
  <c r="AX1152" i="1" a="1"/>
  <c r="AY1153" i="1" a="1"/>
  <c r="AX1152" i="1" l="1"/>
  <c r="BA1152" i="1" s="1"/>
  <c r="AY1153" i="1"/>
  <c r="AN1156" i="1"/>
  <c r="AU1154" i="1"/>
  <c r="AW1154" i="1"/>
  <c r="AV1154" i="1"/>
  <c r="AX1153" i="1" a="1"/>
  <c r="AY1154" i="1" a="1"/>
  <c r="AX1153" i="1" l="1"/>
  <c r="BA1153" i="1" s="1"/>
  <c r="AY1154" i="1"/>
  <c r="AN1157" i="1"/>
  <c r="AU1155" i="1"/>
  <c r="AV1155" i="1"/>
  <c r="AW1155" i="1"/>
  <c r="AX1154" i="1" a="1"/>
  <c r="AY1155" i="1" a="1"/>
  <c r="AX1154" i="1" l="1"/>
  <c r="BA1154" i="1" s="1"/>
  <c r="AY1155" i="1"/>
  <c r="AN1158" i="1"/>
  <c r="AW1156" i="1"/>
  <c r="AU1156" i="1"/>
  <c r="AV1156" i="1"/>
  <c r="AX1155" i="1" a="1"/>
  <c r="AY1156" i="1" a="1"/>
  <c r="AX1155" i="1" l="1"/>
  <c r="BA1155" i="1" s="1"/>
  <c r="AY1156" i="1"/>
  <c r="AN1159" i="1"/>
  <c r="AV1157" i="1"/>
  <c r="AW1157" i="1"/>
  <c r="AU1157" i="1"/>
  <c r="AX1156" i="1" a="1"/>
  <c r="AY1157" i="1" a="1"/>
  <c r="AX1156" i="1" l="1"/>
  <c r="BA1156" i="1" s="1"/>
  <c r="AY1157" i="1"/>
  <c r="AN1160" i="1"/>
  <c r="AV1158" i="1"/>
  <c r="AW1158" i="1"/>
  <c r="AU1158" i="1"/>
  <c r="AX1157" i="1" a="1"/>
  <c r="AY1158" i="1" a="1"/>
  <c r="AX1157" i="1" l="1"/>
  <c r="BA1157" i="1" s="1"/>
  <c r="AY1158" i="1"/>
  <c r="AN1161" i="1"/>
  <c r="AU1159" i="1"/>
  <c r="AW1159" i="1"/>
  <c r="AV1159" i="1"/>
  <c r="AX1158" i="1" a="1"/>
  <c r="AY1159" i="1" a="1"/>
  <c r="AX1158" i="1" l="1"/>
  <c r="BA1158" i="1" s="1"/>
  <c r="AY1159" i="1"/>
  <c r="AN1162" i="1"/>
  <c r="AU1160" i="1"/>
  <c r="AV1160" i="1"/>
  <c r="AW1160" i="1"/>
  <c r="AX1159" i="1" a="1"/>
  <c r="AY1160" i="1" a="1"/>
  <c r="AX1159" i="1" l="1"/>
  <c r="BA1159" i="1" s="1"/>
  <c r="AY1160" i="1"/>
  <c r="AN1163" i="1"/>
  <c r="AU1161" i="1"/>
  <c r="AV1161" i="1"/>
  <c r="AW1161" i="1"/>
  <c r="AX1160" i="1" a="1"/>
  <c r="AY1161" i="1" a="1"/>
  <c r="AX1160" i="1" l="1"/>
  <c r="BA1160" i="1" s="1"/>
  <c r="AY1161" i="1"/>
  <c r="AN1164" i="1"/>
  <c r="AU1162" i="1"/>
  <c r="AW1162" i="1"/>
  <c r="AV1162" i="1"/>
  <c r="AX1161" i="1" a="1"/>
  <c r="AY1162" i="1" a="1"/>
  <c r="AX1161" i="1" l="1"/>
  <c r="BA1161" i="1" s="1"/>
  <c r="AY1162" i="1"/>
  <c r="AN1165" i="1"/>
  <c r="AU1163" i="1"/>
  <c r="AV1163" i="1"/>
  <c r="AW1163" i="1"/>
  <c r="AX1162" i="1" a="1"/>
  <c r="AY1163" i="1" a="1"/>
  <c r="AX1162" i="1" l="1"/>
  <c r="BA1162" i="1" s="1"/>
  <c r="AY1163" i="1"/>
  <c r="AN1166" i="1"/>
  <c r="AW1164" i="1"/>
  <c r="AV1164" i="1"/>
  <c r="AU1164" i="1"/>
  <c r="AX1163" i="1" a="1"/>
  <c r="AY1164" i="1" a="1"/>
  <c r="AX1163" i="1" l="1"/>
  <c r="BA1163" i="1" s="1"/>
  <c r="AY1164" i="1"/>
  <c r="AN1167" i="1"/>
  <c r="AW1165" i="1"/>
  <c r="AV1165" i="1"/>
  <c r="AU1165" i="1"/>
  <c r="AX1164" i="1" a="1"/>
  <c r="AY1165" i="1" a="1"/>
  <c r="AX1164" i="1" l="1"/>
  <c r="BA1164" i="1" s="1"/>
  <c r="AY1165" i="1"/>
  <c r="AN1168" i="1"/>
  <c r="AW1166" i="1"/>
  <c r="AV1166" i="1"/>
  <c r="AU1166" i="1"/>
  <c r="AX1165" i="1" a="1"/>
  <c r="AY1166" i="1" a="1"/>
  <c r="AX1165" i="1" l="1"/>
  <c r="BA1165" i="1" s="1"/>
  <c r="AY1166" i="1"/>
  <c r="AN1169" i="1"/>
  <c r="AU1167" i="1"/>
  <c r="AW1167" i="1"/>
  <c r="AV1167" i="1"/>
  <c r="AX1166" i="1" a="1"/>
  <c r="AY1167" i="1" a="1"/>
  <c r="AX1166" i="1" l="1"/>
  <c r="BA1166" i="1" s="1"/>
  <c r="AY1167" i="1"/>
  <c r="AN1170" i="1"/>
  <c r="AV1168" i="1"/>
  <c r="AW1168" i="1"/>
  <c r="AU1168" i="1"/>
  <c r="AX1167" i="1" a="1"/>
  <c r="AY1168" i="1" a="1"/>
  <c r="AX1167" i="1" l="1"/>
  <c r="BA1167" i="1" s="1"/>
  <c r="AY1168" i="1"/>
  <c r="AN1171" i="1"/>
  <c r="AW1169" i="1"/>
  <c r="AV1169" i="1"/>
  <c r="AU1169" i="1"/>
  <c r="AX1168" i="1" a="1"/>
  <c r="AY1169" i="1" a="1"/>
  <c r="AX1168" i="1" l="1"/>
  <c r="BA1168" i="1" s="1"/>
  <c r="AY1169" i="1"/>
  <c r="AN1172" i="1"/>
  <c r="AW1170" i="1"/>
  <c r="AU1170" i="1"/>
  <c r="AV1170" i="1"/>
  <c r="AX1169" i="1" a="1"/>
  <c r="AY1170" i="1" a="1"/>
  <c r="AX1169" i="1" l="1"/>
  <c r="BA1169" i="1" s="1"/>
  <c r="AY1170" i="1"/>
  <c r="AN1173" i="1"/>
  <c r="AW1171" i="1"/>
  <c r="AV1171" i="1"/>
  <c r="AU1171" i="1"/>
  <c r="AX1170" i="1" a="1"/>
  <c r="AY1171" i="1" a="1"/>
  <c r="AX1170" i="1" l="1"/>
  <c r="BA1170" i="1" s="1"/>
  <c r="AY1171" i="1"/>
  <c r="AN1174" i="1"/>
  <c r="AV1172" i="1"/>
  <c r="AW1172" i="1"/>
  <c r="AU1172" i="1"/>
  <c r="AX1171" i="1" a="1"/>
  <c r="AY1172" i="1" a="1"/>
  <c r="AX1171" i="1" l="1"/>
  <c r="BA1171" i="1" s="1"/>
  <c r="AY1172" i="1"/>
  <c r="AN1175" i="1"/>
  <c r="AW1173" i="1"/>
  <c r="AV1173" i="1"/>
  <c r="AU1173" i="1"/>
  <c r="AX1172" i="1" a="1"/>
  <c r="AY1173" i="1" a="1"/>
  <c r="AX1172" i="1" l="1"/>
  <c r="BA1172" i="1" s="1"/>
  <c r="AY1173" i="1"/>
  <c r="AN1176" i="1"/>
  <c r="AV1174" i="1"/>
  <c r="AW1174" i="1"/>
  <c r="AU1174" i="1"/>
  <c r="AX1173" i="1" a="1"/>
  <c r="AY1174" i="1" a="1"/>
  <c r="AX1173" i="1" l="1"/>
  <c r="BA1173" i="1" s="1"/>
  <c r="AY1174" i="1"/>
  <c r="AN1177" i="1"/>
  <c r="AW1175" i="1"/>
  <c r="AV1175" i="1"/>
  <c r="AU1175" i="1"/>
  <c r="AX1174" i="1" a="1"/>
  <c r="AY1175" i="1" a="1"/>
  <c r="AX1174" i="1" l="1"/>
  <c r="BA1174" i="1" s="1"/>
  <c r="AY1175" i="1"/>
  <c r="AN1178" i="1"/>
  <c r="AU1176" i="1"/>
  <c r="AW1176" i="1"/>
  <c r="AV1176" i="1"/>
  <c r="AX1175" i="1" a="1"/>
  <c r="AY1176" i="1" a="1"/>
  <c r="AX1175" i="1" l="1"/>
  <c r="BA1175" i="1" s="1"/>
  <c r="AY1176" i="1"/>
  <c r="AN1179" i="1"/>
  <c r="AV1177" i="1"/>
  <c r="AW1177" i="1"/>
  <c r="AU1177" i="1"/>
  <c r="AX1176" i="1" a="1"/>
  <c r="AY1177" i="1" a="1"/>
  <c r="AX1176" i="1" l="1"/>
  <c r="BA1176" i="1" s="1"/>
  <c r="AY1177" i="1"/>
  <c r="AN1180" i="1"/>
  <c r="AU1178" i="1"/>
  <c r="AW1178" i="1"/>
  <c r="AV1178" i="1"/>
  <c r="AX1177" i="1" a="1"/>
  <c r="AY1178" i="1" a="1"/>
  <c r="AX1177" i="1" l="1"/>
  <c r="BA1177" i="1" s="1"/>
  <c r="AY1178" i="1"/>
  <c r="AN1181" i="1"/>
  <c r="AW1179" i="1"/>
  <c r="AU1179" i="1"/>
  <c r="AV1179" i="1"/>
  <c r="AX1178" i="1" a="1"/>
  <c r="AY1179" i="1" a="1"/>
  <c r="AX1178" i="1" l="1"/>
  <c r="BA1178" i="1" s="1"/>
  <c r="AY1179" i="1"/>
  <c r="AN1182" i="1"/>
  <c r="AU1180" i="1"/>
  <c r="AW1180" i="1"/>
  <c r="AV1180" i="1"/>
  <c r="AX1179" i="1" a="1"/>
  <c r="AY1180" i="1" a="1"/>
  <c r="AX1179" i="1" l="1"/>
  <c r="BA1179" i="1" s="1"/>
  <c r="AY1180" i="1"/>
  <c r="AN1183" i="1"/>
  <c r="AV1181" i="1"/>
  <c r="AU1181" i="1"/>
  <c r="AW1181" i="1"/>
  <c r="AX1180" i="1" a="1"/>
  <c r="AY1181" i="1" a="1"/>
  <c r="AX1180" i="1" l="1"/>
  <c r="BA1180" i="1" s="1"/>
  <c r="AY1181" i="1"/>
  <c r="AN1184" i="1"/>
  <c r="AV1182" i="1"/>
  <c r="AU1182" i="1"/>
  <c r="AW1182" i="1"/>
  <c r="AX1181" i="1" a="1"/>
  <c r="AY1182" i="1" a="1"/>
  <c r="AX1181" i="1" l="1"/>
  <c r="BA1181" i="1" s="1"/>
  <c r="AY1182" i="1"/>
  <c r="AN1185" i="1"/>
  <c r="AV1183" i="1"/>
  <c r="AW1183" i="1"/>
  <c r="AU1183" i="1"/>
  <c r="AX1182" i="1" a="1"/>
  <c r="AY1183" i="1" a="1"/>
  <c r="AX1182" i="1" l="1"/>
  <c r="BA1182" i="1" s="1"/>
  <c r="AY1183" i="1"/>
  <c r="AN1186" i="1"/>
  <c r="AW1184" i="1"/>
  <c r="AV1184" i="1"/>
  <c r="AU1184" i="1"/>
  <c r="AX1183" i="1" a="1"/>
  <c r="AY1184" i="1" a="1"/>
  <c r="AX1183" i="1" l="1"/>
  <c r="BA1183" i="1" s="1"/>
  <c r="AY1184" i="1"/>
  <c r="AN1187" i="1"/>
  <c r="AV1185" i="1"/>
  <c r="AU1185" i="1"/>
  <c r="AW1185" i="1"/>
  <c r="AX1184" i="1" a="1"/>
  <c r="AY1185" i="1" a="1"/>
  <c r="AX1184" i="1" l="1"/>
  <c r="BA1184" i="1" s="1"/>
  <c r="AY1185" i="1"/>
  <c r="AN1188" i="1"/>
  <c r="AW1186" i="1"/>
  <c r="AV1186" i="1"/>
  <c r="AU1186" i="1"/>
  <c r="AX1185" i="1" a="1"/>
  <c r="AY1186" i="1" a="1"/>
  <c r="AX1185" i="1" l="1"/>
  <c r="BA1185" i="1" s="1"/>
  <c r="AY1186" i="1"/>
  <c r="AN1189" i="1"/>
  <c r="AV1187" i="1"/>
  <c r="AU1187" i="1"/>
  <c r="AW1187" i="1"/>
  <c r="AX1186" i="1" a="1"/>
  <c r="AY1187" i="1" a="1"/>
  <c r="AX1186" i="1" l="1"/>
  <c r="BA1186" i="1" s="1"/>
  <c r="AY1187" i="1"/>
  <c r="AN1190" i="1"/>
  <c r="AW1188" i="1"/>
  <c r="AV1188" i="1"/>
  <c r="AU1188" i="1"/>
  <c r="AX1187" i="1" a="1"/>
  <c r="AY1188" i="1" a="1"/>
  <c r="AX1187" i="1" l="1"/>
  <c r="BA1187" i="1" s="1"/>
  <c r="AY1188" i="1"/>
  <c r="AN1191" i="1"/>
  <c r="AW1189" i="1"/>
  <c r="AV1189" i="1"/>
  <c r="AU1189" i="1"/>
  <c r="AX1188" i="1" a="1"/>
  <c r="AY1189" i="1" a="1"/>
  <c r="AX1188" i="1" l="1"/>
  <c r="BA1188" i="1" s="1"/>
  <c r="AY1189" i="1"/>
  <c r="AN1192" i="1"/>
  <c r="AW1190" i="1"/>
  <c r="AU1190" i="1"/>
  <c r="AV1190" i="1"/>
  <c r="AX1189" i="1" a="1"/>
  <c r="AY1190" i="1" a="1"/>
  <c r="AX1189" i="1" l="1"/>
  <c r="BA1189" i="1" s="1"/>
  <c r="AY1190" i="1"/>
  <c r="AN1193" i="1"/>
  <c r="AW1191" i="1"/>
  <c r="AV1191" i="1"/>
  <c r="AU1191" i="1"/>
  <c r="AX1190" i="1" a="1"/>
  <c r="AY1191" i="1" a="1"/>
  <c r="AX1190" i="1" l="1"/>
  <c r="BA1190" i="1" s="1"/>
  <c r="AY1191" i="1"/>
  <c r="AN1194" i="1"/>
  <c r="AV1192" i="1"/>
  <c r="AU1192" i="1"/>
  <c r="AW1192" i="1"/>
  <c r="AX1191" i="1" a="1"/>
  <c r="AY1192" i="1" a="1"/>
  <c r="AX1191" i="1" l="1"/>
  <c r="BA1191" i="1" s="1"/>
  <c r="AY1192" i="1"/>
  <c r="AN1195" i="1"/>
  <c r="AV1193" i="1"/>
  <c r="AW1193" i="1"/>
  <c r="AU1193" i="1"/>
  <c r="AX1192" i="1" a="1"/>
  <c r="AY1193" i="1" a="1"/>
  <c r="AX1192" i="1" l="1"/>
  <c r="BA1192" i="1" s="1"/>
  <c r="AY1193" i="1"/>
  <c r="AN1196" i="1"/>
  <c r="AV1194" i="1"/>
  <c r="AW1194" i="1"/>
  <c r="AU1194" i="1"/>
  <c r="AX1193" i="1" a="1"/>
  <c r="AY1194" i="1" a="1"/>
  <c r="AX1193" i="1" l="1"/>
  <c r="BA1193" i="1" s="1"/>
  <c r="AY1194" i="1"/>
  <c r="AN1197" i="1"/>
  <c r="AW1195" i="1"/>
  <c r="AV1195" i="1"/>
  <c r="AU1195" i="1"/>
  <c r="AX1194" i="1" a="1"/>
  <c r="AY1195" i="1" a="1"/>
  <c r="AX1194" i="1" l="1"/>
  <c r="BA1194" i="1" s="1"/>
  <c r="AY1195" i="1"/>
  <c r="AN1198" i="1"/>
  <c r="AW1196" i="1"/>
  <c r="AV1196" i="1"/>
  <c r="AU1196" i="1"/>
  <c r="AX1195" i="1" a="1"/>
  <c r="AY1196" i="1" a="1"/>
  <c r="AX1195" i="1" l="1"/>
  <c r="BA1195" i="1" s="1"/>
  <c r="AY1196" i="1"/>
  <c r="AN1199" i="1"/>
  <c r="AV1197" i="1"/>
  <c r="AW1197" i="1"/>
  <c r="AU1197" i="1"/>
  <c r="AX1196" i="1" a="1"/>
  <c r="AY1197" i="1" a="1"/>
  <c r="AX1196" i="1" l="1"/>
  <c r="BA1196" i="1" s="1"/>
  <c r="AY1197" i="1"/>
  <c r="AN1200" i="1"/>
  <c r="AV1198" i="1"/>
  <c r="AW1198" i="1"/>
  <c r="AU1198" i="1"/>
  <c r="AX1197" i="1" a="1"/>
  <c r="AY1198" i="1" a="1"/>
  <c r="AX1197" i="1" l="1"/>
  <c r="BA1197" i="1" s="1"/>
  <c r="AY1198" i="1"/>
  <c r="AN1201" i="1"/>
  <c r="AW1199" i="1"/>
  <c r="AV1199" i="1"/>
  <c r="AU1199" i="1"/>
  <c r="AX1198" i="1" a="1"/>
  <c r="AY1199" i="1" a="1"/>
  <c r="AX1198" i="1" l="1"/>
  <c r="BA1198" i="1" s="1"/>
  <c r="AY1199" i="1"/>
  <c r="AN1202" i="1"/>
  <c r="AV1200" i="1"/>
  <c r="AW1200" i="1"/>
  <c r="AU1200" i="1"/>
  <c r="AX1199" i="1" a="1"/>
  <c r="AY1200" i="1" a="1"/>
  <c r="AX1199" i="1" l="1"/>
  <c r="BA1199" i="1" s="1"/>
  <c r="AY1200" i="1"/>
  <c r="AN1203" i="1"/>
  <c r="AV1201" i="1"/>
  <c r="AW1201" i="1"/>
  <c r="AU1201" i="1"/>
  <c r="AX1200" i="1" a="1"/>
  <c r="AY1201" i="1" a="1"/>
  <c r="AX1200" i="1" l="1"/>
  <c r="BA1200" i="1" s="1"/>
  <c r="AY1201" i="1"/>
  <c r="AN1204" i="1"/>
  <c r="AW1202" i="1"/>
  <c r="AV1202" i="1"/>
  <c r="AU1202" i="1"/>
  <c r="AX1201" i="1" a="1"/>
  <c r="AY1202" i="1" a="1"/>
  <c r="AX1201" i="1" l="1"/>
  <c r="BA1201" i="1" s="1"/>
  <c r="AY1202" i="1"/>
  <c r="AN1205" i="1"/>
  <c r="AV1203" i="1"/>
  <c r="AW1203" i="1"/>
  <c r="AU1203" i="1"/>
  <c r="AX1202" i="1" a="1"/>
  <c r="AY1203" i="1" a="1"/>
  <c r="AX1202" i="1" l="1"/>
  <c r="BA1202" i="1" s="1"/>
  <c r="AY1203" i="1"/>
  <c r="AN1206" i="1"/>
  <c r="AV1204" i="1"/>
  <c r="AW1204" i="1"/>
  <c r="AU1204" i="1"/>
  <c r="AX1203" i="1" a="1"/>
  <c r="AY1204" i="1" a="1"/>
  <c r="AX1203" i="1" l="1"/>
  <c r="BA1203" i="1" s="1"/>
  <c r="AY1204" i="1"/>
  <c r="AN1207" i="1"/>
  <c r="AU1205" i="1"/>
  <c r="AV1205" i="1"/>
  <c r="AW1205" i="1"/>
  <c r="AX1204" i="1" a="1"/>
  <c r="AY1205" i="1" a="1"/>
  <c r="AX1204" i="1" l="1"/>
  <c r="BA1204" i="1" s="1"/>
  <c r="AY1205" i="1"/>
  <c r="AN1208" i="1"/>
  <c r="AV1206" i="1"/>
  <c r="AW1206" i="1"/>
  <c r="AU1206" i="1"/>
  <c r="AX1205" i="1" a="1"/>
  <c r="AY1206" i="1" a="1"/>
  <c r="AX1205" i="1" l="1"/>
  <c r="BA1205" i="1" s="1"/>
  <c r="AY1206" i="1"/>
  <c r="AN1209" i="1"/>
  <c r="AW1207" i="1"/>
  <c r="AV1207" i="1"/>
  <c r="AU1207" i="1"/>
  <c r="AX1206" i="1" a="1"/>
  <c r="AY1207" i="1" a="1"/>
  <c r="AX1206" i="1" l="1"/>
  <c r="BA1206" i="1" s="1"/>
  <c r="AY1207" i="1"/>
  <c r="AN1210" i="1"/>
  <c r="AV1208" i="1"/>
  <c r="AU1208" i="1"/>
  <c r="AW1208" i="1"/>
  <c r="AX1207" i="1" a="1"/>
  <c r="AY1208" i="1" a="1"/>
  <c r="AX1207" i="1" l="1"/>
  <c r="BA1207" i="1" s="1"/>
  <c r="AY1208" i="1"/>
  <c r="AN1211" i="1"/>
  <c r="AV1209" i="1"/>
  <c r="AW1209" i="1"/>
  <c r="AU1209" i="1"/>
  <c r="AX1208" i="1" a="1"/>
  <c r="AY1209" i="1" a="1"/>
  <c r="AX1208" i="1" l="1"/>
  <c r="BA1208" i="1" s="1"/>
  <c r="AY1209" i="1"/>
  <c r="AN1212" i="1"/>
  <c r="AV1210" i="1"/>
  <c r="AU1210" i="1"/>
  <c r="AW1210" i="1"/>
  <c r="AX1209" i="1" a="1"/>
  <c r="AY1210" i="1" a="1"/>
  <c r="AX1209" i="1" l="1"/>
  <c r="BA1209" i="1" s="1"/>
  <c r="AY1210" i="1"/>
  <c r="AN1213" i="1"/>
  <c r="AU1211" i="1"/>
  <c r="AW1211" i="1"/>
  <c r="AV1211" i="1"/>
  <c r="AX1210" i="1" a="1"/>
  <c r="AY1211" i="1" a="1"/>
  <c r="AX1210" i="1" l="1"/>
  <c r="BA1210" i="1" s="1"/>
  <c r="AY1211" i="1"/>
  <c r="AN1214" i="1"/>
  <c r="AW1212" i="1"/>
  <c r="AV1212" i="1"/>
  <c r="AU1212" i="1"/>
  <c r="AX1211" i="1" a="1"/>
  <c r="AY1212" i="1" a="1"/>
  <c r="AX1211" i="1" l="1"/>
  <c r="BA1211" i="1" s="1"/>
  <c r="AY1212" i="1"/>
  <c r="AN1215" i="1"/>
  <c r="AV1213" i="1"/>
  <c r="AW1213" i="1"/>
  <c r="AU1213" i="1"/>
  <c r="AX1212" i="1" a="1"/>
  <c r="AY1213" i="1" a="1"/>
  <c r="AX1212" i="1" l="1"/>
  <c r="BA1212" i="1" s="1"/>
  <c r="AY1213" i="1"/>
  <c r="AN1216" i="1"/>
  <c r="AV1214" i="1"/>
  <c r="AW1214" i="1"/>
  <c r="AU1214" i="1"/>
  <c r="AX1213" i="1" a="1"/>
  <c r="AY1214" i="1" a="1"/>
  <c r="AX1213" i="1" l="1"/>
  <c r="BA1213" i="1" s="1"/>
  <c r="AY1214" i="1"/>
  <c r="AN1217" i="1"/>
  <c r="AU1215" i="1"/>
  <c r="AW1215" i="1"/>
  <c r="AV1215" i="1"/>
  <c r="AX1214" i="1" a="1"/>
  <c r="AY1215" i="1" a="1"/>
  <c r="AX1214" i="1" l="1"/>
  <c r="BA1214" i="1" s="1"/>
  <c r="AY1215" i="1"/>
  <c r="AN1218" i="1"/>
  <c r="AV1216" i="1"/>
  <c r="AW1216" i="1"/>
  <c r="AU1216" i="1"/>
  <c r="AX1215" i="1" a="1"/>
  <c r="AY1216" i="1" a="1"/>
  <c r="AX1215" i="1" l="1"/>
  <c r="BA1215" i="1" s="1"/>
  <c r="AY1216" i="1"/>
  <c r="AN1219" i="1"/>
  <c r="AW1217" i="1"/>
  <c r="AV1217" i="1"/>
  <c r="AU1217" i="1"/>
  <c r="AX1216" i="1" a="1"/>
  <c r="AY1217" i="1" a="1"/>
  <c r="AX1216" i="1" l="1"/>
  <c r="BA1216" i="1" s="1"/>
  <c r="AY1217" i="1"/>
  <c r="AN1220" i="1"/>
  <c r="AU1218" i="1"/>
  <c r="AV1218" i="1"/>
  <c r="AW1218" i="1"/>
  <c r="AX1217" i="1" a="1"/>
  <c r="AY1218" i="1" a="1"/>
  <c r="AX1217" i="1" l="1"/>
  <c r="BA1217" i="1" s="1"/>
  <c r="AY1218" i="1"/>
  <c r="AN1221" i="1"/>
  <c r="AU1219" i="1"/>
  <c r="AW1219" i="1"/>
  <c r="AV1219" i="1"/>
  <c r="AX1218" i="1" a="1"/>
  <c r="AY1219" i="1" a="1"/>
  <c r="AX1218" i="1" l="1"/>
  <c r="BA1218" i="1" s="1"/>
  <c r="AY1219" i="1"/>
  <c r="AN1222" i="1"/>
  <c r="AV1220" i="1"/>
  <c r="AW1220" i="1"/>
  <c r="AU1220" i="1"/>
  <c r="AX1219" i="1" a="1"/>
  <c r="AY1220" i="1" a="1"/>
  <c r="AX1219" i="1" l="1"/>
  <c r="BA1219" i="1" s="1"/>
  <c r="AY1220" i="1"/>
  <c r="AN1223" i="1"/>
  <c r="AU1221" i="1"/>
  <c r="AW1221" i="1"/>
  <c r="AV1221" i="1"/>
  <c r="AX1220" i="1" a="1"/>
  <c r="AY1221" i="1" a="1"/>
  <c r="AX1220" i="1" l="1"/>
  <c r="BA1220" i="1" s="1"/>
  <c r="AY1221" i="1"/>
  <c r="AN1224" i="1"/>
  <c r="AV1222" i="1"/>
  <c r="AW1222" i="1"/>
  <c r="AU1222" i="1"/>
  <c r="AX1221" i="1" a="1"/>
  <c r="AY1222" i="1" a="1"/>
  <c r="AX1221" i="1" l="1"/>
  <c r="BA1221" i="1" s="1"/>
  <c r="AY1222" i="1"/>
  <c r="AN1225" i="1"/>
  <c r="AW1223" i="1"/>
  <c r="AU1223" i="1"/>
  <c r="AV1223" i="1"/>
  <c r="AX1222" i="1" a="1"/>
  <c r="AY1223" i="1" a="1"/>
  <c r="AX1222" i="1" l="1"/>
  <c r="BA1222" i="1" s="1"/>
  <c r="AY1223" i="1"/>
  <c r="AN1226" i="1"/>
  <c r="AV1224" i="1"/>
  <c r="AW1224" i="1"/>
  <c r="AU1224" i="1"/>
  <c r="AX1223" i="1" a="1"/>
  <c r="AY1224" i="1" a="1"/>
  <c r="AX1223" i="1" l="1"/>
  <c r="BA1223" i="1" s="1"/>
  <c r="AY1224" i="1"/>
  <c r="AN1227" i="1"/>
  <c r="AU1225" i="1"/>
  <c r="AV1225" i="1"/>
  <c r="AW1225" i="1"/>
  <c r="AX1224" i="1" a="1"/>
  <c r="AY1225" i="1" a="1"/>
  <c r="AX1224" i="1" l="1"/>
  <c r="BA1224" i="1" s="1"/>
  <c r="AY1225" i="1"/>
  <c r="AN1228" i="1"/>
  <c r="AU1226" i="1"/>
  <c r="AV1226" i="1"/>
  <c r="AW1226" i="1"/>
  <c r="AX1225" i="1" a="1"/>
  <c r="AY1226" i="1" a="1"/>
  <c r="AX1225" i="1" l="1"/>
  <c r="BA1225" i="1" s="1"/>
  <c r="AY1226" i="1"/>
  <c r="AN1229" i="1"/>
  <c r="AW1227" i="1"/>
  <c r="AU1227" i="1"/>
  <c r="AV1227" i="1"/>
  <c r="AX1226" i="1" a="1"/>
  <c r="AY1227" i="1" a="1"/>
  <c r="AX1226" i="1" l="1"/>
  <c r="BA1226" i="1" s="1"/>
  <c r="AY1227" i="1"/>
  <c r="AN1230" i="1"/>
  <c r="AU1228" i="1"/>
  <c r="AW1228" i="1"/>
  <c r="AV1228" i="1"/>
  <c r="AX1227" i="1" a="1"/>
  <c r="AY1228" i="1" a="1"/>
  <c r="AX1227" i="1" l="1"/>
  <c r="BA1227" i="1" s="1"/>
  <c r="AY1228" i="1"/>
  <c r="AN1231" i="1"/>
  <c r="AV1229" i="1"/>
  <c r="AU1229" i="1"/>
  <c r="AW1229" i="1"/>
  <c r="AX1228" i="1" a="1"/>
  <c r="AY1229" i="1" a="1"/>
  <c r="AX1228" i="1" l="1"/>
  <c r="BA1228" i="1" s="1"/>
  <c r="AY1229" i="1"/>
  <c r="AN1232" i="1"/>
  <c r="AU1230" i="1"/>
  <c r="AW1230" i="1"/>
  <c r="AV1230" i="1"/>
  <c r="AX1229" i="1" a="1"/>
  <c r="AY1230" i="1" a="1"/>
  <c r="AX1229" i="1" l="1"/>
  <c r="BA1229" i="1" s="1"/>
  <c r="AY1230" i="1"/>
  <c r="AN1233" i="1"/>
  <c r="AV1231" i="1"/>
  <c r="AW1231" i="1"/>
  <c r="AU1231" i="1"/>
  <c r="AX1230" i="1" a="1"/>
  <c r="AY1231" i="1" a="1"/>
  <c r="AX1230" i="1" l="1"/>
  <c r="BA1230" i="1" s="1"/>
  <c r="AY1231" i="1"/>
  <c r="AN1234" i="1"/>
  <c r="AV1232" i="1"/>
  <c r="AW1232" i="1"/>
  <c r="AU1232" i="1"/>
  <c r="AX1231" i="1" a="1"/>
  <c r="AY1232" i="1" a="1"/>
  <c r="AX1231" i="1" l="1"/>
  <c r="BA1231" i="1" s="1"/>
  <c r="AY1232" i="1"/>
  <c r="AN1235" i="1"/>
  <c r="AV1233" i="1"/>
  <c r="AW1233" i="1"/>
  <c r="AU1233" i="1"/>
  <c r="AX1232" i="1" a="1"/>
  <c r="AY1233" i="1" a="1"/>
  <c r="AX1232" i="1" l="1"/>
  <c r="BA1232" i="1" s="1"/>
  <c r="AY1233" i="1"/>
  <c r="AN1236" i="1"/>
  <c r="AW1234" i="1"/>
  <c r="AV1234" i="1"/>
  <c r="AU1234" i="1"/>
  <c r="AX1233" i="1" a="1"/>
  <c r="AY1234" i="1" a="1"/>
  <c r="AX1233" i="1" l="1"/>
  <c r="BA1233" i="1" s="1"/>
  <c r="AY1234" i="1"/>
  <c r="AN1237" i="1"/>
  <c r="AU1235" i="1"/>
  <c r="AW1235" i="1"/>
  <c r="AV1235" i="1"/>
  <c r="AX1234" i="1" a="1"/>
  <c r="AY1235" i="1" a="1"/>
  <c r="AX1234" i="1" l="1"/>
  <c r="BA1234" i="1" s="1"/>
  <c r="AY1235" i="1"/>
  <c r="AN1238" i="1"/>
  <c r="AW1236" i="1"/>
  <c r="AU1236" i="1"/>
  <c r="AV1236" i="1"/>
  <c r="AX1235" i="1" a="1"/>
  <c r="AY1236" i="1" a="1"/>
  <c r="AX1235" i="1" l="1"/>
  <c r="BA1235" i="1" s="1"/>
  <c r="AY1236" i="1"/>
  <c r="AN1239" i="1"/>
  <c r="AV1237" i="1"/>
  <c r="AW1237" i="1"/>
  <c r="AU1237" i="1"/>
  <c r="AX1236" i="1" a="1"/>
  <c r="AY1237" i="1" a="1"/>
  <c r="AX1236" i="1" l="1"/>
  <c r="BA1236" i="1" s="1"/>
  <c r="AY1237" i="1"/>
  <c r="AN1240" i="1"/>
  <c r="AW1238" i="1"/>
  <c r="AU1238" i="1"/>
  <c r="AV1238" i="1"/>
  <c r="AX1237" i="1" a="1"/>
  <c r="AY1238" i="1" a="1"/>
  <c r="AX1237" i="1" l="1"/>
  <c r="BA1237" i="1" s="1"/>
  <c r="AY1238" i="1"/>
  <c r="AN1241" i="1"/>
  <c r="AV1239" i="1"/>
  <c r="AU1239" i="1"/>
  <c r="AW1239" i="1"/>
  <c r="AX1238" i="1" a="1"/>
  <c r="AY1239" i="1" a="1"/>
  <c r="AX1238" i="1" l="1"/>
  <c r="BA1238" i="1" s="1"/>
  <c r="AY1239" i="1"/>
  <c r="AN1242" i="1"/>
  <c r="AW1240" i="1"/>
  <c r="AU1240" i="1"/>
  <c r="AV1240" i="1"/>
  <c r="AX1239" i="1" a="1"/>
  <c r="AY1240" i="1" a="1"/>
  <c r="AX1239" i="1" l="1"/>
  <c r="BA1239" i="1" s="1"/>
  <c r="AY1240" i="1"/>
  <c r="AN1243" i="1"/>
  <c r="AU1241" i="1"/>
  <c r="AW1241" i="1"/>
  <c r="AV1241" i="1"/>
  <c r="AX1240" i="1" a="1"/>
  <c r="AY1241" i="1" a="1"/>
  <c r="AX1240" i="1" l="1"/>
  <c r="BA1240" i="1" s="1"/>
  <c r="AY1241" i="1"/>
  <c r="AN1244" i="1"/>
  <c r="AV1242" i="1"/>
  <c r="AW1242" i="1"/>
  <c r="AU1242" i="1"/>
  <c r="AX1241" i="1" a="1"/>
  <c r="AY1242" i="1" a="1"/>
  <c r="AX1241" i="1" l="1"/>
  <c r="BA1241" i="1" s="1"/>
  <c r="AY1242" i="1"/>
  <c r="AN1245" i="1"/>
  <c r="AV1243" i="1"/>
  <c r="AW1243" i="1"/>
  <c r="AU1243" i="1"/>
  <c r="AX1242" i="1" a="1"/>
  <c r="AY1243" i="1" a="1"/>
  <c r="AX1242" i="1" l="1"/>
  <c r="BA1242" i="1" s="1"/>
  <c r="AY1243" i="1"/>
  <c r="AN1246" i="1"/>
  <c r="AV1244" i="1"/>
  <c r="AW1244" i="1"/>
  <c r="AU1244" i="1"/>
  <c r="AX1243" i="1" a="1"/>
  <c r="AY1244" i="1" a="1"/>
  <c r="AX1243" i="1" l="1"/>
  <c r="BA1243" i="1" s="1"/>
  <c r="AY1244" i="1"/>
  <c r="AN1247" i="1"/>
  <c r="AW1245" i="1"/>
  <c r="AV1245" i="1"/>
  <c r="AU1245" i="1"/>
  <c r="AX1244" i="1" a="1"/>
  <c r="AY1245" i="1" a="1"/>
  <c r="AX1244" i="1" l="1"/>
  <c r="BA1244" i="1" s="1"/>
  <c r="AY1245" i="1"/>
  <c r="AN1248" i="1"/>
  <c r="AV1246" i="1"/>
  <c r="AW1246" i="1"/>
  <c r="AU1246" i="1"/>
  <c r="AX1245" i="1" a="1"/>
  <c r="AY1246" i="1" a="1"/>
  <c r="AX1245" i="1" l="1"/>
  <c r="BA1245" i="1" s="1"/>
  <c r="AY1246" i="1"/>
  <c r="AN1249" i="1"/>
  <c r="AW1247" i="1"/>
  <c r="AV1247" i="1"/>
  <c r="AU1247" i="1"/>
  <c r="AX1246" i="1" a="1"/>
  <c r="AY1247" i="1" a="1"/>
  <c r="AX1246" i="1" l="1"/>
  <c r="BA1246" i="1" s="1"/>
  <c r="AY1247" i="1"/>
  <c r="AN1250" i="1"/>
  <c r="AV1248" i="1"/>
  <c r="AU1248" i="1"/>
  <c r="AW1248" i="1"/>
  <c r="AX1247" i="1" a="1"/>
  <c r="AY1248" i="1" a="1"/>
  <c r="AX1247" i="1" l="1"/>
  <c r="BA1247" i="1" s="1"/>
  <c r="AY1248" i="1"/>
  <c r="AN1251" i="1"/>
  <c r="AV1249" i="1"/>
  <c r="AU1249" i="1"/>
  <c r="AW1249" i="1"/>
  <c r="AX1248" i="1" a="1"/>
  <c r="AY1249" i="1" a="1"/>
  <c r="AX1248" i="1" l="1"/>
  <c r="BA1248" i="1" s="1"/>
  <c r="AY1249" i="1"/>
  <c r="AN1252" i="1"/>
  <c r="AW1250" i="1"/>
  <c r="AU1250" i="1"/>
  <c r="AV1250" i="1"/>
  <c r="AX1249" i="1" a="1"/>
  <c r="AY1250" i="1" a="1"/>
  <c r="AX1249" i="1" l="1"/>
  <c r="BA1249" i="1" s="1"/>
  <c r="AY1250" i="1"/>
  <c r="AN1253" i="1"/>
  <c r="AU1251" i="1"/>
  <c r="AW1251" i="1"/>
  <c r="AV1251" i="1"/>
  <c r="AX1250" i="1" a="1"/>
  <c r="AY1251" i="1" a="1"/>
  <c r="AX1250" i="1" l="1"/>
  <c r="BA1250" i="1" s="1"/>
  <c r="AY1251" i="1"/>
  <c r="AN1254" i="1"/>
  <c r="AV1252" i="1"/>
  <c r="AW1252" i="1"/>
  <c r="AU1252" i="1"/>
  <c r="AX1251" i="1" a="1"/>
  <c r="AY1252" i="1" a="1"/>
  <c r="AX1251" i="1" l="1"/>
  <c r="BA1251" i="1" s="1"/>
  <c r="AY1252" i="1"/>
  <c r="AN1255" i="1"/>
  <c r="AV1253" i="1"/>
  <c r="AU1253" i="1"/>
  <c r="AW1253" i="1"/>
  <c r="AX1252" i="1" a="1"/>
  <c r="AY1253" i="1" a="1"/>
  <c r="AX1252" i="1" l="1"/>
  <c r="BA1252" i="1" s="1"/>
  <c r="AY1253" i="1"/>
  <c r="AN1256" i="1"/>
  <c r="AV1254" i="1"/>
  <c r="AU1254" i="1"/>
  <c r="AW1254" i="1"/>
  <c r="AX1253" i="1" a="1"/>
  <c r="AY1254" i="1" a="1"/>
  <c r="AX1253" i="1" l="1"/>
  <c r="BA1253" i="1" s="1"/>
  <c r="AY1254" i="1"/>
  <c r="AN1257" i="1"/>
  <c r="AV1255" i="1"/>
  <c r="AW1255" i="1"/>
  <c r="AU1255" i="1"/>
  <c r="AX1254" i="1" a="1"/>
  <c r="AY1255" i="1" a="1"/>
  <c r="AX1254" i="1" l="1"/>
  <c r="BA1254" i="1" s="1"/>
  <c r="AY1255" i="1"/>
  <c r="AN1258" i="1"/>
  <c r="AV1256" i="1"/>
  <c r="AU1256" i="1"/>
  <c r="AW1256" i="1"/>
  <c r="AX1255" i="1" a="1"/>
  <c r="AY1256" i="1" a="1"/>
  <c r="AX1255" i="1" l="1"/>
  <c r="BA1255" i="1" s="1"/>
  <c r="AY1256" i="1"/>
  <c r="AN1259" i="1"/>
  <c r="AV1257" i="1"/>
  <c r="AW1257" i="1"/>
  <c r="AU1257" i="1"/>
  <c r="AX1256" i="1" a="1"/>
  <c r="AY1257" i="1" a="1"/>
  <c r="AX1256" i="1" l="1"/>
  <c r="BA1256" i="1" s="1"/>
  <c r="AY1257" i="1"/>
  <c r="AN1260" i="1"/>
  <c r="AV1258" i="1"/>
  <c r="AW1258" i="1"/>
  <c r="AU1258" i="1"/>
  <c r="AX1257" i="1" a="1"/>
  <c r="AY1258" i="1" a="1"/>
  <c r="AX1257" i="1" l="1"/>
  <c r="BA1257" i="1" s="1"/>
  <c r="AY1258" i="1"/>
  <c r="AN1261" i="1"/>
  <c r="AW1259" i="1"/>
  <c r="AV1259" i="1"/>
  <c r="AU1259" i="1"/>
  <c r="AX1258" i="1" a="1"/>
  <c r="AY1259" i="1" a="1"/>
  <c r="AX1258" i="1" l="1"/>
  <c r="BA1258" i="1" s="1"/>
  <c r="AY1259" i="1"/>
  <c r="AN1262" i="1"/>
  <c r="AW1260" i="1"/>
  <c r="AU1260" i="1"/>
  <c r="AV1260" i="1"/>
  <c r="AX1259" i="1" a="1"/>
  <c r="AY1260" i="1" a="1"/>
  <c r="AX1259" i="1" l="1"/>
  <c r="BA1259" i="1" s="1"/>
  <c r="AY1260" i="1"/>
  <c r="AN1263" i="1"/>
  <c r="AU1261" i="1"/>
  <c r="AV1261" i="1"/>
  <c r="AW1261" i="1"/>
  <c r="AX1260" i="1" a="1"/>
  <c r="AY1261" i="1" a="1"/>
  <c r="AX1260" i="1" l="1"/>
  <c r="BA1260" i="1" s="1"/>
  <c r="AY1261" i="1"/>
  <c r="AN1264" i="1"/>
  <c r="AV1262" i="1"/>
  <c r="AU1262" i="1"/>
  <c r="AW1262" i="1"/>
  <c r="AX1261" i="1" a="1"/>
  <c r="AY1262" i="1" a="1"/>
  <c r="AX1261" i="1" l="1"/>
  <c r="BA1261" i="1" s="1"/>
  <c r="AY1262" i="1"/>
  <c r="AN1265" i="1"/>
  <c r="AV1263" i="1"/>
  <c r="AU1263" i="1"/>
  <c r="AW1263" i="1"/>
  <c r="AX1262" i="1" a="1"/>
  <c r="AY1263" i="1" a="1"/>
  <c r="AX1262" i="1" l="1"/>
  <c r="BA1262" i="1" s="1"/>
  <c r="AY1263" i="1"/>
  <c r="AN1266" i="1"/>
  <c r="AU1264" i="1"/>
  <c r="AW1264" i="1"/>
  <c r="AV1264" i="1"/>
  <c r="AX1263" i="1" a="1"/>
  <c r="AY1264" i="1" a="1"/>
  <c r="AX1263" i="1" l="1"/>
  <c r="BA1263" i="1" s="1"/>
  <c r="AY1264" i="1"/>
  <c r="AN1267" i="1"/>
  <c r="AW1265" i="1"/>
  <c r="AV1265" i="1"/>
  <c r="AU1265" i="1"/>
  <c r="AX1264" i="1" a="1"/>
  <c r="AY1265" i="1" a="1"/>
  <c r="AX1264" i="1" l="1"/>
  <c r="BA1264" i="1" s="1"/>
  <c r="AY1265" i="1"/>
  <c r="AN1268" i="1"/>
  <c r="AW1266" i="1"/>
  <c r="AU1266" i="1"/>
  <c r="AV1266" i="1"/>
  <c r="AX1265" i="1" a="1"/>
  <c r="AY1266" i="1" a="1"/>
  <c r="AX1265" i="1" l="1"/>
  <c r="BA1265" i="1" s="1"/>
  <c r="AY1266" i="1"/>
  <c r="AN1269" i="1"/>
  <c r="AU1267" i="1"/>
  <c r="AV1267" i="1"/>
  <c r="AW1267" i="1"/>
  <c r="AX1266" i="1" a="1"/>
  <c r="AY1267" i="1" a="1"/>
  <c r="AX1266" i="1" l="1"/>
  <c r="BA1266" i="1" s="1"/>
  <c r="AY1267" i="1"/>
  <c r="AN1270" i="1"/>
  <c r="AW1268" i="1"/>
  <c r="AV1268" i="1"/>
  <c r="AU1268" i="1"/>
  <c r="AX1267" i="1" a="1"/>
  <c r="AY1268" i="1" a="1"/>
  <c r="AX1267" i="1" l="1"/>
  <c r="BA1267" i="1" s="1"/>
  <c r="AY1268" i="1"/>
  <c r="AN1271" i="1"/>
  <c r="AV1269" i="1"/>
  <c r="AW1269" i="1"/>
  <c r="AU1269" i="1"/>
  <c r="AX1268" i="1" a="1"/>
  <c r="AY1269" i="1" a="1"/>
  <c r="AX1268" i="1" l="1"/>
  <c r="BA1268" i="1" s="1"/>
  <c r="AY1269" i="1"/>
  <c r="AN1272" i="1"/>
  <c r="AW1270" i="1"/>
  <c r="AV1270" i="1"/>
  <c r="AU1270" i="1"/>
  <c r="AX1269" i="1" a="1"/>
  <c r="AY1270" i="1" a="1"/>
  <c r="AX1269" i="1" l="1"/>
  <c r="BA1269" i="1" s="1"/>
  <c r="AY1270" i="1"/>
  <c r="AN1273" i="1"/>
  <c r="AU1271" i="1"/>
  <c r="AW1271" i="1"/>
  <c r="AV1271" i="1"/>
  <c r="AX1270" i="1" a="1"/>
  <c r="AY1271" i="1" a="1"/>
  <c r="AX1270" i="1" l="1"/>
  <c r="BA1270" i="1" s="1"/>
  <c r="AY1271" i="1"/>
  <c r="AN1274" i="1"/>
  <c r="AU1272" i="1"/>
  <c r="AV1272" i="1"/>
  <c r="AW1272" i="1"/>
  <c r="AX1271" i="1" a="1"/>
  <c r="AY1272" i="1" a="1"/>
  <c r="AX1271" i="1" l="1"/>
  <c r="BA1271" i="1" s="1"/>
  <c r="AY1272" i="1"/>
  <c r="AN1275" i="1"/>
  <c r="AW1273" i="1"/>
  <c r="AU1273" i="1"/>
  <c r="AV1273" i="1"/>
  <c r="AX1272" i="1" a="1"/>
  <c r="AY1273" i="1" a="1"/>
  <c r="AX1272" i="1" l="1"/>
  <c r="BA1272" i="1" s="1"/>
  <c r="AY1273" i="1"/>
  <c r="AN1276" i="1"/>
  <c r="AU1274" i="1"/>
  <c r="AV1274" i="1"/>
  <c r="AW1274" i="1"/>
  <c r="AX1273" i="1" a="1"/>
  <c r="AY1274" i="1" a="1"/>
  <c r="AX1273" i="1" l="1"/>
  <c r="BA1273" i="1" s="1"/>
  <c r="AY1274" i="1"/>
  <c r="AN1277" i="1"/>
  <c r="AW1275" i="1"/>
  <c r="AV1275" i="1"/>
  <c r="AU1275" i="1"/>
  <c r="AX1274" i="1" a="1"/>
  <c r="AY1275" i="1" a="1"/>
  <c r="AX1274" i="1" l="1"/>
  <c r="BA1274" i="1" s="1"/>
  <c r="AY1275" i="1"/>
  <c r="AN1278" i="1"/>
  <c r="AV1276" i="1"/>
  <c r="AW1276" i="1"/>
  <c r="AU1276" i="1"/>
  <c r="AX1275" i="1" a="1"/>
  <c r="AY1276" i="1" a="1"/>
  <c r="AX1275" i="1" l="1"/>
  <c r="BA1275" i="1" s="1"/>
  <c r="AY1276" i="1"/>
  <c r="AN1279" i="1"/>
  <c r="AU1277" i="1"/>
  <c r="AW1277" i="1"/>
  <c r="AV1277" i="1"/>
  <c r="AX1276" i="1" a="1"/>
  <c r="AY1277" i="1" a="1"/>
  <c r="AX1276" i="1" l="1"/>
  <c r="BA1276" i="1" s="1"/>
  <c r="AY1277" i="1"/>
  <c r="AN1280" i="1"/>
  <c r="AV1278" i="1"/>
  <c r="AW1278" i="1"/>
  <c r="AU1278" i="1"/>
  <c r="AX1277" i="1" a="1"/>
  <c r="AY1278" i="1" a="1"/>
  <c r="AX1277" i="1" l="1"/>
  <c r="BA1277" i="1" s="1"/>
  <c r="AY1278" i="1"/>
  <c r="AN1281" i="1"/>
  <c r="AW1279" i="1"/>
  <c r="AU1279" i="1"/>
  <c r="AV1279" i="1"/>
  <c r="AX1278" i="1" a="1"/>
  <c r="AY1279" i="1" a="1"/>
  <c r="AX1278" i="1" l="1"/>
  <c r="BA1278" i="1" s="1"/>
  <c r="AY1279" i="1"/>
  <c r="AN1282" i="1"/>
  <c r="AW1280" i="1"/>
  <c r="AV1280" i="1"/>
  <c r="AU1280" i="1"/>
  <c r="AX1279" i="1" a="1"/>
  <c r="AY1280" i="1" a="1"/>
  <c r="AX1279" i="1" l="1"/>
  <c r="BA1279" i="1" s="1"/>
  <c r="AY1280" i="1"/>
  <c r="AN1283" i="1"/>
  <c r="AW1281" i="1"/>
  <c r="AU1281" i="1"/>
  <c r="AV1281" i="1"/>
  <c r="AX1280" i="1" a="1"/>
  <c r="AY1281" i="1" a="1"/>
  <c r="AX1280" i="1" l="1"/>
  <c r="BA1280" i="1" s="1"/>
  <c r="AY1281" i="1"/>
  <c r="AN1284" i="1"/>
  <c r="AV1282" i="1"/>
  <c r="AW1282" i="1"/>
  <c r="AU1282" i="1"/>
  <c r="AX1281" i="1" a="1"/>
  <c r="AY1282" i="1" a="1"/>
  <c r="AX1281" i="1" l="1"/>
  <c r="BA1281" i="1" s="1"/>
  <c r="AY1282" i="1"/>
  <c r="AN1285" i="1"/>
  <c r="AV1283" i="1"/>
  <c r="AW1283" i="1"/>
  <c r="AU1283" i="1"/>
  <c r="AX1282" i="1" a="1"/>
  <c r="AY1283" i="1" a="1"/>
  <c r="AX1282" i="1" l="1"/>
  <c r="BA1282" i="1" s="1"/>
  <c r="AY1283" i="1"/>
  <c r="AN1286" i="1"/>
  <c r="AW1284" i="1"/>
  <c r="AV1284" i="1"/>
  <c r="AU1284" i="1"/>
  <c r="AX1283" i="1" a="1"/>
  <c r="AY1284" i="1" a="1"/>
  <c r="AX1283" i="1" l="1"/>
  <c r="BA1283" i="1" s="1"/>
  <c r="AY1284" i="1"/>
  <c r="AN1287" i="1"/>
  <c r="AW1285" i="1"/>
  <c r="AV1285" i="1"/>
  <c r="AU1285" i="1"/>
  <c r="AX1284" i="1" a="1"/>
  <c r="AY1285" i="1" a="1"/>
  <c r="AX1284" i="1" l="1"/>
  <c r="BA1284" i="1" s="1"/>
  <c r="AY1285" i="1"/>
  <c r="AN1288" i="1"/>
  <c r="AU1286" i="1"/>
  <c r="AW1286" i="1"/>
  <c r="AV1286" i="1"/>
  <c r="AX1285" i="1" a="1"/>
  <c r="AY1286" i="1" a="1"/>
  <c r="AX1285" i="1" l="1"/>
  <c r="BA1285" i="1" s="1"/>
  <c r="AY1286" i="1"/>
  <c r="AN1289" i="1"/>
  <c r="AV1287" i="1"/>
  <c r="AW1287" i="1"/>
  <c r="AU1287" i="1"/>
  <c r="AX1286" i="1" a="1"/>
  <c r="AY1287" i="1" a="1"/>
  <c r="AX1286" i="1" l="1"/>
  <c r="BA1286" i="1" s="1"/>
  <c r="AY1287" i="1"/>
  <c r="AN1290" i="1"/>
  <c r="AW1288" i="1"/>
  <c r="AV1288" i="1"/>
  <c r="AU1288" i="1"/>
  <c r="AX1287" i="1" a="1"/>
  <c r="AY1288" i="1" a="1"/>
  <c r="AX1287" i="1" l="1"/>
  <c r="BA1287" i="1" s="1"/>
  <c r="AY1288" i="1"/>
  <c r="AN1291" i="1"/>
  <c r="AU1289" i="1"/>
  <c r="AW1289" i="1"/>
  <c r="AV1289" i="1"/>
  <c r="AX1288" i="1" a="1"/>
  <c r="AY1289" i="1" a="1"/>
  <c r="AX1288" i="1" l="1"/>
  <c r="BA1288" i="1" s="1"/>
  <c r="AY1289" i="1"/>
  <c r="AN1292" i="1"/>
  <c r="AV1290" i="1"/>
  <c r="AW1290" i="1"/>
  <c r="AU1290" i="1"/>
  <c r="AX1289" i="1" a="1"/>
  <c r="AY1290" i="1" a="1"/>
  <c r="AX1289" i="1" l="1"/>
  <c r="BA1289" i="1" s="1"/>
  <c r="AY1290" i="1"/>
  <c r="AN1293" i="1"/>
  <c r="AW1291" i="1"/>
  <c r="AV1291" i="1"/>
  <c r="AU1291" i="1"/>
  <c r="AX1290" i="1" a="1"/>
  <c r="AY1291" i="1" a="1"/>
  <c r="AX1290" i="1" l="1"/>
  <c r="BA1290" i="1" s="1"/>
  <c r="AY1291" i="1"/>
  <c r="AN1294" i="1"/>
  <c r="AV1292" i="1"/>
  <c r="AW1292" i="1"/>
  <c r="AU1292" i="1"/>
  <c r="AX1291" i="1" a="1"/>
  <c r="AY1292" i="1" a="1"/>
  <c r="AX1291" i="1" l="1"/>
  <c r="BA1291" i="1" s="1"/>
  <c r="AY1292" i="1"/>
  <c r="AN1295" i="1"/>
  <c r="AU1293" i="1"/>
  <c r="AV1293" i="1"/>
  <c r="AW1293" i="1"/>
  <c r="AX1292" i="1" a="1"/>
  <c r="AY1293" i="1" a="1"/>
  <c r="AX1292" i="1" l="1"/>
  <c r="BA1292" i="1" s="1"/>
  <c r="AY1293" i="1"/>
  <c r="AN1296" i="1"/>
  <c r="AV1294" i="1"/>
  <c r="AW1294" i="1"/>
  <c r="AU1294" i="1"/>
  <c r="AX1293" i="1" a="1"/>
  <c r="AY1294" i="1" a="1"/>
  <c r="AX1293" i="1" l="1"/>
  <c r="BA1293" i="1" s="1"/>
  <c r="AY1294" i="1"/>
  <c r="AN1297" i="1"/>
  <c r="AU1295" i="1"/>
  <c r="AW1295" i="1"/>
  <c r="AV1295" i="1"/>
  <c r="AX1294" i="1" a="1"/>
  <c r="AY1295" i="1" a="1"/>
  <c r="AX1294" i="1" l="1"/>
  <c r="BA1294" i="1" s="1"/>
  <c r="AY1295" i="1"/>
  <c r="AN1298" i="1"/>
  <c r="AV1296" i="1"/>
  <c r="AW1296" i="1"/>
  <c r="AU1296" i="1"/>
  <c r="AX1295" i="1" a="1"/>
  <c r="AY1296" i="1" a="1"/>
  <c r="AX1295" i="1" l="1"/>
  <c r="BA1295" i="1" s="1"/>
  <c r="AY1296" i="1"/>
  <c r="AN1299" i="1"/>
  <c r="AW1297" i="1"/>
  <c r="AV1297" i="1"/>
  <c r="AU1297" i="1"/>
  <c r="AX1296" i="1" a="1"/>
  <c r="AY1297" i="1" a="1"/>
  <c r="AX1296" i="1" l="1"/>
  <c r="BA1296" i="1" s="1"/>
  <c r="AY1297" i="1"/>
  <c r="AN1300" i="1"/>
  <c r="AU1298" i="1"/>
  <c r="AW1298" i="1"/>
  <c r="AV1298" i="1"/>
  <c r="AX1297" i="1" a="1"/>
  <c r="AY1298" i="1" a="1"/>
  <c r="AX1297" i="1" l="1"/>
  <c r="BA1297" i="1" s="1"/>
  <c r="AY1298" i="1"/>
  <c r="AN1301" i="1"/>
  <c r="AV1299" i="1"/>
  <c r="AU1299" i="1"/>
  <c r="AW1299" i="1"/>
  <c r="AX1298" i="1" a="1"/>
  <c r="AY1299" i="1" a="1"/>
  <c r="AX1298" i="1" l="1"/>
  <c r="BA1298" i="1" s="1"/>
  <c r="AY1299" i="1"/>
  <c r="AN1302" i="1"/>
  <c r="AV1300" i="1"/>
  <c r="AU1300" i="1"/>
  <c r="AW1300" i="1"/>
  <c r="AX1299" i="1" a="1"/>
  <c r="AY1300" i="1" a="1"/>
  <c r="AX1299" i="1" l="1"/>
  <c r="BA1299" i="1" s="1"/>
  <c r="AY1300" i="1"/>
  <c r="AN1303" i="1"/>
  <c r="AV1301" i="1"/>
  <c r="AW1301" i="1"/>
  <c r="AU1301" i="1"/>
  <c r="AX1300" i="1" a="1"/>
  <c r="AY1301" i="1" a="1"/>
  <c r="AX1300" i="1" l="1"/>
  <c r="BA1300" i="1" s="1"/>
  <c r="AY1301" i="1"/>
  <c r="AN1304" i="1"/>
  <c r="AW1302" i="1"/>
  <c r="AV1302" i="1"/>
  <c r="AU1302" i="1"/>
  <c r="AX1301" i="1" a="1"/>
  <c r="AY1302" i="1" a="1"/>
  <c r="AX1301" i="1" l="1"/>
  <c r="BA1301" i="1" s="1"/>
  <c r="AY1302" i="1"/>
  <c r="AN1305" i="1"/>
  <c r="AV1303" i="1"/>
  <c r="AW1303" i="1"/>
  <c r="AU1303" i="1"/>
  <c r="AX1302" i="1" a="1"/>
  <c r="AY1303" i="1" a="1"/>
  <c r="AX1302" i="1" l="1"/>
  <c r="BA1302" i="1" s="1"/>
  <c r="AY1303" i="1"/>
  <c r="AN1306" i="1"/>
  <c r="AW1304" i="1"/>
  <c r="AV1304" i="1"/>
  <c r="AU1304" i="1"/>
  <c r="AX1303" i="1" a="1"/>
  <c r="AY1304" i="1" a="1"/>
  <c r="AX1303" i="1" l="1"/>
  <c r="BA1303" i="1" s="1"/>
  <c r="AY1304" i="1"/>
  <c r="AN1307" i="1"/>
  <c r="AV1305" i="1"/>
  <c r="AW1305" i="1"/>
  <c r="AU1305" i="1"/>
  <c r="AX1304" i="1" a="1"/>
  <c r="AY1305" i="1" a="1"/>
  <c r="AX1304" i="1" l="1"/>
  <c r="BA1304" i="1" s="1"/>
  <c r="AY1305" i="1"/>
  <c r="AN1308" i="1"/>
  <c r="AV1306" i="1"/>
  <c r="AW1306" i="1"/>
  <c r="AU1306" i="1"/>
  <c r="AX1305" i="1" a="1"/>
  <c r="AY1306" i="1" a="1"/>
  <c r="AX1305" i="1" l="1"/>
  <c r="BA1305" i="1" s="1"/>
  <c r="AY1306" i="1"/>
  <c r="AN1309" i="1"/>
  <c r="AV1307" i="1"/>
  <c r="AW1307" i="1"/>
  <c r="AU1307" i="1"/>
  <c r="AX1306" i="1" a="1"/>
  <c r="AY1307" i="1" a="1"/>
  <c r="AX1306" i="1" l="1"/>
  <c r="BA1306" i="1" s="1"/>
  <c r="AY1307" i="1"/>
  <c r="AN1310" i="1"/>
  <c r="AW1308" i="1"/>
  <c r="AV1308" i="1"/>
  <c r="AU1308" i="1"/>
  <c r="AX1307" i="1" a="1"/>
  <c r="AY1308" i="1" a="1"/>
  <c r="AX1307" i="1" l="1"/>
  <c r="BA1307" i="1" s="1"/>
  <c r="AY1308" i="1"/>
  <c r="AN1311" i="1"/>
  <c r="AU1309" i="1"/>
  <c r="AW1309" i="1"/>
  <c r="AV1309" i="1"/>
  <c r="AX1308" i="1" a="1"/>
  <c r="AY1309" i="1" a="1"/>
  <c r="AX1308" i="1" l="1"/>
  <c r="BA1308" i="1" s="1"/>
  <c r="AY1309" i="1"/>
  <c r="AN1312" i="1"/>
  <c r="AV1310" i="1"/>
  <c r="AU1310" i="1"/>
  <c r="AW1310" i="1"/>
  <c r="AX1309" i="1" a="1"/>
  <c r="AY1310" i="1" a="1"/>
  <c r="AX1309" i="1" l="1"/>
  <c r="BA1309" i="1" s="1"/>
  <c r="AY1310" i="1"/>
  <c r="AN1313" i="1"/>
  <c r="AV1311" i="1"/>
  <c r="AW1311" i="1"/>
  <c r="AU1311" i="1"/>
  <c r="AX1310" i="1" a="1"/>
  <c r="AY1311" i="1" a="1"/>
  <c r="AX1310" i="1" l="1"/>
  <c r="BA1310" i="1" s="1"/>
  <c r="AY1311" i="1"/>
  <c r="AN1314" i="1"/>
  <c r="AU1312" i="1"/>
  <c r="AV1312" i="1"/>
  <c r="AW1312" i="1"/>
  <c r="AX1311" i="1" a="1"/>
  <c r="AY1312" i="1" a="1"/>
  <c r="AX1311" i="1" l="1"/>
  <c r="BA1311" i="1" s="1"/>
  <c r="AY1312" i="1"/>
  <c r="AN1315" i="1"/>
  <c r="AU1313" i="1"/>
  <c r="AV1313" i="1"/>
  <c r="AW1313" i="1"/>
  <c r="AX1312" i="1" a="1"/>
  <c r="AY1313" i="1" a="1"/>
  <c r="AX1312" i="1" l="1"/>
  <c r="BA1312" i="1" s="1"/>
  <c r="AY1313" i="1"/>
  <c r="AN1316" i="1"/>
  <c r="AV1314" i="1"/>
  <c r="AW1314" i="1"/>
  <c r="AU1314" i="1"/>
  <c r="AX1313" i="1" a="1"/>
  <c r="AY1314" i="1" a="1"/>
  <c r="AX1313" i="1" l="1"/>
  <c r="BA1313" i="1" s="1"/>
  <c r="AY1314" i="1"/>
  <c r="AN1317" i="1"/>
  <c r="AV1315" i="1"/>
  <c r="AW1315" i="1"/>
  <c r="AU1315" i="1"/>
  <c r="AX1314" i="1" a="1"/>
  <c r="AY1315" i="1" a="1"/>
  <c r="AX1314" i="1" l="1"/>
  <c r="BA1314" i="1" s="1"/>
  <c r="AY1315" i="1"/>
  <c r="AN1318" i="1"/>
  <c r="AV1316" i="1"/>
  <c r="AW1316" i="1"/>
  <c r="AU1316" i="1"/>
  <c r="AX1315" i="1" a="1"/>
  <c r="AY1316" i="1" a="1"/>
  <c r="AX1315" i="1" l="1"/>
  <c r="BA1315" i="1" s="1"/>
  <c r="AY1316" i="1"/>
  <c r="AN1319" i="1"/>
  <c r="AV1317" i="1"/>
  <c r="AW1317" i="1"/>
  <c r="AU1317" i="1"/>
  <c r="AX1316" i="1" a="1"/>
  <c r="AY1317" i="1" a="1"/>
  <c r="AX1316" i="1" l="1"/>
  <c r="BA1316" i="1" s="1"/>
  <c r="AY1317" i="1"/>
  <c r="AN1320" i="1"/>
  <c r="AW1318" i="1"/>
  <c r="AV1318" i="1"/>
  <c r="AU1318" i="1"/>
  <c r="AX1317" i="1" a="1"/>
  <c r="AY1318" i="1" a="1"/>
  <c r="AX1317" i="1" l="1"/>
  <c r="BA1317" i="1" s="1"/>
  <c r="AY1318" i="1"/>
  <c r="AN1321" i="1"/>
  <c r="AV1319" i="1"/>
  <c r="AW1319" i="1"/>
  <c r="AU1319" i="1"/>
  <c r="AX1318" i="1" a="1"/>
  <c r="AY1319" i="1" a="1"/>
  <c r="AX1318" i="1" l="1"/>
  <c r="BA1318" i="1" s="1"/>
  <c r="AY1319" i="1"/>
  <c r="AN1322" i="1"/>
  <c r="AV1320" i="1"/>
  <c r="AU1320" i="1"/>
  <c r="AW1320" i="1"/>
  <c r="AX1319" i="1" a="1"/>
  <c r="AY1320" i="1" a="1"/>
  <c r="AX1319" i="1" l="1"/>
  <c r="BA1319" i="1" s="1"/>
  <c r="AY1320" i="1"/>
  <c r="AN1323" i="1"/>
  <c r="AW1321" i="1"/>
  <c r="AV1321" i="1"/>
  <c r="AU1321" i="1"/>
  <c r="AX1320" i="1" a="1"/>
  <c r="AY1321" i="1" a="1"/>
  <c r="AX1320" i="1" l="1"/>
  <c r="BA1320" i="1" s="1"/>
  <c r="AY1321" i="1"/>
  <c r="AN1324" i="1"/>
  <c r="AU1322" i="1"/>
  <c r="AW1322" i="1"/>
  <c r="AV1322" i="1"/>
  <c r="AX1321" i="1" a="1"/>
  <c r="AY1322" i="1" a="1"/>
  <c r="AX1321" i="1" l="1"/>
  <c r="BA1321" i="1" s="1"/>
  <c r="AY1322" i="1"/>
  <c r="AN1325" i="1"/>
  <c r="AW1323" i="1"/>
  <c r="AV1323" i="1"/>
  <c r="AU1323" i="1"/>
  <c r="AX1322" i="1" a="1"/>
  <c r="AY1323" i="1" a="1"/>
  <c r="AX1322" i="1" l="1"/>
  <c r="BA1322" i="1" s="1"/>
  <c r="AY1323" i="1"/>
  <c r="AU1324" i="1"/>
  <c r="AV1324" i="1"/>
  <c r="AW1324" i="1"/>
  <c r="AN1326" i="1"/>
  <c r="AX1323" i="1" a="1"/>
  <c r="AY1324" i="1" a="1"/>
  <c r="AX1323" i="1" l="1"/>
  <c r="BA1323" i="1" s="1"/>
  <c r="AY1324" i="1"/>
  <c r="AN1327" i="1"/>
  <c r="AU1325" i="1"/>
  <c r="AV1325" i="1"/>
  <c r="AW1325" i="1"/>
  <c r="AX1324" i="1" a="1"/>
  <c r="AY1325" i="1" a="1"/>
  <c r="AX1324" i="1" l="1"/>
  <c r="BA1324" i="1" s="1"/>
  <c r="AY1325" i="1"/>
  <c r="AN1328" i="1"/>
  <c r="AW1326" i="1"/>
  <c r="AV1326" i="1"/>
  <c r="AU1326" i="1"/>
  <c r="AX1325" i="1" a="1"/>
  <c r="AY1326" i="1" a="1"/>
  <c r="AX1325" i="1" l="1"/>
  <c r="BA1325" i="1" s="1"/>
  <c r="AY1326" i="1"/>
  <c r="AN1329" i="1"/>
  <c r="AU1327" i="1"/>
  <c r="AV1327" i="1"/>
  <c r="AW1327" i="1"/>
  <c r="AX1326" i="1" a="1"/>
  <c r="AY1327" i="1" a="1"/>
  <c r="AX1326" i="1" l="1"/>
  <c r="BA1326" i="1" s="1"/>
  <c r="AY1327" i="1"/>
  <c r="AN1330" i="1"/>
  <c r="AW1328" i="1"/>
  <c r="AV1328" i="1"/>
  <c r="AU1328" i="1"/>
  <c r="AX1327" i="1" a="1"/>
  <c r="AY1328" i="1" a="1"/>
  <c r="AX1327" i="1" l="1"/>
  <c r="BA1327" i="1" s="1"/>
  <c r="AY1328" i="1"/>
  <c r="AN1331" i="1"/>
  <c r="AW1329" i="1"/>
  <c r="AV1329" i="1"/>
  <c r="AU1329" i="1"/>
  <c r="AX1328" i="1" a="1"/>
  <c r="AY1329" i="1" a="1"/>
  <c r="AX1328" i="1" l="1"/>
  <c r="BA1328" i="1" s="1"/>
  <c r="AY1329" i="1"/>
  <c r="AN1332" i="1"/>
  <c r="AU1330" i="1"/>
  <c r="AV1330" i="1"/>
  <c r="AW1330" i="1"/>
  <c r="AX1329" i="1" a="1"/>
  <c r="AY1330" i="1" a="1"/>
  <c r="AX1329" i="1" l="1"/>
  <c r="BA1329" i="1" s="1"/>
  <c r="AY1330" i="1"/>
  <c r="AN1333" i="1"/>
  <c r="AW1331" i="1"/>
  <c r="AV1331" i="1"/>
  <c r="AU1331" i="1"/>
  <c r="AX1330" i="1" a="1"/>
  <c r="AY1331" i="1" a="1"/>
  <c r="AX1330" i="1" l="1"/>
  <c r="BA1330" i="1" s="1"/>
  <c r="AY1331" i="1"/>
  <c r="AN1334" i="1"/>
  <c r="AW1332" i="1"/>
  <c r="AV1332" i="1"/>
  <c r="AU1332" i="1"/>
  <c r="AX1331" i="1" a="1"/>
  <c r="AY1332" i="1" a="1"/>
  <c r="AX1331" i="1" l="1"/>
  <c r="BA1331" i="1" s="1"/>
  <c r="AY1332" i="1"/>
  <c r="AN1335" i="1"/>
  <c r="AU1333" i="1"/>
  <c r="AV1333" i="1"/>
  <c r="AW1333" i="1"/>
  <c r="AX1332" i="1" a="1"/>
  <c r="AY1333" i="1" a="1"/>
  <c r="AX1332" i="1" l="1"/>
  <c r="BA1332" i="1" s="1"/>
  <c r="AY1333" i="1"/>
  <c r="AN1336" i="1"/>
  <c r="AW1334" i="1"/>
  <c r="AU1334" i="1"/>
  <c r="AV1334" i="1"/>
  <c r="AX1333" i="1" a="1"/>
  <c r="AY1334" i="1" a="1"/>
  <c r="AX1333" i="1" l="1"/>
  <c r="BA1333" i="1" s="1"/>
  <c r="AY1334" i="1"/>
  <c r="AN1337" i="1"/>
  <c r="AV1335" i="1"/>
  <c r="AW1335" i="1"/>
  <c r="AU1335" i="1"/>
  <c r="AX1334" i="1" a="1"/>
  <c r="AY1335" i="1" a="1"/>
  <c r="AX1334" i="1" l="1"/>
  <c r="BA1334" i="1" s="1"/>
  <c r="AY1335" i="1"/>
  <c r="AN1338" i="1"/>
  <c r="AW1336" i="1"/>
  <c r="AU1336" i="1"/>
  <c r="AV1336" i="1"/>
  <c r="AX1335" i="1" a="1"/>
  <c r="AY1336" i="1" a="1"/>
  <c r="AX1335" i="1" l="1"/>
  <c r="BA1335" i="1" s="1"/>
  <c r="AY1336" i="1"/>
  <c r="AU1337" i="1"/>
  <c r="AV1337" i="1"/>
  <c r="AW1337" i="1"/>
  <c r="AN1339" i="1"/>
  <c r="AX1336" i="1" a="1"/>
  <c r="AY1337" i="1" a="1"/>
  <c r="AX1336" i="1" l="1"/>
  <c r="BA1336" i="1" s="1"/>
  <c r="AY1337" i="1"/>
  <c r="AN1340" i="1"/>
  <c r="AU1338" i="1"/>
  <c r="AV1338" i="1"/>
  <c r="AW1338" i="1"/>
  <c r="AX1337" i="1" a="1"/>
  <c r="AY1338" i="1" a="1"/>
  <c r="AX1337" i="1" l="1"/>
  <c r="BA1337" i="1" s="1"/>
  <c r="AY1338" i="1"/>
  <c r="AN1341" i="1"/>
  <c r="AW1339" i="1"/>
  <c r="AV1339" i="1"/>
  <c r="AU1339" i="1"/>
  <c r="AX1338" i="1" a="1"/>
  <c r="AY1339" i="1" a="1"/>
  <c r="AX1338" i="1" l="1"/>
  <c r="BA1338" i="1" s="1"/>
  <c r="AY1339" i="1"/>
  <c r="AN1342" i="1"/>
  <c r="AV1340" i="1"/>
  <c r="AW1340" i="1"/>
  <c r="AU1340" i="1"/>
  <c r="AX1339" i="1" a="1"/>
  <c r="AY1340" i="1" a="1"/>
  <c r="AX1339" i="1" l="1"/>
  <c r="BA1339" i="1" s="1"/>
  <c r="AY1340" i="1"/>
  <c r="AN1343" i="1"/>
  <c r="AU1341" i="1"/>
  <c r="AW1341" i="1"/>
  <c r="AV1341" i="1"/>
  <c r="AX1340" i="1" a="1"/>
  <c r="AY1341" i="1" a="1"/>
  <c r="AX1340" i="1" l="1"/>
  <c r="BA1340" i="1" s="1"/>
  <c r="AY1341" i="1"/>
  <c r="AN1344" i="1"/>
  <c r="AU1342" i="1"/>
  <c r="AW1342" i="1"/>
  <c r="AV1342" i="1"/>
  <c r="AX1341" i="1" a="1"/>
  <c r="AY1342" i="1" a="1"/>
  <c r="AX1341" i="1" l="1"/>
  <c r="BA1341" i="1" s="1"/>
  <c r="AY1342" i="1"/>
  <c r="AN1345" i="1"/>
  <c r="AW1343" i="1"/>
  <c r="AV1343" i="1"/>
  <c r="AU1343" i="1"/>
  <c r="AX1342" i="1" a="1"/>
  <c r="AY1343" i="1" a="1"/>
  <c r="AX1342" i="1" l="1"/>
  <c r="BA1342" i="1" s="1"/>
  <c r="AY1343" i="1"/>
  <c r="AN1346" i="1"/>
  <c r="AV1344" i="1"/>
  <c r="AW1344" i="1"/>
  <c r="AU1344" i="1"/>
  <c r="AX1343" i="1" a="1"/>
  <c r="AY1344" i="1" a="1"/>
  <c r="AX1343" i="1" l="1"/>
  <c r="BA1343" i="1" s="1"/>
  <c r="AY1344" i="1"/>
  <c r="AN1347" i="1"/>
  <c r="AU1345" i="1"/>
  <c r="AW1345" i="1"/>
  <c r="AV1345" i="1"/>
  <c r="AX1344" i="1" a="1"/>
  <c r="AY1345" i="1" a="1"/>
  <c r="AX1344" i="1" l="1"/>
  <c r="BA1344" i="1" s="1"/>
  <c r="AY1345" i="1"/>
  <c r="AN1348" i="1"/>
  <c r="AV1346" i="1"/>
  <c r="AW1346" i="1"/>
  <c r="AU1346" i="1"/>
  <c r="AX1345" i="1" a="1"/>
  <c r="AY1346" i="1" a="1"/>
  <c r="AX1345" i="1" l="1"/>
  <c r="BA1345" i="1" s="1"/>
  <c r="AY1346" i="1"/>
  <c r="AN1349" i="1"/>
  <c r="AV1347" i="1"/>
  <c r="AW1347" i="1"/>
  <c r="AU1347" i="1"/>
  <c r="AX1346" i="1" a="1"/>
  <c r="AY1347" i="1" a="1"/>
  <c r="AX1346" i="1" l="1"/>
  <c r="BA1346" i="1" s="1"/>
  <c r="AY1347" i="1"/>
  <c r="AN1350" i="1"/>
  <c r="AU1348" i="1"/>
  <c r="AV1348" i="1"/>
  <c r="AW1348" i="1"/>
  <c r="AX1347" i="1" a="1"/>
  <c r="AY1348" i="1" a="1"/>
  <c r="AX1347" i="1" l="1"/>
  <c r="BA1347" i="1" s="1"/>
  <c r="AY1348" i="1"/>
  <c r="AN1351" i="1"/>
  <c r="AU1349" i="1"/>
  <c r="AW1349" i="1"/>
  <c r="AV1349" i="1"/>
  <c r="AX1348" i="1" a="1"/>
  <c r="AY1349" i="1" a="1"/>
  <c r="AX1348" i="1" l="1"/>
  <c r="BA1348" i="1" s="1"/>
  <c r="AY1349" i="1"/>
  <c r="AN1352" i="1"/>
  <c r="AW1350" i="1"/>
  <c r="AV1350" i="1"/>
  <c r="AU1350" i="1"/>
  <c r="AX1349" i="1" a="1"/>
  <c r="AY1350" i="1" a="1"/>
  <c r="AX1349" i="1" l="1"/>
  <c r="BA1349" i="1" s="1"/>
  <c r="AY1350" i="1"/>
  <c r="AN1353" i="1"/>
  <c r="AV1351" i="1"/>
  <c r="AU1351" i="1"/>
  <c r="AW1351" i="1"/>
  <c r="AX1350" i="1" a="1"/>
  <c r="AY1351" i="1" a="1"/>
  <c r="AX1350" i="1" l="1"/>
  <c r="BA1350" i="1" s="1"/>
  <c r="AY1351" i="1"/>
  <c r="AN1354" i="1"/>
  <c r="AV1352" i="1"/>
  <c r="AU1352" i="1"/>
  <c r="AW1352" i="1"/>
  <c r="AX1351" i="1" a="1"/>
  <c r="AY1352" i="1" a="1"/>
  <c r="AX1351" i="1" l="1"/>
  <c r="BA1351" i="1" s="1"/>
  <c r="AY1352" i="1"/>
  <c r="AN1355" i="1"/>
  <c r="AV1353" i="1"/>
  <c r="AW1353" i="1"/>
  <c r="AU1353" i="1"/>
  <c r="AX1352" i="1" a="1"/>
  <c r="AY1353" i="1" a="1"/>
  <c r="AX1352" i="1" l="1"/>
  <c r="BA1352" i="1" s="1"/>
  <c r="AY1353" i="1"/>
  <c r="AN1356" i="1"/>
  <c r="AW1354" i="1"/>
  <c r="AV1354" i="1"/>
  <c r="AU1354" i="1"/>
  <c r="AX1353" i="1" a="1"/>
  <c r="AY1354" i="1" a="1"/>
  <c r="AX1353" i="1" l="1"/>
  <c r="BA1353" i="1" s="1"/>
  <c r="AY1354" i="1"/>
  <c r="AN1357" i="1"/>
  <c r="AU1355" i="1"/>
  <c r="AV1355" i="1"/>
  <c r="AW1355" i="1"/>
  <c r="AX1354" i="1" a="1"/>
  <c r="AY1355" i="1" a="1"/>
  <c r="AX1354" i="1" l="1"/>
  <c r="BA1354" i="1" s="1"/>
  <c r="AY1355" i="1"/>
  <c r="AN1358" i="1"/>
  <c r="AV1356" i="1"/>
  <c r="AW1356" i="1"/>
  <c r="AU1356" i="1"/>
  <c r="AX1355" i="1" a="1"/>
  <c r="AY1356" i="1" a="1"/>
  <c r="AX1355" i="1" l="1"/>
  <c r="BA1355" i="1" s="1"/>
  <c r="AY1356" i="1"/>
  <c r="AN1359" i="1"/>
  <c r="AW1357" i="1"/>
  <c r="AV1357" i="1"/>
  <c r="AU1357" i="1"/>
  <c r="AX1356" i="1" a="1"/>
  <c r="AY1357" i="1" a="1"/>
  <c r="AX1356" i="1" l="1"/>
  <c r="BA1356" i="1" s="1"/>
  <c r="AY1357" i="1"/>
  <c r="AN1360" i="1"/>
  <c r="AV1358" i="1"/>
  <c r="AW1358" i="1"/>
  <c r="AU1358" i="1"/>
  <c r="AX1357" i="1" a="1"/>
  <c r="AY1358" i="1" a="1"/>
  <c r="AX1357" i="1" l="1"/>
  <c r="BA1357" i="1" s="1"/>
  <c r="AY1358" i="1"/>
  <c r="AN1361" i="1"/>
  <c r="AU1359" i="1"/>
  <c r="AW1359" i="1"/>
  <c r="AV1359" i="1"/>
  <c r="AX1358" i="1" a="1"/>
  <c r="AY1359" i="1" a="1"/>
  <c r="AX1358" i="1" l="1"/>
  <c r="BA1358" i="1" s="1"/>
  <c r="AY1359" i="1"/>
  <c r="AN1362" i="1"/>
  <c r="AU1360" i="1"/>
  <c r="AW1360" i="1"/>
  <c r="AV1360" i="1"/>
  <c r="AX1359" i="1" a="1"/>
  <c r="AY1360" i="1" a="1"/>
  <c r="AX1359" i="1" l="1"/>
  <c r="BA1359" i="1" s="1"/>
  <c r="AY1360" i="1"/>
  <c r="AN1363" i="1"/>
  <c r="AW1361" i="1"/>
  <c r="AV1361" i="1"/>
  <c r="AU1361" i="1"/>
  <c r="AX1360" i="1" a="1"/>
  <c r="AY1361" i="1" a="1"/>
  <c r="AX1360" i="1" l="1"/>
  <c r="BA1360" i="1" s="1"/>
  <c r="AY1361" i="1"/>
  <c r="AN1364" i="1"/>
  <c r="AU1362" i="1"/>
  <c r="AV1362" i="1"/>
  <c r="AW1362" i="1"/>
  <c r="AX1361" i="1" a="1"/>
  <c r="AY1362" i="1" a="1"/>
  <c r="AX1361" i="1" l="1"/>
  <c r="BA1361" i="1" s="1"/>
  <c r="AY1362" i="1"/>
  <c r="AN1365" i="1"/>
  <c r="AV1363" i="1"/>
  <c r="AW1363" i="1"/>
  <c r="AU1363" i="1"/>
  <c r="AX1362" i="1" a="1"/>
  <c r="AY1363" i="1" a="1"/>
  <c r="AX1362" i="1" l="1"/>
  <c r="BA1362" i="1" s="1"/>
  <c r="AY1363" i="1"/>
  <c r="AN1366" i="1"/>
  <c r="AV1364" i="1"/>
  <c r="AW1364" i="1"/>
  <c r="AU1364" i="1"/>
  <c r="AX1363" i="1" a="1"/>
  <c r="AY1364" i="1" a="1"/>
  <c r="AX1363" i="1" l="1"/>
  <c r="BA1363" i="1" s="1"/>
  <c r="AY1364" i="1"/>
  <c r="AN1367" i="1"/>
  <c r="AV1365" i="1"/>
  <c r="AU1365" i="1"/>
  <c r="AW1365" i="1"/>
  <c r="AX1364" i="1" a="1"/>
  <c r="AY1365" i="1" a="1"/>
  <c r="AX1364" i="1" l="1"/>
  <c r="BA1364" i="1" s="1"/>
  <c r="AY1365" i="1"/>
  <c r="AN1368" i="1"/>
  <c r="AV1366" i="1"/>
  <c r="AW1366" i="1"/>
  <c r="AU1366" i="1"/>
  <c r="AX1365" i="1" a="1"/>
  <c r="AY1366" i="1" a="1"/>
  <c r="AX1365" i="1" l="1"/>
  <c r="BA1365" i="1" s="1"/>
  <c r="AY1366" i="1"/>
  <c r="AN1369" i="1"/>
  <c r="AV1367" i="1"/>
  <c r="AU1367" i="1"/>
  <c r="AW1367" i="1"/>
  <c r="AX1366" i="1" a="1"/>
  <c r="AY1367" i="1" a="1"/>
  <c r="AX1366" i="1" l="1"/>
  <c r="BA1366" i="1" s="1"/>
  <c r="AY1367" i="1"/>
  <c r="AN1370" i="1"/>
  <c r="AU1368" i="1"/>
  <c r="AW1368" i="1"/>
  <c r="AV1368" i="1"/>
  <c r="AX1367" i="1" a="1"/>
  <c r="AY1368" i="1" a="1"/>
  <c r="AX1367" i="1" l="1"/>
  <c r="BA1367" i="1" s="1"/>
  <c r="AY1368" i="1"/>
  <c r="AN1371" i="1"/>
  <c r="AW1369" i="1"/>
  <c r="AV1369" i="1"/>
  <c r="AU1369" i="1"/>
  <c r="AX1368" i="1" a="1"/>
  <c r="AY1369" i="1" a="1"/>
  <c r="AX1368" i="1" l="1"/>
  <c r="BA1368" i="1" s="1"/>
  <c r="AY1369" i="1"/>
  <c r="AN1372" i="1"/>
  <c r="AV1370" i="1"/>
  <c r="AU1370" i="1"/>
  <c r="AW1370" i="1"/>
  <c r="AX1369" i="1" a="1"/>
  <c r="AY1370" i="1" a="1"/>
  <c r="AX1369" i="1" l="1"/>
  <c r="BA1369" i="1" s="1"/>
  <c r="AY1370" i="1"/>
  <c r="AN1373" i="1"/>
  <c r="AV1371" i="1"/>
  <c r="AW1371" i="1"/>
  <c r="AU1371" i="1"/>
  <c r="AX1370" i="1" a="1"/>
  <c r="AY1371" i="1" a="1"/>
  <c r="AX1370" i="1" l="1"/>
  <c r="BA1370" i="1" s="1"/>
  <c r="AY1371" i="1"/>
  <c r="AN1374" i="1"/>
  <c r="AU1372" i="1"/>
  <c r="AV1372" i="1"/>
  <c r="AW1372" i="1"/>
  <c r="AX1371" i="1" a="1"/>
  <c r="AY1372" i="1" a="1"/>
  <c r="AX1371" i="1" l="1"/>
  <c r="BA1371" i="1" s="1"/>
  <c r="AY1372" i="1"/>
  <c r="AN1375" i="1"/>
  <c r="AV1373" i="1"/>
  <c r="AW1373" i="1"/>
  <c r="AU1373" i="1"/>
  <c r="AX1372" i="1" a="1"/>
  <c r="AY1373" i="1" a="1"/>
  <c r="AX1372" i="1" l="1"/>
  <c r="BA1372" i="1" s="1"/>
  <c r="AY1373" i="1"/>
  <c r="AN1376" i="1"/>
  <c r="AW1374" i="1"/>
  <c r="AU1374" i="1"/>
  <c r="AV1374" i="1"/>
  <c r="AX1373" i="1" a="1"/>
  <c r="AY1374" i="1" a="1"/>
  <c r="AX1373" i="1" l="1"/>
  <c r="BA1373" i="1" s="1"/>
  <c r="AY1374" i="1"/>
  <c r="AN1377" i="1"/>
  <c r="AU1375" i="1"/>
  <c r="AW1375" i="1"/>
  <c r="AV1375" i="1"/>
  <c r="AX1374" i="1" a="1"/>
  <c r="AY1375" i="1" a="1"/>
  <c r="AX1374" i="1" l="1"/>
  <c r="BA1374" i="1" s="1"/>
  <c r="AY1375" i="1"/>
  <c r="AN1378" i="1"/>
  <c r="AV1376" i="1"/>
  <c r="AW1376" i="1"/>
  <c r="AU1376" i="1"/>
  <c r="AX1375" i="1" a="1"/>
  <c r="AY1376" i="1" a="1"/>
  <c r="AX1375" i="1" l="1"/>
  <c r="BA1375" i="1" s="1"/>
  <c r="AY1376" i="1"/>
  <c r="AN1379" i="1"/>
  <c r="AV1377" i="1"/>
  <c r="AW1377" i="1"/>
  <c r="AU1377" i="1"/>
  <c r="AX1376" i="1" a="1"/>
  <c r="AY1377" i="1" a="1"/>
  <c r="AX1376" i="1" l="1"/>
  <c r="BA1376" i="1" s="1"/>
  <c r="AY1377" i="1"/>
  <c r="AN1380" i="1"/>
  <c r="AW1378" i="1"/>
  <c r="AV1378" i="1"/>
  <c r="AU1378" i="1"/>
  <c r="AX1377" i="1" a="1"/>
  <c r="AY1378" i="1" a="1"/>
  <c r="AX1377" i="1" l="1"/>
  <c r="BA1377" i="1" s="1"/>
  <c r="AY1378" i="1"/>
  <c r="AN1381" i="1"/>
  <c r="AV1379" i="1"/>
  <c r="AW1379" i="1"/>
  <c r="AU1379" i="1"/>
  <c r="AX1378" i="1" a="1"/>
  <c r="AY1379" i="1" a="1"/>
  <c r="AX1378" i="1" l="1"/>
  <c r="BA1378" i="1" s="1"/>
  <c r="AY1379" i="1"/>
  <c r="AN1382" i="1"/>
  <c r="AV1380" i="1"/>
  <c r="AW1380" i="1"/>
  <c r="AU1380" i="1"/>
  <c r="AX1379" i="1" a="1"/>
  <c r="AY1380" i="1" a="1"/>
  <c r="AX1379" i="1" l="1"/>
  <c r="BA1379" i="1" s="1"/>
  <c r="AY1380" i="1"/>
  <c r="AN1383" i="1"/>
  <c r="AU1381" i="1"/>
  <c r="AV1381" i="1"/>
  <c r="AW1381" i="1"/>
  <c r="AX1380" i="1" a="1"/>
  <c r="AY1381" i="1" a="1"/>
  <c r="AX1380" i="1" l="1"/>
  <c r="BA1380" i="1" s="1"/>
  <c r="AY1381" i="1"/>
  <c r="AN1384" i="1"/>
  <c r="AW1382" i="1"/>
  <c r="AV1382" i="1"/>
  <c r="AU1382" i="1"/>
  <c r="AX1381" i="1" a="1"/>
  <c r="AY1382" i="1" a="1"/>
  <c r="AX1381" i="1" l="1"/>
  <c r="BA1381" i="1" s="1"/>
  <c r="AY1382" i="1"/>
  <c r="AN1385" i="1"/>
  <c r="AW1383" i="1"/>
  <c r="AV1383" i="1"/>
  <c r="AU1383" i="1"/>
  <c r="AX1382" i="1" a="1"/>
  <c r="AY1383" i="1" a="1"/>
  <c r="AX1382" i="1" l="1"/>
  <c r="BA1382" i="1" s="1"/>
  <c r="AY1383" i="1"/>
  <c r="AN1386" i="1"/>
  <c r="AV1384" i="1"/>
  <c r="AW1384" i="1"/>
  <c r="AU1384" i="1"/>
  <c r="AX1383" i="1" a="1"/>
  <c r="AY1384" i="1" a="1"/>
  <c r="AX1383" i="1" l="1"/>
  <c r="BA1383" i="1" s="1"/>
  <c r="AY1384" i="1"/>
  <c r="AN1387" i="1"/>
  <c r="AV1385" i="1"/>
  <c r="AW1385" i="1"/>
  <c r="AU1385" i="1"/>
  <c r="AX1384" i="1" a="1"/>
  <c r="AY1385" i="1" a="1"/>
  <c r="AX1384" i="1" l="1"/>
  <c r="BA1384" i="1" s="1"/>
  <c r="AY1385" i="1"/>
  <c r="AN1388" i="1"/>
  <c r="AU1386" i="1"/>
  <c r="AV1386" i="1"/>
  <c r="AW1386" i="1"/>
  <c r="AX1385" i="1" a="1"/>
  <c r="AY1386" i="1" a="1"/>
  <c r="AX1385" i="1" l="1"/>
  <c r="BA1385" i="1" s="1"/>
  <c r="AY1386" i="1"/>
  <c r="AN1389" i="1"/>
  <c r="AW1387" i="1"/>
  <c r="AU1387" i="1"/>
  <c r="AV1387" i="1"/>
  <c r="AX1386" i="1" a="1"/>
  <c r="AY1387" i="1" a="1"/>
  <c r="AX1386" i="1" l="1"/>
  <c r="BA1386" i="1" s="1"/>
  <c r="AY1387" i="1"/>
  <c r="AN1390" i="1"/>
  <c r="AU1388" i="1"/>
  <c r="AW1388" i="1"/>
  <c r="AV1388" i="1"/>
  <c r="AX1387" i="1" a="1"/>
  <c r="AY1388" i="1" a="1"/>
  <c r="AX1387" i="1" l="1"/>
  <c r="BA1387" i="1" s="1"/>
  <c r="AY1388" i="1"/>
  <c r="AN1391" i="1"/>
  <c r="AW1389" i="1"/>
  <c r="AV1389" i="1"/>
  <c r="AU1389" i="1"/>
  <c r="AX1388" i="1" a="1"/>
  <c r="AY1389" i="1" a="1"/>
  <c r="AX1388" i="1" l="1"/>
  <c r="BA1388" i="1" s="1"/>
  <c r="AY1389" i="1"/>
  <c r="AN1392" i="1"/>
  <c r="AW1390" i="1"/>
  <c r="AU1390" i="1"/>
  <c r="AV1390" i="1"/>
  <c r="AX1389" i="1" a="1"/>
  <c r="AY1390" i="1" a="1"/>
  <c r="AX1389" i="1" l="1"/>
  <c r="BA1389" i="1" s="1"/>
  <c r="AY1390" i="1"/>
  <c r="AN1393" i="1"/>
  <c r="AV1391" i="1"/>
  <c r="AW1391" i="1"/>
  <c r="AU1391" i="1"/>
  <c r="AX1390" i="1" a="1"/>
  <c r="AY1391" i="1" a="1"/>
  <c r="AX1390" i="1" l="1"/>
  <c r="BA1390" i="1" s="1"/>
  <c r="AY1391" i="1"/>
  <c r="AN1394" i="1"/>
  <c r="AU1392" i="1"/>
  <c r="AW1392" i="1"/>
  <c r="AV1392" i="1"/>
  <c r="AX1391" i="1" a="1"/>
  <c r="AY1392" i="1" a="1"/>
  <c r="AX1391" i="1" l="1"/>
  <c r="BA1391" i="1" s="1"/>
  <c r="AY1392" i="1"/>
  <c r="AN1395" i="1"/>
  <c r="AV1393" i="1"/>
  <c r="AW1393" i="1"/>
  <c r="AU1393" i="1"/>
  <c r="AX1392" i="1" a="1"/>
  <c r="AY1393" i="1" a="1"/>
  <c r="AX1392" i="1" l="1"/>
  <c r="BA1392" i="1" s="1"/>
  <c r="AY1393" i="1"/>
  <c r="AN1396" i="1"/>
  <c r="AW1394" i="1"/>
  <c r="AU1394" i="1"/>
  <c r="AV1394" i="1"/>
  <c r="AX1393" i="1" a="1"/>
  <c r="AY1394" i="1" a="1"/>
  <c r="AX1393" i="1" l="1"/>
  <c r="BA1393" i="1" s="1"/>
  <c r="AY1394" i="1"/>
  <c r="AN1397" i="1"/>
  <c r="AU1395" i="1"/>
  <c r="AV1395" i="1"/>
  <c r="AW1395" i="1"/>
  <c r="AX1394" i="1" a="1"/>
  <c r="AY1395" i="1" a="1"/>
  <c r="AX1394" i="1" l="1"/>
  <c r="BA1394" i="1" s="1"/>
  <c r="AY1395" i="1"/>
  <c r="AN1398" i="1"/>
  <c r="AU1396" i="1"/>
  <c r="AV1396" i="1"/>
  <c r="AW1396" i="1"/>
  <c r="AX1395" i="1" a="1"/>
  <c r="AY1396" i="1" a="1"/>
  <c r="AX1395" i="1" l="1"/>
  <c r="BA1395" i="1" s="1"/>
  <c r="AY1396" i="1"/>
  <c r="AN1399" i="1"/>
  <c r="AU1397" i="1"/>
  <c r="AV1397" i="1"/>
  <c r="AW1397" i="1"/>
  <c r="AX1396" i="1" a="1"/>
  <c r="AY1397" i="1" a="1"/>
  <c r="AX1396" i="1" l="1"/>
  <c r="BA1396" i="1" s="1"/>
  <c r="AY1397" i="1"/>
  <c r="AN1400" i="1"/>
  <c r="AU1398" i="1"/>
  <c r="AV1398" i="1"/>
  <c r="AW1398" i="1"/>
  <c r="AX1397" i="1" a="1"/>
  <c r="AY1398" i="1" a="1"/>
  <c r="AX1397" i="1" l="1"/>
  <c r="BA1397" i="1" s="1"/>
  <c r="AY1398" i="1"/>
  <c r="AN1401" i="1"/>
  <c r="AV1399" i="1"/>
  <c r="AW1399" i="1"/>
  <c r="AU1399" i="1"/>
  <c r="AX1398" i="1" a="1"/>
  <c r="AY1399" i="1" a="1"/>
  <c r="AX1398" i="1" l="1"/>
  <c r="BA1398" i="1" s="1"/>
  <c r="AY1399" i="1"/>
  <c r="AN1402" i="1"/>
  <c r="AW1400" i="1"/>
  <c r="AU1400" i="1"/>
  <c r="AV1400" i="1"/>
  <c r="AX1399" i="1" a="1"/>
  <c r="AY1400" i="1" a="1"/>
  <c r="AX1399" i="1" l="1"/>
  <c r="BA1399" i="1" s="1"/>
  <c r="AY1400" i="1"/>
  <c r="AN1403" i="1"/>
  <c r="AW1401" i="1"/>
  <c r="AV1401" i="1"/>
  <c r="AU1401" i="1"/>
  <c r="AX1400" i="1" a="1"/>
  <c r="AY1401" i="1" a="1"/>
  <c r="AX1400" i="1" l="1"/>
  <c r="BA1400" i="1" s="1"/>
  <c r="AY1401" i="1"/>
  <c r="AN1404" i="1"/>
  <c r="AV1402" i="1"/>
  <c r="AW1402" i="1"/>
  <c r="AU1402" i="1"/>
  <c r="AX1401" i="1" a="1"/>
  <c r="AY1402" i="1" a="1"/>
  <c r="AX1401" i="1" l="1"/>
  <c r="BA1401" i="1" s="1"/>
  <c r="AY1402" i="1"/>
  <c r="AN1405" i="1"/>
  <c r="AW1403" i="1"/>
  <c r="AU1403" i="1"/>
  <c r="AV1403" i="1"/>
  <c r="AX1402" i="1" a="1"/>
  <c r="AY1403" i="1" a="1"/>
  <c r="AX1402" i="1" l="1"/>
  <c r="BA1402" i="1" s="1"/>
  <c r="AY1403" i="1"/>
  <c r="AN1406" i="1"/>
  <c r="AU1404" i="1"/>
  <c r="AV1404" i="1"/>
  <c r="AW1404" i="1"/>
  <c r="AX1403" i="1" a="1"/>
  <c r="AY1404" i="1" a="1"/>
  <c r="AX1403" i="1" l="1"/>
  <c r="BA1403" i="1" s="1"/>
  <c r="AY1404" i="1"/>
  <c r="AN1407" i="1"/>
  <c r="AV1405" i="1"/>
  <c r="AU1405" i="1"/>
  <c r="AW1405" i="1"/>
  <c r="AX1404" i="1" a="1"/>
  <c r="AY1405" i="1" a="1"/>
  <c r="AX1404" i="1" l="1"/>
  <c r="BA1404" i="1" s="1"/>
  <c r="AY1405" i="1"/>
  <c r="AN1408" i="1"/>
  <c r="AV1406" i="1"/>
  <c r="AW1406" i="1"/>
  <c r="AU1406" i="1"/>
  <c r="AX1405" i="1" a="1"/>
  <c r="AY1406" i="1" a="1"/>
  <c r="AX1405" i="1" l="1"/>
  <c r="BA1405" i="1" s="1"/>
  <c r="AY1406" i="1"/>
  <c r="AN1409" i="1"/>
  <c r="AW1407" i="1"/>
  <c r="AU1407" i="1"/>
  <c r="AV1407" i="1"/>
  <c r="AX1406" i="1" a="1"/>
  <c r="AY1407" i="1" a="1"/>
  <c r="AX1406" i="1" l="1"/>
  <c r="BA1406" i="1" s="1"/>
  <c r="AY1407" i="1"/>
  <c r="AN1410" i="1"/>
  <c r="AW1408" i="1"/>
  <c r="AV1408" i="1"/>
  <c r="AU1408" i="1"/>
  <c r="AX1407" i="1" a="1"/>
  <c r="AY1408" i="1" a="1"/>
  <c r="AX1407" i="1" l="1"/>
  <c r="BA1407" i="1" s="1"/>
  <c r="AY1408" i="1"/>
  <c r="AN1411" i="1"/>
  <c r="AU1409" i="1"/>
  <c r="AW1409" i="1"/>
  <c r="AV1409" i="1"/>
  <c r="AX1408" i="1" a="1"/>
  <c r="AY1409" i="1" a="1"/>
  <c r="AX1408" i="1" l="1"/>
  <c r="BA1408" i="1" s="1"/>
  <c r="AY1409" i="1"/>
  <c r="AN1412" i="1"/>
  <c r="AU1410" i="1"/>
  <c r="AV1410" i="1"/>
  <c r="AW1410" i="1"/>
  <c r="AX1409" i="1" a="1"/>
  <c r="AY1410" i="1" a="1"/>
  <c r="AX1409" i="1" l="1"/>
  <c r="BA1409" i="1" s="1"/>
  <c r="AY1410" i="1"/>
  <c r="AN1413" i="1"/>
  <c r="AV1411" i="1"/>
  <c r="AU1411" i="1"/>
  <c r="AW1411" i="1"/>
  <c r="AX1410" i="1" a="1"/>
  <c r="AY1411" i="1" a="1"/>
  <c r="AX1410" i="1" l="1"/>
  <c r="BA1410" i="1" s="1"/>
  <c r="AY1411" i="1"/>
  <c r="AN1414" i="1"/>
  <c r="AU1412" i="1"/>
  <c r="AV1412" i="1"/>
  <c r="AW1412" i="1"/>
  <c r="AX1411" i="1" a="1"/>
  <c r="AY1412" i="1" a="1"/>
  <c r="AX1411" i="1" l="1"/>
  <c r="BA1411" i="1" s="1"/>
  <c r="AY1412" i="1"/>
  <c r="AN1415" i="1"/>
  <c r="AU1413" i="1"/>
  <c r="AV1413" i="1"/>
  <c r="AW1413" i="1"/>
  <c r="AX1412" i="1" a="1"/>
  <c r="AY1413" i="1" a="1"/>
  <c r="AX1412" i="1" l="1"/>
  <c r="BA1412" i="1" s="1"/>
  <c r="AY1413" i="1"/>
  <c r="AN1416" i="1"/>
  <c r="AV1414" i="1"/>
  <c r="AW1414" i="1"/>
  <c r="AU1414" i="1"/>
  <c r="AX1413" i="1" a="1"/>
  <c r="AY1414" i="1" a="1"/>
  <c r="AX1413" i="1" l="1"/>
  <c r="BA1413" i="1" s="1"/>
  <c r="AY1414" i="1"/>
  <c r="AN1417" i="1"/>
  <c r="AW1415" i="1"/>
  <c r="AV1415" i="1"/>
  <c r="AU1415" i="1"/>
  <c r="AX1414" i="1" a="1"/>
  <c r="AY1415" i="1" a="1"/>
  <c r="AX1414" i="1" l="1"/>
  <c r="BA1414" i="1" s="1"/>
  <c r="AY1415" i="1"/>
  <c r="AN1418" i="1"/>
  <c r="AU1416" i="1"/>
  <c r="AV1416" i="1"/>
  <c r="AW1416" i="1"/>
  <c r="AX1415" i="1" a="1"/>
  <c r="AY1416" i="1" a="1"/>
  <c r="AX1415" i="1" l="1"/>
  <c r="BA1415" i="1" s="1"/>
  <c r="AY1416" i="1"/>
  <c r="AV1417" i="1"/>
  <c r="AW1417" i="1"/>
  <c r="AU1417" i="1"/>
  <c r="AN1419" i="1"/>
  <c r="AX1416" i="1" a="1"/>
  <c r="AY1417" i="1" a="1"/>
  <c r="AX1416" i="1" l="1"/>
  <c r="BA1416" i="1" s="1"/>
  <c r="AY1417" i="1"/>
  <c r="AN1420" i="1"/>
  <c r="AV1418" i="1"/>
  <c r="AU1418" i="1"/>
  <c r="AW1418" i="1"/>
  <c r="AX1417" i="1" a="1"/>
  <c r="AY1418" i="1" a="1"/>
  <c r="AX1417" i="1" l="1"/>
  <c r="BA1417" i="1" s="1"/>
  <c r="AY1418" i="1"/>
  <c r="AN1421" i="1"/>
  <c r="AU1419" i="1"/>
  <c r="AW1419" i="1"/>
  <c r="AV1419" i="1"/>
  <c r="AX1418" i="1" a="1"/>
  <c r="AY1419" i="1" a="1"/>
  <c r="AX1418" i="1" l="1"/>
  <c r="BA1418" i="1" s="1"/>
  <c r="AY1419" i="1"/>
  <c r="AN1422" i="1"/>
  <c r="AU1420" i="1"/>
  <c r="AV1420" i="1"/>
  <c r="AW1420" i="1"/>
  <c r="AX1419" i="1" a="1"/>
  <c r="AY1420" i="1" a="1"/>
  <c r="AX1419" i="1" l="1"/>
  <c r="BA1419" i="1" s="1"/>
  <c r="AY1420" i="1"/>
  <c r="AN1423" i="1"/>
  <c r="AW1421" i="1"/>
  <c r="AV1421" i="1"/>
  <c r="AU1421" i="1"/>
  <c r="AX1420" i="1" a="1"/>
  <c r="AY1421" i="1" a="1"/>
  <c r="AX1420" i="1" l="1"/>
  <c r="BA1420" i="1" s="1"/>
  <c r="AY1421" i="1"/>
  <c r="AN1424" i="1"/>
  <c r="AV1422" i="1"/>
  <c r="AW1422" i="1"/>
  <c r="AU1422" i="1"/>
  <c r="AX1421" i="1" a="1"/>
  <c r="AY1422" i="1" a="1"/>
  <c r="AX1421" i="1" l="1"/>
  <c r="BA1421" i="1" s="1"/>
  <c r="AY1422" i="1"/>
  <c r="AN1425" i="1"/>
  <c r="AV1423" i="1"/>
  <c r="AW1423" i="1"/>
  <c r="AU1423" i="1"/>
  <c r="AX1422" i="1" a="1"/>
  <c r="AY1423" i="1" a="1"/>
  <c r="AX1422" i="1" l="1"/>
  <c r="BA1422" i="1" s="1"/>
  <c r="AY1423" i="1"/>
  <c r="AN1426" i="1"/>
  <c r="AW1424" i="1"/>
  <c r="AV1424" i="1"/>
  <c r="AU1424" i="1"/>
  <c r="AX1423" i="1" a="1"/>
  <c r="AY1424" i="1" a="1"/>
  <c r="AX1423" i="1" l="1"/>
  <c r="BA1423" i="1" s="1"/>
  <c r="AY1424" i="1"/>
  <c r="AN1427" i="1"/>
  <c r="AW1425" i="1"/>
  <c r="AU1425" i="1"/>
  <c r="AV1425" i="1"/>
  <c r="AX1424" i="1" a="1"/>
  <c r="AY1425" i="1" a="1"/>
  <c r="AX1424" i="1" l="1"/>
  <c r="BA1424" i="1" s="1"/>
  <c r="AY1425" i="1"/>
  <c r="AN1428" i="1"/>
  <c r="AU1426" i="1"/>
  <c r="AV1426" i="1"/>
  <c r="AW1426" i="1"/>
  <c r="AX1425" i="1" a="1"/>
  <c r="AY1426" i="1" a="1"/>
  <c r="AX1425" i="1" l="1"/>
  <c r="BA1425" i="1" s="1"/>
  <c r="AY1426" i="1"/>
  <c r="AN1429" i="1"/>
  <c r="AV1427" i="1"/>
  <c r="AW1427" i="1"/>
  <c r="AU1427" i="1"/>
  <c r="AX1426" i="1" a="1"/>
  <c r="AY1427" i="1" a="1"/>
  <c r="AX1426" i="1" l="1"/>
  <c r="BA1426" i="1" s="1"/>
  <c r="AY1427" i="1"/>
  <c r="AN1430" i="1"/>
  <c r="AU1428" i="1"/>
  <c r="AW1428" i="1"/>
  <c r="AV1428" i="1"/>
  <c r="AX1427" i="1" a="1"/>
  <c r="AY1428" i="1" a="1"/>
  <c r="AX1427" i="1" l="1"/>
  <c r="BA1427" i="1" s="1"/>
  <c r="AY1428" i="1"/>
  <c r="AN1431" i="1"/>
  <c r="AV1429" i="1"/>
  <c r="AW1429" i="1"/>
  <c r="AU1429" i="1"/>
  <c r="AX1428" i="1" a="1"/>
  <c r="AY1429" i="1" a="1"/>
  <c r="AX1428" i="1" l="1"/>
  <c r="BA1428" i="1" s="1"/>
  <c r="AY1429" i="1"/>
  <c r="AN1432" i="1"/>
  <c r="AU1430" i="1"/>
  <c r="AV1430" i="1"/>
  <c r="AW1430" i="1"/>
  <c r="AX1429" i="1" a="1"/>
  <c r="AY1430" i="1" a="1"/>
  <c r="AX1429" i="1" l="1"/>
  <c r="BA1429" i="1" s="1"/>
  <c r="AY1430" i="1"/>
  <c r="AN1433" i="1"/>
  <c r="AU1431" i="1"/>
  <c r="AW1431" i="1"/>
  <c r="AV1431" i="1"/>
  <c r="AX1430" i="1" a="1"/>
  <c r="AY1431" i="1" a="1"/>
  <c r="AX1430" i="1" l="1"/>
  <c r="BA1430" i="1" s="1"/>
  <c r="AY1431" i="1"/>
  <c r="AN1434" i="1"/>
  <c r="AU1432" i="1"/>
  <c r="AV1432" i="1"/>
  <c r="AW1432" i="1"/>
  <c r="AX1431" i="1" a="1"/>
  <c r="AY1432" i="1" a="1"/>
  <c r="AX1431" i="1" l="1"/>
  <c r="BA1431" i="1" s="1"/>
  <c r="AY1432" i="1"/>
  <c r="AN1435" i="1"/>
  <c r="AU1433" i="1"/>
  <c r="AV1433" i="1"/>
  <c r="AW1433" i="1"/>
  <c r="AX1432" i="1" a="1"/>
  <c r="AY1433" i="1" a="1"/>
  <c r="AX1432" i="1" l="1"/>
  <c r="BA1432" i="1" s="1"/>
  <c r="AY1433" i="1"/>
  <c r="AN1436" i="1"/>
  <c r="AW1434" i="1"/>
  <c r="AU1434" i="1"/>
  <c r="AV1434" i="1"/>
  <c r="AX1433" i="1" a="1"/>
  <c r="AY1434" i="1" a="1"/>
  <c r="AX1433" i="1" l="1"/>
  <c r="BA1433" i="1" s="1"/>
  <c r="AY1434" i="1"/>
  <c r="AN1437" i="1"/>
  <c r="AW1435" i="1"/>
  <c r="AV1435" i="1"/>
  <c r="AU1435" i="1"/>
  <c r="AX1434" i="1" a="1"/>
  <c r="AY1435" i="1" a="1"/>
  <c r="AX1434" i="1" l="1"/>
  <c r="BA1434" i="1" s="1"/>
  <c r="AY1435" i="1"/>
  <c r="AN1438" i="1"/>
  <c r="AU1436" i="1"/>
  <c r="AV1436" i="1"/>
  <c r="AW1436" i="1"/>
  <c r="AX1435" i="1" a="1"/>
  <c r="AY1436" i="1" a="1"/>
  <c r="AX1435" i="1" l="1"/>
  <c r="BA1435" i="1" s="1"/>
  <c r="AY1436" i="1"/>
  <c r="AN1439" i="1"/>
  <c r="AW1437" i="1"/>
  <c r="AV1437" i="1"/>
  <c r="AU1437" i="1"/>
  <c r="AX1436" i="1" a="1"/>
  <c r="AY1437" i="1" a="1"/>
  <c r="AX1436" i="1" l="1"/>
  <c r="BA1436" i="1" s="1"/>
  <c r="AY1437" i="1"/>
  <c r="AN1440" i="1"/>
  <c r="AU1438" i="1"/>
  <c r="AW1438" i="1"/>
  <c r="AV1438" i="1"/>
  <c r="AX1437" i="1" a="1"/>
  <c r="AY1438" i="1" a="1"/>
  <c r="AX1437" i="1" l="1"/>
  <c r="BA1437" i="1" s="1"/>
  <c r="AY1438" i="1"/>
  <c r="AN1441" i="1"/>
  <c r="AU1439" i="1"/>
  <c r="AV1439" i="1"/>
  <c r="AW1439" i="1"/>
  <c r="AX1438" i="1" a="1"/>
  <c r="AY1439" i="1" a="1"/>
  <c r="AX1438" i="1" l="1"/>
  <c r="BA1438" i="1" s="1"/>
  <c r="AY1439" i="1"/>
  <c r="AN1442" i="1"/>
  <c r="AV1440" i="1"/>
  <c r="AW1440" i="1"/>
  <c r="AU1440" i="1"/>
  <c r="AX1439" i="1" a="1"/>
  <c r="AY1440" i="1" a="1"/>
  <c r="AX1439" i="1" l="1"/>
  <c r="BA1439" i="1" s="1"/>
  <c r="AY1440" i="1"/>
  <c r="AN1443" i="1"/>
  <c r="AW1441" i="1"/>
  <c r="AV1441" i="1"/>
  <c r="AU1441" i="1"/>
  <c r="AX1440" i="1" a="1"/>
  <c r="AY1441" i="1" a="1"/>
  <c r="AX1440" i="1" l="1"/>
  <c r="BA1440" i="1" s="1"/>
  <c r="AY1441" i="1"/>
  <c r="AN1444" i="1"/>
  <c r="AU1442" i="1"/>
  <c r="AV1442" i="1"/>
  <c r="AW1442" i="1"/>
  <c r="AX1441" i="1" a="1"/>
  <c r="AY1442" i="1" a="1"/>
  <c r="AX1441" i="1" l="1"/>
  <c r="BA1441" i="1" s="1"/>
  <c r="AY1442" i="1"/>
  <c r="AN1445" i="1"/>
  <c r="AV1443" i="1"/>
  <c r="AW1443" i="1"/>
  <c r="AU1443" i="1"/>
  <c r="AX1442" i="1" a="1"/>
  <c r="AY1443" i="1" a="1"/>
  <c r="AX1442" i="1" l="1"/>
  <c r="BA1442" i="1" s="1"/>
  <c r="AY1443" i="1"/>
  <c r="AN1446" i="1"/>
  <c r="AU1444" i="1"/>
  <c r="AV1444" i="1"/>
  <c r="AW1444" i="1"/>
  <c r="AX1443" i="1" a="1"/>
  <c r="AY1444" i="1" a="1"/>
  <c r="AX1443" i="1" l="1"/>
  <c r="BA1443" i="1" s="1"/>
  <c r="AY1444" i="1"/>
  <c r="AN1447" i="1"/>
  <c r="AV1445" i="1"/>
  <c r="AW1445" i="1"/>
  <c r="AU1445" i="1"/>
  <c r="AX1444" i="1" a="1"/>
  <c r="AY1445" i="1" a="1"/>
  <c r="AX1444" i="1" l="1"/>
  <c r="BA1444" i="1" s="1"/>
  <c r="AY1445" i="1"/>
  <c r="AN1448" i="1"/>
  <c r="AW1446" i="1"/>
  <c r="AV1446" i="1"/>
  <c r="AU1446" i="1"/>
  <c r="AX1445" i="1" a="1"/>
  <c r="AY1446" i="1" a="1"/>
  <c r="AX1445" i="1" l="1"/>
  <c r="BA1445" i="1" s="1"/>
  <c r="AY1446" i="1"/>
  <c r="AN1449" i="1"/>
  <c r="AW1447" i="1"/>
  <c r="AV1447" i="1"/>
  <c r="AU1447" i="1"/>
  <c r="AX1446" i="1" a="1"/>
  <c r="AY1447" i="1" a="1"/>
  <c r="AX1446" i="1" l="1"/>
  <c r="BA1446" i="1" s="1"/>
  <c r="AY1447" i="1"/>
  <c r="AN1450" i="1"/>
  <c r="AV1448" i="1"/>
  <c r="AW1448" i="1"/>
  <c r="AU1448" i="1"/>
  <c r="AX1447" i="1" a="1"/>
  <c r="AY1448" i="1" a="1"/>
  <c r="AX1447" i="1" l="1"/>
  <c r="BA1447" i="1" s="1"/>
  <c r="AY1448" i="1"/>
  <c r="AN1451" i="1"/>
  <c r="AW1449" i="1"/>
  <c r="AV1449" i="1"/>
  <c r="AU1449" i="1"/>
  <c r="AX1448" i="1" a="1"/>
  <c r="AY1449" i="1" a="1"/>
  <c r="AX1448" i="1" l="1"/>
  <c r="BA1448" i="1" s="1"/>
  <c r="AY1449" i="1"/>
  <c r="AN1452" i="1"/>
  <c r="AW1450" i="1"/>
  <c r="AV1450" i="1"/>
  <c r="AU1450" i="1"/>
  <c r="AX1449" i="1" a="1"/>
  <c r="AY1450" i="1" a="1"/>
  <c r="AX1449" i="1" l="1"/>
  <c r="BA1449" i="1" s="1"/>
  <c r="AY1450" i="1"/>
  <c r="AN1453" i="1"/>
  <c r="AV1451" i="1"/>
  <c r="AW1451" i="1"/>
  <c r="AU1451" i="1"/>
  <c r="AX1450" i="1" a="1"/>
  <c r="AY1451" i="1" a="1"/>
  <c r="AX1450" i="1" l="1"/>
  <c r="BA1450" i="1" s="1"/>
  <c r="AY1451" i="1"/>
  <c r="AN1454" i="1"/>
  <c r="AU1452" i="1"/>
  <c r="AV1452" i="1"/>
  <c r="AW1452" i="1"/>
  <c r="AX1451" i="1" a="1"/>
  <c r="AY1452" i="1" a="1"/>
  <c r="AX1451" i="1" l="1"/>
  <c r="BA1451" i="1" s="1"/>
  <c r="AY1452" i="1"/>
  <c r="AN1455" i="1"/>
  <c r="AV1453" i="1"/>
  <c r="AW1453" i="1"/>
  <c r="AU1453" i="1"/>
  <c r="AX1452" i="1" a="1"/>
  <c r="AY1453" i="1" a="1"/>
  <c r="AX1452" i="1" l="1"/>
  <c r="BA1452" i="1" s="1"/>
  <c r="AY1453" i="1"/>
  <c r="AN1456" i="1"/>
  <c r="AW1454" i="1"/>
  <c r="AU1454" i="1"/>
  <c r="AV1454" i="1"/>
  <c r="AX1453" i="1" a="1"/>
  <c r="AY1454" i="1" a="1"/>
  <c r="AX1453" i="1" l="1"/>
  <c r="BA1453" i="1" s="1"/>
  <c r="AY1454" i="1"/>
  <c r="AN1457" i="1"/>
  <c r="AV1455" i="1"/>
  <c r="AW1455" i="1"/>
  <c r="AU1455" i="1"/>
  <c r="AX1454" i="1" a="1"/>
  <c r="AY1455" i="1" a="1"/>
  <c r="AX1454" i="1" l="1"/>
  <c r="BA1454" i="1" s="1"/>
  <c r="AY1455" i="1"/>
  <c r="AN1458" i="1"/>
  <c r="AV1456" i="1"/>
  <c r="AW1456" i="1"/>
  <c r="AU1456" i="1"/>
  <c r="AX1455" i="1" a="1"/>
  <c r="AY1456" i="1" a="1"/>
  <c r="AX1455" i="1" l="1"/>
  <c r="BA1455" i="1" s="1"/>
  <c r="AY1456" i="1"/>
  <c r="AN1459" i="1"/>
  <c r="AU1457" i="1"/>
  <c r="AV1457" i="1"/>
  <c r="AW1457" i="1"/>
  <c r="AX1456" i="1" a="1"/>
  <c r="AY1457" i="1" a="1"/>
  <c r="AX1456" i="1" l="1"/>
  <c r="BA1456" i="1" s="1"/>
  <c r="AY1457" i="1"/>
  <c r="AN1460" i="1"/>
  <c r="AW1458" i="1"/>
  <c r="AU1458" i="1"/>
  <c r="AV1458" i="1"/>
  <c r="AX1457" i="1" a="1"/>
  <c r="AY1458" i="1" a="1"/>
  <c r="AX1457" i="1" l="1"/>
  <c r="BA1457" i="1" s="1"/>
  <c r="AY1458" i="1"/>
  <c r="AN1461" i="1"/>
  <c r="AW1459" i="1"/>
  <c r="AV1459" i="1"/>
  <c r="AU1459" i="1"/>
  <c r="AX1458" i="1" a="1"/>
  <c r="AY1459" i="1" a="1"/>
  <c r="AX1458" i="1" l="1"/>
  <c r="BA1458" i="1" s="1"/>
  <c r="AY1459" i="1"/>
  <c r="AN1462" i="1"/>
  <c r="AV1460" i="1"/>
  <c r="AW1460" i="1"/>
  <c r="AU1460" i="1"/>
  <c r="AX1459" i="1" a="1"/>
  <c r="AY1460" i="1" a="1"/>
  <c r="AX1459" i="1" l="1"/>
  <c r="BA1459" i="1" s="1"/>
  <c r="AY1460" i="1"/>
  <c r="AN1463" i="1"/>
  <c r="AV1461" i="1"/>
  <c r="AW1461" i="1"/>
  <c r="AU1461" i="1"/>
  <c r="AX1460" i="1" a="1"/>
  <c r="AY1461" i="1" a="1"/>
  <c r="AX1460" i="1" l="1"/>
  <c r="BA1460" i="1" s="1"/>
  <c r="AY1461" i="1"/>
  <c r="AN1464" i="1"/>
  <c r="AU1462" i="1"/>
  <c r="AV1462" i="1"/>
  <c r="AW1462" i="1"/>
  <c r="AX1461" i="1" a="1"/>
  <c r="AY1462" i="1" a="1"/>
  <c r="AX1461" i="1" l="1"/>
  <c r="BA1461" i="1" s="1"/>
  <c r="AY1462" i="1"/>
  <c r="AN1465" i="1"/>
  <c r="AW1463" i="1"/>
  <c r="AV1463" i="1"/>
  <c r="AU1463" i="1"/>
  <c r="AX1462" i="1" a="1"/>
  <c r="AY1463" i="1" a="1"/>
  <c r="AX1462" i="1" l="1"/>
  <c r="BA1462" i="1" s="1"/>
  <c r="AY1463" i="1"/>
  <c r="AN1466" i="1"/>
  <c r="AV1464" i="1"/>
  <c r="AU1464" i="1"/>
  <c r="AW1464" i="1"/>
  <c r="AX1463" i="1" a="1"/>
  <c r="AY1464" i="1" a="1"/>
  <c r="AX1463" i="1" l="1"/>
  <c r="BA1463" i="1" s="1"/>
  <c r="AY1464" i="1"/>
  <c r="AN1467" i="1"/>
  <c r="AW1465" i="1"/>
  <c r="AV1465" i="1"/>
  <c r="AU1465" i="1"/>
  <c r="AX1464" i="1" a="1"/>
  <c r="AY1465" i="1" a="1"/>
  <c r="AX1464" i="1" l="1"/>
  <c r="BA1464" i="1" s="1"/>
  <c r="AY1465" i="1"/>
  <c r="AN1468" i="1"/>
  <c r="AU1466" i="1"/>
  <c r="AW1466" i="1"/>
  <c r="AV1466" i="1"/>
  <c r="AX1465" i="1" a="1"/>
  <c r="AY1466" i="1" a="1"/>
  <c r="AX1465" i="1" l="1"/>
  <c r="BA1465" i="1" s="1"/>
  <c r="AY1466" i="1"/>
  <c r="AN1469" i="1"/>
  <c r="AW1467" i="1"/>
  <c r="AV1467" i="1"/>
  <c r="AU1467" i="1"/>
  <c r="AX1466" i="1" a="1"/>
  <c r="AY1467" i="1" a="1"/>
  <c r="AX1466" i="1" l="1"/>
  <c r="BA1466" i="1" s="1"/>
  <c r="AY1467" i="1"/>
  <c r="AN1470" i="1"/>
  <c r="AU1468" i="1"/>
  <c r="AV1468" i="1"/>
  <c r="AW1468" i="1"/>
  <c r="AX1467" i="1" a="1"/>
  <c r="AY1468" i="1" a="1"/>
  <c r="AX1467" i="1" l="1"/>
  <c r="BA1467" i="1" s="1"/>
  <c r="AY1468" i="1"/>
  <c r="AN1471" i="1"/>
  <c r="AU1469" i="1"/>
  <c r="AV1469" i="1"/>
  <c r="AW1469" i="1"/>
  <c r="AX1468" i="1" a="1"/>
  <c r="AY1469" i="1" a="1"/>
  <c r="AX1468" i="1" l="1"/>
  <c r="BA1468" i="1" s="1"/>
  <c r="AY1469" i="1"/>
  <c r="AN1472" i="1"/>
  <c r="AW1470" i="1"/>
  <c r="AV1470" i="1"/>
  <c r="AU1470" i="1"/>
  <c r="AX1469" i="1" a="1"/>
  <c r="AY1470" i="1" a="1"/>
  <c r="AX1469" i="1" l="1"/>
  <c r="BA1469" i="1" s="1"/>
  <c r="AY1470" i="1"/>
  <c r="AN1473" i="1"/>
  <c r="AV1471" i="1"/>
  <c r="AW1471" i="1"/>
  <c r="AU1471" i="1"/>
  <c r="AX1470" i="1" a="1"/>
  <c r="AY1471" i="1" a="1"/>
  <c r="AX1470" i="1" l="1"/>
  <c r="BA1470" i="1" s="1"/>
  <c r="AY1471" i="1"/>
  <c r="AN1474" i="1"/>
  <c r="AV1472" i="1"/>
  <c r="AW1472" i="1"/>
  <c r="AU1472" i="1"/>
  <c r="AX1471" i="1" a="1"/>
  <c r="AY1472" i="1" a="1"/>
  <c r="AX1471" i="1" l="1"/>
  <c r="BA1471" i="1" s="1"/>
  <c r="AY1472" i="1"/>
  <c r="AN1475" i="1"/>
  <c r="AU1473" i="1"/>
  <c r="AV1473" i="1"/>
  <c r="AW1473" i="1"/>
  <c r="AX1472" i="1" a="1"/>
  <c r="AY1473" i="1" a="1"/>
  <c r="AX1472" i="1" l="1"/>
  <c r="BA1472" i="1" s="1"/>
  <c r="AY1473" i="1"/>
  <c r="AN1476" i="1"/>
  <c r="AV1474" i="1"/>
  <c r="AW1474" i="1"/>
  <c r="AU1474" i="1"/>
  <c r="AX1473" i="1" a="1"/>
  <c r="AY1474" i="1" a="1"/>
  <c r="AX1473" i="1" l="1"/>
  <c r="BA1473" i="1" s="1"/>
  <c r="AY1474" i="1"/>
  <c r="AN1477" i="1"/>
  <c r="AW1475" i="1"/>
  <c r="AU1475" i="1"/>
  <c r="AV1475" i="1"/>
  <c r="AX1474" i="1" a="1"/>
  <c r="AY1475" i="1" a="1"/>
  <c r="AX1474" i="1" l="1"/>
  <c r="BA1474" i="1" s="1"/>
  <c r="AY1475" i="1"/>
  <c r="AN1478" i="1"/>
  <c r="AV1476" i="1"/>
  <c r="AW1476" i="1"/>
  <c r="AU1476" i="1"/>
  <c r="AX1475" i="1" a="1"/>
  <c r="AY1476" i="1" a="1"/>
  <c r="AX1475" i="1" l="1"/>
  <c r="BA1475" i="1" s="1"/>
  <c r="AY1476" i="1"/>
  <c r="AN1479" i="1"/>
  <c r="AV1477" i="1"/>
  <c r="AW1477" i="1"/>
  <c r="AU1477" i="1"/>
  <c r="AX1476" i="1" a="1"/>
  <c r="AY1477" i="1" a="1"/>
  <c r="AX1476" i="1" l="1"/>
  <c r="BA1476" i="1" s="1"/>
  <c r="AY1477" i="1"/>
  <c r="AN1480" i="1"/>
  <c r="AW1478" i="1"/>
  <c r="AV1478" i="1"/>
  <c r="AU1478" i="1"/>
  <c r="AX1477" i="1" a="1"/>
  <c r="AY1478" i="1" a="1"/>
  <c r="AX1477" i="1" l="1"/>
  <c r="BA1477" i="1" s="1"/>
  <c r="AY1478" i="1"/>
  <c r="AN1481" i="1"/>
  <c r="AW1479" i="1"/>
  <c r="AV1479" i="1"/>
  <c r="AU1479" i="1"/>
  <c r="AX1478" i="1" a="1"/>
  <c r="AY1479" i="1" a="1"/>
  <c r="AX1478" i="1" l="1"/>
  <c r="BA1478" i="1" s="1"/>
  <c r="AY1479" i="1"/>
  <c r="AN1482" i="1"/>
  <c r="AU1480" i="1"/>
  <c r="AV1480" i="1"/>
  <c r="AW1480" i="1"/>
  <c r="AX1479" i="1" a="1"/>
  <c r="AY1480" i="1" a="1"/>
  <c r="AX1479" i="1" l="1"/>
  <c r="BA1479" i="1" s="1"/>
  <c r="AY1480" i="1"/>
  <c r="AN1483" i="1"/>
  <c r="AW1481" i="1"/>
  <c r="AV1481" i="1"/>
  <c r="AU1481" i="1"/>
  <c r="AX1480" i="1" a="1"/>
  <c r="AY1481" i="1" a="1"/>
  <c r="AX1480" i="1" l="1"/>
  <c r="BA1480" i="1" s="1"/>
  <c r="AY1481" i="1"/>
  <c r="AN1484" i="1"/>
  <c r="AW1482" i="1"/>
  <c r="AV1482" i="1"/>
  <c r="AU1482" i="1"/>
  <c r="AX1481" i="1" a="1"/>
  <c r="AY1482" i="1" a="1"/>
  <c r="AX1481" i="1" l="1"/>
  <c r="BA1481" i="1" s="1"/>
  <c r="AY1482" i="1"/>
  <c r="AN1485" i="1"/>
  <c r="AU1483" i="1"/>
  <c r="AV1483" i="1"/>
  <c r="AW1483" i="1"/>
  <c r="AX1482" i="1" a="1"/>
  <c r="AY1483" i="1" a="1"/>
  <c r="AX1482" i="1" l="1"/>
  <c r="BA1482" i="1" s="1"/>
  <c r="AY1483" i="1"/>
  <c r="AN1486" i="1"/>
  <c r="AW1484" i="1"/>
  <c r="AV1484" i="1"/>
  <c r="AU1484" i="1"/>
  <c r="AX1483" i="1" a="1"/>
  <c r="AY1484" i="1" a="1"/>
  <c r="AX1483" i="1" l="1"/>
  <c r="BA1483" i="1" s="1"/>
  <c r="AY1484" i="1"/>
  <c r="AN1487" i="1"/>
  <c r="AW1485" i="1"/>
  <c r="AV1485" i="1"/>
  <c r="AU1485" i="1"/>
  <c r="AX1484" i="1" a="1"/>
  <c r="AY1485" i="1" a="1"/>
  <c r="AX1484" i="1" l="1"/>
  <c r="BA1484" i="1" s="1"/>
  <c r="AY1485" i="1"/>
  <c r="AN1488" i="1"/>
  <c r="AU1486" i="1"/>
  <c r="AW1486" i="1"/>
  <c r="AV1486" i="1"/>
  <c r="AX1485" i="1" a="1"/>
  <c r="AY1486" i="1" a="1"/>
  <c r="AX1485" i="1" l="1"/>
  <c r="BA1485" i="1" s="1"/>
  <c r="AY1486" i="1"/>
  <c r="AN1489" i="1"/>
  <c r="AV1487" i="1"/>
  <c r="AW1487" i="1"/>
  <c r="AU1487" i="1"/>
  <c r="AX1486" i="1" a="1"/>
  <c r="AY1487" i="1" a="1"/>
  <c r="AX1486" i="1" l="1"/>
  <c r="BA1486" i="1" s="1"/>
  <c r="AY1487" i="1"/>
  <c r="AN1490" i="1"/>
  <c r="AU1488" i="1"/>
  <c r="AW1488" i="1"/>
  <c r="AV1488" i="1"/>
  <c r="AX1487" i="1" a="1"/>
  <c r="AY1488" i="1" a="1"/>
  <c r="AX1487" i="1" l="1"/>
  <c r="BA1487" i="1" s="1"/>
  <c r="AY1488" i="1"/>
  <c r="AN1491" i="1"/>
  <c r="AU1489" i="1"/>
  <c r="AV1489" i="1"/>
  <c r="AW1489" i="1"/>
  <c r="AX1488" i="1" a="1"/>
  <c r="AY1489" i="1" a="1"/>
  <c r="AX1488" i="1" l="1"/>
  <c r="BA1488" i="1" s="1"/>
  <c r="AY1489" i="1"/>
  <c r="AN1492" i="1"/>
  <c r="AU1490" i="1"/>
  <c r="AW1490" i="1"/>
  <c r="AV1490" i="1"/>
  <c r="AX1489" i="1" a="1"/>
  <c r="AY1490" i="1" a="1"/>
  <c r="AX1489" i="1" l="1"/>
  <c r="BA1489" i="1" s="1"/>
  <c r="AY1490" i="1"/>
  <c r="AN1493" i="1"/>
  <c r="AU1491" i="1"/>
  <c r="AV1491" i="1"/>
  <c r="AW1491" i="1"/>
  <c r="AX1490" i="1" a="1"/>
  <c r="AY1491" i="1" a="1"/>
  <c r="AX1490" i="1" l="1"/>
  <c r="BA1490" i="1" s="1"/>
  <c r="AY1491" i="1"/>
  <c r="AN1494" i="1"/>
  <c r="AV1492" i="1"/>
  <c r="AW1492" i="1"/>
  <c r="AU1492" i="1"/>
  <c r="AX1491" i="1" a="1"/>
  <c r="AY1492" i="1" a="1"/>
  <c r="AX1491" i="1" l="1"/>
  <c r="BA1491" i="1" s="1"/>
  <c r="AY1492" i="1"/>
  <c r="AN1495" i="1"/>
  <c r="AU1493" i="1"/>
  <c r="AW1493" i="1"/>
  <c r="AV1493" i="1"/>
  <c r="AX1492" i="1" a="1"/>
  <c r="AY1493" i="1" a="1"/>
  <c r="AX1492" i="1" l="1"/>
  <c r="BA1492" i="1" s="1"/>
  <c r="AY1493" i="1"/>
  <c r="AN1496" i="1"/>
  <c r="AU1494" i="1"/>
  <c r="AW1494" i="1"/>
  <c r="AV1494" i="1"/>
  <c r="AX1493" i="1" a="1"/>
  <c r="AY1494" i="1" a="1"/>
  <c r="AX1493" i="1" l="1"/>
  <c r="BA1493" i="1" s="1"/>
  <c r="AY1494" i="1"/>
  <c r="AN1497" i="1"/>
  <c r="AW1495" i="1"/>
  <c r="AU1495" i="1"/>
  <c r="AV1495" i="1"/>
  <c r="AX1494" i="1" a="1"/>
  <c r="AY1495" i="1" a="1"/>
  <c r="AX1494" i="1" l="1"/>
  <c r="BA1494" i="1" s="1"/>
  <c r="AY1495" i="1"/>
  <c r="AN1498" i="1"/>
  <c r="AV1496" i="1"/>
  <c r="AW1496" i="1"/>
  <c r="AU1496" i="1"/>
  <c r="AX1495" i="1" a="1"/>
  <c r="AY1496" i="1" a="1"/>
  <c r="AX1495" i="1" l="1"/>
  <c r="BA1495" i="1" s="1"/>
  <c r="AY1496" i="1"/>
  <c r="AN1499" i="1"/>
  <c r="AU1497" i="1"/>
  <c r="AV1497" i="1"/>
  <c r="AW1497" i="1"/>
  <c r="AX1496" i="1" a="1"/>
  <c r="AY1497" i="1" a="1"/>
  <c r="AX1496" i="1" l="1"/>
  <c r="BA1496" i="1" s="1"/>
  <c r="AY1497" i="1"/>
  <c r="AN1500" i="1"/>
  <c r="AW1498" i="1"/>
  <c r="AU1498" i="1"/>
  <c r="AV1498" i="1"/>
  <c r="AX1497" i="1" a="1"/>
  <c r="AY1498" i="1" a="1"/>
  <c r="AX1497" i="1" l="1"/>
  <c r="BA1497" i="1" s="1"/>
  <c r="AY1498" i="1"/>
  <c r="AN1501" i="1"/>
  <c r="AW1499" i="1"/>
  <c r="AV1499" i="1"/>
  <c r="AU1499" i="1"/>
  <c r="AX1498" i="1" a="1"/>
  <c r="AY1499" i="1" a="1"/>
  <c r="AX1498" i="1" l="1"/>
  <c r="BA1498" i="1" s="1"/>
  <c r="AY1499" i="1"/>
  <c r="AN1502" i="1"/>
  <c r="AU1500" i="1"/>
  <c r="AV1500" i="1"/>
  <c r="AW1500" i="1"/>
  <c r="AX1499" i="1" a="1"/>
  <c r="AY1500" i="1" a="1"/>
  <c r="AX1499" i="1" l="1"/>
  <c r="BA1499" i="1" s="1"/>
  <c r="AY1500" i="1"/>
  <c r="AN1503" i="1"/>
  <c r="AW1501" i="1"/>
  <c r="AV1501" i="1"/>
  <c r="AU1501" i="1"/>
  <c r="AX1500" i="1" a="1"/>
  <c r="AY1501" i="1" a="1"/>
  <c r="AX1500" i="1" l="1"/>
  <c r="BA1500" i="1" s="1"/>
  <c r="AY1501" i="1"/>
  <c r="AN1504" i="1"/>
  <c r="AV1502" i="1"/>
  <c r="AW1502" i="1"/>
  <c r="AU1502" i="1"/>
  <c r="AX1501" i="1" a="1"/>
  <c r="AY1502" i="1" a="1"/>
  <c r="AX1501" i="1" l="1"/>
  <c r="BA1501" i="1" s="1"/>
  <c r="AY1502" i="1"/>
  <c r="AN1505" i="1"/>
  <c r="AV1503" i="1"/>
  <c r="AW1503" i="1"/>
  <c r="AU1503" i="1"/>
  <c r="AX1502" i="1" a="1"/>
  <c r="AY1503" i="1" a="1"/>
  <c r="AX1502" i="1" l="1"/>
  <c r="BA1502" i="1" s="1"/>
  <c r="AY1503" i="1"/>
  <c r="AN1506" i="1"/>
  <c r="AW1504" i="1"/>
  <c r="AU1504" i="1"/>
  <c r="AV1504" i="1"/>
  <c r="AX1503" i="1" a="1"/>
  <c r="AY1504" i="1" a="1"/>
  <c r="AX1503" i="1" l="1"/>
  <c r="BA1503" i="1" s="1"/>
  <c r="AY1504" i="1"/>
  <c r="AN1507" i="1"/>
  <c r="AW1505" i="1"/>
  <c r="AV1505" i="1"/>
  <c r="AU1505" i="1"/>
  <c r="AX1504" i="1" a="1"/>
  <c r="AY1505" i="1" a="1"/>
  <c r="AX1504" i="1" l="1"/>
  <c r="BA1504" i="1" s="1"/>
  <c r="AY1505" i="1"/>
  <c r="AN1508" i="1"/>
  <c r="AU1506" i="1"/>
  <c r="AV1506" i="1"/>
  <c r="AW1506" i="1"/>
  <c r="AX1505" i="1" a="1"/>
  <c r="AY1506" i="1" a="1"/>
  <c r="AX1505" i="1" l="1"/>
  <c r="BA1505" i="1" s="1"/>
  <c r="AY1506" i="1"/>
  <c r="AN1509" i="1"/>
  <c r="AU1507" i="1"/>
  <c r="AW1507" i="1"/>
  <c r="AV1507" i="1"/>
  <c r="AX1506" i="1" a="1"/>
  <c r="AY1507" i="1" a="1"/>
  <c r="AX1506" i="1" l="1"/>
  <c r="BA1506" i="1" s="1"/>
  <c r="AY1507" i="1"/>
  <c r="AN1510" i="1"/>
  <c r="AV1508" i="1"/>
  <c r="AW1508" i="1"/>
  <c r="AU1508" i="1"/>
  <c r="AX1507" i="1" a="1"/>
  <c r="AY1508" i="1" a="1"/>
  <c r="AX1507" i="1" l="1"/>
  <c r="BA1507" i="1" s="1"/>
  <c r="AY1508" i="1"/>
  <c r="AN1511" i="1"/>
  <c r="AU1509" i="1"/>
  <c r="AV1509" i="1"/>
  <c r="AW1509" i="1"/>
  <c r="AX1508" i="1" a="1"/>
  <c r="AY1509" i="1" a="1"/>
  <c r="AX1508" i="1" l="1"/>
  <c r="BA1508" i="1" s="1"/>
  <c r="AY1509" i="1"/>
  <c r="AN1512" i="1"/>
  <c r="AW1510" i="1"/>
  <c r="AU1510" i="1"/>
  <c r="AV1510" i="1"/>
  <c r="AX1509" i="1" a="1"/>
  <c r="AY1510" i="1" a="1"/>
  <c r="AX1509" i="1" l="1"/>
  <c r="BA1509" i="1" s="1"/>
  <c r="AY1510" i="1"/>
  <c r="AN1513" i="1"/>
  <c r="AW1511" i="1"/>
  <c r="AV1511" i="1"/>
  <c r="AU1511" i="1"/>
  <c r="AX1510" i="1" a="1"/>
  <c r="AY1511" i="1" a="1"/>
  <c r="AX1510" i="1" l="1"/>
  <c r="BA1510" i="1" s="1"/>
  <c r="AY1511" i="1"/>
  <c r="AN1514" i="1"/>
  <c r="AW1512" i="1"/>
  <c r="AV1512" i="1"/>
  <c r="AU1512" i="1"/>
  <c r="AX1511" i="1" a="1"/>
  <c r="AY1512" i="1" a="1"/>
  <c r="AX1511" i="1" l="1"/>
  <c r="BA1511" i="1" s="1"/>
  <c r="AY1512" i="1"/>
  <c r="AN1515" i="1"/>
  <c r="AV1513" i="1"/>
  <c r="AW1513" i="1"/>
  <c r="AU1513" i="1"/>
  <c r="AX1512" i="1" a="1"/>
  <c r="AY1513" i="1" a="1"/>
  <c r="AX1512" i="1" l="1"/>
  <c r="BA1512" i="1" s="1"/>
  <c r="AY1513" i="1"/>
  <c r="AN1516" i="1"/>
  <c r="AV1514" i="1"/>
  <c r="AW1514" i="1"/>
  <c r="AU1514" i="1"/>
  <c r="AX1513" i="1" a="1"/>
  <c r="AY1514" i="1" a="1"/>
  <c r="AX1513" i="1" l="1"/>
  <c r="BA1513" i="1" s="1"/>
  <c r="AY1514" i="1"/>
  <c r="AN1517" i="1"/>
  <c r="AW1515" i="1"/>
  <c r="AV1515" i="1"/>
  <c r="AU1515" i="1"/>
  <c r="AX1514" i="1" a="1"/>
  <c r="AY1515" i="1" a="1"/>
  <c r="AX1514" i="1" l="1"/>
  <c r="BA1514" i="1" s="1"/>
  <c r="AY1515" i="1"/>
  <c r="AN1518" i="1"/>
  <c r="AU1516" i="1"/>
  <c r="AV1516" i="1"/>
  <c r="AW1516" i="1"/>
  <c r="AX1515" i="1" a="1"/>
  <c r="AY1516" i="1" a="1"/>
  <c r="AX1515" i="1" l="1"/>
  <c r="BA1515" i="1" s="1"/>
  <c r="AY1516" i="1"/>
  <c r="AN1519" i="1"/>
  <c r="AW1517" i="1"/>
  <c r="AV1517" i="1"/>
  <c r="AU1517" i="1"/>
  <c r="AX1516" i="1" a="1"/>
  <c r="AY1517" i="1" a="1"/>
  <c r="AX1516" i="1" l="1"/>
  <c r="BA1516" i="1" s="1"/>
  <c r="AY1517" i="1"/>
  <c r="AN1520" i="1"/>
  <c r="AW1518" i="1"/>
  <c r="AU1518" i="1"/>
  <c r="AV1518" i="1"/>
  <c r="AX1517" i="1" a="1"/>
  <c r="AY1518" i="1" a="1"/>
  <c r="AX1517" i="1" l="1"/>
  <c r="BA1517" i="1" s="1"/>
  <c r="AY1518" i="1"/>
  <c r="AN1521" i="1"/>
  <c r="AW1519" i="1"/>
  <c r="AU1519" i="1"/>
  <c r="AV1519" i="1"/>
  <c r="AX1518" i="1" a="1"/>
  <c r="AY1519" i="1" a="1"/>
  <c r="AX1518" i="1" l="1"/>
  <c r="BA1518" i="1" s="1"/>
  <c r="AY1519" i="1"/>
  <c r="AN1522" i="1"/>
  <c r="AW1520" i="1"/>
  <c r="AV1520" i="1"/>
  <c r="AU1520" i="1"/>
  <c r="AX1519" i="1" a="1"/>
  <c r="AY1520" i="1" a="1"/>
  <c r="AX1519" i="1" l="1"/>
  <c r="BA1519" i="1" s="1"/>
  <c r="AY1520" i="1"/>
  <c r="AN1523" i="1"/>
  <c r="AU1521" i="1"/>
  <c r="AV1521" i="1"/>
  <c r="AW1521" i="1"/>
  <c r="AX1520" i="1" a="1"/>
  <c r="AY1521" i="1" a="1"/>
  <c r="AX1520" i="1" l="1"/>
  <c r="BA1520" i="1" s="1"/>
  <c r="AY1521" i="1"/>
  <c r="AN1524" i="1"/>
  <c r="AU1522" i="1"/>
  <c r="AW1522" i="1"/>
  <c r="AV1522" i="1"/>
  <c r="AX1521" i="1" a="1"/>
  <c r="AY1522" i="1" a="1"/>
  <c r="AX1521" i="1" l="1"/>
  <c r="BA1521" i="1" s="1"/>
  <c r="AY1522" i="1"/>
  <c r="AN1525" i="1"/>
  <c r="AU1523" i="1"/>
  <c r="AW1523" i="1"/>
  <c r="AV1523" i="1"/>
  <c r="AX1522" i="1" a="1"/>
  <c r="AY1523" i="1" a="1"/>
  <c r="AX1522" i="1" l="1"/>
  <c r="BA1522" i="1" s="1"/>
  <c r="AY1523" i="1"/>
  <c r="AN1526" i="1"/>
  <c r="AV1524" i="1"/>
  <c r="AU1524" i="1"/>
  <c r="AW1524" i="1"/>
  <c r="AX1523" i="1" a="1"/>
  <c r="AY1524" i="1" a="1"/>
  <c r="AX1523" i="1" l="1"/>
  <c r="BA1523" i="1" s="1"/>
  <c r="AY1524" i="1"/>
  <c r="AN1527" i="1"/>
  <c r="AW1525" i="1"/>
  <c r="AV1525" i="1"/>
  <c r="AU1525" i="1"/>
  <c r="AX1524" i="1" a="1"/>
  <c r="AY1525" i="1" a="1"/>
  <c r="AX1524" i="1" l="1"/>
  <c r="BA1524" i="1" s="1"/>
  <c r="AY1525" i="1"/>
  <c r="AN1528" i="1"/>
  <c r="AU1526" i="1"/>
  <c r="AV1526" i="1"/>
  <c r="AW1526" i="1"/>
  <c r="AX1525" i="1" a="1"/>
  <c r="AY1526" i="1" a="1"/>
  <c r="AX1525" i="1" l="1"/>
  <c r="BA1525" i="1" s="1"/>
  <c r="AY1526" i="1"/>
  <c r="AN1529" i="1"/>
  <c r="AV1527" i="1"/>
  <c r="AW1527" i="1"/>
  <c r="AU1527" i="1"/>
  <c r="AX1526" i="1" a="1"/>
  <c r="AY1527" i="1" a="1"/>
  <c r="AX1526" i="1" l="1"/>
  <c r="BA1526" i="1" s="1"/>
  <c r="AY1527" i="1"/>
  <c r="AN1530" i="1"/>
  <c r="AU1528" i="1"/>
  <c r="AW1528" i="1"/>
  <c r="AV1528" i="1"/>
  <c r="AX1527" i="1" a="1"/>
  <c r="AY1528" i="1" a="1"/>
  <c r="AX1527" i="1" l="1"/>
  <c r="BA1527" i="1" s="1"/>
  <c r="AY1528" i="1"/>
  <c r="AN1531" i="1"/>
  <c r="AV1529" i="1"/>
  <c r="AW1529" i="1"/>
  <c r="AU1529" i="1"/>
  <c r="AX1528" i="1" a="1"/>
  <c r="AY1529" i="1" a="1"/>
  <c r="AX1528" i="1" l="1"/>
  <c r="BA1528" i="1" s="1"/>
  <c r="AY1529" i="1"/>
  <c r="AN1532" i="1"/>
  <c r="AW1530" i="1"/>
  <c r="AV1530" i="1"/>
  <c r="AU1530" i="1"/>
  <c r="AX1529" i="1" a="1"/>
  <c r="AY1530" i="1" a="1"/>
  <c r="AX1529" i="1" l="1"/>
  <c r="BA1529" i="1" s="1"/>
  <c r="AY1530" i="1"/>
  <c r="AN1533" i="1"/>
  <c r="AU1531" i="1"/>
  <c r="AV1531" i="1"/>
  <c r="AW1531" i="1"/>
  <c r="AX1530" i="1" a="1"/>
  <c r="AY1531" i="1" a="1"/>
  <c r="AX1530" i="1" l="1"/>
  <c r="BA1530" i="1" s="1"/>
  <c r="AY1531" i="1"/>
  <c r="AN1534" i="1"/>
  <c r="AU1532" i="1"/>
  <c r="AV1532" i="1"/>
  <c r="AW1532" i="1"/>
  <c r="AX1531" i="1" a="1"/>
  <c r="AY1532" i="1" a="1"/>
  <c r="AX1531" i="1" l="1"/>
  <c r="BA1531" i="1" s="1"/>
  <c r="AY1532" i="1"/>
  <c r="AN1535" i="1"/>
  <c r="AW1533" i="1"/>
  <c r="AV1533" i="1"/>
  <c r="AU1533" i="1"/>
  <c r="AX1532" i="1" a="1"/>
  <c r="AY1533" i="1" a="1"/>
  <c r="AX1532" i="1" l="1"/>
  <c r="BA1532" i="1" s="1"/>
  <c r="AY1533" i="1"/>
  <c r="AN1536" i="1"/>
  <c r="AV1534" i="1"/>
  <c r="AU1534" i="1"/>
  <c r="AW1534" i="1"/>
  <c r="AX1533" i="1" a="1"/>
  <c r="AY1534" i="1" a="1"/>
  <c r="AX1533" i="1" l="1"/>
  <c r="BA1533" i="1" s="1"/>
  <c r="AY1534" i="1"/>
  <c r="AN1537" i="1"/>
  <c r="AU1535" i="1"/>
  <c r="AV1535" i="1"/>
  <c r="AW1535" i="1"/>
  <c r="AX1534" i="1" a="1"/>
  <c r="AY1535" i="1" a="1"/>
  <c r="AX1534" i="1" l="1"/>
  <c r="BA1534" i="1" s="1"/>
  <c r="AY1535" i="1"/>
  <c r="AN1538" i="1"/>
  <c r="AV1536" i="1"/>
  <c r="AW1536" i="1"/>
  <c r="AU1536" i="1"/>
  <c r="AX1535" i="1" a="1"/>
  <c r="AY1536" i="1" a="1"/>
  <c r="AX1535" i="1" l="1"/>
  <c r="BA1535" i="1" s="1"/>
  <c r="AY1536" i="1"/>
  <c r="AN1539" i="1"/>
  <c r="AU1537" i="1"/>
  <c r="AV1537" i="1"/>
  <c r="AW1537" i="1"/>
  <c r="AX1536" i="1" a="1"/>
  <c r="AY1537" i="1" a="1"/>
  <c r="AX1536" i="1" l="1"/>
  <c r="BA1536" i="1" s="1"/>
  <c r="AY1537" i="1"/>
  <c r="AN1540" i="1"/>
  <c r="AU1538" i="1"/>
  <c r="AV1538" i="1"/>
  <c r="AW1538" i="1"/>
  <c r="AX1537" i="1" a="1"/>
  <c r="AY1538" i="1" a="1"/>
  <c r="AX1537" i="1" l="1"/>
  <c r="BA1537" i="1" s="1"/>
  <c r="AY1538" i="1"/>
  <c r="AN1541" i="1"/>
  <c r="AW1539" i="1"/>
  <c r="AU1539" i="1"/>
  <c r="AV1539" i="1"/>
  <c r="AX1538" i="1" a="1"/>
  <c r="AY1539" i="1" a="1"/>
  <c r="AX1538" i="1" l="1"/>
  <c r="BA1538" i="1" s="1"/>
  <c r="AY1539" i="1"/>
  <c r="AN1542" i="1"/>
  <c r="AV1540" i="1"/>
  <c r="AW1540" i="1"/>
  <c r="AU1540" i="1"/>
  <c r="AX1539" i="1" a="1"/>
  <c r="AY1540" i="1" a="1"/>
  <c r="AX1539" i="1" l="1"/>
  <c r="BA1539" i="1" s="1"/>
  <c r="AY1540" i="1"/>
  <c r="AN1543" i="1"/>
  <c r="AV1541" i="1"/>
  <c r="AU1541" i="1"/>
  <c r="AW1541" i="1"/>
  <c r="AX1540" i="1" a="1"/>
  <c r="AY1541" i="1" a="1"/>
  <c r="AX1540" i="1" l="1"/>
  <c r="BA1540" i="1" s="1"/>
  <c r="AY1541" i="1"/>
  <c r="AN1544" i="1"/>
  <c r="AW1542" i="1"/>
  <c r="AU1542" i="1"/>
  <c r="AV1542" i="1"/>
  <c r="AX1541" i="1" a="1"/>
  <c r="AY1542" i="1" a="1"/>
  <c r="AX1541" i="1" l="1"/>
  <c r="BA1541" i="1" s="1"/>
  <c r="AY1542" i="1"/>
  <c r="AN1545" i="1"/>
  <c r="AW1543" i="1"/>
  <c r="AV1543" i="1"/>
  <c r="AU1543" i="1"/>
  <c r="AX1542" i="1" a="1"/>
  <c r="AY1543" i="1" a="1"/>
  <c r="AX1542" i="1" l="1"/>
  <c r="BA1542" i="1" s="1"/>
  <c r="AY1543" i="1"/>
  <c r="AN1546" i="1"/>
  <c r="AU1544" i="1"/>
  <c r="AW1544" i="1"/>
  <c r="AV1544" i="1"/>
  <c r="AX1543" i="1" a="1"/>
  <c r="AY1544" i="1" a="1"/>
  <c r="AX1543" i="1" l="1"/>
  <c r="BA1543" i="1" s="1"/>
  <c r="AY1544" i="1"/>
  <c r="AN1547" i="1"/>
  <c r="AW1545" i="1"/>
  <c r="AV1545" i="1"/>
  <c r="AU1545" i="1"/>
  <c r="AX1544" i="1" a="1"/>
  <c r="AY1545" i="1" a="1"/>
  <c r="AX1544" i="1" l="1"/>
  <c r="BA1544" i="1" s="1"/>
  <c r="AY1545" i="1"/>
  <c r="AN1548" i="1"/>
  <c r="AV1546" i="1"/>
  <c r="AW1546" i="1"/>
  <c r="AU1546" i="1"/>
  <c r="AX1545" i="1" a="1"/>
  <c r="AY1546" i="1" a="1"/>
  <c r="AX1545" i="1" l="1"/>
  <c r="BA1545" i="1" s="1"/>
  <c r="AY1546" i="1"/>
  <c r="AN1549" i="1"/>
  <c r="AW1547" i="1"/>
  <c r="AV1547" i="1"/>
  <c r="AU1547" i="1"/>
  <c r="AX1546" i="1" a="1"/>
  <c r="AY1547" i="1" a="1"/>
  <c r="AX1546" i="1" l="1"/>
  <c r="BA1546" i="1" s="1"/>
  <c r="AY1547" i="1"/>
  <c r="AN1550" i="1"/>
  <c r="AU1548" i="1"/>
  <c r="AV1548" i="1"/>
  <c r="AW1548" i="1"/>
  <c r="AX1547" i="1" a="1"/>
  <c r="AY1548" i="1" a="1"/>
  <c r="AX1547" i="1" l="1"/>
  <c r="BA1547" i="1" s="1"/>
  <c r="AY1548" i="1"/>
  <c r="AN1551" i="1"/>
  <c r="AV1549" i="1"/>
  <c r="AW1549" i="1"/>
  <c r="AU1549" i="1"/>
  <c r="AX1548" i="1" a="1"/>
  <c r="AY1549" i="1" a="1"/>
  <c r="AX1548" i="1" l="1"/>
  <c r="BA1548" i="1" s="1"/>
  <c r="AY1549" i="1"/>
  <c r="AN1552" i="1"/>
  <c r="AW1550" i="1"/>
  <c r="AV1550" i="1"/>
  <c r="AU1550" i="1"/>
  <c r="AX1549" i="1" a="1"/>
  <c r="AY1550" i="1" a="1"/>
  <c r="AX1549" i="1" l="1"/>
  <c r="BA1549" i="1" s="1"/>
  <c r="AY1550" i="1"/>
  <c r="AN1553" i="1"/>
  <c r="AU1551" i="1"/>
  <c r="AW1551" i="1"/>
  <c r="AV1551" i="1"/>
  <c r="AX1550" i="1" a="1"/>
  <c r="AY1551" i="1" a="1"/>
  <c r="AX1550" i="1" l="1"/>
  <c r="BA1550" i="1" s="1"/>
  <c r="AY1551" i="1"/>
  <c r="AN1554" i="1"/>
  <c r="AW1552" i="1"/>
  <c r="AU1552" i="1"/>
  <c r="AV1552" i="1"/>
  <c r="AX1551" i="1" a="1"/>
  <c r="AY1552" i="1" a="1"/>
  <c r="AX1551" i="1" l="1"/>
  <c r="BA1551" i="1" s="1"/>
  <c r="AY1552" i="1"/>
  <c r="AN1555" i="1"/>
  <c r="AV1553" i="1"/>
  <c r="AW1553" i="1"/>
  <c r="AU1553" i="1"/>
  <c r="AX1552" i="1" a="1"/>
  <c r="AY1553" i="1" a="1"/>
  <c r="AX1552" i="1" l="1"/>
  <c r="BA1552" i="1" s="1"/>
  <c r="AY1553" i="1"/>
  <c r="AN1556" i="1"/>
  <c r="AU1554" i="1"/>
  <c r="AV1554" i="1"/>
  <c r="AW1554" i="1"/>
  <c r="AX1553" i="1" a="1"/>
  <c r="AY1554" i="1" a="1"/>
  <c r="AX1553" i="1" l="1"/>
  <c r="BA1553" i="1" s="1"/>
  <c r="AY1554" i="1"/>
  <c r="AN1557" i="1"/>
  <c r="AV1555" i="1"/>
  <c r="AW1555" i="1"/>
  <c r="AU1555" i="1"/>
  <c r="AX1554" i="1" a="1"/>
  <c r="AY1555" i="1" a="1"/>
  <c r="AX1554" i="1" l="1"/>
  <c r="BA1554" i="1" s="1"/>
  <c r="AY1555" i="1"/>
  <c r="AN1558" i="1"/>
  <c r="AV1556" i="1"/>
  <c r="AW1556" i="1"/>
  <c r="AU1556" i="1"/>
  <c r="AX1555" i="1" a="1"/>
  <c r="AY1556" i="1" a="1"/>
  <c r="AX1555" i="1" l="1"/>
  <c r="BA1555" i="1" s="1"/>
  <c r="AY1556" i="1"/>
  <c r="AN1559" i="1"/>
  <c r="AU1557" i="1"/>
  <c r="AV1557" i="1"/>
  <c r="AW1557" i="1"/>
  <c r="AX1556" i="1" a="1"/>
  <c r="AY1557" i="1" a="1"/>
  <c r="AX1556" i="1" l="1"/>
  <c r="BA1556" i="1" s="1"/>
  <c r="AY1557" i="1"/>
  <c r="AN1560" i="1"/>
  <c r="AW1558" i="1"/>
  <c r="AV1558" i="1"/>
  <c r="AU1558" i="1"/>
  <c r="AX1557" i="1" a="1"/>
  <c r="AY1558" i="1" a="1"/>
  <c r="AX1557" i="1" l="1"/>
  <c r="BA1557" i="1" s="1"/>
  <c r="AY1558" i="1"/>
  <c r="AN1561" i="1"/>
  <c r="AV1559" i="1"/>
  <c r="AW1559" i="1"/>
  <c r="AU1559" i="1"/>
  <c r="AX1558" i="1" a="1"/>
  <c r="AY1559" i="1" a="1"/>
  <c r="AX1558" i="1" l="1"/>
  <c r="BA1558" i="1" s="1"/>
  <c r="AY1559" i="1"/>
  <c r="AN1562" i="1"/>
  <c r="AW1560" i="1"/>
  <c r="AV1560" i="1"/>
  <c r="AU1560" i="1"/>
  <c r="AX1559" i="1" a="1"/>
  <c r="AY1560" i="1" a="1"/>
  <c r="AX1559" i="1" l="1"/>
  <c r="BA1559" i="1" s="1"/>
  <c r="AY1560" i="1"/>
  <c r="AN1563" i="1"/>
  <c r="AW1561" i="1"/>
  <c r="AU1561" i="1"/>
  <c r="AV1561" i="1"/>
  <c r="AX1560" i="1" a="1"/>
  <c r="AY1561" i="1" a="1"/>
  <c r="AX1560" i="1" l="1"/>
  <c r="BA1560" i="1" s="1"/>
  <c r="AY1561" i="1"/>
  <c r="AN1564" i="1"/>
  <c r="AV1562" i="1"/>
  <c r="AU1562" i="1"/>
  <c r="AW1562" i="1"/>
  <c r="AX1561" i="1" a="1"/>
  <c r="AY1562" i="1" a="1"/>
  <c r="AX1561" i="1" l="1"/>
  <c r="BA1561" i="1" s="1"/>
  <c r="AY1562" i="1"/>
  <c r="AN1565" i="1"/>
  <c r="AW1563" i="1"/>
  <c r="AV1563" i="1"/>
  <c r="AU1563" i="1"/>
  <c r="AX1562" i="1" a="1"/>
  <c r="AY1563" i="1" a="1"/>
  <c r="AX1562" i="1" l="1"/>
  <c r="BA1562" i="1" s="1"/>
  <c r="AY1563" i="1"/>
  <c r="AN1566" i="1"/>
  <c r="AV1564" i="1"/>
  <c r="AW1564" i="1"/>
  <c r="AU1564" i="1"/>
  <c r="AX1563" i="1" a="1"/>
  <c r="AY1564" i="1" a="1"/>
  <c r="AX1563" i="1" l="1"/>
  <c r="BA1563" i="1" s="1"/>
  <c r="AY1564" i="1"/>
  <c r="AN1567" i="1"/>
  <c r="AU1565" i="1"/>
  <c r="AW1565" i="1"/>
  <c r="AV1565" i="1"/>
  <c r="AX1564" i="1" a="1"/>
  <c r="AY1565" i="1" a="1"/>
  <c r="AX1564" i="1" l="1"/>
  <c r="BA1564" i="1" s="1"/>
  <c r="AY1565" i="1"/>
  <c r="AN1568" i="1"/>
  <c r="AV1566" i="1"/>
  <c r="AW1566" i="1"/>
  <c r="AU1566" i="1"/>
  <c r="AX1565" i="1" a="1"/>
  <c r="AY1566" i="1" a="1"/>
  <c r="AX1565" i="1" l="1"/>
  <c r="BA1565" i="1" s="1"/>
  <c r="AY1566" i="1"/>
  <c r="AN1569" i="1"/>
  <c r="AU1567" i="1"/>
  <c r="AW1567" i="1"/>
  <c r="AV1567" i="1"/>
  <c r="AX1566" i="1" a="1"/>
  <c r="AY1567" i="1" a="1"/>
  <c r="AX1566" i="1" l="1"/>
  <c r="BA1566" i="1" s="1"/>
  <c r="AY1567" i="1"/>
  <c r="AN1570" i="1"/>
  <c r="AV1568" i="1"/>
  <c r="AU1568" i="1"/>
  <c r="AW1568" i="1"/>
  <c r="AX1567" i="1" a="1"/>
  <c r="AY1568" i="1" a="1"/>
  <c r="AX1567" i="1" l="1"/>
  <c r="BA1567" i="1" s="1"/>
  <c r="AY1568" i="1"/>
  <c r="AN1571" i="1"/>
  <c r="AU1569" i="1"/>
  <c r="AW1569" i="1"/>
  <c r="AV1569" i="1"/>
  <c r="AX1568" i="1" a="1"/>
  <c r="AY1569" i="1" a="1"/>
  <c r="AX1568" i="1" l="1"/>
  <c r="BA1568" i="1" s="1"/>
  <c r="AY1569" i="1"/>
  <c r="AN1572" i="1"/>
  <c r="AV1570" i="1"/>
  <c r="AW1570" i="1"/>
  <c r="AU1570" i="1"/>
  <c r="AX1569" i="1" a="1"/>
  <c r="AY1570" i="1" a="1"/>
  <c r="AX1569" i="1" l="1"/>
  <c r="BA1569" i="1" s="1"/>
  <c r="AY1570" i="1"/>
  <c r="AN1573" i="1"/>
  <c r="AW1571" i="1"/>
  <c r="AV1571" i="1"/>
  <c r="AU1571" i="1"/>
  <c r="AX1570" i="1" a="1"/>
  <c r="AY1571" i="1" a="1"/>
  <c r="AX1570" i="1" l="1"/>
  <c r="BA1570" i="1" s="1"/>
  <c r="AY1571" i="1"/>
  <c r="AN1574" i="1"/>
  <c r="AW1572" i="1"/>
  <c r="AU1572" i="1"/>
  <c r="AV1572" i="1"/>
  <c r="AX1571" i="1" a="1"/>
  <c r="AY1572" i="1" a="1"/>
  <c r="AX1571" i="1" l="1"/>
  <c r="BA1571" i="1" s="1"/>
  <c r="AY1572" i="1"/>
  <c r="AN1575" i="1"/>
  <c r="AW1573" i="1"/>
  <c r="AV1573" i="1"/>
  <c r="AU1573" i="1"/>
  <c r="AX1572" i="1" a="1"/>
  <c r="AY1573" i="1" a="1"/>
  <c r="AX1572" i="1" l="1"/>
  <c r="BA1572" i="1" s="1"/>
  <c r="AY1573" i="1"/>
  <c r="AN1576" i="1"/>
  <c r="AV1574" i="1"/>
  <c r="AU1574" i="1"/>
  <c r="AW1574" i="1"/>
  <c r="AX1573" i="1" a="1"/>
  <c r="AY1574" i="1" a="1"/>
  <c r="AX1573" i="1" l="1"/>
  <c r="BA1573" i="1" s="1"/>
  <c r="AY1574" i="1"/>
  <c r="AN1577" i="1"/>
  <c r="AW1575" i="1"/>
  <c r="AV1575" i="1"/>
  <c r="AU1575" i="1"/>
  <c r="AX1574" i="1" a="1"/>
  <c r="AY1575" i="1" a="1"/>
  <c r="AX1574" i="1" l="1"/>
  <c r="BA1574" i="1" s="1"/>
  <c r="AY1575" i="1"/>
  <c r="AN1578" i="1"/>
  <c r="AW1576" i="1"/>
  <c r="AV1576" i="1"/>
  <c r="AU1576" i="1"/>
  <c r="AX1575" i="1" a="1"/>
  <c r="AY1576" i="1" a="1"/>
  <c r="AX1575" i="1" l="1"/>
  <c r="BA1575" i="1" s="1"/>
  <c r="AY1576" i="1"/>
  <c r="AN1579" i="1"/>
  <c r="AV1577" i="1"/>
  <c r="AW1577" i="1"/>
  <c r="AU1577" i="1"/>
  <c r="AX1576" i="1" a="1"/>
  <c r="AY1577" i="1" a="1"/>
  <c r="AX1576" i="1" l="1"/>
  <c r="BA1576" i="1" s="1"/>
  <c r="AY1577" i="1"/>
  <c r="AN1580" i="1"/>
  <c r="AV1578" i="1"/>
  <c r="AW1578" i="1"/>
  <c r="AU1578" i="1"/>
  <c r="AX1577" i="1" a="1"/>
  <c r="AY1578" i="1" a="1"/>
  <c r="AX1577" i="1" l="1"/>
  <c r="BA1577" i="1" s="1"/>
  <c r="AY1578" i="1"/>
  <c r="AN1581" i="1"/>
  <c r="AV1579" i="1"/>
  <c r="AU1579" i="1"/>
  <c r="AW1579" i="1"/>
  <c r="AX1578" i="1" a="1"/>
  <c r="AY1579" i="1" a="1"/>
  <c r="AX1578" i="1" l="1"/>
  <c r="BA1578" i="1" s="1"/>
  <c r="AY1579" i="1"/>
  <c r="AN1582" i="1"/>
  <c r="AV1580" i="1"/>
  <c r="AW1580" i="1"/>
  <c r="AU1580" i="1"/>
  <c r="AX1579" i="1" a="1"/>
  <c r="AY1580" i="1" a="1"/>
  <c r="AX1579" i="1" l="1"/>
  <c r="BA1579" i="1" s="1"/>
  <c r="AY1580" i="1"/>
  <c r="AN1583" i="1"/>
  <c r="AW1581" i="1"/>
  <c r="AV1581" i="1"/>
  <c r="AU1581" i="1"/>
  <c r="AX1580" i="1" a="1"/>
  <c r="AY1581" i="1" a="1"/>
  <c r="AX1580" i="1" l="1"/>
  <c r="BA1580" i="1" s="1"/>
  <c r="AY1581" i="1"/>
  <c r="AN1584" i="1"/>
  <c r="AW1582" i="1"/>
  <c r="AV1582" i="1"/>
  <c r="AU1582" i="1"/>
  <c r="AX1581" i="1" a="1"/>
  <c r="AY1582" i="1" a="1"/>
  <c r="AX1581" i="1" l="1"/>
  <c r="BA1581" i="1" s="1"/>
  <c r="AY1582" i="1"/>
  <c r="AV1583" i="1"/>
  <c r="AU1583" i="1"/>
  <c r="AW1583" i="1"/>
  <c r="AN1585" i="1"/>
  <c r="AX1582" i="1" a="1"/>
  <c r="AY1583" i="1" a="1"/>
  <c r="AX1582" i="1" l="1"/>
  <c r="BA1582" i="1" s="1"/>
  <c r="AY1583" i="1"/>
  <c r="AN1586" i="1"/>
  <c r="AW1584" i="1"/>
  <c r="AV1584" i="1"/>
  <c r="AU1584" i="1"/>
  <c r="AX1583" i="1" a="1"/>
  <c r="AY1584" i="1" a="1"/>
  <c r="AX1583" i="1" l="1"/>
  <c r="BA1583" i="1" s="1"/>
  <c r="AY1584" i="1"/>
  <c r="AN1587" i="1"/>
  <c r="AV1585" i="1"/>
  <c r="AW1585" i="1"/>
  <c r="AU1585" i="1"/>
  <c r="AX1584" i="1" a="1"/>
  <c r="AY1585" i="1" a="1"/>
  <c r="AX1584" i="1" l="1"/>
  <c r="BA1584" i="1" s="1"/>
  <c r="AY1585" i="1"/>
  <c r="AW1586" i="1"/>
  <c r="AV1586" i="1"/>
  <c r="AU1586" i="1"/>
  <c r="AN1588" i="1"/>
  <c r="AX1585" i="1" a="1"/>
  <c r="AY1586" i="1" a="1"/>
  <c r="AX1585" i="1" l="1"/>
  <c r="BA1585" i="1" s="1"/>
  <c r="AY1586" i="1"/>
  <c r="AN1589" i="1"/>
  <c r="AW1587" i="1"/>
  <c r="AV1587" i="1"/>
  <c r="AU1587" i="1"/>
  <c r="AX1586" i="1" a="1"/>
  <c r="AY1587" i="1" a="1"/>
  <c r="AX1586" i="1" l="1"/>
  <c r="BA1586" i="1" s="1"/>
  <c r="AY1587" i="1"/>
  <c r="AN1590" i="1"/>
  <c r="AV1588" i="1"/>
  <c r="AW1588" i="1"/>
  <c r="AU1588" i="1"/>
  <c r="AX1587" i="1" a="1"/>
  <c r="AY1588" i="1" a="1"/>
  <c r="AX1587" i="1" l="1"/>
  <c r="BA1587" i="1" s="1"/>
  <c r="AY1588" i="1"/>
  <c r="AN1591" i="1"/>
  <c r="AW1589" i="1"/>
  <c r="AV1589" i="1"/>
  <c r="AU1589" i="1"/>
  <c r="AX1588" i="1" a="1"/>
  <c r="AY1589" i="1" a="1"/>
  <c r="AX1588" i="1" l="1"/>
  <c r="BA1588" i="1" s="1"/>
  <c r="AY1589" i="1"/>
  <c r="AN1592" i="1"/>
  <c r="AV1590" i="1"/>
  <c r="AU1590" i="1"/>
  <c r="AW1590" i="1"/>
  <c r="AX1589" i="1" a="1"/>
  <c r="AY1590" i="1" a="1"/>
  <c r="AX1589" i="1" l="1"/>
  <c r="BA1589" i="1" s="1"/>
  <c r="AY1590" i="1"/>
  <c r="AN1593" i="1"/>
  <c r="AU1591" i="1"/>
  <c r="AV1591" i="1"/>
  <c r="AW1591" i="1"/>
  <c r="AX1590" i="1" a="1"/>
  <c r="AY1591" i="1" a="1"/>
  <c r="AX1590" i="1" l="1"/>
  <c r="BA1590" i="1" s="1"/>
  <c r="AY1591" i="1"/>
  <c r="AN1594" i="1"/>
  <c r="AU1592" i="1"/>
  <c r="AW1592" i="1"/>
  <c r="AV1592" i="1"/>
  <c r="AX1591" i="1" a="1"/>
  <c r="AY1592" i="1" a="1"/>
  <c r="AX1591" i="1" l="1"/>
  <c r="BA1591" i="1" s="1"/>
  <c r="AY1592" i="1"/>
  <c r="AN1595" i="1"/>
  <c r="AV1593" i="1"/>
  <c r="AW1593" i="1"/>
  <c r="AU1593" i="1"/>
  <c r="AX1592" i="1" a="1"/>
  <c r="AY1593" i="1" a="1"/>
  <c r="AX1592" i="1" l="1"/>
  <c r="BA1592" i="1" s="1"/>
  <c r="AY1593" i="1"/>
  <c r="AN1596" i="1"/>
  <c r="AU1594" i="1"/>
  <c r="AV1594" i="1"/>
  <c r="AW1594" i="1"/>
  <c r="AX1593" i="1" a="1"/>
  <c r="AY1594" i="1" a="1"/>
  <c r="AX1593" i="1" l="1"/>
  <c r="BA1593" i="1" s="1"/>
  <c r="AY1594" i="1"/>
  <c r="AN1597" i="1"/>
  <c r="AV1595" i="1"/>
  <c r="AU1595" i="1"/>
  <c r="AW1595" i="1"/>
  <c r="AX1594" i="1" a="1"/>
  <c r="AY1595" i="1" a="1"/>
  <c r="AX1594" i="1" l="1"/>
  <c r="BA1594" i="1" s="1"/>
  <c r="AY1595" i="1"/>
  <c r="AN1598" i="1"/>
  <c r="AW1596" i="1"/>
  <c r="AU1596" i="1"/>
  <c r="AV1596" i="1"/>
  <c r="AX1595" i="1" a="1"/>
  <c r="AY1596" i="1" a="1"/>
  <c r="AX1595" i="1" l="1"/>
  <c r="BA1595" i="1" s="1"/>
  <c r="AY1596" i="1"/>
  <c r="AN1599" i="1"/>
  <c r="AU1597" i="1"/>
  <c r="AV1597" i="1"/>
  <c r="AW1597" i="1"/>
  <c r="AX1596" i="1" a="1"/>
  <c r="AY1597" i="1" a="1"/>
  <c r="AX1596" i="1" l="1"/>
  <c r="BA1596" i="1" s="1"/>
  <c r="AY1597" i="1"/>
  <c r="AN1600" i="1"/>
  <c r="AV1598" i="1"/>
  <c r="AW1598" i="1"/>
  <c r="AU1598" i="1"/>
  <c r="AX1597" i="1" a="1"/>
  <c r="AY1598" i="1" a="1"/>
  <c r="AX1597" i="1" l="1"/>
  <c r="BA1597" i="1" s="1"/>
  <c r="AY1598" i="1"/>
  <c r="AN1601" i="1"/>
  <c r="AU1599" i="1"/>
  <c r="AV1599" i="1"/>
  <c r="AW1599" i="1"/>
  <c r="AX1598" i="1" a="1"/>
  <c r="AY1599" i="1" a="1"/>
  <c r="AX1598" i="1" l="1"/>
  <c r="BA1598" i="1" s="1"/>
  <c r="AY1599" i="1"/>
  <c r="AN1602" i="1"/>
  <c r="AW1600" i="1"/>
  <c r="AV1600" i="1"/>
  <c r="AU1600" i="1"/>
  <c r="AX1599" i="1" a="1"/>
  <c r="AY1600" i="1" a="1"/>
  <c r="AX1599" i="1" l="1"/>
  <c r="BA1599" i="1" s="1"/>
  <c r="AY1600" i="1"/>
  <c r="AN1603" i="1"/>
  <c r="AU1601" i="1"/>
  <c r="AW1601" i="1"/>
  <c r="AV1601" i="1"/>
  <c r="AX1600" i="1" a="1"/>
  <c r="AY1601" i="1" a="1"/>
  <c r="AX1600" i="1" l="1"/>
  <c r="BA1600" i="1" s="1"/>
  <c r="AY1601" i="1"/>
  <c r="AN1604" i="1"/>
  <c r="AU1602" i="1"/>
  <c r="AV1602" i="1"/>
  <c r="AW1602" i="1"/>
  <c r="AX1601" i="1" a="1"/>
  <c r="AY1602" i="1" a="1"/>
  <c r="AX1601" i="1" l="1"/>
  <c r="BA1601" i="1" s="1"/>
  <c r="AY1602" i="1"/>
  <c r="AN1605" i="1"/>
  <c r="AU1603" i="1"/>
  <c r="AW1603" i="1"/>
  <c r="AV1603" i="1"/>
  <c r="AX1602" i="1" a="1"/>
  <c r="AY1603" i="1" a="1"/>
  <c r="AX1602" i="1" l="1"/>
  <c r="BA1602" i="1" s="1"/>
  <c r="AY1603" i="1"/>
  <c r="AN1606" i="1"/>
  <c r="AU1604" i="1"/>
  <c r="AV1604" i="1"/>
  <c r="AW1604" i="1"/>
  <c r="AX1603" i="1" a="1"/>
  <c r="AY1604" i="1" a="1"/>
  <c r="AX1603" i="1" l="1"/>
  <c r="BA1603" i="1" s="1"/>
  <c r="AY1604" i="1"/>
  <c r="AN1607" i="1"/>
  <c r="AW1605" i="1"/>
  <c r="AU1605" i="1"/>
  <c r="AV1605" i="1"/>
  <c r="AX1604" i="1" a="1"/>
  <c r="AY1605" i="1" a="1"/>
  <c r="AX1604" i="1" l="1"/>
  <c r="BA1604" i="1" s="1"/>
  <c r="AY1605" i="1"/>
  <c r="AN1608" i="1"/>
  <c r="AW1606" i="1"/>
  <c r="AV1606" i="1"/>
  <c r="AU1606" i="1"/>
  <c r="AX1605" i="1" a="1"/>
  <c r="AY1606" i="1" a="1"/>
  <c r="AX1605" i="1" l="1"/>
  <c r="BA1605" i="1" s="1"/>
  <c r="AY1606" i="1"/>
  <c r="AN1609" i="1"/>
  <c r="AW1607" i="1"/>
  <c r="AU1607" i="1"/>
  <c r="AV1607" i="1"/>
  <c r="AX1606" i="1" a="1"/>
  <c r="AY1607" i="1" a="1"/>
  <c r="AX1606" i="1" l="1"/>
  <c r="BA1606" i="1" s="1"/>
  <c r="AY1607" i="1"/>
  <c r="AN1610" i="1"/>
  <c r="AV1608" i="1"/>
  <c r="AW1608" i="1"/>
  <c r="AU1608" i="1"/>
  <c r="AX1607" i="1" a="1"/>
  <c r="AY1608" i="1" a="1"/>
  <c r="AX1607" i="1" l="1"/>
  <c r="BA1607" i="1" s="1"/>
  <c r="AY1608" i="1"/>
  <c r="AN1611" i="1"/>
  <c r="AU1609" i="1"/>
  <c r="AW1609" i="1"/>
  <c r="AV1609" i="1"/>
  <c r="AX1608" i="1" a="1"/>
  <c r="AY1609" i="1" a="1"/>
  <c r="AX1608" i="1" l="1"/>
  <c r="BA1608" i="1" s="1"/>
  <c r="AY1609" i="1"/>
  <c r="AN1612" i="1"/>
  <c r="AV1610" i="1"/>
  <c r="AU1610" i="1"/>
  <c r="AW1610" i="1"/>
  <c r="AX1609" i="1" a="1"/>
  <c r="AY1610" i="1" a="1"/>
  <c r="AX1609" i="1" l="1"/>
  <c r="BA1609" i="1" s="1"/>
  <c r="AY1610" i="1"/>
  <c r="AN1613" i="1"/>
  <c r="AU1611" i="1"/>
  <c r="AV1611" i="1"/>
  <c r="AW1611" i="1"/>
  <c r="AX1610" i="1" a="1"/>
  <c r="AY1611" i="1" a="1"/>
  <c r="AX1610" i="1" l="1"/>
  <c r="BA1610" i="1" s="1"/>
  <c r="AY1611" i="1"/>
  <c r="AN1614" i="1"/>
  <c r="AU1612" i="1"/>
  <c r="AV1612" i="1"/>
  <c r="AW1612" i="1"/>
  <c r="AX1611" i="1" a="1"/>
  <c r="AY1612" i="1" a="1"/>
  <c r="AX1611" i="1" l="1"/>
  <c r="BA1611" i="1" s="1"/>
  <c r="AY1612" i="1"/>
  <c r="AN1615" i="1"/>
  <c r="AV1613" i="1"/>
  <c r="AW1613" i="1"/>
  <c r="AU1613" i="1"/>
  <c r="AX1612" i="1" a="1"/>
  <c r="AY1613" i="1" a="1"/>
  <c r="AX1612" i="1" l="1"/>
  <c r="BA1612" i="1" s="1"/>
  <c r="AY1613" i="1"/>
  <c r="AN1616" i="1"/>
  <c r="AU1614" i="1"/>
  <c r="AW1614" i="1"/>
  <c r="AV1614" i="1"/>
  <c r="AX1613" i="1" a="1"/>
  <c r="AY1614" i="1" a="1"/>
  <c r="AX1613" i="1" l="1"/>
  <c r="BA1613" i="1" s="1"/>
  <c r="AY1614" i="1"/>
  <c r="AN1617" i="1"/>
  <c r="AW1615" i="1"/>
  <c r="AV1615" i="1"/>
  <c r="AU1615" i="1"/>
  <c r="AX1614" i="1" a="1"/>
  <c r="AY1615" i="1" a="1"/>
  <c r="AX1614" i="1" l="1"/>
  <c r="BA1614" i="1" s="1"/>
  <c r="AY1615" i="1"/>
  <c r="AN1618" i="1"/>
  <c r="AV1616" i="1"/>
  <c r="AW1616" i="1"/>
  <c r="AU1616" i="1"/>
  <c r="AX1615" i="1" a="1"/>
  <c r="AY1616" i="1" a="1"/>
  <c r="AX1615" i="1" l="1"/>
  <c r="BA1615" i="1" s="1"/>
  <c r="AY1616" i="1"/>
  <c r="AN1619" i="1"/>
  <c r="AV1617" i="1"/>
  <c r="AW1617" i="1"/>
  <c r="AU1617" i="1"/>
  <c r="AX1616" i="1" a="1"/>
  <c r="AY1617" i="1" a="1"/>
  <c r="AX1616" i="1" l="1"/>
  <c r="BA1616" i="1" s="1"/>
  <c r="AY1617" i="1"/>
  <c r="AN1620" i="1"/>
  <c r="AU1618" i="1"/>
  <c r="AW1618" i="1"/>
  <c r="AV1618" i="1"/>
  <c r="AX1617" i="1" a="1"/>
  <c r="AY1618" i="1" a="1"/>
  <c r="AX1617" i="1" l="1"/>
  <c r="BA1617" i="1" s="1"/>
  <c r="AY1618" i="1"/>
  <c r="AN1621" i="1"/>
  <c r="AV1619" i="1"/>
  <c r="AU1619" i="1"/>
  <c r="AW1619" i="1"/>
  <c r="AX1618" i="1" a="1"/>
  <c r="AY1619" i="1" a="1"/>
  <c r="AX1618" i="1" l="1"/>
  <c r="BA1618" i="1" s="1"/>
  <c r="AY1619" i="1"/>
  <c r="AN1622" i="1"/>
  <c r="AV1620" i="1"/>
  <c r="AW1620" i="1"/>
  <c r="AU1620" i="1"/>
  <c r="AX1619" i="1" a="1"/>
  <c r="AY1620" i="1" a="1"/>
  <c r="AX1619" i="1" l="1"/>
  <c r="BA1619" i="1" s="1"/>
  <c r="AY1620" i="1"/>
  <c r="AN1623" i="1"/>
  <c r="AW1621" i="1"/>
  <c r="AV1621" i="1"/>
  <c r="AU1621" i="1"/>
  <c r="AX1620" i="1" a="1"/>
  <c r="AY1621" i="1" a="1"/>
  <c r="AX1620" i="1" l="1"/>
  <c r="BA1620" i="1" s="1"/>
  <c r="AY1621" i="1"/>
  <c r="AN1624" i="1"/>
  <c r="AV1622" i="1"/>
  <c r="AW1622" i="1"/>
  <c r="AU1622" i="1"/>
  <c r="AX1621" i="1" a="1"/>
  <c r="AY1622" i="1" a="1"/>
  <c r="AX1621" i="1" l="1"/>
  <c r="BA1621" i="1" s="1"/>
  <c r="AY1622" i="1"/>
  <c r="AN1625" i="1"/>
  <c r="AV1623" i="1"/>
  <c r="AW1623" i="1"/>
  <c r="AU1623" i="1"/>
  <c r="AX1622" i="1" a="1"/>
  <c r="AY1623" i="1" a="1"/>
  <c r="AX1622" i="1" l="1"/>
  <c r="BA1622" i="1" s="1"/>
  <c r="AY1623" i="1"/>
  <c r="AN1626" i="1"/>
  <c r="AV1624" i="1"/>
  <c r="AW1624" i="1"/>
  <c r="AU1624" i="1"/>
  <c r="AX1623" i="1" a="1"/>
  <c r="AY1624" i="1" a="1"/>
  <c r="AX1623" i="1" l="1"/>
  <c r="BA1623" i="1" s="1"/>
  <c r="AY1624" i="1"/>
  <c r="AN1627" i="1"/>
  <c r="AV1625" i="1"/>
  <c r="AW1625" i="1"/>
  <c r="AU1625" i="1"/>
  <c r="AX1624" i="1" a="1"/>
  <c r="AY1625" i="1" a="1"/>
  <c r="AX1624" i="1" l="1"/>
  <c r="BA1624" i="1" s="1"/>
  <c r="AY1625" i="1"/>
  <c r="AN1628" i="1"/>
  <c r="AW1626" i="1"/>
  <c r="AV1626" i="1"/>
  <c r="AU1626" i="1"/>
  <c r="AX1625" i="1" a="1"/>
  <c r="AY1626" i="1" a="1"/>
  <c r="AX1625" i="1" l="1"/>
  <c r="BA1625" i="1" s="1"/>
  <c r="AY1626" i="1"/>
  <c r="AN1629" i="1"/>
  <c r="AW1627" i="1"/>
  <c r="AV1627" i="1"/>
  <c r="AU1627" i="1"/>
  <c r="AX1626" i="1" a="1"/>
  <c r="AY1627" i="1" a="1"/>
  <c r="AX1626" i="1" l="1"/>
  <c r="BA1626" i="1" s="1"/>
  <c r="AY1627" i="1"/>
  <c r="AN1630" i="1"/>
  <c r="AV1628" i="1"/>
  <c r="AW1628" i="1"/>
  <c r="AU1628" i="1"/>
  <c r="AX1627" i="1" a="1"/>
  <c r="AY1628" i="1" a="1"/>
  <c r="AX1627" i="1" l="1"/>
  <c r="BA1627" i="1" s="1"/>
  <c r="AY1628" i="1"/>
  <c r="AN1631" i="1"/>
  <c r="AW1629" i="1"/>
  <c r="AV1629" i="1"/>
  <c r="AU1629" i="1"/>
  <c r="AX1628" i="1" a="1"/>
  <c r="AY1629" i="1" a="1"/>
  <c r="AX1628" i="1" l="1"/>
  <c r="BA1628" i="1" s="1"/>
  <c r="AY1629" i="1"/>
  <c r="AN1632" i="1"/>
  <c r="AU1630" i="1"/>
  <c r="AW1630" i="1"/>
  <c r="AV1630" i="1"/>
  <c r="AX1629" i="1" a="1"/>
  <c r="AY1630" i="1" a="1"/>
  <c r="AX1629" i="1" l="1"/>
  <c r="BA1629" i="1" s="1"/>
  <c r="AY1630" i="1"/>
  <c r="AN1633" i="1"/>
  <c r="AW1631" i="1"/>
  <c r="AV1631" i="1"/>
  <c r="AU1631" i="1"/>
  <c r="AX1630" i="1" a="1"/>
  <c r="AY1631" i="1" a="1"/>
  <c r="AX1630" i="1" l="1"/>
  <c r="BA1630" i="1" s="1"/>
  <c r="AY1631" i="1"/>
  <c r="AN1634" i="1"/>
  <c r="AV1632" i="1"/>
  <c r="AW1632" i="1"/>
  <c r="AU1632" i="1"/>
  <c r="AX1631" i="1" a="1"/>
  <c r="AY1632" i="1" a="1"/>
  <c r="AX1631" i="1" l="1"/>
  <c r="BA1631" i="1" s="1"/>
  <c r="AY1632" i="1"/>
  <c r="AN1635" i="1"/>
  <c r="AV1633" i="1"/>
  <c r="AW1633" i="1"/>
  <c r="AU1633" i="1"/>
  <c r="AX1632" i="1" a="1"/>
  <c r="AY1633" i="1" a="1"/>
  <c r="AX1632" i="1" l="1"/>
  <c r="BA1632" i="1" s="1"/>
  <c r="AY1633" i="1"/>
  <c r="AN1636" i="1"/>
  <c r="AV1634" i="1"/>
  <c r="AU1634" i="1"/>
  <c r="AW1634" i="1"/>
  <c r="AX1633" i="1" a="1"/>
  <c r="AY1634" i="1" a="1"/>
  <c r="AX1633" i="1" l="1"/>
  <c r="BA1633" i="1" s="1"/>
  <c r="AY1634" i="1"/>
  <c r="AN1637" i="1"/>
  <c r="AU1635" i="1"/>
  <c r="AW1635" i="1"/>
  <c r="AV1635" i="1"/>
  <c r="AX1634" i="1" a="1"/>
  <c r="AY1635" i="1" a="1"/>
  <c r="AX1634" i="1" l="1"/>
  <c r="BA1634" i="1" s="1"/>
  <c r="AY1635" i="1"/>
  <c r="AN1638" i="1"/>
  <c r="AW1636" i="1"/>
  <c r="AU1636" i="1"/>
  <c r="AV1636" i="1"/>
  <c r="AX1635" i="1" a="1"/>
  <c r="AY1636" i="1" a="1"/>
  <c r="AX1635" i="1" l="1"/>
  <c r="BA1635" i="1" s="1"/>
  <c r="AY1636" i="1"/>
  <c r="AN1639" i="1"/>
  <c r="AU1637" i="1"/>
  <c r="AW1637" i="1"/>
  <c r="AV1637" i="1"/>
  <c r="AX1636" i="1" a="1"/>
  <c r="AY1637" i="1" a="1"/>
  <c r="AX1636" i="1" l="1"/>
  <c r="BA1636" i="1" s="1"/>
  <c r="AY1637" i="1"/>
  <c r="AN1640" i="1"/>
  <c r="AU1638" i="1"/>
  <c r="AV1638" i="1"/>
  <c r="AW1638" i="1"/>
  <c r="AX1637" i="1" a="1"/>
  <c r="AY1638" i="1" a="1"/>
  <c r="AX1637" i="1" l="1"/>
  <c r="BA1637" i="1" s="1"/>
  <c r="AY1638" i="1"/>
  <c r="AN1641" i="1"/>
  <c r="AU1639" i="1"/>
  <c r="AV1639" i="1"/>
  <c r="AW1639" i="1"/>
  <c r="AX1638" i="1" a="1"/>
  <c r="AY1639" i="1" a="1"/>
  <c r="AX1638" i="1" l="1"/>
  <c r="BA1638" i="1" s="1"/>
  <c r="AY1639" i="1"/>
  <c r="AN1642" i="1"/>
  <c r="AV1640" i="1"/>
  <c r="AU1640" i="1"/>
  <c r="AW1640" i="1"/>
  <c r="AX1639" i="1" a="1"/>
  <c r="AY1640" i="1" a="1"/>
  <c r="AX1639" i="1" l="1"/>
  <c r="BA1639" i="1" s="1"/>
  <c r="AY1640" i="1"/>
  <c r="AN1643" i="1"/>
  <c r="AV1641" i="1"/>
  <c r="AU1641" i="1"/>
  <c r="AW1641" i="1"/>
  <c r="AX1640" i="1" a="1"/>
  <c r="AY1641" i="1" a="1"/>
  <c r="AX1640" i="1" l="1"/>
  <c r="BA1640" i="1" s="1"/>
  <c r="AY1641" i="1"/>
  <c r="AN1644" i="1"/>
  <c r="AV1642" i="1"/>
  <c r="AW1642" i="1"/>
  <c r="AU1642" i="1"/>
  <c r="AX1641" i="1" a="1"/>
  <c r="AY1642" i="1" a="1"/>
  <c r="AX1641" i="1" l="1"/>
  <c r="BA1641" i="1" s="1"/>
  <c r="AY1642" i="1"/>
  <c r="AN1645" i="1"/>
  <c r="AW1643" i="1"/>
  <c r="AV1643" i="1"/>
  <c r="AU1643" i="1"/>
  <c r="AX1642" i="1" a="1"/>
  <c r="AY1643" i="1" a="1"/>
  <c r="AX1642" i="1" l="1"/>
  <c r="BA1642" i="1" s="1"/>
  <c r="AY1643" i="1"/>
  <c r="AN1646" i="1"/>
  <c r="AU1644" i="1"/>
  <c r="AV1644" i="1"/>
  <c r="AW1644" i="1"/>
  <c r="AX1643" i="1" a="1"/>
  <c r="AY1644" i="1" a="1"/>
  <c r="AX1643" i="1" l="1"/>
  <c r="BA1643" i="1" s="1"/>
  <c r="AY1644" i="1"/>
  <c r="AN1647" i="1"/>
  <c r="AW1645" i="1"/>
  <c r="AV1645" i="1"/>
  <c r="AU1645" i="1"/>
  <c r="AX1644" i="1" a="1"/>
  <c r="AY1645" i="1" a="1"/>
  <c r="AX1644" i="1" l="1"/>
  <c r="BA1644" i="1" s="1"/>
  <c r="AY1645" i="1"/>
  <c r="AN1648" i="1"/>
  <c r="AV1646" i="1"/>
  <c r="AW1646" i="1"/>
  <c r="AU1646" i="1"/>
  <c r="AX1645" i="1" a="1"/>
  <c r="AY1646" i="1" a="1"/>
  <c r="AX1645" i="1" l="1"/>
  <c r="BA1645" i="1" s="1"/>
  <c r="AY1646" i="1"/>
  <c r="AN1649" i="1"/>
  <c r="AW1647" i="1"/>
  <c r="AV1647" i="1"/>
  <c r="AU1647" i="1"/>
  <c r="AX1646" i="1" a="1"/>
  <c r="AY1647" i="1" a="1"/>
  <c r="AX1646" i="1" l="1"/>
  <c r="BA1646" i="1" s="1"/>
  <c r="AY1647" i="1"/>
  <c r="AN1650" i="1"/>
  <c r="AW1648" i="1"/>
  <c r="AV1648" i="1"/>
  <c r="AU1648" i="1"/>
  <c r="AX1647" i="1" a="1"/>
  <c r="AY1648" i="1" a="1"/>
  <c r="AX1647" i="1" l="1"/>
  <c r="BA1647" i="1" s="1"/>
  <c r="AY1648" i="1"/>
  <c r="AN1651" i="1"/>
  <c r="AV1649" i="1"/>
  <c r="AW1649" i="1"/>
  <c r="AU1649" i="1"/>
  <c r="AX1648" i="1" a="1"/>
  <c r="AY1649" i="1" a="1"/>
  <c r="AX1648" i="1" l="1"/>
  <c r="BA1648" i="1" s="1"/>
  <c r="AY1649" i="1"/>
  <c r="AN1652" i="1"/>
  <c r="AU1650" i="1"/>
  <c r="AV1650" i="1"/>
  <c r="AW1650" i="1"/>
  <c r="AX1649" i="1" a="1"/>
  <c r="AY1650" i="1" a="1"/>
  <c r="AX1649" i="1" l="1"/>
  <c r="BA1649" i="1" s="1"/>
  <c r="AY1650" i="1"/>
  <c r="AN1653" i="1"/>
  <c r="AW1651" i="1"/>
  <c r="AV1651" i="1"/>
  <c r="AU1651" i="1"/>
  <c r="AX1650" i="1" a="1"/>
  <c r="AY1651" i="1" a="1"/>
  <c r="AX1650" i="1" l="1"/>
  <c r="BA1650" i="1" s="1"/>
  <c r="AY1651" i="1"/>
  <c r="AN1654" i="1"/>
  <c r="AV1652" i="1"/>
  <c r="AW1652" i="1"/>
  <c r="AU1652" i="1"/>
  <c r="AX1651" i="1" a="1"/>
  <c r="AY1652" i="1" a="1"/>
  <c r="AX1651" i="1" l="1"/>
  <c r="BA1651" i="1" s="1"/>
  <c r="AY1652" i="1"/>
  <c r="AN1655" i="1"/>
  <c r="AU1653" i="1"/>
  <c r="AW1653" i="1"/>
  <c r="AV1653" i="1"/>
  <c r="AX1652" i="1" a="1"/>
  <c r="AY1653" i="1" a="1"/>
  <c r="AX1652" i="1" l="1"/>
  <c r="BA1652" i="1" s="1"/>
  <c r="AY1653" i="1"/>
  <c r="AN1656" i="1"/>
  <c r="AV1654" i="1"/>
  <c r="AU1654" i="1"/>
  <c r="AW1654" i="1"/>
  <c r="AX1653" i="1" a="1"/>
  <c r="AY1654" i="1" a="1"/>
  <c r="AX1653" i="1" l="1"/>
  <c r="BA1653" i="1" s="1"/>
  <c r="AY1654" i="1"/>
  <c r="AN1657" i="1"/>
  <c r="AU1655" i="1"/>
  <c r="AW1655" i="1"/>
  <c r="AV1655" i="1"/>
  <c r="AX1654" i="1" a="1"/>
  <c r="AY1655" i="1" a="1"/>
  <c r="AX1654" i="1" l="1"/>
  <c r="BA1654" i="1" s="1"/>
  <c r="AY1655" i="1"/>
  <c r="AN1658" i="1"/>
  <c r="AU1656" i="1"/>
  <c r="AV1656" i="1"/>
  <c r="AW1656" i="1"/>
  <c r="AX1655" i="1" a="1"/>
  <c r="AY1656" i="1" a="1"/>
  <c r="AX1655" i="1" l="1"/>
  <c r="BA1655" i="1" s="1"/>
  <c r="AY1656" i="1"/>
  <c r="AN1659" i="1"/>
  <c r="AU1657" i="1"/>
  <c r="AW1657" i="1"/>
  <c r="AV1657" i="1"/>
  <c r="AX1656" i="1" a="1"/>
  <c r="AY1657" i="1" a="1"/>
  <c r="AX1656" i="1" l="1"/>
  <c r="BA1656" i="1" s="1"/>
  <c r="AY1657" i="1"/>
  <c r="AN1660" i="1"/>
  <c r="AU1658" i="1"/>
  <c r="AW1658" i="1"/>
  <c r="AV1658" i="1"/>
  <c r="AX1657" i="1" a="1"/>
  <c r="AY1658" i="1" a="1"/>
  <c r="AX1657" i="1" l="1"/>
  <c r="BA1657" i="1" s="1"/>
  <c r="AY1658" i="1"/>
  <c r="AN1661" i="1"/>
  <c r="AU1659" i="1"/>
  <c r="AV1659" i="1"/>
  <c r="AW1659" i="1"/>
  <c r="AX1658" i="1" a="1"/>
  <c r="AY1659" i="1" a="1"/>
  <c r="AX1658" i="1" l="1"/>
  <c r="BA1658" i="1" s="1"/>
  <c r="AY1659" i="1"/>
  <c r="AN1662" i="1"/>
  <c r="AW1660" i="1"/>
  <c r="AU1660" i="1"/>
  <c r="AV1660" i="1"/>
  <c r="AX1659" i="1" a="1"/>
  <c r="AY1660" i="1" a="1"/>
  <c r="AX1659" i="1" l="1"/>
  <c r="BA1659" i="1" s="1"/>
  <c r="AY1660" i="1"/>
  <c r="AN1663" i="1"/>
  <c r="AU1661" i="1"/>
  <c r="AV1661" i="1"/>
  <c r="AW1661" i="1"/>
  <c r="AX1660" i="1" a="1"/>
  <c r="AY1661" i="1" a="1"/>
  <c r="AX1660" i="1" l="1"/>
  <c r="BA1660" i="1" s="1"/>
  <c r="AY1661" i="1"/>
  <c r="AN1664" i="1"/>
  <c r="AU1662" i="1"/>
  <c r="AW1662" i="1"/>
  <c r="AV1662" i="1"/>
  <c r="AX1661" i="1" a="1"/>
  <c r="AY1662" i="1" a="1"/>
  <c r="AX1661" i="1" l="1"/>
  <c r="BA1661" i="1" s="1"/>
  <c r="AY1662" i="1"/>
  <c r="AN1665" i="1"/>
  <c r="AW1663" i="1"/>
  <c r="AU1663" i="1"/>
  <c r="AV1663" i="1"/>
  <c r="AX1662" i="1" a="1"/>
  <c r="AY1663" i="1" a="1"/>
  <c r="AX1662" i="1" l="1"/>
  <c r="BA1662" i="1" s="1"/>
  <c r="AY1663" i="1"/>
  <c r="AN1666" i="1"/>
  <c r="AV1664" i="1"/>
  <c r="AW1664" i="1"/>
  <c r="AU1664" i="1"/>
  <c r="AX1663" i="1" a="1"/>
  <c r="AY1664" i="1" a="1"/>
  <c r="AX1663" i="1" l="1"/>
  <c r="BA1663" i="1" s="1"/>
  <c r="AY1664" i="1"/>
  <c r="AN1667" i="1"/>
  <c r="AV1665" i="1"/>
  <c r="AW1665" i="1"/>
  <c r="AU1665" i="1"/>
  <c r="AX1664" i="1" a="1"/>
  <c r="AY1665" i="1" a="1"/>
  <c r="AX1664" i="1" l="1"/>
  <c r="BA1664" i="1" s="1"/>
  <c r="AY1665" i="1"/>
  <c r="AN1668" i="1"/>
  <c r="AU1666" i="1"/>
  <c r="AV1666" i="1"/>
  <c r="AW1666" i="1"/>
  <c r="AX1665" i="1" a="1"/>
  <c r="AY1666" i="1" a="1"/>
  <c r="AX1665" i="1" l="1"/>
  <c r="BA1665" i="1" s="1"/>
  <c r="AY1666" i="1"/>
  <c r="AN1669" i="1"/>
  <c r="AW1667" i="1"/>
  <c r="AV1667" i="1"/>
  <c r="AU1667" i="1"/>
  <c r="AX1666" i="1" a="1"/>
  <c r="AY1667" i="1" a="1"/>
  <c r="AX1666" i="1" l="1"/>
  <c r="BA1666" i="1" s="1"/>
  <c r="AY1667" i="1"/>
  <c r="AN1670" i="1"/>
  <c r="AV1668" i="1"/>
  <c r="AU1668" i="1"/>
  <c r="AW1668" i="1"/>
  <c r="AX1667" i="1" a="1"/>
  <c r="AY1668" i="1" a="1"/>
  <c r="AX1667" i="1" l="1"/>
  <c r="BA1667" i="1" s="1"/>
  <c r="AY1668" i="1"/>
  <c r="AN1671" i="1"/>
  <c r="AU1669" i="1"/>
  <c r="AW1669" i="1"/>
  <c r="AV1669" i="1"/>
  <c r="AX1668" i="1" a="1"/>
  <c r="AY1669" i="1" a="1"/>
  <c r="AX1668" i="1" l="1"/>
  <c r="BA1668" i="1" s="1"/>
  <c r="AY1669" i="1"/>
  <c r="AN1672" i="1"/>
  <c r="AV1670" i="1"/>
  <c r="AW1670" i="1"/>
  <c r="AU1670" i="1"/>
  <c r="AX1669" i="1" a="1"/>
  <c r="AY1670" i="1" a="1"/>
  <c r="AX1669" i="1" l="1"/>
  <c r="BA1669" i="1" s="1"/>
  <c r="AY1670" i="1"/>
  <c r="AN1673" i="1"/>
  <c r="AV1671" i="1"/>
  <c r="AW1671" i="1"/>
  <c r="AU1671" i="1"/>
  <c r="AX1670" i="1" a="1"/>
  <c r="AY1671" i="1" a="1"/>
  <c r="AX1670" i="1" l="1"/>
  <c r="BA1670" i="1" s="1"/>
  <c r="AY1671" i="1"/>
  <c r="AN1674" i="1"/>
  <c r="AV1672" i="1"/>
  <c r="AW1672" i="1"/>
  <c r="AU1672" i="1"/>
  <c r="AX1671" i="1" a="1"/>
  <c r="AY1672" i="1" a="1"/>
  <c r="AX1671" i="1" l="1"/>
  <c r="BA1671" i="1" s="1"/>
  <c r="AY1672" i="1"/>
  <c r="AN1675" i="1"/>
  <c r="AV1673" i="1"/>
  <c r="AW1673" i="1"/>
  <c r="AU1673" i="1"/>
  <c r="AX1672" i="1" a="1"/>
  <c r="AY1673" i="1" a="1"/>
  <c r="AX1672" i="1" l="1"/>
  <c r="BA1672" i="1" s="1"/>
  <c r="AY1673" i="1"/>
  <c r="AN1676" i="1"/>
  <c r="AV1674" i="1"/>
  <c r="AW1674" i="1"/>
  <c r="AU1674" i="1"/>
  <c r="AX1673" i="1" a="1"/>
  <c r="AY1674" i="1" a="1"/>
  <c r="AX1673" i="1" l="1"/>
  <c r="BA1673" i="1" s="1"/>
  <c r="AY1674" i="1"/>
  <c r="AN1677" i="1"/>
  <c r="AU1675" i="1"/>
  <c r="AW1675" i="1"/>
  <c r="AV1675" i="1"/>
  <c r="AX1674" i="1" a="1"/>
  <c r="AY1675" i="1" a="1"/>
  <c r="AX1674" i="1" l="1"/>
  <c r="BA1674" i="1" s="1"/>
  <c r="AY1675" i="1"/>
  <c r="AN1678" i="1"/>
  <c r="AW1676" i="1"/>
  <c r="AV1676" i="1"/>
  <c r="AU1676" i="1"/>
  <c r="AX1675" i="1" a="1"/>
  <c r="AY1676" i="1" a="1"/>
  <c r="AX1675" i="1" l="1"/>
  <c r="BA1675" i="1" s="1"/>
  <c r="AY1676" i="1"/>
  <c r="AN1679" i="1"/>
  <c r="AV1677" i="1"/>
  <c r="AW1677" i="1"/>
  <c r="AU1677" i="1"/>
  <c r="AX1676" i="1" a="1"/>
  <c r="AY1677" i="1" a="1"/>
  <c r="AX1676" i="1" l="1"/>
  <c r="BA1676" i="1" s="1"/>
  <c r="AY1677" i="1"/>
  <c r="AN1680" i="1"/>
  <c r="AW1678" i="1"/>
  <c r="AV1678" i="1"/>
  <c r="AU1678" i="1"/>
  <c r="AX1677" i="1" a="1"/>
  <c r="AY1678" i="1" a="1"/>
  <c r="AX1677" i="1" l="1"/>
  <c r="BA1677" i="1" s="1"/>
  <c r="AY1678" i="1"/>
  <c r="AN1681" i="1"/>
  <c r="AU1679" i="1"/>
  <c r="AV1679" i="1"/>
  <c r="AW1679" i="1"/>
  <c r="AX1678" i="1" a="1"/>
  <c r="AY1679" i="1" a="1"/>
  <c r="AX1678" i="1" l="1"/>
  <c r="BA1678" i="1" s="1"/>
  <c r="AY1679" i="1"/>
  <c r="AN1682" i="1"/>
  <c r="AU1680" i="1"/>
  <c r="AV1680" i="1"/>
  <c r="AW1680" i="1"/>
  <c r="AX1679" i="1" a="1"/>
  <c r="AY1680" i="1" a="1"/>
  <c r="AX1679" i="1" l="1"/>
  <c r="BA1679" i="1" s="1"/>
  <c r="AY1680" i="1"/>
  <c r="AN1683" i="1"/>
  <c r="AV1681" i="1"/>
  <c r="AW1681" i="1"/>
  <c r="AU1681" i="1"/>
  <c r="AX1680" i="1" a="1"/>
  <c r="AY1681" i="1" a="1"/>
  <c r="AX1680" i="1" l="1"/>
  <c r="BA1680" i="1" s="1"/>
  <c r="AY1681" i="1"/>
  <c r="AN1684" i="1"/>
  <c r="AV1682" i="1"/>
  <c r="AW1682" i="1"/>
  <c r="AU1682" i="1"/>
  <c r="AX1681" i="1" a="1"/>
  <c r="AY1682" i="1" a="1"/>
  <c r="AX1681" i="1" l="1"/>
  <c r="BA1681" i="1" s="1"/>
  <c r="AY1682" i="1"/>
  <c r="AN1685" i="1"/>
  <c r="AV1683" i="1"/>
  <c r="AW1683" i="1"/>
  <c r="AU1683" i="1"/>
  <c r="AX1682" i="1" a="1"/>
  <c r="AY1683" i="1" a="1"/>
  <c r="AX1682" i="1" l="1"/>
  <c r="BA1682" i="1" s="1"/>
  <c r="AY1683" i="1"/>
  <c r="AN1686" i="1"/>
  <c r="AU1684" i="1"/>
  <c r="AV1684" i="1"/>
  <c r="AW1684" i="1"/>
  <c r="AX1683" i="1" a="1"/>
  <c r="AY1684" i="1" a="1"/>
  <c r="AX1683" i="1" l="1"/>
  <c r="BA1683" i="1" s="1"/>
  <c r="AY1684" i="1"/>
  <c r="AN1687" i="1"/>
  <c r="AV1685" i="1"/>
  <c r="AW1685" i="1"/>
  <c r="AU1685" i="1"/>
  <c r="AX1684" i="1" a="1"/>
  <c r="AY1685" i="1" a="1"/>
  <c r="AX1684" i="1" l="1"/>
  <c r="BA1684" i="1" s="1"/>
  <c r="AY1685" i="1"/>
  <c r="AN1688" i="1"/>
  <c r="AV1686" i="1"/>
  <c r="AW1686" i="1"/>
  <c r="AU1686" i="1"/>
  <c r="AX1685" i="1" a="1"/>
  <c r="AY1686" i="1" a="1"/>
  <c r="AX1685" i="1" l="1"/>
  <c r="BA1685" i="1" s="1"/>
  <c r="AY1686" i="1"/>
  <c r="AN1689" i="1"/>
  <c r="AV1687" i="1"/>
  <c r="AW1687" i="1"/>
  <c r="AU1687" i="1"/>
  <c r="AX1686" i="1" a="1"/>
  <c r="AY1687" i="1" a="1"/>
  <c r="AX1686" i="1" l="1"/>
  <c r="BA1686" i="1" s="1"/>
  <c r="AY1687" i="1"/>
  <c r="AN1690" i="1"/>
  <c r="AV1688" i="1"/>
  <c r="AW1688" i="1"/>
  <c r="AU1688" i="1"/>
  <c r="AX1687" i="1" a="1"/>
  <c r="AY1688" i="1" a="1"/>
  <c r="AX1687" i="1" l="1"/>
  <c r="BA1687" i="1" s="1"/>
  <c r="AY1688" i="1"/>
  <c r="AN1691" i="1"/>
  <c r="AV1689" i="1"/>
  <c r="AW1689" i="1"/>
  <c r="AU1689" i="1"/>
  <c r="AX1688" i="1" a="1"/>
  <c r="AY1689" i="1" a="1"/>
  <c r="AX1688" i="1" l="1"/>
  <c r="BA1688" i="1" s="1"/>
  <c r="AY1689" i="1"/>
  <c r="AN1692" i="1"/>
  <c r="AU1690" i="1"/>
  <c r="AV1690" i="1"/>
  <c r="AW1690" i="1"/>
  <c r="AX1689" i="1" a="1"/>
  <c r="AY1690" i="1" a="1"/>
  <c r="AX1689" i="1" l="1"/>
  <c r="BA1689" i="1" s="1"/>
  <c r="AY1690" i="1"/>
  <c r="AN1693" i="1"/>
  <c r="AV1691" i="1"/>
  <c r="AU1691" i="1"/>
  <c r="AW1691" i="1"/>
  <c r="AX1690" i="1" a="1"/>
  <c r="AY1691" i="1" a="1"/>
  <c r="AX1690" i="1" l="1"/>
  <c r="BA1690" i="1" s="1"/>
  <c r="AY1691" i="1"/>
  <c r="AN1694" i="1"/>
  <c r="AW1692" i="1"/>
  <c r="AV1692" i="1"/>
  <c r="AU1692" i="1"/>
  <c r="AX1691" i="1" a="1"/>
  <c r="AY1692" i="1" a="1"/>
  <c r="AX1691" i="1" l="1"/>
  <c r="BA1691" i="1" s="1"/>
  <c r="AY1692" i="1"/>
  <c r="AN1695" i="1"/>
  <c r="AV1693" i="1"/>
  <c r="AU1693" i="1"/>
  <c r="AW1693" i="1"/>
  <c r="AX1692" i="1" a="1"/>
  <c r="AY1693" i="1" a="1"/>
  <c r="AX1692" i="1" l="1"/>
  <c r="BA1692" i="1" s="1"/>
  <c r="AY1693" i="1"/>
  <c r="AN1696" i="1"/>
  <c r="AV1694" i="1"/>
  <c r="AW1694" i="1"/>
  <c r="AU1694" i="1"/>
  <c r="AX1693" i="1" a="1"/>
  <c r="AY1694" i="1" a="1"/>
  <c r="AX1693" i="1" l="1"/>
  <c r="BA1693" i="1" s="1"/>
  <c r="AY1694" i="1"/>
  <c r="AN1697" i="1"/>
  <c r="AV1695" i="1"/>
  <c r="AW1695" i="1"/>
  <c r="AU1695" i="1"/>
  <c r="AX1694" i="1" a="1"/>
  <c r="AY1695" i="1" a="1"/>
  <c r="AX1694" i="1" l="1"/>
  <c r="BA1694" i="1" s="1"/>
  <c r="AY1695" i="1"/>
  <c r="AN1698" i="1"/>
  <c r="AU1696" i="1"/>
  <c r="AW1696" i="1"/>
  <c r="AV1696" i="1"/>
  <c r="AX1695" i="1" a="1"/>
  <c r="AY1696" i="1" a="1"/>
  <c r="AX1695" i="1" l="1"/>
  <c r="BA1695" i="1" s="1"/>
  <c r="AY1696" i="1"/>
  <c r="AN1699" i="1"/>
  <c r="AW1697" i="1"/>
  <c r="AV1697" i="1"/>
  <c r="AU1697" i="1"/>
  <c r="AX1696" i="1" a="1"/>
  <c r="AY1697" i="1" a="1"/>
  <c r="AX1696" i="1" l="1"/>
  <c r="BA1696" i="1" s="1"/>
  <c r="AY1697" i="1"/>
  <c r="AN1700" i="1"/>
  <c r="AU1698" i="1"/>
  <c r="AV1698" i="1"/>
  <c r="AW1698" i="1"/>
  <c r="AX1697" i="1" a="1"/>
  <c r="AY1698" i="1" a="1"/>
  <c r="AX1697" i="1" l="1"/>
  <c r="BA1697" i="1" s="1"/>
  <c r="AY1698" i="1"/>
  <c r="AN1701" i="1"/>
  <c r="AV1699" i="1"/>
  <c r="AW1699" i="1"/>
  <c r="AU1699" i="1"/>
  <c r="AX1698" i="1" a="1"/>
  <c r="AY1699" i="1" a="1"/>
  <c r="AX1698" i="1" l="1"/>
  <c r="BA1698" i="1" s="1"/>
  <c r="AY1699" i="1"/>
  <c r="AN1702" i="1"/>
  <c r="AW1700" i="1"/>
  <c r="AV1700" i="1"/>
  <c r="AU1700" i="1"/>
  <c r="AX1699" i="1" a="1"/>
  <c r="AY1700" i="1" a="1"/>
  <c r="AX1699" i="1" l="1"/>
  <c r="BA1699" i="1" s="1"/>
  <c r="AY1700" i="1"/>
  <c r="AN1703" i="1"/>
  <c r="AV1701" i="1"/>
  <c r="AW1701" i="1"/>
  <c r="AU1701" i="1"/>
  <c r="AX1700" i="1" a="1"/>
  <c r="AY1701" i="1" a="1"/>
  <c r="AX1700" i="1" l="1"/>
  <c r="BA1700" i="1" s="1"/>
  <c r="AY1701" i="1"/>
  <c r="AN1704" i="1"/>
  <c r="AW1702" i="1"/>
  <c r="AV1702" i="1"/>
  <c r="AU1702" i="1"/>
  <c r="AX1701" i="1" a="1"/>
  <c r="AY1702" i="1" a="1"/>
  <c r="AX1701" i="1" l="1"/>
  <c r="BA1701" i="1" s="1"/>
  <c r="AY1702" i="1"/>
  <c r="AN1705" i="1"/>
  <c r="AU1703" i="1"/>
  <c r="AW1703" i="1"/>
  <c r="AV1703" i="1"/>
  <c r="AX1702" i="1" a="1"/>
  <c r="AY1703" i="1" a="1"/>
  <c r="AX1702" i="1" l="1"/>
  <c r="BA1702" i="1" s="1"/>
  <c r="AY1703" i="1"/>
  <c r="AN1706" i="1"/>
  <c r="AW1704" i="1"/>
  <c r="AV1704" i="1"/>
  <c r="AU1704" i="1"/>
  <c r="AX1703" i="1" a="1"/>
  <c r="AY1704" i="1" a="1"/>
  <c r="AX1703" i="1" l="1"/>
  <c r="BA1703" i="1" s="1"/>
  <c r="AY1704" i="1"/>
  <c r="AN1707" i="1"/>
  <c r="AW1705" i="1"/>
  <c r="AV1705" i="1"/>
  <c r="AU1705" i="1"/>
  <c r="AX1704" i="1" a="1"/>
  <c r="AY1705" i="1" a="1"/>
  <c r="AX1704" i="1" l="1"/>
  <c r="BA1704" i="1" s="1"/>
  <c r="AY1705" i="1"/>
  <c r="AN1708" i="1"/>
  <c r="AW1706" i="1"/>
  <c r="AV1706" i="1"/>
  <c r="AU1706" i="1"/>
  <c r="AX1705" i="1" a="1"/>
  <c r="AY1706" i="1" a="1"/>
  <c r="AX1705" i="1" l="1"/>
  <c r="BA1705" i="1" s="1"/>
  <c r="AY1706" i="1"/>
  <c r="AN1709" i="1"/>
  <c r="AV1707" i="1"/>
  <c r="AW1707" i="1"/>
  <c r="AU1707" i="1"/>
  <c r="AX1706" i="1" a="1"/>
  <c r="AY1707" i="1" a="1"/>
  <c r="AX1706" i="1" l="1"/>
  <c r="BA1706" i="1" s="1"/>
  <c r="AY1707" i="1"/>
  <c r="AN1710" i="1"/>
  <c r="AW1708" i="1"/>
  <c r="AV1708" i="1"/>
  <c r="AU1708" i="1"/>
  <c r="AX1707" i="1" a="1"/>
  <c r="AY1708" i="1" a="1"/>
  <c r="AX1707" i="1" l="1"/>
  <c r="BA1707" i="1" s="1"/>
  <c r="AY1708" i="1"/>
  <c r="AN1711" i="1"/>
  <c r="AU1709" i="1"/>
  <c r="AW1709" i="1"/>
  <c r="AV1709" i="1"/>
  <c r="AX1708" i="1" a="1"/>
  <c r="AY1709" i="1" a="1"/>
  <c r="AX1708" i="1" l="1"/>
  <c r="BA1708" i="1" s="1"/>
  <c r="AY1709" i="1"/>
  <c r="AN1712" i="1"/>
  <c r="AW1710" i="1"/>
  <c r="AU1710" i="1"/>
  <c r="AV1710" i="1"/>
  <c r="AX1709" i="1" a="1"/>
  <c r="AY1710" i="1" a="1"/>
  <c r="AX1709" i="1" l="1"/>
  <c r="BA1709" i="1" s="1"/>
  <c r="AY1710" i="1"/>
  <c r="AN1713" i="1"/>
  <c r="AU1711" i="1"/>
  <c r="AV1711" i="1"/>
  <c r="AW1711" i="1"/>
  <c r="AX1710" i="1" a="1"/>
  <c r="AY1711" i="1" a="1"/>
  <c r="AX1710" i="1" l="1"/>
  <c r="BA1710" i="1" s="1"/>
  <c r="AY1711" i="1"/>
  <c r="AN1714" i="1"/>
  <c r="AV1712" i="1"/>
  <c r="AW1712" i="1"/>
  <c r="AU1712" i="1"/>
  <c r="AX1711" i="1" a="1"/>
  <c r="AY1712" i="1" a="1"/>
  <c r="AX1711" i="1" l="1"/>
  <c r="BA1711" i="1" s="1"/>
  <c r="AY1712" i="1"/>
  <c r="AN1715" i="1"/>
  <c r="AV1713" i="1"/>
  <c r="AU1713" i="1"/>
  <c r="AW1713" i="1"/>
  <c r="AX1712" i="1" a="1"/>
  <c r="AY1713" i="1" a="1"/>
  <c r="AX1712" i="1" l="1"/>
  <c r="BA1712" i="1" s="1"/>
  <c r="AY1713" i="1"/>
  <c r="AN1716" i="1"/>
  <c r="AV1714" i="1"/>
  <c r="AU1714" i="1"/>
  <c r="AW1714" i="1"/>
  <c r="AX1713" i="1" a="1"/>
  <c r="AY1714" i="1" a="1"/>
  <c r="AX1713" i="1" l="1"/>
  <c r="BA1713" i="1" s="1"/>
  <c r="AY1714" i="1"/>
  <c r="AN1717" i="1"/>
  <c r="AW1715" i="1"/>
  <c r="AV1715" i="1"/>
  <c r="AU1715" i="1"/>
  <c r="AX1714" i="1" a="1"/>
  <c r="AY1715" i="1" a="1"/>
  <c r="AX1714" i="1" l="1"/>
  <c r="BA1714" i="1" s="1"/>
  <c r="AY1715" i="1"/>
  <c r="AN1718" i="1"/>
  <c r="AU1716" i="1"/>
  <c r="AV1716" i="1"/>
  <c r="AW1716" i="1"/>
  <c r="AX1715" i="1" a="1"/>
  <c r="AY1716" i="1" a="1"/>
  <c r="AX1715" i="1" l="1"/>
  <c r="BA1715" i="1" s="1"/>
  <c r="AY1716" i="1"/>
  <c r="AN1719" i="1"/>
  <c r="AW1717" i="1"/>
  <c r="AU1717" i="1"/>
  <c r="AV1717" i="1"/>
  <c r="AX1716" i="1" a="1"/>
  <c r="AY1717" i="1" a="1"/>
  <c r="AX1716" i="1" l="1"/>
  <c r="BA1716" i="1" s="1"/>
  <c r="AY1717" i="1"/>
  <c r="AN1720" i="1"/>
  <c r="AV1718" i="1"/>
  <c r="AW1718" i="1"/>
  <c r="AU1718" i="1"/>
  <c r="AX1717" i="1" a="1"/>
  <c r="AY1718" i="1" a="1"/>
  <c r="AX1717" i="1" l="1"/>
  <c r="BA1717" i="1" s="1"/>
  <c r="AY1718" i="1"/>
  <c r="AN1721" i="1"/>
  <c r="AU1719" i="1"/>
  <c r="AV1719" i="1"/>
  <c r="AW1719" i="1"/>
  <c r="AX1718" i="1" a="1"/>
  <c r="AY1719" i="1" a="1"/>
  <c r="AX1718" i="1" l="1"/>
  <c r="BA1718" i="1" s="1"/>
  <c r="AY1719" i="1"/>
  <c r="AN1722" i="1"/>
  <c r="AW1720" i="1"/>
  <c r="AV1720" i="1"/>
  <c r="AU1720" i="1"/>
  <c r="AX1719" i="1" a="1"/>
  <c r="AY1720" i="1" a="1"/>
  <c r="AX1719" i="1" l="1"/>
  <c r="BA1719" i="1" s="1"/>
  <c r="AY1720" i="1"/>
  <c r="AN1723" i="1"/>
  <c r="AV1721" i="1"/>
  <c r="AW1721" i="1"/>
  <c r="AU1721" i="1"/>
  <c r="AX1720" i="1" a="1"/>
  <c r="AY1721" i="1" a="1"/>
  <c r="AX1720" i="1" l="1"/>
  <c r="BA1720" i="1" s="1"/>
  <c r="AY1721" i="1"/>
  <c r="AN1724" i="1"/>
  <c r="AU1722" i="1"/>
  <c r="AV1722" i="1"/>
  <c r="AW1722" i="1"/>
  <c r="AX1721" i="1" a="1"/>
  <c r="AY1722" i="1" a="1"/>
  <c r="AX1721" i="1" l="1"/>
  <c r="BA1721" i="1" s="1"/>
  <c r="AY1722" i="1"/>
  <c r="AN1725" i="1"/>
  <c r="AU1723" i="1"/>
  <c r="AV1723" i="1"/>
  <c r="AW1723" i="1"/>
  <c r="AX1722" i="1" a="1"/>
  <c r="AY1723" i="1" a="1"/>
  <c r="AX1722" i="1" l="1"/>
  <c r="BA1722" i="1" s="1"/>
  <c r="AY1723" i="1"/>
  <c r="AN1726" i="1"/>
  <c r="AV1724" i="1"/>
  <c r="AW1724" i="1"/>
  <c r="AU1724" i="1"/>
  <c r="AX1723" i="1" a="1"/>
  <c r="AY1724" i="1" a="1"/>
  <c r="AX1723" i="1" l="1"/>
  <c r="BA1723" i="1" s="1"/>
  <c r="AY1724" i="1"/>
  <c r="AN1727" i="1"/>
  <c r="AW1725" i="1"/>
  <c r="AV1725" i="1"/>
  <c r="AU1725" i="1"/>
  <c r="AX1724" i="1" a="1"/>
  <c r="AY1725" i="1" a="1"/>
  <c r="AX1724" i="1" l="1"/>
  <c r="BA1724" i="1" s="1"/>
  <c r="AY1725" i="1"/>
  <c r="AN1728" i="1"/>
  <c r="AV1726" i="1"/>
  <c r="AW1726" i="1"/>
  <c r="AU1726" i="1"/>
  <c r="AX1725" i="1" a="1"/>
  <c r="AY1726" i="1" a="1"/>
  <c r="AX1725" i="1" l="1"/>
  <c r="BA1725" i="1" s="1"/>
  <c r="AY1726" i="1"/>
  <c r="AN1729" i="1"/>
  <c r="AW1727" i="1"/>
  <c r="AV1727" i="1"/>
  <c r="AU1727" i="1"/>
  <c r="AX1726" i="1" a="1"/>
  <c r="AY1727" i="1" a="1"/>
  <c r="AX1726" i="1" l="1"/>
  <c r="BA1726" i="1" s="1"/>
  <c r="AY1727" i="1"/>
  <c r="AN1730" i="1"/>
  <c r="AW1728" i="1"/>
  <c r="AV1728" i="1"/>
  <c r="AU1728" i="1"/>
  <c r="AX1727" i="1" a="1"/>
  <c r="AY1728" i="1" a="1"/>
  <c r="AX1727" i="1" l="1"/>
  <c r="BA1727" i="1" s="1"/>
  <c r="AY1728" i="1"/>
  <c r="AN1731" i="1"/>
  <c r="AV1729" i="1"/>
  <c r="AW1729" i="1"/>
  <c r="AU1729" i="1"/>
  <c r="AX1728" i="1" a="1"/>
  <c r="AY1729" i="1" a="1"/>
  <c r="AX1728" i="1" l="1"/>
  <c r="BA1728" i="1" s="1"/>
  <c r="AY1729" i="1"/>
  <c r="AN1732" i="1"/>
  <c r="AW1730" i="1"/>
  <c r="AV1730" i="1"/>
  <c r="AU1730" i="1"/>
  <c r="AX1729" i="1" a="1"/>
  <c r="AY1730" i="1" a="1"/>
  <c r="AX1729" i="1" l="1"/>
  <c r="BA1729" i="1" s="1"/>
  <c r="AY1730" i="1"/>
  <c r="AN1733" i="1"/>
  <c r="AV1731" i="1"/>
  <c r="AW1731" i="1"/>
  <c r="AU1731" i="1"/>
  <c r="AX1730" i="1" a="1"/>
  <c r="AY1731" i="1" a="1"/>
  <c r="AX1730" i="1" l="1"/>
  <c r="BA1730" i="1" s="1"/>
  <c r="AY1731" i="1"/>
  <c r="AN1734" i="1"/>
  <c r="AW1732" i="1"/>
  <c r="AV1732" i="1"/>
  <c r="AU1732" i="1"/>
  <c r="AX1731" i="1" a="1"/>
  <c r="AY1732" i="1" a="1"/>
  <c r="AX1731" i="1" l="1"/>
  <c r="BA1731" i="1" s="1"/>
  <c r="AY1732" i="1"/>
  <c r="AN1735" i="1"/>
  <c r="AU1733" i="1"/>
  <c r="AV1733" i="1"/>
  <c r="AW1733" i="1"/>
  <c r="AX1732" i="1" a="1"/>
  <c r="AY1733" i="1" a="1"/>
  <c r="AX1732" i="1" l="1"/>
  <c r="BA1732" i="1" s="1"/>
  <c r="AY1733" i="1"/>
  <c r="AN1736" i="1"/>
  <c r="AU1734" i="1"/>
  <c r="AV1734" i="1"/>
  <c r="AW1734" i="1"/>
  <c r="AX1733" i="1" a="1"/>
  <c r="AY1734" i="1" a="1"/>
  <c r="AX1733" i="1" l="1"/>
  <c r="BA1733" i="1" s="1"/>
  <c r="AY1734" i="1"/>
  <c r="AN1737" i="1"/>
  <c r="AU1735" i="1"/>
  <c r="AV1735" i="1"/>
  <c r="AW1735" i="1"/>
  <c r="AX1734" i="1" a="1"/>
  <c r="AY1735" i="1" a="1"/>
  <c r="AX1734" i="1" l="1"/>
  <c r="BA1734" i="1" s="1"/>
  <c r="AY1735" i="1"/>
  <c r="AN1738" i="1"/>
  <c r="AU1736" i="1"/>
  <c r="AW1736" i="1"/>
  <c r="AV1736" i="1"/>
  <c r="AX1735" i="1" a="1"/>
  <c r="AY1736" i="1" a="1"/>
  <c r="AX1735" i="1" l="1"/>
  <c r="BA1735" i="1" s="1"/>
  <c r="AY1736" i="1"/>
  <c r="AN1739" i="1"/>
  <c r="AW1737" i="1"/>
  <c r="AV1737" i="1"/>
  <c r="AU1737" i="1"/>
  <c r="AX1736" i="1" a="1"/>
  <c r="AY1737" i="1" a="1"/>
  <c r="AX1736" i="1" l="1"/>
  <c r="BA1736" i="1" s="1"/>
  <c r="AY1737" i="1"/>
  <c r="AN1740" i="1"/>
  <c r="AW1738" i="1"/>
  <c r="AU1738" i="1"/>
  <c r="AV1738" i="1"/>
  <c r="AX1737" i="1" a="1"/>
  <c r="AY1738" i="1" a="1"/>
  <c r="AX1737" i="1" l="1"/>
  <c r="BA1737" i="1" s="1"/>
  <c r="AY1738" i="1"/>
  <c r="AN1741" i="1"/>
  <c r="AV1739" i="1"/>
  <c r="AW1739" i="1"/>
  <c r="AU1739" i="1"/>
  <c r="AX1738" i="1" a="1"/>
  <c r="AY1739" i="1" a="1"/>
  <c r="AX1738" i="1" l="1"/>
  <c r="BA1738" i="1" s="1"/>
  <c r="AY1739" i="1"/>
  <c r="AN1742" i="1"/>
  <c r="AV1740" i="1"/>
  <c r="AW1740" i="1"/>
  <c r="AU1740" i="1"/>
  <c r="AX1739" i="1" a="1"/>
  <c r="AY1740" i="1" a="1"/>
  <c r="AX1739" i="1" l="1"/>
  <c r="BA1739" i="1" s="1"/>
  <c r="AY1740" i="1"/>
  <c r="AN1743" i="1"/>
  <c r="AU1741" i="1"/>
  <c r="AW1741" i="1"/>
  <c r="AV1741" i="1"/>
  <c r="AX1740" i="1" a="1"/>
  <c r="AY1741" i="1" a="1"/>
  <c r="AX1740" i="1" l="1"/>
  <c r="BA1740" i="1" s="1"/>
  <c r="AY1741" i="1"/>
  <c r="AN1744" i="1"/>
  <c r="AV1742" i="1"/>
  <c r="AW1742" i="1"/>
  <c r="AU1742" i="1"/>
  <c r="AX1741" i="1" a="1"/>
  <c r="AY1742" i="1" a="1"/>
  <c r="AX1741" i="1" l="1"/>
  <c r="BA1741" i="1" s="1"/>
  <c r="AY1742" i="1"/>
  <c r="AN1745" i="1"/>
  <c r="AV1743" i="1"/>
  <c r="AW1743" i="1"/>
  <c r="AU1743" i="1"/>
  <c r="AX1742" i="1" a="1"/>
  <c r="AY1743" i="1" a="1"/>
  <c r="AX1742" i="1" l="1"/>
  <c r="BA1742" i="1" s="1"/>
  <c r="AY1743" i="1"/>
  <c r="AN1746" i="1"/>
  <c r="AV1744" i="1"/>
  <c r="AW1744" i="1"/>
  <c r="AU1744" i="1"/>
  <c r="AX1743" i="1" a="1"/>
  <c r="AY1744" i="1" a="1"/>
  <c r="AX1743" i="1" l="1"/>
  <c r="BA1743" i="1" s="1"/>
  <c r="AY1744" i="1"/>
  <c r="AN1747" i="1"/>
  <c r="AU1745" i="1"/>
  <c r="AV1745" i="1"/>
  <c r="AW1745" i="1"/>
  <c r="AX1744" i="1" a="1"/>
  <c r="AY1745" i="1" a="1"/>
  <c r="AX1744" i="1" l="1"/>
  <c r="BA1744" i="1" s="1"/>
  <c r="AY1745" i="1"/>
  <c r="AN1748" i="1"/>
  <c r="AU1746" i="1"/>
  <c r="AW1746" i="1"/>
  <c r="AV1746" i="1"/>
  <c r="AX1745" i="1" a="1"/>
  <c r="AY1746" i="1" a="1"/>
  <c r="AX1745" i="1" l="1"/>
  <c r="BA1745" i="1" s="1"/>
  <c r="AY1746" i="1"/>
  <c r="AN1749" i="1"/>
  <c r="AU1747" i="1"/>
  <c r="AW1747" i="1"/>
  <c r="AV1747" i="1"/>
  <c r="AX1746" i="1" a="1"/>
  <c r="AY1747" i="1" a="1"/>
  <c r="AX1746" i="1" l="1"/>
  <c r="BA1746" i="1" s="1"/>
  <c r="AY1747" i="1"/>
  <c r="AN1750" i="1"/>
  <c r="AW1748" i="1"/>
  <c r="AV1748" i="1"/>
  <c r="AU1748" i="1"/>
  <c r="AX1747" i="1" a="1"/>
  <c r="AY1748" i="1" a="1"/>
  <c r="AX1747" i="1" l="1"/>
  <c r="BA1747" i="1" s="1"/>
  <c r="AY1748" i="1"/>
  <c r="AN1751" i="1"/>
  <c r="AW1749" i="1"/>
  <c r="AU1749" i="1"/>
  <c r="AV1749" i="1"/>
  <c r="AX1748" i="1" a="1"/>
  <c r="AY1749" i="1" a="1"/>
  <c r="AX1748" i="1" l="1"/>
  <c r="BA1748" i="1" s="1"/>
  <c r="AY1749" i="1"/>
  <c r="AN1752" i="1"/>
  <c r="AU1750" i="1"/>
  <c r="AW1750" i="1"/>
  <c r="AV1750" i="1"/>
  <c r="AX1749" i="1" a="1"/>
  <c r="AY1750" i="1" a="1"/>
  <c r="AX1749" i="1" l="1"/>
  <c r="BA1749" i="1" s="1"/>
  <c r="AY1750" i="1"/>
  <c r="AN1753" i="1"/>
  <c r="AV1751" i="1"/>
  <c r="AW1751" i="1"/>
  <c r="AU1751" i="1"/>
  <c r="AX1750" i="1" a="1"/>
  <c r="AY1751" i="1" a="1"/>
  <c r="AX1750" i="1" l="1"/>
  <c r="BA1750" i="1" s="1"/>
  <c r="AY1751" i="1"/>
  <c r="AN1754" i="1"/>
  <c r="AU1752" i="1"/>
  <c r="AW1752" i="1"/>
  <c r="AV1752" i="1"/>
  <c r="AX1751" i="1" a="1"/>
  <c r="AY1752" i="1" a="1"/>
  <c r="AX1751" i="1" l="1"/>
  <c r="BA1751" i="1" s="1"/>
  <c r="AY1752" i="1"/>
  <c r="AN1755" i="1"/>
  <c r="AV1753" i="1"/>
  <c r="AW1753" i="1"/>
  <c r="AU1753" i="1"/>
  <c r="AX1752" i="1" a="1"/>
  <c r="AY1753" i="1" a="1"/>
  <c r="AX1752" i="1" l="1"/>
  <c r="BA1752" i="1" s="1"/>
  <c r="AY1753" i="1"/>
  <c r="AN1756" i="1"/>
  <c r="AU1754" i="1"/>
  <c r="AW1754" i="1"/>
  <c r="AV1754" i="1"/>
  <c r="AX1753" i="1" a="1"/>
  <c r="AY1754" i="1" a="1"/>
  <c r="AX1753" i="1" l="1"/>
  <c r="BA1753" i="1" s="1"/>
  <c r="AY1754" i="1"/>
  <c r="AN1757" i="1"/>
  <c r="AV1755" i="1"/>
  <c r="AW1755" i="1"/>
  <c r="AU1755" i="1"/>
  <c r="AX1754" i="1" a="1"/>
  <c r="AY1755" i="1" a="1"/>
  <c r="AX1754" i="1" l="1"/>
  <c r="BA1754" i="1" s="1"/>
  <c r="AY1755" i="1"/>
  <c r="AN1758" i="1"/>
  <c r="AV1756" i="1"/>
  <c r="AW1756" i="1"/>
  <c r="AU1756" i="1"/>
  <c r="AX1755" i="1" a="1"/>
  <c r="AY1756" i="1" a="1"/>
  <c r="AX1755" i="1" l="1"/>
  <c r="BA1755" i="1" s="1"/>
  <c r="AY1756" i="1"/>
  <c r="AN1759" i="1"/>
  <c r="AU1757" i="1"/>
  <c r="AW1757" i="1"/>
  <c r="AV1757" i="1"/>
  <c r="AX1756" i="1" a="1"/>
  <c r="AY1757" i="1" a="1"/>
  <c r="AX1756" i="1" l="1"/>
  <c r="BA1756" i="1" s="1"/>
  <c r="AY1757" i="1"/>
  <c r="AN1760" i="1"/>
  <c r="AV1758" i="1"/>
  <c r="AU1758" i="1"/>
  <c r="AW1758" i="1"/>
  <c r="AX1757" i="1" a="1"/>
  <c r="AY1758" i="1" a="1"/>
  <c r="AX1757" i="1" l="1"/>
  <c r="BA1757" i="1" s="1"/>
  <c r="AY1758" i="1"/>
  <c r="AN1761" i="1"/>
  <c r="AW1759" i="1"/>
  <c r="AU1759" i="1"/>
  <c r="AV1759" i="1"/>
  <c r="AX1758" i="1" a="1"/>
  <c r="AY1759" i="1" a="1"/>
  <c r="AX1758" i="1" l="1"/>
  <c r="BA1758" i="1" s="1"/>
  <c r="AY1759" i="1"/>
  <c r="AN1762" i="1"/>
  <c r="AU1760" i="1"/>
  <c r="AW1760" i="1"/>
  <c r="AV1760" i="1"/>
  <c r="AX1759" i="1" a="1"/>
  <c r="AY1760" i="1" a="1"/>
  <c r="AX1759" i="1" l="1"/>
  <c r="BA1759" i="1" s="1"/>
  <c r="AY1760" i="1"/>
  <c r="AN1763" i="1"/>
  <c r="AV1761" i="1"/>
  <c r="AW1761" i="1"/>
  <c r="AU1761" i="1"/>
  <c r="AX1760" i="1" a="1"/>
  <c r="AY1761" i="1" a="1"/>
  <c r="AX1760" i="1" l="1"/>
  <c r="BA1760" i="1" s="1"/>
  <c r="AY1761" i="1"/>
  <c r="AN1764" i="1"/>
  <c r="AU1762" i="1"/>
  <c r="AV1762" i="1"/>
  <c r="AW1762" i="1"/>
  <c r="AX1761" i="1" a="1"/>
  <c r="AY1762" i="1" a="1"/>
  <c r="AX1761" i="1" l="1"/>
  <c r="BA1761" i="1" s="1"/>
  <c r="AY1762" i="1"/>
  <c r="AN1765" i="1"/>
  <c r="AU1763" i="1"/>
  <c r="AV1763" i="1"/>
  <c r="AW1763" i="1"/>
  <c r="AX1762" i="1" a="1"/>
  <c r="AY1763" i="1" a="1"/>
  <c r="AX1762" i="1" l="1"/>
  <c r="BA1762" i="1" s="1"/>
  <c r="AY1763" i="1"/>
  <c r="AN1766" i="1"/>
  <c r="AV1764" i="1"/>
  <c r="AW1764" i="1"/>
  <c r="AU1764" i="1"/>
  <c r="AX1763" i="1" a="1"/>
  <c r="AY1764" i="1" a="1"/>
  <c r="AX1763" i="1" l="1"/>
  <c r="BA1763" i="1" s="1"/>
  <c r="AY1764" i="1"/>
  <c r="AN1767" i="1"/>
  <c r="AW1765" i="1"/>
  <c r="AV1765" i="1"/>
  <c r="AU1765" i="1"/>
  <c r="AX1764" i="1" a="1"/>
  <c r="AY1765" i="1" a="1"/>
  <c r="AX1764" i="1" l="1"/>
  <c r="BA1764" i="1" s="1"/>
  <c r="AY1765" i="1"/>
  <c r="AN1768" i="1"/>
  <c r="AW1766" i="1"/>
  <c r="AV1766" i="1"/>
  <c r="AU1766" i="1"/>
  <c r="AX1765" i="1" a="1"/>
  <c r="AY1766" i="1" a="1"/>
  <c r="AX1765" i="1" l="1"/>
  <c r="BA1765" i="1" s="1"/>
  <c r="AY1766" i="1"/>
  <c r="AN1769" i="1"/>
  <c r="AW1767" i="1"/>
  <c r="AV1767" i="1"/>
  <c r="AU1767" i="1"/>
  <c r="AX1766" i="1" a="1"/>
  <c r="AY1767" i="1" a="1"/>
  <c r="AX1766" i="1" l="1"/>
  <c r="BA1766" i="1" s="1"/>
  <c r="AY1767" i="1"/>
  <c r="AN1770" i="1"/>
  <c r="AV1768" i="1"/>
  <c r="AW1768" i="1"/>
  <c r="AU1768" i="1"/>
  <c r="AX1767" i="1" a="1"/>
  <c r="AY1768" i="1" a="1"/>
  <c r="AX1767" i="1" l="1"/>
  <c r="BA1767" i="1" s="1"/>
  <c r="AY1768" i="1"/>
  <c r="AN1771" i="1"/>
  <c r="AU1769" i="1"/>
  <c r="AV1769" i="1"/>
  <c r="AW1769" i="1"/>
  <c r="AX1768" i="1" a="1"/>
  <c r="AY1769" i="1" a="1"/>
  <c r="AX1768" i="1" l="1"/>
  <c r="BA1768" i="1" s="1"/>
  <c r="AY1769" i="1"/>
  <c r="AN1772" i="1"/>
  <c r="AV1770" i="1"/>
  <c r="AW1770" i="1"/>
  <c r="AU1770" i="1"/>
  <c r="AX1769" i="1" a="1"/>
  <c r="AY1770" i="1" a="1"/>
  <c r="AX1769" i="1" l="1"/>
  <c r="BA1769" i="1" s="1"/>
  <c r="AY1770" i="1"/>
  <c r="AN1773" i="1"/>
  <c r="AV1771" i="1"/>
  <c r="AW1771" i="1"/>
  <c r="AU1771" i="1"/>
  <c r="AX1770" i="1" a="1"/>
  <c r="AY1771" i="1" a="1"/>
  <c r="AX1770" i="1" l="1"/>
  <c r="BA1770" i="1" s="1"/>
  <c r="AY1771" i="1"/>
  <c r="AN1774" i="1"/>
  <c r="AW1772" i="1"/>
  <c r="AV1772" i="1"/>
  <c r="AU1772" i="1"/>
  <c r="AX1771" i="1" a="1"/>
  <c r="AY1772" i="1" a="1"/>
  <c r="AX1771" i="1" l="1"/>
  <c r="BA1771" i="1" s="1"/>
  <c r="AY1772" i="1"/>
  <c r="AN1775" i="1"/>
  <c r="AU1773" i="1"/>
  <c r="AV1773" i="1"/>
  <c r="AW1773" i="1"/>
  <c r="AX1772" i="1" a="1"/>
  <c r="AY1773" i="1" a="1"/>
  <c r="AX1772" i="1" l="1"/>
  <c r="BA1772" i="1" s="1"/>
  <c r="AY1773" i="1"/>
  <c r="AN1776" i="1"/>
  <c r="AV1774" i="1"/>
  <c r="AW1774" i="1"/>
  <c r="AU1774" i="1"/>
  <c r="AX1773" i="1" a="1"/>
  <c r="AY1774" i="1" a="1"/>
  <c r="AX1773" i="1" l="1"/>
  <c r="BA1773" i="1" s="1"/>
  <c r="AY1774" i="1"/>
  <c r="AN1777" i="1"/>
  <c r="AU1775" i="1"/>
  <c r="AV1775" i="1"/>
  <c r="AW1775" i="1"/>
  <c r="AX1774" i="1" a="1"/>
  <c r="AY1775" i="1" a="1"/>
  <c r="AX1774" i="1" l="1"/>
  <c r="BA1774" i="1" s="1"/>
  <c r="AY1775" i="1"/>
  <c r="AN1778" i="1"/>
  <c r="AU1776" i="1"/>
  <c r="AW1776" i="1"/>
  <c r="AV1776" i="1"/>
  <c r="AX1775" i="1" a="1"/>
  <c r="AY1776" i="1" a="1"/>
  <c r="AX1775" i="1" l="1"/>
  <c r="BA1775" i="1" s="1"/>
  <c r="AY1776" i="1"/>
  <c r="AN1779" i="1"/>
  <c r="AV1777" i="1"/>
  <c r="AW1777" i="1"/>
  <c r="AU1777" i="1"/>
  <c r="AX1776" i="1" a="1"/>
  <c r="AY1777" i="1" a="1"/>
  <c r="AX1776" i="1" l="1"/>
  <c r="BA1776" i="1" s="1"/>
  <c r="AY1777" i="1"/>
  <c r="AN1780" i="1"/>
  <c r="AW1778" i="1"/>
  <c r="AV1778" i="1"/>
  <c r="AU1778" i="1"/>
  <c r="AX1777" i="1" a="1"/>
  <c r="AY1778" i="1" a="1"/>
  <c r="AX1777" i="1" l="1"/>
  <c r="BA1777" i="1" s="1"/>
  <c r="AY1778" i="1"/>
  <c r="AN1781" i="1"/>
  <c r="AU1779" i="1"/>
  <c r="AV1779" i="1"/>
  <c r="AW1779" i="1"/>
  <c r="AX1778" i="1" a="1"/>
  <c r="AY1779" i="1" a="1"/>
  <c r="AX1778" i="1" l="1"/>
  <c r="BA1778" i="1" s="1"/>
  <c r="AY1779" i="1"/>
  <c r="AN1782" i="1"/>
  <c r="AW1780" i="1"/>
  <c r="AV1780" i="1"/>
  <c r="AU1780" i="1"/>
  <c r="AX1779" i="1" a="1"/>
  <c r="AY1780" i="1" a="1"/>
  <c r="AX1779" i="1" l="1"/>
  <c r="BA1779" i="1" s="1"/>
  <c r="AY1780" i="1"/>
  <c r="AN1783" i="1"/>
  <c r="AV1781" i="1"/>
  <c r="AW1781" i="1"/>
  <c r="AU1781" i="1"/>
  <c r="AX1780" i="1" a="1"/>
  <c r="AY1781" i="1" a="1"/>
  <c r="AX1780" i="1" l="1"/>
  <c r="BA1780" i="1" s="1"/>
  <c r="AY1781" i="1"/>
  <c r="AN1784" i="1"/>
  <c r="AV1782" i="1"/>
  <c r="AW1782" i="1"/>
  <c r="AU1782" i="1"/>
  <c r="AX1781" i="1" a="1"/>
  <c r="AY1782" i="1" a="1"/>
  <c r="AX1781" i="1" l="1"/>
  <c r="BA1781" i="1" s="1"/>
  <c r="AY1782" i="1"/>
  <c r="AN1785" i="1"/>
  <c r="AU1783" i="1"/>
  <c r="AV1783" i="1"/>
  <c r="AW1783" i="1"/>
  <c r="AX1782" i="1" a="1"/>
  <c r="AY1783" i="1" a="1"/>
  <c r="AX1782" i="1" l="1"/>
  <c r="BA1782" i="1" s="1"/>
  <c r="AY1783" i="1"/>
  <c r="AN1786" i="1"/>
  <c r="AV1784" i="1"/>
  <c r="AW1784" i="1"/>
  <c r="AU1784" i="1"/>
  <c r="AX1783" i="1" a="1"/>
  <c r="AY1784" i="1" a="1"/>
  <c r="AX1783" i="1" l="1"/>
  <c r="BA1783" i="1" s="1"/>
  <c r="AY1784" i="1"/>
  <c r="AN1787" i="1"/>
  <c r="AV1785" i="1"/>
  <c r="AW1785" i="1"/>
  <c r="AU1785" i="1"/>
  <c r="AX1784" i="1" a="1"/>
  <c r="AY1785" i="1" a="1"/>
  <c r="AX1784" i="1" l="1"/>
  <c r="BA1784" i="1" s="1"/>
  <c r="AY1785" i="1"/>
  <c r="AN1788" i="1"/>
  <c r="AW1786" i="1"/>
  <c r="AV1786" i="1"/>
  <c r="AU1786" i="1"/>
  <c r="AX1785" i="1" a="1"/>
  <c r="AY1786" i="1" a="1"/>
  <c r="AX1785" i="1" l="1"/>
  <c r="BA1785" i="1" s="1"/>
  <c r="AY1786" i="1"/>
  <c r="AN1789" i="1"/>
  <c r="AW1787" i="1"/>
  <c r="AV1787" i="1"/>
  <c r="AU1787" i="1"/>
  <c r="AX1786" i="1" a="1"/>
  <c r="AY1787" i="1" a="1"/>
  <c r="AX1786" i="1" l="1"/>
  <c r="BA1786" i="1" s="1"/>
  <c r="AY1787" i="1"/>
  <c r="AN1790" i="1"/>
  <c r="AW1788" i="1"/>
  <c r="AU1788" i="1"/>
  <c r="AV1788" i="1"/>
  <c r="AX1787" i="1" a="1"/>
  <c r="AY1788" i="1" a="1"/>
  <c r="AX1787" i="1" l="1"/>
  <c r="BA1787" i="1" s="1"/>
  <c r="AY1788" i="1"/>
  <c r="AN1791" i="1"/>
  <c r="AV1789" i="1"/>
  <c r="AW1789" i="1"/>
  <c r="AU1789" i="1"/>
  <c r="AX1788" i="1" a="1"/>
  <c r="AY1789" i="1" a="1"/>
  <c r="AX1788" i="1" l="1"/>
  <c r="BA1788" i="1" s="1"/>
  <c r="AY1789" i="1"/>
  <c r="AN1792" i="1"/>
  <c r="AW1790" i="1"/>
  <c r="AV1790" i="1"/>
  <c r="AU1790" i="1"/>
  <c r="AX1789" i="1" a="1"/>
  <c r="AY1790" i="1" a="1"/>
  <c r="AX1789" i="1" l="1"/>
  <c r="BA1789" i="1" s="1"/>
  <c r="AY1790" i="1"/>
  <c r="AN1793" i="1"/>
  <c r="AU1791" i="1"/>
  <c r="AW1791" i="1"/>
  <c r="AV1791" i="1"/>
  <c r="AX1790" i="1" a="1"/>
  <c r="AY1791" i="1" a="1"/>
  <c r="AX1790" i="1" l="1"/>
  <c r="BA1790" i="1" s="1"/>
  <c r="AY1791" i="1"/>
  <c r="AN1794" i="1"/>
  <c r="AW1792" i="1"/>
  <c r="AV1792" i="1"/>
  <c r="AU1792" i="1"/>
  <c r="AX1791" i="1" a="1"/>
  <c r="AY1792" i="1" a="1"/>
  <c r="AX1791" i="1" l="1"/>
  <c r="BA1791" i="1" s="1"/>
  <c r="AY1792" i="1"/>
  <c r="AN1795" i="1"/>
  <c r="AW1793" i="1"/>
  <c r="AV1793" i="1"/>
  <c r="AU1793" i="1"/>
  <c r="AX1792" i="1" a="1"/>
  <c r="AY1793" i="1" a="1"/>
  <c r="AX1792" i="1" l="1"/>
  <c r="BA1792" i="1" s="1"/>
  <c r="AY1793" i="1"/>
  <c r="AN1796" i="1"/>
  <c r="AV1794" i="1"/>
  <c r="AU1794" i="1"/>
  <c r="AW1794" i="1"/>
  <c r="AX1793" i="1" a="1"/>
  <c r="AY1794" i="1" a="1"/>
  <c r="AX1793" i="1" l="1"/>
  <c r="BA1793" i="1" s="1"/>
  <c r="AY1794" i="1"/>
  <c r="AN1797" i="1"/>
  <c r="AW1795" i="1"/>
  <c r="AU1795" i="1"/>
  <c r="AV1795" i="1"/>
  <c r="AX1794" i="1" a="1"/>
  <c r="AY1795" i="1" a="1"/>
  <c r="AX1794" i="1" l="1"/>
  <c r="BA1794" i="1" s="1"/>
  <c r="AY1795" i="1"/>
  <c r="AN1798" i="1"/>
  <c r="AU1796" i="1"/>
  <c r="AW1796" i="1"/>
  <c r="AV1796" i="1"/>
  <c r="AX1795" i="1" a="1"/>
  <c r="AY1796" i="1" a="1"/>
  <c r="AX1795" i="1" l="1"/>
  <c r="BA1795" i="1" s="1"/>
  <c r="AY1796" i="1"/>
  <c r="AN1799" i="1"/>
  <c r="AW1797" i="1"/>
  <c r="AV1797" i="1"/>
  <c r="AU1797" i="1"/>
  <c r="AX1796" i="1" a="1"/>
  <c r="AY1797" i="1" a="1"/>
  <c r="AX1796" i="1" l="1"/>
  <c r="BA1796" i="1" s="1"/>
  <c r="AY1797" i="1"/>
  <c r="AN1800" i="1"/>
  <c r="AV1798" i="1"/>
  <c r="AW1798" i="1"/>
  <c r="AU1798" i="1"/>
  <c r="AX1797" i="1" a="1"/>
  <c r="AY1798" i="1" a="1"/>
  <c r="AX1797" i="1" l="1"/>
  <c r="BA1797" i="1" s="1"/>
  <c r="AY1798" i="1"/>
  <c r="AN1801" i="1"/>
  <c r="AU1799" i="1"/>
  <c r="AW1799" i="1"/>
  <c r="AV1799" i="1"/>
  <c r="AX1798" i="1" a="1"/>
  <c r="AY1799" i="1" a="1"/>
  <c r="AX1798" i="1" l="1"/>
  <c r="BA1798" i="1" s="1"/>
  <c r="AY1799" i="1"/>
  <c r="AN1802" i="1"/>
  <c r="AV1800" i="1"/>
  <c r="AW1800" i="1"/>
  <c r="AU1800" i="1"/>
  <c r="AX1799" i="1" a="1"/>
  <c r="AY1800" i="1" a="1"/>
  <c r="AX1799" i="1" l="1"/>
  <c r="BA1799" i="1" s="1"/>
  <c r="AY1800" i="1"/>
  <c r="AN1803" i="1"/>
  <c r="AW1801" i="1"/>
  <c r="AV1801" i="1"/>
  <c r="AU1801" i="1"/>
  <c r="AX1800" i="1" a="1"/>
  <c r="AY1801" i="1" a="1"/>
  <c r="AX1800" i="1" l="1"/>
  <c r="BA1800" i="1" s="1"/>
  <c r="AY1801" i="1"/>
  <c r="AN1804" i="1"/>
  <c r="AU1802" i="1"/>
  <c r="AV1802" i="1"/>
  <c r="AW1802" i="1"/>
  <c r="AX1801" i="1" a="1"/>
  <c r="AY1802" i="1" a="1"/>
  <c r="AX1801" i="1" l="1"/>
  <c r="BA1801" i="1" s="1"/>
  <c r="AY1802" i="1"/>
  <c r="AN1805" i="1"/>
  <c r="AU1803" i="1"/>
  <c r="AW1803" i="1"/>
  <c r="AV1803" i="1"/>
  <c r="AX1802" i="1" a="1"/>
  <c r="AY1803" i="1" a="1"/>
  <c r="AX1802" i="1" l="1"/>
  <c r="BA1802" i="1" s="1"/>
  <c r="AY1803" i="1"/>
  <c r="AN1806" i="1"/>
  <c r="AW1804" i="1"/>
  <c r="AV1804" i="1"/>
  <c r="AU1804" i="1"/>
  <c r="AX1803" i="1" a="1"/>
  <c r="AY1804" i="1" a="1"/>
  <c r="AX1803" i="1" l="1"/>
  <c r="BA1803" i="1" s="1"/>
  <c r="AY1804" i="1"/>
  <c r="AN1807" i="1"/>
  <c r="AU1805" i="1"/>
  <c r="AW1805" i="1"/>
  <c r="AV1805" i="1"/>
  <c r="AX1804" i="1" a="1"/>
  <c r="AY1805" i="1" a="1"/>
  <c r="AX1804" i="1" l="1"/>
  <c r="BA1804" i="1" s="1"/>
  <c r="AY1805" i="1"/>
  <c r="AN1808" i="1"/>
  <c r="AV1806" i="1"/>
  <c r="AW1806" i="1"/>
  <c r="AU1806" i="1"/>
  <c r="AX1805" i="1" a="1"/>
  <c r="AY1806" i="1" a="1"/>
  <c r="AX1805" i="1" l="1"/>
  <c r="BA1805" i="1" s="1"/>
  <c r="AY1806" i="1"/>
  <c r="AN1809" i="1"/>
  <c r="AU1807" i="1"/>
  <c r="AV1807" i="1"/>
  <c r="AW1807" i="1"/>
  <c r="AX1806" i="1" a="1"/>
  <c r="AY1807" i="1" a="1"/>
  <c r="AX1806" i="1" l="1"/>
  <c r="BA1806" i="1" s="1"/>
  <c r="AY1807" i="1"/>
  <c r="AN1810" i="1"/>
  <c r="AW1808" i="1"/>
  <c r="AV1808" i="1"/>
  <c r="AU1808" i="1"/>
  <c r="AX1807" i="1" a="1"/>
  <c r="AY1808" i="1" a="1"/>
  <c r="AX1807" i="1" l="1"/>
  <c r="BA1807" i="1" s="1"/>
  <c r="AY1808" i="1"/>
  <c r="AN1811" i="1"/>
  <c r="AW1809" i="1"/>
  <c r="AV1809" i="1"/>
  <c r="AU1809" i="1"/>
  <c r="AX1808" i="1" a="1"/>
  <c r="AY1809" i="1" a="1"/>
  <c r="AX1808" i="1" l="1"/>
  <c r="BA1808" i="1" s="1"/>
  <c r="AY1809" i="1"/>
  <c r="AN1812" i="1"/>
  <c r="AV1810" i="1"/>
  <c r="AW1810" i="1"/>
  <c r="AU1810" i="1"/>
  <c r="AX1809" i="1" a="1"/>
  <c r="AY1810" i="1" a="1"/>
  <c r="AX1809" i="1" l="1"/>
  <c r="BA1809" i="1" s="1"/>
  <c r="AY1810" i="1"/>
  <c r="AN1813" i="1"/>
  <c r="AV1811" i="1"/>
  <c r="AW1811" i="1"/>
  <c r="AU1811" i="1"/>
  <c r="AX1810" i="1" a="1"/>
  <c r="AY1811" i="1" a="1"/>
  <c r="AX1810" i="1" l="1"/>
  <c r="BA1810" i="1" s="1"/>
  <c r="AY1811" i="1"/>
  <c r="AN1814" i="1"/>
  <c r="AW1812" i="1"/>
  <c r="AV1812" i="1"/>
  <c r="AU1812" i="1"/>
  <c r="AX1811" i="1" a="1"/>
  <c r="AY1812" i="1" a="1"/>
  <c r="AX1811" i="1" l="1"/>
  <c r="BA1811" i="1" s="1"/>
  <c r="AY1812" i="1"/>
  <c r="AN1815" i="1"/>
  <c r="AW1813" i="1"/>
  <c r="AV1813" i="1"/>
  <c r="AU1813" i="1"/>
  <c r="AX1812" i="1" a="1"/>
  <c r="AY1813" i="1" a="1"/>
  <c r="AX1812" i="1" l="1"/>
  <c r="BA1812" i="1" s="1"/>
  <c r="AY1813" i="1"/>
  <c r="AN1816" i="1"/>
  <c r="AV1814" i="1"/>
  <c r="AW1814" i="1"/>
  <c r="AU1814" i="1"/>
  <c r="AX1813" i="1" a="1"/>
  <c r="AY1814" i="1" a="1"/>
  <c r="AX1813" i="1" l="1"/>
  <c r="BA1813" i="1" s="1"/>
  <c r="AY1814" i="1"/>
  <c r="AW1815" i="1"/>
  <c r="AU1815" i="1"/>
  <c r="AV1815" i="1"/>
  <c r="AN1817" i="1"/>
  <c r="AX1814" i="1" a="1"/>
  <c r="AY1815" i="1" a="1"/>
  <c r="AX1814" i="1" l="1"/>
  <c r="BA1814" i="1" s="1"/>
  <c r="AY1815" i="1"/>
  <c r="AN1818" i="1"/>
  <c r="AV1816" i="1"/>
  <c r="AW1816" i="1"/>
  <c r="AU1816" i="1"/>
  <c r="AX1815" i="1" a="1"/>
  <c r="AY1816" i="1" a="1"/>
  <c r="AX1815" i="1" l="1"/>
  <c r="BA1815" i="1" s="1"/>
  <c r="AY1816" i="1"/>
  <c r="AN1819" i="1"/>
  <c r="AU1817" i="1"/>
  <c r="AW1817" i="1"/>
  <c r="AV1817" i="1"/>
  <c r="AX1816" i="1" a="1"/>
  <c r="AY1817" i="1" a="1"/>
  <c r="AX1816" i="1" l="1"/>
  <c r="BA1816" i="1" s="1"/>
  <c r="AY1817" i="1"/>
  <c r="AN1820" i="1"/>
  <c r="AV1818" i="1"/>
  <c r="AW1818" i="1"/>
  <c r="AU1818" i="1"/>
  <c r="AX1817" i="1" a="1"/>
  <c r="AY1818" i="1" a="1"/>
  <c r="AX1817" i="1" l="1"/>
  <c r="BA1817" i="1" s="1"/>
  <c r="AY1818" i="1"/>
  <c r="AN1821" i="1"/>
  <c r="AU1819" i="1"/>
  <c r="AW1819" i="1"/>
  <c r="AV1819" i="1"/>
  <c r="AX1818" i="1" a="1"/>
  <c r="AY1819" i="1" a="1"/>
  <c r="AX1818" i="1" l="1"/>
  <c r="BA1818" i="1" s="1"/>
  <c r="AY1819" i="1"/>
  <c r="AN1822" i="1"/>
  <c r="AW1820" i="1"/>
  <c r="AU1820" i="1"/>
  <c r="AV1820" i="1"/>
  <c r="AX1819" i="1" a="1"/>
  <c r="AY1820" i="1" a="1"/>
  <c r="AX1819" i="1" l="1"/>
  <c r="BA1819" i="1" s="1"/>
  <c r="AY1820" i="1"/>
  <c r="AN1823" i="1"/>
  <c r="AU1821" i="1"/>
  <c r="AW1821" i="1"/>
  <c r="AV1821" i="1"/>
  <c r="AX1820" i="1" a="1"/>
  <c r="AY1821" i="1" a="1"/>
  <c r="AX1820" i="1" l="1"/>
  <c r="BA1820" i="1" s="1"/>
  <c r="AY1821" i="1"/>
  <c r="AN1824" i="1"/>
  <c r="AU1822" i="1"/>
  <c r="AW1822" i="1"/>
  <c r="AV1822" i="1"/>
  <c r="AX1821" i="1" a="1"/>
  <c r="AY1822" i="1" a="1"/>
  <c r="AX1821" i="1" l="1"/>
  <c r="BA1821" i="1" s="1"/>
  <c r="AY1822" i="1"/>
  <c r="AN1825" i="1"/>
  <c r="AV1823" i="1"/>
  <c r="AW1823" i="1"/>
  <c r="AU1823" i="1"/>
  <c r="AX1822" i="1" a="1"/>
  <c r="AY1823" i="1" a="1"/>
  <c r="AX1822" i="1" l="1"/>
  <c r="BA1822" i="1" s="1"/>
  <c r="AY1823" i="1"/>
  <c r="AN1826" i="1"/>
  <c r="AU1824" i="1"/>
  <c r="AV1824" i="1"/>
  <c r="AW1824" i="1"/>
  <c r="AX1823" i="1" a="1"/>
  <c r="AY1824" i="1" a="1"/>
  <c r="AX1823" i="1" l="1"/>
  <c r="BA1823" i="1" s="1"/>
  <c r="AY1824" i="1"/>
  <c r="AN1827" i="1"/>
  <c r="AV1825" i="1"/>
  <c r="AW1825" i="1"/>
  <c r="AU1825" i="1"/>
  <c r="AX1824" i="1" a="1"/>
  <c r="AY1825" i="1" a="1"/>
  <c r="AX1824" i="1" l="1"/>
  <c r="BA1824" i="1" s="1"/>
  <c r="AY1825" i="1"/>
  <c r="AN1828" i="1"/>
  <c r="AW1826" i="1"/>
  <c r="AV1826" i="1"/>
  <c r="AU1826" i="1"/>
  <c r="AX1825" i="1" a="1"/>
  <c r="AY1826" i="1" a="1"/>
  <c r="AX1825" i="1" l="1"/>
  <c r="BA1825" i="1" s="1"/>
  <c r="AY1826" i="1"/>
  <c r="AN1829" i="1"/>
  <c r="AW1827" i="1"/>
  <c r="AV1827" i="1"/>
  <c r="AU1827" i="1"/>
  <c r="AX1826" i="1" a="1"/>
  <c r="AY1827" i="1" a="1"/>
  <c r="AX1826" i="1" l="1"/>
  <c r="BA1826" i="1" s="1"/>
  <c r="AY1827" i="1"/>
  <c r="AN1830" i="1"/>
  <c r="AW1828" i="1"/>
  <c r="AV1828" i="1"/>
  <c r="AU1828" i="1"/>
  <c r="AX1827" i="1" a="1"/>
  <c r="AY1828" i="1" a="1"/>
  <c r="AX1827" i="1" l="1"/>
  <c r="BA1827" i="1" s="1"/>
  <c r="AY1828" i="1"/>
  <c r="AN1831" i="1"/>
  <c r="AU1829" i="1"/>
  <c r="AV1829" i="1"/>
  <c r="AW1829" i="1"/>
  <c r="AX1828" i="1" a="1"/>
  <c r="AY1829" i="1" a="1"/>
  <c r="AX1828" i="1" l="1"/>
  <c r="BA1828" i="1" s="1"/>
  <c r="AY1829" i="1"/>
  <c r="AN1832" i="1"/>
  <c r="AV1830" i="1"/>
  <c r="AW1830" i="1"/>
  <c r="AU1830" i="1"/>
  <c r="AX1829" i="1" a="1"/>
  <c r="AY1830" i="1" a="1"/>
  <c r="AX1829" i="1" l="1"/>
  <c r="BA1829" i="1" s="1"/>
  <c r="AY1830" i="1"/>
  <c r="AN1833" i="1"/>
  <c r="AU1831" i="1"/>
  <c r="AV1831" i="1"/>
  <c r="AW1831" i="1"/>
  <c r="AX1830" i="1" a="1"/>
  <c r="AY1831" i="1" a="1"/>
  <c r="AX1830" i="1" l="1"/>
  <c r="BA1830" i="1" s="1"/>
  <c r="AY1831" i="1"/>
  <c r="AN1834" i="1"/>
  <c r="AV1832" i="1"/>
  <c r="AW1832" i="1"/>
  <c r="AU1832" i="1"/>
  <c r="AX1831" i="1" a="1"/>
  <c r="AY1832" i="1" a="1"/>
  <c r="AX1831" i="1" l="1"/>
  <c r="BA1831" i="1" s="1"/>
  <c r="AY1832" i="1"/>
  <c r="AN1835" i="1"/>
  <c r="AW1833" i="1"/>
  <c r="AV1833" i="1"/>
  <c r="AU1833" i="1"/>
  <c r="AX1832" i="1" a="1"/>
  <c r="AY1833" i="1" a="1"/>
  <c r="AX1832" i="1" l="1"/>
  <c r="BA1832" i="1" s="1"/>
  <c r="AY1833" i="1"/>
  <c r="AN1836" i="1"/>
  <c r="AW1834" i="1"/>
  <c r="AV1834" i="1"/>
  <c r="AU1834" i="1"/>
  <c r="AX1833" i="1" a="1"/>
  <c r="AY1834" i="1" a="1"/>
  <c r="AX1833" i="1" l="1"/>
  <c r="BA1833" i="1" s="1"/>
  <c r="AY1834" i="1"/>
  <c r="AN1837" i="1"/>
  <c r="AW1835" i="1"/>
  <c r="AV1835" i="1"/>
  <c r="AU1835" i="1"/>
  <c r="AX1834" i="1" a="1"/>
  <c r="AY1835" i="1" a="1"/>
  <c r="AX1834" i="1" l="1"/>
  <c r="BA1834" i="1" s="1"/>
  <c r="AY1835" i="1"/>
  <c r="AN1838" i="1"/>
  <c r="AV1836" i="1"/>
  <c r="AW1836" i="1"/>
  <c r="AU1836" i="1"/>
  <c r="AX1835" i="1" a="1"/>
  <c r="AY1836" i="1" a="1"/>
  <c r="AX1835" i="1" l="1"/>
  <c r="BA1835" i="1" s="1"/>
  <c r="AY1836" i="1"/>
  <c r="AN1839" i="1"/>
  <c r="AV1837" i="1"/>
  <c r="AW1837" i="1"/>
  <c r="AU1837" i="1"/>
  <c r="AX1836" i="1" a="1"/>
  <c r="AY1837" i="1" a="1"/>
  <c r="AX1836" i="1" l="1"/>
  <c r="BA1836" i="1" s="1"/>
  <c r="AY1837" i="1"/>
  <c r="AN1840" i="1"/>
  <c r="AU1838" i="1"/>
  <c r="AW1838" i="1"/>
  <c r="AV1838" i="1"/>
  <c r="AX1837" i="1" a="1"/>
  <c r="AY1838" i="1" a="1"/>
  <c r="AX1837" i="1" l="1"/>
  <c r="BA1837" i="1" s="1"/>
  <c r="AY1838" i="1"/>
  <c r="AN1841" i="1"/>
  <c r="AV1839" i="1"/>
  <c r="AW1839" i="1"/>
  <c r="AU1839" i="1"/>
  <c r="AX1838" i="1" a="1"/>
  <c r="AY1839" i="1" a="1"/>
  <c r="AX1838" i="1" l="1"/>
  <c r="BA1838" i="1" s="1"/>
  <c r="AY1839" i="1"/>
  <c r="AN1842" i="1"/>
  <c r="AU1840" i="1"/>
  <c r="AV1840" i="1"/>
  <c r="AW1840" i="1"/>
  <c r="AX1839" i="1" a="1"/>
  <c r="AY1840" i="1" a="1"/>
  <c r="AX1839" i="1" l="1"/>
  <c r="BA1839" i="1" s="1"/>
  <c r="AY1840" i="1"/>
  <c r="AN1843" i="1"/>
  <c r="AW1841" i="1"/>
  <c r="AV1841" i="1"/>
  <c r="AU1841" i="1"/>
  <c r="AX1840" i="1" a="1"/>
  <c r="AY1841" i="1" a="1"/>
  <c r="AX1840" i="1" l="1"/>
  <c r="BA1840" i="1" s="1"/>
  <c r="AY1841" i="1"/>
  <c r="AN1844" i="1"/>
  <c r="AV1842" i="1"/>
  <c r="AW1842" i="1"/>
  <c r="AU1842" i="1"/>
  <c r="AX1841" i="1" a="1"/>
  <c r="AY1842" i="1" a="1"/>
  <c r="AX1841" i="1" l="1"/>
  <c r="BA1841" i="1" s="1"/>
  <c r="AY1842" i="1"/>
  <c r="AN1845" i="1"/>
  <c r="AW1843" i="1"/>
  <c r="AU1843" i="1"/>
  <c r="AV1843" i="1"/>
  <c r="AX1842" i="1" a="1"/>
  <c r="AY1843" i="1" a="1"/>
  <c r="AX1842" i="1" l="1"/>
  <c r="BA1842" i="1" s="1"/>
  <c r="AY1843" i="1"/>
  <c r="AN1846" i="1"/>
  <c r="AW1844" i="1"/>
  <c r="AV1844" i="1"/>
  <c r="AU1844" i="1"/>
  <c r="AX1843" i="1" a="1"/>
  <c r="AY1844" i="1" a="1"/>
  <c r="AX1843" i="1" l="1"/>
  <c r="BA1843" i="1" s="1"/>
  <c r="AY1844" i="1"/>
  <c r="AN1847" i="1"/>
  <c r="AV1845" i="1"/>
  <c r="AW1845" i="1"/>
  <c r="AU1845" i="1"/>
  <c r="AX1844" i="1" a="1"/>
  <c r="AY1845" i="1" a="1"/>
  <c r="AX1844" i="1" l="1"/>
  <c r="BA1844" i="1" s="1"/>
  <c r="AY1845" i="1"/>
  <c r="AN1848" i="1"/>
  <c r="AV1846" i="1"/>
  <c r="AW1846" i="1"/>
  <c r="AU1846" i="1"/>
  <c r="AX1845" i="1" a="1"/>
  <c r="AY1846" i="1" a="1"/>
  <c r="AX1845" i="1" l="1"/>
  <c r="BA1845" i="1" s="1"/>
  <c r="AY1846" i="1"/>
  <c r="AN1849" i="1"/>
  <c r="AW1847" i="1"/>
  <c r="AV1847" i="1"/>
  <c r="AU1847" i="1"/>
  <c r="AX1846" i="1" a="1"/>
  <c r="AY1847" i="1" a="1"/>
  <c r="AX1846" i="1" l="1"/>
  <c r="BA1846" i="1" s="1"/>
  <c r="AY1847" i="1"/>
  <c r="AN1850" i="1"/>
  <c r="AU1848" i="1"/>
  <c r="AV1848" i="1"/>
  <c r="AW1848" i="1"/>
  <c r="AX1847" i="1" a="1"/>
  <c r="AY1848" i="1" a="1"/>
  <c r="AX1847" i="1" l="1"/>
  <c r="BA1847" i="1" s="1"/>
  <c r="AY1848" i="1"/>
  <c r="AN1851" i="1"/>
  <c r="AV1849" i="1"/>
  <c r="AW1849" i="1"/>
  <c r="AU1849" i="1"/>
  <c r="AX1848" i="1" a="1"/>
  <c r="AY1849" i="1" a="1"/>
  <c r="AX1848" i="1" l="1"/>
  <c r="BA1848" i="1" s="1"/>
  <c r="AY1849" i="1"/>
  <c r="AN1852" i="1"/>
  <c r="AV1850" i="1"/>
  <c r="AW1850" i="1"/>
  <c r="AU1850" i="1"/>
  <c r="AX1849" i="1" a="1"/>
  <c r="AY1850" i="1" a="1"/>
  <c r="AX1849" i="1" l="1"/>
  <c r="BA1849" i="1" s="1"/>
  <c r="AY1850" i="1"/>
  <c r="AN1853" i="1"/>
  <c r="AU1851" i="1"/>
  <c r="AW1851" i="1"/>
  <c r="AV1851" i="1"/>
  <c r="AX1850" i="1" a="1"/>
  <c r="AY1851" i="1" a="1"/>
  <c r="AX1850" i="1" l="1"/>
  <c r="BA1850" i="1" s="1"/>
  <c r="AY1851" i="1"/>
  <c r="AN1854" i="1"/>
  <c r="AW1852" i="1"/>
  <c r="AV1852" i="1"/>
  <c r="AU1852" i="1"/>
  <c r="AX1851" i="1" a="1"/>
  <c r="AY1852" i="1" a="1"/>
  <c r="AX1851" i="1" l="1"/>
  <c r="BA1851" i="1" s="1"/>
  <c r="AY1852" i="1"/>
  <c r="AN1855" i="1"/>
  <c r="AV1853" i="1"/>
  <c r="AW1853" i="1"/>
  <c r="AU1853" i="1"/>
  <c r="AX1852" i="1" a="1"/>
  <c r="AY1853" i="1" a="1"/>
  <c r="AX1852" i="1" l="1"/>
  <c r="BA1852" i="1" s="1"/>
  <c r="AY1853" i="1"/>
  <c r="AN1856" i="1"/>
  <c r="AV1854" i="1"/>
  <c r="AW1854" i="1"/>
  <c r="AU1854" i="1"/>
  <c r="AX1853" i="1" a="1"/>
  <c r="AY1854" i="1" a="1"/>
  <c r="AX1853" i="1" l="1"/>
  <c r="BA1853" i="1" s="1"/>
  <c r="AY1854" i="1"/>
  <c r="AN1857" i="1"/>
  <c r="AU1855" i="1"/>
  <c r="AW1855" i="1"/>
  <c r="AV1855" i="1"/>
  <c r="AX1854" i="1" a="1"/>
  <c r="AY1855" i="1" a="1"/>
  <c r="AX1854" i="1" l="1"/>
  <c r="BA1854" i="1" s="1"/>
  <c r="AY1855" i="1"/>
  <c r="AN1858" i="1"/>
  <c r="AV1856" i="1"/>
  <c r="AW1856" i="1"/>
  <c r="AU1856" i="1"/>
  <c r="AX1855" i="1" a="1"/>
  <c r="AY1856" i="1" a="1"/>
  <c r="AX1855" i="1" l="1"/>
  <c r="BA1855" i="1" s="1"/>
  <c r="AY1856" i="1"/>
  <c r="AN1859" i="1"/>
  <c r="AV1857" i="1"/>
  <c r="AW1857" i="1"/>
  <c r="AU1857" i="1"/>
  <c r="AX1856" i="1" a="1"/>
  <c r="AY1857" i="1" a="1"/>
  <c r="AX1856" i="1" l="1"/>
  <c r="BA1856" i="1" s="1"/>
  <c r="AY1857" i="1"/>
  <c r="AN1860" i="1"/>
  <c r="AU1858" i="1"/>
  <c r="AV1858" i="1"/>
  <c r="AW1858" i="1"/>
  <c r="AX1857" i="1" a="1"/>
  <c r="AY1858" i="1" a="1"/>
  <c r="AX1857" i="1" l="1"/>
  <c r="BA1857" i="1" s="1"/>
  <c r="AY1858" i="1"/>
  <c r="AN1861" i="1"/>
  <c r="AV1859" i="1"/>
  <c r="AW1859" i="1"/>
  <c r="AU1859" i="1"/>
  <c r="AX1858" i="1" a="1"/>
  <c r="AY1859" i="1" a="1"/>
  <c r="AX1858" i="1" l="1"/>
  <c r="BA1858" i="1" s="1"/>
  <c r="AY1859" i="1"/>
  <c r="AN1862" i="1"/>
  <c r="AW1860" i="1"/>
  <c r="AV1860" i="1"/>
  <c r="AU1860" i="1"/>
  <c r="AX1859" i="1" a="1"/>
  <c r="AY1860" i="1" a="1"/>
  <c r="AX1859" i="1" l="1"/>
  <c r="BA1859" i="1" s="1"/>
  <c r="AY1860" i="1"/>
  <c r="AN1863" i="1"/>
  <c r="AW1861" i="1"/>
  <c r="AV1861" i="1"/>
  <c r="AU1861" i="1"/>
  <c r="AX1860" i="1" a="1"/>
  <c r="AY1861" i="1" a="1"/>
  <c r="AX1860" i="1" l="1"/>
  <c r="BA1860" i="1" s="1"/>
  <c r="AY1861" i="1"/>
  <c r="AN1864" i="1"/>
  <c r="AV1862" i="1"/>
  <c r="AW1862" i="1"/>
  <c r="AU1862" i="1"/>
  <c r="AX1861" i="1" a="1"/>
  <c r="AY1862" i="1" a="1"/>
  <c r="AX1861" i="1" l="1"/>
  <c r="BA1861" i="1" s="1"/>
  <c r="AY1862" i="1"/>
  <c r="AN1865" i="1"/>
  <c r="AU1863" i="1"/>
  <c r="AW1863" i="1"/>
  <c r="AV1863" i="1"/>
  <c r="AX1862" i="1" a="1"/>
  <c r="AY1863" i="1" a="1"/>
  <c r="AX1862" i="1" l="1"/>
  <c r="BA1862" i="1" s="1"/>
  <c r="AY1863" i="1"/>
  <c r="AN1866" i="1"/>
  <c r="AU1864" i="1"/>
  <c r="AW1864" i="1"/>
  <c r="AV1864" i="1"/>
  <c r="AX1863" i="1" a="1"/>
  <c r="AY1864" i="1" a="1"/>
  <c r="AX1863" i="1" l="1"/>
  <c r="BA1863" i="1" s="1"/>
  <c r="AY1864" i="1"/>
  <c r="AN1867" i="1"/>
  <c r="AW1865" i="1"/>
  <c r="AV1865" i="1"/>
  <c r="AU1865" i="1"/>
  <c r="AX1864" i="1" a="1"/>
  <c r="AY1865" i="1" a="1"/>
  <c r="AX1864" i="1" l="1"/>
  <c r="BA1864" i="1" s="1"/>
  <c r="AY1865" i="1"/>
  <c r="AN1868" i="1"/>
  <c r="AV1866" i="1"/>
  <c r="AW1866" i="1"/>
  <c r="AU1866" i="1"/>
  <c r="AX1865" i="1" a="1"/>
  <c r="AY1866" i="1" a="1"/>
  <c r="AX1865" i="1" l="1"/>
  <c r="BA1865" i="1" s="1"/>
  <c r="AY1866" i="1"/>
  <c r="AN1869" i="1"/>
  <c r="AW1867" i="1"/>
  <c r="AV1867" i="1"/>
  <c r="AU1867" i="1"/>
  <c r="AX1866" i="1" a="1"/>
  <c r="AY1867" i="1" a="1"/>
  <c r="AX1866" i="1" l="1"/>
  <c r="BA1866" i="1" s="1"/>
  <c r="AY1867" i="1"/>
  <c r="AN1870" i="1"/>
  <c r="AV1868" i="1"/>
  <c r="AW1868" i="1"/>
  <c r="AU1868" i="1"/>
  <c r="AX1867" i="1" a="1"/>
  <c r="AY1868" i="1" a="1"/>
  <c r="AX1867" i="1" l="1"/>
  <c r="BA1867" i="1" s="1"/>
  <c r="AY1868" i="1"/>
  <c r="AN1871" i="1"/>
  <c r="AV1869" i="1"/>
  <c r="AW1869" i="1"/>
  <c r="AU1869" i="1"/>
  <c r="AX1868" i="1" a="1"/>
  <c r="AY1869" i="1" a="1"/>
  <c r="AX1868" i="1" l="1"/>
  <c r="BA1868" i="1" s="1"/>
  <c r="AY1869" i="1"/>
  <c r="AN1872" i="1"/>
  <c r="AV1870" i="1"/>
  <c r="AW1870" i="1"/>
  <c r="AU1870" i="1"/>
  <c r="AX1869" i="1" a="1"/>
  <c r="AY1870" i="1" a="1"/>
  <c r="AX1869" i="1" l="1"/>
  <c r="BA1869" i="1" s="1"/>
  <c r="AY1870" i="1"/>
  <c r="AN1873" i="1"/>
  <c r="AU1871" i="1"/>
  <c r="AV1871" i="1"/>
  <c r="AW1871" i="1"/>
  <c r="AX1870" i="1" a="1"/>
  <c r="AY1871" i="1" a="1"/>
  <c r="AX1870" i="1" l="1"/>
  <c r="BA1870" i="1" s="1"/>
  <c r="AY1871" i="1"/>
  <c r="AN1874" i="1"/>
  <c r="AV1872" i="1"/>
  <c r="AW1872" i="1"/>
  <c r="AU1872" i="1"/>
  <c r="AX1871" i="1" a="1"/>
  <c r="AY1872" i="1" a="1"/>
  <c r="AX1871" i="1" l="1"/>
  <c r="BA1871" i="1" s="1"/>
  <c r="AY1872" i="1"/>
  <c r="AN1875" i="1"/>
  <c r="AW1873" i="1"/>
  <c r="AV1873" i="1"/>
  <c r="AU1873" i="1"/>
  <c r="AX1872" i="1" a="1"/>
  <c r="AY1873" i="1" a="1"/>
  <c r="AX1872" i="1" l="1"/>
  <c r="BA1872" i="1" s="1"/>
  <c r="AY1873" i="1"/>
  <c r="AN1876" i="1"/>
  <c r="AV1874" i="1"/>
  <c r="AU1874" i="1"/>
  <c r="AW1874" i="1"/>
  <c r="AX1873" i="1" a="1"/>
  <c r="AY1874" i="1" a="1"/>
  <c r="AX1873" i="1" l="1"/>
  <c r="BA1873" i="1" s="1"/>
  <c r="AY1874" i="1"/>
  <c r="AN1877" i="1"/>
  <c r="AV1875" i="1"/>
  <c r="AW1875" i="1"/>
  <c r="AU1875" i="1"/>
  <c r="AX1874" i="1" a="1"/>
  <c r="AY1875" i="1" a="1"/>
  <c r="AX1874" i="1" l="1"/>
  <c r="BA1874" i="1" s="1"/>
  <c r="AY1875" i="1"/>
  <c r="AN1878" i="1"/>
  <c r="AU1876" i="1"/>
  <c r="AV1876" i="1"/>
  <c r="AW1876" i="1"/>
  <c r="AX1875" i="1" a="1"/>
  <c r="AY1876" i="1" a="1"/>
  <c r="AX1875" i="1" l="1"/>
  <c r="BA1875" i="1" s="1"/>
  <c r="AY1876" i="1"/>
  <c r="AN1879" i="1"/>
  <c r="AV1877" i="1"/>
  <c r="AW1877" i="1"/>
  <c r="AU1877" i="1"/>
  <c r="AX1876" i="1" a="1"/>
  <c r="AY1877" i="1" a="1"/>
  <c r="AX1876" i="1" l="1"/>
  <c r="BA1876" i="1" s="1"/>
  <c r="AY1877" i="1"/>
  <c r="AN1880" i="1"/>
  <c r="AU1878" i="1"/>
  <c r="AW1878" i="1"/>
  <c r="AV1878" i="1"/>
  <c r="AX1877" i="1" a="1"/>
  <c r="AY1878" i="1" a="1"/>
  <c r="AX1877" i="1" l="1"/>
  <c r="BA1877" i="1" s="1"/>
  <c r="AY1878" i="1"/>
  <c r="AN1881" i="1"/>
  <c r="AW1879" i="1"/>
  <c r="AV1879" i="1"/>
  <c r="AU1879" i="1"/>
  <c r="AX1878" i="1" a="1"/>
  <c r="AY1879" i="1" a="1"/>
  <c r="AX1878" i="1" l="1"/>
  <c r="BA1878" i="1" s="1"/>
  <c r="AY1879" i="1"/>
  <c r="AN1882" i="1"/>
  <c r="AW1880" i="1"/>
  <c r="AV1880" i="1"/>
  <c r="AU1880" i="1"/>
  <c r="AX1879" i="1" a="1"/>
  <c r="AY1880" i="1" a="1"/>
  <c r="AX1879" i="1" l="1"/>
  <c r="BA1879" i="1" s="1"/>
  <c r="AY1880" i="1"/>
  <c r="AN1883" i="1"/>
  <c r="AV1881" i="1"/>
  <c r="AW1881" i="1"/>
  <c r="AU1881" i="1"/>
  <c r="AX1880" i="1" a="1"/>
  <c r="AY1881" i="1" a="1"/>
  <c r="AX1880" i="1" l="1"/>
  <c r="BA1880" i="1" s="1"/>
  <c r="AY1881" i="1"/>
  <c r="AN1884" i="1"/>
  <c r="AU1882" i="1"/>
  <c r="AW1882" i="1"/>
  <c r="AV1882" i="1"/>
  <c r="AX1881" i="1" a="1"/>
  <c r="AY1882" i="1" a="1"/>
  <c r="AX1881" i="1" l="1"/>
  <c r="BA1881" i="1" s="1"/>
  <c r="AY1882" i="1"/>
  <c r="AN1885" i="1"/>
  <c r="AV1883" i="1"/>
  <c r="AW1883" i="1"/>
  <c r="AU1883" i="1"/>
  <c r="AX1882" i="1" a="1"/>
  <c r="AY1883" i="1" a="1"/>
  <c r="AX1882" i="1" l="1"/>
  <c r="BA1882" i="1" s="1"/>
  <c r="AY1883" i="1"/>
  <c r="AN1886" i="1"/>
  <c r="AW1884" i="1"/>
  <c r="AV1884" i="1"/>
  <c r="AU1884" i="1"/>
  <c r="AX1883" i="1" a="1"/>
  <c r="AY1884" i="1" a="1"/>
  <c r="AX1883" i="1" l="1"/>
  <c r="BA1883" i="1" s="1"/>
  <c r="AY1884" i="1"/>
  <c r="AN1887" i="1"/>
  <c r="AU1885" i="1"/>
  <c r="AV1885" i="1"/>
  <c r="AW1885" i="1"/>
  <c r="AX1884" i="1" a="1"/>
  <c r="AY1885" i="1" a="1"/>
  <c r="AX1884" i="1" l="1"/>
  <c r="BA1884" i="1" s="1"/>
  <c r="AY1885" i="1"/>
  <c r="AN1888" i="1"/>
  <c r="AV1886" i="1"/>
  <c r="AW1886" i="1"/>
  <c r="AU1886" i="1"/>
  <c r="AX1885" i="1" a="1"/>
  <c r="AY1886" i="1" a="1"/>
  <c r="AX1885" i="1" l="1"/>
  <c r="BA1885" i="1" s="1"/>
  <c r="AY1886" i="1"/>
  <c r="AN1889" i="1"/>
  <c r="AV1887" i="1"/>
  <c r="AW1887" i="1"/>
  <c r="AU1887" i="1"/>
  <c r="AX1886" i="1" a="1"/>
  <c r="AY1887" i="1" a="1"/>
  <c r="AX1886" i="1" l="1"/>
  <c r="BA1886" i="1" s="1"/>
  <c r="AY1887" i="1"/>
  <c r="AN1890" i="1"/>
  <c r="AV1888" i="1"/>
  <c r="AW1888" i="1"/>
  <c r="AU1888" i="1"/>
  <c r="AX1887" i="1" a="1"/>
  <c r="AY1888" i="1" a="1"/>
  <c r="AX1887" i="1" l="1"/>
  <c r="BA1887" i="1" s="1"/>
  <c r="AY1888" i="1"/>
  <c r="AN1891" i="1"/>
  <c r="AV1889" i="1"/>
  <c r="AW1889" i="1"/>
  <c r="AU1889" i="1"/>
  <c r="AX1888" i="1" a="1"/>
  <c r="AY1889" i="1" a="1"/>
  <c r="AX1888" i="1" l="1"/>
  <c r="BA1888" i="1" s="1"/>
  <c r="AY1889" i="1"/>
  <c r="AN1892" i="1"/>
  <c r="AW1890" i="1"/>
  <c r="AV1890" i="1"/>
  <c r="AU1890" i="1"/>
  <c r="AX1889" i="1" a="1"/>
  <c r="AY1890" i="1" a="1"/>
  <c r="AX1889" i="1" l="1"/>
  <c r="BA1889" i="1" s="1"/>
  <c r="AY1890" i="1"/>
  <c r="AN1893" i="1"/>
  <c r="AU1891" i="1"/>
  <c r="AV1891" i="1"/>
  <c r="AW1891" i="1"/>
  <c r="AX1890" i="1" a="1"/>
  <c r="AY1891" i="1" a="1"/>
  <c r="AX1890" i="1" l="1"/>
  <c r="BA1890" i="1" s="1"/>
  <c r="AY1891" i="1"/>
  <c r="AN1894" i="1"/>
  <c r="AV1892" i="1"/>
  <c r="AW1892" i="1"/>
  <c r="AU1892" i="1"/>
  <c r="AX1891" i="1" a="1"/>
  <c r="AY1892" i="1" a="1"/>
  <c r="AX1891" i="1" l="1"/>
  <c r="BA1891" i="1" s="1"/>
  <c r="AY1892" i="1"/>
  <c r="AN1895" i="1"/>
  <c r="AV1893" i="1"/>
  <c r="AU1893" i="1"/>
  <c r="AW1893" i="1"/>
  <c r="AX1892" i="1" a="1"/>
  <c r="AY1893" i="1" a="1"/>
  <c r="AX1892" i="1" l="1"/>
  <c r="BA1892" i="1" s="1"/>
  <c r="AY1893" i="1"/>
  <c r="AU1894" i="1"/>
  <c r="AW1894" i="1"/>
  <c r="AV1894" i="1"/>
  <c r="AN1896" i="1"/>
  <c r="AX1893" i="1" a="1"/>
  <c r="AY1894" i="1" a="1"/>
  <c r="AX1893" i="1" l="1"/>
  <c r="BA1893" i="1" s="1"/>
  <c r="AY1894" i="1"/>
  <c r="AN1897" i="1"/>
  <c r="AU1895" i="1"/>
  <c r="AW1895" i="1"/>
  <c r="AV1895" i="1"/>
  <c r="AX1894" i="1" a="1"/>
  <c r="AY1895" i="1" a="1"/>
  <c r="AX1894" i="1" l="1"/>
  <c r="BA1894" i="1" s="1"/>
  <c r="AY1895" i="1"/>
  <c r="AN1898" i="1"/>
  <c r="AW1896" i="1"/>
  <c r="AV1896" i="1"/>
  <c r="AU1896" i="1"/>
  <c r="AX1895" i="1" a="1"/>
  <c r="AY1896" i="1" a="1"/>
  <c r="AX1895" i="1" l="1"/>
  <c r="BA1895" i="1" s="1"/>
  <c r="AY1896" i="1"/>
  <c r="AN1899" i="1"/>
  <c r="AV1897" i="1"/>
  <c r="AW1897" i="1"/>
  <c r="AU1897" i="1"/>
  <c r="AX1896" i="1" a="1"/>
  <c r="AY1897" i="1" a="1"/>
  <c r="AX1896" i="1" l="1"/>
  <c r="BA1896" i="1" s="1"/>
  <c r="AY1897" i="1"/>
  <c r="AN1900" i="1"/>
  <c r="AW1898" i="1"/>
  <c r="AU1898" i="1"/>
  <c r="AV1898" i="1"/>
  <c r="AX1897" i="1" a="1"/>
  <c r="AY1898" i="1" a="1"/>
  <c r="AX1897" i="1" l="1"/>
  <c r="BA1897" i="1" s="1"/>
  <c r="AY1898" i="1"/>
  <c r="AN1901" i="1"/>
  <c r="AV1899" i="1"/>
  <c r="AW1899" i="1"/>
  <c r="AU1899" i="1"/>
  <c r="AX1898" i="1" a="1"/>
  <c r="AY1899" i="1" a="1"/>
  <c r="AX1898" i="1" l="1"/>
  <c r="BA1898" i="1" s="1"/>
  <c r="AY1899" i="1"/>
  <c r="AN1902" i="1"/>
  <c r="AU1900" i="1"/>
  <c r="AV1900" i="1"/>
  <c r="AW1900" i="1"/>
  <c r="AX1899" i="1" a="1"/>
  <c r="AY1900" i="1" a="1"/>
  <c r="AX1899" i="1" l="1"/>
  <c r="BA1899" i="1" s="1"/>
  <c r="AY1900" i="1"/>
  <c r="AN1903" i="1"/>
  <c r="AV1901" i="1"/>
  <c r="AW1901" i="1"/>
  <c r="AU1901" i="1"/>
  <c r="AX1900" i="1" a="1"/>
  <c r="AY1901" i="1" a="1"/>
  <c r="AX1900" i="1" l="1"/>
  <c r="BA1900" i="1" s="1"/>
  <c r="AY1901" i="1"/>
  <c r="AN1904" i="1"/>
  <c r="AV1902" i="1"/>
  <c r="AW1902" i="1"/>
  <c r="AU1902" i="1"/>
  <c r="AX1901" i="1" a="1"/>
  <c r="AY1902" i="1" a="1"/>
  <c r="AX1901" i="1" l="1"/>
  <c r="BA1901" i="1" s="1"/>
  <c r="AY1902" i="1"/>
  <c r="AN1905" i="1"/>
  <c r="AV1903" i="1"/>
  <c r="AW1903" i="1"/>
  <c r="AU1903" i="1"/>
  <c r="AX1902" i="1" a="1"/>
  <c r="AY1903" i="1" a="1"/>
  <c r="AX1902" i="1" l="1"/>
  <c r="BA1902" i="1" s="1"/>
  <c r="AY1903" i="1"/>
  <c r="AN1906" i="1"/>
  <c r="AW1904" i="1"/>
  <c r="AV1904" i="1"/>
  <c r="AU1904" i="1"/>
  <c r="AX1903" i="1" a="1"/>
  <c r="AY1904" i="1" a="1"/>
  <c r="AX1903" i="1" l="1"/>
  <c r="BA1903" i="1" s="1"/>
  <c r="AY1904" i="1"/>
  <c r="AN1907" i="1"/>
  <c r="AV1905" i="1"/>
  <c r="AW1905" i="1"/>
  <c r="AU1905" i="1"/>
  <c r="AX1904" i="1" a="1"/>
  <c r="AY1905" i="1" a="1"/>
  <c r="AX1904" i="1" l="1"/>
  <c r="BA1904" i="1" s="1"/>
  <c r="AY1905" i="1"/>
  <c r="AN1908" i="1"/>
  <c r="AV1906" i="1"/>
  <c r="AW1906" i="1"/>
  <c r="AU1906" i="1"/>
  <c r="AX1905" i="1" a="1"/>
  <c r="AY1906" i="1" a="1"/>
  <c r="AX1905" i="1" l="1"/>
  <c r="BA1905" i="1" s="1"/>
  <c r="AY1906" i="1"/>
  <c r="AN1909" i="1"/>
  <c r="AV1907" i="1"/>
  <c r="AW1907" i="1"/>
  <c r="AU1907" i="1"/>
  <c r="AX1906" i="1" a="1"/>
  <c r="AY1907" i="1" a="1"/>
  <c r="AX1906" i="1" l="1"/>
  <c r="BA1906" i="1" s="1"/>
  <c r="AY1907" i="1"/>
  <c r="AN1910" i="1"/>
  <c r="AW1908" i="1"/>
  <c r="AV1908" i="1"/>
  <c r="AU1908" i="1"/>
  <c r="AX1907" i="1" a="1"/>
  <c r="AY1908" i="1" a="1"/>
  <c r="AX1907" i="1" l="1"/>
  <c r="BA1907" i="1" s="1"/>
  <c r="AY1908" i="1"/>
  <c r="AN1911" i="1"/>
  <c r="AV1909" i="1"/>
  <c r="AW1909" i="1"/>
  <c r="AU1909" i="1"/>
  <c r="AX1908" i="1" a="1"/>
  <c r="AY1909" i="1" a="1"/>
  <c r="AX1908" i="1" l="1"/>
  <c r="BA1908" i="1" s="1"/>
  <c r="AY1909" i="1"/>
  <c r="AN1912" i="1"/>
  <c r="AW1910" i="1"/>
  <c r="AV1910" i="1"/>
  <c r="AU1910" i="1"/>
  <c r="AX1909" i="1" a="1"/>
  <c r="AY1910" i="1" a="1"/>
  <c r="AX1909" i="1" l="1"/>
  <c r="BA1909" i="1" s="1"/>
  <c r="AY1910" i="1"/>
  <c r="AN1913" i="1"/>
  <c r="AW1911" i="1"/>
  <c r="AV1911" i="1"/>
  <c r="AU1911" i="1"/>
  <c r="AX1910" i="1" a="1"/>
  <c r="AY1911" i="1" a="1"/>
  <c r="AX1910" i="1" l="1"/>
  <c r="BA1910" i="1" s="1"/>
  <c r="AY1911" i="1"/>
  <c r="AN1914" i="1"/>
  <c r="AV1912" i="1"/>
  <c r="AW1912" i="1"/>
  <c r="AU1912" i="1"/>
  <c r="AX1911" i="1" a="1"/>
  <c r="AY1912" i="1" a="1"/>
  <c r="AX1911" i="1" l="1"/>
  <c r="BA1911" i="1" s="1"/>
  <c r="AY1912" i="1"/>
  <c r="AN1915" i="1"/>
  <c r="AV1913" i="1"/>
  <c r="AW1913" i="1"/>
  <c r="AU1913" i="1"/>
  <c r="AX1912" i="1" a="1"/>
  <c r="AY1913" i="1" a="1"/>
  <c r="AX1912" i="1" l="1"/>
  <c r="BA1912" i="1" s="1"/>
  <c r="AY1913" i="1"/>
  <c r="AN1916" i="1"/>
  <c r="AV1914" i="1"/>
  <c r="AU1914" i="1"/>
  <c r="AW1914" i="1"/>
  <c r="AX1913" i="1" a="1"/>
  <c r="AY1914" i="1" a="1"/>
  <c r="AX1913" i="1" l="1"/>
  <c r="BA1913" i="1" s="1"/>
  <c r="AY1914" i="1"/>
  <c r="AN1917" i="1"/>
  <c r="AW1915" i="1"/>
  <c r="AV1915" i="1"/>
  <c r="AU1915" i="1"/>
  <c r="AX1914" i="1" a="1"/>
  <c r="AY1915" i="1" a="1"/>
  <c r="AX1914" i="1" l="1"/>
  <c r="BA1914" i="1" s="1"/>
  <c r="AY1915" i="1"/>
  <c r="AN1918" i="1"/>
  <c r="AV1916" i="1"/>
  <c r="AW1916" i="1"/>
  <c r="AU1916" i="1"/>
  <c r="AX1915" i="1" a="1"/>
  <c r="AY1916" i="1" a="1"/>
  <c r="AX1915" i="1" l="1"/>
  <c r="BA1915" i="1" s="1"/>
  <c r="AY1916" i="1"/>
  <c r="AN1919" i="1"/>
  <c r="AV1917" i="1"/>
  <c r="AU1917" i="1"/>
  <c r="AW1917" i="1"/>
  <c r="AX1916" i="1" a="1"/>
  <c r="AY1917" i="1" a="1"/>
  <c r="AX1916" i="1" l="1"/>
  <c r="BA1916" i="1" s="1"/>
  <c r="AY1917" i="1"/>
  <c r="AN1920" i="1"/>
  <c r="AW1918" i="1"/>
  <c r="AV1918" i="1"/>
  <c r="AU1918" i="1"/>
  <c r="AX1917" i="1" a="1"/>
  <c r="AY1918" i="1" a="1"/>
  <c r="AX1917" i="1" l="1"/>
  <c r="BA1917" i="1" s="1"/>
  <c r="AY1918" i="1"/>
  <c r="AN1921" i="1"/>
  <c r="AU1919" i="1"/>
  <c r="AV1919" i="1"/>
  <c r="AW1919" i="1"/>
  <c r="AX1918" i="1" a="1"/>
  <c r="AY1919" i="1" a="1"/>
  <c r="AX1918" i="1" l="1"/>
  <c r="BA1918" i="1" s="1"/>
  <c r="AY1919" i="1"/>
  <c r="AN1922" i="1"/>
  <c r="AW1920" i="1"/>
  <c r="AV1920" i="1"/>
  <c r="AU1920" i="1"/>
  <c r="AX1919" i="1" a="1"/>
  <c r="AY1920" i="1" a="1"/>
  <c r="AX1919" i="1" l="1"/>
  <c r="BA1919" i="1" s="1"/>
  <c r="AY1920" i="1"/>
  <c r="AN1923" i="1"/>
  <c r="AW1921" i="1"/>
  <c r="AV1921" i="1"/>
  <c r="AU1921" i="1"/>
  <c r="AX1920" i="1" a="1"/>
  <c r="AY1921" i="1" a="1"/>
  <c r="AX1920" i="1" l="1"/>
  <c r="BA1920" i="1" s="1"/>
  <c r="AY1921" i="1"/>
  <c r="AN1924" i="1"/>
  <c r="AU1922" i="1"/>
  <c r="AV1922" i="1"/>
  <c r="AW1922" i="1"/>
  <c r="AX1921" i="1" a="1"/>
  <c r="AY1922" i="1" a="1"/>
  <c r="AX1921" i="1" l="1"/>
  <c r="BA1921" i="1" s="1"/>
  <c r="AY1922" i="1"/>
  <c r="AN1925" i="1"/>
  <c r="AU1923" i="1"/>
  <c r="AV1923" i="1"/>
  <c r="AW1923" i="1"/>
  <c r="AX1922" i="1" a="1"/>
  <c r="AY1923" i="1" a="1"/>
  <c r="AX1922" i="1" l="1"/>
  <c r="BA1922" i="1" s="1"/>
  <c r="AY1923" i="1"/>
  <c r="AN1926" i="1"/>
  <c r="AV1924" i="1"/>
  <c r="AW1924" i="1"/>
  <c r="AU1924" i="1"/>
  <c r="AX1923" i="1" a="1"/>
  <c r="AY1924" i="1" a="1"/>
  <c r="AX1923" i="1" l="1"/>
  <c r="BA1923" i="1" s="1"/>
  <c r="AY1924" i="1"/>
  <c r="AN1927" i="1"/>
  <c r="AV1925" i="1"/>
  <c r="AW1925" i="1"/>
  <c r="AU1925" i="1"/>
  <c r="AX1924" i="1" a="1"/>
  <c r="AY1925" i="1" a="1"/>
  <c r="AX1924" i="1" l="1"/>
  <c r="BA1924" i="1" s="1"/>
  <c r="AY1925" i="1"/>
  <c r="AN1928" i="1"/>
  <c r="AV1926" i="1"/>
  <c r="AW1926" i="1"/>
  <c r="AU1926" i="1"/>
  <c r="AX1925" i="1" a="1"/>
  <c r="AY1926" i="1" a="1"/>
  <c r="AX1925" i="1" l="1"/>
  <c r="BA1925" i="1" s="1"/>
  <c r="AY1926" i="1"/>
  <c r="AN1929" i="1"/>
  <c r="AV1927" i="1"/>
  <c r="AW1927" i="1"/>
  <c r="AU1927" i="1"/>
  <c r="AX1926" i="1" a="1"/>
  <c r="AY1927" i="1" a="1"/>
  <c r="AX1926" i="1" l="1"/>
  <c r="BA1926" i="1" s="1"/>
  <c r="AY1927" i="1"/>
  <c r="AN1930" i="1"/>
  <c r="AW1928" i="1"/>
  <c r="AV1928" i="1"/>
  <c r="AU1928" i="1"/>
  <c r="AX1927" i="1" a="1"/>
  <c r="AY1928" i="1" a="1"/>
  <c r="AX1927" i="1" l="1"/>
  <c r="BA1927" i="1" s="1"/>
  <c r="AY1928" i="1"/>
  <c r="AN1931" i="1"/>
  <c r="AV1929" i="1"/>
  <c r="AW1929" i="1"/>
  <c r="AU1929" i="1"/>
  <c r="AX1928" i="1" a="1"/>
  <c r="AY1929" i="1" a="1"/>
  <c r="AX1928" i="1" l="1"/>
  <c r="BA1928" i="1" s="1"/>
  <c r="AY1929" i="1"/>
  <c r="AN1932" i="1"/>
  <c r="AU1930" i="1"/>
  <c r="AW1930" i="1"/>
  <c r="AV1930" i="1"/>
  <c r="AX1929" i="1" a="1"/>
  <c r="AY1930" i="1" a="1"/>
  <c r="AX1929" i="1" l="1"/>
  <c r="BA1929" i="1" s="1"/>
  <c r="AY1930" i="1"/>
  <c r="AN1933" i="1"/>
  <c r="AV1931" i="1"/>
  <c r="AW1931" i="1"/>
  <c r="AU1931" i="1"/>
  <c r="AX1930" i="1" a="1"/>
  <c r="AY1931" i="1" a="1"/>
  <c r="AX1930" i="1" l="1"/>
  <c r="BA1930" i="1" s="1"/>
  <c r="AY1931" i="1"/>
  <c r="AN1934" i="1"/>
  <c r="AV1932" i="1"/>
  <c r="AW1932" i="1"/>
  <c r="AU1932" i="1"/>
  <c r="AX1931" i="1" a="1"/>
  <c r="AY1932" i="1" a="1"/>
  <c r="AX1931" i="1" l="1"/>
  <c r="BA1931" i="1" s="1"/>
  <c r="AY1932" i="1"/>
  <c r="AN1935" i="1"/>
  <c r="AV1933" i="1"/>
  <c r="AW1933" i="1"/>
  <c r="AU1933" i="1"/>
  <c r="AX1932" i="1" a="1"/>
  <c r="AY1933" i="1" a="1"/>
  <c r="AX1932" i="1" l="1"/>
  <c r="BA1932" i="1" s="1"/>
  <c r="AY1933" i="1"/>
  <c r="AN1936" i="1"/>
  <c r="AV1934" i="1"/>
  <c r="AW1934" i="1"/>
  <c r="AU1934" i="1"/>
  <c r="AX1933" i="1" a="1"/>
  <c r="AY1934" i="1" a="1"/>
  <c r="AX1933" i="1" l="1"/>
  <c r="BA1933" i="1" s="1"/>
  <c r="AY1934" i="1"/>
  <c r="AN1937" i="1"/>
  <c r="AV1935" i="1"/>
  <c r="AW1935" i="1"/>
  <c r="AU1935" i="1"/>
  <c r="AX1934" i="1" a="1"/>
  <c r="AY1935" i="1" a="1"/>
  <c r="AX1934" i="1" l="1"/>
  <c r="BA1934" i="1" s="1"/>
  <c r="AY1935" i="1"/>
  <c r="AN1938" i="1"/>
  <c r="AV1936" i="1"/>
  <c r="AW1936" i="1"/>
  <c r="AU1936" i="1"/>
  <c r="AX1935" i="1" a="1"/>
  <c r="AY1936" i="1" a="1"/>
  <c r="AX1935" i="1" l="1"/>
  <c r="BA1935" i="1" s="1"/>
  <c r="AY1936" i="1"/>
  <c r="AN1939" i="1"/>
  <c r="AW1937" i="1"/>
  <c r="AU1937" i="1"/>
  <c r="AV1937" i="1"/>
  <c r="AX1936" i="1" a="1"/>
  <c r="AY1937" i="1" a="1"/>
  <c r="AX1936" i="1" l="1"/>
  <c r="BA1936" i="1" s="1"/>
  <c r="AY1937" i="1"/>
  <c r="AN1940" i="1"/>
  <c r="AU1938" i="1"/>
  <c r="AW1938" i="1"/>
  <c r="AV1938" i="1"/>
  <c r="AX1937" i="1" a="1"/>
  <c r="AY1938" i="1" a="1"/>
  <c r="AX1937" i="1" l="1"/>
  <c r="BA1937" i="1" s="1"/>
  <c r="AY1938" i="1"/>
  <c r="AN1941" i="1"/>
  <c r="AU1939" i="1"/>
  <c r="AV1939" i="1"/>
  <c r="AW1939" i="1"/>
  <c r="AX1938" i="1" a="1"/>
  <c r="AY1939" i="1" a="1"/>
  <c r="AX1938" i="1" l="1"/>
  <c r="BA1938" i="1" s="1"/>
  <c r="AY1939" i="1"/>
  <c r="AN1942" i="1"/>
  <c r="AW1940" i="1"/>
  <c r="AV1940" i="1"/>
  <c r="AU1940" i="1"/>
  <c r="AX1939" i="1" a="1"/>
  <c r="AY1940" i="1" a="1"/>
  <c r="AX1939" i="1" l="1"/>
  <c r="BA1939" i="1" s="1"/>
  <c r="AY1940" i="1"/>
  <c r="AN1943" i="1"/>
  <c r="AV1941" i="1"/>
  <c r="AW1941" i="1"/>
  <c r="AU1941" i="1"/>
  <c r="AX1940" i="1" a="1"/>
  <c r="AY1941" i="1" a="1"/>
  <c r="AX1940" i="1" l="1"/>
  <c r="BA1940" i="1" s="1"/>
  <c r="AY1941" i="1"/>
  <c r="AN1944" i="1"/>
  <c r="AV1942" i="1"/>
  <c r="AW1942" i="1"/>
  <c r="AU1942" i="1"/>
  <c r="AX1941" i="1" a="1"/>
  <c r="AY1942" i="1" a="1"/>
  <c r="AX1941" i="1" l="1"/>
  <c r="BA1941" i="1" s="1"/>
  <c r="AY1942" i="1"/>
  <c r="AN1945" i="1"/>
  <c r="AU1943" i="1"/>
  <c r="AW1943" i="1"/>
  <c r="AV1943" i="1"/>
  <c r="AX1942" i="1" a="1"/>
  <c r="AY1943" i="1" a="1"/>
  <c r="AX1942" i="1" l="1"/>
  <c r="BA1942" i="1" s="1"/>
  <c r="AY1943" i="1"/>
  <c r="AN1946" i="1"/>
  <c r="AU1944" i="1"/>
  <c r="AV1944" i="1"/>
  <c r="AW1944" i="1"/>
  <c r="AX1943" i="1" a="1"/>
  <c r="AY1944" i="1" a="1"/>
  <c r="AX1943" i="1" l="1"/>
  <c r="BA1943" i="1" s="1"/>
  <c r="AY1944" i="1"/>
  <c r="AN1947" i="1"/>
  <c r="AW1945" i="1"/>
  <c r="AV1945" i="1"/>
  <c r="AU1945" i="1"/>
  <c r="AX1944" i="1" a="1"/>
  <c r="AY1945" i="1" a="1"/>
  <c r="AX1944" i="1" l="1"/>
  <c r="BA1944" i="1" s="1"/>
  <c r="AY1945" i="1"/>
  <c r="AN1948" i="1"/>
  <c r="AV1946" i="1"/>
  <c r="AW1946" i="1"/>
  <c r="AU1946" i="1"/>
  <c r="AX1945" i="1" a="1"/>
  <c r="AY1946" i="1" a="1"/>
  <c r="AX1945" i="1" l="1"/>
  <c r="BA1945" i="1" s="1"/>
  <c r="AY1946" i="1"/>
  <c r="AN1949" i="1"/>
  <c r="AU1947" i="1"/>
  <c r="AV1947" i="1"/>
  <c r="AW1947" i="1"/>
  <c r="AX1946" i="1" a="1"/>
  <c r="AY1947" i="1" a="1"/>
  <c r="AX1946" i="1" l="1"/>
  <c r="BA1946" i="1" s="1"/>
  <c r="AY1947" i="1"/>
  <c r="AN1950" i="1"/>
  <c r="AV1948" i="1"/>
  <c r="AW1948" i="1"/>
  <c r="AU1948" i="1"/>
  <c r="AX1947" i="1" a="1"/>
  <c r="AY1948" i="1" a="1"/>
  <c r="AX1947" i="1" l="1"/>
  <c r="BA1947" i="1" s="1"/>
  <c r="AY1948" i="1"/>
  <c r="AN1951" i="1"/>
  <c r="AV1949" i="1"/>
  <c r="AW1949" i="1"/>
  <c r="AU1949" i="1"/>
  <c r="AX1948" i="1" a="1"/>
  <c r="AY1949" i="1" a="1"/>
  <c r="AX1948" i="1" l="1"/>
  <c r="BA1948" i="1" s="1"/>
  <c r="AY1949" i="1"/>
  <c r="AN1952" i="1"/>
  <c r="AV1950" i="1"/>
  <c r="AU1950" i="1"/>
  <c r="AW1950" i="1"/>
  <c r="AX1949" i="1" a="1"/>
  <c r="AY1950" i="1" a="1"/>
  <c r="AX1949" i="1" l="1"/>
  <c r="BA1949" i="1" s="1"/>
  <c r="AY1950" i="1"/>
  <c r="AN1953" i="1"/>
  <c r="AW1951" i="1"/>
  <c r="AV1951" i="1"/>
  <c r="AU1951" i="1"/>
  <c r="AX1950" i="1" a="1"/>
  <c r="AY1951" i="1" a="1"/>
  <c r="AX1950" i="1" l="1"/>
  <c r="BA1950" i="1" s="1"/>
  <c r="AY1951" i="1"/>
  <c r="AN1954" i="1"/>
  <c r="AV1952" i="1"/>
  <c r="AW1952" i="1"/>
  <c r="AU1952" i="1"/>
  <c r="AX1951" i="1" a="1"/>
  <c r="AY1952" i="1" a="1"/>
  <c r="AX1951" i="1" l="1"/>
  <c r="BA1951" i="1" s="1"/>
  <c r="AY1952" i="1"/>
  <c r="AN1955" i="1"/>
  <c r="AU1953" i="1"/>
  <c r="AV1953" i="1"/>
  <c r="AW1953" i="1"/>
  <c r="AX1952" i="1" a="1"/>
  <c r="AY1953" i="1" a="1"/>
  <c r="AX1952" i="1" l="1"/>
  <c r="BA1952" i="1" s="1"/>
  <c r="AY1953" i="1"/>
  <c r="AN1956" i="1"/>
  <c r="AW1954" i="1"/>
  <c r="AV1954" i="1"/>
  <c r="AU1954" i="1"/>
  <c r="AX1953" i="1" a="1"/>
  <c r="AY1954" i="1" a="1"/>
  <c r="AX1953" i="1" l="1"/>
  <c r="BA1953" i="1" s="1"/>
  <c r="AY1954" i="1"/>
  <c r="AN1957" i="1"/>
  <c r="AW1955" i="1"/>
  <c r="AV1955" i="1"/>
  <c r="AU1955" i="1"/>
  <c r="AX1954" i="1" a="1"/>
  <c r="AY1955" i="1" a="1"/>
  <c r="AX1954" i="1" l="1"/>
  <c r="BA1954" i="1" s="1"/>
  <c r="AY1955" i="1"/>
  <c r="AN1958" i="1"/>
  <c r="AW1956" i="1"/>
  <c r="AU1956" i="1"/>
  <c r="AV1956" i="1"/>
  <c r="AX1955" i="1" a="1"/>
  <c r="AY1956" i="1" a="1"/>
  <c r="AX1955" i="1" l="1"/>
  <c r="BA1955" i="1" s="1"/>
  <c r="AY1956" i="1"/>
  <c r="AN1959" i="1"/>
  <c r="AW1957" i="1"/>
  <c r="AV1957" i="1"/>
  <c r="AU1957" i="1"/>
  <c r="AX1956" i="1" a="1"/>
  <c r="AY1957" i="1" a="1"/>
  <c r="AX1956" i="1" l="1"/>
  <c r="BA1956" i="1" s="1"/>
  <c r="AY1957" i="1"/>
  <c r="AN1960" i="1"/>
  <c r="AW1958" i="1"/>
  <c r="AV1958" i="1"/>
  <c r="AU1958" i="1"/>
  <c r="AX1957" i="1" a="1"/>
  <c r="AY1958" i="1" a="1"/>
  <c r="AX1957" i="1" l="1"/>
  <c r="BA1957" i="1" s="1"/>
  <c r="AY1958" i="1"/>
  <c r="AN1961" i="1"/>
  <c r="AV1959" i="1"/>
  <c r="AU1959" i="1"/>
  <c r="AW1959" i="1"/>
  <c r="AX1958" i="1" a="1"/>
  <c r="AY1959" i="1" a="1"/>
  <c r="AX1958" i="1" l="1"/>
  <c r="BA1958" i="1" s="1"/>
  <c r="AY1959" i="1"/>
  <c r="AN1962" i="1"/>
  <c r="AV1960" i="1"/>
  <c r="AW1960" i="1"/>
  <c r="AU1960" i="1"/>
  <c r="AX1959" i="1" a="1"/>
  <c r="AY1960" i="1" a="1"/>
  <c r="AX1959" i="1" l="1"/>
  <c r="BA1959" i="1" s="1"/>
  <c r="AY1960" i="1"/>
  <c r="AN1963" i="1"/>
  <c r="AU1961" i="1"/>
  <c r="AW1961" i="1"/>
  <c r="AV1961" i="1"/>
  <c r="AX1960" i="1" a="1"/>
  <c r="AY1961" i="1" a="1"/>
  <c r="AX1960" i="1" l="1"/>
  <c r="BA1960" i="1" s="1"/>
  <c r="AY1961" i="1"/>
  <c r="AN1964" i="1"/>
  <c r="AV1962" i="1"/>
  <c r="AW1962" i="1"/>
  <c r="AU1962" i="1"/>
  <c r="AX1961" i="1" a="1"/>
  <c r="AY1962" i="1" a="1"/>
  <c r="AX1961" i="1" l="1"/>
  <c r="BA1961" i="1" s="1"/>
  <c r="AY1962" i="1"/>
  <c r="AN1965" i="1"/>
  <c r="AV1963" i="1"/>
  <c r="AW1963" i="1"/>
  <c r="AU1963" i="1"/>
  <c r="AX1962" i="1" a="1"/>
  <c r="AY1963" i="1" a="1"/>
  <c r="AX1962" i="1" l="1"/>
  <c r="BA1962" i="1" s="1"/>
  <c r="AY1963" i="1"/>
  <c r="AN1966" i="1"/>
  <c r="AU1964" i="1"/>
  <c r="AV1964" i="1"/>
  <c r="AW1964" i="1"/>
  <c r="AX1963" i="1" a="1"/>
  <c r="AY1964" i="1" a="1"/>
  <c r="AX1963" i="1" l="1"/>
  <c r="BA1963" i="1" s="1"/>
  <c r="AY1964" i="1"/>
  <c r="AN1967" i="1"/>
  <c r="AU1965" i="1"/>
  <c r="AW1965" i="1"/>
  <c r="AV1965" i="1"/>
  <c r="AX1964" i="1" a="1"/>
  <c r="AY1965" i="1" a="1"/>
  <c r="AX1964" i="1" l="1"/>
  <c r="BA1964" i="1" s="1"/>
  <c r="AY1965" i="1"/>
  <c r="AN1968" i="1"/>
  <c r="AV1966" i="1"/>
  <c r="AU1966" i="1"/>
  <c r="AW1966" i="1"/>
  <c r="AX1965" i="1" a="1"/>
  <c r="AY1966" i="1" a="1"/>
  <c r="AX1965" i="1" l="1"/>
  <c r="BA1965" i="1" s="1"/>
  <c r="AY1966" i="1"/>
  <c r="AN1969" i="1"/>
  <c r="AU1967" i="1"/>
  <c r="AV1967" i="1"/>
  <c r="AW1967" i="1"/>
  <c r="AX1966" i="1" a="1"/>
  <c r="AY1967" i="1" a="1"/>
  <c r="AX1966" i="1" l="1"/>
  <c r="BA1966" i="1" s="1"/>
  <c r="AY1967" i="1"/>
  <c r="AN1970" i="1"/>
  <c r="AU1968" i="1"/>
  <c r="AW1968" i="1"/>
  <c r="AV1968" i="1"/>
  <c r="AX1967" i="1" a="1"/>
  <c r="AY1968" i="1" a="1"/>
  <c r="AX1967" i="1" l="1"/>
  <c r="BA1967" i="1" s="1"/>
  <c r="AY1968" i="1"/>
  <c r="AN1971" i="1"/>
  <c r="AV1969" i="1"/>
  <c r="AU1969" i="1"/>
  <c r="AW1969" i="1"/>
  <c r="AX1968" i="1" a="1"/>
  <c r="AY1969" i="1" a="1"/>
  <c r="AX1968" i="1" l="1"/>
  <c r="BA1968" i="1" s="1"/>
  <c r="AY1969" i="1"/>
  <c r="AN1972" i="1"/>
  <c r="AV1970" i="1"/>
  <c r="AW1970" i="1"/>
  <c r="AU1970" i="1"/>
  <c r="AX1969" i="1" a="1"/>
  <c r="AY1970" i="1" a="1"/>
  <c r="AX1969" i="1" l="1"/>
  <c r="BA1969" i="1" s="1"/>
  <c r="AY1970" i="1"/>
  <c r="AN1973" i="1"/>
  <c r="AV1971" i="1"/>
  <c r="AW1971" i="1"/>
  <c r="AU1971" i="1"/>
  <c r="AX1970" i="1" a="1"/>
  <c r="AY1971" i="1" a="1"/>
  <c r="AX1970" i="1" l="1"/>
  <c r="BA1970" i="1" s="1"/>
  <c r="AY1971" i="1"/>
  <c r="AN1974" i="1"/>
  <c r="AV1972" i="1"/>
  <c r="AW1972" i="1"/>
  <c r="AU1972" i="1"/>
  <c r="AX1971" i="1" a="1"/>
  <c r="AY1972" i="1" a="1"/>
  <c r="AX1971" i="1" l="1"/>
  <c r="BA1971" i="1" s="1"/>
  <c r="AY1972" i="1"/>
  <c r="AN1975" i="1"/>
  <c r="AW1973" i="1"/>
  <c r="AV1973" i="1"/>
  <c r="AU1973" i="1"/>
  <c r="AX1972" i="1" a="1"/>
  <c r="AY1973" i="1" a="1"/>
  <c r="AX1972" i="1" l="1"/>
  <c r="BA1972" i="1" s="1"/>
  <c r="AY1973" i="1"/>
  <c r="AN1976" i="1"/>
  <c r="AV1974" i="1"/>
  <c r="AW1974" i="1"/>
  <c r="AU1974" i="1"/>
  <c r="AX1973" i="1" a="1"/>
  <c r="AY1974" i="1" a="1"/>
  <c r="AX1973" i="1" l="1"/>
  <c r="BA1973" i="1" s="1"/>
  <c r="AY1974" i="1"/>
  <c r="AN1977" i="1"/>
  <c r="AV1975" i="1"/>
  <c r="AW1975" i="1"/>
  <c r="AU1975" i="1"/>
  <c r="AX1974" i="1" a="1"/>
  <c r="AY1975" i="1" a="1"/>
  <c r="AX1974" i="1" l="1"/>
  <c r="BA1974" i="1" s="1"/>
  <c r="AY1975" i="1"/>
  <c r="AN1978" i="1"/>
  <c r="AW1976" i="1"/>
  <c r="AV1976" i="1"/>
  <c r="AU1976" i="1"/>
  <c r="AX1975" i="1" a="1"/>
  <c r="AY1976" i="1" a="1"/>
  <c r="AX1975" i="1" l="1"/>
  <c r="BA1975" i="1" s="1"/>
  <c r="AY1976" i="1"/>
  <c r="AN1979" i="1"/>
  <c r="AW1977" i="1"/>
  <c r="AV1977" i="1"/>
  <c r="AU1977" i="1"/>
  <c r="AX1976" i="1" a="1"/>
  <c r="AY1977" i="1" a="1"/>
  <c r="AX1976" i="1" l="1"/>
  <c r="BA1976" i="1" s="1"/>
  <c r="AY1977" i="1"/>
  <c r="AN1980" i="1"/>
  <c r="AV1978" i="1"/>
  <c r="AW1978" i="1"/>
  <c r="AU1978" i="1"/>
  <c r="AX1977" i="1" a="1"/>
  <c r="AY1978" i="1" a="1"/>
  <c r="AX1977" i="1" l="1"/>
  <c r="BA1977" i="1" s="1"/>
  <c r="AY1978" i="1"/>
  <c r="AN1981" i="1"/>
  <c r="AV1979" i="1"/>
  <c r="AW1979" i="1"/>
  <c r="AU1979" i="1"/>
  <c r="AX1978" i="1" a="1"/>
  <c r="AY1979" i="1" a="1"/>
  <c r="AX1978" i="1" l="1"/>
  <c r="BA1978" i="1" s="1"/>
  <c r="AY1979" i="1"/>
  <c r="AN1982" i="1"/>
  <c r="AW1980" i="1"/>
  <c r="AV1980" i="1"/>
  <c r="AU1980" i="1"/>
  <c r="AX1979" i="1" a="1"/>
  <c r="AY1980" i="1" a="1"/>
  <c r="AX1979" i="1" l="1"/>
  <c r="BA1979" i="1" s="1"/>
  <c r="AY1980" i="1"/>
  <c r="AN1983" i="1"/>
  <c r="AV1981" i="1"/>
  <c r="AW1981" i="1"/>
  <c r="AU1981" i="1"/>
  <c r="AX1980" i="1" a="1"/>
  <c r="AY1981" i="1" a="1"/>
  <c r="AX1980" i="1" l="1"/>
  <c r="BA1980" i="1" s="1"/>
  <c r="AY1981" i="1"/>
  <c r="AN1984" i="1"/>
  <c r="AU1982" i="1"/>
  <c r="AW1982" i="1"/>
  <c r="AV1982" i="1"/>
  <c r="AX1981" i="1" a="1"/>
  <c r="AY1982" i="1" a="1"/>
  <c r="AX1981" i="1" l="1"/>
  <c r="BA1981" i="1" s="1"/>
  <c r="AY1982" i="1"/>
  <c r="AN1985" i="1"/>
  <c r="AU1983" i="1"/>
  <c r="AV1983" i="1"/>
  <c r="AW1983" i="1"/>
  <c r="AX1982" i="1" a="1"/>
  <c r="AY1983" i="1" a="1"/>
  <c r="AX1982" i="1" l="1"/>
  <c r="BA1982" i="1" s="1"/>
  <c r="AY1983" i="1"/>
  <c r="AN1986" i="1"/>
  <c r="AV1984" i="1"/>
  <c r="AW1984" i="1"/>
  <c r="AU1984" i="1"/>
  <c r="AX1983" i="1" a="1"/>
  <c r="AY1984" i="1" a="1"/>
  <c r="AX1983" i="1" l="1"/>
  <c r="BA1983" i="1" s="1"/>
  <c r="AY1984" i="1"/>
  <c r="AW1985" i="1"/>
  <c r="AV1985" i="1"/>
  <c r="AU1985" i="1"/>
  <c r="AN1987" i="1"/>
  <c r="AX1984" i="1" a="1"/>
  <c r="AY1985" i="1" a="1"/>
  <c r="AX1984" i="1" l="1"/>
  <c r="BA1984" i="1" s="1"/>
  <c r="AY1985" i="1"/>
  <c r="AN1988" i="1"/>
  <c r="AV1986" i="1"/>
  <c r="AW1986" i="1"/>
  <c r="AU1986" i="1"/>
  <c r="AX1985" i="1" a="1"/>
  <c r="AY1986" i="1" a="1"/>
  <c r="AX1985" i="1" l="1"/>
  <c r="BA1985" i="1" s="1"/>
  <c r="AY1986" i="1"/>
  <c r="AN1989" i="1"/>
  <c r="AV1987" i="1"/>
  <c r="AW1987" i="1"/>
  <c r="AU1987" i="1"/>
  <c r="AX1986" i="1" a="1"/>
  <c r="AY1987" i="1" a="1"/>
  <c r="AX1986" i="1" l="1"/>
  <c r="BA1986" i="1" s="1"/>
  <c r="AY1987" i="1"/>
  <c r="AN1990" i="1"/>
  <c r="AU1988" i="1"/>
  <c r="AV1988" i="1"/>
  <c r="AW1988" i="1"/>
  <c r="AX1987" i="1" a="1"/>
  <c r="AY1988" i="1" a="1"/>
  <c r="AX1987" i="1" l="1"/>
  <c r="BA1987" i="1" s="1"/>
  <c r="AY1988" i="1"/>
  <c r="AN1991" i="1"/>
  <c r="AU1989" i="1"/>
  <c r="AV1989" i="1"/>
  <c r="AW1989" i="1"/>
  <c r="AX1988" i="1" a="1"/>
  <c r="AY1989" i="1" a="1"/>
  <c r="AX1988" i="1" l="1"/>
  <c r="BA1988" i="1" s="1"/>
  <c r="AY1989" i="1"/>
  <c r="AN1992" i="1"/>
  <c r="AW1990" i="1"/>
  <c r="AV1990" i="1"/>
  <c r="AU1990" i="1"/>
  <c r="AX1989" i="1" a="1"/>
  <c r="AY1990" i="1" a="1"/>
  <c r="AX1989" i="1" l="1"/>
  <c r="BA1989" i="1" s="1"/>
  <c r="AY1990" i="1"/>
  <c r="AN1993" i="1"/>
  <c r="AU1991" i="1"/>
  <c r="AV1991" i="1"/>
  <c r="AW1991" i="1"/>
  <c r="AX1990" i="1" a="1"/>
  <c r="AY1991" i="1" a="1"/>
  <c r="AX1990" i="1" l="1"/>
  <c r="BA1990" i="1" s="1"/>
  <c r="AY1991" i="1"/>
  <c r="AN1994" i="1"/>
  <c r="AU1992" i="1"/>
  <c r="AW1992" i="1"/>
  <c r="AV1992" i="1"/>
  <c r="AX1991" i="1" a="1"/>
  <c r="AY1992" i="1" a="1"/>
  <c r="AX1991" i="1" l="1"/>
  <c r="BA1991" i="1" s="1"/>
  <c r="AY1992" i="1"/>
  <c r="AN1995" i="1"/>
  <c r="AV1993" i="1"/>
  <c r="AW1993" i="1"/>
  <c r="AU1993" i="1"/>
  <c r="AX1992" i="1" a="1"/>
  <c r="AY1993" i="1" a="1"/>
  <c r="AX1992" i="1" l="1"/>
  <c r="BA1992" i="1" s="1"/>
  <c r="AY1993" i="1"/>
  <c r="AN1996" i="1"/>
  <c r="AV1994" i="1"/>
  <c r="AW1994" i="1"/>
  <c r="AU1994" i="1"/>
  <c r="AX1993" i="1" a="1"/>
  <c r="AY1994" i="1" a="1"/>
  <c r="AX1993" i="1" l="1"/>
  <c r="BA1993" i="1" s="1"/>
  <c r="AY1994" i="1"/>
  <c r="AN1997" i="1"/>
  <c r="AW1995" i="1"/>
  <c r="AU1995" i="1"/>
  <c r="AV1995" i="1"/>
  <c r="AX1994" i="1" a="1"/>
  <c r="AY1995" i="1" a="1"/>
  <c r="AX1994" i="1" l="1"/>
  <c r="BA1994" i="1" s="1"/>
  <c r="AY1995" i="1"/>
  <c r="AN1998" i="1"/>
  <c r="AV1996" i="1"/>
  <c r="AW1996" i="1"/>
  <c r="AU1996" i="1"/>
  <c r="AX1995" i="1" a="1"/>
  <c r="AY1996" i="1" a="1"/>
  <c r="AX1995" i="1" l="1"/>
  <c r="BA1995" i="1" s="1"/>
  <c r="AY1996" i="1"/>
  <c r="AN1999" i="1"/>
  <c r="AU1997" i="1"/>
  <c r="AW1997" i="1"/>
  <c r="AV1997" i="1"/>
  <c r="AX1996" i="1" a="1"/>
  <c r="AY1997" i="1" a="1"/>
  <c r="AX1996" i="1" l="1"/>
  <c r="BA1996" i="1" s="1"/>
  <c r="AY1997" i="1"/>
  <c r="AN2000" i="1"/>
  <c r="AW1998" i="1"/>
  <c r="AV1998" i="1"/>
  <c r="AU1998" i="1"/>
  <c r="AX1997" i="1" a="1"/>
  <c r="AY1998" i="1" a="1"/>
  <c r="AX1997" i="1" l="1"/>
  <c r="BA1997" i="1" s="1"/>
  <c r="AY1998" i="1"/>
  <c r="AN2001" i="1"/>
  <c r="AU1999" i="1"/>
  <c r="AW1999" i="1"/>
  <c r="AV1999" i="1"/>
  <c r="AX1998" i="1" a="1"/>
  <c r="AY1999" i="1" a="1"/>
  <c r="AX1998" i="1" l="1"/>
  <c r="BA1998" i="1" s="1"/>
  <c r="AY1999" i="1"/>
  <c r="AN2002" i="1"/>
  <c r="AU2000" i="1"/>
  <c r="AW2000" i="1"/>
  <c r="AV2000" i="1"/>
  <c r="AX1999" i="1" a="1"/>
  <c r="AY2000" i="1" a="1"/>
  <c r="AX1999" i="1" l="1"/>
  <c r="BA1999" i="1" s="1"/>
  <c r="AY2000" i="1"/>
  <c r="AN2003" i="1"/>
  <c r="AW2001" i="1"/>
  <c r="AV2001" i="1"/>
  <c r="AU2001" i="1"/>
  <c r="AX2000" i="1" a="1"/>
  <c r="AY2001" i="1" a="1"/>
  <c r="AX2000" i="1" l="1"/>
  <c r="BA2000" i="1" s="1"/>
  <c r="AY2001" i="1"/>
  <c r="AN2004" i="1"/>
  <c r="AV2002" i="1"/>
  <c r="AW2002" i="1"/>
  <c r="AU2002" i="1"/>
  <c r="AX2001" i="1" a="1"/>
  <c r="AY2002" i="1" a="1"/>
  <c r="AX2001" i="1" l="1"/>
  <c r="BA2001" i="1" s="1"/>
  <c r="AY2002" i="1"/>
  <c r="AN2005" i="1"/>
  <c r="AU2003" i="1"/>
  <c r="AW2003" i="1"/>
  <c r="AV2003" i="1"/>
  <c r="AX2002" i="1" a="1"/>
  <c r="AY2003" i="1" a="1"/>
  <c r="AX2002" i="1" l="1"/>
  <c r="BA2002" i="1" s="1"/>
  <c r="AY2003" i="1"/>
  <c r="AN2006" i="1"/>
  <c r="AU2004" i="1"/>
  <c r="AW2004" i="1"/>
  <c r="AV2004" i="1"/>
  <c r="AX2003" i="1" a="1"/>
  <c r="AY2004" i="1" a="1"/>
  <c r="AX2003" i="1" l="1"/>
  <c r="BA2003" i="1" s="1"/>
  <c r="AY2004" i="1"/>
  <c r="AN2007" i="1"/>
  <c r="AV2005" i="1"/>
  <c r="AW2005" i="1"/>
  <c r="AU2005" i="1"/>
  <c r="AX2004" i="1" a="1"/>
  <c r="AY2005" i="1" a="1"/>
  <c r="AX2004" i="1" l="1"/>
  <c r="BA2004" i="1" s="1"/>
  <c r="AY2005" i="1"/>
  <c r="AN2008" i="1"/>
  <c r="AV2006" i="1"/>
  <c r="AW2006" i="1"/>
  <c r="AU2006" i="1"/>
  <c r="AX2005" i="1" a="1"/>
  <c r="AY2006" i="1" a="1"/>
  <c r="AX2005" i="1" l="1"/>
  <c r="BA2005" i="1" s="1"/>
  <c r="AY2006" i="1"/>
  <c r="AN2009" i="1"/>
  <c r="AU2007" i="1"/>
  <c r="AV2007" i="1"/>
  <c r="AW2007" i="1"/>
  <c r="AX2006" i="1" a="1"/>
  <c r="AY2007" i="1" a="1"/>
  <c r="AX2006" i="1" l="1"/>
  <c r="BA2006" i="1" s="1"/>
  <c r="AY2007" i="1"/>
  <c r="AN2010" i="1"/>
  <c r="AW2008" i="1"/>
  <c r="AV2008" i="1"/>
  <c r="AU2008" i="1"/>
  <c r="AX2007" i="1" a="1"/>
  <c r="AY2008" i="1" a="1"/>
  <c r="AX2007" i="1" l="1"/>
  <c r="BA2007" i="1" s="1"/>
  <c r="AY2008" i="1"/>
  <c r="AN2011" i="1"/>
  <c r="AW2009" i="1"/>
  <c r="AV2009" i="1"/>
  <c r="AU2009" i="1"/>
  <c r="AX2008" i="1" a="1"/>
  <c r="AY2009" i="1" a="1"/>
  <c r="AX2008" i="1" l="1"/>
  <c r="BA2008" i="1" s="1"/>
  <c r="AY2009" i="1"/>
  <c r="AN2012" i="1"/>
  <c r="AV2010" i="1"/>
  <c r="AW2010" i="1"/>
  <c r="AU2010" i="1"/>
  <c r="AX2009" i="1" a="1"/>
  <c r="AY2010" i="1" a="1"/>
  <c r="AX2009" i="1" l="1"/>
  <c r="BA2009" i="1" s="1"/>
  <c r="AY2010" i="1"/>
  <c r="AN2013" i="1"/>
  <c r="AV2011" i="1"/>
  <c r="AW2011" i="1"/>
  <c r="AU2011" i="1"/>
  <c r="AX2010" i="1" a="1"/>
  <c r="AY2011" i="1" a="1"/>
  <c r="AX2010" i="1" l="1"/>
  <c r="BA2010" i="1" s="1"/>
  <c r="AY2011" i="1"/>
  <c r="AN2014" i="1"/>
  <c r="AV2012" i="1"/>
  <c r="AW2012" i="1"/>
  <c r="AU2012" i="1"/>
  <c r="AX2011" i="1" a="1"/>
  <c r="AY2012" i="1" a="1"/>
  <c r="AX2011" i="1" l="1"/>
  <c r="BA2011" i="1" s="1"/>
  <c r="AY2012" i="1"/>
  <c r="AN2015" i="1"/>
  <c r="AU2013" i="1"/>
  <c r="AW2013" i="1"/>
  <c r="AV2013" i="1"/>
  <c r="AX2012" i="1" a="1"/>
  <c r="AY2013" i="1" a="1"/>
  <c r="AX2012" i="1" l="1"/>
  <c r="BA2012" i="1" s="1"/>
  <c r="AY2013" i="1"/>
  <c r="AN2016" i="1"/>
  <c r="AW2014" i="1"/>
  <c r="AV2014" i="1"/>
  <c r="AU2014" i="1"/>
  <c r="AX2013" i="1" a="1"/>
  <c r="AY2014" i="1" a="1"/>
  <c r="AX2013" i="1" l="1"/>
  <c r="BA2013" i="1" s="1"/>
  <c r="AY2014" i="1"/>
  <c r="AN2017" i="1"/>
  <c r="AU2015" i="1"/>
  <c r="AV2015" i="1"/>
  <c r="AW2015" i="1"/>
  <c r="AX2014" i="1" a="1"/>
  <c r="AY2015" i="1" a="1"/>
  <c r="AX2014" i="1" l="1"/>
  <c r="BA2014" i="1" s="1"/>
  <c r="AY2015" i="1"/>
  <c r="AN2018" i="1"/>
  <c r="AV2016" i="1"/>
  <c r="AW2016" i="1"/>
  <c r="AU2016" i="1"/>
  <c r="AX2015" i="1" a="1"/>
  <c r="AY2016" i="1" a="1"/>
  <c r="AX2015" i="1" l="1"/>
  <c r="BA2015" i="1" s="1"/>
  <c r="AY2016" i="1"/>
  <c r="AN2019" i="1"/>
  <c r="AV2017" i="1"/>
  <c r="AW2017" i="1"/>
  <c r="AU2017" i="1"/>
  <c r="AX2016" i="1" a="1"/>
  <c r="AY2017" i="1" a="1"/>
  <c r="AX2016" i="1" l="1"/>
  <c r="BA2016" i="1" s="1"/>
  <c r="AY2017" i="1"/>
  <c r="AN2020" i="1"/>
  <c r="AV2018" i="1"/>
  <c r="AW2018" i="1"/>
  <c r="AU2018" i="1"/>
  <c r="AX2017" i="1" a="1"/>
  <c r="AY2018" i="1" a="1"/>
  <c r="AX2017" i="1" l="1"/>
  <c r="BA2017" i="1" s="1"/>
  <c r="AY2018" i="1"/>
  <c r="AN2021" i="1"/>
  <c r="AU2019" i="1"/>
  <c r="AV2019" i="1"/>
  <c r="AW2019" i="1"/>
  <c r="AX2018" i="1" a="1"/>
  <c r="AY2019" i="1" a="1"/>
  <c r="AX2018" i="1" l="1"/>
  <c r="BA2018" i="1" s="1"/>
  <c r="AY2019" i="1"/>
  <c r="AN2022" i="1"/>
  <c r="AU2020" i="1"/>
  <c r="AV2020" i="1"/>
  <c r="AW2020" i="1"/>
  <c r="AX2019" i="1" a="1"/>
  <c r="AY2020" i="1" a="1"/>
  <c r="AX2019" i="1" l="1"/>
  <c r="BA2019" i="1" s="1"/>
  <c r="AY2020" i="1"/>
  <c r="AN2023" i="1"/>
  <c r="AV2021" i="1"/>
  <c r="AW2021" i="1"/>
  <c r="AU2021" i="1"/>
  <c r="AX2020" i="1" a="1"/>
  <c r="AY2021" i="1" a="1"/>
  <c r="AX2020" i="1" l="1"/>
  <c r="BA2020" i="1" s="1"/>
  <c r="AY2021" i="1"/>
  <c r="AN2024" i="1"/>
  <c r="AW2022" i="1"/>
  <c r="AV2022" i="1"/>
  <c r="AU2022" i="1"/>
  <c r="AX2021" i="1" a="1"/>
  <c r="AY2022" i="1" a="1"/>
  <c r="AX2021" i="1" l="1"/>
  <c r="BA2021" i="1" s="1"/>
  <c r="AY2022" i="1"/>
  <c r="AN2025" i="1"/>
  <c r="AU2023" i="1"/>
  <c r="AW2023" i="1"/>
  <c r="AV2023" i="1"/>
  <c r="AX2022" i="1" a="1"/>
  <c r="AY2023" i="1" a="1"/>
  <c r="AX2022" i="1" l="1"/>
  <c r="BA2022" i="1" s="1"/>
  <c r="AY2023" i="1"/>
  <c r="AN2026" i="1"/>
  <c r="AW2024" i="1"/>
  <c r="AV2024" i="1"/>
  <c r="AU2024" i="1"/>
  <c r="AX2023" i="1" a="1"/>
  <c r="AY2024" i="1" a="1"/>
  <c r="AX2023" i="1" l="1"/>
  <c r="BA2023" i="1" s="1"/>
  <c r="AY2024" i="1"/>
  <c r="AN2027" i="1"/>
  <c r="AU2025" i="1"/>
  <c r="AV2025" i="1"/>
  <c r="AW2025" i="1"/>
  <c r="AX2024" i="1" a="1"/>
  <c r="AY2025" i="1" a="1"/>
  <c r="AX2024" i="1" l="1"/>
  <c r="BA2024" i="1" s="1"/>
  <c r="AY2025" i="1"/>
  <c r="AN2028" i="1"/>
  <c r="AV2026" i="1"/>
  <c r="AW2026" i="1"/>
  <c r="AU2026" i="1"/>
  <c r="AX2025" i="1" a="1"/>
  <c r="AY2026" i="1" a="1"/>
  <c r="AX2025" i="1" l="1"/>
  <c r="BA2025" i="1" s="1"/>
  <c r="AY2026" i="1"/>
  <c r="AN2029" i="1"/>
  <c r="AW2027" i="1"/>
  <c r="AU2027" i="1"/>
  <c r="AV2027" i="1"/>
  <c r="AX2026" i="1" a="1"/>
  <c r="AY2027" i="1" a="1"/>
  <c r="AX2026" i="1" l="1"/>
  <c r="BA2026" i="1" s="1"/>
  <c r="AY2027" i="1"/>
  <c r="AN2030" i="1"/>
  <c r="AV2028" i="1"/>
  <c r="AW2028" i="1"/>
  <c r="AU2028" i="1"/>
  <c r="AX2027" i="1" a="1"/>
  <c r="AY2028" i="1" a="1"/>
  <c r="AX2027" i="1" l="1"/>
  <c r="BA2027" i="1" s="1"/>
  <c r="AY2028" i="1"/>
  <c r="AN2031" i="1"/>
  <c r="AV2029" i="1"/>
  <c r="AW2029" i="1"/>
  <c r="AU2029" i="1"/>
  <c r="AX2028" i="1" a="1"/>
  <c r="AY2029" i="1" a="1"/>
  <c r="AX2028" i="1" l="1"/>
  <c r="BA2028" i="1" s="1"/>
  <c r="AY2029" i="1"/>
  <c r="AN2032" i="1"/>
  <c r="AV2030" i="1"/>
  <c r="AW2030" i="1"/>
  <c r="AU2030" i="1"/>
  <c r="AX2029" i="1" a="1"/>
  <c r="AY2030" i="1" a="1"/>
  <c r="AX2029" i="1" l="1"/>
  <c r="BA2029" i="1" s="1"/>
  <c r="AY2030" i="1"/>
  <c r="AN2033" i="1"/>
  <c r="AU2031" i="1"/>
  <c r="AW2031" i="1"/>
  <c r="AV2031" i="1"/>
  <c r="AX2030" i="1" a="1"/>
  <c r="AY2031" i="1" a="1"/>
  <c r="AX2030" i="1" l="1"/>
  <c r="BA2030" i="1" s="1"/>
  <c r="AY2031" i="1"/>
  <c r="AN2034" i="1"/>
  <c r="AV2032" i="1"/>
  <c r="AW2032" i="1"/>
  <c r="AU2032" i="1"/>
  <c r="AX2031" i="1" a="1"/>
  <c r="AY2032" i="1" a="1"/>
  <c r="AX2031" i="1" l="1"/>
  <c r="BA2031" i="1" s="1"/>
  <c r="AY2032" i="1"/>
  <c r="AN2035" i="1"/>
  <c r="AV2033" i="1"/>
  <c r="AW2033" i="1"/>
  <c r="AU2033" i="1"/>
  <c r="AX2032" i="1" a="1"/>
  <c r="AY2033" i="1" a="1"/>
  <c r="AX2032" i="1" l="1"/>
  <c r="BA2032" i="1" s="1"/>
  <c r="AY2033" i="1"/>
  <c r="AN2036" i="1"/>
  <c r="AV2034" i="1"/>
  <c r="AW2034" i="1"/>
  <c r="AU2034" i="1"/>
  <c r="AX2033" i="1" a="1"/>
  <c r="AY2034" i="1" a="1"/>
  <c r="AX2033" i="1" l="1"/>
  <c r="BA2033" i="1" s="1"/>
  <c r="AY2034" i="1"/>
  <c r="AN2037" i="1"/>
  <c r="AU2035" i="1"/>
  <c r="AW2035" i="1"/>
  <c r="AV2035" i="1"/>
  <c r="AX2034" i="1" a="1"/>
  <c r="AY2035" i="1" a="1"/>
  <c r="AX2034" i="1" l="1"/>
  <c r="BA2034" i="1" s="1"/>
  <c r="AY2035" i="1"/>
  <c r="AN2038" i="1"/>
  <c r="AV2036" i="1"/>
  <c r="AW2036" i="1"/>
  <c r="AU2036" i="1"/>
  <c r="AX2035" i="1" a="1"/>
  <c r="AY2036" i="1" a="1"/>
  <c r="AX2035" i="1" l="1"/>
  <c r="BA2035" i="1" s="1"/>
  <c r="AY2036" i="1"/>
  <c r="AN2039" i="1"/>
  <c r="AW2037" i="1"/>
  <c r="AV2037" i="1"/>
  <c r="AU2037" i="1"/>
  <c r="AX2036" i="1" a="1"/>
  <c r="AY2037" i="1" a="1"/>
  <c r="AX2036" i="1" l="1"/>
  <c r="BA2036" i="1" s="1"/>
  <c r="AY2037" i="1"/>
  <c r="AN2040" i="1"/>
  <c r="AV2038" i="1"/>
  <c r="AW2038" i="1"/>
  <c r="AU2038" i="1"/>
  <c r="AX2037" i="1" a="1"/>
  <c r="AY2038" i="1" a="1"/>
  <c r="AX2037" i="1" l="1"/>
  <c r="BA2037" i="1" s="1"/>
  <c r="AY2038" i="1"/>
  <c r="AN2041" i="1"/>
  <c r="AU2039" i="1"/>
  <c r="AW2039" i="1"/>
  <c r="AV2039" i="1"/>
  <c r="AX2038" i="1" a="1"/>
  <c r="AY2039" i="1" a="1"/>
  <c r="AX2038" i="1" l="1"/>
  <c r="BA2038" i="1" s="1"/>
  <c r="AY2039" i="1"/>
  <c r="AN2042" i="1"/>
  <c r="AW2040" i="1"/>
  <c r="AV2040" i="1"/>
  <c r="AU2040" i="1"/>
  <c r="AX2039" i="1" a="1"/>
  <c r="AY2040" i="1" a="1"/>
  <c r="AX2039" i="1" l="1"/>
  <c r="BA2039" i="1" s="1"/>
  <c r="AY2040" i="1"/>
  <c r="AN2043" i="1"/>
  <c r="AU2041" i="1"/>
  <c r="AW2041" i="1"/>
  <c r="AV2041" i="1"/>
  <c r="AX2040" i="1" a="1"/>
  <c r="AY2041" i="1" a="1"/>
  <c r="AX2040" i="1" l="1"/>
  <c r="BA2040" i="1" s="1"/>
  <c r="AY2041" i="1"/>
  <c r="AN2044" i="1"/>
  <c r="AV2042" i="1"/>
  <c r="AW2042" i="1"/>
  <c r="AU2042" i="1"/>
  <c r="AX2041" i="1" a="1"/>
  <c r="AY2042" i="1" a="1"/>
  <c r="AX2041" i="1" l="1"/>
  <c r="BA2041" i="1" s="1"/>
  <c r="AY2042" i="1"/>
  <c r="AN2045" i="1"/>
  <c r="AU2043" i="1"/>
  <c r="AV2043" i="1"/>
  <c r="AW2043" i="1"/>
  <c r="AX2042" i="1" a="1"/>
  <c r="AY2043" i="1" a="1"/>
  <c r="AX2042" i="1" l="1"/>
  <c r="BA2042" i="1" s="1"/>
  <c r="AY2043" i="1"/>
  <c r="AN2046" i="1"/>
  <c r="AU2044" i="1"/>
  <c r="AV2044" i="1"/>
  <c r="AW2044" i="1"/>
  <c r="AX2043" i="1" a="1"/>
  <c r="AY2044" i="1" a="1"/>
  <c r="AX2043" i="1" l="1"/>
  <c r="BA2043" i="1" s="1"/>
  <c r="AY2044" i="1"/>
  <c r="AN2047" i="1"/>
  <c r="AU2045" i="1"/>
  <c r="AW2045" i="1"/>
  <c r="AV2045" i="1"/>
  <c r="AX2044" i="1" a="1"/>
  <c r="AY2045" i="1" a="1"/>
  <c r="AX2044" i="1" l="1"/>
  <c r="BA2044" i="1" s="1"/>
  <c r="AY2045" i="1"/>
  <c r="AN2048" i="1"/>
  <c r="AV2046" i="1"/>
  <c r="AW2046" i="1"/>
  <c r="AU2046" i="1"/>
  <c r="AX2045" i="1" a="1"/>
  <c r="AY2046" i="1" a="1"/>
  <c r="AX2045" i="1" l="1"/>
  <c r="BA2045" i="1" s="1"/>
  <c r="AY2046" i="1"/>
  <c r="AN2049" i="1"/>
  <c r="AW2047" i="1"/>
  <c r="AV2047" i="1"/>
  <c r="AU2047" i="1"/>
  <c r="AX2046" i="1" a="1"/>
  <c r="AY2047" i="1" a="1"/>
  <c r="AX2046" i="1" l="1"/>
  <c r="BA2046" i="1" s="1"/>
  <c r="AY2047" i="1"/>
  <c r="AN2050" i="1"/>
  <c r="AW2048" i="1"/>
  <c r="AV2048" i="1"/>
  <c r="AU2048" i="1"/>
  <c r="AX2047" i="1" a="1"/>
  <c r="AY2048" i="1" a="1"/>
  <c r="AX2047" i="1" l="1"/>
  <c r="BA2047" i="1" s="1"/>
  <c r="AY2048" i="1"/>
  <c r="AN2051" i="1"/>
  <c r="AV2049" i="1"/>
  <c r="AW2049" i="1"/>
  <c r="AU2049" i="1"/>
  <c r="AX2048" i="1" a="1"/>
  <c r="AY2049" i="1" a="1"/>
  <c r="AX2048" i="1" l="1"/>
  <c r="BA2048" i="1" s="1"/>
  <c r="AY2049" i="1"/>
  <c r="AN2052" i="1"/>
  <c r="AV2050" i="1"/>
  <c r="AW2050" i="1"/>
  <c r="AU2050" i="1"/>
  <c r="AX2049" i="1" a="1"/>
  <c r="AY2050" i="1" a="1"/>
  <c r="AX2049" i="1" l="1"/>
  <c r="BA2049" i="1" s="1"/>
  <c r="AY2050" i="1"/>
  <c r="AN2053" i="1"/>
  <c r="AU2051" i="1"/>
  <c r="AV2051" i="1"/>
  <c r="AW2051" i="1"/>
  <c r="AX2050" i="1" a="1"/>
  <c r="AY2051" i="1" a="1"/>
  <c r="AX2050" i="1" l="1"/>
  <c r="BA2050" i="1" s="1"/>
  <c r="AY2051" i="1"/>
  <c r="AN2054" i="1"/>
  <c r="AV2052" i="1"/>
  <c r="AW2052" i="1"/>
  <c r="AU2052" i="1"/>
  <c r="AX2051" i="1" a="1"/>
  <c r="AY2052" i="1" a="1"/>
  <c r="AX2051" i="1" l="1"/>
  <c r="BA2051" i="1" s="1"/>
  <c r="AY2052" i="1"/>
  <c r="AN2055" i="1"/>
  <c r="AV2053" i="1"/>
  <c r="AW2053" i="1"/>
  <c r="AU2053" i="1"/>
  <c r="AX2052" i="1" a="1"/>
  <c r="AY2053" i="1" a="1"/>
  <c r="AX2052" i="1" l="1"/>
  <c r="BA2052" i="1" s="1"/>
  <c r="AY2053" i="1"/>
  <c r="AN2056" i="1"/>
  <c r="AV2054" i="1"/>
  <c r="AU2054" i="1"/>
  <c r="AW2054" i="1"/>
  <c r="AX2053" i="1" a="1"/>
  <c r="AY2054" i="1" a="1"/>
  <c r="AX2053" i="1" l="1"/>
  <c r="BA2053" i="1" s="1"/>
  <c r="AY2054" i="1"/>
  <c r="AN2057" i="1"/>
  <c r="AU2055" i="1"/>
  <c r="AV2055" i="1"/>
  <c r="AW2055" i="1"/>
  <c r="AX2054" i="1" a="1"/>
  <c r="AY2055" i="1" a="1"/>
  <c r="AX2054" i="1" l="1"/>
  <c r="BA2054" i="1" s="1"/>
  <c r="AY2055" i="1"/>
  <c r="AN2058" i="1"/>
  <c r="AW2056" i="1"/>
  <c r="AV2056" i="1"/>
  <c r="AU2056" i="1"/>
  <c r="AX2055" i="1" a="1"/>
  <c r="AY2056" i="1" a="1"/>
  <c r="AX2055" i="1" l="1"/>
  <c r="BA2055" i="1" s="1"/>
  <c r="AY2056" i="1"/>
  <c r="AN2059" i="1"/>
  <c r="AU2057" i="1"/>
  <c r="AV2057" i="1"/>
  <c r="AW2057" i="1"/>
  <c r="AX2056" i="1" a="1"/>
  <c r="AY2057" i="1" a="1"/>
  <c r="AX2056" i="1" l="1"/>
  <c r="BA2056" i="1" s="1"/>
  <c r="AY2057" i="1"/>
  <c r="AN2060" i="1"/>
  <c r="AW2058" i="1"/>
  <c r="AV2058" i="1"/>
  <c r="AU2058" i="1"/>
  <c r="AX2057" i="1" a="1"/>
  <c r="AY2058" i="1" a="1"/>
  <c r="AX2057" i="1" l="1"/>
  <c r="BA2057" i="1" s="1"/>
  <c r="AY2058" i="1"/>
  <c r="AN2061" i="1"/>
  <c r="AU2059" i="1"/>
  <c r="AV2059" i="1"/>
  <c r="AW2059" i="1"/>
  <c r="AX2058" i="1" a="1"/>
  <c r="AY2059" i="1" a="1"/>
  <c r="AX2058" i="1" l="1"/>
  <c r="BA2058" i="1" s="1"/>
  <c r="AY2059" i="1"/>
  <c r="AN2062" i="1"/>
  <c r="AV2060" i="1"/>
  <c r="AW2060" i="1"/>
  <c r="AU2060" i="1"/>
  <c r="AX2059" i="1" a="1"/>
  <c r="AY2060" i="1" a="1"/>
  <c r="AX2059" i="1" l="1"/>
  <c r="BA2059" i="1" s="1"/>
  <c r="AY2060" i="1"/>
  <c r="AN2063" i="1"/>
  <c r="AU2061" i="1"/>
  <c r="AV2061" i="1"/>
  <c r="AW2061" i="1"/>
  <c r="AX2060" i="1" a="1"/>
  <c r="AY2061" i="1" a="1"/>
  <c r="AX2060" i="1" l="1"/>
  <c r="BA2060" i="1" s="1"/>
  <c r="AY2061" i="1"/>
  <c r="AN2064" i="1"/>
  <c r="AW2062" i="1"/>
  <c r="AU2062" i="1"/>
  <c r="AV2062" i="1"/>
  <c r="AX2061" i="1" a="1"/>
  <c r="AY2062" i="1" a="1"/>
  <c r="AX2061" i="1" l="1"/>
  <c r="BA2061" i="1" s="1"/>
  <c r="AY2062" i="1"/>
  <c r="AN2065" i="1"/>
  <c r="AU2063" i="1"/>
  <c r="AV2063" i="1"/>
  <c r="AW2063" i="1"/>
  <c r="AX2062" i="1" a="1"/>
  <c r="AY2063" i="1" a="1"/>
  <c r="AX2062" i="1" l="1"/>
  <c r="BA2062" i="1" s="1"/>
  <c r="AY2063" i="1"/>
  <c r="AN2066" i="1"/>
  <c r="AV2064" i="1"/>
  <c r="AW2064" i="1"/>
  <c r="AU2064" i="1"/>
  <c r="AX2063" i="1" a="1"/>
  <c r="AY2064" i="1" a="1"/>
  <c r="AX2063" i="1" l="1"/>
  <c r="BA2063" i="1" s="1"/>
  <c r="AY2064" i="1"/>
  <c r="AN2067" i="1"/>
  <c r="AV2065" i="1"/>
  <c r="AU2065" i="1"/>
  <c r="AW2065" i="1"/>
  <c r="AX2064" i="1" a="1"/>
  <c r="AY2065" i="1" a="1"/>
  <c r="AX2064" i="1" l="1"/>
  <c r="BA2064" i="1" s="1"/>
  <c r="AY2065" i="1"/>
  <c r="AN2068" i="1"/>
  <c r="AV2066" i="1"/>
  <c r="AU2066" i="1"/>
  <c r="AW2066" i="1"/>
  <c r="AX2065" i="1" a="1"/>
  <c r="AY2066" i="1" a="1"/>
  <c r="AX2065" i="1" l="1"/>
  <c r="BA2065" i="1" s="1"/>
  <c r="AY2066" i="1"/>
  <c r="AN2069" i="1"/>
  <c r="AV2067" i="1"/>
  <c r="AW2067" i="1"/>
  <c r="AU2067" i="1"/>
  <c r="AX2066" i="1" a="1"/>
  <c r="AY2067" i="1" a="1"/>
  <c r="AX2066" i="1" l="1"/>
  <c r="BA2066" i="1" s="1"/>
  <c r="AY2067" i="1"/>
  <c r="AN2070" i="1"/>
  <c r="AU2068" i="1"/>
  <c r="AW2068" i="1"/>
  <c r="AV2068" i="1"/>
  <c r="AX2067" i="1" a="1"/>
  <c r="AY2068" i="1" a="1"/>
  <c r="AX2067" i="1" l="1"/>
  <c r="BA2067" i="1" s="1"/>
  <c r="AY2068" i="1"/>
  <c r="AN2071" i="1"/>
  <c r="AV2069" i="1"/>
  <c r="AW2069" i="1"/>
  <c r="AU2069" i="1"/>
  <c r="AX2068" i="1" a="1"/>
  <c r="AY2069" i="1" a="1"/>
  <c r="AX2068" i="1" l="1"/>
  <c r="BA2068" i="1" s="1"/>
  <c r="AY2069" i="1"/>
  <c r="AN2072" i="1"/>
  <c r="AV2070" i="1"/>
  <c r="AW2070" i="1"/>
  <c r="AU2070" i="1"/>
  <c r="AX2069" i="1" a="1"/>
  <c r="AY2070" i="1" a="1"/>
  <c r="AX2069" i="1" l="1"/>
  <c r="BA2069" i="1" s="1"/>
  <c r="AY2070" i="1"/>
  <c r="AN2073" i="1"/>
  <c r="AW2071" i="1"/>
  <c r="AU2071" i="1"/>
  <c r="AV2071" i="1"/>
  <c r="AX2070" i="1" a="1"/>
  <c r="AY2071" i="1" a="1"/>
  <c r="AX2070" i="1" l="1"/>
  <c r="BA2070" i="1" s="1"/>
  <c r="AY2071" i="1"/>
  <c r="AW2072" i="1"/>
  <c r="AV2072" i="1"/>
  <c r="AU2072" i="1"/>
  <c r="AN2074" i="1"/>
  <c r="AX2071" i="1" a="1"/>
  <c r="AY2072" i="1" a="1"/>
  <c r="AX2071" i="1" l="1"/>
  <c r="BA2071" i="1" s="1"/>
  <c r="AY2072" i="1"/>
  <c r="AN2075" i="1"/>
  <c r="AW2073" i="1"/>
  <c r="AV2073" i="1"/>
  <c r="AU2073" i="1"/>
  <c r="AX2072" i="1" a="1"/>
  <c r="AY2073" i="1" a="1"/>
  <c r="AX2072" i="1" l="1"/>
  <c r="BA2072" i="1" s="1"/>
  <c r="AY2073" i="1"/>
  <c r="AN2076" i="1"/>
  <c r="AW2074" i="1"/>
  <c r="AV2074" i="1"/>
  <c r="AU2074" i="1"/>
  <c r="AX2073" i="1" a="1"/>
  <c r="AY2074" i="1" a="1"/>
  <c r="AX2073" i="1" l="1"/>
  <c r="BA2073" i="1" s="1"/>
  <c r="AY2074" i="1"/>
  <c r="AN2077" i="1"/>
  <c r="AU2075" i="1"/>
  <c r="AW2075" i="1"/>
  <c r="AV2075" i="1"/>
  <c r="AX2074" i="1" a="1"/>
  <c r="AY2075" i="1" a="1"/>
  <c r="AX2074" i="1" l="1"/>
  <c r="BA2074" i="1" s="1"/>
  <c r="AY2075" i="1"/>
  <c r="AN2078" i="1"/>
  <c r="AW2076" i="1"/>
  <c r="AV2076" i="1"/>
  <c r="AU2076" i="1"/>
  <c r="AX2075" i="1" a="1"/>
  <c r="AY2076" i="1" a="1"/>
  <c r="AX2075" i="1" l="1"/>
  <c r="BA2075" i="1" s="1"/>
  <c r="AY2076" i="1"/>
  <c r="AW2077" i="1"/>
  <c r="AV2077" i="1"/>
  <c r="AU2077" i="1"/>
  <c r="AN2079" i="1"/>
  <c r="AX2076" i="1" a="1"/>
  <c r="AY2077" i="1" a="1"/>
  <c r="AX2076" i="1" l="1"/>
  <c r="BA2076" i="1" s="1"/>
  <c r="AY2077" i="1"/>
  <c r="AN2080" i="1"/>
  <c r="AV2078" i="1"/>
  <c r="AW2078" i="1"/>
  <c r="AU2078" i="1"/>
  <c r="AX2077" i="1" a="1"/>
  <c r="AY2078" i="1" a="1"/>
  <c r="AX2077" i="1" l="1"/>
  <c r="BA2077" i="1" s="1"/>
  <c r="AY2078" i="1"/>
  <c r="AN2081" i="1"/>
  <c r="AW2079" i="1"/>
  <c r="AV2079" i="1"/>
  <c r="AU2079" i="1"/>
  <c r="AX2078" i="1" a="1"/>
  <c r="AY2079" i="1" a="1"/>
  <c r="AX2078" i="1" l="1"/>
  <c r="BA2078" i="1" s="1"/>
  <c r="AY2079" i="1"/>
  <c r="AN2082" i="1"/>
  <c r="AV2080" i="1"/>
  <c r="AW2080" i="1"/>
  <c r="AU2080" i="1"/>
  <c r="AX2079" i="1" a="1"/>
  <c r="AY2080" i="1" a="1"/>
  <c r="AX2079" i="1" l="1"/>
  <c r="BA2079" i="1" s="1"/>
  <c r="AY2080" i="1"/>
  <c r="AN2083" i="1"/>
  <c r="AV2081" i="1"/>
  <c r="AW2081" i="1"/>
  <c r="AU2081" i="1"/>
  <c r="AX2080" i="1" a="1"/>
  <c r="AY2081" i="1" a="1"/>
  <c r="AX2080" i="1" l="1"/>
  <c r="BA2080" i="1" s="1"/>
  <c r="AY2081" i="1"/>
  <c r="AN2084" i="1"/>
  <c r="AV2082" i="1"/>
  <c r="AW2082" i="1"/>
  <c r="AU2082" i="1"/>
  <c r="AX2081" i="1" a="1"/>
  <c r="AY2082" i="1" a="1"/>
  <c r="AX2081" i="1" l="1"/>
  <c r="BA2081" i="1" s="1"/>
  <c r="AY2082" i="1"/>
  <c r="AN2085" i="1"/>
  <c r="AU2083" i="1"/>
  <c r="AV2083" i="1"/>
  <c r="AW2083" i="1"/>
  <c r="AX2082" i="1" a="1"/>
  <c r="AY2083" i="1" a="1"/>
  <c r="AX2082" i="1" l="1"/>
  <c r="BA2082" i="1" s="1"/>
  <c r="AY2083" i="1"/>
  <c r="AN2086" i="1"/>
  <c r="AV2084" i="1"/>
  <c r="AW2084" i="1"/>
  <c r="AU2084" i="1"/>
  <c r="AX2083" i="1" a="1"/>
  <c r="AY2084" i="1" a="1"/>
  <c r="AX2083" i="1" l="1"/>
  <c r="BA2083" i="1" s="1"/>
  <c r="AY2084" i="1"/>
  <c r="AN2087" i="1"/>
  <c r="AV2085" i="1"/>
  <c r="AU2085" i="1"/>
  <c r="AW2085" i="1"/>
  <c r="AX2084" i="1" a="1"/>
  <c r="AY2085" i="1" a="1"/>
  <c r="AX2084" i="1" l="1"/>
  <c r="BA2084" i="1" s="1"/>
  <c r="AY2085" i="1"/>
  <c r="AN2088" i="1"/>
  <c r="AW2086" i="1"/>
  <c r="AV2086" i="1"/>
  <c r="AU2086" i="1"/>
  <c r="AX2085" i="1" a="1"/>
  <c r="AY2086" i="1" a="1"/>
  <c r="AX2085" i="1" l="1"/>
  <c r="BA2085" i="1" s="1"/>
  <c r="AY2086" i="1"/>
  <c r="AN2089" i="1"/>
  <c r="AU2087" i="1"/>
  <c r="AV2087" i="1"/>
  <c r="AW2087" i="1"/>
  <c r="AX2086" i="1" a="1"/>
  <c r="AY2087" i="1" a="1"/>
  <c r="AX2086" i="1" l="1"/>
  <c r="BA2086" i="1" s="1"/>
  <c r="AY2087" i="1"/>
  <c r="AN2090" i="1"/>
  <c r="AV2088" i="1"/>
  <c r="AW2088" i="1"/>
  <c r="AU2088" i="1"/>
  <c r="AX2087" i="1" a="1"/>
  <c r="AY2088" i="1" a="1"/>
  <c r="AX2087" i="1" l="1"/>
  <c r="BA2087" i="1" s="1"/>
  <c r="AY2088" i="1"/>
  <c r="AN2091" i="1"/>
  <c r="AW2089" i="1"/>
  <c r="AV2089" i="1"/>
  <c r="AU2089" i="1"/>
  <c r="AX2088" i="1" a="1"/>
  <c r="AY2089" i="1" a="1"/>
  <c r="AX2088" i="1" l="1"/>
  <c r="BA2088" i="1" s="1"/>
  <c r="AY2089" i="1"/>
  <c r="AN2092" i="1"/>
  <c r="AW2090" i="1"/>
  <c r="AV2090" i="1"/>
  <c r="AU2090" i="1"/>
  <c r="AX2089" i="1" a="1"/>
  <c r="AY2090" i="1" a="1"/>
  <c r="AX2089" i="1" l="1"/>
  <c r="BA2089" i="1" s="1"/>
  <c r="AY2090" i="1"/>
  <c r="AN2093" i="1"/>
  <c r="AU2091" i="1"/>
  <c r="AW2091" i="1"/>
  <c r="AV2091" i="1"/>
  <c r="AX2090" i="1" a="1"/>
  <c r="AY2091" i="1" a="1"/>
  <c r="AX2090" i="1" l="1"/>
  <c r="BA2090" i="1" s="1"/>
  <c r="AY2091" i="1"/>
  <c r="AN2094" i="1"/>
  <c r="AV2092" i="1"/>
  <c r="AW2092" i="1"/>
  <c r="AU2092" i="1"/>
  <c r="AX2091" i="1" a="1"/>
  <c r="AY2092" i="1" a="1"/>
  <c r="AX2091" i="1" l="1"/>
  <c r="BA2091" i="1" s="1"/>
  <c r="AY2092" i="1"/>
  <c r="AN2095" i="1"/>
  <c r="AU2093" i="1"/>
  <c r="AV2093" i="1"/>
  <c r="AW2093" i="1"/>
  <c r="AX2092" i="1" a="1"/>
  <c r="AY2093" i="1" a="1"/>
  <c r="AX2092" i="1" l="1"/>
  <c r="BA2092" i="1" s="1"/>
  <c r="AY2093" i="1"/>
  <c r="AN2096" i="1"/>
  <c r="AV2094" i="1"/>
  <c r="AW2094" i="1"/>
  <c r="AU2094" i="1"/>
  <c r="AX2093" i="1" a="1"/>
  <c r="AY2094" i="1" a="1"/>
  <c r="AX2093" i="1" l="1"/>
  <c r="BA2093" i="1" s="1"/>
  <c r="AY2094" i="1"/>
  <c r="AN2097" i="1"/>
  <c r="AW2095" i="1"/>
  <c r="AU2095" i="1"/>
  <c r="AV2095" i="1"/>
  <c r="AX2094" i="1" a="1"/>
  <c r="AY2095" i="1" a="1"/>
  <c r="AX2094" i="1" l="1"/>
  <c r="BA2094" i="1" s="1"/>
  <c r="AY2095" i="1"/>
  <c r="AN2098" i="1"/>
  <c r="AV2096" i="1"/>
  <c r="AW2096" i="1"/>
  <c r="AU2096" i="1"/>
  <c r="AX2095" i="1" a="1"/>
  <c r="AY2096" i="1" a="1"/>
  <c r="AX2095" i="1" l="1"/>
  <c r="BA2095" i="1" s="1"/>
  <c r="AY2096" i="1"/>
  <c r="AN2099" i="1"/>
  <c r="AU2097" i="1"/>
  <c r="AW2097" i="1"/>
  <c r="AV2097" i="1"/>
  <c r="AX2096" i="1" a="1"/>
  <c r="AY2097" i="1" a="1"/>
  <c r="AX2096" i="1" l="1"/>
  <c r="BA2096" i="1" s="1"/>
  <c r="AY2097" i="1"/>
  <c r="AN2100" i="1"/>
  <c r="AV2098" i="1"/>
  <c r="AW2098" i="1"/>
  <c r="AU2098" i="1"/>
  <c r="AX2097" i="1" a="1"/>
  <c r="AY2098" i="1" a="1"/>
  <c r="AX2097" i="1" l="1"/>
  <c r="BA2097" i="1" s="1"/>
  <c r="AY2098" i="1"/>
  <c r="AN2101" i="1"/>
  <c r="AV2099" i="1"/>
  <c r="AW2099" i="1"/>
  <c r="AU2099" i="1"/>
  <c r="AX2098" i="1" a="1"/>
  <c r="AY2099" i="1" a="1"/>
  <c r="AX2098" i="1" l="1"/>
  <c r="BA2098" i="1" s="1"/>
  <c r="AY2099" i="1"/>
  <c r="AN2102" i="1"/>
  <c r="AV2100" i="1"/>
  <c r="AW2100" i="1"/>
  <c r="AU2100" i="1"/>
  <c r="AX2099" i="1" a="1"/>
  <c r="AY2100" i="1" a="1"/>
  <c r="AX2099" i="1" l="1"/>
  <c r="BA2099" i="1" s="1"/>
  <c r="AY2100" i="1"/>
  <c r="AN2103" i="1"/>
  <c r="AV2101" i="1"/>
  <c r="AW2101" i="1"/>
  <c r="AU2101" i="1"/>
  <c r="AX2100" i="1" a="1"/>
  <c r="AY2101" i="1" a="1"/>
  <c r="AX2100" i="1" l="1"/>
  <c r="BA2100" i="1" s="1"/>
  <c r="AY2101" i="1"/>
  <c r="AN2104" i="1"/>
  <c r="AV2102" i="1"/>
  <c r="AW2102" i="1"/>
  <c r="AU2102" i="1"/>
  <c r="AX2101" i="1" a="1"/>
  <c r="AY2102" i="1" a="1"/>
  <c r="AX2101" i="1" l="1"/>
  <c r="BA2101" i="1" s="1"/>
  <c r="AY2102" i="1"/>
  <c r="AN2105" i="1"/>
  <c r="AU2103" i="1"/>
  <c r="AV2103" i="1"/>
  <c r="AW2103" i="1"/>
  <c r="AX2102" i="1" a="1"/>
  <c r="AY2103" i="1" a="1"/>
  <c r="AX2102" i="1" l="1"/>
  <c r="BA2102" i="1" s="1"/>
  <c r="AY2103" i="1"/>
  <c r="AN2106" i="1"/>
  <c r="AV2104" i="1"/>
  <c r="AU2104" i="1"/>
  <c r="AW2104" i="1"/>
  <c r="AX2103" i="1" a="1"/>
  <c r="AY2104" i="1" a="1"/>
  <c r="AX2103" i="1" l="1"/>
  <c r="BA2103" i="1" s="1"/>
  <c r="AY2104" i="1"/>
  <c r="AN2107" i="1"/>
  <c r="AW2105" i="1"/>
  <c r="AV2105" i="1"/>
  <c r="AU2105" i="1"/>
  <c r="AX2104" i="1" a="1"/>
  <c r="AY2105" i="1" a="1"/>
  <c r="AX2104" i="1" l="1"/>
  <c r="BA2104" i="1" s="1"/>
  <c r="AY2105" i="1"/>
  <c r="AN2108" i="1"/>
  <c r="AW2106" i="1"/>
  <c r="AV2106" i="1"/>
  <c r="AU2106" i="1"/>
  <c r="AX2105" i="1" a="1"/>
  <c r="AY2106" i="1" a="1"/>
  <c r="AX2105" i="1" l="1"/>
  <c r="BA2105" i="1" s="1"/>
  <c r="AY2106" i="1"/>
  <c r="AN2109" i="1"/>
  <c r="AV2107" i="1"/>
  <c r="AW2107" i="1"/>
  <c r="AU2107" i="1"/>
  <c r="AX2106" i="1" a="1"/>
  <c r="AY2107" i="1" a="1"/>
  <c r="AX2106" i="1" l="1"/>
  <c r="BA2106" i="1" s="1"/>
  <c r="AY2107" i="1"/>
  <c r="AN2110" i="1"/>
  <c r="AU2108" i="1"/>
  <c r="AV2108" i="1"/>
  <c r="AW2108" i="1"/>
  <c r="AX2107" i="1" a="1"/>
  <c r="AY2108" i="1" a="1"/>
  <c r="AX2107" i="1" l="1"/>
  <c r="BA2107" i="1" s="1"/>
  <c r="AY2108" i="1"/>
  <c r="AN2111" i="1"/>
  <c r="AU2109" i="1"/>
  <c r="AV2109" i="1"/>
  <c r="AW2109" i="1"/>
  <c r="AX2108" i="1" a="1"/>
  <c r="AY2109" i="1" a="1"/>
  <c r="AX2108" i="1" l="1"/>
  <c r="BA2108" i="1" s="1"/>
  <c r="AY2109" i="1"/>
  <c r="AN2112" i="1"/>
  <c r="AW2110" i="1"/>
  <c r="AV2110" i="1"/>
  <c r="AU2110" i="1"/>
  <c r="AX2109" i="1" a="1"/>
  <c r="AY2110" i="1" a="1"/>
  <c r="AX2109" i="1" l="1"/>
  <c r="BA2109" i="1" s="1"/>
  <c r="AY2110" i="1"/>
  <c r="AN2113" i="1"/>
  <c r="AW2111" i="1"/>
  <c r="AV2111" i="1"/>
  <c r="AU2111" i="1"/>
  <c r="AX2110" i="1" a="1"/>
  <c r="AY2111" i="1" a="1"/>
  <c r="AX2110" i="1" l="1"/>
  <c r="BA2110" i="1" s="1"/>
  <c r="AY2111" i="1"/>
  <c r="AN2114" i="1"/>
  <c r="AU2112" i="1"/>
  <c r="AW2112" i="1"/>
  <c r="AV2112" i="1"/>
  <c r="AX2111" i="1" a="1"/>
  <c r="AY2112" i="1" a="1"/>
  <c r="AX2111" i="1" l="1"/>
  <c r="BA2111" i="1" s="1"/>
  <c r="AY2112" i="1"/>
  <c r="AN2115" i="1"/>
  <c r="AW2113" i="1"/>
  <c r="AV2113" i="1"/>
  <c r="AU2113" i="1"/>
  <c r="AX2112" i="1" a="1"/>
  <c r="AY2113" i="1" a="1"/>
  <c r="AX2112" i="1" l="1"/>
  <c r="BA2112" i="1" s="1"/>
  <c r="AY2113" i="1"/>
  <c r="AN2116" i="1"/>
  <c r="AV2114" i="1"/>
  <c r="AW2114" i="1"/>
  <c r="AU2114" i="1"/>
  <c r="AX2113" i="1" a="1"/>
  <c r="AY2114" i="1" a="1"/>
  <c r="AX2113" i="1" l="1"/>
  <c r="BA2113" i="1" s="1"/>
  <c r="AY2114" i="1"/>
  <c r="AN2117" i="1"/>
  <c r="AU2115" i="1"/>
  <c r="AW2115" i="1"/>
  <c r="AV2115" i="1"/>
  <c r="AX2114" i="1" a="1"/>
  <c r="AY2115" i="1" a="1"/>
  <c r="AX2114" i="1" l="1"/>
  <c r="BA2114" i="1" s="1"/>
  <c r="AY2115" i="1"/>
  <c r="AN2118" i="1"/>
  <c r="AW2116" i="1"/>
  <c r="AV2116" i="1"/>
  <c r="AU2116" i="1"/>
  <c r="AX2115" i="1" a="1"/>
  <c r="AY2116" i="1" a="1"/>
  <c r="AX2115" i="1" l="1"/>
  <c r="BA2115" i="1" s="1"/>
  <c r="AY2116" i="1"/>
  <c r="AN2119" i="1"/>
  <c r="AW2117" i="1"/>
  <c r="AV2117" i="1"/>
  <c r="AU2117" i="1"/>
  <c r="AX2116" i="1" a="1"/>
  <c r="AY2117" i="1" a="1"/>
  <c r="AX2116" i="1" l="1"/>
  <c r="BA2116" i="1" s="1"/>
  <c r="AY2117" i="1"/>
  <c r="AN2120" i="1"/>
  <c r="AW2118" i="1"/>
  <c r="AV2118" i="1"/>
  <c r="AU2118" i="1"/>
  <c r="AX2117" i="1" a="1"/>
  <c r="AY2118" i="1" a="1"/>
  <c r="AX2117" i="1" l="1"/>
  <c r="BA2117" i="1" s="1"/>
  <c r="AY2118" i="1"/>
  <c r="AN2121" i="1"/>
  <c r="AU2119" i="1"/>
  <c r="AW2119" i="1"/>
  <c r="AV2119" i="1"/>
  <c r="AX2118" i="1" a="1"/>
  <c r="AY2119" i="1" a="1"/>
  <c r="AX2118" i="1" l="1"/>
  <c r="BA2118" i="1" s="1"/>
  <c r="AY2119" i="1"/>
  <c r="AN2122" i="1"/>
  <c r="AU2120" i="1"/>
  <c r="AW2120" i="1"/>
  <c r="AV2120" i="1"/>
  <c r="AX2119" i="1" a="1"/>
  <c r="AY2120" i="1" a="1"/>
  <c r="AX2119" i="1" l="1"/>
  <c r="BA2119" i="1" s="1"/>
  <c r="AY2120" i="1"/>
  <c r="AN2123" i="1"/>
  <c r="AW2121" i="1"/>
  <c r="AV2121" i="1"/>
  <c r="AU2121" i="1"/>
  <c r="AX2120" i="1" a="1"/>
  <c r="AY2121" i="1" a="1"/>
  <c r="AX2120" i="1" l="1"/>
  <c r="BA2120" i="1" s="1"/>
  <c r="AY2121" i="1"/>
  <c r="AN2124" i="1"/>
  <c r="AU2122" i="1"/>
  <c r="AW2122" i="1"/>
  <c r="AV2122" i="1"/>
  <c r="AX2121" i="1" a="1"/>
  <c r="AY2122" i="1" a="1"/>
  <c r="AX2121" i="1" l="1"/>
  <c r="BA2121" i="1" s="1"/>
  <c r="AY2122" i="1"/>
  <c r="AN2125" i="1"/>
  <c r="AU2123" i="1"/>
  <c r="AV2123" i="1"/>
  <c r="AW2123" i="1"/>
  <c r="AX2122" i="1" a="1"/>
  <c r="AY2123" i="1" a="1"/>
  <c r="AX2122" i="1" l="1"/>
  <c r="BA2122" i="1" s="1"/>
  <c r="AY2123" i="1"/>
  <c r="AN2126" i="1"/>
  <c r="AU2124" i="1"/>
  <c r="AV2124" i="1"/>
  <c r="AW2124" i="1"/>
  <c r="AX2123" i="1" a="1"/>
  <c r="AY2124" i="1" a="1"/>
  <c r="AX2123" i="1" l="1"/>
  <c r="BA2123" i="1" s="1"/>
  <c r="AY2124" i="1"/>
  <c r="AN2127" i="1"/>
  <c r="AV2125" i="1"/>
  <c r="AW2125" i="1"/>
  <c r="AU2125" i="1"/>
  <c r="AX2124" i="1" a="1"/>
  <c r="AY2125" i="1" a="1"/>
  <c r="AX2124" i="1" l="1"/>
  <c r="BA2124" i="1" s="1"/>
  <c r="AY2125" i="1"/>
  <c r="AN2128" i="1"/>
  <c r="AU2126" i="1"/>
  <c r="AW2126" i="1"/>
  <c r="AV2126" i="1"/>
  <c r="AX2125" i="1" a="1"/>
  <c r="AY2126" i="1" a="1"/>
  <c r="AX2125" i="1" l="1"/>
  <c r="BA2125" i="1" s="1"/>
  <c r="AY2126" i="1"/>
  <c r="AN2129" i="1"/>
  <c r="AV2127" i="1"/>
  <c r="AW2127" i="1"/>
  <c r="AU2127" i="1"/>
  <c r="AX2126" i="1" a="1"/>
  <c r="AY2127" i="1" a="1"/>
  <c r="AX2126" i="1" l="1"/>
  <c r="BA2126" i="1" s="1"/>
  <c r="AY2127" i="1"/>
  <c r="AN2130" i="1"/>
  <c r="AU2128" i="1"/>
  <c r="AW2128" i="1"/>
  <c r="AV2128" i="1"/>
  <c r="AX2127" i="1" a="1"/>
  <c r="AY2128" i="1" a="1"/>
  <c r="AX2127" i="1" l="1"/>
  <c r="BA2127" i="1" s="1"/>
  <c r="AY2128" i="1"/>
  <c r="AN2131" i="1"/>
  <c r="AU2129" i="1"/>
  <c r="AW2129" i="1"/>
  <c r="AV2129" i="1"/>
  <c r="AX2128" i="1" a="1"/>
  <c r="AY2129" i="1" a="1"/>
  <c r="AX2128" i="1" l="1"/>
  <c r="BA2128" i="1" s="1"/>
  <c r="AY2129" i="1"/>
  <c r="AN2132" i="1"/>
  <c r="AW2130" i="1"/>
  <c r="AU2130" i="1"/>
  <c r="AV2130" i="1"/>
  <c r="AX2129" i="1" a="1"/>
  <c r="AY2130" i="1" a="1"/>
  <c r="AX2129" i="1" l="1"/>
  <c r="BA2129" i="1" s="1"/>
  <c r="AY2130" i="1"/>
  <c r="AN2133" i="1"/>
  <c r="AV2131" i="1"/>
  <c r="AW2131" i="1"/>
  <c r="AU2131" i="1"/>
  <c r="AX2130" i="1" a="1"/>
  <c r="AY2131" i="1" a="1"/>
  <c r="AX2130" i="1" l="1"/>
  <c r="BA2130" i="1" s="1"/>
  <c r="AY2131" i="1"/>
  <c r="AN2134" i="1"/>
  <c r="AW2132" i="1"/>
  <c r="AV2132" i="1"/>
  <c r="AU2132" i="1"/>
  <c r="AX2131" i="1" a="1"/>
  <c r="AY2132" i="1" a="1"/>
  <c r="AX2131" i="1" l="1"/>
  <c r="BA2131" i="1" s="1"/>
  <c r="AY2132" i="1"/>
  <c r="AN2135" i="1"/>
  <c r="AW2133" i="1"/>
  <c r="AV2133" i="1"/>
  <c r="AU2133" i="1"/>
  <c r="AX2132" i="1" a="1"/>
  <c r="AY2133" i="1" a="1"/>
  <c r="AX2132" i="1" l="1"/>
  <c r="BA2132" i="1" s="1"/>
  <c r="AY2133" i="1"/>
  <c r="AN2136" i="1"/>
  <c r="AU2134" i="1"/>
  <c r="AW2134" i="1"/>
  <c r="AV2134" i="1"/>
  <c r="AX2133" i="1" a="1"/>
  <c r="AY2134" i="1" a="1"/>
  <c r="AX2133" i="1" l="1"/>
  <c r="BA2133" i="1" s="1"/>
  <c r="AY2134" i="1"/>
  <c r="AN2137" i="1"/>
  <c r="AV2135" i="1"/>
  <c r="AU2135" i="1"/>
  <c r="AW2135" i="1"/>
  <c r="AX2134" i="1" a="1"/>
  <c r="AY2135" i="1" a="1"/>
  <c r="AX2134" i="1" l="1"/>
  <c r="BA2134" i="1" s="1"/>
  <c r="AY2135" i="1"/>
  <c r="AN2138" i="1"/>
  <c r="AV2136" i="1"/>
  <c r="AW2136" i="1"/>
  <c r="AU2136" i="1"/>
  <c r="AX2135" i="1" a="1"/>
  <c r="AY2136" i="1" a="1"/>
  <c r="AX2135" i="1" l="1"/>
  <c r="BA2135" i="1" s="1"/>
  <c r="AY2136" i="1"/>
  <c r="AN2139" i="1"/>
  <c r="AW2137" i="1"/>
  <c r="AV2137" i="1"/>
  <c r="AU2137" i="1"/>
  <c r="AX2136" i="1" a="1"/>
  <c r="AY2137" i="1" a="1"/>
  <c r="AX2136" i="1" l="1"/>
  <c r="BA2136" i="1" s="1"/>
  <c r="AY2137" i="1"/>
  <c r="AN2140" i="1"/>
  <c r="AU2138" i="1"/>
  <c r="AV2138" i="1"/>
  <c r="AW2138" i="1"/>
  <c r="AX2137" i="1" a="1"/>
  <c r="AY2138" i="1" a="1"/>
  <c r="AX2137" i="1" l="1"/>
  <c r="BA2137" i="1" s="1"/>
  <c r="AY2138" i="1"/>
  <c r="AN2141" i="1"/>
  <c r="AU2139" i="1"/>
  <c r="AV2139" i="1"/>
  <c r="AW2139" i="1"/>
  <c r="AX2138" i="1" a="1"/>
  <c r="AY2139" i="1" a="1"/>
  <c r="AX2138" i="1" l="1"/>
  <c r="BA2138" i="1" s="1"/>
  <c r="AY2139" i="1"/>
  <c r="AN2142" i="1"/>
  <c r="AV2140" i="1"/>
  <c r="AW2140" i="1"/>
  <c r="AU2140" i="1"/>
  <c r="AX2139" i="1" a="1"/>
  <c r="AY2140" i="1" a="1"/>
  <c r="AX2139" i="1" l="1"/>
  <c r="BA2139" i="1" s="1"/>
  <c r="AY2140" i="1"/>
  <c r="AN2143" i="1"/>
  <c r="AU2141" i="1"/>
  <c r="AV2141" i="1"/>
  <c r="AW2141" i="1"/>
  <c r="AX2140" i="1" a="1"/>
  <c r="AY2141" i="1" a="1"/>
  <c r="AX2140" i="1" l="1"/>
  <c r="BA2140" i="1" s="1"/>
  <c r="AY2141" i="1"/>
  <c r="AN2144" i="1"/>
  <c r="AW2142" i="1"/>
  <c r="AU2142" i="1"/>
  <c r="AV2142" i="1"/>
  <c r="AX2141" i="1" a="1"/>
  <c r="AY2142" i="1" a="1"/>
  <c r="AX2141" i="1" l="1"/>
  <c r="BA2141" i="1" s="1"/>
  <c r="AY2142" i="1"/>
  <c r="AN2145" i="1"/>
  <c r="AV2143" i="1"/>
  <c r="AW2143" i="1"/>
  <c r="AU2143" i="1"/>
  <c r="AX2142" i="1" a="1"/>
  <c r="AY2143" i="1" a="1"/>
  <c r="AX2142" i="1" l="1"/>
  <c r="BA2142" i="1" s="1"/>
  <c r="AY2143" i="1"/>
  <c r="AN2146" i="1"/>
  <c r="AW2144" i="1"/>
  <c r="AV2144" i="1"/>
  <c r="AU2144" i="1"/>
  <c r="AX2143" i="1" a="1"/>
  <c r="AY2144" i="1" a="1"/>
  <c r="AX2143" i="1" l="1"/>
  <c r="BA2143" i="1" s="1"/>
  <c r="AY2144" i="1"/>
  <c r="AN2147" i="1"/>
  <c r="AV2145" i="1"/>
  <c r="AW2145" i="1"/>
  <c r="AU2145" i="1"/>
  <c r="AX2144" i="1" a="1"/>
  <c r="AY2145" i="1" a="1"/>
  <c r="AX2144" i="1" l="1"/>
  <c r="BA2144" i="1" s="1"/>
  <c r="AY2145" i="1"/>
  <c r="AN2148" i="1"/>
  <c r="AV2146" i="1"/>
  <c r="AW2146" i="1"/>
  <c r="AU2146" i="1"/>
  <c r="AX2145" i="1" a="1"/>
  <c r="AY2146" i="1" a="1"/>
  <c r="AX2145" i="1" l="1"/>
  <c r="BA2145" i="1" s="1"/>
  <c r="AY2146" i="1"/>
  <c r="AN2149" i="1"/>
  <c r="AU2147" i="1"/>
  <c r="AV2147" i="1"/>
  <c r="AW2147" i="1"/>
  <c r="AX2146" i="1" a="1"/>
  <c r="AY2147" i="1" a="1"/>
  <c r="AX2146" i="1" l="1"/>
  <c r="BA2146" i="1" s="1"/>
  <c r="AY2147" i="1"/>
  <c r="AN2150" i="1"/>
  <c r="AU2148" i="1"/>
  <c r="AV2148" i="1"/>
  <c r="AW2148" i="1"/>
  <c r="AX2147" i="1" a="1"/>
  <c r="AY2148" i="1" a="1"/>
  <c r="AX2147" i="1" l="1"/>
  <c r="BA2147" i="1" s="1"/>
  <c r="AY2148" i="1"/>
  <c r="AN2151" i="1"/>
  <c r="AW2149" i="1"/>
  <c r="AV2149" i="1"/>
  <c r="AU2149" i="1"/>
  <c r="AX2148" i="1" a="1"/>
  <c r="AY2149" i="1" a="1"/>
  <c r="AX2148" i="1" l="1"/>
  <c r="BA2148" i="1" s="1"/>
  <c r="AY2149" i="1"/>
  <c r="AN2152" i="1"/>
  <c r="AU2150" i="1"/>
  <c r="AV2150" i="1"/>
  <c r="AW2150" i="1"/>
  <c r="AX2149" i="1" a="1"/>
  <c r="AY2150" i="1" a="1"/>
  <c r="AX2149" i="1" l="1"/>
  <c r="BA2149" i="1" s="1"/>
  <c r="AY2150" i="1"/>
  <c r="AN2153" i="1"/>
  <c r="AU2151" i="1"/>
  <c r="AW2151" i="1"/>
  <c r="AV2151" i="1"/>
  <c r="AX2150" i="1" a="1"/>
  <c r="AY2151" i="1" a="1"/>
  <c r="AX2150" i="1" l="1"/>
  <c r="BA2150" i="1" s="1"/>
  <c r="AY2151" i="1"/>
  <c r="AN2154" i="1"/>
  <c r="AV2152" i="1"/>
  <c r="AW2152" i="1"/>
  <c r="AU2152" i="1"/>
  <c r="AX2151" i="1" a="1"/>
  <c r="AY2152" i="1" a="1"/>
  <c r="AX2151" i="1" l="1"/>
  <c r="BA2151" i="1" s="1"/>
  <c r="AY2152" i="1"/>
  <c r="AN2155" i="1"/>
  <c r="AV2153" i="1"/>
  <c r="AW2153" i="1"/>
  <c r="AU2153" i="1"/>
  <c r="AX2152" i="1" a="1"/>
  <c r="AY2153" i="1" a="1"/>
  <c r="AX2152" i="1" l="1"/>
  <c r="BA2152" i="1" s="1"/>
  <c r="AY2153" i="1"/>
  <c r="AN2156" i="1"/>
  <c r="AU2154" i="1"/>
  <c r="AW2154" i="1"/>
  <c r="AV2154" i="1"/>
  <c r="AX2153" i="1" a="1"/>
  <c r="AY2154" i="1" a="1"/>
  <c r="AX2153" i="1" l="1"/>
  <c r="BA2153" i="1" s="1"/>
  <c r="AY2154" i="1"/>
  <c r="AN2157" i="1"/>
  <c r="AU2155" i="1"/>
  <c r="AV2155" i="1"/>
  <c r="AW2155" i="1"/>
  <c r="AX2154" i="1" a="1"/>
  <c r="AY2155" i="1" a="1"/>
  <c r="AX2154" i="1" l="1"/>
  <c r="BA2154" i="1" s="1"/>
  <c r="AY2155" i="1"/>
  <c r="AN2158" i="1"/>
  <c r="AU2156" i="1"/>
  <c r="AW2156" i="1"/>
  <c r="AV2156" i="1"/>
  <c r="AX2155" i="1" a="1"/>
  <c r="AY2156" i="1" a="1"/>
  <c r="AX2155" i="1" l="1"/>
  <c r="BA2155" i="1" s="1"/>
  <c r="AY2156" i="1"/>
  <c r="AN2159" i="1"/>
  <c r="AW2157" i="1"/>
  <c r="AV2157" i="1"/>
  <c r="AU2157" i="1"/>
  <c r="AX2156" i="1" a="1"/>
  <c r="AY2157" i="1" a="1"/>
  <c r="AX2156" i="1" l="1"/>
  <c r="BA2156" i="1" s="1"/>
  <c r="AY2157" i="1"/>
  <c r="AN2160" i="1"/>
  <c r="AW2158" i="1"/>
  <c r="AU2158" i="1"/>
  <c r="AV2158" i="1"/>
  <c r="AX2157" i="1" a="1"/>
  <c r="AY2158" i="1" a="1"/>
  <c r="AX2157" i="1" l="1"/>
  <c r="BA2157" i="1" s="1"/>
  <c r="AY2158" i="1"/>
  <c r="AN2161" i="1"/>
  <c r="AV2159" i="1"/>
  <c r="AW2159" i="1"/>
  <c r="AU2159" i="1"/>
  <c r="AX2158" i="1" a="1"/>
  <c r="AY2159" i="1" a="1"/>
  <c r="AX2158" i="1" l="1"/>
  <c r="BA2158" i="1" s="1"/>
  <c r="AY2159" i="1"/>
  <c r="AN2162" i="1"/>
  <c r="AV2160" i="1"/>
  <c r="AW2160" i="1"/>
  <c r="AU2160" i="1"/>
  <c r="AX2159" i="1" a="1"/>
  <c r="AY2160" i="1" a="1"/>
  <c r="AX2159" i="1" l="1"/>
  <c r="BA2159" i="1" s="1"/>
  <c r="AY2160" i="1"/>
  <c r="AN2163" i="1"/>
  <c r="AW2161" i="1"/>
  <c r="AV2161" i="1"/>
  <c r="AU2161" i="1"/>
  <c r="AX2160" i="1" a="1"/>
  <c r="AY2161" i="1" a="1"/>
  <c r="AX2160" i="1" l="1"/>
  <c r="BA2160" i="1" s="1"/>
  <c r="AY2161" i="1"/>
  <c r="AN2164" i="1"/>
  <c r="AW2162" i="1"/>
  <c r="AV2162" i="1"/>
  <c r="AU2162" i="1"/>
  <c r="AX2161" i="1" a="1"/>
  <c r="AY2162" i="1" a="1"/>
  <c r="AX2161" i="1" l="1"/>
  <c r="BA2161" i="1" s="1"/>
  <c r="AY2162" i="1"/>
  <c r="AN2165" i="1"/>
  <c r="AV2163" i="1"/>
  <c r="AW2163" i="1"/>
  <c r="AU2163" i="1"/>
  <c r="AX2162" i="1" a="1"/>
  <c r="AY2163" i="1" a="1"/>
  <c r="AX2162" i="1" l="1"/>
  <c r="BA2162" i="1" s="1"/>
  <c r="AY2163" i="1"/>
  <c r="AW2164" i="1"/>
  <c r="AV2164" i="1"/>
  <c r="AU2164" i="1"/>
  <c r="AN2166" i="1"/>
  <c r="AX2163" i="1" a="1"/>
  <c r="AY2164" i="1" a="1"/>
  <c r="AX2163" i="1" l="1"/>
  <c r="BA2163" i="1" s="1"/>
  <c r="AY2164" i="1"/>
  <c r="AN2167" i="1"/>
  <c r="AV2165" i="1"/>
  <c r="AW2165" i="1"/>
  <c r="AU2165" i="1"/>
  <c r="AX2164" i="1" a="1"/>
  <c r="AY2165" i="1" a="1"/>
  <c r="AX2164" i="1" l="1"/>
  <c r="BA2164" i="1" s="1"/>
  <c r="AY2165" i="1"/>
  <c r="AN2168" i="1"/>
  <c r="AU2166" i="1"/>
  <c r="AV2166" i="1"/>
  <c r="AW2166" i="1"/>
  <c r="AX2165" i="1" a="1"/>
  <c r="AY2166" i="1" a="1"/>
  <c r="AX2165" i="1" l="1"/>
  <c r="BA2165" i="1" s="1"/>
  <c r="AY2166" i="1"/>
  <c r="AN2169" i="1"/>
  <c r="AV2167" i="1"/>
  <c r="AW2167" i="1"/>
  <c r="AU2167" i="1"/>
  <c r="AX2166" i="1" a="1"/>
  <c r="AY2167" i="1" a="1"/>
  <c r="AX2166" i="1" l="1"/>
  <c r="BA2166" i="1" s="1"/>
  <c r="AY2167" i="1"/>
  <c r="AN2170" i="1"/>
  <c r="AU2168" i="1"/>
  <c r="AW2168" i="1"/>
  <c r="AV2168" i="1"/>
  <c r="AX2167" i="1" a="1"/>
  <c r="AY2168" i="1" a="1"/>
  <c r="AX2167" i="1" l="1"/>
  <c r="BA2167" i="1" s="1"/>
  <c r="AY2168" i="1"/>
  <c r="AN2171" i="1"/>
  <c r="AU2169" i="1"/>
  <c r="AV2169" i="1"/>
  <c r="AW2169" i="1"/>
  <c r="AX2168" i="1" a="1"/>
  <c r="AY2169" i="1" a="1"/>
  <c r="AX2168" i="1" l="1"/>
  <c r="BA2168" i="1" s="1"/>
  <c r="AY2169" i="1"/>
  <c r="AN2172" i="1"/>
  <c r="AW2170" i="1"/>
  <c r="AU2170" i="1"/>
  <c r="AV2170" i="1"/>
  <c r="AX2169" i="1" a="1"/>
  <c r="AY2170" i="1" a="1"/>
  <c r="AX2169" i="1" l="1"/>
  <c r="BA2169" i="1" s="1"/>
  <c r="AY2170" i="1"/>
  <c r="AN2173" i="1"/>
  <c r="AV2171" i="1"/>
  <c r="AW2171" i="1"/>
  <c r="AU2171" i="1"/>
  <c r="AX2170" i="1" a="1"/>
  <c r="AY2171" i="1" a="1"/>
  <c r="AX2170" i="1" l="1"/>
  <c r="BA2170" i="1" s="1"/>
  <c r="AY2171" i="1"/>
  <c r="AN2174" i="1"/>
  <c r="AU2172" i="1"/>
  <c r="AV2172" i="1"/>
  <c r="AW2172" i="1"/>
  <c r="AX2171" i="1" a="1"/>
  <c r="AY2172" i="1" a="1"/>
  <c r="AX2171" i="1" l="1"/>
  <c r="BA2171" i="1" s="1"/>
  <c r="AY2172" i="1"/>
  <c r="AN2175" i="1"/>
  <c r="AV2173" i="1"/>
  <c r="AU2173" i="1"/>
  <c r="AW2173" i="1"/>
  <c r="AX2172" i="1" a="1"/>
  <c r="AY2173" i="1" a="1"/>
  <c r="AX2172" i="1" l="1"/>
  <c r="BA2172" i="1" s="1"/>
  <c r="AY2173" i="1"/>
  <c r="AN2176" i="1"/>
  <c r="AV2174" i="1"/>
  <c r="AU2174" i="1"/>
  <c r="AW2174" i="1"/>
  <c r="AX2173" i="1" a="1"/>
  <c r="AY2174" i="1" a="1"/>
  <c r="AX2173" i="1" l="1"/>
  <c r="BA2173" i="1" s="1"/>
  <c r="AY2174" i="1"/>
  <c r="AN2177" i="1"/>
  <c r="AW2175" i="1"/>
  <c r="AV2175" i="1"/>
  <c r="AU2175" i="1"/>
  <c r="AX2174" i="1" a="1"/>
  <c r="AY2175" i="1" a="1"/>
  <c r="AX2174" i="1" l="1"/>
  <c r="BA2174" i="1" s="1"/>
  <c r="AY2175" i="1"/>
  <c r="AN2178" i="1"/>
  <c r="AU2176" i="1"/>
  <c r="AW2176" i="1"/>
  <c r="AV2176" i="1"/>
  <c r="AX2175" i="1" a="1"/>
  <c r="AY2176" i="1" a="1"/>
  <c r="AX2175" i="1" l="1"/>
  <c r="BA2175" i="1" s="1"/>
  <c r="AY2176" i="1"/>
  <c r="AN2179" i="1"/>
  <c r="AU2177" i="1"/>
  <c r="AW2177" i="1"/>
  <c r="AV2177" i="1"/>
  <c r="AX2176" i="1" a="1"/>
  <c r="AY2177" i="1" a="1"/>
  <c r="AX2176" i="1" l="1"/>
  <c r="BA2176" i="1" s="1"/>
  <c r="AY2177" i="1"/>
  <c r="AN2180" i="1"/>
  <c r="AV2178" i="1"/>
  <c r="AW2178" i="1"/>
  <c r="AU2178" i="1"/>
  <c r="AX2177" i="1" a="1"/>
  <c r="AY2178" i="1" a="1"/>
  <c r="AX2177" i="1" l="1"/>
  <c r="BA2177" i="1" s="1"/>
  <c r="AY2178" i="1"/>
  <c r="AN2181" i="1"/>
  <c r="AW2179" i="1"/>
  <c r="AV2179" i="1"/>
  <c r="AU2179" i="1"/>
  <c r="AX2178" i="1" a="1"/>
  <c r="AY2179" i="1" a="1"/>
  <c r="AX2178" i="1" l="1"/>
  <c r="BA2178" i="1" s="1"/>
  <c r="AY2179" i="1"/>
  <c r="AN2182" i="1"/>
  <c r="AU2180" i="1"/>
  <c r="AV2180" i="1"/>
  <c r="AW2180" i="1"/>
  <c r="AX2179" i="1" a="1"/>
  <c r="AY2180" i="1" a="1"/>
  <c r="AX2179" i="1" l="1"/>
  <c r="BA2179" i="1" s="1"/>
  <c r="AY2180" i="1"/>
  <c r="AN2183" i="1"/>
  <c r="AV2181" i="1"/>
  <c r="AW2181" i="1"/>
  <c r="AU2181" i="1"/>
  <c r="AX2180" i="1" a="1"/>
  <c r="AY2181" i="1" a="1"/>
  <c r="AX2180" i="1" l="1"/>
  <c r="BA2180" i="1" s="1"/>
  <c r="AY2181" i="1"/>
  <c r="AN2184" i="1"/>
  <c r="AU2182" i="1"/>
  <c r="AV2182" i="1"/>
  <c r="AW2182" i="1"/>
  <c r="AX2181" i="1" a="1"/>
  <c r="AY2182" i="1" a="1"/>
  <c r="AX2181" i="1" l="1"/>
  <c r="BA2181" i="1" s="1"/>
  <c r="AY2182" i="1"/>
  <c r="AN2185" i="1"/>
  <c r="AU2183" i="1"/>
  <c r="AW2183" i="1"/>
  <c r="AV2183" i="1"/>
  <c r="AX2182" i="1" a="1"/>
  <c r="AY2183" i="1" a="1"/>
  <c r="AX2182" i="1" l="1"/>
  <c r="BA2182" i="1" s="1"/>
  <c r="AY2183" i="1"/>
  <c r="AN2186" i="1"/>
  <c r="AU2184" i="1"/>
  <c r="AW2184" i="1"/>
  <c r="AV2184" i="1"/>
  <c r="AX2183" i="1" a="1"/>
  <c r="AY2184" i="1" a="1"/>
  <c r="AX2183" i="1" l="1"/>
  <c r="BA2183" i="1" s="1"/>
  <c r="AY2184" i="1"/>
  <c r="AN2187" i="1"/>
  <c r="AW2185" i="1"/>
  <c r="AV2185" i="1"/>
  <c r="AU2185" i="1"/>
  <c r="AX2184" i="1" a="1"/>
  <c r="AY2185" i="1" a="1"/>
  <c r="AX2184" i="1" l="1"/>
  <c r="BA2184" i="1" s="1"/>
  <c r="AY2185" i="1"/>
  <c r="AN2188" i="1"/>
  <c r="AV2186" i="1"/>
  <c r="AW2186" i="1"/>
  <c r="AU2186" i="1"/>
  <c r="AX2185" i="1" a="1"/>
  <c r="AY2186" i="1" a="1"/>
  <c r="AX2185" i="1" l="1"/>
  <c r="BA2185" i="1" s="1"/>
  <c r="AY2186" i="1"/>
  <c r="AN2189" i="1"/>
  <c r="AV2187" i="1"/>
  <c r="AW2187" i="1"/>
  <c r="AU2187" i="1"/>
  <c r="AX2186" i="1" a="1"/>
  <c r="AY2187" i="1" a="1"/>
  <c r="AX2186" i="1" l="1"/>
  <c r="BA2186" i="1" s="1"/>
  <c r="AY2187" i="1"/>
  <c r="AN2190" i="1"/>
  <c r="AU2188" i="1"/>
  <c r="AV2188" i="1"/>
  <c r="AW2188" i="1"/>
  <c r="AX2187" i="1" a="1"/>
  <c r="AY2188" i="1" a="1"/>
  <c r="AX2187" i="1" l="1"/>
  <c r="BA2187" i="1" s="1"/>
  <c r="AY2188" i="1"/>
  <c r="AN2191" i="1"/>
  <c r="AW2189" i="1"/>
  <c r="AV2189" i="1"/>
  <c r="AU2189" i="1"/>
  <c r="AX2188" i="1" a="1"/>
  <c r="AY2189" i="1" a="1"/>
  <c r="AX2188" i="1" l="1"/>
  <c r="BA2188" i="1" s="1"/>
  <c r="AY2189" i="1"/>
  <c r="AN2192" i="1"/>
  <c r="AW2190" i="1"/>
  <c r="AV2190" i="1"/>
  <c r="AU2190" i="1"/>
  <c r="AX2189" i="1" a="1"/>
  <c r="AY2190" i="1" a="1"/>
  <c r="AX2189" i="1" l="1"/>
  <c r="BA2189" i="1" s="1"/>
  <c r="AY2190" i="1"/>
  <c r="AN2193" i="1"/>
  <c r="AU2191" i="1"/>
  <c r="AV2191" i="1"/>
  <c r="AW2191" i="1"/>
  <c r="AX2190" i="1" a="1"/>
  <c r="AY2191" i="1" a="1"/>
  <c r="AX2190" i="1" l="1"/>
  <c r="BA2190" i="1" s="1"/>
  <c r="AY2191" i="1"/>
  <c r="AN2194" i="1"/>
  <c r="AW2192" i="1"/>
  <c r="AV2192" i="1"/>
  <c r="AU2192" i="1"/>
  <c r="AX2191" i="1" a="1"/>
  <c r="AY2192" i="1" a="1"/>
  <c r="AX2191" i="1" l="1"/>
  <c r="BA2191" i="1" s="1"/>
  <c r="AY2192" i="1"/>
  <c r="AN2195" i="1"/>
  <c r="AU2193" i="1"/>
  <c r="AV2193" i="1"/>
  <c r="AW2193" i="1"/>
  <c r="AX2192" i="1" a="1"/>
  <c r="AY2193" i="1" a="1"/>
  <c r="AX2192" i="1" l="1"/>
  <c r="BA2192" i="1" s="1"/>
  <c r="AY2193" i="1"/>
  <c r="AN2196" i="1"/>
  <c r="AW2194" i="1"/>
  <c r="AU2194" i="1"/>
  <c r="AV2194" i="1"/>
  <c r="AX2193" i="1" a="1"/>
  <c r="AY2194" i="1" a="1"/>
  <c r="AX2193" i="1" l="1"/>
  <c r="BA2193" i="1" s="1"/>
  <c r="AY2194" i="1"/>
  <c r="AN2197" i="1"/>
  <c r="AW2195" i="1"/>
  <c r="AU2195" i="1"/>
  <c r="AV2195" i="1"/>
  <c r="AX2194" i="1" a="1"/>
  <c r="AY2195" i="1" a="1"/>
  <c r="AX2194" i="1" l="1"/>
  <c r="BA2194" i="1" s="1"/>
  <c r="AY2195" i="1"/>
  <c r="AN2198" i="1"/>
  <c r="AW2196" i="1"/>
  <c r="AV2196" i="1"/>
  <c r="AU2196" i="1"/>
  <c r="AX2195" i="1" a="1"/>
  <c r="AY2196" i="1" a="1"/>
  <c r="AX2195" i="1" l="1"/>
  <c r="BA2195" i="1" s="1"/>
  <c r="AY2196" i="1"/>
  <c r="AN2199" i="1"/>
  <c r="AV2197" i="1"/>
  <c r="AW2197" i="1"/>
  <c r="AU2197" i="1"/>
  <c r="AX2196" i="1" a="1"/>
  <c r="AY2197" i="1" a="1"/>
  <c r="AX2196" i="1" l="1"/>
  <c r="BA2196" i="1" s="1"/>
  <c r="AY2197" i="1"/>
  <c r="AN2200" i="1"/>
  <c r="AW2198" i="1"/>
  <c r="AV2198" i="1"/>
  <c r="AU2198" i="1"/>
  <c r="AX2197" i="1" a="1"/>
  <c r="AY2198" i="1" a="1"/>
  <c r="AX2197" i="1" l="1"/>
  <c r="BA2197" i="1" s="1"/>
  <c r="AY2198" i="1"/>
  <c r="AN2201" i="1"/>
  <c r="AV2199" i="1"/>
  <c r="AW2199" i="1"/>
  <c r="AU2199" i="1"/>
  <c r="AX2198" i="1" a="1"/>
  <c r="AY2199" i="1" a="1"/>
  <c r="AX2198" i="1" l="1"/>
  <c r="BA2198" i="1" s="1"/>
  <c r="AY2199" i="1"/>
  <c r="AN2202" i="1"/>
  <c r="AV2200" i="1"/>
  <c r="AW2200" i="1"/>
  <c r="AU2200" i="1"/>
  <c r="AX2199" i="1" a="1"/>
  <c r="AY2200" i="1" a="1"/>
  <c r="AX2199" i="1" l="1"/>
  <c r="BA2199" i="1" s="1"/>
  <c r="AY2200" i="1"/>
  <c r="AN2203" i="1"/>
  <c r="AW2201" i="1"/>
  <c r="AV2201" i="1"/>
  <c r="AU2201" i="1"/>
  <c r="AX2200" i="1" a="1"/>
  <c r="AY2201" i="1" a="1"/>
  <c r="AX2200" i="1" l="1"/>
  <c r="BA2200" i="1" s="1"/>
  <c r="AY2201" i="1"/>
  <c r="AN2204" i="1"/>
  <c r="AU2202" i="1"/>
  <c r="AW2202" i="1"/>
  <c r="AV2202" i="1"/>
  <c r="AX2201" i="1" a="1"/>
  <c r="AY2202" i="1" a="1"/>
  <c r="AX2201" i="1" l="1"/>
  <c r="BA2201" i="1" s="1"/>
  <c r="AY2202" i="1"/>
  <c r="AN2205" i="1"/>
  <c r="AV2203" i="1"/>
  <c r="AW2203" i="1"/>
  <c r="AU2203" i="1"/>
  <c r="AX2202" i="1" a="1"/>
  <c r="AY2203" i="1" a="1"/>
  <c r="AX2202" i="1" l="1"/>
  <c r="BA2202" i="1" s="1"/>
  <c r="AY2203" i="1"/>
  <c r="AN2206" i="1"/>
  <c r="AV2204" i="1"/>
  <c r="AW2204" i="1"/>
  <c r="AU2204" i="1"/>
  <c r="AX2203" i="1" a="1"/>
  <c r="AY2204" i="1" a="1"/>
  <c r="AX2203" i="1" l="1"/>
  <c r="BA2203" i="1" s="1"/>
  <c r="AY2204" i="1"/>
  <c r="AN2207" i="1"/>
  <c r="AV2205" i="1"/>
  <c r="AW2205" i="1"/>
  <c r="AU2205" i="1"/>
  <c r="AX2204" i="1" a="1"/>
  <c r="AY2205" i="1" a="1"/>
  <c r="AX2204" i="1" l="1"/>
  <c r="BA2204" i="1" s="1"/>
  <c r="AY2205" i="1"/>
  <c r="AN2208" i="1"/>
  <c r="AW2206" i="1"/>
  <c r="AV2206" i="1"/>
  <c r="AU2206" i="1"/>
  <c r="AX2205" i="1" a="1"/>
  <c r="AY2206" i="1" a="1"/>
  <c r="AX2205" i="1" l="1"/>
  <c r="BA2205" i="1" s="1"/>
  <c r="AY2206" i="1"/>
  <c r="AN2209" i="1"/>
  <c r="AV2207" i="1"/>
  <c r="AW2207" i="1"/>
  <c r="AU2207" i="1"/>
  <c r="AX2206" i="1" a="1"/>
  <c r="AY2207" i="1" a="1"/>
  <c r="AX2206" i="1" l="1"/>
  <c r="BA2206" i="1" s="1"/>
  <c r="AY2207" i="1"/>
  <c r="AN2210" i="1"/>
  <c r="AU2208" i="1"/>
  <c r="AV2208" i="1"/>
  <c r="AW2208" i="1"/>
  <c r="AX2207" i="1" a="1"/>
  <c r="AY2208" i="1" a="1"/>
  <c r="AX2207" i="1" l="1"/>
  <c r="BA2207" i="1" s="1"/>
  <c r="AY2208" i="1"/>
  <c r="AN2211" i="1"/>
  <c r="AV2209" i="1"/>
  <c r="AW2209" i="1"/>
  <c r="AU2209" i="1"/>
  <c r="AX2208" i="1" a="1"/>
  <c r="AY2209" i="1" a="1"/>
  <c r="AX2208" i="1" l="1"/>
  <c r="BA2208" i="1" s="1"/>
  <c r="AY2209" i="1"/>
  <c r="AN2212" i="1"/>
  <c r="AW2210" i="1"/>
  <c r="AV2210" i="1"/>
  <c r="AU2210" i="1"/>
  <c r="AX2209" i="1" a="1"/>
  <c r="AY2210" i="1" a="1"/>
  <c r="AX2209" i="1" l="1"/>
  <c r="BA2209" i="1" s="1"/>
  <c r="AY2210" i="1"/>
  <c r="AN2213" i="1"/>
  <c r="AV2211" i="1"/>
  <c r="AW2211" i="1"/>
  <c r="AU2211" i="1"/>
  <c r="AX2210" i="1" a="1"/>
  <c r="AY2211" i="1" a="1"/>
  <c r="AX2210" i="1" l="1"/>
  <c r="BA2210" i="1" s="1"/>
  <c r="AY2211" i="1"/>
  <c r="AN2214" i="1"/>
  <c r="AW2212" i="1"/>
  <c r="AV2212" i="1"/>
  <c r="AU2212" i="1"/>
  <c r="AX2211" i="1" a="1"/>
  <c r="AY2212" i="1" a="1"/>
  <c r="AX2211" i="1" l="1"/>
  <c r="BA2211" i="1" s="1"/>
  <c r="AY2212" i="1"/>
  <c r="AN2215" i="1"/>
  <c r="AW2213" i="1"/>
  <c r="AV2213" i="1"/>
  <c r="AU2213" i="1"/>
  <c r="AX2212" i="1" a="1"/>
  <c r="AY2213" i="1" a="1"/>
  <c r="AX2212" i="1" l="1"/>
  <c r="BA2212" i="1" s="1"/>
  <c r="AY2213" i="1"/>
  <c r="AN2216" i="1"/>
  <c r="AW2214" i="1"/>
  <c r="AV2214" i="1"/>
  <c r="AU2214" i="1"/>
  <c r="AX2213" i="1" a="1"/>
  <c r="AY2214" i="1" a="1"/>
  <c r="AX2213" i="1" l="1"/>
  <c r="BA2213" i="1" s="1"/>
  <c r="AY2214" i="1"/>
  <c r="AN2217" i="1"/>
  <c r="AV2215" i="1"/>
  <c r="AW2215" i="1"/>
  <c r="AU2215" i="1"/>
  <c r="AX2214" i="1" a="1"/>
  <c r="AY2215" i="1" a="1"/>
  <c r="AX2214" i="1" l="1"/>
  <c r="BA2214" i="1" s="1"/>
  <c r="AY2215" i="1"/>
  <c r="AN2218" i="1"/>
  <c r="AV2216" i="1"/>
  <c r="AW2216" i="1"/>
  <c r="AU2216" i="1"/>
  <c r="AX2215" i="1" a="1"/>
  <c r="AY2216" i="1" a="1"/>
  <c r="AX2215" i="1" l="1"/>
  <c r="BA2215" i="1" s="1"/>
  <c r="AY2216" i="1"/>
  <c r="AN2219" i="1"/>
  <c r="AV2217" i="1"/>
  <c r="AU2217" i="1"/>
  <c r="AW2217" i="1"/>
  <c r="AX2216" i="1" a="1"/>
  <c r="AY2217" i="1" a="1"/>
  <c r="AX2216" i="1" l="1"/>
  <c r="BA2216" i="1" s="1"/>
  <c r="AY2217" i="1"/>
  <c r="AN2220" i="1"/>
  <c r="AV2218" i="1"/>
  <c r="AW2218" i="1"/>
  <c r="AU2218" i="1"/>
  <c r="AX2217" i="1" a="1"/>
  <c r="AY2218" i="1" a="1"/>
  <c r="AX2217" i="1" l="1"/>
  <c r="BA2217" i="1" s="1"/>
  <c r="AY2218" i="1"/>
  <c r="AN2221" i="1"/>
  <c r="AU2219" i="1"/>
  <c r="AV2219" i="1"/>
  <c r="AW2219" i="1"/>
  <c r="AX2218" i="1" a="1"/>
  <c r="AY2219" i="1" a="1"/>
  <c r="AX2218" i="1" l="1"/>
  <c r="BA2218" i="1" s="1"/>
  <c r="AY2219" i="1"/>
  <c r="AN2222" i="1"/>
  <c r="AU2220" i="1"/>
  <c r="AV2220" i="1"/>
  <c r="AW2220" i="1"/>
  <c r="AX2219" i="1" a="1"/>
  <c r="AY2220" i="1" a="1"/>
  <c r="AX2219" i="1" l="1"/>
  <c r="BA2219" i="1" s="1"/>
  <c r="AY2220" i="1"/>
  <c r="AN2223" i="1"/>
  <c r="AU2221" i="1"/>
  <c r="AW2221" i="1"/>
  <c r="AV2221" i="1"/>
  <c r="AX2220" i="1" a="1"/>
  <c r="AY2221" i="1" a="1"/>
  <c r="AX2220" i="1" l="1"/>
  <c r="BA2220" i="1" s="1"/>
  <c r="AY2221" i="1"/>
  <c r="AN2224" i="1"/>
  <c r="AW2222" i="1"/>
  <c r="AV2222" i="1"/>
  <c r="AU2222" i="1"/>
  <c r="AX2221" i="1" a="1"/>
  <c r="AY2222" i="1" a="1"/>
  <c r="AX2221" i="1" l="1"/>
  <c r="BA2221" i="1" s="1"/>
  <c r="AY2222" i="1"/>
  <c r="AN2225" i="1"/>
  <c r="AU2223" i="1"/>
  <c r="AW2223" i="1"/>
  <c r="AV2223" i="1"/>
  <c r="AX2222" i="1" a="1"/>
  <c r="AY2223" i="1" a="1"/>
  <c r="AX2222" i="1" l="1"/>
  <c r="BA2222" i="1" s="1"/>
  <c r="AY2223" i="1"/>
  <c r="AN2226" i="1"/>
  <c r="AU2224" i="1"/>
  <c r="AV2224" i="1"/>
  <c r="AW2224" i="1"/>
  <c r="AX2223" i="1" a="1"/>
  <c r="AY2224" i="1" a="1"/>
  <c r="AX2223" i="1" l="1"/>
  <c r="BA2223" i="1" s="1"/>
  <c r="AY2224" i="1"/>
  <c r="AN2227" i="1"/>
  <c r="AW2225" i="1"/>
  <c r="AV2225" i="1"/>
  <c r="AU2225" i="1"/>
  <c r="AX2224" i="1" a="1"/>
  <c r="AY2225" i="1" a="1"/>
  <c r="AX2224" i="1" l="1"/>
  <c r="BA2224" i="1" s="1"/>
  <c r="AY2225" i="1"/>
  <c r="AN2228" i="1"/>
  <c r="AU2226" i="1"/>
  <c r="AV2226" i="1"/>
  <c r="AW2226" i="1"/>
  <c r="AX2225" i="1" a="1"/>
  <c r="AY2226" i="1" a="1"/>
  <c r="AX2225" i="1" l="1"/>
  <c r="BA2225" i="1" s="1"/>
  <c r="AY2226" i="1"/>
  <c r="AN2229" i="1"/>
  <c r="AV2227" i="1"/>
  <c r="AW2227" i="1"/>
  <c r="AU2227" i="1"/>
  <c r="AX2226" i="1" a="1"/>
  <c r="AY2227" i="1" a="1"/>
  <c r="AX2226" i="1" l="1"/>
  <c r="BA2226" i="1" s="1"/>
  <c r="AY2227" i="1"/>
  <c r="AN2230" i="1"/>
  <c r="AW2228" i="1"/>
  <c r="AV2228" i="1"/>
  <c r="AU2228" i="1"/>
  <c r="AX2227" i="1" a="1"/>
  <c r="AY2228" i="1" a="1"/>
  <c r="AX2227" i="1" l="1"/>
  <c r="BA2227" i="1" s="1"/>
  <c r="AY2228" i="1"/>
  <c r="AN2231" i="1"/>
  <c r="AV2229" i="1"/>
  <c r="AW2229" i="1"/>
  <c r="AU2229" i="1"/>
  <c r="AX2228" i="1" a="1"/>
  <c r="AY2229" i="1" a="1"/>
  <c r="AX2228" i="1" l="1"/>
  <c r="BA2228" i="1" s="1"/>
  <c r="AY2229" i="1"/>
  <c r="AN2232" i="1"/>
  <c r="AV2230" i="1"/>
  <c r="AW2230" i="1"/>
  <c r="AU2230" i="1"/>
  <c r="AX2229" i="1" a="1"/>
  <c r="AY2230" i="1" a="1"/>
  <c r="AX2229" i="1" l="1"/>
  <c r="BA2229" i="1" s="1"/>
  <c r="AY2230" i="1"/>
  <c r="AN2233" i="1"/>
  <c r="AV2231" i="1"/>
  <c r="AW2231" i="1"/>
  <c r="AU2231" i="1"/>
  <c r="AX2230" i="1" a="1"/>
  <c r="AY2231" i="1" a="1"/>
  <c r="AX2230" i="1" l="1"/>
  <c r="BA2230" i="1" s="1"/>
  <c r="AY2231" i="1"/>
  <c r="AN2234" i="1"/>
  <c r="AV2232" i="1"/>
  <c r="AW2232" i="1"/>
  <c r="AU2232" i="1"/>
  <c r="AX2231" i="1" a="1"/>
  <c r="AY2232" i="1" a="1"/>
  <c r="AX2231" i="1" l="1"/>
  <c r="BA2231" i="1" s="1"/>
  <c r="AY2232" i="1"/>
  <c r="AN2235" i="1"/>
  <c r="AV2233" i="1"/>
  <c r="AW2233" i="1"/>
  <c r="AU2233" i="1"/>
  <c r="AX2232" i="1" a="1"/>
  <c r="AY2233" i="1" a="1"/>
  <c r="AX2232" i="1" l="1"/>
  <c r="BA2232" i="1" s="1"/>
  <c r="AY2233" i="1"/>
  <c r="AN2236" i="1"/>
  <c r="AU2234" i="1"/>
  <c r="AW2234" i="1"/>
  <c r="AV2234" i="1"/>
  <c r="AX2233" i="1" a="1"/>
  <c r="AY2234" i="1" a="1"/>
  <c r="AX2233" i="1" l="1"/>
  <c r="BA2233" i="1" s="1"/>
  <c r="AY2234" i="1"/>
  <c r="AN2237" i="1"/>
  <c r="AU2235" i="1"/>
  <c r="AW2235" i="1"/>
  <c r="AV2235" i="1"/>
  <c r="AX2234" i="1" a="1"/>
  <c r="AY2235" i="1" a="1"/>
  <c r="AX2234" i="1" l="1"/>
  <c r="BA2234" i="1" s="1"/>
  <c r="AY2235" i="1"/>
  <c r="AN2238" i="1"/>
  <c r="AV2236" i="1"/>
  <c r="AW2236" i="1"/>
  <c r="AU2236" i="1"/>
  <c r="AX2235" i="1" a="1"/>
  <c r="AY2236" i="1" a="1"/>
  <c r="AX2235" i="1" l="1"/>
  <c r="BA2235" i="1" s="1"/>
  <c r="AY2236" i="1"/>
  <c r="AN2239" i="1"/>
  <c r="AU2237" i="1"/>
  <c r="AW2237" i="1"/>
  <c r="AV2237" i="1"/>
  <c r="AX2236" i="1" a="1"/>
  <c r="AY2237" i="1" a="1"/>
  <c r="AX2236" i="1" l="1"/>
  <c r="BA2236" i="1" s="1"/>
  <c r="AY2237" i="1"/>
  <c r="AN2240" i="1"/>
  <c r="AV2238" i="1"/>
  <c r="AW2238" i="1"/>
  <c r="AU2238" i="1"/>
  <c r="AX2237" i="1" a="1"/>
  <c r="AY2238" i="1" a="1"/>
  <c r="AX2237" i="1" l="1"/>
  <c r="BA2237" i="1" s="1"/>
  <c r="AY2238" i="1"/>
  <c r="AN2241" i="1"/>
  <c r="AW2239" i="1"/>
  <c r="AV2239" i="1"/>
  <c r="AU2239" i="1"/>
  <c r="AX2238" i="1" a="1"/>
  <c r="AY2239" i="1" a="1"/>
  <c r="AX2238" i="1" l="1"/>
  <c r="BA2238" i="1" s="1"/>
  <c r="AY2239" i="1"/>
  <c r="AN2242" i="1"/>
  <c r="AW2240" i="1"/>
  <c r="AV2240" i="1"/>
  <c r="AU2240" i="1"/>
  <c r="AX2239" i="1" a="1"/>
  <c r="AY2240" i="1" a="1"/>
  <c r="AX2239" i="1" l="1"/>
  <c r="BA2239" i="1" s="1"/>
  <c r="AY2240" i="1"/>
  <c r="AN2243" i="1"/>
  <c r="AV2241" i="1"/>
  <c r="AU2241" i="1"/>
  <c r="AW2241" i="1"/>
  <c r="AX2240" i="1" a="1"/>
  <c r="AY2241" i="1" a="1"/>
  <c r="AX2240" i="1" l="1"/>
  <c r="BA2240" i="1" s="1"/>
  <c r="AY2241" i="1"/>
  <c r="AN2244" i="1"/>
  <c r="AV2242" i="1"/>
  <c r="AW2242" i="1"/>
  <c r="AU2242" i="1"/>
  <c r="AX2241" i="1" a="1"/>
  <c r="AY2242" i="1" a="1"/>
  <c r="AX2241" i="1" l="1"/>
  <c r="BA2241" i="1" s="1"/>
  <c r="AY2242" i="1"/>
  <c r="AN2245" i="1"/>
  <c r="AW2243" i="1"/>
  <c r="AU2243" i="1"/>
  <c r="AV2243" i="1"/>
  <c r="AX2242" i="1" a="1"/>
  <c r="AY2243" i="1" a="1"/>
  <c r="AX2242" i="1" l="1"/>
  <c r="BA2242" i="1" s="1"/>
  <c r="AY2243" i="1"/>
  <c r="AN2246" i="1"/>
  <c r="AU2244" i="1"/>
  <c r="AW2244" i="1"/>
  <c r="AV2244" i="1"/>
  <c r="AX2243" i="1" a="1"/>
  <c r="AY2244" i="1" a="1"/>
  <c r="AX2243" i="1" l="1"/>
  <c r="BA2243" i="1" s="1"/>
  <c r="AY2244" i="1"/>
  <c r="AN2247" i="1"/>
  <c r="AW2245" i="1"/>
  <c r="AV2245" i="1"/>
  <c r="AU2245" i="1"/>
  <c r="AX2244" i="1" a="1"/>
  <c r="AY2245" i="1" a="1"/>
  <c r="AX2244" i="1" l="1"/>
  <c r="BA2244" i="1" s="1"/>
  <c r="AY2245" i="1"/>
  <c r="AN2248" i="1"/>
  <c r="AU2246" i="1"/>
  <c r="AW2246" i="1"/>
  <c r="AV2246" i="1"/>
  <c r="AX2245" i="1" a="1"/>
  <c r="AY2246" i="1" a="1"/>
  <c r="AX2245" i="1" l="1"/>
  <c r="BA2245" i="1" s="1"/>
  <c r="AY2246" i="1"/>
  <c r="AN2249" i="1"/>
  <c r="AW2247" i="1"/>
  <c r="AV2247" i="1"/>
  <c r="AU2247" i="1"/>
  <c r="AX2246" i="1" a="1"/>
  <c r="AY2247" i="1" a="1"/>
  <c r="AX2246" i="1" l="1"/>
  <c r="BA2246" i="1" s="1"/>
  <c r="AY2247" i="1"/>
  <c r="AN2250" i="1"/>
  <c r="AV2248" i="1"/>
  <c r="AW2248" i="1"/>
  <c r="AU2248" i="1"/>
  <c r="AX2247" i="1" a="1"/>
  <c r="AY2248" i="1" a="1"/>
  <c r="AX2247" i="1" l="1"/>
  <c r="BA2247" i="1" s="1"/>
  <c r="AY2248" i="1"/>
  <c r="AN2251" i="1"/>
  <c r="AV2249" i="1"/>
  <c r="AU2249" i="1"/>
  <c r="AW2249" i="1"/>
  <c r="AX2248" i="1" a="1"/>
  <c r="AY2249" i="1" a="1"/>
  <c r="AX2248" i="1" l="1"/>
  <c r="BA2248" i="1" s="1"/>
  <c r="AY2249" i="1"/>
  <c r="AN2252" i="1"/>
  <c r="AV2250" i="1"/>
  <c r="AW2250" i="1"/>
  <c r="AU2250" i="1"/>
  <c r="AX2249" i="1" a="1"/>
  <c r="AY2250" i="1" a="1"/>
  <c r="AX2249" i="1" l="1"/>
  <c r="BA2249" i="1" s="1"/>
  <c r="AY2250" i="1"/>
  <c r="AN2253" i="1"/>
  <c r="AU2251" i="1"/>
  <c r="AW2251" i="1"/>
  <c r="AV2251" i="1"/>
  <c r="AX2250" i="1" a="1"/>
  <c r="AY2251" i="1" a="1"/>
  <c r="AX2250" i="1" l="1"/>
  <c r="BA2250" i="1" s="1"/>
  <c r="AY2251" i="1"/>
  <c r="AN2254" i="1"/>
  <c r="AV2252" i="1"/>
  <c r="AW2252" i="1"/>
  <c r="AU2252" i="1"/>
  <c r="AX2251" i="1" a="1"/>
  <c r="AY2252" i="1" a="1"/>
  <c r="AX2251" i="1" l="1"/>
  <c r="BA2251" i="1" s="1"/>
  <c r="AY2252" i="1"/>
  <c r="AN2255" i="1"/>
  <c r="AU2253" i="1"/>
  <c r="AW2253" i="1"/>
  <c r="AV2253" i="1"/>
  <c r="AX2252" i="1" a="1"/>
  <c r="AY2253" i="1" a="1"/>
  <c r="AX2252" i="1" l="1"/>
  <c r="BA2252" i="1" s="1"/>
  <c r="AY2253" i="1"/>
  <c r="AN2256" i="1"/>
  <c r="AV2254" i="1"/>
  <c r="AW2254" i="1"/>
  <c r="AU2254" i="1"/>
  <c r="AX2253" i="1" a="1"/>
  <c r="AY2254" i="1" a="1"/>
  <c r="AX2253" i="1" l="1"/>
  <c r="BA2253" i="1" s="1"/>
  <c r="AY2254" i="1"/>
  <c r="AN2257" i="1"/>
  <c r="AV2255" i="1"/>
  <c r="AW2255" i="1"/>
  <c r="AU2255" i="1"/>
  <c r="AX2254" i="1" a="1"/>
  <c r="AY2255" i="1" a="1"/>
  <c r="AX2254" i="1" l="1"/>
  <c r="BA2254" i="1" s="1"/>
  <c r="AY2255" i="1"/>
  <c r="AN2258" i="1"/>
  <c r="AW2256" i="1"/>
  <c r="AV2256" i="1"/>
  <c r="AU2256" i="1"/>
  <c r="AX2255" i="1" a="1"/>
  <c r="AY2256" i="1" a="1"/>
  <c r="AX2255" i="1" l="1"/>
  <c r="BA2255" i="1" s="1"/>
  <c r="AY2256" i="1"/>
  <c r="AN2259" i="1"/>
  <c r="AU2257" i="1"/>
  <c r="AW2257" i="1"/>
  <c r="AV2257" i="1"/>
  <c r="AX2256" i="1" a="1"/>
  <c r="AY2257" i="1" a="1"/>
  <c r="AX2256" i="1" l="1"/>
  <c r="BA2256" i="1" s="1"/>
  <c r="AY2257" i="1"/>
  <c r="AN2260" i="1"/>
  <c r="AV2258" i="1"/>
  <c r="AU2258" i="1"/>
  <c r="AW2258" i="1"/>
  <c r="AX2257" i="1" a="1"/>
  <c r="AY2258" i="1" a="1"/>
  <c r="AX2257" i="1" l="1"/>
  <c r="BA2257" i="1" s="1"/>
  <c r="AY2258" i="1"/>
  <c r="AN2261" i="1"/>
  <c r="AW2259" i="1"/>
  <c r="AV2259" i="1"/>
  <c r="AU2259" i="1"/>
  <c r="AX2258" i="1" a="1"/>
  <c r="AY2259" i="1" a="1"/>
  <c r="AX2258" i="1" l="1"/>
  <c r="BA2258" i="1" s="1"/>
  <c r="AY2259" i="1"/>
  <c r="AN2262" i="1"/>
  <c r="AU2260" i="1"/>
  <c r="AV2260" i="1"/>
  <c r="AW2260" i="1"/>
  <c r="AX2259" i="1" a="1"/>
  <c r="AY2260" i="1" a="1"/>
  <c r="AX2259" i="1" l="1"/>
  <c r="BA2259" i="1" s="1"/>
  <c r="AY2260" i="1"/>
  <c r="AN2263" i="1"/>
  <c r="AV2261" i="1"/>
  <c r="AW2261" i="1"/>
  <c r="AU2261" i="1"/>
  <c r="AX2260" i="1" a="1"/>
  <c r="AY2261" i="1" a="1"/>
  <c r="AX2260" i="1" l="1"/>
  <c r="BA2260" i="1" s="1"/>
  <c r="AY2261" i="1"/>
  <c r="AN2264" i="1"/>
  <c r="AW2262" i="1"/>
  <c r="AV2262" i="1"/>
  <c r="AU2262" i="1"/>
  <c r="AX2261" i="1" a="1"/>
  <c r="AY2262" i="1" a="1"/>
  <c r="AX2261" i="1" l="1"/>
  <c r="BA2261" i="1" s="1"/>
  <c r="AY2262" i="1"/>
  <c r="AN2265" i="1"/>
  <c r="AW2263" i="1"/>
  <c r="AV2263" i="1"/>
  <c r="AU2263" i="1"/>
  <c r="AX2262" i="1" a="1"/>
  <c r="AY2263" i="1" a="1"/>
  <c r="AX2262" i="1" l="1"/>
  <c r="BA2262" i="1" s="1"/>
  <c r="AY2263" i="1"/>
  <c r="AN2266" i="1"/>
  <c r="AV2264" i="1"/>
  <c r="AW2264" i="1"/>
  <c r="AU2264" i="1"/>
  <c r="AX2263" i="1" a="1"/>
  <c r="AY2264" i="1" a="1"/>
  <c r="AX2263" i="1" l="1"/>
  <c r="BA2263" i="1" s="1"/>
  <c r="AY2264" i="1"/>
  <c r="AN2267" i="1"/>
  <c r="AV2265" i="1"/>
  <c r="AU2265" i="1"/>
  <c r="AW2265" i="1"/>
  <c r="AX2264" i="1" a="1"/>
  <c r="AY2265" i="1" a="1"/>
  <c r="AX2264" i="1" l="1"/>
  <c r="BA2264" i="1" s="1"/>
  <c r="AY2265" i="1"/>
  <c r="AN2268" i="1"/>
  <c r="AW2266" i="1"/>
  <c r="AV2266" i="1"/>
  <c r="AU2266" i="1"/>
  <c r="AX2265" i="1" a="1"/>
  <c r="AY2266" i="1" a="1"/>
  <c r="AX2265" i="1" l="1"/>
  <c r="BA2265" i="1" s="1"/>
  <c r="AY2266" i="1"/>
  <c r="AN2269" i="1"/>
  <c r="AV2267" i="1"/>
  <c r="AW2267" i="1"/>
  <c r="AU2267" i="1"/>
  <c r="AX2266" i="1" a="1"/>
  <c r="AY2267" i="1" a="1"/>
  <c r="AX2266" i="1" l="1"/>
  <c r="BA2266" i="1" s="1"/>
  <c r="AY2267" i="1"/>
  <c r="AN2270" i="1"/>
  <c r="AV2268" i="1"/>
  <c r="AW2268" i="1"/>
  <c r="AU2268" i="1"/>
  <c r="AX2267" i="1" a="1"/>
  <c r="AY2268" i="1" a="1"/>
  <c r="AX2267" i="1" l="1"/>
  <c r="BA2267" i="1" s="1"/>
  <c r="AY2268" i="1"/>
  <c r="AN2271" i="1"/>
  <c r="AV2269" i="1"/>
  <c r="AW2269" i="1"/>
  <c r="AU2269" i="1"/>
  <c r="AX2268" i="1" a="1"/>
  <c r="AY2269" i="1" a="1"/>
  <c r="AX2268" i="1" l="1"/>
  <c r="BA2268" i="1" s="1"/>
  <c r="AY2269" i="1"/>
  <c r="AN2272" i="1"/>
  <c r="AV2270" i="1"/>
  <c r="AW2270" i="1"/>
  <c r="AU2270" i="1"/>
  <c r="AX2269" i="1" a="1"/>
  <c r="AY2270" i="1" a="1"/>
  <c r="AX2269" i="1" l="1"/>
  <c r="BA2269" i="1" s="1"/>
  <c r="AY2270" i="1"/>
  <c r="AN2273" i="1"/>
  <c r="AV2271" i="1"/>
  <c r="AW2271" i="1"/>
  <c r="AU2271" i="1"/>
  <c r="AX2270" i="1" a="1"/>
  <c r="AY2271" i="1" a="1"/>
  <c r="AX2270" i="1" l="1"/>
  <c r="BA2270" i="1" s="1"/>
  <c r="AY2271" i="1"/>
  <c r="AN2274" i="1"/>
  <c r="AW2272" i="1"/>
  <c r="AV2272" i="1"/>
  <c r="AU2272" i="1"/>
  <c r="AX2271" i="1" a="1"/>
  <c r="AY2272" i="1" a="1"/>
  <c r="AX2271" i="1" l="1"/>
  <c r="BA2271" i="1" s="1"/>
  <c r="AY2272" i="1"/>
  <c r="AN2275" i="1"/>
  <c r="AU2273" i="1"/>
  <c r="AV2273" i="1"/>
  <c r="AW2273" i="1"/>
  <c r="AX2272" i="1" a="1"/>
  <c r="AY2273" i="1" a="1"/>
  <c r="AX2272" i="1" l="1"/>
  <c r="BA2272" i="1" s="1"/>
  <c r="AY2273" i="1"/>
  <c r="AN2276" i="1"/>
  <c r="AV2274" i="1"/>
  <c r="AU2274" i="1"/>
  <c r="AW2274" i="1"/>
  <c r="AX2273" i="1" a="1"/>
  <c r="AY2274" i="1" a="1"/>
  <c r="AX2273" i="1" l="1"/>
  <c r="BA2273" i="1" s="1"/>
  <c r="AY2274" i="1"/>
  <c r="AN2277" i="1"/>
  <c r="AW2275" i="1"/>
  <c r="AV2275" i="1"/>
  <c r="AU2275" i="1"/>
  <c r="AX2274" i="1" a="1"/>
  <c r="AY2275" i="1" a="1"/>
  <c r="AX2274" i="1" l="1"/>
  <c r="BA2274" i="1" s="1"/>
  <c r="AY2275" i="1"/>
  <c r="AN2278" i="1"/>
  <c r="AV2276" i="1"/>
  <c r="AU2276" i="1"/>
  <c r="AW2276" i="1"/>
  <c r="AX2275" i="1" a="1"/>
  <c r="AY2276" i="1" a="1"/>
  <c r="AX2275" i="1" l="1"/>
  <c r="BA2275" i="1" s="1"/>
  <c r="AY2276" i="1"/>
  <c r="AN2279" i="1"/>
  <c r="AU2277" i="1"/>
  <c r="AW2277" i="1"/>
  <c r="AV2277" i="1"/>
  <c r="AX2276" i="1" a="1"/>
  <c r="AY2277" i="1" a="1"/>
  <c r="AX2276" i="1" l="1"/>
  <c r="BA2276" i="1" s="1"/>
  <c r="AY2277" i="1"/>
  <c r="AN2280" i="1"/>
  <c r="AU2278" i="1"/>
  <c r="AW2278" i="1"/>
  <c r="AV2278" i="1"/>
  <c r="AX2277" i="1" a="1"/>
  <c r="AY2278" i="1" a="1"/>
  <c r="AX2277" i="1" l="1"/>
  <c r="BA2277" i="1" s="1"/>
  <c r="AY2278" i="1"/>
  <c r="AN2281" i="1"/>
  <c r="AW2279" i="1"/>
  <c r="AV2279" i="1"/>
  <c r="AU2279" i="1"/>
  <c r="AX2278" i="1" a="1"/>
  <c r="AY2279" i="1" a="1"/>
  <c r="AX2278" i="1" l="1"/>
  <c r="BA2278" i="1" s="1"/>
  <c r="AY2279" i="1"/>
  <c r="AN2282" i="1"/>
  <c r="AW2280" i="1"/>
  <c r="AV2280" i="1"/>
  <c r="AU2280" i="1"/>
  <c r="AX2279" i="1" a="1"/>
  <c r="AY2280" i="1" a="1"/>
  <c r="AX2279" i="1" l="1"/>
  <c r="BA2279" i="1" s="1"/>
  <c r="AY2280" i="1"/>
  <c r="AN2283" i="1"/>
  <c r="AW2281" i="1"/>
  <c r="AV2281" i="1"/>
  <c r="AU2281" i="1"/>
  <c r="AX2280" i="1" a="1"/>
  <c r="AY2281" i="1" a="1"/>
  <c r="AX2280" i="1" l="1"/>
  <c r="BA2280" i="1" s="1"/>
  <c r="AY2281" i="1"/>
  <c r="AN2284" i="1"/>
  <c r="AU2282" i="1"/>
  <c r="AW2282" i="1"/>
  <c r="AV2282" i="1"/>
  <c r="AX2281" i="1" a="1"/>
  <c r="AY2282" i="1" a="1"/>
  <c r="AX2281" i="1" l="1"/>
  <c r="BA2281" i="1" s="1"/>
  <c r="AY2282" i="1"/>
  <c r="AN2285" i="1"/>
  <c r="AU2283" i="1"/>
  <c r="AV2283" i="1"/>
  <c r="AW2283" i="1"/>
  <c r="AX2282" i="1" a="1"/>
  <c r="AY2283" i="1" a="1"/>
  <c r="AX2282" i="1" l="1"/>
  <c r="BA2282" i="1" s="1"/>
  <c r="AY2283" i="1"/>
  <c r="AN2286" i="1"/>
  <c r="AW2284" i="1"/>
  <c r="AV2284" i="1"/>
  <c r="AU2284" i="1"/>
  <c r="AX2283" i="1" a="1"/>
  <c r="AY2284" i="1" a="1"/>
  <c r="AX2283" i="1" l="1"/>
  <c r="BA2283" i="1" s="1"/>
  <c r="AY2284" i="1"/>
  <c r="AN2287" i="1"/>
  <c r="AU2285" i="1"/>
  <c r="AV2285" i="1"/>
  <c r="AW2285" i="1"/>
  <c r="AX2284" i="1" a="1"/>
  <c r="AY2285" i="1" a="1"/>
  <c r="AX2284" i="1" l="1"/>
  <c r="BA2284" i="1" s="1"/>
  <c r="AY2285" i="1"/>
  <c r="AN2288" i="1"/>
  <c r="AV2286" i="1"/>
  <c r="AW2286" i="1"/>
  <c r="AU2286" i="1"/>
  <c r="AX2285" i="1" a="1"/>
  <c r="AY2286" i="1" a="1"/>
  <c r="AX2285" i="1" l="1"/>
  <c r="BA2285" i="1" s="1"/>
  <c r="AY2286" i="1"/>
  <c r="AN2289" i="1"/>
  <c r="AU2287" i="1"/>
  <c r="AV2287" i="1"/>
  <c r="AW2287" i="1"/>
  <c r="AX2286" i="1" a="1"/>
  <c r="AY2287" i="1" a="1"/>
  <c r="AX2286" i="1" l="1"/>
  <c r="BA2286" i="1" s="1"/>
  <c r="AY2287" i="1"/>
  <c r="AN2290" i="1"/>
  <c r="AV2288" i="1"/>
  <c r="AW2288" i="1"/>
  <c r="AU2288" i="1"/>
  <c r="AX2287" i="1" a="1"/>
  <c r="AY2288" i="1" a="1"/>
  <c r="AX2287" i="1" l="1"/>
  <c r="BA2287" i="1" s="1"/>
  <c r="AY2288" i="1"/>
  <c r="AN2291" i="1"/>
  <c r="AV2289" i="1"/>
  <c r="AW2289" i="1"/>
  <c r="AU2289" i="1"/>
  <c r="AX2288" i="1" a="1"/>
  <c r="AY2289" i="1" a="1"/>
  <c r="AX2288" i="1" l="1"/>
  <c r="BA2288" i="1" s="1"/>
  <c r="AY2289" i="1"/>
  <c r="AN2292" i="1"/>
  <c r="AW2290" i="1"/>
  <c r="AV2290" i="1"/>
  <c r="AU2290" i="1"/>
  <c r="AX2289" i="1" a="1"/>
  <c r="AY2290" i="1" a="1"/>
  <c r="AX2289" i="1" l="1"/>
  <c r="BA2289" i="1" s="1"/>
  <c r="AY2290" i="1"/>
  <c r="AN2293" i="1"/>
  <c r="AV2291" i="1"/>
  <c r="AW2291" i="1"/>
  <c r="AU2291" i="1"/>
  <c r="AX2290" i="1" a="1"/>
  <c r="AY2291" i="1" a="1"/>
  <c r="AX2290" i="1" l="1"/>
  <c r="BA2290" i="1" s="1"/>
  <c r="AY2291" i="1"/>
  <c r="AN2294" i="1"/>
  <c r="AU2292" i="1"/>
  <c r="AV2292" i="1"/>
  <c r="AW2292" i="1"/>
  <c r="AX2291" i="1" a="1"/>
  <c r="AY2292" i="1" a="1"/>
  <c r="AX2291" i="1" l="1"/>
  <c r="BA2291" i="1" s="1"/>
  <c r="AY2292" i="1"/>
  <c r="AN2295" i="1"/>
  <c r="AU2293" i="1"/>
  <c r="AV2293" i="1"/>
  <c r="AW2293" i="1"/>
  <c r="AX2292" i="1" a="1"/>
  <c r="AY2293" i="1" a="1"/>
  <c r="AX2292" i="1" l="1"/>
  <c r="BA2292" i="1" s="1"/>
  <c r="AY2293" i="1"/>
  <c r="AN2296" i="1"/>
  <c r="AV2294" i="1"/>
  <c r="AW2294" i="1"/>
  <c r="AU2294" i="1"/>
  <c r="AX2293" i="1" a="1"/>
  <c r="AY2294" i="1" a="1"/>
  <c r="AX2293" i="1" l="1"/>
  <c r="BA2293" i="1" s="1"/>
  <c r="AY2294" i="1"/>
  <c r="AN2297" i="1"/>
  <c r="AU2295" i="1"/>
  <c r="AV2295" i="1"/>
  <c r="AW2295" i="1"/>
  <c r="AX2294" i="1" a="1"/>
  <c r="AY2295" i="1" a="1"/>
  <c r="AX2294" i="1" l="1"/>
  <c r="BA2294" i="1" s="1"/>
  <c r="AY2295" i="1"/>
  <c r="AN2298" i="1"/>
  <c r="AW2296" i="1"/>
  <c r="AU2296" i="1"/>
  <c r="AV2296" i="1"/>
  <c r="AX2295" i="1" a="1"/>
  <c r="AY2296" i="1" a="1"/>
  <c r="AX2295" i="1" l="1"/>
  <c r="BA2295" i="1" s="1"/>
  <c r="AY2296" i="1"/>
  <c r="AN2299" i="1"/>
  <c r="AU2297" i="1"/>
  <c r="AW2297" i="1"/>
  <c r="AV2297" i="1"/>
  <c r="AX2296" i="1" a="1"/>
  <c r="AY2297" i="1" a="1"/>
  <c r="AX2296" i="1" l="1"/>
  <c r="BA2296" i="1" s="1"/>
  <c r="AY2297" i="1"/>
  <c r="AN2300" i="1"/>
  <c r="AU2298" i="1"/>
  <c r="AW2298" i="1"/>
  <c r="AV2298" i="1"/>
  <c r="AX2297" i="1" a="1"/>
  <c r="AY2298" i="1" a="1"/>
  <c r="AX2297" i="1" l="1"/>
  <c r="BA2297" i="1" s="1"/>
  <c r="AY2298" i="1"/>
  <c r="AN2301" i="1"/>
  <c r="AW2299" i="1"/>
  <c r="AV2299" i="1"/>
  <c r="AU2299" i="1"/>
  <c r="AX2298" i="1" a="1"/>
  <c r="AY2299" i="1" a="1"/>
  <c r="AX2298" i="1" l="1"/>
  <c r="BA2298" i="1" s="1"/>
  <c r="AY2299" i="1"/>
  <c r="AN2302" i="1"/>
  <c r="AU2300" i="1"/>
  <c r="AV2300" i="1"/>
  <c r="AW2300" i="1"/>
  <c r="AX2299" i="1" a="1"/>
  <c r="AY2300" i="1" a="1"/>
  <c r="AX2299" i="1" l="1"/>
  <c r="BA2299" i="1" s="1"/>
  <c r="AY2300" i="1"/>
  <c r="AN2303" i="1"/>
  <c r="AV2301" i="1"/>
  <c r="AW2301" i="1"/>
  <c r="AU2301" i="1"/>
  <c r="AX2300" i="1" a="1"/>
  <c r="AY2301" i="1" a="1"/>
  <c r="AX2300" i="1" l="1"/>
  <c r="BA2300" i="1" s="1"/>
  <c r="AY2301" i="1"/>
  <c r="AN2304" i="1"/>
  <c r="AU2302" i="1"/>
  <c r="AV2302" i="1"/>
  <c r="AW2302" i="1"/>
  <c r="AX2301" i="1" a="1"/>
  <c r="AY2302" i="1" a="1"/>
  <c r="AX2301" i="1" l="1"/>
  <c r="BA2301" i="1" s="1"/>
  <c r="AY2302" i="1"/>
  <c r="AN2305" i="1"/>
  <c r="AV2303" i="1"/>
  <c r="AW2303" i="1"/>
  <c r="AU2303" i="1"/>
  <c r="AX2302" i="1" a="1"/>
  <c r="AY2303" i="1" a="1"/>
  <c r="AX2302" i="1" l="1"/>
  <c r="BA2302" i="1" s="1"/>
  <c r="AY2303" i="1"/>
  <c r="AN2306" i="1"/>
  <c r="AU2304" i="1"/>
  <c r="AV2304" i="1"/>
  <c r="AW2304" i="1"/>
  <c r="AX2303" i="1" a="1"/>
  <c r="AY2304" i="1" a="1"/>
  <c r="AX2303" i="1" l="1"/>
  <c r="BA2303" i="1" s="1"/>
  <c r="AY2304" i="1"/>
  <c r="AN2307" i="1"/>
  <c r="AW2305" i="1"/>
  <c r="AV2305" i="1"/>
  <c r="AU2305" i="1"/>
  <c r="AX2304" i="1" a="1"/>
  <c r="AY2305" i="1" a="1"/>
  <c r="AX2304" i="1" l="1"/>
  <c r="BA2304" i="1" s="1"/>
  <c r="AY2305" i="1"/>
  <c r="AN2308" i="1"/>
  <c r="AU2306" i="1"/>
  <c r="AV2306" i="1"/>
  <c r="AW2306" i="1"/>
  <c r="AX2305" i="1" a="1"/>
  <c r="AY2306" i="1" a="1"/>
  <c r="AX2305" i="1" l="1"/>
  <c r="BA2305" i="1" s="1"/>
  <c r="AY2306" i="1"/>
  <c r="AN2309" i="1"/>
  <c r="AV2307" i="1"/>
  <c r="AW2307" i="1"/>
  <c r="AU2307" i="1"/>
  <c r="AX2306" i="1" a="1"/>
  <c r="AY2307" i="1" a="1"/>
  <c r="AX2306" i="1" l="1"/>
  <c r="BA2306" i="1" s="1"/>
  <c r="AY2307" i="1"/>
  <c r="AN2310" i="1"/>
  <c r="AU2308" i="1"/>
  <c r="AV2308" i="1"/>
  <c r="AW2308" i="1"/>
  <c r="AX2307" i="1" a="1"/>
  <c r="AY2308" i="1" a="1"/>
  <c r="AX2307" i="1" l="1"/>
  <c r="BA2307" i="1" s="1"/>
  <c r="AY2308" i="1"/>
  <c r="AN2311" i="1"/>
  <c r="AW2309" i="1"/>
  <c r="AV2309" i="1"/>
  <c r="AU2309" i="1"/>
  <c r="AX2308" i="1" a="1"/>
  <c r="AY2309" i="1" a="1"/>
  <c r="AX2308" i="1" l="1"/>
  <c r="BA2308" i="1" s="1"/>
  <c r="AY2309" i="1"/>
  <c r="AN2312" i="1"/>
  <c r="AU2310" i="1"/>
  <c r="AV2310" i="1"/>
  <c r="AW2310" i="1"/>
  <c r="AX2309" i="1" a="1"/>
  <c r="AY2310" i="1" a="1"/>
  <c r="AX2309" i="1" l="1"/>
  <c r="BA2309" i="1" s="1"/>
  <c r="AY2310" i="1"/>
  <c r="AN2313" i="1"/>
  <c r="AW2311" i="1"/>
  <c r="AV2311" i="1"/>
  <c r="AU2311" i="1"/>
  <c r="AX2310" i="1" a="1"/>
  <c r="AY2311" i="1" a="1"/>
  <c r="AX2310" i="1" l="1"/>
  <c r="BA2310" i="1" s="1"/>
  <c r="AY2311" i="1"/>
  <c r="AN2314" i="1"/>
  <c r="AV2312" i="1"/>
  <c r="AW2312" i="1"/>
  <c r="AU2312" i="1"/>
  <c r="AX2311" i="1" a="1"/>
  <c r="AY2312" i="1" a="1"/>
  <c r="AX2311" i="1" l="1"/>
  <c r="BA2311" i="1" s="1"/>
  <c r="AY2312" i="1"/>
  <c r="AN2315" i="1"/>
  <c r="AU2313" i="1"/>
  <c r="AW2313" i="1"/>
  <c r="AV2313" i="1"/>
  <c r="AX2312" i="1" a="1"/>
  <c r="AY2313" i="1" a="1"/>
  <c r="AX2312" i="1" l="1"/>
  <c r="BA2312" i="1" s="1"/>
  <c r="AY2313" i="1"/>
  <c r="AN2316" i="1"/>
  <c r="AU2314" i="1"/>
  <c r="AW2314" i="1"/>
  <c r="AV2314" i="1"/>
  <c r="AX2313" i="1" a="1"/>
  <c r="AY2314" i="1" a="1"/>
  <c r="AX2313" i="1" l="1"/>
  <c r="BA2313" i="1" s="1"/>
  <c r="AY2314" i="1"/>
  <c r="AN2317" i="1"/>
  <c r="AV2315" i="1"/>
  <c r="AW2315" i="1"/>
  <c r="AU2315" i="1"/>
  <c r="AX2314" i="1" a="1"/>
  <c r="AY2315" i="1" a="1"/>
  <c r="AX2314" i="1" l="1"/>
  <c r="BA2314" i="1" s="1"/>
  <c r="AY2315" i="1"/>
  <c r="AN2318" i="1"/>
  <c r="AV2316" i="1"/>
  <c r="AW2316" i="1"/>
  <c r="AU2316" i="1"/>
  <c r="AX2315" i="1" a="1"/>
  <c r="AY2316" i="1" a="1"/>
  <c r="AX2315" i="1" l="1"/>
  <c r="BA2315" i="1" s="1"/>
  <c r="AY2316" i="1"/>
  <c r="AN2319" i="1"/>
  <c r="AU2317" i="1"/>
  <c r="AV2317" i="1"/>
  <c r="AW2317" i="1"/>
  <c r="AX2316" i="1" a="1"/>
  <c r="AY2317" i="1" a="1"/>
  <c r="AX2316" i="1" l="1"/>
  <c r="BA2316" i="1" s="1"/>
  <c r="AY2317" i="1"/>
  <c r="AN2320" i="1"/>
  <c r="AV2318" i="1"/>
  <c r="AW2318" i="1"/>
  <c r="AU2318" i="1"/>
  <c r="AX2317" i="1" a="1"/>
  <c r="AY2318" i="1" a="1"/>
  <c r="AX2317" i="1" l="1"/>
  <c r="BA2317" i="1" s="1"/>
  <c r="AY2318" i="1"/>
  <c r="AN2321" i="1"/>
  <c r="AV2319" i="1"/>
  <c r="AW2319" i="1"/>
  <c r="AU2319" i="1"/>
  <c r="AX2318" i="1" a="1"/>
  <c r="AY2319" i="1" a="1"/>
  <c r="AX2318" i="1" l="1"/>
  <c r="BA2318" i="1" s="1"/>
  <c r="AY2319" i="1"/>
  <c r="AN2322" i="1"/>
  <c r="AW2320" i="1"/>
  <c r="AV2320" i="1"/>
  <c r="AU2320" i="1"/>
  <c r="AX2319" i="1" a="1"/>
  <c r="AY2320" i="1" a="1"/>
  <c r="AX2319" i="1" l="1"/>
  <c r="BA2319" i="1" s="1"/>
  <c r="AY2320" i="1"/>
  <c r="AN2323" i="1"/>
  <c r="AW2321" i="1"/>
  <c r="AV2321" i="1"/>
  <c r="AU2321" i="1"/>
  <c r="AX2320" i="1" a="1"/>
  <c r="AY2321" i="1" a="1"/>
  <c r="AX2320" i="1" l="1"/>
  <c r="BA2320" i="1" s="1"/>
  <c r="AY2321" i="1"/>
  <c r="AN2324" i="1"/>
  <c r="AV2322" i="1"/>
  <c r="AU2322" i="1"/>
  <c r="AW2322" i="1"/>
  <c r="AX2321" i="1" a="1"/>
  <c r="AY2322" i="1" a="1"/>
  <c r="AX2321" i="1" l="1"/>
  <c r="BA2321" i="1" s="1"/>
  <c r="AY2322" i="1"/>
  <c r="AN2325" i="1"/>
  <c r="AU2323" i="1"/>
  <c r="AW2323" i="1"/>
  <c r="AV2323" i="1"/>
  <c r="AX2322" i="1" a="1"/>
  <c r="AY2323" i="1" a="1"/>
  <c r="AX2322" i="1" l="1"/>
  <c r="BA2322" i="1" s="1"/>
  <c r="AY2323" i="1"/>
  <c r="AN2326" i="1"/>
  <c r="AV2324" i="1"/>
  <c r="AW2324" i="1"/>
  <c r="AU2324" i="1"/>
  <c r="AX2323" i="1" a="1"/>
  <c r="AY2324" i="1" a="1"/>
  <c r="AX2323" i="1" l="1"/>
  <c r="BA2323" i="1" s="1"/>
  <c r="AY2324" i="1"/>
  <c r="AN2327" i="1"/>
  <c r="AV2325" i="1"/>
  <c r="AW2325" i="1"/>
  <c r="AU2325" i="1"/>
  <c r="AX2324" i="1" a="1"/>
  <c r="AY2325" i="1" a="1"/>
  <c r="AX2324" i="1" l="1"/>
  <c r="BA2324" i="1" s="1"/>
  <c r="AY2325" i="1"/>
  <c r="AN2328" i="1"/>
  <c r="AW2326" i="1"/>
  <c r="AV2326" i="1"/>
  <c r="AU2326" i="1"/>
  <c r="AX2325" i="1" a="1"/>
  <c r="AY2326" i="1" a="1"/>
  <c r="AX2325" i="1" l="1"/>
  <c r="BA2325" i="1" s="1"/>
  <c r="AY2326" i="1"/>
  <c r="AN2329" i="1"/>
  <c r="AW2327" i="1"/>
  <c r="AV2327" i="1"/>
  <c r="AU2327" i="1"/>
  <c r="AX2326" i="1" a="1"/>
  <c r="AY2327" i="1" a="1"/>
  <c r="AX2326" i="1" l="1"/>
  <c r="BA2326" i="1" s="1"/>
  <c r="AY2327" i="1"/>
  <c r="AN2330" i="1"/>
  <c r="AV2328" i="1"/>
  <c r="AW2328" i="1"/>
  <c r="AU2328" i="1"/>
  <c r="AX2327" i="1" a="1"/>
  <c r="AY2328" i="1" a="1"/>
  <c r="AX2327" i="1" l="1"/>
  <c r="BA2327" i="1" s="1"/>
  <c r="AY2328" i="1"/>
  <c r="AN2331" i="1"/>
  <c r="AW2329" i="1"/>
  <c r="AV2329" i="1"/>
  <c r="AU2329" i="1"/>
  <c r="AX2328" i="1" a="1"/>
  <c r="AY2329" i="1" a="1"/>
  <c r="AX2328" i="1" l="1"/>
  <c r="BA2328" i="1" s="1"/>
  <c r="AY2329" i="1"/>
  <c r="AN2332" i="1"/>
  <c r="AV2330" i="1"/>
  <c r="AW2330" i="1"/>
  <c r="AU2330" i="1"/>
  <c r="AX2329" i="1" a="1"/>
  <c r="AY2330" i="1" a="1"/>
  <c r="AX2329" i="1" l="1"/>
  <c r="BA2329" i="1" s="1"/>
  <c r="AY2330" i="1"/>
  <c r="AN2333" i="1"/>
  <c r="AV2331" i="1"/>
  <c r="AW2331" i="1"/>
  <c r="AU2331" i="1"/>
  <c r="AX2330" i="1" a="1"/>
  <c r="AY2331" i="1" a="1"/>
  <c r="AX2330" i="1" l="1"/>
  <c r="BA2330" i="1" s="1"/>
  <c r="AY2331" i="1"/>
  <c r="AN2334" i="1"/>
  <c r="AW2332" i="1"/>
  <c r="AV2332" i="1"/>
  <c r="AU2332" i="1"/>
  <c r="AX2331" i="1" a="1"/>
  <c r="AY2332" i="1" a="1"/>
  <c r="AX2331" i="1" l="1"/>
  <c r="BA2331" i="1" s="1"/>
  <c r="AY2332" i="1"/>
  <c r="AN2335" i="1"/>
  <c r="AU2333" i="1"/>
  <c r="AW2333" i="1"/>
  <c r="AV2333" i="1"/>
  <c r="AX2332" i="1" a="1"/>
  <c r="AY2333" i="1" a="1"/>
  <c r="AX2332" i="1" l="1"/>
  <c r="BA2332" i="1" s="1"/>
  <c r="AY2333" i="1"/>
  <c r="AN2336" i="1"/>
  <c r="AV2334" i="1"/>
  <c r="AW2334" i="1"/>
  <c r="AU2334" i="1"/>
  <c r="AX2333" i="1" a="1"/>
  <c r="AY2334" i="1" a="1"/>
  <c r="AX2333" i="1" l="1"/>
  <c r="BA2333" i="1" s="1"/>
  <c r="AY2334" i="1"/>
  <c r="AN2337" i="1"/>
  <c r="AW2335" i="1"/>
  <c r="AV2335" i="1"/>
  <c r="AU2335" i="1"/>
  <c r="AX2334" i="1" a="1"/>
  <c r="AY2335" i="1" a="1"/>
  <c r="AX2334" i="1" l="1"/>
  <c r="BA2334" i="1" s="1"/>
  <c r="AY2335" i="1"/>
  <c r="AN2338" i="1"/>
  <c r="AV2336" i="1"/>
  <c r="AW2336" i="1"/>
  <c r="AU2336" i="1"/>
  <c r="AX2335" i="1" a="1"/>
  <c r="AY2336" i="1" a="1"/>
  <c r="AX2335" i="1" l="1"/>
  <c r="BA2335" i="1" s="1"/>
  <c r="AY2336" i="1"/>
  <c r="AN2339" i="1"/>
  <c r="AU2337" i="1"/>
  <c r="AW2337" i="1"/>
  <c r="AV2337" i="1"/>
  <c r="AX2336" i="1" a="1"/>
  <c r="AY2337" i="1" a="1"/>
  <c r="AX2336" i="1" l="1"/>
  <c r="BA2336" i="1" s="1"/>
  <c r="AY2337" i="1"/>
  <c r="AN2340" i="1"/>
  <c r="AV2338" i="1"/>
  <c r="AW2338" i="1"/>
  <c r="AU2338" i="1"/>
  <c r="AX2337" i="1" a="1"/>
  <c r="AY2338" i="1" a="1"/>
  <c r="AX2337" i="1" l="1"/>
  <c r="BA2337" i="1" s="1"/>
  <c r="AY2338" i="1"/>
  <c r="AN2341" i="1"/>
  <c r="AV2339" i="1"/>
  <c r="AW2339" i="1"/>
  <c r="AU2339" i="1"/>
  <c r="AX2338" i="1" a="1"/>
  <c r="AY2339" i="1" a="1"/>
  <c r="AX2338" i="1" l="1"/>
  <c r="BA2338" i="1" s="1"/>
  <c r="AY2339" i="1"/>
  <c r="AV2340" i="1"/>
  <c r="AU2340" i="1"/>
  <c r="AW2340" i="1"/>
  <c r="AN2342" i="1"/>
  <c r="AX2339" i="1" a="1"/>
  <c r="AY2340" i="1" a="1"/>
  <c r="AX2339" i="1" l="1"/>
  <c r="BA2339" i="1" s="1"/>
  <c r="AY2340" i="1"/>
  <c r="AN2343" i="1"/>
  <c r="AV2341" i="1"/>
  <c r="AU2341" i="1"/>
  <c r="AW2341" i="1"/>
  <c r="AX2340" i="1" a="1"/>
  <c r="AY2341" i="1" a="1"/>
  <c r="AX2340" i="1" l="1"/>
  <c r="BA2340" i="1" s="1"/>
  <c r="AY2341" i="1"/>
  <c r="AN2344" i="1"/>
  <c r="AW2342" i="1"/>
  <c r="AV2342" i="1"/>
  <c r="AU2342" i="1"/>
  <c r="AX2341" i="1" a="1"/>
  <c r="AY2342" i="1" a="1"/>
  <c r="AX2341" i="1" l="1"/>
  <c r="BA2341" i="1" s="1"/>
  <c r="AY2342" i="1"/>
  <c r="AN2345" i="1"/>
  <c r="AV2343" i="1"/>
  <c r="AW2343" i="1"/>
  <c r="AU2343" i="1"/>
  <c r="AX2342" i="1" a="1"/>
  <c r="AY2343" i="1" a="1"/>
  <c r="AX2342" i="1" l="1"/>
  <c r="BA2342" i="1" s="1"/>
  <c r="AY2343" i="1"/>
  <c r="AN2346" i="1"/>
  <c r="AV2344" i="1"/>
  <c r="AW2344" i="1"/>
  <c r="AU2344" i="1"/>
  <c r="AX2343" i="1" a="1"/>
  <c r="AY2344" i="1" a="1"/>
  <c r="AX2343" i="1" l="1"/>
  <c r="BA2343" i="1" s="1"/>
  <c r="AY2344" i="1"/>
  <c r="AN2347" i="1"/>
  <c r="AW2345" i="1"/>
  <c r="AV2345" i="1"/>
  <c r="AU2345" i="1"/>
  <c r="AX2344" i="1" a="1"/>
  <c r="AY2345" i="1" a="1"/>
  <c r="AX2344" i="1" l="1"/>
  <c r="BA2344" i="1" s="1"/>
  <c r="AY2345" i="1"/>
  <c r="AN2348" i="1"/>
  <c r="AU2346" i="1"/>
  <c r="AV2346" i="1"/>
  <c r="AW2346" i="1"/>
  <c r="AX2345" i="1" a="1"/>
  <c r="AY2346" i="1" a="1"/>
  <c r="AX2345" i="1" l="1"/>
  <c r="BA2345" i="1" s="1"/>
  <c r="AY2346" i="1"/>
  <c r="AN2349" i="1"/>
  <c r="AV2347" i="1"/>
  <c r="AW2347" i="1"/>
  <c r="AU2347" i="1"/>
  <c r="AX2346" i="1" a="1"/>
  <c r="AY2347" i="1" a="1"/>
  <c r="AX2346" i="1" l="1"/>
  <c r="BA2346" i="1" s="1"/>
  <c r="AY2347" i="1"/>
  <c r="AN2350" i="1"/>
  <c r="AV2348" i="1"/>
  <c r="AW2348" i="1"/>
  <c r="AU2348" i="1"/>
  <c r="AX2347" i="1" a="1"/>
  <c r="AY2348" i="1" a="1"/>
  <c r="AX2347" i="1" l="1"/>
  <c r="BA2347" i="1" s="1"/>
  <c r="AY2348" i="1"/>
  <c r="AN2351" i="1"/>
  <c r="AW2349" i="1"/>
  <c r="AV2349" i="1"/>
  <c r="AU2349" i="1"/>
  <c r="AX2348" i="1" a="1"/>
  <c r="AY2349" i="1" a="1"/>
  <c r="AX2348" i="1" l="1"/>
  <c r="BA2348" i="1" s="1"/>
  <c r="AY2349" i="1"/>
  <c r="AN2352" i="1"/>
  <c r="AW2350" i="1"/>
  <c r="AU2350" i="1"/>
  <c r="AV2350" i="1"/>
  <c r="AX2349" i="1" a="1"/>
  <c r="AY2350" i="1" a="1"/>
  <c r="AX2349" i="1" l="1"/>
  <c r="BA2349" i="1" s="1"/>
  <c r="AY2350" i="1"/>
  <c r="AN2353" i="1"/>
  <c r="AV2351" i="1"/>
  <c r="AW2351" i="1"/>
  <c r="AU2351" i="1"/>
  <c r="AX2350" i="1" a="1"/>
  <c r="AY2351" i="1" a="1"/>
  <c r="AX2350" i="1" l="1"/>
  <c r="BA2350" i="1" s="1"/>
  <c r="AY2351" i="1"/>
  <c r="AN2354" i="1"/>
  <c r="AW2352" i="1"/>
  <c r="AV2352" i="1"/>
  <c r="AU2352" i="1"/>
  <c r="AX2351" i="1" a="1"/>
  <c r="AY2352" i="1" a="1"/>
  <c r="AX2351" i="1" l="1"/>
  <c r="BA2351" i="1" s="1"/>
  <c r="AY2352" i="1"/>
  <c r="AN2355" i="1"/>
  <c r="AU2353" i="1"/>
  <c r="AV2353" i="1"/>
  <c r="AW2353" i="1"/>
  <c r="AX2352" i="1" a="1"/>
  <c r="AY2353" i="1" a="1"/>
  <c r="AX2352" i="1" l="1"/>
  <c r="BA2352" i="1" s="1"/>
  <c r="AY2353" i="1"/>
  <c r="AN2356" i="1"/>
  <c r="AU2354" i="1"/>
  <c r="AV2354" i="1"/>
  <c r="AW2354" i="1"/>
  <c r="AX2353" i="1" a="1"/>
  <c r="AY2354" i="1" a="1"/>
  <c r="AX2353" i="1" l="1"/>
  <c r="BA2353" i="1" s="1"/>
  <c r="AY2354" i="1"/>
  <c r="AN2357" i="1"/>
  <c r="AW2355" i="1"/>
  <c r="AV2355" i="1"/>
  <c r="AU2355" i="1"/>
  <c r="AX2354" i="1" a="1"/>
  <c r="AY2355" i="1" a="1"/>
  <c r="AX2354" i="1" l="1"/>
  <c r="BA2354" i="1" s="1"/>
  <c r="AY2355" i="1"/>
  <c r="AN2358" i="1"/>
  <c r="AU2356" i="1"/>
  <c r="AV2356" i="1"/>
  <c r="AW2356" i="1"/>
  <c r="AX2355" i="1" a="1"/>
  <c r="AY2356" i="1" a="1"/>
  <c r="AX2355" i="1" l="1"/>
  <c r="BA2355" i="1" s="1"/>
  <c r="AY2356" i="1"/>
  <c r="AN2359" i="1"/>
  <c r="AV2357" i="1"/>
  <c r="AW2357" i="1"/>
  <c r="AU2357" i="1"/>
  <c r="AX2356" i="1" a="1"/>
  <c r="AY2357" i="1" a="1"/>
  <c r="AX2356" i="1" l="1"/>
  <c r="BA2356" i="1" s="1"/>
  <c r="AY2357" i="1"/>
  <c r="AN2360" i="1"/>
  <c r="AU2358" i="1"/>
  <c r="AV2358" i="1"/>
  <c r="AW2358" i="1"/>
  <c r="AX2357" i="1" a="1"/>
  <c r="AY2358" i="1" a="1"/>
  <c r="AX2357" i="1" l="1"/>
  <c r="BA2357" i="1" s="1"/>
  <c r="AY2358" i="1"/>
  <c r="AN2361" i="1"/>
  <c r="AW2359" i="1"/>
  <c r="AU2359" i="1"/>
  <c r="AV2359" i="1"/>
  <c r="AX2358" i="1" a="1"/>
  <c r="AY2359" i="1" a="1"/>
  <c r="AX2358" i="1" l="1"/>
  <c r="BA2358" i="1" s="1"/>
  <c r="AY2359" i="1"/>
  <c r="AN2362" i="1"/>
  <c r="AV2360" i="1"/>
  <c r="AW2360" i="1"/>
  <c r="AU2360" i="1"/>
  <c r="AX2359" i="1" a="1"/>
  <c r="AY2360" i="1" a="1"/>
  <c r="AX2359" i="1" l="1"/>
  <c r="BA2359" i="1" s="1"/>
  <c r="AY2360" i="1"/>
  <c r="AN2363" i="1"/>
  <c r="AV2361" i="1"/>
  <c r="AU2361" i="1"/>
  <c r="AW2361" i="1"/>
  <c r="AX2360" i="1" a="1"/>
  <c r="AY2361" i="1" a="1"/>
  <c r="AX2360" i="1" l="1"/>
  <c r="BA2360" i="1" s="1"/>
  <c r="AY2361" i="1"/>
  <c r="AN2364" i="1"/>
  <c r="AU2362" i="1"/>
  <c r="AV2362" i="1"/>
  <c r="AW2362" i="1"/>
  <c r="AX2361" i="1" a="1"/>
  <c r="AY2362" i="1" a="1"/>
  <c r="AX2361" i="1" l="1"/>
  <c r="BA2361" i="1" s="1"/>
  <c r="AY2362" i="1"/>
  <c r="AN2365" i="1"/>
  <c r="AW2363" i="1"/>
  <c r="AV2363" i="1"/>
  <c r="AU2363" i="1"/>
  <c r="AX2362" i="1" a="1"/>
  <c r="AY2363" i="1" a="1"/>
  <c r="AX2362" i="1" l="1"/>
  <c r="BA2362" i="1" s="1"/>
  <c r="AY2363" i="1"/>
  <c r="AN2366" i="1"/>
  <c r="AW2364" i="1"/>
  <c r="AV2364" i="1"/>
  <c r="AU2364" i="1"/>
  <c r="AX2363" i="1" a="1"/>
  <c r="AY2364" i="1" a="1"/>
  <c r="AX2363" i="1" l="1"/>
  <c r="BA2363" i="1" s="1"/>
  <c r="AY2364" i="1"/>
  <c r="AN2367" i="1"/>
  <c r="AV2365" i="1"/>
  <c r="AW2365" i="1"/>
  <c r="AU2365" i="1"/>
  <c r="AX2364" i="1" a="1"/>
  <c r="AY2365" i="1" a="1"/>
  <c r="AX2364" i="1" l="1"/>
  <c r="BA2364" i="1" s="1"/>
  <c r="AY2365" i="1"/>
  <c r="AN2368" i="1"/>
  <c r="AW2366" i="1"/>
  <c r="AV2366" i="1"/>
  <c r="AU2366" i="1"/>
  <c r="AX2365" i="1" a="1"/>
  <c r="AY2366" i="1" a="1"/>
  <c r="AX2365" i="1" l="1"/>
  <c r="BA2365" i="1" s="1"/>
  <c r="AY2366" i="1"/>
  <c r="AN2369" i="1"/>
  <c r="AU2367" i="1"/>
  <c r="AW2367" i="1"/>
  <c r="AV2367" i="1"/>
  <c r="AX2366" i="1" a="1"/>
  <c r="AY2367" i="1" a="1"/>
  <c r="AX2366" i="1" l="1"/>
  <c r="BA2366" i="1" s="1"/>
  <c r="AY2367" i="1"/>
  <c r="AN2370" i="1"/>
  <c r="AV2368" i="1"/>
  <c r="AW2368" i="1"/>
  <c r="AU2368" i="1"/>
  <c r="AX2367" i="1" a="1"/>
  <c r="AY2368" i="1" a="1"/>
  <c r="AX2367" i="1" l="1"/>
  <c r="BA2367" i="1" s="1"/>
  <c r="AY2368" i="1"/>
  <c r="AN2371" i="1"/>
  <c r="AV2369" i="1"/>
  <c r="AU2369" i="1"/>
  <c r="AW2369" i="1"/>
  <c r="AX2368" i="1" a="1"/>
  <c r="AY2369" i="1" a="1"/>
  <c r="AX2368" i="1" l="1"/>
  <c r="BA2368" i="1" s="1"/>
  <c r="AY2369" i="1"/>
  <c r="AN2372" i="1"/>
  <c r="AV2370" i="1"/>
  <c r="AW2370" i="1"/>
  <c r="AU2370" i="1"/>
  <c r="AX2369" i="1" a="1"/>
  <c r="AY2370" i="1" a="1"/>
  <c r="AX2369" i="1" l="1"/>
  <c r="BA2369" i="1" s="1"/>
  <c r="AY2370" i="1"/>
  <c r="AN2373" i="1"/>
  <c r="AU2371" i="1"/>
  <c r="AW2371" i="1"/>
  <c r="AV2371" i="1"/>
  <c r="AX2370" i="1" a="1"/>
  <c r="AY2371" i="1" a="1"/>
  <c r="AX2370" i="1" l="1"/>
  <c r="BA2370" i="1" s="1"/>
  <c r="AY2371" i="1"/>
  <c r="AN2374" i="1"/>
  <c r="AW2372" i="1"/>
  <c r="AV2372" i="1"/>
  <c r="AU2372" i="1"/>
  <c r="AX2371" i="1" a="1"/>
  <c r="AY2372" i="1" a="1"/>
  <c r="AX2371" i="1" l="1"/>
  <c r="BA2371" i="1" s="1"/>
  <c r="AY2372" i="1"/>
  <c r="AN2375" i="1"/>
  <c r="AW2373" i="1"/>
  <c r="AV2373" i="1"/>
  <c r="AU2373" i="1"/>
  <c r="AX2372" i="1" a="1"/>
  <c r="AY2373" i="1" a="1"/>
  <c r="AX2372" i="1" l="1"/>
  <c r="BA2372" i="1" s="1"/>
  <c r="AY2373" i="1"/>
  <c r="AN2376" i="1"/>
  <c r="AU2374" i="1"/>
  <c r="AV2374" i="1"/>
  <c r="AW2374" i="1"/>
  <c r="AX2373" i="1" a="1"/>
  <c r="AY2374" i="1" a="1"/>
  <c r="AX2373" i="1" l="1"/>
  <c r="BA2373" i="1" s="1"/>
  <c r="AY2374" i="1"/>
  <c r="AN2377" i="1"/>
  <c r="AV2375" i="1"/>
  <c r="AW2375" i="1"/>
  <c r="AU2375" i="1"/>
  <c r="AX2374" i="1" a="1"/>
  <c r="AY2375" i="1" a="1"/>
  <c r="AX2374" i="1" l="1"/>
  <c r="BA2374" i="1" s="1"/>
  <c r="AY2375" i="1"/>
  <c r="AN2378" i="1"/>
  <c r="AW2376" i="1"/>
  <c r="AV2376" i="1"/>
  <c r="AU2376" i="1"/>
  <c r="AX2375" i="1" a="1"/>
  <c r="AY2376" i="1" a="1"/>
  <c r="AX2375" i="1" l="1"/>
  <c r="BA2375" i="1" s="1"/>
  <c r="AY2376" i="1"/>
  <c r="AN2379" i="1"/>
  <c r="AV2377" i="1"/>
  <c r="AW2377" i="1"/>
  <c r="AU2377" i="1"/>
  <c r="AX2376" i="1" a="1"/>
  <c r="AY2377" i="1" a="1"/>
  <c r="AX2376" i="1" l="1"/>
  <c r="BA2376" i="1" s="1"/>
  <c r="AY2377" i="1"/>
  <c r="AN2380" i="1"/>
  <c r="AW2378" i="1"/>
  <c r="AU2378" i="1"/>
  <c r="AV2378" i="1"/>
  <c r="AX2377" i="1" a="1"/>
  <c r="AY2378" i="1" a="1"/>
  <c r="AX2377" i="1" l="1"/>
  <c r="BA2377" i="1" s="1"/>
  <c r="AY2378" i="1"/>
  <c r="AN2381" i="1"/>
  <c r="AU2379" i="1"/>
  <c r="AV2379" i="1"/>
  <c r="AW2379" i="1"/>
  <c r="AX2378" i="1" a="1"/>
  <c r="AY2379" i="1" a="1"/>
  <c r="AX2378" i="1" l="1"/>
  <c r="BA2378" i="1" s="1"/>
  <c r="AY2379" i="1"/>
  <c r="AN2382" i="1"/>
  <c r="AU2380" i="1"/>
  <c r="AV2380" i="1"/>
  <c r="AW2380" i="1"/>
  <c r="AX2379" i="1" a="1"/>
  <c r="AY2380" i="1" a="1"/>
  <c r="AX2379" i="1" l="1"/>
  <c r="BA2379" i="1" s="1"/>
  <c r="AY2380" i="1"/>
  <c r="AN2383" i="1"/>
  <c r="AV2381" i="1"/>
  <c r="AW2381" i="1"/>
  <c r="AU2381" i="1"/>
  <c r="AX2380" i="1" a="1"/>
  <c r="AY2381" i="1" a="1"/>
  <c r="AX2380" i="1" l="1"/>
  <c r="BA2380" i="1" s="1"/>
  <c r="AY2381" i="1"/>
  <c r="AN2384" i="1"/>
  <c r="AW2382" i="1"/>
  <c r="AV2382" i="1"/>
  <c r="AU2382" i="1"/>
  <c r="AX2381" i="1" a="1"/>
  <c r="AY2382" i="1" a="1"/>
  <c r="AX2381" i="1" l="1"/>
  <c r="BA2381" i="1" s="1"/>
  <c r="AY2382" i="1"/>
  <c r="AN2385" i="1"/>
  <c r="AW2383" i="1"/>
  <c r="AU2383" i="1"/>
  <c r="AV2383" i="1"/>
  <c r="AX2382" i="1" a="1"/>
  <c r="AY2383" i="1" a="1"/>
  <c r="AX2382" i="1" l="1"/>
  <c r="BA2382" i="1" s="1"/>
  <c r="AY2383" i="1"/>
  <c r="AN2386" i="1"/>
  <c r="AW2384" i="1"/>
  <c r="AV2384" i="1"/>
  <c r="AU2384" i="1"/>
  <c r="AX2383" i="1" a="1"/>
  <c r="AY2384" i="1" a="1"/>
  <c r="AX2383" i="1" l="1"/>
  <c r="BA2383" i="1" s="1"/>
  <c r="AY2384" i="1"/>
  <c r="AN2387" i="1"/>
  <c r="AW2385" i="1"/>
  <c r="AV2385" i="1"/>
  <c r="AU2385" i="1"/>
  <c r="AX2384" i="1" a="1"/>
  <c r="AY2385" i="1" a="1"/>
  <c r="AX2384" i="1" l="1"/>
  <c r="BA2384" i="1" s="1"/>
  <c r="AY2385" i="1"/>
  <c r="AN2388" i="1"/>
  <c r="AW2386" i="1"/>
  <c r="AU2386" i="1"/>
  <c r="AV2386" i="1"/>
  <c r="AX2385" i="1" a="1"/>
  <c r="AY2386" i="1" a="1"/>
  <c r="AX2385" i="1" l="1"/>
  <c r="BA2385" i="1" s="1"/>
  <c r="AY2386" i="1"/>
  <c r="AN2389" i="1"/>
  <c r="AV2387" i="1"/>
  <c r="AU2387" i="1"/>
  <c r="AW2387" i="1"/>
  <c r="AX2386" i="1" a="1"/>
  <c r="AY2387" i="1" a="1"/>
  <c r="AX2386" i="1" l="1"/>
  <c r="BA2386" i="1" s="1"/>
  <c r="AY2387" i="1"/>
  <c r="AN2390" i="1"/>
  <c r="AV2388" i="1"/>
  <c r="AW2388" i="1"/>
  <c r="AU2388" i="1"/>
  <c r="AX2387" i="1" a="1"/>
  <c r="AY2388" i="1" a="1"/>
  <c r="AX2387" i="1" l="1"/>
  <c r="BA2387" i="1" s="1"/>
  <c r="AY2388" i="1"/>
  <c r="AN2391" i="1"/>
  <c r="AV2389" i="1"/>
  <c r="AW2389" i="1"/>
  <c r="AU2389" i="1"/>
  <c r="AX2388" i="1" a="1"/>
  <c r="AY2389" i="1" a="1"/>
  <c r="AX2388" i="1" l="1"/>
  <c r="BA2388" i="1" s="1"/>
  <c r="AY2389" i="1"/>
  <c r="AN2392" i="1"/>
  <c r="AW2390" i="1"/>
  <c r="AV2390" i="1"/>
  <c r="AU2390" i="1"/>
  <c r="AX2389" i="1" a="1"/>
  <c r="AY2390" i="1" a="1"/>
  <c r="AX2389" i="1" l="1"/>
  <c r="BA2389" i="1" s="1"/>
  <c r="AY2390" i="1"/>
  <c r="AN2393" i="1"/>
  <c r="AV2391" i="1"/>
  <c r="AW2391" i="1"/>
  <c r="AU2391" i="1"/>
  <c r="AX2390" i="1" a="1"/>
  <c r="AY2391" i="1" a="1"/>
  <c r="AX2390" i="1" l="1"/>
  <c r="BA2390" i="1" s="1"/>
  <c r="AY2391" i="1"/>
  <c r="AN2394" i="1"/>
  <c r="AV2392" i="1"/>
  <c r="AU2392" i="1"/>
  <c r="AW2392" i="1"/>
  <c r="AX2391" i="1" a="1"/>
  <c r="AY2392" i="1" a="1"/>
  <c r="AX2391" i="1" l="1"/>
  <c r="BA2391" i="1" s="1"/>
  <c r="AY2392" i="1"/>
  <c r="AN2395" i="1"/>
  <c r="AV2393" i="1"/>
  <c r="AW2393" i="1"/>
  <c r="AU2393" i="1"/>
  <c r="AX2392" i="1" a="1"/>
  <c r="AY2393" i="1" a="1"/>
  <c r="AX2392" i="1" l="1"/>
  <c r="BA2392" i="1" s="1"/>
  <c r="AY2393" i="1"/>
  <c r="AN2396" i="1"/>
  <c r="AV2394" i="1"/>
  <c r="AW2394" i="1"/>
  <c r="AU2394" i="1"/>
  <c r="AX2393" i="1" a="1"/>
  <c r="AY2394" i="1" a="1"/>
  <c r="AX2393" i="1" l="1"/>
  <c r="BA2393" i="1" s="1"/>
  <c r="AY2394" i="1"/>
  <c r="AN2397" i="1"/>
  <c r="AW2395" i="1"/>
  <c r="AU2395" i="1"/>
  <c r="AV2395" i="1"/>
  <c r="AX2394" i="1" a="1"/>
  <c r="AY2395" i="1" a="1"/>
  <c r="AX2394" i="1" l="1"/>
  <c r="BA2394" i="1" s="1"/>
  <c r="AY2395" i="1"/>
  <c r="AN2398" i="1"/>
  <c r="AV2396" i="1"/>
  <c r="AW2396" i="1"/>
  <c r="AU2396" i="1"/>
  <c r="AX2395" i="1" a="1"/>
  <c r="AY2396" i="1" a="1"/>
  <c r="AX2395" i="1" l="1"/>
  <c r="BA2395" i="1" s="1"/>
  <c r="AY2396" i="1"/>
  <c r="AN2399" i="1"/>
  <c r="AW2397" i="1"/>
  <c r="AV2397" i="1"/>
  <c r="AU2397" i="1"/>
  <c r="AX2396" i="1" a="1"/>
  <c r="AY2397" i="1" a="1"/>
  <c r="AX2396" i="1" l="1"/>
  <c r="BA2396" i="1" s="1"/>
  <c r="AY2397" i="1"/>
  <c r="AN2400" i="1"/>
  <c r="AW2398" i="1"/>
  <c r="AV2398" i="1"/>
  <c r="AU2398" i="1"/>
  <c r="AX2397" i="1" a="1"/>
  <c r="AY2398" i="1" a="1"/>
  <c r="AX2397" i="1" l="1"/>
  <c r="BA2397" i="1" s="1"/>
  <c r="AY2398" i="1"/>
  <c r="AN2401" i="1"/>
  <c r="AV2399" i="1"/>
  <c r="AU2399" i="1"/>
  <c r="AW2399" i="1"/>
  <c r="AX2398" i="1" a="1"/>
  <c r="AY2399" i="1" a="1"/>
  <c r="AX2398" i="1" l="1"/>
  <c r="BA2398" i="1" s="1"/>
  <c r="AY2399" i="1"/>
  <c r="AN2402" i="1"/>
  <c r="AW2400" i="1"/>
  <c r="AU2400" i="1"/>
  <c r="AV2400" i="1"/>
  <c r="AX2399" i="1" a="1"/>
  <c r="AY2400" i="1" a="1"/>
  <c r="AX2399" i="1" l="1"/>
  <c r="BA2399" i="1" s="1"/>
  <c r="AY2400" i="1"/>
  <c r="AN2403" i="1"/>
  <c r="AV2401" i="1"/>
  <c r="AW2401" i="1"/>
  <c r="AU2401" i="1"/>
  <c r="AX2400" i="1" a="1"/>
  <c r="AY2401" i="1" a="1"/>
  <c r="AX2400" i="1" l="1"/>
  <c r="BA2400" i="1" s="1"/>
  <c r="AY2401" i="1"/>
  <c r="AN2404" i="1"/>
  <c r="AW2402" i="1"/>
  <c r="AU2402" i="1"/>
  <c r="AV2402" i="1"/>
  <c r="AX2401" i="1" a="1"/>
  <c r="AY2402" i="1" a="1"/>
  <c r="AX2401" i="1" l="1"/>
  <c r="BA2401" i="1" s="1"/>
  <c r="AY2402" i="1"/>
  <c r="AN2405" i="1"/>
  <c r="AU2403" i="1"/>
  <c r="AV2403" i="1"/>
  <c r="AW2403" i="1"/>
  <c r="AX2402" i="1" a="1"/>
  <c r="AY2403" i="1" a="1"/>
  <c r="AX2402" i="1" l="1"/>
  <c r="BA2402" i="1" s="1"/>
  <c r="AY2403" i="1"/>
  <c r="AN2406" i="1"/>
  <c r="AV2404" i="1"/>
  <c r="AU2404" i="1"/>
  <c r="AW2404" i="1"/>
  <c r="AX2403" i="1" a="1"/>
  <c r="AY2404" i="1" a="1"/>
  <c r="AX2403" i="1" l="1"/>
  <c r="BA2403" i="1" s="1"/>
  <c r="AY2404" i="1"/>
  <c r="AN2407" i="1"/>
  <c r="AU2405" i="1"/>
  <c r="AW2405" i="1"/>
  <c r="AV2405" i="1"/>
  <c r="AX2404" i="1" a="1"/>
  <c r="AY2405" i="1" a="1"/>
  <c r="AX2404" i="1" l="1"/>
  <c r="BA2404" i="1" s="1"/>
  <c r="AY2405" i="1"/>
  <c r="AN2408" i="1"/>
  <c r="AV2406" i="1"/>
  <c r="AW2406" i="1"/>
  <c r="AU2406" i="1"/>
  <c r="AX2405" i="1" a="1"/>
  <c r="AY2406" i="1" a="1"/>
  <c r="AX2405" i="1" l="1"/>
  <c r="BA2405" i="1" s="1"/>
  <c r="AY2406" i="1"/>
  <c r="AN2409" i="1"/>
  <c r="AW2407" i="1"/>
  <c r="AV2407" i="1"/>
  <c r="AU2407" i="1"/>
  <c r="AX2406" i="1" a="1"/>
  <c r="AY2407" i="1" a="1"/>
  <c r="AX2406" i="1" l="1"/>
  <c r="BA2406" i="1" s="1"/>
  <c r="AY2407" i="1"/>
  <c r="AN2410" i="1"/>
  <c r="AU2408" i="1"/>
  <c r="AV2408" i="1"/>
  <c r="AW2408" i="1"/>
  <c r="AX2407" i="1" a="1"/>
  <c r="AY2408" i="1" a="1"/>
  <c r="AX2407" i="1" l="1"/>
  <c r="BA2407" i="1" s="1"/>
  <c r="AY2408" i="1"/>
  <c r="AN2411" i="1"/>
  <c r="AU2409" i="1"/>
  <c r="AV2409" i="1"/>
  <c r="AW2409" i="1"/>
  <c r="AX2408" i="1" a="1"/>
  <c r="AY2409" i="1" a="1"/>
  <c r="AX2408" i="1" l="1"/>
  <c r="BA2408" i="1" s="1"/>
  <c r="AY2409" i="1"/>
  <c r="AN2412" i="1"/>
  <c r="AV2410" i="1"/>
  <c r="AW2410" i="1"/>
  <c r="AU2410" i="1"/>
  <c r="AX2409" i="1" a="1"/>
  <c r="AY2410" i="1" a="1"/>
  <c r="AX2409" i="1" l="1"/>
  <c r="BA2409" i="1" s="1"/>
  <c r="AY2410" i="1"/>
  <c r="AN2413" i="1"/>
  <c r="AW2411" i="1"/>
  <c r="AV2411" i="1"/>
  <c r="AU2411" i="1"/>
  <c r="AX2410" i="1" a="1"/>
  <c r="AY2411" i="1" a="1"/>
  <c r="AX2410" i="1" l="1"/>
  <c r="BA2410" i="1" s="1"/>
  <c r="AY2411" i="1"/>
  <c r="AN2414" i="1"/>
  <c r="AU2412" i="1"/>
  <c r="AV2412" i="1"/>
  <c r="AW2412" i="1"/>
  <c r="AX2411" i="1" a="1"/>
  <c r="AY2412" i="1" a="1"/>
  <c r="AX2411" i="1" l="1"/>
  <c r="BA2411" i="1" s="1"/>
  <c r="AY2412" i="1"/>
  <c r="AN2415" i="1"/>
  <c r="AU2413" i="1"/>
  <c r="AV2413" i="1"/>
  <c r="AW2413" i="1"/>
  <c r="AX2412" i="1" a="1"/>
  <c r="AY2413" i="1" a="1"/>
  <c r="AX2412" i="1" l="1"/>
  <c r="BA2412" i="1" s="1"/>
  <c r="AY2413" i="1"/>
  <c r="AN2416" i="1"/>
  <c r="AW2414" i="1"/>
  <c r="AV2414" i="1"/>
  <c r="AU2414" i="1"/>
  <c r="AX2413" i="1" a="1"/>
  <c r="AY2414" i="1" a="1"/>
  <c r="AX2413" i="1" l="1"/>
  <c r="BA2413" i="1" s="1"/>
  <c r="AY2414" i="1"/>
  <c r="AN2417" i="1"/>
  <c r="AW2415" i="1"/>
  <c r="AV2415" i="1"/>
  <c r="AU2415" i="1"/>
  <c r="AX2414" i="1" a="1"/>
  <c r="AY2415" i="1" a="1"/>
  <c r="AX2414" i="1" l="1"/>
  <c r="BA2414" i="1" s="1"/>
  <c r="AY2415" i="1"/>
  <c r="AN2418" i="1"/>
  <c r="AV2416" i="1"/>
  <c r="AU2416" i="1"/>
  <c r="AW2416" i="1"/>
  <c r="AX2415" i="1" a="1"/>
  <c r="AY2416" i="1" a="1"/>
  <c r="AX2415" i="1" l="1"/>
  <c r="BA2415" i="1" s="1"/>
  <c r="AY2416" i="1"/>
  <c r="AN2419" i="1"/>
  <c r="AV2417" i="1"/>
  <c r="AW2417" i="1"/>
  <c r="AU2417" i="1"/>
  <c r="AX2416" i="1" a="1"/>
  <c r="AY2417" i="1" a="1"/>
  <c r="AX2416" i="1" l="1"/>
  <c r="BA2416" i="1" s="1"/>
  <c r="AY2417" i="1"/>
  <c r="AN2420" i="1"/>
  <c r="AV2418" i="1"/>
  <c r="AW2418" i="1"/>
  <c r="AU2418" i="1"/>
  <c r="AX2417" i="1" a="1"/>
  <c r="AY2418" i="1" a="1"/>
  <c r="AX2417" i="1" l="1"/>
  <c r="BA2417" i="1" s="1"/>
  <c r="AY2418" i="1"/>
  <c r="AN2421" i="1"/>
  <c r="AV2419" i="1"/>
  <c r="AU2419" i="1"/>
  <c r="AW2419" i="1"/>
  <c r="AX2418" i="1" a="1"/>
  <c r="AY2419" i="1" a="1"/>
  <c r="AX2418" i="1" l="1"/>
  <c r="BA2418" i="1" s="1"/>
  <c r="AY2419" i="1"/>
  <c r="AN2422" i="1"/>
  <c r="AU2420" i="1"/>
  <c r="AV2420" i="1"/>
  <c r="AW2420" i="1"/>
  <c r="AX2419" i="1" a="1"/>
  <c r="AY2420" i="1" a="1"/>
  <c r="AX2419" i="1" l="1"/>
  <c r="BA2419" i="1" s="1"/>
  <c r="AY2420" i="1"/>
  <c r="AN2423" i="1"/>
  <c r="AV2421" i="1"/>
  <c r="AW2421" i="1"/>
  <c r="AU2421" i="1"/>
  <c r="AX2420" i="1" a="1"/>
  <c r="AY2421" i="1" a="1"/>
  <c r="AX2420" i="1" l="1"/>
  <c r="BA2420" i="1" s="1"/>
  <c r="AY2421" i="1"/>
  <c r="AN2424" i="1"/>
  <c r="AU2422" i="1"/>
  <c r="AW2422" i="1"/>
  <c r="AV2422" i="1"/>
  <c r="AX2421" i="1" a="1"/>
  <c r="AY2422" i="1" a="1"/>
  <c r="AX2421" i="1" l="1"/>
  <c r="BA2421" i="1" s="1"/>
  <c r="AY2422" i="1"/>
  <c r="AN2425" i="1"/>
  <c r="AV2423" i="1"/>
  <c r="AW2423" i="1"/>
  <c r="AU2423" i="1"/>
  <c r="AX2422" i="1" a="1"/>
  <c r="AY2423" i="1" a="1"/>
  <c r="AX2422" i="1" l="1"/>
  <c r="BA2422" i="1" s="1"/>
  <c r="AY2423" i="1"/>
  <c r="AN2426" i="1"/>
  <c r="AW2424" i="1"/>
  <c r="AU2424" i="1"/>
  <c r="AV2424" i="1"/>
  <c r="AX2423" i="1" a="1"/>
  <c r="AY2424" i="1" a="1"/>
  <c r="AX2423" i="1" l="1"/>
  <c r="BA2423" i="1" s="1"/>
  <c r="AY2424" i="1"/>
  <c r="AN2427" i="1"/>
  <c r="AU2425" i="1"/>
  <c r="AV2425" i="1"/>
  <c r="AW2425" i="1"/>
  <c r="AX2424" i="1" a="1"/>
  <c r="AY2425" i="1" a="1"/>
  <c r="AX2424" i="1" l="1"/>
  <c r="BA2424" i="1" s="1"/>
  <c r="AY2425" i="1"/>
  <c r="AN2428" i="1"/>
  <c r="AW2426" i="1"/>
  <c r="AU2426" i="1"/>
  <c r="AV2426" i="1"/>
  <c r="AX2425" i="1" a="1"/>
  <c r="AY2426" i="1" a="1"/>
  <c r="AX2425" i="1" l="1"/>
  <c r="BA2425" i="1" s="1"/>
  <c r="AY2426" i="1"/>
  <c r="AN2429" i="1"/>
  <c r="AV2427" i="1"/>
  <c r="AW2427" i="1"/>
  <c r="AU2427" i="1"/>
  <c r="AX2426" i="1" a="1"/>
  <c r="AY2427" i="1" a="1"/>
  <c r="AX2426" i="1" l="1"/>
  <c r="BA2426" i="1" s="1"/>
  <c r="AY2427" i="1"/>
  <c r="AV2428" i="1"/>
  <c r="AW2428" i="1"/>
  <c r="AU2428" i="1"/>
  <c r="AN2430" i="1"/>
  <c r="AX2427" i="1" a="1"/>
  <c r="AY2428" i="1" a="1"/>
  <c r="AX2427" i="1" l="1"/>
  <c r="BA2427" i="1" s="1"/>
  <c r="AY2428" i="1"/>
  <c r="AN2431" i="1"/>
  <c r="AV2429" i="1"/>
  <c r="AW2429" i="1"/>
  <c r="AU2429" i="1"/>
  <c r="AX2428" i="1" a="1"/>
  <c r="AY2429" i="1" a="1"/>
  <c r="AX2428" i="1" l="1"/>
  <c r="BA2428" i="1" s="1"/>
  <c r="AY2429" i="1"/>
  <c r="AN2432" i="1"/>
  <c r="AV2430" i="1"/>
  <c r="AW2430" i="1"/>
  <c r="AU2430" i="1"/>
  <c r="AX2429" i="1" a="1"/>
  <c r="AY2430" i="1" a="1"/>
  <c r="AX2429" i="1" l="1"/>
  <c r="BA2429" i="1" s="1"/>
  <c r="AY2430" i="1"/>
  <c r="AN2433" i="1"/>
  <c r="AV2431" i="1"/>
  <c r="AW2431" i="1"/>
  <c r="AU2431" i="1"/>
  <c r="AX2430" i="1" a="1"/>
  <c r="AY2431" i="1" a="1"/>
  <c r="AX2430" i="1" l="1"/>
  <c r="BA2430" i="1" s="1"/>
  <c r="AY2431" i="1"/>
  <c r="AN2434" i="1"/>
  <c r="AV2432" i="1"/>
  <c r="AW2432" i="1"/>
  <c r="AU2432" i="1"/>
  <c r="AX2431" i="1" a="1"/>
  <c r="AY2432" i="1" a="1"/>
  <c r="AX2431" i="1" l="1"/>
  <c r="BA2431" i="1" s="1"/>
  <c r="AY2432" i="1"/>
  <c r="AN2435" i="1"/>
  <c r="AV2433" i="1"/>
  <c r="AU2433" i="1"/>
  <c r="AW2433" i="1"/>
  <c r="AX2432" i="1" a="1"/>
  <c r="AY2433" i="1" a="1"/>
  <c r="AX2432" i="1" l="1"/>
  <c r="BA2432" i="1" s="1"/>
  <c r="AY2433" i="1"/>
  <c r="AN2436" i="1"/>
  <c r="AU2434" i="1"/>
  <c r="AW2434" i="1"/>
  <c r="AV2434" i="1"/>
  <c r="AX2433" i="1" a="1"/>
  <c r="AY2434" i="1" a="1"/>
  <c r="AX2433" i="1" l="1"/>
  <c r="BA2433" i="1" s="1"/>
  <c r="AY2434" i="1"/>
  <c r="AN2437" i="1"/>
  <c r="AV2435" i="1"/>
  <c r="AW2435" i="1"/>
  <c r="AU2435" i="1"/>
  <c r="AX2434" i="1" a="1"/>
  <c r="AY2435" i="1" a="1"/>
  <c r="AX2434" i="1" l="1"/>
  <c r="BA2434" i="1" s="1"/>
  <c r="AY2435" i="1"/>
  <c r="AN2438" i="1"/>
  <c r="AU2436" i="1"/>
  <c r="AW2436" i="1"/>
  <c r="AV2436" i="1"/>
  <c r="AX2435" i="1" a="1"/>
  <c r="AY2436" i="1" a="1"/>
  <c r="AX2435" i="1" l="1"/>
  <c r="BA2435" i="1" s="1"/>
  <c r="AY2436" i="1"/>
  <c r="AN2439" i="1"/>
  <c r="AV2437" i="1"/>
  <c r="AW2437" i="1"/>
  <c r="AU2437" i="1"/>
  <c r="AX2436" i="1" a="1"/>
  <c r="AY2437" i="1" a="1"/>
  <c r="AX2436" i="1" l="1"/>
  <c r="BA2436" i="1" s="1"/>
  <c r="AY2437" i="1"/>
  <c r="AN2440" i="1"/>
  <c r="AW2438" i="1"/>
  <c r="AV2438" i="1"/>
  <c r="AU2438" i="1"/>
  <c r="AX2437" i="1" a="1"/>
  <c r="AY2438" i="1" a="1"/>
  <c r="AX2437" i="1" l="1"/>
  <c r="BA2437" i="1" s="1"/>
  <c r="AY2438" i="1"/>
  <c r="AN2441" i="1"/>
  <c r="AV2439" i="1"/>
  <c r="AW2439" i="1"/>
  <c r="AU2439" i="1"/>
  <c r="AX2438" i="1" a="1"/>
  <c r="AY2439" i="1" a="1"/>
  <c r="AX2438" i="1" l="1"/>
  <c r="BA2438" i="1" s="1"/>
  <c r="AY2439" i="1"/>
  <c r="AN2442" i="1"/>
  <c r="AV2440" i="1"/>
  <c r="AW2440" i="1"/>
  <c r="AU2440" i="1"/>
  <c r="AX2439" i="1" a="1"/>
  <c r="AY2440" i="1" a="1"/>
  <c r="AX2439" i="1" l="1"/>
  <c r="BA2439" i="1" s="1"/>
  <c r="AY2440" i="1"/>
  <c r="AN2443" i="1"/>
  <c r="AV2441" i="1"/>
  <c r="AW2441" i="1"/>
  <c r="AU2441" i="1"/>
  <c r="AX2440" i="1" a="1"/>
  <c r="AY2441" i="1" a="1"/>
  <c r="AX2440" i="1" l="1"/>
  <c r="BA2440" i="1" s="1"/>
  <c r="AY2441" i="1"/>
  <c r="AN2444" i="1"/>
  <c r="AV2442" i="1"/>
  <c r="AW2442" i="1"/>
  <c r="AU2442" i="1"/>
  <c r="AX2441" i="1" a="1"/>
  <c r="AY2442" i="1" a="1"/>
  <c r="AX2441" i="1" l="1"/>
  <c r="BA2441" i="1" s="1"/>
  <c r="AY2442" i="1"/>
  <c r="AN2445" i="1"/>
  <c r="AV2443" i="1"/>
  <c r="AW2443" i="1"/>
  <c r="AU2443" i="1"/>
  <c r="AX2442" i="1" a="1"/>
  <c r="AY2443" i="1" a="1"/>
  <c r="AX2442" i="1" l="1"/>
  <c r="BA2442" i="1" s="1"/>
  <c r="AY2443" i="1"/>
  <c r="AN2446" i="1"/>
  <c r="AU2444" i="1"/>
  <c r="AV2444" i="1"/>
  <c r="AW2444" i="1"/>
  <c r="AX2443" i="1" a="1"/>
  <c r="AY2444" i="1" a="1"/>
  <c r="AX2443" i="1" l="1"/>
  <c r="BA2443" i="1" s="1"/>
  <c r="AY2444" i="1"/>
  <c r="AN2447" i="1"/>
  <c r="AV2445" i="1"/>
  <c r="AW2445" i="1"/>
  <c r="AU2445" i="1"/>
  <c r="AX2444" i="1" a="1"/>
  <c r="AY2445" i="1" a="1"/>
  <c r="AX2444" i="1" l="1"/>
  <c r="BA2444" i="1" s="1"/>
  <c r="AY2445" i="1"/>
  <c r="AN2448" i="1"/>
  <c r="AU2446" i="1"/>
  <c r="AV2446" i="1"/>
  <c r="AW2446" i="1"/>
  <c r="AX2445" i="1" a="1"/>
  <c r="AY2446" i="1" a="1"/>
  <c r="AX2445" i="1" l="1"/>
  <c r="BA2445" i="1" s="1"/>
  <c r="AY2446" i="1"/>
  <c r="AN2449" i="1"/>
  <c r="AV2447" i="1"/>
  <c r="AW2447" i="1"/>
  <c r="AU2447" i="1"/>
  <c r="AX2446" i="1" a="1"/>
  <c r="AY2447" i="1" a="1"/>
  <c r="AX2446" i="1" l="1"/>
  <c r="BA2446" i="1" s="1"/>
  <c r="AY2447" i="1"/>
  <c r="AN2450" i="1"/>
  <c r="AW2448" i="1"/>
  <c r="AV2448" i="1"/>
  <c r="AU2448" i="1"/>
  <c r="AX2447" i="1" a="1"/>
  <c r="AY2448" i="1" a="1"/>
  <c r="AX2447" i="1" l="1"/>
  <c r="BA2447" i="1" s="1"/>
  <c r="AY2448" i="1"/>
  <c r="AN2451" i="1"/>
  <c r="AV2449" i="1"/>
  <c r="AW2449" i="1"/>
  <c r="AU2449" i="1"/>
  <c r="AX2448" i="1" a="1"/>
  <c r="AY2449" i="1" a="1"/>
  <c r="AX2448" i="1" l="1"/>
  <c r="BA2448" i="1" s="1"/>
  <c r="AY2449" i="1"/>
  <c r="AN2452" i="1"/>
  <c r="AV2450" i="1"/>
  <c r="AU2450" i="1"/>
  <c r="AW2450" i="1"/>
  <c r="AX2449" i="1" a="1"/>
  <c r="AY2450" i="1" a="1"/>
  <c r="AX2449" i="1" l="1"/>
  <c r="BA2449" i="1" s="1"/>
  <c r="AY2450" i="1"/>
  <c r="AN2453" i="1"/>
  <c r="AW2451" i="1"/>
  <c r="AV2451" i="1"/>
  <c r="AU2451" i="1"/>
  <c r="AX2450" i="1" a="1"/>
  <c r="AY2451" i="1" a="1"/>
  <c r="AX2450" i="1" l="1"/>
  <c r="BA2450" i="1" s="1"/>
  <c r="AY2451" i="1"/>
  <c r="AN2454" i="1"/>
  <c r="AU2452" i="1"/>
  <c r="AW2452" i="1"/>
  <c r="AV2452" i="1"/>
  <c r="AX2451" i="1" a="1"/>
  <c r="AY2452" i="1" a="1"/>
  <c r="AX2451" i="1" l="1"/>
  <c r="BA2451" i="1" s="1"/>
  <c r="AY2452" i="1"/>
  <c r="AN2455" i="1"/>
  <c r="AV2453" i="1"/>
  <c r="AW2453" i="1"/>
  <c r="AU2453" i="1"/>
  <c r="AX2452" i="1" a="1"/>
  <c r="AY2453" i="1" a="1"/>
  <c r="AX2452" i="1" l="1"/>
  <c r="BA2452" i="1" s="1"/>
  <c r="AY2453" i="1"/>
  <c r="AN2456" i="1"/>
  <c r="AW2454" i="1"/>
  <c r="AV2454" i="1"/>
  <c r="AU2454" i="1"/>
  <c r="AX2453" i="1" a="1"/>
  <c r="AY2454" i="1" a="1"/>
  <c r="AX2453" i="1" l="1"/>
  <c r="BA2453" i="1" s="1"/>
  <c r="AY2454" i="1"/>
  <c r="AN2457" i="1"/>
  <c r="AV2455" i="1"/>
  <c r="AW2455" i="1"/>
  <c r="AU2455" i="1"/>
  <c r="AX2454" i="1" a="1"/>
  <c r="AY2455" i="1" a="1"/>
  <c r="AX2454" i="1" l="1"/>
  <c r="BA2454" i="1" s="1"/>
  <c r="AY2455" i="1"/>
  <c r="AN2458" i="1"/>
  <c r="AV2456" i="1"/>
  <c r="AW2456" i="1"/>
  <c r="AU2456" i="1"/>
  <c r="AX2455" i="1" a="1"/>
  <c r="AY2456" i="1" a="1"/>
  <c r="AX2455" i="1" l="1"/>
  <c r="BA2455" i="1" s="1"/>
  <c r="AY2456" i="1"/>
  <c r="AN2459" i="1"/>
  <c r="AU2457" i="1"/>
  <c r="AW2457" i="1"/>
  <c r="AV2457" i="1"/>
  <c r="AX2456" i="1" a="1"/>
  <c r="AY2457" i="1" a="1"/>
  <c r="AX2456" i="1" l="1"/>
  <c r="BA2456" i="1" s="1"/>
  <c r="AY2457" i="1"/>
  <c r="AN2460" i="1"/>
  <c r="AV2458" i="1"/>
  <c r="AW2458" i="1"/>
  <c r="AU2458" i="1"/>
  <c r="AX2457" i="1" a="1"/>
  <c r="AY2458" i="1" a="1"/>
  <c r="AX2457" i="1" l="1"/>
  <c r="BA2457" i="1" s="1"/>
  <c r="AY2458" i="1"/>
  <c r="AN2461" i="1"/>
  <c r="AW2459" i="1"/>
  <c r="AV2459" i="1"/>
  <c r="AU2459" i="1"/>
  <c r="AX2458" i="1" a="1"/>
  <c r="AY2459" i="1" a="1"/>
  <c r="AX2458" i="1" l="1"/>
  <c r="BA2458" i="1" s="1"/>
  <c r="AY2459" i="1"/>
  <c r="AN2462" i="1"/>
  <c r="AV2460" i="1"/>
  <c r="AW2460" i="1"/>
  <c r="AU2460" i="1"/>
  <c r="AX2459" i="1" a="1"/>
  <c r="AY2460" i="1" a="1"/>
  <c r="AX2459" i="1" l="1"/>
  <c r="BA2459" i="1" s="1"/>
  <c r="AY2460" i="1"/>
  <c r="AN2463" i="1"/>
  <c r="AU2461" i="1"/>
  <c r="AV2461" i="1"/>
  <c r="AW2461" i="1"/>
  <c r="AX2460" i="1" a="1"/>
  <c r="AY2461" i="1" a="1"/>
  <c r="AX2460" i="1" l="1"/>
  <c r="BA2460" i="1" s="1"/>
  <c r="AY2461" i="1"/>
  <c r="AN2464" i="1"/>
  <c r="AU2462" i="1"/>
  <c r="AW2462" i="1"/>
  <c r="AV2462" i="1"/>
  <c r="AX2461" i="1" a="1"/>
  <c r="AY2462" i="1" a="1"/>
  <c r="AX2461" i="1" l="1"/>
  <c r="BA2461" i="1" s="1"/>
  <c r="AY2462" i="1"/>
  <c r="AN2465" i="1"/>
  <c r="AV2463" i="1"/>
  <c r="AW2463" i="1"/>
  <c r="AU2463" i="1"/>
  <c r="AX2462" i="1" a="1"/>
  <c r="AY2463" i="1" a="1"/>
  <c r="AX2462" i="1" l="1"/>
  <c r="BA2462" i="1" s="1"/>
  <c r="AY2463" i="1"/>
  <c r="AN2466" i="1"/>
  <c r="AW2464" i="1"/>
  <c r="AV2464" i="1"/>
  <c r="AU2464" i="1"/>
  <c r="AX2463" i="1" a="1"/>
  <c r="AY2464" i="1" a="1"/>
  <c r="AX2463" i="1" l="1"/>
  <c r="BA2463" i="1" s="1"/>
  <c r="AY2464" i="1"/>
  <c r="AN2467" i="1"/>
  <c r="AW2465" i="1"/>
  <c r="AV2465" i="1"/>
  <c r="AU2465" i="1"/>
  <c r="AX2464" i="1" a="1"/>
  <c r="AY2465" i="1" a="1"/>
  <c r="AX2464" i="1" l="1"/>
  <c r="BA2464" i="1" s="1"/>
  <c r="AY2465" i="1"/>
  <c r="AN2468" i="1"/>
  <c r="AV2466" i="1"/>
  <c r="AW2466" i="1"/>
  <c r="AU2466" i="1"/>
  <c r="AX2465" i="1" a="1"/>
  <c r="AY2466" i="1" a="1"/>
  <c r="AX2465" i="1" l="1"/>
  <c r="BA2465" i="1" s="1"/>
  <c r="AY2466" i="1"/>
  <c r="AN2469" i="1"/>
  <c r="AV2467" i="1"/>
  <c r="AW2467" i="1"/>
  <c r="AU2467" i="1"/>
  <c r="AX2466" i="1" a="1"/>
  <c r="AY2467" i="1" a="1"/>
  <c r="AX2466" i="1" l="1"/>
  <c r="BA2466" i="1" s="1"/>
  <c r="AY2467" i="1"/>
  <c r="AN2470" i="1"/>
  <c r="AV2468" i="1"/>
  <c r="AU2468" i="1"/>
  <c r="AW2468" i="1"/>
  <c r="AX2467" i="1" a="1"/>
  <c r="AY2468" i="1" a="1"/>
  <c r="AX2467" i="1" l="1"/>
  <c r="BA2467" i="1" s="1"/>
  <c r="AY2468" i="1"/>
  <c r="AN2471" i="1"/>
  <c r="AW2469" i="1"/>
  <c r="AV2469" i="1"/>
  <c r="AU2469" i="1"/>
  <c r="AX2468" i="1" a="1"/>
  <c r="AY2469" i="1" a="1"/>
  <c r="AX2468" i="1" l="1"/>
  <c r="BA2468" i="1" s="1"/>
  <c r="AY2469" i="1"/>
  <c r="AN2472" i="1"/>
  <c r="AV2470" i="1"/>
  <c r="AW2470" i="1"/>
  <c r="AU2470" i="1"/>
  <c r="AX2469" i="1" a="1"/>
  <c r="AY2470" i="1" a="1"/>
  <c r="AX2469" i="1" l="1"/>
  <c r="BA2469" i="1" s="1"/>
  <c r="AY2470" i="1"/>
  <c r="AN2473" i="1"/>
  <c r="AW2471" i="1"/>
  <c r="AV2471" i="1"/>
  <c r="AU2471" i="1"/>
  <c r="AX2470" i="1" a="1"/>
  <c r="AY2471" i="1" a="1"/>
  <c r="AX2470" i="1" l="1"/>
  <c r="BA2470" i="1" s="1"/>
  <c r="AY2471" i="1"/>
  <c r="AN2474" i="1"/>
  <c r="AU2472" i="1"/>
  <c r="AV2472" i="1"/>
  <c r="AW2472" i="1"/>
  <c r="AX2471" i="1" a="1"/>
  <c r="AY2472" i="1" a="1"/>
  <c r="AX2471" i="1" l="1"/>
  <c r="BA2471" i="1" s="1"/>
  <c r="AY2472" i="1"/>
  <c r="AN2475" i="1"/>
  <c r="AV2473" i="1"/>
  <c r="AW2473" i="1"/>
  <c r="AU2473" i="1"/>
  <c r="AX2472" i="1" a="1"/>
  <c r="AY2473" i="1" a="1"/>
  <c r="AX2472" i="1" l="1"/>
  <c r="BA2472" i="1" s="1"/>
  <c r="AY2473" i="1"/>
  <c r="AN2476" i="1"/>
  <c r="AV2474" i="1"/>
  <c r="AW2474" i="1"/>
  <c r="AU2474" i="1"/>
  <c r="AX2473" i="1" a="1"/>
  <c r="AY2474" i="1" a="1"/>
  <c r="AX2473" i="1" l="1"/>
  <c r="BA2473" i="1" s="1"/>
  <c r="AY2474" i="1"/>
  <c r="AN2477" i="1"/>
  <c r="AU2475" i="1"/>
  <c r="AW2475" i="1"/>
  <c r="AV2475" i="1"/>
  <c r="AX2474" i="1" a="1"/>
  <c r="AY2475" i="1" a="1"/>
  <c r="AX2474" i="1" l="1"/>
  <c r="BA2474" i="1" s="1"/>
  <c r="AY2475" i="1"/>
  <c r="AN2478" i="1"/>
  <c r="AW2476" i="1"/>
  <c r="AV2476" i="1"/>
  <c r="AU2476" i="1"/>
  <c r="AX2475" i="1" a="1"/>
  <c r="AY2476" i="1" a="1"/>
  <c r="AX2475" i="1" l="1"/>
  <c r="BA2475" i="1" s="1"/>
  <c r="AY2476" i="1"/>
  <c r="AN2479" i="1"/>
  <c r="AU2477" i="1"/>
  <c r="AV2477" i="1"/>
  <c r="AW2477" i="1"/>
  <c r="AX2476" i="1" a="1"/>
  <c r="AY2477" i="1" a="1"/>
  <c r="AX2476" i="1" l="1"/>
  <c r="BA2476" i="1" s="1"/>
  <c r="AY2477" i="1"/>
  <c r="AN2480" i="1"/>
  <c r="AW2478" i="1"/>
  <c r="AV2478" i="1"/>
  <c r="AU2478" i="1"/>
  <c r="AX2477" i="1" a="1"/>
  <c r="AY2478" i="1" a="1"/>
  <c r="AX2477" i="1" l="1"/>
  <c r="BA2477" i="1" s="1"/>
  <c r="AY2478" i="1"/>
  <c r="AN2481" i="1"/>
  <c r="AU2479" i="1"/>
  <c r="AW2479" i="1"/>
  <c r="AV2479" i="1"/>
  <c r="AX2478" i="1" a="1"/>
  <c r="AY2479" i="1" a="1"/>
  <c r="AX2478" i="1" l="1"/>
  <c r="BA2478" i="1" s="1"/>
  <c r="AY2479" i="1"/>
  <c r="AN2482" i="1"/>
  <c r="AW2480" i="1"/>
  <c r="AV2480" i="1"/>
  <c r="AU2480" i="1"/>
  <c r="AX2479" i="1" a="1"/>
  <c r="AY2480" i="1" a="1"/>
  <c r="AX2479" i="1" l="1"/>
  <c r="BA2479" i="1" s="1"/>
  <c r="AY2480" i="1"/>
  <c r="AN2483" i="1"/>
  <c r="AU2481" i="1"/>
  <c r="AW2481" i="1"/>
  <c r="AV2481" i="1"/>
  <c r="AX2480" i="1" a="1"/>
  <c r="AY2481" i="1" a="1"/>
  <c r="AX2480" i="1" l="1"/>
  <c r="BA2480" i="1" s="1"/>
  <c r="AY2481" i="1"/>
  <c r="AN2484" i="1"/>
  <c r="AU2482" i="1"/>
  <c r="AW2482" i="1"/>
  <c r="AV2482" i="1"/>
  <c r="AX2481" i="1" a="1"/>
  <c r="AY2482" i="1" a="1"/>
  <c r="AX2481" i="1" l="1"/>
  <c r="BA2481" i="1" s="1"/>
  <c r="AY2482" i="1"/>
  <c r="AN2485" i="1"/>
  <c r="AV2483" i="1"/>
  <c r="AW2483" i="1"/>
  <c r="AU2483" i="1"/>
  <c r="AX2482" i="1" a="1"/>
  <c r="AY2483" i="1" a="1"/>
  <c r="AX2482" i="1" l="1"/>
  <c r="BA2482" i="1" s="1"/>
  <c r="AY2483" i="1"/>
  <c r="AN2486" i="1"/>
  <c r="AU2484" i="1"/>
  <c r="AW2484" i="1"/>
  <c r="AV2484" i="1"/>
  <c r="AX2483" i="1" a="1"/>
  <c r="AY2484" i="1" a="1"/>
  <c r="AX2483" i="1" l="1"/>
  <c r="BA2483" i="1" s="1"/>
  <c r="AY2484" i="1"/>
  <c r="AN2487" i="1"/>
  <c r="AW2485" i="1"/>
  <c r="AV2485" i="1"/>
  <c r="AU2485" i="1"/>
  <c r="AX2484" i="1" a="1"/>
  <c r="AY2485" i="1" a="1"/>
  <c r="AX2484" i="1" l="1"/>
  <c r="BA2484" i="1" s="1"/>
  <c r="AY2485" i="1"/>
  <c r="AN2488" i="1"/>
  <c r="AV2486" i="1"/>
  <c r="AW2486" i="1"/>
  <c r="AU2486" i="1"/>
  <c r="AX2485" i="1" a="1"/>
  <c r="AY2486" i="1" a="1"/>
  <c r="AX2485" i="1" l="1"/>
  <c r="BA2485" i="1" s="1"/>
  <c r="AY2486" i="1"/>
  <c r="AN2489" i="1"/>
  <c r="AW2487" i="1"/>
  <c r="AV2487" i="1"/>
  <c r="AU2487" i="1"/>
  <c r="AX2486" i="1" a="1"/>
  <c r="AY2487" i="1" a="1"/>
  <c r="AX2486" i="1" l="1"/>
  <c r="BA2486" i="1" s="1"/>
  <c r="AY2487" i="1"/>
  <c r="AN2490" i="1"/>
  <c r="AW2488" i="1"/>
  <c r="AV2488" i="1"/>
  <c r="AU2488" i="1"/>
  <c r="AX2487" i="1" a="1"/>
  <c r="AY2488" i="1" a="1"/>
  <c r="AX2487" i="1" l="1"/>
  <c r="BA2487" i="1" s="1"/>
  <c r="AY2488" i="1"/>
  <c r="AN2491" i="1"/>
  <c r="AW2489" i="1"/>
  <c r="AV2489" i="1"/>
  <c r="AU2489" i="1"/>
  <c r="AX2488" i="1" a="1"/>
  <c r="AY2489" i="1" a="1"/>
  <c r="AX2488" i="1" l="1"/>
  <c r="BA2488" i="1" s="1"/>
  <c r="AY2489" i="1"/>
  <c r="AN2492" i="1"/>
  <c r="AV2490" i="1"/>
  <c r="AW2490" i="1"/>
  <c r="AU2490" i="1"/>
  <c r="AX2489" i="1" a="1"/>
  <c r="AY2490" i="1" a="1"/>
  <c r="AX2489" i="1" l="1"/>
  <c r="BA2489" i="1" s="1"/>
  <c r="AY2490" i="1"/>
  <c r="AN2493" i="1"/>
  <c r="AU2491" i="1"/>
  <c r="AW2491" i="1"/>
  <c r="AV2491" i="1"/>
  <c r="AX2490" i="1" a="1"/>
  <c r="AY2491" i="1" a="1"/>
  <c r="AX2490" i="1" l="1"/>
  <c r="BA2490" i="1" s="1"/>
  <c r="AY2491" i="1"/>
  <c r="AN2494" i="1"/>
  <c r="AV2492" i="1"/>
  <c r="AW2492" i="1"/>
  <c r="AU2492" i="1"/>
  <c r="AX2491" i="1" a="1"/>
  <c r="AY2492" i="1" a="1"/>
  <c r="AX2491" i="1" l="1"/>
  <c r="BA2491" i="1" s="1"/>
  <c r="AY2492" i="1"/>
  <c r="AN2495" i="1"/>
  <c r="AW2493" i="1"/>
  <c r="AV2493" i="1"/>
  <c r="AU2493" i="1"/>
  <c r="AX2492" i="1" a="1"/>
  <c r="AY2493" i="1" a="1"/>
  <c r="AX2492" i="1" l="1"/>
  <c r="BA2492" i="1" s="1"/>
  <c r="AY2493" i="1"/>
  <c r="AN2496" i="1"/>
  <c r="AU2494" i="1"/>
  <c r="AV2494" i="1"/>
  <c r="AW2494" i="1"/>
  <c r="AX2493" i="1" a="1"/>
  <c r="AY2494" i="1" a="1"/>
  <c r="AX2493" i="1" l="1"/>
  <c r="BA2493" i="1" s="1"/>
  <c r="AY2494" i="1"/>
  <c r="AN2497" i="1"/>
  <c r="AU2495" i="1"/>
  <c r="AV2495" i="1"/>
  <c r="AW2495" i="1"/>
  <c r="AX2494" i="1" a="1"/>
  <c r="AY2495" i="1" a="1"/>
  <c r="AX2494" i="1" l="1"/>
  <c r="BA2494" i="1" s="1"/>
  <c r="AY2495" i="1"/>
  <c r="AN2498" i="1"/>
  <c r="AV2496" i="1"/>
  <c r="AW2496" i="1"/>
  <c r="AU2496" i="1"/>
  <c r="AX2495" i="1" a="1"/>
  <c r="AY2496" i="1" a="1"/>
  <c r="AX2495" i="1" l="1"/>
  <c r="BA2495" i="1" s="1"/>
  <c r="AY2496" i="1"/>
  <c r="AN2499" i="1"/>
  <c r="AV2497" i="1"/>
  <c r="AW2497" i="1"/>
  <c r="AU2497" i="1"/>
  <c r="AX2496" i="1" a="1"/>
  <c r="AY2497" i="1" a="1"/>
  <c r="AX2496" i="1" l="1"/>
  <c r="BA2496" i="1" s="1"/>
  <c r="AY2497" i="1"/>
  <c r="AN2500" i="1"/>
  <c r="AV2498" i="1"/>
  <c r="AW2498" i="1"/>
  <c r="AU2498" i="1"/>
  <c r="AX2497" i="1" a="1"/>
  <c r="AY2498" i="1" a="1"/>
  <c r="AX2497" i="1" l="1"/>
  <c r="BA2497" i="1" s="1"/>
  <c r="AY2498" i="1"/>
  <c r="AN2501" i="1"/>
  <c r="AV2499" i="1"/>
  <c r="AW2499" i="1"/>
  <c r="AU2499" i="1"/>
  <c r="AX2498" i="1" a="1"/>
  <c r="AY2499" i="1" a="1"/>
  <c r="AX2498" i="1" l="1"/>
  <c r="BA2498" i="1" s="1"/>
  <c r="AY2499" i="1"/>
  <c r="AN2502" i="1"/>
  <c r="AU2500" i="1"/>
  <c r="AW2500" i="1"/>
  <c r="AV2500" i="1"/>
  <c r="AX2499" i="1" a="1"/>
  <c r="AY2500" i="1" a="1"/>
  <c r="AX2499" i="1" l="1"/>
  <c r="BA2499" i="1" s="1"/>
  <c r="AY2500" i="1"/>
  <c r="AN2503" i="1"/>
  <c r="AW2501" i="1"/>
  <c r="AV2501" i="1"/>
  <c r="AU2501" i="1"/>
  <c r="AX2500" i="1" a="1"/>
  <c r="AY2501" i="1" a="1"/>
  <c r="AX2500" i="1" l="1"/>
  <c r="BA2500" i="1" s="1"/>
  <c r="AY2501" i="1"/>
  <c r="AN2504" i="1"/>
  <c r="AV2502" i="1"/>
  <c r="AW2502" i="1"/>
  <c r="AU2502" i="1"/>
  <c r="AX2501" i="1" a="1"/>
  <c r="AY2502" i="1" a="1"/>
  <c r="AX2501" i="1" l="1"/>
  <c r="BA2501" i="1" s="1"/>
  <c r="AY2502" i="1"/>
  <c r="AN2505" i="1"/>
  <c r="AU2503" i="1"/>
  <c r="AW2503" i="1"/>
  <c r="AV2503" i="1"/>
  <c r="AX2502" i="1" a="1"/>
  <c r="AY2503" i="1" a="1"/>
  <c r="AX2502" i="1" l="1"/>
  <c r="BA2502" i="1" s="1"/>
  <c r="AY2503" i="1"/>
  <c r="AN2506" i="1"/>
  <c r="AV2504" i="1"/>
  <c r="AW2504" i="1"/>
  <c r="AU2504" i="1"/>
  <c r="AX2503" i="1" a="1"/>
  <c r="AY2504" i="1" a="1"/>
  <c r="AX2503" i="1" l="1"/>
  <c r="BA2503" i="1" s="1"/>
  <c r="AY2504" i="1"/>
  <c r="AN2507" i="1"/>
  <c r="AU2505" i="1"/>
  <c r="AV2505" i="1"/>
  <c r="AW2505" i="1"/>
  <c r="AX2504" i="1" a="1"/>
  <c r="AY2505" i="1" a="1"/>
  <c r="AX2504" i="1" l="1"/>
  <c r="BA2504" i="1" s="1"/>
  <c r="AY2505" i="1"/>
  <c r="AN2508" i="1"/>
  <c r="AV2506" i="1"/>
  <c r="AW2506" i="1"/>
  <c r="AU2506" i="1"/>
  <c r="AX2505" i="1" a="1"/>
  <c r="AY2506" i="1" a="1"/>
  <c r="AX2505" i="1" l="1"/>
  <c r="BA2505" i="1" s="1"/>
  <c r="AY2506" i="1"/>
  <c r="AN2509" i="1"/>
  <c r="AU2507" i="1"/>
  <c r="AW2507" i="1"/>
  <c r="AV2507" i="1"/>
  <c r="AX2506" i="1" a="1"/>
  <c r="AY2507" i="1" a="1"/>
  <c r="AX2506" i="1" l="1"/>
  <c r="BA2506" i="1" s="1"/>
  <c r="AY2507" i="1"/>
  <c r="AN2510" i="1"/>
  <c r="AU2508" i="1"/>
  <c r="AV2508" i="1"/>
  <c r="AW2508" i="1"/>
  <c r="AX2507" i="1" a="1"/>
  <c r="AY2508" i="1" a="1"/>
  <c r="AX2507" i="1" l="1"/>
  <c r="BA2507" i="1" s="1"/>
  <c r="AY2508" i="1"/>
  <c r="AN2511" i="1"/>
  <c r="AU2509" i="1"/>
  <c r="AW2509" i="1"/>
  <c r="AV2509" i="1"/>
  <c r="AX2508" i="1" a="1"/>
  <c r="AY2509" i="1" a="1"/>
  <c r="AX2508" i="1" l="1"/>
  <c r="BA2508" i="1" s="1"/>
  <c r="AY2509" i="1"/>
  <c r="AN2512" i="1"/>
  <c r="AV2510" i="1"/>
  <c r="AW2510" i="1"/>
  <c r="AU2510" i="1"/>
  <c r="AX2509" i="1" a="1"/>
  <c r="AY2510" i="1" a="1"/>
  <c r="AX2509" i="1" l="1"/>
  <c r="BA2509" i="1" s="1"/>
  <c r="AY2510" i="1"/>
  <c r="AN2513" i="1"/>
  <c r="AW2511" i="1"/>
  <c r="AU2511" i="1"/>
  <c r="AV2511" i="1"/>
  <c r="AX2510" i="1" a="1"/>
  <c r="AY2511" i="1" a="1"/>
  <c r="AX2510" i="1" l="1"/>
  <c r="BA2510" i="1" s="1"/>
  <c r="AY2511" i="1"/>
  <c r="AN2514" i="1"/>
  <c r="AW2512" i="1"/>
  <c r="AV2512" i="1"/>
  <c r="AU2512" i="1"/>
  <c r="AX2511" i="1" a="1"/>
  <c r="AY2512" i="1" a="1"/>
  <c r="AX2511" i="1" l="1"/>
  <c r="BA2511" i="1" s="1"/>
  <c r="AY2512" i="1"/>
  <c r="AN2515" i="1"/>
  <c r="AW2513" i="1"/>
  <c r="AV2513" i="1"/>
  <c r="AU2513" i="1"/>
  <c r="AX2512" i="1" a="1"/>
  <c r="AY2513" i="1" a="1"/>
  <c r="AX2512" i="1" l="1"/>
  <c r="BA2512" i="1" s="1"/>
  <c r="AY2513" i="1"/>
  <c r="AN2516" i="1"/>
  <c r="AW2514" i="1"/>
  <c r="AV2514" i="1"/>
  <c r="AU2514" i="1"/>
  <c r="AX2513" i="1" a="1"/>
  <c r="AY2514" i="1" a="1"/>
  <c r="AX2513" i="1" l="1"/>
  <c r="BA2513" i="1" s="1"/>
  <c r="AY2514" i="1"/>
  <c r="AN2517" i="1"/>
  <c r="AV2515" i="1"/>
  <c r="AW2515" i="1"/>
  <c r="AU2515" i="1"/>
  <c r="AX2514" i="1" a="1"/>
  <c r="AY2515" i="1" a="1"/>
  <c r="AX2514" i="1" l="1"/>
  <c r="BA2514" i="1" s="1"/>
  <c r="AY2515" i="1"/>
  <c r="AW2516" i="1"/>
  <c r="AV2516" i="1"/>
  <c r="AU2516" i="1"/>
  <c r="AN2518" i="1"/>
  <c r="AX2515" i="1" a="1"/>
  <c r="AY2516" i="1" a="1"/>
  <c r="AX2515" i="1" l="1"/>
  <c r="BA2515" i="1" s="1"/>
  <c r="AY2516" i="1"/>
  <c r="AN2519" i="1"/>
  <c r="AV2517" i="1"/>
  <c r="AW2517" i="1"/>
  <c r="AU2517" i="1"/>
  <c r="AX2516" i="1" a="1"/>
  <c r="AY2517" i="1" a="1"/>
  <c r="AX2516" i="1" l="1"/>
  <c r="BA2516" i="1" s="1"/>
  <c r="AY2517" i="1"/>
  <c r="AN2520" i="1"/>
  <c r="AW2518" i="1"/>
  <c r="AV2518" i="1"/>
  <c r="AU2518" i="1"/>
  <c r="AX2517" i="1" a="1"/>
  <c r="AY2518" i="1" a="1"/>
  <c r="AX2517" i="1" l="1"/>
  <c r="BA2517" i="1" s="1"/>
  <c r="AY2518" i="1"/>
  <c r="AN2521" i="1"/>
  <c r="AV2519" i="1"/>
  <c r="AW2519" i="1"/>
  <c r="AU2519" i="1"/>
  <c r="AX2518" i="1" a="1"/>
  <c r="AY2519" i="1" a="1"/>
  <c r="AX2518" i="1" l="1"/>
  <c r="BA2518" i="1" s="1"/>
  <c r="AY2519" i="1"/>
  <c r="AN2522" i="1"/>
  <c r="AV2520" i="1"/>
  <c r="AW2520" i="1"/>
  <c r="AU2520" i="1"/>
  <c r="AX2519" i="1" a="1"/>
  <c r="AY2520" i="1" a="1"/>
  <c r="AX2519" i="1" l="1"/>
  <c r="BA2519" i="1" s="1"/>
  <c r="AY2520" i="1"/>
  <c r="AN2523" i="1"/>
  <c r="AW2521" i="1"/>
  <c r="AV2521" i="1"/>
  <c r="AU2521" i="1"/>
  <c r="AX2520" i="1" a="1"/>
  <c r="AY2521" i="1" a="1"/>
  <c r="AX2520" i="1" l="1"/>
  <c r="BA2520" i="1" s="1"/>
  <c r="AY2521" i="1"/>
  <c r="AN2524" i="1"/>
  <c r="AU2522" i="1"/>
  <c r="AW2522" i="1"/>
  <c r="AV2522" i="1"/>
  <c r="AX2521" i="1" a="1"/>
  <c r="AY2522" i="1" a="1"/>
  <c r="AX2521" i="1" l="1"/>
  <c r="BA2521" i="1" s="1"/>
  <c r="AY2522" i="1"/>
  <c r="AN2525" i="1"/>
  <c r="AW2523" i="1"/>
  <c r="AV2523" i="1"/>
  <c r="AU2523" i="1"/>
  <c r="AX2522" i="1" a="1"/>
  <c r="AY2523" i="1" a="1"/>
  <c r="AX2522" i="1" l="1"/>
  <c r="BA2522" i="1" s="1"/>
  <c r="AY2523" i="1"/>
  <c r="AN2526" i="1"/>
  <c r="AW2524" i="1"/>
  <c r="AV2524" i="1"/>
  <c r="AU2524" i="1"/>
  <c r="AX2523" i="1" a="1"/>
  <c r="AY2524" i="1" a="1"/>
  <c r="AX2523" i="1" l="1"/>
  <c r="BA2523" i="1" s="1"/>
  <c r="AY2524" i="1"/>
  <c r="AN2527" i="1"/>
  <c r="AU2525" i="1"/>
  <c r="AW2525" i="1"/>
  <c r="AV2525" i="1"/>
  <c r="AX2524" i="1" a="1"/>
  <c r="AY2525" i="1" a="1"/>
  <c r="AX2524" i="1" l="1"/>
  <c r="BA2524" i="1" s="1"/>
  <c r="AY2525" i="1"/>
  <c r="AN2528" i="1"/>
  <c r="AV2526" i="1"/>
  <c r="AW2526" i="1"/>
  <c r="AU2526" i="1"/>
  <c r="AX2525" i="1" a="1"/>
  <c r="AY2526" i="1" a="1"/>
  <c r="AX2525" i="1" l="1"/>
  <c r="BA2525" i="1" s="1"/>
  <c r="AY2526" i="1"/>
  <c r="AN2529" i="1"/>
  <c r="AU2527" i="1"/>
  <c r="AV2527" i="1"/>
  <c r="AW2527" i="1"/>
  <c r="AX2526" i="1" a="1"/>
  <c r="AY2527" i="1" a="1"/>
  <c r="AX2526" i="1" l="1"/>
  <c r="BA2526" i="1" s="1"/>
  <c r="AY2527" i="1"/>
  <c r="AN2530" i="1"/>
  <c r="AV2528" i="1"/>
  <c r="AW2528" i="1"/>
  <c r="AU2528" i="1"/>
  <c r="AX2527" i="1" a="1"/>
  <c r="AY2528" i="1" a="1"/>
  <c r="AX2527" i="1" l="1"/>
  <c r="BA2527" i="1" s="1"/>
  <c r="AY2528" i="1"/>
  <c r="AN2531" i="1"/>
  <c r="AU2529" i="1"/>
  <c r="AW2529" i="1"/>
  <c r="AV2529" i="1"/>
  <c r="AX2528" i="1" a="1"/>
  <c r="AY2529" i="1" a="1"/>
  <c r="AX2528" i="1" l="1"/>
  <c r="BA2528" i="1" s="1"/>
  <c r="AY2529" i="1"/>
  <c r="AN2532" i="1"/>
  <c r="AV2530" i="1"/>
  <c r="AW2530" i="1"/>
  <c r="AU2530" i="1"/>
  <c r="AX2529" i="1" a="1"/>
  <c r="AY2530" i="1" a="1"/>
  <c r="AX2529" i="1" l="1"/>
  <c r="BA2529" i="1" s="1"/>
  <c r="AY2530" i="1"/>
  <c r="AN2533" i="1"/>
  <c r="AW2531" i="1"/>
  <c r="AV2531" i="1"/>
  <c r="AU2531" i="1"/>
  <c r="AX2530" i="1" a="1"/>
  <c r="AY2531" i="1" a="1"/>
  <c r="AX2530" i="1" l="1"/>
  <c r="BA2530" i="1" s="1"/>
  <c r="AY2531" i="1"/>
  <c r="AN2534" i="1"/>
  <c r="AV2532" i="1"/>
  <c r="AW2532" i="1"/>
  <c r="AU2532" i="1"/>
  <c r="AX2531" i="1" a="1"/>
  <c r="AY2532" i="1" a="1"/>
  <c r="AX2531" i="1" l="1"/>
  <c r="BA2531" i="1" s="1"/>
  <c r="AY2532" i="1"/>
  <c r="AN2535" i="1"/>
  <c r="AW2533" i="1"/>
  <c r="AV2533" i="1"/>
  <c r="AU2533" i="1"/>
  <c r="AX2532" i="1" a="1"/>
  <c r="AY2533" i="1" a="1"/>
  <c r="AX2532" i="1" l="1"/>
  <c r="BA2532" i="1" s="1"/>
  <c r="AY2533" i="1"/>
  <c r="AN2536" i="1"/>
  <c r="AW2534" i="1"/>
  <c r="AV2534" i="1"/>
  <c r="AU2534" i="1"/>
  <c r="AX2533" i="1" a="1"/>
  <c r="AY2534" i="1" a="1"/>
  <c r="AX2533" i="1" l="1"/>
  <c r="BA2533" i="1" s="1"/>
  <c r="AY2534" i="1"/>
  <c r="AN2537" i="1"/>
  <c r="AU2535" i="1"/>
  <c r="AV2535" i="1"/>
  <c r="AW2535" i="1"/>
  <c r="AX2534" i="1" a="1"/>
  <c r="AY2535" i="1" a="1"/>
  <c r="AX2534" i="1" l="1"/>
  <c r="BA2534" i="1" s="1"/>
  <c r="AY2535" i="1"/>
  <c r="AN2538" i="1"/>
  <c r="AV2536" i="1"/>
  <c r="AW2536" i="1"/>
  <c r="AU2536" i="1"/>
  <c r="AX2535" i="1" a="1"/>
  <c r="AY2536" i="1" a="1"/>
  <c r="AX2535" i="1" l="1"/>
  <c r="BA2535" i="1" s="1"/>
  <c r="AY2536" i="1"/>
  <c r="AN2539" i="1"/>
  <c r="AV2537" i="1"/>
  <c r="AW2537" i="1"/>
  <c r="AU2537" i="1"/>
  <c r="AX2536" i="1" a="1"/>
  <c r="AY2537" i="1" a="1"/>
  <c r="AX2536" i="1" l="1"/>
  <c r="BA2536" i="1" s="1"/>
  <c r="AY2537" i="1"/>
  <c r="AN2540" i="1"/>
  <c r="AU2538" i="1"/>
  <c r="AW2538" i="1"/>
  <c r="AV2538" i="1"/>
  <c r="AX2537" i="1" a="1"/>
  <c r="AY2538" i="1" a="1"/>
  <c r="AX2537" i="1" l="1"/>
  <c r="BA2537" i="1" s="1"/>
  <c r="AY2538" i="1"/>
  <c r="AN2541" i="1"/>
  <c r="AV2539" i="1"/>
  <c r="AW2539" i="1"/>
  <c r="AU2539" i="1"/>
  <c r="AX2538" i="1" a="1"/>
  <c r="AY2539" i="1" a="1"/>
  <c r="AX2538" i="1" l="1"/>
  <c r="BA2538" i="1" s="1"/>
  <c r="AY2539" i="1"/>
  <c r="AN2542" i="1"/>
  <c r="AU2540" i="1"/>
  <c r="AV2540" i="1"/>
  <c r="AW2540" i="1"/>
  <c r="AX2539" i="1" a="1"/>
  <c r="AY2540" i="1" a="1"/>
  <c r="AX2539" i="1" l="1"/>
  <c r="BA2539" i="1" s="1"/>
  <c r="AY2540" i="1"/>
  <c r="AN2543" i="1"/>
  <c r="AV2541" i="1"/>
  <c r="AW2541" i="1"/>
  <c r="AU2541" i="1"/>
  <c r="AX2540" i="1" a="1"/>
  <c r="AY2541" i="1" a="1"/>
  <c r="AX2540" i="1" l="1"/>
  <c r="BA2540" i="1" s="1"/>
  <c r="AY2541" i="1"/>
  <c r="AN2544" i="1"/>
  <c r="AV2542" i="1"/>
  <c r="AU2542" i="1"/>
  <c r="AW2542" i="1"/>
  <c r="AX2541" i="1" a="1"/>
  <c r="AY2542" i="1" a="1"/>
  <c r="AX2541" i="1" l="1"/>
  <c r="BA2541" i="1" s="1"/>
  <c r="AY2542" i="1"/>
  <c r="AN2545" i="1"/>
  <c r="AW2543" i="1"/>
  <c r="AV2543" i="1"/>
  <c r="AU2543" i="1"/>
  <c r="AX2542" i="1" a="1"/>
  <c r="AY2543" i="1" a="1"/>
  <c r="AX2542" i="1" l="1"/>
  <c r="BA2542" i="1" s="1"/>
  <c r="AY2543" i="1"/>
  <c r="AN2546" i="1"/>
  <c r="AV2544" i="1"/>
  <c r="AW2544" i="1"/>
  <c r="AU2544" i="1"/>
  <c r="AX2543" i="1" a="1"/>
  <c r="AY2544" i="1" a="1"/>
  <c r="AX2543" i="1" l="1"/>
  <c r="BA2543" i="1" s="1"/>
  <c r="AY2544" i="1"/>
  <c r="AN2547" i="1"/>
  <c r="AU2545" i="1"/>
  <c r="AW2545" i="1"/>
  <c r="AV2545" i="1"/>
  <c r="AX2544" i="1" a="1"/>
  <c r="AY2545" i="1" a="1"/>
  <c r="AX2544" i="1" l="1"/>
  <c r="BA2544" i="1" s="1"/>
  <c r="AY2545" i="1"/>
  <c r="AN2548" i="1"/>
  <c r="AU2546" i="1"/>
  <c r="AV2546" i="1"/>
  <c r="AW2546" i="1"/>
  <c r="AX2545" i="1" a="1"/>
  <c r="AY2546" i="1" a="1"/>
  <c r="AX2545" i="1" l="1"/>
  <c r="BA2545" i="1" s="1"/>
  <c r="AY2546" i="1"/>
  <c r="AN2549" i="1"/>
  <c r="AW2547" i="1"/>
  <c r="AV2547" i="1"/>
  <c r="AU2547" i="1"/>
  <c r="AX2546" i="1" a="1"/>
  <c r="AY2547" i="1" a="1"/>
  <c r="AX2546" i="1" l="1"/>
  <c r="BA2546" i="1" s="1"/>
  <c r="AY2547" i="1"/>
  <c r="AN2550" i="1"/>
  <c r="AW2548" i="1"/>
  <c r="AV2548" i="1"/>
  <c r="AU2548" i="1"/>
  <c r="AX2547" i="1" a="1"/>
  <c r="AY2548" i="1" a="1"/>
  <c r="AX2547" i="1" l="1"/>
  <c r="BA2547" i="1" s="1"/>
  <c r="AY2548" i="1"/>
  <c r="AN2551" i="1"/>
  <c r="AV2549" i="1"/>
  <c r="AW2549" i="1"/>
  <c r="AU2549" i="1"/>
  <c r="AX2548" i="1" a="1"/>
  <c r="AY2549" i="1" a="1"/>
  <c r="AX2548" i="1" l="1"/>
  <c r="BA2548" i="1" s="1"/>
  <c r="AY2549" i="1"/>
  <c r="AN2552" i="1"/>
  <c r="AV2550" i="1"/>
  <c r="AW2550" i="1"/>
  <c r="AU2550" i="1"/>
  <c r="AX2549" i="1" a="1"/>
  <c r="AY2550" i="1" a="1"/>
  <c r="AX2549" i="1" l="1"/>
  <c r="BA2549" i="1" s="1"/>
  <c r="AY2550" i="1"/>
  <c r="AN2553" i="1"/>
  <c r="AW2551" i="1"/>
  <c r="AV2551" i="1"/>
  <c r="AU2551" i="1"/>
  <c r="AX2550" i="1" a="1"/>
  <c r="AY2551" i="1" a="1"/>
  <c r="AX2550" i="1" l="1"/>
  <c r="BA2550" i="1" s="1"/>
  <c r="AY2551" i="1"/>
  <c r="AN2554" i="1"/>
  <c r="AW2552" i="1"/>
  <c r="AV2552" i="1"/>
  <c r="AU2552" i="1"/>
  <c r="AX2551" i="1" a="1"/>
  <c r="AY2552" i="1" a="1"/>
  <c r="AX2551" i="1" l="1"/>
  <c r="BA2551" i="1" s="1"/>
  <c r="AY2552" i="1"/>
  <c r="AN2555" i="1"/>
  <c r="AV2553" i="1"/>
  <c r="AW2553" i="1"/>
  <c r="AU2553" i="1"/>
  <c r="AX2552" i="1" a="1"/>
  <c r="AY2553" i="1" a="1"/>
  <c r="AX2552" i="1" l="1"/>
  <c r="BA2552" i="1" s="1"/>
  <c r="AY2553" i="1"/>
  <c r="AN2556" i="1"/>
  <c r="AU2554" i="1"/>
  <c r="AW2554" i="1"/>
  <c r="AV2554" i="1"/>
  <c r="AX2553" i="1" a="1"/>
  <c r="AY2554" i="1" a="1"/>
  <c r="AX2553" i="1" l="1"/>
  <c r="BA2553" i="1" s="1"/>
  <c r="AY2554" i="1"/>
  <c r="AN2557" i="1"/>
  <c r="AV2555" i="1"/>
  <c r="AW2555" i="1"/>
  <c r="AU2555" i="1"/>
  <c r="AX2554" i="1" a="1"/>
  <c r="AY2555" i="1" a="1"/>
  <c r="AX2554" i="1" l="1"/>
  <c r="BA2554" i="1" s="1"/>
  <c r="AY2555" i="1"/>
  <c r="AN2558" i="1"/>
  <c r="AU2556" i="1"/>
  <c r="AV2556" i="1"/>
  <c r="AW2556" i="1"/>
  <c r="AX2555" i="1" a="1"/>
  <c r="AY2556" i="1" a="1"/>
  <c r="AX2555" i="1" l="1"/>
  <c r="BA2555" i="1" s="1"/>
  <c r="AY2556" i="1"/>
  <c r="AN2559" i="1"/>
  <c r="AW2557" i="1"/>
  <c r="AV2557" i="1"/>
  <c r="AU2557" i="1"/>
  <c r="AX2556" i="1" a="1"/>
  <c r="AY2557" i="1" a="1"/>
  <c r="AX2556" i="1" l="1"/>
  <c r="BA2556" i="1" s="1"/>
  <c r="AY2557" i="1"/>
  <c r="AN2560" i="1"/>
  <c r="AU2558" i="1"/>
  <c r="AW2558" i="1"/>
  <c r="AV2558" i="1"/>
  <c r="AX2557" i="1" a="1"/>
  <c r="AY2558" i="1" a="1"/>
  <c r="AX2557" i="1" l="1"/>
  <c r="BA2557" i="1" s="1"/>
  <c r="AY2558" i="1"/>
  <c r="AN2561" i="1"/>
  <c r="AV2559" i="1"/>
  <c r="AW2559" i="1"/>
  <c r="AU2559" i="1"/>
  <c r="AX2558" i="1" a="1"/>
  <c r="AY2559" i="1" a="1"/>
  <c r="AX2558" i="1" l="1"/>
  <c r="BA2558" i="1" s="1"/>
  <c r="AY2559" i="1"/>
  <c r="AN2562" i="1"/>
  <c r="AW2560" i="1"/>
  <c r="AV2560" i="1"/>
  <c r="AU2560" i="1"/>
  <c r="AX2559" i="1" a="1"/>
  <c r="AY2560" i="1" a="1"/>
  <c r="AX2559" i="1" l="1"/>
  <c r="BA2559" i="1" s="1"/>
  <c r="AY2560" i="1"/>
  <c r="AN2563" i="1"/>
  <c r="AV2561" i="1"/>
  <c r="AW2561" i="1"/>
  <c r="AU2561" i="1"/>
  <c r="AX2560" i="1" a="1"/>
  <c r="AY2561" i="1" a="1"/>
  <c r="AX2560" i="1" l="1"/>
  <c r="BA2560" i="1" s="1"/>
  <c r="AY2561" i="1"/>
  <c r="AN2564" i="1"/>
  <c r="AV2562" i="1"/>
  <c r="AW2562" i="1"/>
  <c r="AU2562" i="1"/>
  <c r="AX2561" i="1" a="1"/>
  <c r="AY2562" i="1" a="1"/>
  <c r="AX2561" i="1" l="1"/>
  <c r="BA2561" i="1" s="1"/>
  <c r="AY2562" i="1"/>
  <c r="AN2565" i="1"/>
  <c r="AV2563" i="1"/>
  <c r="AW2563" i="1"/>
  <c r="AU2563" i="1"/>
  <c r="AX2562" i="1" a="1"/>
  <c r="AY2563" i="1" a="1"/>
  <c r="AX2562" i="1" l="1"/>
  <c r="BA2562" i="1" s="1"/>
  <c r="AY2563" i="1"/>
  <c r="AN2566" i="1"/>
  <c r="AV2564" i="1"/>
  <c r="AU2564" i="1"/>
  <c r="AW2564" i="1"/>
  <c r="AX2563" i="1" a="1"/>
  <c r="AY2564" i="1" a="1"/>
  <c r="AX2563" i="1" l="1"/>
  <c r="BA2563" i="1" s="1"/>
  <c r="AY2564" i="1"/>
  <c r="AN2567" i="1"/>
  <c r="AW2565" i="1"/>
  <c r="AV2565" i="1"/>
  <c r="AU2565" i="1"/>
  <c r="AX2564" i="1" a="1"/>
  <c r="AY2565" i="1" a="1"/>
  <c r="AX2564" i="1" l="1"/>
  <c r="BA2564" i="1" s="1"/>
  <c r="AY2565" i="1"/>
  <c r="AN2568" i="1"/>
  <c r="AW2566" i="1"/>
  <c r="AV2566" i="1"/>
  <c r="AU2566" i="1"/>
  <c r="AX2565" i="1" a="1"/>
  <c r="AY2566" i="1" a="1"/>
  <c r="AX2565" i="1" l="1"/>
  <c r="BA2565" i="1" s="1"/>
  <c r="AY2566" i="1"/>
  <c r="AN2569" i="1"/>
  <c r="AU2567" i="1"/>
  <c r="AV2567" i="1"/>
  <c r="AW2567" i="1"/>
  <c r="AX2566" i="1" a="1"/>
  <c r="AY2567" i="1" a="1"/>
  <c r="AX2566" i="1" l="1"/>
  <c r="BA2566" i="1" s="1"/>
  <c r="AY2567" i="1"/>
  <c r="AN2570" i="1"/>
  <c r="AU2568" i="1"/>
  <c r="AV2568" i="1"/>
  <c r="AW2568" i="1"/>
  <c r="AX2567" i="1" a="1"/>
  <c r="AY2568" i="1" a="1"/>
  <c r="AX2567" i="1" l="1"/>
  <c r="BA2567" i="1" s="1"/>
  <c r="AY2568" i="1"/>
  <c r="AN2571" i="1"/>
  <c r="AV2569" i="1"/>
  <c r="AW2569" i="1"/>
  <c r="AU2569" i="1"/>
  <c r="AX2568" i="1" a="1"/>
  <c r="AY2569" i="1" a="1"/>
  <c r="AX2568" i="1" l="1"/>
  <c r="BA2568" i="1" s="1"/>
  <c r="AY2569" i="1"/>
  <c r="AN2572" i="1"/>
  <c r="AV2570" i="1"/>
  <c r="AW2570" i="1"/>
  <c r="AU2570" i="1"/>
  <c r="AX2569" i="1" a="1"/>
  <c r="AY2570" i="1" a="1"/>
  <c r="AX2569" i="1" l="1"/>
  <c r="BA2569" i="1" s="1"/>
  <c r="AY2570" i="1"/>
  <c r="AN2573" i="1"/>
  <c r="AU2571" i="1"/>
  <c r="AW2571" i="1"/>
  <c r="AV2571" i="1"/>
  <c r="AX2570" i="1" a="1"/>
  <c r="AY2571" i="1" a="1"/>
  <c r="AX2570" i="1" l="1"/>
  <c r="BA2570" i="1" s="1"/>
  <c r="AY2571" i="1"/>
  <c r="AN2574" i="1"/>
  <c r="AV2572" i="1"/>
  <c r="AW2572" i="1"/>
  <c r="AU2572" i="1"/>
  <c r="AX2571" i="1" a="1"/>
  <c r="AY2572" i="1" a="1"/>
  <c r="AX2571" i="1" l="1"/>
  <c r="BA2571" i="1" s="1"/>
  <c r="AY2572" i="1"/>
  <c r="AN2575" i="1"/>
  <c r="AV2573" i="1"/>
  <c r="AW2573" i="1"/>
  <c r="AU2573" i="1"/>
  <c r="AX2572" i="1" a="1"/>
  <c r="AY2573" i="1" a="1"/>
  <c r="AX2572" i="1" l="1"/>
  <c r="BA2572" i="1" s="1"/>
  <c r="AY2573" i="1"/>
  <c r="AN2576" i="1"/>
  <c r="AU2574" i="1"/>
  <c r="AW2574" i="1"/>
  <c r="AV2574" i="1"/>
  <c r="AX2573" i="1" a="1"/>
  <c r="AY2574" i="1" a="1"/>
  <c r="AX2573" i="1" l="1"/>
  <c r="BA2573" i="1" s="1"/>
  <c r="AY2574" i="1"/>
  <c r="AN2577" i="1"/>
  <c r="AW2575" i="1"/>
  <c r="AV2575" i="1"/>
  <c r="AU2575" i="1"/>
  <c r="AX2574" i="1" a="1"/>
  <c r="AY2575" i="1" a="1"/>
  <c r="AX2574" i="1" l="1"/>
  <c r="BA2574" i="1" s="1"/>
  <c r="AY2575" i="1"/>
  <c r="AN2578" i="1"/>
  <c r="AV2576" i="1"/>
  <c r="AW2576" i="1"/>
  <c r="AU2576" i="1"/>
  <c r="AX2575" i="1" a="1"/>
  <c r="AY2576" i="1" a="1"/>
  <c r="AX2575" i="1" l="1"/>
  <c r="BA2575" i="1" s="1"/>
  <c r="AY2576" i="1"/>
  <c r="AN2579" i="1"/>
  <c r="AV2577" i="1"/>
  <c r="AW2577" i="1"/>
  <c r="AU2577" i="1"/>
  <c r="AX2576" i="1" a="1"/>
  <c r="AY2577" i="1" a="1"/>
  <c r="AX2576" i="1" l="1"/>
  <c r="BA2576" i="1" s="1"/>
  <c r="AY2577" i="1"/>
  <c r="AN2580" i="1"/>
  <c r="AU2578" i="1"/>
  <c r="AV2578" i="1"/>
  <c r="AW2578" i="1"/>
  <c r="AX2577" i="1" a="1"/>
  <c r="AY2578" i="1" a="1"/>
  <c r="AX2577" i="1" l="1"/>
  <c r="BA2577" i="1" s="1"/>
  <c r="AY2578" i="1"/>
  <c r="AN2581" i="1"/>
  <c r="AW2579" i="1"/>
  <c r="AU2579" i="1"/>
  <c r="AV2579" i="1"/>
  <c r="AX2578" i="1" a="1"/>
  <c r="AY2579" i="1" a="1"/>
  <c r="AX2578" i="1" l="1"/>
  <c r="BA2578" i="1" s="1"/>
  <c r="AY2579" i="1"/>
  <c r="AN2582" i="1"/>
  <c r="AU2580" i="1"/>
  <c r="AW2580" i="1"/>
  <c r="AV2580" i="1"/>
  <c r="AX2579" i="1" a="1"/>
  <c r="AY2580" i="1" a="1"/>
  <c r="AX2579" i="1" l="1"/>
  <c r="BA2579" i="1" s="1"/>
  <c r="AY2580" i="1"/>
  <c r="AN2583" i="1"/>
  <c r="AV2581" i="1"/>
  <c r="AW2581" i="1"/>
  <c r="AU2581" i="1"/>
  <c r="AX2580" i="1" a="1"/>
  <c r="AY2581" i="1" a="1"/>
  <c r="AX2580" i="1" l="1"/>
  <c r="BA2580" i="1" s="1"/>
  <c r="AY2581" i="1"/>
  <c r="AN2584" i="1"/>
  <c r="AW2582" i="1"/>
  <c r="AV2582" i="1"/>
  <c r="AU2582" i="1"/>
  <c r="AX2581" i="1" a="1"/>
  <c r="AY2582" i="1" a="1"/>
  <c r="AX2581" i="1" l="1"/>
  <c r="BA2581" i="1" s="1"/>
  <c r="AY2582" i="1"/>
  <c r="AN2585" i="1"/>
  <c r="AW2583" i="1"/>
  <c r="AU2583" i="1"/>
  <c r="AV2583" i="1"/>
  <c r="AX2582" i="1" a="1"/>
  <c r="AY2583" i="1" a="1"/>
  <c r="AX2582" i="1" l="1"/>
  <c r="BA2582" i="1" s="1"/>
  <c r="AY2583" i="1"/>
  <c r="AN2586" i="1"/>
  <c r="AV2584" i="1"/>
  <c r="AU2584" i="1"/>
  <c r="AW2584" i="1"/>
  <c r="AX2583" i="1" a="1"/>
  <c r="AY2584" i="1" a="1"/>
  <c r="AX2583" i="1" l="1"/>
  <c r="BA2583" i="1" s="1"/>
  <c r="AY2584" i="1"/>
  <c r="AN2587" i="1"/>
  <c r="AV2585" i="1"/>
  <c r="AW2585" i="1"/>
  <c r="AU2585" i="1"/>
  <c r="AX2584" i="1" a="1"/>
  <c r="AY2585" i="1" a="1"/>
  <c r="AX2584" i="1" l="1"/>
  <c r="BA2584" i="1" s="1"/>
  <c r="AY2585" i="1"/>
  <c r="AN2588" i="1"/>
  <c r="AU2586" i="1"/>
  <c r="AV2586" i="1"/>
  <c r="AW2586" i="1"/>
  <c r="AX2585" i="1" a="1"/>
  <c r="AY2586" i="1" a="1"/>
  <c r="AX2585" i="1" l="1"/>
  <c r="BA2585" i="1" s="1"/>
  <c r="AY2586" i="1"/>
  <c r="AN2589" i="1"/>
  <c r="AW2587" i="1"/>
  <c r="AV2587" i="1"/>
  <c r="AU2587" i="1"/>
  <c r="AX2586" i="1" a="1"/>
  <c r="AY2587" i="1" a="1"/>
  <c r="AX2586" i="1" l="1"/>
  <c r="BA2586" i="1" s="1"/>
  <c r="AY2587" i="1"/>
  <c r="AN2590" i="1"/>
  <c r="AU2588" i="1"/>
  <c r="AV2588" i="1"/>
  <c r="AW2588" i="1"/>
  <c r="AX2587" i="1" a="1"/>
  <c r="AY2588" i="1" a="1"/>
  <c r="AX2587" i="1" l="1"/>
  <c r="BA2587" i="1" s="1"/>
  <c r="AY2588" i="1"/>
  <c r="AN2591" i="1"/>
  <c r="AW2589" i="1"/>
  <c r="AV2589" i="1"/>
  <c r="AU2589" i="1"/>
  <c r="AX2588" i="1" a="1"/>
  <c r="AY2589" i="1" a="1"/>
  <c r="AX2588" i="1" l="1"/>
  <c r="BA2588" i="1" s="1"/>
  <c r="AY2589" i="1"/>
  <c r="AN2592" i="1"/>
  <c r="AV2590" i="1"/>
  <c r="AW2590" i="1"/>
  <c r="AU2590" i="1"/>
  <c r="AX2589" i="1" a="1"/>
  <c r="AY2590" i="1" a="1"/>
  <c r="AX2589" i="1" l="1"/>
  <c r="BA2589" i="1" s="1"/>
  <c r="AY2590" i="1"/>
  <c r="AN2593" i="1"/>
  <c r="AW2591" i="1"/>
  <c r="AV2591" i="1"/>
  <c r="AU2591" i="1"/>
  <c r="AX2590" i="1" a="1"/>
  <c r="AY2591" i="1" a="1"/>
  <c r="AX2590" i="1" l="1"/>
  <c r="BA2590" i="1" s="1"/>
  <c r="AY2591" i="1"/>
  <c r="AN2594" i="1"/>
  <c r="AV2592" i="1"/>
  <c r="AW2592" i="1"/>
  <c r="AU2592" i="1"/>
  <c r="AX2591" i="1" a="1"/>
  <c r="AY2592" i="1" a="1"/>
  <c r="AX2591" i="1" l="1"/>
  <c r="BA2591" i="1" s="1"/>
  <c r="AY2592" i="1"/>
  <c r="AN2595" i="1"/>
  <c r="AV2593" i="1"/>
  <c r="AW2593" i="1"/>
  <c r="AU2593" i="1"/>
  <c r="AX2592" i="1" a="1"/>
  <c r="AY2593" i="1" a="1"/>
  <c r="AX2592" i="1" l="1"/>
  <c r="BA2592" i="1" s="1"/>
  <c r="AY2593" i="1"/>
  <c r="AN2596" i="1"/>
  <c r="AU2594" i="1"/>
  <c r="AV2594" i="1"/>
  <c r="AW2594" i="1"/>
  <c r="AX2593" i="1" a="1"/>
  <c r="AY2594" i="1" a="1"/>
  <c r="AX2593" i="1" l="1"/>
  <c r="BA2593" i="1" s="1"/>
  <c r="AY2594" i="1"/>
  <c r="AN2597" i="1"/>
  <c r="AU2595" i="1"/>
  <c r="AW2595" i="1"/>
  <c r="AV2595" i="1"/>
  <c r="AX2594" i="1" a="1"/>
  <c r="AY2595" i="1" a="1"/>
  <c r="AX2594" i="1" l="1"/>
  <c r="BA2594" i="1" s="1"/>
  <c r="AY2595" i="1"/>
  <c r="AN2598" i="1"/>
  <c r="AU2596" i="1"/>
  <c r="AW2596" i="1"/>
  <c r="AV2596" i="1"/>
  <c r="AX2595" i="1" a="1"/>
  <c r="AY2596" i="1" a="1"/>
  <c r="AX2595" i="1" l="1"/>
  <c r="BA2595" i="1" s="1"/>
  <c r="AY2596" i="1"/>
  <c r="AN2599" i="1"/>
  <c r="AU2597" i="1"/>
  <c r="AW2597" i="1"/>
  <c r="AV2597" i="1"/>
  <c r="AX2596" i="1" a="1"/>
  <c r="AY2597" i="1" a="1"/>
  <c r="AX2596" i="1" l="1"/>
  <c r="BA2596" i="1" s="1"/>
  <c r="AY2597" i="1"/>
  <c r="AN2600" i="1"/>
  <c r="AV2598" i="1"/>
  <c r="AW2598" i="1"/>
  <c r="AU2598" i="1"/>
  <c r="AX2597" i="1" a="1"/>
  <c r="AY2598" i="1" a="1"/>
  <c r="AX2597" i="1" l="1"/>
  <c r="BA2597" i="1" s="1"/>
  <c r="AY2598" i="1"/>
  <c r="AN2601" i="1"/>
  <c r="AW2599" i="1"/>
  <c r="AU2599" i="1"/>
  <c r="AV2599" i="1"/>
  <c r="AX2598" i="1" a="1"/>
  <c r="AY2599" i="1" a="1"/>
  <c r="AX2598" i="1" l="1"/>
  <c r="BA2598" i="1" s="1"/>
  <c r="AY2599" i="1"/>
  <c r="AN2602" i="1"/>
  <c r="AU2600" i="1"/>
  <c r="AV2600" i="1"/>
  <c r="AW2600" i="1"/>
  <c r="AX2599" i="1" a="1"/>
  <c r="AY2600" i="1" a="1"/>
  <c r="AX2599" i="1" l="1"/>
  <c r="BA2599" i="1" s="1"/>
  <c r="AY2600" i="1"/>
  <c r="AN2603" i="1"/>
  <c r="AV2601" i="1"/>
  <c r="AW2601" i="1"/>
  <c r="AU2601" i="1"/>
  <c r="AX2600" i="1" a="1"/>
  <c r="AY2601" i="1" a="1"/>
  <c r="AX2600" i="1" l="1"/>
  <c r="BA2600" i="1" s="1"/>
  <c r="AY2601" i="1"/>
  <c r="AN2604" i="1"/>
  <c r="AU2602" i="1"/>
  <c r="AV2602" i="1"/>
  <c r="AW2602" i="1"/>
  <c r="AX2601" i="1" a="1"/>
  <c r="AY2602" i="1" a="1"/>
  <c r="AX2601" i="1" l="1"/>
  <c r="BA2601" i="1" s="1"/>
  <c r="AY2602" i="1"/>
  <c r="AN2605" i="1"/>
  <c r="AV2603" i="1"/>
  <c r="AW2603" i="1"/>
  <c r="AU2603" i="1"/>
  <c r="AX2602" i="1" a="1"/>
  <c r="AY2603" i="1" a="1"/>
  <c r="AX2602" i="1" l="1"/>
  <c r="BA2602" i="1" s="1"/>
  <c r="AY2603" i="1"/>
  <c r="AN2606" i="1"/>
  <c r="AU2604" i="1"/>
  <c r="AW2604" i="1"/>
  <c r="AV2604" i="1"/>
  <c r="AX2603" i="1" a="1"/>
  <c r="AY2604" i="1" a="1"/>
  <c r="AX2603" i="1" l="1"/>
  <c r="BA2603" i="1" s="1"/>
  <c r="AY2604" i="1"/>
  <c r="AN2607" i="1"/>
  <c r="AW2605" i="1"/>
  <c r="AV2605" i="1"/>
  <c r="AU2605" i="1"/>
  <c r="AX2604" i="1" a="1"/>
  <c r="AY2605" i="1" a="1"/>
  <c r="AX2604" i="1" l="1"/>
  <c r="BA2604" i="1" s="1"/>
  <c r="AY2605" i="1"/>
  <c r="AN2608" i="1"/>
  <c r="AW2606" i="1"/>
  <c r="AV2606" i="1"/>
  <c r="AU2606" i="1"/>
  <c r="AX2605" i="1" a="1"/>
  <c r="AY2606" i="1" a="1"/>
  <c r="AX2605" i="1" l="1"/>
  <c r="BA2605" i="1" s="1"/>
  <c r="AY2606" i="1"/>
  <c r="AN2609" i="1"/>
  <c r="AW2607" i="1"/>
  <c r="AU2607" i="1"/>
  <c r="AV2607" i="1"/>
  <c r="AX2606" i="1" a="1"/>
  <c r="AY2607" i="1" a="1"/>
  <c r="AX2606" i="1" l="1"/>
  <c r="BA2606" i="1" s="1"/>
  <c r="AY2607" i="1"/>
  <c r="AN2610" i="1"/>
  <c r="AW2608" i="1"/>
  <c r="AV2608" i="1"/>
  <c r="AU2608" i="1"/>
  <c r="AX2607" i="1" a="1"/>
  <c r="AY2608" i="1" a="1"/>
  <c r="AX2607" i="1" l="1"/>
  <c r="BA2607" i="1" s="1"/>
  <c r="AY2608" i="1"/>
  <c r="AN2611" i="1"/>
  <c r="AW2609" i="1"/>
  <c r="AV2609" i="1"/>
  <c r="AU2609" i="1"/>
  <c r="AX2608" i="1" a="1"/>
  <c r="AY2609" i="1" a="1"/>
  <c r="AX2608" i="1" l="1"/>
  <c r="BA2608" i="1" s="1"/>
  <c r="AY2609" i="1"/>
  <c r="AN2612" i="1"/>
  <c r="AU2610" i="1"/>
  <c r="AW2610" i="1"/>
  <c r="AV2610" i="1"/>
  <c r="AX2609" i="1" a="1"/>
  <c r="AY2610" i="1" a="1"/>
  <c r="AX2609" i="1" l="1"/>
  <c r="BA2609" i="1" s="1"/>
  <c r="AY2610" i="1"/>
  <c r="AN2613" i="1"/>
  <c r="AV2611" i="1"/>
  <c r="AW2611" i="1"/>
  <c r="AU2611" i="1"/>
  <c r="AX2610" i="1" a="1"/>
  <c r="AY2611" i="1" a="1"/>
  <c r="AX2610" i="1" l="1"/>
  <c r="BA2610" i="1" s="1"/>
  <c r="AY2611" i="1"/>
  <c r="AN2614" i="1"/>
  <c r="AU2612" i="1"/>
  <c r="AW2612" i="1"/>
  <c r="AV2612" i="1"/>
  <c r="AX2611" i="1" a="1"/>
  <c r="AY2612" i="1" a="1"/>
  <c r="AX2611" i="1" l="1"/>
  <c r="BA2611" i="1" s="1"/>
  <c r="AY2612" i="1"/>
  <c r="AN2615" i="1"/>
  <c r="AV2613" i="1"/>
  <c r="AU2613" i="1"/>
  <c r="AW2613" i="1"/>
  <c r="AX2612" i="1" a="1"/>
  <c r="AY2613" i="1" a="1"/>
  <c r="AX2612" i="1" l="1"/>
  <c r="BA2612" i="1" s="1"/>
  <c r="AY2613" i="1"/>
  <c r="AN2616" i="1"/>
  <c r="AV2614" i="1"/>
  <c r="AW2614" i="1"/>
  <c r="AU2614" i="1"/>
  <c r="AX2613" i="1" a="1"/>
  <c r="AY2614" i="1" a="1"/>
  <c r="AX2613" i="1" l="1"/>
  <c r="BA2613" i="1" s="1"/>
  <c r="AY2614" i="1"/>
  <c r="AN2617" i="1"/>
  <c r="AV2615" i="1"/>
  <c r="AW2615" i="1"/>
  <c r="AU2615" i="1"/>
  <c r="AX2614" i="1" a="1"/>
  <c r="AY2615" i="1" a="1"/>
  <c r="AX2614" i="1" l="1"/>
  <c r="BA2614" i="1" s="1"/>
  <c r="AY2615" i="1"/>
  <c r="AN2618" i="1"/>
  <c r="AV2616" i="1"/>
  <c r="AW2616" i="1"/>
  <c r="AU2616" i="1"/>
  <c r="AX2615" i="1" a="1"/>
  <c r="AY2616" i="1" a="1"/>
  <c r="AX2615" i="1" l="1"/>
  <c r="BA2615" i="1" s="1"/>
  <c r="AY2616" i="1"/>
  <c r="AN2619" i="1"/>
  <c r="AW2617" i="1"/>
  <c r="AV2617" i="1"/>
  <c r="AU2617" i="1"/>
  <c r="AX2616" i="1" a="1"/>
  <c r="AY2617" i="1" a="1"/>
  <c r="AX2616" i="1" l="1"/>
  <c r="BA2616" i="1" s="1"/>
  <c r="AY2617" i="1"/>
  <c r="AN2620" i="1"/>
  <c r="AW2618" i="1"/>
  <c r="AU2618" i="1"/>
  <c r="AV2618" i="1"/>
  <c r="AX2617" i="1" a="1"/>
  <c r="AY2618" i="1" a="1"/>
  <c r="AX2617" i="1" l="1"/>
  <c r="BA2617" i="1" s="1"/>
  <c r="AY2618" i="1"/>
  <c r="AN2621" i="1"/>
  <c r="AV2619" i="1"/>
  <c r="AW2619" i="1"/>
  <c r="AU2619" i="1"/>
  <c r="AX2618" i="1" a="1"/>
  <c r="AY2619" i="1" a="1"/>
  <c r="AX2618" i="1" l="1"/>
  <c r="BA2618" i="1" s="1"/>
  <c r="AY2619" i="1"/>
  <c r="AN2622" i="1"/>
  <c r="AU2620" i="1"/>
  <c r="AV2620" i="1"/>
  <c r="AW2620" i="1"/>
  <c r="AX2619" i="1" a="1"/>
  <c r="AY2620" i="1" a="1"/>
  <c r="AX2619" i="1" l="1"/>
  <c r="BA2619" i="1" s="1"/>
  <c r="AY2620" i="1"/>
  <c r="AN2623" i="1"/>
  <c r="AU2621" i="1"/>
  <c r="AW2621" i="1"/>
  <c r="AV2621" i="1"/>
  <c r="AX2620" i="1" a="1"/>
  <c r="AY2621" i="1" a="1"/>
  <c r="AX2620" i="1" l="1"/>
  <c r="BA2620" i="1" s="1"/>
  <c r="AY2621" i="1"/>
  <c r="AN2624" i="1"/>
  <c r="AU2622" i="1"/>
  <c r="AW2622" i="1"/>
  <c r="AV2622" i="1"/>
  <c r="AX2621" i="1" a="1"/>
  <c r="AY2622" i="1" a="1"/>
  <c r="AX2621" i="1" l="1"/>
  <c r="BA2621" i="1" s="1"/>
  <c r="AY2622" i="1"/>
  <c r="AN2625" i="1"/>
  <c r="AV2623" i="1"/>
  <c r="AW2623" i="1"/>
  <c r="AU2623" i="1"/>
  <c r="AX2622" i="1" a="1"/>
  <c r="AY2623" i="1" a="1"/>
  <c r="AX2622" i="1" l="1"/>
  <c r="BA2622" i="1" s="1"/>
  <c r="AY2623" i="1"/>
  <c r="AN2626" i="1"/>
  <c r="AW2624" i="1"/>
  <c r="AV2624" i="1"/>
  <c r="AU2624" i="1"/>
  <c r="AX2623" i="1" a="1"/>
  <c r="AY2624" i="1" a="1"/>
  <c r="AX2623" i="1" l="1"/>
  <c r="BA2623" i="1" s="1"/>
  <c r="AY2624" i="1"/>
  <c r="AN2627" i="1"/>
  <c r="AU2625" i="1"/>
  <c r="AW2625" i="1"/>
  <c r="AV2625" i="1"/>
  <c r="AX2624" i="1" a="1"/>
  <c r="AY2625" i="1" a="1"/>
  <c r="AX2624" i="1" l="1"/>
  <c r="BA2624" i="1" s="1"/>
  <c r="AY2625" i="1"/>
  <c r="AN2628" i="1"/>
  <c r="AW2626" i="1"/>
  <c r="AV2626" i="1"/>
  <c r="AU2626" i="1"/>
  <c r="AX2625" i="1" a="1"/>
  <c r="AY2626" i="1" a="1"/>
  <c r="AX2625" i="1" l="1"/>
  <c r="BA2625" i="1" s="1"/>
  <c r="AY2626" i="1"/>
  <c r="AN2629" i="1"/>
  <c r="AV2627" i="1"/>
  <c r="AW2627" i="1"/>
  <c r="AU2627" i="1"/>
  <c r="AX2626" i="1" a="1"/>
  <c r="AY2627" i="1" a="1"/>
  <c r="AX2626" i="1" l="1"/>
  <c r="BA2626" i="1" s="1"/>
  <c r="AY2627" i="1"/>
  <c r="AN2630" i="1"/>
  <c r="AU2628" i="1"/>
  <c r="AW2628" i="1"/>
  <c r="AV2628" i="1"/>
  <c r="AX2627" i="1" a="1"/>
  <c r="AY2628" i="1" a="1"/>
  <c r="AX2627" i="1" l="1"/>
  <c r="BA2627" i="1" s="1"/>
  <c r="AY2628" i="1"/>
  <c r="AN2631" i="1"/>
  <c r="AU2629" i="1"/>
  <c r="AW2629" i="1"/>
  <c r="AV2629" i="1"/>
  <c r="AX2628" i="1" a="1"/>
  <c r="AY2629" i="1" a="1"/>
  <c r="AX2628" i="1" l="1"/>
  <c r="BA2628" i="1" s="1"/>
  <c r="AY2629" i="1"/>
  <c r="AN2632" i="1"/>
  <c r="AV2630" i="1"/>
  <c r="AW2630" i="1"/>
  <c r="AU2630" i="1"/>
  <c r="AX2629" i="1" a="1"/>
  <c r="AY2630" i="1" a="1"/>
  <c r="AX2629" i="1" l="1"/>
  <c r="BA2629" i="1" s="1"/>
  <c r="AY2630" i="1"/>
  <c r="AN2633" i="1"/>
  <c r="AV2631" i="1"/>
  <c r="AW2631" i="1"/>
  <c r="AU2631" i="1"/>
  <c r="AX2630" i="1" a="1"/>
  <c r="AY2631" i="1" a="1"/>
  <c r="AX2630" i="1" l="1"/>
  <c r="BA2630" i="1" s="1"/>
  <c r="AY2631" i="1"/>
  <c r="AN2634" i="1"/>
  <c r="AV2632" i="1"/>
  <c r="AW2632" i="1"/>
  <c r="AU2632" i="1"/>
  <c r="AX2631" i="1" a="1"/>
  <c r="AY2632" i="1" a="1"/>
  <c r="AX2631" i="1" l="1"/>
  <c r="BA2631" i="1" s="1"/>
  <c r="AY2632" i="1"/>
  <c r="AN2635" i="1"/>
  <c r="AU2633" i="1"/>
  <c r="AV2633" i="1"/>
  <c r="AW2633" i="1"/>
  <c r="AX2632" i="1" a="1"/>
  <c r="AY2633" i="1" a="1"/>
  <c r="AX2632" i="1" l="1"/>
  <c r="BA2632" i="1" s="1"/>
  <c r="AY2633" i="1"/>
  <c r="AN2636" i="1"/>
  <c r="AV2634" i="1"/>
  <c r="AW2634" i="1"/>
  <c r="AU2634" i="1"/>
  <c r="AX2633" i="1" a="1"/>
  <c r="AY2634" i="1" a="1"/>
  <c r="AX2633" i="1" l="1"/>
  <c r="BA2633" i="1" s="1"/>
  <c r="AY2634" i="1"/>
  <c r="AN2637" i="1"/>
  <c r="AU2635" i="1"/>
  <c r="AV2635" i="1"/>
  <c r="AW2635" i="1"/>
  <c r="AX2634" i="1" a="1"/>
  <c r="AY2635" i="1" a="1"/>
  <c r="AX2634" i="1" l="1"/>
  <c r="BA2634" i="1" s="1"/>
  <c r="AY2635" i="1"/>
  <c r="AN2638" i="1"/>
  <c r="AV2636" i="1"/>
  <c r="AW2636" i="1"/>
  <c r="AU2636" i="1"/>
  <c r="AX2635" i="1" a="1"/>
  <c r="AY2636" i="1" a="1"/>
  <c r="AX2635" i="1" l="1"/>
  <c r="BA2635" i="1" s="1"/>
  <c r="AY2636" i="1"/>
  <c r="AN2639" i="1"/>
  <c r="AV2637" i="1"/>
  <c r="AW2637" i="1"/>
  <c r="AU2637" i="1"/>
  <c r="AX2636" i="1" a="1"/>
  <c r="AY2637" i="1" a="1"/>
  <c r="AX2636" i="1" l="1"/>
  <c r="BA2636" i="1" s="1"/>
  <c r="AY2637" i="1"/>
  <c r="AN2640" i="1"/>
  <c r="AU2638" i="1"/>
  <c r="AW2638" i="1"/>
  <c r="AV2638" i="1"/>
  <c r="AX2637" i="1" a="1"/>
  <c r="AY2638" i="1" a="1"/>
  <c r="AX2637" i="1" l="1"/>
  <c r="BA2637" i="1" s="1"/>
  <c r="AY2638" i="1"/>
  <c r="AN2641" i="1"/>
  <c r="AV2639" i="1"/>
  <c r="AW2639" i="1"/>
  <c r="AU2639" i="1"/>
  <c r="AX2638" i="1" a="1"/>
  <c r="AY2639" i="1" a="1"/>
  <c r="AX2638" i="1" l="1"/>
  <c r="BA2638" i="1" s="1"/>
  <c r="AY2639" i="1"/>
  <c r="AN2642" i="1"/>
  <c r="AW2640" i="1"/>
  <c r="AU2640" i="1"/>
  <c r="AV2640" i="1"/>
  <c r="AX2639" i="1" a="1"/>
  <c r="AY2640" i="1" a="1"/>
  <c r="AX2639" i="1" l="1"/>
  <c r="BA2639" i="1" s="1"/>
  <c r="AY2640" i="1"/>
  <c r="AN2643" i="1"/>
  <c r="AV2641" i="1"/>
  <c r="AW2641" i="1"/>
  <c r="AU2641" i="1"/>
  <c r="AX2640" i="1" a="1"/>
  <c r="AY2641" i="1" a="1"/>
  <c r="AX2640" i="1" l="1"/>
  <c r="BA2640" i="1" s="1"/>
  <c r="AY2641" i="1"/>
  <c r="AN2644" i="1"/>
  <c r="AU2642" i="1"/>
  <c r="AV2642" i="1"/>
  <c r="AW2642" i="1"/>
  <c r="AX2641" i="1" a="1"/>
  <c r="AY2642" i="1" a="1"/>
  <c r="AX2641" i="1" l="1"/>
  <c r="BA2641" i="1" s="1"/>
  <c r="AY2642" i="1"/>
  <c r="AN2645" i="1"/>
  <c r="AW2643" i="1"/>
  <c r="AV2643" i="1"/>
  <c r="AU2643" i="1"/>
  <c r="AX2642" i="1" a="1"/>
  <c r="AY2643" i="1" a="1"/>
  <c r="AX2642" i="1" l="1"/>
  <c r="BA2642" i="1" s="1"/>
  <c r="AY2643" i="1"/>
  <c r="AN2646" i="1"/>
  <c r="AW2644" i="1"/>
  <c r="AU2644" i="1"/>
  <c r="AV2644" i="1"/>
  <c r="AX2643" i="1" a="1"/>
  <c r="AY2644" i="1" a="1"/>
  <c r="AX2643" i="1" l="1"/>
  <c r="BA2643" i="1" s="1"/>
  <c r="AY2644" i="1"/>
  <c r="AN2647" i="1"/>
  <c r="AU2645" i="1"/>
  <c r="AW2645" i="1"/>
  <c r="AV2645" i="1"/>
  <c r="AX2644" i="1" a="1"/>
  <c r="AY2645" i="1" a="1"/>
  <c r="AX2644" i="1" l="1"/>
  <c r="BA2644" i="1" s="1"/>
  <c r="AY2645" i="1"/>
  <c r="AN2648" i="1"/>
  <c r="AU2646" i="1"/>
  <c r="AV2646" i="1"/>
  <c r="AW2646" i="1"/>
  <c r="AX2645" i="1" a="1"/>
  <c r="AY2646" i="1" a="1"/>
  <c r="AX2645" i="1" l="1"/>
  <c r="BA2645" i="1" s="1"/>
  <c r="AY2646" i="1"/>
  <c r="AN2649" i="1"/>
  <c r="AW2647" i="1"/>
  <c r="AV2647" i="1"/>
  <c r="AU2647" i="1"/>
  <c r="AX2646" i="1" a="1"/>
  <c r="AY2647" i="1" a="1"/>
  <c r="AX2646" i="1" l="1"/>
  <c r="BA2646" i="1" s="1"/>
  <c r="AY2647" i="1"/>
  <c r="AN2650" i="1"/>
  <c r="AU2648" i="1"/>
  <c r="AW2648" i="1"/>
  <c r="AV2648" i="1"/>
  <c r="AX2647" i="1" a="1"/>
  <c r="AY2648" i="1" a="1"/>
  <c r="AX2647" i="1" l="1"/>
  <c r="BA2647" i="1" s="1"/>
  <c r="AY2648" i="1"/>
  <c r="AN2651" i="1"/>
  <c r="AU2649" i="1"/>
  <c r="AW2649" i="1"/>
  <c r="AV2649" i="1"/>
  <c r="AX2648" i="1" a="1"/>
  <c r="AY2649" i="1" a="1"/>
  <c r="AX2648" i="1" l="1"/>
  <c r="BA2648" i="1" s="1"/>
  <c r="AY2649" i="1"/>
  <c r="AN2652" i="1"/>
  <c r="AV2650" i="1"/>
  <c r="AW2650" i="1"/>
  <c r="AU2650" i="1"/>
  <c r="AX2649" i="1" a="1"/>
  <c r="AY2650" i="1" a="1"/>
  <c r="AX2649" i="1" l="1"/>
  <c r="BA2649" i="1" s="1"/>
  <c r="AY2650" i="1"/>
  <c r="AN2653" i="1"/>
  <c r="AU2651" i="1"/>
  <c r="AW2651" i="1"/>
  <c r="AV2651" i="1"/>
  <c r="AX2650" i="1" a="1"/>
  <c r="AY2651" i="1" a="1"/>
  <c r="AX2650" i="1" l="1"/>
  <c r="BA2650" i="1" s="1"/>
  <c r="AY2651" i="1"/>
  <c r="AN2654" i="1"/>
  <c r="AV2652" i="1"/>
  <c r="AW2652" i="1"/>
  <c r="AU2652" i="1"/>
  <c r="AX2651" i="1" a="1"/>
  <c r="AY2652" i="1" a="1"/>
  <c r="AX2651" i="1" l="1"/>
  <c r="BA2651" i="1" s="1"/>
  <c r="AY2652" i="1"/>
  <c r="AN2655" i="1"/>
  <c r="AV2653" i="1"/>
  <c r="AW2653" i="1"/>
  <c r="AU2653" i="1"/>
  <c r="AX2652" i="1" a="1"/>
  <c r="AY2653" i="1" a="1"/>
  <c r="AX2652" i="1" l="1"/>
  <c r="BA2652" i="1" s="1"/>
  <c r="AY2653" i="1"/>
  <c r="AN2656" i="1"/>
  <c r="AW2654" i="1"/>
  <c r="AV2654" i="1"/>
  <c r="AU2654" i="1"/>
  <c r="AX2653" i="1" a="1"/>
  <c r="AY2654" i="1" a="1"/>
  <c r="AX2653" i="1" l="1"/>
  <c r="BA2653" i="1" s="1"/>
  <c r="AY2654" i="1"/>
  <c r="AN2657" i="1"/>
  <c r="AV2655" i="1"/>
  <c r="AW2655" i="1"/>
  <c r="AU2655" i="1"/>
  <c r="AX2654" i="1" a="1"/>
  <c r="AY2655" i="1" a="1"/>
  <c r="AX2654" i="1" l="1"/>
  <c r="BA2654" i="1" s="1"/>
  <c r="AY2655" i="1"/>
  <c r="AN2658" i="1"/>
  <c r="AU2656" i="1"/>
  <c r="AV2656" i="1"/>
  <c r="AW2656" i="1"/>
  <c r="AX2655" i="1" a="1"/>
  <c r="AY2656" i="1" a="1"/>
  <c r="AX2655" i="1" l="1"/>
  <c r="BA2655" i="1" s="1"/>
  <c r="AY2656" i="1"/>
  <c r="AN2659" i="1"/>
  <c r="AW2657" i="1"/>
  <c r="AV2657" i="1"/>
  <c r="AU2657" i="1"/>
  <c r="AX2656" i="1" a="1"/>
  <c r="AY2657" i="1" a="1"/>
  <c r="AX2656" i="1" l="1"/>
  <c r="BA2656" i="1" s="1"/>
  <c r="AY2657" i="1"/>
  <c r="AN2660" i="1"/>
  <c r="AW2658" i="1"/>
  <c r="AV2658" i="1"/>
  <c r="AU2658" i="1"/>
  <c r="AX2657" i="1" a="1"/>
  <c r="AY2658" i="1" a="1"/>
  <c r="AX2657" i="1" l="1"/>
  <c r="BA2657" i="1" s="1"/>
  <c r="AY2658" i="1"/>
  <c r="AN2661" i="1"/>
  <c r="AV2659" i="1"/>
  <c r="AW2659" i="1"/>
  <c r="AU2659" i="1"/>
  <c r="AX2658" i="1" a="1"/>
  <c r="AY2659" i="1" a="1"/>
  <c r="AX2658" i="1" l="1"/>
  <c r="BA2658" i="1" s="1"/>
  <c r="AY2659" i="1"/>
  <c r="AN2662" i="1"/>
  <c r="AU2660" i="1"/>
  <c r="AV2660" i="1"/>
  <c r="AW2660" i="1"/>
  <c r="AX2659" i="1" a="1"/>
  <c r="AY2660" i="1" a="1"/>
  <c r="AX2659" i="1" l="1"/>
  <c r="BA2659" i="1" s="1"/>
  <c r="AY2660" i="1"/>
  <c r="AN2663" i="1"/>
  <c r="AU2661" i="1"/>
  <c r="AW2661" i="1"/>
  <c r="AV2661" i="1"/>
  <c r="AX2660" i="1" a="1"/>
  <c r="AY2661" i="1" a="1"/>
  <c r="AX2660" i="1" l="1"/>
  <c r="BA2660" i="1" s="1"/>
  <c r="AY2661" i="1"/>
  <c r="AN2664" i="1"/>
  <c r="AW2662" i="1"/>
  <c r="AV2662" i="1"/>
  <c r="AU2662" i="1"/>
  <c r="AX2661" i="1" a="1"/>
  <c r="AY2662" i="1" a="1"/>
  <c r="AX2661" i="1" l="1"/>
  <c r="BA2661" i="1" s="1"/>
  <c r="AY2662" i="1"/>
  <c r="AN2665" i="1"/>
  <c r="AW2663" i="1"/>
  <c r="AV2663" i="1"/>
  <c r="AU2663" i="1"/>
  <c r="AX2662" i="1" a="1"/>
  <c r="AY2663" i="1" a="1"/>
  <c r="AX2662" i="1" l="1"/>
  <c r="BA2662" i="1" s="1"/>
  <c r="AY2663" i="1"/>
  <c r="AN2666" i="1"/>
  <c r="AU2664" i="1"/>
  <c r="AV2664" i="1"/>
  <c r="AW2664" i="1"/>
  <c r="AX2663" i="1" a="1"/>
  <c r="AY2664" i="1" a="1"/>
  <c r="AX2663" i="1" l="1"/>
  <c r="BA2663" i="1" s="1"/>
  <c r="AY2664" i="1"/>
  <c r="AN2667" i="1"/>
  <c r="AV2665" i="1"/>
  <c r="AW2665" i="1"/>
  <c r="AU2665" i="1"/>
  <c r="AX2664" i="1" a="1"/>
  <c r="AY2665" i="1" a="1"/>
  <c r="AX2664" i="1" l="1"/>
  <c r="BA2664" i="1" s="1"/>
  <c r="AY2665" i="1"/>
  <c r="AN2668" i="1"/>
  <c r="AU2666" i="1"/>
  <c r="AV2666" i="1"/>
  <c r="AW2666" i="1"/>
  <c r="AX2665" i="1" a="1"/>
  <c r="AY2666" i="1" a="1"/>
  <c r="AX2665" i="1" l="1"/>
  <c r="BA2665" i="1" s="1"/>
  <c r="AY2666" i="1"/>
  <c r="AN2669" i="1"/>
  <c r="AV2667" i="1"/>
  <c r="AW2667" i="1"/>
  <c r="AU2667" i="1"/>
  <c r="AX2666" i="1" a="1"/>
  <c r="AY2667" i="1" a="1"/>
  <c r="AX2666" i="1" l="1"/>
  <c r="BA2666" i="1" s="1"/>
  <c r="AY2667" i="1"/>
  <c r="AN2670" i="1"/>
  <c r="AU2668" i="1"/>
  <c r="AW2668" i="1"/>
  <c r="AV2668" i="1"/>
  <c r="AX2667" i="1" a="1"/>
  <c r="AY2668" i="1" a="1"/>
  <c r="AX2667" i="1" l="1"/>
  <c r="BA2667" i="1" s="1"/>
  <c r="AY2668" i="1"/>
  <c r="AN2671" i="1"/>
  <c r="AW2669" i="1"/>
  <c r="AV2669" i="1"/>
  <c r="AU2669" i="1"/>
  <c r="AX2668" i="1" a="1"/>
  <c r="AY2669" i="1" a="1"/>
  <c r="AX2668" i="1" l="1"/>
  <c r="BA2668" i="1" s="1"/>
  <c r="AY2669" i="1"/>
  <c r="AN2672" i="1"/>
  <c r="AU2670" i="1"/>
  <c r="AW2670" i="1"/>
  <c r="AV2670" i="1"/>
  <c r="AX2669" i="1" a="1"/>
  <c r="AY2670" i="1" a="1"/>
  <c r="AX2669" i="1" l="1"/>
  <c r="BA2669" i="1" s="1"/>
  <c r="AY2670" i="1"/>
  <c r="AN2673" i="1"/>
  <c r="AU2671" i="1"/>
  <c r="AW2671" i="1"/>
  <c r="AV2671" i="1"/>
  <c r="AX2670" i="1" a="1"/>
  <c r="AY2671" i="1" a="1"/>
  <c r="AX2670" i="1" l="1"/>
  <c r="BA2670" i="1" s="1"/>
  <c r="AY2671" i="1"/>
  <c r="AN2674" i="1"/>
  <c r="AU2672" i="1"/>
  <c r="AV2672" i="1"/>
  <c r="AW2672" i="1"/>
  <c r="AX2671" i="1" a="1"/>
  <c r="AY2672" i="1" a="1"/>
  <c r="AX2671" i="1" l="1"/>
  <c r="BA2671" i="1" s="1"/>
  <c r="AY2672" i="1"/>
  <c r="AN2675" i="1"/>
  <c r="AW2673" i="1"/>
  <c r="AV2673" i="1"/>
  <c r="AU2673" i="1"/>
  <c r="AX2672" i="1" a="1"/>
  <c r="AY2673" i="1" a="1"/>
  <c r="AX2672" i="1" l="1"/>
  <c r="BA2672" i="1" s="1"/>
  <c r="AY2673" i="1"/>
  <c r="AN2676" i="1"/>
  <c r="AW2674" i="1"/>
  <c r="AV2674" i="1"/>
  <c r="AU2674" i="1"/>
  <c r="AX2673" i="1" a="1"/>
  <c r="AY2674" i="1" a="1"/>
  <c r="AX2673" i="1" l="1"/>
  <c r="BA2673" i="1" s="1"/>
  <c r="AY2674" i="1"/>
  <c r="AN2677" i="1"/>
  <c r="AU2675" i="1"/>
  <c r="AV2675" i="1"/>
  <c r="AW2675" i="1"/>
  <c r="AX2674" i="1" a="1"/>
  <c r="AY2675" i="1" a="1"/>
  <c r="AX2674" i="1" l="1"/>
  <c r="BA2674" i="1" s="1"/>
  <c r="AY2675" i="1"/>
  <c r="AN2678" i="1"/>
  <c r="AU2676" i="1"/>
  <c r="AV2676" i="1"/>
  <c r="AW2676" i="1"/>
  <c r="AX2675" i="1" a="1"/>
  <c r="AY2676" i="1" a="1"/>
  <c r="AX2675" i="1" l="1"/>
  <c r="BA2675" i="1" s="1"/>
  <c r="AY2676" i="1"/>
  <c r="AN2679" i="1"/>
  <c r="AV2677" i="1"/>
  <c r="AU2677" i="1"/>
  <c r="AW2677" i="1"/>
  <c r="AX2676" i="1" a="1"/>
  <c r="AY2677" i="1" a="1"/>
  <c r="AX2676" i="1" l="1"/>
  <c r="BA2676" i="1" s="1"/>
  <c r="AY2677" i="1"/>
  <c r="AN2680" i="1"/>
  <c r="AW2678" i="1"/>
  <c r="AV2678" i="1"/>
  <c r="AU2678" i="1"/>
  <c r="AX2677" i="1" a="1"/>
  <c r="AY2678" i="1" a="1"/>
  <c r="AX2677" i="1" l="1"/>
  <c r="BA2677" i="1" s="1"/>
  <c r="AY2678" i="1"/>
  <c r="AN2681" i="1"/>
  <c r="AW2679" i="1"/>
  <c r="AU2679" i="1"/>
  <c r="AV2679" i="1"/>
  <c r="AX2678" i="1" a="1"/>
  <c r="AY2679" i="1" a="1"/>
  <c r="AX2678" i="1" l="1"/>
  <c r="BA2678" i="1" s="1"/>
  <c r="AY2679" i="1"/>
  <c r="AN2682" i="1"/>
  <c r="AV2680" i="1"/>
  <c r="AW2680" i="1"/>
  <c r="AU2680" i="1"/>
  <c r="AX2679" i="1" a="1"/>
  <c r="AY2680" i="1" a="1"/>
  <c r="AX2679" i="1" l="1"/>
  <c r="BA2679" i="1" s="1"/>
  <c r="AY2680" i="1"/>
  <c r="AN2683" i="1"/>
  <c r="AV2681" i="1"/>
  <c r="AU2681" i="1"/>
  <c r="AW2681" i="1"/>
  <c r="AX2680" i="1" a="1"/>
  <c r="AY2681" i="1" a="1"/>
  <c r="AX2680" i="1" l="1"/>
  <c r="BA2680" i="1" s="1"/>
  <c r="AY2681" i="1"/>
  <c r="AN2684" i="1"/>
  <c r="AW2682" i="1"/>
  <c r="AV2682" i="1"/>
  <c r="AU2682" i="1"/>
  <c r="AX2681" i="1" a="1"/>
  <c r="AY2682" i="1" a="1"/>
  <c r="AX2681" i="1" l="1"/>
  <c r="BA2681" i="1" s="1"/>
  <c r="AY2682" i="1"/>
  <c r="AN2685" i="1"/>
  <c r="AU2683" i="1"/>
  <c r="AW2683" i="1"/>
  <c r="AV2683" i="1"/>
  <c r="AX2682" i="1" a="1"/>
  <c r="AY2683" i="1" a="1"/>
  <c r="AX2682" i="1" l="1"/>
  <c r="BA2682" i="1" s="1"/>
  <c r="AY2683" i="1"/>
  <c r="AN2686" i="1"/>
  <c r="AV2684" i="1"/>
  <c r="AW2684" i="1"/>
  <c r="AU2684" i="1"/>
  <c r="AX2683" i="1" a="1"/>
  <c r="AY2684" i="1" a="1"/>
  <c r="AX2683" i="1" l="1"/>
  <c r="BA2683" i="1" s="1"/>
  <c r="AY2684" i="1"/>
  <c r="AN2687" i="1"/>
  <c r="AU2685" i="1"/>
  <c r="AW2685" i="1"/>
  <c r="AV2685" i="1"/>
  <c r="AX2684" i="1" a="1"/>
  <c r="AY2685" i="1" a="1"/>
  <c r="AX2684" i="1" l="1"/>
  <c r="BA2684" i="1" s="1"/>
  <c r="AY2685" i="1"/>
  <c r="AN2688" i="1"/>
  <c r="AV2686" i="1"/>
  <c r="AW2686" i="1"/>
  <c r="AU2686" i="1"/>
  <c r="AX2685" i="1" a="1"/>
  <c r="AY2686" i="1" a="1"/>
  <c r="AX2685" i="1" l="1"/>
  <c r="BA2685" i="1" s="1"/>
  <c r="AY2686" i="1"/>
  <c r="AN2689" i="1"/>
  <c r="AW2687" i="1"/>
  <c r="AV2687" i="1"/>
  <c r="AU2687" i="1"/>
  <c r="AX2686" i="1" a="1"/>
  <c r="AY2687" i="1" a="1"/>
  <c r="AX2686" i="1" l="1"/>
  <c r="BA2686" i="1" s="1"/>
  <c r="AY2687" i="1"/>
  <c r="AN2690" i="1"/>
  <c r="AV2688" i="1"/>
  <c r="AW2688" i="1"/>
  <c r="AU2688" i="1"/>
  <c r="AX2687" i="1" a="1"/>
  <c r="AY2688" i="1" a="1"/>
  <c r="AX2687" i="1" l="1"/>
  <c r="BA2687" i="1" s="1"/>
  <c r="AY2688" i="1"/>
  <c r="AN2691" i="1"/>
  <c r="AU2689" i="1"/>
  <c r="AW2689" i="1"/>
  <c r="AV2689" i="1"/>
  <c r="AX2688" i="1" a="1"/>
  <c r="AY2689" i="1" a="1"/>
  <c r="AX2688" i="1" l="1"/>
  <c r="BA2688" i="1" s="1"/>
  <c r="AY2689" i="1"/>
  <c r="AN2692" i="1"/>
  <c r="AW2690" i="1"/>
  <c r="AV2690" i="1"/>
  <c r="AU2690" i="1"/>
  <c r="AX2689" i="1" a="1"/>
  <c r="AY2690" i="1" a="1"/>
  <c r="AX2689" i="1" l="1"/>
  <c r="BA2689" i="1" s="1"/>
  <c r="AY2690" i="1"/>
  <c r="AN2693" i="1"/>
  <c r="AV2691" i="1"/>
  <c r="AW2691" i="1"/>
  <c r="AU2691" i="1"/>
  <c r="AX2690" i="1" a="1"/>
  <c r="AY2691" i="1" a="1"/>
  <c r="AX2690" i="1" l="1"/>
  <c r="BA2690" i="1" s="1"/>
  <c r="AY2691" i="1"/>
  <c r="AN2694" i="1"/>
  <c r="AV2692" i="1"/>
  <c r="AW2692" i="1"/>
  <c r="AU2692" i="1"/>
  <c r="AX2691" i="1" a="1"/>
  <c r="AY2692" i="1" a="1"/>
  <c r="AX2691" i="1" l="1"/>
  <c r="BA2691" i="1" s="1"/>
  <c r="AY2692" i="1"/>
  <c r="AN2695" i="1"/>
  <c r="AU2693" i="1"/>
  <c r="AV2693" i="1"/>
  <c r="AW2693" i="1"/>
  <c r="AX2692" i="1" a="1"/>
  <c r="AY2693" i="1" a="1"/>
  <c r="AX2692" i="1" l="1"/>
  <c r="BA2692" i="1" s="1"/>
  <c r="AY2693" i="1"/>
  <c r="AN2696" i="1"/>
  <c r="AV2694" i="1"/>
  <c r="AW2694" i="1"/>
  <c r="AU2694" i="1"/>
  <c r="AX2693" i="1" a="1"/>
  <c r="AY2694" i="1" a="1"/>
  <c r="AX2693" i="1" l="1"/>
  <c r="BA2693" i="1" s="1"/>
  <c r="AY2694" i="1"/>
  <c r="AN2697" i="1"/>
  <c r="AV2695" i="1"/>
  <c r="AW2695" i="1"/>
  <c r="AU2695" i="1"/>
  <c r="AX2694" i="1" a="1"/>
  <c r="AY2695" i="1" a="1"/>
  <c r="AX2694" i="1" l="1"/>
  <c r="BA2694" i="1" s="1"/>
  <c r="AY2695" i="1"/>
  <c r="AN2698" i="1"/>
  <c r="AW2696" i="1"/>
  <c r="AV2696" i="1"/>
  <c r="AU2696" i="1"/>
  <c r="AX2695" i="1" a="1"/>
  <c r="AY2696" i="1" a="1"/>
  <c r="AX2695" i="1" l="1"/>
  <c r="BA2695" i="1" s="1"/>
  <c r="AY2696" i="1"/>
  <c r="AN2699" i="1"/>
  <c r="AU2697" i="1"/>
  <c r="AW2697" i="1"/>
  <c r="AV2697" i="1"/>
  <c r="AX2696" i="1" a="1"/>
  <c r="AY2697" i="1" a="1"/>
  <c r="AX2696" i="1" l="1"/>
  <c r="BA2696" i="1" s="1"/>
  <c r="AY2697" i="1"/>
  <c r="AN2700" i="1"/>
  <c r="AW2698" i="1"/>
  <c r="AV2698" i="1"/>
  <c r="AU2698" i="1"/>
  <c r="AX2697" i="1" a="1"/>
  <c r="AY2698" i="1" a="1"/>
  <c r="AX2697" i="1" l="1"/>
  <c r="BA2697" i="1" s="1"/>
  <c r="AY2698" i="1"/>
  <c r="AN2701" i="1"/>
  <c r="AU2699" i="1"/>
  <c r="AV2699" i="1"/>
  <c r="AW2699" i="1"/>
  <c r="AX2698" i="1" a="1"/>
  <c r="AY2699" i="1" a="1"/>
  <c r="AX2698" i="1" l="1"/>
  <c r="BA2698" i="1" s="1"/>
  <c r="AY2699" i="1"/>
  <c r="AN2702" i="1"/>
  <c r="AW2700" i="1"/>
  <c r="AV2700" i="1"/>
  <c r="AU2700" i="1"/>
  <c r="AX2699" i="1" a="1"/>
  <c r="AY2700" i="1" a="1"/>
  <c r="AX2699" i="1" l="1"/>
  <c r="BA2699" i="1" s="1"/>
  <c r="AY2700" i="1"/>
  <c r="AN2703" i="1"/>
  <c r="AU2701" i="1"/>
  <c r="AW2701" i="1"/>
  <c r="AV2701" i="1"/>
  <c r="AX2700" i="1" a="1"/>
  <c r="AY2701" i="1" a="1"/>
  <c r="AX2700" i="1" l="1"/>
  <c r="BA2700" i="1" s="1"/>
  <c r="AY2701" i="1"/>
  <c r="AN2704" i="1"/>
  <c r="AU2702" i="1"/>
  <c r="AW2702" i="1"/>
  <c r="AV2702" i="1"/>
  <c r="AX2701" i="1" a="1"/>
  <c r="AY2702" i="1" a="1"/>
  <c r="AX2701" i="1" l="1"/>
  <c r="BA2701" i="1" s="1"/>
  <c r="AY2702" i="1"/>
  <c r="AN2705" i="1"/>
  <c r="AV2703" i="1"/>
  <c r="AW2703" i="1"/>
  <c r="AU2703" i="1"/>
  <c r="AX2702" i="1" a="1"/>
  <c r="AY2703" i="1" a="1"/>
  <c r="AX2702" i="1" l="1"/>
  <c r="BA2702" i="1" s="1"/>
  <c r="AY2703" i="1"/>
  <c r="AN2706" i="1"/>
  <c r="AW2704" i="1"/>
  <c r="AV2704" i="1"/>
  <c r="AU2704" i="1"/>
  <c r="AX2703" i="1" a="1"/>
  <c r="AY2704" i="1" a="1"/>
  <c r="AX2703" i="1" l="1"/>
  <c r="BA2703" i="1" s="1"/>
  <c r="AY2704" i="1"/>
  <c r="AN2707" i="1"/>
  <c r="AU2705" i="1"/>
  <c r="AV2705" i="1"/>
  <c r="AW2705" i="1"/>
  <c r="AX2704" i="1" a="1"/>
  <c r="AY2705" i="1" a="1"/>
  <c r="AX2704" i="1" l="1"/>
  <c r="BA2704" i="1" s="1"/>
  <c r="AY2705" i="1"/>
  <c r="AN2708" i="1"/>
  <c r="AW2706" i="1"/>
  <c r="AV2706" i="1"/>
  <c r="AU2706" i="1"/>
  <c r="AX2705" i="1" a="1"/>
  <c r="AY2706" i="1" a="1"/>
  <c r="AX2705" i="1" l="1"/>
  <c r="BA2705" i="1" s="1"/>
  <c r="AY2706" i="1"/>
  <c r="AN2709" i="1"/>
  <c r="AV2707" i="1"/>
  <c r="AW2707" i="1"/>
  <c r="AU2707" i="1"/>
  <c r="AX2706" i="1" a="1"/>
  <c r="AY2707" i="1" a="1"/>
  <c r="AX2706" i="1" l="1"/>
  <c r="BA2706" i="1" s="1"/>
  <c r="AY2707" i="1"/>
  <c r="AN2710" i="1"/>
  <c r="AW2708" i="1"/>
  <c r="AV2708" i="1"/>
  <c r="AU2708" i="1"/>
  <c r="AX2707" i="1" a="1"/>
  <c r="AY2708" i="1" a="1"/>
  <c r="AX2707" i="1" l="1"/>
  <c r="BA2707" i="1" s="1"/>
  <c r="AY2708" i="1"/>
  <c r="AN2711" i="1"/>
  <c r="AU2709" i="1"/>
  <c r="AV2709" i="1"/>
  <c r="AW2709" i="1"/>
  <c r="AX2708" i="1" a="1"/>
  <c r="AY2709" i="1" a="1"/>
  <c r="AX2708" i="1" l="1"/>
  <c r="BA2708" i="1" s="1"/>
  <c r="AY2709" i="1"/>
  <c r="AN2712" i="1"/>
  <c r="AV2710" i="1"/>
  <c r="AW2710" i="1"/>
  <c r="AU2710" i="1"/>
  <c r="AX2709" i="1" a="1"/>
  <c r="AY2710" i="1" a="1"/>
  <c r="AX2709" i="1" l="1"/>
  <c r="BA2709" i="1" s="1"/>
  <c r="AY2710" i="1"/>
  <c r="AN2713" i="1"/>
  <c r="AV2711" i="1"/>
  <c r="AW2711" i="1"/>
  <c r="AU2711" i="1"/>
  <c r="AX2710" i="1" a="1"/>
  <c r="AY2711" i="1" a="1"/>
  <c r="AX2710" i="1" l="1"/>
  <c r="BA2710" i="1" s="1"/>
  <c r="AY2711" i="1"/>
  <c r="AN2714" i="1"/>
  <c r="AV2712" i="1"/>
  <c r="AW2712" i="1"/>
  <c r="AU2712" i="1"/>
  <c r="AX2711" i="1" a="1"/>
  <c r="AY2712" i="1" a="1"/>
  <c r="AX2711" i="1" l="1"/>
  <c r="BA2711" i="1" s="1"/>
  <c r="AY2712" i="1"/>
  <c r="AN2715" i="1"/>
  <c r="AU2713" i="1"/>
  <c r="AV2713" i="1"/>
  <c r="AW2713" i="1"/>
  <c r="AX2712" i="1" a="1"/>
  <c r="AY2713" i="1" a="1"/>
  <c r="AX2712" i="1" l="1"/>
  <c r="BA2712" i="1" s="1"/>
  <c r="AY2713" i="1"/>
  <c r="AN2716" i="1"/>
  <c r="AV2714" i="1"/>
  <c r="AU2714" i="1"/>
  <c r="AW2714" i="1"/>
  <c r="AX2713" i="1" a="1"/>
  <c r="AY2714" i="1" a="1"/>
  <c r="AX2713" i="1" l="1"/>
  <c r="BA2713" i="1" s="1"/>
  <c r="AY2714" i="1"/>
  <c r="AN2717" i="1"/>
  <c r="AU2715" i="1"/>
  <c r="AV2715" i="1"/>
  <c r="AW2715" i="1"/>
  <c r="AX2714" i="1" a="1"/>
  <c r="AY2715" i="1" a="1"/>
  <c r="AX2714" i="1" l="1"/>
  <c r="BA2714" i="1" s="1"/>
  <c r="AY2715" i="1"/>
  <c r="AN2718" i="1"/>
  <c r="AV2716" i="1"/>
  <c r="AW2716" i="1"/>
  <c r="AU2716" i="1"/>
  <c r="AX2715" i="1" a="1"/>
  <c r="AY2716" i="1" a="1"/>
  <c r="AX2715" i="1" l="1"/>
  <c r="BA2715" i="1" s="1"/>
  <c r="AY2716" i="1"/>
  <c r="AN2719" i="1"/>
  <c r="AU2717" i="1"/>
  <c r="AW2717" i="1"/>
  <c r="AV2717" i="1"/>
  <c r="AX2716" i="1" a="1"/>
  <c r="AY2717" i="1" a="1"/>
  <c r="AX2716" i="1" l="1"/>
  <c r="BA2716" i="1" s="1"/>
  <c r="AY2717" i="1"/>
  <c r="AN2720" i="1"/>
  <c r="AW2718" i="1"/>
  <c r="AV2718" i="1"/>
  <c r="AU2718" i="1"/>
  <c r="AX2717" i="1" a="1"/>
  <c r="AY2718" i="1" a="1"/>
  <c r="AX2717" i="1" l="1"/>
  <c r="BA2717" i="1" s="1"/>
  <c r="AY2718" i="1"/>
  <c r="AN2721" i="1"/>
  <c r="AV2719" i="1"/>
  <c r="AW2719" i="1"/>
  <c r="AU2719" i="1"/>
  <c r="AX2718" i="1" a="1"/>
  <c r="AY2719" i="1" a="1"/>
  <c r="AX2718" i="1" l="1"/>
  <c r="BA2718" i="1" s="1"/>
  <c r="AY2719" i="1"/>
  <c r="AN2722" i="1"/>
  <c r="AV2720" i="1"/>
  <c r="AW2720" i="1"/>
  <c r="AU2720" i="1"/>
  <c r="AX2719" i="1" a="1"/>
  <c r="AY2720" i="1" a="1"/>
  <c r="AX2719" i="1" l="1"/>
  <c r="BA2719" i="1" s="1"/>
  <c r="AY2720" i="1"/>
  <c r="AN2723" i="1"/>
  <c r="AW2721" i="1"/>
  <c r="AV2721" i="1"/>
  <c r="AU2721" i="1"/>
  <c r="AX2720" i="1" a="1"/>
  <c r="AY2721" i="1" a="1"/>
  <c r="AX2720" i="1" l="1"/>
  <c r="BA2720" i="1" s="1"/>
  <c r="AY2721" i="1"/>
  <c r="AN2724" i="1"/>
  <c r="AW2722" i="1"/>
  <c r="AV2722" i="1"/>
  <c r="AU2722" i="1"/>
  <c r="AX2721" i="1" a="1"/>
  <c r="AY2722" i="1" a="1"/>
  <c r="AX2721" i="1" l="1"/>
  <c r="BA2721" i="1" s="1"/>
  <c r="AY2722" i="1"/>
  <c r="AN2725" i="1"/>
  <c r="AV2723" i="1"/>
  <c r="AW2723" i="1"/>
  <c r="AU2723" i="1"/>
  <c r="AX2722" i="1" a="1"/>
  <c r="AY2723" i="1" a="1"/>
  <c r="AX2722" i="1" l="1"/>
  <c r="BA2722" i="1" s="1"/>
  <c r="AY2723" i="1"/>
  <c r="AN2726" i="1"/>
  <c r="AU2724" i="1"/>
  <c r="AW2724" i="1"/>
  <c r="AV2724" i="1"/>
  <c r="AX2723" i="1" a="1"/>
  <c r="AY2724" i="1" a="1"/>
  <c r="AX2723" i="1" l="1"/>
  <c r="BA2723" i="1" s="1"/>
  <c r="AY2724" i="1"/>
  <c r="AN2727" i="1"/>
  <c r="AW2725" i="1"/>
  <c r="AV2725" i="1"/>
  <c r="AU2725" i="1"/>
  <c r="AX2724" i="1" a="1"/>
  <c r="AY2725" i="1" a="1"/>
  <c r="AX2724" i="1" l="1"/>
  <c r="BA2724" i="1" s="1"/>
  <c r="AY2725" i="1"/>
  <c r="AN2728" i="1"/>
  <c r="AW2726" i="1"/>
  <c r="AV2726" i="1"/>
  <c r="AU2726" i="1"/>
  <c r="AX2725" i="1" a="1"/>
  <c r="AY2726" i="1" a="1"/>
  <c r="AX2725" i="1" l="1"/>
  <c r="BA2725" i="1" s="1"/>
  <c r="AY2726" i="1"/>
  <c r="AN2729" i="1"/>
  <c r="AW2727" i="1"/>
  <c r="AV2727" i="1"/>
  <c r="AU2727" i="1"/>
  <c r="AX2726" i="1" a="1"/>
  <c r="AY2727" i="1" a="1"/>
  <c r="AX2726" i="1" l="1"/>
  <c r="BA2726" i="1" s="1"/>
  <c r="AY2727" i="1"/>
  <c r="AN2730" i="1"/>
  <c r="AU2728" i="1"/>
  <c r="AV2728" i="1"/>
  <c r="AW2728" i="1"/>
  <c r="AX2727" i="1" a="1"/>
  <c r="AY2728" i="1" a="1"/>
  <c r="AX2727" i="1" l="1"/>
  <c r="BA2727" i="1" s="1"/>
  <c r="AY2728" i="1"/>
  <c r="AN2731" i="1"/>
  <c r="AV2729" i="1"/>
  <c r="AW2729" i="1"/>
  <c r="AU2729" i="1"/>
  <c r="AX2728" i="1" a="1"/>
  <c r="AY2729" i="1" a="1"/>
  <c r="AX2728" i="1" l="1"/>
  <c r="BA2728" i="1" s="1"/>
  <c r="AY2729" i="1"/>
  <c r="AN2732" i="1"/>
  <c r="AU2730" i="1"/>
  <c r="AV2730" i="1"/>
  <c r="AW2730" i="1"/>
  <c r="AX2729" i="1" a="1"/>
  <c r="AY2730" i="1" a="1"/>
  <c r="AX2729" i="1" l="1"/>
  <c r="BA2729" i="1" s="1"/>
  <c r="AY2730" i="1"/>
  <c r="AN2733" i="1"/>
  <c r="AU2731" i="1"/>
  <c r="AV2731" i="1"/>
  <c r="AW2731" i="1"/>
  <c r="AX2730" i="1" a="1"/>
  <c r="AY2731" i="1" a="1"/>
  <c r="AX2730" i="1" l="1"/>
  <c r="BA2730" i="1" s="1"/>
  <c r="AY2731" i="1"/>
  <c r="AN2734" i="1"/>
  <c r="AU2732" i="1"/>
  <c r="AV2732" i="1"/>
  <c r="AW2732" i="1"/>
  <c r="AX2731" i="1" a="1"/>
  <c r="AY2732" i="1" a="1"/>
  <c r="AX2731" i="1" l="1"/>
  <c r="BA2731" i="1" s="1"/>
  <c r="AY2732" i="1"/>
  <c r="AN2735" i="1"/>
  <c r="AW2733" i="1"/>
  <c r="AV2733" i="1"/>
  <c r="AU2733" i="1"/>
  <c r="AX2732" i="1" a="1"/>
  <c r="AY2733" i="1" a="1"/>
  <c r="AX2732" i="1" l="1"/>
  <c r="BA2732" i="1" s="1"/>
  <c r="AY2733" i="1"/>
  <c r="AN2736" i="1"/>
  <c r="AW2734" i="1"/>
  <c r="AV2734" i="1"/>
  <c r="AU2734" i="1"/>
  <c r="AX2733" i="1" a="1"/>
  <c r="AY2734" i="1" a="1"/>
  <c r="AX2733" i="1" l="1"/>
  <c r="BA2733" i="1" s="1"/>
  <c r="AY2734" i="1"/>
  <c r="AN2737" i="1"/>
  <c r="AW2735" i="1"/>
  <c r="AV2735" i="1"/>
  <c r="AU2735" i="1"/>
  <c r="AX2734" i="1" a="1"/>
  <c r="AY2735" i="1" a="1"/>
  <c r="AX2734" i="1" l="1"/>
  <c r="BA2734" i="1" s="1"/>
  <c r="AY2735" i="1"/>
  <c r="AN2738" i="1"/>
  <c r="AU2736" i="1"/>
  <c r="AV2736" i="1"/>
  <c r="AW2736" i="1"/>
  <c r="AX2735" i="1" a="1"/>
  <c r="AY2736" i="1" a="1"/>
  <c r="AX2735" i="1" l="1"/>
  <c r="BA2735" i="1" s="1"/>
  <c r="AY2736" i="1"/>
  <c r="AN2739" i="1"/>
  <c r="AV2737" i="1"/>
  <c r="AW2737" i="1"/>
  <c r="AU2737" i="1"/>
  <c r="AX2736" i="1" a="1"/>
  <c r="AY2737" i="1" a="1"/>
  <c r="AX2736" i="1" l="1"/>
  <c r="BA2736" i="1" s="1"/>
  <c r="AY2737" i="1"/>
  <c r="AU2738" i="1"/>
  <c r="AW2738" i="1"/>
  <c r="AV2738" i="1"/>
  <c r="AN2740" i="1"/>
  <c r="AX2737" i="1" a="1"/>
  <c r="AY2738" i="1" a="1"/>
  <c r="AX2737" i="1" l="1"/>
  <c r="BA2737" i="1" s="1"/>
  <c r="AY2738" i="1"/>
  <c r="AN2741" i="1"/>
  <c r="AV2739" i="1"/>
  <c r="AU2739" i="1"/>
  <c r="AW2739" i="1"/>
  <c r="AX2738" i="1" a="1"/>
  <c r="AY2739" i="1" a="1"/>
  <c r="AX2738" i="1" l="1"/>
  <c r="BA2738" i="1" s="1"/>
  <c r="AY2739" i="1"/>
  <c r="AN2742" i="1"/>
  <c r="AU2740" i="1"/>
  <c r="AW2740" i="1"/>
  <c r="AV2740" i="1"/>
  <c r="AX2739" i="1" a="1"/>
  <c r="AY2740" i="1" a="1"/>
  <c r="AX2739" i="1" l="1"/>
  <c r="BA2739" i="1" s="1"/>
  <c r="AY2740" i="1"/>
  <c r="AN2743" i="1"/>
  <c r="AU2741" i="1"/>
  <c r="AV2741" i="1"/>
  <c r="AW2741" i="1"/>
  <c r="AX2740" i="1" a="1"/>
  <c r="AY2741" i="1" a="1"/>
  <c r="AX2740" i="1" l="1"/>
  <c r="BA2740" i="1" s="1"/>
  <c r="AY2741" i="1"/>
  <c r="AN2744" i="1"/>
  <c r="AW2742" i="1"/>
  <c r="AV2742" i="1"/>
  <c r="AU2742" i="1"/>
  <c r="AX2741" i="1" a="1"/>
  <c r="AY2742" i="1" a="1"/>
  <c r="AX2741" i="1" l="1"/>
  <c r="BA2741" i="1" s="1"/>
  <c r="AY2742" i="1"/>
  <c r="AN2745" i="1"/>
  <c r="AW2743" i="1"/>
  <c r="AV2743" i="1"/>
  <c r="AU2743" i="1"/>
  <c r="AX2742" i="1" a="1"/>
  <c r="AY2743" i="1" a="1"/>
  <c r="AX2742" i="1" l="1"/>
  <c r="BA2742" i="1" s="1"/>
  <c r="AY2743" i="1"/>
  <c r="AN2746" i="1"/>
  <c r="AU2744" i="1"/>
  <c r="AW2744" i="1"/>
  <c r="AV2744" i="1"/>
  <c r="AX2743" i="1" a="1"/>
  <c r="AY2744" i="1" a="1"/>
  <c r="AX2743" i="1" l="1"/>
  <c r="BA2743" i="1" s="1"/>
  <c r="AY2744" i="1"/>
  <c r="AN2747" i="1"/>
  <c r="AW2745" i="1"/>
  <c r="AV2745" i="1"/>
  <c r="AU2745" i="1"/>
  <c r="AX2744" i="1" a="1"/>
  <c r="AY2745" i="1" a="1"/>
  <c r="AX2744" i="1" l="1"/>
  <c r="BA2744" i="1" s="1"/>
  <c r="AY2745" i="1"/>
  <c r="AN2748" i="1"/>
  <c r="AU2746" i="1"/>
  <c r="AW2746" i="1"/>
  <c r="AV2746" i="1"/>
  <c r="AX2745" i="1" a="1"/>
  <c r="AY2746" i="1" a="1"/>
  <c r="AX2745" i="1" l="1"/>
  <c r="BA2745" i="1" s="1"/>
  <c r="AY2746" i="1"/>
  <c r="AN2749" i="1"/>
  <c r="AW2747" i="1"/>
  <c r="AV2747" i="1"/>
  <c r="AU2747" i="1"/>
  <c r="AX2746" i="1" a="1"/>
  <c r="AY2747" i="1" a="1"/>
  <c r="AX2746" i="1" l="1"/>
  <c r="BA2746" i="1" s="1"/>
  <c r="AY2747" i="1"/>
  <c r="AN2750" i="1"/>
  <c r="AV2748" i="1"/>
  <c r="AW2748" i="1"/>
  <c r="AU2748" i="1"/>
  <c r="AX2747" i="1" a="1"/>
  <c r="AY2748" i="1" a="1"/>
  <c r="AX2747" i="1" l="1"/>
  <c r="BA2747" i="1" s="1"/>
  <c r="AY2748" i="1"/>
  <c r="AN2751" i="1"/>
  <c r="AU2749" i="1"/>
  <c r="AV2749" i="1"/>
  <c r="AW2749" i="1"/>
  <c r="AX2748" i="1" a="1"/>
  <c r="AY2749" i="1" a="1"/>
  <c r="AX2748" i="1" l="1"/>
  <c r="BA2748" i="1" s="1"/>
  <c r="AY2749" i="1"/>
  <c r="AN2752" i="1"/>
  <c r="AU2750" i="1"/>
  <c r="AV2750" i="1"/>
  <c r="AW2750" i="1"/>
  <c r="AX2749" i="1" a="1"/>
  <c r="AY2750" i="1" a="1"/>
  <c r="AX2749" i="1" l="1"/>
  <c r="BA2749" i="1" s="1"/>
  <c r="AY2750" i="1"/>
  <c r="AN2753" i="1"/>
  <c r="AU2751" i="1"/>
  <c r="AV2751" i="1"/>
  <c r="AW2751" i="1"/>
  <c r="AX2750" i="1" a="1"/>
  <c r="AY2751" i="1" a="1"/>
  <c r="AX2750" i="1" l="1"/>
  <c r="BA2750" i="1" s="1"/>
  <c r="AY2751" i="1"/>
  <c r="AN2754" i="1"/>
  <c r="AV2752" i="1"/>
  <c r="AW2752" i="1"/>
  <c r="AU2752" i="1"/>
  <c r="AX2751" i="1" a="1"/>
  <c r="AY2752" i="1" a="1"/>
  <c r="AX2751" i="1" l="1"/>
  <c r="BA2751" i="1" s="1"/>
  <c r="AY2752" i="1"/>
  <c r="AN2755" i="1"/>
  <c r="AV2753" i="1"/>
  <c r="AW2753" i="1"/>
  <c r="AU2753" i="1"/>
  <c r="AX2752" i="1" a="1"/>
  <c r="AY2753" i="1" a="1"/>
  <c r="AX2752" i="1" l="1"/>
  <c r="BA2752" i="1" s="1"/>
  <c r="AY2753" i="1"/>
  <c r="AN2756" i="1"/>
  <c r="AW2754" i="1"/>
  <c r="AV2754" i="1"/>
  <c r="AU2754" i="1"/>
  <c r="AX2753" i="1" a="1"/>
  <c r="AY2754" i="1" a="1"/>
  <c r="AX2753" i="1" l="1"/>
  <c r="BA2753" i="1" s="1"/>
  <c r="AY2754" i="1"/>
  <c r="AN2757" i="1"/>
  <c r="AU2755" i="1"/>
  <c r="AW2755" i="1"/>
  <c r="AV2755" i="1"/>
  <c r="AX2754" i="1" a="1"/>
  <c r="AY2755" i="1" a="1"/>
  <c r="AX2754" i="1" l="1"/>
  <c r="BA2754" i="1" s="1"/>
  <c r="AY2755" i="1"/>
  <c r="AN2758" i="1"/>
  <c r="AW2756" i="1"/>
  <c r="AV2756" i="1"/>
  <c r="AU2756" i="1"/>
  <c r="AX2755" i="1" a="1"/>
  <c r="AY2756" i="1" a="1"/>
  <c r="AX2755" i="1" l="1"/>
  <c r="BA2755" i="1" s="1"/>
  <c r="AY2756" i="1"/>
  <c r="AN2759" i="1"/>
  <c r="AU2757" i="1"/>
  <c r="AV2757" i="1"/>
  <c r="AW2757" i="1"/>
  <c r="AX2756" i="1" a="1"/>
  <c r="AY2757" i="1" a="1"/>
  <c r="AX2756" i="1" l="1"/>
  <c r="BA2756" i="1" s="1"/>
  <c r="AY2757" i="1"/>
  <c r="AN2760" i="1"/>
  <c r="AV2758" i="1"/>
  <c r="AW2758" i="1"/>
  <c r="AU2758" i="1"/>
  <c r="AX2757" i="1" a="1"/>
  <c r="AY2758" i="1" a="1"/>
  <c r="AX2757" i="1" l="1"/>
  <c r="BA2757" i="1" s="1"/>
  <c r="AY2758" i="1"/>
  <c r="AN2761" i="1"/>
  <c r="AU2759" i="1"/>
  <c r="AW2759" i="1"/>
  <c r="AV2759" i="1"/>
  <c r="AX2758" i="1" a="1"/>
  <c r="AY2759" i="1" a="1"/>
  <c r="AX2758" i="1" l="1"/>
  <c r="BA2758" i="1" s="1"/>
  <c r="AY2759" i="1"/>
  <c r="AN2762" i="1"/>
  <c r="AV2760" i="1"/>
  <c r="AW2760" i="1"/>
  <c r="AU2760" i="1"/>
  <c r="AX2759" i="1" a="1"/>
  <c r="AY2760" i="1" a="1"/>
  <c r="AX2759" i="1" l="1"/>
  <c r="BA2759" i="1" s="1"/>
  <c r="AY2760" i="1"/>
  <c r="AN2763" i="1"/>
  <c r="AU2761" i="1"/>
  <c r="AV2761" i="1"/>
  <c r="AW2761" i="1"/>
  <c r="AX2760" i="1" a="1"/>
  <c r="AY2761" i="1" a="1"/>
  <c r="AX2760" i="1" l="1"/>
  <c r="BA2760" i="1" s="1"/>
  <c r="AY2761" i="1"/>
  <c r="AN2764" i="1"/>
  <c r="AV2762" i="1"/>
  <c r="AU2762" i="1"/>
  <c r="AW2762" i="1"/>
  <c r="AX2761" i="1" a="1"/>
  <c r="AY2762" i="1" a="1"/>
  <c r="AX2761" i="1" l="1"/>
  <c r="BA2761" i="1" s="1"/>
  <c r="AY2762" i="1"/>
  <c r="AN2765" i="1"/>
  <c r="AU2763" i="1"/>
  <c r="AV2763" i="1"/>
  <c r="AW2763" i="1"/>
  <c r="AX2762" i="1" a="1"/>
  <c r="AY2763" i="1" a="1"/>
  <c r="AX2762" i="1" l="1"/>
  <c r="BA2762" i="1" s="1"/>
  <c r="AY2763" i="1"/>
  <c r="AN2766" i="1"/>
  <c r="AW2764" i="1"/>
  <c r="AV2764" i="1"/>
  <c r="AU2764" i="1"/>
  <c r="AX2763" i="1" a="1"/>
  <c r="AY2764" i="1" a="1"/>
  <c r="AX2763" i="1" l="1"/>
  <c r="BA2763" i="1" s="1"/>
  <c r="AY2764" i="1"/>
  <c r="AN2767" i="1"/>
  <c r="AV2765" i="1"/>
  <c r="AW2765" i="1"/>
  <c r="AU2765" i="1"/>
  <c r="AX2764" i="1" a="1"/>
  <c r="AY2765" i="1" a="1"/>
  <c r="AX2764" i="1" l="1"/>
  <c r="BA2764" i="1" s="1"/>
  <c r="AY2765" i="1"/>
  <c r="AN2768" i="1"/>
  <c r="AV2766" i="1"/>
  <c r="AW2766" i="1"/>
  <c r="AU2766" i="1"/>
  <c r="AX2765" i="1" a="1"/>
  <c r="AY2766" i="1" a="1"/>
  <c r="AX2765" i="1" l="1"/>
  <c r="BA2765" i="1" s="1"/>
  <c r="AY2766" i="1"/>
  <c r="AN2769" i="1"/>
  <c r="AV2767" i="1"/>
  <c r="AW2767" i="1"/>
  <c r="AU2767" i="1"/>
  <c r="AX2766" i="1" a="1"/>
  <c r="AY2767" i="1" a="1"/>
  <c r="AX2766" i="1" l="1"/>
  <c r="BA2766" i="1" s="1"/>
  <c r="AY2767" i="1"/>
  <c r="AN2770" i="1"/>
  <c r="AU2768" i="1"/>
  <c r="AW2768" i="1"/>
  <c r="AV2768" i="1"/>
  <c r="AX2767" i="1" a="1"/>
  <c r="AY2768" i="1" a="1"/>
  <c r="AX2767" i="1" l="1"/>
  <c r="BA2767" i="1" s="1"/>
  <c r="AY2768" i="1"/>
  <c r="AN2771" i="1"/>
  <c r="AW2769" i="1"/>
  <c r="AV2769" i="1"/>
  <c r="AU2769" i="1"/>
  <c r="AX2768" i="1" a="1"/>
  <c r="AY2769" i="1" a="1"/>
  <c r="AX2768" i="1" l="1"/>
  <c r="BA2768" i="1" s="1"/>
  <c r="AY2769" i="1"/>
  <c r="AN2772" i="1"/>
  <c r="AU2770" i="1"/>
  <c r="AV2770" i="1"/>
  <c r="AW2770" i="1"/>
  <c r="AX2769" i="1" a="1"/>
  <c r="AY2770" i="1" a="1"/>
  <c r="AX2769" i="1" l="1"/>
  <c r="BA2769" i="1" s="1"/>
  <c r="AY2770" i="1"/>
  <c r="AN2773" i="1"/>
  <c r="AW2771" i="1"/>
  <c r="AV2771" i="1"/>
  <c r="AU2771" i="1"/>
  <c r="AX2770" i="1" a="1"/>
  <c r="AY2771" i="1" a="1"/>
  <c r="AX2770" i="1" l="1"/>
  <c r="BA2770" i="1" s="1"/>
  <c r="AY2771" i="1"/>
  <c r="AN2774" i="1"/>
  <c r="AV2772" i="1"/>
  <c r="AW2772" i="1"/>
  <c r="AU2772" i="1"/>
  <c r="AX2771" i="1" a="1"/>
  <c r="AY2772" i="1" a="1"/>
  <c r="AX2771" i="1" l="1"/>
  <c r="BA2771" i="1" s="1"/>
  <c r="AY2772" i="1"/>
  <c r="AN2775" i="1"/>
  <c r="AV2773" i="1"/>
  <c r="AW2773" i="1"/>
  <c r="AU2773" i="1"/>
  <c r="AX2772" i="1" a="1"/>
  <c r="AY2773" i="1" a="1"/>
  <c r="AX2772" i="1" l="1"/>
  <c r="BA2772" i="1" s="1"/>
  <c r="AY2773" i="1"/>
  <c r="AN2776" i="1"/>
  <c r="AV2774" i="1"/>
  <c r="AW2774" i="1"/>
  <c r="AU2774" i="1"/>
  <c r="AX2773" i="1" a="1"/>
  <c r="AY2774" i="1" a="1"/>
  <c r="AX2773" i="1" l="1"/>
  <c r="BA2773" i="1" s="1"/>
  <c r="AY2774" i="1"/>
  <c r="AN2777" i="1"/>
  <c r="AV2775" i="1"/>
  <c r="AW2775" i="1"/>
  <c r="AU2775" i="1"/>
  <c r="AX2774" i="1" a="1"/>
  <c r="AY2775" i="1" a="1"/>
  <c r="AX2774" i="1" l="1"/>
  <c r="BA2774" i="1" s="1"/>
  <c r="AY2775" i="1"/>
  <c r="AN2778" i="1"/>
  <c r="AW2776" i="1"/>
  <c r="AV2776" i="1"/>
  <c r="AU2776" i="1"/>
  <c r="AX2775" i="1" a="1"/>
  <c r="AY2776" i="1" a="1"/>
  <c r="AX2775" i="1" l="1"/>
  <c r="BA2775" i="1" s="1"/>
  <c r="AY2776" i="1"/>
  <c r="AN2779" i="1"/>
  <c r="AW2777" i="1"/>
  <c r="AV2777" i="1"/>
  <c r="AU2777" i="1"/>
  <c r="AX2776" i="1" a="1"/>
  <c r="AY2777" i="1" a="1"/>
  <c r="AX2776" i="1" l="1"/>
  <c r="BA2776" i="1" s="1"/>
  <c r="AY2777" i="1"/>
  <c r="AN2780" i="1"/>
  <c r="AW2778" i="1"/>
  <c r="AV2778" i="1"/>
  <c r="AU2778" i="1"/>
  <c r="AX2777" i="1" a="1"/>
  <c r="AY2778" i="1" a="1"/>
  <c r="AX2777" i="1" l="1"/>
  <c r="BA2777" i="1" s="1"/>
  <c r="AY2778" i="1"/>
  <c r="AN2781" i="1"/>
  <c r="AV2779" i="1"/>
  <c r="AW2779" i="1"/>
  <c r="AU2779" i="1"/>
  <c r="AX2778" i="1" a="1"/>
  <c r="AY2779" i="1" a="1"/>
  <c r="AX2778" i="1" l="1"/>
  <c r="BA2778" i="1" s="1"/>
  <c r="AY2779" i="1"/>
  <c r="AN2782" i="1"/>
  <c r="AV2780" i="1"/>
  <c r="AW2780" i="1"/>
  <c r="AU2780" i="1"/>
  <c r="AX2779" i="1" a="1"/>
  <c r="AY2780" i="1" a="1"/>
  <c r="AX2779" i="1" l="1"/>
  <c r="BA2779" i="1" s="1"/>
  <c r="AY2780" i="1"/>
  <c r="AN2783" i="1"/>
  <c r="AW2781" i="1"/>
  <c r="AV2781" i="1"/>
  <c r="AU2781" i="1"/>
  <c r="AX2780" i="1" a="1"/>
  <c r="AY2781" i="1" a="1"/>
  <c r="AX2780" i="1" l="1"/>
  <c r="BA2780" i="1" s="1"/>
  <c r="AY2781" i="1"/>
  <c r="AN2784" i="1"/>
  <c r="AU2782" i="1"/>
  <c r="AV2782" i="1"/>
  <c r="AW2782" i="1"/>
  <c r="AX2781" i="1" a="1"/>
  <c r="AY2782" i="1" a="1"/>
  <c r="AX2781" i="1" l="1"/>
  <c r="BA2781" i="1" s="1"/>
  <c r="AY2782" i="1"/>
  <c r="AN2785" i="1"/>
  <c r="AU2783" i="1"/>
  <c r="AW2783" i="1"/>
  <c r="AV2783" i="1"/>
  <c r="AX2782" i="1" a="1"/>
  <c r="AY2783" i="1" a="1"/>
  <c r="AX2782" i="1" l="1"/>
  <c r="BA2782" i="1" s="1"/>
  <c r="AY2783" i="1"/>
  <c r="AN2786" i="1"/>
  <c r="AV2784" i="1"/>
  <c r="AW2784" i="1"/>
  <c r="AU2784" i="1"/>
  <c r="AX2783" i="1" a="1"/>
  <c r="AY2784" i="1" a="1"/>
  <c r="AX2783" i="1" l="1"/>
  <c r="BA2783" i="1" s="1"/>
  <c r="AY2784" i="1"/>
  <c r="AN2787" i="1"/>
  <c r="AU2785" i="1"/>
  <c r="AV2785" i="1"/>
  <c r="AW2785" i="1"/>
  <c r="AX2784" i="1" a="1"/>
  <c r="AY2785" i="1" a="1"/>
  <c r="AX2784" i="1" l="1"/>
  <c r="BA2784" i="1" s="1"/>
  <c r="AY2785" i="1"/>
  <c r="AN2788" i="1"/>
  <c r="AW2786" i="1"/>
  <c r="AV2786" i="1"/>
  <c r="AU2786" i="1"/>
  <c r="AX2785" i="1" a="1"/>
  <c r="AY2786" i="1" a="1"/>
  <c r="AX2785" i="1" l="1"/>
  <c r="BA2785" i="1" s="1"/>
  <c r="AY2786" i="1"/>
  <c r="AN2789" i="1"/>
  <c r="AW2787" i="1"/>
  <c r="AV2787" i="1"/>
  <c r="AU2787" i="1"/>
  <c r="AX2786" i="1" a="1"/>
  <c r="AY2787" i="1" a="1"/>
  <c r="AX2786" i="1" l="1"/>
  <c r="BA2786" i="1" s="1"/>
  <c r="AY2787" i="1"/>
  <c r="AN2790" i="1"/>
  <c r="AW2788" i="1"/>
  <c r="AV2788" i="1"/>
  <c r="AU2788" i="1"/>
  <c r="AX2787" i="1" a="1"/>
  <c r="AY2788" i="1" a="1"/>
  <c r="AX2787" i="1" l="1"/>
  <c r="BA2787" i="1" s="1"/>
  <c r="AY2788" i="1"/>
  <c r="AN2791" i="1"/>
  <c r="AW2789" i="1"/>
  <c r="AV2789" i="1"/>
  <c r="AU2789" i="1"/>
  <c r="AX2788" i="1" a="1"/>
  <c r="AY2789" i="1" a="1"/>
  <c r="AX2788" i="1" l="1"/>
  <c r="BA2788" i="1" s="1"/>
  <c r="AY2789" i="1"/>
  <c r="AN2792" i="1"/>
  <c r="AV2790" i="1"/>
  <c r="AW2790" i="1"/>
  <c r="AU2790" i="1"/>
  <c r="AX2789" i="1" a="1"/>
  <c r="AY2790" i="1" a="1"/>
  <c r="AX2789" i="1" l="1"/>
  <c r="BA2789" i="1" s="1"/>
  <c r="AY2790" i="1"/>
  <c r="AN2793" i="1"/>
  <c r="AU2791" i="1"/>
  <c r="AV2791" i="1"/>
  <c r="AW2791" i="1"/>
  <c r="AX2790" i="1" a="1"/>
  <c r="AY2791" i="1" a="1"/>
  <c r="AX2790" i="1" l="1"/>
  <c r="BA2790" i="1" s="1"/>
  <c r="AY2791" i="1"/>
  <c r="AN2794" i="1"/>
  <c r="AV2792" i="1"/>
  <c r="AW2792" i="1"/>
  <c r="AU2792" i="1"/>
  <c r="AX2791" i="1" a="1"/>
  <c r="AY2792" i="1" a="1"/>
  <c r="AX2791" i="1" l="1"/>
  <c r="BA2791" i="1" s="1"/>
  <c r="AY2792" i="1"/>
  <c r="AN2795" i="1"/>
  <c r="AU2793" i="1"/>
  <c r="AW2793" i="1"/>
  <c r="AV2793" i="1"/>
  <c r="AX2792" i="1" a="1"/>
  <c r="AY2793" i="1" a="1"/>
  <c r="AX2792" i="1" l="1"/>
  <c r="BA2792" i="1" s="1"/>
  <c r="AY2793" i="1"/>
  <c r="AN2796" i="1"/>
  <c r="AV2794" i="1"/>
  <c r="AW2794" i="1"/>
  <c r="AU2794" i="1"/>
  <c r="AX2793" i="1" a="1"/>
  <c r="AY2794" i="1" a="1"/>
  <c r="AX2793" i="1" l="1"/>
  <c r="BA2793" i="1" s="1"/>
  <c r="AY2794" i="1"/>
  <c r="AN2797" i="1"/>
  <c r="AU2795" i="1"/>
  <c r="AV2795" i="1"/>
  <c r="AW2795" i="1"/>
  <c r="AX2794" i="1" a="1"/>
  <c r="AY2795" i="1" a="1"/>
  <c r="AX2794" i="1" l="1"/>
  <c r="BA2794" i="1" s="1"/>
  <c r="AY2795" i="1"/>
  <c r="AN2798" i="1"/>
  <c r="AV2796" i="1"/>
  <c r="AU2796" i="1"/>
  <c r="AW2796" i="1"/>
  <c r="AX2795" i="1" a="1"/>
  <c r="AY2796" i="1" a="1"/>
  <c r="AX2795" i="1" l="1"/>
  <c r="BA2795" i="1" s="1"/>
  <c r="AY2796" i="1"/>
  <c r="AN2799" i="1"/>
  <c r="AU2797" i="1"/>
  <c r="AV2797" i="1"/>
  <c r="AW2797" i="1"/>
  <c r="AX2796" i="1" a="1"/>
  <c r="AY2797" i="1" a="1"/>
  <c r="AX2796" i="1" l="1"/>
  <c r="BA2796" i="1" s="1"/>
  <c r="AY2797" i="1"/>
  <c r="AN2800" i="1"/>
  <c r="AU2798" i="1"/>
  <c r="AW2798" i="1"/>
  <c r="AV2798" i="1"/>
  <c r="AX2797" i="1" a="1"/>
  <c r="AY2798" i="1" a="1"/>
  <c r="AX2797" i="1" l="1"/>
  <c r="BA2797" i="1" s="1"/>
  <c r="AY2798" i="1"/>
  <c r="AN2801" i="1"/>
  <c r="AW2799" i="1"/>
  <c r="AU2799" i="1"/>
  <c r="AV2799" i="1"/>
  <c r="AX2798" i="1" a="1"/>
  <c r="AY2799" i="1" a="1"/>
  <c r="AX2798" i="1" l="1"/>
  <c r="BA2798" i="1" s="1"/>
  <c r="AY2799" i="1"/>
  <c r="AN2802" i="1"/>
  <c r="AW2800" i="1"/>
  <c r="AV2800" i="1"/>
  <c r="AU2800" i="1"/>
  <c r="AX2799" i="1" a="1"/>
  <c r="AY2800" i="1" a="1"/>
  <c r="AX2799" i="1" l="1"/>
  <c r="BA2799" i="1" s="1"/>
  <c r="AY2800" i="1"/>
  <c r="AN2803" i="1"/>
  <c r="AV2801" i="1"/>
  <c r="AW2801" i="1"/>
  <c r="AU2801" i="1"/>
  <c r="AX2800" i="1" a="1"/>
  <c r="AY2801" i="1" a="1"/>
  <c r="AX2800" i="1" l="1"/>
  <c r="BA2800" i="1" s="1"/>
  <c r="AY2801" i="1"/>
  <c r="AN2804" i="1"/>
  <c r="AU2802" i="1"/>
  <c r="AW2802" i="1"/>
  <c r="AV2802" i="1"/>
  <c r="AX2801" i="1" a="1"/>
  <c r="AY2802" i="1" a="1"/>
  <c r="AX2801" i="1" l="1"/>
  <c r="BA2801" i="1" s="1"/>
  <c r="AY2802" i="1"/>
  <c r="AN2805" i="1"/>
  <c r="AU2803" i="1"/>
  <c r="AV2803" i="1"/>
  <c r="AW2803" i="1"/>
  <c r="AX2802" i="1" a="1"/>
  <c r="AY2803" i="1" a="1"/>
  <c r="AX2802" i="1" l="1"/>
  <c r="BA2802" i="1" s="1"/>
  <c r="AY2803" i="1"/>
  <c r="AN2806" i="1"/>
  <c r="AW2804" i="1"/>
  <c r="AV2804" i="1"/>
  <c r="AU2804" i="1"/>
  <c r="AX2803" i="1" a="1"/>
  <c r="AY2804" i="1" a="1"/>
  <c r="AX2803" i="1" l="1"/>
  <c r="BA2803" i="1" s="1"/>
  <c r="AY2804" i="1"/>
  <c r="AN2807" i="1"/>
  <c r="AV2805" i="1"/>
  <c r="AU2805" i="1"/>
  <c r="AW2805" i="1"/>
  <c r="AX2804" i="1" a="1"/>
  <c r="AY2805" i="1" a="1"/>
  <c r="AX2804" i="1" l="1"/>
  <c r="BA2804" i="1" s="1"/>
  <c r="AY2805" i="1"/>
  <c r="AN2808" i="1"/>
  <c r="AU2806" i="1"/>
  <c r="AW2806" i="1"/>
  <c r="AV2806" i="1"/>
  <c r="AX2805" i="1" a="1"/>
  <c r="AY2806" i="1" a="1"/>
  <c r="AX2805" i="1" l="1"/>
  <c r="BA2805" i="1" s="1"/>
  <c r="AY2806" i="1"/>
  <c r="AN2809" i="1"/>
  <c r="AU2807" i="1"/>
  <c r="AW2807" i="1"/>
  <c r="AV2807" i="1"/>
  <c r="AX2806" i="1" a="1"/>
  <c r="AY2807" i="1" a="1"/>
  <c r="AX2806" i="1" l="1"/>
  <c r="BA2806" i="1" s="1"/>
  <c r="AY2807" i="1"/>
  <c r="AN2810" i="1"/>
  <c r="AW2808" i="1"/>
  <c r="AU2808" i="1"/>
  <c r="AV2808" i="1"/>
  <c r="AX2807" i="1" a="1"/>
  <c r="AY2808" i="1" a="1"/>
  <c r="AX2807" i="1" l="1"/>
  <c r="BA2807" i="1" s="1"/>
  <c r="AY2808" i="1"/>
  <c r="AN2811" i="1"/>
  <c r="AW2809" i="1"/>
  <c r="AV2809" i="1"/>
  <c r="AU2809" i="1"/>
  <c r="AX2808" i="1" a="1"/>
  <c r="AY2809" i="1" a="1"/>
  <c r="AX2808" i="1" l="1"/>
  <c r="BA2808" i="1" s="1"/>
  <c r="AY2809" i="1"/>
  <c r="AN2812" i="1"/>
  <c r="AW2810" i="1"/>
  <c r="AV2810" i="1"/>
  <c r="AU2810" i="1"/>
  <c r="AX2809" i="1" a="1"/>
  <c r="AY2810" i="1" a="1"/>
  <c r="AX2809" i="1" l="1"/>
  <c r="BA2809" i="1" s="1"/>
  <c r="AY2810" i="1"/>
  <c r="AN2813" i="1"/>
  <c r="AU2811" i="1"/>
  <c r="AW2811" i="1"/>
  <c r="AV2811" i="1"/>
  <c r="AX2810" i="1" a="1"/>
  <c r="AY2811" i="1" a="1"/>
  <c r="AX2810" i="1" l="1"/>
  <c r="BA2810" i="1" s="1"/>
  <c r="AY2811" i="1"/>
  <c r="AN2814" i="1"/>
  <c r="AV2812" i="1"/>
  <c r="AW2812" i="1"/>
  <c r="AU2812" i="1"/>
  <c r="AX2811" i="1" a="1"/>
  <c r="AY2812" i="1" a="1"/>
  <c r="AX2811" i="1" l="1"/>
  <c r="BA2811" i="1" s="1"/>
  <c r="AY2812" i="1"/>
  <c r="AN2815" i="1"/>
  <c r="AU2813" i="1"/>
  <c r="AV2813" i="1"/>
  <c r="AW2813" i="1"/>
  <c r="AX2812" i="1" a="1"/>
  <c r="AY2813" i="1" a="1"/>
  <c r="AX2812" i="1" l="1"/>
  <c r="BA2812" i="1" s="1"/>
  <c r="AY2813" i="1"/>
  <c r="AN2816" i="1"/>
  <c r="AV2814" i="1"/>
  <c r="AU2814" i="1"/>
  <c r="AW2814" i="1"/>
  <c r="AX2813" i="1" a="1"/>
  <c r="AY2814" i="1" a="1"/>
  <c r="AX2813" i="1" l="1"/>
  <c r="BA2813" i="1" s="1"/>
  <c r="AY2814" i="1"/>
  <c r="AN2817" i="1"/>
  <c r="AU2815" i="1"/>
  <c r="AW2815" i="1"/>
  <c r="AV2815" i="1"/>
  <c r="AX2814" i="1" a="1"/>
  <c r="AY2815" i="1" a="1"/>
  <c r="AX2814" i="1" l="1"/>
  <c r="BA2814" i="1" s="1"/>
  <c r="AY2815" i="1"/>
  <c r="AN2818" i="1"/>
  <c r="AV2816" i="1"/>
  <c r="AW2816" i="1"/>
  <c r="AU2816" i="1"/>
  <c r="AX2815" i="1" a="1"/>
  <c r="AY2816" i="1" a="1"/>
  <c r="AX2815" i="1" l="1"/>
  <c r="BA2815" i="1" s="1"/>
  <c r="AY2816" i="1"/>
  <c r="AN2819" i="1"/>
  <c r="AU2817" i="1"/>
  <c r="AW2817" i="1"/>
  <c r="AV2817" i="1"/>
  <c r="AX2816" i="1" a="1"/>
  <c r="AY2817" i="1" a="1"/>
  <c r="AX2816" i="1" l="1"/>
  <c r="BA2816" i="1" s="1"/>
  <c r="AY2817" i="1"/>
  <c r="AN2820" i="1"/>
  <c r="AV2818" i="1"/>
  <c r="AW2818" i="1"/>
  <c r="AU2818" i="1"/>
  <c r="AX2817" i="1" a="1"/>
  <c r="AY2818" i="1" a="1"/>
  <c r="AX2817" i="1" l="1"/>
  <c r="BA2817" i="1" s="1"/>
  <c r="AY2818" i="1"/>
  <c r="AN2821" i="1"/>
  <c r="AW2819" i="1"/>
  <c r="AV2819" i="1"/>
  <c r="AU2819" i="1"/>
  <c r="AX2818" i="1" a="1"/>
  <c r="AY2819" i="1" a="1"/>
  <c r="AX2818" i="1" l="1"/>
  <c r="BA2818" i="1" s="1"/>
  <c r="AY2819" i="1"/>
  <c r="AN2822" i="1"/>
  <c r="AW2820" i="1"/>
  <c r="AV2820" i="1"/>
  <c r="AU2820" i="1"/>
  <c r="AX2819" i="1" a="1"/>
  <c r="AY2820" i="1" a="1"/>
  <c r="AX2819" i="1" l="1"/>
  <c r="BA2819" i="1" s="1"/>
  <c r="AY2820" i="1"/>
  <c r="AN2823" i="1"/>
  <c r="AU2821" i="1"/>
  <c r="AW2821" i="1"/>
  <c r="AV2821" i="1"/>
  <c r="AX2820" i="1" a="1"/>
  <c r="AY2821" i="1" a="1"/>
  <c r="AX2820" i="1" l="1"/>
  <c r="BA2820" i="1" s="1"/>
  <c r="AY2821" i="1"/>
  <c r="AN2824" i="1"/>
  <c r="AU2822" i="1"/>
  <c r="AV2822" i="1"/>
  <c r="AW2822" i="1"/>
  <c r="AX2821" i="1" a="1"/>
  <c r="AY2822" i="1" a="1"/>
  <c r="AX2821" i="1" l="1"/>
  <c r="BA2821" i="1" s="1"/>
  <c r="AY2822" i="1"/>
  <c r="AN2825" i="1"/>
  <c r="AW2823" i="1"/>
  <c r="AV2823" i="1"/>
  <c r="AU2823" i="1"/>
  <c r="AX2822" i="1" a="1"/>
  <c r="AY2823" i="1" a="1"/>
  <c r="AX2822" i="1" l="1"/>
  <c r="BA2822" i="1" s="1"/>
  <c r="AY2823" i="1"/>
  <c r="AN2826" i="1"/>
  <c r="AW2824" i="1"/>
  <c r="AV2824" i="1"/>
  <c r="AU2824" i="1"/>
  <c r="AX2823" i="1" a="1"/>
  <c r="AY2824" i="1" a="1"/>
  <c r="AX2823" i="1" l="1"/>
  <c r="BA2823" i="1" s="1"/>
  <c r="AY2824" i="1"/>
  <c r="AN2827" i="1"/>
  <c r="AV2825" i="1"/>
  <c r="AW2825" i="1"/>
  <c r="AU2825" i="1"/>
  <c r="AX2824" i="1" a="1"/>
  <c r="AY2825" i="1" a="1"/>
  <c r="AX2824" i="1" l="1"/>
  <c r="BA2824" i="1" s="1"/>
  <c r="AY2825" i="1"/>
  <c r="AN2828" i="1"/>
  <c r="AW2826" i="1"/>
  <c r="AV2826" i="1"/>
  <c r="AU2826" i="1"/>
  <c r="AX2825" i="1" a="1"/>
  <c r="AY2826" i="1" a="1"/>
  <c r="AX2825" i="1" l="1"/>
  <c r="BA2825" i="1" s="1"/>
  <c r="AY2826" i="1"/>
  <c r="AN2829" i="1"/>
  <c r="AV2827" i="1"/>
  <c r="AW2827" i="1"/>
  <c r="AU2827" i="1"/>
  <c r="AX2826" i="1" a="1"/>
  <c r="AY2827" i="1" a="1"/>
  <c r="AX2826" i="1" l="1"/>
  <c r="BA2826" i="1" s="1"/>
  <c r="AY2827" i="1"/>
  <c r="AN2830" i="1"/>
  <c r="AU2828" i="1"/>
  <c r="AW2828" i="1"/>
  <c r="AV2828" i="1"/>
  <c r="AX2827" i="1" a="1"/>
  <c r="AY2828" i="1" a="1"/>
  <c r="AX2827" i="1" l="1"/>
  <c r="BA2827" i="1" s="1"/>
  <c r="AY2828" i="1"/>
  <c r="AN2831" i="1"/>
  <c r="AW2829" i="1"/>
  <c r="AV2829" i="1"/>
  <c r="AU2829" i="1"/>
  <c r="AX2828" i="1" a="1"/>
  <c r="AY2829" i="1" a="1"/>
  <c r="AX2828" i="1" l="1"/>
  <c r="BA2828" i="1" s="1"/>
  <c r="AY2829" i="1"/>
  <c r="AN2832" i="1"/>
  <c r="AW2830" i="1"/>
  <c r="AV2830" i="1"/>
  <c r="AU2830" i="1"/>
  <c r="AX2829" i="1" a="1"/>
  <c r="AY2830" i="1" a="1"/>
  <c r="AX2829" i="1" l="1"/>
  <c r="BA2829" i="1" s="1"/>
  <c r="AY2830" i="1"/>
  <c r="AN2833" i="1"/>
  <c r="AW2831" i="1"/>
  <c r="AV2831" i="1"/>
  <c r="AU2831" i="1"/>
  <c r="AX2830" i="1" a="1"/>
  <c r="AY2831" i="1" a="1"/>
  <c r="AX2830" i="1" l="1"/>
  <c r="BA2830" i="1" s="1"/>
  <c r="AY2831" i="1"/>
  <c r="AN2834" i="1"/>
  <c r="AW2832" i="1"/>
  <c r="AV2832" i="1"/>
  <c r="AU2832" i="1"/>
  <c r="AX2831" i="1" a="1"/>
  <c r="AY2832" i="1" a="1"/>
  <c r="AX2831" i="1" l="1"/>
  <c r="BA2831" i="1" s="1"/>
  <c r="AY2832" i="1"/>
  <c r="AN2835" i="1"/>
  <c r="AV2833" i="1"/>
  <c r="AW2833" i="1"/>
  <c r="AU2833" i="1"/>
  <c r="AX2832" i="1" a="1"/>
  <c r="AY2833" i="1" a="1"/>
  <c r="AX2832" i="1" l="1"/>
  <c r="BA2832" i="1" s="1"/>
  <c r="AY2833" i="1"/>
  <c r="AN2836" i="1"/>
  <c r="AW2834" i="1"/>
  <c r="AV2834" i="1"/>
  <c r="AU2834" i="1"/>
  <c r="AX2833" i="1" a="1"/>
  <c r="AY2834" i="1" a="1"/>
  <c r="AX2833" i="1" l="1"/>
  <c r="BA2833" i="1" s="1"/>
  <c r="AY2834" i="1"/>
  <c r="AN2837" i="1"/>
  <c r="AW2835" i="1"/>
  <c r="AV2835" i="1"/>
  <c r="AU2835" i="1"/>
  <c r="AX2834" i="1" a="1"/>
  <c r="AY2835" i="1" a="1"/>
  <c r="AX2834" i="1" l="1"/>
  <c r="BA2834" i="1" s="1"/>
  <c r="AY2835" i="1"/>
  <c r="AN2838" i="1"/>
  <c r="AW2836" i="1"/>
  <c r="AU2836" i="1"/>
  <c r="AV2836" i="1"/>
  <c r="AX2835" i="1" a="1"/>
  <c r="AY2836" i="1" a="1"/>
  <c r="AX2835" i="1" l="1"/>
  <c r="BA2835" i="1" s="1"/>
  <c r="AY2836" i="1"/>
  <c r="AN2839" i="1"/>
  <c r="AW2837" i="1"/>
  <c r="AV2837" i="1"/>
  <c r="AU2837" i="1"/>
  <c r="AX2836" i="1" a="1"/>
  <c r="AY2837" i="1" a="1"/>
  <c r="AX2836" i="1" l="1"/>
  <c r="BA2836" i="1" s="1"/>
  <c r="AY2837" i="1"/>
  <c r="AN2840" i="1"/>
  <c r="AW2838" i="1"/>
  <c r="AV2838" i="1"/>
  <c r="AU2838" i="1"/>
  <c r="AX2837" i="1" a="1"/>
  <c r="AY2838" i="1" a="1"/>
  <c r="AX2837" i="1" l="1"/>
  <c r="BA2837" i="1" s="1"/>
  <c r="AY2838" i="1"/>
  <c r="AN2841" i="1"/>
  <c r="AW2839" i="1"/>
  <c r="AV2839" i="1"/>
  <c r="AU2839" i="1"/>
  <c r="AX2838" i="1" a="1"/>
  <c r="AY2839" i="1" a="1"/>
  <c r="AX2838" i="1" l="1"/>
  <c r="BA2838" i="1" s="1"/>
  <c r="AY2839" i="1"/>
  <c r="AN2842" i="1"/>
  <c r="AV2840" i="1"/>
  <c r="AW2840" i="1"/>
  <c r="AU2840" i="1"/>
  <c r="AX2839" i="1" a="1"/>
  <c r="AY2840" i="1" a="1"/>
  <c r="AX2839" i="1" l="1"/>
  <c r="BA2839" i="1" s="1"/>
  <c r="AY2840" i="1"/>
  <c r="AN2843" i="1"/>
  <c r="AV2841" i="1"/>
  <c r="AW2841" i="1"/>
  <c r="AU2841" i="1"/>
  <c r="AX2840" i="1" a="1"/>
  <c r="AY2841" i="1" a="1"/>
  <c r="AX2840" i="1" l="1"/>
  <c r="BA2840" i="1" s="1"/>
  <c r="AY2841" i="1"/>
  <c r="AN2844" i="1"/>
  <c r="AU2842" i="1"/>
  <c r="AW2842" i="1"/>
  <c r="AV2842" i="1"/>
  <c r="AX2841" i="1" a="1"/>
  <c r="AY2842" i="1" a="1"/>
  <c r="AX2841" i="1" l="1"/>
  <c r="BA2841" i="1" s="1"/>
  <c r="AY2842" i="1"/>
  <c r="AN2845" i="1"/>
  <c r="AV2843" i="1"/>
  <c r="AW2843" i="1"/>
  <c r="AU2843" i="1"/>
  <c r="AX2842" i="1" a="1"/>
  <c r="AY2843" i="1" a="1"/>
  <c r="AX2842" i="1" l="1"/>
  <c r="BA2842" i="1" s="1"/>
  <c r="AY2843" i="1"/>
  <c r="AN2846" i="1"/>
  <c r="AW2844" i="1"/>
  <c r="AV2844" i="1"/>
  <c r="AU2844" i="1"/>
  <c r="AX2843" i="1" a="1"/>
  <c r="AY2844" i="1" a="1"/>
  <c r="AX2843" i="1" l="1"/>
  <c r="BA2843" i="1" s="1"/>
  <c r="AY2844" i="1"/>
  <c r="AN2847" i="1"/>
  <c r="AW2845" i="1"/>
  <c r="AV2845" i="1"/>
  <c r="AU2845" i="1"/>
  <c r="AX2844" i="1" a="1"/>
  <c r="AY2845" i="1" a="1"/>
  <c r="AX2844" i="1" l="1"/>
  <c r="BA2844" i="1" s="1"/>
  <c r="AY2845" i="1"/>
  <c r="AN2848" i="1"/>
  <c r="AV2846" i="1"/>
  <c r="AW2846" i="1"/>
  <c r="AU2846" i="1"/>
  <c r="AX2845" i="1" a="1"/>
  <c r="AY2846" i="1" a="1"/>
  <c r="AX2845" i="1" l="1"/>
  <c r="BA2845" i="1" s="1"/>
  <c r="AY2846" i="1"/>
  <c r="AN2849" i="1"/>
  <c r="AW2847" i="1"/>
  <c r="AV2847" i="1"/>
  <c r="AU2847" i="1"/>
  <c r="AX2846" i="1" a="1"/>
  <c r="AY2847" i="1" a="1"/>
  <c r="AX2846" i="1" l="1"/>
  <c r="BA2846" i="1" s="1"/>
  <c r="AY2847" i="1"/>
  <c r="AN2850" i="1"/>
  <c r="AU2848" i="1"/>
  <c r="AV2848" i="1"/>
  <c r="AW2848" i="1"/>
  <c r="AX2847" i="1" a="1"/>
  <c r="AY2848" i="1" a="1"/>
  <c r="AX2847" i="1" l="1"/>
  <c r="BA2847" i="1" s="1"/>
  <c r="AY2848" i="1"/>
  <c r="AN2851" i="1"/>
  <c r="AW2849" i="1"/>
  <c r="AV2849" i="1"/>
  <c r="AU2849" i="1"/>
  <c r="AX2848" i="1" a="1"/>
  <c r="AY2849" i="1" a="1"/>
  <c r="AX2848" i="1" l="1"/>
  <c r="BA2848" i="1" s="1"/>
  <c r="AY2849" i="1"/>
  <c r="AN2852" i="1"/>
  <c r="AV2850" i="1"/>
  <c r="AW2850" i="1"/>
  <c r="AU2850" i="1"/>
  <c r="AX2849" i="1" a="1"/>
  <c r="AY2850" i="1" a="1"/>
  <c r="AX2849" i="1" l="1"/>
  <c r="BA2849" i="1" s="1"/>
  <c r="AY2850" i="1"/>
  <c r="AN2853" i="1"/>
  <c r="AV2851" i="1"/>
  <c r="AW2851" i="1"/>
  <c r="AU2851" i="1"/>
  <c r="AX2850" i="1" a="1"/>
  <c r="AY2851" i="1" a="1"/>
  <c r="AX2850" i="1" l="1"/>
  <c r="BA2850" i="1" s="1"/>
  <c r="AY2851" i="1"/>
  <c r="AN2854" i="1"/>
  <c r="AU2852" i="1"/>
  <c r="AV2852" i="1"/>
  <c r="AW2852" i="1"/>
  <c r="AX2851" i="1" a="1"/>
  <c r="AY2852" i="1" a="1"/>
  <c r="AX2851" i="1" l="1"/>
  <c r="BA2851" i="1" s="1"/>
  <c r="AY2852" i="1"/>
  <c r="AN2855" i="1"/>
  <c r="AW2853" i="1"/>
  <c r="AV2853" i="1"/>
  <c r="AU2853" i="1"/>
  <c r="AX2852" i="1" a="1"/>
  <c r="AY2853" i="1" a="1"/>
  <c r="AX2852" i="1" l="1"/>
  <c r="BA2852" i="1" s="1"/>
  <c r="AY2853" i="1"/>
  <c r="AN2856" i="1"/>
  <c r="AV2854" i="1"/>
  <c r="AW2854" i="1"/>
  <c r="AU2854" i="1"/>
  <c r="AX2853" i="1" a="1"/>
  <c r="AY2854" i="1" a="1"/>
  <c r="AX2853" i="1" l="1"/>
  <c r="BA2853" i="1" s="1"/>
  <c r="AY2854" i="1"/>
  <c r="AN2857" i="1"/>
  <c r="AV2855" i="1"/>
  <c r="AW2855" i="1"/>
  <c r="AU2855" i="1"/>
  <c r="AX2854" i="1" a="1"/>
  <c r="AY2855" i="1" a="1"/>
  <c r="AX2854" i="1" l="1"/>
  <c r="BA2854" i="1" s="1"/>
  <c r="AY2855" i="1"/>
  <c r="AN2858" i="1"/>
  <c r="AU2856" i="1"/>
  <c r="AW2856" i="1"/>
  <c r="AV2856" i="1"/>
  <c r="AX2855" i="1" a="1"/>
  <c r="AY2856" i="1" a="1"/>
  <c r="AX2855" i="1" l="1"/>
  <c r="BA2855" i="1" s="1"/>
  <c r="AY2856" i="1"/>
  <c r="AN2859" i="1"/>
  <c r="AV2857" i="1"/>
  <c r="AW2857" i="1"/>
  <c r="AU2857" i="1"/>
  <c r="AX2856" i="1" a="1"/>
  <c r="AY2857" i="1" a="1"/>
  <c r="AX2856" i="1" l="1"/>
  <c r="BA2856" i="1" s="1"/>
  <c r="AY2857" i="1"/>
  <c r="AN2860" i="1"/>
  <c r="AW2858" i="1"/>
  <c r="AU2858" i="1"/>
  <c r="AV2858" i="1"/>
  <c r="AX2857" i="1" a="1"/>
  <c r="AY2858" i="1" a="1"/>
  <c r="AX2857" i="1" l="1"/>
  <c r="BA2857" i="1" s="1"/>
  <c r="AY2858" i="1"/>
  <c r="AN2861" i="1"/>
  <c r="AU2859" i="1"/>
  <c r="AW2859" i="1"/>
  <c r="AV2859" i="1"/>
  <c r="AX2858" i="1" a="1"/>
  <c r="AY2859" i="1" a="1"/>
  <c r="AX2858" i="1" l="1"/>
  <c r="BA2858" i="1" s="1"/>
  <c r="AY2859" i="1"/>
  <c r="AN2862" i="1"/>
  <c r="AW2860" i="1"/>
  <c r="AU2860" i="1"/>
  <c r="AV2860" i="1"/>
  <c r="AX2859" i="1" a="1"/>
  <c r="AY2860" i="1" a="1"/>
  <c r="AX2859" i="1" l="1"/>
  <c r="BA2859" i="1" s="1"/>
  <c r="AY2860" i="1"/>
  <c r="AN2863" i="1"/>
  <c r="AV2861" i="1"/>
  <c r="AW2861" i="1"/>
  <c r="AU2861" i="1"/>
  <c r="AX2860" i="1" a="1"/>
  <c r="AY2861" i="1" a="1"/>
  <c r="AX2860" i="1" l="1"/>
  <c r="BA2860" i="1" s="1"/>
  <c r="AY2861" i="1"/>
  <c r="AN2864" i="1"/>
  <c r="AW2862" i="1"/>
  <c r="AV2862" i="1"/>
  <c r="AU2862" i="1"/>
  <c r="AX2861" i="1" a="1"/>
  <c r="AY2862" i="1" a="1"/>
  <c r="AX2861" i="1" l="1"/>
  <c r="BA2861" i="1" s="1"/>
  <c r="AY2862" i="1"/>
  <c r="AN2865" i="1"/>
  <c r="AV2863" i="1"/>
  <c r="AU2863" i="1"/>
  <c r="AW2863" i="1"/>
  <c r="AX2862" i="1" a="1"/>
  <c r="AY2863" i="1" a="1"/>
  <c r="AX2862" i="1" l="1"/>
  <c r="BA2862" i="1" s="1"/>
  <c r="AY2863" i="1"/>
  <c r="AN2866" i="1"/>
  <c r="AV2864" i="1"/>
  <c r="AW2864" i="1"/>
  <c r="AU2864" i="1"/>
  <c r="AX2863" i="1" a="1"/>
  <c r="AY2864" i="1" a="1"/>
  <c r="AX2863" i="1" l="1"/>
  <c r="BA2863" i="1" s="1"/>
  <c r="AY2864" i="1"/>
  <c r="AN2867" i="1"/>
  <c r="AW2865" i="1"/>
  <c r="AV2865" i="1"/>
  <c r="AU2865" i="1"/>
  <c r="AX2864" i="1" a="1"/>
  <c r="AY2865" i="1" a="1"/>
  <c r="AX2864" i="1" l="1"/>
  <c r="BA2864" i="1" s="1"/>
  <c r="AY2865" i="1"/>
  <c r="AN2868" i="1"/>
  <c r="AV2866" i="1"/>
  <c r="AW2866" i="1"/>
  <c r="AU2866" i="1"/>
  <c r="AX2865" i="1" a="1"/>
  <c r="AY2866" i="1" a="1"/>
  <c r="AX2865" i="1" l="1"/>
  <c r="BA2865" i="1" s="1"/>
  <c r="AY2866" i="1"/>
  <c r="AN2869" i="1"/>
  <c r="AU2867" i="1"/>
  <c r="AW2867" i="1"/>
  <c r="AV2867" i="1"/>
  <c r="AX2866" i="1" a="1"/>
  <c r="AY2867" i="1" a="1"/>
  <c r="AX2866" i="1" l="1"/>
  <c r="BA2866" i="1" s="1"/>
  <c r="AY2867" i="1"/>
  <c r="AN2870" i="1"/>
  <c r="AV2868" i="1"/>
  <c r="AW2868" i="1"/>
  <c r="AU2868" i="1"/>
  <c r="AX2867" i="1" a="1"/>
  <c r="AY2868" i="1" a="1"/>
  <c r="AX2867" i="1" l="1"/>
  <c r="BA2867" i="1" s="1"/>
  <c r="AY2868" i="1"/>
  <c r="AN2871" i="1"/>
  <c r="AU2869" i="1"/>
  <c r="AW2869" i="1"/>
  <c r="AV2869" i="1"/>
  <c r="AX2868" i="1" a="1"/>
  <c r="AY2869" i="1" a="1"/>
  <c r="AX2868" i="1" l="1"/>
  <c r="BA2868" i="1" s="1"/>
  <c r="AY2869" i="1"/>
  <c r="AN2872" i="1"/>
  <c r="AV2870" i="1"/>
  <c r="AU2870" i="1"/>
  <c r="AW2870" i="1"/>
  <c r="AX2869" i="1" a="1"/>
  <c r="AY2870" i="1" a="1"/>
  <c r="AX2869" i="1" l="1"/>
  <c r="BA2869" i="1" s="1"/>
  <c r="AY2870" i="1"/>
  <c r="AN2873" i="1"/>
  <c r="AW2871" i="1"/>
  <c r="AU2871" i="1"/>
  <c r="AV2871" i="1"/>
  <c r="AX2870" i="1" a="1"/>
  <c r="AY2871" i="1" a="1"/>
  <c r="AX2870" i="1" l="1"/>
  <c r="BA2870" i="1" s="1"/>
  <c r="AY2871" i="1"/>
  <c r="AN2874" i="1"/>
  <c r="AV2872" i="1"/>
  <c r="AW2872" i="1"/>
  <c r="AU2872" i="1"/>
  <c r="AX2871" i="1" a="1"/>
  <c r="AY2872" i="1" a="1"/>
  <c r="AX2871" i="1" l="1"/>
  <c r="BA2871" i="1" s="1"/>
  <c r="AY2872" i="1"/>
  <c r="AN2875" i="1"/>
  <c r="AU2873" i="1"/>
  <c r="AW2873" i="1"/>
  <c r="AV2873" i="1"/>
  <c r="AX2872" i="1" a="1"/>
  <c r="AY2873" i="1" a="1"/>
  <c r="AX2872" i="1" l="1"/>
  <c r="BA2872" i="1" s="1"/>
  <c r="AY2873" i="1"/>
  <c r="AN2876" i="1"/>
  <c r="AW2874" i="1"/>
  <c r="AV2874" i="1"/>
  <c r="AU2874" i="1"/>
  <c r="AX2873" i="1" a="1"/>
  <c r="AY2874" i="1" a="1"/>
  <c r="AX2873" i="1" l="1"/>
  <c r="BA2873" i="1" s="1"/>
  <c r="AY2874" i="1"/>
  <c r="AN2877" i="1"/>
  <c r="AV2875" i="1"/>
  <c r="AW2875" i="1"/>
  <c r="AU2875" i="1"/>
  <c r="AX2874" i="1" a="1"/>
  <c r="AY2875" i="1" a="1"/>
  <c r="AX2874" i="1" l="1"/>
  <c r="BA2874" i="1" s="1"/>
  <c r="AY2875" i="1"/>
  <c r="AN2878" i="1"/>
  <c r="AU2876" i="1"/>
  <c r="AV2876" i="1"/>
  <c r="AW2876" i="1"/>
  <c r="AX2875" i="1" a="1"/>
  <c r="AY2876" i="1" a="1"/>
  <c r="AX2875" i="1" l="1"/>
  <c r="BA2875" i="1" s="1"/>
  <c r="AY2876" i="1"/>
  <c r="AN2879" i="1"/>
  <c r="AU2877" i="1"/>
  <c r="AW2877" i="1"/>
  <c r="AV2877" i="1"/>
  <c r="AX2876" i="1" a="1"/>
  <c r="AY2877" i="1" a="1"/>
  <c r="AX2876" i="1" l="1"/>
  <c r="BA2876" i="1" s="1"/>
  <c r="AY2877" i="1"/>
  <c r="AN2880" i="1"/>
  <c r="AV2878" i="1"/>
  <c r="AW2878" i="1"/>
  <c r="AU2878" i="1"/>
  <c r="AX2877" i="1" a="1"/>
  <c r="AY2878" i="1" a="1"/>
  <c r="AX2877" i="1" l="1"/>
  <c r="BA2877" i="1" s="1"/>
  <c r="AY2878" i="1"/>
  <c r="AN2881" i="1"/>
  <c r="AU2879" i="1"/>
  <c r="AW2879" i="1"/>
  <c r="AV2879" i="1"/>
  <c r="AX2878" i="1" a="1"/>
  <c r="AY2879" i="1" a="1"/>
  <c r="AX2878" i="1" l="1"/>
  <c r="BA2878" i="1" s="1"/>
  <c r="AY2879" i="1"/>
  <c r="AN2882" i="1"/>
  <c r="AW2880" i="1"/>
  <c r="AU2880" i="1"/>
  <c r="AV2880" i="1"/>
  <c r="AX2879" i="1" a="1"/>
  <c r="AY2880" i="1" a="1"/>
  <c r="AX2879" i="1" l="1"/>
  <c r="BA2879" i="1" s="1"/>
  <c r="AY2880" i="1"/>
  <c r="AN2883" i="1"/>
  <c r="AU2881" i="1"/>
  <c r="AV2881" i="1"/>
  <c r="AW2881" i="1"/>
  <c r="AX2880" i="1" a="1"/>
  <c r="AY2881" i="1" a="1"/>
  <c r="AX2880" i="1" l="1"/>
  <c r="BA2880" i="1" s="1"/>
  <c r="AY2881" i="1"/>
  <c r="AN2884" i="1"/>
  <c r="AW2882" i="1"/>
  <c r="AV2882" i="1"/>
  <c r="AU2882" i="1"/>
  <c r="AX2881" i="1" a="1"/>
  <c r="AY2882" i="1" a="1"/>
  <c r="AX2881" i="1" l="1"/>
  <c r="BA2881" i="1" s="1"/>
  <c r="AY2882" i="1"/>
  <c r="AN2885" i="1"/>
  <c r="AU2883" i="1"/>
  <c r="AV2883" i="1"/>
  <c r="AW2883" i="1"/>
  <c r="AX2882" i="1" a="1"/>
  <c r="AY2883" i="1" a="1"/>
  <c r="AX2882" i="1" l="1"/>
  <c r="BA2882" i="1" s="1"/>
  <c r="AY2883" i="1"/>
  <c r="AN2886" i="1"/>
  <c r="AV2884" i="1"/>
  <c r="AW2884" i="1"/>
  <c r="AU2884" i="1"/>
  <c r="AX2883" i="1" a="1"/>
  <c r="AY2884" i="1" a="1"/>
  <c r="AX2883" i="1" l="1"/>
  <c r="BA2883" i="1" s="1"/>
  <c r="AY2884" i="1"/>
  <c r="AN2887" i="1"/>
  <c r="AU2885" i="1"/>
  <c r="AW2885" i="1"/>
  <c r="AV2885" i="1"/>
  <c r="AX2884" i="1" a="1"/>
  <c r="AY2885" i="1" a="1"/>
  <c r="AX2884" i="1" l="1"/>
  <c r="BA2884" i="1" s="1"/>
  <c r="AY2885" i="1"/>
  <c r="AN2888" i="1"/>
  <c r="AW2886" i="1"/>
  <c r="AV2886" i="1"/>
  <c r="AU2886" i="1"/>
  <c r="AX2885" i="1" a="1"/>
  <c r="AY2886" i="1" a="1"/>
  <c r="AX2885" i="1" l="1"/>
  <c r="BA2885" i="1" s="1"/>
  <c r="AY2886" i="1"/>
  <c r="AN2889" i="1"/>
  <c r="AW2887" i="1"/>
  <c r="AV2887" i="1"/>
  <c r="AU2887" i="1"/>
  <c r="AX2886" i="1" a="1"/>
  <c r="AY2887" i="1" a="1"/>
  <c r="AX2886" i="1" l="1"/>
  <c r="BA2886" i="1" s="1"/>
  <c r="AY2887" i="1"/>
  <c r="AN2890" i="1"/>
  <c r="AW2888" i="1"/>
  <c r="AV2888" i="1"/>
  <c r="AU2888" i="1"/>
  <c r="AX2887" i="1" a="1"/>
  <c r="AY2888" i="1" a="1"/>
  <c r="AX2887" i="1" l="1"/>
  <c r="BA2887" i="1" s="1"/>
  <c r="AY2888" i="1"/>
  <c r="AN2891" i="1"/>
  <c r="AU2889" i="1"/>
  <c r="AW2889" i="1"/>
  <c r="AV2889" i="1"/>
  <c r="AX2888" i="1" a="1"/>
  <c r="AY2889" i="1" a="1"/>
  <c r="AX2888" i="1" l="1"/>
  <c r="BA2888" i="1" s="1"/>
  <c r="AY2889" i="1"/>
  <c r="AN2892" i="1"/>
  <c r="AV2890" i="1"/>
  <c r="AW2890" i="1"/>
  <c r="AU2890" i="1"/>
  <c r="AX2889" i="1" a="1"/>
  <c r="AY2890" i="1" a="1"/>
  <c r="AX2889" i="1" l="1"/>
  <c r="BA2889" i="1" s="1"/>
  <c r="AY2890" i="1"/>
  <c r="AN2893" i="1"/>
  <c r="AV2891" i="1"/>
  <c r="AW2891" i="1"/>
  <c r="AU2891" i="1"/>
  <c r="AX2890" i="1" a="1"/>
  <c r="AY2891" i="1" a="1"/>
  <c r="AX2890" i="1" l="1"/>
  <c r="BA2890" i="1" s="1"/>
  <c r="AY2891" i="1"/>
  <c r="AN2894" i="1"/>
  <c r="AW2892" i="1"/>
  <c r="AV2892" i="1"/>
  <c r="AU2892" i="1"/>
  <c r="AX2891" i="1" a="1"/>
  <c r="AY2892" i="1" a="1"/>
  <c r="AX2891" i="1" l="1"/>
  <c r="BA2891" i="1" s="1"/>
  <c r="AY2892" i="1"/>
  <c r="AN2895" i="1"/>
  <c r="AU2893" i="1"/>
  <c r="AV2893" i="1"/>
  <c r="AW2893" i="1"/>
  <c r="AX2892" i="1" a="1"/>
  <c r="AY2893" i="1" a="1"/>
  <c r="AX2892" i="1" l="1"/>
  <c r="BA2892" i="1" s="1"/>
  <c r="AY2893" i="1"/>
  <c r="AN2896" i="1"/>
  <c r="AV2894" i="1"/>
  <c r="AW2894" i="1"/>
  <c r="AU2894" i="1"/>
  <c r="AX2893" i="1" a="1"/>
  <c r="AY2894" i="1" a="1"/>
  <c r="AX2893" i="1" l="1"/>
  <c r="BA2893" i="1" s="1"/>
  <c r="AY2894" i="1"/>
  <c r="AN2897" i="1"/>
  <c r="AV2895" i="1"/>
  <c r="AW2895" i="1"/>
  <c r="AU2895" i="1"/>
  <c r="AX2894" i="1" a="1"/>
  <c r="AY2895" i="1" a="1"/>
  <c r="AX2894" i="1" l="1"/>
  <c r="BA2894" i="1" s="1"/>
  <c r="AY2895" i="1"/>
  <c r="AN2898" i="1"/>
  <c r="AV2896" i="1"/>
  <c r="AW2896" i="1"/>
  <c r="AU2896" i="1"/>
  <c r="AX2895" i="1" a="1"/>
  <c r="AY2896" i="1" a="1"/>
  <c r="AX2895" i="1" l="1"/>
  <c r="BA2895" i="1" s="1"/>
  <c r="AY2896" i="1"/>
  <c r="AN2899" i="1"/>
  <c r="AU2897" i="1"/>
  <c r="AV2897" i="1"/>
  <c r="AW2897" i="1"/>
  <c r="AX2896" i="1" a="1"/>
  <c r="AY2897" i="1" a="1"/>
  <c r="AX2896" i="1" l="1"/>
  <c r="BA2896" i="1" s="1"/>
  <c r="AY2897" i="1"/>
  <c r="AN2900" i="1"/>
  <c r="AW2898" i="1"/>
  <c r="AV2898" i="1"/>
  <c r="AU2898" i="1"/>
  <c r="AX2897" i="1" a="1"/>
  <c r="AY2898" i="1" a="1"/>
  <c r="AX2897" i="1" l="1"/>
  <c r="BA2897" i="1" s="1"/>
  <c r="AY2898" i="1"/>
  <c r="AN2901" i="1"/>
  <c r="AW2899" i="1"/>
  <c r="AV2899" i="1"/>
  <c r="AU2899" i="1"/>
  <c r="AX2898" i="1" a="1"/>
  <c r="AY2899" i="1" a="1"/>
  <c r="AX2898" i="1" l="1"/>
  <c r="BA2898" i="1" s="1"/>
  <c r="AY2899" i="1"/>
  <c r="AN2902" i="1"/>
  <c r="AV2900" i="1"/>
  <c r="AW2900" i="1"/>
  <c r="AU2900" i="1"/>
  <c r="AX2899" i="1" a="1"/>
  <c r="AY2900" i="1" a="1"/>
  <c r="AX2899" i="1" l="1"/>
  <c r="BA2899" i="1" s="1"/>
  <c r="AY2900" i="1"/>
  <c r="AN2903" i="1"/>
  <c r="AU2901" i="1"/>
  <c r="AW2901" i="1"/>
  <c r="AV2901" i="1"/>
  <c r="AX2900" i="1" a="1"/>
  <c r="AY2901" i="1" a="1"/>
  <c r="AX2900" i="1" l="1"/>
  <c r="BA2900" i="1" s="1"/>
  <c r="AY2901" i="1"/>
  <c r="AN2904" i="1"/>
  <c r="AV2902" i="1"/>
  <c r="AW2902" i="1"/>
  <c r="AU2902" i="1"/>
  <c r="AX2901" i="1" a="1"/>
  <c r="AY2902" i="1" a="1"/>
  <c r="AX2901" i="1" l="1"/>
  <c r="BA2901" i="1" s="1"/>
  <c r="AY2902" i="1"/>
  <c r="AN2905" i="1"/>
  <c r="AU2903" i="1"/>
  <c r="AV2903" i="1"/>
  <c r="AW2903" i="1"/>
  <c r="AX2902" i="1" a="1"/>
  <c r="AY2903" i="1" a="1"/>
  <c r="AX2902" i="1" l="1"/>
  <c r="BA2902" i="1" s="1"/>
  <c r="AY2903" i="1"/>
  <c r="AN2906" i="1"/>
  <c r="AV2904" i="1"/>
  <c r="AW2904" i="1"/>
  <c r="AU2904" i="1"/>
  <c r="AX2903" i="1" a="1"/>
  <c r="AY2904" i="1" a="1"/>
  <c r="AX2903" i="1" l="1"/>
  <c r="BA2903" i="1" s="1"/>
  <c r="AY2904" i="1"/>
  <c r="AN2907" i="1"/>
  <c r="AU2905" i="1"/>
  <c r="AV2905" i="1"/>
  <c r="AW2905" i="1"/>
  <c r="AX2904" i="1" a="1"/>
  <c r="AY2905" i="1" a="1"/>
  <c r="AX2904" i="1" l="1"/>
  <c r="BA2904" i="1" s="1"/>
  <c r="AY2905" i="1"/>
  <c r="AN2908" i="1"/>
  <c r="AV2906" i="1"/>
  <c r="AW2906" i="1"/>
  <c r="AU2906" i="1"/>
  <c r="AX2905" i="1" a="1"/>
  <c r="AY2906" i="1" a="1"/>
  <c r="AX2905" i="1" l="1"/>
  <c r="BA2905" i="1" s="1"/>
  <c r="AY2906" i="1"/>
  <c r="AN2909" i="1"/>
  <c r="AW2907" i="1"/>
  <c r="AV2907" i="1"/>
  <c r="AU2907" i="1"/>
  <c r="AX2906" i="1" a="1"/>
  <c r="AY2907" i="1" a="1"/>
  <c r="AX2906" i="1" l="1"/>
  <c r="BA2906" i="1" s="1"/>
  <c r="AY2907" i="1"/>
  <c r="AN2910" i="1"/>
  <c r="AW2908" i="1"/>
  <c r="AV2908" i="1"/>
  <c r="AU2908" i="1"/>
  <c r="AX2907" i="1" a="1"/>
  <c r="AY2908" i="1" a="1"/>
  <c r="AX2907" i="1" l="1"/>
  <c r="BA2907" i="1" s="1"/>
  <c r="AY2908" i="1"/>
  <c r="AN2911" i="1"/>
  <c r="AV2909" i="1"/>
  <c r="AU2909" i="1"/>
  <c r="AW2909" i="1"/>
  <c r="AX2908" i="1" a="1"/>
  <c r="AY2909" i="1" a="1"/>
  <c r="AX2908" i="1" l="1"/>
  <c r="BA2908" i="1" s="1"/>
  <c r="AY2909" i="1"/>
  <c r="AN2912" i="1"/>
  <c r="AU2910" i="1"/>
  <c r="AV2910" i="1"/>
  <c r="AW2910" i="1"/>
  <c r="AX2909" i="1" a="1"/>
  <c r="AY2910" i="1" a="1"/>
  <c r="AX2909" i="1" l="1"/>
  <c r="BA2909" i="1" s="1"/>
  <c r="AY2910" i="1"/>
  <c r="AN2913" i="1"/>
  <c r="AV2911" i="1"/>
  <c r="AW2911" i="1"/>
  <c r="AU2911" i="1"/>
  <c r="AX2910" i="1" a="1"/>
  <c r="AY2911" i="1" a="1"/>
  <c r="AX2910" i="1" l="1"/>
  <c r="BA2910" i="1" s="1"/>
  <c r="AY2911" i="1"/>
  <c r="AN2914" i="1"/>
  <c r="AV2912" i="1"/>
  <c r="AW2912" i="1"/>
  <c r="AU2912" i="1"/>
  <c r="AX2911" i="1" a="1"/>
  <c r="AY2912" i="1" a="1"/>
  <c r="AX2911" i="1" l="1"/>
  <c r="BA2911" i="1" s="1"/>
  <c r="AY2912" i="1"/>
  <c r="AN2915" i="1"/>
  <c r="AV2913" i="1"/>
  <c r="AW2913" i="1"/>
  <c r="AU2913" i="1"/>
  <c r="AX2912" i="1" a="1"/>
  <c r="AY2913" i="1" a="1"/>
  <c r="AX2912" i="1" l="1"/>
  <c r="BA2912" i="1" s="1"/>
  <c r="AY2913" i="1"/>
  <c r="AN2916" i="1"/>
  <c r="AU2914" i="1"/>
  <c r="AV2914" i="1"/>
  <c r="AW2914" i="1"/>
  <c r="AX2913" i="1" a="1"/>
  <c r="AY2914" i="1" a="1"/>
  <c r="AX2913" i="1" l="1"/>
  <c r="BA2913" i="1" s="1"/>
  <c r="AY2914" i="1"/>
  <c r="AN2917" i="1"/>
  <c r="AV2915" i="1"/>
  <c r="AU2915" i="1"/>
  <c r="AW2915" i="1"/>
  <c r="AX2914" i="1" a="1"/>
  <c r="AY2915" i="1" a="1"/>
  <c r="AX2914" i="1" l="1"/>
  <c r="BA2914" i="1" s="1"/>
  <c r="AY2915" i="1"/>
  <c r="AN2918" i="1"/>
  <c r="AV2916" i="1"/>
  <c r="AW2916" i="1"/>
  <c r="AU2916" i="1"/>
  <c r="AX2915" i="1" a="1"/>
  <c r="AY2916" i="1" a="1"/>
  <c r="AX2915" i="1" l="1"/>
  <c r="BA2915" i="1" s="1"/>
  <c r="AY2916" i="1"/>
  <c r="AN2919" i="1"/>
  <c r="AW2917" i="1"/>
  <c r="AV2917" i="1"/>
  <c r="AU2917" i="1"/>
  <c r="AX2916" i="1" a="1"/>
  <c r="AY2917" i="1" a="1"/>
  <c r="AX2916" i="1" l="1"/>
  <c r="BA2916" i="1" s="1"/>
  <c r="AY2917" i="1"/>
  <c r="AN2920" i="1"/>
  <c r="AV2918" i="1"/>
  <c r="AW2918" i="1"/>
  <c r="AU2918" i="1"/>
  <c r="AX2917" i="1" a="1"/>
  <c r="AY2918" i="1" a="1"/>
  <c r="AX2917" i="1" l="1"/>
  <c r="BA2917" i="1" s="1"/>
  <c r="AY2918" i="1"/>
  <c r="AN2921" i="1"/>
  <c r="AW2919" i="1"/>
  <c r="AV2919" i="1"/>
  <c r="AU2919" i="1"/>
  <c r="AX2918" i="1" a="1"/>
  <c r="AY2919" i="1" a="1"/>
  <c r="AX2918" i="1" l="1"/>
  <c r="BA2918" i="1" s="1"/>
  <c r="AY2919" i="1"/>
  <c r="AN2922" i="1"/>
  <c r="AU2920" i="1"/>
  <c r="AV2920" i="1"/>
  <c r="AW2920" i="1"/>
  <c r="AX2919" i="1" a="1"/>
  <c r="AY2920" i="1" a="1"/>
  <c r="AX2919" i="1" l="1"/>
  <c r="BA2919" i="1" s="1"/>
  <c r="AY2920" i="1"/>
  <c r="AN2923" i="1"/>
  <c r="AW2921" i="1"/>
  <c r="AV2921" i="1"/>
  <c r="AU2921" i="1"/>
  <c r="AX2920" i="1" a="1"/>
  <c r="AY2921" i="1" a="1"/>
  <c r="AX2920" i="1" l="1"/>
  <c r="BA2920" i="1" s="1"/>
  <c r="AY2921" i="1"/>
  <c r="AN2924" i="1"/>
  <c r="AU2922" i="1"/>
  <c r="AW2922" i="1"/>
  <c r="AV2922" i="1"/>
  <c r="AX2921" i="1" a="1"/>
  <c r="AY2922" i="1" a="1"/>
  <c r="AX2921" i="1" l="1"/>
  <c r="BA2921" i="1" s="1"/>
  <c r="AY2922" i="1"/>
  <c r="AN2925" i="1"/>
  <c r="AV2923" i="1"/>
  <c r="AW2923" i="1"/>
  <c r="AU2923" i="1"/>
  <c r="AX2922" i="1" a="1"/>
  <c r="AY2923" i="1" a="1"/>
  <c r="AX2922" i="1" l="1"/>
  <c r="BA2922" i="1" s="1"/>
  <c r="AY2923" i="1"/>
  <c r="AN2926" i="1"/>
  <c r="AW2924" i="1"/>
  <c r="AV2924" i="1"/>
  <c r="AU2924" i="1"/>
  <c r="AX2923" i="1" a="1"/>
  <c r="AY2924" i="1" a="1"/>
  <c r="AX2923" i="1" l="1"/>
  <c r="BA2923" i="1" s="1"/>
  <c r="AY2924" i="1"/>
  <c r="AN2927" i="1"/>
  <c r="AU2925" i="1"/>
  <c r="AW2925" i="1"/>
  <c r="AV2925" i="1"/>
  <c r="AX2924" i="1" a="1"/>
  <c r="AY2925" i="1" a="1"/>
  <c r="AX2924" i="1" l="1"/>
  <c r="BA2924" i="1" s="1"/>
  <c r="AY2925" i="1"/>
  <c r="AN2928" i="1"/>
  <c r="AU2926" i="1"/>
  <c r="AV2926" i="1"/>
  <c r="AW2926" i="1"/>
  <c r="AX2925" i="1" a="1"/>
  <c r="AY2926" i="1" a="1"/>
  <c r="AX2925" i="1" l="1"/>
  <c r="BA2925" i="1" s="1"/>
  <c r="AY2926" i="1"/>
  <c r="AN2929" i="1"/>
  <c r="AV2927" i="1"/>
  <c r="AW2927" i="1"/>
  <c r="AU2927" i="1"/>
  <c r="AX2926" i="1" a="1"/>
  <c r="AY2927" i="1" a="1"/>
  <c r="AX2926" i="1" l="1"/>
  <c r="BA2926" i="1" s="1"/>
  <c r="AY2927" i="1"/>
  <c r="AN2930" i="1"/>
  <c r="AV2928" i="1"/>
  <c r="AW2928" i="1"/>
  <c r="AU2928" i="1"/>
  <c r="AX2927" i="1" a="1"/>
  <c r="AY2928" i="1" a="1"/>
  <c r="AX2927" i="1" l="1"/>
  <c r="BA2927" i="1" s="1"/>
  <c r="AY2928" i="1"/>
  <c r="AN2931" i="1"/>
  <c r="AV2929" i="1"/>
  <c r="AU2929" i="1"/>
  <c r="AW2929" i="1"/>
  <c r="AX2928" i="1" a="1"/>
  <c r="AY2929" i="1" a="1"/>
  <c r="AX2928" i="1" l="1"/>
  <c r="BA2928" i="1" s="1"/>
  <c r="AY2929" i="1"/>
  <c r="AN2932" i="1"/>
  <c r="AU2930" i="1"/>
  <c r="AV2930" i="1"/>
  <c r="AW2930" i="1"/>
  <c r="AX2929" i="1" a="1"/>
  <c r="AY2930" i="1" a="1"/>
  <c r="AX2929" i="1" l="1"/>
  <c r="BA2929" i="1" s="1"/>
  <c r="AY2930" i="1"/>
  <c r="AN2933" i="1"/>
  <c r="AV2931" i="1"/>
  <c r="AW2931" i="1"/>
  <c r="AU2931" i="1"/>
  <c r="AX2930" i="1" a="1"/>
  <c r="AY2931" i="1" a="1"/>
  <c r="AX2930" i="1" l="1"/>
  <c r="BA2930" i="1" s="1"/>
  <c r="AY2931" i="1"/>
  <c r="AN2934" i="1"/>
  <c r="AU2932" i="1"/>
  <c r="AV2932" i="1"/>
  <c r="AW2932" i="1"/>
  <c r="AX2931" i="1" a="1"/>
  <c r="AY2932" i="1" a="1"/>
  <c r="AX2931" i="1" l="1"/>
  <c r="BA2931" i="1" s="1"/>
  <c r="AY2932" i="1"/>
  <c r="AW2933" i="1"/>
  <c r="AU2933" i="1"/>
  <c r="AV2933" i="1"/>
  <c r="AN2935" i="1"/>
  <c r="AX2932" i="1" a="1"/>
  <c r="AY2933" i="1" a="1"/>
  <c r="AX2932" i="1" l="1"/>
  <c r="BA2932" i="1" s="1"/>
  <c r="AY2933" i="1"/>
  <c r="AN2936" i="1"/>
  <c r="AW2934" i="1"/>
  <c r="AV2934" i="1"/>
  <c r="AU2934" i="1"/>
  <c r="AX2933" i="1" a="1"/>
  <c r="AY2934" i="1" a="1"/>
  <c r="AX2933" i="1" l="1"/>
  <c r="BA2933" i="1" s="1"/>
  <c r="AY2934" i="1"/>
  <c r="AN2937" i="1"/>
  <c r="AV2935" i="1"/>
  <c r="AW2935" i="1"/>
  <c r="AU2935" i="1"/>
  <c r="AX2934" i="1" a="1"/>
  <c r="AY2935" i="1" a="1"/>
  <c r="AX2934" i="1" l="1"/>
  <c r="BA2934" i="1" s="1"/>
  <c r="AY2935" i="1"/>
  <c r="AN2938" i="1"/>
  <c r="AU2936" i="1"/>
  <c r="AV2936" i="1"/>
  <c r="AW2936" i="1"/>
  <c r="AX2935" i="1" a="1"/>
  <c r="AY2936" i="1" a="1"/>
  <c r="AX2935" i="1" l="1"/>
  <c r="BA2935" i="1" s="1"/>
  <c r="AY2936" i="1"/>
  <c r="AN2939" i="1"/>
  <c r="AW2937" i="1"/>
  <c r="AV2937" i="1"/>
  <c r="AU2937" i="1"/>
  <c r="AX2936" i="1" a="1"/>
  <c r="AY2937" i="1" a="1"/>
  <c r="AX2936" i="1" l="1"/>
  <c r="BA2936" i="1" s="1"/>
  <c r="AY2937" i="1"/>
  <c r="AN2940" i="1"/>
  <c r="AU2938" i="1"/>
  <c r="AW2938" i="1"/>
  <c r="AV2938" i="1"/>
  <c r="AX2937" i="1" a="1"/>
  <c r="AY2938" i="1" a="1"/>
  <c r="AX2937" i="1" l="1"/>
  <c r="BA2937" i="1" s="1"/>
  <c r="AY2938" i="1"/>
  <c r="AN2941" i="1"/>
  <c r="AW2939" i="1"/>
  <c r="AV2939" i="1"/>
  <c r="AU2939" i="1"/>
  <c r="AX2938" i="1" a="1"/>
  <c r="AY2939" i="1" a="1"/>
  <c r="AX2938" i="1" l="1"/>
  <c r="BA2938" i="1" s="1"/>
  <c r="AY2939" i="1"/>
  <c r="AN2942" i="1"/>
  <c r="AV2940" i="1"/>
  <c r="AW2940" i="1"/>
  <c r="AU2940" i="1"/>
  <c r="AX2939" i="1" a="1"/>
  <c r="AY2940" i="1" a="1"/>
  <c r="AX2939" i="1" l="1"/>
  <c r="BA2939" i="1" s="1"/>
  <c r="AY2940" i="1"/>
  <c r="AN2943" i="1"/>
  <c r="AU2941" i="1"/>
  <c r="AV2941" i="1"/>
  <c r="AW2941" i="1"/>
  <c r="AX2940" i="1" a="1"/>
  <c r="AY2941" i="1" a="1"/>
  <c r="AX2940" i="1" l="1"/>
  <c r="BA2940" i="1" s="1"/>
  <c r="AY2941" i="1"/>
  <c r="AN2944" i="1"/>
  <c r="AU2942" i="1"/>
  <c r="AV2942" i="1"/>
  <c r="AW2942" i="1"/>
  <c r="AX2941" i="1" a="1"/>
  <c r="AY2942" i="1" a="1"/>
  <c r="AX2941" i="1" l="1"/>
  <c r="BA2941" i="1" s="1"/>
  <c r="AY2942" i="1"/>
  <c r="AN2945" i="1"/>
  <c r="AW2943" i="1"/>
  <c r="AV2943" i="1"/>
  <c r="AU2943" i="1"/>
  <c r="AX2942" i="1" a="1"/>
  <c r="AY2943" i="1" a="1"/>
  <c r="AX2942" i="1" l="1"/>
  <c r="BA2942" i="1" s="1"/>
  <c r="AY2943" i="1"/>
  <c r="AN2946" i="1"/>
  <c r="AV2944" i="1"/>
  <c r="AW2944" i="1"/>
  <c r="AU2944" i="1"/>
  <c r="AX2943" i="1" a="1"/>
  <c r="AY2944" i="1" a="1"/>
  <c r="AX2943" i="1" l="1"/>
  <c r="BA2943" i="1" s="1"/>
  <c r="AY2944" i="1"/>
  <c r="AN2947" i="1"/>
  <c r="AU2945" i="1"/>
  <c r="AV2945" i="1"/>
  <c r="AW2945" i="1"/>
  <c r="AX2944" i="1" a="1"/>
  <c r="AY2945" i="1" a="1"/>
  <c r="AX2944" i="1" l="1"/>
  <c r="BA2944" i="1" s="1"/>
  <c r="AY2945" i="1"/>
  <c r="AN2948" i="1"/>
  <c r="AU2946" i="1"/>
  <c r="AW2946" i="1"/>
  <c r="AV2946" i="1"/>
  <c r="AX2945" i="1" a="1"/>
  <c r="AY2946" i="1" a="1"/>
  <c r="AX2945" i="1" l="1"/>
  <c r="BA2945" i="1" s="1"/>
  <c r="AY2946" i="1"/>
  <c r="AN2949" i="1"/>
  <c r="AW2947" i="1"/>
  <c r="AU2947" i="1"/>
  <c r="AV2947" i="1"/>
  <c r="AX2946" i="1" a="1"/>
  <c r="AY2947" i="1" a="1"/>
  <c r="AX2946" i="1" l="1"/>
  <c r="BA2946" i="1" s="1"/>
  <c r="AY2947" i="1"/>
  <c r="AN2950" i="1"/>
  <c r="AW2948" i="1"/>
  <c r="AV2948" i="1"/>
  <c r="AU2948" i="1"/>
  <c r="AX2947" i="1" a="1"/>
  <c r="AY2948" i="1" a="1"/>
  <c r="AX2947" i="1" l="1"/>
  <c r="BA2947" i="1" s="1"/>
  <c r="AY2948" i="1"/>
  <c r="AN2951" i="1"/>
  <c r="AW2949" i="1"/>
  <c r="AV2949" i="1"/>
  <c r="AU2949" i="1"/>
  <c r="AX2948" i="1" a="1"/>
  <c r="AY2949" i="1" a="1"/>
  <c r="AX2948" i="1" l="1"/>
  <c r="BA2948" i="1" s="1"/>
  <c r="AY2949" i="1"/>
  <c r="AN2952" i="1"/>
  <c r="AU2950" i="1"/>
  <c r="AW2950" i="1"/>
  <c r="AV2950" i="1"/>
  <c r="AX2949" i="1" a="1"/>
  <c r="AY2950" i="1" a="1"/>
  <c r="AX2949" i="1" l="1"/>
  <c r="BA2949" i="1" s="1"/>
  <c r="AY2950" i="1"/>
  <c r="AN2953" i="1"/>
  <c r="AW2951" i="1"/>
  <c r="AV2951" i="1"/>
  <c r="AU2951" i="1"/>
  <c r="AX2950" i="1" a="1"/>
  <c r="AY2951" i="1" a="1"/>
  <c r="AX2950" i="1" l="1"/>
  <c r="BA2950" i="1" s="1"/>
  <c r="AY2951" i="1"/>
  <c r="AN2954" i="1"/>
  <c r="AV2952" i="1"/>
  <c r="AW2952" i="1"/>
  <c r="AU2952" i="1"/>
  <c r="AX2951" i="1" a="1"/>
  <c r="AY2952" i="1" a="1"/>
  <c r="AX2951" i="1" l="1"/>
  <c r="BA2951" i="1" s="1"/>
  <c r="AY2952" i="1"/>
  <c r="AN2955" i="1"/>
  <c r="AW2953" i="1"/>
  <c r="AV2953" i="1"/>
  <c r="AU2953" i="1"/>
  <c r="AX2952" i="1" a="1"/>
  <c r="AY2953" i="1" a="1"/>
  <c r="AX2952" i="1" l="1"/>
  <c r="BA2952" i="1" s="1"/>
  <c r="AY2953" i="1"/>
  <c r="AN2956" i="1"/>
  <c r="AU2954" i="1"/>
  <c r="AV2954" i="1"/>
  <c r="AW2954" i="1"/>
  <c r="AX2953" i="1" a="1"/>
  <c r="AY2954" i="1" a="1"/>
  <c r="AX2953" i="1" l="1"/>
  <c r="BA2953" i="1" s="1"/>
  <c r="AY2954" i="1"/>
  <c r="AN2957" i="1"/>
  <c r="AU2955" i="1"/>
  <c r="AV2955" i="1"/>
  <c r="AW2955" i="1"/>
  <c r="AX2954" i="1" a="1"/>
  <c r="AY2955" i="1" a="1"/>
  <c r="AX2954" i="1" l="1"/>
  <c r="BA2954" i="1" s="1"/>
  <c r="AY2955" i="1"/>
  <c r="AN2958" i="1"/>
  <c r="AW2956" i="1"/>
  <c r="AU2956" i="1"/>
  <c r="AV2956" i="1"/>
  <c r="AX2955" i="1" a="1"/>
  <c r="AY2956" i="1" a="1"/>
  <c r="AX2955" i="1" l="1"/>
  <c r="BA2955" i="1" s="1"/>
  <c r="AY2956" i="1"/>
  <c r="AN2959" i="1"/>
  <c r="AV2957" i="1"/>
  <c r="AU2957" i="1"/>
  <c r="AW2957" i="1"/>
  <c r="AX2956" i="1" a="1"/>
  <c r="AY2957" i="1" a="1"/>
  <c r="AX2956" i="1" l="1"/>
  <c r="BA2956" i="1" s="1"/>
  <c r="AY2957" i="1"/>
  <c r="AN2960" i="1"/>
  <c r="AW2958" i="1"/>
  <c r="AV2958" i="1"/>
  <c r="AU2958" i="1"/>
  <c r="AX2957" i="1" a="1"/>
  <c r="AY2958" i="1" a="1"/>
  <c r="AX2957" i="1" l="1"/>
  <c r="BA2957" i="1" s="1"/>
  <c r="AY2958" i="1"/>
  <c r="AN2961" i="1"/>
  <c r="AW2959" i="1"/>
  <c r="AV2959" i="1"/>
  <c r="AU2959" i="1"/>
  <c r="AX2958" i="1" a="1"/>
  <c r="AY2959" i="1" a="1"/>
  <c r="AX2958" i="1" l="1"/>
  <c r="BA2958" i="1" s="1"/>
  <c r="AY2959" i="1"/>
  <c r="AN2962" i="1"/>
  <c r="AV2960" i="1"/>
  <c r="AW2960" i="1"/>
  <c r="AU2960" i="1"/>
  <c r="AX2959" i="1" a="1"/>
  <c r="AY2960" i="1" a="1"/>
  <c r="AX2959" i="1" l="1"/>
  <c r="BA2959" i="1" s="1"/>
  <c r="AY2960" i="1"/>
  <c r="AN2963" i="1"/>
  <c r="AV2961" i="1"/>
  <c r="AW2961" i="1"/>
  <c r="AU2961" i="1"/>
  <c r="AX2960" i="1" a="1"/>
  <c r="AY2961" i="1" a="1"/>
  <c r="AX2960" i="1" l="1"/>
  <c r="BA2960" i="1" s="1"/>
  <c r="AY2961" i="1"/>
  <c r="AN2964" i="1"/>
  <c r="AU2962" i="1"/>
  <c r="AV2962" i="1"/>
  <c r="AW2962" i="1"/>
  <c r="AX2961" i="1" a="1"/>
  <c r="AY2962" i="1" a="1"/>
  <c r="AX2961" i="1" l="1"/>
  <c r="BA2961" i="1" s="1"/>
  <c r="AY2962" i="1"/>
  <c r="AN2965" i="1"/>
  <c r="AU2963" i="1"/>
  <c r="AV2963" i="1"/>
  <c r="AW2963" i="1"/>
  <c r="AX2962" i="1" a="1"/>
  <c r="AY2963" i="1" a="1"/>
  <c r="AX2962" i="1" l="1"/>
  <c r="BA2962" i="1" s="1"/>
  <c r="AY2963" i="1"/>
  <c r="AN2966" i="1"/>
  <c r="AV2964" i="1"/>
  <c r="AW2964" i="1"/>
  <c r="AU2964" i="1"/>
  <c r="AX2963" i="1" a="1"/>
  <c r="AY2964" i="1" a="1"/>
  <c r="AX2963" i="1" l="1"/>
  <c r="BA2963" i="1" s="1"/>
  <c r="AY2964" i="1"/>
  <c r="AN2967" i="1"/>
  <c r="AW2965" i="1"/>
  <c r="AV2965" i="1"/>
  <c r="AU2965" i="1"/>
  <c r="AX2964" i="1" a="1"/>
  <c r="AY2965" i="1" a="1"/>
  <c r="AX2964" i="1" l="1"/>
  <c r="BA2964" i="1" s="1"/>
  <c r="AY2965" i="1"/>
  <c r="AN2968" i="1"/>
  <c r="AU2966" i="1"/>
  <c r="AW2966" i="1"/>
  <c r="AV2966" i="1"/>
  <c r="AX2965" i="1" a="1"/>
  <c r="AY2966" i="1" a="1"/>
  <c r="AX2965" i="1" l="1"/>
  <c r="BA2965" i="1" s="1"/>
  <c r="AY2966" i="1"/>
  <c r="AN2969" i="1"/>
  <c r="AV2967" i="1"/>
  <c r="AU2967" i="1"/>
  <c r="AW2967" i="1"/>
  <c r="AX2966" i="1" a="1"/>
  <c r="AY2967" i="1" a="1"/>
  <c r="AX2966" i="1" l="1"/>
  <c r="BA2966" i="1" s="1"/>
  <c r="AY2967" i="1"/>
  <c r="AN2970" i="1"/>
  <c r="AU2968" i="1"/>
  <c r="AV2968" i="1"/>
  <c r="AW2968" i="1"/>
  <c r="AX2967" i="1" a="1"/>
  <c r="AY2968" i="1" a="1"/>
  <c r="AX2967" i="1" l="1"/>
  <c r="BA2967" i="1" s="1"/>
  <c r="AY2968" i="1"/>
  <c r="AN2971" i="1"/>
  <c r="AW2969" i="1"/>
  <c r="AV2969" i="1"/>
  <c r="AU2969" i="1"/>
  <c r="AX2968" i="1" a="1"/>
  <c r="AY2969" i="1" a="1"/>
  <c r="AX2968" i="1" l="1"/>
  <c r="BA2968" i="1" s="1"/>
  <c r="AY2969" i="1"/>
  <c r="AN2972" i="1"/>
  <c r="AW2970" i="1"/>
  <c r="AU2970" i="1"/>
  <c r="AV2970" i="1"/>
  <c r="AX2969" i="1" a="1"/>
  <c r="AY2970" i="1" a="1"/>
  <c r="AX2969" i="1" l="1"/>
  <c r="BA2969" i="1" s="1"/>
  <c r="AY2970" i="1"/>
  <c r="AN2973" i="1"/>
  <c r="AV2971" i="1"/>
  <c r="AW2971" i="1"/>
  <c r="AU2971" i="1"/>
  <c r="AX2970" i="1" a="1"/>
  <c r="AY2971" i="1" a="1"/>
  <c r="AX2970" i="1" l="1"/>
  <c r="BA2970" i="1" s="1"/>
  <c r="AY2971" i="1"/>
  <c r="AN2974" i="1"/>
  <c r="AU2972" i="1"/>
  <c r="AW2972" i="1"/>
  <c r="AV2972" i="1"/>
  <c r="AX2971" i="1" a="1"/>
  <c r="AY2972" i="1" a="1"/>
  <c r="AX2971" i="1" l="1"/>
  <c r="BA2971" i="1" s="1"/>
  <c r="AY2972" i="1"/>
  <c r="AN2975" i="1"/>
  <c r="AU2973" i="1"/>
  <c r="AW2973" i="1"/>
  <c r="AV2973" i="1"/>
  <c r="AX2972" i="1" a="1"/>
  <c r="AY2973" i="1" a="1"/>
  <c r="AX2972" i="1" l="1"/>
  <c r="BA2972" i="1" s="1"/>
  <c r="AY2973" i="1"/>
  <c r="AN2976" i="1"/>
  <c r="AW2974" i="1"/>
  <c r="AV2974" i="1"/>
  <c r="AU2974" i="1"/>
  <c r="AX2973" i="1" a="1"/>
  <c r="AY2974" i="1" a="1"/>
  <c r="AX2973" i="1" l="1"/>
  <c r="BA2973" i="1" s="1"/>
  <c r="AY2974" i="1"/>
  <c r="AN2977" i="1"/>
  <c r="AU2975" i="1"/>
  <c r="AW2975" i="1"/>
  <c r="AV2975" i="1"/>
  <c r="AX2974" i="1" a="1"/>
  <c r="AY2975" i="1" a="1"/>
  <c r="AX2974" i="1" l="1"/>
  <c r="BA2974" i="1" s="1"/>
  <c r="AY2975" i="1"/>
  <c r="AN2978" i="1"/>
  <c r="AW2976" i="1"/>
  <c r="AV2976" i="1"/>
  <c r="AU2976" i="1"/>
  <c r="AX2975" i="1" a="1"/>
  <c r="AY2976" i="1" a="1"/>
  <c r="AX2975" i="1" l="1"/>
  <c r="BA2975" i="1" s="1"/>
  <c r="AY2976" i="1"/>
  <c r="AN2979" i="1"/>
  <c r="AW2977" i="1"/>
  <c r="AV2977" i="1"/>
  <c r="AU2977" i="1"/>
  <c r="AX2976" i="1" a="1"/>
  <c r="AY2977" i="1" a="1"/>
  <c r="AX2976" i="1" l="1"/>
  <c r="BA2976" i="1" s="1"/>
  <c r="AY2977" i="1"/>
  <c r="AN2980" i="1"/>
  <c r="AU2978" i="1"/>
  <c r="AV2978" i="1"/>
  <c r="AW2978" i="1"/>
  <c r="AX2977" i="1" a="1"/>
  <c r="AY2978" i="1" a="1"/>
  <c r="AX2977" i="1" l="1"/>
  <c r="BA2977" i="1" s="1"/>
  <c r="AY2978" i="1"/>
  <c r="AN2981" i="1"/>
  <c r="AV2979" i="1"/>
  <c r="AW2979" i="1"/>
  <c r="AU2979" i="1"/>
  <c r="AX2978" i="1" a="1"/>
  <c r="AY2979" i="1" a="1"/>
  <c r="AX2978" i="1" l="1"/>
  <c r="BA2978" i="1" s="1"/>
  <c r="AY2979" i="1"/>
  <c r="AN2982" i="1"/>
  <c r="AW2980" i="1"/>
  <c r="AV2980" i="1"/>
  <c r="AU2980" i="1"/>
  <c r="AX2979" i="1" a="1"/>
  <c r="AY2980" i="1" a="1"/>
  <c r="AX2979" i="1" l="1"/>
  <c r="BA2979" i="1" s="1"/>
  <c r="AY2980" i="1"/>
  <c r="AN2983" i="1"/>
  <c r="AU2981" i="1"/>
  <c r="AV2981" i="1"/>
  <c r="AW2981" i="1"/>
  <c r="AX2980" i="1" a="1"/>
  <c r="AY2981" i="1" a="1"/>
  <c r="AX2980" i="1" l="1"/>
  <c r="BA2980" i="1" s="1"/>
  <c r="AY2981" i="1"/>
  <c r="AN2984" i="1"/>
  <c r="AW2982" i="1"/>
  <c r="AV2982" i="1"/>
  <c r="AU2982" i="1"/>
  <c r="AX2981" i="1" a="1"/>
  <c r="AY2982" i="1" a="1"/>
  <c r="AX2981" i="1" l="1"/>
  <c r="BA2981" i="1" s="1"/>
  <c r="AY2982" i="1"/>
  <c r="AN2985" i="1"/>
  <c r="AV2983" i="1"/>
  <c r="AW2983" i="1"/>
  <c r="AU2983" i="1"/>
  <c r="AX2982" i="1" a="1"/>
  <c r="AY2983" i="1" a="1"/>
  <c r="AX2982" i="1" l="1"/>
  <c r="BA2982" i="1" s="1"/>
  <c r="AY2983" i="1"/>
  <c r="AN2986" i="1"/>
  <c r="AU2984" i="1"/>
  <c r="AV2984" i="1"/>
  <c r="AW2984" i="1"/>
  <c r="AX2983" i="1" a="1"/>
  <c r="AY2984" i="1" a="1"/>
  <c r="AX2983" i="1" l="1"/>
  <c r="BA2983" i="1" s="1"/>
  <c r="AY2984" i="1"/>
  <c r="AN2987" i="1"/>
  <c r="AW2985" i="1"/>
  <c r="AV2985" i="1"/>
  <c r="AU2985" i="1"/>
  <c r="AX2984" i="1" a="1"/>
  <c r="AY2985" i="1" a="1"/>
  <c r="AX2984" i="1" l="1"/>
  <c r="BA2984" i="1" s="1"/>
  <c r="AY2985" i="1"/>
  <c r="AN2988" i="1"/>
  <c r="AV2986" i="1"/>
  <c r="AW2986" i="1"/>
  <c r="AU2986" i="1"/>
  <c r="AX2985" i="1" a="1"/>
  <c r="AY2986" i="1" a="1"/>
  <c r="AX2985" i="1" l="1"/>
  <c r="BA2985" i="1" s="1"/>
  <c r="AY2986" i="1"/>
  <c r="AN2989" i="1"/>
  <c r="AV2987" i="1"/>
  <c r="AW2987" i="1"/>
  <c r="AU2987" i="1"/>
  <c r="AX2986" i="1" a="1"/>
  <c r="AY2987" i="1" a="1"/>
  <c r="AX2986" i="1" l="1"/>
  <c r="BA2986" i="1" s="1"/>
  <c r="AY2987" i="1"/>
  <c r="AN2990" i="1"/>
  <c r="AW2988" i="1"/>
  <c r="AV2988" i="1"/>
  <c r="AU2988" i="1"/>
  <c r="AX2987" i="1" a="1"/>
  <c r="AY2988" i="1" a="1"/>
  <c r="AX2987" i="1" l="1"/>
  <c r="BA2987" i="1" s="1"/>
  <c r="AY2988" i="1"/>
  <c r="AN2991" i="1"/>
  <c r="AV2989" i="1"/>
  <c r="AW2989" i="1"/>
  <c r="AU2989" i="1"/>
  <c r="AX2988" i="1" a="1"/>
  <c r="AY2989" i="1" a="1"/>
  <c r="AX2988" i="1" l="1"/>
  <c r="BA2988" i="1" s="1"/>
  <c r="AY2989" i="1"/>
  <c r="AN2992" i="1"/>
  <c r="AW2990" i="1"/>
  <c r="AU2990" i="1"/>
  <c r="AV2990" i="1"/>
  <c r="AX2989" i="1" a="1"/>
  <c r="AY2990" i="1" a="1"/>
  <c r="AX2989" i="1" l="1"/>
  <c r="BA2989" i="1" s="1"/>
  <c r="AY2990" i="1"/>
  <c r="AN2993" i="1"/>
  <c r="AW2991" i="1"/>
  <c r="AV2991" i="1"/>
  <c r="AU2991" i="1"/>
  <c r="AX2990" i="1" a="1"/>
  <c r="AY2991" i="1" a="1"/>
  <c r="AX2990" i="1" l="1"/>
  <c r="BA2990" i="1" s="1"/>
  <c r="AY2991" i="1"/>
  <c r="AN2994" i="1"/>
  <c r="AU2992" i="1"/>
  <c r="AV2992" i="1"/>
  <c r="AW2992" i="1"/>
  <c r="AX2991" i="1" a="1"/>
  <c r="AY2992" i="1" a="1"/>
  <c r="AX2991" i="1" l="1"/>
  <c r="BA2991" i="1" s="1"/>
  <c r="AY2992" i="1"/>
  <c r="AN2995" i="1"/>
  <c r="AV2993" i="1"/>
  <c r="AW2993" i="1"/>
  <c r="AU2993" i="1"/>
  <c r="AX2992" i="1" a="1"/>
  <c r="AY2993" i="1" a="1"/>
  <c r="AX2992" i="1" l="1"/>
  <c r="BA2992" i="1" s="1"/>
  <c r="AY2993" i="1"/>
  <c r="AN2996" i="1"/>
  <c r="AV2994" i="1"/>
  <c r="AU2994" i="1"/>
  <c r="AW2994" i="1"/>
  <c r="AX2993" i="1" a="1"/>
  <c r="AY2994" i="1" a="1"/>
  <c r="AX2993" i="1" l="1"/>
  <c r="BA2993" i="1" s="1"/>
  <c r="AY2994" i="1"/>
  <c r="AN2997" i="1"/>
  <c r="AU2995" i="1"/>
  <c r="AW2995" i="1"/>
  <c r="AV2995" i="1"/>
  <c r="AX2994" i="1" a="1"/>
  <c r="AY2995" i="1" a="1"/>
  <c r="AX2994" i="1" l="1"/>
  <c r="BA2994" i="1" s="1"/>
  <c r="AY2995" i="1"/>
  <c r="AN2998" i="1"/>
  <c r="AW2996" i="1"/>
  <c r="AV2996" i="1"/>
  <c r="AU2996" i="1"/>
  <c r="AX2995" i="1" a="1"/>
  <c r="AY2996" i="1" a="1"/>
  <c r="AX2995" i="1" l="1"/>
  <c r="BA2995" i="1" s="1"/>
  <c r="AY2996" i="1"/>
  <c r="AN2999" i="1"/>
  <c r="AU2997" i="1"/>
  <c r="AW2997" i="1"/>
  <c r="AV2997" i="1"/>
  <c r="AX2996" i="1" a="1"/>
  <c r="AY2997" i="1" a="1"/>
  <c r="AX2996" i="1" l="1"/>
  <c r="BA2996" i="1" s="1"/>
  <c r="AY2997" i="1"/>
  <c r="AN3000" i="1"/>
  <c r="AW2998" i="1"/>
  <c r="AU2998" i="1"/>
  <c r="AV2998" i="1"/>
  <c r="AX2997" i="1" a="1"/>
  <c r="AY2998" i="1" a="1"/>
  <c r="AX2997" i="1" l="1"/>
  <c r="BA2997" i="1" s="1"/>
  <c r="AY2998" i="1"/>
  <c r="AN3001" i="1"/>
  <c r="AU2999" i="1"/>
  <c r="AV2999" i="1"/>
  <c r="AW2999" i="1"/>
  <c r="AX2998" i="1" a="1"/>
  <c r="AY2999" i="1" a="1"/>
  <c r="AX2998" i="1" l="1"/>
  <c r="BA2998" i="1" s="1"/>
  <c r="AY2999" i="1"/>
  <c r="AN3002" i="1"/>
  <c r="AU3000" i="1"/>
  <c r="AW3000" i="1"/>
  <c r="AV3000" i="1"/>
  <c r="AX2999" i="1" a="1"/>
  <c r="AY3000" i="1" a="1"/>
  <c r="AX2999" i="1" l="1"/>
  <c r="BA2999" i="1" s="1"/>
  <c r="AY3000" i="1"/>
  <c r="AN3003" i="1"/>
  <c r="AU3001" i="1"/>
  <c r="AW3001" i="1"/>
  <c r="AV3001" i="1"/>
  <c r="AX3000" i="1" a="1"/>
  <c r="AY3001" i="1" a="1"/>
  <c r="AX3000" i="1" l="1"/>
  <c r="BA3000" i="1" s="1"/>
  <c r="AY3001" i="1"/>
  <c r="AN3004" i="1"/>
  <c r="AV3002" i="1"/>
  <c r="AW3002" i="1"/>
  <c r="AU3002" i="1"/>
  <c r="AX3001" i="1" a="1"/>
  <c r="AY3002" i="1" a="1"/>
  <c r="AX3001" i="1" l="1"/>
  <c r="BA3001" i="1" s="1"/>
  <c r="AY3002" i="1"/>
  <c r="AN3005" i="1"/>
  <c r="AV3003" i="1"/>
  <c r="AU3003" i="1"/>
  <c r="AW3003" i="1"/>
  <c r="AX3002" i="1" a="1"/>
  <c r="AY3003" i="1" a="1"/>
  <c r="AX3002" i="1" l="1"/>
  <c r="BA3002" i="1" s="1"/>
  <c r="AY3003" i="1"/>
  <c r="AN3006" i="1"/>
  <c r="AW3004" i="1"/>
  <c r="AV3004" i="1"/>
  <c r="AU3004" i="1"/>
  <c r="AX3003" i="1" a="1"/>
  <c r="AY3004" i="1" a="1"/>
  <c r="AX3003" i="1" l="1"/>
  <c r="BA3003" i="1" s="1"/>
  <c r="AY3004" i="1"/>
  <c r="AN3007" i="1"/>
  <c r="AU3005" i="1"/>
  <c r="AV3005" i="1"/>
  <c r="AW3005" i="1"/>
  <c r="AX3004" i="1" a="1"/>
  <c r="AY3005" i="1" a="1"/>
  <c r="AX3004" i="1" l="1"/>
  <c r="BA3004" i="1" s="1"/>
  <c r="AY3005" i="1"/>
  <c r="AN3008" i="1"/>
  <c r="AW3006" i="1"/>
  <c r="AV3006" i="1"/>
  <c r="AU3006" i="1"/>
  <c r="AX3005" i="1" a="1"/>
  <c r="AY3006" i="1" a="1"/>
  <c r="AX3005" i="1" l="1"/>
  <c r="BA3005" i="1" s="1"/>
  <c r="AY3006" i="1"/>
  <c r="AN3009" i="1"/>
  <c r="AU3007" i="1"/>
  <c r="AV3007" i="1"/>
  <c r="AW3007" i="1"/>
  <c r="AX3006" i="1" a="1"/>
  <c r="AY3007" i="1" a="1"/>
  <c r="AX3006" i="1" l="1"/>
  <c r="BA3006" i="1" s="1"/>
  <c r="AY3007" i="1"/>
  <c r="AN3010" i="1"/>
  <c r="AV3008" i="1"/>
  <c r="AW3008" i="1"/>
  <c r="AU3008" i="1"/>
  <c r="AX3007" i="1" a="1"/>
  <c r="AY3008" i="1" a="1"/>
  <c r="AX3007" i="1" l="1"/>
  <c r="BA3007" i="1" s="1"/>
  <c r="AY3008" i="1"/>
  <c r="AN3011" i="1"/>
  <c r="AV3009" i="1"/>
  <c r="AW3009" i="1"/>
  <c r="AU3009" i="1"/>
  <c r="AX3008" i="1" a="1"/>
  <c r="AY3009" i="1" a="1"/>
  <c r="AX3008" i="1" l="1"/>
  <c r="BA3008" i="1" s="1"/>
  <c r="AY3009" i="1"/>
  <c r="AN3012" i="1"/>
  <c r="AU3010" i="1"/>
  <c r="AW3010" i="1"/>
  <c r="AV3010" i="1"/>
  <c r="AX3009" i="1" a="1"/>
  <c r="AY3010" i="1" a="1"/>
  <c r="AX3009" i="1" l="1"/>
  <c r="BA3009" i="1" s="1"/>
  <c r="AY3010" i="1"/>
  <c r="AN3013" i="1"/>
  <c r="AW3011" i="1"/>
  <c r="AV3011" i="1"/>
  <c r="AU3011" i="1"/>
  <c r="AX3010" i="1" a="1"/>
  <c r="AY3011" i="1" a="1"/>
  <c r="AX3010" i="1" l="1"/>
  <c r="BA3010" i="1" s="1"/>
  <c r="AY3011" i="1"/>
  <c r="AN3014" i="1"/>
  <c r="AW3012" i="1"/>
  <c r="AV3012" i="1"/>
  <c r="AU3012" i="1"/>
  <c r="AX3011" i="1" a="1"/>
  <c r="AY3012" i="1" a="1"/>
  <c r="AX3011" i="1" l="1"/>
  <c r="BA3011" i="1" s="1"/>
  <c r="AY3012" i="1"/>
  <c r="AN3015" i="1"/>
  <c r="AU3013" i="1"/>
  <c r="AW3013" i="1"/>
  <c r="AV3013" i="1"/>
  <c r="AX3012" i="1" a="1"/>
  <c r="AY3013" i="1" a="1"/>
  <c r="AX3012" i="1" l="1"/>
  <c r="BA3012" i="1" s="1"/>
  <c r="AY3013" i="1"/>
  <c r="AN3016" i="1"/>
  <c r="AW3014" i="1"/>
  <c r="AV3014" i="1"/>
  <c r="AU3014" i="1"/>
  <c r="AX3013" i="1" a="1"/>
  <c r="AY3014" i="1" a="1"/>
  <c r="AX3013" i="1" l="1"/>
  <c r="BA3013" i="1" s="1"/>
  <c r="AY3014" i="1"/>
  <c r="AN3017" i="1"/>
  <c r="AV3015" i="1"/>
  <c r="AW3015" i="1"/>
  <c r="AU3015" i="1"/>
  <c r="AX3014" i="1" a="1"/>
  <c r="AY3015" i="1" a="1"/>
  <c r="AX3014" i="1" l="1"/>
  <c r="BA3014" i="1" s="1"/>
  <c r="AY3015" i="1"/>
  <c r="AN3018" i="1"/>
  <c r="AV3016" i="1"/>
  <c r="AW3016" i="1"/>
  <c r="AU3016" i="1"/>
  <c r="AX3015" i="1" a="1"/>
  <c r="AY3016" i="1" a="1"/>
  <c r="AX3015" i="1" l="1"/>
  <c r="BA3015" i="1" s="1"/>
  <c r="AY3016" i="1"/>
  <c r="AN3019" i="1"/>
  <c r="AW3017" i="1"/>
  <c r="AV3017" i="1"/>
  <c r="AU3017" i="1"/>
  <c r="AX3016" i="1" a="1"/>
  <c r="AY3017" i="1" a="1"/>
  <c r="AX3016" i="1" l="1"/>
  <c r="BA3016" i="1" s="1"/>
  <c r="AY3017" i="1"/>
  <c r="AN3020" i="1"/>
  <c r="AW3018" i="1"/>
  <c r="AV3018" i="1"/>
  <c r="AU3018" i="1"/>
  <c r="AX3017" i="1" a="1"/>
  <c r="AY3018" i="1" a="1"/>
  <c r="AX3017" i="1" l="1"/>
  <c r="BA3017" i="1" s="1"/>
  <c r="AY3018" i="1"/>
  <c r="AN3021" i="1"/>
  <c r="AV3019" i="1"/>
  <c r="AW3019" i="1"/>
  <c r="AU3019" i="1"/>
  <c r="AX3018" i="1" a="1"/>
  <c r="AY3019" i="1" a="1"/>
  <c r="AX3018" i="1" l="1"/>
  <c r="BA3018" i="1" s="1"/>
  <c r="AY3019" i="1"/>
  <c r="AN3022" i="1"/>
  <c r="AV3020" i="1"/>
  <c r="AW3020" i="1"/>
  <c r="AU3020" i="1"/>
  <c r="AX3019" i="1" a="1"/>
  <c r="AY3020" i="1" a="1"/>
  <c r="AX3019" i="1" l="1"/>
  <c r="BA3019" i="1" s="1"/>
  <c r="AY3020" i="1"/>
  <c r="AN3023" i="1"/>
  <c r="AU3021" i="1"/>
  <c r="AW3021" i="1"/>
  <c r="AV3021" i="1"/>
  <c r="AX3020" i="1" a="1"/>
  <c r="AY3021" i="1" a="1"/>
  <c r="AX3020" i="1" l="1"/>
  <c r="BA3020" i="1" s="1"/>
  <c r="AY3021" i="1"/>
  <c r="AN3024" i="1"/>
  <c r="AV3022" i="1"/>
  <c r="AW3022" i="1"/>
  <c r="AU3022" i="1"/>
  <c r="AX3021" i="1" a="1"/>
  <c r="AY3022" i="1" a="1"/>
  <c r="AX3021" i="1" l="1"/>
  <c r="BA3021" i="1" s="1"/>
  <c r="AY3022" i="1"/>
  <c r="AN3025" i="1"/>
  <c r="AW3023" i="1"/>
  <c r="AV3023" i="1"/>
  <c r="AU3023" i="1"/>
  <c r="AX3022" i="1" a="1"/>
  <c r="AY3023" i="1" a="1"/>
  <c r="AX3022" i="1" l="1"/>
  <c r="BA3022" i="1" s="1"/>
  <c r="AY3023" i="1"/>
  <c r="AN3026" i="1"/>
  <c r="AV3024" i="1"/>
  <c r="AW3024" i="1"/>
  <c r="AU3024" i="1"/>
  <c r="AX3023" i="1" a="1"/>
  <c r="AY3024" i="1" a="1"/>
  <c r="AX3023" i="1" l="1"/>
  <c r="BA3023" i="1" s="1"/>
  <c r="AY3024" i="1"/>
  <c r="AN3027" i="1"/>
  <c r="AU3025" i="1"/>
  <c r="AW3025" i="1"/>
  <c r="AV3025" i="1"/>
  <c r="AX3024" i="1" a="1"/>
  <c r="AY3025" i="1" a="1"/>
  <c r="AX3024" i="1" l="1"/>
  <c r="BA3024" i="1" s="1"/>
  <c r="AY3025" i="1"/>
  <c r="AN3028" i="1"/>
  <c r="AV3026" i="1"/>
  <c r="AW3026" i="1"/>
  <c r="AU3026" i="1"/>
  <c r="AX3025" i="1" a="1"/>
  <c r="AY3026" i="1" a="1"/>
  <c r="AX3025" i="1" l="1"/>
  <c r="BA3025" i="1" s="1"/>
  <c r="AY3026" i="1"/>
  <c r="AN3029" i="1"/>
  <c r="AW3027" i="1"/>
  <c r="AV3027" i="1"/>
  <c r="AU3027" i="1"/>
  <c r="AX3026" i="1" a="1"/>
  <c r="AY3027" i="1" a="1"/>
  <c r="AX3026" i="1" l="1"/>
  <c r="BA3026" i="1" s="1"/>
  <c r="AY3027" i="1"/>
  <c r="AN3030" i="1"/>
  <c r="AW3028" i="1"/>
  <c r="AV3028" i="1"/>
  <c r="AU3028" i="1"/>
  <c r="AX3027" i="1" a="1"/>
  <c r="AY3028" i="1" a="1"/>
  <c r="AX3027" i="1" l="1"/>
  <c r="BA3027" i="1" s="1"/>
  <c r="AY3028" i="1"/>
  <c r="AN3031" i="1"/>
  <c r="AV3029" i="1"/>
  <c r="AW3029" i="1"/>
  <c r="AU3029" i="1"/>
  <c r="AX3028" i="1" a="1"/>
  <c r="AY3029" i="1" a="1"/>
  <c r="AX3028" i="1" l="1"/>
  <c r="BA3028" i="1" s="1"/>
  <c r="AY3029" i="1"/>
  <c r="AN3032" i="1"/>
  <c r="AV3030" i="1"/>
  <c r="AW3030" i="1"/>
  <c r="AU3030" i="1"/>
  <c r="AX3029" i="1" a="1"/>
  <c r="AY3030" i="1" a="1"/>
  <c r="AX3029" i="1" l="1"/>
  <c r="BA3029" i="1" s="1"/>
  <c r="AY3030" i="1"/>
  <c r="AN3033" i="1"/>
  <c r="AV3031" i="1"/>
  <c r="AW3031" i="1"/>
  <c r="AU3031" i="1"/>
  <c r="AX3030" i="1" a="1"/>
  <c r="AY3031" i="1" a="1"/>
  <c r="AX3030" i="1" l="1"/>
  <c r="BA3030" i="1" s="1"/>
  <c r="AY3031" i="1"/>
  <c r="AN3034" i="1"/>
  <c r="AV3032" i="1"/>
  <c r="AW3032" i="1"/>
  <c r="AU3032" i="1"/>
  <c r="AX3031" i="1" a="1"/>
  <c r="AY3032" i="1" a="1"/>
  <c r="AX3031" i="1" l="1"/>
  <c r="BA3031" i="1" s="1"/>
  <c r="AY3032" i="1"/>
  <c r="AN3035" i="1"/>
  <c r="AU3033" i="1"/>
  <c r="AV3033" i="1"/>
  <c r="AW3033" i="1"/>
  <c r="AX3032" i="1" a="1"/>
  <c r="AY3033" i="1" a="1"/>
  <c r="AX3032" i="1" l="1"/>
  <c r="BA3032" i="1" s="1"/>
  <c r="AY3033" i="1"/>
  <c r="AN3036" i="1"/>
  <c r="AW3034" i="1"/>
  <c r="AV3034" i="1"/>
  <c r="AU3034" i="1"/>
  <c r="AX3033" i="1" a="1"/>
  <c r="AY3034" i="1" a="1"/>
  <c r="AX3033" i="1" l="1"/>
  <c r="BA3033" i="1" s="1"/>
  <c r="AY3034" i="1"/>
  <c r="AN3037" i="1"/>
  <c r="AU3035" i="1"/>
  <c r="AV3035" i="1"/>
  <c r="AW3035" i="1"/>
  <c r="AX3034" i="1" a="1"/>
  <c r="AY3035" i="1" a="1"/>
  <c r="AX3034" i="1" l="1"/>
  <c r="BA3034" i="1" s="1"/>
  <c r="AY3035" i="1"/>
  <c r="AN3038" i="1"/>
  <c r="AW3036" i="1"/>
  <c r="AU3036" i="1"/>
  <c r="AV3036" i="1"/>
  <c r="AX3035" i="1" a="1"/>
  <c r="AY3036" i="1" a="1"/>
  <c r="AX3035" i="1" l="1"/>
  <c r="BA3035" i="1" s="1"/>
  <c r="AY3036" i="1"/>
  <c r="AN3039" i="1"/>
  <c r="AV3037" i="1"/>
  <c r="AW3037" i="1"/>
  <c r="AU3037" i="1"/>
  <c r="AX3036" i="1" a="1"/>
  <c r="AY3037" i="1" a="1"/>
  <c r="AX3036" i="1" l="1"/>
  <c r="BA3036" i="1" s="1"/>
  <c r="AY3037" i="1"/>
  <c r="AN3040" i="1"/>
  <c r="AW3038" i="1"/>
  <c r="AV3038" i="1"/>
  <c r="AU3038" i="1"/>
  <c r="AX3037" i="1" a="1"/>
  <c r="AY3038" i="1" a="1"/>
  <c r="AX3037" i="1" l="1"/>
  <c r="BA3037" i="1" s="1"/>
  <c r="AY3038" i="1"/>
  <c r="AN3041" i="1"/>
  <c r="AU3039" i="1"/>
  <c r="AV3039" i="1"/>
  <c r="AW3039" i="1"/>
  <c r="AX3038" i="1" a="1"/>
  <c r="AY3039" i="1" a="1"/>
  <c r="AX3038" i="1" l="1"/>
  <c r="BA3038" i="1" s="1"/>
  <c r="AY3039" i="1"/>
  <c r="AN3042" i="1"/>
  <c r="AW3040" i="1"/>
  <c r="AV3040" i="1"/>
  <c r="AU3040" i="1"/>
  <c r="AX3039" i="1" a="1"/>
  <c r="AY3040" i="1" a="1"/>
  <c r="AX3039" i="1" l="1"/>
  <c r="BA3039" i="1" s="1"/>
  <c r="AY3040" i="1"/>
  <c r="AN3043" i="1"/>
  <c r="AU3041" i="1"/>
  <c r="AW3041" i="1"/>
  <c r="AV3041" i="1"/>
  <c r="AX3040" i="1" a="1"/>
  <c r="AY3041" i="1" a="1"/>
  <c r="AX3040" i="1" l="1"/>
  <c r="BA3040" i="1" s="1"/>
  <c r="AY3041" i="1"/>
  <c r="AN3044" i="1"/>
  <c r="AW3042" i="1"/>
  <c r="AV3042" i="1"/>
  <c r="AU3042" i="1"/>
  <c r="AX3041" i="1" a="1"/>
  <c r="AY3042" i="1" a="1"/>
  <c r="AX3041" i="1" l="1"/>
  <c r="BA3041" i="1" s="1"/>
  <c r="AY3042" i="1"/>
  <c r="AN3045" i="1"/>
  <c r="AV3043" i="1"/>
  <c r="AW3043" i="1"/>
  <c r="AU3043" i="1"/>
  <c r="AX3042" i="1" a="1"/>
  <c r="AY3043" i="1" a="1"/>
  <c r="AX3042" i="1" l="1"/>
  <c r="BA3042" i="1" s="1"/>
  <c r="AY3043" i="1"/>
  <c r="AN3046" i="1"/>
  <c r="AW3044" i="1"/>
  <c r="AV3044" i="1"/>
  <c r="AU3044" i="1"/>
  <c r="AX3043" i="1" a="1"/>
  <c r="AY3044" i="1" a="1"/>
  <c r="AX3043" i="1" l="1"/>
  <c r="BA3043" i="1" s="1"/>
  <c r="AY3044" i="1"/>
  <c r="AN3047" i="1"/>
  <c r="AU3045" i="1"/>
  <c r="AW3045" i="1"/>
  <c r="AV3045" i="1"/>
  <c r="AX3044" i="1" a="1"/>
  <c r="AY3045" i="1" a="1"/>
  <c r="AX3044" i="1" l="1"/>
  <c r="BA3044" i="1" s="1"/>
  <c r="AY3045" i="1"/>
  <c r="AN3048" i="1"/>
  <c r="AW3046" i="1"/>
  <c r="AV3046" i="1"/>
  <c r="AU3046" i="1"/>
  <c r="AX3045" i="1" a="1"/>
  <c r="AY3046" i="1" a="1"/>
  <c r="AX3045" i="1" l="1"/>
  <c r="BA3045" i="1" s="1"/>
  <c r="AY3046" i="1"/>
  <c r="AN3049" i="1"/>
  <c r="AV3047" i="1"/>
  <c r="AW3047" i="1"/>
  <c r="AU3047" i="1"/>
  <c r="AX3046" i="1" a="1"/>
  <c r="AY3047" i="1" a="1"/>
  <c r="AX3046" i="1" l="1"/>
  <c r="BA3046" i="1" s="1"/>
  <c r="AY3047" i="1"/>
  <c r="AN3050" i="1"/>
  <c r="AW3048" i="1"/>
  <c r="AU3048" i="1"/>
  <c r="AV3048" i="1"/>
  <c r="AX3047" i="1" a="1"/>
  <c r="AY3048" i="1" a="1"/>
  <c r="AX3047" i="1" l="1"/>
  <c r="BA3047" i="1" s="1"/>
  <c r="AY3048" i="1"/>
  <c r="AN3051" i="1"/>
  <c r="AU3049" i="1"/>
  <c r="AW3049" i="1"/>
  <c r="AV3049" i="1"/>
  <c r="AX3048" i="1" a="1"/>
  <c r="AY3049" i="1" a="1"/>
  <c r="AX3048" i="1" l="1"/>
  <c r="BA3048" i="1" s="1"/>
  <c r="AY3049" i="1"/>
  <c r="AN3052" i="1"/>
  <c r="AV3050" i="1"/>
  <c r="AW3050" i="1"/>
  <c r="AU3050" i="1"/>
  <c r="AX3049" i="1" a="1"/>
  <c r="AY3050" i="1" a="1"/>
  <c r="AX3049" i="1" l="1"/>
  <c r="BA3049" i="1" s="1"/>
  <c r="AY3050" i="1"/>
  <c r="AN3053" i="1"/>
  <c r="AV3051" i="1"/>
  <c r="AW3051" i="1"/>
  <c r="AU3051" i="1"/>
  <c r="AX3050" i="1" a="1"/>
  <c r="AY3051" i="1" a="1"/>
  <c r="AX3050" i="1" l="1"/>
  <c r="BA3050" i="1" s="1"/>
  <c r="AY3051" i="1"/>
  <c r="AN3054" i="1"/>
  <c r="AU3052" i="1"/>
  <c r="AW3052" i="1"/>
  <c r="AV3052" i="1"/>
  <c r="AX3051" i="1" a="1"/>
  <c r="AY3052" i="1" a="1"/>
  <c r="AX3051" i="1" l="1"/>
  <c r="BA3051" i="1" s="1"/>
  <c r="AY3052" i="1"/>
  <c r="AN3055" i="1"/>
  <c r="AW3053" i="1"/>
  <c r="AV3053" i="1"/>
  <c r="AU3053" i="1"/>
  <c r="AX3052" i="1" a="1"/>
  <c r="AY3053" i="1" a="1"/>
  <c r="AX3052" i="1" l="1"/>
  <c r="BA3052" i="1" s="1"/>
  <c r="AY3053" i="1"/>
  <c r="AN3056" i="1"/>
  <c r="AV3054" i="1"/>
  <c r="AW3054" i="1"/>
  <c r="AU3054" i="1"/>
  <c r="AX3053" i="1" a="1"/>
  <c r="AY3054" i="1" a="1"/>
  <c r="AX3053" i="1" l="1"/>
  <c r="BA3053" i="1" s="1"/>
  <c r="AY3054" i="1"/>
  <c r="AN3057" i="1"/>
  <c r="AW3055" i="1"/>
  <c r="AV3055" i="1"/>
  <c r="AU3055" i="1"/>
  <c r="AX3054" i="1" a="1"/>
  <c r="AY3055" i="1" a="1"/>
  <c r="AX3054" i="1" l="1"/>
  <c r="BA3054" i="1" s="1"/>
  <c r="AY3055" i="1"/>
  <c r="AN3058" i="1"/>
  <c r="AW3056" i="1"/>
  <c r="AV3056" i="1"/>
  <c r="AU3056" i="1"/>
  <c r="AX3055" i="1" a="1"/>
  <c r="AY3056" i="1" a="1"/>
  <c r="AX3055" i="1" l="1"/>
  <c r="BA3055" i="1" s="1"/>
  <c r="AY3056" i="1"/>
  <c r="AN3059" i="1"/>
  <c r="AV3057" i="1"/>
  <c r="AW3057" i="1"/>
  <c r="AU3057" i="1"/>
  <c r="AX3056" i="1" a="1"/>
  <c r="AY3057" i="1" a="1"/>
  <c r="AX3056" i="1" l="1"/>
  <c r="BA3056" i="1" s="1"/>
  <c r="AY3057" i="1"/>
  <c r="AN3060" i="1"/>
  <c r="AV3058" i="1"/>
  <c r="AW3058" i="1"/>
  <c r="AU3058" i="1"/>
  <c r="AX3057" i="1" a="1"/>
  <c r="AY3058" i="1" a="1"/>
  <c r="AX3057" i="1" l="1"/>
  <c r="BA3057" i="1" s="1"/>
  <c r="AY3058" i="1"/>
  <c r="AN3061" i="1"/>
  <c r="AV3059" i="1"/>
  <c r="AW3059" i="1"/>
  <c r="AU3059" i="1"/>
  <c r="AX3058" i="1" a="1"/>
  <c r="AY3059" i="1" a="1"/>
  <c r="AX3058" i="1" l="1"/>
  <c r="BA3058" i="1" s="1"/>
  <c r="AY3059" i="1"/>
  <c r="AN3062" i="1"/>
  <c r="AV3060" i="1"/>
  <c r="AW3060" i="1"/>
  <c r="AU3060" i="1"/>
  <c r="AX3059" i="1" a="1"/>
  <c r="AY3060" i="1" a="1"/>
  <c r="AX3059" i="1" l="1"/>
  <c r="BA3059" i="1" s="1"/>
  <c r="AY3060" i="1"/>
  <c r="AN3063" i="1"/>
  <c r="AV3061" i="1"/>
  <c r="AW3061" i="1"/>
  <c r="AU3061" i="1"/>
  <c r="AX3060" i="1" a="1"/>
  <c r="AY3061" i="1" a="1"/>
  <c r="AX3060" i="1" l="1"/>
  <c r="BA3060" i="1" s="1"/>
  <c r="AY3061" i="1"/>
  <c r="AN3064" i="1"/>
  <c r="AW3062" i="1"/>
  <c r="AU3062" i="1"/>
  <c r="AV3062" i="1"/>
  <c r="AX3061" i="1" a="1"/>
  <c r="AY3062" i="1" a="1"/>
  <c r="AX3061" i="1" l="1"/>
  <c r="BA3061" i="1" s="1"/>
  <c r="AY3062" i="1"/>
  <c r="AN3065" i="1"/>
  <c r="AV3063" i="1"/>
  <c r="AW3063" i="1"/>
  <c r="AU3063" i="1"/>
  <c r="AX3062" i="1" a="1"/>
  <c r="AY3063" i="1" a="1"/>
  <c r="AX3062" i="1" l="1"/>
  <c r="BA3062" i="1" s="1"/>
  <c r="AY3063" i="1"/>
  <c r="AN3066" i="1"/>
  <c r="AW3064" i="1"/>
  <c r="AV3064" i="1"/>
  <c r="AU3064" i="1"/>
  <c r="AX3063" i="1" a="1"/>
  <c r="AY3064" i="1" a="1"/>
  <c r="AX3063" i="1" l="1"/>
  <c r="BA3063" i="1" s="1"/>
  <c r="AY3064" i="1"/>
  <c r="AN3067" i="1"/>
  <c r="AU3065" i="1"/>
  <c r="AW3065" i="1"/>
  <c r="AV3065" i="1"/>
  <c r="AX3064" i="1" a="1"/>
  <c r="AY3065" i="1" a="1"/>
  <c r="AX3064" i="1" l="1"/>
  <c r="BA3064" i="1" s="1"/>
  <c r="AY3065" i="1"/>
  <c r="AN3068" i="1"/>
  <c r="AU3066" i="1"/>
  <c r="AW3066" i="1"/>
  <c r="AV3066" i="1"/>
  <c r="AX3065" i="1" a="1"/>
  <c r="AY3066" i="1" a="1"/>
  <c r="AX3065" i="1" l="1"/>
  <c r="BA3065" i="1" s="1"/>
  <c r="AY3066" i="1"/>
  <c r="AN3069" i="1"/>
  <c r="AV3067" i="1"/>
  <c r="AW3067" i="1"/>
  <c r="AU3067" i="1"/>
  <c r="AX3066" i="1" a="1"/>
  <c r="AY3067" i="1" a="1"/>
  <c r="AX3066" i="1" l="1"/>
  <c r="BA3066" i="1" s="1"/>
  <c r="AY3067" i="1"/>
  <c r="AN3070" i="1"/>
  <c r="AV3068" i="1"/>
  <c r="AW3068" i="1"/>
  <c r="AU3068" i="1"/>
  <c r="AX3067" i="1" a="1"/>
  <c r="AY3068" i="1" a="1"/>
  <c r="AX3067" i="1" l="1"/>
  <c r="BA3067" i="1" s="1"/>
  <c r="AY3068" i="1"/>
  <c r="AN3071" i="1"/>
  <c r="AV3069" i="1"/>
  <c r="AW3069" i="1"/>
  <c r="AU3069" i="1"/>
  <c r="AX3068" i="1" a="1"/>
  <c r="AY3069" i="1" a="1"/>
  <c r="AX3068" i="1" l="1"/>
  <c r="BA3068" i="1" s="1"/>
  <c r="AY3069" i="1"/>
  <c r="AN3072" i="1"/>
  <c r="AU3070" i="1"/>
  <c r="AV3070" i="1"/>
  <c r="AW3070" i="1"/>
  <c r="AX3069" i="1" a="1"/>
  <c r="AY3070" i="1" a="1"/>
  <c r="AX3069" i="1" l="1"/>
  <c r="BA3069" i="1" s="1"/>
  <c r="AY3070" i="1"/>
  <c r="AN3073" i="1"/>
  <c r="AW3071" i="1"/>
  <c r="AV3071" i="1"/>
  <c r="AU3071" i="1"/>
  <c r="AX3070" i="1" a="1"/>
  <c r="AY3071" i="1" a="1"/>
  <c r="AX3070" i="1" l="1"/>
  <c r="BA3070" i="1" s="1"/>
  <c r="AY3071" i="1"/>
  <c r="AN3074" i="1"/>
  <c r="AU3072" i="1"/>
  <c r="AV3072" i="1"/>
  <c r="AW3072" i="1"/>
  <c r="AX3071" i="1" a="1"/>
  <c r="AY3072" i="1" a="1"/>
  <c r="AX3071" i="1" l="1"/>
  <c r="BA3071" i="1" s="1"/>
  <c r="AY3072" i="1"/>
  <c r="AN3075" i="1"/>
  <c r="AV3073" i="1"/>
  <c r="AW3073" i="1"/>
  <c r="AU3073" i="1"/>
  <c r="AX3072" i="1" a="1"/>
  <c r="AY3073" i="1" a="1"/>
  <c r="AX3072" i="1" l="1"/>
  <c r="BA3072" i="1" s="1"/>
  <c r="AY3073" i="1"/>
  <c r="AN3076" i="1"/>
  <c r="AV3074" i="1"/>
  <c r="AW3074" i="1"/>
  <c r="AU3074" i="1"/>
  <c r="AX3073" i="1" a="1"/>
  <c r="AY3074" i="1" a="1"/>
  <c r="AX3073" i="1" l="1"/>
  <c r="BA3073" i="1" s="1"/>
  <c r="AY3074" i="1"/>
  <c r="AN3077" i="1"/>
  <c r="AU3075" i="1"/>
  <c r="AV3075" i="1"/>
  <c r="AW3075" i="1"/>
  <c r="AX3074" i="1" a="1"/>
  <c r="AY3075" i="1" a="1"/>
  <c r="AX3074" i="1" l="1"/>
  <c r="BA3074" i="1" s="1"/>
  <c r="AY3075" i="1"/>
  <c r="AN3078" i="1"/>
  <c r="AW3076" i="1"/>
  <c r="AU3076" i="1"/>
  <c r="AV3076" i="1"/>
  <c r="AX3075" i="1" a="1"/>
  <c r="AY3076" i="1" a="1"/>
  <c r="AX3075" i="1" l="1"/>
  <c r="BA3075" i="1" s="1"/>
  <c r="AY3076" i="1"/>
  <c r="AN3079" i="1"/>
  <c r="AU3077" i="1"/>
  <c r="AV3077" i="1"/>
  <c r="AW3077" i="1"/>
  <c r="AX3076" i="1" a="1"/>
  <c r="AY3077" i="1" a="1"/>
  <c r="AX3076" i="1" l="1"/>
  <c r="BA3076" i="1" s="1"/>
  <c r="AY3077" i="1"/>
  <c r="AN3080" i="1"/>
  <c r="AV3078" i="1"/>
  <c r="AW3078" i="1"/>
  <c r="AU3078" i="1"/>
  <c r="AX3077" i="1" a="1"/>
  <c r="AY3078" i="1" a="1"/>
  <c r="AX3077" i="1" l="1"/>
  <c r="BA3077" i="1" s="1"/>
  <c r="AY3078" i="1"/>
  <c r="AN3081" i="1"/>
  <c r="AW3079" i="1"/>
  <c r="AU3079" i="1"/>
  <c r="AV3079" i="1"/>
  <c r="AX3078" i="1" a="1"/>
  <c r="AY3079" i="1" a="1"/>
  <c r="AX3078" i="1" l="1"/>
  <c r="BA3078" i="1" s="1"/>
  <c r="AY3079" i="1"/>
  <c r="AN3082" i="1"/>
  <c r="AU3080" i="1"/>
  <c r="AW3080" i="1"/>
  <c r="AV3080" i="1"/>
  <c r="AX3079" i="1" a="1"/>
  <c r="AY3080" i="1" a="1"/>
  <c r="AX3079" i="1" l="1"/>
  <c r="BA3079" i="1" s="1"/>
  <c r="AY3080" i="1"/>
  <c r="AN3083" i="1"/>
  <c r="AU3081" i="1"/>
  <c r="AW3081" i="1"/>
  <c r="AV3081" i="1"/>
  <c r="AX3080" i="1" a="1"/>
  <c r="AY3081" i="1" a="1"/>
  <c r="AX3080" i="1" l="1"/>
  <c r="BA3080" i="1" s="1"/>
  <c r="AY3081" i="1"/>
  <c r="AN3084" i="1"/>
  <c r="AV3082" i="1"/>
  <c r="AW3082" i="1"/>
  <c r="AU3082" i="1"/>
  <c r="AX3081" i="1" a="1"/>
  <c r="AY3082" i="1" a="1"/>
  <c r="AX3081" i="1" l="1"/>
  <c r="BA3081" i="1" s="1"/>
  <c r="AY3082" i="1"/>
  <c r="AN3085" i="1"/>
  <c r="AV3083" i="1"/>
  <c r="AW3083" i="1"/>
  <c r="AU3083" i="1"/>
  <c r="AX3082" i="1" a="1"/>
  <c r="AY3083" i="1" a="1"/>
  <c r="AX3082" i="1" l="1"/>
  <c r="BA3082" i="1" s="1"/>
  <c r="AY3083" i="1"/>
  <c r="AN3086" i="1"/>
  <c r="AW3084" i="1"/>
  <c r="AV3084" i="1"/>
  <c r="AU3084" i="1"/>
  <c r="AX3083" i="1" a="1"/>
  <c r="AY3084" i="1" a="1"/>
  <c r="AX3083" i="1" l="1"/>
  <c r="BA3083" i="1" s="1"/>
  <c r="AY3084" i="1"/>
  <c r="AN3087" i="1"/>
  <c r="AU3085" i="1"/>
  <c r="AW3085" i="1"/>
  <c r="AV3085" i="1"/>
  <c r="AX3084" i="1" a="1"/>
  <c r="AY3085" i="1" a="1"/>
  <c r="AX3084" i="1" l="1"/>
  <c r="BA3084" i="1" s="1"/>
  <c r="AY3085" i="1"/>
  <c r="AN3088" i="1"/>
  <c r="AV3086" i="1"/>
  <c r="AW3086" i="1"/>
  <c r="AU3086" i="1"/>
  <c r="AX3085" i="1" a="1"/>
  <c r="AY3086" i="1" a="1"/>
  <c r="AX3085" i="1" l="1"/>
  <c r="BA3085" i="1" s="1"/>
  <c r="AY3086" i="1"/>
  <c r="AN3089" i="1"/>
  <c r="AV3087" i="1"/>
  <c r="AU3087" i="1"/>
  <c r="AW3087" i="1"/>
  <c r="AX3086" i="1" a="1"/>
  <c r="AY3087" i="1" a="1"/>
  <c r="AX3086" i="1" l="1"/>
  <c r="BA3086" i="1" s="1"/>
  <c r="AY3087" i="1"/>
  <c r="AN3090" i="1"/>
  <c r="AW3088" i="1"/>
  <c r="AV3088" i="1"/>
  <c r="AU3088" i="1"/>
  <c r="AX3087" i="1" a="1"/>
  <c r="AY3088" i="1" a="1"/>
  <c r="AX3087" i="1" l="1"/>
  <c r="BA3087" i="1" s="1"/>
  <c r="AY3088" i="1"/>
  <c r="AN3091" i="1"/>
  <c r="AW3089" i="1"/>
  <c r="AV3089" i="1"/>
  <c r="AU3089" i="1"/>
  <c r="AX3088" i="1" a="1"/>
  <c r="AY3089" i="1" a="1"/>
  <c r="AX3088" i="1" l="1"/>
  <c r="BA3088" i="1" s="1"/>
  <c r="AY3089" i="1"/>
  <c r="AN3092" i="1"/>
  <c r="AU3090" i="1"/>
  <c r="AW3090" i="1"/>
  <c r="AV3090" i="1"/>
  <c r="AX3089" i="1" a="1"/>
  <c r="AY3090" i="1" a="1"/>
  <c r="AX3089" i="1" l="1"/>
  <c r="BA3089" i="1" s="1"/>
  <c r="AY3090" i="1"/>
  <c r="AN3093" i="1"/>
  <c r="AW3091" i="1"/>
  <c r="AV3091" i="1"/>
  <c r="AU3091" i="1"/>
  <c r="AX3090" i="1" a="1"/>
  <c r="AY3091" i="1" a="1"/>
  <c r="AX3090" i="1" l="1"/>
  <c r="BA3090" i="1" s="1"/>
  <c r="AY3091" i="1"/>
  <c r="AN3094" i="1"/>
  <c r="AW3092" i="1"/>
  <c r="AU3092" i="1"/>
  <c r="AV3092" i="1"/>
  <c r="AX3091" i="1" a="1"/>
  <c r="AY3092" i="1" a="1"/>
  <c r="AX3091" i="1" l="1"/>
  <c r="BA3091" i="1" s="1"/>
  <c r="AY3092" i="1"/>
  <c r="AN3095" i="1"/>
  <c r="AV3093" i="1"/>
  <c r="AW3093" i="1"/>
  <c r="AU3093" i="1"/>
  <c r="AX3092" i="1" a="1"/>
  <c r="AY3093" i="1" a="1"/>
  <c r="AX3092" i="1" l="1"/>
  <c r="BA3092" i="1" s="1"/>
  <c r="AY3093" i="1"/>
  <c r="AN3096" i="1"/>
  <c r="AU3094" i="1"/>
  <c r="AV3094" i="1"/>
  <c r="AW3094" i="1"/>
  <c r="AX3093" i="1" a="1"/>
  <c r="AY3094" i="1" a="1"/>
  <c r="AX3093" i="1" l="1"/>
  <c r="BA3093" i="1" s="1"/>
  <c r="AY3094" i="1"/>
  <c r="AN3097" i="1"/>
  <c r="AW3095" i="1"/>
  <c r="AV3095" i="1"/>
  <c r="AU3095" i="1"/>
  <c r="AX3094" i="1" a="1"/>
  <c r="AY3095" i="1" a="1"/>
  <c r="AX3094" i="1" l="1"/>
  <c r="BA3094" i="1" s="1"/>
  <c r="AY3095" i="1"/>
  <c r="AN3098" i="1"/>
  <c r="AU3096" i="1"/>
  <c r="AV3096" i="1"/>
  <c r="AW3096" i="1"/>
  <c r="AX3095" i="1" a="1"/>
  <c r="AY3096" i="1" a="1"/>
  <c r="AX3095" i="1" l="1"/>
  <c r="BA3095" i="1" s="1"/>
  <c r="AY3096" i="1"/>
  <c r="AN3099" i="1"/>
  <c r="AV3097" i="1"/>
  <c r="AW3097" i="1"/>
  <c r="AU3097" i="1"/>
  <c r="AX3096" i="1" a="1"/>
  <c r="AY3097" i="1" a="1"/>
  <c r="AX3096" i="1" l="1"/>
  <c r="BA3096" i="1" s="1"/>
  <c r="AY3097" i="1"/>
  <c r="AN3100" i="1"/>
  <c r="AU3098" i="1"/>
  <c r="AW3098" i="1"/>
  <c r="AV3098" i="1"/>
  <c r="AX3097" i="1" a="1"/>
  <c r="AY3098" i="1" a="1"/>
  <c r="AX3097" i="1" l="1"/>
  <c r="BA3097" i="1" s="1"/>
  <c r="AY3098" i="1"/>
  <c r="AN3101" i="1"/>
  <c r="AW3099" i="1"/>
  <c r="AV3099" i="1"/>
  <c r="AU3099" i="1"/>
  <c r="AX3098" i="1" a="1"/>
  <c r="AY3099" i="1" a="1"/>
  <c r="AX3098" i="1" l="1"/>
  <c r="BA3098" i="1" s="1"/>
  <c r="AY3099" i="1"/>
  <c r="AN3102" i="1"/>
  <c r="AV3100" i="1"/>
  <c r="AW3100" i="1"/>
  <c r="AU3100" i="1"/>
  <c r="AX3099" i="1" a="1"/>
  <c r="AY3100" i="1" a="1"/>
  <c r="AX3099" i="1" l="1"/>
  <c r="BA3099" i="1" s="1"/>
  <c r="AY3100" i="1"/>
  <c r="AN3103" i="1"/>
  <c r="AU3101" i="1"/>
  <c r="AW3101" i="1"/>
  <c r="AV3101" i="1"/>
  <c r="AX3100" i="1" a="1"/>
  <c r="AY3101" i="1" a="1"/>
  <c r="AX3100" i="1" l="1"/>
  <c r="BA3100" i="1" s="1"/>
  <c r="AY3101" i="1"/>
  <c r="AN3104" i="1"/>
  <c r="AW3102" i="1"/>
  <c r="AV3102" i="1"/>
  <c r="AU3102" i="1"/>
  <c r="AX3101" i="1" a="1"/>
  <c r="AY3102" i="1" a="1"/>
  <c r="AX3101" i="1" l="1"/>
  <c r="BA3101" i="1" s="1"/>
  <c r="AY3102" i="1"/>
  <c r="AN3105" i="1"/>
  <c r="AW3103" i="1"/>
  <c r="AV3103" i="1"/>
  <c r="AU3103" i="1"/>
  <c r="AX3102" i="1" a="1"/>
  <c r="AY3103" i="1" a="1"/>
  <c r="AX3102" i="1" l="1"/>
  <c r="BA3102" i="1" s="1"/>
  <c r="AY3103" i="1"/>
  <c r="AN3106" i="1"/>
  <c r="AW3104" i="1"/>
  <c r="AV3104" i="1"/>
  <c r="AU3104" i="1"/>
  <c r="AX3103" i="1" a="1"/>
  <c r="AY3104" i="1" a="1"/>
  <c r="AX3103" i="1" l="1"/>
  <c r="BA3103" i="1" s="1"/>
  <c r="AY3104" i="1"/>
  <c r="AN3107" i="1"/>
  <c r="AU3105" i="1"/>
  <c r="AV3105" i="1"/>
  <c r="AW3105" i="1"/>
  <c r="AX3104" i="1" a="1"/>
  <c r="AY3105" i="1" a="1"/>
  <c r="AX3104" i="1" l="1"/>
  <c r="BA3104" i="1" s="1"/>
  <c r="AY3105" i="1"/>
  <c r="AN3108" i="1"/>
  <c r="AW3106" i="1"/>
  <c r="AV3106" i="1"/>
  <c r="AU3106" i="1"/>
  <c r="AX3105" i="1" a="1"/>
  <c r="AY3106" i="1" a="1"/>
  <c r="AX3105" i="1" l="1"/>
  <c r="BA3105" i="1" s="1"/>
  <c r="AY3106" i="1"/>
  <c r="AN3109" i="1"/>
  <c r="AV3107" i="1"/>
  <c r="AW3107" i="1"/>
  <c r="AU3107" i="1"/>
  <c r="AX3106" i="1" a="1"/>
  <c r="AY3107" i="1" a="1"/>
  <c r="AX3106" i="1" l="1"/>
  <c r="BA3106" i="1" s="1"/>
  <c r="AY3107" i="1"/>
  <c r="AN3110" i="1"/>
  <c r="AV3108" i="1"/>
  <c r="AW3108" i="1"/>
  <c r="AU3108" i="1"/>
  <c r="AX3107" i="1" a="1"/>
  <c r="AY3108" i="1" a="1"/>
  <c r="AX3107" i="1" l="1"/>
  <c r="BA3107" i="1" s="1"/>
  <c r="AY3108" i="1"/>
  <c r="AN3111" i="1"/>
  <c r="AU3109" i="1"/>
  <c r="AW3109" i="1"/>
  <c r="AV3109" i="1"/>
  <c r="AX3108" i="1" a="1"/>
  <c r="AY3109" i="1" a="1"/>
  <c r="AX3108" i="1" l="1"/>
  <c r="BA3108" i="1" s="1"/>
  <c r="AY3109" i="1"/>
  <c r="AN3112" i="1"/>
  <c r="AV3110" i="1"/>
  <c r="AW3110" i="1"/>
  <c r="AU3110" i="1"/>
  <c r="AX3109" i="1" a="1"/>
  <c r="AY3110" i="1" a="1"/>
  <c r="AX3109" i="1" l="1"/>
  <c r="BA3109" i="1" s="1"/>
  <c r="AY3110" i="1"/>
  <c r="AN3113" i="1"/>
  <c r="AV3111" i="1"/>
  <c r="AW3111" i="1"/>
  <c r="AU3111" i="1"/>
  <c r="AX3110" i="1" a="1"/>
  <c r="AY3111" i="1" a="1"/>
  <c r="AX3110" i="1" l="1"/>
  <c r="BA3110" i="1" s="1"/>
  <c r="AY3111" i="1"/>
  <c r="AN3114" i="1"/>
  <c r="AV3112" i="1"/>
  <c r="AW3112" i="1"/>
  <c r="AU3112" i="1"/>
  <c r="AX3111" i="1" a="1"/>
  <c r="AY3112" i="1" a="1"/>
  <c r="AX3111" i="1" l="1"/>
  <c r="BA3111" i="1" s="1"/>
  <c r="AY3112" i="1"/>
  <c r="AN3115" i="1"/>
  <c r="AU3113" i="1"/>
  <c r="AW3113" i="1"/>
  <c r="AV3113" i="1"/>
  <c r="AX3112" i="1" a="1"/>
  <c r="AY3113" i="1" a="1"/>
  <c r="AX3112" i="1" l="1"/>
  <c r="BA3112" i="1" s="1"/>
  <c r="AY3113" i="1"/>
  <c r="AN3116" i="1"/>
  <c r="AV3114" i="1"/>
  <c r="AU3114" i="1"/>
  <c r="AW3114" i="1"/>
  <c r="AX3113" i="1" a="1"/>
  <c r="AY3114" i="1" a="1"/>
  <c r="AX3113" i="1" l="1"/>
  <c r="BA3113" i="1" s="1"/>
  <c r="AY3114" i="1"/>
  <c r="AN3117" i="1"/>
  <c r="AV3115" i="1"/>
  <c r="AW3115" i="1"/>
  <c r="AU3115" i="1"/>
  <c r="AX3114" i="1" a="1"/>
  <c r="AY3115" i="1" a="1"/>
  <c r="AX3114" i="1" l="1"/>
  <c r="BA3114" i="1" s="1"/>
  <c r="AY3115" i="1"/>
  <c r="AN3118" i="1"/>
  <c r="AU3116" i="1"/>
  <c r="AW3116" i="1"/>
  <c r="AV3116" i="1"/>
  <c r="AX3115" i="1" a="1"/>
  <c r="AY3116" i="1" a="1"/>
  <c r="AX3115" i="1" l="1"/>
  <c r="BA3115" i="1" s="1"/>
  <c r="AY3116" i="1"/>
  <c r="AN3119" i="1"/>
  <c r="AV3117" i="1"/>
  <c r="AW3117" i="1"/>
  <c r="AU3117" i="1"/>
  <c r="AX3116" i="1" a="1"/>
  <c r="AY3117" i="1" a="1"/>
  <c r="AX3116" i="1" l="1"/>
  <c r="BA3116" i="1" s="1"/>
  <c r="AY3117" i="1"/>
  <c r="AN3120" i="1"/>
  <c r="AU3118" i="1"/>
  <c r="AV3118" i="1"/>
  <c r="AW3118" i="1"/>
  <c r="AX3117" i="1" a="1"/>
  <c r="AY3118" i="1" a="1"/>
  <c r="AX3117" i="1" l="1"/>
  <c r="BA3117" i="1" s="1"/>
  <c r="AY3118" i="1"/>
  <c r="AN3121" i="1"/>
  <c r="AV3119" i="1"/>
  <c r="AW3119" i="1"/>
  <c r="AU3119" i="1"/>
  <c r="AX3118" i="1" a="1"/>
  <c r="AY3119" i="1" a="1"/>
  <c r="AX3118" i="1" l="1"/>
  <c r="BA3118" i="1" s="1"/>
  <c r="AY3119" i="1"/>
  <c r="AN3122" i="1"/>
  <c r="AV3120" i="1"/>
  <c r="AW3120" i="1"/>
  <c r="AU3120" i="1"/>
  <c r="AX3119" i="1" a="1"/>
  <c r="AY3120" i="1" a="1"/>
  <c r="AX3119" i="1" l="1"/>
  <c r="BA3119" i="1" s="1"/>
  <c r="AY3120" i="1"/>
  <c r="AN3123" i="1"/>
  <c r="AW3121" i="1"/>
  <c r="AV3121" i="1"/>
  <c r="AU3121" i="1"/>
  <c r="AX3120" i="1" a="1"/>
  <c r="AY3121" i="1" a="1"/>
  <c r="AX3120" i="1" l="1"/>
  <c r="BA3120" i="1" s="1"/>
  <c r="AY3121" i="1"/>
  <c r="AN3124" i="1"/>
  <c r="AW3122" i="1"/>
  <c r="AV3122" i="1"/>
  <c r="AU3122" i="1"/>
  <c r="AX3121" i="1" a="1"/>
  <c r="AY3122" i="1" a="1"/>
  <c r="AX3121" i="1" l="1"/>
  <c r="BA3121" i="1" s="1"/>
  <c r="AY3122" i="1"/>
  <c r="AV3123" i="1"/>
  <c r="AW3123" i="1"/>
  <c r="AU3123" i="1"/>
  <c r="AN3125" i="1"/>
  <c r="AX3122" i="1" a="1"/>
  <c r="AY3123" i="1" a="1"/>
  <c r="AX3122" i="1" l="1"/>
  <c r="BA3122" i="1" s="1"/>
  <c r="AY3123" i="1"/>
  <c r="AN3126" i="1"/>
  <c r="AW3124" i="1"/>
  <c r="AV3124" i="1"/>
  <c r="AU3124" i="1"/>
  <c r="AX3123" i="1" a="1"/>
  <c r="AY3124" i="1" a="1"/>
  <c r="AX3123" i="1" l="1"/>
  <c r="BA3123" i="1" s="1"/>
  <c r="AY3124" i="1"/>
  <c r="AN3127" i="1"/>
  <c r="AW3125" i="1"/>
  <c r="AV3125" i="1"/>
  <c r="AU3125" i="1"/>
  <c r="AX3124" i="1" a="1"/>
  <c r="AY3125" i="1" a="1"/>
  <c r="AX3124" i="1" l="1"/>
  <c r="BA3124" i="1" s="1"/>
  <c r="AY3125" i="1"/>
  <c r="AN3128" i="1"/>
  <c r="AW3126" i="1"/>
  <c r="AV3126" i="1"/>
  <c r="AU3126" i="1"/>
  <c r="AX3125" i="1" a="1"/>
  <c r="AY3126" i="1" a="1"/>
  <c r="AX3125" i="1" l="1"/>
  <c r="BA3125" i="1" s="1"/>
  <c r="AY3126" i="1"/>
  <c r="AN3129" i="1"/>
  <c r="AV3127" i="1"/>
  <c r="AU3127" i="1"/>
  <c r="AW3127" i="1"/>
  <c r="AX3126" i="1" a="1"/>
  <c r="AY3127" i="1" a="1"/>
  <c r="AX3126" i="1" l="1"/>
  <c r="BA3126" i="1" s="1"/>
  <c r="AY3127" i="1"/>
  <c r="AN3130" i="1"/>
  <c r="AW3128" i="1"/>
  <c r="AV3128" i="1"/>
  <c r="AU3128" i="1"/>
  <c r="AX3127" i="1" a="1"/>
  <c r="AY3128" i="1" a="1"/>
  <c r="AX3127" i="1" l="1"/>
  <c r="BA3127" i="1" s="1"/>
  <c r="AY3128" i="1"/>
  <c r="AN3131" i="1"/>
  <c r="AW3129" i="1"/>
  <c r="AV3129" i="1"/>
  <c r="AU3129" i="1"/>
  <c r="AX3128" i="1" a="1"/>
  <c r="AY3129" i="1" a="1"/>
  <c r="AX3128" i="1" l="1"/>
  <c r="BA3128" i="1" s="1"/>
  <c r="AY3129" i="1"/>
  <c r="AN3132" i="1"/>
  <c r="AV3130" i="1"/>
  <c r="AW3130" i="1"/>
  <c r="AU3130" i="1"/>
  <c r="AX3129" i="1" a="1"/>
  <c r="AY3130" i="1" a="1"/>
  <c r="AX3129" i="1" l="1"/>
  <c r="BA3129" i="1" s="1"/>
  <c r="AY3130" i="1"/>
  <c r="AN3133" i="1"/>
  <c r="AW3131" i="1"/>
  <c r="AV3131" i="1"/>
  <c r="AU3131" i="1"/>
  <c r="AX3130" i="1" a="1"/>
  <c r="AY3131" i="1" a="1"/>
  <c r="AX3130" i="1" l="1"/>
  <c r="BA3130" i="1" s="1"/>
  <c r="AY3131" i="1"/>
  <c r="AN3134" i="1"/>
  <c r="AW3132" i="1"/>
  <c r="AV3132" i="1"/>
  <c r="AU3132" i="1"/>
  <c r="AX3131" i="1" a="1"/>
  <c r="AY3132" i="1" a="1"/>
  <c r="AX3131" i="1" l="1"/>
  <c r="BA3131" i="1" s="1"/>
  <c r="AY3132" i="1"/>
  <c r="AN3135" i="1"/>
  <c r="AU3133" i="1"/>
  <c r="AW3133" i="1"/>
  <c r="AV3133" i="1"/>
  <c r="AX3132" i="1" a="1"/>
  <c r="AY3133" i="1" a="1"/>
  <c r="AX3132" i="1" l="1"/>
  <c r="BA3132" i="1" s="1"/>
  <c r="AY3133" i="1"/>
  <c r="AN3136" i="1"/>
  <c r="AU3134" i="1"/>
  <c r="AW3134" i="1"/>
  <c r="AV3134" i="1"/>
  <c r="AX3133" i="1" a="1"/>
  <c r="AY3134" i="1" a="1"/>
  <c r="AX3133" i="1" l="1"/>
  <c r="BA3133" i="1" s="1"/>
  <c r="AY3134" i="1"/>
  <c r="AN3137" i="1"/>
  <c r="AW3135" i="1"/>
  <c r="AU3135" i="1"/>
  <c r="AV3135" i="1"/>
  <c r="AX3134" i="1" a="1"/>
  <c r="AY3135" i="1" a="1"/>
  <c r="AX3134" i="1" l="1"/>
  <c r="BA3134" i="1" s="1"/>
  <c r="AY3135" i="1"/>
  <c r="AN3138" i="1"/>
  <c r="AU3136" i="1"/>
  <c r="AV3136" i="1"/>
  <c r="AW3136" i="1"/>
  <c r="AX3135" i="1" a="1"/>
  <c r="AY3136" i="1" a="1"/>
  <c r="AX3135" i="1" l="1"/>
  <c r="BA3135" i="1" s="1"/>
  <c r="AY3136" i="1"/>
  <c r="AN3139" i="1"/>
  <c r="AU3137" i="1"/>
  <c r="AV3137" i="1"/>
  <c r="AW3137" i="1"/>
  <c r="AX3136" i="1" a="1"/>
  <c r="AY3137" i="1" a="1"/>
  <c r="AX3136" i="1" l="1"/>
  <c r="BA3136" i="1" s="1"/>
  <c r="AY3137" i="1"/>
  <c r="AN3140" i="1"/>
  <c r="AW3138" i="1"/>
  <c r="AV3138" i="1"/>
  <c r="AU3138" i="1"/>
  <c r="AX3137" i="1" a="1"/>
  <c r="AY3138" i="1" a="1"/>
  <c r="AX3137" i="1" l="1"/>
  <c r="BA3137" i="1" s="1"/>
  <c r="AY3138" i="1"/>
  <c r="AN3141" i="1"/>
  <c r="AV3139" i="1"/>
  <c r="AW3139" i="1"/>
  <c r="AU3139" i="1"/>
  <c r="AX3138" i="1" a="1"/>
  <c r="AY3139" i="1" a="1"/>
  <c r="AX3138" i="1" l="1"/>
  <c r="BA3138" i="1" s="1"/>
  <c r="AY3139" i="1"/>
  <c r="AN3142" i="1"/>
  <c r="AW3140" i="1"/>
  <c r="AV3140" i="1"/>
  <c r="AU3140" i="1"/>
  <c r="AX3139" i="1" a="1"/>
  <c r="AY3140" i="1" a="1"/>
  <c r="AX3139" i="1" l="1"/>
  <c r="BA3139" i="1" s="1"/>
  <c r="AY3140" i="1"/>
  <c r="AN3143" i="1"/>
  <c r="AV3141" i="1"/>
  <c r="AW3141" i="1"/>
  <c r="AU3141" i="1"/>
  <c r="AX3140" i="1" a="1"/>
  <c r="AY3141" i="1" a="1"/>
  <c r="AX3140" i="1" l="1"/>
  <c r="BA3140" i="1" s="1"/>
  <c r="AY3141" i="1"/>
  <c r="AN3144" i="1"/>
  <c r="AU3142" i="1"/>
  <c r="AW3142" i="1"/>
  <c r="AV3142" i="1"/>
  <c r="AX3141" i="1" a="1"/>
  <c r="AY3142" i="1" a="1"/>
  <c r="AX3141" i="1" l="1"/>
  <c r="BA3141" i="1" s="1"/>
  <c r="AY3142" i="1"/>
  <c r="AN3145" i="1"/>
  <c r="AW3143" i="1"/>
  <c r="AV3143" i="1"/>
  <c r="AU3143" i="1"/>
  <c r="AX3142" i="1" a="1"/>
  <c r="AY3143" i="1" a="1"/>
  <c r="AX3142" i="1" l="1"/>
  <c r="BA3142" i="1" s="1"/>
  <c r="AY3143" i="1"/>
  <c r="AN3146" i="1"/>
  <c r="AW3144" i="1"/>
  <c r="AV3144" i="1"/>
  <c r="AU3144" i="1"/>
  <c r="AX3143" i="1" a="1"/>
  <c r="AY3144" i="1" a="1"/>
  <c r="AX3143" i="1" l="1"/>
  <c r="BA3143" i="1" s="1"/>
  <c r="AY3144" i="1"/>
  <c r="AN3147" i="1"/>
  <c r="AU3145" i="1"/>
  <c r="AV3145" i="1"/>
  <c r="AW3145" i="1"/>
  <c r="AX3144" i="1" a="1"/>
  <c r="AY3145" i="1" a="1"/>
  <c r="AX3144" i="1" l="1"/>
  <c r="BA3144" i="1" s="1"/>
  <c r="AY3145" i="1"/>
  <c r="AN3148" i="1"/>
  <c r="AV3146" i="1"/>
  <c r="AW3146" i="1"/>
  <c r="AU3146" i="1"/>
  <c r="AX3145" i="1" a="1"/>
  <c r="AY3146" i="1" a="1"/>
  <c r="AX3145" i="1" l="1"/>
  <c r="BA3145" i="1" s="1"/>
  <c r="AY3146" i="1"/>
  <c r="AN3149" i="1"/>
  <c r="AV3147" i="1"/>
  <c r="AW3147" i="1"/>
  <c r="AU3147" i="1"/>
  <c r="AX3146" i="1" a="1"/>
  <c r="AY3147" i="1" a="1"/>
  <c r="AX3146" i="1" l="1"/>
  <c r="BA3146" i="1" s="1"/>
  <c r="AY3147" i="1"/>
  <c r="AN3150" i="1"/>
  <c r="AW3148" i="1"/>
  <c r="AV3148" i="1"/>
  <c r="AU3148" i="1"/>
  <c r="AX3147" i="1" a="1"/>
  <c r="AY3148" i="1" a="1"/>
  <c r="AX3147" i="1" l="1"/>
  <c r="BA3147" i="1" s="1"/>
  <c r="AY3148" i="1"/>
  <c r="AN3151" i="1"/>
  <c r="AV3149" i="1"/>
  <c r="AW3149" i="1"/>
  <c r="AU3149" i="1"/>
  <c r="AX3148" i="1" a="1"/>
  <c r="AY3149" i="1" a="1"/>
  <c r="AX3148" i="1" l="1"/>
  <c r="BA3148" i="1" s="1"/>
  <c r="AY3149" i="1"/>
  <c r="AN3152" i="1"/>
  <c r="AU3150" i="1"/>
  <c r="AW3150" i="1"/>
  <c r="AV3150" i="1"/>
  <c r="AX3149" i="1" a="1"/>
  <c r="AY3150" i="1" a="1"/>
  <c r="AX3149" i="1" l="1"/>
  <c r="BA3149" i="1" s="1"/>
  <c r="AY3150" i="1"/>
  <c r="AN3153" i="1"/>
  <c r="AW3151" i="1"/>
  <c r="AV3151" i="1"/>
  <c r="AU3151" i="1"/>
  <c r="AX3150" i="1" a="1"/>
  <c r="AY3151" i="1" a="1"/>
  <c r="AX3150" i="1" l="1"/>
  <c r="BA3150" i="1" s="1"/>
  <c r="AY3151" i="1"/>
  <c r="AN3154" i="1"/>
  <c r="AV3152" i="1"/>
  <c r="AW3152" i="1"/>
  <c r="AU3152" i="1"/>
  <c r="AX3151" i="1" a="1"/>
  <c r="AY3152" i="1" a="1"/>
  <c r="AX3151" i="1" l="1"/>
  <c r="BA3151" i="1" s="1"/>
  <c r="AY3152" i="1"/>
  <c r="AN3155" i="1"/>
  <c r="AW3153" i="1"/>
  <c r="AV3153" i="1"/>
  <c r="AU3153" i="1"/>
  <c r="AX3152" i="1" a="1"/>
  <c r="AY3153" i="1" a="1"/>
  <c r="AX3152" i="1" l="1"/>
  <c r="BA3152" i="1" s="1"/>
  <c r="AY3153" i="1"/>
  <c r="AN3156" i="1"/>
  <c r="AV3154" i="1"/>
  <c r="AW3154" i="1"/>
  <c r="AU3154" i="1"/>
  <c r="AX3153" i="1" a="1"/>
  <c r="AY3154" i="1" a="1"/>
  <c r="AX3153" i="1" l="1"/>
  <c r="BA3153" i="1" s="1"/>
  <c r="AY3154" i="1"/>
  <c r="AN3157" i="1"/>
  <c r="AU3155" i="1"/>
  <c r="AW3155" i="1"/>
  <c r="AV3155" i="1"/>
  <c r="AX3154" i="1" a="1"/>
  <c r="AY3155" i="1" a="1"/>
  <c r="AX3154" i="1" l="1"/>
  <c r="BA3154" i="1" s="1"/>
  <c r="AY3155" i="1"/>
  <c r="AN3158" i="1"/>
  <c r="AW3156" i="1"/>
  <c r="AV3156" i="1"/>
  <c r="AU3156" i="1"/>
  <c r="AX3155" i="1" a="1"/>
  <c r="AY3156" i="1" a="1"/>
  <c r="AX3155" i="1" l="1"/>
  <c r="BA3155" i="1" s="1"/>
  <c r="AY3156" i="1"/>
  <c r="AN3159" i="1"/>
  <c r="AW3157" i="1"/>
  <c r="AV3157" i="1"/>
  <c r="AU3157" i="1"/>
  <c r="AX3156" i="1" a="1"/>
  <c r="AY3157" i="1" a="1"/>
  <c r="AX3156" i="1" l="1"/>
  <c r="BA3156" i="1" s="1"/>
  <c r="AY3157" i="1"/>
  <c r="AN3160" i="1"/>
  <c r="AU3158" i="1"/>
  <c r="AW3158" i="1"/>
  <c r="AV3158" i="1"/>
  <c r="AX3157" i="1" a="1"/>
  <c r="AY3158" i="1" a="1"/>
  <c r="AX3157" i="1" l="1"/>
  <c r="BA3157" i="1" s="1"/>
  <c r="AY3158" i="1"/>
  <c r="AN3161" i="1"/>
  <c r="AV3159" i="1"/>
  <c r="AW3159" i="1"/>
  <c r="AU3159" i="1"/>
  <c r="AX3158" i="1" a="1"/>
  <c r="AY3159" i="1" a="1"/>
  <c r="AX3158" i="1" l="1"/>
  <c r="BA3158" i="1" s="1"/>
  <c r="AY3159" i="1"/>
  <c r="AN3162" i="1"/>
  <c r="AU3160" i="1"/>
  <c r="AW3160" i="1"/>
  <c r="AV3160" i="1"/>
  <c r="AX3159" i="1" a="1"/>
  <c r="AY3160" i="1" a="1"/>
  <c r="AX3159" i="1" l="1"/>
  <c r="BA3159" i="1" s="1"/>
  <c r="AY3160" i="1"/>
  <c r="AN3163" i="1"/>
  <c r="AU3161" i="1"/>
  <c r="AW3161" i="1"/>
  <c r="AV3161" i="1"/>
  <c r="AX3160" i="1" a="1"/>
  <c r="AY3161" i="1" a="1"/>
  <c r="AX3160" i="1" l="1"/>
  <c r="BA3160" i="1" s="1"/>
  <c r="AY3161" i="1"/>
  <c r="AN3164" i="1"/>
  <c r="AV3162" i="1"/>
  <c r="AW3162" i="1"/>
  <c r="AU3162" i="1"/>
  <c r="AX3161" i="1" a="1"/>
  <c r="AY3162" i="1" a="1"/>
  <c r="AX3161" i="1" l="1"/>
  <c r="BA3161" i="1" s="1"/>
  <c r="AY3162" i="1"/>
  <c r="AN3165" i="1"/>
  <c r="AU3163" i="1"/>
  <c r="AV3163" i="1"/>
  <c r="AW3163" i="1"/>
  <c r="AX3162" i="1" a="1"/>
  <c r="AY3163" i="1" a="1"/>
  <c r="AX3162" i="1" l="1"/>
  <c r="BA3162" i="1" s="1"/>
  <c r="AY3163" i="1"/>
  <c r="AN3166" i="1"/>
  <c r="AV3164" i="1"/>
  <c r="AW3164" i="1"/>
  <c r="AU3164" i="1"/>
  <c r="AX3163" i="1" a="1"/>
  <c r="AY3164" i="1" a="1"/>
  <c r="AX3163" i="1" l="1"/>
  <c r="BA3163" i="1" s="1"/>
  <c r="AY3164" i="1"/>
  <c r="AN3167" i="1"/>
  <c r="AU3165" i="1"/>
  <c r="AV3165" i="1"/>
  <c r="AW3165" i="1"/>
  <c r="AX3164" i="1" a="1"/>
  <c r="AY3165" i="1" a="1"/>
  <c r="AX3164" i="1" l="1"/>
  <c r="BA3164" i="1" s="1"/>
  <c r="AY3165" i="1"/>
  <c r="AN3168" i="1"/>
  <c r="AU3166" i="1"/>
  <c r="AW3166" i="1"/>
  <c r="AV3166" i="1"/>
  <c r="AX3165" i="1" a="1"/>
  <c r="AY3166" i="1" a="1"/>
  <c r="AX3165" i="1" l="1"/>
  <c r="BA3165" i="1" s="1"/>
  <c r="AY3166" i="1"/>
  <c r="AN3169" i="1"/>
  <c r="AW3167" i="1"/>
  <c r="AV3167" i="1"/>
  <c r="AU3167" i="1"/>
  <c r="AX3166" i="1" a="1"/>
  <c r="AY3167" i="1" a="1"/>
  <c r="AX3166" i="1" l="1"/>
  <c r="BA3166" i="1" s="1"/>
  <c r="AY3167" i="1"/>
  <c r="AN3170" i="1"/>
  <c r="AV3168" i="1"/>
  <c r="AW3168" i="1"/>
  <c r="AU3168" i="1"/>
  <c r="AX3167" i="1" a="1"/>
  <c r="AY3168" i="1" a="1"/>
  <c r="AX3167" i="1" l="1"/>
  <c r="BA3167" i="1" s="1"/>
  <c r="AY3168" i="1"/>
  <c r="AN3171" i="1"/>
  <c r="AU3169" i="1"/>
  <c r="AV3169" i="1"/>
  <c r="AW3169" i="1"/>
  <c r="AX3168" i="1" a="1"/>
  <c r="AY3169" i="1" a="1"/>
  <c r="AX3168" i="1" l="1"/>
  <c r="BA3168" i="1" s="1"/>
  <c r="AY3169" i="1"/>
  <c r="AN3172" i="1"/>
  <c r="AV3170" i="1"/>
  <c r="AW3170" i="1"/>
  <c r="AU3170" i="1"/>
  <c r="AX3169" i="1" a="1"/>
  <c r="AY3170" i="1" a="1"/>
  <c r="AX3169" i="1" l="1"/>
  <c r="BA3169" i="1" s="1"/>
  <c r="AY3170" i="1"/>
  <c r="AN3173" i="1"/>
  <c r="AW3171" i="1"/>
  <c r="AV3171" i="1"/>
  <c r="AU3171" i="1"/>
  <c r="AX3170" i="1" a="1"/>
  <c r="AY3171" i="1" a="1"/>
  <c r="AX3170" i="1" l="1"/>
  <c r="BA3170" i="1" s="1"/>
  <c r="AY3171" i="1"/>
  <c r="AN3174" i="1"/>
  <c r="AV3172" i="1"/>
  <c r="AW3172" i="1"/>
  <c r="AU3172" i="1"/>
  <c r="AX3171" i="1" a="1"/>
  <c r="AY3172" i="1" a="1"/>
  <c r="AX3171" i="1" l="1"/>
  <c r="BA3171" i="1" s="1"/>
  <c r="AY3172" i="1"/>
  <c r="AN3175" i="1"/>
  <c r="AV3173" i="1"/>
  <c r="AW3173" i="1"/>
  <c r="AU3173" i="1"/>
  <c r="AX3172" i="1" a="1"/>
  <c r="AY3173" i="1" a="1"/>
  <c r="AX3172" i="1" l="1"/>
  <c r="BA3172" i="1" s="1"/>
  <c r="AY3173" i="1"/>
  <c r="AN3176" i="1"/>
  <c r="AV3174" i="1"/>
  <c r="AW3174" i="1"/>
  <c r="AU3174" i="1"/>
  <c r="AX3173" i="1" a="1"/>
  <c r="AY3174" i="1" a="1"/>
  <c r="AX3173" i="1" l="1"/>
  <c r="BA3173" i="1" s="1"/>
  <c r="AY3174" i="1"/>
  <c r="AN3177" i="1"/>
  <c r="AV3175" i="1"/>
  <c r="AW3175" i="1"/>
  <c r="AU3175" i="1"/>
  <c r="AX3174" i="1" a="1"/>
  <c r="AY3175" i="1" a="1"/>
  <c r="AX3174" i="1" l="1"/>
  <c r="BA3174" i="1" s="1"/>
  <c r="AY3175" i="1"/>
  <c r="AN3178" i="1"/>
  <c r="AV3176" i="1"/>
  <c r="AW3176" i="1"/>
  <c r="AU3176" i="1"/>
  <c r="AX3175" i="1" a="1"/>
  <c r="AY3176" i="1" a="1"/>
  <c r="AX3175" i="1" l="1"/>
  <c r="BA3175" i="1" s="1"/>
  <c r="AY3176" i="1"/>
  <c r="AN3179" i="1"/>
  <c r="AV3177" i="1"/>
  <c r="AW3177" i="1"/>
  <c r="AU3177" i="1"/>
  <c r="AX3176" i="1" a="1"/>
  <c r="AY3177" i="1" a="1"/>
  <c r="AX3176" i="1" l="1"/>
  <c r="BA3176" i="1" s="1"/>
  <c r="AY3177" i="1"/>
  <c r="AN3180" i="1"/>
  <c r="AW3178" i="1"/>
  <c r="AV3178" i="1"/>
  <c r="AU3178" i="1"/>
  <c r="AX3177" i="1" a="1"/>
  <c r="AY3178" i="1" a="1"/>
  <c r="AX3177" i="1" l="1"/>
  <c r="BA3177" i="1" s="1"/>
  <c r="AY3178" i="1"/>
  <c r="AN3181" i="1"/>
  <c r="AU3179" i="1"/>
  <c r="AV3179" i="1"/>
  <c r="AW3179" i="1"/>
  <c r="AX3178" i="1" a="1"/>
  <c r="AY3179" i="1" a="1"/>
  <c r="AX3178" i="1" l="1"/>
  <c r="BA3178" i="1" s="1"/>
  <c r="AY3179" i="1"/>
  <c r="AN3182" i="1"/>
  <c r="AU3180" i="1"/>
  <c r="AW3180" i="1"/>
  <c r="AV3180" i="1"/>
  <c r="AX3179" i="1" a="1"/>
  <c r="AY3180" i="1" a="1"/>
  <c r="AX3179" i="1" l="1"/>
  <c r="BA3179" i="1" s="1"/>
  <c r="AY3180" i="1"/>
  <c r="AN3183" i="1"/>
  <c r="AV3181" i="1"/>
  <c r="AW3181" i="1"/>
  <c r="AU3181" i="1"/>
  <c r="AX3180" i="1" a="1"/>
  <c r="AY3181" i="1" a="1"/>
  <c r="AX3180" i="1" l="1"/>
  <c r="BA3180" i="1" s="1"/>
  <c r="AY3181" i="1"/>
  <c r="AN3184" i="1"/>
  <c r="AW3182" i="1"/>
  <c r="AU3182" i="1"/>
  <c r="AV3182" i="1"/>
  <c r="AX3181" i="1" a="1"/>
  <c r="AY3182" i="1" a="1"/>
  <c r="AX3181" i="1" l="1"/>
  <c r="BA3181" i="1" s="1"/>
  <c r="AY3182" i="1"/>
  <c r="AN3185" i="1"/>
  <c r="AV3183" i="1"/>
  <c r="AW3183" i="1"/>
  <c r="AU3183" i="1"/>
  <c r="AX3182" i="1" a="1"/>
  <c r="AY3183" i="1" a="1"/>
  <c r="AX3182" i="1" l="1"/>
  <c r="BA3182" i="1" s="1"/>
  <c r="AY3183" i="1"/>
  <c r="AN3186" i="1"/>
  <c r="AV3184" i="1"/>
  <c r="AW3184" i="1"/>
  <c r="AU3184" i="1"/>
  <c r="AX3183" i="1" a="1"/>
  <c r="AY3184" i="1" a="1"/>
  <c r="AX3183" i="1" l="1"/>
  <c r="BA3183" i="1" s="1"/>
  <c r="AY3184" i="1"/>
  <c r="AN3187" i="1"/>
  <c r="AV3185" i="1"/>
  <c r="AU3185" i="1"/>
  <c r="AW3185" i="1"/>
  <c r="AX3184" i="1" a="1"/>
  <c r="AY3185" i="1" a="1"/>
  <c r="AX3184" i="1" l="1"/>
  <c r="BA3184" i="1" s="1"/>
  <c r="AY3185" i="1"/>
  <c r="AN3188" i="1"/>
  <c r="AU3186" i="1"/>
  <c r="AV3186" i="1"/>
  <c r="AW3186" i="1"/>
  <c r="AX3185" i="1" a="1"/>
  <c r="AY3186" i="1" a="1"/>
  <c r="AX3185" i="1" l="1"/>
  <c r="BA3185" i="1" s="1"/>
  <c r="AY3186" i="1"/>
  <c r="AN3189" i="1"/>
  <c r="AV3187" i="1"/>
  <c r="AW3187" i="1"/>
  <c r="AU3187" i="1"/>
  <c r="AX3186" i="1" a="1"/>
  <c r="AY3187" i="1" a="1"/>
  <c r="AX3186" i="1" l="1"/>
  <c r="BA3186" i="1" s="1"/>
  <c r="AY3187" i="1"/>
  <c r="AN3190" i="1"/>
  <c r="AW3188" i="1"/>
  <c r="AU3188" i="1"/>
  <c r="AV3188" i="1"/>
  <c r="AX3187" i="1" a="1"/>
  <c r="AY3188" i="1" a="1"/>
  <c r="AX3187" i="1" l="1"/>
  <c r="BA3187" i="1" s="1"/>
  <c r="AY3188" i="1"/>
  <c r="AN3191" i="1"/>
  <c r="AV3189" i="1"/>
  <c r="AW3189" i="1"/>
  <c r="AU3189" i="1"/>
  <c r="AX3188" i="1" a="1"/>
  <c r="AY3189" i="1" a="1"/>
  <c r="AX3188" i="1" l="1"/>
  <c r="BA3188" i="1" s="1"/>
  <c r="AY3189" i="1"/>
  <c r="AN3192" i="1"/>
  <c r="AU3190" i="1"/>
  <c r="AW3190" i="1"/>
  <c r="AV3190" i="1"/>
  <c r="AX3189" i="1" a="1"/>
  <c r="AY3190" i="1" a="1"/>
  <c r="AX3189" i="1" l="1"/>
  <c r="BA3189" i="1" s="1"/>
  <c r="AY3190" i="1"/>
  <c r="AN3193" i="1"/>
  <c r="AW3191" i="1"/>
  <c r="AV3191" i="1"/>
  <c r="AU3191" i="1"/>
  <c r="AX3190" i="1" a="1"/>
  <c r="AY3191" i="1" a="1"/>
  <c r="AX3190" i="1" l="1"/>
  <c r="BA3190" i="1" s="1"/>
  <c r="AY3191" i="1"/>
  <c r="AN3194" i="1"/>
  <c r="AW3192" i="1"/>
  <c r="AV3192" i="1"/>
  <c r="AU3192" i="1"/>
  <c r="AX3191" i="1" a="1"/>
  <c r="AY3192" i="1" a="1"/>
  <c r="AX3191" i="1" l="1"/>
  <c r="BA3191" i="1" s="1"/>
  <c r="AY3192" i="1"/>
  <c r="AN3195" i="1"/>
  <c r="AU3193" i="1"/>
  <c r="AW3193" i="1"/>
  <c r="AV3193" i="1"/>
  <c r="AX3192" i="1" a="1"/>
  <c r="AY3193" i="1" a="1"/>
  <c r="AX3192" i="1" l="1"/>
  <c r="BA3192" i="1" s="1"/>
  <c r="AY3193" i="1"/>
  <c r="AN3196" i="1"/>
  <c r="AV3194" i="1"/>
  <c r="AW3194" i="1"/>
  <c r="AU3194" i="1"/>
  <c r="AX3193" i="1" a="1"/>
  <c r="AY3194" i="1" a="1"/>
  <c r="AX3193" i="1" l="1"/>
  <c r="BA3193" i="1" s="1"/>
  <c r="AY3194" i="1"/>
  <c r="AN3197" i="1"/>
  <c r="AW3195" i="1"/>
  <c r="AV3195" i="1"/>
  <c r="AU3195" i="1"/>
  <c r="AX3194" i="1" a="1"/>
  <c r="AY3195" i="1" a="1"/>
  <c r="AX3194" i="1" l="1"/>
  <c r="BA3194" i="1" s="1"/>
  <c r="AY3195" i="1"/>
  <c r="AN3198" i="1"/>
  <c r="AU3196" i="1"/>
  <c r="AV3196" i="1"/>
  <c r="AW3196" i="1"/>
  <c r="AX3195" i="1" a="1"/>
  <c r="AY3196" i="1" a="1"/>
  <c r="AX3195" i="1" l="1"/>
  <c r="BA3195" i="1" s="1"/>
  <c r="AY3196" i="1"/>
  <c r="AN3199" i="1"/>
  <c r="AV3197" i="1"/>
  <c r="AW3197" i="1"/>
  <c r="AU3197" i="1"/>
  <c r="AX3196" i="1" a="1"/>
  <c r="AY3197" i="1" a="1"/>
  <c r="AX3196" i="1" l="1"/>
  <c r="BA3196" i="1" s="1"/>
  <c r="AY3197" i="1"/>
  <c r="AN3200" i="1"/>
  <c r="AW3198" i="1"/>
  <c r="AV3198" i="1"/>
  <c r="AU3198" i="1"/>
  <c r="AX3197" i="1" a="1"/>
  <c r="AY3198" i="1" a="1"/>
  <c r="AX3197" i="1" l="1"/>
  <c r="BA3197" i="1" s="1"/>
  <c r="AY3198" i="1"/>
  <c r="AN3201" i="1"/>
  <c r="AU3199" i="1"/>
  <c r="AV3199" i="1"/>
  <c r="AW3199" i="1"/>
  <c r="AX3198" i="1" a="1"/>
  <c r="AY3199" i="1" a="1"/>
  <c r="AX3198" i="1" l="1"/>
  <c r="BA3198" i="1" s="1"/>
  <c r="AY3199" i="1"/>
  <c r="AN3202" i="1"/>
  <c r="AV3200" i="1"/>
  <c r="AU3200" i="1"/>
  <c r="AW3200" i="1"/>
  <c r="AX3199" i="1" a="1"/>
  <c r="AY3200" i="1" a="1"/>
  <c r="AX3199" i="1" l="1"/>
  <c r="BA3199" i="1" s="1"/>
  <c r="AY3200" i="1"/>
  <c r="AN3203" i="1"/>
  <c r="AV3201" i="1"/>
  <c r="AW3201" i="1"/>
  <c r="AU3201" i="1"/>
  <c r="AX3200" i="1" a="1"/>
  <c r="AY3201" i="1" a="1"/>
  <c r="AX3200" i="1" l="1"/>
  <c r="BA3200" i="1" s="1"/>
  <c r="AY3201" i="1"/>
  <c r="AN3204" i="1"/>
  <c r="AU3202" i="1"/>
  <c r="AW3202" i="1"/>
  <c r="AV3202" i="1"/>
  <c r="AX3201" i="1" a="1"/>
  <c r="AY3202" i="1" a="1"/>
  <c r="AX3201" i="1" l="1"/>
  <c r="BA3201" i="1" s="1"/>
  <c r="AY3202" i="1"/>
  <c r="AN3205" i="1"/>
  <c r="AU3203" i="1"/>
  <c r="AV3203" i="1"/>
  <c r="AW3203" i="1"/>
  <c r="AX3202" i="1" a="1"/>
  <c r="AY3203" i="1" a="1"/>
  <c r="AX3202" i="1" l="1"/>
  <c r="BA3202" i="1" s="1"/>
  <c r="AY3203" i="1"/>
  <c r="AN3206" i="1"/>
  <c r="AU3204" i="1"/>
  <c r="AW3204" i="1"/>
  <c r="AV3204" i="1"/>
  <c r="AX3203" i="1" a="1"/>
  <c r="AY3204" i="1" a="1"/>
  <c r="AX3203" i="1" l="1"/>
  <c r="BA3203" i="1" s="1"/>
  <c r="AY3204" i="1"/>
  <c r="AN3207" i="1"/>
  <c r="AV3205" i="1"/>
  <c r="AW3205" i="1"/>
  <c r="AU3205" i="1"/>
  <c r="AX3204" i="1" a="1"/>
  <c r="AY3205" i="1" a="1"/>
  <c r="AX3204" i="1" l="1"/>
  <c r="BA3204" i="1" s="1"/>
  <c r="AY3205" i="1"/>
  <c r="AN3208" i="1"/>
  <c r="AW3206" i="1"/>
  <c r="AV3206" i="1"/>
  <c r="AU3206" i="1"/>
  <c r="AX3205" i="1" a="1"/>
  <c r="AY3206" i="1" a="1"/>
  <c r="AX3205" i="1" l="1"/>
  <c r="BA3205" i="1" s="1"/>
  <c r="AY3206" i="1"/>
  <c r="AN3209" i="1"/>
  <c r="AW3207" i="1"/>
  <c r="AV3207" i="1"/>
  <c r="AU3207" i="1"/>
  <c r="AX3206" i="1" a="1"/>
  <c r="AY3207" i="1" a="1"/>
  <c r="AX3206" i="1" l="1"/>
  <c r="BA3206" i="1" s="1"/>
  <c r="AY3207" i="1"/>
  <c r="AN3210" i="1"/>
  <c r="AV3208" i="1"/>
  <c r="AW3208" i="1"/>
  <c r="AU3208" i="1"/>
  <c r="AX3207" i="1" a="1"/>
  <c r="AY3208" i="1" a="1"/>
  <c r="AX3207" i="1" l="1"/>
  <c r="BA3207" i="1" s="1"/>
  <c r="AY3208" i="1"/>
  <c r="AN3211" i="1"/>
  <c r="AW3209" i="1"/>
  <c r="AV3209" i="1"/>
  <c r="AU3209" i="1"/>
  <c r="AX3208" i="1" a="1"/>
  <c r="AY3209" i="1" a="1"/>
  <c r="AX3208" i="1" l="1"/>
  <c r="BA3208" i="1" s="1"/>
  <c r="AY3209" i="1"/>
  <c r="AN3212" i="1"/>
  <c r="AV3210" i="1"/>
  <c r="AW3210" i="1"/>
  <c r="AU3210" i="1"/>
  <c r="AX3209" i="1" a="1"/>
  <c r="AY3210" i="1" a="1"/>
  <c r="AX3209" i="1" l="1"/>
  <c r="BA3209" i="1" s="1"/>
  <c r="AY3210" i="1"/>
  <c r="AV3211" i="1"/>
  <c r="AW3211" i="1"/>
  <c r="AU3211" i="1"/>
  <c r="AN3213" i="1"/>
  <c r="AX3210" i="1" a="1"/>
  <c r="AY3211" i="1" a="1"/>
  <c r="AX3210" i="1" l="1"/>
  <c r="BA3210" i="1" s="1"/>
  <c r="AY3211" i="1"/>
  <c r="AN3214" i="1"/>
  <c r="AV3212" i="1"/>
  <c r="AW3212" i="1"/>
  <c r="AU3212" i="1"/>
  <c r="AX3211" i="1" a="1"/>
  <c r="AY3212" i="1" a="1"/>
  <c r="AX3211" i="1" l="1"/>
  <c r="BA3211" i="1" s="1"/>
  <c r="AY3212" i="1"/>
  <c r="AN3215" i="1"/>
  <c r="AW3213" i="1"/>
  <c r="AV3213" i="1"/>
  <c r="AU3213" i="1"/>
  <c r="AX3212" i="1" a="1"/>
  <c r="AY3213" i="1" a="1"/>
  <c r="AX3212" i="1" l="1"/>
  <c r="BA3212" i="1" s="1"/>
  <c r="AY3213" i="1"/>
  <c r="AN3216" i="1"/>
  <c r="AV3214" i="1"/>
  <c r="AU3214" i="1"/>
  <c r="AW3214" i="1"/>
  <c r="AX3213" i="1" a="1"/>
  <c r="AY3214" i="1" a="1"/>
  <c r="AX3213" i="1" l="1"/>
  <c r="BA3213" i="1" s="1"/>
  <c r="AY3214" i="1"/>
  <c r="AN3217" i="1"/>
  <c r="AV3215" i="1"/>
  <c r="AW3215" i="1"/>
  <c r="AU3215" i="1"/>
  <c r="AX3214" i="1" a="1"/>
  <c r="AY3215" i="1" a="1"/>
  <c r="AX3214" i="1" l="1"/>
  <c r="BA3214" i="1" s="1"/>
  <c r="AY3215" i="1"/>
  <c r="AN3218" i="1"/>
  <c r="AV3216" i="1"/>
  <c r="AU3216" i="1"/>
  <c r="AW3216" i="1"/>
  <c r="AX3215" i="1" a="1"/>
  <c r="AY3216" i="1" a="1"/>
  <c r="AX3215" i="1" l="1"/>
  <c r="BA3215" i="1" s="1"/>
  <c r="AY3216" i="1"/>
  <c r="AN3219" i="1"/>
  <c r="AW3217" i="1"/>
  <c r="AV3217" i="1"/>
  <c r="AU3217" i="1"/>
  <c r="AX3216" i="1" a="1"/>
  <c r="AY3217" i="1" a="1"/>
  <c r="AX3216" i="1" l="1"/>
  <c r="BA3216" i="1" s="1"/>
  <c r="AY3217" i="1"/>
  <c r="AN3220" i="1"/>
  <c r="AW3218" i="1"/>
  <c r="AV3218" i="1"/>
  <c r="AU3218" i="1"/>
  <c r="AX3217" i="1" a="1"/>
  <c r="AY3218" i="1" a="1"/>
  <c r="AX3217" i="1" l="1"/>
  <c r="BA3217" i="1" s="1"/>
  <c r="AY3218" i="1"/>
  <c r="AN3221" i="1"/>
  <c r="AV3219" i="1"/>
  <c r="AW3219" i="1"/>
  <c r="AU3219" i="1"/>
  <c r="AX3218" i="1" a="1"/>
  <c r="AY3219" i="1" a="1"/>
  <c r="AX3218" i="1" l="1"/>
  <c r="BA3218" i="1" s="1"/>
  <c r="AY3219" i="1"/>
  <c r="AN3222" i="1"/>
  <c r="AV3220" i="1"/>
  <c r="AW3220" i="1"/>
  <c r="AU3220" i="1"/>
  <c r="AX3219" i="1" a="1"/>
  <c r="AY3220" i="1" a="1"/>
  <c r="AX3219" i="1" l="1"/>
  <c r="BA3219" i="1" s="1"/>
  <c r="AY3220" i="1"/>
  <c r="AN3223" i="1"/>
  <c r="AU3221" i="1"/>
  <c r="AV3221" i="1"/>
  <c r="AW3221" i="1"/>
  <c r="AX3220" i="1" a="1"/>
  <c r="AY3221" i="1" a="1"/>
  <c r="AX3220" i="1" l="1"/>
  <c r="BA3220" i="1" s="1"/>
  <c r="AY3221" i="1"/>
  <c r="AN3224" i="1"/>
  <c r="AU3222" i="1"/>
  <c r="AV3222" i="1"/>
  <c r="AW3222" i="1"/>
  <c r="AX3221" i="1" a="1"/>
  <c r="AY3222" i="1" a="1"/>
  <c r="AX3221" i="1" l="1"/>
  <c r="BA3221" i="1" s="1"/>
  <c r="AY3222" i="1"/>
  <c r="AN3225" i="1"/>
  <c r="AV3223" i="1"/>
  <c r="AW3223" i="1"/>
  <c r="AU3223" i="1"/>
  <c r="AX3222" i="1" a="1"/>
  <c r="AY3223" i="1" a="1"/>
  <c r="AX3222" i="1" l="1"/>
  <c r="BA3222" i="1" s="1"/>
  <c r="AY3223" i="1"/>
  <c r="AN3226" i="1"/>
  <c r="AW3224" i="1"/>
  <c r="AV3224" i="1"/>
  <c r="AU3224" i="1"/>
  <c r="AX3223" i="1" a="1"/>
  <c r="AY3224" i="1" a="1"/>
  <c r="AX3223" i="1" l="1"/>
  <c r="BA3223" i="1" s="1"/>
  <c r="AY3224" i="1"/>
  <c r="AN3227" i="1"/>
  <c r="AU3225" i="1"/>
  <c r="AW3225" i="1"/>
  <c r="AV3225" i="1"/>
  <c r="AX3224" i="1" a="1"/>
  <c r="AY3225" i="1" a="1"/>
  <c r="AX3224" i="1" l="1"/>
  <c r="BA3224" i="1" s="1"/>
  <c r="AY3225" i="1"/>
  <c r="AN3228" i="1"/>
  <c r="AW3226" i="1"/>
  <c r="AV3226" i="1"/>
  <c r="AU3226" i="1"/>
  <c r="AX3225" i="1" a="1"/>
  <c r="AY3226" i="1" a="1"/>
  <c r="AX3225" i="1" l="1"/>
  <c r="BA3225" i="1" s="1"/>
  <c r="AY3226" i="1"/>
  <c r="AN3229" i="1"/>
  <c r="AU3227" i="1"/>
  <c r="AW3227" i="1"/>
  <c r="AV3227" i="1"/>
  <c r="AX3226" i="1" a="1"/>
  <c r="AY3227" i="1" a="1"/>
  <c r="AX3226" i="1" l="1"/>
  <c r="BA3226" i="1" s="1"/>
  <c r="AY3227" i="1"/>
  <c r="AN3230" i="1"/>
  <c r="AV3228" i="1"/>
  <c r="AW3228" i="1"/>
  <c r="AU3228" i="1"/>
  <c r="AX3227" i="1" a="1"/>
  <c r="AY3228" i="1" a="1"/>
  <c r="AX3227" i="1" l="1"/>
  <c r="BA3227" i="1" s="1"/>
  <c r="AY3228" i="1"/>
  <c r="AN3231" i="1"/>
  <c r="AV3229" i="1"/>
  <c r="AW3229" i="1"/>
  <c r="AU3229" i="1"/>
  <c r="AX3228" i="1" a="1"/>
  <c r="AY3229" i="1" a="1"/>
  <c r="AX3228" i="1" l="1"/>
  <c r="BA3228" i="1" s="1"/>
  <c r="AY3229" i="1"/>
  <c r="AN3232" i="1"/>
  <c r="AU3230" i="1"/>
  <c r="AW3230" i="1"/>
  <c r="AV3230" i="1"/>
  <c r="AX3229" i="1" a="1"/>
  <c r="AY3230" i="1" a="1"/>
  <c r="AX3229" i="1" l="1"/>
  <c r="BA3229" i="1" s="1"/>
  <c r="AY3230" i="1"/>
  <c r="AN3233" i="1"/>
  <c r="AV3231" i="1"/>
  <c r="AW3231" i="1"/>
  <c r="AU3231" i="1"/>
  <c r="AX3230" i="1" a="1"/>
  <c r="AY3231" i="1" a="1"/>
  <c r="AX3230" i="1" l="1"/>
  <c r="BA3230" i="1" s="1"/>
  <c r="AY3231" i="1"/>
  <c r="AN3234" i="1"/>
  <c r="AU3232" i="1"/>
  <c r="AV3232" i="1"/>
  <c r="AW3232" i="1"/>
  <c r="AX3231" i="1" a="1"/>
  <c r="AY3232" i="1" a="1"/>
  <c r="AX3231" i="1" l="1"/>
  <c r="BA3231" i="1" s="1"/>
  <c r="AY3232" i="1"/>
  <c r="AN3235" i="1"/>
  <c r="AU3233" i="1"/>
  <c r="AW3233" i="1"/>
  <c r="AV3233" i="1"/>
  <c r="AX3232" i="1" a="1"/>
  <c r="AY3233" i="1" a="1"/>
  <c r="AX3232" i="1" l="1"/>
  <c r="BA3232" i="1" s="1"/>
  <c r="AY3233" i="1"/>
  <c r="AN3236" i="1"/>
  <c r="AU3234" i="1"/>
  <c r="AV3234" i="1"/>
  <c r="AW3234" i="1"/>
  <c r="AX3233" i="1" a="1"/>
  <c r="AY3234" i="1" a="1"/>
  <c r="AX3233" i="1" l="1"/>
  <c r="BA3233" i="1" s="1"/>
  <c r="AY3234" i="1"/>
  <c r="AN3237" i="1"/>
  <c r="AV3235" i="1"/>
  <c r="AW3235" i="1"/>
  <c r="AU3235" i="1"/>
  <c r="AX3234" i="1" a="1"/>
  <c r="AY3235" i="1" a="1"/>
  <c r="AX3234" i="1" l="1"/>
  <c r="BA3234" i="1" s="1"/>
  <c r="AY3235" i="1"/>
  <c r="AN3238" i="1"/>
  <c r="AV3236" i="1"/>
  <c r="AW3236" i="1"/>
  <c r="AU3236" i="1"/>
  <c r="AX3235" i="1" a="1"/>
  <c r="AY3236" i="1" a="1"/>
  <c r="AX3235" i="1" l="1"/>
  <c r="BA3235" i="1" s="1"/>
  <c r="AY3236" i="1"/>
  <c r="AN3239" i="1"/>
  <c r="AU3237" i="1"/>
  <c r="AV3237" i="1"/>
  <c r="AW3237" i="1"/>
  <c r="AX3236" i="1" a="1"/>
  <c r="AY3237" i="1" a="1"/>
  <c r="AX3236" i="1" l="1"/>
  <c r="BA3236" i="1" s="1"/>
  <c r="AY3237" i="1"/>
  <c r="AN3240" i="1"/>
  <c r="AW3238" i="1"/>
  <c r="AV3238" i="1"/>
  <c r="AU3238" i="1"/>
  <c r="AX3237" i="1" a="1"/>
  <c r="AY3238" i="1" a="1"/>
  <c r="AX3237" i="1" l="1"/>
  <c r="BA3237" i="1" s="1"/>
  <c r="AY3238" i="1"/>
  <c r="AN3241" i="1"/>
  <c r="AV3239" i="1"/>
  <c r="AW3239" i="1"/>
  <c r="AU3239" i="1"/>
  <c r="AX3238" i="1" a="1"/>
  <c r="AY3239" i="1" a="1"/>
  <c r="AX3238" i="1" l="1"/>
  <c r="BA3238" i="1" s="1"/>
  <c r="AY3239" i="1"/>
  <c r="AN3242" i="1"/>
  <c r="AW3240" i="1"/>
  <c r="AV3240" i="1"/>
  <c r="AU3240" i="1"/>
  <c r="AX3239" i="1" a="1"/>
  <c r="AY3240" i="1" a="1"/>
  <c r="AX3239" i="1" l="1"/>
  <c r="BA3239" i="1" s="1"/>
  <c r="AY3240" i="1"/>
  <c r="AN3243" i="1"/>
  <c r="AV3241" i="1"/>
  <c r="AW3241" i="1"/>
  <c r="AU3241" i="1"/>
  <c r="AX3240" i="1" a="1"/>
  <c r="AY3241" i="1" a="1"/>
  <c r="AX3240" i="1" l="1"/>
  <c r="BA3240" i="1" s="1"/>
  <c r="AY3241" i="1"/>
  <c r="AN3244" i="1"/>
  <c r="AW3242" i="1"/>
  <c r="AV3242" i="1"/>
  <c r="AU3242" i="1"/>
  <c r="AX3241" i="1" a="1"/>
  <c r="AY3242" i="1" a="1"/>
  <c r="AX3241" i="1" l="1"/>
  <c r="BA3241" i="1" s="1"/>
  <c r="AY3242" i="1"/>
  <c r="AN3245" i="1"/>
  <c r="AV3243" i="1"/>
  <c r="AW3243" i="1"/>
  <c r="AU3243" i="1"/>
  <c r="AX3242" i="1" a="1"/>
  <c r="AY3243" i="1" a="1"/>
  <c r="AX3242" i="1" l="1"/>
  <c r="BA3242" i="1" s="1"/>
  <c r="AY3243" i="1"/>
  <c r="AN3246" i="1"/>
  <c r="AW3244" i="1"/>
  <c r="AV3244" i="1"/>
  <c r="AU3244" i="1"/>
  <c r="AX3243" i="1" a="1"/>
  <c r="AY3244" i="1" a="1"/>
  <c r="AX3243" i="1" l="1"/>
  <c r="BA3243" i="1" s="1"/>
  <c r="AY3244" i="1"/>
  <c r="AN3247" i="1"/>
  <c r="AV3245" i="1"/>
  <c r="AW3245" i="1"/>
  <c r="AU3245" i="1"/>
  <c r="AX3244" i="1" a="1"/>
  <c r="AY3245" i="1" a="1"/>
  <c r="AX3244" i="1" l="1"/>
  <c r="BA3244" i="1" s="1"/>
  <c r="AY3245" i="1"/>
  <c r="AN3248" i="1"/>
  <c r="AV3246" i="1"/>
  <c r="AW3246" i="1"/>
  <c r="AU3246" i="1"/>
  <c r="AX3245" i="1" a="1"/>
  <c r="AY3246" i="1" a="1"/>
  <c r="AX3245" i="1" l="1"/>
  <c r="BA3245" i="1" s="1"/>
  <c r="AY3246" i="1"/>
  <c r="AN3249" i="1"/>
  <c r="AW3247" i="1"/>
  <c r="AU3247" i="1"/>
  <c r="AV3247" i="1"/>
  <c r="AX3246" i="1" a="1"/>
  <c r="AY3247" i="1" a="1"/>
  <c r="AX3246" i="1" l="1"/>
  <c r="BA3246" i="1" s="1"/>
  <c r="AY3247" i="1"/>
  <c r="AN3250" i="1"/>
  <c r="AU3248" i="1"/>
  <c r="AW3248" i="1"/>
  <c r="AV3248" i="1"/>
  <c r="AX3247" i="1" a="1"/>
  <c r="AY3248" i="1" a="1"/>
  <c r="AX3247" i="1" l="1"/>
  <c r="BA3247" i="1" s="1"/>
  <c r="AY3248" i="1"/>
  <c r="AN3251" i="1"/>
  <c r="AV3249" i="1"/>
  <c r="AU3249" i="1"/>
  <c r="AW3249" i="1"/>
  <c r="AX3248" i="1" a="1"/>
  <c r="AY3249" i="1" a="1"/>
  <c r="AX3248" i="1" l="1"/>
  <c r="BA3248" i="1" s="1"/>
  <c r="AY3249" i="1"/>
  <c r="AN3252" i="1"/>
  <c r="AV3250" i="1"/>
  <c r="AW3250" i="1"/>
  <c r="AU3250" i="1"/>
  <c r="AX3249" i="1" a="1"/>
  <c r="AY3250" i="1" a="1"/>
  <c r="AX3249" i="1" l="1"/>
  <c r="BA3249" i="1" s="1"/>
  <c r="AY3250" i="1"/>
  <c r="AN3253" i="1"/>
  <c r="AU3251" i="1"/>
  <c r="AW3251" i="1"/>
  <c r="AV3251" i="1"/>
  <c r="AX3250" i="1" a="1"/>
  <c r="AY3251" i="1" a="1"/>
  <c r="AX3250" i="1" l="1"/>
  <c r="BA3250" i="1" s="1"/>
  <c r="AY3251" i="1"/>
  <c r="AN3254" i="1"/>
  <c r="AW3252" i="1"/>
  <c r="AU3252" i="1"/>
  <c r="AV3252" i="1"/>
  <c r="AX3251" i="1" a="1"/>
  <c r="AY3252" i="1" a="1"/>
  <c r="AX3251" i="1" l="1"/>
  <c r="BA3251" i="1" s="1"/>
  <c r="AY3252" i="1"/>
  <c r="AN3255" i="1"/>
  <c r="AW3253" i="1"/>
  <c r="AV3253" i="1"/>
  <c r="AU3253" i="1"/>
  <c r="AX3252" i="1" a="1"/>
  <c r="AY3253" i="1" a="1"/>
  <c r="AX3252" i="1" l="1"/>
  <c r="BA3252" i="1" s="1"/>
  <c r="AY3253" i="1"/>
  <c r="AN3256" i="1"/>
  <c r="AW3254" i="1"/>
  <c r="AV3254" i="1"/>
  <c r="AU3254" i="1"/>
  <c r="AX3253" i="1" a="1"/>
  <c r="AY3254" i="1" a="1"/>
  <c r="AX3253" i="1" l="1"/>
  <c r="BA3253" i="1" s="1"/>
  <c r="AY3254" i="1"/>
  <c r="AN3257" i="1"/>
  <c r="AW3255" i="1"/>
  <c r="AV3255" i="1"/>
  <c r="AU3255" i="1"/>
  <c r="AX3254" i="1" a="1"/>
  <c r="AY3255" i="1" a="1"/>
  <c r="AX3254" i="1" l="1"/>
  <c r="BA3254" i="1" s="1"/>
  <c r="AY3255" i="1"/>
  <c r="AN3258" i="1"/>
  <c r="AV3256" i="1"/>
  <c r="AW3256" i="1"/>
  <c r="AU3256" i="1"/>
  <c r="AX3255" i="1" a="1"/>
  <c r="AY3256" i="1" a="1"/>
  <c r="AX3255" i="1" l="1"/>
  <c r="BA3255" i="1" s="1"/>
  <c r="AY3256" i="1"/>
  <c r="AN3259" i="1"/>
  <c r="AU3257" i="1"/>
  <c r="AW3257" i="1"/>
  <c r="AV3257" i="1"/>
  <c r="AX3256" i="1" a="1"/>
  <c r="AY3257" i="1" a="1"/>
  <c r="AX3256" i="1" l="1"/>
  <c r="BA3256" i="1" s="1"/>
  <c r="AY3257" i="1"/>
  <c r="AN3260" i="1"/>
  <c r="AW3258" i="1"/>
  <c r="AV3258" i="1"/>
  <c r="AU3258" i="1"/>
  <c r="AX3257" i="1" a="1"/>
  <c r="AY3258" i="1" a="1"/>
  <c r="AX3257" i="1" l="1"/>
  <c r="BA3257" i="1" s="1"/>
  <c r="AY3258" i="1"/>
  <c r="AN3261" i="1"/>
  <c r="AV3259" i="1"/>
  <c r="AU3259" i="1"/>
  <c r="AW3259" i="1"/>
  <c r="AX3258" i="1" a="1"/>
  <c r="AY3259" i="1" a="1"/>
  <c r="AX3258" i="1" l="1"/>
  <c r="BA3258" i="1" s="1"/>
  <c r="AY3259" i="1"/>
  <c r="AN3262" i="1"/>
  <c r="AU3260" i="1"/>
  <c r="AW3260" i="1"/>
  <c r="AV3260" i="1"/>
  <c r="AX3259" i="1" a="1"/>
  <c r="AY3260" i="1" a="1"/>
  <c r="AX3259" i="1" l="1"/>
  <c r="BA3259" i="1" s="1"/>
  <c r="AY3260" i="1"/>
  <c r="AN3263" i="1"/>
  <c r="AW3261" i="1"/>
  <c r="AU3261" i="1"/>
  <c r="AV3261" i="1"/>
  <c r="AX3260" i="1" a="1"/>
  <c r="AY3261" i="1" a="1"/>
  <c r="AX3260" i="1" l="1"/>
  <c r="BA3260" i="1" s="1"/>
  <c r="AY3261" i="1"/>
  <c r="AN3264" i="1"/>
  <c r="AW3262" i="1"/>
  <c r="AV3262" i="1"/>
  <c r="AU3262" i="1"/>
  <c r="AX3261" i="1" a="1"/>
  <c r="AY3262" i="1" a="1"/>
  <c r="AX3261" i="1" l="1"/>
  <c r="BA3261" i="1" s="1"/>
  <c r="AY3262" i="1"/>
  <c r="AN3265" i="1"/>
  <c r="AW3263" i="1"/>
  <c r="AU3263" i="1"/>
  <c r="AV3263" i="1"/>
  <c r="AX3262" i="1" a="1"/>
  <c r="AY3263" i="1" a="1"/>
  <c r="AX3262" i="1" l="1"/>
  <c r="BA3262" i="1" s="1"/>
  <c r="AY3263" i="1"/>
  <c r="AN3266" i="1"/>
  <c r="AV3264" i="1"/>
  <c r="AW3264" i="1"/>
  <c r="AU3264" i="1"/>
  <c r="AX3263" i="1" a="1"/>
  <c r="AY3264" i="1" a="1"/>
  <c r="AX3263" i="1" l="1"/>
  <c r="BA3263" i="1" s="1"/>
  <c r="AY3264" i="1"/>
  <c r="AN3267" i="1"/>
  <c r="AU3265" i="1"/>
  <c r="AV3265" i="1"/>
  <c r="AW3265" i="1"/>
  <c r="AX3264" i="1" a="1"/>
  <c r="AY3265" i="1" a="1"/>
  <c r="AX3264" i="1" l="1"/>
  <c r="BA3264" i="1" s="1"/>
  <c r="AY3265" i="1"/>
  <c r="AN3268" i="1"/>
  <c r="AU3266" i="1"/>
  <c r="AW3266" i="1"/>
  <c r="AV3266" i="1"/>
  <c r="AX3265" i="1" a="1"/>
  <c r="AY3266" i="1" a="1"/>
  <c r="AX3265" i="1" l="1"/>
  <c r="BA3265" i="1" s="1"/>
  <c r="AY3266" i="1"/>
  <c r="AN3269" i="1"/>
  <c r="AU3267" i="1"/>
  <c r="AV3267" i="1"/>
  <c r="AW3267" i="1"/>
  <c r="AX3266" i="1" a="1"/>
  <c r="AY3267" i="1" a="1"/>
  <c r="AX3266" i="1" l="1"/>
  <c r="BA3266" i="1" s="1"/>
  <c r="AY3267" i="1"/>
  <c r="AN3270" i="1"/>
  <c r="AV3268" i="1"/>
  <c r="AW3268" i="1"/>
  <c r="AU3268" i="1"/>
  <c r="AX3267" i="1" a="1"/>
  <c r="AY3268" i="1" a="1"/>
  <c r="AX3267" i="1" l="1"/>
  <c r="BA3267" i="1" s="1"/>
  <c r="AY3268" i="1"/>
  <c r="AN3271" i="1"/>
  <c r="AW3269" i="1"/>
  <c r="AV3269" i="1"/>
  <c r="AU3269" i="1"/>
  <c r="AX3268" i="1" a="1"/>
  <c r="AY3269" i="1" a="1"/>
  <c r="AX3268" i="1" l="1"/>
  <c r="BA3268" i="1" s="1"/>
  <c r="AY3269" i="1"/>
  <c r="AN3272" i="1"/>
  <c r="AW3270" i="1"/>
  <c r="AV3270" i="1"/>
  <c r="AU3270" i="1"/>
  <c r="AX3269" i="1" a="1"/>
  <c r="AY3270" i="1" a="1"/>
  <c r="AX3269" i="1" l="1"/>
  <c r="BA3269" i="1" s="1"/>
  <c r="AY3270" i="1"/>
  <c r="AN3273" i="1"/>
  <c r="AV3271" i="1"/>
  <c r="AW3271" i="1"/>
  <c r="AU3271" i="1"/>
  <c r="AX3270" i="1" a="1"/>
  <c r="AY3271" i="1" a="1"/>
  <c r="AX3270" i="1" l="1"/>
  <c r="BA3270" i="1" s="1"/>
  <c r="AY3271" i="1"/>
  <c r="AN3274" i="1"/>
  <c r="AV3272" i="1"/>
  <c r="AU3272" i="1"/>
  <c r="AW3272" i="1"/>
  <c r="AX3271" i="1" a="1"/>
  <c r="AY3272" i="1" a="1"/>
  <c r="AX3271" i="1" l="1"/>
  <c r="BA3271" i="1" s="1"/>
  <c r="AY3272" i="1"/>
  <c r="AN3275" i="1"/>
  <c r="AV3273" i="1"/>
  <c r="AW3273" i="1"/>
  <c r="AU3273" i="1"/>
  <c r="AX3272" i="1" a="1"/>
  <c r="AY3273" i="1" a="1"/>
  <c r="AX3272" i="1" l="1"/>
  <c r="BA3272" i="1" s="1"/>
  <c r="AY3273" i="1"/>
  <c r="AN3276" i="1"/>
  <c r="AV3274" i="1"/>
  <c r="AW3274" i="1"/>
  <c r="AU3274" i="1"/>
  <c r="AX3273" i="1" a="1"/>
  <c r="AY3274" i="1" a="1"/>
  <c r="AX3273" i="1" l="1"/>
  <c r="BA3273" i="1" s="1"/>
  <c r="AY3274" i="1"/>
  <c r="AN3277" i="1"/>
  <c r="AU3275" i="1"/>
  <c r="AW3275" i="1"/>
  <c r="AV3275" i="1"/>
  <c r="AX3274" i="1" a="1"/>
  <c r="AY3275" i="1" a="1"/>
  <c r="AX3274" i="1" l="1"/>
  <c r="BA3274" i="1" s="1"/>
  <c r="AY3275" i="1"/>
  <c r="AN3278" i="1"/>
  <c r="AW3276" i="1"/>
  <c r="AV3276" i="1"/>
  <c r="AU3276" i="1"/>
  <c r="AX3275" i="1" a="1"/>
  <c r="AY3276" i="1" a="1"/>
  <c r="AX3275" i="1" l="1"/>
  <c r="BA3275" i="1" s="1"/>
  <c r="AY3276" i="1"/>
  <c r="AN3279" i="1"/>
  <c r="AV3277" i="1"/>
  <c r="AW3277" i="1"/>
  <c r="AU3277" i="1"/>
  <c r="AX3276" i="1" a="1"/>
  <c r="AY3277" i="1" a="1"/>
  <c r="AX3276" i="1" l="1"/>
  <c r="BA3276" i="1" s="1"/>
  <c r="AY3277" i="1"/>
  <c r="AN3280" i="1"/>
  <c r="AV3278" i="1"/>
  <c r="AW3278" i="1"/>
  <c r="AU3278" i="1"/>
  <c r="AX3277" i="1" a="1"/>
  <c r="AY3278" i="1" a="1"/>
  <c r="AX3277" i="1" l="1"/>
  <c r="BA3277" i="1" s="1"/>
  <c r="AY3278" i="1"/>
  <c r="AN3281" i="1"/>
  <c r="AU3279" i="1"/>
  <c r="AW3279" i="1"/>
  <c r="AV3279" i="1"/>
  <c r="AX3278" i="1" a="1"/>
  <c r="AY3279" i="1" a="1"/>
  <c r="AX3278" i="1" l="1"/>
  <c r="BA3278" i="1" s="1"/>
  <c r="AY3279" i="1"/>
  <c r="AN3282" i="1"/>
  <c r="AW3280" i="1"/>
  <c r="AV3280" i="1"/>
  <c r="AU3280" i="1"/>
  <c r="AX3279" i="1" a="1"/>
  <c r="AY3280" i="1" a="1"/>
  <c r="AX3279" i="1" l="1"/>
  <c r="BA3279" i="1" s="1"/>
  <c r="AY3280" i="1"/>
  <c r="AN3283" i="1"/>
  <c r="AV3281" i="1"/>
  <c r="AW3281" i="1"/>
  <c r="AU3281" i="1"/>
  <c r="AX3280" i="1" a="1"/>
  <c r="AY3281" i="1" a="1"/>
  <c r="AX3280" i="1" l="1"/>
  <c r="BA3280" i="1" s="1"/>
  <c r="AY3281" i="1"/>
  <c r="AN3284" i="1"/>
  <c r="AV3282" i="1"/>
  <c r="AW3282" i="1"/>
  <c r="AU3282" i="1"/>
  <c r="AX3281" i="1" a="1"/>
  <c r="AY3282" i="1" a="1"/>
  <c r="AX3281" i="1" l="1"/>
  <c r="BA3281" i="1" s="1"/>
  <c r="AY3282" i="1"/>
  <c r="AN3285" i="1"/>
  <c r="AV3283" i="1"/>
  <c r="AW3283" i="1"/>
  <c r="AU3283" i="1"/>
  <c r="AX3282" i="1" a="1"/>
  <c r="AY3283" i="1" a="1"/>
  <c r="AX3282" i="1" l="1"/>
  <c r="BA3282" i="1" s="1"/>
  <c r="AY3283" i="1"/>
  <c r="AN3286" i="1"/>
  <c r="AU3284" i="1"/>
  <c r="AW3284" i="1"/>
  <c r="AV3284" i="1"/>
  <c r="AX3283" i="1" a="1"/>
  <c r="AY3284" i="1" a="1"/>
  <c r="AX3283" i="1" l="1"/>
  <c r="BA3283" i="1" s="1"/>
  <c r="AY3284" i="1"/>
  <c r="AN3287" i="1"/>
  <c r="AV3285" i="1"/>
  <c r="AW3285" i="1"/>
  <c r="AU3285" i="1"/>
  <c r="AX3284" i="1" a="1"/>
  <c r="AY3285" i="1" a="1"/>
  <c r="AX3284" i="1" l="1"/>
  <c r="BA3284" i="1" s="1"/>
  <c r="AY3285" i="1"/>
  <c r="AN3288" i="1"/>
  <c r="AU3286" i="1"/>
  <c r="AW3286" i="1"/>
  <c r="AV3286" i="1"/>
  <c r="AX3285" i="1" a="1"/>
  <c r="AY3286" i="1" a="1"/>
  <c r="AX3285" i="1" l="1"/>
  <c r="BA3285" i="1" s="1"/>
  <c r="AY3286" i="1"/>
  <c r="AN3289" i="1"/>
  <c r="AV3287" i="1"/>
  <c r="AW3287" i="1"/>
  <c r="AU3287" i="1"/>
  <c r="AX3286" i="1" a="1"/>
  <c r="AY3287" i="1" a="1"/>
  <c r="AX3286" i="1" l="1"/>
  <c r="BA3286" i="1" s="1"/>
  <c r="AY3287" i="1"/>
  <c r="AN3290" i="1"/>
  <c r="AV3288" i="1"/>
  <c r="AW3288" i="1"/>
  <c r="AU3288" i="1"/>
  <c r="AX3287" i="1" a="1"/>
  <c r="AY3288" i="1" a="1"/>
  <c r="AX3287" i="1" l="1"/>
  <c r="BA3287" i="1" s="1"/>
  <c r="AY3288" i="1"/>
  <c r="AN3291" i="1"/>
  <c r="AV3289" i="1"/>
  <c r="AW3289" i="1"/>
  <c r="AU3289" i="1"/>
  <c r="AX3288" i="1" a="1"/>
  <c r="AY3289" i="1" a="1"/>
  <c r="AX3288" i="1" l="1"/>
  <c r="BA3288" i="1" s="1"/>
  <c r="AY3289" i="1"/>
  <c r="AN3292" i="1"/>
  <c r="AU3290" i="1"/>
  <c r="AV3290" i="1"/>
  <c r="AW3290" i="1"/>
  <c r="AX3289" i="1" a="1"/>
  <c r="AY3290" i="1" a="1"/>
  <c r="AX3289" i="1" l="1"/>
  <c r="BA3289" i="1" s="1"/>
  <c r="AY3290" i="1"/>
  <c r="AN3293" i="1"/>
  <c r="AV3291" i="1"/>
  <c r="AW3291" i="1"/>
  <c r="AU3291" i="1"/>
  <c r="AX3290" i="1" a="1"/>
  <c r="AY3291" i="1" a="1"/>
  <c r="AX3290" i="1" l="1"/>
  <c r="BA3290" i="1" s="1"/>
  <c r="AY3291" i="1"/>
  <c r="AN3294" i="1"/>
  <c r="AW3292" i="1"/>
  <c r="AV3292" i="1"/>
  <c r="AU3292" i="1"/>
  <c r="AX3291" i="1" a="1"/>
  <c r="AY3292" i="1" a="1"/>
  <c r="AX3291" i="1" l="1"/>
  <c r="BA3291" i="1" s="1"/>
  <c r="AY3292" i="1"/>
  <c r="AU3293" i="1"/>
  <c r="AW3293" i="1"/>
  <c r="AV3293" i="1"/>
  <c r="AN3295" i="1"/>
  <c r="AX3292" i="1" a="1"/>
  <c r="AY3293" i="1" a="1"/>
  <c r="AX3292" i="1" l="1"/>
  <c r="BA3292" i="1" s="1"/>
  <c r="AY3293" i="1"/>
  <c r="AN3296" i="1"/>
  <c r="AV3294" i="1"/>
  <c r="AW3294" i="1"/>
  <c r="AU3294" i="1"/>
  <c r="AX3293" i="1" a="1"/>
  <c r="AY3294" i="1" a="1"/>
  <c r="AX3293" i="1" l="1"/>
  <c r="BA3293" i="1" s="1"/>
  <c r="AY3294" i="1"/>
  <c r="AN3297" i="1"/>
  <c r="AU3295" i="1"/>
  <c r="AW3295" i="1"/>
  <c r="AV3295" i="1"/>
  <c r="AX3294" i="1" a="1"/>
  <c r="AY3295" i="1" a="1"/>
  <c r="AX3294" i="1" l="1"/>
  <c r="BA3294" i="1" s="1"/>
  <c r="AY3295" i="1"/>
  <c r="AN3298" i="1"/>
  <c r="AW3296" i="1"/>
  <c r="AV3296" i="1"/>
  <c r="AU3296" i="1"/>
  <c r="AX3295" i="1" a="1"/>
  <c r="AY3296" i="1" a="1"/>
  <c r="AX3295" i="1" l="1"/>
  <c r="BA3295" i="1" s="1"/>
  <c r="AY3296" i="1"/>
  <c r="AN3299" i="1"/>
  <c r="AV3297" i="1"/>
  <c r="AW3297" i="1"/>
  <c r="AU3297" i="1"/>
  <c r="AX3296" i="1" a="1"/>
  <c r="AY3297" i="1" a="1"/>
  <c r="AX3296" i="1" l="1"/>
  <c r="BA3296" i="1" s="1"/>
  <c r="AY3297" i="1"/>
  <c r="AN3300" i="1"/>
  <c r="AU3298" i="1"/>
  <c r="AV3298" i="1"/>
  <c r="AW3298" i="1"/>
  <c r="AX3297" i="1" a="1"/>
  <c r="AY3298" i="1" a="1"/>
  <c r="AX3297" i="1" l="1"/>
  <c r="BA3297" i="1" s="1"/>
  <c r="AY3298" i="1"/>
  <c r="AN3301" i="1"/>
  <c r="AV3299" i="1"/>
  <c r="AW3299" i="1"/>
  <c r="AU3299" i="1"/>
  <c r="AX3298" i="1" a="1"/>
  <c r="AY3299" i="1" a="1"/>
  <c r="AX3298" i="1" l="1"/>
  <c r="BA3298" i="1" s="1"/>
  <c r="AY3299" i="1"/>
  <c r="AN3302" i="1"/>
  <c r="AU3300" i="1"/>
  <c r="AV3300" i="1"/>
  <c r="AW3300" i="1"/>
  <c r="AX3299" i="1" a="1"/>
  <c r="AY3300" i="1" a="1"/>
  <c r="AX3299" i="1" l="1"/>
  <c r="BA3299" i="1" s="1"/>
  <c r="AY3300" i="1"/>
  <c r="AN3303" i="1"/>
  <c r="AU3301" i="1"/>
  <c r="AW3301" i="1"/>
  <c r="AV3301" i="1"/>
  <c r="AX3300" i="1" a="1"/>
  <c r="AY3301" i="1" a="1"/>
  <c r="AX3300" i="1" l="1"/>
  <c r="BA3300" i="1" s="1"/>
  <c r="AY3301" i="1"/>
  <c r="AN3304" i="1"/>
  <c r="AU3302" i="1"/>
  <c r="AW3302" i="1"/>
  <c r="AV3302" i="1"/>
  <c r="AX3301" i="1" a="1"/>
  <c r="AY3302" i="1" a="1"/>
  <c r="AX3301" i="1" l="1"/>
  <c r="BA3301" i="1" s="1"/>
  <c r="AY3302" i="1"/>
  <c r="AN3305" i="1"/>
  <c r="AW3303" i="1"/>
  <c r="AV3303" i="1"/>
  <c r="AU3303" i="1"/>
  <c r="AX3302" i="1" a="1"/>
  <c r="AY3303" i="1" a="1"/>
  <c r="AX3302" i="1" l="1"/>
  <c r="BA3302" i="1" s="1"/>
  <c r="AY3303" i="1"/>
  <c r="AN3306" i="1"/>
  <c r="AU3304" i="1"/>
  <c r="AV3304" i="1"/>
  <c r="AW3304" i="1"/>
  <c r="AX3303" i="1" a="1"/>
  <c r="AY3304" i="1" a="1"/>
  <c r="AX3303" i="1" l="1"/>
  <c r="BA3303" i="1" s="1"/>
  <c r="AY3304" i="1"/>
  <c r="AN3307" i="1"/>
  <c r="AV3305" i="1"/>
  <c r="AW3305" i="1"/>
  <c r="AU3305" i="1"/>
  <c r="AX3304" i="1" a="1"/>
  <c r="AY3305" i="1" a="1"/>
  <c r="AX3304" i="1" l="1"/>
  <c r="BA3304" i="1" s="1"/>
  <c r="AY3305" i="1"/>
  <c r="AN3308" i="1"/>
  <c r="AU3306" i="1"/>
  <c r="AW3306" i="1"/>
  <c r="AV3306" i="1"/>
  <c r="AX3305" i="1" a="1"/>
  <c r="AY3306" i="1" a="1"/>
  <c r="AX3305" i="1" l="1"/>
  <c r="BA3305" i="1" s="1"/>
  <c r="AY3306" i="1"/>
  <c r="AN3309" i="1"/>
  <c r="AW3307" i="1"/>
  <c r="AV3307" i="1"/>
  <c r="AU3307" i="1"/>
  <c r="AX3306" i="1" a="1"/>
  <c r="AY3307" i="1" a="1"/>
  <c r="AX3306" i="1" l="1"/>
  <c r="BA3306" i="1" s="1"/>
  <c r="AY3307" i="1"/>
  <c r="AN3310" i="1"/>
  <c r="AV3308" i="1"/>
  <c r="AW3308" i="1"/>
  <c r="AU3308" i="1"/>
  <c r="AX3307" i="1" a="1"/>
  <c r="AY3308" i="1" a="1"/>
  <c r="AX3307" i="1" l="1"/>
  <c r="BA3307" i="1" s="1"/>
  <c r="AY3308" i="1"/>
  <c r="AN3311" i="1"/>
  <c r="AV3309" i="1"/>
  <c r="AW3309" i="1"/>
  <c r="AU3309" i="1"/>
  <c r="AX3308" i="1" a="1"/>
  <c r="AY3309" i="1" a="1"/>
  <c r="AX3308" i="1" l="1"/>
  <c r="BA3308" i="1" s="1"/>
  <c r="AY3309" i="1"/>
  <c r="AN3312" i="1"/>
  <c r="AU3310" i="1"/>
  <c r="AV3310" i="1"/>
  <c r="AW3310" i="1"/>
  <c r="AX3309" i="1" a="1"/>
  <c r="AY3310" i="1" a="1"/>
  <c r="AX3309" i="1" l="1"/>
  <c r="BA3309" i="1" s="1"/>
  <c r="AY3310" i="1"/>
  <c r="AN3313" i="1"/>
  <c r="AW3311" i="1"/>
  <c r="AV3311" i="1"/>
  <c r="AU3311" i="1"/>
  <c r="AX3310" i="1" a="1"/>
  <c r="AY3311" i="1" a="1"/>
  <c r="AX3310" i="1" l="1"/>
  <c r="BA3310" i="1" s="1"/>
  <c r="AY3311" i="1"/>
  <c r="AN3314" i="1"/>
  <c r="AW3312" i="1"/>
  <c r="AV3312" i="1"/>
  <c r="AU3312" i="1"/>
  <c r="AX3311" i="1" a="1"/>
  <c r="AY3312" i="1" a="1"/>
  <c r="AX3311" i="1" l="1"/>
  <c r="BA3311" i="1" s="1"/>
  <c r="AY3312" i="1"/>
  <c r="AN3315" i="1"/>
  <c r="AW3313" i="1"/>
  <c r="AV3313" i="1"/>
  <c r="AU3313" i="1"/>
  <c r="AX3312" i="1" a="1"/>
  <c r="AY3313" i="1" a="1"/>
  <c r="AX3312" i="1" l="1"/>
  <c r="BA3312" i="1" s="1"/>
  <c r="AY3313" i="1"/>
  <c r="AN3316" i="1"/>
  <c r="AU3314" i="1"/>
  <c r="AV3314" i="1"/>
  <c r="AW3314" i="1"/>
  <c r="AX3313" i="1" a="1"/>
  <c r="AY3314" i="1" a="1"/>
  <c r="AX3313" i="1" l="1"/>
  <c r="BA3313" i="1" s="1"/>
  <c r="AY3314" i="1"/>
  <c r="AN3317" i="1"/>
  <c r="AW3315" i="1"/>
  <c r="AV3315" i="1"/>
  <c r="AU3315" i="1"/>
  <c r="AX3314" i="1" a="1"/>
  <c r="AY3315" i="1" a="1"/>
  <c r="AX3314" i="1" l="1"/>
  <c r="BA3314" i="1" s="1"/>
  <c r="AY3315" i="1"/>
  <c r="AN3318" i="1"/>
  <c r="AU3316" i="1"/>
  <c r="AV3316" i="1"/>
  <c r="AW3316" i="1"/>
  <c r="AX3315" i="1" a="1"/>
  <c r="AY3316" i="1" a="1"/>
  <c r="AX3315" i="1" l="1"/>
  <c r="BA3315" i="1" s="1"/>
  <c r="AY3316" i="1"/>
  <c r="AN3319" i="1"/>
  <c r="AU3317" i="1"/>
  <c r="AW3317" i="1"/>
  <c r="AV3317" i="1"/>
  <c r="AX3316" i="1" a="1"/>
  <c r="AY3317" i="1" a="1"/>
  <c r="AX3316" i="1" l="1"/>
  <c r="BA3316" i="1" s="1"/>
  <c r="AY3317" i="1"/>
  <c r="AN3320" i="1"/>
  <c r="AW3318" i="1"/>
  <c r="AV3318" i="1"/>
  <c r="AU3318" i="1"/>
  <c r="AX3317" i="1" a="1"/>
  <c r="AY3318" i="1" a="1"/>
  <c r="AX3317" i="1" l="1"/>
  <c r="BA3317" i="1" s="1"/>
  <c r="AY3318" i="1"/>
  <c r="AN3321" i="1"/>
  <c r="AW3319" i="1"/>
  <c r="AU3319" i="1"/>
  <c r="AV3319" i="1"/>
  <c r="AX3318" i="1" a="1"/>
  <c r="AY3319" i="1" a="1"/>
  <c r="AX3318" i="1" l="1"/>
  <c r="BA3318" i="1" s="1"/>
  <c r="AY3319" i="1"/>
  <c r="AN3322" i="1"/>
  <c r="AV3320" i="1"/>
  <c r="AW3320" i="1"/>
  <c r="AU3320" i="1"/>
  <c r="AX3319" i="1" a="1"/>
  <c r="AY3320" i="1" a="1"/>
  <c r="AX3319" i="1" l="1"/>
  <c r="BA3319" i="1" s="1"/>
  <c r="AY3320" i="1"/>
  <c r="AN3323" i="1"/>
  <c r="AU3321" i="1"/>
  <c r="AV3321" i="1"/>
  <c r="AW3321" i="1"/>
  <c r="AX3320" i="1" a="1"/>
  <c r="AY3321" i="1" a="1"/>
  <c r="AX3320" i="1" l="1"/>
  <c r="BA3320" i="1" s="1"/>
  <c r="AY3321" i="1"/>
  <c r="AN3324" i="1"/>
  <c r="AW3322" i="1"/>
  <c r="AV3322" i="1"/>
  <c r="AU3322" i="1"/>
  <c r="AX3321" i="1" a="1"/>
  <c r="AY3322" i="1" a="1"/>
  <c r="AX3321" i="1" l="1"/>
  <c r="BA3321" i="1" s="1"/>
  <c r="AY3322" i="1"/>
  <c r="AN3325" i="1"/>
  <c r="AW3323" i="1"/>
  <c r="AV3323" i="1"/>
  <c r="AU3323" i="1"/>
  <c r="AX3322" i="1" a="1"/>
  <c r="AY3323" i="1" a="1"/>
  <c r="AX3322" i="1" l="1"/>
  <c r="BA3322" i="1" s="1"/>
  <c r="AY3323" i="1"/>
  <c r="AN3326" i="1"/>
  <c r="AV3324" i="1"/>
  <c r="AW3324" i="1"/>
  <c r="AU3324" i="1"/>
  <c r="AX3323" i="1" a="1"/>
  <c r="AY3324" i="1" a="1"/>
  <c r="AX3323" i="1" l="1"/>
  <c r="BA3323" i="1" s="1"/>
  <c r="AY3324" i="1"/>
  <c r="AN3327" i="1"/>
  <c r="AW3325" i="1"/>
  <c r="AV3325" i="1"/>
  <c r="AU3325" i="1"/>
  <c r="AX3324" i="1" a="1"/>
  <c r="AY3325" i="1" a="1"/>
  <c r="AX3324" i="1" l="1"/>
  <c r="BA3324" i="1" s="1"/>
  <c r="AY3325" i="1"/>
  <c r="AN3328" i="1"/>
  <c r="AU3326" i="1"/>
  <c r="AV3326" i="1"/>
  <c r="AW3326" i="1"/>
  <c r="AX3325" i="1" a="1"/>
  <c r="AY3326" i="1" a="1"/>
  <c r="AX3325" i="1" l="1"/>
  <c r="BA3325" i="1" s="1"/>
  <c r="AY3326" i="1"/>
  <c r="AN3329" i="1"/>
  <c r="AV3327" i="1"/>
  <c r="AW3327" i="1"/>
  <c r="AU3327" i="1"/>
  <c r="AX3326" i="1" a="1"/>
  <c r="AY3327" i="1" a="1"/>
  <c r="AX3326" i="1" l="1"/>
  <c r="BA3326" i="1" s="1"/>
  <c r="AY3327" i="1"/>
  <c r="AN3330" i="1"/>
  <c r="AV3328" i="1"/>
  <c r="AW3328" i="1"/>
  <c r="AU3328" i="1"/>
  <c r="AX3327" i="1" a="1"/>
  <c r="AY3328" i="1" a="1"/>
  <c r="AX3327" i="1" l="1"/>
  <c r="BA3327" i="1" s="1"/>
  <c r="AY3328" i="1"/>
  <c r="AN3331" i="1"/>
  <c r="AW3329" i="1"/>
  <c r="AV3329" i="1"/>
  <c r="AU3329" i="1"/>
  <c r="AX3328" i="1" a="1"/>
  <c r="AY3329" i="1" a="1"/>
  <c r="AX3328" i="1" l="1"/>
  <c r="BA3328" i="1" s="1"/>
  <c r="AY3329" i="1"/>
  <c r="AN3332" i="1"/>
  <c r="AU3330" i="1"/>
  <c r="AV3330" i="1"/>
  <c r="AW3330" i="1"/>
  <c r="AX3329" i="1" a="1"/>
  <c r="AY3330" i="1" a="1"/>
  <c r="AX3329" i="1" l="1"/>
  <c r="BA3329" i="1" s="1"/>
  <c r="AY3330" i="1"/>
  <c r="AN3333" i="1"/>
  <c r="AU3331" i="1"/>
  <c r="AW3331" i="1"/>
  <c r="AV3331" i="1"/>
  <c r="AX3330" i="1" a="1"/>
  <c r="AY3331" i="1" a="1"/>
  <c r="AX3330" i="1" l="1"/>
  <c r="BA3330" i="1" s="1"/>
  <c r="AY3331" i="1"/>
  <c r="AN3334" i="1"/>
  <c r="AW3332" i="1"/>
  <c r="AV3332" i="1"/>
  <c r="AU3332" i="1"/>
  <c r="AX3331" i="1" a="1"/>
  <c r="AY3332" i="1" a="1"/>
  <c r="AX3331" i="1" l="1"/>
  <c r="BA3331" i="1" s="1"/>
  <c r="AY3332" i="1"/>
  <c r="AN3335" i="1"/>
  <c r="AW3333" i="1"/>
  <c r="AV3333" i="1"/>
  <c r="AU3333" i="1"/>
  <c r="AX3332" i="1" a="1"/>
  <c r="AY3333" i="1" a="1"/>
  <c r="AX3332" i="1" l="1"/>
  <c r="BA3332" i="1" s="1"/>
  <c r="AY3333" i="1"/>
  <c r="AN3336" i="1"/>
  <c r="AV3334" i="1"/>
  <c r="AU3334" i="1"/>
  <c r="AW3334" i="1"/>
  <c r="AX3333" i="1" a="1"/>
  <c r="AY3334" i="1" a="1"/>
  <c r="AX3333" i="1" l="1"/>
  <c r="BA3333" i="1" s="1"/>
  <c r="AY3334" i="1"/>
  <c r="AN3337" i="1"/>
  <c r="AU3335" i="1"/>
  <c r="AV3335" i="1"/>
  <c r="AW3335" i="1"/>
  <c r="AX3334" i="1" a="1"/>
  <c r="AY3335" i="1" a="1"/>
  <c r="AX3334" i="1" l="1"/>
  <c r="BA3334" i="1" s="1"/>
  <c r="AY3335" i="1"/>
  <c r="AN3338" i="1"/>
  <c r="AU3336" i="1"/>
  <c r="AV3336" i="1"/>
  <c r="AW3336" i="1"/>
  <c r="AX3335" i="1" a="1"/>
  <c r="AY3336" i="1" a="1"/>
  <c r="AX3335" i="1" l="1"/>
  <c r="BA3335" i="1" s="1"/>
  <c r="AY3336" i="1"/>
  <c r="AN3339" i="1"/>
  <c r="AV3337" i="1"/>
  <c r="AW3337" i="1"/>
  <c r="AU3337" i="1"/>
  <c r="AX3336" i="1" a="1"/>
  <c r="AY3337" i="1" a="1"/>
  <c r="AX3336" i="1" l="1"/>
  <c r="BA3336" i="1" s="1"/>
  <c r="AY3337" i="1"/>
  <c r="AN3340" i="1"/>
  <c r="AV3338" i="1"/>
  <c r="AW3338" i="1"/>
  <c r="AU3338" i="1"/>
  <c r="AX3337" i="1" a="1"/>
  <c r="AY3338" i="1" a="1"/>
  <c r="AX3337" i="1" l="1"/>
  <c r="BA3337" i="1" s="1"/>
  <c r="AY3338" i="1"/>
  <c r="AN3341" i="1"/>
  <c r="AV3339" i="1"/>
  <c r="AW3339" i="1"/>
  <c r="AU3339" i="1"/>
  <c r="AX3338" i="1" a="1"/>
  <c r="AY3339" i="1" a="1"/>
  <c r="AX3338" i="1" l="1"/>
  <c r="BA3338" i="1" s="1"/>
  <c r="AY3339" i="1"/>
  <c r="AN3342" i="1"/>
  <c r="AU3340" i="1"/>
  <c r="AV3340" i="1"/>
  <c r="AW3340" i="1"/>
  <c r="AX3339" i="1" a="1"/>
  <c r="AY3340" i="1" a="1"/>
  <c r="AX3339" i="1" l="1"/>
  <c r="BA3339" i="1" s="1"/>
  <c r="AY3340" i="1"/>
  <c r="AN3343" i="1"/>
  <c r="AV3341" i="1"/>
  <c r="AW3341" i="1"/>
  <c r="AU3341" i="1"/>
  <c r="AX3340" i="1" a="1"/>
  <c r="AY3341" i="1" a="1"/>
  <c r="AX3340" i="1" l="1"/>
  <c r="BA3340" i="1" s="1"/>
  <c r="AY3341" i="1"/>
  <c r="AN3344" i="1"/>
  <c r="AV3342" i="1"/>
  <c r="AW3342" i="1"/>
  <c r="AU3342" i="1"/>
  <c r="AX3341" i="1" a="1"/>
  <c r="AY3342" i="1" a="1"/>
  <c r="AX3341" i="1" l="1"/>
  <c r="BA3341" i="1" s="1"/>
  <c r="AY3342" i="1"/>
  <c r="AN3345" i="1"/>
  <c r="AV3343" i="1"/>
  <c r="AW3343" i="1"/>
  <c r="AU3343" i="1"/>
  <c r="AX3342" i="1" a="1"/>
  <c r="AY3343" i="1" a="1"/>
  <c r="AX3342" i="1" l="1"/>
  <c r="BA3342" i="1" s="1"/>
  <c r="AY3343" i="1"/>
  <c r="AN3346" i="1"/>
  <c r="AV3344" i="1"/>
  <c r="AU3344" i="1"/>
  <c r="AW3344" i="1"/>
  <c r="AX3343" i="1" a="1"/>
  <c r="AY3344" i="1" a="1"/>
  <c r="AX3343" i="1" l="1"/>
  <c r="BA3343" i="1" s="1"/>
  <c r="AY3344" i="1"/>
  <c r="AN3347" i="1"/>
  <c r="AU3345" i="1"/>
  <c r="AW3345" i="1"/>
  <c r="AV3345" i="1"/>
  <c r="AX3344" i="1" a="1"/>
  <c r="AY3345" i="1" a="1"/>
  <c r="AX3344" i="1" l="1"/>
  <c r="BA3344" i="1" s="1"/>
  <c r="AY3345" i="1"/>
  <c r="AN3348" i="1"/>
  <c r="AV3346" i="1"/>
  <c r="AU3346" i="1"/>
  <c r="AW3346" i="1"/>
  <c r="AX3345" i="1" a="1"/>
  <c r="AY3346" i="1" a="1"/>
  <c r="AX3345" i="1" l="1"/>
  <c r="BA3345" i="1" s="1"/>
  <c r="AY3346" i="1"/>
  <c r="AN3349" i="1"/>
  <c r="AV3347" i="1"/>
  <c r="AW3347" i="1"/>
  <c r="AU3347" i="1"/>
  <c r="AX3346" i="1" a="1"/>
  <c r="AY3347" i="1" a="1"/>
  <c r="AX3346" i="1" l="1"/>
  <c r="BA3346" i="1" s="1"/>
  <c r="AY3347" i="1"/>
  <c r="AN3350" i="1"/>
  <c r="AU3348" i="1"/>
  <c r="AW3348" i="1"/>
  <c r="AV3348" i="1"/>
  <c r="AX3347" i="1" a="1"/>
  <c r="AY3348" i="1" a="1"/>
  <c r="AX3347" i="1" l="1"/>
  <c r="BA3347" i="1" s="1"/>
  <c r="AY3348" i="1"/>
  <c r="AN3351" i="1"/>
  <c r="AW3349" i="1"/>
  <c r="AV3349" i="1"/>
  <c r="AU3349" i="1"/>
  <c r="AX3348" i="1" a="1"/>
  <c r="AY3349" i="1" a="1"/>
  <c r="AX3348" i="1" l="1"/>
  <c r="BA3348" i="1" s="1"/>
  <c r="AY3349" i="1"/>
  <c r="AN3352" i="1"/>
  <c r="AU3350" i="1"/>
  <c r="AV3350" i="1"/>
  <c r="AW3350" i="1"/>
  <c r="AX3349" i="1" a="1"/>
  <c r="AY3350" i="1" a="1"/>
  <c r="AX3349" i="1" l="1"/>
  <c r="BA3349" i="1" s="1"/>
  <c r="AY3350" i="1"/>
  <c r="AN3353" i="1"/>
  <c r="AW3351" i="1"/>
  <c r="AV3351" i="1"/>
  <c r="AU3351" i="1"/>
  <c r="AX3350" i="1" a="1"/>
  <c r="AY3351" i="1" a="1"/>
  <c r="AX3350" i="1" l="1"/>
  <c r="BA3350" i="1" s="1"/>
  <c r="AY3351" i="1"/>
  <c r="AN3354" i="1"/>
  <c r="AW3352" i="1"/>
  <c r="AV3352" i="1"/>
  <c r="AU3352" i="1"/>
  <c r="AX3351" i="1" a="1"/>
  <c r="AY3352" i="1" a="1"/>
  <c r="AX3351" i="1" l="1"/>
  <c r="BA3351" i="1" s="1"/>
  <c r="AY3352" i="1"/>
  <c r="AN3355" i="1"/>
  <c r="AU3353" i="1"/>
  <c r="AV3353" i="1"/>
  <c r="AW3353" i="1"/>
  <c r="AX3352" i="1" a="1"/>
  <c r="AY3353" i="1" a="1"/>
  <c r="AX3352" i="1" l="1"/>
  <c r="BA3352" i="1" s="1"/>
  <c r="AY3353" i="1"/>
  <c r="AN3356" i="1"/>
  <c r="AU3354" i="1"/>
  <c r="AV3354" i="1"/>
  <c r="AW3354" i="1"/>
  <c r="AX3353" i="1" a="1"/>
  <c r="AY3354" i="1" a="1"/>
  <c r="AX3353" i="1" l="1"/>
  <c r="BA3353" i="1" s="1"/>
  <c r="AY3354" i="1"/>
  <c r="AN3357" i="1"/>
  <c r="AV3355" i="1"/>
  <c r="AW3355" i="1"/>
  <c r="AU3355" i="1"/>
  <c r="AX3354" i="1" a="1"/>
  <c r="AY3355" i="1" a="1"/>
  <c r="AX3354" i="1" l="1"/>
  <c r="BA3354" i="1" s="1"/>
  <c r="AY3355" i="1"/>
  <c r="AN3358" i="1"/>
  <c r="AU3356" i="1"/>
  <c r="AV3356" i="1"/>
  <c r="AW3356" i="1"/>
  <c r="AX3355" i="1" a="1"/>
  <c r="AY3356" i="1" a="1"/>
  <c r="AX3355" i="1" l="1"/>
  <c r="BA3355" i="1" s="1"/>
  <c r="AY3356" i="1"/>
  <c r="AN3359" i="1"/>
  <c r="AV3357" i="1"/>
  <c r="AW3357" i="1"/>
  <c r="AU3357" i="1"/>
  <c r="AX3356" i="1" a="1"/>
  <c r="AY3357" i="1" a="1"/>
  <c r="AX3356" i="1" l="1"/>
  <c r="BA3356" i="1" s="1"/>
  <c r="AY3357" i="1"/>
  <c r="AN3360" i="1"/>
  <c r="AU3358" i="1"/>
  <c r="AW3358" i="1"/>
  <c r="AV3358" i="1"/>
  <c r="AX3357" i="1" a="1"/>
  <c r="AY3358" i="1" a="1"/>
  <c r="AX3357" i="1" l="1"/>
  <c r="BA3357" i="1" s="1"/>
  <c r="AY3358" i="1"/>
  <c r="AN3361" i="1"/>
  <c r="AW3359" i="1"/>
  <c r="AV3359" i="1"/>
  <c r="AU3359" i="1"/>
  <c r="AX3358" i="1" a="1"/>
  <c r="AY3359" i="1" a="1"/>
  <c r="AX3358" i="1" l="1"/>
  <c r="BA3358" i="1" s="1"/>
  <c r="AY3359" i="1"/>
  <c r="AN3362" i="1"/>
  <c r="AW3360" i="1"/>
  <c r="AV3360" i="1"/>
  <c r="AU3360" i="1"/>
  <c r="AX3359" i="1" a="1"/>
  <c r="AY3360" i="1" a="1"/>
  <c r="AX3359" i="1" l="1"/>
  <c r="BA3359" i="1" s="1"/>
  <c r="AY3360" i="1"/>
  <c r="AN3363" i="1"/>
  <c r="AV3361" i="1"/>
  <c r="AW3361" i="1"/>
  <c r="AU3361" i="1"/>
  <c r="AX3360" i="1" a="1"/>
  <c r="AY3361" i="1" a="1"/>
  <c r="AX3360" i="1" l="1"/>
  <c r="BA3360" i="1" s="1"/>
  <c r="AY3361" i="1"/>
  <c r="AN3364" i="1"/>
  <c r="AV3362" i="1"/>
  <c r="AW3362" i="1"/>
  <c r="AU3362" i="1"/>
  <c r="AX3361" i="1" a="1"/>
  <c r="AY3362" i="1" a="1"/>
  <c r="AX3361" i="1" l="1"/>
  <c r="BA3361" i="1" s="1"/>
  <c r="AY3362" i="1"/>
  <c r="AN3365" i="1"/>
  <c r="AW3363" i="1"/>
  <c r="AV3363" i="1"/>
  <c r="AU3363" i="1"/>
  <c r="AX3362" i="1" a="1"/>
  <c r="AY3363" i="1" a="1"/>
  <c r="AX3362" i="1" l="1"/>
  <c r="BA3362" i="1" s="1"/>
  <c r="AY3363" i="1"/>
  <c r="AN3366" i="1"/>
  <c r="AV3364" i="1"/>
  <c r="AW3364" i="1"/>
  <c r="AU3364" i="1"/>
  <c r="AX3363" i="1" a="1"/>
  <c r="AY3364" i="1" a="1"/>
  <c r="AX3363" i="1" l="1"/>
  <c r="BA3363" i="1" s="1"/>
  <c r="AY3364" i="1"/>
  <c r="AN3367" i="1"/>
  <c r="AU3365" i="1"/>
  <c r="AV3365" i="1"/>
  <c r="AW3365" i="1"/>
  <c r="AX3364" i="1" a="1"/>
  <c r="AY3365" i="1" a="1"/>
  <c r="AX3364" i="1" l="1"/>
  <c r="BA3364" i="1" s="1"/>
  <c r="AY3365" i="1"/>
  <c r="AN3368" i="1"/>
  <c r="AV3366" i="1"/>
  <c r="AW3366" i="1"/>
  <c r="AU3366" i="1"/>
  <c r="AX3365" i="1" a="1"/>
  <c r="AY3366" i="1" a="1"/>
  <c r="AX3365" i="1" l="1"/>
  <c r="BA3365" i="1" s="1"/>
  <c r="AY3366" i="1"/>
  <c r="AN3369" i="1"/>
  <c r="AV3367" i="1"/>
  <c r="AW3367" i="1"/>
  <c r="AU3367" i="1"/>
  <c r="AX3366" i="1" a="1"/>
  <c r="AY3367" i="1" a="1"/>
  <c r="AX3366" i="1" l="1"/>
  <c r="BA3366" i="1" s="1"/>
  <c r="AY3367" i="1"/>
  <c r="AN3370" i="1"/>
  <c r="AV3368" i="1"/>
  <c r="AU3368" i="1"/>
  <c r="AW3368" i="1"/>
  <c r="AX3367" i="1" a="1"/>
  <c r="AY3368" i="1" a="1"/>
  <c r="AX3367" i="1" l="1"/>
  <c r="BA3367" i="1" s="1"/>
  <c r="AY3368" i="1"/>
  <c r="AN3371" i="1"/>
  <c r="AW3369" i="1"/>
  <c r="AU3369" i="1"/>
  <c r="AV3369" i="1"/>
  <c r="AX3368" i="1" a="1"/>
  <c r="AY3369" i="1" a="1"/>
  <c r="AX3368" i="1" l="1"/>
  <c r="BA3368" i="1" s="1"/>
  <c r="AY3369" i="1"/>
  <c r="AN3372" i="1"/>
  <c r="AV3370" i="1"/>
  <c r="AW3370" i="1"/>
  <c r="AU3370" i="1"/>
  <c r="AX3369" i="1" a="1"/>
  <c r="AY3370" i="1" a="1"/>
  <c r="AX3369" i="1" l="1"/>
  <c r="BA3369" i="1" s="1"/>
  <c r="AY3370" i="1"/>
  <c r="AN3373" i="1"/>
  <c r="AU3371" i="1"/>
  <c r="AW3371" i="1"/>
  <c r="AV3371" i="1"/>
  <c r="AX3370" i="1" a="1"/>
  <c r="AY3371" i="1" a="1"/>
  <c r="AX3370" i="1" l="1"/>
  <c r="BA3370" i="1" s="1"/>
  <c r="AY3371" i="1"/>
  <c r="AN3374" i="1"/>
  <c r="AV3372" i="1"/>
  <c r="AU3372" i="1"/>
  <c r="AW3372" i="1"/>
  <c r="AX3371" i="1" a="1"/>
  <c r="AY3372" i="1" a="1"/>
  <c r="AX3371" i="1" l="1"/>
  <c r="BA3371" i="1" s="1"/>
  <c r="AY3372" i="1"/>
  <c r="AN3375" i="1"/>
  <c r="AW3373" i="1"/>
  <c r="AV3373" i="1"/>
  <c r="AU3373" i="1"/>
  <c r="AX3372" i="1" a="1"/>
  <c r="AY3373" i="1" a="1"/>
  <c r="AX3372" i="1" l="1"/>
  <c r="BA3372" i="1" s="1"/>
  <c r="AY3373" i="1"/>
  <c r="AN3376" i="1"/>
  <c r="AW3374" i="1"/>
  <c r="AV3374" i="1"/>
  <c r="AU3374" i="1"/>
  <c r="AX3373" i="1" a="1"/>
  <c r="AY3374" i="1" a="1"/>
  <c r="AX3373" i="1" l="1"/>
  <c r="BA3373" i="1" s="1"/>
  <c r="AY3374" i="1"/>
  <c r="AN3377" i="1"/>
  <c r="AW3375" i="1"/>
  <c r="AU3375" i="1"/>
  <c r="AV3375" i="1"/>
  <c r="AX3374" i="1" a="1"/>
  <c r="AY3375" i="1" a="1"/>
  <c r="AX3374" i="1" l="1"/>
  <c r="BA3374" i="1" s="1"/>
  <c r="AY3375" i="1"/>
  <c r="AN3378" i="1"/>
  <c r="AW3376" i="1"/>
  <c r="AV3376" i="1"/>
  <c r="AU3376" i="1"/>
  <c r="AX3375" i="1" a="1"/>
  <c r="AY3376" i="1" a="1"/>
  <c r="AX3375" i="1" l="1"/>
  <c r="BA3375" i="1" s="1"/>
  <c r="AY3376" i="1"/>
  <c r="AN3379" i="1"/>
  <c r="AW3377" i="1"/>
  <c r="AV3377" i="1"/>
  <c r="AU3377" i="1"/>
  <c r="AX3376" i="1" a="1"/>
  <c r="AY3377" i="1" a="1"/>
  <c r="AX3376" i="1" l="1"/>
  <c r="BA3376" i="1" s="1"/>
  <c r="AY3377" i="1"/>
  <c r="AN3380" i="1"/>
  <c r="AU3378" i="1"/>
  <c r="AW3378" i="1"/>
  <c r="AV3378" i="1"/>
  <c r="AX3377" i="1" a="1"/>
  <c r="AY3378" i="1" a="1"/>
  <c r="AX3377" i="1" l="1"/>
  <c r="BA3377" i="1" s="1"/>
  <c r="AY3378" i="1"/>
  <c r="AN3381" i="1"/>
  <c r="AW3379" i="1"/>
  <c r="AV3379" i="1"/>
  <c r="AU3379" i="1"/>
  <c r="AX3378" i="1" a="1"/>
  <c r="AY3379" i="1" a="1"/>
  <c r="AX3378" i="1" l="1"/>
  <c r="BA3378" i="1" s="1"/>
  <c r="AY3379" i="1"/>
  <c r="AN3382" i="1"/>
  <c r="AU3380" i="1"/>
  <c r="AV3380" i="1"/>
  <c r="AW3380" i="1"/>
  <c r="AX3379" i="1" a="1"/>
  <c r="AY3380" i="1" a="1"/>
  <c r="AX3379" i="1" l="1"/>
  <c r="BA3379" i="1" s="1"/>
  <c r="AY3380" i="1"/>
  <c r="AN3383" i="1"/>
  <c r="AW3381" i="1"/>
  <c r="AV3381" i="1"/>
  <c r="AU3381" i="1"/>
  <c r="AX3380" i="1" a="1"/>
  <c r="AY3381" i="1" a="1"/>
  <c r="AX3380" i="1" l="1"/>
  <c r="BA3380" i="1" s="1"/>
  <c r="AY3381" i="1"/>
  <c r="AN3384" i="1"/>
  <c r="AV3382" i="1"/>
  <c r="AU3382" i="1"/>
  <c r="AW3382" i="1"/>
  <c r="AX3381" i="1" a="1"/>
  <c r="AY3382" i="1" a="1"/>
  <c r="AX3381" i="1" l="1"/>
  <c r="BA3381" i="1" s="1"/>
  <c r="AY3382" i="1"/>
  <c r="AN3385" i="1"/>
  <c r="AW3383" i="1"/>
  <c r="AV3383" i="1"/>
  <c r="AU3383" i="1"/>
  <c r="AX3382" i="1" a="1"/>
  <c r="AY3383" i="1" a="1"/>
  <c r="AX3382" i="1" l="1"/>
  <c r="BA3382" i="1" s="1"/>
  <c r="AY3383" i="1"/>
  <c r="AN3386" i="1"/>
  <c r="AU3384" i="1"/>
  <c r="AV3384" i="1"/>
  <c r="AW3384" i="1"/>
  <c r="AX3383" i="1" a="1"/>
  <c r="AY3384" i="1" a="1"/>
  <c r="AX3383" i="1" l="1"/>
  <c r="BA3383" i="1" s="1"/>
  <c r="AY3384" i="1"/>
  <c r="AN3387" i="1"/>
  <c r="AV3385" i="1"/>
  <c r="AW3385" i="1"/>
  <c r="AU3385" i="1"/>
  <c r="AX3384" i="1" a="1"/>
  <c r="AY3385" i="1" a="1"/>
  <c r="AX3384" i="1" l="1"/>
  <c r="BA3384" i="1" s="1"/>
  <c r="AY3385" i="1"/>
  <c r="AN3388" i="1"/>
  <c r="AU3386" i="1"/>
  <c r="AV3386" i="1"/>
  <c r="AW3386" i="1"/>
  <c r="AX3385" i="1" a="1"/>
  <c r="AY3386" i="1" a="1"/>
  <c r="AX3385" i="1" l="1"/>
  <c r="BA3385" i="1" s="1"/>
  <c r="AY3386" i="1"/>
  <c r="AN3389" i="1"/>
  <c r="AW3387" i="1"/>
  <c r="AV3387" i="1"/>
  <c r="AU3387" i="1"/>
  <c r="AX3386" i="1" a="1"/>
  <c r="AY3387" i="1" a="1"/>
  <c r="AX3386" i="1" l="1"/>
  <c r="BA3386" i="1" s="1"/>
  <c r="AY3387" i="1"/>
  <c r="AN3390" i="1"/>
  <c r="AW3388" i="1"/>
  <c r="AV3388" i="1"/>
  <c r="AU3388" i="1"/>
  <c r="AX3387" i="1" a="1"/>
  <c r="AY3388" i="1" a="1"/>
  <c r="AX3387" i="1" l="1"/>
  <c r="BA3387" i="1" s="1"/>
  <c r="AY3388" i="1"/>
  <c r="AN3391" i="1"/>
  <c r="AU3389" i="1"/>
  <c r="AW3389" i="1"/>
  <c r="AV3389" i="1"/>
  <c r="AX3388" i="1" a="1"/>
  <c r="AY3389" i="1" a="1"/>
  <c r="AX3388" i="1" l="1"/>
  <c r="BA3388" i="1" s="1"/>
  <c r="AY3389" i="1"/>
  <c r="AN3392" i="1"/>
  <c r="AV3390" i="1"/>
  <c r="AW3390" i="1"/>
  <c r="AU3390" i="1"/>
  <c r="AX3389" i="1" a="1"/>
  <c r="AY3390" i="1" a="1"/>
  <c r="AX3389" i="1" l="1"/>
  <c r="BA3389" i="1" s="1"/>
  <c r="AY3390" i="1"/>
  <c r="AN3393" i="1"/>
  <c r="AV3391" i="1"/>
  <c r="AU3391" i="1"/>
  <c r="AW3391" i="1"/>
  <c r="AX3390" i="1" a="1"/>
  <c r="AY3391" i="1" a="1"/>
  <c r="AX3390" i="1" l="1"/>
  <c r="BA3390" i="1" s="1"/>
  <c r="AY3391" i="1"/>
  <c r="AN3394" i="1"/>
  <c r="AV3392" i="1"/>
  <c r="AW3392" i="1"/>
  <c r="AU3392" i="1"/>
  <c r="AX3391" i="1" a="1"/>
  <c r="AY3392" i="1" a="1"/>
  <c r="AX3391" i="1" l="1"/>
  <c r="BA3391" i="1" s="1"/>
  <c r="AY3392" i="1"/>
  <c r="AN3395" i="1"/>
  <c r="AU3393" i="1"/>
  <c r="AV3393" i="1"/>
  <c r="AW3393" i="1"/>
  <c r="AX3392" i="1" a="1"/>
  <c r="AY3393" i="1" a="1"/>
  <c r="AX3392" i="1" l="1"/>
  <c r="BA3392" i="1" s="1"/>
  <c r="AY3393" i="1"/>
  <c r="AN3396" i="1"/>
  <c r="AW3394" i="1"/>
  <c r="AV3394" i="1"/>
  <c r="AU3394" i="1"/>
  <c r="AX3393" i="1" a="1"/>
  <c r="AY3394" i="1" a="1"/>
  <c r="AX3393" i="1" l="1"/>
  <c r="BA3393" i="1" s="1"/>
  <c r="AY3394" i="1"/>
  <c r="AN3397" i="1"/>
  <c r="AU3395" i="1"/>
  <c r="AW3395" i="1"/>
  <c r="AV3395" i="1"/>
  <c r="AX3394" i="1" a="1"/>
  <c r="AY3395" i="1" a="1"/>
  <c r="AX3394" i="1" l="1"/>
  <c r="BA3394" i="1" s="1"/>
  <c r="AY3395" i="1"/>
  <c r="AN3398" i="1"/>
  <c r="AU3396" i="1"/>
  <c r="AV3396" i="1"/>
  <c r="AW3396" i="1"/>
  <c r="AX3395" i="1" a="1"/>
  <c r="AY3396" i="1" a="1"/>
  <c r="AX3395" i="1" l="1"/>
  <c r="BA3395" i="1" s="1"/>
  <c r="AY3396" i="1"/>
  <c r="AN3399" i="1"/>
  <c r="AV3397" i="1"/>
  <c r="AW3397" i="1"/>
  <c r="AU3397" i="1"/>
  <c r="AX3396" i="1" a="1"/>
  <c r="AY3397" i="1" a="1"/>
  <c r="AX3396" i="1" l="1"/>
  <c r="BA3396" i="1" s="1"/>
  <c r="AY3397" i="1"/>
  <c r="AN3400" i="1"/>
  <c r="AU3398" i="1"/>
  <c r="AV3398" i="1"/>
  <c r="AW3398" i="1"/>
  <c r="AX3397" i="1" a="1"/>
  <c r="AY3398" i="1" a="1"/>
  <c r="AX3397" i="1" l="1"/>
  <c r="BA3397" i="1" s="1"/>
  <c r="AY3398" i="1"/>
  <c r="AN3401" i="1"/>
  <c r="AV3399" i="1"/>
  <c r="AW3399" i="1"/>
  <c r="AU3399" i="1"/>
  <c r="AX3398" i="1" a="1"/>
  <c r="AY3399" i="1" a="1"/>
  <c r="AX3398" i="1" l="1"/>
  <c r="BA3398" i="1" s="1"/>
  <c r="AY3399" i="1"/>
  <c r="AN3402" i="1"/>
  <c r="AW3400" i="1"/>
  <c r="AV3400" i="1"/>
  <c r="AU3400" i="1"/>
  <c r="AX3399" i="1" a="1"/>
  <c r="AY3400" i="1" a="1"/>
  <c r="AX3399" i="1" l="1"/>
  <c r="BA3399" i="1" s="1"/>
  <c r="AY3400" i="1"/>
  <c r="AN3403" i="1"/>
  <c r="AV3401" i="1"/>
  <c r="AW3401" i="1"/>
  <c r="AU3401" i="1"/>
  <c r="AX3400" i="1" a="1"/>
  <c r="AY3401" i="1" a="1"/>
  <c r="AX3400" i="1" l="1"/>
  <c r="BA3400" i="1" s="1"/>
  <c r="AY3401" i="1"/>
  <c r="AN3404" i="1"/>
  <c r="AU3402" i="1"/>
  <c r="AW3402" i="1"/>
  <c r="AV3402" i="1"/>
  <c r="AX3401" i="1" a="1"/>
  <c r="AY3402" i="1" a="1"/>
  <c r="AX3401" i="1" l="1"/>
  <c r="BA3401" i="1" s="1"/>
  <c r="AY3402" i="1"/>
  <c r="AN3405" i="1"/>
  <c r="AW3403" i="1"/>
  <c r="AU3403" i="1"/>
  <c r="AV3403" i="1"/>
  <c r="AX3402" i="1" a="1"/>
  <c r="AY3403" i="1" a="1"/>
  <c r="AX3402" i="1" l="1"/>
  <c r="BA3402" i="1" s="1"/>
  <c r="AY3403" i="1"/>
  <c r="AN3406" i="1"/>
  <c r="AV3404" i="1"/>
  <c r="AW3404" i="1"/>
  <c r="AU3404" i="1"/>
  <c r="AX3403" i="1" a="1"/>
  <c r="AY3404" i="1" a="1"/>
  <c r="AX3403" i="1" l="1"/>
  <c r="BA3403" i="1" s="1"/>
  <c r="AY3404" i="1"/>
  <c r="AN3407" i="1"/>
  <c r="AU3405" i="1"/>
  <c r="AW3405" i="1"/>
  <c r="AV3405" i="1"/>
  <c r="AX3404" i="1" a="1"/>
  <c r="AY3405" i="1" a="1"/>
  <c r="AX3404" i="1" l="1"/>
  <c r="BA3404" i="1" s="1"/>
  <c r="AY3405" i="1"/>
  <c r="AN3408" i="1"/>
  <c r="AW3406" i="1"/>
  <c r="AV3406" i="1"/>
  <c r="AU3406" i="1"/>
  <c r="AX3405" i="1" a="1"/>
  <c r="AY3406" i="1" a="1"/>
  <c r="AX3405" i="1" l="1"/>
  <c r="BA3405" i="1" s="1"/>
  <c r="AY3406" i="1"/>
  <c r="AN3409" i="1"/>
  <c r="AV3407" i="1"/>
  <c r="AW3407" i="1"/>
  <c r="AU3407" i="1"/>
  <c r="AX3406" i="1" a="1"/>
  <c r="AY3407" i="1" a="1"/>
  <c r="AX3406" i="1" l="1"/>
  <c r="BA3406" i="1" s="1"/>
  <c r="AY3407" i="1"/>
  <c r="AN3410" i="1"/>
  <c r="AW3408" i="1"/>
  <c r="AU3408" i="1"/>
  <c r="AV3408" i="1"/>
  <c r="AX3407" i="1" a="1"/>
  <c r="AY3408" i="1" a="1"/>
  <c r="AX3407" i="1" l="1"/>
  <c r="BA3407" i="1" s="1"/>
  <c r="AY3408" i="1"/>
  <c r="AN3411" i="1"/>
  <c r="AW3409" i="1"/>
  <c r="AV3409" i="1"/>
  <c r="AU3409" i="1"/>
  <c r="AX3408" i="1" a="1"/>
  <c r="AY3409" i="1" a="1"/>
  <c r="AX3408" i="1" l="1"/>
  <c r="BA3408" i="1" s="1"/>
  <c r="AY3409" i="1"/>
  <c r="AN3412" i="1"/>
  <c r="AU3410" i="1"/>
  <c r="AW3410" i="1"/>
  <c r="AV3410" i="1"/>
  <c r="AX3409" i="1" a="1"/>
  <c r="AY3410" i="1" a="1"/>
  <c r="AX3409" i="1" l="1"/>
  <c r="BA3409" i="1" s="1"/>
  <c r="AY3410" i="1"/>
  <c r="AN3413" i="1"/>
  <c r="AV3411" i="1"/>
  <c r="AW3411" i="1"/>
  <c r="AU3411" i="1"/>
  <c r="AX3410" i="1" a="1"/>
  <c r="AY3411" i="1" a="1"/>
  <c r="AX3410" i="1" l="1"/>
  <c r="BA3410" i="1" s="1"/>
  <c r="AY3411" i="1"/>
  <c r="AN3414" i="1"/>
  <c r="AU3412" i="1"/>
  <c r="AV3412" i="1"/>
  <c r="AW3412" i="1"/>
  <c r="AX3411" i="1" a="1"/>
  <c r="AY3412" i="1" a="1"/>
  <c r="AX3411" i="1" l="1"/>
  <c r="BA3411" i="1" s="1"/>
  <c r="AY3412" i="1"/>
  <c r="AN3415" i="1"/>
  <c r="AV3413" i="1"/>
  <c r="AW3413" i="1"/>
  <c r="AU3413" i="1"/>
  <c r="AX3412" i="1" a="1"/>
  <c r="AY3413" i="1" a="1"/>
  <c r="AX3412" i="1" l="1"/>
  <c r="BA3412" i="1" s="1"/>
  <c r="AY3413" i="1"/>
  <c r="AN3416" i="1"/>
  <c r="AU3414" i="1"/>
  <c r="AV3414" i="1"/>
  <c r="AW3414" i="1"/>
  <c r="AX3413" i="1" a="1"/>
  <c r="AY3414" i="1" a="1"/>
  <c r="AX3413" i="1" l="1"/>
  <c r="BA3413" i="1" s="1"/>
  <c r="AY3414" i="1"/>
  <c r="AN3417" i="1"/>
  <c r="AW3415" i="1"/>
  <c r="AV3415" i="1"/>
  <c r="AU3415" i="1"/>
  <c r="AX3414" i="1" a="1"/>
  <c r="AY3415" i="1" a="1"/>
  <c r="AX3414" i="1" l="1"/>
  <c r="BA3414" i="1" s="1"/>
  <c r="AY3415" i="1"/>
  <c r="AN3418" i="1"/>
  <c r="AW3416" i="1"/>
  <c r="AU3416" i="1"/>
  <c r="AV3416" i="1"/>
  <c r="AX3415" i="1" a="1"/>
  <c r="AY3416" i="1" a="1"/>
  <c r="AX3415" i="1" l="1"/>
  <c r="BA3415" i="1" s="1"/>
  <c r="AY3416" i="1"/>
  <c r="AN3419" i="1"/>
  <c r="AU3417" i="1"/>
  <c r="AW3417" i="1"/>
  <c r="AV3417" i="1"/>
  <c r="AX3416" i="1" a="1"/>
  <c r="AY3417" i="1" a="1"/>
  <c r="AX3416" i="1" l="1"/>
  <c r="BA3416" i="1" s="1"/>
  <c r="AY3417" i="1"/>
  <c r="AN3420" i="1"/>
  <c r="AW3418" i="1"/>
  <c r="AV3418" i="1"/>
  <c r="AU3418" i="1"/>
  <c r="AX3417" i="1" a="1"/>
  <c r="AY3418" i="1" a="1"/>
  <c r="AX3417" i="1" l="1"/>
  <c r="BA3417" i="1" s="1"/>
  <c r="AY3418" i="1"/>
  <c r="AN3421" i="1"/>
  <c r="AU3419" i="1"/>
  <c r="AW3419" i="1"/>
  <c r="AV3419" i="1"/>
  <c r="AX3418" i="1" a="1"/>
  <c r="AY3419" i="1" a="1"/>
  <c r="AX3418" i="1" l="1"/>
  <c r="BA3418" i="1" s="1"/>
  <c r="AY3419" i="1"/>
  <c r="AN3422" i="1"/>
  <c r="AU3420" i="1"/>
  <c r="AW3420" i="1"/>
  <c r="AV3420" i="1"/>
  <c r="AX3419" i="1" a="1"/>
  <c r="AY3420" i="1" a="1"/>
  <c r="AX3419" i="1" l="1"/>
  <c r="BA3419" i="1" s="1"/>
  <c r="AY3420" i="1"/>
  <c r="AN3423" i="1"/>
  <c r="AW3421" i="1"/>
  <c r="AV3421" i="1"/>
  <c r="AU3421" i="1"/>
  <c r="AX3420" i="1" a="1"/>
  <c r="AY3421" i="1" a="1"/>
  <c r="AX3420" i="1" l="1"/>
  <c r="BA3420" i="1" s="1"/>
  <c r="AY3421" i="1"/>
  <c r="AN3424" i="1"/>
  <c r="AV3422" i="1"/>
  <c r="AW3422" i="1"/>
  <c r="AU3422" i="1"/>
  <c r="AX3421" i="1" a="1"/>
  <c r="AY3422" i="1" a="1"/>
  <c r="AX3421" i="1" l="1"/>
  <c r="BA3421" i="1" s="1"/>
  <c r="AY3422" i="1"/>
  <c r="AN3425" i="1"/>
  <c r="AU3423" i="1"/>
  <c r="AW3423" i="1"/>
  <c r="AV3423" i="1"/>
  <c r="AX3422" i="1" a="1"/>
  <c r="AY3423" i="1" a="1"/>
  <c r="AX3422" i="1" l="1"/>
  <c r="BA3422" i="1" s="1"/>
  <c r="AY3423" i="1"/>
  <c r="AN3426" i="1"/>
  <c r="AV3424" i="1"/>
  <c r="AW3424" i="1"/>
  <c r="AU3424" i="1"/>
  <c r="AX3423" i="1" a="1"/>
  <c r="AY3424" i="1" a="1"/>
  <c r="AX3423" i="1" l="1"/>
  <c r="BA3423" i="1" s="1"/>
  <c r="AY3424" i="1"/>
  <c r="AN3427" i="1"/>
  <c r="AW3425" i="1"/>
  <c r="AV3425" i="1"/>
  <c r="AU3425" i="1"/>
  <c r="AX3424" i="1" a="1"/>
  <c r="AY3425" i="1" a="1"/>
  <c r="AX3424" i="1" l="1"/>
  <c r="BA3424" i="1" s="1"/>
  <c r="AY3425" i="1"/>
  <c r="AN3428" i="1"/>
  <c r="AW3426" i="1"/>
  <c r="AV3426" i="1"/>
  <c r="AU3426" i="1"/>
  <c r="AX3425" i="1" a="1"/>
  <c r="AY3426" i="1" a="1"/>
  <c r="AX3425" i="1" l="1"/>
  <c r="BA3425" i="1" s="1"/>
  <c r="AY3426" i="1"/>
  <c r="AN3429" i="1"/>
  <c r="AW3427" i="1"/>
  <c r="AV3427" i="1"/>
  <c r="AU3427" i="1"/>
  <c r="AX3426" i="1" a="1"/>
  <c r="AY3427" i="1" a="1"/>
  <c r="AX3426" i="1" l="1"/>
  <c r="BA3426" i="1" s="1"/>
  <c r="AY3427" i="1"/>
  <c r="AN3430" i="1"/>
  <c r="AW3428" i="1"/>
  <c r="AV3428" i="1"/>
  <c r="AU3428" i="1"/>
  <c r="AX3427" i="1" a="1"/>
  <c r="AY3428" i="1" a="1"/>
  <c r="AX3427" i="1" l="1"/>
  <c r="BA3427" i="1" s="1"/>
  <c r="AY3428" i="1"/>
  <c r="AN3431" i="1"/>
  <c r="AV3429" i="1"/>
  <c r="AU3429" i="1"/>
  <c r="AW3429" i="1"/>
  <c r="AX3428" i="1" a="1"/>
  <c r="AY3429" i="1" a="1"/>
  <c r="AX3428" i="1" l="1"/>
  <c r="BA3428" i="1" s="1"/>
  <c r="AY3429" i="1"/>
  <c r="AN3432" i="1"/>
  <c r="AU3430" i="1"/>
  <c r="AV3430" i="1"/>
  <c r="AW3430" i="1"/>
  <c r="AX3429" i="1" a="1"/>
  <c r="AY3430" i="1" a="1"/>
  <c r="AX3429" i="1" l="1"/>
  <c r="BA3429" i="1" s="1"/>
  <c r="AY3430" i="1"/>
  <c r="AN3433" i="1"/>
  <c r="AW3431" i="1"/>
  <c r="AV3431" i="1"/>
  <c r="AU3431" i="1"/>
  <c r="AX3430" i="1" a="1"/>
  <c r="AY3431" i="1" a="1"/>
  <c r="AX3430" i="1" l="1"/>
  <c r="BA3430" i="1" s="1"/>
  <c r="AY3431" i="1"/>
  <c r="AN3434" i="1"/>
  <c r="AU3432" i="1"/>
  <c r="AW3432" i="1"/>
  <c r="AV3432" i="1"/>
  <c r="AX3431" i="1" a="1"/>
  <c r="AY3432" i="1" a="1"/>
  <c r="AX3431" i="1" l="1"/>
  <c r="BA3431" i="1" s="1"/>
  <c r="AY3432" i="1"/>
  <c r="AN3435" i="1"/>
  <c r="AW3433" i="1"/>
  <c r="AV3433" i="1"/>
  <c r="AU3433" i="1"/>
  <c r="AX3432" i="1" a="1"/>
  <c r="AY3433" i="1" a="1"/>
  <c r="AX3432" i="1" l="1"/>
  <c r="BA3432" i="1" s="1"/>
  <c r="AY3433" i="1"/>
  <c r="AN3436" i="1"/>
  <c r="AU3434" i="1"/>
  <c r="AV3434" i="1"/>
  <c r="AW3434" i="1"/>
  <c r="AX3433" i="1" a="1"/>
  <c r="AY3434" i="1" a="1"/>
  <c r="AX3433" i="1" l="1"/>
  <c r="BA3433" i="1" s="1"/>
  <c r="AY3434" i="1"/>
  <c r="AN3437" i="1"/>
  <c r="AW3435" i="1"/>
  <c r="AV3435" i="1"/>
  <c r="AU3435" i="1"/>
  <c r="AX3434" i="1" a="1"/>
  <c r="AY3435" i="1" a="1"/>
  <c r="AX3434" i="1" l="1"/>
  <c r="BA3434" i="1" s="1"/>
  <c r="AY3435" i="1"/>
  <c r="AN3438" i="1"/>
  <c r="AV3436" i="1"/>
  <c r="AW3436" i="1"/>
  <c r="AU3436" i="1"/>
  <c r="AX3435" i="1" a="1"/>
  <c r="AY3436" i="1" a="1"/>
  <c r="AX3435" i="1" l="1"/>
  <c r="BA3435" i="1" s="1"/>
  <c r="AY3436" i="1"/>
  <c r="AN3439" i="1"/>
  <c r="AU3437" i="1"/>
  <c r="AW3437" i="1"/>
  <c r="AV3437" i="1"/>
  <c r="AX3436" i="1" a="1"/>
  <c r="AY3437" i="1" a="1"/>
  <c r="AX3436" i="1" l="1"/>
  <c r="BA3436" i="1" s="1"/>
  <c r="AY3437" i="1"/>
  <c r="AN3440" i="1"/>
  <c r="AW3438" i="1"/>
  <c r="AV3438" i="1"/>
  <c r="AU3438" i="1"/>
  <c r="AX3437" i="1" a="1"/>
  <c r="AY3438" i="1" a="1"/>
  <c r="AX3437" i="1" l="1"/>
  <c r="BA3437" i="1" s="1"/>
  <c r="AY3438" i="1"/>
  <c r="AN3441" i="1"/>
  <c r="AU3439" i="1"/>
  <c r="AV3439" i="1"/>
  <c r="AW3439" i="1"/>
  <c r="AX3438" i="1" a="1"/>
  <c r="AY3439" i="1" a="1"/>
  <c r="AX3438" i="1" l="1"/>
  <c r="BA3438" i="1" s="1"/>
  <c r="AY3439" i="1"/>
  <c r="AN3442" i="1"/>
  <c r="AV3440" i="1"/>
  <c r="AW3440" i="1"/>
  <c r="AU3440" i="1"/>
  <c r="AX3439" i="1" a="1"/>
  <c r="AY3440" i="1" a="1"/>
  <c r="AX3439" i="1" l="1"/>
  <c r="BA3439" i="1" s="1"/>
  <c r="AY3440" i="1"/>
  <c r="AN3443" i="1"/>
  <c r="AV3441" i="1"/>
  <c r="AW3441" i="1"/>
  <c r="AU3441" i="1"/>
  <c r="AX3440" i="1" a="1"/>
  <c r="AY3441" i="1" a="1"/>
  <c r="AX3440" i="1" l="1"/>
  <c r="BA3440" i="1" s="1"/>
  <c r="AY3441" i="1"/>
  <c r="AN3444" i="1"/>
  <c r="AW3442" i="1"/>
  <c r="AV3442" i="1"/>
  <c r="AU3442" i="1"/>
  <c r="AX3441" i="1" a="1"/>
  <c r="AY3442" i="1" a="1"/>
  <c r="AX3441" i="1" l="1"/>
  <c r="BA3441" i="1" s="1"/>
  <c r="AY3442" i="1"/>
  <c r="AN3445" i="1"/>
  <c r="AU3443" i="1"/>
  <c r="AW3443" i="1"/>
  <c r="AV3443" i="1"/>
  <c r="AX3442" i="1" a="1"/>
  <c r="AY3443" i="1" a="1"/>
  <c r="AX3442" i="1" l="1"/>
  <c r="BA3442" i="1" s="1"/>
  <c r="AY3443" i="1"/>
  <c r="AN3446" i="1"/>
  <c r="AV3444" i="1"/>
  <c r="AU3444" i="1"/>
  <c r="AW3444" i="1"/>
  <c r="AX3443" i="1" a="1"/>
  <c r="AY3444" i="1" a="1"/>
  <c r="AX3443" i="1" l="1"/>
  <c r="BA3443" i="1" s="1"/>
  <c r="AY3444" i="1"/>
  <c r="AN3447" i="1"/>
  <c r="AW3445" i="1"/>
  <c r="AV3445" i="1"/>
  <c r="AU3445" i="1"/>
  <c r="AX3444" i="1" a="1"/>
  <c r="AY3445" i="1" a="1"/>
  <c r="AX3444" i="1" l="1"/>
  <c r="BA3444" i="1" s="1"/>
  <c r="AY3445" i="1"/>
  <c r="AN3448" i="1"/>
  <c r="AV3446" i="1"/>
  <c r="AW3446" i="1"/>
  <c r="AU3446" i="1"/>
  <c r="AX3445" i="1" a="1"/>
  <c r="AY3446" i="1" a="1"/>
  <c r="AX3445" i="1" l="1"/>
  <c r="BA3445" i="1" s="1"/>
  <c r="AY3446" i="1"/>
  <c r="AN3449" i="1"/>
  <c r="AU3447" i="1"/>
  <c r="AW3447" i="1"/>
  <c r="AV3447" i="1"/>
  <c r="AX3446" i="1" a="1"/>
  <c r="AY3447" i="1" a="1"/>
  <c r="AX3446" i="1" l="1"/>
  <c r="BA3446" i="1" s="1"/>
  <c r="AY3447" i="1"/>
  <c r="AN3450" i="1"/>
  <c r="AV3448" i="1"/>
  <c r="AW3448" i="1"/>
  <c r="AU3448" i="1"/>
  <c r="AX3447" i="1" a="1"/>
  <c r="AY3448" i="1" a="1"/>
  <c r="AX3447" i="1" l="1"/>
  <c r="BA3447" i="1" s="1"/>
  <c r="AY3448" i="1"/>
  <c r="AN3451" i="1"/>
  <c r="AW3449" i="1"/>
  <c r="AV3449" i="1"/>
  <c r="AU3449" i="1"/>
  <c r="AX3448" i="1" a="1"/>
  <c r="AY3449" i="1" a="1"/>
  <c r="AX3448" i="1" l="1"/>
  <c r="BA3448" i="1" s="1"/>
  <c r="AY3449" i="1"/>
  <c r="AN3452" i="1"/>
  <c r="AW3450" i="1"/>
  <c r="AV3450" i="1"/>
  <c r="AU3450" i="1"/>
  <c r="AX3449" i="1" a="1"/>
  <c r="AY3450" i="1" a="1"/>
  <c r="AX3449" i="1" l="1"/>
  <c r="BA3449" i="1" s="1"/>
  <c r="AY3450" i="1"/>
  <c r="AN3453" i="1"/>
  <c r="AW3451" i="1"/>
  <c r="AV3451" i="1"/>
  <c r="AU3451" i="1"/>
  <c r="AX3450" i="1" a="1"/>
  <c r="AY3451" i="1" a="1"/>
  <c r="AX3450" i="1" l="1"/>
  <c r="BA3450" i="1" s="1"/>
  <c r="AY3451" i="1"/>
  <c r="AN3454" i="1"/>
  <c r="AU3452" i="1"/>
  <c r="AV3452" i="1"/>
  <c r="AW3452" i="1"/>
  <c r="AX3451" i="1" a="1"/>
  <c r="AY3452" i="1" a="1"/>
  <c r="AX3451" i="1" l="1"/>
  <c r="BA3451" i="1" s="1"/>
  <c r="AY3452" i="1"/>
  <c r="AN3455" i="1"/>
  <c r="AV3453" i="1"/>
  <c r="AW3453" i="1"/>
  <c r="AU3453" i="1"/>
  <c r="AX3452" i="1" a="1"/>
  <c r="AY3453" i="1" a="1"/>
  <c r="AX3452" i="1" l="1"/>
  <c r="BA3452" i="1" s="1"/>
  <c r="AY3453" i="1"/>
  <c r="AN3456" i="1"/>
  <c r="AW3454" i="1"/>
  <c r="AV3454" i="1"/>
  <c r="AU3454" i="1"/>
  <c r="AX3453" i="1" a="1"/>
  <c r="AY3454" i="1" a="1"/>
  <c r="AX3453" i="1" l="1"/>
  <c r="BA3453" i="1" s="1"/>
  <c r="AY3454" i="1"/>
  <c r="AN3457" i="1"/>
  <c r="AU3455" i="1"/>
  <c r="AV3455" i="1"/>
  <c r="AW3455" i="1"/>
  <c r="AX3454" i="1" a="1"/>
  <c r="AY3455" i="1" a="1"/>
  <c r="AX3454" i="1" l="1"/>
  <c r="BA3454" i="1" s="1"/>
  <c r="AY3455" i="1"/>
  <c r="AN3458" i="1"/>
  <c r="AW3456" i="1"/>
  <c r="AV3456" i="1"/>
  <c r="AU3456" i="1"/>
  <c r="AX3455" i="1" a="1"/>
  <c r="AY3456" i="1" a="1"/>
  <c r="AX3455" i="1" l="1"/>
  <c r="BA3455" i="1" s="1"/>
  <c r="AY3456" i="1"/>
  <c r="AN3459" i="1"/>
  <c r="AU3457" i="1"/>
  <c r="AW3457" i="1"/>
  <c r="AV3457" i="1"/>
  <c r="AX3456" i="1" a="1"/>
  <c r="AY3457" i="1" a="1"/>
  <c r="AX3456" i="1" l="1"/>
  <c r="BA3456" i="1" s="1"/>
  <c r="AY3457" i="1"/>
  <c r="AN3460" i="1"/>
  <c r="AV3458" i="1"/>
  <c r="AW3458" i="1"/>
  <c r="AU3458" i="1"/>
  <c r="AX3457" i="1" a="1"/>
  <c r="AY3458" i="1" a="1"/>
  <c r="AX3457" i="1" l="1"/>
  <c r="BA3457" i="1" s="1"/>
  <c r="AY3458" i="1"/>
  <c r="AN3461" i="1"/>
  <c r="AU3459" i="1"/>
  <c r="AV3459" i="1"/>
  <c r="AW3459" i="1"/>
  <c r="AX3458" i="1" a="1"/>
  <c r="AY3459" i="1" a="1"/>
  <c r="AX3458" i="1" l="1"/>
  <c r="BA3458" i="1" s="1"/>
  <c r="AY3459" i="1"/>
  <c r="AN3462" i="1"/>
  <c r="AV3460" i="1"/>
  <c r="AW3460" i="1"/>
  <c r="AU3460" i="1"/>
  <c r="AX3459" i="1" a="1"/>
  <c r="AY3460" i="1" a="1"/>
  <c r="AX3459" i="1" l="1"/>
  <c r="BA3459" i="1" s="1"/>
  <c r="AY3460" i="1"/>
  <c r="AN3463" i="1"/>
  <c r="AU3461" i="1"/>
  <c r="AW3461" i="1"/>
  <c r="AV3461" i="1"/>
  <c r="AX3460" i="1" a="1"/>
  <c r="AY3461" i="1" a="1"/>
  <c r="AX3460" i="1" l="1"/>
  <c r="BA3460" i="1" s="1"/>
  <c r="AY3461" i="1"/>
  <c r="AN3464" i="1"/>
  <c r="AV3462" i="1"/>
  <c r="AW3462" i="1"/>
  <c r="AU3462" i="1"/>
  <c r="AX3461" i="1" a="1"/>
  <c r="AY3462" i="1" a="1"/>
  <c r="AX3461" i="1" l="1"/>
  <c r="BA3461" i="1" s="1"/>
  <c r="AY3462" i="1"/>
  <c r="AN3465" i="1"/>
  <c r="AV3463" i="1"/>
  <c r="AW3463" i="1"/>
  <c r="AU3463" i="1"/>
  <c r="AX3462" i="1" a="1"/>
  <c r="AY3463" i="1" a="1"/>
  <c r="AX3462" i="1" l="1"/>
  <c r="BA3462" i="1" s="1"/>
  <c r="AY3463" i="1"/>
  <c r="AN3466" i="1"/>
  <c r="AW3464" i="1"/>
  <c r="AV3464" i="1"/>
  <c r="AU3464" i="1"/>
  <c r="AX3463" i="1" a="1"/>
  <c r="AY3464" i="1" a="1"/>
  <c r="AX3463" i="1" l="1"/>
  <c r="BA3463" i="1" s="1"/>
  <c r="AY3464" i="1"/>
  <c r="AN3467" i="1"/>
  <c r="AW3465" i="1"/>
  <c r="AV3465" i="1"/>
  <c r="AU3465" i="1"/>
  <c r="AX3464" i="1" a="1"/>
  <c r="AY3465" i="1" a="1"/>
  <c r="AX3464" i="1" l="1"/>
  <c r="BA3464" i="1" s="1"/>
  <c r="AY3465" i="1"/>
  <c r="AN3468" i="1"/>
  <c r="AW3466" i="1"/>
  <c r="AV3466" i="1"/>
  <c r="AU3466" i="1"/>
  <c r="AX3465" i="1" a="1"/>
  <c r="AY3466" i="1" a="1"/>
  <c r="AX3465" i="1" l="1"/>
  <c r="BA3465" i="1" s="1"/>
  <c r="AY3466" i="1"/>
  <c r="AW3467" i="1"/>
  <c r="AU3467" i="1"/>
  <c r="AV3467" i="1"/>
  <c r="AN3469" i="1"/>
  <c r="AX3466" i="1" a="1"/>
  <c r="AY3467" i="1" a="1"/>
  <c r="AX3466" i="1" l="1"/>
  <c r="BA3466" i="1" s="1"/>
  <c r="AY3467" i="1"/>
  <c r="AN3470" i="1"/>
  <c r="AV3468" i="1"/>
  <c r="AW3468" i="1"/>
  <c r="AU3468" i="1"/>
  <c r="AX3467" i="1" a="1"/>
  <c r="AY3468" i="1" a="1"/>
  <c r="AX3467" i="1" l="1"/>
  <c r="BA3467" i="1" s="1"/>
  <c r="AY3468" i="1"/>
  <c r="AN3471" i="1"/>
  <c r="AV3469" i="1"/>
  <c r="AW3469" i="1"/>
  <c r="AU3469" i="1"/>
  <c r="AX3468" i="1" a="1"/>
  <c r="AY3469" i="1" a="1"/>
  <c r="AX3468" i="1" l="1"/>
  <c r="BA3468" i="1" s="1"/>
  <c r="AY3469" i="1"/>
  <c r="AN3472" i="1"/>
  <c r="AU3470" i="1"/>
  <c r="AW3470" i="1"/>
  <c r="AV3470" i="1"/>
  <c r="AX3469" i="1" a="1"/>
  <c r="AY3470" i="1" a="1"/>
  <c r="AX3469" i="1" l="1"/>
  <c r="BA3469" i="1" s="1"/>
  <c r="AY3470" i="1"/>
  <c r="AN3473" i="1"/>
  <c r="AW3471" i="1"/>
  <c r="AV3471" i="1"/>
  <c r="AU3471" i="1"/>
  <c r="AX3470" i="1" a="1"/>
  <c r="AY3471" i="1" a="1"/>
  <c r="AX3470" i="1" l="1"/>
  <c r="BA3470" i="1" s="1"/>
  <c r="AY3471" i="1"/>
  <c r="AN3474" i="1"/>
  <c r="AV3472" i="1"/>
  <c r="AU3472" i="1"/>
  <c r="AW3472" i="1"/>
  <c r="AX3471" i="1" a="1"/>
  <c r="AY3472" i="1" a="1"/>
  <c r="AX3471" i="1" l="1"/>
  <c r="BA3471" i="1" s="1"/>
  <c r="AY3472" i="1"/>
  <c r="AN3475" i="1"/>
  <c r="AW3473" i="1"/>
  <c r="AV3473" i="1"/>
  <c r="AU3473" i="1"/>
  <c r="AX3472" i="1" a="1"/>
  <c r="AY3473" i="1" a="1"/>
  <c r="AX3472" i="1" l="1"/>
  <c r="BA3472" i="1" s="1"/>
  <c r="AY3473" i="1"/>
  <c r="AN3476" i="1"/>
  <c r="AV3474" i="1"/>
  <c r="AW3474" i="1"/>
  <c r="AU3474" i="1"/>
  <c r="AX3473" i="1" a="1"/>
  <c r="AY3474" i="1" a="1"/>
  <c r="AX3473" i="1" l="1"/>
  <c r="BA3473" i="1" s="1"/>
  <c r="AY3474" i="1"/>
  <c r="AN3477" i="1"/>
  <c r="AV3475" i="1"/>
  <c r="AW3475" i="1"/>
  <c r="AU3475" i="1"/>
  <c r="AX3474" i="1" a="1"/>
  <c r="AY3475" i="1" a="1"/>
  <c r="AX3474" i="1" l="1"/>
  <c r="BA3474" i="1" s="1"/>
  <c r="AY3475" i="1"/>
  <c r="AN3478" i="1"/>
  <c r="AW3476" i="1"/>
  <c r="AV3476" i="1"/>
  <c r="AU3476" i="1"/>
  <c r="AX3475" i="1" a="1"/>
  <c r="AY3476" i="1" a="1"/>
  <c r="AX3475" i="1" l="1"/>
  <c r="BA3475" i="1" s="1"/>
  <c r="AY3476" i="1"/>
  <c r="AN3479" i="1"/>
  <c r="AV3477" i="1"/>
  <c r="AU3477" i="1"/>
  <c r="AW3477" i="1"/>
  <c r="AX3476" i="1" a="1"/>
  <c r="AY3477" i="1" a="1"/>
  <c r="AX3476" i="1" l="1"/>
  <c r="BA3476" i="1" s="1"/>
  <c r="AY3477" i="1"/>
  <c r="AN3480" i="1"/>
  <c r="AW3478" i="1"/>
  <c r="AV3478" i="1"/>
  <c r="AU3478" i="1"/>
  <c r="AX3477" i="1" a="1"/>
  <c r="AY3478" i="1" a="1"/>
  <c r="AX3477" i="1" l="1"/>
  <c r="BA3477" i="1" s="1"/>
  <c r="AY3478" i="1"/>
  <c r="AN3481" i="1"/>
  <c r="AU3479" i="1"/>
  <c r="AV3479" i="1"/>
  <c r="AW3479" i="1"/>
  <c r="AX3478" i="1" a="1"/>
  <c r="AY3479" i="1" a="1"/>
  <c r="AX3478" i="1" l="1"/>
  <c r="BA3478" i="1" s="1"/>
  <c r="AY3479" i="1"/>
  <c r="AN3482" i="1"/>
  <c r="AU3480" i="1"/>
  <c r="AV3480" i="1"/>
  <c r="AW3480" i="1"/>
  <c r="AX3479" i="1" a="1"/>
  <c r="AY3480" i="1" a="1"/>
  <c r="AX3479" i="1" l="1"/>
  <c r="BA3479" i="1" s="1"/>
  <c r="AY3480" i="1"/>
  <c r="AN3483" i="1"/>
  <c r="AW3481" i="1"/>
  <c r="AV3481" i="1"/>
  <c r="AU3481" i="1"/>
  <c r="AX3480" i="1" a="1"/>
  <c r="AY3481" i="1" a="1"/>
  <c r="AX3480" i="1" l="1"/>
  <c r="BA3480" i="1" s="1"/>
  <c r="AY3481" i="1"/>
  <c r="AN3484" i="1"/>
  <c r="AW3482" i="1"/>
  <c r="AV3482" i="1"/>
  <c r="AU3482" i="1"/>
  <c r="AX3481" i="1" a="1"/>
  <c r="AY3482" i="1" a="1"/>
  <c r="AX3481" i="1" l="1"/>
  <c r="BA3481" i="1" s="1"/>
  <c r="AY3482" i="1"/>
  <c r="AN3485" i="1"/>
  <c r="AV3483" i="1"/>
  <c r="AW3483" i="1"/>
  <c r="AU3483" i="1"/>
  <c r="AX3482" i="1" a="1"/>
  <c r="AY3483" i="1" a="1"/>
  <c r="AX3482" i="1" l="1"/>
  <c r="BA3482" i="1" s="1"/>
  <c r="AY3483" i="1"/>
  <c r="AN3486" i="1"/>
  <c r="AV3484" i="1"/>
  <c r="AU3484" i="1"/>
  <c r="AW3484" i="1"/>
  <c r="AX3483" i="1" a="1"/>
  <c r="AY3484" i="1" a="1"/>
  <c r="AX3483" i="1" l="1"/>
  <c r="BA3483" i="1" s="1"/>
  <c r="AY3484" i="1"/>
  <c r="AN3487" i="1"/>
  <c r="AV3485" i="1"/>
  <c r="AW3485" i="1"/>
  <c r="AU3485" i="1"/>
  <c r="AX3484" i="1" a="1"/>
  <c r="AY3485" i="1" a="1"/>
  <c r="AX3484" i="1" l="1"/>
  <c r="BA3484" i="1" s="1"/>
  <c r="AY3485" i="1"/>
  <c r="AN3488" i="1"/>
  <c r="AU3486" i="1"/>
  <c r="AW3486" i="1"/>
  <c r="AV3486" i="1"/>
  <c r="AX3485" i="1" a="1"/>
  <c r="AY3486" i="1" a="1"/>
  <c r="AX3485" i="1" l="1"/>
  <c r="BA3485" i="1" s="1"/>
  <c r="AY3486" i="1"/>
  <c r="AN3489" i="1"/>
  <c r="AW3487" i="1"/>
  <c r="AV3487" i="1"/>
  <c r="AU3487" i="1"/>
  <c r="AX3486" i="1" a="1"/>
  <c r="AY3487" i="1" a="1"/>
  <c r="AX3486" i="1" l="1"/>
  <c r="BA3486" i="1" s="1"/>
  <c r="AY3487" i="1"/>
  <c r="AN3490" i="1"/>
  <c r="AU3488" i="1"/>
  <c r="AW3488" i="1"/>
  <c r="AV3488" i="1"/>
  <c r="AX3487" i="1" a="1"/>
  <c r="AY3488" i="1" a="1"/>
  <c r="AX3487" i="1" l="1"/>
  <c r="BA3487" i="1" s="1"/>
  <c r="AY3488" i="1"/>
  <c r="AN3491" i="1"/>
  <c r="AV3489" i="1"/>
  <c r="AW3489" i="1"/>
  <c r="AU3489" i="1"/>
  <c r="AX3488" i="1" a="1"/>
  <c r="AY3489" i="1" a="1"/>
  <c r="AX3488" i="1" l="1"/>
  <c r="BA3488" i="1" s="1"/>
  <c r="AY3489" i="1"/>
  <c r="AN3492" i="1"/>
  <c r="AU3490" i="1"/>
  <c r="AW3490" i="1"/>
  <c r="AV3490" i="1"/>
  <c r="AX3489" i="1" a="1"/>
  <c r="AY3490" i="1" a="1"/>
  <c r="AX3489" i="1" l="1"/>
  <c r="BA3489" i="1" s="1"/>
  <c r="AY3490" i="1"/>
  <c r="AN3493" i="1"/>
  <c r="AU3491" i="1"/>
  <c r="AV3491" i="1"/>
  <c r="AW3491" i="1"/>
  <c r="AX3490" i="1" a="1"/>
  <c r="AY3491" i="1" a="1"/>
  <c r="AX3490" i="1" l="1"/>
  <c r="BA3490" i="1" s="1"/>
  <c r="AY3491" i="1"/>
  <c r="AN3494" i="1"/>
  <c r="AW3492" i="1"/>
  <c r="AV3492" i="1"/>
  <c r="AU3492" i="1"/>
  <c r="AX3491" i="1" a="1"/>
  <c r="AY3492" i="1" a="1"/>
  <c r="AX3491" i="1" l="1"/>
  <c r="BA3491" i="1" s="1"/>
  <c r="AY3492" i="1"/>
  <c r="AN3495" i="1"/>
  <c r="AV3493" i="1"/>
  <c r="AW3493" i="1"/>
  <c r="AU3493" i="1"/>
  <c r="AX3492" i="1" a="1"/>
  <c r="AY3493" i="1" a="1"/>
  <c r="AX3492" i="1" l="1"/>
  <c r="BA3492" i="1" s="1"/>
  <c r="AY3493" i="1"/>
  <c r="AN3496" i="1"/>
  <c r="AV3494" i="1"/>
  <c r="AW3494" i="1"/>
  <c r="AU3494" i="1"/>
  <c r="AX3493" i="1" a="1"/>
  <c r="AY3494" i="1" a="1"/>
  <c r="AX3493" i="1" l="1"/>
  <c r="BA3493" i="1" s="1"/>
  <c r="AY3494" i="1"/>
  <c r="AN3497" i="1"/>
  <c r="AU3495" i="1"/>
  <c r="AV3495" i="1"/>
  <c r="AW3495" i="1"/>
  <c r="AX3494" i="1" a="1"/>
  <c r="AY3495" i="1" a="1"/>
  <c r="AX3494" i="1" l="1"/>
  <c r="BA3494" i="1" s="1"/>
  <c r="AY3495" i="1"/>
  <c r="AN3498" i="1"/>
  <c r="AU3496" i="1"/>
  <c r="AV3496" i="1"/>
  <c r="AW3496" i="1"/>
  <c r="AX3495" i="1" a="1"/>
  <c r="AY3496" i="1" a="1"/>
  <c r="AX3495" i="1" l="1"/>
  <c r="BA3495" i="1" s="1"/>
  <c r="AY3496" i="1"/>
  <c r="AN3499" i="1"/>
  <c r="AV3497" i="1"/>
  <c r="AW3497" i="1"/>
  <c r="AU3497" i="1"/>
  <c r="AX3496" i="1" a="1"/>
  <c r="AY3497" i="1" a="1"/>
  <c r="AX3496" i="1" l="1"/>
  <c r="BA3496" i="1" s="1"/>
  <c r="AY3497" i="1"/>
  <c r="AN3500" i="1"/>
  <c r="AW3498" i="1"/>
  <c r="AV3498" i="1"/>
  <c r="AU3498" i="1"/>
  <c r="AX3497" i="1" a="1"/>
  <c r="AY3498" i="1" a="1"/>
  <c r="AX3497" i="1" l="1"/>
  <c r="BA3497" i="1" s="1"/>
  <c r="AY3498" i="1"/>
  <c r="AN3501" i="1"/>
  <c r="AU3499" i="1"/>
  <c r="AV3499" i="1"/>
  <c r="AW3499" i="1"/>
  <c r="AX3498" i="1" a="1"/>
  <c r="AY3499" i="1" a="1"/>
  <c r="AX3498" i="1" l="1"/>
  <c r="BA3498" i="1" s="1"/>
  <c r="AY3499" i="1"/>
  <c r="AN3502" i="1"/>
  <c r="AV3500" i="1"/>
  <c r="AU3500" i="1"/>
  <c r="AW3500" i="1"/>
  <c r="AX3499" i="1" a="1"/>
  <c r="AY3500" i="1" a="1"/>
  <c r="AX3499" i="1" l="1"/>
  <c r="BA3499" i="1" s="1"/>
  <c r="AY3500" i="1"/>
  <c r="AN3503" i="1"/>
  <c r="AV3501" i="1"/>
  <c r="AW3501" i="1"/>
  <c r="AU3501" i="1"/>
  <c r="AX3500" i="1" a="1"/>
  <c r="AY3501" i="1" a="1"/>
  <c r="AX3500" i="1" l="1"/>
  <c r="BA3500" i="1" s="1"/>
  <c r="AY3501" i="1"/>
  <c r="AN3504" i="1"/>
  <c r="AV3502" i="1"/>
  <c r="AU3502" i="1"/>
  <c r="AW3502" i="1"/>
  <c r="AX3501" i="1" a="1"/>
  <c r="AY3502" i="1" a="1"/>
  <c r="AX3501" i="1" l="1"/>
  <c r="BA3501" i="1" s="1"/>
  <c r="AY3502" i="1"/>
  <c r="AN3505" i="1"/>
  <c r="AU3503" i="1"/>
  <c r="AV3503" i="1"/>
  <c r="AW3503" i="1"/>
  <c r="AX3502" i="1" a="1"/>
  <c r="AY3503" i="1" a="1"/>
  <c r="AX3502" i="1" l="1"/>
  <c r="BA3502" i="1" s="1"/>
  <c r="AY3503" i="1"/>
  <c r="AN3506" i="1"/>
  <c r="AV3504" i="1"/>
  <c r="AW3504" i="1"/>
  <c r="AU3504" i="1"/>
  <c r="AX3503" i="1" a="1"/>
  <c r="AY3504" i="1" a="1"/>
  <c r="AX3503" i="1" l="1"/>
  <c r="BA3503" i="1" s="1"/>
  <c r="AY3504" i="1"/>
  <c r="AN3507" i="1"/>
  <c r="AU3505" i="1"/>
  <c r="AW3505" i="1"/>
  <c r="AV3505" i="1"/>
  <c r="AX3504" i="1" a="1"/>
  <c r="AY3505" i="1" a="1"/>
  <c r="AX3504" i="1" l="1"/>
  <c r="BA3504" i="1" s="1"/>
  <c r="AY3505" i="1"/>
  <c r="AN3508" i="1"/>
  <c r="AU3506" i="1"/>
  <c r="AV3506" i="1"/>
  <c r="AW3506" i="1"/>
  <c r="AX3505" i="1" a="1"/>
  <c r="AY3506" i="1" a="1"/>
  <c r="AX3505" i="1" l="1"/>
  <c r="BA3505" i="1" s="1"/>
  <c r="AY3506" i="1"/>
  <c r="AN3509" i="1"/>
  <c r="AV3507" i="1"/>
  <c r="AW3507" i="1"/>
  <c r="AU3507" i="1"/>
  <c r="AX3506" i="1" a="1"/>
  <c r="AY3507" i="1" a="1"/>
  <c r="AX3506" i="1" l="1"/>
  <c r="BA3506" i="1" s="1"/>
  <c r="AY3507" i="1"/>
  <c r="AN3510" i="1"/>
  <c r="AW3508" i="1"/>
  <c r="AV3508" i="1"/>
  <c r="AU3508" i="1"/>
  <c r="AX3507" i="1" a="1"/>
  <c r="AY3508" i="1" a="1"/>
  <c r="AX3507" i="1" l="1"/>
  <c r="BA3507" i="1" s="1"/>
  <c r="AY3508" i="1"/>
  <c r="AN3511" i="1"/>
  <c r="AV3509" i="1"/>
  <c r="AW3509" i="1"/>
  <c r="AU3509" i="1"/>
  <c r="AX3508" i="1" a="1"/>
  <c r="AY3509" i="1" a="1"/>
  <c r="AX3508" i="1" l="1"/>
  <c r="BA3508" i="1" s="1"/>
  <c r="AY3509" i="1"/>
  <c r="AN3512" i="1"/>
  <c r="AU3510" i="1"/>
  <c r="AV3510" i="1"/>
  <c r="AW3510" i="1"/>
  <c r="AX3509" i="1" a="1"/>
  <c r="AY3510" i="1" a="1"/>
  <c r="AX3509" i="1" l="1"/>
  <c r="BA3509" i="1" s="1"/>
  <c r="AY3510" i="1"/>
  <c r="AN3513" i="1"/>
  <c r="AW3511" i="1"/>
  <c r="AU3511" i="1"/>
  <c r="AV3511" i="1"/>
  <c r="AX3510" i="1" a="1"/>
  <c r="AY3511" i="1" a="1"/>
  <c r="AX3510" i="1" l="1"/>
  <c r="BA3510" i="1" s="1"/>
  <c r="AY3511" i="1"/>
  <c r="AN3514" i="1"/>
  <c r="AW3512" i="1"/>
  <c r="AV3512" i="1"/>
  <c r="AU3512" i="1"/>
  <c r="AX3511" i="1" a="1"/>
  <c r="AY3512" i="1" a="1"/>
  <c r="AX3511" i="1" l="1"/>
  <c r="BA3511" i="1" s="1"/>
  <c r="AY3512" i="1"/>
  <c r="AN3515" i="1"/>
  <c r="AU3513" i="1"/>
  <c r="AW3513" i="1"/>
  <c r="AV3513" i="1"/>
  <c r="AX3512" i="1" a="1"/>
  <c r="AY3513" i="1" a="1"/>
  <c r="AX3512" i="1" l="1"/>
  <c r="BA3512" i="1" s="1"/>
  <c r="AY3513" i="1"/>
  <c r="AN3516" i="1"/>
  <c r="AW3514" i="1"/>
  <c r="AV3514" i="1"/>
  <c r="AU3514" i="1"/>
  <c r="AX3513" i="1" a="1"/>
  <c r="AY3514" i="1" a="1"/>
  <c r="AX3513" i="1" l="1"/>
  <c r="BA3513" i="1" s="1"/>
  <c r="AY3514" i="1"/>
  <c r="AN3517" i="1"/>
  <c r="AV3515" i="1"/>
  <c r="AW3515" i="1"/>
  <c r="AU3515" i="1"/>
  <c r="AX3514" i="1" a="1"/>
  <c r="AY3515" i="1" a="1"/>
  <c r="AX3514" i="1" l="1"/>
  <c r="BA3514" i="1" s="1"/>
  <c r="AY3515" i="1"/>
  <c r="AN3518" i="1"/>
  <c r="AU3516" i="1"/>
  <c r="AV3516" i="1"/>
  <c r="AW3516" i="1"/>
  <c r="AX3515" i="1" a="1"/>
  <c r="AY3516" i="1" a="1"/>
  <c r="AX3515" i="1" l="1"/>
  <c r="BA3515" i="1" s="1"/>
  <c r="AY3516" i="1"/>
  <c r="AN3519" i="1"/>
  <c r="AU3517" i="1"/>
  <c r="AW3517" i="1"/>
  <c r="AV3517" i="1"/>
  <c r="AX3516" i="1" a="1"/>
  <c r="AY3517" i="1" a="1"/>
  <c r="AX3516" i="1" l="1"/>
  <c r="BA3516" i="1" s="1"/>
  <c r="AY3517" i="1"/>
  <c r="AN3520" i="1"/>
  <c r="AU3518" i="1"/>
  <c r="AW3518" i="1"/>
  <c r="AV3518" i="1"/>
  <c r="AX3517" i="1" a="1"/>
  <c r="AY3518" i="1" a="1"/>
  <c r="AX3517" i="1" l="1"/>
  <c r="BA3517" i="1" s="1"/>
  <c r="AY3518" i="1"/>
  <c r="AN3521" i="1"/>
  <c r="AV3519" i="1"/>
  <c r="AW3519" i="1"/>
  <c r="AU3519" i="1"/>
  <c r="AX3518" i="1" a="1"/>
  <c r="AY3519" i="1" a="1"/>
  <c r="AX3518" i="1" l="1"/>
  <c r="BA3518" i="1" s="1"/>
  <c r="AY3519" i="1"/>
  <c r="AN3522" i="1"/>
  <c r="AU3520" i="1"/>
  <c r="AV3520" i="1"/>
  <c r="AW3520" i="1"/>
  <c r="AX3519" i="1" a="1"/>
  <c r="AY3520" i="1" a="1"/>
  <c r="AX3519" i="1" l="1"/>
  <c r="BA3519" i="1" s="1"/>
  <c r="AY3520" i="1"/>
  <c r="AN3523" i="1"/>
  <c r="AW3521" i="1"/>
  <c r="AV3521" i="1"/>
  <c r="AU3521" i="1"/>
  <c r="AX3520" i="1" a="1"/>
  <c r="AY3521" i="1" a="1"/>
  <c r="AX3520" i="1" l="1"/>
  <c r="BA3520" i="1" s="1"/>
  <c r="AY3521" i="1"/>
  <c r="AN3524" i="1"/>
  <c r="AU3522" i="1"/>
  <c r="AV3522" i="1"/>
  <c r="AW3522" i="1"/>
  <c r="AX3521" i="1" a="1"/>
  <c r="AY3522" i="1" a="1"/>
  <c r="AX3521" i="1" l="1"/>
  <c r="BA3521" i="1" s="1"/>
  <c r="AY3522" i="1"/>
  <c r="AN3525" i="1"/>
  <c r="AW3523" i="1"/>
  <c r="AV3523" i="1"/>
  <c r="AU3523" i="1"/>
  <c r="AX3522" i="1" a="1"/>
  <c r="AY3523" i="1" a="1"/>
  <c r="AX3522" i="1" l="1"/>
  <c r="BA3522" i="1" s="1"/>
  <c r="AY3523" i="1"/>
  <c r="AN3526" i="1"/>
  <c r="AW3524" i="1"/>
  <c r="AV3524" i="1"/>
  <c r="AU3524" i="1"/>
  <c r="AX3523" i="1" a="1"/>
  <c r="AY3524" i="1" a="1"/>
  <c r="AX3523" i="1" l="1"/>
  <c r="BA3523" i="1" s="1"/>
  <c r="AY3524" i="1"/>
  <c r="AN3527" i="1"/>
  <c r="AU3525" i="1"/>
  <c r="AW3525" i="1"/>
  <c r="AV3525" i="1"/>
  <c r="AX3524" i="1" a="1"/>
  <c r="AY3525" i="1" a="1"/>
  <c r="AX3524" i="1" l="1"/>
  <c r="BA3524" i="1" s="1"/>
  <c r="AY3525" i="1"/>
  <c r="AN3528" i="1"/>
  <c r="AW3526" i="1"/>
  <c r="AU3526" i="1"/>
  <c r="AV3526" i="1"/>
  <c r="AX3525" i="1" a="1"/>
  <c r="AY3526" i="1" a="1"/>
  <c r="AX3525" i="1" l="1"/>
  <c r="BA3525" i="1" s="1"/>
  <c r="AY3526" i="1"/>
  <c r="AN3529" i="1"/>
  <c r="AV3527" i="1"/>
  <c r="AW3527" i="1"/>
  <c r="AU3527" i="1"/>
  <c r="AX3526" i="1" a="1"/>
  <c r="AY3527" i="1" a="1"/>
  <c r="AX3526" i="1" l="1"/>
  <c r="BA3526" i="1" s="1"/>
  <c r="AY3527" i="1"/>
  <c r="AN3530" i="1"/>
  <c r="AW3528" i="1"/>
  <c r="AU3528" i="1"/>
  <c r="AV3528" i="1"/>
  <c r="AX3527" i="1" a="1"/>
  <c r="AY3528" i="1" a="1"/>
  <c r="AX3527" i="1" l="1"/>
  <c r="BA3527" i="1" s="1"/>
  <c r="AY3528" i="1"/>
  <c r="AN3531" i="1"/>
  <c r="AU3529" i="1"/>
  <c r="AV3529" i="1"/>
  <c r="AW3529" i="1"/>
  <c r="AX3528" i="1" a="1"/>
  <c r="AY3529" i="1" a="1"/>
  <c r="AX3528" i="1" l="1"/>
  <c r="BA3528" i="1" s="1"/>
  <c r="AY3529" i="1"/>
  <c r="AN3532" i="1"/>
  <c r="AW3530" i="1"/>
  <c r="AV3530" i="1"/>
  <c r="AU3530" i="1"/>
  <c r="AX3529" i="1" a="1"/>
  <c r="AY3530" i="1" a="1"/>
  <c r="AX3529" i="1" l="1"/>
  <c r="BA3529" i="1" s="1"/>
  <c r="AY3530" i="1"/>
  <c r="AN3533" i="1"/>
  <c r="AU3531" i="1"/>
  <c r="AW3531" i="1"/>
  <c r="AV3531" i="1"/>
  <c r="AX3530" i="1" a="1"/>
  <c r="AY3531" i="1" a="1"/>
  <c r="AX3530" i="1" l="1"/>
  <c r="BA3530" i="1" s="1"/>
  <c r="AY3531" i="1"/>
  <c r="AN3534" i="1"/>
  <c r="AV3532" i="1"/>
  <c r="AW3532" i="1"/>
  <c r="AU3532" i="1"/>
  <c r="AX3531" i="1" a="1"/>
  <c r="AY3532" i="1" a="1"/>
  <c r="AX3531" i="1" l="1"/>
  <c r="BA3531" i="1" s="1"/>
  <c r="AY3532" i="1"/>
  <c r="AN3535" i="1"/>
  <c r="AU3533" i="1"/>
  <c r="AV3533" i="1"/>
  <c r="AW3533" i="1"/>
  <c r="AX3532" i="1" a="1"/>
  <c r="AY3533" i="1" a="1"/>
  <c r="AX3532" i="1" l="1"/>
  <c r="BA3532" i="1" s="1"/>
  <c r="AY3533" i="1"/>
  <c r="AN3536" i="1"/>
  <c r="AV3534" i="1"/>
  <c r="AW3534" i="1"/>
  <c r="AU3534" i="1"/>
  <c r="AX3533" i="1" a="1"/>
  <c r="AY3534" i="1" a="1"/>
  <c r="AX3533" i="1" l="1"/>
  <c r="BA3533" i="1" s="1"/>
  <c r="AY3534" i="1"/>
  <c r="AN3537" i="1"/>
  <c r="AW3535" i="1"/>
  <c r="AV3535" i="1"/>
  <c r="AU3535" i="1"/>
  <c r="AX3534" i="1" a="1"/>
  <c r="AY3535" i="1" a="1"/>
  <c r="AX3534" i="1" l="1"/>
  <c r="BA3534" i="1" s="1"/>
  <c r="AY3535" i="1"/>
  <c r="AN3538" i="1"/>
  <c r="AV3536" i="1"/>
  <c r="AW3536" i="1"/>
  <c r="AU3536" i="1"/>
  <c r="AX3535" i="1" a="1"/>
  <c r="AY3536" i="1" a="1"/>
  <c r="AX3535" i="1" l="1"/>
  <c r="BA3535" i="1" s="1"/>
  <c r="AY3536" i="1"/>
  <c r="AN3539" i="1"/>
  <c r="AU3537" i="1"/>
  <c r="AW3537" i="1"/>
  <c r="AV3537" i="1"/>
  <c r="AX3536" i="1" a="1"/>
  <c r="AY3537" i="1" a="1"/>
  <c r="AX3536" i="1" l="1"/>
  <c r="BA3536" i="1" s="1"/>
  <c r="AY3537" i="1"/>
  <c r="AN3540" i="1"/>
  <c r="AV3538" i="1"/>
  <c r="AW3538" i="1"/>
  <c r="AU3538" i="1"/>
  <c r="AX3537" i="1" a="1"/>
  <c r="AY3538" i="1" a="1"/>
  <c r="AX3537" i="1" l="1"/>
  <c r="BA3537" i="1" s="1"/>
  <c r="AY3538" i="1"/>
  <c r="AN3541" i="1"/>
  <c r="AW3539" i="1"/>
  <c r="AV3539" i="1"/>
  <c r="AU3539" i="1"/>
  <c r="AX3538" i="1" a="1"/>
  <c r="AY3539" i="1" a="1"/>
  <c r="AX3538" i="1" l="1"/>
  <c r="BA3538" i="1" s="1"/>
  <c r="AY3539" i="1"/>
  <c r="AN3542" i="1"/>
  <c r="AW3540" i="1"/>
  <c r="AV3540" i="1"/>
  <c r="AU3540" i="1"/>
  <c r="AX3539" i="1" a="1"/>
  <c r="AY3540" i="1" a="1"/>
  <c r="AX3539" i="1" l="1"/>
  <c r="BA3539" i="1" s="1"/>
  <c r="AY3540" i="1"/>
  <c r="AN3543" i="1"/>
  <c r="AV3541" i="1"/>
  <c r="AW3541" i="1"/>
  <c r="AU3541" i="1"/>
  <c r="AX3540" i="1" a="1"/>
  <c r="AY3541" i="1" a="1"/>
  <c r="AX3540" i="1" l="1"/>
  <c r="BA3540" i="1" s="1"/>
  <c r="AY3541" i="1"/>
  <c r="AN3544" i="1"/>
  <c r="AV3542" i="1"/>
  <c r="AW3542" i="1"/>
  <c r="AU3542" i="1"/>
  <c r="AX3541" i="1" a="1"/>
  <c r="AY3542" i="1" a="1"/>
  <c r="AX3541" i="1" l="1"/>
  <c r="BA3541" i="1" s="1"/>
  <c r="AY3542" i="1"/>
  <c r="AN3545" i="1"/>
  <c r="AU3543" i="1"/>
  <c r="AW3543" i="1"/>
  <c r="AV3543" i="1"/>
  <c r="AX3542" i="1" a="1"/>
  <c r="AY3543" i="1" a="1"/>
  <c r="AX3542" i="1" l="1"/>
  <c r="BA3542" i="1" s="1"/>
  <c r="AY3543" i="1"/>
  <c r="AN3546" i="1"/>
  <c r="AV3544" i="1"/>
  <c r="AW3544" i="1"/>
  <c r="AU3544" i="1"/>
  <c r="AX3543" i="1" a="1"/>
  <c r="AY3544" i="1" a="1"/>
  <c r="AX3543" i="1" l="1"/>
  <c r="BA3543" i="1" s="1"/>
  <c r="AY3544" i="1"/>
  <c r="AN3547" i="1"/>
  <c r="AV3545" i="1"/>
  <c r="AW3545" i="1"/>
  <c r="AU3545" i="1"/>
  <c r="AX3544" i="1" a="1"/>
  <c r="AY3545" i="1" a="1"/>
  <c r="AX3544" i="1" l="1"/>
  <c r="BA3544" i="1" s="1"/>
  <c r="AY3545" i="1"/>
  <c r="AN3548" i="1"/>
  <c r="AW3546" i="1"/>
  <c r="AV3546" i="1"/>
  <c r="AU3546" i="1"/>
  <c r="AX3545" i="1" a="1"/>
  <c r="AY3546" i="1" a="1"/>
  <c r="AX3545" i="1" l="1"/>
  <c r="BA3545" i="1" s="1"/>
  <c r="AY3546" i="1"/>
  <c r="AN3549" i="1"/>
  <c r="AW3547" i="1"/>
  <c r="AV3547" i="1"/>
  <c r="AU3547" i="1"/>
  <c r="AX3546" i="1" a="1"/>
  <c r="AY3547" i="1" a="1"/>
  <c r="AX3546" i="1" l="1"/>
  <c r="BA3546" i="1" s="1"/>
  <c r="AY3547" i="1"/>
  <c r="AN3550" i="1"/>
  <c r="AV3548" i="1"/>
  <c r="AW3548" i="1"/>
  <c r="AU3548" i="1"/>
  <c r="AX3547" i="1" a="1"/>
  <c r="AY3548" i="1" a="1"/>
  <c r="AX3547" i="1" l="1"/>
  <c r="BA3547" i="1" s="1"/>
  <c r="AY3548" i="1"/>
  <c r="AN3551" i="1"/>
  <c r="AV3549" i="1"/>
  <c r="AW3549" i="1"/>
  <c r="AU3549" i="1"/>
  <c r="AX3548" i="1" a="1"/>
  <c r="AY3549" i="1" a="1"/>
  <c r="AX3548" i="1" l="1"/>
  <c r="BA3548" i="1" s="1"/>
  <c r="AY3549" i="1"/>
  <c r="AN3552" i="1"/>
  <c r="AU3550" i="1"/>
  <c r="AW3550" i="1"/>
  <c r="AV3550" i="1"/>
  <c r="AX3549" i="1" a="1"/>
  <c r="AY3550" i="1" a="1"/>
  <c r="AX3549" i="1" l="1"/>
  <c r="BA3549" i="1" s="1"/>
  <c r="AY3550" i="1"/>
  <c r="AN3553" i="1"/>
  <c r="AU3551" i="1"/>
  <c r="AW3551" i="1"/>
  <c r="AV3551" i="1"/>
  <c r="AX3550" i="1" a="1"/>
  <c r="AY3551" i="1" a="1"/>
  <c r="AX3550" i="1" l="1"/>
  <c r="BA3550" i="1" s="1"/>
  <c r="AY3551" i="1"/>
  <c r="AN3554" i="1"/>
  <c r="AW3552" i="1"/>
  <c r="AV3552" i="1"/>
  <c r="AU3552" i="1"/>
  <c r="AX3551" i="1" a="1"/>
  <c r="AY3552" i="1" a="1"/>
  <c r="AX3551" i="1" l="1"/>
  <c r="BA3551" i="1" s="1"/>
  <c r="AY3552" i="1"/>
  <c r="AN3555" i="1"/>
  <c r="AU3553" i="1"/>
  <c r="AV3553" i="1"/>
  <c r="AW3553" i="1"/>
  <c r="AX3552" i="1" a="1"/>
  <c r="AY3553" i="1" a="1"/>
  <c r="AX3552" i="1" l="1"/>
  <c r="BA3552" i="1" s="1"/>
  <c r="AY3553" i="1"/>
  <c r="AN3556" i="1"/>
  <c r="AV3554" i="1"/>
  <c r="AW3554" i="1"/>
  <c r="AU3554" i="1"/>
  <c r="AX3553" i="1" a="1"/>
  <c r="AY3554" i="1" a="1"/>
  <c r="AX3553" i="1" l="1"/>
  <c r="BA3553" i="1" s="1"/>
  <c r="AY3554" i="1"/>
  <c r="AN3557" i="1"/>
  <c r="AU3555" i="1"/>
  <c r="AW3555" i="1"/>
  <c r="AV3555" i="1"/>
  <c r="AX3554" i="1" a="1"/>
  <c r="AY3555" i="1" a="1"/>
  <c r="AX3554" i="1" l="1"/>
  <c r="BA3554" i="1" s="1"/>
  <c r="AY3555" i="1"/>
  <c r="AN3558" i="1"/>
  <c r="AW3556" i="1"/>
  <c r="AU3556" i="1"/>
  <c r="AV3556" i="1"/>
  <c r="AX3555" i="1" a="1"/>
  <c r="AY3556" i="1" a="1"/>
  <c r="AX3555" i="1" l="1"/>
  <c r="BA3555" i="1" s="1"/>
  <c r="AY3556" i="1"/>
  <c r="AN3559" i="1"/>
  <c r="AV3557" i="1"/>
  <c r="AW3557" i="1"/>
  <c r="AU3557" i="1"/>
  <c r="AX3556" i="1" a="1"/>
  <c r="AY3557" i="1" a="1"/>
  <c r="AX3556" i="1" l="1"/>
  <c r="BA3556" i="1" s="1"/>
  <c r="AY3557" i="1"/>
  <c r="AN3560" i="1"/>
  <c r="AU3558" i="1"/>
  <c r="AW3558" i="1"/>
  <c r="AV3558" i="1"/>
  <c r="AX3557" i="1" a="1"/>
  <c r="AY3558" i="1" a="1"/>
  <c r="AX3557" i="1" l="1"/>
  <c r="BA3557" i="1" s="1"/>
  <c r="AY3558" i="1"/>
  <c r="AN3561" i="1"/>
  <c r="AW3559" i="1"/>
  <c r="AV3559" i="1"/>
  <c r="AU3559" i="1"/>
  <c r="AX3558" i="1" a="1"/>
  <c r="AY3559" i="1" a="1"/>
  <c r="AX3558" i="1" l="1"/>
  <c r="BA3558" i="1" s="1"/>
  <c r="AY3559" i="1"/>
  <c r="AN3562" i="1"/>
  <c r="AU3560" i="1"/>
  <c r="AW3560" i="1"/>
  <c r="AV3560" i="1"/>
  <c r="AX3559" i="1" a="1"/>
  <c r="AY3560" i="1" a="1"/>
  <c r="AX3559" i="1" l="1"/>
  <c r="BA3559" i="1" s="1"/>
  <c r="AY3560" i="1"/>
  <c r="AN3563" i="1"/>
  <c r="AU3561" i="1"/>
  <c r="AW3561" i="1"/>
  <c r="AV3561" i="1"/>
  <c r="AX3560" i="1" a="1"/>
  <c r="AY3561" i="1" a="1"/>
  <c r="AX3560" i="1" l="1"/>
  <c r="BA3560" i="1" s="1"/>
  <c r="AY3561" i="1"/>
  <c r="AN3564" i="1"/>
  <c r="AW3562" i="1"/>
  <c r="AU3562" i="1"/>
  <c r="AV3562" i="1"/>
  <c r="AX3561" i="1" a="1"/>
  <c r="AY3562" i="1" a="1"/>
  <c r="AX3561" i="1" l="1"/>
  <c r="BA3561" i="1" s="1"/>
  <c r="AY3562" i="1"/>
  <c r="AN3565" i="1"/>
  <c r="AV3563" i="1"/>
  <c r="AW3563" i="1"/>
  <c r="AU3563" i="1"/>
  <c r="AX3562" i="1" a="1"/>
  <c r="AY3563" i="1" a="1"/>
  <c r="AX3562" i="1" l="1"/>
  <c r="BA3562" i="1" s="1"/>
  <c r="AY3563" i="1"/>
  <c r="AN3566" i="1"/>
  <c r="AU3564" i="1"/>
  <c r="AW3564" i="1"/>
  <c r="AV3564" i="1"/>
  <c r="AX3563" i="1" a="1"/>
  <c r="AY3564" i="1" a="1"/>
  <c r="AX3563" i="1" l="1"/>
  <c r="BA3563" i="1" s="1"/>
  <c r="AY3564" i="1"/>
  <c r="AN3567" i="1"/>
  <c r="AU3565" i="1"/>
  <c r="AV3565" i="1"/>
  <c r="AW3565" i="1"/>
  <c r="AX3564" i="1" a="1"/>
  <c r="AY3565" i="1" a="1"/>
  <c r="AX3564" i="1" l="1"/>
  <c r="BA3564" i="1" s="1"/>
  <c r="AY3565" i="1"/>
  <c r="AN3568" i="1"/>
  <c r="AW3566" i="1"/>
  <c r="AU3566" i="1"/>
  <c r="AV3566" i="1"/>
  <c r="AX3565" i="1" a="1"/>
  <c r="AY3566" i="1" a="1"/>
  <c r="AX3565" i="1" l="1"/>
  <c r="BA3565" i="1" s="1"/>
  <c r="AY3566" i="1"/>
  <c r="AN3569" i="1"/>
  <c r="AW3567" i="1"/>
  <c r="AV3567" i="1"/>
  <c r="AU3567" i="1"/>
  <c r="AX3566" i="1" a="1"/>
  <c r="AY3567" i="1" a="1"/>
  <c r="AX3566" i="1" l="1"/>
  <c r="BA3566" i="1" s="1"/>
  <c r="AY3567" i="1"/>
  <c r="AN3570" i="1"/>
  <c r="AW3568" i="1"/>
  <c r="AV3568" i="1"/>
  <c r="AU3568" i="1"/>
  <c r="AX3567" i="1" a="1"/>
  <c r="AY3568" i="1" a="1"/>
  <c r="AX3567" i="1" l="1"/>
  <c r="BA3567" i="1" s="1"/>
  <c r="AY3568" i="1"/>
  <c r="AN3571" i="1"/>
  <c r="AW3569" i="1"/>
  <c r="AV3569" i="1"/>
  <c r="AU3569" i="1"/>
  <c r="AX3568" i="1" a="1"/>
  <c r="AY3569" i="1" a="1"/>
  <c r="AX3568" i="1" l="1"/>
  <c r="BA3568" i="1" s="1"/>
  <c r="AY3569" i="1"/>
  <c r="AN3572" i="1"/>
  <c r="AW3570" i="1"/>
  <c r="AV3570" i="1"/>
  <c r="AU3570" i="1"/>
  <c r="AX3569" i="1" a="1"/>
  <c r="AY3570" i="1" a="1"/>
  <c r="AX3569" i="1" l="1"/>
  <c r="BA3569" i="1" s="1"/>
  <c r="AY3570" i="1"/>
  <c r="AN3573" i="1"/>
  <c r="AU3571" i="1"/>
  <c r="AW3571" i="1"/>
  <c r="AV3571" i="1"/>
  <c r="AX3570" i="1" a="1"/>
  <c r="AY3571" i="1" a="1"/>
  <c r="AX3570" i="1" l="1"/>
  <c r="BA3570" i="1" s="1"/>
  <c r="AY3571" i="1"/>
  <c r="AN3574" i="1"/>
  <c r="AV3572" i="1"/>
  <c r="AW3572" i="1"/>
  <c r="AU3572" i="1"/>
  <c r="AX3571" i="1" a="1"/>
  <c r="AY3572" i="1" a="1"/>
  <c r="AX3571" i="1" l="1"/>
  <c r="BA3571" i="1" s="1"/>
  <c r="AY3572" i="1"/>
  <c r="AN3575" i="1"/>
  <c r="AW3573" i="1"/>
  <c r="AV3573" i="1"/>
  <c r="AU3573" i="1"/>
  <c r="AX3572" i="1" a="1"/>
  <c r="AY3573" i="1" a="1"/>
  <c r="AX3572" i="1" l="1"/>
  <c r="BA3572" i="1" s="1"/>
  <c r="AY3573" i="1"/>
  <c r="AN3576" i="1"/>
  <c r="AV3574" i="1"/>
  <c r="AW3574" i="1"/>
  <c r="AU3574" i="1"/>
  <c r="AX3573" i="1" a="1"/>
  <c r="AY3574" i="1" a="1"/>
  <c r="AX3573" i="1" l="1"/>
  <c r="BA3573" i="1" s="1"/>
  <c r="AY3574" i="1"/>
  <c r="AN3577" i="1"/>
  <c r="AW3575" i="1"/>
  <c r="AV3575" i="1"/>
  <c r="AU3575" i="1"/>
  <c r="AX3574" i="1" a="1"/>
  <c r="AY3575" i="1" a="1"/>
  <c r="AX3574" i="1" l="1"/>
  <c r="BA3574" i="1" s="1"/>
  <c r="AY3575" i="1"/>
  <c r="AN3578" i="1"/>
  <c r="AV3576" i="1"/>
  <c r="AW3576" i="1"/>
  <c r="AU3576" i="1"/>
  <c r="AX3575" i="1" a="1"/>
  <c r="AY3576" i="1" a="1"/>
  <c r="AX3575" i="1" l="1"/>
  <c r="BA3575" i="1" s="1"/>
  <c r="AY3576" i="1"/>
  <c r="AN3579" i="1"/>
  <c r="AW3577" i="1"/>
  <c r="AV3577" i="1"/>
  <c r="AU3577" i="1"/>
  <c r="AX3576" i="1" a="1"/>
  <c r="AY3577" i="1" a="1"/>
  <c r="AX3576" i="1" l="1"/>
  <c r="BA3576" i="1" s="1"/>
  <c r="AY3577" i="1"/>
  <c r="AN3580" i="1"/>
  <c r="AW3578" i="1"/>
  <c r="AV3578" i="1"/>
  <c r="AU3578" i="1"/>
  <c r="AX3577" i="1" a="1"/>
  <c r="AY3578" i="1" a="1"/>
  <c r="AX3577" i="1" l="1"/>
  <c r="BA3577" i="1" s="1"/>
  <c r="AY3578" i="1"/>
  <c r="AN3581" i="1"/>
  <c r="AU3579" i="1"/>
  <c r="AV3579" i="1"/>
  <c r="AW3579" i="1"/>
  <c r="AX3578" i="1" a="1"/>
  <c r="AY3579" i="1" a="1"/>
  <c r="AX3578" i="1" l="1"/>
  <c r="BA3578" i="1" s="1"/>
  <c r="AY3579" i="1"/>
  <c r="AN3582" i="1"/>
  <c r="AV3580" i="1"/>
  <c r="AW3580" i="1"/>
  <c r="AU3580" i="1"/>
  <c r="AX3579" i="1" a="1"/>
  <c r="AY3580" i="1" a="1"/>
  <c r="AX3579" i="1" l="1"/>
  <c r="BA3579" i="1" s="1"/>
  <c r="AY3580" i="1"/>
  <c r="AN3583" i="1"/>
  <c r="AV3581" i="1"/>
  <c r="AW3581" i="1"/>
  <c r="AU3581" i="1"/>
  <c r="AX3580" i="1" a="1"/>
  <c r="AY3581" i="1" a="1"/>
  <c r="AX3580" i="1" l="1"/>
  <c r="BA3580" i="1" s="1"/>
  <c r="AY3581" i="1"/>
  <c r="AN3584" i="1"/>
  <c r="AV3582" i="1"/>
  <c r="AW3582" i="1"/>
  <c r="AU3582" i="1"/>
  <c r="AX3581" i="1" a="1"/>
  <c r="AY3582" i="1" a="1"/>
  <c r="AX3581" i="1" l="1"/>
  <c r="BA3581" i="1" s="1"/>
  <c r="AY3582" i="1"/>
  <c r="AN3585" i="1"/>
  <c r="AV3583" i="1"/>
  <c r="AW3583" i="1"/>
  <c r="AU3583" i="1"/>
  <c r="AX3582" i="1" a="1"/>
  <c r="AY3583" i="1" a="1"/>
  <c r="AX3582" i="1" l="1"/>
  <c r="BA3582" i="1" s="1"/>
  <c r="AY3583" i="1"/>
  <c r="AN3586" i="1"/>
  <c r="AV3584" i="1"/>
  <c r="AW3584" i="1"/>
  <c r="AU3584" i="1"/>
  <c r="AX3583" i="1" a="1"/>
  <c r="AY3584" i="1" a="1"/>
  <c r="AX3583" i="1" l="1"/>
  <c r="BA3583" i="1" s="1"/>
  <c r="AY3584" i="1"/>
  <c r="AN3587" i="1"/>
  <c r="AV3585" i="1"/>
  <c r="AW3585" i="1"/>
  <c r="AU3585" i="1"/>
  <c r="AX3584" i="1" a="1"/>
  <c r="AY3585" i="1" a="1"/>
  <c r="AX3584" i="1" l="1"/>
  <c r="BA3584" i="1" s="1"/>
  <c r="AY3585" i="1"/>
  <c r="AN3588" i="1"/>
  <c r="AV3586" i="1"/>
  <c r="AW3586" i="1"/>
  <c r="AU3586" i="1"/>
  <c r="AX3585" i="1" a="1"/>
  <c r="AY3586" i="1" a="1"/>
  <c r="AX3585" i="1" l="1"/>
  <c r="BA3585" i="1" s="1"/>
  <c r="AY3586" i="1"/>
  <c r="AN3589" i="1"/>
  <c r="AU3587" i="1"/>
  <c r="AW3587" i="1"/>
  <c r="AV3587" i="1"/>
  <c r="AX3586" i="1" a="1"/>
  <c r="AY3587" i="1" a="1"/>
  <c r="AX3586" i="1" l="1"/>
  <c r="BA3586" i="1" s="1"/>
  <c r="AY3587" i="1"/>
  <c r="AN3590" i="1"/>
  <c r="AW3588" i="1"/>
  <c r="AV3588" i="1"/>
  <c r="AU3588" i="1"/>
  <c r="AX3587" i="1" a="1"/>
  <c r="AY3588" i="1" a="1"/>
  <c r="AX3587" i="1" l="1"/>
  <c r="BA3587" i="1" s="1"/>
  <c r="AY3588" i="1"/>
  <c r="AN3591" i="1"/>
  <c r="AV3589" i="1"/>
  <c r="AW3589" i="1"/>
  <c r="AU3589" i="1"/>
  <c r="AX3588" i="1" a="1"/>
  <c r="AY3589" i="1" a="1"/>
  <c r="AX3588" i="1" l="1"/>
  <c r="BA3588" i="1" s="1"/>
  <c r="AY3589" i="1"/>
  <c r="AN3592" i="1"/>
  <c r="AU3590" i="1"/>
  <c r="AW3590" i="1"/>
  <c r="AV3590" i="1"/>
  <c r="AX3589" i="1" a="1"/>
  <c r="AY3590" i="1" a="1"/>
  <c r="AX3589" i="1" l="1"/>
  <c r="BA3589" i="1" s="1"/>
  <c r="AY3590" i="1"/>
  <c r="AN3593" i="1"/>
  <c r="AU3591" i="1"/>
  <c r="AW3591" i="1"/>
  <c r="AV3591" i="1"/>
  <c r="AX3590" i="1" a="1"/>
  <c r="AY3591" i="1" a="1"/>
  <c r="AX3590" i="1" l="1"/>
  <c r="BA3590" i="1" s="1"/>
  <c r="AY3591" i="1"/>
  <c r="AN3594" i="1"/>
  <c r="AV3592" i="1"/>
  <c r="AW3592" i="1"/>
  <c r="AU3592" i="1"/>
  <c r="AX3591" i="1" a="1"/>
  <c r="AY3592" i="1" a="1"/>
  <c r="AX3591" i="1" l="1"/>
  <c r="BA3591" i="1" s="1"/>
  <c r="AY3592" i="1"/>
  <c r="AN3595" i="1"/>
  <c r="AV3593" i="1"/>
  <c r="AW3593" i="1"/>
  <c r="AU3593" i="1"/>
  <c r="AX3592" i="1" a="1"/>
  <c r="AY3593" i="1" a="1"/>
  <c r="AX3592" i="1" l="1"/>
  <c r="BA3592" i="1" s="1"/>
  <c r="AY3593" i="1"/>
  <c r="AN3596" i="1"/>
  <c r="AV3594" i="1"/>
  <c r="AW3594" i="1"/>
  <c r="AU3594" i="1"/>
  <c r="AX3593" i="1" a="1"/>
  <c r="AY3594" i="1" a="1"/>
  <c r="AX3593" i="1" l="1"/>
  <c r="BA3593" i="1" s="1"/>
  <c r="AY3594" i="1"/>
  <c r="AN3597" i="1"/>
  <c r="AU3595" i="1"/>
  <c r="AW3595" i="1"/>
  <c r="AV3595" i="1"/>
  <c r="AX3594" i="1" a="1"/>
  <c r="AY3595" i="1" a="1"/>
  <c r="AX3594" i="1" l="1"/>
  <c r="BA3594" i="1" s="1"/>
  <c r="AY3595" i="1"/>
  <c r="AN3598" i="1"/>
  <c r="AW3596" i="1"/>
  <c r="AV3596" i="1"/>
  <c r="AU3596" i="1"/>
  <c r="AX3595" i="1" a="1"/>
  <c r="AY3596" i="1" a="1"/>
  <c r="AX3595" i="1" l="1"/>
  <c r="BA3595" i="1" s="1"/>
  <c r="AY3596" i="1"/>
  <c r="AN3599" i="1"/>
  <c r="AV3597" i="1"/>
  <c r="AW3597" i="1"/>
  <c r="AU3597" i="1"/>
  <c r="AX3596" i="1" a="1"/>
  <c r="AY3597" i="1" a="1"/>
  <c r="AX3596" i="1" l="1"/>
  <c r="BA3596" i="1" s="1"/>
  <c r="AY3597" i="1"/>
  <c r="AN3600" i="1"/>
  <c r="AV3598" i="1"/>
  <c r="AW3598" i="1"/>
  <c r="AU3598" i="1"/>
  <c r="AX3597" i="1" a="1"/>
  <c r="AY3598" i="1" a="1"/>
  <c r="AX3597" i="1" l="1"/>
  <c r="BA3597" i="1" s="1"/>
  <c r="AY3598" i="1"/>
  <c r="AN3601" i="1"/>
  <c r="AU3599" i="1"/>
  <c r="AW3599" i="1"/>
  <c r="AV3599" i="1"/>
  <c r="AX3598" i="1" a="1"/>
  <c r="AY3599" i="1" a="1"/>
  <c r="AX3598" i="1" l="1"/>
  <c r="BA3598" i="1" s="1"/>
  <c r="AY3599" i="1"/>
  <c r="AN3602" i="1"/>
  <c r="AU3600" i="1"/>
  <c r="AV3600" i="1"/>
  <c r="AW3600" i="1"/>
  <c r="AX3599" i="1" a="1"/>
  <c r="AY3600" i="1" a="1"/>
  <c r="AX3599" i="1" l="1"/>
  <c r="BA3599" i="1" s="1"/>
  <c r="AY3600" i="1"/>
  <c r="AN3603" i="1"/>
  <c r="AV3601" i="1"/>
  <c r="AU3601" i="1"/>
  <c r="AW3601" i="1"/>
  <c r="AX3600" i="1" a="1"/>
  <c r="AY3601" i="1" a="1"/>
  <c r="AX3600" i="1" l="1"/>
  <c r="BA3600" i="1" s="1"/>
  <c r="AY3601" i="1"/>
  <c r="AN3604" i="1"/>
  <c r="AU3602" i="1"/>
  <c r="AV3602" i="1"/>
  <c r="AW3602" i="1"/>
  <c r="AX3601" i="1" a="1"/>
  <c r="AY3602" i="1" a="1"/>
  <c r="AX3601" i="1" l="1"/>
  <c r="BA3601" i="1" s="1"/>
  <c r="AY3602" i="1"/>
  <c r="AN3605" i="1"/>
  <c r="AW3603" i="1"/>
  <c r="AV3603" i="1"/>
  <c r="AU3603" i="1"/>
  <c r="AX3602" i="1" a="1"/>
  <c r="AY3603" i="1" a="1"/>
  <c r="AX3602" i="1" l="1"/>
  <c r="BA3602" i="1" s="1"/>
  <c r="AY3603" i="1"/>
  <c r="AN3606" i="1"/>
  <c r="AU3604" i="1"/>
  <c r="AV3604" i="1"/>
  <c r="AW3604" i="1"/>
  <c r="AX3603" i="1" a="1"/>
  <c r="AY3604" i="1" a="1"/>
  <c r="AX3603" i="1" l="1"/>
  <c r="BA3603" i="1" s="1"/>
  <c r="AY3604" i="1"/>
  <c r="AN3607" i="1"/>
  <c r="AU3605" i="1"/>
  <c r="AV3605" i="1"/>
  <c r="AW3605" i="1"/>
  <c r="AX3604" i="1" a="1"/>
  <c r="AY3605" i="1" a="1"/>
  <c r="AX3604" i="1" l="1"/>
  <c r="BA3604" i="1" s="1"/>
  <c r="AY3605" i="1"/>
  <c r="AN3608" i="1"/>
  <c r="AW3606" i="1"/>
  <c r="AV3606" i="1"/>
  <c r="AU3606" i="1"/>
  <c r="AX3605" i="1" a="1"/>
  <c r="AY3606" i="1" a="1"/>
  <c r="AX3605" i="1" l="1"/>
  <c r="BA3605" i="1" s="1"/>
  <c r="AY3606" i="1"/>
  <c r="AN3609" i="1"/>
  <c r="AW3607" i="1"/>
  <c r="AU3607" i="1"/>
  <c r="AV3607" i="1"/>
  <c r="AX3606" i="1" a="1"/>
  <c r="AY3607" i="1" a="1"/>
  <c r="AX3606" i="1" l="1"/>
  <c r="BA3606" i="1" s="1"/>
  <c r="AY3607" i="1"/>
  <c r="AN3610" i="1"/>
  <c r="AV3608" i="1"/>
  <c r="AW3608" i="1"/>
  <c r="AU3608" i="1"/>
  <c r="AX3607" i="1" a="1"/>
  <c r="AY3608" i="1" a="1"/>
  <c r="AX3607" i="1" l="1"/>
  <c r="BA3607" i="1" s="1"/>
  <c r="AY3608" i="1"/>
  <c r="AN3611" i="1"/>
  <c r="AU3609" i="1"/>
  <c r="AW3609" i="1"/>
  <c r="AV3609" i="1"/>
  <c r="AX3608" i="1" a="1"/>
  <c r="AY3609" i="1" a="1"/>
  <c r="AX3608" i="1" l="1"/>
  <c r="BA3608" i="1" s="1"/>
  <c r="AY3609" i="1"/>
  <c r="AN3612" i="1"/>
  <c r="AW3610" i="1"/>
  <c r="AV3610" i="1"/>
  <c r="AU3610" i="1"/>
  <c r="AX3609" i="1" a="1"/>
  <c r="AY3610" i="1" a="1"/>
  <c r="AX3609" i="1" l="1"/>
  <c r="BA3609" i="1" s="1"/>
  <c r="AY3610" i="1"/>
  <c r="AN3613" i="1"/>
  <c r="AU3611" i="1"/>
  <c r="AV3611" i="1"/>
  <c r="AW3611" i="1"/>
  <c r="AX3610" i="1" a="1"/>
  <c r="AY3611" i="1" a="1"/>
  <c r="AX3610" i="1" l="1"/>
  <c r="BA3610" i="1" s="1"/>
  <c r="AY3611" i="1"/>
  <c r="AN3614" i="1"/>
  <c r="AW3612" i="1"/>
  <c r="AV3612" i="1"/>
  <c r="AU3612" i="1"/>
  <c r="AX3611" i="1" a="1"/>
  <c r="AY3612" i="1" a="1"/>
  <c r="AX3611" i="1" l="1"/>
  <c r="BA3611" i="1" s="1"/>
  <c r="AY3612" i="1"/>
  <c r="AN3615" i="1"/>
  <c r="AV3613" i="1"/>
  <c r="AW3613" i="1"/>
  <c r="AU3613" i="1"/>
  <c r="AX3612" i="1" a="1"/>
  <c r="AY3613" i="1" a="1"/>
  <c r="AX3612" i="1" l="1"/>
  <c r="BA3612" i="1" s="1"/>
  <c r="AY3613" i="1"/>
  <c r="AN3616" i="1"/>
  <c r="AV3614" i="1"/>
  <c r="AW3614" i="1"/>
  <c r="AU3614" i="1"/>
  <c r="AX3613" i="1" a="1"/>
  <c r="AY3614" i="1" a="1"/>
  <c r="AX3613" i="1" l="1"/>
  <c r="BA3613" i="1" s="1"/>
  <c r="AY3614" i="1"/>
  <c r="AN3617" i="1"/>
  <c r="AV3615" i="1"/>
  <c r="AW3615" i="1"/>
  <c r="AU3615" i="1"/>
  <c r="AX3614" i="1" a="1"/>
  <c r="AY3615" i="1" a="1"/>
  <c r="AX3614" i="1" l="1"/>
  <c r="BA3614" i="1" s="1"/>
  <c r="AY3615" i="1"/>
  <c r="AN3618" i="1"/>
  <c r="AU3616" i="1"/>
  <c r="AV3616" i="1"/>
  <c r="AW3616" i="1"/>
  <c r="AX3615" i="1" a="1"/>
  <c r="AY3616" i="1" a="1"/>
  <c r="AX3615" i="1" l="1"/>
  <c r="BA3615" i="1" s="1"/>
  <c r="AY3616" i="1"/>
  <c r="AN3619" i="1"/>
  <c r="AW3617" i="1"/>
  <c r="AV3617" i="1"/>
  <c r="AU3617" i="1"/>
  <c r="AX3616" i="1" a="1"/>
  <c r="AY3617" i="1" a="1"/>
  <c r="AX3616" i="1" l="1"/>
  <c r="BA3616" i="1" s="1"/>
  <c r="AY3617" i="1"/>
  <c r="AN3620" i="1"/>
  <c r="AV3618" i="1"/>
  <c r="AW3618" i="1"/>
  <c r="AU3618" i="1"/>
  <c r="AX3617" i="1" a="1"/>
  <c r="AY3618" i="1" a="1"/>
  <c r="AX3617" i="1" l="1"/>
  <c r="BA3617" i="1" s="1"/>
  <c r="AY3618" i="1"/>
  <c r="AN3621" i="1"/>
  <c r="AV3619" i="1"/>
  <c r="AU3619" i="1"/>
  <c r="AW3619" i="1"/>
  <c r="AX3618" i="1" a="1"/>
  <c r="AY3619" i="1" a="1"/>
  <c r="AX3618" i="1" l="1"/>
  <c r="BA3618" i="1" s="1"/>
  <c r="AY3619" i="1"/>
  <c r="AN3622" i="1"/>
  <c r="AU3620" i="1"/>
  <c r="AV3620" i="1"/>
  <c r="AW3620" i="1"/>
  <c r="AX3619" i="1" a="1"/>
  <c r="AY3620" i="1" a="1"/>
  <c r="AX3619" i="1" l="1"/>
  <c r="BA3619" i="1" s="1"/>
  <c r="AY3620" i="1"/>
  <c r="AN3623" i="1"/>
  <c r="AU3621" i="1"/>
  <c r="AV3621" i="1"/>
  <c r="AW3621" i="1"/>
  <c r="AX3620" i="1" a="1"/>
  <c r="AY3621" i="1" a="1"/>
  <c r="AX3620" i="1" l="1"/>
  <c r="BA3620" i="1" s="1"/>
  <c r="AY3621" i="1"/>
  <c r="AN3624" i="1"/>
  <c r="AV3622" i="1"/>
  <c r="AW3622" i="1"/>
  <c r="AU3622" i="1"/>
  <c r="AX3621" i="1" a="1"/>
  <c r="AY3622" i="1" a="1"/>
  <c r="AX3621" i="1" l="1"/>
  <c r="BA3621" i="1" s="1"/>
  <c r="AY3622" i="1"/>
  <c r="AN3625" i="1"/>
  <c r="AV3623" i="1"/>
  <c r="AW3623" i="1"/>
  <c r="AU3623" i="1"/>
  <c r="AX3622" i="1" a="1"/>
  <c r="AY3623" i="1" a="1"/>
  <c r="AX3622" i="1" l="1"/>
  <c r="BA3622" i="1" s="1"/>
  <c r="AY3623" i="1"/>
  <c r="AN3626" i="1"/>
  <c r="AW3624" i="1"/>
  <c r="AV3624" i="1"/>
  <c r="AU3624" i="1"/>
  <c r="AX3623" i="1" a="1"/>
  <c r="AY3624" i="1" a="1"/>
  <c r="AX3623" i="1" l="1"/>
  <c r="BA3623" i="1" s="1"/>
  <c r="AY3624" i="1"/>
  <c r="AN3627" i="1"/>
  <c r="AU3625" i="1"/>
  <c r="AW3625" i="1"/>
  <c r="AV3625" i="1"/>
  <c r="AX3624" i="1" a="1"/>
  <c r="AY3625" i="1" a="1"/>
  <c r="AX3624" i="1" l="1"/>
  <c r="BA3624" i="1" s="1"/>
  <c r="AY3625" i="1"/>
  <c r="AN3628" i="1"/>
  <c r="AV3626" i="1"/>
  <c r="AW3626" i="1"/>
  <c r="AU3626" i="1"/>
  <c r="AX3625" i="1" a="1"/>
  <c r="AY3626" i="1" a="1"/>
  <c r="AX3625" i="1" l="1"/>
  <c r="BA3625" i="1" s="1"/>
  <c r="AY3626" i="1"/>
  <c r="AN3629" i="1"/>
  <c r="AU3627" i="1"/>
  <c r="AW3627" i="1"/>
  <c r="AV3627" i="1"/>
  <c r="AX3626" i="1" a="1"/>
  <c r="AY3627" i="1" a="1"/>
  <c r="AX3626" i="1" l="1"/>
  <c r="BA3626" i="1" s="1"/>
  <c r="AY3627" i="1"/>
  <c r="AN3630" i="1"/>
  <c r="AW3628" i="1"/>
  <c r="AU3628" i="1"/>
  <c r="AV3628" i="1"/>
  <c r="AX3627" i="1" a="1"/>
  <c r="AY3628" i="1" a="1"/>
  <c r="AX3627" i="1" l="1"/>
  <c r="BA3627" i="1" s="1"/>
  <c r="AY3628" i="1"/>
  <c r="AN3631" i="1"/>
  <c r="AW3629" i="1"/>
  <c r="AV3629" i="1"/>
  <c r="AU3629" i="1"/>
  <c r="AX3628" i="1" a="1"/>
  <c r="AY3629" i="1" a="1"/>
  <c r="AX3628" i="1" l="1"/>
  <c r="BA3628" i="1" s="1"/>
  <c r="AY3629" i="1"/>
  <c r="AN3632" i="1"/>
  <c r="AV3630" i="1"/>
  <c r="AU3630" i="1"/>
  <c r="AW3630" i="1"/>
  <c r="AX3629" i="1" a="1"/>
  <c r="AY3630" i="1" a="1"/>
  <c r="AX3629" i="1" l="1"/>
  <c r="BA3629" i="1" s="1"/>
  <c r="AY3630" i="1"/>
  <c r="AN3633" i="1"/>
  <c r="AU3631" i="1"/>
  <c r="AW3631" i="1"/>
  <c r="AV3631" i="1"/>
  <c r="AX3630" i="1" a="1"/>
  <c r="AY3631" i="1" a="1"/>
  <c r="AX3630" i="1" l="1"/>
  <c r="BA3630" i="1" s="1"/>
  <c r="AY3631" i="1"/>
  <c r="AN3634" i="1"/>
  <c r="AU3632" i="1"/>
  <c r="AW3632" i="1"/>
  <c r="AV3632" i="1"/>
  <c r="AX3631" i="1" a="1"/>
  <c r="AY3632" i="1" a="1"/>
  <c r="AX3631" i="1" l="1"/>
  <c r="BA3631" i="1" s="1"/>
  <c r="AY3632" i="1"/>
  <c r="AN3635" i="1"/>
  <c r="AV3633" i="1"/>
  <c r="AW3633" i="1"/>
  <c r="AU3633" i="1"/>
  <c r="AX3632" i="1" a="1"/>
  <c r="AY3633" i="1" a="1"/>
  <c r="AX3632" i="1" l="1"/>
  <c r="BA3632" i="1" s="1"/>
  <c r="AY3633" i="1"/>
  <c r="AN3636" i="1"/>
  <c r="AU3634" i="1"/>
  <c r="AW3634" i="1"/>
  <c r="AV3634" i="1"/>
  <c r="AX3633" i="1" a="1"/>
  <c r="AY3634" i="1" a="1"/>
  <c r="AX3633" i="1" l="1"/>
  <c r="BA3633" i="1" s="1"/>
  <c r="AY3634" i="1"/>
  <c r="AN3637" i="1"/>
  <c r="AU3635" i="1"/>
  <c r="AV3635" i="1"/>
  <c r="AW3635" i="1"/>
  <c r="AX3634" i="1" a="1"/>
  <c r="AY3635" i="1" a="1"/>
  <c r="AX3634" i="1" l="1"/>
  <c r="BA3634" i="1" s="1"/>
  <c r="AY3635" i="1"/>
  <c r="AN3638" i="1"/>
  <c r="AW3636" i="1"/>
  <c r="AV3636" i="1"/>
  <c r="AU3636" i="1"/>
  <c r="AX3635" i="1" a="1"/>
  <c r="AY3636" i="1" a="1"/>
  <c r="AX3635" i="1" l="1"/>
  <c r="BA3635" i="1" s="1"/>
  <c r="AY3636" i="1"/>
  <c r="AN3639" i="1"/>
  <c r="AW3637" i="1"/>
  <c r="AV3637" i="1"/>
  <c r="AU3637" i="1"/>
  <c r="AX3636" i="1" a="1"/>
  <c r="AY3637" i="1" a="1"/>
  <c r="AX3636" i="1" l="1"/>
  <c r="BA3636" i="1" s="1"/>
  <c r="AY3637" i="1"/>
  <c r="AN3640" i="1"/>
  <c r="AV3638" i="1"/>
  <c r="AW3638" i="1"/>
  <c r="AU3638" i="1"/>
  <c r="AX3637" i="1" a="1"/>
  <c r="AY3638" i="1" a="1"/>
  <c r="AX3637" i="1" l="1"/>
  <c r="BA3637" i="1" s="1"/>
  <c r="AY3638" i="1"/>
  <c r="AN3641" i="1"/>
  <c r="AU3639" i="1"/>
  <c r="AW3639" i="1"/>
  <c r="AV3639" i="1"/>
  <c r="AX3638" i="1" a="1"/>
  <c r="AY3639" i="1" a="1"/>
  <c r="AX3638" i="1" l="1"/>
  <c r="BA3638" i="1" s="1"/>
  <c r="AY3639" i="1"/>
  <c r="AN3642" i="1"/>
  <c r="AW3640" i="1"/>
  <c r="AV3640" i="1"/>
  <c r="AU3640" i="1"/>
  <c r="AX3639" i="1" a="1"/>
  <c r="AY3640" i="1" a="1"/>
  <c r="AX3639" i="1" l="1"/>
  <c r="BA3639" i="1" s="1"/>
  <c r="AY3640" i="1"/>
  <c r="AN3643" i="1"/>
  <c r="AV3641" i="1"/>
  <c r="AW3641" i="1"/>
  <c r="AU3641" i="1"/>
  <c r="AX3640" i="1" a="1"/>
  <c r="AY3641" i="1" a="1"/>
  <c r="AX3640" i="1" l="1"/>
  <c r="BA3640" i="1" s="1"/>
  <c r="AY3641" i="1"/>
  <c r="AN3644" i="1"/>
  <c r="AV3642" i="1"/>
  <c r="AW3642" i="1"/>
  <c r="AU3642" i="1"/>
  <c r="AX3641" i="1" a="1"/>
  <c r="AY3642" i="1" a="1"/>
  <c r="AX3641" i="1" l="1"/>
  <c r="BA3641" i="1" s="1"/>
  <c r="AY3642" i="1"/>
  <c r="AN3645" i="1"/>
  <c r="AV3643" i="1"/>
  <c r="AW3643" i="1"/>
  <c r="AU3643" i="1"/>
  <c r="AX3642" i="1" a="1"/>
  <c r="AY3643" i="1" a="1"/>
  <c r="AX3642" i="1" l="1"/>
  <c r="BA3642" i="1" s="1"/>
  <c r="AY3643" i="1"/>
  <c r="AN3646" i="1"/>
  <c r="AU3644" i="1"/>
  <c r="AV3644" i="1"/>
  <c r="AW3644" i="1"/>
  <c r="AX3643" i="1" a="1"/>
  <c r="AY3644" i="1" a="1"/>
  <c r="AX3643" i="1" l="1"/>
  <c r="BA3643" i="1" s="1"/>
  <c r="AY3644" i="1"/>
  <c r="AN3647" i="1"/>
  <c r="AW3645" i="1"/>
  <c r="AV3645" i="1"/>
  <c r="AU3645" i="1"/>
  <c r="AX3644" i="1" a="1"/>
  <c r="AY3645" i="1" a="1"/>
  <c r="AX3644" i="1" l="1"/>
  <c r="BA3644" i="1" s="1"/>
  <c r="AY3645" i="1"/>
  <c r="AN3648" i="1"/>
  <c r="AV3646" i="1"/>
  <c r="AW3646" i="1"/>
  <c r="AU3646" i="1"/>
  <c r="AX3645" i="1" a="1"/>
  <c r="AY3646" i="1" a="1"/>
  <c r="AX3645" i="1" l="1"/>
  <c r="BA3645" i="1" s="1"/>
  <c r="AY3646" i="1"/>
  <c r="AN3649" i="1"/>
  <c r="AV3647" i="1"/>
  <c r="AU3647" i="1"/>
  <c r="AW3647" i="1"/>
  <c r="AX3646" i="1" a="1"/>
  <c r="AY3647" i="1" a="1"/>
  <c r="AX3646" i="1" l="1"/>
  <c r="BA3646" i="1" s="1"/>
  <c r="AY3647" i="1"/>
  <c r="AN3650" i="1"/>
  <c r="AV3648" i="1"/>
  <c r="AW3648" i="1"/>
  <c r="AU3648" i="1"/>
  <c r="AX3647" i="1" a="1"/>
  <c r="AY3648" i="1" a="1"/>
  <c r="AX3647" i="1" l="1"/>
  <c r="BA3647" i="1" s="1"/>
  <c r="AY3648" i="1"/>
  <c r="AN3651" i="1"/>
  <c r="AW3649" i="1"/>
  <c r="AV3649" i="1"/>
  <c r="AU3649" i="1"/>
  <c r="AX3648" i="1" a="1"/>
  <c r="AY3649" i="1" a="1"/>
  <c r="AX3648" i="1" l="1"/>
  <c r="BA3648" i="1" s="1"/>
  <c r="AY3649" i="1"/>
  <c r="AN3652" i="1"/>
  <c r="AV3650" i="1"/>
  <c r="AW3650" i="1"/>
  <c r="AU3650" i="1"/>
  <c r="AX3649" i="1" a="1"/>
  <c r="AY3650" i="1" a="1"/>
  <c r="AX3649" i="1" l="1"/>
  <c r="BA3649" i="1" s="1"/>
  <c r="AY3650" i="1"/>
  <c r="AN3653" i="1"/>
  <c r="AV3651" i="1"/>
  <c r="AW3651" i="1"/>
  <c r="AU3651" i="1"/>
  <c r="AX3650" i="1" a="1"/>
  <c r="AY3651" i="1" a="1"/>
  <c r="AX3650" i="1" l="1"/>
  <c r="BA3650" i="1" s="1"/>
  <c r="AY3651" i="1"/>
  <c r="AN3654" i="1"/>
  <c r="AV3652" i="1"/>
  <c r="AW3652" i="1"/>
  <c r="AU3652" i="1"/>
  <c r="AX3651" i="1" a="1"/>
  <c r="AY3652" i="1" a="1"/>
  <c r="AX3651" i="1" l="1"/>
  <c r="BA3651" i="1" s="1"/>
  <c r="AY3652" i="1"/>
  <c r="AN3655" i="1"/>
  <c r="AW3653" i="1"/>
  <c r="AV3653" i="1"/>
  <c r="AU3653" i="1"/>
  <c r="AX3652" i="1" a="1"/>
  <c r="AY3653" i="1" a="1"/>
  <c r="AX3652" i="1" l="1"/>
  <c r="BA3652" i="1" s="1"/>
  <c r="AY3653" i="1"/>
  <c r="AN3656" i="1"/>
  <c r="AU3654" i="1"/>
  <c r="AW3654" i="1"/>
  <c r="AV3654" i="1"/>
  <c r="AX3653" i="1" a="1"/>
  <c r="AY3654" i="1" a="1"/>
  <c r="AX3653" i="1" l="1"/>
  <c r="BA3653" i="1" s="1"/>
  <c r="AY3654" i="1"/>
  <c r="AN3657" i="1"/>
  <c r="AU3655" i="1"/>
  <c r="AV3655" i="1"/>
  <c r="AW3655" i="1"/>
  <c r="AX3654" i="1" a="1"/>
  <c r="AY3655" i="1" a="1"/>
  <c r="AX3654" i="1" l="1"/>
  <c r="BA3654" i="1" s="1"/>
  <c r="AY3655" i="1"/>
  <c r="AN3658" i="1"/>
  <c r="AV3656" i="1"/>
  <c r="AW3656" i="1"/>
  <c r="AU3656" i="1"/>
  <c r="AX3655" i="1" a="1"/>
  <c r="AY3656" i="1" a="1"/>
  <c r="AX3655" i="1" l="1"/>
  <c r="BA3655" i="1" s="1"/>
  <c r="AY3656" i="1"/>
  <c r="AN3659" i="1"/>
  <c r="AU3657" i="1"/>
  <c r="AW3657" i="1"/>
  <c r="AV3657" i="1"/>
  <c r="AX3656" i="1" a="1"/>
  <c r="AY3657" i="1" a="1"/>
  <c r="AX3656" i="1" l="1"/>
  <c r="BA3656" i="1" s="1"/>
  <c r="AY3657" i="1"/>
  <c r="AN3660" i="1"/>
  <c r="AV3658" i="1"/>
  <c r="AU3658" i="1"/>
  <c r="AW3658" i="1"/>
  <c r="AX3657" i="1" a="1"/>
  <c r="AY3658" i="1" a="1"/>
  <c r="AX3657" i="1" l="1"/>
  <c r="BA3657" i="1" s="1"/>
  <c r="AY3658" i="1"/>
  <c r="AN3661" i="1"/>
  <c r="AV3659" i="1"/>
  <c r="AW3659" i="1"/>
  <c r="AU3659" i="1"/>
  <c r="AX3658" i="1" a="1"/>
  <c r="AY3659" i="1" a="1"/>
  <c r="AX3658" i="1" l="1"/>
  <c r="BA3658" i="1" s="1"/>
  <c r="AY3659" i="1"/>
  <c r="AN3662" i="1"/>
  <c r="AU3660" i="1"/>
  <c r="AW3660" i="1"/>
  <c r="AV3660" i="1"/>
  <c r="AX3659" i="1" a="1"/>
  <c r="AY3660" i="1" a="1"/>
  <c r="AX3659" i="1" l="1"/>
  <c r="BA3659" i="1" s="1"/>
  <c r="AY3660" i="1"/>
  <c r="AN3663" i="1"/>
  <c r="AW3661" i="1"/>
  <c r="AV3661" i="1"/>
  <c r="AU3661" i="1"/>
  <c r="AX3660" i="1" a="1"/>
  <c r="AY3661" i="1" a="1"/>
  <c r="AX3660" i="1" l="1"/>
  <c r="BA3660" i="1" s="1"/>
  <c r="AY3661" i="1"/>
  <c r="AN3664" i="1"/>
  <c r="AV3662" i="1"/>
  <c r="AW3662" i="1"/>
  <c r="AU3662" i="1"/>
  <c r="AX3661" i="1" a="1"/>
  <c r="AY3662" i="1" a="1"/>
  <c r="AX3661" i="1" l="1"/>
  <c r="BA3661" i="1" s="1"/>
  <c r="AY3662" i="1"/>
  <c r="AN3665" i="1"/>
  <c r="AU3663" i="1"/>
  <c r="AV3663" i="1"/>
  <c r="AW3663" i="1"/>
  <c r="AX3662" i="1" a="1"/>
  <c r="AY3663" i="1" a="1"/>
  <c r="AX3662" i="1" l="1"/>
  <c r="BA3662" i="1" s="1"/>
  <c r="AY3663" i="1"/>
  <c r="AN3666" i="1"/>
  <c r="AV3664" i="1"/>
  <c r="AW3664" i="1"/>
  <c r="AU3664" i="1"/>
  <c r="AX3663" i="1" a="1"/>
  <c r="AY3664" i="1" a="1"/>
  <c r="AX3663" i="1" l="1"/>
  <c r="BA3663" i="1" s="1"/>
  <c r="AY3664" i="1"/>
  <c r="AN3667" i="1"/>
  <c r="AW3665" i="1"/>
  <c r="AU3665" i="1"/>
  <c r="AV3665" i="1"/>
  <c r="AX3664" i="1" a="1"/>
  <c r="AY3665" i="1" a="1"/>
  <c r="AX3664" i="1" l="1"/>
  <c r="BA3664" i="1" s="1"/>
  <c r="AY3665" i="1"/>
  <c r="AN3668" i="1"/>
  <c r="AW3666" i="1"/>
  <c r="AU3666" i="1"/>
  <c r="AV3666" i="1"/>
  <c r="AX3665" i="1" a="1"/>
  <c r="AY3666" i="1" a="1"/>
  <c r="AX3665" i="1" l="1"/>
  <c r="BA3665" i="1" s="1"/>
  <c r="AY3666" i="1"/>
  <c r="AN3669" i="1"/>
  <c r="AU3667" i="1"/>
  <c r="AV3667" i="1"/>
  <c r="AW3667" i="1"/>
  <c r="AX3666" i="1" a="1"/>
  <c r="AY3667" i="1" a="1"/>
  <c r="AX3666" i="1" l="1"/>
  <c r="BA3666" i="1" s="1"/>
  <c r="AY3667" i="1"/>
  <c r="AN3670" i="1"/>
  <c r="AU3668" i="1"/>
  <c r="AW3668" i="1"/>
  <c r="AV3668" i="1"/>
  <c r="AX3667" i="1" a="1"/>
  <c r="AY3668" i="1" a="1"/>
  <c r="AX3667" i="1" l="1"/>
  <c r="BA3667" i="1" s="1"/>
  <c r="AY3668" i="1"/>
  <c r="AN3671" i="1"/>
  <c r="AU3669" i="1"/>
  <c r="AW3669" i="1"/>
  <c r="AV3669" i="1"/>
  <c r="AX3668" i="1" a="1"/>
  <c r="AY3669" i="1" a="1"/>
  <c r="AX3668" i="1" l="1"/>
  <c r="BA3668" i="1" s="1"/>
  <c r="AY3669" i="1"/>
  <c r="AN3672" i="1"/>
  <c r="AV3670" i="1"/>
  <c r="AW3670" i="1"/>
  <c r="AU3670" i="1"/>
  <c r="AX3669" i="1" a="1"/>
  <c r="AY3670" i="1" a="1"/>
  <c r="AX3669" i="1" l="1"/>
  <c r="BA3669" i="1" s="1"/>
  <c r="AY3670" i="1"/>
  <c r="AN3673" i="1"/>
  <c r="AW3671" i="1"/>
  <c r="AV3671" i="1"/>
  <c r="AU3671" i="1"/>
  <c r="AX3670" i="1" a="1"/>
  <c r="AY3671" i="1" a="1"/>
  <c r="AX3670" i="1" l="1"/>
  <c r="BA3670" i="1" s="1"/>
  <c r="AY3671" i="1"/>
  <c r="AN3674" i="1"/>
  <c r="AU3672" i="1"/>
  <c r="AV3672" i="1"/>
  <c r="AW3672" i="1"/>
  <c r="AX3671" i="1" a="1"/>
  <c r="AY3672" i="1" a="1"/>
  <c r="AX3671" i="1" l="1"/>
  <c r="BA3671" i="1" s="1"/>
  <c r="AY3672" i="1"/>
  <c r="AN3675" i="1"/>
  <c r="AV3673" i="1"/>
  <c r="AW3673" i="1"/>
  <c r="AU3673" i="1"/>
  <c r="AX3672" i="1" a="1"/>
  <c r="AY3673" i="1" a="1"/>
  <c r="AX3672" i="1" l="1"/>
  <c r="BA3672" i="1" s="1"/>
  <c r="AY3673" i="1"/>
  <c r="AN3676" i="1"/>
  <c r="AU3674" i="1"/>
  <c r="AW3674" i="1"/>
  <c r="AV3674" i="1"/>
  <c r="AX3673" i="1" a="1"/>
  <c r="AY3674" i="1" a="1"/>
  <c r="AX3673" i="1" l="1"/>
  <c r="BA3673" i="1" s="1"/>
  <c r="AY3674" i="1"/>
  <c r="AN3677" i="1"/>
  <c r="AW3675" i="1"/>
  <c r="AU3675" i="1"/>
  <c r="AV3675" i="1"/>
  <c r="AX3674" i="1" a="1"/>
  <c r="AY3675" i="1" a="1"/>
  <c r="AX3674" i="1" l="1"/>
  <c r="BA3674" i="1" s="1"/>
  <c r="AY3675" i="1"/>
  <c r="AN3678" i="1"/>
  <c r="AU3676" i="1"/>
  <c r="AW3676" i="1"/>
  <c r="AV3676" i="1"/>
  <c r="AX3675" i="1" a="1"/>
  <c r="AY3676" i="1" a="1"/>
  <c r="AX3675" i="1" l="1"/>
  <c r="BA3675" i="1" s="1"/>
  <c r="AY3676" i="1"/>
  <c r="AN3679" i="1"/>
  <c r="AW3677" i="1"/>
  <c r="AV3677" i="1"/>
  <c r="AU3677" i="1"/>
  <c r="AX3676" i="1" a="1"/>
  <c r="AY3677" i="1" a="1"/>
  <c r="AX3676" i="1" l="1"/>
  <c r="BA3676" i="1" s="1"/>
  <c r="AY3677" i="1"/>
  <c r="AN3680" i="1"/>
  <c r="AV3678" i="1"/>
  <c r="AW3678" i="1"/>
  <c r="AU3678" i="1"/>
  <c r="AX3677" i="1" a="1"/>
  <c r="AY3678" i="1" a="1"/>
  <c r="AX3677" i="1" l="1"/>
  <c r="BA3677" i="1" s="1"/>
  <c r="AY3678" i="1"/>
  <c r="AN3681" i="1"/>
  <c r="AV3679" i="1"/>
  <c r="AW3679" i="1"/>
  <c r="AU3679" i="1"/>
  <c r="AX3678" i="1" a="1"/>
  <c r="AY3679" i="1" a="1"/>
  <c r="AX3678" i="1" l="1"/>
  <c r="BA3678" i="1" s="1"/>
  <c r="AY3679" i="1"/>
  <c r="AN3682" i="1"/>
  <c r="AU3680" i="1"/>
  <c r="AW3680" i="1"/>
  <c r="AV3680" i="1"/>
  <c r="AX3679" i="1" a="1"/>
  <c r="AY3680" i="1" a="1"/>
  <c r="AX3679" i="1" l="1"/>
  <c r="BA3679" i="1" s="1"/>
  <c r="AY3680" i="1"/>
  <c r="AN3683" i="1"/>
  <c r="AV3681" i="1"/>
  <c r="AW3681" i="1"/>
  <c r="AU3681" i="1"/>
  <c r="AX3680" i="1" a="1"/>
  <c r="AY3681" i="1" a="1"/>
  <c r="AX3680" i="1" l="1"/>
  <c r="BA3680" i="1" s="1"/>
  <c r="AY3681" i="1"/>
  <c r="AN3684" i="1"/>
  <c r="AW3682" i="1"/>
  <c r="AV3682" i="1"/>
  <c r="AU3682" i="1"/>
  <c r="AX3681" i="1" a="1"/>
  <c r="AY3682" i="1" a="1"/>
  <c r="AX3681" i="1" l="1"/>
  <c r="BA3681" i="1" s="1"/>
  <c r="AY3682" i="1"/>
  <c r="AN3685" i="1"/>
  <c r="AW3683" i="1"/>
  <c r="AV3683" i="1"/>
  <c r="AU3683" i="1"/>
  <c r="AX3682" i="1" a="1"/>
  <c r="AY3683" i="1" a="1"/>
  <c r="AX3682" i="1" l="1"/>
  <c r="BA3682" i="1" s="1"/>
  <c r="AY3683" i="1"/>
  <c r="AN3686" i="1"/>
  <c r="AW3684" i="1"/>
  <c r="AV3684" i="1"/>
  <c r="AU3684" i="1"/>
  <c r="AX3683" i="1" a="1"/>
  <c r="AY3684" i="1" a="1"/>
  <c r="AX3683" i="1" l="1"/>
  <c r="BA3683" i="1" s="1"/>
  <c r="AY3684" i="1"/>
  <c r="AN3687" i="1"/>
  <c r="AV3685" i="1"/>
  <c r="AW3685" i="1"/>
  <c r="AU3685" i="1"/>
  <c r="AX3684" i="1" a="1"/>
  <c r="AY3685" i="1" a="1"/>
  <c r="AX3684" i="1" l="1"/>
  <c r="BA3684" i="1" s="1"/>
  <c r="AY3685" i="1"/>
  <c r="AN3688" i="1"/>
  <c r="AU3686" i="1"/>
  <c r="AV3686" i="1"/>
  <c r="AW3686" i="1"/>
  <c r="AX3685" i="1" a="1"/>
  <c r="AY3686" i="1" a="1"/>
  <c r="AX3685" i="1" l="1"/>
  <c r="BA3685" i="1" s="1"/>
  <c r="AY3686" i="1"/>
  <c r="AN3689" i="1"/>
  <c r="AW3687" i="1"/>
  <c r="AV3687" i="1"/>
  <c r="AU3687" i="1"/>
  <c r="AX3686" i="1" a="1"/>
  <c r="AY3687" i="1" a="1"/>
  <c r="AX3686" i="1" l="1"/>
  <c r="BA3686" i="1" s="1"/>
  <c r="AY3687" i="1"/>
  <c r="AN3690" i="1"/>
  <c r="AV3688" i="1"/>
  <c r="AW3688" i="1"/>
  <c r="AU3688" i="1"/>
  <c r="AX3687" i="1" a="1"/>
  <c r="AY3688" i="1" a="1"/>
  <c r="AX3687" i="1" l="1"/>
  <c r="BA3687" i="1" s="1"/>
  <c r="AY3688" i="1"/>
  <c r="AN3691" i="1"/>
  <c r="AU3689" i="1"/>
  <c r="AV3689" i="1"/>
  <c r="AW3689" i="1"/>
  <c r="AX3688" i="1" a="1"/>
  <c r="AY3689" i="1" a="1"/>
  <c r="AX3688" i="1" l="1"/>
  <c r="BA3688" i="1" s="1"/>
  <c r="AY3689" i="1"/>
  <c r="AN3692" i="1"/>
  <c r="AV3690" i="1"/>
  <c r="AW3690" i="1"/>
  <c r="AU3690" i="1"/>
  <c r="AX3689" i="1" a="1"/>
  <c r="AY3690" i="1" a="1"/>
  <c r="AX3689" i="1" l="1"/>
  <c r="BA3689" i="1" s="1"/>
  <c r="AY3690" i="1"/>
  <c r="AN3693" i="1"/>
  <c r="AW3691" i="1"/>
  <c r="AV3691" i="1"/>
  <c r="AU3691" i="1"/>
  <c r="AX3690" i="1" a="1"/>
  <c r="AY3691" i="1" a="1"/>
  <c r="AX3690" i="1" l="1"/>
  <c r="BA3690" i="1" s="1"/>
  <c r="AY3691" i="1"/>
  <c r="AN3694" i="1"/>
  <c r="AV3692" i="1"/>
  <c r="AW3692" i="1"/>
  <c r="AU3692" i="1"/>
  <c r="AX3691" i="1" a="1"/>
  <c r="AY3692" i="1" a="1"/>
  <c r="AX3691" i="1" l="1"/>
  <c r="BA3691" i="1" s="1"/>
  <c r="AY3692" i="1"/>
  <c r="AN3695" i="1"/>
  <c r="AU3693" i="1"/>
  <c r="AV3693" i="1"/>
  <c r="AW3693" i="1"/>
  <c r="AX3692" i="1" a="1"/>
  <c r="AY3693" i="1" a="1"/>
  <c r="AX3692" i="1" l="1"/>
  <c r="BA3692" i="1" s="1"/>
  <c r="AY3693" i="1"/>
  <c r="AN3696" i="1"/>
  <c r="AV3694" i="1"/>
  <c r="AW3694" i="1"/>
  <c r="AU3694" i="1"/>
  <c r="AX3693" i="1" a="1"/>
  <c r="AY3694" i="1" a="1"/>
  <c r="AX3693" i="1" l="1"/>
  <c r="BA3693" i="1" s="1"/>
  <c r="AY3694" i="1"/>
  <c r="AN3697" i="1"/>
  <c r="AU3695" i="1"/>
  <c r="AV3695" i="1"/>
  <c r="AW3695" i="1"/>
  <c r="AX3694" i="1" a="1"/>
  <c r="AY3695" i="1" a="1"/>
  <c r="AX3694" i="1" l="1"/>
  <c r="BA3694" i="1" s="1"/>
  <c r="AY3695" i="1"/>
  <c r="AN3698" i="1"/>
  <c r="AV3696" i="1"/>
  <c r="AW3696" i="1"/>
  <c r="AU3696" i="1"/>
  <c r="AX3695" i="1" a="1"/>
  <c r="AY3696" i="1" a="1"/>
  <c r="AX3695" i="1" l="1"/>
  <c r="BA3695" i="1" s="1"/>
  <c r="AY3696" i="1"/>
  <c r="AN3699" i="1"/>
  <c r="AV3697" i="1"/>
  <c r="AW3697" i="1"/>
  <c r="AU3697" i="1"/>
  <c r="AX3696" i="1" a="1"/>
  <c r="AY3697" i="1" a="1"/>
  <c r="AX3696" i="1" l="1"/>
  <c r="BA3696" i="1" s="1"/>
  <c r="AY3697" i="1"/>
  <c r="AN3700" i="1"/>
  <c r="AU3698" i="1"/>
  <c r="AV3698" i="1"/>
  <c r="AW3698" i="1"/>
  <c r="AX3697" i="1" a="1"/>
  <c r="AY3698" i="1" a="1"/>
  <c r="AX3697" i="1" l="1"/>
  <c r="BA3697" i="1" s="1"/>
  <c r="AY3698" i="1"/>
  <c r="AN3701" i="1"/>
  <c r="AV3699" i="1"/>
  <c r="AW3699" i="1"/>
  <c r="AU3699" i="1"/>
  <c r="AX3698" i="1" a="1"/>
  <c r="AY3699" i="1" a="1"/>
  <c r="AX3698" i="1" l="1"/>
  <c r="BA3698" i="1" s="1"/>
  <c r="AY3699" i="1"/>
  <c r="AN3702" i="1"/>
  <c r="AU3700" i="1"/>
  <c r="AW3700" i="1"/>
  <c r="AV3700" i="1"/>
  <c r="AX3699" i="1" a="1"/>
  <c r="AY3700" i="1" a="1"/>
  <c r="AX3699" i="1" l="1"/>
  <c r="BA3699" i="1" s="1"/>
  <c r="AY3700" i="1"/>
  <c r="AN3703" i="1"/>
  <c r="AW3701" i="1"/>
  <c r="AU3701" i="1"/>
  <c r="AV3701" i="1"/>
  <c r="AX3700" i="1" a="1"/>
  <c r="AY3701" i="1" a="1"/>
  <c r="AX3700" i="1" l="1"/>
  <c r="BA3700" i="1" s="1"/>
  <c r="AY3701" i="1"/>
  <c r="AN3704" i="1"/>
  <c r="AU3702" i="1"/>
  <c r="AV3702" i="1"/>
  <c r="AW3702" i="1"/>
  <c r="AX3701" i="1" a="1"/>
  <c r="AY3702" i="1" a="1"/>
  <c r="AX3701" i="1" l="1"/>
  <c r="BA3701" i="1" s="1"/>
  <c r="AY3702" i="1"/>
  <c r="AN3705" i="1"/>
  <c r="AU3703" i="1"/>
  <c r="AV3703" i="1"/>
  <c r="AW3703" i="1"/>
  <c r="AX3702" i="1" a="1"/>
  <c r="AY3703" i="1" a="1"/>
  <c r="AX3702" i="1" l="1"/>
  <c r="BA3702" i="1" s="1"/>
  <c r="AY3703" i="1"/>
  <c r="AN3706" i="1"/>
  <c r="AV3704" i="1"/>
  <c r="AW3704" i="1"/>
  <c r="AU3704" i="1"/>
  <c r="AX3703" i="1" a="1"/>
  <c r="AY3704" i="1" a="1"/>
  <c r="AX3703" i="1" l="1"/>
  <c r="BA3703" i="1" s="1"/>
  <c r="AY3704" i="1"/>
  <c r="AN3707" i="1"/>
  <c r="AV3705" i="1"/>
  <c r="AW3705" i="1"/>
  <c r="AU3705" i="1"/>
  <c r="AX3704" i="1" a="1"/>
  <c r="AY3705" i="1" a="1"/>
  <c r="AX3704" i="1" l="1"/>
  <c r="BA3704" i="1" s="1"/>
  <c r="AY3705" i="1"/>
  <c r="AN3708" i="1"/>
  <c r="AU3706" i="1"/>
  <c r="AW3706" i="1"/>
  <c r="AV3706" i="1"/>
  <c r="AX3705" i="1" a="1"/>
  <c r="AY3706" i="1" a="1"/>
  <c r="AX3705" i="1" l="1"/>
  <c r="BA3705" i="1" s="1"/>
  <c r="AY3706" i="1"/>
  <c r="AN3709" i="1"/>
  <c r="AV3707" i="1"/>
  <c r="AW3707" i="1"/>
  <c r="AU3707" i="1"/>
  <c r="AX3706" i="1" a="1"/>
  <c r="AY3707" i="1" a="1"/>
  <c r="AX3706" i="1" l="1"/>
  <c r="BA3706" i="1" s="1"/>
  <c r="AY3707" i="1"/>
  <c r="AN3710" i="1"/>
  <c r="AU3708" i="1"/>
  <c r="AW3708" i="1"/>
  <c r="AV3708" i="1"/>
  <c r="AX3707" i="1" a="1"/>
  <c r="AY3708" i="1" a="1"/>
  <c r="AX3707" i="1" l="1"/>
  <c r="BA3707" i="1" s="1"/>
  <c r="AY3708" i="1"/>
  <c r="AN3711" i="1"/>
  <c r="AU3709" i="1"/>
  <c r="AW3709" i="1"/>
  <c r="AV3709" i="1"/>
  <c r="AX3708" i="1" a="1"/>
  <c r="AY3709" i="1" a="1"/>
  <c r="AX3708" i="1" l="1"/>
  <c r="BA3708" i="1" s="1"/>
  <c r="AY3709" i="1"/>
  <c r="AN3712" i="1"/>
  <c r="AU3710" i="1"/>
  <c r="AW3710" i="1"/>
  <c r="AV3710" i="1"/>
  <c r="AX3709" i="1" a="1"/>
  <c r="AY3710" i="1" a="1"/>
  <c r="AX3709" i="1" l="1"/>
  <c r="BA3709" i="1" s="1"/>
  <c r="AY3710" i="1"/>
  <c r="AN3713" i="1"/>
  <c r="AV3711" i="1"/>
  <c r="AW3711" i="1"/>
  <c r="AU3711" i="1"/>
  <c r="AX3710" i="1" a="1"/>
  <c r="AY3711" i="1" a="1"/>
  <c r="AX3710" i="1" l="1"/>
  <c r="BA3710" i="1" s="1"/>
  <c r="AY3711" i="1"/>
  <c r="AN3714" i="1"/>
  <c r="AU3712" i="1"/>
  <c r="AV3712" i="1"/>
  <c r="AW3712" i="1"/>
  <c r="AX3711" i="1" a="1"/>
  <c r="AY3712" i="1" a="1"/>
  <c r="AX3711" i="1" l="1"/>
  <c r="BA3711" i="1" s="1"/>
  <c r="AY3712" i="1"/>
  <c r="AN3715" i="1"/>
  <c r="AV3713" i="1"/>
  <c r="AW3713" i="1"/>
  <c r="AU3713" i="1"/>
  <c r="AX3712" i="1" a="1"/>
  <c r="AY3713" i="1" a="1"/>
  <c r="AX3712" i="1" l="1"/>
  <c r="BA3712" i="1" s="1"/>
  <c r="AY3713" i="1"/>
  <c r="AN3716" i="1"/>
  <c r="AU3714" i="1"/>
  <c r="AW3714" i="1"/>
  <c r="AV3714" i="1"/>
  <c r="AX3713" i="1" a="1"/>
  <c r="AY3714" i="1" a="1"/>
  <c r="AX3713" i="1" l="1"/>
  <c r="BA3713" i="1" s="1"/>
  <c r="AY3714" i="1"/>
  <c r="AN3717" i="1"/>
  <c r="AW3715" i="1"/>
  <c r="AU3715" i="1"/>
  <c r="AV3715" i="1"/>
  <c r="AX3714" i="1" a="1"/>
  <c r="AY3715" i="1" a="1"/>
  <c r="AX3714" i="1" l="1"/>
  <c r="BA3714" i="1" s="1"/>
  <c r="AY3715" i="1"/>
  <c r="AN3718" i="1"/>
  <c r="AV3716" i="1"/>
  <c r="AW3716" i="1"/>
  <c r="AU3716" i="1"/>
  <c r="AX3715" i="1" a="1"/>
  <c r="AY3716" i="1" a="1"/>
  <c r="AX3715" i="1" l="1"/>
  <c r="BA3715" i="1" s="1"/>
  <c r="AY3716" i="1"/>
  <c r="AN3719" i="1"/>
  <c r="AU3717" i="1"/>
  <c r="AW3717" i="1"/>
  <c r="AV3717" i="1"/>
  <c r="AX3716" i="1" a="1"/>
  <c r="AY3717" i="1" a="1"/>
  <c r="AX3716" i="1" l="1"/>
  <c r="BA3716" i="1" s="1"/>
  <c r="AY3717" i="1"/>
  <c r="AN3720" i="1"/>
  <c r="AV3718" i="1"/>
  <c r="AW3718" i="1"/>
  <c r="AU3718" i="1"/>
  <c r="AX3717" i="1" a="1"/>
  <c r="AY3718" i="1" a="1"/>
  <c r="AX3717" i="1" l="1"/>
  <c r="BA3717" i="1" s="1"/>
  <c r="AY3718" i="1"/>
  <c r="AN3721" i="1"/>
  <c r="AU3719" i="1"/>
  <c r="AV3719" i="1"/>
  <c r="AW3719" i="1"/>
  <c r="AX3718" i="1" a="1"/>
  <c r="AY3719" i="1" a="1"/>
  <c r="AX3718" i="1" l="1"/>
  <c r="BA3718" i="1" s="1"/>
  <c r="AY3719" i="1"/>
  <c r="AN3722" i="1"/>
  <c r="AV3720" i="1"/>
  <c r="AW3720" i="1"/>
  <c r="AU3720" i="1"/>
  <c r="AX3719" i="1" a="1"/>
  <c r="AY3720" i="1" a="1"/>
  <c r="AX3719" i="1" l="1"/>
  <c r="BA3719" i="1" s="1"/>
  <c r="AY3720" i="1"/>
  <c r="AN3723" i="1"/>
  <c r="AV3721" i="1"/>
  <c r="AU3721" i="1"/>
  <c r="AW3721" i="1"/>
  <c r="AX3720" i="1" a="1"/>
  <c r="AY3721" i="1" a="1"/>
  <c r="AX3720" i="1" l="1"/>
  <c r="BA3720" i="1" s="1"/>
  <c r="AY3721" i="1"/>
  <c r="AN3724" i="1"/>
  <c r="AU3722" i="1"/>
  <c r="AW3722" i="1"/>
  <c r="AV3722" i="1"/>
  <c r="AX3721" i="1" a="1"/>
  <c r="AY3722" i="1" a="1"/>
  <c r="AX3721" i="1" l="1"/>
  <c r="BA3721" i="1" s="1"/>
  <c r="AY3722" i="1"/>
  <c r="AN3725" i="1"/>
  <c r="AW3723" i="1"/>
  <c r="AV3723" i="1"/>
  <c r="AU3723" i="1"/>
  <c r="AX3722" i="1" a="1"/>
  <c r="AY3723" i="1" a="1"/>
  <c r="AX3722" i="1" l="1"/>
  <c r="BA3722" i="1" s="1"/>
  <c r="AY3723" i="1"/>
  <c r="AN3726" i="1"/>
  <c r="AV3724" i="1"/>
  <c r="AW3724" i="1"/>
  <c r="AU3724" i="1"/>
  <c r="AX3723" i="1" a="1"/>
  <c r="AY3724" i="1" a="1"/>
  <c r="AX3723" i="1" l="1"/>
  <c r="BA3723" i="1" s="1"/>
  <c r="AY3724" i="1"/>
  <c r="AN3727" i="1"/>
  <c r="AW3725" i="1"/>
  <c r="AV3725" i="1"/>
  <c r="AU3725" i="1"/>
  <c r="AX3724" i="1" a="1"/>
  <c r="AY3725" i="1" a="1"/>
  <c r="AX3724" i="1" l="1"/>
  <c r="BA3724" i="1" s="1"/>
  <c r="AY3725" i="1"/>
  <c r="AN3728" i="1"/>
  <c r="AW3726" i="1"/>
  <c r="AV3726" i="1"/>
  <c r="AU3726" i="1"/>
  <c r="AX3725" i="1" a="1"/>
  <c r="AY3726" i="1" a="1"/>
  <c r="AX3725" i="1" l="1"/>
  <c r="BA3725" i="1" s="1"/>
  <c r="AY3726" i="1"/>
  <c r="AN3729" i="1"/>
  <c r="AV3727" i="1"/>
  <c r="AW3727" i="1"/>
  <c r="AU3727" i="1"/>
  <c r="AX3726" i="1" a="1"/>
  <c r="AY3727" i="1" a="1"/>
  <c r="AX3726" i="1" l="1"/>
  <c r="BA3726" i="1" s="1"/>
  <c r="AY3727" i="1"/>
  <c r="AN3730" i="1"/>
  <c r="AW3728" i="1"/>
  <c r="AV3728" i="1"/>
  <c r="AU3728" i="1"/>
  <c r="AX3727" i="1" a="1"/>
  <c r="AY3728" i="1" a="1"/>
  <c r="AX3727" i="1" l="1"/>
  <c r="BA3727" i="1" s="1"/>
  <c r="AY3728" i="1"/>
  <c r="AN3731" i="1"/>
  <c r="AU3729" i="1"/>
  <c r="AW3729" i="1"/>
  <c r="AV3729" i="1"/>
  <c r="AX3728" i="1" a="1"/>
  <c r="AY3729" i="1" a="1"/>
  <c r="AX3728" i="1" l="1"/>
  <c r="BA3728" i="1" s="1"/>
  <c r="AY3729" i="1"/>
  <c r="AN3732" i="1"/>
  <c r="AV3730" i="1"/>
  <c r="AW3730" i="1"/>
  <c r="AU3730" i="1"/>
  <c r="AX3729" i="1" a="1"/>
  <c r="AY3730" i="1" a="1"/>
  <c r="AX3729" i="1" l="1"/>
  <c r="BA3729" i="1" s="1"/>
  <c r="AY3730" i="1"/>
  <c r="AN3733" i="1"/>
  <c r="AW3731" i="1"/>
  <c r="AV3731" i="1"/>
  <c r="AU3731" i="1"/>
  <c r="AX3730" i="1" a="1"/>
  <c r="AY3731" i="1" a="1"/>
  <c r="AX3730" i="1" l="1"/>
  <c r="BA3730" i="1" s="1"/>
  <c r="AY3731" i="1"/>
  <c r="AN3734" i="1"/>
  <c r="AW3732" i="1"/>
  <c r="AV3732" i="1"/>
  <c r="AU3732" i="1"/>
  <c r="AX3731" i="1" a="1"/>
  <c r="AY3732" i="1" a="1"/>
  <c r="AX3731" i="1" l="1"/>
  <c r="BA3731" i="1" s="1"/>
  <c r="AY3732" i="1"/>
  <c r="AN3735" i="1"/>
  <c r="AU3733" i="1"/>
  <c r="AW3733" i="1"/>
  <c r="AV3733" i="1"/>
  <c r="AX3732" i="1" a="1"/>
  <c r="AY3733" i="1" a="1"/>
  <c r="AX3732" i="1" l="1"/>
  <c r="BA3732" i="1" s="1"/>
  <c r="AY3733" i="1"/>
  <c r="AN3736" i="1"/>
  <c r="AU3734" i="1"/>
  <c r="AV3734" i="1"/>
  <c r="AW3734" i="1"/>
  <c r="AX3733" i="1" a="1"/>
  <c r="AY3734" i="1" a="1"/>
  <c r="AX3733" i="1" l="1"/>
  <c r="BA3733" i="1" s="1"/>
  <c r="AY3734" i="1"/>
  <c r="AN3737" i="1"/>
  <c r="AW3735" i="1"/>
  <c r="AV3735" i="1"/>
  <c r="AU3735" i="1"/>
  <c r="AX3734" i="1" a="1"/>
  <c r="AY3735" i="1" a="1"/>
  <c r="AX3734" i="1" l="1"/>
  <c r="BA3734" i="1" s="1"/>
  <c r="AY3735" i="1"/>
  <c r="AN3738" i="1"/>
  <c r="AV3736" i="1"/>
  <c r="AW3736" i="1"/>
  <c r="AU3736" i="1"/>
  <c r="AX3735" i="1" a="1"/>
  <c r="AY3736" i="1" a="1"/>
  <c r="AX3735" i="1" l="1"/>
  <c r="BA3735" i="1" s="1"/>
  <c r="AY3736" i="1"/>
  <c r="AN3739" i="1"/>
  <c r="AV3737" i="1"/>
  <c r="AW3737" i="1"/>
  <c r="AU3737" i="1"/>
  <c r="AX3736" i="1" a="1"/>
  <c r="AY3737" i="1" a="1"/>
  <c r="AX3736" i="1" l="1"/>
  <c r="BA3736" i="1" s="1"/>
  <c r="AY3737" i="1"/>
  <c r="AN3740" i="1"/>
  <c r="AV3738" i="1"/>
  <c r="AW3738" i="1"/>
  <c r="AU3738" i="1"/>
  <c r="AX3737" i="1" a="1"/>
  <c r="AY3738" i="1" a="1"/>
  <c r="AX3737" i="1" l="1"/>
  <c r="BA3737" i="1" s="1"/>
  <c r="AY3738" i="1"/>
  <c r="AN3741" i="1"/>
  <c r="AV3739" i="1"/>
  <c r="AW3739" i="1"/>
  <c r="AU3739" i="1"/>
  <c r="AX3738" i="1" a="1"/>
  <c r="AY3739" i="1" a="1"/>
  <c r="AX3738" i="1" l="1"/>
  <c r="BA3738" i="1" s="1"/>
  <c r="AY3739" i="1"/>
  <c r="AN3742" i="1"/>
  <c r="AV3740" i="1"/>
  <c r="AW3740" i="1"/>
  <c r="AU3740" i="1"/>
  <c r="AX3739" i="1" a="1"/>
  <c r="AY3740" i="1" a="1"/>
  <c r="AX3739" i="1" l="1"/>
  <c r="BA3739" i="1" s="1"/>
  <c r="AY3740" i="1"/>
  <c r="AN3743" i="1"/>
  <c r="AV3741" i="1"/>
  <c r="AW3741" i="1"/>
  <c r="AU3741" i="1"/>
  <c r="AX3740" i="1" a="1"/>
  <c r="AY3741" i="1" a="1"/>
  <c r="AX3740" i="1" l="1"/>
  <c r="BA3740" i="1" s="1"/>
  <c r="AY3741" i="1"/>
  <c r="AN3744" i="1"/>
  <c r="AW3742" i="1"/>
  <c r="AU3742" i="1"/>
  <c r="AV3742" i="1"/>
  <c r="AX3741" i="1" a="1"/>
  <c r="AY3742" i="1" a="1"/>
  <c r="AX3741" i="1" l="1"/>
  <c r="BA3741" i="1" s="1"/>
  <c r="AY3742" i="1"/>
  <c r="AN3745" i="1"/>
  <c r="AV3743" i="1"/>
  <c r="AW3743" i="1"/>
  <c r="AU3743" i="1"/>
  <c r="AX3742" i="1" a="1"/>
  <c r="AY3743" i="1" a="1"/>
  <c r="AX3742" i="1" l="1"/>
  <c r="BA3742" i="1" s="1"/>
  <c r="AY3743" i="1"/>
  <c r="AN3746" i="1"/>
  <c r="AV3744" i="1"/>
  <c r="AW3744" i="1"/>
  <c r="AU3744" i="1"/>
  <c r="AX3743" i="1" a="1"/>
  <c r="AY3744" i="1" a="1"/>
  <c r="AX3743" i="1" l="1"/>
  <c r="BA3743" i="1" s="1"/>
  <c r="AY3744" i="1"/>
  <c r="AN3747" i="1"/>
  <c r="AU3745" i="1"/>
  <c r="AW3745" i="1"/>
  <c r="AV3745" i="1"/>
  <c r="AX3744" i="1" a="1"/>
  <c r="AY3745" i="1" a="1"/>
  <c r="AX3744" i="1" l="1"/>
  <c r="BA3744" i="1" s="1"/>
  <c r="AY3745" i="1"/>
  <c r="AN3748" i="1"/>
  <c r="AV3746" i="1"/>
  <c r="AW3746" i="1"/>
  <c r="AU3746" i="1"/>
  <c r="AX3745" i="1" a="1"/>
  <c r="AY3746" i="1" a="1"/>
  <c r="AX3745" i="1" l="1"/>
  <c r="BA3745" i="1" s="1"/>
  <c r="AY3746" i="1"/>
  <c r="AN3749" i="1"/>
  <c r="AU3747" i="1"/>
  <c r="AV3747" i="1"/>
  <c r="AW3747" i="1"/>
  <c r="AX3746" i="1" a="1"/>
  <c r="AY3747" i="1" a="1"/>
  <c r="AX3746" i="1" l="1"/>
  <c r="BA3746" i="1" s="1"/>
  <c r="AY3747" i="1"/>
  <c r="AN3750" i="1"/>
  <c r="AV3748" i="1"/>
  <c r="AW3748" i="1"/>
  <c r="AU3748" i="1"/>
  <c r="AX3747" i="1" a="1"/>
  <c r="AY3748" i="1" a="1"/>
  <c r="AX3747" i="1" l="1"/>
  <c r="BA3747" i="1" s="1"/>
  <c r="AY3748" i="1"/>
  <c r="AN3751" i="1"/>
  <c r="AU3749" i="1"/>
  <c r="AV3749" i="1"/>
  <c r="AW3749" i="1"/>
  <c r="AX3748" i="1" a="1"/>
  <c r="AY3749" i="1" a="1"/>
  <c r="AX3748" i="1" l="1"/>
  <c r="BA3748" i="1" s="1"/>
  <c r="AY3749" i="1"/>
  <c r="AN3752" i="1"/>
  <c r="AW3750" i="1"/>
  <c r="AV3750" i="1"/>
  <c r="AU3750" i="1"/>
  <c r="AX3749" i="1" a="1"/>
  <c r="AY3750" i="1" a="1"/>
  <c r="AX3749" i="1" l="1"/>
  <c r="BA3749" i="1" s="1"/>
  <c r="AY3750" i="1"/>
  <c r="AN3753" i="1"/>
  <c r="AU3751" i="1"/>
  <c r="AV3751" i="1"/>
  <c r="AW3751" i="1"/>
  <c r="AX3750" i="1" a="1"/>
  <c r="AY3751" i="1" a="1"/>
  <c r="AX3750" i="1" l="1"/>
  <c r="BA3750" i="1" s="1"/>
  <c r="AY3751" i="1"/>
  <c r="AN3754" i="1"/>
  <c r="AU3752" i="1"/>
  <c r="AV3752" i="1"/>
  <c r="AW3752" i="1"/>
  <c r="AX3751" i="1" a="1"/>
  <c r="AY3752" i="1" a="1"/>
  <c r="AX3751" i="1" l="1"/>
  <c r="BA3751" i="1" s="1"/>
  <c r="AY3752" i="1"/>
  <c r="AN3755" i="1"/>
  <c r="AV3753" i="1"/>
  <c r="AU3753" i="1"/>
  <c r="AW3753" i="1"/>
  <c r="AX3752" i="1" a="1"/>
  <c r="AY3753" i="1" a="1"/>
  <c r="AX3752" i="1" l="1"/>
  <c r="BA3752" i="1" s="1"/>
  <c r="AY3753" i="1"/>
  <c r="AN3756" i="1"/>
  <c r="AW3754" i="1"/>
  <c r="AV3754" i="1"/>
  <c r="AU3754" i="1"/>
  <c r="AX3753" i="1" a="1"/>
  <c r="AY3754" i="1" a="1"/>
  <c r="AX3753" i="1" l="1"/>
  <c r="BA3753" i="1" s="1"/>
  <c r="AY3754" i="1"/>
  <c r="AN3757" i="1"/>
  <c r="AW3755" i="1"/>
  <c r="AV3755" i="1"/>
  <c r="AU3755" i="1"/>
  <c r="AX3754" i="1" a="1"/>
  <c r="AY3755" i="1" a="1"/>
  <c r="AX3754" i="1" l="1"/>
  <c r="BA3754" i="1" s="1"/>
  <c r="AY3755" i="1"/>
  <c r="AN3758" i="1"/>
  <c r="AW3756" i="1"/>
  <c r="AV3756" i="1"/>
  <c r="AU3756" i="1"/>
  <c r="AX3755" i="1" a="1"/>
  <c r="AY3756" i="1" a="1"/>
  <c r="AX3755" i="1" l="1"/>
  <c r="BA3755" i="1" s="1"/>
  <c r="AY3756" i="1"/>
  <c r="AW3757" i="1"/>
  <c r="AU3757" i="1"/>
  <c r="AV3757" i="1"/>
  <c r="AN3759" i="1"/>
  <c r="AX3756" i="1" a="1"/>
  <c r="AY3757" i="1" a="1"/>
  <c r="AX3756" i="1" l="1"/>
  <c r="BA3756" i="1" s="1"/>
  <c r="AY3757" i="1"/>
  <c r="AN3760" i="1"/>
  <c r="AW3758" i="1"/>
  <c r="AV3758" i="1"/>
  <c r="AU3758" i="1"/>
  <c r="AX3757" i="1" a="1"/>
  <c r="AY3758" i="1" a="1"/>
  <c r="AX3757" i="1" l="1"/>
  <c r="BA3757" i="1" s="1"/>
  <c r="AY3758" i="1"/>
  <c r="AN3761" i="1"/>
  <c r="AU3759" i="1"/>
  <c r="AW3759" i="1"/>
  <c r="AV3759" i="1"/>
  <c r="AX3758" i="1" a="1"/>
  <c r="AY3759" i="1" a="1"/>
  <c r="AX3758" i="1" l="1"/>
  <c r="BA3758" i="1" s="1"/>
  <c r="AY3759" i="1"/>
  <c r="AN3762" i="1"/>
  <c r="AW3760" i="1"/>
  <c r="AV3760" i="1"/>
  <c r="AU3760" i="1"/>
  <c r="AX3759" i="1" a="1"/>
  <c r="AY3760" i="1" a="1"/>
  <c r="AX3759" i="1" l="1"/>
  <c r="BA3759" i="1" s="1"/>
  <c r="AY3760" i="1"/>
  <c r="AN3763" i="1"/>
  <c r="AU3761" i="1"/>
  <c r="AV3761" i="1"/>
  <c r="AW3761" i="1"/>
  <c r="AX3760" i="1" a="1"/>
  <c r="AY3761" i="1" a="1"/>
  <c r="AX3760" i="1" l="1"/>
  <c r="BA3760" i="1" s="1"/>
  <c r="AY3761" i="1"/>
  <c r="AN3764" i="1"/>
  <c r="AV3762" i="1"/>
  <c r="AW3762" i="1"/>
  <c r="AU3762" i="1"/>
  <c r="AX3761" i="1" a="1"/>
  <c r="AY3762" i="1" a="1"/>
  <c r="AX3761" i="1" l="1"/>
  <c r="BA3761" i="1" s="1"/>
  <c r="AY3762" i="1"/>
  <c r="AN3765" i="1"/>
  <c r="AW3763" i="1"/>
  <c r="AV3763" i="1"/>
  <c r="AU3763" i="1"/>
  <c r="AX3762" i="1" a="1"/>
  <c r="AY3763" i="1" a="1"/>
  <c r="AX3762" i="1" l="1"/>
  <c r="BA3762" i="1" s="1"/>
  <c r="AY3763" i="1"/>
  <c r="AN3766" i="1"/>
  <c r="AV3764" i="1"/>
  <c r="AW3764" i="1"/>
  <c r="AU3764" i="1"/>
  <c r="AX3763" i="1" a="1"/>
  <c r="AY3764" i="1" a="1"/>
  <c r="AX3763" i="1" l="1"/>
  <c r="BA3763" i="1" s="1"/>
  <c r="AY3764" i="1"/>
  <c r="AN3767" i="1"/>
  <c r="AW3765" i="1"/>
  <c r="AU3765" i="1"/>
  <c r="AV3765" i="1"/>
  <c r="AX3764" i="1" a="1"/>
  <c r="AY3765" i="1" a="1"/>
  <c r="AX3764" i="1" l="1"/>
  <c r="BA3764" i="1" s="1"/>
  <c r="AY3765" i="1"/>
  <c r="AN3768" i="1"/>
  <c r="AU3766" i="1"/>
  <c r="AW3766" i="1"/>
  <c r="AV3766" i="1"/>
  <c r="AX3765" i="1" a="1"/>
  <c r="AY3766" i="1" a="1"/>
  <c r="AX3765" i="1" l="1"/>
  <c r="BA3765" i="1" s="1"/>
  <c r="AY3766" i="1"/>
  <c r="AN3769" i="1"/>
  <c r="AW3767" i="1"/>
  <c r="AV3767" i="1"/>
  <c r="AU3767" i="1"/>
  <c r="AX3766" i="1" a="1"/>
  <c r="AY3767" i="1" a="1"/>
  <c r="AX3766" i="1" l="1"/>
  <c r="BA3766" i="1" s="1"/>
  <c r="AY3767" i="1"/>
  <c r="AN3770" i="1"/>
  <c r="AV3768" i="1"/>
  <c r="AW3768" i="1"/>
  <c r="AU3768" i="1"/>
  <c r="AX3767" i="1" a="1"/>
  <c r="AY3768" i="1" a="1"/>
  <c r="AX3767" i="1" l="1"/>
  <c r="BA3767" i="1" s="1"/>
  <c r="AY3768" i="1"/>
  <c r="AN3771" i="1"/>
  <c r="AW3769" i="1"/>
  <c r="AV3769" i="1"/>
  <c r="AU3769" i="1"/>
  <c r="AX3768" i="1" a="1"/>
  <c r="AY3769" i="1" a="1"/>
  <c r="AX3768" i="1" l="1"/>
  <c r="BA3768" i="1" s="1"/>
  <c r="AY3769" i="1"/>
  <c r="AN3772" i="1"/>
  <c r="AW3770" i="1"/>
  <c r="AU3770" i="1"/>
  <c r="AV3770" i="1"/>
  <c r="AX3769" i="1" a="1"/>
  <c r="AY3770" i="1" a="1"/>
  <c r="AX3769" i="1" l="1"/>
  <c r="BA3769" i="1" s="1"/>
  <c r="AY3770" i="1"/>
  <c r="AN3773" i="1"/>
  <c r="AV3771" i="1"/>
  <c r="AW3771" i="1"/>
  <c r="AU3771" i="1"/>
  <c r="AX3770" i="1" a="1"/>
  <c r="AY3771" i="1" a="1"/>
  <c r="AX3770" i="1" l="1"/>
  <c r="BA3770" i="1" s="1"/>
  <c r="AY3771" i="1"/>
  <c r="AN3774" i="1"/>
  <c r="AV3772" i="1"/>
  <c r="AW3772" i="1"/>
  <c r="AU3772" i="1"/>
  <c r="AX3771" i="1" a="1"/>
  <c r="AY3772" i="1" a="1"/>
  <c r="AX3771" i="1" l="1"/>
  <c r="BA3771" i="1" s="1"/>
  <c r="AY3772" i="1"/>
  <c r="AN3775" i="1"/>
  <c r="AV3773" i="1"/>
  <c r="AW3773" i="1"/>
  <c r="AU3773" i="1"/>
  <c r="AX3772" i="1" a="1"/>
  <c r="AY3773" i="1" a="1"/>
  <c r="AX3772" i="1" l="1"/>
  <c r="BA3772" i="1" s="1"/>
  <c r="AY3773" i="1"/>
  <c r="AN3776" i="1"/>
  <c r="AV3774" i="1"/>
  <c r="AW3774" i="1"/>
  <c r="AU3774" i="1"/>
  <c r="AX3773" i="1" a="1"/>
  <c r="AY3774" i="1" a="1"/>
  <c r="AX3773" i="1" l="1"/>
  <c r="BA3773" i="1" s="1"/>
  <c r="AY3774" i="1"/>
  <c r="AN3777" i="1"/>
  <c r="AU3775" i="1"/>
  <c r="AV3775" i="1"/>
  <c r="AW3775" i="1"/>
  <c r="AX3774" i="1" a="1"/>
  <c r="AY3775" i="1" a="1"/>
  <c r="AX3774" i="1" l="1"/>
  <c r="BA3774" i="1" s="1"/>
  <c r="AY3775" i="1"/>
  <c r="AN3778" i="1"/>
  <c r="AV3776" i="1"/>
  <c r="AW3776" i="1"/>
  <c r="AU3776" i="1"/>
  <c r="AX3775" i="1" a="1"/>
  <c r="AY3776" i="1" a="1"/>
  <c r="AX3775" i="1" l="1"/>
  <c r="BA3775" i="1" s="1"/>
  <c r="AY3776" i="1"/>
  <c r="AN3779" i="1"/>
  <c r="AU3777" i="1"/>
  <c r="AW3777" i="1"/>
  <c r="AV3777" i="1"/>
  <c r="AX3776" i="1" a="1"/>
  <c r="AY3777" i="1" a="1"/>
  <c r="AX3776" i="1" l="1"/>
  <c r="BA3776" i="1" s="1"/>
  <c r="AY3777" i="1"/>
  <c r="AN3780" i="1"/>
  <c r="AW3778" i="1"/>
  <c r="AV3778" i="1"/>
  <c r="AU3778" i="1"/>
  <c r="AX3777" i="1" a="1"/>
  <c r="AY3778" i="1" a="1"/>
  <c r="AX3777" i="1" l="1"/>
  <c r="BA3777" i="1" s="1"/>
  <c r="AY3778" i="1"/>
  <c r="AN3781" i="1"/>
  <c r="AV3779" i="1"/>
  <c r="AW3779" i="1"/>
  <c r="AU3779" i="1"/>
  <c r="AX3778" i="1" a="1"/>
  <c r="AY3779" i="1" a="1"/>
  <c r="AX3778" i="1" l="1"/>
  <c r="BA3778" i="1" s="1"/>
  <c r="AY3779" i="1"/>
  <c r="AN3782" i="1"/>
  <c r="AV3780" i="1"/>
  <c r="AU3780" i="1"/>
  <c r="AW3780" i="1"/>
  <c r="AX3779" i="1" a="1"/>
  <c r="AY3780" i="1" a="1"/>
  <c r="AX3779" i="1" l="1"/>
  <c r="BA3779" i="1" s="1"/>
  <c r="AY3780" i="1"/>
  <c r="AN3783" i="1"/>
  <c r="AV3781" i="1"/>
  <c r="AW3781" i="1"/>
  <c r="AU3781" i="1"/>
  <c r="AX3780" i="1" a="1"/>
  <c r="AY3781" i="1" a="1"/>
  <c r="AX3780" i="1" l="1"/>
  <c r="BA3780" i="1" s="1"/>
  <c r="AY3781" i="1"/>
  <c r="AN3784" i="1"/>
  <c r="AW3782" i="1"/>
  <c r="AV3782" i="1"/>
  <c r="AU3782" i="1"/>
  <c r="AX3781" i="1" a="1"/>
  <c r="AY3782" i="1" a="1"/>
  <c r="AX3781" i="1" l="1"/>
  <c r="BA3781" i="1" s="1"/>
  <c r="AY3782" i="1"/>
  <c r="AN3785" i="1"/>
  <c r="AV3783" i="1"/>
  <c r="AW3783" i="1"/>
  <c r="AU3783" i="1"/>
  <c r="AX3782" i="1" a="1"/>
  <c r="AY3783" i="1" a="1"/>
  <c r="AX3782" i="1" l="1"/>
  <c r="BA3782" i="1" s="1"/>
  <c r="AY3783" i="1"/>
  <c r="AN3786" i="1"/>
  <c r="AV3784" i="1"/>
  <c r="AW3784" i="1"/>
  <c r="AU3784" i="1"/>
  <c r="AX3783" i="1" a="1"/>
  <c r="AY3784" i="1" a="1"/>
  <c r="AX3783" i="1" l="1"/>
  <c r="BA3783" i="1" s="1"/>
  <c r="AY3784" i="1"/>
  <c r="AN3787" i="1"/>
  <c r="AU3785" i="1"/>
  <c r="AW3785" i="1"/>
  <c r="AV3785" i="1"/>
  <c r="AX3784" i="1" a="1"/>
  <c r="AY3785" i="1" a="1"/>
  <c r="AX3784" i="1" l="1"/>
  <c r="BA3784" i="1" s="1"/>
  <c r="AY3785" i="1"/>
  <c r="AN3788" i="1"/>
  <c r="AV3786" i="1"/>
  <c r="AW3786" i="1"/>
  <c r="AU3786" i="1"/>
  <c r="AX3785" i="1" a="1"/>
  <c r="AY3786" i="1" a="1"/>
  <c r="AX3785" i="1" l="1"/>
  <c r="BA3785" i="1" s="1"/>
  <c r="AY3786" i="1"/>
  <c r="AN3789" i="1"/>
  <c r="AW3787" i="1"/>
  <c r="AV3787" i="1"/>
  <c r="AU3787" i="1"/>
  <c r="AX3786" i="1" a="1"/>
  <c r="AY3787" i="1" a="1"/>
  <c r="AX3786" i="1" l="1"/>
  <c r="BA3786" i="1" s="1"/>
  <c r="AY3787" i="1"/>
  <c r="AN3790" i="1"/>
  <c r="AV3788" i="1"/>
  <c r="AW3788" i="1"/>
  <c r="AU3788" i="1"/>
  <c r="AX3787" i="1" a="1"/>
  <c r="AY3788" i="1" a="1"/>
  <c r="AX3787" i="1" l="1"/>
  <c r="BA3787" i="1" s="1"/>
  <c r="AY3788" i="1"/>
  <c r="AN3791" i="1"/>
  <c r="AW3789" i="1"/>
  <c r="AV3789" i="1"/>
  <c r="AU3789" i="1"/>
  <c r="AX3788" i="1" a="1"/>
  <c r="AY3789" i="1" a="1"/>
  <c r="AX3788" i="1" l="1"/>
  <c r="BA3788" i="1" s="1"/>
  <c r="AY3789" i="1"/>
  <c r="AN3792" i="1"/>
  <c r="AW3790" i="1"/>
  <c r="AU3790" i="1"/>
  <c r="AV3790" i="1"/>
  <c r="AX3789" i="1" a="1"/>
  <c r="AY3790" i="1" a="1"/>
  <c r="AX3789" i="1" l="1"/>
  <c r="BA3789" i="1" s="1"/>
  <c r="AY3790" i="1"/>
  <c r="AN3793" i="1"/>
  <c r="AV3791" i="1"/>
  <c r="AW3791" i="1"/>
  <c r="AU3791" i="1"/>
  <c r="AX3790" i="1" a="1"/>
  <c r="AY3791" i="1" a="1"/>
  <c r="AX3790" i="1" l="1"/>
  <c r="BA3790" i="1" s="1"/>
  <c r="AY3791" i="1"/>
  <c r="AN3794" i="1"/>
  <c r="AV3792" i="1"/>
  <c r="AW3792" i="1"/>
  <c r="AU3792" i="1"/>
  <c r="AX3791" i="1" a="1"/>
  <c r="AY3792" i="1" a="1"/>
  <c r="AX3791" i="1" l="1"/>
  <c r="BA3791" i="1" s="1"/>
  <c r="AY3792" i="1"/>
  <c r="AN3795" i="1"/>
  <c r="AV3793" i="1"/>
  <c r="AW3793" i="1"/>
  <c r="AU3793" i="1"/>
  <c r="AX3792" i="1" a="1"/>
  <c r="AY3793" i="1" a="1"/>
  <c r="AX3792" i="1" l="1"/>
  <c r="BA3792" i="1" s="1"/>
  <c r="AY3793" i="1"/>
  <c r="AN3796" i="1"/>
  <c r="AW3794" i="1"/>
  <c r="AV3794" i="1"/>
  <c r="AU3794" i="1"/>
  <c r="AX3793" i="1" a="1"/>
  <c r="AY3794" i="1" a="1"/>
  <c r="AX3793" i="1" l="1"/>
  <c r="BA3793" i="1" s="1"/>
  <c r="AY3794" i="1"/>
  <c r="AN3797" i="1"/>
  <c r="AU3795" i="1"/>
  <c r="AW3795" i="1"/>
  <c r="AV3795" i="1"/>
  <c r="AX3794" i="1" a="1"/>
  <c r="AY3795" i="1" a="1"/>
  <c r="AX3794" i="1" l="1"/>
  <c r="BA3794" i="1" s="1"/>
  <c r="AY3795" i="1"/>
  <c r="AN3798" i="1"/>
  <c r="AV3796" i="1"/>
  <c r="AW3796" i="1"/>
  <c r="AU3796" i="1"/>
  <c r="AX3795" i="1" a="1"/>
  <c r="AY3796" i="1" a="1"/>
  <c r="AX3795" i="1" l="1"/>
  <c r="BA3795" i="1" s="1"/>
  <c r="AY3796" i="1"/>
  <c r="AN3799" i="1"/>
  <c r="AU3797" i="1"/>
  <c r="AV3797" i="1"/>
  <c r="AW3797" i="1"/>
  <c r="AX3796" i="1" a="1"/>
  <c r="AY3797" i="1" a="1"/>
  <c r="AX3796" i="1" l="1"/>
  <c r="BA3796" i="1" s="1"/>
  <c r="AY3797" i="1"/>
  <c r="AN3800" i="1"/>
  <c r="AV3798" i="1"/>
  <c r="AW3798" i="1"/>
  <c r="AU3798" i="1"/>
  <c r="AX3797" i="1" a="1"/>
  <c r="AY3798" i="1" a="1"/>
  <c r="AX3797" i="1" l="1"/>
  <c r="BA3797" i="1" s="1"/>
  <c r="AY3798" i="1"/>
  <c r="AN3801" i="1"/>
  <c r="AV3799" i="1"/>
  <c r="AW3799" i="1"/>
  <c r="AU3799" i="1"/>
  <c r="AX3798" i="1" a="1"/>
  <c r="AY3799" i="1" a="1"/>
  <c r="AX3798" i="1" l="1"/>
  <c r="BA3798" i="1" s="1"/>
  <c r="AY3799" i="1"/>
  <c r="AN3802" i="1"/>
  <c r="AV3800" i="1"/>
  <c r="AW3800" i="1"/>
  <c r="AU3800" i="1"/>
  <c r="AX3799" i="1" a="1"/>
  <c r="AY3800" i="1" a="1"/>
  <c r="AX3799" i="1" l="1"/>
  <c r="BA3799" i="1" s="1"/>
  <c r="AY3800" i="1"/>
  <c r="AN3803" i="1"/>
  <c r="AU3801" i="1"/>
  <c r="AV3801" i="1"/>
  <c r="AW3801" i="1"/>
  <c r="AX3800" i="1" a="1"/>
  <c r="AY3801" i="1" a="1"/>
  <c r="AX3800" i="1" l="1"/>
  <c r="BA3800" i="1" s="1"/>
  <c r="AY3801" i="1"/>
  <c r="AN3804" i="1"/>
  <c r="AV3802" i="1"/>
  <c r="AW3802" i="1"/>
  <c r="AU3802" i="1"/>
  <c r="AX3801" i="1" a="1"/>
  <c r="AY3802" i="1" a="1"/>
  <c r="AX3801" i="1" l="1"/>
  <c r="BA3801" i="1" s="1"/>
  <c r="AY3802" i="1"/>
  <c r="AN3805" i="1"/>
  <c r="AU3803" i="1"/>
  <c r="AW3803" i="1"/>
  <c r="AV3803" i="1"/>
  <c r="AX3802" i="1" a="1"/>
  <c r="AY3803" i="1" a="1"/>
  <c r="AX3802" i="1" l="1"/>
  <c r="BA3802" i="1" s="1"/>
  <c r="AY3803" i="1"/>
  <c r="AN3806" i="1"/>
  <c r="AV3804" i="1"/>
  <c r="AW3804" i="1"/>
  <c r="AU3804" i="1"/>
  <c r="AX3803" i="1" a="1"/>
  <c r="AY3804" i="1" a="1"/>
  <c r="AX3803" i="1" l="1"/>
  <c r="BA3803" i="1" s="1"/>
  <c r="AY3804" i="1"/>
  <c r="AN3807" i="1"/>
  <c r="AW3805" i="1"/>
  <c r="AV3805" i="1"/>
  <c r="AU3805" i="1"/>
  <c r="AX3804" i="1" a="1"/>
  <c r="AY3805" i="1" a="1"/>
  <c r="AX3804" i="1" l="1"/>
  <c r="BA3804" i="1" s="1"/>
  <c r="AY3805" i="1"/>
  <c r="AN3808" i="1"/>
  <c r="AU3806" i="1"/>
  <c r="AV3806" i="1"/>
  <c r="AW3806" i="1"/>
  <c r="AX3805" i="1" a="1"/>
  <c r="AY3806" i="1" a="1"/>
  <c r="AX3805" i="1" l="1"/>
  <c r="BA3805" i="1" s="1"/>
  <c r="AY3806" i="1"/>
  <c r="AN3809" i="1"/>
  <c r="AV3807" i="1"/>
  <c r="AW3807" i="1"/>
  <c r="AU3807" i="1"/>
  <c r="AX3806" i="1" a="1"/>
  <c r="AY3807" i="1" a="1"/>
  <c r="AX3806" i="1" l="1"/>
  <c r="BA3806" i="1" s="1"/>
  <c r="AY3807" i="1"/>
  <c r="AN3810" i="1"/>
  <c r="AU3808" i="1"/>
  <c r="AW3808" i="1"/>
  <c r="AV3808" i="1"/>
  <c r="AX3807" i="1" a="1"/>
  <c r="AY3808" i="1" a="1"/>
  <c r="AX3807" i="1" l="1"/>
  <c r="BA3807" i="1" s="1"/>
  <c r="AY3808" i="1"/>
  <c r="AN3811" i="1"/>
  <c r="AV3809" i="1"/>
  <c r="AW3809" i="1"/>
  <c r="AU3809" i="1"/>
  <c r="AX3808" i="1" a="1"/>
  <c r="AY3809" i="1" a="1"/>
  <c r="AX3808" i="1" l="1"/>
  <c r="BA3808" i="1" s="1"/>
  <c r="AY3809" i="1"/>
  <c r="AN3812" i="1"/>
  <c r="AV3810" i="1"/>
  <c r="AW3810" i="1"/>
  <c r="AU3810" i="1"/>
  <c r="AX3809" i="1" a="1"/>
  <c r="AY3810" i="1" a="1"/>
  <c r="AX3809" i="1" l="1"/>
  <c r="BA3809" i="1" s="1"/>
  <c r="AY3810" i="1"/>
  <c r="AN3813" i="1"/>
  <c r="AW3811" i="1"/>
  <c r="AU3811" i="1"/>
  <c r="AV3811" i="1"/>
  <c r="AX3810" i="1" a="1"/>
  <c r="AY3811" i="1" a="1"/>
  <c r="AX3810" i="1" l="1"/>
  <c r="BA3810" i="1" s="1"/>
  <c r="AY3811" i="1"/>
  <c r="AN3814" i="1"/>
  <c r="AV3812" i="1"/>
  <c r="AW3812" i="1"/>
  <c r="AU3812" i="1"/>
  <c r="AX3811" i="1" a="1"/>
  <c r="AY3812" i="1" a="1"/>
  <c r="AX3811" i="1" l="1"/>
  <c r="BA3811" i="1" s="1"/>
  <c r="AY3812" i="1"/>
  <c r="AN3815" i="1"/>
  <c r="AU3813" i="1"/>
  <c r="AW3813" i="1"/>
  <c r="AV3813" i="1"/>
  <c r="AX3812" i="1" a="1"/>
  <c r="AY3813" i="1" a="1"/>
  <c r="AX3812" i="1" l="1"/>
  <c r="BA3812" i="1" s="1"/>
  <c r="AY3813" i="1"/>
  <c r="AN3816" i="1"/>
  <c r="AV3814" i="1"/>
  <c r="AW3814" i="1"/>
  <c r="AU3814" i="1"/>
  <c r="AX3813" i="1" a="1"/>
  <c r="AY3814" i="1" a="1"/>
  <c r="AX3813" i="1" l="1"/>
  <c r="BA3813" i="1" s="1"/>
  <c r="AY3814" i="1"/>
  <c r="AN3817" i="1"/>
  <c r="AU3815" i="1"/>
  <c r="AW3815" i="1"/>
  <c r="AV3815" i="1"/>
  <c r="AX3814" i="1" a="1"/>
  <c r="AY3815" i="1" a="1"/>
  <c r="AX3814" i="1" l="1"/>
  <c r="BA3814" i="1" s="1"/>
  <c r="AY3815" i="1"/>
  <c r="AN3818" i="1"/>
  <c r="AW3816" i="1"/>
  <c r="AV3816" i="1"/>
  <c r="AU3816" i="1"/>
  <c r="AX3815" i="1" a="1"/>
  <c r="AY3816" i="1" a="1"/>
  <c r="AX3815" i="1" l="1"/>
  <c r="BA3815" i="1" s="1"/>
  <c r="AY3816" i="1"/>
  <c r="AN3819" i="1"/>
  <c r="AU3817" i="1"/>
  <c r="AV3817" i="1"/>
  <c r="AW3817" i="1"/>
  <c r="AX3816" i="1" a="1"/>
  <c r="AY3817" i="1" a="1"/>
  <c r="AX3816" i="1" l="1"/>
  <c r="BA3816" i="1" s="1"/>
  <c r="AY3817" i="1"/>
  <c r="AN3820" i="1"/>
  <c r="AV3818" i="1"/>
  <c r="AW3818" i="1"/>
  <c r="AU3818" i="1"/>
  <c r="AX3817" i="1" a="1"/>
  <c r="AY3818" i="1" a="1"/>
  <c r="AX3817" i="1" l="1"/>
  <c r="BA3817" i="1" s="1"/>
  <c r="AY3818" i="1"/>
  <c r="AN3821" i="1"/>
  <c r="AU3819" i="1"/>
  <c r="AV3819" i="1"/>
  <c r="AW3819" i="1"/>
  <c r="AX3818" i="1" a="1"/>
  <c r="AY3819" i="1" a="1"/>
  <c r="AX3818" i="1" l="1"/>
  <c r="BA3818" i="1" s="1"/>
  <c r="AY3819" i="1"/>
  <c r="AN3822" i="1"/>
  <c r="AW3820" i="1"/>
  <c r="AV3820" i="1"/>
  <c r="AU3820" i="1"/>
  <c r="AX3819" i="1" a="1"/>
  <c r="AY3820" i="1" a="1"/>
  <c r="AX3819" i="1" l="1"/>
  <c r="BA3819" i="1" s="1"/>
  <c r="AY3820" i="1"/>
  <c r="AN3823" i="1"/>
  <c r="AV3821" i="1"/>
  <c r="AW3821" i="1"/>
  <c r="AU3821" i="1"/>
  <c r="AX3820" i="1" a="1"/>
  <c r="AY3821" i="1" a="1"/>
  <c r="AX3820" i="1" l="1"/>
  <c r="BA3820" i="1" s="1"/>
  <c r="AY3821" i="1"/>
  <c r="AN3824" i="1"/>
  <c r="AV3822" i="1"/>
  <c r="AU3822" i="1"/>
  <c r="AW3822" i="1"/>
  <c r="AX3821" i="1" a="1"/>
  <c r="AY3822" i="1" a="1"/>
  <c r="AX3821" i="1" l="1"/>
  <c r="BA3821" i="1" s="1"/>
  <c r="AY3822" i="1"/>
  <c r="AN3825" i="1"/>
  <c r="AV3823" i="1"/>
  <c r="AW3823" i="1"/>
  <c r="AU3823" i="1"/>
  <c r="AX3822" i="1" a="1"/>
  <c r="AY3823" i="1" a="1"/>
  <c r="AX3822" i="1" l="1"/>
  <c r="BA3822" i="1" s="1"/>
  <c r="AY3823" i="1"/>
  <c r="AN3826" i="1"/>
  <c r="AW3824" i="1"/>
  <c r="AU3824" i="1"/>
  <c r="AV3824" i="1"/>
  <c r="AX3823" i="1" a="1"/>
  <c r="AY3824" i="1" a="1"/>
  <c r="AX3823" i="1" l="1"/>
  <c r="BA3823" i="1" s="1"/>
  <c r="AY3824" i="1"/>
  <c r="AN3827" i="1"/>
  <c r="AU3825" i="1"/>
  <c r="AW3825" i="1"/>
  <c r="AV3825" i="1"/>
  <c r="AX3824" i="1" a="1"/>
  <c r="AY3825" i="1" a="1"/>
  <c r="AX3824" i="1" l="1"/>
  <c r="BA3824" i="1" s="1"/>
  <c r="AY3825" i="1"/>
  <c r="AN3828" i="1"/>
  <c r="AW3826" i="1"/>
  <c r="AV3826" i="1"/>
  <c r="AU3826" i="1"/>
  <c r="AX3825" i="1" a="1"/>
  <c r="AY3826" i="1" a="1"/>
  <c r="AX3825" i="1" l="1"/>
  <c r="BA3825" i="1" s="1"/>
  <c r="AY3826" i="1"/>
  <c r="AN3829" i="1"/>
  <c r="AV3827" i="1"/>
  <c r="AW3827" i="1"/>
  <c r="AU3827" i="1"/>
  <c r="AX3826" i="1" a="1"/>
  <c r="AY3827" i="1" a="1"/>
  <c r="AX3826" i="1" l="1"/>
  <c r="BA3826" i="1" s="1"/>
  <c r="AY3827" i="1"/>
  <c r="AN3830" i="1"/>
  <c r="AV3828" i="1"/>
  <c r="AW3828" i="1"/>
  <c r="AU3828" i="1"/>
  <c r="AX3827" i="1" a="1"/>
  <c r="AY3828" i="1" a="1"/>
  <c r="AX3827" i="1" l="1"/>
  <c r="BA3827" i="1" s="1"/>
  <c r="AY3828" i="1"/>
  <c r="AN3831" i="1"/>
  <c r="AW3829" i="1"/>
  <c r="AU3829" i="1"/>
  <c r="AV3829" i="1"/>
  <c r="AX3828" i="1" a="1"/>
  <c r="AY3829" i="1" a="1"/>
  <c r="AX3828" i="1" l="1"/>
  <c r="BA3828" i="1" s="1"/>
  <c r="AY3829" i="1"/>
  <c r="AN3832" i="1"/>
  <c r="AW3830" i="1"/>
  <c r="AU3830" i="1"/>
  <c r="AV3830" i="1"/>
  <c r="AX3829" i="1" a="1"/>
  <c r="AY3830" i="1" a="1"/>
  <c r="AX3829" i="1" l="1"/>
  <c r="BA3829" i="1" s="1"/>
  <c r="AY3830" i="1"/>
  <c r="AN3833" i="1"/>
  <c r="AW3831" i="1"/>
  <c r="AV3831" i="1"/>
  <c r="AU3831" i="1"/>
  <c r="AX3830" i="1" a="1"/>
  <c r="AY3831" i="1" a="1"/>
  <c r="AX3830" i="1" l="1"/>
  <c r="BA3830" i="1" s="1"/>
  <c r="AY3831" i="1"/>
  <c r="AN3834" i="1"/>
  <c r="AW3832" i="1"/>
  <c r="AU3832" i="1"/>
  <c r="AV3832" i="1"/>
  <c r="AX3831" i="1" a="1"/>
  <c r="AY3832" i="1" a="1"/>
  <c r="AX3831" i="1" l="1"/>
  <c r="BA3831" i="1" s="1"/>
  <c r="AY3832" i="1"/>
  <c r="AN3835" i="1"/>
  <c r="AW3833" i="1"/>
  <c r="AV3833" i="1"/>
  <c r="AU3833" i="1"/>
  <c r="AX3832" i="1" a="1"/>
  <c r="AY3833" i="1" a="1"/>
  <c r="AX3832" i="1" l="1"/>
  <c r="BA3832" i="1" s="1"/>
  <c r="AY3833" i="1"/>
  <c r="AN3836" i="1"/>
  <c r="AU3834" i="1"/>
  <c r="AV3834" i="1"/>
  <c r="AW3834" i="1"/>
  <c r="AX3833" i="1" a="1"/>
  <c r="AY3834" i="1" a="1"/>
  <c r="AX3833" i="1" l="1"/>
  <c r="BA3833" i="1" s="1"/>
  <c r="AY3834" i="1"/>
  <c r="AN3837" i="1"/>
  <c r="AV3835" i="1"/>
  <c r="AU3835" i="1"/>
  <c r="AW3835" i="1"/>
  <c r="AX3834" i="1" a="1"/>
  <c r="AY3835" i="1" a="1"/>
  <c r="AX3834" i="1" l="1"/>
  <c r="BA3834" i="1" s="1"/>
  <c r="AY3835" i="1"/>
  <c r="AN3838" i="1"/>
  <c r="AV3836" i="1"/>
  <c r="AW3836" i="1"/>
  <c r="AU3836" i="1"/>
  <c r="AX3835" i="1" a="1"/>
  <c r="AY3836" i="1" a="1"/>
  <c r="AX3835" i="1" l="1"/>
  <c r="BA3835" i="1" s="1"/>
  <c r="AY3836" i="1"/>
  <c r="AN3839" i="1"/>
  <c r="AV3837" i="1"/>
  <c r="AW3837" i="1"/>
  <c r="AU3837" i="1"/>
  <c r="AX3836" i="1" a="1"/>
  <c r="AY3837" i="1" a="1"/>
  <c r="AX3836" i="1" l="1"/>
  <c r="BA3836" i="1" s="1"/>
  <c r="AY3837" i="1"/>
  <c r="AN3840" i="1"/>
  <c r="AV3838" i="1"/>
  <c r="AW3838" i="1"/>
  <c r="AU3838" i="1"/>
  <c r="AX3837" i="1" a="1"/>
  <c r="AY3838" i="1" a="1"/>
  <c r="AX3837" i="1" l="1"/>
  <c r="BA3837" i="1" s="1"/>
  <c r="AY3838" i="1"/>
  <c r="AN3841" i="1"/>
  <c r="AW3839" i="1"/>
  <c r="AV3839" i="1"/>
  <c r="AU3839" i="1"/>
  <c r="AX3838" i="1" a="1"/>
  <c r="AY3839" i="1" a="1"/>
  <c r="AX3838" i="1" l="1"/>
  <c r="BA3838" i="1" s="1"/>
  <c r="AY3839" i="1"/>
  <c r="AN3842" i="1"/>
  <c r="AV3840" i="1"/>
  <c r="AW3840" i="1"/>
  <c r="AU3840" i="1"/>
  <c r="AX3839" i="1" a="1"/>
  <c r="AY3840" i="1" a="1"/>
  <c r="AX3839" i="1" l="1"/>
  <c r="BA3839" i="1" s="1"/>
  <c r="AY3840" i="1"/>
  <c r="AN3843" i="1"/>
  <c r="AU3841" i="1"/>
  <c r="AW3841" i="1"/>
  <c r="AV3841" i="1"/>
  <c r="AX3840" i="1" a="1"/>
  <c r="AY3841" i="1" a="1"/>
  <c r="AX3840" i="1" l="1"/>
  <c r="BA3840" i="1" s="1"/>
  <c r="AY3841" i="1"/>
  <c r="AN3844" i="1"/>
  <c r="AW3842" i="1"/>
  <c r="AV3842" i="1"/>
  <c r="AU3842" i="1"/>
  <c r="AX3841" i="1" a="1"/>
  <c r="AY3842" i="1" a="1"/>
  <c r="AX3841" i="1" l="1"/>
  <c r="BA3841" i="1" s="1"/>
  <c r="AY3842" i="1"/>
  <c r="AN3845" i="1"/>
  <c r="AU3843" i="1"/>
  <c r="AV3843" i="1"/>
  <c r="AW3843" i="1"/>
  <c r="AX3842" i="1" a="1"/>
  <c r="AY3843" i="1" a="1"/>
  <c r="AX3842" i="1" l="1"/>
  <c r="BA3842" i="1" s="1"/>
  <c r="AY3843" i="1"/>
  <c r="AN3846" i="1"/>
  <c r="AV3844" i="1"/>
  <c r="AU3844" i="1"/>
  <c r="AW3844" i="1"/>
  <c r="AX3843" i="1" a="1"/>
  <c r="AY3844" i="1" a="1"/>
  <c r="AX3843" i="1" l="1"/>
  <c r="BA3843" i="1" s="1"/>
  <c r="AY3844" i="1"/>
  <c r="AN3847" i="1"/>
  <c r="AU3845" i="1"/>
  <c r="AV3845" i="1"/>
  <c r="AW3845" i="1"/>
  <c r="AX3844" i="1" a="1"/>
  <c r="AY3845" i="1" a="1"/>
  <c r="AX3844" i="1" l="1"/>
  <c r="BA3844" i="1" s="1"/>
  <c r="AY3845" i="1"/>
  <c r="AN3848" i="1"/>
  <c r="AW3846" i="1"/>
  <c r="AV3846" i="1"/>
  <c r="AU3846" i="1"/>
  <c r="AX3845" i="1" a="1"/>
  <c r="AY3846" i="1" a="1"/>
  <c r="AX3845" i="1" l="1"/>
  <c r="BA3845" i="1" s="1"/>
  <c r="AY3846" i="1"/>
  <c r="AN3849" i="1"/>
  <c r="AW3847" i="1"/>
  <c r="AV3847" i="1"/>
  <c r="AU3847" i="1"/>
  <c r="AX3846" i="1" a="1"/>
  <c r="AY3847" i="1" a="1"/>
  <c r="AX3846" i="1" l="1"/>
  <c r="BA3846" i="1" s="1"/>
  <c r="AY3847" i="1"/>
  <c r="AN3850" i="1"/>
  <c r="AU3848" i="1"/>
  <c r="AW3848" i="1"/>
  <c r="AV3848" i="1"/>
  <c r="AX3847" i="1" a="1"/>
  <c r="AY3848" i="1" a="1"/>
  <c r="AX3847" i="1" l="1"/>
  <c r="BA3847" i="1" s="1"/>
  <c r="AY3848" i="1"/>
  <c r="AN3851" i="1"/>
  <c r="AW3849" i="1"/>
  <c r="AV3849" i="1"/>
  <c r="AU3849" i="1"/>
  <c r="AX3848" i="1" a="1"/>
  <c r="AY3849" i="1" a="1"/>
  <c r="AX3848" i="1" l="1"/>
  <c r="BA3848" i="1" s="1"/>
  <c r="AY3849" i="1"/>
  <c r="AN3852" i="1"/>
  <c r="AW3850" i="1"/>
  <c r="AV3850" i="1"/>
  <c r="AU3850" i="1"/>
  <c r="AX3849" i="1" a="1"/>
  <c r="AY3850" i="1" a="1"/>
  <c r="AX3849" i="1" l="1"/>
  <c r="BA3849" i="1" s="1"/>
  <c r="AY3850" i="1"/>
  <c r="AN3853" i="1"/>
  <c r="AU3851" i="1"/>
  <c r="AV3851" i="1"/>
  <c r="AW3851" i="1"/>
  <c r="AX3850" i="1" a="1"/>
  <c r="AY3851" i="1" a="1"/>
  <c r="AX3850" i="1" l="1"/>
  <c r="BA3850" i="1" s="1"/>
  <c r="AY3851" i="1"/>
  <c r="AN3854" i="1"/>
  <c r="AV3852" i="1"/>
  <c r="AW3852" i="1"/>
  <c r="AU3852" i="1"/>
  <c r="AX3851" i="1" a="1"/>
  <c r="AY3852" i="1" a="1"/>
  <c r="AX3851" i="1" l="1"/>
  <c r="BA3851" i="1" s="1"/>
  <c r="AY3852" i="1"/>
  <c r="AN3855" i="1"/>
  <c r="AV3853" i="1"/>
  <c r="AW3853" i="1"/>
  <c r="AU3853" i="1"/>
  <c r="AX3852" i="1" a="1"/>
  <c r="AY3853" i="1" a="1"/>
  <c r="AX3852" i="1" l="1"/>
  <c r="BA3852" i="1" s="1"/>
  <c r="AY3853" i="1"/>
  <c r="AN3856" i="1"/>
  <c r="AW3854" i="1"/>
  <c r="AV3854" i="1"/>
  <c r="AU3854" i="1"/>
  <c r="AX3853" i="1" a="1"/>
  <c r="AY3854" i="1" a="1"/>
  <c r="AX3853" i="1" l="1"/>
  <c r="BA3853" i="1" s="1"/>
  <c r="AY3854" i="1"/>
  <c r="AN3857" i="1"/>
  <c r="AU3855" i="1"/>
  <c r="AV3855" i="1"/>
  <c r="AW3855" i="1"/>
  <c r="AX3854" i="1" a="1"/>
  <c r="AY3855" i="1" a="1"/>
  <c r="AX3854" i="1" l="1"/>
  <c r="BA3854" i="1" s="1"/>
  <c r="AY3855" i="1"/>
  <c r="AN3858" i="1"/>
  <c r="AV3856" i="1"/>
  <c r="AW3856" i="1"/>
  <c r="AU3856" i="1"/>
  <c r="AX3855" i="1" a="1"/>
  <c r="AY3856" i="1" a="1"/>
  <c r="AX3855" i="1" l="1"/>
  <c r="BA3855" i="1" s="1"/>
  <c r="AY3856" i="1"/>
  <c r="AN3859" i="1"/>
  <c r="AU3857" i="1"/>
  <c r="AW3857" i="1"/>
  <c r="AV3857" i="1"/>
  <c r="AX3856" i="1" a="1"/>
  <c r="AY3857" i="1" a="1"/>
  <c r="AX3856" i="1" l="1"/>
  <c r="BA3856" i="1" s="1"/>
  <c r="AY3857" i="1"/>
  <c r="AN3860" i="1"/>
  <c r="AW3858" i="1"/>
  <c r="AV3858" i="1"/>
  <c r="AU3858" i="1"/>
  <c r="AX3857" i="1" a="1"/>
  <c r="AY3858" i="1" a="1"/>
  <c r="AX3857" i="1" l="1"/>
  <c r="BA3857" i="1" s="1"/>
  <c r="AY3858" i="1"/>
  <c r="AN3861" i="1"/>
  <c r="AW3859" i="1"/>
  <c r="AV3859" i="1"/>
  <c r="AU3859" i="1"/>
  <c r="AX3858" i="1" a="1"/>
  <c r="AY3859" i="1" a="1"/>
  <c r="AX3858" i="1" l="1"/>
  <c r="BA3858" i="1" s="1"/>
  <c r="AY3859" i="1"/>
  <c r="AN3862" i="1"/>
  <c r="AV3860" i="1"/>
  <c r="AW3860" i="1"/>
  <c r="AU3860" i="1"/>
  <c r="AX3859" i="1" a="1"/>
  <c r="AY3860" i="1" a="1"/>
  <c r="AX3859" i="1" l="1"/>
  <c r="BA3859" i="1" s="1"/>
  <c r="AY3860" i="1"/>
  <c r="AN3863" i="1"/>
  <c r="AU3861" i="1"/>
  <c r="AV3861" i="1"/>
  <c r="AW3861" i="1"/>
  <c r="AX3860" i="1" a="1"/>
  <c r="AY3861" i="1" a="1"/>
  <c r="AX3860" i="1" l="1"/>
  <c r="BA3860" i="1" s="1"/>
  <c r="AY3861" i="1"/>
  <c r="AN3864" i="1"/>
  <c r="AU3862" i="1"/>
  <c r="AV3862" i="1"/>
  <c r="AW3862" i="1"/>
  <c r="AX3861" i="1" a="1"/>
  <c r="AY3862" i="1" a="1"/>
  <c r="AX3861" i="1" l="1"/>
  <c r="BA3861" i="1" s="1"/>
  <c r="AY3862" i="1"/>
  <c r="AN3865" i="1"/>
  <c r="AV3863" i="1"/>
  <c r="AW3863" i="1"/>
  <c r="AU3863" i="1"/>
  <c r="AX3862" i="1" a="1"/>
  <c r="AY3863" i="1" a="1"/>
  <c r="AX3862" i="1" l="1"/>
  <c r="BA3862" i="1" s="1"/>
  <c r="AY3863" i="1"/>
  <c r="AN3866" i="1"/>
  <c r="AV3864" i="1"/>
  <c r="AW3864" i="1"/>
  <c r="AU3864" i="1"/>
  <c r="AX3863" i="1" a="1"/>
  <c r="AY3864" i="1" a="1"/>
  <c r="AX3863" i="1" l="1"/>
  <c r="BA3863" i="1" s="1"/>
  <c r="AY3864" i="1"/>
  <c r="AN3867" i="1"/>
  <c r="AU3865" i="1"/>
  <c r="AW3865" i="1"/>
  <c r="AV3865" i="1"/>
  <c r="AX3864" i="1" a="1"/>
  <c r="AY3865" i="1" a="1"/>
  <c r="AX3864" i="1" l="1"/>
  <c r="BA3864" i="1" s="1"/>
  <c r="AY3865" i="1"/>
  <c r="AN3868" i="1"/>
  <c r="AW3866" i="1"/>
  <c r="AV3866" i="1"/>
  <c r="AU3866" i="1"/>
  <c r="AX3865" i="1" a="1"/>
  <c r="AY3866" i="1" a="1"/>
  <c r="AX3865" i="1" l="1"/>
  <c r="BA3865" i="1" s="1"/>
  <c r="AY3866" i="1"/>
  <c r="AN3869" i="1"/>
  <c r="AW3867" i="1"/>
  <c r="AV3867" i="1"/>
  <c r="AU3867" i="1"/>
  <c r="AX3866" i="1" a="1"/>
  <c r="AY3867" i="1" a="1"/>
  <c r="AX3866" i="1" l="1"/>
  <c r="BA3866" i="1" s="1"/>
  <c r="AY3867" i="1"/>
  <c r="AN3870" i="1"/>
  <c r="AU3868" i="1"/>
  <c r="AV3868" i="1"/>
  <c r="AW3868" i="1"/>
  <c r="AX3867" i="1" a="1"/>
  <c r="AY3868" i="1" a="1"/>
  <c r="AX3867" i="1" l="1"/>
  <c r="BA3867" i="1" s="1"/>
  <c r="AY3868" i="1"/>
  <c r="AN3871" i="1"/>
  <c r="AU3869" i="1"/>
  <c r="AW3869" i="1"/>
  <c r="AV3869" i="1"/>
  <c r="AX3868" i="1" a="1"/>
  <c r="AY3869" i="1" a="1"/>
  <c r="AX3868" i="1" l="1"/>
  <c r="BA3868" i="1" s="1"/>
  <c r="AY3869" i="1"/>
  <c r="AN3872" i="1"/>
  <c r="AW3870" i="1"/>
  <c r="AV3870" i="1"/>
  <c r="AU3870" i="1"/>
  <c r="AX3869" i="1" a="1"/>
  <c r="AY3870" i="1" a="1"/>
  <c r="AX3869" i="1" l="1"/>
  <c r="BA3869" i="1" s="1"/>
  <c r="AY3870" i="1"/>
  <c r="AN3873" i="1"/>
  <c r="AU3871" i="1"/>
  <c r="AV3871" i="1"/>
  <c r="AW3871" i="1"/>
  <c r="AX3870" i="1" a="1"/>
  <c r="AY3871" i="1" a="1"/>
  <c r="AX3870" i="1" l="1"/>
  <c r="BA3870" i="1" s="1"/>
  <c r="AY3871" i="1"/>
  <c r="AN3874" i="1"/>
  <c r="AU3872" i="1"/>
  <c r="AV3872" i="1"/>
  <c r="AW3872" i="1"/>
  <c r="AX3871" i="1" a="1"/>
  <c r="AY3872" i="1" a="1"/>
  <c r="AX3871" i="1" l="1"/>
  <c r="BA3871" i="1" s="1"/>
  <c r="AY3872" i="1"/>
  <c r="AN3875" i="1"/>
  <c r="AV3873" i="1"/>
  <c r="AW3873" i="1"/>
  <c r="AU3873" i="1"/>
  <c r="AX3872" i="1" a="1"/>
  <c r="AY3873" i="1" a="1"/>
  <c r="AX3872" i="1" l="1"/>
  <c r="BA3872" i="1" s="1"/>
  <c r="AY3873" i="1"/>
  <c r="AN3876" i="1"/>
  <c r="AW3874" i="1"/>
  <c r="AV3874" i="1"/>
  <c r="AU3874" i="1"/>
  <c r="AX3873" i="1" a="1"/>
  <c r="AY3874" i="1" a="1"/>
  <c r="AX3873" i="1" l="1"/>
  <c r="BA3873" i="1" s="1"/>
  <c r="AY3874" i="1"/>
  <c r="AN3877" i="1"/>
  <c r="AU3875" i="1"/>
  <c r="AV3875" i="1"/>
  <c r="AW3875" i="1"/>
  <c r="AX3874" i="1" a="1"/>
  <c r="AY3875" i="1" a="1"/>
  <c r="AX3874" i="1" l="1"/>
  <c r="BA3874" i="1" s="1"/>
  <c r="AY3875" i="1"/>
  <c r="AN3878" i="1"/>
  <c r="AW3876" i="1"/>
  <c r="AU3876" i="1"/>
  <c r="AV3876" i="1"/>
  <c r="AX3875" i="1" a="1"/>
  <c r="AY3876" i="1" a="1"/>
  <c r="AX3875" i="1" l="1"/>
  <c r="BA3875" i="1" s="1"/>
  <c r="AY3876" i="1"/>
  <c r="AN3879" i="1"/>
  <c r="AU3877" i="1"/>
  <c r="AV3877" i="1"/>
  <c r="AW3877" i="1"/>
  <c r="AX3876" i="1" a="1"/>
  <c r="AY3877" i="1" a="1"/>
  <c r="AX3876" i="1" l="1"/>
  <c r="BA3876" i="1" s="1"/>
  <c r="AY3877" i="1"/>
  <c r="AN3880" i="1"/>
  <c r="AW3878" i="1"/>
  <c r="AV3878" i="1"/>
  <c r="AU3878" i="1"/>
  <c r="AX3877" i="1" a="1"/>
  <c r="AY3878" i="1" a="1"/>
  <c r="AX3877" i="1" l="1"/>
  <c r="BA3877" i="1" s="1"/>
  <c r="AY3878" i="1"/>
  <c r="AN3881" i="1"/>
  <c r="AU3879" i="1"/>
  <c r="AV3879" i="1"/>
  <c r="AW3879" i="1"/>
  <c r="AX3878" i="1" a="1"/>
  <c r="AY3879" i="1" a="1"/>
  <c r="AX3878" i="1" l="1"/>
  <c r="BA3878" i="1" s="1"/>
  <c r="AY3879" i="1"/>
  <c r="AN3882" i="1"/>
  <c r="AW3880" i="1"/>
  <c r="AV3880" i="1"/>
  <c r="AU3880" i="1"/>
  <c r="AX3879" i="1" a="1"/>
  <c r="AY3880" i="1" a="1"/>
  <c r="AX3879" i="1" l="1"/>
  <c r="BA3879" i="1" s="1"/>
  <c r="AY3880" i="1"/>
  <c r="AN3883" i="1"/>
  <c r="AW3881" i="1"/>
  <c r="AU3881" i="1"/>
  <c r="AV3881" i="1"/>
  <c r="AX3880" i="1" a="1"/>
  <c r="AY3881" i="1" a="1"/>
  <c r="AX3880" i="1" l="1"/>
  <c r="BA3880" i="1" s="1"/>
  <c r="AY3881" i="1"/>
  <c r="AN3884" i="1"/>
  <c r="AV3882" i="1"/>
  <c r="AW3882" i="1"/>
  <c r="AU3882" i="1"/>
  <c r="AX3881" i="1" a="1"/>
  <c r="AY3882" i="1" a="1"/>
  <c r="AX3881" i="1" l="1"/>
  <c r="BA3881" i="1" s="1"/>
  <c r="AY3882" i="1"/>
  <c r="AN3885" i="1"/>
  <c r="AW3883" i="1"/>
  <c r="AV3883" i="1"/>
  <c r="AU3883" i="1"/>
  <c r="AX3882" i="1" a="1"/>
  <c r="AY3883" i="1" a="1"/>
  <c r="AX3882" i="1" l="1"/>
  <c r="BA3882" i="1" s="1"/>
  <c r="AY3883" i="1"/>
  <c r="AN3886" i="1"/>
  <c r="AV3884" i="1"/>
  <c r="AW3884" i="1"/>
  <c r="AU3884" i="1"/>
  <c r="AX3883" i="1" a="1"/>
  <c r="AY3884" i="1" a="1"/>
  <c r="AX3883" i="1" l="1"/>
  <c r="BA3883" i="1" s="1"/>
  <c r="AY3884" i="1"/>
  <c r="AN3887" i="1"/>
  <c r="AV3885" i="1"/>
  <c r="AW3885" i="1"/>
  <c r="AU3885" i="1"/>
  <c r="AX3884" i="1" a="1"/>
  <c r="AY3885" i="1" a="1"/>
  <c r="AX3884" i="1" l="1"/>
  <c r="BA3884" i="1" s="1"/>
  <c r="AY3885" i="1"/>
  <c r="AN3888" i="1"/>
  <c r="AW3886" i="1"/>
  <c r="AV3886" i="1"/>
  <c r="AU3886" i="1"/>
  <c r="AX3885" i="1" a="1"/>
  <c r="AY3886" i="1" a="1"/>
  <c r="AX3885" i="1" l="1"/>
  <c r="BA3885" i="1" s="1"/>
  <c r="AY3886" i="1"/>
  <c r="AN3889" i="1"/>
  <c r="AU3887" i="1"/>
  <c r="AW3887" i="1"/>
  <c r="AV3887" i="1"/>
  <c r="AX3886" i="1" a="1"/>
  <c r="AY3887" i="1" a="1"/>
  <c r="AX3886" i="1" l="1"/>
  <c r="BA3886" i="1" s="1"/>
  <c r="AY3887" i="1"/>
  <c r="AN3890" i="1"/>
  <c r="AV3888" i="1"/>
  <c r="AW3888" i="1"/>
  <c r="AU3888" i="1"/>
  <c r="AX3887" i="1" a="1"/>
  <c r="AY3888" i="1" a="1"/>
  <c r="AX3887" i="1" l="1"/>
  <c r="BA3887" i="1" s="1"/>
  <c r="AY3888" i="1"/>
  <c r="AN3891" i="1"/>
  <c r="AU3889" i="1"/>
  <c r="AV3889" i="1"/>
  <c r="AW3889" i="1"/>
  <c r="AX3888" i="1" a="1"/>
  <c r="AY3889" i="1" a="1"/>
  <c r="AX3888" i="1" l="1"/>
  <c r="BA3888" i="1" s="1"/>
  <c r="AY3889" i="1"/>
  <c r="AN3892" i="1"/>
  <c r="AV3890" i="1"/>
  <c r="AW3890" i="1"/>
  <c r="AU3890" i="1"/>
  <c r="AX3889" i="1" a="1"/>
  <c r="AY3890" i="1" a="1"/>
  <c r="AX3889" i="1" l="1"/>
  <c r="BA3889" i="1" s="1"/>
  <c r="AY3890" i="1"/>
  <c r="AN3893" i="1"/>
  <c r="AV3891" i="1"/>
  <c r="AW3891" i="1"/>
  <c r="AU3891" i="1"/>
  <c r="AX3890" i="1" a="1"/>
  <c r="AY3891" i="1" a="1"/>
  <c r="AX3890" i="1" l="1"/>
  <c r="BA3890" i="1" s="1"/>
  <c r="AY3891" i="1"/>
  <c r="AN3894" i="1"/>
  <c r="AW3892" i="1"/>
  <c r="AV3892" i="1"/>
  <c r="AU3892" i="1"/>
  <c r="AX3891" i="1" a="1"/>
  <c r="AY3892" i="1" a="1"/>
  <c r="AX3891" i="1" l="1"/>
  <c r="BA3891" i="1" s="1"/>
  <c r="AY3892" i="1"/>
  <c r="AN3895" i="1"/>
  <c r="AW3893" i="1"/>
  <c r="AV3893" i="1"/>
  <c r="AU3893" i="1"/>
  <c r="AX3892" i="1" a="1"/>
  <c r="AY3893" i="1" a="1"/>
  <c r="AX3892" i="1" l="1"/>
  <c r="BA3892" i="1" s="1"/>
  <c r="AY3893" i="1"/>
  <c r="AN3896" i="1"/>
  <c r="AW3894" i="1"/>
  <c r="AV3894" i="1"/>
  <c r="AU3894" i="1"/>
  <c r="AX3893" i="1" a="1"/>
  <c r="AY3894" i="1" a="1"/>
  <c r="AX3893" i="1" l="1"/>
  <c r="BA3893" i="1" s="1"/>
  <c r="AY3894" i="1"/>
  <c r="AN3897" i="1"/>
  <c r="AW3895" i="1"/>
  <c r="AV3895" i="1"/>
  <c r="AU3895" i="1"/>
  <c r="AX3894" i="1" a="1"/>
  <c r="AY3895" i="1" a="1"/>
  <c r="AX3894" i="1" l="1"/>
  <c r="BA3894" i="1" s="1"/>
  <c r="AY3895" i="1"/>
  <c r="AN3898" i="1"/>
  <c r="AU3896" i="1"/>
  <c r="AV3896" i="1"/>
  <c r="AW3896" i="1"/>
  <c r="AX3895" i="1" a="1"/>
  <c r="AY3896" i="1" a="1"/>
  <c r="AX3895" i="1" l="1"/>
  <c r="BA3895" i="1" s="1"/>
  <c r="AY3896" i="1"/>
  <c r="AN3899" i="1"/>
  <c r="AV3897" i="1"/>
  <c r="AW3897" i="1"/>
  <c r="AU3897" i="1"/>
  <c r="AX3896" i="1" a="1"/>
  <c r="AY3897" i="1" a="1"/>
  <c r="AX3896" i="1" l="1"/>
  <c r="BA3896" i="1" s="1"/>
  <c r="AY3897" i="1"/>
  <c r="AN3900" i="1"/>
  <c r="AU3898" i="1"/>
  <c r="AW3898" i="1"/>
  <c r="AV3898" i="1"/>
  <c r="AX3897" i="1" a="1"/>
  <c r="AY3898" i="1" a="1"/>
  <c r="AX3897" i="1" l="1"/>
  <c r="BA3897" i="1" s="1"/>
  <c r="AY3898" i="1"/>
  <c r="AN3901" i="1"/>
  <c r="AU3899" i="1"/>
  <c r="AV3899" i="1"/>
  <c r="AW3899" i="1"/>
  <c r="AX3898" i="1" a="1"/>
  <c r="AY3899" i="1" a="1"/>
  <c r="AX3898" i="1" l="1"/>
  <c r="BA3898" i="1" s="1"/>
  <c r="AY3899" i="1"/>
  <c r="AN3902" i="1"/>
  <c r="AV3900" i="1"/>
  <c r="AW3900" i="1"/>
  <c r="AU3900" i="1"/>
  <c r="AX3899" i="1" a="1"/>
  <c r="AY3900" i="1" a="1"/>
  <c r="AX3899" i="1" l="1"/>
  <c r="BA3899" i="1" s="1"/>
  <c r="AY3900" i="1"/>
  <c r="AN3903" i="1"/>
  <c r="AV3901" i="1"/>
  <c r="AW3901" i="1"/>
  <c r="AU3901" i="1"/>
  <c r="AX3900" i="1" a="1"/>
  <c r="AY3901" i="1" a="1"/>
  <c r="AX3900" i="1" l="1"/>
  <c r="BA3900" i="1" s="1"/>
  <c r="AY3901" i="1"/>
  <c r="AN3904" i="1"/>
  <c r="AU3902" i="1"/>
  <c r="AW3902" i="1"/>
  <c r="AV3902" i="1"/>
  <c r="AX3901" i="1" a="1"/>
  <c r="AY3902" i="1" a="1"/>
  <c r="AX3901" i="1" l="1"/>
  <c r="BA3901" i="1" s="1"/>
  <c r="AY3902" i="1"/>
  <c r="AN3905" i="1"/>
  <c r="AW3903" i="1"/>
  <c r="AU3903" i="1"/>
  <c r="AV3903" i="1"/>
  <c r="AX3902" i="1" a="1"/>
  <c r="AY3903" i="1" a="1"/>
  <c r="AX3902" i="1" l="1"/>
  <c r="BA3902" i="1" s="1"/>
  <c r="AY3903" i="1"/>
  <c r="AN3906" i="1"/>
  <c r="AV3904" i="1"/>
  <c r="AW3904" i="1"/>
  <c r="AU3904" i="1"/>
  <c r="AX3903" i="1" a="1"/>
  <c r="AY3904" i="1" a="1"/>
  <c r="AX3903" i="1" l="1"/>
  <c r="BA3903" i="1" s="1"/>
  <c r="AY3904" i="1"/>
  <c r="AN3907" i="1"/>
  <c r="AU3905" i="1"/>
  <c r="AW3905" i="1"/>
  <c r="AV3905" i="1"/>
  <c r="AX3904" i="1" a="1"/>
  <c r="AY3905" i="1" a="1"/>
  <c r="AX3904" i="1" l="1"/>
  <c r="BA3904" i="1" s="1"/>
  <c r="AY3905" i="1"/>
  <c r="AN3908" i="1"/>
  <c r="AW3906" i="1"/>
  <c r="AU3906" i="1"/>
  <c r="AV3906" i="1"/>
  <c r="AX3905" i="1" a="1"/>
  <c r="AY3906" i="1" a="1"/>
  <c r="AX3905" i="1" l="1"/>
  <c r="BA3905" i="1" s="1"/>
  <c r="AY3906" i="1"/>
  <c r="AN3909" i="1"/>
  <c r="AW3907" i="1"/>
  <c r="AU3907" i="1"/>
  <c r="AV3907" i="1"/>
  <c r="AX3906" i="1" a="1"/>
  <c r="AY3907" i="1" a="1"/>
  <c r="AX3906" i="1" l="1"/>
  <c r="BA3906" i="1" s="1"/>
  <c r="AY3907" i="1"/>
  <c r="AN3910" i="1"/>
  <c r="AV3908" i="1"/>
  <c r="AW3908" i="1"/>
  <c r="AU3908" i="1"/>
  <c r="AX3907" i="1" a="1"/>
  <c r="AY3908" i="1" a="1"/>
  <c r="AX3907" i="1" l="1"/>
  <c r="BA3907" i="1" s="1"/>
  <c r="AY3908" i="1"/>
  <c r="AN3911" i="1"/>
  <c r="AU3909" i="1"/>
  <c r="AW3909" i="1"/>
  <c r="AV3909" i="1"/>
  <c r="AX3908" i="1" a="1"/>
  <c r="AY3909" i="1" a="1"/>
  <c r="AX3908" i="1" l="1"/>
  <c r="BA3908" i="1" s="1"/>
  <c r="AY3909" i="1"/>
  <c r="AN3912" i="1"/>
  <c r="AW3910" i="1"/>
  <c r="AV3910" i="1"/>
  <c r="AU3910" i="1"/>
  <c r="AX3909" i="1" a="1"/>
  <c r="AY3910" i="1" a="1"/>
  <c r="AX3909" i="1" l="1"/>
  <c r="BA3909" i="1" s="1"/>
  <c r="AY3910" i="1"/>
  <c r="AN3913" i="1"/>
  <c r="AW3911" i="1"/>
  <c r="AV3911" i="1"/>
  <c r="AU3911" i="1"/>
  <c r="AX3910" i="1" a="1"/>
  <c r="AY3911" i="1" a="1"/>
  <c r="AX3910" i="1" l="1"/>
  <c r="BA3910" i="1" s="1"/>
  <c r="AY3911" i="1"/>
  <c r="AN3914" i="1"/>
  <c r="AU3912" i="1"/>
  <c r="AV3912" i="1"/>
  <c r="AW3912" i="1"/>
  <c r="AX3911" i="1" a="1"/>
  <c r="AY3912" i="1" a="1"/>
  <c r="AX3911" i="1" l="1"/>
  <c r="BA3911" i="1" s="1"/>
  <c r="AY3912" i="1"/>
  <c r="AN3915" i="1"/>
  <c r="AW3913" i="1"/>
  <c r="AU3913" i="1"/>
  <c r="AV3913" i="1"/>
  <c r="AX3912" i="1" a="1"/>
  <c r="AY3913" i="1" a="1"/>
  <c r="AX3912" i="1" l="1"/>
  <c r="BA3912" i="1" s="1"/>
  <c r="AY3913" i="1"/>
  <c r="AN3916" i="1"/>
  <c r="AU3914" i="1"/>
  <c r="AW3914" i="1"/>
  <c r="AV3914" i="1"/>
  <c r="AX3913" i="1" a="1"/>
  <c r="AY3914" i="1" a="1"/>
  <c r="AX3913" i="1" l="1"/>
  <c r="BA3913" i="1" s="1"/>
  <c r="AY3914" i="1"/>
  <c r="AN3917" i="1"/>
  <c r="AV3915" i="1"/>
  <c r="AW3915" i="1"/>
  <c r="AU3915" i="1"/>
  <c r="AX3914" i="1" a="1"/>
  <c r="AY3915" i="1" a="1"/>
  <c r="AX3914" i="1" l="1"/>
  <c r="BA3914" i="1" s="1"/>
  <c r="AY3915" i="1"/>
  <c r="AN3918" i="1"/>
  <c r="AU3916" i="1"/>
  <c r="AW3916" i="1"/>
  <c r="AV3916" i="1"/>
  <c r="AX3915" i="1" a="1"/>
  <c r="AY3916" i="1" a="1"/>
  <c r="AX3915" i="1" l="1"/>
  <c r="BA3915" i="1" s="1"/>
  <c r="AY3916" i="1"/>
  <c r="AN3919" i="1"/>
  <c r="AV3917" i="1"/>
  <c r="AW3917" i="1"/>
  <c r="AU3917" i="1"/>
  <c r="AX3916" i="1" a="1"/>
  <c r="AY3917" i="1" a="1"/>
  <c r="AX3916" i="1" l="1"/>
  <c r="BA3916" i="1" s="1"/>
  <c r="AY3917" i="1"/>
  <c r="AN3920" i="1"/>
  <c r="AW3918" i="1"/>
  <c r="AV3918" i="1"/>
  <c r="AU3918" i="1"/>
  <c r="AX3917" i="1" a="1"/>
  <c r="AY3918" i="1" a="1"/>
  <c r="AX3917" i="1" l="1"/>
  <c r="BA3917" i="1" s="1"/>
  <c r="AY3918" i="1"/>
  <c r="AN3921" i="1"/>
  <c r="AU3919" i="1"/>
  <c r="AW3919" i="1"/>
  <c r="AV3919" i="1"/>
  <c r="AX3918" i="1" a="1"/>
  <c r="AY3919" i="1" a="1"/>
  <c r="AX3918" i="1" l="1"/>
  <c r="BA3918" i="1" s="1"/>
  <c r="AY3919" i="1"/>
  <c r="AN3922" i="1"/>
  <c r="AW3920" i="1"/>
  <c r="AV3920" i="1"/>
  <c r="AU3920" i="1"/>
  <c r="AX3919" i="1" a="1"/>
  <c r="AY3920" i="1" a="1"/>
  <c r="AX3919" i="1" l="1"/>
  <c r="BA3919" i="1" s="1"/>
  <c r="AY3920" i="1"/>
  <c r="AN3923" i="1"/>
  <c r="AU3921" i="1"/>
  <c r="AW3921" i="1"/>
  <c r="AV3921" i="1"/>
  <c r="AX3920" i="1" a="1"/>
  <c r="AY3921" i="1" a="1"/>
  <c r="AX3920" i="1" l="1"/>
  <c r="BA3920" i="1" s="1"/>
  <c r="AY3921" i="1"/>
  <c r="AN3924" i="1"/>
  <c r="AV3922" i="1"/>
  <c r="AW3922" i="1"/>
  <c r="AU3922" i="1"/>
  <c r="AX3921" i="1" a="1"/>
  <c r="AY3922" i="1" a="1"/>
  <c r="AX3921" i="1" l="1"/>
  <c r="BA3921" i="1" s="1"/>
  <c r="AY3922" i="1"/>
  <c r="AN3925" i="1"/>
  <c r="AV3923" i="1"/>
  <c r="AW3923" i="1"/>
  <c r="AU3923" i="1"/>
  <c r="AX3922" i="1" a="1"/>
  <c r="AY3923" i="1" a="1"/>
  <c r="AX3922" i="1" l="1"/>
  <c r="BA3922" i="1" s="1"/>
  <c r="AY3923" i="1"/>
  <c r="AN3926" i="1"/>
  <c r="AU3924" i="1"/>
  <c r="AV3924" i="1"/>
  <c r="AW3924" i="1"/>
  <c r="AX3923" i="1" a="1"/>
  <c r="AY3924" i="1" a="1"/>
  <c r="AX3923" i="1" l="1"/>
  <c r="BA3923" i="1" s="1"/>
  <c r="AY3924" i="1"/>
  <c r="AN3927" i="1"/>
  <c r="AV3925" i="1"/>
  <c r="AW3925" i="1"/>
  <c r="AU3925" i="1"/>
  <c r="AX3924" i="1" a="1"/>
  <c r="AY3925" i="1" a="1"/>
  <c r="AX3924" i="1" l="1"/>
  <c r="BA3924" i="1" s="1"/>
  <c r="AY3925" i="1"/>
  <c r="AN3928" i="1"/>
  <c r="AV3926" i="1"/>
  <c r="AW3926" i="1"/>
  <c r="AU3926" i="1"/>
  <c r="AX3925" i="1" a="1"/>
  <c r="AY3926" i="1" a="1"/>
  <c r="AX3925" i="1" l="1"/>
  <c r="BA3925" i="1" s="1"/>
  <c r="AY3926" i="1"/>
  <c r="AN3929" i="1"/>
  <c r="AU3927" i="1"/>
  <c r="AW3927" i="1"/>
  <c r="AV3927" i="1"/>
  <c r="AX3926" i="1" a="1"/>
  <c r="AY3927" i="1" a="1"/>
  <c r="AX3926" i="1" l="1"/>
  <c r="BA3926" i="1" s="1"/>
  <c r="AY3927" i="1"/>
  <c r="AN3930" i="1"/>
  <c r="AV3928" i="1"/>
  <c r="AW3928" i="1"/>
  <c r="AU3928" i="1"/>
  <c r="AX3927" i="1" a="1"/>
  <c r="AY3928" i="1" a="1"/>
  <c r="AX3927" i="1" l="1"/>
  <c r="BA3927" i="1" s="1"/>
  <c r="AY3928" i="1"/>
  <c r="AN3931" i="1"/>
  <c r="AV3929" i="1"/>
  <c r="AW3929" i="1"/>
  <c r="AU3929" i="1"/>
  <c r="AX3928" i="1" a="1"/>
  <c r="AY3929" i="1" a="1"/>
  <c r="AX3928" i="1" l="1"/>
  <c r="BA3928" i="1" s="1"/>
  <c r="AY3929" i="1"/>
  <c r="AN3932" i="1"/>
  <c r="AW3930" i="1"/>
  <c r="AV3930" i="1"/>
  <c r="AU3930" i="1"/>
  <c r="AX3929" i="1" a="1"/>
  <c r="AY3930" i="1" a="1"/>
  <c r="AX3929" i="1" l="1"/>
  <c r="BA3929" i="1" s="1"/>
  <c r="AY3930" i="1"/>
  <c r="AN3933" i="1"/>
  <c r="AU3931" i="1"/>
  <c r="AV3931" i="1"/>
  <c r="AW3931" i="1"/>
  <c r="AX3930" i="1" a="1"/>
  <c r="AY3931" i="1" a="1"/>
  <c r="AX3930" i="1" l="1"/>
  <c r="BA3930" i="1" s="1"/>
  <c r="AY3931" i="1"/>
  <c r="AN3934" i="1"/>
  <c r="AV3932" i="1"/>
  <c r="AW3932" i="1"/>
  <c r="AU3932" i="1"/>
  <c r="AX3931" i="1" a="1"/>
  <c r="AY3932" i="1" a="1"/>
  <c r="AX3931" i="1" l="1"/>
  <c r="BA3931" i="1" s="1"/>
  <c r="AY3932" i="1"/>
  <c r="AN3935" i="1"/>
  <c r="AV3933" i="1"/>
  <c r="AW3933" i="1"/>
  <c r="AU3933" i="1"/>
  <c r="AX3932" i="1" a="1"/>
  <c r="AY3933" i="1" a="1"/>
  <c r="AX3932" i="1" l="1"/>
  <c r="BA3932" i="1" s="1"/>
  <c r="AY3933" i="1"/>
  <c r="AN3936" i="1"/>
  <c r="AU3934" i="1"/>
  <c r="AW3934" i="1"/>
  <c r="AV3934" i="1"/>
  <c r="AX3933" i="1" a="1"/>
  <c r="AY3934" i="1" a="1"/>
  <c r="AX3933" i="1" l="1"/>
  <c r="BA3933" i="1" s="1"/>
  <c r="AY3934" i="1"/>
  <c r="AN3937" i="1"/>
  <c r="AW3935" i="1"/>
  <c r="AU3935" i="1"/>
  <c r="AV3935" i="1"/>
  <c r="AX3934" i="1" a="1"/>
  <c r="AY3935" i="1" a="1"/>
  <c r="AX3934" i="1" l="1"/>
  <c r="BA3934" i="1" s="1"/>
  <c r="AY3935" i="1"/>
  <c r="AN3938" i="1"/>
  <c r="AU3936" i="1"/>
  <c r="AV3936" i="1"/>
  <c r="AW3936" i="1"/>
  <c r="AX3935" i="1" a="1"/>
  <c r="AY3936" i="1" a="1"/>
  <c r="AX3935" i="1" l="1"/>
  <c r="BA3935" i="1" s="1"/>
  <c r="AY3936" i="1"/>
  <c r="AN3939" i="1"/>
  <c r="AV3937" i="1"/>
  <c r="AW3937" i="1"/>
  <c r="AU3937" i="1"/>
  <c r="AX3936" i="1" a="1"/>
  <c r="AY3937" i="1" a="1"/>
  <c r="AX3936" i="1" l="1"/>
  <c r="BA3936" i="1" s="1"/>
  <c r="AY3937" i="1"/>
  <c r="AN3940" i="1"/>
  <c r="AV3938" i="1"/>
  <c r="AW3938" i="1"/>
  <c r="AU3938" i="1"/>
  <c r="AX3937" i="1" a="1"/>
  <c r="AY3938" i="1" a="1"/>
  <c r="AX3937" i="1" l="1"/>
  <c r="BA3937" i="1" s="1"/>
  <c r="AY3938" i="1"/>
  <c r="AN3941" i="1"/>
  <c r="AV3939" i="1"/>
  <c r="AU3939" i="1"/>
  <c r="AW3939" i="1"/>
  <c r="AX3938" i="1" a="1"/>
  <c r="AY3939" i="1" a="1"/>
  <c r="AX3938" i="1" l="1"/>
  <c r="BA3938" i="1" s="1"/>
  <c r="AY3939" i="1"/>
  <c r="AN3942" i="1"/>
  <c r="AW3940" i="1"/>
  <c r="AV3940" i="1"/>
  <c r="AU3940" i="1"/>
  <c r="AX3939" i="1" a="1"/>
  <c r="AY3940" i="1" a="1"/>
  <c r="AX3939" i="1" l="1"/>
  <c r="BA3939" i="1" s="1"/>
  <c r="AY3940" i="1"/>
  <c r="AN3943" i="1"/>
  <c r="AV3941" i="1"/>
  <c r="AW3941" i="1"/>
  <c r="AU3941" i="1"/>
  <c r="AX3940" i="1" a="1"/>
  <c r="AY3941" i="1" a="1"/>
  <c r="AX3940" i="1" l="1"/>
  <c r="BA3940" i="1" s="1"/>
  <c r="AY3941" i="1"/>
  <c r="AN3944" i="1"/>
  <c r="AW3942" i="1"/>
  <c r="AV3942" i="1"/>
  <c r="AU3942" i="1"/>
  <c r="AX3941" i="1" a="1"/>
  <c r="AY3942" i="1" a="1"/>
  <c r="AX3941" i="1" l="1"/>
  <c r="BA3941" i="1" s="1"/>
  <c r="AY3942" i="1"/>
  <c r="AN3945" i="1"/>
  <c r="AU3943" i="1"/>
  <c r="AV3943" i="1"/>
  <c r="AW3943" i="1"/>
  <c r="AX3942" i="1" a="1"/>
  <c r="AY3943" i="1" a="1"/>
  <c r="AX3942" i="1" l="1"/>
  <c r="BA3942" i="1" s="1"/>
  <c r="AY3943" i="1"/>
  <c r="AN3946" i="1"/>
  <c r="AW3944" i="1"/>
  <c r="AV3944" i="1"/>
  <c r="AU3944" i="1"/>
  <c r="AX3943" i="1" a="1"/>
  <c r="AY3944" i="1" a="1"/>
  <c r="AX3943" i="1" l="1"/>
  <c r="BA3943" i="1" s="1"/>
  <c r="AY3944" i="1"/>
  <c r="AN3947" i="1"/>
  <c r="AU3945" i="1"/>
  <c r="AV3945" i="1"/>
  <c r="AW3945" i="1"/>
  <c r="AX3944" i="1" a="1"/>
  <c r="AY3945" i="1" a="1"/>
  <c r="AX3944" i="1" l="1"/>
  <c r="BA3944" i="1" s="1"/>
  <c r="AY3945" i="1"/>
  <c r="AN3948" i="1"/>
  <c r="AU3946" i="1"/>
  <c r="AW3946" i="1"/>
  <c r="AV3946" i="1"/>
  <c r="AX3945" i="1" a="1"/>
  <c r="AY3946" i="1" a="1"/>
  <c r="AX3945" i="1" l="1"/>
  <c r="BA3945" i="1" s="1"/>
  <c r="AY3946" i="1"/>
  <c r="AN3949" i="1"/>
  <c r="AW3947" i="1"/>
  <c r="AV3947" i="1"/>
  <c r="AU3947" i="1"/>
  <c r="AX3946" i="1" a="1"/>
  <c r="AY3947" i="1" a="1"/>
  <c r="AX3946" i="1" l="1"/>
  <c r="BA3946" i="1" s="1"/>
  <c r="AY3947" i="1"/>
  <c r="AN3950" i="1"/>
  <c r="AW3948" i="1"/>
  <c r="AV3948" i="1"/>
  <c r="AU3948" i="1"/>
  <c r="AX3947" i="1" a="1"/>
  <c r="AY3948" i="1" a="1"/>
  <c r="AX3947" i="1" l="1"/>
  <c r="BA3947" i="1" s="1"/>
  <c r="AY3948" i="1"/>
  <c r="AN3951" i="1"/>
  <c r="AW3949" i="1"/>
  <c r="AV3949" i="1"/>
  <c r="AU3949" i="1"/>
  <c r="AX3948" i="1" a="1"/>
  <c r="AY3949" i="1" a="1"/>
  <c r="AX3948" i="1" l="1"/>
  <c r="BA3948" i="1" s="1"/>
  <c r="AY3949" i="1"/>
  <c r="AN3952" i="1"/>
  <c r="AV3950" i="1"/>
  <c r="AU3950" i="1"/>
  <c r="AW3950" i="1"/>
  <c r="AX3949" i="1" a="1"/>
  <c r="AY3950" i="1" a="1"/>
  <c r="AX3949" i="1" l="1"/>
  <c r="BA3949" i="1" s="1"/>
  <c r="AY3950" i="1"/>
  <c r="AN3953" i="1"/>
  <c r="AW3951" i="1"/>
  <c r="AV3951" i="1"/>
  <c r="AU3951" i="1"/>
  <c r="AX3950" i="1" a="1"/>
  <c r="AY3951" i="1" a="1"/>
  <c r="AX3950" i="1" l="1"/>
  <c r="BA3950" i="1" s="1"/>
  <c r="AY3951" i="1"/>
  <c r="AN3954" i="1"/>
  <c r="AU3952" i="1"/>
  <c r="AW3952" i="1"/>
  <c r="AV3952" i="1"/>
  <c r="AX3951" i="1" a="1"/>
  <c r="AY3952" i="1" a="1"/>
  <c r="AX3951" i="1" l="1"/>
  <c r="BA3951" i="1" s="1"/>
  <c r="AY3952" i="1"/>
  <c r="AN3955" i="1"/>
  <c r="AU3953" i="1"/>
  <c r="AV3953" i="1"/>
  <c r="AW3953" i="1"/>
  <c r="AX3952" i="1" a="1"/>
  <c r="AY3953" i="1" a="1"/>
  <c r="AX3952" i="1" l="1"/>
  <c r="BA3952" i="1" s="1"/>
  <c r="AY3953" i="1"/>
  <c r="AN3956" i="1"/>
  <c r="AW3954" i="1"/>
  <c r="AU3954" i="1"/>
  <c r="AV3954" i="1"/>
  <c r="AX3953" i="1" a="1"/>
  <c r="AY3954" i="1" a="1"/>
  <c r="AX3953" i="1" l="1"/>
  <c r="BA3953" i="1" s="1"/>
  <c r="AY3954" i="1"/>
  <c r="AN3957" i="1"/>
  <c r="AU3955" i="1"/>
  <c r="AV3955" i="1"/>
  <c r="AW3955" i="1"/>
  <c r="AX3954" i="1" a="1"/>
  <c r="AY3955" i="1" a="1"/>
  <c r="AX3954" i="1" l="1"/>
  <c r="BA3954" i="1" s="1"/>
  <c r="AY3955" i="1"/>
  <c r="AN3958" i="1"/>
  <c r="AV3956" i="1"/>
  <c r="AW3956" i="1"/>
  <c r="AU3956" i="1"/>
  <c r="AX3955" i="1" a="1"/>
  <c r="AY3956" i="1" a="1"/>
  <c r="AX3955" i="1" l="1"/>
  <c r="BA3955" i="1" s="1"/>
  <c r="AY3956" i="1"/>
  <c r="AN3959" i="1"/>
  <c r="AV3957" i="1"/>
  <c r="AW3957" i="1"/>
  <c r="AU3957" i="1"/>
  <c r="AX3956" i="1" a="1"/>
  <c r="AY3957" i="1" a="1"/>
  <c r="AX3956" i="1" l="1"/>
  <c r="BA3956" i="1" s="1"/>
  <c r="AY3957" i="1"/>
  <c r="AN3960" i="1"/>
  <c r="AW3958" i="1"/>
  <c r="AV3958" i="1"/>
  <c r="AU3958" i="1"/>
  <c r="AX3957" i="1" a="1"/>
  <c r="AY3958" i="1" a="1"/>
  <c r="AX3957" i="1" l="1"/>
  <c r="BA3957" i="1" s="1"/>
  <c r="AY3958" i="1"/>
  <c r="AN3961" i="1"/>
  <c r="AV3959" i="1"/>
  <c r="AW3959" i="1"/>
  <c r="AU3959" i="1"/>
  <c r="AX3958" i="1" a="1"/>
  <c r="AY3959" i="1" a="1"/>
  <c r="AX3958" i="1" l="1"/>
  <c r="BA3958" i="1" s="1"/>
  <c r="AY3959" i="1"/>
  <c r="AN3962" i="1"/>
  <c r="AV3960" i="1"/>
  <c r="AW3960" i="1"/>
  <c r="AU3960" i="1"/>
  <c r="AX3959" i="1" a="1"/>
  <c r="AY3960" i="1" a="1"/>
  <c r="AX3959" i="1" l="1"/>
  <c r="BA3959" i="1" s="1"/>
  <c r="AY3960" i="1"/>
  <c r="AN3963" i="1"/>
  <c r="AU3961" i="1"/>
  <c r="AW3961" i="1"/>
  <c r="AV3961" i="1"/>
  <c r="AX3960" i="1" a="1"/>
  <c r="AY3961" i="1" a="1"/>
  <c r="AX3960" i="1" l="1"/>
  <c r="BA3960" i="1" s="1"/>
  <c r="AY3961" i="1"/>
  <c r="AN3964" i="1"/>
  <c r="AW3962" i="1"/>
  <c r="AV3962" i="1"/>
  <c r="AU3962" i="1"/>
  <c r="AX3961" i="1" a="1"/>
  <c r="AY3962" i="1" a="1"/>
  <c r="AX3961" i="1" l="1"/>
  <c r="BA3961" i="1" s="1"/>
  <c r="AY3962" i="1"/>
  <c r="AN3965" i="1"/>
  <c r="AU3963" i="1"/>
  <c r="AW3963" i="1"/>
  <c r="AV3963" i="1"/>
  <c r="AX3962" i="1" a="1"/>
  <c r="AY3963" i="1" a="1"/>
  <c r="AX3962" i="1" l="1"/>
  <c r="BA3962" i="1" s="1"/>
  <c r="AY3963" i="1"/>
  <c r="AN3966" i="1"/>
  <c r="AW3964" i="1"/>
  <c r="AV3964" i="1"/>
  <c r="AU3964" i="1"/>
  <c r="AX3963" i="1" a="1"/>
  <c r="AY3964" i="1" a="1"/>
  <c r="AX3963" i="1" l="1"/>
  <c r="BA3963" i="1" s="1"/>
  <c r="AY3964" i="1"/>
  <c r="AN3967" i="1"/>
  <c r="AV3965" i="1"/>
  <c r="AW3965" i="1"/>
  <c r="AU3965" i="1"/>
  <c r="AX3964" i="1" a="1"/>
  <c r="AY3965" i="1" a="1"/>
  <c r="AX3964" i="1" l="1"/>
  <c r="BA3964" i="1" s="1"/>
  <c r="AY3965" i="1"/>
  <c r="AN3968" i="1"/>
  <c r="AU3966" i="1"/>
  <c r="AW3966" i="1"/>
  <c r="AV3966" i="1"/>
  <c r="AX3965" i="1" a="1"/>
  <c r="AY3966" i="1" a="1"/>
  <c r="AX3965" i="1" l="1"/>
  <c r="BA3965" i="1" s="1"/>
  <c r="AY3966" i="1"/>
  <c r="AN3969" i="1"/>
  <c r="AV3967" i="1"/>
  <c r="AW3967" i="1"/>
  <c r="AU3967" i="1"/>
  <c r="AX3966" i="1" a="1"/>
  <c r="AY3967" i="1" a="1"/>
  <c r="AX3966" i="1" l="1"/>
  <c r="BA3966" i="1" s="1"/>
  <c r="AY3967" i="1"/>
  <c r="AN3970" i="1"/>
  <c r="AU3968" i="1"/>
  <c r="AV3968" i="1"/>
  <c r="AW3968" i="1"/>
  <c r="AX3967" i="1" a="1"/>
  <c r="AY3968" i="1" a="1"/>
  <c r="AX3967" i="1" l="1"/>
  <c r="BA3967" i="1" s="1"/>
  <c r="AY3968" i="1"/>
  <c r="AN3971" i="1"/>
  <c r="AV3969" i="1"/>
  <c r="AW3969" i="1"/>
  <c r="AU3969" i="1"/>
  <c r="AX3968" i="1" a="1"/>
  <c r="AY3969" i="1" a="1"/>
  <c r="AX3968" i="1" l="1"/>
  <c r="BA3968" i="1" s="1"/>
  <c r="AY3969" i="1"/>
  <c r="AN3972" i="1"/>
  <c r="AV3970" i="1"/>
  <c r="AU3970" i="1"/>
  <c r="AW3970" i="1"/>
  <c r="AX3969" i="1" a="1"/>
  <c r="AY3970" i="1" a="1"/>
  <c r="AX3969" i="1" l="1"/>
  <c r="BA3969" i="1" s="1"/>
  <c r="AY3970" i="1"/>
  <c r="AN3973" i="1"/>
  <c r="AW3971" i="1"/>
  <c r="AU3971" i="1"/>
  <c r="AV3971" i="1"/>
  <c r="AX3970" i="1" a="1"/>
  <c r="AY3971" i="1" a="1"/>
  <c r="AX3970" i="1" l="1"/>
  <c r="BA3970" i="1" s="1"/>
  <c r="AY3971" i="1"/>
  <c r="AN3974" i="1"/>
  <c r="AU3972" i="1"/>
  <c r="AV3972" i="1"/>
  <c r="AW3972" i="1"/>
  <c r="AX3971" i="1" a="1"/>
  <c r="AY3972" i="1" a="1"/>
  <c r="AX3971" i="1" l="1"/>
  <c r="BA3971" i="1" s="1"/>
  <c r="AY3972" i="1"/>
  <c r="AN3975" i="1"/>
  <c r="AW3973" i="1"/>
  <c r="AV3973" i="1"/>
  <c r="AU3973" i="1"/>
  <c r="AX3972" i="1" a="1"/>
  <c r="AY3973" i="1" a="1"/>
  <c r="AX3972" i="1" l="1"/>
  <c r="BA3972" i="1" s="1"/>
  <c r="AY3973" i="1"/>
  <c r="AN3976" i="1"/>
  <c r="AV3974" i="1"/>
  <c r="AW3974" i="1"/>
  <c r="AU3974" i="1"/>
  <c r="AX3973" i="1" a="1"/>
  <c r="AY3974" i="1" a="1"/>
  <c r="AX3973" i="1" l="1"/>
  <c r="BA3973" i="1" s="1"/>
  <c r="AY3974" i="1"/>
  <c r="AN3977" i="1"/>
  <c r="AW3975" i="1"/>
  <c r="AV3975" i="1"/>
  <c r="AU3975" i="1"/>
  <c r="AX3974" i="1" a="1"/>
  <c r="AY3975" i="1" a="1"/>
  <c r="AX3974" i="1" l="1"/>
  <c r="BA3974" i="1" s="1"/>
  <c r="AY3975" i="1"/>
  <c r="AN3978" i="1"/>
  <c r="AU3976" i="1"/>
  <c r="AV3976" i="1"/>
  <c r="AW3976" i="1"/>
  <c r="AX3975" i="1" a="1"/>
  <c r="AY3976" i="1" a="1"/>
  <c r="AX3975" i="1" l="1"/>
  <c r="BA3975" i="1" s="1"/>
  <c r="AY3976" i="1"/>
  <c r="AN3979" i="1"/>
  <c r="AV3977" i="1"/>
  <c r="AW3977" i="1"/>
  <c r="AU3977" i="1"/>
  <c r="AX3976" i="1" a="1"/>
  <c r="AY3977" i="1" a="1"/>
  <c r="AX3976" i="1" l="1"/>
  <c r="BA3976" i="1" s="1"/>
  <c r="AY3977" i="1"/>
  <c r="AN3980" i="1"/>
  <c r="AW3978" i="1"/>
  <c r="AU3978" i="1"/>
  <c r="AV3978" i="1"/>
  <c r="AX3977" i="1" a="1"/>
  <c r="AY3978" i="1" a="1"/>
  <c r="AX3977" i="1" l="1"/>
  <c r="BA3977" i="1" s="1"/>
  <c r="AY3978" i="1"/>
  <c r="AN3981" i="1"/>
  <c r="AU3979" i="1"/>
  <c r="AW3979" i="1"/>
  <c r="AV3979" i="1"/>
  <c r="AX3978" i="1" a="1"/>
  <c r="AY3979" i="1" a="1"/>
  <c r="AX3978" i="1" l="1"/>
  <c r="BA3978" i="1" s="1"/>
  <c r="AY3979" i="1"/>
  <c r="AN3982" i="1"/>
  <c r="AW3980" i="1"/>
  <c r="AV3980" i="1"/>
  <c r="AU3980" i="1"/>
  <c r="AX3979" i="1" a="1"/>
  <c r="AY3980" i="1" a="1"/>
  <c r="AX3979" i="1" l="1"/>
  <c r="BA3979" i="1" s="1"/>
  <c r="AY3980" i="1"/>
  <c r="AN3983" i="1"/>
  <c r="AU3981" i="1"/>
  <c r="AV3981" i="1"/>
  <c r="AW3981" i="1"/>
  <c r="AX3980" i="1" a="1"/>
  <c r="AY3981" i="1" a="1"/>
  <c r="AX3980" i="1" l="1"/>
  <c r="BA3980" i="1" s="1"/>
  <c r="AY3981" i="1"/>
  <c r="AN3984" i="1"/>
  <c r="AW3982" i="1"/>
  <c r="AV3982" i="1"/>
  <c r="AU3982" i="1"/>
  <c r="AX3981" i="1" a="1"/>
  <c r="AY3982" i="1" a="1"/>
  <c r="AX3981" i="1" l="1"/>
  <c r="BA3981" i="1" s="1"/>
  <c r="AY3982" i="1"/>
  <c r="AN3985" i="1"/>
  <c r="AV3983" i="1"/>
  <c r="AW3983" i="1"/>
  <c r="AU3983" i="1"/>
  <c r="AX3982" i="1" a="1"/>
  <c r="AY3983" i="1" a="1"/>
  <c r="AX3982" i="1" l="1"/>
  <c r="BA3982" i="1" s="1"/>
  <c r="AY3983" i="1"/>
  <c r="AN3986" i="1"/>
  <c r="AW3984" i="1"/>
  <c r="AV3984" i="1"/>
  <c r="AU3984" i="1"/>
  <c r="AX3983" i="1" a="1"/>
  <c r="AY3984" i="1" a="1"/>
  <c r="AX3983" i="1" l="1"/>
  <c r="BA3983" i="1" s="1"/>
  <c r="AY3984" i="1"/>
  <c r="AN3987" i="1"/>
  <c r="AW3985" i="1"/>
  <c r="AV3985" i="1"/>
  <c r="AU3985" i="1"/>
  <c r="AX3984" i="1" a="1"/>
  <c r="AY3985" i="1" a="1"/>
  <c r="AX3984" i="1" l="1"/>
  <c r="BA3984" i="1" s="1"/>
  <c r="AY3985" i="1"/>
  <c r="AN3988" i="1"/>
  <c r="AW3986" i="1"/>
  <c r="AV3986" i="1"/>
  <c r="AU3986" i="1"/>
  <c r="AX3985" i="1" a="1"/>
  <c r="AY3986" i="1" a="1"/>
  <c r="AX3985" i="1" l="1"/>
  <c r="BA3985" i="1" s="1"/>
  <c r="AY3986" i="1"/>
  <c r="AN3989" i="1"/>
  <c r="AU3987" i="1"/>
  <c r="AV3987" i="1"/>
  <c r="AW3987" i="1"/>
  <c r="AX3986" i="1" a="1"/>
  <c r="AY3987" i="1" a="1"/>
  <c r="AX3986" i="1" l="1"/>
  <c r="BA3986" i="1" s="1"/>
  <c r="AY3987" i="1"/>
  <c r="AN3990" i="1"/>
  <c r="AW3988" i="1"/>
  <c r="AV3988" i="1"/>
  <c r="AU3988" i="1"/>
  <c r="AX3987" i="1" a="1"/>
  <c r="AY3988" i="1" a="1"/>
  <c r="AX3987" i="1" l="1"/>
  <c r="BA3987" i="1" s="1"/>
  <c r="AY3988" i="1"/>
  <c r="AN3991" i="1"/>
  <c r="AU3989" i="1"/>
  <c r="AW3989" i="1"/>
  <c r="AV3989" i="1"/>
  <c r="AX3988" i="1" a="1"/>
  <c r="AY3989" i="1" a="1"/>
  <c r="AX3988" i="1" l="1"/>
  <c r="BA3988" i="1" s="1"/>
  <c r="AY3989" i="1"/>
  <c r="AN3992" i="1"/>
  <c r="AW3990" i="1"/>
  <c r="AV3990" i="1"/>
  <c r="AU3990" i="1"/>
  <c r="AX3989" i="1" a="1"/>
  <c r="AY3990" i="1" a="1"/>
  <c r="AX3989" i="1" l="1"/>
  <c r="BA3989" i="1" s="1"/>
  <c r="AY3990" i="1"/>
  <c r="AN3993" i="1"/>
  <c r="AU3991" i="1"/>
  <c r="AW3991" i="1"/>
  <c r="AV3991" i="1"/>
  <c r="AX3990" i="1" a="1"/>
  <c r="AY3991" i="1" a="1"/>
  <c r="AX3990" i="1" l="1"/>
  <c r="BA3990" i="1" s="1"/>
  <c r="AY3991" i="1"/>
  <c r="AN3994" i="1"/>
  <c r="AV3992" i="1"/>
  <c r="AW3992" i="1"/>
  <c r="AU3992" i="1"/>
  <c r="AX3991" i="1" a="1"/>
  <c r="AY3992" i="1" a="1"/>
  <c r="AX3991" i="1" l="1"/>
  <c r="BA3991" i="1" s="1"/>
  <c r="AY3992" i="1"/>
  <c r="AN3995" i="1"/>
  <c r="AU3993" i="1"/>
  <c r="AW3993" i="1"/>
  <c r="AV3993" i="1"/>
  <c r="AX3992" i="1" a="1"/>
  <c r="AY3993" i="1" a="1"/>
  <c r="AX3992" i="1" l="1"/>
  <c r="BA3992" i="1" s="1"/>
  <c r="AY3993" i="1"/>
  <c r="AN3996" i="1"/>
  <c r="AW3994" i="1"/>
  <c r="AU3994" i="1"/>
  <c r="AV3994" i="1"/>
  <c r="AX3993" i="1" a="1"/>
  <c r="AY3994" i="1" a="1"/>
  <c r="AX3993" i="1" l="1"/>
  <c r="BA3993" i="1" s="1"/>
  <c r="AY3994" i="1"/>
  <c r="AN3997" i="1"/>
  <c r="AW3995" i="1"/>
  <c r="AV3995" i="1"/>
  <c r="AU3995" i="1"/>
  <c r="AX3994" i="1" a="1"/>
  <c r="AY3995" i="1" a="1"/>
  <c r="AX3994" i="1" l="1"/>
  <c r="BA3994" i="1" s="1"/>
  <c r="AY3995" i="1"/>
  <c r="AN3998" i="1"/>
  <c r="AU3996" i="1"/>
  <c r="AW3996" i="1"/>
  <c r="AV3996" i="1"/>
  <c r="AX3995" i="1" a="1"/>
  <c r="AY3996" i="1" a="1"/>
  <c r="AX3995" i="1" l="1"/>
  <c r="BA3995" i="1" s="1"/>
  <c r="AY3996" i="1"/>
  <c r="AN3999" i="1"/>
  <c r="AU3997" i="1"/>
  <c r="AW3997" i="1"/>
  <c r="AV3997" i="1"/>
  <c r="AX3996" i="1" a="1"/>
  <c r="AY3997" i="1" a="1"/>
  <c r="AX3996" i="1" l="1"/>
  <c r="BA3996" i="1" s="1"/>
  <c r="AY3997" i="1"/>
  <c r="AN4000" i="1"/>
  <c r="AV3998" i="1"/>
  <c r="AW3998" i="1"/>
  <c r="AU3998" i="1"/>
  <c r="AX3997" i="1" a="1"/>
  <c r="AY3998" i="1" a="1"/>
  <c r="AX3997" i="1" l="1"/>
  <c r="BA3997" i="1" s="1"/>
  <c r="AY3998" i="1"/>
  <c r="AN4001" i="1"/>
  <c r="AW3999" i="1"/>
  <c r="AU3999" i="1"/>
  <c r="AV3999" i="1"/>
  <c r="AX3998" i="1" a="1"/>
  <c r="AY3999" i="1" a="1"/>
  <c r="AX3998" i="1" l="1"/>
  <c r="BA3998" i="1" s="1"/>
  <c r="AY3999" i="1"/>
  <c r="AN4002" i="1"/>
  <c r="AW4000" i="1"/>
  <c r="AV4000" i="1"/>
  <c r="AU4000" i="1"/>
  <c r="AX3999" i="1" a="1"/>
  <c r="AY4000" i="1" a="1"/>
  <c r="AX3999" i="1" l="1"/>
  <c r="BA3999" i="1" s="1"/>
  <c r="AY4000" i="1"/>
  <c r="AN4003" i="1"/>
  <c r="AU4001" i="1"/>
  <c r="AW4001" i="1"/>
  <c r="AV4001" i="1"/>
  <c r="AX4000" i="1" a="1"/>
  <c r="AY4001" i="1" a="1"/>
  <c r="AX4000" i="1" l="1"/>
  <c r="BA4000" i="1" s="1"/>
  <c r="AY4001" i="1"/>
  <c r="AN4004" i="1"/>
  <c r="AV4002" i="1"/>
  <c r="AW4002" i="1"/>
  <c r="AU4002" i="1"/>
  <c r="AX4001" i="1" a="1"/>
  <c r="AY4002" i="1" a="1"/>
  <c r="AX4001" i="1" l="1"/>
  <c r="BA4001" i="1" s="1"/>
  <c r="AY4002" i="1"/>
  <c r="AN4005" i="1"/>
  <c r="AU4003" i="1"/>
  <c r="AV4003" i="1"/>
  <c r="AW4003" i="1"/>
  <c r="AX4002" i="1" a="1"/>
  <c r="AY4003" i="1" a="1"/>
  <c r="AX4002" i="1" l="1"/>
  <c r="BA4002" i="1" s="1"/>
  <c r="AY4003" i="1"/>
  <c r="AN4006" i="1"/>
  <c r="AV4004" i="1"/>
  <c r="AW4004" i="1"/>
  <c r="AU4004" i="1"/>
  <c r="AX4003" i="1" a="1"/>
  <c r="AY4004" i="1" a="1"/>
  <c r="AX4003" i="1" l="1"/>
  <c r="BA4003" i="1" s="1"/>
  <c r="AY4004" i="1"/>
  <c r="AN4007" i="1"/>
  <c r="AU4005" i="1"/>
  <c r="AW4005" i="1"/>
  <c r="AV4005" i="1"/>
  <c r="AX4004" i="1" a="1"/>
  <c r="AY4005" i="1" a="1"/>
  <c r="AX4004" i="1" l="1"/>
  <c r="BA4004" i="1" s="1"/>
  <c r="AY4005" i="1"/>
  <c r="AN4008" i="1"/>
  <c r="AU4006" i="1"/>
  <c r="AW4006" i="1"/>
  <c r="AV4006" i="1"/>
  <c r="AX4005" i="1" a="1"/>
  <c r="AY4006" i="1" a="1"/>
  <c r="AX4005" i="1" l="1"/>
  <c r="BA4005" i="1" s="1"/>
  <c r="AY4006" i="1"/>
  <c r="AN4009" i="1"/>
  <c r="AU4007" i="1"/>
  <c r="AW4007" i="1"/>
  <c r="AV4007" i="1"/>
  <c r="AX4006" i="1" a="1"/>
  <c r="AY4007" i="1" a="1"/>
  <c r="AX4006" i="1" l="1"/>
  <c r="BA4006" i="1" s="1"/>
  <c r="AY4007" i="1"/>
  <c r="AN4010" i="1"/>
  <c r="AW4008" i="1"/>
  <c r="AV4008" i="1"/>
  <c r="AU4008" i="1"/>
  <c r="AX4007" i="1" a="1"/>
  <c r="AY4008" i="1" a="1"/>
  <c r="AX4007" i="1" l="1"/>
  <c r="BA4007" i="1" s="1"/>
  <c r="AY4008" i="1"/>
  <c r="AN4011" i="1"/>
  <c r="AU4009" i="1"/>
  <c r="AW4009" i="1"/>
  <c r="AV4009" i="1"/>
  <c r="AX4008" i="1" a="1"/>
  <c r="AY4009" i="1" a="1"/>
  <c r="AX4008" i="1" l="1"/>
  <c r="BA4008" i="1" s="1"/>
  <c r="AY4009" i="1"/>
  <c r="AN4012" i="1"/>
  <c r="AU4010" i="1"/>
  <c r="AV4010" i="1"/>
  <c r="AW4010" i="1"/>
  <c r="AX4009" i="1" a="1"/>
  <c r="AY4010" i="1" a="1"/>
  <c r="AX4009" i="1" l="1"/>
  <c r="BA4009" i="1" s="1"/>
  <c r="AY4010" i="1"/>
  <c r="AN4013" i="1"/>
  <c r="AU4011" i="1"/>
  <c r="AV4011" i="1"/>
  <c r="AW4011" i="1"/>
  <c r="AX4010" i="1" a="1"/>
  <c r="AY4011" i="1" a="1"/>
  <c r="AX4010" i="1" l="1"/>
  <c r="BA4010" i="1" s="1"/>
  <c r="AY4011" i="1"/>
  <c r="AN4014" i="1"/>
  <c r="AV4012" i="1"/>
  <c r="AW4012" i="1"/>
  <c r="AU4012" i="1"/>
  <c r="AX4011" i="1" a="1"/>
  <c r="AY4012" i="1" a="1"/>
  <c r="AX4011" i="1" l="1"/>
  <c r="BA4011" i="1" s="1"/>
  <c r="AY4012" i="1"/>
  <c r="AN4015" i="1"/>
  <c r="AV4013" i="1"/>
  <c r="AW4013" i="1"/>
  <c r="AU4013" i="1"/>
  <c r="AX4012" i="1" a="1"/>
  <c r="AY4013" i="1" a="1"/>
  <c r="AX4012" i="1" l="1"/>
  <c r="BA4012" i="1" s="1"/>
  <c r="AY4013" i="1"/>
  <c r="AN4016" i="1"/>
  <c r="AW4014" i="1"/>
  <c r="AV4014" i="1"/>
  <c r="AU4014" i="1"/>
  <c r="AX4013" i="1" a="1"/>
  <c r="AY4014" i="1" a="1"/>
  <c r="AX4013" i="1" l="1"/>
  <c r="BA4013" i="1" s="1"/>
  <c r="AY4014" i="1"/>
  <c r="AN4017" i="1"/>
  <c r="AU4015" i="1"/>
  <c r="AW4015" i="1"/>
  <c r="AV4015" i="1"/>
  <c r="AX4014" i="1" a="1"/>
  <c r="AY4015" i="1" a="1"/>
  <c r="AX4014" i="1" l="1"/>
  <c r="BA4014" i="1" s="1"/>
  <c r="AY4015" i="1"/>
  <c r="AN4018" i="1"/>
  <c r="AU4016" i="1"/>
  <c r="AW4016" i="1"/>
  <c r="AV4016" i="1"/>
  <c r="AX4015" i="1" a="1"/>
  <c r="AY4016" i="1" a="1"/>
  <c r="AX4015" i="1" l="1"/>
  <c r="BA4015" i="1" s="1"/>
  <c r="AY4016" i="1"/>
  <c r="AN4019" i="1"/>
  <c r="AV4017" i="1"/>
  <c r="AW4017" i="1"/>
  <c r="AU4017" i="1"/>
  <c r="AX4016" i="1" a="1"/>
  <c r="AY4017" i="1" a="1"/>
  <c r="AX4016" i="1" l="1"/>
  <c r="BA4016" i="1" s="1"/>
  <c r="AY4017" i="1"/>
  <c r="AN4020" i="1"/>
  <c r="AV4018" i="1"/>
  <c r="AW4018" i="1"/>
  <c r="AU4018" i="1"/>
  <c r="AX4017" i="1" a="1"/>
  <c r="AY4018" i="1" a="1"/>
  <c r="AX4017" i="1" l="1"/>
  <c r="BA4017" i="1" s="1"/>
  <c r="AY4018" i="1"/>
  <c r="AN4021" i="1"/>
  <c r="AU4019" i="1"/>
  <c r="AW4019" i="1"/>
  <c r="AV4019" i="1"/>
  <c r="AX4018" i="1" a="1"/>
  <c r="AY4019" i="1" a="1"/>
  <c r="AX4018" i="1" l="1"/>
  <c r="BA4018" i="1" s="1"/>
  <c r="AY4019" i="1"/>
  <c r="AN4022" i="1"/>
  <c r="AW4020" i="1"/>
  <c r="AU4020" i="1"/>
  <c r="AV4020" i="1"/>
  <c r="AX4019" i="1" a="1"/>
  <c r="AY4020" i="1" a="1"/>
  <c r="AX4019" i="1" l="1"/>
  <c r="BA4019" i="1" s="1"/>
  <c r="AY4020" i="1"/>
  <c r="AN4023" i="1"/>
  <c r="AV4021" i="1"/>
  <c r="AU4021" i="1"/>
  <c r="AW4021" i="1"/>
  <c r="AX4020" i="1" a="1"/>
  <c r="AY4021" i="1" a="1"/>
  <c r="AX4020" i="1" l="1"/>
  <c r="BA4020" i="1" s="1"/>
  <c r="AY4021" i="1"/>
  <c r="AN4024" i="1"/>
  <c r="AV4022" i="1"/>
  <c r="AW4022" i="1"/>
  <c r="AU4022" i="1"/>
  <c r="AX4021" i="1" a="1"/>
  <c r="AY4022" i="1" a="1"/>
  <c r="AX4021" i="1" l="1"/>
  <c r="BA4021" i="1" s="1"/>
  <c r="AY4022" i="1"/>
  <c r="AN4025" i="1"/>
  <c r="AV4023" i="1"/>
  <c r="AW4023" i="1"/>
  <c r="AU4023" i="1"/>
  <c r="AX4022" i="1" a="1"/>
  <c r="AY4023" i="1" a="1"/>
  <c r="AX4022" i="1" l="1"/>
  <c r="BA4022" i="1" s="1"/>
  <c r="AY4023" i="1"/>
  <c r="AN4026" i="1"/>
  <c r="AV4024" i="1"/>
  <c r="AW4024" i="1"/>
  <c r="AU4024" i="1"/>
  <c r="AX4023" i="1" a="1"/>
  <c r="AY4024" i="1" a="1"/>
  <c r="AX4023" i="1" l="1"/>
  <c r="BA4023" i="1" s="1"/>
  <c r="AY4024" i="1"/>
  <c r="AN4027" i="1"/>
  <c r="AU4025" i="1"/>
  <c r="AW4025" i="1"/>
  <c r="AV4025" i="1"/>
  <c r="AX4024" i="1" a="1"/>
  <c r="AY4025" i="1" a="1"/>
  <c r="AX4024" i="1" l="1"/>
  <c r="BA4024" i="1" s="1"/>
  <c r="AY4025" i="1"/>
  <c r="AN4028" i="1"/>
  <c r="AW4026" i="1"/>
  <c r="AV4026" i="1"/>
  <c r="AU4026" i="1"/>
  <c r="AX4025" i="1" a="1"/>
  <c r="AY4026" i="1" a="1"/>
  <c r="AX4025" i="1" l="1"/>
  <c r="BA4025" i="1" s="1"/>
  <c r="AY4026" i="1"/>
  <c r="AN4029" i="1"/>
  <c r="AV4027" i="1"/>
  <c r="AW4027" i="1"/>
  <c r="AU4027" i="1"/>
  <c r="AX4026" i="1" a="1"/>
  <c r="AY4027" i="1" a="1"/>
  <c r="AX4026" i="1" l="1"/>
  <c r="BA4026" i="1" s="1"/>
  <c r="AY4027" i="1"/>
  <c r="AN4030" i="1"/>
  <c r="AU4028" i="1"/>
  <c r="AW4028" i="1"/>
  <c r="AV4028" i="1"/>
  <c r="AX4027" i="1" a="1"/>
  <c r="AY4028" i="1" a="1"/>
  <c r="AX4027" i="1" l="1"/>
  <c r="BA4027" i="1" s="1"/>
  <c r="AY4028" i="1"/>
  <c r="AN4031" i="1"/>
  <c r="AV4029" i="1"/>
  <c r="AW4029" i="1"/>
  <c r="AU4029" i="1"/>
  <c r="AX4028" i="1" a="1"/>
  <c r="AY4029" i="1" a="1"/>
  <c r="AX4028" i="1" l="1"/>
  <c r="BA4028" i="1" s="1"/>
  <c r="AY4029" i="1"/>
  <c r="AN4032" i="1"/>
  <c r="AW4030" i="1"/>
  <c r="AV4030" i="1"/>
  <c r="AU4030" i="1"/>
  <c r="AX4029" i="1" a="1"/>
  <c r="AY4030" i="1" a="1"/>
  <c r="AX4029" i="1" l="1"/>
  <c r="BA4029" i="1" s="1"/>
  <c r="AY4030" i="1"/>
  <c r="AN4033" i="1"/>
  <c r="AW4031" i="1"/>
  <c r="AU4031" i="1"/>
  <c r="AV4031" i="1"/>
  <c r="AX4030" i="1" a="1"/>
  <c r="AY4031" i="1" a="1"/>
  <c r="AX4030" i="1" l="1"/>
  <c r="BA4030" i="1" s="1"/>
  <c r="AY4031" i="1"/>
  <c r="AN4034" i="1"/>
  <c r="AW4032" i="1"/>
  <c r="AU4032" i="1"/>
  <c r="AV4032" i="1"/>
  <c r="AX4031" i="1" a="1"/>
  <c r="AY4032" i="1" a="1"/>
  <c r="AX4031" i="1" l="1"/>
  <c r="BA4031" i="1" s="1"/>
  <c r="AY4032" i="1"/>
  <c r="AN4035" i="1"/>
  <c r="AU4033" i="1"/>
  <c r="AW4033" i="1"/>
  <c r="AV4033" i="1"/>
  <c r="AX4032" i="1" a="1"/>
  <c r="AY4033" i="1" a="1"/>
  <c r="AX4032" i="1" l="1"/>
  <c r="BA4032" i="1" s="1"/>
  <c r="AY4033" i="1"/>
  <c r="AN4036" i="1"/>
  <c r="AV4034" i="1"/>
  <c r="AW4034" i="1"/>
  <c r="AU4034" i="1"/>
  <c r="AX4033" i="1" a="1"/>
  <c r="AY4034" i="1" a="1"/>
  <c r="AX4033" i="1" l="1"/>
  <c r="BA4033" i="1" s="1"/>
  <c r="AY4034" i="1"/>
  <c r="AN4037" i="1"/>
  <c r="AU4035" i="1"/>
  <c r="AV4035" i="1"/>
  <c r="AW4035" i="1"/>
  <c r="AX4034" i="1" a="1"/>
  <c r="AY4035" i="1" a="1"/>
  <c r="AX4034" i="1" l="1"/>
  <c r="BA4034" i="1" s="1"/>
  <c r="AY4035" i="1"/>
  <c r="AN4038" i="1"/>
  <c r="AU4036" i="1"/>
  <c r="AV4036" i="1"/>
  <c r="AW4036" i="1"/>
  <c r="AX4035" i="1" a="1"/>
  <c r="AY4036" i="1" a="1"/>
  <c r="AX4035" i="1" l="1"/>
  <c r="BA4035" i="1" s="1"/>
  <c r="AY4036" i="1"/>
  <c r="AN4039" i="1"/>
  <c r="AU4037" i="1"/>
  <c r="AV4037" i="1"/>
  <c r="AW4037" i="1"/>
  <c r="AX4036" i="1" a="1"/>
  <c r="AY4037" i="1" a="1"/>
  <c r="AX4036" i="1" l="1"/>
  <c r="BA4036" i="1" s="1"/>
  <c r="AY4037" i="1"/>
  <c r="AN4040" i="1"/>
  <c r="AV4038" i="1"/>
  <c r="AW4038" i="1"/>
  <c r="AU4038" i="1"/>
  <c r="AX4037" i="1" a="1"/>
  <c r="AY4038" i="1" a="1"/>
  <c r="AX4037" i="1" l="1"/>
  <c r="BA4037" i="1" s="1"/>
  <c r="AY4038" i="1"/>
  <c r="AN4041" i="1"/>
  <c r="AU4039" i="1"/>
  <c r="AW4039" i="1"/>
  <c r="AV4039" i="1"/>
  <c r="AX4038" i="1" a="1"/>
  <c r="AY4039" i="1" a="1"/>
  <c r="AX4038" i="1" l="1"/>
  <c r="BA4038" i="1" s="1"/>
  <c r="AY4039" i="1"/>
  <c r="AN4042" i="1"/>
  <c r="AW4040" i="1"/>
  <c r="AV4040" i="1"/>
  <c r="AU4040" i="1"/>
  <c r="AX4039" i="1" a="1"/>
  <c r="AY4040" i="1" a="1"/>
  <c r="AX4039" i="1" l="1"/>
  <c r="BA4039" i="1" s="1"/>
  <c r="AY4040" i="1"/>
  <c r="AN4043" i="1"/>
  <c r="AW4041" i="1"/>
  <c r="AV4041" i="1"/>
  <c r="AU4041" i="1"/>
  <c r="AX4040" i="1" a="1"/>
  <c r="AY4041" i="1" a="1"/>
  <c r="AX4040" i="1" l="1"/>
  <c r="BA4040" i="1" s="1"/>
  <c r="AY4041" i="1"/>
  <c r="AN4044" i="1"/>
  <c r="AV4042" i="1"/>
  <c r="AW4042" i="1"/>
  <c r="AU4042" i="1"/>
  <c r="AX4041" i="1" a="1"/>
  <c r="AY4042" i="1" a="1"/>
  <c r="AX4041" i="1" l="1"/>
  <c r="BA4041" i="1" s="1"/>
  <c r="AY4042" i="1"/>
  <c r="AN4045" i="1"/>
  <c r="AU4043" i="1"/>
  <c r="AW4043" i="1"/>
  <c r="AV4043" i="1"/>
  <c r="AX4042" i="1" a="1"/>
  <c r="AY4043" i="1" a="1"/>
  <c r="AX4042" i="1" l="1"/>
  <c r="BA4042" i="1" s="1"/>
  <c r="AY4043" i="1"/>
  <c r="AN4046" i="1"/>
  <c r="AV4044" i="1"/>
  <c r="AU4044" i="1"/>
  <c r="AW4044" i="1"/>
  <c r="AX4043" i="1" a="1"/>
  <c r="AY4044" i="1" a="1"/>
  <c r="AX4043" i="1" l="1"/>
  <c r="BA4043" i="1" s="1"/>
  <c r="AY4044" i="1"/>
  <c r="AN4047" i="1"/>
  <c r="AW4045" i="1"/>
  <c r="AV4045" i="1"/>
  <c r="AU4045" i="1"/>
  <c r="AX4044" i="1" a="1"/>
  <c r="AY4045" i="1" a="1"/>
  <c r="AX4044" i="1" l="1"/>
  <c r="BA4044" i="1" s="1"/>
  <c r="AY4045" i="1"/>
  <c r="AN4048" i="1"/>
  <c r="AW4046" i="1"/>
  <c r="AV4046" i="1"/>
  <c r="AU4046" i="1"/>
  <c r="AX4045" i="1" a="1"/>
  <c r="AY4046" i="1" a="1"/>
  <c r="AX4045" i="1" l="1"/>
  <c r="BA4045" i="1" s="1"/>
  <c r="AY4046" i="1"/>
  <c r="AN4049" i="1"/>
  <c r="AU4047" i="1"/>
  <c r="AV4047" i="1"/>
  <c r="AW4047" i="1"/>
  <c r="AX4046" i="1" a="1"/>
  <c r="AY4047" i="1" a="1"/>
  <c r="AX4046" i="1" l="1"/>
  <c r="BA4046" i="1" s="1"/>
  <c r="AY4047" i="1"/>
  <c r="AN4050" i="1"/>
  <c r="AW4048" i="1"/>
  <c r="AV4048" i="1"/>
  <c r="AU4048" i="1"/>
  <c r="AX4047" i="1" a="1"/>
  <c r="AY4048" i="1" a="1"/>
  <c r="AX4047" i="1" l="1"/>
  <c r="BA4047" i="1" s="1"/>
  <c r="AY4048" i="1"/>
  <c r="AN4051" i="1"/>
  <c r="AV4049" i="1"/>
  <c r="AW4049" i="1"/>
  <c r="AU4049" i="1"/>
  <c r="AX4048" i="1" a="1"/>
  <c r="AY4049" i="1" a="1"/>
  <c r="AX4048" i="1" l="1"/>
  <c r="BA4048" i="1" s="1"/>
  <c r="AY4049" i="1"/>
  <c r="AN4052" i="1"/>
  <c r="AW4050" i="1"/>
  <c r="AV4050" i="1"/>
  <c r="AU4050" i="1"/>
  <c r="AX4049" i="1" a="1"/>
  <c r="AY4050" i="1" a="1"/>
  <c r="AX4049" i="1" l="1"/>
  <c r="BA4049" i="1" s="1"/>
  <c r="AY4050" i="1"/>
  <c r="AN4053" i="1"/>
  <c r="AW4051" i="1"/>
  <c r="AV4051" i="1"/>
  <c r="AU4051" i="1"/>
  <c r="AX4050" i="1" a="1"/>
  <c r="AY4051" i="1" a="1"/>
  <c r="AX4050" i="1" l="1"/>
  <c r="BA4050" i="1" s="1"/>
  <c r="AY4051" i="1"/>
  <c r="AN4054" i="1"/>
  <c r="AU4052" i="1"/>
  <c r="AW4052" i="1"/>
  <c r="AV4052" i="1"/>
  <c r="AX4051" i="1" a="1"/>
  <c r="AY4052" i="1" a="1"/>
  <c r="AX4051" i="1" l="1"/>
  <c r="BA4051" i="1" s="1"/>
  <c r="AY4052" i="1"/>
  <c r="AN4055" i="1"/>
  <c r="AV4053" i="1"/>
  <c r="AU4053" i="1"/>
  <c r="AW4053" i="1"/>
  <c r="AX4052" i="1" a="1"/>
  <c r="AY4053" i="1" a="1"/>
  <c r="AX4052" i="1" l="1"/>
  <c r="BA4052" i="1" s="1"/>
  <c r="AY4053" i="1"/>
  <c r="AN4056" i="1"/>
  <c r="AW4054" i="1"/>
  <c r="AV4054" i="1"/>
  <c r="AU4054" i="1"/>
  <c r="AX4053" i="1" a="1"/>
  <c r="AY4054" i="1" a="1"/>
  <c r="AX4053" i="1" l="1"/>
  <c r="BA4053" i="1" s="1"/>
  <c r="AY4054" i="1"/>
  <c r="AN4057" i="1"/>
  <c r="AU4055" i="1"/>
  <c r="AW4055" i="1"/>
  <c r="AV4055" i="1"/>
  <c r="AX4054" i="1" a="1"/>
  <c r="AY4055" i="1" a="1"/>
  <c r="AX4054" i="1" l="1"/>
  <c r="BA4054" i="1" s="1"/>
  <c r="AY4055" i="1"/>
  <c r="AN4058" i="1"/>
  <c r="AV4056" i="1"/>
  <c r="AU4056" i="1"/>
  <c r="AW4056" i="1"/>
  <c r="AX4055" i="1" a="1"/>
  <c r="AY4056" i="1" a="1"/>
  <c r="AX4055" i="1" l="1"/>
  <c r="BA4055" i="1" s="1"/>
  <c r="AY4056" i="1"/>
  <c r="AN4059" i="1"/>
  <c r="AU4057" i="1"/>
  <c r="AV4057" i="1"/>
  <c r="AW4057" i="1"/>
  <c r="AX4056" i="1" a="1"/>
  <c r="AY4057" i="1" a="1"/>
  <c r="AX4056" i="1" l="1"/>
  <c r="BA4056" i="1" s="1"/>
  <c r="AY4057" i="1"/>
  <c r="AN4060" i="1"/>
  <c r="AW4058" i="1"/>
  <c r="AV4058" i="1"/>
  <c r="AU4058" i="1"/>
  <c r="AX4057" i="1" a="1"/>
  <c r="AY4058" i="1" a="1"/>
  <c r="AX4057" i="1" l="1"/>
  <c r="BA4057" i="1" s="1"/>
  <c r="AY4058" i="1"/>
  <c r="AN4061" i="1"/>
  <c r="AU4059" i="1"/>
  <c r="AW4059" i="1"/>
  <c r="AV4059" i="1"/>
  <c r="AX4058" i="1" a="1"/>
  <c r="AY4059" i="1" a="1"/>
  <c r="AX4058" i="1" l="1"/>
  <c r="BA4058" i="1" s="1"/>
  <c r="AY4059" i="1"/>
  <c r="AN4062" i="1"/>
  <c r="AW4060" i="1"/>
  <c r="AV4060" i="1"/>
  <c r="AU4060" i="1"/>
  <c r="AX4059" i="1" a="1"/>
  <c r="AY4060" i="1" a="1"/>
  <c r="AX4059" i="1" l="1"/>
  <c r="BA4059" i="1" s="1"/>
  <c r="AY4060" i="1"/>
  <c r="AN4063" i="1"/>
  <c r="AV4061" i="1"/>
  <c r="AW4061" i="1"/>
  <c r="AU4061" i="1"/>
  <c r="AX4060" i="1" a="1"/>
  <c r="AY4061" i="1" a="1"/>
  <c r="AX4060" i="1" l="1"/>
  <c r="BA4060" i="1" s="1"/>
  <c r="AY4061" i="1"/>
  <c r="AN4064" i="1"/>
  <c r="AV4062" i="1"/>
  <c r="AU4062" i="1"/>
  <c r="AW4062" i="1"/>
  <c r="AX4061" i="1" a="1"/>
  <c r="AY4062" i="1" a="1"/>
  <c r="AX4061" i="1" l="1"/>
  <c r="BA4061" i="1" s="1"/>
  <c r="AY4062" i="1"/>
  <c r="AN4065" i="1"/>
  <c r="AW4063" i="1"/>
  <c r="AU4063" i="1"/>
  <c r="AV4063" i="1"/>
  <c r="AX4062" i="1" a="1"/>
  <c r="AY4063" i="1" a="1"/>
  <c r="AX4062" i="1" l="1"/>
  <c r="BA4062" i="1" s="1"/>
  <c r="AY4063" i="1"/>
  <c r="AW4064" i="1"/>
  <c r="AV4064" i="1"/>
  <c r="AU4064" i="1"/>
  <c r="AN4066" i="1"/>
  <c r="AX4063" i="1" a="1"/>
  <c r="AY4064" i="1" a="1"/>
  <c r="AX4063" i="1" l="1"/>
  <c r="BA4063" i="1" s="1"/>
  <c r="AY4064" i="1"/>
  <c r="AN4067" i="1"/>
  <c r="AW4065" i="1"/>
  <c r="AV4065" i="1"/>
  <c r="AU4065" i="1"/>
  <c r="AX4064" i="1" a="1"/>
  <c r="AY4065" i="1" a="1"/>
  <c r="AX4064" i="1" l="1"/>
  <c r="BA4064" i="1" s="1"/>
  <c r="AY4065" i="1"/>
  <c r="AN4068" i="1"/>
  <c r="AV4066" i="1"/>
  <c r="AW4066" i="1"/>
  <c r="AU4066" i="1"/>
  <c r="AX4065" i="1" a="1"/>
  <c r="AY4066" i="1" a="1"/>
  <c r="AX4065" i="1" l="1"/>
  <c r="BA4065" i="1" s="1"/>
  <c r="AY4066" i="1"/>
  <c r="AN4069" i="1"/>
  <c r="AW4067" i="1"/>
  <c r="AU4067" i="1"/>
  <c r="AV4067" i="1"/>
  <c r="AX4066" i="1" a="1"/>
  <c r="AY4067" i="1" a="1"/>
  <c r="AX4066" i="1" l="1"/>
  <c r="BA4066" i="1" s="1"/>
  <c r="AY4067" i="1"/>
  <c r="AN4070" i="1"/>
  <c r="AV4068" i="1"/>
  <c r="AW4068" i="1"/>
  <c r="AU4068" i="1"/>
  <c r="AX4067" i="1" a="1"/>
  <c r="AY4068" i="1" a="1"/>
  <c r="AX4067" i="1" l="1"/>
  <c r="BA4067" i="1" s="1"/>
  <c r="AY4068" i="1"/>
  <c r="AW4069" i="1"/>
  <c r="AV4069" i="1"/>
  <c r="AU4069" i="1"/>
  <c r="AN4071" i="1"/>
  <c r="AX4068" i="1" a="1"/>
  <c r="AY4069" i="1" a="1"/>
  <c r="AX4068" i="1" l="1"/>
  <c r="BA4068" i="1" s="1"/>
  <c r="AY4069" i="1"/>
  <c r="AN4072" i="1"/>
  <c r="AV4070" i="1"/>
  <c r="AW4070" i="1"/>
  <c r="AU4070" i="1"/>
  <c r="AX4069" i="1" a="1"/>
  <c r="AY4070" i="1" a="1"/>
  <c r="AX4069" i="1" l="1"/>
  <c r="BA4069" i="1" s="1"/>
  <c r="AY4070" i="1"/>
  <c r="AN4073" i="1"/>
  <c r="AV4071" i="1"/>
  <c r="AW4071" i="1"/>
  <c r="AU4071" i="1"/>
  <c r="AX4070" i="1" a="1"/>
  <c r="AY4071" i="1" a="1"/>
  <c r="AX4070" i="1" l="1"/>
  <c r="BA4070" i="1" s="1"/>
  <c r="AY4071" i="1"/>
  <c r="AN4074" i="1"/>
  <c r="AV4072" i="1"/>
  <c r="AW4072" i="1"/>
  <c r="AU4072" i="1"/>
  <c r="AX4071" i="1" a="1"/>
  <c r="AY4072" i="1" a="1"/>
  <c r="AX4071" i="1" l="1"/>
  <c r="BA4071" i="1" s="1"/>
  <c r="AY4072" i="1"/>
  <c r="AN4075" i="1"/>
  <c r="AU4073" i="1"/>
  <c r="AW4073" i="1"/>
  <c r="AV4073" i="1"/>
  <c r="AX4072" i="1" a="1"/>
  <c r="AY4073" i="1" a="1"/>
  <c r="AX4072" i="1" l="1"/>
  <c r="BA4072" i="1" s="1"/>
  <c r="AY4073" i="1"/>
  <c r="AN4076" i="1"/>
  <c r="AV4074" i="1"/>
  <c r="AW4074" i="1"/>
  <c r="AU4074" i="1"/>
  <c r="AX4073" i="1" a="1"/>
  <c r="AY4074" i="1" a="1"/>
  <c r="AX4073" i="1" l="1"/>
  <c r="BA4073" i="1" s="1"/>
  <c r="AY4074" i="1"/>
  <c r="AN4077" i="1"/>
  <c r="AU4075" i="1"/>
  <c r="AV4075" i="1"/>
  <c r="AW4075" i="1"/>
  <c r="AX4074" i="1" a="1"/>
  <c r="AY4075" i="1" a="1"/>
  <c r="AX4074" i="1" l="1"/>
  <c r="BA4074" i="1" s="1"/>
  <c r="AY4075" i="1"/>
  <c r="AN4078" i="1"/>
  <c r="AU4076" i="1"/>
  <c r="AW4076" i="1"/>
  <c r="AV4076" i="1"/>
  <c r="AX4075" i="1" a="1"/>
  <c r="AY4076" i="1" a="1"/>
  <c r="AX4075" i="1" l="1"/>
  <c r="BA4075" i="1" s="1"/>
  <c r="AY4076" i="1"/>
  <c r="AN4079" i="1"/>
  <c r="AV4077" i="1"/>
  <c r="AW4077" i="1"/>
  <c r="AU4077" i="1"/>
  <c r="AX4076" i="1" a="1"/>
  <c r="AY4077" i="1" a="1"/>
  <c r="AX4076" i="1" l="1"/>
  <c r="BA4076" i="1" s="1"/>
  <c r="AY4077" i="1"/>
  <c r="AN4080" i="1"/>
  <c r="AV4078" i="1"/>
  <c r="AW4078" i="1"/>
  <c r="AU4078" i="1"/>
  <c r="AX4077" i="1" a="1"/>
  <c r="AY4078" i="1" a="1"/>
  <c r="AX4077" i="1" l="1"/>
  <c r="BA4077" i="1" s="1"/>
  <c r="AY4078" i="1"/>
  <c r="AN4081" i="1"/>
  <c r="AV4079" i="1"/>
  <c r="AW4079" i="1"/>
  <c r="AU4079" i="1"/>
  <c r="AX4078" i="1" a="1"/>
  <c r="AY4079" i="1" a="1"/>
  <c r="AX4078" i="1" l="1"/>
  <c r="BA4078" i="1" s="1"/>
  <c r="AY4079" i="1"/>
  <c r="AN4082" i="1"/>
  <c r="AW4080" i="1"/>
  <c r="AU4080" i="1"/>
  <c r="AV4080" i="1"/>
  <c r="AX4079" i="1" a="1"/>
  <c r="AY4080" i="1" a="1"/>
  <c r="AX4079" i="1" l="1"/>
  <c r="BA4079" i="1" s="1"/>
  <c r="AY4080" i="1"/>
  <c r="AN4083" i="1"/>
  <c r="AU4081" i="1"/>
  <c r="AW4081" i="1"/>
  <c r="AV4081" i="1"/>
  <c r="AX4080" i="1" a="1"/>
  <c r="AY4081" i="1" a="1"/>
  <c r="AX4080" i="1" l="1"/>
  <c r="BA4080" i="1" s="1"/>
  <c r="AY4081" i="1"/>
  <c r="AN4084" i="1"/>
  <c r="AU4082" i="1"/>
  <c r="AV4082" i="1"/>
  <c r="AW4082" i="1"/>
  <c r="AX4081" i="1" a="1"/>
  <c r="AY4082" i="1" a="1"/>
  <c r="AX4081" i="1" l="1"/>
  <c r="BA4081" i="1" s="1"/>
  <c r="AY4082" i="1"/>
  <c r="AN4085" i="1"/>
  <c r="AW4083" i="1"/>
  <c r="AV4083" i="1"/>
  <c r="AU4083" i="1"/>
  <c r="AX4082" i="1" a="1"/>
  <c r="AY4083" i="1" a="1"/>
  <c r="AX4082" i="1" l="1"/>
  <c r="BA4082" i="1" s="1"/>
  <c r="AY4083" i="1"/>
  <c r="AN4086" i="1"/>
  <c r="AV4084" i="1"/>
  <c r="AW4084" i="1"/>
  <c r="AU4084" i="1"/>
  <c r="AX4083" i="1" a="1"/>
  <c r="AY4084" i="1" a="1"/>
  <c r="AX4083" i="1" l="1"/>
  <c r="BA4083" i="1" s="1"/>
  <c r="AY4084" i="1"/>
  <c r="AN4087" i="1"/>
  <c r="AW4085" i="1"/>
  <c r="AU4085" i="1"/>
  <c r="AV4085" i="1"/>
  <c r="AX4084" i="1" a="1"/>
  <c r="AY4085" i="1" a="1"/>
  <c r="AX4084" i="1" l="1"/>
  <c r="BA4084" i="1" s="1"/>
  <c r="AY4085" i="1"/>
  <c r="AN4088" i="1"/>
  <c r="AV4086" i="1"/>
  <c r="AU4086" i="1"/>
  <c r="AW4086" i="1"/>
  <c r="AX4085" i="1" a="1"/>
  <c r="AY4086" i="1" a="1"/>
  <c r="AX4085" i="1" l="1"/>
  <c r="BA4085" i="1" s="1"/>
  <c r="AY4086" i="1"/>
  <c r="AN4089" i="1"/>
  <c r="AW4087" i="1"/>
  <c r="AV4087" i="1"/>
  <c r="AU4087" i="1"/>
  <c r="AX4086" i="1" a="1"/>
  <c r="AY4087" i="1" a="1"/>
  <c r="AX4086" i="1" l="1"/>
  <c r="BA4086" i="1" s="1"/>
  <c r="AY4087" i="1"/>
  <c r="AN4090" i="1"/>
  <c r="AV4088" i="1"/>
  <c r="AW4088" i="1"/>
  <c r="AU4088" i="1"/>
  <c r="AX4087" i="1" a="1"/>
  <c r="AY4088" i="1" a="1"/>
  <c r="AX4087" i="1" l="1"/>
  <c r="BA4087" i="1" s="1"/>
  <c r="AY4088" i="1"/>
  <c r="AN4091" i="1"/>
  <c r="AU4089" i="1"/>
  <c r="AV4089" i="1"/>
  <c r="AW4089" i="1"/>
  <c r="AX4088" i="1" a="1"/>
  <c r="AY4089" i="1" a="1"/>
  <c r="AX4088" i="1" l="1"/>
  <c r="BA4088" i="1" s="1"/>
  <c r="AY4089" i="1"/>
  <c r="AN4092" i="1"/>
  <c r="AV4090" i="1"/>
  <c r="AW4090" i="1"/>
  <c r="AU4090" i="1"/>
  <c r="AX4089" i="1" a="1"/>
  <c r="AY4090" i="1" a="1"/>
  <c r="AX4089" i="1" l="1"/>
  <c r="BA4089" i="1" s="1"/>
  <c r="AY4090" i="1"/>
  <c r="AN4093" i="1"/>
  <c r="AW4091" i="1"/>
  <c r="AV4091" i="1"/>
  <c r="AU4091" i="1"/>
  <c r="AX4090" i="1" a="1"/>
  <c r="AY4091" i="1" a="1"/>
  <c r="AX4090" i="1" l="1"/>
  <c r="BA4090" i="1" s="1"/>
  <c r="AY4091" i="1"/>
  <c r="AN4094" i="1"/>
  <c r="AV4092" i="1"/>
  <c r="AW4092" i="1"/>
  <c r="AU4092" i="1"/>
  <c r="AX4091" i="1" a="1"/>
  <c r="AY4092" i="1" a="1"/>
  <c r="AX4091" i="1" l="1"/>
  <c r="BA4091" i="1" s="1"/>
  <c r="AY4092" i="1"/>
  <c r="AN4095" i="1"/>
  <c r="AU4093" i="1"/>
  <c r="AW4093" i="1"/>
  <c r="AV4093" i="1"/>
  <c r="AX4092" i="1" a="1"/>
  <c r="AY4093" i="1" a="1"/>
  <c r="AX4092" i="1" l="1"/>
  <c r="BA4092" i="1" s="1"/>
  <c r="AY4093" i="1"/>
  <c r="AN4096" i="1"/>
  <c r="AV4094" i="1"/>
  <c r="AW4094" i="1"/>
  <c r="AU4094" i="1"/>
  <c r="AX4093" i="1" a="1"/>
  <c r="AY4094" i="1" a="1"/>
  <c r="AX4093" i="1" l="1"/>
  <c r="BA4093" i="1" s="1"/>
  <c r="AY4094" i="1"/>
  <c r="AN4097" i="1"/>
  <c r="AV4095" i="1"/>
  <c r="AW4095" i="1"/>
  <c r="AU4095" i="1"/>
  <c r="AX4094" i="1" a="1"/>
  <c r="AY4095" i="1" a="1"/>
  <c r="AX4094" i="1" l="1"/>
  <c r="BA4094" i="1" s="1"/>
  <c r="AY4095" i="1"/>
  <c r="AN4098" i="1"/>
  <c r="AU4096" i="1"/>
  <c r="AW4096" i="1"/>
  <c r="AV4096" i="1"/>
  <c r="AX4095" i="1" a="1"/>
  <c r="AY4096" i="1" a="1"/>
  <c r="AX4095" i="1" l="1"/>
  <c r="BA4095" i="1" s="1"/>
  <c r="AY4096" i="1"/>
  <c r="AN4099" i="1"/>
  <c r="AW4097" i="1"/>
  <c r="AV4097" i="1"/>
  <c r="AU4097" i="1"/>
  <c r="AX4096" i="1" a="1"/>
  <c r="AY4097" i="1" a="1"/>
  <c r="AX4096" i="1" l="1"/>
  <c r="BA4096" i="1" s="1"/>
  <c r="AY4097" i="1"/>
  <c r="AN4100" i="1"/>
  <c r="AW4098" i="1"/>
  <c r="AV4098" i="1"/>
  <c r="AU4098" i="1"/>
  <c r="AX4097" i="1" a="1"/>
  <c r="AY4098" i="1" a="1"/>
  <c r="AX4097" i="1" l="1"/>
  <c r="BA4097" i="1" s="1"/>
  <c r="AY4098" i="1"/>
  <c r="AN4101" i="1"/>
  <c r="AW4099" i="1"/>
  <c r="AU4099" i="1"/>
  <c r="AV4099" i="1"/>
  <c r="AX4098" i="1" a="1"/>
  <c r="AY4099" i="1" a="1"/>
  <c r="AX4098" i="1" l="1"/>
  <c r="BA4098" i="1" s="1"/>
  <c r="AY4099" i="1"/>
  <c r="AN4102" i="1"/>
  <c r="AV4100" i="1"/>
  <c r="AW4100" i="1"/>
  <c r="AU4100" i="1"/>
  <c r="AX4099" i="1" a="1"/>
  <c r="AY4100" i="1" a="1"/>
  <c r="AX4099" i="1" l="1"/>
  <c r="BA4099" i="1" s="1"/>
  <c r="AY4100" i="1"/>
  <c r="AN4103" i="1"/>
  <c r="AU4101" i="1"/>
  <c r="AW4101" i="1"/>
  <c r="AV4101" i="1"/>
  <c r="AX4100" i="1" a="1"/>
  <c r="AY4101" i="1" a="1"/>
  <c r="AX4100" i="1" l="1"/>
  <c r="BA4100" i="1" s="1"/>
  <c r="AY4101" i="1"/>
  <c r="AN4104" i="1"/>
  <c r="AV4102" i="1"/>
  <c r="AW4102" i="1"/>
  <c r="AU4102" i="1"/>
  <c r="AX4101" i="1" a="1"/>
  <c r="AY4102" i="1" a="1"/>
  <c r="AX4101" i="1" l="1"/>
  <c r="BA4101" i="1" s="1"/>
  <c r="AY4102" i="1"/>
  <c r="AN4105" i="1"/>
  <c r="AU4103" i="1"/>
  <c r="AW4103" i="1"/>
  <c r="AV4103" i="1"/>
  <c r="AX4102" i="1" a="1"/>
  <c r="AY4103" i="1" a="1"/>
  <c r="AX4102" i="1" l="1"/>
  <c r="BA4102" i="1" s="1"/>
  <c r="AY4103" i="1"/>
  <c r="AN4106" i="1"/>
  <c r="AW4104" i="1"/>
  <c r="AV4104" i="1"/>
  <c r="AU4104" i="1"/>
  <c r="AX4103" i="1" a="1"/>
  <c r="AY4104" i="1" a="1"/>
  <c r="AX4103" i="1" l="1"/>
  <c r="BA4103" i="1" s="1"/>
  <c r="AY4104" i="1"/>
  <c r="AN4107" i="1"/>
  <c r="AU4105" i="1"/>
  <c r="AV4105" i="1"/>
  <c r="AW4105" i="1"/>
  <c r="AX4104" i="1" a="1"/>
  <c r="AY4105" i="1" a="1"/>
  <c r="AX4104" i="1" l="1"/>
  <c r="BA4104" i="1" s="1"/>
  <c r="AY4105" i="1"/>
  <c r="AN4108" i="1"/>
  <c r="AV4106" i="1"/>
  <c r="AW4106" i="1"/>
  <c r="AU4106" i="1"/>
  <c r="AX4105" i="1" a="1"/>
  <c r="AY4106" i="1" a="1"/>
  <c r="AX4105" i="1" l="1"/>
  <c r="BA4105" i="1" s="1"/>
  <c r="AY4106" i="1"/>
  <c r="AN4109" i="1"/>
  <c r="AV4107" i="1"/>
  <c r="AW4107" i="1"/>
  <c r="AU4107" i="1"/>
  <c r="AX4106" i="1" a="1"/>
  <c r="AY4107" i="1" a="1"/>
  <c r="AX4106" i="1" l="1"/>
  <c r="BA4106" i="1" s="1"/>
  <c r="AY4107" i="1"/>
  <c r="AN4110" i="1"/>
  <c r="AV4108" i="1"/>
  <c r="AW4108" i="1"/>
  <c r="AU4108" i="1"/>
  <c r="AX4107" i="1" a="1"/>
  <c r="AY4108" i="1" a="1"/>
  <c r="AX4107" i="1" l="1"/>
  <c r="BA4107" i="1" s="1"/>
  <c r="AY4108" i="1"/>
  <c r="AN4111" i="1"/>
  <c r="AU4109" i="1"/>
  <c r="AV4109" i="1"/>
  <c r="AW4109" i="1"/>
  <c r="AX4108" i="1" a="1"/>
  <c r="AY4109" i="1" a="1"/>
  <c r="AX4108" i="1" l="1"/>
  <c r="BA4108" i="1" s="1"/>
  <c r="AY4109" i="1"/>
  <c r="AN4112" i="1"/>
  <c r="AV4110" i="1"/>
  <c r="AU4110" i="1"/>
  <c r="AW4110" i="1"/>
  <c r="AX4109" i="1" a="1"/>
  <c r="AY4110" i="1" a="1"/>
  <c r="AX4109" i="1" l="1"/>
  <c r="BA4109" i="1" s="1"/>
  <c r="AY4110" i="1"/>
  <c r="AN4113" i="1"/>
  <c r="AV4111" i="1"/>
  <c r="AW4111" i="1"/>
  <c r="AU4111" i="1"/>
  <c r="AX4110" i="1" a="1"/>
  <c r="AY4111" i="1" a="1"/>
  <c r="AX4110" i="1" l="1"/>
  <c r="BA4110" i="1" s="1"/>
  <c r="AY4111" i="1"/>
  <c r="AN4114" i="1"/>
  <c r="AW4112" i="1"/>
  <c r="AV4112" i="1"/>
  <c r="AU4112" i="1"/>
  <c r="AX4111" i="1" a="1"/>
  <c r="AY4112" i="1" a="1"/>
  <c r="AX4111" i="1" l="1"/>
  <c r="BA4111" i="1" s="1"/>
  <c r="AY4112" i="1"/>
  <c r="AN4115" i="1"/>
  <c r="AV4113" i="1"/>
  <c r="AW4113" i="1"/>
  <c r="AU4113" i="1"/>
  <c r="AX4112" i="1" a="1"/>
  <c r="AY4113" i="1" a="1"/>
  <c r="AX4112" i="1" l="1"/>
  <c r="BA4112" i="1" s="1"/>
  <c r="AY4113" i="1"/>
  <c r="AN4116" i="1"/>
  <c r="AU4114" i="1"/>
  <c r="AV4114" i="1"/>
  <c r="AW4114" i="1"/>
  <c r="AX4113" i="1" a="1"/>
  <c r="AY4114" i="1" a="1"/>
  <c r="AX4113" i="1" l="1"/>
  <c r="BA4113" i="1" s="1"/>
  <c r="AY4114" i="1"/>
  <c r="AN4117" i="1"/>
  <c r="AV4115" i="1"/>
  <c r="AW4115" i="1"/>
  <c r="AU4115" i="1"/>
  <c r="AX4114" i="1" a="1"/>
  <c r="AY4115" i="1" a="1"/>
  <c r="AX4114" i="1" l="1"/>
  <c r="BA4114" i="1" s="1"/>
  <c r="AY4115" i="1"/>
  <c r="AN4118" i="1"/>
  <c r="AU4116" i="1"/>
  <c r="AV4116" i="1"/>
  <c r="AW4116" i="1"/>
  <c r="AX4115" i="1" a="1"/>
  <c r="AY4116" i="1" a="1"/>
  <c r="AX4115" i="1" l="1"/>
  <c r="BA4115" i="1" s="1"/>
  <c r="AY4116" i="1"/>
  <c r="AN4119" i="1"/>
  <c r="AW4117" i="1"/>
  <c r="AU4117" i="1"/>
  <c r="AV4117" i="1"/>
  <c r="AX4116" i="1" a="1"/>
  <c r="AY4117" i="1" a="1"/>
  <c r="AX4116" i="1" l="1"/>
  <c r="BA4116" i="1" s="1"/>
  <c r="AY4117" i="1"/>
  <c r="AN4120" i="1"/>
  <c r="AU4118" i="1"/>
  <c r="AW4118" i="1"/>
  <c r="AV4118" i="1"/>
  <c r="AX4117" i="1" a="1"/>
  <c r="AY4118" i="1" a="1"/>
  <c r="AX4117" i="1" l="1"/>
  <c r="BA4117" i="1" s="1"/>
  <c r="AY4118" i="1"/>
  <c r="AN4121" i="1"/>
  <c r="AW4119" i="1"/>
  <c r="AV4119" i="1"/>
  <c r="AU4119" i="1"/>
  <c r="AX4118" i="1" a="1"/>
  <c r="AY4119" i="1" a="1"/>
  <c r="AX4118" i="1" l="1"/>
  <c r="BA4118" i="1" s="1"/>
  <c r="AY4119" i="1"/>
  <c r="AN4122" i="1"/>
  <c r="AV4120" i="1"/>
  <c r="AW4120" i="1"/>
  <c r="AU4120" i="1"/>
  <c r="AX4119" i="1" a="1"/>
  <c r="AY4120" i="1" a="1"/>
  <c r="AX4119" i="1" l="1"/>
  <c r="BA4119" i="1" s="1"/>
  <c r="AY4120" i="1"/>
  <c r="AN4123" i="1"/>
  <c r="AV4121" i="1"/>
  <c r="AW4121" i="1"/>
  <c r="AU4121" i="1"/>
  <c r="AX4120" i="1" a="1"/>
  <c r="AY4121" i="1" a="1"/>
  <c r="AX4120" i="1" l="1"/>
  <c r="BA4120" i="1" s="1"/>
  <c r="AY4121" i="1"/>
  <c r="AN4124" i="1"/>
  <c r="AV4122" i="1"/>
  <c r="AW4122" i="1"/>
  <c r="AU4122" i="1"/>
  <c r="AX4121" i="1" a="1"/>
  <c r="AY4122" i="1" a="1"/>
  <c r="AX4121" i="1" l="1"/>
  <c r="BA4121" i="1" s="1"/>
  <c r="AY4122" i="1"/>
  <c r="AN4125" i="1"/>
  <c r="AU4123" i="1"/>
  <c r="AV4123" i="1"/>
  <c r="AW4123" i="1"/>
  <c r="AX4122" i="1" a="1"/>
  <c r="AY4123" i="1" a="1"/>
  <c r="AX4122" i="1" l="1"/>
  <c r="BA4122" i="1" s="1"/>
  <c r="AY4123" i="1"/>
  <c r="AN4126" i="1"/>
  <c r="AV4124" i="1"/>
  <c r="AW4124" i="1"/>
  <c r="AU4124" i="1"/>
  <c r="AX4123" i="1" a="1"/>
  <c r="AY4124" i="1" a="1"/>
  <c r="AX4123" i="1" l="1"/>
  <c r="BA4123" i="1" s="1"/>
  <c r="AY4124" i="1"/>
  <c r="AN4127" i="1"/>
  <c r="AW4125" i="1"/>
  <c r="AV4125" i="1"/>
  <c r="AU4125" i="1"/>
  <c r="AX4124" i="1" a="1"/>
  <c r="AY4125" i="1" a="1"/>
  <c r="AX4124" i="1" l="1"/>
  <c r="BA4124" i="1" s="1"/>
  <c r="AY4125" i="1"/>
  <c r="AN4128" i="1"/>
  <c r="AU4126" i="1"/>
  <c r="AW4126" i="1"/>
  <c r="AV4126" i="1"/>
  <c r="AX4125" i="1" a="1"/>
  <c r="AY4126" i="1" a="1"/>
  <c r="AX4125" i="1" l="1"/>
  <c r="BA4125" i="1" s="1"/>
  <c r="AY4126" i="1"/>
  <c r="AN4129" i="1"/>
  <c r="AW4127" i="1"/>
  <c r="AU4127" i="1"/>
  <c r="AV4127" i="1"/>
  <c r="AX4126" i="1" a="1"/>
  <c r="AY4127" i="1" a="1"/>
  <c r="AX4126" i="1" l="1"/>
  <c r="BA4126" i="1" s="1"/>
  <c r="AY4127" i="1"/>
  <c r="AN4130" i="1"/>
  <c r="AV4128" i="1"/>
  <c r="AW4128" i="1"/>
  <c r="AU4128" i="1"/>
  <c r="AX4127" i="1" a="1"/>
  <c r="AY4128" i="1" a="1"/>
  <c r="AX4127" i="1" l="1"/>
  <c r="BA4127" i="1" s="1"/>
  <c r="AY4128" i="1"/>
  <c r="AN4131" i="1"/>
  <c r="AV4129" i="1"/>
  <c r="AW4129" i="1"/>
  <c r="AU4129" i="1"/>
  <c r="AX4128" i="1" a="1"/>
  <c r="AY4129" i="1" a="1"/>
  <c r="AX4128" i="1" l="1"/>
  <c r="BA4128" i="1" s="1"/>
  <c r="AY4129" i="1"/>
  <c r="AN4132" i="1"/>
  <c r="AU4130" i="1"/>
  <c r="AW4130" i="1"/>
  <c r="AV4130" i="1"/>
  <c r="AX4129" i="1" a="1"/>
  <c r="AY4130" i="1" a="1"/>
  <c r="AX4129" i="1" l="1"/>
  <c r="BA4129" i="1" s="1"/>
  <c r="AY4130" i="1"/>
  <c r="AN4133" i="1"/>
  <c r="AU4131" i="1"/>
  <c r="AV4131" i="1"/>
  <c r="AW4131" i="1"/>
  <c r="AX4130" i="1" a="1"/>
  <c r="AY4131" i="1" a="1"/>
  <c r="AX4130" i="1" l="1"/>
  <c r="BA4130" i="1" s="1"/>
  <c r="AY4131" i="1"/>
  <c r="AN4134" i="1"/>
  <c r="AV4132" i="1"/>
  <c r="AW4132" i="1"/>
  <c r="AU4132" i="1"/>
  <c r="AX4131" i="1" a="1"/>
  <c r="AY4132" i="1" a="1"/>
  <c r="AX4131" i="1" l="1"/>
  <c r="BA4131" i="1" s="1"/>
  <c r="AY4132" i="1"/>
  <c r="AN4135" i="1"/>
  <c r="AW4133" i="1"/>
  <c r="AV4133" i="1"/>
  <c r="AU4133" i="1"/>
  <c r="AX4132" i="1" a="1"/>
  <c r="AY4133" i="1" a="1"/>
  <c r="AX4132" i="1" l="1"/>
  <c r="BA4132" i="1" s="1"/>
  <c r="AY4133" i="1"/>
  <c r="AN4136" i="1"/>
  <c r="AU4134" i="1"/>
  <c r="AW4134" i="1"/>
  <c r="AV4134" i="1"/>
  <c r="AX4133" i="1" a="1"/>
  <c r="AY4134" i="1" a="1"/>
  <c r="AX4133" i="1" l="1"/>
  <c r="BA4133" i="1" s="1"/>
  <c r="AY4134" i="1"/>
  <c r="AN4137" i="1"/>
  <c r="AV4135" i="1"/>
  <c r="AW4135" i="1"/>
  <c r="AU4135" i="1"/>
  <c r="AX4134" i="1" a="1"/>
  <c r="AY4135" i="1" a="1"/>
  <c r="AX4134" i="1" l="1"/>
  <c r="BA4134" i="1" s="1"/>
  <c r="AY4135" i="1"/>
  <c r="AN4138" i="1"/>
  <c r="AW4136" i="1"/>
  <c r="AV4136" i="1"/>
  <c r="AU4136" i="1"/>
  <c r="AX4135" i="1" a="1"/>
  <c r="AY4136" i="1" a="1"/>
  <c r="AX4135" i="1" l="1"/>
  <c r="BA4135" i="1" s="1"/>
  <c r="AY4136" i="1"/>
  <c r="AN4139" i="1"/>
  <c r="AU4137" i="1"/>
  <c r="AV4137" i="1"/>
  <c r="AW4137" i="1"/>
  <c r="AX4136" i="1" a="1"/>
  <c r="AY4137" i="1" a="1"/>
  <c r="AX4136" i="1" l="1"/>
  <c r="BA4136" i="1" s="1"/>
  <c r="AY4137" i="1"/>
  <c r="AN4140" i="1"/>
  <c r="AV4138" i="1"/>
  <c r="AW4138" i="1"/>
  <c r="AU4138" i="1"/>
  <c r="AX4137" i="1" a="1"/>
  <c r="AY4138" i="1" a="1"/>
  <c r="AX4137" i="1" l="1"/>
  <c r="BA4137" i="1" s="1"/>
  <c r="AY4138" i="1"/>
  <c r="AN4141" i="1"/>
  <c r="AU4139" i="1"/>
  <c r="AV4139" i="1"/>
  <c r="AW4139" i="1"/>
  <c r="AX4138" i="1" a="1"/>
  <c r="AY4139" i="1" a="1"/>
  <c r="AX4138" i="1" l="1"/>
  <c r="BA4138" i="1" s="1"/>
  <c r="AY4139" i="1"/>
  <c r="AN4142" i="1"/>
  <c r="AW4140" i="1"/>
  <c r="AV4140" i="1"/>
  <c r="AU4140" i="1"/>
  <c r="AX4139" i="1" a="1"/>
  <c r="AY4140" i="1" a="1"/>
  <c r="AX4139" i="1" l="1"/>
  <c r="BA4139" i="1" s="1"/>
  <c r="AY4140" i="1"/>
  <c r="AN4143" i="1"/>
  <c r="AU4141" i="1"/>
  <c r="AV4141" i="1"/>
  <c r="AW4141" i="1"/>
  <c r="AX4140" i="1" a="1"/>
  <c r="AY4141" i="1" a="1"/>
  <c r="AX4140" i="1" l="1"/>
  <c r="BA4140" i="1" s="1"/>
  <c r="AY4141" i="1"/>
  <c r="AN4144" i="1"/>
  <c r="AV4142" i="1"/>
  <c r="AW4142" i="1"/>
  <c r="AU4142" i="1"/>
  <c r="AX4141" i="1" a="1"/>
  <c r="AY4142" i="1" a="1"/>
  <c r="AX4141" i="1" l="1"/>
  <c r="BA4141" i="1" s="1"/>
  <c r="AY4142" i="1"/>
  <c r="AN4145" i="1"/>
  <c r="AW4143" i="1"/>
  <c r="AV4143" i="1"/>
  <c r="AU4143" i="1"/>
  <c r="AX4142" i="1" a="1"/>
  <c r="AY4143" i="1" a="1"/>
  <c r="AX4142" i="1" l="1"/>
  <c r="BA4142" i="1" s="1"/>
  <c r="AY4143" i="1"/>
  <c r="AN4146" i="1"/>
  <c r="AV4144" i="1"/>
  <c r="AW4144" i="1"/>
  <c r="AU4144" i="1"/>
  <c r="AX4143" i="1" a="1"/>
  <c r="AY4144" i="1" a="1"/>
  <c r="AX4143" i="1" l="1"/>
  <c r="BA4143" i="1" s="1"/>
  <c r="AY4144" i="1"/>
  <c r="AN4147" i="1"/>
  <c r="AV4145" i="1"/>
  <c r="AW4145" i="1"/>
  <c r="AU4145" i="1"/>
  <c r="AX4144" i="1" a="1"/>
  <c r="AY4145" i="1" a="1"/>
  <c r="AX4144" i="1" l="1"/>
  <c r="BA4144" i="1" s="1"/>
  <c r="AY4145" i="1"/>
  <c r="AN4148" i="1"/>
  <c r="AV4146" i="1"/>
  <c r="AW4146" i="1"/>
  <c r="AU4146" i="1"/>
  <c r="AX4145" i="1" a="1"/>
  <c r="AY4146" i="1" a="1"/>
  <c r="AX4145" i="1" l="1"/>
  <c r="BA4145" i="1" s="1"/>
  <c r="AY4146" i="1"/>
  <c r="AN4149" i="1"/>
  <c r="AV4147" i="1"/>
  <c r="AW4147" i="1"/>
  <c r="AU4147" i="1"/>
  <c r="AX4146" i="1" a="1"/>
  <c r="AY4147" i="1" a="1"/>
  <c r="AX4146" i="1" l="1"/>
  <c r="BA4146" i="1" s="1"/>
  <c r="AY4147" i="1"/>
  <c r="AN4150" i="1"/>
  <c r="AU4148" i="1"/>
  <c r="AV4148" i="1"/>
  <c r="AW4148" i="1"/>
  <c r="AX4147" i="1" a="1"/>
  <c r="AY4148" i="1" a="1"/>
  <c r="AX4147" i="1" l="1"/>
  <c r="BA4147" i="1" s="1"/>
  <c r="AY4148" i="1"/>
  <c r="AN4151" i="1"/>
  <c r="AU4149" i="1"/>
  <c r="AW4149" i="1"/>
  <c r="AV4149" i="1"/>
  <c r="AX4148" i="1" a="1"/>
  <c r="AY4149" i="1" a="1"/>
  <c r="AX4148" i="1" l="1"/>
  <c r="BA4148" i="1" s="1"/>
  <c r="AY4149" i="1"/>
  <c r="AN4152" i="1"/>
  <c r="AU4150" i="1"/>
  <c r="AV4150" i="1"/>
  <c r="AW4150" i="1"/>
  <c r="AX4149" i="1" a="1"/>
  <c r="AY4150" i="1" a="1"/>
  <c r="AX4149" i="1" l="1"/>
  <c r="BA4149" i="1" s="1"/>
  <c r="AY4150" i="1"/>
  <c r="AN4153" i="1"/>
  <c r="AW4151" i="1"/>
  <c r="AV4151" i="1"/>
  <c r="AU4151" i="1"/>
  <c r="AX4150" i="1" a="1"/>
  <c r="AY4151" i="1" a="1"/>
  <c r="AX4150" i="1" l="1"/>
  <c r="BA4150" i="1" s="1"/>
  <c r="AY4151" i="1"/>
  <c r="AN4154" i="1"/>
  <c r="AW4152" i="1"/>
  <c r="AV4152" i="1"/>
  <c r="AU4152" i="1"/>
  <c r="AX4151" i="1" a="1"/>
  <c r="AY4152" i="1" a="1"/>
  <c r="AX4151" i="1" l="1"/>
  <c r="BA4151" i="1" s="1"/>
  <c r="AY4152" i="1"/>
  <c r="AN4155" i="1"/>
  <c r="AU4153" i="1"/>
  <c r="AV4153" i="1"/>
  <c r="AW4153" i="1"/>
  <c r="AX4152" i="1" a="1"/>
  <c r="AY4153" i="1" a="1"/>
  <c r="AX4152" i="1" l="1"/>
  <c r="BA4152" i="1" s="1"/>
  <c r="AY4153" i="1"/>
  <c r="AN4156" i="1"/>
  <c r="AW4154" i="1"/>
  <c r="AV4154" i="1"/>
  <c r="AU4154" i="1"/>
  <c r="AX4153" i="1" a="1"/>
  <c r="AY4154" i="1" a="1"/>
  <c r="AX4153" i="1" l="1"/>
  <c r="BA4153" i="1" s="1"/>
  <c r="AY4154" i="1"/>
  <c r="AN4157" i="1"/>
  <c r="AW4155" i="1"/>
  <c r="AU4155" i="1"/>
  <c r="AV4155" i="1"/>
  <c r="AX4154" i="1" a="1"/>
  <c r="AY4155" i="1" a="1"/>
  <c r="AX4154" i="1" l="1"/>
  <c r="BA4154" i="1" s="1"/>
  <c r="AY4155" i="1"/>
  <c r="AN4158" i="1"/>
  <c r="AU4156" i="1"/>
  <c r="AW4156" i="1"/>
  <c r="AV4156" i="1"/>
  <c r="AX4155" i="1" a="1"/>
  <c r="AY4156" i="1" a="1"/>
  <c r="AX4155" i="1" l="1"/>
  <c r="BA4155" i="1" s="1"/>
  <c r="AY4156" i="1"/>
  <c r="AN4159" i="1"/>
  <c r="AV4157" i="1"/>
  <c r="AW4157" i="1"/>
  <c r="AU4157" i="1"/>
  <c r="AX4156" i="1" a="1"/>
  <c r="AY4157" i="1" a="1"/>
  <c r="AX4156" i="1" l="1"/>
  <c r="BA4156" i="1" s="1"/>
  <c r="AY4157" i="1"/>
  <c r="AN4160" i="1"/>
  <c r="AU4158" i="1"/>
  <c r="AV4158" i="1"/>
  <c r="AW4158" i="1"/>
  <c r="AX4157" i="1" a="1"/>
  <c r="AY4158" i="1" a="1"/>
  <c r="AX4157" i="1" l="1"/>
  <c r="BA4157" i="1" s="1"/>
  <c r="AY4158" i="1"/>
  <c r="AN4161" i="1"/>
  <c r="AW4159" i="1"/>
  <c r="AV4159" i="1"/>
  <c r="AU4159" i="1"/>
  <c r="AX4158" i="1" a="1"/>
  <c r="AY4159" i="1" a="1"/>
  <c r="AX4158" i="1" l="1"/>
  <c r="BA4158" i="1" s="1"/>
  <c r="AY4159" i="1"/>
  <c r="AN4162" i="1"/>
  <c r="AU4160" i="1"/>
  <c r="AW4160" i="1"/>
  <c r="AV4160" i="1"/>
  <c r="AX4159" i="1" a="1"/>
  <c r="AY4160" i="1" a="1"/>
  <c r="AX4159" i="1" l="1"/>
  <c r="BA4159" i="1" s="1"/>
  <c r="AY4160" i="1"/>
  <c r="AN4163" i="1"/>
  <c r="AU4161" i="1"/>
  <c r="AW4161" i="1"/>
  <c r="AV4161" i="1"/>
  <c r="AX4160" i="1" a="1"/>
  <c r="AY4161" i="1" a="1"/>
  <c r="AX4160" i="1" l="1"/>
  <c r="BA4160" i="1" s="1"/>
  <c r="AY4161" i="1"/>
  <c r="AN4164" i="1"/>
  <c r="AV4162" i="1"/>
  <c r="AW4162" i="1"/>
  <c r="AU4162" i="1"/>
  <c r="AX4161" i="1" a="1"/>
  <c r="AY4162" i="1" a="1"/>
  <c r="AX4161" i="1" l="1"/>
  <c r="BA4161" i="1" s="1"/>
  <c r="AY4162" i="1"/>
  <c r="AN4165" i="1"/>
  <c r="AW4163" i="1"/>
  <c r="AU4163" i="1"/>
  <c r="AV4163" i="1"/>
  <c r="AX4162" i="1" a="1"/>
  <c r="AY4163" i="1" a="1"/>
  <c r="AX4162" i="1" l="1"/>
  <c r="BA4162" i="1" s="1"/>
  <c r="AY4163" i="1"/>
  <c r="AN4166" i="1"/>
  <c r="AV4164" i="1"/>
  <c r="AW4164" i="1"/>
  <c r="AU4164" i="1"/>
  <c r="AX4163" i="1" a="1"/>
  <c r="AY4164" i="1" a="1"/>
  <c r="AX4163" i="1" l="1"/>
  <c r="BA4163" i="1" s="1"/>
  <c r="AY4164" i="1"/>
  <c r="AN4167" i="1"/>
  <c r="AV4165" i="1"/>
  <c r="AW4165" i="1"/>
  <c r="AU4165" i="1"/>
  <c r="AX4164" i="1" a="1"/>
  <c r="AY4165" i="1" a="1"/>
  <c r="AX4164" i="1" l="1"/>
  <c r="BA4164" i="1" s="1"/>
  <c r="AY4165" i="1"/>
  <c r="AN4168" i="1"/>
  <c r="AV4166" i="1"/>
  <c r="AW4166" i="1"/>
  <c r="AU4166" i="1"/>
  <c r="AX4165" i="1" a="1"/>
  <c r="AY4166" i="1" a="1"/>
  <c r="AX4165" i="1" l="1"/>
  <c r="BA4165" i="1" s="1"/>
  <c r="AY4166" i="1"/>
  <c r="AN4169" i="1"/>
  <c r="AU4167" i="1"/>
  <c r="AW4167" i="1"/>
  <c r="AV4167" i="1"/>
  <c r="AX4166" i="1" a="1"/>
  <c r="AY4167" i="1" a="1"/>
  <c r="AX4166" i="1" l="1"/>
  <c r="BA4166" i="1" s="1"/>
  <c r="AY4167" i="1"/>
  <c r="AN4170" i="1"/>
  <c r="AW4168" i="1"/>
  <c r="AV4168" i="1"/>
  <c r="AU4168" i="1"/>
  <c r="AX4167" i="1" a="1"/>
  <c r="AY4168" i="1" a="1"/>
  <c r="AX4167" i="1" l="1"/>
  <c r="BA4167" i="1" s="1"/>
  <c r="AY4168" i="1"/>
  <c r="AN4171" i="1"/>
  <c r="AW4169" i="1"/>
  <c r="AV4169" i="1"/>
  <c r="AU4169" i="1"/>
  <c r="AX4168" i="1" a="1"/>
  <c r="AY4169" i="1" a="1"/>
  <c r="AX4168" i="1" l="1"/>
  <c r="BA4168" i="1" s="1"/>
  <c r="AY4169" i="1"/>
  <c r="AN4172" i="1"/>
  <c r="AU4170" i="1"/>
  <c r="AW4170" i="1"/>
  <c r="AV4170" i="1"/>
  <c r="AX4169" i="1" a="1"/>
  <c r="AY4170" i="1" a="1"/>
  <c r="AX4169" i="1" l="1"/>
  <c r="BA4169" i="1" s="1"/>
  <c r="AY4170" i="1"/>
  <c r="AN4173" i="1"/>
  <c r="AW4171" i="1"/>
  <c r="AV4171" i="1"/>
  <c r="AU4171" i="1"/>
  <c r="AX4170" i="1" a="1"/>
  <c r="AY4171" i="1" a="1"/>
  <c r="AX4170" i="1" l="1"/>
  <c r="BA4170" i="1" s="1"/>
  <c r="AY4171" i="1"/>
  <c r="AN4174" i="1"/>
  <c r="AW4172" i="1"/>
  <c r="AU4172" i="1"/>
  <c r="AV4172" i="1"/>
  <c r="AX4171" i="1" a="1"/>
  <c r="AY4172" i="1" a="1"/>
  <c r="AX4171" i="1" l="1"/>
  <c r="BA4171" i="1" s="1"/>
  <c r="AY4172" i="1"/>
  <c r="AN4175" i="1"/>
  <c r="AV4173" i="1"/>
  <c r="AW4173" i="1"/>
  <c r="AU4173" i="1"/>
  <c r="AX4172" i="1" a="1"/>
  <c r="AY4173" i="1" a="1"/>
  <c r="AX4172" i="1" l="1"/>
  <c r="BA4172" i="1" s="1"/>
  <c r="AY4173" i="1"/>
  <c r="AN4176" i="1"/>
  <c r="AV4174" i="1"/>
  <c r="AW4174" i="1"/>
  <c r="AU4174" i="1"/>
  <c r="AX4173" i="1" a="1"/>
  <c r="AY4174" i="1" a="1"/>
  <c r="AX4173" i="1" l="1"/>
  <c r="BA4173" i="1" s="1"/>
  <c r="AY4174" i="1"/>
  <c r="AN4177" i="1"/>
  <c r="AU4175" i="1"/>
  <c r="AW4175" i="1"/>
  <c r="AV4175" i="1"/>
  <c r="AX4174" i="1" a="1"/>
  <c r="AY4175" i="1" a="1"/>
  <c r="AX4174" i="1" l="1"/>
  <c r="BA4174" i="1" s="1"/>
  <c r="AY4175" i="1"/>
  <c r="AN4178" i="1"/>
  <c r="AV4176" i="1"/>
  <c r="AW4176" i="1"/>
  <c r="AU4176" i="1"/>
  <c r="AX4175" i="1" a="1"/>
  <c r="AY4176" i="1" a="1"/>
  <c r="AX4175" i="1" l="1"/>
  <c r="BA4175" i="1" s="1"/>
  <c r="AY4176" i="1"/>
  <c r="AN4179" i="1"/>
  <c r="AU4177" i="1"/>
  <c r="AV4177" i="1"/>
  <c r="AW4177" i="1"/>
  <c r="AX4176" i="1" a="1"/>
  <c r="AY4177" i="1" a="1"/>
  <c r="AX4176" i="1" l="1"/>
  <c r="BA4176" i="1" s="1"/>
  <c r="AY4177" i="1"/>
  <c r="AN4180" i="1"/>
  <c r="AV4178" i="1"/>
  <c r="AW4178" i="1"/>
  <c r="AU4178" i="1"/>
  <c r="AX4177" i="1" a="1"/>
  <c r="AY4178" i="1" a="1"/>
  <c r="AX4177" i="1" l="1"/>
  <c r="BA4177" i="1" s="1"/>
  <c r="AY4178" i="1"/>
  <c r="AN4181" i="1"/>
  <c r="AV4179" i="1"/>
  <c r="AW4179" i="1"/>
  <c r="AU4179" i="1"/>
  <c r="AX4178" i="1" a="1"/>
  <c r="AY4179" i="1" a="1"/>
  <c r="AX4178" i="1" l="1"/>
  <c r="BA4178" i="1" s="1"/>
  <c r="AY4179" i="1"/>
  <c r="AN4182" i="1"/>
  <c r="AU4180" i="1"/>
  <c r="AV4180" i="1"/>
  <c r="AW4180" i="1"/>
  <c r="AX4179" i="1" a="1"/>
  <c r="AY4180" i="1" a="1"/>
  <c r="AX4179" i="1" l="1"/>
  <c r="BA4179" i="1" s="1"/>
  <c r="AY4180" i="1"/>
  <c r="AN4183" i="1"/>
  <c r="AU4181" i="1"/>
  <c r="AW4181" i="1"/>
  <c r="AV4181" i="1"/>
  <c r="AX4180" i="1" a="1"/>
  <c r="AY4181" i="1" a="1"/>
  <c r="AX4180" i="1" l="1"/>
  <c r="BA4180" i="1" s="1"/>
  <c r="AY4181" i="1"/>
  <c r="AN4184" i="1"/>
  <c r="AU4182" i="1"/>
  <c r="AV4182" i="1"/>
  <c r="AW4182" i="1"/>
  <c r="AX4181" i="1" a="1"/>
  <c r="AY4182" i="1" a="1"/>
  <c r="AX4181" i="1" l="1"/>
  <c r="BA4181" i="1" s="1"/>
  <c r="AY4182" i="1"/>
  <c r="AN4185" i="1"/>
  <c r="AW4183" i="1"/>
  <c r="AV4183" i="1"/>
  <c r="AU4183" i="1"/>
  <c r="AX4182" i="1" a="1"/>
  <c r="AY4183" i="1" a="1"/>
  <c r="AX4182" i="1" l="1"/>
  <c r="BA4182" i="1" s="1"/>
  <c r="AY4183" i="1"/>
  <c r="AN4186" i="1"/>
  <c r="AW4184" i="1"/>
  <c r="AV4184" i="1"/>
  <c r="AU4184" i="1"/>
  <c r="AX4183" i="1" a="1"/>
  <c r="AY4184" i="1" a="1"/>
  <c r="AX4183" i="1" l="1"/>
  <c r="BA4183" i="1" s="1"/>
  <c r="AY4184" i="1"/>
  <c r="AN4187" i="1"/>
  <c r="AU4185" i="1"/>
  <c r="AW4185" i="1"/>
  <c r="AV4185" i="1"/>
  <c r="AX4184" i="1" a="1"/>
  <c r="AY4185" i="1" a="1"/>
  <c r="AX4184" i="1" l="1"/>
  <c r="BA4184" i="1" s="1"/>
  <c r="AY4185" i="1"/>
  <c r="AN4188" i="1"/>
  <c r="AW4186" i="1"/>
  <c r="AV4186" i="1"/>
  <c r="AU4186" i="1"/>
  <c r="AX4185" i="1" a="1"/>
  <c r="AY4186" i="1" a="1"/>
  <c r="AX4185" i="1" l="1"/>
  <c r="BA4185" i="1" s="1"/>
  <c r="AY4186" i="1"/>
  <c r="AN4189" i="1"/>
  <c r="AU4187" i="1"/>
  <c r="AV4187" i="1"/>
  <c r="AW4187" i="1"/>
  <c r="AX4186" i="1" a="1"/>
  <c r="AY4187" i="1" a="1"/>
  <c r="AX4186" i="1" l="1"/>
  <c r="BA4186" i="1" s="1"/>
  <c r="AY4187" i="1"/>
  <c r="AN4190" i="1"/>
  <c r="AV4188" i="1"/>
  <c r="AW4188" i="1"/>
  <c r="AU4188" i="1"/>
  <c r="AX4187" i="1" a="1"/>
  <c r="AY4188" i="1" a="1"/>
  <c r="AX4187" i="1" l="1"/>
  <c r="BA4187" i="1" s="1"/>
  <c r="AY4188" i="1"/>
  <c r="AN4191" i="1"/>
  <c r="AV4189" i="1"/>
  <c r="AW4189" i="1"/>
  <c r="AU4189" i="1"/>
  <c r="AX4188" i="1" a="1"/>
  <c r="AY4189" i="1" a="1"/>
  <c r="AX4188" i="1" l="1"/>
  <c r="BA4188" i="1" s="1"/>
  <c r="AY4189" i="1"/>
  <c r="AN4192" i="1"/>
  <c r="AV4190" i="1"/>
  <c r="AU4190" i="1"/>
  <c r="AW4190" i="1"/>
  <c r="AX4189" i="1" a="1"/>
  <c r="AY4190" i="1" a="1"/>
  <c r="AX4189" i="1" l="1"/>
  <c r="BA4189" i="1" s="1"/>
  <c r="AY4190" i="1"/>
  <c r="AN4193" i="1"/>
  <c r="AU4191" i="1"/>
  <c r="AV4191" i="1"/>
  <c r="AW4191" i="1"/>
  <c r="AX4190" i="1" a="1"/>
  <c r="AY4191" i="1" a="1"/>
  <c r="AX4190" i="1" l="1"/>
  <c r="BA4190" i="1" s="1"/>
  <c r="AY4191" i="1"/>
  <c r="AN4194" i="1"/>
  <c r="AW4192" i="1"/>
  <c r="AV4192" i="1"/>
  <c r="AU4192" i="1"/>
  <c r="AX4191" i="1" a="1"/>
  <c r="AY4192" i="1" a="1"/>
  <c r="AX4191" i="1" l="1"/>
  <c r="BA4191" i="1" s="1"/>
  <c r="AY4192" i="1"/>
  <c r="AN4195" i="1"/>
  <c r="AW4193" i="1"/>
  <c r="AV4193" i="1"/>
  <c r="AU4193" i="1"/>
  <c r="AX4192" i="1" a="1"/>
  <c r="AY4193" i="1" a="1"/>
  <c r="AX4192" i="1" l="1"/>
  <c r="BA4192" i="1" s="1"/>
  <c r="AY4193" i="1"/>
  <c r="AN4196" i="1"/>
  <c r="AV4194" i="1"/>
  <c r="AW4194" i="1"/>
  <c r="AU4194" i="1"/>
  <c r="AX4193" i="1" a="1"/>
  <c r="AY4194" i="1" a="1"/>
  <c r="AX4193" i="1" l="1"/>
  <c r="BA4193" i="1" s="1"/>
  <c r="AY4194" i="1"/>
  <c r="AN4197" i="1"/>
  <c r="AV4195" i="1"/>
  <c r="AU4195" i="1"/>
  <c r="AW4195" i="1"/>
  <c r="AX4194" i="1" a="1"/>
  <c r="AY4195" i="1" a="1"/>
  <c r="AX4194" i="1" l="1"/>
  <c r="BA4194" i="1" s="1"/>
  <c r="AY4195" i="1"/>
  <c r="AN4198" i="1"/>
  <c r="AV4196" i="1"/>
  <c r="AW4196" i="1"/>
  <c r="AU4196" i="1"/>
  <c r="AX4195" i="1" a="1"/>
  <c r="AY4196" i="1" a="1"/>
  <c r="AX4195" i="1" l="1"/>
  <c r="BA4195" i="1" s="1"/>
  <c r="AY4196" i="1"/>
  <c r="AN4199" i="1"/>
  <c r="AU4197" i="1"/>
  <c r="AV4197" i="1"/>
  <c r="AW4197" i="1"/>
  <c r="AX4196" i="1" a="1"/>
  <c r="AY4197" i="1" a="1"/>
  <c r="AX4196" i="1" l="1"/>
  <c r="BA4196" i="1" s="1"/>
  <c r="AY4197" i="1"/>
  <c r="AN4200" i="1"/>
  <c r="AW4198" i="1"/>
  <c r="AV4198" i="1"/>
  <c r="AU4198" i="1"/>
  <c r="AX4197" i="1" a="1"/>
  <c r="AY4198" i="1" a="1"/>
  <c r="AX4197" i="1" l="1"/>
  <c r="BA4197" i="1" s="1"/>
  <c r="AY4198" i="1"/>
  <c r="AN4201" i="1"/>
  <c r="AW4199" i="1"/>
  <c r="AV4199" i="1"/>
  <c r="AU4199" i="1"/>
  <c r="AX4198" i="1" a="1"/>
  <c r="AY4199" i="1" a="1"/>
  <c r="AX4198" i="1" l="1"/>
  <c r="BA4198" i="1" s="1"/>
  <c r="AY4199" i="1"/>
  <c r="AN4202" i="1"/>
  <c r="AU4200" i="1"/>
  <c r="AV4200" i="1"/>
  <c r="AW4200" i="1"/>
  <c r="AX4199" i="1" a="1"/>
  <c r="AY4200" i="1" a="1"/>
  <c r="AX4199" i="1" l="1"/>
  <c r="BA4199" i="1" s="1"/>
  <c r="AY4200" i="1"/>
  <c r="AN4203" i="1"/>
  <c r="AW4201" i="1"/>
  <c r="AV4201" i="1"/>
  <c r="AU4201" i="1"/>
  <c r="AX4200" i="1" a="1"/>
  <c r="AY4201" i="1" a="1"/>
  <c r="AX4200" i="1" l="1"/>
  <c r="BA4200" i="1" s="1"/>
  <c r="AY4201" i="1"/>
  <c r="AN4204" i="1"/>
  <c r="AU4202" i="1"/>
  <c r="AW4202" i="1"/>
  <c r="AV4202" i="1"/>
  <c r="AX4201" i="1" a="1"/>
  <c r="AY4202" i="1" a="1"/>
  <c r="AX4201" i="1" l="1"/>
  <c r="BA4201" i="1" s="1"/>
  <c r="AY4202" i="1"/>
  <c r="AN4205" i="1"/>
  <c r="AW4203" i="1"/>
  <c r="AV4203" i="1"/>
  <c r="AU4203" i="1"/>
  <c r="AX4202" i="1" a="1"/>
  <c r="AY4203" i="1" a="1"/>
  <c r="AX4202" i="1" l="1"/>
  <c r="BA4202" i="1" s="1"/>
  <c r="AY4203" i="1"/>
  <c r="AN4206" i="1"/>
  <c r="AU4204" i="1"/>
  <c r="AV4204" i="1"/>
  <c r="AW4204" i="1"/>
  <c r="AX4203" i="1" a="1"/>
  <c r="AY4204" i="1" a="1"/>
  <c r="AX4203" i="1" l="1"/>
  <c r="BA4203" i="1" s="1"/>
  <c r="AY4204" i="1"/>
  <c r="AN4207" i="1"/>
  <c r="AW4205" i="1"/>
  <c r="AV4205" i="1"/>
  <c r="AU4205" i="1"/>
  <c r="AX4204" i="1" a="1"/>
  <c r="AY4205" i="1" a="1"/>
  <c r="AX4204" i="1" l="1"/>
  <c r="BA4204" i="1" s="1"/>
  <c r="AY4205" i="1"/>
  <c r="AN4208" i="1"/>
  <c r="AV4206" i="1"/>
  <c r="AW4206" i="1"/>
  <c r="AU4206" i="1"/>
  <c r="AX4205" i="1" a="1"/>
  <c r="AY4206" i="1" a="1"/>
  <c r="AX4205" i="1" l="1"/>
  <c r="BA4205" i="1" s="1"/>
  <c r="AY4206" i="1"/>
  <c r="AN4209" i="1"/>
  <c r="AU4207" i="1"/>
  <c r="AV4207" i="1"/>
  <c r="AW4207" i="1"/>
  <c r="AX4206" i="1" a="1"/>
  <c r="AY4207" i="1" a="1"/>
  <c r="AX4206" i="1" l="1"/>
  <c r="BA4206" i="1" s="1"/>
  <c r="AY4207" i="1"/>
  <c r="AN4210" i="1"/>
  <c r="AW4208" i="1"/>
  <c r="AU4208" i="1"/>
  <c r="AV4208" i="1"/>
  <c r="AX4207" i="1" a="1"/>
  <c r="AY4208" i="1" a="1"/>
  <c r="AX4207" i="1" l="1"/>
  <c r="BA4207" i="1" s="1"/>
  <c r="AY4208" i="1"/>
  <c r="AN4211" i="1"/>
  <c r="AV4209" i="1"/>
  <c r="AW4209" i="1"/>
  <c r="AU4209" i="1"/>
  <c r="AX4208" i="1" a="1"/>
  <c r="AY4209" i="1" a="1"/>
  <c r="AX4208" i="1" l="1"/>
  <c r="BA4208" i="1" s="1"/>
  <c r="AY4209" i="1"/>
  <c r="AN4212" i="1"/>
  <c r="AU4210" i="1"/>
  <c r="AV4210" i="1"/>
  <c r="AW4210" i="1"/>
  <c r="AX4209" i="1" a="1"/>
  <c r="AY4210" i="1" a="1"/>
  <c r="AX4209" i="1" l="1"/>
  <c r="BA4209" i="1" s="1"/>
  <c r="AY4210" i="1"/>
  <c r="AN4213" i="1"/>
  <c r="AV4211" i="1"/>
  <c r="AW4211" i="1"/>
  <c r="AU4211" i="1"/>
  <c r="AX4210" i="1" a="1"/>
  <c r="AY4211" i="1" a="1"/>
  <c r="AX4210" i="1" l="1"/>
  <c r="BA4210" i="1" s="1"/>
  <c r="AY4211" i="1"/>
  <c r="AN4214" i="1"/>
  <c r="AV4212" i="1"/>
  <c r="AW4212" i="1"/>
  <c r="AU4212" i="1"/>
  <c r="AX4211" i="1" a="1"/>
  <c r="AY4212" i="1" a="1"/>
  <c r="AX4211" i="1" l="1"/>
  <c r="BA4211" i="1" s="1"/>
  <c r="AY4212" i="1"/>
  <c r="AN4215" i="1"/>
  <c r="AV4213" i="1"/>
  <c r="AU4213" i="1"/>
  <c r="AW4213" i="1"/>
  <c r="AX4212" i="1" a="1"/>
  <c r="AY4213" i="1" a="1"/>
  <c r="AX4212" i="1" l="1"/>
  <c r="BA4212" i="1" s="1"/>
  <c r="AY4213" i="1"/>
  <c r="AN4216" i="1"/>
  <c r="AU4214" i="1"/>
  <c r="AV4214" i="1"/>
  <c r="AW4214" i="1"/>
  <c r="AX4213" i="1" a="1"/>
  <c r="AY4214" i="1" a="1"/>
  <c r="AX4213" i="1" l="1"/>
  <c r="BA4213" i="1" s="1"/>
  <c r="AY4214" i="1"/>
  <c r="AN4217" i="1"/>
  <c r="AU4215" i="1"/>
  <c r="AW4215" i="1"/>
  <c r="AV4215" i="1"/>
  <c r="AX4214" i="1" a="1"/>
  <c r="AY4215" i="1" a="1"/>
  <c r="AX4214" i="1" l="1"/>
  <c r="BA4214" i="1" s="1"/>
  <c r="AY4215" i="1"/>
  <c r="AN4218" i="1"/>
  <c r="AW4216" i="1"/>
  <c r="AV4216" i="1"/>
  <c r="AU4216" i="1"/>
  <c r="AX4215" i="1" a="1"/>
  <c r="AY4216" i="1" a="1"/>
  <c r="AX4215" i="1" l="1"/>
  <c r="BA4215" i="1" s="1"/>
  <c r="AY4216" i="1"/>
  <c r="AN4219" i="1"/>
  <c r="AU4217" i="1"/>
  <c r="AV4217" i="1"/>
  <c r="AW4217" i="1"/>
  <c r="AX4216" i="1" a="1"/>
  <c r="AY4217" i="1" a="1"/>
  <c r="AX4216" i="1" l="1"/>
  <c r="BA4216" i="1" s="1"/>
  <c r="AY4217" i="1"/>
  <c r="AN4220" i="1"/>
  <c r="AW4218" i="1"/>
  <c r="AV4218" i="1"/>
  <c r="AU4218" i="1"/>
  <c r="AX4217" i="1" a="1"/>
  <c r="AY4218" i="1" a="1"/>
  <c r="AX4217" i="1" l="1"/>
  <c r="BA4217" i="1" s="1"/>
  <c r="AY4218" i="1"/>
  <c r="AN4221" i="1"/>
  <c r="AV4219" i="1"/>
  <c r="AW4219" i="1"/>
  <c r="AU4219" i="1"/>
  <c r="AX4218" i="1" a="1"/>
  <c r="AY4219" i="1" a="1"/>
  <c r="AX4218" i="1" l="1"/>
  <c r="BA4218" i="1" s="1"/>
  <c r="AY4219" i="1"/>
  <c r="AN4222" i="1"/>
  <c r="AU4220" i="1"/>
  <c r="AV4220" i="1"/>
  <c r="AW4220" i="1"/>
  <c r="AX4219" i="1" a="1"/>
  <c r="AY4220" i="1" a="1"/>
  <c r="AX4219" i="1" l="1"/>
  <c r="BA4219" i="1" s="1"/>
  <c r="AY4220" i="1"/>
  <c r="AN4223" i="1"/>
  <c r="AU4221" i="1"/>
  <c r="AW4221" i="1"/>
  <c r="AV4221" i="1"/>
  <c r="AX4220" i="1" a="1"/>
  <c r="AY4221" i="1" a="1"/>
  <c r="AX4220" i="1" l="1"/>
  <c r="BA4220" i="1" s="1"/>
  <c r="AY4221" i="1"/>
  <c r="AN4224" i="1"/>
  <c r="AV4222" i="1"/>
  <c r="AW4222" i="1"/>
  <c r="AU4222" i="1"/>
  <c r="AX4221" i="1" a="1"/>
  <c r="AY4222" i="1" a="1"/>
  <c r="AX4221" i="1" l="1"/>
  <c r="BA4221" i="1" s="1"/>
  <c r="AY4222" i="1"/>
  <c r="AN4225" i="1"/>
  <c r="AU4223" i="1"/>
  <c r="AV4223" i="1"/>
  <c r="AW4223" i="1"/>
  <c r="AX4222" i="1" a="1"/>
  <c r="AY4223" i="1" a="1"/>
  <c r="AX4222" i="1" l="1"/>
  <c r="BA4222" i="1" s="1"/>
  <c r="AY4223" i="1"/>
  <c r="AN4226" i="1"/>
  <c r="AV4224" i="1"/>
  <c r="AW4224" i="1"/>
  <c r="AU4224" i="1"/>
  <c r="AX4223" i="1" a="1"/>
  <c r="AY4224" i="1" a="1"/>
  <c r="AX4223" i="1" l="1"/>
  <c r="BA4223" i="1" s="1"/>
  <c r="AY4224" i="1"/>
  <c r="AN4227" i="1"/>
  <c r="AV4225" i="1"/>
  <c r="AW4225" i="1"/>
  <c r="AU4225" i="1"/>
  <c r="AX4224" i="1" a="1"/>
  <c r="AY4225" i="1" a="1"/>
  <c r="AX4224" i="1" l="1"/>
  <c r="BA4224" i="1" s="1"/>
  <c r="AY4225" i="1"/>
  <c r="AN4228" i="1"/>
  <c r="AV4226" i="1"/>
  <c r="AW4226" i="1"/>
  <c r="AU4226" i="1"/>
  <c r="AX4225" i="1" a="1"/>
  <c r="AY4226" i="1" a="1"/>
  <c r="AX4225" i="1" l="1"/>
  <c r="BA4225" i="1" s="1"/>
  <c r="AY4226" i="1"/>
  <c r="AN4229" i="1"/>
  <c r="AU4227" i="1"/>
  <c r="AV4227" i="1"/>
  <c r="AW4227" i="1"/>
  <c r="AX4226" i="1" a="1"/>
  <c r="AY4227" i="1" a="1"/>
  <c r="AX4226" i="1" l="1"/>
  <c r="BA4226" i="1" s="1"/>
  <c r="AY4227" i="1"/>
  <c r="AN4230" i="1"/>
  <c r="AV4228" i="1"/>
  <c r="AW4228" i="1"/>
  <c r="AU4228" i="1"/>
  <c r="AX4227" i="1" a="1"/>
  <c r="AY4228" i="1" a="1"/>
  <c r="AX4227" i="1" l="1"/>
  <c r="BA4227" i="1" s="1"/>
  <c r="AY4228" i="1"/>
  <c r="AN4231" i="1"/>
  <c r="AU4229" i="1"/>
  <c r="AV4229" i="1"/>
  <c r="AW4229" i="1"/>
  <c r="AX4228" i="1" a="1"/>
  <c r="AY4229" i="1" a="1"/>
  <c r="AX4228" i="1" l="1"/>
  <c r="BA4228" i="1" s="1"/>
  <c r="AY4229" i="1"/>
  <c r="AN4232" i="1"/>
  <c r="AW4230" i="1"/>
  <c r="AV4230" i="1"/>
  <c r="AU4230" i="1"/>
  <c r="AX4229" i="1" a="1"/>
  <c r="AY4230" i="1" a="1"/>
  <c r="AX4229" i="1" l="1"/>
  <c r="BA4229" i="1" s="1"/>
  <c r="AY4230" i="1"/>
  <c r="AN4233" i="1"/>
  <c r="AU4231" i="1"/>
  <c r="AV4231" i="1"/>
  <c r="AW4231" i="1"/>
  <c r="AX4230" i="1" a="1"/>
  <c r="AY4231" i="1" a="1"/>
  <c r="AX4230" i="1" l="1"/>
  <c r="BA4230" i="1" s="1"/>
  <c r="AY4231" i="1"/>
  <c r="AN4234" i="1"/>
  <c r="AW4232" i="1"/>
  <c r="AV4232" i="1"/>
  <c r="AU4232" i="1"/>
  <c r="AX4231" i="1" a="1"/>
  <c r="AY4232" i="1" a="1"/>
  <c r="AX4231" i="1" l="1"/>
  <c r="BA4231" i="1" s="1"/>
  <c r="AY4232" i="1"/>
  <c r="AN4235" i="1"/>
  <c r="AV4233" i="1"/>
  <c r="AW4233" i="1"/>
  <c r="AU4233" i="1"/>
  <c r="AX4232" i="1" a="1"/>
  <c r="AY4233" i="1" a="1"/>
  <c r="AX4232" i="1" l="1"/>
  <c r="BA4232" i="1" s="1"/>
  <c r="AY4233" i="1"/>
  <c r="AN4236" i="1"/>
  <c r="AW4234" i="1"/>
  <c r="AV4234" i="1"/>
  <c r="AU4234" i="1"/>
  <c r="AX4233" i="1" a="1"/>
  <c r="AY4234" i="1" a="1"/>
  <c r="AX4233" i="1" l="1"/>
  <c r="BA4233" i="1" s="1"/>
  <c r="AY4234" i="1"/>
  <c r="AN4237" i="1"/>
  <c r="AU4235" i="1"/>
  <c r="AV4235" i="1"/>
  <c r="AW4235" i="1"/>
  <c r="AX4234" i="1" a="1"/>
  <c r="AY4235" i="1" a="1"/>
  <c r="AX4234" i="1" l="1"/>
  <c r="BA4234" i="1" s="1"/>
  <c r="AY4235" i="1"/>
  <c r="AW4236" i="1"/>
  <c r="AV4236" i="1"/>
  <c r="AU4236" i="1"/>
  <c r="AN4238" i="1"/>
  <c r="AX4235" i="1" a="1"/>
  <c r="AY4236" i="1" a="1"/>
  <c r="AX4235" i="1" l="1"/>
  <c r="BA4235" i="1" s="1"/>
  <c r="AY4236" i="1"/>
  <c r="AN4239" i="1"/>
  <c r="AW4237" i="1"/>
  <c r="AV4237" i="1"/>
  <c r="AU4237" i="1"/>
  <c r="AX4236" i="1" a="1"/>
  <c r="AY4237" i="1" a="1"/>
  <c r="AX4236" i="1" l="1"/>
  <c r="BA4236" i="1" s="1"/>
  <c r="AY4237" i="1"/>
  <c r="AN4240" i="1"/>
  <c r="AW4238" i="1"/>
  <c r="AV4238" i="1"/>
  <c r="AU4238" i="1"/>
  <c r="AX4237" i="1" a="1"/>
  <c r="AY4238" i="1" a="1"/>
  <c r="AX4237" i="1" l="1"/>
  <c r="BA4237" i="1" s="1"/>
  <c r="AY4238" i="1"/>
  <c r="AN4241" i="1"/>
  <c r="AU4239" i="1"/>
  <c r="AW4239" i="1"/>
  <c r="AV4239" i="1"/>
  <c r="AX4238" i="1" a="1"/>
  <c r="AY4239" i="1" a="1"/>
  <c r="AX4238" i="1" l="1"/>
  <c r="BA4238" i="1" s="1"/>
  <c r="AY4239" i="1"/>
  <c r="AN4242" i="1"/>
  <c r="AV4240" i="1"/>
  <c r="AW4240" i="1"/>
  <c r="AU4240" i="1"/>
  <c r="AX4239" i="1" a="1"/>
  <c r="AY4240" i="1" a="1"/>
  <c r="AX4239" i="1" l="1"/>
  <c r="BA4239" i="1" s="1"/>
  <c r="AY4240" i="1"/>
  <c r="AN4243" i="1"/>
  <c r="AU4241" i="1"/>
  <c r="AV4241" i="1"/>
  <c r="AW4241" i="1"/>
  <c r="AX4240" i="1" a="1"/>
  <c r="AY4241" i="1" a="1"/>
  <c r="AX4240" i="1" l="1"/>
  <c r="BA4240" i="1" s="1"/>
  <c r="AY4241" i="1"/>
  <c r="AN4244" i="1"/>
  <c r="AU4242" i="1"/>
  <c r="AV4242" i="1"/>
  <c r="AW4242" i="1"/>
  <c r="AX4241" i="1" a="1"/>
  <c r="AY4242" i="1" a="1"/>
  <c r="AX4241" i="1" l="1"/>
  <c r="BA4241" i="1" s="1"/>
  <c r="AY4242" i="1"/>
  <c r="AN4245" i="1"/>
  <c r="AV4243" i="1"/>
  <c r="AW4243" i="1"/>
  <c r="AU4243" i="1"/>
  <c r="AX4242" i="1" a="1"/>
  <c r="AY4243" i="1" a="1"/>
  <c r="AX4242" i="1" l="1"/>
  <c r="BA4242" i="1" s="1"/>
  <c r="AY4243" i="1"/>
  <c r="AN4246" i="1"/>
  <c r="AW4244" i="1"/>
  <c r="AV4244" i="1"/>
  <c r="AU4244" i="1"/>
  <c r="AX4243" i="1" a="1"/>
  <c r="AY4244" i="1" a="1"/>
  <c r="AX4243" i="1" l="1"/>
  <c r="BA4243" i="1" s="1"/>
  <c r="AY4244" i="1"/>
  <c r="AN4247" i="1"/>
  <c r="AV4245" i="1"/>
  <c r="AU4245" i="1"/>
  <c r="AW4245" i="1"/>
  <c r="AX4244" i="1" a="1"/>
  <c r="AY4245" i="1" a="1"/>
  <c r="AX4244" i="1" l="1"/>
  <c r="BA4244" i="1" s="1"/>
  <c r="AY4245" i="1"/>
  <c r="AN4248" i="1"/>
  <c r="AU4246" i="1"/>
  <c r="AW4246" i="1"/>
  <c r="AV4246" i="1"/>
  <c r="AX4245" i="1" a="1"/>
  <c r="AY4246" i="1" a="1"/>
  <c r="AX4245" i="1" l="1"/>
  <c r="BA4245" i="1" s="1"/>
  <c r="AY4246" i="1"/>
  <c r="AN4249" i="1"/>
  <c r="AW4247" i="1"/>
  <c r="AV4247" i="1"/>
  <c r="AU4247" i="1"/>
  <c r="AX4246" i="1" a="1"/>
  <c r="AY4247" i="1" a="1"/>
  <c r="AX4246" i="1" l="1"/>
  <c r="BA4246" i="1" s="1"/>
  <c r="AY4247" i="1"/>
  <c r="AN4250" i="1"/>
  <c r="AW4248" i="1"/>
  <c r="AV4248" i="1"/>
  <c r="AU4248" i="1"/>
  <c r="AX4247" i="1" a="1"/>
  <c r="AY4248" i="1" a="1"/>
  <c r="AX4247" i="1" l="1"/>
  <c r="BA4247" i="1" s="1"/>
  <c r="AY4248" i="1"/>
  <c r="AN4251" i="1"/>
  <c r="AU4249" i="1"/>
  <c r="AW4249" i="1"/>
  <c r="AV4249" i="1"/>
  <c r="AX4248" i="1" a="1"/>
  <c r="AY4249" i="1" a="1"/>
  <c r="AX4248" i="1" l="1"/>
  <c r="BA4248" i="1" s="1"/>
  <c r="AY4249" i="1"/>
  <c r="AN4252" i="1"/>
  <c r="AV4250" i="1"/>
  <c r="AW4250" i="1"/>
  <c r="AU4250" i="1"/>
  <c r="AX4249" i="1" a="1"/>
  <c r="AY4250" i="1" a="1"/>
  <c r="AX4249" i="1" l="1"/>
  <c r="BA4249" i="1" s="1"/>
  <c r="AY4250" i="1"/>
  <c r="AN4253" i="1"/>
  <c r="AW4251" i="1"/>
  <c r="AV4251" i="1"/>
  <c r="AU4251" i="1"/>
  <c r="AX4250" i="1" a="1"/>
  <c r="AY4251" i="1" a="1"/>
  <c r="AX4250" i="1" l="1"/>
  <c r="BA4250" i="1" s="1"/>
  <c r="AY4251" i="1"/>
  <c r="AN4254" i="1"/>
  <c r="AW4252" i="1"/>
  <c r="AV4252" i="1"/>
  <c r="AU4252" i="1"/>
  <c r="AX4251" i="1" a="1"/>
  <c r="AY4252" i="1" a="1"/>
  <c r="AX4251" i="1" l="1"/>
  <c r="BA4251" i="1" s="1"/>
  <c r="AY4252" i="1"/>
  <c r="AN4255" i="1"/>
  <c r="AU4253" i="1"/>
  <c r="AV4253" i="1"/>
  <c r="AW4253" i="1"/>
  <c r="AX4252" i="1" a="1"/>
  <c r="AY4253" i="1" a="1"/>
  <c r="AX4252" i="1" l="1"/>
  <c r="BA4252" i="1" s="1"/>
  <c r="AY4253" i="1"/>
  <c r="AU4254" i="1"/>
  <c r="AW4254" i="1"/>
  <c r="AV4254" i="1"/>
  <c r="AN4256" i="1"/>
  <c r="AX4253" i="1" a="1"/>
  <c r="AY4254" i="1" a="1"/>
  <c r="AX4253" i="1" l="1"/>
  <c r="BA4253" i="1" s="1"/>
  <c r="AY4254" i="1"/>
  <c r="AV4255" i="1"/>
  <c r="AU4255" i="1"/>
  <c r="AW4255" i="1"/>
  <c r="AN4257" i="1"/>
  <c r="AX4254" i="1" a="1"/>
  <c r="AY4255" i="1" a="1"/>
  <c r="AX4254" i="1" l="1"/>
  <c r="BA4254" i="1" s="1"/>
  <c r="AY4255" i="1"/>
  <c r="AN4258" i="1"/>
  <c r="AU4256" i="1"/>
  <c r="AW4256" i="1"/>
  <c r="AV4256" i="1"/>
  <c r="AX4255" i="1" a="1"/>
  <c r="AY4256" i="1" a="1"/>
  <c r="AX4255" i="1" l="1"/>
  <c r="BA4255" i="1" s="1"/>
  <c r="AY4256" i="1"/>
  <c r="AN4259" i="1"/>
  <c r="AW4257" i="1"/>
  <c r="AV4257" i="1"/>
  <c r="AU4257" i="1"/>
  <c r="AX4256" i="1" a="1"/>
  <c r="AY4257" i="1" a="1"/>
  <c r="AX4256" i="1" l="1"/>
  <c r="BA4256" i="1" s="1"/>
  <c r="AY4257" i="1"/>
  <c r="AN4260" i="1"/>
  <c r="AU4258" i="1"/>
  <c r="AW4258" i="1"/>
  <c r="AV4258" i="1"/>
  <c r="AX4257" i="1" a="1"/>
  <c r="AY4258" i="1" a="1"/>
  <c r="AX4257" i="1" l="1"/>
  <c r="BA4257" i="1" s="1"/>
  <c r="AY4258" i="1"/>
  <c r="AN4261" i="1"/>
  <c r="AV4259" i="1"/>
  <c r="AW4259" i="1"/>
  <c r="AU4259" i="1"/>
  <c r="AX4258" i="1" a="1"/>
  <c r="AY4259" i="1" a="1"/>
  <c r="AX4258" i="1" l="1"/>
  <c r="BA4258" i="1" s="1"/>
  <c r="AY4259" i="1"/>
  <c r="AV4260" i="1"/>
  <c r="AW4260" i="1"/>
  <c r="AU4260" i="1"/>
  <c r="AN4262" i="1"/>
  <c r="AX4259" i="1" a="1"/>
  <c r="AY4260" i="1" a="1"/>
  <c r="AX4259" i="1" l="1"/>
  <c r="BA4259" i="1" s="1"/>
  <c r="AY4260" i="1"/>
  <c r="AN4263" i="1"/>
  <c r="AU4261" i="1"/>
  <c r="AW4261" i="1"/>
  <c r="AV4261" i="1"/>
  <c r="AX4260" i="1" a="1"/>
  <c r="AY4261" i="1" a="1"/>
  <c r="AX4260" i="1" l="1"/>
  <c r="BA4260" i="1" s="1"/>
  <c r="AY4261" i="1"/>
  <c r="AN4264" i="1"/>
  <c r="AW4262" i="1"/>
  <c r="AV4262" i="1"/>
  <c r="AU4262" i="1"/>
  <c r="AX4261" i="1" a="1"/>
  <c r="AY4262" i="1" a="1"/>
  <c r="AX4261" i="1" l="1"/>
  <c r="BA4261" i="1" s="1"/>
  <c r="AY4262" i="1"/>
  <c r="AN4265" i="1"/>
  <c r="AW4263" i="1"/>
  <c r="AV4263" i="1"/>
  <c r="AU4263" i="1"/>
  <c r="AX4262" i="1" a="1"/>
  <c r="AY4263" i="1" a="1"/>
  <c r="AX4262" i="1" l="1"/>
  <c r="BA4262" i="1" s="1"/>
  <c r="AY4263" i="1"/>
  <c r="AN4266" i="1"/>
  <c r="AU4264" i="1"/>
  <c r="AW4264" i="1"/>
  <c r="AV4264" i="1"/>
  <c r="AX4263" i="1" a="1"/>
  <c r="AY4264" i="1" a="1"/>
  <c r="AX4263" i="1" l="1"/>
  <c r="BA4263" i="1" s="1"/>
  <c r="AY4264" i="1"/>
  <c r="AN4267" i="1"/>
  <c r="AW4265" i="1"/>
  <c r="AV4265" i="1"/>
  <c r="AU4265" i="1"/>
  <c r="AX4264" i="1" a="1"/>
  <c r="AY4265" i="1" a="1"/>
  <c r="AX4264" i="1" l="1"/>
  <c r="BA4264" i="1" s="1"/>
  <c r="AY4265" i="1"/>
  <c r="AN4268" i="1"/>
  <c r="AV4266" i="1"/>
  <c r="AW4266" i="1"/>
  <c r="AU4266" i="1"/>
  <c r="AX4265" i="1" a="1"/>
  <c r="AY4266" i="1" a="1"/>
  <c r="AX4265" i="1" l="1"/>
  <c r="BA4265" i="1" s="1"/>
  <c r="AY4266" i="1"/>
  <c r="AN4269" i="1"/>
  <c r="AV4267" i="1"/>
  <c r="AW4267" i="1"/>
  <c r="AU4267" i="1"/>
  <c r="AX4266" i="1" a="1"/>
  <c r="AY4267" i="1" a="1"/>
  <c r="AX4266" i="1" l="1"/>
  <c r="BA4266" i="1" s="1"/>
  <c r="AY4267" i="1"/>
  <c r="AN4270" i="1"/>
  <c r="AU4268" i="1"/>
  <c r="AV4268" i="1"/>
  <c r="AW4268" i="1"/>
  <c r="AX4267" i="1" a="1"/>
  <c r="AY4268" i="1" a="1"/>
  <c r="AX4267" i="1" l="1"/>
  <c r="BA4267" i="1" s="1"/>
  <c r="AY4268" i="1"/>
  <c r="AN4271" i="1"/>
  <c r="AW4269" i="1"/>
  <c r="AV4269" i="1"/>
  <c r="AU4269" i="1"/>
  <c r="AX4268" i="1" a="1"/>
  <c r="AY4269" i="1" a="1"/>
  <c r="AX4268" i="1" l="1"/>
  <c r="BA4268" i="1" s="1"/>
  <c r="AY4269" i="1"/>
  <c r="AN4272" i="1"/>
  <c r="AU4270" i="1"/>
  <c r="AV4270" i="1"/>
  <c r="AW4270" i="1"/>
  <c r="AX4269" i="1" a="1"/>
  <c r="AY4270" i="1" a="1"/>
  <c r="AX4269" i="1" l="1"/>
  <c r="BA4269" i="1" s="1"/>
  <c r="AY4270" i="1"/>
  <c r="AN4273" i="1"/>
  <c r="AV4271" i="1"/>
  <c r="AW4271" i="1"/>
  <c r="AU4271" i="1"/>
  <c r="AX4270" i="1" a="1"/>
  <c r="AY4271" i="1" a="1"/>
  <c r="AX4270" i="1" l="1"/>
  <c r="BA4270" i="1" s="1"/>
  <c r="AY4271" i="1"/>
  <c r="AN4274" i="1"/>
  <c r="AV4272" i="1"/>
  <c r="AW4272" i="1"/>
  <c r="AU4272" i="1"/>
  <c r="AX4271" i="1" a="1"/>
  <c r="AY4272" i="1" a="1"/>
  <c r="AX4271" i="1" l="1"/>
  <c r="BA4271" i="1" s="1"/>
  <c r="AY4272" i="1"/>
  <c r="AN4275" i="1"/>
  <c r="AV4273" i="1"/>
  <c r="AW4273" i="1"/>
  <c r="AU4273" i="1"/>
  <c r="AX4272" i="1" a="1"/>
  <c r="AY4273" i="1" a="1"/>
  <c r="AX4272" i="1" l="1"/>
  <c r="BA4272" i="1" s="1"/>
  <c r="AY4273" i="1"/>
  <c r="AN4276" i="1"/>
  <c r="AV4274" i="1"/>
  <c r="AW4274" i="1"/>
  <c r="AU4274" i="1"/>
  <c r="AX4273" i="1" a="1"/>
  <c r="AY4274" i="1" a="1"/>
  <c r="AX4273" i="1" l="1"/>
  <c r="BA4273" i="1" s="1"/>
  <c r="AY4274" i="1"/>
  <c r="AN4277" i="1"/>
  <c r="AV4275" i="1"/>
  <c r="AW4275" i="1"/>
  <c r="AU4275" i="1"/>
  <c r="AX4274" i="1" a="1"/>
  <c r="AY4275" i="1" a="1"/>
  <c r="AX4274" i="1" l="1"/>
  <c r="BA4274" i="1" s="1"/>
  <c r="AY4275" i="1"/>
  <c r="AN4278" i="1"/>
  <c r="AV4276" i="1"/>
  <c r="AW4276" i="1"/>
  <c r="AU4276" i="1"/>
  <c r="AX4275" i="1" a="1"/>
  <c r="AY4276" i="1" a="1"/>
  <c r="AX4275" i="1" l="1"/>
  <c r="BA4275" i="1" s="1"/>
  <c r="AY4276" i="1"/>
  <c r="AN4279" i="1"/>
  <c r="AU4277" i="1"/>
  <c r="AW4277" i="1"/>
  <c r="AV4277" i="1"/>
  <c r="AX4276" i="1" a="1"/>
  <c r="AY4277" i="1" a="1"/>
  <c r="AX4276" i="1" l="1"/>
  <c r="BA4276" i="1" s="1"/>
  <c r="AY4277" i="1"/>
  <c r="AN4280" i="1"/>
  <c r="AU4278" i="1"/>
  <c r="AW4278" i="1"/>
  <c r="AV4278" i="1"/>
  <c r="AX4277" i="1" a="1"/>
  <c r="AY4278" i="1" a="1"/>
  <c r="AX4277" i="1" l="1"/>
  <c r="BA4277" i="1" s="1"/>
  <c r="AY4278" i="1"/>
  <c r="AN4281" i="1"/>
  <c r="AV4279" i="1"/>
  <c r="AW4279" i="1"/>
  <c r="AU4279" i="1"/>
  <c r="AX4278" i="1" a="1"/>
  <c r="AY4279" i="1" a="1"/>
  <c r="AX4278" i="1" l="1"/>
  <c r="BA4278" i="1" s="1"/>
  <c r="AY4279" i="1"/>
  <c r="AN4282" i="1"/>
  <c r="AW4280" i="1"/>
  <c r="AV4280" i="1"/>
  <c r="AU4280" i="1"/>
  <c r="AX4279" i="1" a="1"/>
  <c r="AY4280" i="1" a="1"/>
  <c r="AX4279" i="1" l="1"/>
  <c r="BA4279" i="1" s="1"/>
  <c r="AY4280" i="1"/>
  <c r="AN4283" i="1"/>
  <c r="AV4281" i="1"/>
  <c r="AW4281" i="1"/>
  <c r="AU4281" i="1"/>
  <c r="AX4280" i="1" a="1"/>
  <c r="AY4281" i="1" a="1"/>
  <c r="AX4280" i="1" l="1"/>
  <c r="BA4280" i="1" s="1"/>
  <c r="AY4281" i="1"/>
  <c r="AN4284" i="1"/>
  <c r="AW4282" i="1"/>
  <c r="AV4282" i="1"/>
  <c r="AU4282" i="1"/>
  <c r="AX4281" i="1" a="1"/>
  <c r="AY4282" i="1" a="1"/>
  <c r="AX4281" i="1" l="1"/>
  <c r="BA4281" i="1" s="1"/>
  <c r="AY4282" i="1"/>
  <c r="AN4285" i="1"/>
  <c r="AV4283" i="1"/>
  <c r="AW4283" i="1"/>
  <c r="AU4283" i="1"/>
  <c r="AX4282" i="1" a="1"/>
  <c r="AY4283" i="1" a="1"/>
  <c r="AX4282" i="1" l="1"/>
  <c r="BA4282" i="1" s="1"/>
  <c r="AY4283" i="1"/>
  <c r="AN4286" i="1"/>
  <c r="AU4284" i="1"/>
  <c r="AW4284" i="1"/>
  <c r="AV4284" i="1"/>
  <c r="AX4283" i="1" a="1"/>
  <c r="AY4284" i="1" a="1"/>
  <c r="AX4283" i="1" l="1"/>
  <c r="BA4283" i="1" s="1"/>
  <c r="AY4284" i="1"/>
  <c r="AN4287" i="1"/>
  <c r="AV4285" i="1"/>
  <c r="AW4285" i="1"/>
  <c r="AU4285" i="1"/>
  <c r="AX4284" i="1" a="1"/>
  <c r="AY4285" i="1" a="1"/>
  <c r="AX4284" i="1" l="1"/>
  <c r="BA4284" i="1" s="1"/>
  <c r="AY4285" i="1"/>
  <c r="AN4288" i="1"/>
  <c r="AU4286" i="1"/>
  <c r="AV4286" i="1"/>
  <c r="AW4286" i="1"/>
  <c r="AX4285" i="1" a="1"/>
  <c r="AY4286" i="1" a="1"/>
  <c r="AX4285" i="1" l="1"/>
  <c r="BA4285" i="1" s="1"/>
  <c r="AY4286" i="1"/>
  <c r="AN4289" i="1"/>
  <c r="AV4287" i="1"/>
  <c r="AW4287" i="1"/>
  <c r="AU4287" i="1"/>
  <c r="AX4286" i="1" a="1"/>
  <c r="AY4287" i="1" a="1"/>
  <c r="AX4286" i="1" l="1"/>
  <c r="BA4286" i="1" s="1"/>
  <c r="AY4287" i="1"/>
  <c r="AN4290" i="1"/>
  <c r="AV4288" i="1"/>
  <c r="AW4288" i="1"/>
  <c r="AU4288" i="1"/>
  <c r="AX4287" i="1" a="1"/>
  <c r="AY4288" i="1" a="1"/>
  <c r="AX4287" i="1" l="1"/>
  <c r="BA4287" i="1" s="1"/>
  <c r="AY4288" i="1"/>
  <c r="AN4291" i="1"/>
  <c r="AU4289" i="1"/>
  <c r="AV4289" i="1"/>
  <c r="AW4289" i="1"/>
  <c r="AX4288" i="1" a="1"/>
  <c r="AY4289" i="1" a="1"/>
  <c r="AX4288" i="1" l="1"/>
  <c r="BA4288" i="1" s="1"/>
  <c r="AY4289" i="1"/>
  <c r="AN4292" i="1"/>
  <c r="AW4290" i="1"/>
  <c r="AV4290" i="1"/>
  <c r="AU4290" i="1"/>
  <c r="AX4289" i="1" a="1"/>
  <c r="AY4290" i="1" a="1"/>
  <c r="AX4289" i="1" l="1"/>
  <c r="BA4289" i="1" s="1"/>
  <c r="AY4290" i="1"/>
  <c r="AN4293" i="1"/>
  <c r="AV4291" i="1"/>
  <c r="AW4291" i="1"/>
  <c r="AU4291" i="1"/>
  <c r="AX4290" i="1" a="1"/>
  <c r="AY4291" i="1" a="1"/>
  <c r="AX4290" i="1" l="1"/>
  <c r="BA4290" i="1" s="1"/>
  <c r="AY4291" i="1"/>
  <c r="AN4294" i="1"/>
  <c r="AW4292" i="1"/>
  <c r="AV4292" i="1"/>
  <c r="AU4292" i="1"/>
  <c r="AX4291" i="1" a="1"/>
  <c r="AY4292" i="1" a="1"/>
  <c r="AX4291" i="1" l="1"/>
  <c r="BA4291" i="1" s="1"/>
  <c r="AY4292" i="1"/>
  <c r="AN4295" i="1"/>
  <c r="AV4293" i="1"/>
  <c r="AW4293" i="1"/>
  <c r="AU4293" i="1"/>
  <c r="AX4292" i="1" a="1"/>
  <c r="AY4293" i="1" a="1"/>
  <c r="AX4292" i="1" l="1"/>
  <c r="BA4292" i="1" s="1"/>
  <c r="AY4293" i="1"/>
  <c r="AN4296" i="1"/>
  <c r="AV4294" i="1"/>
  <c r="AW4294" i="1"/>
  <c r="AU4294" i="1"/>
  <c r="AX4293" i="1" a="1"/>
  <c r="AY4294" i="1" a="1"/>
  <c r="AX4293" i="1" l="1"/>
  <c r="BA4293" i="1" s="1"/>
  <c r="AY4294" i="1"/>
  <c r="AN4297" i="1"/>
  <c r="AU4295" i="1"/>
  <c r="AW4295" i="1"/>
  <c r="AV4295" i="1"/>
  <c r="AX4294" i="1" a="1"/>
  <c r="AY4295" i="1" a="1"/>
  <c r="AX4294" i="1" l="1"/>
  <c r="BA4294" i="1" s="1"/>
  <c r="AY4295" i="1"/>
  <c r="AN4298" i="1"/>
  <c r="AW4296" i="1"/>
  <c r="AV4296" i="1"/>
  <c r="AU4296" i="1"/>
  <c r="AX4295" i="1" a="1"/>
  <c r="AY4296" i="1" a="1"/>
  <c r="AX4295" i="1" l="1"/>
  <c r="BA4295" i="1" s="1"/>
  <c r="AY4296" i="1"/>
  <c r="AN4299" i="1"/>
  <c r="AW4297" i="1"/>
  <c r="AV4297" i="1"/>
  <c r="AU4297" i="1"/>
  <c r="AX4296" i="1" a="1"/>
  <c r="AY4297" i="1" a="1"/>
  <c r="AX4296" i="1" l="1"/>
  <c r="BA4296" i="1" s="1"/>
  <c r="AY4297" i="1"/>
  <c r="AN4300" i="1"/>
  <c r="AU4298" i="1"/>
  <c r="AV4298" i="1"/>
  <c r="AW4298" i="1"/>
  <c r="AX4297" i="1" a="1"/>
  <c r="AY4298" i="1" a="1"/>
  <c r="AX4297" i="1" l="1"/>
  <c r="BA4297" i="1" s="1"/>
  <c r="AY4298" i="1"/>
  <c r="AN4301" i="1"/>
  <c r="AU4299" i="1"/>
  <c r="AW4299" i="1"/>
  <c r="AV4299" i="1"/>
  <c r="AX4298" i="1" a="1"/>
  <c r="AY4299" i="1" a="1"/>
  <c r="AX4298" i="1" l="1"/>
  <c r="BA4298" i="1" s="1"/>
  <c r="AY4299" i="1"/>
  <c r="AN4302" i="1"/>
  <c r="AW4300" i="1"/>
  <c r="AU4300" i="1"/>
  <c r="AV4300" i="1"/>
  <c r="AX4299" i="1" a="1"/>
  <c r="AY4300" i="1" a="1"/>
  <c r="AX4299" i="1" l="1"/>
  <c r="BA4299" i="1" s="1"/>
  <c r="AY4300" i="1"/>
  <c r="AN4303" i="1"/>
  <c r="AW4301" i="1"/>
  <c r="AV4301" i="1"/>
  <c r="AU4301" i="1"/>
  <c r="AX4300" i="1" a="1"/>
  <c r="AY4301" i="1" a="1"/>
  <c r="AX4300" i="1" l="1"/>
  <c r="BA4300" i="1" s="1"/>
  <c r="AY4301" i="1"/>
  <c r="AN4304" i="1"/>
  <c r="AV4302" i="1"/>
  <c r="AW4302" i="1"/>
  <c r="AU4302" i="1"/>
  <c r="AX4301" i="1" a="1"/>
  <c r="AY4302" i="1" a="1"/>
  <c r="AX4301" i="1" l="1"/>
  <c r="BA4301" i="1" s="1"/>
  <c r="AY4302" i="1"/>
  <c r="AN4305" i="1"/>
  <c r="AV4303" i="1"/>
  <c r="AW4303" i="1"/>
  <c r="AU4303" i="1"/>
  <c r="AX4302" i="1" a="1"/>
  <c r="AY4303" i="1" a="1"/>
  <c r="AX4302" i="1" l="1"/>
  <c r="BA4302" i="1" s="1"/>
  <c r="AY4303" i="1"/>
  <c r="AN4306" i="1"/>
  <c r="AV4304" i="1"/>
  <c r="AW4304" i="1"/>
  <c r="AU4304" i="1"/>
  <c r="AX4303" i="1" a="1"/>
  <c r="AY4304" i="1" a="1"/>
  <c r="AX4303" i="1" l="1"/>
  <c r="BA4303" i="1" s="1"/>
  <c r="AY4304" i="1"/>
  <c r="AN4307" i="1"/>
  <c r="AW4305" i="1"/>
  <c r="AV4305" i="1"/>
  <c r="AU4305" i="1"/>
  <c r="AX4304" i="1" a="1"/>
  <c r="AY4305" i="1" a="1"/>
  <c r="AX4304" i="1" l="1"/>
  <c r="BA4304" i="1" s="1"/>
  <c r="AY4305" i="1"/>
  <c r="AN4308" i="1"/>
  <c r="AW4306" i="1"/>
  <c r="AV4306" i="1"/>
  <c r="AU4306" i="1"/>
  <c r="AX4305" i="1" a="1"/>
  <c r="AY4306" i="1" a="1"/>
  <c r="AX4305" i="1" l="1"/>
  <c r="BA4305" i="1" s="1"/>
  <c r="AY4306" i="1"/>
  <c r="AN4309" i="1"/>
  <c r="AU4307" i="1"/>
  <c r="AV4307" i="1"/>
  <c r="AW4307" i="1"/>
  <c r="AX4306" i="1" a="1"/>
  <c r="AY4307" i="1" a="1"/>
  <c r="AX4306" i="1" l="1"/>
  <c r="BA4306" i="1" s="1"/>
  <c r="AY4307" i="1"/>
  <c r="AN4310" i="1"/>
  <c r="AW4308" i="1"/>
  <c r="AV4308" i="1"/>
  <c r="AU4308" i="1"/>
  <c r="AX4307" i="1" a="1"/>
  <c r="AY4308" i="1" a="1"/>
  <c r="AX4307" i="1" l="1"/>
  <c r="BA4307" i="1" s="1"/>
  <c r="AY4308" i="1"/>
  <c r="AN4311" i="1"/>
  <c r="AV4309" i="1"/>
  <c r="AU4309" i="1"/>
  <c r="AW4309" i="1"/>
  <c r="AX4308" i="1" a="1"/>
  <c r="AY4309" i="1" a="1"/>
  <c r="AX4308" i="1" l="1"/>
  <c r="BA4308" i="1" s="1"/>
  <c r="AY4309" i="1"/>
  <c r="AN4312" i="1"/>
  <c r="AU4310" i="1"/>
  <c r="AW4310" i="1"/>
  <c r="AV4310" i="1"/>
  <c r="AX4309" i="1" a="1"/>
  <c r="AY4310" i="1" a="1"/>
  <c r="AX4309" i="1" l="1"/>
  <c r="BA4309" i="1" s="1"/>
  <c r="AY4310" i="1"/>
  <c r="AN4313" i="1"/>
  <c r="AU4311" i="1"/>
  <c r="AW4311" i="1"/>
  <c r="AV4311" i="1"/>
  <c r="AX4310" i="1" a="1"/>
  <c r="AY4311" i="1" a="1"/>
  <c r="AX4310" i="1" l="1"/>
  <c r="BA4310" i="1" s="1"/>
  <c r="AY4311" i="1"/>
  <c r="AN4314" i="1"/>
  <c r="AV4312" i="1"/>
  <c r="AW4312" i="1"/>
  <c r="AU4312" i="1"/>
  <c r="AX4311" i="1" a="1"/>
  <c r="AY4312" i="1" a="1"/>
  <c r="AX4311" i="1" l="1"/>
  <c r="BA4311" i="1" s="1"/>
  <c r="AY4312" i="1"/>
  <c r="AN4315" i="1"/>
  <c r="AV4313" i="1"/>
  <c r="AW4313" i="1"/>
  <c r="AU4313" i="1"/>
  <c r="AX4312" i="1" a="1"/>
  <c r="AY4313" i="1" a="1"/>
  <c r="AX4312" i="1" l="1"/>
  <c r="BA4312" i="1" s="1"/>
  <c r="AY4313" i="1"/>
  <c r="AN4316" i="1"/>
  <c r="AV4314" i="1"/>
  <c r="AW4314" i="1"/>
  <c r="AU4314" i="1"/>
  <c r="AX4313" i="1" a="1"/>
  <c r="AY4314" i="1" a="1"/>
  <c r="AX4313" i="1" l="1"/>
  <c r="BA4313" i="1" s="1"/>
  <c r="AY4314" i="1"/>
  <c r="AN4317" i="1"/>
  <c r="AU4315" i="1"/>
  <c r="AV4315" i="1"/>
  <c r="AW4315" i="1"/>
  <c r="AX4314" i="1" a="1"/>
  <c r="AY4315" i="1" a="1"/>
  <c r="AX4314" i="1" l="1"/>
  <c r="BA4314" i="1" s="1"/>
  <c r="AY4315" i="1"/>
  <c r="AN4318" i="1"/>
  <c r="AV4316" i="1"/>
  <c r="AW4316" i="1"/>
  <c r="AU4316" i="1"/>
  <c r="AX4315" i="1" a="1"/>
  <c r="AY4316" i="1" a="1"/>
  <c r="AX4315" i="1" l="1"/>
  <c r="BA4315" i="1" s="1"/>
  <c r="AY4316" i="1"/>
  <c r="AN4319" i="1"/>
  <c r="AV4317" i="1"/>
  <c r="AW4317" i="1"/>
  <c r="AU4317" i="1"/>
  <c r="AX4316" i="1" a="1"/>
  <c r="AY4317" i="1" a="1"/>
  <c r="AX4316" i="1" l="1"/>
  <c r="BA4316" i="1" s="1"/>
  <c r="AY4317" i="1"/>
  <c r="AU4318" i="1"/>
  <c r="AW4318" i="1"/>
  <c r="AV4318" i="1"/>
  <c r="AN4320" i="1"/>
  <c r="AX4317" i="1" a="1"/>
  <c r="AY4318" i="1" a="1"/>
  <c r="AX4317" i="1" l="1"/>
  <c r="BA4317" i="1" s="1"/>
  <c r="AY4318" i="1"/>
  <c r="AN4321" i="1"/>
  <c r="AW4319" i="1"/>
  <c r="AU4319" i="1"/>
  <c r="AV4319" i="1"/>
  <c r="AX4318" i="1" a="1"/>
  <c r="AY4319" i="1" a="1"/>
  <c r="AX4318" i="1" l="1"/>
  <c r="BA4318" i="1" s="1"/>
  <c r="AY4319" i="1"/>
  <c r="AW4320" i="1"/>
  <c r="AV4320" i="1"/>
  <c r="AU4320" i="1"/>
  <c r="AN4322" i="1"/>
  <c r="AX4319" i="1" a="1"/>
  <c r="AY4320" i="1" a="1"/>
  <c r="AX4319" i="1" l="1"/>
  <c r="BA4319" i="1" s="1"/>
  <c r="AY4320" i="1"/>
  <c r="AN4323" i="1"/>
  <c r="AW4321" i="1"/>
  <c r="AV4321" i="1"/>
  <c r="AU4321" i="1"/>
  <c r="AX4320" i="1" a="1"/>
  <c r="AY4321" i="1" a="1"/>
  <c r="AX4320" i="1" l="1"/>
  <c r="BA4320" i="1" s="1"/>
  <c r="AY4321" i="1"/>
  <c r="AN4324" i="1"/>
  <c r="AU4322" i="1"/>
  <c r="AV4322" i="1"/>
  <c r="AW4322" i="1"/>
  <c r="AX4321" i="1" a="1"/>
  <c r="AY4322" i="1" a="1"/>
  <c r="AX4321" i="1" l="1"/>
  <c r="BA4321" i="1" s="1"/>
  <c r="AY4322" i="1"/>
  <c r="AN4325" i="1"/>
  <c r="AU4323" i="1"/>
  <c r="AW4323" i="1"/>
  <c r="AV4323" i="1"/>
  <c r="AX4322" i="1" a="1"/>
  <c r="AY4323" i="1" a="1"/>
  <c r="AX4322" i="1" l="1"/>
  <c r="BA4322" i="1" s="1"/>
  <c r="AY4323" i="1"/>
  <c r="AN4326" i="1"/>
  <c r="AW4324" i="1"/>
  <c r="AV4324" i="1"/>
  <c r="AU4324" i="1"/>
  <c r="AX4323" i="1" a="1"/>
  <c r="AY4324" i="1" a="1"/>
  <c r="AX4323" i="1" l="1"/>
  <c r="BA4323" i="1" s="1"/>
  <c r="AY4324" i="1"/>
  <c r="AN4327" i="1"/>
  <c r="AV4325" i="1"/>
  <c r="AW4325" i="1"/>
  <c r="AU4325" i="1"/>
  <c r="AX4324" i="1" a="1"/>
  <c r="AY4325" i="1" a="1"/>
  <c r="AX4324" i="1" l="1"/>
  <c r="BA4324" i="1" s="1"/>
  <c r="AY4325" i="1"/>
  <c r="AN4328" i="1"/>
  <c r="AU4326" i="1"/>
  <c r="AW4326" i="1"/>
  <c r="AV4326" i="1"/>
  <c r="AX4325" i="1" a="1"/>
  <c r="AY4326" i="1" a="1"/>
  <c r="AX4325" i="1" l="1"/>
  <c r="BA4325" i="1" s="1"/>
  <c r="AY4326" i="1"/>
  <c r="AN4329" i="1"/>
  <c r="AU4327" i="1"/>
  <c r="AV4327" i="1"/>
  <c r="AW4327" i="1"/>
  <c r="AX4326" i="1" a="1"/>
  <c r="AY4327" i="1" a="1"/>
  <c r="AX4326" i="1" l="1"/>
  <c r="BA4326" i="1" s="1"/>
  <c r="AY4327" i="1"/>
  <c r="AN4330" i="1"/>
  <c r="AV4328" i="1"/>
  <c r="AW4328" i="1"/>
  <c r="AU4328" i="1"/>
  <c r="AX4327" i="1" a="1"/>
  <c r="AY4328" i="1" a="1"/>
  <c r="AX4327" i="1" l="1"/>
  <c r="BA4327" i="1" s="1"/>
  <c r="AY4328" i="1"/>
  <c r="AU4329" i="1"/>
  <c r="AV4329" i="1"/>
  <c r="AW4329" i="1"/>
  <c r="AN4331" i="1"/>
  <c r="AX4328" i="1" a="1"/>
  <c r="AY4329" i="1" a="1"/>
  <c r="AX4328" i="1" l="1"/>
  <c r="BA4328" i="1" s="1"/>
  <c r="AY4329" i="1"/>
  <c r="AN4332" i="1"/>
  <c r="AV4330" i="1"/>
  <c r="AW4330" i="1"/>
  <c r="AU4330" i="1"/>
  <c r="AX4329" i="1" a="1"/>
  <c r="AY4330" i="1" a="1"/>
  <c r="AX4329" i="1" l="1"/>
  <c r="BA4329" i="1" s="1"/>
  <c r="AY4330" i="1"/>
  <c r="AN4333" i="1"/>
  <c r="AU4331" i="1"/>
  <c r="AV4331" i="1"/>
  <c r="AW4331" i="1"/>
  <c r="AX4330" i="1" a="1"/>
  <c r="AY4331" i="1" a="1"/>
  <c r="AX4330" i="1" l="1"/>
  <c r="BA4330" i="1" s="1"/>
  <c r="AY4331" i="1"/>
  <c r="AN4334" i="1"/>
  <c r="AW4332" i="1"/>
  <c r="AV4332" i="1"/>
  <c r="AU4332" i="1"/>
  <c r="AX4331" i="1" a="1"/>
  <c r="AY4332" i="1" a="1"/>
  <c r="AX4331" i="1" l="1"/>
  <c r="BA4331" i="1" s="1"/>
  <c r="AY4332" i="1"/>
  <c r="AN4335" i="1"/>
  <c r="AV4333" i="1"/>
  <c r="AW4333" i="1"/>
  <c r="AU4333" i="1"/>
  <c r="AX4332" i="1" a="1"/>
  <c r="AY4333" i="1" a="1"/>
  <c r="AX4332" i="1" l="1"/>
  <c r="BA4332" i="1" s="1"/>
  <c r="AY4333" i="1"/>
  <c r="AN4336" i="1"/>
  <c r="AU4334" i="1"/>
  <c r="AV4334" i="1"/>
  <c r="AW4334" i="1"/>
  <c r="AX4333" i="1" a="1"/>
  <c r="AY4334" i="1" a="1"/>
  <c r="AX4333" i="1" l="1"/>
  <c r="BA4333" i="1" s="1"/>
  <c r="AY4334" i="1"/>
  <c r="AN4337" i="1"/>
  <c r="AU4335" i="1"/>
  <c r="AV4335" i="1"/>
  <c r="AW4335" i="1"/>
  <c r="AX4334" i="1" a="1"/>
  <c r="AY4335" i="1" a="1"/>
  <c r="AX4334" i="1" l="1"/>
  <c r="BA4334" i="1" s="1"/>
  <c r="AY4335" i="1"/>
  <c r="AN4338" i="1"/>
  <c r="AW4336" i="1"/>
  <c r="AU4336" i="1"/>
  <c r="AV4336" i="1"/>
  <c r="AX4335" i="1" a="1"/>
  <c r="AY4336" i="1" a="1"/>
  <c r="AX4335" i="1" l="1"/>
  <c r="BA4335" i="1" s="1"/>
  <c r="AY4336" i="1"/>
  <c r="AN4339" i="1"/>
  <c r="AU4337" i="1"/>
  <c r="AV4337" i="1"/>
  <c r="AW4337" i="1"/>
  <c r="AX4336" i="1" a="1"/>
  <c r="AY4337" i="1" a="1"/>
  <c r="AX4336" i="1" l="1"/>
  <c r="BA4336" i="1" s="1"/>
  <c r="AY4337" i="1"/>
  <c r="AN4340" i="1"/>
  <c r="AW4338" i="1"/>
  <c r="AU4338" i="1"/>
  <c r="AV4338" i="1"/>
  <c r="AX4337" i="1" a="1"/>
  <c r="AY4338" i="1" a="1"/>
  <c r="AX4337" i="1" l="1"/>
  <c r="BA4337" i="1" s="1"/>
  <c r="AY4338" i="1"/>
  <c r="AN4341" i="1"/>
  <c r="AV4339" i="1"/>
  <c r="AW4339" i="1"/>
  <c r="AU4339" i="1"/>
  <c r="AX4338" i="1" a="1"/>
  <c r="AY4339" i="1" a="1"/>
  <c r="AX4338" i="1" l="1"/>
  <c r="BA4338" i="1" s="1"/>
  <c r="AY4339" i="1"/>
  <c r="AN4342" i="1"/>
  <c r="AW4340" i="1"/>
  <c r="AV4340" i="1"/>
  <c r="AU4340" i="1"/>
  <c r="AX4339" i="1" a="1"/>
  <c r="AY4340" i="1" a="1"/>
  <c r="AX4339" i="1" l="1"/>
  <c r="BA4339" i="1" s="1"/>
  <c r="AY4340" i="1"/>
  <c r="AN4343" i="1"/>
  <c r="AW4341" i="1"/>
  <c r="AU4341" i="1"/>
  <c r="AV4341" i="1"/>
  <c r="AX4340" i="1" a="1"/>
  <c r="AY4341" i="1" a="1"/>
  <c r="AX4340" i="1" l="1"/>
  <c r="BA4340" i="1" s="1"/>
  <c r="AY4341" i="1"/>
  <c r="AN4344" i="1"/>
  <c r="AU4342" i="1"/>
  <c r="AV4342" i="1"/>
  <c r="AW4342" i="1"/>
  <c r="AX4341" i="1" a="1"/>
  <c r="AY4342" i="1" a="1"/>
  <c r="AX4341" i="1" l="1"/>
  <c r="BA4341" i="1" s="1"/>
  <c r="AY4342" i="1"/>
  <c r="AN4345" i="1"/>
  <c r="AU4343" i="1"/>
  <c r="AW4343" i="1"/>
  <c r="AV4343" i="1"/>
  <c r="AX4342" i="1" a="1"/>
  <c r="AY4343" i="1" a="1"/>
  <c r="AX4342" i="1" l="1"/>
  <c r="BA4342" i="1" s="1"/>
  <c r="AY4343" i="1"/>
  <c r="AN4346" i="1"/>
  <c r="AW4344" i="1"/>
  <c r="AU4344" i="1"/>
  <c r="AV4344" i="1"/>
  <c r="AX4343" i="1" a="1"/>
  <c r="AY4344" i="1" a="1"/>
  <c r="AX4343" i="1" l="1"/>
  <c r="BA4343" i="1" s="1"/>
  <c r="AY4344" i="1"/>
  <c r="AN4347" i="1"/>
  <c r="AW4345" i="1"/>
  <c r="AV4345" i="1"/>
  <c r="AU4345" i="1"/>
  <c r="AX4344" i="1" a="1"/>
  <c r="AY4345" i="1" a="1"/>
  <c r="AX4344" i="1" l="1"/>
  <c r="BA4344" i="1" s="1"/>
  <c r="AY4345" i="1"/>
  <c r="AN4348" i="1"/>
  <c r="AU4346" i="1"/>
  <c r="AW4346" i="1"/>
  <c r="AV4346" i="1"/>
  <c r="AX4345" i="1" a="1"/>
  <c r="AY4346" i="1" a="1"/>
  <c r="AX4345" i="1" l="1"/>
  <c r="BA4345" i="1" s="1"/>
  <c r="AY4346" i="1"/>
  <c r="AN4349" i="1"/>
  <c r="AU4347" i="1"/>
  <c r="AW4347" i="1"/>
  <c r="AV4347" i="1"/>
  <c r="AX4346" i="1" a="1"/>
  <c r="AY4347" i="1" a="1"/>
  <c r="AX4346" i="1" l="1"/>
  <c r="BA4346" i="1" s="1"/>
  <c r="AY4347" i="1"/>
  <c r="AN4350" i="1"/>
  <c r="AU4348" i="1"/>
  <c r="AV4348" i="1"/>
  <c r="AW4348" i="1"/>
  <c r="AX4347" i="1" a="1"/>
  <c r="AY4348" i="1" a="1"/>
  <c r="AX4347" i="1" l="1"/>
  <c r="BA4347" i="1" s="1"/>
  <c r="AY4348" i="1"/>
  <c r="AN4351" i="1"/>
  <c r="AW4349" i="1"/>
  <c r="AV4349" i="1"/>
  <c r="AU4349" i="1"/>
  <c r="AX4348" i="1" a="1"/>
  <c r="AY4349" i="1" a="1"/>
  <c r="AX4348" i="1" l="1"/>
  <c r="BA4348" i="1" s="1"/>
  <c r="AY4349" i="1"/>
  <c r="AN4352" i="1"/>
  <c r="AU4350" i="1"/>
  <c r="AV4350" i="1"/>
  <c r="AW4350" i="1"/>
  <c r="AX4349" i="1" a="1"/>
  <c r="AY4350" i="1" a="1"/>
  <c r="AX4349" i="1" l="1"/>
  <c r="BA4349" i="1" s="1"/>
  <c r="AY4350" i="1"/>
  <c r="AN4353" i="1"/>
  <c r="AU4351" i="1"/>
  <c r="AV4351" i="1"/>
  <c r="AW4351" i="1"/>
  <c r="AX4350" i="1" a="1"/>
  <c r="AY4351" i="1" a="1"/>
  <c r="AX4350" i="1" l="1"/>
  <c r="BA4350" i="1" s="1"/>
  <c r="AY4351" i="1"/>
  <c r="AN4354" i="1"/>
  <c r="AW4352" i="1"/>
  <c r="AV4352" i="1"/>
  <c r="AU4352" i="1"/>
  <c r="AX4351" i="1" a="1"/>
  <c r="AY4352" i="1" a="1"/>
  <c r="AX4351" i="1" l="1"/>
  <c r="BA4351" i="1" s="1"/>
  <c r="AY4352" i="1"/>
  <c r="AN4355" i="1"/>
  <c r="AV4353" i="1"/>
  <c r="AW4353" i="1"/>
  <c r="AU4353" i="1"/>
  <c r="AX4352" i="1" a="1"/>
  <c r="AY4353" i="1" a="1"/>
  <c r="AX4352" i="1" l="1"/>
  <c r="BA4352" i="1" s="1"/>
  <c r="AY4353" i="1"/>
  <c r="AN4356" i="1"/>
  <c r="AV4354" i="1"/>
  <c r="AW4354" i="1"/>
  <c r="AU4354" i="1"/>
  <c r="AX4353" i="1" a="1"/>
  <c r="AY4354" i="1" a="1"/>
  <c r="AX4353" i="1" l="1"/>
  <c r="BA4353" i="1" s="1"/>
  <c r="AY4354" i="1"/>
  <c r="AN4357" i="1"/>
  <c r="AW4355" i="1"/>
  <c r="AU4355" i="1"/>
  <c r="AV4355" i="1"/>
  <c r="AX4354" i="1" a="1"/>
  <c r="AY4355" i="1" a="1"/>
  <c r="AX4354" i="1" l="1"/>
  <c r="BA4354" i="1" s="1"/>
  <c r="AY4355" i="1"/>
  <c r="AN4358" i="1"/>
  <c r="AV4356" i="1"/>
  <c r="AW4356" i="1"/>
  <c r="AU4356" i="1"/>
  <c r="AX4355" i="1" a="1"/>
  <c r="AY4356" i="1" a="1"/>
  <c r="AX4355" i="1" l="1"/>
  <c r="BA4355" i="1" s="1"/>
  <c r="AY4356" i="1"/>
  <c r="AN4359" i="1"/>
  <c r="AU4357" i="1"/>
  <c r="AV4357" i="1"/>
  <c r="AW4357" i="1"/>
  <c r="AX4356" i="1" a="1"/>
  <c r="AY4357" i="1" a="1"/>
  <c r="AX4356" i="1" l="1"/>
  <c r="BA4356" i="1" s="1"/>
  <c r="AY4357" i="1"/>
  <c r="AN4360" i="1"/>
  <c r="AV4358" i="1"/>
  <c r="AW4358" i="1"/>
  <c r="AU4358" i="1"/>
  <c r="AX4357" i="1" a="1"/>
  <c r="AY4358" i="1" a="1"/>
  <c r="AX4357" i="1" l="1"/>
  <c r="BA4357" i="1" s="1"/>
  <c r="AY4358" i="1"/>
  <c r="AN4361" i="1"/>
  <c r="AV4359" i="1"/>
  <c r="AW4359" i="1"/>
  <c r="AU4359" i="1"/>
  <c r="AX4358" i="1" a="1"/>
  <c r="AY4359" i="1" a="1"/>
  <c r="AX4358" i="1" l="1"/>
  <c r="BA4358" i="1" s="1"/>
  <c r="AY4359" i="1"/>
  <c r="AN4362" i="1"/>
  <c r="AW4360" i="1"/>
  <c r="AV4360" i="1"/>
  <c r="AU4360" i="1"/>
  <c r="AX4359" i="1" a="1"/>
  <c r="AY4360" i="1" a="1"/>
  <c r="AX4359" i="1" l="1"/>
  <c r="BA4359" i="1" s="1"/>
  <c r="AY4360" i="1"/>
  <c r="AN4363" i="1"/>
  <c r="AU4361" i="1"/>
  <c r="AW4361" i="1"/>
  <c r="AV4361" i="1"/>
  <c r="AX4360" i="1" a="1"/>
  <c r="AY4361" i="1" a="1"/>
  <c r="AX4360" i="1" l="1"/>
  <c r="BA4360" i="1" s="1"/>
  <c r="AY4361" i="1"/>
  <c r="AN4364" i="1"/>
  <c r="AU4362" i="1"/>
  <c r="AV4362" i="1"/>
  <c r="AW4362" i="1"/>
  <c r="AX4361" i="1" a="1"/>
  <c r="AY4362" i="1" a="1"/>
  <c r="AX4361" i="1" l="1"/>
  <c r="BA4361" i="1" s="1"/>
  <c r="AY4362" i="1"/>
  <c r="AN4365" i="1"/>
  <c r="AU4363" i="1"/>
  <c r="AW4363" i="1"/>
  <c r="AV4363" i="1"/>
  <c r="AX4362" i="1" a="1"/>
  <c r="AY4363" i="1" a="1"/>
  <c r="AX4362" i="1" l="1"/>
  <c r="BA4362" i="1" s="1"/>
  <c r="AY4363" i="1"/>
  <c r="AN4366" i="1"/>
  <c r="AW4364" i="1"/>
  <c r="AV4364" i="1"/>
  <c r="AU4364" i="1"/>
  <c r="AX4363" i="1" a="1"/>
  <c r="AY4364" i="1" a="1"/>
  <c r="AX4363" i="1" l="1"/>
  <c r="BA4363" i="1" s="1"/>
  <c r="AY4364" i="1"/>
  <c r="AN4367" i="1"/>
  <c r="AV4365" i="1"/>
  <c r="AW4365" i="1"/>
  <c r="AU4365" i="1"/>
  <c r="AX4364" i="1" a="1"/>
  <c r="AY4365" i="1" a="1"/>
  <c r="AX4364" i="1" l="1"/>
  <c r="BA4364" i="1" s="1"/>
  <c r="AY4365" i="1"/>
  <c r="AN4368" i="1"/>
  <c r="AU4366" i="1"/>
  <c r="AV4366" i="1"/>
  <c r="AW4366" i="1"/>
  <c r="AX4365" i="1" a="1"/>
  <c r="AY4366" i="1" a="1"/>
  <c r="AX4365" i="1" l="1"/>
  <c r="BA4365" i="1" s="1"/>
  <c r="AY4366" i="1"/>
  <c r="AN4369" i="1"/>
  <c r="AU4367" i="1"/>
  <c r="AV4367" i="1"/>
  <c r="AW4367" i="1"/>
  <c r="AX4366" i="1" a="1"/>
  <c r="AY4367" i="1" a="1"/>
  <c r="AX4366" i="1" l="1"/>
  <c r="BA4366" i="1" s="1"/>
  <c r="AY4367" i="1"/>
  <c r="AN4370" i="1"/>
  <c r="AW4368" i="1"/>
  <c r="AV4368" i="1"/>
  <c r="AU4368" i="1"/>
  <c r="AX4367" i="1" a="1"/>
  <c r="AY4368" i="1" a="1"/>
  <c r="AX4367" i="1" l="1"/>
  <c r="BA4367" i="1" s="1"/>
  <c r="AY4368" i="1"/>
  <c r="AN4371" i="1"/>
  <c r="AW4369" i="1"/>
  <c r="AV4369" i="1"/>
  <c r="AU4369" i="1"/>
  <c r="AX4368" i="1" a="1"/>
  <c r="AY4369" i="1" a="1"/>
  <c r="AX4368" i="1" l="1"/>
  <c r="BA4368" i="1" s="1"/>
  <c r="AY4369" i="1"/>
  <c r="AN4372" i="1"/>
  <c r="AV4370" i="1"/>
  <c r="AW4370" i="1"/>
  <c r="AU4370" i="1"/>
  <c r="AX4369" i="1" a="1"/>
  <c r="AY4370" i="1" a="1"/>
  <c r="AX4369" i="1" l="1"/>
  <c r="BA4369" i="1" s="1"/>
  <c r="AY4370" i="1"/>
  <c r="AN4373" i="1"/>
  <c r="AV4371" i="1"/>
  <c r="AW4371" i="1"/>
  <c r="AU4371" i="1"/>
  <c r="AX4370" i="1" a="1"/>
  <c r="AY4371" i="1" a="1"/>
  <c r="AX4370" i="1" l="1"/>
  <c r="BA4370" i="1" s="1"/>
  <c r="AY4371" i="1"/>
  <c r="AN4374" i="1"/>
  <c r="AW4372" i="1"/>
  <c r="AV4372" i="1"/>
  <c r="AU4372" i="1"/>
  <c r="AX4371" i="1" a="1"/>
  <c r="AY4372" i="1" a="1"/>
  <c r="AX4371" i="1" l="1"/>
  <c r="BA4371" i="1" s="1"/>
  <c r="AY4372" i="1"/>
  <c r="AN4375" i="1"/>
  <c r="AW4373" i="1"/>
  <c r="AV4373" i="1"/>
  <c r="AU4373" i="1"/>
  <c r="AX4372" i="1" a="1"/>
  <c r="AY4373" i="1" a="1"/>
  <c r="AX4372" i="1" l="1"/>
  <c r="BA4372" i="1" s="1"/>
  <c r="AY4373" i="1"/>
  <c r="AN4376" i="1"/>
  <c r="AU4374" i="1"/>
  <c r="AV4374" i="1"/>
  <c r="AW4374" i="1"/>
  <c r="AX4373" i="1" a="1"/>
  <c r="AY4374" i="1" a="1"/>
  <c r="AX4373" i="1" l="1"/>
  <c r="BA4373" i="1" s="1"/>
  <c r="AY4374" i="1"/>
  <c r="AN4377" i="1"/>
  <c r="AV4375" i="1"/>
  <c r="AW4375" i="1"/>
  <c r="AU4375" i="1"/>
  <c r="AX4374" i="1" a="1"/>
  <c r="AY4375" i="1" a="1"/>
  <c r="AX4374" i="1" l="1"/>
  <c r="BA4374" i="1" s="1"/>
  <c r="AY4375" i="1"/>
  <c r="AN4378" i="1"/>
  <c r="AW4376" i="1"/>
  <c r="AV4376" i="1"/>
  <c r="AU4376" i="1"/>
  <c r="AX4375" i="1" a="1"/>
  <c r="AY4376" i="1" a="1"/>
  <c r="AX4375" i="1" l="1"/>
  <c r="BA4375" i="1" s="1"/>
  <c r="AY4376" i="1"/>
  <c r="AN4379" i="1"/>
  <c r="AU4377" i="1"/>
  <c r="AW4377" i="1"/>
  <c r="AV4377" i="1"/>
  <c r="AX4376" i="1" a="1"/>
  <c r="AY4377" i="1" a="1"/>
  <c r="AX4376" i="1" l="1"/>
  <c r="BA4376" i="1" s="1"/>
  <c r="AY4377" i="1"/>
  <c r="AN4380" i="1"/>
  <c r="AV4378" i="1"/>
  <c r="AW4378" i="1"/>
  <c r="AU4378" i="1"/>
  <c r="AX4377" i="1" a="1"/>
  <c r="AY4378" i="1" a="1"/>
  <c r="AX4377" i="1" l="1"/>
  <c r="BA4377" i="1" s="1"/>
  <c r="AY4378" i="1"/>
  <c r="AN4381" i="1"/>
  <c r="AV4379" i="1"/>
  <c r="AW4379" i="1"/>
  <c r="AU4379" i="1"/>
  <c r="AX4378" i="1" a="1"/>
  <c r="AY4379" i="1" a="1"/>
  <c r="AX4378" i="1" l="1"/>
  <c r="BA4378" i="1" s="1"/>
  <c r="AY4379" i="1"/>
  <c r="AN4382" i="1"/>
  <c r="AU4380" i="1"/>
  <c r="AW4380" i="1"/>
  <c r="AV4380" i="1"/>
  <c r="AX4379" i="1" a="1"/>
  <c r="AY4380" i="1" a="1"/>
  <c r="AX4379" i="1" l="1"/>
  <c r="BA4379" i="1" s="1"/>
  <c r="AY4380" i="1"/>
  <c r="AN4383" i="1"/>
  <c r="AW4381" i="1"/>
  <c r="AV4381" i="1"/>
  <c r="AU4381" i="1"/>
  <c r="AX4380" i="1" a="1"/>
  <c r="AY4381" i="1" a="1"/>
  <c r="AX4380" i="1" l="1"/>
  <c r="BA4380" i="1" s="1"/>
  <c r="AY4381" i="1"/>
  <c r="AN4384" i="1"/>
  <c r="AV4382" i="1"/>
  <c r="AW4382" i="1"/>
  <c r="AU4382" i="1"/>
  <c r="AX4381" i="1" a="1"/>
  <c r="AY4382" i="1" a="1"/>
  <c r="AX4381" i="1" l="1"/>
  <c r="BA4381" i="1" s="1"/>
  <c r="AY4382" i="1"/>
  <c r="AN4385" i="1"/>
  <c r="AW4383" i="1"/>
  <c r="AU4383" i="1"/>
  <c r="AV4383" i="1"/>
  <c r="AX4382" i="1" a="1"/>
  <c r="AY4383" i="1" a="1"/>
  <c r="AX4382" i="1" l="1"/>
  <c r="BA4382" i="1" s="1"/>
  <c r="AY4383" i="1"/>
  <c r="AN4386" i="1"/>
  <c r="AW4384" i="1"/>
  <c r="AV4384" i="1"/>
  <c r="AU4384" i="1"/>
  <c r="AX4383" i="1" a="1"/>
  <c r="AY4384" i="1" a="1"/>
  <c r="AX4383" i="1" l="1"/>
  <c r="BA4383" i="1" s="1"/>
  <c r="AY4384" i="1"/>
  <c r="AN4387" i="1"/>
  <c r="AW4385" i="1"/>
  <c r="AV4385" i="1"/>
  <c r="AU4385" i="1"/>
  <c r="AX4384" i="1" a="1"/>
  <c r="AY4385" i="1" a="1"/>
  <c r="AX4384" i="1" l="1"/>
  <c r="BA4384" i="1" s="1"/>
  <c r="AY4385" i="1"/>
  <c r="AN4388" i="1"/>
  <c r="AU4386" i="1"/>
  <c r="AW4386" i="1"/>
  <c r="AV4386" i="1"/>
  <c r="AX4385" i="1" a="1"/>
  <c r="AY4386" i="1" a="1"/>
  <c r="AX4385" i="1" l="1"/>
  <c r="BA4385" i="1" s="1"/>
  <c r="AY4386" i="1"/>
  <c r="AN4389" i="1"/>
  <c r="AV4387" i="1"/>
  <c r="AU4387" i="1"/>
  <c r="AW4387" i="1"/>
  <c r="AX4386" i="1" a="1"/>
  <c r="AY4387" i="1" a="1"/>
  <c r="AX4386" i="1" l="1"/>
  <c r="BA4386" i="1" s="1"/>
  <c r="AY4387" i="1"/>
  <c r="AN4390" i="1"/>
  <c r="AU4388" i="1"/>
  <c r="AV4388" i="1"/>
  <c r="AW4388" i="1"/>
  <c r="AX4387" i="1" a="1"/>
  <c r="AY4388" i="1" a="1"/>
  <c r="AX4387" i="1" l="1"/>
  <c r="BA4387" i="1" s="1"/>
  <c r="AY4388" i="1"/>
  <c r="AN4391" i="1"/>
  <c r="AW4389" i="1"/>
  <c r="AV4389" i="1"/>
  <c r="AU4389" i="1"/>
  <c r="AX4388" i="1" a="1"/>
  <c r="AY4389" i="1" a="1"/>
  <c r="AX4388" i="1" l="1"/>
  <c r="BA4388" i="1" s="1"/>
  <c r="AY4389" i="1"/>
  <c r="AN4392" i="1"/>
  <c r="AU4390" i="1"/>
  <c r="AW4390" i="1"/>
  <c r="AV4390" i="1"/>
  <c r="AX4389" i="1" a="1"/>
  <c r="AY4390" i="1" a="1"/>
  <c r="AX4389" i="1" l="1"/>
  <c r="BA4389" i="1" s="1"/>
  <c r="AY4390" i="1"/>
  <c r="AN4393" i="1"/>
  <c r="AU4391" i="1"/>
  <c r="AV4391" i="1"/>
  <c r="AW4391" i="1"/>
  <c r="AX4390" i="1" a="1"/>
  <c r="AY4391" i="1" a="1"/>
  <c r="AX4390" i="1" l="1"/>
  <c r="BA4390" i="1" s="1"/>
  <c r="AY4391" i="1"/>
  <c r="AN4394" i="1"/>
  <c r="AV4392" i="1"/>
  <c r="AW4392" i="1"/>
  <c r="AU4392" i="1"/>
  <c r="AX4391" i="1" a="1"/>
  <c r="AY4392" i="1" a="1"/>
  <c r="AX4391" i="1" l="1"/>
  <c r="BA4391" i="1" s="1"/>
  <c r="AY4392" i="1"/>
  <c r="AN4395" i="1"/>
  <c r="AU4393" i="1"/>
  <c r="AW4393" i="1"/>
  <c r="AV4393" i="1"/>
  <c r="AX4392" i="1" a="1"/>
  <c r="AY4393" i="1" a="1"/>
  <c r="AX4392" i="1" l="1"/>
  <c r="BA4392" i="1" s="1"/>
  <c r="AY4393" i="1"/>
  <c r="AN4396" i="1"/>
  <c r="AU4394" i="1"/>
  <c r="AV4394" i="1"/>
  <c r="AW4394" i="1"/>
  <c r="AX4393" i="1" a="1"/>
  <c r="AY4394" i="1" a="1"/>
  <c r="AX4393" i="1" l="1"/>
  <c r="BA4393" i="1" s="1"/>
  <c r="AY4394" i="1"/>
  <c r="AN4397" i="1"/>
  <c r="AW4395" i="1"/>
  <c r="AV4395" i="1"/>
  <c r="AU4395" i="1"/>
  <c r="AX4394" i="1" a="1"/>
  <c r="AY4395" i="1" a="1"/>
  <c r="AX4394" i="1" l="1"/>
  <c r="BA4394" i="1" s="1"/>
  <c r="AY4395" i="1"/>
  <c r="AN4398" i="1"/>
  <c r="AV4396" i="1"/>
  <c r="AW4396" i="1"/>
  <c r="AU4396" i="1"/>
  <c r="AX4395" i="1" a="1"/>
  <c r="AY4396" i="1" a="1"/>
  <c r="AX4395" i="1" l="1"/>
  <c r="BA4395" i="1" s="1"/>
  <c r="AY4396" i="1"/>
  <c r="AN4399" i="1"/>
  <c r="AV4397" i="1"/>
  <c r="AW4397" i="1"/>
  <c r="AU4397" i="1"/>
  <c r="AX4396" i="1" a="1"/>
  <c r="AY4397" i="1" a="1"/>
  <c r="AX4396" i="1" l="1"/>
  <c r="BA4396" i="1" s="1"/>
  <c r="AY4397" i="1"/>
  <c r="AN4400" i="1"/>
  <c r="AW4398" i="1"/>
  <c r="AV4398" i="1"/>
  <c r="AU4398" i="1"/>
  <c r="AX4397" i="1" a="1"/>
  <c r="AY4398" i="1" a="1"/>
  <c r="AX4397" i="1" l="1"/>
  <c r="BA4397" i="1" s="1"/>
  <c r="AY4398" i="1"/>
  <c r="AN4401" i="1"/>
  <c r="AU4399" i="1"/>
  <c r="AV4399" i="1"/>
  <c r="AW4399" i="1"/>
  <c r="AX4398" i="1" a="1"/>
  <c r="AY4399" i="1" a="1"/>
  <c r="AX4398" i="1" l="1"/>
  <c r="BA4398" i="1" s="1"/>
  <c r="AY4399" i="1"/>
  <c r="AN4402" i="1"/>
  <c r="AW4400" i="1"/>
  <c r="AV4400" i="1"/>
  <c r="AU4400" i="1"/>
  <c r="AX4399" i="1" a="1"/>
  <c r="AY4400" i="1" a="1"/>
  <c r="AX4399" i="1" l="1"/>
  <c r="BA4399" i="1" s="1"/>
  <c r="AY4400" i="1"/>
  <c r="AN4403" i="1"/>
  <c r="AU4401" i="1"/>
  <c r="AV4401" i="1"/>
  <c r="AW4401" i="1"/>
  <c r="AX4400" i="1" a="1"/>
  <c r="AY4401" i="1" a="1"/>
  <c r="AX4400" i="1" l="1"/>
  <c r="BA4400" i="1" s="1"/>
  <c r="AY4401" i="1"/>
  <c r="AN4404" i="1"/>
  <c r="AW4402" i="1"/>
  <c r="AV4402" i="1"/>
  <c r="AU4402" i="1"/>
  <c r="AX4401" i="1" a="1"/>
  <c r="AY4402" i="1" a="1"/>
  <c r="AX4401" i="1" l="1"/>
  <c r="BA4401" i="1" s="1"/>
  <c r="AY4402" i="1"/>
  <c r="AN4405" i="1"/>
  <c r="AW4403" i="1"/>
  <c r="AV4403" i="1"/>
  <c r="AU4403" i="1"/>
  <c r="AX4402" i="1" a="1"/>
  <c r="AY4403" i="1" a="1"/>
  <c r="AX4402" i="1" l="1"/>
  <c r="BA4402" i="1" s="1"/>
  <c r="AY4403" i="1"/>
  <c r="AN4406" i="1"/>
  <c r="AV4404" i="1"/>
  <c r="AU4404" i="1"/>
  <c r="AW4404" i="1"/>
  <c r="AX4403" i="1" a="1"/>
  <c r="AY4404" i="1" a="1"/>
  <c r="AX4403" i="1" l="1"/>
  <c r="BA4403" i="1" s="1"/>
  <c r="AY4404" i="1"/>
  <c r="AN4407" i="1"/>
  <c r="AV4405" i="1"/>
  <c r="AW4405" i="1"/>
  <c r="AU4405" i="1"/>
  <c r="AX4404" i="1" a="1"/>
  <c r="AY4405" i="1" a="1"/>
  <c r="AX4404" i="1" l="1"/>
  <c r="BA4404" i="1" s="1"/>
  <c r="AY4405" i="1"/>
  <c r="AN4408" i="1"/>
  <c r="AV4406" i="1"/>
  <c r="AW4406" i="1"/>
  <c r="AU4406" i="1"/>
  <c r="AX4405" i="1" a="1"/>
  <c r="AY4406" i="1" a="1"/>
  <c r="AX4405" i="1" l="1"/>
  <c r="BA4405" i="1" s="1"/>
  <c r="AY4406" i="1"/>
  <c r="AN4409" i="1"/>
  <c r="AU4407" i="1"/>
  <c r="AV4407" i="1"/>
  <c r="AW4407" i="1"/>
  <c r="AX4406" i="1" a="1"/>
  <c r="AY4407" i="1" a="1"/>
  <c r="AX4406" i="1" l="1"/>
  <c r="BA4406" i="1" s="1"/>
  <c r="AY4407" i="1"/>
  <c r="AN4410" i="1"/>
  <c r="AV4408" i="1"/>
  <c r="AW4408" i="1"/>
  <c r="AU4408" i="1"/>
  <c r="AX4407" i="1" a="1"/>
  <c r="AY4408" i="1" a="1"/>
  <c r="AX4407" i="1" l="1"/>
  <c r="BA4407" i="1" s="1"/>
  <c r="AY4408" i="1"/>
  <c r="AN4411" i="1"/>
  <c r="AW4409" i="1"/>
  <c r="AV4409" i="1"/>
  <c r="AU4409" i="1"/>
  <c r="AX4408" i="1" a="1"/>
  <c r="AY4409" i="1" a="1"/>
  <c r="AX4408" i="1" l="1"/>
  <c r="BA4408" i="1" s="1"/>
  <c r="AY4409" i="1"/>
  <c r="AN4412" i="1"/>
  <c r="AU4410" i="1"/>
  <c r="AW4410" i="1"/>
  <c r="AV4410" i="1"/>
  <c r="AX4409" i="1" a="1"/>
  <c r="AY4410" i="1" a="1"/>
  <c r="AX4409" i="1" l="1"/>
  <c r="BA4409" i="1" s="1"/>
  <c r="AY4410" i="1"/>
  <c r="AN4413" i="1"/>
  <c r="AU4411" i="1"/>
  <c r="AW4411" i="1"/>
  <c r="AV4411" i="1"/>
  <c r="AX4410" i="1" a="1"/>
  <c r="AY4411" i="1" a="1"/>
  <c r="AX4410" i="1" l="1"/>
  <c r="BA4410" i="1" s="1"/>
  <c r="AY4411" i="1"/>
  <c r="AN4414" i="1"/>
  <c r="AW4412" i="1"/>
  <c r="AV4412" i="1"/>
  <c r="AU4412" i="1"/>
  <c r="AX4411" i="1" a="1"/>
  <c r="AY4412" i="1" a="1"/>
  <c r="AX4411" i="1" l="1"/>
  <c r="BA4411" i="1" s="1"/>
  <c r="AY4412" i="1"/>
  <c r="AN4415" i="1"/>
  <c r="AV4413" i="1"/>
  <c r="AW4413" i="1"/>
  <c r="AU4413" i="1"/>
  <c r="AX4412" i="1" a="1"/>
  <c r="AY4413" i="1" a="1"/>
  <c r="AX4412" i="1" l="1"/>
  <c r="BA4412" i="1" s="1"/>
  <c r="AY4413" i="1"/>
  <c r="AN4416" i="1"/>
  <c r="AU4414" i="1"/>
  <c r="AW4414" i="1"/>
  <c r="AV4414" i="1"/>
  <c r="AX4413" i="1" a="1"/>
  <c r="AY4414" i="1" a="1"/>
  <c r="AX4413" i="1" l="1"/>
  <c r="BA4413" i="1" s="1"/>
  <c r="AY4414" i="1"/>
  <c r="AN4417" i="1"/>
  <c r="AV4415" i="1"/>
  <c r="AW4415" i="1"/>
  <c r="AU4415" i="1"/>
  <c r="AX4414" i="1" a="1"/>
  <c r="AY4415" i="1" a="1"/>
  <c r="AX4414" i="1" l="1"/>
  <c r="BA4414" i="1" s="1"/>
  <c r="AY4415" i="1"/>
  <c r="AN4418" i="1"/>
  <c r="AU4416" i="1"/>
  <c r="AV4416" i="1"/>
  <c r="AW4416" i="1"/>
  <c r="AX4415" i="1" a="1"/>
  <c r="AY4416" i="1" a="1"/>
  <c r="AX4415" i="1" l="1"/>
  <c r="BA4415" i="1" s="1"/>
  <c r="AY4416" i="1"/>
  <c r="AN4419" i="1"/>
  <c r="AU4417" i="1"/>
  <c r="AW4417" i="1"/>
  <c r="AV4417" i="1"/>
  <c r="AX4416" i="1" a="1"/>
  <c r="AY4417" i="1" a="1"/>
  <c r="AX4416" i="1" l="1"/>
  <c r="BA4416" i="1" s="1"/>
  <c r="AY4417" i="1"/>
  <c r="AN4420" i="1"/>
  <c r="AU4418" i="1"/>
  <c r="AW4418" i="1"/>
  <c r="AV4418" i="1"/>
  <c r="AX4417" i="1" a="1"/>
  <c r="AY4418" i="1" a="1"/>
  <c r="AX4417" i="1" l="1"/>
  <c r="BA4417" i="1" s="1"/>
  <c r="AY4418" i="1"/>
  <c r="AN4421" i="1"/>
  <c r="AV4419" i="1"/>
  <c r="AW4419" i="1"/>
  <c r="AU4419" i="1"/>
  <c r="AX4418" i="1" a="1"/>
  <c r="AY4419" i="1" a="1"/>
  <c r="AX4418" i="1" l="1"/>
  <c r="BA4418" i="1" s="1"/>
  <c r="AY4419" i="1"/>
  <c r="AN4422" i="1"/>
  <c r="AV4420" i="1"/>
  <c r="AW4420" i="1"/>
  <c r="AU4420" i="1"/>
  <c r="AX4419" i="1" a="1"/>
  <c r="AY4420" i="1" a="1"/>
  <c r="AX4419" i="1" l="1"/>
  <c r="BA4419" i="1" s="1"/>
  <c r="AY4420" i="1"/>
  <c r="AN4423" i="1"/>
  <c r="AU4421" i="1"/>
  <c r="AV4421" i="1"/>
  <c r="AW4421" i="1"/>
  <c r="AX4420" i="1" a="1"/>
  <c r="AY4421" i="1" a="1"/>
  <c r="AX4420" i="1" l="1"/>
  <c r="BA4420" i="1" s="1"/>
  <c r="AY4421" i="1"/>
  <c r="AN4424" i="1"/>
  <c r="AV4422" i="1"/>
  <c r="AW4422" i="1"/>
  <c r="AU4422" i="1"/>
  <c r="AX4421" i="1" a="1"/>
  <c r="AY4422" i="1" a="1"/>
  <c r="AX4421" i="1" l="1"/>
  <c r="BA4421" i="1" s="1"/>
  <c r="AY4422" i="1"/>
  <c r="AN4425" i="1"/>
  <c r="AW4423" i="1"/>
  <c r="AV4423" i="1"/>
  <c r="AU4423" i="1"/>
  <c r="AX4422" i="1" a="1"/>
  <c r="AY4423" i="1" a="1"/>
  <c r="AX4422" i="1" l="1"/>
  <c r="BA4422" i="1" s="1"/>
  <c r="AY4423" i="1"/>
  <c r="AN4426" i="1"/>
  <c r="AU4424" i="1"/>
  <c r="AW4424" i="1"/>
  <c r="AV4424" i="1"/>
  <c r="AX4423" i="1" a="1"/>
  <c r="AY4424" i="1" a="1"/>
  <c r="AX4423" i="1" l="1"/>
  <c r="BA4423" i="1" s="1"/>
  <c r="AY4424" i="1"/>
  <c r="AN4427" i="1"/>
  <c r="AU4425" i="1"/>
  <c r="AW4425" i="1"/>
  <c r="AV4425" i="1"/>
  <c r="AX4424" i="1" a="1"/>
  <c r="AY4425" i="1" a="1"/>
  <c r="AX4424" i="1" l="1"/>
  <c r="BA4424" i="1" s="1"/>
  <c r="AY4425" i="1"/>
  <c r="AN4428" i="1"/>
  <c r="AV4426" i="1"/>
  <c r="AW4426" i="1"/>
  <c r="AU4426" i="1"/>
  <c r="AX4425" i="1" a="1"/>
  <c r="AY4426" i="1" a="1"/>
  <c r="AX4425" i="1" l="1"/>
  <c r="BA4425" i="1" s="1"/>
  <c r="AY4426" i="1"/>
  <c r="AN4429" i="1"/>
  <c r="AV4427" i="1"/>
  <c r="AW4427" i="1"/>
  <c r="AU4427" i="1"/>
  <c r="AX4426" i="1" a="1"/>
  <c r="AY4427" i="1" a="1"/>
  <c r="AX4426" i="1" l="1"/>
  <c r="BA4426" i="1" s="1"/>
  <c r="AY4427" i="1"/>
  <c r="AN4430" i="1"/>
  <c r="AU4428" i="1"/>
  <c r="AV4428" i="1"/>
  <c r="AW4428" i="1"/>
  <c r="AX4427" i="1" a="1"/>
  <c r="AY4428" i="1" a="1"/>
  <c r="AX4427" i="1" l="1"/>
  <c r="BA4427" i="1" s="1"/>
  <c r="AY4428" i="1"/>
  <c r="AN4431" i="1"/>
  <c r="AV4429" i="1"/>
  <c r="AW4429" i="1"/>
  <c r="AU4429" i="1"/>
  <c r="AX4428" i="1" a="1"/>
  <c r="AY4429" i="1" a="1"/>
  <c r="AX4428" i="1" l="1"/>
  <c r="BA4428" i="1" s="1"/>
  <c r="AY4429" i="1"/>
  <c r="AN4432" i="1"/>
  <c r="AV4430" i="1"/>
  <c r="AW4430" i="1"/>
  <c r="AU4430" i="1"/>
  <c r="AX4429" i="1" a="1"/>
  <c r="AY4430" i="1" a="1"/>
  <c r="AX4429" i="1" l="1"/>
  <c r="BA4429" i="1" s="1"/>
  <c r="AY4430" i="1"/>
  <c r="AN4433" i="1"/>
  <c r="AU4431" i="1"/>
  <c r="AV4431" i="1"/>
  <c r="AW4431" i="1"/>
  <c r="AX4430" i="1" a="1"/>
  <c r="AY4431" i="1" a="1"/>
  <c r="AX4430" i="1" l="1"/>
  <c r="BA4430" i="1" s="1"/>
  <c r="AY4431" i="1"/>
  <c r="AN4434" i="1"/>
  <c r="AU4432" i="1"/>
  <c r="AV4432" i="1"/>
  <c r="AW4432" i="1"/>
  <c r="AX4431" i="1" a="1"/>
  <c r="AY4432" i="1" a="1"/>
  <c r="AX4431" i="1" l="1"/>
  <c r="BA4431" i="1" s="1"/>
  <c r="AY4432" i="1"/>
  <c r="AN4435" i="1"/>
  <c r="AV4433" i="1"/>
  <c r="AW4433" i="1"/>
  <c r="AU4433" i="1"/>
  <c r="AX4432" i="1" a="1"/>
  <c r="AY4433" i="1" a="1"/>
  <c r="AX4432" i="1" l="1"/>
  <c r="BA4432" i="1" s="1"/>
  <c r="AY4433" i="1"/>
  <c r="AN4436" i="1"/>
  <c r="AW4434" i="1"/>
  <c r="AV4434" i="1"/>
  <c r="AU4434" i="1"/>
  <c r="AX4433" i="1" a="1"/>
  <c r="AY4434" i="1" a="1"/>
  <c r="AX4433" i="1" l="1"/>
  <c r="BA4433" i="1" s="1"/>
  <c r="AY4434" i="1"/>
  <c r="AN4437" i="1"/>
  <c r="AV4435" i="1"/>
  <c r="AW4435" i="1"/>
  <c r="AU4435" i="1"/>
  <c r="AX4434" i="1" a="1"/>
  <c r="AY4435" i="1" a="1"/>
  <c r="AX4434" i="1" l="1"/>
  <c r="BA4434" i="1" s="1"/>
  <c r="AY4435" i="1"/>
  <c r="AN4438" i="1"/>
  <c r="AU4436" i="1"/>
  <c r="AW4436" i="1"/>
  <c r="AV4436" i="1"/>
  <c r="AX4435" i="1" a="1"/>
  <c r="AY4436" i="1" a="1"/>
  <c r="AX4435" i="1" l="1"/>
  <c r="BA4435" i="1" s="1"/>
  <c r="AY4436" i="1"/>
  <c r="AN4439" i="1"/>
  <c r="AU4437" i="1"/>
  <c r="AW4437" i="1"/>
  <c r="AV4437" i="1"/>
  <c r="AX4436" i="1" a="1"/>
  <c r="AY4437" i="1" a="1"/>
  <c r="AX4436" i="1" l="1"/>
  <c r="BA4436" i="1" s="1"/>
  <c r="AY4437" i="1"/>
  <c r="AN4440" i="1"/>
  <c r="AV4438" i="1"/>
  <c r="AW4438" i="1"/>
  <c r="AU4438" i="1"/>
  <c r="AX4437" i="1" a="1"/>
  <c r="AY4438" i="1" a="1"/>
  <c r="AX4437" i="1" l="1"/>
  <c r="BA4437" i="1" s="1"/>
  <c r="AY4438" i="1"/>
  <c r="AN4441" i="1"/>
  <c r="AV4439" i="1"/>
  <c r="AW4439" i="1"/>
  <c r="AU4439" i="1"/>
  <c r="AX4438" i="1" a="1"/>
  <c r="AY4439" i="1" a="1"/>
  <c r="AX4438" i="1" l="1"/>
  <c r="BA4438" i="1" s="1"/>
  <c r="AY4439" i="1"/>
  <c r="AN4442" i="1"/>
  <c r="AU4440" i="1"/>
  <c r="AV4440" i="1"/>
  <c r="AW4440" i="1"/>
  <c r="AX4439" i="1" a="1"/>
  <c r="AY4440" i="1" a="1"/>
  <c r="AX4439" i="1" l="1"/>
  <c r="BA4439" i="1" s="1"/>
  <c r="AY4440" i="1"/>
  <c r="AN4443" i="1"/>
  <c r="AU4441" i="1"/>
  <c r="AW4441" i="1"/>
  <c r="AV4441" i="1"/>
  <c r="AX4440" i="1" a="1"/>
  <c r="AY4441" i="1" a="1"/>
  <c r="AX4440" i="1" l="1"/>
  <c r="BA4440" i="1" s="1"/>
  <c r="AY4441" i="1"/>
  <c r="AN4444" i="1"/>
  <c r="AV4442" i="1"/>
  <c r="AW4442" i="1"/>
  <c r="AU4442" i="1"/>
  <c r="AX4441" i="1" a="1"/>
  <c r="AY4442" i="1" a="1"/>
  <c r="AX4441" i="1" l="1"/>
  <c r="BA4441" i="1" s="1"/>
  <c r="AY4442" i="1"/>
  <c r="AN4445" i="1"/>
  <c r="AU4443" i="1"/>
  <c r="AV4443" i="1"/>
  <c r="AW4443" i="1"/>
  <c r="AX4442" i="1" a="1"/>
  <c r="AY4443" i="1" a="1"/>
  <c r="AX4442" i="1" l="1"/>
  <c r="BA4442" i="1" s="1"/>
  <c r="AY4443" i="1"/>
  <c r="AN4446" i="1"/>
  <c r="AV4444" i="1"/>
  <c r="AW4444" i="1"/>
  <c r="AU4444" i="1"/>
  <c r="AX4443" i="1" a="1"/>
  <c r="AY4444" i="1" a="1"/>
  <c r="AX4443" i="1" l="1"/>
  <c r="BA4443" i="1" s="1"/>
  <c r="AY4444" i="1"/>
  <c r="AN4447" i="1"/>
  <c r="AW4445" i="1"/>
  <c r="AV4445" i="1"/>
  <c r="AU4445" i="1"/>
  <c r="AX4444" i="1" a="1"/>
  <c r="AY4445" i="1" a="1"/>
  <c r="AX4444" i="1" l="1"/>
  <c r="BA4444" i="1" s="1"/>
  <c r="AY4445" i="1"/>
  <c r="AN4448" i="1"/>
  <c r="AW4446" i="1"/>
  <c r="AU4446" i="1"/>
  <c r="AV4446" i="1"/>
  <c r="AX4445" i="1" a="1"/>
  <c r="AY4446" i="1" a="1"/>
  <c r="AX4445" i="1" l="1"/>
  <c r="BA4445" i="1" s="1"/>
  <c r="AY4446" i="1"/>
  <c r="AV4447" i="1"/>
  <c r="AW4447" i="1"/>
  <c r="AU4447" i="1"/>
  <c r="AN4449" i="1"/>
  <c r="AX4446" i="1" a="1"/>
  <c r="AY4447" i="1" a="1"/>
  <c r="AX4446" i="1" l="1"/>
  <c r="BA4446" i="1" s="1"/>
  <c r="AY4447" i="1"/>
  <c r="AN4450" i="1"/>
  <c r="AV4448" i="1"/>
  <c r="AW4448" i="1"/>
  <c r="AU4448" i="1"/>
  <c r="AX4447" i="1" a="1"/>
  <c r="AY4448" i="1" a="1"/>
  <c r="AX4447" i="1" l="1"/>
  <c r="BA4447" i="1" s="1"/>
  <c r="AY4448" i="1"/>
  <c r="AN4451" i="1"/>
  <c r="AU4449" i="1"/>
  <c r="AV4449" i="1"/>
  <c r="AW4449" i="1"/>
  <c r="AX4448" i="1" a="1"/>
  <c r="AY4449" i="1" a="1"/>
  <c r="AX4448" i="1" l="1"/>
  <c r="BA4448" i="1" s="1"/>
  <c r="AY4449" i="1"/>
  <c r="AN4452" i="1"/>
  <c r="AV4450" i="1"/>
  <c r="AU4450" i="1"/>
  <c r="AW4450" i="1"/>
  <c r="AX4449" i="1" a="1"/>
  <c r="AY4450" i="1" a="1"/>
  <c r="AX4449" i="1" l="1"/>
  <c r="BA4449" i="1" s="1"/>
  <c r="AY4450" i="1"/>
  <c r="AN4453" i="1"/>
  <c r="AV4451" i="1"/>
  <c r="AU4451" i="1"/>
  <c r="AW4451" i="1"/>
  <c r="AX4450" i="1" a="1"/>
  <c r="AY4451" i="1" a="1"/>
  <c r="AX4450" i="1" l="1"/>
  <c r="BA4450" i="1" s="1"/>
  <c r="AY4451" i="1"/>
  <c r="AN4454" i="1"/>
  <c r="AV4452" i="1"/>
  <c r="AW4452" i="1"/>
  <c r="AU4452" i="1"/>
  <c r="AX4451" i="1" a="1"/>
  <c r="AY4452" i="1" a="1"/>
  <c r="AX4451" i="1" l="1"/>
  <c r="BA4451" i="1" s="1"/>
  <c r="AY4452" i="1"/>
  <c r="AN4455" i="1"/>
  <c r="AU4453" i="1"/>
  <c r="AV4453" i="1"/>
  <c r="AW4453" i="1"/>
  <c r="AX4452" i="1" a="1"/>
  <c r="AY4453" i="1" a="1"/>
  <c r="AX4452" i="1" l="1"/>
  <c r="BA4452" i="1" s="1"/>
  <c r="AY4453" i="1"/>
  <c r="AN4456" i="1"/>
  <c r="AV4454" i="1"/>
  <c r="AW4454" i="1"/>
  <c r="AU4454" i="1"/>
  <c r="AX4453" i="1" a="1"/>
  <c r="AY4454" i="1" a="1"/>
  <c r="AX4453" i="1" l="1"/>
  <c r="BA4453" i="1" s="1"/>
  <c r="AY4454" i="1"/>
  <c r="AN4457" i="1"/>
  <c r="AV4455" i="1"/>
  <c r="AW4455" i="1"/>
  <c r="AU4455" i="1"/>
  <c r="AX4454" i="1" a="1"/>
  <c r="AY4455" i="1" a="1"/>
  <c r="AX4454" i="1" l="1"/>
  <c r="BA4454" i="1" s="1"/>
  <c r="AY4455" i="1"/>
  <c r="AN4458" i="1"/>
  <c r="AW4456" i="1"/>
  <c r="AV4456" i="1"/>
  <c r="AU4456" i="1"/>
  <c r="AX4455" i="1" a="1"/>
  <c r="AY4456" i="1" a="1"/>
  <c r="AX4455" i="1" l="1"/>
  <c r="BA4455" i="1" s="1"/>
  <c r="AY4456" i="1"/>
  <c r="AN4459" i="1"/>
  <c r="AV4457" i="1"/>
  <c r="AW4457" i="1"/>
  <c r="AU4457" i="1"/>
  <c r="AX4456" i="1" a="1"/>
  <c r="AY4457" i="1" a="1"/>
  <c r="AX4456" i="1" l="1"/>
  <c r="BA4456" i="1" s="1"/>
  <c r="AY4457" i="1"/>
  <c r="AN4460" i="1"/>
  <c r="AW4458" i="1"/>
  <c r="AV4458" i="1"/>
  <c r="AU4458" i="1"/>
  <c r="AX4457" i="1" a="1"/>
  <c r="AY4458" i="1" a="1"/>
  <c r="AX4457" i="1" l="1"/>
  <c r="BA4457" i="1" s="1"/>
  <c r="AY4458" i="1"/>
  <c r="AV4459" i="1"/>
  <c r="AW4459" i="1"/>
  <c r="AU4459" i="1"/>
  <c r="AN4461" i="1"/>
  <c r="AX4458" i="1" a="1"/>
  <c r="AY4459" i="1" a="1"/>
  <c r="AX4458" i="1" l="1"/>
  <c r="BA4458" i="1" s="1"/>
  <c r="AY4459" i="1"/>
  <c r="AN4462" i="1"/>
  <c r="AU4460" i="1"/>
  <c r="AV4460" i="1"/>
  <c r="AW4460" i="1"/>
  <c r="AX4459" i="1" a="1"/>
  <c r="AY4460" i="1" a="1"/>
  <c r="AX4459" i="1" l="1"/>
  <c r="BA4459" i="1" s="1"/>
  <c r="AY4460" i="1"/>
  <c r="AN4463" i="1"/>
  <c r="AW4461" i="1"/>
  <c r="AV4461" i="1"/>
  <c r="AU4461" i="1"/>
  <c r="AX4460" i="1" a="1"/>
  <c r="AY4461" i="1" a="1"/>
  <c r="AX4460" i="1" l="1"/>
  <c r="BA4460" i="1" s="1"/>
  <c r="AY4461" i="1"/>
  <c r="AN4464" i="1"/>
  <c r="AV4462" i="1"/>
  <c r="AW4462" i="1"/>
  <c r="AU4462" i="1"/>
  <c r="AX4461" i="1" a="1"/>
  <c r="AY4462" i="1" a="1"/>
  <c r="AX4461" i="1" l="1"/>
  <c r="BA4461" i="1" s="1"/>
  <c r="AY4462" i="1"/>
  <c r="AN4465" i="1"/>
  <c r="AV4463" i="1"/>
  <c r="AW4463" i="1"/>
  <c r="AU4463" i="1"/>
  <c r="AX4462" i="1" a="1"/>
  <c r="AY4463" i="1" a="1"/>
  <c r="AX4462" i="1" l="1"/>
  <c r="BA4462" i="1" s="1"/>
  <c r="AY4463" i="1"/>
  <c r="AN4466" i="1"/>
  <c r="AU4464" i="1"/>
  <c r="AV4464" i="1"/>
  <c r="AW4464" i="1"/>
  <c r="AX4463" i="1" a="1"/>
  <c r="AY4464" i="1" a="1"/>
  <c r="AX4463" i="1" l="1"/>
  <c r="BA4463" i="1" s="1"/>
  <c r="AY4464" i="1"/>
  <c r="AN4467" i="1"/>
  <c r="AV4465" i="1"/>
  <c r="AW4465" i="1"/>
  <c r="AU4465" i="1"/>
  <c r="AX4464" i="1" a="1"/>
  <c r="AY4465" i="1" a="1"/>
  <c r="AX4464" i="1" l="1"/>
  <c r="BA4464" i="1" s="1"/>
  <c r="AY4465" i="1"/>
  <c r="AN4468" i="1"/>
  <c r="AU4466" i="1"/>
  <c r="AV4466" i="1"/>
  <c r="AW4466" i="1"/>
  <c r="AX4465" i="1" a="1"/>
  <c r="AY4466" i="1" a="1"/>
  <c r="AX4465" i="1" l="1"/>
  <c r="BA4465" i="1" s="1"/>
  <c r="AY4466" i="1"/>
  <c r="AN4469" i="1"/>
  <c r="AU4467" i="1"/>
  <c r="AW4467" i="1"/>
  <c r="AV4467" i="1"/>
  <c r="AX4466" i="1" a="1"/>
  <c r="AY4467" i="1" a="1"/>
  <c r="AX4466" i="1" l="1"/>
  <c r="BA4466" i="1" s="1"/>
  <c r="AY4467" i="1"/>
  <c r="AN4470" i="1"/>
  <c r="AW4468" i="1"/>
  <c r="AV4468" i="1"/>
  <c r="AU4468" i="1"/>
  <c r="AX4467" i="1" a="1"/>
  <c r="AY4468" i="1" a="1"/>
  <c r="AX4467" i="1" l="1"/>
  <c r="BA4467" i="1" s="1"/>
  <c r="AY4468" i="1"/>
  <c r="AN4471" i="1"/>
  <c r="AV4469" i="1"/>
  <c r="AU4469" i="1"/>
  <c r="AW4469" i="1"/>
  <c r="AX4468" i="1" a="1"/>
  <c r="AY4469" i="1" a="1"/>
  <c r="AX4468" i="1" l="1"/>
  <c r="BA4468" i="1" s="1"/>
  <c r="AY4469" i="1"/>
  <c r="AN4472" i="1"/>
  <c r="AW4470" i="1"/>
  <c r="AV4470" i="1"/>
  <c r="AU4470" i="1"/>
  <c r="AX4469" i="1" a="1"/>
  <c r="AY4470" i="1" a="1"/>
  <c r="AX4469" i="1" l="1"/>
  <c r="BA4469" i="1" s="1"/>
  <c r="AY4470" i="1"/>
  <c r="AN4473" i="1"/>
  <c r="AU4471" i="1"/>
  <c r="AW4471" i="1"/>
  <c r="AV4471" i="1"/>
  <c r="AX4470" i="1" a="1"/>
  <c r="AY4471" i="1" a="1"/>
  <c r="AX4470" i="1" l="1"/>
  <c r="BA4470" i="1" s="1"/>
  <c r="AY4471" i="1"/>
  <c r="AN4474" i="1"/>
  <c r="AV4472" i="1"/>
  <c r="AW4472" i="1"/>
  <c r="AU4472" i="1"/>
  <c r="AX4471" i="1" a="1"/>
  <c r="AY4472" i="1" a="1"/>
  <c r="AX4471" i="1" l="1"/>
  <c r="BA4471" i="1" s="1"/>
  <c r="AY4472" i="1"/>
  <c r="AN4475" i="1"/>
  <c r="AV4473" i="1"/>
  <c r="AW4473" i="1"/>
  <c r="AU4473" i="1"/>
  <c r="AX4472" i="1" a="1"/>
  <c r="AY4473" i="1" a="1"/>
  <c r="AX4472" i="1" l="1"/>
  <c r="BA4472" i="1" s="1"/>
  <c r="AY4473" i="1"/>
  <c r="AN4476" i="1"/>
  <c r="AU4474" i="1"/>
  <c r="AV4474" i="1"/>
  <c r="AW4474" i="1"/>
  <c r="AX4473" i="1" a="1"/>
  <c r="AY4474" i="1" a="1"/>
  <c r="AX4473" i="1" l="1"/>
  <c r="BA4473" i="1" s="1"/>
  <c r="AY4474" i="1"/>
  <c r="AN4477" i="1"/>
  <c r="AV4475" i="1"/>
  <c r="AW4475" i="1"/>
  <c r="AU4475" i="1"/>
  <c r="AX4474" i="1" a="1"/>
  <c r="AY4475" i="1" a="1"/>
  <c r="AX4474" i="1" l="1"/>
  <c r="BA4474" i="1" s="1"/>
  <c r="AY4475" i="1"/>
  <c r="AN4478" i="1"/>
  <c r="AW4476" i="1"/>
  <c r="AV4476" i="1"/>
  <c r="AU4476" i="1"/>
  <c r="AX4475" i="1" a="1"/>
  <c r="AY4476" i="1" a="1"/>
  <c r="AX4475" i="1" l="1"/>
  <c r="BA4475" i="1" s="1"/>
  <c r="AY4476" i="1"/>
  <c r="AN4479" i="1"/>
  <c r="AV4477" i="1"/>
  <c r="AW4477" i="1"/>
  <c r="AU4477" i="1"/>
  <c r="AX4476" i="1" a="1"/>
  <c r="AY4477" i="1" a="1"/>
  <c r="AX4476" i="1" l="1"/>
  <c r="BA4476" i="1" s="1"/>
  <c r="AY4477" i="1"/>
  <c r="AN4480" i="1"/>
  <c r="AU4478" i="1"/>
  <c r="AW4478" i="1"/>
  <c r="AV4478" i="1"/>
  <c r="AX4477" i="1" a="1"/>
  <c r="AY4478" i="1" a="1"/>
  <c r="AX4477" i="1" l="1"/>
  <c r="BA4477" i="1" s="1"/>
  <c r="AY4478" i="1"/>
  <c r="AN4481" i="1"/>
  <c r="AW4479" i="1"/>
  <c r="AU4479" i="1"/>
  <c r="AV4479" i="1"/>
  <c r="AX4478" i="1" a="1"/>
  <c r="AY4479" i="1" a="1"/>
  <c r="AX4478" i="1" l="1"/>
  <c r="BA4478" i="1" s="1"/>
  <c r="AY4479" i="1"/>
  <c r="AN4482" i="1"/>
  <c r="AV4480" i="1"/>
  <c r="AW4480" i="1"/>
  <c r="AU4480" i="1"/>
  <c r="AX4479" i="1" a="1"/>
  <c r="AY4480" i="1" a="1"/>
  <c r="AX4479" i="1" l="1"/>
  <c r="BA4479" i="1" s="1"/>
  <c r="AY4480" i="1"/>
  <c r="AN4483" i="1"/>
  <c r="AU4481" i="1"/>
  <c r="AW4481" i="1"/>
  <c r="AV4481" i="1"/>
  <c r="AX4480" i="1" a="1"/>
  <c r="AY4481" i="1" a="1"/>
  <c r="AX4480" i="1" l="1"/>
  <c r="BA4480" i="1" s="1"/>
  <c r="AY4481" i="1"/>
  <c r="AN4484" i="1"/>
  <c r="AU4482" i="1"/>
  <c r="AW4482" i="1"/>
  <c r="AV4482" i="1"/>
  <c r="AX4481" i="1" a="1"/>
  <c r="AY4482" i="1" a="1"/>
  <c r="AX4481" i="1" l="1"/>
  <c r="BA4481" i="1" s="1"/>
  <c r="AY4482" i="1"/>
  <c r="AN4485" i="1"/>
  <c r="AU4483" i="1"/>
  <c r="AW4483" i="1"/>
  <c r="AV4483" i="1"/>
  <c r="AX4482" i="1" a="1"/>
  <c r="AY4483" i="1" a="1"/>
  <c r="AX4482" i="1" l="1"/>
  <c r="BA4482" i="1" s="1"/>
  <c r="AY4483" i="1"/>
  <c r="AN4486" i="1"/>
  <c r="AV4484" i="1"/>
  <c r="AW4484" i="1"/>
  <c r="AU4484" i="1"/>
  <c r="AX4483" i="1" a="1"/>
  <c r="AY4484" i="1" a="1"/>
  <c r="AX4483" i="1" l="1"/>
  <c r="BA4483" i="1" s="1"/>
  <c r="AY4484" i="1"/>
  <c r="AN4487" i="1"/>
  <c r="AU4485" i="1"/>
  <c r="AV4485" i="1"/>
  <c r="AW4485" i="1"/>
  <c r="AX4484" i="1" a="1"/>
  <c r="AY4485" i="1" a="1"/>
  <c r="AX4484" i="1" l="1"/>
  <c r="BA4484" i="1" s="1"/>
  <c r="AY4485" i="1"/>
  <c r="AN4488" i="1"/>
  <c r="AW4486" i="1"/>
  <c r="AV4486" i="1"/>
  <c r="AU4486" i="1"/>
  <c r="AX4485" i="1" a="1"/>
  <c r="AY4486" i="1" a="1"/>
  <c r="AX4485" i="1" l="1"/>
  <c r="BA4485" i="1" s="1"/>
  <c r="AY4486" i="1"/>
  <c r="AN4489" i="1"/>
  <c r="AV4487" i="1"/>
  <c r="AW4487" i="1"/>
  <c r="AU4487" i="1"/>
  <c r="AX4486" i="1" a="1"/>
  <c r="AY4487" i="1" a="1"/>
  <c r="AX4486" i="1" l="1"/>
  <c r="BA4486" i="1" s="1"/>
  <c r="AY4487" i="1"/>
  <c r="AN4490" i="1"/>
  <c r="AV4488" i="1"/>
  <c r="AW4488" i="1"/>
  <c r="AU4488" i="1"/>
  <c r="AX4487" i="1" a="1"/>
  <c r="AY4488" i="1" a="1"/>
  <c r="AX4487" i="1" l="1"/>
  <c r="BA4487" i="1" s="1"/>
  <c r="AY4488" i="1"/>
  <c r="AW4489" i="1"/>
  <c r="AU4489" i="1"/>
  <c r="AV4489" i="1"/>
  <c r="AX4488" i="1" a="1"/>
  <c r="AY4489" i="1" a="1"/>
  <c r="AX4488" i="1" l="1"/>
  <c r="BA4488" i="1" s="1"/>
  <c r="AY4489" i="1"/>
  <c r="AU4490" i="1"/>
  <c r="AV4490" i="1"/>
  <c r="AW4490" i="1"/>
  <c r="AX4489" i="1" a="1"/>
  <c r="AY4490" i="1" a="1"/>
  <c r="AX4489" i="1" l="1"/>
  <c r="BA4489" i="1" s="1"/>
  <c r="AY4490" i="1"/>
  <c r="AX4490" i="1" a="1"/>
  <c r="AX4490" i="1" l="1"/>
  <c r="BA449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<sst xmlns="http://schemas.openxmlformats.org/spreadsheetml/2006/main" count="60" uniqueCount="50">
  <si>
    <t>Измеряемые образцы:</t>
  </si>
  <si>
    <t>Имя образца</t>
  </si>
  <si>
    <t>№</t>
  </si>
  <si>
    <t>Время 1</t>
  </si>
  <si>
    <t>Rterm1</t>
  </si>
  <si>
    <t>Rterm2</t>
  </si>
  <si>
    <t>Время 2</t>
  </si>
  <si>
    <t>Системное время</t>
  </si>
  <si>
    <t>Комментарии</t>
  </si>
  <si>
    <t>Количество точек в полуцикле:</t>
  </si>
  <si>
    <t>Продолжительность этапа + задержка (мин):</t>
  </si>
  <si>
    <t>Верх, ch2</t>
  </si>
  <si>
    <t>Низ, ch3</t>
  </si>
  <si>
    <t>CuNi, ch5</t>
  </si>
  <si>
    <t>Сu, ch8</t>
  </si>
  <si>
    <t>Cu, ch18 (8)</t>
  </si>
  <si>
    <t>Kat, ch19</t>
  </si>
  <si>
    <t>T, K</t>
  </si>
  <si>
    <t>T, C</t>
  </si>
  <si>
    <t>a(Cu)</t>
  </si>
  <si>
    <t>a(Con)</t>
  </si>
  <si>
    <t>a(Cu-Con)</t>
  </si>
  <si>
    <t>ΔT</t>
  </si>
  <si>
    <t>Скорость</t>
  </si>
  <si>
    <t>1/T</t>
  </si>
  <si>
    <t>ch2</t>
  </si>
  <si>
    <t>ch3</t>
  </si>
  <si>
    <t>ch5</t>
  </si>
  <si>
    <t>ch8</t>
  </si>
  <si>
    <t>T</t>
  </si>
  <si>
    <t>♠T/мин</t>
  </si>
  <si>
    <t>S, μV/K</t>
  </si>
  <si>
    <t>Кол-во точек в полуцикле:</t>
  </si>
  <si>
    <t>Кол-во измерений R:</t>
  </si>
  <si>
    <t>Термопара 1</t>
  </si>
  <si>
    <t>Термопара 2</t>
  </si>
  <si>
    <t>Между 1</t>
  </si>
  <si>
    <t>Между 2</t>
  </si>
  <si>
    <t>Сопротивление 1</t>
  </si>
  <si>
    <t>Сопротивление 2</t>
  </si>
  <si>
    <t>Kat</t>
  </si>
  <si>
    <t>Дата создания файла:</t>
  </si>
  <si>
    <t>Исходная</t>
  </si>
  <si>
    <t>Перепутана</t>
  </si>
  <si>
    <t>нижняя</t>
  </si>
  <si>
    <t>термопара</t>
  </si>
  <si>
    <t>верхняя</t>
  </si>
  <si>
    <t>Перепутаны</t>
  </si>
  <si>
    <t>обе</t>
  </si>
  <si>
    <t>термопары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</si>
</sst>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rgb="FFFFC000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1FCC8"/>
        <bgColor indexed="64"/>
      </patternFill>
    </fill>
    <fill>
      <patternFill patternType="solid">
        <fgColor rgb="FFFFF3F3"/>
        <bgColor indexed="64"/>
      </patternFill>
    </fill>
    <fill>
      <patternFill patternType="solid">
        <fgColor rgb="FFEFF6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left"/>
    </xf>
    <xf numFmtId="0" fontId="3" fillId="2" borderId="1" xfId="0" applyFont="1" applyFill="1" applyBorder="1"/>
    <xf numFmtId="0" fontId="3" fillId="4" borderId="1" xfId="0" applyFont="1" applyFill="1" applyBorder="1" applyAlignment="1">
      <alignment horizontal="center"/>
    </xf>
    <xf numFmtId="0" fontId="2" fillId="0" borderId="0" xfId="0" applyFont="1"/>
    <xf numFmtId="0" fontId="2" fillId="5" borderId="0" xfId="0" applyFont="1" applyFill="1"/>
    <xf numFmtId="164" fontId="2" fillId="0" borderId="0" xfId="0" applyNumberFormat="1" applyFont="1"/>
    <xf numFmtId="0" fontId="2" fillId="6" borderId="0" xfId="0" applyFont="1" applyFill="1"/>
    <xf numFmtId="164" fontId="2" fillId="7" borderId="0" xfId="0" applyNumberFormat="1" applyFont="1" applyFill="1"/>
    <xf numFmtId="0" fontId="2" fillId="8" borderId="0" xfId="0" applyFont="1" applyFill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4" fillId="0" borderId="6" xfId="0" applyFont="1" applyBorder="1"/>
    <xf numFmtId="0" fontId="4" fillId="0" borderId="2" xfId="0" applyFont="1" applyBorder="1"/>
    <xf numFmtId="0" fontId="1" fillId="0" borderId="0" xfId="0" applyFont="1"/>
    <xf numFmtId="0" fontId="3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0" borderId="0" xfId="0" applyFont="1"/>
    <xf numFmtId="0" fontId="0" fillId="0" borderId="0" xfId="0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002060"/>
                </a:solidFill>
              </a:rPr>
              <a:t>S(T)</a:t>
            </a:r>
            <a:endParaRPr lang="ru-RU">
              <a:solidFill>
                <a:srgbClr val="00206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0344897917996895E-2"/>
          <c:y val="0.20086348110595764"/>
          <c:w val="0.8762106299212598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Sheet!$AS$11:$AS$2000</c:f>
              <c:numCache>
                <c:formatCode>General</c:formatCode>
                <c:ptCount val="19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</c:numCache>
            </c:numRef>
          </c:xVal>
          <c:yVal>
            <c:numRef>
              <c:f>Sheet!$BA$11:$BA$2000</c:f>
              <c:numCache>
                <c:formatCode>General</c:formatCode>
                <c:ptCount val="19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5F-4333-BAB6-43296773D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412080"/>
        <c:axId val="1063003552"/>
      </c:scatterChart>
      <c:valAx>
        <c:axId val="137341208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63003552"/>
        <c:crosses val="autoZero"/>
        <c:crossBetween val="midCat"/>
      </c:valAx>
      <c:valAx>
        <c:axId val="1063003552"/>
        <c:scaling>
          <c:orientation val="minMax"/>
          <c:max val="0"/>
          <c:min val="-2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7341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161925</xdr:colOff>
      <xdr:row>17</xdr:row>
      <xdr:rowOff>133350</xdr:rowOff>
    </xdr:from>
    <xdr:to>
      <xdr:col>38</xdr:col>
      <xdr:colOff>552451</xdr:colOff>
      <xdr:row>35</xdr:row>
      <xdr:rowOff>180975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863A68DF-21EE-491F-9F4E-1C31F8868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K7222"/>
  <sheetViews>
    <sheetView tabSelected="1" topLeftCell="Q1" zoomScaleNormal="100" workbookViewId="0">
      <selection activeCell="AH7" sqref="AH7"/>
    </sheetView>
  </sheetViews>
  <sheetFormatPr defaultRowHeight="15" x14ac:dyDescent="0.25"/>
  <cols>
    <col min="1" max="1" width="5.7109375" customWidth="1"/>
    <col min="4" max="15" width="14.7109375" customWidth="1"/>
    <col min="19" max="20" width="24.7109375" customWidth="1"/>
    <col min="21" max="21" width="10.7109375" customWidth="1"/>
    <col min="22" max="27" width="12.7109375" customWidth="1"/>
    <col min="34" max="34" width="9.7109375" customWidth="1"/>
    <col min="36" max="36" width="9.7109375" customWidth="1"/>
    <col min="51" max="51" width="9.7109375" customWidth="1"/>
    <col min="53" max="53" width="11.7109375" customWidth="1"/>
    <col min="54" max="54" width="25" customWidth="1"/>
    <col min="55" max="57" width="11.7109375" customWidth="1"/>
    <col min="58" max="58" width="18.28515625" customWidth="1"/>
    <col min="59" max="59" width="18.42578125" customWidth="1"/>
  </cols>
  <sheetData>
    <row r="1" spans="1:63" ht="16.5" thickBot="1" x14ac:dyDescent="0.3">
      <c r="A1" s="20" t="s">
        <v>41</v>
      </c>
      <c r="B1" s="20"/>
      <c r="C1" s="20"/>
    </row>
    <row r="2" spans="1:63" ht="16.5" thickBot="1" x14ac:dyDescent="0.3">
      <c r="A2" s="22" t="s">
        <v>0</v>
      </c>
      <c r="B2" s="23"/>
      <c r="C2" s="23"/>
      <c r="F2" s="2" t="s">
        <v>9</v>
      </c>
      <c r="G2" s="3"/>
      <c r="H2" s="3"/>
      <c r="I2" s="3"/>
      <c r="J2" s="4">
        <v>4</v>
      </c>
      <c r="AN2" s="18" t="s">
        <v>32</v>
      </c>
      <c r="AO2" s="3"/>
      <c r="AP2" s="3"/>
      <c r="AQ2" s="16">
        <v>4</v>
      </c>
    </row>
    <row r="3" spans="1:63" ht="16.5" thickBot="1" x14ac:dyDescent="0.3">
      <c r="A3" s="22" t="s">
        <v>1</v>
      </c>
      <c r="B3" s="23"/>
      <c r="AN3" s="17" t="s">
        <v>33</v>
      </c>
      <c r="AO3" s="14"/>
      <c r="AP3" s="14"/>
      <c r="AQ3" s="15">
        <v>4</v>
      </c>
    </row>
    <row r="4" spans="1:63" ht="15.75" x14ac:dyDescent="0.25">
      <c r="A4" s="22" t="s">
        <v>1</v>
      </c>
      <c r="B4" s="23"/>
    </row>
    <row r="5" spans="1:63" ht="15.75" x14ac:dyDescent="0.25">
      <c r="A5" s="22" t="s">
        <v>1</v>
      </c>
      <c r="B5" s="23"/>
    </row>
    <row r="7" spans="1:63" x14ac:dyDescent="0.25">
      <c r="F7" t="s">
        <v>10</v>
      </c>
      <c r="I7" s="5">
        <f>(B66-B78)/60</f>
        <v>0</v>
      </c>
      <c r="BC7" t="s">
        <v>43</v>
      </c>
      <c r="BD7" t="s">
        <v>43</v>
      </c>
      <c r="BE7" t="s">
        <v>47</v>
      </c>
    </row>
    <row r="8" spans="1:63" x14ac:dyDescent="0.25">
      <c r="BC8" t="s">
        <v>44</v>
      </c>
      <c r="BD8" t="s">
        <v>46</v>
      </c>
      <c r="BE8" t="s">
        <v>48</v>
      </c>
    </row>
    <row r="9" spans="1:63" x14ac:dyDescent="0.25">
      <c r="BA9" t="s">
        <v>42</v>
      </c>
      <c r="BC9" t="s">
        <v>45</v>
      </c>
      <c r="BD9" t="s">
        <v>45</v>
      </c>
      <c r="BE9" t="s">
        <v>49</v>
      </c>
    </row>
    <row r="10" spans="1:63" ht="15.75" x14ac:dyDescent="0.25">
      <c r="A10" s="1" t="s">
        <v>2</v>
      </c>
      <c r="B10" s="1" t="s">
        <v>3</v>
      </c>
      <c r="C10" s="1" t="s">
        <v>4</v>
      </c>
      <c r="D10" s="21" t="s">
        <v>34</v>
      </c>
      <c r="E10" s="21"/>
      <c r="F10" s="21" t="s">
        <v>35</v>
      </c>
      <c r="G10" s="21"/>
      <c r="H10" s="21" t="s">
        <v>36</v>
      </c>
      <c r="I10" s="21"/>
      <c r="J10" s="21" t="s">
        <v>37</v>
      </c>
      <c r="K10" s="21"/>
      <c r="L10" s="21" t="s">
        <v>38</v>
      </c>
      <c r="M10" s="21"/>
      <c r="N10" s="21" t="s">
        <v>39</v>
      </c>
      <c r="O10" s="21"/>
      <c r="P10" s="6" t="s">
        <v>40</v>
      </c>
      <c r="Q10" s="1" t="s">
        <v>5</v>
      </c>
      <c r="R10" s="1" t="s">
        <v>6</v>
      </c>
      <c r="S10" s="1" t="s">
        <v>7</v>
      </c>
      <c r="T10" s="1" t="s">
        <v>8</v>
      </c>
      <c r="U10" s="1"/>
      <c r="V10" s="6" t="s">
        <v>11</v>
      </c>
      <c r="W10" s="6" t="s">
        <v>12</v>
      </c>
      <c r="X10" s="1" t="s">
        <v>13</v>
      </c>
      <c r="Y10" s="1" t="s">
        <v>14</v>
      </c>
      <c r="Z10" s="1" t="s">
        <v>15</v>
      </c>
      <c r="AA10" s="1" t="s">
        <v>16</v>
      </c>
      <c r="AB10" s="1"/>
      <c r="AC10" s="1"/>
      <c r="AD10" s="1" t="s">
        <v>17</v>
      </c>
      <c r="AE10" s="1" t="s">
        <v>18</v>
      </c>
      <c r="AF10" s="1" t="s">
        <v>19</v>
      </c>
      <c r="AG10" s="1" t="s">
        <v>20</v>
      </c>
      <c r="AH10" s="1" t="s">
        <v>21</v>
      </c>
      <c r="AI10" s="1" t="s">
        <v>22</v>
      </c>
      <c r="AJ10" s="1" t="s">
        <v>23</v>
      </c>
      <c r="AK10" s="1" t="s">
        <v>24</v>
      </c>
      <c r="AL10" s="1"/>
      <c r="AM10" s="1"/>
      <c r="AN10" s="1" t="s">
        <v>2</v>
      </c>
      <c r="AO10" s="1" t="s">
        <v>25</v>
      </c>
      <c r="AP10" s="1" t="s">
        <v>26</v>
      </c>
      <c r="AQ10" s="1" t="s">
        <v>27</v>
      </c>
      <c r="AR10" s="1" t="s">
        <v>28</v>
      </c>
      <c r="AS10" s="1" t="s">
        <v>29</v>
      </c>
      <c r="AT10" s="1"/>
      <c r="AU10" s="7" t="s">
        <v>30</v>
      </c>
      <c r="AV10" s="1" t="s">
        <v>18</v>
      </c>
      <c r="AW10" s="1" t="s">
        <v>19</v>
      </c>
      <c r="AX10" s="1" t="s">
        <v>20</v>
      </c>
      <c r="AY10" s="1" t="s">
        <v>21</v>
      </c>
      <c r="AZ10" s="1"/>
      <c r="BA10" s="1" t="s">
        <v>31</v>
      </c>
      <c r="BB10" s="1" t="s">
        <v>8</v>
      </c>
      <c r="BC10" s="1"/>
      <c r="BD10" s="1"/>
      <c r="BE10" s="1"/>
      <c r="BF10" s="1"/>
      <c r="BG10" s="1"/>
      <c r="BH10" s="1"/>
      <c r="BI10" s="1"/>
      <c r="BJ10" s="1"/>
      <c r="BK10" s="1"/>
    </row>
    <row r="11" spans="1:63" x14ac:dyDescent="0.25">
      <c r="V11" s="8" t="e">
        <f>AVERAGE(D11:E11)</f>
        <v>#DIV/0!</v>
      </c>
      <c r="W11" s="8" t="e">
        <f>AVERAGE(F11:G11)</f>
        <v>#DIV/0!</v>
      </c>
      <c r="X11" s="8" t="e">
        <f>AVERAGE(H11:I11)</f>
        <v>#DIV/0!</v>
      </c>
      <c r="Y11" s="8" t="e">
        <f>AVERAGE(J11:K11)</f>
        <v>#DIV/0!</v>
      </c>
      <c r="Z11" s="8"/>
      <c r="AA11" s="8"/>
      <c r="AD11" s="9" t="e" cm="1">
        <f t="array" aca="1" ref="AD11" ca="1">Tgost2009(C11/100.0557)+273.15</f>
        <v>#NAME?</v>
      </c>
      <c r="AE11" s="8" t="e">
        <f ca="1">AD11 - 273.15</f>
        <v>#NAME?</v>
      </c>
      <c r="AF11" s="8" t="e">
        <f ca="1">0.041* AD11 *(EXP(-AD11/93)+0.123- 0.442/(1+(AD11/172.4)^3))+0.804</f>
        <v>#NAME?</v>
      </c>
      <c r="AG11" s="8" t="e" cm="1">
        <f t="array" aca="1" ref="AG11" ca="1">AF11-dECuCon4C(AE11)</f>
        <v>#NAME?</v>
      </c>
      <c r="AH11" s="8" t="e" cm="1">
        <f t="array" aca="1" ref="AH11" ca="1">dECuCon4C(AE11)</f>
        <v>#VALUE!</v>
      </c>
      <c r="AI11" s="10" t="e">
        <f t="shared" ref="AI11:AI30" ca="1" si="0">(W11-V11)/(AF11-AG11)*10^(6)</f>
        <v>#DIV/0!</v>
      </c>
      <c r="AJ11" s="11"/>
      <c r="AK11" s="8" t="e">
        <f ca="1">1/AD11</f>
        <v>#NAME?</v>
      </c>
      <c r="AL11" s="8"/>
      <c r="AM11" s="8"/>
      <c r="AN11" s="8">
        <f>$AQ$2*2</f>
        <v>8</v>
      </c>
      <c r="AO11" s="19" t="e" cm="1">
        <f t="array" aca="1" ref="AO11" ca="1">INDIRECT("V"&amp;($AN11+10-$AQ$2)) - INDIRECT("V"&amp;($AN11+10))</f>
        <v>#DIV/0!</v>
      </c>
      <c r="AP11" s="19" t="e" cm="1">
        <f t="array" aca="1" ref="AP11" ca="1">INDIRECT("W"&amp;($AN11+10-$AQ$2)) - INDIRECT("W"&amp;($AN11+10))</f>
        <v>#DIV/0!</v>
      </c>
      <c r="AQ11" s="19" t="e" cm="1">
        <f t="array" aca="1" ref="AQ11" ca="1">INDIRECT("X"&amp;($AN11+10-$AQ$2)) - INDIRECT("X"&amp;($AN11+10))</f>
        <v>#DIV/0!</v>
      </c>
      <c r="AR11" s="19" t="e" cm="1">
        <f t="array" aca="1" ref="AR11" ca="1">INDIRECT("Y"&amp;($AN11+10-$AQ$2)) - INDIRECT("Y"&amp;($AN11+10))</f>
        <v>#DIV/0!</v>
      </c>
      <c r="AS11" s="8" t="e" cm="1">
        <f t="array" aca="1" ref="AS11" ca="1">INDIRECT("AD"&amp;($AN11+10-$AQ$2))</f>
        <v>#NAME?</v>
      </c>
      <c r="AT11" s="8"/>
      <c r="AU11" s="12"/>
      <c r="AV11" s="8" t="e">
        <f ca="1">AS11 - 273.15</f>
        <v>#NAME?</v>
      </c>
      <c r="AW11" s="8" t="e">
        <f ca="1">0.041* AS11 *(EXP(-AS11/93)+0.123- 0.442/(1+(AS11/172.4)^3))+0.804</f>
        <v>#NAME?</v>
      </c>
      <c r="AX11" s="8" t="e" cm="1">
        <f t="array" aca="1" ref="AX11" ca="1">AW11 - dECuCon4C(AV11)</f>
        <v>#NAME?</v>
      </c>
      <c r="AY11" s="8" t="e" cm="1">
        <f t="array" aca="1" ref="AY11" ca="1">dECuCon4C(AV11)</f>
        <v>#VALUE!</v>
      </c>
      <c r="AZ11" s="8"/>
      <c r="BA11" s="13" t="e">
        <f ca="1">(1/2)*((AX11+AW11)-(-AQ11+AR11)*(AX11-AW11)/(-AP11+AO11))</f>
        <v>#NAME?</v>
      </c>
      <c r="BC11" t="e">
        <f ca="1">(1/2)*((AX11+AW11)+(-AQ11+AR11)*(AX11-AW11)/(-AP11-AO11))</f>
        <v>#NAME?</v>
      </c>
      <c r="BD11" t="e">
        <f ca="1">(1/2)*((AX11+AW11)-(-AQ11+AR11)*(AX11-AW11)/(-AP11-AO11))</f>
        <v>#NAME?</v>
      </c>
      <c r="BE11" t="e">
        <f ca="1">(1/2)*((AX11+AW11)-(-AQ11+AR11)*(AX11-AW11)/(AP11-AO11))</f>
        <v>#NAME?</v>
      </c>
    </row>
    <row r="12" spans="1:63" x14ac:dyDescent="0.25">
      <c r="V12" s="8" t="e">
        <f t="shared" ref="V12:V18" si="1">AVERAGE(D12:E12)</f>
        <v>#DIV/0!</v>
      </c>
      <c r="W12" s="8" t="e">
        <f t="shared" ref="W12:W18" si="2">AVERAGE(F12:G12)</f>
        <v>#DIV/0!</v>
      </c>
      <c r="X12" s="8" t="e">
        <f t="shared" ref="X12:X18" si="3">AVERAGE(H12:I12)</f>
        <v>#DIV/0!</v>
      </c>
      <c r="Y12" s="8" t="e">
        <f t="shared" ref="Y12:Y18" si="4">AVERAGE(J12:K12)</f>
        <v>#DIV/0!</v>
      </c>
      <c r="Z12" s="8"/>
      <c r="AA12" s="8"/>
      <c r="AD12" s="9" t="e" cm="1">
        <f t="array" aca="1" ref="AD12" ca="1">Tgost2009(C12/100.0557)+273.15</f>
        <v>#NAME?</v>
      </c>
      <c r="AE12" s="8" t="e">
        <f ca="1">AD12 - 273.15</f>
        <v>#NAME?</v>
      </c>
      <c r="AF12" s="8" t="e">
        <f ca="1">0.041* AD12 *(EXP(-AD12/93)+0.123- 0.442/(1+(AD12/172.4)^3))+0.804</f>
        <v>#NAME?</v>
      </c>
      <c r="AG12" s="8" t="e" cm="1">
        <f t="array" aca="1" ref="AG12" ca="1">AF12-dECuCon4C(AE12)</f>
        <v>#NAME?</v>
      </c>
      <c r="AH12" s="8" t="e" cm="1">
        <f t="array" aca="1" ref="AH12" ca="1">dECuCon4C(AE12)</f>
        <v>#VALUE!</v>
      </c>
      <c r="AI12" s="10" t="e">
        <f t="shared" ca="1" si="0"/>
        <v>#DIV/0!</v>
      </c>
      <c r="AJ12" s="11" t="e">
        <f t="shared" ref="AJ12:AJ75" ca="1" si="5">(AD12-AD11)/((B12-B11)/60)</f>
        <v>#NAME?</v>
      </c>
      <c r="AK12" s="8" t="e">
        <f ca="1">1/AD12</f>
        <v>#NAME?</v>
      </c>
      <c r="AL12" s="8"/>
      <c r="AM12" s="8"/>
      <c r="AN12" s="8">
        <f>AN11+$AQ$2*2+$AQ$3</f>
        <v>20</v>
      </c>
      <c r="AO12" s="19" t="e" cm="1">
        <f t="array" aca="1" ref="AO12" ca="1">INDIRECT("V"&amp;($AN12+10-$AQ$2)) - INDIRECT("V"&amp;($AN12+10))</f>
        <v>#DIV/0!</v>
      </c>
      <c r="AP12" s="19" t="e" cm="1">
        <f t="array" aca="1" ref="AP12" ca="1">INDIRECT("W"&amp;($AN12+10-$AQ$2)) - INDIRECT("W"&amp;($AN12+10))</f>
        <v>#DIV/0!</v>
      </c>
      <c r="AQ12" s="19" t="e" cm="1">
        <f t="array" aca="1" ref="AQ12" ca="1">INDIRECT("X"&amp;($AN12+10-$AQ$2)) - INDIRECT("X"&amp;($AN12+10))</f>
        <v>#DIV/0!</v>
      </c>
      <c r="AR12" s="19" t="e" cm="1">
        <f t="array" aca="1" ref="AR12" ca="1">INDIRECT("Y"&amp;($AN12+10-$AQ$2)) - INDIRECT("Y"&amp;($AN12+10))</f>
        <v>#DIV/0!</v>
      </c>
      <c r="AS12" s="8" t="e" cm="1">
        <f t="array" aca="1" ref="AS12" ca="1">INDIRECT("AD"&amp;($AN12+10-$AQ$2))</f>
        <v>#NAME?</v>
      </c>
      <c r="AT12" s="8"/>
      <c r="AU12" s="12" t="e">
        <f t="shared" ref="AU12:AU75" ca="1" si="6">-(AS12-AS11)/$I$7</f>
        <v>#NAME?</v>
      </c>
      <c r="AV12" s="8" t="e">
        <f ca="1">AS12 - 273.15</f>
        <v>#NAME?</v>
      </c>
      <c r="AW12" s="8" t="e">
        <f ca="1">0.041* AS12 *(EXP(-AS12/93)+0.123- 0.442/(1+(AS12/172.4)^3))+0.804</f>
        <v>#NAME?</v>
      </c>
      <c r="AX12" s="8" t="e" cm="1">
        <f t="array" aca="1" ref="AX12" ca="1">AW12 - dECuCon4C(AV12)</f>
        <v>#NAME?</v>
      </c>
      <c r="AY12" s="8" t="e" cm="1">
        <f t="array" aca="1" ref="AY12" ca="1">dECuCon4C(AV12)</f>
        <v>#VALUE!</v>
      </c>
      <c r="AZ12" s="8"/>
      <c r="BA12" s="13" t="e">
        <f ca="1">(1/2)*((AX12+AW12)-(-AQ12+AR12)*(AX12-AW12)/(-AP12+AO12))</f>
        <v>#NAME?</v>
      </c>
    </row>
    <row r="13" spans="1:63" x14ac:dyDescent="0.25">
      <c r="V13" s="8" t="e">
        <f t="shared" si="1"/>
        <v>#DIV/0!</v>
      </c>
      <c r="W13" s="8" t="e">
        <f t="shared" si="2"/>
        <v>#DIV/0!</v>
      </c>
      <c r="X13" s="8" t="e">
        <f t="shared" si="3"/>
        <v>#DIV/0!</v>
      </c>
      <c r="Y13" s="8" t="e">
        <f t="shared" si="4"/>
        <v>#DIV/0!</v>
      </c>
      <c r="Z13" s="8"/>
      <c r="AA13" s="8"/>
      <c r="AD13" s="9" t="e" cm="1">
        <f t="array" aca="1" ref="AD13" ca="1">Tgost2009(C13/100.0557)+273.15</f>
        <v>#NAME?</v>
      </c>
      <c r="AE13" s="8" t="e">
        <f ca="1">AD13 - 273.15</f>
        <v>#NAME?</v>
      </c>
      <c r="AF13" s="8" t="e">
        <f ca="1">0.041* AD13 *(EXP(-AD13/93)+0.123- 0.442/(1+(AD13/172.4)^3))+0.804</f>
        <v>#NAME?</v>
      </c>
      <c r="AG13" s="8" t="e" cm="1">
        <f t="array" aca="1" ref="AG13" ca="1">AF13-dECuCon4C(AE13)</f>
        <v>#NAME?</v>
      </c>
      <c r="AH13" s="8" t="e" cm="1">
        <f t="array" aca="1" ref="AH13" ca="1">dECuCon4C(AE13)</f>
        <v>#VALUE!</v>
      </c>
      <c r="AI13" s="10" t="e">
        <f t="shared" ca="1" si="0"/>
        <v>#DIV/0!</v>
      </c>
      <c r="AJ13" s="11" t="e">
        <f t="shared" ca="1" si="5"/>
        <v>#NAME?</v>
      </c>
      <c r="AK13" s="8" t="e">
        <f ca="1">1/AD13</f>
        <v>#NAME?</v>
      </c>
      <c r="AL13" s="8"/>
      <c r="AM13" s="8"/>
      <c r="AN13" s="8">
        <f>AN12+$AQ$2*2+$AQ$3</f>
        <v>32</v>
      </c>
      <c r="AO13" s="19" t="e" cm="1">
        <f t="array" aca="1" ref="AO13" ca="1">INDIRECT("V"&amp;($AN13+10-$AQ$2)) - INDIRECT("V"&amp;($AN13+10))</f>
        <v>#DIV/0!</v>
      </c>
      <c r="AP13" s="19" t="e" cm="1">
        <f t="array" aca="1" ref="AP13" ca="1">INDIRECT("W"&amp;($AN13+10-$AQ$2)) - INDIRECT("W"&amp;($AN13+10))</f>
        <v>#DIV/0!</v>
      </c>
      <c r="AQ13" s="19" t="e" cm="1">
        <f t="array" aca="1" ref="AQ13" ca="1">INDIRECT("X"&amp;($AN13+10-$AQ$2)) - INDIRECT("X"&amp;($AN13+10))</f>
        <v>#DIV/0!</v>
      </c>
      <c r="AR13" s="19" t="e" cm="1">
        <f t="array" aca="1" ref="AR13" ca="1">INDIRECT("Y"&amp;($AN13+10-$AQ$2)) - INDIRECT("Y"&amp;($AN13+10))</f>
        <v>#DIV/0!</v>
      </c>
      <c r="AS13" s="8" t="e" cm="1">
        <f t="array" aca="1" ref="AS13" ca="1">INDIRECT("AD"&amp;($AN13+10-$AQ$2))</f>
        <v>#NAME?</v>
      </c>
      <c r="AT13" s="8"/>
      <c r="AU13" s="12" t="e">
        <f t="shared" ca="1" si="6"/>
        <v>#NAME?</v>
      </c>
      <c r="AV13" s="8" t="e">
        <f ca="1">AS13 - 273.15</f>
        <v>#NAME?</v>
      </c>
      <c r="AW13" s="8" t="e">
        <f ca="1">0.041* AS13 *(EXP(-AS13/93)+0.123- 0.442/(1+(AS13/172.4)^3))+0.804</f>
        <v>#NAME?</v>
      </c>
      <c r="AX13" s="8" t="e" cm="1">
        <f t="array" aca="1" ref="AX13" ca="1">AW13 - dECuCon4C(AV13)</f>
        <v>#NAME?</v>
      </c>
      <c r="AY13" s="8" t="e" cm="1">
        <f t="array" aca="1" ref="AY13" ca="1">dECuCon4C(AV13)</f>
        <v>#VALUE!</v>
      </c>
      <c r="AZ13" s="8"/>
      <c r="BA13" s="13" t="e">
        <f ca="1">(1/2)*((AX13+AW13)-(-AQ13+AR13)*(AX13-AW13)/(-AP13+AO13))</f>
        <v>#NAME?</v>
      </c>
    </row>
    <row r="14" spans="1:63" x14ac:dyDescent="0.25">
      <c r="V14" s="8" t="e">
        <f t="shared" si="1"/>
        <v>#DIV/0!</v>
      </c>
      <c r="W14" s="8" t="e">
        <f t="shared" si="2"/>
        <v>#DIV/0!</v>
      </c>
      <c r="X14" s="8" t="e">
        <f t="shared" si="3"/>
        <v>#DIV/0!</v>
      </c>
      <c r="Y14" s="8" t="e">
        <f t="shared" si="4"/>
        <v>#DIV/0!</v>
      </c>
      <c r="Z14" s="8"/>
      <c r="AA14" s="8"/>
      <c r="AD14" s="9" t="e" cm="1">
        <f t="array" aca="1" ref="AD14" ca="1">Tgost2009(C14/100.0557)+273.15</f>
        <v>#NAME?</v>
      </c>
      <c r="AE14" s="8" t="e">
        <f ca="1">AD14 - 273.15</f>
        <v>#NAME?</v>
      </c>
      <c r="AF14" s="8" t="e">
        <f ca="1">0.041* AD14 *(EXP(-AD14/93)+0.123- 0.442/(1+(AD14/172.4)^3))+0.804</f>
        <v>#NAME?</v>
      </c>
      <c r="AG14" s="8" t="e" cm="1">
        <f t="array" aca="1" ref="AG14" ca="1">AF14-dECuCon4C(AE14)</f>
        <v>#NAME?</v>
      </c>
      <c r="AH14" s="8" t="e" cm="1">
        <f t="array" aca="1" ref="AH14" ca="1">dECuCon4C(AE14)</f>
        <v>#VALUE!</v>
      </c>
      <c r="AI14" s="10" t="e">
        <f t="shared" ca="1" si="0"/>
        <v>#DIV/0!</v>
      </c>
      <c r="AJ14" s="11" t="e">
        <f t="shared" ca="1" si="5"/>
        <v>#NAME?</v>
      </c>
      <c r="AK14" s="8" t="e">
        <f ca="1">1/AD14</f>
        <v>#NAME?</v>
      </c>
      <c r="AL14" s="8"/>
      <c r="AM14" s="8"/>
      <c r="AN14" s="8">
        <f t="shared" ref="AN14:AN77" si="7">AN13+$AQ$2*2+$AQ$3</f>
        <v>44</v>
      </c>
      <c r="AO14" s="19" t="e" cm="1">
        <f t="array" aca="1" ref="AO14" ca="1">INDIRECT("V"&amp;($AN14+10-$AQ$2)) - INDIRECT("V"&amp;($AN14+10))</f>
        <v>#DIV/0!</v>
      </c>
      <c r="AP14" s="19" t="e" cm="1">
        <f t="array" aca="1" ref="AP14" ca="1">INDIRECT("W"&amp;($AN14+10-$AQ$2)) - INDIRECT("W"&amp;($AN14+10))</f>
        <v>#DIV/0!</v>
      </c>
      <c r="AQ14" s="19" t="e" cm="1">
        <f t="array" aca="1" ref="AQ14" ca="1">INDIRECT("X"&amp;($AN14+10-$AQ$2)) - INDIRECT("X"&amp;($AN14+10))</f>
        <v>#DIV/0!</v>
      </c>
      <c r="AR14" s="19" t="e" cm="1">
        <f t="array" aca="1" ref="AR14" ca="1">INDIRECT("Y"&amp;($AN14+10-$AQ$2)) - INDIRECT("Y"&amp;($AN14+10))</f>
        <v>#DIV/0!</v>
      </c>
      <c r="AS14" s="8" t="e" cm="1">
        <f t="array" aca="1" ref="AS14" ca="1">INDIRECT("AD"&amp;($AN14+10-$AQ$2))</f>
        <v>#NAME?</v>
      </c>
      <c r="AT14" s="8"/>
      <c r="AU14" s="12" t="e">
        <f t="shared" ca="1" si="6"/>
        <v>#NAME?</v>
      </c>
      <c r="AV14" s="8" t="e">
        <f ca="1">AS14 - 273.15</f>
        <v>#NAME?</v>
      </c>
      <c r="AW14" s="8" t="e">
        <f ca="1">0.041* AS14 *(EXP(-AS14/93)+0.123- 0.442/(1+(AS14/172.4)^3))+0.804</f>
        <v>#NAME?</v>
      </c>
      <c r="AX14" s="8" t="e" cm="1">
        <f t="array" aca="1" ref="AX14" ca="1">AW14 - dECuCon4C(AV14)</f>
        <v>#NAME?</v>
      </c>
      <c r="AY14" s="8" t="e" cm="1">
        <f t="array" aca="1" ref="AY14" ca="1">dECuCon4C(AV14)</f>
        <v>#VALUE!</v>
      </c>
      <c r="AZ14" s="8"/>
      <c r="BA14" s="13" t="e">
        <f ca="1">(1/2)*((AX14+AW14)-(-AQ14+AR14)*(AX14-AW14)/(-AP14+AO14))</f>
        <v>#NAME?</v>
      </c>
    </row>
    <row r="15" spans="1:63" x14ac:dyDescent="0.25">
      <c r="V15" s="8" t="e">
        <f t="shared" si="1"/>
        <v>#DIV/0!</v>
      </c>
      <c r="W15" s="8" t="e">
        <f t="shared" si="2"/>
        <v>#DIV/0!</v>
      </c>
      <c r="X15" s="8" t="e">
        <f t="shared" si="3"/>
        <v>#DIV/0!</v>
      </c>
      <c r="Y15" s="8" t="e">
        <f t="shared" si="4"/>
        <v>#DIV/0!</v>
      </c>
      <c r="Z15" s="8"/>
      <c r="AA15" s="8"/>
      <c r="AD15" s="9" t="e" cm="1">
        <f t="array" aca="1" ref="AD15" ca="1">Tgost2009(C15/100.0557)+273.15</f>
        <v>#NAME?</v>
      </c>
      <c r="AE15" s="8" t="e">
        <f t="shared" ref="AE15:AE24" ca="1" si="8">AD15 - 273.15</f>
        <v>#NAME?</v>
      </c>
      <c r="AF15" s="8" t="e">
        <f t="shared" ref="AF15:AF24" ca="1" si="9">0.041* AD15 *(EXP(-AD15/93)+0.123- 0.442/(1+(AD15/172.4)^3))+0.804</f>
        <v>#NAME?</v>
      </c>
      <c r="AG15" s="8" t="e" cm="1">
        <f t="array" aca="1" ref="AG15" ca="1">AF15-dECuCon4C(AE15)</f>
        <v>#NAME?</v>
      </c>
      <c r="AH15" s="8" t="e" cm="1">
        <f t="array" aca="1" ref="AH15" ca="1">dECuCon4C(AE15)</f>
        <v>#VALUE!</v>
      </c>
      <c r="AI15" s="10" t="e">
        <f t="shared" ca="1" si="0"/>
        <v>#DIV/0!</v>
      </c>
      <c r="AJ15" s="11" t="e">
        <f t="shared" ca="1" si="5"/>
        <v>#NAME?</v>
      </c>
      <c r="AK15" s="8" t="e">
        <f t="shared" ref="AK15:AK24" ca="1" si="10">1/AD15</f>
        <v>#NAME?</v>
      </c>
      <c r="AL15" s="8"/>
      <c r="AM15" s="8"/>
      <c r="AN15" s="8">
        <f t="shared" si="7"/>
        <v>56</v>
      </c>
      <c r="AO15" s="19" t="e" cm="1">
        <f t="array" aca="1" ref="AO15" ca="1">INDIRECT("V"&amp;($AN15+10-$AQ$2)) - INDIRECT("V"&amp;($AN15+10))</f>
        <v>#DIV/0!</v>
      </c>
      <c r="AP15" s="19" t="e" cm="1">
        <f t="array" aca="1" ref="AP15" ca="1">INDIRECT("W"&amp;($AN15+10-$AQ$2)) - INDIRECT("W"&amp;($AN15+10))</f>
        <v>#DIV/0!</v>
      </c>
      <c r="AQ15" s="19" t="e" cm="1">
        <f t="array" aca="1" ref="AQ15" ca="1">INDIRECT("X"&amp;($AN15+10-$AQ$2)) - INDIRECT("X"&amp;($AN15+10))</f>
        <v>#DIV/0!</v>
      </c>
      <c r="AR15" s="19" t="e" cm="1">
        <f t="array" aca="1" ref="AR15" ca="1">INDIRECT("Y"&amp;($AN15+10-$AQ$2)) - INDIRECT("Y"&amp;($AN15+10))</f>
        <v>#DIV/0!</v>
      </c>
      <c r="AS15" s="8" t="e" cm="1">
        <f t="array" aca="1" ref="AS15" ca="1">INDIRECT("AD"&amp;($AN15+10-$AQ$2))</f>
        <v>#NAME?</v>
      </c>
      <c r="AT15" s="8"/>
      <c r="AU15" s="12" t="e">
        <f t="shared" ca="1" si="6"/>
        <v>#NAME?</v>
      </c>
      <c r="AV15" s="8" t="e">
        <f t="shared" ref="AV15:AV24" ca="1" si="11">AS15 - 273.15</f>
        <v>#NAME?</v>
      </c>
      <c r="AW15" s="8" t="e">
        <f t="shared" ref="AW15:AW24" ca="1" si="12">0.041* AS15 *(EXP(-AS15/93)+0.123- 0.442/(1+(AS15/172.4)^3))+0.804</f>
        <v>#NAME?</v>
      </c>
      <c r="AX15" s="8" t="e" cm="1">
        <f t="array" aca="1" ref="AX15" ca="1">AW15 - dECuCon4C(AV15)</f>
        <v>#NAME?</v>
      </c>
      <c r="AY15" s="8" t="e" cm="1">
        <f t="array" aca="1" ref="AY15" ca="1">dECuCon4C(AV15)</f>
        <v>#VALUE!</v>
      </c>
      <c r="AZ15" s="8"/>
      <c r="BA15" s="13" t="e">
        <f t="shared" ref="BA15:BA24" ca="1" si="13">(1/2)*((AX15+AW15)-(-AQ15+AR15)*(AX15-AW15)/(-AP15+AO15))</f>
        <v>#NAME?</v>
      </c>
    </row>
    <row r="16" spans="1:63" x14ac:dyDescent="0.25">
      <c r="V16" s="8" t="e">
        <f t="shared" si="1"/>
        <v>#DIV/0!</v>
      </c>
      <c r="W16" s="8" t="e">
        <f t="shared" si="2"/>
        <v>#DIV/0!</v>
      </c>
      <c r="X16" s="8" t="e">
        <f t="shared" si="3"/>
        <v>#DIV/0!</v>
      </c>
      <c r="Y16" s="8" t="e">
        <f t="shared" si="4"/>
        <v>#DIV/0!</v>
      </c>
      <c r="Z16" s="8"/>
      <c r="AA16" s="8"/>
      <c r="AD16" s="9" t="e" cm="1">
        <f t="array" aca="1" ref="AD16" ca="1">Tgost2009(C16/100.0557)+273.15</f>
        <v>#NAME?</v>
      </c>
      <c r="AE16" s="8" t="e">
        <f t="shared" ca="1" si="8"/>
        <v>#NAME?</v>
      </c>
      <c r="AF16" s="8" t="e">
        <f t="shared" ca="1" si="9"/>
        <v>#NAME?</v>
      </c>
      <c r="AG16" s="8" t="e" cm="1">
        <f t="array" aca="1" ref="AG16" ca="1">AF16-dECuCon4C(AE16)</f>
        <v>#NAME?</v>
      </c>
      <c r="AH16" s="8" t="e" cm="1">
        <f t="array" aca="1" ref="AH16" ca="1">dECuCon4C(AE16)</f>
        <v>#VALUE!</v>
      </c>
      <c r="AI16" s="10" t="e">
        <f t="shared" ca="1" si="0"/>
        <v>#DIV/0!</v>
      </c>
      <c r="AJ16" s="11" t="e">
        <f t="shared" ca="1" si="5"/>
        <v>#NAME?</v>
      </c>
      <c r="AK16" s="8" t="e">
        <f t="shared" ca="1" si="10"/>
        <v>#NAME?</v>
      </c>
      <c r="AL16" s="8"/>
      <c r="AM16" s="8"/>
      <c r="AN16" s="8">
        <f t="shared" si="7"/>
        <v>68</v>
      </c>
      <c r="AO16" s="19" t="e" cm="1">
        <f t="array" aca="1" ref="AO16" ca="1">INDIRECT("V"&amp;($AN16+10-$AQ$2)) - INDIRECT("V"&amp;($AN16+10))</f>
        <v>#DIV/0!</v>
      </c>
      <c r="AP16" s="19" t="e" cm="1">
        <f t="array" aca="1" ref="AP16" ca="1">INDIRECT("W"&amp;($AN16+10-$AQ$2)) - INDIRECT("W"&amp;($AN16+10))</f>
        <v>#DIV/0!</v>
      </c>
      <c r="AQ16" s="19" t="e" cm="1">
        <f t="array" aca="1" ref="AQ16" ca="1">INDIRECT("X"&amp;($AN16+10-$AQ$2)) - INDIRECT("X"&amp;($AN16+10))</f>
        <v>#DIV/0!</v>
      </c>
      <c r="AR16" s="19" t="e" cm="1">
        <f t="array" aca="1" ref="AR16" ca="1">INDIRECT("Y"&amp;($AN16+10-$AQ$2)) - INDIRECT("Y"&amp;($AN16+10))</f>
        <v>#DIV/0!</v>
      </c>
      <c r="AS16" s="8" t="e" cm="1">
        <f t="array" aca="1" ref="AS16" ca="1">INDIRECT("AD"&amp;($AN16+10-$AQ$2))</f>
        <v>#NAME?</v>
      </c>
      <c r="AT16" s="8"/>
      <c r="AU16" s="12" t="e">
        <f t="shared" ca="1" si="6"/>
        <v>#NAME?</v>
      </c>
      <c r="AV16" s="8" t="e">
        <f t="shared" ca="1" si="11"/>
        <v>#NAME?</v>
      </c>
      <c r="AW16" s="8" t="e">
        <f t="shared" ca="1" si="12"/>
        <v>#NAME?</v>
      </c>
      <c r="AX16" s="8" t="e" cm="1">
        <f t="array" aca="1" ref="AX16" ca="1">AW16 - dECuCon4C(AV16)</f>
        <v>#NAME?</v>
      </c>
      <c r="AY16" s="8" t="e" cm="1">
        <f t="array" aca="1" ref="AY16" ca="1">dECuCon4C(AV16)</f>
        <v>#VALUE!</v>
      </c>
      <c r="AZ16" s="8"/>
      <c r="BA16" s="13" t="e">
        <f t="shared" ca="1" si="13"/>
        <v>#NAME?</v>
      </c>
    </row>
    <row r="17" spans="22:53" x14ac:dyDescent="0.25">
      <c r="V17" s="8" t="e">
        <f t="shared" si="1"/>
        <v>#DIV/0!</v>
      </c>
      <c r="W17" s="8" t="e">
        <f t="shared" si="2"/>
        <v>#DIV/0!</v>
      </c>
      <c r="X17" s="8" t="e">
        <f t="shared" si="3"/>
        <v>#DIV/0!</v>
      </c>
      <c r="Y17" s="8" t="e">
        <f t="shared" si="4"/>
        <v>#DIV/0!</v>
      </c>
      <c r="Z17" s="8"/>
      <c r="AA17" s="8"/>
      <c r="AD17" s="9" t="e" cm="1">
        <f t="array" aca="1" ref="AD17" ca="1">Tgost2009(C17/100.0557)+273.15</f>
        <v>#NAME?</v>
      </c>
      <c r="AE17" s="8" t="e">
        <f t="shared" ca="1" si="8"/>
        <v>#NAME?</v>
      </c>
      <c r="AF17" s="8" t="e">
        <f t="shared" ca="1" si="9"/>
        <v>#NAME?</v>
      </c>
      <c r="AG17" s="8" t="e" cm="1">
        <f t="array" aca="1" ref="AG17" ca="1">AF17-dECuCon4C(AE17)</f>
        <v>#NAME?</v>
      </c>
      <c r="AH17" s="8" t="e" cm="1">
        <f t="array" aca="1" ref="AH17" ca="1">dECuCon4C(AE17)</f>
        <v>#VALUE!</v>
      </c>
      <c r="AI17" s="10" t="e">
        <f t="shared" ca="1" si="0"/>
        <v>#DIV/0!</v>
      </c>
      <c r="AJ17" s="11" t="e">
        <f t="shared" ca="1" si="5"/>
        <v>#NAME?</v>
      </c>
      <c r="AK17" s="8" t="e">
        <f t="shared" ca="1" si="10"/>
        <v>#NAME?</v>
      </c>
      <c r="AL17" s="8"/>
      <c r="AM17" s="8"/>
      <c r="AN17" s="8">
        <f t="shared" si="7"/>
        <v>80</v>
      </c>
      <c r="AO17" s="19" t="e" cm="1">
        <f t="array" aca="1" ref="AO17" ca="1">INDIRECT("V"&amp;($AN17+10-$AQ$2)) - INDIRECT("V"&amp;($AN17+10))</f>
        <v>#DIV/0!</v>
      </c>
      <c r="AP17" s="19" t="e" cm="1">
        <f t="array" aca="1" ref="AP17" ca="1">INDIRECT("W"&amp;($AN17+10-$AQ$2)) - INDIRECT("W"&amp;($AN17+10))</f>
        <v>#DIV/0!</v>
      </c>
      <c r="AQ17" s="19" t="e" cm="1">
        <f t="array" aca="1" ref="AQ17" ca="1">INDIRECT("X"&amp;($AN17+10-$AQ$2)) - INDIRECT("X"&amp;($AN17+10))</f>
        <v>#DIV/0!</v>
      </c>
      <c r="AR17" s="19" t="e" cm="1">
        <f t="array" aca="1" ref="AR17" ca="1">INDIRECT("Y"&amp;($AN17+10-$AQ$2)) - INDIRECT("Y"&amp;($AN17+10))</f>
        <v>#DIV/0!</v>
      </c>
      <c r="AS17" s="8" t="e" cm="1">
        <f t="array" aca="1" ref="AS17" ca="1">INDIRECT("AD"&amp;($AN17+10-$AQ$2))</f>
        <v>#NAME?</v>
      </c>
      <c r="AT17" s="8"/>
      <c r="AU17" s="12" t="e">
        <f t="shared" ca="1" si="6"/>
        <v>#NAME?</v>
      </c>
      <c r="AV17" s="8" t="e">
        <f t="shared" ca="1" si="11"/>
        <v>#NAME?</v>
      </c>
      <c r="AW17" s="8" t="e">
        <f t="shared" ca="1" si="12"/>
        <v>#NAME?</v>
      </c>
      <c r="AX17" s="8" t="e" cm="1">
        <f t="array" aca="1" ref="AX17" ca="1">AW17 - dECuCon4C(AV17)</f>
        <v>#NAME?</v>
      </c>
      <c r="AY17" s="8" t="e" cm="1">
        <f t="array" aca="1" ref="AY17" ca="1">dECuCon4C(AV17)</f>
        <v>#VALUE!</v>
      </c>
      <c r="AZ17" s="8"/>
      <c r="BA17" s="13" t="e">
        <f t="shared" ca="1" si="13"/>
        <v>#NAME?</v>
      </c>
    </row>
    <row r="18" spans="22:53" x14ac:dyDescent="0.25">
      <c r="V18" s="8" t="e">
        <f t="shared" si="1"/>
        <v>#DIV/0!</v>
      </c>
      <c r="W18" s="8" t="e">
        <f t="shared" si="2"/>
        <v>#DIV/0!</v>
      </c>
      <c r="X18" s="8" t="e">
        <f t="shared" si="3"/>
        <v>#DIV/0!</v>
      </c>
      <c r="Y18" s="8" t="e">
        <f t="shared" si="4"/>
        <v>#DIV/0!</v>
      </c>
      <c r="Z18" s="8"/>
      <c r="AA18" s="8"/>
      <c r="AD18" s="9" t="e" cm="1">
        <f t="array" aca="1" ref="AD18" ca="1">Tgost2009(C18/100.0557)+273.15</f>
        <v>#NAME?</v>
      </c>
      <c r="AE18" s="8" t="e">
        <f t="shared" ca="1" si="8"/>
        <v>#NAME?</v>
      </c>
      <c r="AF18" s="8" t="e">
        <f t="shared" ca="1" si="9"/>
        <v>#NAME?</v>
      </c>
      <c r="AG18" s="8" t="e" cm="1">
        <f t="array" aca="1" ref="AG18" ca="1">AF18-dECuCon4C(AE18)</f>
        <v>#NAME?</v>
      </c>
      <c r="AH18" s="8" t="e" cm="1">
        <f t="array" aca="1" ref="AH18" ca="1">dECuCon4C(AE18)</f>
        <v>#VALUE!</v>
      </c>
      <c r="AI18" s="10" t="e">
        <f t="shared" ca="1" si="0"/>
        <v>#DIV/0!</v>
      </c>
      <c r="AJ18" s="11" t="e">
        <f t="shared" ca="1" si="5"/>
        <v>#NAME?</v>
      </c>
      <c r="AK18" s="8" t="e">
        <f t="shared" ca="1" si="10"/>
        <v>#NAME?</v>
      </c>
      <c r="AL18" s="8"/>
      <c r="AM18" s="8"/>
      <c r="AN18" s="8">
        <f t="shared" si="7"/>
        <v>92</v>
      </c>
      <c r="AO18" s="19" t="e" cm="1">
        <f t="array" aca="1" ref="AO18" ca="1">INDIRECT("V"&amp;($AN18+10-$AQ$2)) - INDIRECT("V"&amp;($AN18+10))</f>
        <v>#DIV/0!</v>
      </c>
      <c r="AP18" s="19" t="e" cm="1">
        <f t="array" aca="1" ref="AP18" ca="1">INDIRECT("W"&amp;($AN18+10-$AQ$2)) - INDIRECT("W"&amp;($AN18+10))</f>
        <v>#DIV/0!</v>
      </c>
      <c r="AQ18" s="19" t="e" cm="1">
        <f t="array" aca="1" ref="AQ18" ca="1">INDIRECT("X"&amp;($AN18+10-$AQ$2)) - INDIRECT("X"&amp;($AN18+10))</f>
        <v>#DIV/0!</v>
      </c>
      <c r="AR18" s="19" t="e" cm="1">
        <f t="array" aca="1" ref="AR18" ca="1">INDIRECT("Y"&amp;($AN18+10-$AQ$2)) - INDIRECT("Y"&amp;($AN18+10))</f>
        <v>#DIV/0!</v>
      </c>
      <c r="AS18" s="8" t="e" cm="1">
        <f t="array" aca="1" ref="AS18" ca="1">INDIRECT("AD"&amp;($AN18+10-$AQ$2))</f>
        <v>#NAME?</v>
      </c>
      <c r="AT18" s="8"/>
      <c r="AU18" s="12" t="e">
        <f t="shared" ca="1" si="6"/>
        <v>#NAME?</v>
      </c>
      <c r="AV18" s="8" t="e">
        <f t="shared" ca="1" si="11"/>
        <v>#NAME?</v>
      </c>
      <c r="AW18" s="8" t="e">
        <f t="shared" ca="1" si="12"/>
        <v>#NAME?</v>
      </c>
      <c r="AX18" s="8" t="e" cm="1">
        <f t="array" aca="1" ref="AX18" ca="1">AW18 - dECuCon4C(AV18)</f>
        <v>#NAME?</v>
      </c>
      <c r="AY18" s="8" t="e" cm="1">
        <f t="array" aca="1" ref="AY18" ca="1">dECuCon4C(AV18)</f>
        <v>#VALUE!</v>
      </c>
      <c r="AZ18" s="8"/>
      <c r="BA18" s="13" t="e">
        <f t="shared" ca="1" si="13"/>
        <v>#NAME?</v>
      </c>
    </row>
    <row r="19" spans="22:53" x14ac:dyDescent="0.25">
      <c r="V19" s="8"/>
      <c r="W19" s="8"/>
      <c r="X19" s="8"/>
      <c r="Y19" s="8"/>
      <c r="Z19" s="8" t="e">
        <f t="shared" ref="Z19:Z22" si="14">AVERAGE(L19:M19)</f>
        <v>#DIV/0!</v>
      </c>
      <c r="AA19" s="8" t="e">
        <f t="shared" ref="AA19:AA22" si="15">AVERAGE(N19:O19)</f>
        <v>#DIV/0!</v>
      </c>
      <c r="AD19" s="9" t="e" cm="1">
        <f t="array" aca="1" ref="AD19" ca="1">Tgost2009(C19/100.0557)+273.15</f>
        <v>#NAME?</v>
      </c>
      <c r="AE19" s="8" t="e">
        <f t="shared" ca="1" si="8"/>
        <v>#NAME?</v>
      </c>
      <c r="AF19" s="8" t="e">
        <f t="shared" ca="1" si="9"/>
        <v>#NAME?</v>
      </c>
      <c r="AG19" s="8" t="e" cm="1">
        <f t="array" aca="1" ref="AG19" ca="1">AF19-dECuCon4C(AE19)</f>
        <v>#NAME?</v>
      </c>
      <c r="AH19" s="8" t="e" cm="1">
        <f t="array" aca="1" ref="AH19" ca="1">dECuCon4C(AE19)</f>
        <v>#VALUE!</v>
      </c>
      <c r="AI19" s="10"/>
      <c r="AJ19" s="11" t="e">
        <f t="shared" ca="1" si="5"/>
        <v>#NAME?</v>
      </c>
      <c r="AK19" s="8" t="e">
        <f t="shared" ca="1" si="10"/>
        <v>#NAME?</v>
      </c>
      <c r="AL19" s="8"/>
      <c r="AM19" s="8"/>
      <c r="AN19" s="8">
        <f t="shared" si="7"/>
        <v>104</v>
      </c>
      <c r="AO19" s="19" t="e" cm="1">
        <f t="array" aca="1" ref="AO19" ca="1">INDIRECT("V"&amp;($AN19+10-$AQ$2)) - INDIRECT("V"&amp;($AN19+10))</f>
        <v>#DIV/0!</v>
      </c>
      <c r="AP19" s="19" t="e" cm="1">
        <f t="array" aca="1" ref="AP19" ca="1">INDIRECT("W"&amp;($AN19+10-$AQ$2)) - INDIRECT("W"&amp;($AN19+10))</f>
        <v>#DIV/0!</v>
      </c>
      <c r="AQ19" s="19" t="e" cm="1">
        <f t="array" aca="1" ref="AQ19" ca="1">INDIRECT("X"&amp;($AN19+10-$AQ$2)) - INDIRECT("X"&amp;($AN19+10))</f>
        <v>#DIV/0!</v>
      </c>
      <c r="AR19" s="19" t="e" cm="1">
        <f t="array" aca="1" ref="AR19" ca="1">INDIRECT("Y"&amp;($AN19+10-$AQ$2)) - INDIRECT("Y"&amp;($AN19+10))</f>
        <v>#DIV/0!</v>
      </c>
      <c r="AS19" s="8" t="e" cm="1">
        <f t="array" aca="1" ref="AS19" ca="1">INDIRECT("AD"&amp;($AN19+10-$AQ$2))</f>
        <v>#NAME?</v>
      </c>
      <c r="AT19" s="8"/>
      <c r="AU19" s="12" t="e">
        <f t="shared" ca="1" si="6"/>
        <v>#NAME?</v>
      </c>
      <c r="AV19" s="8" t="e">
        <f t="shared" ca="1" si="11"/>
        <v>#NAME?</v>
      </c>
      <c r="AW19" s="8" t="e">
        <f t="shared" ca="1" si="12"/>
        <v>#NAME?</v>
      </c>
      <c r="AX19" s="8" t="e" cm="1">
        <f t="array" aca="1" ref="AX19" ca="1">AW19 - dECuCon4C(AV19)</f>
        <v>#NAME?</v>
      </c>
      <c r="AY19" s="8" t="e" cm="1">
        <f t="array" aca="1" ref="AY19" ca="1">dECuCon4C(AV19)</f>
        <v>#VALUE!</v>
      </c>
      <c r="AZ19" s="8"/>
      <c r="BA19" s="13" t="e">
        <f t="shared" ca="1" si="13"/>
        <v>#NAME?</v>
      </c>
    </row>
    <row r="20" spans="22:53" x14ac:dyDescent="0.25">
      <c r="V20" s="8"/>
      <c r="W20" s="8"/>
      <c r="X20" s="8"/>
      <c r="Y20" s="8"/>
      <c r="Z20" s="8" t="e">
        <f t="shared" si="14"/>
        <v>#DIV/0!</v>
      </c>
      <c r="AA20" s="8" t="e">
        <f t="shared" si="15"/>
        <v>#DIV/0!</v>
      </c>
      <c r="AD20" s="9" t="e" cm="1">
        <f t="array" aca="1" ref="AD20" ca="1">Tgost2009(C20/100.0557)+273.15</f>
        <v>#NAME?</v>
      </c>
      <c r="AE20" s="8" t="e">
        <f t="shared" ca="1" si="8"/>
        <v>#NAME?</v>
      </c>
      <c r="AF20" s="8" t="e">
        <f t="shared" ca="1" si="9"/>
        <v>#NAME?</v>
      </c>
      <c r="AG20" s="8" t="e" cm="1">
        <f t="array" aca="1" ref="AG20" ca="1">AF20-dECuCon4C(AE20)</f>
        <v>#NAME?</v>
      </c>
      <c r="AH20" s="8" t="e" cm="1">
        <f t="array" aca="1" ref="AH20" ca="1">dECuCon4C(AE20)</f>
        <v>#VALUE!</v>
      </c>
      <c r="AI20" s="10"/>
      <c r="AJ20" s="11" t="e">
        <f t="shared" ca="1" si="5"/>
        <v>#NAME?</v>
      </c>
      <c r="AK20" s="8" t="e">
        <f t="shared" ca="1" si="10"/>
        <v>#NAME?</v>
      </c>
      <c r="AL20" s="8"/>
      <c r="AM20" s="8"/>
      <c r="AN20" s="8">
        <f t="shared" si="7"/>
        <v>116</v>
      </c>
      <c r="AO20" s="19" t="e" cm="1">
        <f t="array" aca="1" ref="AO20" ca="1">INDIRECT("V"&amp;($AN20+10-$AQ$2)) - INDIRECT("V"&amp;($AN20+10))</f>
        <v>#DIV/0!</v>
      </c>
      <c r="AP20" s="19" t="e" cm="1">
        <f t="array" aca="1" ref="AP20" ca="1">INDIRECT("W"&amp;($AN20+10-$AQ$2)) - INDIRECT("W"&amp;($AN20+10))</f>
        <v>#DIV/0!</v>
      </c>
      <c r="AQ20" s="19" t="e" cm="1">
        <f t="array" aca="1" ref="AQ20" ca="1">INDIRECT("X"&amp;($AN20+10-$AQ$2)) - INDIRECT("X"&amp;($AN20+10))</f>
        <v>#DIV/0!</v>
      </c>
      <c r="AR20" s="19" t="e" cm="1">
        <f t="array" aca="1" ref="AR20" ca="1">INDIRECT("Y"&amp;($AN20+10-$AQ$2)) - INDIRECT("Y"&amp;($AN20+10))</f>
        <v>#DIV/0!</v>
      </c>
      <c r="AS20" s="8" t="e" cm="1">
        <f t="array" aca="1" ref="AS20" ca="1">INDIRECT("AD"&amp;($AN20+10-$AQ$2))</f>
        <v>#NAME?</v>
      </c>
      <c r="AT20" s="8"/>
      <c r="AU20" s="12" t="e">
        <f t="shared" ca="1" si="6"/>
        <v>#NAME?</v>
      </c>
      <c r="AV20" s="8" t="e">
        <f t="shared" ca="1" si="11"/>
        <v>#NAME?</v>
      </c>
      <c r="AW20" s="8" t="e">
        <f t="shared" ca="1" si="12"/>
        <v>#NAME?</v>
      </c>
      <c r="AX20" s="8" t="e" cm="1">
        <f t="array" aca="1" ref="AX20" ca="1">AW20 - dECuCon4C(AV20)</f>
        <v>#NAME?</v>
      </c>
      <c r="AY20" s="8" t="e" cm="1">
        <f t="array" aca="1" ref="AY20" ca="1">dECuCon4C(AV20)</f>
        <v>#VALUE!</v>
      </c>
      <c r="AZ20" s="8"/>
      <c r="BA20" s="13" t="e">
        <f ca="1">(1/2)*((AX20+AW20)-(-AQ20+AR20)*(AX20-AW20)/(-AP20+AO20))</f>
        <v>#NAME?</v>
      </c>
    </row>
    <row r="21" spans="22:53" x14ac:dyDescent="0.25">
      <c r="V21" s="8"/>
      <c r="W21" s="8"/>
      <c r="X21" s="8"/>
      <c r="Y21" s="8"/>
      <c r="Z21" s="8" t="e">
        <f t="shared" si="14"/>
        <v>#DIV/0!</v>
      </c>
      <c r="AA21" s="8" t="e">
        <f t="shared" si="15"/>
        <v>#DIV/0!</v>
      </c>
      <c r="AD21" s="9" t="e" cm="1">
        <f t="array" aca="1" ref="AD21" ca="1">Tgost2009(C21/100.0557)+273.15</f>
        <v>#NAME?</v>
      </c>
      <c r="AE21" s="8" t="e">
        <f t="shared" ca="1" si="8"/>
        <v>#NAME?</v>
      </c>
      <c r="AF21" s="8" t="e">
        <f t="shared" ca="1" si="9"/>
        <v>#NAME?</v>
      </c>
      <c r="AG21" s="8" t="e" cm="1">
        <f t="array" aca="1" ref="AG21" ca="1">AF21-dECuCon4C(AE21)</f>
        <v>#NAME?</v>
      </c>
      <c r="AH21" s="8" t="e" cm="1">
        <f t="array" aca="1" ref="AH21" ca="1">dECuCon4C(AE21)</f>
        <v>#VALUE!</v>
      </c>
      <c r="AI21" s="10"/>
      <c r="AJ21" s="11" t="e">
        <f t="shared" ca="1" si="5"/>
        <v>#NAME?</v>
      </c>
      <c r="AK21" s="8" t="e">
        <f t="shared" ca="1" si="10"/>
        <v>#NAME?</v>
      </c>
      <c r="AL21" s="8"/>
      <c r="AM21" s="8"/>
      <c r="AN21" s="8">
        <f t="shared" si="7"/>
        <v>128</v>
      </c>
      <c r="AO21" s="19" t="e" cm="1">
        <f t="array" aca="1" ref="AO21" ca="1">INDIRECT("V"&amp;($AN21+10-$AQ$2)) - INDIRECT("V"&amp;($AN21+10))</f>
        <v>#DIV/0!</v>
      </c>
      <c r="AP21" s="19" t="e" cm="1">
        <f t="array" aca="1" ref="AP21" ca="1">INDIRECT("W"&amp;($AN21+10-$AQ$2)) - INDIRECT("W"&amp;($AN21+10))</f>
        <v>#DIV/0!</v>
      </c>
      <c r="AQ21" s="19" t="e" cm="1">
        <f t="array" aca="1" ref="AQ21" ca="1">INDIRECT("X"&amp;($AN21+10-$AQ$2)) - INDIRECT("X"&amp;($AN21+10))</f>
        <v>#DIV/0!</v>
      </c>
      <c r="AR21" s="19" t="e" cm="1">
        <f t="array" aca="1" ref="AR21" ca="1">INDIRECT("Y"&amp;($AN21+10-$AQ$2)) - INDIRECT("Y"&amp;($AN21+10))</f>
        <v>#DIV/0!</v>
      </c>
      <c r="AS21" s="8" t="e" cm="1">
        <f t="array" aca="1" ref="AS21" ca="1">INDIRECT("AD"&amp;($AN21+10-$AQ$2))</f>
        <v>#NAME?</v>
      </c>
      <c r="AT21" s="8"/>
      <c r="AU21" s="12" t="e">
        <f t="shared" ca="1" si="6"/>
        <v>#NAME?</v>
      </c>
      <c r="AV21" s="8" t="e">
        <f t="shared" ca="1" si="11"/>
        <v>#NAME?</v>
      </c>
      <c r="AW21" s="8" t="e">
        <f t="shared" ca="1" si="12"/>
        <v>#NAME?</v>
      </c>
      <c r="AX21" s="8" t="e" cm="1">
        <f t="array" aca="1" ref="AX21" ca="1">AW21 - dECuCon4C(AV21)</f>
        <v>#NAME?</v>
      </c>
      <c r="AY21" s="8" t="e" cm="1">
        <f t="array" aca="1" ref="AY21" ca="1">dECuCon4C(AV21)</f>
        <v>#VALUE!</v>
      </c>
      <c r="AZ21" s="8"/>
      <c r="BA21" s="13" t="e">
        <f t="shared" ca="1" si="13"/>
        <v>#NAME?</v>
      </c>
    </row>
    <row r="22" spans="22:53" x14ac:dyDescent="0.25">
      <c r="V22" s="8"/>
      <c r="W22" s="8"/>
      <c r="X22" s="8"/>
      <c r="Y22" s="8"/>
      <c r="Z22" s="8" t="e">
        <f t="shared" si="14"/>
        <v>#DIV/0!</v>
      </c>
      <c r="AA22" s="8" t="e">
        <f t="shared" si="15"/>
        <v>#DIV/0!</v>
      </c>
      <c r="AD22" s="9" t="e" cm="1">
        <f t="array" aca="1" ref="AD22" ca="1">Tgost2009(C22/100.0557)+273.15</f>
        <v>#NAME?</v>
      </c>
      <c r="AE22" s="8" t="e">
        <f t="shared" ca="1" si="8"/>
        <v>#NAME?</v>
      </c>
      <c r="AF22" s="8" t="e">
        <f t="shared" ca="1" si="9"/>
        <v>#NAME?</v>
      </c>
      <c r="AG22" s="8" t="e" cm="1">
        <f t="array" aca="1" ref="AG22" ca="1">AF22-dECuCon4C(AE22)</f>
        <v>#NAME?</v>
      </c>
      <c r="AH22" s="8" t="e" cm="1">
        <f t="array" aca="1" ref="AH22" ca="1">dECuCon4C(AE22)</f>
        <v>#VALUE!</v>
      </c>
      <c r="AI22" s="10"/>
      <c r="AJ22" s="11" t="e">
        <f t="shared" ca="1" si="5"/>
        <v>#NAME?</v>
      </c>
      <c r="AK22" s="8" t="e">
        <f t="shared" ca="1" si="10"/>
        <v>#NAME?</v>
      </c>
      <c r="AL22" s="8"/>
      <c r="AM22" s="8"/>
      <c r="AN22" s="8">
        <f t="shared" si="7"/>
        <v>140</v>
      </c>
      <c r="AO22" s="19" t="e" cm="1">
        <f t="array" aca="1" ref="AO22" ca="1">INDIRECT("V"&amp;($AN22+10-$AQ$2)) - INDIRECT("V"&amp;($AN22+10))</f>
        <v>#DIV/0!</v>
      </c>
      <c r="AP22" s="19" t="e" cm="1">
        <f t="array" aca="1" ref="AP22" ca="1">INDIRECT("W"&amp;($AN22+10-$AQ$2)) - INDIRECT("W"&amp;($AN22+10))</f>
        <v>#DIV/0!</v>
      </c>
      <c r="AQ22" s="19" t="e" cm="1">
        <f t="array" aca="1" ref="AQ22" ca="1">INDIRECT("X"&amp;($AN22+10-$AQ$2)) - INDIRECT("X"&amp;($AN22+10))</f>
        <v>#DIV/0!</v>
      </c>
      <c r="AR22" s="19" t="e" cm="1">
        <f t="array" aca="1" ref="AR22" ca="1">INDIRECT("Y"&amp;($AN22+10-$AQ$2)) - INDIRECT("Y"&amp;($AN22+10))</f>
        <v>#DIV/0!</v>
      </c>
      <c r="AS22" s="8" t="e" cm="1">
        <f t="array" aca="1" ref="AS22" ca="1">INDIRECT("AD"&amp;($AN22+10-$AQ$2))</f>
        <v>#NAME?</v>
      </c>
      <c r="AT22" s="8"/>
      <c r="AU22" s="12" t="e">
        <f t="shared" ca="1" si="6"/>
        <v>#NAME?</v>
      </c>
      <c r="AV22" s="8" t="e">
        <f t="shared" ca="1" si="11"/>
        <v>#NAME?</v>
      </c>
      <c r="AW22" s="8" t="e">
        <f t="shared" ca="1" si="12"/>
        <v>#NAME?</v>
      </c>
      <c r="AX22" s="8" t="e" cm="1">
        <f t="array" aca="1" ref="AX22" ca="1">AW22 - dECuCon4C(AV22)</f>
        <v>#NAME?</v>
      </c>
      <c r="AY22" s="8" t="e" cm="1">
        <f t="array" aca="1" ref="AY22" ca="1">dECuCon4C(AV22)</f>
        <v>#VALUE!</v>
      </c>
      <c r="AZ22" s="8"/>
      <c r="BA22" s="13" t="e">
        <f t="shared" ca="1" si="13"/>
        <v>#NAME?</v>
      </c>
    </row>
    <row r="23" spans="22:53" x14ac:dyDescent="0.25">
      <c r="V23" s="8" t="e">
        <f t="shared" ref="V23:V30" si="16">AVERAGE(D23:E23)</f>
        <v>#DIV/0!</v>
      </c>
      <c r="W23" s="8" t="e">
        <f t="shared" ref="W23:W30" si="17">AVERAGE(F23:G23)</f>
        <v>#DIV/0!</v>
      </c>
      <c r="X23" s="8" t="e">
        <f t="shared" ref="X23:X30" si="18">AVERAGE(H23:I23)</f>
        <v>#DIV/0!</v>
      </c>
      <c r="Y23" s="8" t="e">
        <f t="shared" ref="Y23:Y30" si="19">AVERAGE(J23:K23)</f>
        <v>#DIV/0!</v>
      </c>
      <c r="Z23" s="8"/>
      <c r="AA23" s="8"/>
      <c r="AD23" s="9" t="e" cm="1">
        <f t="array" aca="1" ref="AD23" ca="1">Tgost2009(C23/100.0557)+273.15</f>
        <v>#NAME?</v>
      </c>
      <c r="AE23" s="8" t="e">
        <f t="shared" ca="1" si="8"/>
        <v>#NAME?</v>
      </c>
      <c r="AF23" s="8" t="e">
        <f t="shared" ca="1" si="9"/>
        <v>#NAME?</v>
      </c>
      <c r="AG23" s="8" t="e" cm="1">
        <f t="array" aca="1" ref="AG23" ca="1">AF23-dECuCon4C(AE23)</f>
        <v>#NAME?</v>
      </c>
      <c r="AH23" s="8" t="e" cm="1">
        <f t="array" aca="1" ref="AH23" ca="1">dECuCon4C(AE23)</f>
        <v>#VALUE!</v>
      </c>
      <c r="AI23" s="10" t="e">
        <f t="shared" ca="1" si="0"/>
        <v>#DIV/0!</v>
      </c>
      <c r="AJ23" s="11" t="e">
        <f t="shared" ca="1" si="5"/>
        <v>#NAME?</v>
      </c>
      <c r="AK23" s="8" t="e">
        <f t="shared" ca="1" si="10"/>
        <v>#NAME?</v>
      </c>
      <c r="AL23" s="8"/>
      <c r="AM23" s="8"/>
      <c r="AN23" s="8">
        <f t="shared" si="7"/>
        <v>152</v>
      </c>
      <c r="AO23" s="19" t="e" cm="1">
        <f t="array" aca="1" ref="AO23" ca="1">INDIRECT("V"&amp;($AN23+10-$AQ$2)) - INDIRECT("V"&amp;($AN23+10))</f>
        <v>#DIV/0!</v>
      </c>
      <c r="AP23" s="19" t="e" cm="1">
        <f t="array" aca="1" ref="AP23" ca="1">INDIRECT("W"&amp;($AN23+10-$AQ$2)) - INDIRECT("W"&amp;($AN23+10))</f>
        <v>#DIV/0!</v>
      </c>
      <c r="AQ23" s="19" t="e" cm="1">
        <f t="array" aca="1" ref="AQ23" ca="1">INDIRECT("X"&amp;($AN23+10-$AQ$2)) - INDIRECT("X"&amp;($AN23+10))</f>
        <v>#DIV/0!</v>
      </c>
      <c r="AR23" s="19" t="e" cm="1">
        <f t="array" aca="1" ref="AR23" ca="1">INDIRECT("Y"&amp;($AN23+10-$AQ$2)) - INDIRECT("Y"&amp;($AN23+10))</f>
        <v>#DIV/0!</v>
      </c>
      <c r="AS23" s="8" t="e" cm="1">
        <f t="array" aca="1" ref="AS23" ca="1">INDIRECT("AD"&amp;($AN23+10-$AQ$2))</f>
        <v>#NAME?</v>
      </c>
      <c r="AT23" s="8"/>
      <c r="AU23" s="12" t="e">
        <f t="shared" ca="1" si="6"/>
        <v>#NAME?</v>
      </c>
      <c r="AV23" s="8" t="e">
        <f t="shared" ca="1" si="11"/>
        <v>#NAME?</v>
      </c>
      <c r="AW23" s="8" t="e">
        <f t="shared" ca="1" si="12"/>
        <v>#NAME?</v>
      </c>
      <c r="AX23" s="8" t="e" cm="1">
        <f t="array" aca="1" ref="AX23" ca="1">AW23 - dECuCon4C(AV23)</f>
        <v>#NAME?</v>
      </c>
      <c r="AY23" s="8" t="e" cm="1">
        <f t="array" aca="1" ref="AY23" ca="1">dECuCon4C(AV23)</f>
        <v>#VALUE!</v>
      </c>
      <c r="AZ23" s="8"/>
      <c r="BA23" s="13" t="e">
        <f ca="1">(1/2)*((AX23+AW23)-(-AQ23+AR23)*(AX23-AW23)/(-AP23+AO23))</f>
        <v>#NAME?</v>
      </c>
    </row>
    <row r="24" spans="22:53" x14ac:dyDescent="0.25">
      <c r="V24" s="8" t="e">
        <f t="shared" si="16"/>
        <v>#DIV/0!</v>
      </c>
      <c r="W24" s="8" t="e">
        <f t="shared" si="17"/>
        <v>#DIV/0!</v>
      </c>
      <c r="X24" s="8" t="e">
        <f t="shared" si="18"/>
        <v>#DIV/0!</v>
      </c>
      <c r="Y24" s="8" t="e">
        <f t="shared" si="19"/>
        <v>#DIV/0!</v>
      </c>
      <c r="Z24" s="8"/>
      <c r="AA24" s="8"/>
      <c r="AD24" s="9" t="e" cm="1">
        <f t="array" aca="1" ref="AD24" ca="1">Tgost2009(C24/100.0557)+273.15</f>
        <v>#NAME?</v>
      </c>
      <c r="AE24" s="8" t="e">
        <f t="shared" ca="1" si="8"/>
        <v>#NAME?</v>
      </c>
      <c r="AF24" s="8" t="e">
        <f t="shared" ca="1" si="9"/>
        <v>#NAME?</v>
      </c>
      <c r="AG24" s="8" t="e" cm="1">
        <f t="array" aca="1" ref="AG24" ca="1">AF24-dECuCon4C(AE24)</f>
        <v>#NAME?</v>
      </c>
      <c r="AH24" s="8" t="e" cm="1">
        <f t="array" aca="1" ref="AH24" ca="1">dECuCon4C(AE24)</f>
        <v>#VALUE!</v>
      </c>
      <c r="AI24" s="10" t="e">
        <f t="shared" ca="1" si="0"/>
        <v>#DIV/0!</v>
      </c>
      <c r="AJ24" s="11" t="e">
        <f t="shared" ca="1" si="5"/>
        <v>#NAME?</v>
      </c>
      <c r="AK24" s="8" t="e">
        <f t="shared" ca="1" si="10"/>
        <v>#NAME?</v>
      </c>
      <c r="AL24" s="8"/>
      <c r="AM24" s="8"/>
      <c r="AN24" s="8">
        <f t="shared" si="7"/>
        <v>164</v>
      </c>
      <c r="AO24" s="19" t="e" cm="1">
        <f t="array" aca="1" ref="AO24" ca="1">INDIRECT("V"&amp;($AN24+10-$AQ$2)) - INDIRECT("V"&amp;($AN24+10))</f>
        <v>#DIV/0!</v>
      </c>
      <c r="AP24" s="19" t="e" cm="1">
        <f t="array" aca="1" ref="AP24" ca="1">INDIRECT("W"&amp;($AN24+10-$AQ$2)) - INDIRECT("W"&amp;($AN24+10))</f>
        <v>#DIV/0!</v>
      </c>
      <c r="AQ24" s="19" t="e" cm="1">
        <f t="array" aca="1" ref="AQ24" ca="1">INDIRECT("X"&amp;($AN24+10-$AQ$2)) - INDIRECT("X"&amp;($AN24+10))</f>
        <v>#DIV/0!</v>
      </c>
      <c r="AR24" s="19" t="e" cm="1">
        <f t="array" aca="1" ref="AR24" ca="1">INDIRECT("Y"&amp;($AN24+10-$AQ$2)) - INDIRECT("Y"&amp;($AN24+10))</f>
        <v>#DIV/0!</v>
      </c>
      <c r="AS24" s="8" t="e" cm="1">
        <f t="array" aca="1" ref="AS24" ca="1">INDIRECT("AD"&amp;($AN24+10-$AQ$2))</f>
        <v>#NAME?</v>
      </c>
      <c r="AT24" s="8"/>
      <c r="AU24" s="12" t="e">
        <f t="shared" ca="1" si="6"/>
        <v>#NAME?</v>
      </c>
      <c r="AV24" s="8" t="e">
        <f t="shared" ca="1" si="11"/>
        <v>#NAME?</v>
      </c>
      <c r="AW24" s="8" t="e">
        <f t="shared" ca="1" si="12"/>
        <v>#NAME?</v>
      </c>
      <c r="AX24" s="8" t="e" cm="1">
        <f t="array" aca="1" ref="AX24" ca="1">AW24 - dECuCon4C(AV24)</f>
        <v>#NAME?</v>
      </c>
      <c r="AY24" s="8" t="e" cm="1">
        <f t="array" aca="1" ref="AY24" ca="1">dECuCon4C(AV24)</f>
        <v>#VALUE!</v>
      </c>
      <c r="AZ24" s="8"/>
      <c r="BA24" s="13" t="e">
        <f t="shared" ca="1" si="13"/>
        <v>#NAME?</v>
      </c>
    </row>
    <row r="25" spans="22:53" x14ac:dyDescent="0.25">
      <c r="V25" s="8" t="e">
        <f t="shared" si="16"/>
        <v>#DIV/0!</v>
      </c>
      <c r="W25" s="8" t="e">
        <f t="shared" si="17"/>
        <v>#DIV/0!</v>
      </c>
      <c r="X25" s="8" t="e">
        <f t="shared" si="18"/>
        <v>#DIV/0!</v>
      </c>
      <c r="Y25" s="8" t="e">
        <f t="shared" si="19"/>
        <v>#DIV/0!</v>
      </c>
      <c r="Z25" s="8"/>
      <c r="AA25" s="8"/>
      <c r="AD25" s="9" t="e" cm="1">
        <f t="array" aca="1" ref="AD25" ca="1">Tgost2009(C25/100.0557)+273.15</f>
        <v>#NAME?</v>
      </c>
      <c r="AE25" s="8" t="e">
        <f t="shared" ref="AE25:AE36" ca="1" si="20">AD25 - 273.15</f>
        <v>#NAME?</v>
      </c>
      <c r="AF25" s="8" t="e">
        <f t="shared" ref="AF25:AF36" ca="1" si="21">0.041* AD25 *(EXP(-AD25/93)+0.123- 0.442/(1+(AD25/172.4)^3))+0.804</f>
        <v>#NAME?</v>
      </c>
      <c r="AG25" s="8" t="e" cm="1">
        <f t="array" aca="1" ref="AG25" ca="1">AF25-dECuCon4C(AE25)</f>
        <v>#NAME?</v>
      </c>
      <c r="AH25" s="8" t="e" cm="1">
        <f t="array" aca="1" ref="AH25" ca="1">dECuCon4C(AE25)</f>
        <v>#VALUE!</v>
      </c>
      <c r="AI25" s="10" t="e">
        <f t="shared" ca="1" si="0"/>
        <v>#DIV/0!</v>
      </c>
      <c r="AJ25" s="11" t="e">
        <f t="shared" ca="1" si="5"/>
        <v>#NAME?</v>
      </c>
      <c r="AK25" s="8" t="e">
        <f t="shared" ref="AK25:AK36" ca="1" si="22">1/AD25</f>
        <v>#NAME?</v>
      </c>
      <c r="AN25" s="8">
        <f t="shared" si="7"/>
        <v>176</v>
      </c>
      <c r="AO25" s="19" t="e" cm="1">
        <f t="array" aca="1" ref="AO25" ca="1">INDIRECT("V"&amp;($AN25+10-$AQ$2)) - INDIRECT("V"&amp;($AN25+10))</f>
        <v>#DIV/0!</v>
      </c>
      <c r="AP25" s="19" t="e" cm="1">
        <f t="array" aca="1" ref="AP25" ca="1">INDIRECT("W"&amp;($AN25+10-$AQ$2)) - INDIRECT("W"&amp;($AN25+10))</f>
        <v>#DIV/0!</v>
      </c>
      <c r="AQ25" s="19" t="e" cm="1">
        <f t="array" aca="1" ref="AQ25" ca="1">INDIRECT("X"&amp;($AN25+10-$AQ$2)) - INDIRECT("X"&amp;($AN25+10))</f>
        <v>#DIV/0!</v>
      </c>
      <c r="AR25" s="19" t="e" cm="1">
        <f t="array" aca="1" ref="AR25" ca="1">INDIRECT("Y"&amp;($AN25+10-$AQ$2)) - INDIRECT("Y"&amp;($AN25+10))</f>
        <v>#DIV/0!</v>
      </c>
      <c r="AS25" s="8" t="e" cm="1">
        <f t="array" aca="1" ref="AS25" ca="1">INDIRECT("AD"&amp;($AN25+10-$AQ$2))</f>
        <v>#NAME?</v>
      </c>
      <c r="AU25" s="12" t="e">
        <f t="shared" ca="1" si="6"/>
        <v>#NAME?</v>
      </c>
      <c r="AV25" s="8" t="e">
        <f t="shared" ref="AV25:AV88" ca="1" si="23">AS25 - 273.15</f>
        <v>#NAME?</v>
      </c>
      <c r="AW25" s="8" t="e">
        <f t="shared" ref="AW25:AW88" ca="1" si="24">0.041* AS25 *(EXP(-AS25/93)+0.123- 0.442/(1+(AS25/172.4)^3))+0.804</f>
        <v>#NAME?</v>
      </c>
      <c r="AX25" s="8" t="e" cm="1">
        <f t="array" aca="1" ref="AX25" ca="1">AW25 - dECuCon4C(AV25)</f>
        <v>#NAME?</v>
      </c>
      <c r="AY25" s="8" t="e" cm="1">
        <f t="array" aca="1" ref="AY25" ca="1">dECuCon4C(AV25)</f>
        <v>#VALUE!</v>
      </c>
      <c r="AZ25" s="8"/>
      <c r="BA25" s="13" t="e">
        <f t="shared" ref="BA25:BA88" ca="1" si="25">(1/2)*((AX25+AW25)-(-AQ25+AR25)*(AX25-AW25)/(-AP25+AO25))</f>
        <v>#NAME?</v>
      </c>
    </row>
    <row r="26" spans="22:53" x14ac:dyDescent="0.25">
      <c r="V26" s="8" t="e">
        <f t="shared" si="16"/>
        <v>#DIV/0!</v>
      </c>
      <c r="W26" s="8" t="e">
        <f t="shared" si="17"/>
        <v>#DIV/0!</v>
      </c>
      <c r="X26" s="8" t="e">
        <f t="shared" si="18"/>
        <v>#DIV/0!</v>
      </c>
      <c r="Y26" s="8" t="e">
        <f t="shared" si="19"/>
        <v>#DIV/0!</v>
      </c>
      <c r="Z26" s="8"/>
      <c r="AA26" s="8"/>
      <c r="AD26" s="9" t="e" cm="1">
        <f t="array" aca="1" ref="AD26" ca="1">Tgost2009(C26/100.0557)+273.15</f>
        <v>#NAME?</v>
      </c>
      <c r="AE26" s="8" t="e">
        <f t="shared" ca="1" si="20"/>
        <v>#NAME?</v>
      </c>
      <c r="AF26" s="8" t="e">
        <f t="shared" ca="1" si="21"/>
        <v>#NAME?</v>
      </c>
      <c r="AG26" s="8" t="e" cm="1">
        <f t="array" aca="1" ref="AG26" ca="1">AF26-dECuCon4C(AE26)</f>
        <v>#NAME?</v>
      </c>
      <c r="AH26" s="8" t="e" cm="1">
        <f t="array" aca="1" ref="AH26" ca="1">dECuCon4C(AE26)</f>
        <v>#VALUE!</v>
      </c>
      <c r="AI26" s="10" t="e">
        <f t="shared" ca="1" si="0"/>
        <v>#DIV/0!</v>
      </c>
      <c r="AJ26" s="11" t="e">
        <f t="shared" ca="1" si="5"/>
        <v>#NAME?</v>
      </c>
      <c r="AK26" s="8" t="e">
        <f t="shared" ca="1" si="22"/>
        <v>#NAME?</v>
      </c>
      <c r="AN26" s="8">
        <f t="shared" si="7"/>
        <v>188</v>
      </c>
      <c r="AO26" s="19" t="e" cm="1">
        <f t="array" aca="1" ref="AO26" ca="1">INDIRECT("V"&amp;($AN26+10-$AQ$2)) - INDIRECT("V"&amp;($AN26+10))</f>
        <v>#DIV/0!</v>
      </c>
      <c r="AP26" s="19" t="e" cm="1">
        <f t="array" aca="1" ref="AP26" ca="1">INDIRECT("W"&amp;($AN26+10-$AQ$2)) - INDIRECT("W"&amp;($AN26+10))</f>
        <v>#DIV/0!</v>
      </c>
      <c r="AQ26" s="19" t="e" cm="1">
        <f t="array" aca="1" ref="AQ26" ca="1">INDIRECT("X"&amp;($AN26+10-$AQ$2)) - INDIRECT("X"&amp;($AN26+10))</f>
        <v>#DIV/0!</v>
      </c>
      <c r="AR26" s="19" t="e" cm="1">
        <f t="array" aca="1" ref="AR26" ca="1">INDIRECT("Y"&amp;($AN26+10-$AQ$2)) - INDIRECT("Y"&amp;($AN26+10))</f>
        <v>#DIV/0!</v>
      </c>
      <c r="AS26" s="8" t="e" cm="1">
        <f t="array" aca="1" ref="AS26" ca="1">INDIRECT("AD"&amp;($AN26+10-$AQ$2))</f>
        <v>#NAME?</v>
      </c>
      <c r="AU26" s="12" t="e">
        <f t="shared" ca="1" si="6"/>
        <v>#NAME?</v>
      </c>
      <c r="AV26" s="8" t="e">
        <f t="shared" ca="1" si="23"/>
        <v>#NAME?</v>
      </c>
      <c r="AW26" s="8" t="e">
        <f t="shared" ca="1" si="24"/>
        <v>#NAME?</v>
      </c>
      <c r="AX26" s="8" t="e" cm="1">
        <f t="array" aca="1" ref="AX26" ca="1">AW26 - dECuCon4C(AV26)</f>
        <v>#NAME?</v>
      </c>
      <c r="AY26" s="8" t="e" cm="1">
        <f t="array" aca="1" ref="AY26" ca="1">dECuCon4C(AV26)</f>
        <v>#VALUE!</v>
      </c>
      <c r="AZ26" s="8"/>
      <c r="BA26" s="13" t="e">
        <f t="shared" ca="1" si="25"/>
        <v>#NAME?</v>
      </c>
    </row>
    <row r="27" spans="22:53" x14ac:dyDescent="0.25">
      <c r="V27" s="8" t="e">
        <f t="shared" si="16"/>
        <v>#DIV/0!</v>
      </c>
      <c r="W27" s="8" t="e">
        <f t="shared" si="17"/>
        <v>#DIV/0!</v>
      </c>
      <c r="X27" s="8" t="e">
        <f t="shared" si="18"/>
        <v>#DIV/0!</v>
      </c>
      <c r="Y27" s="8" t="e">
        <f t="shared" si="19"/>
        <v>#DIV/0!</v>
      </c>
      <c r="Z27" s="8"/>
      <c r="AA27" s="8"/>
      <c r="AD27" s="9" t="e" cm="1">
        <f t="array" aca="1" ref="AD27" ca="1">Tgost2009(C27/100.0557)+273.15</f>
        <v>#NAME?</v>
      </c>
      <c r="AE27" s="8" t="e">
        <f t="shared" ca="1" si="20"/>
        <v>#NAME?</v>
      </c>
      <c r="AF27" s="8" t="e">
        <f t="shared" ca="1" si="21"/>
        <v>#NAME?</v>
      </c>
      <c r="AG27" s="8" t="e" cm="1">
        <f t="array" aca="1" ref="AG27" ca="1">AF27-dECuCon4C(AE27)</f>
        <v>#NAME?</v>
      </c>
      <c r="AH27" s="8" t="e" cm="1">
        <f t="array" aca="1" ref="AH27" ca="1">dECuCon4C(AE27)</f>
        <v>#VALUE!</v>
      </c>
      <c r="AI27" s="10" t="e">
        <f t="shared" ca="1" si="0"/>
        <v>#DIV/0!</v>
      </c>
      <c r="AJ27" s="11" t="e">
        <f t="shared" ca="1" si="5"/>
        <v>#NAME?</v>
      </c>
      <c r="AK27" s="8" t="e">
        <f t="shared" ca="1" si="22"/>
        <v>#NAME?</v>
      </c>
      <c r="AN27" s="8">
        <f t="shared" si="7"/>
        <v>200</v>
      </c>
      <c r="AO27" s="19" t="e" cm="1">
        <f t="array" aca="1" ref="AO27" ca="1">INDIRECT("V"&amp;($AN27+10-$AQ$2)) - INDIRECT("V"&amp;($AN27+10))</f>
        <v>#DIV/0!</v>
      </c>
      <c r="AP27" s="19" t="e" cm="1">
        <f t="array" aca="1" ref="AP27" ca="1">INDIRECT("W"&amp;($AN27+10-$AQ$2)) - INDIRECT("W"&amp;($AN27+10))</f>
        <v>#DIV/0!</v>
      </c>
      <c r="AQ27" s="19" t="e" cm="1">
        <f t="array" aca="1" ref="AQ27" ca="1">INDIRECT("X"&amp;($AN27+10-$AQ$2)) - INDIRECT("X"&amp;($AN27+10))</f>
        <v>#DIV/0!</v>
      </c>
      <c r="AR27" s="19" t="e" cm="1">
        <f t="array" aca="1" ref="AR27" ca="1">INDIRECT("Y"&amp;($AN27+10-$AQ$2)) - INDIRECT("Y"&amp;($AN27+10))</f>
        <v>#DIV/0!</v>
      </c>
      <c r="AS27" s="8" t="e" cm="1">
        <f t="array" aca="1" ref="AS27" ca="1">INDIRECT("AD"&amp;($AN27+10-$AQ$2))</f>
        <v>#NAME?</v>
      </c>
      <c r="AU27" s="12" t="e">
        <f t="shared" ca="1" si="6"/>
        <v>#NAME?</v>
      </c>
      <c r="AV27" s="8" t="e">
        <f t="shared" ca="1" si="23"/>
        <v>#NAME?</v>
      </c>
      <c r="AW27" s="8" t="e">
        <f t="shared" ca="1" si="24"/>
        <v>#NAME?</v>
      </c>
      <c r="AX27" s="8" t="e" cm="1">
        <f t="array" aca="1" ref="AX27" ca="1">AW27 - dECuCon4C(AV27)</f>
        <v>#NAME?</v>
      </c>
      <c r="AY27" s="8" t="e" cm="1">
        <f t="array" aca="1" ref="AY27" ca="1">dECuCon4C(AV27)</f>
        <v>#VALUE!</v>
      </c>
      <c r="AZ27" s="8"/>
      <c r="BA27" s="13" t="e">
        <f t="shared" ca="1" si="25"/>
        <v>#NAME?</v>
      </c>
    </row>
    <row r="28" spans="22:53" x14ac:dyDescent="0.25">
      <c r="V28" s="8" t="e">
        <f t="shared" si="16"/>
        <v>#DIV/0!</v>
      </c>
      <c r="W28" s="8" t="e">
        <f t="shared" si="17"/>
        <v>#DIV/0!</v>
      </c>
      <c r="X28" s="8" t="e">
        <f t="shared" si="18"/>
        <v>#DIV/0!</v>
      </c>
      <c r="Y28" s="8" t="e">
        <f t="shared" si="19"/>
        <v>#DIV/0!</v>
      </c>
      <c r="Z28" s="8"/>
      <c r="AA28" s="8"/>
      <c r="AD28" s="9" t="e" cm="1">
        <f t="array" aca="1" ref="AD28" ca="1">Tgost2009(C28/100.0557)+273.15</f>
        <v>#NAME?</v>
      </c>
      <c r="AE28" s="8" t="e">
        <f t="shared" ca="1" si="20"/>
        <v>#NAME?</v>
      </c>
      <c r="AF28" s="8" t="e">
        <f t="shared" ca="1" si="21"/>
        <v>#NAME?</v>
      </c>
      <c r="AG28" s="8" t="e" cm="1">
        <f t="array" aca="1" ref="AG28" ca="1">AF28-dECuCon4C(AE28)</f>
        <v>#NAME?</v>
      </c>
      <c r="AH28" s="8" t="e" cm="1">
        <f t="array" aca="1" ref="AH28" ca="1">dECuCon4C(AE28)</f>
        <v>#VALUE!</v>
      </c>
      <c r="AI28" s="10" t="e">
        <f t="shared" ca="1" si="0"/>
        <v>#DIV/0!</v>
      </c>
      <c r="AJ28" s="11" t="e">
        <f t="shared" ca="1" si="5"/>
        <v>#NAME?</v>
      </c>
      <c r="AK28" s="8" t="e">
        <f t="shared" ca="1" si="22"/>
        <v>#NAME?</v>
      </c>
      <c r="AN28" s="8">
        <f t="shared" si="7"/>
        <v>212</v>
      </c>
      <c r="AO28" s="19" t="e" cm="1">
        <f t="array" aca="1" ref="AO28" ca="1">INDIRECT("V"&amp;($AN28+10-$AQ$2)) - INDIRECT("V"&amp;($AN28+10))</f>
        <v>#DIV/0!</v>
      </c>
      <c r="AP28" s="19" t="e" cm="1">
        <f t="array" aca="1" ref="AP28" ca="1">INDIRECT("W"&amp;($AN28+10-$AQ$2)) - INDIRECT("W"&amp;($AN28+10))</f>
        <v>#DIV/0!</v>
      </c>
      <c r="AQ28" s="19" t="e" cm="1">
        <f t="array" aca="1" ref="AQ28" ca="1">INDIRECT("X"&amp;($AN28+10-$AQ$2)) - INDIRECT("X"&amp;($AN28+10))</f>
        <v>#DIV/0!</v>
      </c>
      <c r="AR28" s="19" t="e" cm="1">
        <f t="array" aca="1" ref="AR28" ca="1">INDIRECT("Y"&amp;($AN28+10-$AQ$2)) - INDIRECT("Y"&amp;($AN28+10))</f>
        <v>#DIV/0!</v>
      </c>
      <c r="AS28" s="8" t="e" cm="1">
        <f t="array" aca="1" ref="AS28" ca="1">INDIRECT("AD"&amp;($AN28+10-$AQ$2))</f>
        <v>#NAME?</v>
      </c>
      <c r="AU28" s="12" t="e">
        <f t="shared" ca="1" si="6"/>
        <v>#NAME?</v>
      </c>
      <c r="AV28" s="8" t="e">
        <f t="shared" ca="1" si="23"/>
        <v>#NAME?</v>
      </c>
      <c r="AW28" s="8" t="e">
        <f t="shared" ca="1" si="24"/>
        <v>#NAME?</v>
      </c>
      <c r="AX28" s="8" t="e" cm="1">
        <f t="array" aca="1" ref="AX28" ca="1">AW28 - dECuCon4C(AV28)</f>
        <v>#NAME?</v>
      </c>
      <c r="AY28" s="8" t="e" cm="1">
        <f t="array" aca="1" ref="AY28" ca="1">dECuCon4C(AV28)</f>
        <v>#VALUE!</v>
      </c>
      <c r="AZ28" s="8"/>
      <c r="BA28" s="13" t="e">
        <f t="shared" ca="1" si="25"/>
        <v>#NAME?</v>
      </c>
    </row>
    <row r="29" spans="22:53" x14ac:dyDescent="0.25">
      <c r="V29" s="8" t="e">
        <f t="shared" si="16"/>
        <v>#DIV/0!</v>
      </c>
      <c r="W29" s="8" t="e">
        <f t="shared" si="17"/>
        <v>#DIV/0!</v>
      </c>
      <c r="X29" s="8" t="e">
        <f t="shared" si="18"/>
        <v>#DIV/0!</v>
      </c>
      <c r="Y29" s="8" t="e">
        <f t="shared" si="19"/>
        <v>#DIV/0!</v>
      </c>
      <c r="Z29" s="8"/>
      <c r="AA29" s="8"/>
      <c r="AD29" s="9" t="e" cm="1">
        <f t="array" aca="1" ref="AD29" ca="1">Tgost2009(C29/100.0557)+273.15</f>
        <v>#NAME?</v>
      </c>
      <c r="AE29" s="8" t="e">
        <f t="shared" ca="1" si="20"/>
        <v>#NAME?</v>
      </c>
      <c r="AF29" s="8" t="e">
        <f t="shared" ca="1" si="21"/>
        <v>#NAME?</v>
      </c>
      <c r="AG29" s="8" t="e" cm="1">
        <f t="array" aca="1" ref="AG29" ca="1">AF29-dECuCon4C(AE29)</f>
        <v>#NAME?</v>
      </c>
      <c r="AH29" s="8" t="e" cm="1">
        <f t="array" aca="1" ref="AH29" ca="1">dECuCon4C(AE29)</f>
        <v>#VALUE!</v>
      </c>
      <c r="AI29" s="10" t="e">
        <f t="shared" ca="1" si="0"/>
        <v>#DIV/0!</v>
      </c>
      <c r="AJ29" s="11" t="e">
        <f t="shared" ca="1" si="5"/>
        <v>#NAME?</v>
      </c>
      <c r="AK29" s="8" t="e">
        <f t="shared" ca="1" si="22"/>
        <v>#NAME?</v>
      </c>
      <c r="AN29" s="8">
        <f t="shared" si="7"/>
        <v>224</v>
      </c>
      <c r="AO29" s="19" t="e" cm="1">
        <f t="array" aca="1" ref="AO29" ca="1">INDIRECT("V"&amp;($AN29+10-$AQ$2)) - INDIRECT("V"&amp;($AN29+10))</f>
        <v>#DIV/0!</v>
      </c>
      <c r="AP29" s="19" t="e" cm="1">
        <f t="array" aca="1" ref="AP29" ca="1">INDIRECT("W"&amp;($AN29+10-$AQ$2)) - INDIRECT("W"&amp;($AN29+10))</f>
        <v>#DIV/0!</v>
      </c>
      <c r="AQ29" s="19" t="e" cm="1">
        <f t="array" aca="1" ref="AQ29" ca="1">INDIRECT("X"&amp;($AN29+10-$AQ$2)) - INDIRECT("X"&amp;($AN29+10))</f>
        <v>#DIV/0!</v>
      </c>
      <c r="AR29" s="19" t="e" cm="1">
        <f t="array" aca="1" ref="AR29" ca="1">INDIRECT("Y"&amp;($AN29+10-$AQ$2)) - INDIRECT("Y"&amp;($AN29+10))</f>
        <v>#DIV/0!</v>
      </c>
      <c r="AS29" s="8" t="e" cm="1">
        <f t="array" aca="1" ref="AS29" ca="1">INDIRECT("AD"&amp;($AN29+10-$AQ$2))</f>
        <v>#NAME?</v>
      </c>
      <c r="AU29" s="12" t="e">
        <f t="shared" ca="1" si="6"/>
        <v>#NAME?</v>
      </c>
      <c r="AV29" s="8" t="e">
        <f t="shared" ca="1" si="23"/>
        <v>#NAME?</v>
      </c>
      <c r="AW29" s="8" t="e">
        <f t="shared" ca="1" si="24"/>
        <v>#NAME?</v>
      </c>
      <c r="AX29" s="8" t="e" cm="1">
        <f t="array" aca="1" ref="AX29" ca="1">AW29 - dECuCon4C(AV29)</f>
        <v>#NAME?</v>
      </c>
      <c r="AY29" s="8" t="e" cm="1">
        <f t="array" aca="1" ref="AY29" ca="1">dECuCon4C(AV29)</f>
        <v>#VALUE!</v>
      </c>
      <c r="AZ29" s="8"/>
      <c r="BA29" s="13" t="e">
        <f t="shared" ca="1" si="25"/>
        <v>#NAME?</v>
      </c>
    </row>
    <row r="30" spans="22:53" x14ac:dyDescent="0.25">
      <c r="V30" s="8" t="e">
        <f t="shared" si="16"/>
        <v>#DIV/0!</v>
      </c>
      <c r="W30" s="8" t="e">
        <f t="shared" si="17"/>
        <v>#DIV/0!</v>
      </c>
      <c r="X30" s="8" t="e">
        <f t="shared" si="18"/>
        <v>#DIV/0!</v>
      </c>
      <c r="Y30" s="8" t="e">
        <f t="shared" si="19"/>
        <v>#DIV/0!</v>
      </c>
      <c r="Z30" s="8"/>
      <c r="AA30" s="8"/>
      <c r="AD30" s="9" t="e" cm="1">
        <f t="array" aca="1" ref="AD30" ca="1">Tgost2009(C30/100.0557)+273.15</f>
        <v>#NAME?</v>
      </c>
      <c r="AE30" s="8" t="e">
        <f t="shared" ca="1" si="20"/>
        <v>#NAME?</v>
      </c>
      <c r="AF30" s="8" t="e">
        <f t="shared" ca="1" si="21"/>
        <v>#NAME?</v>
      </c>
      <c r="AG30" s="8" t="e" cm="1">
        <f t="array" aca="1" ref="AG30" ca="1">AF30-dECuCon4C(AE30)</f>
        <v>#NAME?</v>
      </c>
      <c r="AH30" s="8" t="e" cm="1">
        <f t="array" aca="1" ref="AH30" ca="1">dECuCon4C(AE30)</f>
        <v>#VALUE!</v>
      </c>
      <c r="AI30" s="10" t="e">
        <f t="shared" ca="1" si="0"/>
        <v>#DIV/0!</v>
      </c>
      <c r="AJ30" s="11" t="e">
        <f t="shared" ca="1" si="5"/>
        <v>#NAME?</v>
      </c>
      <c r="AK30" s="8" t="e">
        <f t="shared" ca="1" si="22"/>
        <v>#NAME?</v>
      </c>
      <c r="AN30" s="8">
        <f t="shared" si="7"/>
        <v>236</v>
      </c>
      <c r="AO30" s="19" t="e" cm="1">
        <f t="array" aca="1" ref="AO30" ca="1">INDIRECT("V"&amp;($AN30+10-$AQ$2)) - INDIRECT("V"&amp;($AN30+10))</f>
        <v>#DIV/0!</v>
      </c>
      <c r="AP30" s="19" t="e" cm="1">
        <f t="array" aca="1" ref="AP30" ca="1">INDIRECT("W"&amp;($AN30+10-$AQ$2)) - INDIRECT("W"&amp;($AN30+10))</f>
        <v>#DIV/0!</v>
      </c>
      <c r="AQ30" s="19" t="e" cm="1">
        <f t="array" aca="1" ref="AQ30" ca="1">INDIRECT("X"&amp;($AN30+10-$AQ$2)) - INDIRECT("X"&amp;($AN30+10))</f>
        <v>#DIV/0!</v>
      </c>
      <c r="AR30" s="19" t="e" cm="1">
        <f t="array" aca="1" ref="AR30" ca="1">INDIRECT("Y"&amp;($AN30+10-$AQ$2)) - INDIRECT("Y"&amp;($AN30+10))</f>
        <v>#DIV/0!</v>
      </c>
      <c r="AS30" s="8" t="e" cm="1">
        <f t="array" aca="1" ref="AS30" ca="1">INDIRECT("AD"&amp;($AN30+10-$AQ$2))</f>
        <v>#NAME?</v>
      </c>
      <c r="AU30" s="12" t="e">
        <f t="shared" ca="1" si="6"/>
        <v>#NAME?</v>
      </c>
      <c r="AV30" s="8" t="e">
        <f t="shared" ca="1" si="23"/>
        <v>#NAME?</v>
      </c>
      <c r="AW30" s="8" t="e">
        <f t="shared" ca="1" si="24"/>
        <v>#NAME?</v>
      </c>
      <c r="AX30" s="8" t="e" cm="1">
        <f t="array" aca="1" ref="AX30" ca="1">AW30 - dECuCon4C(AV30)</f>
        <v>#NAME?</v>
      </c>
      <c r="AY30" s="8" t="e" cm="1">
        <f t="array" aca="1" ref="AY30" ca="1">dECuCon4C(AV30)</f>
        <v>#VALUE!</v>
      </c>
      <c r="AZ30" s="8"/>
      <c r="BA30" s="13" t="e">
        <f t="shared" ca="1" si="25"/>
        <v>#NAME?</v>
      </c>
    </row>
    <row r="31" spans="22:53" x14ac:dyDescent="0.25">
      <c r="V31" s="8"/>
      <c r="W31" s="8"/>
      <c r="X31" s="8"/>
      <c r="Y31" s="8"/>
      <c r="Z31" s="8" t="e">
        <f t="shared" ref="Z31:Z34" si="26">AVERAGE(L31:M31)</f>
        <v>#DIV/0!</v>
      </c>
      <c r="AA31" s="8" t="e">
        <f t="shared" ref="AA31:AA34" si="27">AVERAGE(N31:O31)</f>
        <v>#DIV/0!</v>
      </c>
      <c r="AD31" s="9" t="e" cm="1">
        <f t="array" aca="1" ref="AD31" ca="1">Tgost2009(C31/100.0557)+273.15</f>
        <v>#NAME?</v>
      </c>
      <c r="AE31" s="8" t="e">
        <f t="shared" ca="1" si="20"/>
        <v>#NAME?</v>
      </c>
      <c r="AF31" s="8" t="e">
        <f t="shared" ca="1" si="21"/>
        <v>#NAME?</v>
      </c>
      <c r="AG31" s="8" t="e" cm="1">
        <f t="array" aca="1" ref="AG31" ca="1">AF31-dECuCon4C(AE31)</f>
        <v>#NAME?</v>
      </c>
      <c r="AH31" s="8" t="e" cm="1">
        <f t="array" aca="1" ref="AH31" ca="1">dECuCon4C(AE31)</f>
        <v>#VALUE!</v>
      </c>
      <c r="AI31" s="10"/>
      <c r="AJ31" s="11" t="e">
        <f t="shared" ca="1" si="5"/>
        <v>#NAME?</v>
      </c>
      <c r="AK31" s="8" t="e">
        <f t="shared" ca="1" si="22"/>
        <v>#NAME?</v>
      </c>
      <c r="AN31" s="8">
        <f t="shared" si="7"/>
        <v>248</v>
      </c>
      <c r="AO31" s="19" t="e" cm="1">
        <f t="array" aca="1" ref="AO31" ca="1">INDIRECT("V"&amp;($AN31+10-$AQ$2)) - INDIRECT("V"&amp;($AN31+10))</f>
        <v>#DIV/0!</v>
      </c>
      <c r="AP31" s="19" t="e" cm="1">
        <f t="array" aca="1" ref="AP31" ca="1">INDIRECT("W"&amp;($AN31+10-$AQ$2)) - INDIRECT("W"&amp;($AN31+10))</f>
        <v>#DIV/0!</v>
      </c>
      <c r="AQ31" s="19" t="e" cm="1">
        <f t="array" aca="1" ref="AQ31" ca="1">INDIRECT("X"&amp;($AN31+10-$AQ$2)) - INDIRECT("X"&amp;($AN31+10))</f>
        <v>#DIV/0!</v>
      </c>
      <c r="AR31" s="19" t="e" cm="1">
        <f t="array" aca="1" ref="AR31" ca="1">INDIRECT("Y"&amp;($AN31+10-$AQ$2)) - INDIRECT("Y"&amp;($AN31+10))</f>
        <v>#DIV/0!</v>
      </c>
      <c r="AS31" s="8" t="e" cm="1">
        <f t="array" aca="1" ref="AS31" ca="1">INDIRECT("AD"&amp;($AN31+10-$AQ$2))</f>
        <v>#NAME?</v>
      </c>
      <c r="AU31" s="12" t="e">
        <f t="shared" ca="1" si="6"/>
        <v>#NAME?</v>
      </c>
      <c r="AV31" s="8" t="e">
        <f t="shared" ca="1" si="23"/>
        <v>#NAME?</v>
      </c>
      <c r="AW31" s="8" t="e">
        <f t="shared" ca="1" si="24"/>
        <v>#NAME?</v>
      </c>
      <c r="AX31" s="8" t="e" cm="1">
        <f t="array" aca="1" ref="AX31" ca="1">AW31 - dECuCon4C(AV31)</f>
        <v>#NAME?</v>
      </c>
      <c r="AY31" s="8" t="e" cm="1">
        <f t="array" aca="1" ref="AY31" ca="1">dECuCon4C(AV31)</f>
        <v>#VALUE!</v>
      </c>
      <c r="AZ31" s="8"/>
      <c r="BA31" s="13" t="e">
        <f t="shared" ca="1" si="25"/>
        <v>#NAME?</v>
      </c>
    </row>
    <row r="32" spans="22:53" x14ac:dyDescent="0.25">
      <c r="V32" s="8"/>
      <c r="W32" s="8"/>
      <c r="X32" s="8"/>
      <c r="Y32" s="8"/>
      <c r="Z32" s="8" t="e">
        <f t="shared" si="26"/>
        <v>#DIV/0!</v>
      </c>
      <c r="AA32" s="8" t="e">
        <f t="shared" si="27"/>
        <v>#DIV/0!</v>
      </c>
      <c r="AD32" s="9" t="e" cm="1">
        <f t="array" aca="1" ref="AD32" ca="1">Tgost2009(C32/100.0557)+273.15</f>
        <v>#NAME?</v>
      </c>
      <c r="AE32" s="8" t="e">
        <f t="shared" ca="1" si="20"/>
        <v>#NAME?</v>
      </c>
      <c r="AF32" s="8" t="e">
        <f t="shared" ca="1" si="21"/>
        <v>#NAME?</v>
      </c>
      <c r="AG32" s="8" t="e" cm="1">
        <f t="array" aca="1" ref="AG32" ca="1">AF32-dECuCon4C(AE32)</f>
        <v>#NAME?</v>
      </c>
      <c r="AH32" s="8" t="e" cm="1">
        <f t="array" aca="1" ref="AH32" ca="1">dECuCon4C(AE32)</f>
        <v>#VALUE!</v>
      </c>
      <c r="AI32" s="10"/>
      <c r="AJ32" s="11" t="e">
        <f t="shared" ca="1" si="5"/>
        <v>#NAME?</v>
      </c>
      <c r="AK32" s="8" t="e">
        <f t="shared" ca="1" si="22"/>
        <v>#NAME?</v>
      </c>
      <c r="AN32" s="8">
        <f t="shared" si="7"/>
        <v>260</v>
      </c>
      <c r="AO32" s="19" t="e" cm="1">
        <f t="array" aca="1" ref="AO32" ca="1">INDIRECT("V"&amp;($AN32+10-$AQ$2)) - INDIRECT("V"&amp;($AN32+10))</f>
        <v>#DIV/0!</v>
      </c>
      <c r="AP32" s="19" t="e" cm="1">
        <f t="array" aca="1" ref="AP32" ca="1">INDIRECT("W"&amp;($AN32+10-$AQ$2)) - INDIRECT("W"&amp;($AN32+10))</f>
        <v>#DIV/0!</v>
      </c>
      <c r="AQ32" s="19" t="e" cm="1">
        <f t="array" aca="1" ref="AQ32" ca="1">INDIRECT("X"&amp;($AN32+10-$AQ$2)) - INDIRECT("X"&amp;($AN32+10))</f>
        <v>#DIV/0!</v>
      </c>
      <c r="AR32" s="19" t="e" cm="1">
        <f t="array" aca="1" ref="AR32" ca="1">INDIRECT("Y"&amp;($AN32+10-$AQ$2)) - INDIRECT("Y"&amp;($AN32+10))</f>
        <v>#DIV/0!</v>
      </c>
      <c r="AS32" s="8" t="e" cm="1">
        <f t="array" aca="1" ref="AS32" ca="1">INDIRECT("AD"&amp;($AN32+10-$AQ$2))</f>
        <v>#NAME?</v>
      </c>
      <c r="AU32" s="12" t="e">
        <f t="shared" ca="1" si="6"/>
        <v>#NAME?</v>
      </c>
      <c r="AV32" s="8" t="e">
        <f t="shared" ca="1" si="23"/>
        <v>#NAME?</v>
      </c>
      <c r="AW32" s="8" t="e">
        <f t="shared" ca="1" si="24"/>
        <v>#NAME?</v>
      </c>
      <c r="AX32" s="8" t="e" cm="1">
        <f t="array" aca="1" ref="AX32" ca="1">AW32 - dECuCon4C(AV32)</f>
        <v>#NAME?</v>
      </c>
      <c r="AY32" s="8" t="e" cm="1">
        <f t="array" aca="1" ref="AY32" ca="1">dECuCon4C(AV32)</f>
        <v>#VALUE!</v>
      </c>
      <c r="AZ32" s="8"/>
      <c r="BA32" s="13" t="e">
        <f t="shared" ca="1" si="25"/>
        <v>#NAME?</v>
      </c>
    </row>
    <row r="33" spans="22:53" x14ac:dyDescent="0.25">
      <c r="V33" s="8"/>
      <c r="W33" s="8"/>
      <c r="X33" s="8"/>
      <c r="Y33" s="8"/>
      <c r="Z33" s="8" t="e">
        <f t="shared" si="26"/>
        <v>#DIV/0!</v>
      </c>
      <c r="AA33" s="8" t="e">
        <f t="shared" si="27"/>
        <v>#DIV/0!</v>
      </c>
      <c r="AD33" s="9" t="e" cm="1">
        <f t="array" aca="1" ref="AD33" ca="1">Tgost2009(C33/100.0557)+273.15</f>
        <v>#NAME?</v>
      </c>
      <c r="AE33" s="8" t="e">
        <f t="shared" ca="1" si="20"/>
        <v>#NAME?</v>
      </c>
      <c r="AF33" s="8" t="e">
        <f t="shared" ca="1" si="21"/>
        <v>#NAME?</v>
      </c>
      <c r="AG33" s="8" t="e" cm="1">
        <f t="array" aca="1" ref="AG33" ca="1">AF33-dECuCon4C(AE33)</f>
        <v>#NAME?</v>
      </c>
      <c r="AH33" s="8" t="e" cm="1">
        <f t="array" aca="1" ref="AH33" ca="1">dECuCon4C(AE33)</f>
        <v>#VALUE!</v>
      </c>
      <c r="AI33" s="10"/>
      <c r="AJ33" s="11" t="e">
        <f t="shared" ca="1" si="5"/>
        <v>#NAME?</v>
      </c>
      <c r="AK33" s="8" t="e">
        <f t="shared" ca="1" si="22"/>
        <v>#NAME?</v>
      </c>
      <c r="AN33" s="8">
        <f t="shared" si="7"/>
        <v>272</v>
      </c>
      <c r="AO33" s="19" t="e" cm="1">
        <f t="array" aca="1" ref="AO33" ca="1">INDIRECT("V"&amp;($AN33+10-$AQ$2)) - INDIRECT("V"&amp;($AN33+10))</f>
        <v>#DIV/0!</v>
      </c>
      <c r="AP33" s="19" t="e" cm="1">
        <f t="array" aca="1" ref="AP33" ca="1">INDIRECT("W"&amp;($AN33+10-$AQ$2)) - INDIRECT("W"&amp;($AN33+10))</f>
        <v>#DIV/0!</v>
      </c>
      <c r="AQ33" s="19" t="e" cm="1">
        <f t="array" aca="1" ref="AQ33" ca="1">INDIRECT("X"&amp;($AN33+10-$AQ$2)) - INDIRECT("X"&amp;($AN33+10))</f>
        <v>#DIV/0!</v>
      </c>
      <c r="AR33" s="19" t="e" cm="1">
        <f t="array" aca="1" ref="AR33" ca="1">INDIRECT("Y"&amp;($AN33+10-$AQ$2)) - INDIRECT("Y"&amp;($AN33+10))</f>
        <v>#DIV/0!</v>
      </c>
      <c r="AS33" s="8" t="e" cm="1">
        <f t="array" aca="1" ref="AS33" ca="1">INDIRECT("AD"&amp;($AN33+10-$AQ$2))</f>
        <v>#NAME?</v>
      </c>
      <c r="AU33" s="12" t="e">
        <f t="shared" ca="1" si="6"/>
        <v>#NAME?</v>
      </c>
      <c r="AV33" s="8" t="e">
        <f t="shared" ca="1" si="23"/>
        <v>#NAME?</v>
      </c>
      <c r="AW33" s="8" t="e">
        <f t="shared" ca="1" si="24"/>
        <v>#NAME?</v>
      </c>
      <c r="AX33" s="8" t="e" cm="1">
        <f t="array" aca="1" ref="AX33" ca="1">AW33 - dECuCon4C(AV33)</f>
        <v>#NAME?</v>
      </c>
      <c r="AY33" s="8" t="e" cm="1">
        <f t="array" aca="1" ref="AY33" ca="1">dECuCon4C(AV33)</f>
        <v>#VALUE!</v>
      </c>
      <c r="AZ33" s="8"/>
      <c r="BA33" s="13" t="e">
        <f t="shared" ca="1" si="25"/>
        <v>#NAME?</v>
      </c>
    </row>
    <row r="34" spans="22:53" x14ac:dyDescent="0.25">
      <c r="V34" s="8"/>
      <c r="W34" s="8"/>
      <c r="X34" s="8"/>
      <c r="Y34" s="8"/>
      <c r="Z34" s="8" t="e">
        <f t="shared" si="26"/>
        <v>#DIV/0!</v>
      </c>
      <c r="AA34" s="8" t="e">
        <f t="shared" si="27"/>
        <v>#DIV/0!</v>
      </c>
      <c r="AD34" s="9" t="e" cm="1">
        <f t="array" aca="1" ref="AD34" ca="1">Tgost2009(C34/100.0557)+273.15</f>
        <v>#NAME?</v>
      </c>
      <c r="AE34" s="8" t="e">
        <f t="shared" ca="1" si="20"/>
        <v>#NAME?</v>
      </c>
      <c r="AF34" s="8" t="e">
        <f t="shared" ca="1" si="21"/>
        <v>#NAME?</v>
      </c>
      <c r="AG34" s="8" t="e" cm="1">
        <f t="array" aca="1" ref="AG34" ca="1">AF34-dECuCon4C(AE34)</f>
        <v>#NAME?</v>
      </c>
      <c r="AH34" s="8" t="e" cm="1">
        <f t="array" aca="1" ref="AH34" ca="1">dECuCon4C(AE34)</f>
        <v>#VALUE!</v>
      </c>
      <c r="AI34" s="10"/>
      <c r="AJ34" s="11" t="e">
        <f t="shared" ca="1" si="5"/>
        <v>#NAME?</v>
      </c>
      <c r="AK34" s="8" t="e">
        <f t="shared" ca="1" si="22"/>
        <v>#NAME?</v>
      </c>
      <c r="AN34" s="8">
        <f t="shared" si="7"/>
        <v>284</v>
      </c>
      <c r="AO34" s="19" t="e" cm="1">
        <f t="array" aca="1" ref="AO34" ca="1">INDIRECT("V"&amp;($AN34+10-$AQ$2)) - INDIRECT("V"&amp;($AN34+10))</f>
        <v>#DIV/0!</v>
      </c>
      <c r="AP34" s="19" t="e" cm="1">
        <f t="array" aca="1" ref="AP34" ca="1">INDIRECT("W"&amp;($AN34+10-$AQ$2)) - INDIRECT("W"&amp;($AN34+10))</f>
        <v>#DIV/0!</v>
      </c>
      <c r="AQ34" s="19" t="e" cm="1">
        <f t="array" aca="1" ref="AQ34" ca="1">INDIRECT("X"&amp;($AN34+10-$AQ$2)) - INDIRECT("X"&amp;($AN34+10))</f>
        <v>#DIV/0!</v>
      </c>
      <c r="AR34" s="19" t="e" cm="1">
        <f t="array" aca="1" ref="AR34" ca="1">INDIRECT("Y"&amp;($AN34+10-$AQ$2)) - INDIRECT("Y"&amp;($AN34+10))</f>
        <v>#DIV/0!</v>
      </c>
      <c r="AS34" s="8" t="e" cm="1">
        <f t="array" aca="1" ref="AS34" ca="1">INDIRECT("AD"&amp;($AN34+10-$AQ$2))</f>
        <v>#NAME?</v>
      </c>
      <c r="AU34" s="12" t="e">
        <f t="shared" ca="1" si="6"/>
        <v>#NAME?</v>
      </c>
      <c r="AV34" s="8" t="e">
        <f t="shared" ca="1" si="23"/>
        <v>#NAME?</v>
      </c>
      <c r="AW34" s="8" t="e">
        <f t="shared" ca="1" si="24"/>
        <v>#NAME?</v>
      </c>
      <c r="AX34" s="8" t="e" cm="1">
        <f t="array" aca="1" ref="AX34" ca="1">AW34 - dECuCon4C(AV34)</f>
        <v>#NAME?</v>
      </c>
      <c r="AY34" s="8" t="e" cm="1">
        <f t="array" aca="1" ref="AY34" ca="1">dECuCon4C(AV34)</f>
        <v>#VALUE!</v>
      </c>
      <c r="AZ34" s="8"/>
      <c r="BA34" s="13" t="e">
        <f t="shared" ca="1" si="25"/>
        <v>#NAME?</v>
      </c>
    </row>
    <row r="35" spans="22:53" x14ac:dyDescent="0.25">
      <c r="V35" s="8" t="e">
        <f t="shared" ref="V35:V42" si="28">AVERAGE(D35:E35)</f>
        <v>#DIV/0!</v>
      </c>
      <c r="W35" s="8" t="e">
        <f t="shared" ref="W35:W42" si="29">AVERAGE(F35:G35)</f>
        <v>#DIV/0!</v>
      </c>
      <c r="X35" s="8" t="e">
        <f t="shared" ref="X35:X42" si="30">AVERAGE(H35:I35)</f>
        <v>#DIV/0!</v>
      </c>
      <c r="Y35" s="8" t="e">
        <f t="shared" ref="Y35:Y42" si="31">AVERAGE(J35:K35)</f>
        <v>#DIV/0!</v>
      </c>
      <c r="Z35" s="8"/>
      <c r="AA35" s="8"/>
      <c r="AD35" s="9" t="e" cm="1">
        <f t="array" aca="1" ref="AD35" ca="1">Tgost2009(C35/100.0557)+273.15</f>
        <v>#NAME?</v>
      </c>
      <c r="AE35" s="8" t="e">
        <f t="shared" ca="1" si="20"/>
        <v>#NAME?</v>
      </c>
      <c r="AF35" s="8" t="e">
        <f t="shared" ca="1" si="21"/>
        <v>#NAME?</v>
      </c>
      <c r="AG35" s="8" t="e" cm="1">
        <f t="array" aca="1" ref="AG35" ca="1">AF35-dECuCon4C(AE35)</f>
        <v>#NAME?</v>
      </c>
      <c r="AH35" s="8" t="e" cm="1">
        <f t="array" aca="1" ref="AH35" ca="1">dECuCon4C(AE35)</f>
        <v>#VALUE!</v>
      </c>
      <c r="AI35" s="10" t="e">
        <f t="shared" ref="AI35:AI42" ca="1" si="32">(W35-V35)/(AF35-AG35)*10^(6)</f>
        <v>#DIV/0!</v>
      </c>
      <c r="AJ35" s="11" t="e">
        <f t="shared" ca="1" si="5"/>
        <v>#NAME?</v>
      </c>
      <c r="AK35" s="8" t="e">
        <f t="shared" ca="1" si="22"/>
        <v>#NAME?</v>
      </c>
      <c r="AN35" s="8">
        <f t="shared" si="7"/>
        <v>296</v>
      </c>
      <c r="AO35" s="19" t="e" cm="1">
        <f t="array" aca="1" ref="AO35" ca="1">INDIRECT("V"&amp;($AN35+10-$AQ$2)) - INDIRECT("V"&amp;($AN35+10))</f>
        <v>#DIV/0!</v>
      </c>
      <c r="AP35" s="19" t="e" cm="1">
        <f t="array" aca="1" ref="AP35" ca="1">INDIRECT("W"&amp;($AN35+10-$AQ$2)) - INDIRECT("W"&amp;($AN35+10))</f>
        <v>#DIV/0!</v>
      </c>
      <c r="AQ35" s="19" t="e" cm="1">
        <f t="array" aca="1" ref="AQ35" ca="1">INDIRECT("X"&amp;($AN35+10-$AQ$2)) - INDIRECT("X"&amp;($AN35+10))</f>
        <v>#DIV/0!</v>
      </c>
      <c r="AR35" s="19" t="e" cm="1">
        <f t="array" aca="1" ref="AR35" ca="1">INDIRECT("Y"&amp;($AN35+10-$AQ$2)) - INDIRECT("Y"&amp;($AN35+10))</f>
        <v>#DIV/0!</v>
      </c>
      <c r="AS35" s="8" t="e" cm="1">
        <f t="array" aca="1" ref="AS35" ca="1">INDIRECT("AD"&amp;($AN35+10-$AQ$2))</f>
        <v>#NAME?</v>
      </c>
      <c r="AU35" s="12" t="e">
        <f t="shared" ca="1" si="6"/>
        <v>#NAME?</v>
      </c>
      <c r="AV35" s="8" t="e">
        <f t="shared" ca="1" si="23"/>
        <v>#NAME?</v>
      </c>
      <c r="AW35" s="8" t="e">
        <f t="shared" ca="1" si="24"/>
        <v>#NAME?</v>
      </c>
      <c r="AX35" s="8" t="e" cm="1">
        <f t="array" aca="1" ref="AX35" ca="1">AW35 - dECuCon4C(AV35)</f>
        <v>#NAME?</v>
      </c>
      <c r="AY35" s="8" t="e" cm="1">
        <f t="array" aca="1" ref="AY35" ca="1">dECuCon4C(AV35)</f>
        <v>#VALUE!</v>
      </c>
      <c r="AZ35" s="8"/>
      <c r="BA35" s="13" t="e">
        <f t="shared" ca="1" si="25"/>
        <v>#NAME?</v>
      </c>
    </row>
    <row r="36" spans="22:53" x14ac:dyDescent="0.25">
      <c r="V36" s="8" t="e">
        <f t="shared" si="28"/>
        <v>#DIV/0!</v>
      </c>
      <c r="W36" s="8" t="e">
        <f t="shared" si="29"/>
        <v>#DIV/0!</v>
      </c>
      <c r="X36" s="8" t="e">
        <f t="shared" si="30"/>
        <v>#DIV/0!</v>
      </c>
      <c r="Y36" s="8" t="e">
        <f t="shared" si="31"/>
        <v>#DIV/0!</v>
      </c>
      <c r="Z36" s="8"/>
      <c r="AA36" s="8"/>
      <c r="AD36" s="9" t="e" cm="1">
        <f t="array" aca="1" ref="AD36" ca="1">Tgost2009(C36/100.0557)+273.15</f>
        <v>#NAME?</v>
      </c>
      <c r="AE36" s="8" t="e">
        <f t="shared" ca="1" si="20"/>
        <v>#NAME?</v>
      </c>
      <c r="AF36" s="8" t="e">
        <f t="shared" ca="1" si="21"/>
        <v>#NAME?</v>
      </c>
      <c r="AG36" s="8" t="e" cm="1">
        <f t="array" aca="1" ref="AG36" ca="1">AF36-dECuCon4C(AE36)</f>
        <v>#NAME?</v>
      </c>
      <c r="AH36" s="8" t="e" cm="1">
        <f t="array" aca="1" ref="AH36" ca="1">dECuCon4C(AE36)</f>
        <v>#VALUE!</v>
      </c>
      <c r="AI36" s="10" t="e">
        <f t="shared" ca="1" si="32"/>
        <v>#DIV/0!</v>
      </c>
      <c r="AJ36" s="11" t="e">
        <f t="shared" ca="1" si="5"/>
        <v>#NAME?</v>
      </c>
      <c r="AK36" s="8" t="e">
        <f t="shared" ca="1" si="22"/>
        <v>#NAME?</v>
      </c>
      <c r="AN36" s="8">
        <f t="shared" si="7"/>
        <v>308</v>
      </c>
      <c r="AO36" s="19" t="e" cm="1">
        <f t="array" aca="1" ref="AO36" ca="1">INDIRECT("V"&amp;($AN36+10-$AQ$2)) - INDIRECT("V"&amp;($AN36+10))</f>
        <v>#DIV/0!</v>
      </c>
      <c r="AP36" s="19" t="e" cm="1">
        <f t="array" aca="1" ref="AP36" ca="1">INDIRECT("W"&amp;($AN36+10-$AQ$2)) - INDIRECT("W"&amp;($AN36+10))</f>
        <v>#DIV/0!</v>
      </c>
      <c r="AQ36" s="19" t="e" cm="1">
        <f t="array" aca="1" ref="AQ36" ca="1">INDIRECT("X"&amp;($AN36+10-$AQ$2)) - INDIRECT("X"&amp;($AN36+10))</f>
        <v>#DIV/0!</v>
      </c>
      <c r="AR36" s="19" t="e" cm="1">
        <f t="array" aca="1" ref="AR36" ca="1">INDIRECT("Y"&amp;($AN36+10-$AQ$2)) - INDIRECT("Y"&amp;($AN36+10))</f>
        <v>#DIV/0!</v>
      </c>
      <c r="AS36" s="8" t="e" cm="1">
        <f t="array" aca="1" ref="AS36" ca="1">INDIRECT("AD"&amp;($AN36+10-$AQ$2))</f>
        <v>#NAME?</v>
      </c>
      <c r="AU36" s="12" t="e">
        <f t="shared" ca="1" si="6"/>
        <v>#NAME?</v>
      </c>
      <c r="AV36" s="8" t="e">
        <f t="shared" ca="1" si="23"/>
        <v>#NAME?</v>
      </c>
      <c r="AW36" s="8" t="e">
        <f t="shared" ca="1" si="24"/>
        <v>#NAME?</v>
      </c>
      <c r="AX36" s="8" t="e" cm="1">
        <f t="array" aca="1" ref="AX36" ca="1">AW36 - dECuCon4C(AV36)</f>
        <v>#NAME?</v>
      </c>
      <c r="AY36" s="8" t="e" cm="1">
        <f t="array" aca="1" ref="AY36" ca="1">dECuCon4C(AV36)</f>
        <v>#VALUE!</v>
      </c>
      <c r="AZ36" s="8"/>
      <c r="BA36" s="13" t="e">
        <f t="shared" ca="1" si="25"/>
        <v>#NAME?</v>
      </c>
    </row>
    <row r="37" spans="22:53" x14ac:dyDescent="0.25">
      <c r="V37" s="8" t="e">
        <f t="shared" si="28"/>
        <v>#DIV/0!</v>
      </c>
      <c r="W37" s="8" t="e">
        <f t="shared" si="29"/>
        <v>#DIV/0!</v>
      </c>
      <c r="X37" s="8" t="e">
        <f t="shared" si="30"/>
        <v>#DIV/0!</v>
      </c>
      <c r="Y37" s="8" t="e">
        <f t="shared" si="31"/>
        <v>#DIV/0!</v>
      </c>
      <c r="Z37" s="8"/>
      <c r="AA37" s="8"/>
      <c r="AD37" s="9" t="e" cm="1">
        <f t="array" aca="1" ref="AD37" ca="1">Tgost2009(C37/100.0557)+273.15</f>
        <v>#NAME?</v>
      </c>
      <c r="AE37" s="8" t="e">
        <f t="shared" ref="AE37:AE100" ca="1" si="33">AD37 - 273.15</f>
        <v>#NAME?</v>
      </c>
      <c r="AF37" s="8" t="e">
        <f t="shared" ref="AF37:AF100" ca="1" si="34">0.041* AD37 *(EXP(-AD37/93)+0.123- 0.442/(1+(AD37/172.4)^3))+0.804</f>
        <v>#NAME?</v>
      </c>
      <c r="AG37" s="8" t="e" cm="1">
        <f t="array" aca="1" ref="AG37" ca="1">AF37-dECuCon4C(AE37)</f>
        <v>#NAME?</v>
      </c>
      <c r="AH37" s="8" t="e" cm="1">
        <f t="array" aca="1" ref="AH37" ca="1">dECuCon4C(AE37)</f>
        <v>#VALUE!</v>
      </c>
      <c r="AI37" s="10" t="e">
        <f t="shared" ca="1" si="32"/>
        <v>#DIV/0!</v>
      </c>
      <c r="AJ37" s="11" t="e">
        <f t="shared" ca="1" si="5"/>
        <v>#NAME?</v>
      </c>
      <c r="AK37" s="8" t="e">
        <f t="shared" ref="AK37:AK100" ca="1" si="35">1/AD37</f>
        <v>#NAME?</v>
      </c>
      <c r="AN37" s="8">
        <f t="shared" si="7"/>
        <v>320</v>
      </c>
      <c r="AO37" s="19" t="e" cm="1">
        <f t="array" aca="1" ref="AO37" ca="1">INDIRECT("V"&amp;($AN37+10-$AQ$2)) - INDIRECT("V"&amp;($AN37+10))</f>
        <v>#DIV/0!</v>
      </c>
      <c r="AP37" s="19" t="e" cm="1">
        <f t="array" aca="1" ref="AP37" ca="1">INDIRECT("W"&amp;($AN37+10-$AQ$2)) - INDIRECT("W"&amp;($AN37+10))</f>
        <v>#DIV/0!</v>
      </c>
      <c r="AQ37" s="19" t="e" cm="1">
        <f t="array" aca="1" ref="AQ37" ca="1">INDIRECT("X"&amp;($AN37+10-$AQ$2)) - INDIRECT("X"&amp;($AN37+10))</f>
        <v>#DIV/0!</v>
      </c>
      <c r="AR37" s="19" t="e" cm="1">
        <f t="array" aca="1" ref="AR37" ca="1">INDIRECT("Y"&amp;($AN37+10-$AQ$2)) - INDIRECT("Y"&amp;($AN37+10))</f>
        <v>#DIV/0!</v>
      </c>
      <c r="AS37" s="8" t="e" cm="1">
        <f t="array" aca="1" ref="AS37" ca="1">INDIRECT("AD"&amp;($AN37+10-$AQ$2))</f>
        <v>#NAME?</v>
      </c>
      <c r="AU37" s="12" t="e">
        <f t="shared" ca="1" si="6"/>
        <v>#NAME?</v>
      </c>
      <c r="AV37" s="8" t="e">
        <f t="shared" ca="1" si="23"/>
        <v>#NAME?</v>
      </c>
      <c r="AW37" s="8" t="e">
        <f t="shared" ca="1" si="24"/>
        <v>#NAME?</v>
      </c>
      <c r="AX37" s="8" t="e" cm="1">
        <f t="array" aca="1" ref="AX37" ca="1">AW37 - dECuCon4C(AV37)</f>
        <v>#NAME?</v>
      </c>
      <c r="AY37" s="8" t="e" cm="1">
        <f t="array" aca="1" ref="AY37" ca="1">dECuCon4C(AV37)</f>
        <v>#VALUE!</v>
      </c>
      <c r="AZ37" s="8"/>
      <c r="BA37" s="13" t="e">
        <f t="shared" ca="1" si="25"/>
        <v>#NAME?</v>
      </c>
    </row>
    <row r="38" spans="22:53" x14ac:dyDescent="0.25">
      <c r="V38" s="8" t="e">
        <f t="shared" si="28"/>
        <v>#DIV/0!</v>
      </c>
      <c r="W38" s="8" t="e">
        <f t="shared" si="29"/>
        <v>#DIV/0!</v>
      </c>
      <c r="X38" s="8" t="e">
        <f t="shared" si="30"/>
        <v>#DIV/0!</v>
      </c>
      <c r="Y38" s="8" t="e">
        <f t="shared" si="31"/>
        <v>#DIV/0!</v>
      </c>
      <c r="Z38" s="8"/>
      <c r="AA38" s="8"/>
      <c r="AD38" s="9" t="e" cm="1">
        <f t="array" aca="1" ref="AD38" ca="1">Tgost2009(C38/100.0557)+273.15</f>
        <v>#NAME?</v>
      </c>
      <c r="AE38" s="8" t="e">
        <f t="shared" ca="1" si="33"/>
        <v>#NAME?</v>
      </c>
      <c r="AF38" s="8" t="e">
        <f t="shared" ca="1" si="34"/>
        <v>#NAME?</v>
      </c>
      <c r="AG38" s="8" t="e" cm="1">
        <f t="array" aca="1" ref="AG38" ca="1">AF38-dECuCon4C(AE38)</f>
        <v>#NAME?</v>
      </c>
      <c r="AH38" s="8" t="e" cm="1">
        <f t="array" aca="1" ref="AH38" ca="1">dECuCon4C(AE38)</f>
        <v>#VALUE!</v>
      </c>
      <c r="AI38" s="10" t="e">
        <f t="shared" ca="1" si="32"/>
        <v>#DIV/0!</v>
      </c>
      <c r="AJ38" s="11" t="e">
        <f t="shared" ca="1" si="5"/>
        <v>#NAME?</v>
      </c>
      <c r="AK38" s="8" t="e">
        <f t="shared" ca="1" si="35"/>
        <v>#NAME?</v>
      </c>
      <c r="AN38" s="8">
        <f t="shared" si="7"/>
        <v>332</v>
      </c>
      <c r="AO38" s="19" t="e" cm="1">
        <f t="array" aca="1" ref="AO38" ca="1">INDIRECT("V"&amp;($AN38+10-$AQ$2)) - INDIRECT("V"&amp;($AN38+10))</f>
        <v>#DIV/0!</v>
      </c>
      <c r="AP38" s="19" t="e" cm="1">
        <f t="array" aca="1" ref="AP38" ca="1">INDIRECT("W"&amp;($AN38+10-$AQ$2)) - INDIRECT("W"&amp;($AN38+10))</f>
        <v>#DIV/0!</v>
      </c>
      <c r="AQ38" s="19" t="e" cm="1">
        <f t="array" aca="1" ref="AQ38" ca="1">INDIRECT("X"&amp;($AN38+10-$AQ$2)) - INDIRECT("X"&amp;($AN38+10))</f>
        <v>#DIV/0!</v>
      </c>
      <c r="AR38" s="19" t="e" cm="1">
        <f t="array" aca="1" ref="AR38" ca="1">INDIRECT("Y"&amp;($AN38+10-$AQ$2)) - INDIRECT("Y"&amp;($AN38+10))</f>
        <v>#DIV/0!</v>
      </c>
      <c r="AS38" s="8" t="e" cm="1">
        <f t="array" aca="1" ref="AS38" ca="1">INDIRECT("AD"&amp;($AN38+10-$AQ$2))</f>
        <v>#NAME?</v>
      </c>
      <c r="AU38" s="12" t="e">
        <f t="shared" ca="1" si="6"/>
        <v>#NAME?</v>
      </c>
      <c r="AV38" s="8" t="e">
        <f t="shared" ca="1" si="23"/>
        <v>#NAME?</v>
      </c>
      <c r="AW38" s="8" t="e">
        <f t="shared" ca="1" si="24"/>
        <v>#NAME?</v>
      </c>
      <c r="AX38" s="8" t="e" cm="1">
        <f t="array" aca="1" ref="AX38" ca="1">AW38 - dECuCon4C(AV38)</f>
        <v>#NAME?</v>
      </c>
      <c r="AY38" s="8" t="e" cm="1">
        <f t="array" aca="1" ref="AY38" ca="1">dECuCon4C(AV38)</f>
        <v>#VALUE!</v>
      </c>
      <c r="AZ38" s="8"/>
      <c r="BA38" s="13" t="e">
        <f t="shared" ca="1" si="25"/>
        <v>#NAME?</v>
      </c>
    </row>
    <row r="39" spans="22:53" x14ac:dyDescent="0.25">
      <c r="V39" s="8" t="e">
        <f t="shared" si="28"/>
        <v>#DIV/0!</v>
      </c>
      <c r="W39" s="8" t="e">
        <f t="shared" si="29"/>
        <v>#DIV/0!</v>
      </c>
      <c r="X39" s="8" t="e">
        <f t="shared" si="30"/>
        <v>#DIV/0!</v>
      </c>
      <c r="Y39" s="8" t="e">
        <f t="shared" si="31"/>
        <v>#DIV/0!</v>
      </c>
      <c r="Z39" s="8"/>
      <c r="AA39" s="8"/>
      <c r="AD39" s="9" t="e" cm="1">
        <f t="array" aca="1" ref="AD39" ca="1">Tgost2009(C39/100.0557)+273.15</f>
        <v>#NAME?</v>
      </c>
      <c r="AE39" s="8" t="e">
        <f t="shared" ca="1" si="33"/>
        <v>#NAME?</v>
      </c>
      <c r="AF39" s="8" t="e">
        <f t="shared" ca="1" si="34"/>
        <v>#NAME?</v>
      </c>
      <c r="AG39" s="8" t="e" cm="1">
        <f t="array" aca="1" ref="AG39" ca="1">AF39-dECuCon4C(AE39)</f>
        <v>#NAME?</v>
      </c>
      <c r="AH39" s="8" t="e" cm="1">
        <f t="array" aca="1" ref="AH39" ca="1">dECuCon4C(AE39)</f>
        <v>#VALUE!</v>
      </c>
      <c r="AI39" s="10" t="e">
        <f t="shared" ca="1" si="32"/>
        <v>#DIV/0!</v>
      </c>
      <c r="AJ39" s="11" t="e">
        <f t="shared" ca="1" si="5"/>
        <v>#NAME?</v>
      </c>
      <c r="AK39" s="8" t="e">
        <f t="shared" ca="1" si="35"/>
        <v>#NAME?</v>
      </c>
      <c r="AN39" s="8">
        <f t="shared" si="7"/>
        <v>344</v>
      </c>
      <c r="AO39" s="19" t="e" cm="1">
        <f t="array" aca="1" ref="AO39" ca="1">INDIRECT("V"&amp;($AN39+10-$AQ$2)) - INDIRECT("V"&amp;($AN39+10))</f>
        <v>#DIV/0!</v>
      </c>
      <c r="AP39" s="19" t="e" cm="1">
        <f t="array" aca="1" ref="AP39" ca="1">INDIRECT("W"&amp;($AN39+10-$AQ$2)) - INDIRECT("W"&amp;($AN39+10))</f>
        <v>#DIV/0!</v>
      </c>
      <c r="AQ39" s="19" t="e" cm="1">
        <f t="array" aca="1" ref="AQ39" ca="1">INDIRECT("X"&amp;($AN39+10-$AQ$2)) - INDIRECT("X"&amp;($AN39+10))</f>
        <v>#DIV/0!</v>
      </c>
      <c r="AR39" s="19" t="e" cm="1">
        <f t="array" aca="1" ref="AR39" ca="1">INDIRECT("Y"&amp;($AN39+10-$AQ$2)) - INDIRECT("Y"&amp;($AN39+10))</f>
        <v>#DIV/0!</v>
      </c>
      <c r="AS39" s="8" t="e" cm="1">
        <f t="array" aca="1" ref="AS39" ca="1">INDIRECT("AD"&amp;($AN39+10-$AQ$2))</f>
        <v>#NAME?</v>
      </c>
      <c r="AU39" s="12" t="e">
        <f t="shared" ca="1" si="6"/>
        <v>#NAME?</v>
      </c>
      <c r="AV39" s="8" t="e">
        <f t="shared" ca="1" si="23"/>
        <v>#NAME?</v>
      </c>
      <c r="AW39" s="8" t="e">
        <f t="shared" ca="1" si="24"/>
        <v>#NAME?</v>
      </c>
      <c r="AX39" s="8" t="e" cm="1">
        <f t="array" aca="1" ref="AX39" ca="1">AW39 - dECuCon4C(AV39)</f>
        <v>#NAME?</v>
      </c>
      <c r="AY39" s="8" t="e" cm="1">
        <f t="array" aca="1" ref="AY39" ca="1">dECuCon4C(AV39)</f>
        <v>#VALUE!</v>
      </c>
      <c r="AZ39" s="8"/>
      <c r="BA39" s="13" t="e">
        <f t="shared" ca="1" si="25"/>
        <v>#NAME?</v>
      </c>
    </row>
    <row r="40" spans="22:53" x14ac:dyDescent="0.25">
      <c r="V40" s="8" t="e">
        <f t="shared" si="28"/>
        <v>#DIV/0!</v>
      </c>
      <c r="W40" s="8" t="e">
        <f t="shared" si="29"/>
        <v>#DIV/0!</v>
      </c>
      <c r="X40" s="8" t="e">
        <f t="shared" si="30"/>
        <v>#DIV/0!</v>
      </c>
      <c r="Y40" s="8" t="e">
        <f t="shared" si="31"/>
        <v>#DIV/0!</v>
      </c>
      <c r="Z40" s="8"/>
      <c r="AA40" s="8"/>
      <c r="AD40" s="9" t="e" cm="1">
        <f t="array" aca="1" ref="AD40" ca="1">Tgost2009(C40/100.0557)+273.15</f>
        <v>#NAME?</v>
      </c>
      <c r="AE40" s="8" t="e">
        <f t="shared" ca="1" si="33"/>
        <v>#NAME?</v>
      </c>
      <c r="AF40" s="8" t="e">
        <f t="shared" ca="1" si="34"/>
        <v>#NAME?</v>
      </c>
      <c r="AG40" s="8" t="e" cm="1">
        <f t="array" aca="1" ref="AG40" ca="1">AF40-dECuCon4C(AE40)</f>
        <v>#NAME?</v>
      </c>
      <c r="AH40" s="8" t="e" cm="1">
        <f t="array" aca="1" ref="AH40" ca="1">dECuCon4C(AE40)</f>
        <v>#VALUE!</v>
      </c>
      <c r="AI40" s="10" t="e">
        <f t="shared" ca="1" si="32"/>
        <v>#DIV/0!</v>
      </c>
      <c r="AJ40" s="11" t="e">
        <f t="shared" ca="1" si="5"/>
        <v>#NAME?</v>
      </c>
      <c r="AK40" s="8" t="e">
        <f t="shared" ca="1" si="35"/>
        <v>#NAME?</v>
      </c>
      <c r="AN40" s="8">
        <f t="shared" si="7"/>
        <v>356</v>
      </c>
      <c r="AO40" s="19" t="e" cm="1">
        <f t="array" aca="1" ref="AO40" ca="1">INDIRECT("V"&amp;($AN40+10-$AQ$2)) - INDIRECT("V"&amp;($AN40+10))</f>
        <v>#DIV/0!</v>
      </c>
      <c r="AP40" s="19" t="e" cm="1">
        <f t="array" aca="1" ref="AP40" ca="1">INDIRECT("W"&amp;($AN40+10-$AQ$2)) - INDIRECT("W"&amp;($AN40+10))</f>
        <v>#DIV/0!</v>
      </c>
      <c r="AQ40" s="19" t="e" cm="1">
        <f t="array" aca="1" ref="AQ40" ca="1">INDIRECT("X"&amp;($AN40+10-$AQ$2)) - INDIRECT("X"&amp;($AN40+10))</f>
        <v>#DIV/0!</v>
      </c>
      <c r="AR40" s="19" t="e" cm="1">
        <f t="array" aca="1" ref="AR40" ca="1">INDIRECT("Y"&amp;($AN40+10-$AQ$2)) - INDIRECT("Y"&amp;($AN40+10))</f>
        <v>#DIV/0!</v>
      </c>
      <c r="AS40" s="8" t="e" cm="1">
        <f t="array" aca="1" ref="AS40" ca="1">INDIRECT("AD"&amp;($AN40+10-$AQ$2))</f>
        <v>#NAME?</v>
      </c>
      <c r="AU40" s="12" t="e">
        <f t="shared" ca="1" si="6"/>
        <v>#NAME?</v>
      </c>
      <c r="AV40" s="8" t="e">
        <f t="shared" ca="1" si="23"/>
        <v>#NAME?</v>
      </c>
      <c r="AW40" s="8" t="e">
        <f t="shared" ca="1" si="24"/>
        <v>#NAME?</v>
      </c>
      <c r="AX40" s="8" t="e" cm="1">
        <f t="array" aca="1" ref="AX40" ca="1">AW40 - dECuCon4C(AV40)</f>
        <v>#NAME?</v>
      </c>
      <c r="AY40" s="8" t="e" cm="1">
        <f t="array" aca="1" ref="AY40" ca="1">dECuCon4C(AV40)</f>
        <v>#VALUE!</v>
      </c>
      <c r="AZ40" s="8"/>
      <c r="BA40" s="13" t="e">
        <f t="shared" ca="1" si="25"/>
        <v>#NAME?</v>
      </c>
    </row>
    <row r="41" spans="22:53" x14ac:dyDescent="0.25">
      <c r="V41" s="8" t="e">
        <f t="shared" si="28"/>
        <v>#DIV/0!</v>
      </c>
      <c r="W41" s="8" t="e">
        <f t="shared" si="29"/>
        <v>#DIV/0!</v>
      </c>
      <c r="X41" s="8" t="e">
        <f t="shared" si="30"/>
        <v>#DIV/0!</v>
      </c>
      <c r="Y41" s="8" t="e">
        <f t="shared" si="31"/>
        <v>#DIV/0!</v>
      </c>
      <c r="Z41" s="8"/>
      <c r="AA41" s="8"/>
      <c r="AD41" s="9" t="e" cm="1">
        <f t="array" aca="1" ref="AD41" ca="1">Tgost2009(C41/100.0557)+273.15</f>
        <v>#NAME?</v>
      </c>
      <c r="AE41" s="8" t="e">
        <f t="shared" ca="1" si="33"/>
        <v>#NAME?</v>
      </c>
      <c r="AF41" s="8" t="e">
        <f t="shared" ca="1" si="34"/>
        <v>#NAME?</v>
      </c>
      <c r="AG41" s="8" t="e" cm="1">
        <f t="array" aca="1" ref="AG41" ca="1">AF41-dECuCon4C(AE41)</f>
        <v>#NAME?</v>
      </c>
      <c r="AH41" s="8" t="e" cm="1">
        <f t="array" aca="1" ref="AH41" ca="1">dECuCon4C(AE41)</f>
        <v>#VALUE!</v>
      </c>
      <c r="AI41" s="10" t="e">
        <f t="shared" ca="1" si="32"/>
        <v>#DIV/0!</v>
      </c>
      <c r="AJ41" s="11" t="e">
        <f t="shared" ca="1" si="5"/>
        <v>#NAME?</v>
      </c>
      <c r="AK41" s="8" t="e">
        <f t="shared" ca="1" si="35"/>
        <v>#NAME?</v>
      </c>
      <c r="AN41" s="8">
        <f t="shared" si="7"/>
        <v>368</v>
      </c>
      <c r="AO41" s="19" t="e" cm="1">
        <f t="array" aca="1" ref="AO41" ca="1">INDIRECT("V"&amp;($AN41+10-$AQ$2)) - INDIRECT("V"&amp;($AN41+10))</f>
        <v>#DIV/0!</v>
      </c>
      <c r="AP41" s="19" t="e" cm="1">
        <f t="array" aca="1" ref="AP41" ca="1">INDIRECT("W"&amp;($AN41+10-$AQ$2)) - INDIRECT("W"&amp;($AN41+10))</f>
        <v>#DIV/0!</v>
      </c>
      <c r="AQ41" s="19" t="e" cm="1">
        <f t="array" aca="1" ref="AQ41" ca="1">INDIRECT("X"&amp;($AN41+10-$AQ$2)) - INDIRECT("X"&amp;($AN41+10))</f>
        <v>#DIV/0!</v>
      </c>
      <c r="AR41" s="19" t="e" cm="1">
        <f t="array" aca="1" ref="AR41" ca="1">INDIRECT("Y"&amp;($AN41+10-$AQ$2)) - INDIRECT("Y"&amp;($AN41+10))</f>
        <v>#DIV/0!</v>
      </c>
      <c r="AS41" s="8" t="e" cm="1">
        <f t="array" aca="1" ref="AS41" ca="1">INDIRECT("AD"&amp;($AN41+10-$AQ$2))</f>
        <v>#NAME?</v>
      </c>
      <c r="AU41" s="12" t="e">
        <f t="shared" ca="1" si="6"/>
        <v>#NAME?</v>
      </c>
      <c r="AV41" s="8" t="e">
        <f t="shared" ca="1" si="23"/>
        <v>#NAME?</v>
      </c>
      <c r="AW41" s="8" t="e">
        <f t="shared" ca="1" si="24"/>
        <v>#NAME?</v>
      </c>
      <c r="AX41" s="8" t="e" cm="1">
        <f t="array" aca="1" ref="AX41" ca="1">AW41 - dECuCon4C(AV41)</f>
        <v>#NAME?</v>
      </c>
      <c r="AY41" s="8" t="e" cm="1">
        <f t="array" aca="1" ref="AY41" ca="1">dECuCon4C(AV41)</f>
        <v>#VALUE!</v>
      </c>
      <c r="AZ41" s="8"/>
      <c r="BA41" s="13" t="e">
        <f t="shared" ca="1" si="25"/>
        <v>#NAME?</v>
      </c>
    </row>
    <row r="42" spans="22:53" x14ac:dyDescent="0.25">
      <c r="V42" s="8" t="e">
        <f t="shared" si="28"/>
        <v>#DIV/0!</v>
      </c>
      <c r="W42" s="8" t="e">
        <f t="shared" si="29"/>
        <v>#DIV/0!</v>
      </c>
      <c r="X42" s="8" t="e">
        <f t="shared" si="30"/>
        <v>#DIV/0!</v>
      </c>
      <c r="Y42" s="8" t="e">
        <f t="shared" si="31"/>
        <v>#DIV/0!</v>
      </c>
      <c r="Z42" s="8"/>
      <c r="AA42" s="8"/>
      <c r="AD42" s="9" t="e" cm="1">
        <f t="array" aca="1" ref="AD42" ca="1">Tgost2009(C42/100.0557)+273.15</f>
        <v>#NAME?</v>
      </c>
      <c r="AE42" s="8" t="e">
        <f t="shared" ca="1" si="33"/>
        <v>#NAME?</v>
      </c>
      <c r="AF42" s="8" t="e">
        <f t="shared" ca="1" si="34"/>
        <v>#NAME?</v>
      </c>
      <c r="AG42" s="8" t="e" cm="1">
        <f t="array" aca="1" ref="AG42" ca="1">AF42-dECuCon4C(AE42)</f>
        <v>#NAME?</v>
      </c>
      <c r="AH42" s="8" t="e" cm="1">
        <f t="array" aca="1" ref="AH42" ca="1">dECuCon4C(AE42)</f>
        <v>#VALUE!</v>
      </c>
      <c r="AI42" s="10" t="e">
        <f t="shared" ca="1" si="32"/>
        <v>#DIV/0!</v>
      </c>
      <c r="AJ42" s="11" t="e">
        <f t="shared" ca="1" si="5"/>
        <v>#NAME?</v>
      </c>
      <c r="AK42" s="8" t="e">
        <f t="shared" ca="1" si="35"/>
        <v>#NAME?</v>
      </c>
      <c r="AN42" s="8">
        <f t="shared" si="7"/>
        <v>380</v>
      </c>
      <c r="AO42" s="19" t="e" cm="1">
        <f t="array" aca="1" ref="AO42" ca="1">INDIRECT("V"&amp;($AN42+10-$AQ$2)) - INDIRECT("V"&amp;($AN42+10))</f>
        <v>#DIV/0!</v>
      </c>
      <c r="AP42" s="19" t="e" cm="1">
        <f t="array" aca="1" ref="AP42" ca="1">INDIRECT("W"&amp;($AN42+10-$AQ$2)) - INDIRECT("W"&amp;($AN42+10))</f>
        <v>#DIV/0!</v>
      </c>
      <c r="AQ42" s="19" t="e" cm="1">
        <f t="array" aca="1" ref="AQ42" ca="1">INDIRECT("X"&amp;($AN42+10-$AQ$2)) - INDIRECT("X"&amp;($AN42+10))</f>
        <v>#DIV/0!</v>
      </c>
      <c r="AR42" s="19" t="e" cm="1">
        <f t="array" aca="1" ref="AR42" ca="1">INDIRECT("Y"&amp;($AN42+10-$AQ$2)) - INDIRECT("Y"&amp;($AN42+10))</f>
        <v>#DIV/0!</v>
      </c>
      <c r="AS42" s="8" t="e" cm="1">
        <f t="array" aca="1" ref="AS42" ca="1">INDIRECT("AD"&amp;($AN42+10-$AQ$2))</f>
        <v>#NAME?</v>
      </c>
      <c r="AU42" s="12" t="e">
        <f t="shared" ca="1" si="6"/>
        <v>#NAME?</v>
      </c>
      <c r="AV42" s="8" t="e">
        <f t="shared" ca="1" si="23"/>
        <v>#NAME?</v>
      </c>
      <c r="AW42" s="8" t="e">
        <f t="shared" ca="1" si="24"/>
        <v>#NAME?</v>
      </c>
      <c r="AX42" s="8" t="e" cm="1">
        <f t="array" aca="1" ref="AX42" ca="1">AW42 - dECuCon4C(AV42)</f>
        <v>#NAME?</v>
      </c>
      <c r="AY42" s="8" t="e" cm="1">
        <f t="array" aca="1" ref="AY42" ca="1">dECuCon4C(AV42)</f>
        <v>#VALUE!</v>
      </c>
      <c r="AZ42" s="8"/>
      <c r="BA42" s="13" t="e">
        <f t="shared" ca="1" si="25"/>
        <v>#NAME?</v>
      </c>
    </row>
    <row r="43" spans="22:53" x14ac:dyDescent="0.25">
      <c r="V43" s="8"/>
      <c r="W43" s="8"/>
      <c r="X43" s="8"/>
      <c r="Y43" s="8"/>
      <c r="Z43" s="8" t="e">
        <f t="shared" ref="Z43:Z46" si="36">AVERAGE(L43:M43)</f>
        <v>#DIV/0!</v>
      </c>
      <c r="AA43" s="8" t="e">
        <f t="shared" ref="AA43:AA46" si="37">AVERAGE(N43:O43)</f>
        <v>#DIV/0!</v>
      </c>
      <c r="AD43" s="9" t="e" cm="1">
        <f t="array" aca="1" ref="AD43" ca="1">Tgost2009(C43/100.0557)+273.15</f>
        <v>#NAME?</v>
      </c>
      <c r="AE43" s="8" t="e">
        <f t="shared" ca="1" si="33"/>
        <v>#NAME?</v>
      </c>
      <c r="AF43" s="8" t="e">
        <f t="shared" ca="1" si="34"/>
        <v>#NAME?</v>
      </c>
      <c r="AG43" s="8" t="e" cm="1">
        <f t="array" aca="1" ref="AG43" ca="1">AF43-dECuCon4C(AE43)</f>
        <v>#NAME?</v>
      </c>
      <c r="AH43" s="8" t="e" cm="1">
        <f t="array" aca="1" ref="AH43" ca="1">dECuCon4C(AE43)</f>
        <v>#VALUE!</v>
      </c>
      <c r="AI43" s="10"/>
      <c r="AJ43" s="11" t="e">
        <f t="shared" ca="1" si="5"/>
        <v>#NAME?</v>
      </c>
      <c r="AK43" s="8" t="e">
        <f t="shared" ca="1" si="35"/>
        <v>#NAME?</v>
      </c>
      <c r="AN43" s="8">
        <f t="shared" si="7"/>
        <v>392</v>
      </c>
      <c r="AO43" s="19" t="e" cm="1">
        <f t="array" aca="1" ref="AO43" ca="1">INDIRECT("V"&amp;($AN43+10-$AQ$2)) - INDIRECT("V"&amp;($AN43+10))</f>
        <v>#DIV/0!</v>
      </c>
      <c r="AP43" s="19" t="e" cm="1">
        <f t="array" aca="1" ref="AP43" ca="1">INDIRECT("W"&amp;($AN43+10-$AQ$2)) - INDIRECT("W"&amp;($AN43+10))</f>
        <v>#DIV/0!</v>
      </c>
      <c r="AQ43" s="19" t="e" cm="1">
        <f t="array" aca="1" ref="AQ43" ca="1">INDIRECT("X"&amp;($AN43+10-$AQ$2)) - INDIRECT("X"&amp;($AN43+10))</f>
        <v>#DIV/0!</v>
      </c>
      <c r="AR43" s="19" t="e" cm="1">
        <f t="array" aca="1" ref="AR43" ca="1">INDIRECT("Y"&amp;($AN43+10-$AQ$2)) - INDIRECT("Y"&amp;($AN43+10))</f>
        <v>#DIV/0!</v>
      </c>
      <c r="AS43" s="8" t="e" cm="1">
        <f t="array" aca="1" ref="AS43" ca="1">INDIRECT("AD"&amp;($AN43+10-$AQ$2))</f>
        <v>#NAME?</v>
      </c>
      <c r="AU43" s="12" t="e">
        <f t="shared" ca="1" si="6"/>
        <v>#NAME?</v>
      </c>
      <c r="AV43" s="8" t="e">
        <f t="shared" ca="1" si="23"/>
        <v>#NAME?</v>
      </c>
      <c r="AW43" s="8" t="e">
        <f t="shared" ca="1" si="24"/>
        <v>#NAME?</v>
      </c>
      <c r="AX43" s="8" t="e" cm="1">
        <f t="array" aca="1" ref="AX43" ca="1">AW43 - dECuCon4C(AV43)</f>
        <v>#NAME?</v>
      </c>
      <c r="AY43" s="8" t="e" cm="1">
        <f t="array" aca="1" ref="AY43" ca="1">dECuCon4C(AV43)</f>
        <v>#VALUE!</v>
      </c>
      <c r="AZ43" s="8"/>
      <c r="BA43" s="13" t="e">
        <f t="shared" ca="1" si="25"/>
        <v>#NAME?</v>
      </c>
    </row>
    <row r="44" spans="22:53" x14ac:dyDescent="0.25">
      <c r="V44" s="8"/>
      <c r="W44" s="8"/>
      <c r="X44" s="8"/>
      <c r="Y44" s="8"/>
      <c r="Z44" s="8" t="e">
        <f t="shared" si="36"/>
        <v>#DIV/0!</v>
      </c>
      <c r="AA44" s="8" t="e">
        <f t="shared" si="37"/>
        <v>#DIV/0!</v>
      </c>
      <c r="AD44" s="9" t="e" cm="1">
        <f t="array" aca="1" ref="AD44" ca="1">Tgost2009(C44/100.0557)+273.15</f>
        <v>#NAME?</v>
      </c>
      <c r="AE44" s="8" t="e">
        <f t="shared" ca="1" si="33"/>
        <v>#NAME?</v>
      </c>
      <c r="AF44" s="8" t="e">
        <f t="shared" ca="1" si="34"/>
        <v>#NAME?</v>
      </c>
      <c r="AG44" s="8" t="e" cm="1">
        <f t="array" aca="1" ref="AG44" ca="1">AF44-dECuCon4C(AE44)</f>
        <v>#NAME?</v>
      </c>
      <c r="AH44" s="8" t="e" cm="1">
        <f t="array" aca="1" ref="AH44" ca="1">dECuCon4C(AE44)</f>
        <v>#VALUE!</v>
      </c>
      <c r="AI44" s="10"/>
      <c r="AJ44" s="11" t="e">
        <f t="shared" ca="1" si="5"/>
        <v>#NAME?</v>
      </c>
      <c r="AK44" s="8" t="e">
        <f t="shared" ca="1" si="35"/>
        <v>#NAME?</v>
      </c>
      <c r="AN44" s="8">
        <f t="shared" si="7"/>
        <v>404</v>
      </c>
      <c r="AO44" s="19" t="e" cm="1">
        <f t="array" aca="1" ref="AO44" ca="1">INDIRECT("V"&amp;($AN44+10-$AQ$2)) - INDIRECT("V"&amp;($AN44+10))</f>
        <v>#DIV/0!</v>
      </c>
      <c r="AP44" s="19" t="e" cm="1">
        <f t="array" aca="1" ref="AP44" ca="1">INDIRECT("W"&amp;($AN44+10-$AQ$2)) - INDIRECT("W"&amp;($AN44+10))</f>
        <v>#DIV/0!</v>
      </c>
      <c r="AQ44" s="19" t="e" cm="1">
        <f t="array" aca="1" ref="AQ44" ca="1">INDIRECT("X"&amp;($AN44+10-$AQ$2)) - INDIRECT("X"&amp;($AN44+10))</f>
        <v>#DIV/0!</v>
      </c>
      <c r="AR44" s="19" t="e" cm="1">
        <f t="array" aca="1" ref="AR44" ca="1">INDIRECT("Y"&amp;($AN44+10-$AQ$2)) - INDIRECT("Y"&amp;($AN44+10))</f>
        <v>#DIV/0!</v>
      </c>
      <c r="AS44" s="8" t="e" cm="1">
        <f t="array" aca="1" ref="AS44" ca="1">INDIRECT("AD"&amp;($AN44+10-$AQ$2))</f>
        <v>#NAME?</v>
      </c>
      <c r="AU44" s="12" t="e">
        <f t="shared" ca="1" si="6"/>
        <v>#NAME?</v>
      </c>
      <c r="AV44" s="8" t="e">
        <f t="shared" ca="1" si="23"/>
        <v>#NAME?</v>
      </c>
      <c r="AW44" s="8" t="e">
        <f t="shared" ca="1" si="24"/>
        <v>#NAME?</v>
      </c>
      <c r="AX44" s="8" t="e" cm="1">
        <f t="array" aca="1" ref="AX44" ca="1">AW44 - dECuCon4C(AV44)</f>
        <v>#NAME?</v>
      </c>
      <c r="AY44" s="8" t="e" cm="1">
        <f t="array" aca="1" ref="AY44" ca="1">dECuCon4C(AV44)</f>
        <v>#VALUE!</v>
      </c>
      <c r="AZ44" s="8"/>
      <c r="BA44" s="13" t="e">
        <f t="shared" ca="1" si="25"/>
        <v>#NAME?</v>
      </c>
    </row>
    <row r="45" spans="22:53" x14ac:dyDescent="0.25">
      <c r="V45" s="8"/>
      <c r="W45" s="8"/>
      <c r="X45" s="8"/>
      <c r="Y45" s="8"/>
      <c r="Z45" s="8" t="e">
        <f t="shared" si="36"/>
        <v>#DIV/0!</v>
      </c>
      <c r="AA45" s="8" t="e">
        <f t="shared" si="37"/>
        <v>#DIV/0!</v>
      </c>
      <c r="AD45" s="9" t="e" cm="1">
        <f t="array" aca="1" ref="AD45" ca="1">Tgost2009(C45/100.0557)+273.15</f>
        <v>#NAME?</v>
      </c>
      <c r="AE45" s="8" t="e">
        <f t="shared" ca="1" si="33"/>
        <v>#NAME?</v>
      </c>
      <c r="AF45" s="8" t="e">
        <f t="shared" ca="1" si="34"/>
        <v>#NAME?</v>
      </c>
      <c r="AG45" s="8" t="e" cm="1">
        <f t="array" aca="1" ref="AG45" ca="1">AF45-dECuCon4C(AE45)</f>
        <v>#NAME?</v>
      </c>
      <c r="AH45" s="8" t="e" cm="1">
        <f t="array" aca="1" ref="AH45" ca="1">dECuCon4C(AE45)</f>
        <v>#VALUE!</v>
      </c>
      <c r="AI45" s="10"/>
      <c r="AJ45" s="11" t="e">
        <f t="shared" ca="1" si="5"/>
        <v>#NAME?</v>
      </c>
      <c r="AK45" s="8" t="e">
        <f t="shared" ca="1" si="35"/>
        <v>#NAME?</v>
      </c>
      <c r="AN45" s="8">
        <f t="shared" si="7"/>
        <v>416</v>
      </c>
      <c r="AO45" s="19" t="e" cm="1">
        <f t="array" aca="1" ref="AO45" ca="1">INDIRECT("V"&amp;($AN45+10-$AQ$2)) - INDIRECT("V"&amp;($AN45+10))</f>
        <v>#DIV/0!</v>
      </c>
      <c r="AP45" s="19" t="e" cm="1">
        <f t="array" aca="1" ref="AP45" ca="1">INDIRECT("W"&amp;($AN45+10-$AQ$2)) - INDIRECT("W"&amp;($AN45+10))</f>
        <v>#DIV/0!</v>
      </c>
      <c r="AQ45" s="19" t="e" cm="1">
        <f t="array" aca="1" ref="AQ45" ca="1">INDIRECT("X"&amp;($AN45+10-$AQ$2)) - INDIRECT("X"&amp;($AN45+10))</f>
        <v>#DIV/0!</v>
      </c>
      <c r="AR45" s="19" t="e" cm="1">
        <f t="array" aca="1" ref="AR45" ca="1">INDIRECT("Y"&amp;($AN45+10-$AQ$2)) - INDIRECT("Y"&amp;($AN45+10))</f>
        <v>#DIV/0!</v>
      </c>
      <c r="AS45" s="8" t="e" cm="1">
        <f t="array" aca="1" ref="AS45" ca="1">INDIRECT("AD"&amp;($AN45+10-$AQ$2))</f>
        <v>#NAME?</v>
      </c>
      <c r="AU45" s="12" t="e">
        <f t="shared" ca="1" si="6"/>
        <v>#NAME?</v>
      </c>
      <c r="AV45" s="8" t="e">
        <f t="shared" ca="1" si="23"/>
        <v>#NAME?</v>
      </c>
      <c r="AW45" s="8" t="e">
        <f t="shared" ca="1" si="24"/>
        <v>#NAME?</v>
      </c>
      <c r="AX45" s="8" t="e" cm="1">
        <f t="array" aca="1" ref="AX45" ca="1">AW45 - dECuCon4C(AV45)</f>
        <v>#NAME?</v>
      </c>
      <c r="AY45" s="8" t="e" cm="1">
        <f t="array" aca="1" ref="AY45" ca="1">dECuCon4C(AV45)</f>
        <v>#VALUE!</v>
      </c>
      <c r="AZ45" s="8"/>
      <c r="BA45" s="13" t="e">
        <f t="shared" ca="1" si="25"/>
        <v>#NAME?</v>
      </c>
    </row>
    <row r="46" spans="22:53" x14ac:dyDescent="0.25">
      <c r="V46" s="8"/>
      <c r="W46" s="8"/>
      <c r="X46" s="8"/>
      <c r="Y46" s="8"/>
      <c r="Z46" s="8" t="e">
        <f t="shared" si="36"/>
        <v>#DIV/0!</v>
      </c>
      <c r="AA46" s="8" t="e">
        <f t="shared" si="37"/>
        <v>#DIV/0!</v>
      </c>
      <c r="AD46" s="9" t="e" cm="1">
        <f t="array" aca="1" ref="AD46" ca="1">Tgost2009(C46/100.0557)+273.15</f>
        <v>#NAME?</v>
      </c>
      <c r="AE46" s="8" t="e">
        <f t="shared" ca="1" si="33"/>
        <v>#NAME?</v>
      </c>
      <c r="AF46" s="8" t="e">
        <f t="shared" ca="1" si="34"/>
        <v>#NAME?</v>
      </c>
      <c r="AG46" s="8" t="e" cm="1">
        <f t="array" aca="1" ref="AG46" ca="1">AF46-dECuCon4C(AE46)</f>
        <v>#NAME?</v>
      </c>
      <c r="AH46" s="8" t="e" cm="1">
        <f t="array" aca="1" ref="AH46" ca="1">dECuCon4C(AE46)</f>
        <v>#VALUE!</v>
      </c>
      <c r="AI46" s="10"/>
      <c r="AJ46" s="11" t="e">
        <f t="shared" ca="1" si="5"/>
        <v>#NAME?</v>
      </c>
      <c r="AK46" s="8" t="e">
        <f t="shared" ca="1" si="35"/>
        <v>#NAME?</v>
      </c>
      <c r="AN46" s="8">
        <f t="shared" si="7"/>
        <v>428</v>
      </c>
      <c r="AO46" s="19" t="e" cm="1">
        <f t="array" aca="1" ref="AO46" ca="1">INDIRECT("V"&amp;($AN46+10-$AQ$2)) - INDIRECT("V"&amp;($AN46+10))</f>
        <v>#DIV/0!</v>
      </c>
      <c r="AP46" s="19" t="e" cm="1">
        <f t="array" aca="1" ref="AP46" ca="1">INDIRECT("W"&amp;($AN46+10-$AQ$2)) - INDIRECT("W"&amp;($AN46+10))</f>
        <v>#DIV/0!</v>
      </c>
      <c r="AQ46" s="19" t="e" cm="1">
        <f t="array" aca="1" ref="AQ46" ca="1">INDIRECT("X"&amp;($AN46+10-$AQ$2)) - INDIRECT("X"&amp;($AN46+10))</f>
        <v>#DIV/0!</v>
      </c>
      <c r="AR46" s="19" t="e" cm="1">
        <f t="array" aca="1" ref="AR46" ca="1">INDIRECT("Y"&amp;($AN46+10-$AQ$2)) - INDIRECT("Y"&amp;($AN46+10))</f>
        <v>#DIV/0!</v>
      </c>
      <c r="AS46" s="8" t="e" cm="1">
        <f t="array" aca="1" ref="AS46" ca="1">INDIRECT("AD"&amp;($AN46+10-$AQ$2))</f>
        <v>#NAME?</v>
      </c>
      <c r="AU46" s="12" t="e">
        <f t="shared" ca="1" si="6"/>
        <v>#NAME?</v>
      </c>
      <c r="AV46" s="8" t="e">
        <f t="shared" ca="1" si="23"/>
        <v>#NAME?</v>
      </c>
      <c r="AW46" s="8" t="e">
        <f t="shared" ca="1" si="24"/>
        <v>#NAME?</v>
      </c>
      <c r="AX46" s="8" t="e" cm="1">
        <f t="array" aca="1" ref="AX46" ca="1">AW46 - dECuCon4C(AV46)</f>
        <v>#NAME?</v>
      </c>
      <c r="AY46" s="8" t="e" cm="1">
        <f t="array" aca="1" ref="AY46" ca="1">dECuCon4C(AV46)</f>
        <v>#VALUE!</v>
      </c>
      <c r="AZ46" s="8"/>
      <c r="BA46" s="13" t="e">
        <f t="shared" ca="1" si="25"/>
        <v>#NAME?</v>
      </c>
    </row>
    <row r="47" spans="22:53" x14ac:dyDescent="0.25">
      <c r="V47" s="8" t="e">
        <f t="shared" ref="V47:V54" si="38">AVERAGE(D47:E47)</f>
        <v>#DIV/0!</v>
      </c>
      <c r="W47" s="8" t="e">
        <f t="shared" ref="W47:W54" si="39">AVERAGE(F47:G47)</f>
        <v>#DIV/0!</v>
      </c>
      <c r="X47" s="8" t="e">
        <f t="shared" ref="X47:X54" si="40">AVERAGE(H47:I47)</f>
        <v>#DIV/0!</v>
      </c>
      <c r="Y47" s="8" t="e">
        <f t="shared" ref="Y47:Y54" si="41">AVERAGE(J47:K47)</f>
        <v>#DIV/0!</v>
      </c>
      <c r="Z47" s="8"/>
      <c r="AA47" s="8"/>
      <c r="AD47" s="9" t="e" cm="1">
        <f t="array" aca="1" ref="AD47" ca="1">Tgost2009(C47/100.0557)+273.15</f>
        <v>#NAME?</v>
      </c>
      <c r="AE47" s="8" t="e">
        <f t="shared" ca="1" si="33"/>
        <v>#NAME?</v>
      </c>
      <c r="AF47" s="8" t="e">
        <f t="shared" ca="1" si="34"/>
        <v>#NAME?</v>
      </c>
      <c r="AG47" s="8" t="e" cm="1">
        <f t="array" aca="1" ref="AG47" ca="1">AF47-dECuCon4C(AE47)</f>
        <v>#NAME?</v>
      </c>
      <c r="AH47" s="8" t="e" cm="1">
        <f t="array" aca="1" ref="AH47" ca="1">dECuCon4C(AE47)</f>
        <v>#VALUE!</v>
      </c>
      <c r="AI47" s="10" t="e">
        <f t="shared" ref="AI47:AI54" ca="1" si="42">(W47-V47)/(AF47-AG47)*10^(6)</f>
        <v>#DIV/0!</v>
      </c>
      <c r="AJ47" s="11" t="e">
        <f t="shared" ca="1" si="5"/>
        <v>#NAME?</v>
      </c>
      <c r="AK47" s="8" t="e">
        <f t="shared" ca="1" si="35"/>
        <v>#NAME?</v>
      </c>
      <c r="AN47" s="8">
        <f t="shared" si="7"/>
        <v>440</v>
      </c>
      <c r="AO47" s="19" t="e" cm="1">
        <f t="array" aca="1" ref="AO47" ca="1">INDIRECT("V"&amp;($AN47+10-$AQ$2)) - INDIRECT("V"&amp;($AN47+10))</f>
        <v>#DIV/0!</v>
      </c>
      <c r="AP47" s="19" t="e" cm="1">
        <f t="array" aca="1" ref="AP47" ca="1">INDIRECT("W"&amp;($AN47+10-$AQ$2)) - INDIRECT("W"&amp;($AN47+10))</f>
        <v>#DIV/0!</v>
      </c>
      <c r="AQ47" s="19" t="e" cm="1">
        <f t="array" aca="1" ref="AQ47" ca="1">INDIRECT("X"&amp;($AN47+10-$AQ$2)) - INDIRECT("X"&amp;($AN47+10))</f>
        <v>#DIV/0!</v>
      </c>
      <c r="AR47" s="19" t="e" cm="1">
        <f t="array" aca="1" ref="AR47" ca="1">INDIRECT("Y"&amp;($AN47+10-$AQ$2)) - INDIRECT("Y"&amp;($AN47+10))</f>
        <v>#DIV/0!</v>
      </c>
      <c r="AS47" s="8" t="e" cm="1">
        <f t="array" aca="1" ref="AS47" ca="1">INDIRECT("AD"&amp;($AN47+10-$AQ$2))</f>
        <v>#NAME?</v>
      </c>
      <c r="AU47" s="12" t="e">
        <f t="shared" ca="1" si="6"/>
        <v>#NAME?</v>
      </c>
      <c r="AV47" s="8" t="e">
        <f t="shared" ca="1" si="23"/>
        <v>#NAME?</v>
      </c>
      <c r="AW47" s="8" t="e">
        <f t="shared" ca="1" si="24"/>
        <v>#NAME?</v>
      </c>
      <c r="AX47" s="8" t="e" cm="1">
        <f t="array" aca="1" ref="AX47" ca="1">AW47 - dECuCon4C(AV47)</f>
        <v>#NAME?</v>
      </c>
      <c r="AY47" s="8" t="e" cm="1">
        <f t="array" aca="1" ref="AY47" ca="1">dECuCon4C(AV47)</f>
        <v>#VALUE!</v>
      </c>
      <c r="AZ47" s="8"/>
      <c r="BA47" s="13" t="e">
        <f t="shared" ca="1" si="25"/>
        <v>#NAME?</v>
      </c>
    </row>
    <row r="48" spans="22:53" x14ac:dyDescent="0.25">
      <c r="V48" s="8" t="e">
        <f t="shared" si="38"/>
        <v>#DIV/0!</v>
      </c>
      <c r="W48" s="8" t="e">
        <f t="shared" si="39"/>
        <v>#DIV/0!</v>
      </c>
      <c r="X48" s="8" t="e">
        <f t="shared" si="40"/>
        <v>#DIV/0!</v>
      </c>
      <c r="Y48" s="8" t="e">
        <f t="shared" si="41"/>
        <v>#DIV/0!</v>
      </c>
      <c r="Z48" s="8"/>
      <c r="AA48" s="8"/>
      <c r="AD48" s="9" t="e" cm="1">
        <f t="array" aca="1" ref="AD48" ca="1">Tgost2009(C48/100.0557)+273.15</f>
        <v>#NAME?</v>
      </c>
      <c r="AE48" s="8" t="e">
        <f t="shared" ca="1" si="33"/>
        <v>#NAME?</v>
      </c>
      <c r="AF48" s="8" t="e">
        <f t="shared" ca="1" si="34"/>
        <v>#NAME?</v>
      </c>
      <c r="AG48" s="8" t="e" cm="1">
        <f t="array" aca="1" ref="AG48" ca="1">AF48-dECuCon4C(AE48)</f>
        <v>#NAME?</v>
      </c>
      <c r="AH48" s="8" t="e" cm="1">
        <f t="array" aca="1" ref="AH48" ca="1">dECuCon4C(AE48)</f>
        <v>#VALUE!</v>
      </c>
      <c r="AI48" s="10" t="e">
        <f t="shared" ca="1" si="42"/>
        <v>#DIV/0!</v>
      </c>
      <c r="AJ48" s="11" t="e">
        <f t="shared" ca="1" si="5"/>
        <v>#NAME?</v>
      </c>
      <c r="AK48" s="8" t="e">
        <f t="shared" ca="1" si="35"/>
        <v>#NAME?</v>
      </c>
      <c r="AN48" s="8">
        <f t="shared" si="7"/>
        <v>452</v>
      </c>
      <c r="AO48" s="19" t="e" cm="1">
        <f t="array" aca="1" ref="AO48" ca="1">INDIRECT("V"&amp;($AN48+10-$AQ$2)) - INDIRECT("V"&amp;($AN48+10))</f>
        <v>#DIV/0!</v>
      </c>
      <c r="AP48" s="19" t="e" cm="1">
        <f t="array" aca="1" ref="AP48" ca="1">INDIRECT("W"&amp;($AN48+10-$AQ$2)) - INDIRECT("W"&amp;($AN48+10))</f>
        <v>#DIV/0!</v>
      </c>
      <c r="AQ48" s="19" t="e" cm="1">
        <f t="array" aca="1" ref="AQ48" ca="1">INDIRECT("X"&amp;($AN48+10-$AQ$2)) - INDIRECT("X"&amp;($AN48+10))</f>
        <v>#DIV/0!</v>
      </c>
      <c r="AR48" s="19" t="e" cm="1">
        <f t="array" aca="1" ref="AR48" ca="1">INDIRECT("Y"&amp;($AN48+10-$AQ$2)) - INDIRECT("Y"&amp;($AN48+10))</f>
        <v>#DIV/0!</v>
      </c>
      <c r="AS48" s="8" t="e" cm="1">
        <f t="array" aca="1" ref="AS48" ca="1">INDIRECT("AD"&amp;($AN48+10-$AQ$2))</f>
        <v>#NAME?</v>
      </c>
      <c r="AU48" s="12" t="e">
        <f t="shared" ca="1" si="6"/>
        <v>#NAME?</v>
      </c>
      <c r="AV48" s="8" t="e">
        <f t="shared" ca="1" si="23"/>
        <v>#NAME?</v>
      </c>
      <c r="AW48" s="8" t="e">
        <f t="shared" ca="1" si="24"/>
        <v>#NAME?</v>
      </c>
      <c r="AX48" s="8" t="e" cm="1">
        <f t="array" aca="1" ref="AX48" ca="1">AW48 - dECuCon4C(AV48)</f>
        <v>#NAME?</v>
      </c>
      <c r="AY48" s="8" t="e" cm="1">
        <f t="array" aca="1" ref="AY48" ca="1">dECuCon4C(AV48)</f>
        <v>#VALUE!</v>
      </c>
      <c r="AZ48" s="8"/>
      <c r="BA48" s="13" t="e">
        <f t="shared" ca="1" si="25"/>
        <v>#NAME?</v>
      </c>
    </row>
    <row r="49" spans="22:53" x14ac:dyDescent="0.25">
      <c r="V49" s="8" t="e">
        <f t="shared" si="38"/>
        <v>#DIV/0!</v>
      </c>
      <c r="W49" s="8" t="e">
        <f t="shared" si="39"/>
        <v>#DIV/0!</v>
      </c>
      <c r="X49" s="8" t="e">
        <f t="shared" si="40"/>
        <v>#DIV/0!</v>
      </c>
      <c r="Y49" s="8" t="e">
        <f t="shared" si="41"/>
        <v>#DIV/0!</v>
      </c>
      <c r="Z49" s="8"/>
      <c r="AA49" s="8"/>
      <c r="AD49" s="9" t="e" cm="1">
        <f t="array" aca="1" ref="AD49" ca="1">Tgost2009(C49/100.0557)+273.15</f>
        <v>#NAME?</v>
      </c>
      <c r="AE49" s="8" t="e">
        <f t="shared" ca="1" si="33"/>
        <v>#NAME?</v>
      </c>
      <c r="AF49" s="8" t="e">
        <f t="shared" ca="1" si="34"/>
        <v>#NAME?</v>
      </c>
      <c r="AG49" s="8" t="e" cm="1">
        <f t="array" aca="1" ref="AG49" ca="1">AF49-dECuCon4C(AE49)</f>
        <v>#NAME?</v>
      </c>
      <c r="AH49" s="8" t="e" cm="1">
        <f t="array" aca="1" ref="AH49" ca="1">dECuCon4C(AE49)</f>
        <v>#VALUE!</v>
      </c>
      <c r="AI49" s="10" t="e">
        <f t="shared" ca="1" si="42"/>
        <v>#DIV/0!</v>
      </c>
      <c r="AJ49" s="11" t="e">
        <f t="shared" ca="1" si="5"/>
        <v>#NAME?</v>
      </c>
      <c r="AK49" s="8" t="e">
        <f t="shared" ca="1" si="35"/>
        <v>#NAME?</v>
      </c>
      <c r="AN49" s="8">
        <f t="shared" si="7"/>
        <v>464</v>
      </c>
      <c r="AO49" s="19" t="e" cm="1">
        <f t="array" aca="1" ref="AO49" ca="1">INDIRECT("V"&amp;($AN49+10-$AQ$2)) - INDIRECT("V"&amp;($AN49+10))</f>
        <v>#DIV/0!</v>
      </c>
      <c r="AP49" s="19" t="e" cm="1">
        <f t="array" aca="1" ref="AP49" ca="1">INDIRECT("W"&amp;($AN49+10-$AQ$2)) - INDIRECT("W"&amp;($AN49+10))</f>
        <v>#DIV/0!</v>
      </c>
      <c r="AQ49" s="19" t="e" cm="1">
        <f t="array" aca="1" ref="AQ49" ca="1">INDIRECT("X"&amp;($AN49+10-$AQ$2)) - INDIRECT("X"&amp;($AN49+10))</f>
        <v>#DIV/0!</v>
      </c>
      <c r="AR49" s="19" t="e" cm="1">
        <f t="array" aca="1" ref="AR49" ca="1">INDIRECT("Y"&amp;($AN49+10-$AQ$2)) - INDIRECT("Y"&amp;($AN49+10))</f>
        <v>#DIV/0!</v>
      </c>
      <c r="AS49" s="8" t="e" cm="1">
        <f t="array" aca="1" ref="AS49" ca="1">INDIRECT("AD"&amp;($AN49+10-$AQ$2))</f>
        <v>#NAME?</v>
      </c>
      <c r="AU49" s="12" t="e">
        <f t="shared" ca="1" si="6"/>
        <v>#NAME?</v>
      </c>
      <c r="AV49" s="8" t="e">
        <f t="shared" ca="1" si="23"/>
        <v>#NAME?</v>
      </c>
      <c r="AW49" s="8" t="e">
        <f t="shared" ca="1" si="24"/>
        <v>#NAME?</v>
      </c>
      <c r="AX49" s="8" t="e" cm="1">
        <f t="array" aca="1" ref="AX49" ca="1">AW49 - dECuCon4C(AV49)</f>
        <v>#NAME?</v>
      </c>
      <c r="AY49" s="8" t="e" cm="1">
        <f t="array" aca="1" ref="AY49" ca="1">dECuCon4C(AV49)</f>
        <v>#VALUE!</v>
      </c>
      <c r="AZ49" s="8"/>
      <c r="BA49" s="13" t="e">
        <f t="shared" ca="1" si="25"/>
        <v>#NAME?</v>
      </c>
    </row>
    <row r="50" spans="22:53" x14ac:dyDescent="0.25">
      <c r="V50" s="8" t="e">
        <f t="shared" si="38"/>
        <v>#DIV/0!</v>
      </c>
      <c r="W50" s="8" t="e">
        <f t="shared" si="39"/>
        <v>#DIV/0!</v>
      </c>
      <c r="X50" s="8" t="e">
        <f t="shared" si="40"/>
        <v>#DIV/0!</v>
      </c>
      <c r="Y50" s="8" t="e">
        <f t="shared" si="41"/>
        <v>#DIV/0!</v>
      </c>
      <c r="Z50" s="8"/>
      <c r="AA50" s="8"/>
      <c r="AD50" s="9" t="e" cm="1">
        <f t="array" aca="1" ref="AD50" ca="1">Tgost2009(C50/100.0557)+273.15</f>
        <v>#NAME?</v>
      </c>
      <c r="AE50" s="8" t="e">
        <f t="shared" ca="1" si="33"/>
        <v>#NAME?</v>
      </c>
      <c r="AF50" s="8" t="e">
        <f t="shared" ca="1" si="34"/>
        <v>#NAME?</v>
      </c>
      <c r="AG50" s="8" t="e" cm="1">
        <f t="array" aca="1" ref="AG50" ca="1">AF50-dECuCon4C(AE50)</f>
        <v>#NAME?</v>
      </c>
      <c r="AH50" s="8" t="e" cm="1">
        <f t="array" aca="1" ref="AH50" ca="1">dECuCon4C(AE50)</f>
        <v>#VALUE!</v>
      </c>
      <c r="AI50" s="10" t="e">
        <f t="shared" ca="1" si="42"/>
        <v>#DIV/0!</v>
      </c>
      <c r="AJ50" s="11" t="e">
        <f t="shared" ca="1" si="5"/>
        <v>#NAME?</v>
      </c>
      <c r="AK50" s="8" t="e">
        <f t="shared" ca="1" si="35"/>
        <v>#NAME?</v>
      </c>
      <c r="AN50" s="8">
        <f t="shared" si="7"/>
        <v>476</v>
      </c>
      <c r="AO50" s="19" t="e" cm="1">
        <f t="array" aca="1" ref="AO50" ca="1">INDIRECT("V"&amp;($AN50+10-$AQ$2)) - INDIRECT("V"&amp;($AN50+10))</f>
        <v>#DIV/0!</v>
      </c>
      <c r="AP50" s="19" t="e" cm="1">
        <f t="array" aca="1" ref="AP50" ca="1">INDIRECT("W"&amp;($AN50+10-$AQ$2)) - INDIRECT("W"&amp;($AN50+10))</f>
        <v>#DIV/0!</v>
      </c>
      <c r="AQ50" s="19" t="e" cm="1">
        <f t="array" aca="1" ref="AQ50" ca="1">INDIRECT("X"&amp;($AN50+10-$AQ$2)) - INDIRECT("X"&amp;($AN50+10))</f>
        <v>#DIV/0!</v>
      </c>
      <c r="AR50" s="19" t="e" cm="1">
        <f t="array" aca="1" ref="AR50" ca="1">INDIRECT("Y"&amp;($AN50+10-$AQ$2)) - INDIRECT("Y"&amp;($AN50+10))</f>
        <v>#DIV/0!</v>
      </c>
      <c r="AS50" s="8" t="e" cm="1">
        <f t="array" aca="1" ref="AS50" ca="1">INDIRECT("AD"&amp;($AN50+10-$AQ$2))</f>
        <v>#NAME?</v>
      </c>
      <c r="AU50" s="12" t="e">
        <f t="shared" ca="1" si="6"/>
        <v>#NAME?</v>
      </c>
      <c r="AV50" s="8" t="e">
        <f t="shared" ca="1" si="23"/>
        <v>#NAME?</v>
      </c>
      <c r="AW50" s="8" t="e">
        <f t="shared" ca="1" si="24"/>
        <v>#NAME?</v>
      </c>
      <c r="AX50" s="8" t="e" cm="1">
        <f t="array" aca="1" ref="AX50" ca="1">AW50 - dECuCon4C(AV50)</f>
        <v>#NAME?</v>
      </c>
      <c r="AY50" s="8" t="e" cm="1">
        <f t="array" aca="1" ref="AY50" ca="1">dECuCon4C(AV50)</f>
        <v>#VALUE!</v>
      </c>
      <c r="AZ50" s="8"/>
      <c r="BA50" s="13" t="e">
        <f t="shared" ca="1" si="25"/>
        <v>#NAME?</v>
      </c>
    </row>
    <row r="51" spans="22:53" x14ac:dyDescent="0.25">
      <c r="V51" s="8" t="e">
        <f t="shared" si="38"/>
        <v>#DIV/0!</v>
      </c>
      <c r="W51" s="8" t="e">
        <f t="shared" si="39"/>
        <v>#DIV/0!</v>
      </c>
      <c r="X51" s="8" t="e">
        <f t="shared" si="40"/>
        <v>#DIV/0!</v>
      </c>
      <c r="Y51" s="8" t="e">
        <f t="shared" si="41"/>
        <v>#DIV/0!</v>
      </c>
      <c r="Z51" s="8"/>
      <c r="AA51" s="8"/>
      <c r="AD51" s="9" t="e" cm="1">
        <f t="array" aca="1" ref="AD51" ca="1">Tgost2009(C51/100.0557)+273.15</f>
        <v>#NAME?</v>
      </c>
      <c r="AE51" s="8" t="e">
        <f t="shared" ca="1" si="33"/>
        <v>#NAME?</v>
      </c>
      <c r="AF51" s="8" t="e">
        <f t="shared" ca="1" si="34"/>
        <v>#NAME?</v>
      </c>
      <c r="AG51" s="8" t="e" cm="1">
        <f t="array" aca="1" ref="AG51" ca="1">AF51-dECuCon4C(AE51)</f>
        <v>#NAME?</v>
      </c>
      <c r="AH51" s="8" t="e" cm="1">
        <f t="array" aca="1" ref="AH51" ca="1">dECuCon4C(AE51)</f>
        <v>#VALUE!</v>
      </c>
      <c r="AI51" s="10" t="e">
        <f t="shared" ca="1" si="42"/>
        <v>#DIV/0!</v>
      </c>
      <c r="AJ51" s="11" t="e">
        <f t="shared" ca="1" si="5"/>
        <v>#NAME?</v>
      </c>
      <c r="AK51" s="8" t="e">
        <f t="shared" ca="1" si="35"/>
        <v>#NAME?</v>
      </c>
      <c r="AN51" s="8">
        <f t="shared" si="7"/>
        <v>488</v>
      </c>
      <c r="AO51" s="19" t="e" cm="1">
        <f t="array" aca="1" ref="AO51" ca="1">INDIRECT("V"&amp;($AN51+10-$AQ$2)) - INDIRECT("V"&amp;($AN51+10))</f>
        <v>#DIV/0!</v>
      </c>
      <c r="AP51" s="19" t="e" cm="1">
        <f t="array" aca="1" ref="AP51" ca="1">INDIRECT("W"&amp;($AN51+10-$AQ$2)) - INDIRECT("W"&amp;($AN51+10))</f>
        <v>#DIV/0!</v>
      </c>
      <c r="AQ51" s="19" t="e" cm="1">
        <f t="array" aca="1" ref="AQ51" ca="1">INDIRECT("X"&amp;($AN51+10-$AQ$2)) - INDIRECT("X"&amp;($AN51+10))</f>
        <v>#DIV/0!</v>
      </c>
      <c r="AR51" s="19" t="e" cm="1">
        <f t="array" aca="1" ref="AR51" ca="1">INDIRECT("Y"&amp;($AN51+10-$AQ$2)) - INDIRECT("Y"&amp;($AN51+10))</f>
        <v>#DIV/0!</v>
      </c>
      <c r="AS51" s="8" t="e" cm="1">
        <f t="array" aca="1" ref="AS51" ca="1">INDIRECT("AD"&amp;($AN51+10-$AQ$2))</f>
        <v>#NAME?</v>
      </c>
      <c r="AU51" s="12" t="e">
        <f t="shared" ca="1" si="6"/>
        <v>#NAME?</v>
      </c>
      <c r="AV51" s="8" t="e">
        <f t="shared" ca="1" si="23"/>
        <v>#NAME?</v>
      </c>
      <c r="AW51" s="8" t="e">
        <f t="shared" ca="1" si="24"/>
        <v>#NAME?</v>
      </c>
      <c r="AX51" s="8" t="e" cm="1">
        <f t="array" aca="1" ref="AX51" ca="1">AW51 - dECuCon4C(AV51)</f>
        <v>#NAME?</v>
      </c>
      <c r="AY51" s="8" t="e" cm="1">
        <f t="array" aca="1" ref="AY51" ca="1">dECuCon4C(AV51)</f>
        <v>#VALUE!</v>
      </c>
      <c r="AZ51" s="8"/>
      <c r="BA51" s="13" t="e">
        <f t="shared" ca="1" si="25"/>
        <v>#NAME?</v>
      </c>
    </row>
    <row r="52" spans="22:53" x14ac:dyDescent="0.25">
      <c r="V52" s="8" t="e">
        <f t="shared" si="38"/>
        <v>#DIV/0!</v>
      </c>
      <c r="W52" s="8" t="e">
        <f t="shared" si="39"/>
        <v>#DIV/0!</v>
      </c>
      <c r="X52" s="8" t="e">
        <f t="shared" si="40"/>
        <v>#DIV/0!</v>
      </c>
      <c r="Y52" s="8" t="e">
        <f t="shared" si="41"/>
        <v>#DIV/0!</v>
      </c>
      <c r="Z52" s="8"/>
      <c r="AA52" s="8"/>
      <c r="AD52" s="9" t="e" cm="1">
        <f t="array" aca="1" ref="AD52" ca="1">Tgost2009(C52/100.0557)+273.15</f>
        <v>#NAME?</v>
      </c>
      <c r="AE52" s="8" t="e">
        <f t="shared" ca="1" si="33"/>
        <v>#NAME?</v>
      </c>
      <c r="AF52" s="8" t="e">
        <f t="shared" ca="1" si="34"/>
        <v>#NAME?</v>
      </c>
      <c r="AG52" s="8" t="e" cm="1">
        <f t="array" aca="1" ref="AG52" ca="1">AF52-dECuCon4C(AE52)</f>
        <v>#NAME?</v>
      </c>
      <c r="AH52" s="8" t="e" cm="1">
        <f t="array" aca="1" ref="AH52" ca="1">dECuCon4C(AE52)</f>
        <v>#VALUE!</v>
      </c>
      <c r="AI52" s="10" t="e">
        <f t="shared" ca="1" si="42"/>
        <v>#DIV/0!</v>
      </c>
      <c r="AJ52" s="11" t="e">
        <f t="shared" ca="1" si="5"/>
        <v>#NAME?</v>
      </c>
      <c r="AK52" s="8" t="e">
        <f t="shared" ca="1" si="35"/>
        <v>#NAME?</v>
      </c>
      <c r="AN52" s="8">
        <f t="shared" si="7"/>
        <v>500</v>
      </c>
      <c r="AO52" s="19" t="e" cm="1">
        <f t="array" aca="1" ref="AO52" ca="1">INDIRECT("V"&amp;($AN52+10-$AQ$2)) - INDIRECT("V"&amp;($AN52+10))</f>
        <v>#DIV/0!</v>
      </c>
      <c r="AP52" s="19" t="e" cm="1">
        <f t="array" aca="1" ref="AP52" ca="1">INDIRECT("W"&amp;($AN52+10-$AQ$2)) - INDIRECT("W"&amp;($AN52+10))</f>
        <v>#DIV/0!</v>
      </c>
      <c r="AQ52" s="19" t="e" cm="1">
        <f t="array" aca="1" ref="AQ52" ca="1">INDIRECT("X"&amp;($AN52+10-$AQ$2)) - INDIRECT("X"&amp;($AN52+10))</f>
        <v>#DIV/0!</v>
      </c>
      <c r="AR52" s="19" t="e" cm="1">
        <f t="array" aca="1" ref="AR52" ca="1">INDIRECT("Y"&amp;($AN52+10-$AQ$2)) - INDIRECT("Y"&amp;($AN52+10))</f>
        <v>#DIV/0!</v>
      </c>
      <c r="AS52" s="8" t="e" cm="1">
        <f t="array" aca="1" ref="AS52" ca="1">INDIRECT("AD"&amp;($AN52+10-$AQ$2))</f>
        <v>#NAME?</v>
      </c>
      <c r="AU52" s="12" t="e">
        <f t="shared" ca="1" si="6"/>
        <v>#NAME?</v>
      </c>
      <c r="AV52" s="8" t="e">
        <f t="shared" ca="1" si="23"/>
        <v>#NAME?</v>
      </c>
      <c r="AW52" s="8" t="e">
        <f t="shared" ca="1" si="24"/>
        <v>#NAME?</v>
      </c>
      <c r="AX52" s="8" t="e" cm="1">
        <f t="array" aca="1" ref="AX52" ca="1">AW52 - dECuCon4C(AV52)</f>
        <v>#NAME?</v>
      </c>
      <c r="AY52" s="8" t="e" cm="1">
        <f t="array" aca="1" ref="AY52" ca="1">dECuCon4C(AV52)</f>
        <v>#VALUE!</v>
      </c>
      <c r="AZ52" s="8"/>
      <c r="BA52" s="13" t="e">
        <f t="shared" ca="1" si="25"/>
        <v>#NAME?</v>
      </c>
    </row>
    <row r="53" spans="22:53" x14ac:dyDescent="0.25">
      <c r="V53" s="8" t="e">
        <f t="shared" si="38"/>
        <v>#DIV/0!</v>
      </c>
      <c r="W53" s="8" t="e">
        <f t="shared" si="39"/>
        <v>#DIV/0!</v>
      </c>
      <c r="X53" s="8" t="e">
        <f t="shared" si="40"/>
        <v>#DIV/0!</v>
      </c>
      <c r="Y53" s="8" t="e">
        <f t="shared" si="41"/>
        <v>#DIV/0!</v>
      </c>
      <c r="Z53" s="8"/>
      <c r="AA53" s="8"/>
      <c r="AD53" s="9" t="e" cm="1">
        <f t="array" aca="1" ref="AD53" ca="1">Tgost2009(C53/100.0557)+273.15</f>
        <v>#NAME?</v>
      </c>
      <c r="AE53" s="8" t="e">
        <f t="shared" ca="1" si="33"/>
        <v>#NAME?</v>
      </c>
      <c r="AF53" s="8" t="e">
        <f t="shared" ca="1" si="34"/>
        <v>#NAME?</v>
      </c>
      <c r="AG53" s="8" t="e" cm="1">
        <f t="array" aca="1" ref="AG53" ca="1">AF53-dECuCon4C(AE53)</f>
        <v>#NAME?</v>
      </c>
      <c r="AH53" s="8" t="e" cm="1">
        <f t="array" aca="1" ref="AH53" ca="1">dECuCon4C(AE53)</f>
        <v>#VALUE!</v>
      </c>
      <c r="AI53" s="10" t="e">
        <f t="shared" ca="1" si="42"/>
        <v>#DIV/0!</v>
      </c>
      <c r="AJ53" s="11" t="e">
        <f t="shared" ca="1" si="5"/>
        <v>#NAME?</v>
      </c>
      <c r="AK53" s="8" t="e">
        <f t="shared" ca="1" si="35"/>
        <v>#NAME?</v>
      </c>
      <c r="AN53" s="8">
        <f t="shared" si="7"/>
        <v>512</v>
      </c>
      <c r="AO53" s="19" t="e" cm="1">
        <f t="array" aca="1" ref="AO53" ca="1">INDIRECT("V"&amp;($AN53+10-$AQ$2)) - INDIRECT("V"&amp;($AN53+10))</f>
        <v>#DIV/0!</v>
      </c>
      <c r="AP53" s="19" t="e" cm="1">
        <f t="array" aca="1" ref="AP53" ca="1">INDIRECT("W"&amp;($AN53+10-$AQ$2)) - INDIRECT("W"&amp;($AN53+10))</f>
        <v>#DIV/0!</v>
      </c>
      <c r="AQ53" s="19" t="e" cm="1">
        <f t="array" aca="1" ref="AQ53" ca="1">INDIRECT("X"&amp;($AN53+10-$AQ$2)) - INDIRECT("X"&amp;($AN53+10))</f>
        <v>#DIV/0!</v>
      </c>
      <c r="AR53" s="19" t="e" cm="1">
        <f t="array" aca="1" ref="AR53" ca="1">INDIRECT("Y"&amp;($AN53+10-$AQ$2)) - INDIRECT("Y"&amp;($AN53+10))</f>
        <v>#DIV/0!</v>
      </c>
      <c r="AS53" s="8" t="e" cm="1">
        <f t="array" aca="1" ref="AS53" ca="1">INDIRECT("AD"&amp;($AN53+10-$AQ$2))</f>
        <v>#NAME?</v>
      </c>
      <c r="AU53" s="12" t="e">
        <f t="shared" ca="1" si="6"/>
        <v>#NAME?</v>
      </c>
      <c r="AV53" s="8" t="e">
        <f t="shared" ca="1" si="23"/>
        <v>#NAME?</v>
      </c>
      <c r="AW53" s="8" t="e">
        <f t="shared" ca="1" si="24"/>
        <v>#NAME?</v>
      </c>
      <c r="AX53" s="8" t="e" cm="1">
        <f t="array" aca="1" ref="AX53" ca="1">AW53 - dECuCon4C(AV53)</f>
        <v>#NAME?</v>
      </c>
      <c r="AY53" s="8" t="e" cm="1">
        <f t="array" aca="1" ref="AY53" ca="1">dECuCon4C(AV53)</f>
        <v>#VALUE!</v>
      </c>
      <c r="AZ53" s="8"/>
      <c r="BA53" s="13" t="e">
        <f t="shared" ca="1" si="25"/>
        <v>#NAME?</v>
      </c>
    </row>
    <row r="54" spans="22:53" x14ac:dyDescent="0.25">
      <c r="V54" s="8" t="e">
        <f t="shared" si="38"/>
        <v>#DIV/0!</v>
      </c>
      <c r="W54" s="8" t="e">
        <f t="shared" si="39"/>
        <v>#DIV/0!</v>
      </c>
      <c r="X54" s="8" t="e">
        <f t="shared" si="40"/>
        <v>#DIV/0!</v>
      </c>
      <c r="Y54" s="8" t="e">
        <f t="shared" si="41"/>
        <v>#DIV/0!</v>
      </c>
      <c r="Z54" s="8"/>
      <c r="AA54" s="8"/>
      <c r="AD54" s="9" t="e" cm="1">
        <f t="array" aca="1" ref="AD54" ca="1">Tgost2009(C54/100.0557)+273.15</f>
        <v>#NAME?</v>
      </c>
      <c r="AE54" s="8" t="e">
        <f t="shared" ca="1" si="33"/>
        <v>#NAME?</v>
      </c>
      <c r="AF54" s="8" t="e">
        <f t="shared" ca="1" si="34"/>
        <v>#NAME?</v>
      </c>
      <c r="AG54" s="8" t="e" cm="1">
        <f t="array" aca="1" ref="AG54" ca="1">AF54-dECuCon4C(AE54)</f>
        <v>#NAME?</v>
      </c>
      <c r="AH54" s="8" t="e" cm="1">
        <f t="array" aca="1" ref="AH54" ca="1">dECuCon4C(AE54)</f>
        <v>#VALUE!</v>
      </c>
      <c r="AI54" s="10" t="e">
        <f t="shared" ca="1" si="42"/>
        <v>#DIV/0!</v>
      </c>
      <c r="AJ54" s="11" t="e">
        <f t="shared" ca="1" si="5"/>
        <v>#NAME?</v>
      </c>
      <c r="AK54" s="8" t="e">
        <f t="shared" ca="1" si="35"/>
        <v>#NAME?</v>
      </c>
      <c r="AN54" s="8">
        <f t="shared" si="7"/>
        <v>524</v>
      </c>
      <c r="AO54" s="19" t="e" cm="1">
        <f t="array" aca="1" ref="AO54" ca="1">INDIRECT("V"&amp;($AN54+10-$AQ$2)) - INDIRECT("V"&amp;($AN54+10))</f>
        <v>#DIV/0!</v>
      </c>
      <c r="AP54" s="19" t="e" cm="1">
        <f t="array" aca="1" ref="AP54" ca="1">INDIRECT("W"&amp;($AN54+10-$AQ$2)) - INDIRECT("W"&amp;($AN54+10))</f>
        <v>#DIV/0!</v>
      </c>
      <c r="AQ54" s="19" t="e" cm="1">
        <f t="array" aca="1" ref="AQ54" ca="1">INDIRECT("X"&amp;($AN54+10-$AQ$2)) - INDIRECT("X"&amp;($AN54+10))</f>
        <v>#DIV/0!</v>
      </c>
      <c r="AR54" s="19" t="e" cm="1">
        <f t="array" aca="1" ref="AR54" ca="1">INDIRECT("Y"&amp;($AN54+10-$AQ$2)) - INDIRECT("Y"&amp;($AN54+10))</f>
        <v>#DIV/0!</v>
      </c>
      <c r="AS54" s="8" t="e" cm="1">
        <f t="array" aca="1" ref="AS54" ca="1">INDIRECT("AD"&amp;($AN54+10-$AQ$2))</f>
        <v>#NAME?</v>
      </c>
      <c r="AU54" s="12" t="e">
        <f t="shared" ca="1" si="6"/>
        <v>#NAME?</v>
      </c>
      <c r="AV54" s="8" t="e">
        <f t="shared" ca="1" si="23"/>
        <v>#NAME?</v>
      </c>
      <c r="AW54" s="8" t="e">
        <f t="shared" ca="1" si="24"/>
        <v>#NAME?</v>
      </c>
      <c r="AX54" s="8" t="e" cm="1">
        <f t="array" aca="1" ref="AX54" ca="1">AW54 - dECuCon4C(AV54)</f>
        <v>#NAME?</v>
      </c>
      <c r="AY54" s="8" t="e" cm="1">
        <f t="array" aca="1" ref="AY54" ca="1">dECuCon4C(AV54)</f>
        <v>#VALUE!</v>
      </c>
      <c r="AZ54" s="8"/>
      <c r="BA54" s="13" t="e">
        <f t="shared" ca="1" si="25"/>
        <v>#NAME?</v>
      </c>
    </row>
    <row r="55" spans="22:53" x14ac:dyDescent="0.25">
      <c r="V55" s="8"/>
      <c r="W55" s="8"/>
      <c r="X55" s="8"/>
      <c r="Y55" s="8"/>
      <c r="Z55" s="8" t="e">
        <f t="shared" ref="Z55:Z58" si="43">AVERAGE(L55:M55)</f>
        <v>#DIV/0!</v>
      </c>
      <c r="AA55" s="8" t="e">
        <f t="shared" ref="AA55:AA58" si="44">AVERAGE(N55:O55)</f>
        <v>#DIV/0!</v>
      </c>
      <c r="AD55" s="9" t="e" cm="1">
        <f t="array" aca="1" ref="AD55" ca="1">Tgost2009(C55/100.0557)+273.15</f>
        <v>#NAME?</v>
      </c>
      <c r="AE55" s="8" t="e">
        <f t="shared" ca="1" si="33"/>
        <v>#NAME?</v>
      </c>
      <c r="AF55" s="8" t="e">
        <f t="shared" ca="1" si="34"/>
        <v>#NAME?</v>
      </c>
      <c r="AG55" s="8" t="e" cm="1">
        <f t="array" aca="1" ref="AG55" ca="1">AF55-dECuCon4C(AE55)</f>
        <v>#NAME?</v>
      </c>
      <c r="AH55" s="8" t="e" cm="1">
        <f t="array" aca="1" ref="AH55" ca="1">dECuCon4C(AE55)</f>
        <v>#VALUE!</v>
      </c>
      <c r="AI55" s="10"/>
      <c r="AJ55" s="11" t="e">
        <f t="shared" ca="1" si="5"/>
        <v>#NAME?</v>
      </c>
      <c r="AK55" s="8" t="e">
        <f t="shared" ca="1" si="35"/>
        <v>#NAME?</v>
      </c>
      <c r="AN55" s="8">
        <f t="shared" si="7"/>
        <v>536</v>
      </c>
      <c r="AO55" s="19" t="e" cm="1">
        <f t="array" aca="1" ref="AO55" ca="1">INDIRECT("V"&amp;($AN55+10-$AQ$2)) - INDIRECT("V"&amp;($AN55+10))</f>
        <v>#DIV/0!</v>
      </c>
      <c r="AP55" s="19" t="e" cm="1">
        <f t="array" aca="1" ref="AP55" ca="1">INDIRECT("W"&amp;($AN55+10-$AQ$2)) - INDIRECT("W"&amp;($AN55+10))</f>
        <v>#DIV/0!</v>
      </c>
      <c r="AQ55" s="19" t="e" cm="1">
        <f t="array" aca="1" ref="AQ55" ca="1">INDIRECT("X"&amp;($AN55+10-$AQ$2)) - INDIRECT("X"&amp;($AN55+10))</f>
        <v>#DIV/0!</v>
      </c>
      <c r="AR55" s="19" t="e" cm="1">
        <f t="array" aca="1" ref="AR55" ca="1">INDIRECT("Y"&amp;($AN55+10-$AQ$2)) - INDIRECT("Y"&amp;($AN55+10))</f>
        <v>#DIV/0!</v>
      </c>
      <c r="AS55" s="8" t="e" cm="1">
        <f t="array" aca="1" ref="AS55" ca="1">INDIRECT("AD"&amp;($AN55+10-$AQ$2))</f>
        <v>#NAME?</v>
      </c>
      <c r="AU55" s="12" t="e">
        <f t="shared" ca="1" si="6"/>
        <v>#NAME?</v>
      </c>
      <c r="AV55" s="8" t="e">
        <f t="shared" ca="1" si="23"/>
        <v>#NAME?</v>
      </c>
      <c r="AW55" s="8" t="e">
        <f t="shared" ca="1" si="24"/>
        <v>#NAME?</v>
      </c>
      <c r="AX55" s="8" t="e" cm="1">
        <f t="array" aca="1" ref="AX55" ca="1">AW55 - dECuCon4C(AV55)</f>
        <v>#NAME?</v>
      </c>
      <c r="AY55" s="8" t="e" cm="1">
        <f t="array" aca="1" ref="AY55" ca="1">dECuCon4C(AV55)</f>
        <v>#VALUE!</v>
      </c>
      <c r="AZ55" s="8"/>
      <c r="BA55" s="13" t="e">
        <f t="shared" ca="1" si="25"/>
        <v>#NAME?</v>
      </c>
    </row>
    <row r="56" spans="22:53" x14ac:dyDescent="0.25">
      <c r="V56" s="8"/>
      <c r="W56" s="8"/>
      <c r="X56" s="8"/>
      <c r="Y56" s="8"/>
      <c r="Z56" s="8" t="e">
        <f t="shared" si="43"/>
        <v>#DIV/0!</v>
      </c>
      <c r="AA56" s="8" t="e">
        <f t="shared" si="44"/>
        <v>#DIV/0!</v>
      </c>
      <c r="AD56" s="9" t="e" cm="1">
        <f t="array" aca="1" ref="AD56" ca="1">Tgost2009(C56/100.0557)+273.15</f>
        <v>#NAME?</v>
      </c>
      <c r="AE56" s="8" t="e">
        <f t="shared" ca="1" si="33"/>
        <v>#NAME?</v>
      </c>
      <c r="AF56" s="8" t="e">
        <f t="shared" ca="1" si="34"/>
        <v>#NAME?</v>
      </c>
      <c r="AG56" s="8" t="e" cm="1">
        <f t="array" aca="1" ref="AG56" ca="1">AF56-dECuCon4C(AE56)</f>
        <v>#NAME?</v>
      </c>
      <c r="AH56" s="8" t="e" cm="1">
        <f t="array" aca="1" ref="AH56" ca="1">dECuCon4C(AE56)</f>
        <v>#VALUE!</v>
      </c>
      <c r="AI56" s="10"/>
      <c r="AJ56" s="11" t="e">
        <f t="shared" ca="1" si="5"/>
        <v>#NAME?</v>
      </c>
      <c r="AK56" s="8" t="e">
        <f t="shared" ca="1" si="35"/>
        <v>#NAME?</v>
      </c>
      <c r="AN56" s="8">
        <f t="shared" si="7"/>
        <v>548</v>
      </c>
      <c r="AO56" s="19" t="e" cm="1">
        <f t="array" aca="1" ref="AO56" ca="1">INDIRECT("V"&amp;($AN56+10-$AQ$2)) - INDIRECT("V"&amp;($AN56+10))</f>
        <v>#DIV/0!</v>
      </c>
      <c r="AP56" s="19" t="e" cm="1">
        <f t="array" aca="1" ref="AP56" ca="1">INDIRECT("W"&amp;($AN56+10-$AQ$2)) - INDIRECT("W"&amp;($AN56+10))</f>
        <v>#DIV/0!</v>
      </c>
      <c r="AQ56" s="19" t="e" cm="1">
        <f t="array" aca="1" ref="AQ56" ca="1">INDIRECT("X"&amp;($AN56+10-$AQ$2)) - INDIRECT("X"&amp;($AN56+10))</f>
        <v>#DIV/0!</v>
      </c>
      <c r="AR56" s="19" t="e" cm="1">
        <f t="array" aca="1" ref="AR56" ca="1">INDIRECT("Y"&amp;($AN56+10-$AQ$2)) - INDIRECT("Y"&amp;($AN56+10))</f>
        <v>#DIV/0!</v>
      </c>
      <c r="AS56" s="8" t="e" cm="1">
        <f t="array" aca="1" ref="AS56" ca="1">INDIRECT("AD"&amp;($AN56+10-$AQ$2))</f>
        <v>#NAME?</v>
      </c>
      <c r="AU56" s="12" t="e">
        <f t="shared" ca="1" si="6"/>
        <v>#NAME?</v>
      </c>
      <c r="AV56" s="8" t="e">
        <f t="shared" ca="1" si="23"/>
        <v>#NAME?</v>
      </c>
      <c r="AW56" s="8" t="e">
        <f t="shared" ca="1" si="24"/>
        <v>#NAME?</v>
      </c>
      <c r="AX56" s="8" t="e" cm="1">
        <f t="array" aca="1" ref="AX56" ca="1">AW56 - dECuCon4C(AV56)</f>
        <v>#NAME?</v>
      </c>
      <c r="AY56" s="8" t="e" cm="1">
        <f t="array" aca="1" ref="AY56" ca="1">dECuCon4C(AV56)</f>
        <v>#VALUE!</v>
      </c>
      <c r="AZ56" s="8"/>
      <c r="BA56" s="13" t="e">
        <f t="shared" ca="1" si="25"/>
        <v>#NAME?</v>
      </c>
    </row>
    <row r="57" spans="22:53" x14ac:dyDescent="0.25">
      <c r="V57" s="8"/>
      <c r="W57" s="8"/>
      <c r="X57" s="8"/>
      <c r="Y57" s="8"/>
      <c r="Z57" s="8" t="e">
        <f t="shared" si="43"/>
        <v>#DIV/0!</v>
      </c>
      <c r="AA57" s="8" t="e">
        <f t="shared" si="44"/>
        <v>#DIV/0!</v>
      </c>
      <c r="AD57" s="9" t="e" cm="1">
        <f t="array" aca="1" ref="AD57" ca="1">Tgost2009(C57/100.0557)+273.15</f>
        <v>#NAME?</v>
      </c>
      <c r="AE57" s="8" t="e">
        <f t="shared" ca="1" si="33"/>
        <v>#NAME?</v>
      </c>
      <c r="AF57" s="8" t="e">
        <f t="shared" ca="1" si="34"/>
        <v>#NAME?</v>
      </c>
      <c r="AG57" s="8" t="e" cm="1">
        <f t="array" aca="1" ref="AG57" ca="1">AF57-dECuCon4C(AE57)</f>
        <v>#NAME?</v>
      </c>
      <c r="AH57" s="8" t="e" cm="1">
        <f t="array" aca="1" ref="AH57" ca="1">dECuCon4C(AE57)</f>
        <v>#VALUE!</v>
      </c>
      <c r="AI57" s="10"/>
      <c r="AJ57" s="11" t="e">
        <f t="shared" ca="1" si="5"/>
        <v>#NAME?</v>
      </c>
      <c r="AK57" s="8" t="e">
        <f t="shared" ca="1" si="35"/>
        <v>#NAME?</v>
      </c>
      <c r="AN57" s="8">
        <f t="shared" si="7"/>
        <v>560</v>
      </c>
      <c r="AO57" s="19" t="e" cm="1">
        <f t="array" aca="1" ref="AO57" ca="1">INDIRECT("V"&amp;($AN57+10-$AQ$2)) - INDIRECT("V"&amp;($AN57+10))</f>
        <v>#DIV/0!</v>
      </c>
      <c r="AP57" s="19" t="e" cm="1">
        <f t="array" aca="1" ref="AP57" ca="1">INDIRECT("W"&amp;($AN57+10-$AQ$2)) - INDIRECT("W"&amp;($AN57+10))</f>
        <v>#DIV/0!</v>
      </c>
      <c r="AQ57" s="19" t="e" cm="1">
        <f t="array" aca="1" ref="AQ57" ca="1">INDIRECT("X"&amp;($AN57+10-$AQ$2)) - INDIRECT("X"&amp;($AN57+10))</f>
        <v>#DIV/0!</v>
      </c>
      <c r="AR57" s="19" t="e" cm="1">
        <f t="array" aca="1" ref="AR57" ca="1">INDIRECT("Y"&amp;($AN57+10-$AQ$2)) - INDIRECT("Y"&amp;($AN57+10))</f>
        <v>#DIV/0!</v>
      </c>
      <c r="AS57" s="8" t="e" cm="1">
        <f t="array" aca="1" ref="AS57" ca="1">INDIRECT("AD"&amp;($AN57+10-$AQ$2))</f>
        <v>#NAME?</v>
      </c>
      <c r="AU57" s="12" t="e">
        <f t="shared" ca="1" si="6"/>
        <v>#NAME?</v>
      </c>
      <c r="AV57" s="8" t="e">
        <f t="shared" ca="1" si="23"/>
        <v>#NAME?</v>
      </c>
      <c r="AW57" s="8" t="e">
        <f t="shared" ca="1" si="24"/>
        <v>#NAME?</v>
      </c>
      <c r="AX57" s="8" t="e" cm="1">
        <f t="array" aca="1" ref="AX57" ca="1">AW57 - dECuCon4C(AV57)</f>
        <v>#NAME?</v>
      </c>
      <c r="AY57" s="8" t="e" cm="1">
        <f t="array" aca="1" ref="AY57" ca="1">dECuCon4C(AV57)</f>
        <v>#VALUE!</v>
      </c>
      <c r="AZ57" s="8"/>
      <c r="BA57" s="13" t="e">
        <f t="shared" ca="1" si="25"/>
        <v>#NAME?</v>
      </c>
    </row>
    <row r="58" spans="22:53" x14ac:dyDescent="0.25">
      <c r="V58" s="8"/>
      <c r="W58" s="8"/>
      <c r="X58" s="8"/>
      <c r="Y58" s="8"/>
      <c r="Z58" s="8" t="e">
        <f t="shared" si="43"/>
        <v>#DIV/0!</v>
      </c>
      <c r="AA58" s="8" t="e">
        <f t="shared" si="44"/>
        <v>#DIV/0!</v>
      </c>
      <c r="AD58" s="9" t="e" cm="1">
        <f t="array" aca="1" ref="AD58" ca="1">Tgost2009(C58/100.0557)+273.15</f>
        <v>#NAME?</v>
      </c>
      <c r="AE58" s="8" t="e">
        <f t="shared" ca="1" si="33"/>
        <v>#NAME?</v>
      </c>
      <c r="AF58" s="8" t="e">
        <f t="shared" ca="1" si="34"/>
        <v>#NAME?</v>
      </c>
      <c r="AG58" s="8" t="e" cm="1">
        <f t="array" aca="1" ref="AG58" ca="1">AF58-dECuCon4C(AE58)</f>
        <v>#NAME?</v>
      </c>
      <c r="AH58" s="8" t="e" cm="1">
        <f t="array" aca="1" ref="AH58" ca="1">dECuCon4C(AE58)</f>
        <v>#VALUE!</v>
      </c>
      <c r="AI58" s="10"/>
      <c r="AJ58" s="11" t="e">
        <f t="shared" ca="1" si="5"/>
        <v>#NAME?</v>
      </c>
      <c r="AK58" s="8" t="e">
        <f t="shared" ca="1" si="35"/>
        <v>#NAME?</v>
      </c>
      <c r="AN58" s="8">
        <f t="shared" si="7"/>
        <v>572</v>
      </c>
      <c r="AO58" s="19" t="e" cm="1">
        <f t="array" aca="1" ref="AO58" ca="1">INDIRECT("V"&amp;($AN58+10-$AQ$2)) - INDIRECT("V"&amp;($AN58+10))</f>
        <v>#DIV/0!</v>
      </c>
      <c r="AP58" s="19" t="e" cm="1">
        <f t="array" aca="1" ref="AP58" ca="1">INDIRECT("W"&amp;($AN58+10-$AQ$2)) - INDIRECT("W"&amp;($AN58+10))</f>
        <v>#DIV/0!</v>
      </c>
      <c r="AQ58" s="19" t="e" cm="1">
        <f t="array" aca="1" ref="AQ58" ca="1">INDIRECT("X"&amp;($AN58+10-$AQ$2)) - INDIRECT("X"&amp;($AN58+10))</f>
        <v>#DIV/0!</v>
      </c>
      <c r="AR58" s="19" t="e" cm="1">
        <f t="array" aca="1" ref="AR58" ca="1">INDIRECT("Y"&amp;($AN58+10-$AQ$2)) - INDIRECT("Y"&amp;($AN58+10))</f>
        <v>#DIV/0!</v>
      </c>
      <c r="AS58" s="8" t="e" cm="1">
        <f t="array" aca="1" ref="AS58" ca="1">INDIRECT("AD"&amp;($AN58+10-$AQ$2))</f>
        <v>#NAME?</v>
      </c>
      <c r="AU58" s="12" t="e">
        <f t="shared" ca="1" si="6"/>
        <v>#NAME?</v>
      </c>
      <c r="AV58" s="8" t="e">
        <f t="shared" ca="1" si="23"/>
        <v>#NAME?</v>
      </c>
      <c r="AW58" s="8" t="e">
        <f t="shared" ca="1" si="24"/>
        <v>#NAME?</v>
      </c>
      <c r="AX58" s="8" t="e" cm="1">
        <f t="array" aca="1" ref="AX58" ca="1">AW58 - dECuCon4C(AV58)</f>
        <v>#NAME?</v>
      </c>
      <c r="AY58" s="8" t="e" cm="1">
        <f t="array" aca="1" ref="AY58" ca="1">dECuCon4C(AV58)</f>
        <v>#VALUE!</v>
      </c>
      <c r="AZ58" s="8"/>
      <c r="BA58" s="13" t="e">
        <f t="shared" ca="1" si="25"/>
        <v>#NAME?</v>
      </c>
    </row>
    <row r="59" spans="22:53" x14ac:dyDescent="0.25">
      <c r="V59" s="8" t="e">
        <f t="shared" ref="V59:V66" si="45">AVERAGE(D59:E59)</f>
        <v>#DIV/0!</v>
      </c>
      <c r="W59" s="8" t="e">
        <f t="shared" ref="W59:W66" si="46">AVERAGE(F59:G59)</f>
        <v>#DIV/0!</v>
      </c>
      <c r="X59" s="8" t="e">
        <f t="shared" ref="X59:X66" si="47">AVERAGE(H59:I59)</f>
        <v>#DIV/0!</v>
      </c>
      <c r="Y59" s="8" t="e">
        <f t="shared" ref="Y59:Y66" si="48">AVERAGE(J59:K59)</f>
        <v>#DIV/0!</v>
      </c>
      <c r="Z59" s="8"/>
      <c r="AA59" s="8"/>
      <c r="AD59" s="9" t="e" cm="1">
        <f t="array" aca="1" ref="AD59" ca="1">Tgost2009(C59/100.0557)+273.15</f>
        <v>#NAME?</v>
      </c>
      <c r="AE59" s="8" t="e">
        <f t="shared" ca="1" si="33"/>
        <v>#NAME?</v>
      </c>
      <c r="AF59" s="8" t="e">
        <f t="shared" ca="1" si="34"/>
        <v>#NAME?</v>
      </c>
      <c r="AG59" s="8" t="e" cm="1">
        <f t="array" aca="1" ref="AG59" ca="1">AF59-dECuCon4C(AE59)</f>
        <v>#NAME?</v>
      </c>
      <c r="AH59" s="8" t="e" cm="1">
        <f t="array" aca="1" ref="AH59" ca="1">dECuCon4C(AE59)</f>
        <v>#VALUE!</v>
      </c>
      <c r="AI59" s="10" t="e">
        <f t="shared" ref="AI59:AI66" ca="1" si="49">(W59-V59)/(AF59-AG59)*10^(6)</f>
        <v>#DIV/0!</v>
      </c>
      <c r="AJ59" s="11" t="e">
        <f t="shared" ca="1" si="5"/>
        <v>#NAME?</v>
      </c>
      <c r="AK59" s="8" t="e">
        <f t="shared" ca="1" si="35"/>
        <v>#NAME?</v>
      </c>
      <c r="AN59" s="8">
        <f t="shared" si="7"/>
        <v>584</v>
      </c>
      <c r="AO59" s="19" t="e" cm="1">
        <f t="array" aca="1" ref="AO59" ca="1">INDIRECT("V"&amp;($AN59+10-$AQ$2)) - INDIRECT("V"&amp;($AN59+10))</f>
        <v>#DIV/0!</v>
      </c>
      <c r="AP59" s="19" t="e" cm="1">
        <f t="array" aca="1" ref="AP59" ca="1">INDIRECT("W"&amp;($AN59+10-$AQ$2)) - INDIRECT("W"&amp;($AN59+10))</f>
        <v>#DIV/0!</v>
      </c>
      <c r="AQ59" s="19" t="e" cm="1">
        <f t="array" aca="1" ref="AQ59" ca="1">INDIRECT("X"&amp;($AN59+10-$AQ$2)) - INDIRECT("X"&amp;($AN59+10))</f>
        <v>#DIV/0!</v>
      </c>
      <c r="AR59" s="19" t="e" cm="1">
        <f t="array" aca="1" ref="AR59" ca="1">INDIRECT("Y"&amp;($AN59+10-$AQ$2)) - INDIRECT("Y"&amp;($AN59+10))</f>
        <v>#DIV/0!</v>
      </c>
      <c r="AS59" s="8" t="e" cm="1">
        <f t="array" aca="1" ref="AS59" ca="1">INDIRECT("AD"&amp;($AN59+10-$AQ$2))</f>
        <v>#NAME?</v>
      </c>
      <c r="AU59" s="12" t="e">
        <f t="shared" ca="1" si="6"/>
        <v>#NAME?</v>
      </c>
      <c r="AV59" s="8" t="e">
        <f t="shared" ca="1" si="23"/>
        <v>#NAME?</v>
      </c>
      <c r="AW59" s="8" t="e">
        <f t="shared" ca="1" si="24"/>
        <v>#NAME?</v>
      </c>
      <c r="AX59" s="8" t="e" cm="1">
        <f t="array" aca="1" ref="AX59" ca="1">AW59 - dECuCon4C(AV59)</f>
        <v>#NAME?</v>
      </c>
      <c r="AY59" s="8" t="e" cm="1">
        <f t="array" aca="1" ref="AY59" ca="1">dECuCon4C(AV59)</f>
        <v>#VALUE!</v>
      </c>
      <c r="AZ59" s="8"/>
      <c r="BA59" s="13" t="e">
        <f t="shared" ca="1" si="25"/>
        <v>#NAME?</v>
      </c>
    </row>
    <row r="60" spans="22:53" x14ac:dyDescent="0.25">
      <c r="V60" s="8" t="e">
        <f t="shared" si="45"/>
        <v>#DIV/0!</v>
      </c>
      <c r="W60" s="8" t="e">
        <f t="shared" si="46"/>
        <v>#DIV/0!</v>
      </c>
      <c r="X60" s="8" t="e">
        <f t="shared" si="47"/>
        <v>#DIV/0!</v>
      </c>
      <c r="Y60" s="8" t="e">
        <f t="shared" si="48"/>
        <v>#DIV/0!</v>
      </c>
      <c r="Z60" s="8"/>
      <c r="AA60" s="8"/>
      <c r="AD60" s="9" t="e" cm="1">
        <f t="array" aca="1" ref="AD60" ca="1">Tgost2009(C60/100.0557)+273.15</f>
        <v>#NAME?</v>
      </c>
      <c r="AE60" s="8" t="e">
        <f t="shared" ca="1" si="33"/>
        <v>#NAME?</v>
      </c>
      <c r="AF60" s="8" t="e">
        <f t="shared" ca="1" si="34"/>
        <v>#NAME?</v>
      </c>
      <c r="AG60" s="8" t="e" cm="1">
        <f t="array" aca="1" ref="AG60" ca="1">AF60-dECuCon4C(AE60)</f>
        <v>#NAME?</v>
      </c>
      <c r="AH60" s="8" t="e" cm="1">
        <f t="array" aca="1" ref="AH60" ca="1">dECuCon4C(AE60)</f>
        <v>#VALUE!</v>
      </c>
      <c r="AI60" s="10" t="e">
        <f t="shared" ca="1" si="49"/>
        <v>#DIV/0!</v>
      </c>
      <c r="AJ60" s="11" t="e">
        <f t="shared" ca="1" si="5"/>
        <v>#NAME?</v>
      </c>
      <c r="AK60" s="8" t="e">
        <f t="shared" ca="1" si="35"/>
        <v>#NAME?</v>
      </c>
      <c r="AN60" s="8">
        <f t="shared" si="7"/>
        <v>596</v>
      </c>
      <c r="AO60" s="19" t="e" cm="1">
        <f t="array" aca="1" ref="AO60" ca="1">INDIRECT("V"&amp;($AN60+10-$AQ$2)) - INDIRECT("V"&amp;($AN60+10))</f>
        <v>#DIV/0!</v>
      </c>
      <c r="AP60" s="19" t="e" cm="1">
        <f t="array" aca="1" ref="AP60" ca="1">INDIRECT("W"&amp;($AN60+10-$AQ$2)) - INDIRECT("W"&amp;($AN60+10))</f>
        <v>#DIV/0!</v>
      </c>
      <c r="AQ60" s="19" t="e" cm="1">
        <f t="array" aca="1" ref="AQ60" ca="1">INDIRECT("X"&amp;($AN60+10-$AQ$2)) - INDIRECT("X"&amp;($AN60+10))</f>
        <v>#DIV/0!</v>
      </c>
      <c r="AR60" s="19" t="e" cm="1">
        <f t="array" aca="1" ref="AR60" ca="1">INDIRECT("Y"&amp;($AN60+10-$AQ$2)) - INDIRECT("Y"&amp;($AN60+10))</f>
        <v>#DIV/0!</v>
      </c>
      <c r="AS60" s="8" t="e" cm="1">
        <f t="array" aca="1" ref="AS60" ca="1">INDIRECT("AD"&amp;($AN60+10-$AQ$2))</f>
        <v>#NAME?</v>
      </c>
      <c r="AU60" s="12" t="e">
        <f t="shared" ca="1" si="6"/>
        <v>#NAME?</v>
      </c>
      <c r="AV60" s="8" t="e">
        <f t="shared" ca="1" si="23"/>
        <v>#NAME?</v>
      </c>
      <c r="AW60" s="8" t="e">
        <f t="shared" ca="1" si="24"/>
        <v>#NAME?</v>
      </c>
      <c r="AX60" s="8" t="e" cm="1">
        <f t="array" aca="1" ref="AX60" ca="1">AW60 - dECuCon4C(AV60)</f>
        <v>#NAME?</v>
      </c>
      <c r="AY60" s="8" t="e" cm="1">
        <f t="array" aca="1" ref="AY60" ca="1">dECuCon4C(AV60)</f>
        <v>#VALUE!</v>
      </c>
      <c r="AZ60" s="8"/>
      <c r="BA60" s="13" t="e">
        <f t="shared" ca="1" si="25"/>
        <v>#NAME?</v>
      </c>
    </row>
    <row r="61" spans="22:53" x14ac:dyDescent="0.25">
      <c r="V61" s="8" t="e">
        <f t="shared" si="45"/>
        <v>#DIV/0!</v>
      </c>
      <c r="W61" s="8" t="e">
        <f t="shared" si="46"/>
        <v>#DIV/0!</v>
      </c>
      <c r="X61" s="8" t="e">
        <f t="shared" si="47"/>
        <v>#DIV/0!</v>
      </c>
      <c r="Y61" s="8" t="e">
        <f t="shared" si="48"/>
        <v>#DIV/0!</v>
      </c>
      <c r="Z61" s="8"/>
      <c r="AA61" s="8"/>
      <c r="AD61" s="9" t="e" cm="1">
        <f t="array" aca="1" ref="AD61" ca="1">Tgost2009(C61/100.0557)+273.15</f>
        <v>#NAME?</v>
      </c>
      <c r="AE61" s="8" t="e">
        <f t="shared" ca="1" si="33"/>
        <v>#NAME?</v>
      </c>
      <c r="AF61" s="8" t="e">
        <f t="shared" ca="1" si="34"/>
        <v>#NAME?</v>
      </c>
      <c r="AG61" s="8" t="e" cm="1">
        <f t="array" aca="1" ref="AG61" ca="1">AF61-dECuCon4C(AE61)</f>
        <v>#NAME?</v>
      </c>
      <c r="AH61" s="8" t="e" cm="1">
        <f t="array" aca="1" ref="AH61" ca="1">dECuCon4C(AE61)</f>
        <v>#VALUE!</v>
      </c>
      <c r="AI61" s="10" t="e">
        <f t="shared" ca="1" si="49"/>
        <v>#DIV/0!</v>
      </c>
      <c r="AJ61" s="11" t="e">
        <f t="shared" ca="1" si="5"/>
        <v>#NAME?</v>
      </c>
      <c r="AK61" s="8" t="e">
        <f t="shared" ca="1" si="35"/>
        <v>#NAME?</v>
      </c>
      <c r="AN61" s="8">
        <f t="shared" si="7"/>
        <v>608</v>
      </c>
      <c r="AO61" s="19" t="e" cm="1">
        <f t="array" aca="1" ref="AO61" ca="1">INDIRECT("V"&amp;($AN61+10-$AQ$2)) - INDIRECT("V"&amp;($AN61+10))</f>
        <v>#DIV/0!</v>
      </c>
      <c r="AP61" s="19" t="e" cm="1">
        <f t="array" aca="1" ref="AP61" ca="1">INDIRECT("W"&amp;($AN61+10-$AQ$2)) - INDIRECT("W"&amp;($AN61+10))</f>
        <v>#DIV/0!</v>
      </c>
      <c r="AQ61" s="19" t="e" cm="1">
        <f t="array" aca="1" ref="AQ61" ca="1">INDIRECT("X"&amp;($AN61+10-$AQ$2)) - INDIRECT("X"&amp;($AN61+10))</f>
        <v>#DIV/0!</v>
      </c>
      <c r="AR61" s="19" t="e" cm="1">
        <f t="array" aca="1" ref="AR61" ca="1">INDIRECT("Y"&amp;($AN61+10-$AQ$2)) - INDIRECT("Y"&amp;($AN61+10))</f>
        <v>#DIV/0!</v>
      </c>
      <c r="AS61" s="8" t="e" cm="1">
        <f t="array" aca="1" ref="AS61" ca="1">INDIRECT("AD"&amp;($AN61+10-$AQ$2))</f>
        <v>#NAME?</v>
      </c>
      <c r="AU61" s="12" t="e">
        <f t="shared" ca="1" si="6"/>
        <v>#NAME?</v>
      </c>
      <c r="AV61" s="8" t="e">
        <f t="shared" ca="1" si="23"/>
        <v>#NAME?</v>
      </c>
      <c r="AW61" s="8" t="e">
        <f t="shared" ca="1" si="24"/>
        <v>#NAME?</v>
      </c>
      <c r="AX61" s="8" t="e" cm="1">
        <f t="array" aca="1" ref="AX61" ca="1">AW61 - dECuCon4C(AV61)</f>
        <v>#NAME?</v>
      </c>
      <c r="AY61" s="8" t="e" cm="1">
        <f t="array" aca="1" ref="AY61" ca="1">dECuCon4C(AV61)</f>
        <v>#VALUE!</v>
      </c>
      <c r="AZ61" s="8"/>
      <c r="BA61" s="13" t="e">
        <f t="shared" ca="1" si="25"/>
        <v>#NAME?</v>
      </c>
    </row>
    <row r="62" spans="22:53" x14ac:dyDescent="0.25">
      <c r="V62" s="8" t="e">
        <f t="shared" si="45"/>
        <v>#DIV/0!</v>
      </c>
      <c r="W62" s="8" t="e">
        <f t="shared" si="46"/>
        <v>#DIV/0!</v>
      </c>
      <c r="X62" s="8" t="e">
        <f t="shared" si="47"/>
        <v>#DIV/0!</v>
      </c>
      <c r="Y62" s="8" t="e">
        <f t="shared" si="48"/>
        <v>#DIV/0!</v>
      </c>
      <c r="Z62" s="8"/>
      <c r="AA62" s="8"/>
      <c r="AD62" s="9" t="e" cm="1">
        <f t="array" aca="1" ref="AD62" ca="1">Tgost2009(C62/100.0557)+273.15</f>
        <v>#NAME?</v>
      </c>
      <c r="AE62" s="8" t="e">
        <f t="shared" ca="1" si="33"/>
        <v>#NAME?</v>
      </c>
      <c r="AF62" s="8" t="e">
        <f t="shared" ca="1" si="34"/>
        <v>#NAME?</v>
      </c>
      <c r="AG62" s="8" t="e" cm="1">
        <f t="array" aca="1" ref="AG62" ca="1">AF62-dECuCon4C(AE62)</f>
        <v>#NAME?</v>
      </c>
      <c r="AH62" s="8" t="e" cm="1">
        <f t="array" aca="1" ref="AH62" ca="1">dECuCon4C(AE62)</f>
        <v>#VALUE!</v>
      </c>
      <c r="AI62" s="10" t="e">
        <f t="shared" ca="1" si="49"/>
        <v>#DIV/0!</v>
      </c>
      <c r="AJ62" s="11" t="e">
        <f t="shared" ca="1" si="5"/>
        <v>#NAME?</v>
      </c>
      <c r="AK62" s="8" t="e">
        <f t="shared" ca="1" si="35"/>
        <v>#NAME?</v>
      </c>
      <c r="AN62" s="8">
        <f t="shared" si="7"/>
        <v>620</v>
      </c>
      <c r="AO62" s="19" t="e" cm="1">
        <f t="array" aca="1" ref="AO62" ca="1">INDIRECT("V"&amp;($AN62+10-$AQ$2)) - INDIRECT("V"&amp;($AN62+10))</f>
        <v>#DIV/0!</v>
      </c>
      <c r="AP62" s="19" t="e" cm="1">
        <f t="array" aca="1" ref="AP62" ca="1">INDIRECT("W"&amp;($AN62+10-$AQ$2)) - INDIRECT("W"&amp;($AN62+10))</f>
        <v>#DIV/0!</v>
      </c>
      <c r="AQ62" s="19" t="e" cm="1">
        <f t="array" aca="1" ref="AQ62" ca="1">INDIRECT("X"&amp;($AN62+10-$AQ$2)) - INDIRECT("X"&amp;($AN62+10))</f>
        <v>#DIV/0!</v>
      </c>
      <c r="AR62" s="19" t="e" cm="1">
        <f t="array" aca="1" ref="AR62" ca="1">INDIRECT("Y"&amp;($AN62+10-$AQ$2)) - INDIRECT("Y"&amp;($AN62+10))</f>
        <v>#DIV/0!</v>
      </c>
      <c r="AS62" s="8" t="e" cm="1">
        <f t="array" aca="1" ref="AS62" ca="1">INDIRECT("AD"&amp;($AN62+10-$AQ$2))</f>
        <v>#NAME?</v>
      </c>
      <c r="AU62" s="12" t="e">
        <f t="shared" ca="1" si="6"/>
        <v>#NAME?</v>
      </c>
      <c r="AV62" s="8" t="e">
        <f t="shared" ca="1" si="23"/>
        <v>#NAME?</v>
      </c>
      <c r="AW62" s="8" t="e">
        <f t="shared" ca="1" si="24"/>
        <v>#NAME?</v>
      </c>
      <c r="AX62" s="8" t="e" cm="1">
        <f t="array" aca="1" ref="AX62" ca="1">AW62 - dECuCon4C(AV62)</f>
        <v>#NAME?</v>
      </c>
      <c r="AY62" s="8" t="e" cm="1">
        <f t="array" aca="1" ref="AY62" ca="1">dECuCon4C(AV62)</f>
        <v>#VALUE!</v>
      </c>
      <c r="AZ62" s="8"/>
      <c r="BA62" s="13" t="e">
        <f t="shared" ca="1" si="25"/>
        <v>#NAME?</v>
      </c>
    </row>
    <row r="63" spans="22:53" x14ac:dyDescent="0.25">
      <c r="V63" s="8" t="e">
        <f t="shared" si="45"/>
        <v>#DIV/0!</v>
      </c>
      <c r="W63" s="8" t="e">
        <f t="shared" si="46"/>
        <v>#DIV/0!</v>
      </c>
      <c r="X63" s="8" t="e">
        <f t="shared" si="47"/>
        <v>#DIV/0!</v>
      </c>
      <c r="Y63" s="8" t="e">
        <f t="shared" si="48"/>
        <v>#DIV/0!</v>
      </c>
      <c r="Z63" s="8"/>
      <c r="AA63" s="8"/>
      <c r="AD63" s="9" t="e" cm="1">
        <f t="array" aca="1" ref="AD63" ca="1">Tgost2009(C63/100.0557)+273.15</f>
        <v>#NAME?</v>
      </c>
      <c r="AE63" s="8" t="e">
        <f t="shared" ca="1" si="33"/>
        <v>#NAME?</v>
      </c>
      <c r="AF63" s="8" t="e">
        <f t="shared" ca="1" si="34"/>
        <v>#NAME?</v>
      </c>
      <c r="AG63" s="8" t="e" cm="1">
        <f t="array" aca="1" ref="AG63" ca="1">AF63-dECuCon4C(AE63)</f>
        <v>#NAME?</v>
      </c>
      <c r="AH63" s="8" t="e" cm="1">
        <f t="array" aca="1" ref="AH63" ca="1">dECuCon4C(AE63)</f>
        <v>#VALUE!</v>
      </c>
      <c r="AI63" s="10" t="e">
        <f t="shared" ca="1" si="49"/>
        <v>#DIV/0!</v>
      </c>
      <c r="AJ63" s="11" t="e">
        <f t="shared" ca="1" si="5"/>
        <v>#NAME?</v>
      </c>
      <c r="AK63" s="8" t="e">
        <f t="shared" ca="1" si="35"/>
        <v>#NAME?</v>
      </c>
      <c r="AN63" s="8">
        <f t="shared" si="7"/>
        <v>632</v>
      </c>
      <c r="AO63" s="19" t="e" cm="1">
        <f t="array" aca="1" ref="AO63" ca="1">INDIRECT("V"&amp;($AN63+10-$AQ$2)) - INDIRECT("V"&amp;($AN63+10))</f>
        <v>#DIV/0!</v>
      </c>
      <c r="AP63" s="19" t="e" cm="1">
        <f t="array" aca="1" ref="AP63" ca="1">INDIRECT("W"&amp;($AN63+10-$AQ$2)) - INDIRECT("W"&amp;($AN63+10))</f>
        <v>#DIV/0!</v>
      </c>
      <c r="AQ63" s="19" t="e" cm="1">
        <f t="array" aca="1" ref="AQ63" ca="1">INDIRECT("X"&amp;($AN63+10-$AQ$2)) - INDIRECT("X"&amp;($AN63+10))</f>
        <v>#DIV/0!</v>
      </c>
      <c r="AR63" s="19" t="e" cm="1">
        <f t="array" aca="1" ref="AR63" ca="1">INDIRECT("Y"&amp;($AN63+10-$AQ$2)) - INDIRECT("Y"&amp;($AN63+10))</f>
        <v>#DIV/0!</v>
      </c>
      <c r="AS63" s="8" t="e" cm="1">
        <f t="array" aca="1" ref="AS63" ca="1">INDIRECT("AD"&amp;($AN63+10-$AQ$2))</f>
        <v>#NAME?</v>
      </c>
      <c r="AU63" s="12" t="e">
        <f t="shared" ca="1" si="6"/>
        <v>#NAME?</v>
      </c>
      <c r="AV63" s="8" t="e">
        <f t="shared" ca="1" si="23"/>
        <v>#NAME?</v>
      </c>
      <c r="AW63" s="8" t="e">
        <f t="shared" ca="1" si="24"/>
        <v>#NAME?</v>
      </c>
      <c r="AX63" s="8" t="e" cm="1">
        <f t="array" aca="1" ref="AX63" ca="1">AW63 - dECuCon4C(AV63)</f>
        <v>#NAME?</v>
      </c>
      <c r="AY63" s="8" t="e" cm="1">
        <f t="array" aca="1" ref="AY63" ca="1">dECuCon4C(AV63)</f>
        <v>#VALUE!</v>
      </c>
      <c r="AZ63" s="8"/>
      <c r="BA63" s="13" t="e">
        <f t="shared" ca="1" si="25"/>
        <v>#NAME?</v>
      </c>
    </row>
    <row r="64" spans="22:53" x14ac:dyDescent="0.25">
      <c r="V64" s="8" t="e">
        <f t="shared" si="45"/>
        <v>#DIV/0!</v>
      </c>
      <c r="W64" s="8" t="e">
        <f t="shared" si="46"/>
        <v>#DIV/0!</v>
      </c>
      <c r="X64" s="8" t="e">
        <f t="shared" si="47"/>
        <v>#DIV/0!</v>
      </c>
      <c r="Y64" s="8" t="e">
        <f t="shared" si="48"/>
        <v>#DIV/0!</v>
      </c>
      <c r="Z64" s="8"/>
      <c r="AA64" s="8"/>
      <c r="AD64" s="9" t="e" cm="1">
        <f t="array" aca="1" ref="AD64" ca="1">Tgost2009(C64/100.0557)+273.15</f>
        <v>#NAME?</v>
      </c>
      <c r="AE64" s="8" t="e">
        <f t="shared" ca="1" si="33"/>
        <v>#NAME?</v>
      </c>
      <c r="AF64" s="8" t="e">
        <f t="shared" ca="1" si="34"/>
        <v>#NAME?</v>
      </c>
      <c r="AG64" s="8" t="e" cm="1">
        <f t="array" aca="1" ref="AG64" ca="1">AF64-dECuCon4C(AE64)</f>
        <v>#NAME?</v>
      </c>
      <c r="AH64" s="8" t="e" cm="1">
        <f t="array" aca="1" ref="AH64" ca="1">dECuCon4C(AE64)</f>
        <v>#VALUE!</v>
      </c>
      <c r="AI64" s="10" t="e">
        <f t="shared" ca="1" si="49"/>
        <v>#DIV/0!</v>
      </c>
      <c r="AJ64" s="11" t="e">
        <f t="shared" ca="1" si="5"/>
        <v>#NAME?</v>
      </c>
      <c r="AK64" s="8" t="e">
        <f t="shared" ca="1" si="35"/>
        <v>#NAME?</v>
      </c>
      <c r="AN64" s="8">
        <f t="shared" si="7"/>
        <v>644</v>
      </c>
      <c r="AO64" s="19" t="e" cm="1">
        <f t="array" aca="1" ref="AO64" ca="1">INDIRECT("V"&amp;($AN64+10-$AQ$2)) - INDIRECT("V"&amp;($AN64+10))</f>
        <v>#DIV/0!</v>
      </c>
      <c r="AP64" s="19" t="e" cm="1">
        <f t="array" aca="1" ref="AP64" ca="1">INDIRECT("W"&amp;($AN64+10-$AQ$2)) - INDIRECT("W"&amp;($AN64+10))</f>
        <v>#DIV/0!</v>
      </c>
      <c r="AQ64" s="19" t="e" cm="1">
        <f t="array" aca="1" ref="AQ64" ca="1">INDIRECT("X"&amp;($AN64+10-$AQ$2)) - INDIRECT("X"&amp;($AN64+10))</f>
        <v>#DIV/0!</v>
      </c>
      <c r="AR64" s="19" t="e" cm="1">
        <f t="array" aca="1" ref="AR64" ca="1">INDIRECT("Y"&amp;($AN64+10-$AQ$2)) - INDIRECT("Y"&amp;($AN64+10))</f>
        <v>#DIV/0!</v>
      </c>
      <c r="AS64" s="8" t="e" cm="1">
        <f t="array" aca="1" ref="AS64" ca="1">INDIRECT("AD"&amp;($AN64+10-$AQ$2))</f>
        <v>#NAME?</v>
      </c>
      <c r="AU64" s="12" t="e">
        <f t="shared" ca="1" si="6"/>
        <v>#NAME?</v>
      </c>
      <c r="AV64" s="8" t="e">
        <f t="shared" ca="1" si="23"/>
        <v>#NAME?</v>
      </c>
      <c r="AW64" s="8" t="e">
        <f t="shared" ca="1" si="24"/>
        <v>#NAME?</v>
      </c>
      <c r="AX64" s="8" t="e" cm="1">
        <f t="array" aca="1" ref="AX64" ca="1">AW64 - dECuCon4C(AV64)</f>
        <v>#NAME?</v>
      </c>
      <c r="AY64" s="8" t="e" cm="1">
        <f t="array" aca="1" ref="AY64" ca="1">dECuCon4C(AV64)</f>
        <v>#VALUE!</v>
      </c>
      <c r="AZ64" s="8"/>
      <c r="BA64" s="13" t="e">
        <f t="shared" ca="1" si="25"/>
        <v>#NAME?</v>
      </c>
    </row>
    <row r="65" spans="22:53" x14ac:dyDescent="0.25">
      <c r="V65" s="8" t="e">
        <f t="shared" si="45"/>
        <v>#DIV/0!</v>
      </c>
      <c r="W65" s="8" t="e">
        <f t="shared" si="46"/>
        <v>#DIV/0!</v>
      </c>
      <c r="X65" s="8" t="e">
        <f t="shared" si="47"/>
        <v>#DIV/0!</v>
      </c>
      <c r="Y65" s="8" t="e">
        <f t="shared" si="48"/>
        <v>#DIV/0!</v>
      </c>
      <c r="Z65" s="8"/>
      <c r="AA65" s="8"/>
      <c r="AD65" s="9" t="e" cm="1">
        <f t="array" aca="1" ref="AD65" ca="1">Tgost2009(C65/100.0557)+273.15</f>
        <v>#NAME?</v>
      </c>
      <c r="AE65" s="8" t="e">
        <f t="shared" ca="1" si="33"/>
        <v>#NAME?</v>
      </c>
      <c r="AF65" s="8" t="e">
        <f t="shared" ca="1" si="34"/>
        <v>#NAME?</v>
      </c>
      <c r="AG65" s="8" t="e" cm="1">
        <f t="array" aca="1" ref="AG65" ca="1">AF65-dECuCon4C(AE65)</f>
        <v>#NAME?</v>
      </c>
      <c r="AH65" s="8" t="e" cm="1">
        <f t="array" aca="1" ref="AH65" ca="1">dECuCon4C(AE65)</f>
        <v>#VALUE!</v>
      </c>
      <c r="AI65" s="10" t="e">
        <f t="shared" ca="1" si="49"/>
        <v>#DIV/0!</v>
      </c>
      <c r="AJ65" s="11" t="e">
        <f t="shared" ca="1" si="5"/>
        <v>#NAME?</v>
      </c>
      <c r="AK65" s="8" t="e">
        <f t="shared" ca="1" si="35"/>
        <v>#NAME?</v>
      </c>
      <c r="AN65" s="8">
        <f t="shared" si="7"/>
        <v>656</v>
      </c>
      <c r="AO65" s="19" t="e" cm="1">
        <f t="array" aca="1" ref="AO65" ca="1">INDIRECT("V"&amp;($AN65+10-$AQ$2)) - INDIRECT("V"&amp;($AN65+10))</f>
        <v>#DIV/0!</v>
      </c>
      <c r="AP65" s="19" t="e" cm="1">
        <f t="array" aca="1" ref="AP65" ca="1">INDIRECT("W"&amp;($AN65+10-$AQ$2)) - INDIRECT("W"&amp;($AN65+10))</f>
        <v>#DIV/0!</v>
      </c>
      <c r="AQ65" s="19" t="e" cm="1">
        <f t="array" aca="1" ref="AQ65" ca="1">INDIRECT("X"&amp;($AN65+10-$AQ$2)) - INDIRECT("X"&amp;($AN65+10))</f>
        <v>#DIV/0!</v>
      </c>
      <c r="AR65" s="19" t="e" cm="1">
        <f t="array" aca="1" ref="AR65" ca="1">INDIRECT("Y"&amp;($AN65+10-$AQ$2)) - INDIRECT("Y"&amp;($AN65+10))</f>
        <v>#DIV/0!</v>
      </c>
      <c r="AS65" s="8" t="e" cm="1">
        <f t="array" aca="1" ref="AS65" ca="1">INDIRECT("AD"&amp;($AN65+10-$AQ$2))</f>
        <v>#NAME?</v>
      </c>
      <c r="AU65" s="12" t="e">
        <f t="shared" ca="1" si="6"/>
        <v>#NAME?</v>
      </c>
      <c r="AV65" s="8" t="e">
        <f t="shared" ca="1" si="23"/>
        <v>#NAME?</v>
      </c>
      <c r="AW65" s="8" t="e">
        <f t="shared" ca="1" si="24"/>
        <v>#NAME?</v>
      </c>
      <c r="AX65" s="8" t="e" cm="1">
        <f t="array" aca="1" ref="AX65" ca="1">AW65 - dECuCon4C(AV65)</f>
        <v>#NAME?</v>
      </c>
      <c r="AY65" s="8" t="e" cm="1">
        <f t="array" aca="1" ref="AY65" ca="1">dECuCon4C(AV65)</f>
        <v>#VALUE!</v>
      </c>
      <c r="AZ65" s="8"/>
      <c r="BA65" s="13" t="e">
        <f t="shared" ca="1" si="25"/>
        <v>#NAME?</v>
      </c>
    </row>
    <row r="66" spans="22:53" x14ac:dyDescent="0.25">
      <c r="V66" s="8" t="e">
        <f t="shared" si="45"/>
        <v>#DIV/0!</v>
      </c>
      <c r="W66" s="8" t="e">
        <f t="shared" si="46"/>
        <v>#DIV/0!</v>
      </c>
      <c r="X66" s="8" t="e">
        <f t="shared" si="47"/>
        <v>#DIV/0!</v>
      </c>
      <c r="Y66" s="8" t="e">
        <f t="shared" si="48"/>
        <v>#DIV/0!</v>
      </c>
      <c r="Z66" s="8"/>
      <c r="AA66" s="8"/>
      <c r="AD66" s="9" t="e" cm="1">
        <f t="array" aca="1" ref="AD66" ca="1">Tgost2009(C66/100.0557)+273.15</f>
        <v>#NAME?</v>
      </c>
      <c r="AE66" s="8" t="e">
        <f t="shared" ca="1" si="33"/>
        <v>#NAME?</v>
      </c>
      <c r="AF66" s="8" t="e">
        <f t="shared" ca="1" si="34"/>
        <v>#NAME?</v>
      </c>
      <c r="AG66" s="8" t="e" cm="1">
        <f t="array" aca="1" ref="AG66" ca="1">AF66-dECuCon4C(AE66)</f>
        <v>#NAME?</v>
      </c>
      <c r="AH66" s="8" t="e" cm="1">
        <f t="array" aca="1" ref="AH66" ca="1">dECuCon4C(AE66)</f>
        <v>#VALUE!</v>
      </c>
      <c r="AI66" s="10" t="e">
        <f t="shared" ca="1" si="49"/>
        <v>#DIV/0!</v>
      </c>
      <c r="AJ66" s="11" t="e">
        <f t="shared" ca="1" si="5"/>
        <v>#NAME?</v>
      </c>
      <c r="AK66" s="8" t="e">
        <f t="shared" ca="1" si="35"/>
        <v>#NAME?</v>
      </c>
      <c r="AN66" s="8">
        <f t="shared" si="7"/>
        <v>668</v>
      </c>
      <c r="AO66" s="19" t="e" cm="1">
        <f t="array" aca="1" ref="AO66" ca="1">INDIRECT("V"&amp;($AN66+10-$AQ$2)) - INDIRECT("V"&amp;($AN66+10))</f>
        <v>#DIV/0!</v>
      </c>
      <c r="AP66" s="19" t="e" cm="1">
        <f t="array" aca="1" ref="AP66" ca="1">INDIRECT("W"&amp;($AN66+10-$AQ$2)) - INDIRECT("W"&amp;($AN66+10))</f>
        <v>#DIV/0!</v>
      </c>
      <c r="AQ66" s="19" t="e" cm="1">
        <f t="array" aca="1" ref="AQ66" ca="1">INDIRECT("X"&amp;($AN66+10-$AQ$2)) - INDIRECT("X"&amp;($AN66+10))</f>
        <v>#DIV/0!</v>
      </c>
      <c r="AR66" s="19" t="e" cm="1">
        <f t="array" aca="1" ref="AR66" ca="1">INDIRECT("Y"&amp;($AN66+10-$AQ$2)) - INDIRECT("Y"&amp;($AN66+10))</f>
        <v>#DIV/0!</v>
      </c>
      <c r="AS66" s="8" t="e" cm="1">
        <f t="array" aca="1" ref="AS66" ca="1">INDIRECT("AD"&amp;($AN66+10-$AQ$2))</f>
        <v>#NAME?</v>
      </c>
      <c r="AU66" s="12" t="e">
        <f t="shared" ca="1" si="6"/>
        <v>#NAME?</v>
      </c>
      <c r="AV66" s="8" t="e">
        <f t="shared" ca="1" si="23"/>
        <v>#NAME?</v>
      </c>
      <c r="AW66" s="8" t="e">
        <f t="shared" ca="1" si="24"/>
        <v>#NAME?</v>
      </c>
      <c r="AX66" s="8" t="e" cm="1">
        <f t="array" aca="1" ref="AX66" ca="1">AW66 - dECuCon4C(AV66)</f>
        <v>#NAME?</v>
      </c>
      <c r="AY66" s="8" t="e" cm="1">
        <f t="array" aca="1" ref="AY66" ca="1">dECuCon4C(AV66)</f>
        <v>#VALUE!</v>
      </c>
      <c r="AZ66" s="8"/>
      <c r="BA66" s="13" t="e">
        <f t="shared" ca="1" si="25"/>
        <v>#NAME?</v>
      </c>
    </row>
    <row r="67" spans="22:53" x14ac:dyDescent="0.25">
      <c r="V67" s="8"/>
      <c r="W67" s="8"/>
      <c r="X67" s="8"/>
      <c r="Y67" s="8"/>
      <c r="Z67" s="8" t="e">
        <f t="shared" ref="Z67:Z70" si="50">AVERAGE(L67:M67)</f>
        <v>#DIV/0!</v>
      </c>
      <c r="AA67" s="8" t="e">
        <f t="shared" ref="AA67:AA70" si="51">AVERAGE(N67:O67)</f>
        <v>#DIV/0!</v>
      </c>
      <c r="AD67" s="9" t="e" cm="1">
        <f t="array" aca="1" ref="AD67" ca="1">Tgost2009(C67/100.0557)+273.15</f>
        <v>#NAME?</v>
      </c>
      <c r="AE67" s="8" t="e">
        <f t="shared" ca="1" si="33"/>
        <v>#NAME?</v>
      </c>
      <c r="AF67" s="8" t="e">
        <f t="shared" ca="1" si="34"/>
        <v>#NAME?</v>
      </c>
      <c r="AG67" s="8" t="e" cm="1">
        <f t="array" aca="1" ref="AG67" ca="1">AF67-dECuCon4C(AE67)</f>
        <v>#NAME?</v>
      </c>
      <c r="AH67" s="8" t="e" cm="1">
        <f t="array" aca="1" ref="AH67" ca="1">dECuCon4C(AE67)</f>
        <v>#VALUE!</v>
      </c>
      <c r="AI67" s="10"/>
      <c r="AJ67" s="11" t="e">
        <f t="shared" ca="1" si="5"/>
        <v>#NAME?</v>
      </c>
      <c r="AK67" s="8" t="e">
        <f t="shared" ca="1" si="35"/>
        <v>#NAME?</v>
      </c>
      <c r="AN67" s="8">
        <f t="shared" si="7"/>
        <v>680</v>
      </c>
      <c r="AO67" s="19" t="e" cm="1">
        <f t="array" aca="1" ref="AO67" ca="1">INDIRECT("V"&amp;($AN67+10-$AQ$2)) - INDIRECT("V"&amp;($AN67+10))</f>
        <v>#DIV/0!</v>
      </c>
      <c r="AP67" s="19" t="e" cm="1">
        <f t="array" aca="1" ref="AP67" ca="1">INDIRECT("W"&amp;($AN67+10-$AQ$2)) - INDIRECT("W"&amp;($AN67+10))</f>
        <v>#DIV/0!</v>
      </c>
      <c r="AQ67" s="19" t="e" cm="1">
        <f t="array" aca="1" ref="AQ67" ca="1">INDIRECT("X"&amp;($AN67+10-$AQ$2)) - INDIRECT("X"&amp;($AN67+10))</f>
        <v>#DIV/0!</v>
      </c>
      <c r="AR67" s="19" t="e" cm="1">
        <f t="array" aca="1" ref="AR67" ca="1">INDIRECT("Y"&amp;($AN67+10-$AQ$2)) - INDIRECT("Y"&amp;($AN67+10))</f>
        <v>#DIV/0!</v>
      </c>
      <c r="AS67" s="8" t="e" cm="1">
        <f t="array" aca="1" ref="AS67" ca="1">INDIRECT("AD"&amp;($AN67+10-$AQ$2))</f>
        <v>#NAME?</v>
      </c>
      <c r="AU67" s="12" t="e">
        <f t="shared" ca="1" si="6"/>
        <v>#NAME?</v>
      </c>
      <c r="AV67" s="8" t="e">
        <f t="shared" ca="1" si="23"/>
        <v>#NAME?</v>
      </c>
      <c r="AW67" s="8" t="e">
        <f t="shared" ca="1" si="24"/>
        <v>#NAME?</v>
      </c>
      <c r="AX67" s="8" t="e" cm="1">
        <f t="array" aca="1" ref="AX67" ca="1">AW67 - dECuCon4C(AV67)</f>
        <v>#NAME?</v>
      </c>
      <c r="AY67" s="8" t="e" cm="1">
        <f t="array" aca="1" ref="AY67" ca="1">dECuCon4C(AV67)</f>
        <v>#VALUE!</v>
      </c>
      <c r="AZ67" s="8"/>
      <c r="BA67" s="13" t="e">
        <f t="shared" ca="1" si="25"/>
        <v>#NAME?</v>
      </c>
    </row>
    <row r="68" spans="22:53" x14ac:dyDescent="0.25">
      <c r="V68" s="8"/>
      <c r="W68" s="8"/>
      <c r="X68" s="8"/>
      <c r="Y68" s="8"/>
      <c r="Z68" s="8" t="e">
        <f t="shared" si="50"/>
        <v>#DIV/0!</v>
      </c>
      <c r="AA68" s="8" t="e">
        <f t="shared" si="51"/>
        <v>#DIV/0!</v>
      </c>
      <c r="AD68" s="9" t="e" cm="1">
        <f t="array" aca="1" ref="AD68" ca="1">Tgost2009(C68/100.0557)+273.15</f>
        <v>#NAME?</v>
      </c>
      <c r="AE68" s="8" t="e">
        <f t="shared" ca="1" si="33"/>
        <v>#NAME?</v>
      </c>
      <c r="AF68" s="8" t="e">
        <f t="shared" ca="1" si="34"/>
        <v>#NAME?</v>
      </c>
      <c r="AG68" s="8" t="e" cm="1">
        <f t="array" aca="1" ref="AG68" ca="1">AF68-dECuCon4C(AE68)</f>
        <v>#NAME?</v>
      </c>
      <c r="AH68" s="8" t="e" cm="1">
        <f t="array" aca="1" ref="AH68" ca="1">dECuCon4C(AE68)</f>
        <v>#VALUE!</v>
      </c>
      <c r="AI68" s="10"/>
      <c r="AJ68" s="11" t="e">
        <f t="shared" ca="1" si="5"/>
        <v>#NAME?</v>
      </c>
      <c r="AK68" s="8" t="e">
        <f t="shared" ca="1" si="35"/>
        <v>#NAME?</v>
      </c>
      <c r="AN68" s="8">
        <f t="shared" si="7"/>
        <v>692</v>
      </c>
      <c r="AO68" s="19" t="e" cm="1">
        <f t="array" aca="1" ref="AO68" ca="1">INDIRECT("V"&amp;($AN68+10-$AQ$2)) - INDIRECT("V"&amp;($AN68+10))</f>
        <v>#DIV/0!</v>
      </c>
      <c r="AP68" s="19" t="e" cm="1">
        <f t="array" aca="1" ref="AP68" ca="1">INDIRECT("W"&amp;($AN68+10-$AQ$2)) - INDIRECT("W"&amp;($AN68+10))</f>
        <v>#DIV/0!</v>
      </c>
      <c r="AQ68" s="19" t="e" cm="1">
        <f t="array" aca="1" ref="AQ68" ca="1">INDIRECT("X"&amp;($AN68+10-$AQ$2)) - INDIRECT("X"&amp;($AN68+10))</f>
        <v>#DIV/0!</v>
      </c>
      <c r="AR68" s="19" t="e" cm="1">
        <f t="array" aca="1" ref="AR68" ca="1">INDIRECT("Y"&amp;($AN68+10-$AQ$2)) - INDIRECT("Y"&amp;($AN68+10))</f>
        <v>#DIV/0!</v>
      </c>
      <c r="AS68" s="8" t="e" cm="1">
        <f t="array" aca="1" ref="AS68" ca="1">INDIRECT("AD"&amp;($AN68+10-$AQ$2))</f>
        <v>#NAME?</v>
      </c>
      <c r="AU68" s="12" t="e">
        <f t="shared" ca="1" si="6"/>
        <v>#NAME?</v>
      </c>
      <c r="AV68" s="8" t="e">
        <f t="shared" ca="1" si="23"/>
        <v>#NAME?</v>
      </c>
      <c r="AW68" s="8" t="e">
        <f t="shared" ca="1" si="24"/>
        <v>#NAME?</v>
      </c>
      <c r="AX68" s="8" t="e" cm="1">
        <f t="array" aca="1" ref="AX68" ca="1">AW68 - dECuCon4C(AV68)</f>
        <v>#NAME?</v>
      </c>
      <c r="AY68" s="8" t="e" cm="1">
        <f t="array" aca="1" ref="AY68" ca="1">dECuCon4C(AV68)</f>
        <v>#VALUE!</v>
      </c>
      <c r="AZ68" s="8"/>
      <c r="BA68" s="13" t="e">
        <f t="shared" ca="1" si="25"/>
        <v>#NAME?</v>
      </c>
    </row>
    <row r="69" spans="22:53" x14ac:dyDescent="0.25">
      <c r="V69" s="8"/>
      <c r="W69" s="8"/>
      <c r="X69" s="8"/>
      <c r="Y69" s="8"/>
      <c r="Z69" s="8" t="e">
        <f t="shared" si="50"/>
        <v>#DIV/0!</v>
      </c>
      <c r="AA69" s="8" t="e">
        <f t="shared" si="51"/>
        <v>#DIV/0!</v>
      </c>
      <c r="AD69" s="9" t="e" cm="1">
        <f t="array" aca="1" ref="AD69" ca="1">Tgost2009(C69/100.0557)+273.15</f>
        <v>#NAME?</v>
      </c>
      <c r="AE69" s="8" t="e">
        <f t="shared" ca="1" si="33"/>
        <v>#NAME?</v>
      </c>
      <c r="AF69" s="8" t="e">
        <f t="shared" ca="1" si="34"/>
        <v>#NAME?</v>
      </c>
      <c r="AG69" s="8" t="e" cm="1">
        <f t="array" aca="1" ref="AG69" ca="1">AF69-dECuCon4C(AE69)</f>
        <v>#NAME?</v>
      </c>
      <c r="AH69" s="8" t="e" cm="1">
        <f t="array" aca="1" ref="AH69" ca="1">dECuCon4C(AE69)</f>
        <v>#VALUE!</v>
      </c>
      <c r="AI69" s="10"/>
      <c r="AJ69" s="11" t="e">
        <f t="shared" ca="1" si="5"/>
        <v>#NAME?</v>
      </c>
      <c r="AK69" s="8" t="e">
        <f t="shared" ca="1" si="35"/>
        <v>#NAME?</v>
      </c>
      <c r="AN69" s="8">
        <f t="shared" si="7"/>
        <v>704</v>
      </c>
      <c r="AO69" s="19" t="e" cm="1">
        <f t="array" aca="1" ref="AO69" ca="1">INDIRECT("V"&amp;($AN69+10-$AQ$2)) - INDIRECT("V"&amp;($AN69+10))</f>
        <v>#DIV/0!</v>
      </c>
      <c r="AP69" s="19" t="e" cm="1">
        <f t="array" aca="1" ref="AP69" ca="1">INDIRECT("W"&amp;($AN69+10-$AQ$2)) - INDIRECT("W"&amp;($AN69+10))</f>
        <v>#DIV/0!</v>
      </c>
      <c r="AQ69" s="19" t="e" cm="1">
        <f t="array" aca="1" ref="AQ69" ca="1">INDIRECT("X"&amp;($AN69+10-$AQ$2)) - INDIRECT("X"&amp;($AN69+10))</f>
        <v>#DIV/0!</v>
      </c>
      <c r="AR69" s="19" t="e" cm="1">
        <f t="array" aca="1" ref="AR69" ca="1">INDIRECT("Y"&amp;($AN69+10-$AQ$2)) - INDIRECT("Y"&amp;($AN69+10))</f>
        <v>#DIV/0!</v>
      </c>
      <c r="AS69" s="8" t="e" cm="1">
        <f t="array" aca="1" ref="AS69" ca="1">INDIRECT("AD"&amp;($AN69+10-$AQ$2))</f>
        <v>#NAME?</v>
      </c>
      <c r="AU69" s="12" t="e">
        <f t="shared" ca="1" si="6"/>
        <v>#NAME?</v>
      </c>
      <c r="AV69" s="8" t="e">
        <f t="shared" ca="1" si="23"/>
        <v>#NAME?</v>
      </c>
      <c r="AW69" s="8" t="e">
        <f t="shared" ca="1" si="24"/>
        <v>#NAME?</v>
      </c>
      <c r="AX69" s="8" t="e" cm="1">
        <f t="array" aca="1" ref="AX69" ca="1">AW69 - dECuCon4C(AV69)</f>
        <v>#NAME?</v>
      </c>
      <c r="AY69" s="8" t="e" cm="1">
        <f t="array" aca="1" ref="AY69" ca="1">dECuCon4C(AV69)</f>
        <v>#VALUE!</v>
      </c>
      <c r="AZ69" s="8"/>
      <c r="BA69" s="13" t="e">
        <f t="shared" ca="1" si="25"/>
        <v>#NAME?</v>
      </c>
    </row>
    <row r="70" spans="22:53" x14ac:dyDescent="0.25">
      <c r="V70" s="8"/>
      <c r="W70" s="8"/>
      <c r="X70" s="8"/>
      <c r="Y70" s="8"/>
      <c r="Z70" s="8" t="e">
        <f t="shared" si="50"/>
        <v>#DIV/0!</v>
      </c>
      <c r="AA70" s="8" t="e">
        <f t="shared" si="51"/>
        <v>#DIV/0!</v>
      </c>
      <c r="AD70" s="9" t="e" cm="1">
        <f t="array" aca="1" ref="AD70" ca="1">Tgost2009(C70/100.0557)+273.15</f>
        <v>#NAME?</v>
      </c>
      <c r="AE70" s="8" t="e">
        <f t="shared" ca="1" si="33"/>
        <v>#NAME?</v>
      </c>
      <c r="AF70" s="8" t="e">
        <f t="shared" ca="1" si="34"/>
        <v>#NAME?</v>
      </c>
      <c r="AG70" s="8" t="e" cm="1">
        <f t="array" aca="1" ref="AG70" ca="1">AF70-dECuCon4C(AE70)</f>
        <v>#NAME?</v>
      </c>
      <c r="AH70" s="8" t="e" cm="1">
        <f t="array" aca="1" ref="AH70" ca="1">dECuCon4C(AE70)</f>
        <v>#VALUE!</v>
      </c>
      <c r="AI70" s="10"/>
      <c r="AJ70" s="11" t="e">
        <f t="shared" ca="1" si="5"/>
        <v>#NAME?</v>
      </c>
      <c r="AK70" s="8" t="e">
        <f t="shared" ca="1" si="35"/>
        <v>#NAME?</v>
      </c>
      <c r="AN70" s="8">
        <f t="shared" si="7"/>
        <v>716</v>
      </c>
      <c r="AO70" s="19" t="e" cm="1">
        <f t="array" aca="1" ref="AO70" ca="1">INDIRECT("V"&amp;($AN70+10-$AQ$2)) - INDIRECT("V"&amp;($AN70+10))</f>
        <v>#DIV/0!</v>
      </c>
      <c r="AP70" s="19" t="e" cm="1">
        <f t="array" aca="1" ref="AP70" ca="1">INDIRECT("W"&amp;($AN70+10-$AQ$2)) - INDIRECT("W"&amp;($AN70+10))</f>
        <v>#DIV/0!</v>
      </c>
      <c r="AQ70" s="19" t="e" cm="1">
        <f t="array" aca="1" ref="AQ70" ca="1">INDIRECT("X"&amp;($AN70+10-$AQ$2)) - INDIRECT("X"&amp;($AN70+10))</f>
        <v>#DIV/0!</v>
      </c>
      <c r="AR70" s="19" t="e" cm="1">
        <f t="array" aca="1" ref="AR70" ca="1">INDIRECT("Y"&amp;($AN70+10-$AQ$2)) - INDIRECT("Y"&amp;($AN70+10))</f>
        <v>#DIV/0!</v>
      </c>
      <c r="AS70" s="8" t="e" cm="1">
        <f t="array" aca="1" ref="AS70" ca="1">INDIRECT("AD"&amp;($AN70+10-$AQ$2))</f>
        <v>#NAME?</v>
      </c>
      <c r="AU70" s="12" t="e">
        <f t="shared" ca="1" si="6"/>
        <v>#NAME?</v>
      </c>
      <c r="AV70" s="8" t="e">
        <f t="shared" ca="1" si="23"/>
        <v>#NAME?</v>
      </c>
      <c r="AW70" s="8" t="e">
        <f t="shared" ca="1" si="24"/>
        <v>#NAME?</v>
      </c>
      <c r="AX70" s="8" t="e" cm="1">
        <f t="array" aca="1" ref="AX70" ca="1">AW70 - dECuCon4C(AV70)</f>
        <v>#NAME?</v>
      </c>
      <c r="AY70" s="8" t="e" cm="1">
        <f t="array" aca="1" ref="AY70" ca="1">dECuCon4C(AV70)</f>
        <v>#VALUE!</v>
      </c>
      <c r="AZ70" s="8"/>
      <c r="BA70" s="13" t="e">
        <f t="shared" ca="1" si="25"/>
        <v>#NAME?</v>
      </c>
    </row>
    <row r="71" spans="22:53" x14ac:dyDescent="0.25">
      <c r="V71" s="8" t="e">
        <f t="shared" ref="V71:V78" si="52">AVERAGE(D71:E71)</f>
        <v>#DIV/0!</v>
      </c>
      <c r="W71" s="8" t="e">
        <f t="shared" ref="W71:W78" si="53">AVERAGE(F71:G71)</f>
        <v>#DIV/0!</v>
      </c>
      <c r="X71" s="8" t="e">
        <f t="shared" ref="X71:X78" si="54">AVERAGE(H71:I71)</f>
        <v>#DIV/0!</v>
      </c>
      <c r="Y71" s="8" t="e">
        <f t="shared" ref="Y71:Y78" si="55">AVERAGE(J71:K71)</f>
        <v>#DIV/0!</v>
      </c>
      <c r="Z71" s="8"/>
      <c r="AA71" s="8"/>
      <c r="AD71" s="9" t="e" cm="1">
        <f t="array" aca="1" ref="AD71" ca="1">Tgost2009(C71/100.0557)+273.15</f>
        <v>#NAME?</v>
      </c>
      <c r="AE71" s="8" t="e">
        <f t="shared" ca="1" si="33"/>
        <v>#NAME?</v>
      </c>
      <c r="AF71" s="8" t="e">
        <f t="shared" ca="1" si="34"/>
        <v>#NAME?</v>
      </c>
      <c r="AG71" s="8" t="e" cm="1">
        <f t="array" aca="1" ref="AG71" ca="1">AF71-dECuCon4C(AE71)</f>
        <v>#NAME?</v>
      </c>
      <c r="AH71" s="8" t="e" cm="1">
        <f t="array" aca="1" ref="AH71" ca="1">dECuCon4C(AE71)</f>
        <v>#VALUE!</v>
      </c>
      <c r="AI71" s="10" t="e">
        <f t="shared" ref="AI71:AI78" ca="1" si="56">(W71-V71)/(AF71-AG71)*10^(6)</f>
        <v>#DIV/0!</v>
      </c>
      <c r="AJ71" s="11" t="e">
        <f t="shared" ca="1" si="5"/>
        <v>#NAME?</v>
      </c>
      <c r="AK71" s="8" t="e">
        <f t="shared" ca="1" si="35"/>
        <v>#NAME?</v>
      </c>
      <c r="AN71" s="8">
        <f t="shared" si="7"/>
        <v>728</v>
      </c>
      <c r="AO71" s="19" t="e" cm="1">
        <f t="array" aca="1" ref="AO71" ca="1">INDIRECT("V"&amp;($AN71+10-$AQ$2)) - INDIRECT("V"&amp;($AN71+10))</f>
        <v>#DIV/0!</v>
      </c>
      <c r="AP71" s="19" t="e" cm="1">
        <f t="array" aca="1" ref="AP71" ca="1">INDIRECT("W"&amp;($AN71+10-$AQ$2)) - INDIRECT("W"&amp;($AN71+10))</f>
        <v>#DIV/0!</v>
      </c>
      <c r="AQ71" s="19" t="e" cm="1">
        <f t="array" aca="1" ref="AQ71" ca="1">INDIRECT("X"&amp;($AN71+10-$AQ$2)) - INDIRECT("X"&amp;($AN71+10))</f>
        <v>#DIV/0!</v>
      </c>
      <c r="AR71" s="19" t="e" cm="1">
        <f t="array" aca="1" ref="AR71" ca="1">INDIRECT("Y"&amp;($AN71+10-$AQ$2)) - INDIRECT("Y"&amp;($AN71+10))</f>
        <v>#DIV/0!</v>
      </c>
      <c r="AS71" s="8" t="e" cm="1">
        <f t="array" aca="1" ref="AS71" ca="1">INDIRECT("AD"&amp;($AN71+10-$AQ$2))</f>
        <v>#NAME?</v>
      </c>
      <c r="AU71" s="12" t="e">
        <f t="shared" ca="1" si="6"/>
        <v>#NAME?</v>
      </c>
      <c r="AV71" s="8" t="e">
        <f t="shared" ca="1" si="23"/>
        <v>#NAME?</v>
      </c>
      <c r="AW71" s="8" t="e">
        <f t="shared" ca="1" si="24"/>
        <v>#NAME?</v>
      </c>
      <c r="AX71" s="8" t="e" cm="1">
        <f t="array" aca="1" ref="AX71" ca="1">AW71 - dECuCon4C(AV71)</f>
        <v>#NAME?</v>
      </c>
      <c r="AY71" s="8" t="e" cm="1">
        <f t="array" aca="1" ref="AY71" ca="1">dECuCon4C(AV71)</f>
        <v>#VALUE!</v>
      </c>
      <c r="AZ71" s="8"/>
      <c r="BA71" s="13" t="e">
        <f t="shared" ca="1" si="25"/>
        <v>#NAME?</v>
      </c>
    </row>
    <row r="72" spans="22:53" x14ac:dyDescent="0.25">
      <c r="V72" s="8" t="e">
        <f t="shared" si="52"/>
        <v>#DIV/0!</v>
      </c>
      <c r="W72" s="8" t="e">
        <f t="shared" si="53"/>
        <v>#DIV/0!</v>
      </c>
      <c r="X72" s="8" t="e">
        <f t="shared" si="54"/>
        <v>#DIV/0!</v>
      </c>
      <c r="Y72" s="8" t="e">
        <f t="shared" si="55"/>
        <v>#DIV/0!</v>
      </c>
      <c r="Z72" s="8"/>
      <c r="AA72" s="8"/>
      <c r="AD72" s="9" t="e" cm="1">
        <f t="array" aca="1" ref="AD72" ca="1">Tgost2009(C72/100.0557)+273.15</f>
        <v>#NAME?</v>
      </c>
      <c r="AE72" s="8" t="e">
        <f t="shared" ca="1" si="33"/>
        <v>#NAME?</v>
      </c>
      <c r="AF72" s="8" t="e">
        <f t="shared" ca="1" si="34"/>
        <v>#NAME?</v>
      </c>
      <c r="AG72" s="8" t="e" cm="1">
        <f t="array" aca="1" ref="AG72" ca="1">AF72-dECuCon4C(AE72)</f>
        <v>#NAME?</v>
      </c>
      <c r="AH72" s="8" t="e" cm="1">
        <f t="array" aca="1" ref="AH72" ca="1">dECuCon4C(AE72)</f>
        <v>#VALUE!</v>
      </c>
      <c r="AI72" s="10" t="e">
        <f t="shared" ca="1" si="56"/>
        <v>#DIV/0!</v>
      </c>
      <c r="AJ72" s="11" t="e">
        <f t="shared" ca="1" si="5"/>
        <v>#NAME?</v>
      </c>
      <c r="AK72" s="8" t="e">
        <f t="shared" ca="1" si="35"/>
        <v>#NAME?</v>
      </c>
      <c r="AN72" s="8">
        <f t="shared" si="7"/>
        <v>740</v>
      </c>
      <c r="AO72" s="19" t="e" cm="1">
        <f t="array" aca="1" ref="AO72" ca="1">INDIRECT("V"&amp;($AN72+10-$AQ$2)) - INDIRECT("V"&amp;($AN72+10))</f>
        <v>#DIV/0!</v>
      </c>
      <c r="AP72" s="19" t="e" cm="1">
        <f t="array" aca="1" ref="AP72" ca="1">INDIRECT("W"&amp;($AN72+10-$AQ$2)) - INDIRECT("W"&amp;($AN72+10))</f>
        <v>#DIV/0!</v>
      </c>
      <c r="AQ72" s="19" t="e" cm="1">
        <f t="array" aca="1" ref="AQ72" ca="1">INDIRECT("X"&amp;($AN72+10-$AQ$2)) - INDIRECT("X"&amp;($AN72+10))</f>
        <v>#DIV/0!</v>
      </c>
      <c r="AR72" s="19" t="e" cm="1">
        <f t="array" aca="1" ref="AR72" ca="1">INDIRECT("Y"&amp;($AN72+10-$AQ$2)) - INDIRECT("Y"&amp;($AN72+10))</f>
        <v>#DIV/0!</v>
      </c>
      <c r="AS72" s="8" t="e" cm="1">
        <f t="array" aca="1" ref="AS72" ca="1">INDIRECT("AD"&amp;($AN72+10-$AQ$2))</f>
        <v>#NAME?</v>
      </c>
      <c r="AU72" s="12" t="e">
        <f t="shared" ca="1" si="6"/>
        <v>#NAME?</v>
      </c>
      <c r="AV72" s="8" t="e">
        <f t="shared" ca="1" si="23"/>
        <v>#NAME?</v>
      </c>
      <c r="AW72" s="8" t="e">
        <f t="shared" ca="1" si="24"/>
        <v>#NAME?</v>
      </c>
      <c r="AX72" s="8" t="e" cm="1">
        <f t="array" aca="1" ref="AX72" ca="1">AW72 - dECuCon4C(AV72)</f>
        <v>#NAME?</v>
      </c>
      <c r="AY72" s="8" t="e" cm="1">
        <f t="array" aca="1" ref="AY72" ca="1">dECuCon4C(AV72)</f>
        <v>#VALUE!</v>
      </c>
      <c r="AZ72" s="8"/>
      <c r="BA72" s="13" t="e">
        <f t="shared" ca="1" si="25"/>
        <v>#NAME?</v>
      </c>
    </row>
    <row r="73" spans="22:53" x14ac:dyDescent="0.25">
      <c r="V73" s="8" t="e">
        <f t="shared" si="52"/>
        <v>#DIV/0!</v>
      </c>
      <c r="W73" s="8" t="e">
        <f t="shared" si="53"/>
        <v>#DIV/0!</v>
      </c>
      <c r="X73" s="8" t="e">
        <f t="shared" si="54"/>
        <v>#DIV/0!</v>
      </c>
      <c r="Y73" s="8" t="e">
        <f t="shared" si="55"/>
        <v>#DIV/0!</v>
      </c>
      <c r="Z73" s="8"/>
      <c r="AA73" s="8"/>
      <c r="AD73" s="9" t="e" cm="1">
        <f t="array" aca="1" ref="AD73" ca="1">Tgost2009(C73/100.0557)+273.15</f>
        <v>#NAME?</v>
      </c>
      <c r="AE73" s="8" t="e">
        <f t="shared" ca="1" si="33"/>
        <v>#NAME?</v>
      </c>
      <c r="AF73" s="8" t="e">
        <f t="shared" ca="1" si="34"/>
        <v>#NAME?</v>
      </c>
      <c r="AG73" s="8" t="e" cm="1">
        <f t="array" aca="1" ref="AG73" ca="1">AF73-dECuCon4C(AE73)</f>
        <v>#NAME?</v>
      </c>
      <c r="AH73" s="8" t="e" cm="1">
        <f t="array" aca="1" ref="AH73" ca="1">dECuCon4C(AE73)</f>
        <v>#VALUE!</v>
      </c>
      <c r="AI73" s="10" t="e">
        <f t="shared" ca="1" si="56"/>
        <v>#DIV/0!</v>
      </c>
      <c r="AJ73" s="11" t="e">
        <f t="shared" ca="1" si="5"/>
        <v>#NAME?</v>
      </c>
      <c r="AK73" s="8" t="e">
        <f t="shared" ca="1" si="35"/>
        <v>#NAME?</v>
      </c>
      <c r="AN73" s="8">
        <f t="shared" si="7"/>
        <v>752</v>
      </c>
      <c r="AO73" s="19" t="e" cm="1">
        <f t="array" aca="1" ref="AO73" ca="1">INDIRECT("V"&amp;($AN73+10-$AQ$2)) - INDIRECT("V"&amp;($AN73+10))</f>
        <v>#DIV/0!</v>
      </c>
      <c r="AP73" s="19" t="e" cm="1">
        <f t="array" aca="1" ref="AP73" ca="1">INDIRECT("W"&amp;($AN73+10-$AQ$2)) - INDIRECT("W"&amp;($AN73+10))</f>
        <v>#DIV/0!</v>
      </c>
      <c r="AQ73" s="19" t="e" cm="1">
        <f t="array" aca="1" ref="AQ73" ca="1">INDIRECT("X"&amp;($AN73+10-$AQ$2)) - INDIRECT("X"&amp;($AN73+10))</f>
        <v>#DIV/0!</v>
      </c>
      <c r="AR73" s="19" t="e" cm="1">
        <f t="array" aca="1" ref="AR73" ca="1">INDIRECT("Y"&amp;($AN73+10-$AQ$2)) - INDIRECT("Y"&amp;($AN73+10))</f>
        <v>#DIV/0!</v>
      </c>
      <c r="AS73" s="8" t="e" cm="1">
        <f t="array" aca="1" ref="AS73" ca="1">INDIRECT("AD"&amp;($AN73+10-$AQ$2))</f>
        <v>#NAME?</v>
      </c>
      <c r="AU73" s="12" t="e">
        <f t="shared" ca="1" si="6"/>
        <v>#NAME?</v>
      </c>
      <c r="AV73" s="8" t="e">
        <f t="shared" ca="1" si="23"/>
        <v>#NAME?</v>
      </c>
      <c r="AW73" s="8" t="e">
        <f t="shared" ca="1" si="24"/>
        <v>#NAME?</v>
      </c>
      <c r="AX73" s="8" t="e" cm="1">
        <f t="array" aca="1" ref="AX73" ca="1">AW73 - dECuCon4C(AV73)</f>
        <v>#NAME?</v>
      </c>
      <c r="AY73" s="8" t="e" cm="1">
        <f t="array" aca="1" ref="AY73" ca="1">dECuCon4C(AV73)</f>
        <v>#VALUE!</v>
      </c>
      <c r="AZ73" s="8"/>
      <c r="BA73" s="13" t="e">
        <f t="shared" ca="1" si="25"/>
        <v>#NAME?</v>
      </c>
    </row>
    <row r="74" spans="22:53" x14ac:dyDescent="0.25">
      <c r="V74" s="8" t="e">
        <f t="shared" si="52"/>
        <v>#DIV/0!</v>
      </c>
      <c r="W74" s="8" t="e">
        <f t="shared" si="53"/>
        <v>#DIV/0!</v>
      </c>
      <c r="X74" s="8" t="e">
        <f t="shared" si="54"/>
        <v>#DIV/0!</v>
      </c>
      <c r="Y74" s="8" t="e">
        <f t="shared" si="55"/>
        <v>#DIV/0!</v>
      </c>
      <c r="Z74" s="8"/>
      <c r="AA74" s="8"/>
      <c r="AD74" s="9" t="e" cm="1">
        <f t="array" aca="1" ref="AD74" ca="1">Tgost2009(C74/100.0557)+273.15</f>
        <v>#NAME?</v>
      </c>
      <c r="AE74" s="8" t="e">
        <f t="shared" ca="1" si="33"/>
        <v>#NAME?</v>
      </c>
      <c r="AF74" s="8" t="e">
        <f t="shared" ca="1" si="34"/>
        <v>#NAME?</v>
      </c>
      <c r="AG74" s="8" t="e" cm="1">
        <f t="array" aca="1" ref="AG74" ca="1">AF74-dECuCon4C(AE74)</f>
        <v>#NAME?</v>
      </c>
      <c r="AH74" s="8" t="e" cm="1">
        <f t="array" aca="1" ref="AH74" ca="1">dECuCon4C(AE74)</f>
        <v>#VALUE!</v>
      </c>
      <c r="AI74" s="10" t="e">
        <f t="shared" ca="1" si="56"/>
        <v>#DIV/0!</v>
      </c>
      <c r="AJ74" s="11" t="e">
        <f t="shared" ca="1" si="5"/>
        <v>#NAME?</v>
      </c>
      <c r="AK74" s="8" t="e">
        <f t="shared" ca="1" si="35"/>
        <v>#NAME?</v>
      </c>
      <c r="AN74" s="8">
        <f t="shared" si="7"/>
        <v>764</v>
      </c>
      <c r="AO74" s="19" t="e" cm="1">
        <f t="array" aca="1" ref="AO74" ca="1">INDIRECT("V"&amp;($AN74+10-$AQ$2)) - INDIRECT("V"&amp;($AN74+10))</f>
        <v>#DIV/0!</v>
      </c>
      <c r="AP74" s="19" t="e" cm="1">
        <f t="array" aca="1" ref="AP74" ca="1">INDIRECT("W"&amp;($AN74+10-$AQ$2)) - INDIRECT("W"&amp;($AN74+10))</f>
        <v>#DIV/0!</v>
      </c>
      <c r="AQ74" s="19" t="e" cm="1">
        <f t="array" aca="1" ref="AQ74" ca="1">INDIRECT("X"&amp;($AN74+10-$AQ$2)) - INDIRECT("X"&amp;($AN74+10))</f>
        <v>#DIV/0!</v>
      </c>
      <c r="AR74" s="19" t="e" cm="1">
        <f t="array" aca="1" ref="AR74" ca="1">INDIRECT("Y"&amp;($AN74+10-$AQ$2)) - INDIRECT("Y"&amp;($AN74+10))</f>
        <v>#DIV/0!</v>
      </c>
      <c r="AS74" s="8" t="e" cm="1">
        <f t="array" aca="1" ref="AS74" ca="1">INDIRECT("AD"&amp;($AN74+10-$AQ$2))</f>
        <v>#NAME?</v>
      </c>
      <c r="AU74" s="12" t="e">
        <f t="shared" ca="1" si="6"/>
        <v>#NAME?</v>
      </c>
      <c r="AV74" s="8" t="e">
        <f t="shared" ca="1" si="23"/>
        <v>#NAME?</v>
      </c>
      <c r="AW74" s="8" t="e">
        <f t="shared" ca="1" si="24"/>
        <v>#NAME?</v>
      </c>
      <c r="AX74" s="8" t="e" cm="1">
        <f t="array" aca="1" ref="AX74" ca="1">AW74 - dECuCon4C(AV74)</f>
        <v>#NAME?</v>
      </c>
      <c r="AY74" s="8" t="e" cm="1">
        <f t="array" aca="1" ref="AY74" ca="1">dECuCon4C(AV74)</f>
        <v>#VALUE!</v>
      </c>
      <c r="AZ74" s="8"/>
      <c r="BA74" s="13" t="e">
        <f t="shared" ca="1" si="25"/>
        <v>#NAME?</v>
      </c>
    </row>
    <row r="75" spans="22:53" x14ac:dyDescent="0.25">
      <c r="V75" s="8" t="e">
        <f t="shared" si="52"/>
        <v>#DIV/0!</v>
      </c>
      <c r="W75" s="8" t="e">
        <f t="shared" si="53"/>
        <v>#DIV/0!</v>
      </c>
      <c r="X75" s="8" t="e">
        <f t="shared" si="54"/>
        <v>#DIV/0!</v>
      </c>
      <c r="Y75" s="8" t="e">
        <f t="shared" si="55"/>
        <v>#DIV/0!</v>
      </c>
      <c r="Z75" s="8"/>
      <c r="AA75" s="8"/>
      <c r="AD75" s="9" t="e" cm="1">
        <f t="array" aca="1" ref="AD75" ca="1">Tgost2009(C75/100.0557)+273.15</f>
        <v>#NAME?</v>
      </c>
      <c r="AE75" s="8" t="e">
        <f t="shared" ca="1" si="33"/>
        <v>#NAME?</v>
      </c>
      <c r="AF75" s="8" t="e">
        <f t="shared" ca="1" si="34"/>
        <v>#NAME?</v>
      </c>
      <c r="AG75" s="8" t="e" cm="1">
        <f t="array" aca="1" ref="AG75" ca="1">AF75-dECuCon4C(AE75)</f>
        <v>#NAME?</v>
      </c>
      <c r="AH75" s="8" t="e" cm="1">
        <f t="array" aca="1" ref="AH75" ca="1">dECuCon4C(AE75)</f>
        <v>#VALUE!</v>
      </c>
      <c r="AI75" s="10" t="e">
        <f t="shared" ca="1" si="56"/>
        <v>#DIV/0!</v>
      </c>
      <c r="AJ75" s="11" t="e">
        <f t="shared" ca="1" si="5"/>
        <v>#NAME?</v>
      </c>
      <c r="AK75" s="8" t="e">
        <f t="shared" ca="1" si="35"/>
        <v>#NAME?</v>
      </c>
      <c r="AN75" s="8">
        <f t="shared" si="7"/>
        <v>776</v>
      </c>
      <c r="AO75" s="19" t="e" cm="1">
        <f t="array" aca="1" ref="AO75" ca="1">INDIRECT("V"&amp;($AN75+10-$AQ$2)) - INDIRECT("V"&amp;($AN75+10))</f>
        <v>#DIV/0!</v>
      </c>
      <c r="AP75" s="19" t="e" cm="1">
        <f t="array" aca="1" ref="AP75" ca="1">INDIRECT("W"&amp;($AN75+10-$AQ$2)) - INDIRECT("W"&amp;($AN75+10))</f>
        <v>#DIV/0!</v>
      </c>
      <c r="AQ75" s="19" t="e" cm="1">
        <f t="array" aca="1" ref="AQ75" ca="1">INDIRECT("X"&amp;($AN75+10-$AQ$2)) - INDIRECT("X"&amp;($AN75+10))</f>
        <v>#DIV/0!</v>
      </c>
      <c r="AR75" s="19" t="e" cm="1">
        <f t="array" aca="1" ref="AR75" ca="1">INDIRECT("Y"&amp;($AN75+10-$AQ$2)) - INDIRECT("Y"&amp;($AN75+10))</f>
        <v>#DIV/0!</v>
      </c>
      <c r="AS75" s="8" t="e" cm="1">
        <f t="array" aca="1" ref="AS75" ca="1">INDIRECT("AD"&amp;($AN75+10-$AQ$2))</f>
        <v>#NAME?</v>
      </c>
      <c r="AU75" s="12" t="e">
        <f t="shared" ca="1" si="6"/>
        <v>#NAME?</v>
      </c>
      <c r="AV75" s="8" t="e">
        <f t="shared" ca="1" si="23"/>
        <v>#NAME?</v>
      </c>
      <c r="AW75" s="8" t="e">
        <f t="shared" ca="1" si="24"/>
        <v>#NAME?</v>
      </c>
      <c r="AX75" s="8" t="e" cm="1">
        <f t="array" aca="1" ref="AX75" ca="1">AW75 - dECuCon4C(AV75)</f>
        <v>#NAME?</v>
      </c>
      <c r="AY75" s="8" t="e" cm="1">
        <f t="array" aca="1" ref="AY75" ca="1">dECuCon4C(AV75)</f>
        <v>#VALUE!</v>
      </c>
      <c r="AZ75" s="8"/>
      <c r="BA75" s="13" t="e">
        <f t="shared" ca="1" si="25"/>
        <v>#NAME?</v>
      </c>
    </row>
    <row r="76" spans="22:53" x14ac:dyDescent="0.25">
      <c r="V76" s="8" t="e">
        <f t="shared" si="52"/>
        <v>#DIV/0!</v>
      </c>
      <c r="W76" s="8" t="e">
        <f t="shared" si="53"/>
        <v>#DIV/0!</v>
      </c>
      <c r="X76" s="8" t="e">
        <f t="shared" si="54"/>
        <v>#DIV/0!</v>
      </c>
      <c r="Y76" s="8" t="e">
        <f t="shared" si="55"/>
        <v>#DIV/0!</v>
      </c>
      <c r="Z76" s="8"/>
      <c r="AA76" s="8"/>
      <c r="AD76" s="9" t="e" cm="1">
        <f t="array" aca="1" ref="AD76" ca="1">Tgost2009(C76/100.0557)+273.15</f>
        <v>#NAME?</v>
      </c>
      <c r="AE76" s="8" t="e">
        <f t="shared" ca="1" si="33"/>
        <v>#NAME?</v>
      </c>
      <c r="AF76" s="8" t="e">
        <f t="shared" ca="1" si="34"/>
        <v>#NAME?</v>
      </c>
      <c r="AG76" s="8" t="e" cm="1">
        <f t="array" aca="1" ref="AG76" ca="1">AF76-dECuCon4C(AE76)</f>
        <v>#NAME?</v>
      </c>
      <c r="AH76" s="8" t="e" cm="1">
        <f t="array" aca="1" ref="AH76" ca="1">dECuCon4C(AE76)</f>
        <v>#VALUE!</v>
      </c>
      <c r="AI76" s="10" t="e">
        <f t="shared" ca="1" si="56"/>
        <v>#DIV/0!</v>
      </c>
      <c r="AJ76" s="11" t="e">
        <f t="shared" ref="AJ76:AJ139" ca="1" si="57">(AD76-AD75)/((B76-B75)/60)</f>
        <v>#NAME?</v>
      </c>
      <c r="AK76" s="8" t="e">
        <f t="shared" ca="1" si="35"/>
        <v>#NAME?</v>
      </c>
      <c r="AN76" s="8">
        <f t="shared" si="7"/>
        <v>788</v>
      </c>
      <c r="AO76" s="19" t="e" cm="1">
        <f t="array" aca="1" ref="AO76" ca="1">INDIRECT("V"&amp;($AN76+10-$AQ$2)) - INDIRECT("V"&amp;($AN76+10))</f>
        <v>#DIV/0!</v>
      </c>
      <c r="AP76" s="19" t="e" cm="1">
        <f t="array" aca="1" ref="AP76" ca="1">INDIRECT("W"&amp;($AN76+10-$AQ$2)) - INDIRECT("W"&amp;($AN76+10))</f>
        <v>#DIV/0!</v>
      </c>
      <c r="AQ76" s="19" t="e" cm="1">
        <f t="array" aca="1" ref="AQ76" ca="1">INDIRECT("X"&amp;($AN76+10-$AQ$2)) - INDIRECT("X"&amp;($AN76+10))</f>
        <v>#DIV/0!</v>
      </c>
      <c r="AR76" s="19" t="e" cm="1">
        <f t="array" aca="1" ref="AR76" ca="1">INDIRECT("Y"&amp;($AN76+10-$AQ$2)) - INDIRECT("Y"&amp;($AN76+10))</f>
        <v>#DIV/0!</v>
      </c>
      <c r="AS76" s="8" t="e" cm="1">
        <f t="array" aca="1" ref="AS76" ca="1">INDIRECT("AD"&amp;($AN76+10-$AQ$2))</f>
        <v>#NAME?</v>
      </c>
      <c r="AU76" s="12" t="e">
        <f t="shared" ref="AU76:AU139" ca="1" si="58">-(AS76-AS75)/$I$7</f>
        <v>#NAME?</v>
      </c>
      <c r="AV76" s="8" t="e">
        <f t="shared" ca="1" si="23"/>
        <v>#NAME?</v>
      </c>
      <c r="AW76" s="8" t="e">
        <f t="shared" ca="1" si="24"/>
        <v>#NAME?</v>
      </c>
      <c r="AX76" s="8" t="e" cm="1">
        <f t="array" aca="1" ref="AX76" ca="1">AW76 - dECuCon4C(AV76)</f>
        <v>#NAME?</v>
      </c>
      <c r="AY76" s="8" t="e" cm="1">
        <f t="array" aca="1" ref="AY76" ca="1">dECuCon4C(AV76)</f>
        <v>#VALUE!</v>
      </c>
      <c r="AZ76" s="8"/>
      <c r="BA76" s="13" t="e">
        <f t="shared" ca="1" si="25"/>
        <v>#NAME?</v>
      </c>
    </row>
    <row r="77" spans="22:53" x14ac:dyDescent="0.25">
      <c r="V77" s="8" t="e">
        <f t="shared" si="52"/>
        <v>#DIV/0!</v>
      </c>
      <c r="W77" s="8" t="e">
        <f t="shared" si="53"/>
        <v>#DIV/0!</v>
      </c>
      <c r="X77" s="8" t="e">
        <f t="shared" si="54"/>
        <v>#DIV/0!</v>
      </c>
      <c r="Y77" s="8" t="e">
        <f t="shared" si="55"/>
        <v>#DIV/0!</v>
      </c>
      <c r="Z77" s="8"/>
      <c r="AA77" s="8"/>
      <c r="AD77" s="9" t="e" cm="1">
        <f t="array" aca="1" ref="AD77" ca="1">Tgost2009(C77/100.0557)+273.15</f>
        <v>#NAME?</v>
      </c>
      <c r="AE77" s="8" t="e">
        <f t="shared" ca="1" si="33"/>
        <v>#NAME?</v>
      </c>
      <c r="AF77" s="8" t="e">
        <f t="shared" ca="1" si="34"/>
        <v>#NAME?</v>
      </c>
      <c r="AG77" s="8" t="e" cm="1">
        <f t="array" aca="1" ref="AG77" ca="1">AF77-dECuCon4C(AE77)</f>
        <v>#NAME?</v>
      </c>
      <c r="AH77" s="8" t="e" cm="1">
        <f t="array" aca="1" ref="AH77" ca="1">dECuCon4C(AE77)</f>
        <v>#VALUE!</v>
      </c>
      <c r="AI77" s="10" t="e">
        <f t="shared" ca="1" si="56"/>
        <v>#DIV/0!</v>
      </c>
      <c r="AJ77" s="11" t="e">
        <f t="shared" ca="1" si="57"/>
        <v>#NAME?</v>
      </c>
      <c r="AK77" s="8" t="e">
        <f t="shared" ca="1" si="35"/>
        <v>#NAME?</v>
      </c>
      <c r="AN77" s="8">
        <f t="shared" si="7"/>
        <v>800</v>
      </c>
      <c r="AO77" s="19" t="e" cm="1">
        <f t="array" aca="1" ref="AO77" ca="1">INDIRECT("V"&amp;($AN77+10-$AQ$2)) - INDIRECT("V"&amp;($AN77+10))</f>
        <v>#DIV/0!</v>
      </c>
      <c r="AP77" s="19" t="e" cm="1">
        <f t="array" aca="1" ref="AP77" ca="1">INDIRECT("W"&amp;($AN77+10-$AQ$2)) - INDIRECT("W"&amp;($AN77+10))</f>
        <v>#DIV/0!</v>
      </c>
      <c r="AQ77" s="19" t="e" cm="1">
        <f t="array" aca="1" ref="AQ77" ca="1">INDIRECT("X"&amp;($AN77+10-$AQ$2)) - INDIRECT("X"&amp;($AN77+10))</f>
        <v>#DIV/0!</v>
      </c>
      <c r="AR77" s="19" t="e" cm="1">
        <f t="array" aca="1" ref="AR77" ca="1">INDIRECT("Y"&amp;($AN77+10-$AQ$2)) - INDIRECT("Y"&amp;($AN77+10))</f>
        <v>#DIV/0!</v>
      </c>
      <c r="AS77" s="8" t="e" cm="1">
        <f t="array" aca="1" ref="AS77" ca="1">INDIRECT("AD"&amp;($AN77+10-$AQ$2))</f>
        <v>#NAME?</v>
      </c>
      <c r="AU77" s="12" t="e">
        <f t="shared" ca="1" si="58"/>
        <v>#NAME?</v>
      </c>
      <c r="AV77" s="8" t="e">
        <f t="shared" ca="1" si="23"/>
        <v>#NAME?</v>
      </c>
      <c r="AW77" s="8" t="e">
        <f t="shared" ca="1" si="24"/>
        <v>#NAME?</v>
      </c>
      <c r="AX77" s="8" t="e" cm="1">
        <f t="array" aca="1" ref="AX77" ca="1">AW77 - dECuCon4C(AV77)</f>
        <v>#NAME?</v>
      </c>
      <c r="AY77" s="8" t="e" cm="1">
        <f t="array" aca="1" ref="AY77" ca="1">dECuCon4C(AV77)</f>
        <v>#VALUE!</v>
      </c>
      <c r="AZ77" s="8"/>
      <c r="BA77" s="13" t="e">
        <f t="shared" ca="1" si="25"/>
        <v>#NAME?</v>
      </c>
    </row>
    <row r="78" spans="22:53" x14ac:dyDescent="0.25">
      <c r="V78" s="8" t="e">
        <f t="shared" si="52"/>
        <v>#DIV/0!</v>
      </c>
      <c r="W78" s="8" t="e">
        <f t="shared" si="53"/>
        <v>#DIV/0!</v>
      </c>
      <c r="X78" s="8" t="e">
        <f t="shared" si="54"/>
        <v>#DIV/0!</v>
      </c>
      <c r="Y78" s="8" t="e">
        <f t="shared" si="55"/>
        <v>#DIV/0!</v>
      </c>
      <c r="Z78" s="8"/>
      <c r="AA78" s="8"/>
      <c r="AD78" s="9" t="e" cm="1">
        <f t="array" aca="1" ref="AD78" ca="1">Tgost2009(C78/100.0557)+273.15</f>
        <v>#NAME?</v>
      </c>
      <c r="AE78" s="8" t="e">
        <f t="shared" ca="1" si="33"/>
        <v>#NAME?</v>
      </c>
      <c r="AF78" s="8" t="e">
        <f t="shared" ca="1" si="34"/>
        <v>#NAME?</v>
      </c>
      <c r="AG78" s="8" t="e" cm="1">
        <f t="array" aca="1" ref="AG78" ca="1">AF78-dECuCon4C(AE78)</f>
        <v>#NAME?</v>
      </c>
      <c r="AH78" s="8" t="e" cm="1">
        <f t="array" aca="1" ref="AH78" ca="1">dECuCon4C(AE78)</f>
        <v>#VALUE!</v>
      </c>
      <c r="AI78" s="10" t="e">
        <f t="shared" ca="1" si="56"/>
        <v>#DIV/0!</v>
      </c>
      <c r="AJ78" s="11" t="e">
        <f t="shared" ca="1" si="57"/>
        <v>#NAME?</v>
      </c>
      <c r="AK78" s="8" t="e">
        <f t="shared" ca="1" si="35"/>
        <v>#NAME?</v>
      </c>
      <c r="AN78" s="8">
        <f t="shared" ref="AN78:AN141" si="59">AN77+$AQ$2*2+$AQ$3</f>
        <v>812</v>
      </c>
      <c r="AO78" s="19" t="e" cm="1">
        <f t="array" aca="1" ref="AO78" ca="1">INDIRECT("V"&amp;($AN78+10-$AQ$2)) - INDIRECT("V"&amp;($AN78+10))</f>
        <v>#DIV/0!</v>
      </c>
      <c r="AP78" s="19" t="e" cm="1">
        <f t="array" aca="1" ref="AP78" ca="1">INDIRECT("W"&amp;($AN78+10-$AQ$2)) - INDIRECT("W"&amp;($AN78+10))</f>
        <v>#DIV/0!</v>
      </c>
      <c r="AQ78" s="19" t="e" cm="1">
        <f t="array" aca="1" ref="AQ78" ca="1">INDIRECT("X"&amp;($AN78+10-$AQ$2)) - INDIRECT("X"&amp;($AN78+10))</f>
        <v>#DIV/0!</v>
      </c>
      <c r="AR78" s="19" t="e" cm="1">
        <f t="array" aca="1" ref="AR78" ca="1">INDIRECT("Y"&amp;($AN78+10-$AQ$2)) - INDIRECT("Y"&amp;($AN78+10))</f>
        <v>#DIV/0!</v>
      </c>
      <c r="AS78" s="8" t="e" cm="1">
        <f t="array" aca="1" ref="AS78" ca="1">INDIRECT("AD"&amp;($AN78+10-$AQ$2))</f>
        <v>#NAME?</v>
      </c>
      <c r="AU78" s="12" t="e">
        <f t="shared" ca="1" si="58"/>
        <v>#NAME?</v>
      </c>
      <c r="AV78" s="8" t="e">
        <f t="shared" ca="1" si="23"/>
        <v>#NAME?</v>
      </c>
      <c r="AW78" s="8" t="e">
        <f t="shared" ca="1" si="24"/>
        <v>#NAME?</v>
      </c>
      <c r="AX78" s="8" t="e" cm="1">
        <f t="array" aca="1" ref="AX78" ca="1">AW78 - dECuCon4C(AV78)</f>
        <v>#NAME?</v>
      </c>
      <c r="AY78" s="8" t="e" cm="1">
        <f t="array" aca="1" ref="AY78" ca="1">dECuCon4C(AV78)</f>
        <v>#VALUE!</v>
      </c>
      <c r="AZ78" s="8"/>
      <c r="BA78" s="13" t="e">
        <f t="shared" ca="1" si="25"/>
        <v>#NAME?</v>
      </c>
    </row>
    <row r="79" spans="22:53" x14ac:dyDescent="0.25">
      <c r="V79" s="8"/>
      <c r="W79" s="8"/>
      <c r="X79" s="8"/>
      <c r="Y79" s="8"/>
      <c r="Z79" s="8" t="e">
        <f t="shared" ref="Z79:Z82" si="60">AVERAGE(L79:M79)</f>
        <v>#DIV/0!</v>
      </c>
      <c r="AA79" s="8" t="e">
        <f t="shared" ref="AA79:AA82" si="61">AVERAGE(N79:O79)</f>
        <v>#DIV/0!</v>
      </c>
      <c r="AD79" s="9" t="e" cm="1">
        <f t="array" aca="1" ref="AD79" ca="1">Tgost2009(C79/100.0557)+273.15</f>
        <v>#NAME?</v>
      </c>
      <c r="AE79" s="8" t="e">
        <f t="shared" ca="1" si="33"/>
        <v>#NAME?</v>
      </c>
      <c r="AF79" s="8" t="e">
        <f t="shared" ca="1" si="34"/>
        <v>#NAME?</v>
      </c>
      <c r="AG79" s="8" t="e" cm="1">
        <f t="array" aca="1" ref="AG79" ca="1">AF79-dECuCon4C(AE79)</f>
        <v>#NAME?</v>
      </c>
      <c r="AH79" s="8" t="e" cm="1">
        <f t="array" aca="1" ref="AH79" ca="1">dECuCon4C(AE79)</f>
        <v>#VALUE!</v>
      </c>
      <c r="AI79" s="10"/>
      <c r="AJ79" s="11" t="e">
        <f t="shared" ca="1" si="57"/>
        <v>#NAME?</v>
      </c>
      <c r="AK79" s="8" t="e">
        <f t="shared" ca="1" si="35"/>
        <v>#NAME?</v>
      </c>
      <c r="AN79" s="8">
        <f t="shared" si="59"/>
        <v>824</v>
      </c>
      <c r="AO79" s="19" t="e" cm="1">
        <f t="array" aca="1" ref="AO79" ca="1">INDIRECT("V"&amp;($AN79+10-$AQ$2)) - INDIRECT("V"&amp;($AN79+10))</f>
        <v>#DIV/0!</v>
      </c>
      <c r="AP79" s="19" t="e" cm="1">
        <f t="array" aca="1" ref="AP79" ca="1">INDIRECT("W"&amp;($AN79+10-$AQ$2)) - INDIRECT("W"&amp;($AN79+10))</f>
        <v>#DIV/0!</v>
      </c>
      <c r="AQ79" s="19" t="e" cm="1">
        <f t="array" aca="1" ref="AQ79" ca="1">INDIRECT("X"&amp;($AN79+10-$AQ$2)) - INDIRECT("X"&amp;($AN79+10))</f>
        <v>#DIV/0!</v>
      </c>
      <c r="AR79" s="19" t="e" cm="1">
        <f t="array" aca="1" ref="AR79" ca="1">INDIRECT("Y"&amp;($AN79+10-$AQ$2)) - INDIRECT("Y"&amp;($AN79+10))</f>
        <v>#DIV/0!</v>
      </c>
      <c r="AS79" s="8" t="e" cm="1">
        <f t="array" aca="1" ref="AS79" ca="1">INDIRECT("AD"&amp;($AN79+10-$AQ$2))</f>
        <v>#NAME?</v>
      </c>
      <c r="AU79" s="12" t="e">
        <f t="shared" ca="1" si="58"/>
        <v>#NAME?</v>
      </c>
      <c r="AV79" s="8" t="e">
        <f t="shared" ca="1" si="23"/>
        <v>#NAME?</v>
      </c>
      <c r="AW79" s="8" t="e">
        <f t="shared" ca="1" si="24"/>
        <v>#NAME?</v>
      </c>
      <c r="AX79" s="8" t="e" cm="1">
        <f t="array" aca="1" ref="AX79" ca="1">AW79 - dECuCon4C(AV79)</f>
        <v>#NAME?</v>
      </c>
      <c r="AY79" s="8" t="e" cm="1">
        <f t="array" aca="1" ref="AY79" ca="1">dECuCon4C(AV79)</f>
        <v>#VALUE!</v>
      </c>
      <c r="AZ79" s="8"/>
      <c r="BA79" s="13" t="e">
        <f t="shared" ca="1" si="25"/>
        <v>#NAME?</v>
      </c>
    </row>
    <row r="80" spans="22:53" x14ac:dyDescent="0.25">
      <c r="V80" s="8"/>
      <c r="W80" s="8"/>
      <c r="X80" s="8"/>
      <c r="Y80" s="8"/>
      <c r="Z80" s="8" t="e">
        <f t="shared" si="60"/>
        <v>#DIV/0!</v>
      </c>
      <c r="AA80" s="8" t="e">
        <f t="shared" si="61"/>
        <v>#DIV/0!</v>
      </c>
      <c r="AD80" s="9" t="e" cm="1">
        <f t="array" aca="1" ref="AD80" ca="1">Tgost2009(C80/100.0557)+273.15</f>
        <v>#NAME?</v>
      </c>
      <c r="AE80" s="8" t="e">
        <f t="shared" ca="1" si="33"/>
        <v>#NAME?</v>
      </c>
      <c r="AF80" s="8" t="e">
        <f t="shared" ca="1" si="34"/>
        <v>#NAME?</v>
      </c>
      <c r="AG80" s="8" t="e" cm="1">
        <f t="array" aca="1" ref="AG80" ca="1">AF80-dECuCon4C(AE80)</f>
        <v>#NAME?</v>
      </c>
      <c r="AH80" s="8" t="e" cm="1">
        <f t="array" aca="1" ref="AH80" ca="1">dECuCon4C(AE80)</f>
        <v>#VALUE!</v>
      </c>
      <c r="AI80" s="10"/>
      <c r="AJ80" s="11" t="e">
        <f t="shared" ca="1" si="57"/>
        <v>#NAME?</v>
      </c>
      <c r="AK80" s="8" t="e">
        <f t="shared" ca="1" si="35"/>
        <v>#NAME?</v>
      </c>
      <c r="AN80" s="8">
        <f t="shared" si="59"/>
        <v>836</v>
      </c>
      <c r="AO80" s="19" t="e" cm="1">
        <f t="array" aca="1" ref="AO80" ca="1">INDIRECT("V"&amp;($AN80+10-$AQ$2)) - INDIRECT("V"&amp;($AN80+10))</f>
        <v>#DIV/0!</v>
      </c>
      <c r="AP80" s="19" t="e" cm="1">
        <f t="array" aca="1" ref="AP80" ca="1">INDIRECT("W"&amp;($AN80+10-$AQ$2)) - INDIRECT("W"&amp;($AN80+10))</f>
        <v>#DIV/0!</v>
      </c>
      <c r="AQ80" s="19" t="e" cm="1">
        <f t="array" aca="1" ref="AQ80" ca="1">INDIRECT("X"&amp;($AN80+10-$AQ$2)) - INDIRECT("X"&amp;($AN80+10))</f>
        <v>#DIV/0!</v>
      </c>
      <c r="AR80" s="19" t="e" cm="1">
        <f t="array" aca="1" ref="AR80" ca="1">INDIRECT("Y"&amp;($AN80+10-$AQ$2)) - INDIRECT("Y"&amp;($AN80+10))</f>
        <v>#DIV/0!</v>
      </c>
      <c r="AS80" s="8" t="e" cm="1">
        <f t="array" aca="1" ref="AS80" ca="1">INDIRECT("AD"&amp;($AN80+10-$AQ$2))</f>
        <v>#NAME?</v>
      </c>
      <c r="AU80" s="12" t="e">
        <f t="shared" ca="1" si="58"/>
        <v>#NAME?</v>
      </c>
      <c r="AV80" s="8" t="e">
        <f t="shared" ca="1" si="23"/>
        <v>#NAME?</v>
      </c>
      <c r="AW80" s="8" t="e">
        <f t="shared" ca="1" si="24"/>
        <v>#NAME?</v>
      </c>
      <c r="AX80" s="8" t="e" cm="1">
        <f t="array" aca="1" ref="AX80" ca="1">AW80 - dECuCon4C(AV80)</f>
        <v>#NAME?</v>
      </c>
      <c r="AY80" s="8" t="e" cm="1">
        <f t="array" aca="1" ref="AY80" ca="1">dECuCon4C(AV80)</f>
        <v>#VALUE!</v>
      </c>
      <c r="AZ80" s="8"/>
      <c r="BA80" s="13" t="e">
        <f t="shared" ca="1" si="25"/>
        <v>#NAME?</v>
      </c>
    </row>
    <row r="81" spans="22:53" x14ac:dyDescent="0.25">
      <c r="V81" s="8"/>
      <c r="W81" s="8"/>
      <c r="X81" s="8"/>
      <c r="Y81" s="8"/>
      <c r="Z81" s="8" t="e">
        <f t="shared" si="60"/>
        <v>#DIV/0!</v>
      </c>
      <c r="AA81" s="8" t="e">
        <f t="shared" si="61"/>
        <v>#DIV/0!</v>
      </c>
      <c r="AD81" s="9" t="e" cm="1">
        <f t="array" aca="1" ref="AD81" ca="1">Tgost2009(C81/100.0557)+273.15</f>
        <v>#NAME?</v>
      </c>
      <c r="AE81" s="8" t="e">
        <f t="shared" ca="1" si="33"/>
        <v>#NAME?</v>
      </c>
      <c r="AF81" s="8" t="e">
        <f t="shared" ca="1" si="34"/>
        <v>#NAME?</v>
      </c>
      <c r="AG81" s="8" t="e" cm="1">
        <f t="array" aca="1" ref="AG81" ca="1">AF81-dECuCon4C(AE81)</f>
        <v>#NAME?</v>
      </c>
      <c r="AH81" s="8" t="e" cm="1">
        <f t="array" aca="1" ref="AH81" ca="1">dECuCon4C(AE81)</f>
        <v>#VALUE!</v>
      </c>
      <c r="AI81" s="10"/>
      <c r="AJ81" s="11" t="e">
        <f t="shared" ca="1" si="57"/>
        <v>#NAME?</v>
      </c>
      <c r="AK81" s="8" t="e">
        <f t="shared" ca="1" si="35"/>
        <v>#NAME?</v>
      </c>
      <c r="AN81" s="8">
        <f t="shared" si="59"/>
        <v>848</v>
      </c>
      <c r="AO81" s="19" t="e" cm="1">
        <f t="array" aca="1" ref="AO81" ca="1">INDIRECT("V"&amp;($AN81+10-$AQ$2)) - INDIRECT("V"&amp;($AN81+10))</f>
        <v>#DIV/0!</v>
      </c>
      <c r="AP81" s="19" t="e" cm="1">
        <f t="array" aca="1" ref="AP81" ca="1">INDIRECT("W"&amp;($AN81+10-$AQ$2)) - INDIRECT("W"&amp;($AN81+10))</f>
        <v>#DIV/0!</v>
      </c>
      <c r="AQ81" s="19" t="e" cm="1">
        <f t="array" aca="1" ref="AQ81" ca="1">INDIRECT("X"&amp;($AN81+10-$AQ$2)) - INDIRECT("X"&amp;($AN81+10))</f>
        <v>#DIV/0!</v>
      </c>
      <c r="AR81" s="19" t="e" cm="1">
        <f t="array" aca="1" ref="AR81" ca="1">INDIRECT("Y"&amp;($AN81+10-$AQ$2)) - INDIRECT("Y"&amp;($AN81+10))</f>
        <v>#DIV/0!</v>
      </c>
      <c r="AS81" s="8" t="e" cm="1">
        <f t="array" aca="1" ref="AS81" ca="1">INDIRECT("AD"&amp;($AN81+10-$AQ$2))</f>
        <v>#NAME?</v>
      </c>
      <c r="AU81" s="12" t="e">
        <f t="shared" ca="1" si="58"/>
        <v>#NAME?</v>
      </c>
      <c r="AV81" s="8" t="e">
        <f t="shared" ca="1" si="23"/>
        <v>#NAME?</v>
      </c>
      <c r="AW81" s="8" t="e">
        <f t="shared" ca="1" si="24"/>
        <v>#NAME?</v>
      </c>
      <c r="AX81" s="8" t="e" cm="1">
        <f t="array" aca="1" ref="AX81" ca="1">AW81 - dECuCon4C(AV81)</f>
        <v>#NAME?</v>
      </c>
      <c r="AY81" s="8" t="e" cm="1">
        <f t="array" aca="1" ref="AY81" ca="1">dECuCon4C(AV81)</f>
        <v>#VALUE!</v>
      </c>
      <c r="AZ81" s="8"/>
      <c r="BA81" s="13" t="e">
        <f t="shared" ca="1" si="25"/>
        <v>#NAME?</v>
      </c>
    </row>
    <row r="82" spans="22:53" x14ac:dyDescent="0.25">
      <c r="V82" s="8"/>
      <c r="W82" s="8"/>
      <c r="X82" s="8"/>
      <c r="Y82" s="8"/>
      <c r="Z82" s="8" t="e">
        <f t="shared" si="60"/>
        <v>#DIV/0!</v>
      </c>
      <c r="AA82" s="8" t="e">
        <f t="shared" si="61"/>
        <v>#DIV/0!</v>
      </c>
      <c r="AD82" s="9" t="e" cm="1">
        <f t="array" aca="1" ref="AD82" ca="1">Tgost2009(C82/100.0557)+273.15</f>
        <v>#NAME?</v>
      </c>
      <c r="AE82" s="8" t="e">
        <f t="shared" ca="1" si="33"/>
        <v>#NAME?</v>
      </c>
      <c r="AF82" s="8" t="e">
        <f t="shared" ca="1" si="34"/>
        <v>#NAME?</v>
      </c>
      <c r="AG82" s="8" t="e" cm="1">
        <f t="array" aca="1" ref="AG82" ca="1">AF82-dECuCon4C(AE82)</f>
        <v>#NAME?</v>
      </c>
      <c r="AH82" s="8" t="e" cm="1">
        <f t="array" aca="1" ref="AH82" ca="1">dECuCon4C(AE82)</f>
        <v>#VALUE!</v>
      </c>
      <c r="AI82" s="10"/>
      <c r="AJ82" s="11" t="e">
        <f t="shared" ca="1" si="57"/>
        <v>#NAME?</v>
      </c>
      <c r="AK82" s="8" t="e">
        <f t="shared" ca="1" si="35"/>
        <v>#NAME?</v>
      </c>
      <c r="AN82" s="8">
        <f t="shared" si="59"/>
        <v>860</v>
      </c>
      <c r="AO82" s="19" t="e" cm="1">
        <f t="array" aca="1" ref="AO82" ca="1">INDIRECT("V"&amp;($AN82+10-$AQ$2)) - INDIRECT("V"&amp;($AN82+10))</f>
        <v>#DIV/0!</v>
      </c>
      <c r="AP82" s="19" t="e" cm="1">
        <f t="array" aca="1" ref="AP82" ca="1">INDIRECT("W"&amp;($AN82+10-$AQ$2)) - INDIRECT("W"&amp;($AN82+10))</f>
        <v>#DIV/0!</v>
      </c>
      <c r="AQ82" s="19" t="e" cm="1">
        <f t="array" aca="1" ref="AQ82" ca="1">INDIRECT("X"&amp;($AN82+10-$AQ$2)) - INDIRECT("X"&amp;($AN82+10))</f>
        <v>#DIV/0!</v>
      </c>
      <c r="AR82" s="19" t="e" cm="1">
        <f t="array" aca="1" ref="AR82" ca="1">INDIRECT("Y"&amp;($AN82+10-$AQ$2)) - INDIRECT("Y"&amp;($AN82+10))</f>
        <v>#DIV/0!</v>
      </c>
      <c r="AS82" s="8" t="e" cm="1">
        <f t="array" aca="1" ref="AS82" ca="1">INDIRECT("AD"&amp;($AN82+10-$AQ$2))</f>
        <v>#NAME?</v>
      </c>
      <c r="AU82" s="12" t="e">
        <f t="shared" ca="1" si="58"/>
        <v>#NAME?</v>
      </c>
      <c r="AV82" s="8" t="e">
        <f t="shared" ca="1" si="23"/>
        <v>#NAME?</v>
      </c>
      <c r="AW82" s="8" t="e">
        <f t="shared" ca="1" si="24"/>
        <v>#NAME?</v>
      </c>
      <c r="AX82" s="8" t="e" cm="1">
        <f t="array" aca="1" ref="AX82" ca="1">AW82 - dECuCon4C(AV82)</f>
        <v>#NAME?</v>
      </c>
      <c r="AY82" s="8" t="e" cm="1">
        <f t="array" aca="1" ref="AY82" ca="1">dECuCon4C(AV82)</f>
        <v>#VALUE!</v>
      </c>
      <c r="AZ82" s="8"/>
      <c r="BA82" s="13" t="e">
        <f t="shared" ca="1" si="25"/>
        <v>#NAME?</v>
      </c>
    </row>
    <row r="83" spans="22:53" x14ac:dyDescent="0.25">
      <c r="V83" s="8" t="e">
        <f t="shared" ref="V83:V90" si="62">AVERAGE(D83:E83)</f>
        <v>#DIV/0!</v>
      </c>
      <c r="W83" s="8" t="e">
        <f t="shared" ref="W83:W90" si="63">AVERAGE(F83:G83)</f>
        <v>#DIV/0!</v>
      </c>
      <c r="X83" s="8" t="e">
        <f t="shared" ref="X83:X90" si="64">AVERAGE(H83:I83)</f>
        <v>#DIV/0!</v>
      </c>
      <c r="Y83" s="8" t="e">
        <f t="shared" ref="Y83:Y90" si="65">AVERAGE(J83:K83)</f>
        <v>#DIV/0!</v>
      </c>
      <c r="Z83" s="8"/>
      <c r="AA83" s="8"/>
      <c r="AD83" s="9" t="e" cm="1">
        <f t="array" aca="1" ref="AD83" ca="1">Tgost2009(C83/100.0557)+273.15</f>
        <v>#NAME?</v>
      </c>
      <c r="AE83" s="8" t="e">
        <f t="shared" ca="1" si="33"/>
        <v>#NAME?</v>
      </c>
      <c r="AF83" s="8" t="e">
        <f t="shared" ca="1" si="34"/>
        <v>#NAME?</v>
      </c>
      <c r="AG83" s="8" t="e" cm="1">
        <f t="array" aca="1" ref="AG83" ca="1">AF83-dECuCon4C(AE83)</f>
        <v>#NAME?</v>
      </c>
      <c r="AH83" s="8" t="e" cm="1">
        <f t="array" aca="1" ref="AH83" ca="1">dECuCon4C(AE83)</f>
        <v>#VALUE!</v>
      </c>
      <c r="AI83" s="10" t="e">
        <f t="shared" ref="AI83:AI90" ca="1" si="66">(W83-V83)/(AF83-AG83)*10^(6)</f>
        <v>#DIV/0!</v>
      </c>
      <c r="AJ83" s="11" t="e">
        <f t="shared" ca="1" si="57"/>
        <v>#NAME?</v>
      </c>
      <c r="AK83" s="8" t="e">
        <f t="shared" ca="1" si="35"/>
        <v>#NAME?</v>
      </c>
      <c r="AN83" s="8">
        <f t="shared" si="59"/>
        <v>872</v>
      </c>
      <c r="AO83" s="19" t="e" cm="1">
        <f t="array" aca="1" ref="AO83" ca="1">INDIRECT("V"&amp;($AN83+10-$AQ$2)) - INDIRECT("V"&amp;($AN83+10))</f>
        <v>#DIV/0!</v>
      </c>
      <c r="AP83" s="19" t="e" cm="1">
        <f t="array" aca="1" ref="AP83" ca="1">INDIRECT("W"&amp;($AN83+10-$AQ$2)) - INDIRECT("W"&amp;($AN83+10))</f>
        <v>#DIV/0!</v>
      </c>
      <c r="AQ83" s="19" t="e" cm="1">
        <f t="array" aca="1" ref="AQ83" ca="1">INDIRECT("X"&amp;($AN83+10-$AQ$2)) - INDIRECT("X"&amp;($AN83+10))</f>
        <v>#DIV/0!</v>
      </c>
      <c r="AR83" s="19" t="e" cm="1">
        <f t="array" aca="1" ref="AR83" ca="1">INDIRECT("Y"&amp;($AN83+10-$AQ$2)) - INDIRECT("Y"&amp;($AN83+10))</f>
        <v>#DIV/0!</v>
      </c>
      <c r="AS83" s="8" t="e" cm="1">
        <f t="array" aca="1" ref="AS83" ca="1">INDIRECT("AD"&amp;($AN83+10-$AQ$2))</f>
        <v>#NAME?</v>
      </c>
      <c r="AU83" s="12" t="e">
        <f t="shared" ca="1" si="58"/>
        <v>#NAME?</v>
      </c>
      <c r="AV83" s="8" t="e">
        <f t="shared" ca="1" si="23"/>
        <v>#NAME?</v>
      </c>
      <c r="AW83" s="8" t="e">
        <f t="shared" ca="1" si="24"/>
        <v>#NAME?</v>
      </c>
      <c r="AX83" s="8" t="e" cm="1">
        <f t="array" aca="1" ref="AX83" ca="1">AW83 - dECuCon4C(AV83)</f>
        <v>#NAME?</v>
      </c>
      <c r="AY83" s="8" t="e" cm="1">
        <f t="array" aca="1" ref="AY83" ca="1">dECuCon4C(AV83)</f>
        <v>#VALUE!</v>
      </c>
      <c r="AZ83" s="8"/>
      <c r="BA83" s="13" t="e">
        <f t="shared" ca="1" si="25"/>
        <v>#NAME?</v>
      </c>
    </row>
    <row r="84" spans="22:53" x14ac:dyDescent="0.25">
      <c r="V84" s="8" t="e">
        <f t="shared" si="62"/>
        <v>#DIV/0!</v>
      </c>
      <c r="W84" s="8" t="e">
        <f t="shared" si="63"/>
        <v>#DIV/0!</v>
      </c>
      <c r="X84" s="8" t="e">
        <f t="shared" si="64"/>
        <v>#DIV/0!</v>
      </c>
      <c r="Y84" s="8" t="e">
        <f t="shared" si="65"/>
        <v>#DIV/0!</v>
      </c>
      <c r="Z84" s="8"/>
      <c r="AA84" s="8"/>
      <c r="AD84" s="9" t="e" cm="1">
        <f t="array" aca="1" ref="AD84" ca="1">Tgost2009(C84/100.0557)+273.15</f>
        <v>#NAME?</v>
      </c>
      <c r="AE84" s="8" t="e">
        <f t="shared" ca="1" si="33"/>
        <v>#NAME?</v>
      </c>
      <c r="AF84" s="8" t="e">
        <f t="shared" ca="1" si="34"/>
        <v>#NAME?</v>
      </c>
      <c r="AG84" s="8" t="e" cm="1">
        <f t="array" aca="1" ref="AG84" ca="1">AF84-dECuCon4C(AE84)</f>
        <v>#NAME?</v>
      </c>
      <c r="AH84" s="8" t="e" cm="1">
        <f t="array" aca="1" ref="AH84" ca="1">dECuCon4C(AE84)</f>
        <v>#VALUE!</v>
      </c>
      <c r="AI84" s="10" t="e">
        <f t="shared" ca="1" si="66"/>
        <v>#DIV/0!</v>
      </c>
      <c r="AJ84" s="11" t="e">
        <f t="shared" ca="1" si="57"/>
        <v>#NAME?</v>
      </c>
      <c r="AK84" s="8" t="e">
        <f t="shared" ca="1" si="35"/>
        <v>#NAME?</v>
      </c>
      <c r="AN84" s="8">
        <f t="shared" si="59"/>
        <v>884</v>
      </c>
      <c r="AO84" s="19" t="e" cm="1">
        <f t="array" aca="1" ref="AO84" ca="1">INDIRECT("V"&amp;($AN84+10-$AQ$2)) - INDIRECT("V"&amp;($AN84+10))</f>
        <v>#DIV/0!</v>
      </c>
      <c r="AP84" s="19" t="e" cm="1">
        <f t="array" aca="1" ref="AP84" ca="1">INDIRECT("W"&amp;($AN84+10-$AQ$2)) - INDIRECT("W"&amp;($AN84+10))</f>
        <v>#DIV/0!</v>
      </c>
      <c r="AQ84" s="19" t="e" cm="1">
        <f t="array" aca="1" ref="AQ84" ca="1">INDIRECT("X"&amp;($AN84+10-$AQ$2)) - INDIRECT("X"&amp;($AN84+10))</f>
        <v>#DIV/0!</v>
      </c>
      <c r="AR84" s="19" t="e" cm="1">
        <f t="array" aca="1" ref="AR84" ca="1">INDIRECT("Y"&amp;($AN84+10-$AQ$2)) - INDIRECT("Y"&amp;($AN84+10))</f>
        <v>#DIV/0!</v>
      </c>
      <c r="AS84" s="8" t="e" cm="1">
        <f t="array" aca="1" ref="AS84" ca="1">INDIRECT("AD"&amp;($AN84+10-$AQ$2))</f>
        <v>#NAME?</v>
      </c>
      <c r="AU84" s="12" t="e">
        <f t="shared" ca="1" si="58"/>
        <v>#NAME?</v>
      </c>
      <c r="AV84" s="8" t="e">
        <f t="shared" ca="1" si="23"/>
        <v>#NAME?</v>
      </c>
      <c r="AW84" s="8" t="e">
        <f t="shared" ca="1" si="24"/>
        <v>#NAME?</v>
      </c>
      <c r="AX84" s="8" t="e" cm="1">
        <f t="array" aca="1" ref="AX84" ca="1">AW84 - dECuCon4C(AV84)</f>
        <v>#NAME?</v>
      </c>
      <c r="AY84" s="8" t="e" cm="1">
        <f t="array" aca="1" ref="AY84" ca="1">dECuCon4C(AV84)</f>
        <v>#VALUE!</v>
      </c>
      <c r="AZ84" s="8"/>
      <c r="BA84" s="13" t="e">
        <f t="shared" ca="1" si="25"/>
        <v>#NAME?</v>
      </c>
    </row>
    <row r="85" spans="22:53" x14ac:dyDescent="0.25">
      <c r="V85" s="8" t="e">
        <f t="shared" si="62"/>
        <v>#DIV/0!</v>
      </c>
      <c r="W85" s="8" t="e">
        <f t="shared" si="63"/>
        <v>#DIV/0!</v>
      </c>
      <c r="X85" s="8" t="e">
        <f t="shared" si="64"/>
        <v>#DIV/0!</v>
      </c>
      <c r="Y85" s="8" t="e">
        <f t="shared" si="65"/>
        <v>#DIV/0!</v>
      </c>
      <c r="Z85" s="8"/>
      <c r="AA85" s="8"/>
      <c r="AD85" s="9" t="e" cm="1">
        <f t="array" aca="1" ref="AD85" ca="1">Tgost2009(C85/100.0557)+273.15</f>
        <v>#NAME?</v>
      </c>
      <c r="AE85" s="8" t="e">
        <f t="shared" ca="1" si="33"/>
        <v>#NAME?</v>
      </c>
      <c r="AF85" s="8" t="e">
        <f t="shared" ca="1" si="34"/>
        <v>#NAME?</v>
      </c>
      <c r="AG85" s="8" t="e" cm="1">
        <f t="array" aca="1" ref="AG85" ca="1">AF85-dECuCon4C(AE85)</f>
        <v>#NAME?</v>
      </c>
      <c r="AH85" s="8" t="e" cm="1">
        <f t="array" aca="1" ref="AH85" ca="1">dECuCon4C(AE85)</f>
        <v>#VALUE!</v>
      </c>
      <c r="AI85" s="10" t="e">
        <f t="shared" ca="1" si="66"/>
        <v>#DIV/0!</v>
      </c>
      <c r="AJ85" s="11" t="e">
        <f t="shared" ca="1" si="57"/>
        <v>#NAME?</v>
      </c>
      <c r="AK85" s="8" t="e">
        <f t="shared" ca="1" si="35"/>
        <v>#NAME?</v>
      </c>
      <c r="AN85" s="8">
        <f t="shared" si="59"/>
        <v>896</v>
      </c>
      <c r="AO85" s="19" t="e" cm="1">
        <f t="array" aca="1" ref="AO85" ca="1">INDIRECT("V"&amp;($AN85+10-$AQ$2)) - INDIRECT("V"&amp;($AN85+10))</f>
        <v>#DIV/0!</v>
      </c>
      <c r="AP85" s="19" t="e" cm="1">
        <f t="array" aca="1" ref="AP85" ca="1">INDIRECT("W"&amp;($AN85+10-$AQ$2)) - INDIRECT("W"&amp;($AN85+10))</f>
        <v>#DIV/0!</v>
      </c>
      <c r="AQ85" s="19" t="e" cm="1">
        <f t="array" aca="1" ref="AQ85" ca="1">INDIRECT("X"&amp;($AN85+10-$AQ$2)) - INDIRECT("X"&amp;($AN85+10))</f>
        <v>#DIV/0!</v>
      </c>
      <c r="AR85" s="19" t="e" cm="1">
        <f t="array" aca="1" ref="AR85" ca="1">INDIRECT("Y"&amp;($AN85+10-$AQ$2)) - INDIRECT("Y"&amp;($AN85+10))</f>
        <v>#DIV/0!</v>
      </c>
      <c r="AS85" s="8" t="e" cm="1">
        <f t="array" aca="1" ref="AS85" ca="1">INDIRECT("AD"&amp;($AN85+10-$AQ$2))</f>
        <v>#NAME?</v>
      </c>
      <c r="AU85" s="12" t="e">
        <f t="shared" ca="1" si="58"/>
        <v>#NAME?</v>
      </c>
      <c r="AV85" s="8" t="e">
        <f t="shared" ca="1" si="23"/>
        <v>#NAME?</v>
      </c>
      <c r="AW85" s="8" t="e">
        <f t="shared" ca="1" si="24"/>
        <v>#NAME?</v>
      </c>
      <c r="AX85" s="8" t="e" cm="1">
        <f t="array" aca="1" ref="AX85" ca="1">AW85 - dECuCon4C(AV85)</f>
        <v>#NAME?</v>
      </c>
      <c r="AY85" s="8" t="e" cm="1">
        <f t="array" aca="1" ref="AY85" ca="1">dECuCon4C(AV85)</f>
        <v>#VALUE!</v>
      </c>
      <c r="AZ85" s="8"/>
      <c r="BA85" s="13" t="e">
        <f t="shared" ca="1" si="25"/>
        <v>#NAME?</v>
      </c>
    </row>
    <row r="86" spans="22:53" x14ac:dyDescent="0.25">
      <c r="V86" s="8" t="e">
        <f t="shared" si="62"/>
        <v>#DIV/0!</v>
      </c>
      <c r="W86" s="8" t="e">
        <f t="shared" si="63"/>
        <v>#DIV/0!</v>
      </c>
      <c r="X86" s="8" t="e">
        <f t="shared" si="64"/>
        <v>#DIV/0!</v>
      </c>
      <c r="Y86" s="8" t="e">
        <f t="shared" si="65"/>
        <v>#DIV/0!</v>
      </c>
      <c r="Z86" s="8"/>
      <c r="AA86" s="8"/>
      <c r="AD86" s="9" t="e" cm="1">
        <f t="array" aca="1" ref="AD86" ca="1">Tgost2009(C86/100.0557)+273.15</f>
        <v>#NAME?</v>
      </c>
      <c r="AE86" s="8" t="e">
        <f t="shared" ca="1" si="33"/>
        <v>#NAME?</v>
      </c>
      <c r="AF86" s="8" t="e">
        <f t="shared" ca="1" si="34"/>
        <v>#NAME?</v>
      </c>
      <c r="AG86" s="8" t="e" cm="1">
        <f t="array" aca="1" ref="AG86" ca="1">AF86-dECuCon4C(AE86)</f>
        <v>#NAME?</v>
      </c>
      <c r="AH86" s="8" t="e" cm="1">
        <f t="array" aca="1" ref="AH86" ca="1">dECuCon4C(AE86)</f>
        <v>#VALUE!</v>
      </c>
      <c r="AI86" s="10" t="e">
        <f t="shared" ca="1" si="66"/>
        <v>#DIV/0!</v>
      </c>
      <c r="AJ86" s="11" t="e">
        <f t="shared" ca="1" si="57"/>
        <v>#NAME?</v>
      </c>
      <c r="AK86" s="8" t="e">
        <f t="shared" ca="1" si="35"/>
        <v>#NAME?</v>
      </c>
      <c r="AN86" s="8">
        <f t="shared" si="59"/>
        <v>908</v>
      </c>
      <c r="AO86" s="19" t="e" cm="1">
        <f t="array" aca="1" ref="AO86" ca="1">INDIRECT("V"&amp;($AN86+10-$AQ$2)) - INDIRECT("V"&amp;($AN86+10))</f>
        <v>#DIV/0!</v>
      </c>
      <c r="AP86" s="19" t="e" cm="1">
        <f t="array" aca="1" ref="AP86" ca="1">INDIRECT("W"&amp;($AN86+10-$AQ$2)) - INDIRECT("W"&amp;($AN86+10))</f>
        <v>#DIV/0!</v>
      </c>
      <c r="AQ86" s="19" t="e" cm="1">
        <f t="array" aca="1" ref="AQ86" ca="1">INDIRECT("X"&amp;($AN86+10-$AQ$2)) - INDIRECT("X"&amp;($AN86+10))</f>
        <v>#DIV/0!</v>
      </c>
      <c r="AR86" s="19" t="e" cm="1">
        <f t="array" aca="1" ref="AR86" ca="1">INDIRECT("Y"&amp;($AN86+10-$AQ$2)) - INDIRECT("Y"&amp;($AN86+10))</f>
        <v>#DIV/0!</v>
      </c>
      <c r="AS86" s="8" t="e" cm="1">
        <f t="array" aca="1" ref="AS86" ca="1">INDIRECT("AD"&amp;($AN86+10-$AQ$2))</f>
        <v>#NAME?</v>
      </c>
      <c r="AU86" s="12" t="e">
        <f t="shared" ca="1" si="58"/>
        <v>#NAME?</v>
      </c>
      <c r="AV86" s="8" t="e">
        <f t="shared" ca="1" si="23"/>
        <v>#NAME?</v>
      </c>
      <c r="AW86" s="8" t="e">
        <f t="shared" ca="1" si="24"/>
        <v>#NAME?</v>
      </c>
      <c r="AX86" s="8" t="e" cm="1">
        <f t="array" aca="1" ref="AX86" ca="1">AW86 - dECuCon4C(AV86)</f>
        <v>#NAME?</v>
      </c>
      <c r="AY86" s="8" t="e" cm="1">
        <f t="array" aca="1" ref="AY86" ca="1">dECuCon4C(AV86)</f>
        <v>#VALUE!</v>
      </c>
      <c r="AZ86" s="8"/>
      <c r="BA86" s="13" t="e">
        <f t="shared" ca="1" si="25"/>
        <v>#NAME?</v>
      </c>
    </row>
    <row r="87" spans="22:53" x14ac:dyDescent="0.25">
      <c r="V87" s="8" t="e">
        <f t="shared" si="62"/>
        <v>#DIV/0!</v>
      </c>
      <c r="W87" s="8" t="e">
        <f t="shared" si="63"/>
        <v>#DIV/0!</v>
      </c>
      <c r="X87" s="8" t="e">
        <f t="shared" si="64"/>
        <v>#DIV/0!</v>
      </c>
      <c r="Y87" s="8" t="e">
        <f t="shared" si="65"/>
        <v>#DIV/0!</v>
      </c>
      <c r="Z87" s="8"/>
      <c r="AA87" s="8"/>
      <c r="AD87" s="9" t="e" cm="1">
        <f t="array" aca="1" ref="AD87" ca="1">Tgost2009(C87/100.0557)+273.15</f>
        <v>#NAME?</v>
      </c>
      <c r="AE87" s="8" t="e">
        <f t="shared" ca="1" si="33"/>
        <v>#NAME?</v>
      </c>
      <c r="AF87" s="8" t="e">
        <f t="shared" ca="1" si="34"/>
        <v>#NAME?</v>
      </c>
      <c r="AG87" s="8" t="e" cm="1">
        <f t="array" aca="1" ref="AG87" ca="1">AF87-dECuCon4C(AE87)</f>
        <v>#NAME?</v>
      </c>
      <c r="AH87" s="8" t="e" cm="1">
        <f t="array" aca="1" ref="AH87" ca="1">dECuCon4C(AE87)</f>
        <v>#VALUE!</v>
      </c>
      <c r="AI87" s="10" t="e">
        <f t="shared" ca="1" si="66"/>
        <v>#DIV/0!</v>
      </c>
      <c r="AJ87" s="11" t="e">
        <f t="shared" ca="1" si="57"/>
        <v>#NAME?</v>
      </c>
      <c r="AK87" s="8" t="e">
        <f t="shared" ca="1" si="35"/>
        <v>#NAME?</v>
      </c>
      <c r="AN87" s="8">
        <f t="shared" si="59"/>
        <v>920</v>
      </c>
      <c r="AO87" s="19" t="e" cm="1">
        <f t="array" aca="1" ref="AO87" ca="1">INDIRECT("V"&amp;($AN87+10-$AQ$2)) - INDIRECT("V"&amp;($AN87+10))</f>
        <v>#DIV/0!</v>
      </c>
      <c r="AP87" s="19" t="e" cm="1">
        <f t="array" aca="1" ref="AP87" ca="1">INDIRECT("W"&amp;($AN87+10-$AQ$2)) - INDIRECT("W"&amp;($AN87+10))</f>
        <v>#DIV/0!</v>
      </c>
      <c r="AQ87" s="19" t="e" cm="1">
        <f t="array" aca="1" ref="AQ87" ca="1">INDIRECT("X"&amp;($AN87+10-$AQ$2)) - INDIRECT("X"&amp;($AN87+10))</f>
        <v>#DIV/0!</v>
      </c>
      <c r="AR87" s="19" t="e" cm="1">
        <f t="array" aca="1" ref="AR87" ca="1">INDIRECT("Y"&amp;($AN87+10-$AQ$2)) - INDIRECT("Y"&amp;($AN87+10))</f>
        <v>#DIV/0!</v>
      </c>
      <c r="AS87" s="8" t="e" cm="1">
        <f t="array" aca="1" ref="AS87" ca="1">INDIRECT("AD"&amp;($AN87+10-$AQ$2))</f>
        <v>#NAME?</v>
      </c>
      <c r="AU87" s="12" t="e">
        <f t="shared" ca="1" si="58"/>
        <v>#NAME?</v>
      </c>
      <c r="AV87" s="8" t="e">
        <f t="shared" ca="1" si="23"/>
        <v>#NAME?</v>
      </c>
      <c r="AW87" s="8" t="e">
        <f t="shared" ca="1" si="24"/>
        <v>#NAME?</v>
      </c>
      <c r="AX87" s="8" t="e" cm="1">
        <f t="array" aca="1" ref="AX87" ca="1">AW87 - dECuCon4C(AV87)</f>
        <v>#NAME?</v>
      </c>
      <c r="AY87" s="8" t="e" cm="1">
        <f t="array" aca="1" ref="AY87" ca="1">dECuCon4C(AV87)</f>
        <v>#VALUE!</v>
      </c>
      <c r="AZ87" s="8"/>
      <c r="BA87" s="13" t="e">
        <f t="shared" ca="1" si="25"/>
        <v>#NAME?</v>
      </c>
    </row>
    <row r="88" spans="22:53" x14ac:dyDescent="0.25">
      <c r="V88" s="8" t="e">
        <f t="shared" si="62"/>
        <v>#DIV/0!</v>
      </c>
      <c r="W88" s="8" t="e">
        <f t="shared" si="63"/>
        <v>#DIV/0!</v>
      </c>
      <c r="X88" s="8" t="e">
        <f t="shared" si="64"/>
        <v>#DIV/0!</v>
      </c>
      <c r="Y88" s="8" t="e">
        <f t="shared" si="65"/>
        <v>#DIV/0!</v>
      </c>
      <c r="Z88" s="8"/>
      <c r="AA88" s="8"/>
      <c r="AD88" s="9" t="e" cm="1">
        <f t="array" aca="1" ref="AD88" ca="1">Tgost2009(C88/100.0557)+273.15</f>
        <v>#NAME?</v>
      </c>
      <c r="AE88" s="8" t="e">
        <f t="shared" ca="1" si="33"/>
        <v>#NAME?</v>
      </c>
      <c r="AF88" s="8" t="e">
        <f t="shared" ca="1" si="34"/>
        <v>#NAME?</v>
      </c>
      <c r="AG88" s="8" t="e" cm="1">
        <f t="array" aca="1" ref="AG88" ca="1">AF88-dECuCon4C(AE88)</f>
        <v>#NAME?</v>
      </c>
      <c r="AH88" s="8" t="e" cm="1">
        <f t="array" aca="1" ref="AH88" ca="1">dECuCon4C(AE88)</f>
        <v>#VALUE!</v>
      </c>
      <c r="AI88" s="10" t="e">
        <f t="shared" ca="1" si="66"/>
        <v>#DIV/0!</v>
      </c>
      <c r="AJ88" s="11" t="e">
        <f t="shared" ca="1" si="57"/>
        <v>#NAME?</v>
      </c>
      <c r="AK88" s="8" t="e">
        <f t="shared" ca="1" si="35"/>
        <v>#NAME?</v>
      </c>
      <c r="AN88" s="8">
        <f t="shared" si="59"/>
        <v>932</v>
      </c>
      <c r="AO88" s="19" t="e" cm="1">
        <f t="array" aca="1" ref="AO88" ca="1">INDIRECT("V"&amp;($AN88+10-$AQ$2)) - INDIRECT("V"&amp;($AN88+10))</f>
        <v>#DIV/0!</v>
      </c>
      <c r="AP88" s="19" t="e" cm="1">
        <f t="array" aca="1" ref="AP88" ca="1">INDIRECT("W"&amp;($AN88+10-$AQ$2)) - INDIRECT("W"&amp;($AN88+10))</f>
        <v>#DIV/0!</v>
      </c>
      <c r="AQ88" s="19" t="e" cm="1">
        <f t="array" aca="1" ref="AQ88" ca="1">INDIRECT("X"&amp;($AN88+10-$AQ$2)) - INDIRECT("X"&amp;($AN88+10))</f>
        <v>#DIV/0!</v>
      </c>
      <c r="AR88" s="19" t="e" cm="1">
        <f t="array" aca="1" ref="AR88" ca="1">INDIRECT("Y"&amp;($AN88+10-$AQ$2)) - INDIRECT("Y"&amp;($AN88+10))</f>
        <v>#DIV/0!</v>
      </c>
      <c r="AS88" s="8" t="e" cm="1">
        <f t="array" aca="1" ref="AS88" ca="1">INDIRECT("AD"&amp;($AN88+10-$AQ$2))</f>
        <v>#NAME?</v>
      </c>
      <c r="AU88" s="12" t="e">
        <f t="shared" ca="1" si="58"/>
        <v>#NAME?</v>
      </c>
      <c r="AV88" s="8" t="e">
        <f t="shared" ca="1" si="23"/>
        <v>#NAME?</v>
      </c>
      <c r="AW88" s="8" t="e">
        <f t="shared" ca="1" si="24"/>
        <v>#NAME?</v>
      </c>
      <c r="AX88" s="8" t="e" cm="1">
        <f t="array" aca="1" ref="AX88" ca="1">AW88 - dECuCon4C(AV88)</f>
        <v>#NAME?</v>
      </c>
      <c r="AY88" s="8" t="e" cm="1">
        <f t="array" aca="1" ref="AY88" ca="1">dECuCon4C(AV88)</f>
        <v>#VALUE!</v>
      </c>
      <c r="AZ88" s="8"/>
      <c r="BA88" s="13" t="e">
        <f t="shared" ca="1" si="25"/>
        <v>#NAME?</v>
      </c>
    </row>
    <row r="89" spans="22:53" x14ac:dyDescent="0.25">
      <c r="V89" s="8" t="e">
        <f t="shared" si="62"/>
        <v>#DIV/0!</v>
      </c>
      <c r="W89" s="8" t="e">
        <f t="shared" si="63"/>
        <v>#DIV/0!</v>
      </c>
      <c r="X89" s="8" t="e">
        <f t="shared" si="64"/>
        <v>#DIV/0!</v>
      </c>
      <c r="Y89" s="8" t="e">
        <f t="shared" si="65"/>
        <v>#DIV/0!</v>
      </c>
      <c r="Z89" s="8"/>
      <c r="AA89" s="8"/>
      <c r="AD89" s="9" t="e" cm="1">
        <f t="array" aca="1" ref="AD89" ca="1">Tgost2009(C89/100.0557)+273.15</f>
        <v>#NAME?</v>
      </c>
      <c r="AE89" s="8" t="e">
        <f t="shared" ca="1" si="33"/>
        <v>#NAME?</v>
      </c>
      <c r="AF89" s="8" t="e">
        <f t="shared" ca="1" si="34"/>
        <v>#NAME?</v>
      </c>
      <c r="AG89" s="8" t="e" cm="1">
        <f t="array" aca="1" ref="AG89" ca="1">AF89-dECuCon4C(AE89)</f>
        <v>#NAME?</v>
      </c>
      <c r="AH89" s="8" t="e" cm="1">
        <f t="array" aca="1" ref="AH89" ca="1">dECuCon4C(AE89)</f>
        <v>#VALUE!</v>
      </c>
      <c r="AI89" s="10" t="e">
        <f t="shared" ca="1" si="66"/>
        <v>#DIV/0!</v>
      </c>
      <c r="AJ89" s="11" t="e">
        <f t="shared" ca="1" si="57"/>
        <v>#NAME?</v>
      </c>
      <c r="AK89" s="8" t="e">
        <f t="shared" ca="1" si="35"/>
        <v>#NAME?</v>
      </c>
      <c r="AN89" s="8">
        <f t="shared" si="59"/>
        <v>944</v>
      </c>
      <c r="AO89" s="19" t="e" cm="1">
        <f t="array" aca="1" ref="AO89" ca="1">INDIRECT("V"&amp;($AN89+10-$AQ$2)) - INDIRECT("V"&amp;($AN89+10))</f>
        <v>#DIV/0!</v>
      </c>
      <c r="AP89" s="19" t="e" cm="1">
        <f t="array" aca="1" ref="AP89" ca="1">INDIRECT("W"&amp;($AN89+10-$AQ$2)) - INDIRECT("W"&amp;($AN89+10))</f>
        <v>#DIV/0!</v>
      </c>
      <c r="AQ89" s="19" t="e" cm="1">
        <f t="array" aca="1" ref="AQ89" ca="1">INDIRECT("X"&amp;($AN89+10-$AQ$2)) - INDIRECT("X"&amp;($AN89+10))</f>
        <v>#DIV/0!</v>
      </c>
      <c r="AR89" s="19" t="e" cm="1">
        <f t="array" aca="1" ref="AR89" ca="1">INDIRECT("Y"&amp;($AN89+10-$AQ$2)) - INDIRECT("Y"&amp;($AN89+10))</f>
        <v>#DIV/0!</v>
      </c>
      <c r="AS89" s="8" t="e" cm="1">
        <f t="array" aca="1" ref="AS89" ca="1">INDIRECT("AD"&amp;($AN89+10-$AQ$2))</f>
        <v>#NAME?</v>
      </c>
      <c r="AU89" s="12" t="e">
        <f t="shared" ca="1" si="58"/>
        <v>#NAME?</v>
      </c>
      <c r="AV89" s="8" t="e">
        <f t="shared" ref="AV89:AV152" ca="1" si="67">AS89 - 273.15</f>
        <v>#NAME?</v>
      </c>
      <c r="AW89" s="8" t="e">
        <f t="shared" ref="AW89:AW152" ca="1" si="68">0.041* AS89 *(EXP(-AS89/93)+0.123- 0.442/(1+(AS89/172.4)^3))+0.804</f>
        <v>#NAME?</v>
      </c>
      <c r="AX89" s="8" t="e" cm="1">
        <f t="array" aca="1" ref="AX89" ca="1">AW89 - dECuCon4C(AV89)</f>
        <v>#NAME?</v>
      </c>
      <c r="AY89" s="8" t="e" cm="1">
        <f t="array" aca="1" ref="AY89" ca="1">dECuCon4C(AV89)</f>
        <v>#VALUE!</v>
      </c>
      <c r="AZ89" s="8"/>
      <c r="BA89" s="13" t="e">
        <f t="shared" ref="BA89:BA152" ca="1" si="69">(1/2)*((AX89+AW89)-(-AQ89+AR89)*(AX89-AW89)/(-AP89+AO89))</f>
        <v>#NAME?</v>
      </c>
    </row>
    <row r="90" spans="22:53" x14ac:dyDescent="0.25">
      <c r="V90" s="8" t="e">
        <f t="shared" si="62"/>
        <v>#DIV/0!</v>
      </c>
      <c r="W90" s="8" t="e">
        <f t="shared" si="63"/>
        <v>#DIV/0!</v>
      </c>
      <c r="X90" s="8" t="e">
        <f t="shared" si="64"/>
        <v>#DIV/0!</v>
      </c>
      <c r="Y90" s="8" t="e">
        <f t="shared" si="65"/>
        <v>#DIV/0!</v>
      </c>
      <c r="Z90" s="8"/>
      <c r="AA90" s="8"/>
      <c r="AD90" s="9" t="e" cm="1">
        <f t="array" aca="1" ref="AD90" ca="1">Tgost2009(C90/100.0557)+273.15</f>
        <v>#NAME?</v>
      </c>
      <c r="AE90" s="8" t="e">
        <f t="shared" ca="1" si="33"/>
        <v>#NAME?</v>
      </c>
      <c r="AF90" s="8" t="e">
        <f t="shared" ca="1" si="34"/>
        <v>#NAME?</v>
      </c>
      <c r="AG90" s="8" t="e" cm="1">
        <f t="array" aca="1" ref="AG90" ca="1">AF90-dECuCon4C(AE90)</f>
        <v>#NAME?</v>
      </c>
      <c r="AH90" s="8" t="e" cm="1">
        <f t="array" aca="1" ref="AH90" ca="1">dECuCon4C(AE90)</f>
        <v>#VALUE!</v>
      </c>
      <c r="AI90" s="10" t="e">
        <f t="shared" ca="1" si="66"/>
        <v>#DIV/0!</v>
      </c>
      <c r="AJ90" s="11" t="e">
        <f t="shared" ca="1" si="57"/>
        <v>#NAME?</v>
      </c>
      <c r="AK90" s="8" t="e">
        <f t="shared" ca="1" si="35"/>
        <v>#NAME?</v>
      </c>
      <c r="AN90" s="8">
        <f t="shared" si="59"/>
        <v>956</v>
      </c>
      <c r="AO90" s="19" t="e" cm="1">
        <f t="array" aca="1" ref="AO90" ca="1">INDIRECT("V"&amp;($AN90+10-$AQ$2)) - INDIRECT("V"&amp;($AN90+10))</f>
        <v>#DIV/0!</v>
      </c>
      <c r="AP90" s="19" t="e" cm="1">
        <f t="array" aca="1" ref="AP90" ca="1">INDIRECT("W"&amp;($AN90+10-$AQ$2)) - INDIRECT("W"&amp;($AN90+10))</f>
        <v>#DIV/0!</v>
      </c>
      <c r="AQ90" s="19" t="e" cm="1">
        <f t="array" aca="1" ref="AQ90" ca="1">INDIRECT("X"&amp;($AN90+10-$AQ$2)) - INDIRECT("X"&amp;($AN90+10))</f>
        <v>#DIV/0!</v>
      </c>
      <c r="AR90" s="19" t="e" cm="1">
        <f t="array" aca="1" ref="AR90" ca="1">INDIRECT("Y"&amp;($AN90+10-$AQ$2)) - INDIRECT("Y"&amp;($AN90+10))</f>
        <v>#DIV/0!</v>
      </c>
      <c r="AS90" s="8" t="e" cm="1">
        <f t="array" aca="1" ref="AS90" ca="1">INDIRECT("AD"&amp;($AN90+10-$AQ$2))</f>
        <v>#NAME?</v>
      </c>
      <c r="AU90" s="12" t="e">
        <f t="shared" ca="1" si="58"/>
        <v>#NAME?</v>
      </c>
      <c r="AV90" s="8" t="e">
        <f t="shared" ca="1" si="67"/>
        <v>#NAME?</v>
      </c>
      <c r="AW90" s="8" t="e">
        <f t="shared" ca="1" si="68"/>
        <v>#NAME?</v>
      </c>
      <c r="AX90" s="8" t="e" cm="1">
        <f t="array" aca="1" ref="AX90" ca="1">AW90 - dECuCon4C(AV90)</f>
        <v>#NAME?</v>
      </c>
      <c r="AY90" s="8" t="e" cm="1">
        <f t="array" aca="1" ref="AY90" ca="1">dECuCon4C(AV90)</f>
        <v>#VALUE!</v>
      </c>
      <c r="AZ90" s="8"/>
      <c r="BA90" s="13" t="e">
        <f t="shared" ca="1" si="69"/>
        <v>#NAME?</v>
      </c>
    </row>
    <row r="91" spans="22:53" x14ac:dyDescent="0.25">
      <c r="V91" s="8"/>
      <c r="W91" s="8"/>
      <c r="X91" s="8"/>
      <c r="Y91" s="8"/>
      <c r="Z91" s="8" t="e">
        <f t="shared" ref="Z91:Z94" si="70">AVERAGE(L91:M91)</f>
        <v>#DIV/0!</v>
      </c>
      <c r="AA91" s="8" t="e">
        <f t="shared" ref="AA91:AA94" si="71">AVERAGE(N91:O91)</f>
        <v>#DIV/0!</v>
      </c>
      <c r="AD91" s="9" t="e" cm="1">
        <f t="array" aca="1" ref="AD91" ca="1">Tgost2009(C91/100.0557)+273.15</f>
        <v>#NAME?</v>
      </c>
      <c r="AE91" s="8" t="e">
        <f t="shared" ca="1" si="33"/>
        <v>#NAME?</v>
      </c>
      <c r="AF91" s="8" t="e">
        <f t="shared" ca="1" si="34"/>
        <v>#NAME?</v>
      </c>
      <c r="AG91" s="8" t="e" cm="1">
        <f t="array" aca="1" ref="AG91" ca="1">AF91-dECuCon4C(AE91)</f>
        <v>#NAME?</v>
      </c>
      <c r="AH91" s="8" t="e" cm="1">
        <f t="array" aca="1" ref="AH91" ca="1">dECuCon4C(AE91)</f>
        <v>#VALUE!</v>
      </c>
      <c r="AI91" s="10"/>
      <c r="AJ91" s="11" t="e">
        <f t="shared" ca="1" si="57"/>
        <v>#NAME?</v>
      </c>
      <c r="AK91" s="8" t="e">
        <f t="shared" ca="1" si="35"/>
        <v>#NAME?</v>
      </c>
      <c r="AN91" s="8">
        <f t="shared" si="59"/>
        <v>968</v>
      </c>
      <c r="AO91" s="19" t="e" cm="1">
        <f t="array" aca="1" ref="AO91" ca="1">INDIRECT("V"&amp;($AN91+10-$AQ$2)) - INDIRECT("V"&amp;($AN91+10))</f>
        <v>#DIV/0!</v>
      </c>
      <c r="AP91" s="19" t="e" cm="1">
        <f t="array" aca="1" ref="AP91" ca="1">INDIRECT("W"&amp;($AN91+10-$AQ$2)) - INDIRECT("W"&amp;($AN91+10))</f>
        <v>#DIV/0!</v>
      </c>
      <c r="AQ91" s="19" t="e" cm="1">
        <f t="array" aca="1" ref="AQ91" ca="1">INDIRECT("X"&amp;($AN91+10-$AQ$2)) - INDIRECT("X"&amp;($AN91+10))</f>
        <v>#DIV/0!</v>
      </c>
      <c r="AR91" s="19" t="e" cm="1">
        <f t="array" aca="1" ref="AR91" ca="1">INDIRECT("Y"&amp;($AN91+10-$AQ$2)) - INDIRECT("Y"&amp;($AN91+10))</f>
        <v>#DIV/0!</v>
      </c>
      <c r="AS91" s="8" t="e" cm="1">
        <f t="array" aca="1" ref="AS91" ca="1">INDIRECT("AD"&amp;($AN91+10-$AQ$2))</f>
        <v>#NAME?</v>
      </c>
      <c r="AU91" s="12" t="e">
        <f t="shared" ca="1" si="58"/>
        <v>#NAME?</v>
      </c>
      <c r="AV91" s="8" t="e">
        <f t="shared" ca="1" si="67"/>
        <v>#NAME?</v>
      </c>
      <c r="AW91" s="8" t="e">
        <f t="shared" ca="1" si="68"/>
        <v>#NAME?</v>
      </c>
      <c r="AX91" s="8" t="e" cm="1">
        <f t="array" aca="1" ref="AX91" ca="1">AW91 - dECuCon4C(AV91)</f>
        <v>#NAME?</v>
      </c>
      <c r="AY91" s="8" t="e" cm="1">
        <f t="array" aca="1" ref="AY91" ca="1">dECuCon4C(AV91)</f>
        <v>#VALUE!</v>
      </c>
      <c r="AZ91" s="8"/>
      <c r="BA91" s="13" t="e">
        <f t="shared" ca="1" si="69"/>
        <v>#NAME?</v>
      </c>
    </row>
    <row r="92" spans="22:53" x14ac:dyDescent="0.25">
      <c r="V92" s="8"/>
      <c r="W92" s="8"/>
      <c r="X92" s="8"/>
      <c r="Y92" s="8"/>
      <c r="Z92" s="8" t="e">
        <f t="shared" si="70"/>
        <v>#DIV/0!</v>
      </c>
      <c r="AA92" s="8" t="e">
        <f t="shared" si="71"/>
        <v>#DIV/0!</v>
      </c>
      <c r="AD92" s="9" t="e" cm="1">
        <f t="array" aca="1" ref="AD92" ca="1">Tgost2009(C92/100.0557)+273.15</f>
        <v>#NAME?</v>
      </c>
      <c r="AE92" s="8" t="e">
        <f t="shared" ca="1" si="33"/>
        <v>#NAME?</v>
      </c>
      <c r="AF92" s="8" t="e">
        <f t="shared" ca="1" si="34"/>
        <v>#NAME?</v>
      </c>
      <c r="AG92" s="8" t="e" cm="1">
        <f t="array" aca="1" ref="AG92" ca="1">AF92-dECuCon4C(AE92)</f>
        <v>#NAME?</v>
      </c>
      <c r="AH92" s="8" t="e" cm="1">
        <f t="array" aca="1" ref="AH92" ca="1">dECuCon4C(AE92)</f>
        <v>#VALUE!</v>
      </c>
      <c r="AI92" s="10"/>
      <c r="AJ92" s="11" t="e">
        <f t="shared" ca="1" si="57"/>
        <v>#NAME?</v>
      </c>
      <c r="AK92" s="8" t="e">
        <f t="shared" ca="1" si="35"/>
        <v>#NAME?</v>
      </c>
      <c r="AN92" s="8">
        <f t="shared" si="59"/>
        <v>980</v>
      </c>
      <c r="AO92" s="19" t="e" cm="1">
        <f t="array" aca="1" ref="AO92" ca="1">INDIRECT("V"&amp;($AN92+10-$AQ$2)) - INDIRECT("V"&amp;($AN92+10))</f>
        <v>#DIV/0!</v>
      </c>
      <c r="AP92" s="19" t="e" cm="1">
        <f t="array" aca="1" ref="AP92" ca="1">INDIRECT("W"&amp;($AN92+10-$AQ$2)) - INDIRECT("W"&amp;($AN92+10))</f>
        <v>#DIV/0!</v>
      </c>
      <c r="AQ92" s="19" t="e" cm="1">
        <f t="array" aca="1" ref="AQ92" ca="1">INDIRECT("X"&amp;($AN92+10-$AQ$2)) - INDIRECT("X"&amp;($AN92+10))</f>
        <v>#DIV/0!</v>
      </c>
      <c r="AR92" s="19" t="e" cm="1">
        <f t="array" aca="1" ref="AR92" ca="1">INDIRECT("Y"&amp;($AN92+10-$AQ$2)) - INDIRECT("Y"&amp;($AN92+10))</f>
        <v>#DIV/0!</v>
      </c>
      <c r="AS92" s="8" t="e" cm="1">
        <f t="array" aca="1" ref="AS92" ca="1">INDIRECT("AD"&amp;($AN92+10-$AQ$2))</f>
        <v>#NAME?</v>
      </c>
      <c r="AU92" s="12" t="e">
        <f t="shared" ca="1" si="58"/>
        <v>#NAME?</v>
      </c>
      <c r="AV92" s="8" t="e">
        <f t="shared" ca="1" si="67"/>
        <v>#NAME?</v>
      </c>
      <c r="AW92" s="8" t="e">
        <f t="shared" ca="1" si="68"/>
        <v>#NAME?</v>
      </c>
      <c r="AX92" s="8" t="e" cm="1">
        <f t="array" aca="1" ref="AX92" ca="1">AW92 - dECuCon4C(AV92)</f>
        <v>#NAME?</v>
      </c>
      <c r="AY92" s="8" t="e" cm="1">
        <f t="array" aca="1" ref="AY92" ca="1">dECuCon4C(AV92)</f>
        <v>#VALUE!</v>
      </c>
      <c r="AZ92" s="8"/>
      <c r="BA92" s="13" t="e">
        <f t="shared" ca="1" si="69"/>
        <v>#NAME?</v>
      </c>
    </row>
    <row r="93" spans="22:53" x14ac:dyDescent="0.25">
      <c r="V93" s="8"/>
      <c r="W93" s="8"/>
      <c r="X93" s="8"/>
      <c r="Y93" s="8"/>
      <c r="Z93" s="8" t="e">
        <f t="shared" si="70"/>
        <v>#DIV/0!</v>
      </c>
      <c r="AA93" s="8" t="e">
        <f t="shared" si="71"/>
        <v>#DIV/0!</v>
      </c>
      <c r="AD93" s="9" t="e" cm="1">
        <f t="array" aca="1" ref="AD93" ca="1">Tgost2009(C93/100.0557)+273.15</f>
        <v>#NAME?</v>
      </c>
      <c r="AE93" s="8" t="e">
        <f t="shared" ca="1" si="33"/>
        <v>#NAME?</v>
      </c>
      <c r="AF93" s="8" t="e">
        <f t="shared" ca="1" si="34"/>
        <v>#NAME?</v>
      </c>
      <c r="AG93" s="8" t="e" cm="1">
        <f t="array" aca="1" ref="AG93" ca="1">AF93-dECuCon4C(AE93)</f>
        <v>#NAME?</v>
      </c>
      <c r="AH93" s="8" t="e" cm="1">
        <f t="array" aca="1" ref="AH93" ca="1">dECuCon4C(AE93)</f>
        <v>#VALUE!</v>
      </c>
      <c r="AI93" s="10"/>
      <c r="AJ93" s="11" t="e">
        <f t="shared" ca="1" si="57"/>
        <v>#NAME?</v>
      </c>
      <c r="AK93" s="8" t="e">
        <f t="shared" ca="1" si="35"/>
        <v>#NAME?</v>
      </c>
      <c r="AN93" s="8">
        <f t="shared" si="59"/>
        <v>992</v>
      </c>
      <c r="AO93" s="19" t="e" cm="1">
        <f t="array" aca="1" ref="AO93" ca="1">INDIRECT("V"&amp;($AN93+10-$AQ$2)) - INDIRECT("V"&amp;($AN93+10))</f>
        <v>#DIV/0!</v>
      </c>
      <c r="AP93" s="19" t="e" cm="1">
        <f t="array" aca="1" ref="AP93" ca="1">INDIRECT("W"&amp;($AN93+10-$AQ$2)) - INDIRECT("W"&amp;($AN93+10))</f>
        <v>#DIV/0!</v>
      </c>
      <c r="AQ93" s="19" t="e" cm="1">
        <f t="array" aca="1" ref="AQ93" ca="1">INDIRECT("X"&amp;($AN93+10-$AQ$2)) - INDIRECT("X"&amp;($AN93+10))</f>
        <v>#DIV/0!</v>
      </c>
      <c r="AR93" s="19" t="e" cm="1">
        <f t="array" aca="1" ref="AR93" ca="1">INDIRECT("Y"&amp;($AN93+10-$AQ$2)) - INDIRECT("Y"&amp;($AN93+10))</f>
        <v>#DIV/0!</v>
      </c>
      <c r="AS93" s="8" t="e" cm="1">
        <f t="array" aca="1" ref="AS93" ca="1">INDIRECT("AD"&amp;($AN93+10-$AQ$2))</f>
        <v>#NAME?</v>
      </c>
      <c r="AU93" s="12" t="e">
        <f t="shared" ca="1" si="58"/>
        <v>#NAME?</v>
      </c>
      <c r="AV93" s="8" t="e">
        <f t="shared" ca="1" si="67"/>
        <v>#NAME?</v>
      </c>
      <c r="AW93" s="8" t="e">
        <f t="shared" ca="1" si="68"/>
        <v>#NAME?</v>
      </c>
      <c r="AX93" s="8" t="e" cm="1">
        <f t="array" aca="1" ref="AX93" ca="1">AW93 - dECuCon4C(AV93)</f>
        <v>#NAME?</v>
      </c>
      <c r="AY93" s="8" t="e" cm="1">
        <f t="array" aca="1" ref="AY93" ca="1">dECuCon4C(AV93)</f>
        <v>#VALUE!</v>
      </c>
      <c r="AZ93" s="8"/>
      <c r="BA93" s="13" t="e">
        <f t="shared" ca="1" si="69"/>
        <v>#NAME?</v>
      </c>
    </row>
    <row r="94" spans="22:53" x14ac:dyDescent="0.25">
      <c r="V94" s="8"/>
      <c r="W94" s="8"/>
      <c r="X94" s="8"/>
      <c r="Y94" s="8"/>
      <c r="Z94" s="8" t="e">
        <f t="shared" si="70"/>
        <v>#DIV/0!</v>
      </c>
      <c r="AA94" s="8" t="e">
        <f t="shared" si="71"/>
        <v>#DIV/0!</v>
      </c>
      <c r="AD94" s="9" t="e" cm="1">
        <f t="array" aca="1" ref="AD94" ca="1">Tgost2009(C94/100.0557)+273.15</f>
        <v>#NAME?</v>
      </c>
      <c r="AE94" s="8" t="e">
        <f t="shared" ca="1" si="33"/>
        <v>#NAME?</v>
      </c>
      <c r="AF94" s="8" t="e">
        <f t="shared" ca="1" si="34"/>
        <v>#NAME?</v>
      </c>
      <c r="AG94" s="8" t="e" cm="1">
        <f t="array" aca="1" ref="AG94" ca="1">AF94-dECuCon4C(AE94)</f>
        <v>#NAME?</v>
      </c>
      <c r="AH94" s="8" t="e" cm="1">
        <f t="array" aca="1" ref="AH94" ca="1">dECuCon4C(AE94)</f>
        <v>#VALUE!</v>
      </c>
      <c r="AI94" s="10"/>
      <c r="AJ94" s="11" t="e">
        <f t="shared" ca="1" si="57"/>
        <v>#NAME?</v>
      </c>
      <c r="AK94" s="8" t="e">
        <f t="shared" ca="1" si="35"/>
        <v>#NAME?</v>
      </c>
      <c r="AN94" s="8">
        <f t="shared" si="59"/>
        <v>1004</v>
      </c>
      <c r="AO94" s="19" t="e" cm="1">
        <f t="array" aca="1" ref="AO94" ca="1">INDIRECT("V"&amp;($AN94+10-$AQ$2)) - INDIRECT("V"&amp;($AN94+10))</f>
        <v>#DIV/0!</v>
      </c>
      <c r="AP94" s="19" t="e" cm="1">
        <f t="array" aca="1" ref="AP94" ca="1">INDIRECT("W"&amp;($AN94+10-$AQ$2)) - INDIRECT("W"&amp;($AN94+10))</f>
        <v>#DIV/0!</v>
      </c>
      <c r="AQ94" s="19" t="e" cm="1">
        <f t="array" aca="1" ref="AQ94" ca="1">INDIRECT("X"&amp;($AN94+10-$AQ$2)) - INDIRECT("X"&amp;($AN94+10))</f>
        <v>#DIV/0!</v>
      </c>
      <c r="AR94" s="19" t="e" cm="1">
        <f t="array" aca="1" ref="AR94" ca="1">INDIRECT("Y"&amp;($AN94+10-$AQ$2)) - INDIRECT("Y"&amp;($AN94+10))</f>
        <v>#DIV/0!</v>
      </c>
      <c r="AS94" s="8" t="e" cm="1">
        <f t="array" aca="1" ref="AS94" ca="1">INDIRECT("AD"&amp;($AN94+10-$AQ$2))</f>
        <v>#NAME?</v>
      </c>
      <c r="AU94" s="12" t="e">
        <f t="shared" ca="1" si="58"/>
        <v>#NAME?</v>
      </c>
      <c r="AV94" s="8" t="e">
        <f t="shared" ca="1" si="67"/>
        <v>#NAME?</v>
      </c>
      <c r="AW94" s="8" t="e">
        <f t="shared" ca="1" si="68"/>
        <v>#NAME?</v>
      </c>
      <c r="AX94" s="8" t="e" cm="1">
        <f t="array" aca="1" ref="AX94" ca="1">AW94 - dECuCon4C(AV94)</f>
        <v>#NAME?</v>
      </c>
      <c r="AY94" s="8" t="e" cm="1">
        <f t="array" aca="1" ref="AY94" ca="1">dECuCon4C(AV94)</f>
        <v>#VALUE!</v>
      </c>
      <c r="AZ94" s="8"/>
      <c r="BA94" s="13" t="e">
        <f t="shared" ca="1" si="69"/>
        <v>#NAME?</v>
      </c>
    </row>
    <row r="95" spans="22:53" x14ac:dyDescent="0.25">
      <c r="V95" s="8" t="e">
        <f t="shared" ref="V95:V102" si="72">AVERAGE(D95:E95)</f>
        <v>#DIV/0!</v>
      </c>
      <c r="W95" s="8" t="e">
        <f t="shared" ref="W95:W102" si="73">AVERAGE(F95:G95)</f>
        <v>#DIV/0!</v>
      </c>
      <c r="X95" s="8" t="e">
        <f t="shared" ref="X95:X102" si="74">AVERAGE(H95:I95)</f>
        <v>#DIV/0!</v>
      </c>
      <c r="Y95" s="8" t="e">
        <f t="shared" ref="Y95:Y102" si="75">AVERAGE(J95:K95)</f>
        <v>#DIV/0!</v>
      </c>
      <c r="Z95" s="8"/>
      <c r="AA95" s="8"/>
      <c r="AD95" s="9" t="e" cm="1">
        <f t="array" aca="1" ref="AD95" ca="1">Tgost2009(C95/100.0557)+273.15</f>
        <v>#NAME?</v>
      </c>
      <c r="AE95" s="8" t="e">
        <f t="shared" ca="1" si="33"/>
        <v>#NAME?</v>
      </c>
      <c r="AF95" s="8" t="e">
        <f t="shared" ca="1" si="34"/>
        <v>#NAME?</v>
      </c>
      <c r="AG95" s="8" t="e" cm="1">
        <f t="array" aca="1" ref="AG95" ca="1">AF95-dECuCon4C(AE95)</f>
        <v>#NAME?</v>
      </c>
      <c r="AH95" s="8" t="e" cm="1">
        <f t="array" aca="1" ref="AH95" ca="1">dECuCon4C(AE95)</f>
        <v>#VALUE!</v>
      </c>
      <c r="AI95" s="10" t="e">
        <f t="shared" ref="AI95:AI102" ca="1" si="76">(W95-V95)/(AF95-AG95)*10^(6)</f>
        <v>#DIV/0!</v>
      </c>
      <c r="AJ95" s="11" t="e">
        <f t="shared" ca="1" si="57"/>
        <v>#NAME?</v>
      </c>
      <c r="AK95" s="8" t="e">
        <f t="shared" ca="1" si="35"/>
        <v>#NAME?</v>
      </c>
      <c r="AN95" s="8">
        <f t="shared" si="59"/>
        <v>1016</v>
      </c>
      <c r="AO95" s="19" t="e" cm="1">
        <f t="array" aca="1" ref="AO95" ca="1">INDIRECT("V"&amp;($AN95+10-$AQ$2)) - INDIRECT("V"&amp;($AN95+10))</f>
        <v>#DIV/0!</v>
      </c>
      <c r="AP95" s="19" t="e" cm="1">
        <f t="array" aca="1" ref="AP95" ca="1">INDIRECT("W"&amp;($AN95+10-$AQ$2)) - INDIRECT("W"&amp;($AN95+10))</f>
        <v>#DIV/0!</v>
      </c>
      <c r="AQ95" s="19" t="e" cm="1">
        <f t="array" aca="1" ref="AQ95" ca="1">INDIRECT("X"&amp;($AN95+10-$AQ$2)) - INDIRECT("X"&amp;($AN95+10))</f>
        <v>#DIV/0!</v>
      </c>
      <c r="AR95" s="19" t="e" cm="1">
        <f t="array" aca="1" ref="AR95" ca="1">INDIRECT("Y"&amp;($AN95+10-$AQ$2)) - INDIRECT("Y"&amp;($AN95+10))</f>
        <v>#DIV/0!</v>
      </c>
      <c r="AS95" s="8" t="e" cm="1">
        <f t="array" aca="1" ref="AS95" ca="1">INDIRECT("AD"&amp;($AN95+10-$AQ$2))</f>
        <v>#NAME?</v>
      </c>
      <c r="AU95" s="12" t="e">
        <f t="shared" ca="1" si="58"/>
        <v>#NAME?</v>
      </c>
      <c r="AV95" s="8" t="e">
        <f t="shared" ca="1" si="67"/>
        <v>#NAME?</v>
      </c>
      <c r="AW95" s="8" t="e">
        <f t="shared" ca="1" si="68"/>
        <v>#NAME?</v>
      </c>
      <c r="AX95" s="8" t="e" cm="1">
        <f t="array" aca="1" ref="AX95" ca="1">AW95 - dECuCon4C(AV95)</f>
        <v>#NAME?</v>
      </c>
      <c r="AY95" s="8" t="e" cm="1">
        <f t="array" aca="1" ref="AY95" ca="1">dECuCon4C(AV95)</f>
        <v>#VALUE!</v>
      </c>
      <c r="AZ95" s="8"/>
      <c r="BA95" s="13" t="e">
        <f t="shared" ca="1" si="69"/>
        <v>#NAME?</v>
      </c>
    </row>
    <row r="96" spans="22:53" x14ac:dyDescent="0.25">
      <c r="V96" s="8" t="e">
        <f t="shared" si="72"/>
        <v>#DIV/0!</v>
      </c>
      <c r="W96" s="8" t="e">
        <f t="shared" si="73"/>
        <v>#DIV/0!</v>
      </c>
      <c r="X96" s="8" t="e">
        <f t="shared" si="74"/>
        <v>#DIV/0!</v>
      </c>
      <c r="Y96" s="8" t="e">
        <f t="shared" si="75"/>
        <v>#DIV/0!</v>
      </c>
      <c r="Z96" s="8"/>
      <c r="AA96" s="8"/>
      <c r="AD96" s="9" t="e" cm="1">
        <f t="array" aca="1" ref="AD96" ca="1">Tgost2009(C96/100.0557)+273.15</f>
        <v>#NAME?</v>
      </c>
      <c r="AE96" s="8" t="e">
        <f t="shared" ca="1" si="33"/>
        <v>#NAME?</v>
      </c>
      <c r="AF96" s="8" t="e">
        <f t="shared" ca="1" si="34"/>
        <v>#NAME?</v>
      </c>
      <c r="AG96" s="8" t="e" cm="1">
        <f t="array" aca="1" ref="AG96" ca="1">AF96-dECuCon4C(AE96)</f>
        <v>#NAME?</v>
      </c>
      <c r="AH96" s="8" t="e" cm="1">
        <f t="array" aca="1" ref="AH96" ca="1">dECuCon4C(AE96)</f>
        <v>#VALUE!</v>
      </c>
      <c r="AI96" s="10" t="e">
        <f t="shared" ca="1" si="76"/>
        <v>#DIV/0!</v>
      </c>
      <c r="AJ96" s="11" t="e">
        <f t="shared" ca="1" si="57"/>
        <v>#NAME?</v>
      </c>
      <c r="AK96" s="8" t="e">
        <f t="shared" ca="1" si="35"/>
        <v>#NAME?</v>
      </c>
      <c r="AN96" s="8">
        <f t="shared" si="59"/>
        <v>1028</v>
      </c>
      <c r="AO96" s="19" t="e" cm="1">
        <f t="array" aca="1" ref="AO96" ca="1">INDIRECT("V"&amp;($AN96+10-$AQ$2)) - INDIRECT("V"&amp;($AN96+10))</f>
        <v>#DIV/0!</v>
      </c>
      <c r="AP96" s="19" t="e" cm="1">
        <f t="array" aca="1" ref="AP96" ca="1">INDIRECT("W"&amp;($AN96+10-$AQ$2)) - INDIRECT("W"&amp;($AN96+10))</f>
        <v>#DIV/0!</v>
      </c>
      <c r="AQ96" s="19" t="e" cm="1">
        <f t="array" aca="1" ref="AQ96" ca="1">INDIRECT("X"&amp;($AN96+10-$AQ$2)) - INDIRECT("X"&amp;($AN96+10))</f>
        <v>#DIV/0!</v>
      </c>
      <c r="AR96" s="19" t="e" cm="1">
        <f t="array" aca="1" ref="AR96" ca="1">INDIRECT("Y"&amp;($AN96+10-$AQ$2)) - INDIRECT("Y"&amp;($AN96+10))</f>
        <v>#DIV/0!</v>
      </c>
      <c r="AS96" s="8" t="e" cm="1">
        <f t="array" aca="1" ref="AS96" ca="1">INDIRECT("AD"&amp;($AN96+10-$AQ$2))</f>
        <v>#NAME?</v>
      </c>
      <c r="AU96" s="12" t="e">
        <f t="shared" ca="1" si="58"/>
        <v>#NAME?</v>
      </c>
      <c r="AV96" s="8" t="e">
        <f t="shared" ca="1" si="67"/>
        <v>#NAME?</v>
      </c>
      <c r="AW96" s="8" t="e">
        <f t="shared" ca="1" si="68"/>
        <v>#NAME?</v>
      </c>
      <c r="AX96" s="8" t="e" cm="1">
        <f t="array" aca="1" ref="AX96" ca="1">AW96 - dECuCon4C(AV96)</f>
        <v>#NAME?</v>
      </c>
      <c r="AY96" s="8" t="e" cm="1">
        <f t="array" aca="1" ref="AY96" ca="1">dECuCon4C(AV96)</f>
        <v>#VALUE!</v>
      </c>
      <c r="AZ96" s="8"/>
      <c r="BA96" s="13" t="e">
        <f t="shared" ca="1" si="69"/>
        <v>#NAME?</v>
      </c>
    </row>
    <row r="97" spans="22:53" x14ac:dyDescent="0.25">
      <c r="V97" s="8" t="e">
        <f t="shared" si="72"/>
        <v>#DIV/0!</v>
      </c>
      <c r="W97" s="8" t="e">
        <f t="shared" si="73"/>
        <v>#DIV/0!</v>
      </c>
      <c r="X97" s="8" t="e">
        <f t="shared" si="74"/>
        <v>#DIV/0!</v>
      </c>
      <c r="Y97" s="8" t="e">
        <f t="shared" si="75"/>
        <v>#DIV/0!</v>
      </c>
      <c r="Z97" s="8"/>
      <c r="AA97" s="8"/>
      <c r="AD97" s="9" t="e" cm="1">
        <f t="array" aca="1" ref="AD97" ca="1">Tgost2009(C97/100.0557)+273.15</f>
        <v>#NAME?</v>
      </c>
      <c r="AE97" s="8" t="e">
        <f t="shared" ca="1" si="33"/>
        <v>#NAME?</v>
      </c>
      <c r="AF97" s="8" t="e">
        <f t="shared" ca="1" si="34"/>
        <v>#NAME?</v>
      </c>
      <c r="AG97" s="8" t="e" cm="1">
        <f t="array" aca="1" ref="AG97" ca="1">AF97-dECuCon4C(AE97)</f>
        <v>#NAME?</v>
      </c>
      <c r="AH97" s="8" t="e" cm="1">
        <f t="array" aca="1" ref="AH97" ca="1">dECuCon4C(AE97)</f>
        <v>#VALUE!</v>
      </c>
      <c r="AI97" s="10" t="e">
        <f t="shared" ca="1" si="76"/>
        <v>#DIV/0!</v>
      </c>
      <c r="AJ97" s="11" t="e">
        <f t="shared" ca="1" si="57"/>
        <v>#NAME?</v>
      </c>
      <c r="AK97" s="8" t="e">
        <f t="shared" ca="1" si="35"/>
        <v>#NAME?</v>
      </c>
      <c r="AN97" s="8">
        <f t="shared" si="59"/>
        <v>1040</v>
      </c>
      <c r="AO97" s="19" t="e" cm="1">
        <f t="array" aca="1" ref="AO97" ca="1">INDIRECT("V"&amp;($AN97+10-$AQ$2)) - INDIRECT("V"&amp;($AN97+10))</f>
        <v>#DIV/0!</v>
      </c>
      <c r="AP97" s="19" t="e" cm="1">
        <f t="array" aca="1" ref="AP97" ca="1">INDIRECT("W"&amp;($AN97+10-$AQ$2)) - INDIRECT("W"&amp;($AN97+10))</f>
        <v>#DIV/0!</v>
      </c>
      <c r="AQ97" s="19" t="e" cm="1">
        <f t="array" aca="1" ref="AQ97" ca="1">INDIRECT("X"&amp;($AN97+10-$AQ$2)) - INDIRECT("X"&amp;($AN97+10))</f>
        <v>#DIV/0!</v>
      </c>
      <c r="AR97" s="19" t="e" cm="1">
        <f t="array" aca="1" ref="AR97" ca="1">INDIRECT("Y"&amp;($AN97+10-$AQ$2)) - INDIRECT("Y"&amp;($AN97+10))</f>
        <v>#DIV/0!</v>
      </c>
      <c r="AS97" s="8" t="e" cm="1">
        <f t="array" aca="1" ref="AS97" ca="1">INDIRECT("AD"&amp;($AN97+10-$AQ$2))</f>
        <v>#NAME?</v>
      </c>
      <c r="AU97" s="12" t="e">
        <f t="shared" ca="1" si="58"/>
        <v>#NAME?</v>
      </c>
      <c r="AV97" s="8" t="e">
        <f t="shared" ca="1" si="67"/>
        <v>#NAME?</v>
      </c>
      <c r="AW97" s="8" t="e">
        <f t="shared" ca="1" si="68"/>
        <v>#NAME?</v>
      </c>
      <c r="AX97" s="8" t="e" cm="1">
        <f t="array" aca="1" ref="AX97" ca="1">AW97 - dECuCon4C(AV97)</f>
        <v>#NAME?</v>
      </c>
      <c r="AY97" s="8" t="e" cm="1">
        <f t="array" aca="1" ref="AY97" ca="1">dECuCon4C(AV97)</f>
        <v>#VALUE!</v>
      </c>
      <c r="AZ97" s="8"/>
      <c r="BA97" s="13" t="e">
        <f t="shared" ca="1" si="69"/>
        <v>#NAME?</v>
      </c>
    </row>
    <row r="98" spans="22:53" x14ac:dyDescent="0.25">
      <c r="V98" s="8" t="e">
        <f t="shared" si="72"/>
        <v>#DIV/0!</v>
      </c>
      <c r="W98" s="8" t="e">
        <f t="shared" si="73"/>
        <v>#DIV/0!</v>
      </c>
      <c r="X98" s="8" t="e">
        <f t="shared" si="74"/>
        <v>#DIV/0!</v>
      </c>
      <c r="Y98" s="8" t="e">
        <f t="shared" si="75"/>
        <v>#DIV/0!</v>
      </c>
      <c r="Z98" s="8"/>
      <c r="AA98" s="8"/>
      <c r="AD98" s="9" t="e" cm="1">
        <f t="array" aca="1" ref="AD98" ca="1">Tgost2009(C98/100.0557)+273.15</f>
        <v>#NAME?</v>
      </c>
      <c r="AE98" s="8" t="e">
        <f t="shared" ca="1" si="33"/>
        <v>#NAME?</v>
      </c>
      <c r="AF98" s="8" t="e">
        <f t="shared" ca="1" si="34"/>
        <v>#NAME?</v>
      </c>
      <c r="AG98" s="8" t="e" cm="1">
        <f t="array" aca="1" ref="AG98" ca="1">AF98-dECuCon4C(AE98)</f>
        <v>#NAME?</v>
      </c>
      <c r="AH98" s="8" t="e" cm="1">
        <f t="array" aca="1" ref="AH98" ca="1">dECuCon4C(AE98)</f>
        <v>#VALUE!</v>
      </c>
      <c r="AI98" s="10" t="e">
        <f t="shared" ca="1" si="76"/>
        <v>#DIV/0!</v>
      </c>
      <c r="AJ98" s="11" t="e">
        <f t="shared" ca="1" si="57"/>
        <v>#NAME?</v>
      </c>
      <c r="AK98" s="8" t="e">
        <f t="shared" ca="1" si="35"/>
        <v>#NAME?</v>
      </c>
      <c r="AN98" s="8">
        <f t="shared" si="59"/>
        <v>1052</v>
      </c>
      <c r="AO98" s="19" t="e" cm="1">
        <f t="array" aca="1" ref="AO98" ca="1">INDIRECT("V"&amp;($AN98+10-$AQ$2)) - INDIRECT("V"&amp;($AN98+10))</f>
        <v>#DIV/0!</v>
      </c>
      <c r="AP98" s="19" t="e" cm="1">
        <f t="array" aca="1" ref="AP98" ca="1">INDIRECT("W"&amp;($AN98+10-$AQ$2)) - INDIRECT("W"&amp;($AN98+10))</f>
        <v>#DIV/0!</v>
      </c>
      <c r="AQ98" s="19" t="e" cm="1">
        <f t="array" aca="1" ref="AQ98" ca="1">INDIRECT("X"&amp;($AN98+10-$AQ$2)) - INDIRECT("X"&amp;($AN98+10))</f>
        <v>#DIV/0!</v>
      </c>
      <c r="AR98" s="19" t="e" cm="1">
        <f t="array" aca="1" ref="AR98" ca="1">INDIRECT("Y"&amp;($AN98+10-$AQ$2)) - INDIRECT("Y"&amp;($AN98+10))</f>
        <v>#DIV/0!</v>
      </c>
      <c r="AS98" s="8" t="e" cm="1">
        <f t="array" aca="1" ref="AS98" ca="1">INDIRECT("AD"&amp;($AN98+10-$AQ$2))</f>
        <v>#NAME?</v>
      </c>
      <c r="AU98" s="12" t="e">
        <f t="shared" ca="1" si="58"/>
        <v>#NAME?</v>
      </c>
      <c r="AV98" s="8" t="e">
        <f t="shared" ca="1" si="67"/>
        <v>#NAME?</v>
      </c>
      <c r="AW98" s="8" t="e">
        <f t="shared" ca="1" si="68"/>
        <v>#NAME?</v>
      </c>
      <c r="AX98" s="8" t="e" cm="1">
        <f t="array" aca="1" ref="AX98" ca="1">AW98 - dECuCon4C(AV98)</f>
        <v>#NAME?</v>
      </c>
      <c r="AY98" s="8" t="e" cm="1">
        <f t="array" aca="1" ref="AY98" ca="1">dECuCon4C(AV98)</f>
        <v>#VALUE!</v>
      </c>
      <c r="AZ98" s="8"/>
      <c r="BA98" s="13" t="e">
        <f t="shared" ca="1" si="69"/>
        <v>#NAME?</v>
      </c>
    </row>
    <row r="99" spans="22:53" x14ac:dyDescent="0.25">
      <c r="V99" s="8" t="e">
        <f t="shared" si="72"/>
        <v>#DIV/0!</v>
      </c>
      <c r="W99" s="8" t="e">
        <f t="shared" si="73"/>
        <v>#DIV/0!</v>
      </c>
      <c r="X99" s="8" t="e">
        <f t="shared" si="74"/>
        <v>#DIV/0!</v>
      </c>
      <c r="Y99" s="8" t="e">
        <f t="shared" si="75"/>
        <v>#DIV/0!</v>
      </c>
      <c r="Z99" s="8"/>
      <c r="AA99" s="8"/>
      <c r="AD99" s="9" t="e" cm="1">
        <f t="array" aca="1" ref="AD99" ca="1">Tgost2009(C99/100.0557)+273.15</f>
        <v>#NAME?</v>
      </c>
      <c r="AE99" s="8" t="e">
        <f t="shared" ca="1" si="33"/>
        <v>#NAME?</v>
      </c>
      <c r="AF99" s="8" t="e">
        <f t="shared" ca="1" si="34"/>
        <v>#NAME?</v>
      </c>
      <c r="AG99" s="8" t="e" cm="1">
        <f t="array" aca="1" ref="AG99" ca="1">AF99-dECuCon4C(AE99)</f>
        <v>#NAME?</v>
      </c>
      <c r="AH99" s="8" t="e" cm="1">
        <f t="array" aca="1" ref="AH99" ca="1">dECuCon4C(AE99)</f>
        <v>#VALUE!</v>
      </c>
      <c r="AI99" s="10" t="e">
        <f t="shared" ca="1" si="76"/>
        <v>#DIV/0!</v>
      </c>
      <c r="AJ99" s="11" t="e">
        <f t="shared" ca="1" si="57"/>
        <v>#NAME?</v>
      </c>
      <c r="AK99" s="8" t="e">
        <f t="shared" ca="1" si="35"/>
        <v>#NAME?</v>
      </c>
      <c r="AN99" s="8">
        <f t="shared" si="59"/>
        <v>1064</v>
      </c>
      <c r="AO99" s="19" t="e" cm="1">
        <f t="array" aca="1" ref="AO99" ca="1">INDIRECT("V"&amp;($AN99+10-$AQ$2)) - INDIRECT("V"&amp;($AN99+10))</f>
        <v>#DIV/0!</v>
      </c>
      <c r="AP99" s="19" t="e" cm="1">
        <f t="array" aca="1" ref="AP99" ca="1">INDIRECT("W"&amp;($AN99+10-$AQ$2)) - INDIRECT("W"&amp;($AN99+10))</f>
        <v>#DIV/0!</v>
      </c>
      <c r="AQ99" s="19" t="e" cm="1">
        <f t="array" aca="1" ref="AQ99" ca="1">INDIRECT("X"&amp;($AN99+10-$AQ$2)) - INDIRECT("X"&amp;($AN99+10))</f>
        <v>#DIV/0!</v>
      </c>
      <c r="AR99" s="19" t="e" cm="1">
        <f t="array" aca="1" ref="AR99" ca="1">INDIRECT("Y"&amp;($AN99+10-$AQ$2)) - INDIRECT("Y"&amp;($AN99+10))</f>
        <v>#DIV/0!</v>
      </c>
      <c r="AS99" s="8" t="e" cm="1">
        <f t="array" aca="1" ref="AS99" ca="1">INDIRECT("AD"&amp;($AN99+10-$AQ$2))</f>
        <v>#NAME?</v>
      </c>
      <c r="AU99" s="12" t="e">
        <f t="shared" ca="1" si="58"/>
        <v>#NAME?</v>
      </c>
      <c r="AV99" s="8" t="e">
        <f t="shared" ca="1" si="67"/>
        <v>#NAME?</v>
      </c>
      <c r="AW99" s="8" t="e">
        <f t="shared" ca="1" si="68"/>
        <v>#NAME?</v>
      </c>
      <c r="AX99" s="8" t="e" cm="1">
        <f t="array" aca="1" ref="AX99" ca="1">AW99 - dECuCon4C(AV99)</f>
        <v>#NAME?</v>
      </c>
      <c r="AY99" s="8" t="e" cm="1">
        <f t="array" aca="1" ref="AY99" ca="1">dECuCon4C(AV99)</f>
        <v>#VALUE!</v>
      </c>
      <c r="AZ99" s="8"/>
      <c r="BA99" s="13" t="e">
        <f t="shared" ca="1" si="69"/>
        <v>#NAME?</v>
      </c>
    </row>
    <row r="100" spans="22:53" x14ac:dyDescent="0.25">
      <c r="V100" s="8" t="e">
        <f t="shared" si="72"/>
        <v>#DIV/0!</v>
      </c>
      <c r="W100" s="8" t="e">
        <f t="shared" si="73"/>
        <v>#DIV/0!</v>
      </c>
      <c r="X100" s="8" t="e">
        <f t="shared" si="74"/>
        <v>#DIV/0!</v>
      </c>
      <c r="Y100" s="8" t="e">
        <f t="shared" si="75"/>
        <v>#DIV/0!</v>
      </c>
      <c r="Z100" s="8"/>
      <c r="AA100" s="8"/>
      <c r="AD100" s="9" t="e" cm="1">
        <f t="array" aca="1" ref="AD100" ca="1">Tgost2009(C100/100.0557)+273.15</f>
        <v>#NAME?</v>
      </c>
      <c r="AE100" s="8" t="e">
        <f t="shared" ca="1" si="33"/>
        <v>#NAME?</v>
      </c>
      <c r="AF100" s="8" t="e">
        <f t="shared" ca="1" si="34"/>
        <v>#NAME?</v>
      </c>
      <c r="AG100" s="8" t="e" cm="1">
        <f t="array" aca="1" ref="AG100" ca="1">AF100-dECuCon4C(AE100)</f>
        <v>#NAME?</v>
      </c>
      <c r="AH100" s="8" t="e" cm="1">
        <f t="array" aca="1" ref="AH100" ca="1">dECuCon4C(AE100)</f>
        <v>#VALUE!</v>
      </c>
      <c r="AI100" s="10" t="e">
        <f t="shared" ca="1" si="76"/>
        <v>#DIV/0!</v>
      </c>
      <c r="AJ100" s="11" t="e">
        <f t="shared" ca="1" si="57"/>
        <v>#NAME?</v>
      </c>
      <c r="AK100" s="8" t="e">
        <f t="shared" ca="1" si="35"/>
        <v>#NAME?</v>
      </c>
      <c r="AN100" s="8">
        <f t="shared" si="59"/>
        <v>1076</v>
      </c>
      <c r="AO100" s="19" t="e" cm="1">
        <f t="array" aca="1" ref="AO100" ca="1">INDIRECT("V"&amp;($AN100+10-$AQ$2)) - INDIRECT("V"&amp;($AN100+10))</f>
        <v>#DIV/0!</v>
      </c>
      <c r="AP100" s="19" t="e" cm="1">
        <f t="array" aca="1" ref="AP100" ca="1">INDIRECT("W"&amp;($AN100+10-$AQ$2)) - INDIRECT("W"&amp;($AN100+10))</f>
        <v>#DIV/0!</v>
      </c>
      <c r="AQ100" s="19" t="e" cm="1">
        <f t="array" aca="1" ref="AQ100" ca="1">INDIRECT("X"&amp;($AN100+10-$AQ$2)) - INDIRECT("X"&amp;($AN100+10))</f>
        <v>#DIV/0!</v>
      </c>
      <c r="AR100" s="19" t="e" cm="1">
        <f t="array" aca="1" ref="AR100" ca="1">INDIRECT("Y"&amp;($AN100+10-$AQ$2)) - INDIRECT("Y"&amp;($AN100+10))</f>
        <v>#DIV/0!</v>
      </c>
      <c r="AS100" s="8" t="e" cm="1">
        <f t="array" aca="1" ref="AS100" ca="1">INDIRECT("AD"&amp;($AN100+10-$AQ$2))</f>
        <v>#NAME?</v>
      </c>
      <c r="AU100" s="12" t="e">
        <f t="shared" ca="1" si="58"/>
        <v>#NAME?</v>
      </c>
      <c r="AV100" s="8" t="e">
        <f t="shared" ca="1" si="67"/>
        <v>#NAME?</v>
      </c>
      <c r="AW100" s="8" t="e">
        <f t="shared" ca="1" si="68"/>
        <v>#NAME?</v>
      </c>
      <c r="AX100" s="8" t="e" cm="1">
        <f t="array" aca="1" ref="AX100" ca="1">AW100 - dECuCon4C(AV100)</f>
        <v>#NAME?</v>
      </c>
      <c r="AY100" s="8" t="e" cm="1">
        <f t="array" aca="1" ref="AY100" ca="1">dECuCon4C(AV100)</f>
        <v>#VALUE!</v>
      </c>
      <c r="AZ100" s="8"/>
      <c r="BA100" s="13" t="e">
        <f t="shared" ca="1" si="69"/>
        <v>#NAME?</v>
      </c>
    </row>
    <row r="101" spans="22:53" x14ac:dyDescent="0.25">
      <c r="V101" s="8" t="e">
        <f t="shared" si="72"/>
        <v>#DIV/0!</v>
      </c>
      <c r="W101" s="8" t="e">
        <f t="shared" si="73"/>
        <v>#DIV/0!</v>
      </c>
      <c r="X101" s="8" t="e">
        <f t="shared" si="74"/>
        <v>#DIV/0!</v>
      </c>
      <c r="Y101" s="8" t="e">
        <f t="shared" si="75"/>
        <v>#DIV/0!</v>
      </c>
      <c r="Z101" s="8"/>
      <c r="AA101" s="8"/>
      <c r="AD101" s="9" t="e" cm="1">
        <f t="array" aca="1" ref="AD101" ca="1">Tgost2009(C101/100.0557)+273.15</f>
        <v>#NAME?</v>
      </c>
      <c r="AE101" s="8" t="e">
        <f t="shared" ref="AE101:AE164" ca="1" si="77">AD101 - 273.15</f>
        <v>#NAME?</v>
      </c>
      <c r="AF101" s="8" t="e">
        <f t="shared" ref="AF101:AF164" ca="1" si="78">0.041* AD101 *(EXP(-AD101/93)+0.123- 0.442/(1+(AD101/172.4)^3))+0.804</f>
        <v>#NAME?</v>
      </c>
      <c r="AG101" s="8" t="e" cm="1">
        <f t="array" aca="1" ref="AG101" ca="1">AF101-dECuCon4C(AE101)</f>
        <v>#NAME?</v>
      </c>
      <c r="AH101" s="8" t="e" cm="1">
        <f t="array" aca="1" ref="AH101" ca="1">dECuCon4C(AE101)</f>
        <v>#VALUE!</v>
      </c>
      <c r="AI101" s="10" t="e">
        <f t="shared" ca="1" si="76"/>
        <v>#DIV/0!</v>
      </c>
      <c r="AJ101" s="11" t="e">
        <f t="shared" ca="1" si="57"/>
        <v>#NAME?</v>
      </c>
      <c r="AK101" s="8" t="e">
        <f t="shared" ref="AK101:AK164" ca="1" si="79">1/AD101</f>
        <v>#NAME?</v>
      </c>
      <c r="AN101" s="8">
        <f t="shared" si="59"/>
        <v>1088</v>
      </c>
      <c r="AO101" s="19" t="e" cm="1">
        <f t="array" aca="1" ref="AO101" ca="1">INDIRECT("V"&amp;($AN101+10-$AQ$2)) - INDIRECT("V"&amp;($AN101+10))</f>
        <v>#DIV/0!</v>
      </c>
      <c r="AP101" s="19" t="e" cm="1">
        <f t="array" aca="1" ref="AP101" ca="1">INDIRECT("W"&amp;($AN101+10-$AQ$2)) - INDIRECT("W"&amp;($AN101+10))</f>
        <v>#DIV/0!</v>
      </c>
      <c r="AQ101" s="19" t="e" cm="1">
        <f t="array" aca="1" ref="AQ101" ca="1">INDIRECT("X"&amp;($AN101+10-$AQ$2)) - INDIRECT("X"&amp;($AN101+10))</f>
        <v>#DIV/0!</v>
      </c>
      <c r="AR101" s="19" t="e" cm="1">
        <f t="array" aca="1" ref="AR101" ca="1">INDIRECT("Y"&amp;($AN101+10-$AQ$2)) - INDIRECT("Y"&amp;($AN101+10))</f>
        <v>#DIV/0!</v>
      </c>
      <c r="AS101" s="8" t="e" cm="1">
        <f t="array" aca="1" ref="AS101" ca="1">INDIRECT("AD"&amp;($AN101+10-$AQ$2))</f>
        <v>#NAME?</v>
      </c>
      <c r="AU101" s="12" t="e">
        <f t="shared" ca="1" si="58"/>
        <v>#NAME?</v>
      </c>
      <c r="AV101" s="8" t="e">
        <f t="shared" ca="1" si="67"/>
        <v>#NAME?</v>
      </c>
      <c r="AW101" s="8" t="e">
        <f t="shared" ca="1" si="68"/>
        <v>#NAME?</v>
      </c>
      <c r="AX101" s="8" t="e" cm="1">
        <f t="array" aca="1" ref="AX101" ca="1">AW101 - dECuCon4C(AV101)</f>
        <v>#NAME?</v>
      </c>
      <c r="AY101" s="8" t="e" cm="1">
        <f t="array" aca="1" ref="AY101" ca="1">dECuCon4C(AV101)</f>
        <v>#VALUE!</v>
      </c>
      <c r="AZ101" s="8"/>
      <c r="BA101" s="13" t="e">
        <f t="shared" ca="1" si="69"/>
        <v>#NAME?</v>
      </c>
    </row>
    <row r="102" spans="22:53" x14ac:dyDescent="0.25">
      <c r="V102" s="8" t="e">
        <f t="shared" si="72"/>
        <v>#DIV/0!</v>
      </c>
      <c r="W102" s="8" t="e">
        <f t="shared" si="73"/>
        <v>#DIV/0!</v>
      </c>
      <c r="X102" s="8" t="e">
        <f t="shared" si="74"/>
        <v>#DIV/0!</v>
      </c>
      <c r="Y102" s="8" t="e">
        <f t="shared" si="75"/>
        <v>#DIV/0!</v>
      </c>
      <c r="Z102" s="8"/>
      <c r="AA102" s="8"/>
      <c r="AD102" s="9" t="e" cm="1">
        <f t="array" aca="1" ref="AD102" ca="1">Tgost2009(C102/100.0557)+273.15</f>
        <v>#NAME?</v>
      </c>
      <c r="AE102" s="8" t="e">
        <f t="shared" ca="1" si="77"/>
        <v>#NAME?</v>
      </c>
      <c r="AF102" s="8" t="e">
        <f t="shared" ca="1" si="78"/>
        <v>#NAME?</v>
      </c>
      <c r="AG102" s="8" t="e" cm="1">
        <f t="array" aca="1" ref="AG102" ca="1">AF102-dECuCon4C(AE102)</f>
        <v>#NAME?</v>
      </c>
      <c r="AH102" s="8" t="e" cm="1">
        <f t="array" aca="1" ref="AH102" ca="1">dECuCon4C(AE102)</f>
        <v>#VALUE!</v>
      </c>
      <c r="AI102" s="10" t="e">
        <f t="shared" ca="1" si="76"/>
        <v>#DIV/0!</v>
      </c>
      <c r="AJ102" s="11" t="e">
        <f t="shared" ca="1" si="57"/>
        <v>#NAME?</v>
      </c>
      <c r="AK102" s="8" t="e">
        <f t="shared" ca="1" si="79"/>
        <v>#NAME?</v>
      </c>
      <c r="AN102" s="8">
        <f t="shared" si="59"/>
        <v>1100</v>
      </c>
      <c r="AO102" s="19" t="e" cm="1">
        <f t="array" aca="1" ref="AO102" ca="1">INDIRECT("V"&amp;($AN102+10-$AQ$2)) - INDIRECT("V"&amp;($AN102+10))</f>
        <v>#DIV/0!</v>
      </c>
      <c r="AP102" s="19" t="e" cm="1">
        <f t="array" aca="1" ref="AP102" ca="1">INDIRECT("W"&amp;($AN102+10-$AQ$2)) - INDIRECT("W"&amp;($AN102+10))</f>
        <v>#DIV/0!</v>
      </c>
      <c r="AQ102" s="19" t="e" cm="1">
        <f t="array" aca="1" ref="AQ102" ca="1">INDIRECT("X"&amp;($AN102+10-$AQ$2)) - INDIRECT("X"&amp;($AN102+10))</f>
        <v>#DIV/0!</v>
      </c>
      <c r="AR102" s="19" t="e" cm="1">
        <f t="array" aca="1" ref="AR102" ca="1">INDIRECT("Y"&amp;($AN102+10-$AQ$2)) - INDIRECT("Y"&amp;($AN102+10))</f>
        <v>#DIV/0!</v>
      </c>
      <c r="AS102" s="8" t="e" cm="1">
        <f t="array" aca="1" ref="AS102" ca="1">INDIRECT("AD"&amp;($AN102+10-$AQ$2))</f>
        <v>#NAME?</v>
      </c>
      <c r="AU102" s="12" t="e">
        <f t="shared" ca="1" si="58"/>
        <v>#NAME?</v>
      </c>
      <c r="AV102" s="8" t="e">
        <f t="shared" ca="1" si="67"/>
        <v>#NAME?</v>
      </c>
      <c r="AW102" s="8" t="e">
        <f t="shared" ca="1" si="68"/>
        <v>#NAME?</v>
      </c>
      <c r="AX102" s="8" t="e" cm="1">
        <f t="array" aca="1" ref="AX102" ca="1">AW102 - dECuCon4C(AV102)</f>
        <v>#NAME?</v>
      </c>
      <c r="AY102" s="8" t="e" cm="1">
        <f t="array" aca="1" ref="AY102" ca="1">dECuCon4C(AV102)</f>
        <v>#VALUE!</v>
      </c>
      <c r="AZ102" s="8"/>
      <c r="BA102" s="13" t="e">
        <f t="shared" ca="1" si="69"/>
        <v>#NAME?</v>
      </c>
    </row>
    <row r="103" spans="22:53" x14ac:dyDescent="0.25">
      <c r="V103" s="8"/>
      <c r="W103" s="8"/>
      <c r="X103" s="8"/>
      <c r="Y103" s="8"/>
      <c r="Z103" s="8" t="e">
        <f t="shared" ref="Z103:Z106" si="80">AVERAGE(L103:M103)</f>
        <v>#DIV/0!</v>
      </c>
      <c r="AA103" s="8" t="e">
        <f t="shared" ref="AA103:AA106" si="81">AVERAGE(N103:O103)</f>
        <v>#DIV/0!</v>
      </c>
      <c r="AD103" s="9" t="e" cm="1">
        <f t="array" aca="1" ref="AD103" ca="1">Tgost2009(C103/100.0557)+273.15</f>
        <v>#NAME?</v>
      </c>
      <c r="AE103" s="8" t="e">
        <f t="shared" ca="1" si="77"/>
        <v>#NAME?</v>
      </c>
      <c r="AF103" s="8" t="e">
        <f t="shared" ca="1" si="78"/>
        <v>#NAME?</v>
      </c>
      <c r="AG103" s="8" t="e" cm="1">
        <f t="array" aca="1" ref="AG103" ca="1">AF103-dECuCon4C(AE103)</f>
        <v>#NAME?</v>
      </c>
      <c r="AH103" s="8" t="e" cm="1">
        <f t="array" aca="1" ref="AH103" ca="1">dECuCon4C(AE103)</f>
        <v>#VALUE!</v>
      </c>
      <c r="AI103" s="10"/>
      <c r="AJ103" s="11" t="e">
        <f t="shared" ca="1" si="57"/>
        <v>#NAME?</v>
      </c>
      <c r="AK103" s="8" t="e">
        <f t="shared" ca="1" si="79"/>
        <v>#NAME?</v>
      </c>
      <c r="AN103" s="8">
        <f t="shared" si="59"/>
        <v>1112</v>
      </c>
      <c r="AO103" s="19" t="e" cm="1">
        <f t="array" aca="1" ref="AO103" ca="1">INDIRECT("V"&amp;($AN103+10-$AQ$2)) - INDIRECT("V"&amp;($AN103+10))</f>
        <v>#DIV/0!</v>
      </c>
      <c r="AP103" s="19" t="e" cm="1">
        <f t="array" aca="1" ref="AP103" ca="1">INDIRECT("W"&amp;($AN103+10-$AQ$2)) - INDIRECT("W"&amp;($AN103+10))</f>
        <v>#DIV/0!</v>
      </c>
      <c r="AQ103" s="19" t="e" cm="1">
        <f t="array" aca="1" ref="AQ103" ca="1">INDIRECT("X"&amp;($AN103+10-$AQ$2)) - INDIRECT("X"&amp;($AN103+10))</f>
        <v>#DIV/0!</v>
      </c>
      <c r="AR103" s="19" t="e" cm="1">
        <f t="array" aca="1" ref="AR103" ca="1">INDIRECT("Y"&amp;($AN103+10-$AQ$2)) - INDIRECT("Y"&amp;($AN103+10))</f>
        <v>#DIV/0!</v>
      </c>
      <c r="AS103" s="8" t="e" cm="1">
        <f t="array" aca="1" ref="AS103" ca="1">INDIRECT("AD"&amp;($AN103+10-$AQ$2))</f>
        <v>#NAME?</v>
      </c>
      <c r="AU103" s="12" t="e">
        <f t="shared" ca="1" si="58"/>
        <v>#NAME?</v>
      </c>
      <c r="AV103" s="8" t="e">
        <f t="shared" ca="1" si="67"/>
        <v>#NAME?</v>
      </c>
      <c r="AW103" s="8" t="e">
        <f t="shared" ca="1" si="68"/>
        <v>#NAME?</v>
      </c>
      <c r="AX103" s="8" t="e" cm="1">
        <f t="array" aca="1" ref="AX103" ca="1">AW103 - dECuCon4C(AV103)</f>
        <v>#NAME?</v>
      </c>
      <c r="AY103" s="8" t="e" cm="1">
        <f t="array" aca="1" ref="AY103" ca="1">dECuCon4C(AV103)</f>
        <v>#VALUE!</v>
      </c>
      <c r="AZ103" s="8"/>
      <c r="BA103" s="13" t="e">
        <f t="shared" ca="1" si="69"/>
        <v>#NAME?</v>
      </c>
    </row>
    <row r="104" spans="22:53" x14ac:dyDescent="0.25">
      <c r="V104" s="8"/>
      <c r="W104" s="8"/>
      <c r="X104" s="8"/>
      <c r="Y104" s="8"/>
      <c r="Z104" s="8" t="e">
        <f t="shared" si="80"/>
        <v>#DIV/0!</v>
      </c>
      <c r="AA104" s="8" t="e">
        <f t="shared" si="81"/>
        <v>#DIV/0!</v>
      </c>
      <c r="AD104" s="9" t="e" cm="1">
        <f t="array" aca="1" ref="AD104" ca="1">Tgost2009(C104/100.0557)+273.15</f>
        <v>#NAME?</v>
      </c>
      <c r="AE104" s="8" t="e">
        <f t="shared" ca="1" si="77"/>
        <v>#NAME?</v>
      </c>
      <c r="AF104" s="8" t="e">
        <f t="shared" ca="1" si="78"/>
        <v>#NAME?</v>
      </c>
      <c r="AG104" s="8" t="e" cm="1">
        <f t="array" aca="1" ref="AG104" ca="1">AF104-dECuCon4C(AE104)</f>
        <v>#NAME?</v>
      </c>
      <c r="AH104" s="8" t="e" cm="1">
        <f t="array" aca="1" ref="AH104" ca="1">dECuCon4C(AE104)</f>
        <v>#VALUE!</v>
      </c>
      <c r="AI104" s="10"/>
      <c r="AJ104" s="11" t="e">
        <f t="shared" ca="1" si="57"/>
        <v>#NAME?</v>
      </c>
      <c r="AK104" s="8" t="e">
        <f t="shared" ca="1" si="79"/>
        <v>#NAME?</v>
      </c>
      <c r="AN104" s="8">
        <f t="shared" si="59"/>
        <v>1124</v>
      </c>
      <c r="AO104" s="19" t="e" cm="1">
        <f t="array" aca="1" ref="AO104" ca="1">INDIRECT("V"&amp;($AN104+10-$AQ$2)) - INDIRECT("V"&amp;($AN104+10))</f>
        <v>#DIV/0!</v>
      </c>
      <c r="AP104" s="19" t="e" cm="1">
        <f t="array" aca="1" ref="AP104" ca="1">INDIRECT("W"&amp;($AN104+10-$AQ$2)) - INDIRECT("W"&amp;($AN104+10))</f>
        <v>#DIV/0!</v>
      </c>
      <c r="AQ104" s="19" t="e" cm="1">
        <f t="array" aca="1" ref="AQ104" ca="1">INDIRECT("X"&amp;($AN104+10-$AQ$2)) - INDIRECT("X"&amp;($AN104+10))</f>
        <v>#DIV/0!</v>
      </c>
      <c r="AR104" s="19" t="e" cm="1">
        <f t="array" aca="1" ref="AR104" ca="1">INDIRECT("Y"&amp;($AN104+10-$AQ$2)) - INDIRECT("Y"&amp;($AN104+10))</f>
        <v>#DIV/0!</v>
      </c>
      <c r="AS104" s="8" t="e" cm="1">
        <f t="array" aca="1" ref="AS104" ca="1">INDIRECT("AD"&amp;($AN104+10-$AQ$2))</f>
        <v>#NAME?</v>
      </c>
      <c r="AU104" s="12" t="e">
        <f t="shared" ca="1" si="58"/>
        <v>#NAME?</v>
      </c>
      <c r="AV104" s="8" t="e">
        <f t="shared" ca="1" si="67"/>
        <v>#NAME?</v>
      </c>
      <c r="AW104" s="8" t="e">
        <f t="shared" ca="1" si="68"/>
        <v>#NAME?</v>
      </c>
      <c r="AX104" s="8" t="e" cm="1">
        <f t="array" aca="1" ref="AX104" ca="1">AW104 - dECuCon4C(AV104)</f>
        <v>#NAME?</v>
      </c>
      <c r="AY104" s="8" t="e" cm="1">
        <f t="array" aca="1" ref="AY104" ca="1">dECuCon4C(AV104)</f>
        <v>#VALUE!</v>
      </c>
      <c r="AZ104" s="8"/>
      <c r="BA104" s="13" t="e">
        <f t="shared" ca="1" si="69"/>
        <v>#NAME?</v>
      </c>
    </row>
    <row r="105" spans="22:53" x14ac:dyDescent="0.25">
      <c r="V105" s="8"/>
      <c r="W105" s="8"/>
      <c r="X105" s="8"/>
      <c r="Y105" s="8"/>
      <c r="Z105" s="8" t="e">
        <f t="shared" si="80"/>
        <v>#DIV/0!</v>
      </c>
      <c r="AA105" s="8" t="e">
        <f t="shared" si="81"/>
        <v>#DIV/0!</v>
      </c>
      <c r="AD105" s="9" t="e" cm="1">
        <f t="array" aca="1" ref="AD105" ca="1">Tgost2009(C105/100.0557)+273.15</f>
        <v>#NAME?</v>
      </c>
      <c r="AE105" s="8" t="e">
        <f t="shared" ca="1" si="77"/>
        <v>#NAME?</v>
      </c>
      <c r="AF105" s="8" t="e">
        <f t="shared" ca="1" si="78"/>
        <v>#NAME?</v>
      </c>
      <c r="AG105" s="8" t="e" cm="1">
        <f t="array" aca="1" ref="AG105" ca="1">AF105-dECuCon4C(AE105)</f>
        <v>#NAME?</v>
      </c>
      <c r="AH105" s="8" t="e" cm="1">
        <f t="array" aca="1" ref="AH105" ca="1">dECuCon4C(AE105)</f>
        <v>#VALUE!</v>
      </c>
      <c r="AI105" s="10"/>
      <c r="AJ105" s="11" t="e">
        <f t="shared" ca="1" si="57"/>
        <v>#NAME?</v>
      </c>
      <c r="AK105" s="8" t="e">
        <f t="shared" ca="1" si="79"/>
        <v>#NAME?</v>
      </c>
      <c r="AN105" s="8">
        <f t="shared" si="59"/>
        <v>1136</v>
      </c>
      <c r="AO105" s="19" t="e" cm="1">
        <f t="array" aca="1" ref="AO105" ca="1">INDIRECT("V"&amp;($AN105+10-$AQ$2)) - INDIRECT("V"&amp;($AN105+10))</f>
        <v>#DIV/0!</v>
      </c>
      <c r="AP105" s="19" t="e" cm="1">
        <f t="array" aca="1" ref="AP105" ca="1">INDIRECT("W"&amp;($AN105+10-$AQ$2)) - INDIRECT("W"&amp;($AN105+10))</f>
        <v>#DIV/0!</v>
      </c>
      <c r="AQ105" s="19" t="e" cm="1">
        <f t="array" aca="1" ref="AQ105" ca="1">INDIRECT("X"&amp;($AN105+10-$AQ$2)) - INDIRECT("X"&amp;($AN105+10))</f>
        <v>#DIV/0!</v>
      </c>
      <c r="AR105" s="19" t="e" cm="1">
        <f t="array" aca="1" ref="AR105" ca="1">INDIRECT("Y"&amp;($AN105+10-$AQ$2)) - INDIRECT("Y"&amp;($AN105+10))</f>
        <v>#DIV/0!</v>
      </c>
      <c r="AS105" s="8" t="e" cm="1">
        <f t="array" aca="1" ref="AS105" ca="1">INDIRECT("AD"&amp;($AN105+10-$AQ$2))</f>
        <v>#NAME?</v>
      </c>
      <c r="AU105" s="12" t="e">
        <f t="shared" ca="1" si="58"/>
        <v>#NAME?</v>
      </c>
      <c r="AV105" s="8" t="e">
        <f t="shared" ca="1" si="67"/>
        <v>#NAME?</v>
      </c>
      <c r="AW105" s="8" t="e">
        <f t="shared" ca="1" si="68"/>
        <v>#NAME?</v>
      </c>
      <c r="AX105" s="8" t="e" cm="1">
        <f t="array" aca="1" ref="AX105" ca="1">AW105 - dECuCon4C(AV105)</f>
        <v>#NAME?</v>
      </c>
      <c r="AY105" s="8" t="e" cm="1">
        <f t="array" aca="1" ref="AY105" ca="1">dECuCon4C(AV105)</f>
        <v>#VALUE!</v>
      </c>
      <c r="AZ105" s="8"/>
      <c r="BA105" s="13" t="e">
        <f t="shared" ca="1" si="69"/>
        <v>#NAME?</v>
      </c>
    </row>
    <row r="106" spans="22:53" x14ac:dyDescent="0.25">
      <c r="V106" s="8"/>
      <c r="W106" s="8"/>
      <c r="X106" s="8"/>
      <c r="Y106" s="8"/>
      <c r="Z106" s="8" t="e">
        <f t="shared" si="80"/>
        <v>#DIV/0!</v>
      </c>
      <c r="AA106" s="8" t="e">
        <f t="shared" si="81"/>
        <v>#DIV/0!</v>
      </c>
      <c r="AD106" s="9" t="e" cm="1">
        <f t="array" aca="1" ref="AD106" ca="1">Tgost2009(C106/100.0557)+273.15</f>
        <v>#NAME?</v>
      </c>
      <c r="AE106" s="8" t="e">
        <f t="shared" ca="1" si="77"/>
        <v>#NAME?</v>
      </c>
      <c r="AF106" s="8" t="e">
        <f t="shared" ca="1" si="78"/>
        <v>#NAME?</v>
      </c>
      <c r="AG106" s="8" t="e" cm="1">
        <f t="array" aca="1" ref="AG106" ca="1">AF106-dECuCon4C(AE106)</f>
        <v>#NAME?</v>
      </c>
      <c r="AH106" s="8" t="e" cm="1">
        <f t="array" aca="1" ref="AH106" ca="1">dECuCon4C(AE106)</f>
        <v>#VALUE!</v>
      </c>
      <c r="AI106" s="10"/>
      <c r="AJ106" s="11" t="e">
        <f t="shared" ca="1" si="57"/>
        <v>#NAME?</v>
      </c>
      <c r="AK106" s="8" t="e">
        <f t="shared" ca="1" si="79"/>
        <v>#NAME?</v>
      </c>
      <c r="AN106" s="8">
        <f t="shared" si="59"/>
        <v>1148</v>
      </c>
      <c r="AO106" s="19" t="e" cm="1">
        <f t="array" aca="1" ref="AO106" ca="1">INDIRECT("V"&amp;($AN106+10-$AQ$2)) - INDIRECT("V"&amp;($AN106+10))</f>
        <v>#DIV/0!</v>
      </c>
      <c r="AP106" s="19" t="e" cm="1">
        <f t="array" aca="1" ref="AP106" ca="1">INDIRECT("W"&amp;($AN106+10-$AQ$2)) - INDIRECT("W"&amp;($AN106+10))</f>
        <v>#DIV/0!</v>
      </c>
      <c r="AQ106" s="19" t="e" cm="1">
        <f t="array" aca="1" ref="AQ106" ca="1">INDIRECT("X"&amp;($AN106+10-$AQ$2)) - INDIRECT("X"&amp;($AN106+10))</f>
        <v>#DIV/0!</v>
      </c>
      <c r="AR106" s="19" t="e" cm="1">
        <f t="array" aca="1" ref="AR106" ca="1">INDIRECT("Y"&amp;($AN106+10-$AQ$2)) - INDIRECT("Y"&amp;($AN106+10))</f>
        <v>#DIV/0!</v>
      </c>
      <c r="AS106" s="8" t="e" cm="1">
        <f t="array" aca="1" ref="AS106" ca="1">INDIRECT("AD"&amp;($AN106+10-$AQ$2))</f>
        <v>#NAME?</v>
      </c>
      <c r="AU106" s="12" t="e">
        <f t="shared" ca="1" si="58"/>
        <v>#NAME?</v>
      </c>
      <c r="AV106" s="8" t="e">
        <f t="shared" ca="1" si="67"/>
        <v>#NAME?</v>
      </c>
      <c r="AW106" s="8" t="e">
        <f t="shared" ca="1" si="68"/>
        <v>#NAME?</v>
      </c>
      <c r="AX106" s="8" t="e" cm="1">
        <f t="array" aca="1" ref="AX106" ca="1">AW106 - dECuCon4C(AV106)</f>
        <v>#NAME?</v>
      </c>
      <c r="AY106" s="8" t="e" cm="1">
        <f t="array" aca="1" ref="AY106" ca="1">dECuCon4C(AV106)</f>
        <v>#VALUE!</v>
      </c>
      <c r="AZ106" s="8"/>
      <c r="BA106" s="13" t="e">
        <f t="shared" ca="1" si="69"/>
        <v>#NAME?</v>
      </c>
    </row>
    <row r="107" spans="22:53" x14ac:dyDescent="0.25">
      <c r="V107" s="8" t="e">
        <f t="shared" ref="V107:V114" si="82">AVERAGE(D107:E107)</f>
        <v>#DIV/0!</v>
      </c>
      <c r="W107" s="8" t="e">
        <f t="shared" ref="W107:W114" si="83">AVERAGE(F107:G107)</f>
        <v>#DIV/0!</v>
      </c>
      <c r="X107" s="8" t="e">
        <f t="shared" ref="X107:X114" si="84">AVERAGE(H107:I107)</f>
        <v>#DIV/0!</v>
      </c>
      <c r="Y107" s="8" t="e">
        <f t="shared" ref="Y107:Y114" si="85">AVERAGE(J107:K107)</f>
        <v>#DIV/0!</v>
      </c>
      <c r="Z107" s="8"/>
      <c r="AA107" s="8"/>
      <c r="AD107" s="9" t="e" cm="1">
        <f t="array" aca="1" ref="AD107" ca="1">Tgost2009(C107/100.0557)+273.15</f>
        <v>#NAME?</v>
      </c>
      <c r="AE107" s="8" t="e">
        <f t="shared" ca="1" si="77"/>
        <v>#NAME?</v>
      </c>
      <c r="AF107" s="8" t="e">
        <f t="shared" ca="1" si="78"/>
        <v>#NAME?</v>
      </c>
      <c r="AG107" s="8" t="e" cm="1">
        <f t="array" aca="1" ref="AG107" ca="1">AF107-dECuCon4C(AE107)</f>
        <v>#NAME?</v>
      </c>
      <c r="AH107" s="8" t="e" cm="1">
        <f t="array" aca="1" ref="AH107" ca="1">dECuCon4C(AE107)</f>
        <v>#VALUE!</v>
      </c>
      <c r="AI107" s="10" t="e">
        <f t="shared" ref="AI107:AI114" ca="1" si="86">(W107-V107)/(AF107-AG107)*10^(6)</f>
        <v>#DIV/0!</v>
      </c>
      <c r="AJ107" s="11" t="e">
        <f t="shared" ca="1" si="57"/>
        <v>#NAME?</v>
      </c>
      <c r="AK107" s="8" t="e">
        <f t="shared" ca="1" si="79"/>
        <v>#NAME?</v>
      </c>
      <c r="AN107" s="8">
        <f t="shared" si="59"/>
        <v>1160</v>
      </c>
      <c r="AO107" s="19" t="e" cm="1">
        <f t="array" aca="1" ref="AO107" ca="1">INDIRECT("V"&amp;($AN107+10-$AQ$2)) - INDIRECT("V"&amp;($AN107+10))</f>
        <v>#DIV/0!</v>
      </c>
      <c r="AP107" s="19" t="e" cm="1">
        <f t="array" aca="1" ref="AP107" ca="1">INDIRECT("W"&amp;($AN107+10-$AQ$2)) - INDIRECT("W"&amp;($AN107+10))</f>
        <v>#DIV/0!</v>
      </c>
      <c r="AQ107" s="19" t="e" cm="1">
        <f t="array" aca="1" ref="AQ107" ca="1">INDIRECT("X"&amp;($AN107+10-$AQ$2)) - INDIRECT("X"&amp;($AN107+10))</f>
        <v>#DIV/0!</v>
      </c>
      <c r="AR107" s="19" t="e" cm="1">
        <f t="array" aca="1" ref="AR107" ca="1">INDIRECT("Y"&amp;($AN107+10-$AQ$2)) - INDIRECT("Y"&amp;($AN107+10))</f>
        <v>#DIV/0!</v>
      </c>
      <c r="AS107" s="8" t="e" cm="1">
        <f t="array" aca="1" ref="AS107" ca="1">INDIRECT("AD"&amp;($AN107+10-$AQ$2))</f>
        <v>#NAME?</v>
      </c>
      <c r="AU107" s="12" t="e">
        <f t="shared" ca="1" si="58"/>
        <v>#NAME?</v>
      </c>
      <c r="AV107" s="8" t="e">
        <f t="shared" ca="1" si="67"/>
        <v>#NAME?</v>
      </c>
      <c r="AW107" s="8" t="e">
        <f t="shared" ca="1" si="68"/>
        <v>#NAME?</v>
      </c>
      <c r="AX107" s="8" t="e" cm="1">
        <f t="array" aca="1" ref="AX107" ca="1">AW107 - dECuCon4C(AV107)</f>
        <v>#NAME?</v>
      </c>
      <c r="AY107" s="8" t="e" cm="1">
        <f t="array" aca="1" ref="AY107" ca="1">dECuCon4C(AV107)</f>
        <v>#VALUE!</v>
      </c>
      <c r="AZ107" s="8"/>
      <c r="BA107" s="13" t="e">
        <f t="shared" ca="1" si="69"/>
        <v>#NAME?</v>
      </c>
    </row>
    <row r="108" spans="22:53" x14ac:dyDescent="0.25">
      <c r="V108" s="8" t="e">
        <f t="shared" si="82"/>
        <v>#DIV/0!</v>
      </c>
      <c r="W108" s="8" t="e">
        <f t="shared" si="83"/>
        <v>#DIV/0!</v>
      </c>
      <c r="X108" s="8" t="e">
        <f t="shared" si="84"/>
        <v>#DIV/0!</v>
      </c>
      <c r="Y108" s="8" t="e">
        <f t="shared" si="85"/>
        <v>#DIV/0!</v>
      </c>
      <c r="Z108" s="8"/>
      <c r="AA108" s="8"/>
      <c r="AD108" s="9" t="e" cm="1">
        <f t="array" aca="1" ref="AD108" ca="1">Tgost2009(C108/100.0557)+273.15</f>
        <v>#NAME?</v>
      </c>
      <c r="AE108" s="8" t="e">
        <f t="shared" ca="1" si="77"/>
        <v>#NAME?</v>
      </c>
      <c r="AF108" s="8" t="e">
        <f t="shared" ca="1" si="78"/>
        <v>#NAME?</v>
      </c>
      <c r="AG108" s="8" t="e" cm="1">
        <f t="array" aca="1" ref="AG108" ca="1">AF108-dECuCon4C(AE108)</f>
        <v>#NAME?</v>
      </c>
      <c r="AH108" s="8" t="e" cm="1">
        <f t="array" aca="1" ref="AH108" ca="1">dECuCon4C(AE108)</f>
        <v>#VALUE!</v>
      </c>
      <c r="AI108" s="10" t="e">
        <f t="shared" ca="1" si="86"/>
        <v>#DIV/0!</v>
      </c>
      <c r="AJ108" s="11" t="e">
        <f t="shared" ca="1" si="57"/>
        <v>#NAME?</v>
      </c>
      <c r="AK108" s="8" t="e">
        <f t="shared" ca="1" si="79"/>
        <v>#NAME?</v>
      </c>
      <c r="AN108" s="8">
        <f t="shared" si="59"/>
        <v>1172</v>
      </c>
      <c r="AO108" s="19" t="e" cm="1">
        <f t="array" aca="1" ref="AO108" ca="1">INDIRECT("V"&amp;($AN108+10-$AQ$2)) - INDIRECT("V"&amp;($AN108+10))</f>
        <v>#DIV/0!</v>
      </c>
      <c r="AP108" s="19" t="e" cm="1">
        <f t="array" aca="1" ref="AP108" ca="1">INDIRECT("W"&amp;($AN108+10-$AQ$2)) - INDIRECT("W"&amp;($AN108+10))</f>
        <v>#DIV/0!</v>
      </c>
      <c r="AQ108" s="19" t="e" cm="1">
        <f t="array" aca="1" ref="AQ108" ca="1">INDIRECT("X"&amp;($AN108+10-$AQ$2)) - INDIRECT("X"&amp;($AN108+10))</f>
        <v>#DIV/0!</v>
      </c>
      <c r="AR108" s="19" t="e" cm="1">
        <f t="array" aca="1" ref="AR108" ca="1">INDIRECT("Y"&amp;($AN108+10-$AQ$2)) - INDIRECT("Y"&amp;($AN108+10))</f>
        <v>#DIV/0!</v>
      </c>
      <c r="AS108" s="8" t="e" cm="1">
        <f t="array" aca="1" ref="AS108" ca="1">INDIRECT("AD"&amp;($AN108+10-$AQ$2))</f>
        <v>#NAME?</v>
      </c>
      <c r="AU108" s="12" t="e">
        <f t="shared" ca="1" si="58"/>
        <v>#NAME?</v>
      </c>
      <c r="AV108" s="8" t="e">
        <f t="shared" ca="1" si="67"/>
        <v>#NAME?</v>
      </c>
      <c r="AW108" s="8" t="e">
        <f t="shared" ca="1" si="68"/>
        <v>#NAME?</v>
      </c>
      <c r="AX108" s="8" t="e" cm="1">
        <f t="array" aca="1" ref="AX108" ca="1">AW108 - dECuCon4C(AV108)</f>
        <v>#NAME?</v>
      </c>
      <c r="AY108" s="8" t="e" cm="1">
        <f t="array" aca="1" ref="AY108" ca="1">dECuCon4C(AV108)</f>
        <v>#VALUE!</v>
      </c>
      <c r="AZ108" s="8"/>
      <c r="BA108" s="13" t="e">
        <f t="shared" ca="1" si="69"/>
        <v>#NAME?</v>
      </c>
    </row>
    <row r="109" spans="22:53" x14ac:dyDescent="0.25">
      <c r="V109" s="8" t="e">
        <f t="shared" si="82"/>
        <v>#DIV/0!</v>
      </c>
      <c r="W109" s="8" t="e">
        <f t="shared" si="83"/>
        <v>#DIV/0!</v>
      </c>
      <c r="X109" s="8" t="e">
        <f t="shared" si="84"/>
        <v>#DIV/0!</v>
      </c>
      <c r="Y109" s="8" t="e">
        <f t="shared" si="85"/>
        <v>#DIV/0!</v>
      </c>
      <c r="Z109" s="8"/>
      <c r="AA109" s="8"/>
      <c r="AD109" s="9" t="e" cm="1">
        <f t="array" aca="1" ref="AD109" ca="1">Tgost2009(C109/100.0557)+273.15</f>
        <v>#NAME?</v>
      </c>
      <c r="AE109" s="8" t="e">
        <f t="shared" ca="1" si="77"/>
        <v>#NAME?</v>
      </c>
      <c r="AF109" s="8" t="e">
        <f t="shared" ca="1" si="78"/>
        <v>#NAME?</v>
      </c>
      <c r="AG109" s="8" t="e" cm="1">
        <f t="array" aca="1" ref="AG109" ca="1">AF109-dECuCon4C(AE109)</f>
        <v>#NAME?</v>
      </c>
      <c r="AH109" s="8" t="e" cm="1">
        <f t="array" aca="1" ref="AH109" ca="1">dECuCon4C(AE109)</f>
        <v>#VALUE!</v>
      </c>
      <c r="AI109" s="10" t="e">
        <f t="shared" ca="1" si="86"/>
        <v>#DIV/0!</v>
      </c>
      <c r="AJ109" s="11" t="e">
        <f t="shared" ca="1" si="57"/>
        <v>#NAME?</v>
      </c>
      <c r="AK109" s="8" t="e">
        <f t="shared" ca="1" si="79"/>
        <v>#NAME?</v>
      </c>
      <c r="AN109" s="8">
        <f t="shared" si="59"/>
        <v>1184</v>
      </c>
      <c r="AO109" s="19" t="e" cm="1">
        <f t="array" aca="1" ref="AO109" ca="1">INDIRECT("V"&amp;($AN109+10-$AQ$2)) - INDIRECT("V"&amp;($AN109+10))</f>
        <v>#DIV/0!</v>
      </c>
      <c r="AP109" s="19" t="e" cm="1">
        <f t="array" aca="1" ref="AP109" ca="1">INDIRECT("W"&amp;($AN109+10-$AQ$2)) - INDIRECT("W"&amp;($AN109+10))</f>
        <v>#DIV/0!</v>
      </c>
      <c r="AQ109" s="19" t="e" cm="1">
        <f t="array" aca="1" ref="AQ109" ca="1">INDIRECT("X"&amp;($AN109+10-$AQ$2)) - INDIRECT("X"&amp;($AN109+10))</f>
        <v>#DIV/0!</v>
      </c>
      <c r="AR109" s="19" t="e" cm="1">
        <f t="array" aca="1" ref="AR109" ca="1">INDIRECT("Y"&amp;($AN109+10-$AQ$2)) - INDIRECT("Y"&amp;($AN109+10))</f>
        <v>#DIV/0!</v>
      </c>
      <c r="AS109" s="8" t="e" cm="1">
        <f t="array" aca="1" ref="AS109" ca="1">INDIRECT("AD"&amp;($AN109+10-$AQ$2))</f>
        <v>#NAME?</v>
      </c>
      <c r="AU109" s="12" t="e">
        <f t="shared" ca="1" si="58"/>
        <v>#NAME?</v>
      </c>
      <c r="AV109" s="8" t="e">
        <f t="shared" ca="1" si="67"/>
        <v>#NAME?</v>
      </c>
      <c r="AW109" s="8" t="e">
        <f t="shared" ca="1" si="68"/>
        <v>#NAME?</v>
      </c>
      <c r="AX109" s="8" t="e" cm="1">
        <f t="array" aca="1" ref="AX109" ca="1">AW109 - dECuCon4C(AV109)</f>
        <v>#NAME?</v>
      </c>
      <c r="AY109" s="8" t="e" cm="1">
        <f t="array" aca="1" ref="AY109" ca="1">dECuCon4C(AV109)</f>
        <v>#VALUE!</v>
      </c>
      <c r="AZ109" s="8"/>
      <c r="BA109" s="13" t="e">
        <f t="shared" ca="1" si="69"/>
        <v>#NAME?</v>
      </c>
    </row>
    <row r="110" spans="22:53" x14ac:dyDescent="0.25">
      <c r="V110" s="8" t="e">
        <f t="shared" si="82"/>
        <v>#DIV/0!</v>
      </c>
      <c r="W110" s="8" t="e">
        <f t="shared" si="83"/>
        <v>#DIV/0!</v>
      </c>
      <c r="X110" s="8" t="e">
        <f t="shared" si="84"/>
        <v>#DIV/0!</v>
      </c>
      <c r="Y110" s="8" t="e">
        <f t="shared" si="85"/>
        <v>#DIV/0!</v>
      </c>
      <c r="Z110" s="8"/>
      <c r="AA110" s="8"/>
      <c r="AD110" s="9" t="e" cm="1">
        <f t="array" aca="1" ref="AD110" ca="1">Tgost2009(C110/100.0557)+273.15</f>
        <v>#NAME?</v>
      </c>
      <c r="AE110" s="8" t="e">
        <f t="shared" ca="1" si="77"/>
        <v>#NAME?</v>
      </c>
      <c r="AF110" s="8" t="e">
        <f t="shared" ca="1" si="78"/>
        <v>#NAME?</v>
      </c>
      <c r="AG110" s="8" t="e" cm="1">
        <f t="array" aca="1" ref="AG110" ca="1">AF110-dECuCon4C(AE110)</f>
        <v>#NAME?</v>
      </c>
      <c r="AH110" s="8" t="e" cm="1">
        <f t="array" aca="1" ref="AH110" ca="1">dECuCon4C(AE110)</f>
        <v>#VALUE!</v>
      </c>
      <c r="AI110" s="10" t="e">
        <f t="shared" ca="1" si="86"/>
        <v>#DIV/0!</v>
      </c>
      <c r="AJ110" s="11" t="e">
        <f t="shared" ca="1" si="57"/>
        <v>#NAME?</v>
      </c>
      <c r="AK110" s="8" t="e">
        <f t="shared" ca="1" si="79"/>
        <v>#NAME?</v>
      </c>
      <c r="AN110" s="8">
        <f t="shared" si="59"/>
        <v>1196</v>
      </c>
      <c r="AO110" s="19" t="e" cm="1">
        <f t="array" aca="1" ref="AO110" ca="1">INDIRECT("V"&amp;($AN110+10-$AQ$2)) - INDIRECT("V"&amp;($AN110+10))</f>
        <v>#DIV/0!</v>
      </c>
      <c r="AP110" s="19" t="e" cm="1">
        <f t="array" aca="1" ref="AP110" ca="1">INDIRECT("W"&amp;($AN110+10-$AQ$2)) - INDIRECT("W"&amp;($AN110+10))</f>
        <v>#DIV/0!</v>
      </c>
      <c r="AQ110" s="19" t="e" cm="1">
        <f t="array" aca="1" ref="AQ110" ca="1">INDIRECT("X"&amp;($AN110+10-$AQ$2)) - INDIRECT("X"&amp;($AN110+10))</f>
        <v>#DIV/0!</v>
      </c>
      <c r="AR110" s="19" t="e" cm="1">
        <f t="array" aca="1" ref="AR110" ca="1">INDIRECT("Y"&amp;($AN110+10-$AQ$2)) - INDIRECT("Y"&amp;($AN110+10))</f>
        <v>#DIV/0!</v>
      </c>
      <c r="AS110" s="8" t="e" cm="1">
        <f t="array" aca="1" ref="AS110" ca="1">INDIRECT("AD"&amp;($AN110+10-$AQ$2))</f>
        <v>#NAME?</v>
      </c>
      <c r="AU110" s="12" t="e">
        <f t="shared" ca="1" si="58"/>
        <v>#NAME?</v>
      </c>
      <c r="AV110" s="8" t="e">
        <f t="shared" ca="1" si="67"/>
        <v>#NAME?</v>
      </c>
      <c r="AW110" s="8" t="e">
        <f t="shared" ca="1" si="68"/>
        <v>#NAME?</v>
      </c>
      <c r="AX110" s="8" t="e" cm="1">
        <f t="array" aca="1" ref="AX110" ca="1">AW110 - dECuCon4C(AV110)</f>
        <v>#NAME?</v>
      </c>
      <c r="AY110" s="8" t="e" cm="1">
        <f t="array" aca="1" ref="AY110" ca="1">dECuCon4C(AV110)</f>
        <v>#VALUE!</v>
      </c>
      <c r="AZ110" s="8"/>
      <c r="BA110" s="13" t="e">
        <f t="shared" ca="1" si="69"/>
        <v>#NAME?</v>
      </c>
    </row>
    <row r="111" spans="22:53" x14ac:dyDescent="0.25">
      <c r="V111" s="8" t="e">
        <f t="shared" si="82"/>
        <v>#DIV/0!</v>
      </c>
      <c r="W111" s="8" t="e">
        <f t="shared" si="83"/>
        <v>#DIV/0!</v>
      </c>
      <c r="X111" s="8" t="e">
        <f t="shared" si="84"/>
        <v>#DIV/0!</v>
      </c>
      <c r="Y111" s="8" t="e">
        <f t="shared" si="85"/>
        <v>#DIV/0!</v>
      </c>
      <c r="Z111" s="8"/>
      <c r="AA111" s="8"/>
      <c r="AD111" s="9" t="e" cm="1">
        <f t="array" aca="1" ref="AD111" ca="1">Tgost2009(C111/100.0557)+273.15</f>
        <v>#NAME?</v>
      </c>
      <c r="AE111" s="8" t="e">
        <f t="shared" ca="1" si="77"/>
        <v>#NAME?</v>
      </c>
      <c r="AF111" s="8" t="e">
        <f t="shared" ca="1" si="78"/>
        <v>#NAME?</v>
      </c>
      <c r="AG111" s="8" t="e" cm="1">
        <f t="array" aca="1" ref="AG111" ca="1">AF111-dECuCon4C(AE111)</f>
        <v>#NAME?</v>
      </c>
      <c r="AH111" s="8" t="e" cm="1">
        <f t="array" aca="1" ref="AH111" ca="1">dECuCon4C(AE111)</f>
        <v>#VALUE!</v>
      </c>
      <c r="AI111" s="10" t="e">
        <f t="shared" ca="1" si="86"/>
        <v>#DIV/0!</v>
      </c>
      <c r="AJ111" s="11" t="e">
        <f t="shared" ca="1" si="57"/>
        <v>#NAME?</v>
      </c>
      <c r="AK111" s="8" t="e">
        <f t="shared" ca="1" si="79"/>
        <v>#NAME?</v>
      </c>
      <c r="AN111" s="8">
        <f t="shared" si="59"/>
        <v>1208</v>
      </c>
      <c r="AO111" s="19" t="e" cm="1">
        <f t="array" aca="1" ref="AO111" ca="1">INDIRECT("V"&amp;($AN111+10-$AQ$2)) - INDIRECT("V"&amp;($AN111+10))</f>
        <v>#DIV/0!</v>
      </c>
      <c r="AP111" s="19" t="e" cm="1">
        <f t="array" aca="1" ref="AP111" ca="1">INDIRECT("W"&amp;($AN111+10-$AQ$2)) - INDIRECT("W"&amp;($AN111+10))</f>
        <v>#DIV/0!</v>
      </c>
      <c r="AQ111" s="19" t="e" cm="1">
        <f t="array" aca="1" ref="AQ111" ca="1">INDIRECT("X"&amp;($AN111+10-$AQ$2)) - INDIRECT("X"&amp;($AN111+10))</f>
        <v>#DIV/0!</v>
      </c>
      <c r="AR111" s="19" t="e" cm="1">
        <f t="array" aca="1" ref="AR111" ca="1">INDIRECT("Y"&amp;($AN111+10-$AQ$2)) - INDIRECT("Y"&amp;($AN111+10))</f>
        <v>#DIV/0!</v>
      </c>
      <c r="AS111" s="8" t="e" cm="1">
        <f t="array" aca="1" ref="AS111" ca="1">INDIRECT("AD"&amp;($AN111+10-$AQ$2))</f>
        <v>#NAME?</v>
      </c>
      <c r="AU111" s="12" t="e">
        <f t="shared" ca="1" si="58"/>
        <v>#NAME?</v>
      </c>
      <c r="AV111" s="8" t="e">
        <f t="shared" ca="1" si="67"/>
        <v>#NAME?</v>
      </c>
      <c r="AW111" s="8" t="e">
        <f t="shared" ca="1" si="68"/>
        <v>#NAME?</v>
      </c>
      <c r="AX111" s="8" t="e" cm="1">
        <f t="array" aca="1" ref="AX111" ca="1">AW111 - dECuCon4C(AV111)</f>
        <v>#NAME?</v>
      </c>
      <c r="AY111" s="8" t="e" cm="1">
        <f t="array" aca="1" ref="AY111" ca="1">dECuCon4C(AV111)</f>
        <v>#VALUE!</v>
      </c>
      <c r="AZ111" s="8"/>
      <c r="BA111" s="13" t="e">
        <f t="shared" ca="1" si="69"/>
        <v>#NAME?</v>
      </c>
    </row>
    <row r="112" spans="22:53" x14ac:dyDescent="0.25">
      <c r="V112" s="8" t="e">
        <f t="shared" si="82"/>
        <v>#DIV/0!</v>
      </c>
      <c r="W112" s="8" t="e">
        <f t="shared" si="83"/>
        <v>#DIV/0!</v>
      </c>
      <c r="X112" s="8" t="e">
        <f t="shared" si="84"/>
        <v>#DIV/0!</v>
      </c>
      <c r="Y112" s="8" t="e">
        <f t="shared" si="85"/>
        <v>#DIV/0!</v>
      </c>
      <c r="Z112" s="8"/>
      <c r="AA112" s="8"/>
      <c r="AD112" s="9" t="e" cm="1">
        <f t="array" aca="1" ref="AD112" ca="1">Tgost2009(C112/100.0557)+273.15</f>
        <v>#NAME?</v>
      </c>
      <c r="AE112" s="8" t="e">
        <f t="shared" ca="1" si="77"/>
        <v>#NAME?</v>
      </c>
      <c r="AF112" s="8" t="e">
        <f t="shared" ca="1" si="78"/>
        <v>#NAME?</v>
      </c>
      <c r="AG112" s="8" t="e" cm="1">
        <f t="array" aca="1" ref="AG112" ca="1">AF112-dECuCon4C(AE112)</f>
        <v>#NAME?</v>
      </c>
      <c r="AH112" s="8" t="e" cm="1">
        <f t="array" aca="1" ref="AH112" ca="1">dECuCon4C(AE112)</f>
        <v>#VALUE!</v>
      </c>
      <c r="AI112" s="10" t="e">
        <f t="shared" ca="1" si="86"/>
        <v>#DIV/0!</v>
      </c>
      <c r="AJ112" s="11" t="e">
        <f t="shared" ca="1" si="57"/>
        <v>#NAME?</v>
      </c>
      <c r="AK112" s="8" t="e">
        <f t="shared" ca="1" si="79"/>
        <v>#NAME?</v>
      </c>
      <c r="AN112" s="8">
        <f t="shared" si="59"/>
        <v>1220</v>
      </c>
      <c r="AO112" s="19" t="e" cm="1">
        <f t="array" aca="1" ref="AO112" ca="1">INDIRECT("V"&amp;($AN112+10-$AQ$2)) - INDIRECT("V"&amp;($AN112+10))</f>
        <v>#DIV/0!</v>
      </c>
      <c r="AP112" s="19" t="e" cm="1">
        <f t="array" aca="1" ref="AP112" ca="1">INDIRECT("W"&amp;($AN112+10-$AQ$2)) - INDIRECT("W"&amp;($AN112+10))</f>
        <v>#DIV/0!</v>
      </c>
      <c r="AQ112" s="19" t="e" cm="1">
        <f t="array" aca="1" ref="AQ112" ca="1">INDIRECT("X"&amp;($AN112+10-$AQ$2)) - INDIRECT("X"&amp;($AN112+10))</f>
        <v>#DIV/0!</v>
      </c>
      <c r="AR112" s="19" t="e" cm="1">
        <f t="array" aca="1" ref="AR112" ca="1">INDIRECT("Y"&amp;($AN112+10-$AQ$2)) - INDIRECT("Y"&amp;($AN112+10))</f>
        <v>#DIV/0!</v>
      </c>
      <c r="AS112" s="8" t="e" cm="1">
        <f t="array" aca="1" ref="AS112" ca="1">INDIRECT("AD"&amp;($AN112+10-$AQ$2))</f>
        <v>#NAME?</v>
      </c>
      <c r="AU112" s="12" t="e">
        <f t="shared" ca="1" si="58"/>
        <v>#NAME?</v>
      </c>
      <c r="AV112" s="8" t="e">
        <f t="shared" ca="1" si="67"/>
        <v>#NAME?</v>
      </c>
      <c r="AW112" s="8" t="e">
        <f t="shared" ca="1" si="68"/>
        <v>#NAME?</v>
      </c>
      <c r="AX112" s="8" t="e" cm="1">
        <f t="array" aca="1" ref="AX112" ca="1">AW112 - dECuCon4C(AV112)</f>
        <v>#NAME?</v>
      </c>
      <c r="AY112" s="8" t="e" cm="1">
        <f t="array" aca="1" ref="AY112" ca="1">dECuCon4C(AV112)</f>
        <v>#VALUE!</v>
      </c>
      <c r="AZ112" s="8"/>
      <c r="BA112" s="13" t="e">
        <f t="shared" ca="1" si="69"/>
        <v>#NAME?</v>
      </c>
    </row>
    <row r="113" spans="22:53" x14ac:dyDescent="0.25">
      <c r="V113" s="8" t="e">
        <f t="shared" si="82"/>
        <v>#DIV/0!</v>
      </c>
      <c r="W113" s="8" t="e">
        <f t="shared" si="83"/>
        <v>#DIV/0!</v>
      </c>
      <c r="X113" s="8" t="e">
        <f t="shared" si="84"/>
        <v>#DIV/0!</v>
      </c>
      <c r="Y113" s="8" t="e">
        <f t="shared" si="85"/>
        <v>#DIV/0!</v>
      </c>
      <c r="Z113" s="8"/>
      <c r="AA113" s="8"/>
      <c r="AD113" s="9" t="e" cm="1">
        <f t="array" aca="1" ref="AD113" ca="1">Tgost2009(C113/100.0557)+273.15</f>
        <v>#NAME?</v>
      </c>
      <c r="AE113" s="8" t="e">
        <f t="shared" ca="1" si="77"/>
        <v>#NAME?</v>
      </c>
      <c r="AF113" s="8" t="e">
        <f t="shared" ca="1" si="78"/>
        <v>#NAME?</v>
      </c>
      <c r="AG113" s="8" t="e" cm="1">
        <f t="array" aca="1" ref="AG113" ca="1">AF113-dECuCon4C(AE113)</f>
        <v>#NAME?</v>
      </c>
      <c r="AH113" s="8" t="e" cm="1">
        <f t="array" aca="1" ref="AH113" ca="1">dECuCon4C(AE113)</f>
        <v>#VALUE!</v>
      </c>
      <c r="AI113" s="10" t="e">
        <f t="shared" ca="1" si="86"/>
        <v>#DIV/0!</v>
      </c>
      <c r="AJ113" s="11" t="e">
        <f t="shared" ca="1" si="57"/>
        <v>#NAME?</v>
      </c>
      <c r="AK113" s="8" t="e">
        <f t="shared" ca="1" si="79"/>
        <v>#NAME?</v>
      </c>
      <c r="AN113" s="8">
        <f t="shared" si="59"/>
        <v>1232</v>
      </c>
      <c r="AO113" s="19" t="e" cm="1">
        <f t="array" aca="1" ref="AO113" ca="1">INDIRECT("V"&amp;($AN113+10-$AQ$2)) - INDIRECT("V"&amp;($AN113+10))</f>
        <v>#DIV/0!</v>
      </c>
      <c r="AP113" s="19" t="e" cm="1">
        <f t="array" aca="1" ref="AP113" ca="1">INDIRECT("W"&amp;($AN113+10-$AQ$2)) - INDIRECT("W"&amp;($AN113+10))</f>
        <v>#DIV/0!</v>
      </c>
      <c r="AQ113" s="19" t="e" cm="1">
        <f t="array" aca="1" ref="AQ113" ca="1">INDIRECT("X"&amp;($AN113+10-$AQ$2)) - INDIRECT("X"&amp;($AN113+10))</f>
        <v>#DIV/0!</v>
      </c>
      <c r="AR113" s="19" t="e" cm="1">
        <f t="array" aca="1" ref="AR113" ca="1">INDIRECT("Y"&amp;($AN113+10-$AQ$2)) - INDIRECT("Y"&amp;($AN113+10))</f>
        <v>#DIV/0!</v>
      </c>
      <c r="AS113" s="8" t="e" cm="1">
        <f t="array" aca="1" ref="AS113" ca="1">INDIRECT("AD"&amp;($AN113+10-$AQ$2))</f>
        <v>#NAME?</v>
      </c>
      <c r="AU113" s="12" t="e">
        <f t="shared" ca="1" si="58"/>
        <v>#NAME?</v>
      </c>
      <c r="AV113" s="8" t="e">
        <f t="shared" ca="1" si="67"/>
        <v>#NAME?</v>
      </c>
      <c r="AW113" s="8" t="e">
        <f t="shared" ca="1" si="68"/>
        <v>#NAME?</v>
      </c>
      <c r="AX113" s="8" t="e" cm="1">
        <f t="array" aca="1" ref="AX113" ca="1">AW113 - dECuCon4C(AV113)</f>
        <v>#NAME?</v>
      </c>
      <c r="AY113" s="8" t="e" cm="1">
        <f t="array" aca="1" ref="AY113" ca="1">dECuCon4C(AV113)</f>
        <v>#VALUE!</v>
      </c>
      <c r="AZ113" s="8"/>
      <c r="BA113" s="13" t="e">
        <f t="shared" ca="1" si="69"/>
        <v>#NAME?</v>
      </c>
    </row>
    <row r="114" spans="22:53" x14ac:dyDescent="0.25">
      <c r="V114" s="8" t="e">
        <f t="shared" si="82"/>
        <v>#DIV/0!</v>
      </c>
      <c r="W114" s="8" t="e">
        <f t="shared" si="83"/>
        <v>#DIV/0!</v>
      </c>
      <c r="X114" s="8" t="e">
        <f t="shared" si="84"/>
        <v>#DIV/0!</v>
      </c>
      <c r="Y114" s="8" t="e">
        <f t="shared" si="85"/>
        <v>#DIV/0!</v>
      </c>
      <c r="Z114" s="8"/>
      <c r="AA114" s="8"/>
      <c r="AD114" s="9" t="e" cm="1">
        <f t="array" aca="1" ref="AD114" ca="1">Tgost2009(C114/100.0557)+273.15</f>
        <v>#NAME?</v>
      </c>
      <c r="AE114" s="8" t="e">
        <f t="shared" ca="1" si="77"/>
        <v>#NAME?</v>
      </c>
      <c r="AF114" s="8" t="e">
        <f t="shared" ca="1" si="78"/>
        <v>#NAME?</v>
      </c>
      <c r="AG114" s="8" t="e" cm="1">
        <f t="array" aca="1" ref="AG114" ca="1">AF114-dECuCon4C(AE114)</f>
        <v>#NAME?</v>
      </c>
      <c r="AH114" s="8" t="e" cm="1">
        <f t="array" aca="1" ref="AH114" ca="1">dECuCon4C(AE114)</f>
        <v>#VALUE!</v>
      </c>
      <c r="AI114" s="10" t="e">
        <f t="shared" ca="1" si="86"/>
        <v>#DIV/0!</v>
      </c>
      <c r="AJ114" s="11" t="e">
        <f t="shared" ca="1" si="57"/>
        <v>#NAME?</v>
      </c>
      <c r="AK114" s="8" t="e">
        <f t="shared" ca="1" si="79"/>
        <v>#NAME?</v>
      </c>
      <c r="AN114" s="8">
        <f t="shared" si="59"/>
        <v>1244</v>
      </c>
      <c r="AO114" s="19" t="e" cm="1">
        <f t="array" aca="1" ref="AO114" ca="1">INDIRECT("V"&amp;($AN114+10-$AQ$2)) - INDIRECT("V"&amp;($AN114+10))</f>
        <v>#DIV/0!</v>
      </c>
      <c r="AP114" s="19" t="e" cm="1">
        <f t="array" aca="1" ref="AP114" ca="1">INDIRECT("W"&amp;($AN114+10-$AQ$2)) - INDIRECT("W"&amp;($AN114+10))</f>
        <v>#DIV/0!</v>
      </c>
      <c r="AQ114" s="19" t="e" cm="1">
        <f t="array" aca="1" ref="AQ114" ca="1">INDIRECT("X"&amp;($AN114+10-$AQ$2)) - INDIRECT("X"&amp;($AN114+10))</f>
        <v>#DIV/0!</v>
      </c>
      <c r="AR114" s="19" t="e" cm="1">
        <f t="array" aca="1" ref="AR114" ca="1">INDIRECT("Y"&amp;($AN114+10-$AQ$2)) - INDIRECT("Y"&amp;($AN114+10))</f>
        <v>#DIV/0!</v>
      </c>
      <c r="AS114" s="8" t="e" cm="1">
        <f t="array" aca="1" ref="AS114" ca="1">INDIRECT("AD"&amp;($AN114+10-$AQ$2))</f>
        <v>#NAME?</v>
      </c>
      <c r="AU114" s="12" t="e">
        <f t="shared" ca="1" si="58"/>
        <v>#NAME?</v>
      </c>
      <c r="AV114" s="8" t="e">
        <f t="shared" ca="1" si="67"/>
        <v>#NAME?</v>
      </c>
      <c r="AW114" s="8" t="e">
        <f t="shared" ca="1" si="68"/>
        <v>#NAME?</v>
      </c>
      <c r="AX114" s="8" t="e" cm="1">
        <f t="array" aca="1" ref="AX114" ca="1">AW114 - dECuCon4C(AV114)</f>
        <v>#NAME?</v>
      </c>
      <c r="AY114" s="8" t="e" cm="1">
        <f t="array" aca="1" ref="AY114" ca="1">dECuCon4C(AV114)</f>
        <v>#VALUE!</v>
      </c>
      <c r="AZ114" s="8"/>
      <c r="BA114" s="13" t="e">
        <f t="shared" ca="1" si="69"/>
        <v>#NAME?</v>
      </c>
    </row>
    <row r="115" spans="22:53" x14ac:dyDescent="0.25">
      <c r="V115" s="8"/>
      <c r="W115" s="8"/>
      <c r="X115" s="8"/>
      <c r="Y115" s="8"/>
      <c r="Z115" s="8" t="e">
        <f t="shared" ref="Z115:Z118" si="87">AVERAGE(L115:M115)</f>
        <v>#DIV/0!</v>
      </c>
      <c r="AA115" s="8" t="e">
        <f t="shared" ref="AA115:AA118" si="88">AVERAGE(N115:O115)</f>
        <v>#DIV/0!</v>
      </c>
      <c r="AD115" s="9" t="e" cm="1">
        <f t="array" aca="1" ref="AD115" ca="1">Tgost2009(C115/100.0557)+273.15</f>
        <v>#NAME?</v>
      </c>
      <c r="AE115" s="8" t="e">
        <f t="shared" ca="1" si="77"/>
        <v>#NAME?</v>
      </c>
      <c r="AF115" s="8" t="e">
        <f t="shared" ca="1" si="78"/>
        <v>#NAME?</v>
      </c>
      <c r="AG115" s="8" t="e" cm="1">
        <f t="array" aca="1" ref="AG115" ca="1">AF115-dECuCon4C(AE115)</f>
        <v>#NAME?</v>
      </c>
      <c r="AH115" s="8" t="e" cm="1">
        <f t="array" aca="1" ref="AH115" ca="1">dECuCon4C(AE115)</f>
        <v>#VALUE!</v>
      </c>
      <c r="AI115" s="10"/>
      <c r="AJ115" s="11" t="e">
        <f t="shared" ca="1" si="57"/>
        <v>#NAME?</v>
      </c>
      <c r="AK115" s="8" t="e">
        <f t="shared" ca="1" si="79"/>
        <v>#NAME?</v>
      </c>
      <c r="AN115" s="8">
        <f t="shared" si="59"/>
        <v>1256</v>
      </c>
      <c r="AO115" s="19" t="e" cm="1">
        <f t="array" aca="1" ref="AO115" ca="1">INDIRECT("V"&amp;($AN115+10-$AQ$2)) - INDIRECT("V"&amp;($AN115+10))</f>
        <v>#DIV/0!</v>
      </c>
      <c r="AP115" s="19" t="e" cm="1">
        <f t="array" aca="1" ref="AP115" ca="1">INDIRECT("W"&amp;($AN115+10-$AQ$2)) - INDIRECT("W"&amp;($AN115+10))</f>
        <v>#DIV/0!</v>
      </c>
      <c r="AQ115" s="19" t="e" cm="1">
        <f t="array" aca="1" ref="AQ115" ca="1">INDIRECT("X"&amp;($AN115+10-$AQ$2)) - INDIRECT("X"&amp;($AN115+10))</f>
        <v>#DIV/0!</v>
      </c>
      <c r="AR115" s="19" t="e" cm="1">
        <f t="array" aca="1" ref="AR115" ca="1">INDIRECT("Y"&amp;($AN115+10-$AQ$2)) - INDIRECT("Y"&amp;($AN115+10))</f>
        <v>#DIV/0!</v>
      </c>
      <c r="AS115" s="8" t="e" cm="1">
        <f t="array" aca="1" ref="AS115" ca="1">INDIRECT("AD"&amp;($AN115+10-$AQ$2))</f>
        <v>#NAME?</v>
      </c>
      <c r="AU115" s="12" t="e">
        <f t="shared" ca="1" si="58"/>
        <v>#NAME?</v>
      </c>
      <c r="AV115" s="8" t="e">
        <f t="shared" ca="1" si="67"/>
        <v>#NAME?</v>
      </c>
      <c r="AW115" s="8" t="e">
        <f t="shared" ca="1" si="68"/>
        <v>#NAME?</v>
      </c>
      <c r="AX115" s="8" t="e" cm="1">
        <f t="array" aca="1" ref="AX115" ca="1">AW115 - dECuCon4C(AV115)</f>
        <v>#NAME?</v>
      </c>
      <c r="AY115" s="8" t="e" cm="1">
        <f t="array" aca="1" ref="AY115" ca="1">dECuCon4C(AV115)</f>
        <v>#VALUE!</v>
      </c>
      <c r="AZ115" s="8"/>
      <c r="BA115" s="13" t="e">
        <f t="shared" ca="1" si="69"/>
        <v>#NAME?</v>
      </c>
    </row>
    <row r="116" spans="22:53" x14ac:dyDescent="0.25">
      <c r="V116" s="8"/>
      <c r="W116" s="8"/>
      <c r="X116" s="8"/>
      <c r="Y116" s="8"/>
      <c r="Z116" s="8" t="e">
        <f t="shared" si="87"/>
        <v>#DIV/0!</v>
      </c>
      <c r="AA116" s="8" t="e">
        <f t="shared" si="88"/>
        <v>#DIV/0!</v>
      </c>
      <c r="AD116" s="9" t="e" cm="1">
        <f t="array" aca="1" ref="AD116" ca="1">Tgost2009(C116/100.0557)+273.15</f>
        <v>#NAME?</v>
      </c>
      <c r="AE116" s="8" t="e">
        <f t="shared" ca="1" si="77"/>
        <v>#NAME?</v>
      </c>
      <c r="AF116" s="8" t="e">
        <f t="shared" ca="1" si="78"/>
        <v>#NAME?</v>
      </c>
      <c r="AG116" s="8" t="e" cm="1">
        <f t="array" aca="1" ref="AG116" ca="1">AF116-dECuCon4C(AE116)</f>
        <v>#NAME?</v>
      </c>
      <c r="AH116" s="8" t="e" cm="1">
        <f t="array" aca="1" ref="AH116" ca="1">dECuCon4C(AE116)</f>
        <v>#VALUE!</v>
      </c>
      <c r="AI116" s="10"/>
      <c r="AJ116" s="11" t="e">
        <f t="shared" ca="1" si="57"/>
        <v>#NAME?</v>
      </c>
      <c r="AK116" s="8" t="e">
        <f t="shared" ca="1" si="79"/>
        <v>#NAME?</v>
      </c>
      <c r="AN116" s="8">
        <f t="shared" si="59"/>
        <v>1268</v>
      </c>
      <c r="AO116" s="19" t="e" cm="1">
        <f t="array" aca="1" ref="AO116" ca="1">INDIRECT("V"&amp;($AN116+10-$AQ$2)) - INDIRECT("V"&amp;($AN116+10))</f>
        <v>#DIV/0!</v>
      </c>
      <c r="AP116" s="19" t="e" cm="1">
        <f t="array" aca="1" ref="AP116" ca="1">INDIRECT("W"&amp;($AN116+10-$AQ$2)) - INDIRECT("W"&amp;($AN116+10))</f>
        <v>#DIV/0!</v>
      </c>
      <c r="AQ116" s="19" t="e" cm="1">
        <f t="array" aca="1" ref="AQ116" ca="1">INDIRECT("X"&amp;($AN116+10-$AQ$2)) - INDIRECT("X"&amp;($AN116+10))</f>
        <v>#DIV/0!</v>
      </c>
      <c r="AR116" s="19" t="e" cm="1">
        <f t="array" aca="1" ref="AR116" ca="1">INDIRECT("Y"&amp;($AN116+10-$AQ$2)) - INDIRECT("Y"&amp;($AN116+10))</f>
        <v>#DIV/0!</v>
      </c>
      <c r="AS116" s="8" t="e" cm="1">
        <f t="array" aca="1" ref="AS116" ca="1">INDIRECT("AD"&amp;($AN116+10-$AQ$2))</f>
        <v>#NAME?</v>
      </c>
      <c r="AU116" s="12" t="e">
        <f t="shared" ca="1" si="58"/>
        <v>#NAME?</v>
      </c>
      <c r="AV116" s="8" t="e">
        <f t="shared" ca="1" si="67"/>
        <v>#NAME?</v>
      </c>
      <c r="AW116" s="8" t="e">
        <f t="shared" ca="1" si="68"/>
        <v>#NAME?</v>
      </c>
      <c r="AX116" s="8" t="e" cm="1">
        <f t="array" aca="1" ref="AX116" ca="1">AW116 - dECuCon4C(AV116)</f>
        <v>#NAME?</v>
      </c>
      <c r="AY116" s="8" t="e" cm="1">
        <f t="array" aca="1" ref="AY116" ca="1">dECuCon4C(AV116)</f>
        <v>#VALUE!</v>
      </c>
      <c r="AZ116" s="8"/>
      <c r="BA116" s="13" t="e">
        <f t="shared" ca="1" si="69"/>
        <v>#NAME?</v>
      </c>
    </row>
    <row r="117" spans="22:53" x14ac:dyDescent="0.25">
      <c r="V117" s="8"/>
      <c r="W117" s="8"/>
      <c r="X117" s="8"/>
      <c r="Y117" s="8"/>
      <c r="Z117" s="8" t="e">
        <f t="shared" si="87"/>
        <v>#DIV/0!</v>
      </c>
      <c r="AA117" s="8" t="e">
        <f t="shared" si="88"/>
        <v>#DIV/0!</v>
      </c>
      <c r="AD117" s="9" t="e" cm="1">
        <f t="array" aca="1" ref="AD117" ca="1">Tgost2009(C117/100.0557)+273.15</f>
        <v>#NAME?</v>
      </c>
      <c r="AE117" s="8" t="e">
        <f t="shared" ca="1" si="77"/>
        <v>#NAME?</v>
      </c>
      <c r="AF117" s="8" t="e">
        <f t="shared" ca="1" si="78"/>
        <v>#NAME?</v>
      </c>
      <c r="AG117" s="8" t="e" cm="1">
        <f t="array" aca="1" ref="AG117" ca="1">AF117-dECuCon4C(AE117)</f>
        <v>#NAME?</v>
      </c>
      <c r="AH117" s="8" t="e" cm="1">
        <f t="array" aca="1" ref="AH117" ca="1">dECuCon4C(AE117)</f>
        <v>#VALUE!</v>
      </c>
      <c r="AI117" s="10"/>
      <c r="AJ117" s="11" t="e">
        <f t="shared" ca="1" si="57"/>
        <v>#NAME?</v>
      </c>
      <c r="AK117" s="8" t="e">
        <f t="shared" ca="1" si="79"/>
        <v>#NAME?</v>
      </c>
      <c r="AN117" s="8">
        <f t="shared" si="59"/>
        <v>1280</v>
      </c>
      <c r="AO117" s="19" t="e" cm="1">
        <f t="array" aca="1" ref="AO117" ca="1">INDIRECT("V"&amp;($AN117+10-$AQ$2)) - INDIRECT("V"&amp;($AN117+10))</f>
        <v>#DIV/0!</v>
      </c>
      <c r="AP117" s="19" t="e" cm="1">
        <f t="array" aca="1" ref="AP117" ca="1">INDIRECT("W"&amp;($AN117+10-$AQ$2)) - INDIRECT("W"&amp;($AN117+10))</f>
        <v>#DIV/0!</v>
      </c>
      <c r="AQ117" s="19" t="e" cm="1">
        <f t="array" aca="1" ref="AQ117" ca="1">INDIRECT("X"&amp;($AN117+10-$AQ$2)) - INDIRECT("X"&amp;($AN117+10))</f>
        <v>#DIV/0!</v>
      </c>
      <c r="AR117" s="19" t="e" cm="1">
        <f t="array" aca="1" ref="AR117" ca="1">INDIRECT("Y"&amp;($AN117+10-$AQ$2)) - INDIRECT("Y"&amp;($AN117+10))</f>
        <v>#DIV/0!</v>
      </c>
      <c r="AS117" s="8" t="e" cm="1">
        <f t="array" aca="1" ref="AS117" ca="1">INDIRECT("AD"&amp;($AN117+10-$AQ$2))</f>
        <v>#NAME?</v>
      </c>
      <c r="AU117" s="12" t="e">
        <f t="shared" ca="1" si="58"/>
        <v>#NAME?</v>
      </c>
      <c r="AV117" s="8" t="e">
        <f t="shared" ca="1" si="67"/>
        <v>#NAME?</v>
      </c>
      <c r="AW117" s="8" t="e">
        <f t="shared" ca="1" si="68"/>
        <v>#NAME?</v>
      </c>
      <c r="AX117" s="8" t="e" cm="1">
        <f t="array" aca="1" ref="AX117" ca="1">AW117 - dECuCon4C(AV117)</f>
        <v>#NAME?</v>
      </c>
      <c r="AY117" s="8" t="e" cm="1">
        <f t="array" aca="1" ref="AY117" ca="1">dECuCon4C(AV117)</f>
        <v>#VALUE!</v>
      </c>
      <c r="AZ117" s="8"/>
      <c r="BA117" s="13" t="e">
        <f t="shared" ca="1" si="69"/>
        <v>#NAME?</v>
      </c>
    </row>
    <row r="118" spans="22:53" x14ac:dyDescent="0.25">
      <c r="V118" s="8"/>
      <c r="W118" s="8"/>
      <c r="X118" s="8"/>
      <c r="Y118" s="8"/>
      <c r="Z118" s="8" t="e">
        <f t="shared" si="87"/>
        <v>#DIV/0!</v>
      </c>
      <c r="AA118" s="8" t="e">
        <f t="shared" si="88"/>
        <v>#DIV/0!</v>
      </c>
      <c r="AD118" s="9" t="e" cm="1">
        <f t="array" aca="1" ref="AD118" ca="1">Tgost2009(C118/100.0557)+273.15</f>
        <v>#NAME?</v>
      </c>
      <c r="AE118" s="8" t="e">
        <f t="shared" ca="1" si="77"/>
        <v>#NAME?</v>
      </c>
      <c r="AF118" s="8" t="e">
        <f t="shared" ca="1" si="78"/>
        <v>#NAME?</v>
      </c>
      <c r="AG118" s="8" t="e" cm="1">
        <f t="array" aca="1" ref="AG118" ca="1">AF118-dECuCon4C(AE118)</f>
        <v>#NAME?</v>
      </c>
      <c r="AH118" s="8" t="e" cm="1">
        <f t="array" aca="1" ref="AH118" ca="1">dECuCon4C(AE118)</f>
        <v>#VALUE!</v>
      </c>
      <c r="AI118" s="10"/>
      <c r="AJ118" s="11" t="e">
        <f t="shared" ca="1" si="57"/>
        <v>#NAME?</v>
      </c>
      <c r="AK118" s="8" t="e">
        <f t="shared" ca="1" si="79"/>
        <v>#NAME?</v>
      </c>
      <c r="AN118" s="8">
        <f t="shared" si="59"/>
        <v>1292</v>
      </c>
      <c r="AO118" s="19" t="e" cm="1">
        <f t="array" aca="1" ref="AO118" ca="1">INDIRECT("V"&amp;($AN118+10-$AQ$2)) - INDIRECT("V"&amp;($AN118+10))</f>
        <v>#DIV/0!</v>
      </c>
      <c r="AP118" s="19" t="e" cm="1">
        <f t="array" aca="1" ref="AP118" ca="1">INDIRECT("W"&amp;($AN118+10-$AQ$2)) - INDIRECT("W"&amp;($AN118+10))</f>
        <v>#DIV/0!</v>
      </c>
      <c r="AQ118" s="19" t="e" cm="1">
        <f t="array" aca="1" ref="AQ118" ca="1">INDIRECT("X"&amp;($AN118+10-$AQ$2)) - INDIRECT("X"&amp;($AN118+10))</f>
        <v>#DIV/0!</v>
      </c>
      <c r="AR118" s="19" t="e" cm="1">
        <f t="array" aca="1" ref="AR118" ca="1">INDIRECT("Y"&amp;($AN118+10-$AQ$2)) - INDIRECT("Y"&amp;($AN118+10))</f>
        <v>#DIV/0!</v>
      </c>
      <c r="AS118" s="8" t="e" cm="1">
        <f t="array" aca="1" ref="AS118" ca="1">INDIRECT("AD"&amp;($AN118+10-$AQ$2))</f>
        <v>#NAME?</v>
      </c>
      <c r="AU118" s="12" t="e">
        <f t="shared" ca="1" si="58"/>
        <v>#NAME?</v>
      </c>
      <c r="AV118" s="8" t="e">
        <f t="shared" ca="1" si="67"/>
        <v>#NAME?</v>
      </c>
      <c r="AW118" s="8" t="e">
        <f t="shared" ca="1" si="68"/>
        <v>#NAME?</v>
      </c>
      <c r="AX118" s="8" t="e" cm="1">
        <f t="array" aca="1" ref="AX118" ca="1">AW118 - dECuCon4C(AV118)</f>
        <v>#NAME?</v>
      </c>
      <c r="AY118" s="8" t="e" cm="1">
        <f t="array" aca="1" ref="AY118" ca="1">dECuCon4C(AV118)</f>
        <v>#VALUE!</v>
      </c>
      <c r="AZ118" s="8"/>
      <c r="BA118" s="13" t="e">
        <f t="shared" ca="1" si="69"/>
        <v>#NAME?</v>
      </c>
    </row>
    <row r="119" spans="22:53" x14ac:dyDescent="0.25">
      <c r="V119" s="8" t="e">
        <f t="shared" ref="V119:V126" si="89">AVERAGE(D119:E119)</f>
        <v>#DIV/0!</v>
      </c>
      <c r="W119" s="8" t="e">
        <f t="shared" ref="W119:W126" si="90">AVERAGE(F119:G119)</f>
        <v>#DIV/0!</v>
      </c>
      <c r="X119" s="8" t="e">
        <f t="shared" ref="X119:X126" si="91">AVERAGE(H119:I119)</f>
        <v>#DIV/0!</v>
      </c>
      <c r="Y119" s="8" t="e">
        <f t="shared" ref="Y119:Y126" si="92">AVERAGE(J119:K119)</f>
        <v>#DIV/0!</v>
      </c>
      <c r="Z119" s="8"/>
      <c r="AA119" s="8"/>
      <c r="AD119" s="9" t="e" cm="1">
        <f t="array" aca="1" ref="AD119" ca="1">Tgost2009(C119/100.0557)+273.15</f>
        <v>#NAME?</v>
      </c>
      <c r="AE119" s="8" t="e">
        <f t="shared" ca="1" si="77"/>
        <v>#NAME?</v>
      </c>
      <c r="AF119" s="8" t="e">
        <f t="shared" ca="1" si="78"/>
        <v>#NAME?</v>
      </c>
      <c r="AG119" s="8" t="e" cm="1">
        <f t="array" aca="1" ref="AG119" ca="1">AF119-dECuCon4C(AE119)</f>
        <v>#NAME?</v>
      </c>
      <c r="AH119" s="8" t="e" cm="1">
        <f t="array" aca="1" ref="AH119" ca="1">dECuCon4C(AE119)</f>
        <v>#VALUE!</v>
      </c>
      <c r="AI119" s="10" t="e">
        <f t="shared" ref="AI119:AI126" ca="1" si="93">(W119-V119)/(AF119-AG119)*10^(6)</f>
        <v>#DIV/0!</v>
      </c>
      <c r="AJ119" s="11" t="e">
        <f t="shared" ca="1" si="57"/>
        <v>#NAME?</v>
      </c>
      <c r="AK119" s="8" t="e">
        <f t="shared" ca="1" si="79"/>
        <v>#NAME?</v>
      </c>
      <c r="AN119" s="8">
        <f t="shared" si="59"/>
        <v>1304</v>
      </c>
      <c r="AO119" s="19" t="e" cm="1">
        <f t="array" aca="1" ref="AO119" ca="1">INDIRECT("V"&amp;($AN119+10-$AQ$2)) - INDIRECT("V"&amp;($AN119+10))</f>
        <v>#DIV/0!</v>
      </c>
      <c r="AP119" s="19" t="e" cm="1">
        <f t="array" aca="1" ref="AP119" ca="1">INDIRECT("W"&amp;($AN119+10-$AQ$2)) - INDIRECT("W"&amp;($AN119+10))</f>
        <v>#DIV/0!</v>
      </c>
      <c r="AQ119" s="19" t="e" cm="1">
        <f t="array" aca="1" ref="AQ119" ca="1">INDIRECT("X"&amp;($AN119+10-$AQ$2)) - INDIRECT("X"&amp;($AN119+10))</f>
        <v>#DIV/0!</v>
      </c>
      <c r="AR119" s="19" t="e" cm="1">
        <f t="array" aca="1" ref="AR119" ca="1">INDIRECT("Y"&amp;($AN119+10-$AQ$2)) - INDIRECT("Y"&amp;($AN119+10))</f>
        <v>#DIV/0!</v>
      </c>
      <c r="AS119" s="8" t="e" cm="1">
        <f t="array" aca="1" ref="AS119" ca="1">INDIRECT("AD"&amp;($AN119+10-$AQ$2))</f>
        <v>#NAME?</v>
      </c>
      <c r="AU119" s="12" t="e">
        <f t="shared" ca="1" si="58"/>
        <v>#NAME?</v>
      </c>
      <c r="AV119" s="8" t="e">
        <f t="shared" ca="1" si="67"/>
        <v>#NAME?</v>
      </c>
      <c r="AW119" s="8" t="e">
        <f t="shared" ca="1" si="68"/>
        <v>#NAME?</v>
      </c>
      <c r="AX119" s="8" t="e" cm="1">
        <f t="array" aca="1" ref="AX119" ca="1">AW119 - dECuCon4C(AV119)</f>
        <v>#NAME?</v>
      </c>
      <c r="AY119" s="8" t="e" cm="1">
        <f t="array" aca="1" ref="AY119" ca="1">dECuCon4C(AV119)</f>
        <v>#VALUE!</v>
      </c>
      <c r="AZ119" s="8"/>
      <c r="BA119" s="13" t="e">
        <f t="shared" ca="1" si="69"/>
        <v>#NAME?</v>
      </c>
    </row>
    <row r="120" spans="22:53" x14ac:dyDescent="0.25">
      <c r="V120" s="8" t="e">
        <f t="shared" si="89"/>
        <v>#DIV/0!</v>
      </c>
      <c r="W120" s="8" t="e">
        <f t="shared" si="90"/>
        <v>#DIV/0!</v>
      </c>
      <c r="X120" s="8" t="e">
        <f t="shared" si="91"/>
        <v>#DIV/0!</v>
      </c>
      <c r="Y120" s="8" t="e">
        <f t="shared" si="92"/>
        <v>#DIV/0!</v>
      </c>
      <c r="Z120" s="8"/>
      <c r="AA120" s="8"/>
      <c r="AD120" s="9" t="e" cm="1">
        <f t="array" aca="1" ref="AD120" ca="1">Tgost2009(C120/100.0557)+273.15</f>
        <v>#NAME?</v>
      </c>
      <c r="AE120" s="8" t="e">
        <f t="shared" ca="1" si="77"/>
        <v>#NAME?</v>
      </c>
      <c r="AF120" s="8" t="e">
        <f t="shared" ca="1" si="78"/>
        <v>#NAME?</v>
      </c>
      <c r="AG120" s="8" t="e" cm="1">
        <f t="array" aca="1" ref="AG120" ca="1">AF120-dECuCon4C(AE120)</f>
        <v>#NAME?</v>
      </c>
      <c r="AH120" s="8" t="e" cm="1">
        <f t="array" aca="1" ref="AH120" ca="1">dECuCon4C(AE120)</f>
        <v>#VALUE!</v>
      </c>
      <c r="AI120" s="10" t="e">
        <f t="shared" ca="1" si="93"/>
        <v>#DIV/0!</v>
      </c>
      <c r="AJ120" s="11" t="e">
        <f t="shared" ca="1" si="57"/>
        <v>#NAME?</v>
      </c>
      <c r="AK120" s="8" t="e">
        <f t="shared" ca="1" si="79"/>
        <v>#NAME?</v>
      </c>
      <c r="AN120" s="8">
        <f t="shared" si="59"/>
        <v>1316</v>
      </c>
      <c r="AO120" s="19" t="e" cm="1">
        <f t="array" aca="1" ref="AO120" ca="1">INDIRECT("V"&amp;($AN120+10-$AQ$2)) - INDIRECT("V"&amp;($AN120+10))</f>
        <v>#DIV/0!</v>
      </c>
      <c r="AP120" s="19" t="e" cm="1">
        <f t="array" aca="1" ref="AP120" ca="1">INDIRECT("W"&amp;($AN120+10-$AQ$2)) - INDIRECT("W"&amp;($AN120+10))</f>
        <v>#DIV/0!</v>
      </c>
      <c r="AQ120" s="19" t="e" cm="1">
        <f t="array" aca="1" ref="AQ120" ca="1">INDIRECT("X"&amp;($AN120+10-$AQ$2)) - INDIRECT("X"&amp;($AN120+10))</f>
        <v>#DIV/0!</v>
      </c>
      <c r="AR120" s="19" t="e" cm="1">
        <f t="array" aca="1" ref="AR120" ca="1">INDIRECT("Y"&amp;($AN120+10-$AQ$2)) - INDIRECT("Y"&amp;($AN120+10))</f>
        <v>#DIV/0!</v>
      </c>
      <c r="AS120" s="8" t="e" cm="1">
        <f t="array" aca="1" ref="AS120" ca="1">INDIRECT("AD"&amp;($AN120+10-$AQ$2))</f>
        <v>#NAME?</v>
      </c>
      <c r="AU120" s="12" t="e">
        <f t="shared" ca="1" si="58"/>
        <v>#NAME?</v>
      </c>
      <c r="AV120" s="8" t="e">
        <f t="shared" ca="1" si="67"/>
        <v>#NAME?</v>
      </c>
      <c r="AW120" s="8" t="e">
        <f t="shared" ca="1" si="68"/>
        <v>#NAME?</v>
      </c>
      <c r="AX120" s="8" t="e" cm="1">
        <f t="array" aca="1" ref="AX120" ca="1">AW120 - dECuCon4C(AV120)</f>
        <v>#NAME?</v>
      </c>
      <c r="AY120" s="8" t="e" cm="1">
        <f t="array" aca="1" ref="AY120" ca="1">dECuCon4C(AV120)</f>
        <v>#VALUE!</v>
      </c>
      <c r="AZ120" s="8"/>
      <c r="BA120" s="13" t="e">
        <f t="shared" ca="1" si="69"/>
        <v>#NAME?</v>
      </c>
    </row>
    <row r="121" spans="22:53" x14ac:dyDescent="0.25">
      <c r="V121" s="8" t="e">
        <f t="shared" si="89"/>
        <v>#DIV/0!</v>
      </c>
      <c r="W121" s="8" t="e">
        <f t="shared" si="90"/>
        <v>#DIV/0!</v>
      </c>
      <c r="X121" s="8" t="e">
        <f t="shared" si="91"/>
        <v>#DIV/0!</v>
      </c>
      <c r="Y121" s="8" t="e">
        <f t="shared" si="92"/>
        <v>#DIV/0!</v>
      </c>
      <c r="Z121" s="8"/>
      <c r="AA121" s="8"/>
      <c r="AD121" s="9" t="e" cm="1">
        <f t="array" aca="1" ref="AD121" ca="1">Tgost2009(C121/100.0557)+273.15</f>
        <v>#NAME?</v>
      </c>
      <c r="AE121" s="8" t="e">
        <f t="shared" ca="1" si="77"/>
        <v>#NAME?</v>
      </c>
      <c r="AF121" s="8" t="e">
        <f t="shared" ca="1" si="78"/>
        <v>#NAME?</v>
      </c>
      <c r="AG121" s="8" t="e" cm="1">
        <f t="array" aca="1" ref="AG121" ca="1">AF121-dECuCon4C(AE121)</f>
        <v>#NAME?</v>
      </c>
      <c r="AH121" s="8" t="e" cm="1">
        <f t="array" aca="1" ref="AH121" ca="1">dECuCon4C(AE121)</f>
        <v>#VALUE!</v>
      </c>
      <c r="AI121" s="10" t="e">
        <f t="shared" ca="1" si="93"/>
        <v>#DIV/0!</v>
      </c>
      <c r="AJ121" s="11" t="e">
        <f t="shared" ca="1" si="57"/>
        <v>#NAME?</v>
      </c>
      <c r="AK121" s="8" t="e">
        <f t="shared" ca="1" si="79"/>
        <v>#NAME?</v>
      </c>
      <c r="AN121" s="8">
        <f t="shared" si="59"/>
        <v>1328</v>
      </c>
      <c r="AO121" s="19" t="e" cm="1">
        <f t="array" aca="1" ref="AO121" ca="1">INDIRECT("V"&amp;($AN121+10-$AQ$2)) - INDIRECT("V"&amp;($AN121+10))</f>
        <v>#DIV/0!</v>
      </c>
      <c r="AP121" s="19" t="e" cm="1">
        <f t="array" aca="1" ref="AP121" ca="1">INDIRECT("W"&amp;($AN121+10-$AQ$2)) - INDIRECT("W"&amp;($AN121+10))</f>
        <v>#DIV/0!</v>
      </c>
      <c r="AQ121" s="19" t="e" cm="1">
        <f t="array" aca="1" ref="AQ121" ca="1">INDIRECT("X"&amp;($AN121+10-$AQ$2)) - INDIRECT("X"&amp;($AN121+10))</f>
        <v>#DIV/0!</v>
      </c>
      <c r="AR121" s="19" t="e" cm="1">
        <f t="array" aca="1" ref="AR121" ca="1">INDIRECT("Y"&amp;($AN121+10-$AQ$2)) - INDIRECT("Y"&amp;($AN121+10))</f>
        <v>#DIV/0!</v>
      </c>
      <c r="AS121" s="8" t="e" cm="1">
        <f t="array" aca="1" ref="AS121" ca="1">INDIRECT("AD"&amp;($AN121+10-$AQ$2))</f>
        <v>#NAME?</v>
      </c>
      <c r="AU121" s="12" t="e">
        <f t="shared" ca="1" si="58"/>
        <v>#NAME?</v>
      </c>
      <c r="AV121" s="8" t="e">
        <f t="shared" ca="1" si="67"/>
        <v>#NAME?</v>
      </c>
      <c r="AW121" s="8" t="e">
        <f t="shared" ca="1" si="68"/>
        <v>#NAME?</v>
      </c>
      <c r="AX121" s="8" t="e" cm="1">
        <f t="array" aca="1" ref="AX121" ca="1">AW121 - dECuCon4C(AV121)</f>
        <v>#NAME?</v>
      </c>
      <c r="AY121" s="8" t="e" cm="1">
        <f t="array" aca="1" ref="AY121" ca="1">dECuCon4C(AV121)</f>
        <v>#VALUE!</v>
      </c>
      <c r="AZ121" s="8"/>
      <c r="BA121" s="13" t="e">
        <f t="shared" ca="1" si="69"/>
        <v>#NAME?</v>
      </c>
    </row>
    <row r="122" spans="22:53" x14ac:dyDescent="0.25">
      <c r="V122" s="8" t="e">
        <f t="shared" si="89"/>
        <v>#DIV/0!</v>
      </c>
      <c r="W122" s="8" t="e">
        <f t="shared" si="90"/>
        <v>#DIV/0!</v>
      </c>
      <c r="X122" s="8" t="e">
        <f t="shared" si="91"/>
        <v>#DIV/0!</v>
      </c>
      <c r="Y122" s="8" t="e">
        <f t="shared" si="92"/>
        <v>#DIV/0!</v>
      </c>
      <c r="Z122" s="8"/>
      <c r="AA122" s="8"/>
      <c r="AD122" s="9" t="e" cm="1">
        <f t="array" aca="1" ref="AD122" ca="1">Tgost2009(C122/100.0557)+273.15</f>
        <v>#NAME?</v>
      </c>
      <c r="AE122" s="8" t="e">
        <f t="shared" ca="1" si="77"/>
        <v>#NAME?</v>
      </c>
      <c r="AF122" s="8" t="e">
        <f t="shared" ca="1" si="78"/>
        <v>#NAME?</v>
      </c>
      <c r="AG122" s="8" t="e" cm="1">
        <f t="array" aca="1" ref="AG122" ca="1">AF122-dECuCon4C(AE122)</f>
        <v>#NAME?</v>
      </c>
      <c r="AH122" s="8" t="e" cm="1">
        <f t="array" aca="1" ref="AH122" ca="1">dECuCon4C(AE122)</f>
        <v>#VALUE!</v>
      </c>
      <c r="AI122" s="10" t="e">
        <f t="shared" ca="1" si="93"/>
        <v>#DIV/0!</v>
      </c>
      <c r="AJ122" s="11" t="e">
        <f t="shared" ca="1" si="57"/>
        <v>#NAME?</v>
      </c>
      <c r="AK122" s="8" t="e">
        <f t="shared" ca="1" si="79"/>
        <v>#NAME?</v>
      </c>
      <c r="AN122" s="8">
        <f t="shared" si="59"/>
        <v>1340</v>
      </c>
      <c r="AO122" s="19" t="e" cm="1">
        <f t="array" aca="1" ref="AO122" ca="1">INDIRECT("V"&amp;($AN122+10-$AQ$2)) - INDIRECT("V"&amp;($AN122+10))</f>
        <v>#DIV/0!</v>
      </c>
      <c r="AP122" s="19" t="e" cm="1">
        <f t="array" aca="1" ref="AP122" ca="1">INDIRECT("W"&amp;($AN122+10-$AQ$2)) - INDIRECT("W"&amp;($AN122+10))</f>
        <v>#DIV/0!</v>
      </c>
      <c r="AQ122" s="19" t="e" cm="1">
        <f t="array" aca="1" ref="AQ122" ca="1">INDIRECT("X"&amp;($AN122+10-$AQ$2)) - INDIRECT("X"&amp;($AN122+10))</f>
        <v>#DIV/0!</v>
      </c>
      <c r="AR122" s="19" t="e" cm="1">
        <f t="array" aca="1" ref="AR122" ca="1">INDIRECT("Y"&amp;($AN122+10-$AQ$2)) - INDIRECT("Y"&amp;($AN122+10))</f>
        <v>#DIV/0!</v>
      </c>
      <c r="AS122" s="8" t="e" cm="1">
        <f t="array" aca="1" ref="AS122" ca="1">INDIRECT("AD"&amp;($AN122+10-$AQ$2))</f>
        <v>#NAME?</v>
      </c>
      <c r="AU122" s="12" t="e">
        <f t="shared" ca="1" si="58"/>
        <v>#NAME?</v>
      </c>
      <c r="AV122" s="8" t="e">
        <f t="shared" ca="1" si="67"/>
        <v>#NAME?</v>
      </c>
      <c r="AW122" s="8" t="e">
        <f t="shared" ca="1" si="68"/>
        <v>#NAME?</v>
      </c>
      <c r="AX122" s="8" t="e" cm="1">
        <f t="array" aca="1" ref="AX122" ca="1">AW122 - dECuCon4C(AV122)</f>
        <v>#NAME?</v>
      </c>
      <c r="AY122" s="8" t="e" cm="1">
        <f t="array" aca="1" ref="AY122" ca="1">dECuCon4C(AV122)</f>
        <v>#VALUE!</v>
      </c>
      <c r="AZ122" s="8"/>
      <c r="BA122" s="13" t="e">
        <f t="shared" ca="1" si="69"/>
        <v>#NAME?</v>
      </c>
    </row>
    <row r="123" spans="22:53" x14ac:dyDescent="0.25">
      <c r="V123" s="8" t="e">
        <f t="shared" si="89"/>
        <v>#DIV/0!</v>
      </c>
      <c r="W123" s="8" t="e">
        <f t="shared" si="90"/>
        <v>#DIV/0!</v>
      </c>
      <c r="X123" s="8" t="e">
        <f t="shared" si="91"/>
        <v>#DIV/0!</v>
      </c>
      <c r="Y123" s="8" t="e">
        <f t="shared" si="92"/>
        <v>#DIV/0!</v>
      </c>
      <c r="Z123" s="8"/>
      <c r="AA123" s="8"/>
      <c r="AD123" s="9" t="e" cm="1">
        <f t="array" aca="1" ref="AD123" ca="1">Tgost2009(C123/100.0557)+273.15</f>
        <v>#NAME?</v>
      </c>
      <c r="AE123" s="8" t="e">
        <f t="shared" ca="1" si="77"/>
        <v>#NAME?</v>
      </c>
      <c r="AF123" s="8" t="e">
        <f t="shared" ca="1" si="78"/>
        <v>#NAME?</v>
      </c>
      <c r="AG123" s="8" t="e" cm="1">
        <f t="array" aca="1" ref="AG123" ca="1">AF123-dECuCon4C(AE123)</f>
        <v>#NAME?</v>
      </c>
      <c r="AH123" s="8" t="e" cm="1">
        <f t="array" aca="1" ref="AH123" ca="1">dECuCon4C(AE123)</f>
        <v>#VALUE!</v>
      </c>
      <c r="AI123" s="10" t="e">
        <f t="shared" ca="1" si="93"/>
        <v>#DIV/0!</v>
      </c>
      <c r="AJ123" s="11" t="e">
        <f t="shared" ca="1" si="57"/>
        <v>#NAME?</v>
      </c>
      <c r="AK123" s="8" t="e">
        <f t="shared" ca="1" si="79"/>
        <v>#NAME?</v>
      </c>
      <c r="AN123" s="8">
        <f t="shared" si="59"/>
        <v>1352</v>
      </c>
      <c r="AO123" s="19" t="e" cm="1">
        <f t="array" aca="1" ref="AO123" ca="1">INDIRECT("V"&amp;($AN123+10-$AQ$2)) - INDIRECT("V"&amp;($AN123+10))</f>
        <v>#DIV/0!</v>
      </c>
      <c r="AP123" s="19" t="e" cm="1">
        <f t="array" aca="1" ref="AP123" ca="1">INDIRECT("W"&amp;($AN123+10-$AQ$2)) - INDIRECT("W"&amp;($AN123+10))</f>
        <v>#DIV/0!</v>
      </c>
      <c r="AQ123" s="19" t="e" cm="1">
        <f t="array" aca="1" ref="AQ123" ca="1">INDIRECT("X"&amp;($AN123+10-$AQ$2)) - INDIRECT("X"&amp;($AN123+10))</f>
        <v>#DIV/0!</v>
      </c>
      <c r="AR123" s="19" t="e" cm="1">
        <f t="array" aca="1" ref="AR123" ca="1">INDIRECT("Y"&amp;($AN123+10-$AQ$2)) - INDIRECT("Y"&amp;($AN123+10))</f>
        <v>#DIV/0!</v>
      </c>
      <c r="AS123" s="8" t="e" cm="1">
        <f t="array" aca="1" ref="AS123" ca="1">INDIRECT("AD"&amp;($AN123+10-$AQ$2))</f>
        <v>#NAME?</v>
      </c>
      <c r="AU123" s="12" t="e">
        <f t="shared" ca="1" si="58"/>
        <v>#NAME?</v>
      </c>
      <c r="AV123" s="8" t="e">
        <f t="shared" ca="1" si="67"/>
        <v>#NAME?</v>
      </c>
      <c r="AW123" s="8" t="e">
        <f t="shared" ca="1" si="68"/>
        <v>#NAME?</v>
      </c>
      <c r="AX123" s="8" t="e" cm="1">
        <f t="array" aca="1" ref="AX123" ca="1">AW123 - dECuCon4C(AV123)</f>
        <v>#NAME?</v>
      </c>
      <c r="AY123" s="8" t="e" cm="1">
        <f t="array" aca="1" ref="AY123" ca="1">dECuCon4C(AV123)</f>
        <v>#VALUE!</v>
      </c>
      <c r="AZ123" s="8"/>
      <c r="BA123" s="13" t="e">
        <f t="shared" ca="1" si="69"/>
        <v>#NAME?</v>
      </c>
    </row>
    <row r="124" spans="22:53" x14ac:dyDescent="0.25">
      <c r="V124" s="8" t="e">
        <f t="shared" si="89"/>
        <v>#DIV/0!</v>
      </c>
      <c r="W124" s="8" t="e">
        <f t="shared" si="90"/>
        <v>#DIV/0!</v>
      </c>
      <c r="X124" s="8" t="e">
        <f t="shared" si="91"/>
        <v>#DIV/0!</v>
      </c>
      <c r="Y124" s="8" t="e">
        <f t="shared" si="92"/>
        <v>#DIV/0!</v>
      </c>
      <c r="Z124" s="8"/>
      <c r="AA124" s="8"/>
      <c r="AD124" s="9" t="e" cm="1">
        <f t="array" aca="1" ref="AD124" ca="1">Tgost2009(C124/100.0557)+273.15</f>
        <v>#NAME?</v>
      </c>
      <c r="AE124" s="8" t="e">
        <f t="shared" ca="1" si="77"/>
        <v>#NAME?</v>
      </c>
      <c r="AF124" s="8" t="e">
        <f t="shared" ca="1" si="78"/>
        <v>#NAME?</v>
      </c>
      <c r="AG124" s="8" t="e" cm="1">
        <f t="array" aca="1" ref="AG124" ca="1">AF124-dECuCon4C(AE124)</f>
        <v>#NAME?</v>
      </c>
      <c r="AH124" s="8" t="e" cm="1">
        <f t="array" aca="1" ref="AH124" ca="1">dECuCon4C(AE124)</f>
        <v>#VALUE!</v>
      </c>
      <c r="AI124" s="10" t="e">
        <f t="shared" ca="1" si="93"/>
        <v>#DIV/0!</v>
      </c>
      <c r="AJ124" s="11" t="e">
        <f t="shared" ca="1" si="57"/>
        <v>#NAME?</v>
      </c>
      <c r="AK124" s="8" t="e">
        <f t="shared" ca="1" si="79"/>
        <v>#NAME?</v>
      </c>
      <c r="AN124" s="8">
        <f t="shared" si="59"/>
        <v>1364</v>
      </c>
      <c r="AO124" s="19" t="e" cm="1">
        <f t="array" aca="1" ref="AO124" ca="1">INDIRECT("V"&amp;($AN124+10-$AQ$2)) - INDIRECT("V"&amp;($AN124+10))</f>
        <v>#DIV/0!</v>
      </c>
      <c r="AP124" s="19" t="e" cm="1">
        <f t="array" aca="1" ref="AP124" ca="1">INDIRECT("W"&amp;($AN124+10-$AQ$2)) - INDIRECT("W"&amp;($AN124+10))</f>
        <v>#DIV/0!</v>
      </c>
      <c r="AQ124" s="19" t="e" cm="1">
        <f t="array" aca="1" ref="AQ124" ca="1">INDIRECT("X"&amp;($AN124+10-$AQ$2)) - INDIRECT("X"&amp;($AN124+10))</f>
        <v>#DIV/0!</v>
      </c>
      <c r="AR124" s="19" t="e" cm="1">
        <f t="array" aca="1" ref="AR124" ca="1">INDIRECT("Y"&amp;($AN124+10-$AQ$2)) - INDIRECT("Y"&amp;($AN124+10))</f>
        <v>#DIV/0!</v>
      </c>
      <c r="AS124" s="8" t="e" cm="1">
        <f t="array" aca="1" ref="AS124" ca="1">INDIRECT("AD"&amp;($AN124+10-$AQ$2))</f>
        <v>#NAME?</v>
      </c>
      <c r="AU124" s="12" t="e">
        <f t="shared" ca="1" si="58"/>
        <v>#NAME?</v>
      </c>
      <c r="AV124" s="8" t="e">
        <f t="shared" ca="1" si="67"/>
        <v>#NAME?</v>
      </c>
      <c r="AW124" s="8" t="e">
        <f t="shared" ca="1" si="68"/>
        <v>#NAME?</v>
      </c>
      <c r="AX124" s="8" t="e" cm="1">
        <f t="array" aca="1" ref="AX124" ca="1">AW124 - dECuCon4C(AV124)</f>
        <v>#NAME?</v>
      </c>
      <c r="AY124" s="8" t="e" cm="1">
        <f t="array" aca="1" ref="AY124" ca="1">dECuCon4C(AV124)</f>
        <v>#VALUE!</v>
      </c>
      <c r="AZ124" s="8"/>
      <c r="BA124" s="13" t="e">
        <f t="shared" ca="1" si="69"/>
        <v>#NAME?</v>
      </c>
    </row>
    <row r="125" spans="22:53" x14ac:dyDescent="0.25">
      <c r="V125" s="8" t="e">
        <f t="shared" si="89"/>
        <v>#DIV/0!</v>
      </c>
      <c r="W125" s="8" t="e">
        <f t="shared" si="90"/>
        <v>#DIV/0!</v>
      </c>
      <c r="X125" s="8" t="e">
        <f t="shared" si="91"/>
        <v>#DIV/0!</v>
      </c>
      <c r="Y125" s="8" t="e">
        <f t="shared" si="92"/>
        <v>#DIV/0!</v>
      </c>
      <c r="Z125" s="8"/>
      <c r="AA125" s="8"/>
      <c r="AD125" s="9" t="e" cm="1">
        <f t="array" aca="1" ref="AD125" ca="1">Tgost2009(C125/100.0557)+273.15</f>
        <v>#NAME?</v>
      </c>
      <c r="AE125" s="8" t="e">
        <f t="shared" ca="1" si="77"/>
        <v>#NAME?</v>
      </c>
      <c r="AF125" s="8" t="e">
        <f t="shared" ca="1" si="78"/>
        <v>#NAME?</v>
      </c>
      <c r="AG125" s="8" t="e" cm="1">
        <f t="array" aca="1" ref="AG125" ca="1">AF125-dECuCon4C(AE125)</f>
        <v>#NAME?</v>
      </c>
      <c r="AH125" s="8" t="e" cm="1">
        <f t="array" aca="1" ref="AH125" ca="1">dECuCon4C(AE125)</f>
        <v>#VALUE!</v>
      </c>
      <c r="AI125" s="10" t="e">
        <f t="shared" ca="1" si="93"/>
        <v>#DIV/0!</v>
      </c>
      <c r="AJ125" s="11" t="e">
        <f t="shared" ca="1" si="57"/>
        <v>#NAME?</v>
      </c>
      <c r="AK125" s="8" t="e">
        <f t="shared" ca="1" si="79"/>
        <v>#NAME?</v>
      </c>
      <c r="AN125" s="8">
        <f t="shared" si="59"/>
        <v>1376</v>
      </c>
      <c r="AO125" s="19" t="e" cm="1">
        <f t="array" aca="1" ref="AO125" ca="1">INDIRECT("V"&amp;($AN125+10-$AQ$2)) - INDIRECT("V"&amp;($AN125+10))</f>
        <v>#DIV/0!</v>
      </c>
      <c r="AP125" s="19" t="e" cm="1">
        <f t="array" aca="1" ref="AP125" ca="1">INDIRECT("W"&amp;($AN125+10-$AQ$2)) - INDIRECT("W"&amp;($AN125+10))</f>
        <v>#DIV/0!</v>
      </c>
      <c r="AQ125" s="19" t="e" cm="1">
        <f t="array" aca="1" ref="AQ125" ca="1">INDIRECT("X"&amp;($AN125+10-$AQ$2)) - INDIRECT("X"&amp;($AN125+10))</f>
        <v>#DIV/0!</v>
      </c>
      <c r="AR125" s="19" t="e" cm="1">
        <f t="array" aca="1" ref="AR125" ca="1">INDIRECT("Y"&amp;($AN125+10-$AQ$2)) - INDIRECT("Y"&amp;($AN125+10))</f>
        <v>#DIV/0!</v>
      </c>
      <c r="AS125" s="8" t="e" cm="1">
        <f t="array" aca="1" ref="AS125" ca="1">INDIRECT("AD"&amp;($AN125+10-$AQ$2))</f>
        <v>#NAME?</v>
      </c>
      <c r="AU125" s="12" t="e">
        <f t="shared" ca="1" si="58"/>
        <v>#NAME?</v>
      </c>
      <c r="AV125" s="8" t="e">
        <f t="shared" ca="1" si="67"/>
        <v>#NAME?</v>
      </c>
      <c r="AW125" s="8" t="e">
        <f t="shared" ca="1" si="68"/>
        <v>#NAME?</v>
      </c>
      <c r="AX125" s="8" t="e" cm="1">
        <f t="array" aca="1" ref="AX125" ca="1">AW125 - dECuCon4C(AV125)</f>
        <v>#NAME?</v>
      </c>
      <c r="AY125" s="8" t="e" cm="1">
        <f t="array" aca="1" ref="AY125" ca="1">dECuCon4C(AV125)</f>
        <v>#VALUE!</v>
      </c>
      <c r="AZ125" s="8"/>
      <c r="BA125" s="13" t="e">
        <f t="shared" ca="1" si="69"/>
        <v>#NAME?</v>
      </c>
    </row>
    <row r="126" spans="22:53" x14ac:dyDescent="0.25">
      <c r="V126" s="8" t="e">
        <f t="shared" si="89"/>
        <v>#DIV/0!</v>
      </c>
      <c r="W126" s="8" t="e">
        <f t="shared" si="90"/>
        <v>#DIV/0!</v>
      </c>
      <c r="X126" s="8" t="e">
        <f t="shared" si="91"/>
        <v>#DIV/0!</v>
      </c>
      <c r="Y126" s="8" t="e">
        <f t="shared" si="92"/>
        <v>#DIV/0!</v>
      </c>
      <c r="Z126" s="8"/>
      <c r="AA126" s="8"/>
      <c r="AD126" s="9" t="e" cm="1">
        <f t="array" aca="1" ref="AD126" ca="1">Tgost2009(C126/100.0557)+273.15</f>
        <v>#NAME?</v>
      </c>
      <c r="AE126" s="8" t="e">
        <f t="shared" ca="1" si="77"/>
        <v>#NAME?</v>
      </c>
      <c r="AF126" s="8" t="e">
        <f t="shared" ca="1" si="78"/>
        <v>#NAME?</v>
      </c>
      <c r="AG126" s="8" t="e" cm="1">
        <f t="array" aca="1" ref="AG126" ca="1">AF126-dECuCon4C(AE126)</f>
        <v>#NAME?</v>
      </c>
      <c r="AH126" s="8" t="e" cm="1">
        <f t="array" aca="1" ref="AH126" ca="1">dECuCon4C(AE126)</f>
        <v>#VALUE!</v>
      </c>
      <c r="AI126" s="10" t="e">
        <f t="shared" ca="1" si="93"/>
        <v>#DIV/0!</v>
      </c>
      <c r="AJ126" s="11" t="e">
        <f t="shared" ca="1" si="57"/>
        <v>#NAME?</v>
      </c>
      <c r="AK126" s="8" t="e">
        <f t="shared" ca="1" si="79"/>
        <v>#NAME?</v>
      </c>
      <c r="AN126" s="8">
        <f t="shared" si="59"/>
        <v>1388</v>
      </c>
      <c r="AO126" s="19" t="e" cm="1">
        <f t="array" aca="1" ref="AO126" ca="1">INDIRECT("V"&amp;($AN126+10-$AQ$2)) - INDIRECT("V"&amp;($AN126+10))</f>
        <v>#DIV/0!</v>
      </c>
      <c r="AP126" s="19" t="e" cm="1">
        <f t="array" aca="1" ref="AP126" ca="1">INDIRECT("W"&amp;($AN126+10-$AQ$2)) - INDIRECT("W"&amp;($AN126+10))</f>
        <v>#DIV/0!</v>
      </c>
      <c r="AQ126" s="19" t="e" cm="1">
        <f t="array" aca="1" ref="AQ126" ca="1">INDIRECT("X"&amp;($AN126+10-$AQ$2)) - INDIRECT("X"&amp;($AN126+10))</f>
        <v>#DIV/0!</v>
      </c>
      <c r="AR126" s="19" t="e" cm="1">
        <f t="array" aca="1" ref="AR126" ca="1">INDIRECT("Y"&amp;($AN126+10-$AQ$2)) - INDIRECT("Y"&amp;($AN126+10))</f>
        <v>#DIV/0!</v>
      </c>
      <c r="AS126" s="8" t="e" cm="1">
        <f t="array" aca="1" ref="AS126" ca="1">INDIRECT("AD"&amp;($AN126+10-$AQ$2))</f>
        <v>#NAME?</v>
      </c>
      <c r="AU126" s="12" t="e">
        <f t="shared" ca="1" si="58"/>
        <v>#NAME?</v>
      </c>
      <c r="AV126" s="8" t="e">
        <f t="shared" ca="1" si="67"/>
        <v>#NAME?</v>
      </c>
      <c r="AW126" s="8" t="e">
        <f t="shared" ca="1" si="68"/>
        <v>#NAME?</v>
      </c>
      <c r="AX126" s="8" t="e" cm="1">
        <f t="array" aca="1" ref="AX126" ca="1">AW126 - dECuCon4C(AV126)</f>
        <v>#NAME?</v>
      </c>
      <c r="AY126" s="8" t="e" cm="1">
        <f t="array" aca="1" ref="AY126" ca="1">dECuCon4C(AV126)</f>
        <v>#VALUE!</v>
      </c>
      <c r="AZ126" s="8"/>
      <c r="BA126" s="13" t="e">
        <f t="shared" ca="1" si="69"/>
        <v>#NAME?</v>
      </c>
    </row>
    <row r="127" spans="22:53" x14ac:dyDescent="0.25">
      <c r="V127" s="8"/>
      <c r="W127" s="8"/>
      <c r="X127" s="8"/>
      <c r="Y127" s="8"/>
      <c r="Z127" s="8" t="e">
        <f t="shared" ref="Z127:Z130" si="94">AVERAGE(L127:M127)</f>
        <v>#DIV/0!</v>
      </c>
      <c r="AA127" s="8" t="e">
        <f t="shared" ref="AA127:AA130" si="95">AVERAGE(N127:O127)</f>
        <v>#DIV/0!</v>
      </c>
      <c r="AD127" s="9" t="e" cm="1">
        <f t="array" aca="1" ref="AD127" ca="1">Tgost2009(C127/100.0557)+273.15</f>
        <v>#NAME?</v>
      </c>
      <c r="AE127" s="8" t="e">
        <f t="shared" ca="1" si="77"/>
        <v>#NAME?</v>
      </c>
      <c r="AF127" s="8" t="e">
        <f t="shared" ca="1" si="78"/>
        <v>#NAME?</v>
      </c>
      <c r="AG127" s="8" t="e" cm="1">
        <f t="array" aca="1" ref="AG127" ca="1">AF127-dECuCon4C(AE127)</f>
        <v>#NAME?</v>
      </c>
      <c r="AH127" s="8" t="e" cm="1">
        <f t="array" aca="1" ref="AH127" ca="1">dECuCon4C(AE127)</f>
        <v>#VALUE!</v>
      </c>
      <c r="AI127" s="10"/>
      <c r="AJ127" s="11" t="e">
        <f t="shared" ca="1" si="57"/>
        <v>#NAME?</v>
      </c>
      <c r="AK127" s="8" t="e">
        <f t="shared" ca="1" si="79"/>
        <v>#NAME?</v>
      </c>
      <c r="AN127" s="8">
        <f t="shared" si="59"/>
        <v>1400</v>
      </c>
      <c r="AO127" s="19" t="e" cm="1">
        <f t="array" aca="1" ref="AO127" ca="1">INDIRECT("V"&amp;($AN127+10-$AQ$2)) - INDIRECT("V"&amp;($AN127+10))</f>
        <v>#DIV/0!</v>
      </c>
      <c r="AP127" s="19" t="e" cm="1">
        <f t="array" aca="1" ref="AP127" ca="1">INDIRECT("W"&amp;($AN127+10-$AQ$2)) - INDIRECT("W"&amp;($AN127+10))</f>
        <v>#DIV/0!</v>
      </c>
      <c r="AQ127" s="19" t="e" cm="1">
        <f t="array" aca="1" ref="AQ127" ca="1">INDIRECT("X"&amp;($AN127+10-$AQ$2)) - INDIRECT("X"&amp;($AN127+10))</f>
        <v>#DIV/0!</v>
      </c>
      <c r="AR127" s="19" t="e" cm="1">
        <f t="array" aca="1" ref="AR127" ca="1">INDIRECT("Y"&amp;($AN127+10-$AQ$2)) - INDIRECT("Y"&amp;($AN127+10))</f>
        <v>#DIV/0!</v>
      </c>
      <c r="AS127" s="8" t="e" cm="1">
        <f t="array" aca="1" ref="AS127" ca="1">INDIRECT("AD"&amp;($AN127+10-$AQ$2))</f>
        <v>#NAME?</v>
      </c>
      <c r="AU127" s="12" t="e">
        <f t="shared" ca="1" si="58"/>
        <v>#NAME?</v>
      </c>
      <c r="AV127" s="8" t="e">
        <f t="shared" ca="1" si="67"/>
        <v>#NAME?</v>
      </c>
      <c r="AW127" s="8" t="e">
        <f t="shared" ca="1" si="68"/>
        <v>#NAME?</v>
      </c>
      <c r="AX127" s="8" t="e" cm="1">
        <f t="array" aca="1" ref="AX127" ca="1">AW127 - dECuCon4C(AV127)</f>
        <v>#NAME?</v>
      </c>
      <c r="AY127" s="8" t="e" cm="1">
        <f t="array" aca="1" ref="AY127" ca="1">dECuCon4C(AV127)</f>
        <v>#VALUE!</v>
      </c>
      <c r="AZ127" s="8"/>
      <c r="BA127" s="13" t="e">
        <f t="shared" ca="1" si="69"/>
        <v>#NAME?</v>
      </c>
    </row>
    <row r="128" spans="22:53" x14ac:dyDescent="0.25">
      <c r="V128" s="8"/>
      <c r="W128" s="8"/>
      <c r="X128" s="8"/>
      <c r="Y128" s="8"/>
      <c r="Z128" s="8" t="e">
        <f t="shared" si="94"/>
        <v>#DIV/0!</v>
      </c>
      <c r="AA128" s="8" t="e">
        <f t="shared" si="95"/>
        <v>#DIV/0!</v>
      </c>
      <c r="AD128" s="9" t="e" cm="1">
        <f t="array" aca="1" ref="AD128" ca="1">Tgost2009(C128/100.0557)+273.15</f>
        <v>#NAME?</v>
      </c>
      <c r="AE128" s="8" t="e">
        <f t="shared" ca="1" si="77"/>
        <v>#NAME?</v>
      </c>
      <c r="AF128" s="8" t="e">
        <f t="shared" ca="1" si="78"/>
        <v>#NAME?</v>
      </c>
      <c r="AG128" s="8" t="e" cm="1">
        <f t="array" aca="1" ref="AG128" ca="1">AF128-dECuCon4C(AE128)</f>
        <v>#NAME?</v>
      </c>
      <c r="AH128" s="8" t="e" cm="1">
        <f t="array" aca="1" ref="AH128" ca="1">dECuCon4C(AE128)</f>
        <v>#VALUE!</v>
      </c>
      <c r="AI128" s="10"/>
      <c r="AJ128" s="11" t="e">
        <f t="shared" ca="1" si="57"/>
        <v>#NAME?</v>
      </c>
      <c r="AK128" s="8" t="e">
        <f t="shared" ca="1" si="79"/>
        <v>#NAME?</v>
      </c>
      <c r="AN128" s="8">
        <f t="shared" si="59"/>
        <v>1412</v>
      </c>
      <c r="AO128" s="19" t="e" cm="1">
        <f t="array" aca="1" ref="AO128" ca="1">INDIRECT("V"&amp;($AN128+10-$AQ$2)) - INDIRECT("V"&amp;($AN128+10))</f>
        <v>#DIV/0!</v>
      </c>
      <c r="AP128" s="19" t="e" cm="1">
        <f t="array" aca="1" ref="AP128" ca="1">INDIRECT("W"&amp;($AN128+10-$AQ$2)) - INDIRECT("W"&amp;($AN128+10))</f>
        <v>#DIV/0!</v>
      </c>
      <c r="AQ128" s="19" t="e" cm="1">
        <f t="array" aca="1" ref="AQ128" ca="1">INDIRECT("X"&amp;($AN128+10-$AQ$2)) - INDIRECT("X"&amp;($AN128+10))</f>
        <v>#DIV/0!</v>
      </c>
      <c r="AR128" s="19" t="e" cm="1">
        <f t="array" aca="1" ref="AR128" ca="1">INDIRECT("Y"&amp;($AN128+10-$AQ$2)) - INDIRECT("Y"&amp;($AN128+10))</f>
        <v>#DIV/0!</v>
      </c>
      <c r="AS128" s="8" t="e" cm="1">
        <f t="array" aca="1" ref="AS128" ca="1">INDIRECT("AD"&amp;($AN128+10-$AQ$2))</f>
        <v>#NAME?</v>
      </c>
      <c r="AU128" s="12" t="e">
        <f t="shared" ca="1" si="58"/>
        <v>#NAME?</v>
      </c>
      <c r="AV128" s="8" t="e">
        <f t="shared" ca="1" si="67"/>
        <v>#NAME?</v>
      </c>
      <c r="AW128" s="8" t="e">
        <f t="shared" ca="1" si="68"/>
        <v>#NAME?</v>
      </c>
      <c r="AX128" s="8" t="e" cm="1">
        <f t="array" aca="1" ref="AX128" ca="1">AW128 - dECuCon4C(AV128)</f>
        <v>#NAME?</v>
      </c>
      <c r="AY128" s="8" t="e" cm="1">
        <f t="array" aca="1" ref="AY128" ca="1">dECuCon4C(AV128)</f>
        <v>#VALUE!</v>
      </c>
      <c r="AZ128" s="8"/>
      <c r="BA128" s="13" t="e">
        <f t="shared" ca="1" si="69"/>
        <v>#NAME?</v>
      </c>
    </row>
    <row r="129" spans="22:53" x14ac:dyDescent="0.25">
      <c r="V129" s="8"/>
      <c r="W129" s="8"/>
      <c r="X129" s="8"/>
      <c r="Y129" s="8"/>
      <c r="Z129" s="8" t="e">
        <f t="shared" si="94"/>
        <v>#DIV/0!</v>
      </c>
      <c r="AA129" s="8" t="e">
        <f t="shared" si="95"/>
        <v>#DIV/0!</v>
      </c>
      <c r="AD129" s="9" t="e" cm="1">
        <f t="array" aca="1" ref="AD129" ca="1">Tgost2009(C129/100.0557)+273.15</f>
        <v>#NAME?</v>
      </c>
      <c r="AE129" s="8" t="e">
        <f t="shared" ca="1" si="77"/>
        <v>#NAME?</v>
      </c>
      <c r="AF129" s="8" t="e">
        <f t="shared" ca="1" si="78"/>
        <v>#NAME?</v>
      </c>
      <c r="AG129" s="8" t="e" cm="1">
        <f t="array" aca="1" ref="AG129" ca="1">AF129-dECuCon4C(AE129)</f>
        <v>#NAME?</v>
      </c>
      <c r="AH129" s="8" t="e" cm="1">
        <f t="array" aca="1" ref="AH129" ca="1">dECuCon4C(AE129)</f>
        <v>#VALUE!</v>
      </c>
      <c r="AI129" s="10"/>
      <c r="AJ129" s="11" t="e">
        <f t="shared" ca="1" si="57"/>
        <v>#NAME?</v>
      </c>
      <c r="AK129" s="8" t="e">
        <f t="shared" ca="1" si="79"/>
        <v>#NAME?</v>
      </c>
      <c r="AN129" s="8">
        <f t="shared" si="59"/>
        <v>1424</v>
      </c>
      <c r="AO129" s="19" t="e" cm="1">
        <f t="array" aca="1" ref="AO129" ca="1">INDIRECT("V"&amp;($AN129+10-$AQ$2)) - INDIRECT("V"&amp;($AN129+10))</f>
        <v>#DIV/0!</v>
      </c>
      <c r="AP129" s="19" t="e" cm="1">
        <f t="array" aca="1" ref="AP129" ca="1">INDIRECT("W"&amp;($AN129+10-$AQ$2)) - INDIRECT("W"&amp;($AN129+10))</f>
        <v>#DIV/0!</v>
      </c>
      <c r="AQ129" s="19" t="e" cm="1">
        <f t="array" aca="1" ref="AQ129" ca="1">INDIRECT("X"&amp;($AN129+10-$AQ$2)) - INDIRECT("X"&amp;($AN129+10))</f>
        <v>#DIV/0!</v>
      </c>
      <c r="AR129" s="19" t="e" cm="1">
        <f t="array" aca="1" ref="AR129" ca="1">INDIRECT("Y"&amp;($AN129+10-$AQ$2)) - INDIRECT("Y"&amp;($AN129+10))</f>
        <v>#DIV/0!</v>
      </c>
      <c r="AS129" s="8" t="e" cm="1">
        <f t="array" aca="1" ref="AS129" ca="1">INDIRECT("AD"&amp;($AN129+10-$AQ$2))</f>
        <v>#NAME?</v>
      </c>
      <c r="AU129" s="12" t="e">
        <f t="shared" ca="1" si="58"/>
        <v>#NAME?</v>
      </c>
      <c r="AV129" s="8" t="e">
        <f t="shared" ca="1" si="67"/>
        <v>#NAME?</v>
      </c>
      <c r="AW129" s="8" t="e">
        <f t="shared" ca="1" si="68"/>
        <v>#NAME?</v>
      </c>
      <c r="AX129" s="8" t="e" cm="1">
        <f t="array" aca="1" ref="AX129" ca="1">AW129 - dECuCon4C(AV129)</f>
        <v>#NAME?</v>
      </c>
      <c r="AY129" s="8" t="e" cm="1">
        <f t="array" aca="1" ref="AY129" ca="1">dECuCon4C(AV129)</f>
        <v>#VALUE!</v>
      </c>
      <c r="AZ129" s="8"/>
      <c r="BA129" s="13" t="e">
        <f t="shared" ca="1" si="69"/>
        <v>#NAME?</v>
      </c>
    </row>
    <row r="130" spans="22:53" x14ac:dyDescent="0.25">
      <c r="V130" s="8"/>
      <c r="W130" s="8"/>
      <c r="X130" s="8"/>
      <c r="Y130" s="8"/>
      <c r="Z130" s="8" t="e">
        <f t="shared" si="94"/>
        <v>#DIV/0!</v>
      </c>
      <c r="AA130" s="8" t="e">
        <f t="shared" si="95"/>
        <v>#DIV/0!</v>
      </c>
      <c r="AD130" s="9" t="e" cm="1">
        <f t="array" aca="1" ref="AD130" ca="1">Tgost2009(C130/100.0557)+273.15</f>
        <v>#NAME?</v>
      </c>
      <c r="AE130" s="8" t="e">
        <f t="shared" ca="1" si="77"/>
        <v>#NAME?</v>
      </c>
      <c r="AF130" s="8" t="e">
        <f t="shared" ca="1" si="78"/>
        <v>#NAME?</v>
      </c>
      <c r="AG130" s="8" t="e" cm="1">
        <f t="array" aca="1" ref="AG130" ca="1">AF130-dECuCon4C(AE130)</f>
        <v>#NAME?</v>
      </c>
      <c r="AH130" s="8" t="e" cm="1">
        <f t="array" aca="1" ref="AH130" ca="1">dECuCon4C(AE130)</f>
        <v>#VALUE!</v>
      </c>
      <c r="AI130" s="10"/>
      <c r="AJ130" s="11" t="e">
        <f t="shared" ca="1" si="57"/>
        <v>#NAME?</v>
      </c>
      <c r="AK130" s="8" t="e">
        <f t="shared" ca="1" si="79"/>
        <v>#NAME?</v>
      </c>
      <c r="AN130" s="8">
        <f t="shared" si="59"/>
        <v>1436</v>
      </c>
      <c r="AO130" s="19" t="e" cm="1">
        <f t="array" aca="1" ref="AO130" ca="1">INDIRECT("V"&amp;($AN130+10-$AQ$2)) - INDIRECT("V"&amp;($AN130+10))</f>
        <v>#DIV/0!</v>
      </c>
      <c r="AP130" s="19" t="e" cm="1">
        <f t="array" aca="1" ref="AP130" ca="1">INDIRECT("W"&amp;($AN130+10-$AQ$2)) - INDIRECT("W"&amp;($AN130+10))</f>
        <v>#DIV/0!</v>
      </c>
      <c r="AQ130" s="19" t="e" cm="1">
        <f t="array" aca="1" ref="AQ130" ca="1">INDIRECT("X"&amp;($AN130+10-$AQ$2)) - INDIRECT("X"&amp;($AN130+10))</f>
        <v>#DIV/0!</v>
      </c>
      <c r="AR130" s="19" t="e" cm="1">
        <f t="array" aca="1" ref="AR130" ca="1">INDIRECT("Y"&amp;($AN130+10-$AQ$2)) - INDIRECT("Y"&amp;($AN130+10))</f>
        <v>#DIV/0!</v>
      </c>
      <c r="AS130" s="8" t="e" cm="1">
        <f t="array" aca="1" ref="AS130" ca="1">INDIRECT("AD"&amp;($AN130+10-$AQ$2))</f>
        <v>#NAME?</v>
      </c>
      <c r="AU130" s="12" t="e">
        <f t="shared" ca="1" si="58"/>
        <v>#NAME?</v>
      </c>
      <c r="AV130" s="8" t="e">
        <f t="shared" ca="1" si="67"/>
        <v>#NAME?</v>
      </c>
      <c r="AW130" s="8" t="e">
        <f t="shared" ca="1" si="68"/>
        <v>#NAME?</v>
      </c>
      <c r="AX130" s="8" t="e" cm="1">
        <f t="array" aca="1" ref="AX130" ca="1">AW130 - dECuCon4C(AV130)</f>
        <v>#NAME?</v>
      </c>
      <c r="AY130" s="8" t="e" cm="1">
        <f t="array" aca="1" ref="AY130" ca="1">dECuCon4C(AV130)</f>
        <v>#VALUE!</v>
      </c>
      <c r="AZ130" s="8"/>
      <c r="BA130" s="13" t="e">
        <f t="shared" ca="1" si="69"/>
        <v>#NAME?</v>
      </c>
    </row>
    <row r="131" spans="22:53" x14ac:dyDescent="0.25">
      <c r="V131" s="8" t="e">
        <f t="shared" ref="V131:V138" si="96">AVERAGE(D131:E131)</f>
        <v>#DIV/0!</v>
      </c>
      <c r="W131" s="8" t="e">
        <f t="shared" ref="W131:W138" si="97">AVERAGE(F131:G131)</f>
        <v>#DIV/0!</v>
      </c>
      <c r="X131" s="8" t="e">
        <f t="shared" ref="X131:X138" si="98">AVERAGE(H131:I131)</f>
        <v>#DIV/0!</v>
      </c>
      <c r="Y131" s="8" t="e">
        <f t="shared" ref="Y131:Y138" si="99">AVERAGE(J131:K131)</f>
        <v>#DIV/0!</v>
      </c>
      <c r="Z131" s="8"/>
      <c r="AA131" s="8"/>
      <c r="AD131" s="9" t="e" cm="1">
        <f t="array" aca="1" ref="AD131" ca="1">Tgost2009(C131/100.0557)+273.15</f>
        <v>#NAME?</v>
      </c>
      <c r="AE131" s="8" t="e">
        <f t="shared" ca="1" si="77"/>
        <v>#NAME?</v>
      </c>
      <c r="AF131" s="8" t="e">
        <f t="shared" ca="1" si="78"/>
        <v>#NAME?</v>
      </c>
      <c r="AG131" s="8" t="e" cm="1">
        <f t="array" aca="1" ref="AG131" ca="1">AF131-dECuCon4C(AE131)</f>
        <v>#NAME?</v>
      </c>
      <c r="AH131" s="8" t="e" cm="1">
        <f t="array" aca="1" ref="AH131" ca="1">dECuCon4C(AE131)</f>
        <v>#VALUE!</v>
      </c>
      <c r="AI131" s="10" t="e">
        <f t="shared" ref="AI131:AI138" ca="1" si="100">(W131-V131)/(AF131-AG131)*10^(6)</f>
        <v>#DIV/0!</v>
      </c>
      <c r="AJ131" s="11" t="e">
        <f t="shared" ca="1" si="57"/>
        <v>#NAME?</v>
      </c>
      <c r="AK131" s="8" t="e">
        <f t="shared" ca="1" si="79"/>
        <v>#NAME?</v>
      </c>
      <c r="AN131" s="8">
        <f t="shared" si="59"/>
        <v>1448</v>
      </c>
      <c r="AO131" s="19" t="e" cm="1">
        <f t="array" aca="1" ref="AO131" ca="1">INDIRECT("V"&amp;($AN131+10-$AQ$2)) - INDIRECT("V"&amp;($AN131+10))</f>
        <v>#DIV/0!</v>
      </c>
      <c r="AP131" s="19" t="e" cm="1">
        <f t="array" aca="1" ref="AP131" ca="1">INDIRECT("W"&amp;($AN131+10-$AQ$2)) - INDIRECT("W"&amp;($AN131+10))</f>
        <v>#DIV/0!</v>
      </c>
      <c r="AQ131" s="19" t="e" cm="1">
        <f t="array" aca="1" ref="AQ131" ca="1">INDIRECT("X"&amp;($AN131+10-$AQ$2)) - INDIRECT("X"&amp;($AN131+10))</f>
        <v>#DIV/0!</v>
      </c>
      <c r="AR131" s="19" t="e" cm="1">
        <f t="array" aca="1" ref="AR131" ca="1">INDIRECT("Y"&amp;($AN131+10-$AQ$2)) - INDIRECT("Y"&amp;($AN131+10))</f>
        <v>#DIV/0!</v>
      </c>
      <c r="AS131" s="8" t="e" cm="1">
        <f t="array" aca="1" ref="AS131" ca="1">INDIRECT("AD"&amp;($AN131+10-$AQ$2))</f>
        <v>#NAME?</v>
      </c>
      <c r="AU131" s="12" t="e">
        <f t="shared" ca="1" si="58"/>
        <v>#NAME?</v>
      </c>
      <c r="AV131" s="8" t="e">
        <f t="shared" ca="1" si="67"/>
        <v>#NAME?</v>
      </c>
      <c r="AW131" s="8" t="e">
        <f t="shared" ca="1" si="68"/>
        <v>#NAME?</v>
      </c>
      <c r="AX131" s="8" t="e" cm="1">
        <f t="array" aca="1" ref="AX131" ca="1">AW131 - dECuCon4C(AV131)</f>
        <v>#NAME?</v>
      </c>
      <c r="AY131" s="8" t="e" cm="1">
        <f t="array" aca="1" ref="AY131" ca="1">dECuCon4C(AV131)</f>
        <v>#VALUE!</v>
      </c>
      <c r="AZ131" s="8"/>
      <c r="BA131" s="13" t="e">
        <f t="shared" ca="1" si="69"/>
        <v>#NAME?</v>
      </c>
    </row>
    <row r="132" spans="22:53" x14ac:dyDescent="0.25">
      <c r="V132" s="8" t="e">
        <f t="shared" si="96"/>
        <v>#DIV/0!</v>
      </c>
      <c r="W132" s="8" t="e">
        <f t="shared" si="97"/>
        <v>#DIV/0!</v>
      </c>
      <c r="X132" s="8" t="e">
        <f t="shared" si="98"/>
        <v>#DIV/0!</v>
      </c>
      <c r="Y132" s="8" t="e">
        <f t="shared" si="99"/>
        <v>#DIV/0!</v>
      </c>
      <c r="Z132" s="8"/>
      <c r="AA132" s="8"/>
      <c r="AD132" s="9" t="e" cm="1">
        <f t="array" aca="1" ref="AD132" ca="1">Tgost2009(C132/100.0557)+273.15</f>
        <v>#NAME?</v>
      </c>
      <c r="AE132" s="8" t="e">
        <f t="shared" ca="1" si="77"/>
        <v>#NAME?</v>
      </c>
      <c r="AF132" s="8" t="e">
        <f t="shared" ca="1" si="78"/>
        <v>#NAME?</v>
      </c>
      <c r="AG132" s="8" t="e" cm="1">
        <f t="array" aca="1" ref="AG132" ca="1">AF132-dECuCon4C(AE132)</f>
        <v>#NAME?</v>
      </c>
      <c r="AH132" s="8" t="e" cm="1">
        <f t="array" aca="1" ref="AH132" ca="1">dECuCon4C(AE132)</f>
        <v>#VALUE!</v>
      </c>
      <c r="AI132" s="10" t="e">
        <f t="shared" ca="1" si="100"/>
        <v>#DIV/0!</v>
      </c>
      <c r="AJ132" s="11" t="e">
        <f t="shared" ca="1" si="57"/>
        <v>#NAME?</v>
      </c>
      <c r="AK132" s="8" t="e">
        <f t="shared" ca="1" si="79"/>
        <v>#NAME?</v>
      </c>
      <c r="AN132" s="8">
        <f t="shared" si="59"/>
        <v>1460</v>
      </c>
      <c r="AO132" s="19" t="e" cm="1">
        <f t="array" aca="1" ref="AO132" ca="1">INDIRECT("V"&amp;($AN132+10-$AQ$2)) - INDIRECT("V"&amp;($AN132+10))</f>
        <v>#DIV/0!</v>
      </c>
      <c r="AP132" s="19" t="e" cm="1">
        <f t="array" aca="1" ref="AP132" ca="1">INDIRECT("W"&amp;($AN132+10-$AQ$2)) - INDIRECT("W"&amp;($AN132+10))</f>
        <v>#DIV/0!</v>
      </c>
      <c r="AQ132" s="19" t="e" cm="1">
        <f t="array" aca="1" ref="AQ132" ca="1">INDIRECT("X"&amp;($AN132+10-$AQ$2)) - INDIRECT("X"&amp;($AN132+10))</f>
        <v>#DIV/0!</v>
      </c>
      <c r="AR132" s="19" t="e" cm="1">
        <f t="array" aca="1" ref="AR132" ca="1">INDIRECT("Y"&amp;($AN132+10-$AQ$2)) - INDIRECT("Y"&amp;($AN132+10))</f>
        <v>#DIV/0!</v>
      </c>
      <c r="AS132" s="8" t="e" cm="1">
        <f t="array" aca="1" ref="AS132" ca="1">INDIRECT("AD"&amp;($AN132+10-$AQ$2))</f>
        <v>#NAME?</v>
      </c>
      <c r="AU132" s="12" t="e">
        <f t="shared" ca="1" si="58"/>
        <v>#NAME?</v>
      </c>
      <c r="AV132" s="8" t="e">
        <f t="shared" ca="1" si="67"/>
        <v>#NAME?</v>
      </c>
      <c r="AW132" s="8" t="e">
        <f t="shared" ca="1" si="68"/>
        <v>#NAME?</v>
      </c>
      <c r="AX132" s="8" t="e" cm="1">
        <f t="array" aca="1" ref="AX132" ca="1">AW132 - dECuCon4C(AV132)</f>
        <v>#NAME?</v>
      </c>
      <c r="AY132" s="8" t="e" cm="1">
        <f t="array" aca="1" ref="AY132" ca="1">dECuCon4C(AV132)</f>
        <v>#VALUE!</v>
      </c>
      <c r="AZ132" s="8"/>
      <c r="BA132" s="13" t="e">
        <f t="shared" ca="1" si="69"/>
        <v>#NAME?</v>
      </c>
    </row>
    <row r="133" spans="22:53" x14ac:dyDescent="0.25">
      <c r="V133" s="8" t="e">
        <f t="shared" si="96"/>
        <v>#DIV/0!</v>
      </c>
      <c r="W133" s="8" t="e">
        <f t="shared" si="97"/>
        <v>#DIV/0!</v>
      </c>
      <c r="X133" s="8" t="e">
        <f t="shared" si="98"/>
        <v>#DIV/0!</v>
      </c>
      <c r="Y133" s="8" t="e">
        <f t="shared" si="99"/>
        <v>#DIV/0!</v>
      </c>
      <c r="Z133" s="8"/>
      <c r="AA133" s="8"/>
      <c r="AD133" s="9" t="e" cm="1">
        <f t="array" aca="1" ref="AD133" ca="1">Tgost2009(C133/100.0557)+273.15</f>
        <v>#NAME?</v>
      </c>
      <c r="AE133" s="8" t="e">
        <f t="shared" ca="1" si="77"/>
        <v>#NAME?</v>
      </c>
      <c r="AF133" s="8" t="e">
        <f t="shared" ca="1" si="78"/>
        <v>#NAME?</v>
      </c>
      <c r="AG133" s="8" t="e" cm="1">
        <f t="array" aca="1" ref="AG133" ca="1">AF133-dECuCon4C(AE133)</f>
        <v>#NAME?</v>
      </c>
      <c r="AH133" s="8" t="e" cm="1">
        <f t="array" aca="1" ref="AH133" ca="1">dECuCon4C(AE133)</f>
        <v>#VALUE!</v>
      </c>
      <c r="AI133" s="10" t="e">
        <f t="shared" ca="1" si="100"/>
        <v>#DIV/0!</v>
      </c>
      <c r="AJ133" s="11" t="e">
        <f t="shared" ca="1" si="57"/>
        <v>#NAME?</v>
      </c>
      <c r="AK133" s="8" t="e">
        <f t="shared" ca="1" si="79"/>
        <v>#NAME?</v>
      </c>
      <c r="AN133" s="8">
        <f t="shared" si="59"/>
        <v>1472</v>
      </c>
      <c r="AO133" s="19" t="e" cm="1">
        <f t="array" aca="1" ref="AO133" ca="1">INDIRECT("V"&amp;($AN133+10-$AQ$2)) - INDIRECT("V"&amp;($AN133+10))</f>
        <v>#DIV/0!</v>
      </c>
      <c r="AP133" s="19" t="e" cm="1">
        <f t="array" aca="1" ref="AP133" ca="1">INDIRECT("W"&amp;($AN133+10-$AQ$2)) - INDIRECT("W"&amp;($AN133+10))</f>
        <v>#DIV/0!</v>
      </c>
      <c r="AQ133" s="19" t="e" cm="1">
        <f t="array" aca="1" ref="AQ133" ca="1">INDIRECT("X"&amp;($AN133+10-$AQ$2)) - INDIRECT("X"&amp;($AN133+10))</f>
        <v>#DIV/0!</v>
      </c>
      <c r="AR133" s="19" t="e" cm="1">
        <f t="array" aca="1" ref="AR133" ca="1">INDIRECT("Y"&amp;($AN133+10-$AQ$2)) - INDIRECT("Y"&amp;($AN133+10))</f>
        <v>#DIV/0!</v>
      </c>
      <c r="AS133" s="8" t="e" cm="1">
        <f t="array" aca="1" ref="AS133" ca="1">INDIRECT("AD"&amp;($AN133+10-$AQ$2))</f>
        <v>#NAME?</v>
      </c>
      <c r="AU133" s="12" t="e">
        <f t="shared" ca="1" si="58"/>
        <v>#NAME?</v>
      </c>
      <c r="AV133" s="8" t="e">
        <f t="shared" ca="1" si="67"/>
        <v>#NAME?</v>
      </c>
      <c r="AW133" s="8" t="e">
        <f t="shared" ca="1" si="68"/>
        <v>#NAME?</v>
      </c>
      <c r="AX133" s="8" t="e" cm="1">
        <f t="array" aca="1" ref="AX133" ca="1">AW133 - dECuCon4C(AV133)</f>
        <v>#NAME?</v>
      </c>
      <c r="AY133" s="8" t="e" cm="1">
        <f t="array" aca="1" ref="AY133" ca="1">dECuCon4C(AV133)</f>
        <v>#VALUE!</v>
      </c>
      <c r="AZ133" s="8"/>
      <c r="BA133" s="13" t="e">
        <f t="shared" ca="1" si="69"/>
        <v>#NAME?</v>
      </c>
    </row>
    <row r="134" spans="22:53" x14ac:dyDescent="0.25">
      <c r="V134" s="8" t="e">
        <f t="shared" si="96"/>
        <v>#DIV/0!</v>
      </c>
      <c r="W134" s="8" t="e">
        <f t="shared" si="97"/>
        <v>#DIV/0!</v>
      </c>
      <c r="X134" s="8" t="e">
        <f t="shared" si="98"/>
        <v>#DIV/0!</v>
      </c>
      <c r="Y134" s="8" t="e">
        <f t="shared" si="99"/>
        <v>#DIV/0!</v>
      </c>
      <c r="Z134" s="8"/>
      <c r="AA134" s="8"/>
      <c r="AD134" s="9" t="e" cm="1">
        <f t="array" aca="1" ref="AD134" ca="1">Tgost2009(C134/100.0557)+273.15</f>
        <v>#NAME?</v>
      </c>
      <c r="AE134" s="8" t="e">
        <f t="shared" ca="1" si="77"/>
        <v>#NAME?</v>
      </c>
      <c r="AF134" s="8" t="e">
        <f t="shared" ca="1" si="78"/>
        <v>#NAME?</v>
      </c>
      <c r="AG134" s="8" t="e" cm="1">
        <f t="array" aca="1" ref="AG134" ca="1">AF134-dECuCon4C(AE134)</f>
        <v>#NAME?</v>
      </c>
      <c r="AH134" s="8" t="e" cm="1">
        <f t="array" aca="1" ref="AH134" ca="1">dECuCon4C(AE134)</f>
        <v>#VALUE!</v>
      </c>
      <c r="AI134" s="10" t="e">
        <f t="shared" ca="1" si="100"/>
        <v>#DIV/0!</v>
      </c>
      <c r="AJ134" s="11" t="e">
        <f t="shared" ca="1" si="57"/>
        <v>#NAME?</v>
      </c>
      <c r="AK134" s="8" t="e">
        <f t="shared" ca="1" si="79"/>
        <v>#NAME?</v>
      </c>
      <c r="AN134" s="8">
        <f t="shared" si="59"/>
        <v>1484</v>
      </c>
      <c r="AO134" s="19" t="e" cm="1">
        <f t="array" aca="1" ref="AO134" ca="1">INDIRECT("V"&amp;($AN134+10-$AQ$2)) - INDIRECT("V"&amp;($AN134+10))</f>
        <v>#DIV/0!</v>
      </c>
      <c r="AP134" s="19" t="e" cm="1">
        <f t="array" aca="1" ref="AP134" ca="1">INDIRECT("W"&amp;($AN134+10-$AQ$2)) - INDIRECT("W"&amp;($AN134+10))</f>
        <v>#DIV/0!</v>
      </c>
      <c r="AQ134" s="19" t="e" cm="1">
        <f t="array" aca="1" ref="AQ134" ca="1">INDIRECT("X"&amp;($AN134+10-$AQ$2)) - INDIRECT("X"&amp;($AN134+10))</f>
        <v>#DIV/0!</v>
      </c>
      <c r="AR134" s="19" t="e" cm="1">
        <f t="array" aca="1" ref="AR134" ca="1">INDIRECT("Y"&amp;($AN134+10-$AQ$2)) - INDIRECT("Y"&amp;($AN134+10))</f>
        <v>#DIV/0!</v>
      </c>
      <c r="AS134" s="8" t="e" cm="1">
        <f t="array" aca="1" ref="AS134" ca="1">INDIRECT("AD"&amp;($AN134+10-$AQ$2))</f>
        <v>#NAME?</v>
      </c>
      <c r="AU134" s="12" t="e">
        <f t="shared" ca="1" si="58"/>
        <v>#NAME?</v>
      </c>
      <c r="AV134" s="8" t="e">
        <f t="shared" ca="1" si="67"/>
        <v>#NAME?</v>
      </c>
      <c r="AW134" s="8" t="e">
        <f t="shared" ca="1" si="68"/>
        <v>#NAME?</v>
      </c>
      <c r="AX134" s="8" t="e" cm="1">
        <f t="array" aca="1" ref="AX134" ca="1">AW134 - dECuCon4C(AV134)</f>
        <v>#NAME?</v>
      </c>
      <c r="AY134" s="8" t="e" cm="1">
        <f t="array" aca="1" ref="AY134" ca="1">dECuCon4C(AV134)</f>
        <v>#VALUE!</v>
      </c>
      <c r="AZ134" s="8"/>
      <c r="BA134" s="13" t="e">
        <f t="shared" ca="1" si="69"/>
        <v>#NAME?</v>
      </c>
    </row>
    <row r="135" spans="22:53" x14ac:dyDescent="0.25">
      <c r="V135" s="8" t="e">
        <f t="shared" si="96"/>
        <v>#DIV/0!</v>
      </c>
      <c r="W135" s="8" t="e">
        <f t="shared" si="97"/>
        <v>#DIV/0!</v>
      </c>
      <c r="X135" s="8" t="e">
        <f t="shared" si="98"/>
        <v>#DIV/0!</v>
      </c>
      <c r="Y135" s="8" t="e">
        <f t="shared" si="99"/>
        <v>#DIV/0!</v>
      </c>
      <c r="Z135" s="8"/>
      <c r="AA135" s="8"/>
      <c r="AD135" s="9" t="e" cm="1">
        <f t="array" aca="1" ref="AD135" ca="1">Tgost2009(C135/100.0557)+273.15</f>
        <v>#NAME?</v>
      </c>
      <c r="AE135" s="8" t="e">
        <f t="shared" ca="1" si="77"/>
        <v>#NAME?</v>
      </c>
      <c r="AF135" s="8" t="e">
        <f t="shared" ca="1" si="78"/>
        <v>#NAME?</v>
      </c>
      <c r="AG135" s="8" t="e" cm="1">
        <f t="array" aca="1" ref="AG135" ca="1">AF135-dECuCon4C(AE135)</f>
        <v>#NAME?</v>
      </c>
      <c r="AH135" s="8" t="e" cm="1">
        <f t="array" aca="1" ref="AH135" ca="1">dECuCon4C(AE135)</f>
        <v>#VALUE!</v>
      </c>
      <c r="AI135" s="10" t="e">
        <f t="shared" ca="1" si="100"/>
        <v>#DIV/0!</v>
      </c>
      <c r="AJ135" s="11" t="e">
        <f t="shared" ca="1" si="57"/>
        <v>#NAME?</v>
      </c>
      <c r="AK135" s="8" t="e">
        <f t="shared" ca="1" si="79"/>
        <v>#NAME?</v>
      </c>
      <c r="AN135" s="8">
        <f t="shared" si="59"/>
        <v>1496</v>
      </c>
      <c r="AO135" s="19" t="e" cm="1">
        <f t="array" aca="1" ref="AO135" ca="1">INDIRECT("V"&amp;($AN135+10-$AQ$2)) - INDIRECT("V"&amp;($AN135+10))</f>
        <v>#DIV/0!</v>
      </c>
      <c r="AP135" s="19" t="e" cm="1">
        <f t="array" aca="1" ref="AP135" ca="1">INDIRECT("W"&amp;($AN135+10-$AQ$2)) - INDIRECT("W"&amp;($AN135+10))</f>
        <v>#DIV/0!</v>
      </c>
      <c r="AQ135" s="19" t="e" cm="1">
        <f t="array" aca="1" ref="AQ135" ca="1">INDIRECT("X"&amp;($AN135+10-$AQ$2)) - INDIRECT("X"&amp;($AN135+10))</f>
        <v>#DIV/0!</v>
      </c>
      <c r="AR135" s="19" t="e" cm="1">
        <f t="array" aca="1" ref="AR135" ca="1">INDIRECT("Y"&amp;($AN135+10-$AQ$2)) - INDIRECT("Y"&amp;($AN135+10))</f>
        <v>#DIV/0!</v>
      </c>
      <c r="AS135" s="8" t="e" cm="1">
        <f t="array" aca="1" ref="AS135" ca="1">INDIRECT("AD"&amp;($AN135+10-$AQ$2))</f>
        <v>#NAME?</v>
      </c>
      <c r="AU135" s="12" t="e">
        <f t="shared" ca="1" si="58"/>
        <v>#NAME?</v>
      </c>
      <c r="AV135" s="8" t="e">
        <f t="shared" ca="1" si="67"/>
        <v>#NAME?</v>
      </c>
      <c r="AW135" s="8" t="e">
        <f t="shared" ca="1" si="68"/>
        <v>#NAME?</v>
      </c>
      <c r="AX135" s="8" t="e" cm="1">
        <f t="array" aca="1" ref="AX135" ca="1">AW135 - dECuCon4C(AV135)</f>
        <v>#NAME?</v>
      </c>
      <c r="AY135" s="8" t="e" cm="1">
        <f t="array" aca="1" ref="AY135" ca="1">dECuCon4C(AV135)</f>
        <v>#VALUE!</v>
      </c>
      <c r="AZ135" s="8"/>
      <c r="BA135" s="13" t="e">
        <f t="shared" ca="1" si="69"/>
        <v>#NAME?</v>
      </c>
    </row>
    <row r="136" spans="22:53" x14ac:dyDescent="0.25">
      <c r="V136" s="8" t="e">
        <f t="shared" si="96"/>
        <v>#DIV/0!</v>
      </c>
      <c r="W136" s="8" t="e">
        <f t="shared" si="97"/>
        <v>#DIV/0!</v>
      </c>
      <c r="X136" s="8" t="e">
        <f t="shared" si="98"/>
        <v>#DIV/0!</v>
      </c>
      <c r="Y136" s="8" t="e">
        <f t="shared" si="99"/>
        <v>#DIV/0!</v>
      </c>
      <c r="Z136" s="8"/>
      <c r="AA136" s="8"/>
      <c r="AD136" s="9" t="e" cm="1">
        <f t="array" aca="1" ref="AD136" ca="1">Tgost2009(C136/100.0557)+273.15</f>
        <v>#NAME?</v>
      </c>
      <c r="AE136" s="8" t="e">
        <f t="shared" ca="1" si="77"/>
        <v>#NAME?</v>
      </c>
      <c r="AF136" s="8" t="e">
        <f t="shared" ca="1" si="78"/>
        <v>#NAME?</v>
      </c>
      <c r="AG136" s="8" t="e" cm="1">
        <f t="array" aca="1" ref="AG136" ca="1">AF136-dECuCon4C(AE136)</f>
        <v>#NAME?</v>
      </c>
      <c r="AH136" s="8" t="e" cm="1">
        <f t="array" aca="1" ref="AH136" ca="1">dECuCon4C(AE136)</f>
        <v>#VALUE!</v>
      </c>
      <c r="AI136" s="10" t="e">
        <f t="shared" ca="1" si="100"/>
        <v>#DIV/0!</v>
      </c>
      <c r="AJ136" s="11" t="e">
        <f t="shared" ca="1" si="57"/>
        <v>#NAME?</v>
      </c>
      <c r="AK136" s="8" t="e">
        <f t="shared" ca="1" si="79"/>
        <v>#NAME?</v>
      </c>
      <c r="AN136" s="8">
        <f t="shared" si="59"/>
        <v>1508</v>
      </c>
      <c r="AO136" s="19" t="e" cm="1">
        <f t="array" aca="1" ref="AO136" ca="1">INDIRECT("V"&amp;($AN136+10-$AQ$2)) - INDIRECT("V"&amp;($AN136+10))</f>
        <v>#DIV/0!</v>
      </c>
      <c r="AP136" s="19" t="e" cm="1">
        <f t="array" aca="1" ref="AP136" ca="1">INDIRECT("W"&amp;($AN136+10-$AQ$2)) - INDIRECT("W"&amp;($AN136+10))</f>
        <v>#DIV/0!</v>
      </c>
      <c r="AQ136" s="19" t="e" cm="1">
        <f t="array" aca="1" ref="AQ136" ca="1">INDIRECT("X"&amp;($AN136+10-$AQ$2)) - INDIRECT("X"&amp;($AN136+10))</f>
        <v>#DIV/0!</v>
      </c>
      <c r="AR136" s="19" t="e" cm="1">
        <f t="array" aca="1" ref="AR136" ca="1">INDIRECT("Y"&amp;($AN136+10-$AQ$2)) - INDIRECT("Y"&amp;($AN136+10))</f>
        <v>#DIV/0!</v>
      </c>
      <c r="AS136" s="8" t="e" cm="1">
        <f t="array" aca="1" ref="AS136" ca="1">INDIRECT("AD"&amp;($AN136+10-$AQ$2))</f>
        <v>#NAME?</v>
      </c>
      <c r="AU136" s="12" t="e">
        <f t="shared" ca="1" si="58"/>
        <v>#NAME?</v>
      </c>
      <c r="AV136" s="8" t="e">
        <f t="shared" ca="1" si="67"/>
        <v>#NAME?</v>
      </c>
      <c r="AW136" s="8" t="e">
        <f t="shared" ca="1" si="68"/>
        <v>#NAME?</v>
      </c>
      <c r="AX136" s="8" t="e" cm="1">
        <f t="array" aca="1" ref="AX136" ca="1">AW136 - dECuCon4C(AV136)</f>
        <v>#NAME?</v>
      </c>
      <c r="AY136" s="8" t="e" cm="1">
        <f t="array" aca="1" ref="AY136" ca="1">dECuCon4C(AV136)</f>
        <v>#VALUE!</v>
      </c>
      <c r="AZ136" s="8"/>
      <c r="BA136" s="13" t="e">
        <f t="shared" ca="1" si="69"/>
        <v>#NAME?</v>
      </c>
    </row>
    <row r="137" spans="22:53" x14ac:dyDescent="0.25">
      <c r="V137" s="8" t="e">
        <f t="shared" si="96"/>
        <v>#DIV/0!</v>
      </c>
      <c r="W137" s="8" t="e">
        <f t="shared" si="97"/>
        <v>#DIV/0!</v>
      </c>
      <c r="X137" s="8" t="e">
        <f t="shared" si="98"/>
        <v>#DIV/0!</v>
      </c>
      <c r="Y137" s="8" t="e">
        <f t="shared" si="99"/>
        <v>#DIV/0!</v>
      </c>
      <c r="Z137" s="8"/>
      <c r="AA137" s="8"/>
      <c r="AD137" s="9" t="e" cm="1">
        <f t="array" aca="1" ref="AD137" ca="1">Tgost2009(C137/100.0557)+273.15</f>
        <v>#NAME?</v>
      </c>
      <c r="AE137" s="8" t="e">
        <f t="shared" ca="1" si="77"/>
        <v>#NAME?</v>
      </c>
      <c r="AF137" s="8" t="e">
        <f t="shared" ca="1" si="78"/>
        <v>#NAME?</v>
      </c>
      <c r="AG137" s="8" t="e" cm="1">
        <f t="array" aca="1" ref="AG137" ca="1">AF137-dECuCon4C(AE137)</f>
        <v>#NAME?</v>
      </c>
      <c r="AH137" s="8" t="e" cm="1">
        <f t="array" aca="1" ref="AH137" ca="1">dECuCon4C(AE137)</f>
        <v>#VALUE!</v>
      </c>
      <c r="AI137" s="10" t="e">
        <f t="shared" ca="1" si="100"/>
        <v>#DIV/0!</v>
      </c>
      <c r="AJ137" s="11" t="e">
        <f t="shared" ca="1" si="57"/>
        <v>#NAME?</v>
      </c>
      <c r="AK137" s="8" t="e">
        <f t="shared" ca="1" si="79"/>
        <v>#NAME?</v>
      </c>
      <c r="AN137" s="8">
        <f t="shared" si="59"/>
        <v>1520</v>
      </c>
      <c r="AO137" s="19" t="e" cm="1">
        <f t="array" aca="1" ref="AO137" ca="1">INDIRECT("V"&amp;($AN137+10-$AQ$2)) - INDIRECT("V"&amp;($AN137+10))</f>
        <v>#DIV/0!</v>
      </c>
      <c r="AP137" s="19" t="e" cm="1">
        <f t="array" aca="1" ref="AP137" ca="1">INDIRECT("W"&amp;($AN137+10-$AQ$2)) - INDIRECT("W"&amp;($AN137+10))</f>
        <v>#DIV/0!</v>
      </c>
      <c r="AQ137" s="19" t="e" cm="1">
        <f t="array" aca="1" ref="AQ137" ca="1">INDIRECT("X"&amp;($AN137+10-$AQ$2)) - INDIRECT("X"&amp;($AN137+10))</f>
        <v>#DIV/0!</v>
      </c>
      <c r="AR137" s="19" t="e" cm="1">
        <f t="array" aca="1" ref="AR137" ca="1">INDIRECT("Y"&amp;($AN137+10-$AQ$2)) - INDIRECT("Y"&amp;($AN137+10))</f>
        <v>#DIV/0!</v>
      </c>
      <c r="AS137" s="8" t="e" cm="1">
        <f t="array" aca="1" ref="AS137" ca="1">INDIRECT("AD"&amp;($AN137+10-$AQ$2))</f>
        <v>#NAME?</v>
      </c>
      <c r="AU137" s="12" t="e">
        <f t="shared" ca="1" si="58"/>
        <v>#NAME?</v>
      </c>
      <c r="AV137" s="8" t="e">
        <f t="shared" ca="1" si="67"/>
        <v>#NAME?</v>
      </c>
      <c r="AW137" s="8" t="e">
        <f t="shared" ca="1" si="68"/>
        <v>#NAME?</v>
      </c>
      <c r="AX137" s="8" t="e" cm="1">
        <f t="array" aca="1" ref="AX137" ca="1">AW137 - dECuCon4C(AV137)</f>
        <v>#NAME?</v>
      </c>
      <c r="AY137" s="8" t="e" cm="1">
        <f t="array" aca="1" ref="AY137" ca="1">dECuCon4C(AV137)</f>
        <v>#VALUE!</v>
      </c>
      <c r="AZ137" s="8"/>
      <c r="BA137" s="13" t="e">
        <f t="shared" ca="1" si="69"/>
        <v>#NAME?</v>
      </c>
    </row>
    <row r="138" spans="22:53" x14ac:dyDescent="0.25">
      <c r="V138" s="8" t="e">
        <f t="shared" si="96"/>
        <v>#DIV/0!</v>
      </c>
      <c r="W138" s="8" t="e">
        <f t="shared" si="97"/>
        <v>#DIV/0!</v>
      </c>
      <c r="X138" s="8" t="e">
        <f t="shared" si="98"/>
        <v>#DIV/0!</v>
      </c>
      <c r="Y138" s="8" t="e">
        <f t="shared" si="99"/>
        <v>#DIV/0!</v>
      </c>
      <c r="Z138" s="8"/>
      <c r="AA138" s="8"/>
      <c r="AD138" s="9" t="e" cm="1">
        <f t="array" aca="1" ref="AD138" ca="1">Tgost2009(C138/100.0557)+273.15</f>
        <v>#NAME?</v>
      </c>
      <c r="AE138" s="8" t="e">
        <f t="shared" ca="1" si="77"/>
        <v>#NAME?</v>
      </c>
      <c r="AF138" s="8" t="e">
        <f t="shared" ca="1" si="78"/>
        <v>#NAME?</v>
      </c>
      <c r="AG138" s="8" t="e" cm="1">
        <f t="array" aca="1" ref="AG138" ca="1">AF138-dECuCon4C(AE138)</f>
        <v>#NAME?</v>
      </c>
      <c r="AH138" s="8" t="e" cm="1">
        <f t="array" aca="1" ref="AH138" ca="1">dECuCon4C(AE138)</f>
        <v>#VALUE!</v>
      </c>
      <c r="AI138" s="10" t="e">
        <f t="shared" ca="1" si="100"/>
        <v>#DIV/0!</v>
      </c>
      <c r="AJ138" s="11" t="e">
        <f t="shared" ca="1" si="57"/>
        <v>#NAME?</v>
      </c>
      <c r="AK138" s="8" t="e">
        <f t="shared" ca="1" si="79"/>
        <v>#NAME?</v>
      </c>
      <c r="AN138" s="8">
        <f t="shared" si="59"/>
        <v>1532</v>
      </c>
      <c r="AO138" s="19" t="e" cm="1">
        <f t="array" aca="1" ref="AO138" ca="1">INDIRECT("V"&amp;($AN138+10-$AQ$2)) - INDIRECT("V"&amp;($AN138+10))</f>
        <v>#DIV/0!</v>
      </c>
      <c r="AP138" s="19" t="e" cm="1">
        <f t="array" aca="1" ref="AP138" ca="1">INDIRECT("W"&amp;($AN138+10-$AQ$2)) - INDIRECT("W"&amp;($AN138+10))</f>
        <v>#DIV/0!</v>
      </c>
      <c r="AQ138" s="19" t="e" cm="1">
        <f t="array" aca="1" ref="AQ138" ca="1">INDIRECT("X"&amp;($AN138+10-$AQ$2)) - INDIRECT("X"&amp;($AN138+10))</f>
        <v>#DIV/0!</v>
      </c>
      <c r="AR138" s="19" t="e" cm="1">
        <f t="array" aca="1" ref="AR138" ca="1">INDIRECT("Y"&amp;($AN138+10-$AQ$2)) - INDIRECT("Y"&amp;($AN138+10))</f>
        <v>#DIV/0!</v>
      </c>
      <c r="AS138" s="8" t="e" cm="1">
        <f t="array" aca="1" ref="AS138" ca="1">INDIRECT("AD"&amp;($AN138+10-$AQ$2))</f>
        <v>#NAME?</v>
      </c>
      <c r="AU138" s="12" t="e">
        <f t="shared" ca="1" si="58"/>
        <v>#NAME?</v>
      </c>
      <c r="AV138" s="8" t="e">
        <f t="shared" ca="1" si="67"/>
        <v>#NAME?</v>
      </c>
      <c r="AW138" s="8" t="e">
        <f t="shared" ca="1" si="68"/>
        <v>#NAME?</v>
      </c>
      <c r="AX138" s="8" t="e" cm="1">
        <f t="array" aca="1" ref="AX138" ca="1">AW138 - dECuCon4C(AV138)</f>
        <v>#NAME?</v>
      </c>
      <c r="AY138" s="8" t="e" cm="1">
        <f t="array" aca="1" ref="AY138" ca="1">dECuCon4C(AV138)</f>
        <v>#VALUE!</v>
      </c>
      <c r="AZ138" s="8"/>
      <c r="BA138" s="13" t="e">
        <f t="shared" ca="1" si="69"/>
        <v>#NAME?</v>
      </c>
    </row>
    <row r="139" spans="22:53" x14ac:dyDescent="0.25">
      <c r="V139" s="8"/>
      <c r="W139" s="8"/>
      <c r="X139" s="8"/>
      <c r="Y139" s="8"/>
      <c r="Z139" s="8" t="e">
        <f t="shared" ref="Z139:Z142" si="101">AVERAGE(L139:M139)</f>
        <v>#DIV/0!</v>
      </c>
      <c r="AA139" s="8" t="e">
        <f t="shared" ref="AA139:AA142" si="102">AVERAGE(N139:O139)</f>
        <v>#DIV/0!</v>
      </c>
      <c r="AD139" s="9" t="e" cm="1">
        <f t="array" aca="1" ref="AD139" ca="1">Tgost2009(C139/100.0557)+273.15</f>
        <v>#NAME?</v>
      </c>
      <c r="AE139" s="8" t="e">
        <f t="shared" ca="1" si="77"/>
        <v>#NAME?</v>
      </c>
      <c r="AF139" s="8" t="e">
        <f t="shared" ca="1" si="78"/>
        <v>#NAME?</v>
      </c>
      <c r="AG139" s="8" t="e" cm="1">
        <f t="array" aca="1" ref="AG139" ca="1">AF139-dECuCon4C(AE139)</f>
        <v>#NAME?</v>
      </c>
      <c r="AH139" s="8" t="e" cm="1">
        <f t="array" aca="1" ref="AH139" ca="1">dECuCon4C(AE139)</f>
        <v>#VALUE!</v>
      </c>
      <c r="AI139" s="10"/>
      <c r="AJ139" s="11" t="e">
        <f t="shared" ca="1" si="57"/>
        <v>#NAME?</v>
      </c>
      <c r="AK139" s="8" t="e">
        <f t="shared" ca="1" si="79"/>
        <v>#NAME?</v>
      </c>
      <c r="AN139" s="8">
        <f t="shared" si="59"/>
        <v>1544</v>
      </c>
      <c r="AO139" s="19" t="e" cm="1">
        <f t="array" aca="1" ref="AO139" ca="1">INDIRECT("V"&amp;($AN139+10-$AQ$2)) - INDIRECT("V"&amp;($AN139+10))</f>
        <v>#DIV/0!</v>
      </c>
      <c r="AP139" s="19" t="e" cm="1">
        <f t="array" aca="1" ref="AP139" ca="1">INDIRECT("W"&amp;($AN139+10-$AQ$2)) - INDIRECT("W"&amp;($AN139+10))</f>
        <v>#DIV/0!</v>
      </c>
      <c r="AQ139" s="19" t="e" cm="1">
        <f t="array" aca="1" ref="AQ139" ca="1">INDIRECT("X"&amp;($AN139+10-$AQ$2)) - INDIRECT("X"&amp;($AN139+10))</f>
        <v>#DIV/0!</v>
      </c>
      <c r="AR139" s="19" t="e" cm="1">
        <f t="array" aca="1" ref="AR139" ca="1">INDIRECT("Y"&amp;($AN139+10-$AQ$2)) - INDIRECT("Y"&amp;($AN139+10))</f>
        <v>#DIV/0!</v>
      </c>
      <c r="AS139" s="8" t="e" cm="1">
        <f t="array" aca="1" ref="AS139" ca="1">INDIRECT("AD"&amp;($AN139+10-$AQ$2))</f>
        <v>#NAME?</v>
      </c>
      <c r="AU139" s="12" t="e">
        <f t="shared" ca="1" si="58"/>
        <v>#NAME?</v>
      </c>
      <c r="AV139" s="8" t="e">
        <f t="shared" ca="1" si="67"/>
        <v>#NAME?</v>
      </c>
      <c r="AW139" s="8" t="e">
        <f t="shared" ca="1" si="68"/>
        <v>#NAME?</v>
      </c>
      <c r="AX139" s="8" t="e" cm="1">
        <f t="array" aca="1" ref="AX139" ca="1">AW139 - dECuCon4C(AV139)</f>
        <v>#NAME?</v>
      </c>
      <c r="AY139" s="8" t="e" cm="1">
        <f t="array" aca="1" ref="AY139" ca="1">dECuCon4C(AV139)</f>
        <v>#VALUE!</v>
      </c>
      <c r="AZ139" s="8"/>
      <c r="BA139" s="13" t="e">
        <f t="shared" ca="1" si="69"/>
        <v>#NAME?</v>
      </c>
    </row>
    <row r="140" spans="22:53" x14ac:dyDescent="0.25">
      <c r="V140" s="8"/>
      <c r="W140" s="8"/>
      <c r="X140" s="8"/>
      <c r="Y140" s="8"/>
      <c r="Z140" s="8" t="e">
        <f t="shared" si="101"/>
        <v>#DIV/0!</v>
      </c>
      <c r="AA140" s="8" t="e">
        <f t="shared" si="102"/>
        <v>#DIV/0!</v>
      </c>
      <c r="AD140" s="9" t="e" cm="1">
        <f t="array" aca="1" ref="AD140" ca="1">Tgost2009(C140/100.0557)+273.15</f>
        <v>#NAME?</v>
      </c>
      <c r="AE140" s="8" t="e">
        <f t="shared" ca="1" si="77"/>
        <v>#NAME?</v>
      </c>
      <c r="AF140" s="8" t="e">
        <f t="shared" ca="1" si="78"/>
        <v>#NAME?</v>
      </c>
      <c r="AG140" s="8" t="e" cm="1">
        <f t="array" aca="1" ref="AG140" ca="1">AF140-dECuCon4C(AE140)</f>
        <v>#NAME?</v>
      </c>
      <c r="AH140" s="8" t="e" cm="1">
        <f t="array" aca="1" ref="AH140" ca="1">dECuCon4C(AE140)</f>
        <v>#VALUE!</v>
      </c>
      <c r="AI140" s="10"/>
      <c r="AJ140" s="11" t="e">
        <f t="shared" ref="AJ140:AJ203" ca="1" si="103">(AD140-AD139)/((B140-B139)/60)</f>
        <v>#NAME?</v>
      </c>
      <c r="AK140" s="8" t="e">
        <f t="shared" ca="1" si="79"/>
        <v>#NAME?</v>
      </c>
      <c r="AN140" s="8">
        <f t="shared" si="59"/>
        <v>1556</v>
      </c>
      <c r="AO140" s="19" t="e" cm="1">
        <f t="array" aca="1" ref="AO140" ca="1">INDIRECT("V"&amp;($AN140+10-$AQ$2)) - INDIRECT("V"&amp;($AN140+10))</f>
        <v>#DIV/0!</v>
      </c>
      <c r="AP140" s="19" t="e" cm="1">
        <f t="array" aca="1" ref="AP140" ca="1">INDIRECT("W"&amp;($AN140+10-$AQ$2)) - INDIRECT("W"&amp;($AN140+10))</f>
        <v>#DIV/0!</v>
      </c>
      <c r="AQ140" s="19" t="e" cm="1">
        <f t="array" aca="1" ref="AQ140" ca="1">INDIRECT("X"&amp;($AN140+10-$AQ$2)) - INDIRECT("X"&amp;($AN140+10))</f>
        <v>#DIV/0!</v>
      </c>
      <c r="AR140" s="19" t="e" cm="1">
        <f t="array" aca="1" ref="AR140" ca="1">INDIRECT("Y"&amp;($AN140+10-$AQ$2)) - INDIRECT("Y"&amp;($AN140+10))</f>
        <v>#DIV/0!</v>
      </c>
      <c r="AS140" s="8" t="e" cm="1">
        <f t="array" aca="1" ref="AS140" ca="1">INDIRECT("AD"&amp;($AN140+10-$AQ$2))</f>
        <v>#NAME?</v>
      </c>
      <c r="AU140" s="12" t="e">
        <f t="shared" ref="AU140:AU203" ca="1" si="104">-(AS140-AS139)/$I$7</f>
        <v>#NAME?</v>
      </c>
      <c r="AV140" s="8" t="e">
        <f t="shared" ca="1" si="67"/>
        <v>#NAME?</v>
      </c>
      <c r="AW140" s="8" t="e">
        <f t="shared" ca="1" si="68"/>
        <v>#NAME?</v>
      </c>
      <c r="AX140" s="8" t="e" cm="1">
        <f t="array" aca="1" ref="AX140" ca="1">AW140 - dECuCon4C(AV140)</f>
        <v>#NAME?</v>
      </c>
      <c r="AY140" s="8" t="e" cm="1">
        <f t="array" aca="1" ref="AY140" ca="1">dECuCon4C(AV140)</f>
        <v>#VALUE!</v>
      </c>
      <c r="AZ140" s="8"/>
      <c r="BA140" s="13" t="e">
        <f t="shared" ca="1" si="69"/>
        <v>#NAME?</v>
      </c>
    </row>
    <row r="141" spans="22:53" x14ac:dyDescent="0.25">
      <c r="V141" s="8"/>
      <c r="W141" s="8"/>
      <c r="X141" s="8"/>
      <c r="Y141" s="8"/>
      <c r="Z141" s="8" t="e">
        <f t="shared" si="101"/>
        <v>#DIV/0!</v>
      </c>
      <c r="AA141" s="8" t="e">
        <f t="shared" si="102"/>
        <v>#DIV/0!</v>
      </c>
      <c r="AD141" s="9" t="e" cm="1">
        <f t="array" aca="1" ref="AD141" ca="1">Tgost2009(C141/100.0557)+273.15</f>
        <v>#NAME?</v>
      </c>
      <c r="AE141" s="8" t="e">
        <f t="shared" ca="1" si="77"/>
        <v>#NAME?</v>
      </c>
      <c r="AF141" s="8" t="e">
        <f t="shared" ca="1" si="78"/>
        <v>#NAME?</v>
      </c>
      <c r="AG141" s="8" t="e" cm="1">
        <f t="array" aca="1" ref="AG141" ca="1">AF141-dECuCon4C(AE141)</f>
        <v>#NAME?</v>
      </c>
      <c r="AH141" s="8" t="e" cm="1">
        <f t="array" aca="1" ref="AH141" ca="1">dECuCon4C(AE141)</f>
        <v>#VALUE!</v>
      </c>
      <c r="AI141" s="10"/>
      <c r="AJ141" s="11" t="e">
        <f t="shared" ca="1" si="103"/>
        <v>#NAME?</v>
      </c>
      <c r="AK141" s="8" t="e">
        <f t="shared" ca="1" si="79"/>
        <v>#NAME?</v>
      </c>
      <c r="AN141" s="8">
        <f t="shared" si="59"/>
        <v>1568</v>
      </c>
      <c r="AO141" s="19" t="e" cm="1">
        <f t="array" aca="1" ref="AO141" ca="1">INDIRECT("V"&amp;($AN141+10-$AQ$2)) - INDIRECT("V"&amp;($AN141+10))</f>
        <v>#DIV/0!</v>
      </c>
      <c r="AP141" s="19" t="e" cm="1">
        <f t="array" aca="1" ref="AP141" ca="1">INDIRECT("W"&amp;($AN141+10-$AQ$2)) - INDIRECT("W"&amp;($AN141+10))</f>
        <v>#DIV/0!</v>
      </c>
      <c r="AQ141" s="19" t="e" cm="1">
        <f t="array" aca="1" ref="AQ141" ca="1">INDIRECT("X"&amp;($AN141+10-$AQ$2)) - INDIRECT("X"&amp;($AN141+10))</f>
        <v>#DIV/0!</v>
      </c>
      <c r="AR141" s="19" t="e" cm="1">
        <f t="array" aca="1" ref="AR141" ca="1">INDIRECT("Y"&amp;($AN141+10-$AQ$2)) - INDIRECT("Y"&amp;($AN141+10))</f>
        <v>#DIV/0!</v>
      </c>
      <c r="AS141" s="8" t="e" cm="1">
        <f t="array" aca="1" ref="AS141" ca="1">INDIRECT("AD"&amp;($AN141+10-$AQ$2))</f>
        <v>#NAME?</v>
      </c>
      <c r="AU141" s="12" t="e">
        <f t="shared" ca="1" si="104"/>
        <v>#NAME?</v>
      </c>
      <c r="AV141" s="8" t="e">
        <f t="shared" ca="1" si="67"/>
        <v>#NAME?</v>
      </c>
      <c r="AW141" s="8" t="e">
        <f t="shared" ca="1" si="68"/>
        <v>#NAME?</v>
      </c>
      <c r="AX141" s="8" t="e" cm="1">
        <f t="array" aca="1" ref="AX141" ca="1">AW141 - dECuCon4C(AV141)</f>
        <v>#NAME?</v>
      </c>
      <c r="AY141" s="8" t="e" cm="1">
        <f t="array" aca="1" ref="AY141" ca="1">dECuCon4C(AV141)</f>
        <v>#VALUE!</v>
      </c>
      <c r="AZ141" s="8"/>
      <c r="BA141" s="13" t="e">
        <f t="shared" ca="1" si="69"/>
        <v>#NAME?</v>
      </c>
    </row>
    <row r="142" spans="22:53" x14ac:dyDescent="0.25">
      <c r="V142" s="8"/>
      <c r="W142" s="8"/>
      <c r="X142" s="8"/>
      <c r="Y142" s="8"/>
      <c r="Z142" s="8" t="e">
        <f t="shared" si="101"/>
        <v>#DIV/0!</v>
      </c>
      <c r="AA142" s="8" t="e">
        <f t="shared" si="102"/>
        <v>#DIV/0!</v>
      </c>
      <c r="AD142" s="9" t="e" cm="1">
        <f t="array" aca="1" ref="AD142" ca="1">Tgost2009(C142/100.0557)+273.15</f>
        <v>#NAME?</v>
      </c>
      <c r="AE142" s="8" t="e">
        <f t="shared" ca="1" si="77"/>
        <v>#NAME?</v>
      </c>
      <c r="AF142" s="8" t="e">
        <f t="shared" ca="1" si="78"/>
        <v>#NAME?</v>
      </c>
      <c r="AG142" s="8" t="e" cm="1">
        <f t="array" aca="1" ref="AG142" ca="1">AF142-dECuCon4C(AE142)</f>
        <v>#NAME?</v>
      </c>
      <c r="AH142" s="8" t="e" cm="1">
        <f t="array" aca="1" ref="AH142" ca="1">dECuCon4C(AE142)</f>
        <v>#VALUE!</v>
      </c>
      <c r="AI142" s="10"/>
      <c r="AJ142" s="11" t="e">
        <f t="shared" ca="1" si="103"/>
        <v>#NAME?</v>
      </c>
      <c r="AK142" s="8" t="e">
        <f t="shared" ca="1" si="79"/>
        <v>#NAME?</v>
      </c>
      <c r="AN142" s="8">
        <f t="shared" ref="AN142:AN205" si="105">AN141+$AQ$2*2+$AQ$3</f>
        <v>1580</v>
      </c>
      <c r="AO142" s="19" t="e" cm="1">
        <f t="array" aca="1" ref="AO142" ca="1">INDIRECT("V"&amp;($AN142+10-$AQ$2)) - INDIRECT("V"&amp;($AN142+10))</f>
        <v>#DIV/0!</v>
      </c>
      <c r="AP142" s="19" t="e" cm="1">
        <f t="array" aca="1" ref="AP142" ca="1">INDIRECT("W"&amp;($AN142+10-$AQ$2)) - INDIRECT("W"&amp;($AN142+10))</f>
        <v>#DIV/0!</v>
      </c>
      <c r="AQ142" s="19" t="e" cm="1">
        <f t="array" aca="1" ref="AQ142" ca="1">INDIRECT("X"&amp;($AN142+10-$AQ$2)) - INDIRECT("X"&amp;($AN142+10))</f>
        <v>#DIV/0!</v>
      </c>
      <c r="AR142" s="19" t="e" cm="1">
        <f t="array" aca="1" ref="AR142" ca="1">INDIRECT("Y"&amp;($AN142+10-$AQ$2)) - INDIRECT("Y"&amp;($AN142+10))</f>
        <v>#DIV/0!</v>
      </c>
      <c r="AS142" s="8" t="e" cm="1">
        <f t="array" aca="1" ref="AS142" ca="1">INDIRECT("AD"&amp;($AN142+10-$AQ$2))</f>
        <v>#NAME?</v>
      </c>
      <c r="AU142" s="12" t="e">
        <f t="shared" ca="1" si="104"/>
        <v>#NAME?</v>
      </c>
      <c r="AV142" s="8" t="e">
        <f t="shared" ca="1" si="67"/>
        <v>#NAME?</v>
      </c>
      <c r="AW142" s="8" t="e">
        <f t="shared" ca="1" si="68"/>
        <v>#NAME?</v>
      </c>
      <c r="AX142" s="8" t="e" cm="1">
        <f t="array" aca="1" ref="AX142" ca="1">AW142 - dECuCon4C(AV142)</f>
        <v>#NAME?</v>
      </c>
      <c r="AY142" s="8" t="e" cm="1">
        <f t="array" aca="1" ref="AY142" ca="1">dECuCon4C(AV142)</f>
        <v>#VALUE!</v>
      </c>
      <c r="AZ142" s="8"/>
      <c r="BA142" s="13" t="e">
        <f t="shared" ca="1" si="69"/>
        <v>#NAME?</v>
      </c>
    </row>
    <row r="143" spans="22:53" x14ac:dyDescent="0.25">
      <c r="V143" s="8" t="e">
        <f t="shared" ref="V143:V150" si="106">AVERAGE(D143:E143)</f>
        <v>#DIV/0!</v>
      </c>
      <c r="W143" s="8" t="e">
        <f t="shared" ref="W143:W150" si="107">AVERAGE(F143:G143)</f>
        <v>#DIV/0!</v>
      </c>
      <c r="X143" s="8" t="e">
        <f t="shared" ref="X143:X150" si="108">AVERAGE(H143:I143)</f>
        <v>#DIV/0!</v>
      </c>
      <c r="Y143" s="8" t="e">
        <f t="shared" ref="Y143:Y150" si="109">AVERAGE(J143:K143)</f>
        <v>#DIV/0!</v>
      </c>
      <c r="Z143" s="8"/>
      <c r="AA143" s="8"/>
      <c r="AD143" s="9" t="e" cm="1">
        <f t="array" aca="1" ref="AD143" ca="1">Tgost2009(C143/100.0557)+273.15</f>
        <v>#NAME?</v>
      </c>
      <c r="AE143" s="8" t="e">
        <f t="shared" ca="1" si="77"/>
        <v>#NAME?</v>
      </c>
      <c r="AF143" s="8" t="e">
        <f t="shared" ca="1" si="78"/>
        <v>#NAME?</v>
      </c>
      <c r="AG143" s="8" t="e" cm="1">
        <f t="array" aca="1" ref="AG143" ca="1">AF143-dECuCon4C(AE143)</f>
        <v>#NAME?</v>
      </c>
      <c r="AH143" s="8" t="e" cm="1">
        <f t="array" aca="1" ref="AH143" ca="1">dECuCon4C(AE143)</f>
        <v>#VALUE!</v>
      </c>
      <c r="AI143" s="10" t="e">
        <f t="shared" ref="AI143:AI150" ca="1" si="110">(W143-V143)/(AF143-AG143)*10^(6)</f>
        <v>#DIV/0!</v>
      </c>
      <c r="AJ143" s="11" t="e">
        <f t="shared" ca="1" si="103"/>
        <v>#NAME?</v>
      </c>
      <c r="AK143" s="8" t="e">
        <f t="shared" ca="1" si="79"/>
        <v>#NAME?</v>
      </c>
      <c r="AN143" s="8">
        <f t="shared" si="105"/>
        <v>1592</v>
      </c>
      <c r="AO143" s="19" t="e" cm="1">
        <f t="array" aca="1" ref="AO143" ca="1">INDIRECT("V"&amp;($AN143+10-$AQ$2)) - INDIRECT("V"&amp;($AN143+10))</f>
        <v>#DIV/0!</v>
      </c>
      <c r="AP143" s="19" t="e" cm="1">
        <f t="array" aca="1" ref="AP143" ca="1">INDIRECT("W"&amp;($AN143+10-$AQ$2)) - INDIRECT("W"&amp;($AN143+10))</f>
        <v>#DIV/0!</v>
      </c>
      <c r="AQ143" s="19" t="e" cm="1">
        <f t="array" aca="1" ref="AQ143" ca="1">INDIRECT("X"&amp;($AN143+10-$AQ$2)) - INDIRECT("X"&amp;($AN143+10))</f>
        <v>#DIV/0!</v>
      </c>
      <c r="AR143" s="19" t="e" cm="1">
        <f t="array" aca="1" ref="AR143" ca="1">INDIRECT("Y"&amp;($AN143+10-$AQ$2)) - INDIRECT("Y"&amp;($AN143+10))</f>
        <v>#DIV/0!</v>
      </c>
      <c r="AS143" s="8" t="e" cm="1">
        <f t="array" aca="1" ref="AS143" ca="1">INDIRECT("AD"&amp;($AN143+10-$AQ$2))</f>
        <v>#NAME?</v>
      </c>
      <c r="AU143" s="12" t="e">
        <f t="shared" ca="1" si="104"/>
        <v>#NAME?</v>
      </c>
      <c r="AV143" s="8" t="e">
        <f t="shared" ca="1" si="67"/>
        <v>#NAME?</v>
      </c>
      <c r="AW143" s="8" t="e">
        <f t="shared" ca="1" si="68"/>
        <v>#NAME?</v>
      </c>
      <c r="AX143" s="8" t="e" cm="1">
        <f t="array" aca="1" ref="AX143" ca="1">AW143 - dECuCon4C(AV143)</f>
        <v>#NAME?</v>
      </c>
      <c r="AY143" s="8" t="e" cm="1">
        <f t="array" aca="1" ref="AY143" ca="1">dECuCon4C(AV143)</f>
        <v>#VALUE!</v>
      </c>
      <c r="AZ143" s="8"/>
      <c r="BA143" s="13" t="e">
        <f t="shared" ca="1" si="69"/>
        <v>#NAME?</v>
      </c>
    </row>
    <row r="144" spans="22:53" x14ac:dyDescent="0.25">
      <c r="V144" s="8" t="e">
        <f t="shared" si="106"/>
        <v>#DIV/0!</v>
      </c>
      <c r="W144" s="8" t="e">
        <f t="shared" si="107"/>
        <v>#DIV/0!</v>
      </c>
      <c r="X144" s="8" t="e">
        <f t="shared" si="108"/>
        <v>#DIV/0!</v>
      </c>
      <c r="Y144" s="8" t="e">
        <f t="shared" si="109"/>
        <v>#DIV/0!</v>
      </c>
      <c r="Z144" s="8"/>
      <c r="AA144" s="8"/>
      <c r="AD144" s="9" t="e" cm="1">
        <f t="array" aca="1" ref="AD144" ca="1">Tgost2009(C144/100.0557)+273.15</f>
        <v>#NAME?</v>
      </c>
      <c r="AE144" s="8" t="e">
        <f t="shared" ca="1" si="77"/>
        <v>#NAME?</v>
      </c>
      <c r="AF144" s="8" t="e">
        <f t="shared" ca="1" si="78"/>
        <v>#NAME?</v>
      </c>
      <c r="AG144" s="8" t="e" cm="1">
        <f t="array" aca="1" ref="AG144" ca="1">AF144-dECuCon4C(AE144)</f>
        <v>#NAME?</v>
      </c>
      <c r="AH144" s="8" t="e" cm="1">
        <f t="array" aca="1" ref="AH144" ca="1">dECuCon4C(AE144)</f>
        <v>#VALUE!</v>
      </c>
      <c r="AI144" s="10" t="e">
        <f t="shared" ca="1" si="110"/>
        <v>#DIV/0!</v>
      </c>
      <c r="AJ144" s="11" t="e">
        <f t="shared" ca="1" si="103"/>
        <v>#NAME?</v>
      </c>
      <c r="AK144" s="8" t="e">
        <f t="shared" ca="1" si="79"/>
        <v>#NAME?</v>
      </c>
      <c r="AN144" s="8">
        <f t="shared" si="105"/>
        <v>1604</v>
      </c>
      <c r="AO144" s="19" t="e" cm="1">
        <f t="array" aca="1" ref="AO144" ca="1">INDIRECT("V"&amp;($AN144+10-$AQ$2)) - INDIRECT("V"&amp;($AN144+10))</f>
        <v>#DIV/0!</v>
      </c>
      <c r="AP144" s="19" t="e" cm="1">
        <f t="array" aca="1" ref="AP144" ca="1">INDIRECT("W"&amp;($AN144+10-$AQ$2)) - INDIRECT("W"&amp;($AN144+10))</f>
        <v>#DIV/0!</v>
      </c>
      <c r="AQ144" s="19" t="e" cm="1">
        <f t="array" aca="1" ref="AQ144" ca="1">INDIRECT("X"&amp;($AN144+10-$AQ$2)) - INDIRECT("X"&amp;($AN144+10))</f>
        <v>#DIV/0!</v>
      </c>
      <c r="AR144" s="19" t="e" cm="1">
        <f t="array" aca="1" ref="AR144" ca="1">INDIRECT("Y"&amp;($AN144+10-$AQ$2)) - INDIRECT("Y"&amp;($AN144+10))</f>
        <v>#DIV/0!</v>
      </c>
      <c r="AS144" s="8" t="e" cm="1">
        <f t="array" aca="1" ref="AS144" ca="1">INDIRECT("AD"&amp;($AN144+10-$AQ$2))</f>
        <v>#NAME?</v>
      </c>
      <c r="AU144" s="12" t="e">
        <f t="shared" ca="1" si="104"/>
        <v>#NAME?</v>
      </c>
      <c r="AV144" s="8" t="e">
        <f t="shared" ca="1" si="67"/>
        <v>#NAME?</v>
      </c>
      <c r="AW144" s="8" t="e">
        <f t="shared" ca="1" si="68"/>
        <v>#NAME?</v>
      </c>
      <c r="AX144" s="8" t="e" cm="1">
        <f t="array" aca="1" ref="AX144" ca="1">AW144 - dECuCon4C(AV144)</f>
        <v>#NAME?</v>
      </c>
      <c r="AY144" s="8" t="e" cm="1">
        <f t="array" aca="1" ref="AY144" ca="1">dECuCon4C(AV144)</f>
        <v>#VALUE!</v>
      </c>
      <c r="AZ144" s="8"/>
      <c r="BA144" s="13" t="e">
        <f t="shared" ca="1" si="69"/>
        <v>#NAME?</v>
      </c>
    </row>
    <row r="145" spans="22:53" x14ac:dyDescent="0.25">
      <c r="V145" s="8" t="e">
        <f t="shared" si="106"/>
        <v>#DIV/0!</v>
      </c>
      <c r="W145" s="8" t="e">
        <f t="shared" si="107"/>
        <v>#DIV/0!</v>
      </c>
      <c r="X145" s="8" t="e">
        <f t="shared" si="108"/>
        <v>#DIV/0!</v>
      </c>
      <c r="Y145" s="8" t="e">
        <f t="shared" si="109"/>
        <v>#DIV/0!</v>
      </c>
      <c r="Z145" s="8"/>
      <c r="AA145" s="8"/>
      <c r="AD145" s="9" t="e" cm="1">
        <f t="array" aca="1" ref="AD145" ca="1">Tgost2009(C145/100.0557)+273.15</f>
        <v>#NAME?</v>
      </c>
      <c r="AE145" s="8" t="e">
        <f t="shared" ca="1" si="77"/>
        <v>#NAME?</v>
      </c>
      <c r="AF145" s="8" t="e">
        <f t="shared" ca="1" si="78"/>
        <v>#NAME?</v>
      </c>
      <c r="AG145" s="8" t="e" cm="1">
        <f t="array" aca="1" ref="AG145" ca="1">AF145-dECuCon4C(AE145)</f>
        <v>#NAME?</v>
      </c>
      <c r="AH145" s="8" t="e" cm="1">
        <f t="array" aca="1" ref="AH145" ca="1">dECuCon4C(AE145)</f>
        <v>#VALUE!</v>
      </c>
      <c r="AI145" s="10" t="e">
        <f t="shared" ca="1" si="110"/>
        <v>#DIV/0!</v>
      </c>
      <c r="AJ145" s="11" t="e">
        <f t="shared" ca="1" si="103"/>
        <v>#NAME?</v>
      </c>
      <c r="AK145" s="8" t="e">
        <f t="shared" ca="1" si="79"/>
        <v>#NAME?</v>
      </c>
      <c r="AN145" s="8">
        <f t="shared" si="105"/>
        <v>1616</v>
      </c>
      <c r="AO145" s="19" t="e" cm="1">
        <f t="array" aca="1" ref="AO145" ca="1">INDIRECT("V"&amp;($AN145+10-$AQ$2)) - INDIRECT("V"&amp;($AN145+10))</f>
        <v>#DIV/0!</v>
      </c>
      <c r="AP145" s="19" t="e" cm="1">
        <f t="array" aca="1" ref="AP145" ca="1">INDIRECT("W"&amp;($AN145+10-$AQ$2)) - INDIRECT("W"&amp;($AN145+10))</f>
        <v>#DIV/0!</v>
      </c>
      <c r="AQ145" s="19" t="e" cm="1">
        <f t="array" aca="1" ref="AQ145" ca="1">INDIRECT("X"&amp;($AN145+10-$AQ$2)) - INDIRECT("X"&amp;($AN145+10))</f>
        <v>#DIV/0!</v>
      </c>
      <c r="AR145" s="19" t="e" cm="1">
        <f t="array" aca="1" ref="AR145" ca="1">INDIRECT("Y"&amp;($AN145+10-$AQ$2)) - INDIRECT("Y"&amp;($AN145+10))</f>
        <v>#DIV/0!</v>
      </c>
      <c r="AS145" s="8" t="e" cm="1">
        <f t="array" aca="1" ref="AS145" ca="1">INDIRECT("AD"&amp;($AN145+10-$AQ$2))</f>
        <v>#NAME?</v>
      </c>
      <c r="AU145" s="12" t="e">
        <f t="shared" ca="1" si="104"/>
        <v>#NAME?</v>
      </c>
      <c r="AV145" s="8" t="e">
        <f t="shared" ca="1" si="67"/>
        <v>#NAME?</v>
      </c>
      <c r="AW145" s="8" t="e">
        <f t="shared" ca="1" si="68"/>
        <v>#NAME?</v>
      </c>
      <c r="AX145" s="8" t="e" cm="1">
        <f t="array" aca="1" ref="AX145" ca="1">AW145 - dECuCon4C(AV145)</f>
        <v>#NAME?</v>
      </c>
      <c r="AY145" s="8" t="e" cm="1">
        <f t="array" aca="1" ref="AY145" ca="1">dECuCon4C(AV145)</f>
        <v>#VALUE!</v>
      </c>
      <c r="AZ145" s="8"/>
      <c r="BA145" s="13" t="e">
        <f t="shared" ca="1" si="69"/>
        <v>#NAME?</v>
      </c>
    </row>
    <row r="146" spans="22:53" x14ac:dyDescent="0.25">
      <c r="V146" s="8" t="e">
        <f t="shared" si="106"/>
        <v>#DIV/0!</v>
      </c>
      <c r="W146" s="8" t="e">
        <f t="shared" si="107"/>
        <v>#DIV/0!</v>
      </c>
      <c r="X146" s="8" t="e">
        <f t="shared" si="108"/>
        <v>#DIV/0!</v>
      </c>
      <c r="Y146" s="8" t="e">
        <f t="shared" si="109"/>
        <v>#DIV/0!</v>
      </c>
      <c r="Z146" s="8"/>
      <c r="AA146" s="8"/>
      <c r="AD146" s="9" t="e" cm="1">
        <f t="array" aca="1" ref="AD146" ca="1">Tgost2009(C146/100.0557)+273.15</f>
        <v>#NAME?</v>
      </c>
      <c r="AE146" s="8" t="e">
        <f t="shared" ca="1" si="77"/>
        <v>#NAME?</v>
      </c>
      <c r="AF146" s="8" t="e">
        <f t="shared" ca="1" si="78"/>
        <v>#NAME?</v>
      </c>
      <c r="AG146" s="8" t="e" cm="1">
        <f t="array" aca="1" ref="AG146" ca="1">AF146-dECuCon4C(AE146)</f>
        <v>#NAME?</v>
      </c>
      <c r="AH146" s="8" t="e" cm="1">
        <f t="array" aca="1" ref="AH146" ca="1">dECuCon4C(AE146)</f>
        <v>#VALUE!</v>
      </c>
      <c r="AI146" s="10" t="e">
        <f t="shared" ca="1" si="110"/>
        <v>#DIV/0!</v>
      </c>
      <c r="AJ146" s="11" t="e">
        <f t="shared" ca="1" si="103"/>
        <v>#NAME?</v>
      </c>
      <c r="AK146" s="8" t="e">
        <f t="shared" ca="1" si="79"/>
        <v>#NAME?</v>
      </c>
      <c r="AN146" s="8">
        <f t="shared" si="105"/>
        <v>1628</v>
      </c>
      <c r="AO146" s="19" t="e" cm="1">
        <f t="array" aca="1" ref="AO146" ca="1">INDIRECT("V"&amp;($AN146+10-$AQ$2)) - INDIRECT("V"&amp;($AN146+10))</f>
        <v>#DIV/0!</v>
      </c>
      <c r="AP146" s="19" t="e" cm="1">
        <f t="array" aca="1" ref="AP146" ca="1">INDIRECT("W"&amp;($AN146+10-$AQ$2)) - INDIRECT("W"&amp;($AN146+10))</f>
        <v>#DIV/0!</v>
      </c>
      <c r="AQ146" s="19" t="e" cm="1">
        <f t="array" aca="1" ref="AQ146" ca="1">INDIRECT("X"&amp;($AN146+10-$AQ$2)) - INDIRECT("X"&amp;($AN146+10))</f>
        <v>#DIV/0!</v>
      </c>
      <c r="AR146" s="19" t="e" cm="1">
        <f t="array" aca="1" ref="AR146" ca="1">INDIRECT("Y"&amp;($AN146+10-$AQ$2)) - INDIRECT("Y"&amp;($AN146+10))</f>
        <v>#DIV/0!</v>
      </c>
      <c r="AS146" s="8" t="e" cm="1">
        <f t="array" aca="1" ref="AS146" ca="1">INDIRECT("AD"&amp;($AN146+10-$AQ$2))</f>
        <v>#NAME?</v>
      </c>
      <c r="AU146" s="12" t="e">
        <f t="shared" ca="1" si="104"/>
        <v>#NAME?</v>
      </c>
      <c r="AV146" s="8" t="e">
        <f t="shared" ca="1" si="67"/>
        <v>#NAME?</v>
      </c>
      <c r="AW146" s="8" t="e">
        <f t="shared" ca="1" si="68"/>
        <v>#NAME?</v>
      </c>
      <c r="AX146" s="8" t="e" cm="1">
        <f t="array" aca="1" ref="AX146" ca="1">AW146 - dECuCon4C(AV146)</f>
        <v>#NAME?</v>
      </c>
      <c r="AY146" s="8" t="e" cm="1">
        <f t="array" aca="1" ref="AY146" ca="1">dECuCon4C(AV146)</f>
        <v>#VALUE!</v>
      </c>
      <c r="AZ146" s="8"/>
      <c r="BA146" s="13" t="e">
        <f t="shared" ca="1" si="69"/>
        <v>#NAME?</v>
      </c>
    </row>
    <row r="147" spans="22:53" x14ac:dyDescent="0.25">
      <c r="V147" s="8" t="e">
        <f t="shared" si="106"/>
        <v>#DIV/0!</v>
      </c>
      <c r="W147" s="8" t="e">
        <f t="shared" si="107"/>
        <v>#DIV/0!</v>
      </c>
      <c r="X147" s="8" t="e">
        <f t="shared" si="108"/>
        <v>#DIV/0!</v>
      </c>
      <c r="Y147" s="8" t="e">
        <f t="shared" si="109"/>
        <v>#DIV/0!</v>
      </c>
      <c r="Z147" s="8"/>
      <c r="AA147" s="8"/>
      <c r="AD147" s="9" t="e" cm="1">
        <f t="array" aca="1" ref="AD147" ca="1">Tgost2009(C147/100.0557)+273.15</f>
        <v>#NAME?</v>
      </c>
      <c r="AE147" s="8" t="e">
        <f t="shared" ca="1" si="77"/>
        <v>#NAME?</v>
      </c>
      <c r="AF147" s="8" t="e">
        <f t="shared" ca="1" si="78"/>
        <v>#NAME?</v>
      </c>
      <c r="AG147" s="8" t="e" cm="1">
        <f t="array" aca="1" ref="AG147" ca="1">AF147-dECuCon4C(AE147)</f>
        <v>#NAME?</v>
      </c>
      <c r="AH147" s="8" t="e" cm="1">
        <f t="array" aca="1" ref="AH147" ca="1">dECuCon4C(AE147)</f>
        <v>#VALUE!</v>
      </c>
      <c r="AI147" s="10" t="e">
        <f t="shared" ca="1" si="110"/>
        <v>#DIV/0!</v>
      </c>
      <c r="AJ147" s="11" t="e">
        <f t="shared" ca="1" si="103"/>
        <v>#NAME?</v>
      </c>
      <c r="AK147" s="8" t="e">
        <f t="shared" ca="1" si="79"/>
        <v>#NAME?</v>
      </c>
      <c r="AN147" s="8">
        <f t="shared" si="105"/>
        <v>1640</v>
      </c>
      <c r="AO147" s="19" t="e" cm="1">
        <f t="array" aca="1" ref="AO147" ca="1">INDIRECT("V"&amp;($AN147+10-$AQ$2)) - INDIRECT("V"&amp;($AN147+10))</f>
        <v>#DIV/0!</v>
      </c>
      <c r="AP147" s="19" t="e" cm="1">
        <f t="array" aca="1" ref="AP147" ca="1">INDIRECT("W"&amp;($AN147+10-$AQ$2)) - INDIRECT("W"&amp;($AN147+10))</f>
        <v>#DIV/0!</v>
      </c>
      <c r="AQ147" s="19" t="e" cm="1">
        <f t="array" aca="1" ref="AQ147" ca="1">INDIRECT("X"&amp;($AN147+10-$AQ$2)) - INDIRECT("X"&amp;($AN147+10))</f>
        <v>#DIV/0!</v>
      </c>
      <c r="AR147" s="19" t="e" cm="1">
        <f t="array" aca="1" ref="AR147" ca="1">INDIRECT("Y"&amp;($AN147+10-$AQ$2)) - INDIRECT("Y"&amp;($AN147+10))</f>
        <v>#DIV/0!</v>
      </c>
      <c r="AS147" s="8" t="e" cm="1">
        <f t="array" aca="1" ref="AS147" ca="1">INDIRECT("AD"&amp;($AN147+10-$AQ$2))</f>
        <v>#NAME?</v>
      </c>
      <c r="AU147" s="12" t="e">
        <f t="shared" ca="1" si="104"/>
        <v>#NAME?</v>
      </c>
      <c r="AV147" s="8" t="e">
        <f t="shared" ca="1" si="67"/>
        <v>#NAME?</v>
      </c>
      <c r="AW147" s="8" t="e">
        <f t="shared" ca="1" si="68"/>
        <v>#NAME?</v>
      </c>
      <c r="AX147" s="8" t="e" cm="1">
        <f t="array" aca="1" ref="AX147" ca="1">AW147 - dECuCon4C(AV147)</f>
        <v>#NAME?</v>
      </c>
      <c r="AY147" s="8" t="e" cm="1">
        <f t="array" aca="1" ref="AY147" ca="1">dECuCon4C(AV147)</f>
        <v>#VALUE!</v>
      </c>
      <c r="AZ147" s="8"/>
      <c r="BA147" s="13" t="e">
        <f t="shared" ca="1" si="69"/>
        <v>#NAME?</v>
      </c>
    </row>
    <row r="148" spans="22:53" x14ac:dyDescent="0.25">
      <c r="V148" s="8" t="e">
        <f t="shared" si="106"/>
        <v>#DIV/0!</v>
      </c>
      <c r="W148" s="8" t="e">
        <f t="shared" si="107"/>
        <v>#DIV/0!</v>
      </c>
      <c r="X148" s="8" t="e">
        <f t="shared" si="108"/>
        <v>#DIV/0!</v>
      </c>
      <c r="Y148" s="8" t="e">
        <f t="shared" si="109"/>
        <v>#DIV/0!</v>
      </c>
      <c r="Z148" s="8"/>
      <c r="AA148" s="8"/>
      <c r="AD148" s="9" t="e" cm="1">
        <f t="array" aca="1" ref="AD148" ca="1">Tgost2009(C148/100.0557)+273.15</f>
        <v>#NAME?</v>
      </c>
      <c r="AE148" s="8" t="e">
        <f t="shared" ca="1" si="77"/>
        <v>#NAME?</v>
      </c>
      <c r="AF148" s="8" t="e">
        <f t="shared" ca="1" si="78"/>
        <v>#NAME?</v>
      </c>
      <c r="AG148" s="8" t="e" cm="1">
        <f t="array" aca="1" ref="AG148" ca="1">AF148-dECuCon4C(AE148)</f>
        <v>#NAME?</v>
      </c>
      <c r="AH148" s="8" t="e" cm="1">
        <f t="array" aca="1" ref="AH148" ca="1">dECuCon4C(AE148)</f>
        <v>#VALUE!</v>
      </c>
      <c r="AI148" s="10" t="e">
        <f t="shared" ca="1" si="110"/>
        <v>#DIV/0!</v>
      </c>
      <c r="AJ148" s="11" t="e">
        <f t="shared" ca="1" si="103"/>
        <v>#NAME?</v>
      </c>
      <c r="AK148" s="8" t="e">
        <f t="shared" ca="1" si="79"/>
        <v>#NAME?</v>
      </c>
      <c r="AN148" s="8">
        <f t="shared" si="105"/>
        <v>1652</v>
      </c>
      <c r="AO148" s="19" t="e" cm="1">
        <f t="array" aca="1" ref="AO148" ca="1">INDIRECT("V"&amp;($AN148+10-$AQ$2)) - INDIRECT("V"&amp;($AN148+10))</f>
        <v>#DIV/0!</v>
      </c>
      <c r="AP148" s="19" t="e" cm="1">
        <f t="array" aca="1" ref="AP148" ca="1">INDIRECT("W"&amp;($AN148+10-$AQ$2)) - INDIRECT("W"&amp;($AN148+10))</f>
        <v>#DIV/0!</v>
      </c>
      <c r="AQ148" s="19" t="e" cm="1">
        <f t="array" aca="1" ref="AQ148" ca="1">INDIRECT("X"&amp;($AN148+10-$AQ$2)) - INDIRECT("X"&amp;($AN148+10))</f>
        <v>#DIV/0!</v>
      </c>
      <c r="AR148" s="19" t="e" cm="1">
        <f t="array" aca="1" ref="AR148" ca="1">INDIRECT("Y"&amp;($AN148+10-$AQ$2)) - INDIRECT("Y"&amp;($AN148+10))</f>
        <v>#DIV/0!</v>
      </c>
      <c r="AS148" s="8" t="e" cm="1">
        <f t="array" aca="1" ref="AS148" ca="1">INDIRECT("AD"&amp;($AN148+10-$AQ$2))</f>
        <v>#NAME?</v>
      </c>
      <c r="AU148" s="12" t="e">
        <f t="shared" ca="1" si="104"/>
        <v>#NAME?</v>
      </c>
      <c r="AV148" s="8" t="e">
        <f t="shared" ca="1" si="67"/>
        <v>#NAME?</v>
      </c>
      <c r="AW148" s="8" t="e">
        <f t="shared" ca="1" si="68"/>
        <v>#NAME?</v>
      </c>
      <c r="AX148" s="8" t="e" cm="1">
        <f t="array" aca="1" ref="AX148" ca="1">AW148 - dECuCon4C(AV148)</f>
        <v>#NAME?</v>
      </c>
      <c r="AY148" s="8" t="e" cm="1">
        <f t="array" aca="1" ref="AY148" ca="1">dECuCon4C(AV148)</f>
        <v>#VALUE!</v>
      </c>
      <c r="AZ148" s="8"/>
      <c r="BA148" s="13" t="e">
        <f t="shared" ca="1" si="69"/>
        <v>#NAME?</v>
      </c>
    </row>
    <row r="149" spans="22:53" x14ac:dyDescent="0.25">
      <c r="V149" s="8" t="e">
        <f t="shared" si="106"/>
        <v>#DIV/0!</v>
      </c>
      <c r="W149" s="8" t="e">
        <f t="shared" si="107"/>
        <v>#DIV/0!</v>
      </c>
      <c r="X149" s="8" t="e">
        <f t="shared" si="108"/>
        <v>#DIV/0!</v>
      </c>
      <c r="Y149" s="8" t="e">
        <f t="shared" si="109"/>
        <v>#DIV/0!</v>
      </c>
      <c r="Z149" s="8"/>
      <c r="AA149" s="8"/>
      <c r="AD149" s="9" t="e" cm="1">
        <f t="array" aca="1" ref="AD149" ca="1">Tgost2009(C149/100.0557)+273.15</f>
        <v>#NAME?</v>
      </c>
      <c r="AE149" s="8" t="e">
        <f t="shared" ca="1" si="77"/>
        <v>#NAME?</v>
      </c>
      <c r="AF149" s="8" t="e">
        <f t="shared" ca="1" si="78"/>
        <v>#NAME?</v>
      </c>
      <c r="AG149" s="8" t="e" cm="1">
        <f t="array" aca="1" ref="AG149" ca="1">AF149-dECuCon4C(AE149)</f>
        <v>#NAME?</v>
      </c>
      <c r="AH149" s="8" t="e" cm="1">
        <f t="array" aca="1" ref="AH149" ca="1">dECuCon4C(AE149)</f>
        <v>#VALUE!</v>
      </c>
      <c r="AI149" s="10" t="e">
        <f t="shared" ca="1" si="110"/>
        <v>#DIV/0!</v>
      </c>
      <c r="AJ149" s="11" t="e">
        <f t="shared" ca="1" si="103"/>
        <v>#NAME?</v>
      </c>
      <c r="AK149" s="8" t="e">
        <f t="shared" ca="1" si="79"/>
        <v>#NAME?</v>
      </c>
      <c r="AN149" s="8">
        <f t="shared" si="105"/>
        <v>1664</v>
      </c>
      <c r="AO149" s="19" t="e" cm="1">
        <f t="array" aca="1" ref="AO149" ca="1">INDIRECT("V"&amp;($AN149+10-$AQ$2)) - INDIRECT("V"&amp;($AN149+10))</f>
        <v>#DIV/0!</v>
      </c>
      <c r="AP149" s="19" t="e" cm="1">
        <f t="array" aca="1" ref="AP149" ca="1">INDIRECT("W"&amp;($AN149+10-$AQ$2)) - INDIRECT("W"&amp;($AN149+10))</f>
        <v>#DIV/0!</v>
      </c>
      <c r="AQ149" s="19" t="e" cm="1">
        <f t="array" aca="1" ref="AQ149" ca="1">INDIRECT("X"&amp;($AN149+10-$AQ$2)) - INDIRECT("X"&amp;($AN149+10))</f>
        <v>#DIV/0!</v>
      </c>
      <c r="AR149" s="19" t="e" cm="1">
        <f t="array" aca="1" ref="AR149" ca="1">INDIRECT("Y"&amp;($AN149+10-$AQ$2)) - INDIRECT("Y"&amp;($AN149+10))</f>
        <v>#DIV/0!</v>
      </c>
      <c r="AS149" s="8" t="e" cm="1">
        <f t="array" aca="1" ref="AS149" ca="1">INDIRECT("AD"&amp;($AN149+10-$AQ$2))</f>
        <v>#NAME?</v>
      </c>
      <c r="AU149" s="12" t="e">
        <f t="shared" ca="1" si="104"/>
        <v>#NAME?</v>
      </c>
      <c r="AV149" s="8" t="e">
        <f t="shared" ca="1" si="67"/>
        <v>#NAME?</v>
      </c>
      <c r="AW149" s="8" t="e">
        <f t="shared" ca="1" si="68"/>
        <v>#NAME?</v>
      </c>
      <c r="AX149" s="8" t="e" cm="1">
        <f t="array" aca="1" ref="AX149" ca="1">AW149 - dECuCon4C(AV149)</f>
        <v>#NAME?</v>
      </c>
      <c r="AY149" s="8" t="e" cm="1">
        <f t="array" aca="1" ref="AY149" ca="1">dECuCon4C(AV149)</f>
        <v>#VALUE!</v>
      </c>
      <c r="AZ149" s="8"/>
      <c r="BA149" s="13" t="e">
        <f t="shared" ca="1" si="69"/>
        <v>#NAME?</v>
      </c>
    </row>
    <row r="150" spans="22:53" x14ac:dyDescent="0.25">
      <c r="V150" s="8" t="e">
        <f t="shared" si="106"/>
        <v>#DIV/0!</v>
      </c>
      <c r="W150" s="8" t="e">
        <f t="shared" si="107"/>
        <v>#DIV/0!</v>
      </c>
      <c r="X150" s="8" t="e">
        <f t="shared" si="108"/>
        <v>#DIV/0!</v>
      </c>
      <c r="Y150" s="8" t="e">
        <f t="shared" si="109"/>
        <v>#DIV/0!</v>
      </c>
      <c r="Z150" s="8"/>
      <c r="AA150" s="8"/>
      <c r="AD150" s="9" t="e" cm="1">
        <f t="array" aca="1" ref="AD150" ca="1">Tgost2009(C150/100.0557)+273.15</f>
        <v>#NAME?</v>
      </c>
      <c r="AE150" s="8" t="e">
        <f t="shared" ca="1" si="77"/>
        <v>#NAME?</v>
      </c>
      <c r="AF150" s="8" t="e">
        <f t="shared" ca="1" si="78"/>
        <v>#NAME?</v>
      </c>
      <c r="AG150" s="8" t="e" cm="1">
        <f t="array" aca="1" ref="AG150" ca="1">AF150-dECuCon4C(AE150)</f>
        <v>#NAME?</v>
      </c>
      <c r="AH150" s="8" t="e" cm="1">
        <f t="array" aca="1" ref="AH150" ca="1">dECuCon4C(AE150)</f>
        <v>#VALUE!</v>
      </c>
      <c r="AI150" s="10" t="e">
        <f t="shared" ca="1" si="110"/>
        <v>#DIV/0!</v>
      </c>
      <c r="AJ150" s="11" t="e">
        <f t="shared" ca="1" si="103"/>
        <v>#NAME?</v>
      </c>
      <c r="AK150" s="8" t="e">
        <f t="shared" ca="1" si="79"/>
        <v>#NAME?</v>
      </c>
      <c r="AN150" s="8">
        <f t="shared" si="105"/>
        <v>1676</v>
      </c>
      <c r="AO150" s="19" t="e" cm="1">
        <f t="array" aca="1" ref="AO150" ca="1">INDIRECT("V"&amp;($AN150+10-$AQ$2)) - INDIRECT("V"&amp;($AN150+10))</f>
        <v>#DIV/0!</v>
      </c>
      <c r="AP150" s="19" t="e" cm="1">
        <f t="array" aca="1" ref="AP150" ca="1">INDIRECT("W"&amp;($AN150+10-$AQ$2)) - INDIRECT("W"&amp;($AN150+10))</f>
        <v>#DIV/0!</v>
      </c>
      <c r="AQ150" s="19" t="e" cm="1">
        <f t="array" aca="1" ref="AQ150" ca="1">INDIRECT("X"&amp;($AN150+10-$AQ$2)) - INDIRECT("X"&amp;($AN150+10))</f>
        <v>#DIV/0!</v>
      </c>
      <c r="AR150" s="19" t="e" cm="1">
        <f t="array" aca="1" ref="AR150" ca="1">INDIRECT("Y"&amp;($AN150+10-$AQ$2)) - INDIRECT("Y"&amp;($AN150+10))</f>
        <v>#DIV/0!</v>
      </c>
      <c r="AS150" s="8" t="e" cm="1">
        <f t="array" aca="1" ref="AS150" ca="1">INDIRECT("AD"&amp;($AN150+10-$AQ$2))</f>
        <v>#NAME?</v>
      </c>
      <c r="AU150" s="12" t="e">
        <f t="shared" ca="1" si="104"/>
        <v>#NAME?</v>
      </c>
      <c r="AV150" s="8" t="e">
        <f t="shared" ca="1" si="67"/>
        <v>#NAME?</v>
      </c>
      <c r="AW150" s="8" t="e">
        <f t="shared" ca="1" si="68"/>
        <v>#NAME?</v>
      </c>
      <c r="AX150" s="8" t="e" cm="1">
        <f t="array" aca="1" ref="AX150" ca="1">AW150 - dECuCon4C(AV150)</f>
        <v>#NAME?</v>
      </c>
      <c r="AY150" s="8" t="e" cm="1">
        <f t="array" aca="1" ref="AY150" ca="1">dECuCon4C(AV150)</f>
        <v>#VALUE!</v>
      </c>
      <c r="AZ150" s="8"/>
      <c r="BA150" s="13" t="e">
        <f t="shared" ca="1" si="69"/>
        <v>#NAME?</v>
      </c>
    </row>
    <row r="151" spans="22:53" x14ac:dyDescent="0.25">
      <c r="V151" s="8"/>
      <c r="W151" s="8"/>
      <c r="X151" s="8"/>
      <c r="Y151" s="8"/>
      <c r="Z151" s="8" t="e">
        <f t="shared" ref="Z151:Z154" si="111">AVERAGE(L151:M151)</f>
        <v>#DIV/0!</v>
      </c>
      <c r="AA151" s="8" t="e">
        <f t="shared" ref="AA151:AA154" si="112">AVERAGE(N151:O151)</f>
        <v>#DIV/0!</v>
      </c>
      <c r="AD151" s="9" t="e" cm="1">
        <f t="array" aca="1" ref="AD151" ca="1">Tgost2009(C151/100.0557)+273.15</f>
        <v>#NAME?</v>
      </c>
      <c r="AE151" s="8" t="e">
        <f t="shared" ca="1" si="77"/>
        <v>#NAME?</v>
      </c>
      <c r="AF151" s="8" t="e">
        <f t="shared" ca="1" si="78"/>
        <v>#NAME?</v>
      </c>
      <c r="AG151" s="8" t="e" cm="1">
        <f t="array" aca="1" ref="AG151" ca="1">AF151-dECuCon4C(AE151)</f>
        <v>#NAME?</v>
      </c>
      <c r="AH151" s="8" t="e" cm="1">
        <f t="array" aca="1" ref="AH151" ca="1">dECuCon4C(AE151)</f>
        <v>#VALUE!</v>
      </c>
      <c r="AI151" s="10"/>
      <c r="AJ151" s="11" t="e">
        <f t="shared" ca="1" si="103"/>
        <v>#NAME?</v>
      </c>
      <c r="AK151" s="8" t="e">
        <f t="shared" ca="1" si="79"/>
        <v>#NAME?</v>
      </c>
      <c r="AN151" s="8">
        <f t="shared" si="105"/>
        <v>1688</v>
      </c>
      <c r="AO151" s="19" t="e" cm="1">
        <f t="array" aca="1" ref="AO151" ca="1">INDIRECT("V"&amp;($AN151+10-$AQ$2)) - INDIRECT("V"&amp;($AN151+10))</f>
        <v>#DIV/0!</v>
      </c>
      <c r="AP151" s="19" t="e" cm="1">
        <f t="array" aca="1" ref="AP151" ca="1">INDIRECT("W"&amp;($AN151+10-$AQ$2)) - INDIRECT("W"&amp;($AN151+10))</f>
        <v>#DIV/0!</v>
      </c>
      <c r="AQ151" s="19" t="e" cm="1">
        <f t="array" aca="1" ref="AQ151" ca="1">INDIRECT("X"&amp;($AN151+10-$AQ$2)) - INDIRECT("X"&amp;($AN151+10))</f>
        <v>#DIV/0!</v>
      </c>
      <c r="AR151" s="19" t="e" cm="1">
        <f t="array" aca="1" ref="AR151" ca="1">INDIRECT("Y"&amp;($AN151+10-$AQ$2)) - INDIRECT("Y"&amp;($AN151+10))</f>
        <v>#DIV/0!</v>
      </c>
      <c r="AS151" s="8" t="e" cm="1">
        <f t="array" aca="1" ref="AS151" ca="1">INDIRECT("AD"&amp;($AN151+10-$AQ$2))</f>
        <v>#NAME?</v>
      </c>
      <c r="AU151" s="12" t="e">
        <f t="shared" ca="1" si="104"/>
        <v>#NAME?</v>
      </c>
      <c r="AV151" s="8" t="e">
        <f t="shared" ca="1" si="67"/>
        <v>#NAME?</v>
      </c>
      <c r="AW151" s="8" t="e">
        <f t="shared" ca="1" si="68"/>
        <v>#NAME?</v>
      </c>
      <c r="AX151" s="8" t="e" cm="1">
        <f t="array" aca="1" ref="AX151" ca="1">AW151 - dECuCon4C(AV151)</f>
        <v>#NAME?</v>
      </c>
      <c r="AY151" s="8" t="e" cm="1">
        <f t="array" aca="1" ref="AY151" ca="1">dECuCon4C(AV151)</f>
        <v>#VALUE!</v>
      </c>
      <c r="AZ151" s="8"/>
      <c r="BA151" s="13" t="e">
        <f t="shared" ca="1" si="69"/>
        <v>#NAME?</v>
      </c>
    </row>
    <row r="152" spans="22:53" x14ac:dyDescent="0.25">
      <c r="V152" s="8"/>
      <c r="W152" s="8"/>
      <c r="X152" s="8"/>
      <c r="Y152" s="8"/>
      <c r="Z152" s="8" t="e">
        <f t="shared" si="111"/>
        <v>#DIV/0!</v>
      </c>
      <c r="AA152" s="8" t="e">
        <f t="shared" si="112"/>
        <v>#DIV/0!</v>
      </c>
      <c r="AD152" s="9" t="e" cm="1">
        <f t="array" aca="1" ref="AD152" ca="1">Tgost2009(C152/100.0557)+273.15</f>
        <v>#NAME?</v>
      </c>
      <c r="AE152" s="8" t="e">
        <f t="shared" ca="1" si="77"/>
        <v>#NAME?</v>
      </c>
      <c r="AF152" s="8" t="e">
        <f t="shared" ca="1" si="78"/>
        <v>#NAME?</v>
      </c>
      <c r="AG152" s="8" t="e" cm="1">
        <f t="array" aca="1" ref="AG152" ca="1">AF152-dECuCon4C(AE152)</f>
        <v>#NAME?</v>
      </c>
      <c r="AH152" s="8" t="e" cm="1">
        <f t="array" aca="1" ref="AH152" ca="1">dECuCon4C(AE152)</f>
        <v>#VALUE!</v>
      </c>
      <c r="AI152" s="10"/>
      <c r="AJ152" s="11" t="e">
        <f t="shared" ca="1" si="103"/>
        <v>#NAME?</v>
      </c>
      <c r="AK152" s="8" t="e">
        <f t="shared" ca="1" si="79"/>
        <v>#NAME?</v>
      </c>
      <c r="AN152" s="8">
        <f t="shared" si="105"/>
        <v>1700</v>
      </c>
      <c r="AO152" s="19" t="e" cm="1">
        <f t="array" aca="1" ref="AO152" ca="1">INDIRECT("V"&amp;($AN152+10-$AQ$2)) - INDIRECT("V"&amp;($AN152+10))</f>
        <v>#DIV/0!</v>
      </c>
      <c r="AP152" s="19" t="e" cm="1">
        <f t="array" aca="1" ref="AP152" ca="1">INDIRECT("W"&amp;($AN152+10-$AQ$2)) - INDIRECT("W"&amp;($AN152+10))</f>
        <v>#DIV/0!</v>
      </c>
      <c r="AQ152" s="19" t="e" cm="1">
        <f t="array" aca="1" ref="AQ152" ca="1">INDIRECT("X"&amp;($AN152+10-$AQ$2)) - INDIRECT("X"&amp;($AN152+10))</f>
        <v>#DIV/0!</v>
      </c>
      <c r="AR152" s="19" t="e" cm="1">
        <f t="array" aca="1" ref="AR152" ca="1">INDIRECT("Y"&amp;($AN152+10-$AQ$2)) - INDIRECT("Y"&amp;($AN152+10))</f>
        <v>#DIV/0!</v>
      </c>
      <c r="AS152" s="8" t="e" cm="1">
        <f t="array" aca="1" ref="AS152" ca="1">INDIRECT("AD"&amp;($AN152+10-$AQ$2))</f>
        <v>#NAME?</v>
      </c>
      <c r="AU152" s="12" t="e">
        <f t="shared" ca="1" si="104"/>
        <v>#NAME?</v>
      </c>
      <c r="AV152" s="8" t="e">
        <f t="shared" ca="1" si="67"/>
        <v>#NAME?</v>
      </c>
      <c r="AW152" s="8" t="e">
        <f t="shared" ca="1" si="68"/>
        <v>#NAME?</v>
      </c>
      <c r="AX152" s="8" t="e" cm="1">
        <f t="array" aca="1" ref="AX152" ca="1">AW152 - dECuCon4C(AV152)</f>
        <v>#NAME?</v>
      </c>
      <c r="AY152" s="8" t="e" cm="1">
        <f t="array" aca="1" ref="AY152" ca="1">dECuCon4C(AV152)</f>
        <v>#VALUE!</v>
      </c>
      <c r="AZ152" s="8"/>
      <c r="BA152" s="13" t="e">
        <f t="shared" ca="1" si="69"/>
        <v>#NAME?</v>
      </c>
    </row>
    <row r="153" spans="22:53" x14ac:dyDescent="0.25">
      <c r="V153" s="8"/>
      <c r="W153" s="8"/>
      <c r="X153" s="8"/>
      <c r="Y153" s="8"/>
      <c r="Z153" s="8" t="e">
        <f t="shared" si="111"/>
        <v>#DIV/0!</v>
      </c>
      <c r="AA153" s="8" t="e">
        <f t="shared" si="112"/>
        <v>#DIV/0!</v>
      </c>
      <c r="AD153" s="9" t="e" cm="1">
        <f t="array" aca="1" ref="AD153" ca="1">Tgost2009(C153/100.0557)+273.15</f>
        <v>#NAME?</v>
      </c>
      <c r="AE153" s="8" t="e">
        <f t="shared" ca="1" si="77"/>
        <v>#NAME?</v>
      </c>
      <c r="AF153" s="8" t="e">
        <f t="shared" ca="1" si="78"/>
        <v>#NAME?</v>
      </c>
      <c r="AG153" s="8" t="e" cm="1">
        <f t="array" aca="1" ref="AG153" ca="1">AF153-dECuCon4C(AE153)</f>
        <v>#NAME?</v>
      </c>
      <c r="AH153" s="8" t="e" cm="1">
        <f t="array" aca="1" ref="AH153" ca="1">dECuCon4C(AE153)</f>
        <v>#VALUE!</v>
      </c>
      <c r="AI153" s="10"/>
      <c r="AJ153" s="11" t="e">
        <f t="shared" ca="1" si="103"/>
        <v>#NAME?</v>
      </c>
      <c r="AK153" s="8" t="e">
        <f t="shared" ca="1" si="79"/>
        <v>#NAME?</v>
      </c>
      <c r="AN153" s="8">
        <f t="shared" si="105"/>
        <v>1712</v>
      </c>
      <c r="AO153" s="19" t="e" cm="1">
        <f t="array" aca="1" ref="AO153" ca="1">INDIRECT("V"&amp;($AN153+10-$AQ$2)) - INDIRECT("V"&amp;($AN153+10))</f>
        <v>#DIV/0!</v>
      </c>
      <c r="AP153" s="19" t="e" cm="1">
        <f t="array" aca="1" ref="AP153" ca="1">INDIRECT("W"&amp;($AN153+10-$AQ$2)) - INDIRECT("W"&amp;($AN153+10))</f>
        <v>#DIV/0!</v>
      </c>
      <c r="AQ153" s="19" t="e" cm="1">
        <f t="array" aca="1" ref="AQ153" ca="1">INDIRECT("X"&amp;($AN153+10-$AQ$2)) - INDIRECT("X"&amp;($AN153+10))</f>
        <v>#DIV/0!</v>
      </c>
      <c r="AR153" s="19" t="e" cm="1">
        <f t="array" aca="1" ref="AR153" ca="1">INDIRECT("Y"&amp;($AN153+10-$AQ$2)) - INDIRECT("Y"&amp;($AN153+10))</f>
        <v>#DIV/0!</v>
      </c>
      <c r="AS153" s="8" t="e" cm="1">
        <f t="array" aca="1" ref="AS153" ca="1">INDIRECT("AD"&amp;($AN153+10-$AQ$2))</f>
        <v>#NAME?</v>
      </c>
      <c r="AU153" s="12" t="e">
        <f t="shared" ca="1" si="104"/>
        <v>#NAME?</v>
      </c>
      <c r="AV153" s="8" t="e">
        <f t="shared" ref="AV153:AV216" ca="1" si="113">AS153 - 273.15</f>
        <v>#NAME?</v>
      </c>
      <c r="AW153" s="8" t="e">
        <f t="shared" ref="AW153:AW216" ca="1" si="114">0.041* AS153 *(EXP(-AS153/93)+0.123- 0.442/(1+(AS153/172.4)^3))+0.804</f>
        <v>#NAME?</v>
      </c>
      <c r="AX153" s="8" t="e" cm="1">
        <f t="array" aca="1" ref="AX153" ca="1">AW153 - dECuCon4C(AV153)</f>
        <v>#NAME?</v>
      </c>
      <c r="AY153" s="8" t="e" cm="1">
        <f t="array" aca="1" ref="AY153" ca="1">dECuCon4C(AV153)</f>
        <v>#VALUE!</v>
      </c>
      <c r="AZ153" s="8"/>
      <c r="BA153" s="13" t="e">
        <f t="shared" ref="BA153:BA216" ca="1" si="115">(1/2)*((AX153+AW153)-(-AQ153+AR153)*(AX153-AW153)/(-AP153+AO153))</f>
        <v>#NAME?</v>
      </c>
    </row>
    <row r="154" spans="22:53" x14ac:dyDescent="0.25">
      <c r="V154" s="8"/>
      <c r="W154" s="8"/>
      <c r="X154" s="8"/>
      <c r="Y154" s="8"/>
      <c r="Z154" s="8" t="e">
        <f t="shared" si="111"/>
        <v>#DIV/0!</v>
      </c>
      <c r="AA154" s="8" t="e">
        <f t="shared" si="112"/>
        <v>#DIV/0!</v>
      </c>
      <c r="AD154" s="9" t="e" cm="1">
        <f t="array" aca="1" ref="AD154" ca="1">Tgost2009(C154/100.0557)+273.15</f>
        <v>#NAME?</v>
      </c>
      <c r="AE154" s="8" t="e">
        <f t="shared" ca="1" si="77"/>
        <v>#NAME?</v>
      </c>
      <c r="AF154" s="8" t="e">
        <f t="shared" ca="1" si="78"/>
        <v>#NAME?</v>
      </c>
      <c r="AG154" s="8" t="e" cm="1">
        <f t="array" aca="1" ref="AG154" ca="1">AF154-dECuCon4C(AE154)</f>
        <v>#NAME?</v>
      </c>
      <c r="AH154" s="8" t="e" cm="1">
        <f t="array" aca="1" ref="AH154" ca="1">dECuCon4C(AE154)</f>
        <v>#VALUE!</v>
      </c>
      <c r="AI154" s="10"/>
      <c r="AJ154" s="11" t="e">
        <f t="shared" ca="1" si="103"/>
        <v>#NAME?</v>
      </c>
      <c r="AK154" s="8" t="e">
        <f t="shared" ca="1" si="79"/>
        <v>#NAME?</v>
      </c>
      <c r="AN154" s="8">
        <f t="shared" si="105"/>
        <v>1724</v>
      </c>
      <c r="AO154" s="19" t="e" cm="1">
        <f t="array" aca="1" ref="AO154" ca="1">INDIRECT("V"&amp;($AN154+10-$AQ$2)) - INDIRECT("V"&amp;($AN154+10))</f>
        <v>#DIV/0!</v>
      </c>
      <c r="AP154" s="19" t="e" cm="1">
        <f t="array" aca="1" ref="AP154" ca="1">INDIRECT("W"&amp;($AN154+10-$AQ$2)) - INDIRECT("W"&amp;($AN154+10))</f>
        <v>#DIV/0!</v>
      </c>
      <c r="AQ154" s="19" t="e" cm="1">
        <f t="array" aca="1" ref="AQ154" ca="1">INDIRECT("X"&amp;($AN154+10-$AQ$2)) - INDIRECT("X"&amp;($AN154+10))</f>
        <v>#DIV/0!</v>
      </c>
      <c r="AR154" s="19" t="e" cm="1">
        <f t="array" aca="1" ref="AR154" ca="1">INDIRECT("Y"&amp;($AN154+10-$AQ$2)) - INDIRECT("Y"&amp;($AN154+10))</f>
        <v>#DIV/0!</v>
      </c>
      <c r="AS154" s="8" t="e" cm="1">
        <f t="array" aca="1" ref="AS154" ca="1">INDIRECT("AD"&amp;($AN154+10-$AQ$2))</f>
        <v>#NAME?</v>
      </c>
      <c r="AU154" s="12" t="e">
        <f t="shared" ca="1" si="104"/>
        <v>#NAME?</v>
      </c>
      <c r="AV154" s="8" t="e">
        <f t="shared" ca="1" si="113"/>
        <v>#NAME?</v>
      </c>
      <c r="AW154" s="8" t="e">
        <f t="shared" ca="1" si="114"/>
        <v>#NAME?</v>
      </c>
      <c r="AX154" s="8" t="e" cm="1">
        <f t="array" aca="1" ref="AX154" ca="1">AW154 - dECuCon4C(AV154)</f>
        <v>#NAME?</v>
      </c>
      <c r="AY154" s="8" t="e" cm="1">
        <f t="array" aca="1" ref="AY154" ca="1">dECuCon4C(AV154)</f>
        <v>#VALUE!</v>
      </c>
      <c r="AZ154" s="8"/>
      <c r="BA154" s="13" t="e">
        <f t="shared" ca="1" si="115"/>
        <v>#NAME?</v>
      </c>
    </row>
    <row r="155" spans="22:53" x14ac:dyDescent="0.25">
      <c r="V155" s="8" t="e">
        <f t="shared" ref="V155:V162" si="116">AVERAGE(D155:E155)</f>
        <v>#DIV/0!</v>
      </c>
      <c r="W155" s="8" t="e">
        <f t="shared" ref="W155:W162" si="117">AVERAGE(F155:G155)</f>
        <v>#DIV/0!</v>
      </c>
      <c r="X155" s="8" t="e">
        <f t="shared" ref="X155:X162" si="118">AVERAGE(H155:I155)</f>
        <v>#DIV/0!</v>
      </c>
      <c r="Y155" s="8" t="e">
        <f t="shared" ref="Y155:Y162" si="119">AVERAGE(J155:K155)</f>
        <v>#DIV/0!</v>
      </c>
      <c r="Z155" s="8"/>
      <c r="AA155" s="8"/>
      <c r="AD155" s="9" t="e" cm="1">
        <f t="array" aca="1" ref="AD155" ca="1">Tgost2009(C155/100.0557)+273.15</f>
        <v>#NAME?</v>
      </c>
      <c r="AE155" s="8" t="e">
        <f t="shared" ca="1" si="77"/>
        <v>#NAME?</v>
      </c>
      <c r="AF155" s="8" t="e">
        <f t="shared" ca="1" si="78"/>
        <v>#NAME?</v>
      </c>
      <c r="AG155" s="8" t="e" cm="1">
        <f t="array" aca="1" ref="AG155" ca="1">AF155-dECuCon4C(AE155)</f>
        <v>#NAME?</v>
      </c>
      <c r="AH155" s="8" t="e" cm="1">
        <f t="array" aca="1" ref="AH155" ca="1">dECuCon4C(AE155)</f>
        <v>#VALUE!</v>
      </c>
      <c r="AI155" s="10" t="e">
        <f t="shared" ref="AI155:AI162" ca="1" si="120">(W155-V155)/(AF155-AG155)*10^(6)</f>
        <v>#DIV/0!</v>
      </c>
      <c r="AJ155" s="11" t="e">
        <f t="shared" ca="1" si="103"/>
        <v>#NAME?</v>
      </c>
      <c r="AK155" s="8" t="e">
        <f t="shared" ca="1" si="79"/>
        <v>#NAME?</v>
      </c>
      <c r="AN155" s="8">
        <f t="shared" si="105"/>
        <v>1736</v>
      </c>
      <c r="AO155" s="19" t="e" cm="1">
        <f t="array" aca="1" ref="AO155" ca="1">INDIRECT("V"&amp;($AN155+10-$AQ$2)) - INDIRECT("V"&amp;($AN155+10))</f>
        <v>#DIV/0!</v>
      </c>
      <c r="AP155" s="19" t="e" cm="1">
        <f t="array" aca="1" ref="AP155" ca="1">INDIRECT("W"&amp;($AN155+10-$AQ$2)) - INDIRECT("W"&amp;($AN155+10))</f>
        <v>#DIV/0!</v>
      </c>
      <c r="AQ155" s="19" t="e" cm="1">
        <f t="array" aca="1" ref="AQ155" ca="1">INDIRECT("X"&amp;($AN155+10-$AQ$2)) - INDIRECT("X"&amp;($AN155+10))</f>
        <v>#DIV/0!</v>
      </c>
      <c r="AR155" s="19" t="e" cm="1">
        <f t="array" aca="1" ref="AR155" ca="1">INDIRECT("Y"&amp;($AN155+10-$AQ$2)) - INDIRECT("Y"&amp;($AN155+10))</f>
        <v>#DIV/0!</v>
      </c>
      <c r="AS155" s="8" t="e" cm="1">
        <f t="array" aca="1" ref="AS155" ca="1">INDIRECT("AD"&amp;($AN155+10-$AQ$2))</f>
        <v>#NAME?</v>
      </c>
      <c r="AU155" s="12" t="e">
        <f t="shared" ca="1" si="104"/>
        <v>#NAME?</v>
      </c>
      <c r="AV155" s="8" t="e">
        <f t="shared" ca="1" si="113"/>
        <v>#NAME?</v>
      </c>
      <c r="AW155" s="8" t="e">
        <f t="shared" ca="1" si="114"/>
        <v>#NAME?</v>
      </c>
      <c r="AX155" s="8" t="e" cm="1">
        <f t="array" aca="1" ref="AX155" ca="1">AW155 - dECuCon4C(AV155)</f>
        <v>#NAME?</v>
      </c>
      <c r="AY155" s="8" t="e" cm="1">
        <f t="array" aca="1" ref="AY155" ca="1">dECuCon4C(AV155)</f>
        <v>#VALUE!</v>
      </c>
      <c r="AZ155" s="8"/>
      <c r="BA155" s="13" t="e">
        <f t="shared" ca="1" si="115"/>
        <v>#NAME?</v>
      </c>
    </row>
    <row r="156" spans="22:53" x14ac:dyDescent="0.25">
      <c r="V156" s="8" t="e">
        <f t="shared" si="116"/>
        <v>#DIV/0!</v>
      </c>
      <c r="W156" s="8" t="e">
        <f t="shared" si="117"/>
        <v>#DIV/0!</v>
      </c>
      <c r="X156" s="8" t="e">
        <f t="shared" si="118"/>
        <v>#DIV/0!</v>
      </c>
      <c r="Y156" s="8" t="e">
        <f t="shared" si="119"/>
        <v>#DIV/0!</v>
      </c>
      <c r="Z156" s="8"/>
      <c r="AA156" s="8"/>
      <c r="AD156" s="9" t="e" cm="1">
        <f t="array" aca="1" ref="AD156" ca="1">Tgost2009(C156/100.0557)+273.15</f>
        <v>#NAME?</v>
      </c>
      <c r="AE156" s="8" t="e">
        <f t="shared" ca="1" si="77"/>
        <v>#NAME?</v>
      </c>
      <c r="AF156" s="8" t="e">
        <f t="shared" ca="1" si="78"/>
        <v>#NAME?</v>
      </c>
      <c r="AG156" s="8" t="e" cm="1">
        <f t="array" aca="1" ref="AG156" ca="1">AF156-dECuCon4C(AE156)</f>
        <v>#NAME?</v>
      </c>
      <c r="AH156" s="8" t="e" cm="1">
        <f t="array" aca="1" ref="AH156" ca="1">dECuCon4C(AE156)</f>
        <v>#VALUE!</v>
      </c>
      <c r="AI156" s="10" t="e">
        <f t="shared" ca="1" si="120"/>
        <v>#DIV/0!</v>
      </c>
      <c r="AJ156" s="11" t="e">
        <f t="shared" ca="1" si="103"/>
        <v>#NAME?</v>
      </c>
      <c r="AK156" s="8" t="e">
        <f t="shared" ca="1" si="79"/>
        <v>#NAME?</v>
      </c>
      <c r="AN156" s="8">
        <f t="shared" si="105"/>
        <v>1748</v>
      </c>
      <c r="AO156" s="19" t="e" cm="1">
        <f t="array" aca="1" ref="AO156" ca="1">INDIRECT("V"&amp;($AN156+10-$AQ$2)) - INDIRECT("V"&amp;($AN156+10))</f>
        <v>#DIV/0!</v>
      </c>
      <c r="AP156" s="19" t="e" cm="1">
        <f t="array" aca="1" ref="AP156" ca="1">INDIRECT("W"&amp;($AN156+10-$AQ$2)) - INDIRECT("W"&amp;($AN156+10))</f>
        <v>#DIV/0!</v>
      </c>
      <c r="AQ156" s="19" t="e" cm="1">
        <f t="array" aca="1" ref="AQ156" ca="1">INDIRECT("X"&amp;($AN156+10-$AQ$2)) - INDIRECT("X"&amp;($AN156+10))</f>
        <v>#DIV/0!</v>
      </c>
      <c r="AR156" s="19" t="e" cm="1">
        <f t="array" aca="1" ref="AR156" ca="1">INDIRECT("Y"&amp;($AN156+10-$AQ$2)) - INDIRECT("Y"&amp;($AN156+10))</f>
        <v>#DIV/0!</v>
      </c>
      <c r="AS156" s="8" t="e" cm="1">
        <f t="array" aca="1" ref="AS156" ca="1">INDIRECT("AD"&amp;($AN156+10-$AQ$2))</f>
        <v>#NAME?</v>
      </c>
      <c r="AU156" s="12" t="e">
        <f t="shared" ca="1" si="104"/>
        <v>#NAME?</v>
      </c>
      <c r="AV156" s="8" t="e">
        <f t="shared" ca="1" si="113"/>
        <v>#NAME?</v>
      </c>
      <c r="AW156" s="8" t="e">
        <f t="shared" ca="1" si="114"/>
        <v>#NAME?</v>
      </c>
      <c r="AX156" s="8" t="e" cm="1">
        <f t="array" aca="1" ref="AX156" ca="1">AW156 - dECuCon4C(AV156)</f>
        <v>#NAME?</v>
      </c>
      <c r="AY156" s="8" t="e" cm="1">
        <f t="array" aca="1" ref="AY156" ca="1">dECuCon4C(AV156)</f>
        <v>#VALUE!</v>
      </c>
      <c r="AZ156" s="8"/>
      <c r="BA156" s="13" t="e">
        <f t="shared" ca="1" si="115"/>
        <v>#NAME?</v>
      </c>
    </row>
    <row r="157" spans="22:53" x14ac:dyDescent="0.25">
      <c r="V157" s="8" t="e">
        <f t="shared" si="116"/>
        <v>#DIV/0!</v>
      </c>
      <c r="W157" s="8" t="e">
        <f t="shared" si="117"/>
        <v>#DIV/0!</v>
      </c>
      <c r="X157" s="8" t="e">
        <f t="shared" si="118"/>
        <v>#DIV/0!</v>
      </c>
      <c r="Y157" s="8" t="e">
        <f t="shared" si="119"/>
        <v>#DIV/0!</v>
      </c>
      <c r="Z157" s="8"/>
      <c r="AA157" s="8"/>
      <c r="AD157" s="9" t="e" cm="1">
        <f t="array" aca="1" ref="AD157" ca="1">Tgost2009(C157/100.0557)+273.15</f>
        <v>#NAME?</v>
      </c>
      <c r="AE157" s="8" t="e">
        <f t="shared" ca="1" si="77"/>
        <v>#NAME?</v>
      </c>
      <c r="AF157" s="8" t="e">
        <f t="shared" ca="1" si="78"/>
        <v>#NAME?</v>
      </c>
      <c r="AG157" s="8" t="e" cm="1">
        <f t="array" aca="1" ref="AG157" ca="1">AF157-dECuCon4C(AE157)</f>
        <v>#NAME?</v>
      </c>
      <c r="AH157" s="8" t="e" cm="1">
        <f t="array" aca="1" ref="AH157" ca="1">dECuCon4C(AE157)</f>
        <v>#VALUE!</v>
      </c>
      <c r="AI157" s="10" t="e">
        <f t="shared" ca="1" si="120"/>
        <v>#DIV/0!</v>
      </c>
      <c r="AJ157" s="11" t="e">
        <f t="shared" ca="1" si="103"/>
        <v>#NAME?</v>
      </c>
      <c r="AK157" s="8" t="e">
        <f t="shared" ca="1" si="79"/>
        <v>#NAME?</v>
      </c>
      <c r="AN157" s="8">
        <f t="shared" si="105"/>
        <v>1760</v>
      </c>
      <c r="AO157" s="19" t="e" cm="1">
        <f t="array" aca="1" ref="AO157" ca="1">INDIRECT("V"&amp;($AN157+10-$AQ$2)) - INDIRECT("V"&amp;($AN157+10))</f>
        <v>#DIV/0!</v>
      </c>
      <c r="AP157" s="19" t="e" cm="1">
        <f t="array" aca="1" ref="AP157" ca="1">INDIRECT("W"&amp;($AN157+10-$AQ$2)) - INDIRECT("W"&amp;($AN157+10))</f>
        <v>#DIV/0!</v>
      </c>
      <c r="AQ157" s="19" t="e" cm="1">
        <f t="array" aca="1" ref="AQ157" ca="1">INDIRECT("X"&amp;($AN157+10-$AQ$2)) - INDIRECT("X"&amp;($AN157+10))</f>
        <v>#DIV/0!</v>
      </c>
      <c r="AR157" s="19" t="e" cm="1">
        <f t="array" aca="1" ref="AR157" ca="1">INDIRECT("Y"&amp;($AN157+10-$AQ$2)) - INDIRECT("Y"&amp;($AN157+10))</f>
        <v>#DIV/0!</v>
      </c>
      <c r="AS157" s="8" t="e" cm="1">
        <f t="array" aca="1" ref="AS157" ca="1">INDIRECT("AD"&amp;($AN157+10-$AQ$2))</f>
        <v>#NAME?</v>
      </c>
      <c r="AU157" s="12" t="e">
        <f t="shared" ca="1" si="104"/>
        <v>#NAME?</v>
      </c>
      <c r="AV157" s="8" t="e">
        <f t="shared" ca="1" si="113"/>
        <v>#NAME?</v>
      </c>
      <c r="AW157" s="8" t="e">
        <f t="shared" ca="1" si="114"/>
        <v>#NAME?</v>
      </c>
      <c r="AX157" s="8" t="e" cm="1">
        <f t="array" aca="1" ref="AX157" ca="1">AW157 - dECuCon4C(AV157)</f>
        <v>#NAME?</v>
      </c>
      <c r="AY157" s="8" t="e" cm="1">
        <f t="array" aca="1" ref="AY157" ca="1">dECuCon4C(AV157)</f>
        <v>#VALUE!</v>
      </c>
      <c r="AZ157" s="8"/>
      <c r="BA157" s="13" t="e">
        <f t="shared" ca="1" si="115"/>
        <v>#NAME?</v>
      </c>
    </row>
    <row r="158" spans="22:53" x14ac:dyDescent="0.25">
      <c r="V158" s="8" t="e">
        <f t="shared" si="116"/>
        <v>#DIV/0!</v>
      </c>
      <c r="W158" s="8" t="e">
        <f t="shared" si="117"/>
        <v>#DIV/0!</v>
      </c>
      <c r="X158" s="8" t="e">
        <f t="shared" si="118"/>
        <v>#DIV/0!</v>
      </c>
      <c r="Y158" s="8" t="e">
        <f t="shared" si="119"/>
        <v>#DIV/0!</v>
      </c>
      <c r="Z158" s="8"/>
      <c r="AA158" s="8"/>
      <c r="AD158" s="9" t="e" cm="1">
        <f t="array" aca="1" ref="AD158" ca="1">Tgost2009(C158/100.0557)+273.15</f>
        <v>#NAME?</v>
      </c>
      <c r="AE158" s="8" t="e">
        <f t="shared" ca="1" si="77"/>
        <v>#NAME?</v>
      </c>
      <c r="AF158" s="8" t="e">
        <f t="shared" ca="1" si="78"/>
        <v>#NAME?</v>
      </c>
      <c r="AG158" s="8" t="e" cm="1">
        <f t="array" aca="1" ref="AG158" ca="1">AF158-dECuCon4C(AE158)</f>
        <v>#NAME?</v>
      </c>
      <c r="AH158" s="8" t="e" cm="1">
        <f t="array" aca="1" ref="AH158" ca="1">dECuCon4C(AE158)</f>
        <v>#VALUE!</v>
      </c>
      <c r="AI158" s="10" t="e">
        <f t="shared" ca="1" si="120"/>
        <v>#DIV/0!</v>
      </c>
      <c r="AJ158" s="11" t="e">
        <f t="shared" ca="1" si="103"/>
        <v>#NAME?</v>
      </c>
      <c r="AK158" s="8" t="e">
        <f t="shared" ca="1" si="79"/>
        <v>#NAME?</v>
      </c>
      <c r="AN158" s="8">
        <f t="shared" si="105"/>
        <v>1772</v>
      </c>
      <c r="AO158" s="19" t="e" cm="1">
        <f t="array" aca="1" ref="AO158" ca="1">INDIRECT("V"&amp;($AN158+10-$AQ$2)) - INDIRECT("V"&amp;($AN158+10))</f>
        <v>#DIV/0!</v>
      </c>
      <c r="AP158" s="19" t="e" cm="1">
        <f t="array" aca="1" ref="AP158" ca="1">INDIRECT("W"&amp;($AN158+10-$AQ$2)) - INDIRECT("W"&amp;($AN158+10))</f>
        <v>#DIV/0!</v>
      </c>
      <c r="AQ158" s="19" t="e" cm="1">
        <f t="array" aca="1" ref="AQ158" ca="1">INDIRECT("X"&amp;($AN158+10-$AQ$2)) - INDIRECT("X"&amp;($AN158+10))</f>
        <v>#DIV/0!</v>
      </c>
      <c r="AR158" s="19" t="e" cm="1">
        <f t="array" aca="1" ref="AR158" ca="1">INDIRECT("Y"&amp;($AN158+10-$AQ$2)) - INDIRECT("Y"&amp;($AN158+10))</f>
        <v>#DIV/0!</v>
      </c>
      <c r="AS158" s="8" t="e" cm="1">
        <f t="array" aca="1" ref="AS158" ca="1">INDIRECT("AD"&amp;($AN158+10-$AQ$2))</f>
        <v>#NAME?</v>
      </c>
      <c r="AU158" s="12" t="e">
        <f t="shared" ca="1" si="104"/>
        <v>#NAME?</v>
      </c>
      <c r="AV158" s="8" t="e">
        <f t="shared" ca="1" si="113"/>
        <v>#NAME?</v>
      </c>
      <c r="AW158" s="8" t="e">
        <f t="shared" ca="1" si="114"/>
        <v>#NAME?</v>
      </c>
      <c r="AX158" s="8" t="e" cm="1">
        <f t="array" aca="1" ref="AX158" ca="1">AW158 - dECuCon4C(AV158)</f>
        <v>#NAME?</v>
      </c>
      <c r="AY158" s="8" t="e" cm="1">
        <f t="array" aca="1" ref="AY158" ca="1">dECuCon4C(AV158)</f>
        <v>#VALUE!</v>
      </c>
      <c r="AZ158" s="8"/>
      <c r="BA158" s="13" t="e">
        <f t="shared" ca="1" si="115"/>
        <v>#NAME?</v>
      </c>
    </row>
    <row r="159" spans="22:53" x14ac:dyDescent="0.25">
      <c r="V159" s="8" t="e">
        <f t="shared" si="116"/>
        <v>#DIV/0!</v>
      </c>
      <c r="W159" s="8" t="e">
        <f t="shared" si="117"/>
        <v>#DIV/0!</v>
      </c>
      <c r="X159" s="8" t="e">
        <f t="shared" si="118"/>
        <v>#DIV/0!</v>
      </c>
      <c r="Y159" s="8" t="e">
        <f t="shared" si="119"/>
        <v>#DIV/0!</v>
      </c>
      <c r="Z159" s="8"/>
      <c r="AA159" s="8"/>
      <c r="AD159" s="9" t="e" cm="1">
        <f t="array" aca="1" ref="AD159" ca="1">Tgost2009(C159/100.0557)+273.15</f>
        <v>#NAME?</v>
      </c>
      <c r="AE159" s="8" t="e">
        <f t="shared" ca="1" si="77"/>
        <v>#NAME?</v>
      </c>
      <c r="AF159" s="8" t="e">
        <f t="shared" ca="1" si="78"/>
        <v>#NAME?</v>
      </c>
      <c r="AG159" s="8" t="e" cm="1">
        <f t="array" aca="1" ref="AG159" ca="1">AF159-dECuCon4C(AE159)</f>
        <v>#NAME?</v>
      </c>
      <c r="AH159" s="8" t="e" cm="1">
        <f t="array" aca="1" ref="AH159" ca="1">dECuCon4C(AE159)</f>
        <v>#VALUE!</v>
      </c>
      <c r="AI159" s="10" t="e">
        <f t="shared" ca="1" si="120"/>
        <v>#DIV/0!</v>
      </c>
      <c r="AJ159" s="11" t="e">
        <f t="shared" ca="1" si="103"/>
        <v>#NAME?</v>
      </c>
      <c r="AK159" s="8" t="e">
        <f t="shared" ca="1" si="79"/>
        <v>#NAME?</v>
      </c>
      <c r="AN159" s="8">
        <f t="shared" si="105"/>
        <v>1784</v>
      </c>
      <c r="AO159" s="19" t="e" cm="1">
        <f t="array" aca="1" ref="AO159" ca="1">INDIRECT("V"&amp;($AN159+10-$AQ$2)) - INDIRECT("V"&amp;($AN159+10))</f>
        <v>#DIV/0!</v>
      </c>
      <c r="AP159" s="19" t="e" cm="1">
        <f t="array" aca="1" ref="AP159" ca="1">INDIRECT("W"&amp;($AN159+10-$AQ$2)) - INDIRECT("W"&amp;($AN159+10))</f>
        <v>#DIV/0!</v>
      </c>
      <c r="AQ159" s="19" t="e" cm="1">
        <f t="array" aca="1" ref="AQ159" ca="1">INDIRECT("X"&amp;($AN159+10-$AQ$2)) - INDIRECT("X"&amp;($AN159+10))</f>
        <v>#DIV/0!</v>
      </c>
      <c r="AR159" s="19" t="e" cm="1">
        <f t="array" aca="1" ref="AR159" ca="1">INDIRECT("Y"&amp;($AN159+10-$AQ$2)) - INDIRECT("Y"&amp;($AN159+10))</f>
        <v>#DIV/0!</v>
      </c>
      <c r="AS159" s="8" t="e" cm="1">
        <f t="array" aca="1" ref="AS159" ca="1">INDIRECT("AD"&amp;($AN159+10-$AQ$2))</f>
        <v>#NAME?</v>
      </c>
      <c r="AU159" s="12" t="e">
        <f t="shared" ca="1" si="104"/>
        <v>#NAME?</v>
      </c>
      <c r="AV159" s="8" t="e">
        <f t="shared" ca="1" si="113"/>
        <v>#NAME?</v>
      </c>
      <c r="AW159" s="8" t="e">
        <f t="shared" ca="1" si="114"/>
        <v>#NAME?</v>
      </c>
      <c r="AX159" s="8" t="e" cm="1">
        <f t="array" aca="1" ref="AX159" ca="1">AW159 - dECuCon4C(AV159)</f>
        <v>#NAME?</v>
      </c>
      <c r="AY159" s="8" t="e" cm="1">
        <f t="array" aca="1" ref="AY159" ca="1">dECuCon4C(AV159)</f>
        <v>#VALUE!</v>
      </c>
      <c r="AZ159" s="8"/>
      <c r="BA159" s="13" t="e">
        <f t="shared" ca="1" si="115"/>
        <v>#NAME?</v>
      </c>
    </row>
    <row r="160" spans="22:53" x14ac:dyDescent="0.25">
      <c r="V160" s="8" t="e">
        <f t="shared" si="116"/>
        <v>#DIV/0!</v>
      </c>
      <c r="W160" s="8" t="e">
        <f t="shared" si="117"/>
        <v>#DIV/0!</v>
      </c>
      <c r="X160" s="8" t="e">
        <f t="shared" si="118"/>
        <v>#DIV/0!</v>
      </c>
      <c r="Y160" s="8" t="e">
        <f t="shared" si="119"/>
        <v>#DIV/0!</v>
      </c>
      <c r="Z160" s="8"/>
      <c r="AA160" s="8"/>
      <c r="AD160" s="9" t="e" cm="1">
        <f t="array" aca="1" ref="AD160" ca="1">Tgost2009(C160/100.0557)+273.15</f>
        <v>#NAME?</v>
      </c>
      <c r="AE160" s="8" t="e">
        <f t="shared" ca="1" si="77"/>
        <v>#NAME?</v>
      </c>
      <c r="AF160" s="8" t="e">
        <f t="shared" ca="1" si="78"/>
        <v>#NAME?</v>
      </c>
      <c r="AG160" s="8" t="e" cm="1">
        <f t="array" aca="1" ref="AG160" ca="1">AF160-dECuCon4C(AE160)</f>
        <v>#NAME?</v>
      </c>
      <c r="AH160" s="8" t="e" cm="1">
        <f t="array" aca="1" ref="AH160" ca="1">dECuCon4C(AE160)</f>
        <v>#VALUE!</v>
      </c>
      <c r="AI160" s="10" t="e">
        <f t="shared" ca="1" si="120"/>
        <v>#DIV/0!</v>
      </c>
      <c r="AJ160" s="11" t="e">
        <f t="shared" ca="1" si="103"/>
        <v>#NAME?</v>
      </c>
      <c r="AK160" s="8" t="e">
        <f t="shared" ca="1" si="79"/>
        <v>#NAME?</v>
      </c>
      <c r="AN160" s="8">
        <f t="shared" si="105"/>
        <v>1796</v>
      </c>
      <c r="AO160" s="19" t="e" cm="1">
        <f t="array" aca="1" ref="AO160" ca="1">INDIRECT("V"&amp;($AN160+10-$AQ$2)) - INDIRECT("V"&amp;($AN160+10))</f>
        <v>#DIV/0!</v>
      </c>
      <c r="AP160" s="19" t="e" cm="1">
        <f t="array" aca="1" ref="AP160" ca="1">INDIRECT("W"&amp;($AN160+10-$AQ$2)) - INDIRECT("W"&amp;($AN160+10))</f>
        <v>#DIV/0!</v>
      </c>
      <c r="AQ160" s="19" t="e" cm="1">
        <f t="array" aca="1" ref="AQ160" ca="1">INDIRECT("X"&amp;($AN160+10-$AQ$2)) - INDIRECT("X"&amp;($AN160+10))</f>
        <v>#DIV/0!</v>
      </c>
      <c r="AR160" s="19" t="e" cm="1">
        <f t="array" aca="1" ref="AR160" ca="1">INDIRECT("Y"&amp;($AN160+10-$AQ$2)) - INDIRECT("Y"&amp;($AN160+10))</f>
        <v>#DIV/0!</v>
      </c>
      <c r="AS160" s="8" t="e" cm="1">
        <f t="array" aca="1" ref="AS160" ca="1">INDIRECT("AD"&amp;($AN160+10-$AQ$2))</f>
        <v>#NAME?</v>
      </c>
      <c r="AU160" s="12" t="e">
        <f t="shared" ca="1" si="104"/>
        <v>#NAME?</v>
      </c>
      <c r="AV160" s="8" t="e">
        <f t="shared" ca="1" si="113"/>
        <v>#NAME?</v>
      </c>
      <c r="AW160" s="8" t="e">
        <f t="shared" ca="1" si="114"/>
        <v>#NAME?</v>
      </c>
      <c r="AX160" s="8" t="e" cm="1">
        <f t="array" aca="1" ref="AX160" ca="1">AW160 - dECuCon4C(AV160)</f>
        <v>#NAME?</v>
      </c>
      <c r="AY160" s="8" t="e" cm="1">
        <f t="array" aca="1" ref="AY160" ca="1">dECuCon4C(AV160)</f>
        <v>#VALUE!</v>
      </c>
      <c r="AZ160" s="8"/>
      <c r="BA160" s="13" t="e">
        <f t="shared" ca="1" si="115"/>
        <v>#NAME?</v>
      </c>
    </row>
    <row r="161" spans="22:53" x14ac:dyDescent="0.25">
      <c r="V161" s="8" t="e">
        <f t="shared" si="116"/>
        <v>#DIV/0!</v>
      </c>
      <c r="W161" s="8" t="e">
        <f t="shared" si="117"/>
        <v>#DIV/0!</v>
      </c>
      <c r="X161" s="8" t="e">
        <f t="shared" si="118"/>
        <v>#DIV/0!</v>
      </c>
      <c r="Y161" s="8" t="e">
        <f t="shared" si="119"/>
        <v>#DIV/0!</v>
      </c>
      <c r="Z161" s="8"/>
      <c r="AA161" s="8"/>
      <c r="AD161" s="9" t="e" cm="1">
        <f t="array" aca="1" ref="AD161" ca="1">Tgost2009(C161/100.0557)+273.15</f>
        <v>#NAME?</v>
      </c>
      <c r="AE161" s="8" t="e">
        <f t="shared" ca="1" si="77"/>
        <v>#NAME?</v>
      </c>
      <c r="AF161" s="8" t="e">
        <f t="shared" ca="1" si="78"/>
        <v>#NAME?</v>
      </c>
      <c r="AG161" s="8" t="e" cm="1">
        <f t="array" aca="1" ref="AG161" ca="1">AF161-dECuCon4C(AE161)</f>
        <v>#NAME?</v>
      </c>
      <c r="AH161" s="8" t="e" cm="1">
        <f t="array" aca="1" ref="AH161" ca="1">dECuCon4C(AE161)</f>
        <v>#VALUE!</v>
      </c>
      <c r="AI161" s="10" t="e">
        <f t="shared" ca="1" si="120"/>
        <v>#DIV/0!</v>
      </c>
      <c r="AJ161" s="11" t="e">
        <f t="shared" ca="1" si="103"/>
        <v>#NAME?</v>
      </c>
      <c r="AK161" s="8" t="e">
        <f t="shared" ca="1" si="79"/>
        <v>#NAME?</v>
      </c>
      <c r="AN161" s="8">
        <f t="shared" si="105"/>
        <v>1808</v>
      </c>
      <c r="AO161" s="19" t="e" cm="1">
        <f t="array" aca="1" ref="AO161" ca="1">INDIRECT("V"&amp;($AN161+10-$AQ$2)) - INDIRECT("V"&amp;($AN161+10))</f>
        <v>#DIV/0!</v>
      </c>
      <c r="AP161" s="19" t="e" cm="1">
        <f t="array" aca="1" ref="AP161" ca="1">INDIRECT("W"&amp;($AN161+10-$AQ$2)) - INDIRECT("W"&amp;($AN161+10))</f>
        <v>#DIV/0!</v>
      </c>
      <c r="AQ161" s="19" t="e" cm="1">
        <f t="array" aca="1" ref="AQ161" ca="1">INDIRECT("X"&amp;($AN161+10-$AQ$2)) - INDIRECT("X"&amp;($AN161+10))</f>
        <v>#DIV/0!</v>
      </c>
      <c r="AR161" s="19" t="e" cm="1">
        <f t="array" aca="1" ref="AR161" ca="1">INDIRECT("Y"&amp;($AN161+10-$AQ$2)) - INDIRECT("Y"&amp;($AN161+10))</f>
        <v>#DIV/0!</v>
      </c>
      <c r="AS161" s="8" t="e" cm="1">
        <f t="array" aca="1" ref="AS161" ca="1">INDIRECT("AD"&amp;($AN161+10-$AQ$2))</f>
        <v>#NAME?</v>
      </c>
      <c r="AU161" s="12" t="e">
        <f t="shared" ca="1" si="104"/>
        <v>#NAME?</v>
      </c>
      <c r="AV161" s="8" t="e">
        <f t="shared" ca="1" si="113"/>
        <v>#NAME?</v>
      </c>
      <c r="AW161" s="8" t="e">
        <f t="shared" ca="1" si="114"/>
        <v>#NAME?</v>
      </c>
      <c r="AX161" s="8" t="e" cm="1">
        <f t="array" aca="1" ref="AX161" ca="1">AW161 - dECuCon4C(AV161)</f>
        <v>#NAME?</v>
      </c>
      <c r="AY161" s="8" t="e" cm="1">
        <f t="array" aca="1" ref="AY161" ca="1">dECuCon4C(AV161)</f>
        <v>#VALUE!</v>
      </c>
      <c r="AZ161" s="8"/>
      <c r="BA161" s="13" t="e">
        <f t="shared" ca="1" si="115"/>
        <v>#NAME?</v>
      </c>
    </row>
    <row r="162" spans="22:53" x14ac:dyDescent="0.25">
      <c r="V162" s="8" t="e">
        <f t="shared" si="116"/>
        <v>#DIV/0!</v>
      </c>
      <c r="W162" s="8" t="e">
        <f t="shared" si="117"/>
        <v>#DIV/0!</v>
      </c>
      <c r="X162" s="8" t="e">
        <f t="shared" si="118"/>
        <v>#DIV/0!</v>
      </c>
      <c r="Y162" s="8" t="e">
        <f t="shared" si="119"/>
        <v>#DIV/0!</v>
      </c>
      <c r="Z162" s="8"/>
      <c r="AA162" s="8"/>
      <c r="AD162" s="9" t="e" cm="1">
        <f t="array" aca="1" ref="AD162" ca="1">Tgost2009(C162/100.0557)+273.15</f>
        <v>#NAME?</v>
      </c>
      <c r="AE162" s="8" t="e">
        <f t="shared" ca="1" si="77"/>
        <v>#NAME?</v>
      </c>
      <c r="AF162" s="8" t="e">
        <f t="shared" ca="1" si="78"/>
        <v>#NAME?</v>
      </c>
      <c r="AG162" s="8" t="e" cm="1">
        <f t="array" aca="1" ref="AG162" ca="1">AF162-dECuCon4C(AE162)</f>
        <v>#NAME?</v>
      </c>
      <c r="AH162" s="8" t="e" cm="1">
        <f t="array" aca="1" ref="AH162" ca="1">dECuCon4C(AE162)</f>
        <v>#VALUE!</v>
      </c>
      <c r="AI162" s="10" t="e">
        <f t="shared" ca="1" si="120"/>
        <v>#DIV/0!</v>
      </c>
      <c r="AJ162" s="11" t="e">
        <f t="shared" ca="1" si="103"/>
        <v>#NAME?</v>
      </c>
      <c r="AK162" s="8" t="e">
        <f t="shared" ca="1" si="79"/>
        <v>#NAME?</v>
      </c>
      <c r="AN162" s="8">
        <f t="shared" si="105"/>
        <v>1820</v>
      </c>
      <c r="AO162" s="19" t="e" cm="1">
        <f t="array" aca="1" ref="AO162" ca="1">INDIRECT("V"&amp;($AN162+10-$AQ$2)) - INDIRECT("V"&amp;($AN162+10))</f>
        <v>#DIV/0!</v>
      </c>
      <c r="AP162" s="19" t="e" cm="1">
        <f t="array" aca="1" ref="AP162" ca="1">INDIRECT("W"&amp;($AN162+10-$AQ$2)) - INDIRECT("W"&amp;($AN162+10))</f>
        <v>#DIV/0!</v>
      </c>
      <c r="AQ162" s="19" t="e" cm="1">
        <f t="array" aca="1" ref="AQ162" ca="1">INDIRECT("X"&amp;($AN162+10-$AQ$2)) - INDIRECT("X"&amp;($AN162+10))</f>
        <v>#DIV/0!</v>
      </c>
      <c r="AR162" s="19" t="e" cm="1">
        <f t="array" aca="1" ref="AR162" ca="1">INDIRECT("Y"&amp;($AN162+10-$AQ$2)) - INDIRECT("Y"&amp;($AN162+10))</f>
        <v>#DIV/0!</v>
      </c>
      <c r="AS162" s="8" t="e" cm="1">
        <f t="array" aca="1" ref="AS162" ca="1">INDIRECT("AD"&amp;($AN162+10-$AQ$2))</f>
        <v>#NAME?</v>
      </c>
      <c r="AU162" s="12" t="e">
        <f t="shared" ca="1" si="104"/>
        <v>#NAME?</v>
      </c>
      <c r="AV162" s="8" t="e">
        <f t="shared" ca="1" si="113"/>
        <v>#NAME?</v>
      </c>
      <c r="AW162" s="8" t="e">
        <f t="shared" ca="1" si="114"/>
        <v>#NAME?</v>
      </c>
      <c r="AX162" s="8" t="e" cm="1">
        <f t="array" aca="1" ref="AX162" ca="1">AW162 - dECuCon4C(AV162)</f>
        <v>#NAME?</v>
      </c>
      <c r="AY162" s="8" t="e" cm="1">
        <f t="array" aca="1" ref="AY162" ca="1">dECuCon4C(AV162)</f>
        <v>#VALUE!</v>
      </c>
      <c r="AZ162" s="8"/>
      <c r="BA162" s="13" t="e">
        <f t="shared" ca="1" si="115"/>
        <v>#NAME?</v>
      </c>
    </row>
    <row r="163" spans="22:53" x14ac:dyDescent="0.25">
      <c r="V163" s="8"/>
      <c r="W163" s="8"/>
      <c r="X163" s="8"/>
      <c r="Y163" s="8"/>
      <c r="Z163" s="8" t="e">
        <f t="shared" ref="Z163:Z166" si="121">AVERAGE(L163:M163)</f>
        <v>#DIV/0!</v>
      </c>
      <c r="AA163" s="8" t="e">
        <f t="shared" ref="AA163:AA166" si="122">AVERAGE(N163:O163)</f>
        <v>#DIV/0!</v>
      </c>
      <c r="AD163" s="9" t="e" cm="1">
        <f t="array" aca="1" ref="AD163" ca="1">Tgost2009(C163/100.0557)+273.15</f>
        <v>#NAME?</v>
      </c>
      <c r="AE163" s="8" t="e">
        <f t="shared" ca="1" si="77"/>
        <v>#NAME?</v>
      </c>
      <c r="AF163" s="8" t="e">
        <f t="shared" ca="1" si="78"/>
        <v>#NAME?</v>
      </c>
      <c r="AG163" s="8" t="e" cm="1">
        <f t="array" aca="1" ref="AG163" ca="1">AF163-dECuCon4C(AE163)</f>
        <v>#NAME?</v>
      </c>
      <c r="AH163" s="8" t="e" cm="1">
        <f t="array" aca="1" ref="AH163" ca="1">dECuCon4C(AE163)</f>
        <v>#VALUE!</v>
      </c>
      <c r="AI163" s="10"/>
      <c r="AJ163" s="11" t="e">
        <f t="shared" ca="1" si="103"/>
        <v>#NAME?</v>
      </c>
      <c r="AK163" s="8" t="e">
        <f t="shared" ca="1" si="79"/>
        <v>#NAME?</v>
      </c>
      <c r="AN163" s="8">
        <f t="shared" si="105"/>
        <v>1832</v>
      </c>
      <c r="AO163" s="19" t="e" cm="1">
        <f t="array" aca="1" ref="AO163" ca="1">INDIRECT("V"&amp;($AN163+10-$AQ$2)) - INDIRECT("V"&amp;($AN163+10))</f>
        <v>#DIV/0!</v>
      </c>
      <c r="AP163" s="19" t="e" cm="1">
        <f t="array" aca="1" ref="AP163" ca="1">INDIRECT("W"&amp;($AN163+10-$AQ$2)) - INDIRECT("W"&amp;($AN163+10))</f>
        <v>#DIV/0!</v>
      </c>
      <c r="AQ163" s="19" t="e" cm="1">
        <f t="array" aca="1" ref="AQ163" ca="1">INDIRECT("X"&amp;($AN163+10-$AQ$2)) - INDIRECT("X"&amp;($AN163+10))</f>
        <v>#DIV/0!</v>
      </c>
      <c r="AR163" s="19" t="e" cm="1">
        <f t="array" aca="1" ref="AR163" ca="1">INDIRECT("Y"&amp;($AN163+10-$AQ$2)) - INDIRECT("Y"&amp;($AN163+10))</f>
        <v>#DIV/0!</v>
      </c>
      <c r="AS163" s="8" t="e" cm="1">
        <f t="array" aca="1" ref="AS163" ca="1">INDIRECT("AD"&amp;($AN163+10-$AQ$2))</f>
        <v>#NAME?</v>
      </c>
      <c r="AU163" s="12" t="e">
        <f t="shared" ca="1" si="104"/>
        <v>#NAME?</v>
      </c>
      <c r="AV163" s="8" t="e">
        <f t="shared" ca="1" si="113"/>
        <v>#NAME?</v>
      </c>
      <c r="AW163" s="8" t="e">
        <f t="shared" ca="1" si="114"/>
        <v>#NAME?</v>
      </c>
      <c r="AX163" s="8" t="e" cm="1">
        <f t="array" aca="1" ref="AX163" ca="1">AW163 - dECuCon4C(AV163)</f>
        <v>#NAME?</v>
      </c>
      <c r="AY163" s="8" t="e" cm="1">
        <f t="array" aca="1" ref="AY163" ca="1">dECuCon4C(AV163)</f>
        <v>#VALUE!</v>
      </c>
      <c r="AZ163" s="8"/>
      <c r="BA163" s="13" t="e">
        <f t="shared" ca="1" si="115"/>
        <v>#NAME?</v>
      </c>
    </row>
    <row r="164" spans="22:53" x14ac:dyDescent="0.25">
      <c r="V164" s="8"/>
      <c r="W164" s="8"/>
      <c r="X164" s="8"/>
      <c r="Y164" s="8"/>
      <c r="Z164" s="8" t="e">
        <f t="shared" si="121"/>
        <v>#DIV/0!</v>
      </c>
      <c r="AA164" s="8" t="e">
        <f t="shared" si="122"/>
        <v>#DIV/0!</v>
      </c>
      <c r="AD164" s="9" t="e" cm="1">
        <f t="array" aca="1" ref="AD164" ca="1">Tgost2009(C164/100.0557)+273.15</f>
        <v>#NAME?</v>
      </c>
      <c r="AE164" s="8" t="e">
        <f t="shared" ca="1" si="77"/>
        <v>#NAME?</v>
      </c>
      <c r="AF164" s="8" t="e">
        <f t="shared" ca="1" si="78"/>
        <v>#NAME?</v>
      </c>
      <c r="AG164" s="8" t="e" cm="1">
        <f t="array" aca="1" ref="AG164" ca="1">AF164-dECuCon4C(AE164)</f>
        <v>#NAME?</v>
      </c>
      <c r="AH164" s="8" t="e" cm="1">
        <f t="array" aca="1" ref="AH164" ca="1">dECuCon4C(AE164)</f>
        <v>#VALUE!</v>
      </c>
      <c r="AI164" s="10"/>
      <c r="AJ164" s="11" t="e">
        <f t="shared" ca="1" si="103"/>
        <v>#NAME?</v>
      </c>
      <c r="AK164" s="8" t="e">
        <f t="shared" ca="1" si="79"/>
        <v>#NAME?</v>
      </c>
      <c r="AN164" s="8">
        <f t="shared" si="105"/>
        <v>1844</v>
      </c>
      <c r="AO164" s="19" t="e" cm="1">
        <f t="array" aca="1" ref="AO164" ca="1">INDIRECT("V"&amp;($AN164+10-$AQ$2)) - INDIRECT("V"&amp;($AN164+10))</f>
        <v>#DIV/0!</v>
      </c>
      <c r="AP164" s="19" t="e" cm="1">
        <f t="array" aca="1" ref="AP164" ca="1">INDIRECT("W"&amp;($AN164+10-$AQ$2)) - INDIRECT("W"&amp;($AN164+10))</f>
        <v>#DIV/0!</v>
      </c>
      <c r="AQ164" s="19" t="e" cm="1">
        <f t="array" aca="1" ref="AQ164" ca="1">INDIRECT("X"&amp;($AN164+10-$AQ$2)) - INDIRECT("X"&amp;($AN164+10))</f>
        <v>#DIV/0!</v>
      </c>
      <c r="AR164" s="19" t="e" cm="1">
        <f t="array" aca="1" ref="AR164" ca="1">INDIRECT("Y"&amp;($AN164+10-$AQ$2)) - INDIRECT("Y"&amp;($AN164+10))</f>
        <v>#DIV/0!</v>
      </c>
      <c r="AS164" s="8" t="e" cm="1">
        <f t="array" aca="1" ref="AS164" ca="1">INDIRECT("AD"&amp;($AN164+10-$AQ$2))</f>
        <v>#NAME?</v>
      </c>
      <c r="AU164" s="12" t="e">
        <f t="shared" ca="1" si="104"/>
        <v>#NAME?</v>
      </c>
      <c r="AV164" s="8" t="e">
        <f t="shared" ca="1" si="113"/>
        <v>#NAME?</v>
      </c>
      <c r="AW164" s="8" t="e">
        <f t="shared" ca="1" si="114"/>
        <v>#NAME?</v>
      </c>
      <c r="AX164" s="8" t="e" cm="1">
        <f t="array" aca="1" ref="AX164" ca="1">AW164 - dECuCon4C(AV164)</f>
        <v>#NAME?</v>
      </c>
      <c r="AY164" s="8" t="e" cm="1">
        <f t="array" aca="1" ref="AY164" ca="1">dECuCon4C(AV164)</f>
        <v>#VALUE!</v>
      </c>
      <c r="AZ164" s="8"/>
      <c r="BA164" s="13" t="e">
        <f t="shared" ca="1" si="115"/>
        <v>#NAME?</v>
      </c>
    </row>
    <row r="165" spans="22:53" x14ac:dyDescent="0.25">
      <c r="V165" s="8"/>
      <c r="W165" s="8"/>
      <c r="X165" s="8"/>
      <c r="Y165" s="8"/>
      <c r="Z165" s="8" t="e">
        <f t="shared" si="121"/>
        <v>#DIV/0!</v>
      </c>
      <c r="AA165" s="8" t="e">
        <f t="shared" si="122"/>
        <v>#DIV/0!</v>
      </c>
      <c r="AD165" s="9" t="e" cm="1">
        <f t="array" aca="1" ref="AD165" ca="1">Tgost2009(C165/100.0557)+273.15</f>
        <v>#NAME?</v>
      </c>
      <c r="AE165" s="8" t="e">
        <f t="shared" ref="AE165:AE228" ca="1" si="123">AD165 - 273.15</f>
        <v>#NAME?</v>
      </c>
      <c r="AF165" s="8" t="e">
        <f t="shared" ref="AF165:AF228" ca="1" si="124">0.041* AD165 *(EXP(-AD165/93)+0.123- 0.442/(1+(AD165/172.4)^3))+0.804</f>
        <v>#NAME?</v>
      </c>
      <c r="AG165" s="8" t="e" cm="1">
        <f t="array" aca="1" ref="AG165" ca="1">AF165-dECuCon4C(AE165)</f>
        <v>#NAME?</v>
      </c>
      <c r="AH165" s="8" t="e" cm="1">
        <f t="array" aca="1" ref="AH165" ca="1">dECuCon4C(AE165)</f>
        <v>#VALUE!</v>
      </c>
      <c r="AI165" s="10"/>
      <c r="AJ165" s="11" t="e">
        <f t="shared" ca="1" si="103"/>
        <v>#NAME?</v>
      </c>
      <c r="AK165" s="8" t="e">
        <f t="shared" ref="AK165:AK228" ca="1" si="125">1/AD165</f>
        <v>#NAME?</v>
      </c>
      <c r="AN165" s="8">
        <f t="shared" si="105"/>
        <v>1856</v>
      </c>
      <c r="AO165" s="19" t="e" cm="1">
        <f t="array" aca="1" ref="AO165" ca="1">INDIRECT("V"&amp;($AN165+10-$AQ$2)) - INDIRECT("V"&amp;($AN165+10))</f>
        <v>#DIV/0!</v>
      </c>
      <c r="AP165" s="19" t="e" cm="1">
        <f t="array" aca="1" ref="AP165" ca="1">INDIRECT("W"&amp;($AN165+10-$AQ$2)) - INDIRECT("W"&amp;($AN165+10))</f>
        <v>#DIV/0!</v>
      </c>
      <c r="AQ165" s="19" t="e" cm="1">
        <f t="array" aca="1" ref="AQ165" ca="1">INDIRECT("X"&amp;($AN165+10-$AQ$2)) - INDIRECT("X"&amp;($AN165+10))</f>
        <v>#DIV/0!</v>
      </c>
      <c r="AR165" s="19" t="e" cm="1">
        <f t="array" aca="1" ref="AR165" ca="1">INDIRECT("Y"&amp;($AN165+10-$AQ$2)) - INDIRECT("Y"&amp;($AN165+10))</f>
        <v>#DIV/0!</v>
      </c>
      <c r="AS165" s="8" t="e" cm="1">
        <f t="array" aca="1" ref="AS165" ca="1">INDIRECT("AD"&amp;($AN165+10-$AQ$2))</f>
        <v>#NAME?</v>
      </c>
      <c r="AU165" s="12" t="e">
        <f t="shared" ca="1" si="104"/>
        <v>#NAME?</v>
      </c>
      <c r="AV165" s="8" t="e">
        <f t="shared" ca="1" si="113"/>
        <v>#NAME?</v>
      </c>
      <c r="AW165" s="8" t="e">
        <f t="shared" ca="1" si="114"/>
        <v>#NAME?</v>
      </c>
      <c r="AX165" s="8" t="e" cm="1">
        <f t="array" aca="1" ref="AX165" ca="1">AW165 - dECuCon4C(AV165)</f>
        <v>#NAME?</v>
      </c>
      <c r="AY165" s="8" t="e" cm="1">
        <f t="array" aca="1" ref="AY165" ca="1">dECuCon4C(AV165)</f>
        <v>#VALUE!</v>
      </c>
      <c r="AZ165" s="8"/>
      <c r="BA165" s="13" t="e">
        <f t="shared" ca="1" si="115"/>
        <v>#NAME?</v>
      </c>
    </row>
    <row r="166" spans="22:53" x14ac:dyDescent="0.25">
      <c r="V166" s="8"/>
      <c r="W166" s="8"/>
      <c r="X166" s="8"/>
      <c r="Y166" s="8"/>
      <c r="Z166" s="8" t="e">
        <f t="shared" si="121"/>
        <v>#DIV/0!</v>
      </c>
      <c r="AA166" s="8" t="e">
        <f t="shared" si="122"/>
        <v>#DIV/0!</v>
      </c>
      <c r="AD166" s="9" t="e" cm="1">
        <f t="array" aca="1" ref="AD166" ca="1">Tgost2009(C166/100.0557)+273.15</f>
        <v>#NAME?</v>
      </c>
      <c r="AE166" s="8" t="e">
        <f t="shared" ca="1" si="123"/>
        <v>#NAME?</v>
      </c>
      <c r="AF166" s="8" t="e">
        <f t="shared" ca="1" si="124"/>
        <v>#NAME?</v>
      </c>
      <c r="AG166" s="8" t="e" cm="1">
        <f t="array" aca="1" ref="AG166" ca="1">AF166-dECuCon4C(AE166)</f>
        <v>#NAME?</v>
      </c>
      <c r="AH166" s="8" t="e" cm="1">
        <f t="array" aca="1" ref="AH166" ca="1">dECuCon4C(AE166)</f>
        <v>#VALUE!</v>
      </c>
      <c r="AI166" s="10"/>
      <c r="AJ166" s="11" t="e">
        <f t="shared" ca="1" si="103"/>
        <v>#NAME?</v>
      </c>
      <c r="AK166" s="8" t="e">
        <f t="shared" ca="1" si="125"/>
        <v>#NAME?</v>
      </c>
      <c r="AN166" s="8">
        <f t="shared" si="105"/>
        <v>1868</v>
      </c>
      <c r="AO166" s="19" t="e" cm="1">
        <f t="array" aca="1" ref="AO166" ca="1">INDIRECT("V"&amp;($AN166+10-$AQ$2)) - INDIRECT("V"&amp;($AN166+10))</f>
        <v>#DIV/0!</v>
      </c>
      <c r="AP166" s="19" t="e" cm="1">
        <f t="array" aca="1" ref="AP166" ca="1">INDIRECT("W"&amp;($AN166+10-$AQ$2)) - INDIRECT("W"&amp;($AN166+10))</f>
        <v>#DIV/0!</v>
      </c>
      <c r="AQ166" s="19" t="e" cm="1">
        <f t="array" aca="1" ref="AQ166" ca="1">INDIRECT("X"&amp;($AN166+10-$AQ$2)) - INDIRECT("X"&amp;($AN166+10))</f>
        <v>#DIV/0!</v>
      </c>
      <c r="AR166" s="19" t="e" cm="1">
        <f t="array" aca="1" ref="AR166" ca="1">INDIRECT("Y"&amp;($AN166+10-$AQ$2)) - INDIRECT("Y"&amp;($AN166+10))</f>
        <v>#DIV/0!</v>
      </c>
      <c r="AS166" s="8" t="e" cm="1">
        <f t="array" aca="1" ref="AS166" ca="1">INDIRECT("AD"&amp;($AN166+10-$AQ$2))</f>
        <v>#NAME?</v>
      </c>
      <c r="AU166" s="12" t="e">
        <f t="shared" ca="1" si="104"/>
        <v>#NAME?</v>
      </c>
      <c r="AV166" s="8" t="e">
        <f t="shared" ca="1" si="113"/>
        <v>#NAME?</v>
      </c>
      <c r="AW166" s="8" t="e">
        <f t="shared" ca="1" si="114"/>
        <v>#NAME?</v>
      </c>
      <c r="AX166" s="8" t="e" cm="1">
        <f t="array" aca="1" ref="AX166" ca="1">AW166 - dECuCon4C(AV166)</f>
        <v>#NAME?</v>
      </c>
      <c r="AY166" s="8" t="e" cm="1">
        <f t="array" aca="1" ref="AY166" ca="1">dECuCon4C(AV166)</f>
        <v>#VALUE!</v>
      </c>
      <c r="AZ166" s="8"/>
      <c r="BA166" s="13" t="e">
        <f t="shared" ca="1" si="115"/>
        <v>#NAME?</v>
      </c>
    </row>
    <row r="167" spans="22:53" x14ac:dyDescent="0.25">
      <c r="V167" s="8" t="e">
        <f t="shared" ref="V167:V174" si="126">AVERAGE(D167:E167)</f>
        <v>#DIV/0!</v>
      </c>
      <c r="W167" s="8" t="e">
        <f t="shared" ref="W167:W174" si="127">AVERAGE(F167:G167)</f>
        <v>#DIV/0!</v>
      </c>
      <c r="X167" s="8" t="e">
        <f t="shared" ref="X167:X174" si="128">AVERAGE(H167:I167)</f>
        <v>#DIV/0!</v>
      </c>
      <c r="Y167" s="8" t="e">
        <f t="shared" ref="Y167:Y174" si="129">AVERAGE(J167:K167)</f>
        <v>#DIV/0!</v>
      </c>
      <c r="Z167" s="8"/>
      <c r="AA167" s="8"/>
      <c r="AD167" s="9" t="e" cm="1">
        <f t="array" aca="1" ref="AD167" ca="1">Tgost2009(C167/100.0557)+273.15</f>
        <v>#NAME?</v>
      </c>
      <c r="AE167" s="8" t="e">
        <f t="shared" ca="1" si="123"/>
        <v>#NAME?</v>
      </c>
      <c r="AF167" s="8" t="e">
        <f t="shared" ca="1" si="124"/>
        <v>#NAME?</v>
      </c>
      <c r="AG167" s="8" t="e" cm="1">
        <f t="array" aca="1" ref="AG167" ca="1">AF167-dECuCon4C(AE167)</f>
        <v>#NAME?</v>
      </c>
      <c r="AH167" s="8" t="e" cm="1">
        <f t="array" aca="1" ref="AH167" ca="1">dECuCon4C(AE167)</f>
        <v>#VALUE!</v>
      </c>
      <c r="AI167" s="10" t="e">
        <f t="shared" ref="AI167:AI174" ca="1" si="130">(W167-V167)/(AF167-AG167)*10^(6)</f>
        <v>#DIV/0!</v>
      </c>
      <c r="AJ167" s="11" t="e">
        <f t="shared" ca="1" si="103"/>
        <v>#NAME?</v>
      </c>
      <c r="AK167" s="8" t="e">
        <f t="shared" ca="1" si="125"/>
        <v>#NAME?</v>
      </c>
      <c r="AN167" s="8">
        <f t="shared" si="105"/>
        <v>1880</v>
      </c>
      <c r="AO167" s="19" t="e" cm="1">
        <f t="array" aca="1" ref="AO167" ca="1">INDIRECT("V"&amp;($AN167+10-$AQ$2)) - INDIRECT("V"&amp;($AN167+10))</f>
        <v>#DIV/0!</v>
      </c>
      <c r="AP167" s="19" t="e" cm="1">
        <f t="array" aca="1" ref="AP167" ca="1">INDIRECT("W"&amp;($AN167+10-$AQ$2)) - INDIRECT("W"&amp;($AN167+10))</f>
        <v>#DIV/0!</v>
      </c>
      <c r="AQ167" s="19" t="e" cm="1">
        <f t="array" aca="1" ref="AQ167" ca="1">INDIRECT("X"&amp;($AN167+10-$AQ$2)) - INDIRECT("X"&amp;($AN167+10))</f>
        <v>#DIV/0!</v>
      </c>
      <c r="AR167" s="19" t="e" cm="1">
        <f t="array" aca="1" ref="AR167" ca="1">INDIRECT("Y"&amp;($AN167+10-$AQ$2)) - INDIRECT("Y"&amp;($AN167+10))</f>
        <v>#DIV/0!</v>
      </c>
      <c r="AS167" s="8" t="e" cm="1">
        <f t="array" aca="1" ref="AS167" ca="1">INDIRECT("AD"&amp;($AN167+10-$AQ$2))</f>
        <v>#NAME?</v>
      </c>
      <c r="AU167" s="12" t="e">
        <f t="shared" ca="1" si="104"/>
        <v>#NAME?</v>
      </c>
      <c r="AV167" s="8" t="e">
        <f t="shared" ca="1" si="113"/>
        <v>#NAME?</v>
      </c>
      <c r="AW167" s="8" t="e">
        <f t="shared" ca="1" si="114"/>
        <v>#NAME?</v>
      </c>
      <c r="AX167" s="8" t="e" cm="1">
        <f t="array" aca="1" ref="AX167" ca="1">AW167 - dECuCon4C(AV167)</f>
        <v>#NAME?</v>
      </c>
      <c r="AY167" s="8" t="e" cm="1">
        <f t="array" aca="1" ref="AY167" ca="1">dECuCon4C(AV167)</f>
        <v>#VALUE!</v>
      </c>
      <c r="AZ167" s="8"/>
      <c r="BA167" s="13" t="e">
        <f t="shared" ca="1" si="115"/>
        <v>#NAME?</v>
      </c>
    </row>
    <row r="168" spans="22:53" x14ac:dyDescent="0.25">
      <c r="V168" s="8" t="e">
        <f t="shared" si="126"/>
        <v>#DIV/0!</v>
      </c>
      <c r="W168" s="8" t="e">
        <f t="shared" si="127"/>
        <v>#DIV/0!</v>
      </c>
      <c r="X168" s="8" t="e">
        <f t="shared" si="128"/>
        <v>#DIV/0!</v>
      </c>
      <c r="Y168" s="8" t="e">
        <f t="shared" si="129"/>
        <v>#DIV/0!</v>
      </c>
      <c r="Z168" s="8"/>
      <c r="AA168" s="8"/>
      <c r="AD168" s="9" t="e" cm="1">
        <f t="array" aca="1" ref="AD168" ca="1">Tgost2009(C168/100.0557)+273.15</f>
        <v>#NAME?</v>
      </c>
      <c r="AE168" s="8" t="e">
        <f t="shared" ca="1" si="123"/>
        <v>#NAME?</v>
      </c>
      <c r="AF168" s="8" t="e">
        <f t="shared" ca="1" si="124"/>
        <v>#NAME?</v>
      </c>
      <c r="AG168" s="8" t="e" cm="1">
        <f t="array" aca="1" ref="AG168" ca="1">AF168-dECuCon4C(AE168)</f>
        <v>#NAME?</v>
      </c>
      <c r="AH168" s="8" t="e" cm="1">
        <f t="array" aca="1" ref="AH168" ca="1">dECuCon4C(AE168)</f>
        <v>#VALUE!</v>
      </c>
      <c r="AI168" s="10" t="e">
        <f t="shared" ca="1" si="130"/>
        <v>#DIV/0!</v>
      </c>
      <c r="AJ168" s="11" t="e">
        <f t="shared" ca="1" si="103"/>
        <v>#NAME?</v>
      </c>
      <c r="AK168" s="8" t="e">
        <f t="shared" ca="1" si="125"/>
        <v>#NAME?</v>
      </c>
      <c r="AN168" s="8">
        <f t="shared" si="105"/>
        <v>1892</v>
      </c>
      <c r="AO168" s="19" t="e" cm="1">
        <f t="array" aca="1" ref="AO168" ca="1">INDIRECT("V"&amp;($AN168+10-$AQ$2)) - INDIRECT("V"&amp;($AN168+10))</f>
        <v>#DIV/0!</v>
      </c>
      <c r="AP168" s="19" t="e" cm="1">
        <f t="array" aca="1" ref="AP168" ca="1">INDIRECT("W"&amp;($AN168+10-$AQ$2)) - INDIRECT("W"&amp;($AN168+10))</f>
        <v>#DIV/0!</v>
      </c>
      <c r="AQ168" s="19" t="e" cm="1">
        <f t="array" aca="1" ref="AQ168" ca="1">INDIRECT("X"&amp;($AN168+10-$AQ$2)) - INDIRECT("X"&amp;($AN168+10))</f>
        <v>#DIV/0!</v>
      </c>
      <c r="AR168" s="19" t="e" cm="1">
        <f t="array" aca="1" ref="AR168" ca="1">INDIRECT("Y"&amp;($AN168+10-$AQ$2)) - INDIRECT("Y"&amp;($AN168+10))</f>
        <v>#DIV/0!</v>
      </c>
      <c r="AS168" s="8" t="e" cm="1">
        <f t="array" aca="1" ref="AS168" ca="1">INDIRECT("AD"&amp;($AN168+10-$AQ$2))</f>
        <v>#NAME?</v>
      </c>
      <c r="AU168" s="12" t="e">
        <f t="shared" ca="1" si="104"/>
        <v>#NAME?</v>
      </c>
      <c r="AV168" s="8" t="e">
        <f t="shared" ca="1" si="113"/>
        <v>#NAME?</v>
      </c>
      <c r="AW168" s="8" t="e">
        <f t="shared" ca="1" si="114"/>
        <v>#NAME?</v>
      </c>
      <c r="AX168" s="8" t="e" cm="1">
        <f t="array" aca="1" ref="AX168" ca="1">AW168 - dECuCon4C(AV168)</f>
        <v>#NAME?</v>
      </c>
      <c r="AY168" s="8" t="e" cm="1">
        <f t="array" aca="1" ref="AY168" ca="1">dECuCon4C(AV168)</f>
        <v>#VALUE!</v>
      </c>
      <c r="AZ168" s="8"/>
      <c r="BA168" s="13" t="e">
        <f t="shared" ca="1" si="115"/>
        <v>#NAME?</v>
      </c>
    </row>
    <row r="169" spans="22:53" x14ac:dyDescent="0.25">
      <c r="V169" s="8" t="e">
        <f t="shared" si="126"/>
        <v>#DIV/0!</v>
      </c>
      <c r="W169" s="8" t="e">
        <f t="shared" si="127"/>
        <v>#DIV/0!</v>
      </c>
      <c r="X169" s="8" t="e">
        <f t="shared" si="128"/>
        <v>#DIV/0!</v>
      </c>
      <c r="Y169" s="8" t="e">
        <f t="shared" si="129"/>
        <v>#DIV/0!</v>
      </c>
      <c r="Z169" s="8"/>
      <c r="AA169" s="8"/>
      <c r="AD169" s="9" t="e" cm="1">
        <f t="array" aca="1" ref="AD169" ca="1">Tgost2009(C169/100.0557)+273.15</f>
        <v>#NAME?</v>
      </c>
      <c r="AE169" s="8" t="e">
        <f t="shared" ca="1" si="123"/>
        <v>#NAME?</v>
      </c>
      <c r="AF169" s="8" t="e">
        <f t="shared" ca="1" si="124"/>
        <v>#NAME?</v>
      </c>
      <c r="AG169" s="8" t="e" cm="1">
        <f t="array" aca="1" ref="AG169" ca="1">AF169-dECuCon4C(AE169)</f>
        <v>#NAME?</v>
      </c>
      <c r="AH169" s="8" t="e" cm="1">
        <f t="array" aca="1" ref="AH169" ca="1">dECuCon4C(AE169)</f>
        <v>#VALUE!</v>
      </c>
      <c r="AI169" s="10" t="e">
        <f t="shared" ca="1" si="130"/>
        <v>#DIV/0!</v>
      </c>
      <c r="AJ169" s="11" t="e">
        <f t="shared" ca="1" si="103"/>
        <v>#NAME?</v>
      </c>
      <c r="AK169" s="8" t="e">
        <f t="shared" ca="1" si="125"/>
        <v>#NAME?</v>
      </c>
      <c r="AN169" s="8">
        <f t="shared" si="105"/>
        <v>1904</v>
      </c>
      <c r="AO169" s="19" t="e" cm="1">
        <f t="array" aca="1" ref="AO169" ca="1">INDIRECT("V"&amp;($AN169+10-$AQ$2)) - INDIRECT("V"&amp;($AN169+10))</f>
        <v>#DIV/0!</v>
      </c>
      <c r="AP169" s="19" t="e" cm="1">
        <f t="array" aca="1" ref="AP169" ca="1">INDIRECT("W"&amp;($AN169+10-$AQ$2)) - INDIRECT("W"&amp;($AN169+10))</f>
        <v>#DIV/0!</v>
      </c>
      <c r="AQ169" s="19" t="e" cm="1">
        <f t="array" aca="1" ref="AQ169" ca="1">INDIRECT("X"&amp;($AN169+10-$AQ$2)) - INDIRECT("X"&amp;($AN169+10))</f>
        <v>#DIV/0!</v>
      </c>
      <c r="AR169" s="19" t="e" cm="1">
        <f t="array" aca="1" ref="AR169" ca="1">INDIRECT("Y"&amp;($AN169+10-$AQ$2)) - INDIRECT("Y"&amp;($AN169+10))</f>
        <v>#DIV/0!</v>
      </c>
      <c r="AS169" s="8" t="e" cm="1">
        <f t="array" aca="1" ref="AS169" ca="1">INDIRECT("AD"&amp;($AN169+10-$AQ$2))</f>
        <v>#NAME?</v>
      </c>
      <c r="AU169" s="12" t="e">
        <f t="shared" ca="1" si="104"/>
        <v>#NAME?</v>
      </c>
      <c r="AV169" s="8" t="e">
        <f t="shared" ca="1" si="113"/>
        <v>#NAME?</v>
      </c>
      <c r="AW169" s="8" t="e">
        <f t="shared" ca="1" si="114"/>
        <v>#NAME?</v>
      </c>
      <c r="AX169" s="8" t="e" cm="1">
        <f t="array" aca="1" ref="AX169" ca="1">AW169 - dECuCon4C(AV169)</f>
        <v>#NAME?</v>
      </c>
      <c r="AY169" s="8" t="e" cm="1">
        <f t="array" aca="1" ref="AY169" ca="1">dECuCon4C(AV169)</f>
        <v>#VALUE!</v>
      </c>
      <c r="AZ169" s="8"/>
      <c r="BA169" s="13" t="e">
        <f t="shared" ca="1" si="115"/>
        <v>#NAME?</v>
      </c>
    </row>
    <row r="170" spans="22:53" x14ac:dyDescent="0.25">
      <c r="V170" s="8" t="e">
        <f t="shared" si="126"/>
        <v>#DIV/0!</v>
      </c>
      <c r="W170" s="8" t="e">
        <f t="shared" si="127"/>
        <v>#DIV/0!</v>
      </c>
      <c r="X170" s="8" t="e">
        <f t="shared" si="128"/>
        <v>#DIV/0!</v>
      </c>
      <c r="Y170" s="8" t="e">
        <f t="shared" si="129"/>
        <v>#DIV/0!</v>
      </c>
      <c r="Z170" s="8"/>
      <c r="AA170" s="8"/>
      <c r="AD170" s="9" t="e" cm="1">
        <f t="array" aca="1" ref="AD170" ca="1">Tgost2009(C170/100.0557)+273.15</f>
        <v>#NAME?</v>
      </c>
      <c r="AE170" s="8" t="e">
        <f t="shared" ca="1" si="123"/>
        <v>#NAME?</v>
      </c>
      <c r="AF170" s="8" t="e">
        <f t="shared" ca="1" si="124"/>
        <v>#NAME?</v>
      </c>
      <c r="AG170" s="8" t="e" cm="1">
        <f t="array" aca="1" ref="AG170" ca="1">AF170-dECuCon4C(AE170)</f>
        <v>#NAME?</v>
      </c>
      <c r="AH170" s="8" t="e" cm="1">
        <f t="array" aca="1" ref="AH170" ca="1">dECuCon4C(AE170)</f>
        <v>#VALUE!</v>
      </c>
      <c r="AI170" s="10" t="e">
        <f t="shared" ca="1" si="130"/>
        <v>#DIV/0!</v>
      </c>
      <c r="AJ170" s="11" t="e">
        <f t="shared" ca="1" si="103"/>
        <v>#NAME?</v>
      </c>
      <c r="AK170" s="8" t="e">
        <f t="shared" ca="1" si="125"/>
        <v>#NAME?</v>
      </c>
      <c r="AN170" s="8">
        <f t="shared" si="105"/>
        <v>1916</v>
      </c>
      <c r="AO170" s="19" t="e" cm="1">
        <f t="array" aca="1" ref="AO170" ca="1">INDIRECT("V"&amp;($AN170+10-$AQ$2)) - INDIRECT("V"&amp;($AN170+10))</f>
        <v>#DIV/0!</v>
      </c>
      <c r="AP170" s="19" t="e" cm="1">
        <f t="array" aca="1" ref="AP170" ca="1">INDIRECT("W"&amp;($AN170+10-$AQ$2)) - INDIRECT("W"&amp;($AN170+10))</f>
        <v>#DIV/0!</v>
      </c>
      <c r="AQ170" s="19" t="e" cm="1">
        <f t="array" aca="1" ref="AQ170" ca="1">INDIRECT("X"&amp;($AN170+10-$AQ$2)) - INDIRECT("X"&amp;($AN170+10))</f>
        <v>#DIV/0!</v>
      </c>
      <c r="AR170" s="19" t="e" cm="1">
        <f t="array" aca="1" ref="AR170" ca="1">INDIRECT("Y"&amp;($AN170+10-$AQ$2)) - INDIRECT("Y"&amp;($AN170+10))</f>
        <v>#DIV/0!</v>
      </c>
      <c r="AS170" s="8" t="e" cm="1">
        <f t="array" aca="1" ref="AS170" ca="1">INDIRECT("AD"&amp;($AN170+10-$AQ$2))</f>
        <v>#NAME?</v>
      </c>
      <c r="AU170" s="12" t="e">
        <f t="shared" ca="1" si="104"/>
        <v>#NAME?</v>
      </c>
      <c r="AV170" s="8" t="e">
        <f t="shared" ca="1" si="113"/>
        <v>#NAME?</v>
      </c>
      <c r="AW170" s="8" t="e">
        <f t="shared" ca="1" si="114"/>
        <v>#NAME?</v>
      </c>
      <c r="AX170" s="8" t="e" cm="1">
        <f t="array" aca="1" ref="AX170" ca="1">AW170 - dECuCon4C(AV170)</f>
        <v>#NAME?</v>
      </c>
      <c r="AY170" s="8" t="e" cm="1">
        <f t="array" aca="1" ref="AY170" ca="1">dECuCon4C(AV170)</f>
        <v>#VALUE!</v>
      </c>
      <c r="AZ170" s="8"/>
      <c r="BA170" s="13" t="e">
        <f t="shared" ca="1" si="115"/>
        <v>#NAME?</v>
      </c>
    </row>
    <row r="171" spans="22:53" x14ac:dyDescent="0.25">
      <c r="V171" s="8" t="e">
        <f t="shared" si="126"/>
        <v>#DIV/0!</v>
      </c>
      <c r="W171" s="8" t="e">
        <f t="shared" si="127"/>
        <v>#DIV/0!</v>
      </c>
      <c r="X171" s="8" t="e">
        <f t="shared" si="128"/>
        <v>#DIV/0!</v>
      </c>
      <c r="Y171" s="8" t="e">
        <f t="shared" si="129"/>
        <v>#DIV/0!</v>
      </c>
      <c r="Z171" s="8"/>
      <c r="AA171" s="8"/>
      <c r="AD171" s="9" t="e" cm="1">
        <f t="array" aca="1" ref="AD171" ca="1">Tgost2009(C171/100.0557)+273.15</f>
        <v>#NAME?</v>
      </c>
      <c r="AE171" s="8" t="e">
        <f t="shared" ca="1" si="123"/>
        <v>#NAME?</v>
      </c>
      <c r="AF171" s="8" t="e">
        <f t="shared" ca="1" si="124"/>
        <v>#NAME?</v>
      </c>
      <c r="AG171" s="8" t="e" cm="1">
        <f t="array" aca="1" ref="AG171" ca="1">AF171-dECuCon4C(AE171)</f>
        <v>#NAME?</v>
      </c>
      <c r="AH171" s="8" t="e" cm="1">
        <f t="array" aca="1" ref="AH171" ca="1">dECuCon4C(AE171)</f>
        <v>#VALUE!</v>
      </c>
      <c r="AI171" s="10" t="e">
        <f t="shared" ca="1" si="130"/>
        <v>#DIV/0!</v>
      </c>
      <c r="AJ171" s="11" t="e">
        <f t="shared" ca="1" si="103"/>
        <v>#NAME?</v>
      </c>
      <c r="AK171" s="8" t="e">
        <f t="shared" ca="1" si="125"/>
        <v>#NAME?</v>
      </c>
      <c r="AN171" s="8">
        <f t="shared" si="105"/>
        <v>1928</v>
      </c>
      <c r="AO171" s="19" t="e" cm="1">
        <f t="array" aca="1" ref="AO171" ca="1">INDIRECT("V"&amp;($AN171+10-$AQ$2)) - INDIRECT("V"&amp;($AN171+10))</f>
        <v>#DIV/0!</v>
      </c>
      <c r="AP171" s="19" t="e" cm="1">
        <f t="array" aca="1" ref="AP171" ca="1">INDIRECT("W"&amp;($AN171+10-$AQ$2)) - INDIRECT("W"&amp;($AN171+10))</f>
        <v>#DIV/0!</v>
      </c>
      <c r="AQ171" s="19" t="e" cm="1">
        <f t="array" aca="1" ref="AQ171" ca="1">INDIRECT("X"&amp;($AN171+10-$AQ$2)) - INDIRECT("X"&amp;($AN171+10))</f>
        <v>#DIV/0!</v>
      </c>
      <c r="AR171" s="19" t="e" cm="1">
        <f t="array" aca="1" ref="AR171" ca="1">INDIRECT("Y"&amp;($AN171+10-$AQ$2)) - INDIRECT("Y"&amp;($AN171+10))</f>
        <v>#DIV/0!</v>
      </c>
      <c r="AS171" s="8" t="e" cm="1">
        <f t="array" aca="1" ref="AS171" ca="1">INDIRECT("AD"&amp;($AN171+10-$AQ$2))</f>
        <v>#NAME?</v>
      </c>
      <c r="AU171" s="12" t="e">
        <f t="shared" ca="1" si="104"/>
        <v>#NAME?</v>
      </c>
      <c r="AV171" s="8" t="e">
        <f t="shared" ca="1" si="113"/>
        <v>#NAME?</v>
      </c>
      <c r="AW171" s="8" t="e">
        <f t="shared" ca="1" si="114"/>
        <v>#NAME?</v>
      </c>
      <c r="AX171" s="8" t="e" cm="1">
        <f t="array" aca="1" ref="AX171" ca="1">AW171 - dECuCon4C(AV171)</f>
        <v>#NAME?</v>
      </c>
      <c r="AY171" s="8" t="e" cm="1">
        <f t="array" aca="1" ref="AY171" ca="1">dECuCon4C(AV171)</f>
        <v>#VALUE!</v>
      </c>
      <c r="AZ171" s="8"/>
      <c r="BA171" s="13" t="e">
        <f t="shared" ca="1" si="115"/>
        <v>#NAME?</v>
      </c>
    </row>
    <row r="172" spans="22:53" x14ac:dyDescent="0.25">
      <c r="V172" s="8" t="e">
        <f t="shared" si="126"/>
        <v>#DIV/0!</v>
      </c>
      <c r="W172" s="8" t="e">
        <f t="shared" si="127"/>
        <v>#DIV/0!</v>
      </c>
      <c r="X172" s="8" t="e">
        <f t="shared" si="128"/>
        <v>#DIV/0!</v>
      </c>
      <c r="Y172" s="8" t="e">
        <f t="shared" si="129"/>
        <v>#DIV/0!</v>
      </c>
      <c r="Z172" s="8"/>
      <c r="AA172" s="8"/>
      <c r="AD172" s="9" t="e" cm="1">
        <f t="array" aca="1" ref="AD172" ca="1">Tgost2009(C172/100.0557)+273.15</f>
        <v>#NAME?</v>
      </c>
      <c r="AE172" s="8" t="e">
        <f t="shared" ca="1" si="123"/>
        <v>#NAME?</v>
      </c>
      <c r="AF172" s="8" t="e">
        <f t="shared" ca="1" si="124"/>
        <v>#NAME?</v>
      </c>
      <c r="AG172" s="8" t="e" cm="1">
        <f t="array" aca="1" ref="AG172" ca="1">AF172-dECuCon4C(AE172)</f>
        <v>#NAME?</v>
      </c>
      <c r="AH172" s="8" t="e" cm="1">
        <f t="array" aca="1" ref="AH172" ca="1">dECuCon4C(AE172)</f>
        <v>#VALUE!</v>
      </c>
      <c r="AI172" s="10" t="e">
        <f t="shared" ca="1" si="130"/>
        <v>#DIV/0!</v>
      </c>
      <c r="AJ172" s="11" t="e">
        <f t="shared" ca="1" si="103"/>
        <v>#NAME?</v>
      </c>
      <c r="AK172" s="8" t="e">
        <f t="shared" ca="1" si="125"/>
        <v>#NAME?</v>
      </c>
      <c r="AN172" s="8">
        <f t="shared" si="105"/>
        <v>1940</v>
      </c>
      <c r="AO172" s="19" t="e" cm="1">
        <f t="array" aca="1" ref="AO172" ca="1">INDIRECT("V"&amp;($AN172+10-$AQ$2)) - INDIRECT("V"&amp;($AN172+10))</f>
        <v>#DIV/0!</v>
      </c>
      <c r="AP172" s="19" t="e" cm="1">
        <f t="array" aca="1" ref="AP172" ca="1">INDIRECT("W"&amp;($AN172+10-$AQ$2)) - INDIRECT("W"&amp;($AN172+10))</f>
        <v>#DIV/0!</v>
      </c>
      <c r="AQ172" s="19" t="e" cm="1">
        <f t="array" aca="1" ref="AQ172" ca="1">INDIRECT("X"&amp;($AN172+10-$AQ$2)) - INDIRECT("X"&amp;($AN172+10))</f>
        <v>#DIV/0!</v>
      </c>
      <c r="AR172" s="19" t="e" cm="1">
        <f t="array" aca="1" ref="AR172" ca="1">INDIRECT("Y"&amp;($AN172+10-$AQ$2)) - INDIRECT("Y"&amp;($AN172+10))</f>
        <v>#DIV/0!</v>
      </c>
      <c r="AS172" s="8" t="e" cm="1">
        <f t="array" aca="1" ref="AS172" ca="1">INDIRECT("AD"&amp;($AN172+10-$AQ$2))</f>
        <v>#NAME?</v>
      </c>
      <c r="AU172" s="12" t="e">
        <f t="shared" ca="1" si="104"/>
        <v>#NAME?</v>
      </c>
      <c r="AV172" s="8" t="e">
        <f t="shared" ca="1" si="113"/>
        <v>#NAME?</v>
      </c>
      <c r="AW172" s="8" t="e">
        <f t="shared" ca="1" si="114"/>
        <v>#NAME?</v>
      </c>
      <c r="AX172" s="8" t="e" cm="1">
        <f t="array" aca="1" ref="AX172" ca="1">AW172 - dECuCon4C(AV172)</f>
        <v>#NAME?</v>
      </c>
      <c r="AY172" s="8" t="e" cm="1">
        <f t="array" aca="1" ref="AY172" ca="1">dECuCon4C(AV172)</f>
        <v>#VALUE!</v>
      </c>
      <c r="AZ172" s="8"/>
      <c r="BA172" s="13" t="e">
        <f t="shared" ca="1" si="115"/>
        <v>#NAME?</v>
      </c>
    </row>
    <row r="173" spans="22:53" x14ac:dyDescent="0.25">
      <c r="V173" s="8" t="e">
        <f t="shared" si="126"/>
        <v>#DIV/0!</v>
      </c>
      <c r="W173" s="8" t="e">
        <f t="shared" si="127"/>
        <v>#DIV/0!</v>
      </c>
      <c r="X173" s="8" t="e">
        <f t="shared" si="128"/>
        <v>#DIV/0!</v>
      </c>
      <c r="Y173" s="8" t="e">
        <f t="shared" si="129"/>
        <v>#DIV/0!</v>
      </c>
      <c r="Z173" s="8"/>
      <c r="AA173" s="8"/>
      <c r="AD173" s="9" t="e" cm="1">
        <f t="array" aca="1" ref="AD173" ca="1">Tgost2009(C173/100.0557)+273.15</f>
        <v>#NAME?</v>
      </c>
      <c r="AE173" s="8" t="e">
        <f t="shared" ca="1" si="123"/>
        <v>#NAME?</v>
      </c>
      <c r="AF173" s="8" t="e">
        <f t="shared" ca="1" si="124"/>
        <v>#NAME?</v>
      </c>
      <c r="AG173" s="8" t="e" cm="1">
        <f t="array" aca="1" ref="AG173" ca="1">AF173-dECuCon4C(AE173)</f>
        <v>#NAME?</v>
      </c>
      <c r="AH173" s="8" t="e" cm="1">
        <f t="array" aca="1" ref="AH173" ca="1">dECuCon4C(AE173)</f>
        <v>#VALUE!</v>
      </c>
      <c r="AI173" s="10" t="e">
        <f t="shared" ca="1" si="130"/>
        <v>#DIV/0!</v>
      </c>
      <c r="AJ173" s="11" t="e">
        <f t="shared" ca="1" si="103"/>
        <v>#NAME?</v>
      </c>
      <c r="AK173" s="8" t="e">
        <f t="shared" ca="1" si="125"/>
        <v>#NAME?</v>
      </c>
      <c r="AN173" s="8">
        <f t="shared" si="105"/>
        <v>1952</v>
      </c>
      <c r="AO173" s="19" t="e" cm="1">
        <f t="array" aca="1" ref="AO173" ca="1">INDIRECT("V"&amp;($AN173+10-$AQ$2)) - INDIRECT("V"&amp;($AN173+10))</f>
        <v>#DIV/0!</v>
      </c>
      <c r="AP173" s="19" t="e" cm="1">
        <f t="array" aca="1" ref="AP173" ca="1">INDIRECT("W"&amp;($AN173+10-$AQ$2)) - INDIRECT("W"&amp;($AN173+10))</f>
        <v>#DIV/0!</v>
      </c>
      <c r="AQ173" s="19" t="e" cm="1">
        <f t="array" aca="1" ref="AQ173" ca="1">INDIRECT("X"&amp;($AN173+10-$AQ$2)) - INDIRECT("X"&amp;($AN173+10))</f>
        <v>#DIV/0!</v>
      </c>
      <c r="AR173" s="19" t="e" cm="1">
        <f t="array" aca="1" ref="AR173" ca="1">INDIRECT("Y"&amp;($AN173+10-$AQ$2)) - INDIRECT("Y"&amp;($AN173+10))</f>
        <v>#DIV/0!</v>
      </c>
      <c r="AS173" s="8" t="e" cm="1">
        <f t="array" aca="1" ref="AS173" ca="1">INDIRECT("AD"&amp;($AN173+10-$AQ$2))</f>
        <v>#NAME?</v>
      </c>
      <c r="AU173" s="12" t="e">
        <f t="shared" ca="1" si="104"/>
        <v>#NAME?</v>
      </c>
      <c r="AV173" s="8" t="e">
        <f t="shared" ca="1" si="113"/>
        <v>#NAME?</v>
      </c>
      <c r="AW173" s="8" t="e">
        <f t="shared" ca="1" si="114"/>
        <v>#NAME?</v>
      </c>
      <c r="AX173" s="8" t="e" cm="1">
        <f t="array" aca="1" ref="AX173" ca="1">AW173 - dECuCon4C(AV173)</f>
        <v>#NAME?</v>
      </c>
      <c r="AY173" s="8" t="e" cm="1">
        <f t="array" aca="1" ref="AY173" ca="1">dECuCon4C(AV173)</f>
        <v>#VALUE!</v>
      </c>
      <c r="AZ173" s="8"/>
      <c r="BA173" s="13" t="e">
        <f t="shared" ca="1" si="115"/>
        <v>#NAME?</v>
      </c>
    </row>
    <row r="174" spans="22:53" x14ac:dyDescent="0.25">
      <c r="V174" s="8" t="e">
        <f t="shared" si="126"/>
        <v>#DIV/0!</v>
      </c>
      <c r="W174" s="8" t="e">
        <f t="shared" si="127"/>
        <v>#DIV/0!</v>
      </c>
      <c r="X174" s="8" t="e">
        <f t="shared" si="128"/>
        <v>#DIV/0!</v>
      </c>
      <c r="Y174" s="8" t="e">
        <f t="shared" si="129"/>
        <v>#DIV/0!</v>
      </c>
      <c r="Z174" s="8"/>
      <c r="AA174" s="8"/>
      <c r="AD174" s="9" t="e" cm="1">
        <f t="array" aca="1" ref="AD174" ca="1">Tgost2009(C174/100.0557)+273.15</f>
        <v>#NAME?</v>
      </c>
      <c r="AE174" s="8" t="e">
        <f t="shared" ca="1" si="123"/>
        <v>#NAME?</v>
      </c>
      <c r="AF174" s="8" t="e">
        <f t="shared" ca="1" si="124"/>
        <v>#NAME?</v>
      </c>
      <c r="AG174" s="8" t="e" cm="1">
        <f t="array" aca="1" ref="AG174" ca="1">AF174-dECuCon4C(AE174)</f>
        <v>#NAME?</v>
      </c>
      <c r="AH174" s="8" t="e" cm="1">
        <f t="array" aca="1" ref="AH174" ca="1">dECuCon4C(AE174)</f>
        <v>#VALUE!</v>
      </c>
      <c r="AI174" s="10" t="e">
        <f t="shared" ca="1" si="130"/>
        <v>#DIV/0!</v>
      </c>
      <c r="AJ174" s="11" t="e">
        <f t="shared" ca="1" si="103"/>
        <v>#NAME?</v>
      </c>
      <c r="AK174" s="8" t="e">
        <f t="shared" ca="1" si="125"/>
        <v>#NAME?</v>
      </c>
      <c r="AN174" s="8">
        <f t="shared" si="105"/>
        <v>1964</v>
      </c>
      <c r="AO174" s="19" t="e" cm="1">
        <f t="array" aca="1" ref="AO174" ca="1">INDIRECT("V"&amp;($AN174+10-$AQ$2)) - INDIRECT("V"&amp;($AN174+10))</f>
        <v>#DIV/0!</v>
      </c>
      <c r="AP174" s="19" t="e" cm="1">
        <f t="array" aca="1" ref="AP174" ca="1">INDIRECT("W"&amp;($AN174+10-$AQ$2)) - INDIRECT("W"&amp;($AN174+10))</f>
        <v>#DIV/0!</v>
      </c>
      <c r="AQ174" s="19" t="e" cm="1">
        <f t="array" aca="1" ref="AQ174" ca="1">INDIRECT("X"&amp;($AN174+10-$AQ$2)) - INDIRECT("X"&amp;($AN174+10))</f>
        <v>#DIV/0!</v>
      </c>
      <c r="AR174" s="19" t="e" cm="1">
        <f t="array" aca="1" ref="AR174" ca="1">INDIRECT("Y"&amp;($AN174+10-$AQ$2)) - INDIRECT("Y"&amp;($AN174+10))</f>
        <v>#DIV/0!</v>
      </c>
      <c r="AS174" s="8" t="e" cm="1">
        <f t="array" aca="1" ref="AS174" ca="1">INDIRECT("AD"&amp;($AN174+10-$AQ$2))</f>
        <v>#NAME?</v>
      </c>
      <c r="AU174" s="12" t="e">
        <f t="shared" ca="1" si="104"/>
        <v>#NAME?</v>
      </c>
      <c r="AV174" s="8" t="e">
        <f t="shared" ca="1" si="113"/>
        <v>#NAME?</v>
      </c>
      <c r="AW174" s="8" t="e">
        <f t="shared" ca="1" si="114"/>
        <v>#NAME?</v>
      </c>
      <c r="AX174" s="8" t="e" cm="1">
        <f t="array" aca="1" ref="AX174" ca="1">AW174 - dECuCon4C(AV174)</f>
        <v>#NAME?</v>
      </c>
      <c r="AY174" s="8" t="e" cm="1">
        <f t="array" aca="1" ref="AY174" ca="1">dECuCon4C(AV174)</f>
        <v>#VALUE!</v>
      </c>
      <c r="AZ174" s="8"/>
      <c r="BA174" s="13" t="e">
        <f t="shared" ca="1" si="115"/>
        <v>#NAME?</v>
      </c>
    </row>
    <row r="175" spans="22:53" x14ac:dyDescent="0.25">
      <c r="V175" s="8"/>
      <c r="W175" s="8"/>
      <c r="X175" s="8"/>
      <c r="Y175" s="8"/>
      <c r="Z175" s="8" t="e">
        <f t="shared" ref="Z175:Z178" si="131">AVERAGE(L175:M175)</f>
        <v>#DIV/0!</v>
      </c>
      <c r="AA175" s="8" t="e">
        <f t="shared" ref="AA175:AA178" si="132">AVERAGE(N175:O175)</f>
        <v>#DIV/0!</v>
      </c>
      <c r="AD175" s="9" t="e" cm="1">
        <f t="array" aca="1" ref="AD175" ca="1">Tgost2009(C175/100.0557)+273.15</f>
        <v>#NAME?</v>
      </c>
      <c r="AE175" s="8" t="e">
        <f t="shared" ca="1" si="123"/>
        <v>#NAME?</v>
      </c>
      <c r="AF175" s="8" t="e">
        <f t="shared" ca="1" si="124"/>
        <v>#NAME?</v>
      </c>
      <c r="AG175" s="8" t="e" cm="1">
        <f t="array" aca="1" ref="AG175" ca="1">AF175-dECuCon4C(AE175)</f>
        <v>#NAME?</v>
      </c>
      <c r="AH175" s="8" t="e" cm="1">
        <f t="array" aca="1" ref="AH175" ca="1">dECuCon4C(AE175)</f>
        <v>#VALUE!</v>
      </c>
      <c r="AI175" s="10"/>
      <c r="AJ175" s="11" t="e">
        <f t="shared" ca="1" si="103"/>
        <v>#NAME?</v>
      </c>
      <c r="AK175" s="8" t="e">
        <f t="shared" ca="1" si="125"/>
        <v>#NAME?</v>
      </c>
      <c r="AN175" s="8">
        <f t="shared" si="105"/>
        <v>1976</v>
      </c>
      <c r="AO175" s="19" t="e" cm="1">
        <f t="array" aca="1" ref="AO175" ca="1">INDIRECT("V"&amp;($AN175+10-$AQ$2)) - INDIRECT("V"&amp;($AN175+10))</f>
        <v>#DIV/0!</v>
      </c>
      <c r="AP175" s="19" t="e" cm="1">
        <f t="array" aca="1" ref="AP175" ca="1">INDIRECT("W"&amp;($AN175+10-$AQ$2)) - INDIRECT("W"&amp;($AN175+10))</f>
        <v>#DIV/0!</v>
      </c>
      <c r="AQ175" s="19" t="e" cm="1">
        <f t="array" aca="1" ref="AQ175" ca="1">INDIRECT("X"&amp;($AN175+10-$AQ$2)) - INDIRECT("X"&amp;($AN175+10))</f>
        <v>#DIV/0!</v>
      </c>
      <c r="AR175" s="19" t="e" cm="1">
        <f t="array" aca="1" ref="AR175" ca="1">INDIRECT("Y"&amp;($AN175+10-$AQ$2)) - INDIRECT("Y"&amp;($AN175+10))</f>
        <v>#DIV/0!</v>
      </c>
      <c r="AS175" s="8" t="e" cm="1">
        <f t="array" aca="1" ref="AS175" ca="1">INDIRECT("AD"&amp;($AN175+10-$AQ$2))</f>
        <v>#NAME?</v>
      </c>
      <c r="AU175" s="12" t="e">
        <f t="shared" ca="1" si="104"/>
        <v>#NAME?</v>
      </c>
      <c r="AV175" s="8" t="e">
        <f t="shared" ca="1" si="113"/>
        <v>#NAME?</v>
      </c>
      <c r="AW175" s="8" t="e">
        <f t="shared" ca="1" si="114"/>
        <v>#NAME?</v>
      </c>
      <c r="AX175" s="8" t="e" cm="1">
        <f t="array" aca="1" ref="AX175" ca="1">AW175 - dECuCon4C(AV175)</f>
        <v>#NAME?</v>
      </c>
      <c r="AY175" s="8" t="e" cm="1">
        <f t="array" aca="1" ref="AY175" ca="1">dECuCon4C(AV175)</f>
        <v>#VALUE!</v>
      </c>
      <c r="AZ175" s="8"/>
      <c r="BA175" s="13" t="e">
        <f t="shared" ca="1" si="115"/>
        <v>#NAME?</v>
      </c>
    </row>
    <row r="176" spans="22:53" x14ac:dyDescent="0.25">
      <c r="V176" s="8"/>
      <c r="W176" s="8"/>
      <c r="X176" s="8"/>
      <c r="Y176" s="8"/>
      <c r="Z176" s="8" t="e">
        <f t="shared" si="131"/>
        <v>#DIV/0!</v>
      </c>
      <c r="AA176" s="8" t="e">
        <f t="shared" si="132"/>
        <v>#DIV/0!</v>
      </c>
      <c r="AD176" s="9" t="e" cm="1">
        <f t="array" aca="1" ref="AD176" ca="1">Tgost2009(C176/100.0557)+273.15</f>
        <v>#NAME?</v>
      </c>
      <c r="AE176" s="8" t="e">
        <f t="shared" ca="1" si="123"/>
        <v>#NAME?</v>
      </c>
      <c r="AF176" s="8" t="e">
        <f t="shared" ca="1" si="124"/>
        <v>#NAME?</v>
      </c>
      <c r="AG176" s="8" t="e" cm="1">
        <f t="array" aca="1" ref="AG176" ca="1">AF176-dECuCon4C(AE176)</f>
        <v>#NAME?</v>
      </c>
      <c r="AH176" s="8" t="e" cm="1">
        <f t="array" aca="1" ref="AH176" ca="1">dECuCon4C(AE176)</f>
        <v>#VALUE!</v>
      </c>
      <c r="AI176" s="10"/>
      <c r="AJ176" s="11" t="e">
        <f t="shared" ca="1" si="103"/>
        <v>#NAME?</v>
      </c>
      <c r="AK176" s="8" t="e">
        <f t="shared" ca="1" si="125"/>
        <v>#NAME?</v>
      </c>
      <c r="AN176" s="8">
        <f t="shared" si="105"/>
        <v>1988</v>
      </c>
      <c r="AO176" s="19" t="e" cm="1">
        <f t="array" aca="1" ref="AO176" ca="1">INDIRECT("V"&amp;($AN176+10-$AQ$2)) - INDIRECT("V"&amp;($AN176+10))</f>
        <v>#DIV/0!</v>
      </c>
      <c r="AP176" s="19" t="e" cm="1">
        <f t="array" aca="1" ref="AP176" ca="1">INDIRECT("W"&amp;($AN176+10-$AQ$2)) - INDIRECT("W"&amp;($AN176+10))</f>
        <v>#DIV/0!</v>
      </c>
      <c r="AQ176" s="19" t="e" cm="1">
        <f t="array" aca="1" ref="AQ176" ca="1">INDIRECT("X"&amp;($AN176+10-$AQ$2)) - INDIRECT("X"&amp;($AN176+10))</f>
        <v>#DIV/0!</v>
      </c>
      <c r="AR176" s="19" t="e" cm="1">
        <f t="array" aca="1" ref="AR176" ca="1">INDIRECT("Y"&amp;($AN176+10-$AQ$2)) - INDIRECT("Y"&amp;($AN176+10))</f>
        <v>#DIV/0!</v>
      </c>
      <c r="AS176" s="8" t="e" cm="1">
        <f t="array" aca="1" ref="AS176" ca="1">INDIRECT("AD"&amp;($AN176+10-$AQ$2))</f>
        <v>#NAME?</v>
      </c>
      <c r="AU176" s="12" t="e">
        <f t="shared" ca="1" si="104"/>
        <v>#NAME?</v>
      </c>
      <c r="AV176" s="8" t="e">
        <f t="shared" ca="1" si="113"/>
        <v>#NAME?</v>
      </c>
      <c r="AW176" s="8" t="e">
        <f t="shared" ca="1" si="114"/>
        <v>#NAME?</v>
      </c>
      <c r="AX176" s="8" t="e" cm="1">
        <f t="array" aca="1" ref="AX176" ca="1">AW176 - dECuCon4C(AV176)</f>
        <v>#NAME?</v>
      </c>
      <c r="AY176" s="8" t="e" cm="1">
        <f t="array" aca="1" ref="AY176" ca="1">dECuCon4C(AV176)</f>
        <v>#VALUE!</v>
      </c>
      <c r="AZ176" s="8"/>
      <c r="BA176" s="13" t="e">
        <f t="shared" ca="1" si="115"/>
        <v>#NAME?</v>
      </c>
    </row>
    <row r="177" spans="22:53" x14ac:dyDescent="0.25">
      <c r="V177" s="8"/>
      <c r="W177" s="8"/>
      <c r="X177" s="8"/>
      <c r="Y177" s="8"/>
      <c r="Z177" s="8" t="e">
        <f t="shared" si="131"/>
        <v>#DIV/0!</v>
      </c>
      <c r="AA177" s="8" t="e">
        <f t="shared" si="132"/>
        <v>#DIV/0!</v>
      </c>
      <c r="AD177" s="9" t="e" cm="1">
        <f t="array" aca="1" ref="AD177" ca="1">Tgost2009(C177/100.0557)+273.15</f>
        <v>#NAME?</v>
      </c>
      <c r="AE177" s="8" t="e">
        <f t="shared" ca="1" si="123"/>
        <v>#NAME?</v>
      </c>
      <c r="AF177" s="8" t="e">
        <f t="shared" ca="1" si="124"/>
        <v>#NAME?</v>
      </c>
      <c r="AG177" s="8" t="e" cm="1">
        <f t="array" aca="1" ref="AG177" ca="1">AF177-dECuCon4C(AE177)</f>
        <v>#NAME?</v>
      </c>
      <c r="AH177" s="8" t="e" cm="1">
        <f t="array" aca="1" ref="AH177" ca="1">dECuCon4C(AE177)</f>
        <v>#VALUE!</v>
      </c>
      <c r="AI177" s="10"/>
      <c r="AJ177" s="11" t="e">
        <f t="shared" ca="1" si="103"/>
        <v>#NAME?</v>
      </c>
      <c r="AK177" s="8" t="e">
        <f t="shared" ca="1" si="125"/>
        <v>#NAME?</v>
      </c>
      <c r="AN177" s="8">
        <f t="shared" si="105"/>
        <v>2000</v>
      </c>
      <c r="AO177" s="19" t="e" cm="1">
        <f t="array" aca="1" ref="AO177" ca="1">INDIRECT("V"&amp;($AN177+10-$AQ$2)) - INDIRECT("V"&amp;($AN177+10))</f>
        <v>#DIV/0!</v>
      </c>
      <c r="AP177" s="19" t="e" cm="1">
        <f t="array" aca="1" ref="AP177" ca="1">INDIRECT("W"&amp;($AN177+10-$AQ$2)) - INDIRECT("W"&amp;($AN177+10))</f>
        <v>#DIV/0!</v>
      </c>
      <c r="AQ177" s="19" t="e" cm="1">
        <f t="array" aca="1" ref="AQ177" ca="1">INDIRECT("X"&amp;($AN177+10-$AQ$2)) - INDIRECT("X"&amp;($AN177+10))</f>
        <v>#DIV/0!</v>
      </c>
      <c r="AR177" s="19" t="e" cm="1">
        <f t="array" aca="1" ref="AR177" ca="1">INDIRECT("Y"&amp;($AN177+10-$AQ$2)) - INDIRECT("Y"&amp;($AN177+10))</f>
        <v>#DIV/0!</v>
      </c>
      <c r="AS177" s="8" t="e" cm="1">
        <f t="array" aca="1" ref="AS177" ca="1">INDIRECT("AD"&amp;($AN177+10-$AQ$2))</f>
        <v>#NAME?</v>
      </c>
      <c r="AU177" s="12" t="e">
        <f t="shared" ca="1" si="104"/>
        <v>#NAME?</v>
      </c>
      <c r="AV177" s="8" t="e">
        <f t="shared" ca="1" si="113"/>
        <v>#NAME?</v>
      </c>
      <c r="AW177" s="8" t="e">
        <f t="shared" ca="1" si="114"/>
        <v>#NAME?</v>
      </c>
      <c r="AX177" s="8" t="e" cm="1">
        <f t="array" aca="1" ref="AX177" ca="1">AW177 - dECuCon4C(AV177)</f>
        <v>#NAME?</v>
      </c>
      <c r="AY177" s="8" t="e" cm="1">
        <f t="array" aca="1" ref="AY177" ca="1">dECuCon4C(AV177)</f>
        <v>#VALUE!</v>
      </c>
      <c r="AZ177" s="8"/>
      <c r="BA177" s="13" t="e">
        <f t="shared" ca="1" si="115"/>
        <v>#NAME?</v>
      </c>
    </row>
    <row r="178" spans="22:53" x14ac:dyDescent="0.25">
      <c r="V178" s="8"/>
      <c r="W178" s="8"/>
      <c r="X178" s="8"/>
      <c r="Y178" s="8"/>
      <c r="Z178" s="8" t="e">
        <f t="shared" si="131"/>
        <v>#DIV/0!</v>
      </c>
      <c r="AA178" s="8" t="e">
        <f t="shared" si="132"/>
        <v>#DIV/0!</v>
      </c>
      <c r="AD178" s="9" t="e" cm="1">
        <f t="array" aca="1" ref="AD178" ca="1">Tgost2009(C178/100.0557)+273.15</f>
        <v>#NAME?</v>
      </c>
      <c r="AE178" s="8" t="e">
        <f t="shared" ca="1" si="123"/>
        <v>#NAME?</v>
      </c>
      <c r="AF178" s="8" t="e">
        <f t="shared" ca="1" si="124"/>
        <v>#NAME?</v>
      </c>
      <c r="AG178" s="8" t="e" cm="1">
        <f t="array" aca="1" ref="AG178" ca="1">AF178-dECuCon4C(AE178)</f>
        <v>#NAME?</v>
      </c>
      <c r="AH178" s="8" t="e" cm="1">
        <f t="array" aca="1" ref="AH178" ca="1">dECuCon4C(AE178)</f>
        <v>#VALUE!</v>
      </c>
      <c r="AI178" s="10"/>
      <c r="AJ178" s="11" t="e">
        <f t="shared" ca="1" si="103"/>
        <v>#NAME?</v>
      </c>
      <c r="AK178" s="8" t="e">
        <f t="shared" ca="1" si="125"/>
        <v>#NAME?</v>
      </c>
      <c r="AN178" s="8">
        <f t="shared" si="105"/>
        <v>2012</v>
      </c>
      <c r="AO178" s="19" t="e" cm="1">
        <f t="array" aca="1" ref="AO178" ca="1">INDIRECT("V"&amp;($AN178+10-$AQ$2)) - INDIRECT("V"&amp;($AN178+10))</f>
        <v>#DIV/0!</v>
      </c>
      <c r="AP178" s="19" t="e" cm="1">
        <f t="array" aca="1" ref="AP178" ca="1">INDIRECT("W"&amp;($AN178+10-$AQ$2)) - INDIRECT("W"&amp;($AN178+10))</f>
        <v>#DIV/0!</v>
      </c>
      <c r="AQ178" s="19" t="e" cm="1">
        <f t="array" aca="1" ref="AQ178" ca="1">INDIRECT("X"&amp;($AN178+10-$AQ$2)) - INDIRECT("X"&amp;($AN178+10))</f>
        <v>#DIV/0!</v>
      </c>
      <c r="AR178" s="19" t="e" cm="1">
        <f t="array" aca="1" ref="AR178" ca="1">INDIRECT("Y"&amp;($AN178+10-$AQ$2)) - INDIRECT("Y"&amp;($AN178+10))</f>
        <v>#DIV/0!</v>
      </c>
      <c r="AS178" s="8" t="e" cm="1">
        <f t="array" aca="1" ref="AS178" ca="1">INDIRECT("AD"&amp;($AN178+10-$AQ$2))</f>
        <v>#NAME?</v>
      </c>
      <c r="AU178" s="12" t="e">
        <f t="shared" ca="1" si="104"/>
        <v>#NAME?</v>
      </c>
      <c r="AV178" s="8" t="e">
        <f t="shared" ca="1" si="113"/>
        <v>#NAME?</v>
      </c>
      <c r="AW178" s="8" t="e">
        <f t="shared" ca="1" si="114"/>
        <v>#NAME?</v>
      </c>
      <c r="AX178" s="8" t="e" cm="1">
        <f t="array" aca="1" ref="AX178" ca="1">AW178 - dECuCon4C(AV178)</f>
        <v>#NAME?</v>
      </c>
      <c r="AY178" s="8" t="e" cm="1">
        <f t="array" aca="1" ref="AY178" ca="1">dECuCon4C(AV178)</f>
        <v>#VALUE!</v>
      </c>
      <c r="AZ178" s="8"/>
      <c r="BA178" s="13" t="e">
        <f t="shared" ca="1" si="115"/>
        <v>#NAME?</v>
      </c>
    </row>
    <row r="179" spans="22:53" x14ac:dyDescent="0.25">
      <c r="V179" s="8" t="e">
        <f t="shared" ref="V179:V186" si="133">AVERAGE(D179:E179)</f>
        <v>#DIV/0!</v>
      </c>
      <c r="W179" s="8" t="e">
        <f t="shared" ref="W179:W186" si="134">AVERAGE(F179:G179)</f>
        <v>#DIV/0!</v>
      </c>
      <c r="X179" s="8" t="e">
        <f t="shared" ref="X179:X186" si="135">AVERAGE(H179:I179)</f>
        <v>#DIV/0!</v>
      </c>
      <c r="Y179" s="8" t="e">
        <f t="shared" ref="Y179:Y186" si="136">AVERAGE(J179:K179)</f>
        <v>#DIV/0!</v>
      </c>
      <c r="Z179" s="8"/>
      <c r="AA179" s="8"/>
      <c r="AD179" s="9" t="e" cm="1">
        <f t="array" aca="1" ref="AD179" ca="1">Tgost2009(C179/100.0557)+273.15</f>
        <v>#NAME?</v>
      </c>
      <c r="AE179" s="8" t="e">
        <f t="shared" ca="1" si="123"/>
        <v>#NAME?</v>
      </c>
      <c r="AF179" s="8" t="e">
        <f t="shared" ca="1" si="124"/>
        <v>#NAME?</v>
      </c>
      <c r="AG179" s="8" t="e" cm="1">
        <f t="array" aca="1" ref="AG179" ca="1">AF179-dECuCon4C(AE179)</f>
        <v>#NAME?</v>
      </c>
      <c r="AH179" s="8" t="e" cm="1">
        <f t="array" aca="1" ref="AH179" ca="1">dECuCon4C(AE179)</f>
        <v>#VALUE!</v>
      </c>
      <c r="AI179" s="10" t="e">
        <f t="shared" ref="AI179:AI186" ca="1" si="137">(W179-V179)/(AF179-AG179)*10^(6)</f>
        <v>#DIV/0!</v>
      </c>
      <c r="AJ179" s="11" t="e">
        <f t="shared" ca="1" si="103"/>
        <v>#NAME?</v>
      </c>
      <c r="AK179" s="8" t="e">
        <f t="shared" ca="1" si="125"/>
        <v>#NAME?</v>
      </c>
      <c r="AN179" s="8">
        <f t="shared" si="105"/>
        <v>2024</v>
      </c>
      <c r="AO179" s="19" t="e" cm="1">
        <f t="array" aca="1" ref="AO179" ca="1">INDIRECT("V"&amp;($AN179+10-$AQ$2)) - INDIRECT("V"&amp;($AN179+10))</f>
        <v>#DIV/0!</v>
      </c>
      <c r="AP179" s="19" t="e" cm="1">
        <f t="array" aca="1" ref="AP179" ca="1">INDIRECT("W"&amp;($AN179+10-$AQ$2)) - INDIRECT("W"&amp;($AN179+10))</f>
        <v>#DIV/0!</v>
      </c>
      <c r="AQ179" s="19" t="e" cm="1">
        <f t="array" aca="1" ref="AQ179" ca="1">INDIRECT("X"&amp;($AN179+10-$AQ$2)) - INDIRECT("X"&amp;($AN179+10))</f>
        <v>#DIV/0!</v>
      </c>
      <c r="AR179" s="19" t="e" cm="1">
        <f t="array" aca="1" ref="AR179" ca="1">INDIRECT("Y"&amp;($AN179+10-$AQ$2)) - INDIRECT("Y"&amp;($AN179+10))</f>
        <v>#DIV/0!</v>
      </c>
      <c r="AS179" s="8" t="e" cm="1">
        <f t="array" aca="1" ref="AS179" ca="1">INDIRECT("AD"&amp;($AN179+10-$AQ$2))</f>
        <v>#NAME?</v>
      </c>
      <c r="AU179" s="12" t="e">
        <f t="shared" ca="1" si="104"/>
        <v>#NAME?</v>
      </c>
      <c r="AV179" s="8" t="e">
        <f t="shared" ca="1" si="113"/>
        <v>#NAME?</v>
      </c>
      <c r="AW179" s="8" t="e">
        <f t="shared" ca="1" si="114"/>
        <v>#NAME?</v>
      </c>
      <c r="AX179" s="8" t="e" cm="1">
        <f t="array" aca="1" ref="AX179" ca="1">AW179 - dECuCon4C(AV179)</f>
        <v>#NAME?</v>
      </c>
      <c r="AY179" s="8" t="e" cm="1">
        <f t="array" aca="1" ref="AY179" ca="1">dECuCon4C(AV179)</f>
        <v>#VALUE!</v>
      </c>
      <c r="AZ179" s="8"/>
      <c r="BA179" s="13" t="e">
        <f t="shared" ca="1" si="115"/>
        <v>#NAME?</v>
      </c>
    </row>
    <row r="180" spans="22:53" x14ac:dyDescent="0.25">
      <c r="V180" s="8" t="e">
        <f t="shared" si="133"/>
        <v>#DIV/0!</v>
      </c>
      <c r="W180" s="8" t="e">
        <f t="shared" si="134"/>
        <v>#DIV/0!</v>
      </c>
      <c r="X180" s="8" t="e">
        <f t="shared" si="135"/>
        <v>#DIV/0!</v>
      </c>
      <c r="Y180" s="8" t="e">
        <f t="shared" si="136"/>
        <v>#DIV/0!</v>
      </c>
      <c r="Z180" s="8"/>
      <c r="AA180" s="8"/>
      <c r="AD180" s="9" t="e" cm="1">
        <f t="array" aca="1" ref="AD180" ca="1">Tgost2009(C180/100.0557)+273.15</f>
        <v>#NAME?</v>
      </c>
      <c r="AE180" s="8" t="e">
        <f t="shared" ca="1" si="123"/>
        <v>#NAME?</v>
      </c>
      <c r="AF180" s="8" t="e">
        <f t="shared" ca="1" si="124"/>
        <v>#NAME?</v>
      </c>
      <c r="AG180" s="8" t="e" cm="1">
        <f t="array" aca="1" ref="AG180" ca="1">AF180-dECuCon4C(AE180)</f>
        <v>#NAME?</v>
      </c>
      <c r="AH180" s="8" t="e" cm="1">
        <f t="array" aca="1" ref="AH180" ca="1">dECuCon4C(AE180)</f>
        <v>#VALUE!</v>
      </c>
      <c r="AI180" s="10" t="e">
        <f t="shared" ca="1" si="137"/>
        <v>#DIV/0!</v>
      </c>
      <c r="AJ180" s="11" t="e">
        <f t="shared" ca="1" si="103"/>
        <v>#NAME?</v>
      </c>
      <c r="AK180" s="8" t="e">
        <f t="shared" ca="1" si="125"/>
        <v>#NAME?</v>
      </c>
      <c r="AN180" s="8">
        <f t="shared" si="105"/>
        <v>2036</v>
      </c>
      <c r="AO180" s="19" t="e" cm="1">
        <f t="array" aca="1" ref="AO180" ca="1">INDIRECT("V"&amp;($AN180+10-$AQ$2)) - INDIRECT("V"&amp;($AN180+10))</f>
        <v>#DIV/0!</v>
      </c>
      <c r="AP180" s="19" t="e" cm="1">
        <f t="array" aca="1" ref="AP180" ca="1">INDIRECT("W"&amp;($AN180+10-$AQ$2)) - INDIRECT("W"&amp;($AN180+10))</f>
        <v>#DIV/0!</v>
      </c>
      <c r="AQ180" s="19" t="e" cm="1">
        <f t="array" aca="1" ref="AQ180" ca="1">INDIRECT("X"&amp;($AN180+10-$AQ$2)) - INDIRECT("X"&amp;($AN180+10))</f>
        <v>#DIV/0!</v>
      </c>
      <c r="AR180" s="19" t="e" cm="1">
        <f t="array" aca="1" ref="AR180" ca="1">INDIRECT("Y"&amp;($AN180+10-$AQ$2)) - INDIRECT("Y"&amp;($AN180+10))</f>
        <v>#DIV/0!</v>
      </c>
      <c r="AS180" s="8" t="e" cm="1">
        <f t="array" aca="1" ref="AS180" ca="1">INDIRECT("AD"&amp;($AN180+10-$AQ$2))</f>
        <v>#NAME?</v>
      </c>
      <c r="AU180" s="12" t="e">
        <f t="shared" ca="1" si="104"/>
        <v>#NAME?</v>
      </c>
      <c r="AV180" s="8" t="e">
        <f t="shared" ca="1" si="113"/>
        <v>#NAME?</v>
      </c>
      <c r="AW180" s="8" t="e">
        <f t="shared" ca="1" si="114"/>
        <v>#NAME?</v>
      </c>
      <c r="AX180" s="8" t="e" cm="1">
        <f t="array" aca="1" ref="AX180" ca="1">AW180 - dECuCon4C(AV180)</f>
        <v>#NAME?</v>
      </c>
      <c r="AY180" s="8" t="e" cm="1">
        <f t="array" aca="1" ref="AY180" ca="1">dECuCon4C(AV180)</f>
        <v>#VALUE!</v>
      </c>
      <c r="AZ180" s="8"/>
      <c r="BA180" s="13" t="e">
        <f t="shared" ca="1" si="115"/>
        <v>#NAME?</v>
      </c>
    </row>
    <row r="181" spans="22:53" x14ac:dyDescent="0.25">
      <c r="V181" s="8" t="e">
        <f t="shared" si="133"/>
        <v>#DIV/0!</v>
      </c>
      <c r="W181" s="8" t="e">
        <f t="shared" si="134"/>
        <v>#DIV/0!</v>
      </c>
      <c r="X181" s="8" t="e">
        <f t="shared" si="135"/>
        <v>#DIV/0!</v>
      </c>
      <c r="Y181" s="8" t="e">
        <f t="shared" si="136"/>
        <v>#DIV/0!</v>
      </c>
      <c r="Z181" s="8"/>
      <c r="AA181" s="8"/>
      <c r="AD181" s="9" t="e" cm="1">
        <f t="array" aca="1" ref="AD181" ca="1">Tgost2009(C181/100.0557)+273.15</f>
        <v>#NAME?</v>
      </c>
      <c r="AE181" s="8" t="e">
        <f t="shared" ca="1" si="123"/>
        <v>#NAME?</v>
      </c>
      <c r="AF181" s="8" t="e">
        <f t="shared" ca="1" si="124"/>
        <v>#NAME?</v>
      </c>
      <c r="AG181" s="8" t="e" cm="1">
        <f t="array" aca="1" ref="AG181" ca="1">AF181-dECuCon4C(AE181)</f>
        <v>#NAME?</v>
      </c>
      <c r="AH181" s="8" t="e" cm="1">
        <f t="array" aca="1" ref="AH181" ca="1">dECuCon4C(AE181)</f>
        <v>#VALUE!</v>
      </c>
      <c r="AI181" s="10" t="e">
        <f t="shared" ca="1" si="137"/>
        <v>#DIV/0!</v>
      </c>
      <c r="AJ181" s="11" t="e">
        <f t="shared" ca="1" si="103"/>
        <v>#NAME?</v>
      </c>
      <c r="AK181" s="8" t="e">
        <f t="shared" ca="1" si="125"/>
        <v>#NAME?</v>
      </c>
      <c r="AN181" s="8">
        <f t="shared" si="105"/>
        <v>2048</v>
      </c>
      <c r="AO181" s="19" t="e" cm="1">
        <f t="array" aca="1" ref="AO181" ca="1">INDIRECT("V"&amp;($AN181+10-$AQ$2)) - INDIRECT("V"&amp;($AN181+10))</f>
        <v>#DIV/0!</v>
      </c>
      <c r="AP181" s="19" t="e" cm="1">
        <f t="array" aca="1" ref="AP181" ca="1">INDIRECT("W"&amp;($AN181+10-$AQ$2)) - INDIRECT("W"&amp;($AN181+10))</f>
        <v>#DIV/0!</v>
      </c>
      <c r="AQ181" s="19" t="e" cm="1">
        <f t="array" aca="1" ref="AQ181" ca="1">INDIRECT("X"&amp;($AN181+10-$AQ$2)) - INDIRECT("X"&amp;($AN181+10))</f>
        <v>#DIV/0!</v>
      </c>
      <c r="AR181" s="19" t="e" cm="1">
        <f t="array" aca="1" ref="AR181" ca="1">INDIRECT("Y"&amp;($AN181+10-$AQ$2)) - INDIRECT("Y"&amp;($AN181+10))</f>
        <v>#DIV/0!</v>
      </c>
      <c r="AS181" s="8" t="e" cm="1">
        <f t="array" aca="1" ref="AS181" ca="1">INDIRECT("AD"&amp;($AN181+10-$AQ$2))</f>
        <v>#NAME?</v>
      </c>
      <c r="AU181" s="12" t="e">
        <f t="shared" ca="1" si="104"/>
        <v>#NAME?</v>
      </c>
      <c r="AV181" s="8" t="e">
        <f t="shared" ca="1" si="113"/>
        <v>#NAME?</v>
      </c>
      <c r="AW181" s="8" t="e">
        <f t="shared" ca="1" si="114"/>
        <v>#NAME?</v>
      </c>
      <c r="AX181" s="8" t="e" cm="1">
        <f t="array" aca="1" ref="AX181" ca="1">AW181 - dECuCon4C(AV181)</f>
        <v>#NAME?</v>
      </c>
      <c r="AY181" s="8" t="e" cm="1">
        <f t="array" aca="1" ref="AY181" ca="1">dECuCon4C(AV181)</f>
        <v>#VALUE!</v>
      </c>
      <c r="AZ181" s="8"/>
      <c r="BA181" s="13" t="e">
        <f t="shared" ca="1" si="115"/>
        <v>#NAME?</v>
      </c>
    </row>
    <row r="182" spans="22:53" x14ac:dyDescent="0.25">
      <c r="V182" s="8" t="e">
        <f t="shared" si="133"/>
        <v>#DIV/0!</v>
      </c>
      <c r="W182" s="8" t="e">
        <f t="shared" si="134"/>
        <v>#DIV/0!</v>
      </c>
      <c r="X182" s="8" t="e">
        <f t="shared" si="135"/>
        <v>#DIV/0!</v>
      </c>
      <c r="Y182" s="8" t="e">
        <f t="shared" si="136"/>
        <v>#DIV/0!</v>
      </c>
      <c r="Z182" s="8"/>
      <c r="AA182" s="8"/>
      <c r="AD182" s="9" t="e" cm="1">
        <f t="array" aca="1" ref="AD182" ca="1">Tgost2009(C182/100.0557)+273.15</f>
        <v>#NAME?</v>
      </c>
      <c r="AE182" s="8" t="e">
        <f t="shared" ca="1" si="123"/>
        <v>#NAME?</v>
      </c>
      <c r="AF182" s="8" t="e">
        <f t="shared" ca="1" si="124"/>
        <v>#NAME?</v>
      </c>
      <c r="AG182" s="8" t="e" cm="1">
        <f t="array" aca="1" ref="AG182" ca="1">AF182-dECuCon4C(AE182)</f>
        <v>#NAME?</v>
      </c>
      <c r="AH182" s="8" t="e" cm="1">
        <f t="array" aca="1" ref="AH182" ca="1">dECuCon4C(AE182)</f>
        <v>#VALUE!</v>
      </c>
      <c r="AI182" s="10" t="e">
        <f t="shared" ca="1" si="137"/>
        <v>#DIV/0!</v>
      </c>
      <c r="AJ182" s="11" t="e">
        <f t="shared" ca="1" si="103"/>
        <v>#NAME?</v>
      </c>
      <c r="AK182" s="8" t="e">
        <f t="shared" ca="1" si="125"/>
        <v>#NAME?</v>
      </c>
      <c r="AN182" s="8">
        <f t="shared" si="105"/>
        <v>2060</v>
      </c>
      <c r="AO182" s="19" t="e" cm="1">
        <f t="array" aca="1" ref="AO182" ca="1">INDIRECT("V"&amp;($AN182+10-$AQ$2)) - INDIRECT("V"&amp;($AN182+10))</f>
        <v>#DIV/0!</v>
      </c>
      <c r="AP182" s="19" t="e" cm="1">
        <f t="array" aca="1" ref="AP182" ca="1">INDIRECT("W"&amp;($AN182+10-$AQ$2)) - INDIRECT("W"&amp;($AN182+10))</f>
        <v>#DIV/0!</v>
      </c>
      <c r="AQ182" s="19" t="e" cm="1">
        <f t="array" aca="1" ref="AQ182" ca="1">INDIRECT("X"&amp;($AN182+10-$AQ$2)) - INDIRECT("X"&amp;($AN182+10))</f>
        <v>#DIV/0!</v>
      </c>
      <c r="AR182" s="19" t="e" cm="1">
        <f t="array" aca="1" ref="AR182" ca="1">INDIRECT("Y"&amp;($AN182+10-$AQ$2)) - INDIRECT("Y"&amp;($AN182+10))</f>
        <v>#DIV/0!</v>
      </c>
      <c r="AS182" s="8" t="e" cm="1">
        <f t="array" aca="1" ref="AS182" ca="1">INDIRECT("AD"&amp;($AN182+10-$AQ$2))</f>
        <v>#NAME?</v>
      </c>
      <c r="AU182" s="12" t="e">
        <f t="shared" ca="1" si="104"/>
        <v>#NAME?</v>
      </c>
      <c r="AV182" s="8" t="e">
        <f t="shared" ca="1" si="113"/>
        <v>#NAME?</v>
      </c>
      <c r="AW182" s="8" t="e">
        <f t="shared" ca="1" si="114"/>
        <v>#NAME?</v>
      </c>
      <c r="AX182" s="8" t="e" cm="1">
        <f t="array" aca="1" ref="AX182" ca="1">AW182 - dECuCon4C(AV182)</f>
        <v>#NAME?</v>
      </c>
      <c r="AY182" s="8" t="e" cm="1">
        <f t="array" aca="1" ref="AY182" ca="1">dECuCon4C(AV182)</f>
        <v>#VALUE!</v>
      </c>
      <c r="AZ182" s="8"/>
      <c r="BA182" s="13" t="e">
        <f t="shared" ca="1" si="115"/>
        <v>#NAME?</v>
      </c>
    </row>
    <row r="183" spans="22:53" x14ac:dyDescent="0.25">
      <c r="V183" s="8" t="e">
        <f t="shared" si="133"/>
        <v>#DIV/0!</v>
      </c>
      <c r="W183" s="8" t="e">
        <f t="shared" si="134"/>
        <v>#DIV/0!</v>
      </c>
      <c r="X183" s="8" t="e">
        <f t="shared" si="135"/>
        <v>#DIV/0!</v>
      </c>
      <c r="Y183" s="8" t="e">
        <f t="shared" si="136"/>
        <v>#DIV/0!</v>
      </c>
      <c r="Z183" s="8"/>
      <c r="AA183" s="8"/>
      <c r="AD183" s="9" t="e" cm="1">
        <f t="array" aca="1" ref="AD183" ca="1">Tgost2009(C183/100.0557)+273.15</f>
        <v>#NAME?</v>
      </c>
      <c r="AE183" s="8" t="e">
        <f t="shared" ca="1" si="123"/>
        <v>#NAME?</v>
      </c>
      <c r="AF183" s="8" t="e">
        <f t="shared" ca="1" si="124"/>
        <v>#NAME?</v>
      </c>
      <c r="AG183" s="8" t="e" cm="1">
        <f t="array" aca="1" ref="AG183" ca="1">AF183-dECuCon4C(AE183)</f>
        <v>#NAME?</v>
      </c>
      <c r="AH183" s="8" t="e" cm="1">
        <f t="array" aca="1" ref="AH183" ca="1">dECuCon4C(AE183)</f>
        <v>#VALUE!</v>
      </c>
      <c r="AI183" s="10" t="e">
        <f t="shared" ca="1" si="137"/>
        <v>#DIV/0!</v>
      </c>
      <c r="AJ183" s="11" t="e">
        <f t="shared" ca="1" si="103"/>
        <v>#NAME?</v>
      </c>
      <c r="AK183" s="8" t="e">
        <f t="shared" ca="1" si="125"/>
        <v>#NAME?</v>
      </c>
      <c r="AN183" s="8">
        <f t="shared" si="105"/>
        <v>2072</v>
      </c>
      <c r="AO183" s="19" t="e" cm="1">
        <f t="array" aca="1" ref="AO183" ca="1">INDIRECT("V"&amp;($AN183+10-$AQ$2)) - INDIRECT("V"&amp;($AN183+10))</f>
        <v>#DIV/0!</v>
      </c>
      <c r="AP183" s="19" t="e" cm="1">
        <f t="array" aca="1" ref="AP183" ca="1">INDIRECT("W"&amp;($AN183+10-$AQ$2)) - INDIRECT("W"&amp;($AN183+10))</f>
        <v>#DIV/0!</v>
      </c>
      <c r="AQ183" s="19" t="e" cm="1">
        <f t="array" aca="1" ref="AQ183" ca="1">INDIRECT("X"&amp;($AN183+10-$AQ$2)) - INDIRECT("X"&amp;($AN183+10))</f>
        <v>#DIV/0!</v>
      </c>
      <c r="AR183" s="19" t="e" cm="1">
        <f t="array" aca="1" ref="AR183" ca="1">INDIRECT("Y"&amp;($AN183+10-$AQ$2)) - INDIRECT("Y"&amp;($AN183+10))</f>
        <v>#DIV/0!</v>
      </c>
      <c r="AS183" s="8" t="e" cm="1">
        <f t="array" aca="1" ref="AS183" ca="1">INDIRECT("AD"&amp;($AN183+10-$AQ$2))</f>
        <v>#NAME?</v>
      </c>
      <c r="AU183" s="12" t="e">
        <f t="shared" ca="1" si="104"/>
        <v>#NAME?</v>
      </c>
      <c r="AV183" s="8" t="e">
        <f t="shared" ca="1" si="113"/>
        <v>#NAME?</v>
      </c>
      <c r="AW183" s="8" t="e">
        <f t="shared" ca="1" si="114"/>
        <v>#NAME?</v>
      </c>
      <c r="AX183" s="8" t="e" cm="1">
        <f t="array" aca="1" ref="AX183" ca="1">AW183 - dECuCon4C(AV183)</f>
        <v>#NAME?</v>
      </c>
      <c r="AY183" s="8" t="e" cm="1">
        <f t="array" aca="1" ref="AY183" ca="1">dECuCon4C(AV183)</f>
        <v>#VALUE!</v>
      </c>
      <c r="AZ183" s="8"/>
      <c r="BA183" s="13" t="e">
        <f t="shared" ca="1" si="115"/>
        <v>#NAME?</v>
      </c>
    </row>
    <row r="184" spans="22:53" x14ac:dyDescent="0.25">
      <c r="V184" s="8" t="e">
        <f t="shared" si="133"/>
        <v>#DIV/0!</v>
      </c>
      <c r="W184" s="8" t="e">
        <f t="shared" si="134"/>
        <v>#DIV/0!</v>
      </c>
      <c r="X184" s="8" t="e">
        <f t="shared" si="135"/>
        <v>#DIV/0!</v>
      </c>
      <c r="Y184" s="8" t="e">
        <f t="shared" si="136"/>
        <v>#DIV/0!</v>
      </c>
      <c r="Z184" s="8"/>
      <c r="AA184" s="8"/>
      <c r="AD184" s="9" t="e" cm="1">
        <f t="array" aca="1" ref="AD184" ca="1">Tgost2009(C184/100.0557)+273.15</f>
        <v>#NAME?</v>
      </c>
      <c r="AE184" s="8" t="e">
        <f t="shared" ca="1" si="123"/>
        <v>#NAME?</v>
      </c>
      <c r="AF184" s="8" t="e">
        <f t="shared" ca="1" si="124"/>
        <v>#NAME?</v>
      </c>
      <c r="AG184" s="8" t="e" cm="1">
        <f t="array" aca="1" ref="AG184" ca="1">AF184-dECuCon4C(AE184)</f>
        <v>#NAME?</v>
      </c>
      <c r="AH184" s="8" t="e" cm="1">
        <f t="array" aca="1" ref="AH184" ca="1">dECuCon4C(AE184)</f>
        <v>#VALUE!</v>
      </c>
      <c r="AI184" s="10" t="e">
        <f t="shared" ca="1" si="137"/>
        <v>#DIV/0!</v>
      </c>
      <c r="AJ184" s="11" t="e">
        <f t="shared" ca="1" si="103"/>
        <v>#NAME?</v>
      </c>
      <c r="AK184" s="8" t="e">
        <f t="shared" ca="1" si="125"/>
        <v>#NAME?</v>
      </c>
      <c r="AN184" s="8">
        <f t="shared" si="105"/>
        <v>2084</v>
      </c>
      <c r="AO184" s="19" t="e" cm="1">
        <f t="array" aca="1" ref="AO184" ca="1">INDIRECT("V"&amp;($AN184+10-$AQ$2)) - INDIRECT("V"&amp;($AN184+10))</f>
        <v>#DIV/0!</v>
      </c>
      <c r="AP184" s="19" t="e" cm="1">
        <f t="array" aca="1" ref="AP184" ca="1">INDIRECT("W"&amp;($AN184+10-$AQ$2)) - INDIRECT("W"&amp;($AN184+10))</f>
        <v>#DIV/0!</v>
      </c>
      <c r="AQ184" s="19" t="e" cm="1">
        <f t="array" aca="1" ref="AQ184" ca="1">INDIRECT("X"&amp;($AN184+10-$AQ$2)) - INDIRECT("X"&amp;($AN184+10))</f>
        <v>#DIV/0!</v>
      </c>
      <c r="AR184" s="19" t="e" cm="1">
        <f t="array" aca="1" ref="AR184" ca="1">INDIRECT("Y"&amp;($AN184+10-$AQ$2)) - INDIRECT("Y"&amp;($AN184+10))</f>
        <v>#DIV/0!</v>
      </c>
      <c r="AS184" s="8" t="e" cm="1">
        <f t="array" aca="1" ref="AS184" ca="1">INDIRECT("AD"&amp;($AN184+10-$AQ$2))</f>
        <v>#NAME?</v>
      </c>
      <c r="AU184" s="12" t="e">
        <f t="shared" ca="1" si="104"/>
        <v>#NAME?</v>
      </c>
      <c r="AV184" s="8" t="e">
        <f t="shared" ca="1" si="113"/>
        <v>#NAME?</v>
      </c>
      <c r="AW184" s="8" t="e">
        <f t="shared" ca="1" si="114"/>
        <v>#NAME?</v>
      </c>
      <c r="AX184" s="8" t="e" cm="1">
        <f t="array" aca="1" ref="AX184" ca="1">AW184 - dECuCon4C(AV184)</f>
        <v>#NAME?</v>
      </c>
      <c r="AY184" s="8" t="e" cm="1">
        <f t="array" aca="1" ref="AY184" ca="1">dECuCon4C(AV184)</f>
        <v>#VALUE!</v>
      </c>
      <c r="AZ184" s="8"/>
      <c r="BA184" s="13" t="e">
        <f t="shared" ca="1" si="115"/>
        <v>#NAME?</v>
      </c>
    </row>
    <row r="185" spans="22:53" x14ac:dyDescent="0.25">
      <c r="V185" s="8" t="e">
        <f t="shared" si="133"/>
        <v>#DIV/0!</v>
      </c>
      <c r="W185" s="8" t="e">
        <f t="shared" si="134"/>
        <v>#DIV/0!</v>
      </c>
      <c r="X185" s="8" t="e">
        <f t="shared" si="135"/>
        <v>#DIV/0!</v>
      </c>
      <c r="Y185" s="8" t="e">
        <f t="shared" si="136"/>
        <v>#DIV/0!</v>
      </c>
      <c r="Z185" s="8"/>
      <c r="AA185" s="8"/>
      <c r="AD185" s="9" t="e" cm="1">
        <f t="array" aca="1" ref="AD185" ca="1">Tgost2009(C185/100.0557)+273.15</f>
        <v>#NAME?</v>
      </c>
      <c r="AE185" s="8" t="e">
        <f t="shared" ca="1" si="123"/>
        <v>#NAME?</v>
      </c>
      <c r="AF185" s="8" t="e">
        <f t="shared" ca="1" si="124"/>
        <v>#NAME?</v>
      </c>
      <c r="AG185" s="8" t="e" cm="1">
        <f t="array" aca="1" ref="AG185" ca="1">AF185-dECuCon4C(AE185)</f>
        <v>#NAME?</v>
      </c>
      <c r="AH185" s="8" t="e" cm="1">
        <f t="array" aca="1" ref="AH185" ca="1">dECuCon4C(AE185)</f>
        <v>#VALUE!</v>
      </c>
      <c r="AI185" s="10" t="e">
        <f t="shared" ca="1" si="137"/>
        <v>#DIV/0!</v>
      </c>
      <c r="AJ185" s="11" t="e">
        <f t="shared" ca="1" si="103"/>
        <v>#NAME?</v>
      </c>
      <c r="AK185" s="8" t="e">
        <f t="shared" ca="1" si="125"/>
        <v>#NAME?</v>
      </c>
      <c r="AN185" s="8">
        <f t="shared" si="105"/>
        <v>2096</v>
      </c>
      <c r="AO185" s="19" t="e" cm="1">
        <f t="array" aca="1" ref="AO185" ca="1">INDIRECT("V"&amp;($AN185+10-$AQ$2)) - INDIRECT("V"&amp;($AN185+10))</f>
        <v>#DIV/0!</v>
      </c>
      <c r="AP185" s="19" t="e" cm="1">
        <f t="array" aca="1" ref="AP185" ca="1">INDIRECT("W"&amp;($AN185+10-$AQ$2)) - INDIRECT("W"&amp;($AN185+10))</f>
        <v>#DIV/0!</v>
      </c>
      <c r="AQ185" s="19" t="e" cm="1">
        <f t="array" aca="1" ref="AQ185" ca="1">INDIRECT("X"&amp;($AN185+10-$AQ$2)) - INDIRECT("X"&amp;($AN185+10))</f>
        <v>#DIV/0!</v>
      </c>
      <c r="AR185" s="19" t="e" cm="1">
        <f t="array" aca="1" ref="AR185" ca="1">INDIRECT("Y"&amp;($AN185+10-$AQ$2)) - INDIRECT("Y"&amp;($AN185+10))</f>
        <v>#DIV/0!</v>
      </c>
      <c r="AS185" s="8" t="e" cm="1">
        <f t="array" aca="1" ref="AS185" ca="1">INDIRECT("AD"&amp;($AN185+10-$AQ$2))</f>
        <v>#NAME?</v>
      </c>
      <c r="AU185" s="12" t="e">
        <f t="shared" ca="1" si="104"/>
        <v>#NAME?</v>
      </c>
      <c r="AV185" s="8" t="e">
        <f t="shared" ca="1" si="113"/>
        <v>#NAME?</v>
      </c>
      <c r="AW185" s="8" t="e">
        <f t="shared" ca="1" si="114"/>
        <v>#NAME?</v>
      </c>
      <c r="AX185" s="8" t="e" cm="1">
        <f t="array" aca="1" ref="AX185" ca="1">AW185 - dECuCon4C(AV185)</f>
        <v>#NAME?</v>
      </c>
      <c r="AY185" s="8" t="e" cm="1">
        <f t="array" aca="1" ref="AY185" ca="1">dECuCon4C(AV185)</f>
        <v>#VALUE!</v>
      </c>
      <c r="AZ185" s="8"/>
      <c r="BA185" s="13" t="e">
        <f t="shared" ca="1" si="115"/>
        <v>#NAME?</v>
      </c>
    </row>
    <row r="186" spans="22:53" x14ac:dyDescent="0.25">
      <c r="V186" s="8" t="e">
        <f t="shared" si="133"/>
        <v>#DIV/0!</v>
      </c>
      <c r="W186" s="8" t="e">
        <f t="shared" si="134"/>
        <v>#DIV/0!</v>
      </c>
      <c r="X186" s="8" t="e">
        <f t="shared" si="135"/>
        <v>#DIV/0!</v>
      </c>
      <c r="Y186" s="8" t="e">
        <f t="shared" si="136"/>
        <v>#DIV/0!</v>
      </c>
      <c r="Z186" s="8"/>
      <c r="AA186" s="8"/>
      <c r="AD186" s="9" t="e" cm="1">
        <f t="array" aca="1" ref="AD186" ca="1">Tgost2009(C186/100.0557)+273.15</f>
        <v>#NAME?</v>
      </c>
      <c r="AE186" s="8" t="e">
        <f t="shared" ca="1" si="123"/>
        <v>#NAME?</v>
      </c>
      <c r="AF186" s="8" t="e">
        <f t="shared" ca="1" si="124"/>
        <v>#NAME?</v>
      </c>
      <c r="AG186" s="8" t="e" cm="1">
        <f t="array" aca="1" ref="AG186" ca="1">AF186-dECuCon4C(AE186)</f>
        <v>#NAME?</v>
      </c>
      <c r="AH186" s="8" t="e" cm="1">
        <f t="array" aca="1" ref="AH186" ca="1">dECuCon4C(AE186)</f>
        <v>#VALUE!</v>
      </c>
      <c r="AI186" s="10" t="e">
        <f t="shared" ca="1" si="137"/>
        <v>#DIV/0!</v>
      </c>
      <c r="AJ186" s="11" t="e">
        <f t="shared" ca="1" si="103"/>
        <v>#NAME?</v>
      </c>
      <c r="AK186" s="8" t="e">
        <f t="shared" ca="1" si="125"/>
        <v>#NAME?</v>
      </c>
      <c r="AN186" s="8">
        <f t="shared" si="105"/>
        <v>2108</v>
      </c>
      <c r="AO186" s="19" t="e" cm="1">
        <f t="array" aca="1" ref="AO186" ca="1">INDIRECT("V"&amp;($AN186+10-$AQ$2)) - INDIRECT("V"&amp;($AN186+10))</f>
        <v>#DIV/0!</v>
      </c>
      <c r="AP186" s="19" t="e" cm="1">
        <f t="array" aca="1" ref="AP186" ca="1">INDIRECT("W"&amp;($AN186+10-$AQ$2)) - INDIRECT("W"&amp;($AN186+10))</f>
        <v>#DIV/0!</v>
      </c>
      <c r="AQ186" s="19" t="e" cm="1">
        <f t="array" aca="1" ref="AQ186" ca="1">INDIRECT("X"&amp;($AN186+10-$AQ$2)) - INDIRECT("X"&amp;($AN186+10))</f>
        <v>#DIV/0!</v>
      </c>
      <c r="AR186" s="19" t="e" cm="1">
        <f t="array" aca="1" ref="AR186" ca="1">INDIRECT("Y"&amp;($AN186+10-$AQ$2)) - INDIRECT("Y"&amp;($AN186+10))</f>
        <v>#DIV/0!</v>
      </c>
      <c r="AS186" s="8" t="e" cm="1">
        <f t="array" aca="1" ref="AS186" ca="1">INDIRECT("AD"&amp;($AN186+10-$AQ$2))</f>
        <v>#NAME?</v>
      </c>
      <c r="AU186" s="12" t="e">
        <f t="shared" ca="1" si="104"/>
        <v>#NAME?</v>
      </c>
      <c r="AV186" s="8" t="e">
        <f t="shared" ca="1" si="113"/>
        <v>#NAME?</v>
      </c>
      <c r="AW186" s="8" t="e">
        <f t="shared" ca="1" si="114"/>
        <v>#NAME?</v>
      </c>
      <c r="AX186" s="8" t="e" cm="1">
        <f t="array" aca="1" ref="AX186" ca="1">AW186 - dECuCon4C(AV186)</f>
        <v>#NAME?</v>
      </c>
      <c r="AY186" s="8" t="e" cm="1">
        <f t="array" aca="1" ref="AY186" ca="1">dECuCon4C(AV186)</f>
        <v>#VALUE!</v>
      </c>
      <c r="AZ186" s="8"/>
      <c r="BA186" s="13" t="e">
        <f t="shared" ca="1" si="115"/>
        <v>#NAME?</v>
      </c>
    </row>
    <row r="187" spans="22:53" x14ac:dyDescent="0.25">
      <c r="V187" s="8"/>
      <c r="W187" s="8"/>
      <c r="X187" s="8"/>
      <c r="Y187" s="8"/>
      <c r="Z187" s="8" t="e">
        <f t="shared" ref="Z187:Z190" si="138">AVERAGE(L187:M187)</f>
        <v>#DIV/0!</v>
      </c>
      <c r="AA187" s="8" t="e">
        <f t="shared" ref="AA187:AA190" si="139">AVERAGE(N187:O187)</f>
        <v>#DIV/0!</v>
      </c>
      <c r="AD187" s="9" t="e" cm="1">
        <f t="array" aca="1" ref="AD187" ca="1">Tgost2009(C187/100.0557)+273.15</f>
        <v>#NAME?</v>
      </c>
      <c r="AE187" s="8" t="e">
        <f t="shared" ca="1" si="123"/>
        <v>#NAME?</v>
      </c>
      <c r="AF187" s="8" t="e">
        <f t="shared" ca="1" si="124"/>
        <v>#NAME?</v>
      </c>
      <c r="AG187" s="8" t="e" cm="1">
        <f t="array" aca="1" ref="AG187" ca="1">AF187-dECuCon4C(AE187)</f>
        <v>#NAME?</v>
      </c>
      <c r="AH187" s="8" t="e" cm="1">
        <f t="array" aca="1" ref="AH187" ca="1">dECuCon4C(AE187)</f>
        <v>#VALUE!</v>
      </c>
      <c r="AI187" s="10"/>
      <c r="AJ187" s="11" t="e">
        <f t="shared" ca="1" si="103"/>
        <v>#NAME?</v>
      </c>
      <c r="AK187" s="8" t="e">
        <f t="shared" ca="1" si="125"/>
        <v>#NAME?</v>
      </c>
      <c r="AN187" s="8">
        <f t="shared" si="105"/>
        <v>2120</v>
      </c>
      <c r="AO187" s="19" t="e" cm="1">
        <f t="array" aca="1" ref="AO187" ca="1">INDIRECT("V"&amp;($AN187+10-$AQ$2)) - INDIRECT("V"&amp;($AN187+10))</f>
        <v>#DIV/0!</v>
      </c>
      <c r="AP187" s="19" t="e" cm="1">
        <f t="array" aca="1" ref="AP187" ca="1">INDIRECT("W"&amp;($AN187+10-$AQ$2)) - INDIRECT("W"&amp;($AN187+10))</f>
        <v>#DIV/0!</v>
      </c>
      <c r="AQ187" s="19" t="e" cm="1">
        <f t="array" aca="1" ref="AQ187" ca="1">INDIRECT("X"&amp;($AN187+10-$AQ$2)) - INDIRECT("X"&amp;($AN187+10))</f>
        <v>#DIV/0!</v>
      </c>
      <c r="AR187" s="19" t="e" cm="1">
        <f t="array" aca="1" ref="AR187" ca="1">INDIRECT("Y"&amp;($AN187+10-$AQ$2)) - INDIRECT("Y"&amp;($AN187+10))</f>
        <v>#DIV/0!</v>
      </c>
      <c r="AS187" s="8" t="e" cm="1">
        <f t="array" aca="1" ref="AS187" ca="1">INDIRECT("AD"&amp;($AN187+10-$AQ$2))</f>
        <v>#NAME?</v>
      </c>
      <c r="AU187" s="12" t="e">
        <f t="shared" ca="1" si="104"/>
        <v>#NAME?</v>
      </c>
      <c r="AV187" s="8" t="e">
        <f t="shared" ca="1" si="113"/>
        <v>#NAME?</v>
      </c>
      <c r="AW187" s="8" t="e">
        <f t="shared" ca="1" si="114"/>
        <v>#NAME?</v>
      </c>
      <c r="AX187" s="8" t="e" cm="1">
        <f t="array" aca="1" ref="AX187" ca="1">AW187 - dECuCon4C(AV187)</f>
        <v>#NAME?</v>
      </c>
      <c r="AY187" s="8" t="e" cm="1">
        <f t="array" aca="1" ref="AY187" ca="1">dECuCon4C(AV187)</f>
        <v>#VALUE!</v>
      </c>
      <c r="AZ187" s="8"/>
      <c r="BA187" s="13" t="e">
        <f t="shared" ca="1" si="115"/>
        <v>#NAME?</v>
      </c>
    </row>
    <row r="188" spans="22:53" x14ac:dyDescent="0.25">
      <c r="V188" s="8"/>
      <c r="W188" s="8"/>
      <c r="X188" s="8"/>
      <c r="Y188" s="8"/>
      <c r="Z188" s="8" t="e">
        <f t="shared" si="138"/>
        <v>#DIV/0!</v>
      </c>
      <c r="AA188" s="8" t="e">
        <f t="shared" si="139"/>
        <v>#DIV/0!</v>
      </c>
      <c r="AD188" s="9" t="e" cm="1">
        <f t="array" aca="1" ref="AD188" ca="1">Tgost2009(C188/100.0557)+273.15</f>
        <v>#NAME?</v>
      </c>
      <c r="AE188" s="8" t="e">
        <f t="shared" ca="1" si="123"/>
        <v>#NAME?</v>
      </c>
      <c r="AF188" s="8" t="e">
        <f t="shared" ca="1" si="124"/>
        <v>#NAME?</v>
      </c>
      <c r="AG188" s="8" t="e" cm="1">
        <f t="array" aca="1" ref="AG188" ca="1">AF188-dECuCon4C(AE188)</f>
        <v>#NAME?</v>
      </c>
      <c r="AH188" s="8" t="e" cm="1">
        <f t="array" aca="1" ref="AH188" ca="1">dECuCon4C(AE188)</f>
        <v>#VALUE!</v>
      </c>
      <c r="AI188" s="10"/>
      <c r="AJ188" s="11" t="e">
        <f t="shared" ca="1" si="103"/>
        <v>#NAME?</v>
      </c>
      <c r="AK188" s="8" t="e">
        <f t="shared" ca="1" si="125"/>
        <v>#NAME?</v>
      </c>
      <c r="AN188" s="8">
        <f t="shared" si="105"/>
        <v>2132</v>
      </c>
      <c r="AO188" s="19" t="e" cm="1">
        <f t="array" aca="1" ref="AO188" ca="1">INDIRECT("V"&amp;($AN188+10-$AQ$2)) - INDIRECT("V"&amp;($AN188+10))</f>
        <v>#DIV/0!</v>
      </c>
      <c r="AP188" s="19" t="e" cm="1">
        <f t="array" aca="1" ref="AP188" ca="1">INDIRECT("W"&amp;($AN188+10-$AQ$2)) - INDIRECT("W"&amp;($AN188+10))</f>
        <v>#DIV/0!</v>
      </c>
      <c r="AQ188" s="19" t="e" cm="1">
        <f t="array" aca="1" ref="AQ188" ca="1">INDIRECT("X"&amp;($AN188+10-$AQ$2)) - INDIRECT("X"&amp;($AN188+10))</f>
        <v>#DIV/0!</v>
      </c>
      <c r="AR188" s="19" t="e" cm="1">
        <f t="array" aca="1" ref="AR188" ca="1">INDIRECT("Y"&amp;($AN188+10-$AQ$2)) - INDIRECT("Y"&amp;($AN188+10))</f>
        <v>#DIV/0!</v>
      </c>
      <c r="AS188" s="8" t="e" cm="1">
        <f t="array" aca="1" ref="AS188" ca="1">INDIRECT("AD"&amp;($AN188+10-$AQ$2))</f>
        <v>#NAME?</v>
      </c>
      <c r="AU188" s="12" t="e">
        <f t="shared" ca="1" si="104"/>
        <v>#NAME?</v>
      </c>
      <c r="AV188" s="8" t="e">
        <f t="shared" ca="1" si="113"/>
        <v>#NAME?</v>
      </c>
      <c r="AW188" s="8" t="e">
        <f t="shared" ca="1" si="114"/>
        <v>#NAME?</v>
      </c>
      <c r="AX188" s="8" t="e" cm="1">
        <f t="array" aca="1" ref="AX188" ca="1">AW188 - dECuCon4C(AV188)</f>
        <v>#NAME?</v>
      </c>
      <c r="AY188" s="8" t="e" cm="1">
        <f t="array" aca="1" ref="AY188" ca="1">dECuCon4C(AV188)</f>
        <v>#VALUE!</v>
      </c>
      <c r="AZ188" s="8"/>
      <c r="BA188" s="13" t="e">
        <f t="shared" ca="1" si="115"/>
        <v>#NAME?</v>
      </c>
    </row>
    <row r="189" spans="22:53" x14ac:dyDescent="0.25">
      <c r="V189" s="8"/>
      <c r="W189" s="8"/>
      <c r="X189" s="8"/>
      <c r="Y189" s="8"/>
      <c r="Z189" s="8" t="e">
        <f t="shared" si="138"/>
        <v>#DIV/0!</v>
      </c>
      <c r="AA189" s="8" t="e">
        <f t="shared" si="139"/>
        <v>#DIV/0!</v>
      </c>
      <c r="AD189" s="9" t="e" cm="1">
        <f t="array" aca="1" ref="AD189" ca="1">Tgost2009(C189/100.0557)+273.15</f>
        <v>#NAME?</v>
      </c>
      <c r="AE189" s="8" t="e">
        <f t="shared" ca="1" si="123"/>
        <v>#NAME?</v>
      </c>
      <c r="AF189" s="8" t="e">
        <f t="shared" ca="1" si="124"/>
        <v>#NAME?</v>
      </c>
      <c r="AG189" s="8" t="e" cm="1">
        <f t="array" aca="1" ref="AG189" ca="1">AF189-dECuCon4C(AE189)</f>
        <v>#NAME?</v>
      </c>
      <c r="AH189" s="8" t="e" cm="1">
        <f t="array" aca="1" ref="AH189" ca="1">dECuCon4C(AE189)</f>
        <v>#VALUE!</v>
      </c>
      <c r="AI189" s="10"/>
      <c r="AJ189" s="11" t="e">
        <f t="shared" ca="1" si="103"/>
        <v>#NAME?</v>
      </c>
      <c r="AK189" s="8" t="e">
        <f t="shared" ca="1" si="125"/>
        <v>#NAME?</v>
      </c>
      <c r="AN189" s="8">
        <f t="shared" si="105"/>
        <v>2144</v>
      </c>
      <c r="AO189" s="19" t="e" cm="1">
        <f t="array" aca="1" ref="AO189" ca="1">INDIRECT("V"&amp;($AN189+10-$AQ$2)) - INDIRECT("V"&amp;($AN189+10))</f>
        <v>#DIV/0!</v>
      </c>
      <c r="AP189" s="19" t="e" cm="1">
        <f t="array" aca="1" ref="AP189" ca="1">INDIRECT("W"&amp;($AN189+10-$AQ$2)) - INDIRECT("W"&amp;($AN189+10))</f>
        <v>#DIV/0!</v>
      </c>
      <c r="AQ189" s="19" t="e" cm="1">
        <f t="array" aca="1" ref="AQ189" ca="1">INDIRECT("X"&amp;($AN189+10-$AQ$2)) - INDIRECT("X"&amp;($AN189+10))</f>
        <v>#DIV/0!</v>
      </c>
      <c r="AR189" s="19" t="e" cm="1">
        <f t="array" aca="1" ref="AR189" ca="1">INDIRECT("Y"&amp;($AN189+10-$AQ$2)) - INDIRECT("Y"&amp;($AN189+10))</f>
        <v>#DIV/0!</v>
      </c>
      <c r="AS189" s="8" t="e" cm="1">
        <f t="array" aca="1" ref="AS189" ca="1">INDIRECT("AD"&amp;($AN189+10-$AQ$2))</f>
        <v>#NAME?</v>
      </c>
      <c r="AU189" s="12" t="e">
        <f t="shared" ca="1" si="104"/>
        <v>#NAME?</v>
      </c>
      <c r="AV189" s="8" t="e">
        <f t="shared" ca="1" si="113"/>
        <v>#NAME?</v>
      </c>
      <c r="AW189" s="8" t="e">
        <f t="shared" ca="1" si="114"/>
        <v>#NAME?</v>
      </c>
      <c r="AX189" s="8" t="e" cm="1">
        <f t="array" aca="1" ref="AX189" ca="1">AW189 - dECuCon4C(AV189)</f>
        <v>#NAME?</v>
      </c>
      <c r="AY189" s="8" t="e" cm="1">
        <f t="array" aca="1" ref="AY189" ca="1">dECuCon4C(AV189)</f>
        <v>#VALUE!</v>
      </c>
      <c r="AZ189" s="8"/>
      <c r="BA189" s="13" t="e">
        <f t="shared" ca="1" si="115"/>
        <v>#NAME?</v>
      </c>
    </row>
    <row r="190" spans="22:53" x14ac:dyDescent="0.25">
      <c r="V190" s="8"/>
      <c r="W190" s="8"/>
      <c r="X190" s="8"/>
      <c r="Y190" s="8"/>
      <c r="Z190" s="8" t="e">
        <f t="shared" si="138"/>
        <v>#DIV/0!</v>
      </c>
      <c r="AA190" s="8" t="e">
        <f t="shared" si="139"/>
        <v>#DIV/0!</v>
      </c>
      <c r="AD190" s="9" t="e" cm="1">
        <f t="array" aca="1" ref="AD190" ca="1">Tgost2009(C190/100.0557)+273.15</f>
        <v>#NAME?</v>
      </c>
      <c r="AE190" s="8" t="e">
        <f t="shared" ca="1" si="123"/>
        <v>#NAME?</v>
      </c>
      <c r="AF190" s="8" t="e">
        <f t="shared" ca="1" si="124"/>
        <v>#NAME?</v>
      </c>
      <c r="AG190" s="8" t="e" cm="1">
        <f t="array" aca="1" ref="AG190" ca="1">AF190-dECuCon4C(AE190)</f>
        <v>#NAME?</v>
      </c>
      <c r="AH190" s="8" t="e" cm="1">
        <f t="array" aca="1" ref="AH190" ca="1">dECuCon4C(AE190)</f>
        <v>#VALUE!</v>
      </c>
      <c r="AI190" s="10"/>
      <c r="AJ190" s="11" t="e">
        <f t="shared" ca="1" si="103"/>
        <v>#NAME?</v>
      </c>
      <c r="AK190" s="8" t="e">
        <f t="shared" ca="1" si="125"/>
        <v>#NAME?</v>
      </c>
      <c r="AN190" s="8">
        <f t="shared" si="105"/>
        <v>2156</v>
      </c>
      <c r="AO190" s="19" t="e" cm="1">
        <f t="array" aca="1" ref="AO190" ca="1">INDIRECT("V"&amp;($AN190+10-$AQ$2)) - INDIRECT("V"&amp;($AN190+10))</f>
        <v>#DIV/0!</v>
      </c>
      <c r="AP190" s="19" t="e" cm="1">
        <f t="array" aca="1" ref="AP190" ca="1">INDIRECT("W"&amp;($AN190+10-$AQ$2)) - INDIRECT("W"&amp;($AN190+10))</f>
        <v>#DIV/0!</v>
      </c>
      <c r="AQ190" s="19" t="e" cm="1">
        <f t="array" aca="1" ref="AQ190" ca="1">INDIRECT("X"&amp;($AN190+10-$AQ$2)) - INDIRECT("X"&amp;($AN190+10))</f>
        <v>#DIV/0!</v>
      </c>
      <c r="AR190" s="19" t="e" cm="1">
        <f t="array" aca="1" ref="AR190" ca="1">INDIRECT("Y"&amp;($AN190+10-$AQ$2)) - INDIRECT("Y"&amp;($AN190+10))</f>
        <v>#DIV/0!</v>
      </c>
      <c r="AS190" s="8" t="e" cm="1">
        <f t="array" aca="1" ref="AS190" ca="1">INDIRECT("AD"&amp;($AN190+10-$AQ$2))</f>
        <v>#NAME?</v>
      </c>
      <c r="AU190" s="12" t="e">
        <f t="shared" ca="1" si="104"/>
        <v>#NAME?</v>
      </c>
      <c r="AV190" s="8" t="e">
        <f t="shared" ca="1" si="113"/>
        <v>#NAME?</v>
      </c>
      <c r="AW190" s="8" t="e">
        <f t="shared" ca="1" si="114"/>
        <v>#NAME?</v>
      </c>
      <c r="AX190" s="8" t="e" cm="1">
        <f t="array" aca="1" ref="AX190" ca="1">AW190 - dECuCon4C(AV190)</f>
        <v>#NAME?</v>
      </c>
      <c r="AY190" s="8" t="e" cm="1">
        <f t="array" aca="1" ref="AY190" ca="1">dECuCon4C(AV190)</f>
        <v>#VALUE!</v>
      </c>
      <c r="AZ190" s="8"/>
      <c r="BA190" s="13" t="e">
        <f t="shared" ca="1" si="115"/>
        <v>#NAME?</v>
      </c>
    </row>
    <row r="191" spans="22:53" x14ac:dyDescent="0.25">
      <c r="V191" s="8" t="e">
        <f t="shared" ref="V191:V198" si="140">AVERAGE(D191:E191)</f>
        <v>#DIV/0!</v>
      </c>
      <c r="W191" s="8" t="e">
        <f t="shared" ref="W191:W198" si="141">AVERAGE(F191:G191)</f>
        <v>#DIV/0!</v>
      </c>
      <c r="X191" s="8" t="e">
        <f t="shared" ref="X191:X198" si="142">AVERAGE(H191:I191)</f>
        <v>#DIV/0!</v>
      </c>
      <c r="Y191" s="8" t="e">
        <f t="shared" ref="Y191:Y198" si="143">AVERAGE(J191:K191)</f>
        <v>#DIV/0!</v>
      </c>
      <c r="Z191" s="8"/>
      <c r="AA191" s="8"/>
      <c r="AD191" s="9" t="e" cm="1">
        <f t="array" aca="1" ref="AD191" ca="1">Tgost2009(C191/100.0557)+273.15</f>
        <v>#NAME?</v>
      </c>
      <c r="AE191" s="8" t="e">
        <f t="shared" ca="1" si="123"/>
        <v>#NAME?</v>
      </c>
      <c r="AF191" s="8" t="e">
        <f t="shared" ca="1" si="124"/>
        <v>#NAME?</v>
      </c>
      <c r="AG191" s="8" t="e" cm="1">
        <f t="array" aca="1" ref="AG191" ca="1">AF191-dECuCon4C(AE191)</f>
        <v>#NAME?</v>
      </c>
      <c r="AH191" s="8" t="e" cm="1">
        <f t="array" aca="1" ref="AH191" ca="1">dECuCon4C(AE191)</f>
        <v>#VALUE!</v>
      </c>
      <c r="AI191" s="10" t="e">
        <f t="shared" ref="AI191:AI198" ca="1" si="144">(W191-V191)/(AF191-AG191)*10^(6)</f>
        <v>#DIV/0!</v>
      </c>
      <c r="AJ191" s="11" t="e">
        <f t="shared" ca="1" si="103"/>
        <v>#NAME?</v>
      </c>
      <c r="AK191" s="8" t="e">
        <f t="shared" ca="1" si="125"/>
        <v>#NAME?</v>
      </c>
      <c r="AN191" s="8">
        <f t="shared" si="105"/>
        <v>2168</v>
      </c>
      <c r="AO191" s="19" t="e" cm="1">
        <f t="array" aca="1" ref="AO191" ca="1">INDIRECT("V"&amp;($AN191+10-$AQ$2)) - INDIRECT("V"&amp;($AN191+10))</f>
        <v>#DIV/0!</v>
      </c>
      <c r="AP191" s="19" t="e" cm="1">
        <f t="array" aca="1" ref="AP191" ca="1">INDIRECT("W"&amp;($AN191+10-$AQ$2)) - INDIRECT("W"&amp;($AN191+10))</f>
        <v>#DIV/0!</v>
      </c>
      <c r="AQ191" s="19" t="e" cm="1">
        <f t="array" aca="1" ref="AQ191" ca="1">INDIRECT("X"&amp;($AN191+10-$AQ$2)) - INDIRECT("X"&amp;($AN191+10))</f>
        <v>#DIV/0!</v>
      </c>
      <c r="AR191" s="19" t="e" cm="1">
        <f t="array" aca="1" ref="AR191" ca="1">INDIRECT("Y"&amp;($AN191+10-$AQ$2)) - INDIRECT("Y"&amp;($AN191+10))</f>
        <v>#DIV/0!</v>
      </c>
      <c r="AS191" s="8" t="e" cm="1">
        <f t="array" aca="1" ref="AS191" ca="1">INDIRECT("AD"&amp;($AN191+10-$AQ$2))</f>
        <v>#NAME?</v>
      </c>
      <c r="AU191" s="12" t="e">
        <f t="shared" ca="1" si="104"/>
        <v>#NAME?</v>
      </c>
      <c r="AV191" s="8" t="e">
        <f t="shared" ca="1" si="113"/>
        <v>#NAME?</v>
      </c>
      <c r="AW191" s="8" t="e">
        <f t="shared" ca="1" si="114"/>
        <v>#NAME?</v>
      </c>
      <c r="AX191" s="8" t="e" cm="1">
        <f t="array" aca="1" ref="AX191" ca="1">AW191 - dECuCon4C(AV191)</f>
        <v>#NAME?</v>
      </c>
      <c r="AY191" s="8" t="e" cm="1">
        <f t="array" aca="1" ref="AY191" ca="1">dECuCon4C(AV191)</f>
        <v>#VALUE!</v>
      </c>
      <c r="AZ191" s="8"/>
      <c r="BA191" s="13" t="e">
        <f t="shared" ca="1" si="115"/>
        <v>#NAME?</v>
      </c>
    </row>
    <row r="192" spans="22:53" x14ac:dyDescent="0.25">
      <c r="V192" s="8" t="e">
        <f t="shared" si="140"/>
        <v>#DIV/0!</v>
      </c>
      <c r="W192" s="8" t="e">
        <f t="shared" si="141"/>
        <v>#DIV/0!</v>
      </c>
      <c r="X192" s="8" t="e">
        <f t="shared" si="142"/>
        <v>#DIV/0!</v>
      </c>
      <c r="Y192" s="8" t="e">
        <f t="shared" si="143"/>
        <v>#DIV/0!</v>
      </c>
      <c r="Z192" s="8"/>
      <c r="AA192" s="8"/>
      <c r="AD192" s="9" t="e" cm="1">
        <f t="array" aca="1" ref="AD192" ca="1">Tgost2009(C192/100.0557)+273.15</f>
        <v>#NAME?</v>
      </c>
      <c r="AE192" s="8" t="e">
        <f t="shared" ca="1" si="123"/>
        <v>#NAME?</v>
      </c>
      <c r="AF192" s="8" t="e">
        <f t="shared" ca="1" si="124"/>
        <v>#NAME?</v>
      </c>
      <c r="AG192" s="8" t="e" cm="1">
        <f t="array" aca="1" ref="AG192" ca="1">AF192-dECuCon4C(AE192)</f>
        <v>#NAME?</v>
      </c>
      <c r="AH192" s="8" t="e" cm="1">
        <f t="array" aca="1" ref="AH192" ca="1">dECuCon4C(AE192)</f>
        <v>#VALUE!</v>
      </c>
      <c r="AI192" s="10" t="e">
        <f t="shared" ca="1" si="144"/>
        <v>#DIV/0!</v>
      </c>
      <c r="AJ192" s="11" t="e">
        <f t="shared" ca="1" si="103"/>
        <v>#NAME?</v>
      </c>
      <c r="AK192" s="8" t="e">
        <f t="shared" ca="1" si="125"/>
        <v>#NAME?</v>
      </c>
      <c r="AN192" s="8">
        <f t="shared" si="105"/>
        <v>2180</v>
      </c>
      <c r="AO192" s="19" t="e" cm="1">
        <f t="array" aca="1" ref="AO192" ca="1">INDIRECT("V"&amp;($AN192+10-$AQ$2)) - INDIRECT("V"&amp;($AN192+10))</f>
        <v>#DIV/0!</v>
      </c>
      <c r="AP192" s="19" t="e" cm="1">
        <f t="array" aca="1" ref="AP192" ca="1">INDIRECT("W"&amp;($AN192+10-$AQ$2)) - INDIRECT("W"&amp;($AN192+10))</f>
        <v>#DIV/0!</v>
      </c>
      <c r="AQ192" s="19" t="e" cm="1">
        <f t="array" aca="1" ref="AQ192" ca="1">INDIRECT("X"&amp;($AN192+10-$AQ$2)) - INDIRECT("X"&amp;($AN192+10))</f>
        <v>#DIV/0!</v>
      </c>
      <c r="AR192" s="19" t="e" cm="1">
        <f t="array" aca="1" ref="AR192" ca="1">INDIRECT("Y"&amp;($AN192+10-$AQ$2)) - INDIRECT("Y"&amp;($AN192+10))</f>
        <v>#DIV/0!</v>
      </c>
      <c r="AS192" s="8" t="e" cm="1">
        <f t="array" aca="1" ref="AS192" ca="1">INDIRECT("AD"&amp;($AN192+10-$AQ$2))</f>
        <v>#NAME?</v>
      </c>
      <c r="AU192" s="12" t="e">
        <f t="shared" ca="1" si="104"/>
        <v>#NAME?</v>
      </c>
      <c r="AV192" s="8" t="e">
        <f t="shared" ca="1" si="113"/>
        <v>#NAME?</v>
      </c>
      <c r="AW192" s="8" t="e">
        <f t="shared" ca="1" si="114"/>
        <v>#NAME?</v>
      </c>
      <c r="AX192" s="8" t="e" cm="1">
        <f t="array" aca="1" ref="AX192" ca="1">AW192 - dECuCon4C(AV192)</f>
        <v>#NAME?</v>
      </c>
      <c r="AY192" s="8" t="e" cm="1">
        <f t="array" aca="1" ref="AY192" ca="1">dECuCon4C(AV192)</f>
        <v>#VALUE!</v>
      </c>
      <c r="AZ192" s="8"/>
      <c r="BA192" s="13" t="e">
        <f t="shared" ca="1" si="115"/>
        <v>#NAME?</v>
      </c>
    </row>
    <row r="193" spans="22:53" x14ac:dyDescent="0.25">
      <c r="V193" s="8" t="e">
        <f t="shared" si="140"/>
        <v>#DIV/0!</v>
      </c>
      <c r="W193" s="8" t="e">
        <f t="shared" si="141"/>
        <v>#DIV/0!</v>
      </c>
      <c r="X193" s="8" t="e">
        <f t="shared" si="142"/>
        <v>#DIV/0!</v>
      </c>
      <c r="Y193" s="8" t="e">
        <f t="shared" si="143"/>
        <v>#DIV/0!</v>
      </c>
      <c r="Z193" s="8"/>
      <c r="AA193" s="8"/>
      <c r="AD193" s="9" t="e" cm="1">
        <f t="array" aca="1" ref="AD193" ca="1">Tgost2009(C193/100.0557)+273.15</f>
        <v>#NAME?</v>
      </c>
      <c r="AE193" s="8" t="e">
        <f t="shared" ca="1" si="123"/>
        <v>#NAME?</v>
      </c>
      <c r="AF193" s="8" t="e">
        <f t="shared" ca="1" si="124"/>
        <v>#NAME?</v>
      </c>
      <c r="AG193" s="8" t="e" cm="1">
        <f t="array" aca="1" ref="AG193" ca="1">AF193-dECuCon4C(AE193)</f>
        <v>#NAME?</v>
      </c>
      <c r="AH193" s="8" t="e" cm="1">
        <f t="array" aca="1" ref="AH193" ca="1">dECuCon4C(AE193)</f>
        <v>#VALUE!</v>
      </c>
      <c r="AI193" s="10" t="e">
        <f t="shared" ca="1" si="144"/>
        <v>#DIV/0!</v>
      </c>
      <c r="AJ193" s="11" t="e">
        <f t="shared" ca="1" si="103"/>
        <v>#NAME?</v>
      </c>
      <c r="AK193" s="8" t="e">
        <f t="shared" ca="1" si="125"/>
        <v>#NAME?</v>
      </c>
      <c r="AN193" s="8">
        <f t="shared" si="105"/>
        <v>2192</v>
      </c>
      <c r="AO193" s="19" t="e" cm="1">
        <f t="array" aca="1" ref="AO193" ca="1">INDIRECT("V"&amp;($AN193+10-$AQ$2)) - INDIRECT("V"&amp;($AN193+10))</f>
        <v>#DIV/0!</v>
      </c>
      <c r="AP193" s="19" t="e" cm="1">
        <f t="array" aca="1" ref="AP193" ca="1">INDIRECT("W"&amp;($AN193+10-$AQ$2)) - INDIRECT("W"&amp;($AN193+10))</f>
        <v>#DIV/0!</v>
      </c>
      <c r="AQ193" s="19" t="e" cm="1">
        <f t="array" aca="1" ref="AQ193" ca="1">INDIRECT("X"&amp;($AN193+10-$AQ$2)) - INDIRECT("X"&amp;($AN193+10))</f>
        <v>#DIV/0!</v>
      </c>
      <c r="AR193" s="19" t="e" cm="1">
        <f t="array" aca="1" ref="AR193" ca="1">INDIRECT("Y"&amp;($AN193+10-$AQ$2)) - INDIRECT("Y"&amp;($AN193+10))</f>
        <v>#DIV/0!</v>
      </c>
      <c r="AS193" s="8" t="e" cm="1">
        <f t="array" aca="1" ref="AS193" ca="1">INDIRECT("AD"&amp;($AN193+10-$AQ$2))</f>
        <v>#NAME?</v>
      </c>
      <c r="AU193" s="12" t="e">
        <f t="shared" ca="1" si="104"/>
        <v>#NAME?</v>
      </c>
      <c r="AV193" s="8" t="e">
        <f t="shared" ca="1" si="113"/>
        <v>#NAME?</v>
      </c>
      <c r="AW193" s="8" t="e">
        <f t="shared" ca="1" si="114"/>
        <v>#NAME?</v>
      </c>
      <c r="AX193" s="8" t="e" cm="1">
        <f t="array" aca="1" ref="AX193" ca="1">AW193 - dECuCon4C(AV193)</f>
        <v>#NAME?</v>
      </c>
      <c r="AY193" s="8" t="e" cm="1">
        <f t="array" aca="1" ref="AY193" ca="1">dECuCon4C(AV193)</f>
        <v>#VALUE!</v>
      </c>
      <c r="AZ193" s="8"/>
      <c r="BA193" s="13" t="e">
        <f t="shared" ca="1" si="115"/>
        <v>#NAME?</v>
      </c>
    </row>
    <row r="194" spans="22:53" x14ac:dyDescent="0.25">
      <c r="V194" s="8" t="e">
        <f t="shared" si="140"/>
        <v>#DIV/0!</v>
      </c>
      <c r="W194" s="8" t="e">
        <f t="shared" si="141"/>
        <v>#DIV/0!</v>
      </c>
      <c r="X194" s="8" t="e">
        <f t="shared" si="142"/>
        <v>#DIV/0!</v>
      </c>
      <c r="Y194" s="8" t="e">
        <f t="shared" si="143"/>
        <v>#DIV/0!</v>
      </c>
      <c r="Z194" s="8"/>
      <c r="AA194" s="8"/>
      <c r="AD194" s="9" t="e" cm="1">
        <f t="array" aca="1" ref="AD194" ca="1">Tgost2009(C194/100.0557)+273.15</f>
        <v>#NAME?</v>
      </c>
      <c r="AE194" s="8" t="e">
        <f t="shared" ca="1" si="123"/>
        <v>#NAME?</v>
      </c>
      <c r="AF194" s="8" t="e">
        <f t="shared" ca="1" si="124"/>
        <v>#NAME?</v>
      </c>
      <c r="AG194" s="8" t="e" cm="1">
        <f t="array" aca="1" ref="AG194" ca="1">AF194-dECuCon4C(AE194)</f>
        <v>#NAME?</v>
      </c>
      <c r="AH194" s="8" t="e" cm="1">
        <f t="array" aca="1" ref="AH194" ca="1">dECuCon4C(AE194)</f>
        <v>#VALUE!</v>
      </c>
      <c r="AI194" s="10" t="e">
        <f t="shared" ca="1" si="144"/>
        <v>#DIV/0!</v>
      </c>
      <c r="AJ194" s="11" t="e">
        <f t="shared" ca="1" si="103"/>
        <v>#NAME?</v>
      </c>
      <c r="AK194" s="8" t="e">
        <f t="shared" ca="1" si="125"/>
        <v>#NAME?</v>
      </c>
      <c r="AN194" s="8">
        <f t="shared" si="105"/>
        <v>2204</v>
      </c>
      <c r="AO194" s="19" t="e" cm="1">
        <f t="array" aca="1" ref="AO194" ca="1">INDIRECT("V"&amp;($AN194+10-$AQ$2)) - INDIRECT("V"&amp;($AN194+10))</f>
        <v>#DIV/0!</v>
      </c>
      <c r="AP194" s="19" t="e" cm="1">
        <f t="array" aca="1" ref="AP194" ca="1">INDIRECT("W"&amp;($AN194+10-$AQ$2)) - INDIRECT("W"&amp;($AN194+10))</f>
        <v>#DIV/0!</v>
      </c>
      <c r="AQ194" s="19" t="e" cm="1">
        <f t="array" aca="1" ref="AQ194" ca="1">INDIRECT("X"&amp;($AN194+10-$AQ$2)) - INDIRECT("X"&amp;($AN194+10))</f>
        <v>#DIV/0!</v>
      </c>
      <c r="AR194" s="19" t="e" cm="1">
        <f t="array" aca="1" ref="AR194" ca="1">INDIRECT("Y"&amp;($AN194+10-$AQ$2)) - INDIRECT("Y"&amp;($AN194+10))</f>
        <v>#DIV/0!</v>
      </c>
      <c r="AS194" s="8" t="e" cm="1">
        <f t="array" aca="1" ref="AS194" ca="1">INDIRECT("AD"&amp;($AN194+10-$AQ$2))</f>
        <v>#NAME?</v>
      </c>
      <c r="AU194" s="12" t="e">
        <f t="shared" ca="1" si="104"/>
        <v>#NAME?</v>
      </c>
      <c r="AV194" s="8" t="e">
        <f t="shared" ca="1" si="113"/>
        <v>#NAME?</v>
      </c>
      <c r="AW194" s="8" t="e">
        <f t="shared" ca="1" si="114"/>
        <v>#NAME?</v>
      </c>
      <c r="AX194" s="8" t="e" cm="1">
        <f t="array" aca="1" ref="AX194" ca="1">AW194 - dECuCon4C(AV194)</f>
        <v>#NAME?</v>
      </c>
      <c r="AY194" s="8" t="e" cm="1">
        <f t="array" aca="1" ref="AY194" ca="1">dECuCon4C(AV194)</f>
        <v>#VALUE!</v>
      </c>
      <c r="AZ194" s="8"/>
      <c r="BA194" s="13" t="e">
        <f t="shared" ca="1" si="115"/>
        <v>#NAME?</v>
      </c>
    </row>
    <row r="195" spans="22:53" x14ac:dyDescent="0.25">
      <c r="V195" s="8" t="e">
        <f t="shared" si="140"/>
        <v>#DIV/0!</v>
      </c>
      <c r="W195" s="8" t="e">
        <f t="shared" si="141"/>
        <v>#DIV/0!</v>
      </c>
      <c r="X195" s="8" t="e">
        <f t="shared" si="142"/>
        <v>#DIV/0!</v>
      </c>
      <c r="Y195" s="8" t="e">
        <f t="shared" si="143"/>
        <v>#DIV/0!</v>
      </c>
      <c r="Z195" s="8"/>
      <c r="AA195" s="8"/>
      <c r="AD195" s="9" t="e" cm="1">
        <f t="array" aca="1" ref="AD195" ca="1">Tgost2009(C195/100.0557)+273.15</f>
        <v>#NAME?</v>
      </c>
      <c r="AE195" s="8" t="e">
        <f t="shared" ca="1" si="123"/>
        <v>#NAME?</v>
      </c>
      <c r="AF195" s="8" t="e">
        <f t="shared" ca="1" si="124"/>
        <v>#NAME?</v>
      </c>
      <c r="AG195" s="8" t="e" cm="1">
        <f t="array" aca="1" ref="AG195" ca="1">AF195-dECuCon4C(AE195)</f>
        <v>#NAME?</v>
      </c>
      <c r="AH195" s="8" t="e" cm="1">
        <f t="array" aca="1" ref="AH195" ca="1">dECuCon4C(AE195)</f>
        <v>#VALUE!</v>
      </c>
      <c r="AI195" s="10" t="e">
        <f t="shared" ca="1" si="144"/>
        <v>#DIV/0!</v>
      </c>
      <c r="AJ195" s="11" t="e">
        <f t="shared" ca="1" si="103"/>
        <v>#NAME?</v>
      </c>
      <c r="AK195" s="8" t="e">
        <f t="shared" ca="1" si="125"/>
        <v>#NAME?</v>
      </c>
      <c r="AN195" s="8">
        <f t="shared" si="105"/>
        <v>2216</v>
      </c>
      <c r="AO195" s="19" t="e" cm="1">
        <f t="array" aca="1" ref="AO195" ca="1">INDIRECT("V"&amp;($AN195+10-$AQ$2)) - INDIRECT("V"&amp;($AN195+10))</f>
        <v>#DIV/0!</v>
      </c>
      <c r="AP195" s="19" t="e" cm="1">
        <f t="array" aca="1" ref="AP195" ca="1">INDIRECT("W"&amp;($AN195+10-$AQ$2)) - INDIRECT("W"&amp;($AN195+10))</f>
        <v>#DIV/0!</v>
      </c>
      <c r="AQ195" s="19" t="e" cm="1">
        <f t="array" aca="1" ref="AQ195" ca="1">INDIRECT("X"&amp;($AN195+10-$AQ$2)) - INDIRECT("X"&amp;($AN195+10))</f>
        <v>#DIV/0!</v>
      </c>
      <c r="AR195" s="19" t="e" cm="1">
        <f t="array" aca="1" ref="AR195" ca="1">INDIRECT("Y"&amp;($AN195+10-$AQ$2)) - INDIRECT("Y"&amp;($AN195+10))</f>
        <v>#DIV/0!</v>
      </c>
      <c r="AS195" s="8" t="e" cm="1">
        <f t="array" aca="1" ref="AS195" ca="1">INDIRECT("AD"&amp;($AN195+10-$AQ$2))</f>
        <v>#NAME?</v>
      </c>
      <c r="AU195" s="12" t="e">
        <f t="shared" ca="1" si="104"/>
        <v>#NAME?</v>
      </c>
      <c r="AV195" s="8" t="e">
        <f t="shared" ca="1" si="113"/>
        <v>#NAME?</v>
      </c>
      <c r="AW195" s="8" t="e">
        <f t="shared" ca="1" si="114"/>
        <v>#NAME?</v>
      </c>
      <c r="AX195" s="8" t="e" cm="1">
        <f t="array" aca="1" ref="AX195" ca="1">AW195 - dECuCon4C(AV195)</f>
        <v>#NAME?</v>
      </c>
      <c r="AY195" s="8" t="e" cm="1">
        <f t="array" aca="1" ref="AY195" ca="1">dECuCon4C(AV195)</f>
        <v>#VALUE!</v>
      </c>
      <c r="AZ195" s="8"/>
      <c r="BA195" s="13" t="e">
        <f t="shared" ca="1" si="115"/>
        <v>#NAME?</v>
      </c>
    </row>
    <row r="196" spans="22:53" x14ac:dyDescent="0.25">
      <c r="V196" s="8" t="e">
        <f t="shared" si="140"/>
        <v>#DIV/0!</v>
      </c>
      <c r="W196" s="8" t="e">
        <f t="shared" si="141"/>
        <v>#DIV/0!</v>
      </c>
      <c r="X196" s="8" t="e">
        <f t="shared" si="142"/>
        <v>#DIV/0!</v>
      </c>
      <c r="Y196" s="8" t="e">
        <f t="shared" si="143"/>
        <v>#DIV/0!</v>
      </c>
      <c r="Z196" s="8"/>
      <c r="AA196" s="8"/>
      <c r="AD196" s="9" t="e" cm="1">
        <f t="array" aca="1" ref="AD196" ca="1">Tgost2009(C196/100.0557)+273.15</f>
        <v>#NAME?</v>
      </c>
      <c r="AE196" s="8" t="e">
        <f t="shared" ca="1" si="123"/>
        <v>#NAME?</v>
      </c>
      <c r="AF196" s="8" t="e">
        <f t="shared" ca="1" si="124"/>
        <v>#NAME?</v>
      </c>
      <c r="AG196" s="8" t="e" cm="1">
        <f t="array" aca="1" ref="AG196" ca="1">AF196-dECuCon4C(AE196)</f>
        <v>#NAME?</v>
      </c>
      <c r="AH196" s="8" t="e" cm="1">
        <f t="array" aca="1" ref="AH196" ca="1">dECuCon4C(AE196)</f>
        <v>#VALUE!</v>
      </c>
      <c r="AI196" s="10" t="e">
        <f t="shared" ca="1" si="144"/>
        <v>#DIV/0!</v>
      </c>
      <c r="AJ196" s="11" t="e">
        <f t="shared" ca="1" si="103"/>
        <v>#NAME?</v>
      </c>
      <c r="AK196" s="8" t="e">
        <f t="shared" ca="1" si="125"/>
        <v>#NAME?</v>
      </c>
      <c r="AN196" s="8">
        <f t="shared" si="105"/>
        <v>2228</v>
      </c>
      <c r="AO196" s="19" t="e" cm="1">
        <f t="array" aca="1" ref="AO196" ca="1">INDIRECT("V"&amp;($AN196+10-$AQ$2)) - INDIRECT("V"&amp;($AN196+10))</f>
        <v>#DIV/0!</v>
      </c>
      <c r="AP196" s="19" t="e" cm="1">
        <f t="array" aca="1" ref="AP196" ca="1">INDIRECT("W"&amp;($AN196+10-$AQ$2)) - INDIRECT("W"&amp;($AN196+10))</f>
        <v>#DIV/0!</v>
      </c>
      <c r="AQ196" s="19" t="e" cm="1">
        <f t="array" aca="1" ref="AQ196" ca="1">INDIRECT("X"&amp;($AN196+10-$AQ$2)) - INDIRECT("X"&amp;($AN196+10))</f>
        <v>#DIV/0!</v>
      </c>
      <c r="AR196" s="19" t="e" cm="1">
        <f t="array" aca="1" ref="AR196" ca="1">INDIRECT("Y"&amp;($AN196+10-$AQ$2)) - INDIRECT("Y"&amp;($AN196+10))</f>
        <v>#DIV/0!</v>
      </c>
      <c r="AS196" s="8" t="e" cm="1">
        <f t="array" aca="1" ref="AS196" ca="1">INDIRECT("AD"&amp;($AN196+10-$AQ$2))</f>
        <v>#NAME?</v>
      </c>
      <c r="AU196" s="12" t="e">
        <f t="shared" ca="1" si="104"/>
        <v>#NAME?</v>
      </c>
      <c r="AV196" s="8" t="e">
        <f t="shared" ca="1" si="113"/>
        <v>#NAME?</v>
      </c>
      <c r="AW196" s="8" t="e">
        <f t="shared" ca="1" si="114"/>
        <v>#NAME?</v>
      </c>
      <c r="AX196" s="8" t="e" cm="1">
        <f t="array" aca="1" ref="AX196" ca="1">AW196 - dECuCon4C(AV196)</f>
        <v>#NAME?</v>
      </c>
      <c r="AY196" s="8" t="e" cm="1">
        <f t="array" aca="1" ref="AY196" ca="1">dECuCon4C(AV196)</f>
        <v>#VALUE!</v>
      </c>
      <c r="AZ196" s="8"/>
      <c r="BA196" s="13" t="e">
        <f t="shared" ca="1" si="115"/>
        <v>#NAME?</v>
      </c>
    </row>
    <row r="197" spans="22:53" x14ac:dyDescent="0.25">
      <c r="V197" s="8" t="e">
        <f t="shared" si="140"/>
        <v>#DIV/0!</v>
      </c>
      <c r="W197" s="8" t="e">
        <f t="shared" si="141"/>
        <v>#DIV/0!</v>
      </c>
      <c r="X197" s="8" t="e">
        <f t="shared" si="142"/>
        <v>#DIV/0!</v>
      </c>
      <c r="Y197" s="8" t="e">
        <f t="shared" si="143"/>
        <v>#DIV/0!</v>
      </c>
      <c r="Z197" s="8"/>
      <c r="AA197" s="8"/>
      <c r="AD197" s="9" t="e" cm="1">
        <f t="array" aca="1" ref="AD197" ca="1">Tgost2009(C197/100.0557)+273.15</f>
        <v>#NAME?</v>
      </c>
      <c r="AE197" s="8" t="e">
        <f t="shared" ca="1" si="123"/>
        <v>#NAME?</v>
      </c>
      <c r="AF197" s="8" t="e">
        <f t="shared" ca="1" si="124"/>
        <v>#NAME?</v>
      </c>
      <c r="AG197" s="8" t="e" cm="1">
        <f t="array" aca="1" ref="AG197" ca="1">AF197-dECuCon4C(AE197)</f>
        <v>#NAME?</v>
      </c>
      <c r="AH197" s="8" t="e" cm="1">
        <f t="array" aca="1" ref="AH197" ca="1">dECuCon4C(AE197)</f>
        <v>#VALUE!</v>
      </c>
      <c r="AI197" s="10" t="e">
        <f t="shared" ca="1" si="144"/>
        <v>#DIV/0!</v>
      </c>
      <c r="AJ197" s="11" t="e">
        <f t="shared" ca="1" si="103"/>
        <v>#NAME?</v>
      </c>
      <c r="AK197" s="8" t="e">
        <f t="shared" ca="1" si="125"/>
        <v>#NAME?</v>
      </c>
      <c r="AN197" s="8">
        <f t="shared" si="105"/>
        <v>2240</v>
      </c>
      <c r="AO197" s="19" t="e" cm="1">
        <f t="array" aca="1" ref="AO197" ca="1">INDIRECT("V"&amp;($AN197+10-$AQ$2)) - INDIRECT("V"&amp;($AN197+10))</f>
        <v>#DIV/0!</v>
      </c>
      <c r="AP197" s="19" t="e" cm="1">
        <f t="array" aca="1" ref="AP197" ca="1">INDIRECT("W"&amp;($AN197+10-$AQ$2)) - INDIRECT("W"&amp;($AN197+10))</f>
        <v>#DIV/0!</v>
      </c>
      <c r="AQ197" s="19" t="e" cm="1">
        <f t="array" aca="1" ref="AQ197" ca="1">INDIRECT("X"&amp;($AN197+10-$AQ$2)) - INDIRECT("X"&amp;($AN197+10))</f>
        <v>#DIV/0!</v>
      </c>
      <c r="AR197" s="19" t="e" cm="1">
        <f t="array" aca="1" ref="AR197" ca="1">INDIRECT("Y"&amp;($AN197+10-$AQ$2)) - INDIRECT("Y"&amp;($AN197+10))</f>
        <v>#DIV/0!</v>
      </c>
      <c r="AS197" s="8" t="e" cm="1">
        <f t="array" aca="1" ref="AS197" ca="1">INDIRECT("AD"&amp;($AN197+10-$AQ$2))</f>
        <v>#NAME?</v>
      </c>
      <c r="AU197" s="12" t="e">
        <f t="shared" ca="1" si="104"/>
        <v>#NAME?</v>
      </c>
      <c r="AV197" s="8" t="e">
        <f t="shared" ca="1" si="113"/>
        <v>#NAME?</v>
      </c>
      <c r="AW197" s="8" t="e">
        <f t="shared" ca="1" si="114"/>
        <v>#NAME?</v>
      </c>
      <c r="AX197" s="8" t="e" cm="1">
        <f t="array" aca="1" ref="AX197" ca="1">AW197 - dECuCon4C(AV197)</f>
        <v>#NAME?</v>
      </c>
      <c r="AY197" s="8" t="e" cm="1">
        <f t="array" aca="1" ref="AY197" ca="1">dECuCon4C(AV197)</f>
        <v>#VALUE!</v>
      </c>
      <c r="AZ197" s="8"/>
      <c r="BA197" s="13" t="e">
        <f t="shared" ca="1" si="115"/>
        <v>#NAME?</v>
      </c>
    </row>
    <row r="198" spans="22:53" x14ac:dyDescent="0.25">
      <c r="V198" s="8" t="e">
        <f t="shared" si="140"/>
        <v>#DIV/0!</v>
      </c>
      <c r="W198" s="8" t="e">
        <f t="shared" si="141"/>
        <v>#DIV/0!</v>
      </c>
      <c r="X198" s="8" t="e">
        <f t="shared" si="142"/>
        <v>#DIV/0!</v>
      </c>
      <c r="Y198" s="8" t="e">
        <f t="shared" si="143"/>
        <v>#DIV/0!</v>
      </c>
      <c r="Z198" s="8"/>
      <c r="AA198" s="8"/>
      <c r="AD198" s="9" t="e" cm="1">
        <f t="array" aca="1" ref="AD198" ca="1">Tgost2009(C198/100.0557)+273.15</f>
        <v>#NAME?</v>
      </c>
      <c r="AE198" s="8" t="e">
        <f t="shared" ca="1" si="123"/>
        <v>#NAME?</v>
      </c>
      <c r="AF198" s="8" t="e">
        <f t="shared" ca="1" si="124"/>
        <v>#NAME?</v>
      </c>
      <c r="AG198" s="8" t="e" cm="1">
        <f t="array" aca="1" ref="AG198" ca="1">AF198-dECuCon4C(AE198)</f>
        <v>#NAME?</v>
      </c>
      <c r="AH198" s="8" t="e" cm="1">
        <f t="array" aca="1" ref="AH198" ca="1">dECuCon4C(AE198)</f>
        <v>#VALUE!</v>
      </c>
      <c r="AI198" s="10" t="e">
        <f t="shared" ca="1" si="144"/>
        <v>#DIV/0!</v>
      </c>
      <c r="AJ198" s="11" t="e">
        <f t="shared" ca="1" si="103"/>
        <v>#NAME?</v>
      </c>
      <c r="AK198" s="8" t="e">
        <f t="shared" ca="1" si="125"/>
        <v>#NAME?</v>
      </c>
      <c r="AN198" s="8">
        <f t="shared" si="105"/>
        <v>2252</v>
      </c>
      <c r="AO198" s="19" t="e" cm="1">
        <f t="array" aca="1" ref="AO198" ca="1">INDIRECT("V"&amp;($AN198+10-$AQ$2)) - INDIRECT("V"&amp;($AN198+10))</f>
        <v>#DIV/0!</v>
      </c>
      <c r="AP198" s="19" t="e" cm="1">
        <f t="array" aca="1" ref="AP198" ca="1">INDIRECT("W"&amp;($AN198+10-$AQ$2)) - INDIRECT("W"&amp;($AN198+10))</f>
        <v>#DIV/0!</v>
      </c>
      <c r="AQ198" s="19" t="e" cm="1">
        <f t="array" aca="1" ref="AQ198" ca="1">INDIRECT("X"&amp;($AN198+10-$AQ$2)) - INDIRECT("X"&amp;($AN198+10))</f>
        <v>#DIV/0!</v>
      </c>
      <c r="AR198" s="19" t="e" cm="1">
        <f t="array" aca="1" ref="AR198" ca="1">INDIRECT("Y"&amp;($AN198+10-$AQ$2)) - INDIRECT("Y"&amp;($AN198+10))</f>
        <v>#DIV/0!</v>
      </c>
      <c r="AS198" s="8" t="e" cm="1">
        <f t="array" aca="1" ref="AS198" ca="1">INDIRECT("AD"&amp;($AN198+10-$AQ$2))</f>
        <v>#NAME?</v>
      </c>
      <c r="AU198" s="12" t="e">
        <f t="shared" ca="1" si="104"/>
        <v>#NAME?</v>
      </c>
      <c r="AV198" s="8" t="e">
        <f t="shared" ca="1" si="113"/>
        <v>#NAME?</v>
      </c>
      <c r="AW198" s="8" t="e">
        <f t="shared" ca="1" si="114"/>
        <v>#NAME?</v>
      </c>
      <c r="AX198" s="8" t="e" cm="1">
        <f t="array" aca="1" ref="AX198" ca="1">AW198 - dECuCon4C(AV198)</f>
        <v>#NAME?</v>
      </c>
      <c r="AY198" s="8" t="e" cm="1">
        <f t="array" aca="1" ref="AY198" ca="1">dECuCon4C(AV198)</f>
        <v>#VALUE!</v>
      </c>
      <c r="AZ198" s="8"/>
      <c r="BA198" s="13" t="e">
        <f t="shared" ca="1" si="115"/>
        <v>#NAME?</v>
      </c>
    </row>
    <row r="199" spans="22:53" x14ac:dyDescent="0.25">
      <c r="V199" s="8"/>
      <c r="W199" s="8"/>
      <c r="X199" s="8"/>
      <c r="Y199" s="8"/>
      <c r="Z199" s="8" t="e">
        <f t="shared" ref="Z199:Z202" si="145">AVERAGE(L199:M199)</f>
        <v>#DIV/0!</v>
      </c>
      <c r="AA199" s="8" t="e">
        <f t="shared" ref="AA199:AA202" si="146">AVERAGE(N199:O199)</f>
        <v>#DIV/0!</v>
      </c>
      <c r="AD199" s="9" t="e" cm="1">
        <f t="array" aca="1" ref="AD199" ca="1">Tgost2009(C199/100.0557)+273.15</f>
        <v>#NAME?</v>
      </c>
      <c r="AE199" s="8" t="e">
        <f t="shared" ca="1" si="123"/>
        <v>#NAME?</v>
      </c>
      <c r="AF199" s="8" t="e">
        <f t="shared" ca="1" si="124"/>
        <v>#NAME?</v>
      </c>
      <c r="AG199" s="8" t="e" cm="1">
        <f t="array" aca="1" ref="AG199" ca="1">AF199-dECuCon4C(AE199)</f>
        <v>#NAME?</v>
      </c>
      <c r="AH199" s="8" t="e" cm="1">
        <f t="array" aca="1" ref="AH199" ca="1">dECuCon4C(AE199)</f>
        <v>#VALUE!</v>
      </c>
      <c r="AI199" s="10"/>
      <c r="AJ199" s="11" t="e">
        <f t="shared" ca="1" si="103"/>
        <v>#NAME?</v>
      </c>
      <c r="AK199" s="8" t="e">
        <f t="shared" ca="1" si="125"/>
        <v>#NAME?</v>
      </c>
      <c r="AN199" s="8">
        <f t="shared" si="105"/>
        <v>2264</v>
      </c>
      <c r="AO199" s="19" t="e" cm="1">
        <f t="array" aca="1" ref="AO199" ca="1">INDIRECT("V"&amp;($AN199+10-$AQ$2)) - INDIRECT("V"&amp;($AN199+10))</f>
        <v>#DIV/0!</v>
      </c>
      <c r="AP199" s="19" t="e" cm="1">
        <f t="array" aca="1" ref="AP199" ca="1">INDIRECT("W"&amp;($AN199+10-$AQ$2)) - INDIRECT("W"&amp;($AN199+10))</f>
        <v>#DIV/0!</v>
      </c>
      <c r="AQ199" s="19" t="e" cm="1">
        <f t="array" aca="1" ref="AQ199" ca="1">INDIRECT("X"&amp;($AN199+10-$AQ$2)) - INDIRECT("X"&amp;($AN199+10))</f>
        <v>#DIV/0!</v>
      </c>
      <c r="AR199" s="19" t="e" cm="1">
        <f t="array" aca="1" ref="AR199" ca="1">INDIRECT("Y"&amp;($AN199+10-$AQ$2)) - INDIRECT("Y"&amp;($AN199+10))</f>
        <v>#DIV/0!</v>
      </c>
      <c r="AS199" s="8" t="e" cm="1">
        <f t="array" aca="1" ref="AS199" ca="1">INDIRECT("AD"&amp;($AN199+10-$AQ$2))</f>
        <v>#NAME?</v>
      </c>
      <c r="AU199" s="12" t="e">
        <f t="shared" ca="1" si="104"/>
        <v>#NAME?</v>
      </c>
      <c r="AV199" s="8" t="e">
        <f t="shared" ca="1" si="113"/>
        <v>#NAME?</v>
      </c>
      <c r="AW199" s="8" t="e">
        <f t="shared" ca="1" si="114"/>
        <v>#NAME?</v>
      </c>
      <c r="AX199" s="8" t="e" cm="1">
        <f t="array" aca="1" ref="AX199" ca="1">AW199 - dECuCon4C(AV199)</f>
        <v>#NAME?</v>
      </c>
      <c r="AY199" s="8" t="e" cm="1">
        <f t="array" aca="1" ref="AY199" ca="1">dECuCon4C(AV199)</f>
        <v>#VALUE!</v>
      </c>
      <c r="AZ199" s="8"/>
      <c r="BA199" s="13" t="e">
        <f t="shared" ca="1" si="115"/>
        <v>#NAME?</v>
      </c>
    </row>
    <row r="200" spans="22:53" x14ac:dyDescent="0.25">
      <c r="V200" s="8"/>
      <c r="W200" s="8"/>
      <c r="X200" s="8"/>
      <c r="Y200" s="8"/>
      <c r="Z200" s="8" t="e">
        <f t="shared" si="145"/>
        <v>#DIV/0!</v>
      </c>
      <c r="AA200" s="8" t="e">
        <f t="shared" si="146"/>
        <v>#DIV/0!</v>
      </c>
      <c r="AD200" s="9" t="e" cm="1">
        <f t="array" aca="1" ref="AD200" ca="1">Tgost2009(C200/100.0557)+273.15</f>
        <v>#NAME?</v>
      </c>
      <c r="AE200" s="8" t="e">
        <f t="shared" ca="1" si="123"/>
        <v>#NAME?</v>
      </c>
      <c r="AF200" s="8" t="e">
        <f t="shared" ca="1" si="124"/>
        <v>#NAME?</v>
      </c>
      <c r="AG200" s="8" t="e" cm="1">
        <f t="array" aca="1" ref="AG200" ca="1">AF200-dECuCon4C(AE200)</f>
        <v>#NAME?</v>
      </c>
      <c r="AH200" s="8" t="e" cm="1">
        <f t="array" aca="1" ref="AH200" ca="1">dECuCon4C(AE200)</f>
        <v>#VALUE!</v>
      </c>
      <c r="AI200" s="10"/>
      <c r="AJ200" s="11" t="e">
        <f t="shared" ca="1" si="103"/>
        <v>#NAME?</v>
      </c>
      <c r="AK200" s="8" t="e">
        <f t="shared" ca="1" si="125"/>
        <v>#NAME?</v>
      </c>
      <c r="AN200" s="8">
        <f t="shared" si="105"/>
        <v>2276</v>
      </c>
      <c r="AO200" s="19" t="e" cm="1">
        <f t="array" aca="1" ref="AO200" ca="1">INDIRECT("V"&amp;($AN200+10-$AQ$2)) - INDIRECT("V"&amp;($AN200+10))</f>
        <v>#DIV/0!</v>
      </c>
      <c r="AP200" s="19" t="e" cm="1">
        <f t="array" aca="1" ref="AP200" ca="1">INDIRECT("W"&amp;($AN200+10-$AQ$2)) - INDIRECT("W"&amp;($AN200+10))</f>
        <v>#DIV/0!</v>
      </c>
      <c r="AQ200" s="19" t="e" cm="1">
        <f t="array" aca="1" ref="AQ200" ca="1">INDIRECT("X"&amp;($AN200+10-$AQ$2)) - INDIRECT("X"&amp;($AN200+10))</f>
        <v>#DIV/0!</v>
      </c>
      <c r="AR200" s="19" t="e" cm="1">
        <f t="array" aca="1" ref="AR200" ca="1">INDIRECT("Y"&amp;($AN200+10-$AQ$2)) - INDIRECT("Y"&amp;($AN200+10))</f>
        <v>#DIV/0!</v>
      </c>
      <c r="AS200" s="8" t="e" cm="1">
        <f t="array" aca="1" ref="AS200" ca="1">INDIRECT("AD"&amp;($AN200+10-$AQ$2))</f>
        <v>#NAME?</v>
      </c>
      <c r="AU200" s="12" t="e">
        <f t="shared" ca="1" si="104"/>
        <v>#NAME?</v>
      </c>
      <c r="AV200" s="8" t="e">
        <f t="shared" ca="1" si="113"/>
        <v>#NAME?</v>
      </c>
      <c r="AW200" s="8" t="e">
        <f t="shared" ca="1" si="114"/>
        <v>#NAME?</v>
      </c>
      <c r="AX200" s="8" t="e" cm="1">
        <f t="array" aca="1" ref="AX200" ca="1">AW200 - dECuCon4C(AV200)</f>
        <v>#NAME?</v>
      </c>
      <c r="AY200" s="8" t="e" cm="1">
        <f t="array" aca="1" ref="AY200" ca="1">dECuCon4C(AV200)</f>
        <v>#VALUE!</v>
      </c>
      <c r="AZ200" s="8"/>
      <c r="BA200" s="13" t="e">
        <f t="shared" ca="1" si="115"/>
        <v>#NAME?</v>
      </c>
    </row>
    <row r="201" spans="22:53" x14ac:dyDescent="0.25">
      <c r="V201" s="8"/>
      <c r="W201" s="8"/>
      <c r="X201" s="8"/>
      <c r="Y201" s="8"/>
      <c r="Z201" s="8" t="e">
        <f t="shared" si="145"/>
        <v>#DIV/0!</v>
      </c>
      <c r="AA201" s="8" t="e">
        <f t="shared" si="146"/>
        <v>#DIV/0!</v>
      </c>
      <c r="AD201" s="9" t="e" cm="1">
        <f t="array" aca="1" ref="AD201" ca="1">Tgost2009(C201/100.0557)+273.15</f>
        <v>#NAME?</v>
      </c>
      <c r="AE201" s="8" t="e">
        <f t="shared" ca="1" si="123"/>
        <v>#NAME?</v>
      </c>
      <c r="AF201" s="8" t="e">
        <f t="shared" ca="1" si="124"/>
        <v>#NAME?</v>
      </c>
      <c r="AG201" s="8" t="e" cm="1">
        <f t="array" aca="1" ref="AG201" ca="1">AF201-dECuCon4C(AE201)</f>
        <v>#NAME?</v>
      </c>
      <c r="AH201" s="8" t="e" cm="1">
        <f t="array" aca="1" ref="AH201" ca="1">dECuCon4C(AE201)</f>
        <v>#VALUE!</v>
      </c>
      <c r="AI201" s="10"/>
      <c r="AJ201" s="11" t="e">
        <f t="shared" ca="1" si="103"/>
        <v>#NAME?</v>
      </c>
      <c r="AK201" s="8" t="e">
        <f t="shared" ca="1" si="125"/>
        <v>#NAME?</v>
      </c>
      <c r="AN201" s="8">
        <f t="shared" si="105"/>
        <v>2288</v>
      </c>
      <c r="AO201" s="19" t="e" cm="1">
        <f t="array" aca="1" ref="AO201" ca="1">INDIRECT("V"&amp;($AN201+10-$AQ$2)) - INDIRECT("V"&amp;($AN201+10))</f>
        <v>#DIV/0!</v>
      </c>
      <c r="AP201" s="19" t="e" cm="1">
        <f t="array" aca="1" ref="AP201" ca="1">INDIRECT("W"&amp;($AN201+10-$AQ$2)) - INDIRECT("W"&amp;($AN201+10))</f>
        <v>#DIV/0!</v>
      </c>
      <c r="AQ201" s="19" t="e" cm="1">
        <f t="array" aca="1" ref="AQ201" ca="1">INDIRECT("X"&amp;($AN201+10-$AQ$2)) - INDIRECT("X"&amp;($AN201+10))</f>
        <v>#DIV/0!</v>
      </c>
      <c r="AR201" s="19" t="e" cm="1">
        <f t="array" aca="1" ref="AR201" ca="1">INDIRECT("Y"&amp;($AN201+10-$AQ$2)) - INDIRECT("Y"&amp;($AN201+10))</f>
        <v>#DIV/0!</v>
      </c>
      <c r="AS201" s="8" t="e" cm="1">
        <f t="array" aca="1" ref="AS201" ca="1">INDIRECT("AD"&amp;($AN201+10-$AQ$2))</f>
        <v>#NAME?</v>
      </c>
      <c r="AU201" s="12" t="e">
        <f t="shared" ca="1" si="104"/>
        <v>#NAME?</v>
      </c>
      <c r="AV201" s="8" t="e">
        <f t="shared" ca="1" si="113"/>
        <v>#NAME?</v>
      </c>
      <c r="AW201" s="8" t="e">
        <f t="shared" ca="1" si="114"/>
        <v>#NAME?</v>
      </c>
      <c r="AX201" s="8" t="e" cm="1">
        <f t="array" aca="1" ref="AX201" ca="1">AW201 - dECuCon4C(AV201)</f>
        <v>#NAME?</v>
      </c>
      <c r="AY201" s="8" t="e" cm="1">
        <f t="array" aca="1" ref="AY201" ca="1">dECuCon4C(AV201)</f>
        <v>#VALUE!</v>
      </c>
      <c r="AZ201" s="8"/>
      <c r="BA201" s="13" t="e">
        <f t="shared" ca="1" si="115"/>
        <v>#NAME?</v>
      </c>
    </row>
    <row r="202" spans="22:53" x14ac:dyDescent="0.25">
      <c r="V202" s="8"/>
      <c r="W202" s="8"/>
      <c r="X202" s="8"/>
      <c r="Y202" s="8"/>
      <c r="Z202" s="8" t="e">
        <f t="shared" si="145"/>
        <v>#DIV/0!</v>
      </c>
      <c r="AA202" s="8" t="e">
        <f t="shared" si="146"/>
        <v>#DIV/0!</v>
      </c>
      <c r="AD202" s="9" t="e" cm="1">
        <f t="array" aca="1" ref="AD202" ca="1">Tgost2009(C202/100.0557)+273.15</f>
        <v>#NAME?</v>
      </c>
      <c r="AE202" s="8" t="e">
        <f t="shared" ca="1" si="123"/>
        <v>#NAME?</v>
      </c>
      <c r="AF202" s="8" t="e">
        <f t="shared" ca="1" si="124"/>
        <v>#NAME?</v>
      </c>
      <c r="AG202" s="8" t="e" cm="1">
        <f t="array" aca="1" ref="AG202" ca="1">AF202-dECuCon4C(AE202)</f>
        <v>#NAME?</v>
      </c>
      <c r="AH202" s="8" t="e" cm="1">
        <f t="array" aca="1" ref="AH202" ca="1">dECuCon4C(AE202)</f>
        <v>#VALUE!</v>
      </c>
      <c r="AI202" s="10"/>
      <c r="AJ202" s="11" t="e">
        <f t="shared" ca="1" si="103"/>
        <v>#NAME?</v>
      </c>
      <c r="AK202" s="8" t="e">
        <f t="shared" ca="1" si="125"/>
        <v>#NAME?</v>
      </c>
      <c r="AN202" s="8">
        <f t="shared" si="105"/>
        <v>2300</v>
      </c>
      <c r="AO202" s="19" t="e" cm="1">
        <f t="array" aca="1" ref="AO202" ca="1">INDIRECT("V"&amp;($AN202+10-$AQ$2)) - INDIRECT("V"&amp;($AN202+10))</f>
        <v>#DIV/0!</v>
      </c>
      <c r="AP202" s="19" t="e" cm="1">
        <f t="array" aca="1" ref="AP202" ca="1">INDIRECT("W"&amp;($AN202+10-$AQ$2)) - INDIRECT("W"&amp;($AN202+10))</f>
        <v>#DIV/0!</v>
      </c>
      <c r="AQ202" s="19" t="e" cm="1">
        <f t="array" aca="1" ref="AQ202" ca="1">INDIRECT("X"&amp;($AN202+10-$AQ$2)) - INDIRECT("X"&amp;($AN202+10))</f>
        <v>#DIV/0!</v>
      </c>
      <c r="AR202" s="19" t="e" cm="1">
        <f t="array" aca="1" ref="AR202" ca="1">INDIRECT("Y"&amp;($AN202+10-$AQ$2)) - INDIRECT("Y"&amp;($AN202+10))</f>
        <v>#DIV/0!</v>
      </c>
      <c r="AS202" s="8" t="e" cm="1">
        <f t="array" aca="1" ref="AS202" ca="1">INDIRECT("AD"&amp;($AN202+10-$AQ$2))</f>
        <v>#NAME?</v>
      </c>
      <c r="AU202" s="12" t="e">
        <f t="shared" ca="1" si="104"/>
        <v>#NAME?</v>
      </c>
      <c r="AV202" s="8" t="e">
        <f t="shared" ca="1" si="113"/>
        <v>#NAME?</v>
      </c>
      <c r="AW202" s="8" t="e">
        <f t="shared" ca="1" si="114"/>
        <v>#NAME?</v>
      </c>
      <c r="AX202" s="8" t="e" cm="1">
        <f t="array" aca="1" ref="AX202" ca="1">AW202 - dECuCon4C(AV202)</f>
        <v>#NAME?</v>
      </c>
      <c r="AY202" s="8" t="e" cm="1">
        <f t="array" aca="1" ref="AY202" ca="1">dECuCon4C(AV202)</f>
        <v>#VALUE!</v>
      </c>
      <c r="AZ202" s="8"/>
      <c r="BA202" s="13" t="e">
        <f t="shared" ca="1" si="115"/>
        <v>#NAME?</v>
      </c>
    </row>
    <row r="203" spans="22:53" x14ac:dyDescent="0.25">
      <c r="V203" s="8" t="e">
        <f t="shared" ref="V203:V210" si="147">AVERAGE(D203:E203)</f>
        <v>#DIV/0!</v>
      </c>
      <c r="W203" s="8" t="e">
        <f t="shared" ref="W203:W210" si="148">AVERAGE(F203:G203)</f>
        <v>#DIV/0!</v>
      </c>
      <c r="X203" s="8" t="e">
        <f t="shared" ref="X203:X210" si="149">AVERAGE(H203:I203)</f>
        <v>#DIV/0!</v>
      </c>
      <c r="Y203" s="8" t="e">
        <f t="shared" ref="Y203:Y210" si="150">AVERAGE(J203:K203)</f>
        <v>#DIV/0!</v>
      </c>
      <c r="Z203" s="8"/>
      <c r="AA203" s="8"/>
      <c r="AD203" s="9" t="e" cm="1">
        <f t="array" aca="1" ref="AD203" ca="1">Tgost2009(C203/100.0557)+273.15</f>
        <v>#NAME?</v>
      </c>
      <c r="AE203" s="8" t="e">
        <f t="shared" ca="1" si="123"/>
        <v>#NAME?</v>
      </c>
      <c r="AF203" s="8" t="e">
        <f t="shared" ca="1" si="124"/>
        <v>#NAME?</v>
      </c>
      <c r="AG203" s="8" t="e" cm="1">
        <f t="array" aca="1" ref="AG203" ca="1">AF203-dECuCon4C(AE203)</f>
        <v>#NAME?</v>
      </c>
      <c r="AH203" s="8" t="e" cm="1">
        <f t="array" aca="1" ref="AH203" ca="1">dECuCon4C(AE203)</f>
        <v>#VALUE!</v>
      </c>
      <c r="AI203" s="10" t="e">
        <f t="shared" ref="AI203:AI210" ca="1" si="151">(W203-V203)/(AF203-AG203)*10^(6)</f>
        <v>#DIV/0!</v>
      </c>
      <c r="AJ203" s="11" t="e">
        <f t="shared" ca="1" si="103"/>
        <v>#NAME?</v>
      </c>
      <c r="AK203" s="8" t="e">
        <f t="shared" ca="1" si="125"/>
        <v>#NAME?</v>
      </c>
      <c r="AN203" s="8">
        <f t="shared" si="105"/>
        <v>2312</v>
      </c>
      <c r="AO203" s="19" t="e" cm="1">
        <f t="array" aca="1" ref="AO203" ca="1">INDIRECT("V"&amp;($AN203+10-$AQ$2)) - INDIRECT("V"&amp;($AN203+10))</f>
        <v>#DIV/0!</v>
      </c>
      <c r="AP203" s="19" t="e" cm="1">
        <f t="array" aca="1" ref="AP203" ca="1">INDIRECT("W"&amp;($AN203+10-$AQ$2)) - INDIRECT("W"&amp;($AN203+10))</f>
        <v>#DIV/0!</v>
      </c>
      <c r="AQ203" s="19" t="e" cm="1">
        <f t="array" aca="1" ref="AQ203" ca="1">INDIRECT("X"&amp;($AN203+10-$AQ$2)) - INDIRECT("X"&amp;($AN203+10))</f>
        <v>#DIV/0!</v>
      </c>
      <c r="AR203" s="19" t="e" cm="1">
        <f t="array" aca="1" ref="AR203" ca="1">INDIRECT("Y"&amp;($AN203+10-$AQ$2)) - INDIRECT("Y"&amp;($AN203+10))</f>
        <v>#DIV/0!</v>
      </c>
      <c r="AS203" s="8" t="e" cm="1">
        <f t="array" aca="1" ref="AS203" ca="1">INDIRECT("AD"&amp;($AN203+10-$AQ$2))</f>
        <v>#NAME?</v>
      </c>
      <c r="AU203" s="12" t="e">
        <f t="shared" ca="1" si="104"/>
        <v>#NAME?</v>
      </c>
      <c r="AV203" s="8" t="e">
        <f t="shared" ca="1" si="113"/>
        <v>#NAME?</v>
      </c>
      <c r="AW203" s="8" t="e">
        <f t="shared" ca="1" si="114"/>
        <v>#NAME?</v>
      </c>
      <c r="AX203" s="8" t="e" cm="1">
        <f t="array" aca="1" ref="AX203" ca="1">AW203 - dECuCon4C(AV203)</f>
        <v>#NAME?</v>
      </c>
      <c r="AY203" s="8" t="e" cm="1">
        <f t="array" aca="1" ref="AY203" ca="1">dECuCon4C(AV203)</f>
        <v>#VALUE!</v>
      </c>
      <c r="AZ203" s="8"/>
      <c r="BA203" s="13" t="e">
        <f t="shared" ca="1" si="115"/>
        <v>#NAME?</v>
      </c>
    </row>
    <row r="204" spans="22:53" x14ac:dyDescent="0.25">
      <c r="V204" s="8" t="e">
        <f t="shared" si="147"/>
        <v>#DIV/0!</v>
      </c>
      <c r="W204" s="8" t="e">
        <f t="shared" si="148"/>
        <v>#DIV/0!</v>
      </c>
      <c r="X204" s="8" t="e">
        <f t="shared" si="149"/>
        <v>#DIV/0!</v>
      </c>
      <c r="Y204" s="8" t="e">
        <f t="shared" si="150"/>
        <v>#DIV/0!</v>
      </c>
      <c r="Z204" s="8"/>
      <c r="AA204" s="8"/>
      <c r="AD204" s="9" t="e" cm="1">
        <f t="array" aca="1" ref="AD204" ca="1">Tgost2009(C204/100.0557)+273.15</f>
        <v>#NAME?</v>
      </c>
      <c r="AE204" s="8" t="e">
        <f t="shared" ca="1" si="123"/>
        <v>#NAME?</v>
      </c>
      <c r="AF204" s="8" t="e">
        <f t="shared" ca="1" si="124"/>
        <v>#NAME?</v>
      </c>
      <c r="AG204" s="8" t="e" cm="1">
        <f t="array" aca="1" ref="AG204" ca="1">AF204-dECuCon4C(AE204)</f>
        <v>#NAME?</v>
      </c>
      <c r="AH204" s="8" t="e" cm="1">
        <f t="array" aca="1" ref="AH204" ca="1">dECuCon4C(AE204)</f>
        <v>#VALUE!</v>
      </c>
      <c r="AI204" s="10" t="e">
        <f t="shared" ca="1" si="151"/>
        <v>#DIV/0!</v>
      </c>
      <c r="AJ204" s="11" t="e">
        <f t="shared" ref="AJ204:AJ267" ca="1" si="152">(AD204-AD203)/((B204-B203)/60)</f>
        <v>#NAME?</v>
      </c>
      <c r="AK204" s="8" t="e">
        <f t="shared" ca="1" si="125"/>
        <v>#NAME?</v>
      </c>
      <c r="AN204" s="8">
        <f t="shared" si="105"/>
        <v>2324</v>
      </c>
      <c r="AO204" s="19" t="e" cm="1">
        <f t="array" aca="1" ref="AO204" ca="1">INDIRECT("V"&amp;($AN204+10-$AQ$2)) - INDIRECT("V"&amp;($AN204+10))</f>
        <v>#DIV/0!</v>
      </c>
      <c r="AP204" s="19" t="e" cm="1">
        <f t="array" aca="1" ref="AP204" ca="1">INDIRECT("W"&amp;($AN204+10-$AQ$2)) - INDIRECT("W"&amp;($AN204+10))</f>
        <v>#DIV/0!</v>
      </c>
      <c r="AQ204" s="19" t="e" cm="1">
        <f t="array" aca="1" ref="AQ204" ca="1">INDIRECT("X"&amp;($AN204+10-$AQ$2)) - INDIRECT("X"&amp;($AN204+10))</f>
        <v>#DIV/0!</v>
      </c>
      <c r="AR204" s="19" t="e" cm="1">
        <f t="array" aca="1" ref="AR204" ca="1">INDIRECT("Y"&amp;($AN204+10-$AQ$2)) - INDIRECT("Y"&amp;($AN204+10))</f>
        <v>#DIV/0!</v>
      </c>
      <c r="AS204" s="8" t="e" cm="1">
        <f t="array" aca="1" ref="AS204" ca="1">INDIRECT("AD"&amp;($AN204+10-$AQ$2))</f>
        <v>#NAME?</v>
      </c>
      <c r="AU204" s="12" t="e">
        <f t="shared" ref="AU204:AU267" ca="1" si="153">-(AS204-AS203)/$I$7</f>
        <v>#NAME?</v>
      </c>
      <c r="AV204" s="8" t="e">
        <f t="shared" ca="1" si="113"/>
        <v>#NAME?</v>
      </c>
      <c r="AW204" s="8" t="e">
        <f t="shared" ca="1" si="114"/>
        <v>#NAME?</v>
      </c>
      <c r="AX204" s="8" t="e" cm="1">
        <f t="array" aca="1" ref="AX204" ca="1">AW204 - dECuCon4C(AV204)</f>
        <v>#NAME?</v>
      </c>
      <c r="AY204" s="8" t="e" cm="1">
        <f t="array" aca="1" ref="AY204" ca="1">dECuCon4C(AV204)</f>
        <v>#VALUE!</v>
      </c>
      <c r="AZ204" s="8"/>
      <c r="BA204" s="13" t="e">
        <f t="shared" ca="1" si="115"/>
        <v>#NAME?</v>
      </c>
    </row>
    <row r="205" spans="22:53" x14ac:dyDescent="0.25">
      <c r="V205" s="8" t="e">
        <f t="shared" si="147"/>
        <v>#DIV/0!</v>
      </c>
      <c r="W205" s="8" t="e">
        <f t="shared" si="148"/>
        <v>#DIV/0!</v>
      </c>
      <c r="X205" s="8" t="e">
        <f t="shared" si="149"/>
        <v>#DIV/0!</v>
      </c>
      <c r="Y205" s="8" t="e">
        <f t="shared" si="150"/>
        <v>#DIV/0!</v>
      </c>
      <c r="Z205" s="8"/>
      <c r="AA205" s="8"/>
      <c r="AD205" s="9" t="e" cm="1">
        <f t="array" aca="1" ref="AD205" ca="1">Tgost2009(C205/100.0557)+273.15</f>
        <v>#NAME?</v>
      </c>
      <c r="AE205" s="8" t="e">
        <f t="shared" ca="1" si="123"/>
        <v>#NAME?</v>
      </c>
      <c r="AF205" s="8" t="e">
        <f t="shared" ca="1" si="124"/>
        <v>#NAME?</v>
      </c>
      <c r="AG205" s="8" t="e" cm="1">
        <f t="array" aca="1" ref="AG205" ca="1">AF205-dECuCon4C(AE205)</f>
        <v>#NAME?</v>
      </c>
      <c r="AH205" s="8" t="e" cm="1">
        <f t="array" aca="1" ref="AH205" ca="1">dECuCon4C(AE205)</f>
        <v>#VALUE!</v>
      </c>
      <c r="AI205" s="10" t="e">
        <f t="shared" ca="1" si="151"/>
        <v>#DIV/0!</v>
      </c>
      <c r="AJ205" s="11" t="e">
        <f t="shared" ca="1" si="152"/>
        <v>#NAME?</v>
      </c>
      <c r="AK205" s="8" t="e">
        <f t="shared" ca="1" si="125"/>
        <v>#NAME?</v>
      </c>
      <c r="AN205" s="8">
        <f t="shared" si="105"/>
        <v>2336</v>
      </c>
      <c r="AO205" s="19" t="e" cm="1">
        <f t="array" aca="1" ref="AO205" ca="1">INDIRECT("V"&amp;($AN205+10-$AQ$2)) - INDIRECT("V"&amp;($AN205+10))</f>
        <v>#DIV/0!</v>
      </c>
      <c r="AP205" s="19" t="e" cm="1">
        <f t="array" aca="1" ref="AP205" ca="1">INDIRECT("W"&amp;($AN205+10-$AQ$2)) - INDIRECT("W"&amp;($AN205+10))</f>
        <v>#DIV/0!</v>
      </c>
      <c r="AQ205" s="19" t="e" cm="1">
        <f t="array" aca="1" ref="AQ205" ca="1">INDIRECT("X"&amp;($AN205+10-$AQ$2)) - INDIRECT("X"&amp;($AN205+10))</f>
        <v>#DIV/0!</v>
      </c>
      <c r="AR205" s="19" t="e" cm="1">
        <f t="array" aca="1" ref="AR205" ca="1">INDIRECT("Y"&amp;($AN205+10-$AQ$2)) - INDIRECT("Y"&amp;($AN205+10))</f>
        <v>#DIV/0!</v>
      </c>
      <c r="AS205" s="8" t="e" cm="1">
        <f t="array" aca="1" ref="AS205" ca="1">INDIRECT("AD"&amp;($AN205+10-$AQ$2))</f>
        <v>#NAME?</v>
      </c>
      <c r="AU205" s="12" t="e">
        <f t="shared" ca="1" si="153"/>
        <v>#NAME?</v>
      </c>
      <c r="AV205" s="8" t="e">
        <f t="shared" ca="1" si="113"/>
        <v>#NAME?</v>
      </c>
      <c r="AW205" s="8" t="e">
        <f t="shared" ca="1" si="114"/>
        <v>#NAME?</v>
      </c>
      <c r="AX205" s="8" t="e" cm="1">
        <f t="array" aca="1" ref="AX205" ca="1">AW205 - dECuCon4C(AV205)</f>
        <v>#NAME?</v>
      </c>
      <c r="AY205" s="8" t="e" cm="1">
        <f t="array" aca="1" ref="AY205" ca="1">dECuCon4C(AV205)</f>
        <v>#VALUE!</v>
      </c>
      <c r="AZ205" s="8"/>
      <c r="BA205" s="13" t="e">
        <f t="shared" ca="1" si="115"/>
        <v>#NAME?</v>
      </c>
    </row>
    <row r="206" spans="22:53" x14ac:dyDescent="0.25">
      <c r="V206" s="8" t="e">
        <f t="shared" si="147"/>
        <v>#DIV/0!</v>
      </c>
      <c r="W206" s="8" t="e">
        <f t="shared" si="148"/>
        <v>#DIV/0!</v>
      </c>
      <c r="X206" s="8" t="e">
        <f t="shared" si="149"/>
        <v>#DIV/0!</v>
      </c>
      <c r="Y206" s="8" t="e">
        <f t="shared" si="150"/>
        <v>#DIV/0!</v>
      </c>
      <c r="Z206" s="8"/>
      <c r="AA206" s="8"/>
      <c r="AD206" s="9" t="e" cm="1">
        <f t="array" aca="1" ref="AD206" ca="1">Tgost2009(C206/100.0557)+273.15</f>
        <v>#NAME?</v>
      </c>
      <c r="AE206" s="8" t="e">
        <f t="shared" ca="1" si="123"/>
        <v>#NAME?</v>
      </c>
      <c r="AF206" s="8" t="e">
        <f t="shared" ca="1" si="124"/>
        <v>#NAME?</v>
      </c>
      <c r="AG206" s="8" t="e" cm="1">
        <f t="array" aca="1" ref="AG206" ca="1">AF206-dECuCon4C(AE206)</f>
        <v>#NAME?</v>
      </c>
      <c r="AH206" s="8" t="e" cm="1">
        <f t="array" aca="1" ref="AH206" ca="1">dECuCon4C(AE206)</f>
        <v>#VALUE!</v>
      </c>
      <c r="AI206" s="10" t="e">
        <f t="shared" ca="1" si="151"/>
        <v>#DIV/0!</v>
      </c>
      <c r="AJ206" s="11" t="e">
        <f t="shared" ca="1" si="152"/>
        <v>#NAME?</v>
      </c>
      <c r="AK206" s="8" t="e">
        <f t="shared" ca="1" si="125"/>
        <v>#NAME?</v>
      </c>
      <c r="AN206" s="8">
        <f t="shared" ref="AN206:AN269" si="154">AN205+$AQ$2*2+$AQ$3</f>
        <v>2348</v>
      </c>
      <c r="AO206" s="19" t="e" cm="1">
        <f t="array" aca="1" ref="AO206" ca="1">INDIRECT("V"&amp;($AN206+10-$AQ$2)) - INDIRECT("V"&amp;($AN206+10))</f>
        <v>#DIV/0!</v>
      </c>
      <c r="AP206" s="19" t="e" cm="1">
        <f t="array" aca="1" ref="AP206" ca="1">INDIRECT("W"&amp;($AN206+10-$AQ$2)) - INDIRECT("W"&amp;($AN206+10))</f>
        <v>#DIV/0!</v>
      </c>
      <c r="AQ206" s="19" t="e" cm="1">
        <f t="array" aca="1" ref="AQ206" ca="1">INDIRECT("X"&amp;($AN206+10-$AQ$2)) - INDIRECT("X"&amp;($AN206+10))</f>
        <v>#DIV/0!</v>
      </c>
      <c r="AR206" s="19" t="e" cm="1">
        <f t="array" aca="1" ref="AR206" ca="1">INDIRECT("Y"&amp;($AN206+10-$AQ$2)) - INDIRECT("Y"&amp;($AN206+10))</f>
        <v>#DIV/0!</v>
      </c>
      <c r="AS206" s="8" t="e" cm="1">
        <f t="array" aca="1" ref="AS206" ca="1">INDIRECT("AD"&amp;($AN206+10-$AQ$2))</f>
        <v>#NAME?</v>
      </c>
      <c r="AU206" s="12" t="e">
        <f t="shared" ca="1" si="153"/>
        <v>#NAME?</v>
      </c>
      <c r="AV206" s="8" t="e">
        <f t="shared" ca="1" si="113"/>
        <v>#NAME?</v>
      </c>
      <c r="AW206" s="8" t="e">
        <f t="shared" ca="1" si="114"/>
        <v>#NAME?</v>
      </c>
      <c r="AX206" s="8" t="e" cm="1">
        <f t="array" aca="1" ref="AX206" ca="1">AW206 - dECuCon4C(AV206)</f>
        <v>#NAME?</v>
      </c>
      <c r="AY206" s="8" t="e" cm="1">
        <f t="array" aca="1" ref="AY206" ca="1">dECuCon4C(AV206)</f>
        <v>#VALUE!</v>
      </c>
      <c r="AZ206" s="8"/>
      <c r="BA206" s="13" t="e">
        <f t="shared" ca="1" si="115"/>
        <v>#NAME?</v>
      </c>
    </row>
    <row r="207" spans="22:53" x14ac:dyDescent="0.25">
      <c r="V207" s="8" t="e">
        <f t="shared" si="147"/>
        <v>#DIV/0!</v>
      </c>
      <c r="W207" s="8" t="e">
        <f t="shared" si="148"/>
        <v>#DIV/0!</v>
      </c>
      <c r="X207" s="8" t="e">
        <f t="shared" si="149"/>
        <v>#DIV/0!</v>
      </c>
      <c r="Y207" s="8" t="e">
        <f t="shared" si="150"/>
        <v>#DIV/0!</v>
      </c>
      <c r="Z207" s="8"/>
      <c r="AA207" s="8"/>
      <c r="AD207" s="9" t="e" cm="1">
        <f t="array" aca="1" ref="AD207" ca="1">Tgost2009(C207/100.0557)+273.15</f>
        <v>#NAME?</v>
      </c>
      <c r="AE207" s="8" t="e">
        <f t="shared" ca="1" si="123"/>
        <v>#NAME?</v>
      </c>
      <c r="AF207" s="8" t="e">
        <f t="shared" ca="1" si="124"/>
        <v>#NAME?</v>
      </c>
      <c r="AG207" s="8" t="e" cm="1">
        <f t="array" aca="1" ref="AG207" ca="1">AF207-dECuCon4C(AE207)</f>
        <v>#NAME?</v>
      </c>
      <c r="AH207" s="8" t="e" cm="1">
        <f t="array" aca="1" ref="AH207" ca="1">dECuCon4C(AE207)</f>
        <v>#VALUE!</v>
      </c>
      <c r="AI207" s="10" t="e">
        <f t="shared" ca="1" si="151"/>
        <v>#DIV/0!</v>
      </c>
      <c r="AJ207" s="11" t="e">
        <f t="shared" ca="1" si="152"/>
        <v>#NAME?</v>
      </c>
      <c r="AK207" s="8" t="e">
        <f t="shared" ca="1" si="125"/>
        <v>#NAME?</v>
      </c>
      <c r="AN207" s="8">
        <f t="shared" si="154"/>
        <v>2360</v>
      </c>
      <c r="AO207" s="19" t="e" cm="1">
        <f t="array" aca="1" ref="AO207" ca="1">INDIRECT("V"&amp;($AN207+10-$AQ$2)) - INDIRECT("V"&amp;($AN207+10))</f>
        <v>#DIV/0!</v>
      </c>
      <c r="AP207" s="19" t="e" cm="1">
        <f t="array" aca="1" ref="AP207" ca="1">INDIRECT("W"&amp;($AN207+10-$AQ$2)) - INDIRECT("W"&amp;($AN207+10))</f>
        <v>#DIV/0!</v>
      </c>
      <c r="AQ207" s="19" t="e" cm="1">
        <f t="array" aca="1" ref="AQ207" ca="1">INDIRECT("X"&amp;($AN207+10-$AQ$2)) - INDIRECT("X"&amp;($AN207+10))</f>
        <v>#DIV/0!</v>
      </c>
      <c r="AR207" s="19" t="e" cm="1">
        <f t="array" aca="1" ref="AR207" ca="1">INDIRECT("Y"&amp;($AN207+10-$AQ$2)) - INDIRECT("Y"&amp;($AN207+10))</f>
        <v>#DIV/0!</v>
      </c>
      <c r="AS207" s="8" t="e" cm="1">
        <f t="array" aca="1" ref="AS207" ca="1">INDIRECT("AD"&amp;($AN207+10-$AQ$2))</f>
        <v>#NAME?</v>
      </c>
      <c r="AU207" s="12" t="e">
        <f t="shared" ca="1" si="153"/>
        <v>#NAME?</v>
      </c>
      <c r="AV207" s="8" t="e">
        <f t="shared" ca="1" si="113"/>
        <v>#NAME?</v>
      </c>
      <c r="AW207" s="8" t="e">
        <f t="shared" ca="1" si="114"/>
        <v>#NAME?</v>
      </c>
      <c r="AX207" s="8" t="e" cm="1">
        <f t="array" aca="1" ref="AX207" ca="1">AW207 - dECuCon4C(AV207)</f>
        <v>#NAME?</v>
      </c>
      <c r="AY207" s="8" t="e" cm="1">
        <f t="array" aca="1" ref="AY207" ca="1">dECuCon4C(AV207)</f>
        <v>#VALUE!</v>
      </c>
      <c r="AZ207" s="8"/>
      <c r="BA207" s="13" t="e">
        <f t="shared" ca="1" si="115"/>
        <v>#NAME?</v>
      </c>
    </row>
    <row r="208" spans="22:53" x14ac:dyDescent="0.25">
      <c r="V208" s="8" t="e">
        <f t="shared" si="147"/>
        <v>#DIV/0!</v>
      </c>
      <c r="W208" s="8" t="e">
        <f t="shared" si="148"/>
        <v>#DIV/0!</v>
      </c>
      <c r="X208" s="8" t="e">
        <f t="shared" si="149"/>
        <v>#DIV/0!</v>
      </c>
      <c r="Y208" s="8" t="e">
        <f t="shared" si="150"/>
        <v>#DIV/0!</v>
      </c>
      <c r="Z208" s="8"/>
      <c r="AA208" s="8"/>
      <c r="AD208" s="9" t="e" cm="1">
        <f t="array" aca="1" ref="AD208" ca="1">Tgost2009(C208/100.0557)+273.15</f>
        <v>#NAME?</v>
      </c>
      <c r="AE208" s="8" t="e">
        <f t="shared" ca="1" si="123"/>
        <v>#NAME?</v>
      </c>
      <c r="AF208" s="8" t="e">
        <f t="shared" ca="1" si="124"/>
        <v>#NAME?</v>
      </c>
      <c r="AG208" s="8" t="e" cm="1">
        <f t="array" aca="1" ref="AG208" ca="1">AF208-dECuCon4C(AE208)</f>
        <v>#NAME?</v>
      </c>
      <c r="AH208" s="8" t="e" cm="1">
        <f t="array" aca="1" ref="AH208" ca="1">dECuCon4C(AE208)</f>
        <v>#VALUE!</v>
      </c>
      <c r="AI208" s="10" t="e">
        <f t="shared" ca="1" si="151"/>
        <v>#DIV/0!</v>
      </c>
      <c r="AJ208" s="11" t="e">
        <f t="shared" ca="1" si="152"/>
        <v>#NAME?</v>
      </c>
      <c r="AK208" s="8" t="e">
        <f t="shared" ca="1" si="125"/>
        <v>#NAME?</v>
      </c>
      <c r="AN208" s="8">
        <f t="shared" si="154"/>
        <v>2372</v>
      </c>
      <c r="AO208" s="19" t="e" cm="1">
        <f t="array" aca="1" ref="AO208" ca="1">INDIRECT("V"&amp;($AN208+10-$AQ$2)) - INDIRECT("V"&amp;($AN208+10))</f>
        <v>#DIV/0!</v>
      </c>
      <c r="AP208" s="19" t="e" cm="1">
        <f t="array" aca="1" ref="AP208" ca="1">INDIRECT("W"&amp;($AN208+10-$AQ$2)) - INDIRECT("W"&amp;($AN208+10))</f>
        <v>#DIV/0!</v>
      </c>
      <c r="AQ208" s="19" t="e" cm="1">
        <f t="array" aca="1" ref="AQ208" ca="1">INDIRECT("X"&amp;($AN208+10-$AQ$2)) - INDIRECT("X"&amp;($AN208+10))</f>
        <v>#DIV/0!</v>
      </c>
      <c r="AR208" s="19" t="e" cm="1">
        <f t="array" aca="1" ref="AR208" ca="1">INDIRECT("Y"&amp;($AN208+10-$AQ$2)) - INDIRECT("Y"&amp;($AN208+10))</f>
        <v>#DIV/0!</v>
      </c>
      <c r="AS208" s="8" t="e" cm="1">
        <f t="array" aca="1" ref="AS208" ca="1">INDIRECT("AD"&amp;($AN208+10-$AQ$2))</f>
        <v>#NAME?</v>
      </c>
      <c r="AU208" s="12" t="e">
        <f t="shared" ca="1" si="153"/>
        <v>#NAME?</v>
      </c>
      <c r="AV208" s="8" t="e">
        <f t="shared" ca="1" si="113"/>
        <v>#NAME?</v>
      </c>
      <c r="AW208" s="8" t="e">
        <f t="shared" ca="1" si="114"/>
        <v>#NAME?</v>
      </c>
      <c r="AX208" s="8" t="e" cm="1">
        <f t="array" aca="1" ref="AX208" ca="1">AW208 - dECuCon4C(AV208)</f>
        <v>#NAME?</v>
      </c>
      <c r="AY208" s="8" t="e" cm="1">
        <f t="array" aca="1" ref="AY208" ca="1">dECuCon4C(AV208)</f>
        <v>#VALUE!</v>
      </c>
      <c r="AZ208" s="8"/>
      <c r="BA208" s="13" t="e">
        <f t="shared" ca="1" si="115"/>
        <v>#NAME?</v>
      </c>
    </row>
    <row r="209" spans="22:53" x14ac:dyDescent="0.25">
      <c r="V209" s="8" t="e">
        <f t="shared" si="147"/>
        <v>#DIV/0!</v>
      </c>
      <c r="W209" s="8" t="e">
        <f t="shared" si="148"/>
        <v>#DIV/0!</v>
      </c>
      <c r="X209" s="8" t="e">
        <f t="shared" si="149"/>
        <v>#DIV/0!</v>
      </c>
      <c r="Y209" s="8" t="e">
        <f t="shared" si="150"/>
        <v>#DIV/0!</v>
      </c>
      <c r="Z209" s="8"/>
      <c r="AA209" s="8"/>
      <c r="AD209" s="9" t="e" cm="1">
        <f t="array" aca="1" ref="AD209" ca="1">Tgost2009(C209/100.0557)+273.15</f>
        <v>#NAME?</v>
      </c>
      <c r="AE209" s="8" t="e">
        <f t="shared" ca="1" si="123"/>
        <v>#NAME?</v>
      </c>
      <c r="AF209" s="8" t="e">
        <f t="shared" ca="1" si="124"/>
        <v>#NAME?</v>
      </c>
      <c r="AG209" s="8" t="e" cm="1">
        <f t="array" aca="1" ref="AG209" ca="1">AF209-dECuCon4C(AE209)</f>
        <v>#NAME?</v>
      </c>
      <c r="AH209" s="8" t="e" cm="1">
        <f t="array" aca="1" ref="AH209" ca="1">dECuCon4C(AE209)</f>
        <v>#VALUE!</v>
      </c>
      <c r="AI209" s="10" t="e">
        <f t="shared" ca="1" si="151"/>
        <v>#DIV/0!</v>
      </c>
      <c r="AJ209" s="11" t="e">
        <f t="shared" ca="1" si="152"/>
        <v>#NAME?</v>
      </c>
      <c r="AK209" s="8" t="e">
        <f t="shared" ca="1" si="125"/>
        <v>#NAME?</v>
      </c>
      <c r="AN209" s="8">
        <f t="shared" si="154"/>
        <v>2384</v>
      </c>
      <c r="AO209" s="19" t="e" cm="1">
        <f t="array" aca="1" ref="AO209" ca="1">INDIRECT("V"&amp;($AN209+10-$AQ$2)) - INDIRECT("V"&amp;($AN209+10))</f>
        <v>#DIV/0!</v>
      </c>
      <c r="AP209" s="19" t="e" cm="1">
        <f t="array" aca="1" ref="AP209" ca="1">INDIRECT("W"&amp;($AN209+10-$AQ$2)) - INDIRECT("W"&amp;($AN209+10))</f>
        <v>#DIV/0!</v>
      </c>
      <c r="AQ209" s="19" t="e" cm="1">
        <f t="array" aca="1" ref="AQ209" ca="1">INDIRECT("X"&amp;($AN209+10-$AQ$2)) - INDIRECT("X"&amp;($AN209+10))</f>
        <v>#DIV/0!</v>
      </c>
      <c r="AR209" s="19" t="e" cm="1">
        <f t="array" aca="1" ref="AR209" ca="1">INDIRECT("Y"&amp;($AN209+10-$AQ$2)) - INDIRECT("Y"&amp;($AN209+10))</f>
        <v>#DIV/0!</v>
      </c>
      <c r="AS209" s="8" t="e" cm="1">
        <f t="array" aca="1" ref="AS209" ca="1">INDIRECT("AD"&amp;($AN209+10-$AQ$2))</f>
        <v>#NAME?</v>
      </c>
      <c r="AU209" s="12" t="e">
        <f t="shared" ca="1" si="153"/>
        <v>#NAME?</v>
      </c>
      <c r="AV209" s="8" t="e">
        <f t="shared" ca="1" si="113"/>
        <v>#NAME?</v>
      </c>
      <c r="AW209" s="8" t="e">
        <f t="shared" ca="1" si="114"/>
        <v>#NAME?</v>
      </c>
      <c r="AX209" s="8" t="e" cm="1">
        <f t="array" aca="1" ref="AX209" ca="1">AW209 - dECuCon4C(AV209)</f>
        <v>#NAME?</v>
      </c>
      <c r="AY209" s="8" t="e" cm="1">
        <f t="array" aca="1" ref="AY209" ca="1">dECuCon4C(AV209)</f>
        <v>#VALUE!</v>
      </c>
      <c r="AZ209" s="8"/>
      <c r="BA209" s="13" t="e">
        <f t="shared" ca="1" si="115"/>
        <v>#NAME?</v>
      </c>
    </row>
    <row r="210" spans="22:53" x14ac:dyDescent="0.25">
      <c r="V210" s="8" t="e">
        <f t="shared" si="147"/>
        <v>#DIV/0!</v>
      </c>
      <c r="W210" s="8" t="e">
        <f t="shared" si="148"/>
        <v>#DIV/0!</v>
      </c>
      <c r="X210" s="8" t="e">
        <f t="shared" si="149"/>
        <v>#DIV/0!</v>
      </c>
      <c r="Y210" s="8" t="e">
        <f t="shared" si="150"/>
        <v>#DIV/0!</v>
      </c>
      <c r="Z210" s="8"/>
      <c r="AA210" s="8"/>
      <c r="AD210" s="9" t="e" cm="1">
        <f t="array" aca="1" ref="AD210" ca="1">Tgost2009(C210/100.0557)+273.15</f>
        <v>#NAME?</v>
      </c>
      <c r="AE210" s="8" t="e">
        <f t="shared" ca="1" si="123"/>
        <v>#NAME?</v>
      </c>
      <c r="AF210" s="8" t="e">
        <f t="shared" ca="1" si="124"/>
        <v>#NAME?</v>
      </c>
      <c r="AG210" s="8" t="e" cm="1">
        <f t="array" aca="1" ref="AG210" ca="1">AF210-dECuCon4C(AE210)</f>
        <v>#NAME?</v>
      </c>
      <c r="AH210" s="8" t="e" cm="1">
        <f t="array" aca="1" ref="AH210" ca="1">dECuCon4C(AE210)</f>
        <v>#VALUE!</v>
      </c>
      <c r="AI210" s="10" t="e">
        <f t="shared" ca="1" si="151"/>
        <v>#DIV/0!</v>
      </c>
      <c r="AJ210" s="11" t="e">
        <f t="shared" ca="1" si="152"/>
        <v>#NAME?</v>
      </c>
      <c r="AK210" s="8" t="e">
        <f t="shared" ca="1" si="125"/>
        <v>#NAME?</v>
      </c>
      <c r="AN210" s="8">
        <f t="shared" si="154"/>
        <v>2396</v>
      </c>
      <c r="AO210" s="19" t="e" cm="1">
        <f t="array" aca="1" ref="AO210" ca="1">INDIRECT("V"&amp;($AN210+10-$AQ$2)) - INDIRECT("V"&amp;($AN210+10))</f>
        <v>#DIV/0!</v>
      </c>
      <c r="AP210" s="19" t="e" cm="1">
        <f t="array" aca="1" ref="AP210" ca="1">INDIRECT("W"&amp;($AN210+10-$AQ$2)) - INDIRECT("W"&amp;($AN210+10))</f>
        <v>#DIV/0!</v>
      </c>
      <c r="AQ210" s="19" t="e" cm="1">
        <f t="array" aca="1" ref="AQ210" ca="1">INDIRECT("X"&amp;($AN210+10-$AQ$2)) - INDIRECT("X"&amp;($AN210+10))</f>
        <v>#DIV/0!</v>
      </c>
      <c r="AR210" s="19" t="e" cm="1">
        <f t="array" aca="1" ref="AR210" ca="1">INDIRECT("Y"&amp;($AN210+10-$AQ$2)) - INDIRECT("Y"&amp;($AN210+10))</f>
        <v>#DIV/0!</v>
      </c>
      <c r="AS210" s="8" t="e" cm="1">
        <f t="array" aca="1" ref="AS210" ca="1">INDIRECT("AD"&amp;($AN210+10-$AQ$2))</f>
        <v>#NAME?</v>
      </c>
      <c r="AU210" s="12" t="e">
        <f t="shared" ca="1" si="153"/>
        <v>#NAME?</v>
      </c>
      <c r="AV210" s="8" t="e">
        <f t="shared" ca="1" si="113"/>
        <v>#NAME?</v>
      </c>
      <c r="AW210" s="8" t="e">
        <f t="shared" ca="1" si="114"/>
        <v>#NAME?</v>
      </c>
      <c r="AX210" s="8" t="e" cm="1">
        <f t="array" aca="1" ref="AX210" ca="1">AW210 - dECuCon4C(AV210)</f>
        <v>#NAME?</v>
      </c>
      <c r="AY210" s="8" t="e" cm="1">
        <f t="array" aca="1" ref="AY210" ca="1">dECuCon4C(AV210)</f>
        <v>#VALUE!</v>
      </c>
      <c r="AZ210" s="8"/>
      <c r="BA210" s="13" t="e">
        <f t="shared" ca="1" si="115"/>
        <v>#NAME?</v>
      </c>
    </row>
    <row r="211" spans="22:53" x14ac:dyDescent="0.25">
      <c r="V211" s="8"/>
      <c r="W211" s="8"/>
      <c r="X211" s="8"/>
      <c r="Y211" s="8"/>
      <c r="Z211" s="8" t="e">
        <f t="shared" ref="Z211:Z214" si="155">AVERAGE(L211:M211)</f>
        <v>#DIV/0!</v>
      </c>
      <c r="AA211" s="8" t="e">
        <f t="shared" ref="AA211:AA214" si="156">AVERAGE(N211:O211)</f>
        <v>#DIV/0!</v>
      </c>
      <c r="AD211" s="9" t="e" cm="1">
        <f t="array" aca="1" ref="AD211" ca="1">Tgost2009(C211/100.0557)+273.15</f>
        <v>#NAME?</v>
      </c>
      <c r="AE211" s="8" t="e">
        <f t="shared" ca="1" si="123"/>
        <v>#NAME?</v>
      </c>
      <c r="AF211" s="8" t="e">
        <f t="shared" ca="1" si="124"/>
        <v>#NAME?</v>
      </c>
      <c r="AG211" s="8" t="e" cm="1">
        <f t="array" aca="1" ref="AG211" ca="1">AF211-dECuCon4C(AE211)</f>
        <v>#NAME?</v>
      </c>
      <c r="AH211" s="8" t="e" cm="1">
        <f t="array" aca="1" ref="AH211" ca="1">dECuCon4C(AE211)</f>
        <v>#VALUE!</v>
      </c>
      <c r="AI211" s="10"/>
      <c r="AJ211" s="11" t="e">
        <f t="shared" ca="1" si="152"/>
        <v>#NAME?</v>
      </c>
      <c r="AK211" s="8" t="e">
        <f t="shared" ca="1" si="125"/>
        <v>#NAME?</v>
      </c>
      <c r="AN211" s="8">
        <f t="shared" si="154"/>
        <v>2408</v>
      </c>
      <c r="AO211" s="19" t="e" cm="1">
        <f t="array" aca="1" ref="AO211" ca="1">INDIRECT("V"&amp;($AN211+10-$AQ$2)) - INDIRECT("V"&amp;($AN211+10))</f>
        <v>#DIV/0!</v>
      </c>
      <c r="AP211" s="19" t="e" cm="1">
        <f t="array" aca="1" ref="AP211" ca="1">INDIRECT("W"&amp;($AN211+10-$AQ$2)) - INDIRECT("W"&amp;($AN211+10))</f>
        <v>#DIV/0!</v>
      </c>
      <c r="AQ211" s="19" t="e" cm="1">
        <f t="array" aca="1" ref="AQ211" ca="1">INDIRECT("X"&amp;($AN211+10-$AQ$2)) - INDIRECT("X"&amp;($AN211+10))</f>
        <v>#DIV/0!</v>
      </c>
      <c r="AR211" s="19" t="e" cm="1">
        <f t="array" aca="1" ref="AR211" ca="1">INDIRECT("Y"&amp;($AN211+10-$AQ$2)) - INDIRECT("Y"&amp;($AN211+10))</f>
        <v>#DIV/0!</v>
      </c>
      <c r="AS211" s="8" t="e" cm="1">
        <f t="array" aca="1" ref="AS211" ca="1">INDIRECT("AD"&amp;($AN211+10-$AQ$2))</f>
        <v>#NAME?</v>
      </c>
      <c r="AU211" s="12" t="e">
        <f t="shared" ca="1" si="153"/>
        <v>#NAME?</v>
      </c>
      <c r="AV211" s="8" t="e">
        <f t="shared" ca="1" si="113"/>
        <v>#NAME?</v>
      </c>
      <c r="AW211" s="8" t="e">
        <f t="shared" ca="1" si="114"/>
        <v>#NAME?</v>
      </c>
      <c r="AX211" s="8" t="e" cm="1">
        <f t="array" aca="1" ref="AX211" ca="1">AW211 - dECuCon4C(AV211)</f>
        <v>#NAME?</v>
      </c>
      <c r="AY211" s="8" t="e" cm="1">
        <f t="array" aca="1" ref="AY211" ca="1">dECuCon4C(AV211)</f>
        <v>#VALUE!</v>
      </c>
      <c r="AZ211" s="8"/>
      <c r="BA211" s="13" t="e">
        <f t="shared" ca="1" si="115"/>
        <v>#NAME?</v>
      </c>
    </row>
    <row r="212" spans="22:53" x14ac:dyDescent="0.25">
      <c r="V212" s="8"/>
      <c r="W212" s="8"/>
      <c r="X212" s="8"/>
      <c r="Y212" s="8"/>
      <c r="Z212" s="8" t="e">
        <f t="shared" si="155"/>
        <v>#DIV/0!</v>
      </c>
      <c r="AA212" s="8" t="e">
        <f t="shared" si="156"/>
        <v>#DIV/0!</v>
      </c>
      <c r="AD212" s="9" t="e" cm="1">
        <f t="array" aca="1" ref="AD212" ca="1">Tgost2009(C212/100.0557)+273.15</f>
        <v>#NAME?</v>
      </c>
      <c r="AE212" s="8" t="e">
        <f t="shared" ca="1" si="123"/>
        <v>#NAME?</v>
      </c>
      <c r="AF212" s="8" t="e">
        <f t="shared" ca="1" si="124"/>
        <v>#NAME?</v>
      </c>
      <c r="AG212" s="8" t="e" cm="1">
        <f t="array" aca="1" ref="AG212" ca="1">AF212-dECuCon4C(AE212)</f>
        <v>#NAME?</v>
      </c>
      <c r="AH212" s="8" t="e" cm="1">
        <f t="array" aca="1" ref="AH212" ca="1">dECuCon4C(AE212)</f>
        <v>#VALUE!</v>
      </c>
      <c r="AI212" s="10"/>
      <c r="AJ212" s="11" t="e">
        <f t="shared" ca="1" si="152"/>
        <v>#NAME?</v>
      </c>
      <c r="AK212" s="8" t="e">
        <f t="shared" ca="1" si="125"/>
        <v>#NAME?</v>
      </c>
      <c r="AN212" s="8">
        <f t="shared" si="154"/>
        <v>2420</v>
      </c>
      <c r="AO212" s="19" t="e" cm="1">
        <f t="array" aca="1" ref="AO212" ca="1">INDIRECT("V"&amp;($AN212+10-$AQ$2)) - INDIRECT("V"&amp;($AN212+10))</f>
        <v>#DIV/0!</v>
      </c>
      <c r="AP212" s="19" t="e" cm="1">
        <f t="array" aca="1" ref="AP212" ca="1">INDIRECT("W"&amp;($AN212+10-$AQ$2)) - INDIRECT("W"&amp;($AN212+10))</f>
        <v>#DIV/0!</v>
      </c>
      <c r="AQ212" s="19" t="e" cm="1">
        <f t="array" aca="1" ref="AQ212" ca="1">INDIRECT("X"&amp;($AN212+10-$AQ$2)) - INDIRECT("X"&amp;($AN212+10))</f>
        <v>#DIV/0!</v>
      </c>
      <c r="AR212" s="19" t="e" cm="1">
        <f t="array" aca="1" ref="AR212" ca="1">INDIRECT("Y"&amp;($AN212+10-$AQ$2)) - INDIRECT("Y"&amp;($AN212+10))</f>
        <v>#DIV/0!</v>
      </c>
      <c r="AS212" s="8" t="e" cm="1">
        <f t="array" aca="1" ref="AS212" ca="1">INDIRECT("AD"&amp;($AN212+10-$AQ$2))</f>
        <v>#NAME?</v>
      </c>
      <c r="AU212" s="12" t="e">
        <f t="shared" ca="1" si="153"/>
        <v>#NAME?</v>
      </c>
      <c r="AV212" s="8" t="e">
        <f t="shared" ca="1" si="113"/>
        <v>#NAME?</v>
      </c>
      <c r="AW212" s="8" t="e">
        <f t="shared" ca="1" si="114"/>
        <v>#NAME?</v>
      </c>
      <c r="AX212" s="8" t="e" cm="1">
        <f t="array" aca="1" ref="AX212" ca="1">AW212 - dECuCon4C(AV212)</f>
        <v>#NAME?</v>
      </c>
      <c r="AY212" s="8" t="e" cm="1">
        <f t="array" aca="1" ref="AY212" ca="1">dECuCon4C(AV212)</f>
        <v>#VALUE!</v>
      </c>
      <c r="AZ212" s="8"/>
      <c r="BA212" s="13" t="e">
        <f t="shared" ca="1" si="115"/>
        <v>#NAME?</v>
      </c>
    </row>
    <row r="213" spans="22:53" x14ac:dyDescent="0.25">
      <c r="V213" s="8"/>
      <c r="W213" s="8"/>
      <c r="X213" s="8"/>
      <c r="Y213" s="8"/>
      <c r="Z213" s="8" t="e">
        <f t="shared" si="155"/>
        <v>#DIV/0!</v>
      </c>
      <c r="AA213" s="8" t="e">
        <f t="shared" si="156"/>
        <v>#DIV/0!</v>
      </c>
      <c r="AD213" s="9" t="e" cm="1">
        <f t="array" aca="1" ref="AD213" ca="1">Tgost2009(C213/100.0557)+273.15</f>
        <v>#NAME?</v>
      </c>
      <c r="AE213" s="8" t="e">
        <f t="shared" ca="1" si="123"/>
        <v>#NAME?</v>
      </c>
      <c r="AF213" s="8" t="e">
        <f t="shared" ca="1" si="124"/>
        <v>#NAME?</v>
      </c>
      <c r="AG213" s="8" t="e" cm="1">
        <f t="array" aca="1" ref="AG213" ca="1">AF213-dECuCon4C(AE213)</f>
        <v>#NAME?</v>
      </c>
      <c r="AH213" s="8" t="e" cm="1">
        <f t="array" aca="1" ref="AH213" ca="1">dECuCon4C(AE213)</f>
        <v>#VALUE!</v>
      </c>
      <c r="AI213" s="10"/>
      <c r="AJ213" s="11" t="e">
        <f t="shared" ca="1" si="152"/>
        <v>#NAME?</v>
      </c>
      <c r="AK213" s="8" t="e">
        <f t="shared" ca="1" si="125"/>
        <v>#NAME?</v>
      </c>
      <c r="AN213" s="8">
        <f t="shared" si="154"/>
        <v>2432</v>
      </c>
      <c r="AO213" s="19" t="e" cm="1">
        <f t="array" aca="1" ref="AO213" ca="1">INDIRECT("V"&amp;($AN213+10-$AQ$2)) - INDIRECT("V"&amp;($AN213+10))</f>
        <v>#DIV/0!</v>
      </c>
      <c r="AP213" s="19" t="e" cm="1">
        <f t="array" aca="1" ref="AP213" ca="1">INDIRECT("W"&amp;($AN213+10-$AQ$2)) - INDIRECT("W"&amp;($AN213+10))</f>
        <v>#DIV/0!</v>
      </c>
      <c r="AQ213" s="19" t="e" cm="1">
        <f t="array" aca="1" ref="AQ213" ca="1">INDIRECT("X"&amp;($AN213+10-$AQ$2)) - INDIRECT("X"&amp;($AN213+10))</f>
        <v>#DIV/0!</v>
      </c>
      <c r="AR213" s="19" t="e" cm="1">
        <f t="array" aca="1" ref="AR213" ca="1">INDIRECT("Y"&amp;($AN213+10-$AQ$2)) - INDIRECT("Y"&amp;($AN213+10))</f>
        <v>#DIV/0!</v>
      </c>
      <c r="AS213" s="8" t="e" cm="1">
        <f t="array" aca="1" ref="AS213" ca="1">INDIRECT("AD"&amp;($AN213+10-$AQ$2))</f>
        <v>#NAME?</v>
      </c>
      <c r="AU213" s="12" t="e">
        <f t="shared" ca="1" si="153"/>
        <v>#NAME?</v>
      </c>
      <c r="AV213" s="8" t="e">
        <f t="shared" ca="1" si="113"/>
        <v>#NAME?</v>
      </c>
      <c r="AW213" s="8" t="e">
        <f t="shared" ca="1" si="114"/>
        <v>#NAME?</v>
      </c>
      <c r="AX213" s="8" t="e" cm="1">
        <f t="array" aca="1" ref="AX213" ca="1">AW213 - dECuCon4C(AV213)</f>
        <v>#NAME?</v>
      </c>
      <c r="AY213" s="8" t="e" cm="1">
        <f t="array" aca="1" ref="AY213" ca="1">dECuCon4C(AV213)</f>
        <v>#VALUE!</v>
      </c>
      <c r="AZ213" s="8"/>
      <c r="BA213" s="13" t="e">
        <f t="shared" ca="1" si="115"/>
        <v>#NAME?</v>
      </c>
    </row>
    <row r="214" spans="22:53" x14ac:dyDescent="0.25">
      <c r="V214" s="8"/>
      <c r="W214" s="8"/>
      <c r="X214" s="8"/>
      <c r="Y214" s="8"/>
      <c r="Z214" s="8" t="e">
        <f t="shared" si="155"/>
        <v>#DIV/0!</v>
      </c>
      <c r="AA214" s="8" t="e">
        <f t="shared" si="156"/>
        <v>#DIV/0!</v>
      </c>
      <c r="AD214" s="9" t="e" cm="1">
        <f t="array" aca="1" ref="AD214" ca="1">Tgost2009(C214/100.0557)+273.15</f>
        <v>#NAME?</v>
      </c>
      <c r="AE214" s="8" t="e">
        <f t="shared" ca="1" si="123"/>
        <v>#NAME?</v>
      </c>
      <c r="AF214" s="8" t="e">
        <f t="shared" ca="1" si="124"/>
        <v>#NAME?</v>
      </c>
      <c r="AG214" s="8" t="e" cm="1">
        <f t="array" aca="1" ref="AG214" ca="1">AF214-dECuCon4C(AE214)</f>
        <v>#NAME?</v>
      </c>
      <c r="AH214" s="8" t="e" cm="1">
        <f t="array" aca="1" ref="AH214" ca="1">dECuCon4C(AE214)</f>
        <v>#VALUE!</v>
      </c>
      <c r="AI214" s="10"/>
      <c r="AJ214" s="11" t="e">
        <f t="shared" ca="1" si="152"/>
        <v>#NAME?</v>
      </c>
      <c r="AK214" s="8" t="e">
        <f t="shared" ca="1" si="125"/>
        <v>#NAME?</v>
      </c>
      <c r="AN214" s="8">
        <f t="shared" si="154"/>
        <v>2444</v>
      </c>
      <c r="AO214" s="19" t="e" cm="1">
        <f t="array" aca="1" ref="AO214" ca="1">INDIRECT("V"&amp;($AN214+10-$AQ$2)) - INDIRECT("V"&amp;($AN214+10))</f>
        <v>#DIV/0!</v>
      </c>
      <c r="AP214" s="19" t="e" cm="1">
        <f t="array" aca="1" ref="AP214" ca="1">INDIRECT("W"&amp;($AN214+10-$AQ$2)) - INDIRECT("W"&amp;($AN214+10))</f>
        <v>#DIV/0!</v>
      </c>
      <c r="AQ214" s="19" t="e" cm="1">
        <f t="array" aca="1" ref="AQ214" ca="1">INDIRECT("X"&amp;($AN214+10-$AQ$2)) - INDIRECT("X"&amp;($AN214+10))</f>
        <v>#DIV/0!</v>
      </c>
      <c r="AR214" s="19" t="e" cm="1">
        <f t="array" aca="1" ref="AR214" ca="1">INDIRECT("Y"&amp;($AN214+10-$AQ$2)) - INDIRECT("Y"&amp;($AN214+10))</f>
        <v>#DIV/0!</v>
      </c>
      <c r="AS214" s="8" t="e" cm="1">
        <f t="array" aca="1" ref="AS214" ca="1">INDIRECT("AD"&amp;($AN214+10-$AQ$2))</f>
        <v>#NAME?</v>
      </c>
      <c r="AU214" s="12" t="e">
        <f t="shared" ca="1" si="153"/>
        <v>#NAME?</v>
      </c>
      <c r="AV214" s="8" t="e">
        <f t="shared" ca="1" si="113"/>
        <v>#NAME?</v>
      </c>
      <c r="AW214" s="8" t="e">
        <f t="shared" ca="1" si="114"/>
        <v>#NAME?</v>
      </c>
      <c r="AX214" s="8" t="e" cm="1">
        <f t="array" aca="1" ref="AX214" ca="1">AW214 - dECuCon4C(AV214)</f>
        <v>#NAME?</v>
      </c>
      <c r="AY214" s="8" t="e" cm="1">
        <f t="array" aca="1" ref="AY214" ca="1">dECuCon4C(AV214)</f>
        <v>#VALUE!</v>
      </c>
      <c r="AZ214" s="8"/>
      <c r="BA214" s="13" t="e">
        <f t="shared" ca="1" si="115"/>
        <v>#NAME?</v>
      </c>
    </row>
    <row r="215" spans="22:53" x14ac:dyDescent="0.25">
      <c r="V215" s="8" t="e">
        <f t="shared" ref="V215:V222" si="157">AVERAGE(D215:E215)</f>
        <v>#DIV/0!</v>
      </c>
      <c r="W215" s="8" t="e">
        <f t="shared" ref="W215:W222" si="158">AVERAGE(F215:G215)</f>
        <v>#DIV/0!</v>
      </c>
      <c r="X215" s="8" t="e">
        <f t="shared" ref="X215:X222" si="159">AVERAGE(H215:I215)</f>
        <v>#DIV/0!</v>
      </c>
      <c r="Y215" s="8" t="e">
        <f t="shared" ref="Y215:Y222" si="160">AVERAGE(J215:K215)</f>
        <v>#DIV/0!</v>
      </c>
      <c r="Z215" s="8"/>
      <c r="AA215" s="8"/>
      <c r="AD215" s="9" t="e" cm="1">
        <f t="array" aca="1" ref="AD215" ca="1">Tgost2009(C215/100.0557)+273.15</f>
        <v>#NAME?</v>
      </c>
      <c r="AE215" s="8" t="e">
        <f t="shared" ca="1" si="123"/>
        <v>#NAME?</v>
      </c>
      <c r="AF215" s="8" t="e">
        <f t="shared" ca="1" si="124"/>
        <v>#NAME?</v>
      </c>
      <c r="AG215" s="8" t="e" cm="1">
        <f t="array" aca="1" ref="AG215" ca="1">AF215-dECuCon4C(AE215)</f>
        <v>#NAME?</v>
      </c>
      <c r="AH215" s="8" t="e" cm="1">
        <f t="array" aca="1" ref="AH215" ca="1">dECuCon4C(AE215)</f>
        <v>#VALUE!</v>
      </c>
      <c r="AI215" s="10" t="e">
        <f t="shared" ref="AI215:AI222" ca="1" si="161">(W215-V215)/(AF215-AG215)*10^(6)</f>
        <v>#DIV/0!</v>
      </c>
      <c r="AJ215" s="11" t="e">
        <f t="shared" ca="1" si="152"/>
        <v>#NAME?</v>
      </c>
      <c r="AK215" s="8" t="e">
        <f t="shared" ca="1" si="125"/>
        <v>#NAME?</v>
      </c>
      <c r="AN215" s="8">
        <f t="shared" si="154"/>
        <v>2456</v>
      </c>
      <c r="AO215" s="19" t="e" cm="1">
        <f t="array" aca="1" ref="AO215" ca="1">INDIRECT("V"&amp;($AN215+10-$AQ$2)) - INDIRECT("V"&amp;($AN215+10))</f>
        <v>#DIV/0!</v>
      </c>
      <c r="AP215" s="19" t="e" cm="1">
        <f t="array" aca="1" ref="AP215" ca="1">INDIRECT("W"&amp;($AN215+10-$AQ$2)) - INDIRECT("W"&amp;($AN215+10))</f>
        <v>#DIV/0!</v>
      </c>
      <c r="AQ215" s="19" t="e" cm="1">
        <f t="array" aca="1" ref="AQ215" ca="1">INDIRECT("X"&amp;($AN215+10-$AQ$2)) - INDIRECT("X"&amp;($AN215+10))</f>
        <v>#DIV/0!</v>
      </c>
      <c r="AR215" s="19" t="e" cm="1">
        <f t="array" aca="1" ref="AR215" ca="1">INDIRECT("Y"&amp;($AN215+10-$AQ$2)) - INDIRECT("Y"&amp;($AN215+10))</f>
        <v>#DIV/0!</v>
      </c>
      <c r="AS215" s="8" t="e" cm="1">
        <f t="array" aca="1" ref="AS215" ca="1">INDIRECT("AD"&amp;($AN215+10-$AQ$2))</f>
        <v>#NAME?</v>
      </c>
      <c r="AU215" s="12" t="e">
        <f t="shared" ca="1" si="153"/>
        <v>#NAME?</v>
      </c>
      <c r="AV215" s="8" t="e">
        <f t="shared" ca="1" si="113"/>
        <v>#NAME?</v>
      </c>
      <c r="AW215" s="8" t="e">
        <f t="shared" ca="1" si="114"/>
        <v>#NAME?</v>
      </c>
      <c r="AX215" s="8" t="e" cm="1">
        <f t="array" aca="1" ref="AX215" ca="1">AW215 - dECuCon4C(AV215)</f>
        <v>#NAME?</v>
      </c>
      <c r="AY215" s="8" t="e" cm="1">
        <f t="array" aca="1" ref="AY215" ca="1">dECuCon4C(AV215)</f>
        <v>#VALUE!</v>
      </c>
      <c r="AZ215" s="8"/>
      <c r="BA215" s="13" t="e">
        <f t="shared" ca="1" si="115"/>
        <v>#NAME?</v>
      </c>
    </row>
    <row r="216" spans="22:53" x14ac:dyDescent="0.25">
      <c r="V216" s="8" t="e">
        <f t="shared" si="157"/>
        <v>#DIV/0!</v>
      </c>
      <c r="W216" s="8" t="e">
        <f t="shared" si="158"/>
        <v>#DIV/0!</v>
      </c>
      <c r="X216" s="8" t="e">
        <f t="shared" si="159"/>
        <v>#DIV/0!</v>
      </c>
      <c r="Y216" s="8" t="e">
        <f t="shared" si="160"/>
        <v>#DIV/0!</v>
      </c>
      <c r="Z216" s="8"/>
      <c r="AA216" s="8"/>
      <c r="AD216" s="9" t="e" cm="1">
        <f t="array" aca="1" ref="AD216" ca="1">Tgost2009(C216/100.0557)+273.15</f>
        <v>#NAME?</v>
      </c>
      <c r="AE216" s="8" t="e">
        <f t="shared" ca="1" si="123"/>
        <v>#NAME?</v>
      </c>
      <c r="AF216" s="8" t="e">
        <f t="shared" ca="1" si="124"/>
        <v>#NAME?</v>
      </c>
      <c r="AG216" s="8" t="e" cm="1">
        <f t="array" aca="1" ref="AG216" ca="1">AF216-dECuCon4C(AE216)</f>
        <v>#NAME?</v>
      </c>
      <c r="AH216" s="8" t="e" cm="1">
        <f t="array" aca="1" ref="AH216" ca="1">dECuCon4C(AE216)</f>
        <v>#VALUE!</v>
      </c>
      <c r="AI216" s="10" t="e">
        <f t="shared" ca="1" si="161"/>
        <v>#DIV/0!</v>
      </c>
      <c r="AJ216" s="11" t="e">
        <f t="shared" ca="1" si="152"/>
        <v>#NAME?</v>
      </c>
      <c r="AK216" s="8" t="e">
        <f t="shared" ca="1" si="125"/>
        <v>#NAME?</v>
      </c>
      <c r="AN216" s="8">
        <f t="shared" si="154"/>
        <v>2468</v>
      </c>
      <c r="AO216" s="19" t="e" cm="1">
        <f t="array" aca="1" ref="AO216" ca="1">INDIRECT("V"&amp;($AN216+10-$AQ$2)) - INDIRECT("V"&amp;($AN216+10))</f>
        <v>#DIV/0!</v>
      </c>
      <c r="AP216" s="19" t="e" cm="1">
        <f t="array" aca="1" ref="AP216" ca="1">INDIRECT("W"&amp;($AN216+10-$AQ$2)) - INDIRECT("W"&amp;($AN216+10))</f>
        <v>#DIV/0!</v>
      </c>
      <c r="AQ216" s="19" t="e" cm="1">
        <f t="array" aca="1" ref="AQ216" ca="1">INDIRECT("X"&amp;($AN216+10-$AQ$2)) - INDIRECT("X"&amp;($AN216+10))</f>
        <v>#DIV/0!</v>
      </c>
      <c r="AR216" s="19" t="e" cm="1">
        <f t="array" aca="1" ref="AR216" ca="1">INDIRECT("Y"&amp;($AN216+10-$AQ$2)) - INDIRECT("Y"&amp;($AN216+10))</f>
        <v>#DIV/0!</v>
      </c>
      <c r="AS216" s="8" t="e" cm="1">
        <f t="array" aca="1" ref="AS216" ca="1">INDIRECT("AD"&amp;($AN216+10-$AQ$2))</f>
        <v>#NAME?</v>
      </c>
      <c r="AU216" s="12" t="e">
        <f t="shared" ca="1" si="153"/>
        <v>#NAME?</v>
      </c>
      <c r="AV216" s="8" t="e">
        <f t="shared" ca="1" si="113"/>
        <v>#NAME?</v>
      </c>
      <c r="AW216" s="8" t="e">
        <f t="shared" ca="1" si="114"/>
        <v>#NAME?</v>
      </c>
      <c r="AX216" s="8" t="e" cm="1">
        <f t="array" aca="1" ref="AX216" ca="1">AW216 - dECuCon4C(AV216)</f>
        <v>#NAME?</v>
      </c>
      <c r="AY216" s="8" t="e" cm="1">
        <f t="array" aca="1" ref="AY216" ca="1">dECuCon4C(AV216)</f>
        <v>#VALUE!</v>
      </c>
      <c r="AZ216" s="8"/>
      <c r="BA216" s="13" t="e">
        <f t="shared" ca="1" si="115"/>
        <v>#NAME?</v>
      </c>
    </row>
    <row r="217" spans="22:53" x14ac:dyDescent="0.25">
      <c r="V217" s="8" t="e">
        <f t="shared" si="157"/>
        <v>#DIV/0!</v>
      </c>
      <c r="W217" s="8" t="e">
        <f t="shared" si="158"/>
        <v>#DIV/0!</v>
      </c>
      <c r="X217" s="8" t="e">
        <f t="shared" si="159"/>
        <v>#DIV/0!</v>
      </c>
      <c r="Y217" s="8" t="e">
        <f t="shared" si="160"/>
        <v>#DIV/0!</v>
      </c>
      <c r="Z217" s="8"/>
      <c r="AA217" s="8"/>
      <c r="AD217" s="9" t="e" cm="1">
        <f t="array" aca="1" ref="AD217" ca="1">Tgost2009(C217/100.0557)+273.15</f>
        <v>#NAME?</v>
      </c>
      <c r="AE217" s="8" t="e">
        <f t="shared" ca="1" si="123"/>
        <v>#NAME?</v>
      </c>
      <c r="AF217" s="8" t="e">
        <f t="shared" ca="1" si="124"/>
        <v>#NAME?</v>
      </c>
      <c r="AG217" s="8" t="e" cm="1">
        <f t="array" aca="1" ref="AG217" ca="1">AF217-dECuCon4C(AE217)</f>
        <v>#NAME?</v>
      </c>
      <c r="AH217" s="8" t="e" cm="1">
        <f t="array" aca="1" ref="AH217" ca="1">dECuCon4C(AE217)</f>
        <v>#VALUE!</v>
      </c>
      <c r="AI217" s="10" t="e">
        <f t="shared" ca="1" si="161"/>
        <v>#DIV/0!</v>
      </c>
      <c r="AJ217" s="11" t="e">
        <f t="shared" ca="1" si="152"/>
        <v>#NAME?</v>
      </c>
      <c r="AK217" s="8" t="e">
        <f t="shared" ca="1" si="125"/>
        <v>#NAME?</v>
      </c>
      <c r="AN217" s="8">
        <f t="shared" si="154"/>
        <v>2480</v>
      </c>
      <c r="AO217" s="19" t="e" cm="1">
        <f t="array" aca="1" ref="AO217" ca="1">INDIRECT("V"&amp;($AN217+10-$AQ$2)) - INDIRECT("V"&amp;($AN217+10))</f>
        <v>#DIV/0!</v>
      </c>
      <c r="AP217" s="19" t="e" cm="1">
        <f t="array" aca="1" ref="AP217" ca="1">INDIRECT("W"&amp;($AN217+10-$AQ$2)) - INDIRECT("W"&amp;($AN217+10))</f>
        <v>#DIV/0!</v>
      </c>
      <c r="AQ217" s="19" t="e" cm="1">
        <f t="array" aca="1" ref="AQ217" ca="1">INDIRECT("X"&amp;($AN217+10-$AQ$2)) - INDIRECT("X"&amp;($AN217+10))</f>
        <v>#DIV/0!</v>
      </c>
      <c r="AR217" s="19" t="e" cm="1">
        <f t="array" aca="1" ref="AR217" ca="1">INDIRECT("Y"&amp;($AN217+10-$AQ$2)) - INDIRECT("Y"&amp;($AN217+10))</f>
        <v>#DIV/0!</v>
      </c>
      <c r="AS217" s="8" t="e" cm="1">
        <f t="array" aca="1" ref="AS217" ca="1">INDIRECT("AD"&amp;($AN217+10-$AQ$2))</f>
        <v>#NAME?</v>
      </c>
      <c r="AU217" s="12" t="e">
        <f t="shared" ca="1" si="153"/>
        <v>#NAME?</v>
      </c>
      <c r="AV217" s="8" t="e">
        <f t="shared" ref="AV217:AV280" ca="1" si="162">AS217 - 273.15</f>
        <v>#NAME?</v>
      </c>
      <c r="AW217" s="8" t="e">
        <f t="shared" ref="AW217:AW280" ca="1" si="163">0.041* AS217 *(EXP(-AS217/93)+0.123- 0.442/(1+(AS217/172.4)^3))+0.804</f>
        <v>#NAME?</v>
      </c>
      <c r="AX217" s="8" t="e" cm="1">
        <f t="array" aca="1" ref="AX217" ca="1">AW217 - dECuCon4C(AV217)</f>
        <v>#NAME?</v>
      </c>
      <c r="AY217" s="8" t="e" cm="1">
        <f t="array" aca="1" ref="AY217" ca="1">dECuCon4C(AV217)</f>
        <v>#VALUE!</v>
      </c>
      <c r="AZ217" s="8"/>
      <c r="BA217" s="13" t="e">
        <f t="shared" ref="BA217:BA280" ca="1" si="164">(1/2)*((AX217+AW217)-(-AQ217+AR217)*(AX217-AW217)/(-AP217+AO217))</f>
        <v>#NAME?</v>
      </c>
    </row>
    <row r="218" spans="22:53" x14ac:dyDescent="0.25">
      <c r="V218" s="8" t="e">
        <f t="shared" si="157"/>
        <v>#DIV/0!</v>
      </c>
      <c r="W218" s="8" t="e">
        <f t="shared" si="158"/>
        <v>#DIV/0!</v>
      </c>
      <c r="X218" s="8" t="e">
        <f t="shared" si="159"/>
        <v>#DIV/0!</v>
      </c>
      <c r="Y218" s="8" t="e">
        <f t="shared" si="160"/>
        <v>#DIV/0!</v>
      </c>
      <c r="Z218" s="8"/>
      <c r="AA218" s="8"/>
      <c r="AD218" s="9" t="e" cm="1">
        <f t="array" aca="1" ref="AD218" ca="1">Tgost2009(C218/100.0557)+273.15</f>
        <v>#NAME?</v>
      </c>
      <c r="AE218" s="8" t="e">
        <f t="shared" ca="1" si="123"/>
        <v>#NAME?</v>
      </c>
      <c r="AF218" s="8" t="e">
        <f t="shared" ca="1" si="124"/>
        <v>#NAME?</v>
      </c>
      <c r="AG218" s="8" t="e" cm="1">
        <f t="array" aca="1" ref="AG218" ca="1">AF218-dECuCon4C(AE218)</f>
        <v>#NAME?</v>
      </c>
      <c r="AH218" s="8" t="e" cm="1">
        <f t="array" aca="1" ref="AH218" ca="1">dECuCon4C(AE218)</f>
        <v>#VALUE!</v>
      </c>
      <c r="AI218" s="10" t="e">
        <f t="shared" ca="1" si="161"/>
        <v>#DIV/0!</v>
      </c>
      <c r="AJ218" s="11" t="e">
        <f t="shared" ca="1" si="152"/>
        <v>#NAME?</v>
      </c>
      <c r="AK218" s="8" t="e">
        <f t="shared" ca="1" si="125"/>
        <v>#NAME?</v>
      </c>
      <c r="AN218" s="8">
        <f t="shared" si="154"/>
        <v>2492</v>
      </c>
      <c r="AO218" s="19" t="e" cm="1">
        <f t="array" aca="1" ref="AO218" ca="1">INDIRECT("V"&amp;($AN218+10-$AQ$2)) - INDIRECT("V"&amp;($AN218+10))</f>
        <v>#DIV/0!</v>
      </c>
      <c r="AP218" s="19" t="e" cm="1">
        <f t="array" aca="1" ref="AP218" ca="1">INDIRECT("W"&amp;($AN218+10-$AQ$2)) - INDIRECT("W"&amp;($AN218+10))</f>
        <v>#DIV/0!</v>
      </c>
      <c r="AQ218" s="19" t="e" cm="1">
        <f t="array" aca="1" ref="AQ218" ca="1">INDIRECT("X"&amp;($AN218+10-$AQ$2)) - INDIRECT("X"&amp;($AN218+10))</f>
        <v>#DIV/0!</v>
      </c>
      <c r="AR218" s="19" t="e" cm="1">
        <f t="array" aca="1" ref="AR218" ca="1">INDIRECT("Y"&amp;($AN218+10-$AQ$2)) - INDIRECT("Y"&amp;($AN218+10))</f>
        <v>#DIV/0!</v>
      </c>
      <c r="AS218" s="8" t="e" cm="1">
        <f t="array" aca="1" ref="AS218" ca="1">INDIRECT("AD"&amp;($AN218+10-$AQ$2))</f>
        <v>#NAME?</v>
      </c>
      <c r="AU218" s="12" t="e">
        <f t="shared" ca="1" si="153"/>
        <v>#NAME?</v>
      </c>
      <c r="AV218" s="8" t="e">
        <f t="shared" ca="1" si="162"/>
        <v>#NAME?</v>
      </c>
      <c r="AW218" s="8" t="e">
        <f t="shared" ca="1" si="163"/>
        <v>#NAME?</v>
      </c>
      <c r="AX218" s="8" t="e" cm="1">
        <f t="array" aca="1" ref="AX218" ca="1">AW218 - dECuCon4C(AV218)</f>
        <v>#NAME?</v>
      </c>
      <c r="AY218" s="8" t="e" cm="1">
        <f t="array" aca="1" ref="AY218" ca="1">dECuCon4C(AV218)</f>
        <v>#VALUE!</v>
      </c>
      <c r="AZ218" s="8"/>
      <c r="BA218" s="13" t="e">
        <f t="shared" ca="1" si="164"/>
        <v>#NAME?</v>
      </c>
    </row>
    <row r="219" spans="22:53" x14ac:dyDescent="0.25">
      <c r="V219" s="8" t="e">
        <f t="shared" si="157"/>
        <v>#DIV/0!</v>
      </c>
      <c r="W219" s="8" t="e">
        <f t="shared" si="158"/>
        <v>#DIV/0!</v>
      </c>
      <c r="X219" s="8" t="e">
        <f t="shared" si="159"/>
        <v>#DIV/0!</v>
      </c>
      <c r="Y219" s="8" t="e">
        <f t="shared" si="160"/>
        <v>#DIV/0!</v>
      </c>
      <c r="Z219" s="8"/>
      <c r="AA219" s="8"/>
      <c r="AD219" s="9" t="e" cm="1">
        <f t="array" aca="1" ref="AD219" ca="1">Tgost2009(C219/100.0557)+273.15</f>
        <v>#NAME?</v>
      </c>
      <c r="AE219" s="8" t="e">
        <f t="shared" ca="1" si="123"/>
        <v>#NAME?</v>
      </c>
      <c r="AF219" s="8" t="e">
        <f t="shared" ca="1" si="124"/>
        <v>#NAME?</v>
      </c>
      <c r="AG219" s="8" t="e" cm="1">
        <f t="array" aca="1" ref="AG219" ca="1">AF219-dECuCon4C(AE219)</f>
        <v>#NAME?</v>
      </c>
      <c r="AH219" s="8" t="e" cm="1">
        <f t="array" aca="1" ref="AH219" ca="1">dECuCon4C(AE219)</f>
        <v>#VALUE!</v>
      </c>
      <c r="AI219" s="10" t="e">
        <f t="shared" ca="1" si="161"/>
        <v>#DIV/0!</v>
      </c>
      <c r="AJ219" s="11" t="e">
        <f t="shared" ca="1" si="152"/>
        <v>#NAME?</v>
      </c>
      <c r="AK219" s="8" t="e">
        <f t="shared" ca="1" si="125"/>
        <v>#NAME?</v>
      </c>
      <c r="AN219" s="8">
        <f t="shared" si="154"/>
        <v>2504</v>
      </c>
      <c r="AO219" s="19" t="e" cm="1">
        <f t="array" aca="1" ref="AO219" ca="1">INDIRECT("V"&amp;($AN219+10-$AQ$2)) - INDIRECT("V"&amp;($AN219+10))</f>
        <v>#DIV/0!</v>
      </c>
      <c r="AP219" s="19" t="e" cm="1">
        <f t="array" aca="1" ref="AP219" ca="1">INDIRECT("W"&amp;($AN219+10-$AQ$2)) - INDIRECT("W"&amp;($AN219+10))</f>
        <v>#DIV/0!</v>
      </c>
      <c r="AQ219" s="19" t="e" cm="1">
        <f t="array" aca="1" ref="AQ219" ca="1">INDIRECT("X"&amp;($AN219+10-$AQ$2)) - INDIRECT("X"&amp;($AN219+10))</f>
        <v>#DIV/0!</v>
      </c>
      <c r="AR219" s="19" t="e" cm="1">
        <f t="array" aca="1" ref="AR219" ca="1">INDIRECT("Y"&amp;($AN219+10-$AQ$2)) - INDIRECT("Y"&amp;($AN219+10))</f>
        <v>#DIV/0!</v>
      </c>
      <c r="AS219" s="8" t="e" cm="1">
        <f t="array" aca="1" ref="AS219" ca="1">INDIRECT("AD"&amp;($AN219+10-$AQ$2))</f>
        <v>#NAME?</v>
      </c>
      <c r="AU219" s="12" t="e">
        <f t="shared" ca="1" si="153"/>
        <v>#NAME?</v>
      </c>
      <c r="AV219" s="8" t="e">
        <f t="shared" ca="1" si="162"/>
        <v>#NAME?</v>
      </c>
      <c r="AW219" s="8" t="e">
        <f t="shared" ca="1" si="163"/>
        <v>#NAME?</v>
      </c>
      <c r="AX219" s="8" t="e" cm="1">
        <f t="array" aca="1" ref="AX219" ca="1">AW219 - dECuCon4C(AV219)</f>
        <v>#NAME?</v>
      </c>
      <c r="AY219" s="8" t="e" cm="1">
        <f t="array" aca="1" ref="AY219" ca="1">dECuCon4C(AV219)</f>
        <v>#VALUE!</v>
      </c>
      <c r="AZ219" s="8"/>
      <c r="BA219" s="13" t="e">
        <f t="shared" ca="1" si="164"/>
        <v>#NAME?</v>
      </c>
    </row>
    <row r="220" spans="22:53" x14ac:dyDescent="0.25">
      <c r="V220" s="8" t="e">
        <f t="shared" si="157"/>
        <v>#DIV/0!</v>
      </c>
      <c r="W220" s="8" t="e">
        <f t="shared" si="158"/>
        <v>#DIV/0!</v>
      </c>
      <c r="X220" s="8" t="e">
        <f t="shared" si="159"/>
        <v>#DIV/0!</v>
      </c>
      <c r="Y220" s="8" t="e">
        <f t="shared" si="160"/>
        <v>#DIV/0!</v>
      </c>
      <c r="Z220" s="8"/>
      <c r="AA220" s="8"/>
      <c r="AD220" s="9" t="e" cm="1">
        <f t="array" aca="1" ref="AD220" ca="1">Tgost2009(C220/100.0557)+273.15</f>
        <v>#NAME?</v>
      </c>
      <c r="AE220" s="8" t="e">
        <f t="shared" ca="1" si="123"/>
        <v>#NAME?</v>
      </c>
      <c r="AF220" s="8" t="e">
        <f t="shared" ca="1" si="124"/>
        <v>#NAME?</v>
      </c>
      <c r="AG220" s="8" t="e" cm="1">
        <f t="array" aca="1" ref="AG220" ca="1">AF220-dECuCon4C(AE220)</f>
        <v>#NAME?</v>
      </c>
      <c r="AH220" s="8" t="e" cm="1">
        <f t="array" aca="1" ref="AH220" ca="1">dECuCon4C(AE220)</f>
        <v>#VALUE!</v>
      </c>
      <c r="AI220" s="10" t="e">
        <f t="shared" ca="1" si="161"/>
        <v>#DIV/0!</v>
      </c>
      <c r="AJ220" s="11" t="e">
        <f t="shared" ca="1" si="152"/>
        <v>#NAME?</v>
      </c>
      <c r="AK220" s="8" t="e">
        <f t="shared" ca="1" si="125"/>
        <v>#NAME?</v>
      </c>
      <c r="AN220" s="8">
        <f t="shared" si="154"/>
        <v>2516</v>
      </c>
      <c r="AO220" s="19" t="e" cm="1">
        <f t="array" aca="1" ref="AO220" ca="1">INDIRECT("V"&amp;($AN220+10-$AQ$2)) - INDIRECT("V"&amp;($AN220+10))</f>
        <v>#DIV/0!</v>
      </c>
      <c r="AP220" s="19" t="e" cm="1">
        <f t="array" aca="1" ref="AP220" ca="1">INDIRECT("W"&amp;($AN220+10-$AQ$2)) - INDIRECT("W"&amp;($AN220+10))</f>
        <v>#DIV/0!</v>
      </c>
      <c r="AQ220" s="19" t="e" cm="1">
        <f t="array" aca="1" ref="AQ220" ca="1">INDIRECT("X"&amp;($AN220+10-$AQ$2)) - INDIRECT("X"&amp;($AN220+10))</f>
        <v>#DIV/0!</v>
      </c>
      <c r="AR220" s="19" t="e" cm="1">
        <f t="array" aca="1" ref="AR220" ca="1">INDIRECT("Y"&amp;($AN220+10-$AQ$2)) - INDIRECT("Y"&amp;($AN220+10))</f>
        <v>#DIV/0!</v>
      </c>
      <c r="AS220" s="8" t="e" cm="1">
        <f t="array" aca="1" ref="AS220" ca="1">INDIRECT("AD"&amp;($AN220+10-$AQ$2))</f>
        <v>#NAME?</v>
      </c>
      <c r="AU220" s="12" t="e">
        <f t="shared" ca="1" si="153"/>
        <v>#NAME?</v>
      </c>
      <c r="AV220" s="8" t="e">
        <f t="shared" ca="1" si="162"/>
        <v>#NAME?</v>
      </c>
      <c r="AW220" s="8" t="e">
        <f t="shared" ca="1" si="163"/>
        <v>#NAME?</v>
      </c>
      <c r="AX220" s="8" t="e" cm="1">
        <f t="array" aca="1" ref="AX220" ca="1">AW220 - dECuCon4C(AV220)</f>
        <v>#NAME?</v>
      </c>
      <c r="AY220" s="8" t="e" cm="1">
        <f t="array" aca="1" ref="AY220" ca="1">dECuCon4C(AV220)</f>
        <v>#VALUE!</v>
      </c>
      <c r="AZ220" s="8"/>
      <c r="BA220" s="13" t="e">
        <f t="shared" ca="1" si="164"/>
        <v>#NAME?</v>
      </c>
    </row>
    <row r="221" spans="22:53" x14ac:dyDescent="0.25">
      <c r="V221" s="8" t="e">
        <f t="shared" si="157"/>
        <v>#DIV/0!</v>
      </c>
      <c r="W221" s="8" t="e">
        <f t="shared" si="158"/>
        <v>#DIV/0!</v>
      </c>
      <c r="X221" s="8" t="e">
        <f t="shared" si="159"/>
        <v>#DIV/0!</v>
      </c>
      <c r="Y221" s="8" t="e">
        <f t="shared" si="160"/>
        <v>#DIV/0!</v>
      </c>
      <c r="Z221" s="8"/>
      <c r="AA221" s="8"/>
      <c r="AD221" s="9" t="e" cm="1">
        <f t="array" aca="1" ref="AD221" ca="1">Tgost2009(C221/100.0557)+273.15</f>
        <v>#NAME?</v>
      </c>
      <c r="AE221" s="8" t="e">
        <f t="shared" ca="1" si="123"/>
        <v>#NAME?</v>
      </c>
      <c r="AF221" s="8" t="e">
        <f t="shared" ca="1" si="124"/>
        <v>#NAME?</v>
      </c>
      <c r="AG221" s="8" t="e" cm="1">
        <f t="array" aca="1" ref="AG221" ca="1">AF221-dECuCon4C(AE221)</f>
        <v>#NAME?</v>
      </c>
      <c r="AH221" s="8" t="e" cm="1">
        <f t="array" aca="1" ref="AH221" ca="1">dECuCon4C(AE221)</f>
        <v>#VALUE!</v>
      </c>
      <c r="AI221" s="10" t="e">
        <f t="shared" ca="1" si="161"/>
        <v>#DIV/0!</v>
      </c>
      <c r="AJ221" s="11" t="e">
        <f t="shared" ca="1" si="152"/>
        <v>#NAME?</v>
      </c>
      <c r="AK221" s="8" t="e">
        <f t="shared" ca="1" si="125"/>
        <v>#NAME?</v>
      </c>
      <c r="AN221" s="8">
        <f t="shared" si="154"/>
        <v>2528</v>
      </c>
      <c r="AO221" s="19" t="e" cm="1">
        <f t="array" aca="1" ref="AO221" ca="1">INDIRECT("V"&amp;($AN221+10-$AQ$2)) - INDIRECT("V"&amp;($AN221+10))</f>
        <v>#DIV/0!</v>
      </c>
      <c r="AP221" s="19" t="e" cm="1">
        <f t="array" aca="1" ref="AP221" ca="1">INDIRECT("W"&amp;($AN221+10-$AQ$2)) - INDIRECT("W"&amp;($AN221+10))</f>
        <v>#DIV/0!</v>
      </c>
      <c r="AQ221" s="19" t="e" cm="1">
        <f t="array" aca="1" ref="AQ221" ca="1">INDIRECT("X"&amp;($AN221+10-$AQ$2)) - INDIRECT("X"&amp;($AN221+10))</f>
        <v>#DIV/0!</v>
      </c>
      <c r="AR221" s="19" t="e" cm="1">
        <f t="array" aca="1" ref="AR221" ca="1">INDIRECT("Y"&amp;($AN221+10-$AQ$2)) - INDIRECT("Y"&amp;($AN221+10))</f>
        <v>#DIV/0!</v>
      </c>
      <c r="AS221" s="8" t="e" cm="1">
        <f t="array" aca="1" ref="AS221" ca="1">INDIRECT("AD"&amp;($AN221+10-$AQ$2))</f>
        <v>#NAME?</v>
      </c>
      <c r="AU221" s="12" t="e">
        <f t="shared" ca="1" si="153"/>
        <v>#NAME?</v>
      </c>
      <c r="AV221" s="8" t="e">
        <f t="shared" ca="1" si="162"/>
        <v>#NAME?</v>
      </c>
      <c r="AW221" s="8" t="e">
        <f t="shared" ca="1" si="163"/>
        <v>#NAME?</v>
      </c>
      <c r="AX221" s="8" t="e" cm="1">
        <f t="array" aca="1" ref="AX221" ca="1">AW221 - dECuCon4C(AV221)</f>
        <v>#NAME?</v>
      </c>
      <c r="AY221" s="8" t="e" cm="1">
        <f t="array" aca="1" ref="AY221" ca="1">dECuCon4C(AV221)</f>
        <v>#VALUE!</v>
      </c>
      <c r="AZ221" s="8"/>
      <c r="BA221" s="13" t="e">
        <f t="shared" ca="1" si="164"/>
        <v>#NAME?</v>
      </c>
    </row>
    <row r="222" spans="22:53" x14ac:dyDescent="0.25">
      <c r="V222" s="8" t="e">
        <f t="shared" si="157"/>
        <v>#DIV/0!</v>
      </c>
      <c r="W222" s="8" t="e">
        <f t="shared" si="158"/>
        <v>#DIV/0!</v>
      </c>
      <c r="X222" s="8" t="e">
        <f t="shared" si="159"/>
        <v>#DIV/0!</v>
      </c>
      <c r="Y222" s="8" t="e">
        <f t="shared" si="160"/>
        <v>#DIV/0!</v>
      </c>
      <c r="Z222" s="8"/>
      <c r="AA222" s="8"/>
      <c r="AD222" s="9" t="e" cm="1">
        <f t="array" aca="1" ref="AD222" ca="1">Tgost2009(C222/100.0557)+273.15</f>
        <v>#NAME?</v>
      </c>
      <c r="AE222" s="8" t="e">
        <f t="shared" ca="1" si="123"/>
        <v>#NAME?</v>
      </c>
      <c r="AF222" s="8" t="e">
        <f t="shared" ca="1" si="124"/>
        <v>#NAME?</v>
      </c>
      <c r="AG222" s="8" t="e" cm="1">
        <f t="array" aca="1" ref="AG222" ca="1">AF222-dECuCon4C(AE222)</f>
        <v>#NAME?</v>
      </c>
      <c r="AH222" s="8" t="e" cm="1">
        <f t="array" aca="1" ref="AH222" ca="1">dECuCon4C(AE222)</f>
        <v>#VALUE!</v>
      </c>
      <c r="AI222" s="10" t="e">
        <f t="shared" ca="1" si="161"/>
        <v>#DIV/0!</v>
      </c>
      <c r="AJ222" s="11" t="e">
        <f t="shared" ca="1" si="152"/>
        <v>#NAME?</v>
      </c>
      <c r="AK222" s="8" t="e">
        <f t="shared" ca="1" si="125"/>
        <v>#NAME?</v>
      </c>
      <c r="AN222" s="8">
        <f t="shared" si="154"/>
        <v>2540</v>
      </c>
      <c r="AO222" s="19" t="e" cm="1">
        <f t="array" aca="1" ref="AO222" ca="1">INDIRECT("V"&amp;($AN222+10-$AQ$2)) - INDIRECT("V"&amp;($AN222+10))</f>
        <v>#DIV/0!</v>
      </c>
      <c r="AP222" s="19" t="e" cm="1">
        <f t="array" aca="1" ref="AP222" ca="1">INDIRECT("W"&amp;($AN222+10-$AQ$2)) - INDIRECT("W"&amp;($AN222+10))</f>
        <v>#DIV/0!</v>
      </c>
      <c r="AQ222" s="19" t="e" cm="1">
        <f t="array" aca="1" ref="AQ222" ca="1">INDIRECT("X"&amp;($AN222+10-$AQ$2)) - INDIRECT("X"&amp;($AN222+10))</f>
        <v>#DIV/0!</v>
      </c>
      <c r="AR222" s="19" t="e" cm="1">
        <f t="array" aca="1" ref="AR222" ca="1">INDIRECT("Y"&amp;($AN222+10-$AQ$2)) - INDIRECT("Y"&amp;($AN222+10))</f>
        <v>#DIV/0!</v>
      </c>
      <c r="AS222" s="8" t="e" cm="1">
        <f t="array" aca="1" ref="AS222" ca="1">INDIRECT("AD"&amp;($AN222+10-$AQ$2))</f>
        <v>#NAME?</v>
      </c>
      <c r="AU222" s="12" t="e">
        <f t="shared" ca="1" si="153"/>
        <v>#NAME?</v>
      </c>
      <c r="AV222" s="8" t="e">
        <f t="shared" ca="1" si="162"/>
        <v>#NAME?</v>
      </c>
      <c r="AW222" s="8" t="e">
        <f t="shared" ca="1" si="163"/>
        <v>#NAME?</v>
      </c>
      <c r="AX222" s="8" t="e" cm="1">
        <f t="array" aca="1" ref="AX222" ca="1">AW222 - dECuCon4C(AV222)</f>
        <v>#NAME?</v>
      </c>
      <c r="AY222" s="8" t="e" cm="1">
        <f t="array" aca="1" ref="AY222" ca="1">dECuCon4C(AV222)</f>
        <v>#VALUE!</v>
      </c>
      <c r="AZ222" s="8"/>
      <c r="BA222" s="13" t="e">
        <f t="shared" ca="1" si="164"/>
        <v>#NAME?</v>
      </c>
    </row>
    <row r="223" spans="22:53" x14ac:dyDescent="0.25">
      <c r="V223" s="8"/>
      <c r="W223" s="8"/>
      <c r="X223" s="8"/>
      <c r="Y223" s="8"/>
      <c r="Z223" s="8" t="e">
        <f t="shared" ref="Z223:Z226" si="165">AVERAGE(L223:M223)</f>
        <v>#DIV/0!</v>
      </c>
      <c r="AA223" s="8" t="e">
        <f t="shared" ref="AA223:AA226" si="166">AVERAGE(N223:O223)</f>
        <v>#DIV/0!</v>
      </c>
      <c r="AD223" s="9" t="e" cm="1">
        <f t="array" aca="1" ref="AD223" ca="1">Tgost2009(C223/100.0557)+273.15</f>
        <v>#NAME?</v>
      </c>
      <c r="AE223" s="8" t="e">
        <f t="shared" ca="1" si="123"/>
        <v>#NAME?</v>
      </c>
      <c r="AF223" s="8" t="e">
        <f t="shared" ca="1" si="124"/>
        <v>#NAME?</v>
      </c>
      <c r="AG223" s="8" t="e" cm="1">
        <f t="array" aca="1" ref="AG223" ca="1">AF223-dECuCon4C(AE223)</f>
        <v>#NAME?</v>
      </c>
      <c r="AH223" s="8" t="e" cm="1">
        <f t="array" aca="1" ref="AH223" ca="1">dECuCon4C(AE223)</f>
        <v>#VALUE!</v>
      </c>
      <c r="AI223" s="10"/>
      <c r="AJ223" s="11" t="e">
        <f t="shared" ca="1" si="152"/>
        <v>#NAME?</v>
      </c>
      <c r="AK223" s="8" t="e">
        <f t="shared" ca="1" si="125"/>
        <v>#NAME?</v>
      </c>
      <c r="AN223" s="8">
        <f t="shared" si="154"/>
        <v>2552</v>
      </c>
      <c r="AO223" s="19" t="e" cm="1">
        <f t="array" aca="1" ref="AO223" ca="1">INDIRECT("V"&amp;($AN223+10-$AQ$2)) - INDIRECT("V"&amp;($AN223+10))</f>
        <v>#DIV/0!</v>
      </c>
      <c r="AP223" s="19" t="e" cm="1">
        <f t="array" aca="1" ref="AP223" ca="1">INDIRECT("W"&amp;($AN223+10-$AQ$2)) - INDIRECT("W"&amp;($AN223+10))</f>
        <v>#DIV/0!</v>
      </c>
      <c r="AQ223" s="19" t="e" cm="1">
        <f t="array" aca="1" ref="AQ223" ca="1">INDIRECT("X"&amp;($AN223+10-$AQ$2)) - INDIRECT("X"&amp;($AN223+10))</f>
        <v>#DIV/0!</v>
      </c>
      <c r="AR223" s="19" t="e" cm="1">
        <f t="array" aca="1" ref="AR223" ca="1">INDIRECT("Y"&amp;($AN223+10-$AQ$2)) - INDIRECT("Y"&amp;($AN223+10))</f>
        <v>#DIV/0!</v>
      </c>
      <c r="AS223" s="8" t="e" cm="1">
        <f t="array" aca="1" ref="AS223" ca="1">INDIRECT("AD"&amp;($AN223+10-$AQ$2))</f>
        <v>#NAME?</v>
      </c>
      <c r="AU223" s="12" t="e">
        <f t="shared" ca="1" si="153"/>
        <v>#NAME?</v>
      </c>
      <c r="AV223" s="8" t="e">
        <f t="shared" ca="1" si="162"/>
        <v>#NAME?</v>
      </c>
      <c r="AW223" s="8" t="e">
        <f t="shared" ca="1" si="163"/>
        <v>#NAME?</v>
      </c>
      <c r="AX223" s="8" t="e" cm="1">
        <f t="array" aca="1" ref="AX223" ca="1">AW223 - dECuCon4C(AV223)</f>
        <v>#NAME?</v>
      </c>
      <c r="AY223" s="8" t="e" cm="1">
        <f t="array" aca="1" ref="AY223" ca="1">dECuCon4C(AV223)</f>
        <v>#VALUE!</v>
      </c>
      <c r="AZ223" s="8"/>
      <c r="BA223" s="13" t="e">
        <f t="shared" ca="1" si="164"/>
        <v>#NAME?</v>
      </c>
    </row>
    <row r="224" spans="22:53" x14ac:dyDescent="0.25">
      <c r="V224" s="8"/>
      <c r="W224" s="8"/>
      <c r="X224" s="8"/>
      <c r="Y224" s="8"/>
      <c r="Z224" s="8" t="e">
        <f t="shared" si="165"/>
        <v>#DIV/0!</v>
      </c>
      <c r="AA224" s="8" t="e">
        <f t="shared" si="166"/>
        <v>#DIV/0!</v>
      </c>
      <c r="AD224" s="9" t="e" cm="1">
        <f t="array" aca="1" ref="AD224" ca="1">Tgost2009(C224/100.0557)+273.15</f>
        <v>#NAME?</v>
      </c>
      <c r="AE224" s="8" t="e">
        <f t="shared" ca="1" si="123"/>
        <v>#NAME?</v>
      </c>
      <c r="AF224" s="8" t="e">
        <f t="shared" ca="1" si="124"/>
        <v>#NAME?</v>
      </c>
      <c r="AG224" s="8" t="e" cm="1">
        <f t="array" aca="1" ref="AG224" ca="1">AF224-dECuCon4C(AE224)</f>
        <v>#NAME?</v>
      </c>
      <c r="AH224" s="8" t="e" cm="1">
        <f t="array" aca="1" ref="AH224" ca="1">dECuCon4C(AE224)</f>
        <v>#VALUE!</v>
      </c>
      <c r="AI224" s="10"/>
      <c r="AJ224" s="11" t="e">
        <f t="shared" ca="1" si="152"/>
        <v>#NAME?</v>
      </c>
      <c r="AK224" s="8" t="e">
        <f t="shared" ca="1" si="125"/>
        <v>#NAME?</v>
      </c>
      <c r="AN224" s="8">
        <f t="shared" si="154"/>
        <v>2564</v>
      </c>
      <c r="AO224" s="19" t="e" cm="1">
        <f t="array" aca="1" ref="AO224" ca="1">INDIRECT("V"&amp;($AN224+10-$AQ$2)) - INDIRECT("V"&amp;($AN224+10))</f>
        <v>#DIV/0!</v>
      </c>
      <c r="AP224" s="19" t="e" cm="1">
        <f t="array" aca="1" ref="AP224" ca="1">INDIRECT("W"&amp;($AN224+10-$AQ$2)) - INDIRECT("W"&amp;($AN224+10))</f>
        <v>#DIV/0!</v>
      </c>
      <c r="AQ224" s="19" t="e" cm="1">
        <f t="array" aca="1" ref="AQ224" ca="1">INDIRECT("X"&amp;($AN224+10-$AQ$2)) - INDIRECT("X"&amp;($AN224+10))</f>
        <v>#DIV/0!</v>
      </c>
      <c r="AR224" s="19" t="e" cm="1">
        <f t="array" aca="1" ref="AR224" ca="1">INDIRECT("Y"&amp;($AN224+10-$AQ$2)) - INDIRECT("Y"&amp;($AN224+10))</f>
        <v>#DIV/0!</v>
      </c>
      <c r="AS224" s="8" t="e" cm="1">
        <f t="array" aca="1" ref="AS224" ca="1">INDIRECT("AD"&amp;($AN224+10-$AQ$2))</f>
        <v>#NAME?</v>
      </c>
      <c r="AU224" s="12" t="e">
        <f t="shared" ca="1" si="153"/>
        <v>#NAME?</v>
      </c>
      <c r="AV224" s="8" t="e">
        <f t="shared" ca="1" si="162"/>
        <v>#NAME?</v>
      </c>
      <c r="AW224" s="8" t="e">
        <f t="shared" ca="1" si="163"/>
        <v>#NAME?</v>
      </c>
      <c r="AX224" s="8" t="e" cm="1">
        <f t="array" aca="1" ref="AX224" ca="1">AW224 - dECuCon4C(AV224)</f>
        <v>#NAME?</v>
      </c>
      <c r="AY224" s="8" t="e" cm="1">
        <f t="array" aca="1" ref="AY224" ca="1">dECuCon4C(AV224)</f>
        <v>#VALUE!</v>
      </c>
      <c r="AZ224" s="8"/>
      <c r="BA224" s="13" t="e">
        <f t="shared" ca="1" si="164"/>
        <v>#NAME?</v>
      </c>
    </row>
    <row r="225" spans="22:53" x14ac:dyDescent="0.25">
      <c r="V225" s="8"/>
      <c r="W225" s="8"/>
      <c r="X225" s="8"/>
      <c r="Y225" s="8"/>
      <c r="Z225" s="8" t="e">
        <f t="shared" si="165"/>
        <v>#DIV/0!</v>
      </c>
      <c r="AA225" s="8" t="e">
        <f t="shared" si="166"/>
        <v>#DIV/0!</v>
      </c>
      <c r="AD225" s="9" t="e" cm="1">
        <f t="array" aca="1" ref="AD225" ca="1">Tgost2009(C225/100.0557)+273.15</f>
        <v>#NAME?</v>
      </c>
      <c r="AE225" s="8" t="e">
        <f t="shared" ca="1" si="123"/>
        <v>#NAME?</v>
      </c>
      <c r="AF225" s="8" t="e">
        <f t="shared" ca="1" si="124"/>
        <v>#NAME?</v>
      </c>
      <c r="AG225" s="8" t="e" cm="1">
        <f t="array" aca="1" ref="AG225" ca="1">AF225-dECuCon4C(AE225)</f>
        <v>#NAME?</v>
      </c>
      <c r="AH225" s="8" t="e" cm="1">
        <f t="array" aca="1" ref="AH225" ca="1">dECuCon4C(AE225)</f>
        <v>#VALUE!</v>
      </c>
      <c r="AI225" s="10"/>
      <c r="AJ225" s="11" t="e">
        <f t="shared" ca="1" si="152"/>
        <v>#NAME?</v>
      </c>
      <c r="AK225" s="8" t="e">
        <f t="shared" ca="1" si="125"/>
        <v>#NAME?</v>
      </c>
      <c r="AN225" s="8">
        <f t="shared" si="154"/>
        <v>2576</v>
      </c>
      <c r="AO225" s="19" t="e" cm="1">
        <f t="array" aca="1" ref="AO225" ca="1">INDIRECT("V"&amp;($AN225+10-$AQ$2)) - INDIRECT("V"&amp;($AN225+10))</f>
        <v>#DIV/0!</v>
      </c>
      <c r="AP225" s="19" t="e" cm="1">
        <f t="array" aca="1" ref="AP225" ca="1">INDIRECT("W"&amp;($AN225+10-$AQ$2)) - INDIRECT("W"&amp;($AN225+10))</f>
        <v>#DIV/0!</v>
      </c>
      <c r="AQ225" s="19" t="e" cm="1">
        <f t="array" aca="1" ref="AQ225" ca="1">INDIRECT("X"&amp;($AN225+10-$AQ$2)) - INDIRECT("X"&amp;($AN225+10))</f>
        <v>#DIV/0!</v>
      </c>
      <c r="AR225" s="19" t="e" cm="1">
        <f t="array" aca="1" ref="AR225" ca="1">INDIRECT("Y"&amp;($AN225+10-$AQ$2)) - INDIRECT("Y"&amp;($AN225+10))</f>
        <v>#DIV/0!</v>
      </c>
      <c r="AS225" s="8" t="e" cm="1">
        <f t="array" aca="1" ref="AS225" ca="1">INDIRECT("AD"&amp;($AN225+10-$AQ$2))</f>
        <v>#NAME?</v>
      </c>
      <c r="AU225" s="12" t="e">
        <f t="shared" ca="1" si="153"/>
        <v>#NAME?</v>
      </c>
      <c r="AV225" s="8" t="e">
        <f t="shared" ca="1" si="162"/>
        <v>#NAME?</v>
      </c>
      <c r="AW225" s="8" t="e">
        <f t="shared" ca="1" si="163"/>
        <v>#NAME?</v>
      </c>
      <c r="AX225" s="8" t="e" cm="1">
        <f t="array" aca="1" ref="AX225" ca="1">AW225 - dECuCon4C(AV225)</f>
        <v>#NAME?</v>
      </c>
      <c r="AY225" s="8" t="e" cm="1">
        <f t="array" aca="1" ref="AY225" ca="1">dECuCon4C(AV225)</f>
        <v>#VALUE!</v>
      </c>
      <c r="AZ225" s="8"/>
      <c r="BA225" s="13" t="e">
        <f t="shared" ca="1" si="164"/>
        <v>#NAME?</v>
      </c>
    </row>
    <row r="226" spans="22:53" x14ac:dyDescent="0.25">
      <c r="V226" s="8"/>
      <c r="W226" s="8"/>
      <c r="X226" s="8"/>
      <c r="Y226" s="8"/>
      <c r="Z226" s="8" t="e">
        <f t="shared" si="165"/>
        <v>#DIV/0!</v>
      </c>
      <c r="AA226" s="8" t="e">
        <f t="shared" si="166"/>
        <v>#DIV/0!</v>
      </c>
      <c r="AD226" s="9" t="e" cm="1">
        <f t="array" aca="1" ref="AD226" ca="1">Tgost2009(C226/100.0557)+273.15</f>
        <v>#NAME?</v>
      </c>
      <c r="AE226" s="8" t="e">
        <f t="shared" ca="1" si="123"/>
        <v>#NAME?</v>
      </c>
      <c r="AF226" s="8" t="e">
        <f t="shared" ca="1" si="124"/>
        <v>#NAME?</v>
      </c>
      <c r="AG226" s="8" t="e" cm="1">
        <f t="array" aca="1" ref="AG226" ca="1">AF226-dECuCon4C(AE226)</f>
        <v>#NAME?</v>
      </c>
      <c r="AH226" s="8" t="e" cm="1">
        <f t="array" aca="1" ref="AH226" ca="1">dECuCon4C(AE226)</f>
        <v>#VALUE!</v>
      </c>
      <c r="AI226" s="10"/>
      <c r="AJ226" s="11" t="e">
        <f t="shared" ca="1" si="152"/>
        <v>#NAME?</v>
      </c>
      <c r="AK226" s="8" t="e">
        <f t="shared" ca="1" si="125"/>
        <v>#NAME?</v>
      </c>
      <c r="AN226" s="8">
        <f t="shared" si="154"/>
        <v>2588</v>
      </c>
      <c r="AO226" s="19" t="e" cm="1">
        <f t="array" aca="1" ref="AO226" ca="1">INDIRECT("V"&amp;($AN226+10-$AQ$2)) - INDIRECT("V"&amp;($AN226+10))</f>
        <v>#DIV/0!</v>
      </c>
      <c r="AP226" s="19" t="e" cm="1">
        <f t="array" aca="1" ref="AP226" ca="1">INDIRECT("W"&amp;($AN226+10-$AQ$2)) - INDIRECT("W"&amp;($AN226+10))</f>
        <v>#DIV/0!</v>
      </c>
      <c r="AQ226" s="19" t="e" cm="1">
        <f t="array" aca="1" ref="AQ226" ca="1">INDIRECT("X"&amp;($AN226+10-$AQ$2)) - INDIRECT("X"&amp;($AN226+10))</f>
        <v>#DIV/0!</v>
      </c>
      <c r="AR226" s="19" t="e" cm="1">
        <f t="array" aca="1" ref="AR226" ca="1">INDIRECT("Y"&amp;($AN226+10-$AQ$2)) - INDIRECT("Y"&amp;($AN226+10))</f>
        <v>#DIV/0!</v>
      </c>
      <c r="AS226" s="8" t="e" cm="1">
        <f t="array" aca="1" ref="AS226" ca="1">INDIRECT("AD"&amp;($AN226+10-$AQ$2))</f>
        <v>#NAME?</v>
      </c>
      <c r="AU226" s="12" t="e">
        <f t="shared" ca="1" si="153"/>
        <v>#NAME?</v>
      </c>
      <c r="AV226" s="8" t="e">
        <f t="shared" ca="1" si="162"/>
        <v>#NAME?</v>
      </c>
      <c r="AW226" s="8" t="e">
        <f t="shared" ca="1" si="163"/>
        <v>#NAME?</v>
      </c>
      <c r="AX226" s="8" t="e" cm="1">
        <f t="array" aca="1" ref="AX226" ca="1">AW226 - dECuCon4C(AV226)</f>
        <v>#NAME?</v>
      </c>
      <c r="AY226" s="8" t="e" cm="1">
        <f t="array" aca="1" ref="AY226" ca="1">dECuCon4C(AV226)</f>
        <v>#VALUE!</v>
      </c>
      <c r="AZ226" s="8"/>
      <c r="BA226" s="13" t="e">
        <f t="shared" ca="1" si="164"/>
        <v>#NAME?</v>
      </c>
    </row>
    <row r="227" spans="22:53" x14ac:dyDescent="0.25">
      <c r="V227" s="8" t="e">
        <f t="shared" ref="V227:V234" si="167">AVERAGE(D227:E227)</f>
        <v>#DIV/0!</v>
      </c>
      <c r="W227" s="8" t="e">
        <f t="shared" ref="W227:W234" si="168">AVERAGE(F227:G227)</f>
        <v>#DIV/0!</v>
      </c>
      <c r="X227" s="8" t="e">
        <f t="shared" ref="X227:X234" si="169">AVERAGE(H227:I227)</f>
        <v>#DIV/0!</v>
      </c>
      <c r="Y227" s="8" t="e">
        <f t="shared" ref="Y227:Y234" si="170">AVERAGE(J227:K227)</f>
        <v>#DIV/0!</v>
      </c>
      <c r="Z227" s="8"/>
      <c r="AA227" s="8"/>
      <c r="AD227" s="9" t="e" cm="1">
        <f t="array" aca="1" ref="AD227" ca="1">Tgost2009(C227/100.0557)+273.15</f>
        <v>#NAME?</v>
      </c>
      <c r="AE227" s="8" t="e">
        <f t="shared" ca="1" si="123"/>
        <v>#NAME?</v>
      </c>
      <c r="AF227" s="8" t="e">
        <f t="shared" ca="1" si="124"/>
        <v>#NAME?</v>
      </c>
      <c r="AG227" s="8" t="e" cm="1">
        <f t="array" aca="1" ref="AG227" ca="1">AF227-dECuCon4C(AE227)</f>
        <v>#NAME?</v>
      </c>
      <c r="AH227" s="8" t="e" cm="1">
        <f t="array" aca="1" ref="AH227" ca="1">dECuCon4C(AE227)</f>
        <v>#VALUE!</v>
      </c>
      <c r="AI227" s="10" t="e">
        <f t="shared" ref="AI227:AI234" ca="1" si="171">(W227-V227)/(AF227-AG227)*10^(6)</f>
        <v>#DIV/0!</v>
      </c>
      <c r="AJ227" s="11" t="e">
        <f t="shared" ca="1" si="152"/>
        <v>#NAME?</v>
      </c>
      <c r="AK227" s="8" t="e">
        <f t="shared" ca="1" si="125"/>
        <v>#NAME?</v>
      </c>
      <c r="AN227" s="8">
        <f t="shared" si="154"/>
        <v>2600</v>
      </c>
      <c r="AO227" s="19" t="e" cm="1">
        <f t="array" aca="1" ref="AO227" ca="1">INDIRECT("V"&amp;($AN227+10-$AQ$2)) - INDIRECT("V"&amp;($AN227+10))</f>
        <v>#DIV/0!</v>
      </c>
      <c r="AP227" s="19" t="e" cm="1">
        <f t="array" aca="1" ref="AP227" ca="1">INDIRECT("W"&amp;($AN227+10-$AQ$2)) - INDIRECT("W"&amp;($AN227+10))</f>
        <v>#DIV/0!</v>
      </c>
      <c r="AQ227" s="19" t="e" cm="1">
        <f t="array" aca="1" ref="AQ227" ca="1">INDIRECT("X"&amp;($AN227+10-$AQ$2)) - INDIRECT("X"&amp;($AN227+10))</f>
        <v>#DIV/0!</v>
      </c>
      <c r="AR227" s="19" t="e" cm="1">
        <f t="array" aca="1" ref="AR227" ca="1">INDIRECT("Y"&amp;($AN227+10-$AQ$2)) - INDIRECT("Y"&amp;($AN227+10))</f>
        <v>#DIV/0!</v>
      </c>
      <c r="AS227" s="8" t="e" cm="1">
        <f t="array" aca="1" ref="AS227" ca="1">INDIRECT("AD"&amp;($AN227+10-$AQ$2))</f>
        <v>#NAME?</v>
      </c>
      <c r="AU227" s="12" t="e">
        <f t="shared" ca="1" si="153"/>
        <v>#NAME?</v>
      </c>
      <c r="AV227" s="8" t="e">
        <f t="shared" ca="1" si="162"/>
        <v>#NAME?</v>
      </c>
      <c r="AW227" s="8" t="e">
        <f t="shared" ca="1" si="163"/>
        <v>#NAME?</v>
      </c>
      <c r="AX227" s="8" t="e" cm="1">
        <f t="array" aca="1" ref="AX227" ca="1">AW227 - dECuCon4C(AV227)</f>
        <v>#NAME?</v>
      </c>
      <c r="AY227" s="8" t="e" cm="1">
        <f t="array" aca="1" ref="AY227" ca="1">dECuCon4C(AV227)</f>
        <v>#VALUE!</v>
      </c>
      <c r="AZ227" s="8"/>
      <c r="BA227" s="13" t="e">
        <f t="shared" ca="1" si="164"/>
        <v>#NAME?</v>
      </c>
    </row>
    <row r="228" spans="22:53" x14ac:dyDescent="0.25">
      <c r="V228" s="8" t="e">
        <f t="shared" si="167"/>
        <v>#DIV/0!</v>
      </c>
      <c r="W228" s="8" t="e">
        <f t="shared" si="168"/>
        <v>#DIV/0!</v>
      </c>
      <c r="X228" s="8" t="e">
        <f t="shared" si="169"/>
        <v>#DIV/0!</v>
      </c>
      <c r="Y228" s="8" t="e">
        <f t="shared" si="170"/>
        <v>#DIV/0!</v>
      </c>
      <c r="Z228" s="8"/>
      <c r="AA228" s="8"/>
      <c r="AD228" s="9" t="e" cm="1">
        <f t="array" aca="1" ref="AD228" ca="1">Tgost2009(C228/100.0557)+273.15</f>
        <v>#NAME?</v>
      </c>
      <c r="AE228" s="8" t="e">
        <f t="shared" ca="1" si="123"/>
        <v>#NAME?</v>
      </c>
      <c r="AF228" s="8" t="e">
        <f t="shared" ca="1" si="124"/>
        <v>#NAME?</v>
      </c>
      <c r="AG228" s="8" t="e" cm="1">
        <f t="array" aca="1" ref="AG228" ca="1">AF228-dECuCon4C(AE228)</f>
        <v>#NAME?</v>
      </c>
      <c r="AH228" s="8" t="e" cm="1">
        <f t="array" aca="1" ref="AH228" ca="1">dECuCon4C(AE228)</f>
        <v>#VALUE!</v>
      </c>
      <c r="AI228" s="10" t="e">
        <f t="shared" ca="1" si="171"/>
        <v>#DIV/0!</v>
      </c>
      <c r="AJ228" s="11" t="e">
        <f t="shared" ca="1" si="152"/>
        <v>#NAME?</v>
      </c>
      <c r="AK228" s="8" t="e">
        <f t="shared" ca="1" si="125"/>
        <v>#NAME?</v>
      </c>
      <c r="AN228" s="8">
        <f t="shared" si="154"/>
        <v>2612</v>
      </c>
      <c r="AO228" s="19" t="e" cm="1">
        <f t="array" aca="1" ref="AO228" ca="1">INDIRECT("V"&amp;($AN228+10-$AQ$2)) - INDIRECT("V"&amp;($AN228+10))</f>
        <v>#DIV/0!</v>
      </c>
      <c r="AP228" s="19" t="e" cm="1">
        <f t="array" aca="1" ref="AP228" ca="1">INDIRECT("W"&amp;($AN228+10-$AQ$2)) - INDIRECT("W"&amp;($AN228+10))</f>
        <v>#DIV/0!</v>
      </c>
      <c r="AQ228" s="19" t="e" cm="1">
        <f t="array" aca="1" ref="AQ228" ca="1">INDIRECT("X"&amp;($AN228+10-$AQ$2)) - INDIRECT("X"&amp;($AN228+10))</f>
        <v>#DIV/0!</v>
      </c>
      <c r="AR228" s="19" t="e" cm="1">
        <f t="array" aca="1" ref="AR228" ca="1">INDIRECT("Y"&amp;($AN228+10-$AQ$2)) - INDIRECT("Y"&amp;($AN228+10))</f>
        <v>#DIV/0!</v>
      </c>
      <c r="AS228" s="8" t="e" cm="1">
        <f t="array" aca="1" ref="AS228" ca="1">INDIRECT("AD"&amp;($AN228+10-$AQ$2))</f>
        <v>#NAME?</v>
      </c>
      <c r="AU228" s="12" t="e">
        <f t="shared" ca="1" si="153"/>
        <v>#NAME?</v>
      </c>
      <c r="AV228" s="8" t="e">
        <f t="shared" ca="1" si="162"/>
        <v>#NAME?</v>
      </c>
      <c r="AW228" s="8" t="e">
        <f t="shared" ca="1" si="163"/>
        <v>#NAME?</v>
      </c>
      <c r="AX228" s="8" t="e" cm="1">
        <f t="array" aca="1" ref="AX228" ca="1">AW228 - dECuCon4C(AV228)</f>
        <v>#NAME?</v>
      </c>
      <c r="AY228" s="8" t="e" cm="1">
        <f t="array" aca="1" ref="AY228" ca="1">dECuCon4C(AV228)</f>
        <v>#VALUE!</v>
      </c>
      <c r="AZ228" s="8"/>
      <c r="BA228" s="13" t="e">
        <f t="shared" ca="1" si="164"/>
        <v>#NAME?</v>
      </c>
    </row>
    <row r="229" spans="22:53" x14ac:dyDescent="0.25">
      <c r="V229" s="8" t="e">
        <f t="shared" si="167"/>
        <v>#DIV/0!</v>
      </c>
      <c r="W229" s="8" t="e">
        <f t="shared" si="168"/>
        <v>#DIV/0!</v>
      </c>
      <c r="X229" s="8" t="e">
        <f t="shared" si="169"/>
        <v>#DIV/0!</v>
      </c>
      <c r="Y229" s="8" t="e">
        <f t="shared" si="170"/>
        <v>#DIV/0!</v>
      </c>
      <c r="Z229" s="8"/>
      <c r="AA229" s="8"/>
      <c r="AD229" s="9" t="e" cm="1">
        <f t="array" aca="1" ref="AD229" ca="1">Tgost2009(C229/100.0557)+273.15</f>
        <v>#NAME?</v>
      </c>
      <c r="AE229" s="8" t="e">
        <f t="shared" ref="AE229:AE292" ca="1" si="172">AD229 - 273.15</f>
        <v>#NAME?</v>
      </c>
      <c r="AF229" s="8" t="e">
        <f t="shared" ref="AF229:AF292" ca="1" si="173">0.041* AD229 *(EXP(-AD229/93)+0.123- 0.442/(1+(AD229/172.4)^3))+0.804</f>
        <v>#NAME?</v>
      </c>
      <c r="AG229" s="8" t="e" cm="1">
        <f t="array" aca="1" ref="AG229" ca="1">AF229-dECuCon4C(AE229)</f>
        <v>#NAME?</v>
      </c>
      <c r="AH229" s="8" t="e" cm="1">
        <f t="array" aca="1" ref="AH229" ca="1">dECuCon4C(AE229)</f>
        <v>#VALUE!</v>
      </c>
      <c r="AI229" s="10" t="e">
        <f t="shared" ca="1" si="171"/>
        <v>#DIV/0!</v>
      </c>
      <c r="AJ229" s="11" t="e">
        <f t="shared" ca="1" si="152"/>
        <v>#NAME?</v>
      </c>
      <c r="AK229" s="8" t="e">
        <f t="shared" ref="AK229:AK292" ca="1" si="174">1/AD229</f>
        <v>#NAME?</v>
      </c>
      <c r="AN229" s="8">
        <f t="shared" si="154"/>
        <v>2624</v>
      </c>
      <c r="AO229" s="19" t="e" cm="1">
        <f t="array" aca="1" ref="AO229" ca="1">INDIRECT("V"&amp;($AN229+10-$AQ$2)) - INDIRECT("V"&amp;($AN229+10))</f>
        <v>#DIV/0!</v>
      </c>
      <c r="AP229" s="19" t="e" cm="1">
        <f t="array" aca="1" ref="AP229" ca="1">INDIRECT("W"&amp;($AN229+10-$AQ$2)) - INDIRECT("W"&amp;($AN229+10))</f>
        <v>#DIV/0!</v>
      </c>
      <c r="AQ229" s="19" t="e" cm="1">
        <f t="array" aca="1" ref="AQ229" ca="1">INDIRECT("X"&amp;($AN229+10-$AQ$2)) - INDIRECT("X"&amp;($AN229+10))</f>
        <v>#DIV/0!</v>
      </c>
      <c r="AR229" s="19" t="e" cm="1">
        <f t="array" aca="1" ref="AR229" ca="1">INDIRECT("Y"&amp;($AN229+10-$AQ$2)) - INDIRECT("Y"&amp;($AN229+10))</f>
        <v>#DIV/0!</v>
      </c>
      <c r="AS229" s="8" t="e" cm="1">
        <f t="array" aca="1" ref="AS229" ca="1">INDIRECT("AD"&amp;($AN229+10-$AQ$2))</f>
        <v>#NAME?</v>
      </c>
      <c r="AU229" s="12" t="e">
        <f t="shared" ca="1" si="153"/>
        <v>#NAME?</v>
      </c>
      <c r="AV229" s="8" t="e">
        <f t="shared" ca="1" si="162"/>
        <v>#NAME?</v>
      </c>
      <c r="AW229" s="8" t="e">
        <f t="shared" ca="1" si="163"/>
        <v>#NAME?</v>
      </c>
      <c r="AX229" s="8" t="e" cm="1">
        <f t="array" aca="1" ref="AX229" ca="1">AW229 - dECuCon4C(AV229)</f>
        <v>#NAME?</v>
      </c>
      <c r="AY229" s="8" t="e" cm="1">
        <f t="array" aca="1" ref="AY229" ca="1">dECuCon4C(AV229)</f>
        <v>#VALUE!</v>
      </c>
      <c r="AZ229" s="8"/>
      <c r="BA229" s="13" t="e">
        <f t="shared" ca="1" si="164"/>
        <v>#NAME?</v>
      </c>
    </row>
    <row r="230" spans="22:53" x14ac:dyDescent="0.25">
      <c r="V230" s="8" t="e">
        <f t="shared" si="167"/>
        <v>#DIV/0!</v>
      </c>
      <c r="W230" s="8" t="e">
        <f t="shared" si="168"/>
        <v>#DIV/0!</v>
      </c>
      <c r="X230" s="8" t="e">
        <f t="shared" si="169"/>
        <v>#DIV/0!</v>
      </c>
      <c r="Y230" s="8" t="e">
        <f t="shared" si="170"/>
        <v>#DIV/0!</v>
      </c>
      <c r="Z230" s="8"/>
      <c r="AA230" s="8"/>
      <c r="AD230" s="9" t="e" cm="1">
        <f t="array" aca="1" ref="AD230" ca="1">Tgost2009(C230/100.0557)+273.15</f>
        <v>#NAME?</v>
      </c>
      <c r="AE230" s="8" t="e">
        <f t="shared" ca="1" si="172"/>
        <v>#NAME?</v>
      </c>
      <c r="AF230" s="8" t="e">
        <f t="shared" ca="1" si="173"/>
        <v>#NAME?</v>
      </c>
      <c r="AG230" s="8" t="e" cm="1">
        <f t="array" aca="1" ref="AG230" ca="1">AF230-dECuCon4C(AE230)</f>
        <v>#NAME?</v>
      </c>
      <c r="AH230" s="8" t="e" cm="1">
        <f t="array" aca="1" ref="AH230" ca="1">dECuCon4C(AE230)</f>
        <v>#VALUE!</v>
      </c>
      <c r="AI230" s="10" t="e">
        <f t="shared" ca="1" si="171"/>
        <v>#DIV/0!</v>
      </c>
      <c r="AJ230" s="11" t="e">
        <f t="shared" ca="1" si="152"/>
        <v>#NAME?</v>
      </c>
      <c r="AK230" s="8" t="e">
        <f t="shared" ca="1" si="174"/>
        <v>#NAME?</v>
      </c>
      <c r="AN230" s="8">
        <f t="shared" si="154"/>
        <v>2636</v>
      </c>
      <c r="AO230" s="19" t="e" cm="1">
        <f t="array" aca="1" ref="AO230" ca="1">INDIRECT("V"&amp;($AN230+10-$AQ$2)) - INDIRECT("V"&amp;($AN230+10))</f>
        <v>#DIV/0!</v>
      </c>
      <c r="AP230" s="19" t="e" cm="1">
        <f t="array" aca="1" ref="AP230" ca="1">INDIRECT("W"&amp;($AN230+10-$AQ$2)) - INDIRECT("W"&amp;($AN230+10))</f>
        <v>#DIV/0!</v>
      </c>
      <c r="AQ230" s="19" t="e" cm="1">
        <f t="array" aca="1" ref="AQ230" ca="1">INDIRECT("X"&amp;($AN230+10-$AQ$2)) - INDIRECT("X"&amp;($AN230+10))</f>
        <v>#DIV/0!</v>
      </c>
      <c r="AR230" s="19" t="e" cm="1">
        <f t="array" aca="1" ref="AR230" ca="1">INDIRECT("Y"&amp;($AN230+10-$AQ$2)) - INDIRECT("Y"&amp;($AN230+10))</f>
        <v>#DIV/0!</v>
      </c>
      <c r="AS230" s="8" t="e" cm="1">
        <f t="array" aca="1" ref="AS230" ca="1">INDIRECT("AD"&amp;($AN230+10-$AQ$2))</f>
        <v>#NAME?</v>
      </c>
      <c r="AU230" s="12" t="e">
        <f t="shared" ca="1" si="153"/>
        <v>#NAME?</v>
      </c>
      <c r="AV230" s="8" t="e">
        <f t="shared" ca="1" si="162"/>
        <v>#NAME?</v>
      </c>
      <c r="AW230" s="8" t="e">
        <f t="shared" ca="1" si="163"/>
        <v>#NAME?</v>
      </c>
      <c r="AX230" s="8" t="e" cm="1">
        <f t="array" aca="1" ref="AX230" ca="1">AW230 - dECuCon4C(AV230)</f>
        <v>#NAME?</v>
      </c>
      <c r="AY230" s="8" t="e" cm="1">
        <f t="array" aca="1" ref="AY230" ca="1">dECuCon4C(AV230)</f>
        <v>#VALUE!</v>
      </c>
      <c r="AZ230" s="8"/>
      <c r="BA230" s="13" t="e">
        <f t="shared" ca="1" si="164"/>
        <v>#NAME?</v>
      </c>
    </row>
    <row r="231" spans="22:53" x14ac:dyDescent="0.25">
      <c r="V231" s="8" t="e">
        <f t="shared" si="167"/>
        <v>#DIV/0!</v>
      </c>
      <c r="W231" s="8" t="e">
        <f t="shared" si="168"/>
        <v>#DIV/0!</v>
      </c>
      <c r="X231" s="8" t="e">
        <f t="shared" si="169"/>
        <v>#DIV/0!</v>
      </c>
      <c r="Y231" s="8" t="e">
        <f t="shared" si="170"/>
        <v>#DIV/0!</v>
      </c>
      <c r="Z231" s="8"/>
      <c r="AA231" s="8"/>
      <c r="AD231" s="9" t="e" cm="1">
        <f t="array" aca="1" ref="AD231" ca="1">Tgost2009(C231/100.0557)+273.15</f>
        <v>#NAME?</v>
      </c>
      <c r="AE231" s="8" t="e">
        <f t="shared" ca="1" si="172"/>
        <v>#NAME?</v>
      </c>
      <c r="AF231" s="8" t="e">
        <f t="shared" ca="1" si="173"/>
        <v>#NAME?</v>
      </c>
      <c r="AG231" s="8" t="e" cm="1">
        <f t="array" aca="1" ref="AG231" ca="1">AF231-dECuCon4C(AE231)</f>
        <v>#NAME?</v>
      </c>
      <c r="AH231" s="8" t="e" cm="1">
        <f t="array" aca="1" ref="AH231" ca="1">dECuCon4C(AE231)</f>
        <v>#VALUE!</v>
      </c>
      <c r="AI231" s="10" t="e">
        <f t="shared" ca="1" si="171"/>
        <v>#DIV/0!</v>
      </c>
      <c r="AJ231" s="11" t="e">
        <f t="shared" ca="1" si="152"/>
        <v>#NAME?</v>
      </c>
      <c r="AK231" s="8" t="e">
        <f t="shared" ca="1" si="174"/>
        <v>#NAME?</v>
      </c>
      <c r="AN231" s="8">
        <f t="shared" si="154"/>
        <v>2648</v>
      </c>
      <c r="AO231" s="19" t="e" cm="1">
        <f t="array" aca="1" ref="AO231" ca="1">INDIRECT("V"&amp;($AN231+10-$AQ$2)) - INDIRECT("V"&amp;($AN231+10))</f>
        <v>#DIV/0!</v>
      </c>
      <c r="AP231" s="19" t="e" cm="1">
        <f t="array" aca="1" ref="AP231" ca="1">INDIRECT("W"&amp;($AN231+10-$AQ$2)) - INDIRECT("W"&amp;($AN231+10))</f>
        <v>#DIV/0!</v>
      </c>
      <c r="AQ231" s="19" t="e" cm="1">
        <f t="array" aca="1" ref="AQ231" ca="1">INDIRECT("X"&amp;($AN231+10-$AQ$2)) - INDIRECT("X"&amp;($AN231+10))</f>
        <v>#DIV/0!</v>
      </c>
      <c r="AR231" s="19" t="e" cm="1">
        <f t="array" aca="1" ref="AR231" ca="1">INDIRECT("Y"&amp;($AN231+10-$AQ$2)) - INDIRECT("Y"&amp;($AN231+10))</f>
        <v>#DIV/0!</v>
      </c>
      <c r="AS231" s="8" t="e" cm="1">
        <f t="array" aca="1" ref="AS231" ca="1">INDIRECT("AD"&amp;($AN231+10-$AQ$2))</f>
        <v>#NAME?</v>
      </c>
      <c r="AU231" s="12" t="e">
        <f t="shared" ca="1" si="153"/>
        <v>#NAME?</v>
      </c>
      <c r="AV231" s="8" t="e">
        <f t="shared" ca="1" si="162"/>
        <v>#NAME?</v>
      </c>
      <c r="AW231" s="8" t="e">
        <f t="shared" ca="1" si="163"/>
        <v>#NAME?</v>
      </c>
      <c r="AX231" s="8" t="e" cm="1">
        <f t="array" aca="1" ref="AX231" ca="1">AW231 - dECuCon4C(AV231)</f>
        <v>#NAME?</v>
      </c>
      <c r="AY231" s="8" t="e" cm="1">
        <f t="array" aca="1" ref="AY231" ca="1">dECuCon4C(AV231)</f>
        <v>#VALUE!</v>
      </c>
      <c r="AZ231" s="8"/>
      <c r="BA231" s="13" t="e">
        <f t="shared" ca="1" si="164"/>
        <v>#NAME?</v>
      </c>
    </row>
    <row r="232" spans="22:53" x14ac:dyDescent="0.25">
      <c r="V232" s="8" t="e">
        <f t="shared" si="167"/>
        <v>#DIV/0!</v>
      </c>
      <c r="W232" s="8" t="e">
        <f t="shared" si="168"/>
        <v>#DIV/0!</v>
      </c>
      <c r="X232" s="8" t="e">
        <f t="shared" si="169"/>
        <v>#DIV/0!</v>
      </c>
      <c r="Y232" s="8" t="e">
        <f t="shared" si="170"/>
        <v>#DIV/0!</v>
      </c>
      <c r="Z232" s="8"/>
      <c r="AA232" s="8"/>
      <c r="AD232" s="9" t="e" cm="1">
        <f t="array" aca="1" ref="AD232" ca="1">Tgost2009(C232/100.0557)+273.15</f>
        <v>#NAME?</v>
      </c>
      <c r="AE232" s="8" t="e">
        <f t="shared" ca="1" si="172"/>
        <v>#NAME?</v>
      </c>
      <c r="AF232" s="8" t="e">
        <f t="shared" ca="1" si="173"/>
        <v>#NAME?</v>
      </c>
      <c r="AG232" s="8" t="e" cm="1">
        <f t="array" aca="1" ref="AG232" ca="1">AF232-dECuCon4C(AE232)</f>
        <v>#NAME?</v>
      </c>
      <c r="AH232" s="8" t="e" cm="1">
        <f t="array" aca="1" ref="AH232" ca="1">dECuCon4C(AE232)</f>
        <v>#VALUE!</v>
      </c>
      <c r="AI232" s="10" t="e">
        <f t="shared" ca="1" si="171"/>
        <v>#DIV/0!</v>
      </c>
      <c r="AJ232" s="11" t="e">
        <f t="shared" ca="1" si="152"/>
        <v>#NAME?</v>
      </c>
      <c r="AK232" s="8" t="e">
        <f t="shared" ca="1" si="174"/>
        <v>#NAME?</v>
      </c>
      <c r="AN232" s="8">
        <f t="shared" si="154"/>
        <v>2660</v>
      </c>
      <c r="AO232" s="19" t="e" cm="1">
        <f t="array" aca="1" ref="AO232" ca="1">INDIRECT("V"&amp;($AN232+10-$AQ$2)) - INDIRECT("V"&amp;($AN232+10))</f>
        <v>#DIV/0!</v>
      </c>
      <c r="AP232" s="19" t="e" cm="1">
        <f t="array" aca="1" ref="AP232" ca="1">INDIRECT("W"&amp;($AN232+10-$AQ$2)) - INDIRECT("W"&amp;($AN232+10))</f>
        <v>#DIV/0!</v>
      </c>
      <c r="AQ232" s="19" t="e" cm="1">
        <f t="array" aca="1" ref="AQ232" ca="1">INDIRECT("X"&amp;($AN232+10-$AQ$2)) - INDIRECT("X"&amp;($AN232+10))</f>
        <v>#DIV/0!</v>
      </c>
      <c r="AR232" s="19" t="e" cm="1">
        <f t="array" aca="1" ref="AR232" ca="1">INDIRECT("Y"&amp;($AN232+10-$AQ$2)) - INDIRECT("Y"&amp;($AN232+10))</f>
        <v>#DIV/0!</v>
      </c>
      <c r="AS232" s="8" t="e" cm="1">
        <f t="array" aca="1" ref="AS232" ca="1">INDIRECT("AD"&amp;($AN232+10-$AQ$2))</f>
        <v>#NAME?</v>
      </c>
      <c r="AU232" s="12" t="e">
        <f t="shared" ca="1" si="153"/>
        <v>#NAME?</v>
      </c>
      <c r="AV232" s="8" t="e">
        <f t="shared" ca="1" si="162"/>
        <v>#NAME?</v>
      </c>
      <c r="AW232" s="8" t="e">
        <f t="shared" ca="1" si="163"/>
        <v>#NAME?</v>
      </c>
      <c r="AX232" s="8" t="e" cm="1">
        <f t="array" aca="1" ref="AX232" ca="1">AW232 - dECuCon4C(AV232)</f>
        <v>#NAME?</v>
      </c>
      <c r="AY232" s="8" t="e" cm="1">
        <f t="array" aca="1" ref="AY232" ca="1">dECuCon4C(AV232)</f>
        <v>#VALUE!</v>
      </c>
      <c r="AZ232" s="8"/>
      <c r="BA232" s="13" t="e">
        <f t="shared" ca="1" si="164"/>
        <v>#NAME?</v>
      </c>
    </row>
    <row r="233" spans="22:53" x14ac:dyDescent="0.25">
      <c r="V233" s="8" t="e">
        <f t="shared" si="167"/>
        <v>#DIV/0!</v>
      </c>
      <c r="W233" s="8" t="e">
        <f t="shared" si="168"/>
        <v>#DIV/0!</v>
      </c>
      <c r="X233" s="8" t="e">
        <f t="shared" si="169"/>
        <v>#DIV/0!</v>
      </c>
      <c r="Y233" s="8" t="e">
        <f t="shared" si="170"/>
        <v>#DIV/0!</v>
      </c>
      <c r="Z233" s="8"/>
      <c r="AA233" s="8"/>
      <c r="AD233" s="9" t="e" cm="1">
        <f t="array" aca="1" ref="AD233" ca="1">Tgost2009(C233/100.0557)+273.15</f>
        <v>#NAME?</v>
      </c>
      <c r="AE233" s="8" t="e">
        <f t="shared" ca="1" si="172"/>
        <v>#NAME?</v>
      </c>
      <c r="AF233" s="8" t="e">
        <f t="shared" ca="1" si="173"/>
        <v>#NAME?</v>
      </c>
      <c r="AG233" s="8" t="e" cm="1">
        <f t="array" aca="1" ref="AG233" ca="1">AF233-dECuCon4C(AE233)</f>
        <v>#NAME?</v>
      </c>
      <c r="AH233" s="8" t="e" cm="1">
        <f t="array" aca="1" ref="AH233" ca="1">dECuCon4C(AE233)</f>
        <v>#VALUE!</v>
      </c>
      <c r="AI233" s="10" t="e">
        <f t="shared" ca="1" si="171"/>
        <v>#DIV/0!</v>
      </c>
      <c r="AJ233" s="11" t="e">
        <f t="shared" ca="1" si="152"/>
        <v>#NAME?</v>
      </c>
      <c r="AK233" s="8" t="e">
        <f t="shared" ca="1" si="174"/>
        <v>#NAME?</v>
      </c>
      <c r="AN233" s="8">
        <f t="shared" si="154"/>
        <v>2672</v>
      </c>
      <c r="AO233" s="19" t="e" cm="1">
        <f t="array" aca="1" ref="AO233" ca="1">INDIRECT("V"&amp;($AN233+10-$AQ$2)) - INDIRECT("V"&amp;($AN233+10))</f>
        <v>#DIV/0!</v>
      </c>
      <c r="AP233" s="19" t="e" cm="1">
        <f t="array" aca="1" ref="AP233" ca="1">INDIRECT("W"&amp;($AN233+10-$AQ$2)) - INDIRECT("W"&amp;($AN233+10))</f>
        <v>#DIV/0!</v>
      </c>
      <c r="AQ233" s="19" t="e" cm="1">
        <f t="array" aca="1" ref="AQ233" ca="1">INDIRECT("X"&amp;($AN233+10-$AQ$2)) - INDIRECT("X"&amp;($AN233+10))</f>
        <v>#DIV/0!</v>
      </c>
      <c r="AR233" s="19" t="e" cm="1">
        <f t="array" aca="1" ref="AR233" ca="1">INDIRECT("Y"&amp;($AN233+10-$AQ$2)) - INDIRECT("Y"&amp;($AN233+10))</f>
        <v>#DIV/0!</v>
      </c>
      <c r="AS233" s="8" t="e" cm="1">
        <f t="array" aca="1" ref="AS233" ca="1">INDIRECT("AD"&amp;($AN233+10-$AQ$2))</f>
        <v>#NAME?</v>
      </c>
      <c r="AU233" s="12" t="e">
        <f t="shared" ca="1" si="153"/>
        <v>#NAME?</v>
      </c>
      <c r="AV233" s="8" t="e">
        <f t="shared" ca="1" si="162"/>
        <v>#NAME?</v>
      </c>
      <c r="AW233" s="8" t="e">
        <f t="shared" ca="1" si="163"/>
        <v>#NAME?</v>
      </c>
      <c r="AX233" s="8" t="e" cm="1">
        <f t="array" aca="1" ref="AX233" ca="1">AW233 - dECuCon4C(AV233)</f>
        <v>#NAME?</v>
      </c>
      <c r="AY233" s="8" t="e" cm="1">
        <f t="array" aca="1" ref="AY233" ca="1">dECuCon4C(AV233)</f>
        <v>#VALUE!</v>
      </c>
      <c r="AZ233" s="8"/>
      <c r="BA233" s="13" t="e">
        <f t="shared" ca="1" si="164"/>
        <v>#NAME?</v>
      </c>
    </row>
    <row r="234" spans="22:53" x14ac:dyDescent="0.25">
      <c r="V234" s="8" t="e">
        <f t="shared" si="167"/>
        <v>#DIV/0!</v>
      </c>
      <c r="W234" s="8" t="e">
        <f t="shared" si="168"/>
        <v>#DIV/0!</v>
      </c>
      <c r="X234" s="8" t="e">
        <f t="shared" si="169"/>
        <v>#DIV/0!</v>
      </c>
      <c r="Y234" s="8" t="e">
        <f t="shared" si="170"/>
        <v>#DIV/0!</v>
      </c>
      <c r="Z234" s="8"/>
      <c r="AA234" s="8"/>
      <c r="AD234" s="9" t="e" cm="1">
        <f t="array" aca="1" ref="AD234" ca="1">Tgost2009(C234/100.0557)+273.15</f>
        <v>#NAME?</v>
      </c>
      <c r="AE234" s="8" t="e">
        <f t="shared" ca="1" si="172"/>
        <v>#NAME?</v>
      </c>
      <c r="AF234" s="8" t="e">
        <f t="shared" ca="1" si="173"/>
        <v>#NAME?</v>
      </c>
      <c r="AG234" s="8" t="e" cm="1">
        <f t="array" aca="1" ref="AG234" ca="1">AF234-dECuCon4C(AE234)</f>
        <v>#NAME?</v>
      </c>
      <c r="AH234" s="8" t="e" cm="1">
        <f t="array" aca="1" ref="AH234" ca="1">dECuCon4C(AE234)</f>
        <v>#VALUE!</v>
      </c>
      <c r="AI234" s="10" t="e">
        <f t="shared" ca="1" si="171"/>
        <v>#DIV/0!</v>
      </c>
      <c r="AJ234" s="11" t="e">
        <f t="shared" ca="1" si="152"/>
        <v>#NAME?</v>
      </c>
      <c r="AK234" s="8" t="e">
        <f t="shared" ca="1" si="174"/>
        <v>#NAME?</v>
      </c>
      <c r="AN234" s="8">
        <f t="shared" si="154"/>
        <v>2684</v>
      </c>
      <c r="AO234" s="19" t="e" cm="1">
        <f t="array" aca="1" ref="AO234" ca="1">INDIRECT("V"&amp;($AN234+10-$AQ$2)) - INDIRECT("V"&amp;($AN234+10))</f>
        <v>#DIV/0!</v>
      </c>
      <c r="AP234" s="19" t="e" cm="1">
        <f t="array" aca="1" ref="AP234" ca="1">INDIRECT("W"&amp;($AN234+10-$AQ$2)) - INDIRECT("W"&amp;($AN234+10))</f>
        <v>#DIV/0!</v>
      </c>
      <c r="AQ234" s="19" t="e" cm="1">
        <f t="array" aca="1" ref="AQ234" ca="1">INDIRECT("X"&amp;($AN234+10-$AQ$2)) - INDIRECT("X"&amp;($AN234+10))</f>
        <v>#DIV/0!</v>
      </c>
      <c r="AR234" s="19" t="e" cm="1">
        <f t="array" aca="1" ref="AR234" ca="1">INDIRECT("Y"&amp;($AN234+10-$AQ$2)) - INDIRECT("Y"&amp;($AN234+10))</f>
        <v>#DIV/0!</v>
      </c>
      <c r="AS234" s="8" t="e" cm="1">
        <f t="array" aca="1" ref="AS234" ca="1">INDIRECT("AD"&amp;($AN234+10-$AQ$2))</f>
        <v>#NAME?</v>
      </c>
      <c r="AU234" s="12" t="e">
        <f t="shared" ca="1" si="153"/>
        <v>#NAME?</v>
      </c>
      <c r="AV234" s="8" t="e">
        <f t="shared" ca="1" si="162"/>
        <v>#NAME?</v>
      </c>
      <c r="AW234" s="8" t="e">
        <f t="shared" ca="1" si="163"/>
        <v>#NAME?</v>
      </c>
      <c r="AX234" s="8" t="e" cm="1">
        <f t="array" aca="1" ref="AX234" ca="1">AW234 - dECuCon4C(AV234)</f>
        <v>#NAME?</v>
      </c>
      <c r="AY234" s="8" t="e" cm="1">
        <f t="array" aca="1" ref="AY234" ca="1">dECuCon4C(AV234)</f>
        <v>#VALUE!</v>
      </c>
      <c r="AZ234" s="8"/>
      <c r="BA234" s="13" t="e">
        <f t="shared" ca="1" si="164"/>
        <v>#NAME?</v>
      </c>
    </row>
    <row r="235" spans="22:53" x14ac:dyDescent="0.25">
      <c r="V235" s="8"/>
      <c r="W235" s="8"/>
      <c r="X235" s="8"/>
      <c r="Y235" s="8"/>
      <c r="Z235" s="8" t="e">
        <f t="shared" ref="Z235:Z238" si="175">AVERAGE(L235:M235)</f>
        <v>#DIV/0!</v>
      </c>
      <c r="AA235" s="8" t="e">
        <f t="shared" ref="AA235:AA238" si="176">AVERAGE(N235:O235)</f>
        <v>#DIV/0!</v>
      </c>
      <c r="AD235" s="9" t="e" cm="1">
        <f t="array" aca="1" ref="AD235" ca="1">Tgost2009(C235/100.0557)+273.15</f>
        <v>#NAME?</v>
      </c>
      <c r="AE235" s="8" t="e">
        <f t="shared" ca="1" si="172"/>
        <v>#NAME?</v>
      </c>
      <c r="AF235" s="8" t="e">
        <f t="shared" ca="1" si="173"/>
        <v>#NAME?</v>
      </c>
      <c r="AG235" s="8" t="e" cm="1">
        <f t="array" aca="1" ref="AG235" ca="1">AF235-dECuCon4C(AE235)</f>
        <v>#NAME?</v>
      </c>
      <c r="AH235" s="8" t="e" cm="1">
        <f t="array" aca="1" ref="AH235" ca="1">dECuCon4C(AE235)</f>
        <v>#VALUE!</v>
      </c>
      <c r="AI235" s="10"/>
      <c r="AJ235" s="11" t="e">
        <f t="shared" ca="1" si="152"/>
        <v>#NAME?</v>
      </c>
      <c r="AK235" s="8" t="e">
        <f t="shared" ca="1" si="174"/>
        <v>#NAME?</v>
      </c>
      <c r="AN235" s="8">
        <f t="shared" si="154"/>
        <v>2696</v>
      </c>
      <c r="AO235" s="19" t="e" cm="1">
        <f t="array" aca="1" ref="AO235" ca="1">INDIRECT("V"&amp;($AN235+10-$AQ$2)) - INDIRECT("V"&amp;($AN235+10))</f>
        <v>#DIV/0!</v>
      </c>
      <c r="AP235" s="19" t="e" cm="1">
        <f t="array" aca="1" ref="AP235" ca="1">INDIRECT("W"&amp;($AN235+10-$AQ$2)) - INDIRECT("W"&amp;($AN235+10))</f>
        <v>#DIV/0!</v>
      </c>
      <c r="AQ235" s="19" t="e" cm="1">
        <f t="array" aca="1" ref="AQ235" ca="1">INDIRECT("X"&amp;($AN235+10-$AQ$2)) - INDIRECT("X"&amp;($AN235+10))</f>
        <v>#DIV/0!</v>
      </c>
      <c r="AR235" s="19" t="e" cm="1">
        <f t="array" aca="1" ref="AR235" ca="1">INDIRECT("Y"&amp;($AN235+10-$AQ$2)) - INDIRECT("Y"&amp;($AN235+10))</f>
        <v>#DIV/0!</v>
      </c>
      <c r="AS235" s="8" t="e" cm="1">
        <f t="array" aca="1" ref="AS235" ca="1">INDIRECT("AD"&amp;($AN235+10-$AQ$2))</f>
        <v>#NAME?</v>
      </c>
      <c r="AU235" s="12" t="e">
        <f t="shared" ca="1" si="153"/>
        <v>#NAME?</v>
      </c>
      <c r="AV235" s="8" t="e">
        <f t="shared" ca="1" si="162"/>
        <v>#NAME?</v>
      </c>
      <c r="AW235" s="8" t="e">
        <f t="shared" ca="1" si="163"/>
        <v>#NAME?</v>
      </c>
      <c r="AX235" s="8" t="e" cm="1">
        <f t="array" aca="1" ref="AX235" ca="1">AW235 - dECuCon4C(AV235)</f>
        <v>#NAME?</v>
      </c>
      <c r="AY235" s="8" t="e" cm="1">
        <f t="array" aca="1" ref="AY235" ca="1">dECuCon4C(AV235)</f>
        <v>#VALUE!</v>
      </c>
      <c r="AZ235" s="8"/>
      <c r="BA235" s="13" t="e">
        <f t="shared" ca="1" si="164"/>
        <v>#NAME?</v>
      </c>
    </row>
    <row r="236" spans="22:53" x14ac:dyDescent="0.25">
      <c r="V236" s="8"/>
      <c r="W236" s="8"/>
      <c r="X236" s="8"/>
      <c r="Y236" s="8"/>
      <c r="Z236" s="8" t="e">
        <f t="shared" si="175"/>
        <v>#DIV/0!</v>
      </c>
      <c r="AA236" s="8" t="e">
        <f t="shared" si="176"/>
        <v>#DIV/0!</v>
      </c>
      <c r="AD236" s="9" t="e" cm="1">
        <f t="array" aca="1" ref="AD236" ca="1">Tgost2009(C236/100.0557)+273.15</f>
        <v>#NAME?</v>
      </c>
      <c r="AE236" s="8" t="e">
        <f t="shared" ca="1" si="172"/>
        <v>#NAME?</v>
      </c>
      <c r="AF236" s="8" t="e">
        <f t="shared" ca="1" si="173"/>
        <v>#NAME?</v>
      </c>
      <c r="AG236" s="8" t="e" cm="1">
        <f t="array" aca="1" ref="AG236" ca="1">AF236-dECuCon4C(AE236)</f>
        <v>#NAME?</v>
      </c>
      <c r="AH236" s="8" t="e" cm="1">
        <f t="array" aca="1" ref="AH236" ca="1">dECuCon4C(AE236)</f>
        <v>#VALUE!</v>
      </c>
      <c r="AI236" s="10"/>
      <c r="AJ236" s="11" t="e">
        <f t="shared" ca="1" si="152"/>
        <v>#NAME?</v>
      </c>
      <c r="AK236" s="8" t="e">
        <f t="shared" ca="1" si="174"/>
        <v>#NAME?</v>
      </c>
      <c r="AN236" s="8">
        <f t="shared" si="154"/>
        <v>2708</v>
      </c>
      <c r="AO236" s="19" t="e" cm="1">
        <f t="array" aca="1" ref="AO236" ca="1">INDIRECT("V"&amp;($AN236+10-$AQ$2)) - INDIRECT("V"&amp;($AN236+10))</f>
        <v>#DIV/0!</v>
      </c>
      <c r="AP236" s="19" t="e" cm="1">
        <f t="array" aca="1" ref="AP236" ca="1">INDIRECT("W"&amp;($AN236+10-$AQ$2)) - INDIRECT("W"&amp;($AN236+10))</f>
        <v>#DIV/0!</v>
      </c>
      <c r="AQ236" s="19" t="e" cm="1">
        <f t="array" aca="1" ref="AQ236" ca="1">INDIRECT("X"&amp;($AN236+10-$AQ$2)) - INDIRECT("X"&amp;($AN236+10))</f>
        <v>#DIV/0!</v>
      </c>
      <c r="AR236" s="19" t="e" cm="1">
        <f t="array" aca="1" ref="AR236" ca="1">INDIRECT("Y"&amp;($AN236+10-$AQ$2)) - INDIRECT("Y"&amp;($AN236+10))</f>
        <v>#DIV/0!</v>
      </c>
      <c r="AS236" s="8" t="e" cm="1">
        <f t="array" aca="1" ref="AS236" ca="1">INDIRECT("AD"&amp;($AN236+10-$AQ$2))</f>
        <v>#NAME?</v>
      </c>
      <c r="AU236" s="12" t="e">
        <f t="shared" ca="1" si="153"/>
        <v>#NAME?</v>
      </c>
      <c r="AV236" s="8" t="e">
        <f t="shared" ca="1" si="162"/>
        <v>#NAME?</v>
      </c>
      <c r="AW236" s="8" t="e">
        <f t="shared" ca="1" si="163"/>
        <v>#NAME?</v>
      </c>
      <c r="AX236" s="8" t="e" cm="1">
        <f t="array" aca="1" ref="AX236" ca="1">AW236 - dECuCon4C(AV236)</f>
        <v>#NAME?</v>
      </c>
      <c r="AY236" s="8" t="e" cm="1">
        <f t="array" aca="1" ref="AY236" ca="1">dECuCon4C(AV236)</f>
        <v>#VALUE!</v>
      </c>
      <c r="AZ236" s="8"/>
      <c r="BA236" s="13" t="e">
        <f t="shared" ca="1" si="164"/>
        <v>#NAME?</v>
      </c>
    </row>
    <row r="237" spans="22:53" x14ac:dyDescent="0.25">
      <c r="V237" s="8"/>
      <c r="W237" s="8"/>
      <c r="X237" s="8"/>
      <c r="Y237" s="8"/>
      <c r="Z237" s="8" t="e">
        <f t="shared" si="175"/>
        <v>#DIV/0!</v>
      </c>
      <c r="AA237" s="8" t="e">
        <f t="shared" si="176"/>
        <v>#DIV/0!</v>
      </c>
      <c r="AD237" s="9" t="e" cm="1">
        <f t="array" aca="1" ref="AD237" ca="1">Tgost2009(C237/100.0557)+273.15</f>
        <v>#NAME?</v>
      </c>
      <c r="AE237" s="8" t="e">
        <f t="shared" ca="1" si="172"/>
        <v>#NAME?</v>
      </c>
      <c r="AF237" s="8" t="e">
        <f t="shared" ca="1" si="173"/>
        <v>#NAME?</v>
      </c>
      <c r="AG237" s="8" t="e" cm="1">
        <f t="array" aca="1" ref="AG237" ca="1">AF237-dECuCon4C(AE237)</f>
        <v>#NAME?</v>
      </c>
      <c r="AH237" s="8" t="e" cm="1">
        <f t="array" aca="1" ref="AH237" ca="1">dECuCon4C(AE237)</f>
        <v>#VALUE!</v>
      </c>
      <c r="AI237" s="10"/>
      <c r="AJ237" s="11" t="e">
        <f t="shared" ca="1" si="152"/>
        <v>#NAME?</v>
      </c>
      <c r="AK237" s="8" t="e">
        <f t="shared" ca="1" si="174"/>
        <v>#NAME?</v>
      </c>
      <c r="AN237" s="8">
        <f t="shared" si="154"/>
        <v>2720</v>
      </c>
      <c r="AO237" s="19" t="e" cm="1">
        <f t="array" aca="1" ref="AO237" ca="1">INDIRECT("V"&amp;($AN237+10-$AQ$2)) - INDIRECT("V"&amp;($AN237+10))</f>
        <v>#DIV/0!</v>
      </c>
      <c r="AP237" s="19" t="e" cm="1">
        <f t="array" aca="1" ref="AP237" ca="1">INDIRECT("W"&amp;($AN237+10-$AQ$2)) - INDIRECT("W"&amp;($AN237+10))</f>
        <v>#DIV/0!</v>
      </c>
      <c r="AQ237" s="19" t="e" cm="1">
        <f t="array" aca="1" ref="AQ237" ca="1">INDIRECT("X"&amp;($AN237+10-$AQ$2)) - INDIRECT("X"&amp;($AN237+10))</f>
        <v>#DIV/0!</v>
      </c>
      <c r="AR237" s="19" t="e" cm="1">
        <f t="array" aca="1" ref="AR237" ca="1">INDIRECT("Y"&amp;($AN237+10-$AQ$2)) - INDIRECT("Y"&amp;($AN237+10))</f>
        <v>#DIV/0!</v>
      </c>
      <c r="AS237" s="8" t="e" cm="1">
        <f t="array" aca="1" ref="AS237" ca="1">INDIRECT("AD"&amp;($AN237+10-$AQ$2))</f>
        <v>#NAME?</v>
      </c>
      <c r="AU237" s="12" t="e">
        <f t="shared" ca="1" si="153"/>
        <v>#NAME?</v>
      </c>
      <c r="AV237" s="8" t="e">
        <f t="shared" ca="1" si="162"/>
        <v>#NAME?</v>
      </c>
      <c r="AW237" s="8" t="e">
        <f t="shared" ca="1" si="163"/>
        <v>#NAME?</v>
      </c>
      <c r="AX237" s="8" t="e" cm="1">
        <f t="array" aca="1" ref="AX237" ca="1">AW237 - dECuCon4C(AV237)</f>
        <v>#NAME?</v>
      </c>
      <c r="AY237" s="8" t="e" cm="1">
        <f t="array" aca="1" ref="AY237" ca="1">dECuCon4C(AV237)</f>
        <v>#VALUE!</v>
      </c>
      <c r="AZ237" s="8"/>
      <c r="BA237" s="13" t="e">
        <f t="shared" ca="1" si="164"/>
        <v>#NAME?</v>
      </c>
    </row>
    <row r="238" spans="22:53" x14ac:dyDescent="0.25">
      <c r="V238" s="8"/>
      <c r="W238" s="8"/>
      <c r="X238" s="8"/>
      <c r="Y238" s="8"/>
      <c r="Z238" s="8" t="e">
        <f t="shared" si="175"/>
        <v>#DIV/0!</v>
      </c>
      <c r="AA238" s="8" t="e">
        <f t="shared" si="176"/>
        <v>#DIV/0!</v>
      </c>
      <c r="AD238" s="9" t="e" cm="1">
        <f t="array" aca="1" ref="AD238" ca="1">Tgost2009(C238/100.0557)+273.15</f>
        <v>#NAME?</v>
      </c>
      <c r="AE238" s="8" t="e">
        <f t="shared" ca="1" si="172"/>
        <v>#NAME?</v>
      </c>
      <c r="AF238" s="8" t="e">
        <f t="shared" ca="1" si="173"/>
        <v>#NAME?</v>
      </c>
      <c r="AG238" s="8" t="e" cm="1">
        <f t="array" aca="1" ref="AG238" ca="1">AF238-dECuCon4C(AE238)</f>
        <v>#NAME?</v>
      </c>
      <c r="AH238" s="8" t="e" cm="1">
        <f t="array" aca="1" ref="AH238" ca="1">dECuCon4C(AE238)</f>
        <v>#VALUE!</v>
      </c>
      <c r="AI238" s="10"/>
      <c r="AJ238" s="11" t="e">
        <f t="shared" ca="1" si="152"/>
        <v>#NAME?</v>
      </c>
      <c r="AK238" s="8" t="e">
        <f t="shared" ca="1" si="174"/>
        <v>#NAME?</v>
      </c>
      <c r="AN238" s="8">
        <f t="shared" si="154"/>
        <v>2732</v>
      </c>
      <c r="AO238" s="19" t="e" cm="1">
        <f t="array" aca="1" ref="AO238" ca="1">INDIRECT("V"&amp;($AN238+10-$AQ$2)) - INDIRECT("V"&amp;($AN238+10))</f>
        <v>#DIV/0!</v>
      </c>
      <c r="AP238" s="19" t="e" cm="1">
        <f t="array" aca="1" ref="AP238" ca="1">INDIRECT("W"&amp;($AN238+10-$AQ$2)) - INDIRECT("W"&amp;($AN238+10))</f>
        <v>#DIV/0!</v>
      </c>
      <c r="AQ238" s="19" t="e" cm="1">
        <f t="array" aca="1" ref="AQ238" ca="1">INDIRECT("X"&amp;($AN238+10-$AQ$2)) - INDIRECT("X"&amp;($AN238+10))</f>
        <v>#DIV/0!</v>
      </c>
      <c r="AR238" s="19" t="e" cm="1">
        <f t="array" aca="1" ref="AR238" ca="1">INDIRECT("Y"&amp;($AN238+10-$AQ$2)) - INDIRECT("Y"&amp;($AN238+10))</f>
        <v>#DIV/0!</v>
      </c>
      <c r="AS238" s="8" t="e" cm="1">
        <f t="array" aca="1" ref="AS238" ca="1">INDIRECT("AD"&amp;($AN238+10-$AQ$2))</f>
        <v>#NAME?</v>
      </c>
      <c r="AU238" s="12" t="e">
        <f t="shared" ca="1" si="153"/>
        <v>#NAME?</v>
      </c>
      <c r="AV238" s="8" t="e">
        <f t="shared" ca="1" si="162"/>
        <v>#NAME?</v>
      </c>
      <c r="AW238" s="8" t="e">
        <f t="shared" ca="1" si="163"/>
        <v>#NAME?</v>
      </c>
      <c r="AX238" s="8" t="e" cm="1">
        <f t="array" aca="1" ref="AX238" ca="1">AW238 - dECuCon4C(AV238)</f>
        <v>#NAME?</v>
      </c>
      <c r="AY238" s="8" t="e" cm="1">
        <f t="array" aca="1" ref="AY238" ca="1">dECuCon4C(AV238)</f>
        <v>#VALUE!</v>
      </c>
      <c r="AZ238" s="8"/>
      <c r="BA238" s="13" t="e">
        <f t="shared" ca="1" si="164"/>
        <v>#NAME?</v>
      </c>
    </row>
    <row r="239" spans="22:53" x14ac:dyDescent="0.25">
      <c r="V239" s="8" t="e">
        <f t="shared" ref="V239:V246" si="177">AVERAGE(D239:E239)</f>
        <v>#DIV/0!</v>
      </c>
      <c r="W239" s="8" t="e">
        <f t="shared" ref="W239:W246" si="178">AVERAGE(F239:G239)</f>
        <v>#DIV/0!</v>
      </c>
      <c r="X239" s="8" t="e">
        <f t="shared" ref="X239:X246" si="179">AVERAGE(H239:I239)</f>
        <v>#DIV/0!</v>
      </c>
      <c r="Y239" s="8" t="e">
        <f t="shared" ref="Y239:Y246" si="180">AVERAGE(J239:K239)</f>
        <v>#DIV/0!</v>
      </c>
      <c r="Z239" s="8"/>
      <c r="AA239" s="8"/>
      <c r="AD239" s="9" t="e" cm="1">
        <f t="array" aca="1" ref="AD239" ca="1">Tgost2009(C239/100.0557)+273.15</f>
        <v>#NAME?</v>
      </c>
      <c r="AE239" s="8" t="e">
        <f t="shared" ca="1" si="172"/>
        <v>#NAME?</v>
      </c>
      <c r="AF239" s="8" t="e">
        <f t="shared" ca="1" si="173"/>
        <v>#NAME?</v>
      </c>
      <c r="AG239" s="8" t="e" cm="1">
        <f t="array" aca="1" ref="AG239" ca="1">AF239-dECuCon4C(AE239)</f>
        <v>#NAME?</v>
      </c>
      <c r="AH239" s="8" t="e" cm="1">
        <f t="array" aca="1" ref="AH239" ca="1">dECuCon4C(AE239)</f>
        <v>#VALUE!</v>
      </c>
      <c r="AI239" s="10" t="e">
        <f t="shared" ref="AI239:AI246" ca="1" si="181">(W239-V239)/(AF239-AG239)*10^(6)</f>
        <v>#DIV/0!</v>
      </c>
      <c r="AJ239" s="11" t="e">
        <f t="shared" ca="1" si="152"/>
        <v>#NAME?</v>
      </c>
      <c r="AK239" s="8" t="e">
        <f t="shared" ca="1" si="174"/>
        <v>#NAME?</v>
      </c>
      <c r="AN239" s="8">
        <f t="shared" si="154"/>
        <v>2744</v>
      </c>
      <c r="AO239" s="19" t="e" cm="1">
        <f t="array" aca="1" ref="AO239" ca="1">INDIRECT("V"&amp;($AN239+10-$AQ$2)) - INDIRECT("V"&amp;($AN239+10))</f>
        <v>#DIV/0!</v>
      </c>
      <c r="AP239" s="19" t="e" cm="1">
        <f t="array" aca="1" ref="AP239" ca="1">INDIRECT("W"&amp;($AN239+10-$AQ$2)) - INDIRECT("W"&amp;($AN239+10))</f>
        <v>#DIV/0!</v>
      </c>
      <c r="AQ239" s="19" t="e" cm="1">
        <f t="array" aca="1" ref="AQ239" ca="1">INDIRECT("X"&amp;($AN239+10-$AQ$2)) - INDIRECT("X"&amp;($AN239+10))</f>
        <v>#DIV/0!</v>
      </c>
      <c r="AR239" s="19" t="e" cm="1">
        <f t="array" aca="1" ref="AR239" ca="1">INDIRECT("Y"&amp;($AN239+10-$AQ$2)) - INDIRECT("Y"&amp;($AN239+10))</f>
        <v>#DIV/0!</v>
      </c>
      <c r="AS239" s="8" t="e" cm="1">
        <f t="array" aca="1" ref="AS239" ca="1">INDIRECT("AD"&amp;($AN239+10-$AQ$2))</f>
        <v>#NAME?</v>
      </c>
      <c r="AU239" s="12" t="e">
        <f t="shared" ca="1" si="153"/>
        <v>#NAME?</v>
      </c>
      <c r="AV239" s="8" t="e">
        <f t="shared" ca="1" si="162"/>
        <v>#NAME?</v>
      </c>
      <c r="AW239" s="8" t="e">
        <f t="shared" ca="1" si="163"/>
        <v>#NAME?</v>
      </c>
      <c r="AX239" s="8" t="e" cm="1">
        <f t="array" aca="1" ref="AX239" ca="1">AW239 - dECuCon4C(AV239)</f>
        <v>#NAME?</v>
      </c>
      <c r="AY239" s="8" t="e" cm="1">
        <f t="array" aca="1" ref="AY239" ca="1">dECuCon4C(AV239)</f>
        <v>#VALUE!</v>
      </c>
      <c r="AZ239" s="8"/>
      <c r="BA239" s="13" t="e">
        <f t="shared" ca="1" si="164"/>
        <v>#NAME?</v>
      </c>
    </row>
    <row r="240" spans="22:53" x14ac:dyDescent="0.25">
      <c r="V240" s="8" t="e">
        <f t="shared" si="177"/>
        <v>#DIV/0!</v>
      </c>
      <c r="W240" s="8" t="e">
        <f t="shared" si="178"/>
        <v>#DIV/0!</v>
      </c>
      <c r="X240" s="8" t="e">
        <f t="shared" si="179"/>
        <v>#DIV/0!</v>
      </c>
      <c r="Y240" s="8" t="e">
        <f t="shared" si="180"/>
        <v>#DIV/0!</v>
      </c>
      <c r="Z240" s="8"/>
      <c r="AA240" s="8"/>
      <c r="AD240" s="9" t="e" cm="1">
        <f t="array" aca="1" ref="AD240" ca="1">Tgost2009(C240/100.0557)+273.15</f>
        <v>#NAME?</v>
      </c>
      <c r="AE240" s="8" t="e">
        <f t="shared" ca="1" si="172"/>
        <v>#NAME?</v>
      </c>
      <c r="AF240" s="8" t="e">
        <f t="shared" ca="1" si="173"/>
        <v>#NAME?</v>
      </c>
      <c r="AG240" s="8" t="e" cm="1">
        <f t="array" aca="1" ref="AG240" ca="1">AF240-dECuCon4C(AE240)</f>
        <v>#NAME?</v>
      </c>
      <c r="AH240" s="8" t="e" cm="1">
        <f t="array" aca="1" ref="AH240" ca="1">dECuCon4C(AE240)</f>
        <v>#VALUE!</v>
      </c>
      <c r="AI240" s="10" t="e">
        <f t="shared" ca="1" si="181"/>
        <v>#DIV/0!</v>
      </c>
      <c r="AJ240" s="11" t="e">
        <f t="shared" ca="1" si="152"/>
        <v>#NAME?</v>
      </c>
      <c r="AK240" s="8" t="e">
        <f t="shared" ca="1" si="174"/>
        <v>#NAME?</v>
      </c>
      <c r="AN240" s="8">
        <f t="shared" si="154"/>
        <v>2756</v>
      </c>
      <c r="AO240" s="19" t="e" cm="1">
        <f t="array" aca="1" ref="AO240" ca="1">INDIRECT("V"&amp;($AN240+10-$AQ$2)) - INDIRECT("V"&amp;($AN240+10))</f>
        <v>#DIV/0!</v>
      </c>
      <c r="AP240" s="19" t="e" cm="1">
        <f t="array" aca="1" ref="AP240" ca="1">INDIRECT("W"&amp;($AN240+10-$AQ$2)) - INDIRECT("W"&amp;($AN240+10))</f>
        <v>#DIV/0!</v>
      </c>
      <c r="AQ240" s="19" t="e" cm="1">
        <f t="array" aca="1" ref="AQ240" ca="1">INDIRECT("X"&amp;($AN240+10-$AQ$2)) - INDIRECT("X"&amp;($AN240+10))</f>
        <v>#DIV/0!</v>
      </c>
      <c r="AR240" s="19" t="e" cm="1">
        <f t="array" aca="1" ref="AR240" ca="1">INDIRECT("Y"&amp;($AN240+10-$AQ$2)) - INDIRECT("Y"&amp;($AN240+10))</f>
        <v>#DIV/0!</v>
      </c>
      <c r="AS240" s="8" t="e" cm="1">
        <f t="array" aca="1" ref="AS240" ca="1">INDIRECT("AD"&amp;($AN240+10-$AQ$2))</f>
        <v>#NAME?</v>
      </c>
      <c r="AU240" s="12" t="e">
        <f t="shared" ca="1" si="153"/>
        <v>#NAME?</v>
      </c>
      <c r="AV240" s="8" t="e">
        <f t="shared" ca="1" si="162"/>
        <v>#NAME?</v>
      </c>
      <c r="AW240" s="8" t="e">
        <f t="shared" ca="1" si="163"/>
        <v>#NAME?</v>
      </c>
      <c r="AX240" s="8" t="e" cm="1">
        <f t="array" aca="1" ref="AX240" ca="1">AW240 - dECuCon4C(AV240)</f>
        <v>#NAME?</v>
      </c>
      <c r="AY240" s="8" t="e" cm="1">
        <f t="array" aca="1" ref="AY240" ca="1">dECuCon4C(AV240)</f>
        <v>#VALUE!</v>
      </c>
      <c r="AZ240" s="8"/>
      <c r="BA240" s="13" t="e">
        <f t="shared" ca="1" si="164"/>
        <v>#NAME?</v>
      </c>
    </row>
    <row r="241" spans="22:53" x14ac:dyDescent="0.25">
      <c r="V241" s="8" t="e">
        <f t="shared" si="177"/>
        <v>#DIV/0!</v>
      </c>
      <c r="W241" s="8" t="e">
        <f t="shared" si="178"/>
        <v>#DIV/0!</v>
      </c>
      <c r="X241" s="8" t="e">
        <f t="shared" si="179"/>
        <v>#DIV/0!</v>
      </c>
      <c r="Y241" s="8" t="e">
        <f t="shared" si="180"/>
        <v>#DIV/0!</v>
      </c>
      <c r="Z241" s="8"/>
      <c r="AA241" s="8"/>
      <c r="AD241" s="9" t="e" cm="1">
        <f t="array" aca="1" ref="AD241" ca="1">Tgost2009(C241/100.0557)+273.15</f>
        <v>#NAME?</v>
      </c>
      <c r="AE241" s="8" t="e">
        <f t="shared" ca="1" si="172"/>
        <v>#NAME?</v>
      </c>
      <c r="AF241" s="8" t="e">
        <f t="shared" ca="1" si="173"/>
        <v>#NAME?</v>
      </c>
      <c r="AG241" s="8" t="e" cm="1">
        <f t="array" aca="1" ref="AG241" ca="1">AF241-dECuCon4C(AE241)</f>
        <v>#NAME?</v>
      </c>
      <c r="AH241" s="8" t="e" cm="1">
        <f t="array" aca="1" ref="AH241" ca="1">dECuCon4C(AE241)</f>
        <v>#VALUE!</v>
      </c>
      <c r="AI241" s="10" t="e">
        <f t="shared" ca="1" si="181"/>
        <v>#DIV/0!</v>
      </c>
      <c r="AJ241" s="11" t="e">
        <f t="shared" ca="1" si="152"/>
        <v>#NAME?</v>
      </c>
      <c r="AK241" s="8" t="e">
        <f t="shared" ca="1" si="174"/>
        <v>#NAME?</v>
      </c>
      <c r="AN241" s="8">
        <f t="shared" si="154"/>
        <v>2768</v>
      </c>
      <c r="AO241" s="19" t="e" cm="1">
        <f t="array" aca="1" ref="AO241" ca="1">INDIRECT("V"&amp;($AN241+10-$AQ$2)) - INDIRECT("V"&amp;($AN241+10))</f>
        <v>#DIV/0!</v>
      </c>
      <c r="AP241" s="19" t="e" cm="1">
        <f t="array" aca="1" ref="AP241" ca="1">INDIRECT("W"&amp;($AN241+10-$AQ$2)) - INDIRECT("W"&amp;($AN241+10))</f>
        <v>#DIV/0!</v>
      </c>
      <c r="AQ241" s="19" t="e" cm="1">
        <f t="array" aca="1" ref="AQ241" ca="1">INDIRECT("X"&amp;($AN241+10-$AQ$2)) - INDIRECT("X"&amp;($AN241+10))</f>
        <v>#DIV/0!</v>
      </c>
      <c r="AR241" s="19" t="e" cm="1">
        <f t="array" aca="1" ref="AR241" ca="1">INDIRECT("Y"&amp;($AN241+10-$AQ$2)) - INDIRECT("Y"&amp;($AN241+10))</f>
        <v>#DIV/0!</v>
      </c>
      <c r="AS241" s="8" t="e" cm="1">
        <f t="array" aca="1" ref="AS241" ca="1">INDIRECT("AD"&amp;($AN241+10-$AQ$2))</f>
        <v>#NAME?</v>
      </c>
      <c r="AU241" s="12" t="e">
        <f t="shared" ca="1" si="153"/>
        <v>#NAME?</v>
      </c>
      <c r="AV241" s="8" t="e">
        <f t="shared" ca="1" si="162"/>
        <v>#NAME?</v>
      </c>
      <c r="AW241" s="8" t="e">
        <f t="shared" ca="1" si="163"/>
        <v>#NAME?</v>
      </c>
      <c r="AX241" s="8" t="e" cm="1">
        <f t="array" aca="1" ref="AX241" ca="1">AW241 - dECuCon4C(AV241)</f>
        <v>#NAME?</v>
      </c>
      <c r="AY241" s="8" t="e" cm="1">
        <f t="array" aca="1" ref="AY241" ca="1">dECuCon4C(AV241)</f>
        <v>#VALUE!</v>
      </c>
      <c r="AZ241" s="8"/>
      <c r="BA241" s="13" t="e">
        <f t="shared" ca="1" si="164"/>
        <v>#NAME?</v>
      </c>
    </row>
    <row r="242" spans="22:53" x14ac:dyDescent="0.25">
      <c r="V242" s="8" t="e">
        <f t="shared" si="177"/>
        <v>#DIV/0!</v>
      </c>
      <c r="W242" s="8" t="e">
        <f t="shared" si="178"/>
        <v>#DIV/0!</v>
      </c>
      <c r="X242" s="8" t="e">
        <f t="shared" si="179"/>
        <v>#DIV/0!</v>
      </c>
      <c r="Y242" s="8" t="e">
        <f t="shared" si="180"/>
        <v>#DIV/0!</v>
      </c>
      <c r="Z242" s="8"/>
      <c r="AA242" s="8"/>
      <c r="AD242" s="9" t="e" cm="1">
        <f t="array" aca="1" ref="AD242" ca="1">Tgost2009(C242/100.0557)+273.15</f>
        <v>#NAME?</v>
      </c>
      <c r="AE242" s="8" t="e">
        <f t="shared" ca="1" si="172"/>
        <v>#NAME?</v>
      </c>
      <c r="AF242" s="8" t="e">
        <f t="shared" ca="1" si="173"/>
        <v>#NAME?</v>
      </c>
      <c r="AG242" s="8" t="e" cm="1">
        <f t="array" aca="1" ref="AG242" ca="1">AF242-dECuCon4C(AE242)</f>
        <v>#NAME?</v>
      </c>
      <c r="AH242" s="8" t="e" cm="1">
        <f t="array" aca="1" ref="AH242" ca="1">dECuCon4C(AE242)</f>
        <v>#VALUE!</v>
      </c>
      <c r="AI242" s="10" t="e">
        <f t="shared" ca="1" si="181"/>
        <v>#DIV/0!</v>
      </c>
      <c r="AJ242" s="11" t="e">
        <f t="shared" ca="1" si="152"/>
        <v>#NAME?</v>
      </c>
      <c r="AK242" s="8" t="e">
        <f t="shared" ca="1" si="174"/>
        <v>#NAME?</v>
      </c>
      <c r="AN242" s="8">
        <f t="shared" si="154"/>
        <v>2780</v>
      </c>
      <c r="AO242" s="19" t="e" cm="1">
        <f t="array" aca="1" ref="AO242" ca="1">INDIRECT("V"&amp;($AN242+10-$AQ$2)) - INDIRECT("V"&amp;($AN242+10))</f>
        <v>#DIV/0!</v>
      </c>
      <c r="AP242" s="19" t="e" cm="1">
        <f t="array" aca="1" ref="AP242" ca="1">INDIRECT("W"&amp;($AN242+10-$AQ$2)) - INDIRECT("W"&amp;($AN242+10))</f>
        <v>#DIV/0!</v>
      </c>
      <c r="AQ242" s="19" t="e" cm="1">
        <f t="array" aca="1" ref="AQ242" ca="1">INDIRECT("X"&amp;($AN242+10-$AQ$2)) - INDIRECT("X"&amp;($AN242+10))</f>
        <v>#DIV/0!</v>
      </c>
      <c r="AR242" s="19" t="e" cm="1">
        <f t="array" aca="1" ref="AR242" ca="1">INDIRECT("Y"&amp;($AN242+10-$AQ$2)) - INDIRECT("Y"&amp;($AN242+10))</f>
        <v>#DIV/0!</v>
      </c>
      <c r="AS242" s="8" t="e" cm="1">
        <f t="array" aca="1" ref="AS242" ca="1">INDIRECT("AD"&amp;($AN242+10-$AQ$2))</f>
        <v>#NAME?</v>
      </c>
      <c r="AU242" s="12" t="e">
        <f t="shared" ca="1" si="153"/>
        <v>#NAME?</v>
      </c>
      <c r="AV242" s="8" t="e">
        <f t="shared" ca="1" si="162"/>
        <v>#NAME?</v>
      </c>
      <c r="AW242" s="8" t="e">
        <f t="shared" ca="1" si="163"/>
        <v>#NAME?</v>
      </c>
      <c r="AX242" s="8" t="e" cm="1">
        <f t="array" aca="1" ref="AX242" ca="1">AW242 - dECuCon4C(AV242)</f>
        <v>#NAME?</v>
      </c>
      <c r="AY242" s="8" t="e" cm="1">
        <f t="array" aca="1" ref="AY242" ca="1">dECuCon4C(AV242)</f>
        <v>#VALUE!</v>
      </c>
      <c r="AZ242" s="8"/>
      <c r="BA242" s="13" t="e">
        <f t="shared" ca="1" si="164"/>
        <v>#NAME?</v>
      </c>
    </row>
    <row r="243" spans="22:53" x14ac:dyDescent="0.25">
      <c r="V243" s="8" t="e">
        <f t="shared" si="177"/>
        <v>#DIV/0!</v>
      </c>
      <c r="W243" s="8" t="e">
        <f t="shared" si="178"/>
        <v>#DIV/0!</v>
      </c>
      <c r="X243" s="8" t="e">
        <f t="shared" si="179"/>
        <v>#DIV/0!</v>
      </c>
      <c r="Y243" s="8" t="e">
        <f t="shared" si="180"/>
        <v>#DIV/0!</v>
      </c>
      <c r="Z243" s="8"/>
      <c r="AA243" s="8"/>
      <c r="AD243" s="9" t="e" cm="1">
        <f t="array" aca="1" ref="AD243" ca="1">Tgost2009(C243/100.0557)+273.15</f>
        <v>#NAME?</v>
      </c>
      <c r="AE243" s="8" t="e">
        <f t="shared" ca="1" si="172"/>
        <v>#NAME?</v>
      </c>
      <c r="AF243" s="8" t="e">
        <f t="shared" ca="1" si="173"/>
        <v>#NAME?</v>
      </c>
      <c r="AG243" s="8" t="e" cm="1">
        <f t="array" aca="1" ref="AG243" ca="1">AF243-dECuCon4C(AE243)</f>
        <v>#NAME?</v>
      </c>
      <c r="AH243" s="8" t="e" cm="1">
        <f t="array" aca="1" ref="AH243" ca="1">dECuCon4C(AE243)</f>
        <v>#VALUE!</v>
      </c>
      <c r="AI243" s="10" t="e">
        <f t="shared" ca="1" si="181"/>
        <v>#DIV/0!</v>
      </c>
      <c r="AJ243" s="11" t="e">
        <f t="shared" ca="1" si="152"/>
        <v>#NAME?</v>
      </c>
      <c r="AK243" s="8" t="e">
        <f t="shared" ca="1" si="174"/>
        <v>#NAME?</v>
      </c>
      <c r="AN243" s="8">
        <f t="shared" si="154"/>
        <v>2792</v>
      </c>
      <c r="AO243" s="19" t="e" cm="1">
        <f t="array" aca="1" ref="AO243" ca="1">INDIRECT("V"&amp;($AN243+10-$AQ$2)) - INDIRECT("V"&amp;($AN243+10))</f>
        <v>#DIV/0!</v>
      </c>
      <c r="AP243" s="19" t="e" cm="1">
        <f t="array" aca="1" ref="AP243" ca="1">INDIRECT("W"&amp;($AN243+10-$AQ$2)) - INDIRECT("W"&amp;($AN243+10))</f>
        <v>#DIV/0!</v>
      </c>
      <c r="AQ243" s="19" t="e" cm="1">
        <f t="array" aca="1" ref="AQ243" ca="1">INDIRECT("X"&amp;($AN243+10-$AQ$2)) - INDIRECT("X"&amp;($AN243+10))</f>
        <v>#DIV/0!</v>
      </c>
      <c r="AR243" s="19" t="e" cm="1">
        <f t="array" aca="1" ref="AR243" ca="1">INDIRECT("Y"&amp;($AN243+10-$AQ$2)) - INDIRECT("Y"&amp;($AN243+10))</f>
        <v>#DIV/0!</v>
      </c>
      <c r="AS243" s="8" t="e" cm="1">
        <f t="array" aca="1" ref="AS243" ca="1">INDIRECT("AD"&amp;($AN243+10-$AQ$2))</f>
        <v>#NAME?</v>
      </c>
      <c r="AU243" s="12" t="e">
        <f t="shared" ca="1" si="153"/>
        <v>#NAME?</v>
      </c>
      <c r="AV243" s="8" t="e">
        <f t="shared" ca="1" si="162"/>
        <v>#NAME?</v>
      </c>
      <c r="AW243" s="8" t="e">
        <f t="shared" ca="1" si="163"/>
        <v>#NAME?</v>
      </c>
      <c r="AX243" s="8" t="e" cm="1">
        <f t="array" aca="1" ref="AX243" ca="1">AW243 - dECuCon4C(AV243)</f>
        <v>#NAME?</v>
      </c>
      <c r="AY243" s="8" t="e" cm="1">
        <f t="array" aca="1" ref="AY243" ca="1">dECuCon4C(AV243)</f>
        <v>#VALUE!</v>
      </c>
      <c r="AZ243" s="8"/>
      <c r="BA243" s="13" t="e">
        <f t="shared" ca="1" si="164"/>
        <v>#NAME?</v>
      </c>
    </row>
    <row r="244" spans="22:53" x14ac:dyDescent="0.25">
      <c r="V244" s="8" t="e">
        <f t="shared" si="177"/>
        <v>#DIV/0!</v>
      </c>
      <c r="W244" s="8" t="e">
        <f t="shared" si="178"/>
        <v>#DIV/0!</v>
      </c>
      <c r="X244" s="8" t="e">
        <f t="shared" si="179"/>
        <v>#DIV/0!</v>
      </c>
      <c r="Y244" s="8" t="e">
        <f t="shared" si="180"/>
        <v>#DIV/0!</v>
      </c>
      <c r="Z244" s="8"/>
      <c r="AA244" s="8"/>
      <c r="AD244" s="9" t="e" cm="1">
        <f t="array" aca="1" ref="AD244" ca="1">Tgost2009(C244/100.0557)+273.15</f>
        <v>#NAME?</v>
      </c>
      <c r="AE244" s="8" t="e">
        <f t="shared" ca="1" si="172"/>
        <v>#NAME?</v>
      </c>
      <c r="AF244" s="8" t="e">
        <f t="shared" ca="1" si="173"/>
        <v>#NAME?</v>
      </c>
      <c r="AG244" s="8" t="e" cm="1">
        <f t="array" aca="1" ref="AG244" ca="1">AF244-dECuCon4C(AE244)</f>
        <v>#NAME?</v>
      </c>
      <c r="AH244" s="8" t="e" cm="1">
        <f t="array" aca="1" ref="AH244" ca="1">dECuCon4C(AE244)</f>
        <v>#VALUE!</v>
      </c>
      <c r="AI244" s="10" t="e">
        <f t="shared" ca="1" si="181"/>
        <v>#DIV/0!</v>
      </c>
      <c r="AJ244" s="11" t="e">
        <f t="shared" ca="1" si="152"/>
        <v>#NAME?</v>
      </c>
      <c r="AK244" s="8" t="e">
        <f t="shared" ca="1" si="174"/>
        <v>#NAME?</v>
      </c>
      <c r="AN244" s="8">
        <f t="shared" si="154"/>
        <v>2804</v>
      </c>
      <c r="AO244" s="19" t="e" cm="1">
        <f t="array" aca="1" ref="AO244" ca="1">INDIRECT("V"&amp;($AN244+10-$AQ$2)) - INDIRECT("V"&amp;($AN244+10))</f>
        <v>#DIV/0!</v>
      </c>
      <c r="AP244" s="19" t="e" cm="1">
        <f t="array" aca="1" ref="AP244" ca="1">INDIRECT("W"&amp;($AN244+10-$AQ$2)) - INDIRECT("W"&amp;($AN244+10))</f>
        <v>#DIV/0!</v>
      </c>
      <c r="AQ244" s="19" t="e" cm="1">
        <f t="array" aca="1" ref="AQ244" ca="1">INDIRECT("X"&amp;($AN244+10-$AQ$2)) - INDIRECT("X"&amp;($AN244+10))</f>
        <v>#DIV/0!</v>
      </c>
      <c r="AR244" s="19" t="e" cm="1">
        <f t="array" aca="1" ref="AR244" ca="1">INDIRECT("Y"&amp;($AN244+10-$AQ$2)) - INDIRECT("Y"&amp;($AN244+10))</f>
        <v>#DIV/0!</v>
      </c>
      <c r="AS244" s="8" t="e" cm="1">
        <f t="array" aca="1" ref="AS244" ca="1">INDIRECT("AD"&amp;($AN244+10-$AQ$2))</f>
        <v>#NAME?</v>
      </c>
      <c r="AU244" s="12" t="e">
        <f t="shared" ca="1" si="153"/>
        <v>#NAME?</v>
      </c>
      <c r="AV244" s="8" t="e">
        <f t="shared" ca="1" si="162"/>
        <v>#NAME?</v>
      </c>
      <c r="AW244" s="8" t="e">
        <f t="shared" ca="1" si="163"/>
        <v>#NAME?</v>
      </c>
      <c r="AX244" s="8" t="e" cm="1">
        <f t="array" aca="1" ref="AX244" ca="1">AW244 - dECuCon4C(AV244)</f>
        <v>#NAME?</v>
      </c>
      <c r="AY244" s="8" t="e" cm="1">
        <f t="array" aca="1" ref="AY244" ca="1">dECuCon4C(AV244)</f>
        <v>#VALUE!</v>
      </c>
      <c r="AZ244" s="8"/>
      <c r="BA244" s="13" t="e">
        <f t="shared" ca="1" si="164"/>
        <v>#NAME?</v>
      </c>
    </row>
    <row r="245" spans="22:53" x14ac:dyDescent="0.25">
      <c r="V245" s="8" t="e">
        <f t="shared" si="177"/>
        <v>#DIV/0!</v>
      </c>
      <c r="W245" s="8" t="e">
        <f t="shared" si="178"/>
        <v>#DIV/0!</v>
      </c>
      <c r="X245" s="8" t="e">
        <f t="shared" si="179"/>
        <v>#DIV/0!</v>
      </c>
      <c r="Y245" s="8" t="e">
        <f t="shared" si="180"/>
        <v>#DIV/0!</v>
      </c>
      <c r="Z245" s="8"/>
      <c r="AA245" s="8"/>
      <c r="AD245" s="9" t="e" cm="1">
        <f t="array" aca="1" ref="AD245" ca="1">Tgost2009(C245/100.0557)+273.15</f>
        <v>#NAME?</v>
      </c>
      <c r="AE245" s="8" t="e">
        <f t="shared" ca="1" si="172"/>
        <v>#NAME?</v>
      </c>
      <c r="AF245" s="8" t="e">
        <f t="shared" ca="1" si="173"/>
        <v>#NAME?</v>
      </c>
      <c r="AG245" s="8" t="e" cm="1">
        <f t="array" aca="1" ref="AG245" ca="1">AF245-dECuCon4C(AE245)</f>
        <v>#NAME?</v>
      </c>
      <c r="AH245" s="8" t="e" cm="1">
        <f t="array" aca="1" ref="AH245" ca="1">dECuCon4C(AE245)</f>
        <v>#VALUE!</v>
      </c>
      <c r="AI245" s="10" t="e">
        <f t="shared" ca="1" si="181"/>
        <v>#DIV/0!</v>
      </c>
      <c r="AJ245" s="11" t="e">
        <f t="shared" ca="1" si="152"/>
        <v>#NAME?</v>
      </c>
      <c r="AK245" s="8" t="e">
        <f t="shared" ca="1" si="174"/>
        <v>#NAME?</v>
      </c>
      <c r="AN245" s="8">
        <f t="shared" si="154"/>
        <v>2816</v>
      </c>
      <c r="AO245" s="19" t="e" cm="1">
        <f t="array" aca="1" ref="AO245" ca="1">INDIRECT("V"&amp;($AN245+10-$AQ$2)) - INDIRECT("V"&amp;($AN245+10))</f>
        <v>#DIV/0!</v>
      </c>
      <c r="AP245" s="19" t="e" cm="1">
        <f t="array" aca="1" ref="AP245" ca="1">INDIRECT("W"&amp;($AN245+10-$AQ$2)) - INDIRECT("W"&amp;($AN245+10))</f>
        <v>#DIV/0!</v>
      </c>
      <c r="AQ245" s="19" t="e" cm="1">
        <f t="array" aca="1" ref="AQ245" ca="1">INDIRECT("X"&amp;($AN245+10-$AQ$2)) - INDIRECT("X"&amp;($AN245+10))</f>
        <v>#DIV/0!</v>
      </c>
      <c r="AR245" s="19" t="e" cm="1">
        <f t="array" aca="1" ref="AR245" ca="1">INDIRECT("Y"&amp;($AN245+10-$AQ$2)) - INDIRECT("Y"&amp;($AN245+10))</f>
        <v>#DIV/0!</v>
      </c>
      <c r="AS245" s="8" t="e" cm="1">
        <f t="array" aca="1" ref="AS245" ca="1">INDIRECT("AD"&amp;($AN245+10-$AQ$2))</f>
        <v>#NAME?</v>
      </c>
      <c r="AU245" s="12" t="e">
        <f t="shared" ca="1" si="153"/>
        <v>#NAME?</v>
      </c>
      <c r="AV245" s="8" t="e">
        <f t="shared" ca="1" si="162"/>
        <v>#NAME?</v>
      </c>
      <c r="AW245" s="8" t="e">
        <f t="shared" ca="1" si="163"/>
        <v>#NAME?</v>
      </c>
      <c r="AX245" s="8" t="e" cm="1">
        <f t="array" aca="1" ref="AX245" ca="1">AW245 - dECuCon4C(AV245)</f>
        <v>#NAME?</v>
      </c>
      <c r="AY245" s="8" t="e" cm="1">
        <f t="array" aca="1" ref="AY245" ca="1">dECuCon4C(AV245)</f>
        <v>#VALUE!</v>
      </c>
      <c r="AZ245" s="8"/>
      <c r="BA245" s="13" t="e">
        <f t="shared" ca="1" si="164"/>
        <v>#NAME?</v>
      </c>
    </row>
    <row r="246" spans="22:53" x14ac:dyDescent="0.25">
      <c r="V246" s="8" t="e">
        <f t="shared" si="177"/>
        <v>#DIV/0!</v>
      </c>
      <c r="W246" s="8" t="e">
        <f t="shared" si="178"/>
        <v>#DIV/0!</v>
      </c>
      <c r="X246" s="8" t="e">
        <f t="shared" si="179"/>
        <v>#DIV/0!</v>
      </c>
      <c r="Y246" s="8" t="e">
        <f t="shared" si="180"/>
        <v>#DIV/0!</v>
      </c>
      <c r="Z246" s="8"/>
      <c r="AA246" s="8"/>
      <c r="AD246" s="9" t="e" cm="1">
        <f t="array" aca="1" ref="AD246" ca="1">Tgost2009(C246/100.0557)+273.15</f>
        <v>#NAME?</v>
      </c>
      <c r="AE246" s="8" t="e">
        <f t="shared" ca="1" si="172"/>
        <v>#NAME?</v>
      </c>
      <c r="AF246" s="8" t="e">
        <f t="shared" ca="1" si="173"/>
        <v>#NAME?</v>
      </c>
      <c r="AG246" s="8" t="e" cm="1">
        <f t="array" aca="1" ref="AG246" ca="1">AF246-dECuCon4C(AE246)</f>
        <v>#NAME?</v>
      </c>
      <c r="AH246" s="8" t="e" cm="1">
        <f t="array" aca="1" ref="AH246" ca="1">dECuCon4C(AE246)</f>
        <v>#VALUE!</v>
      </c>
      <c r="AI246" s="10" t="e">
        <f t="shared" ca="1" si="181"/>
        <v>#DIV/0!</v>
      </c>
      <c r="AJ246" s="11" t="e">
        <f t="shared" ca="1" si="152"/>
        <v>#NAME?</v>
      </c>
      <c r="AK246" s="8" t="e">
        <f t="shared" ca="1" si="174"/>
        <v>#NAME?</v>
      </c>
      <c r="AN246" s="8">
        <f t="shared" si="154"/>
        <v>2828</v>
      </c>
      <c r="AO246" s="19" t="e" cm="1">
        <f t="array" aca="1" ref="AO246" ca="1">INDIRECT("V"&amp;($AN246+10-$AQ$2)) - INDIRECT("V"&amp;($AN246+10))</f>
        <v>#DIV/0!</v>
      </c>
      <c r="AP246" s="19" t="e" cm="1">
        <f t="array" aca="1" ref="AP246" ca="1">INDIRECT("W"&amp;($AN246+10-$AQ$2)) - INDIRECT("W"&amp;($AN246+10))</f>
        <v>#DIV/0!</v>
      </c>
      <c r="AQ246" s="19" t="e" cm="1">
        <f t="array" aca="1" ref="AQ246" ca="1">INDIRECT("X"&amp;($AN246+10-$AQ$2)) - INDIRECT("X"&amp;($AN246+10))</f>
        <v>#DIV/0!</v>
      </c>
      <c r="AR246" s="19" t="e" cm="1">
        <f t="array" aca="1" ref="AR246" ca="1">INDIRECT("Y"&amp;($AN246+10-$AQ$2)) - INDIRECT("Y"&amp;($AN246+10))</f>
        <v>#DIV/0!</v>
      </c>
      <c r="AS246" s="8" t="e" cm="1">
        <f t="array" aca="1" ref="AS246" ca="1">INDIRECT("AD"&amp;($AN246+10-$AQ$2))</f>
        <v>#NAME?</v>
      </c>
      <c r="AU246" s="12" t="e">
        <f t="shared" ca="1" si="153"/>
        <v>#NAME?</v>
      </c>
      <c r="AV246" s="8" t="e">
        <f t="shared" ca="1" si="162"/>
        <v>#NAME?</v>
      </c>
      <c r="AW246" s="8" t="e">
        <f t="shared" ca="1" si="163"/>
        <v>#NAME?</v>
      </c>
      <c r="AX246" s="8" t="e" cm="1">
        <f t="array" aca="1" ref="AX246" ca="1">AW246 - dECuCon4C(AV246)</f>
        <v>#NAME?</v>
      </c>
      <c r="AY246" s="8" t="e" cm="1">
        <f t="array" aca="1" ref="AY246" ca="1">dECuCon4C(AV246)</f>
        <v>#VALUE!</v>
      </c>
      <c r="AZ246" s="8"/>
      <c r="BA246" s="13" t="e">
        <f t="shared" ca="1" si="164"/>
        <v>#NAME?</v>
      </c>
    </row>
    <row r="247" spans="22:53" x14ac:dyDescent="0.25">
      <c r="V247" s="8"/>
      <c r="W247" s="8"/>
      <c r="X247" s="8"/>
      <c r="Y247" s="8"/>
      <c r="Z247" s="8" t="e">
        <f t="shared" ref="Z247:Z250" si="182">AVERAGE(L247:M247)</f>
        <v>#DIV/0!</v>
      </c>
      <c r="AA247" s="8" t="e">
        <f t="shared" ref="AA247:AA250" si="183">AVERAGE(N247:O247)</f>
        <v>#DIV/0!</v>
      </c>
      <c r="AD247" s="9" t="e" cm="1">
        <f t="array" aca="1" ref="AD247" ca="1">Tgost2009(C247/100.0557)+273.15</f>
        <v>#NAME?</v>
      </c>
      <c r="AE247" s="8" t="e">
        <f t="shared" ca="1" si="172"/>
        <v>#NAME?</v>
      </c>
      <c r="AF247" s="8" t="e">
        <f t="shared" ca="1" si="173"/>
        <v>#NAME?</v>
      </c>
      <c r="AG247" s="8" t="e" cm="1">
        <f t="array" aca="1" ref="AG247" ca="1">AF247-dECuCon4C(AE247)</f>
        <v>#NAME?</v>
      </c>
      <c r="AH247" s="8" t="e" cm="1">
        <f t="array" aca="1" ref="AH247" ca="1">dECuCon4C(AE247)</f>
        <v>#VALUE!</v>
      </c>
      <c r="AI247" s="10"/>
      <c r="AJ247" s="11" t="e">
        <f t="shared" ca="1" si="152"/>
        <v>#NAME?</v>
      </c>
      <c r="AK247" s="8" t="e">
        <f t="shared" ca="1" si="174"/>
        <v>#NAME?</v>
      </c>
      <c r="AN247" s="8">
        <f t="shared" si="154"/>
        <v>2840</v>
      </c>
      <c r="AO247" s="19" t="e" cm="1">
        <f t="array" aca="1" ref="AO247" ca="1">INDIRECT("V"&amp;($AN247+10-$AQ$2)) - INDIRECT("V"&amp;($AN247+10))</f>
        <v>#DIV/0!</v>
      </c>
      <c r="AP247" s="19" t="e" cm="1">
        <f t="array" aca="1" ref="AP247" ca="1">INDIRECT("W"&amp;($AN247+10-$AQ$2)) - INDIRECT("W"&amp;($AN247+10))</f>
        <v>#DIV/0!</v>
      </c>
      <c r="AQ247" s="19" t="e" cm="1">
        <f t="array" aca="1" ref="AQ247" ca="1">INDIRECT("X"&amp;($AN247+10-$AQ$2)) - INDIRECT("X"&amp;($AN247+10))</f>
        <v>#DIV/0!</v>
      </c>
      <c r="AR247" s="19" t="e" cm="1">
        <f t="array" aca="1" ref="AR247" ca="1">INDIRECT("Y"&amp;($AN247+10-$AQ$2)) - INDIRECT("Y"&amp;($AN247+10))</f>
        <v>#DIV/0!</v>
      </c>
      <c r="AS247" s="8" t="e" cm="1">
        <f t="array" aca="1" ref="AS247" ca="1">INDIRECT("AD"&amp;($AN247+10-$AQ$2))</f>
        <v>#NAME?</v>
      </c>
      <c r="AU247" s="12" t="e">
        <f t="shared" ca="1" si="153"/>
        <v>#NAME?</v>
      </c>
      <c r="AV247" s="8" t="e">
        <f t="shared" ca="1" si="162"/>
        <v>#NAME?</v>
      </c>
      <c r="AW247" s="8" t="e">
        <f t="shared" ca="1" si="163"/>
        <v>#NAME?</v>
      </c>
      <c r="AX247" s="8" t="e" cm="1">
        <f t="array" aca="1" ref="AX247" ca="1">AW247 - dECuCon4C(AV247)</f>
        <v>#NAME?</v>
      </c>
      <c r="AY247" s="8" t="e" cm="1">
        <f t="array" aca="1" ref="AY247" ca="1">dECuCon4C(AV247)</f>
        <v>#VALUE!</v>
      </c>
      <c r="AZ247" s="8"/>
      <c r="BA247" s="13" t="e">
        <f t="shared" ca="1" si="164"/>
        <v>#NAME?</v>
      </c>
    </row>
    <row r="248" spans="22:53" x14ac:dyDescent="0.25">
      <c r="V248" s="8"/>
      <c r="W248" s="8"/>
      <c r="X248" s="8"/>
      <c r="Y248" s="8"/>
      <c r="Z248" s="8" t="e">
        <f t="shared" si="182"/>
        <v>#DIV/0!</v>
      </c>
      <c r="AA248" s="8" t="e">
        <f t="shared" si="183"/>
        <v>#DIV/0!</v>
      </c>
      <c r="AD248" s="9" t="e" cm="1">
        <f t="array" aca="1" ref="AD248" ca="1">Tgost2009(C248/100.0557)+273.15</f>
        <v>#NAME?</v>
      </c>
      <c r="AE248" s="8" t="e">
        <f t="shared" ca="1" si="172"/>
        <v>#NAME?</v>
      </c>
      <c r="AF248" s="8" t="e">
        <f t="shared" ca="1" si="173"/>
        <v>#NAME?</v>
      </c>
      <c r="AG248" s="8" t="e" cm="1">
        <f t="array" aca="1" ref="AG248" ca="1">AF248-dECuCon4C(AE248)</f>
        <v>#NAME?</v>
      </c>
      <c r="AH248" s="8" t="e" cm="1">
        <f t="array" aca="1" ref="AH248" ca="1">dECuCon4C(AE248)</f>
        <v>#VALUE!</v>
      </c>
      <c r="AI248" s="10"/>
      <c r="AJ248" s="11" t="e">
        <f t="shared" ca="1" si="152"/>
        <v>#NAME?</v>
      </c>
      <c r="AK248" s="8" t="e">
        <f t="shared" ca="1" si="174"/>
        <v>#NAME?</v>
      </c>
      <c r="AN248" s="8">
        <f t="shared" si="154"/>
        <v>2852</v>
      </c>
      <c r="AO248" s="19" t="e" cm="1">
        <f t="array" aca="1" ref="AO248" ca="1">INDIRECT("V"&amp;($AN248+10-$AQ$2)) - INDIRECT("V"&amp;($AN248+10))</f>
        <v>#DIV/0!</v>
      </c>
      <c r="AP248" s="19" t="e" cm="1">
        <f t="array" aca="1" ref="AP248" ca="1">INDIRECT("W"&amp;($AN248+10-$AQ$2)) - INDIRECT("W"&amp;($AN248+10))</f>
        <v>#DIV/0!</v>
      </c>
      <c r="AQ248" s="19" t="e" cm="1">
        <f t="array" aca="1" ref="AQ248" ca="1">INDIRECT("X"&amp;($AN248+10-$AQ$2)) - INDIRECT("X"&amp;($AN248+10))</f>
        <v>#DIV/0!</v>
      </c>
      <c r="AR248" s="19" t="e" cm="1">
        <f t="array" aca="1" ref="AR248" ca="1">INDIRECT("Y"&amp;($AN248+10-$AQ$2)) - INDIRECT("Y"&amp;($AN248+10))</f>
        <v>#DIV/0!</v>
      </c>
      <c r="AS248" s="8" t="e" cm="1">
        <f t="array" aca="1" ref="AS248" ca="1">INDIRECT("AD"&amp;($AN248+10-$AQ$2))</f>
        <v>#NAME?</v>
      </c>
      <c r="AU248" s="12" t="e">
        <f t="shared" ca="1" si="153"/>
        <v>#NAME?</v>
      </c>
      <c r="AV248" s="8" t="e">
        <f t="shared" ca="1" si="162"/>
        <v>#NAME?</v>
      </c>
      <c r="AW248" s="8" t="e">
        <f t="shared" ca="1" si="163"/>
        <v>#NAME?</v>
      </c>
      <c r="AX248" s="8" t="e" cm="1">
        <f t="array" aca="1" ref="AX248" ca="1">AW248 - dECuCon4C(AV248)</f>
        <v>#NAME?</v>
      </c>
      <c r="AY248" s="8" t="e" cm="1">
        <f t="array" aca="1" ref="AY248" ca="1">dECuCon4C(AV248)</f>
        <v>#VALUE!</v>
      </c>
      <c r="AZ248" s="8"/>
      <c r="BA248" s="13" t="e">
        <f t="shared" ca="1" si="164"/>
        <v>#NAME?</v>
      </c>
    </row>
    <row r="249" spans="22:53" x14ac:dyDescent="0.25">
      <c r="V249" s="8"/>
      <c r="W249" s="8"/>
      <c r="X249" s="8"/>
      <c r="Y249" s="8"/>
      <c r="Z249" s="8" t="e">
        <f t="shared" si="182"/>
        <v>#DIV/0!</v>
      </c>
      <c r="AA249" s="8" t="e">
        <f t="shared" si="183"/>
        <v>#DIV/0!</v>
      </c>
      <c r="AD249" s="9" t="e" cm="1">
        <f t="array" aca="1" ref="AD249" ca="1">Tgost2009(C249/100.0557)+273.15</f>
        <v>#NAME?</v>
      </c>
      <c r="AE249" s="8" t="e">
        <f t="shared" ca="1" si="172"/>
        <v>#NAME?</v>
      </c>
      <c r="AF249" s="8" t="e">
        <f t="shared" ca="1" si="173"/>
        <v>#NAME?</v>
      </c>
      <c r="AG249" s="8" t="e" cm="1">
        <f t="array" aca="1" ref="AG249" ca="1">AF249-dECuCon4C(AE249)</f>
        <v>#NAME?</v>
      </c>
      <c r="AH249" s="8" t="e" cm="1">
        <f t="array" aca="1" ref="AH249" ca="1">dECuCon4C(AE249)</f>
        <v>#VALUE!</v>
      </c>
      <c r="AI249" s="10"/>
      <c r="AJ249" s="11" t="e">
        <f t="shared" ca="1" si="152"/>
        <v>#NAME?</v>
      </c>
      <c r="AK249" s="8" t="e">
        <f t="shared" ca="1" si="174"/>
        <v>#NAME?</v>
      </c>
      <c r="AN249" s="8">
        <f t="shared" si="154"/>
        <v>2864</v>
      </c>
      <c r="AO249" s="19" t="e" cm="1">
        <f t="array" aca="1" ref="AO249" ca="1">INDIRECT("V"&amp;($AN249+10-$AQ$2)) - INDIRECT("V"&amp;($AN249+10))</f>
        <v>#DIV/0!</v>
      </c>
      <c r="AP249" s="19" t="e" cm="1">
        <f t="array" aca="1" ref="AP249" ca="1">INDIRECT("W"&amp;($AN249+10-$AQ$2)) - INDIRECT("W"&amp;($AN249+10))</f>
        <v>#DIV/0!</v>
      </c>
      <c r="AQ249" s="19" t="e" cm="1">
        <f t="array" aca="1" ref="AQ249" ca="1">INDIRECT("X"&amp;($AN249+10-$AQ$2)) - INDIRECT("X"&amp;($AN249+10))</f>
        <v>#DIV/0!</v>
      </c>
      <c r="AR249" s="19" t="e" cm="1">
        <f t="array" aca="1" ref="AR249" ca="1">INDIRECT("Y"&amp;($AN249+10-$AQ$2)) - INDIRECT("Y"&amp;($AN249+10))</f>
        <v>#DIV/0!</v>
      </c>
      <c r="AS249" s="8" t="e" cm="1">
        <f t="array" aca="1" ref="AS249" ca="1">INDIRECT("AD"&amp;($AN249+10-$AQ$2))</f>
        <v>#NAME?</v>
      </c>
      <c r="AU249" s="12" t="e">
        <f t="shared" ca="1" si="153"/>
        <v>#NAME?</v>
      </c>
      <c r="AV249" s="8" t="e">
        <f t="shared" ca="1" si="162"/>
        <v>#NAME?</v>
      </c>
      <c r="AW249" s="8" t="e">
        <f t="shared" ca="1" si="163"/>
        <v>#NAME?</v>
      </c>
      <c r="AX249" s="8" t="e" cm="1">
        <f t="array" aca="1" ref="AX249" ca="1">AW249 - dECuCon4C(AV249)</f>
        <v>#NAME?</v>
      </c>
      <c r="AY249" s="8" t="e" cm="1">
        <f t="array" aca="1" ref="AY249" ca="1">dECuCon4C(AV249)</f>
        <v>#VALUE!</v>
      </c>
      <c r="AZ249" s="8"/>
      <c r="BA249" s="13" t="e">
        <f t="shared" ca="1" si="164"/>
        <v>#NAME?</v>
      </c>
    </row>
    <row r="250" spans="22:53" x14ac:dyDescent="0.25">
      <c r="V250" s="8"/>
      <c r="W250" s="8"/>
      <c r="X250" s="8"/>
      <c r="Y250" s="8"/>
      <c r="Z250" s="8" t="e">
        <f t="shared" si="182"/>
        <v>#DIV/0!</v>
      </c>
      <c r="AA250" s="8" t="e">
        <f t="shared" si="183"/>
        <v>#DIV/0!</v>
      </c>
      <c r="AD250" s="9" t="e" cm="1">
        <f t="array" aca="1" ref="AD250" ca="1">Tgost2009(C250/100.0557)+273.15</f>
        <v>#NAME?</v>
      </c>
      <c r="AE250" s="8" t="e">
        <f t="shared" ca="1" si="172"/>
        <v>#NAME?</v>
      </c>
      <c r="AF250" s="8" t="e">
        <f t="shared" ca="1" si="173"/>
        <v>#NAME?</v>
      </c>
      <c r="AG250" s="8" t="e" cm="1">
        <f t="array" aca="1" ref="AG250" ca="1">AF250-dECuCon4C(AE250)</f>
        <v>#NAME?</v>
      </c>
      <c r="AH250" s="8" t="e" cm="1">
        <f t="array" aca="1" ref="AH250" ca="1">dECuCon4C(AE250)</f>
        <v>#VALUE!</v>
      </c>
      <c r="AI250" s="10"/>
      <c r="AJ250" s="11" t="e">
        <f t="shared" ca="1" si="152"/>
        <v>#NAME?</v>
      </c>
      <c r="AK250" s="8" t="e">
        <f t="shared" ca="1" si="174"/>
        <v>#NAME?</v>
      </c>
      <c r="AN250" s="8">
        <f t="shared" si="154"/>
        <v>2876</v>
      </c>
      <c r="AO250" s="19" t="e" cm="1">
        <f t="array" aca="1" ref="AO250" ca="1">INDIRECT("V"&amp;($AN250+10-$AQ$2)) - INDIRECT("V"&amp;($AN250+10))</f>
        <v>#DIV/0!</v>
      </c>
      <c r="AP250" s="19" t="e" cm="1">
        <f t="array" aca="1" ref="AP250" ca="1">INDIRECT("W"&amp;($AN250+10-$AQ$2)) - INDIRECT("W"&amp;($AN250+10))</f>
        <v>#DIV/0!</v>
      </c>
      <c r="AQ250" s="19" t="e" cm="1">
        <f t="array" aca="1" ref="AQ250" ca="1">INDIRECT("X"&amp;($AN250+10-$AQ$2)) - INDIRECT("X"&amp;($AN250+10))</f>
        <v>#DIV/0!</v>
      </c>
      <c r="AR250" s="19" t="e" cm="1">
        <f t="array" aca="1" ref="AR250" ca="1">INDIRECT("Y"&amp;($AN250+10-$AQ$2)) - INDIRECT("Y"&amp;($AN250+10))</f>
        <v>#DIV/0!</v>
      </c>
      <c r="AS250" s="8" t="e" cm="1">
        <f t="array" aca="1" ref="AS250" ca="1">INDIRECT("AD"&amp;($AN250+10-$AQ$2))</f>
        <v>#NAME?</v>
      </c>
      <c r="AU250" s="12" t="e">
        <f t="shared" ca="1" si="153"/>
        <v>#NAME?</v>
      </c>
      <c r="AV250" s="8" t="e">
        <f t="shared" ca="1" si="162"/>
        <v>#NAME?</v>
      </c>
      <c r="AW250" s="8" t="e">
        <f t="shared" ca="1" si="163"/>
        <v>#NAME?</v>
      </c>
      <c r="AX250" s="8" t="e" cm="1">
        <f t="array" aca="1" ref="AX250" ca="1">AW250 - dECuCon4C(AV250)</f>
        <v>#NAME?</v>
      </c>
      <c r="AY250" s="8" t="e" cm="1">
        <f t="array" aca="1" ref="AY250" ca="1">dECuCon4C(AV250)</f>
        <v>#VALUE!</v>
      </c>
      <c r="AZ250" s="8"/>
      <c r="BA250" s="13" t="e">
        <f t="shared" ca="1" si="164"/>
        <v>#NAME?</v>
      </c>
    </row>
    <row r="251" spans="22:53" x14ac:dyDescent="0.25">
      <c r="V251" s="8" t="e">
        <f t="shared" ref="V251:V258" si="184">AVERAGE(D251:E251)</f>
        <v>#DIV/0!</v>
      </c>
      <c r="W251" s="8" t="e">
        <f t="shared" ref="W251:W258" si="185">AVERAGE(F251:G251)</f>
        <v>#DIV/0!</v>
      </c>
      <c r="X251" s="8" t="e">
        <f t="shared" ref="X251:X258" si="186">AVERAGE(H251:I251)</f>
        <v>#DIV/0!</v>
      </c>
      <c r="Y251" s="8" t="e">
        <f t="shared" ref="Y251:Y258" si="187">AVERAGE(J251:K251)</f>
        <v>#DIV/0!</v>
      </c>
      <c r="Z251" s="8"/>
      <c r="AA251" s="8"/>
      <c r="AD251" s="9" t="e" cm="1">
        <f t="array" aca="1" ref="AD251" ca="1">Tgost2009(C251/100.0557)+273.15</f>
        <v>#NAME?</v>
      </c>
      <c r="AE251" s="8" t="e">
        <f t="shared" ca="1" si="172"/>
        <v>#NAME?</v>
      </c>
      <c r="AF251" s="8" t="e">
        <f t="shared" ca="1" si="173"/>
        <v>#NAME?</v>
      </c>
      <c r="AG251" s="8" t="e" cm="1">
        <f t="array" aca="1" ref="AG251" ca="1">AF251-dECuCon4C(AE251)</f>
        <v>#NAME?</v>
      </c>
      <c r="AH251" s="8" t="e" cm="1">
        <f t="array" aca="1" ref="AH251" ca="1">dECuCon4C(AE251)</f>
        <v>#VALUE!</v>
      </c>
      <c r="AI251" s="10" t="e">
        <f t="shared" ref="AI251:AI258" ca="1" si="188">(W251-V251)/(AF251-AG251)*10^(6)</f>
        <v>#DIV/0!</v>
      </c>
      <c r="AJ251" s="11" t="e">
        <f t="shared" ca="1" si="152"/>
        <v>#NAME?</v>
      </c>
      <c r="AK251" s="8" t="e">
        <f t="shared" ca="1" si="174"/>
        <v>#NAME?</v>
      </c>
      <c r="AN251" s="8">
        <f t="shared" si="154"/>
        <v>2888</v>
      </c>
      <c r="AO251" s="19" t="e" cm="1">
        <f t="array" aca="1" ref="AO251" ca="1">INDIRECT("V"&amp;($AN251+10-$AQ$2)) - INDIRECT("V"&amp;($AN251+10))</f>
        <v>#DIV/0!</v>
      </c>
      <c r="AP251" s="19" t="e" cm="1">
        <f t="array" aca="1" ref="AP251" ca="1">INDIRECT("W"&amp;($AN251+10-$AQ$2)) - INDIRECT("W"&amp;($AN251+10))</f>
        <v>#DIV/0!</v>
      </c>
      <c r="AQ251" s="19" t="e" cm="1">
        <f t="array" aca="1" ref="AQ251" ca="1">INDIRECT("X"&amp;($AN251+10-$AQ$2)) - INDIRECT("X"&amp;($AN251+10))</f>
        <v>#DIV/0!</v>
      </c>
      <c r="AR251" s="19" t="e" cm="1">
        <f t="array" aca="1" ref="AR251" ca="1">INDIRECT("Y"&amp;($AN251+10-$AQ$2)) - INDIRECT("Y"&amp;($AN251+10))</f>
        <v>#DIV/0!</v>
      </c>
      <c r="AS251" s="8" t="e" cm="1">
        <f t="array" aca="1" ref="AS251" ca="1">INDIRECT("AD"&amp;($AN251+10-$AQ$2))</f>
        <v>#NAME?</v>
      </c>
      <c r="AU251" s="12" t="e">
        <f t="shared" ca="1" si="153"/>
        <v>#NAME?</v>
      </c>
      <c r="AV251" s="8" t="e">
        <f t="shared" ca="1" si="162"/>
        <v>#NAME?</v>
      </c>
      <c r="AW251" s="8" t="e">
        <f t="shared" ca="1" si="163"/>
        <v>#NAME?</v>
      </c>
      <c r="AX251" s="8" t="e" cm="1">
        <f t="array" aca="1" ref="AX251" ca="1">AW251 - dECuCon4C(AV251)</f>
        <v>#NAME?</v>
      </c>
      <c r="AY251" s="8" t="e" cm="1">
        <f t="array" aca="1" ref="AY251" ca="1">dECuCon4C(AV251)</f>
        <v>#VALUE!</v>
      </c>
      <c r="AZ251" s="8"/>
      <c r="BA251" s="13" t="e">
        <f t="shared" ca="1" si="164"/>
        <v>#NAME?</v>
      </c>
    </row>
    <row r="252" spans="22:53" x14ac:dyDescent="0.25">
      <c r="V252" s="8" t="e">
        <f t="shared" si="184"/>
        <v>#DIV/0!</v>
      </c>
      <c r="W252" s="8" t="e">
        <f t="shared" si="185"/>
        <v>#DIV/0!</v>
      </c>
      <c r="X252" s="8" t="e">
        <f t="shared" si="186"/>
        <v>#DIV/0!</v>
      </c>
      <c r="Y252" s="8" t="e">
        <f t="shared" si="187"/>
        <v>#DIV/0!</v>
      </c>
      <c r="Z252" s="8"/>
      <c r="AA252" s="8"/>
      <c r="AD252" s="9" t="e" cm="1">
        <f t="array" aca="1" ref="AD252" ca="1">Tgost2009(C252/100.0557)+273.15</f>
        <v>#NAME?</v>
      </c>
      <c r="AE252" s="8" t="e">
        <f t="shared" ca="1" si="172"/>
        <v>#NAME?</v>
      </c>
      <c r="AF252" s="8" t="e">
        <f t="shared" ca="1" si="173"/>
        <v>#NAME?</v>
      </c>
      <c r="AG252" s="8" t="e" cm="1">
        <f t="array" aca="1" ref="AG252" ca="1">AF252-dECuCon4C(AE252)</f>
        <v>#NAME?</v>
      </c>
      <c r="AH252" s="8" t="e" cm="1">
        <f t="array" aca="1" ref="AH252" ca="1">dECuCon4C(AE252)</f>
        <v>#VALUE!</v>
      </c>
      <c r="AI252" s="10" t="e">
        <f t="shared" ca="1" si="188"/>
        <v>#DIV/0!</v>
      </c>
      <c r="AJ252" s="11" t="e">
        <f t="shared" ca="1" si="152"/>
        <v>#NAME?</v>
      </c>
      <c r="AK252" s="8" t="e">
        <f t="shared" ca="1" si="174"/>
        <v>#NAME?</v>
      </c>
      <c r="AN252" s="8">
        <f t="shared" si="154"/>
        <v>2900</v>
      </c>
      <c r="AO252" s="19" t="e" cm="1">
        <f t="array" aca="1" ref="AO252" ca="1">INDIRECT("V"&amp;($AN252+10-$AQ$2)) - INDIRECT("V"&amp;($AN252+10))</f>
        <v>#DIV/0!</v>
      </c>
      <c r="AP252" s="19" t="e" cm="1">
        <f t="array" aca="1" ref="AP252" ca="1">INDIRECT("W"&amp;($AN252+10-$AQ$2)) - INDIRECT("W"&amp;($AN252+10))</f>
        <v>#DIV/0!</v>
      </c>
      <c r="AQ252" s="19" t="e" cm="1">
        <f t="array" aca="1" ref="AQ252" ca="1">INDIRECT("X"&amp;($AN252+10-$AQ$2)) - INDIRECT("X"&amp;($AN252+10))</f>
        <v>#DIV/0!</v>
      </c>
      <c r="AR252" s="19" t="e" cm="1">
        <f t="array" aca="1" ref="AR252" ca="1">INDIRECT("Y"&amp;($AN252+10-$AQ$2)) - INDIRECT("Y"&amp;($AN252+10))</f>
        <v>#DIV/0!</v>
      </c>
      <c r="AS252" s="8" t="e" cm="1">
        <f t="array" aca="1" ref="AS252" ca="1">INDIRECT("AD"&amp;($AN252+10-$AQ$2))</f>
        <v>#NAME?</v>
      </c>
      <c r="AU252" s="12" t="e">
        <f t="shared" ca="1" si="153"/>
        <v>#NAME?</v>
      </c>
      <c r="AV252" s="8" t="e">
        <f t="shared" ca="1" si="162"/>
        <v>#NAME?</v>
      </c>
      <c r="AW252" s="8" t="e">
        <f t="shared" ca="1" si="163"/>
        <v>#NAME?</v>
      </c>
      <c r="AX252" s="8" t="e" cm="1">
        <f t="array" aca="1" ref="AX252" ca="1">AW252 - dECuCon4C(AV252)</f>
        <v>#NAME?</v>
      </c>
      <c r="AY252" s="8" t="e" cm="1">
        <f t="array" aca="1" ref="AY252" ca="1">dECuCon4C(AV252)</f>
        <v>#VALUE!</v>
      </c>
      <c r="AZ252" s="8"/>
      <c r="BA252" s="13" t="e">
        <f t="shared" ca="1" si="164"/>
        <v>#NAME?</v>
      </c>
    </row>
    <row r="253" spans="22:53" x14ac:dyDescent="0.25">
      <c r="V253" s="8" t="e">
        <f t="shared" si="184"/>
        <v>#DIV/0!</v>
      </c>
      <c r="W253" s="8" t="e">
        <f t="shared" si="185"/>
        <v>#DIV/0!</v>
      </c>
      <c r="X253" s="8" t="e">
        <f t="shared" si="186"/>
        <v>#DIV/0!</v>
      </c>
      <c r="Y253" s="8" t="e">
        <f t="shared" si="187"/>
        <v>#DIV/0!</v>
      </c>
      <c r="Z253" s="8"/>
      <c r="AA253" s="8"/>
      <c r="AD253" s="9" t="e" cm="1">
        <f t="array" aca="1" ref="AD253" ca="1">Tgost2009(C253/100.0557)+273.15</f>
        <v>#NAME?</v>
      </c>
      <c r="AE253" s="8" t="e">
        <f t="shared" ca="1" si="172"/>
        <v>#NAME?</v>
      </c>
      <c r="AF253" s="8" t="e">
        <f t="shared" ca="1" si="173"/>
        <v>#NAME?</v>
      </c>
      <c r="AG253" s="8" t="e" cm="1">
        <f t="array" aca="1" ref="AG253" ca="1">AF253-dECuCon4C(AE253)</f>
        <v>#NAME?</v>
      </c>
      <c r="AH253" s="8" t="e" cm="1">
        <f t="array" aca="1" ref="AH253" ca="1">dECuCon4C(AE253)</f>
        <v>#VALUE!</v>
      </c>
      <c r="AI253" s="10" t="e">
        <f t="shared" ca="1" si="188"/>
        <v>#DIV/0!</v>
      </c>
      <c r="AJ253" s="11" t="e">
        <f t="shared" ca="1" si="152"/>
        <v>#NAME?</v>
      </c>
      <c r="AK253" s="8" t="e">
        <f t="shared" ca="1" si="174"/>
        <v>#NAME?</v>
      </c>
      <c r="AN253" s="8">
        <f t="shared" si="154"/>
        <v>2912</v>
      </c>
      <c r="AO253" s="19" t="e" cm="1">
        <f t="array" aca="1" ref="AO253" ca="1">INDIRECT("V"&amp;($AN253+10-$AQ$2)) - INDIRECT("V"&amp;($AN253+10))</f>
        <v>#DIV/0!</v>
      </c>
      <c r="AP253" s="19" t="e" cm="1">
        <f t="array" aca="1" ref="AP253" ca="1">INDIRECT("W"&amp;($AN253+10-$AQ$2)) - INDIRECT("W"&amp;($AN253+10))</f>
        <v>#DIV/0!</v>
      </c>
      <c r="AQ253" s="19" t="e" cm="1">
        <f t="array" aca="1" ref="AQ253" ca="1">INDIRECT("X"&amp;($AN253+10-$AQ$2)) - INDIRECT("X"&amp;($AN253+10))</f>
        <v>#DIV/0!</v>
      </c>
      <c r="AR253" s="19" t="e" cm="1">
        <f t="array" aca="1" ref="AR253" ca="1">INDIRECT("Y"&amp;($AN253+10-$AQ$2)) - INDIRECT("Y"&amp;($AN253+10))</f>
        <v>#DIV/0!</v>
      </c>
      <c r="AS253" s="8" t="e" cm="1">
        <f t="array" aca="1" ref="AS253" ca="1">INDIRECT("AD"&amp;($AN253+10-$AQ$2))</f>
        <v>#NAME?</v>
      </c>
      <c r="AU253" s="12" t="e">
        <f t="shared" ca="1" si="153"/>
        <v>#NAME?</v>
      </c>
      <c r="AV253" s="8" t="e">
        <f t="shared" ca="1" si="162"/>
        <v>#NAME?</v>
      </c>
      <c r="AW253" s="8" t="e">
        <f t="shared" ca="1" si="163"/>
        <v>#NAME?</v>
      </c>
      <c r="AX253" s="8" t="e" cm="1">
        <f t="array" aca="1" ref="AX253" ca="1">AW253 - dECuCon4C(AV253)</f>
        <v>#NAME?</v>
      </c>
      <c r="AY253" s="8" t="e" cm="1">
        <f t="array" aca="1" ref="AY253" ca="1">dECuCon4C(AV253)</f>
        <v>#VALUE!</v>
      </c>
      <c r="AZ253" s="8"/>
      <c r="BA253" s="13" t="e">
        <f t="shared" ca="1" si="164"/>
        <v>#NAME?</v>
      </c>
    </row>
    <row r="254" spans="22:53" x14ac:dyDescent="0.25">
      <c r="V254" s="8" t="e">
        <f t="shared" si="184"/>
        <v>#DIV/0!</v>
      </c>
      <c r="W254" s="8" t="e">
        <f t="shared" si="185"/>
        <v>#DIV/0!</v>
      </c>
      <c r="X254" s="8" t="e">
        <f t="shared" si="186"/>
        <v>#DIV/0!</v>
      </c>
      <c r="Y254" s="8" t="e">
        <f t="shared" si="187"/>
        <v>#DIV/0!</v>
      </c>
      <c r="Z254" s="8"/>
      <c r="AA254" s="8"/>
      <c r="AD254" s="9" t="e" cm="1">
        <f t="array" aca="1" ref="AD254" ca="1">Tgost2009(C254/100.0557)+273.15</f>
        <v>#NAME?</v>
      </c>
      <c r="AE254" s="8" t="e">
        <f t="shared" ca="1" si="172"/>
        <v>#NAME?</v>
      </c>
      <c r="AF254" s="8" t="e">
        <f t="shared" ca="1" si="173"/>
        <v>#NAME?</v>
      </c>
      <c r="AG254" s="8" t="e" cm="1">
        <f t="array" aca="1" ref="AG254" ca="1">AF254-dECuCon4C(AE254)</f>
        <v>#NAME?</v>
      </c>
      <c r="AH254" s="8" t="e" cm="1">
        <f t="array" aca="1" ref="AH254" ca="1">dECuCon4C(AE254)</f>
        <v>#VALUE!</v>
      </c>
      <c r="AI254" s="10" t="e">
        <f t="shared" ca="1" si="188"/>
        <v>#DIV/0!</v>
      </c>
      <c r="AJ254" s="11" t="e">
        <f t="shared" ca="1" si="152"/>
        <v>#NAME?</v>
      </c>
      <c r="AK254" s="8" t="e">
        <f t="shared" ca="1" si="174"/>
        <v>#NAME?</v>
      </c>
      <c r="AN254" s="8">
        <f t="shared" si="154"/>
        <v>2924</v>
      </c>
      <c r="AO254" s="19" t="e" cm="1">
        <f t="array" aca="1" ref="AO254" ca="1">INDIRECT("V"&amp;($AN254+10-$AQ$2)) - INDIRECT("V"&amp;($AN254+10))</f>
        <v>#DIV/0!</v>
      </c>
      <c r="AP254" s="19" t="e" cm="1">
        <f t="array" aca="1" ref="AP254" ca="1">INDIRECT("W"&amp;($AN254+10-$AQ$2)) - INDIRECT("W"&amp;($AN254+10))</f>
        <v>#DIV/0!</v>
      </c>
      <c r="AQ254" s="19" t="e" cm="1">
        <f t="array" aca="1" ref="AQ254" ca="1">INDIRECT("X"&amp;($AN254+10-$AQ$2)) - INDIRECT("X"&amp;($AN254+10))</f>
        <v>#DIV/0!</v>
      </c>
      <c r="AR254" s="19" t="e" cm="1">
        <f t="array" aca="1" ref="AR254" ca="1">INDIRECT("Y"&amp;($AN254+10-$AQ$2)) - INDIRECT("Y"&amp;($AN254+10))</f>
        <v>#DIV/0!</v>
      </c>
      <c r="AS254" s="8" t="e" cm="1">
        <f t="array" aca="1" ref="AS254" ca="1">INDIRECT("AD"&amp;($AN254+10-$AQ$2))</f>
        <v>#NAME?</v>
      </c>
      <c r="AU254" s="12" t="e">
        <f t="shared" ca="1" si="153"/>
        <v>#NAME?</v>
      </c>
      <c r="AV254" s="8" t="e">
        <f t="shared" ca="1" si="162"/>
        <v>#NAME?</v>
      </c>
      <c r="AW254" s="8" t="e">
        <f t="shared" ca="1" si="163"/>
        <v>#NAME?</v>
      </c>
      <c r="AX254" s="8" t="e" cm="1">
        <f t="array" aca="1" ref="AX254" ca="1">AW254 - dECuCon4C(AV254)</f>
        <v>#NAME?</v>
      </c>
      <c r="AY254" s="8" t="e" cm="1">
        <f t="array" aca="1" ref="AY254" ca="1">dECuCon4C(AV254)</f>
        <v>#VALUE!</v>
      </c>
      <c r="AZ254" s="8"/>
      <c r="BA254" s="13" t="e">
        <f t="shared" ca="1" si="164"/>
        <v>#NAME?</v>
      </c>
    </row>
    <row r="255" spans="22:53" x14ac:dyDescent="0.25">
      <c r="V255" s="8" t="e">
        <f t="shared" si="184"/>
        <v>#DIV/0!</v>
      </c>
      <c r="W255" s="8" t="e">
        <f t="shared" si="185"/>
        <v>#DIV/0!</v>
      </c>
      <c r="X255" s="8" t="e">
        <f t="shared" si="186"/>
        <v>#DIV/0!</v>
      </c>
      <c r="Y255" s="8" t="e">
        <f t="shared" si="187"/>
        <v>#DIV/0!</v>
      </c>
      <c r="Z255" s="8"/>
      <c r="AA255" s="8"/>
      <c r="AD255" s="9" t="e" cm="1">
        <f t="array" aca="1" ref="AD255" ca="1">Tgost2009(C255/100.0557)+273.15</f>
        <v>#NAME?</v>
      </c>
      <c r="AE255" s="8" t="e">
        <f t="shared" ca="1" si="172"/>
        <v>#NAME?</v>
      </c>
      <c r="AF255" s="8" t="e">
        <f t="shared" ca="1" si="173"/>
        <v>#NAME?</v>
      </c>
      <c r="AG255" s="8" t="e" cm="1">
        <f t="array" aca="1" ref="AG255" ca="1">AF255-dECuCon4C(AE255)</f>
        <v>#NAME?</v>
      </c>
      <c r="AH255" s="8" t="e" cm="1">
        <f t="array" aca="1" ref="AH255" ca="1">dECuCon4C(AE255)</f>
        <v>#VALUE!</v>
      </c>
      <c r="AI255" s="10" t="e">
        <f t="shared" ca="1" si="188"/>
        <v>#DIV/0!</v>
      </c>
      <c r="AJ255" s="11" t="e">
        <f t="shared" ca="1" si="152"/>
        <v>#NAME?</v>
      </c>
      <c r="AK255" s="8" t="e">
        <f t="shared" ca="1" si="174"/>
        <v>#NAME?</v>
      </c>
      <c r="AN255" s="8">
        <f t="shared" si="154"/>
        <v>2936</v>
      </c>
      <c r="AO255" s="19" t="e" cm="1">
        <f t="array" aca="1" ref="AO255" ca="1">INDIRECT("V"&amp;($AN255+10-$AQ$2)) - INDIRECT("V"&amp;($AN255+10))</f>
        <v>#DIV/0!</v>
      </c>
      <c r="AP255" s="19" t="e" cm="1">
        <f t="array" aca="1" ref="AP255" ca="1">INDIRECT("W"&amp;($AN255+10-$AQ$2)) - INDIRECT("W"&amp;($AN255+10))</f>
        <v>#DIV/0!</v>
      </c>
      <c r="AQ255" s="19" t="e" cm="1">
        <f t="array" aca="1" ref="AQ255" ca="1">INDIRECT("X"&amp;($AN255+10-$AQ$2)) - INDIRECT("X"&amp;($AN255+10))</f>
        <v>#DIV/0!</v>
      </c>
      <c r="AR255" s="19" t="e" cm="1">
        <f t="array" aca="1" ref="AR255" ca="1">INDIRECT("Y"&amp;($AN255+10-$AQ$2)) - INDIRECT("Y"&amp;($AN255+10))</f>
        <v>#DIV/0!</v>
      </c>
      <c r="AS255" s="8" t="e" cm="1">
        <f t="array" aca="1" ref="AS255" ca="1">INDIRECT("AD"&amp;($AN255+10-$AQ$2))</f>
        <v>#NAME?</v>
      </c>
      <c r="AU255" s="12" t="e">
        <f t="shared" ca="1" si="153"/>
        <v>#NAME?</v>
      </c>
      <c r="AV255" s="8" t="e">
        <f t="shared" ca="1" si="162"/>
        <v>#NAME?</v>
      </c>
      <c r="AW255" s="8" t="e">
        <f t="shared" ca="1" si="163"/>
        <v>#NAME?</v>
      </c>
      <c r="AX255" s="8" t="e" cm="1">
        <f t="array" aca="1" ref="AX255" ca="1">AW255 - dECuCon4C(AV255)</f>
        <v>#NAME?</v>
      </c>
      <c r="AY255" s="8" t="e" cm="1">
        <f t="array" aca="1" ref="AY255" ca="1">dECuCon4C(AV255)</f>
        <v>#VALUE!</v>
      </c>
      <c r="AZ255" s="8"/>
      <c r="BA255" s="13" t="e">
        <f t="shared" ca="1" si="164"/>
        <v>#NAME?</v>
      </c>
    </row>
    <row r="256" spans="22:53" x14ac:dyDescent="0.25">
      <c r="V256" s="8" t="e">
        <f t="shared" si="184"/>
        <v>#DIV/0!</v>
      </c>
      <c r="W256" s="8" t="e">
        <f t="shared" si="185"/>
        <v>#DIV/0!</v>
      </c>
      <c r="X256" s="8" t="e">
        <f t="shared" si="186"/>
        <v>#DIV/0!</v>
      </c>
      <c r="Y256" s="8" t="e">
        <f t="shared" si="187"/>
        <v>#DIV/0!</v>
      </c>
      <c r="Z256" s="8"/>
      <c r="AA256" s="8"/>
      <c r="AD256" s="9" t="e" cm="1">
        <f t="array" aca="1" ref="AD256" ca="1">Tgost2009(C256/100.0557)+273.15</f>
        <v>#NAME?</v>
      </c>
      <c r="AE256" s="8" t="e">
        <f t="shared" ca="1" si="172"/>
        <v>#NAME?</v>
      </c>
      <c r="AF256" s="8" t="e">
        <f t="shared" ca="1" si="173"/>
        <v>#NAME?</v>
      </c>
      <c r="AG256" s="8" t="e" cm="1">
        <f t="array" aca="1" ref="AG256" ca="1">AF256-dECuCon4C(AE256)</f>
        <v>#NAME?</v>
      </c>
      <c r="AH256" s="8" t="e" cm="1">
        <f t="array" aca="1" ref="AH256" ca="1">dECuCon4C(AE256)</f>
        <v>#VALUE!</v>
      </c>
      <c r="AI256" s="10" t="e">
        <f t="shared" ca="1" si="188"/>
        <v>#DIV/0!</v>
      </c>
      <c r="AJ256" s="11" t="e">
        <f t="shared" ca="1" si="152"/>
        <v>#NAME?</v>
      </c>
      <c r="AK256" s="8" t="e">
        <f t="shared" ca="1" si="174"/>
        <v>#NAME?</v>
      </c>
      <c r="AN256" s="8">
        <f t="shared" si="154"/>
        <v>2948</v>
      </c>
      <c r="AO256" s="19" t="e" cm="1">
        <f t="array" aca="1" ref="AO256" ca="1">INDIRECT("V"&amp;($AN256+10-$AQ$2)) - INDIRECT("V"&amp;($AN256+10))</f>
        <v>#DIV/0!</v>
      </c>
      <c r="AP256" s="19" t="e" cm="1">
        <f t="array" aca="1" ref="AP256" ca="1">INDIRECT("W"&amp;($AN256+10-$AQ$2)) - INDIRECT("W"&amp;($AN256+10))</f>
        <v>#DIV/0!</v>
      </c>
      <c r="AQ256" s="19" t="e" cm="1">
        <f t="array" aca="1" ref="AQ256" ca="1">INDIRECT("X"&amp;($AN256+10-$AQ$2)) - INDIRECT("X"&amp;($AN256+10))</f>
        <v>#DIV/0!</v>
      </c>
      <c r="AR256" s="19" t="e" cm="1">
        <f t="array" aca="1" ref="AR256" ca="1">INDIRECT("Y"&amp;($AN256+10-$AQ$2)) - INDIRECT("Y"&amp;($AN256+10))</f>
        <v>#DIV/0!</v>
      </c>
      <c r="AS256" s="8" t="e" cm="1">
        <f t="array" aca="1" ref="AS256" ca="1">INDIRECT("AD"&amp;($AN256+10-$AQ$2))</f>
        <v>#NAME?</v>
      </c>
      <c r="AU256" s="12" t="e">
        <f t="shared" ca="1" si="153"/>
        <v>#NAME?</v>
      </c>
      <c r="AV256" s="8" t="e">
        <f t="shared" ca="1" si="162"/>
        <v>#NAME?</v>
      </c>
      <c r="AW256" s="8" t="e">
        <f t="shared" ca="1" si="163"/>
        <v>#NAME?</v>
      </c>
      <c r="AX256" s="8" t="e" cm="1">
        <f t="array" aca="1" ref="AX256" ca="1">AW256 - dECuCon4C(AV256)</f>
        <v>#NAME?</v>
      </c>
      <c r="AY256" s="8" t="e" cm="1">
        <f t="array" aca="1" ref="AY256" ca="1">dECuCon4C(AV256)</f>
        <v>#VALUE!</v>
      </c>
      <c r="AZ256" s="8"/>
      <c r="BA256" s="13" t="e">
        <f t="shared" ca="1" si="164"/>
        <v>#NAME?</v>
      </c>
    </row>
    <row r="257" spans="22:53" x14ac:dyDescent="0.25">
      <c r="V257" s="8" t="e">
        <f t="shared" si="184"/>
        <v>#DIV/0!</v>
      </c>
      <c r="W257" s="8" t="e">
        <f t="shared" si="185"/>
        <v>#DIV/0!</v>
      </c>
      <c r="X257" s="8" t="e">
        <f t="shared" si="186"/>
        <v>#DIV/0!</v>
      </c>
      <c r="Y257" s="8" t="e">
        <f t="shared" si="187"/>
        <v>#DIV/0!</v>
      </c>
      <c r="Z257" s="8"/>
      <c r="AA257" s="8"/>
      <c r="AD257" s="9" t="e" cm="1">
        <f t="array" aca="1" ref="AD257" ca="1">Tgost2009(C257/100.0557)+273.15</f>
        <v>#NAME?</v>
      </c>
      <c r="AE257" s="8" t="e">
        <f t="shared" ca="1" si="172"/>
        <v>#NAME?</v>
      </c>
      <c r="AF257" s="8" t="e">
        <f t="shared" ca="1" si="173"/>
        <v>#NAME?</v>
      </c>
      <c r="AG257" s="8" t="e" cm="1">
        <f t="array" aca="1" ref="AG257" ca="1">AF257-dECuCon4C(AE257)</f>
        <v>#NAME?</v>
      </c>
      <c r="AH257" s="8" t="e" cm="1">
        <f t="array" aca="1" ref="AH257" ca="1">dECuCon4C(AE257)</f>
        <v>#VALUE!</v>
      </c>
      <c r="AI257" s="10" t="e">
        <f t="shared" ca="1" si="188"/>
        <v>#DIV/0!</v>
      </c>
      <c r="AJ257" s="11" t="e">
        <f t="shared" ca="1" si="152"/>
        <v>#NAME?</v>
      </c>
      <c r="AK257" s="8" t="e">
        <f t="shared" ca="1" si="174"/>
        <v>#NAME?</v>
      </c>
      <c r="AN257" s="8">
        <f t="shared" si="154"/>
        <v>2960</v>
      </c>
      <c r="AO257" s="19" t="e" cm="1">
        <f t="array" aca="1" ref="AO257" ca="1">INDIRECT("V"&amp;($AN257+10-$AQ$2)) - INDIRECT("V"&amp;($AN257+10))</f>
        <v>#DIV/0!</v>
      </c>
      <c r="AP257" s="19" t="e" cm="1">
        <f t="array" aca="1" ref="AP257" ca="1">INDIRECT("W"&amp;($AN257+10-$AQ$2)) - INDIRECT("W"&amp;($AN257+10))</f>
        <v>#DIV/0!</v>
      </c>
      <c r="AQ257" s="19" t="e" cm="1">
        <f t="array" aca="1" ref="AQ257" ca="1">INDIRECT("X"&amp;($AN257+10-$AQ$2)) - INDIRECT("X"&amp;($AN257+10))</f>
        <v>#DIV/0!</v>
      </c>
      <c r="AR257" s="19" t="e" cm="1">
        <f t="array" aca="1" ref="AR257" ca="1">INDIRECT("Y"&amp;($AN257+10-$AQ$2)) - INDIRECT("Y"&amp;($AN257+10))</f>
        <v>#DIV/0!</v>
      </c>
      <c r="AS257" s="8" t="e" cm="1">
        <f t="array" aca="1" ref="AS257" ca="1">INDIRECT("AD"&amp;($AN257+10-$AQ$2))</f>
        <v>#NAME?</v>
      </c>
      <c r="AU257" s="12" t="e">
        <f t="shared" ca="1" si="153"/>
        <v>#NAME?</v>
      </c>
      <c r="AV257" s="8" t="e">
        <f t="shared" ca="1" si="162"/>
        <v>#NAME?</v>
      </c>
      <c r="AW257" s="8" t="e">
        <f t="shared" ca="1" si="163"/>
        <v>#NAME?</v>
      </c>
      <c r="AX257" s="8" t="e" cm="1">
        <f t="array" aca="1" ref="AX257" ca="1">AW257 - dECuCon4C(AV257)</f>
        <v>#NAME?</v>
      </c>
      <c r="AY257" s="8" t="e" cm="1">
        <f t="array" aca="1" ref="AY257" ca="1">dECuCon4C(AV257)</f>
        <v>#VALUE!</v>
      </c>
      <c r="AZ257" s="8"/>
      <c r="BA257" s="13" t="e">
        <f t="shared" ca="1" si="164"/>
        <v>#NAME?</v>
      </c>
    </row>
    <row r="258" spans="22:53" x14ac:dyDescent="0.25">
      <c r="V258" s="8" t="e">
        <f t="shared" si="184"/>
        <v>#DIV/0!</v>
      </c>
      <c r="W258" s="8" t="e">
        <f t="shared" si="185"/>
        <v>#DIV/0!</v>
      </c>
      <c r="X258" s="8" t="e">
        <f t="shared" si="186"/>
        <v>#DIV/0!</v>
      </c>
      <c r="Y258" s="8" t="e">
        <f t="shared" si="187"/>
        <v>#DIV/0!</v>
      </c>
      <c r="Z258" s="8"/>
      <c r="AA258" s="8"/>
      <c r="AD258" s="9" t="e" cm="1">
        <f t="array" aca="1" ref="AD258" ca="1">Tgost2009(C258/100.0557)+273.15</f>
        <v>#NAME?</v>
      </c>
      <c r="AE258" s="8" t="e">
        <f t="shared" ca="1" si="172"/>
        <v>#NAME?</v>
      </c>
      <c r="AF258" s="8" t="e">
        <f t="shared" ca="1" si="173"/>
        <v>#NAME?</v>
      </c>
      <c r="AG258" s="8" t="e" cm="1">
        <f t="array" aca="1" ref="AG258" ca="1">AF258-dECuCon4C(AE258)</f>
        <v>#NAME?</v>
      </c>
      <c r="AH258" s="8" t="e" cm="1">
        <f t="array" aca="1" ref="AH258" ca="1">dECuCon4C(AE258)</f>
        <v>#VALUE!</v>
      </c>
      <c r="AI258" s="10" t="e">
        <f t="shared" ca="1" si="188"/>
        <v>#DIV/0!</v>
      </c>
      <c r="AJ258" s="11" t="e">
        <f t="shared" ca="1" si="152"/>
        <v>#NAME?</v>
      </c>
      <c r="AK258" s="8" t="e">
        <f t="shared" ca="1" si="174"/>
        <v>#NAME?</v>
      </c>
      <c r="AN258" s="8">
        <f t="shared" si="154"/>
        <v>2972</v>
      </c>
      <c r="AO258" s="19" t="e" cm="1">
        <f t="array" aca="1" ref="AO258" ca="1">INDIRECT("V"&amp;($AN258+10-$AQ$2)) - INDIRECT("V"&amp;($AN258+10))</f>
        <v>#DIV/0!</v>
      </c>
      <c r="AP258" s="19" t="e" cm="1">
        <f t="array" aca="1" ref="AP258" ca="1">INDIRECT("W"&amp;($AN258+10-$AQ$2)) - INDIRECT("W"&amp;($AN258+10))</f>
        <v>#DIV/0!</v>
      </c>
      <c r="AQ258" s="19" t="e" cm="1">
        <f t="array" aca="1" ref="AQ258" ca="1">INDIRECT("X"&amp;($AN258+10-$AQ$2)) - INDIRECT("X"&amp;($AN258+10))</f>
        <v>#DIV/0!</v>
      </c>
      <c r="AR258" s="19" t="e" cm="1">
        <f t="array" aca="1" ref="AR258" ca="1">INDIRECT("Y"&amp;($AN258+10-$AQ$2)) - INDIRECT("Y"&amp;($AN258+10))</f>
        <v>#DIV/0!</v>
      </c>
      <c r="AS258" s="8" t="e" cm="1">
        <f t="array" aca="1" ref="AS258" ca="1">INDIRECT("AD"&amp;($AN258+10-$AQ$2))</f>
        <v>#NAME?</v>
      </c>
      <c r="AU258" s="12" t="e">
        <f t="shared" ca="1" si="153"/>
        <v>#NAME?</v>
      </c>
      <c r="AV258" s="8" t="e">
        <f t="shared" ca="1" si="162"/>
        <v>#NAME?</v>
      </c>
      <c r="AW258" s="8" t="e">
        <f t="shared" ca="1" si="163"/>
        <v>#NAME?</v>
      </c>
      <c r="AX258" s="8" t="e" cm="1">
        <f t="array" aca="1" ref="AX258" ca="1">AW258 - dECuCon4C(AV258)</f>
        <v>#NAME?</v>
      </c>
      <c r="AY258" s="8" t="e" cm="1">
        <f t="array" aca="1" ref="AY258" ca="1">dECuCon4C(AV258)</f>
        <v>#VALUE!</v>
      </c>
      <c r="AZ258" s="8"/>
      <c r="BA258" s="13" t="e">
        <f t="shared" ca="1" si="164"/>
        <v>#NAME?</v>
      </c>
    </row>
    <row r="259" spans="22:53" x14ac:dyDescent="0.25">
      <c r="V259" s="8"/>
      <c r="W259" s="8"/>
      <c r="X259" s="8"/>
      <c r="Y259" s="8"/>
      <c r="Z259" s="8" t="e">
        <f t="shared" ref="Z259:Z262" si="189">AVERAGE(L259:M259)</f>
        <v>#DIV/0!</v>
      </c>
      <c r="AA259" s="8" t="e">
        <f t="shared" ref="AA259:AA262" si="190">AVERAGE(N259:O259)</f>
        <v>#DIV/0!</v>
      </c>
      <c r="AD259" s="9" t="e" cm="1">
        <f t="array" aca="1" ref="AD259" ca="1">Tgost2009(C259/100.0557)+273.15</f>
        <v>#NAME?</v>
      </c>
      <c r="AE259" s="8" t="e">
        <f t="shared" ca="1" si="172"/>
        <v>#NAME?</v>
      </c>
      <c r="AF259" s="8" t="e">
        <f t="shared" ca="1" si="173"/>
        <v>#NAME?</v>
      </c>
      <c r="AG259" s="8" t="e" cm="1">
        <f t="array" aca="1" ref="AG259" ca="1">AF259-dECuCon4C(AE259)</f>
        <v>#NAME?</v>
      </c>
      <c r="AH259" s="8" t="e" cm="1">
        <f t="array" aca="1" ref="AH259" ca="1">dECuCon4C(AE259)</f>
        <v>#VALUE!</v>
      </c>
      <c r="AI259" s="10"/>
      <c r="AJ259" s="11" t="e">
        <f t="shared" ca="1" si="152"/>
        <v>#NAME?</v>
      </c>
      <c r="AK259" s="8" t="e">
        <f t="shared" ca="1" si="174"/>
        <v>#NAME?</v>
      </c>
      <c r="AN259" s="8">
        <f t="shared" si="154"/>
        <v>2984</v>
      </c>
      <c r="AO259" s="19" t="e" cm="1">
        <f t="array" aca="1" ref="AO259" ca="1">INDIRECT("V"&amp;($AN259+10-$AQ$2)) - INDIRECT("V"&amp;($AN259+10))</f>
        <v>#DIV/0!</v>
      </c>
      <c r="AP259" s="19" t="e" cm="1">
        <f t="array" aca="1" ref="AP259" ca="1">INDIRECT("W"&amp;($AN259+10-$AQ$2)) - INDIRECT("W"&amp;($AN259+10))</f>
        <v>#DIV/0!</v>
      </c>
      <c r="AQ259" s="19" t="e" cm="1">
        <f t="array" aca="1" ref="AQ259" ca="1">INDIRECT("X"&amp;($AN259+10-$AQ$2)) - INDIRECT("X"&amp;($AN259+10))</f>
        <v>#DIV/0!</v>
      </c>
      <c r="AR259" s="19" t="e" cm="1">
        <f t="array" aca="1" ref="AR259" ca="1">INDIRECT("Y"&amp;($AN259+10-$AQ$2)) - INDIRECT("Y"&amp;($AN259+10))</f>
        <v>#DIV/0!</v>
      </c>
      <c r="AS259" s="8" t="e" cm="1">
        <f t="array" aca="1" ref="AS259" ca="1">INDIRECT("AD"&amp;($AN259+10-$AQ$2))</f>
        <v>#NAME?</v>
      </c>
      <c r="AU259" s="12" t="e">
        <f t="shared" ca="1" si="153"/>
        <v>#NAME?</v>
      </c>
      <c r="AV259" s="8" t="e">
        <f t="shared" ca="1" si="162"/>
        <v>#NAME?</v>
      </c>
      <c r="AW259" s="8" t="e">
        <f t="shared" ca="1" si="163"/>
        <v>#NAME?</v>
      </c>
      <c r="AX259" s="8" t="e" cm="1">
        <f t="array" aca="1" ref="AX259" ca="1">AW259 - dECuCon4C(AV259)</f>
        <v>#NAME?</v>
      </c>
      <c r="AY259" s="8" t="e" cm="1">
        <f t="array" aca="1" ref="AY259" ca="1">dECuCon4C(AV259)</f>
        <v>#VALUE!</v>
      </c>
      <c r="AZ259" s="8"/>
      <c r="BA259" s="13" t="e">
        <f t="shared" ca="1" si="164"/>
        <v>#NAME?</v>
      </c>
    </row>
    <row r="260" spans="22:53" x14ac:dyDescent="0.25">
      <c r="V260" s="8"/>
      <c r="W260" s="8"/>
      <c r="X260" s="8"/>
      <c r="Y260" s="8"/>
      <c r="Z260" s="8" t="e">
        <f t="shared" si="189"/>
        <v>#DIV/0!</v>
      </c>
      <c r="AA260" s="8" t="e">
        <f t="shared" si="190"/>
        <v>#DIV/0!</v>
      </c>
      <c r="AD260" s="9" t="e" cm="1">
        <f t="array" aca="1" ref="AD260" ca="1">Tgost2009(C260/100.0557)+273.15</f>
        <v>#NAME?</v>
      </c>
      <c r="AE260" s="8" t="e">
        <f t="shared" ca="1" si="172"/>
        <v>#NAME?</v>
      </c>
      <c r="AF260" s="8" t="e">
        <f t="shared" ca="1" si="173"/>
        <v>#NAME?</v>
      </c>
      <c r="AG260" s="8" t="e" cm="1">
        <f t="array" aca="1" ref="AG260" ca="1">AF260-dECuCon4C(AE260)</f>
        <v>#NAME?</v>
      </c>
      <c r="AH260" s="8" t="e" cm="1">
        <f t="array" aca="1" ref="AH260" ca="1">dECuCon4C(AE260)</f>
        <v>#VALUE!</v>
      </c>
      <c r="AI260" s="10"/>
      <c r="AJ260" s="11" t="e">
        <f t="shared" ca="1" si="152"/>
        <v>#NAME?</v>
      </c>
      <c r="AK260" s="8" t="e">
        <f t="shared" ca="1" si="174"/>
        <v>#NAME?</v>
      </c>
      <c r="AN260" s="8">
        <f t="shared" si="154"/>
        <v>2996</v>
      </c>
      <c r="AO260" s="19" t="e" cm="1">
        <f t="array" aca="1" ref="AO260" ca="1">INDIRECT("V"&amp;($AN260+10-$AQ$2)) - INDIRECT("V"&amp;($AN260+10))</f>
        <v>#DIV/0!</v>
      </c>
      <c r="AP260" s="19" t="e" cm="1">
        <f t="array" aca="1" ref="AP260" ca="1">INDIRECT("W"&amp;($AN260+10-$AQ$2)) - INDIRECT("W"&amp;($AN260+10))</f>
        <v>#DIV/0!</v>
      </c>
      <c r="AQ260" s="19" t="e" cm="1">
        <f t="array" aca="1" ref="AQ260" ca="1">INDIRECT("X"&amp;($AN260+10-$AQ$2)) - INDIRECT("X"&amp;($AN260+10))</f>
        <v>#DIV/0!</v>
      </c>
      <c r="AR260" s="19" t="e" cm="1">
        <f t="array" aca="1" ref="AR260" ca="1">INDIRECT("Y"&amp;($AN260+10-$AQ$2)) - INDIRECT("Y"&amp;($AN260+10))</f>
        <v>#DIV/0!</v>
      </c>
      <c r="AS260" s="8" t="e" cm="1">
        <f t="array" aca="1" ref="AS260" ca="1">INDIRECT("AD"&amp;($AN260+10-$AQ$2))</f>
        <v>#NAME?</v>
      </c>
      <c r="AU260" s="12" t="e">
        <f t="shared" ca="1" si="153"/>
        <v>#NAME?</v>
      </c>
      <c r="AV260" s="8" t="e">
        <f t="shared" ca="1" si="162"/>
        <v>#NAME?</v>
      </c>
      <c r="AW260" s="8" t="e">
        <f t="shared" ca="1" si="163"/>
        <v>#NAME?</v>
      </c>
      <c r="AX260" s="8" t="e" cm="1">
        <f t="array" aca="1" ref="AX260" ca="1">AW260 - dECuCon4C(AV260)</f>
        <v>#NAME?</v>
      </c>
      <c r="AY260" s="8" t="e" cm="1">
        <f t="array" aca="1" ref="AY260" ca="1">dECuCon4C(AV260)</f>
        <v>#VALUE!</v>
      </c>
      <c r="AZ260" s="8"/>
      <c r="BA260" s="13" t="e">
        <f t="shared" ca="1" si="164"/>
        <v>#NAME?</v>
      </c>
    </row>
    <row r="261" spans="22:53" x14ac:dyDescent="0.25">
      <c r="V261" s="8"/>
      <c r="W261" s="8"/>
      <c r="X261" s="8"/>
      <c r="Y261" s="8"/>
      <c r="Z261" s="8" t="e">
        <f t="shared" si="189"/>
        <v>#DIV/0!</v>
      </c>
      <c r="AA261" s="8" t="e">
        <f t="shared" si="190"/>
        <v>#DIV/0!</v>
      </c>
      <c r="AD261" s="9" t="e" cm="1">
        <f t="array" aca="1" ref="AD261" ca="1">Tgost2009(C261/100.0557)+273.15</f>
        <v>#NAME?</v>
      </c>
      <c r="AE261" s="8" t="e">
        <f t="shared" ca="1" si="172"/>
        <v>#NAME?</v>
      </c>
      <c r="AF261" s="8" t="e">
        <f t="shared" ca="1" si="173"/>
        <v>#NAME?</v>
      </c>
      <c r="AG261" s="8" t="e" cm="1">
        <f t="array" aca="1" ref="AG261" ca="1">AF261-dECuCon4C(AE261)</f>
        <v>#NAME?</v>
      </c>
      <c r="AH261" s="8" t="e" cm="1">
        <f t="array" aca="1" ref="AH261" ca="1">dECuCon4C(AE261)</f>
        <v>#VALUE!</v>
      </c>
      <c r="AI261" s="10"/>
      <c r="AJ261" s="11" t="e">
        <f t="shared" ca="1" si="152"/>
        <v>#NAME?</v>
      </c>
      <c r="AK261" s="8" t="e">
        <f t="shared" ca="1" si="174"/>
        <v>#NAME?</v>
      </c>
      <c r="AN261" s="8">
        <f t="shared" si="154"/>
        <v>3008</v>
      </c>
      <c r="AO261" s="19" t="e" cm="1">
        <f t="array" aca="1" ref="AO261" ca="1">INDIRECT("V"&amp;($AN261+10-$AQ$2)) - INDIRECT("V"&amp;($AN261+10))</f>
        <v>#DIV/0!</v>
      </c>
      <c r="AP261" s="19" t="e" cm="1">
        <f t="array" aca="1" ref="AP261" ca="1">INDIRECT("W"&amp;($AN261+10-$AQ$2)) - INDIRECT("W"&amp;($AN261+10))</f>
        <v>#DIV/0!</v>
      </c>
      <c r="AQ261" s="19" t="e" cm="1">
        <f t="array" aca="1" ref="AQ261" ca="1">INDIRECT("X"&amp;($AN261+10-$AQ$2)) - INDIRECT("X"&amp;($AN261+10))</f>
        <v>#DIV/0!</v>
      </c>
      <c r="AR261" s="19" t="e" cm="1">
        <f t="array" aca="1" ref="AR261" ca="1">INDIRECT("Y"&amp;($AN261+10-$AQ$2)) - INDIRECT("Y"&amp;($AN261+10))</f>
        <v>#DIV/0!</v>
      </c>
      <c r="AS261" s="8" t="e" cm="1">
        <f t="array" aca="1" ref="AS261" ca="1">INDIRECT("AD"&amp;($AN261+10-$AQ$2))</f>
        <v>#NAME?</v>
      </c>
      <c r="AU261" s="12" t="e">
        <f t="shared" ca="1" si="153"/>
        <v>#NAME?</v>
      </c>
      <c r="AV261" s="8" t="e">
        <f t="shared" ca="1" si="162"/>
        <v>#NAME?</v>
      </c>
      <c r="AW261" s="8" t="e">
        <f t="shared" ca="1" si="163"/>
        <v>#NAME?</v>
      </c>
      <c r="AX261" s="8" t="e" cm="1">
        <f t="array" aca="1" ref="AX261" ca="1">AW261 - dECuCon4C(AV261)</f>
        <v>#NAME?</v>
      </c>
      <c r="AY261" s="8" t="e" cm="1">
        <f t="array" aca="1" ref="AY261" ca="1">dECuCon4C(AV261)</f>
        <v>#VALUE!</v>
      </c>
      <c r="AZ261" s="8"/>
      <c r="BA261" s="13" t="e">
        <f t="shared" ca="1" si="164"/>
        <v>#NAME?</v>
      </c>
    </row>
    <row r="262" spans="22:53" x14ac:dyDescent="0.25">
      <c r="V262" s="8"/>
      <c r="W262" s="8"/>
      <c r="X262" s="8"/>
      <c r="Y262" s="8"/>
      <c r="Z262" s="8" t="e">
        <f t="shared" si="189"/>
        <v>#DIV/0!</v>
      </c>
      <c r="AA262" s="8" t="e">
        <f t="shared" si="190"/>
        <v>#DIV/0!</v>
      </c>
      <c r="AD262" s="9" t="e" cm="1">
        <f t="array" aca="1" ref="AD262" ca="1">Tgost2009(C262/100.0557)+273.15</f>
        <v>#NAME?</v>
      </c>
      <c r="AE262" s="8" t="e">
        <f t="shared" ca="1" si="172"/>
        <v>#NAME?</v>
      </c>
      <c r="AF262" s="8" t="e">
        <f t="shared" ca="1" si="173"/>
        <v>#NAME?</v>
      </c>
      <c r="AG262" s="8" t="e" cm="1">
        <f t="array" aca="1" ref="AG262" ca="1">AF262-dECuCon4C(AE262)</f>
        <v>#NAME?</v>
      </c>
      <c r="AH262" s="8" t="e" cm="1">
        <f t="array" aca="1" ref="AH262" ca="1">dECuCon4C(AE262)</f>
        <v>#VALUE!</v>
      </c>
      <c r="AI262" s="10"/>
      <c r="AJ262" s="11" t="e">
        <f t="shared" ca="1" si="152"/>
        <v>#NAME?</v>
      </c>
      <c r="AK262" s="8" t="e">
        <f t="shared" ca="1" si="174"/>
        <v>#NAME?</v>
      </c>
      <c r="AN262" s="8">
        <f t="shared" si="154"/>
        <v>3020</v>
      </c>
      <c r="AO262" s="19" t="e" cm="1">
        <f t="array" aca="1" ref="AO262" ca="1">INDIRECT("V"&amp;($AN262+10-$AQ$2)) - INDIRECT("V"&amp;($AN262+10))</f>
        <v>#DIV/0!</v>
      </c>
      <c r="AP262" s="19" t="e" cm="1">
        <f t="array" aca="1" ref="AP262" ca="1">INDIRECT("W"&amp;($AN262+10-$AQ$2)) - INDIRECT("W"&amp;($AN262+10))</f>
        <v>#DIV/0!</v>
      </c>
      <c r="AQ262" s="19" t="e" cm="1">
        <f t="array" aca="1" ref="AQ262" ca="1">INDIRECT("X"&amp;($AN262+10-$AQ$2)) - INDIRECT("X"&amp;($AN262+10))</f>
        <v>#DIV/0!</v>
      </c>
      <c r="AR262" s="19" t="e" cm="1">
        <f t="array" aca="1" ref="AR262" ca="1">INDIRECT("Y"&amp;($AN262+10-$AQ$2)) - INDIRECT("Y"&amp;($AN262+10))</f>
        <v>#DIV/0!</v>
      </c>
      <c r="AS262" s="8" t="e" cm="1">
        <f t="array" aca="1" ref="AS262" ca="1">INDIRECT("AD"&amp;($AN262+10-$AQ$2))</f>
        <v>#NAME?</v>
      </c>
      <c r="AU262" s="12" t="e">
        <f t="shared" ca="1" si="153"/>
        <v>#NAME?</v>
      </c>
      <c r="AV262" s="8" t="e">
        <f t="shared" ca="1" si="162"/>
        <v>#NAME?</v>
      </c>
      <c r="AW262" s="8" t="e">
        <f t="shared" ca="1" si="163"/>
        <v>#NAME?</v>
      </c>
      <c r="AX262" s="8" t="e" cm="1">
        <f t="array" aca="1" ref="AX262" ca="1">AW262 - dECuCon4C(AV262)</f>
        <v>#NAME?</v>
      </c>
      <c r="AY262" s="8" t="e" cm="1">
        <f t="array" aca="1" ref="AY262" ca="1">dECuCon4C(AV262)</f>
        <v>#VALUE!</v>
      </c>
      <c r="AZ262" s="8"/>
      <c r="BA262" s="13" t="e">
        <f t="shared" ca="1" si="164"/>
        <v>#NAME?</v>
      </c>
    </row>
    <row r="263" spans="22:53" x14ac:dyDescent="0.25">
      <c r="V263" s="8" t="e">
        <f t="shared" ref="V263:V270" si="191">AVERAGE(D263:E263)</f>
        <v>#DIV/0!</v>
      </c>
      <c r="W263" s="8" t="e">
        <f t="shared" ref="W263:W270" si="192">AVERAGE(F263:G263)</f>
        <v>#DIV/0!</v>
      </c>
      <c r="X263" s="8" t="e">
        <f t="shared" ref="X263:X270" si="193">AVERAGE(H263:I263)</f>
        <v>#DIV/0!</v>
      </c>
      <c r="Y263" s="8" t="e">
        <f t="shared" ref="Y263:Y270" si="194">AVERAGE(J263:K263)</f>
        <v>#DIV/0!</v>
      </c>
      <c r="Z263" s="8"/>
      <c r="AA263" s="8"/>
      <c r="AD263" s="9" t="e" cm="1">
        <f t="array" aca="1" ref="AD263" ca="1">Tgost2009(C263/100.0557)+273.15</f>
        <v>#NAME?</v>
      </c>
      <c r="AE263" s="8" t="e">
        <f t="shared" ca="1" si="172"/>
        <v>#NAME?</v>
      </c>
      <c r="AF263" s="8" t="e">
        <f t="shared" ca="1" si="173"/>
        <v>#NAME?</v>
      </c>
      <c r="AG263" s="8" t="e" cm="1">
        <f t="array" aca="1" ref="AG263" ca="1">AF263-dECuCon4C(AE263)</f>
        <v>#NAME?</v>
      </c>
      <c r="AH263" s="8" t="e" cm="1">
        <f t="array" aca="1" ref="AH263" ca="1">dECuCon4C(AE263)</f>
        <v>#VALUE!</v>
      </c>
      <c r="AI263" s="10" t="e">
        <f t="shared" ref="AI263:AI270" ca="1" si="195">(W263-V263)/(AF263-AG263)*10^(6)</f>
        <v>#DIV/0!</v>
      </c>
      <c r="AJ263" s="11" t="e">
        <f t="shared" ca="1" si="152"/>
        <v>#NAME?</v>
      </c>
      <c r="AK263" s="8" t="e">
        <f t="shared" ca="1" si="174"/>
        <v>#NAME?</v>
      </c>
      <c r="AN263" s="8">
        <f t="shared" si="154"/>
        <v>3032</v>
      </c>
      <c r="AO263" s="19" t="e" cm="1">
        <f t="array" aca="1" ref="AO263" ca="1">INDIRECT("V"&amp;($AN263+10-$AQ$2)) - INDIRECT("V"&amp;($AN263+10))</f>
        <v>#DIV/0!</v>
      </c>
      <c r="AP263" s="19" t="e" cm="1">
        <f t="array" aca="1" ref="AP263" ca="1">INDIRECT("W"&amp;($AN263+10-$AQ$2)) - INDIRECT("W"&amp;($AN263+10))</f>
        <v>#DIV/0!</v>
      </c>
      <c r="AQ263" s="19" t="e" cm="1">
        <f t="array" aca="1" ref="AQ263" ca="1">INDIRECT("X"&amp;($AN263+10-$AQ$2)) - INDIRECT("X"&amp;($AN263+10))</f>
        <v>#DIV/0!</v>
      </c>
      <c r="AR263" s="19" t="e" cm="1">
        <f t="array" aca="1" ref="AR263" ca="1">INDIRECT("Y"&amp;($AN263+10-$AQ$2)) - INDIRECT("Y"&amp;($AN263+10))</f>
        <v>#DIV/0!</v>
      </c>
      <c r="AS263" s="8" t="e" cm="1">
        <f t="array" aca="1" ref="AS263" ca="1">INDIRECT("AD"&amp;($AN263+10-$AQ$2))</f>
        <v>#NAME?</v>
      </c>
      <c r="AU263" s="12" t="e">
        <f t="shared" ca="1" si="153"/>
        <v>#NAME?</v>
      </c>
      <c r="AV263" s="8" t="e">
        <f t="shared" ca="1" si="162"/>
        <v>#NAME?</v>
      </c>
      <c r="AW263" s="8" t="e">
        <f t="shared" ca="1" si="163"/>
        <v>#NAME?</v>
      </c>
      <c r="AX263" s="8" t="e" cm="1">
        <f t="array" aca="1" ref="AX263" ca="1">AW263 - dECuCon4C(AV263)</f>
        <v>#NAME?</v>
      </c>
      <c r="AY263" s="8" t="e" cm="1">
        <f t="array" aca="1" ref="AY263" ca="1">dECuCon4C(AV263)</f>
        <v>#VALUE!</v>
      </c>
      <c r="AZ263" s="8"/>
      <c r="BA263" s="13" t="e">
        <f t="shared" ca="1" si="164"/>
        <v>#NAME?</v>
      </c>
    </row>
    <row r="264" spans="22:53" x14ac:dyDescent="0.25">
      <c r="V264" s="8" t="e">
        <f t="shared" si="191"/>
        <v>#DIV/0!</v>
      </c>
      <c r="W264" s="8" t="e">
        <f t="shared" si="192"/>
        <v>#DIV/0!</v>
      </c>
      <c r="X264" s="8" t="e">
        <f t="shared" si="193"/>
        <v>#DIV/0!</v>
      </c>
      <c r="Y264" s="8" t="e">
        <f t="shared" si="194"/>
        <v>#DIV/0!</v>
      </c>
      <c r="Z264" s="8"/>
      <c r="AA264" s="8"/>
      <c r="AD264" s="9" t="e" cm="1">
        <f t="array" aca="1" ref="AD264" ca="1">Tgost2009(C264/100.0557)+273.15</f>
        <v>#NAME?</v>
      </c>
      <c r="AE264" s="8" t="e">
        <f t="shared" ca="1" si="172"/>
        <v>#NAME?</v>
      </c>
      <c r="AF264" s="8" t="e">
        <f t="shared" ca="1" si="173"/>
        <v>#NAME?</v>
      </c>
      <c r="AG264" s="8" t="e" cm="1">
        <f t="array" aca="1" ref="AG264" ca="1">AF264-dECuCon4C(AE264)</f>
        <v>#NAME?</v>
      </c>
      <c r="AH264" s="8" t="e" cm="1">
        <f t="array" aca="1" ref="AH264" ca="1">dECuCon4C(AE264)</f>
        <v>#VALUE!</v>
      </c>
      <c r="AI264" s="10" t="e">
        <f t="shared" ca="1" si="195"/>
        <v>#DIV/0!</v>
      </c>
      <c r="AJ264" s="11" t="e">
        <f t="shared" ca="1" si="152"/>
        <v>#NAME?</v>
      </c>
      <c r="AK264" s="8" t="e">
        <f t="shared" ca="1" si="174"/>
        <v>#NAME?</v>
      </c>
      <c r="AN264" s="8">
        <f t="shared" si="154"/>
        <v>3044</v>
      </c>
      <c r="AO264" s="19" t="e" cm="1">
        <f t="array" aca="1" ref="AO264" ca="1">INDIRECT("V"&amp;($AN264+10-$AQ$2)) - INDIRECT("V"&amp;($AN264+10))</f>
        <v>#DIV/0!</v>
      </c>
      <c r="AP264" s="19" t="e" cm="1">
        <f t="array" aca="1" ref="AP264" ca="1">INDIRECT("W"&amp;($AN264+10-$AQ$2)) - INDIRECT("W"&amp;($AN264+10))</f>
        <v>#DIV/0!</v>
      </c>
      <c r="AQ264" s="19" t="e" cm="1">
        <f t="array" aca="1" ref="AQ264" ca="1">INDIRECT("X"&amp;($AN264+10-$AQ$2)) - INDIRECT("X"&amp;($AN264+10))</f>
        <v>#DIV/0!</v>
      </c>
      <c r="AR264" s="19" t="e" cm="1">
        <f t="array" aca="1" ref="AR264" ca="1">INDIRECT("Y"&amp;($AN264+10-$AQ$2)) - INDIRECT("Y"&amp;($AN264+10))</f>
        <v>#DIV/0!</v>
      </c>
      <c r="AS264" s="8" t="e" cm="1">
        <f t="array" aca="1" ref="AS264" ca="1">INDIRECT("AD"&amp;($AN264+10-$AQ$2))</f>
        <v>#NAME?</v>
      </c>
      <c r="AU264" s="12" t="e">
        <f t="shared" ca="1" si="153"/>
        <v>#NAME?</v>
      </c>
      <c r="AV264" s="8" t="e">
        <f t="shared" ca="1" si="162"/>
        <v>#NAME?</v>
      </c>
      <c r="AW264" s="8" t="e">
        <f t="shared" ca="1" si="163"/>
        <v>#NAME?</v>
      </c>
      <c r="AX264" s="8" t="e" cm="1">
        <f t="array" aca="1" ref="AX264" ca="1">AW264 - dECuCon4C(AV264)</f>
        <v>#NAME?</v>
      </c>
      <c r="AY264" s="8" t="e" cm="1">
        <f t="array" aca="1" ref="AY264" ca="1">dECuCon4C(AV264)</f>
        <v>#VALUE!</v>
      </c>
      <c r="AZ264" s="8"/>
      <c r="BA264" s="13" t="e">
        <f t="shared" ca="1" si="164"/>
        <v>#NAME?</v>
      </c>
    </row>
    <row r="265" spans="22:53" x14ac:dyDescent="0.25">
      <c r="V265" s="8" t="e">
        <f t="shared" si="191"/>
        <v>#DIV/0!</v>
      </c>
      <c r="W265" s="8" t="e">
        <f t="shared" si="192"/>
        <v>#DIV/0!</v>
      </c>
      <c r="X265" s="8" t="e">
        <f t="shared" si="193"/>
        <v>#DIV/0!</v>
      </c>
      <c r="Y265" s="8" t="e">
        <f t="shared" si="194"/>
        <v>#DIV/0!</v>
      </c>
      <c r="Z265" s="8"/>
      <c r="AA265" s="8"/>
      <c r="AD265" s="9" t="e" cm="1">
        <f t="array" aca="1" ref="AD265" ca="1">Tgost2009(C265/100.0557)+273.15</f>
        <v>#NAME?</v>
      </c>
      <c r="AE265" s="8" t="e">
        <f t="shared" ca="1" si="172"/>
        <v>#NAME?</v>
      </c>
      <c r="AF265" s="8" t="e">
        <f t="shared" ca="1" si="173"/>
        <v>#NAME?</v>
      </c>
      <c r="AG265" s="8" t="e" cm="1">
        <f t="array" aca="1" ref="AG265" ca="1">AF265-dECuCon4C(AE265)</f>
        <v>#NAME?</v>
      </c>
      <c r="AH265" s="8" t="e" cm="1">
        <f t="array" aca="1" ref="AH265" ca="1">dECuCon4C(AE265)</f>
        <v>#VALUE!</v>
      </c>
      <c r="AI265" s="10" t="e">
        <f t="shared" ca="1" si="195"/>
        <v>#DIV/0!</v>
      </c>
      <c r="AJ265" s="11" t="e">
        <f t="shared" ca="1" si="152"/>
        <v>#NAME?</v>
      </c>
      <c r="AK265" s="8" t="e">
        <f t="shared" ca="1" si="174"/>
        <v>#NAME?</v>
      </c>
      <c r="AN265" s="8">
        <f t="shared" si="154"/>
        <v>3056</v>
      </c>
      <c r="AO265" s="19" t="e" cm="1">
        <f t="array" aca="1" ref="AO265" ca="1">INDIRECT("V"&amp;($AN265+10-$AQ$2)) - INDIRECT("V"&amp;($AN265+10))</f>
        <v>#DIV/0!</v>
      </c>
      <c r="AP265" s="19" t="e" cm="1">
        <f t="array" aca="1" ref="AP265" ca="1">INDIRECT("W"&amp;($AN265+10-$AQ$2)) - INDIRECT("W"&amp;($AN265+10))</f>
        <v>#DIV/0!</v>
      </c>
      <c r="AQ265" s="19" t="e" cm="1">
        <f t="array" aca="1" ref="AQ265" ca="1">INDIRECT("X"&amp;($AN265+10-$AQ$2)) - INDIRECT("X"&amp;($AN265+10))</f>
        <v>#DIV/0!</v>
      </c>
      <c r="AR265" s="19" t="e" cm="1">
        <f t="array" aca="1" ref="AR265" ca="1">INDIRECT("Y"&amp;($AN265+10-$AQ$2)) - INDIRECT("Y"&amp;($AN265+10))</f>
        <v>#DIV/0!</v>
      </c>
      <c r="AS265" s="8" t="e" cm="1">
        <f t="array" aca="1" ref="AS265" ca="1">INDIRECT("AD"&amp;($AN265+10-$AQ$2))</f>
        <v>#NAME?</v>
      </c>
      <c r="AU265" s="12" t="e">
        <f t="shared" ca="1" si="153"/>
        <v>#NAME?</v>
      </c>
      <c r="AV265" s="8" t="e">
        <f t="shared" ca="1" si="162"/>
        <v>#NAME?</v>
      </c>
      <c r="AW265" s="8" t="e">
        <f t="shared" ca="1" si="163"/>
        <v>#NAME?</v>
      </c>
      <c r="AX265" s="8" t="e" cm="1">
        <f t="array" aca="1" ref="AX265" ca="1">AW265 - dECuCon4C(AV265)</f>
        <v>#NAME?</v>
      </c>
      <c r="AY265" s="8" t="e" cm="1">
        <f t="array" aca="1" ref="AY265" ca="1">dECuCon4C(AV265)</f>
        <v>#VALUE!</v>
      </c>
      <c r="AZ265" s="8"/>
      <c r="BA265" s="13" t="e">
        <f t="shared" ca="1" si="164"/>
        <v>#NAME?</v>
      </c>
    </row>
    <row r="266" spans="22:53" x14ac:dyDescent="0.25">
      <c r="V266" s="8" t="e">
        <f t="shared" si="191"/>
        <v>#DIV/0!</v>
      </c>
      <c r="W266" s="8" t="e">
        <f t="shared" si="192"/>
        <v>#DIV/0!</v>
      </c>
      <c r="X266" s="8" t="e">
        <f t="shared" si="193"/>
        <v>#DIV/0!</v>
      </c>
      <c r="Y266" s="8" t="e">
        <f t="shared" si="194"/>
        <v>#DIV/0!</v>
      </c>
      <c r="Z266" s="8"/>
      <c r="AA266" s="8"/>
      <c r="AD266" s="9" t="e" cm="1">
        <f t="array" aca="1" ref="AD266" ca="1">Tgost2009(C266/100.0557)+273.15</f>
        <v>#NAME?</v>
      </c>
      <c r="AE266" s="8" t="e">
        <f t="shared" ca="1" si="172"/>
        <v>#NAME?</v>
      </c>
      <c r="AF266" s="8" t="e">
        <f t="shared" ca="1" si="173"/>
        <v>#NAME?</v>
      </c>
      <c r="AG266" s="8" t="e" cm="1">
        <f t="array" aca="1" ref="AG266" ca="1">AF266-dECuCon4C(AE266)</f>
        <v>#NAME?</v>
      </c>
      <c r="AH266" s="8" t="e" cm="1">
        <f t="array" aca="1" ref="AH266" ca="1">dECuCon4C(AE266)</f>
        <v>#VALUE!</v>
      </c>
      <c r="AI266" s="10" t="e">
        <f t="shared" ca="1" si="195"/>
        <v>#DIV/0!</v>
      </c>
      <c r="AJ266" s="11" t="e">
        <f t="shared" ca="1" si="152"/>
        <v>#NAME?</v>
      </c>
      <c r="AK266" s="8" t="e">
        <f t="shared" ca="1" si="174"/>
        <v>#NAME?</v>
      </c>
      <c r="AN266" s="8">
        <f t="shared" si="154"/>
        <v>3068</v>
      </c>
      <c r="AO266" s="19" t="e" cm="1">
        <f t="array" aca="1" ref="AO266" ca="1">INDIRECT("V"&amp;($AN266+10-$AQ$2)) - INDIRECT("V"&amp;($AN266+10))</f>
        <v>#DIV/0!</v>
      </c>
      <c r="AP266" s="19" t="e" cm="1">
        <f t="array" aca="1" ref="AP266" ca="1">INDIRECT("W"&amp;($AN266+10-$AQ$2)) - INDIRECT("W"&amp;($AN266+10))</f>
        <v>#DIV/0!</v>
      </c>
      <c r="AQ266" s="19" t="e" cm="1">
        <f t="array" aca="1" ref="AQ266" ca="1">INDIRECT("X"&amp;($AN266+10-$AQ$2)) - INDIRECT("X"&amp;($AN266+10))</f>
        <v>#DIV/0!</v>
      </c>
      <c r="AR266" s="19" t="e" cm="1">
        <f t="array" aca="1" ref="AR266" ca="1">INDIRECT("Y"&amp;($AN266+10-$AQ$2)) - INDIRECT("Y"&amp;($AN266+10))</f>
        <v>#DIV/0!</v>
      </c>
      <c r="AS266" s="8" t="e" cm="1">
        <f t="array" aca="1" ref="AS266" ca="1">INDIRECT("AD"&amp;($AN266+10-$AQ$2))</f>
        <v>#NAME?</v>
      </c>
      <c r="AU266" s="12" t="e">
        <f t="shared" ca="1" si="153"/>
        <v>#NAME?</v>
      </c>
      <c r="AV266" s="8" t="e">
        <f t="shared" ca="1" si="162"/>
        <v>#NAME?</v>
      </c>
      <c r="AW266" s="8" t="e">
        <f t="shared" ca="1" si="163"/>
        <v>#NAME?</v>
      </c>
      <c r="AX266" s="8" t="e" cm="1">
        <f t="array" aca="1" ref="AX266" ca="1">AW266 - dECuCon4C(AV266)</f>
        <v>#NAME?</v>
      </c>
      <c r="AY266" s="8" t="e" cm="1">
        <f t="array" aca="1" ref="AY266" ca="1">dECuCon4C(AV266)</f>
        <v>#VALUE!</v>
      </c>
      <c r="AZ266" s="8"/>
      <c r="BA266" s="13" t="e">
        <f t="shared" ca="1" si="164"/>
        <v>#NAME?</v>
      </c>
    </row>
    <row r="267" spans="22:53" x14ac:dyDescent="0.25">
      <c r="V267" s="8" t="e">
        <f t="shared" si="191"/>
        <v>#DIV/0!</v>
      </c>
      <c r="W267" s="8" t="e">
        <f t="shared" si="192"/>
        <v>#DIV/0!</v>
      </c>
      <c r="X267" s="8" t="e">
        <f t="shared" si="193"/>
        <v>#DIV/0!</v>
      </c>
      <c r="Y267" s="8" t="e">
        <f t="shared" si="194"/>
        <v>#DIV/0!</v>
      </c>
      <c r="Z267" s="8"/>
      <c r="AA267" s="8"/>
      <c r="AD267" s="9" t="e" cm="1">
        <f t="array" aca="1" ref="AD267" ca="1">Tgost2009(C267/100.0557)+273.15</f>
        <v>#NAME?</v>
      </c>
      <c r="AE267" s="8" t="e">
        <f t="shared" ca="1" si="172"/>
        <v>#NAME?</v>
      </c>
      <c r="AF267" s="8" t="e">
        <f t="shared" ca="1" si="173"/>
        <v>#NAME?</v>
      </c>
      <c r="AG267" s="8" t="e" cm="1">
        <f t="array" aca="1" ref="AG267" ca="1">AF267-dECuCon4C(AE267)</f>
        <v>#NAME?</v>
      </c>
      <c r="AH267" s="8" t="e" cm="1">
        <f t="array" aca="1" ref="AH267" ca="1">dECuCon4C(AE267)</f>
        <v>#VALUE!</v>
      </c>
      <c r="AI267" s="10" t="e">
        <f t="shared" ca="1" si="195"/>
        <v>#DIV/0!</v>
      </c>
      <c r="AJ267" s="11" t="e">
        <f t="shared" ca="1" si="152"/>
        <v>#NAME?</v>
      </c>
      <c r="AK267" s="8" t="e">
        <f t="shared" ca="1" si="174"/>
        <v>#NAME?</v>
      </c>
      <c r="AN267" s="8">
        <f t="shared" si="154"/>
        <v>3080</v>
      </c>
      <c r="AO267" s="19" t="e" cm="1">
        <f t="array" aca="1" ref="AO267" ca="1">INDIRECT("V"&amp;($AN267+10-$AQ$2)) - INDIRECT("V"&amp;($AN267+10))</f>
        <v>#DIV/0!</v>
      </c>
      <c r="AP267" s="19" t="e" cm="1">
        <f t="array" aca="1" ref="AP267" ca="1">INDIRECT("W"&amp;($AN267+10-$AQ$2)) - INDIRECT("W"&amp;($AN267+10))</f>
        <v>#DIV/0!</v>
      </c>
      <c r="AQ267" s="19" t="e" cm="1">
        <f t="array" aca="1" ref="AQ267" ca="1">INDIRECT("X"&amp;($AN267+10-$AQ$2)) - INDIRECT("X"&amp;($AN267+10))</f>
        <v>#DIV/0!</v>
      </c>
      <c r="AR267" s="19" t="e" cm="1">
        <f t="array" aca="1" ref="AR267" ca="1">INDIRECT("Y"&amp;($AN267+10-$AQ$2)) - INDIRECT("Y"&amp;($AN267+10))</f>
        <v>#DIV/0!</v>
      </c>
      <c r="AS267" s="8" t="e" cm="1">
        <f t="array" aca="1" ref="AS267" ca="1">INDIRECT("AD"&amp;($AN267+10-$AQ$2))</f>
        <v>#NAME?</v>
      </c>
      <c r="AU267" s="12" t="e">
        <f t="shared" ca="1" si="153"/>
        <v>#NAME?</v>
      </c>
      <c r="AV267" s="8" t="e">
        <f t="shared" ca="1" si="162"/>
        <v>#NAME?</v>
      </c>
      <c r="AW267" s="8" t="e">
        <f t="shared" ca="1" si="163"/>
        <v>#NAME?</v>
      </c>
      <c r="AX267" s="8" t="e" cm="1">
        <f t="array" aca="1" ref="AX267" ca="1">AW267 - dECuCon4C(AV267)</f>
        <v>#NAME?</v>
      </c>
      <c r="AY267" s="8" t="e" cm="1">
        <f t="array" aca="1" ref="AY267" ca="1">dECuCon4C(AV267)</f>
        <v>#VALUE!</v>
      </c>
      <c r="AZ267" s="8"/>
      <c r="BA267" s="13" t="e">
        <f t="shared" ca="1" si="164"/>
        <v>#NAME?</v>
      </c>
    </row>
    <row r="268" spans="22:53" x14ac:dyDescent="0.25">
      <c r="V268" s="8" t="e">
        <f t="shared" si="191"/>
        <v>#DIV/0!</v>
      </c>
      <c r="W268" s="8" t="e">
        <f t="shared" si="192"/>
        <v>#DIV/0!</v>
      </c>
      <c r="X268" s="8" t="e">
        <f t="shared" si="193"/>
        <v>#DIV/0!</v>
      </c>
      <c r="Y268" s="8" t="e">
        <f t="shared" si="194"/>
        <v>#DIV/0!</v>
      </c>
      <c r="Z268" s="8"/>
      <c r="AA268" s="8"/>
      <c r="AD268" s="9" t="e" cm="1">
        <f t="array" aca="1" ref="AD268" ca="1">Tgost2009(C268/100.0557)+273.15</f>
        <v>#NAME?</v>
      </c>
      <c r="AE268" s="8" t="e">
        <f t="shared" ca="1" si="172"/>
        <v>#NAME?</v>
      </c>
      <c r="AF268" s="8" t="e">
        <f t="shared" ca="1" si="173"/>
        <v>#NAME?</v>
      </c>
      <c r="AG268" s="8" t="e" cm="1">
        <f t="array" aca="1" ref="AG268" ca="1">AF268-dECuCon4C(AE268)</f>
        <v>#NAME?</v>
      </c>
      <c r="AH268" s="8" t="e" cm="1">
        <f t="array" aca="1" ref="AH268" ca="1">dECuCon4C(AE268)</f>
        <v>#VALUE!</v>
      </c>
      <c r="AI268" s="10" t="e">
        <f t="shared" ca="1" si="195"/>
        <v>#DIV/0!</v>
      </c>
      <c r="AJ268" s="11" t="e">
        <f t="shared" ref="AJ268:AJ331" ca="1" si="196">(AD268-AD267)/((B268-B267)/60)</f>
        <v>#NAME?</v>
      </c>
      <c r="AK268" s="8" t="e">
        <f t="shared" ca="1" si="174"/>
        <v>#NAME?</v>
      </c>
      <c r="AN268" s="8">
        <f t="shared" si="154"/>
        <v>3092</v>
      </c>
      <c r="AO268" s="19" t="e" cm="1">
        <f t="array" aca="1" ref="AO268" ca="1">INDIRECT("V"&amp;($AN268+10-$AQ$2)) - INDIRECT("V"&amp;($AN268+10))</f>
        <v>#DIV/0!</v>
      </c>
      <c r="AP268" s="19" t="e" cm="1">
        <f t="array" aca="1" ref="AP268" ca="1">INDIRECT("W"&amp;($AN268+10-$AQ$2)) - INDIRECT("W"&amp;($AN268+10))</f>
        <v>#DIV/0!</v>
      </c>
      <c r="AQ268" s="19" t="e" cm="1">
        <f t="array" aca="1" ref="AQ268" ca="1">INDIRECT("X"&amp;($AN268+10-$AQ$2)) - INDIRECT("X"&amp;($AN268+10))</f>
        <v>#DIV/0!</v>
      </c>
      <c r="AR268" s="19" t="e" cm="1">
        <f t="array" aca="1" ref="AR268" ca="1">INDIRECT("Y"&amp;($AN268+10-$AQ$2)) - INDIRECT("Y"&amp;($AN268+10))</f>
        <v>#DIV/0!</v>
      </c>
      <c r="AS268" s="8" t="e" cm="1">
        <f t="array" aca="1" ref="AS268" ca="1">INDIRECT("AD"&amp;($AN268+10-$AQ$2))</f>
        <v>#NAME?</v>
      </c>
      <c r="AU268" s="12" t="e">
        <f t="shared" ref="AU268:AU331" ca="1" si="197">-(AS268-AS267)/$I$7</f>
        <v>#NAME?</v>
      </c>
      <c r="AV268" s="8" t="e">
        <f t="shared" ca="1" si="162"/>
        <v>#NAME?</v>
      </c>
      <c r="AW268" s="8" t="e">
        <f t="shared" ca="1" si="163"/>
        <v>#NAME?</v>
      </c>
      <c r="AX268" s="8" t="e" cm="1">
        <f t="array" aca="1" ref="AX268" ca="1">AW268 - dECuCon4C(AV268)</f>
        <v>#NAME?</v>
      </c>
      <c r="AY268" s="8" t="e" cm="1">
        <f t="array" aca="1" ref="AY268" ca="1">dECuCon4C(AV268)</f>
        <v>#VALUE!</v>
      </c>
      <c r="AZ268" s="8"/>
      <c r="BA268" s="13" t="e">
        <f t="shared" ca="1" si="164"/>
        <v>#NAME?</v>
      </c>
    </row>
    <row r="269" spans="22:53" x14ac:dyDescent="0.25">
      <c r="V269" s="8" t="e">
        <f t="shared" si="191"/>
        <v>#DIV/0!</v>
      </c>
      <c r="W269" s="8" t="e">
        <f t="shared" si="192"/>
        <v>#DIV/0!</v>
      </c>
      <c r="X269" s="8" t="e">
        <f t="shared" si="193"/>
        <v>#DIV/0!</v>
      </c>
      <c r="Y269" s="8" t="e">
        <f t="shared" si="194"/>
        <v>#DIV/0!</v>
      </c>
      <c r="Z269" s="8"/>
      <c r="AA269" s="8"/>
      <c r="AD269" s="9" t="e" cm="1">
        <f t="array" aca="1" ref="AD269" ca="1">Tgost2009(C269/100.0557)+273.15</f>
        <v>#NAME?</v>
      </c>
      <c r="AE269" s="8" t="e">
        <f t="shared" ca="1" si="172"/>
        <v>#NAME?</v>
      </c>
      <c r="AF269" s="8" t="e">
        <f t="shared" ca="1" si="173"/>
        <v>#NAME?</v>
      </c>
      <c r="AG269" s="8" t="e" cm="1">
        <f t="array" aca="1" ref="AG269" ca="1">AF269-dECuCon4C(AE269)</f>
        <v>#NAME?</v>
      </c>
      <c r="AH269" s="8" t="e" cm="1">
        <f t="array" aca="1" ref="AH269" ca="1">dECuCon4C(AE269)</f>
        <v>#VALUE!</v>
      </c>
      <c r="AI269" s="10" t="e">
        <f t="shared" ca="1" si="195"/>
        <v>#DIV/0!</v>
      </c>
      <c r="AJ269" s="11" t="e">
        <f t="shared" ca="1" si="196"/>
        <v>#NAME?</v>
      </c>
      <c r="AK269" s="8" t="e">
        <f t="shared" ca="1" si="174"/>
        <v>#NAME?</v>
      </c>
      <c r="AN269" s="8">
        <f t="shared" si="154"/>
        <v>3104</v>
      </c>
      <c r="AO269" s="19" t="e" cm="1">
        <f t="array" aca="1" ref="AO269" ca="1">INDIRECT("V"&amp;($AN269+10-$AQ$2)) - INDIRECT("V"&amp;($AN269+10))</f>
        <v>#DIV/0!</v>
      </c>
      <c r="AP269" s="19" t="e" cm="1">
        <f t="array" aca="1" ref="AP269" ca="1">INDIRECT("W"&amp;($AN269+10-$AQ$2)) - INDIRECT("W"&amp;($AN269+10))</f>
        <v>#DIV/0!</v>
      </c>
      <c r="AQ269" s="19" t="e" cm="1">
        <f t="array" aca="1" ref="AQ269" ca="1">INDIRECT("X"&amp;($AN269+10-$AQ$2)) - INDIRECT("X"&amp;($AN269+10))</f>
        <v>#DIV/0!</v>
      </c>
      <c r="AR269" s="19" t="e" cm="1">
        <f t="array" aca="1" ref="AR269" ca="1">INDIRECT("Y"&amp;($AN269+10-$AQ$2)) - INDIRECT("Y"&amp;($AN269+10))</f>
        <v>#DIV/0!</v>
      </c>
      <c r="AS269" s="8" t="e" cm="1">
        <f t="array" aca="1" ref="AS269" ca="1">INDIRECT("AD"&amp;($AN269+10-$AQ$2))</f>
        <v>#NAME?</v>
      </c>
      <c r="AU269" s="12" t="e">
        <f t="shared" ca="1" si="197"/>
        <v>#NAME?</v>
      </c>
      <c r="AV269" s="8" t="e">
        <f t="shared" ca="1" si="162"/>
        <v>#NAME?</v>
      </c>
      <c r="AW269" s="8" t="e">
        <f t="shared" ca="1" si="163"/>
        <v>#NAME?</v>
      </c>
      <c r="AX269" s="8" t="e" cm="1">
        <f t="array" aca="1" ref="AX269" ca="1">AW269 - dECuCon4C(AV269)</f>
        <v>#NAME?</v>
      </c>
      <c r="AY269" s="8" t="e" cm="1">
        <f t="array" aca="1" ref="AY269" ca="1">dECuCon4C(AV269)</f>
        <v>#VALUE!</v>
      </c>
      <c r="AZ269" s="8"/>
      <c r="BA269" s="13" t="e">
        <f t="shared" ca="1" si="164"/>
        <v>#NAME?</v>
      </c>
    </row>
    <row r="270" spans="22:53" x14ac:dyDescent="0.25">
      <c r="V270" s="8" t="e">
        <f t="shared" si="191"/>
        <v>#DIV/0!</v>
      </c>
      <c r="W270" s="8" t="e">
        <f t="shared" si="192"/>
        <v>#DIV/0!</v>
      </c>
      <c r="X270" s="8" t="e">
        <f t="shared" si="193"/>
        <v>#DIV/0!</v>
      </c>
      <c r="Y270" s="8" t="e">
        <f t="shared" si="194"/>
        <v>#DIV/0!</v>
      </c>
      <c r="Z270" s="8"/>
      <c r="AA270" s="8"/>
      <c r="AD270" s="9" t="e" cm="1">
        <f t="array" aca="1" ref="AD270" ca="1">Tgost2009(C270/100.0557)+273.15</f>
        <v>#NAME?</v>
      </c>
      <c r="AE270" s="8" t="e">
        <f t="shared" ca="1" si="172"/>
        <v>#NAME?</v>
      </c>
      <c r="AF270" s="8" t="e">
        <f t="shared" ca="1" si="173"/>
        <v>#NAME?</v>
      </c>
      <c r="AG270" s="8" t="e" cm="1">
        <f t="array" aca="1" ref="AG270" ca="1">AF270-dECuCon4C(AE270)</f>
        <v>#NAME?</v>
      </c>
      <c r="AH270" s="8" t="e" cm="1">
        <f t="array" aca="1" ref="AH270" ca="1">dECuCon4C(AE270)</f>
        <v>#VALUE!</v>
      </c>
      <c r="AI270" s="10" t="e">
        <f t="shared" ca="1" si="195"/>
        <v>#DIV/0!</v>
      </c>
      <c r="AJ270" s="11" t="e">
        <f t="shared" ca="1" si="196"/>
        <v>#NAME?</v>
      </c>
      <c r="AK270" s="8" t="e">
        <f t="shared" ca="1" si="174"/>
        <v>#NAME?</v>
      </c>
      <c r="AN270" s="8">
        <f t="shared" ref="AN270:AN333" si="198">AN269+$AQ$2*2+$AQ$3</f>
        <v>3116</v>
      </c>
      <c r="AO270" s="19" t="e" cm="1">
        <f t="array" aca="1" ref="AO270" ca="1">INDIRECT("V"&amp;($AN270+10-$AQ$2)) - INDIRECT("V"&amp;($AN270+10))</f>
        <v>#DIV/0!</v>
      </c>
      <c r="AP270" s="19" t="e" cm="1">
        <f t="array" aca="1" ref="AP270" ca="1">INDIRECT("W"&amp;($AN270+10-$AQ$2)) - INDIRECT("W"&amp;($AN270+10))</f>
        <v>#DIV/0!</v>
      </c>
      <c r="AQ270" s="19" t="e" cm="1">
        <f t="array" aca="1" ref="AQ270" ca="1">INDIRECT("X"&amp;($AN270+10-$AQ$2)) - INDIRECT("X"&amp;($AN270+10))</f>
        <v>#DIV/0!</v>
      </c>
      <c r="AR270" s="19" t="e" cm="1">
        <f t="array" aca="1" ref="AR270" ca="1">INDIRECT("Y"&amp;($AN270+10-$AQ$2)) - INDIRECT("Y"&amp;($AN270+10))</f>
        <v>#DIV/0!</v>
      </c>
      <c r="AS270" s="8" t="e" cm="1">
        <f t="array" aca="1" ref="AS270" ca="1">INDIRECT("AD"&amp;($AN270+10-$AQ$2))</f>
        <v>#NAME?</v>
      </c>
      <c r="AU270" s="12" t="e">
        <f t="shared" ca="1" si="197"/>
        <v>#NAME?</v>
      </c>
      <c r="AV270" s="8" t="e">
        <f t="shared" ca="1" si="162"/>
        <v>#NAME?</v>
      </c>
      <c r="AW270" s="8" t="e">
        <f t="shared" ca="1" si="163"/>
        <v>#NAME?</v>
      </c>
      <c r="AX270" s="8" t="e" cm="1">
        <f t="array" aca="1" ref="AX270" ca="1">AW270 - dECuCon4C(AV270)</f>
        <v>#NAME?</v>
      </c>
      <c r="AY270" s="8" t="e" cm="1">
        <f t="array" aca="1" ref="AY270" ca="1">dECuCon4C(AV270)</f>
        <v>#VALUE!</v>
      </c>
      <c r="AZ270" s="8"/>
      <c r="BA270" s="13" t="e">
        <f t="shared" ca="1" si="164"/>
        <v>#NAME?</v>
      </c>
    </row>
    <row r="271" spans="22:53" x14ac:dyDescent="0.25">
      <c r="V271" s="8"/>
      <c r="W271" s="8"/>
      <c r="X271" s="8"/>
      <c r="Y271" s="8"/>
      <c r="Z271" s="8" t="e">
        <f t="shared" ref="Z271:Z274" si="199">AVERAGE(L271:M271)</f>
        <v>#DIV/0!</v>
      </c>
      <c r="AA271" s="8" t="e">
        <f t="shared" ref="AA271:AA274" si="200">AVERAGE(N271:O271)</f>
        <v>#DIV/0!</v>
      </c>
      <c r="AD271" s="9" t="e" cm="1">
        <f t="array" aca="1" ref="AD271" ca="1">Tgost2009(C271/100.0557)+273.15</f>
        <v>#NAME?</v>
      </c>
      <c r="AE271" s="8" t="e">
        <f t="shared" ca="1" si="172"/>
        <v>#NAME?</v>
      </c>
      <c r="AF271" s="8" t="e">
        <f t="shared" ca="1" si="173"/>
        <v>#NAME?</v>
      </c>
      <c r="AG271" s="8" t="e" cm="1">
        <f t="array" aca="1" ref="AG271" ca="1">AF271-dECuCon4C(AE271)</f>
        <v>#NAME?</v>
      </c>
      <c r="AH271" s="8" t="e" cm="1">
        <f t="array" aca="1" ref="AH271" ca="1">dECuCon4C(AE271)</f>
        <v>#VALUE!</v>
      </c>
      <c r="AI271" s="10"/>
      <c r="AJ271" s="11" t="e">
        <f t="shared" ca="1" si="196"/>
        <v>#NAME?</v>
      </c>
      <c r="AK271" s="8" t="e">
        <f t="shared" ca="1" si="174"/>
        <v>#NAME?</v>
      </c>
      <c r="AN271" s="8">
        <f t="shared" si="198"/>
        <v>3128</v>
      </c>
      <c r="AO271" s="19" t="e" cm="1">
        <f t="array" aca="1" ref="AO271" ca="1">INDIRECT("V"&amp;($AN271+10-$AQ$2)) - INDIRECT("V"&amp;($AN271+10))</f>
        <v>#DIV/0!</v>
      </c>
      <c r="AP271" s="19" t="e" cm="1">
        <f t="array" aca="1" ref="AP271" ca="1">INDIRECT("W"&amp;($AN271+10-$AQ$2)) - INDIRECT("W"&amp;($AN271+10))</f>
        <v>#DIV/0!</v>
      </c>
      <c r="AQ271" s="19" t="e" cm="1">
        <f t="array" aca="1" ref="AQ271" ca="1">INDIRECT("X"&amp;($AN271+10-$AQ$2)) - INDIRECT("X"&amp;($AN271+10))</f>
        <v>#DIV/0!</v>
      </c>
      <c r="AR271" s="19" t="e" cm="1">
        <f t="array" aca="1" ref="AR271" ca="1">INDIRECT("Y"&amp;($AN271+10-$AQ$2)) - INDIRECT("Y"&amp;($AN271+10))</f>
        <v>#DIV/0!</v>
      </c>
      <c r="AS271" s="8" t="e" cm="1">
        <f t="array" aca="1" ref="AS271" ca="1">INDIRECT("AD"&amp;($AN271+10-$AQ$2))</f>
        <v>#NAME?</v>
      </c>
      <c r="AU271" s="12" t="e">
        <f t="shared" ca="1" si="197"/>
        <v>#NAME?</v>
      </c>
      <c r="AV271" s="8" t="e">
        <f t="shared" ca="1" si="162"/>
        <v>#NAME?</v>
      </c>
      <c r="AW271" s="8" t="e">
        <f t="shared" ca="1" si="163"/>
        <v>#NAME?</v>
      </c>
      <c r="AX271" s="8" t="e" cm="1">
        <f t="array" aca="1" ref="AX271" ca="1">AW271 - dECuCon4C(AV271)</f>
        <v>#NAME?</v>
      </c>
      <c r="AY271" s="8" t="e" cm="1">
        <f t="array" aca="1" ref="AY271" ca="1">dECuCon4C(AV271)</f>
        <v>#VALUE!</v>
      </c>
      <c r="AZ271" s="8"/>
      <c r="BA271" s="13" t="e">
        <f t="shared" ca="1" si="164"/>
        <v>#NAME?</v>
      </c>
    </row>
    <row r="272" spans="22:53" x14ac:dyDescent="0.25">
      <c r="V272" s="8"/>
      <c r="W272" s="8"/>
      <c r="X272" s="8"/>
      <c r="Y272" s="8"/>
      <c r="Z272" s="8" t="e">
        <f t="shared" si="199"/>
        <v>#DIV/0!</v>
      </c>
      <c r="AA272" s="8" t="e">
        <f t="shared" si="200"/>
        <v>#DIV/0!</v>
      </c>
      <c r="AD272" s="9" t="e" cm="1">
        <f t="array" aca="1" ref="AD272" ca="1">Tgost2009(C272/100.0557)+273.15</f>
        <v>#NAME?</v>
      </c>
      <c r="AE272" s="8" t="e">
        <f t="shared" ca="1" si="172"/>
        <v>#NAME?</v>
      </c>
      <c r="AF272" s="8" t="e">
        <f t="shared" ca="1" si="173"/>
        <v>#NAME?</v>
      </c>
      <c r="AG272" s="8" t="e" cm="1">
        <f t="array" aca="1" ref="AG272" ca="1">AF272-dECuCon4C(AE272)</f>
        <v>#NAME?</v>
      </c>
      <c r="AH272" s="8" t="e" cm="1">
        <f t="array" aca="1" ref="AH272" ca="1">dECuCon4C(AE272)</f>
        <v>#VALUE!</v>
      </c>
      <c r="AI272" s="10"/>
      <c r="AJ272" s="11" t="e">
        <f t="shared" ca="1" si="196"/>
        <v>#NAME?</v>
      </c>
      <c r="AK272" s="8" t="e">
        <f t="shared" ca="1" si="174"/>
        <v>#NAME?</v>
      </c>
      <c r="AN272" s="8">
        <f t="shared" si="198"/>
        <v>3140</v>
      </c>
      <c r="AO272" s="19" t="e" cm="1">
        <f t="array" aca="1" ref="AO272" ca="1">INDIRECT("V"&amp;($AN272+10-$AQ$2)) - INDIRECT("V"&amp;($AN272+10))</f>
        <v>#DIV/0!</v>
      </c>
      <c r="AP272" s="19" t="e" cm="1">
        <f t="array" aca="1" ref="AP272" ca="1">INDIRECT("W"&amp;($AN272+10-$AQ$2)) - INDIRECT("W"&amp;($AN272+10))</f>
        <v>#DIV/0!</v>
      </c>
      <c r="AQ272" s="19" t="e" cm="1">
        <f t="array" aca="1" ref="AQ272" ca="1">INDIRECT("X"&amp;($AN272+10-$AQ$2)) - INDIRECT("X"&amp;($AN272+10))</f>
        <v>#DIV/0!</v>
      </c>
      <c r="AR272" s="19" t="e" cm="1">
        <f t="array" aca="1" ref="AR272" ca="1">INDIRECT("Y"&amp;($AN272+10-$AQ$2)) - INDIRECT("Y"&amp;($AN272+10))</f>
        <v>#DIV/0!</v>
      </c>
      <c r="AS272" s="8" t="e" cm="1">
        <f t="array" aca="1" ref="AS272" ca="1">INDIRECT("AD"&amp;($AN272+10-$AQ$2))</f>
        <v>#NAME?</v>
      </c>
      <c r="AU272" s="12" t="e">
        <f t="shared" ca="1" si="197"/>
        <v>#NAME?</v>
      </c>
      <c r="AV272" s="8" t="e">
        <f t="shared" ca="1" si="162"/>
        <v>#NAME?</v>
      </c>
      <c r="AW272" s="8" t="e">
        <f t="shared" ca="1" si="163"/>
        <v>#NAME?</v>
      </c>
      <c r="AX272" s="8" t="e" cm="1">
        <f t="array" aca="1" ref="AX272" ca="1">AW272 - dECuCon4C(AV272)</f>
        <v>#NAME?</v>
      </c>
      <c r="AY272" s="8" t="e" cm="1">
        <f t="array" aca="1" ref="AY272" ca="1">dECuCon4C(AV272)</f>
        <v>#VALUE!</v>
      </c>
      <c r="AZ272" s="8"/>
      <c r="BA272" s="13" t="e">
        <f t="shared" ca="1" si="164"/>
        <v>#NAME?</v>
      </c>
    </row>
    <row r="273" spans="22:53" x14ac:dyDescent="0.25">
      <c r="V273" s="8"/>
      <c r="W273" s="8"/>
      <c r="X273" s="8"/>
      <c r="Y273" s="8"/>
      <c r="Z273" s="8" t="e">
        <f t="shared" si="199"/>
        <v>#DIV/0!</v>
      </c>
      <c r="AA273" s="8" t="e">
        <f t="shared" si="200"/>
        <v>#DIV/0!</v>
      </c>
      <c r="AD273" s="9" t="e" cm="1">
        <f t="array" aca="1" ref="AD273" ca="1">Tgost2009(C273/100.0557)+273.15</f>
        <v>#NAME?</v>
      </c>
      <c r="AE273" s="8" t="e">
        <f t="shared" ca="1" si="172"/>
        <v>#NAME?</v>
      </c>
      <c r="AF273" s="8" t="e">
        <f t="shared" ca="1" si="173"/>
        <v>#NAME?</v>
      </c>
      <c r="AG273" s="8" t="e" cm="1">
        <f t="array" aca="1" ref="AG273" ca="1">AF273-dECuCon4C(AE273)</f>
        <v>#NAME?</v>
      </c>
      <c r="AH273" s="8" t="e" cm="1">
        <f t="array" aca="1" ref="AH273" ca="1">dECuCon4C(AE273)</f>
        <v>#VALUE!</v>
      </c>
      <c r="AI273" s="10"/>
      <c r="AJ273" s="11" t="e">
        <f t="shared" ca="1" si="196"/>
        <v>#NAME?</v>
      </c>
      <c r="AK273" s="8" t="e">
        <f t="shared" ca="1" si="174"/>
        <v>#NAME?</v>
      </c>
      <c r="AN273" s="8">
        <f t="shared" si="198"/>
        <v>3152</v>
      </c>
      <c r="AO273" s="19" t="e" cm="1">
        <f t="array" aca="1" ref="AO273" ca="1">INDIRECT("V"&amp;($AN273+10-$AQ$2)) - INDIRECT("V"&amp;($AN273+10))</f>
        <v>#DIV/0!</v>
      </c>
      <c r="AP273" s="19" t="e" cm="1">
        <f t="array" aca="1" ref="AP273" ca="1">INDIRECT("W"&amp;($AN273+10-$AQ$2)) - INDIRECT("W"&amp;($AN273+10))</f>
        <v>#DIV/0!</v>
      </c>
      <c r="AQ273" s="19" t="e" cm="1">
        <f t="array" aca="1" ref="AQ273" ca="1">INDIRECT("X"&amp;($AN273+10-$AQ$2)) - INDIRECT("X"&amp;($AN273+10))</f>
        <v>#DIV/0!</v>
      </c>
      <c r="AR273" s="19" t="e" cm="1">
        <f t="array" aca="1" ref="AR273" ca="1">INDIRECT("Y"&amp;($AN273+10-$AQ$2)) - INDIRECT("Y"&amp;($AN273+10))</f>
        <v>#DIV/0!</v>
      </c>
      <c r="AS273" s="8" t="e" cm="1">
        <f t="array" aca="1" ref="AS273" ca="1">INDIRECT("AD"&amp;($AN273+10-$AQ$2))</f>
        <v>#NAME?</v>
      </c>
      <c r="AU273" s="12" t="e">
        <f t="shared" ca="1" si="197"/>
        <v>#NAME?</v>
      </c>
      <c r="AV273" s="8" t="e">
        <f t="shared" ca="1" si="162"/>
        <v>#NAME?</v>
      </c>
      <c r="AW273" s="8" t="e">
        <f t="shared" ca="1" si="163"/>
        <v>#NAME?</v>
      </c>
      <c r="AX273" s="8" t="e" cm="1">
        <f t="array" aca="1" ref="AX273" ca="1">AW273 - dECuCon4C(AV273)</f>
        <v>#NAME?</v>
      </c>
      <c r="AY273" s="8" t="e" cm="1">
        <f t="array" aca="1" ref="AY273" ca="1">dECuCon4C(AV273)</f>
        <v>#VALUE!</v>
      </c>
      <c r="AZ273" s="8"/>
      <c r="BA273" s="13" t="e">
        <f t="shared" ca="1" si="164"/>
        <v>#NAME?</v>
      </c>
    </row>
    <row r="274" spans="22:53" x14ac:dyDescent="0.25">
      <c r="V274" s="8"/>
      <c r="W274" s="8"/>
      <c r="X274" s="8"/>
      <c r="Y274" s="8"/>
      <c r="Z274" s="8" t="e">
        <f t="shared" si="199"/>
        <v>#DIV/0!</v>
      </c>
      <c r="AA274" s="8" t="e">
        <f t="shared" si="200"/>
        <v>#DIV/0!</v>
      </c>
      <c r="AD274" s="9" t="e" cm="1">
        <f t="array" aca="1" ref="AD274" ca="1">Tgost2009(C274/100.0557)+273.15</f>
        <v>#NAME?</v>
      </c>
      <c r="AE274" s="8" t="e">
        <f t="shared" ca="1" si="172"/>
        <v>#NAME?</v>
      </c>
      <c r="AF274" s="8" t="e">
        <f t="shared" ca="1" si="173"/>
        <v>#NAME?</v>
      </c>
      <c r="AG274" s="8" t="e" cm="1">
        <f t="array" aca="1" ref="AG274" ca="1">AF274-dECuCon4C(AE274)</f>
        <v>#NAME?</v>
      </c>
      <c r="AH274" s="8" t="e" cm="1">
        <f t="array" aca="1" ref="AH274" ca="1">dECuCon4C(AE274)</f>
        <v>#VALUE!</v>
      </c>
      <c r="AI274" s="10"/>
      <c r="AJ274" s="11" t="e">
        <f t="shared" ca="1" si="196"/>
        <v>#NAME?</v>
      </c>
      <c r="AK274" s="8" t="e">
        <f t="shared" ca="1" si="174"/>
        <v>#NAME?</v>
      </c>
      <c r="AN274" s="8">
        <f t="shared" si="198"/>
        <v>3164</v>
      </c>
      <c r="AO274" s="19" t="e" cm="1">
        <f t="array" aca="1" ref="AO274" ca="1">INDIRECT("V"&amp;($AN274+10-$AQ$2)) - INDIRECT("V"&amp;($AN274+10))</f>
        <v>#DIV/0!</v>
      </c>
      <c r="AP274" s="19" t="e" cm="1">
        <f t="array" aca="1" ref="AP274" ca="1">INDIRECT("W"&amp;($AN274+10-$AQ$2)) - INDIRECT("W"&amp;($AN274+10))</f>
        <v>#DIV/0!</v>
      </c>
      <c r="AQ274" s="19" t="e" cm="1">
        <f t="array" aca="1" ref="AQ274" ca="1">INDIRECT("X"&amp;($AN274+10-$AQ$2)) - INDIRECT("X"&amp;($AN274+10))</f>
        <v>#DIV/0!</v>
      </c>
      <c r="AR274" s="19" t="e" cm="1">
        <f t="array" aca="1" ref="AR274" ca="1">INDIRECT("Y"&amp;($AN274+10-$AQ$2)) - INDIRECT("Y"&amp;($AN274+10))</f>
        <v>#DIV/0!</v>
      </c>
      <c r="AS274" s="8" t="e" cm="1">
        <f t="array" aca="1" ref="AS274" ca="1">INDIRECT("AD"&amp;($AN274+10-$AQ$2))</f>
        <v>#NAME?</v>
      </c>
      <c r="AU274" s="12" t="e">
        <f t="shared" ca="1" si="197"/>
        <v>#NAME?</v>
      </c>
      <c r="AV274" s="8" t="e">
        <f t="shared" ca="1" si="162"/>
        <v>#NAME?</v>
      </c>
      <c r="AW274" s="8" t="e">
        <f t="shared" ca="1" si="163"/>
        <v>#NAME?</v>
      </c>
      <c r="AX274" s="8" t="e" cm="1">
        <f t="array" aca="1" ref="AX274" ca="1">AW274 - dECuCon4C(AV274)</f>
        <v>#NAME?</v>
      </c>
      <c r="AY274" s="8" t="e" cm="1">
        <f t="array" aca="1" ref="AY274" ca="1">dECuCon4C(AV274)</f>
        <v>#VALUE!</v>
      </c>
      <c r="AZ274" s="8"/>
      <c r="BA274" s="13" t="e">
        <f t="shared" ca="1" si="164"/>
        <v>#NAME?</v>
      </c>
    </row>
    <row r="275" spans="22:53" x14ac:dyDescent="0.25">
      <c r="V275" s="8" t="e">
        <f t="shared" ref="V275:V282" si="201">AVERAGE(D275:E275)</f>
        <v>#DIV/0!</v>
      </c>
      <c r="W275" s="8" t="e">
        <f t="shared" ref="W275:W282" si="202">AVERAGE(F275:G275)</f>
        <v>#DIV/0!</v>
      </c>
      <c r="X275" s="8" t="e">
        <f t="shared" ref="X275:X282" si="203">AVERAGE(H275:I275)</f>
        <v>#DIV/0!</v>
      </c>
      <c r="Y275" s="8" t="e">
        <f t="shared" ref="Y275:Y282" si="204">AVERAGE(J275:K275)</f>
        <v>#DIV/0!</v>
      </c>
      <c r="Z275" s="8"/>
      <c r="AA275" s="8"/>
      <c r="AD275" s="9" t="e" cm="1">
        <f t="array" aca="1" ref="AD275" ca="1">Tgost2009(C275/100.0557)+273.15</f>
        <v>#NAME?</v>
      </c>
      <c r="AE275" s="8" t="e">
        <f t="shared" ca="1" si="172"/>
        <v>#NAME?</v>
      </c>
      <c r="AF275" s="8" t="e">
        <f t="shared" ca="1" si="173"/>
        <v>#NAME?</v>
      </c>
      <c r="AG275" s="8" t="e" cm="1">
        <f t="array" aca="1" ref="AG275" ca="1">AF275-dECuCon4C(AE275)</f>
        <v>#NAME?</v>
      </c>
      <c r="AH275" s="8" t="e" cm="1">
        <f t="array" aca="1" ref="AH275" ca="1">dECuCon4C(AE275)</f>
        <v>#VALUE!</v>
      </c>
      <c r="AI275" s="10" t="e">
        <f t="shared" ref="AI275:AI282" ca="1" si="205">(W275-V275)/(AF275-AG275)*10^(6)</f>
        <v>#DIV/0!</v>
      </c>
      <c r="AJ275" s="11" t="e">
        <f t="shared" ca="1" si="196"/>
        <v>#NAME?</v>
      </c>
      <c r="AK275" s="8" t="e">
        <f t="shared" ca="1" si="174"/>
        <v>#NAME?</v>
      </c>
      <c r="AN275" s="8">
        <f t="shared" si="198"/>
        <v>3176</v>
      </c>
      <c r="AO275" s="19" t="e" cm="1">
        <f t="array" aca="1" ref="AO275" ca="1">INDIRECT("V"&amp;($AN275+10-$AQ$2)) - INDIRECT("V"&amp;($AN275+10))</f>
        <v>#DIV/0!</v>
      </c>
      <c r="AP275" s="19" t="e" cm="1">
        <f t="array" aca="1" ref="AP275" ca="1">INDIRECT("W"&amp;($AN275+10-$AQ$2)) - INDIRECT("W"&amp;($AN275+10))</f>
        <v>#DIV/0!</v>
      </c>
      <c r="AQ275" s="19" t="e" cm="1">
        <f t="array" aca="1" ref="AQ275" ca="1">INDIRECT("X"&amp;($AN275+10-$AQ$2)) - INDIRECT("X"&amp;($AN275+10))</f>
        <v>#DIV/0!</v>
      </c>
      <c r="AR275" s="19" t="e" cm="1">
        <f t="array" aca="1" ref="AR275" ca="1">INDIRECT("Y"&amp;($AN275+10-$AQ$2)) - INDIRECT("Y"&amp;($AN275+10))</f>
        <v>#DIV/0!</v>
      </c>
      <c r="AS275" s="8" t="e" cm="1">
        <f t="array" aca="1" ref="AS275" ca="1">INDIRECT("AD"&amp;($AN275+10-$AQ$2))</f>
        <v>#NAME?</v>
      </c>
      <c r="AU275" s="12" t="e">
        <f t="shared" ca="1" si="197"/>
        <v>#NAME?</v>
      </c>
      <c r="AV275" s="8" t="e">
        <f t="shared" ca="1" si="162"/>
        <v>#NAME?</v>
      </c>
      <c r="AW275" s="8" t="e">
        <f t="shared" ca="1" si="163"/>
        <v>#NAME?</v>
      </c>
      <c r="AX275" s="8" t="e" cm="1">
        <f t="array" aca="1" ref="AX275" ca="1">AW275 - dECuCon4C(AV275)</f>
        <v>#NAME?</v>
      </c>
      <c r="AY275" s="8" t="e" cm="1">
        <f t="array" aca="1" ref="AY275" ca="1">dECuCon4C(AV275)</f>
        <v>#VALUE!</v>
      </c>
      <c r="AZ275" s="8"/>
      <c r="BA275" s="13" t="e">
        <f t="shared" ca="1" si="164"/>
        <v>#NAME?</v>
      </c>
    </row>
    <row r="276" spans="22:53" x14ac:dyDescent="0.25">
      <c r="V276" s="8" t="e">
        <f t="shared" si="201"/>
        <v>#DIV/0!</v>
      </c>
      <c r="W276" s="8" t="e">
        <f t="shared" si="202"/>
        <v>#DIV/0!</v>
      </c>
      <c r="X276" s="8" t="e">
        <f t="shared" si="203"/>
        <v>#DIV/0!</v>
      </c>
      <c r="Y276" s="8" t="e">
        <f t="shared" si="204"/>
        <v>#DIV/0!</v>
      </c>
      <c r="Z276" s="8"/>
      <c r="AA276" s="8"/>
      <c r="AD276" s="9" t="e" cm="1">
        <f t="array" aca="1" ref="AD276" ca="1">Tgost2009(C276/100.0557)+273.15</f>
        <v>#NAME?</v>
      </c>
      <c r="AE276" s="8" t="e">
        <f t="shared" ca="1" si="172"/>
        <v>#NAME?</v>
      </c>
      <c r="AF276" s="8" t="e">
        <f t="shared" ca="1" si="173"/>
        <v>#NAME?</v>
      </c>
      <c r="AG276" s="8" t="e" cm="1">
        <f t="array" aca="1" ref="AG276" ca="1">AF276-dECuCon4C(AE276)</f>
        <v>#NAME?</v>
      </c>
      <c r="AH276" s="8" t="e" cm="1">
        <f t="array" aca="1" ref="AH276" ca="1">dECuCon4C(AE276)</f>
        <v>#VALUE!</v>
      </c>
      <c r="AI276" s="10" t="e">
        <f t="shared" ca="1" si="205"/>
        <v>#DIV/0!</v>
      </c>
      <c r="AJ276" s="11" t="e">
        <f t="shared" ca="1" si="196"/>
        <v>#NAME?</v>
      </c>
      <c r="AK276" s="8" t="e">
        <f t="shared" ca="1" si="174"/>
        <v>#NAME?</v>
      </c>
      <c r="AN276" s="8">
        <f t="shared" si="198"/>
        <v>3188</v>
      </c>
      <c r="AO276" s="19" t="e" cm="1">
        <f t="array" aca="1" ref="AO276" ca="1">INDIRECT("V"&amp;($AN276+10-$AQ$2)) - INDIRECT("V"&amp;($AN276+10))</f>
        <v>#DIV/0!</v>
      </c>
      <c r="AP276" s="19" t="e" cm="1">
        <f t="array" aca="1" ref="AP276" ca="1">INDIRECT("W"&amp;($AN276+10-$AQ$2)) - INDIRECT("W"&amp;($AN276+10))</f>
        <v>#DIV/0!</v>
      </c>
      <c r="AQ276" s="19" t="e" cm="1">
        <f t="array" aca="1" ref="AQ276" ca="1">INDIRECT("X"&amp;($AN276+10-$AQ$2)) - INDIRECT("X"&amp;($AN276+10))</f>
        <v>#DIV/0!</v>
      </c>
      <c r="AR276" s="19" t="e" cm="1">
        <f t="array" aca="1" ref="AR276" ca="1">INDIRECT("Y"&amp;($AN276+10-$AQ$2)) - INDIRECT("Y"&amp;($AN276+10))</f>
        <v>#DIV/0!</v>
      </c>
      <c r="AS276" s="8" t="e" cm="1">
        <f t="array" aca="1" ref="AS276" ca="1">INDIRECT("AD"&amp;($AN276+10-$AQ$2))</f>
        <v>#NAME?</v>
      </c>
      <c r="AU276" s="12" t="e">
        <f t="shared" ca="1" si="197"/>
        <v>#NAME?</v>
      </c>
      <c r="AV276" s="8" t="e">
        <f t="shared" ca="1" si="162"/>
        <v>#NAME?</v>
      </c>
      <c r="AW276" s="8" t="e">
        <f t="shared" ca="1" si="163"/>
        <v>#NAME?</v>
      </c>
      <c r="AX276" s="8" t="e" cm="1">
        <f t="array" aca="1" ref="AX276" ca="1">AW276 - dECuCon4C(AV276)</f>
        <v>#NAME?</v>
      </c>
      <c r="AY276" s="8" t="e" cm="1">
        <f t="array" aca="1" ref="AY276" ca="1">dECuCon4C(AV276)</f>
        <v>#VALUE!</v>
      </c>
      <c r="AZ276" s="8"/>
      <c r="BA276" s="13" t="e">
        <f t="shared" ca="1" si="164"/>
        <v>#NAME?</v>
      </c>
    </row>
    <row r="277" spans="22:53" x14ac:dyDescent="0.25">
      <c r="V277" s="8" t="e">
        <f t="shared" si="201"/>
        <v>#DIV/0!</v>
      </c>
      <c r="W277" s="8" t="e">
        <f t="shared" si="202"/>
        <v>#DIV/0!</v>
      </c>
      <c r="X277" s="8" t="e">
        <f t="shared" si="203"/>
        <v>#DIV/0!</v>
      </c>
      <c r="Y277" s="8" t="e">
        <f t="shared" si="204"/>
        <v>#DIV/0!</v>
      </c>
      <c r="Z277" s="8"/>
      <c r="AA277" s="8"/>
      <c r="AD277" s="9" t="e" cm="1">
        <f t="array" aca="1" ref="AD277" ca="1">Tgost2009(C277/100.0557)+273.15</f>
        <v>#NAME?</v>
      </c>
      <c r="AE277" s="8" t="e">
        <f t="shared" ca="1" si="172"/>
        <v>#NAME?</v>
      </c>
      <c r="AF277" s="8" t="e">
        <f t="shared" ca="1" si="173"/>
        <v>#NAME?</v>
      </c>
      <c r="AG277" s="8" t="e" cm="1">
        <f t="array" aca="1" ref="AG277" ca="1">AF277-dECuCon4C(AE277)</f>
        <v>#NAME?</v>
      </c>
      <c r="AH277" s="8" t="e" cm="1">
        <f t="array" aca="1" ref="AH277" ca="1">dECuCon4C(AE277)</f>
        <v>#VALUE!</v>
      </c>
      <c r="AI277" s="10" t="e">
        <f t="shared" ca="1" si="205"/>
        <v>#DIV/0!</v>
      </c>
      <c r="AJ277" s="11" t="e">
        <f t="shared" ca="1" si="196"/>
        <v>#NAME?</v>
      </c>
      <c r="AK277" s="8" t="e">
        <f t="shared" ca="1" si="174"/>
        <v>#NAME?</v>
      </c>
      <c r="AN277" s="8">
        <f t="shared" si="198"/>
        <v>3200</v>
      </c>
      <c r="AO277" s="19" t="e" cm="1">
        <f t="array" aca="1" ref="AO277" ca="1">INDIRECT("V"&amp;($AN277+10-$AQ$2)) - INDIRECT("V"&amp;($AN277+10))</f>
        <v>#DIV/0!</v>
      </c>
      <c r="AP277" s="19" t="e" cm="1">
        <f t="array" aca="1" ref="AP277" ca="1">INDIRECT("W"&amp;($AN277+10-$AQ$2)) - INDIRECT("W"&amp;($AN277+10))</f>
        <v>#DIV/0!</v>
      </c>
      <c r="AQ277" s="19" t="e" cm="1">
        <f t="array" aca="1" ref="AQ277" ca="1">INDIRECT("X"&amp;($AN277+10-$AQ$2)) - INDIRECT("X"&amp;($AN277+10))</f>
        <v>#DIV/0!</v>
      </c>
      <c r="AR277" s="19" t="e" cm="1">
        <f t="array" aca="1" ref="AR277" ca="1">INDIRECT("Y"&amp;($AN277+10-$AQ$2)) - INDIRECT("Y"&amp;($AN277+10))</f>
        <v>#DIV/0!</v>
      </c>
      <c r="AS277" s="8" t="e" cm="1">
        <f t="array" aca="1" ref="AS277" ca="1">INDIRECT("AD"&amp;($AN277+10-$AQ$2))</f>
        <v>#NAME?</v>
      </c>
      <c r="AU277" s="12" t="e">
        <f t="shared" ca="1" si="197"/>
        <v>#NAME?</v>
      </c>
      <c r="AV277" s="8" t="e">
        <f t="shared" ca="1" si="162"/>
        <v>#NAME?</v>
      </c>
      <c r="AW277" s="8" t="e">
        <f t="shared" ca="1" si="163"/>
        <v>#NAME?</v>
      </c>
      <c r="AX277" s="8" t="e" cm="1">
        <f t="array" aca="1" ref="AX277" ca="1">AW277 - dECuCon4C(AV277)</f>
        <v>#NAME?</v>
      </c>
      <c r="AY277" s="8" t="e" cm="1">
        <f t="array" aca="1" ref="AY277" ca="1">dECuCon4C(AV277)</f>
        <v>#VALUE!</v>
      </c>
      <c r="AZ277" s="8"/>
      <c r="BA277" s="13" t="e">
        <f t="shared" ca="1" si="164"/>
        <v>#NAME?</v>
      </c>
    </row>
    <row r="278" spans="22:53" x14ac:dyDescent="0.25">
      <c r="V278" s="8" t="e">
        <f t="shared" si="201"/>
        <v>#DIV/0!</v>
      </c>
      <c r="W278" s="8" t="e">
        <f t="shared" si="202"/>
        <v>#DIV/0!</v>
      </c>
      <c r="X278" s="8" t="e">
        <f t="shared" si="203"/>
        <v>#DIV/0!</v>
      </c>
      <c r="Y278" s="8" t="e">
        <f t="shared" si="204"/>
        <v>#DIV/0!</v>
      </c>
      <c r="Z278" s="8"/>
      <c r="AA278" s="8"/>
      <c r="AD278" s="9" t="e" cm="1">
        <f t="array" aca="1" ref="AD278" ca="1">Tgost2009(C278/100.0557)+273.15</f>
        <v>#NAME?</v>
      </c>
      <c r="AE278" s="8" t="e">
        <f t="shared" ca="1" si="172"/>
        <v>#NAME?</v>
      </c>
      <c r="AF278" s="8" t="e">
        <f t="shared" ca="1" si="173"/>
        <v>#NAME?</v>
      </c>
      <c r="AG278" s="8" t="e" cm="1">
        <f t="array" aca="1" ref="AG278" ca="1">AF278-dECuCon4C(AE278)</f>
        <v>#NAME?</v>
      </c>
      <c r="AH278" s="8" t="e" cm="1">
        <f t="array" aca="1" ref="AH278" ca="1">dECuCon4C(AE278)</f>
        <v>#VALUE!</v>
      </c>
      <c r="AI278" s="10" t="e">
        <f t="shared" ca="1" si="205"/>
        <v>#DIV/0!</v>
      </c>
      <c r="AJ278" s="11" t="e">
        <f t="shared" ca="1" si="196"/>
        <v>#NAME?</v>
      </c>
      <c r="AK278" s="8" t="e">
        <f t="shared" ca="1" si="174"/>
        <v>#NAME?</v>
      </c>
      <c r="AN278" s="8">
        <f t="shared" si="198"/>
        <v>3212</v>
      </c>
      <c r="AO278" s="19" t="e" cm="1">
        <f t="array" aca="1" ref="AO278" ca="1">INDIRECT("V"&amp;($AN278+10-$AQ$2)) - INDIRECT("V"&amp;($AN278+10))</f>
        <v>#DIV/0!</v>
      </c>
      <c r="AP278" s="19" t="e" cm="1">
        <f t="array" aca="1" ref="AP278" ca="1">INDIRECT("W"&amp;($AN278+10-$AQ$2)) - INDIRECT("W"&amp;($AN278+10))</f>
        <v>#DIV/0!</v>
      </c>
      <c r="AQ278" s="19" t="e" cm="1">
        <f t="array" aca="1" ref="AQ278" ca="1">INDIRECT("X"&amp;($AN278+10-$AQ$2)) - INDIRECT("X"&amp;($AN278+10))</f>
        <v>#DIV/0!</v>
      </c>
      <c r="AR278" s="19" t="e" cm="1">
        <f t="array" aca="1" ref="AR278" ca="1">INDIRECT("Y"&amp;($AN278+10-$AQ$2)) - INDIRECT("Y"&amp;($AN278+10))</f>
        <v>#DIV/0!</v>
      </c>
      <c r="AS278" s="8" t="e" cm="1">
        <f t="array" aca="1" ref="AS278" ca="1">INDIRECT("AD"&amp;($AN278+10-$AQ$2))</f>
        <v>#NAME?</v>
      </c>
      <c r="AU278" s="12" t="e">
        <f t="shared" ca="1" si="197"/>
        <v>#NAME?</v>
      </c>
      <c r="AV278" s="8" t="e">
        <f t="shared" ca="1" si="162"/>
        <v>#NAME?</v>
      </c>
      <c r="AW278" s="8" t="e">
        <f t="shared" ca="1" si="163"/>
        <v>#NAME?</v>
      </c>
      <c r="AX278" s="8" t="e" cm="1">
        <f t="array" aca="1" ref="AX278" ca="1">AW278 - dECuCon4C(AV278)</f>
        <v>#NAME?</v>
      </c>
      <c r="AY278" s="8" t="e" cm="1">
        <f t="array" aca="1" ref="AY278" ca="1">dECuCon4C(AV278)</f>
        <v>#VALUE!</v>
      </c>
      <c r="AZ278" s="8"/>
      <c r="BA278" s="13" t="e">
        <f t="shared" ca="1" si="164"/>
        <v>#NAME?</v>
      </c>
    </row>
    <row r="279" spans="22:53" x14ac:dyDescent="0.25">
      <c r="V279" s="8" t="e">
        <f t="shared" si="201"/>
        <v>#DIV/0!</v>
      </c>
      <c r="W279" s="8" t="e">
        <f t="shared" si="202"/>
        <v>#DIV/0!</v>
      </c>
      <c r="X279" s="8" t="e">
        <f t="shared" si="203"/>
        <v>#DIV/0!</v>
      </c>
      <c r="Y279" s="8" t="e">
        <f t="shared" si="204"/>
        <v>#DIV/0!</v>
      </c>
      <c r="Z279" s="8"/>
      <c r="AA279" s="8"/>
      <c r="AD279" s="9" t="e" cm="1">
        <f t="array" aca="1" ref="AD279" ca="1">Tgost2009(C279/100.0557)+273.15</f>
        <v>#NAME?</v>
      </c>
      <c r="AE279" s="8" t="e">
        <f t="shared" ca="1" si="172"/>
        <v>#NAME?</v>
      </c>
      <c r="AF279" s="8" t="e">
        <f t="shared" ca="1" si="173"/>
        <v>#NAME?</v>
      </c>
      <c r="AG279" s="8" t="e" cm="1">
        <f t="array" aca="1" ref="AG279" ca="1">AF279-dECuCon4C(AE279)</f>
        <v>#NAME?</v>
      </c>
      <c r="AH279" s="8" t="e" cm="1">
        <f t="array" aca="1" ref="AH279" ca="1">dECuCon4C(AE279)</f>
        <v>#VALUE!</v>
      </c>
      <c r="AI279" s="10" t="e">
        <f t="shared" ca="1" si="205"/>
        <v>#DIV/0!</v>
      </c>
      <c r="AJ279" s="11" t="e">
        <f t="shared" ca="1" si="196"/>
        <v>#NAME?</v>
      </c>
      <c r="AK279" s="8" t="e">
        <f t="shared" ca="1" si="174"/>
        <v>#NAME?</v>
      </c>
      <c r="AN279" s="8">
        <f t="shared" si="198"/>
        <v>3224</v>
      </c>
      <c r="AO279" s="19" t="e" cm="1">
        <f t="array" aca="1" ref="AO279" ca="1">INDIRECT("V"&amp;($AN279+10-$AQ$2)) - INDIRECT("V"&amp;($AN279+10))</f>
        <v>#DIV/0!</v>
      </c>
      <c r="AP279" s="19" t="e" cm="1">
        <f t="array" aca="1" ref="AP279" ca="1">INDIRECT("W"&amp;($AN279+10-$AQ$2)) - INDIRECT("W"&amp;($AN279+10))</f>
        <v>#DIV/0!</v>
      </c>
      <c r="AQ279" s="19" t="e" cm="1">
        <f t="array" aca="1" ref="AQ279" ca="1">INDIRECT("X"&amp;($AN279+10-$AQ$2)) - INDIRECT("X"&amp;($AN279+10))</f>
        <v>#DIV/0!</v>
      </c>
      <c r="AR279" s="19" t="e" cm="1">
        <f t="array" aca="1" ref="AR279" ca="1">INDIRECT("Y"&amp;($AN279+10-$AQ$2)) - INDIRECT("Y"&amp;($AN279+10))</f>
        <v>#DIV/0!</v>
      </c>
      <c r="AS279" s="8" t="e" cm="1">
        <f t="array" aca="1" ref="AS279" ca="1">INDIRECT("AD"&amp;($AN279+10-$AQ$2))</f>
        <v>#NAME?</v>
      </c>
      <c r="AU279" s="12" t="e">
        <f t="shared" ca="1" si="197"/>
        <v>#NAME?</v>
      </c>
      <c r="AV279" s="8" t="e">
        <f t="shared" ca="1" si="162"/>
        <v>#NAME?</v>
      </c>
      <c r="AW279" s="8" t="e">
        <f t="shared" ca="1" si="163"/>
        <v>#NAME?</v>
      </c>
      <c r="AX279" s="8" t="e" cm="1">
        <f t="array" aca="1" ref="AX279" ca="1">AW279 - dECuCon4C(AV279)</f>
        <v>#NAME?</v>
      </c>
      <c r="AY279" s="8" t="e" cm="1">
        <f t="array" aca="1" ref="AY279" ca="1">dECuCon4C(AV279)</f>
        <v>#VALUE!</v>
      </c>
      <c r="AZ279" s="8"/>
      <c r="BA279" s="13" t="e">
        <f t="shared" ca="1" si="164"/>
        <v>#NAME?</v>
      </c>
    </row>
    <row r="280" spans="22:53" x14ac:dyDescent="0.25">
      <c r="V280" s="8" t="e">
        <f t="shared" si="201"/>
        <v>#DIV/0!</v>
      </c>
      <c r="W280" s="8" t="e">
        <f t="shared" si="202"/>
        <v>#DIV/0!</v>
      </c>
      <c r="X280" s="8" t="e">
        <f t="shared" si="203"/>
        <v>#DIV/0!</v>
      </c>
      <c r="Y280" s="8" t="e">
        <f t="shared" si="204"/>
        <v>#DIV/0!</v>
      </c>
      <c r="Z280" s="8"/>
      <c r="AA280" s="8"/>
      <c r="AD280" s="9" t="e" cm="1">
        <f t="array" aca="1" ref="AD280" ca="1">Tgost2009(C280/100.0557)+273.15</f>
        <v>#NAME?</v>
      </c>
      <c r="AE280" s="8" t="e">
        <f t="shared" ca="1" si="172"/>
        <v>#NAME?</v>
      </c>
      <c r="AF280" s="8" t="e">
        <f t="shared" ca="1" si="173"/>
        <v>#NAME?</v>
      </c>
      <c r="AG280" s="8" t="e" cm="1">
        <f t="array" aca="1" ref="AG280" ca="1">AF280-dECuCon4C(AE280)</f>
        <v>#NAME?</v>
      </c>
      <c r="AH280" s="8" t="e" cm="1">
        <f t="array" aca="1" ref="AH280" ca="1">dECuCon4C(AE280)</f>
        <v>#VALUE!</v>
      </c>
      <c r="AI280" s="10" t="e">
        <f t="shared" ca="1" si="205"/>
        <v>#DIV/0!</v>
      </c>
      <c r="AJ280" s="11" t="e">
        <f t="shared" ca="1" si="196"/>
        <v>#NAME?</v>
      </c>
      <c r="AK280" s="8" t="e">
        <f t="shared" ca="1" si="174"/>
        <v>#NAME?</v>
      </c>
      <c r="AN280" s="8">
        <f t="shared" si="198"/>
        <v>3236</v>
      </c>
      <c r="AO280" s="19" t="e" cm="1">
        <f t="array" aca="1" ref="AO280" ca="1">INDIRECT("V"&amp;($AN280+10-$AQ$2)) - INDIRECT("V"&amp;($AN280+10))</f>
        <v>#DIV/0!</v>
      </c>
      <c r="AP280" s="19" t="e" cm="1">
        <f t="array" aca="1" ref="AP280" ca="1">INDIRECT("W"&amp;($AN280+10-$AQ$2)) - INDIRECT("W"&amp;($AN280+10))</f>
        <v>#DIV/0!</v>
      </c>
      <c r="AQ280" s="19" t="e" cm="1">
        <f t="array" aca="1" ref="AQ280" ca="1">INDIRECT("X"&amp;($AN280+10-$AQ$2)) - INDIRECT("X"&amp;($AN280+10))</f>
        <v>#DIV/0!</v>
      </c>
      <c r="AR280" s="19" t="e" cm="1">
        <f t="array" aca="1" ref="AR280" ca="1">INDIRECT("Y"&amp;($AN280+10-$AQ$2)) - INDIRECT("Y"&amp;($AN280+10))</f>
        <v>#DIV/0!</v>
      </c>
      <c r="AS280" s="8" t="e" cm="1">
        <f t="array" aca="1" ref="AS280" ca="1">INDIRECT("AD"&amp;($AN280+10-$AQ$2))</f>
        <v>#NAME?</v>
      </c>
      <c r="AU280" s="12" t="e">
        <f t="shared" ca="1" si="197"/>
        <v>#NAME?</v>
      </c>
      <c r="AV280" s="8" t="e">
        <f t="shared" ca="1" si="162"/>
        <v>#NAME?</v>
      </c>
      <c r="AW280" s="8" t="e">
        <f t="shared" ca="1" si="163"/>
        <v>#NAME?</v>
      </c>
      <c r="AX280" s="8" t="e" cm="1">
        <f t="array" aca="1" ref="AX280" ca="1">AW280 - dECuCon4C(AV280)</f>
        <v>#NAME?</v>
      </c>
      <c r="AY280" s="8" t="e" cm="1">
        <f t="array" aca="1" ref="AY280" ca="1">dECuCon4C(AV280)</f>
        <v>#VALUE!</v>
      </c>
      <c r="AZ280" s="8"/>
      <c r="BA280" s="13" t="e">
        <f t="shared" ca="1" si="164"/>
        <v>#NAME?</v>
      </c>
    </row>
    <row r="281" spans="22:53" x14ac:dyDescent="0.25">
      <c r="V281" s="8" t="e">
        <f t="shared" si="201"/>
        <v>#DIV/0!</v>
      </c>
      <c r="W281" s="8" t="e">
        <f t="shared" si="202"/>
        <v>#DIV/0!</v>
      </c>
      <c r="X281" s="8" t="e">
        <f t="shared" si="203"/>
        <v>#DIV/0!</v>
      </c>
      <c r="Y281" s="8" t="e">
        <f t="shared" si="204"/>
        <v>#DIV/0!</v>
      </c>
      <c r="Z281" s="8"/>
      <c r="AA281" s="8"/>
      <c r="AD281" s="9" t="e" cm="1">
        <f t="array" aca="1" ref="AD281" ca="1">Tgost2009(C281/100.0557)+273.15</f>
        <v>#NAME?</v>
      </c>
      <c r="AE281" s="8" t="e">
        <f t="shared" ca="1" si="172"/>
        <v>#NAME?</v>
      </c>
      <c r="AF281" s="8" t="e">
        <f t="shared" ca="1" si="173"/>
        <v>#NAME?</v>
      </c>
      <c r="AG281" s="8" t="e" cm="1">
        <f t="array" aca="1" ref="AG281" ca="1">AF281-dECuCon4C(AE281)</f>
        <v>#NAME?</v>
      </c>
      <c r="AH281" s="8" t="e" cm="1">
        <f t="array" aca="1" ref="AH281" ca="1">dECuCon4C(AE281)</f>
        <v>#VALUE!</v>
      </c>
      <c r="AI281" s="10" t="e">
        <f t="shared" ca="1" si="205"/>
        <v>#DIV/0!</v>
      </c>
      <c r="AJ281" s="11" t="e">
        <f t="shared" ca="1" si="196"/>
        <v>#NAME?</v>
      </c>
      <c r="AK281" s="8" t="e">
        <f t="shared" ca="1" si="174"/>
        <v>#NAME?</v>
      </c>
      <c r="AN281" s="8">
        <f t="shared" si="198"/>
        <v>3248</v>
      </c>
      <c r="AO281" s="19" t="e" cm="1">
        <f t="array" aca="1" ref="AO281" ca="1">INDIRECT("V"&amp;($AN281+10-$AQ$2)) - INDIRECT("V"&amp;($AN281+10))</f>
        <v>#DIV/0!</v>
      </c>
      <c r="AP281" s="19" t="e" cm="1">
        <f t="array" aca="1" ref="AP281" ca="1">INDIRECT("W"&amp;($AN281+10-$AQ$2)) - INDIRECT("W"&amp;($AN281+10))</f>
        <v>#DIV/0!</v>
      </c>
      <c r="AQ281" s="19" t="e" cm="1">
        <f t="array" aca="1" ref="AQ281" ca="1">INDIRECT("X"&amp;($AN281+10-$AQ$2)) - INDIRECT("X"&amp;($AN281+10))</f>
        <v>#DIV/0!</v>
      </c>
      <c r="AR281" s="19" t="e" cm="1">
        <f t="array" aca="1" ref="AR281" ca="1">INDIRECT("Y"&amp;($AN281+10-$AQ$2)) - INDIRECT("Y"&amp;($AN281+10))</f>
        <v>#DIV/0!</v>
      </c>
      <c r="AS281" s="8" t="e" cm="1">
        <f t="array" aca="1" ref="AS281" ca="1">INDIRECT("AD"&amp;($AN281+10-$AQ$2))</f>
        <v>#NAME?</v>
      </c>
      <c r="AU281" s="12" t="e">
        <f t="shared" ca="1" si="197"/>
        <v>#NAME?</v>
      </c>
      <c r="AV281" s="8" t="e">
        <f t="shared" ref="AV281:AV344" ca="1" si="206">AS281 - 273.15</f>
        <v>#NAME?</v>
      </c>
      <c r="AW281" s="8" t="e">
        <f t="shared" ref="AW281:AW344" ca="1" si="207">0.041* AS281 *(EXP(-AS281/93)+0.123- 0.442/(1+(AS281/172.4)^3))+0.804</f>
        <v>#NAME?</v>
      </c>
      <c r="AX281" s="8" t="e" cm="1">
        <f t="array" aca="1" ref="AX281" ca="1">AW281 - dECuCon4C(AV281)</f>
        <v>#NAME?</v>
      </c>
      <c r="AY281" s="8" t="e" cm="1">
        <f t="array" aca="1" ref="AY281" ca="1">dECuCon4C(AV281)</f>
        <v>#VALUE!</v>
      </c>
      <c r="AZ281" s="8"/>
      <c r="BA281" s="13" t="e">
        <f t="shared" ref="BA281:BA344" ca="1" si="208">(1/2)*((AX281+AW281)-(-AQ281+AR281)*(AX281-AW281)/(-AP281+AO281))</f>
        <v>#NAME?</v>
      </c>
    </row>
    <row r="282" spans="22:53" x14ac:dyDescent="0.25">
      <c r="V282" s="8" t="e">
        <f t="shared" si="201"/>
        <v>#DIV/0!</v>
      </c>
      <c r="W282" s="8" t="e">
        <f t="shared" si="202"/>
        <v>#DIV/0!</v>
      </c>
      <c r="X282" s="8" t="e">
        <f t="shared" si="203"/>
        <v>#DIV/0!</v>
      </c>
      <c r="Y282" s="8" t="e">
        <f t="shared" si="204"/>
        <v>#DIV/0!</v>
      </c>
      <c r="Z282" s="8"/>
      <c r="AA282" s="8"/>
      <c r="AD282" s="9" t="e" cm="1">
        <f t="array" aca="1" ref="AD282" ca="1">Tgost2009(C282/100.0557)+273.15</f>
        <v>#NAME?</v>
      </c>
      <c r="AE282" s="8" t="e">
        <f t="shared" ca="1" si="172"/>
        <v>#NAME?</v>
      </c>
      <c r="AF282" s="8" t="e">
        <f t="shared" ca="1" si="173"/>
        <v>#NAME?</v>
      </c>
      <c r="AG282" s="8" t="e" cm="1">
        <f t="array" aca="1" ref="AG282" ca="1">AF282-dECuCon4C(AE282)</f>
        <v>#NAME?</v>
      </c>
      <c r="AH282" s="8" t="e" cm="1">
        <f t="array" aca="1" ref="AH282" ca="1">dECuCon4C(AE282)</f>
        <v>#VALUE!</v>
      </c>
      <c r="AI282" s="10" t="e">
        <f t="shared" ca="1" si="205"/>
        <v>#DIV/0!</v>
      </c>
      <c r="AJ282" s="11" t="e">
        <f t="shared" ca="1" si="196"/>
        <v>#NAME?</v>
      </c>
      <c r="AK282" s="8" t="e">
        <f t="shared" ca="1" si="174"/>
        <v>#NAME?</v>
      </c>
      <c r="AN282" s="8">
        <f t="shared" si="198"/>
        <v>3260</v>
      </c>
      <c r="AO282" s="19" t="e" cm="1">
        <f t="array" aca="1" ref="AO282" ca="1">INDIRECT("V"&amp;($AN282+10-$AQ$2)) - INDIRECT("V"&amp;($AN282+10))</f>
        <v>#DIV/0!</v>
      </c>
      <c r="AP282" s="19" t="e" cm="1">
        <f t="array" aca="1" ref="AP282" ca="1">INDIRECT("W"&amp;($AN282+10-$AQ$2)) - INDIRECT("W"&amp;($AN282+10))</f>
        <v>#DIV/0!</v>
      </c>
      <c r="AQ282" s="19" t="e" cm="1">
        <f t="array" aca="1" ref="AQ282" ca="1">INDIRECT("X"&amp;($AN282+10-$AQ$2)) - INDIRECT("X"&amp;($AN282+10))</f>
        <v>#DIV/0!</v>
      </c>
      <c r="AR282" s="19" t="e" cm="1">
        <f t="array" aca="1" ref="AR282" ca="1">INDIRECT("Y"&amp;($AN282+10-$AQ$2)) - INDIRECT("Y"&amp;($AN282+10))</f>
        <v>#DIV/0!</v>
      </c>
      <c r="AS282" s="8" t="e" cm="1">
        <f t="array" aca="1" ref="AS282" ca="1">INDIRECT("AD"&amp;($AN282+10-$AQ$2))</f>
        <v>#NAME?</v>
      </c>
      <c r="AU282" s="12" t="e">
        <f t="shared" ca="1" si="197"/>
        <v>#NAME?</v>
      </c>
      <c r="AV282" s="8" t="e">
        <f t="shared" ca="1" si="206"/>
        <v>#NAME?</v>
      </c>
      <c r="AW282" s="8" t="e">
        <f t="shared" ca="1" si="207"/>
        <v>#NAME?</v>
      </c>
      <c r="AX282" s="8" t="e" cm="1">
        <f t="array" aca="1" ref="AX282" ca="1">AW282 - dECuCon4C(AV282)</f>
        <v>#NAME?</v>
      </c>
      <c r="AY282" s="8" t="e" cm="1">
        <f t="array" aca="1" ref="AY282" ca="1">dECuCon4C(AV282)</f>
        <v>#VALUE!</v>
      </c>
      <c r="AZ282" s="8"/>
      <c r="BA282" s="13" t="e">
        <f t="shared" ca="1" si="208"/>
        <v>#NAME?</v>
      </c>
    </row>
    <row r="283" spans="22:53" x14ac:dyDescent="0.25">
      <c r="V283" s="8"/>
      <c r="W283" s="8"/>
      <c r="X283" s="8"/>
      <c r="Y283" s="8"/>
      <c r="Z283" s="8" t="e">
        <f t="shared" ref="Z283:Z286" si="209">AVERAGE(L283:M283)</f>
        <v>#DIV/0!</v>
      </c>
      <c r="AA283" s="8" t="e">
        <f t="shared" ref="AA283:AA286" si="210">AVERAGE(N283:O283)</f>
        <v>#DIV/0!</v>
      </c>
      <c r="AD283" s="9" t="e" cm="1">
        <f t="array" aca="1" ref="AD283" ca="1">Tgost2009(C283/100.0557)+273.15</f>
        <v>#NAME?</v>
      </c>
      <c r="AE283" s="8" t="e">
        <f t="shared" ca="1" si="172"/>
        <v>#NAME?</v>
      </c>
      <c r="AF283" s="8" t="e">
        <f t="shared" ca="1" si="173"/>
        <v>#NAME?</v>
      </c>
      <c r="AG283" s="8" t="e" cm="1">
        <f t="array" aca="1" ref="AG283" ca="1">AF283-dECuCon4C(AE283)</f>
        <v>#NAME?</v>
      </c>
      <c r="AH283" s="8" t="e" cm="1">
        <f t="array" aca="1" ref="AH283" ca="1">dECuCon4C(AE283)</f>
        <v>#VALUE!</v>
      </c>
      <c r="AI283" s="10"/>
      <c r="AJ283" s="11" t="e">
        <f t="shared" ca="1" si="196"/>
        <v>#NAME?</v>
      </c>
      <c r="AK283" s="8" t="e">
        <f t="shared" ca="1" si="174"/>
        <v>#NAME?</v>
      </c>
      <c r="AN283" s="8">
        <f t="shared" si="198"/>
        <v>3272</v>
      </c>
      <c r="AO283" s="19" t="e" cm="1">
        <f t="array" aca="1" ref="AO283" ca="1">INDIRECT("V"&amp;($AN283+10-$AQ$2)) - INDIRECT("V"&amp;($AN283+10))</f>
        <v>#DIV/0!</v>
      </c>
      <c r="AP283" s="19" t="e" cm="1">
        <f t="array" aca="1" ref="AP283" ca="1">INDIRECT("W"&amp;($AN283+10-$AQ$2)) - INDIRECT("W"&amp;($AN283+10))</f>
        <v>#DIV/0!</v>
      </c>
      <c r="AQ283" s="19" t="e" cm="1">
        <f t="array" aca="1" ref="AQ283" ca="1">INDIRECT("X"&amp;($AN283+10-$AQ$2)) - INDIRECT("X"&amp;($AN283+10))</f>
        <v>#DIV/0!</v>
      </c>
      <c r="AR283" s="19" t="e" cm="1">
        <f t="array" aca="1" ref="AR283" ca="1">INDIRECT("Y"&amp;($AN283+10-$AQ$2)) - INDIRECT("Y"&amp;($AN283+10))</f>
        <v>#DIV/0!</v>
      </c>
      <c r="AS283" s="8" t="e" cm="1">
        <f t="array" aca="1" ref="AS283" ca="1">INDIRECT("AD"&amp;($AN283+10-$AQ$2))</f>
        <v>#NAME?</v>
      </c>
      <c r="AU283" s="12" t="e">
        <f t="shared" ca="1" si="197"/>
        <v>#NAME?</v>
      </c>
      <c r="AV283" s="8" t="e">
        <f t="shared" ca="1" si="206"/>
        <v>#NAME?</v>
      </c>
      <c r="AW283" s="8" t="e">
        <f t="shared" ca="1" si="207"/>
        <v>#NAME?</v>
      </c>
      <c r="AX283" s="8" t="e" cm="1">
        <f t="array" aca="1" ref="AX283" ca="1">AW283 - dECuCon4C(AV283)</f>
        <v>#NAME?</v>
      </c>
      <c r="AY283" s="8" t="e" cm="1">
        <f t="array" aca="1" ref="AY283" ca="1">dECuCon4C(AV283)</f>
        <v>#VALUE!</v>
      </c>
      <c r="AZ283" s="8"/>
      <c r="BA283" s="13" t="e">
        <f t="shared" ca="1" si="208"/>
        <v>#NAME?</v>
      </c>
    </row>
    <row r="284" spans="22:53" x14ac:dyDescent="0.25">
      <c r="V284" s="8"/>
      <c r="W284" s="8"/>
      <c r="X284" s="8"/>
      <c r="Y284" s="8"/>
      <c r="Z284" s="8" t="e">
        <f t="shared" si="209"/>
        <v>#DIV/0!</v>
      </c>
      <c r="AA284" s="8" t="e">
        <f t="shared" si="210"/>
        <v>#DIV/0!</v>
      </c>
      <c r="AD284" s="9" t="e" cm="1">
        <f t="array" aca="1" ref="AD284" ca="1">Tgost2009(C284/100.0557)+273.15</f>
        <v>#NAME?</v>
      </c>
      <c r="AE284" s="8" t="e">
        <f t="shared" ca="1" si="172"/>
        <v>#NAME?</v>
      </c>
      <c r="AF284" s="8" t="e">
        <f t="shared" ca="1" si="173"/>
        <v>#NAME?</v>
      </c>
      <c r="AG284" s="8" t="e" cm="1">
        <f t="array" aca="1" ref="AG284" ca="1">AF284-dECuCon4C(AE284)</f>
        <v>#NAME?</v>
      </c>
      <c r="AH284" s="8" t="e" cm="1">
        <f t="array" aca="1" ref="AH284" ca="1">dECuCon4C(AE284)</f>
        <v>#VALUE!</v>
      </c>
      <c r="AI284" s="10"/>
      <c r="AJ284" s="11" t="e">
        <f t="shared" ca="1" si="196"/>
        <v>#NAME?</v>
      </c>
      <c r="AK284" s="8" t="e">
        <f t="shared" ca="1" si="174"/>
        <v>#NAME?</v>
      </c>
      <c r="AN284" s="8">
        <f t="shared" si="198"/>
        <v>3284</v>
      </c>
      <c r="AO284" s="19" t="e" cm="1">
        <f t="array" aca="1" ref="AO284" ca="1">INDIRECT("V"&amp;($AN284+10-$AQ$2)) - INDIRECT("V"&amp;($AN284+10))</f>
        <v>#DIV/0!</v>
      </c>
      <c r="AP284" s="19" t="e" cm="1">
        <f t="array" aca="1" ref="AP284" ca="1">INDIRECT("W"&amp;($AN284+10-$AQ$2)) - INDIRECT("W"&amp;($AN284+10))</f>
        <v>#DIV/0!</v>
      </c>
      <c r="AQ284" s="19" t="e" cm="1">
        <f t="array" aca="1" ref="AQ284" ca="1">INDIRECT("X"&amp;($AN284+10-$AQ$2)) - INDIRECT("X"&amp;($AN284+10))</f>
        <v>#DIV/0!</v>
      </c>
      <c r="AR284" s="19" t="e" cm="1">
        <f t="array" aca="1" ref="AR284" ca="1">INDIRECT("Y"&amp;($AN284+10-$AQ$2)) - INDIRECT("Y"&amp;($AN284+10))</f>
        <v>#DIV/0!</v>
      </c>
      <c r="AS284" s="8" t="e" cm="1">
        <f t="array" aca="1" ref="AS284" ca="1">INDIRECT("AD"&amp;($AN284+10-$AQ$2))</f>
        <v>#NAME?</v>
      </c>
      <c r="AU284" s="12" t="e">
        <f t="shared" ca="1" si="197"/>
        <v>#NAME?</v>
      </c>
      <c r="AV284" s="8" t="e">
        <f t="shared" ca="1" si="206"/>
        <v>#NAME?</v>
      </c>
      <c r="AW284" s="8" t="e">
        <f t="shared" ca="1" si="207"/>
        <v>#NAME?</v>
      </c>
      <c r="AX284" s="8" t="e" cm="1">
        <f t="array" aca="1" ref="AX284" ca="1">AW284 - dECuCon4C(AV284)</f>
        <v>#NAME?</v>
      </c>
      <c r="AY284" s="8" t="e" cm="1">
        <f t="array" aca="1" ref="AY284" ca="1">dECuCon4C(AV284)</f>
        <v>#VALUE!</v>
      </c>
      <c r="AZ284" s="8"/>
      <c r="BA284" s="13" t="e">
        <f t="shared" ca="1" si="208"/>
        <v>#NAME?</v>
      </c>
    </row>
    <row r="285" spans="22:53" x14ac:dyDescent="0.25">
      <c r="V285" s="8"/>
      <c r="W285" s="8"/>
      <c r="X285" s="8"/>
      <c r="Y285" s="8"/>
      <c r="Z285" s="8" t="e">
        <f t="shared" si="209"/>
        <v>#DIV/0!</v>
      </c>
      <c r="AA285" s="8" t="e">
        <f t="shared" si="210"/>
        <v>#DIV/0!</v>
      </c>
      <c r="AD285" s="9" t="e" cm="1">
        <f t="array" aca="1" ref="AD285" ca="1">Tgost2009(C285/100.0557)+273.15</f>
        <v>#NAME?</v>
      </c>
      <c r="AE285" s="8" t="e">
        <f t="shared" ca="1" si="172"/>
        <v>#NAME?</v>
      </c>
      <c r="AF285" s="8" t="e">
        <f t="shared" ca="1" si="173"/>
        <v>#NAME?</v>
      </c>
      <c r="AG285" s="8" t="e" cm="1">
        <f t="array" aca="1" ref="AG285" ca="1">AF285-dECuCon4C(AE285)</f>
        <v>#NAME?</v>
      </c>
      <c r="AH285" s="8" t="e" cm="1">
        <f t="array" aca="1" ref="AH285" ca="1">dECuCon4C(AE285)</f>
        <v>#VALUE!</v>
      </c>
      <c r="AI285" s="10"/>
      <c r="AJ285" s="11" t="e">
        <f t="shared" ca="1" si="196"/>
        <v>#NAME?</v>
      </c>
      <c r="AK285" s="8" t="e">
        <f t="shared" ca="1" si="174"/>
        <v>#NAME?</v>
      </c>
      <c r="AN285" s="8">
        <f t="shared" si="198"/>
        <v>3296</v>
      </c>
      <c r="AO285" s="19" t="e" cm="1">
        <f t="array" aca="1" ref="AO285" ca="1">INDIRECT("V"&amp;($AN285+10-$AQ$2)) - INDIRECT("V"&amp;($AN285+10))</f>
        <v>#DIV/0!</v>
      </c>
      <c r="AP285" s="19" t="e" cm="1">
        <f t="array" aca="1" ref="AP285" ca="1">INDIRECT("W"&amp;($AN285+10-$AQ$2)) - INDIRECT("W"&amp;($AN285+10))</f>
        <v>#DIV/0!</v>
      </c>
      <c r="AQ285" s="19" t="e" cm="1">
        <f t="array" aca="1" ref="AQ285" ca="1">INDIRECT("X"&amp;($AN285+10-$AQ$2)) - INDIRECT("X"&amp;($AN285+10))</f>
        <v>#DIV/0!</v>
      </c>
      <c r="AR285" s="19" t="e" cm="1">
        <f t="array" aca="1" ref="AR285" ca="1">INDIRECT("Y"&amp;($AN285+10-$AQ$2)) - INDIRECT("Y"&amp;($AN285+10))</f>
        <v>#DIV/0!</v>
      </c>
      <c r="AS285" s="8" t="e" cm="1">
        <f t="array" aca="1" ref="AS285" ca="1">INDIRECT("AD"&amp;($AN285+10-$AQ$2))</f>
        <v>#NAME?</v>
      </c>
      <c r="AU285" s="12" t="e">
        <f t="shared" ca="1" si="197"/>
        <v>#NAME?</v>
      </c>
      <c r="AV285" s="8" t="e">
        <f t="shared" ca="1" si="206"/>
        <v>#NAME?</v>
      </c>
      <c r="AW285" s="8" t="e">
        <f t="shared" ca="1" si="207"/>
        <v>#NAME?</v>
      </c>
      <c r="AX285" s="8" t="e" cm="1">
        <f t="array" aca="1" ref="AX285" ca="1">AW285 - dECuCon4C(AV285)</f>
        <v>#NAME?</v>
      </c>
      <c r="AY285" s="8" t="e" cm="1">
        <f t="array" aca="1" ref="AY285" ca="1">dECuCon4C(AV285)</f>
        <v>#VALUE!</v>
      </c>
      <c r="AZ285" s="8"/>
      <c r="BA285" s="13" t="e">
        <f t="shared" ca="1" si="208"/>
        <v>#NAME?</v>
      </c>
    </row>
    <row r="286" spans="22:53" x14ac:dyDescent="0.25">
      <c r="V286" s="8"/>
      <c r="W286" s="8"/>
      <c r="X286" s="8"/>
      <c r="Y286" s="8"/>
      <c r="Z286" s="8" t="e">
        <f t="shared" si="209"/>
        <v>#DIV/0!</v>
      </c>
      <c r="AA286" s="8" t="e">
        <f t="shared" si="210"/>
        <v>#DIV/0!</v>
      </c>
      <c r="AD286" s="9" t="e" cm="1">
        <f t="array" aca="1" ref="AD286" ca="1">Tgost2009(C286/100.0557)+273.15</f>
        <v>#NAME?</v>
      </c>
      <c r="AE286" s="8" t="e">
        <f t="shared" ca="1" si="172"/>
        <v>#NAME?</v>
      </c>
      <c r="AF286" s="8" t="e">
        <f t="shared" ca="1" si="173"/>
        <v>#NAME?</v>
      </c>
      <c r="AG286" s="8" t="e" cm="1">
        <f t="array" aca="1" ref="AG286" ca="1">AF286-dECuCon4C(AE286)</f>
        <v>#NAME?</v>
      </c>
      <c r="AH286" s="8" t="e" cm="1">
        <f t="array" aca="1" ref="AH286" ca="1">dECuCon4C(AE286)</f>
        <v>#VALUE!</v>
      </c>
      <c r="AI286" s="10"/>
      <c r="AJ286" s="11" t="e">
        <f t="shared" ca="1" si="196"/>
        <v>#NAME?</v>
      </c>
      <c r="AK286" s="8" t="e">
        <f t="shared" ca="1" si="174"/>
        <v>#NAME?</v>
      </c>
      <c r="AN286" s="8">
        <f t="shared" si="198"/>
        <v>3308</v>
      </c>
      <c r="AO286" s="19" t="e" cm="1">
        <f t="array" aca="1" ref="AO286" ca="1">INDIRECT("V"&amp;($AN286+10-$AQ$2)) - INDIRECT("V"&amp;($AN286+10))</f>
        <v>#DIV/0!</v>
      </c>
      <c r="AP286" s="19" t="e" cm="1">
        <f t="array" aca="1" ref="AP286" ca="1">INDIRECT("W"&amp;($AN286+10-$AQ$2)) - INDIRECT("W"&amp;($AN286+10))</f>
        <v>#DIV/0!</v>
      </c>
      <c r="AQ286" s="19" t="e" cm="1">
        <f t="array" aca="1" ref="AQ286" ca="1">INDIRECT("X"&amp;($AN286+10-$AQ$2)) - INDIRECT("X"&amp;($AN286+10))</f>
        <v>#DIV/0!</v>
      </c>
      <c r="AR286" s="19" t="e" cm="1">
        <f t="array" aca="1" ref="AR286" ca="1">INDIRECT("Y"&amp;($AN286+10-$AQ$2)) - INDIRECT("Y"&amp;($AN286+10))</f>
        <v>#DIV/0!</v>
      </c>
      <c r="AS286" s="8" t="e" cm="1">
        <f t="array" aca="1" ref="AS286" ca="1">INDIRECT("AD"&amp;($AN286+10-$AQ$2))</f>
        <v>#NAME?</v>
      </c>
      <c r="AU286" s="12" t="e">
        <f t="shared" ca="1" si="197"/>
        <v>#NAME?</v>
      </c>
      <c r="AV286" s="8" t="e">
        <f t="shared" ca="1" si="206"/>
        <v>#NAME?</v>
      </c>
      <c r="AW286" s="8" t="e">
        <f t="shared" ca="1" si="207"/>
        <v>#NAME?</v>
      </c>
      <c r="AX286" s="8" t="e" cm="1">
        <f t="array" aca="1" ref="AX286" ca="1">AW286 - dECuCon4C(AV286)</f>
        <v>#NAME?</v>
      </c>
      <c r="AY286" s="8" t="e" cm="1">
        <f t="array" aca="1" ref="AY286" ca="1">dECuCon4C(AV286)</f>
        <v>#VALUE!</v>
      </c>
      <c r="AZ286" s="8"/>
      <c r="BA286" s="13" t="e">
        <f t="shared" ca="1" si="208"/>
        <v>#NAME?</v>
      </c>
    </row>
    <row r="287" spans="22:53" x14ac:dyDescent="0.25">
      <c r="V287" s="8" t="e">
        <f t="shared" ref="V287:V294" si="211">AVERAGE(D287:E287)</f>
        <v>#DIV/0!</v>
      </c>
      <c r="W287" s="8" t="e">
        <f t="shared" ref="W287:W294" si="212">AVERAGE(F287:G287)</f>
        <v>#DIV/0!</v>
      </c>
      <c r="X287" s="8" t="e">
        <f t="shared" ref="X287:X294" si="213">AVERAGE(H287:I287)</f>
        <v>#DIV/0!</v>
      </c>
      <c r="Y287" s="8" t="e">
        <f t="shared" ref="Y287:Y294" si="214">AVERAGE(J287:K287)</f>
        <v>#DIV/0!</v>
      </c>
      <c r="Z287" s="8"/>
      <c r="AA287" s="8"/>
      <c r="AD287" s="9" t="e" cm="1">
        <f t="array" aca="1" ref="AD287" ca="1">Tgost2009(C287/100.0557)+273.15</f>
        <v>#NAME?</v>
      </c>
      <c r="AE287" s="8" t="e">
        <f t="shared" ca="1" si="172"/>
        <v>#NAME?</v>
      </c>
      <c r="AF287" s="8" t="e">
        <f t="shared" ca="1" si="173"/>
        <v>#NAME?</v>
      </c>
      <c r="AG287" s="8" t="e" cm="1">
        <f t="array" aca="1" ref="AG287" ca="1">AF287-dECuCon4C(AE287)</f>
        <v>#NAME?</v>
      </c>
      <c r="AH287" s="8" t="e" cm="1">
        <f t="array" aca="1" ref="AH287" ca="1">dECuCon4C(AE287)</f>
        <v>#VALUE!</v>
      </c>
      <c r="AI287" s="10" t="e">
        <f t="shared" ref="AI287:AI294" ca="1" si="215">(W287-V287)/(AF287-AG287)*10^(6)</f>
        <v>#DIV/0!</v>
      </c>
      <c r="AJ287" s="11" t="e">
        <f t="shared" ca="1" si="196"/>
        <v>#NAME?</v>
      </c>
      <c r="AK287" s="8" t="e">
        <f t="shared" ca="1" si="174"/>
        <v>#NAME?</v>
      </c>
      <c r="AN287" s="8">
        <f t="shared" si="198"/>
        <v>3320</v>
      </c>
      <c r="AO287" s="19" t="e" cm="1">
        <f t="array" aca="1" ref="AO287" ca="1">INDIRECT("V"&amp;($AN287+10-$AQ$2)) - INDIRECT("V"&amp;($AN287+10))</f>
        <v>#DIV/0!</v>
      </c>
      <c r="AP287" s="19" t="e" cm="1">
        <f t="array" aca="1" ref="AP287" ca="1">INDIRECT("W"&amp;($AN287+10-$AQ$2)) - INDIRECT("W"&amp;($AN287+10))</f>
        <v>#DIV/0!</v>
      </c>
      <c r="AQ287" s="19" t="e" cm="1">
        <f t="array" aca="1" ref="AQ287" ca="1">INDIRECT("X"&amp;($AN287+10-$AQ$2)) - INDIRECT("X"&amp;($AN287+10))</f>
        <v>#DIV/0!</v>
      </c>
      <c r="AR287" s="19" t="e" cm="1">
        <f t="array" aca="1" ref="AR287" ca="1">INDIRECT("Y"&amp;($AN287+10-$AQ$2)) - INDIRECT("Y"&amp;($AN287+10))</f>
        <v>#DIV/0!</v>
      </c>
      <c r="AS287" s="8" t="e" cm="1">
        <f t="array" aca="1" ref="AS287" ca="1">INDIRECT("AD"&amp;($AN287+10-$AQ$2))</f>
        <v>#NAME?</v>
      </c>
      <c r="AU287" s="12" t="e">
        <f t="shared" ca="1" si="197"/>
        <v>#NAME?</v>
      </c>
      <c r="AV287" s="8" t="e">
        <f t="shared" ca="1" si="206"/>
        <v>#NAME?</v>
      </c>
      <c r="AW287" s="8" t="e">
        <f t="shared" ca="1" si="207"/>
        <v>#NAME?</v>
      </c>
      <c r="AX287" s="8" t="e" cm="1">
        <f t="array" aca="1" ref="AX287" ca="1">AW287 - dECuCon4C(AV287)</f>
        <v>#NAME?</v>
      </c>
      <c r="AY287" s="8" t="e" cm="1">
        <f t="array" aca="1" ref="AY287" ca="1">dECuCon4C(AV287)</f>
        <v>#VALUE!</v>
      </c>
      <c r="AZ287" s="8"/>
      <c r="BA287" s="13" t="e">
        <f t="shared" ca="1" si="208"/>
        <v>#NAME?</v>
      </c>
    </row>
    <row r="288" spans="22:53" x14ac:dyDescent="0.25">
      <c r="V288" s="8" t="e">
        <f t="shared" si="211"/>
        <v>#DIV/0!</v>
      </c>
      <c r="W288" s="8" t="e">
        <f t="shared" si="212"/>
        <v>#DIV/0!</v>
      </c>
      <c r="X288" s="8" t="e">
        <f t="shared" si="213"/>
        <v>#DIV/0!</v>
      </c>
      <c r="Y288" s="8" t="e">
        <f t="shared" si="214"/>
        <v>#DIV/0!</v>
      </c>
      <c r="Z288" s="8"/>
      <c r="AA288" s="8"/>
      <c r="AD288" s="9" t="e" cm="1">
        <f t="array" aca="1" ref="AD288" ca="1">Tgost2009(C288/100.0557)+273.15</f>
        <v>#NAME?</v>
      </c>
      <c r="AE288" s="8" t="e">
        <f t="shared" ca="1" si="172"/>
        <v>#NAME?</v>
      </c>
      <c r="AF288" s="8" t="e">
        <f t="shared" ca="1" si="173"/>
        <v>#NAME?</v>
      </c>
      <c r="AG288" s="8" t="e" cm="1">
        <f t="array" aca="1" ref="AG288" ca="1">AF288-dECuCon4C(AE288)</f>
        <v>#NAME?</v>
      </c>
      <c r="AH288" s="8" t="e" cm="1">
        <f t="array" aca="1" ref="AH288" ca="1">dECuCon4C(AE288)</f>
        <v>#VALUE!</v>
      </c>
      <c r="AI288" s="10" t="e">
        <f t="shared" ca="1" si="215"/>
        <v>#DIV/0!</v>
      </c>
      <c r="AJ288" s="11" t="e">
        <f t="shared" ca="1" si="196"/>
        <v>#NAME?</v>
      </c>
      <c r="AK288" s="8" t="e">
        <f t="shared" ca="1" si="174"/>
        <v>#NAME?</v>
      </c>
      <c r="AN288" s="8">
        <f t="shared" si="198"/>
        <v>3332</v>
      </c>
      <c r="AO288" s="19" t="e" cm="1">
        <f t="array" aca="1" ref="AO288" ca="1">INDIRECT("V"&amp;($AN288+10-$AQ$2)) - INDIRECT("V"&amp;($AN288+10))</f>
        <v>#DIV/0!</v>
      </c>
      <c r="AP288" s="19" t="e" cm="1">
        <f t="array" aca="1" ref="AP288" ca="1">INDIRECT("W"&amp;($AN288+10-$AQ$2)) - INDIRECT("W"&amp;($AN288+10))</f>
        <v>#DIV/0!</v>
      </c>
      <c r="AQ288" s="19" t="e" cm="1">
        <f t="array" aca="1" ref="AQ288" ca="1">INDIRECT("X"&amp;($AN288+10-$AQ$2)) - INDIRECT("X"&amp;($AN288+10))</f>
        <v>#DIV/0!</v>
      </c>
      <c r="AR288" s="19" t="e" cm="1">
        <f t="array" aca="1" ref="AR288" ca="1">INDIRECT("Y"&amp;($AN288+10-$AQ$2)) - INDIRECT("Y"&amp;($AN288+10))</f>
        <v>#DIV/0!</v>
      </c>
      <c r="AS288" s="8" t="e" cm="1">
        <f t="array" aca="1" ref="AS288" ca="1">INDIRECT("AD"&amp;($AN288+10-$AQ$2))</f>
        <v>#NAME?</v>
      </c>
      <c r="AU288" s="12" t="e">
        <f t="shared" ca="1" si="197"/>
        <v>#NAME?</v>
      </c>
      <c r="AV288" s="8" t="e">
        <f t="shared" ca="1" si="206"/>
        <v>#NAME?</v>
      </c>
      <c r="AW288" s="8" t="e">
        <f t="shared" ca="1" si="207"/>
        <v>#NAME?</v>
      </c>
      <c r="AX288" s="8" t="e" cm="1">
        <f t="array" aca="1" ref="AX288" ca="1">AW288 - dECuCon4C(AV288)</f>
        <v>#NAME?</v>
      </c>
      <c r="AY288" s="8" t="e" cm="1">
        <f t="array" aca="1" ref="AY288" ca="1">dECuCon4C(AV288)</f>
        <v>#VALUE!</v>
      </c>
      <c r="AZ288" s="8"/>
      <c r="BA288" s="13" t="e">
        <f t="shared" ca="1" si="208"/>
        <v>#NAME?</v>
      </c>
    </row>
    <row r="289" spans="22:53" x14ac:dyDescent="0.25">
      <c r="V289" s="8" t="e">
        <f t="shared" si="211"/>
        <v>#DIV/0!</v>
      </c>
      <c r="W289" s="8" t="e">
        <f t="shared" si="212"/>
        <v>#DIV/0!</v>
      </c>
      <c r="X289" s="8" t="e">
        <f t="shared" si="213"/>
        <v>#DIV/0!</v>
      </c>
      <c r="Y289" s="8" t="e">
        <f t="shared" si="214"/>
        <v>#DIV/0!</v>
      </c>
      <c r="Z289" s="8"/>
      <c r="AA289" s="8"/>
      <c r="AD289" s="9" t="e" cm="1">
        <f t="array" aca="1" ref="AD289" ca="1">Tgost2009(C289/100.0557)+273.15</f>
        <v>#NAME?</v>
      </c>
      <c r="AE289" s="8" t="e">
        <f t="shared" ca="1" si="172"/>
        <v>#NAME?</v>
      </c>
      <c r="AF289" s="8" t="e">
        <f t="shared" ca="1" si="173"/>
        <v>#NAME?</v>
      </c>
      <c r="AG289" s="8" t="e" cm="1">
        <f t="array" aca="1" ref="AG289" ca="1">AF289-dECuCon4C(AE289)</f>
        <v>#NAME?</v>
      </c>
      <c r="AH289" s="8" t="e" cm="1">
        <f t="array" aca="1" ref="AH289" ca="1">dECuCon4C(AE289)</f>
        <v>#VALUE!</v>
      </c>
      <c r="AI289" s="10" t="e">
        <f t="shared" ca="1" si="215"/>
        <v>#DIV/0!</v>
      </c>
      <c r="AJ289" s="11" t="e">
        <f t="shared" ca="1" si="196"/>
        <v>#NAME?</v>
      </c>
      <c r="AK289" s="8" t="e">
        <f t="shared" ca="1" si="174"/>
        <v>#NAME?</v>
      </c>
      <c r="AN289" s="8">
        <f t="shared" si="198"/>
        <v>3344</v>
      </c>
      <c r="AO289" s="19" t="e" cm="1">
        <f t="array" aca="1" ref="AO289" ca="1">INDIRECT("V"&amp;($AN289+10-$AQ$2)) - INDIRECT("V"&amp;($AN289+10))</f>
        <v>#DIV/0!</v>
      </c>
      <c r="AP289" s="19" t="e" cm="1">
        <f t="array" aca="1" ref="AP289" ca="1">INDIRECT("W"&amp;($AN289+10-$AQ$2)) - INDIRECT("W"&amp;($AN289+10))</f>
        <v>#DIV/0!</v>
      </c>
      <c r="AQ289" s="19" t="e" cm="1">
        <f t="array" aca="1" ref="AQ289" ca="1">INDIRECT("X"&amp;($AN289+10-$AQ$2)) - INDIRECT("X"&amp;($AN289+10))</f>
        <v>#DIV/0!</v>
      </c>
      <c r="AR289" s="19" t="e" cm="1">
        <f t="array" aca="1" ref="AR289" ca="1">INDIRECT("Y"&amp;($AN289+10-$AQ$2)) - INDIRECT("Y"&amp;($AN289+10))</f>
        <v>#DIV/0!</v>
      </c>
      <c r="AS289" s="8" t="e" cm="1">
        <f t="array" aca="1" ref="AS289" ca="1">INDIRECT("AD"&amp;($AN289+10-$AQ$2))</f>
        <v>#NAME?</v>
      </c>
      <c r="AU289" s="12" t="e">
        <f t="shared" ca="1" si="197"/>
        <v>#NAME?</v>
      </c>
      <c r="AV289" s="8" t="e">
        <f t="shared" ca="1" si="206"/>
        <v>#NAME?</v>
      </c>
      <c r="AW289" s="8" t="e">
        <f t="shared" ca="1" si="207"/>
        <v>#NAME?</v>
      </c>
      <c r="AX289" s="8" t="e" cm="1">
        <f t="array" aca="1" ref="AX289" ca="1">AW289 - dECuCon4C(AV289)</f>
        <v>#NAME?</v>
      </c>
      <c r="AY289" s="8" t="e" cm="1">
        <f t="array" aca="1" ref="AY289" ca="1">dECuCon4C(AV289)</f>
        <v>#VALUE!</v>
      </c>
      <c r="AZ289" s="8"/>
      <c r="BA289" s="13" t="e">
        <f t="shared" ca="1" si="208"/>
        <v>#NAME?</v>
      </c>
    </row>
    <row r="290" spans="22:53" x14ac:dyDescent="0.25">
      <c r="V290" s="8" t="e">
        <f t="shared" si="211"/>
        <v>#DIV/0!</v>
      </c>
      <c r="W290" s="8" t="e">
        <f t="shared" si="212"/>
        <v>#DIV/0!</v>
      </c>
      <c r="X290" s="8" t="e">
        <f t="shared" si="213"/>
        <v>#DIV/0!</v>
      </c>
      <c r="Y290" s="8" t="e">
        <f t="shared" si="214"/>
        <v>#DIV/0!</v>
      </c>
      <c r="Z290" s="8"/>
      <c r="AA290" s="8"/>
      <c r="AD290" s="9" t="e" cm="1">
        <f t="array" aca="1" ref="AD290" ca="1">Tgost2009(C290/100.0557)+273.15</f>
        <v>#NAME?</v>
      </c>
      <c r="AE290" s="8" t="e">
        <f t="shared" ca="1" si="172"/>
        <v>#NAME?</v>
      </c>
      <c r="AF290" s="8" t="e">
        <f t="shared" ca="1" si="173"/>
        <v>#NAME?</v>
      </c>
      <c r="AG290" s="8" t="e" cm="1">
        <f t="array" aca="1" ref="AG290" ca="1">AF290-dECuCon4C(AE290)</f>
        <v>#NAME?</v>
      </c>
      <c r="AH290" s="8" t="e" cm="1">
        <f t="array" aca="1" ref="AH290" ca="1">dECuCon4C(AE290)</f>
        <v>#VALUE!</v>
      </c>
      <c r="AI290" s="10" t="e">
        <f t="shared" ca="1" si="215"/>
        <v>#DIV/0!</v>
      </c>
      <c r="AJ290" s="11" t="e">
        <f t="shared" ca="1" si="196"/>
        <v>#NAME?</v>
      </c>
      <c r="AK290" s="8" t="e">
        <f t="shared" ca="1" si="174"/>
        <v>#NAME?</v>
      </c>
      <c r="AN290" s="8">
        <f t="shared" si="198"/>
        <v>3356</v>
      </c>
      <c r="AO290" s="19" t="e" cm="1">
        <f t="array" aca="1" ref="AO290" ca="1">INDIRECT("V"&amp;($AN290+10-$AQ$2)) - INDIRECT("V"&amp;($AN290+10))</f>
        <v>#DIV/0!</v>
      </c>
      <c r="AP290" s="19" t="e" cm="1">
        <f t="array" aca="1" ref="AP290" ca="1">INDIRECT("W"&amp;($AN290+10-$AQ$2)) - INDIRECT("W"&amp;($AN290+10))</f>
        <v>#DIV/0!</v>
      </c>
      <c r="AQ290" s="19" t="e" cm="1">
        <f t="array" aca="1" ref="AQ290" ca="1">INDIRECT("X"&amp;($AN290+10-$AQ$2)) - INDIRECT("X"&amp;($AN290+10))</f>
        <v>#DIV/0!</v>
      </c>
      <c r="AR290" s="19" t="e" cm="1">
        <f t="array" aca="1" ref="AR290" ca="1">INDIRECT("Y"&amp;($AN290+10-$AQ$2)) - INDIRECT("Y"&amp;($AN290+10))</f>
        <v>#DIV/0!</v>
      </c>
      <c r="AS290" s="8" t="e" cm="1">
        <f t="array" aca="1" ref="AS290" ca="1">INDIRECT("AD"&amp;($AN290+10-$AQ$2))</f>
        <v>#NAME?</v>
      </c>
      <c r="AU290" s="12" t="e">
        <f t="shared" ca="1" si="197"/>
        <v>#NAME?</v>
      </c>
      <c r="AV290" s="8" t="e">
        <f t="shared" ca="1" si="206"/>
        <v>#NAME?</v>
      </c>
      <c r="AW290" s="8" t="e">
        <f t="shared" ca="1" si="207"/>
        <v>#NAME?</v>
      </c>
      <c r="AX290" s="8" t="e" cm="1">
        <f t="array" aca="1" ref="AX290" ca="1">AW290 - dECuCon4C(AV290)</f>
        <v>#NAME?</v>
      </c>
      <c r="AY290" s="8" t="e" cm="1">
        <f t="array" aca="1" ref="AY290" ca="1">dECuCon4C(AV290)</f>
        <v>#VALUE!</v>
      </c>
      <c r="AZ290" s="8"/>
      <c r="BA290" s="13" t="e">
        <f t="shared" ca="1" si="208"/>
        <v>#NAME?</v>
      </c>
    </row>
    <row r="291" spans="22:53" x14ac:dyDescent="0.25">
      <c r="V291" s="8" t="e">
        <f t="shared" si="211"/>
        <v>#DIV/0!</v>
      </c>
      <c r="W291" s="8" t="e">
        <f t="shared" si="212"/>
        <v>#DIV/0!</v>
      </c>
      <c r="X291" s="8" t="e">
        <f t="shared" si="213"/>
        <v>#DIV/0!</v>
      </c>
      <c r="Y291" s="8" t="e">
        <f t="shared" si="214"/>
        <v>#DIV/0!</v>
      </c>
      <c r="Z291" s="8"/>
      <c r="AA291" s="8"/>
      <c r="AD291" s="9" t="e" cm="1">
        <f t="array" aca="1" ref="AD291" ca="1">Tgost2009(C291/100.0557)+273.15</f>
        <v>#NAME?</v>
      </c>
      <c r="AE291" s="8" t="e">
        <f t="shared" ca="1" si="172"/>
        <v>#NAME?</v>
      </c>
      <c r="AF291" s="8" t="e">
        <f t="shared" ca="1" si="173"/>
        <v>#NAME?</v>
      </c>
      <c r="AG291" s="8" t="e" cm="1">
        <f t="array" aca="1" ref="AG291" ca="1">AF291-dECuCon4C(AE291)</f>
        <v>#NAME?</v>
      </c>
      <c r="AH291" s="8" t="e" cm="1">
        <f t="array" aca="1" ref="AH291" ca="1">dECuCon4C(AE291)</f>
        <v>#VALUE!</v>
      </c>
      <c r="AI291" s="10" t="e">
        <f t="shared" ca="1" si="215"/>
        <v>#DIV/0!</v>
      </c>
      <c r="AJ291" s="11" t="e">
        <f t="shared" ca="1" si="196"/>
        <v>#NAME?</v>
      </c>
      <c r="AK291" s="8" t="e">
        <f t="shared" ca="1" si="174"/>
        <v>#NAME?</v>
      </c>
      <c r="AN291" s="8">
        <f t="shared" si="198"/>
        <v>3368</v>
      </c>
      <c r="AO291" s="19" t="e" cm="1">
        <f t="array" aca="1" ref="AO291" ca="1">INDIRECT("V"&amp;($AN291+10-$AQ$2)) - INDIRECT("V"&amp;($AN291+10))</f>
        <v>#DIV/0!</v>
      </c>
      <c r="AP291" s="19" t="e" cm="1">
        <f t="array" aca="1" ref="AP291" ca="1">INDIRECT("W"&amp;($AN291+10-$AQ$2)) - INDIRECT("W"&amp;($AN291+10))</f>
        <v>#DIV/0!</v>
      </c>
      <c r="AQ291" s="19" t="e" cm="1">
        <f t="array" aca="1" ref="AQ291" ca="1">INDIRECT("X"&amp;($AN291+10-$AQ$2)) - INDIRECT("X"&amp;($AN291+10))</f>
        <v>#DIV/0!</v>
      </c>
      <c r="AR291" s="19" t="e" cm="1">
        <f t="array" aca="1" ref="AR291" ca="1">INDIRECT("Y"&amp;($AN291+10-$AQ$2)) - INDIRECT("Y"&amp;($AN291+10))</f>
        <v>#DIV/0!</v>
      </c>
      <c r="AS291" s="8" t="e" cm="1">
        <f t="array" aca="1" ref="AS291" ca="1">INDIRECT("AD"&amp;($AN291+10-$AQ$2))</f>
        <v>#NAME?</v>
      </c>
      <c r="AU291" s="12" t="e">
        <f t="shared" ca="1" si="197"/>
        <v>#NAME?</v>
      </c>
      <c r="AV291" s="8" t="e">
        <f t="shared" ca="1" si="206"/>
        <v>#NAME?</v>
      </c>
      <c r="AW291" s="8" t="e">
        <f t="shared" ca="1" si="207"/>
        <v>#NAME?</v>
      </c>
      <c r="AX291" s="8" t="e" cm="1">
        <f t="array" aca="1" ref="AX291" ca="1">AW291 - dECuCon4C(AV291)</f>
        <v>#NAME?</v>
      </c>
      <c r="AY291" s="8" t="e" cm="1">
        <f t="array" aca="1" ref="AY291" ca="1">dECuCon4C(AV291)</f>
        <v>#VALUE!</v>
      </c>
      <c r="AZ291" s="8"/>
      <c r="BA291" s="13" t="e">
        <f t="shared" ca="1" si="208"/>
        <v>#NAME?</v>
      </c>
    </row>
    <row r="292" spans="22:53" x14ac:dyDescent="0.25">
      <c r="V292" s="8" t="e">
        <f t="shared" si="211"/>
        <v>#DIV/0!</v>
      </c>
      <c r="W292" s="8" t="e">
        <f t="shared" si="212"/>
        <v>#DIV/0!</v>
      </c>
      <c r="X292" s="8" t="e">
        <f t="shared" si="213"/>
        <v>#DIV/0!</v>
      </c>
      <c r="Y292" s="8" t="e">
        <f t="shared" si="214"/>
        <v>#DIV/0!</v>
      </c>
      <c r="Z292" s="8"/>
      <c r="AA292" s="8"/>
      <c r="AD292" s="9" t="e" cm="1">
        <f t="array" aca="1" ref="AD292" ca="1">Tgost2009(C292/100.0557)+273.15</f>
        <v>#NAME?</v>
      </c>
      <c r="AE292" s="8" t="e">
        <f t="shared" ca="1" si="172"/>
        <v>#NAME?</v>
      </c>
      <c r="AF292" s="8" t="e">
        <f t="shared" ca="1" si="173"/>
        <v>#NAME?</v>
      </c>
      <c r="AG292" s="8" t="e" cm="1">
        <f t="array" aca="1" ref="AG292" ca="1">AF292-dECuCon4C(AE292)</f>
        <v>#NAME?</v>
      </c>
      <c r="AH292" s="8" t="e" cm="1">
        <f t="array" aca="1" ref="AH292" ca="1">dECuCon4C(AE292)</f>
        <v>#VALUE!</v>
      </c>
      <c r="AI292" s="10" t="e">
        <f t="shared" ca="1" si="215"/>
        <v>#DIV/0!</v>
      </c>
      <c r="AJ292" s="11" t="e">
        <f t="shared" ca="1" si="196"/>
        <v>#NAME?</v>
      </c>
      <c r="AK292" s="8" t="e">
        <f t="shared" ca="1" si="174"/>
        <v>#NAME?</v>
      </c>
      <c r="AN292" s="8">
        <f t="shared" si="198"/>
        <v>3380</v>
      </c>
      <c r="AO292" s="19" t="e" cm="1">
        <f t="array" aca="1" ref="AO292" ca="1">INDIRECT("V"&amp;($AN292+10-$AQ$2)) - INDIRECT("V"&amp;($AN292+10))</f>
        <v>#DIV/0!</v>
      </c>
      <c r="AP292" s="19" t="e" cm="1">
        <f t="array" aca="1" ref="AP292" ca="1">INDIRECT("W"&amp;($AN292+10-$AQ$2)) - INDIRECT("W"&amp;($AN292+10))</f>
        <v>#DIV/0!</v>
      </c>
      <c r="AQ292" s="19" t="e" cm="1">
        <f t="array" aca="1" ref="AQ292" ca="1">INDIRECT("X"&amp;($AN292+10-$AQ$2)) - INDIRECT("X"&amp;($AN292+10))</f>
        <v>#DIV/0!</v>
      </c>
      <c r="AR292" s="19" t="e" cm="1">
        <f t="array" aca="1" ref="AR292" ca="1">INDIRECT("Y"&amp;($AN292+10-$AQ$2)) - INDIRECT("Y"&amp;($AN292+10))</f>
        <v>#DIV/0!</v>
      </c>
      <c r="AS292" s="8" t="e" cm="1">
        <f t="array" aca="1" ref="AS292" ca="1">INDIRECT("AD"&amp;($AN292+10-$AQ$2))</f>
        <v>#NAME?</v>
      </c>
      <c r="AU292" s="12" t="e">
        <f t="shared" ca="1" si="197"/>
        <v>#NAME?</v>
      </c>
      <c r="AV292" s="8" t="e">
        <f t="shared" ca="1" si="206"/>
        <v>#NAME?</v>
      </c>
      <c r="AW292" s="8" t="e">
        <f t="shared" ca="1" si="207"/>
        <v>#NAME?</v>
      </c>
      <c r="AX292" s="8" t="e" cm="1">
        <f t="array" aca="1" ref="AX292" ca="1">AW292 - dECuCon4C(AV292)</f>
        <v>#NAME?</v>
      </c>
      <c r="AY292" s="8" t="e" cm="1">
        <f t="array" aca="1" ref="AY292" ca="1">dECuCon4C(AV292)</f>
        <v>#VALUE!</v>
      </c>
      <c r="AZ292" s="8"/>
      <c r="BA292" s="13" t="e">
        <f t="shared" ca="1" si="208"/>
        <v>#NAME?</v>
      </c>
    </row>
    <row r="293" spans="22:53" x14ac:dyDescent="0.25">
      <c r="V293" s="8" t="e">
        <f t="shared" si="211"/>
        <v>#DIV/0!</v>
      </c>
      <c r="W293" s="8" t="e">
        <f t="shared" si="212"/>
        <v>#DIV/0!</v>
      </c>
      <c r="X293" s="8" t="e">
        <f t="shared" si="213"/>
        <v>#DIV/0!</v>
      </c>
      <c r="Y293" s="8" t="e">
        <f t="shared" si="214"/>
        <v>#DIV/0!</v>
      </c>
      <c r="Z293" s="8"/>
      <c r="AA293" s="8"/>
      <c r="AD293" s="9" t="e" cm="1">
        <f t="array" aca="1" ref="AD293" ca="1">Tgost2009(C293/100.0557)+273.15</f>
        <v>#NAME?</v>
      </c>
      <c r="AE293" s="8" t="e">
        <f t="shared" ref="AE293:AE356" ca="1" si="216">AD293 - 273.15</f>
        <v>#NAME?</v>
      </c>
      <c r="AF293" s="8" t="e">
        <f t="shared" ref="AF293:AF356" ca="1" si="217">0.041* AD293 *(EXP(-AD293/93)+0.123- 0.442/(1+(AD293/172.4)^3))+0.804</f>
        <v>#NAME?</v>
      </c>
      <c r="AG293" s="8" t="e" cm="1">
        <f t="array" aca="1" ref="AG293" ca="1">AF293-dECuCon4C(AE293)</f>
        <v>#NAME?</v>
      </c>
      <c r="AH293" s="8" t="e" cm="1">
        <f t="array" aca="1" ref="AH293" ca="1">dECuCon4C(AE293)</f>
        <v>#VALUE!</v>
      </c>
      <c r="AI293" s="10" t="e">
        <f t="shared" ca="1" si="215"/>
        <v>#DIV/0!</v>
      </c>
      <c r="AJ293" s="11" t="e">
        <f t="shared" ca="1" si="196"/>
        <v>#NAME?</v>
      </c>
      <c r="AK293" s="8" t="e">
        <f t="shared" ref="AK293:AK356" ca="1" si="218">1/AD293</f>
        <v>#NAME?</v>
      </c>
      <c r="AN293" s="8">
        <f t="shared" si="198"/>
        <v>3392</v>
      </c>
      <c r="AO293" s="19" t="e" cm="1">
        <f t="array" aca="1" ref="AO293" ca="1">INDIRECT("V"&amp;($AN293+10-$AQ$2)) - INDIRECT("V"&amp;($AN293+10))</f>
        <v>#DIV/0!</v>
      </c>
      <c r="AP293" s="19" t="e" cm="1">
        <f t="array" aca="1" ref="AP293" ca="1">INDIRECT("W"&amp;($AN293+10-$AQ$2)) - INDIRECT("W"&amp;($AN293+10))</f>
        <v>#DIV/0!</v>
      </c>
      <c r="AQ293" s="19" t="e" cm="1">
        <f t="array" aca="1" ref="AQ293" ca="1">INDIRECT("X"&amp;($AN293+10-$AQ$2)) - INDIRECT("X"&amp;($AN293+10))</f>
        <v>#DIV/0!</v>
      </c>
      <c r="AR293" s="19" t="e" cm="1">
        <f t="array" aca="1" ref="AR293" ca="1">INDIRECT("Y"&amp;($AN293+10-$AQ$2)) - INDIRECT("Y"&amp;($AN293+10))</f>
        <v>#DIV/0!</v>
      </c>
      <c r="AS293" s="8" t="e" cm="1">
        <f t="array" aca="1" ref="AS293" ca="1">INDIRECT("AD"&amp;($AN293+10-$AQ$2))</f>
        <v>#NAME?</v>
      </c>
      <c r="AU293" s="12" t="e">
        <f t="shared" ca="1" si="197"/>
        <v>#NAME?</v>
      </c>
      <c r="AV293" s="8" t="e">
        <f t="shared" ca="1" si="206"/>
        <v>#NAME?</v>
      </c>
      <c r="AW293" s="8" t="e">
        <f t="shared" ca="1" si="207"/>
        <v>#NAME?</v>
      </c>
      <c r="AX293" s="8" t="e" cm="1">
        <f t="array" aca="1" ref="AX293" ca="1">AW293 - dECuCon4C(AV293)</f>
        <v>#NAME?</v>
      </c>
      <c r="AY293" s="8" t="e" cm="1">
        <f t="array" aca="1" ref="AY293" ca="1">dECuCon4C(AV293)</f>
        <v>#VALUE!</v>
      </c>
      <c r="AZ293" s="8"/>
      <c r="BA293" s="13" t="e">
        <f t="shared" ca="1" si="208"/>
        <v>#NAME?</v>
      </c>
    </row>
    <row r="294" spans="22:53" x14ac:dyDescent="0.25">
      <c r="V294" s="8" t="e">
        <f t="shared" si="211"/>
        <v>#DIV/0!</v>
      </c>
      <c r="W294" s="8" t="e">
        <f t="shared" si="212"/>
        <v>#DIV/0!</v>
      </c>
      <c r="X294" s="8" t="e">
        <f t="shared" si="213"/>
        <v>#DIV/0!</v>
      </c>
      <c r="Y294" s="8" t="e">
        <f t="shared" si="214"/>
        <v>#DIV/0!</v>
      </c>
      <c r="Z294" s="8"/>
      <c r="AA294" s="8"/>
      <c r="AD294" s="9" t="e" cm="1">
        <f t="array" aca="1" ref="AD294" ca="1">Tgost2009(C294/100.0557)+273.15</f>
        <v>#NAME?</v>
      </c>
      <c r="AE294" s="8" t="e">
        <f t="shared" ca="1" si="216"/>
        <v>#NAME?</v>
      </c>
      <c r="AF294" s="8" t="e">
        <f t="shared" ca="1" si="217"/>
        <v>#NAME?</v>
      </c>
      <c r="AG294" s="8" t="e" cm="1">
        <f t="array" aca="1" ref="AG294" ca="1">AF294-dECuCon4C(AE294)</f>
        <v>#NAME?</v>
      </c>
      <c r="AH294" s="8" t="e" cm="1">
        <f t="array" aca="1" ref="AH294" ca="1">dECuCon4C(AE294)</f>
        <v>#VALUE!</v>
      </c>
      <c r="AI294" s="10" t="e">
        <f t="shared" ca="1" si="215"/>
        <v>#DIV/0!</v>
      </c>
      <c r="AJ294" s="11" t="e">
        <f t="shared" ca="1" si="196"/>
        <v>#NAME?</v>
      </c>
      <c r="AK294" s="8" t="e">
        <f t="shared" ca="1" si="218"/>
        <v>#NAME?</v>
      </c>
      <c r="AN294" s="8">
        <f t="shared" si="198"/>
        <v>3404</v>
      </c>
      <c r="AO294" s="19" t="e" cm="1">
        <f t="array" aca="1" ref="AO294" ca="1">INDIRECT("V"&amp;($AN294+10-$AQ$2)) - INDIRECT("V"&amp;($AN294+10))</f>
        <v>#DIV/0!</v>
      </c>
      <c r="AP294" s="19" t="e" cm="1">
        <f t="array" aca="1" ref="AP294" ca="1">INDIRECT("W"&amp;($AN294+10-$AQ$2)) - INDIRECT("W"&amp;($AN294+10))</f>
        <v>#DIV/0!</v>
      </c>
      <c r="AQ294" s="19" t="e" cm="1">
        <f t="array" aca="1" ref="AQ294" ca="1">INDIRECT("X"&amp;($AN294+10-$AQ$2)) - INDIRECT("X"&amp;($AN294+10))</f>
        <v>#DIV/0!</v>
      </c>
      <c r="AR294" s="19" t="e" cm="1">
        <f t="array" aca="1" ref="AR294" ca="1">INDIRECT("Y"&amp;($AN294+10-$AQ$2)) - INDIRECT("Y"&amp;($AN294+10))</f>
        <v>#DIV/0!</v>
      </c>
      <c r="AS294" s="8" t="e" cm="1">
        <f t="array" aca="1" ref="AS294" ca="1">INDIRECT("AD"&amp;($AN294+10-$AQ$2))</f>
        <v>#NAME?</v>
      </c>
      <c r="AU294" s="12" t="e">
        <f t="shared" ca="1" si="197"/>
        <v>#NAME?</v>
      </c>
      <c r="AV294" s="8" t="e">
        <f t="shared" ca="1" si="206"/>
        <v>#NAME?</v>
      </c>
      <c r="AW294" s="8" t="e">
        <f t="shared" ca="1" si="207"/>
        <v>#NAME?</v>
      </c>
      <c r="AX294" s="8" t="e" cm="1">
        <f t="array" aca="1" ref="AX294" ca="1">AW294 - dECuCon4C(AV294)</f>
        <v>#NAME?</v>
      </c>
      <c r="AY294" s="8" t="e" cm="1">
        <f t="array" aca="1" ref="AY294" ca="1">dECuCon4C(AV294)</f>
        <v>#VALUE!</v>
      </c>
      <c r="AZ294" s="8"/>
      <c r="BA294" s="13" t="e">
        <f t="shared" ca="1" si="208"/>
        <v>#NAME?</v>
      </c>
    </row>
    <row r="295" spans="22:53" x14ac:dyDescent="0.25">
      <c r="V295" s="8"/>
      <c r="W295" s="8"/>
      <c r="X295" s="8"/>
      <c r="Y295" s="8"/>
      <c r="Z295" s="8" t="e">
        <f t="shared" ref="Z295:Z298" si="219">AVERAGE(L295:M295)</f>
        <v>#DIV/0!</v>
      </c>
      <c r="AA295" s="8" t="e">
        <f t="shared" ref="AA295:AA298" si="220">AVERAGE(N295:O295)</f>
        <v>#DIV/0!</v>
      </c>
      <c r="AD295" s="9" t="e" cm="1">
        <f t="array" aca="1" ref="AD295" ca="1">Tgost2009(C295/100.0557)+273.15</f>
        <v>#NAME?</v>
      </c>
      <c r="AE295" s="8" t="e">
        <f t="shared" ca="1" si="216"/>
        <v>#NAME?</v>
      </c>
      <c r="AF295" s="8" t="e">
        <f t="shared" ca="1" si="217"/>
        <v>#NAME?</v>
      </c>
      <c r="AG295" s="8" t="e" cm="1">
        <f t="array" aca="1" ref="AG295" ca="1">AF295-dECuCon4C(AE295)</f>
        <v>#NAME?</v>
      </c>
      <c r="AH295" s="8" t="e" cm="1">
        <f t="array" aca="1" ref="AH295" ca="1">dECuCon4C(AE295)</f>
        <v>#VALUE!</v>
      </c>
      <c r="AI295" s="10"/>
      <c r="AJ295" s="11" t="e">
        <f t="shared" ca="1" si="196"/>
        <v>#NAME?</v>
      </c>
      <c r="AK295" s="8" t="e">
        <f t="shared" ca="1" si="218"/>
        <v>#NAME?</v>
      </c>
      <c r="AN295" s="8">
        <f t="shared" si="198"/>
        <v>3416</v>
      </c>
      <c r="AO295" s="19" t="e" cm="1">
        <f t="array" aca="1" ref="AO295" ca="1">INDIRECT("V"&amp;($AN295+10-$AQ$2)) - INDIRECT("V"&amp;($AN295+10))</f>
        <v>#DIV/0!</v>
      </c>
      <c r="AP295" s="19" t="e" cm="1">
        <f t="array" aca="1" ref="AP295" ca="1">INDIRECT("W"&amp;($AN295+10-$AQ$2)) - INDIRECT("W"&amp;($AN295+10))</f>
        <v>#DIV/0!</v>
      </c>
      <c r="AQ295" s="19" t="e" cm="1">
        <f t="array" aca="1" ref="AQ295" ca="1">INDIRECT("X"&amp;($AN295+10-$AQ$2)) - INDIRECT("X"&amp;($AN295+10))</f>
        <v>#DIV/0!</v>
      </c>
      <c r="AR295" s="19" t="e" cm="1">
        <f t="array" aca="1" ref="AR295" ca="1">INDIRECT("Y"&amp;($AN295+10-$AQ$2)) - INDIRECT("Y"&amp;($AN295+10))</f>
        <v>#DIV/0!</v>
      </c>
      <c r="AS295" s="8" t="e" cm="1">
        <f t="array" aca="1" ref="AS295" ca="1">INDIRECT("AD"&amp;($AN295+10-$AQ$2))</f>
        <v>#NAME?</v>
      </c>
      <c r="AU295" s="12" t="e">
        <f t="shared" ca="1" si="197"/>
        <v>#NAME?</v>
      </c>
      <c r="AV295" s="8" t="e">
        <f t="shared" ca="1" si="206"/>
        <v>#NAME?</v>
      </c>
      <c r="AW295" s="8" t="e">
        <f t="shared" ca="1" si="207"/>
        <v>#NAME?</v>
      </c>
      <c r="AX295" s="8" t="e" cm="1">
        <f t="array" aca="1" ref="AX295" ca="1">AW295 - dECuCon4C(AV295)</f>
        <v>#NAME?</v>
      </c>
      <c r="AY295" s="8" t="e" cm="1">
        <f t="array" aca="1" ref="AY295" ca="1">dECuCon4C(AV295)</f>
        <v>#VALUE!</v>
      </c>
      <c r="AZ295" s="8"/>
      <c r="BA295" s="13" t="e">
        <f t="shared" ca="1" si="208"/>
        <v>#NAME?</v>
      </c>
    </row>
    <row r="296" spans="22:53" x14ac:dyDescent="0.25">
      <c r="V296" s="8"/>
      <c r="W296" s="8"/>
      <c r="X296" s="8"/>
      <c r="Y296" s="8"/>
      <c r="Z296" s="8" t="e">
        <f t="shared" si="219"/>
        <v>#DIV/0!</v>
      </c>
      <c r="AA296" s="8" t="e">
        <f t="shared" si="220"/>
        <v>#DIV/0!</v>
      </c>
      <c r="AD296" s="9" t="e" cm="1">
        <f t="array" aca="1" ref="AD296" ca="1">Tgost2009(C296/100.0557)+273.15</f>
        <v>#NAME?</v>
      </c>
      <c r="AE296" s="8" t="e">
        <f t="shared" ca="1" si="216"/>
        <v>#NAME?</v>
      </c>
      <c r="AF296" s="8" t="e">
        <f t="shared" ca="1" si="217"/>
        <v>#NAME?</v>
      </c>
      <c r="AG296" s="8" t="e" cm="1">
        <f t="array" aca="1" ref="AG296" ca="1">AF296-dECuCon4C(AE296)</f>
        <v>#NAME?</v>
      </c>
      <c r="AH296" s="8" t="e" cm="1">
        <f t="array" aca="1" ref="AH296" ca="1">dECuCon4C(AE296)</f>
        <v>#VALUE!</v>
      </c>
      <c r="AI296" s="10"/>
      <c r="AJ296" s="11" t="e">
        <f t="shared" ca="1" si="196"/>
        <v>#NAME?</v>
      </c>
      <c r="AK296" s="8" t="e">
        <f t="shared" ca="1" si="218"/>
        <v>#NAME?</v>
      </c>
      <c r="AN296" s="8">
        <f t="shared" si="198"/>
        <v>3428</v>
      </c>
      <c r="AO296" s="19" t="e" cm="1">
        <f t="array" aca="1" ref="AO296" ca="1">INDIRECT("V"&amp;($AN296+10-$AQ$2)) - INDIRECT("V"&amp;($AN296+10))</f>
        <v>#DIV/0!</v>
      </c>
      <c r="AP296" s="19" t="e" cm="1">
        <f t="array" aca="1" ref="AP296" ca="1">INDIRECT("W"&amp;($AN296+10-$AQ$2)) - INDIRECT("W"&amp;($AN296+10))</f>
        <v>#DIV/0!</v>
      </c>
      <c r="AQ296" s="19" t="e" cm="1">
        <f t="array" aca="1" ref="AQ296" ca="1">INDIRECT("X"&amp;($AN296+10-$AQ$2)) - INDIRECT("X"&amp;($AN296+10))</f>
        <v>#DIV/0!</v>
      </c>
      <c r="AR296" s="19" t="e" cm="1">
        <f t="array" aca="1" ref="AR296" ca="1">INDIRECT("Y"&amp;($AN296+10-$AQ$2)) - INDIRECT("Y"&amp;($AN296+10))</f>
        <v>#DIV/0!</v>
      </c>
      <c r="AS296" s="8" t="e" cm="1">
        <f t="array" aca="1" ref="AS296" ca="1">INDIRECT("AD"&amp;($AN296+10-$AQ$2))</f>
        <v>#NAME?</v>
      </c>
      <c r="AU296" s="12" t="e">
        <f t="shared" ca="1" si="197"/>
        <v>#NAME?</v>
      </c>
      <c r="AV296" s="8" t="e">
        <f t="shared" ca="1" si="206"/>
        <v>#NAME?</v>
      </c>
      <c r="AW296" s="8" t="e">
        <f t="shared" ca="1" si="207"/>
        <v>#NAME?</v>
      </c>
      <c r="AX296" s="8" t="e" cm="1">
        <f t="array" aca="1" ref="AX296" ca="1">AW296 - dECuCon4C(AV296)</f>
        <v>#NAME?</v>
      </c>
      <c r="AY296" s="8" t="e" cm="1">
        <f t="array" aca="1" ref="AY296" ca="1">dECuCon4C(AV296)</f>
        <v>#VALUE!</v>
      </c>
      <c r="AZ296" s="8"/>
      <c r="BA296" s="13" t="e">
        <f t="shared" ca="1" si="208"/>
        <v>#NAME?</v>
      </c>
    </row>
    <row r="297" spans="22:53" x14ac:dyDescent="0.25">
      <c r="V297" s="8"/>
      <c r="W297" s="8"/>
      <c r="X297" s="8"/>
      <c r="Y297" s="8"/>
      <c r="Z297" s="8" t="e">
        <f t="shared" si="219"/>
        <v>#DIV/0!</v>
      </c>
      <c r="AA297" s="8" t="e">
        <f t="shared" si="220"/>
        <v>#DIV/0!</v>
      </c>
      <c r="AD297" s="9" t="e" cm="1">
        <f t="array" aca="1" ref="AD297" ca="1">Tgost2009(C297/100.0557)+273.15</f>
        <v>#NAME?</v>
      </c>
      <c r="AE297" s="8" t="e">
        <f t="shared" ca="1" si="216"/>
        <v>#NAME?</v>
      </c>
      <c r="AF297" s="8" t="e">
        <f t="shared" ca="1" si="217"/>
        <v>#NAME?</v>
      </c>
      <c r="AG297" s="8" t="e" cm="1">
        <f t="array" aca="1" ref="AG297" ca="1">AF297-dECuCon4C(AE297)</f>
        <v>#NAME?</v>
      </c>
      <c r="AH297" s="8" t="e" cm="1">
        <f t="array" aca="1" ref="AH297" ca="1">dECuCon4C(AE297)</f>
        <v>#VALUE!</v>
      </c>
      <c r="AI297" s="10"/>
      <c r="AJ297" s="11" t="e">
        <f t="shared" ca="1" si="196"/>
        <v>#NAME?</v>
      </c>
      <c r="AK297" s="8" t="e">
        <f t="shared" ca="1" si="218"/>
        <v>#NAME?</v>
      </c>
      <c r="AN297" s="8">
        <f t="shared" si="198"/>
        <v>3440</v>
      </c>
      <c r="AO297" s="19" t="e" cm="1">
        <f t="array" aca="1" ref="AO297" ca="1">INDIRECT("V"&amp;($AN297+10-$AQ$2)) - INDIRECT("V"&amp;($AN297+10))</f>
        <v>#DIV/0!</v>
      </c>
      <c r="AP297" s="19" t="e" cm="1">
        <f t="array" aca="1" ref="AP297" ca="1">INDIRECT("W"&amp;($AN297+10-$AQ$2)) - INDIRECT("W"&amp;($AN297+10))</f>
        <v>#DIV/0!</v>
      </c>
      <c r="AQ297" s="19" t="e" cm="1">
        <f t="array" aca="1" ref="AQ297" ca="1">INDIRECT("X"&amp;($AN297+10-$AQ$2)) - INDIRECT("X"&amp;($AN297+10))</f>
        <v>#DIV/0!</v>
      </c>
      <c r="AR297" s="19" t="e" cm="1">
        <f t="array" aca="1" ref="AR297" ca="1">INDIRECT("Y"&amp;($AN297+10-$AQ$2)) - INDIRECT("Y"&amp;($AN297+10))</f>
        <v>#DIV/0!</v>
      </c>
      <c r="AS297" s="8" t="e" cm="1">
        <f t="array" aca="1" ref="AS297" ca="1">INDIRECT("AD"&amp;($AN297+10-$AQ$2))</f>
        <v>#NAME?</v>
      </c>
      <c r="AU297" s="12" t="e">
        <f t="shared" ca="1" si="197"/>
        <v>#NAME?</v>
      </c>
      <c r="AV297" s="8" t="e">
        <f t="shared" ca="1" si="206"/>
        <v>#NAME?</v>
      </c>
      <c r="AW297" s="8" t="e">
        <f t="shared" ca="1" si="207"/>
        <v>#NAME?</v>
      </c>
      <c r="AX297" s="8" t="e" cm="1">
        <f t="array" aca="1" ref="AX297" ca="1">AW297 - dECuCon4C(AV297)</f>
        <v>#NAME?</v>
      </c>
      <c r="AY297" s="8" t="e" cm="1">
        <f t="array" aca="1" ref="AY297" ca="1">dECuCon4C(AV297)</f>
        <v>#VALUE!</v>
      </c>
      <c r="AZ297" s="8"/>
      <c r="BA297" s="13" t="e">
        <f t="shared" ca="1" si="208"/>
        <v>#NAME?</v>
      </c>
    </row>
    <row r="298" spans="22:53" x14ac:dyDescent="0.25">
      <c r="V298" s="8"/>
      <c r="W298" s="8"/>
      <c r="X298" s="8"/>
      <c r="Y298" s="8"/>
      <c r="Z298" s="8" t="e">
        <f t="shared" si="219"/>
        <v>#DIV/0!</v>
      </c>
      <c r="AA298" s="8" t="e">
        <f t="shared" si="220"/>
        <v>#DIV/0!</v>
      </c>
      <c r="AD298" s="9" t="e" cm="1">
        <f t="array" aca="1" ref="AD298" ca="1">Tgost2009(C298/100.0557)+273.15</f>
        <v>#NAME?</v>
      </c>
      <c r="AE298" s="8" t="e">
        <f t="shared" ca="1" si="216"/>
        <v>#NAME?</v>
      </c>
      <c r="AF298" s="8" t="e">
        <f t="shared" ca="1" si="217"/>
        <v>#NAME?</v>
      </c>
      <c r="AG298" s="8" t="e" cm="1">
        <f t="array" aca="1" ref="AG298" ca="1">AF298-dECuCon4C(AE298)</f>
        <v>#NAME?</v>
      </c>
      <c r="AH298" s="8" t="e" cm="1">
        <f t="array" aca="1" ref="AH298" ca="1">dECuCon4C(AE298)</f>
        <v>#VALUE!</v>
      </c>
      <c r="AI298" s="10"/>
      <c r="AJ298" s="11" t="e">
        <f t="shared" ca="1" si="196"/>
        <v>#NAME?</v>
      </c>
      <c r="AK298" s="8" t="e">
        <f t="shared" ca="1" si="218"/>
        <v>#NAME?</v>
      </c>
      <c r="AN298" s="8">
        <f t="shared" si="198"/>
        <v>3452</v>
      </c>
      <c r="AO298" s="19" t="e" cm="1">
        <f t="array" aca="1" ref="AO298" ca="1">INDIRECT("V"&amp;($AN298+10-$AQ$2)) - INDIRECT("V"&amp;($AN298+10))</f>
        <v>#DIV/0!</v>
      </c>
      <c r="AP298" s="19" t="e" cm="1">
        <f t="array" aca="1" ref="AP298" ca="1">INDIRECT("W"&amp;($AN298+10-$AQ$2)) - INDIRECT("W"&amp;($AN298+10))</f>
        <v>#DIV/0!</v>
      </c>
      <c r="AQ298" s="19" t="e" cm="1">
        <f t="array" aca="1" ref="AQ298" ca="1">INDIRECT("X"&amp;($AN298+10-$AQ$2)) - INDIRECT("X"&amp;($AN298+10))</f>
        <v>#DIV/0!</v>
      </c>
      <c r="AR298" s="19" t="e" cm="1">
        <f t="array" aca="1" ref="AR298" ca="1">INDIRECT("Y"&amp;($AN298+10-$AQ$2)) - INDIRECT("Y"&amp;($AN298+10))</f>
        <v>#DIV/0!</v>
      </c>
      <c r="AS298" s="8" t="e" cm="1">
        <f t="array" aca="1" ref="AS298" ca="1">INDIRECT("AD"&amp;($AN298+10-$AQ$2))</f>
        <v>#NAME?</v>
      </c>
      <c r="AU298" s="12" t="e">
        <f t="shared" ca="1" si="197"/>
        <v>#NAME?</v>
      </c>
      <c r="AV298" s="8" t="e">
        <f t="shared" ca="1" si="206"/>
        <v>#NAME?</v>
      </c>
      <c r="AW298" s="8" t="e">
        <f t="shared" ca="1" si="207"/>
        <v>#NAME?</v>
      </c>
      <c r="AX298" s="8" t="e" cm="1">
        <f t="array" aca="1" ref="AX298" ca="1">AW298 - dECuCon4C(AV298)</f>
        <v>#NAME?</v>
      </c>
      <c r="AY298" s="8" t="e" cm="1">
        <f t="array" aca="1" ref="AY298" ca="1">dECuCon4C(AV298)</f>
        <v>#VALUE!</v>
      </c>
      <c r="AZ298" s="8"/>
      <c r="BA298" s="13" t="e">
        <f t="shared" ca="1" si="208"/>
        <v>#NAME?</v>
      </c>
    </row>
    <row r="299" spans="22:53" x14ac:dyDescent="0.25">
      <c r="V299" s="8" t="e">
        <f t="shared" ref="V299:V306" si="221">AVERAGE(D299:E299)</f>
        <v>#DIV/0!</v>
      </c>
      <c r="W299" s="8" t="e">
        <f t="shared" ref="W299:W306" si="222">AVERAGE(F299:G299)</f>
        <v>#DIV/0!</v>
      </c>
      <c r="X299" s="8" t="e">
        <f t="shared" ref="X299:X306" si="223">AVERAGE(H299:I299)</f>
        <v>#DIV/0!</v>
      </c>
      <c r="Y299" s="8" t="e">
        <f t="shared" ref="Y299:Y306" si="224">AVERAGE(J299:K299)</f>
        <v>#DIV/0!</v>
      </c>
      <c r="Z299" s="8"/>
      <c r="AA299" s="8"/>
      <c r="AD299" s="9" t="e" cm="1">
        <f t="array" aca="1" ref="AD299" ca="1">Tgost2009(C299/100.0557)+273.15</f>
        <v>#NAME?</v>
      </c>
      <c r="AE299" s="8" t="e">
        <f t="shared" ca="1" si="216"/>
        <v>#NAME?</v>
      </c>
      <c r="AF299" s="8" t="e">
        <f t="shared" ca="1" si="217"/>
        <v>#NAME?</v>
      </c>
      <c r="AG299" s="8" t="e" cm="1">
        <f t="array" aca="1" ref="AG299" ca="1">AF299-dECuCon4C(AE299)</f>
        <v>#NAME?</v>
      </c>
      <c r="AH299" s="8" t="e" cm="1">
        <f t="array" aca="1" ref="AH299" ca="1">dECuCon4C(AE299)</f>
        <v>#VALUE!</v>
      </c>
      <c r="AI299" s="10" t="e">
        <f t="shared" ref="AI299:AI306" ca="1" si="225">(W299-V299)/(AF299-AG299)*10^(6)</f>
        <v>#DIV/0!</v>
      </c>
      <c r="AJ299" s="11" t="e">
        <f t="shared" ca="1" si="196"/>
        <v>#NAME?</v>
      </c>
      <c r="AK299" s="8" t="e">
        <f t="shared" ca="1" si="218"/>
        <v>#NAME?</v>
      </c>
      <c r="AN299" s="8">
        <f t="shared" si="198"/>
        <v>3464</v>
      </c>
      <c r="AO299" s="19" t="e" cm="1">
        <f t="array" aca="1" ref="AO299" ca="1">INDIRECT("V"&amp;($AN299+10-$AQ$2)) - INDIRECT("V"&amp;($AN299+10))</f>
        <v>#DIV/0!</v>
      </c>
      <c r="AP299" s="19" t="e" cm="1">
        <f t="array" aca="1" ref="AP299" ca="1">INDIRECT("W"&amp;($AN299+10-$AQ$2)) - INDIRECT("W"&amp;($AN299+10))</f>
        <v>#DIV/0!</v>
      </c>
      <c r="AQ299" s="19" t="e" cm="1">
        <f t="array" aca="1" ref="AQ299" ca="1">INDIRECT("X"&amp;($AN299+10-$AQ$2)) - INDIRECT("X"&amp;($AN299+10))</f>
        <v>#DIV/0!</v>
      </c>
      <c r="AR299" s="19" t="e" cm="1">
        <f t="array" aca="1" ref="AR299" ca="1">INDIRECT("Y"&amp;($AN299+10-$AQ$2)) - INDIRECT("Y"&amp;($AN299+10))</f>
        <v>#DIV/0!</v>
      </c>
      <c r="AS299" s="8" t="e" cm="1">
        <f t="array" aca="1" ref="AS299" ca="1">INDIRECT("AD"&amp;($AN299+10-$AQ$2))</f>
        <v>#NAME?</v>
      </c>
      <c r="AU299" s="12" t="e">
        <f t="shared" ca="1" si="197"/>
        <v>#NAME?</v>
      </c>
      <c r="AV299" s="8" t="e">
        <f t="shared" ca="1" si="206"/>
        <v>#NAME?</v>
      </c>
      <c r="AW299" s="8" t="e">
        <f t="shared" ca="1" si="207"/>
        <v>#NAME?</v>
      </c>
      <c r="AX299" s="8" t="e" cm="1">
        <f t="array" aca="1" ref="AX299" ca="1">AW299 - dECuCon4C(AV299)</f>
        <v>#NAME?</v>
      </c>
      <c r="AY299" s="8" t="e" cm="1">
        <f t="array" aca="1" ref="AY299" ca="1">dECuCon4C(AV299)</f>
        <v>#VALUE!</v>
      </c>
      <c r="AZ299" s="8"/>
      <c r="BA299" s="13" t="e">
        <f t="shared" ca="1" si="208"/>
        <v>#NAME?</v>
      </c>
    </row>
    <row r="300" spans="22:53" x14ac:dyDescent="0.25">
      <c r="V300" s="8" t="e">
        <f t="shared" si="221"/>
        <v>#DIV/0!</v>
      </c>
      <c r="W300" s="8" t="e">
        <f t="shared" si="222"/>
        <v>#DIV/0!</v>
      </c>
      <c r="X300" s="8" t="e">
        <f t="shared" si="223"/>
        <v>#DIV/0!</v>
      </c>
      <c r="Y300" s="8" t="e">
        <f t="shared" si="224"/>
        <v>#DIV/0!</v>
      </c>
      <c r="Z300" s="8"/>
      <c r="AA300" s="8"/>
      <c r="AD300" s="9" t="e" cm="1">
        <f t="array" aca="1" ref="AD300" ca="1">Tgost2009(C300/100.0557)+273.15</f>
        <v>#NAME?</v>
      </c>
      <c r="AE300" s="8" t="e">
        <f t="shared" ca="1" si="216"/>
        <v>#NAME?</v>
      </c>
      <c r="AF300" s="8" t="e">
        <f t="shared" ca="1" si="217"/>
        <v>#NAME?</v>
      </c>
      <c r="AG300" s="8" t="e" cm="1">
        <f t="array" aca="1" ref="AG300" ca="1">AF300-dECuCon4C(AE300)</f>
        <v>#NAME?</v>
      </c>
      <c r="AH300" s="8" t="e" cm="1">
        <f t="array" aca="1" ref="AH300" ca="1">dECuCon4C(AE300)</f>
        <v>#VALUE!</v>
      </c>
      <c r="AI300" s="10" t="e">
        <f t="shared" ca="1" si="225"/>
        <v>#DIV/0!</v>
      </c>
      <c r="AJ300" s="11" t="e">
        <f t="shared" ca="1" si="196"/>
        <v>#NAME?</v>
      </c>
      <c r="AK300" s="8" t="e">
        <f t="shared" ca="1" si="218"/>
        <v>#NAME?</v>
      </c>
      <c r="AN300" s="8">
        <f t="shared" si="198"/>
        <v>3476</v>
      </c>
      <c r="AO300" s="19" t="e" cm="1">
        <f t="array" aca="1" ref="AO300" ca="1">INDIRECT("V"&amp;($AN300+10-$AQ$2)) - INDIRECT("V"&amp;($AN300+10))</f>
        <v>#DIV/0!</v>
      </c>
      <c r="AP300" s="19" t="e" cm="1">
        <f t="array" aca="1" ref="AP300" ca="1">INDIRECT("W"&amp;($AN300+10-$AQ$2)) - INDIRECT("W"&amp;($AN300+10))</f>
        <v>#DIV/0!</v>
      </c>
      <c r="AQ300" s="19" t="e" cm="1">
        <f t="array" aca="1" ref="AQ300" ca="1">INDIRECT("X"&amp;($AN300+10-$AQ$2)) - INDIRECT("X"&amp;($AN300+10))</f>
        <v>#DIV/0!</v>
      </c>
      <c r="AR300" s="19" t="e" cm="1">
        <f t="array" aca="1" ref="AR300" ca="1">INDIRECT("Y"&amp;($AN300+10-$AQ$2)) - INDIRECT("Y"&amp;($AN300+10))</f>
        <v>#DIV/0!</v>
      </c>
      <c r="AS300" s="8" t="e" cm="1">
        <f t="array" aca="1" ref="AS300" ca="1">INDIRECT("AD"&amp;($AN300+10-$AQ$2))</f>
        <v>#NAME?</v>
      </c>
      <c r="AU300" s="12" t="e">
        <f t="shared" ca="1" si="197"/>
        <v>#NAME?</v>
      </c>
      <c r="AV300" s="8" t="e">
        <f t="shared" ca="1" si="206"/>
        <v>#NAME?</v>
      </c>
      <c r="AW300" s="8" t="e">
        <f t="shared" ca="1" si="207"/>
        <v>#NAME?</v>
      </c>
      <c r="AX300" s="8" t="e" cm="1">
        <f t="array" aca="1" ref="AX300" ca="1">AW300 - dECuCon4C(AV300)</f>
        <v>#NAME?</v>
      </c>
      <c r="AY300" s="8" t="e" cm="1">
        <f t="array" aca="1" ref="AY300" ca="1">dECuCon4C(AV300)</f>
        <v>#VALUE!</v>
      </c>
      <c r="AZ300" s="8"/>
      <c r="BA300" s="13" t="e">
        <f t="shared" ca="1" si="208"/>
        <v>#NAME?</v>
      </c>
    </row>
    <row r="301" spans="22:53" x14ac:dyDescent="0.25">
      <c r="V301" s="8" t="e">
        <f t="shared" si="221"/>
        <v>#DIV/0!</v>
      </c>
      <c r="W301" s="8" t="e">
        <f t="shared" si="222"/>
        <v>#DIV/0!</v>
      </c>
      <c r="X301" s="8" t="e">
        <f t="shared" si="223"/>
        <v>#DIV/0!</v>
      </c>
      <c r="Y301" s="8" t="e">
        <f t="shared" si="224"/>
        <v>#DIV/0!</v>
      </c>
      <c r="Z301" s="8"/>
      <c r="AA301" s="8"/>
      <c r="AD301" s="9" t="e" cm="1">
        <f t="array" aca="1" ref="AD301" ca="1">Tgost2009(C301/100.0557)+273.15</f>
        <v>#NAME?</v>
      </c>
      <c r="AE301" s="8" t="e">
        <f t="shared" ca="1" si="216"/>
        <v>#NAME?</v>
      </c>
      <c r="AF301" s="8" t="e">
        <f t="shared" ca="1" si="217"/>
        <v>#NAME?</v>
      </c>
      <c r="AG301" s="8" t="e" cm="1">
        <f t="array" aca="1" ref="AG301" ca="1">AF301-dECuCon4C(AE301)</f>
        <v>#NAME?</v>
      </c>
      <c r="AH301" s="8" t="e" cm="1">
        <f t="array" aca="1" ref="AH301" ca="1">dECuCon4C(AE301)</f>
        <v>#VALUE!</v>
      </c>
      <c r="AI301" s="10" t="e">
        <f t="shared" ca="1" si="225"/>
        <v>#DIV/0!</v>
      </c>
      <c r="AJ301" s="11" t="e">
        <f t="shared" ca="1" si="196"/>
        <v>#NAME?</v>
      </c>
      <c r="AK301" s="8" t="e">
        <f t="shared" ca="1" si="218"/>
        <v>#NAME?</v>
      </c>
      <c r="AN301" s="8">
        <f t="shared" si="198"/>
        <v>3488</v>
      </c>
      <c r="AO301" s="19" t="e" cm="1">
        <f t="array" aca="1" ref="AO301" ca="1">INDIRECT("V"&amp;($AN301+10-$AQ$2)) - INDIRECT("V"&amp;($AN301+10))</f>
        <v>#DIV/0!</v>
      </c>
      <c r="AP301" s="19" t="e" cm="1">
        <f t="array" aca="1" ref="AP301" ca="1">INDIRECT("W"&amp;($AN301+10-$AQ$2)) - INDIRECT("W"&amp;($AN301+10))</f>
        <v>#DIV/0!</v>
      </c>
      <c r="AQ301" s="19" t="e" cm="1">
        <f t="array" aca="1" ref="AQ301" ca="1">INDIRECT("X"&amp;($AN301+10-$AQ$2)) - INDIRECT("X"&amp;($AN301+10))</f>
        <v>#DIV/0!</v>
      </c>
      <c r="AR301" s="19" t="e" cm="1">
        <f t="array" aca="1" ref="AR301" ca="1">INDIRECT("Y"&amp;($AN301+10-$AQ$2)) - INDIRECT("Y"&amp;($AN301+10))</f>
        <v>#DIV/0!</v>
      </c>
      <c r="AS301" s="8" t="e" cm="1">
        <f t="array" aca="1" ref="AS301" ca="1">INDIRECT("AD"&amp;($AN301+10-$AQ$2))</f>
        <v>#NAME?</v>
      </c>
      <c r="AU301" s="12" t="e">
        <f t="shared" ca="1" si="197"/>
        <v>#NAME?</v>
      </c>
      <c r="AV301" s="8" t="e">
        <f t="shared" ca="1" si="206"/>
        <v>#NAME?</v>
      </c>
      <c r="AW301" s="8" t="e">
        <f t="shared" ca="1" si="207"/>
        <v>#NAME?</v>
      </c>
      <c r="AX301" s="8" t="e" cm="1">
        <f t="array" aca="1" ref="AX301" ca="1">AW301 - dECuCon4C(AV301)</f>
        <v>#NAME?</v>
      </c>
      <c r="AY301" s="8" t="e" cm="1">
        <f t="array" aca="1" ref="AY301" ca="1">dECuCon4C(AV301)</f>
        <v>#VALUE!</v>
      </c>
      <c r="AZ301" s="8"/>
      <c r="BA301" s="13" t="e">
        <f t="shared" ca="1" si="208"/>
        <v>#NAME?</v>
      </c>
    </row>
    <row r="302" spans="22:53" x14ac:dyDescent="0.25">
      <c r="V302" s="8" t="e">
        <f t="shared" si="221"/>
        <v>#DIV/0!</v>
      </c>
      <c r="W302" s="8" t="e">
        <f t="shared" si="222"/>
        <v>#DIV/0!</v>
      </c>
      <c r="X302" s="8" t="e">
        <f t="shared" si="223"/>
        <v>#DIV/0!</v>
      </c>
      <c r="Y302" s="8" t="e">
        <f t="shared" si="224"/>
        <v>#DIV/0!</v>
      </c>
      <c r="Z302" s="8"/>
      <c r="AA302" s="8"/>
      <c r="AD302" s="9" t="e" cm="1">
        <f t="array" aca="1" ref="AD302" ca="1">Tgost2009(C302/100.0557)+273.15</f>
        <v>#NAME?</v>
      </c>
      <c r="AE302" s="8" t="e">
        <f t="shared" ca="1" si="216"/>
        <v>#NAME?</v>
      </c>
      <c r="AF302" s="8" t="e">
        <f t="shared" ca="1" si="217"/>
        <v>#NAME?</v>
      </c>
      <c r="AG302" s="8" t="e" cm="1">
        <f t="array" aca="1" ref="AG302" ca="1">AF302-dECuCon4C(AE302)</f>
        <v>#NAME?</v>
      </c>
      <c r="AH302" s="8" t="e" cm="1">
        <f t="array" aca="1" ref="AH302" ca="1">dECuCon4C(AE302)</f>
        <v>#VALUE!</v>
      </c>
      <c r="AI302" s="10" t="e">
        <f t="shared" ca="1" si="225"/>
        <v>#DIV/0!</v>
      </c>
      <c r="AJ302" s="11" t="e">
        <f t="shared" ca="1" si="196"/>
        <v>#NAME?</v>
      </c>
      <c r="AK302" s="8" t="e">
        <f t="shared" ca="1" si="218"/>
        <v>#NAME?</v>
      </c>
      <c r="AN302" s="8">
        <f t="shared" si="198"/>
        <v>3500</v>
      </c>
      <c r="AO302" s="19" t="e" cm="1">
        <f t="array" aca="1" ref="AO302" ca="1">INDIRECT("V"&amp;($AN302+10-$AQ$2)) - INDIRECT("V"&amp;($AN302+10))</f>
        <v>#DIV/0!</v>
      </c>
      <c r="AP302" s="19" t="e" cm="1">
        <f t="array" aca="1" ref="AP302" ca="1">INDIRECT("W"&amp;($AN302+10-$AQ$2)) - INDIRECT("W"&amp;($AN302+10))</f>
        <v>#DIV/0!</v>
      </c>
      <c r="AQ302" s="19" t="e" cm="1">
        <f t="array" aca="1" ref="AQ302" ca="1">INDIRECT("X"&amp;($AN302+10-$AQ$2)) - INDIRECT("X"&amp;($AN302+10))</f>
        <v>#DIV/0!</v>
      </c>
      <c r="AR302" s="19" t="e" cm="1">
        <f t="array" aca="1" ref="AR302" ca="1">INDIRECT("Y"&amp;($AN302+10-$AQ$2)) - INDIRECT("Y"&amp;($AN302+10))</f>
        <v>#DIV/0!</v>
      </c>
      <c r="AS302" s="8" t="e" cm="1">
        <f t="array" aca="1" ref="AS302" ca="1">INDIRECT("AD"&amp;($AN302+10-$AQ$2))</f>
        <v>#NAME?</v>
      </c>
      <c r="AU302" s="12" t="e">
        <f t="shared" ca="1" si="197"/>
        <v>#NAME?</v>
      </c>
      <c r="AV302" s="8" t="e">
        <f t="shared" ca="1" si="206"/>
        <v>#NAME?</v>
      </c>
      <c r="AW302" s="8" t="e">
        <f t="shared" ca="1" si="207"/>
        <v>#NAME?</v>
      </c>
      <c r="AX302" s="8" t="e" cm="1">
        <f t="array" aca="1" ref="AX302" ca="1">AW302 - dECuCon4C(AV302)</f>
        <v>#NAME?</v>
      </c>
      <c r="AY302" s="8" t="e" cm="1">
        <f t="array" aca="1" ref="AY302" ca="1">dECuCon4C(AV302)</f>
        <v>#VALUE!</v>
      </c>
      <c r="AZ302" s="8"/>
      <c r="BA302" s="13" t="e">
        <f t="shared" ca="1" si="208"/>
        <v>#NAME?</v>
      </c>
    </row>
    <row r="303" spans="22:53" x14ac:dyDescent="0.25">
      <c r="V303" s="8" t="e">
        <f t="shared" si="221"/>
        <v>#DIV/0!</v>
      </c>
      <c r="W303" s="8" t="e">
        <f t="shared" si="222"/>
        <v>#DIV/0!</v>
      </c>
      <c r="X303" s="8" t="e">
        <f t="shared" si="223"/>
        <v>#DIV/0!</v>
      </c>
      <c r="Y303" s="8" t="e">
        <f t="shared" si="224"/>
        <v>#DIV/0!</v>
      </c>
      <c r="Z303" s="8"/>
      <c r="AA303" s="8"/>
      <c r="AD303" s="9" t="e" cm="1">
        <f t="array" aca="1" ref="AD303" ca="1">Tgost2009(C303/100.0557)+273.15</f>
        <v>#NAME?</v>
      </c>
      <c r="AE303" s="8" t="e">
        <f t="shared" ca="1" si="216"/>
        <v>#NAME?</v>
      </c>
      <c r="AF303" s="8" t="e">
        <f t="shared" ca="1" si="217"/>
        <v>#NAME?</v>
      </c>
      <c r="AG303" s="8" t="e" cm="1">
        <f t="array" aca="1" ref="AG303" ca="1">AF303-dECuCon4C(AE303)</f>
        <v>#NAME?</v>
      </c>
      <c r="AH303" s="8" t="e" cm="1">
        <f t="array" aca="1" ref="AH303" ca="1">dECuCon4C(AE303)</f>
        <v>#VALUE!</v>
      </c>
      <c r="AI303" s="10" t="e">
        <f t="shared" ca="1" si="225"/>
        <v>#DIV/0!</v>
      </c>
      <c r="AJ303" s="11" t="e">
        <f t="shared" ca="1" si="196"/>
        <v>#NAME?</v>
      </c>
      <c r="AK303" s="8" t="e">
        <f t="shared" ca="1" si="218"/>
        <v>#NAME?</v>
      </c>
      <c r="AN303" s="8">
        <f t="shared" si="198"/>
        <v>3512</v>
      </c>
      <c r="AO303" s="19" t="e" cm="1">
        <f t="array" aca="1" ref="AO303" ca="1">INDIRECT("V"&amp;($AN303+10-$AQ$2)) - INDIRECT("V"&amp;($AN303+10))</f>
        <v>#DIV/0!</v>
      </c>
      <c r="AP303" s="19" t="e" cm="1">
        <f t="array" aca="1" ref="AP303" ca="1">INDIRECT("W"&amp;($AN303+10-$AQ$2)) - INDIRECT("W"&amp;($AN303+10))</f>
        <v>#DIV/0!</v>
      </c>
      <c r="AQ303" s="19" t="e" cm="1">
        <f t="array" aca="1" ref="AQ303" ca="1">INDIRECT("X"&amp;($AN303+10-$AQ$2)) - INDIRECT("X"&amp;($AN303+10))</f>
        <v>#DIV/0!</v>
      </c>
      <c r="AR303" s="19" t="e" cm="1">
        <f t="array" aca="1" ref="AR303" ca="1">INDIRECT("Y"&amp;($AN303+10-$AQ$2)) - INDIRECT("Y"&amp;($AN303+10))</f>
        <v>#DIV/0!</v>
      </c>
      <c r="AS303" s="8" t="e" cm="1">
        <f t="array" aca="1" ref="AS303" ca="1">INDIRECT("AD"&amp;($AN303+10-$AQ$2))</f>
        <v>#NAME?</v>
      </c>
      <c r="AU303" s="12" t="e">
        <f t="shared" ca="1" si="197"/>
        <v>#NAME?</v>
      </c>
      <c r="AV303" s="8" t="e">
        <f t="shared" ca="1" si="206"/>
        <v>#NAME?</v>
      </c>
      <c r="AW303" s="8" t="e">
        <f t="shared" ca="1" si="207"/>
        <v>#NAME?</v>
      </c>
      <c r="AX303" s="8" t="e" cm="1">
        <f t="array" aca="1" ref="AX303" ca="1">AW303 - dECuCon4C(AV303)</f>
        <v>#NAME?</v>
      </c>
      <c r="AY303" s="8" t="e" cm="1">
        <f t="array" aca="1" ref="AY303" ca="1">dECuCon4C(AV303)</f>
        <v>#VALUE!</v>
      </c>
      <c r="AZ303" s="8"/>
      <c r="BA303" s="13" t="e">
        <f t="shared" ca="1" si="208"/>
        <v>#NAME?</v>
      </c>
    </row>
    <row r="304" spans="22:53" x14ac:dyDescent="0.25">
      <c r="V304" s="8" t="e">
        <f t="shared" si="221"/>
        <v>#DIV/0!</v>
      </c>
      <c r="W304" s="8" t="e">
        <f t="shared" si="222"/>
        <v>#DIV/0!</v>
      </c>
      <c r="X304" s="8" t="e">
        <f t="shared" si="223"/>
        <v>#DIV/0!</v>
      </c>
      <c r="Y304" s="8" t="e">
        <f t="shared" si="224"/>
        <v>#DIV/0!</v>
      </c>
      <c r="Z304" s="8"/>
      <c r="AA304" s="8"/>
      <c r="AD304" s="9" t="e" cm="1">
        <f t="array" aca="1" ref="AD304" ca="1">Tgost2009(C304/100.0557)+273.15</f>
        <v>#NAME?</v>
      </c>
      <c r="AE304" s="8" t="e">
        <f t="shared" ca="1" si="216"/>
        <v>#NAME?</v>
      </c>
      <c r="AF304" s="8" t="e">
        <f t="shared" ca="1" si="217"/>
        <v>#NAME?</v>
      </c>
      <c r="AG304" s="8" t="e" cm="1">
        <f t="array" aca="1" ref="AG304" ca="1">AF304-dECuCon4C(AE304)</f>
        <v>#NAME?</v>
      </c>
      <c r="AH304" s="8" t="e" cm="1">
        <f t="array" aca="1" ref="AH304" ca="1">dECuCon4C(AE304)</f>
        <v>#VALUE!</v>
      </c>
      <c r="AI304" s="10" t="e">
        <f t="shared" ca="1" si="225"/>
        <v>#DIV/0!</v>
      </c>
      <c r="AJ304" s="11" t="e">
        <f t="shared" ca="1" si="196"/>
        <v>#NAME?</v>
      </c>
      <c r="AK304" s="8" t="e">
        <f t="shared" ca="1" si="218"/>
        <v>#NAME?</v>
      </c>
      <c r="AN304" s="8">
        <f t="shared" si="198"/>
        <v>3524</v>
      </c>
      <c r="AO304" s="19" t="e" cm="1">
        <f t="array" aca="1" ref="AO304" ca="1">INDIRECT("V"&amp;($AN304+10-$AQ$2)) - INDIRECT("V"&amp;($AN304+10))</f>
        <v>#DIV/0!</v>
      </c>
      <c r="AP304" s="19" t="e" cm="1">
        <f t="array" aca="1" ref="AP304" ca="1">INDIRECT("W"&amp;($AN304+10-$AQ$2)) - INDIRECT("W"&amp;($AN304+10))</f>
        <v>#DIV/0!</v>
      </c>
      <c r="AQ304" s="19" t="e" cm="1">
        <f t="array" aca="1" ref="AQ304" ca="1">INDIRECT("X"&amp;($AN304+10-$AQ$2)) - INDIRECT("X"&amp;($AN304+10))</f>
        <v>#DIV/0!</v>
      </c>
      <c r="AR304" s="19" t="e" cm="1">
        <f t="array" aca="1" ref="AR304" ca="1">INDIRECT("Y"&amp;($AN304+10-$AQ$2)) - INDIRECT("Y"&amp;($AN304+10))</f>
        <v>#DIV/0!</v>
      </c>
      <c r="AS304" s="8" t="e" cm="1">
        <f t="array" aca="1" ref="AS304" ca="1">INDIRECT("AD"&amp;($AN304+10-$AQ$2))</f>
        <v>#NAME?</v>
      </c>
      <c r="AU304" s="12" t="e">
        <f t="shared" ca="1" si="197"/>
        <v>#NAME?</v>
      </c>
      <c r="AV304" s="8" t="e">
        <f t="shared" ca="1" si="206"/>
        <v>#NAME?</v>
      </c>
      <c r="AW304" s="8" t="e">
        <f t="shared" ca="1" si="207"/>
        <v>#NAME?</v>
      </c>
      <c r="AX304" s="8" t="e" cm="1">
        <f t="array" aca="1" ref="AX304" ca="1">AW304 - dECuCon4C(AV304)</f>
        <v>#NAME?</v>
      </c>
      <c r="AY304" s="8" t="e" cm="1">
        <f t="array" aca="1" ref="AY304" ca="1">dECuCon4C(AV304)</f>
        <v>#VALUE!</v>
      </c>
      <c r="AZ304" s="8"/>
      <c r="BA304" s="13" t="e">
        <f t="shared" ca="1" si="208"/>
        <v>#NAME?</v>
      </c>
    </row>
    <row r="305" spans="22:53" x14ac:dyDescent="0.25">
      <c r="V305" s="8" t="e">
        <f t="shared" si="221"/>
        <v>#DIV/0!</v>
      </c>
      <c r="W305" s="8" t="e">
        <f t="shared" si="222"/>
        <v>#DIV/0!</v>
      </c>
      <c r="X305" s="8" t="e">
        <f t="shared" si="223"/>
        <v>#DIV/0!</v>
      </c>
      <c r="Y305" s="8" t="e">
        <f t="shared" si="224"/>
        <v>#DIV/0!</v>
      </c>
      <c r="Z305" s="8"/>
      <c r="AA305" s="8"/>
      <c r="AD305" s="9" t="e" cm="1">
        <f t="array" aca="1" ref="AD305" ca="1">Tgost2009(C305/100.0557)+273.15</f>
        <v>#NAME?</v>
      </c>
      <c r="AE305" s="8" t="e">
        <f t="shared" ca="1" si="216"/>
        <v>#NAME?</v>
      </c>
      <c r="AF305" s="8" t="e">
        <f t="shared" ca="1" si="217"/>
        <v>#NAME?</v>
      </c>
      <c r="AG305" s="8" t="e" cm="1">
        <f t="array" aca="1" ref="AG305" ca="1">AF305-dECuCon4C(AE305)</f>
        <v>#NAME?</v>
      </c>
      <c r="AH305" s="8" t="e" cm="1">
        <f t="array" aca="1" ref="AH305" ca="1">dECuCon4C(AE305)</f>
        <v>#VALUE!</v>
      </c>
      <c r="AI305" s="10" t="e">
        <f t="shared" ca="1" si="225"/>
        <v>#DIV/0!</v>
      </c>
      <c r="AJ305" s="11" t="e">
        <f t="shared" ca="1" si="196"/>
        <v>#NAME?</v>
      </c>
      <c r="AK305" s="8" t="e">
        <f t="shared" ca="1" si="218"/>
        <v>#NAME?</v>
      </c>
      <c r="AN305" s="8">
        <f t="shared" si="198"/>
        <v>3536</v>
      </c>
      <c r="AO305" s="19" t="e" cm="1">
        <f t="array" aca="1" ref="AO305" ca="1">INDIRECT("V"&amp;($AN305+10-$AQ$2)) - INDIRECT("V"&amp;($AN305+10))</f>
        <v>#DIV/0!</v>
      </c>
      <c r="AP305" s="19" t="e" cm="1">
        <f t="array" aca="1" ref="AP305" ca="1">INDIRECT("W"&amp;($AN305+10-$AQ$2)) - INDIRECT("W"&amp;($AN305+10))</f>
        <v>#DIV/0!</v>
      </c>
      <c r="AQ305" s="19" t="e" cm="1">
        <f t="array" aca="1" ref="AQ305" ca="1">INDIRECT("X"&amp;($AN305+10-$AQ$2)) - INDIRECT("X"&amp;($AN305+10))</f>
        <v>#DIV/0!</v>
      </c>
      <c r="AR305" s="19" t="e" cm="1">
        <f t="array" aca="1" ref="AR305" ca="1">INDIRECT("Y"&amp;($AN305+10-$AQ$2)) - INDIRECT("Y"&amp;($AN305+10))</f>
        <v>#DIV/0!</v>
      </c>
      <c r="AS305" s="8" t="e" cm="1">
        <f t="array" aca="1" ref="AS305" ca="1">INDIRECT("AD"&amp;($AN305+10-$AQ$2))</f>
        <v>#NAME?</v>
      </c>
      <c r="AU305" s="12" t="e">
        <f t="shared" ca="1" si="197"/>
        <v>#NAME?</v>
      </c>
      <c r="AV305" s="8" t="e">
        <f t="shared" ca="1" si="206"/>
        <v>#NAME?</v>
      </c>
      <c r="AW305" s="8" t="e">
        <f t="shared" ca="1" si="207"/>
        <v>#NAME?</v>
      </c>
      <c r="AX305" s="8" t="e" cm="1">
        <f t="array" aca="1" ref="AX305" ca="1">AW305 - dECuCon4C(AV305)</f>
        <v>#NAME?</v>
      </c>
      <c r="AY305" s="8" t="e" cm="1">
        <f t="array" aca="1" ref="AY305" ca="1">dECuCon4C(AV305)</f>
        <v>#VALUE!</v>
      </c>
      <c r="AZ305" s="8"/>
      <c r="BA305" s="13" t="e">
        <f t="shared" ca="1" si="208"/>
        <v>#NAME?</v>
      </c>
    </row>
    <row r="306" spans="22:53" x14ac:dyDescent="0.25">
      <c r="V306" s="8" t="e">
        <f t="shared" si="221"/>
        <v>#DIV/0!</v>
      </c>
      <c r="W306" s="8" t="e">
        <f t="shared" si="222"/>
        <v>#DIV/0!</v>
      </c>
      <c r="X306" s="8" t="e">
        <f t="shared" si="223"/>
        <v>#DIV/0!</v>
      </c>
      <c r="Y306" s="8" t="e">
        <f t="shared" si="224"/>
        <v>#DIV/0!</v>
      </c>
      <c r="Z306" s="8"/>
      <c r="AA306" s="8"/>
      <c r="AD306" s="9" t="e" cm="1">
        <f t="array" aca="1" ref="AD306" ca="1">Tgost2009(C306/100.0557)+273.15</f>
        <v>#NAME?</v>
      </c>
      <c r="AE306" s="8" t="e">
        <f t="shared" ca="1" si="216"/>
        <v>#NAME?</v>
      </c>
      <c r="AF306" s="8" t="e">
        <f t="shared" ca="1" si="217"/>
        <v>#NAME?</v>
      </c>
      <c r="AG306" s="8" t="e" cm="1">
        <f t="array" aca="1" ref="AG306" ca="1">AF306-dECuCon4C(AE306)</f>
        <v>#NAME?</v>
      </c>
      <c r="AH306" s="8" t="e" cm="1">
        <f t="array" aca="1" ref="AH306" ca="1">dECuCon4C(AE306)</f>
        <v>#VALUE!</v>
      </c>
      <c r="AI306" s="10" t="e">
        <f t="shared" ca="1" si="225"/>
        <v>#DIV/0!</v>
      </c>
      <c r="AJ306" s="11" t="e">
        <f t="shared" ca="1" si="196"/>
        <v>#NAME?</v>
      </c>
      <c r="AK306" s="8" t="e">
        <f t="shared" ca="1" si="218"/>
        <v>#NAME?</v>
      </c>
      <c r="AN306" s="8">
        <f t="shared" si="198"/>
        <v>3548</v>
      </c>
      <c r="AO306" s="19" t="e" cm="1">
        <f t="array" aca="1" ref="AO306" ca="1">INDIRECT("V"&amp;($AN306+10-$AQ$2)) - INDIRECT("V"&amp;($AN306+10))</f>
        <v>#DIV/0!</v>
      </c>
      <c r="AP306" s="19" t="e" cm="1">
        <f t="array" aca="1" ref="AP306" ca="1">INDIRECT("W"&amp;($AN306+10-$AQ$2)) - INDIRECT("W"&amp;($AN306+10))</f>
        <v>#DIV/0!</v>
      </c>
      <c r="AQ306" s="19" t="e" cm="1">
        <f t="array" aca="1" ref="AQ306" ca="1">INDIRECT("X"&amp;($AN306+10-$AQ$2)) - INDIRECT("X"&amp;($AN306+10))</f>
        <v>#DIV/0!</v>
      </c>
      <c r="AR306" s="19" t="e" cm="1">
        <f t="array" aca="1" ref="AR306" ca="1">INDIRECT("Y"&amp;($AN306+10-$AQ$2)) - INDIRECT("Y"&amp;($AN306+10))</f>
        <v>#DIV/0!</v>
      </c>
      <c r="AS306" s="8" t="e" cm="1">
        <f t="array" aca="1" ref="AS306" ca="1">INDIRECT("AD"&amp;($AN306+10-$AQ$2))</f>
        <v>#NAME?</v>
      </c>
      <c r="AU306" s="12" t="e">
        <f t="shared" ca="1" si="197"/>
        <v>#NAME?</v>
      </c>
      <c r="AV306" s="8" t="e">
        <f t="shared" ca="1" si="206"/>
        <v>#NAME?</v>
      </c>
      <c r="AW306" s="8" t="e">
        <f t="shared" ca="1" si="207"/>
        <v>#NAME?</v>
      </c>
      <c r="AX306" s="8" t="e" cm="1">
        <f t="array" aca="1" ref="AX306" ca="1">AW306 - dECuCon4C(AV306)</f>
        <v>#NAME?</v>
      </c>
      <c r="AY306" s="8" t="e" cm="1">
        <f t="array" aca="1" ref="AY306" ca="1">dECuCon4C(AV306)</f>
        <v>#VALUE!</v>
      </c>
      <c r="AZ306" s="8"/>
      <c r="BA306" s="13" t="e">
        <f t="shared" ca="1" si="208"/>
        <v>#NAME?</v>
      </c>
    </row>
    <row r="307" spans="22:53" x14ac:dyDescent="0.25">
      <c r="V307" s="8"/>
      <c r="W307" s="8"/>
      <c r="X307" s="8"/>
      <c r="Y307" s="8"/>
      <c r="Z307" s="8" t="e">
        <f t="shared" ref="Z307:Z310" si="226">AVERAGE(L307:M307)</f>
        <v>#DIV/0!</v>
      </c>
      <c r="AA307" s="8" t="e">
        <f t="shared" ref="AA307:AA310" si="227">AVERAGE(N307:O307)</f>
        <v>#DIV/0!</v>
      </c>
      <c r="AD307" s="9" t="e" cm="1">
        <f t="array" aca="1" ref="AD307" ca="1">Tgost2009(C307/100.0557)+273.15</f>
        <v>#NAME?</v>
      </c>
      <c r="AE307" s="8" t="e">
        <f t="shared" ca="1" si="216"/>
        <v>#NAME?</v>
      </c>
      <c r="AF307" s="8" t="e">
        <f t="shared" ca="1" si="217"/>
        <v>#NAME?</v>
      </c>
      <c r="AG307" s="8" t="e" cm="1">
        <f t="array" aca="1" ref="AG307" ca="1">AF307-dECuCon4C(AE307)</f>
        <v>#NAME?</v>
      </c>
      <c r="AH307" s="8" t="e" cm="1">
        <f t="array" aca="1" ref="AH307" ca="1">dECuCon4C(AE307)</f>
        <v>#VALUE!</v>
      </c>
      <c r="AI307" s="10"/>
      <c r="AJ307" s="11" t="e">
        <f t="shared" ca="1" si="196"/>
        <v>#NAME?</v>
      </c>
      <c r="AK307" s="8" t="e">
        <f t="shared" ca="1" si="218"/>
        <v>#NAME?</v>
      </c>
      <c r="AN307" s="8">
        <f t="shared" si="198"/>
        <v>3560</v>
      </c>
      <c r="AO307" s="19" t="e" cm="1">
        <f t="array" aca="1" ref="AO307" ca="1">INDIRECT("V"&amp;($AN307+10-$AQ$2)) - INDIRECT("V"&amp;($AN307+10))</f>
        <v>#DIV/0!</v>
      </c>
      <c r="AP307" s="19" t="e" cm="1">
        <f t="array" aca="1" ref="AP307" ca="1">INDIRECT("W"&amp;($AN307+10-$AQ$2)) - INDIRECT("W"&amp;($AN307+10))</f>
        <v>#DIV/0!</v>
      </c>
      <c r="AQ307" s="19" t="e" cm="1">
        <f t="array" aca="1" ref="AQ307" ca="1">INDIRECT("X"&amp;($AN307+10-$AQ$2)) - INDIRECT("X"&amp;($AN307+10))</f>
        <v>#DIV/0!</v>
      </c>
      <c r="AR307" s="19" t="e" cm="1">
        <f t="array" aca="1" ref="AR307" ca="1">INDIRECT("Y"&amp;($AN307+10-$AQ$2)) - INDIRECT("Y"&amp;($AN307+10))</f>
        <v>#DIV/0!</v>
      </c>
      <c r="AS307" s="8" t="e" cm="1">
        <f t="array" aca="1" ref="AS307" ca="1">INDIRECT("AD"&amp;($AN307+10-$AQ$2))</f>
        <v>#NAME?</v>
      </c>
      <c r="AU307" s="12" t="e">
        <f t="shared" ca="1" si="197"/>
        <v>#NAME?</v>
      </c>
      <c r="AV307" s="8" t="e">
        <f t="shared" ca="1" si="206"/>
        <v>#NAME?</v>
      </c>
      <c r="AW307" s="8" t="e">
        <f t="shared" ca="1" si="207"/>
        <v>#NAME?</v>
      </c>
      <c r="AX307" s="8" t="e" cm="1">
        <f t="array" aca="1" ref="AX307" ca="1">AW307 - dECuCon4C(AV307)</f>
        <v>#NAME?</v>
      </c>
      <c r="AY307" s="8" t="e" cm="1">
        <f t="array" aca="1" ref="AY307" ca="1">dECuCon4C(AV307)</f>
        <v>#VALUE!</v>
      </c>
      <c r="AZ307" s="8"/>
      <c r="BA307" s="13" t="e">
        <f t="shared" ca="1" si="208"/>
        <v>#NAME?</v>
      </c>
    </row>
    <row r="308" spans="22:53" x14ac:dyDescent="0.25">
      <c r="V308" s="8"/>
      <c r="W308" s="8"/>
      <c r="X308" s="8"/>
      <c r="Y308" s="8"/>
      <c r="Z308" s="8" t="e">
        <f t="shared" si="226"/>
        <v>#DIV/0!</v>
      </c>
      <c r="AA308" s="8" t="e">
        <f t="shared" si="227"/>
        <v>#DIV/0!</v>
      </c>
      <c r="AD308" s="9" t="e" cm="1">
        <f t="array" aca="1" ref="AD308" ca="1">Tgost2009(C308/100.0557)+273.15</f>
        <v>#NAME?</v>
      </c>
      <c r="AE308" s="8" t="e">
        <f t="shared" ca="1" si="216"/>
        <v>#NAME?</v>
      </c>
      <c r="AF308" s="8" t="e">
        <f t="shared" ca="1" si="217"/>
        <v>#NAME?</v>
      </c>
      <c r="AG308" s="8" t="e" cm="1">
        <f t="array" aca="1" ref="AG308" ca="1">AF308-dECuCon4C(AE308)</f>
        <v>#NAME?</v>
      </c>
      <c r="AH308" s="8" t="e" cm="1">
        <f t="array" aca="1" ref="AH308" ca="1">dECuCon4C(AE308)</f>
        <v>#VALUE!</v>
      </c>
      <c r="AI308" s="10"/>
      <c r="AJ308" s="11" t="e">
        <f t="shared" ca="1" si="196"/>
        <v>#NAME?</v>
      </c>
      <c r="AK308" s="8" t="e">
        <f t="shared" ca="1" si="218"/>
        <v>#NAME?</v>
      </c>
      <c r="AN308" s="8">
        <f t="shared" si="198"/>
        <v>3572</v>
      </c>
      <c r="AO308" s="19" t="e" cm="1">
        <f t="array" aca="1" ref="AO308" ca="1">INDIRECT("V"&amp;($AN308+10-$AQ$2)) - INDIRECT("V"&amp;($AN308+10))</f>
        <v>#DIV/0!</v>
      </c>
      <c r="AP308" s="19" t="e" cm="1">
        <f t="array" aca="1" ref="AP308" ca="1">INDIRECT("W"&amp;($AN308+10-$AQ$2)) - INDIRECT("W"&amp;($AN308+10))</f>
        <v>#DIV/0!</v>
      </c>
      <c r="AQ308" s="19" t="e" cm="1">
        <f t="array" aca="1" ref="AQ308" ca="1">INDIRECT("X"&amp;($AN308+10-$AQ$2)) - INDIRECT("X"&amp;($AN308+10))</f>
        <v>#DIV/0!</v>
      </c>
      <c r="AR308" s="19" t="e" cm="1">
        <f t="array" aca="1" ref="AR308" ca="1">INDIRECT("Y"&amp;($AN308+10-$AQ$2)) - INDIRECT("Y"&amp;($AN308+10))</f>
        <v>#DIV/0!</v>
      </c>
      <c r="AS308" s="8" t="e" cm="1">
        <f t="array" aca="1" ref="AS308" ca="1">INDIRECT("AD"&amp;($AN308+10-$AQ$2))</f>
        <v>#NAME?</v>
      </c>
      <c r="AU308" s="12" t="e">
        <f t="shared" ca="1" si="197"/>
        <v>#NAME?</v>
      </c>
      <c r="AV308" s="8" t="e">
        <f t="shared" ca="1" si="206"/>
        <v>#NAME?</v>
      </c>
      <c r="AW308" s="8" t="e">
        <f t="shared" ca="1" si="207"/>
        <v>#NAME?</v>
      </c>
      <c r="AX308" s="8" t="e" cm="1">
        <f t="array" aca="1" ref="AX308" ca="1">AW308 - dECuCon4C(AV308)</f>
        <v>#NAME?</v>
      </c>
      <c r="AY308" s="8" t="e" cm="1">
        <f t="array" aca="1" ref="AY308" ca="1">dECuCon4C(AV308)</f>
        <v>#VALUE!</v>
      </c>
      <c r="AZ308" s="8"/>
      <c r="BA308" s="13" t="e">
        <f t="shared" ca="1" si="208"/>
        <v>#NAME?</v>
      </c>
    </row>
    <row r="309" spans="22:53" x14ac:dyDescent="0.25">
      <c r="V309" s="8"/>
      <c r="W309" s="8"/>
      <c r="X309" s="8"/>
      <c r="Y309" s="8"/>
      <c r="Z309" s="8" t="e">
        <f t="shared" si="226"/>
        <v>#DIV/0!</v>
      </c>
      <c r="AA309" s="8" t="e">
        <f t="shared" si="227"/>
        <v>#DIV/0!</v>
      </c>
      <c r="AD309" s="9" t="e" cm="1">
        <f t="array" aca="1" ref="AD309" ca="1">Tgost2009(C309/100.0557)+273.15</f>
        <v>#NAME?</v>
      </c>
      <c r="AE309" s="8" t="e">
        <f t="shared" ca="1" si="216"/>
        <v>#NAME?</v>
      </c>
      <c r="AF309" s="8" t="e">
        <f t="shared" ca="1" si="217"/>
        <v>#NAME?</v>
      </c>
      <c r="AG309" s="8" t="e" cm="1">
        <f t="array" aca="1" ref="AG309" ca="1">AF309-dECuCon4C(AE309)</f>
        <v>#NAME?</v>
      </c>
      <c r="AH309" s="8" t="e" cm="1">
        <f t="array" aca="1" ref="AH309" ca="1">dECuCon4C(AE309)</f>
        <v>#VALUE!</v>
      </c>
      <c r="AI309" s="10"/>
      <c r="AJ309" s="11" t="e">
        <f t="shared" ca="1" si="196"/>
        <v>#NAME?</v>
      </c>
      <c r="AK309" s="8" t="e">
        <f t="shared" ca="1" si="218"/>
        <v>#NAME?</v>
      </c>
      <c r="AN309" s="8">
        <f t="shared" si="198"/>
        <v>3584</v>
      </c>
      <c r="AO309" s="19" t="e" cm="1">
        <f t="array" aca="1" ref="AO309" ca="1">INDIRECT("V"&amp;($AN309+10-$AQ$2)) - INDIRECT("V"&amp;($AN309+10))</f>
        <v>#DIV/0!</v>
      </c>
      <c r="AP309" s="19" t="e" cm="1">
        <f t="array" aca="1" ref="AP309" ca="1">INDIRECT("W"&amp;($AN309+10-$AQ$2)) - INDIRECT("W"&amp;($AN309+10))</f>
        <v>#DIV/0!</v>
      </c>
      <c r="AQ309" s="19" t="e" cm="1">
        <f t="array" aca="1" ref="AQ309" ca="1">INDIRECT("X"&amp;($AN309+10-$AQ$2)) - INDIRECT("X"&amp;($AN309+10))</f>
        <v>#DIV/0!</v>
      </c>
      <c r="AR309" s="19" t="e" cm="1">
        <f t="array" aca="1" ref="AR309" ca="1">INDIRECT("Y"&amp;($AN309+10-$AQ$2)) - INDIRECT("Y"&amp;($AN309+10))</f>
        <v>#DIV/0!</v>
      </c>
      <c r="AS309" s="8" t="e" cm="1">
        <f t="array" aca="1" ref="AS309" ca="1">INDIRECT("AD"&amp;($AN309+10-$AQ$2))</f>
        <v>#NAME?</v>
      </c>
      <c r="AU309" s="12" t="e">
        <f t="shared" ca="1" si="197"/>
        <v>#NAME?</v>
      </c>
      <c r="AV309" s="8" t="e">
        <f t="shared" ca="1" si="206"/>
        <v>#NAME?</v>
      </c>
      <c r="AW309" s="8" t="e">
        <f t="shared" ca="1" si="207"/>
        <v>#NAME?</v>
      </c>
      <c r="AX309" s="8" t="e" cm="1">
        <f t="array" aca="1" ref="AX309" ca="1">AW309 - dECuCon4C(AV309)</f>
        <v>#NAME?</v>
      </c>
      <c r="AY309" s="8" t="e" cm="1">
        <f t="array" aca="1" ref="AY309" ca="1">dECuCon4C(AV309)</f>
        <v>#VALUE!</v>
      </c>
      <c r="AZ309" s="8"/>
      <c r="BA309" s="13" t="e">
        <f t="shared" ca="1" si="208"/>
        <v>#NAME?</v>
      </c>
    </row>
    <row r="310" spans="22:53" x14ac:dyDescent="0.25">
      <c r="V310" s="8"/>
      <c r="W310" s="8"/>
      <c r="X310" s="8"/>
      <c r="Y310" s="8"/>
      <c r="Z310" s="8" t="e">
        <f t="shared" si="226"/>
        <v>#DIV/0!</v>
      </c>
      <c r="AA310" s="8" t="e">
        <f t="shared" si="227"/>
        <v>#DIV/0!</v>
      </c>
      <c r="AD310" s="9" t="e" cm="1">
        <f t="array" aca="1" ref="AD310" ca="1">Tgost2009(C310/100.0557)+273.15</f>
        <v>#NAME?</v>
      </c>
      <c r="AE310" s="8" t="e">
        <f t="shared" ca="1" si="216"/>
        <v>#NAME?</v>
      </c>
      <c r="AF310" s="8" t="e">
        <f t="shared" ca="1" si="217"/>
        <v>#NAME?</v>
      </c>
      <c r="AG310" s="8" t="e" cm="1">
        <f t="array" aca="1" ref="AG310" ca="1">AF310-dECuCon4C(AE310)</f>
        <v>#NAME?</v>
      </c>
      <c r="AH310" s="8" t="e" cm="1">
        <f t="array" aca="1" ref="AH310" ca="1">dECuCon4C(AE310)</f>
        <v>#VALUE!</v>
      </c>
      <c r="AI310" s="10"/>
      <c r="AJ310" s="11" t="e">
        <f t="shared" ca="1" si="196"/>
        <v>#NAME?</v>
      </c>
      <c r="AK310" s="8" t="e">
        <f t="shared" ca="1" si="218"/>
        <v>#NAME?</v>
      </c>
      <c r="AN310" s="8">
        <f t="shared" si="198"/>
        <v>3596</v>
      </c>
      <c r="AO310" s="19" t="e" cm="1">
        <f t="array" aca="1" ref="AO310" ca="1">INDIRECT("V"&amp;($AN310+10-$AQ$2)) - INDIRECT("V"&amp;($AN310+10))</f>
        <v>#DIV/0!</v>
      </c>
      <c r="AP310" s="19" t="e" cm="1">
        <f t="array" aca="1" ref="AP310" ca="1">INDIRECT("W"&amp;($AN310+10-$AQ$2)) - INDIRECT("W"&amp;($AN310+10))</f>
        <v>#DIV/0!</v>
      </c>
      <c r="AQ310" s="19" t="e" cm="1">
        <f t="array" aca="1" ref="AQ310" ca="1">INDIRECT("X"&amp;($AN310+10-$AQ$2)) - INDIRECT("X"&amp;($AN310+10))</f>
        <v>#DIV/0!</v>
      </c>
      <c r="AR310" s="19" t="e" cm="1">
        <f t="array" aca="1" ref="AR310" ca="1">INDIRECT("Y"&amp;($AN310+10-$AQ$2)) - INDIRECT("Y"&amp;($AN310+10))</f>
        <v>#DIV/0!</v>
      </c>
      <c r="AS310" s="8" t="e" cm="1">
        <f t="array" aca="1" ref="AS310" ca="1">INDIRECT("AD"&amp;($AN310+10-$AQ$2))</f>
        <v>#NAME?</v>
      </c>
      <c r="AU310" s="12" t="e">
        <f t="shared" ca="1" si="197"/>
        <v>#NAME?</v>
      </c>
      <c r="AV310" s="8" t="e">
        <f t="shared" ca="1" si="206"/>
        <v>#NAME?</v>
      </c>
      <c r="AW310" s="8" t="e">
        <f t="shared" ca="1" si="207"/>
        <v>#NAME?</v>
      </c>
      <c r="AX310" s="8" t="e" cm="1">
        <f t="array" aca="1" ref="AX310" ca="1">AW310 - dECuCon4C(AV310)</f>
        <v>#NAME?</v>
      </c>
      <c r="AY310" s="8" t="e" cm="1">
        <f t="array" aca="1" ref="AY310" ca="1">dECuCon4C(AV310)</f>
        <v>#VALUE!</v>
      </c>
      <c r="AZ310" s="8"/>
      <c r="BA310" s="13" t="e">
        <f t="shared" ca="1" si="208"/>
        <v>#NAME?</v>
      </c>
    </row>
    <row r="311" spans="22:53" x14ac:dyDescent="0.25">
      <c r="V311" s="8" t="e">
        <f t="shared" ref="V311:V318" si="228">AVERAGE(D311:E311)</f>
        <v>#DIV/0!</v>
      </c>
      <c r="W311" s="8" t="e">
        <f t="shared" ref="W311:W318" si="229">AVERAGE(F311:G311)</f>
        <v>#DIV/0!</v>
      </c>
      <c r="X311" s="8" t="e">
        <f t="shared" ref="X311:X318" si="230">AVERAGE(H311:I311)</f>
        <v>#DIV/0!</v>
      </c>
      <c r="Y311" s="8" t="e">
        <f t="shared" ref="Y311:Y318" si="231">AVERAGE(J311:K311)</f>
        <v>#DIV/0!</v>
      </c>
      <c r="Z311" s="8"/>
      <c r="AA311" s="8"/>
      <c r="AD311" s="9" t="e" cm="1">
        <f t="array" aca="1" ref="AD311" ca="1">Tgost2009(C311/100.0557)+273.15</f>
        <v>#NAME?</v>
      </c>
      <c r="AE311" s="8" t="e">
        <f t="shared" ca="1" si="216"/>
        <v>#NAME?</v>
      </c>
      <c r="AF311" s="8" t="e">
        <f t="shared" ca="1" si="217"/>
        <v>#NAME?</v>
      </c>
      <c r="AG311" s="8" t="e" cm="1">
        <f t="array" aca="1" ref="AG311" ca="1">AF311-dECuCon4C(AE311)</f>
        <v>#NAME?</v>
      </c>
      <c r="AH311" s="8" t="e" cm="1">
        <f t="array" aca="1" ref="AH311" ca="1">dECuCon4C(AE311)</f>
        <v>#VALUE!</v>
      </c>
      <c r="AI311" s="10" t="e">
        <f t="shared" ref="AI311:AI318" ca="1" si="232">(W311-V311)/(AF311-AG311)*10^(6)</f>
        <v>#DIV/0!</v>
      </c>
      <c r="AJ311" s="11" t="e">
        <f t="shared" ca="1" si="196"/>
        <v>#NAME?</v>
      </c>
      <c r="AK311" s="8" t="e">
        <f t="shared" ca="1" si="218"/>
        <v>#NAME?</v>
      </c>
      <c r="AN311" s="8">
        <f t="shared" si="198"/>
        <v>3608</v>
      </c>
      <c r="AO311" s="19" t="e" cm="1">
        <f t="array" aca="1" ref="AO311" ca="1">INDIRECT("V"&amp;($AN311+10-$AQ$2)) - INDIRECT("V"&amp;($AN311+10))</f>
        <v>#DIV/0!</v>
      </c>
      <c r="AP311" s="19" t="e" cm="1">
        <f t="array" aca="1" ref="AP311" ca="1">INDIRECT("W"&amp;($AN311+10-$AQ$2)) - INDIRECT("W"&amp;($AN311+10))</f>
        <v>#DIV/0!</v>
      </c>
      <c r="AQ311" s="19" t="e" cm="1">
        <f t="array" aca="1" ref="AQ311" ca="1">INDIRECT("X"&amp;($AN311+10-$AQ$2)) - INDIRECT("X"&amp;($AN311+10))</f>
        <v>#DIV/0!</v>
      </c>
      <c r="AR311" s="19" t="e" cm="1">
        <f t="array" aca="1" ref="AR311" ca="1">INDIRECT("Y"&amp;($AN311+10-$AQ$2)) - INDIRECT("Y"&amp;($AN311+10))</f>
        <v>#DIV/0!</v>
      </c>
      <c r="AS311" s="8" t="e" cm="1">
        <f t="array" aca="1" ref="AS311" ca="1">INDIRECT("AD"&amp;($AN311+10-$AQ$2))</f>
        <v>#NAME?</v>
      </c>
      <c r="AU311" s="12" t="e">
        <f t="shared" ca="1" si="197"/>
        <v>#NAME?</v>
      </c>
      <c r="AV311" s="8" t="e">
        <f t="shared" ca="1" si="206"/>
        <v>#NAME?</v>
      </c>
      <c r="AW311" s="8" t="e">
        <f t="shared" ca="1" si="207"/>
        <v>#NAME?</v>
      </c>
      <c r="AX311" s="8" t="e" cm="1">
        <f t="array" aca="1" ref="AX311" ca="1">AW311 - dECuCon4C(AV311)</f>
        <v>#NAME?</v>
      </c>
      <c r="AY311" s="8" t="e" cm="1">
        <f t="array" aca="1" ref="AY311" ca="1">dECuCon4C(AV311)</f>
        <v>#VALUE!</v>
      </c>
      <c r="AZ311" s="8"/>
      <c r="BA311" s="13" t="e">
        <f t="shared" ca="1" si="208"/>
        <v>#NAME?</v>
      </c>
    </row>
    <row r="312" spans="22:53" x14ac:dyDescent="0.25">
      <c r="V312" s="8" t="e">
        <f t="shared" si="228"/>
        <v>#DIV/0!</v>
      </c>
      <c r="W312" s="8" t="e">
        <f t="shared" si="229"/>
        <v>#DIV/0!</v>
      </c>
      <c r="X312" s="8" t="e">
        <f t="shared" si="230"/>
        <v>#DIV/0!</v>
      </c>
      <c r="Y312" s="8" t="e">
        <f t="shared" si="231"/>
        <v>#DIV/0!</v>
      </c>
      <c r="Z312" s="8"/>
      <c r="AA312" s="8"/>
      <c r="AD312" s="9" t="e" cm="1">
        <f t="array" aca="1" ref="AD312" ca="1">Tgost2009(C312/100.0557)+273.15</f>
        <v>#NAME?</v>
      </c>
      <c r="AE312" s="8" t="e">
        <f t="shared" ca="1" si="216"/>
        <v>#NAME?</v>
      </c>
      <c r="AF312" s="8" t="e">
        <f t="shared" ca="1" si="217"/>
        <v>#NAME?</v>
      </c>
      <c r="AG312" s="8" t="e" cm="1">
        <f t="array" aca="1" ref="AG312" ca="1">AF312-dECuCon4C(AE312)</f>
        <v>#NAME?</v>
      </c>
      <c r="AH312" s="8" t="e" cm="1">
        <f t="array" aca="1" ref="AH312" ca="1">dECuCon4C(AE312)</f>
        <v>#VALUE!</v>
      </c>
      <c r="AI312" s="10" t="e">
        <f t="shared" ca="1" si="232"/>
        <v>#DIV/0!</v>
      </c>
      <c r="AJ312" s="11" t="e">
        <f t="shared" ca="1" si="196"/>
        <v>#NAME?</v>
      </c>
      <c r="AK312" s="8" t="e">
        <f t="shared" ca="1" si="218"/>
        <v>#NAME?</v>
      </c>
      <c r="AN312" s="8">
        <f t="shared" si="198"/>
        <v>3620</v>
      </c>
      <c r="AO312" s="19" t="e" cm="1">
        <f t="array" aca="1" ref="AO312" ca="1">INDIRECT("V"&amp;($AN312+10-$AQ$2)) - INDIRECT("V"&amp;($AN312+10))</f>
        <v>#DIV/0!</v>
      </c>
      <c r="AP312" s="19" t="e" cm="1">
        <f t="array" aca="1" ref="AP312" ca="1">INDIRECT("W"&amp;($AN312+10-$AQ$2)) - INDIRECT("W"&amp;($AN312+10))</f>
        <v>#DIV/0!</v>
      </c>
      <c r="AQ312" s="19" t="e" cm="1">
        <f t="array" aca="1" ref="AQ312" ca="1">INDIRECT("X"&amp;($AN312+10-$AQ$2)) - INDIRECT("X"&amp;($AN312+10))</f>
        <v>#DIV/0!</v>
      </c>
      <c r="AR312" s="19" t="e" cm="1">
        <f t="array" aca="1" ref="AR312" ca="1">INDIRECT("Y"&amp;($AN312+10-$AQ$2)) - INDIRECT("Y"&amp;($AN312+10))</f>
        <v>#DIV/0!</v>
      </c>
      <c r="AS312" s="8" t="e" cm="1">
        <f t="array" aca="1" ref="AS312" ca="1">INDIRECT("AD"&amp;($AN312+10-$AQ$2))</f>
        <v>#NAME?</v>
      </c>
      <c r="AU312" s="12" t="e">
        <f t="shared" ca="1" si="197"/>
        <v>#NAME?</v>
      </c>
      <c r="AV312" s="8" t="e">
        <f t="shared" ca="1" si="206"/>
        <v>#NAME?</v>
      </c>
      <c r="AW312" s="8" t="e">
        <f t="shared" ca="1" si="207"/>
        <v>#NAME?</v>
      </c>
      <c r="AX312" s="8" t="e" cm="1">
        <f t="array" aca="1" ref="AX312" ca="1">AW312 - dECuCon4C(AV312)</f>
        <v>#NAME?</v>
      </c>
      <c r="AY312" s="8" t="e" cm="1">
        <f t="array" aca="1" ref="AY312" ca="1">dECuCon4C(AV312)</f>
        <v>#VALUE!</v>
      </c>
      <c r="AZ312" s="8"/>
      <c r="BA312" s="13" t="e">
        <f t="shared" ca="1" si="208"/>
        <v>#NAME?</v>
      </c>
    </row>
    <row r="313" spans="22:53" x14ac:dyDescent="0.25">
      <c r="V313" s="8" t="e">
        <f t="shared" si="228"/>
        <v>#DIV/0!</v>
      </c>
      <c r="W313" s="8" t="e">
        <f t="shared" si="229"/>
        <v>#DIV/0!</v>
      </c>
      <c r="X313" s="8" t="e">
        <f t="shared" si="230"/>
        <v>#DIV/0!</v>
      </c>
      <c r="Y313" s="8" t="e">
        <f t="shared" si="231"/>
        <v>#DIV/0!</v>
      </c>
      <c r="Z313" s="8"/>
      <c r="AA313" s="8"/>
      <c r="AD313" s="9" t="e" cm="1">
        <f t="array" aca="1" ref="AD313" ca="1">Tgost2009(C313/100.0557)+273.15</f>
        <v>#NAME?</v>
      </c>
      <c r="AE313" s="8" t="e">
        <f t="shared" ca="1" si="216"/>
        <v>#NAME?</v>
      </c>
      <c r="AF313" s="8" t="e">
        <f t="shared" ca="1" si="217"/>
        <v>#NAME?</v>
      </c>
      <c r="AG313" s="8" t="e" cm="1">
        <f t="array" aca="1" ref="AG313" ca="1">AF313-dECuCon4C(AE313)</f>
        <v>#NAME?</v>
      </c>
      <c r="AH313" s="8" t="e" cm="1">
        <f t="array" aca="1" ref="AH313" ca="1">dECuCon4C(AE313)</f>
        <v>#VALUE!</v>
      </c>
      <c r="AI313" s="10" t="e">
        <f t="shared" ca="1" si="232"/>
        <v>#DIV/0!</v>
      </c>
      <c r="AJ313" s="11" t="e">
        <f t="shared" ca="1" si="196"/>
        <v>#NAME?</v>
      </c>
      <c r="AK313" s="8" t="e">
        <f t="shared" ca="1" si="218"/>
        <v>#NAME?</v>
      </c>
      <c r="AN313" s="8">
        <f t="shared" si="198"/>
        <v>3632</v>
      </c>
      <c r="AO313" s="19" t="e" cm="1">
        <f t="array" aca="1" ref="AO313" ca="1">INDIRECT("V"&amp;($AN313+10-$AQ$2)) - INDIRECT("V"&amp;($AN313+10))</f>
        <v>#DIV/0!</v>
      </c>
      <c r="AP313" s="19" t="e" cm="1">
        <f t="array" aca="1" ref="AP313" ca="1">INDIRECT("W"&amp;($AN313+10-$AQ$2)) - INDIRECT("W"&amp;($AN313+10))</f>
        <v>#DIV/0!</v>
      </c>
      <c r="AQ313" s="19" t="e" cm="1">
        <f t="array" aca="1" ref="AQ313" ca="1">INDIRECT("X"&amp;($AN313+10-$AQ$2)) - INDIRECT("X"&amp;($AN313+10))</f>
        <v>#DIV/0!</v>
      </c>
      <c r="AR313" s="19" t="e" cm="1">
        <f t="array" aca="1" ref="AR313" ca="1">INDIRECT("Y"&amp;($AN313+10-$AQ$2)) - INDIRECT("Y"&amp;($AN313+10))</f>
        <v>#DIV/0!</v>
      </c>
      <c r="AS313" s="8" t="e" cm="1">
        <f t="array" aca="1" ref="AS313" ca="1">INDIRECT("AD"&amp;($AN313+10-$AQ$2))</f>
        <v>#NAME?</v>
      </c>
      <c r="AU313" s="12" t="e">
        <f t="shared" ca="1" si="197"/>
        <v>#NAME?</v>
      </c>
      <c r="AV313" s="8" t="e">
        <f t="shared" ca="1" si="206"/>
        <v>#NAME?</v>
      </c>
      <c r="AW313" s="8" t="e">
        <f t="shared" ca="1" si="207"/>
        <v>#NAME?</v>
      </c>
      <c r="AX313" s="8" t="e" cm="1">
        <f t="array" aca="1" ref="AX313" ca="1">AW313 - dECuCon4C(AV313)</f>
        <v>#NAME?</v>
      </c>
      <c r="AY313" s="8" t="e" cm="1">
        <f t="array" aca="1" ref="AY313" ca="1">dECuCon4C(AV313)</f>
        <v>#VALUE!</v>
      </c>
      <c r="AZ313" s="8"/>
      <c r="BA313" s="13" t="e">
        <f t="shared" ca="1" si="208"/>
        <v>#NAME?</v>
      </c>
    </row>
    <row r="314" spans="22:53" x14ac:dyDescent="0.25">
      <c r="V314" s="8" t="e">
        <f t="shared" si="228"/>
        <v>#DIV/0!</v>
      </c>
      <c r="W314" s="8" t="e">
        <f t="shared" si="229"/>
        <v>#DIV/0!</v>
      </c>
      <c r="X314" s="8" t="e">
        <f t="shared" si="230"/>
        <v>#DIV/0!</v>
      </c>
      <c r="Y314" s="8" t="e">
        <f t="shared" si="231"/>
        <v>#DIV/0!</v>
      </c>
      <c r="Z314" s="8"/>
      <c r="AA314" s="8"/>
      <c r="AD314" s="9" t="e" cm="1">
        <f t="array" aca="1" ref="AD314" ca="1">Tgost2009(C314/100.0557)+273.15</f>
        <v>#NAME?</v>
      </c>
      <c r="AE314" s="8" t="e">
        <f t="shared" ca="1" si="216"/>
        <v>#NAME?</v>
      </c>
      <c r="AF314" s="8" t="e">
        <f t="shared" ca="1" si="217"/>
        <v>#NAME?</v>
      </c>
      <c r="AG314" s="8" t="e" cm="1">
        <f t="array" aca="1" ref="AG314" ca="1">AF314-dECuCon4C(AE314)</f>
        <v>#NAME?</v>
      </c>
      <c r="AH314" s="8" t="e" cm="1">
        <f t="array" aca="1" ref="AH314" ca="1">dECuCon4C(AE314)</f>
        <v>#VALUE!</v>
      </c>
      <c r="AI314" s="10" t="e">
        <f t="shared" ca="1" si="232"/>
        <v>#DIV/0!</v>
      </c>
      <c r="AJ314" s="11" t="e">
        <f t="shared" ca="1" si="196"/>
        <v>#NAME?</v>
      </c>
      <c r="AK314" s="8" t="e">
        <f t="shared" ca="1" si="218"/>
        <v>#NAME?</v>
      </c>
      <c r="AN314" s="8">
        <f t="shared" si="198"/>
        <v>3644</v>
      </c>
      <c r="AO314" s="19" t="e" cm="1">
        <f t="array" aca="1" ref="AO314" ca="1">INDIRECT("V"&amp;($AN314+10-$AQ$2)) - INDIRECT("V"&amp;($AN314+10))</f>
        <v>#DIV/0!</v>
      </c>
      <c r="AP314" s="19" t="e" cm="1">
        <f t="array" aca="1" ref="AP314" ca="1">INDIRECT("W"&amp;($AN314+10-$AQ$2)) - INDIRECT("W"&amp;($AN314+10))</f>
        <v>#DIV/0!</v>
      </c>
      <c r="AQ314" s="19" t="e" cm="1">
        <f t="array" aca="1" ref="AQ314" ca="1">INDIRECT("X"&amp;($AN314+10-$AQ$2)) - INDIRECT("X"&amp;($AN314+10))</f>
        <v>#DIV/0!</v>
      </c>
      <c r="AR314" s="19" t="e" cm="1">
        <f t="array" aca="1" ref="AR314" ca="1">INDIRECT("Y"&amp;($AN314+10-$AQ$2)) - INDIRECT("Y"&amp;($AN314+10))</f>
        <v>#DIV/0!</v>
      </c>
      <c r="AS314" s="8" t="e" cm="1">
        <f t="array" aca="1" ref="AS314" ca="1">INDIRECT("AD"&amp;($AN314+10-$AQ$2))</f>
        <v>#NAME?</v>
      </c>
      <c r="AU314" s="12" t="e">
        <f t="shared" ca="1" si="197"/>
        <v>#NAME?</v>
      </c>
      <c r="AV314" s="8" t="e">
        <f t="shared" ca="1" si="206"/>
        <v>#NAME?</v>
      </c>
      <c r="AW314" s="8" t="e">
        <f t="shared" ca="1" si="207"/>
        <v>#NAME?</v>
      </c>
      <c r="AX314" s="8" t="e" cm="1">
        <f t="array" aca="1" ref="AX314" ca="1">AW314 - dECuCon4C(AV314)</f>
        <v>#NAME?</v>
      </c>
      <c r="AY314" s="8" t="e" cm="1">
        <f t="array" aca="1" ref="AY314" ca="1">dECuCon4C(AV314)</f>
        <v>#VALUE!</v>
      </c>
      <c r="AZ314" s="8"/>
      <c r="BA314" s="13" t="e">
        <f t="shared" ca="1" si="208"/>
        <v>#NAME?</v>
      </c>
    </row>
    <row r="315" spans="22:53" x14ac:dyDescent="0.25">
      <c r="V315" s="8" t="e">
        <f t="shared" si="228"/>
        <v>#DIV/0!</v>
      </c>
      <c r="W315" s="8" t="e">
        <f t="shared" si="229"/>
        <v>#DIV/0!</v>
      </c>
      <c r="X315" s="8" t="e">
        <f t="shared" si="230"/>
        <v>#DIV/0!</v>
      </c>
      <c r="Y315" s="8" t="e">
        <f t="shared" si="231"/>
        <v>#DIV/0!</v>
      </c>
      <c r="Z315" s="8"/>
      <c r="AA315" s="8"/>
      <c r="AD315" s="9" t="e" cm="1">
        <f t="array" aca="1" ref="AD315" ca="1">Tgost2009(C315/100.0557)+273.15</f>
        <v>#NAME?</v>
      </c>
      <c r="AE315" s="8" t="e">
        <f t="shared" ca="1" si="216"/>
        <v>#NAME?</v>
      </c>
      <c r="AF315" s="8" t="e">
        <f t="shared" ca="1" si="217"/>
        <v>#NAME?</v>
      </c>
      <c r="AG315" s="8" t="e" cm="1">
        <f t="array" aca="1" ref="AG315" ca="1">AF315-dECuCon4C(AE315)</f>
        <v>#NAME?</v>
      </c>
      <c r="AH315" s="8" t="e" cm="1">
        <f t="array" aca="1" ref="AH315" ca="1">dECuCon4C(AE315)</f>
        <v>#VALUE!</v>
      </c>
      <c r="AI315" s="10" t="e">
        <f t="shared" ca="1" si="232"/>
        <v>#DIV/0!</v>
      </c>
      <c r="AJ315" s="11" t="e">
        <f t="shared" ca="1" si="196"/>
        <v>#NAME?</v>
      </c>
      <c r="AK315" s="8" t="e">
        <f t="shared" ca="1" si="218"/>
        <v>#NAME?</v>
      </c>
      <c r="AN315" s="8">
        <f t="shared" si="198"/>
        <v>3656</v>
      </c>
      <c r="AO315" s="19" t="e" cm="1">
        <f t="array" aca="1" ref="AO315" ca="1">INDIRECT("V"&amp;($AN315+10-$AQ$2)) - INDIRECT("V"&amp;($AN315+10))</f>
        <v>#DIV/0!</v>
      </c>
      <c r="AP315" s="19" t="e" cm="1">
        <f t="array" aca="1" ref="AP315" ca="1">INDIRECT("W"&amp;($AN315+10-$AQ$2)) - INDIRECT("W"&amp;($AN315+10))</f>
        <v>#DIV/0!</v>
      </c>
      <c r="AQ315" s="19" t="e" cm="1">
        <f t="array" aca="1" ref="AQ315" ca="1">INDIRECT("X"&amp;($AN315+10-$AQ$2)) - INDIRECT("X"&amp;($AN315+10))</f>
        <v>#DIV/0!</v>
      </c>
      <c r="AR315" s="19" t="e" cm="1">
        <f t="array" aca="1" ref="AR315" ca="1">INDIRECT("Y"&amp;($AN315+10-$AQ$2)) - INDIRECT("Y"&amp;($AN315+10))</f>
        <v>#DIV/0!</v>
      </c>
      <c r="AS315" s="8" t="e" cm="1">
        <f t="array" aca="1" ref="AS315" ca="1">INDIRECT("AD"&amp;($AN315+10-$AQ$2))</f>
        <v>#NAME?</v>
      </c>
      <c r="AU315" s="12" t="e">
        <f t="shared" ca="1" si="197"/>
        <v>#NAME?</v>
      </c>
      <c r="AV315" s="8" t="e">
        <f t="shared" ca="1" si="206"/>
        <v>#NAME?</v>
      </c>
      <c r="AW315" s="8" t="e">
        <f t="shared" ca="1" si="207"/>
        <v>#NAME?</v>
      </c>
      <c r="AX315" s="8" t="e" cm="1">
        <f t="array" aca="1" ref="AX315" ca="1">AW315 - dECuCon4C(AV315)</f>
        <v>#NAME?</v>
      </c>
      <c r="AY315" s="8" t="e" cm="1">
        <f t="array" aca="1" ref="AY315" ca="1">dECuCon4C(AV315)</f>
        <v>#VALUE!</v>
      </c>
      <c r="AZ315" s="8"/>
      <c r="BA315" s="13" t="e">
        <f t="shared" ca="1" si="208"/>
        <v>#NAME?</v>
      </c>
    </row>
    <row r="316" spans="22:53" x14ac:dyDescent="0.25">
      <c r="V316" s="8" t="e">
        <f t="shared" si="228"/>
        <v>#DIV/0!</v>
      </c>
      <c r="W316" s="8" t="e">
        <f t="shared" si="229"/>
        <v>#DIV/0!</v>
      </c>
      <c r="X316" s="8" t="e">
        <f t="shared" si="230"/>
        <v>#DIV/0!</v>
      </c>
      <c r="Y316" s="8" t="e">
        <f t="shared" si="231"/>
        <v>#DIV/0!</v>
      </c>
      <c r="Z316" s="8"/>
      <c r="AA316" s="8"/>
      <c r="AD316" s="9" t="e" cm="1">
        <f t="array" aca="1" ref="AD316" ca="1">Tgost2009(C316/100.0557)+273.15</f>
        <v>#NAME?</v>
      </c>
      <c r="AE316" s="8" t="e">
        <f t="shared" ca="1" si="216"/>
        <v>#NAME?</v>
      </c>
      <c r="AF316" s="8" t="e">
        <f t="shared" ca="1" si="217"/>
        <v>#NAME?</v>
      </c>
      <c r="AG316" s="8" t="e" cm="1">
        <f t="array" aca="1" ref="AG316" ca="1">AF316-dECuCon4C(AE316)</f>
        <v>#NAME?</v>
      </c>
      <c r="AH316" s="8" t="e" cm="1">
        <f t="array" aca="1" ref="AH316" ca="1">dECuCon4C(AE316)</f>
        <v>#VALUE!</v>
      </c>
      <c r="AI316" s="10" t="e">
        <f t="shared" ca="1" si="232"/>
        <v>#DIV/0!</v>
      </c>
      <c r="AJ316" s="11" t="e">
        <f t="shared" ca="1" si="196"/>
        <v>#NAME?</v>
      </c>
      <c r="AK316" s="8" t="e">
        <f t="shared" ca="1" si="218"/>
        <v>#NAME?</v>
      </c>
      <c r="AN316" s="8">
        <f t="shared" si="198"/>
        <v>3668</v>
      </c>
      <c r="AO316" s="19" t="e" cm="1">
        <f t="array" aca="1" ref="AO316" ca="1">INDIRECT("V"&amp;($AN316+10-$AQ$2)) - INDIRECT("V"&amp;($AN316+10))</f>
        <v>#DIV/0!</v>
      </c>
      <c r="AP316" s="19" t="e" cm="1">
        <f t="array" aca="1" ref="AP316" ca="1">INDIRECT("W"&amp;($AN316+10-$AQ$2)) - INDIRECT("W"&amp;($AN316+10))</f>
        <v>#DIV/0!</v>
      </c>
      <c r="AQ316" s="19" t="e" cm="1">
        <f t="array" aca="1" ref="AQ316" ca="1">INDIRECT("X"&amp;($AN316+10-$AQ$2)) - INDIRECT("X"&amp;($AN316+10))</f>
        <v>#DIV/0!</v>
      </c>
      <c r="AR316" s="19" t="e" cm="1">
        <f t="array" aca="1" ref="AR316" ca="1">INDIRECT("Y"&amp;($AN316+10-$AQ$2)) - INDIRECT("Y"&amp;($AN316+10))</f>
        <v>#DIV/0!</v>
      </c>
      <c r="AS316" s="8" t="e" cm="1">
        <f t="array" aca="1" ref="AS316" ca="1">INDIRECT("AD"&amp;($AN316+10-$AQ$2))</f>
        <v>#NAME?</v>
      </c>
      <c r="AU316" s="12" t="e">
        <f t="shared" ca="1" si="197"/>
        <v>#NAME?</v>
      </c>
      <c r="AV316" s="8" t="e">
        <f t="shared" ca="1" si="206"/>
        <v>#NAME?</v>
      </c>
      <c r="AW316" s="8" t="e">
        <f t="shared" ca="1" si="207"/>
        <v>#NAME?</v>
      </c>
      <c r="AX316" s="8" t="e" cm="1">
        <f t="array" aca="1" ref="AX316" ca="1">AW316 - dECuCon4C(AV316)</f>
        <v>#NAME?</v>
      </c>
      <c r="AY316" s="8" t="e" cm="1">
        <f t="array" aca="1" ref="AY316" ca="1">dECuCon4C(AV316)</f>
        <v>#VALUE!</v>
      </c>
      <c r="AZ316" s="8"/>
      <c r="BA316" s="13" t="e">
        <f t="shared" ca="1" si="208"/>
        <v>#NAME?</v>
      </c>
    </row>
    <row r="317" spans="22:53" x14ac:dyDescent="0.25">
      <c r="V317" s="8" t="e">
        <f t="shared" si="228"/>
        <v>#DIV/0!</v>
      </c>
      <c r="W317" s="8" t="e">
        <f t="shared" si="229"/>
        <v>#DIV/0!</v>
      </c>
      <c r="X317" s="8" t="e">
        <f t="shared" si="230"/>
        <v>#DIV/0!</v>
      </c>
      <c r="Y317" s="8" t="e">
        <f t="shared" si="231"/>
        <v>#DIV/0!</v>
      </c>
      <c r="Z317" s="8"/>
      <c r="AA317" s="8"/>
      <c r="AD317" s="9" t="e" cm="1">
        <f t="array" aca="1" ref="AD317" ca="1">Tgost2009(C317/100.0557)+273.15</f>
        <v>#NAME?</v>
      </c>
      <c r="AE317" s="8" t="e">
        <f t="shared" ca="1" si="216"/>
        <v>#NAME?</v>
      </c>
      <c r="AF317" s="8" t="e">
        <f t="shared" ca="1" si="217"/>
        <v>#NAME?</v>
      </c>
      <c r="AG317" s="8" t="e" cm="1">
        <f t="array" aca="1" ref="AG317" ca="1">AF317-dECuCon4C(AE317)</f>
        <v>#NAME?</v>
      </c>
      <c r="AH317" s="8" t="e" cm="1">
        <f t="array" aca="1" ref="AH317" ca="1">dECuCon4C(AE317)</f>
        <v>#VALUE!</v>
      </c>
      <c r="AI317" s="10" t="e">
        <f t="shared" ca="1" si="232"/>
        <v>#DIV/0!</v>
      </c>
      <c r="AJ317" s="11" t="e">
        <f t="shared" ca="1" si="196"/>
        <v>#NAME?</v>
      </c>
      <c r="AK317" s="8" t="e">
        <f t="shared" ca="1" si="218"/>
        <v>#NAME?</v>
      </c>
      <c r="AN317" s="8">
        <f t="shared" si="198"/>
        <v>3680</v>
      </c>
      <c r="AO317" s="19" t="e" cm="1">
        <f t="array" aca="1" ref="AO317" ca="1">INDIRECT("V"&amp;($AN317+10-$AQ$2)) - INDIRECT("V"&amp;($AN317+10))</f>
        <v>#DIV/0!</v>
      </c>
      <c r="AP317" s="19" t="e" cm="1">
        <f t="array" aca="1" ref="AP317" ca="1">INDIRECT("W"&amp;($AN317+10-$AQ$2)) - INDIRECT("W"&amp;($AN317+10))</f>
        <v>#DIV/0!</v>
      </c>
      <c r="AQ317" s="19" t="e" cm="1">
        <f t="array" aca="1" ref="AQ317" ca="1">INDIRECT("X"&amp;($AN317+10-$AQ$2)) - INDIRECT("X"&amp;($AN317+10))</f>
        <v>#DIV/0!</v>
      </c>
      <c r="AR317" s="19" t="e" cm="1">
        <f t="array" aca="1" ref="AR317" ca="1">INDIRECT("Y"&amp;($AN317+10-$AQ$2)) - INDIRECT("Y"&amp;($AN317+10))</f>
        <v>#DIV/0!</v>
      </c>
      <c r="AS317" s="8" t="e" cm="1">
        <f t="array" aca="1" ref="AS317" ca="1">INDIRECT("AD"&amp;($AN317+10-$AQ$2))</f>
        <v>#NAME?</v>
      </c>
      <c r="AU317" s="12" t="e">
        <f t="shared" ca="1" si="197"/>
        <v>#NAME?</v>
      </c>
      <c r="AV317" s="8" t="e">
        <f t="shared" ca="1" si="206"/>
        <v>#NAME?</v>
      </c>
      <c r="AW317" s="8" t="e">
        <f t="shared" ca="1" si="207"/>
        <v>#NAME?</v>
      </c>
      <c r="AX317" s="8" t="e" cm="1">
        <f t="array" aca="1" ref="AX317" ca="1">AW317 - dECuCon4C(AV317)</f>
        <v>#NAME?</v>
      </c>
      <c r="AY317" s="8" t="e" cm="1">
        <f t="array" aca="1" ref="AY317" ca="1">dECuCon4C(AV317)</f>
        <v>#VALUE!</v>
      </c>
      <c r="AZ317" s="8"/>
      <c r="BA317" s="13" t="e">
        <f t="shared" ca="1" si="208"/>
        <v>#NAME?</v>
      </c>
    </row>
    <row r="318" spans="22:53" x14ac:dyDescent="0.25">
      <c r="V318" s="8" t="e">
        <f t="shared" si="228"/>
        <v>#DIV/0!</v>
      </c>
      <c r="W318" s="8" t="e">
        <f t="shared" si="229"/>
        <v>#DIV/0!</v>
      </c>
      <c r="X318" s="8" t="e">
        <f t="shared" si="230"/>
        <v>#DIV/0!</v>
      </c>
      <c r="Y318" s="8" t="e">
        <f t="shared" si="231"/>
        <v>#DIV/0!</v>
      </c>
      <c r="Z318" s="8"/>
      <c r="AA318" s="8"/>
      <c r="AD318" s="9" t="e" cm="1">
        <f t="array" aca="1" ref="AD318" ca="1">Tgost2009(C318/100.0557)+273.15</f>
        <v>#NAME?</v>
      </c>
      <c r="AE318" s="8" t="e">
        <f t="shared" ca="1" si="216"/>
        <v>#NAME?</v>
      </c>
      <c r="AF318" s="8" t="e">
        <f t="shared" ca="1" si="217"/>
        <v>#NAME?</v>
      </c>
      <c r="AG318" s="8" t="e" cm="1">
        <f t="array" aca="1" ref="AG318" ca="1">AF318-dECuCon4C(AE318)</f>
        <v>#NAME?</v>
      </c>
      <c r="AH318" s="8" t="e" cm="1">
        <f t="array" aca="1" ref="AH318" ca="1">dECuCon4C(AE318)</f>
        <v>#VALUE!</v>
      </c>
      <c r="AI318" s="10" t="e">
        <f t="shared" ca="1" si="232"/>
        <v>#DIV/0!</v>
      </c>
      <c r="AJ318" s="11" t="e">
        <f t="shared" ca="1" si="196"/>
        <v>#NAME?</v>
      </c>
      <c r="AK318" s="8" t="e">
        <f t="shared" ca="1" si="218"/>
        <v>#NAME?</v>
      </c>
      <c r="AN318" s="8">
        <f t="shared" si="198"/>
        <v>3692</v>
      </c>
      <c r="AO318" s="19" t="e" cm="1">
        <f t="array" aca="1" ref="AO318" ca="1">INDIRECT("V"&amp;($AN318+10-$AQ$2)) - INDIRECT("V"&amp;($AN318+10))</f>
        <v>#DIV/0!</v>
      </c>
      <c r="AP318" s="19" t="e" cm="1">
        <f t="array" aca="1" ref="AP318" ca="1">INDIRECT("W"&amp;($AN318+10-$AQ$2)) - INDIRECT("W"&amp;($AN318+10))</f>
        <v>#DIV/0!</v>
      </c>
      <c r="AQ318" s="19" t="e" cm="1">
        <f t="array" aca="1" ref="AQ318" ca="1">INDIRECT("X"&amp;($AN318+10-$AQ$2)) - INDIRECT("X"&amp;($AN318+10))</f>
        <v>#DIV/0!</v>
      </c>
      <c r="AR318" s="19" t="e" cm="1">
        <f t="array" aca="1" ref="AR318" ca="1">INDIRECT("Y"&amp;($AN318+10-$AQ$2)) - INDIRECT("Y"&amp;($AN318+10))</f>
        <v>#DIV/0!</v>
      </c>
      <c r="AS318" s="8" t="e" cm="1">
        <f t="array" aca="1" ref="AS318" ca="1">INDIRECT("AD"&amp;($AN318+10-$AQ$2))</f>
        <v>#NAME?</v>
      </c>
      <c r="AU318" s="12" t="e">
        <f t="shared" ca="1" si="197"/>
        <v>#NAME?</v>
      </c>
      <c r="AV318" s="8" t="e">
        <f t="shared" ca="1" si="206"/>
        <v>#NAME?</v>
      </c>
      <c r="AW318" s="8" t="e">
        <f t="shared" ca="1" si="207"/>
        <v>#NAME?</v>
      </c>
      <c r="AX318" s="8" t="e" cm="1">
        <f t="array" aca="1" ref="AX318" ca="1">AW318 - dECuCon4C(AV318)</f>
        <v>#NAME?</v>
      </c>
      <c r="AY318" s="8" t="e" cm="1">
        <f t="array" aca="1" ref="AY318" ca="1">dECuCon4C(AV318)</f>
        <v>#VALUE!</v>
      </c>
      <c r="AZ318" s="8"/>
      <c r="BA318" s="13" t="e">
        <f t="shared" ca="1" si="208"/>
        <v>#NAME?</v>
      </c>
    </row>
    <row r="319" spans="22:53" x14ac:dyDescent="0.25">
      <c r="V319" s="8"/>
      <c r="W319" s="8"/>
      <c r="X319" s="8"/>
      <c r="Y319" s="8"/>
      <c r="Z319" s="8" t="e">
        <f t="shared" ref="Z319:Z322" si="233">AVERAGE(L319:M319)</f>
        <v>#DIV/0!</v>
      </c>
      <c r="AA319" s="8" t="e">
        <f t="shared" ref="AA319:AA322" si="234">AVERAGE(N319:O319)</f>
        <v>#DIV/0!</v>
      </c>
      <c r="AD319" s="9" t="e" cm="1">
        <f t="array" aca="1" ref="AD319" ca="1">Tgost2009(C319/100.0557)+273.15</f>
        <v>#NAME?</v>
      </c>
      <c r="AE319" s="8" t="e">
        <f t="shared" ca="1" si="216"/>
        <v>#NAME?</v>
      </c>
      <c r="AF319" s="8" t="e">
        <f t="shared" ca="1" si="217"/>
        <v>#NAME?</v>
      </c>
      <c r="AG319" s="8" t="e" cm="1">
        <f t="array" aca="1" ref="AG319" ca="1">AF319-dECuCon4C(AE319)</f>
        <v>#NAME?</v>
      </c>
      <c r="AH319" s="8" t="e" cm="1">
        <f t="array" aca="1" ref="AH319" ca="1">dECuCon4C(AE319)</f>
        <v>#VALUE!</v>
      </c>
      <c r="AI319" s="10"/>
      <c r="AJ319" s="11" t="e">
        <f t="shared" ca="1" si="196"/>
        <v>#NAME?</v>
      </c>
      <c r="AK319" s="8" t="e">
        <f t="shared" ca="1" si="218"/>
        <v>#NAME?</v>
      </c>
      <c r="AN319" s="8">
        <f t="shared" si="198"/>
        <v>3704</v>
      </c>
      <c r="AO319" s="19" t="e" cm="1">
        <f t="array" aca="1" ref="AO319" ca="1">INDIRECT("V"&amp;($AN319+10-$AQ$2)) - INDIRECT("V"&amp;($AN319+10))</f>
        <v>#DIV/0!</v>
      </c>
      <c r="AP319" s="19" t="e" cm="1">
        <f t="array" aca="1" ref="AP319" ca="1">INDIRECT("W"&amp;($AN319+10-$AQ$2)) - INDIRECT("W"&amp;($AN319+10))</f>
        <v>#DIV/0!</v>
      </c>
      <c r="AQ319" s="19" t="e" cm="1">
        <f t="array" aca="1" ref="AQ319" ca="1">INDIRECT("X"&amp;($AN319+10-$AQ$2)) - INDIRECT("X"&amp;($AN319+10))</f>
        <v>#DIV/0!</v>
      </c>
      <c r="AR319" s="19" t="e" cm="1">
        <f t="array" aca="1" ref="AR319" ca="1">INDIRECT("Y"&amp;($AN319+10-$AQ$2)) - INDIRECT("Y"&amp;($AN319+10))</f>
        <v>#DIV/0!</v>
      </c>
      <c r="AS319" s="8" t="e" cm="1">
        <f t="array" aca="1" ref="AS319" ca="1">INDIRECT("AD"&amp;($AN319+10-$AQ$2))</f>
        <v>#NAME?</v>
      </c>
      <c r="AU319" s="12" t="e">
        <f t="shared" ca="1" si="197"/>
        <v>#NAME?</v>
      </c>
      <c r="AV319" s="8" t="e">
        <f t="shared" ca="1" si="206"/>
        <v>#NAME?</v>
      </c>
      <c r="AW319" s="8" t="e">
        <f t="shared" ca="1" si="207"/>
        <v>#NAME?</v>
      </c>
      <c r="AX319" s="8" t="e" cm="1">
        <f t="array" aca="1" ref="AX319" ca="1">AW319 - dECuCon4C(AV319)</f>
        <v>#NAME?</v>
      </c>
      <c r="AY319" s="8" t="e" cm="1">
        <f t="array" aca="1" ref="AY319" ca="1">dECuCon4C(AV319)</f>
        <v>#VALUE!</v>
      </c>
      <c r="AZ319" s="8"/>
      <c r="BA319" s="13" t="e">
        <f t="shared" ca="1" si="208"/>
        <v>#NAME?</v>
      </c>
    </row>
    <row r="320" spans="22:53" x14ac:dyDescent="0.25">
      <c r="V320" s="8"/>
      <c r="W320" s="8"/>
      <c r="X320" s="8"/>
      <c r="Y320" s="8"/>
      <c r="Z320" s="8" t="e">
        <f t="shared" si="233"/>
        <v>#DIV/0!</v>
      </c>
      <c r="AA320" s="8" t="e">
        <f t="shared" si="234"/>
        <v>#DIV/0!</v>
      </c>
      <c r="AD320" s="9" t="e" cm="1">
        <f t="array" aca="1" ref="AD320" ca="1">Tgost2009(C320/100.0557)+273.15</f>
        <v>#NAME?</v>
      </c>
      <c r="AE320" s="8" t="e">
        <f t="shared" ca="1" si="216"/>
        <v>#NAME?</v>
      </c>
      <c r="AF320" s="8" t="e">
        <f t="shared" ca="1" si="217"/>
        <v>#NAME?</v>
      </c>
      <c r="AG320" s="8" t="e" cm="1">
        <f t="array" aca="1" ref="AG320" ca="1">AF320-dECuCon4C(AE320)</f>
        <v>#NAME?</v>
      </c>
      <c r="AH320" s="8" t="e" cm="1">
        <f t="array" aca="1" ref="AH320" ca="1">dECuCon4C(AE320)</f>
        <v>#VALUE!</v>
      </c>
      <c r="AI320" s="10"/>
      <c r="AJ320" s="11" t="e">
        <f t="shared" ca="1" si="196"/>
        <v>#NAME?</v>
      </c>
      <c r="AK320" s="8" t="e">
        <f t="shared" ca="1" si="218"/>
        <v>#NAME?</v>
      </c>
      <c r="AN320" s="8">
        <f t="shared" si="198"/>
        <v>3716</v>
      </c>
      <c r="AO320" s="19" t="e" cm="1">
        <f t="array" aca="1" ref="AO320" ca="1">INDIRECT("V"&amp;($AN320+10-$AQ$2)) - INDIRECT("V"&amp;($AN320+10))</f>
        <v>#DIV/0!</v>
      </c>
      <c r="AP320" s="19" t="e" cm="1">
        <f t="array" aca="1" ref="AP320" ca="1">INDIRECT("W"&amp;($AN320+10-$AQ$2)) - INDIRECT("W"&amp;($AN320+10))</f>
        <v>#DIV/0!</v>
      </c>
      <c r="AQ320" s="19" t="e" cm="1">
        <f t="array" aca="1" ref="AQ320" ca="1">INDIRECT("X"&amp;($AN320+10-$AQ$2)) - INDIRECT("X"&amp;($AN320+10))</f>
        <v>#DIV/0!</v>
      </c>
      <c r="AR320" s="19" t="e" cm="1">
        <f t="array" aca="1" ref="AR320" ca="1">INDIRECT("Y"&amp;($AN320+10-$AQ$2)) - INDIRECT("Y"&amp;($AN320+10))</f>
        <v>#DIV/0!</v>
      </c>
      <c r="AS320" s="8" t="e" cm="1">
        <f t="array" aca="1" ref="AS320" ca="1">INDIRECT("AD"&amp;($AN320+10-$AQ$2))</f>
        <v>#NAME?</v>
      </c>
      <c r="AU320" s="12" t="e">
        <f t="shared" ca="1" si="197"/>
        <v>#NAME?</v>
      </c>
      <c r="AV320" s="8" t="e">
        <f t="shared" ca="1" si="206"/>
        <v>#NAME?</v>
      </c>
      <c r="AW320" s="8" t="e">
        <f t="shared" ca="1" si="207"/>
        <v>#NAME?</v>
      </c>
      <c r="AX320" s="8" t="e" cm="1">
        <f t="array" aca="1" ref="AX320" ca="1">AW320 - dECuCon4C(AV320)</f>
        <v>#NAME?</v>
      </c>
      <c r="AY320" s="8" t="e" cm="1">
        <f t="array" aca="1" ref="AY320" ca="1">dECuCon4C(AV320)</f>
        <v>#VALUE!</v>
      </c>
      <c r="AZ320" s="8"/>
      <c r="BA320" s="13" t="e">
        <f t="shared" ca="1" si="208"/>
        <v>#NAME?</v>
      </c>
    </row>
    <row r="321" spans="22:53" x14ac:dyDescent="0.25">
      <c r="V321" s="8"/>
      <c r="W321" s="8"/>
      <c r="X321" s="8"/>
      <c r="Y321" s="8"/>
      <c r="Z321" s="8" t="e">
        <f t="shared" si="233"/>
        <v>#DIV/0!</v>
      </c>
      <c r="AA321" s="8" t="e">
        <f t="shared" si="234"/>
        <v>#DIV/0!</v>
      </c>
      <c r="AD321" s="9" t="e" cm="1">
        <f t="array" aca="1" ref="AD321" ca="1">Tgost2009(C321/100.0557)+273.15</f>
        <v>#NAME?</v>
      </c>
      <c r="AE321" s="8" t="e">
        <f t="shared" ca="1" si="216"/>
        <v>#NAME?</v>
      </c>
      <c r="AF321" s="8" t="e">
        <f t="shared" ca="1" si="217"/>
        <v>#NAME?</v>
      </c>
      <c r="AG321" s="8" t="e" cm="1">
        <f t="array" aca="1" ref="AG321" ca="1">AF321-dECuCon4C(AE321)</f>
        <v>#NAME?</v>
      </c>
      <c r="AH321" s="8" t="e" cm="1">
        <f t="array" aca="1" ref="AH321" ca="1">dECuCon4C(AE321)</f>
        <v>#VALUE!</v>
      </c>
      <c r="AI321" s="10"/>
      <c r="AJ321" s="11" t="e">
        <f t="shared" ca="1" si="196"/>
        <v>#NAME?</v>
      </c>
      <c r="AK321" s="8" t="e">
        <f t="shared" ca="1" si="218"/>
        <v>#NAME?</v>
      </c>
      <c r="AN321" s="8">
        <f t="shared" si="198"/>
        <v>3728</v>
      </c>
      <c r="AO321" s="19" t="e" cm="1">
        <f t="array" aca="1" ref="AO321" ca="1">INDIRECT("V"&amp;($AN321+10-$AQ$2)) - INDIRECT("V"&amp;($AN321+10))</f>
        <v>#DIV/0!</v>
      </c>
      <c r="AP321" s="19" t="e" cm="1">
        <f t="array" aca="1" ref="AP321" ca="1">INDIRECT("W"&amp;($AN321+10-$AQ$2)) - INDIRECT("W"&amp;($AN321+10))</f>
        <v>#DIV/0!</v>
      </c>
      <c r="AQ321" s="19" t="e" cm="1">
        <f t="array" aca="1" ref="AQ321" ca="1">INDIRECT("X"&amp;($AN321+10-$AQ$2)) - INDIRECT("X"&amp;($AN321+10))</f>
        <v>#DIV/0!</v>
      </c>
      <c r="AR321" s="19" t="e" cm="1">
        <f t="array" aca="1" ref="AR321" ca="1">INDIRECT("Y"&amp;($AN321+10-$AQ$2)) - INDIRECT("Y"&amp;($AN321+10))</f>
        <v>#DIV/0!</v>
      </c>
      <c r="AS321" s="8" t="e" cm="1">
        <f t="array" aca="1" ref="AS321" ca="1">INDIRECT("AD"&amp;($AN321+10-$AQ$2))</f>
        <v>#NAME?</v>
      </c>
      <c r="AU321" s="12" t="e">
        <f t="shared" ca="1" si="197"/>
        <v>#NAME?</v>
      </c>
      <c r="AV321" s="8" t="e">
        <f t="shared" ca="1" si="206"/>
        <v>#NAME?</v>
      </c>
      <c r="AW321" s="8" t="e">
        <f t="shared" ca="1" si="207"/>
        <v>#NAME?</v>
      </c>
      <c r="AX321" s="8" t="e" cm="1">
        <f t="array" aca="1" ref="AX321" ca="1">AW321 - dECuCon4C(AV321)</f>
        <v>#NAME?</v>
      </c>
      <c r="AY321" s="8" t="e" cm="1">
        <f t="array" aca="1" ref="AY321" ca="1">dECuCon4C(AV321)</f>
        <v>#VALUE!</v>
      </c>
      <c r="AZ321" s="8"/>
      <c r="BA321" s="13" t="e">
        <f t="shared" ca="1" si="208"/>
        <v>#NAME?</v>
      </c>
    </row>
    <row r="322" spans="22:53" x14ac:dyDescent="0.25">
      <c r="V322" s="8"/>
      <c r="W322" s="8"/>
      <c r="X322" s="8"/>
      <c r="Y322" s="8"/>
      <c r="Z322" s="8" t="e">
        <f t="shared" si="233"/>
        <v>#DIV/0!</v>
      </c>
      <c r="AA322" s="8" t="e">
        <f t="shared" si="234"/>
        <v>#DIV/0!</v>
      </c>
      <c r="AD322" s="9" t="e" cm="1">
        <f t="array" aca="1" ref="AD322" ca="1">Tgost2009(C322/100.0557)+273.15</f>
        <v>#NAME?</v>
      </c>
      <c r="AE322" s="8" t="e">
        <f t="shared" ca="1" si="216"/>
        <v>#NAME?</v>
      </c>
      <c r="AF322" s="8" t="e">
        <f t="shared" ca="1" si="217"/>
        <v>#NAME?</v>
      </c>
      <c r="AG322" s="8" t="e" cm="1">
        <f t="array" aca="1" ref="AG322" ca="1">AF322-dECuCon4C(AE322)</f>
        <v>#NAME?</v>
      </c>
      <c r="AH322" s="8" t="e" cm="1">
        <f t="array" aca="1" ref="AH322" ca="1">dECuCon4C(AE322)</f>
        <v>#VALUE!</v>
      </c>
      <c r="AI322" s="10"/>
      <c r="AJ322" s="11" t="e">
        <f t="shared" ca="1" si="196"/>
        <v>#NAME?</v>
      </c>
      <c r="AK322" s="8" t="e">
        <f t="shared" ca="1" si="218"/>
        <v>#NAME?</v>
      </c>
      <c r="AN322" s="8">
        <f t="shared" si="198"/>
        <v>3740</v>
      </c>
      <c r="AO322" s="19" t="e" cm="1">
        <f t="array" aca="1" ref="AO322" ca="1">INDIRECT("V"&amp;($AN322+10-$AQ$2)) - INDIRECT("V"&amp;($AN322+10))</f>
        <v>#DIV/0!</v>
      </c>
      <c r="AP322" s="19" t="e" cm="1">
        <f t="array" aca="1" ref="AP322" ca="1">INDIRECT("W"&amp;($AN322+10-$AQ$2)) - INDIRECT("W"&amp;($AN322+10))</f>
        <v>#DIV/0!</v>
      </c>
      <c r="AQ322" s="19" t="e" cm="1">
        <f t="array" aca="1" ref="AQ322" ca="1">INDIRECT("X"&amp;($AN322+10-$AQ$2)) - INDIRECT("X"&amp;($AN322+10))</f>
        <v>#DIV/0!</v>
      </c>
      <c r="AR322" s="19" t="e" cm="1">
        <f t="array" aca="1" ref="AR322" ca="1">INDIRECT("Y"&amp;($AN322+10-$AQ$2)) - INDIRECT("Y"&amp;($AN322+10))</f>
        <v>#DIV/0!</v>
      </c>
      <c r="AS322" s="8" t="e" cm="1">
        <f t="array" aca="1" ref="AS322" ca="1">INDIRECT("AD"&amp;($AN322+10-$AQ$2))</f>
        <v>#NAME?</v>
      </c>
      <c r="AU322" s="12" t="e">
        <f t="shared" ca="1" si="197"/>
        <v>#NAME?</v>
      </c>
      <c r="AV322" s="8" t="e">
        <f t="shared" ca="1" si="206"/>
        <v>#NAME?</v>
      </c>
      <c r="AW322" s="8" t="e">
        <f t="shared" ca="1" si="207"/>
        <v>#NAME?</v>
      </c>
      <c r="AX322" s="8" t="e" cm="1">
        <f t="array" aca="1" ref="AX322" ca="1">AW322 - dECuCon4C(AV322)</f>
        <v>#NAME?</v>
      </c>
      <c r="AY322" s="8" t="e" cm="1">
        <f t="array" aca="1" ref="AY322" ca="1">dECuCon4C(AV322)</f>
        <v>#VALUE!</v>
      </c>
      <c r="AZ322" s="8"/>
      <c r="BA322" s="13" t="e">
        <f t="shared" ca="1" si="208"/>
        <v>#NAME?</v>
      </c>
    </row>
    <row r="323" spans="22:53" x14ac:dyDescent="0.25">
      <c r="V323" s="8" t="e">
        <f t="shared" ref="V323:V330" si="235">AVERAGE(D323:E323)</f>
        <v>#DIV/0!</v>
      </c>
      <c r="W323" s="8" t="e">
        <f t="shared" ref="W323:W330" si="236">AVERAGE(F323:G323)</f>
        <v>#DIV/0!</v>
      </c>
      <c r="X323" s="8" t="e">
        <f t="shared" ref="X323:X330" si="237">AVERAGE(H323:I323)</f>
        <v>#DIV/0!</v>
      </c>
      <c r="Y323" s="8" t="e">
        <f t="shared" ref="Y323:Y330" si="238">AVERAGE(J323:K323)</f>
        <v>#DIV/0!</v>
      </c>
      <c r="Z323" s="8"/>
      <c r="AA323" s="8"/>
      <c r="AD323" s="9" t="e" cm="1">
        <f t="array" aca="1" ref="AD323" ca="1">Tgost2009(C323/100.0557)+273.15</f>
        <v>#NAME?</v>
      </c>
      <c r="AE323" s="8" t="e">
        <f t="shared" ca="1" si="216"/>
        <v>#NAME?</v>
      </c>
      <c r="AF323" s="8" t="e">
        <f t="shared" ca="1" si="217"/>
        <v>#NAME?</v>
      </c>
      <c r="AG323" s="8" t="e" cm="1">
        <f t="array" aca="1" ref="AG323" ca="1">AF323-dECuCon4C(AE323)</f>
        <v>#NAME?</v>
      </c>
      <c r="AH323" s="8" t="e" cm="1">
        <f t="array" aca="1" ref="AH323" ca="1">dECuCon4C(AE323)</f>
        <v>#VALUE!</v>
      </c>
      <c r="AI323" s="10" t="e">
        <f t="shared" ref="AI323:AI330" ca="1" si="239">(W323-V323)/(AF323-AG323)*10^(6)</f>
        <v>#DIV/0!</v>
      </c>
      <c r="AJ323" s="11" t="e">
        <f t="shared" ca="1" si="196"/>
        <v>#NAME?</v>
      </c>
      <c r="AK323" s="8" t="e">
        <f t="shared" ca="1" si="218"/>
        <v>#NAME?</v>
      </c>
      <c r="AN323" s="8">
        <f t="shared" si="198"/>
        <v>3752</v>
      </c>
      <c r="AO323" s="19" t="e" cm="1">
        <f t="array" aca="1" ref="AO323" ca="1">INDIRECT("V"&amp;($AN323+10-$AQ$2)) - INDIRECT("V"&amp;($AN323+10))</f>
        <v>#DIV/0!</v>
      </c>
      <c r="AP323" s="19" t="e" cm="1">
        <f t="array" aca="1" ref="AP323" ca="1">INDIRECT("W"&amp;($AN323+10-$AQ$2)) - INDIRECT("W"&amp;($AN323+10))</f>
        <v>#DIV/0!</v>
      </c>
      <c r="AQ323" s="19" t="e" cm="1">
        <f t="array" aca="1" ref="AQ323" ca="1">INDIRECT("X"&amp;($AN323+10-$AQ$2)) - INDIRECT("X"&amp;($AN323+10))</f>
        <v>#DIV/0!</v>
      </c>
      <c r="AR323" s="19" t="e" cm="1">
        <f t="array" aca="1" ref="AR323" ca="1">INDIRECT("Y"&amp;($AN323+10-$AQ$2)) - INDIRECT("Y"&amp;($AN323+10))</f>
        <v>#DIV/0!</v>
      </c>
      <c r="AS323" s="8" t="e" cm="1">
        <f t="array" aca="1" ref="AS323" ca="1">INDIRECT("AD"&amp;($AN323+10-$AQ$2))</f>
        <v>#NAME?</v>
      </c>
      <c r="AU323" s="12" t="e">
        <f t="shared" ca="1" si="197"/>
        <v>#NAME?</v>
      </c>
      <c r="AV323" s="8" t="e">
        <f t="shared" ca="1" si="206"/>
        <v>#NAME?</v>
      </c>
      <c r="AW323" s="8" t="e">
        <f t="shared" ca="1" si="207"/>
        <v>#NAME?</v>
      </c>
      <c r="AX323" s="8" t="e" cm="1">
        <f t="array" aca="1" ref="AX323" ca="1">AW323 - dECuCon4C(AV323)</f>
        <v>#NAME?</v>
      </c>
      <c r="AY323" s="8" t="e" cm="1">
        <f t="array" aca="1" ref="AY323" ca="1">dECuCon4C(AV323)</f>
        <v>#VALUE!</v>
      </c>
      <c r="AZ323" s="8"/>
      <c r="BA323" s="13" t="e">
        <f t="shared" ca="1" si="208"/>
        <v>#NAME?</v>
      </c>
    </row>
    <row r="324" spans="22:53" x14ac:dyDescent="0.25">
      <c r="V324" s="8" t="e">
        <f t="shared" si="235"/>
        <v>#DIV/0!</v>
      </c>
      <c r="W324" s="8" t="e">
        <f t="shared" si="236"/>
        <v>#DIV/0!</v>
      </c>
      <c r="X324" s="8" t="e">
        <f t="shared" si="237"/>
        <v>#DIV/0!</v>
      </c>
      <c r="Y324" s="8" t="e">
        <f t="shared" si="238"/>
        <v>#DIV/0!</v>
      </c>
      <c r="Z324" s="8"/>
      <c r="AA324" s="8"/>
      <c r="AD324" s="9" t="e" cm="1">
        <f t="array" aca="1" ref="AD324" ca="1">Tgost2009(C324/100.0557)+273.15</f>
        <v>#NAME?</v>
      </c>
      <c r="AE324" s="8" t="e">
        <f t="shared" ca="1" si="216"/>
        <v>#NAME?</v>
      </c>
      <c r="AF324" s="8" t="e">
        <f t="shared" ca="1" si="217"/>
        <v>#NAME?</v>
      </c>
      <c r="AG324" s="8" t="e" cm="1">
        <f t="array" aca="1" ref="AG324" ca="1">AF324-dECuCon4C(AE324)</f>
        <v>#NAME?</v>
      </c>
      <c r="AH324" s="8" t="e" cm="1">
        <f t="array" aca="1" ref="AH324" ca="1">dECuCon4C(AE324)</f>
        <v>#VALUE!</v>
      </c>
      <c r="AI324" s="10" t="e">
        <f t="shared" ca="1" si="239"/>
        <v>#DIV/0!</v>
      </c>
      <c r="AJ324" s="11" t="e">
        <f t="shared" ca="1" si="196"/>
        <v>#NAME?</v>
      </c>
      <c r="AK324" s="8" t="e">
        <f t="shared" ca="1" si="218"/>
        <v>#NAME?</v>
      </c>
      <c r="AN324" s="8">
        <f t="shared" si="198"/>
        <v>3764</v>
      </c>
      <c r="AO324" s="19" t="e" cm="1">
        <f t="array" aca="1" ref="AO324" ca="1">INDIRECT("V"&amp;($AN324+10-$AQ$2)) - INDIRECT("V"&amp;($AN324+10))</f>
        <v>#DIV/0!</v>
      </c>
      <c r="AP324" s="19" t="e" cm="1">
        <f t="array" aca="1" ref="AP324" ca="1">INDIRECT("W"&amp;($AN324+10-$AQ$2)) - INDIRECT("W"&amp;($AN324+10))</f>
        <v>#DIV/0!</v>
      </c>
      <c r="AQ324" s="19" t="e" cm="1">
        <f t="array" aca="1" ref="AQ324" ca="1">INDIRECT("X"&amp;($AN324+10-$AQ$2)) - INDIRECT("X"&amp;($AN324+10))</f>
        <v>#DIV/0!</v>
      </c>
      <c r="AR324" s="19" t="e" cm="1">
        <f t="array" aca="1" ref="AR324" ca="1">INDIRECT("Y"&amp;($AN324+10-$AQ$2)) - INDIRECT("Y"&amp;($AN324+10))</f>
        <v>#DIV/0!</v>
      </c>
      <c r="AS324" s="8" t="e" cm="1">
        <f t="array" aca="1" ref="AS324" ca="1">INDIRECT("AD"&amp;($AN324+10-$AQ$2))</f>
        <v>#NAME?</v>
      </c>
      <c r="AU324" s="12" t="e">
        <f t="shared" ca="1" si="197"/>
        <v>#NAME?</v>
      </c>
      <c r="AV324" s="8" t="e">
        <f t="shared" ca="1" si="206"/>
        <v>#NAME?</v>
      </c>
      <c r="AW324" s="8" t="e">
        <f t="shared" ca="1" si="207"/>
        <v>#NAME?</v>
      </c>
      <c r="AX324" s="8" t="e" cm="1">
        <f t="array" aca="1" ref="AX324" ca="1">AW324 - dECuCon4C(AV324)</f>
        <v>#NAME?</v>
      </c>
      <c r="AY324" s="8" t="e" cm="1">
        <f t="array" aca="1" ref="AY324" ca="1">dECuCon4C(AV324)</f>
        <v>#VALUE!</v>
      </c>
      <c r="AZ324" s="8"/>
      <c r="BA324" s="13" t="e">
        <f t="shared" ca="1" si="208"/>
        <v>#NAME?</v>
      </c>
    </row>
    <row r="325" spans="22:53" x14ac:dyDescent="0.25">
      <c r="V325" s="8" t="e">
        <f t="shared" si="235"/>
        <v>#DIV/0!</v>
      </c>
      <c r="W325" s="8" t="e">
        <f t="shared" si="236"/>
        <v>#DIV/0!</v>
      </c>
      <c r="X325" s="8" t="e">
        <f t="shared" si="237"/>
        <v>#DIV/0!</v>
      </c>
      <c r="Y325" s="8" t="e">
        <f t="shared" si="238"/>
        <v>#DIV/0!</v>
      </c>
      <c r="Z325" s="8"/>
      <c r="AA325" s="8"/>
      <c r="AD325" s="9" t="e" cm="1">
        <f t="array" aca="1" ref="AD325" ca="1">Tgost2009(C325/100.0557)+273.15</f>
        <v>#NAME?</v>
      </c>
      <c r="AE325" s="8" t="e">
        <f t="shared" ca="1" si="216"/>
        <v>#NAME?</v>
      </c>
      <c r="AF325" s="8" t="e">
        <f t="shared" ca="1" si="217"/>
        <v>#NAME?</v>
      </c>
      <c r="AG325" s="8" t="e" cm="1">
        <f t="array" aca="1" ref="AG325" ca="1">AF325-dECuCon4C(AE325)</f>
        <v>#NAME?</v>
      </c>
      <c r="AH325" s="8" t="e" cm="1">
        <f t="array" aca="1" ref="AH325" ca="1">dECuCon4C(AE325)</f>
        <v>#VALUE!</v>
      </c>
      <c r="AI325" s="10" t="e">
        <f t="shared" ca="1" si="239"/>
        <v>#DIV/0!</v>
      </c>
      <c r="AJ325" s="11" t="e">
        <f t="shared" ca="1" si="196"/>
        <v>#NAME?</v>
      </c>
      <c r="AK325" s="8" t="e">
        <f t="shared" ca="1" si="218"/>
        <v>#NAME?</v>
      </c>
      <c r="AN325" s="8">
        <f t="shared" si="198"/>
        <v>3776</v>
      </c>
      <c r="AO325" s="19" t="e" cm="1">
        <f t="array" aca="1" ref="AO325" ca="1">INDIRECT("V"&amp;($AN325+10-$AQ$2)) - INDIRECT("V"&amp;($AN325+10))</f>
        <v>#DIV/0!</v>
      </c>
      <c r="AP325" s="19" t="e" cm="1">
        <f t="array" aca="1" ref="AP325" ca="1">INDIRECT("W"&amp;($AN325+10-$AQ$2)) - INDIRECT("W"&amp;($AN325+10))</f>
        <v>#DIV/0!</v>
      </c>
      <c r="AQ325" s="19" t="e" cm="1">
        <f t="array" aca="1" ref="AQ325" ca="1">INDIRECT("X"&amp;($AN325+10-$AQ$2)) - INDIRECT("X"&amp;($AN325+10))</f>
        <v>#DIV/0!</v>
      </c>
      <c r="AR325" s="19" t="e" cm="1">
        <f t="array" aca="1" ref="AR325" ca="1">INDIRECT("Y"&amp;($AN325+10-$AQ$2)) - INDIRECT("Y"&amp;($AN325+10))</f>
        <v>#DIV/0!</v>
      </c>
      <c r="AS325" s="8" t="e" cm="1">
        <f t="array" aca="1" ref="AS325" ca="1">INDIRECT("AD"&amp;($AN325+10-$AQ$2))</f>
        <v>#NAME?</v>
      </c>
      <c r="AU325" s="12" t="e">
        <f t="shared" ca="1" si="197"/>
        <v>#NAME?</v>
      </c>
      <c r="AV325" s="8" t="e">
        <f t="shared" ca="1" si="206"/>
        <v>#NAME?</v>
      </c>
      <c r="AW325" s="8" t="e">
        <f t="shared" ca="1" si="207"/>
        <v>#NAME?</v>
      </c>
      <c r="AX325" s="8" t="e" cm="1">
        <f t="array" aca="1" ref="AX325" ca="1">AW325 - dECuCon4C(AV325)</f>
        <v>#NAME?</v>
      </c>
      <c r="AY325" s="8" t="e" cm="1">
        <f t="array" aca="1" ref="AY325" ca="1">dECuCon4C(AV325)</f>
        <v>#VALUE!</v>
      </c>
      <c r="AZ325" s="8"/>
      <c r="BA325" s="13" t="e">
        <f t="shared" ca="1" si="208"/>
        <v>#NAME?</v>
      </c>
    </row>
    <row r="326" spans="22:53" x14ac:dyDescent="0.25">
      <c r="V326" s="8" t="e">
        <f t="shared" si="235"/>
        <v>#DIV/0!</v>
      </c>
      <c r="W326" s="8" t="e">
        <f t="shared" si="236"/>
        <v>#DIV/0!</v>
      </c>
      <c r="X326" s="8" t="e">
        <f t="shared" si="237"/>
        <v>#DIV/0!</v>
      </c>
      <c r="Y326" s="8" t="e">
        <f t="shared" si="238"/>
        <v>#DIV/0!</v>
      </c>
      <c r="Z326" s="8"/>
      <c r="AA326" s="8"/>
      <c r="AD326" s="9" t="e" cm="1">
        <f t="array" aca="1" ref="AD326" ca="1">Tgost2009(C326/100.0557)+273.15</f>
        <v>#NAME?</v>
      </c>
      <c r="AE326" s="8" t="e">
        <f t="shared" ca="1" si="216"/>
        <v>#NAME?</v>
      </c>
      <c r="AF326" s="8" t="e">
        <f t="shared" ca="1" si="217"/>
        <v>#NAME?</v>
      </c>
      <c r="AG326" s="8" t="e" cm="1">
        <f t="array" aca="1" ref="AG326" ca="1">AF326-dECuCon4C(AE326)</f>
        <v>#NAME?</v>
      </c>
      <c r="AH326" s="8" t="e" cm="1">
        <f t="array" aca="1" ref="AH326" ca="1">dECuCon4C(AE326)</f>
        <v>#VALUE!</v>
      </c>
      <c r="AI326" s="10" t="e">
        <f t="shared" ca="1" si="239"/>
        <v>#DIV/0!</v>
      </c>
      <c r="AJ326" s="11" t="e">
        <f t="shared" ca="1" si="196"/>
        <v>#NAME?</v>
      </c>
      <c r="AK326" s="8" t="e">
        <f t="shared" ca="1" si="218"/>
        <v>#NAME?</v>
      </c>
      <c r="AN326" s="8">
        <f t="shared" si="198"/>
        <v>3788</v>
      </c>
      <c r="AO326" s="19" t="e" cm="1">
        <f t="array" aca="1" ref="AO326" ca="1">INDIRECT("V"&amp;($AN326+10-$AQ$2)) - INDIRECT("V"&amp;($AN326+10))</f>
        <v>#DIV/0!</v>
      </c>
      <c r="AP326" s="19" t="e" cm="1">
        <f t="array" aca="1" ref="AP326" ca="1">INDIRECT("W"&amp;($AN326+10-$AQ$2)) - INDIRECT("W"&amp;($AN326+10))</f>
        <v>#DIV/0!</v>
      </c>
      <c r="AQ326" s="19" t="e" cm="1">
        <f t="array" aca="1" ref="AQ326" ca="1">INDIRECT("X"&amp;($AN326+10-$AQ$2)) - INDIRECT("X"&amp;($AN326+10))</f>
        <v>#DIV/0!</v>
      </c>
      <c r="AR326" s="19" t="e" cm="1">
        <f t="array" aca="1" ref="AR326" ca="1">INDIRECT("Y"&amp;($AN326+10-$AQ$2)) - INDIRECT("Y"&amp;($AN326+10))</f>
        <v>#DIV/0!</v>
      </c>
      <c r="AS326" s="8" t="e" cm="1">
        <f t="array" aca="1" ref="AS326" ca="1">INDIRECT("AD"&amp;($AN326+10-$AQ$2))</f>
        <v>#NAME?</v>
      </c>
      <c r="AU326" s="12" t="e">
        <f t="shared" ca="1" si="197"/>
        <v>#NAME?</v>
      </c>
      <c r="AV326" s="8" t="e">
        <f t="shared" ca="1" si="206"/>
        <v>#NAME?</v>
      </c>
      <c r="AW326" s="8" t="e">
        <f t="shared" ca="1" si="207"/>
        <v>#NAME?</v>
      </c>
      <c r="AX326" s="8" t="e" cm="1">
        <f t="array" aca="1" ref="AX326" ca="1">AW326 - dECuCon4C(AV326)</f>
        <v>#NAME?</v>
      </c>
      <c r="AY326" s="8" t="e" cm="1">
        <f t="array" aca="1" ref="AY326" ca="1">dECuCon4C(AV326)</f>
        <v>#VALUE!</v>
      </c>
      <c r="AZ326" s="8"/>
      <c r="BA326" s="13" t="e">
        <f t="shared" ca="1" si="208"/>
        <v>#NAME?</v>
      </c>
    </row>
    <row r="327" spans="22:53" x14ac:dyDescent="0.25">
      <c r="V327" s="8" t="e">
        <f t="shared" si="235"/>
        <v>#DIV/0!</v>
      </c>
      <c r="W327" s="8" t="e">
        <f t="shared" si="236"/>
        <v>#DIV/0!</v>
      </c>
      <c r="X327" s="8" t="e">
        <f t="shared" si="237"/>
        <v>#DIV/0!</v>
      </c>
      <c r="Y327" s="8" t="e">
        <f t="shared" si="238"/>
        <v>#DIV/0!</v>
      </c>
      <c r="Z327" s="8"/>
      <c r="AA327" s="8"/>
      <c r="AD327" s="9" t="e" cm="1">
        <f t="array" aca="1" ref="AD327" ca="1">Tgost2009(C327/100.0557)+273.15</f>
        <v>#NAME?</v>
      </c>
      <c r="AE327" s="8" t="e">
        <f t="shared" ca="1" si="216"/>
        <v>#NAME?</v>
      </c>
      <c r="AF327" s="8" t="e">
        <f t="shared" ca="1" si="217"/>
        <v>#NAME?</v>
      </c>
      <c r="AG327" s="8" t="e" cm="1">
        <f t="array" aca="1" ref="AG327" ca="1">AF327-dECuCon4C(AE327)</f>
        <v>#NAME?</v>
      </c>
      <c r="AH327" s="8" t="e" cm="1">
        <f t="array" aca="1" ref="AH327" ca="1">dECuCon4C(AE327)</f>
        <v>#VALUE!</v>
      </c>
      <c r="AI327" s="10" t="e">
        <f t="shared" ca="1" si="239"/>
        <v>#DIV/0!</v>
      </c>
      <c r="AJ327" s="11" t="e">
        <f t="shared" ca="1" si="196"/>
        <v>#NAME?</v>
      </c>
      <c r="AK327" s="8" t="e">
        <f t="shared" ca="1" si="218"/>
        <v>#NAME?</v>
      </c>
      <c r="AN327" s="8">
        <f t="shared" si="198"/>
        <v>3800</v>
      </c>
      <c r="AO327" s="19" t="e" cm="1">
        <f t="array" aca="1" ref="AO327" ca="1">INDIRECT("V"&amp;($AN327+10-$AQ$2)) - INDIRECT("V"&amp;($AN327+10))</f>
        <v>#DIV/0!</v>
      </c>
      <c r="AP327" s="19" t="e" cm="1">
        <f t="array" aca="1" ref="AP327" ca="1">INDIRECT("W"&amp;($AN327+10-$AQ$2)) - INDIRECT("W"&amp;($AN327+10))</f>
        <v>#DIV/0!</v>
      </c>
      <c r="AQ327" s="19" t="e" cm="1">
        <f t="array" aca="1" ref="AQ327" ca="1">INDIRECT("X"&amp;($AN327+10-$AQ$2)) - INDIRECT("X"&amp;($AN327+10))</f>
        <v>#DIV/0!</v>
      </c>
      <c r="AR327" s="19" t="e" cm="1">
        <f t="array" aca="1" ref="AR327" ca="1">INDIRECT("Y"&amp;($AN327+10-$AQ$2)) - INDIRECT("Y"&amp;($AN327+10))</f>
        <v>#DIV/0!</v>
      </c>
      <c r="AS327" s="8" t="e" cm="1">
        <f t="array" aca="1" ref="AS327" ca="1">INDIRECT("AD"&amp;($AN327+10-$AQ$2))</f>
        <v>#NAME?</v>
      </c>
      <c r="AU327" s="12" t="e">
        <f t="shared" ca="1" si="197"/>
        <v>#NAME?</v>
      </c>
      <c r="AV327" s="8" t="e">
        <f t="shared" ca="1" si="206"/>
        <v>#NAME?</v>
      </c>
      <c r="AW327" s="8" t="e">
        <f t="shared" ca="1" si="207"/>
        <v>#NAME?</v>
      </c>
      <c r="AX327" s="8" t="e" cm="1">
        <f t="array" aca="1" ref="AX327" ca="1">AW327 - dECuCon4C(AV327)</f>
        <v>#NAME?</v>
      </c>
      <c r="AY327" s="8" t="e" cm="1">
        <f t="array" aca="1" ref="AY327" ca="1">dECuCon4C(AV327)</f>
        <v>#VALUE!</v>
      </c>
      <c r="AZ327" s="8"/>
      <c r="BA327" s="13" t="e">
        <f t="shared" ca="1" si="208"/>
        <v>#NAME?</v>
      </c>
    </row>
    <row r="328" spans="22:53" x14ac:dyDescent="0.25">
      <c r="V328" s="8" t="e">
        <f t="shared" si="235"/>
        <v>#DIV/0!</v>
      </c>
      <c r="W328" s="8" t="e">
        <f t="shared" si="236"/>
        <v>#DIV/0!</v>
      </c>
      <c r="X328" s="8" t="e">
        <f t="shared" si="237"/>
        <v>#DIV/0!</v>
      </c>
      <c r="Y328" s="8" t="e">
        <f t="shared" si="238"/>
        <v>#DIV/0!</v>
      </c>
      <c r="Z328" s="8"/>
      <c r="AA328" s="8"/>
      <c r="AD328" s="9" t="e" cm="1">
        <f t="array" aca="1" ref="AD328" ca="1">Tgost2009(C328/100.0557)+273.15</f>
        <v>#NAME?</v>
      </c>
      <c r="AE328" s="8" t="e">
        <f t="shared" ca="1" si="216"/>
        <v>#NAME?</v>
      </c>
      <c r="AF328" s="8" t="e">
        <f t="shared" ca="1" si="217"/>
        <v>#NAME?</v>
      </c>
      <c r="AG328" s="8" t="e" cm="1">
        <f t="array" aca="1" ref="AG328" ca="1">AF328-dECuCon4C(AE328)</f>
        <v>#NAME?</v>
      </c>
      <c r="AH328" s="8" t="e" cm="1">
        <f t="array" aca="1" ref="AH328" ca="1">dECuCon4C(AE328)</f>
        <v>#VALUE!</v>
      </c>
      <c r="AI328" s="10" t="e">
        <f t="shared" ca="1" si="239"/>
        <v>#DIV/0!</v>
      </c>
      <c r="AJ328" s="11" t="e">
        <f t="shared" ca="1" si="196"/>
        <v>#NAME?</v>
      </c>
      <c r="AK328" s="8" t="e">
        <f t="shared" ca="1" si="218"/>
        <v>#NAME?</v>
      </c>
      <c r="AN328" s="8">
        <f t="shared" si="198"/>
        <v>3812</v>
      </c>
      <c r="AO328" s="19" t="e" cm="1">
        <f t="array" aca="1" ref="AO328" ca="1">INDIRECT("V"&amp;($AN328+10-$AQ$2)) - INDIRECT("V"&amp;($AN328+10))</f>
        <v>#DIV/0!</v>
      </c>
      <c r="AP328" s="19" t="e" cm="1">
        <f t="array" aca="1" ref="AP328" ca="1">INDIRECT("W"&amp;($AN328+10-$AQ$2)) - INDIRECT("W"&amp;($AN328+10))</f>
        <v>#DIV/0!</v>
      </c>
      <c r="AQ328" s="19" t="e" cm="1">
        <f t="array" aca="1" ref="AQ328" ca="1">INDIRECT("X"&amp;($AN328+10-$AQ$2)) - INDIRECT("X"&amp;($AN328+10))</f>
        <v>#DIV/0!</v>
      </c>
      <c r="AR328" s="19" t="e" cm="1">
        <f t="array" aca="1" ref="AR328" ca="1">INDIRECT("Y"&amp;($AN328+10-$AQ$2)) - INDIRECT("Y"&amp;($AN328+10))</f>
        <v>#DIV/0!</v>
      </c>
      <c r="AS328" s="8" t="e" cm="1">
        <f t="array" aca="1" ref="AS328" ca="1">INDIRECT("AD"&amp;($AN328+10-$AQ$2))</f>
        <v>#NAME?</v>
      </c>
      <c r="AU328" s="12" t="e">
        <f t="shared" ca="1" si="197"/>
        <v>#NAME?</v>
      </c>
      <c r="AV328" s="8" t="e">
        <f t="shared" ca="1" si="206"/>
        <v>#NAME?</v>
      </c>
      <c r="AW328" s="8" t="e">
        <f t="shared" ca="1" si="207"/>
        <v>#NAME?</v>
      </c>
      <c r="AX328" s="8" t="e" cm="1">
        <f t="array" aca="1" ref="AX328" ca="1">AW328 - dECuCon4C(AV328)</f>
        <v>#NAME?</v>
      </c>
      <c r="AY328" s="8" t="e" cm="1">
        <f t="array" aca="1" ref="AY328" ca="1">dECuCon4C(AV328)</f>
        <v>#VALUE!</v>
      </c>
      <c r="AZ328" s="8"/>
      <c r="BA328" s="13" t="e">
        <f t="shared" ca="1" si="208"/>
        <v>#NAME?</v>
      </c>
    </row>
    <row r="329" spans="22:53" x14ac:dyDescent="0.25">
      <c r="V329" s="8" t="e">
        <f t="shared" si="235"/>
        <v>#DIV/0!</v>
      </c>
      <c r="W329" s="8" t="e">
        <f t="shared" si="236"/>
        <v>#DIV/0!</v>
      </c>
      <c r="X329" s="8" t="e">
        <f t="shared" si="237"/>
        <v>#DIV/0!</v>
      </c>
      <c r="Y329" s="8" t="e">
        <f t="shared" si="238"/>
        <v>#DIV/0!</v>
      </c>
      <c r="Z329" s="8"/>
      <c r="AA329" s="8"/>
      <c r="AD329" s="9" t="e" cm="1">
        <f t="array" aca="1" ref="AD329" ca="1">Tgost2009(C329/100.0557)+273.15</f>
        <v>#NAME?</v>
      </c>
      <c r="AE329" s="8" t="e">
        <f t="shared" ca="1" si="216"/>
        <v>#NAME?</v>
      </c>
      <c r="AF329" s="8" t="e">
        <f t="shared" ca="1" si="217"/>
        <v>#NAME?</v>
      </c>
      <c r="AG329" s="8" t="e" cm="1">
        <f t="array" aca="1" ref="AG329" ca="1">AF329-dECuCon4C(AE329)</f>
        <v>#NAME?</v>
      </c>
      <c r="AH329" s="8" t="e" cm="1">
        <f t="array" aca="1" ref="AH329" ca="1">dECuCon4C(AE329)</f>
        <v>#VALUE!</v>
      </c>
      <c r="AI329" s="10" t="e">
        <f t="shared" ca="1" si="239"/>
        <v>#DIV/0!</v>
      </c>
      <c r="AJ329" s="11" t="e">
        <f t="shared" ca="1" si="196"/>
        <v>#NAME?</v>
      </c>
      <c r="AK329" s="8" t="e">
        <f t="shared" ca="1" si="218"/>
        <v>#NAME?</v>
      </c>
      <c r="AN329" s="8">
        <f t="shared" si="198"/>
        <v>3824</v>
      </c>
      <c r="AO329" s="19" t="e" cm="1">
        <f t="array" aca="1" ref="AO329" ca="1">INDIRECT("V"&amp;($AN329+10-$AQ$2)) - INDIRECT("V"&amp;($AN329+10))</f>
        <v>#DIV/0!</v>
      </c>
      <c r="AP329" s="19" t="e" cm="1">
        <f t="array" aca="1" ref="AP329" ca="1">INDIRECT("W"&amp;($AN329+10-$AQ$2)) - INDIRECT("W"&amp;($AN329+10))</f>
        <v>#DIV/0!</v>
      </c>
      <c r="AQ329" s="19" t="e" cm="1">
        <f t="array" aca="1" ref="AQ329" ca="1">INDIRECT("X"&amp;($AN329+10-$AQ$2)) - INDIRECT("X"&amp;($AN329+10))</f>
        <v>#DIV/0!</v>
      </c>
      <c r="AR329" s="19" t="e" cm="1">
        <f t="array" aca="1" ref="AR329" ca="1">INDIRECT("Y"&amp;($AN329+10-$AQ$2)) - INDIRECT("Y"&amp;($AN329+10))</f>
        <v>#DIV/0!</v>
      </c>
      <c r="AS329" s="8" t="e" cm="1">
        <f t="array" aca="1" ref="AS329" ca="1">INDIRECT("AD"&amp;($AN329+10-$AQ$2))</f>
        <v>#NAME?</v>
      </c>
      <c r="AU329" s="12" t="e">
        <f t="shared" ca="1" si="197"/>
        <v>#NAME?</v>
      </c>
      <c r="AV329" s="8" t="e">
        <f t="shared" ca="1" si="206"/>
        <v>#NAME?</v>
      </c>
      <c r="AW329" s="8" t="e">
        <f t="shared" ca="1" si="207"/>
        <v>#NAME?</v>
      </c>
      <c r="AX329" s="8" t="e" cm="1">
        <f t="array" aca="1" ref="AX329" ca="1">AW329 - dECuCon4C(AV329)</f>
        <v>#NAME?</v>
      </c>
      <c r="AY329" s="8" t="e" cm="1">
        <f t="array" aca="1" ref="AY329" ca="1">dECuCon4C(AV329)</f>
        <v>#VALUE!</v>
      </c>
      <c r="AZ329" s="8"/>
      <c r="BA329" s="13" t="e">
        <f t="shared" ca="1" si="208"/>
        <v>#NAME?</v>
      </c>
    </row>
    <row r="330" spans="22:53" x14ac:dyDescent="0.25">
      <c r="V330" s="8" t="e">
        <f t="shared" si="235"/>
        <v>#DIV/0!</v>
      </c>
      <c r="W330" s="8" t="e">
        <f t="shared" si="236"/>
        <v>#DIV/0!</v>
      </c>
      <c r="X330" s="8" t="e">
        <f t="shared" si="237"/>
        <v>#DIV/0!</v>
      </c>
      <c r="Y330" s="8" t="e">
        <f t="shared" si="238"/>
        <v>#DIV/0!</v>
      </c>
      <c r="Z330" s="8"/>
      <c r="AA330" s="8"/>
      <c r="AD330" s="9" t="e" cm="1">
        <f t="array" aca="1" ref="AD330" ca="1">Tgost2009(C330/100.0557)+273.15</f>
        <v>#NAME?</v>
      </c>
      <c r="AE330" s="8" t="e">
        <f t="shared" ca="1" si="216"/>
        <v>#NAME?</v>
      </c>
      <c r="AF330" s="8" t="e">
        <f t="shared" ca="1" si="217"/>
        <v>#NAME?</v>
      </c>
      <c r="AG330" s="8" t="e" cm="1">
        <f t="array" aca="1" ref="AG330" ca="1">AF330-dECuCon4C(AE330)</f>
        <v>#NAME?</v>
      </c>
      <c r="AH330" s="8" t="e" cm="1">
        <f t="array" aca="1" ref="AH330" ca="1">dECuCon4C(AE330)</f>
        <v>#VALUE!</v>
      </c>
      <c r="AI330" s="10" t="e">
        <f t="shared" ca="1" si="239"/>
        <v>#DIV/0!</v>
      </c>
      <c r="AJ330" s="11" t="e">
        <f t="shared" ca="1" si="196"/>
        <v>#NAME?</v>
      </c>
      <c r="AK330" s="8" t="e">
        <f t="shared" ca="1" si="218"/>
        <v>#NAME?</v>
      </c>
      <c r="AN330" s="8">
        <f t="shared" si="198"/>
        <v>3836</v>
      </c>
      <c r="AO330" s="19" t="e" cm="1">
        <f t="array" aca="1" ref="AO330" ca="1">INDIRECT("V"&amp;($AN330+10-$AQ$2)) - INDIRECT("V"&amp;($AN330+10))</f>
        <v>#DIV/0!</v>
      </c>
      <c r="AP330" s="19" t="e" cm="1">
        <f t="array" aca="1" ref="AP330" ca="1">INDIRECT("W"&amp;($AN330+10-$AQ$2)) - INDIRECT("W"&amp;($AN330+10))</f>
        <v>#DIV/0!</v>
      </c>
      <c r="AQ330" s="19" t="e" cm="1">
        <f t="array" aca="1" ref="AQ330" ca="1">INDIRECT("X"&amp;($AN330+10-$AQ$2)) - INDIRECT("X"&amp;($AN330+10))</f>
        <v>#DIV/0!</v>
      </c>
      <c r="AR330" s="19" t="e" cm="1">
        <f t="array" aca="1" ref="AR330" ca="1">INDIRECT("Y"&amp;($AN330+10-$AQ$2)) - INDIRECT("Y"&amp;($AN330+10))</f>
        <v>#DIV/0!</v>
      </c>
      <c r="AS330" s="8" t="e" cm="1">
        <f t="array" aca="1" ref="AS330" ca="1">INDIRECT("AD"&amp;($AN330+10-$AQ$2))</f>
        <v>#NAME?</v>
      </c>
      <c r="AU330" s="12" t="e">
        <f t="shared" ca="1" si="197"/>
        <v>#NAME?</v>
      </c>
      <c r="AV330" s="8" t="e">
        <f t="shared" ca="1" si="206"/>
        <v>#NAME?</v>
      </c>
      <c r="AW330" s="8" t="e">
        <f t="shared" ca="1" si="207"/>
        <v>#NAME?</v>
      </c>
      <c r="AX330" s="8" t="e" cm="1">
        <f t="array" aca="1" ref="AX330" ca="1">AW330 - dECuCon4C(AV330)</f>
        <v>#NAME?</v>
      </c>
      <c r="AY330" s="8" t="e" cm="1">
        <f t="array" aca="1" ref="AY330" ca="1">dECuCon4C(AV330)</f>
        <v>#VALUE!</v>
      </c>
      <c r="AZ330" s="8"/>
      <c r="BA330" s="13" t="e">
        <f t="shared" ca="1" si="208"/>
        <v>#NAME?</v>
      </c>
    </row>
    <row r="331" spans="22:53" x14ac:dyDescent="0.25">
      <c r="V331" s="8"/>
      <c r="W331" s="8"/>
      <c r="X331" s="8"/>
      <c r="Y331" s="8"/>
      <c r="Z331" s="8" t="e">
        <f t="shared" ref="Z331:Z334" si="240">AVERAGE(L331:M331)</f>
        <v>#DIV/0!</v>
      </c>
      <c r="AA331" s="8" t="e">
        <f t="shared" ref="AA331:AA334" si="241">AVERAGE(N331:O331)</f>
        <v>#DIV/0!</v>
      </c>
      <c r="AD331" s="9" t="e" cm="1">
        <f t="array" aca="1" ref="AD331" ca="1">Tgost2009(C331/100.0557)+273.15</f>
        <v>#NAME?</v>
      </c>
      <c r="AE331" s="8" t="e">
        <f t="shared" ca="1" si="216"/>
        <v>#NAME?</v>
      </c>
      <c r="AF331" s="8" t="e">
        <f t="shared" ca="1" si="217"/>
        <v>#NAME?</v>
      </c>
      <c r="AG331" s="8" t="e" cm="1">
        <f t="array" aca="1" ref="AG331" ca="1">AF331-dECuCon4C(AE331)</f>
        <v>#NAME?</v>
      </c>
      <c r="AH331" s="8" t="e" cm="1">
        <f t="array" aca="1" ref="AH331" ca="1">dECuCon4C(AE331)</f>
        <v>#VALUE!</v>
      </c>
      <c r="AI331" s="10"/>
      <c r="AJ331" s="11" t="e">
        <f t="shared" ca="1" si="196"/>
        <v>#NAME?</v>
      </c>
      <c r="AK331" s="8" t="e">
        <f t="shared" ca="1" si="218"/>
        <v>#NAME?</v>
      </c>
      <c r="AN331" s="8">
        <f t="shared" si="198"/>
        <v>3848</v>
      </c>
      <c r="AO331" s="19" t="e" cm="1">
        <f t="array" aca="1" ref="AO331" ca="1">INDIRECT("V"&amp;($AN331+10-$AQ$2)) - INDIRECT("V"&amp;($AN331+10))</f>
        <v>#DIV/0!</v>
      </c>
      <c r="AP331" s="19" t="e" cm="1">
        <f t="array" aca="1" ref="AP331" ca="1">INDIRECT("W"&amp;($AN331+10-$AQ$2)) - INDIRECT("W"&amp;($AN331+10))</f>
        <v>#DIV/0!</v>
      </c>
      <c r="AQ331" s="19" t="e" cm="1">
        <f t="array" aca="1" ref="AQ331" ca="1">INDIRECT("X"&amp;($AN331+10-$AQ$2)) - INDIRECT("X"&amp;($AN331+10))</f>
        <v>#DIV/0!</v>
      </c>
      <c r="AR331" s="19" t="e" cm="1">
        <f t="array" aca="1" ref="AR331" ca="1">INDIRECT("Y"&amp;($AN331+10-$AQ$2)) - INDIRECT("Y"&amp;($AN331+10))</f>
        <v>#DIV/0!</v>
      </c>
      <c r="AS331" s="8" t="e" cm="1">
        <f t="array" aca="1" ref="AS331" ca="1">INDIRECT("AD"&amp;($AN331+10-$AQ$2))</f>
        <v>#NAME?</v>
      </c>
      <c r="AU331" s="12" t="e">
        <f t="shared" ca="1" si="197"/>
        <v>#NAME?</v>
      </c>
      <c r="AV331" s="8" t="e">
        <f t="shared" ca="1" si="206"/>
        <v>#NAME?</v>
      </c>
      <c r="AW331" s="8" t="e">
        <f t="shared" ca="1" si="207"/>
        <v>#NAME?</v>
      </c>
      <c r="AX331" s="8" t="e" cm="1">
        <f t="array" aca="1" ref="AX331" ca="1">AW331 - dECuCon4C(AV331)</f>
        <v>#NAME?</v>
      </c>
      <c r="AY331" s="8" t="e" cm="1">
        <f t="array" aca="1" ref="AY331" ca="1">dECuCon4C(AV331)</f>
        <v>#VALUE!</v>
      </c>
      <c r="AZ331" s="8"/>
      <c r="BA331" s="13" t="e">
        <f t="shared" ca="1" si="208"/>
        <v>#NAME?</v>
      </c>
    </row>
    <row r="332" spans="22:53" x14ac:dyDescent="0.25">
      <c r="V332" s="8"/>
      <c r="W332" s="8"/>
      <c r="X332" s="8"/>
      <c r="Y332" s="8"/>
      <c r="Z332" s="8" t="e">
        <f t="shared" si="240"/>
        <v>#DIV/0!</v>
      </c>
      <c r="AA332" s="8" t="e">
        <f t="shared" si="241"/>
        <v>#DIV/0!</v>
      </c>
      <c r="AD332" s="9" t="e" cm="1">
        <f t="array" aca="1" ref="AD332" ca="1">Tgost2009(C332/100.0557)+273.15</f>
        <v>#NAME?</v>
      </c>
      <c r="AE332" s="8" t="e">
        <f t="shared" ca="1" si="216"/>
        <v>#NAME?</v>
      </c>
      <c r="AF332" s="8" t="e">
        <f t="shared" ca="1" si="217"/>
        <v>#NAME?</v>
      </c>
      <c r="AG332" s="8" t="e" cm="1">
        <f t="array" aca="1" ref="AG332" ca="1">AF332-dECuCon4C(AE332)</f>
        <v>#NAME?</v>
      </c>
      <c r="AH332" s="8" t="e" cm="1">
        <f t="array" aca="1" ref="AH332" ca="1">dECuCon4C(AE332)</f>
        <v>#VALUE!</v>
      </c>
      <c r="AI332" s="10"/>
      <c r="AJ332" s="11" t="e">
        <f t="shared" ref="AJ332:AJ395" ca="1" si="242">(AD332-AD331)/((B332-B331)/60)</f>
        <v>#NAME?</v>
      </c>
      <c r="AK332" s="8" t="e">
        <f t="shared" ca="1" si="218"/>
        <v>#NAME?</v>
      </c>
      <c r="AN332" s="8">
        <f t="shared" si="198"/>
        <v>3860</v>
      </c>
      <c r="AO332" s="19" t="e" cm="1">
        <f t="array" aca="1" ref="AO332" ca="1">INDIRECT("V"&amp;($AN332+10-$AQ$2)) - INDIRECT("V"&amp;($AN332+10))</f>
        <v>#DIV/0!</v>
      </c>
      <c r="AP332" s="19" t="e" cm="1">
        <f t="array" aca="1" ref="AP332" ca="1">INDIRECT("W"&amp;($AN332+10-$AQ$2)) - INDIRECT("W"&amp;($AN332+10))</f>
        <v>#DIV/0!</v>
      </c>
      <c r="AQ332" s="19" t="e" cm="1">
        <f t="array" aca="1" ref="AQ332" ca="1">INDIRECT("X"&amp;($AN332+10-$AQ$2)) - INDIRECT("X"&amp;($AN332+10))</f>
        <v>#DIV/0!</v>
      </c>
      <c r="AR332" s="19" t="e" cm="1">
        <f t="array" aca="1" ref="AR332" ca="1">INDIRECT("Y"&amp;($AN332+10-$AQ$2)) - INDIRECT("Y"&amp;($AN332+10))</f>
        <v>#DIV/0!</v>
      </c>
      <c r="AS332" s="8" t="e" cm="1">
        <f t="array" aca="1" ref="AS332" ca="1">INDIRECT("AD"&amp;($AN332+10-$AQ$2))</f>
        <v>#NAME?</v>
      </c>
      <c r="AU332" s="12" t="e">
        <f t="shared" ref="AU332:AU395" ca="1" si="243">-(AS332-AS331)/$I$7</f>
        <v>#NAME?</v>
      </c>
      <c r="AV332" s="8" t="e">
        <f t="shared" ca="1" si="206"/>
        <v>#NAME?</v>
      </c>
      <c r="AW332" s="8" t="e">
        <f t="shared" ca="1" si="207"/>
        <v>#NAME?</v>
      </c>
      <c r="AX332" s="8" t="e" cm="1">
        <f t="array" aca="1" ref="AX332" ca="1">AW332 - dECuCon4C(AV332)</f>
        <v>#NAME?</v>
      </c>
      <c r="AY332" s="8" t="e" cm="1">
        <f t="array" aca="1" ref="AY332" ca="1">dECuCon4C(AV332)</f>
        <v>#VALUE!</v>
      </c>
      <c r="AZ332" s="8"/>
      <c r="BA332" s="13" t="e">
        <f t="shared" ca="1" si="208"/>
        <v>#NAME?</v>
      </c>
    </row>
    <row r="333" spans="22:53" x14ac:dyDescent="0.25">
      <c r="V333" s="8"/>
      <c r="W333" s="8"/>
      <c r="X333" s="8"/>
      <c r="Y333" s="8"/>
      <c r="Z333" s="8" t="e">
        <f t="shared" si="240"/>
        <v>#DIV/0!</v>
      </c>
      <c r="AA333" s="8" t="e">
        <f t="shared" si="241"/>
        <v>#DIV/0!</v>
      </c>
      <c r="AD333" s="9" t="e" cm="1">
        <f t="array" aca="1" ref="AD333" ca="1">Tgost2009(C333/100.0557)+273.15</f>
        <v>#NAME?</v>
      </c>
      <c r="AE333" s="8" t="e">
        <f t="shared" ca="1" si="216"/>
        <v>#NAME?</v>
      </c>
      <c r="AF333" s="8" t="e">
        <f t="shared" ca="1" si="217"/>
        <v>#NAME?</v>
      </c>
      <c r="AG333" s="8" t="e" cm="1">
        <f t="array" aca="1" ref="AG333" ca="1">AF333-dECuCon4C(AE333)</f>
        <v>#NAME?</v>
      </c>
      <c r="AH333" s="8" t="e" cm="1">
        <f t="array" aca="1" ref="AH333" ca="1">dECuCon4C(AE333)</f>
        <v>#VALUE!</v>
      </c>
      <c r="AI333" s="10"/>
      <c r="AJ333" s="11" t="e">
        <f t="shared" ca="1" si="242"/>
        <v>#NAME?</v>
      </c>
      <c r="AK333" s="8" t="e">
        <f t="shared" ca="1" si="218"/>
        <v>#NAME?</v>
      </c>
      <c r="AN333" s="8">
        <f t="shared" si="198"/>
        <v>3872</v>
      </c>
      <c r="AO333" s="19" t="e" cm="1">
        <f t="array" aca="1" ref="AO333" ca="1">INDIRECT("V"&amp;($AN333+10-$AQ$2)) - INDIRECT("V"&amp;($AN333+10))</f>
        <v>#DIV/0!</v>
      </c>
      <c r="AP333" s="19" t="e" cm="1">
        <f t="array" aca="1" ref="AP333" ca="1">INDIRECT("W"&amp;($AN333+10-$AQ$2)) - INDIRECT("W"&amp;($AN333+10))</f>
        <v>#DIV/0!</v>
      </c>
      <c r="AQ333" s="19" t="e" cm="1">
        <f t="array" aca="1" ref="AQ333" ca="1">INDIRECT("X"&amp;($AN333+10-$AQ$2)) - INDIRECT("X"&amp;($AN333+10))</f>
        <v>#DIV/0!</v>
      </c>
      <c r="AR333" s="19" t="e" cm="1">
        <f t="array" aca="1" ref="AR333" ca="1">INDIRECT("Y"&amp;($AN333+10-$AQ$2)) - INDIRECT("Y"&amp;($AN333+10))</f>
        <v>#DIV/0!</v>
      </c>
      <c r="AS333" s="8" t="e" cm="1">
        <f t="array" aca="1" ref="AS333" ca="1">INDIRECT("AD"&amp;($AN333+10-$AQ$2))</f>
        <v>#NAME?</v>
      </c>
      <c r="AU333" s="12" t="e">
        <f t="shared" ca="1" si="243"/>
        <v>#NAME?</v>
      </c>
      <c r="AV333" s="8" t="e">
        <f t="shared" ca="1" si="206"/>
        <v>#NAME?</v>
      </c>
      <c r="AW333" s="8" t="e">
        <f t="shared" ca="1" si="207"/>
        <v>#NAME?</v>
      </c>
      <c r="AX333" s="8" t="e" cm="1">
        <f t="array" aca="1" ref="AX333" ca="1">AW333 - dECuCon4C(AV333)</f>
        <v>#NAME?</v>
      </c>
      <c r="AY333" s="8" t="e" cm="1">
        <f t="array" aca="1" ref="AY333" ca="1">dECuCon4C(AV333)</f>
        <v>#VALUE!</v>
      </c>
      <c r="AZ333" s="8"/>
      <c r="BA333" s="13" t="e">
        <f t="shared" ca="1" si="208"/>
        <v>#NAME?</v>
      </c>
    </row>
    <row r="334" spans="22:53" x14ac:dyDescent="0.25">
      <c r="V334" s="8"/>
      <c r="W334" s="8"/>
      <c r="X334" s="8"/>
      <c r="Y334" s="8"/>
      <c r="Z334" s="8" t="e">
        <f t="shared" si="240"/>
        <v>#DIV/0!</v>
      </c>
      <c r="AA334" s="8" t="e">
        <f t="shared" si="241"/>
        <v>#DIV/0!</v>
      </c>
      <c r="AD334" s="9" t="e" cm="1">
        <f t="array" aca="1" ref="AD334" ca="1">Tgost2009(C334/100.0557)+273.15</f>
        <v>#NAME?</v>
      </c>
      <c r="AE334" s="8" t="e">
        <f t="shared" ca="1" si="216"/>
        <v>#NAME?</v>
      </c>
      <c r="AF334" s="8" t="e">
        <f t="shared" ca="1" si="217"/>
        <v>#NAME?</v>
      </c>
      <c r="AG334" s="8" t="e" cm="1">
        <f t="array" aca="1" ref="AG334" ca="1">AF334-dECuCon4C(AE334)</f>
        <v>#NAME?</v>
      </c>
      <c r="AH334" s="8" t="e" cm="1">
        <f t="array" aca="1" ref="AH334" ca="1">dECuCon4C(AE334)</f>
        <v>#VALUE!</v>
      </c>
      <c r="AI334" s="10"/>
      <c r="AJ334" s="11" t="e">
        <f t="shared" ca="1" si="242"/>
        <v>#NAME?</v>
      </c>
      <c r="AK334" s="8" t="e">
        <f t="shared" ca="1" si="218"/>
        <v>#NAME?</v>
      </c>
      <c r="AN334" s="8">
        <f t="shared" ref="AN334:AN397" si="244">AN333+$AQ$2*2+$AQ$3</f>
        <v>3884</v>
      </c>
      <c r="AO334" s="19" t="e" cm="1">
        <f t="array" aca="1" ref="AO334" ca="1">INDIRECT("V"&amp;($AN334+10-$AQ$2)) - INDIRECT("V"&amp;($AN334+10))</f>
        <v>#DIV/0!</v>
      </c>
      <c r="AP334" s="19" t="e" cm="1">
        <f t="array" aca="1" ref="AP334" ca="1">INDIRECT("W"&amp;($AN334+10-$AQ$2)) - INDIRECT("W"&amp;($AN334+10))</f>
        <v>#DIV/0!</v>
      </c>
      <c r="AQ334" s="19" t="e" cm="1">
        <f t="array" aca="1" ref="AQ334" ca="1">INDIRECT("X"&amp;($AN334+10-$AQ$2)) - INDIRECT("X"&amp;($AN334+10))</f>
        <v>#DIV/0!</v>
      </c>
      <c r="AR334" s="19" t="e" cm="1">
        <f t="array" aca="1" ref="AR334" ca="1">INDIRECT("Y"&amp;($AN334+10-$AQ$2)) - INDIRECT("Y"&amp;($AN334+10))</f>
        <v>#DIV/0!</v>
      </c>
      <c r="AS334" s="8" t="e" cm="1">
        <f t="array" aca="1" ref="AS334" ca="1">INDIRECT("AD"&amp;($AN334+10-$AQ$2))</f>
        <v>#NAME?</v>
      </c>
      <c r="AU334" s="12" t="e">
        <f t="shared" ca="1" si="243"/>
        <v>#NAME?</v>
      </c>
      <c r="AV334" s="8" t="e">
        <f t="shared" ca="1" si="206"/>
        <v>#NAME?</v>
      </c>
      <c r="AW334" s="8" t="e">
        <f t="shared" ca="1" si="207"/>
        <v>#NAME?</v>
      </c>
      <c r="AX334" s="8" t="e" cm="1">
        <f t="array" aca="1" ref="AX334" ca="1">AW334 - dECuCon4C(AV334)</f>
        <v>#NAME?</v>
      </c>
      <c r="AY334" s="8" t="e" cm="1">
        <f t="array" aca="1" ref="AY334" ca="1">dECuCon4C(AV334)</f>
        <v>#VALUE!</v>
      </c>
      <c r="AZ334" s="8"/>
      <c r="BA334" s="13" t="e">
        <f t="shared" ca="1" si="208"/>
        <v>#NAME?</v>
      </c>
    </row>
    <row r="335" spans="22:53" x14ac:dyDescent="0.25">
      <c r="V335" s="8" t="e">
        <f t="shared" ref="V335:V342" si="245">AVERAGE(D335:E335)</f>
        <v>#DIV/0!</v>
      </c>
      <c r="W335" s="8" t="e">
        <f t="shared" ref="W335:W342" si="246">AVERAGE(F335:G335)</f>
        <v>#DIV/0!</v>
      </c>
      <c r="X335" s="8" t="e">
        <f t="shared" ref="X335:X342" si="247">AVERAGE(H335:I335)</f>
        <v>#DIV/0!</v>
      </c>
      <c r="Y335" s="8" t="e">
        <f t="shared" ref="Y335:Y342" si="248">AVERAGE(J335:K335)</f>
        <v>#DIV/0!</v>
      </c>
      <c r="Z335" s="8"/>
      <c r="AA335" s="8"/>
      <c r="AD335" s="9" t="e" cm="1">
        <f t="array" aca="1" ref="AD335" ca="1">Tgost2009(C335/100.0557)+273.15</f>
        <v>#NAME?</v>
      </c>
      <c r="AE335" s="8" t="e">
        <f t="shared" ca="1" si="216"/>
        <v>#NAME?</v>
      </c>
      <c r="AF335" s="8" t="e">
        <f t="shared" ca="1" si="217"/>
        <v>#NAME?</v>
      </c>
      <c r="AG335" s="8" t="e" cm="1">
        <f t="array" aca="1" ref="AG335" ca="1">AF335-dECuCon4C(AE335)</f>
        <v>#NAME?</v>
      </c>
      <c r="AH335" s="8" t="e" cm="1">
        <f t="array" aca="1" ref="AH335" ca="1">dECuCon4C(AE335)</f>
        <v>#VALUE!</v>
      </c>
      <c r="AI335" s="10" t="e">
        <f t="shared" ref="AI335:AI342" ca="1" si="249">(W335-V335)/(AF335-AG335)*10^(6)</f>
        <v>#DIV/0!</v>
      </c>
      <c r="AJ335" s="11" t="e">
        <f t="shared" ca="1" si="242"/>
        <v>#NAME?</v>
      </c>
      <c r="AK335" s="8" t="e">
        <f t="shared" ca="1" si="218"/>
        <v>#NAME?</v>
      </c>
      <c r="AN335" s="8">
        <f t="shared" si="244"/>
        <v>3896</v>
      </c>
      <c r="AO335" s="19" t="e" cm="1">
        <f t="array" aca="1" ref="AO335" ca="1">INDIRECT("V"&amp;($AN335+10-$AQ$2)) - INDIRECT("V"&amp;($AN335+10))</f>
        <v>#DIV/0!</v>
      </c>
      <c r="AP335" s="19" t="e" cm="1">
        <f t="array" aca="1" ref="AP335" ca="1">INDIRECT("W"&amp;($AN335+10-$AQ$2)) - INDIRECT("W"&amp;($AN335+10))</f>
        <v>#DIV/0!</v>
      </c>
      <c r="AQ335" s="19" t="e" cm="1">
        <f t="array" aca="1" ref="AQ335" ca="1">INDIRECT("X"&amp;($AN335+10-$AQ$2)) - INDIRECT("X"&amp;($AN335+10))</f>
        <v>#DIV/0!</v>
      </c>
      <c r="AR335" s="19" t="e" cm="1">
        <f t="array" aca="1" ref="AR335" ca="1">INDIRECT("Y"&amp;($AN335+10-$AQ$2)) - INDIRECT("Y"&amp;($AN335+10))</f>
        <v>#DIV/0!</v>
      </c>
      <c r="AS335" s="8" t="e" cm="1">
        <f t="array" aca="1" ref="AS335" ca="1">INDIRECT("AD"&amp;($AN335+10-$AQ$2))</f>
        <v>#NAME?</v>
      </c>
      <c r="AU335" s="12" t="e">
        <f t="shared" ca="1" si="243"/>
        <v>#NAME?</v>
      </c>
      <c r="AV335" s="8" t="e">
        <f t="shared" ca="1" si="206"/>
        <v>#NAME?</v>
      </c>
      <c r="AW335" s="8" t="e">
        <f t="shared" ca="1" si="207"/>
        <v>#NAME?</v>
      </c>
      <c r="AX335" s="8" t="e" cm="1">
        <f t="array" aca="1" ref="AX335" ca="1">AW335 - dECuCon4C(AV335)</f>
        <v>#NAME?</v>
      </c>
      <c r="AY335" s="8" t="e" cm="1">
        <f t="array" aca="1" ref="AY335" ca="1">dECuCon4C(AV335)</f>
        <v>#VALUE!</v>
      </c>
      <c r="AZ335" s="8"/>
      <c r="BA335" s="13" t="e">
        <f t="shared" ca="1" si="208"/>
        <v>#NAME?</v>
      </c>
    </row>
    <row r="336" spans="22:53" x14ac:dyDescent="0.25">
      <c r="V336" s="8" t="e">
        <f t="shared" si="245"/>
        <v>#DIV/0!</v>
      </c>
      <c r="W336" s="8" t="e">
        <f t="shared" si="246"/>
        <v>#DIV/0!</v>
      </c>
      <c r="X336" s="8" t="e">
        <f t="shared" si="247"/>
        <v>#DIV/0!</v>
      </c>
      <c r="Y336" s="8" t="e">
        <f t="shared" si="248"/>
        <v>#DIV/0!</v>
      </c>
      <c r="Z336" s="8"/>
      <c r="AA336" s="8"/>
      <c r="AD336" s="9" t="e" cm="1">
        <f t="array" aca="1" ref="AD336" ca="1">Tgost2009(C336/100.0557)+273.15</f>
        <v>#NAME?</v>
      </c>
      <c r="AE336" s="8" t="e">
        <f t="shared" ca="1" si="216"/>
        <v>#NAME?</v>
      </c>
      <c r="AF336" s="8" t="e">
        <f t="shared" ca="1" si="217"/>
        <v>#NAME?</v>
      </c>
      <c r="AG336" s="8" t="e" cm="1">
        <f t="array" aca="1" ref="AG336" ca="1">AF336-dECuCon4C(AE336)</f>
        <v>#NAME?</v>
      </c>
      <c r="AH336" s="8" t="e" cm="1">
        <f t="array" aca="1" ref="AH336" ca="1">dECuCon4C(AE336)</f>
        <v>#VALUE!</v>
      </c>
      <c r="AI336" s="10" t="e">
        <f t="shared" ca="1" si="249"/>
        <v>#DIV/0!</v>
      </c>
      <c r="AJ336" s="11" t="e">
        <f t="shared" ca="1" si="242"/>
        <v>#NAME?</v>
      </c>
      <c r="AK336" s="8" t="e">
        <f t="shared" ca="1" si="218"/>
        <v>#NAME?</v>
      </c>
      <c r="AN336" s="8">
        <f t="shared" si="244"/>
        <v>3908</v>
      </c>
      <c r="AO336" s="19" t="e" cm="1">
        <f t="array" aca="1" ref="AO336" ca="1">INDIRECT("V"&amp;($AN336+10-$AQ$2)) - INDIRECT("V"&amp;($AN336+10))</f>
        <v>#DIV/0!</v>
      </c>
      <c r="AP336" s="19" t="e" cm="1">
        <f t="array" aca="1" ref="AP336" ca="1">INDIRECT("W"&amp;($AN336+10-$AQ$2)) - INDIRECT("W"&amp;($AN336+10))</f>
        <v>#DIV/0!</v>
      </c>
      <c r="AQ336" s="19" t="e" cm="1">
        <f t="array" aca="1" ref="AQ336" ca="1">INDIRECT("X"&amp;($AN336+10-$AQ$2)) - INDIRECT("X"&amp;($AN336+10))</f>
        <v>#DIV/0!</v>
      </c>
      <c r="AR336" s="19" t="e" cm="1">
        <f t="array" aca="1" ref="AR336" ca="1">INDIRECT("Y"&amp;($AN336+10-$AQ$2)) - INDIRECT("Y"&amp;($AN336+10))</f>
        <v>#DIV/0!</v>
      </c>
      <c r="AS336" s="8" t="e" cm="1">
        <f t="array" aca="1" ref="AS336" ca="1">INDIRECT("AD"&amp;($AN336+10-$AQ$2))</f>
        <v>#NAME?</v>
      </c>
      <c r="AU336" s="12" t="e">
        <f t="shared" ca="1" si="243"/>
        <v>#NAME?</v>
      </c>
      <c r="AV336" s="8" t="e">
        <f t="shared" ca="1" si="206"/>
        <v>#NAME?</v>
      </c>
      <c r="AW336" s="8" t="e">
        <f t="shared" ca="1" si="207"/>
        <v>#NAME?</v>
      </c>
      <c r="AX336" s="8" t="e" cm="1">
        <f t="array" aca="1" ref="AX336" ca="1">AW336 - dECuCon4C(AV336)</f>
        <v>#NAME?</v>
      </c>
      <c r="AY336" s="8" t="e" cm="1">
        <f t="array" aca="1" ref="AY336" ca="1">dECuCon4C(AV336)</f>
        <v>#VALUE!</v>
      </c>
      <c r="AZ336" s="8"/>
      <c r="BA336" s="13" t="e">
        <f t="shared" ca="1" si="208"/>
        <v>#NAME?</v>
      </c>
    </row>
    <row r="337" spans="22:53" x14ac:dyDescent="0.25">
      <c r="V337" s="8" t="e">
        <f t="shared" si="245"/>
        <v>#DIV/0!</v>
      </c>
      <c r="W337" s="8" t="e">
        <f t="shared" si="246"/>
        <v>#DIV/0!</v>
      </c>
      <c r="X337" s="8" t="e">
        <f t="shared" si="247"/>
        <v>#DIV/0!</v>
      </c>
      <c r="Y337" s="8" t="e">
        <f t="shared" si="248"/>
        <v>#DIV/0!</v>
      </c>
      <c r="Z337" s="8"/>
      <c r="AA337" s="8"/>
      <c r="AD337" s="9" t="e" cm="1">
        <f t="array" aca="1" ref="AD337" ca="1">Tgost2009(C337/100.0557)+273.15</f>
        <v>#NAME?</v>
      </c>
      <c r="AE337" s="8" t="e">
        <f t="shared" ca="1" si="216"/>
        <v>#NAME?</v>
      </c>
      <c r="AF337" s="8" t="e">
        <f t="shared" ca="1" si="217"/>
        <v>#NAME?</v>
      </c>
      <c r="AG337" s="8" t="e" cm="1">
        <f t="array" aca="1" ref="AG337" ca="1">AF337-dECuCon4C(AE337)</f>
        <v>#NAME?</v>
      </c>
      <c r="AH337" s="8" t="e" cm="1">
        <f t="array" aca="1" ref="AH337" ca="1">dECuCon4C(AE337)</f>
        <v>#VALUE!</v>
      </c>
      <c r="AI337" s="10" t="e">
        <f t="shared" ca="1" si="249"/>
        <v>#DIV/0!</v>
      </c>
      <c r="AJ337" s="11" t="e">
        <f t="shared" ca="1" si="242"/>
        <v>#NAME?</v>
      </c>
      <c r="AK337" s="8" t="e">
        <f t="shared" ca="1" si="218"/>
        <v>#NAME?</v>
      </c>
      <c r="AN337" s="8">
        <f t="shared" si="244"/>
        <v>3920</v>
      </c>
      <c r="AO337" s="19" t="e" cm="1">
        <f t="array" aca="1" ref="AO337" ca="1">INDIRECT("V"&amp;($AN337+10-$AQ$2)) - INDIRECT("V"&amp;($AN337+10))</f>
        <v>#DIV/0!</v>
      </c>
      <c r="AP337" s="19" t="e" cm="1">
        <f t="array" aca="1" ref="AP337" ca="1">INDIRECT("W"&amp;($AN337+10-$AQ$2)) - INDIRECT("W"&amp;($AN337+10))</f>
        <v>#DIV/0!</v>
      </c>
      <c r="AQ337" s="19" t="e" cm="1">
        <f t="array" aca="1" ref="AQ337" ca="1">INDIRECT("X"&amp;($AN337+10-$AQ$2)) - INDIRECT("X"&amp;($AN337+10))</f>
        <v>#DIV/0!</v>
      </c>
      <c r="AR337" s="19" t="e" cm="1">
        <f t="array" aca="1" ref="AR337" ca="1">INDIRECT("Y"&amp;($AN337+10-$AQ$2)) - INDIRECT("Y"&amp;($AN337+10))</f>
        <v>#DIV/0!</v>
      </c>
      <c r="AS337" s="8" t="e" cm="1">
        <f t="array" aca="1" ref="AS337" ca="1">INDIRECT("AD"&amp;($AN337+10-$AQ$2))</f>
        <v>#NAME?</v>
      </c>
      <c r="AU337" s="12" t="e">
        <f t="shared" ca="1" si="243"/>
        <v>#NAME?</v>
      </c>
      <c r="AV337" s="8" t="e">
        <f t="shared" ca="1" si="206"/>
        <v>#NAME?</v>
      </c>
      <c r="AW337" s="8" t="e">
        <f t="shared" ca="1" si="207"/>
        <v>#NAME?</v>
      </c>
      <c r="AX337" s="8" t="e" cm="1">
        <f t="array" aca="1" ref="AX337" ca="1">AW337 - dECuCon4C(AV337)</f>
        <v>#NAME?</v>
      </c>
      <c r="AY337" s="8" t="e" cm="1">
        <f t="array" aca="1" ref="AY337" ca="1">dECuCon4C(AV337)</f>
        <v>#VALUE!</v>
      </c>
      <c r="AZ337" s="8"/>
      <c r="BA337" s="13" t="e">
        <f t="shared" ca="1" si="208"/>
        <v>#NAME?</v>
      </c>
    </row>
    <row r="338" spans="22:53" x14ac:dyDescent="0.25">
      <c r="V338" s="8" t="e">
        <f t="shared" si="245"/>
        <v>#DIV/0!</v>
      </c>
      <c r="W338" s="8" t="e">
        <f t="shared" si="246"/>
        <v>#DIV/0!</v>
      </c>
      <c r="X338" s="8" t="e">
        <f t="shared" si="247"/>
        <v>#DIV/0!</v>
      </c>
      <c r="Y338" s="8" t="e">
        <f t="shared" si="248"/>
        <v>#DIV/0!</v>
      </c>
      <c r="Z338" s="8"/>
      <c r="AA338" s="8"/>
      <c r="AD338" s="9" t="e" cm="1">
        <f t="array" aca="1" ref="AD338" ca="1">Tgost2009(C338/100.0557)+273.15</f>
        <v>#NAME?</v>
      </c>
      <c r="AE338" s="8" t="e">
        <f t="shared" ca="1" si="216"/>
        <v>#NAME?</v>
      </c>
      <c r="AF338" s="8" t="e">
        <f t="shared" ca="1" si="217"/>
        <v>#NAME?</v>
      </c>
      <c r="AG338" s="8" t="e" cm="1">
        <f t="array" aca="1" ref="AG338" ca="1">AF338-dECuCon4C(AE338)</f>
        <v>#NAME?</v>
      </c>
      <c r="AH338" s="8" t="e" cm="1">
        <f t="array" aca="1" ref="AH338" ca="1">dECuCon4C(AE338)</f>
        <v>#VALUE!</v>
      </c>
      <c r="AI338" s="10" t="e">
        <f t="shared" ca="1" si="249"/>
        <v>#DIV/0!</v>
      </c>
      <c r="AJ338" s="11" t="e">
        <f t="shared" ca="1" si="242"/>
        <v>#NAME?</v>
      </c>
      <c r="AK338" s="8" t="e">
        <f t="shared" ca="1" si="218"/>
        <v>#NAME?</v>
      </c>
      <c r="AN338" s="8">
        <f t="shared" si="244"/>
        <v>3932</v>
      </c>
      <c r="AO338" s="19" t="e" cm="1">
        <f t="array" aca="1" ref="AO338" ca="1">INDIRECT("V"&amp;($AN338+10-$AQ$2)) - INDIRECT("V"&amp;($AN338+10))</f>
        <v>#DIV/0!</v>
      </c>
      <c r="AP338" s="19" t="e" cm="1">
        <f t="array" aca="1" ref="AP338" ca="1">INDIRECT("W"&amp;($AN338+10-$AQ$2)) - INDIRECT("W"&amp;($AN338+10))</f>
        <v>#DIV/0!</v>
      </c>
      <c r="AQ338" s="19" t="e" cm="1">
        <f t="array" aca="1" ref="AQ338" ca="1">INDIRECT("X"&amp;($AN338+10-$AQ$2)) - INDIRECT("X"&amp;($AN338+10))</f>
        <v>#DIV/0!</v>
      </c>
      <c r="AR338" s="19" t="e" cm="1">
        <f t="array" aca="1" ref="AR338" ca="1">INDIRECT("Y"&amp;($AN338+10-$AQ$2)) - INDIRECT("Y"&amp;($AN338+10))</f>
        <v>#DIV/0!</v>
      </c>
      <c r="AS338" s="8" t="e" cm="1">
        <f t="array" aca="1" ref="AS338" ca="1">INDIRECT("AD"&amp;($AN338+10-$AQ$2))</f>
        <v>#NAME?</v>
      </c>
      <c r="AU338" s="12" t="e">
        <f t="shared" ca="1" si="243"/>
        <v>#NAME?</v>
      </c>
      <c r="AV338" s="8" t="e">
        <f t="shared" ca="1" si="206"/>
        <v>#NAME?</v>
      </c>
      <c r="AW338" s="8" t="e">
        <f t="shared" ca="1" si="207"/>
        <v>#NAME?</v>
      </c>
      <c r="AX338" s="8" t="e" cm="1">
        <f t="array" aca="1" ref="AX338" ca="1">AW338 - dECuCon4C(AV338)</f>
        <v>#NAME?</v>
      </c>
      <c r="AY338" s="8" t="e" cm="1">
        <f t="array" aca="1" ref="AY338" ca="1">dECuCon4C(AV338)</f>
        <v>#VALUE!</v>
      </c>
      <c r="AZ338" s="8"/>
      <c r="BA338" s="13" t="e">
        <f t="shared" ca="1" si="208"/>
        <v>#NAME?</v>
      </c>
    </row>
    <row r="339" spans="22:53" x14ac:dyDescent="0.25">
      <c r="V339" s="8" t="e">
        <f t="shared" si="245"/>
        <v>#DIV/0!</v>
      </c>
      <c r="W339" s="8" t="e">
        <f t="shared" si="246"/>
        <v>#DIV/0!</v>
      </c>
      <c r="X339" s="8" t="e">
        <f t="shared" si="247"/>
        <v>#DIV/0!</v>
      </c>
      <c r="Y339" s="8" t="e">
        <f t="shared" si="248"/>
        <v>#DIV/0!</v>
      </c>
      <c r="Z339" s="8"/>
      <c r="AA339" s="8"/>
      <c r="AD339" s="9" t="e" cm="1">
        <f t="array" aca="1" ref="AD339" ca="1">Tgost2009(C339/100.0557)+273.15</f>
        <v>#NAME?</v>
      </c>
      <c r="AE339" s="8" t="e">
        <f t="shared" ca="1" si="216"/>
        <v>#NAME?</v>
      </c>
      <c r="AF339" s="8" t="e">
        <f t="shared" ca="1" si="217"/>
        <v>#NAME?</v>
      </c>
      <c r="AG339" s="8" t="e" cm="1">
        <f t="array" aca="1" ref="AG339" ca="1">AF339-dECuCon4C(AE339)</f>
        <v>#NAME?</v>
      </c>
      <c r="AH339" s="8" t="e" cm="1">
        <f t="array" aca="1" ref="AH339" ca="1">dECuCon4C(AE339)</f>
        <v>#VALUE!</v>
      </c>
      <c r="AI339" s="10" t="e">
        <f t="shared" ca="1" si="249"/>
        <v>#DIV/0!</v>
      </c>
      <c r="AJ339" s="11" t="e">
        <f t="shared" ca="1" si="242"/>
        <v>#NAME?</v>
      </c>
      <c r="AK339" s="8" t="e">
        <f t="shared" ca="1" si="218"/>
        <v>#NAME?</v>
      </c>
      <c r="AN339" s="8">
        <f t="shared" si="244"/>
        <v>3944</v>
      </c>
      <c r="AO339" s="19" t="e" cm="1">
        <f t="array" aca="1" ref="AO339" ca="1">INDIRECT("V"&amp;($AN339+10-$AQ$2)) - INDIRECT("V"&amp;($AN339+10))</f>
        <v>#DIV/0!</v>
      </c>
      <c r="AP339" s="19" t="e" cm="1">
        <f t="array" aca="1" ref="AP339" ca="1">INDIRECT("W"&amp;($AN339+10-$AQ$2)) - INDIRECT("W"&amp;($AN339+10))</f>
        <v>#DIV/0!</v>
      </c>
      <c r="AQ339" s="19" t="e" cm="1">
        <f t="array" aca="1" ref="AQ339" ca="1">INDIRECT("X"&amp;($AN339+10-$AQ$2)) - INDIRECT("X"&amp;($AN339+10))</f>
        <v>#DIV/0!</v>
      </c>
      <c r="AR339" s="19" t="e" cm="1">
        <f t="array" aca="1" ref="AR339" ca="1">INDIRECT("Y"&amp;($AN339+10-$AQ$2)) - INDIRECT("Y"&amp;($AN339+10))</f>
        <v>#DIV/0!</v>
      </c>
      <c r="AS339" s="8" t="e" cm="1">
        <f t="array" aca="1" ref="AS339" ca="1">INDIRECT("AD"&amp;($AN339+10-$AQ$2))</f>
        <v>#NAME?</v>
      </c>
      <c r="AU339" s="12" t="e">
        <f t="shared" ca="1" si="243"/>
        <v>#NAME?</v>
      </c>
      <c r="AV339" s="8" t="e">
        <f t="shared" ca="1" si="206"/>
        <v>#NAME?</v>
      </c>
      <c r="AW339" s="8" t="e">
        <f t="shared" ca="1" si="207"/>
        <v>#NAME?</v>
      </c>
      <c r="AX339" s="8" t="e" cm="1">
        <f t="array" aca="1" ref="AX339" ca="1">AW339 - dECuCon4C(AV339)</f>
        <v>#NAME?</v>
      </c>
      <c r="AY339" s="8" t="e" cm="1">
        <f t="array" aca="1" ref="AY339" ca="1">dECuCon4C(AV339)</f>
        <v>#VALUE!</v>
      </c>
      <c r="AZ339" s="8"/>
      <c r="BA339" s="13" t="e">
        <f t="shared" ca="1" si="208"/>
        <v>#NAME?</v>
      </c>
    </row>
    <row r="340" spans="22:53" x14ac:dyDescent="0.25">
      <c r="V340" s="8" t="e">
        <f t="shared" si="245"/>
        <v>#DIV/0!</v>
      </c>
      <c r="W340" s="8" t="e">
        <f t="shared" si="246"/>
        <v>#DIV/0!</v>
      </c>
      <c r="X340" s="8" t="e">
        <f t="shared" si="247"/>
        <v>#DIV/0!</v>
      </c>
      <c r="Y340" s="8" t="e">
        <f t="shared" si="248"/>
        <v>#DIV/0!</v>
      </c>
      <c r="Z340" s="8"/>
      <c r="AA340" s="8"/>
      <c r="AD340" s="9" t="e" cm="1">
        <f t="array" aca="1" ref="AD340" ca="1">Tgost2009(C340/100.0557)+273.15</f>
        <v>#NAME?</v>
      </c>
      <c r="AE340" s="8" t="e">
        <f t="shared" ca="1" si="216"/>
        <v>#NAME?</v>
      </c>
      <c r="AF340" s="8" t="e">
        <f t="shared" ca="1" si="217"/>
        <v>#NAME?</v>
      </c>
      <c r="AG340" s="8" t="e" cm="1">
        <f t="array" aca="1" ref="AG340" ca="1">AF340-dECuCon4C(AE340)</f>
        <v>#NAME?</v>
      </c>
      <c r="AH340" s="8" t="e" cm="1">
        <f t="array" aca="1" ref="AH340" ca="1">dECuCon4C(AE340)</f>
        <v>#VALUE!</v>
      </c>
      <c r="AI340" s="10" t="e">
        <f t="shared" ca="1" si="249"/>
        <v>#DIV/0!</v>
      </c>
      <c r="AJ340" s="11" t="e">
        <f t="shared" ca="1" si="242"/>
        <v>#NAME?</v>
      </c>
      <c r="AK340" s="8" t="e">
        <f t="shared" ca="1" si="218"/>
        <v>#NAME?</v>
      </c>
      <c r="AN340" s="8">
        <f t="shared" si="244"/>
        <v>3956</v>
      </c>
      <c r="AO340" s="19" t="e" cm="1">
        <f t="array" aca="1" ref="AO340" ca="1">INDIRECT("V"&amp;($AN340+10-$AQ$2)) - INDIRECT("V"&amp;($AN340+10))</f>
        <v>#DIV/0!</v>
      </c>
      <c r="AP340" s="19" t="e" cm="1">
        <f t="array" aca="1" ref="AP340" ca="1">INDIRECT("W"&amp;($AN340+10-$AQ$2)) - INDIRECT("W"&amp;($AN340+10))</f>
        <v>#DIV/0!</v>
      </c>
      <c r="AQ340" s="19" t="e" cm="1">
        <f t="array" aca="1" ref="AQ340" ca="1">INDIRECT("X"&amp;($AN340+10-$AQ$2)) - INDIRECT("X"&amp;($AN340+10))</f>
        <v>#DIV/0!</v>
      </c>
      <c r="AR340" s="19" t="e" cm="1">
        <f t="array" aca="1" ref="AR340" ca="1">INDIRECT("Y"&amp;($AN340+10-$AQ$2)) - INDIRECT("Y"&amp;($AN340+10))</f>
        <v>#DIV/0!</v>
      </c>
      <c r="AS340" s="8" t="e" cm="1">
        <f t="array" aca="1" ref="AS340" ca="1">INDIRECT("AD"&amp;($AN340+10-$AQ$2))</f>
        <v>#NAME?</v>
      </c>
      <c r="AU340" s="12" t="e">
        <f t="shared" ca="1" si="243"/>
        <v>#NAME?</v>
      </c>
      <c r="AV340" s="8" t="e">
        <f t="shared" ca="1" si="206"/>
        <v>#NAME?</v>
      </c>
      <c r="AW340" s="8" t="e">
        <f t="shared" ca="1" si="207"/>
        <v>#NAME?</v>
      </c>
      <c r="AX340" s="8" t="e" cm="1">
        <f t="array" aca="1" ref="AX340" ca="1">AW340 - dECuCon4C(AV340)</f>
        <v>#NAME?</v>
      </c>
      <c r="AY340" s="8" t="e" cm="1">
        <f t="array" aca="1" ref="AY340" ca="1">dECuCon4C(AV340)</f>
        <v>#VALUE!</v>
      </c>
      <c r="AZ340" s="8"/>
      <c r="BA340" s="13" t="e">
        <f t="shared" ca="1" si="208"/>
        <v>#NAME?</v>
      </c>
    </row>
    <row r="341" spans="22:53" x14ac:dyDescent="0.25">
      <c r="V341" s="8" t="e">
        <f t="shared" si="245"/>
        <v>#DIV/0!</v>
      </c>
      <c r="W341" s="8" t="e">
        <f t="shared" si="246"/>
        <v>#DIV/0!</v>
      </c>
      <c r="X341" s="8" t="e">
        <f t="shared" si="247"/>
        <v>#DIV/0!</v>
      </c>
      <c r="Y341" s="8" t="e">
        <f t="shared" si="248"/>
        <v>#DIV/0!</v>
      </c>
      <c r="Z341" s="8"/>
      <c r="AA341" s="8"/>
      <c r="AD341" s="9" t="e" cm="1">
        <f t="array" aca="1" ref="AD341" ca="1">Tgost2009(C341/100.0557)+273.15</f>
        <v>#NAME?</v>
      </c>
      <c r="AE341" s="8" t="e">
        <f t="shared" ca="1" si="216"/>
        <v>#NAME?</v>
      </c>
      <c r="AF341" s="8" t="e">
        <f t="shared" ca="1" si="217"/>
        <v>#NAME?</v>
      </c>
      <c r="AG341" s="8" t="e" cm="1">
        <f t="array" aca="1" ref="AG341" ca="1">AF341-dECuCon4C(AE341)</f>
        <v>#NAME?</v>
      </c>
      <c r="AH341" s="8" t="e" cm="1">
        <f t="array" aca="1" ref="AH341" ca="1">dECuCon4C(AE341)</f>
        <v>#VALUE!</v>
      </c>
      <c r="AI341" s="10" t="e">
        <f t="shared" ca="1" si="249"/>
        <v>#DIV/0!</v>
      </c>
      <c r="AJ341" s="11" t="e">
        <f t="shared" ca="1" si="242"/>
        <v>#NAME?</v>
      </c>
      <c r="AK341" s="8" t="e">
        <f t="shared" ca="1" si="218"/>
        <v>#NAME?</v>
      </c>
      <c r="AN341" s="8">
        <f t="shared" si="244"/>
        <v>3968</v>
      </c>
      <c r="AO341" s="19" t="e" cm="1">
        <f t="array" aca="1" ref="AO341" ca="1">INDIRECT("V"&amp;($AN341+10-$AQ$2)) - INDIRECT("V"&amp;($AN341+10))</f>
        <v>#DIV/0!</v>
      </c>
      <c r="AP341" s="19" t="e" cm="1">
        <f t="array" aca="1" ref="AP341" ca="1">INDIRECT("W"&amp;($AN341+10-$AQ$2)) - INDIRECT("W"&amp;($AN341+10))</f>
        <v>#DIV/0!</v>
      </c>
      <c r="AQ341" s="19" t="e" cm="1">
        <f t="array" aca="1" ref="AQ341" ca="1">INDIRECT("X"&amp;($AN341+10-$AQ$2)) - INDIRECT("X"&amp;($AN341+10))</f>
        <v>#DIV/0!</v>
      </c>
      <c r="AR341" s="19" t="e" cm="1">
        <f t="array" aca="1" ref="AR341" ca="1">INDIRECT("Y"&amp;($AN341+10-$AQ$2)) - INDIRECT("Y"&amp;($AN341+10))</f>
        <v>#DIV/0!</v>
      </c>
      <c r="AS341" s="8" t="e" cm="1">
        <f t="array" aca="1" ref="AS341" ca="1">INDIRECT("AD"&amp;($AN341+10-$AQ$2))</f>
        <v>#NAME?</v>
      </c>
      <c r="AU341" s="12" t="e">
        <f t="shared" ca="1" si="243"/>
        <v>#NAME?</v>
      </c>
      <c r="AV341" s="8" t="e">
        <f t="shared" ca="1" si="206"/>
        <v>#NAME?</v>
      </c>
      <c r="AW341" s="8" t="e">
        <f t="shared" ca="1" si="207"/>
        <v>#NAME?</v>
      </c>
      <c r="AX341" s="8" t="e" cm="1">
        <f t="array" aca="1" ref="AX341" ca="1">AW341 - dECuCon4C(AV341)</f>
        <v>#NAME?</v>
      </c>
      <c r="AY341" s="8" t="e" cm="1">
        <f t="array" aca="1" ref="AY341" ca="1">dECuCon4C(AV341)</f>
        <v>#VALUE!</v>
      </c>
      <c r="AZ341" s="8"/>
      <c r="BA341" s="13" t="e">
        <f t="shared" ca="1" si="208"/>
        <v>#NAME?</v>
      </c>
    </row>
    <row r="342" spans="22:53" x14ac:dyDescent="0.25">
      <c r="V342" s="8" t="e">
        <f t="shared" si="245"/>
        <v>#DIV/0!</v>
      </c>
      <c r="W342" s="8" t="e">
        <f t="shared" si="246"/>
        <v>#DIV/0!</v>
      </c>
      <c r="X342" s="8" t="e">
        <f t="shared" si="247"/>
        <v>#DIV/0!</v>
      </c>
      <c r="Y342" s="8" t="e">
        <f t="shared" si="248"/>
        <v>#DIV/0!</v>
      </c>
      <c r="Z342" s="8"/>
      <c r="AA342" s="8"/>
      <c r="AD342" s="9" t="e" cm="1">
        <f t="array" aca="1" ref="AD342" ca="1">Tgost2009(C342/100.0557)+273.15</f>
        <v>#NAME?</v>
      </c>
      <c r="AE342" s="8" t="e">
        <f t="shared" ca="1" si="216"/>
        <v>#NAME?</v>
      </c>
      <c r="AF342" s="8" t="e">
        <f t="shared" ca="1" si="217"/>
        <v>#NAME?</v>
      </c>
      <c r="AG342" s="8" t="e" cm="1">
        <f t="array" aca="1" ref="AG342" ca="1">AF342-dECuCon4C(AE342)</f>
        <v>#NAME?</v>
      </c>
      <c r="AH342" s="8" t="e" cm="1">
        <f t="array" aca="1" ref="AH342" ca="1">dECuCon4C(AE342)</f>
        <v>#VALUE!</v>
      </c>
      <c r="AI342" s="10" t="e">
        <f t="shared" ca="1" si="249"/>
        <v>#DIV/0!</v>
      </c>
      <c r="AJ342" s="11" t="e">
        <f t="shared" ca="1" si="242"/>
        <v>#NAME?</v>
      </c>
      <c r="AK342" s="8" t="e">
        <f t="shared" ca="1" si="218"/>
        <v>#NAME?</v>
      </c>
      <c r="AN342" s="8">
        <f t="shared" si="244"/>
        <v>3980</v>
      </c>
      <c r="AO342" s="19" t="e" cm="1">
        <f t="array" aca="1" ref="AO342" ca="1">INDIRECT("V"&amp;($AN342+10-$AQ$2)) - INDIRECT("V"&amp;($AN342+10))</f>
        <v>#DIV/0!</v>
      </c>
      <c r="AP342" s="19" t="e" cm="1">
        <f t="array" aca="1" ref="AP342" ca="1">INDIRECT("W"&amp;($AN342+10-$AQ$2)) - INDIRECT("W"&amp;($AN342+10))</f>
        <v>#DIV/0!</v>
      </c>
      <c r="AQ342" s="19" t="e" cm="1">
        <f t="array" aca="1" ref="AQ342" ca="1">INDIRECT("X"&amp;($AN342+10-$AQ$2)) - INDIRECT("X"&amp;($AN342+10))</f>
        <v>#DIV/0!</v>
      </c>
      <c r="AR342" s="19" t="e" cm="1">
        <f t="array" aca="1" ref="AR342" ca="1">INDIRECT("Y"&amp;($AN342+10-$AQ$2)) - INDIRECT("Y"&amp;($AN342+10))</f>
        <v>#DIV/0!</v>
      </c>
      <c r="AS342" s="8" t="e" cm="1">
        <f t="array" aca="1" ref="AS342" ca="1">INDIRECT("AD"&amp;($AN342+10-$AQ$2))</f>
        <v>#NAME?</v>
      </c>
      <c r="AU342" s="12" t="e">
        <f t="shared" ca="1" si="243"/>
        <v>#NAME?</v>
      </c>
      <c r="AV342" s="8" t="e">
        <f t="shared" ca="1" si="206"/>
        <v>#NAME?</v>
      </c>
      <c r="AW342" s="8" t="e">
        <f t="shared" ca="1" si="207"/>
        <v>#NAME?</v>
      </c>
      <c r="AX342" s="8" t="e" cm="1">
        <f t="array" aca="1" ref="AX342" ca="1">AW342 - dECuCon4C(AV342)</f>
        <v>#NAME?</v>
      </c>
      <c r="AY342" s="8" t="e" cm="1">
        <f t="array" aca="1" ref="AY342" ca="1">dECuCon4C(AV342)</f>
        <v>#VALUE!</v>
      </c>
      <c r="AZ342" s="8"/>
      <c r="BA342" s="13" t="e">
        <f t="shared" ca="1" si="208"/>
        <v>#NAME?</v>
      </c>
    </row>
    <row r="343" spans="22:53" x14ac:dyDescent="0.25">
      <c r="V343" s="8"/>
      <c r="W343" s="8"/>
      <c r="X343" s="8"/>
      <c r="Y343" s="8"/>
      <c r="Z343" s="8" t="e">
        <f t="shared" ref="Z343:Z346" si="250">AVERAGE(L343:M343)</f>
        <v>#DIV/0!</v>
      </c>
      <c r="AA343" s="8" t="e">
        <f t="shared" ref="AA343:AA346" si="251">AVERAGE(N343:O343)</f>
        <v>#DIV/0!</v>
      </c>
      <c r="AD343" s="9" t="e" cm="1">
        <f t="array" aca="1" ref="AD343" ca="1">Tgost2009(C343/100.0557)+273.15</f>
        <v>#NAME?</v>
      </c>
      <c r="AE343" s="8" t="e">
        <f t="shared" ca="1" si="216"/>
        <v>#NAME?</v>
      </c>
      <c r="AF343" s="8" t="e">
        <f t="shared" ca="1" si="217"/>
        <v>#NAME?</v>
      </c>
      <c r="AG343" s="8" t="e" cm="1">
        <f t="array" aca="1" ref="AG343" ca="1">AF343-dECuCon4C(AE343)</f>
        <v>#NAME?</v>
      </c>
      <c r="AH343" s="8" t="e" cm="1">
        <f t="array" aca="1" ref="AH343" ca="1">dECuCon4C(AE343)</f>
        <v>#VALUE!</v>
      </c>
      <c r="AI343" s="10"/>
      <c r="AJ343" s="11" t="e">
        <f t="shared" ca="1" si="242"/>
        <v>#NAME?</v>
      </c>
      <c r="AK343" s="8" t="e">
        <f t="shared" ca="1" si="218"/>
        <v>#NAME?</v>
      </c>
      <c r="AN343" s="8">
        <f t="shared" si="244"/>
        <v>3992</v>
      </c>
      <c r="AO343" s="19" t="e" cm="1">
        <f t="array" aca="1" ref="AO343" ca="1">INDIRECT("V"&amp;($AN343+10-$AQ$2)) - INDIRECT("V"&amp;($AN343+10))</f>
        <v>#DIV/0!</v>
      </c>
      <c r="AP343" s="19" t="e" cm="1">
        <f t="array" aca="1" ref="AP343" ca="1">INDIRECT("W"&amp;($AN343+10-$AQ$2)) - INDIRECT("W"&amp;($AN343+10))</f>
        <v>#DIV/0!</v>
      </c>
      <c r="AQ343" s="19" t="e" cm="1">
        <f t="array" aca="1" ref="AQ343" ca="1">INDIRECT("X"&amp;($AN343+10-$AQ$2)) - INDIRECT("X"&amp;($AN343+10))</f>
        <v>#DIV/0!</v>
      </c>
      <c r="AR343" s="19" t="e" cm="1">
        <f t="array" aca="1" ref="AR343" ca="1">INDIRECT("Y"&amp;($AN343+10-$AQ$2)) - INDIRECT("Y"&amp;($AN343+10))</f>
        <v>#DIV/0!</v>
      </c>
      <c r="AS343" s="8" t="e" cm="1">
        <f t="array" aca="1" ref="AS343" ca="1">INDIRECT("AD"&amp;($AN343+10-$AQ$2))</f>
        <v>#NAME?</v>
      </c>
      <c r="AU343" s="12" t="e">
        <f t="shared" ca="1" si="243"/>
        <v>#NAME?</v>
      </c>
      <c r="AV343" s="8" t="e">
        <f t="shared" ca="1" si="206"/>
        <v>#NAME?</v>
      </c>
      <c r="AW343" s="8" t="e">
        <f t="shared" ca="1" si="207"/>
        <v>#NAME?</v>
      </c>
      <c r="AX343" s="8" t="e" cm="1">
        <f t="array" aca="1" ref="AX343" ca="1">AW343 - dECuCon4C(AV343)</f>
        <v>#NAME?</v>
      </c>
      <c r="AY343" s="8" t="e" cm="1">
        <f t="array" aca="1" ref="AY343" ca="1">dECuCon4C(AV343)</f>
        <v>#VALUE!</v>
      </c>
      <c r="AZ343" s="8"/>
      <c r="BA343" s="13" t="e">
        <f t="shared" ca="1" si="208"/>
        <v>#NAME?</v>
      </c>
    </row>
    <row r="344" spans="22:53" x14ac:dyDescent="0.25">
      <c r="V344" s="8"/>
      <c r="W344" s="8"/>
      <c r="X344" s="8"/>
      <c r="Y344" s="8"/>
      <c r="Z344" s="8" t="e">
        <f t="shared" si="250"/>
        <v>#DIV/0!</v>
      </c>
      <c r="AA344" s="8" t="e">
        <f t="shared" si="251"/>
        <v>#DIV/0!</v>
      </c>
      <c r="AD344" s="9" t="e" cm="1">
        <f t="array" aca="1" ref="AD344" ca="1">Tgost2009(C344/100.0557)+273.15</f>
        <v>#NAME?</v>
      </c>
      <c r="AE344" s="8" t="e">
        <f t="shared" ca="1" si="216"/>
        <v>#NAME?</v>
      </c>
      <c r="AF344" s="8" t="e">
        <f t="shared" ca="1" si="217"/>
        <v>#NAME?</v>
      </c>
      <c r="AG344" s="8" t="e" cm="1">
        <f t="array" aca="1" ref="AG344" ca="1">AF344-dECuCon4C(AE344)</f>
        <v>#NAME?</v>
      </c>
      <c r="AH344" s="8" t="e" cm="1">
        <f t="array" aca="1" ref="AH344" ca="1">dECuCon4C(AE344)</f>
        <v>#VALUE!</v>
      </c>
      <c r="AI344" s="10"/>
      <c r="AJ344" s="11" t="e">
        <f t="shared" ca="1" si="242"/>
        <v>#NAME?</v>
      </c>
      <c r="AK344" s="8" t="e">
        <f t="shared" ca="1" si="218"/>
        <v>#NAME?</v>
      </c>
      <c r="AN344" s="8">
        <f t="shared" si="244"/>
        <v>4004</v>
      </c>
      <c r="AO344" s="19" t="e" cm="1">
        <f t="array" aca="1" ref="AO344" ca="1">INDIRECT("V"&amp;($AN344+10-$AQ$2)) - INDIRECT("V"&amp;($AN344+10))</f>
        <v>#DIV/0!</v>
      </c>
      <c r="AP344" s="19" t="e" cm="1">
        <f t="array" aca="1" ref="AP344" ca="1">INDIRECT("W"&amp;($AN344+10-$AQ$2)) - INDIRECT("W"&amp;($AN344+10))</f>
        <v>#DIV/0!</v>
      </c>
      <c r="AQ344" s="19" t="e" cm="1">
        <f t="array" aca="1" ref="AQ344" ca="1">INDIRECT("X"&amp;($AN344+10-$AQ$2)) - INDIRECT("X"&amp;($AN344+10))</f>
        <v>#DIV/0!</v>
      </c>
      <c r="AR344" s="19" t="e" cm="1">
        <f t="array" aca="1" ref="AR344" ca="1">INDIRECT("Y"&amp;($AN344+10-$AQ$2)) - INDIRECT("Y"&amp;($AN344+10))</f>
        <v>#DIV/0!</v>
      </c>
      <c r="AS344" s="8" t="e" cm="1">
        <f t="array" aca="1" ref="AS344" ca="1">INDIRECT("AD"&amp;($AN344+10-$AQ$2))</f>
        <v>#NAME?</v>
      </c>
      <c r="AU344" s="12" t="e">
        <f t="shared" ca="1" si="243"/>
        <v>#NAME?</v>
      </c>
      <c r="AV344" s="8" t="e">
        <f t="shared" ca="1" si="206"/>
        <v>#NAME?</v>
      </c>
      <c r="AW344" s="8" t="e">
        <f t="shared" ca="1" si="207"/>
        <v>#NAME?</v>
      </c>
      <c r="AX344" s="8" t="e" cm="1">
        <f t="array" aca="1" ref="AX344" ca="1">AW344 - dECuCon4C(AV344)</f>
        <v>#NAME?</v>
      </c>
      <c r="AY344" s="8" t="e" cm="1">
        <f t="array" aca="1" ref="AY344" ca="1">dECuCon4C(AV344)</f>
        <v>#VALUE!</v>
      </c>
      <c r="AZ344" s="8"/>
      <c r="BA344" s="13" t="e">
        <f t="shared" ca="1" si="208"/>
        <v>#NAME?</v>
      </c>
    </row>
    <row r="345" spans="22:53" x14ac:dyDescent="0.25">
      <c r="V345" s="8"/>
      <c r="W345" s="8"/>
      <c r="X345" s="8"/>
      <c r="Y345" s="8"/>
      <c r="Z345" s="8" t="e">
        <f t="shared" si="250"/>
        <v>#DIV/0!</v>
      </c>
      <c r="AA345" s="8" t="e">
        <f t="shared" si="251"/>
        <v>#DIV/0!</v>
      </c>
      <c r="AD345" s="9" t="e" cm="1">
        <f t="array" aca="1" ref="AD345" ca="1">Tgost2009(C345/100.0557)+273.15</f>
        <v>#NAME?</v>
      </c>
      <c r="AE345" s="8" t="e">
        <f t="shared" ca="1" si="216"/>
        <v>#NAME?</v>
      </c>
      <c r="AF345" s="8" t="e">
        <f t="shared" ca="1" si="217"/>
        <v>#NAME?</v>
      </c>
      <c r="AG345" s="8" t="e" cm="1">
        <f t="array" aca="1" ref="AG345" ca="1">AF345-dECuCon4C(AE345)</f>
        <v>#NAME?</v>
      </c>
      <c r="AH345" s="8" t="e" cm="1">
        <f t="array" aca="1" ref="AH345" ca="1">dECuCon4C(AE345)</f>
        <v>#VALUE!</v>
      </c>
      <c r="AI345" s="10"/>
      <c r="AJ345" s="11" t="e">
        <f t="shared" ca="1" si="242"/>
        <v>#NAME?</v>
      </c>
      <c r="AK345" s="8" t="e">
        <f t="shared" ca="1" si="218"/>
        <v>#NAME?</v>
      </c>
      <c r="AN345" s="8">
        <f t="shared" si="244"/>
        <v>4016</v>
      </c>
      <c r="AO345" s="19" t="e" cm="1">
        <f t="array" aca="1" ref="AO345" ca="1">INDIRECT("V"&amp;($AN345+10-$AQ$2)) - INDIRECT("V"&amp;($AN345+10))</f>
        <v>#DIV/0!</v>
      </c>
      <c r="AP345" s="19" t="e" cm="1">
        <f t="array" aca="1" ref="AP345" ca="1">INDIRECT("W"&amp;($AN345+10-$AQ$2)) - INDIRECT("W"&amp;($AN345+10))</f>
        <v>#DIV/0!</v>
      </c>
      <c r="AQ345" s="19" t="e" cm="1">
        <f t="array" aca="1" ref="AQ345" ca="1">INDIRECT("X"&amp;($AN345+10-$AQ$2)) - INDIRECT("X"&amp;($AN345+10))</f>
        <v>#DIV/0!</v>
      </c>
      <c r="AR345" s="19" t="e" cm="1">
        <f t="array" aca="1" ref="AR345" ca="1">INDIRECT("Y"&amp;($AN345+10-$AQ$2)) - INDIRECT("Y"&amp;($AN345+10))</f>
        <v>#DIV/0!</v>
      </c>
      <c r="AS345" s="8" t="e" cm="1">
        <f t="array" aca="1" ref="AS345" ca="1">INDIRECT("AD"&amp;($AN345+10-$AQ$2))</f>
        <v>#NAME?</v>
      </c>
      <c r="AU345" s="12" t="e">
        <f t="shared" ca="1" si="243"/>
        <v>#NAME?</v>
      </c>
      <c r="AV345" s="8" t="e">
        <f t="shared" ref="AV345:AV408" ca="1" si="252">AS345 - 273.15</f>
        <v>#NAME?</v>
      </c>
      <c r="AW345" s="8" t="e">
        <f t="shared" ref="AW345:AW408" ca="1" si="253">0.041* AS345 *(EXP(-AS345/93)+0.123- 0.442/(1+(AS345/172.4)^3))+0.804</f>
        <v>#NAME?</v>
      </c>
      <c r="AX345" s="8" t="e" cm="1">
        <f t="array" aca="1" ref="AX345" ca="1">AW345 - dECuCon4C(AV345)</f>
        <v>#NAME?</v>
      </c>
      <c r="AY345" s="8" t="e" cm="1">
        <f t="array" aca="1" ref="AY345" ca="1">dECuCon4C(AV345)</f>
        <v>#VALUE!</v>
      </c>
      <c r="AZ345" s="8"/>
      <c r="BA345" s="13" t="e">
        <f t="shared" ref="BA345:BA408" ca="1" si="254">(1/2)*((AX345+AW345)-(-AQ345+AR345)*(AX345-AW345)/(-AP345+AO345))</f>
        <v>#NAME?</v>
      </c>
    </row>
    <row r="346" spans="22:53" x14ac:dyDescent="0.25">
      <c r="V346" s="8"/>
      <c r="W346" s="8"/>
      <c r="X346" s="8"/>
      <c r="Y346" s="8"/>
      <c r="Z346" s="8" t="e">
        <f t="shared" si="250"/>
        <v>#DIV/0!</v>
      </c>
      <c r="AA346" s="8" t="e">
        <f t="shared" si="251"/>
        <v>#DIV/0!</v>
      </c>
      <c r="AD346" s="9" t="e" cm="1">
        <f t="array" aca="1" ref="AD346" ca="1">Tgost2009(C346/100.0557)+273.15</f>
        <v>#NAME?</v>
      </c>
      <c r="AE346" s="8" t="e">
        <f t="shared" ca="1" si="216"/>
        <v>#NAME?</v>
      </c>
      <c r="AF346" s="8" t="e">
        <f t="shared" ca="1" si="217"/>
        <v>#NAME?</v>
      </c>
      <c r="AG346" s="8" t="e" cm="1">
        <f t="array" aca="1" ref="AG346" ca="1">AF346-dECuCon4C(AE346)</f>
        <v>#NAME?</v>
      </c>
      <c r="AH346" s="8" t="e" cm="1">
        <f t="array" aca="1" ref="AH346" ca="1">dECuCon4C(AE346)</f>
        <v>#VALUE!</v>
      </c>
      <c r="AI346" s="10"/>
      <c r="AJ346" s="11" t="e">
        <f t="shared" ca="1" si="242"/>
        <v>#NAME?</v>
      </c>
      <c r="AK346" s="8" t="e">
        <f t="shared" ca="1" si="218"/>
        <v>#NAME?</v>
      </c>
      <c r="AN346" s="8">
        <f t="shared" si="244"/>
        <v>4028</v>
      </c>
      <c r="AO346" s="19" t="e" cm="1">
        <f t="array" aca="1" ref="AO346" ca="1">INDIRECT("V"&amp;($AN346+10-$AQ$2)) - INDIRECT("V"&amp;($AN346+10))</f>
        <v>#DIV/0!</v>
      </c>
      <c r="AP346" s="19" t="e" cm="1">
        <f t="array" aca="1" ref="AP346" ca="1">INDIRECT("W"&amp;($AN346+10-$AQ$2)) - INDIRECT("W"&amp;($AN346+10))</f>
        <v>#DIV/0!</v>
      </c>
      <c r="AQ346" s="19" t="e" cm="1">
        <f t="array" aca="1" ref="AQ346" ca="1">INDIRECT("X"&amp;($AN346+10-$AQ$2)) - INDIRECT("X"&amp;($AN346+10))</f>
        <v>#DIV/0!</v>
      </c>
      <c r="AR346" s="19" t="e" cm="1">
        <f t="array" aca="1" ref="AR346" ca="1">INDIRECT("Y"&amp;($AN346+10-$AQ$2)) - INDIRECT("Y"&amp;($AN346+10))</f>
        <v>#DIV/0!</v>
      </c>
      <c r="AS346" s="8" t="e" cm="1">
        <f t="array" aca="1" ref="AS346" ca="1">INDIRECT("AD"&amp;($AN346+10-$AQ$2))</f>
        <v>#NAME?</v>
      </c>
      <c r="AU346" s="12" t="e">
        <f t="shared" ca="1" si="243"/>
        <v>#NAME?</v>
      </c>
      <c r="AV346" s="8" t="e">
        <f t="shared" ca="1" si="252"/>
        <v>#NAME?</v>
      </c>
      <c r="AW346" s="8" t="e">
        <f t="shared" ca="1" si="253"/>
        <v>#NAME?</v>
      </c>
      <c r="AX346" s="8" t="e" cm="1">
        <f t="array" aca="1" ref="AX346" ca="1">AW346 - dECuCon4C(AV346)</f>
        <v>#NAME?</v>
      </c>
      <c r="AY346" s="8" t="e" cm="1">
        <f t="array" aca="1" ref="AY346" ca="1">dECuCon4C(AV346)</f>
        <v>#VALUE!</v>
      </c>
      <c r="AZ346" s="8"/>
      <c r="BA346" s="13" t="e">
        <f t="shared" ca="1" si="254"/>
        <v>#NAME?</v>
      </c>
    </row>
    <row r="347" spans="22:53" x14ac:dyDescent="0.25">
      <c r="V347" s="8" t="e">
        <f t="shared" ref="V347:V354" si="255">AVERAGE(D347:E347)</f>
        <v>#DIV/0!</v>
      </c>
      <c r="W347" s="8" t="e">
        <f t="shared" ref="W347:W354" si="256">AVERAGE(F347:G347)</f>
        <v>#DIV/0!</v>
      </c>
      <c r="X347" s="8" t="e">
        <f t="shared" ref="X347:X354" si="257">AVERAGE(H347:I347)</f>
        <v>#DIV/0!</v>
      </c>
      <c r="Y347" s="8" t="e">
        <f t="shared" ref="Y347:Y354" si="258">AVERAGE(J347:K347)</f>
        <v>#DIV/0!</v>
      </c>
      <c r="Z347" s="8"/>
      <c r="AA347" s="8"/>
      <c r="AD347" s="9" t="e" cm="1">
        <f t="array" aca="1" ref="AD347" ca="1">Tgost2009(C347/100.0557)+273.15</f>
        <v>#NAME?</v>
      </c>
      <c r="AE347" s="8" t="e">
        <f t="shared" ca="1" si="216"/>
        <v>#NAME?</v>
      </c>
      <c r="AF347" s="8" t="e">
        <f t="shared" ca="1" si="217"/>
        <v>#NAME?</v>
      </c>
      <c r="AG347" s="8" t="e" cm="1">
        <f t="array" aca="1" ref="AG347" ca="1">AF347-dECuCon4C(AE347)</f>
        <v>#NAME?</v>
      </c>
      <c r="AH347" s="8" t="e" cm="1">
        <f t="array" aca="1" ref="AH347" ca="1">dECuCon4C(AE347)</f>
        <v>#VALUE!</v>
      </c>
      <c r="AI347" s="10" t="e">
        <f t="shared" ref="AI347:AI354" ca="1" si="259">(W347-V347)/(AF347-AG347)*10^(6)</f>
        <v>#DIV/0!</v>
      </c>
      <c r="AJ347" s="11" t="e">
        <f t="shared" ca="1" si="242"/>
        <v>#NAME?</v>
      </c>
      <c r="AK347" s="8" t="e">
        <f t="shared" ca="1" si="218"/>
        <v>#NAME?</v>
      </c>
      <c r="AN347" s="8">
        <f t="shared" si="244"/>
        <v>4040</v>
      </c>
      <c r="AO347" s="19" t="e" cm="1">
        <f t="array" aca="1" ref="AO347" ca="1">INDIRECT("V"&amp;($AN347+10-$AQ$2)) - INDIRECT("V"&amp;($AN347+10))</f>
        <v>#DIV/0!</v>
      </c>
      <c r="AP347" s="19" t="e" cm="1">
        <f t="array" aca="1" ref="AP347" ca="1">INDIRECT("W"&amp;($AN347+10-$AQ$2)) - INDIRECT("W"&amp;($AN347+10))</f>
        <v>#DIV/0!</v>
      </c>
      <c r="AQ347" s="19" t="e" cm="1">
        <f t="array" aca="1" ref="AQ347" ca="1">INDIRECT("X"&amp;($AN347+10-$AQ$2)) - INDIRECT("X"&amp;($AN347+10))</f>
        <v>#DIV/0!</v>
      </c>
      <c r="AR347" s="19" t="e" cm="1">
        <f t="array" aca="1" ref="AR347" ca="1">INDIRECT("Y"&amp;($AN347+10-$AQ$2)) - INDIRECT("Y"&amp;($AN347+10))</f>
        <v>#DIV/0!</v>
      </c>
      <c r="AS347" s="8" t="e" cm="1">
        <f t="array" aca="1" ref="AS347" ca="1">INDIRECT("AD"&amp;($AN347+10-$AQ$2))</f>
        <v>#NAME?</v>
      </c>
      <c r="AU347" s="12" t="e">
        <f t="shared" ca="1" si="243"/>
        <v>#NAME?</v>
      </c>
      <c r="AV347" s="8" t="e">
        <f t="shared" ca="1" si="252"/>
        <v>#NAME?</v>
      </c>
      <c r="AW347" s="8" t="e">
        <f t="shared" ca="1" si="253"/>
        <v>#NAME?</v>
      </c>
      <c r="AX347" s="8" t="e" cm="1">
        <f t="array" aca="1" ref="AX347" ca="1">AW347 - dECuCon4C(AV347)</f>
        <v>#NAME?</v>
      </c>
      <c r="AY347" s="8" t="e" cm="1">
        <f t="array" aca="1" ref="AY347" ca="1">dECuCon4C(AV347)</f>
        <v>#VALUE!</v>
      </c>
      <c r="AZ347" s="8"/>
      <c r="BA347" s="13" t="e">
        <f t="shared" ca="1" si="254"/>
        <v>#NAME?</v>
      </c>
    </row>
    <row r="348" spans="22:53" x14ac:dyDescent="0.25">
      <c r="V348" s="8" t="e">
        <f t="shared" si="255"/>
        <v>#DIV/0!</v>
      </c>
      <c r="W348" s="8" t="e">
        <f t="shared" si="256"/>
        <v>#DIV/0!</v>
      </c>
      <c r="X348" s="8" t="e">
        <f t="shared" si="257"/>
        <v>#DIV/0!</v>
      </c>
      <c r="Y348" s="8" t="e">
        <f t="shared" si="258"/>
        <v>#DIV/0!</v>
      </c>
      <c r="Z348" s="8"/>
      <c r="AA348" s="8"/>
      <c r="AD348" s="9" t="e" cm="1">
        <f t="array" aca="1" ref="AD348" ca="1">Tgost2009(C348/100.0557)+273.15</f>
        <v>#NAME?</v>
      </c>
      <c r="AE348" s="8" t="e">
        <f t="shared" ca="1" si="216"/>
        <v>#NAME?</v>
      </c>
      <c r="AF348" s="8" t="e">
        <f t="shared" ca="1" si="217"/>
        <v>#NAME?</v>
      </c>
      <c r="AG348" s="8" t="e" cm="1">
        <f t="array" aca="1" ref="AG348" ca="1">AF348-dECuCon4C(AE348)</f>
        <v>#NAME?</v>
      </c>
      <c r="AH348" s="8" t="e" cm="1">
        <f t="array" aca="1" ref="AH348" ca="1">dECuCon4C(AE348)</f>
        <v>#VALUE!</v>
      </c>
      <c r="AI348" s="10" t="e">
        <f t="shared" ca="1" si="259"/>
        <v>#DIV/0!</v>
      </c>
      <c r="AJ348" s="11" t="e">
        <f t="shared" ca="1" si="242"/>
        <v>#NAME?</v>
      </c>
      <c r="AK348" s="8" t="e">
        <f t="shared" ca="1" si="218"/>
        <v>#NAME?</v>
      </c>
      <c r="AN348" s="8">
        <f t="shared" si="244"/>
        <v>4052</v>
      </c>
      <c r="AO348" s="19" t="e" cm="1">
        <f t="array" aca="1" ref="AO348" ca="1">INDIRECT("V"&amp;($AN348+10-$AQ$2)) - INDIRECT("V"&amp;($AN348+10))</f>
        <v>#DIV/0!</v>
      </c>
      <c r="AP348" s="19" t="e" cm="1">
        <f t="array" aca="1" ref="AP348" ca="1">INDIRECT("W"&amp;($AN348+10-$AQ$2)) - INDIRECT("W"&amp;($AN348+10))</f>
        <v>#DIV/0!</v>
      </c>
      <c r="AQ348" s="19" t="e" cm="1">
        <f t="array" aca="1" ref="AQ348" ca="1">INDIRECT("X"&amp;($AN348+10-$AQ$2)) - INDIRECT("X"&amp;($AN348+10))</f>
        <v>#DIV/0!</v>
      </c>
      <c r="AR348" s="19" t="e" cm="1">
        <f t="array" aca="1" ref="AR348" ca="1">INDIRECT("Y"&amp;($AN348+10-$AQ$2)) - INDIRECT("Y"&amp;($AN348+10))</f>
        <v>#DIV/0!</v>
      </c>
      <c r="AS348" s="8" t="e" cm="1">
        <f t="array" aca="1" ref="AS348" ca="1">INDIRECT("AD"&amp;($AN348+10-$AQ$2))</f>
        <v>#NAME?</v>
      </c>
      <c r="AU348" s="12" t="e">
        <f t="shared" ca="1" si="243"/>
        <v>#NAME?</v>
      </c>
      <c r="AV348" s="8" t="e">
        <f t="shared" ca="1" si="252"/>
        <v>#NAME?</v>
      </c>
      <c r="AW348" s="8" t="e">
        <f t="shared" ca="1" si="253"/>
        <v>#NAME?</v>
      </c>
      <c r="AX348" s="8" t="e" cm="1">
        <f t="array" aca="1" ref="AX348" ca="1">AW348 - dECuCon4C(AV348)</f>
        <v>#NAME?</v>
      </c>
      <c r="AY348" s="8" t="e" cm="1">
        <f t="array" aca="1" ref="AY348" ca="1">dECuCon4C(AV348)</f>
        <v>#VALUE!</v>
      </c>
      <c r="AZ348" s="8"/>
      <c r="BA348" s="13" t="e">
        <f t="shared" ca="1" si="254"/>
        <v>#NAME?</v>
      </c>
    </row>
    <row r="349" spans="22:53" x14ac:dyDescent="0.25">
      <c r="V349" s="8" t="e">
        <f t="shared" si="255"/>
        <v>#DIV/0!</v>
      </c>
      <c r="W349" s="8" t="e">
        <f t="shared" si="256"/>
        <v>#DIV/0!</v>
      </c>
      <c r="X349" s="8" t="e">
        <f t="shared" si="257"/>
        <v>#DIV/0!</v>
      </c>
      <c r="Y349" s="8" t="e">
        <f t="shared" si="258"/>
        <v>#DIV/0!</v>
      </c>
      <c r="Z349" s="8"/>
      <c r="AA349" s="8"/>
      <c r="AD349" s="9" t="e" cm="1">
        <f t="array" aca="1" ref="AD349" ca="1">Tgost2009(C349/100.0557)+273.15</f>
        <v>#NAME?</v>
      </c>
      <c r="AE349" s="8" t="e">
        <f t="shared" ca="1" si="216"/>
        <v>#NAME?</v>
      </c>
      <c r="AF349" s="8" t="e">
        <f t="shared" ca="1" si="217"/>
        <v>#NAME?</v>
      </c>
      <c r="AG349" s="8" t="e" cm="1">
        <f t="array" aca="1" ref="AG349" ca="1">AF349-dECuCon4C(AE349)</f>
        <v>#NAME?</v>
      </c>
      <c r="AH349" s="8" t="e" cm="1">
        <f t="array" aca="1" ref="AH349" ca="1">dECuCon4C(AE349)</f>
        <v>#VALUE!</v>
      </c>
      <c r="AI349" s="10" t="e">
        <f t="shared" ca="1" si="259"/>
        <v>#DIV/0!</v>
      </c>
      <c r="AJ349" s="11" t="e">
        <f t="shared" ca="1" si="242"/>
        <v>#NAME?</v>
      </c>
      <c r="AK349" s="8" t="e">
        <f t="shared" ca="1" si="218"/>
        <v>#NAME?</v>
      </c>
      <c r="AN349" s="8">
        <f t="shared" si="244"/>
        <v>4064</v>
      </c>
      <c r="AO349" s="19" t="e" cm="1">
        <f t="array" aca="1" ref="AO349" ca="1">INDIRECT("V"&amp;($AN349+10-$AQ$2)) - INDIRECT("V"&amp;($AN349+10))</f>
        <v>#DIV/0!</v>
      </c>
      <c r="AP349" s="19" t="e" cm="1">
        <f t="array" aca="1" ref="AP349" ca="1">INDIRECT("W"&amp;($AN349+10-$AQ$2)) - INDIRECT("W"&amp;($AN349+10))</f>
        <v>#DIV/0!</v>
      </c>
      <c r="AQ349" s="19" t="e" cm="1">
        <f t="array" aca="1" ref="AQ349" ca="1">INDIRECT("X"&amp;($AN349+10-$AQ$2)) - INDIRECT("X"&amp;($AN349+10))</f>
        <v>#DIV/0!</v>
      </c>
      <c r="AR349" s="19" t="e" cm="1">
        <f t="array" aca="1" ref="AR349" ca="1">INDIRECT("Y"&amp;($AN349+10-$AQ$2)) - INDIRECT("Y"&amp;($AN349+10))</f>
        <v>#DIV/0!</v>
      </c>
      <c r="AS349" s="8" t="e" cm="1">
        <f t="array" aca="1" ref="AS349" ca="1">INDIRECT("AD"&amp;($AN349+10-$AQ$2))</f>
        <v>#NAME?</v>
      </c>
      <c r="AU349" s="12" t="e">
        <f t="shared" ca="1" si="243"/>
        <v>#NAME?</v>
      </c>
      <c r="AV349" s="8" t="e">
        <f t="shared" ca="1" si="252"/>
        <v>#NAME?</v>
      </c>
      <c r="AW349" s="8" t="e">
        <f t="shared" ca="1" si="253"/>
        <v>#NAME?</v>
      </c>
      <c r="AX349" s="8" t="e" cm="1">
        <f t="array" aca="1" ref="AX349" ca="1">AW349 - dECuCon4C(AV349)</f>
        <v>#NAME?</v>
      </c>
      <c r="AY349" s="8" t="e" cm="1">
        <f t="array" aca="1" ref="AY349" ca="1">dECuCon4C(AV349)</f>
        <v>#VALUE!</v>
      </c>
      <c r="AZ349" s="8"/>
      <c r="BA349" s="13" t="e">
        <f t="shared" ca="1" si="254"/>
        <v>#NAME?</v>
      </c>
    </row>
    <row r="350" spans="22:53" x14ac:dyDescent="0.25">
      <c r="V350" s="8" t="e">
        <f t="shared" si="255"/>
        <v>#DIV/0!</v>
      </c>
      <c r="W350" s="8" t="e">
        <f t="shared" si="256"/>
        <v>#DIV/0!</v>
      </c>
      <c r="X350" s="8" t="e">
        <f t="shared" si="257"/>
        <v>#DIV/0!</v>
      </c>
      <c r="Y350" s="8" t="e">
        <f t="shared" si="258"/>
        <v>#DIV/0!</v>
      </c>
      <c r="Z350" s="8"/>
      <c r="AA350" s="8"/>
      <c r="AD350" s="9" t="e" cm="1">
        <f t="array" aca="1" ref="AD350" ca="1">Tgost2009(C350/100.0557)+273.15</f>
        <v>#NAME?</v>
      </c>
      <c r="AE350" s="8" t="e">
        <f t="shared" ca="1" si="216"/>
        <v>#NAME?</v>
      </c>
      <c r="AF350" s="8" t="e">
        <f t="shared" ca="1" si="217"/>
        <v>#NAME?</v>
      </c>
      <c r="AG350" s="8" t="e" cm="1">
        <f t="array" aca="1" ref="AG350" ca="1">AF350-dECuCon4C(AE350)</f>
        <v>#NAME?</v>
      </c>
      <c r="AH350" s="8" t="e" cm="1">
        <f t="array" aca="1" ref="AH350" ca="1">dECuCon4C(AE350)</f>
        <v>#VALUE!</v>
      </c>
      <c r="AI350" s="10" t="e">
        <f t="shared" ca="1" si="259"/>
        <v>#DIV/0!</v>
      </c>
      <c r="AJ350" s="11" t="e">
        <f t="shared" ca="1" si="242"/>
        <v>#NAME?</v>
      </c>
      <c r="AK350" s="8" t="e">
        <f t="shared" ca="1" si="218"/>
        <v>#NAME?</v>
      </c>
      <c r="AN350" s="8">
        <f t="shared" si="244"/>
        <v>4076</v>
      </c>
      <c r="AO350" s="19" t="e" cm="1">
        <f t="array" aca="1" ref="AO350" ca="1">INDIRECT("V"&amp;($AN350+10-$AQ$2)) - INDIRECT("V"&amp;($AN350+10))</f>
        <v>#DIV/0!</v>
      </c>
      <c r="AP350" s="19" t="e" cm="1">
        <f t="array" aca="1" ref="AP350" ca="1">INDIRECT("W"&amp;($AN350+10-$AQ$2)) - INDIRECT("W"&amp;($AN350+10))</f>
        <v>#DIV/0!</v>
      </c>
      <c r="AQ350" s="19" t="e" cm="1">
        <f t="array" aca="1" ref="AQ350" ca="1">INDIRECT("X"&amp;($AN350+10-$AQ$2)) - INDIRECT("X"&amp;($AN350+10))</f>
        <v>#DIV/0!</v>
      </c>
      <c r="AR350" s="19" t="e" cm="1">
        <f t="array" aca="1" ref="AR350" ca="1">INDIRECT("Y"&amp;($AN350+10-$AQ$2)) - INDIRECT("Y"&amp;($AN350+10))</f>
        <v>#DIV/0!</v>
      </c>
      <c r="AS350" s="8" t="e" cm="1">
        <f t="array" aca="1" ref="AS350" ca="1">INDIRECT("AD"&amp;($AN350+10-$AQ$2))</f>
        <v>#NAME?</v>
      </c>
      <c r="AU350" s="12" t="e">
        <f t="shared" ca="1" si="243"/>
        <v>#NAME?</v>
      </c>
      <c r="AV350" s="8" t="e">
        <f t="shared" ca="1" si="252"/>
        <v>#NAME?</v>
      </c>
      <c r="AW350" s="8" t="e">
        <f t="shared" ca="1" si="253"/>
        <v>#NAME?</v>
      </c>
      <c r="AX350" s="8" t="e" cm="1">
        <f t="array" aca="1" ref="AX350" ca="1">AW350 - dECuCon4C(AV350)</f>
        <v>#NAME?</v>
      </c>
      <c r="AY350" s="8" t="e" cm="1">
        <f t="array" aca="1" ref="AY350" ca="1">dECuCon4C(AV350)</f>
        <v>#VALUE!</v>
      </c>
      <c r="AZ350" s="8"/>
      <c r="BA350" s="13" t="e">
        <f t="shared" ca="1" si="254"/>
        <v>#NAME?</v>
      </c>
    </row>
    <row r="351" spans="22:53" x14ac:dyDescent="0.25">
      <c r="V351" s="8" t="e">
        <f t="shared" si="255"/>
        <v>#DIV/0!</v>
      </c>
      <c r="W351" s="8" t="e">
        <f t="shared" si="256"/>
        <v>#DIV/0!</v>
      </c>
      <c r="X351" s="8" t="e">
        <f t="shared" si="257"/>
        <v>#DIV/0!</v>
      </c>
      <c r="Y351" s="8" t="e">
        <f t="shared" si="258"/>
        <v>#DIV/0!</v>
      </c>
      <c r="Z351" s="8"/>
      <c r="AA351" s="8"/>
      <c r="AD351" s="9" t="e" cm="1">
        <f t="array" aca="1" ref="AD351" ca="1">Tgost2009(C351/100.0557)+273.15</f>
        <v>#NAME?</v>
      </c>
      <c r="AE351" s="8" t="e">
        <f t="shared" ca="1" si="216"/>
        <v>#NAME?</v>
      </c>
      <c r="AF351" s="8" t="e">
        <f t="shared" ca="1" si="217"/>
        <v>#NAME?</v>
      </c>
      <c r="AG351" s="8" t="e" cm="1">
        <f t="array" aca="1" ref="AG351" ca="1">AF351-dECuCon4C(AE351)</f>
        <v>#NAME?</v>
      </c>
      <c r="AH351" s="8" t="e" cm="1">
        <f t="array" aca="1" ref="AH351" ca="1">dECuCon4C(AE351)</f>
        <v>#VALUE!</v>
      </c>
      <c r="AI351" s="10" t="e">
        <f t="shared" ca="1" si="259"/>
        <v>#DIV/0!</v>
      </c>
      <c r="AJ351" s="11" t="e">
        <f t="shared" ca="1" si="242"/>
        <v>#NAME?</v>
      </c>
      <c r="AK351" s="8" t="e">
        <f t="shared" ca="1" si="218"/>
        <v>#NAME?</v>
      </c>
      <c r="AN351" s="8">
        <f t="shared" si="244"/>
        <v>4088</v>
      </c>
      <c r="AO351" s="19" t="e" cm="1">
        <f t="array" aca="1" ref="AO351" ca="1">INDIRECT("V"&amp;($AN351+10-$AQ$2)) - INDIRECT("V"&amp;($AN351+10))</f>
        <v>#DIV/0!</v>
      </c>
      <c r="AP351" s="19" t="e" cm="1">
        <f t="array" aca="1" ref="AP351" ca="1">INDIRECT("W"&amp;($AN351+10-$AQ$2)) - INDIRECT("W"&amp;($AN351+10))</f>
        <v>#DIV/0!</v>
      </c>
      <c r="AQ351" s="19" t="e" cm="1">
        <f t="array" aca="1" ref="AQ351" ca="1">INDIRECT("X"&amp;($AN351+10-$AQ$2)) - INDIRECT("X"&amp;($AN351+10))</f>
        <v>#DIV/0!</v>
      </c>
      <c r="AR351" s="19" t="e" cm="1">
        <f t="array" aca="1" ref="AR351" ca="1">INDIRECT("Y"&amp;($AN351+10-$AQ$2)) - INDIRECT("Y"&amp;($AN351+10))</f>
        <v>#DIV/0!</v>
      </c>
      <c r="AS351" s="8" t="e" cm="1">
        <f t="array" aca="1" ref="AS351" ca="1">INDIRECT("AD"&amp;($AN351+10-$AQ$2))</f>
        <v>#NAME?</v>
      </c>
      <c r="AU351" s="12" t="e">
        <f t="shared" ca="1" si="243"/>
        <v>#NAME?</v>
      </c>
      <c r="AV351" s="8" t="e">
        <f t="shared" ca="1" si="252"/>
        <v>#NAME?</v>
      </c>
      <c r="AW351" s="8" t="e">
        <f t="shared" ca="1" si="253"/>
        <v>#NAME?</v>
      </c>
      <c r="AX351" s="8" t="e" cm="1">
        <f t="array" aca="1" ref="AX351" ca="1">AW351 - dECuCon4C(AV351)</f>
        <v>#NAME?</v>
      </c>
      <c r="AY351" s="8" t="e" cm="1">
        <f t="array" aca="1" ref="AY351" ca="1">dECuCon4C(AV351)</f>
        <v>#VALUE!</v>
      </c>
      <c r="AZ351" s="8"/>
      <c r="BA351" s="13" t="e">
        <f t="shared" ca="1" si="254"/>
        <v>#NAME?</v>
      </c>
    </row>
    <row r="352" spans="22:53" x14ac:dyDescent="0.25">
      <c r="V352" s="8" t="e">
        <f t="shared" si="255"/>
        <v>#DIV/0!</v>
      </c>
      <c r="W352" s="8" t="e">
        <f t="shared" si="256"/>
        <v>#DIV/0!</v>
      </c>
      <c r="X352" s="8" t="e">
        <f t="shared" si="257"/>
        <v>#DIV/0!</v>
      </c>
      <c r="Y352" s="8" t="e">
        <f t="shared" si="258"/>
        <v>#DIV/0!</v>
      </c>
      <c r="Z352" s="8"/>
      <c r="AA352" s="8"/>
      <c r="AD352" s="9" t="e" cm="1">
        <f t="array" aca="1" ref="AD352" ca="1">Tgost2009(C352/100.0557)+273.15</f>
        <v>#NAME?</v>
      </c>
      <c r="AE352" s="8" t="e">
        <f t="shared" ca="1" si="216"/>
        <v>#NAME?</v>
      </c>
      <c r="AF352" s="8" t="e">
        <f t="shared" ca="1" si="217"/>
        <v>#NAME?</v>
      </c>
      <c r="AG352" s="8" t="e" cm="1">
        <f t="array" aca="1" ref="AG352" ca="1">AF352-dECuCon4C(AE352)</f>
        <v>#NAME?</v>
      </c>
      <c r="AH352" s="8" t="e" cm="1">
        <f t="array" aca="1" ref="AH352" ca="1">dECuCon4C(AE352)</f>
        <v>#VALUE!</v>
      </c>
      <c r="AI352" s="10" t="e">
        <f t="shared" ca="1" si="259"/>
        <v>#DIV/0!</v>
      </c>
      <c r="AJ352" s="11" t="e">
        <f t="shared" ca="1" si="242"/>
        <v>#NAME?</v>
      </c>
      <c r="AK352" s="8" t="e">
        <f t="shared" ca="1" si="218"/>
        <v>#NAME?</v>
      </c>
      <c r="AN352" s="8">
        <f t="shared" si="244"/>
        <v>4100</v>
      </c>
      <c r="AO352" s="19" t="e" cm="1">
        <f t="array" aca="1" ref="AO352" ca="1">INDIRECT("V"&amp;($AN352+10-$AQ$2)) - INDIRECT("V"&amp;($AN352+10))</f>
        <v>#DIV/0!</v>
      </c>
      <c r="AP352" s="19" t="e" cm="1">
        <f t="array" aca="1" ref="AP352" ca="1">INDIRECT("W"&amp;($AN352+10-$AQ$2)) - INDIRECT("W"&amp;($AN352+10))</f>
        <v>#DIV/0!</v>
      </c>
      <c r="AQ352" s="19" t="e" cm="1">
        <f t="array" aca="1" ref="AQ352" ca="1">INDIRECT("X"&amp;($AN352+10-$AQ$2)) - INDIRECT("X"&amp;($AN352+10))</f>
        <v>#DIV/0!</v>
      </c>
      <c r="AR352" s="19" t="e" cm="1">
        <f t="array" aca="1" ref="AR352" ca="1">INDIRECT("Y"&amp;($AN352+10-$AQ$2)) - INDIRECT("Y"&amp;($AN352+10))</f>
        <v>#DIV/0!</v>
      </c>
      <c r="AS352" s="8" t="e" cm="1">
        <f t="array" aca="1" ref="AS352" ca="1">INDIRECT("AD"&amp;($AN352+10-$AQ$2))</f>
        <v>#NAME?</v>
      </c>
      <c r="AU352" s="12" t="e">
        <f t="shared" ca="1" si="243"/>
        <v>#NAME?</v>
      </c>
      <c r="AV352" s="8" t="e">
        <f t="shared" ca="1" si="252"/>
        <v>#NAME?</v>
      </c>
      <c r="AW352" s="8" t="e">
        <f t="shared" ca="1" si="253"/>
        <v>#NAME?</v>
      </c>
      <c r="AX352" s="8" t="e" cm="1">
        <f t="array" aca="1" ref="AX352" ca="1">AW352 - dECuCon4C(AV352)</f>
        <v>#NAME?</v>
      </c>
      <c r="AY352" s="8" t="e" cm="1">
        <f t="array" aca="1" ref="AY352" ca="1">dECuCon4C(AV352)</f>
        <v>#VALUE!</v>
      </c>
      <c r="AZ352" s="8"/>
      <c r="BA352" s="13" t="e">
        <f t="shared" ca="1" si="254"/>
        <v>#NAME?</v>
      </c>
    </row>
    <row r="353" spans="22:53" x14ac:dyDescent="0.25">
      <c r="V353" s="8" t="e">
        <f t="shared" si="255"/>
        <v>#DIV/0!</v>
      </c>
      <c r="W353" s="8" t="e">
        <f t="shared" si="256"/>
        <v>#DIV/0!</v>
      </c>
      <c r="X353" s="8" t="e">
        <f t="shared" si="257"/>
        <v>#DIV/0!</v>
      </c>
      <c r="Y353" s="8" t="e">
        <f t="shared" si="258"/>
        <v>#DIV/0!</v>
      </c>
      <c r="Z353" s="8"/>
      <c r="AA353" s="8"/>
      <c r="AD353" s="9" t="e" cm="1">
        <f t="array" aca="1" ref="AD353" ca="1">Tgost2009(C353/100.0557)+273.15</f>
        <v>#NAME?</v>
      </c>
      <c r="AE353" s="8" t="e">
        <f t="shared" ca="1" si="216"/>
        <v>#NAME?</v>
      </c>
      <c r="AF353" s="8" t="e">
        <f t="shared" ca="1" si="217"/>
        <v>#NAME?</v>
      </c>
      <c r="AG353" s="8" t="e" cm="1">
        <f t="array" aca="1" ref="AG353" ca="1">AF353-dECuCon4C(AE353)</f>
        <v>#NAME?</v>
      </c>
      <c r="AH353" s="8" t="e" cm="1">
        <f t="array" aca="1" ref="AH353" ca="1">dECuCon4C(AE353)</f>
        <v>#VALUE!</v>
      </c>
      <c r="AI353" s="10" t="e">
        <f t="shared" ca="1" si="259"/>
        <v>#DIV/0!</v>
      </c>
      <c r="AJ353" s="11" t="e">
        <f t="shared" ca="1" si="242"/>
        <v>#NAME?</v>
      </c>
      <c r="AK353" s="8" t="e">
        <f t="shared" ca="1" si="218"/>
        <v>#NAME?</v>
      </c>
      <c r="AN353" s="8">
        <f t="shared" si="244"/>
        <v>4112</v>
      </c>
      <c r="AO353" s="19" t="e" cm="1">
        <f t="array" aca="1" ref="AO353" ca="1">INDIRECT("V"&amp;($AN353+10-$AQ$2)) - INDIRECT("V"&amp;($AN353+10))</f>
        <v>#DIV/0!</v>
      </c>
      <c r="AP353" s="19" t="e" cm="1">
        <f t="array" aca="1" ref="AP353" ca="1">INDIRECT("W"&amp;($AN353+10-$AQ$2)) - INDIRECT("W"&amp;($AN353+10))</f>
        <v>#DIV/0!</v>
      </c>
      <c r="AQ353" s="19" t="e" cm="1">
        <f t="array" aca="1" ref="AQ353" ca="1">INDIRECT("X"&amp;($AN353+10-$AQ$2)) - INDIRECT("X"&amp;($AN353+10))</f>
        <v>#DIV/0!</v>
      </c>
      <c r="AR353" s="19" t="e" cm="1">
        <f t="array" aca="1" ref="AR353" ca="1">INDIRECT("Y"&amp;($AN353+10-$AQ$2)) - INDIRECT("Y"&amp;($AN353+10))</f>
        <v>#DIV/0!</v>
      </c>
      <c r="AS353" s="8" t="e" cm="1">
        <f t="array" aca="1" ref="AS353" ca="1">INDIRECT("AD"&amp;($AN353+10-$AQ$2))</f>
        <v>#NAME?</v>
      </c>
      <c r="AU353" s="12" t="e">
        <f t="shared" ca="1" si="243"/>
        <v>#NAME?</v>
      </c>
      <c r="AV353" s="8" t="e">
        <f t="shared" ca="1" si="252"/>
        <v>#NAME?</v>
      </c>
      <c r="AW353" s="8" t="e">
        <f t="shared" ca="1" si="253"/>
        <v>#NAME?</v>
      </c>
      <c r="AX353" s="8" t="e" cm="1">
        <f t="array" aca="1" ref="AX353" ca="1">AW353 - dECuCon4C(AV353)</f>
        <v>#NAME?</v>
      </c>
      <c r="AY353" s="8" t="e" cm="1">
        <f t="array" aca="1" ref="AY353" ca="1">dECuCon4C(AV353)</f>
        <v>#VALUE!</v>
      </c>
      <c r="AZ353" s="8"/>
      <c r="BA353" s="13" t="e">
        <f t="shared" ca="1" si="254"/>
        <v>#NAME?</v>
      </c>
    </row>
    <row r="354" spans="22:53" x14ac:dyDescent="0.25">
      <c r="V354" s="8" t="e">
        <f t="shared" si="255"/>
        <v>#DIV/0!</v>
      </c>
      <c r="W354" s="8" t="e">
        <f t="shared" si="256"/>
        <v>#DIV/0!</v>
      </c>
      <c r="X354" s="8" t="e">
        <f t="shared" si="257"/>
        <v>#DIV/0!</v>
      </c>
      <c r="Y354" s="8" t="e">
        <f t="shared" si="258"/>
        <v>#DIV/0!</v>
      </c>
      <c r="Z354" s="8"/>
      <c r="AA354" s="8"/>
      <c r="AD354" s="9" t="e" cm="1">
        <f t="array" aca="1" ref="AD354" ca="1">Tgost2009(C354/100.0557)+273.15</f>
        <v>#NAME?</v>
      </c>
      <c r="AE354" s="8" t="e">
        <f t="shared" ca="1" si="216"/>
        <v>#NAME?</v>
      </c>
      <c r="AF354" s="8" t="e">
        <f t="shared" ca="1" si="217"/>
        <v>#NAME?</v>
      </c>
      <c r="AG354" s="8" t="e" cm="1">
        <f t="array" aca="1" ref="AG354" ca="1">AF354-dECuCon4C(AE354)</f>
        <v>#NAME?</v>
      </c>
      <c r="AH354" s="8" t="e" cm="1">
        <f t="array" aca="1" ref="AH354" ca="1">dECuCon4C(AE354)</f>
        <v>#VALUE!</v>
      </c>
      <c r="AI354" s="10" t="e">
        <f t="shared" ca="1" si="259"/>
        <v>#DIV/0!</v>
      </c>
      <c r="AJ354" s="11" t="e">
        <f t="shared" ca="1" si="242"/>
        <v>#NAME?</v>
      </c>
      <c r="AK354" s="8" t="e">
        <f t="shared" ca="1" si="218"/>
        <v>#NAME?</v>
      </c>
      <c r="AN354" s="8">
        <f t="shared" si="244"/>
        <v>4124</v>
      </c>
      <c r="AO354" s="19" t="e" cm="1">
        <f t="array" aca="1" ref="AO354" ca="1">INDIRECT("V"&amp;($AN354+10-$AQ$2)) - INDIRECT("V"&amp;($AN354+10))</f>
        <v>#DIV/0!</v>
      </c>
      <c r="AP354" s="19" t="e" cm="1">
        <f t="array" aca="1" ref="AP354" ca="1">INDIRECT("W"&amp;($AN354+10-$AQ$2)) - INDIRECT("W"&amp;($AN354+10))</f>
        <v>#DIV/0!</v>
      </c>
      <c r="AQ354" s="19" t="e" cm="1">
        <f t="array" aca="1" ref="AQ354" ca="1">INDIRECT("X"&amp;($AN354+10-$AQ$2)) - INDIRECT("X"&amp;($AN354+10))</f>
        <v>#DIV/0!</v>
      </c>
      <c r="AR354" s="19" t="e" cm="1">
        <f t="array" aca="1" ref="AR354" ca="1">INDIRECT("Y"&amp;($AN354+10-$AQ$2)) - INDIRECT("Y"&amp;($AN354+10))</f>
        <v>#DIV/0!</v>
      </c>
      <c r="AS354" s="8" t="e" cm="1">
        <f t="array" aca="1" ref="AS354" ca="1">INDIRECT("AD"&amp;($AN354+10-$AQ$2))</f>
        <v>#NAME?</v>
      </c>
      <c r="AU354" s="12" t="e">
        <f t="shared" ca="1" si="243"/>
        <v>#NAME?</v>
      </c>
      <c r="AV354" s="8" t="e">
        <f t="shared" ca="1" si="252"/>
        <v>#NAME?</v>
      </c>
      <c r="AW354" s="8" t="e">
        <f t="shared" ca="1" si="253"/>
        <v>#NAME?</v>
      </c>
      <c r="AX354" s="8" t="e" cm="1">
        <f t="array" aca="1" ref="AX354" ca="1">AW354 - dECuCon4C(AV354)</f>
        <v>#NAME?</v>
      </c>
      <c r="AY354" s="8" t="e" cm="1">
        <f t="array" aca="1" ref="AY354" ca="1">dECuCon4C(AV354)</f>
        <v>#VALUE!</v>
      </c>
      <c r="AZ354" s="8"/>
      <c r="BA354" s="13" t="e">
        <f t="shared" ca="1" si="254"/>
        <v>#NAME?</v>
      </c>
    </row>
    <row r="355" spans="22:53" x14ac:dyDescent="0.25">
      <c r="V355" s="8"/>
      <c r="W355" s="8"/>
      <c r="X355" s="8"/>
      <c r="Y355" s="8"/>
      <c r="Z355" s="8" t="e">
        <f t="shared" ref="Z355:Z358" si="260">AVERAGE(L355:M355)</f>
        <v>#DIV/0!</v>
      </c>
      <c r="AA355" s="8" t="e">
        <f t="shared" ref="AA355:AA358" si="261">AVERAGE(N355:O355)</f>
        <v>#DIV/0!</v>
      </c>
      <c r="AD355" s="9" t="e" cm="1">
        <f t="array" aca="1" ref="AD355" ca="1">Tgost2009(C355/100.0557)+273.15</f>
        <v>#NAME?</v>
      </c>
      <c r="AE355" s="8" t="e">
        <f t="shared" ca="1" si="216"/>
        <v>#NAME?</v>
      </c>
      <c r="AF355" s="8" t="e">
        <f t="shared" ca="1" si="217"/>
        <v>#NAME?</v>
      </c>
      <c r="AG355" s="8" t="e" cm="1">
        <f t="array" aca="1" ref="AG355" ca="1">AF355-dECuCon4C(AE355)</f>
        <v>#NAME?</v>
      </c>
      <c r="AH355" s="8" t="e" cm="1">
        <f t="array" aca="1" ref="AH355" ca="1">dECuCon4C(AE355)</f>
        <v>#VALUE!</v>
      </c>
      <c r="AI355" s="10"/>
      <c r="AJ355" s="11" t="e">
        <f t="shared" ca="1" si="242"/>
        <v>#NAME?</v>
      </c>
      <c r="AK355" s="8" t="e">
        <f t="shared" ca="1" si="218"/>
        <v>#NAME?</v>
      </c>
      <c r="AN355" s="8">
        <f t="shared" si="244"/>
        <v>4136</v>
      </c>
      <c r="AO355" s="19" t="e" cm="1">
        <f t="array" aca="1" ref="AO355" ca="1">INDIRECT("V"&amp;($AN355+10-$AQ$2)) - INDIRECT("V"&amp;($AN355+10))</f>
        <v>#DIV/0!</v>
      </c>
      <c r="AP355" s="19" t="e" cm="1">
        <f t="array" aca="1" ref="AP355" ca="1">INDIRECT("W"&amp;($AN355+10-$AQ$2)) - INDIRECT("W"&amp;($AN355+10))</f>
        <v>#DIV/0!</v>
      </c>
      <c r="AQ355" s="19" t="e" cm="1">
        <f t="array" aca="1" ref="AQ355" ca="1">INDIRECT("X"&amp;($AN355+10-$AQ$2)) - INDIRECT("X"&amp;($AN355+10))</f>
        <v>#DIV/0!</v>
      </c>
      <c r="AR355" s="19" t="e" cm="1">
        <f t="array" aca="1" ref="AR355" ca="1">INDIRECT("Y"&amp;($AN355+10-$AQ$2)) - INDIRECT("Y"&amp;($AN355+10))</f>
        <v>#DIV/0!</v>
      </c>
      <c r="AS355" s="8" t="e" cm="1">
        <f t="array" aca="1" ref="AS355" ca="1">INDIRECT("AD"&amp;($AN355+10-$AQ$2))</f>
        <v>#NAME?</v>
      </c>
      <c r="AU355" s="12" t="e">
        <f t="shared" ca="1" si="243"/>
        <v>#NAME?</v>
      </c>
      <c r="AV355" s="8" t="e">
        <f t="shared" ca="1" si="252"/>
        <v>#NAME?</v>
      </c>
      <c r="AW355" s="8" t="e">
        <f t="shared" ca="1" si="253"/>
        <v>#NAME?</v>
      </c>
      <c r="AX355" s="8" t="e" cm="1">
        <f t="array" aca="1" ref="AX355" ca="1">AW355 - dECuCon4C(AV355)</f>
        <v>#NAME?</v>
      </c>
      <c r="AY355" s="8" t="e" cm="1">
        <f t="array" aca="1" ref="AY355" ca="1">dECuCon4C(AV355)</f>
        <v>#VALUE!</v>
      </c>
      <c r="AZ355" s="8"/>
      <c r="BA355" s="13" t="e">
        <f t="shared" ca="1" si="254"/>
        <v>#NAME?</v>
      </c>
    </row>
    <row r="356" spans="22:53" x14ac:dyDescent="0.25">
      <c r="V356" s="8"/>
      <c r="W356" s="8"/>
      <c r="X356" s="8"/>
      <c r="Y356" s="8"/>
      <c r="Z356" s="8" t="e">
        <f t="shared" si="260"/>
        <v>#DIV/0!</v>
      </c>
      <c r="AA356" s="8" t="e">
        <f t="shared" si="261"/>
        <v>#DIV/0!</v>
      </c>
      <c r="AD356" s="9" t="e" cm="1">
        <f t="array" aca="1" ref="AD356" ca="1">Tgost2009(C356/100.0557)+273.15</f>
        <v>#NAME?</v>
      </c>
      <c r="AE356" s="8" t="e">
        <f t="shared" ca="1" si="216"/>
        <v>#NAME?</v>
      </c>
      <c r="AF356" s="8" t="e">
        <f t="shared" ca="1" si="217"/>
        <v>#NAME?</v>
      </c>
      <c r="AG356" s="8" t="e" cm="1">
        <f t="array" aca="1" ref="AG356" ca="1">AF356-dECuCon4C(AE356)</f>
        <v>#NAME?</v>
      </c>
      <c r="AH356" s="8" t="e" cm="1">
        <f t="array" aca="1" ref="AH356" ca="1">dECuCon4C(AE356)</f>
        <v>#VALUE!</v>
      </c>
      <c r="AI356" s="10"/>
      <c r="AJ356" s="11" t="e">
        <f t="shared" ca="1" si="242"/>
        <v>#NAME?</v>
      </c>
      <c r="AK356" s="8" t="e">
        <f t="shared" ca="1" si="218"/>
        <v>#NAME?</v>
      </c>
      <c r="AN356" s="8">
        <f t="shared" si="244"/>
        <v>4148</v>
      </c>
      <c r="AO356" s="19" t="e" cm="1">
        <f t="array" aca="1" ref="AO356" ca="1">INDIRECT("V"&amp;($AN356+10-$AQ$2)) - INDIRECT("V"&amp;($AN356+10))</f>
        <v>#DIV/0!</v>
      </c>
      <c r="AP356" s="19" t="e" cm="1">
        <f t="array" aca="1" ref="AP356" ca="1">INDIRECT("W"&amp;($AN356+10-$AQ$2)) - INDIRECT("W"&amp;($AN356+10))</f>
        <v>#DIV/0!</v>
      </c>
      <c r="AQ356" s="19" t="e" cm="1">
        <f t="array" aca="1" ref="AQ356" ca="1">INDIRECT("X"&amp;($AN356+10-$AQ$2)) - INDIRECT("X"&amp;($AN356+10))</f>
        <v>#DIV/0!</v>
      </c>
      <c r="AR356" s="19" t="e" cm="1">
        <f t="array" aca="1" ref="AR356" ca="1">INDIRECT("Y"&amp;($AN356+10-$AQ$2)) - INDIRECT("Y"&amp;($AN356+10))</f>
        <v>#DIV/0!</v>
      </c>
      <c r="AS356" s="8" t="e" cm="1">
        <f t="array" aca="1" ref="AS356" ca="1">INDIRECT("AD"&amp;($AN356+10-$AQ$2))</f>
        <v>#NAME?</v>
      </c>
      <c r="AU356" s="12" t="e">
        <f t="shared" ca="1" si="243"/>
        <v>#NAME?</v>
      </c>
      <c r="AV356" s="8" t="e">
        <f t="shared" ca="1" si="252"/>
        <v>#NAME?</v>
      </c>
      <c r="AW356" s="8" t="e">
        <f t="shared" ca="1" si="253"/>
        <v>#NAME?</v>
      </c>
      <c r="AX356" s="8" t="e" cm="1">
        <f t="array" aca="1" ref="AX356" ca="1">AW356 - dECuCon4C(AV356)</f>
        <v>#NAME?</v>
      </c>
      <c r="AY356" s="8" t="e" cm="1">
        <f t="array" aca="1" ref="AY356" ca="1">dECuCon4C(AV356)</f>
        <v>#VALUE!</v>
      </c>
      <c r="AZ356" s="8"/>
      <c r="BA356" s="13" t="e">
        <f t="shared" ca="1" si="254"/>
        <v>#NAME?</v>
      </c>
    </row>
    <row r="357" spans="22:53" x14ac:dyDescent="0.25">
      <c r="V357" s="8"/>
      <c r="W357" s="8"/>
      <c r="X357" s="8"/>
      <c r="Y357" s="8"/>
      <c r="Z357" s="8" t="e">
        <f t="shared" si="260"/>
        <v>#DIV/0!</v>
      </c>
      <c r="AA357" s="8" t="e">
        <f t="shared" si="261"/>
        <v>#DIV/0!</v>
      </c>
      <c r="AD357" s="9" t="e" cm="1">
        <f t="array" aca="1" ref="AD357" ca="1">Tgost2009(C357/100.0557)+273.15</f>
        <v>#NAME?</v>
      </c>
      <c r="AE357" s="8" t="e">
        <f t="shared" ref="AE357:AE420" ca="1" si="262">AD357 - 273.15</f>
        <v>#NAME?</v>
      </c>
      <c r="AF357" s="8" t="e">
        <f t="shared" ref="AF357:AF420" ca="1" si="263">0.041* AD357 *(EXP(-AD357/93)+0.123- 0.442/(1+(AD357/172.4)^3))+0.804</f>
        <v>#NAME?</v>
      </c>
      <c r="AG357" s="8" t="e" cm="1">
        <f t="array" aca="1" ref="AG357" ca="1">AF357-dECuCon4C(AE357)</f>
        <v>#NAME?</v>
      </c>
      <c r="AH357" s="8" t="e" cm="1">
        <f t="array" aca="1" ref="AH357" ca="1">dECuCon4C(AE357)</f>
        <v>#VALUE!</v>
      </c>
      <c r="AI357" s="10"/>
      <c r="AJ357" s="11" t="e">
        <f t="shared" ca="1" si="242"/>
        <v>#NAME?</v>
      </c>
      <c r="AK357" s="8" t="e">
        <f t="shared" ref="AK357:AK420" ca="1" si="264">1/AD357</f>
        <v>#NAME?</v>
      </c>
      <c r="AN357" s="8">
        <f t="shared" si="244"/>
        <v>4160</v>
      </c>
      <c r="AO357" s="19" t="e" cm="1">
        <f t="array" aca="1" ref="AO357" ca="1">INDIRECT("V"&amp;($AN357+10-$AQ$2)) - INDIRECT("V"&amp;($AN357+10))</f>
        <v>#DIV/0!</v>
      </c>
      <c r="AP357" s="19" t="e" cm="1">
        <f t="array" aca="1" ref="AP357" ca="1">INDIRECT("W"&amp;($AN357+10-$AQ$2)) - INDIRECT("W"&amp;($AN357+10))</f>
        <v>#DIV/0!</v>
      </c>
      <c r="AQ357" s="19" t="e" cm="1">
        <f t="array" aca="1" ref="AQ357" ca="1">INDIRECT("X"&amp;($AN357+10-$AQ$2)) - INDIRECT("X"&amp;($AN357+10))</f>
        <v>#DIV/0!</v>
      </c>
      <c r="AR357" s="19" t="e" cm="1">
        <f t="array" aca="1" ref="AR357" ca="1">INDIRECT("Y"&amp;($AN357+10-$AQ$2)) - INDIRECT("Y"&amp;($AN357+10))</f>
        <v>#DIV/0!</v>
      </c>
      <c r="AS357" s="8" t="e" cm="1">
        <f t="array" aca="1" ref="AS357" ca="1">INDIRECT("AD"&amp;($AN357+10-$AQ$2))</f>
        <v>#NAME?</v>
      </c>
      <c r="AU357" s="12" t="e">
        <f t="shared" ca="1" si="243"/>
        <v>#NAME?</v>
      </c>
      <c r="AV357" s="8" t="e">
        <f t="shared" ca="1" si="252"/>
        <v>#NAME?</v>
      </c>
      <c r="AW357" s="8" t="e">
        <f t="shared" ca="1" si="253"/>
        <v>#NAME?</v>
      </c>
      <c r="AX357" s="8" t="e" cm="1">
        <f t="array" aca="1" ref="AX357" ca="1">AW357 - dECuCon4C(AV357)</f>
        <v>#NAME?</v>
      </c>
      <c r="AY357" s="8" t="e" cm="1">
        <f t="array" aca="1" ref="AY357" ca="1">dECuCon4C(AV357)</f>
        <v>#VALUE!</v>
      </c>
      <c r="AZ357" s="8"/>
      <c r="BA357" s="13" t="e">
        <f t="shared" ca="1" si="254"/>
        <v>#NAME?</v>
      </c>
    </row>
    <row r="358" spans="22:53" x14ac:dyDescent="0.25">
      <c r="V358" s="8"/>
      <c r="W358" s="8"/>
      <c r="X358" s="8"/>
      <c r="Y358" s="8"/>
      <c r="Z358" s="8" t="e">
        <f t="shared" si="260"/>
        <v>#DIV/0!</v>
      </c>
      <c r="AA358" s="8" t="e">
        <f t="shared" si="261"/>
        <v>#DIV/0!</v>
      </c>
      <c r="AD358" s="9" t="e" cm="1">
        <f t="array" aca="1" ref="AD358" ca="1">Tgost2009(C358/100.0557)+273.15</f>
        <v>#NAME?</v>
      </c>
      <c r="AE358" s="8" t="e">
        <f t="shared" ca="1" si="262"/>
        <v>#NAME?</v>
      </c>
      <c r="AF358" s="8" t="e">
        <f t="shared" ca="1" si="263"/>
        <v>#NAME?</v>
      </c>
      <c r="AG358" s="8" t="e" cm="1">
        <f t="array" aca="1" ref="AG358" ca="1">AF358-dECuCon4C(AE358)</f>
        <v>#NAME?</v>
      </c>
      <c r="AH358" s="8" t="e" cm="1">
        <f t="array" aca="1" ref="AH358" ca="1">dECuCon4C(AE358)</f>
        <v>#VALUE!</v>
      </c>
      <c r="AI358" s="10"/>
      <c r="AJ358" s="11" t="e">
        <f t="shared" ca="1" si="242"/>
        <v>#NAME?</v>
      </c>
      <c r="AK358" s="8" t="e">
        <f t="shared" ca="1" si="264"/>
        <v>#NAME?</v>
      </c>
      <c r="AN358" s="8">
        <f t="shared" si="244"/>
        <v>4172</v>
      </c>
      <c r="AO358" s="19" t="e" cm="1">
        <f t="array" aca="1" ref="AO358" ca="1">INDIRECT("V"&amp;($AN358+10-$AQ$2)) - INDIRECT("V"&amp;($AN358+10))</f>
        <v>#DIV/0!</v>
      </c>
      <c r="AP358" s="19" t="e" cm="1">
        <f t="array" aca="1" ref="AP358" ca="1">INDIRECT("W"&amp;($AN358+10-$AQ$2)) - INDIRECT("W"&amp;($AN358+10))</f>
        <v>#DIV/0!</v>
      </c>
      <c r="AQ358" s="19" t="e" cm="1">
        <f t="array" aca="1" ref="AQ358" ca="1">INDIRECT("X"&amp;($AN358+10-$AQ$2)) - INDIRECT("X"&amp;($AN358+10))</f>
        <v>#DIV/0!</v>
      </c>
      <c r="AR358" s="19" t="e" cm="1">
        <f t="array" aca="1" ref="AR358" ca="1">INDIRECT("Y"&amp;($AN358+10-$AQ$2)) - INDIRECT("Y"&amp;($AN358+10))</f>
        <v>#DIV/0!</v>
      </c>
      <c r="AS358" s="8" t="e" cm="1">
        <f t="array" aca="1" ref="AS358" ca="1">INDIRECT("AD"&amp;($AN358+10-$AQ$2))</f>
        <v>#NAME?</v>
      </c>
      <c r="AU358" s="12" t="e">
        <f t="shared" ca="1" si="243"/>
        <v>#NAME?</v>
      </c>
      <c r="AV358" s="8" t="e">
        <f t="shared" ca="1" si="252"/>
        <v>#NAME?</v>
      </c>
      <c r="AW358" s="8" t="e">
        <f t="shared" ca="1" si="253"/>
        <v>#NAME?</v>
      </c>
      <c r="AX358" s="8" t="e" cm="1">
        <f t="array" aca="1" ref="AX358" ca="1">AW358 - dECuCon4C(AV358)</f>
        <v>#NAME?</v>
      </c>
      <c r="AY358" s="8" t="e" cm="1">
        <f t="array" aca="1" ref="AY358" ca="1">dECuCon4C(AV358)</f>
        <v>#VALUE!</v>
      </c>
      <c r="AZ358" s="8"/>
      <c r="BA358" s="13" t="e">
        <f t="shared" ca="1" si="254"/>
        <v>#NAME?</v>
      </c>
    </row>
    <row r="359" spans="22:53" x14ac:dyDescent="0.25">
      <c r="V359" s="8" t="e">
        <f t="shared" ref="V359:V366" si="265">AVERAGE(D359:E359)</f>
        <v>#DIV/0!</v>
      </c>
      <c r="W359" s="8" t="e">
        <f t="shared" ref="W359:W366" si="266">AVERAGE(F359:G359)</f>
        <v>#DIV/0!</v>
      </c>
      <c r="X359" s="8" t="e">
        <f t="shared" ref="X359:X366" si="267">AVERAGE(H359:I359)</f>
        <v>#DIV/0!</v>
      </c>
      <c r="Y359" s="8" t="e">
        <f t="shared" ref="Y359:Y366" si="268">AVERAGE(J359:K359)</f>
        <v>#DIV/0!</v>
      </c>
      <c r="Z359" s="8"/>
      <c r="AA359" s="8"/>
      <c r="AD359" s="9" t="e" cm="1">
        <f t="array" aca="1" ref="AD359" ca="1">Tgost2009(C359/100.0557)+273.15</f>
        <v>#NAME?</v>
      </c>
      <c r="AE359" s="8" t="e">
        <f t="shared" ca="1" si="262"/>
        <v>#NAME?</v>
      </c>
      <c r="AF359" s="8" t="e">
        <f t="shared" ca="1" si="263"/>
        <v>#NAME?</v>
      </c>
      <c r="AG359" s="8" t="e" cm="1">
        <f t="array" aca="1" ref="AG359" ca="1">AF359-dECuCon4C(AE359)</f>
        <v>#NAME?</v>
      </c>
      <c r="AH359" s="8" t="e" cm="1">
        <f t="array" aca="1" ref="AH359" ca="1">dECuCon4C(AE359)</f>
        <v>#VALUE!</v>
      </c>
      <c r="AI359" s="10" t="e">
        <f t="shared" ref="AI359:AI366" ca="1" si="269">(W359-V359)/(AF359-AG359)*10^(6)</f>
        <v>#DIV/0!</v>
      </c>
      <c r="AJ359" s="11" t="e">
        <f t="shared" ca="1" si="242"/>
        <v>#NAME?</v>
      </c>
      <c r="AK359" s="8" t="e">
        <f t="shared" ca="1" si="264"/>
        <v>#NAME?</v>
      </c>
      <c r="AN359" s="8">
        <f t="shared" si="244"/>
        <v>4184</v>
      </c>
      <c r="AO359" s="19" t="e" cm="1">
        <f t="array" aca="1" ref="AO359" ca="1">INDIRECT("V"&amp;($AN359+10-$AQ$2)) - INDIRECT("V"&amp;($AN359+10))</f>
        <v>#DIV/0!</v>
      </c>
      <c r="AP359" s="19" t="e" cm="1">
        <f t="array" aca="1" ref="AP359" ca="1">INDIRECT("W"&amp;($AN359+10-$AQ$2)) - INDIRECT("W"&amp;($AN359+10))</f>
        <v>#DIV/0!</v>
      </c>
      <c r="AQ359" s="19" t="e" cm="1">
        <f t="array" aca="1" ref="AQ359" ca="1">INDIRECT("X"&amp;($AN359+10-$AQ$2)) - INDIRECT("X"&amp;($AN359+10))</f>
        <v>#DIV/0!</v>
      </c>
      <c r="AR359" s="19" t="e" cm="1">
        <f t="array" aca="1" ref="AR359" ca="1">INDIRECT("Y"&amp;($AN359+10-$AQ$2)) - INDIRECT("Y"&amp;($AN359+10))</f>
        <v>#DIV/0!</v>
      </c>
      <c r="AS359" s="8" t="e" cm="1">
        <f t="array" aca="1" ref="AS359" ca="1">INDIRECT("AD"&amp;($AN359+10-$AQ$2))</f>
        <v>#NAME?</v>
      </c>
      <c r="AU359" s="12" t="e">
        <f t="shared" ca="1" si="243"/>
        <v>#NAME?</v>
      </c>
      <c r="AV359" s="8" t="e">
        <f t="shared" ca="1" si="252"/>
        <v>#NAME?</v>
      </c>
      <c r="AW359" s="8" t="e">
        <f t="shared" ca="1" si="253"/>
        <v>#NAME?</v>
      </c>
      <c r="AX359" s="8" t="e" cm="1">
        <f t="array" aca="1" ref="AX359" ca="1">AW359 - dECuCon4C(AV359)</f>
        <v>#NAME?</v>
      </c>
      <c r="AY359" s="8" t="e" cm="1">
        <f t="array" aca="1" ref="AY359" ca="1">dECuCon4C(AV359)</f>
        <v>#VALUE!</v>
      </c>
      <c r="AZ359" s="8"/>
      <c r="BA359" s="13" t="e">
        <f t="shared" ca="1" si="254"/>
        <v>#NAME?</v>
      </c>
    </row>
    <row r="360" spans="22:53" x14ac:dyDescent="0.25">
      <c r="V360" s="8" t="e">
        <f t="shared" si="265"/>
        <v>#DIV/0!</v>
      </c>
      <c r="W360" s="8" t="e">
        <f t="shared" si="266"/>
        <v>#DIV/0!</v>
      </c>
      <c r="X360" s="8" t="e">
        <f t="shared" si="267"/>
        <v>#DIV/0!</v>
      </c>
      <c r="Y360" s="8" t="e">
        <f t="shared" si="268"/>
        <v>#DIV/0!</v>
      </c>
      <c r="Z360" s="8"/>
      <c r="AA360" s="8"/>
      <c r="AD360" s="9" t="e" cm="1">
        <f t="array" aca="1" ref="AD360" ca="1">Tgost2009(C360/100.0557)+273.15</f>
        <v>#NAME?</v>
      </c>
      <c r="AE360" s="8" t="e">
        <f t="shared" ca="1" si="262"/>
        <v>#NAME?</v>
      </c>
      <c r="AF360" s="8" t="e">
        <f t="shared" ca="1" si="263"/>
        <v>#NAME?</v>
      </c>
      <c r="AG360" s="8" t="e" cm="1">
        <f t="array" aca="1" ref="AG360" ca="1">AF360-dECuCon4C(AE360)</f>
        <v>#NAME?</v>
      </c>
      <c r="AH360" s="8" t="e" cm="1">
        <f t="array" aca="1" ref="AH360" ca="1">dECuCon4C(AE360)</f>
        <v>#VALUE!</v>
      </c>
      <c r="AI360" s="10" t="e">
        <f t="shared" ca="1" si="269"/>
        <v>#DIV/0!</v>
      </c>
      <c r="AJ360" s="11" t="e">
        <f t="shared" ca="1" si="242"/>
        <v>#NAME?</v>
      </c>
      <c r="AK360" s="8" t="e">
        <f t="shared" ca="1" si="264"/>
        <v>#NAME?</v>
      </c>
      <c r="AN360" s="8">
        <f t="shared" si="244"/>
        <v>4196</v>
      </c>
      <c r="AO360" s="19" t="e" cm="1">
        <f t="array" aca="1" ref="AO360" ca="1">INDIRECT("V"&amp;($AN360+10-$AQ$2)) - INDIRECT("V"&amp;($AN360+10))</f>
        <v>#DIV/0!</v>
      </c>
      <c r="AP360" s="19" t="e" cm="1">
        <f t="array" aca="1" ref="AP360" ca="1">INDIRECT("W"&amp;($AN360+10-$AQ$2)) - INDIRECT("W"&amp;($AN360+10))</f>
        <v>#DIV/0!</v>
      </c>
      <c r="AQ360" s="19" t="e" cm="1">
        <f t="array" aca="1" ref="AQ360" ca="1">INDIRECT("X"&amp;($AN360+10-$AQ$2)) - INDIRECT("X"&amp;($AN360+10))</f>
        <v>#DIV/0!</v>
      </c>
      <c r="AR360" s="19" t="e" cm="1">
        <f t="array" aca="1" ref="AR360" ca="1">INDIRECT("Y"&amp;($AN360+10-$AQ$2)) - INDIRECT("Y"&amp;($AN360+10))</f>
        <v>#DIV/0!</v>
      </c>
      <c r="AS360" s="8" t="e" cm="1">
        <f t="array" aca="1" ref="AS360" ca="1">INDIRECT("AD"&amp;($AN360+10-$AQ$2))</f>
        <v>#NAME?</v>
      </c>
      <c r="AU360" s="12" t="e">
        <f t="shared" ca="1" si="243"/>
        <v>#NAME?</v>
      </c>
      <c r="AV360" s="8" t="e">
        <f t="shared" ca="1" si="252"/>
        <v>#NAME?</v>
      </c>
      <c r="AW360" s="8" t="e">
        <f t="shared" ca="1" si="253"/>
        <v>#NAME?</v>
      </c>
      <c r="AX360" s="8" t="e" cm="1">
        <f t="array" aca="1" ref="AX360" ca="1">AW360 - dECuCon4C(AV360)</f>
        <v>#NAME?</v>
      </c>
      <c r="AY360" s="8" t="e" cm="1">
        <f t="array" aca="1" ref="AY360" ca="1">dECuCon4C(AV360)</f>
        <v>#VALUE!</v>
      </c>
      <c r="AZ360" s="8"/>
      <c r="BA360" s="13" t="e">
        <f t="shared" ca="1" si="254"/>
        <v>#NAME?</v>
      </c>
    </row>
    <row r="361" spans="22:53" x14ac:dyDescent="0.25">
      <c r="V361" s="8" t="e">
        <f t="shared" si="265"/>
        <v>#DIV/0!</v>
      </c>
      <c r="W361" s="8" t="e">
        <f t="shared" si="266"/>
        <v>#DIV/0!</v>
      </c>
      <c r="X361" s="8" t="e">
        <f t="shared" si="267"/>
        <v>#DIV/0!</v>
      </c>
      <c r="Y361" s="8" t="e">
        <f t="shared" si="268"/>
        <v>#DIV/0!</v>
      </c>
      <c r="Z361" s="8"/>
      <c r="AA361" s="8"/>
      <c r="AD361" s="9" t="e" cm="1">
        <f t="array" aca="1" ref="AD361" ca="1">Tgost2009(C361/100.0557)+273.15</f>
        <v>#NAME?</v>
      </c>
      <c r="AE361" s="8" t="e">
        <f t="shared" ca="1" si="262"/>
        <v>#NAME?</v>
      </c>
      <c r="AF361" s="8" t="e">
        <f t="shared" ca="1" si="263"/>
        <v>#NAME?</v>
      </c>
      <c r="AG361" s="8" t="e" cm="1">
        <f t="array" aca="1" ref="AG361" ca="1">AF361-dECuCon4C(AE361)</f>
        <v>#NAME?</v>
      </c>
      <c r="AH361" s="8" t="e" cm="1">
        <f t="array" aca="1" ref="AH361" ca="1">dECuCon4C(AE361)</f>
        <v>#VALUE!</v>
      </c>
      <c r="AI361" s="10" t="e">
        <f t="shared" ca="1" si="269"/>
        <v>#DIV/0!</v>
      </c>
      <c r="AJ361" s="11" t="e">
        <f t="shared" ca="1" si="242"/>
        <v>#NAME?</v>
      </c>
      <c r="AK361" s="8" t="e">
        <f t="shared" ca="1" si="264"/>
        <v>#NAME?</v>
      </c>
      <c r="AN361" s="8">
        <f t="shared" si="244"/>
        <v>4208</v>
      </c>
      <c r="AO361" s="19" t="e" cm="1">
        <f t="array" aca="1" ref="AO361" ca="1">INDIRECT("V"&amp;($AN361+10-$AQ$2)) - INDIRECT("V"&amp;($AN361+10))</f>
        <v>#DIV/0!</v>
      </c>
      <c r="AP361" s="19" t="e" cm="1">
        <f t="array" aca="1" ref="AP361" ca="1">INDIRECT("W"&amp;($AN361+10-$AQ$2)) - INDIRECT("W"&amp;($AN361+10))</f>
        <v>#DIV/0!</v>
      </c>
      <c r="AQ361" s="19" t="e" cm="1">
        <f t="array" aca="1" ref="AQ361" ca="1">INDIRECT("X"&amp;($AN361+10-$AQ$2)) - INDIRECT("X"&amp;($AN361+10))</f>
        <v>#DIV/0!</v>
      </c>
      <c r="AR361" s="19" t="e" cm="1">
        <f t="array" aca="1" ref="AR361" ca="1">INDIRECT("Y"&amp;($AN361+10-$AQ$2)) - INDIRECT("Y"&amp;($AN361+10))</f>
        <v>#DIV/0!</v>
      </c>
      <c r="AS361" s="8" t="e" cm="1">
        <f t="array" aca="1" ref="AS361" ca="1">INDIRECT("AD"&amp;($AN361+10-$AQ$2))</f>
        <v>#NAME?</v>
      </c>
      <c r="AU361" s="12" t="e">
        <f t="shared" ca="1" si="243"/>
        <v>#NAME?</v>
      </c>
      <c r="AV361" s="8" t="e">
        <f t="shared" ca="1" si="252"/>
        <v>#NAME?</v>
      </c>
      <c r="AW361" s="8" t="e">
        <f t="shared" ca="1" si="253"/>
        <v>#NAME?</v>
      </c>
      <c r="AX361" s="8" t="e" cm="1">
        <f t="array" aca="1" ref="AX361" ca="1">AW361 - dECuCon4C(AV361)</f>
        <v>#NAME?</v>
      </c>
      <c r="AY361" s="8" t="e" cm="1">
        <f t="array" aca="1" ref="AY361" ca="1">dECuCon4C(AV361)</f>
        <v>#VALUE!</v>
      </c>
      <c r="AZ361" s="8"/>
      <c r="BA361" s="13" t="e">
        <f t="shared" ca="1" si="254"/>
        <v>#NAME?</v>
      </c>
    </row>
    <row r="362" spans="22:53" x14ac:dyDescent="0.25">
      <c r="V362" s="8" t="e">
        <f t="shared" si="265"/>
        <v>#DIV/0!</v>
      </c>
      <c r="W362" s="8" t="e">
        <f t="shared" si="266"/>
        <v>#DIV/0!</v>
      </c>
      <c r="X362" s="8" t="e">
        <f t="shared" si="267"/>
        <v>#DIV/0!</v>
      </c>
      <c r="Y362" s="8" t="e">
        <f t="shared" si="268"/>
        <v>#DIV/0!</v>
      </c>
      <c r="Z362" s="8"/>
      <c r="AA362" s="8"/>
      <c r="AD362" s="9" t="e" cm="1">
        <f t="array" aca="1" ref="AD362" ca="1">Tgost2009(C362/100.0557)+273.15</f>
        <v>#NAME?</v>
      </c>
      <c r="AE362" s="8" t="e">
        <f t="shared" ca="1" si="262"/>
        <v>#NAME?</v>
      </c>
      <c r="AF362" s="8" t="e">
        <f t="shared" ca="1" si="263"/>
        <v>#NAME?</v>
      </c>
      <c r="AG362" s="8" t="e" cm="1">
        <f t="array" aca="1" ref="AG362" ca="1">AF362-dECuCon4C(AE362)</f>
        <v>#NAME?</v>
      </c>
      <c r="AH362" s="8" t="e" cm="1">
        <f t="array" aca="1" ref="AH362" ca="1">dECuCon4C(AE362)</f>
        <v>#VALUE!</v>
      </c>
      <c r="AI362" s="10" t="e">
        <f t="shared" ca="1" si="269"/>
        <v>#DIV/0!</v>
      </c>
      <c r="AJ362" s="11" t="e">
        <f t="shared" ca="1" si="242"/>
        <v>#NAME?</v>
      </c>
      <c r="AK362" s="8" t="e">
        <f t="shared" ca="1" si="264"/>
        <v>#NAME?</v>
      </c>
      <c r="AN362" s="8">
        <f t="shared" si="244"/>
        <v>4220</v>
      </c>
      <c r="AO362" s="19" t="e" cm="1">
        <f t="array" aca="1" ref="AO362" ca="1">INDIRECT("V"&amp;($AN362+10-$AQ$2)) - INDIRECT("V"&amp;($AN362+10))</f>
        <v>#DIV/0!</v>
      </c>
      <c r="AP362" s="19" t="e" cm="1">
        <f t="array" aca="1" ref="AP362" ca="1">INDIRECT("W"&amp;($AN362+10-$AQ$2)) - INDIRECT("W"&amp;($AN362+10))</f>
        <v>#DIV/0!</v>
      </c>
      <c r="AQ362" s="19" t="e" cm="1">
        <f t="array" aca="1" ref="AQ362" ca="1">INDIRECT("X"&amp;($AN362+10-$AQ$2)) - INDIRECT("X"&amp;($AN362+10))</f>
        <v>#DIV/0!</v>
      </c>
      <c r="AR362" s="19" t="e" cm="1">
        <f t="array" aca="1" ref="AR362" ca="1">INDIRECT("Y"&amp;($AN362+10-$AQ$2)) - INDIRECT("Y"&amp;($AN362+10))</f>
        <v>#DIV/0!</v>
      </c>
      <c r="AS362" s="8" t="e" cm="1">
        <f t="array" aca="1" ref="AS362" ca="1">INDIRECT("AD"&amp;($AN362+10-$AQ$2))</f>
        <v>#NAME?</v>
      </c>
      <c r="AU362" s="12" t="e">
        <f t="shared" ca="1" si="243"/>
        <v>#NAME?</v>
      </c>
      <c r="AV362" s="8" t="e">
        <f t="shared" ca="1" si="252"/>
        <v>#NAME?</v>
      </c>
      <c r="AW362" s="8" t="e">
        <f t="shared" ca="1" si="253"/>
        <v>#NAME?</v>
      </c>
      <c r="AX362" s="8" t="e" cm="1">
        <f t="array" aca="1" ref="AX362" ca="1">AW362 - dECuCon4C(AV362)</f>
        <v>#NAME?</v>
      </c>
      <c r="AY362" s="8" t="e" cm="1">
        <f t="array" aca="1" ref="AY362" ca="1">dECuCon4C(AV362)</f>
        <v>#VALUE!</v>
      </c>
      <c r="AZ362" s="8"/>
      <c r="BA362" s="13" t="e">
        <f t="shared" ca="1" si="254"/>
        <v>#NAME?</v>
      </c>
    </row>
    <row r="363" spans="22:53" x14ac:dyDescent="0.25">
      <c r="V363" s="8" t="e">
        <f t="shared" si="265"/>
        <v>#DIV/0!</v>
      </c>
      <c r="W363" s="8" t="e">
        <f t="shared" si="266"/>
        <v>#DIV/0!</v>
      </c>
      <c r="X363" s="8" t="e">
        <f t="shared" si="267"/>
        <v>#DIV/0!</v>
      </c>
      <c r="Y363" s="8" t="e">
        <f t="shared" si="268"/>
        <v>#DIV/0!</v>
      </c>
      <c r="Z363" s="8"/>
      <c r="AA363" s="8"/>
      <c r="AD363" s="9" t="e" cm="1">
        <f t="array" aca="1" ref="AD363" ca="1">Tgost2009(C363/100.0557)+273.15</f>
        <v>#NAME?</v>
      </c>
      <c r="AE363" s="8" t="e">
        <f t="shared" ca="1" si="262"/>
        <v>#NAME?</v>
      </c>
      <c r="AF363" s="8" t="e">
        <f t="shared" ca="1" si="263"/>
        <v>#NAME?</v>
      </c>
      <c r="AG363" s="8" t="e" cm="1">
        <f t="array" aca="1" ref="AG363" ca="1">AF363-dECuCon4C(AE363)</f>
        <v>#NAME?</v>
      </c>
      <c r="AH363" s="8" t="e" cm="1">
        <f t="array" aca="1" ref="AH363" ca="1">dECuCon4C(AE363)</f>
        <v>#VALUE!</v>
      </c>
      <c r="AI363" s="10" t="e">
        <f t="shared" ca="1" si="269"/>
        <v>#DIV/0!</v>
      </c>
      <c r="AJ363" s="11" t="e">
        <f t="shared" ca="1" si="242"/>
        <v>#NAME?</v>
      </c>
      <c r="AK363" s="8" t="e">
        <f t="shared" ca="1" si="264"/>
        <v>#NAME?</v>
      </c>
      <c r="AN363" s="8">
        <f t="shared" si="244"/>
        <v>4232</v>
      </c>
      <c r="AO363" s="19" t="e" cm="1">
        <f t="array" aca="1" ref="AO363" ca="1">INDIRECT("V"&amp;($AN363+10-$AQ$2)) - INDIRECT("V"&amp;($AN363+10))</f>
        <v>#DIV/0!</v>
      </c>
      <c r="AP363" s="19" t="e" cm="1">
        <f t="array" aca="1" ref="AP363" ca="1">INDIRECT("W"&amp;($AN363+10-$AQ$2)) - INDIRECT("W"&amp;($AN363+10))</f>
        <v>#DIV/0!</v>
      </c>
      <c r="AQ363" s="19" t="e" cm="1">
        <f t="array" aca="1" ref="AQ363" ca="1">INDIRECT("X"&amp;($AN363+10-$AQ$2)) - INDIRECT("X"&amp;($AN363+10))</f>
        <v>#DIV/0!</v>
      </c>
      <c r="AR363" s="19" t="e" cm="1">
        <f t="array" aca="1" ref="AR363" ca="1">INDIRECT("Y"&amp;($AN363+10-$AQ$2)) - INDIRECT("Y"&amp;($AN363+10))</f>
        <v>#DIV/0!</v>
      </c>
      <c r="AS363" s="8" t="e" cm="1">
        <f t="array" aca="1" ref="AS363" ca="1">INDIRECT("AD"&amp;($AN363+10-$AQ$2))</f>
        <v>#NAME?</v>
      </c>
      <c r="AU363" s="12" t="e">
        <f t="shared" ca="1" si="243"/>
        <v>#NAME?</v>
      </c>
      <c r="AV363" s="8" t="e">
        <f t="shared" ca="1" si="252"/>
        <v>#NAME?</v>
      </c>
      <c r="AW363" s="8" t="e">
        <f t="shared" ca="1" si="253"/>
        <v>#NAME?</v>
      </c>
      <c r="AX363" s="8" t="e" cm="1">
        <f t="array" aca="1" ref="AX363" ca="1">AW363 - dECuCon4C(AV363)</f>
        <v>#NAME?</v>
      </c>
      <c r="AY363" s="8" t="e" cm="1">
        <f t="array" aca="1" ref="AY363" ca="1">dECuCon4C(AV363)</f>
        <v>#VALUE!</v>
      </c>
      <c r="AZ363" s="8"/>
      <c r="BA363" s="13" t="e">
        <f t="shared" ca="1" si="254"/>
        <v>#NAME?</v>
      </c>
    </row>
    <row r="364" spans="22:53" x14ac:dyDescent="0.25">
      <c r="V364" s="8" t="e">
        <f t="shared" si="265"/>
        <v>#DIV/0!</v>
      </c>
      <c r="W364" s="8" t="e">
        <f t="shared" si="266"/>
        <v>#DIV/0!</v>
      </c>
      <c r="X364" s="8" t="e">
        <f t="shared" si="267"/>
        <v>#DIV/0!</v>
      </c>
      <c r="Y364" s="8" t="e">
        <f t="shared" si="268"/>
        <v>#DIV/0!</v>
      </c>
      <c r="Z364" s="8"/>
      <c r="AA364" s="8"/>
      <c r="AD364" s="9" t="e" cm="1">
        <f t="array" aca="1" ref="AD364" ca="1">Tgost2009(C364/100.0557)+273.15</f>
        <v>#NAME?</v>
      </c>
      <c r="AE364" s="8" t="e">
        <f t="shared" ca="1" si="262"/>
        <v>#NAME?</v>
      </c>
      <c r="AF364" s="8" t="e">
        <f t="shared" ca="1" si="263"/>
        <v>#NAME?</v>
      </c>
      <c r="AG364" s="8" t="e" cm="1">
        <f t="array" aca="1" ref="AG364" ca="1">AF364-dECuCon4C(AE364)</f>
        <v>#NAME?</v>
      </c>
      <c r="AH364" s="8" t="e" cm="1">
        <f t="array" aca="1" ref="AH364" ca="1">dECuCon4C(AE364)</f>
        <v>#VALUE!</v>
      </c>
      <c r="AI364" s="10" t="e">
        <f t="shared" ca="1" si="269"/>
        <v>#DIV/0!</v>
      </c>
      <c r="AJ364" s="11" t="e">
        <f t="shared" ca="1" si="242"/>
        <v>#NAME?</v>
      </c>
      <c r="AK364" s="8" t="e">
        <f t="shared" ca="1" si="264"/>
        <v>#NAME?</v>
      </c>
      <c r="AN364" s="8">
        <f t="shared" si="244"/>
        <v>4244</v>
      </c>
      <c r="AO364" s="19" t="e" cm="1">
        <f t="array" aca="1" ref="AO364" ca="1">INDIRECT("V"&amp;($AN364+10-$AQ$2)) - INDIRECT("V"&amp;($AN364+10))</f>
        <v>#DIV/0!</v>
      </c>
      <c r="AP364" s="19" t="e" cm="1">
        <f t="array" aca="1" ref="AP364" ca="1">INDIRECT("W"&amp;($AN364+10-$AQ$2)) - INDIRECT("W"&amp;($AN364+10))</f>
        <v>#DIV/0!</v>
      </c>
      <c r="AQ364" s="19" t="e" cm="1">
        <f t="array" aca="1" ref="AQ364" ca="1">INDIRECT("X"&amp;($AN364+10-$AQ$2)) - INDIRECT("X"&amp;($AN364+10))</f>
        <v>#DIV/0!</v>
      </c>
      <c r="AR364" s="19" t="e" cm="1">
        <f t="array" aca="1" ref="AR364" ca="1">INDIRECT("Y"&amp;($AN364+10-$AQ$2)) - INDIRECT("Y"&amp;($AN364+10))</f>
        <v>#DIV/0!</v>
      </c>
      <c r="AS364" s="8" t="e" cm="1">
        <f t="array" aca="1" ref="AS364" ca="1">INDIRECT("AD"&amp;($AN364+10-$AQ$2))</f>
        <v>#NAME?</v>
      </c>
      <c r="AU364" s="12" t="e">
        <f t="shared" ca="1" si="243"/>
        <v>#NAME?</v>
      </c>
      <c r="AV364" s="8" t="e">
        <f t="shared" ca="1" si="252"/>
        <v>#NAME?</v>
      </c>
      <c r="AW364" s="8" t="e">
        <f t="shared" ca="1" si="253"/>
        <v>#NAME?</v>
      </c>
      <c r="AX364" s="8" t="e" cm="1">
        <f t="array" aca="1" ref="AX364" ca="1">AW364 - dECuCon4C(AV364)</f>
        <v>#NAME?</v>
      </c>
      <c r="AY364" s="8" t="e" cm="1">
        <f t="array" aca="1" ref="AY364" ca="1">dECuCon4C(AV364)</f>
        <v>#VALUE!</v>
      </c>
      <c r="AZ364" s="8"/>
      <c r="BA364" s="13" t="e">
        <f t="shared" ca="1" si="254"/>
        <v>#NAME?</v>
      </c>
    </row>
    <row r="365" spans="22:53" x14ac:dyDescent="0.25">
      <c r="V365" s="8" t="e">
        <f t="shared" si="265"/>
        <v>#DIV/0!</v>
      </c>
      <c r="W365" s="8" t="e">
        <f t="shared" si="266"/>
        <v>#DIV/0!</v>
      </c>
      <c r="X365" s="8" t="e">
        <f t="shared" si="267"/>
        <v>#DIV/0!</v>
      </c>
      <c r="Y365" s="8" t="e">
        <f t="shared" si="268"/>
        <v>#DIV/0!</v>
      </c>
      <c r="Z365" s="8"/>
      <c r="AA365" s="8"/>
      <c r="AD365" s="9" t="e" cm="1">
        <f t="array" aca="1" ref="AD365" ca="1">Tgost2009(C365/100.0557)+273.15</f>
        <v>#NAME?</v>
      </c>
      <c r="AE365" s="8" t="e">
        <f t="shared" ca="1" si="262"/>
        <v>#NAME?</v>
      </c>
      <c r="AF365" s="8" t="e">
        <f t="shared" ca="1" si="263"/>
        <v>#NAME?</v>
      </c>
      <c r="AG365" s="8" t="e" cm="1">
        <f t="array" aca="1" ref="AG365" ca="1">AF365-dECuCon4C(AE365)</f>
        <v>#NAME?</v>
      </c>
      <c r="AH365" s="8" t="e" cm="1">
        <f t="array" aca="1" ref="AH365" ca="1">dECuCon4C(AE365)</f>
        <v>#VALUE!</v>
      </c>
      <c r="AI365" s="10" t="e">
        <f t="shared" ca="1" si="269"/>
        <v>#DIV/0!</v>
      </c>
      <c r="AJ365" s="11" t="e">
        <f t="shared" ca="1" si="242"/>
        <v>#NAME?</v>
      </c>
      <c r="AK365" s="8" t="e">
        <f t="shared" ca="1" si="264"/>
        <v>#NAME?</v>
      </c>
      <c r="AN365" s="8">
        <f t="shared" si="244"/>
        <v>4256</v>
      </c>
      <c r="AO365" s="19" t="e" cm="1">
        <f t="array" aca="1" ref="AO365" ca="1">INDIRECT("V"&amp;($AN365+10-$AQ$2)) - INDIRECT("V"&amp;($AN365+10))</f>
        <v>#DIV/0!</v>
      </c>
      <c r="AP365" s="19" t="e" cm="1">
        <f t="array" aca="1" ref="AP365" ca="1">INDIRECT("W"&amp;($AN365+10-$AQ$2)) - INDIRECT("W"&amp;($AN365+10))</f>
        <v>#DIV/0!</v>
      </c>
      <c r="AQ365" s="19" t="e" cm="1">
        <f t="array" aca="1" ref="AQ365" ca="1">INDIRECT("X"&amp;($AN365+10-$AQ$2)) - INDIRECT("X"&amp;($AN365+10))</f>
        <v>#DIV/0!</v>
      </c>
      <c r="AR365" s="19" t="e" cm="1">
        <f t="array" aca="1" ref="AR365" ca="1">INDIRECT("Y"&amp;($AN365+10-$AQ$2)) - INDIRECT("Y"&amp;($AN365+10))</f>
        <v>#DIV/0!</v>
      </c>
      <c r="AS365" s="8" t="e" cm="1">
        <f t="array" aca="1" ref="AS365" ca="1">INDIRECT("AD"&amp;($AN365+10-$AQ$2))</f>
        <v>#NAME?</v>
      </c>
      <c r="AU365" s="12" t="e">
        <f t="shared" ca="1" si="243"/>
        <v>#NAME?</v>
      </c>
      <c r="AV365" s="8" t="e">
        <f t="shared" ca="1" si="252"/>
        <v>#NAME?</v>
      </c>
      <c r="AW365" s="8" t="e">
        <f t="shared" ca="1" si="253"/>
        <v>#NAME?</v>
      </c>
      <c r="AX365" s="8" t="e" cm="1">
        <f t="array" aca="1" ref="AX365" ca="1">AW365 - dECuCon4C(AV365)</f>
        <v>#NAME?</v>
      </c>
      <c r="AY365" s="8" t="e" cm="1">
        <f t="array" aca="1" ref="AY365" ca="1">dECuCon4C(AV365)</f>
        <v>#VALUE!</v>
      </c>
      <c r="AZ365" s="8"/>
      <c r="BA365" s="13" t="e">
        <f t="shared" ca="1" si="254"/>
        <v>#NAME?</v>
      </c>
    </row>
    <row r="366" spans="22:53" x14ac:dyDescent="0.25">
      <c r="V366" s="8" t="e">
        <f t="shared" si="265"/>
        <v>#DIV/0!</v>
      </c>
      <c r="W366" s="8" t="e">
        <f t="shared" si="266"/>
        <v>#DIV/0!</v>
      </c>
      <c r="X366" s="8" t="e">
        <f t="shared" si="267"/>
        <v>#DIV/0!</v>
      </c>
      <c r="Y366" s="8" t="e">
        <f t="shared" si="268"/>
        <v>#DIV/0!</v>
      </c>
      <c r="Z366" s="8"/>
      <c r="AA366" s="8"/>
      <c r="AD366" s="9" t="e" cm="1">
        <f t="array" aca="1" ref="AD366" ca="1">Tgost2009(C366/100.0557)+273.15</f>
        <v>#NAME?</v>
      </c>
      <c r="AE366" s="8" t="e">
        <f t="shared" ca="1" si="262"/>
        <v>#NAME?</v>
      </c>
      <c r="AF366" s="8" t="e">
        <f t="shared" ca="1" si="263"/>
        <v>#NAME?</v>
      </c>
      <c r="AG366" s="8" t="e" cm="1">
        <f t="array" aca="1" ref="AG366" ca="1">AF366-dECuCon4C(AE366)</f>
        <v>#NAME?</v>
      </c>
      <c r="AH366" s="8" t="e" cm="1">
        <f t="array" aca="1" ref="AH366" ca="1">dECuCon4C(AE366)</f>
        <v>#VALUE!</v>
      </c>
      <c r="AI366" s="10" t="e">
        <f t="shared" ca="1" si="269"/>
        <v>#DIV/0!</v>
      </c>
      <c r="AJ366" s="11" t="e">
        <f t="shared" ca="1" si="242"/>
        <v>#NAME?</v>
      </c>
      <c r="AK366" s="8" t="e">
        <f t="shared" ca="1" si="264"/>
        <v>#NAME?</v>
      </c>
      <c r="AN366" s="8">
        <f t="shared" si="244"/>
        <v>4268</v>
      </c>
      <c r="AO366" s="19" t="e" cm="1">
        <f t="array" aca="1" ref="AO366" ca="1">INDIRECT("V"&amp;($AN366+10-$AQ$2)) - INDIRECT("V"&amp;($AN366+10))</f>
        <v>#DIV/0!</v>
      </c>
      <c r="AP366" s="19" t="e" cm="1">
        <f t="array" aca="1" ref="AP366" ca="1">INDIRECT("W"&amp;($AN366+10-$AQ$2)) - INDIRECT("W"&amp;($AN366+10))</f>
        <v>#DIV/0!</v>
      </c>
      <c r="AQ366" s="19" t="e" cm="1">
        <f t="array" aca="1" ref="AQ366" ca="1">INDIRECT("X"&amp;($AN366+10-$AQ$2)) - INDIRECT("X"&amp;($AN366+10))</f>
        <v>#DIV/0!</v>
      </c>
      <c r="AR366" s="19" t="e" cm="1">
        <f t="array" aca="1" ref="AR366" ca="1">INDIRECT("Y"&amp;($AN366+10-$AQ$2)) - INDIRECT("Y"&amp;($AN366+10))</f>
        <v>#DIV/0!</v>
      </c>
      <c r="AS366" s="8" t="e" cm="1">
        <f t="array" aca="1" ref="AS366" ca="1">INDIRECT("AD"&amp;($AN366+10-$AQ$2))</f>
        <v>#NAME?</v>
      </c>
      <c r="AU366" s="12" t="e">
        <f t="shared" ca="1" si="243"/>
        <v>#NAME?</v>
      </c>
      <c r="AV366" s="8" t="e">
        <f t="shared" ca="1" si="252"/>
        <v>#NAME?</v>
      </c>
      <c r="AW366" s="8" t="e">
        <f t="shared" ca="1" si="253"/>
        <v>#NAME?</v>
      </c>
      <c r="AX366" s="8" t="e" cm="1">
        <f t="array" aca="1" ref="AX366" ca="1">AW366 - dECuCon4C(AV366)</f>
        <v>#NAME?</v>
      </c>
      <c r="AY366" s="8" t="e" cm="1">
        <f t="array" aca="1" ref="AY366" ca="1">dECuCon4C(AV366)</f>
        <v>#VALUE!</v>
      </c>
      <c r="AZ366" s="8"/>
      <c r="BA366" s="13" t="e">
        <f t="shared" ca="1" si="254"/>
        <v>#NAME?</v>
      </c>
    </row>
    <row r="367" spans="22:53" x14ac:dyDescent="0.25">
      <c r="V367" s="8"/>
      <c r="W367" s="8"/>
      <c r="X367" s="8"/>
      <c r="Y367" s="8"/>
      <c r="Z367" s="8" t="e">
        <f t="shared" ref="Z367:Z370" si="270">AVERAGE(L367:M367)</f>
        <v>#DIV/0!</v>
      </c>
      <c r="AA367" s="8" t="e">
        <f t="shared" ref="AA367:AA370" si="271">AVERAGE(N367:O367)</f>
        <v>#DIV/0!</v>
      </c>
      <c r="AD367" s="9" t="e" cm="1">
        <f t="array" aca="1" ref="AD367" ca="1">Tgost2009(C367/100.0557)+273.15</f>
        <v>#NAME?</v>
      </c>
      <c r="AE367" s="8" t="e">
        <f t="shared" ca="1" si="262"/>
        <v>#NAME?</v>
      </c>
      <c r="AF367" s="8" t="e">
        <f t="shared" ca="1" si="263"/>
        <v>#NAME?</v>
      </c>
      <c r="AG367" s="8" t="e" cm="1">
        <f t="array" aca="1" ref="AG367" ca="1">AF367-dECuCon4C(AE367)</f>
        <v>#NAME?</v>
      </c>
      <c r="AH367" s="8" t="e" cm="1">
        <f t="array" aca="1" ref="AH367" ca="1">dECuCon4C(AE367)</f>
        <v>#VALUE!</v>
      </c>
      <c r="AI367" s="10"/>
      <c r="AJ367" s="11" t="e">
        <f t="shared" ca="1" si="242"/>
        <v>#NAME?</v>
      </c>
      <c r="AK367" s="8" t="e">
        <f t="shared" ca="1" si="264"/>
        <v>#NAME?</v>
      </c>
      <c r="AN367" s="8">
        <f t="shared" si="244"/>
        <v>4280</v>
      </c>
      <c r="AO367" s="19" t="e" cm="1">
        <f t="array" aca="1" ref="AO367" ca="1">INDIRECT("V"&amp;($AN367+10-$AQ$2)) - INDIRECT("V"&amp;($AN367+10))</f>
        <v>#DIV/0!</v>
      </c>
      <c r="AP367" s="19" t="e" cm="1">
        <f t="array" aca="1" ref="AP367" ca="1">INDIRECT("W"&amp;($AN367+10-$AQ$2)) - INDIRECT("W"&amp;($AN367+10))</f>
        <v>#DIV/0!</v>
      </c>
      <c r="AQ367" s="19" t="e" cm="1">
        <f t="array" aca="1" ref="AQ367" ca="1">INDIRECT("X"&amp;($AN367+10-$AQ$2)) - INDIRECT("X"&amp;($AN367+10))</f>
        <v>#DIV/0!</v>
      </c>
      <c r="AR367" s="19" t="e" cm="1">
        <f t="array" aca="1" ref="AR367" ca="1">INDIRECT("Y"&amp;($AN367+10-$AQ$2)) - INDIRECT("Y"&amp;($AN367+10))</f>
        <v>#DIV/0!</v>
      </c>
      <c r="AS367" s="8" t="e" cm="1">
        <f t="array" aca="1" ref="AS367" ca="1">INDIRECT("AD"&amp;($AN367+10-$AQ$2))</f>
        <v>#NAME?</v>
      </c>
      <c r="AU367" s="12" t="e">
        <f t="shared" ca="1" si="243"/>
        <v>#NAME?</v>
      </c>
      <c r="AV367" s="8" t="e">
        <f t="shared" ca="1" si="252"/>
        <v>#NAME?</v>
      </c>
      <c r="AW367" s="8" t="e">
        <f t="shared" ca="1" si="253"/>
        <v>#NAME?</v>
      </c>
      <c r="AX367" s="8" t="e" cm="1">
        <f t="array" aca="1" ref="AX367" ca="1">AW367 - dECuCon4C(AV367)</f>
        <v>#NAME?</v>
      </c>
      <c r="AY367" s="8" t="e" cm="1">
        <f t="array" aca="1" ref="AY367" ca="1">dECuCon4C(AV367)</f>
        <v>#VALUE!</v>
      </c>
      <c r="AZ367" s="8"/>
      <c r="BA367" s="13" t="e">
        <f t="shared" ca="1" si="254"/>
        <v>#NAME?</v>
      </c>
    </row>
    <row r="368" spans="22:53" x14ac:dyDescent="0.25">
      <c r="V368" s="8"/>
      <c r="W368" s="8"/>
      <c r="X368" s="8"/>
      <c r="Y368" s="8"/>
      <c r="Z368" s="8" t="e">
        <f t="shared" si="270"/>
        <v>#DIV/0!</v>
      </c>
      <c r="AA368" s="8" t="e">
        <f t="shared" si="271"/>
        <v>#DIV/0!</v>
      </c>
      <c r="AD368" s="9" t="e" cm="1">
        <f t="array" aca="1" ref="AD368" ca="1">Tgost2009(C368/100.0557)+273.15</f>
        <v>#NAME?</v>
      </c>
      <c r="AE368" s="8" t="e">
        <f t="shared" ca="1" si="262"/>
        <v>#NAME?</v>
      </c>
      <c r="AF368" s="8" t="e">
        <f t="shared" ca="1" si="263"/>
        <v>#NAME?</v>
      </c>
      <c r="AG368" s="8" t="e" cm="1">
        <f t="array" aca="1" ref="AG368" ca="1">AF368-dECuCon4C(AE368)</f>
        <v>#NAME?</v>
      </c>
      <c r="AH368" s="8" t="e" cm="1">
        <f t="array" aca="1" ref="AH368" ca="1">dECuCon4C(AE368)</f>
        <v>#VALUE!</v>
      </c>
      <c r="AI368" s="10"/>
      <c r="AJ368" s="11" t="e">
        <f t="shared" ca="1" si="242"/>
        <v>#NAME?</v>
      </c>
      <c r="AK368" s="8" t="e">
        <f t="shared" ca="1" si="264"/>
        <v>#NAME?</v>
      </c>
      <c r="AN368" s="8">
        <f t="shared" si="244"/>
        <v>4292</v>
      </c>
      <c r="AO368" s="19" t="e" cm="1">
        <f t="array" aca="1" ref="AO368" ca="1">INDIRECT("V"&amp;($AN368+10-$AQ$2)) - INDIRECT("V"&amp;($AN368+10))</f>
        <v>#DIV/0!</v>
      </c>
      <c r="AP368" s="19" t="e" cm="1">
        <f t="array" aca="1" ref="AP368" ca="1">INDIRECT("W"&amp;($AN368+10-$AQ$2)) - INDIRECT("W"&amp;($AN368+10))</f>
        <v>#DIV/0!</v>
      </c>
      <c r="AQ368" s="19" t="e" cm="1">
        <f t="array" aca="1" ref="AQ368" ca="1">INDIRECT("X"&amp;($AN368+10-$AQ$2)) - INDIRECT("X"&amp;($AN368+10))</f>
        <v>#DIV/0!</v>
      </c>
      <c r="AR368" s="19" t="e" cm="1">
        <f t="array" aca="1" ref="AR368" ca="1">INDIRECT("Y"&amp;($AN368+10-$AQ$2)) - INDIRECT("Y"&amp;($AN368+10))</f>
        <v>#DIV/0!</v>
      </c>
      <c r="AS368" s="8" t="e" cm="1">
        <f t="array" aca="1" ref="AS368" ca="1">INDIRECT("AD"&amp;($AN368+10-$AQ$2))</f>
        <v>#NAME?</v>
      </c>
      <c r="AU368" s="12" t="e">
        <f t="shared" ca="1" si="243"/>
        <v>#NAME?</v>
      </c>
      <c r="AV368" s="8" t="e">
        <f t="shared" ca="1" si="252"/>
        <v>#NAME?</v>
      </c>
      <c r="AW368" s="8" t="e">
        <f t="shared" ca="1" si="253"/>
        <v>#NAME?</v>
      </c>
      <c r="AX368" s="8" t="e" cm="1">
        <f t="array" aca="1" ref="AX368" ca="1">AW368 - dECuCon4C(AV368)</f>
        <v>#NAME?</v>
      </c>
      <c r="AY368" s="8" t="e" cm="1">
        <f t="array" aca="1" ref="AY368" ca="1">dECuCon4C(AV368)</f>
        <v>#VALUE!</v>
      </c>
      <c r="AZ368" s="8"/>
      <c r="BA368" s="13" t="e">
        <f t="shared" ca="1" si="254"/>
        <v>#NAME?</v>
      </c>
    </row>
    <row r="369" spans="22:53" x14ac:dyDescent="0.25">
      <c r="V369" s="8"/>
      <c r="W369" s="8"/>
      <c r="X369" s="8"/>
      <c r="Y369" s="8"/>
      <c r="Z369" s="8" t="e">
        <f t="shared" si="270"/>
        <v>#DIV/0!</v>
      </c>
      <c r="AA369" s="8" t="e">
        <f t="shared" si="271"/>
        <v>#DIV/0!</v>
      </c>
      <c r="AD369" s="9" t="e" cm="1">
        <f t="array" aca="1" ref="AD369" ca="1">Tgost2009(C369/100.0557)+273.15</f>
        <v>#NAME?</v>
      </c>
      <c r="AE369" s="8" t="e">
        <f t="shared" ca="1" si="262"/>
        <v>#NAME?</v>
      </c>
      <c r="AF369" s="8" t="e">
        <f t="shared" ca="1" si="263"/>
        <v>#NAME?</v>
      </c>
      <c r="AG369" s="8" t="e" cm="1">
        <f t="array" aca="1" ref="AG369" ca="1">AF369-dECuCon4C(AE369)</f>
        <v>#NAME?</v>
      </c>
      <c r="AH369" s="8" t="e" cm="1">
        <f t="array" aca="1" ref="AH369" ca="1">dECuCon4C(AE369)</f>
        <v>#VALUE!</v>
      </c>
      <c r="AI369" s="10"/>
      <c r="AJ369" s="11" t="e">
        <f t="shared" ca="1" si="242"/>
        <v>#NAME?</v>
      </c>
      <c r="AK369" s="8" t="e">
        <f t="shared" ca="1" si="264"/>
        <v>#NAME?</v>
      </c>
      <c r="AN369" s="8">
        <f t="shared" si="244"/>
        <v>4304</v>
      </c>
      <c r="AO369" s="19" t="e" cm="1">
        <f t="array" aca="1" ref="AO369" ca="1">INDIRECT("V"&amp;($AN369+10-$AQ$2)) - INDIRECT("V"&amp;($AN369+10))</f>
        <v>#DIV/0!</v>
      </c>
      <c r="AP369" s="19" t="e" cm="1">
        <f t="array" aca="1" ref="AP369" ca="1">INDIRECT("W"&amp;($AN369+10-$AQ$2)) - INDIRECT("W"&amp;($AN369+10))</f>
        <v>#DIV/0!</v>
      </c>
      <c r="AQ369" s="19" t="e" cm="1">
        <f t="array" aca="1" ref="AQ369" ca="1">INDIRECT("X"&amp;($AN369+10-$AQ$2)) - INDIRECT("X"&amp;($AN369+10))</f>
        <v>#DIV/0!</v>
      </c>
      <c r="AR369" s="19" t="e" cm="1">
        <f t="array" aca="1" ref="AR369" ca="1">INDIRECT("Y"&amp;($AN369+10-$AQ$2)) - INDIRECT("Y"&amp;($AN369+10))</f>
        <v>#DIV/0!</v>
      </c>
      <c r="AS369" s="8" t="e" cm="1">
        <f t="array" aca="1" ref="AS369" ca="1">INDIRECT("AD"&amp;($AN369+10-$AQ$2))</f>
        <v>#NAME?</v>
      </c>
      <c r="AU369" s="12" t="e">
        <f t="shared" ca="1" si="243"/>
        <v>#NAME?</v>
      </c>
      <c r="AV369" s="8" t="e">
        <f t="shared" ca="1" si="252"/>
        <v>#NAME?</v>
      </c>
      <c r="AW369" s="8" t="e">
        <f t="shared" ca="1" si="253"/>
        <v>#NAME?</v>
      </c>
      <c r="AX369" s="8" t="e" cm="1">
        <f t="array" aca="1" ref="AX369" ca="1">AW369 - dECuCon4C(AV369)</f>
        <v>#NAME?</v>
      </c>
      <c r="AY369" s="8" t="e" cm="1">
        <f t="array" aca="1" ref="AY369" ca="1">dECuCon4C(AV369)</f>
        <v>#VALUE!</v>
      </c>
      <c r="AZ369" s="8"/>
      <c r="BA369" s="13" t="e">
        <f t="shared" ca="1" si="254"/>
        <v>#NAME?</v>
      </c>
    </row>
    <row r="370" spans="22:53" x14ac:dyDescent="0.25">
      <c r="V370" s="8"/>
      <c r="W370" s="8"/>
      <c r="X370" s="8"/>
      <c r="Y370" s="8"/>
      <c r="Z370" s="8" t="e">
        <f t="shared" si="270"/>
        <v>#DIV/0!</v>
      </c>
      <c r="AA370" s="8" t="e">
        <f t="shared" si="271"/>
        <v>#DIV/0!</v>
      </c>
      <c r="AD370" s="9" t="e" cm="1">
        <f t="array" aca="1" ref="AD370" ca="1">Tgost2009(C370/100.0557)+273.15</f>
        <v>#NAME?</v>
      </c>
      <c r="AE370" s="8" t="e">
        <f t="shared" ca="1" si="262"/>
        <v>#NAME?</v>
      </c>
      <c r="AF370" s="8" t="e">
        <f t="shared" ca="1" si="263"/>
        <v>#NAME?</v>
      </c>
      <c r="AG370" s="8" t="e" cm="1">
        <f t="array" aca="1" ref="AG370" ca="1">AF370-dECuCon4C(AE370)</f>
        <v>#NAME?</v>
      </c>
      <c r="AH370" s="8" t="e" cm="1">
        <f t="array" aca="1" ref="AH370" ca="1">dECuCon4C(AE370)</f>
        <v>#VALUE!</v>
      </c>
      <c r="AI370" s="10"/>
      <c r="AJ370" s="11" t="e">
        <f t="shared" ca="1" si="242"/>
        <v>#NAME?</v>
      </c>
      <c r="AK370" s="8" t="e">
        <f t="shared" ca="1" si="264"/>
        <v>#NAME?</v>
      </c>
      <c r="AN370" s="8">
        <f t="shared" si="244"/>
        <v>4316</v>
      </c>
      <c r="AO370" s="19" t="e" cm="1">
        <f t="array" aca="1" ref="AO370" ca="1">INDIRECT("V"&amp;($AN370+10-$AQ$2)) - INDIRECT("V"&amp;($AN370+10))</f>
        <v>#DIV/0!</v>
      </c>
      <c r="AP370" s="19" t="e" cm="1">
        <f t="array" aca="1" ref="AP370" ca="1">INDIRECT("W"&amp;($AN370+10-$AQ$2)) - INDIRECT("W"&amp;($AN370+10))</f>
        <v>#DIV/0!</v>
      </c>
      <c r="AQ370" s="19" t="e" cm="1">
        <f t="array" aca="1" ref="AQ370" ca="1">INDIRECT("X"&amp;($AN370+10-$AQ$2)) - INDIRECT("X"&amp;($AN370+10))</f>
        <v>#DIV/0!</v>
      </c>
      <c r="AR370" s="19" t="e" cm="1">
        <f t="array" aca="1" ref="AR370" ca="1">INDIRECT("Y"&amp;($AN370+10-$AQ$2)) - INDIRECT("Y"&amp;($AN370+10))</f>
        <v>#DIV/0!</v>
      </c>
      <c r="AS370" s="8" t="e" cm="1">
        <f t="array" aca="1" ref="AS370" ca="1">INDIRECT("AD"&amp;($AN370+10-$AQ$2))</f>
        <v>#NAME?</v>
      </c>
      <c r="AU370" s="12" t="e">
        <f t="shared" ca="1" si="243"/>
        <v>#NAME?</v>
      </c>
      <c r="AV370" s="8" t="e">
        <f t="shared" ca="1" si="252"/>
        <v>#NAME?</v>
      </c>
      <c r="AW370" s="8" t="e">
        <f t="shared" ca="1" si="253"/>
        <v>#NAME?</v>
      </c>
      <c r="AX370" s="8" t="e" cm="1">
        <f t="array" aca="1" ref="AX370" ca="1">AW370 - dECuCon4C(AV370)</f>
        <v>#NAME?</v>
      </c>
      <c r="AY370" s="8" t="e" cm="1">
        <f t="array" aca="1" ref="AY370" ca="1">dECuCon4C(AV370)</f>
        <v>#VALUE!</v>
      </c>
      <c r="AZ370" s="8"/>
      <c r="BA370" s="13" t="e">
        <f t="shared" ca="1" si="254"/>
        <v>#NAME?</v>
      </c>
    </row>
    <row r="371" spans="22:53" x14ac:dyDescent="0.25">
      <c r="V371" s="8" t="e">
        <f t="shared" ref="V371:V378" si="272">AVERAGE(D371:E371)</f>
        <v>#DIV/0!</v>
      </c>
      <c r="W371" s="8" t="e">
        <f t="shared" ref="W371:W378" si="273">AVERAGE(F371:G371)</f>
        <v>#DIV/0!</v>
      </c>
      <c r="X371" s="8" t="e">
        <f t="shared" ref="X371:X378" si="274">AVERAGE(H371:I371)</f>
        <v>#DIV/0!</v>
      </c>
      <c r="Y371" s="8" t="e">
        <f t="shared" ref="Y371:Y378" si="275">AVERAGE(J371:K371)</f>
        <v>#DIV/0!</v>
      </c>
      <c r="Z371" s="8"/>
      <c r="AA371" s="8"/>
      <c r="AD371" s="9" t="e" cm="1">
        <f t="array" aca="1" ref="AD371" ca="1">Tgost2009(C371/100.0557)+273.15</f>
        <v>#NAME?</v>
      </c>
      <c r="AE371" s="8" t="e">
        <f t="shared" ca="1" si="262"/>
        <v>#NAME?</v>
      </c>
      <c r="AF371" s="8" t="e">
        <f t="shared" ca="1" si="263"/>
        <v>#NAME?</v>
      </c>
      <c r="AG371" s="8" t="e" cm="1">
        <f t="array" aca="1" ref="AG371" ca="1">AF371-dECuCon4C(AE371)</f>
        <v>#NAME?</v>
      </c>
      <c r="AH371" s="8" t="e" cm="1">
        <f t="array" aca="1" ref="AH371" ca="1">dECuCon4C(AE371)</f>
        <v>#VALUE!</v>
      </c>
      <c r="AI371" s="10" t="e">
        <f t="shared" ref="AI371:AI378" ca="1" si="276">(W371-V371)/(AF371-AG371)*10^(6)</f>
        <v>#DIV/0!</v>
      </c>
      <c r="AJ371" s="11" t="e">
        <f t="shared" ca="1" si="242"/>
        <v>#NAME?</v>
      </c>
      <c r="AK371" s="8" t="e">
        <f t="shared" ca="1" si="264"/>
        <v>#NAME?</v>
      </c>
      <c r="AN371" s="8">
        <f t="shared" si="244"/>
        <v>4328</v>
      </c>
      <c r="AO371" s="19" t="e" cm="1">
        <f t="array" aca="1" ref="AO371" ca="1">INDIRECT("V"&amp;($AN371+10-$AQ$2)) - INDIRECT("V"&amp;($AN371+10))</f>
        <v>#DIV/0!</v>
      </c>
      <c r="AP371" s="19" t="e" cm="1">
        <f t="array" aca="1" ref="AP371" ca="1">INDIRECT("W"&amp;($AN371+10-$AQ$2)) - INDIRECT("W"&amp;($AN371+10))</f>
        <v>#DIV/0!</v>
      </c>
      <c r="AQ371" s="19" t="e" cm="1">
        <f t="array" aca="1" ref="AQ371" ca="1">INDIRECT("X"&amp;($AN371+10-$AQ$2)) - INDIRECT("X"&amp;($AN371+10))</f>
        <v>#DIV/0!</v>
      </c>
      <c r="AR371" s="19" t="e" cm="1">
        <f t="array" aca="1" ref="AR371" ca="1">INDIRECT("Y"&amp;($AN371+10-$AQ$2)) - INDIRECT("Y"&amp;($AN371+10))</f>
        <v>#DIV/0!</v>
      </c>
      <c r="AS371" s="8" t="e" cm="1">
        <f t="array" aca="1" ref="AS371" ca="1">INDIRECT("AD"&amp;($AN371+10-$AQ$2))</f>
        <v>#NAME?</v>
      </c>
      <c r="AU371" s="12" t="e">
        <f t="shared" ca="1" si="243"/>
        <v>#NAME?</v>
      </c>
      <c r="AV371" s="8" t="e">
        <f t="shared" ca="1" si="252"/>
        <v>#NAME?</v>
      </c>
      <c r="AW371" s="8" t="e">
        <f t="shared" ca="1" si="253"/>
        <v>#NAME?</v>
      </c>
      <c r="AX371" s="8" t="e" cm="1">
        <f t="array" aca="1" ref="AX371" ca="1">AW371 - dECuCon4C(AV371)</f>
        <v>#NAME?</v>
      </c>
      <c r="AY371" s="8" t="e" cm="1">
        <f t="array" aca="1" ref="AY371" ca="1">dECuCon4C(AV371)</f>
        <v>#VALUE!</v>
      </c>
      <c r="AZ371" s="8"/>
      <c r="BA371" s="13" t="e">
        <f t="shared" ca="1" si="254"/>
        <v>#NAME?</v>
      </c>
    </row>
    <row r="372" spans="22:53" x14ac:dyDescent="0.25">
      <c r="V372" s="8" t="e">
        <f t="shared" si="272"/>
        <v>#DIV/0!</v>
      </c>
      <c r="W372" s="8" t="e">
        <f t="shared" si="273"/>
        <v>#DIV/0!</v>
      </c>
      <c r="X372" s="8" t="e">
        <f t="shared" si="274"/>
        <v>#DIV/0!</v>
      </c>
      <c r="Y372" s="8" t="e">
        <f t="shared" si="275"/>
        <v>#DIV/0!</v>
      </c>
      <c r="Z372" s="8"/>
      <c r="AA372" s="8"/>
      <c r="AD372" s="9" t="e" cm="1">
        <f t="array" aca="1" ref="AD372" ca="1">Tgost2009(C372/100.0557)+273.15</f>
        <v>#NAME?</v>
      </c>
      <c r="AE372" s="8" t="e">
        <f t="shared" ca="1" si="262"/>
        <v>#NAME?</v>
      </c>
      <c r="AF372" s="8" t="e">
        <f t="shared" ca="1" si="263"/>
        <v>#NAME?</v>
      </c>
      <c r="AG372" s="8" t="e" cm="1">
        <f t="array" aca="1" ref="AG372" ca="1">AF372-dECuCon4C(AE372)</f>
        <v>#NAME?</v>
      </c>
      <c r="AH372" s="8" t="e" cm="1">
        <f t="array" aca="1" ref="AH372" ca="1">dECuCon4C(AE372)</f>
        <v>#VALUE!</v>
      </c>
      <c r="AI372" s="10" t="e">
        <f t="shared" ca="1" si="276"/>
        <v>#DIV/0!</v>
      </c>
      <c r="AJ372" s="11" t="e">
        <f t="shared" ca="1" si="242"/>
        <v>#NAME?</v>
      </c>
      <c r="AK372" s="8" t="e">
        <f t="shared" ca="1" si="264"/>
        <v>#NAME?</v>
      </c>
      <c r="AN372" s="8">
        <f t="shared" si="244"/>
        <v>4340</v>
      </c>
      <c r="AO372" s="19" t="e" cm="1">
        <f t="array" aca="1" ref="AO372" ca="1">INDIRECT("V"&amp;($AN372+10-$AQ$2)) - INDIRECT("V"&amp;($AN372+10))</f>
        <v>#DIV/0!</v>
      </c>
      <c r="AP372" s="19" t="e" cm="1">
        <f t="array" aca="1" ref="AP372" ca="1">INDIRECT("W"&amp;($AN372+10-$AQ$2)) - INDIRECT("W"&amp;($AN372+10))</f>
        <v>#DIV/0!</v>
      </c>
      <c r="AQ372" s="19" t="e" cm="1">
        <f t="array" aca="1" ref="AQ372" ca="1">INDIRECT("X"&amp;($AN372+10-$AQ$2)) - INDIRECT("X"&amp;($AN372+10))</f>
        <v>#DIV/0!</v>
      </c>
      <c r="AR372" s="19" t="e" cm="1">
        <f t="array" aca="1" ref="AR372" ca="1">INDIRECT("Y"&amp;($AN372+10-$AQ$2)) - INDIRECT("Y"&amp;($AN372+10))</f>
        <v>#DIV/0!</v>
      </c>
      <c r="AS372" s="8" t="e" cm="1">
        <f t="array" aca="1" ref="AS372" ca="1">INDIRECT("AD"&amp;($AN372+10-$AQ$2))</f>
        <v>#NAME?</v>
      </c>
      <c r="AU372" s="12" t="e">
        <f t="shared" ca="1" si="243"/>
        <v>#NAME?</v>
      </c>
      <c r="AV372" s="8" t="e">
        <f t="shared" ca="1" si="252"/>
        <v>#NAME?</v>
      </c>
      <c r="AW372" s="8" t="e">
        <f t="shared" ca="1" si="253"/>
        <v>#NAME?</v>
      </c>
      <c r="AX372" s="8" t="e" cm="1">
        <f t="array" aca="1" ref="AX372" ca="1">AW372 - dECuCon4C(AV372)</f>
        <v>#NAME?</v>
      </c>
      <c r="AY372" s="8" t="e" cm="1">
        <f t="array" aca="1" ref="AY372" ca="1">dECuCon4C(AV372)</f>
        <v>#VALUE!</v>
      </c>
      <c r="AZ372" s="8"/>
      <c r="BA372" s="13" t="e">
        <f t="shared" ca="1" si="254"/>
        <v>#NAME?</v>
      </c>
    </row>
    <row r="373" spans="22:53" x14ac:dyDescent="0.25">
      <c r="V373" s="8" t="e">
        <f t="shared" si="272"/>
        <v>#DIV/0!</v>
      </c>
      <c r="W373" s="8" t="e">
        <f t="shared" si="273"/>
        <v>#DIV/0!</v>
      </c>
      <c r="X373" s="8" t="e">
        <f t="shared" si="274"/>
        <v>#DIV/0!</v>
      </c>
      <c r="Y373" s="8" t="e">
        <f t="shared" si="275"/>
        <v>#DIV/0!</v>
      </c>
      <c r="Z373" s="8"/>
      <c r="AA373" s="8"/>
      <c r="AD373" s="9" t="e" cm="1">
        <f t="array" aca="1" ref="AD373" ca="1">Tgost2009(C373/100.0557)+273.15</f>
        <v>#NAME?</v>
      </c>
      <c r="AE373" s="8" t="e">
        <f t="shared" ca="1" si="262"/>
        <v>#NAME?</v>
      </c>
      <c r="AF373" s="8" t="e">
        <f t="shared" ca="1" si="263"/>
        <v>#NAME?</v>
      </c>
      <c r="AG373" s="8" t="e" cm="1">
        <f t="array" aca="1" ref="AG373" ca="1">AF373-dECuCon4C(AE373)</f>
        <v>#NAME?</v>
      </c>
      <c r="AH373" s="8" t="e" cm="1">
        <f t="array" aca="1" ref="AH373" ca="1">dECuCon4C(AE373)</f>
        <v>#VALUE!</v>
      </c>
      <c r="AI373" s="10" t="e">
        <f t="shared" ca="1" si="276"/>
        <v>#DIV/0!</v>
      </c>
      <c r="AJ373" s="11" t="e">
        <f t="shared" ca="1" si="242"/>
        <v>#NAME?</v>
      </c>
      <c r="AK373" s="8" t="e">
        <f t="shared" ca="1" si="264"/>
        <v>#NAME?</v>
      </c>
      <c r="AN373" s="8">
        <f t="shared" si="244"/>
        <v>4352</v>
      </c>
      <c r="AO373" s="19" t="e" cm="1">
        <f t="array" aca="1" ref="AO373" ca="1">INDIRECT("V"&amp;($AN373+10-$AQ$2)) - INDIRECT("V"&amp;($AN373+10))</f>
        <v>#DIV/0!</v>
      </c>
      <c r="AP373" s="19" t="e" cm="1">
        <f t="array" aca="1" ref="AP373" ca="1">INDIRECT("W"&amp;($AN373+10-$AQ$2)) - INDIRECT("W"&amp;($AN373+10))</f>
        <v>#DIV/0!</v>
      </c>
      <c r="AQ373" s="19" t="e" cm="1">
        <f t="array" aca="1" ref="AQ373" ca="1">INDIRECT("X"&amp;($AN373+10-$AQ$2)) - INDIRECT("X"&amp;($AN373+10))</f>
        <v>#DIV/0!</v>
      </c>
      <c r="AR373" s="19" t="e" cm="1">
        <f t="array" aca="1" ref="AR373" ca="1">INDIRECT("Y"&amp;($AN373+10-$AQ$2)) - INDIRECT("Y"&amp;($AN373+10))</f>
        <v>#DIV/0!</v>
      </c>
      <c r="AS373" s="8" t="e" cm="1">
        <f t="array" aca="1" ref="AS373" ca="1">INDIRECT("AD"&amp;($AN373+10-$AQ$2))</f>
        <v>#NAME?</v>
      </c>
      <c r="AU373" s="12" t="e">
        <f t="shared" ca="1" si="243"/>
        <v>#NAME?</v>
      </c>
      <c r="AV373" s="8" t="e">
        <f t="shared" ca="1" si="252"/>
        <v>#NAME?</v>
      </c>
      <c r="AW373" s="8" t="e">
        <f t="shared" ca="1" si="253"/>
        <v>#NAME?</v>
      </c>
      <c r="AX373" s="8" t="e" cm="1">
        <f t="array" aca="1" ref="AX373" ca="1">AW373 - dECuCon4C(AV373)</f>
        <v>#NAME?</v>
      </c>
      <c r="AY373" s="8" t="e" cm="1">
        <f t="array" aca="1" ref="AY373" ca="1">dECuCon4C(AV373)</f>
        <v>#VALUE!</v>
      </c>
      <c r="AZ373" s="8"/>
      <c r="BA373" s="13" t="e">
        <f t="shared" ca="1" si="254"/>
        <v>#NAME?</v>
      </c>
    </row>
    <row r="374" spans="22:53" x14ac:dyDescent="0.25">
      <c r="V374" s="8" t="e">
        <f t="shared" si="272"/>
        <v>#DIV/0!</v>
      </c>
      <c r="W374" s="8" t="e">
        <f t="shared" si="273"/>
        <v>#DIV/0!</v>
      </c>
      <c r="X374" s="8" t="e">
        <f t="shared" si="274"/>
        <v>#DIV/0!</v>
      </c>
      <c r="Y374" s="8" t="e">
        <f t="shared" si="275"/>
        <v>#DIV/0!</v>
      </c>
      <c r="Z374" s="8"/>
      <c r="AA374" s="8"/>
      <c r="AD374" s="9" t="e" cm="1">
        <f t="array" aca="1" ref="AD374" ca="1">Tgost2009(C374/100.0557)+273.15</f>
        <v>#NAME?</v>
      </c>
      <c r="AE374" s="8" t="e">
        <f t="shared" ca="1" si="262"/>
        <v>#NAME?</v>
      </c>
      <c r="AF374" s="8" t="e">
        <f t="shared" ca="1" si="263"/>
        <v>#NAME?</v>
      </c>
      <c r="AG374" s="8" t="e" cm="1">
        <f t="array" aca="1" ref="AG374" ca="1">AF374-dECuCon4C(AE374)</f>
        <v>#NAME?</v>
      </c>
      <c r="AH374" s="8" t="e" cm="1">
        <f t="array" aca="1" ref="AH374" ca="1">dECuCon4C(AE374)</f>
        <v>#VALUE!</v>
      </c>
      <c r="AI374" s="10" t="e">
        <f t="shared" ca="1" si="276"/>
        <v>#DIV/0!</v>
      </c>
      <c r="AJ374" s="11" t="e">
        <f t="shared" ca="1" si="242"/>
        <v>#NAME?</v>
      </c>
      <c r="AK374" s="8" t="e">
        <f t="shared" ca="1" si="264"/>
        <v>#NAME?</v>
      </c>
      <c r="AN374" s="8">
        <f t="shared" si="244"/>
        <v>4364</v>
      </c>
      <c r="AO374" s="19" t="e" cm="1">
        <f t="array" aca="1" ref="AO374" ca="1">INDIRECT("V"&amp;($AN374+10-$AQ$2)) - INDIRECT("V"&amp;($AN374+10))</f>
        <v>#DIV/0!</v>
      </c>
      <c r="AP374" s="19" t="e" cm="1">
        <f t="array" aca="1" ref="AP374" ca="1">INDIRECT("W"&amp;($AN374+10-$AQ$2)) - INDIRECT("W"&amp;($AN374+10))</f>
        <v>#DIV/0!</v>
      </c>
      <c r="AQ374" s="19" t="e" cm="1">
        <f t="array" aca="1" ref="AQ374" ca="1">INDIRECT("X"&amp;($AN374+10-$AQ$2)) - INDIRECT("X"&amp;($AN374+10))</f>
        <v>#DIV/0!</v>
      </c>
      <c r="AR374" s="19" t="e" cm="1">
        <f t="array" aca="1" ref="AR374" ca="1">INDIRECT("Y"&amp;($AN374+10-$AQ$2)) - INDIRECT("Y"&amp;($AN374+10))</f>
        <v>#DIV/0!</v>
      </c>
      <c r="AS374" s="8" t="e" cm="1">
        <f t="array" aca="1" ref="AS374" ca="1">INDIRECT("AD"&amp;($AN374+10-$AQ$2))</f>
        <v>#NAME?</v>
      </c>
      <c r="AU374" s="12" t="e">
        <f t="shared" ca="1" si="243"/>
        <v>#NAME?</v>
      </c>
      <c r="AV374" s="8" t="e">
        <f t="shared" ca="1" si="252"/>
        <v>#NAME?</v>
      </c>
      <c r="AW374" s="8" t="e">
        <f t="shared" ca="1" si="253"/>
        <v>#NAME?</v>
      </c>
      <c r="AX374" s="8" t="e" cm="1">
        <f t="array" aca="1" ref="AX374" ca="1">AW374 - dECuCon4C(AV374)</f>
        <v>#NAME?</v>
      </c>
      <c r="AY374" s="8" t="e" cm="1">
        <f t="array" aca="1" ref="AY374" ca="1">dECuCon4C(AV374)</f>
        <v>#VALUE!</v>
      </c>
      <c r="AZ374" s="8"/>
      <c r="BA374" s="13" t="e">
        <f t="shared" ca="1" si="254"/>
        <v>#NAME?</v>
      </c>
    </row>
    <row r="375" spans="22:53" x14ac:dyDescent="0.25">
      <c r="V375" s="8" t="e">
        <f t="shared" si="272"/>
        <v>#DIV/0!</v>
      </c>
      <c r="W375" s="8" t="e">
        <f t="shared" si="273"/>
        <v>#DIV/0!</v>
      </c>
      <c r="X375" s="8" t="e">
        <f t="shared" si="274"/>
        <v>#DIV/0!</v>
      </c>
      <c r="Y375" s="8" t="e">
        <f t="shared" si="275"/>
        <v>#DIV/0!</v>
      </c>
      <c r="Z375" s="8"/>
      <c r="AA375" s="8"/>
      <c r="AD375" s="9" t="e" cm="1">
        <f t="array" aca="1" ref="AD375" ca="1">Tgost2009(C375/100.0557)+273.15</f>
        <v>#NAME?</v>
      </c>
      <c r="AE375" s="8" t="e">
        <f t="shared" ca="1" si="262"/>
        <v>#NAME?</v>
      </c>
      <c r="AF375" s="8" t="e">
        <f t="shared" ca="1" si="263"/>
        <v>#NAME?</v>
      </c>
      <c r="AG375" s="8" t="e" cm="1">
        <f t="array" aca="1" ref="AG375" ca="1">AF375-dECuCon4C(AE375)</f>
        <v>#NAME?</v>
      </c>
      <c r="AH375" s="8" t="e" cm="1">
        <f t="array" aca="1" ref="AH375" ca="1">dECuCon4C(AE375)</f>
        <v>#VALUE!</v>
      </c>
      <c r="AI375" s="10" t="e">
        <f t="shared" ca="1" si="276"/>
        <v>#DIV/0!</v>
      </c>
      <c r="AJ375" s="11" t="e">
        <f t="shared" ca="1" si="242"/>
        <v>#NAME?</v>
      </c>
      <c r="AK375" s="8" t="e">
        <f t="shared" ca="1" si="264"/>
        <v>#NAME?</v>
      </c>
      <c r="AN375" s="8">
        <f t="shared" si="244"/>
        <v>4376</v>
      </c>
      <c r="AO375" s="19" t="e" cm="1">
        <f t="array" aca="1" ref="AO375" ca="1">INDIRECT("V"&amp;($AN375+10-$AQ$2)) - INDIRECT("V"&amp;($AN375+10))</f>
        <v>#DIV/0!</v>
      </c>
      <c r="AP375" s="19" t="e" cm="1">
        <f t="array" aca="1" ref="AP375" ca="1">INDIRECT("W"&amp;($AN375+10-$AQ$2)) - INDIRECT("W"&amp;($AN375+10))</f>
        <v>#DIV/0!</v>
      </c>
      <c r="AQ375" s="19" t="e" cm="1">
        <f t="array" aca="1" ref="AQ375" ca="1">INDIRECT("X"&amp;($AN375+10-$AQ$2)) - INDIRECT("X"&amp;($AN375+10))</f>
        <v>#DIV/0!</v>
      </c>
      <c r="AR375" s="19" t="e" cm="1">
        <f t="array" aca="1" ref="AR375" ca="1">INDIRECT("Y"&amp;($AN375+10-$AQ$2)) - INDIRECT("Y"&amp;($AN375+10))</f>
        <v>#DIV/0!</v>
      </c>
      <c r="AS375" s="8" t="e" cm="1">
        <f t="array" aca="1" ref="AS375" ca="1">INDIRECT("AD"&amp;($AN375+10-$AQ$2))</f>
        <v>#NAME?</v>
      </c>
      <c r="AU375" s="12" t="e">
        <f t="shared" ca="1" si="243"/>
        <v>#NAME?</v>
      </c>
      <c r="AV375" s="8" t="e">
        <f t="shared" ca="1" si="252"/>
        <v>#NAME?</v>
      </c>
      <c r="AW375" s="8" t="e">
        <f t="shared" ca="1" si="253"/>
        <v>#NAME?</v>
      </c>
      <c r="AX375" s="8" t="e" cm="1">
        <f t="array" aca="1" ref="AX375" ca="1">AW375 - dECuCon4C(AV375)</f>
        <v>#NAME?</v>
      </c>
      <c r="AY375" s="8" t="e" cm="1">
        <f t="array" aca="1" ref="AY375" ca="1">dECuCon4C(AV375)</f>
        <v>#VALUE!</v>
      </c>
      <c r="AZ375" s="8"/>
      <c r="BA375" s="13" t="e">
        <f t="shared" ca="1" si="254"/>
        <v>#NAME?</v>
      </c>
    </row>
    <row r="376" spans="22:53" x14ac:dyDescent="0.25">
      <c r="V376" s="8" t="e">
        <f t="shared" si="272"/>
        <v>#DIV/0!</v>
      </c>
      <c r="W376" s="8" t="e">
        <f t="shared" si="273"/>
        <v>#DIV/0!</v>
      </c>
      <c r="X376" s="8" t="e">
        <f t="shared" si="274"/>
        <v>#DIV/0!</v>
      </c>
      <c r="Y376" s="8" t="e">
        <f t="shared" si="275"/>
        <v>#DIV/0!</v>
      </c>
      <c r="Z376" s="8"/>
      <c r="AA376" s="8"/>
      <c r="AD376" s="9" t="e" cm="1">
        <f t="array" aca="1" ref="AD376" ca="1">Tgost2009(C376/100.0557)+273.15</f>
        <v>#NAME?</v>
      </c>
      <c r="AE376" s="8" t="e">
        <f t="shared" ca="1" si="262"/>
        <v>#NAME?</v>
      </c>
      <c r="AF376" s="8" t="e">
        <f t="shared" ca="1" si="263"/>
        <v>#NAME?</v>
      </c>
      <c r="AG376" s="8" t="e" cm="1">
        <f t="array" aca="1" ref="AG376" ca="1">AF376-dECuCon4C(AE376)</f>
        <v>#NAME?</v>
      </c>
      <c r="AH376" s="8" t="e" cm="1">
        <f t="array" aca="1" ref="AH376" ca="1">dECuCon4C(AE376)</f>
        <v>#VALUE!</v>
      </c>
      <c r="AI376" s="10" t="e">
        <f t="shared" ca="1" si="276"/>
        <v>#DIV/0!</v>
      </c>
      <c r="AJ376" s="11" t="e">
        <f t="shared" ca="1" si="242"/>
        <v>#NAME?</v>
      </c>
      <c r="AK376" s="8" t="e">
        <f t="shared" ca="1" si="264"/>
        <v>#NAME?</v>
      </c>
      <c r="AN376" s="8">
        <f t="shared" si="244"/>
        <v>4388</v>
      </c>
      <c r="AO376" s="19" t="e" cm="1">
        <f t="array" aca="1" ref="AO376" ca="1">INDIRECT("V"&amp;($AN376+10-$AQ$2)) - INDIRECT("V"&amp;($AN376+10))</f>
        <v>#DIV/0!</v>
      </c>
      <c r="AP376" s="19" t="e" cm="1">
        <f t="array" aca="1" ref="AP376" ca="1">INDIRECT("W"&amp;($AN376+10-$AQ$2)) - INDIRECT("W"&amp;($AN376+10))</f>
        <v>#DIV/0!</v>
      </c>
      <c r="AQ376" s="19" t="e" cm="1">
        <f t="array" aca="1" ref="AQ376" ca="1">INDIRECT("X"&amp;($AN376+10-$AQ$2)) - INDIRECT("X"&amp;($AN376+10))</f>
        <v>#DIV/0!</v>
      </c>
      <c r="AR376" s="19" t="e" cm="1">
        <f t="array" aca="1" ref="AR376" ca="1">INDIRECT("Y"&amp;($AN376+10-$AQ$2)) - INDIRECT("Y"&amp;($AN376+10))</f>
        <v>#DIV/0!</v>
      </c>
      <c r="AS376" s="8" t="e" cm="1">
        <f t="array" aca="1" ref="AS376" ca="1">INDIRECT("AD"&amp;($AN376+10-$AQ$2))</f>
        <v>#NAME?</v>
      </c>
      <c r="AU376" s="12" t="e">
        <f t="shared" ca="1" si="243"/>
        <v>#NAME?</v>
      </c>
      <c r="AV376" s="8" t="e">
        <f t="shared" ca="1" si="252"/>
        <v>#NAME?</v>
      </c>
      <c r="AW376" s="8" t="e">
        <f t="shared" ca="1" si="253"/>
        <v>#NAME?</v>
      </c>
      <c r="AX376" s="8" t="e" cm="1">
        <f t="array" aca="1" ref="AX376" ca="1">AW376 - dECuCon4C(AV376)</f>
        <v>#NAME?</v>
      </c>
      <c r="AY376" s="8" t="e" cm="1">
        <f t="array" aca="1" ref="AY376" ca="1">dECuCon4C(AV376)</f>
        <v>#VALUE!</v>
      </c>
      <c r="AZ376" s="8"/>
      <c r="BA376" s="13" t="e">
        <f t="shared" ca="1" si="254"/>
        <v>#NAME?</v>
      </c>
    </row>
    <row r="377" spans="22:53" x14ac:dyDescent="0.25">
      <c r="V377" s="8" t="e">
        <f t="shared" si="272"/>
        <v>#DIV/0!</v>
      </c>
      <c r="W377" s="8" t="e">
        <f t="shared" si="273"/>
        <v>#DIV/0!</v>
      </c>
      <c r="X377" s="8" t="e">
        <f t="shared" si="274"/>
        <v>#DIV/0!</v>
      </c>
      <c r="Y377" s="8" t="e">
        <f t="shared" si="275"/>
        <v>#DIV/0!</v>
      </c>
      <c r="Z377" s="8"/>
      <c r="AA377" s="8"/>
      <c r="AD377" s="9" t="e" cm="1">
        <f t="array" aca="1" ref="AD377" ca="1">Tgost2009(C377/100.0557)+273.15</f>
        <v>#NAME?</v>
      </c>
      <c r="AE377" s="8" t="e">
        <f t="shared" ca="1" si="262"/>
        <v>#NAME?</v>
      </c>
      <c r="AF377" s="8" t="e">
        <f t="shared" ca="1" si="263"/>
        <v>#NAME?</v>
      </c>
      <c r="AG377" s="8" t="e" cm="1">
        <f t="array" aca="1" ref="AG377" ca="1">AF377-dECuCon4C(AE377)</f>
        <v>#NAME?</v>
      </c>
      <c r="AH377" s="8" t="e" cm="1">
        <f t="array" aca="1" ref="AH377" ca="1">dECuCon4C(AE377)</f>
        <v>#VALUE!</v>
      </c>
      <c r="AI377" s="10" t="e">
        <f t="shared" ca="1" si="276"/>
        <v>#DIV/0!</v>
      </c>
      <c r="AJ377" s="11" t="e">
        <f t="shared" ca="1" si="242"/>
        <v>#NAME?</v>
      </c>
      <c r="AK377" s="8" t="e">
        <f t="shared" ca="1" si="264"/>
        <v>#NAME?</v>
      </c>
      <c r="AN377" s="8">
        <f t="shared" si="244"/>
        <v>4400</v>
      </c>
      <c r="AO377" s="19" t="e" cm="1">
        <f t="array" aca="1" ref="AO377" ca="1">INDIRECT("V"&amp;($AN377+10-$AQ$2)) - INDIRECT("V"&amp;($AN377+10))</f>
        <v>#DIV/0!</v>
      </c>
      <c r="AP377" s="19" t="e" cm="1">
        <f t="array" aca="1" ref="AP377" ca="1">INDIRECT("W"&amp;($AN377+10-$AQ$2)) - INDIRECT("W"&amp;($AN377+10))</f>
        <v>#DIV/0!</v>
      </c>
      <c r="AQ377" s="19" t="e" cm="1">
        <f t="array" aca="1" ref="AQ377" ca="1">INDIRECT("X"&amp;($AN377+10-$AQ$2)) - INDIRECT("X"&amp;($AN377+10))</f>
        <v>#DIV/0!</v>
      </c>
      <c r="AR377" s="19" t="e" cm="1">
        <f t="array" aca="1" ref="AR377" ca="1">INDIRECT("Y"&amp;($AN377+10-$AQ$2)) - INDIRECT("Y"&amp;($AN377+10))</f>
        <v>#DIV/0!</v>
      </c>
      <c r="AS377" s="8" t="e" cm="1">
        <f t="array" aca="1" ref="AS377" ca="1">INDIRECT("AD"&amp;($AN377+10-$AQ$2))</f>
        <v>#NAME?</v>
      </c>
      <c r="AU377" s="12" t="e">
        <f t="shared" ca="1" si="243"/>
        <v>#NAME?</v>
      </c>
      <c r="AV377" s="8" t="e">
        <f t="shared" ca="1" si="252"/>
        <v>#NAME?</v>
      </c>
      <c r="AW377" s="8" t="e">
        <f t="shared" ca="1" si="253"/>
        <v>#NAME?</v>
      </c>
      <c r="AX377" s="8" t="e" cm="1">
        <f t="array" aca="1" ref="AX377" ca="1">AW377 - dECuCon4C(AV377)</f>
        <v>#NAME?</v>
      </c>
      <c r="AY377" s="8" t="e" cm="1">
        <f t="array" aca="1" ref="AY377" ca="1">dECuCon4C(AV377)</f>
        <v>#VALUE!</v>
      </c>
      <c r="AZ377" s="8"/>
      <c r="BA377" s="13" t="e">
        <f t="shared" ca="1" si="254"/>
        <v>#NAME?</v>
      </c>
    </row>
    <row r="378" spans="22:53" x14ac:dyDescent="0.25">
      <c r="V378" s="8" t="e">
        <f t="shared" si="272"/>
        <v>#DIV/0!</v>
      </c>
      <c r="W378" s="8" t="e">
        <f t="shared" si="273"/>
        <v>#DIV/0!</v>
      </c>
      <c r="X378" s="8" t="e">
        <f t="shared" si="274"/>
        <v>#DIV/0!</v>
      </c>
      <c r="Y378" s="8" t="e">
        <f t="shared" si="275"/>
        <v>#DIV/0!</v>
      </c>
      <c r="Z378" s="8"/>
      <c r="AA378" s="8"/>
      <c r="AD378" s="9" t="e" cm="1">
        <f t="array" aca="1" ref="AD378" ca="1">Tgost2009(C378/100.0557)+273.15</f>
        <v>#NAME?</v>
      </c>
      <c r="AE378" s="8" t="e">
        <f t="shared" ca="1" si="262"/>
        <v>#NAME?</v>
      </c>
      <c r="AF378" s="8" t="e">
        <f t="shared" ca="1" si="263"/>
        <v>#NAME?</v>
      </c>
      <c r="AG378" s="8" t="e" cm="1">
        <f t="array" aca="1" ref="AG378" ca="1">AF378-dECuCon4C(AE378)</f>
        <v>#NAME?</v>
      </c>
      <c r="AH378" s="8" t="e" cm="1">
        <f t="array" aca="1" ref="AH378" ca="1">dECuCon4C(AE378)</f>
        <v>#VALUE!</v>
      </c>
      <c r="AI378" s="10" t="e">
        <f t="shared" ca="1" si="276"/>
        <v>#DIV/0!</v>
      </c>
      <c r="AJ378" s="11" t="e">
        <f t="shared" ca="1" si="242"/>
        <v>#NAME?</v>
      </c>
      <c r="AK378" s="8" t="e">
        <f t="shared" ca="1" si="264"/>
        <v>#NAME?</v>
      </c>
      <c r="AN378" s="8">
        <f t="shared" si="244"/>
        <v>4412</v>
      </c>
      <c r="AO378" s="19" t="e" cm="1">
        <f t="array" aca="1" ref="AO378" ca="1">INDIRECT("V"&amp;($AN378+10-$AQ$2)) - INDIRECT("V"&amp;($AN378+10))</f>
        <v>#DIV/0!</v>
      </c>
      <c r="AP378" s="19" t="e" cm="1">
        <f t="array" aca="1" ref="AP378" ca="1">INDIRECT("W"&amp;($AN378+10-$AQ$2)) - INDIRECT("W"&amp;($AN378+10))</f>
        <v>#DIV/0!</v>
      </c>
      <c r="AQ378" s="19" t="e" cm="1">
        <f t="array" aca="1" ref="AQ378" ca="1">INDIRECT("X"&amp;($AN378+10-$AQ$2)) - INDIRECT("X"&amp;($AN378+10))</f>
        <v>#DIV/0!</v>
      </c>
      <c r="AR378" s="19" t="e" cm="1">
        <f t="array" aca="1" ref="AR378" ca="1">INDIRECT("Y"&amp;($AN378+10-$AQ$2)) - INDIRECT("Y"&amp;($AN378+10))</f>
        <v>#DIV/0!</v>
      </c>
      <c r="AS378" s="8" t="e" cm="1">
        <f t="array" aca="1" ref="AS378" ca="1">INDIRECT("AD"&amp;($AN378+10-$AQ$2))</f>
        <v>#NAME?</v>
      </c>
      <c r="AU378" s="12" t="e">
        <f t="shared" ca="1" si="243"/>
        <v>#NAME?</v>
      </c>
      <c r="AV378" s="8" t="e">
        <f t="shared" ca="1" si="252"/>
        <v>#NAME?</v>
      </c>
      <c r="AW378" s="8" t="e">
        <f t="shared" ca="1" si="253"/>
        <v>#NAME?</v>
      </c>
      <c r="AX378" s="8" t="e" cm="1">
        <f t="array" aca="1" ref="AX378" ca="1">AW378 - dECuCon4C(AV378)</f>
        <v>#NAME?</v>
      </c>
      <c r="AY378" s="8" t="e" cm="1">
        <f t="array" aca="1" ref="AY378" ca="1">dECuCon4C(AV378)</f>
        <v>#VALUE!</v>
      </c>
      <c r="AZ378" s="8"/>
      <c r="BA378" s="13" t="e">
        <f t="shared" ca="1" si="254"/>
        <v>#NAME?</v>
      </c>
    </row>
    <row r="379" spans="22:53" x14ac:dyDescent="0.25">
      <c r="V379" s="8"/>
      <c r="W379" s="8"/>
      <c r="X379" s="8"/>
      <c r="Y379" s="8"/>
      <c r="Z379" s="8" t="e">
        <f t="shared" ref="Z379:Z382" si="277">AVERAGE(L379:M379)</f>
        <v>#DIV/0!</v>
      </c>
      <c r="AA379" s="8" t="e">
        <f t="shared" ref="AA379:AA382" si="278">AVERAGE(N379:O379)</f>
        <v>#DIV/0!</v>
      </c>
      <c r="AD379" s="9" t="e" cm="1">
        <f t="array" aca="1" ref="AD379" ca="1">Tgost2009(C379/100.0557)+273.15</f>
        <v>#NAME?</v>
      </c>
      <c r="AE379" s="8" t="e">
        <f t="shared" ca="1" si="262"/>
        <v>#NAME?</v>
      </c>
      <c r="AF379" s="8" t="e">
        <f t="shared" ca="1" si="263"/>
        <v>#NAME?</v>
      </c>
      <c r="AG379" s="8" t="e" cm="1">
        <f t="array" aca="1" ref="AG379" ca="1">AF379-dECuCon4C(AE379)</f>
        <v>#NAME?</v>
      </c>
      <c r="AH379" s="8" t="e" cm="1">
        <f t="array" aca="1" ref="AH379" ca="1">dECuCon4C(AE379)</f>
        <v>#VALUE!</v>
      </c>
      <c r="AI379" s="10"/>
      <c r="AJ379" s="11" t="e">
        <f t="shared" ca="1" si="242"/>
        <v>#NAME?</v>
      </c>
      <c r="AK379" s="8" t="e">
        <f t="shared" ca="1" si="264"/>
        <v>#NAME?</v>
      </c>
      <c r="AN379" s="8">
        <f t="shared" si="244"/>
        <v>4424</v>
      </c>
      <c r="AO379" s="19" t="e" cm="1">
        <f t="array" aca="1" ref="AO379" ca="1">INDIRECT("V"&amp;($AN379+10-$AQ$2)) - INDIRECT("V"&amp;($AN379+10))</f>
        <v>#DIV/0!</v>
      </c>
      <c r="AP379" s="19" t="e" cm="1">
        <f t="array" aca="1" ref="AP379" ca="1">INDIRECT("W"&amp;($AN379+10-$AQ$2)) - INDIRECT("W"&amp;($AN379+10))</f>
        <v>#DIV/0!</v>
      </c>
      <c r="AQ379" s="19" t="e" cm="1">
        <f t="array" aca="1" ref="AQ379" ca="1">INDIRECT("X"&amp;($AN379+10-$AQ$2)) - INDIRECT("X"&amp;($AN379+10))</f>
        <v>#DIV/0!</v>
      </c>
      <c r="AR379" s="19" t="e" cm="1">
        <f t="array" aca="1" ref="AR379" ca="1">INDIRECT("Y"&amp;($AN379+10-$AQ$2)) - INDIRECT("Y"&amp;($AN379+10))</f>
        <v>#DIV/0!</v>
      </c>
      <c r="AS379" s="8" t="e" cm="1">
        <f t="array" aca="1" ref="AS379" ca="1">INDIRECT("AD"&amp;($AN379+10-$AQ$2))</f>
        <v>#NAME?</v>
      </c>
      <c r="AU379" s="12" t="e">
        <f t="shared" ca="1" si="243"/>
        <v>#NAME?</v>
      </c>
      <c r="AV379" s="8" t="e">
        <f t="shared" ca="1" si="252"/>
        <v>#NAME?</v>
      </c>
      <c r="AW379" s="8" t="e">
        <f t="shared" ca="1" si="253"/>
        <v>#NAME?</v>
      </c>
      <c r="AX379" s="8" t="e" cm="1">
        <f t="array" aca="1" ref="AX379" ca="1">AW379 - dECuCon4C(AV379)</f>
        <v>#NAME?</v>
      </c>
      <c r="AY379" s="8" t="e" cm="1">
        <f t="array" aca="1" ref="AY379" ca="1">dECuCon4C(AV379)</f>
        <v>#VALUE!</v>
      </c>
      <c r="AZ379" s="8"/>
      <c r="BA379" s="13" t="e">
        <f t="shared" ca="1" si="254"/>
        <v>#NAME?</v>
      </c>
    </row>
    <row r="380" spans="22:53" x14ac:dyDescent="0.25">
      <c r="V380" s="8"/>
      <c r="W380" s="8"/>
      <c r="X380" s="8"/>
      <c r="Y380" s="8"/>
      <c r="Z380" s="8" t="e">
        <f t="shared" si="277"/>
        <v>#DIV/0!</v>
      </c>
      <c r="AA380" s="8" t="e">
        <f t="shared" si="278"/>
        <v>#DIV/0!</v>
      </c>
      <c r="AD380" s="9" t="e" cm="1">
        <f t="array" aca="1" ref="AD380" ca="1">Tgost2009(C380/100.0557)+273.15</f>
        <v>#NAME?</v>
      </c>
      <c r="AE380" s="8" t="e">
        <f t="shared" ca="1" si="262"/>
        <v>#NAME?</v>
      </c>
      <c r="AF380" s="8" t="e">
        <f t="shared" ca="1" si="263"/>
        <v>#NAME?</v>
      </c>
      <c r="AG380" s="8" t="e" cm="1">
        <f t="array" aca="1" ref="AG380" ca="1">AF380-dECuCon4C(AE380)</f>
        <v>#NAME?</v>
      </c>
      <c r="AH380" s="8" t="e" cm="1">
        <f t="array" aca="1" ref="AH380" ca="1">dECuCon4C(AE380)</f>
        <v>#VALUE!</v>
      </c>
      <c r="AI380" s="10"/>
      <c r="AJ380" s="11" t="e">
        <f t="shared" ca="1" si="242"/>
        <v>#NAME?</v>
      </c>
      <c r="AK380" s="8" t="e">
        <f t="shared" ca="1" si="264"/>
        <v>#NAME?</v>
      </c>
      <c r="AN380" s="8">
        <f t="shared" si="244"/>
        <v>4436</v>
      </c>
      <c r="AO380" s="19" t="e" cm="1">
        <f t="array" aca="1" ref="AO380" ca="1">INDIRECT("V"&amp;($AN380+10-$AQ$2)) - INDIRECT("V"&amp;($AN380+10))</f>
        <v>#DIV/0!</v>
      </c>
      <c r="AP380" s="19" t="e" cm="1">
        <f t="array" aca="1" ref="AP380" ca="1">INDIRECT("W"&amp;($AN380+10-$AQ$2)) - INDIRECT("W"&amp;($AN380+10))</f>
        <v>#DIV/0!</v>
      </c>
      <c r="AQ380" s="19" t="e" cm="1">
        <f t="array" aca="1" ref="AQ380" ca="1">INDIRECT("X"&amp;($AN380+10-$AQ$2)) - INDIRECT("X"&amp;($AN380+10))</f>
        <v>#DIV/0!</v>
      </c>
      <c r="AR380" s="19" t="e" cm="1">
        <f t="array" aca="1" ref="AR380" ca="1">INDIRECT("Y"&amp;($AN380+10-$AQ$2)) - INDIRECT("Y"&amp;($AN380+10))</f>
        <v>#DIV/0!</v>
      </c>
      <c r="AS380" s="8" t="e" cm="1">
        <f t="array" aca="1" ref="AS380" ca="1">INDIRECT("AD"&amp;($AN380+10-$AQ$2))</f>
        <v>#NAME?</v>
      </c>
      <c r="AU380" s="12" t="e">
        <f t="shared" ca="1" si="243"/>
        <v>#NAME?</v>
      </c>
      <c r="AV380" s="8" t="e">
        <f t="shared" ca="1" si="252"/>
        <v>#NAME?</v>
      </c>
      <c r="AW380" s="8" t="e">
        <f t="shared" ca="1" si="253"/>
        <v>#NAME?</v>
      </c>
      <c r="AX380" s="8" t="e" cm="1">
        <f t="array" aca="1" ref="AX380" ca="1">AW380 - dECuCon4C(AV380)</f>
        <v>#NAME?</v>
      </c>
      <c r="AY380" s="8" t="e" cm="1">
        <f t="array" aca="1" ref="AY380" ca="1">dECuCon4C(AV380)</f>
        <v>#VALUE!</v>
      </c>
      <c r="AZ380" s="8"/>
      <c r="BA380" s="13" t="e">
        <f t="shared" ca="1" si="254"/>
        <v>#NAME?</v>
      </c>
    </row>
    <row r="381" spans="22:53" x14ac:dyDescent="0.25">
      <c r="V381" s="8"/>
      <c r="W381" s="8"/>
      <c r="X381" s="8"/>
      <c r="Y381" s="8"/>
      <c r="Z381" s="8" t="e">
        <f t="shared" si="277"/>
        <v>#DIV/0!</v>
      </c>
      <c r="AA381" s="8" t="e">
        <f t="shared" si="278"/>
        <v>#DIV/0!</v>
      </c>
      <c r="AD381" s="9" t="e" cm="1">
        <f t="array" aca="1" ref="AD381" ca="1">Tgost2009(C381/100.0557)+273.15</f>
        <v>#NAME?</v>
      </c>
      <c r="AE381" s="8" t="e">
        <f t="shared" ca="1" si="262"/>
        <v>#NAME?</v>
      </c>
      <c r="AF381" s="8" t="e">
        <f t="shared" ca="1" si="263"/>
        <v>#NAME?</v>
      </c>
      <c r="AG381" s="8" t="e" cm="1">
        <f t="array" aca="1" ref="AG381" ca="1">AF381-dECuCon4C(AE381)</f>
        <v>#NAME?</v>
      </c>
      <c r="AH381" s="8" t="e" cm="1">
        <f t="array" aca="1" ref="AH381" ca="1">dECuCon4C(AE381)</f>
        <v>#VALUE!</v>
      </c>
      <c r="AI381" s="10"/>
      <c r="AJ381" s="11" t="e">
        <f t="shared" ca="1" si="242"/>
        <v>#NAME?</v>
      </c>
      <c r="AK381" s="8" t="e">
        <f t="shared" ca="1" si="264"/>
        <v>#NAME?</v>
      </c>
      <c r="AN381" s="8">
        <f t="shared" si="244"/>
        <v>4448</v>
      </c>
      <c r="AO381" s="19" t="e" cm="1">
        <f t="array" aca="1" ref="AO381" ca="1">INDIRECT("V"&amp;($AN381+10-$AQ$2)) - INDIRECT("V"&amp;($AN381+10))</f>
        <v>#DIV/0!</v>
      </c>
      <c r="AP381" s="19" t="e" cm="1">
        <f t="array" aca="1" ref="AP381" ca="1">INDIRECT("W"&amp;($AN381+10-$AQ$2)) - INDIRECT("W"&amp;($AN381+10))</f>
        <v>#DIV/0!</v>
      </c>
      <c r="AQ381" s="19" t="e" cm="1">
        <f t="array" aca="1" ref="AQ381" ca="1">INDIRECT("X"&amp;($AN381+10-$AQ$2)) - INDIRECT("X"&amp;($AN381+10))</f>
        <v>#DIV/0!</v>
      </c>
      <c r="AR381" s="19" t="e" cm="1">
        <f t="array" aca="1" ref="AR381" ca="1">INDIRECT("Y"&amp;($AN381+10-$AQ$2)) - INDIRECT("Y"&amp;($AN381+10))</f>
        <v>#DIV/0!</v>
      </c>
      <c r="AS381" s="8" t="e" cm="1">
        <f t="array" aca="1" ref="AS381" ca="1">INDIRECT("AD"&amp;($AN381+10-$AQ$2))</f>
        <v>#NAME?</v>
      </c>
      <c r="AU381" s="12" t="e">
        <f t="shared" ca="1" si="243"/>
        <v>#NAME?</v>
      </c>
      <c r="AV381" s="8" t="e">
        <f t="shared" ca="1" si="252"/>
        <v>#NAME?</v>
      </c>
      <c r="AW381" s="8" t="e">
        <f t="shared" ca="1" si="253"/>
        <v>#NAME?</v>
      </c>
      <c r="AX381" s="8" t="e" cm="1">
        <f t="array" aca="1" ref="AX381" ca="1">AW381 - dECuCon4C(AV381)</f>
        <v>#NAME?</v>
      </c>
      <c r="AY381" s="8" t="e" cm="1">
        <f t="array" aca="1" ref="AY381" ca="1">dECuCon4C(AV381)</f>
        <v>#VALUE!</v>
      </c>
      <c r="AZ381" s="8"/>
      <c r="BA381" s="13" t="e">
        <f t="shared" ca="1" si="254"/>
        <v>#NAME?</v>
      </c>
    </row>
    <row r="382" spans="22:53" x14ac:dyDescent="0.25">
      <c r="V382" s="8"/>
      <c r="W382" s="8"/>
      <c r="X382" s="8"/>
      <c r="Y382" s="8"/>
      <c r="Z382" s="8" t="e">
        <f t="shared" si="277"/>
        <v>#DIV/0!</v>
      </c>
      <c r="AA382" s="8" t="e">
        <f t="shared" si="278"/>
        <v>#DIV/0!</v>
      </c>
      <c r="AD382" s="9" t="e" cm="1">
        <f t="array" aca="1" ref="AD382" ca="1">Tgost2009(C382/100.0557)+273.15</f>
        <v>#NAME?</v>
      </c>
      <c r="AE382" s="8" t="e">
        <f t="shared" ca="1" si="262"/>
        <v>#NAME?</v>
      </c>
      <c r="AF382" s="8" t="e">
        <f t="shared" ca="1" si="263"/>
        <v>#NAME?</v>
      </c>
      <c r="AG382" s="8" t="e" cm="1">
        <f t="array" aca="1" ref="AG382" ca="1">AF382-dECuCon4C(AE382)</f>
        <v>#NAME?</v>
      </c>
      <c r="AH382" s="8" t="e" cm="1">
        <f t="array" aca="1" ref="AH382" ca="1">dECuCon4C(AE382)</f>
        <v>#VALUE!</v>
      </c>
      <c r="AI382" s="10"/>
      <c r="AJ382" s="11" t="e">
        <f t="shared" ca="1" si="242"/>
        <v>#NAME?</v>
      </c>
      <c r="AK382" s="8" t="e">
        <f t="shared" ca="1" si="264"/>
        <v>#NAME?</v>
      </c>
      <c r="AN382" s="8">
        <f t="shared" si="244"/>
        <v>4460</v>
      </c>
      <c r="AO382" s="19" t="e" cm="1">
        <f t="array" aca="1" ref="AO382" ca="1">INDIRECT("V"&amp;($AN382+10-$AQ$2)) - INDIRECT("V"&amp;($AN382+10))</f>
        <v>#DIV/0!</v>
      </c>
      <c r="AP382" s="19" t="e" cm="1">
        <f t="array" aca="1" ref="AP382" ca="1">INDIRECT("W"&amp;($AN382+10-$AQ$2)) - INDIRECT("W"&amp;($AN382+10))</f>
        <v>#DIV/0!</v>
      </c>
      <c r="AQ382" s="19" t="e" cm="1">
        <f t="array" aca="1" ref="AQ382" ca="1">INDIRECT("X"&amp;($AN382+10-$AQ$2)) - INDIRECT("X"&amp;($AN382+10))</f>
        <v>#DIV/0!</v>
      </c>
      <c r="AR382" s="19" t="e" cm="1">
        <f t="array" aca="1" ref="AR382" ca="1">INDIRECT("Y"&amp;($AN382+10-$AQ$2)) - INDIRECT("Y"&amp;($AN382+10))</f>
        <v>#DIV/0!</v>
      </c>
      <c r="AS382" s="8" t="e" cm="1">
        <f t="array" aca="1" ref="AS382" ca="1">INDIRECT("AD"&amp;($AN382+10-$AQ$2))</f>
        <v>#NAME?</v>
      </c>
      <c r="AU382" s="12" t="e">
        <f t="shared" ca="1" si="243"/>
        <v>#NAME?</v>
      </c>
      <c r="AV382" s="8" t="e">
        <f t="shared" ca="1" si="252"/>
        <v>#NAME?</v>
      </c>
      <c r="AW382" s="8" t="e">
        <f t="shared" ca="1" si="253"/>
        <v>#NAME?</v>
      </c>
      <c r="AX382" s="8" t="e" cm="1">
        <f t="array" aca="1" ref="AX382" ca="1">AW382 - dECuCon4C(AV382)</f>
        <v>#NAME?</v>
      </c>
      <c r="AY382" s="8" t="e" cm="1">
        <f t="array" aca="1" ref="AY382" ca="1">dECuCon4C(AV382)</f>
        <v>#VALUE!</v>
      </c>
      <c r="AZ382" s="8"/>
      <c r="BA382" s="13" t="e">
        <f t="shared" ca="1" si="254"/>
        <v>#NAME?</v>
      </c>
    </row>
    <row r="383" spans="22:53" x14ac:dyDescent="0.25">
      <c r="V383" s="8" t="e">
        <f t="shared" ref="V383:V390" si="279">AVERAGE(D383:E383)</f>
        <v>#DIV/0!</v>
      </c>
      <c r="W383" s="8" t="e">
        <f t="shared" ref="W383:W390" si="280">AVERAGE(F383:G383)</f>
        <v>#DIV/0!</v>
      </c>
      <c r="X383" s="8" t="e">
        <f t="shared" ref="X383:X390" si="281">AVERAGE(H383:I383)</f>
        <v>#DIV/0!</v>
      </c>
      <c r="Y383" s="8" t="e">
        <f t="shared" ref="Y383:Y390" si="282">AVERAGE(J383:K383)</f>
        <v>#DIV/0!</v>
      </c>
      <c r="Z383" s="8"/>
      <c r="AA383" s="8"/>
      <c r="AD383" s="9" t="e" cm="1">
        <f t="array" aca="1" ref="AD383" ca="1">Tgost2009(C383/100.0557)+273.15</f>
        <v>#NAME?</v>
      </c>
      <c r="AE383" s="8" t="e">
        <f t="shared" ca="1" si="262"/>
        <v>#NAME?</v>
      </c>
      <c r="AF383" s="8" t="e">
        <f t="shared" ca="1" si="263"/>
        <v>#NAME?</v>
      </c>
      <c r="AG383" s="8" t="e" cm="1">
        <f t="array" aca="1" ref="AG383" ca="1">AF383-dECuCon4C(AE383)</f>
        <v>#NAME?</v>
      </c>
      <c r="AH383" s="8" t="e" cm="1">
        <f t="array" aca="1" ref="AH383" ca="1">dECuCon4C(AE383)</f>
        <v>#VALUE!</v>
      </c>
      <c r="AI383" s="10" t="e">
        <f t="shared" ref="AI383:AI390" ca="1" si="283">(W383-V383)/(AF383-AG383)*10^(6)</f>
        <v>#DIV/0!</v>
      </c>
      <c r="AJ383" s="11" t="e">
        <f t="shared" ca="1" si="242"/>
        <v>#NAME?</v>
      </c>
      <c r="AK383" s="8" t="e">
        <f t="shared" ca="1" si="264"/>
        <v>#NAME?</v>
      </c>
      <c r="AN383" s="8">
        <f t="shared" si="244"/>
        <v>4472</v>
      </c>
      <c r="AO383" s="19" t="e" cm="1">
        <f t="array" aca="1" ref="AO383" ca="1">INDIRECT("V"&amp;($AN383+10-$AQ$2)) - INDIRECT("V"&amp;($AN383+10))</f>
        <v>#DIV/0!</v>
      </c>
      <c r="AP383" s="19" t="e" cm="1">
        <f t="array" aca="1" ref="AP383" ca="1">INDIRECT("W"&amp;($AN383+10-$AQ$2)) - INDIRECT("W"&amp;($AN383+10))</f>
        <v>#DIV/0!</v>
      </c>
      <c r="AQ383" s="19" t="e" cm="1">
        <f t="array" aca="1" ref="AQ383" ca="1">INDIRECT("X"&amp;($AN383+10-$AQ$2)) - INDIRECT("X"&amp;($AN383+10))</f>
        <v>#DIV/0!</v>
      </c>
      <c r="AR383" s="19" t="e" cm="1">
        <f t="array" aca="1" ref="AR383" ca="1">INDIRECT("Y"&amp;($AN383+10-$AQ$2)) - INDIRECT("Y"&amp;($AN383+10))</f>
        <v>#DIV/0!</v>
      </c>
      <c r="AS383" s="8" t="e" cm="1">
        <f t="array" aca="1" ref="AS383" ca="1">INDIRECT("AD"&amp;($AN383+10-$AQ$2))</f>
        <v>#NAME?</v>
      </c>
      <c r="AU383" s="12" t="e">
        <f t="shared" ca="1" si="243"/>
        <v>#NAME?</v>
      </c>
      <c r="AV383" s="8" t="e">
        <f t="shared" ca="1" si="252"/>
        <v>#NAME?</v>
      </c>
      <c r="AW383" s="8" t="e">
        <f t="shared" ca="1" si="253"/>
        <v>#NAME?</v>
      </c>
      <c r="AX383" s="8" t="e" cm="1">
        <f t="array" aca="1" ref="AX383" ca="1">AW383 - dECuCon4C(AV383)</f>
        <v>#NAME?</v>
      </c>
      <c r="AY383" s="8" t="e" cm="1">
        <f t="array" aca="1" ref="AY383" ca="1">dECuCon4C(AV383)</f>
        <v>#VALUE!</v>
      </c>
      <c r="AZ383" s="8"/>
      <c r="BA383" s="13" t="e">
        <f t="shared" ca="1" si="254"/>
        <v>#NAME?</v>
      </c>
    </row>
    <row r="384" spans="22:53" x14ac:dyDescent="0.25">
      <c r="V384" s="8" t="e">
        <f t="shared" si="279"/>
        <v>#DIV/0!</v>
      </c>
      <c r="W384" s="8" t="e">
        <f t="shared" si="280"/>
        <v>#DIV/0!</v>
      </c>
      <c r="X384" s="8" t="e">
        <f t="shared" si="281"/>
        <v>#DIV/0!</v>
      </c>
      <c r="Y384" s="8" t="e">
        <f t="shared" si="282"/>
        <v>#DIV/0!</v>
      </c>
      <c r="Z384" s="8"/>
      <c r="AA384" s="8"/>
      <c r="AD384" s="9" t="e" cm="1">
        <f t="array" aca="1" ref="AD384" ca="1">Tgost2009(C384/100.0557)+273.15</f>
        <v>#NAME?</v>
      </c>
      <c r="AE384" s="8" t="e">
        <f t="shared" ca="1" si="262"/>
        <v>#NAME?</v>
      </c>
      <c r="AF384" s="8" t="e">
        <f t="shared" ca="1" si="263"/>
        <v>#NAME?</v>
      </c>
      <c r="AG384" s="8" t="e" cm="1">
        <f t="array" aca="1" ref="AG384" ca="1">AF384-dECuCon4C(AE384)</f>
        <v>#NAME?</v>
      </c>
      <c r="AH384" s="8" t="e" cm="1">
        <f t="array" aca="1" ref="AH384" ca="1">dECuCon4C(AE384)</f>
        <v>#VALUE!</v>
      </c>
      <c r="AI384" s="10" t="e">
        <f t="shared" ca="1" si="283"/>
        <v>#DIV/0!</v>
      </c>
      <c r="AJ384" s="11" t="e">
        <f t="shared" ca="1" si="242"/>
        <v>#NAME?</v>
      </c>
      <c r="AK384" s="8" t="e">
        <f t="shared" ca="1" si="264"/>
        <v>#NAME?</v>
      </c>
      <c r="AN384" s="8">
        <f t="shared" si="244"/>
        <v>4484</v>
      </c>
      <c r="AO384" s="19" t="e" cm="1">
        <f t="array" aca="1" ref="AO384" ca="1">INDIRECT("V"&amp;($AN384+10-$AQ$2)) - INDIRECT("V"&amp;($AN384+10))</f>
        <v>#DIV/0!</v>
      </c>
      <c r="AP384" s="19" t="e" cm="1">
        <f t="array" aca="1" ref="AP384" ca="1">INDIRECT("W"&amp;($AN384+10-$AQ$2)) - INDIRECT("W"&amp;($AN384+10))</f>
        <v>#DIV/0!</v>
      </c>
      <c r="AQ384" s="19" t="e" cm="1">
        <f t="array" aca="1" ref="AQ384" ca="1">INDIRECT("X"&amp;($AN384+10-$AQ$2)) - INDIRECT("X"&amp;($AN384+10))</f>
        <v>#DIV/0!</v>
      </c>
      <c r="AR384" s="19" t="e" cm="1">
        <f t="array" aca="1" ref="AR384" ca="1">INDIRECT("Y"&amp;($AN384+10-$AQ$2)) - INDIRECT("Y"&amp;($AN384+10))</f>
        <v>#DIV/0!</v>
      </c>
      <c r="AS384" s="8" t="e" cm="1">
        <f t="array" aca="1" ref="AS384" ca="1">INDIRECT("AD"&amp;($AN384+10-$AQ$2))</f>
        <v>#NAME?</v>
      </c>
      <c r="AU384" s="12" t="e">
        <f t="shared" ca="1" si="243"/>
        <v>#NAME?</v>
      </c>
      <c r="AV384" s="8" t="e">
        <f t="shared" ca="1" si="252"/>
        <v>#NAME?</v>
      </c>
      <c r="AW384" s="8" t="e">
        <f t="shared" ca="1" si="253"/>
        <v>#NAME?</v>
      </c>
      <c r="AX384" s="8" t="e" cm="1">
        <f t="array" aca="1" ref="AX384" ca="1">AW384 - dECuCon4C(AV384)</f>
        <v>#NAME?</v>
      </c>
      <c r="AY384" s="8" t="e" cm="1">
        <f t="array" aca="1" ref="AY384" ca="1">dECuCon4C(AV384)</f>
        <v>#VALUE!</v>
      </c>
      <c r="AZ384" s="8"/>
      <c r="BA384" s="13" t="e">
        <f t="shared" ca="1" si="254"/>
        <v>#NAME?</v>
      </c>
    </row>
    <row r="385" spans="22:53" x14ac:dyDescent="0.25">
      <c r="V385" s="8" t="e">
        <f t="shared" si="279"/>
        <v>#DIV/0!</v>
      </c>
      <c r="W385" s="8" t="e">
        <f t="shared" si="280"/>
        <v>#DIV/0!</v>
      </c>
      <c r="X385" s="8" t="e">
        <f t="shared" si="281"/>
        <v>#DIV/0!</v>
      </c>
      <c r="Y385" s="8" t="e">
        <f t="shared" si="282"/>
        <v>#DIV/0!</v>
      </c>
      <c r="Z385" s="8"/>
      <c r="AA385" s="8"/>
      <c r="AD385" s="9" t="e" cm="1">
        <f t="array" aca="1" ref="AD385" ca="1">Tgost2009(C385/100.0557)+273.15</f>
        <v>#NAME?</v>
      </c>
      <c r="AE385" s="8" t="e">
        <f t="shared" ca="1" si="262"/>
        <v>#NAME?</v>
      </c>
      <c r="AF385" s="8" t="e">
        <f t="shared" ca="1" si="263"/>
        <v>#NAME?</v>
      </c>
      <c r="AG385" s="8" t="e" cm="1">
        <f t="array" aca="1" ref="AG385" ca="1">AF385-dECuCon4C(AE385)</f>
        <v>#NAME?</v>
      </c>
      <c r="AH385" s="8" t="e" cm="1">
        <f t="array" aca="1" ref="AH385" ca="1">dECuCon4C(AE385)</f>
        <v>#VALUE!</v>
      </c>
      <c r="AI385" s="10" t="e">
        <f t="shared" ca="1" si="283"/>
        <v>#DIV/0!</v>
      </c>
      <c r="AJ385" s="11" t="e">
        <f t="shared" ca="1" si="242"/>
        <v>#NAME?</v>
      </c>
      <c r="AK385" s="8" t="e">
        <f t="shared" ca="1" si="264"/>
        <v>#NAME?</v>
      </c>
      <c r="AN385" s="8">
        <f t="shared" si="244"/>
        <v>4496</v>
      </c>
      <c r="AO385" s="19" t="e" cm="1">
        <f t="array" aca="1" ref="AO385" ca="1">INDIRECT("V"&amp;($AN385+10-$AQ$2)) - INDIRECT("V"&amp;($AN385+10))</f>
        <v>#DIV/0!</v>
      </c>
      <c r="AP385" s="19" t="e" cm="1">
        <f t="array" aca="1" ref="AP385" ca="1">INDIRECT("W"&amp;($AN385+10-$AQ$2)) - INDIRECT("W"&amp;($AN385+10))</f>
        <v>#DIV/0!</v>
      </c>
      <c r="AQ385" s="19" t="e" cm="1">
        <f t="array" aca="1" ref="AQ385" ca="1">INDIRECT("X"&amp;($AN385+10-$AQ$2)) - INDIRECT("X"&amp;($AN385+10))</f>
        <v>#DIV/0!</v>
      </c>
      <c r="AR385" s="19" t="e" cm="1">
        <f t="array" aca="1" ref="AR385" ca="1">INDIRECT("Y"&amp;($AN385+10-$AQ$2)) - INDIRECT("Y"&amp;($AN385+10))</f>
        <v>#DIV/0!</v>
      </c>
      <c r="AS385" s="8" t="e" cm="1">
        <f t="array" aca="1" ref="AS385" ca="1">INDIRECT("AD"&amp;($AN385+10-$AQ$2))</f>
        <v>#NAME?</v>
      </c>
      <c r="AU385" s="12" t="e">
        <f t="shared" ca="1" si="243"/>
        <v>#NAME?</v>
      </c>
      <c r="AV385" s="8" t="e">
        <f t="shared" ca="1" si="252"/>
        <v>#NAME?</v>
      </c>
      <c r="AW385" s="8" t="e">
        <f t="shared" ca="1" si="253"/>
        <v>#NAME?</v>
      </c>
      <c r="AX385" s="8" t="e" cm="1">
        <f t="array" aca="1" ref="AX385" ca="1">AW385 - dECuCon4C(AV385)</f>
        <v>#NAME?</v>
      </c>
      <c r="AY385" s="8" t="e" cm="1">
        <f t="array" aca="1" ref="AY385" ca="1">dECuCon4C(AV385)</f>
        <v>#VALUE!</v>
      </c>
      <c r="AZ385" s="8"/>
      <c r="BA385" s="13" t="e">
        <f t="shared" ca="1" si="254"/>
        <v>#NAME?</v>
      </c>
    </row>
    <row r="386" spans="22:53" x14ac:dyDescent="0.25">
      <c r="V386" s="8" t="e">
        <f t="shared" si="279"/>
        <v>#DIV/0!</v>
      </c>
      <c r="W386" s="8" t="e">
        <f t="shared" si="280"/>
        <v>#DIV/0!</v>
      </c>
      <c r="X386" s="8" t="e">
        <f t="shared" si="281"/>
        <v>#DIV/0!</v>
      </c>
      <c r="Y386" s="8" t="e">
        <f t="shared" si="282"/>
        <v>#DIV/0!</v>
      </c>
      <c r="Z386" s="8"/>
      <c r="AA386" s="8"/>
      <c r="AD386" s="9" t="e" cm="1">
        <f t="array" aca="1" ref="AD386" ca="1">Tgost2009(C386/100.0557)+273.15</f>
        <v>#NAME?</v>
      </c>
      <c r="AE386" s="8" t="e">
        <f t="shared" ca="1" si="262"/>
        <v>#NAME?</v>
      </c>
      <c r="AF386" s="8" t="e">
        <f t="shared" ca="1" si="263"/>
        <v>#NAME?</v>
      </c>
      <c r="AG386" s="8" t="e" cm="1">
        <f t="array" aca="1" ref="AG386" ca="1">AF386-dECuCon4C(AE386)</f>
        <v>#NAME?</v>
      </c>
      <c r="AH386" s="8" t="e" cm="1">
        <f t="array" aca="1" ref="AH386" ca="1">dECuCon4C(AE386)</f>
        <v>#VALUE!</v>
      </c>
      <c r="AI386" s="10" t="e">
        <f t="shared" ca="1" si="283"/>
        <v>#DIV/0!</v>
      </c>
      <c r="AJ386" s="11" t="e">
        <f t="shared" ca="1" si="242"/>
        <v>#NAME?</v>
      </c>
      <c r="AK386" s="8" t="e">
        <f t="shared" ca="1" si="264"/>
        <v>#NAME?</v>
      </c>
      <c r="AN386" s="8">
        <f t="shared" si="244"/>
        <v>4508</v>
      </c>
      <c r="AO386" s="19" t="e" cm="1">
        <f t="array" aca="1" ref="AO386" ca="1">INDIRECT("V"&amp;($AN386+10-$AQ$2)) - INDIRECT("V"&amp;($AN386+10))</f>
        <v>#DIV/0!</v>
      </c>
      <c r="AP386" s="19" t="e" cm="1">
        <f t="array" aca="1" ref="AP386" ca="1">INDIRECT("W"&amp;($AN386+10-$AQ$2)) - INDIRECT("W"&amp;($AN386+10))</f>
        <v>#DIV/0!</v>
      </c>
      <c r="AQ386" s="19" t="e" cm="1">
        <f t="array" aca="1" ref="AQ386" ca="1">INDIRECT("X"&amp;($AN386+10-$AQ$2)) - INDIRECT("X"&amp;($AN386+10))</f>
        <v>#DIV/0!</v>
      </c>
      <c r="AR386" s="19" t="e" cm="1">
        <f t="array" aca="1" ref="AR386" ca="1">INDIRECT("Y"&amp;($AN386+10-$AQ$2)) - INDIRECT("Y"&amp;($AN386+10))</f>
        <v>#DIV/0!</v>
      </c>
      <c r="AS386" s="8" t="e" cm="1">
        <f t="array" aca="1" ref="AS386" ca="1">INDIRECT("AD"&amp;($AN386+10-$AQ$2))</f>
        <v>#NAME?</v>
      </c>
      <c r="AU386" s="12" t="e">
        <f t="shared" ca="1" si="243"/>
        <v>#NAME?</v>
      </c>
      <c r="AV386" s="8" t="e">
        <f t="shared" ca="1" si="252"/>
        <v>#NAME?</v>
      </c>
      <c r="AW386" s="8" t="e">
        <f t="shared" ca="1" si="253"/>
        <v>#NAME?</v>
      </c>
      <c r="AX386" s="8" t="e" cm="1">
        <f t="array" aca="1" ref="AX386" ca="1">AW386 - dECuCon4C(AV386)</f>
        <v>#NAME?</v>
      </c>
      <c r="AY386" s="8" t="e" cm="1">
        <f t="array" aca="1" ref="AY386" ca="1">dECuCon4C(AV386)</f>
        <v>#VALUE!</v>
      </c>
      <c r="AZ386" s="8"/>
      <c r="BA386" s="13" t="e">
        <f t="shared" ca="1" si="254"/>
        <v>#NAME?</v>
      </c>
    </row>
    <row r="387" spans="22:53" x14ac:dyDescent="0.25">
      <c r="V387" s="8" t="e">
        <f t="shared" si="279"/>
        <v>#DIV/0!</v>
      </c>
      <c r="W387" s="8" t="e">
        <f t="shared" si="280"/>
        <v>#DIV/0!</v>
      </c>
      <c r="X387" s="8" t="e">
        <f t="shared" si="281"/>
        <v>#DIV/0!</v>
      </c>
      <c r="Y387" s="8" t="e">
        <f t="shared" si="282"/>
        <v>#DIV/0!</v>
      </c>
      <c r="Z387" s="8"/>
      <c r="AA387" s="8"/>
      <c r="AD387" s="9" t="e" cm="1">
        <f t="array" aca="1" ref="AD387" ca="1">Tgost2009(C387/100.0557)+273.15</f>
        <v>#NAME?</v>
      </c>
      <c r="AE387" s="8" t="e">
        <f t="shared" ca="1" si="262"/>
        <v>#NAME?</v>
      </c>
      <c r="AF387" s="8" t="e">
        <f t="shared" ca="1" si="263"/>
        <v>#NAME?</v>
      </c>
      <c r="AG387" s="8" t="e" cm="1">
        <f t="array" aca="1" ref="AG387" ca="1">AF387-dECuCon4C(AE387)</f>
        <v>#NAME?</v>
      </c>
      <c r="AH387" s="8" t="e" cm="1">
        <f t="array" aca="1" ref="AH387" ca="1">dECuCon4C(AE387)</f>
        <v>#VALUE!</v>
      </c>
      <c r="AI387" s="10" t="e">
        <f t="shared" ca="1" si="283"/>
        <v>#DIV/0!</v>
      </c>
      <c r="AJ387" s="11" t="e">
        <f t="shared" ca="1" si="242"/>
        <v>#NAME?</v>
      </c>
      <c r="AK387" s="8" t="e">
        <f t="shared" ca="1" si="264"/>
        <v>#NAME?</v>
      </c>
      <c r="AN387" s="8">
        <f t="shared" si="244"/>
        <v>4520</v>
      </c>
      <c r="AO387" s="19" t="e" cm="1">
        <f t="array" aca="1" ref="AO387" ca="1">INDIRECT("V"&amp;($AN387+10-$AQ$2)) - INDIRECT("V"&amp;($AN387+10))</f>
        <v>#DIV/0!</v>
      </c>
      <c r="AP387" s="19" t="e" cm="1">
        <f t="array" aca="1" ref="AP387" ca="1">INDIRECT("W"&amp;($AN387+10-$AQ$2)) - INDIRECT("W"&amp;($AN387+10))</f>
        <v>#DIV/0!</v>
      </c>
      <c r="AQ387" s="19" t="e" cm="1">
        <f t="array" aca="1" ref="AQ387" ca="1">INDIRECT("X"&amp;($AN387+10-$AQ$2)) - INDIRECT("X"&amp;($AN387+10))</f>
        <v>#DIV/0!</v>
      </c>
      <c r="AR387" s="19" t="e" cm="1">
        <f t="array" aca="1" ref="AR387" ca="1">INDIRECT("Y"&amp;($AN387+10-$AQ$2)) - INDIRECT("Y"&amp;($AN387+10))</f>
        <v>#DIV/0!</v>
      </c>
      <c r="AS387" s="8" t="e" cm="1">
        <f t="array" aca="1" ref="AS387" ca="1">INDIRECT("AD"&amp;($AN387+10-$AQ$2))</f>
        <v>#NAME?</v>
      </c>
      <c r="AU387" s="12" t="e">
        <f t="shared" ca="1" si="243"/>
        <v>#NAME?</v>
      </c>
      <c r="AV387" s="8" t="e">
        <f t="shared" ca="1" si="252"/>
        <v>#NAME?</v>
      </c>
      <c r="AW387" s="8" t="e">
        <f t="shared" ca="1" si="253"/>
        <v>#NAME?</v>
      </c>
      <c r="AX387" s="8" t="e" cm="1">
        <f t="array" aca="1" ref="AX387" ca="1">AW387 - dECuCon4C(AV387)</f>
        <v>#NAME?</v>
      </c>
      <c r="AY387" s="8" t="e" cm="1">
        <f t="array" aca="1" ref="AY387" ca="1">dECuCon4C(AV387)</f>
        <v>#VALUE!</v>
      </c>
      <c r="AZ387" s="8"/>
      <c r="BA387" s="13" t="e">
        <f t="shared" ca="1" si="254"/>
        <v>#NAME?</v>
      </c>
    </row>
    <row r="388" spans="22:53" x14ac:dyDescent="0.25">
      <c r="V388" s="8" t="e">
        <f t="shared" si="279"/>
        <v>#DIV/0!</v>
      </c>
      <c r="W388" s="8" t="e">
        <f t="shared" si="280"/>
        <v>#DIV/0!</v>
      </c>
      <c r="X388" s="8" t="e">
        <f t="shared" si="281"/>
        <v>#DIV/0!</v>
      </c>
      <c r="Y388" s="8" t="e">
        <f t="shared" si="282"/>
        <v>#DIV/0!</v>
      </c>
      <c r="Z388" s="8"/>
      <c r="AA388" s="8"/>
      <c r="AD388" s="9" t="e" cm="1">
        <f t="array" aca="1" ref="AD388" ca="1">Tgost2009(C388/100.0557)+273.15</f>
        <v>#NAME?</v>
      </c>
      <c r="AE388" s="8" t="e">
        <f t="shared" ca="1" si="262"/>
        <v>#NAME?</v>
      </c>
      <c r="AF388" s="8" t="e">
        <f t="shared" ca="1" si="263"/>
        <v>#NAME?</v>
      </c>
      <c r="AG388" s="8" t="e" cm="1">
        <f t="array" aca="1" ref="AG388" ca="1">AF388-dECuCon4C(AE388)</f>
        <v>#NAME?</v>
      </c>
      <c r="AH388" s="8" t="e" cm="1">
        <f t="array" aca="1" ref="AH388" ca="1">dECuCon4C(AE388)</f>
        <v>#VALUE!</v>
      </c>
      <c r="AI388" s="10" t="e">
        <f t="shared" ca="1" si="283"/>
        <v>#DIV/0!</v>
      </c>
      <c r="AJ388" s="11" t="e">
        <f t="shared" ca="1" si="242"/>
        <v>#NAME?</v>
      </c>
      <c r="AK388" s="8" t="e">
        <f t="shared" ca="1" si="264"/>
        <v>#NAME?</v>
      </c>
      <c r="AN388" s="8">
        <f t="shared" si="244"/>
        <v>4532</v>
      </c>
      <c r="AO388" s="19" t="e" cm="1">
        <f t="array" aca="1" ref="AO388" ca="1">INDIRECT("V"&amp;($AN388+10-$AQ$2)) - INDIRECT("V"&amp;($AN388+10))</f>
        <v>#DIV/0!</v>
      </c>
      <c r="AP388" s="19" t="e" cm="1">
        <f t="array" aca="1" ref="AP388" ca="1">INDIRECT("W"&amp;($AN388+10-$AQ$2)) - INDIRECT("W"&amp;($AN388+10))</f>
        <v>#DIV/0!</v>
      </c>
      <c r="AQ388" s="19" t="e" cm="1">
        <f t="array" aca="1" ref="AQ388" ca="1">INDIRECT("X"&amp;($AN388+10-$AQ$2)) - INDIRECT("X"&amp;($AN388+10))</f>
        <v>#DIV/0!</v>
      </c>
      <c r="AR388" s="19" t="e" cm="1">
        <f t="array" aca="1" ref="AR388" ca="1">INDIRECT("Y"&amp;($AN388+10-$AQ$2)) - INDIRECT("Y"&amp;($AN388+10))</f>
        <v>#DIV/0!</v>
      </c>
      <c r="AS388" s="8" t="e" cm="1">
        <f t="array" aca="1" ref="AS388" ca="1">INDIRECT("AD"&amp;($AN388+10-$AQ$2))</f>
        <v>#NAME?</v>
      </c>
      <c r="AU388" s="12" t="e">
        <f t="shared" ca="1" si="243"/>
        <v>#NAME?</v>
      </c>
      <c r="AV388" s="8" t="e">
        <f t="shared" ca="1" si="252"/>
        <v>#NAME?</v>
      </c>
      <c r="AW388" s="8" t="e">
        <f t="shared" ca="1" si="253"/>
        <v>#NAME?</v>
      </c>
      <c r="AX388" s="8" t="e" cm="1">
        <f t="array" aca="1" ref="AX388" ca="1">AW388 - dECuCon4C(AV388)</f>
        <v>#NAME?</v>
      </c>
      <c r="AY388" s="8" t="e" cm="1">
        <f t="array" aca="1" ref="AY388" ca="1">dECuCon4C(AV388)</f>
        <v>#VALUE!</v>
      </c>
      <c r="AZ388" s="8"/>
      <c r="BA388" s="13" t="e">
        <f t="shared" ca="1" si="254"/>
        <v>#NAME?</v>
      </c>
    </row>
    <row r="389" spans="22:53" x14ac:dyDescent="0.25">
      <c r="V389" s="8" t="e">
        <f t="shared" si="279"/>
        <v>#DIV/0!</v>
      </c>
      <c r="W389" s="8" t="e">
        <f t="shared" si="280"/>
        <v>#DIV/0!</v>
      </c>
      <c r="X389" s="8" t="e">
        <f t="shared" si="281"/>
        <v>#DIV/0!</v>
      </c>
      <c r="Y389" s="8" t="e">
        <f t="shared" si="282"/>
        <v>#DIV/0!</v>
      </c>
      <c r="Z389" s="8"/>
      <c r="AA389" s="8"/>
      <c r="AD389" s="9" t="e" cm="1">
        <f t="array" aca="1" ref="AD389" ca="1">Tgost2009(C389/100.0557)+273.15</f>
        <v>#NAME?</v>
      </c>
      <c r="AE389" s="8" t="e">
        <f t="shared" ca="1" si="262"/>
        <v>#NAME?</v>
      </c>
      <c r="AF389" s="8" t="e">
        <f t="shared" ca="1" si="263"/>
        <v>#NAME?</v>
      </c>
      <c r="AG389" s="8" t="e" cm="1">
        <f t="array" aca="1" ref="AG389" ca="1">AF389-dECuCon4C(AE389)</f>
        <v>#NAME?</v>
      </c>
      <c r="AH389" s="8" t="e" cm="1">
        <f t="array" aca="1" ref="AH389" ca="1">dECuCon4C(AE389)</f>
        <v>#VALUE!</v>
      </c>
      <c r="AI389" s="10" t="e">
        <f t="shared" ca="1" si="283"/>
        <v>#DIV/0!</v>
      </c>
      <c r="AJ389" s="11" t="e">
        <f t="shared" ca="1" si="242"/>
        <v>#NAME?</v>
      </c>
      <c r="AK389" s="8" t="e">
        <f t="shared" ca="1" si="264"/>
        <v>#NAME?</v>
      </c>
      <c r="AN389" s="8">
        <f t="shared" si="244"/>
        <v>4544</v>
      </c>
      <c r="AO389" s="19" t="e" cm="1">
        <f t="array" aca="1" ref="AO389" ca="1">INDIRECT("V"&amp;($AN389+10-$AQ$2)) - INDIRECT("V"&amp;($AN389+10))</f>
        <v>#DIV/0!</v>
      </c>
      <c r="AP389" s="19" t="e" cm="1">
        <f t="array" aca="1" ref="AP389" ca="1">INDIRECT("W"&amp;($AN389+10-$AQ$2)) - INDIRECT("W"&amp;($AN389+10))</f>
        <v>#DIV/0!</v>
      </c>
      <c r="AQ389" s="19" t="e" cm="1">
        <f t="array" aca="1" ref="AQ389" ca="1">INDIRECT("X"&amp;($AN389+10-$AQ$2)) - INDIRECT("X"&amp;($AN389+10))</f>
        <v>#DIV/0!</v>
      </c>
      <c r="AR389" s="19" t="e" cm="1">
        <f t="array" aca="1" ref="AR389" ca="1">INDIRECT("Y"&amp;($AN389+10-$AQ$2)) - INDIRECT("Y"&amp;($AN389+10))</f>
        <v>#DIV/0!</v>
      </c>
      <c r="AS389" s="8" t="e" cm="1">
        <f t="array" aca="1" ref="AS389" ca="1">INDIRECT("AD"&amp;($AN389+10-$AQ$2))</f>
        <v>#NAME?</v>
      </c>
      <c r="AU389" s="12" t="e">
        <f t="shared" ca="1" si="243"/>
        <v>#NAME?</v>
      </c>
      <c r="AV389" s="8" t="e">
        <f t="shared" ca="1" si="252"/>
        <v>#NAME?</v>
      </c>
      <c r="AW389" s="8" t="e">
        <f t="shared" ca="1" si="253"/>
        <v>#NAME?</v>
      </c>
      <c r="AX389" s="8" t="e" cm="1">
        <f t="array" aca="1" ref="AX389" ca="1">AW389 - dECuCon4C(AV389)</f>
        <v>#NAME?</v>
      </c>
      <c r="AY389" s="8" t="e" cm="1">
        <f t="array" aca="1" ref="AY389" ca="1">dECuCon4C(AV389)</f>
        <v>#VALUE!</v>
      </c>
      <c r="AZ389" s="8"/>
      <c r="BA389" s="13" t="e">
        <f t="shared" ca="1" si="254"/>
        <v>#NAME?</v>
      </c>
    </row>
    <row r="390" spans="22:53" x14ac:dyDescent="0.25">
      <c r="V390" s="8" t="e">
        <f t="shared" si="279"/>
        <v>#DIV/0!</v>
      </c>
      <c r="W390" s="8" t="e">
        <f t="shared" si="280"/>
        <v>#DIV/0!</v>
      </c>
      <c r="X390" s="8" t="e">
        <f t="shared" si="281"/>
        <v>#DIV/0!</v>
      </c>
      <c r="Y390" s="8" t="e">
        <f t="shared" si="282"/>
        <v>#DIV/0!</v>
      </c>
      <c r="Z390" s="8"/>
      <c r="AA390" s="8"/>
      <c r="AD390" s="9" t="e" cm="1">
        <f t="array" aca="1" ref="AD390" ca="1">Tgost2009(C390/100.0557)+273.15</f>
        <v>#NAME?</v>
      </c>
      <c r="AE390" s="8" t="e">
        <f t="shared" ca="1" si="262"/>
        <v>#NAME?</v>
      </c>
      <c r="AF390" s="8" t="e">
        <f t="shared" ca="1" si="263"/>
        <v>#NAME?</v>
      </c>
      <c r="AG390" s="8" t="e" cm="1">
        <f t="array" aca="1" ref="AG390" ca="1">AF390-dECuCon4C(AE390)</f>
        <v>#NAME?</v>
      </c>
      <c r="AH390" s="8" t="e" cm="1">
        <f t="array" aca="1" ref="AH390" ca="1">dECuCon4C(AE390)</f>
        <v>#VALUE!</v>
      </c>
      <c r="AI390" s="10" t="e">
        <f t="shared" ca="1" si="283"/>
        <v>#DIV/0!</v>
      </c>
      <c r="AJ390" s="11" t="e">
        <f t="shared" ca="1" si="242"/>
        <v>#NAME?</v>
      </c>
      <c r="AK390" s="8" t="e">
        <f t="shared" ca="1" si="264"/>
        <v>#NAME?</v>
      </c>
      <c r="AN390" s="8">
        <f t="shared" si="244"/>
        <v>4556</v>
      </c>
      <c r="AO390" s="19" t="e" cm="1">
        <f t="array" aca="1" ref="AO390" ca="1">INDIRECT("V"&amp;($AN390+10-$AQ$2)) - INDIRECT("V"&amp;($AN390+10))</f>
        <v>#DIV/0!</v>
      </c>
      <c r="AP390" s="19" t="e" cm="1">
        <f t="array" aca="1" ref="AP390" ca="1">INDIRECT("W"&amp;($AN390+10-$AQ$2)) - INDIRECT("W"&amp;($AN390+10))</f>
        <v>#DIV/0!</v>
      </c>
      <c r="AQ390" s="19" t="e" cm="1">
        <f t="array" aca="1" ref="AQ390" ca="1">INDIRECT("X"&amp;($AN390+10-$AQ$2)) - INDIRECT("X"&amp;($AN390+10))</f>
        <v>#DIV/0!</v>
      </c>
      <c r="AR390" s="19" t="e" cm="1">
        <f t="array" aca="1" ref="AR390" ca="1">INDIRECT("Y"&amp;($AN390+10-$AQ$2)) - INDIRECT("Y"&amp;($AN390+10))</f>
        <v>#DIV/0!</v>
      </c>
      <c r="AS390" s="8" t="e" cm="1">
        <f t="array" aca="1" ref="AS390" ca="1">INDIRECT("AD"&amp;($AN390+10-$AQ$2))</f>
        <v>#NAME?</v>
      </c>
      <c r="AU390" s="12" t="e">
        <f t="shared" ca="1" si="243"/>
        <v>#NAME?</v>
      </c>
      <c r="AV390" s="8" t="e">
        <f t="shared" ca="1" si="252"/>
        <v>#NAME?</v>
      </c>
      <c r="AW390" s="8" t="e">
        <f t="shared" ca="1" si="253"/>
        <v>#NAME?</v>
      </c>
      <c r="AX390" s="8" t="e" cm="1">
        <f t="array" aca="1" ref="AX390" ca="1">AW390 - dECuCon4C(AV390)</f>
        <v>#NAME?</v>
      </c>
      <c r="AY390" s="8" t="e" cm="1">
        <f t="array" aca="1" ref="AY390" ca="1">dECuCon4C(AV390)</f>
        <v>#VALUE!</v>
      </c>
      <c r="AZ390" s="8"/>
      <c r="BA390" s="13" t="e">
        <f t="shared" ca="1" si="254"/>
        <v>#NAME?</v>
      </c>
    </row>
    <row r="391" spans="22:53" x14ac:dyDescent="0.25">
      <c r="V391" s="8"/>
      <c r="W391" s="8"/>
      <c r="X391" s="8"/>
      <c r="Y391" s="8"/>
      <c r="Z391" s="8" t="e">
        <f t="shared" ref="Z391:Z394" si="284">AVERAGE(L391:M391)</f>
        <v>#DIV/0!</v>
      </c>
      <c r="AA391" s="8" t="e">
        <f t="shared" ref="AA391:AA394" si="285">AVERAGE(N391:O391)</f>
        <v>#DIV/0!</v>
      </c>
      <c r="AD391" s="9" t="e" cm="1">
        <f t="array" aca="1" ref="AD391" ca="1">Tgost2009(C391/100.0557)+273.15</f>
        <v>#NAME?</v>
      </c>
      <c r="AE391" s="8" t="e">
        <f t="shared" ca="1" si="262"/>
        <v>#NAME?</v>
      </c>
      <c r="AF391" s="8" t="e">
        <f t="shared" ca="1" si="263"/>
        <v>#NAME?</v>
      </c>
      <c r="AG391" s="8" t="e" cm="1">
        <f t="array" aca="1" ref="AG391" ca="1">AF391-dECuCon4C(AE391)</f>
        <v>#NAME?</v>
      </c>
      <c r="AH391" s="8" t="e" cm="1">
        <f t="array" aca="1" ref="AH391" ca="1">dECuCon4C(AE391)</f>
        <v>#VALUE!</v>
      </c>
      <c r="AI391" s="10"/>
      <c r="AJ391" s="11" t="e">
        <f t="shared" ca="1" si="242"/>
        <v>#NAME?</v>
      </c>
      <c r="AK391" s="8" t="e">
        <f t="shared" ca="1" si="264"/>
        <v>#NAME?</v>
      </c>
      <c r="AN391" s="8">
        <f t="shared" si="244"/>
        <v>4568</v>
      </c>
      <c r="AO391" s="19" t="e" cm="1">
        <f t="array" aca="1" ref="AO391" ca="1">INDIRECT("V"&amp;($AN391+10-$AQ$2)) - INDIRECT("V"&amp;($AN391+10))</f>
        <v>#DIV/0!</v>
      </c>
      <c r="AP391" s="19" t="e" cm="1">
        <f t="array" aca="1" ref="AP391" ca="1">INDIRECT("W"&amp;($AN391+10-$AQ$2)) - INDIRECT("W"&amp;($AN391+10))</f>
        <v>#DIV/0!</v>
      </c>
      <c r="AQ391" s="19" t="e" cm="1">
        <f t="array" aca="1" ref="AQ391" ca="1">INDIRECT("X"&amp;($AN391+10-$AQ$2)) - INDIRECT("X"&amp;($AN391+10))</f>
        <v>#DIV/0!</v>
      </c>
      <c r="AR391" s="19" t="e" cm="1">
        <f t="array" aca="1" ref="AR391" ca="1">INDIRECT("Y"&amp;($AN391+10-$AQ$2)) - INDIRECT("Y"&amp;($AN391+10))</f>
        <v>#DIV/0!</v>
      </c>
      <c r="AS391" s="8" t="e" cm="1">
        <f t="array" aca="1" ref="AS391" ca="1">INDIRECT("AD"&amp;($AN391+10-$AQ$2))</f>
        <v>#NAME?</v>
      </c>
      <c r="AU391" s="12" t="e">
        <f t="shared" ca="1" si="243"/>
        <v>#NAME?</v>
      </c>
      <c r="AV391" s="8" t="e">
        <f t="shared" ca="1" si="252"/>
        <v>#NAME?</v>
      </c>
      <c r="AW391" s="8" t="e">
        <f t="shared" ca="1" si="253"/>
        <v>#NAME?</v>
      </c>
      <c r="AX391" s="8" t="e" cm="1">
        <f t="array" aca="1" ref="AX391" ca="1">AW391 - dECuCon4C(AV391)</f>
        <v>#NAME?</v>
      </c>
      <c r="AY391" s="8" t="e" cm="1">
        <f t="array" aca="1" ref="AY391" ca="1">dECuCon4C(AV391)</f>
        <v>#VALUE!</v>
      </c>
      <c r="AZ391" s="8"/>
      <c r="BA391" s="13" t="e">
        <f t="shared" ca="1" si="254"/>
        <v>#NAME?</v>
      </c>
    </row>
    <row r="392" spans="22:53" x14ac:dyDescent="0.25">
      <c r="V392" s="8"/>
      <c r="W392" s="8"/>
      <c r="X392" s="8"/>
      <c r="Y392" s="8"/>
      <c r="Z392" s="8" t="e">
        <f t="shared" si="284"/>
        <v>#DIV/0!</v>
      </c>
      <c r="AA392" s="8" t="e">
        <f t="shared" si="285"/>
        <v>#DIV/0!</v>
      </c>
      <c r="AD392" s="9" t="e" cm="1">
        <f t="array" aca="1" ref="AD392" ca="1">Tgost2009(C392/100.0557)+273.15</f>
        <v>#NAME?</v>
      </c>
      <c r="AE392" s="8" t="e">
        <f t="shared" ca="1" si="262"/>
        <v>#NAME?</v>
      </c>
      <c r="AF392" s="8" t="e">
        <f t="shared" ca="1" si="263"/>
        <v>#NAME?</v>
      </c>
      <c r="AG392" s="8" t="e" cm="1">
        <f t="array" aca="1" ref="AG392" ca="1">AF392-dECuCon4C(AE392)</f>
        <v>#NAME?</v>
      </c>
      <c r="AH392" s="8" t="e" cm="1">
        <f t="array" aca="1" ref="AH392" ca="1">dECuCon4C(AE392)</f>
        <v>#VALUE!</v>
      </c>
      <c r="AI392" s="10"/>
      <c r="AJ392" s="11" t="e">
        <f t="shared" ca="1" si="242"/>
        <v>#NAME?</v>
      </c>
      <c r="AK392" s="8" t="e">
        <f t="shared" ca="1" si="264"/>
        <v>#NAME?</v>
      </c>
      <c r="AN392" s="8">
        <f t="shared" si="244"/>
        <v>4580</v>
      </c>
      <c r="AO392" s="19" t="e" cm="1">
        <f t="array" aca="1" ref="AO392" ca="1">INDIRECT("V"&amp;($AN392+10-$AQ$2)) - INDIRECT("V"&amp;($AN392+10))</f>
        <v>#DIV/0!</v>
      </c>
      <c r="AP392" s="19" t="e" cm="1">
        <f t="array" aca="1" ref="AP392" ca="1">INDIRECT("W"&amp;($AN392+10-$AQ$2)) - INDIRECT("W"&amp;($AN392+10))</f>
        <v>#DIV/0!</v>
      </c>
      <c r="AQ392" s="19" t="e" cm="1">
        <f t="array" aca="1" ref="AQ392" ca="1">INDIRECT("X"&amp;($AN392+10-$AQ$2)) - INDIRECT("X"&amp;($AN392+10))</f>
        <v>#DIV/0!</v>
      </c>
      <c r="AR392" s="19" t="e" cm="1">
        <f t="array" aca="1" ref="AR392" ca="1">INDIRECT("Y"&amp;($AN392+10-$AQ$2)) - INDIRECT("Y"&amp;($AN392+10))</f>
        <v>#DIV/0!</v>
      </c>
      <c r="AS392" s="8" t="e" cm="1">
        <f t="array" aca="1" ref="AS392" ca="1">INDIRECT("AD"&amp;($AN392+10-$AQ$2))</f>
        <v>#NAME?</v>
      </c>
      <c r="AU392" s="12" t="e">
        <f t="shared" ca="1" si="243"/>
        <v>#NAME?</v>
      </c>
      <c r="AV392" s="8" t="e">
        <f t="shared" ca="1" si="252"/>
        <v>#NAME?</v>
      </c>
      <c r="AW392" s="8" t="e">
        <f t="shared" ca="1" si="253"/>
        <v>#NAME?</v>
      </c>
      <c r="AX392" s="8" t="e" cm="1">
        <f t="array" aca="1" ref="AX392" ca="1">AW392 - dECuCon4C(AV392)</f>
        <v>#NAME?</v>
      </c>
      <c r="AY392" s="8" t="e" cm="1">
        <f t="array" aca="1" ref="AY392" ca="1">dECuCon4C(AV392)</f>
        <v>#VALUE!</v>
      </c>
      <c r="AZ392" s="8"/>
      <c r="BA392" s="13" t="e">
        <f t="shared" ca="1" si="254"/>
        <v>#NAME?</v>
      </c>
    </row>
    <row r="393" spans="22:53" x14ac:dyDescent="0.25">
      <c r="V393" s="8"/>
      <c r="W393" s="8"/>
      <c r="X393" s="8"/>
      <c r="Y393" s="8"/>
      <c r="Z393" s="8" t="e">
        <f t="shared" si="284"/>
        <v>#DIV/0!</v>
      </c>
      <c r="AA393" s="8" t="e">
        <f t="shared" si="285"/>
        <v>#DIV/0!</v>
      </c>
      <c r="AD393" s="9" t="e" cm="1">
        <f t="array" aca="1" ref="AD393" ca="1">Tgost2009(C393/100.0557)+273.15</f>
        <v>#NAME?</v>
      </c>
      <c r="AE393" s="8" t="e">
        <f t="shared" ca="1" si="262"/>
        <v>#NAME?</v>
      </c>
      <c r="AF393" s="8" t="e">
        <f t="shared" ca="1" si="263"/>
        <v>#NAME?</v>
      </c>
      <c r="AG393" s="8" t="e" cm="1">
        <f t="array" aca="1" ref="AG393" ca="1">AF393-dECuCon4C(AE393)</f>
        <v>#NAME?</v>
      </c>
      <c r="AH393" s="8" t="e" cm="1">
        <f t="array" aca="1" ref="AH393" ca="1">dECuCon4C(AE393)</f>
        <v>#VALUE!</v>
      </c>
      <c r="AI393" s="10"/>
      <c r="AJ393" s="11" t="e">
        <f t="shared" ca="1" si="242"/>
        <v>#NAME?</v>
      </c>
      <c r="AK393" s="8" t="e">
        <f t="shared" ca="1" si="264"/>
        <v>#NAME?</v>
      </c>
      <c r="AN393" s="8">
        <f t="shared" si="244"/>
        <v>4592</v>
      </c>
      <c r="AO393" s="19" t="e" cm="1">
        <f t="array" aca="1" ref="AO393" ca="1">INDIRECT("V"&amp;($AN393+10-$AQ$2)) - INDIRECT("V"&amp;($AN393+10))</f>
        <v>#DIV/0!</v>
      </c>
      <c r="AP393" s="19" t="e" cm="1">
        <f t="array" aca="1" ref="AP393" ca="1">INDIRECT("W"&amp;($AN393+10-$AQ$2)) - INDIRECT("W"&amp;($AN393+10))</f>
        <v>#DIV/0!</v>
      </c>
      <c r="AQ393" s="19" t="e" cm="1">
        <f t="array" aca="1" ref="AQ393" ca="1">INDIRECT("X"&amp;($AN393+10-$AQ$2)) - INDIRECT("X"&amp;($AN393+10))</f>
        <v>#DIV/0!</v>
      </c>
      <c r="AR393" s="19" t="e" cm="1">
        <f t="array" aca="1" ref="AR393" ca="1">INDIRECT("Y"&amp;($AN393+10-$AQ$2)) - INDIRECT("Y"&amp;($AN393+10))</f>
        <v>#DIV/0!</v>
      </c>
      <c r="AS393" s="8" t="e" cm="1">
        <f t="array" aca="1" ref="AS393" ca="1">INDIRECT("AD"&amp;($AN393+10-$AQ$2))</f>
        <v>#NAME?</v>
      </c>
      <c r="AU393" s="12" t="e">
        <f t="shared" ca="1" si="243"/>
        <v>#NAME?</v>
      </c>
      <c r="AV393" s="8" t="e">
        <f t="shared" ca="1" si="252"/>
        <v>#NAME?</v>
      </c>
      <c r="AW393" s="8" t="e">
        <f t="shared" ca="1" si="253"/>
        <v>#NAME?</v>
      </c>
      <c r="AX393" s="8" t="e" cm="1">
        <f t="array" aca="1" ref="AX393" ca="1">AW393 - dECuCon4C(AV393)</f>
        <v>#NAME?</v>
      </c>
      <c r="AY393" s="8" t="e" cm="1">
        <f t="array" aca="1" ref="AY393" ca="1">dECuCon4C(AV393)</f>
        <v>#VALUE!</v>
      </c>
      <c r="AZ393" s="8"/>
      <c r="BA393" s="13" t="e">
        <f t="shared" ca="1" si="254"/>
        <v>#NAME?</v>
      </c>
    </row>
    <row r="394" spans="22:53" x14ac:dyDescent="0.25">
      <c r="V394" s="8"/>
      <c r="W394" s="8"/>
      <c r="X394" s="8"/>
      <c r="Y394" s="8"/>
      <c r="Z394" s="8" t="e">
        <f t="shared" si="284"/>
        <v>#DIV/0!</v>
      </c>
      <c r="AA394" s="8" t="e">
        <f t="shared" si="285"/>
        <v>#DIV/0!</v>
      </c>
      <c r="AD394" s="9" t="e" cm="1">
        <f t="array" aca="1" ref="AD394" ca="1">Tgost2009(C394/100.0557)+273.15</f>
        <v>#NAME?</v>
      </c>
      <c r="AE394" s="8" t="e">
        <f t="shared" ca="1" si="262"/>
        <v>#NAME?</v>
      </c>
      <c r="AF394" s="8" t="e">
        <f t="shared" ca="1" si="263"/>
        <v>#NAME?</v>
      </c>
      <c r="AG394" s="8" t="e" cm="1">
        <f t="array" aca="1" ref="AG394" ca="1">AF394-dECuCon4C(AE394)</f>
        <v>#NAME?</v>
      </c>
      <c r="AH394" s="8" t="e" cm="1">
        <f t="array" aca="1" ref="AH394" ca="1">dECuCon4C(AE394)</f>
        <v>#VALUE!</v>
      </c>
      <c r="AI394" s="10"/>
      <c r="AJ394" s="11" t="e">
        <f t="shared" ca="1" si="242"/>
        <v>#NAME?</v>
      </c>
      <c r="AK394" s="8" t="e">
        <f t="shared" ca="1" si="264"/>
        <v>#NAME?</v>
      </c>
      <c r="AN394" s="8">
        <f t="shared" si="244"/>
        <v>4604</v>
      </c>
      <c r="AO394" s="19" t="e" cm="1">
        <f t="array" aca="1" ref="AO394" ca="1">INDIRECT("V"&amp;($AN394+10-$AQ$2)) - INDIRECT("V"&amp;($AN394+10))</f>
        <v>#DIV/0!</v>
      </c>
      <c r="AP394" s="19" t="e" cm="1">
        <f t="array" aca="1" ref="AP394" ca="1">INDIRECT("W"&amp;($AN394+10-$AQ$2)) - INDIRECT("W"&amp;($AN394+10))</f>
        <v>#DIV/0!</v>
      </c>
      <c r="AQ394" s="19" t="e" cm="1">
        <f t="array" aca="1" ref="AQ394" ca="1">INDIRECT("X"&amp;($AN394+10-$AQ$2)) - INDIRECT("X"&amp;($AN394+10))</f>
        <v>#DIV/0!</v>
      </c>
      <c r="AR394" s="19" t="e" cm="1">
        <f t="array" aca="1" ref="AR394" ca="1">INDIRECT("Y"&amp;($AN394+10-$AQ$2)) - INDIRECT("Y"&amp;($AN394+10))</f>
        <v>#DIV/0!</v>
      </c>
      <c r="AS394" s="8" t="e" cm="1">
        <f t="array" aca="1" ref="AS394" ca="1">INDIRECT("AD"&amp;($AN394+10-$AQ$2))</f>
        <v>#NAME?</v>
      </c>
      <c r="AU394" s="12" t="e">
        <f t="shared" ca="1" si="243"/>
        <v>#NAME?</v>
      </c>
      <c r="AV394" s="8" t="e">
        <f t="shared" ca="1" si="252"/>
        <v>#NAME?</v>
      </c>
      <c r="AW394" s="8" t="e">
        <f t="shared" ca="1" si="253"/>
        <v>#NAME?</v>
      </c>
      <c r="AX394" s="8" t="e" cm="1">
        <f t="array" aca="1" ref="AX394" ca="1">AW394 - dECuCon4C(AV394)</f>
        <v>#NAME?</v>
      </c>
      <c r="AY394" s="8" t="e" cm="1">
        <f t="array" aca="1" ref="AY394" ca="1">dECuCon4C(AV394)</f>
        <v>#VALUE!</v>
      </c>
      <c r="AZ394" s="8"/>
      <c r="BA394" s="13" t="e">
        <f t="shared" ca="1" si="254"/>
        <v>#NAME?</v>
      </c>
    </row>
    <row r="395" spans="22:53" x14ac:dyDescent="0.25">
      <c r="V395" s="8" t="e">
        <f t="shared" ref="V395:V402" si="286">AVERAGE(D395:E395)</f>
        <v>#DIV/0!</v>
      </c>
      <c r="W395" s="8" t="e">
        <f t="shared" ref="W395:W402" si="287">AVERAGE(F395:G395)</f>
        <v>#DIV/0!</v>
      </c>
      <c r="X395" s="8" t="e">
        <f t="shared" ref="X395:X402" si="288">AVERAGE(H395:I395)</f>
        <v>#DIV/0!</v>
      </c>
      <c r="Y395" s="8" t="e">
        <f t="shared" ref="Y395:Y402" si="289">AVERAGE(J395:K395)</f>
        <v>#DIV/0!</v>
      </c>
      <c r="Z395" s="8"/>
      <c r="AA395" s="8"/>
      <c r="AD395" s="9" t="e" cm="1">
        <f t="array" aca="1" ref="AD395" ca="1">Tgost2009(C395/100.0557)+273.15</f>
        <v>#NAME?</v>
      </c>
      <c r="AE395" s="8" t="e">
        <f t="shared" ca="1" si="262"/>
        <v>#NAME?</v>
      </c>
      <c r="AF395" s="8" t="e">
        <f t="shared" ca="1" si="263"/>
        <v>#NAME?</v>
      </c>
      <c r="AG395" s="8" t="e" cm="1">
        <f t="array" aca="1" ref="AG395" ca="1">AF395-dECuCon4C(AE395)</f>
        <v>#NAME?</v>
      </c>
      <c r="AH395" s="8" t="e" cm="1">
        <f t="array" aca="1" ref="AH395" ca="1">dECuCon4C(AE395)</f>
        <v>#VALUE!</v>
      </c>
      <c r="AI395" s="10" t="e">
        <f t="shared" ref="AI395:AI402" ca="1" si="290">(W395-V395)/(AF395-AG395)*10^(6)</f>
        <v>#DIV/0!</v>
      </c>
      <c r="AJ395" s="11" t="e">
        <f t="shared" ca="1" si="242"/>
        <v>#NAME?</v>
      </c>
      <c r="AK395" s="8" t="e">
        <f t="shared" ca="1" si="264"/>
        <v>#NAME?</v>
      </c>
      <c r="AN395" s="8">
        <f t="shared" si="244"/>
        <v>4616</v>
      </c>
      <c r="AO395" s="19" t="e" cm="1">
        <f t="array" aca="1" ref="AO395" ca="1">INDIRECT("V"&amp;($AN395+10-$AQ$2)) - INDIRECT("V"&amp;($AN395+10))</f>
        <v>#DIV/0!</v>
      </c>
      <c r="AP395" s="19" t="e" cm="1">
        <f t="array" aca="1" ref="AP395" ca="1">INDIRECT("W"&amp;($AN395+10-$AQ$2)) - INDIRECT("W"&amp;($AN395+10))</f>
        <v>#DIV/0!</v>
      </c>
      <c r="AQ395" s="19" t="e" cm="1">
        <f t="array" aca="1" ref="AQ395" ca="1">INDIRECT("X"&amp;($AN395+10-$AQ$2)) - INDIRECT("X"&amp;($AN395+10))</f>
        <v>#DIV/0!</v>
      </c>
      <c r="AR395" s="19" t="e" cm="1">
        <f t="array" aca="1" ref="AR395" ca="1">INDIRECT("Y"&amp;($AN395+10-$AQ$2)) - INDIRECT("Y"&amp;($AN395+10))</f>
        <v>#DIV/0!</v>
      </c>
      <c r="AS395" s="8" t="e" cm="1">
        <f t="array" aca="1" ref="AS395" ca="1">INDIRECT("AD"&amp;($AN395+10-$AQ$2))</f>
        <v>#NAME?</v>
      </c>
      <c r="AU395" s="12" t="e">
        <f t="shared" ca="1" si="243"/>
        <v>#NAME?</v>
      </c>
      <c r="AV395" s="8" t="e">
        <f t="shared" ca="1" si="252"/>
        <v>#NAME?</v>
      </c>
      <c r="AW395" s="8" t="e">
        <f t="shared" ca="1" si="253"/>
        <v>#NAME?</v>
      </c>
      <c r="AX395" s="8" t="e" cm="1">
        <f t="array" aca="1" ref="AX395" ca="1">AW395 - dECuCon4C(AV395)</f>
        <v>#NAME?</v>
      </c>
      <c r="AY395" s="8" t="e" cm="1">
        <f t="array" aca="1" ref="AY395" ca="1">dECuCon4C(AV395)</f>
        <v>#VALUE!</v>
      </c>
      <c r="AZ395" s="8"/>
      <c r="BA395" s="13" t="e">
        <f t="shared" ca="1" si="254"/>
        <v>#NAME?</v>
      </c>
    </row>
    <row r="396" spans="22:53" x14ac:dyDescent="0.25">
      <c r="V396" s="8" t="e">
        <f t="shared" si="286"/>
        <v>#DIV/0!</v>
      </c>
      <c r="W396" s="8" t="e">
        <f t="shared" si="287"/>
        <v>#DIV/0!</v>
      </c>
      <c r="X396" s="8" t="e">
        <f t="shared" si="288"/>
        <v>#DIV/0!</v>
      </c>
      <c r="Y396" s="8" t="e">
        <f t="shared" si="289"/>
        <v>#DIV/0!</v>
      </c>
      <c r="Z396" s="8"/>
      <c r="AA396" s="8"/>
      <c r="AD396" s="9" t="e" cm="1">
        <f t="array" aca="1" ref="AD396" ca="1">Tgost2009(C396/100.0557)+273.15</f>
        <v>#NAME?</v>
      </c>
      <c r="AE396" s="8" t="e">
        <f t="shared" ca="1" si="262"/>
        <v>#NAME?</v>
      </c>
      <c r="AF396" s="8" t="e">
        <f t="shared" ca="1" si="263"/>
        <v>#NAME?</v>
      </c>
      <c r="AG396" s="8" t="e" cm="1">
        <f t="array" aca="1" ref="AG396" ca="1">AF396-dECuCon4C(AE396)</f>
        <v>#NAME?</v>
      </c>
      <c r="AH396" s="8" t="e" cm="1">
        <f t="array" aca="1" ref="AH396" ca="1">dECuCon4C(AE396)</f>
        <v>#VALUE!</v>
      </c>
      <c r="AI396" s="10" t="e">
        <f t="shared" ca="1" si="290"/>
        <v>#DIV/0!</v>
      </c>
      <c r="AJ396" s="11" t="e">
        <f t="shared" ref="AJ396:AJ459" ca="1" si="291">(AD396-AD395)/((B396-B395)/60)</f>
        <v>#NAME?</v>
      </c>
      <c r="AK396" s="8" t="e">
        <f t="shared" ca="1" si="264"/>
        <v>#NAME?</v>
      </c>
      <c r="AN396" s="8">
        <f t="shared" si="244"/>
        <v>4628</v>
      </c>
      <c r="AO396" s="19" t="e" cm="1">
        <f t="array" aca="1" ref="AO396" ca="1">INDIRECT("V"&amp;($AN396+10-$AQ$2)) - INDIRECT("V"&amp;($AN396+10))</f>
        <v>#DIV/0!</v>
      </c>
      <c r="AP396" s="19" t="e" cm="1">
        <f t="array" aca="1" ref="AP396" ca="1">INDIRECT("W"&amp;($AN396+10-$AQ$2)) - INDIRECT("W"&amp;($AN396+10))</f>
        <v>#DIV/0!</v>
      </c>
      <c r="AQ396" s="19" t="e" cm="1">
        <f t="array" aca="1" ref="AQ396" ca="1">INDIRECT("X"&amp;($AN396+10-$AQ$2)) - INDIRECT("X"&amp;($AN396+10))</f>
        <v>#DIV/0!</v>
      </c>
      <c r="AR396" s="19" t="e" cm="1">
        <f t="array" aca="1" ref="AR396" ca="1">INDIRECT("Y"&amp;($AN396+10-$AQ$2)) - INDIRECT("Y"&amp;($AN396+10))</f>
        <v>#DIV/0!</v>
      </c>
      <c r="AS396" s="8" t="e" cm="1">
        <f t="array" aca="1" ref="AS396" ca="1">INDIRECT("AD"&amp;($AN396+10-$AQ$2))</f>
        <v>#NAME?</v>
      </c>
      <c r="AU396" s="12" t="e">
        <f t="shared" ref="AU396:AU459" ca="1" si="292">-(AS396-AS395)/$I$7</f>
        <v>#NAME?</v>
      </c>
      <c r="AV396" s="8" t="e">
        <f t="shared" ca="1" si="252"/>
        <v>#NAME?</v>
      </c>
      <c r="AW396" s="8" t="e">
        <f t="shared" ca="1" si="253"/>
        <v>#NAME?</v>
      </c>
      <c r="AX396" s="8" t="e" cm="1">
        <f t="array" aca="1" ref="AX396" ca="1">AW396 - dECuCon4C(AV396)</f>
        <v>#NAME?</v>
      </c>
      <c r="AY396" s="8" t="e" cm="1">
        <f t="array" aca="1" ref="AY396" ca="1">dECuCon4C(AV396)</f>
        <v>#VALUE!</v>
      </c>
      <c r="AZ396" s="8"/>
      <c r="BA396" s="13" t="e">
        <f t="shared" ca="1" si="254"/>
        <v>#NAME?</v>
      </c>
    </row>
    <row r="397" spans="22:53" x14ac:dyDescent="0.25">
      <c r="V397" s="8" t="e">
        <f t="shared" si="286"/>
        <v>#DIV/0!</v>
      </c>
      <c r="W397" s="8" t="e">
        <f t="shared" si="287"/>
        <v>#DIV/0!</v>
      </c>
      <c r="X397" s="8" t="e">
        <f t="shared" si="288"/>
        <v>#DIV/0!</v>
      </c>
      <c r="Y397" s="8" t="e">
        <f t="shared" si="289"/>
        <v>#DIV/0!</v>
      </c>
      <c r="Z397" s="8"/>
      <c r="AA397" s="8"/>
      <c r="AD397" s="9" t="e" cm="1">
        <f t="array" aca="1" ref="AD397" ca="1">Tgost2009(C397/100.0557)+273.15</f>
        <v>#NAME?</v>
      </c>
      <c r="AE397" s="8" t="e">
        <f t="shared" ca="1" si="262"/>
        <v>#NAME?</v>
      </c>
      <c r="AF397" s="8" t="e">
        <f t="shared" ca="1" si="263"/>
        <v>#NAME?</v>
      </c>
      <c r="AG397" s="8" t="e" cm="1">
        <f t="array" aca="1" ref="AG397" ca="1">AF397-dECuCon4C(AE397)</f>
        <v>#NAME?</v>
      </c>
      <c r="AH397" s="8" t="e" cm="1">
        <f t="array" aca="1" ref="AH397" ca="1">dECuCon4C(AE397)</f>
        <v>#VALUE!</v>
      </c>
      <c r="AI397" s="10" t="e">
        <f t="shared" ca="1" si="290"/>
        <v>#DIV/0!</v>
      </c>
      <c r="AJ397" s="11" t="e">
        <f t="shared" ca="1" si="291"/>
        <v>#NAME?</v>
      </c>
      <c r="AK397" s="8" t="e">
        <f t="shared" ca="1" si="264"/>
        <v>#NAME?</v>
      </c>
      <c r="AN397" s="8">
        <f t="shared" si="244"/>
        <v>4640</v>
      </c>
      <c r="AO397" s="19" t="e" cm="1">
        <f t="array" aca="1" ref="AO397" ca="1">INDIRECT("V"&amp;($AN397+10-$AQ$2)) - INDIRECT("V"&amp;($AN397+10))</f>
        <v>#DIV/0!</v>
      </c>
      <c r="AP397" s="19" t="e" cm="1">
        <f t="array" aca="1" ref="AP397" ca="1">INDIRECT("W"&amp;($AN397+10-$AQ$2)) - INDIRECT("W"&amp;($AN397+10))</f>
        <v>#DIV/0!</v>
      </c>
      <c r="AQ397" s="19" t="e" cm="1">
        <f t="array" aca="1" ref="AQ397" ca="1">INDIRECT("X"&amp;($AN397+10-$AQ$2)) - INDIRECT("X"&amp;($AN397+10))</f>
        <v>#DIV/0!</v>
      </c>
      <c r="AR397" s="19" t="e" cm="1">
        <f t="array" aca="1" ref="AR397" ca="1">INDIRECT("Y"&amp;($AN397+10-$AQ$2)) - INDIRECT("Y"&amp;($AN397+10))</f>
        <v>#DIV/0!</v>
      </c>
      <c r="AS397" s="8" t="e" cm="1">
        <f t="array" aca="1" ref="AS397" ca="1">INDIRECT("AD"&amp;($AN397+10-$AQ$2))</f>
        <v>#NAME?</v>
      </c>
      <c r="AU397" s="12" t="e">
        <f t="shared" ca="1" si="292"/>
        <v>#NAME?</v>
      </c>
      <c r="AV397" s="8" t="e">
        <f t="shared" ca="1" si="252"/>
        <v>#NAME?</v>
      </c>
      <c r="AW397" s="8" t="e">
        <f t="shared" ca="1" si="253"/>
        <v>#NAME?</v>
      </c>
      <c r="AX397" s="8" t="e" cm="1">
        <f t="array" aca="1" ref="AX397" ca="1">AW397 - dECuCon4C(AV397)</f>
        <v>#NAME?</v>
      </c>
      <c r="AY397" s="8" t="e" cm="1">
        <f t="array" aca="1" ref="AY397" ca="1">dECuCon4C(AV397)</f>
        <v>#VALUE!</v>
      </c>
      <c r="AZ397" s="8"/>
      <c r="BA397" s="13" t="e">
        <f t="shared" ca="1" si="254"/>
        <v>#NAME?</v>
      </c>
    </row>
    <row r="398" spans="22:53" x14ac:dyDescent="0.25">
      <c r="V398" s="8" t="e">
        <f t="shared" si="286"/>
        <v>#DIV/0!</v>
      </c>
      <c r="W398" s="8" t="e">
        <f t="shared" si="287"/>
        <v>#DIV/0!</v>
      </c>
      <c r="X398" s="8" t="e">
        <f t="shared" si="288"/>
        <v>#DIV/0!</v>
      </c>
      <c r="Y398" s="8" t="e">
        <f t="shared" si="289"/>
        <v>#DIV/0!</v>
      </c>
      <c r="Z398" s="8"/>
      <c r="AA398" s="8"/>
      <c r="AD398" s="9" t="e" cm="1">
        <f t="array" aca="1" ref="AD398" ca="1">Tgost2009(C398/100.0557)+273.15</f>
        <v>#NAME?</v>
      </c>
      <c r="AE398" s="8" t="e">
        <f t="shared" ca="1" si="262"/>
        <v>#NAME?</v>
      </c>
      <c r="AF398" s="8" t="e">
        <f t="shared" ca="1" si="263"/>
        <v>#NAME?</v>
      </c>
      <c r="AG398" s="8" t="e" cm="1">
        <f t="array" aca="1" ref="AG398" ca="1">AF398-dECuCon4C(AE398)</f>
        <v>#NAME?</v>
      </c>
      <c r="AH398" s="8" t="e" cm="1">
        <f t="array" aca="1" ref="AH398" ca="1">dECuCon4C(AE398)</f>
        <v>#VALUE!</v>
      </c>
      <c r="AI398" s="10" t="e">
        <f t="shared" ca="1" si="290"/>
        <v>#DIV/0!</v>
      </c>
      <c r="AJ398" s="11" t="e">
        <f t="shared" ca="1" si="291"/>
        <v>#NAME?</v>
      </c>
      <c r="AK398" s="8" t="e">
        <f t="shared" ca="1" si="264"/>
        <v>#NAME?</v>
      </c>
      <c r="AN398" s="8">
        <f t="shared" ref="AN398:AN461" si="293">AN397+$AQ$2*2+$AQ$3</f>
        <v>4652</v>
      </c>
      <c r="AO398" s="19" t="e" cm="1">
        <f t="array" aca="1" ref="AO398" ca="1">INDIRECT("V"&amp;($AN398+10-$AQ$2)) - INDIRECT("V"&amp;($AN398+10))</f>
        <v>#DIV/0!</v>
      </c>
      <c r="AP398" s="19" t="e" cm="1">
        <f t="array" aca="1" ref="AP398" ca="1">INDIRECT("W"&amp;($AN398+10-$AQ$2)) - INDIRECT("W"&amp;($AN398+10))</f>
        <v>#DIV/0!</v>
      </c>
      <c r="AQ398" s="19" t="e" cm="1">
        <f t="array" aca="1" ref="AQ398" ca="1">INDIRECT("X"&amp;($AN398+10-$AQ$2)) - INDIRECT("X"&amp;($AN398+10))</f>
        <v>#DIV/0!</v>
      </c>
      <c r="AR398" s="19" t="e" cm="1">
        <f t="array" aca="1" ref="AR398" ca="1">INDIRECT("Y"&amp;($AN398+10-$AQ$2)) - INDIRECT("Y"&amp;($AN398+10))</f>
        <v>#DIV/0!</v>
      </c>
      <c r="AS398" s="8" t="e" cm="1">
        <f t="array" aca="1" ref="AS398" ca="1">INDIRECT("AD"&amp;($AN398+10-$AQ$2))</f>
        <v>#NAME?</v>
      </c>
      <c r="AU398" s="12" t="e">
        <f t="shared" ca="1" si="292"/>
        <v>#NAME?</v>
      </c>
      <c r="AV398" s="8" t="e">
        <f t="shared" ca="1" si="252"/>
        <v>#NAME?</v>
      </c>
      <c r="AW398" s="8" t="e">
        <f t="shared" ca="1" si="253"/>
        <v>#NAME?</v>
      </c>
      <c r="AX398" s="8" t="e" cm="1">
        <f t="array" aca="1" ref="AX398" ca="1">AW398 - dECuCon4C(AV398)</f>
        <v>#NAME?</v>
      </c>
      <c r="AY398" s="8" t="e" cm="1">
        <f t="array" aca="1" ref="AY398" ca="1">dECuCon4C(AV398)</f>
        <v>#VALUE!</v>
      </c>
      <c r="AZ398" s="8"/>
      <c r="BA398" s="13" t="e">
        <f t="shared" ca="1" si="254"/>
        <v>#NAME?</v>
      </c>
    </row>
    <row r="399" spans="22:53" x14ac:dyDescent="0.25">
      <c r="V399" s="8" t="e">
        <f t="shared" si="286"/>
        <v>#DIV/0!</v>
      </c>
      <c r="W399" s="8" t="e">
        <f t="shared" si="287"/>
        <v>#DIV/0!</v>
      </c>
      <c r="X399" s="8" t="e">
        <f t="shared" si="288"/>
        <v>#DIV/0!</v>
      </c>
      <c r="Y399" s="8" t="e">
        <f t="shared" si="289"/>
        <v>#DIV/0!</v>
      </c>
      <c r="Z399" s="8"/>
      <c r="AA399" s="8"/>
      <c r="AD399" s="9" t="e" cm="1">
        <f t="array" aca="1" ref="AD399" ca="1">Tgost2009(C399/100.0557)+273.15</f>
        <v>#NAME?</v>
      </c>
      <c r="AE399" s="8" t="e">
        <f t="shared" ca="1" si="262"/>
        <v>#NAME?</v>
      </c>
      <c r="AF399" s="8" t="e">
        <f t="shared" ca="1" si="263"/>
        <v>#NAME?</v>
      </c>
      <c r="AG399" s="8" t="e" cm="1">
        <f t="array" aca="1" ref="AG399" ca="1">AF399-dECuCon4C(AE399)</f>
        <v>#NAME?</v>
      </c>
      <c r="AH399" s="8" t="e" cm="1">
        <f t="array" aca="1" ref="AH399" ca="1">dECuCon4C(AE399)</f>
        <v>#VALUE!</v>
      </c>
      <c r="AI399" s="10" t="e">
        <f t="shared" ca="1" si="290"/>
        <v>#DIV/0!</v>
      </c>
      <c r="AJ399" s="11" t="e">
        <f t="shared" ca="1" si="291"/>
        <v>#NAME?</v>
      </c>
      <c r="AK399" s="8" t="e">
        <f t="shared" ca="1" si="264"/>
        <v>#NAME?</v>
      </c>
      <c r="AN399" s="8">
        <f t="shared" si="293"/>
        <v>4664</v>
      </c>
      <c r="AO399" s="19" t="e" cm="1">
        <f t="array" aca="1" ref="AO399" ca="1">INDIRECT("V"&amp;($AN399+10-$AQ$2)) - INDIRECT("V"&amp;($AN399+10))</f>
        <v>#DIV/0!</v>
      </c>
      <c r="AP399" s="19" t="e" cm="1">
        <f t="array" aca="1" ref="AP399" ca="1">INDIRECT("W"&amp;($AN399+10-$AQ$2)) - INDIRECT("W"&amp;($AN399+10))</f>
        <v>#DIV/0!</v>
      </c>
      <c r="AQ399" s="19" t="e" cm="1">
        <f t="array" aca="1" ref="AQ399" ca="1">INDIRECT("X"&amp;($AN399+10-$AQ$2)) - INDIRECT("X"&amp;($AN399+10))</f>
        <v>#DIV/0!</v>
      </c>
      <c r="AR399" s="19" t="e" cm="1">
        <f t="array" aca="1" ref="AR399" ca="1">INDIRECT("Y"&amp;($AN399+10-$AQ$2)) - INDIRECT("Y"&amp;($AN399+10))</f>
        <v>#DIV/0!</v>
      </c>
      <c r="AS399" s="8" t="e" cm="1">
        <f t="array" aca="1" ref="AS399" ca="1">INDIRECT("AD"&amp;($AN399+10-$AQ$2))</f>
        <v>#NAME?</v>
      </c>
      <c r="AU399" s="12" t="e">
        <f t="shared" ca="1" si="292"/>
        <v>#NAME?</v>
      </c>
      <c r="AV399" s="8" t="e">
        <f t="shared" ca="1" si="252"/>
        <v>#NAME?</v>
      </c>
      <c r="AW399" s="8" t="e">
        <f t="shared" ca="1" si="253"/>
        <v>#NAME?</v>
      </c>
      <c r="AX399" s="8" t="e" cm="1">
        <f t="array" aca="1" ref="AX399" ca="1">AW399 - dECuCon4C(AV399)</f>
        <v>#NAME?</v>
      </c>
      <c r="AY399" s="8" t="e" cm="1">
        <f t="array" aca="1" ref="AY399" ca="1">dECuCon4C(AV399)</f>
        <v>#VALUE!</v>
      </c>
      <c r="AZ399" s="8"/>
      <c r="BA399" s="13" t="e">
        <f t="shared" ca="1" si="254"/>
        <v>#NAME?</v>
      </c>
    </row>
    <row r="400" spans="22:53" x14ac:dyDescent="0.25">
      <c r="V400" s="8" t="e">
        <f t="shared" si="286"/>
        <v>#DIV/0!</v>
      </c>
      <c r="W400" s="8" t="e">
        <f t="shared" si="287"/>
        <v>#DIV/0!</v>
      </c>
      <c r="X400" s="8" t="e">
        <f t="shared" si="288"/>
        <v>#DIV/0!</v>
      </c>
      <c r="Y400" s="8" t="e">
        <f t="shared" si="289"/>
        <v>#DIV/0!</v>
      </c>
      <c r="Z400" s="8"/>
      <c r="AA400" s="8"/>
      <c r="AD400" s="9" t="e" cm="1">
        <f t="array" aca="1" ref="AD400" ca="1">Tgost2009(C400/100.0557)+273.15</f>
        <v>#NAME?</v>
      </c>
      <c r="AE400" s="8" t="e">
        <f t="shared" ca="1" si="262"/>
        <v>#NAME?</v>
      </c>
      <c r="AF400" s="8" t="e">
        <f t="shared" ca="1" si="263"/>
        <v>#NAME?</v>
      </c>
      <c r="AG400" s="8" t="e" cm="1">
        <f t="array" aca="1" ref="AG400" ca="1">AF400-dECuCon4C(AE400)</f>
        <v>#NAME?</v>
      </c>
      <c r="AH400" s="8" t="e" cm="1">
        <f t="array" aca="1" ref="AH400" ca="1">dECuCon4C(AE400)</f>
        <v>#VALUE!</v>
      </c>
      <c r="AI400" s="10" t="e">
        <f t="shared" ca="1" si="290"/>
        <v>#DIV/0!</v>
      </c>
      <c r="AJ400" s="11" t="e">
        <f t="shared" ca="1" si="291"/>
        <v>#NAME?</v>
      </c>
      <c r="AK400" s="8" t="e">
        <f t="shared" ca="1" si="264"/>
        <v>#NAME?</v>
      </c>
      <c r="AN400" s="8">
        <f t="shared" si="293"/>
        <v>4676</v>
      </c>
      <c r="AO400" s="19" t="e" cm="1">
        <f t="array" aca="1" ref="AO400" ca="1">INDIRECT("V"&amp;($AN400+10-$AQ$2)) - INDIRECT("V"&amp;($AN400+10))</f>
        <v>#DIV/0!</v>
      </c>
      <c r="AP400" s="19" t="e" cm="1">
        <f t="array" aca="1" ref="AP400" ca="1">INDIRECT("W"&amp;($AN400+10-$AQ$2)) - INDIRECT("W"&amp;($AN400+10))</f>
        <v>#DIV/0!</v>
      </c>
      <c r="AQ400" s="19" t="e" cm="1">
        <f t="array" aca="1" ref="AQ400" ca="1">INDIRECT("X"&amp;($AN400+10-$AQ$2)) - INDIRECT("X"&amp;($AN400+10))</f>
        <v>#DIV/0!</v>
      </c>
      <c r="AR400" s="19" t="e" cm="1">
        <f t="array" aca="1" ref="AR400" ca="1">INDIRECT("Y"&amp;($AN400+10-$AQ$2)) - INDIRECT("Y"&amp;($AN400+10))</f>
        <v>#DIV/0!</v>
      </c>
      <c r="AS400" s="8" t="e" cm="1">
        <f t="array" aca="1" ref="AS400" ca="1">INDIRECT("AD"&amp;($AN400+10-$AQ$2))</f>
        <v>#NAME?</v>
      </c>
      <c r="AU400" s="12" t="e">
        <f t="shared" ca="1" si="292"/>
        <v>#NAME?</v>
      </c>
      <c r="AV400" s="8" t="e">
        <f t="shared" ca="1" si="252"/>
        <v>#NAME?</v>
      </c>
      <c r="AW400" s="8" t="e">
        <f t="shared" ca="1" si="253"/>
        <v>#NAME?</v>
      </c>
      <c r="AX400" s="8" t="e" cm="1">
        <f t="array" aca="1" ref="AX400" ca="1">AW400 - dECuCon4C(AV400)</f>
        <v>#NAME?</v>
      </c>
      <c r="AY400" s="8" t="e" cm="1">
        <f t="array" aca="1" ref="AY400" ca="1">dECuCon4C(AV400)</f>
        <v>#VALUE!</v>
      </c>
      <c r="AZ400" s="8"/>
      <c r="BA400" s="13" t="e">
        <f t="shared" ca="1" si="254"/>
        <v>#NAME?</v>
      </c>
    </row>
    <row r="401" spans="22:53" x14ac:dyDescent="0.25">
      <c r="V401" s="8" t="e">
        <f t="shared" si="286"/>
        <v>#DIV/0!</v>
      </c>
      <c r="W401" s="8" t="e">
        <f t="shared" si="287"/>
        <v>#DIV/0!</v>
      </c>
      <c r="X401" s="8" t="e">
        <f t="shared" si="288"/>
        <v>#DIV/0!</v>
      </c>
      <c r="Y401" s="8" t="e">
        <f t="shared" si="289"/>
        <v>#DIV/0!</v>
      </c>
      <c r="Z401" s="8"/>
      <c r="AA401" s="8"/>
      <c r="AD401" s="9" t="e" cm="1">
        <f t="array" aca="1" ref="AD401" ca="1">Tgost2009(C401/100.0557)+273.15</f>
        <v>#NAME?</v>
      </c>
      <c r="AE401" s="8" t="e">
        <f t="shared" ca="1" si="262"/>
        <v>#NAME?</v>
      </c>
      <c r="AF401" s="8" t="e">
        <f t="shared" ca="1" si="263"/>
        <v>#NAME?</v>
      </c>
      <c r="AG401" s="8" t="e" cm="1">
        <f t="array" aca="1" ref="AG401" ca="1">AF401-dECuCon4C(AE401)</f>
        <v>#NAME?</v>
      </c>
      <c r="AH401" s="8" t="e" cm="1">
        <f t="array" aca="1" ref="AH401" ca="1">dECuCon4C(AE401)</f>
        <v>#VALUE!</v>
      </c>
      <c r="AI401" s="10" t="e">
        <f t="shared" ca="1" si="290"/>
        <v>#DIV/0!</v>
      </c>
      <c r="AJ401" s="11" t="e">
        <f t="shared" ca="1" si="291"/>
        <v>#NAME?</v>
      </c>
      <c r="AK401" s="8" t="e">
        <f t="shared" ca="1" si="264"/>
        <v>#NAME?</v>
      </c>
      <c r="AN401" s="8">
        <f t="shared" si="293"/>
        <v>4688</v>
      </c>
      <c r="AO401" s="19" t="e" cm="1">
        <f t="array" aca="1" ref="AO401" ca="1">INDIRECT("V"&amp;($AN401+10-$AQ$2)) - INDIRECT("V"&amp;($AN401+10))</f>
        <v>#DIV/0!</v>
      </c>
      <c r="AP401" s="19" t="e" cm="1">
        <f t="array" aca="1" ref="AP401" ca="1">INDIRECT("W"&amp;($AN401+10-$AQ$2)) - INDIRECT("W"&amp;($AN401+10))</f>
        <v>#DIV/0!</v>
      </c>
      <c r="AQ401" s="19" t="e" cm="1">
        <f t="array" aca="1" ref="AQ401" ca="1">INDIRECT("X"&amp;($AN401+10-$AQ$2)) - INDIRECT("X"&amp;($AN401+10))</f>
        <v>#DIV/0!</v>
      </c>
      <c r="AR401" s="19" t="e" cm="1">
        <f t="array" aca="1" ref="AR401" ca="1">INDIRECT("Y"&amp;($AN401+10-$AQ$2)) - INDIRECT("Y"&amp;($AN401+10))</f>
        <v>#DIV/0!</v>
      </c>
      <c r="AS401" s="8" t="e" cm="1">
        <f t="array" aca="1" ref="AS401" ca="1">INDIRECT("AD"&amp;($AN401+10-$AQ$2))</f>
        <v>#NAME?</v>
      </c>
      <c r="AU401" s="12" t="e">
        <f t="shared" ca="1" si="292"/>
        <v>#NAME?</v>
      </c>
      <c r="AV401" s="8" t="e">
        <f t="shared" ca="1" si="252"/>
        <v>#NAME?</v>
      </c>
      <c r="AW401" s="8" t="e">
        <f t="shared" ca="1" si="253"/>
        <v>#NAME?</v>
      </c>
      <c r="AX401" s="8" t="e" cm="1">
        <f t="array" aca="1" ref="AX401" ca="1">AW401 - dECuCon4C(AV401)</f>
        <v>#NAME?</v>
      </c>
      <c r="AY401" s="8" t="e" cm="1">
        <f t="array" aca="1" ref="AY401" ca="1">dECuCon4C(AV401)</f>
        <v>#VALUE!</v>
      </c>
      <c r="AZ401" s="8"/>
      <c r="BA401" s="13" t="e">
        <f t="shared" ca="1" si="254"/>
        <v>#NAME?</v>
      </c>
    </row>
    <row r="402" spans="22:53" x14ac:dyDescent="0.25">
      <c r="V402" s="8" t="e">
        <f t="shared" si="286"/>
        <v>#DIV/0!</v>
      </c>
      <c r="W402" s="8" t="e">
        <f t="shared" si="287"/>
        <v>#DIV/0!</v>
      </c>
      <c r="X402" s="8" t="e">
        <f t="shared" si="288"/>
        <v>#DIV/0!</v>
      </c>
      <c r="Y402" s="8" t="e">
        <f t="shared" si="289"/>
        <v>#DIV/0!</v>
      </c>
      <c r="Z402" s="8"/>
      <c r="AA402" s="8"/>
      <c r="AD402" s="9" t="e" cm="1">
        <f t="array" aca="1" ref="AD402" ca="1">Tgost2009(C402/100.0557)+273.15</f>
        <v>#NAME?</v>
      </c>
      <c r="AE402" s="8" t="e">
        <f t="shared" ca="1" si="262"/>
        <v>#NAME?</v>
      </c>
      <c r="AF402" s="8" t="e">
        <f t="shared" ca="1" si="263"/>
        <v>#NAME?</v>
      </c>
      <c r="AG402" s="8" t="e" cm="1">
        <f t="array" aca="1" ref="AG402" ca="1">AF402-dECuCon4C(AE402)</f>
        <v>#NAME?</v>
      </c>
      <c r="AH402" s="8" t="e" cm="1">
        <f t="array" aca="1" ref="AH402" ca="1">dECuCon4C(AE402)</f>
        <v>#VALUE!</v>
      </c>
      <c r="AI402" s="10" t="e">
        <f t="shared" ca="1" si="290"/>
        <v>#DIV/0!</v>
      </c>
      <c r="AJ402" s="11" t="e">
        <f t="shared" ca="1" si="291"/>
        <v>#NAME?</v>
      </c>
      <c r="AK402" s="8" t="e">
        <f t="shared" ca="1" si="264"/>
        <v>#NAME?</v>
      </c>
      <c r="AN402" s="8">
        <f t="shared" si="293"/>
        <v>4700</v>
      </c>
      <c r="AO402" s="19" t="e" cm="1">
        <f t="array" aca="1" ref="AO402" ca="1">INDIRECT("V"&amp;($AN402+10-$AQ$2)) - INDIRECT("V"&amp;($AN402+10))</f>
        <v>#DIV/0!</v>
      </c>
      <c r="AP402" s="19" t="e" cm="1">
        <f t="array" aca="1" ref="AP402" ca="1">INDIRECT("W"&amp;($AN402+10-$AQ$2)) - INDIRECT("W"&amp;($AN402+10))</f>
        <v>#DIV/0!</v>
      </c>
      <c r="AQ402" s="19" t="e" cm="1">
        <f t="array" aca="1" ref="AQ402" ca="1">INDIRECT("X"&amp;($AN402+10-$AQ$2)) - INDIRECT("X"&amp;($AN402+10))</f>
        <v>#DIV/0!</v>
      </c>
      <c r="AR402" s="19" t="e" cm="1">
        <f t="array" aca="1" ref="AR402" ca="1">INDIRECT("Y"&amp;($AN402+10-$AQ$2)) - INDIRECT("Y"&amp;($AN402+10))</f>
        <v>#DIV/0!</v>
      </c>
      <c r="AS402" s="8" t="e" cm="1">
        <f t="array" aca="1" ref="AS402" ca="1">INDIRECT("AD"&amp;($AN402+10-$AQ$2))</f>
        <v>#NAME?</v>
      </c>
      <c r="AU402" s="12" t="e">
        <f t="shared" ca="1" si="292"/>
        <v>#NAME?</v>
      </c>
      <c r="AV402" s="8" t="e">
        <f t="shared" ca="1" si="252"/>
        <v>#NAME?</v>
      </c>
      <c r="AW402" s="8" t="e">
        <f t="shared" ca="1" si="253"/>
        <v>#NAME?</v>
      </c>
      <c r="AX402" s="8" t="e" cm="1">
        <f t="array" aca="1" ref="AX402" ca="1">AW402 - dECuCon4C(AV402)</f>
        <v>#NAME?</v>
      </c>
      <c r="AY402" s="8" t="e" cm="1">
        <f t="array" aca="1" ref="AY402" ca="1">dECuCon4C(AV402)</f>
        <v>#VALUE!</v>
      </c>
      <c r="AZ402" s="8"/>
      <c r="BA402" s="13" t="e">
        <f t="shared" ca="1" si="254"/>
        <v>#NAME?</v>
      </c>
    </row>
    <row r="403" spans="22:53" x14ac:dyDescent="0.25">
      <c r="V403" s="8"/>
      <c r="W403" s="8"/>
      <c r="X403" s="8"/>
      <c r="Y403" s="8"/>
      <c r="Z403" s="8" t="e">
        <f t="shared" ref="Z403:Z406" si="294">AVERAGE(L403:M403)</f>
        <v>#DIV/0!</v>
      </c>
      <c r="AA403" s="8" t="e">
        <f t="shared" ref="AA403:AA406" si="295">AVERAGE(N403:O403)</f>
        <v>#DIV/0!</v>
      </c>
      <c r="AD403" s="9" t="e" cm="1">
        <f t="array" aca="1" ref="AD403" ca="1">Tgost2009(C403/100.0557)+273.15</f>
        <v>#NAME?</v>
      </c>
      <c r="AE403" s="8" t="e">
        <f t="shared" ca="1" si="262"/>
        <v>#NAME?</v>
      </c>
      <c r="AF403" s="8" t="e">
        <f t="shared" ca="1" si="263"/>
        <v>#NAME?</v>
      </c>
      <c r="AG403" s="8" t="e" cm="1">
        <f t="array" aca="1" ref="AG403" ca="1">AF403-dECuCon4C(AE403)</f>
        <v>#NAME?</v>
      </c>
      <c r="AH403" s="8" t="e" cm="1">
        <f t="array" aca="1" ref="AH403" ca="1">dECuCon4C(AE403)</f>
        <v>#VALUE!</v>
      </c>
      <c r="AI403" s="10"/>
      <c r="AJ403" s="11" t="e">
        <f t="shared" ca="1" si="291"/>
        <v>#NAME?</v>
      </c>
      <c r="AK403" s="8" t="e">
        <f t="shared" ca="1" si="264"/>
        <v>#NAME?</v>
      </c>
      <c r="AN403" s="8">
        <f t="shared" si="293"/>
        <v>4712</v>
      </c>
      <c r="AO403" s="19" t="e" cm="1">
        <f t="array" aca="1" ref="AO403" ca="1">INDIRECT("V"&amp;($AN403+10-$AQ$2)) - INDIRECT("V"&amp;($AN403+10))</f>
        <v>#DIV/0!</v>
      </c>
      <c r="AP403" s="19" t="e" cm="1">
        <f t="array" aca="1" ref="AP403" ca="1">INDIRECT("W"&amp;($AN403+10-$AQ$2)) - INDIRECT("W"&amp;($AN403+10))</f>
        <v>#DIV/0!</v>
      </c>
      <c r="AQ403" s="19" t="e" cm="1">
        <f t="array" aca="1" ref="AQ403" ca="1">INDIRECT("X"&amp;($AN403+10-$AQ$2)) - INDIRECT("X"&amp;($AN403+10))</f>
        <v>#DIV/0!</v>
      </c>
      <c r="AR403" s="19" t="e" cm="1">
        <f t="array" aca="1" ref="AR403" ca="1">INDIRECT("Y"&amp;($AN403+10-$AQ$2)) - INDIRECT("Y"&amp;($AN403+10))</f>
        <v>#DIV/0!</v>
      </c>
      <c r="AS403" s="8" t="e" cm="1">
        <f t="array" aca="1" ref="AS403" ca="1">INDIRECT("AD"&amp;($AN403+10-$AQ$2))</f>
        <v>#NAME?</v>
      </c>
      <c r="AU403" s="12" t="e">
        <f t="shared" ca="1" si="292"/>
        <v>#NAME?</v>
      </c>
      <c r="AV403" s="8" t="e">
        <f t="shared" ca="1" si="252"/>
        <v>#NAME?</v>
      </c>
      <c r="AW403" s="8" t="e">
        <f t="shared" ca="1" si="253"/>
        <v>#NAME?</v>
      </c>
      <c r="AX403" s="8" t="e" cm="1">
        <f t="array" aca="1" ref="AX403" ca="1">AW403 - dECuCon4C(AV403)</f>
        <v>#NAME?</v>
      </c>
      <c r="AY403" s="8" t="e" cm="1">
        <f t="array" aca="1" ref="AY403" ca="1">dECuCon4C(AV403)</f>
        <v>#VALUE!</v>
      </c>
      <c r="AZ403" s="8"/>
      <c r="BA403" s="13" t="e">
        <f t="shared" ca="1" si="254"/>
        <v>#NAME?</v>
      </c>
    </row>
    <row r="404" spans="22:53" x14ac:dyDescent="0.25">
      <c r="V404" s="8"/>
      <c r="W404" s="8"/>
      <c r="X404" s="8"/>
      <c r="Y404" s="8"/>
      <c r="Z404" s="8" t="e">
        <f t="shared" si="294"/>
        <v>#DIV/0!</v>
      </c>
      <c r="AA404" s="8" t="e">
        <f t="shared" si="295"/>
        <v>#DIV/0!</v>
      </c>
      <c r="AD404" s="9" t="e" cm="1">
        <f t="array" aca="1" ref="AD404" ca="1">Tgost2009(C404/100.0557)+273.15</f>
        <v>#NAME?</v>
      </c>
      <c r="AE404" s="8" t="e">
        <f t="shared" ca="1" si="262"/>
        <v>#NAME?</v>
      </c>
      <c r="AF404" s="8" t="e">
        <f t="shared" ca="1" si="263"/>
        <v>#NAME?</v>
      </c>
      <c r="AG404" s="8" t="e" cm="1">
        <f t="array" aca="1" ref="AG404" ca="1">AF404-dECuCon4C(AE404)</f>
        <v>#NAME?</v>
      </c>
      <c r="AH404" s="8" t="e" cm="1">
        <f t="array" aca="1" ref="AH404" ca="1">dECuCon4C(AE404)</f>
        <v>#VALUE!</v>
      </c>
      <c r="AI404" s="10"/>
      <c r="AJ404" s="11" t="e">
        <f t="shared" ca="1" si="291"/>
        <v>#NAME?</v>
      </c>
      <c r="AK404" s="8" t="e">
        <f t="shared" ca="1" si="264"/>
        <v>#NAME?</v>
      </c>
      <c r="AN404" s="8">
        <f t="shared" si="293"/>
        <v>4724</v>
      </c>
      <c r="AO404" s="19" t="e" cm="1">
        <f t="array" aca="1" ref="AO404" ca="1">INDIRECT("V"&amp;($AN404+10-$AQ$2)) - INDIRECT("V"&amp;($AN404+10))</f>
        <v>#DIV/0!</v>
      </c>
      <c r="AP404" s="19" t="e" cm="1">
        <f t="array" aca="1" ref="AP404" ca="1">INDIRECT("W"&amp;($AN404+10-$AQ$2)) - INDIRECT("W"&amp;($AN404+10))</f>
        <v>#DIV/0!</v>
      </c>
      <c r="AQ404" s="19" t="e" cm="1">
        <f t="array" aca="1" ref="AQ404" ca="1">INDIRECT("X"&amp;($AN404+10-$AQ$2)) - INDIRECT("X"&amp;($AN404+10))</f>
        <v>#DIV/0!</v>
      </c>
      <c r="AR404" s="19" t="e" cm="1">
        <f t="array" aca="1" ref="AR404" ca="1">INDIRECT("Y"&amp;($AN404+10-$AQ$2)) - INDIRECT("Y"&amp;($AN404+10))</f>
        <v>#DIV/0!</v>
      </c>
      <c r="AS404" s="8" t="e" cm="1">
        <f t="array" aca="1" ref="AS404" ca="1">INDIRECT("AD"&amp;($AN404+10-$AQ$2))</f>
        <v>#NAME?</v>
      </c>
      <c r="AU404" s="12" t="e">
        <f t="shared" ca="1" si="292"/>
        <v>#NAME?</v>
      </c>
      <c r="AV404" s="8" t="e">
        <f t="shared" ca="1" si="252"/>
        <v>#NAME?</v>
      </c>
      <c r="AW404" s="8" t="e">
        <f t="shared" ca="1" si="253"/>
        <v>#NAME?</v>
      </c>
      <c r="AX404" s="8" t="e" cm="1">
        <f t="array" aca="1" ref="AX404" ca="1">AW404 - dECuCon4C(AV404)</f>
        <v>#NAME?</v>
      </c>
      <c r="AY404" s="8" t="e" cm="1">
        <f t="array" aca="1" ref="AY404" ca="1">dECuCon4C(AV404)</f>
        <v>#VALUE!</v>
      </c>
      <c r="AZ404" s="8"/>
      <c r="BA404" s="13" t="e">
        <f t="shared" ca="1" si="254"/>
        <v>#NAME?</v>
      </c>
    </row>
    <row r="405" spans="22:53" x14ac:dyDescent="0.25">
      <c r="V405" s="8"/>
      <c r="W405" s="8"/>
      <c r="X405" s="8"/>
      <c r="Y405" s="8"/>
      <c r="Z405" s="8" t="e">
        <f t="shared" si="294"/>
        <v>#DIV/0!</v>
      </c>
      <c r="AA405" s="8" t="e">
        <f t="shared" si="295"/>
        <v>#DIV/0!</v>
      </c>
      <c r="AD405" s="9" t="e" cm="1">
        <f t="array" aca="1" ref="AD405" ca="1">Tgost2009(C405/100.0557)+273.15</f>
        <v>#NAME?</v>
      </c>
      <c r="AE405" s="8" t="e">
        <f t="shared" ca="1" si="262"/>
        <v>#NAME?</v>
      </c>
      <c r="AF405" s="8" t="e">
        <f t="shared" ca="1" si="263"/>
        <v>#NAME?</v>
      </c>
      <c r="AG405" s="8" t="e" cm="1">
        <f t="array" aca="1" ref="AG405" ca="1">AF405-dECuCon4C(AE405)</f>
        <v>#NAME?</v>
      </c>
      <c r="AH405" s="8" t="e" cm="1">
        <f t="array" aca="1" ref="AH405" ca="1">dECuCon4C(AE405)</f>
        <v>#VALUE!</v>
      </c>
      <c r="AI405" s="10"/>
      <c r="AJ405" s="11" t="e">
        <f t="shared" ca="1" si="291"/>
        <v>#NAME?</v>
      </c>
      <c r="AK405" s="8" t="e">
        <f t="shared" ca="1" si="264"/>
        <v>#NAME?</v>
      </c>
      <c r="AN405" s="8">
        <f t="shared" si="293"/>
        <v>4736</v>
      </c>
      <c r="AO405" s="19" t="e" cm="1">
        <f t="array" aca="1" ref="AO405" ca="1">INDIRECT("V"&amp;($AN405+10-$AQ$2)) - INDIRECT("V"&amp;($AN405+10))</f>
        <v>#DIV/0!</v>
      </c>
      <c r="AP405" s="19" t="e" cm="1">
        <f t="array" aca="1" ref="AP405" ca="1">INDIRECT("W"&amp;($AN405+10-$AQ$2)) - INDIRECT("W"&amp;($AN405+10))</f>
        <v>#DIV/0!</v>
      </c>
      <c r="AQ405" s="19" t="e" cm="1">
        <f t="array" aca="1" ref="AQ405" ca="1">INDIRECT("X"&amp;($AN405+10-$AQ$2)) - INDIRECT("X"&amp;($AN405+10))</f>
        <v>#DIV/0!</v>
      </c>
      <c r="AR405" s="19" t="e" cm="1">
        <f t="array" aca="1" ref="AR405" ca="1">INDIRECT("Y"&amp;($AN405+10-$AQ$2)) - INDIRECT("Y"&amp;($AN405+10))</f>
        <v>#DIV/0!</v>
      </c>
      <c r="AS405" s="8" t="e" cm="1">
        <f t="array" aca="1" ref="AS405" ca="1">INDIRECT("AD"&amp;($AN405+10-$AQ$2))</f>
        <v>#NAME?</v>
      </c>
      <c r="AU405" s="12" t="e">
        <f t="shared" ca="1" si="292"/>
        <v>#NAME?</v>
      </c>
      <c r="AV405" s="8" t="e">
        <f t="shared" ca="1" si="252"/>
        <v>#NAME?</v>
      </c>
      <c r="AW405" s="8" t="e">
        <f t="shared" ca="1" si="253"/>
        <v>#NAME?</v>
      </c>
      <c r="AX405" s="8" t="e" cm="1">
        <f t="array" aca="1" ref="AX405" ca="1">AW405 - dECuCon4C(AV405)</f>
        <v>#NAME?</v>
      </c>
      <c r="AY405" s="8" t="e" cm="1">
        <f t="array" aca="1" ref="AY405" ca="1">dECuCon4C(AV405)</f>
        <v>#VALUE!</v>
      </c>
      <c r="AZ405" s="8"/>
      <c r="BA405" s="13" t="e">
        <f t="shared" ca="1" si="254"/>
        <v>#NAME?</v>
      </c>
    </row>
    <row r="406" spans="22:53" x14ac:dyDescent="0.25">
      <c r="V406" s="8"/>
      <c r="W406" s="8"/>
      <c r="X406" s="8"/>
      <c r="Y406" s="8"/>
      <c r="Z406" s="8" t="e">
        <f t="shared" si="294"/>
        <v>#DIV/0!</v>
      </c>
      <c r="AA406" s="8" t="e">
        <f t="shared" si="295"/>
        <v>#DIV/0!</v>
      </c>
      <c r="AD406" s="9" t="e" cm="1">
        <f t="array" aca="1" ref="AD406" ca="1">Tgost2009(C406/100.0557)+273.15</f>
        <v>#NAME?</v>
      </c>
      <c r="AE406" s="8" t="e">
        <f t="shared" ca="1" si="262"/>
        <v>#NAME?</v>
      </c>
      <c r="AF406" s="8" t="e">
        <f t="shared" ca="1" si="263"/>
        <v>#NAME?</v>
      </c>
      <c r="AG406" s="8" t="e" cm="1">
        <f t="array" aca="1" ref="AG406" ca="1">AF406-dECuCon4C(AE406)</f>
        <v>#NAME?</v>
      </c>
      <c r="AH406" s="8" t="e" cm="1">
        <f t="array" aca="1" ref="AH406" ca="1">dECuCon4C(AE406)</f>
        <v>#VALUE!</v>
      </c>
      <c r="AI406" s="10"/>
      <c r="AJ406" s="11" t="e">
        <f t="shared" ca="1" si="291"/>
        <v>#NAME?</v>
      </c>
      <c r="AK406" s="8" t="e">
        <f t="shared" ca="1" si="264"/>
        <v>#NAME?</v>
      </c>
      <c r="AN406" s="8">
        <f t="shared" si="293"/>
        <v>4748</v>
      </c>
      <c r="AO406" s="19" t="e" cm="1">
        <f t="array" aca="1" ref="AO406" ca="1">INDIRECT("V"&amp;($AN406+10-$AQ$2)) - INDIRECT("V"&amp;($AN406+10))</f>
        <v>#DIV/0!</v>
      </c>
      <c r="AP406" s="19" t="e" cm="1">
        <f t="array" aca="1" ref="AP406" ca="1">INDIRECT("W"&amp;($AN406+10-$AQ$2)) - INDIRECT("W"&amp;($AN406+10))</f>
        <v>#DIV/0!</v>
      </c>
      <c r="AQ406" s="19" t="e" cm="1">
        <f t="array" aca="1" ref="AQ406" ca="1">INDIRECT("X"&amp;($AN406+10-$AQ$2)) - INDIRECT("X"&amp;($AN406+10))</f>
        <v>#DIV/0!</v>
      </c>
      <c r="AR406" s="19" t="e" cm="1">
        <f t="array" aca="1" ref="AR406" ca="1">INDIRECT("Y"&amp;($AN406+10-$AQ$2)) - INDIRECT("Y"&amp;($AN406+10))</f>
        <v>#DIV/0!</v>
      </c>
      <c r="AS406" s="8" t="e" cm="1">
        <f t="array" aca="1" ref="AS406" ca="1">INDIRECT("AD"&amp;($AN406+10-$AQ$2))</f>
        <v>#NAME?</v>
      </c>
      <c r="AU406" s="12" t="e">
        <f t="shared" ca="1" si="292"/>
        <v>#NAME?</v>
      </c>
      <c r="AV406" s="8" t="e">
        <f t="shared" ca="1" si="252"/>
        <v>#NAME?</v>
      </c>
      <c r="AW406" s="8" t="e">
        <f t="shared" ca="1" si="253"/>
        <v>#NAME?</v>
      </c>
      <c r="AX406" s="8" t="e" cm="1">
        <f t="array" aca="1" ref="AX406" ca="1">AW406 - dECuCon4C(AV406)</f>
        <v>#NAME?</v>
      </c>
      <c r="AY406" s="8" t="e" cm="1">
        <f t="array" aca="1" ref="AY406" ca="1">dECuCon4C(AV406)</f>
        <v>#VALUE!</v>
      </c>
      <c r="AZ406" s="8"/>
      <c r="BA406" s="13" t="e">
        <f t="shared" ca="1" si="254"/>
        <v>#NAME?</v>
      </c>
    </row>
    <row r="407" spans="22:53" x14ac:dyDescent="0.25">
      <c r="V407" s="8" t="e">
        <f t="shared" ref="V407:V414" si="296">AVERAGE(D407:E407)</f>
        <v>#DIV/0!</v>
      </c>
      <c r="W407" s="8" t="e">
        <f t="shared" ref="W407:W414" si="297">AVERAGE(F407:G407)</f>
        <v>#DIV/0!</v>
      </c>
      <c r="X407" s="8" t="e">
        <f t="shared" ref="X407:X414" si="298">AVERAGE(H407:I407)</f>
        <v>#DIV/0!</v>
      </c>
      <c r="Y407" s="8" t="e">
        <f t="shared" ref="Y407:Y414" si="299">AVERAGE(J407:K407)</f>
        <v>#DIV/0!</v>
      </c>
      <c r="Z407" s="8"/>
      <c r="AA407" s="8"/>
      <c r="AD407" s="9" t="e" cm="1">
        <f t="array" aca="1" ref="AD407" ca="1">Tgost2009(C407/100.0557)+273.15</f>
        <v>#NAME?</v>
      </c>
      <c r="AE407" s="8" t="e">
        <f t="shared" ca="1" si="262"/>
        <v>#NAME?</v>
      </c>
      <c r="AF407" s="8" t="e">
        <f t="shared" ca="1" si="263"/>
        <v>#NAME?</v>
      </c>
      <c r="AG407" s="8" t="e" cm="1">
        <f t="array" aca="1" ref="AG407" ca="1">AF407-dECuCon4C(AE407)</f>
        <v>#NAME?</v>
      </c>
      <c r="AH407" s="8" t="e" cm="1">
        <f t="array" aca="1" ref="AH407" ca="1">dECuCon4C(AE407)</f>
        <v>#VALUE!</v>
      </c>
      <c r="AI407" s="10" t="e">
        <f t="shared" ref="AI407:AI414" ca="1" si="300">(W407-V407)/(AF407-AG407)*10^(6)</f>
        <v>#DIV/0!</v>
      </c>
      <c r="AJ407" s="11" t="e">
        <f t="shared" ca="1" si="291"/>
        <v>#NAME?</v>
      </c>
      <c r="AK407" s="8" t="e">
        <f t="shared" ca="1" si="264"/>
        <v>#NAME?</v>
      </c>
      <c r="AN407" s="8">
        <f t="shared" si="293"/>
        <v>4760</v>
      </c>
      <c r="AO407" s="19" t="e" cm="1">
        <f t="array" aca="1" ref="AO407" ca="1">INDIRECT("V"&amp;($AN407+10-$AQ$2)) - INDIRECT("V"&amp;($AN407+10))</f>
        <v>#DIV/0!</v>
      </c>
      <c r="AP407" s="19" t="e" cm="1">
        <f t="array" aca="1" ref="AP407" ca="1">INDIRECT("W"&amp;($AN407+10-$AQ$2)) - INDIRECT("W"&amp;($AN407+10))</f>
        <v>#DIV/0!</v>
      </c>
      <c r="AQ407" s="19" t="e" cm="1">
        <f t="array" aca="1" ref="AQ407" ca="1">INDIRECT("X"&amp;($AN407+10-$AQ$2)) - INDIRECT("X"&amp;($AN407+10))</f>
        <v>#DIV/0!</v>
      </c>
      <c r="AR407" s="19" t="e" cm="1">
        <f t="array" aca="1" ref="AR407" ca="1">INDIRECT("Y"&amp;($AN407+10-$AQ$2)) - INDIRECT("Y"&amp;($AN407+10))</f>
        <v>#DIV/0!</v>
      </c>
      <c r="AS407" s="8" t="e" cm="1">
        <f t="array" aca="1" ref="AS407" ca="1">INDIRECT("AD"&amp;($AN407+10-$AQ$2))</f>
        <v>#NAME?</v>
      </c>
      <c r="AU407" s="12" t="e">
        <f t="shared" ca="1" si="292"/>
        <v>#NAME?</v>
      </c>
      <c r="AV407" s="8" t="e">
        <f t="shared" ca="1" si="252"/>
        <v>#NAME?</v>
      </c>
      <c r="AW407" s="8" t="e">
        <f t="shared" ca="1" si="253"/>
        <v>#NAME?</v>
      </c>
      <c r="AX407" s="8" t="e" cm="1">
        <f t="array" aca="1" ref="AX407" ca="1">AW407 - dECuCon4C(AV407)</f>
        <v>#NAME?</v>
      </c>
      <c r="AY407" s="8" t="e" cm="1">
        <f t="array" aca="1" ref="AY407" ca="1">dECuCon4C(AV407)</f>
        <v>#VALUE!</v>
      </c>
      <c r="AZ407" s="8"/>
      <c r="BA407" s="13" t="e">
        <f t="shared" ca="1" si="254"/>
        <v>#NAME?</v>
      </c>
    </row>
    <row r="408" spans="22:53" x14ac:dyDescent="0.25">
      <c r="V408" s="8" t="e">
        <f t="shared" si="296"/>
        <v>#DIV/0!</v>
      </c>
      <c r="W408" s="8" t="e">
        <f t="shared" si="297"/>
        <v>#DIV/0!</v>
      </c>
      <c r="X408" s="8" t="e">
        <f t="shared" si="298"/>
        <v>#DIV/0!</v>
      </c>
      <c r="Y408" s="8" t="e">
        <f t="shared" si="299"/>
        <v>#DIV/0!</v>
      </c>
      <c r="Z408" s="8"/>
      <c r="AA408" s="8"/>
      <c r="AD408" s="9" t="e" cm="1">
        <f t="array" aca="1" ref="AD408" ca="1">Tgost2009(C408/100.0557)+273.15</f>
        <v>#NAME?</v>
      </c>
      <c r="AE408" s="8" t="e">
        <f t="shared" ca="1" si="262"/>
        <v>#NAME?</v>
      </c>
      <c r="AF408" s="8" t="e">
        <f t="shared" ca="1" si="263"/>
        <v>#NAME?</v>
      </c>
      <c r="AG408" s="8" t="e" cm="1">
        <f t="array" aca="1" ref="AG408" ca="1">AF408-dECuCon4C(AE408)</f>
        <v>#NAME?</v>
      </c>
      <c r="AH408" s="8" t="e" cm="1">
        <f t="array" aca="1" ref="AH408" ca="1">dECuCon4C(AE408)</f>
        <v>#VALUE!</v>
      </c>
      <c r="AI408" s="10" t="e">
        <f t="shared" ca="1" si="300"/>
        <v>#DIV/0!</v>
      </c>
      <c r="AJ408" s="11" t="e">
        <f t="shared" ca="1" si="291"/>
        <v>#NAME?</v>
      </c>
      <c r="AK408" s="8" t="e">
        <f t="shared" ca="1" si="264"/>
        <v>#NAME?</v>
      </c>
      <c r="AN408" s="8">
        <f t="shared" si="293"/>
        <v>4772</v>
      </c>
      <c r="AO408" s="19" t="e" cm="1">
        <f t="array" aca="1" ref="AO408" ca="1">INDIRECT("V"&amp;($AN408+10-$AQ$2)) - INDIRECT("V"&amp;($AN408+10))</f>
        <v>#DIV/0!</v>
      </c>
      <c r="AP408" s="19" t="e" cm="1">
        <f t="array" aca="1" ref="AP408" ca="1">INDIRECT("W"&amp;($AN408+10-$AQ$2)) - INDIRECT("W"&amp;($AN408+10))</f>
        <v>#DIV/0!</v>
      </c>
      <c r="AQ408" s="19" t="e" cm="1">
        <f t="array" aca="1" ref="AQ408" ca="1">INDIRECT("X"&amp;($AN408+10-$AQ$2)) - INDIRECT("X"&amp;($AN408+10))</f>
        <v>#DIV/0!</v>
      </c>
      <c r="AR408" s="19" t="e" cm="1">
        <f t="array" aca="1" ref="AR408" ca="1">INDIRECT("Y"&amp;($AN408+10-$AQ$2)) - INDIRECT("Y"&amp;($AN408+10))</f>
        <v>#DIV/0!</v>
      </c>
      <c r="AS408" s="8" t="e" cm="1">
        <f t="array" aca="1" ref="AS408" ca="1">INDIRECT("AD"&amp;($AN408+10-$AQ$2))</f>
        <v>#NAME?</v>
      </c>
      <c r="AU408" s="12" t="e">
        <f t="shared" ca="1" si="292"/>
        <v>#NAME?</v>
      </c>
      <c r="AV408" s="8" t="e">
        <f t="shared" ca="1" si="252"/>
        <v>#NAME?</v>
      </c>
      <c r="AW408" s="8" t="e">
        <f t="shared" ca="1" si="253"/>
        <v>#NAME?</v>
      </c>
      <c r="AX408" s="8" t="e" cm="1">
        <f t="array" aca="1" ref="AX408" ca="1">AW408 - dECuCon4C(AV408)</f>
        <v>#NAME?</v>
      </c>
      <c r="AY408" s="8" t="e" cm="1">
        <f t="array" aca="1" ref="AY408" ca="1">dECuCon4C(AV408)</f>
        <v>#VALUE!</v>
      </c>
      <c r="AZ408" s="8"/>
      <c r="BA408" s="13" t="e">
        <f t="shared" ca="1" si="254"/>
        <v>#NAME?</v>
      </c>
    </row>
    <row r="409" spans="22:53" x14ac:dyDescent="0.25">
      <c r="V409" s="8" t="e">
        <f t="shared" si="296"/>
        <v>#DIV/0!</v>
      </c>
      <c r="W409" s="8" t="e">
        <f t="shared" si="297"/>
        <v>#DIV/0!</v>
      </c>
      <c r="X409" s="8" t="e">
        <f t="shared" si="298"/>
        <v>#DIV/0!</v>
      </c>
      <c r="Y409" s="8" t="e">
        <f t="shared" si="299"/>
        <v>#DIV/0!</v>
      </c>
      <c r="Z409" s="8"/>
      <c r="AA409" s="8"/>
      <c r="AD409" s="9" t="e" cm="1">
        <f t="array" aca="1" ref="AD409" ca="1">Tgost2009(C409/100.0557)+273.15</f>
        <v>#NAME?</v>
      </c>
      <c r="AE409" s="8" t="e">
        <f t="shared" ca="1" si="262"/>
        <v>#NAME?</v>
      </c>
      <c r="AF409" s="8" t="e">
        <f t="shared" ca="1" si="263"/>
        <v>#NAME?</v>
      </c>
      <c r="AG409" s="8" t="e" cm="1">
        <f t="array" aca="1" ref="AG409" ca="1">AF409-dECuCon4C(AE409)</f>
        <v>#NAME?</v>
      </c>
      <c r="AH409" s="8" t="e" cm="1">
        <f t="array" aca="1" ref="AH409" ca="1">dECuCon4C(AE409)</f>
        <v>#VALUE!</v>
      </c>
      <c r="AI409" s="10" t="e">
        <f t="shared" ca="1" si="300"/>
        <v>#DIV/0!</v>
      </c>
      <c r="AJ409" s="11" t="e">
        <f t="shared" ca="1" si="291"/>
        <v>#NAME?</v>
      </c>
      <c r="AK409" s="8" t="e">
        <f t="shared" ca="1" si="264"/>
        <v>#NAME?</v>
      </c>
      <c r="AN409" s="8">
        <f t="shared" si="293"/>
        <v>4784</v>
      </c>
      <c r="AO409" s="19" t="e" cm="1">
        <f t="array" aca="1" ref="AO409" ca="1">INDIRECT("V"&amp;($AN409+10-$AQ$2)) - INDIRECT("V"&amp;($AN409+10))</f>
        <v>#DIV/0!</v>
      </c>
      <c r="AP409" s="19" t="e" cm="1">
        <f t="array" aca="1" ref="AP409" ca="1">INDIRECT("W"&amp;($AN409+10-$AQ$2)) - INDIRECT("W"&amp;($AN409+10))</f>
        <v>#DIV/0!</v>
      </c>
      <c r="AQ409" s="19" t="e" cm="1">
        <f t="array" aca="1" ref="AQ409" ca="1">INDIRECT("X"&amp;($AN409+10-$AQ$2)) - INDIRECT("X"&amp;($AN409+10))</f>
        <v>#DIV/0!</v>
      </c>
      <c r="AR409" s="19" t="e" cm="1">
        <f t="array" aca="1" ref="AR409" ca="1">INDIRECT("Y"&amp;($AN409+10-$AQ$2)) - INDIRECT("Y"&amp;($AN409+10))</f>
        <v>#DIV/0!</v>
      </c>
      <c r="AS409" s="8" t="e" cm="1">
        <f t="array" aca="1" ref="AS409" ca="1">INDIRECT("AD"&amp;($AN409+10-$AQ$2))</f>
        <v>#NAME?</v>
      </c>
      <c r="AU409" s="12" t="e">
        <f t="shared" ca="1" si="292"/>
        <v>#NAME?</v>
      </c>
      <c r="AV409" s="8" t="e">
        <f t="shared" ref="AV409:AV472" ca="1" si="301">AS409 - 273.15</f>
        <v>#NAME?</v>
      </c>
      <c r="AW409" s="8" t="e">
        <f t="shared" ref="AW409:AW472" ca="1" si="302">0.041* AS409 *(EXP(-AS409/93)+0.123- 0.442/(1+(AS409/172.4)^3))+0.804</f>
        <v>#NAME?</v>
      </c>
      <c r="AX409" s="8" t="e" cm="1">
        <f t="array" aca="1" ref="AX409" ca="1">AW409 - dECuCon4C(AV409)</f>
        <v>#NAME?</v>
      </c>
      <c r="AY409" s="8" t="e" cm="1">
        <f t="array" aca="1" ref="AY409" ca="1">dECuCon4C(AV409)</f>
        <v>#VALUE!</v>
      </c>
      <c r="AZ409" s="8"/>
      <c r="BA409" s="13" t="e">
        <f t="shared" ref="BA409:BA472" ca="1" si="303">(1/2)*((AX409+AW409)-(-AQ409+AR409)*(AX409-AW409)/(-AP409+AO409))</f>
        <v>#NAME?</v>
      </c>
    </row>
    <row r="410" spans="22:53" x14ac:dyDescent="0.25">
      <c r="V410" s="8" t="e">
        <f t="shared" si="296"/>
        <v>#DIV/0!</v>
      </c>
      <c r="W410" s="8" t="e">
        <f t="shared" si="297"/>
        <v>#DIV/0!</v>
      </c>
      <c r="X410" s="8" t="e">
        <f t="shared" si="298"/>
        <v>#DIV/0!</v>
      </c>
      <c r="Y410" s="8" t="e">
        <f t="shared" si="299"/>
        <v>#DIV/0!</v>
      </c>
      <c r="Z410" s="8"/>
      <c r="AA410" s="8"/>
      <c r="AD410" s="9" t="e" cm="1">
        <f t="array" aca="1" ref="AD410" ca="1">Tgost2009(C410/100.0557)+273.15</f>
        <v>#NAME?</v>
      </c>
      <c r="AE410" s="8" t="e">
        <f t="shared" ca="1" si="262"/>
        <v>#NAME?</v>
      </c>
      <c r="AF410" s="8" t="e">
        <f t="shared" ca="1" si="263"/>
        <v>#NAME?</v>
      </c>
      <c r="AG410" s="8" t="e" cm="1">
        <f t="array" aca="1" ref="AG410" ca="1">AF410-dECuCon4C(AE410)</f>
        <v>#NAME?</v>
      </c>
      <c r="AH410" s="8" t="e" cm="1">
        <f t="array" aca="1" ref="AH410" ca="1">dECuCon4C(AE410)</f>
        <v>#VALUE!</v>
      </c>
      <c r="AI410" s="10" t="e">
        <f t="shared" ca="1" si="300"/>
        <v>#DIV/0!</v>
      </c>
      <c r="AJ410" s="11" t="e">
        <f t="shared" ca="1" si="291"/>
        <v>#NAME?</v>
      </c>
      <c r="AK410" s="8" t="e">
        <f t="shared" ca="1" si="264"/>
        <v>#NAME?</v>
      </c>
      <c r="AN410" s="8">
        <f t="shared" si="293"/>
        <v>4796</v>
      </c>
      <c r="AO410" s="19" t="e" cm="1">
        <f t="array" aca="1" ref="AO410" ca="1">INDIRECT("V"&amp;($AN410+10-$AQ$2)) - INDIRECT("V"&amp;($AN410+10))</f>
        <v>#DIV/0!</v>
      </c>
      <c r="AP410" s="19" t="e" cm="1">
        <f t="array" aca="1" ref="AP410" ca="1">INDIRECT("W"&amp;($AN410+10-$AQ$2)) - INDIRECT("W"&amp;($AN410+10))</f>
        <v>#DIV/0!</v>
      </c>
      <c r="AQ410" s="19" t="e" cm="1">
        <f t="array" aca="1" ref="AQ410" ca="1">INDIRECT("X"&amp;($AN410+10-$AQ$2)) - INDIRECT("X"&amp;($AN410+10))</f>
        <v>#DIV/0!</v>
      </c>
      <c r="AR410" s="19" t="e" cm="1">
        <f t="array" aca="1" ref="AR410" ca="1">INDIRECT("Y"&amp;($AN410+10-$AQ$2)) - INDIRECT("Y"&amp;($AN410+10))</f>
        <v>#DIV/0!</v>
      </c>
      <c r="AS410" s="8" t="e" cm="1">
        <f t="array" aca="1" ref="AS410" ca="1">INDIRECT("AD"&amp;($AN410+10-$AQ$2))</f>
        <v>#NAME?</v>
      </c>
      <c r="AU410" s="12" t="e">
        <f t="shared" ca="1" si="292"/>
        <v>#NAME?</v>
      </c>
      <c r="AV410" s="8" t="e">
        <f t="shared" ca="1" si="301"/>
        <v>#NAME?</v>
      </c>
      <c r="AW410" s="8" t="e">
        <f t="shared" ca="1" si="302"/>
        <v>#NAME?</v>
      </c>
      <c r="AX410" s="8" t="e" cm="1">
        <f t="array" aca="1" ref="AX410" ca="1">AW410 - dECuCon4C(AV410)</f>
        <v>#NAME?</v>
      </c>
      <c r="AY410" s="8" t="e" cm="1">
        <f t="array" aca="1" ref="AY410" ca="1">dECuCon4C(AV410)</f>
        <v>#VALUE!</v>
      </c>
      <c r="AZ410" s="8"/>
      <c r="BA410" s="13" t="e">
        <f t="shared" ca="1" si="303"/>
        <v>#NAME?</v>
      </c>
    </row>
    <row r="411" spans="22:53" x14ac:dyDescent="0.25">
      <c r="V411" s="8" t="e">
        <f t="shared" si="296"/>
        <v>#DIV/0!</v>
      </c>
      <c r="W411" s="8" t="e">
        <f t="shared" si="297"/>
        <v>#DIV/0!</v>
      </c>
      <c r="X411" s="8" t="e">
        <f t="shared" si="298"/>
        <v>#DIV/0!</v>
      </c>
      <c r="Y411" s="8" t="e">
        <f t="shared" si="299"/>
        <v>#DIV/0!</v>
      </c>
      <c r="Z411" s="8"/>
      <c r="AA411" s="8"/>
      <c r="AD411" s="9" t="e" cm="1">
        <f t="array" aca="1" ref="AD411" ca="1">Tgost2009(C411/100.0557)+273.15</f>
        <v>#NAME?</v>
      </c>
      <c r="AE411" s="8" t="e">
        <f t="shared" ca="1" si="262"/>
        <v>#NAME?</v>
      </c>
      <c r="AF411" s="8" t="e">
        <f t="shared" ca="1" si="263"/>
        <v>#NAME?</v>
      </c>
      <c r="AG411" s="8" t="e" cm="1">
        <f t="array" aca="1" ref="AG411" ca="1">AF411-dECuCon4C(AE411)</f>
        <v>#NAME?</v>
      </c>
      <c r="AH411" s="8" t="e" cm="1">
        <f t="array" aca="1" ref="AH411" ca="1">dECuCon4C(AE411)</f>
        <v>#VALUE!</v>
      </c>
      <c r="AI411" s="10" t="e">
        <f t="shared" ca="1" si="300"/>
        <v>#DIV/0!</v>
      </c>
      <c r="AJ411" s="11" t="e">
        <f t="shared" ca="1" si="291"/>
        <v>#NAME?</v>
      </c>
      <c r="AK411" s="8" t="e">
        <f t="shared" ca="1" si="264"/>
        <v>#NAME?</v>
      </c>
      <c r="AN411" s="8">
        <f t="shared" si="293"/>
        <v>4808</v>
      </c>
      <c r="AO411" s="19" t="e" cm="1">
        <f t="array" aca="1" ref="AO411" ca="1">INDIRECT("V"&amp;($AN411+10-$AQ$2)) - INDIRECT("V"&amp;($AN411+10))</f>
        <v>#DIV/0!</v>
      </c>
      <c r="AP411" s="19" t="e" cm="1">
        <f t="array" aca="1" ref="AP411" ca="1">INDIRECT("W"&amp;($AN411+10-$AQ$2)) - INDIRECT("W"&amp;($AN411+10))</f>
        <v>#DIV/0!</v>
      </c>
      <c r="AQ411" s="19" t="e" cm="1">
        <f t="array" aca="1" ref="AQ411" ca="1">INDIRECT("X"&amp;($AN411+10-$AQ$2)) - INDIRECT("X"&amp;($AN411+10))</f>
        <v>#DIV/0!</v>
      </c>
      <c r="AR411" s="19" t="e" cm="1">
        <f t="array" aca="1" ref="AR411" ca="1">INDIRECT("Y"&amp;($AN411+10-$AQ$2)) - INDIRECT("Y"&amp;($AN411+10))</f>
        <v>#DIV/0!</v>
      </c>
      <c r="AS411" s="8" t="e" cm="1">
        <f t="array" aca="1" ref="AS411" ca="1">INDIRECT("AD"&amp;($AN411+10-$AQ$2))</f>
        <v>#NAME?</v>
      </c>
      <c r="AU411" s="12" t="e">
        <f t="shared" ca="1" si="292"/>
        <v>#NAME?</v>
      </c>
      <c r="AV411" s="8" t="e">
        <f t="shared" ca="1" si="301"/>
        <v>#NAME?</v>
      </c>
      <c r="AW411" s="8" t="e">
        <f t="shared" ca="1" si="302"/>
        <v>#NAME?</v>
      </c>
      <c r="AX411" s="8" t="e" cm="1">
        <f t="array" aca="1" ref="AX411" ca="1">AW411 - dECuCon4C(AV411)</f>
        <v>#NAME?</v>
      </c>
      <c r="AY411" s="8" t="e" cm="1">
        <f t="array" aca="1" ref="AY411" ca="1">dECuCon4C(AV411)</f>
        <v>#VALUE!</v>
      </c>
      <c r="AZ411" s="8"/>
      <c r="BA411" s="13" t="e">
        <f t="shared" ca="1" si="303"/>
        <v>#NAME?</v>
      </c>
    </row>
    <row r="412" spans="22:53" x14ac:dyDescent="0.25">
      <c r="V412" s="8" t="e">
        <f t="shared" si="296"/>
        <v>#DIV/0!</v>
      </c>
      <c r="W412" s="8" t="e">
        <f t="shared" si="297"/>
        <v>#DIV/0!</v>
      </c>
      <c r="X412" s="8" t="e">
        <f t="shared" si="298"/>
        <v>#DIV/0!</v>
      </c>
      <c r="Y412" s="8" t="e">
        <f t="shared" si="299"/>
        <v>#DIV/0!</v>
      </c>
      <c r="Z412" s="8"/>
      <c r="AA412" s="8"/>
      <c r="AD412" s="9" t="e" cm="1">
        <f t="array" aca="1" ref="AD412" ca="1">Tgost2009(C412/100.0557)+273.15</f>
        <v>#NAME?</v>
      </c>
      <c r="AE412" s="8" t="e">
        <f t="shared" ca="1" si="262"/>
        <v>#NAME?</v>
      </c>
      <c r="AF412" s="8" t="e">
        <f t="shared" ca="1" si="263"/>
        <v>#NAME?</v>
      </c>
      <c r="AG412" s="8" t="e" cm="1">
        <f t="array" aca="1" ref="AG412" ca="1">AF412-dECuCon4C(AE412)</f>
        <v>#NAME?</v>
      </c>
      <c r="AH412" s="8" t="e" cm="1">
        <f t="array" aca="1" ref="AH412" ca="1">dECuCon4C(AE412)</f>
        <v>#VALUE!</v>
      </c>
      <c r="AI412" s="10" t="e">
        <f t="shared" ca="1" si="300"/>
        <v>#DIV/0!</v>
      </c>
      <c r="AJ412" s="11" t="e">
        <f t="shared" ca="1" si="291"/>
        <v>#NAME?</v>
      </c>
      <c r="AK412" s="8" t="e">
        <f t="shared" ca="1" si="264"/>
        <v>#NAME?</v>
      </c>
      <c r="AN412" s="8">
        <f t="shared" si="293"/>
        <v>4820</v>
      </c>
      <c r="AO412" s="19" t="e" cm="1">
        <f t="array" aca="1" ref="AO412" ca="1">INDIRECT("V"&amp;($AN412+10-$AQ$2)) - INDIRECT("V"&amp;($AN412+10))</f>
        <v>#DIV/0!</v>
      </c>
      <c r="AP412" s="19" t="e" cm="1">
        <f t="array" aca="1" ref="AP412" ca="1">INDIRECT("W"&amp;($AN412+10-$AQ$2)) - INDIRECT("W"&amp;($AN412+10))</f>
        <v>#DIV/0!</v>
      </c>
      <c r="AQ412" s="19" t="e" cm="1">
        <f t="array" aca="1" ref="AQ412" ca="1">INDIRECT("X"&amp;($AN412+10-$AQ$2)) - INDIRECT("X"&amp;($AN412+10))</f>
        <v>#DIV/0!</v>
      </c>
      <c r="AR412" s="19" t="e" cm="1">
        <f t="array" aca="1" ref="AR412" ca="1">INDIRECT("Y"&amp;($AN412+10-$AQ$2)) - INDIRECT("Y"&amp;($AN412+10))</f>
        <v>#DIV/0!</v>
      </c>
      <c r="AS412" s="8" t="e" cm="1">
        <f t="array" aca="1" ref="AS412" ca="1">INDIRECT("AD"&amp;($AN412+10-$AQ$2))</f>
        <v>#NAME?</v>
      </c>
      <c r="AU412" s="12" t="e">
        <f t="shared" ca="1" si="292"/>
        <v>#NAME?</v>
      </c>
      <c r="AV412" s="8" t="e">
        <f t="shared" ca="1" si="301"/>
        <v>#NAME?</v>
      </c>
      <c r="AW412" s="8" t="e">
        <f t="shared" ca="1" si="302"/>
        <v>#NAME?</v>
      </c>
      <c r="AX412" s="8" t="e" cm="1">
        <f t="array" aca="1" ref="AX412" ca="1">AW412 - dECuCon4C(AV412)</f>
        <v>#NAME?</v>
      </c>
      <c r="AY412" s="8" t="e" cm="1">
        <f t="array" aca="1" ref="AY412" ca="1">dECuCon4C(AV412)</f>
        <v>#VALUE!</v>
      </c>
      <c r="AZ412" s="8"/>
      <c r="BA412" s="13" t="e">
        <f t="shared" ca="1" si="303"/>
        <v>#NAME?</v>
      </c>
    </row>
    <row r="413" spans="22:53" x14ac:dyDescent="0.25">
      <c r="V413" s="8" t="e">
        <f t="shared" si="296"/>
        <v>#DIV/0!</v>
      </c>
      <c r="W413" s="8" t="e">
        <f t="shared" si="297"/>
        <v>#DIV/0!</v>
      </c>
      <c r="X413" s="8" t="e">
        <f t="shared" si="298"/>
        <v>#DIV/0!</v>
      </c>
      <c r="Y413" s="8" t="e">
        <f t="shared" si="299"/>
        <v>#DIV/0!</v>
      </c>
      <c r="Z413" s="8"/>
      <c r="AA413" s="8"/>
      <c r="AD413" s="9" t="e" cm="1">
        <f t="array" aca="1" ref="AD413" ca="1">Tgost2009(C413/100.0557)+273.15</f>
        <v>#NAME?</v>
      </c>
      <c r="AE413" s="8" t="e">
        <f t="shared" ca="1" si="262"/>
        <v>#NAME?</v>
      </c>
      <c r="AF413" s="8" t="e">
        <f t="shared" ca="1" si="263"/>
        <v>#NAME?</v>
      </c>
      <c r="AG413" s="8" t="e" cm="1">
        <f t="array" aca="1" ref="AG413" ca="1">AF413-dECuCon4C(AE413)</f>
        <v>#NAME?</v>
      </c>
      <c r="AH413" s="8" t="e" cm="1">
        <f t="array" aca="1" ref="AH413" ca="1">dECuCon4C(AE413)</f>
        <v>#VALUE!</v>
      </c>
      <c r="AI413" s="10" t="e">
        <f t="shared" ca="1" si="300"/>
        <v>#DIV/0!</v>
      </c>
      <c r="AJ413" s="11" t="e">
        <f t="shared" ca="1" si="291"/>
        <v>#NAME?</v>
      </c>
      <c r="AK413" s="8" t="e">
        <f t="shared" ca="1" si="264"/>
        <v>#NAME?</v>
      </c>
      <c r="AN413" s="8">
        <f t="shared" si="293"/>
        <v>4832</v>
      </c>
      <c r="AO413" s="19" t="e" cm="1">
        <f t="array" aca="1" ref="AO413" ca="1">INDIRECT("V"&amp;($AN413+10-$AQ$2)) - INDIRECT("V"&amp;($AN413+10))</f>
        <v>#DIV/0!</v>
      </c>
      <c r="AP413" s="19" t="e" cm="1">
        <f t="array" aca="1" ref="AP413" ca="1">INDIRECT("W"&amp;($AN413+10-$AQ$2)) - INDIRECT("W"&amp;($AN413+10))</f>
        <v>#DIV/0!</v>
      </c>
      <c r="AQ413" s="19" t="e" cm="1">
        <f t="array" aca="1" ref="AQ413" ca="1">INDIRECT("X"&amp;($AN413+10-$AQ$2)) - INDIRECT("X"&amp;($AN413+10))</f>
        <v>#DIV/0!</v>
      </c>
      <c r="AR413" s="19" t="e" cm="1">
        <f t="array" aca="1" ref="AR413" ca="1">INDIRECT("Y"&amp;($AN413+10-$AQ$2)) - INDIRECT("Y"&amp;($AN413+10))</f>
        <v>#DIV/0!</v>
      </c>
      <c r="AS413" s="8" t="e" cm="1">
        <f t="array" aca="1" ref="AS413" ca="1">INDIRECT("AD"&amp;($AN413+10-$AQ$2))</f>
        <v>#NAME?</v>
      </c>
      <c r="AU413" s="12" t="e">
        <f t="shared" ca="1" si="292"/>
        <v>#NAME?</v>
      </c>
      <c r="AV413" s="8" t="e">
        <f t="shared" ca="1" si="301"/>
        <v>#NAME?</v>
      </c>
      <c r="AW413" s="8" t="e">
        <f t="shared" ca="1" si="302"/>
        <v>#NAME?</v>
      </c>
      <c r="AX413" s="8" t="e" cm="1">
        <f t="array" aca="1" ref="AX413" ca="1">AW413 - dECuCon4C(AV413)</f>
        <v>#NAME?</v>
      </c>
      <c r="AY413" s="8" t="e" cm="1">
        <f t="array" aca="1" ref="AY413" ca="1">dECuCon4C(AV413)</f>
        <v>#VALUE!</v>
      </c>
      <c r="AZ413" s="8"/>
      <c r="BA413" s="13" t="e">
        <f t="shared" ca="1" si="303"/>
        <v>#NAME?</v>
      </c>
    </row>
    <row r="414" spans="22:53" x14ac:dyDescent="0.25">
      <c r="V414" s="8" t="e">
        <f t="shared" si="296"/>
        <v>#DIV/0!</v>
      </c>
      <c r="W414" s="8" t="e">
        <f t="shared" si="297"/>
        <v>#DIV/0!</v>
      </c>
      <c r="X414" s="8" t="e">
        <f t="shared" si="298"/>
        <v>#DIV/0!</v>
      </c>
      <c r="Y414" s="8" t="e">
        <f t="shared" si="299"/>
        <v>#DIV/0!</v>
      </c>
      <c r="Z414" s="8"/>
      <c r="AA414" s="8"/>
      <c r="AD414" s="9" t="e" cm="1">
        <f t="array" aca="1" ref="AD414" ca="1">Tgost2009(C414/100.0557)+273.15</f>
        <v>#NAME?</v>
      </c>
      <c r="AE414" s="8" t="e">
        <f t="shared" ca="1" si="262"/>
        <v>#NAME?</v>
      </c>
      <c r="AF414" s="8" t="e">
        <f t="shared" ca="1" si="263"/>
        <v>#NAME?</v>
      </c>
      <c r="AG414" s="8" t="e" cm="1">
        <f t="array" aca="1" ref="AG414" ca="1">AF414-dECuCon4C(AE414)</f>
        <v>#NAME?</v>
      </c>
      <c r="AH414" s="8" t="e" cm="1">
        <f t="array" aca="1" ref="AH414" ca="1">dECuCon4C(AE414)</f>
        <v>#VALUE!</v>
      </c>
      <c r="AI414" s="10" t="e">
        <f t="shared" ca="1" si="300"/>
        <v>#DIV/0!</v>
      </c>
      <c r="AJ414" s="11" t="e">
        <f t="shared" ca="1" si="291"/>
        <v>#NAME?</v>
      </c>
      <c r="AK414" s="8" t="e">
        <f t="shared" ca="1" si="264"/>
        <v>#NAME?</v>
      </c>
      <c r="AN414" s="8">
        <f t="shared" si="293"/>
        <v>4844</v>
      </c>
      <c r="AO414" s="19" t="e" cm="1">
        <f t="array" aca="1" ref="AO414" ca="1">INDIRECT("V"&amp;($AN414+10-$AQ$2)) - INDIRECT("V"&amp;($AN414+10))</f>
        <v>#DIV/0!</v>
      </c>
      <c r="AP414" s="19" t="e" cm="1">
        <f t="array" aca="1" ref="AP414" ca="1">INDIRECT("W"&amp;($AN414+10-$AQ$2)) - INDIRECT("W"&amp;($AN414+10))</f>
        <v>#DIV/0!</v>
      </c>
      <c r="AQ414" s="19" t="e" cm="1">
        <f t="array" aca="1" ref="AQ414" ca="1">INDIRECT("X"&amp;($AN414+10-$AQ$2)) - INDIRECT("X"&amp;($AN414+10))</f>
        <v>#DIV/0!</v>
      </c>
      <c r="AR414" s="19" t="e" cm="1">
        <f t="array" aca="1" ref="AR414" ca="1">INDIRECT("Y"&amp;($AN414+10-$AQ$2)) - INDIRECT("Y"&amp;($AN414+10))</f>
        <v>#DIV/0!</v>
      </c>
      <c r="AS414" s="8" t="e" cm="1">
        <f t="array" aca="1" ref="AS414" ca="1">INDIRECT("AD"&amp;($AN414+10-$AQ$2))</f>
        <v>#NAME?</v>
      </c>
      <c r="AU414" s="12" t="e">
        <f t="shared" ca="1" si="292"/>
        <v>#NAME?</v>
      </c>
      <c r="AV414" s="8" t="e">
        <f t="shared" ca="1" si="301"/>
        <v>#NAME?</v>
      </c>
      <c r="AW414" s="8" t="e">
        <f t="shared" ca="1" si="302"/>
        <v>#NAME?</v>
      </c>
      <c r="AX414" s="8" t="e" cm="1">
        <f t="array" aca="1" ref="AX414" ca="1">AW414 - dECuCon4C(AV414)</f>
        <v>#NAME?</v>
      </c>
      <c r="AY414" s="8" t="e" cm="1">
        <f t="array" aca="1" ref="AY414" ca="1">dECuCon4C(AV414)</f>
        <v>#VALUE!</v>
      </c>
      <c r="AZ414" s="8"/>
      <c r="BA414" s="13" t="e">
        <f t="shared" ca="1" si="303"/>
        <v>#NAME?</v>
      </c>
    </row>
    <row r="415" spans="22:53" x14ac:dyDescent="0.25">
      <c r="V415" s="8"/>
      <c r="W415" s="8"/>
      <c r="X415" s="8"/>
      <c r="Y415" s="8"/>
      <c r="Z415" s="8" t="e">
        <f t="shared" ref="Z415:Z418" si="304">AVERAGE(L415:M415)</f>
        <v>#DIV/0!</v>
      </c>
      <c r="AA415" s="8" t="e">
        <f t="shared" ref="AA415:AA418" si="305">AVERAGE(N415:O415)</f>
        <v>#DIV/0!</v>
      </c>
      <c r="AD415" s="9" t="e" cm="1">
        <f t="array" aca="1" ref="AD415" ca="1">Tgost2009(C415/100.0557)+273.15</f>
        <v>#NAME?</v>
      </c>
      <c r="AE415" s="8" t="e">
        <f t="shared" ca="1" si="262"/>
        <v>#NAME?</v>
      </c>
      <c r="AF415" s="8" t="e">
        <f t="shared" ca="1" si="263"/>
        <v>#NAME?</v>
      </c>
      <c r="AG415" s="8" t="e" cm="1">
        <f t="array" aca="1" ref="AG415" ca="1">AF415-dECuCon4C(AE415)</f>
        <v>#NAME?</v>
      </c>
      <c r="AH415" s="8" t="e" cm="1">
        <f t="array" aca="1" ref="AH415" ca="1">dECuCon4C(AE415)</f>
        <v>#VALUE!</v>
      </c>
      <c r="AI415" s="10"/>
      <c r="AJ415" s="11" t="e">
        <f t="shared" ca="1" si="291"/>
        <v>#NAME?</v>
      </c>
      <c r="AK415" s="8" t="e">
        <f t="shared" ca="1" si="264"/>
        <v>#NAME?</v>
      </c>
      <c r="AN415" s="8">
        <f t="shared" si="293"/>
        <v>4856</v>
      </c>
      <c r="AO415" s="19" t="e" cm="1">
        <f t="array" aca="1" ref="AO415" ca="1">INDIRECT("V"&amp;($AN415+10-$AQ$2)) - INDIRECT("V"&amp;($AN415+10))</f>
        <v>#DIV/0!</v>
      </c>
      <c r="AP415" s="19" t="e" cm="1">
        <f t="array" aca="1" ref="AP415" ca="1">INDIRECT("W"&amp;($AN415+10-$AQ$2)) - INDIRECT("W"&amp;($AN415+10))</f>
        <v>#DIV/0!</v>
      </c>
      <c r="AQ415" s="19" t="e" cm="1">
        <f t="array" aca="1" ref="AQ415" ca="1">INDIRECT("X"&amp;($AN415+10-$AQ$2)) - INDIRECT("X"&amp;($AN415+10))</f>
        <v>#DIV/0!</v>
      </c>
      <c r="AR415" s="19" t="e" cm="1">
        <f t="array" aca="1" ref="AR415" ca="1">INDIRECT("Y"&amp;($AN415+10-$AQ$2)) - INDIRECT("Y"&amp;($AN415+10))</f>
        <v>#DIV/0!</v>
      </c>
      <c r="AS415" s="8" t="e" cm="1">
        <f t="array" aca="1" ref="AS415" ca="1">INDIRECT("AD"&amp;($AN415+10-$AQ$2))</f>
        <v>#NAME?</v>
      </c>
      <c r="AU415" s="12" t="e">
        <f t="shared" ca="1" si="292"/>
        <v>#NAME?</v>
      </c>
      <c r="AV415" s="8" t="e">
        <f t="shared" ca="1" si="301"/>
        <v>#NAME?</v>
      </c>
      <c r="AW415" s="8" t="e">
        <f t="shared" ca="1" si="302"/>
        <v>#NAME?</v>
      </c>
      <c r="AX415" s="8" t="e" cm="1">
        <f t="array" aca="1" ref="AX415" ca="1">AW415 - dECuCon4C(AV415)</f>
        <v>#NAME?</v>
      </c>
      <c r="AY415" s="8" t="e" cm="1">
        <f t="array" aca="1" ref="AY415" ca="1">dECuCon4C(AV415)</f>
        <v>#VALUE!</v>
      </c>
      <c r="AZ415" s="8"/>
      <c r="BA415" s="13" t="e">
        <f t="shared" ca="1" si="303"/>
        <v>#NAME?</v>
      </c>
    </row>
    <row r="416" spans="22:53" x14ac:dyDescent="0.25">
      <c r="V416" s="8"/>
      <c r="W416" s="8"/>
      <c r="X416" s="8"/>
      <c r="Y416" s="8"/>
      <c r="Z416" s="8" t="e">
        <f t="shared" si="304"/>
        <v>#DIV/0!</v>
      </c>
      <c r="AA416" s="8" t="e">
        <f t="shared" si="305"/>
        <v>#DIV/0!</v>
      </c>
      <c r="AD416" s="9" t="e" cm="1">
        <f t="array" aca="1" ref="AD416" ca="1">Tgost2009(C416/100.0557)+273.15</f>
        <v>#NAME?</v>
      </c>
      <c r="AE416" s="8" t="e">
        <f t="shared" ca="1" si="262"/>
        <v>#NAME?</v>
      </c>
      <c r="AF416" s="8" t="e">
        <f t="shared" ca="1" si="263"/>
        <v>#NAME?</v>
      </c>
      <c r="AG416" s="8" t="e" cm="1">
        <f t="array" aca="1" ref="AG416" ca="1">AF416-dECuCon4C(AE416)</f>
        <v>#NAME?</v>
      </c>
      <c r="AH416" s="8" t="e" cm="1">
        <f t="array" aca="1" ref="AH416" ca="1">dECuCon4C(AE416)</f>
        <v>#VALUE!</v>
      </c>
      <c r="AI416" s="10"/>
      <c r="AJ416" s="11" t="e">
        <f t="shared" ca="1" si="291"/>
        <v>#NAME?</v>
      </c>
      <c r="AK416" s="8" t="e">
        <f t="shared" ca="1" si="264"/>
        <v>#NAME?</v>
      </c>
      <c r="AN416" s="8">
        <f t="shared" si="293"/>
        <v>4868</v>
      </c>
      <c r="AO416" s="19" t="e" cm="1">
        <f t="array" aca="1" ref="AO416" ca="1">INDIRECT("V"&amp;($AN416+10-$AQ$2)) - INDIRECT("V"&amp;($AN416+10))</f>
        <v>#DIV/0!</v>
      </c>
      <c r="AP416" s="19" t="e" cm="1">
        <f t="array" aca="1" ref="AP416" ca="1">INDIRECT("W"&amp;($AN416+10-$AQ$2)) - INDIRECT("W"&amp;($AN416+10))</f>
        <v>#DIV/0!</v>
      </c>
      <c r="AQ416" s="19" t="e" cm="1">
        <f t="array" aca="1" ref="AQ416" ca="1">INDIRECT("X"&amp;($AN416+10-$AQ$2)) - INDIRECT("X"&amp;($AN416+10))</f>
        <v>#DIV/0!</v>
      </c>
      <c r="AR416" s="19" t="e" cm="1">
        <f t="array" aca="1" ref="AR416" ca="1">INDIRECT("Y"&amp;($AN416+10-$AQ$2)) - INDIRECT("Y"&amp;($AN416+10))</f>
        <v>#DIV/0!</v>
      </c>
      <c r="AS416" s="8" t="e" cm="1">
        <f t="array" aca="1" ref="AS416" ca="1">INDIRECT("AD"&amp;($AN416+10-$AQ$2))</f>
        <v>#NAME?</v>
      </c>
      <c r="AU416" s="12" t="e">
        <f t="shared" ca="1" si="292"/>
        <v>#NAME?</v>
      </c>
      <c r="AV416" s="8" t="e">
        <f t="shared" ca="1" si="301"/>
        <v>#NAME?</v>
      </c>
      <c r="AW416" s="8" t="e">
        <f t="shared" ca="1" si="302"/>
        <v>#NAME?</v>
      </c>
      <c r="AX416" s="8" t="e" cm="1">
        <f t="array" aca="1" ref="AX416" ca="1">AW416 - dECuCon4C(AV416)</f>
        <v>#NAME?</v>
      </c>
      <c r="AY416" s="8" t="e" cm="1">
        <f t="array" aca="1" ref="AY416" ca="1">dECuCon4C(AV416)</f>
        <v>#VALUE!</v>
      </c>
      <c r="AZ416" s="8"/>
      <c r="BA416" s="13" t="e">
        <f t="shared" ca="1" si="303"/>
        <v>#NAME?</v>
      </c>
    </row>
    <row r="417" spans="22:53" x14ac:dyDescent="0.25">
      <c r="V417" s="8"/>
      <c r="W417" s="8"/>
      <c r="X417" s="8"/>
      <c r="Y417" s="8"/>
      <c r="Z417" s="8" t="e">
        <f t="shared" si="304"/>
        <v>#DIV/0!</v>
      </c>
      <c r="AA417" s="8" t="e">
        <f t="shared" si="305"/>
        <v>#DIV/0!</v>
      </c>
      <c r="AD417" s="9" t="e" cm="1">
        <f t="array" aca="1" ref="AD417" ca="1">Tgost2009(C417/100.0557)+273.15</f>
        <v>#NAME?</v>
      </c>
      <c r="AE417" s="8" t="e">
        <f t="shared" ca="1" si="262"/>
        <v>#NAME?</v>
      </c>
      <c r="AF417" s="8" t="e">
        <f t="shared" ca="1" si="263"/>
        <v>#NAME?</v>
      </c>
      <c r="AG417" s="8" t="e" cm="1">
        <f t="array" aca="1" ref="AG417" ca="1">AF417-dECuCon4C(AE417)</f>
        <v>#NAME?</v>
      </c>
      <c r="AH417" s="8" t="e" cm="1">
        <f t="array" aca="1" ref="AH417" ca="1">dECuCon4C(AE417)</f>
        <v>#VALUE!</v>
      </c>
      <c r="AI417" s="10"/>
      <c r="AJ417" s="11" t="e">
        <f t="shared" ca="1" si="291"/>
        <v>#NAME?</v>
      </c>
      <c r="AK417" s="8" t="e">
        <f t="shared" ca="1" si="264"/>
        <v>#NAME?</v>
      </c>
      <c r="AN417" s="8">
        <f t="shared" si="293"/>
        <v>4880</v>
      </c>
      <c r="AO417" s="19" t="e" cm="1">
        <f t="array" aca="1" ref="AO417" ca="1">INDIRECT("V"&amp;($AN417+10-$AQ$2)) - INDIRECT("V"&amp;($AN417+10))</f>
        <v>#DIV/0!</v>
      </c>
      <c r="AP417" s="19" t="e" cm="1">
        <f t="array" aca="1" ref="AP417" ca="1">INDIRECT("W"&amp;($AN417+10-$AQ$2)) - INDIRECT("W"&amp;($AN417+10))</f>
        <v>#DIV/0!</v>
      </c>
      <c r="AQ417" s="19" t="e" cm="1">
        <f t="array" aca="1" ref="AQ417" ca="1">INDIRECT("X"&amp;($AN417+10-$AQ$2)) - INDIRECT("X"&amp;($AN417+10))</f>
        <v>#DIV/0!</v>
      </c>
      <c r="AR417" s="19" t="e" cm="1">
        <f t="array" aca="1" ref="AR417" ca="1">INDIRECT("Y"&amp;($AN417+10-$AQ$2)) - INDIRECT("Y"&amp;($AN417+10))</f>
        <v>#DIV/0!</v>
      </c>
      <c r="AS417" s="8" t="e" cm="1">
        <f t="array" aca="1" ref="AS417" ca="1">INDIRECT("AD"&amp;($AN417+10-$AQ$2))</f>
        <v>#NAME?</v>
      </c>
      <c r="AU417" s="12" t="e">
        <f t="shared" ca="1" si="292"/>
        <v>#NAME?</v>
      </c>
      <c r="AV417" s="8" t="e">
        <f t="shared" ca="1" si="301"/>
        <v>#NAME?</v>
      </c>
      <c r="AW417" s="8" t="e">
        <f t="shared" ca="1" si="302"/>
        <v>#NAME?</v>
      </c>
      <c r="AX417" s="8" t="e" cm="1">
        <f t="array" aca="1" ref="AX417" ca="1">AW417 - dECuCon4C(AV417)</f>
        <v>#NAME?</v>
      </c>
      <c r="AY417" s="8" t="e" cm="1">
        <f t="array" aca="1" ref="AY417" ca="1">dECuCon4C(AV417)</f>
        <v>#VALUE!</v>
      </c>
      <c r="AZ417" s="8"/>
      <c r="BA417" s="13" t="e">
        <f t="shared" ca="1" si="303"/>
        <v>#NAME?</v>
      </c>
    </row>
    <row r="418" spans="22:53" x14ac:dyDescent="0.25">
      <c r="V418" s="8"/>
      <c r="W418" s="8"/>
      <c r="X418" s="8"/>
      <c r="Y418" s="8"/>
      <c r="Z418" s="8" t="e">
        <f t="shared" si="304"/>
        <v>#DIV/0!</v>
      </c>
      <c r="AA418" s="8" t="e">
        <f t="shared" si="305"/>
        <v>#DIV/0!</v>
      </c>
      <c r="AD418" s="9" t="e" cm="1">
        <f t="array" aca="1" ref="AD418" ca="1">Tgost2009(C418/100.0557)+273.15</f>
        <v>#NAME?</v>
      </c>
      <c r="AE418" s="8" t="e">
        <f t="shared" ca="1" si="262"/>
        <v>#NAME?</v>
      </c>
      <c r="AF418" s="8" t="e">
        <f t="shared" ca="1" si="263"/>
        <v>#NAME?</v>
      </c>
      <c r="AG418" s="8" t="e" cm="1">
        <f t="array" aca="1" ref="AG418" ca="1">AF418-dECuCon4C(AE418)</f>
        <v>#NAME?</v>
      </c>
      <c r="AH418" s="8" t="e" cm="1">
        <f t="array" aca="1" ref="AH418" ca="1">dECuCon4C(AE418)</f>
        <v>#VALUE!</v>
      </c>
      <c r="AI418" s="10"/>
      <c r="AJ418" s="11" t="e">
        <f t="shared" ca="1" si="291"/>
        <v>#NAME?</v>
      </c>
      <c r="AK418" s="8" t="e">
        <f t="shared" ca="1" si="264"/>
        <v>#NAME?</v>
      </c>
      <c r="AN418" s="8">
        <f t="shared" si="293"/>
        <v>4892</v>
      </c>
      <c r="AO418" s="19" t="e" cm="1">
        <f t="array" aca="1" ref="AO418" ca="1">INDIRECT("V"&amp;($AN418+10-$AQ$2)) - INDIRECT("V"&amp;($AN418+10))</f>
        <v>#DIV/0!</v>
      </c>
      <c r="AP418" s="19" t="e" cm="1">
        <f t="array" aca="1" ref="AP418" ca="1">INDIRECT("W"&amp;($AN418+10-$AQ$2)) - INDIRECT("W"&amp;($AN418+10))</f>
        <v>#DIV/0!</v>
      </c>
      <c r="AQ418" s="19" t="e" cm="1">
        <f t="array" aca="1" ref="AQ418" ca="1">INDIRECT("X"&amp;($AN418+10-$AQ$2)) - INDIRECT("X"&amp;($AN418+10))</f>
        <v>#DIV/0!</v>
      </c>
      <c r="AR418" s="19" t="e" cm="1">
        <f t="array" aca="1" ref="AR418" ca="1">INDIRECT("Y"&amp;($AN418+10-$AQ$2)) - INDIRECT("Y"&amp;($AN418+10))</f>
        <v>#DIV/0!</v>
      </c>
      <c r="AS418" s="8" t="e" cm="1">
        <f t="array" aca="1" ref="AS418" ca="1">INDIRECT("AD"&amp;($AN418+10-$AQ$2))</f>
        <v>#NAME?</v>
      </c>
      <c r="AU418" s="12" t="e">
        <f t="shared" ca="1" si="292"/>
        <v>#NAME?</v>
      </c>
      <c r="AV418" s="8" t="e">
        <f t="shared" ca="1" si="301"/>
        <v>#NAME?</v>
      </c>
      <c r="AW418" s="8" t="e">
        <f t="shared" ca="1" si="302"/>
        <v>#NAME?</v>
      </c>
      <c r="AX418" s="8" t="e" cm="1">
        <f t="array" aca="1" ref="AX418" ca="1">AW418 - dECuCon4C(AV418)</f>
        <v>#NAME?</v>
      </c>
      <c r="AY418" s="8" t="e" cm="1">
        <f t="array" aca="1" ref="AY418" ca="1">dECuCon4C(AV418)</f>
        <v>#VALUE!</v>
      </c>
      <c r="AZ418" s="8"/>
      <c r="BA418" s="13" t="e">
        <f t="shared" ca="1" si="303"/>
        <v>#NAME?</v>
      </c>
    </row>
    <row r="419" spans="22:53" x14ac:dyDescent="0.25">
      <c r="V419" s="8" t="e">
        <f t="shared" ref="V419:V426" si="306">AVERAGE(D419:E419)</f>
        <v>#DIV/0!</v>
      </c>
      <c r="W419" s="8" t="e">
        <f t="shared" ref="W419:W426" si="307">AVERAGE(F419:G419)</f>
        <v>#DIV/0!</v>
      </c>
      <c r="X419" s="8" t="e">
        <f t="shared" ref="X419:X426" si="308">AVERAGE(H419:I419)</f>
        <v>#DIV/0!</v>
      </c>
      <c r="Y419" s="8" t="e">
        <f t="shared" ref="Y419:Y426" si="309">AVERAGE(J419:K419)</f>
        <v>#DIV/0!</v>
      </c>
      <c r="Z419" s="8"/>
      <c r="AA419" s="8"/>
      <c r="AD419" s="9" t="e" cm="1">
        <f t="array" aca="1" ref="AD419" ca="1">Tgost2009(C419/100.0557)+273.15</f>
        <v>#NAME?</v>
      </c>
      <c r="AE419" s="8" t="e">
        <f t="shared" ca="1" si="262"/>
        <v>#NAME?</v>
      </c>
      <c r="AF419" s="8" t="e">
        <f t="shared" ca="1" si="263"/>
        <v>#NAME?</v>
      </c>
      <c r="AG419" s="8" t="e" cm="1">
        <f t="array" aca="1" ref="AG419" ca="1">AF419-dECuCon4C(AE419)</f>
        <v>#NAME?</v>
      </c>
      <c r="AH419" s="8" t="e" cm="1">
        <f t="array" aca="1" ref="AH419" ca="1">dECuCon4C(AE419)</f>
        <v>#VALUE!</v>
      </c>
      <c r="AI419" s="10" t="e">
        <f t="shared" ref="AI419:AI426" ca="1" si="310">(W419-V419)/(AF419-AG419)*10^(6)</f>
        <v>#DIV/0!</v>
      </c>
      <c r="AJ419" s="11" t="e">
        <f t="shared" ca="1" si="291"/>
        <v>#NAME?</v>
      </c>
      <c r="AK419" s="8" t="e">
        <f t="shared" ca="1" si="264"/>
        <v>#NAME?</v>
      </c>
      <c r="AN419" s="8">
        <f t="shared" si="293"/>
        <v>4904</v>
      </c>
      <c r="AO419" s="19" t="e" cm="1">
        <f t="array" aca="1" ref="AO419" ca="1">INDIRECT("V"&amp;($AN419+10-$AQ$2)) - INDIRECT("V"&amp;($AN419+10))</f>
        <v>#DIV/0!</v>
      </c>
      <c r="AP419" s="19" t="e" cm="1">
        <f t="array" aca="1" ref="AP419" ca="1">INDIRECT("W"&amp;($AN419+10-$AQ$2)) - INDIRECT("W"&amp;($AN419+10))</f>
        <v>#DIV/0!</v>
      </c>
      <c r="AQ419" s="19" t="e" cm="1">
        <f t="array" aca="1" ref="AQ419" ca="1">INDIRECT("X"&amp;($AN419+10-$AQ$2)) - INDIRECT("X"&amp;($AN419+10))</f>
        <v>#DIV/0!</v>
      </c>
      <c r="AR419" s="19" t="e" cm="1">
        <f t="array" aca="1" ref="AR419" ca="1">INDIRECT("Y"&amp;($AN419+10-$AQ$2)) - INDIRECT("Y"&amp;($AN419+10))</f>
        <v>#DIV/0!</v>
      </c>
      <c r="AS419" s="8" t="e" cm="1">
        <f t="array" aca="1" ref="AS419" ca="1">INDIRECT("AD"&amp;($AN419+10-$AQ$2))</f>
        <v>#NAME?</v>
      </c>
      <c r="AU419" s="12" t="e">
        <f t="shared" ca="1" si="292"/>
        <v>#NAME?</v>
      </c>
      <c r="AV419" s="8" t="e">
        <f t="shared" ca="1" si="301"/>
        <v>#NAME?</v>
      </c>
      <c r="AW419" s="8" t="e">
        <f t="shared" ca="1" si="302"/>
        <v>#NAME?</v>
      </c>
      <c r="AX419" s="8" t="e" cm="1">
        <f t="array" aca="1" ref="AX419" ca="1">AW419 - dECuCon4C(AV419)</f>
        <v>#NAME?</v>
      </c>
      <c r="AY419" s="8" t="e" cm="1">
        <f t="array" aca="1" ref="AY419" ca="1">dECuCon4C(AV419)</f>
        <v>#VALUE!</v>
      </c>
      <c r="AZ419" s="8"/>
      <c r="BA419" s="13" t="e">
        <f t="shared" ca="1" si="303"/>
        <v>#NAME?</v>
      </c>
    </row>
    <row r="420" spans="22:53" x14ac:dyDescent="0.25">
      <c r="V420" s="8" t="e">
        <f t="shared" si="306"/>
        <v>#DIV/0!</v>
      </c>
      <c r="W420" s="8" t="e">
        <f t="shared" si="307"/>
        <v>#DIV/0!</v>
      </c>
      <c r="X420" s="8" t="e">
        <f t="shared" si="308"/>
        <v>#DIV/0!</v>
      </c>
      <c r="Y420" s="8" t="e">
        <f t="shared" si="309"/>
        <v>#DIV/0!</v>
      </c>
      <c r="Z420" s="8"/>
      <c r="AA420" s="8"/>
      <c r="AD420" s="9" t="e" cm="1">
        <f t="array" aca="1" ref="AD420" ca="1">Tgost2009(C420/100.0557)+273.15</f>
        <v>#NAME?</v>
      </c>
      <c r="AE420" s="8" t="e">
        <f t="shared" ca="1" si="262"/>
        <v>#NAME?</v>
      </c>
      <c r="AF420" s="8" t="e">
        <f t="shared" ca="1" si="263"/>
        <v>#NAME?</v>
      </c>
      <c r="AG420" s="8" t="e" cm="1">
        <f t="array" aca="1" ref="AG420" ca="1">AF420-dECuCon4C(AE420)</f>
        <v>#NAME?</v>
      </c>
      <c r="AH420" s="8" t="e" cm="1">
        <f t="array" aca="1" ref="AH420" ca="1">dECuCon4C(AE420)</f>
        <v>#VALUE!</v>
      </c>
      <c r="AI420" s="10" t="e">
        <f t="shared" ca="1" si="310"/>
        <v>#DIV/0!</v>
      </c>
      <c r="AJ420" s="11" t="e">
        <f t="shared" ca="1" si="291"/>
        <v>#NAME?</v>
      </c>
      <c r="AK420" s="8" t="e">
        <f t="shared" ca="1" si="264"/>
        <v>#NAME?</v>
      </c>
      <c r="AN420" s="8">
        <f t="shared" si="293"/>
        <v>4916</v>
      </c>
      <c r="AO420" s="19" t="e" cm="1">
        <f t="array" aca="1" ref="AO420" ca="1">INDIRECT("V"&amp;($AN420+10-$AQ$2)) - INDIRECT("V"&amp;($AN420+10))</f>
        <v>#DIV/0!</v>
      </c>
      <c r="AP420" s="19" t="e" cm="1">
        <f t="array" aca="1" ref="AP420" ca="1">INDIRECT("W"&amp;($AN420+10-$AQ$2)) - INDIRECT("W"&amp;($AN420+10))</f>
        <v>#DIV/0!</v>
      </c>
      <c r="AQ420" s="19" t="e" cm="1">
        <f t="array" aca="1" ref="AQ420" ca="1">INDIRECT("X"&amp;($AN420+10-$AQ$2)) - INDIRECT("X"&amp;($AN420+10))</f>
        <v>#DIV/0!</v>
      </c>
      <c r="AR420" s="19" t="e" cm="1">
        <f t="array" aca="1" ref="AR420" ca="1">INDIRECT("Y"&amp;($AN420+10-$AQ$2)) - INDIRECT("Y"&amp;($AN420+10))</f>
        <v>#DIV/0!</v>
      </c>
      <c r="AS420" s="8" t="e" cm="1">
        <f t="array" aca="1" ref="AS420" ca="1">INDIRECT("AD"&amp;($AN420+10-$AQ$2))</f>
        <v>#NAME?</v>
      </c>
      <c r="AU420" s="12" t="e">
        <f t="shared" ca="1" si="292"/>
        <v>#NAME?</v>
      </c>
      <c r="AV420" s="8" t="e">
        <f t="shared" ca="1" si="301"/>
        <v>#NAME?</v>
      </c>
      <c r="AW420" s="8" t="e">
        <f t="shared" ca="1" si="302"/>
        <v>#NAME?</v>
      </c>
      <c r="AX420" s="8" t="e" cm="1">
        <f t="array" aca="1" ref="AX420" ca="1">AW420 - dECuCon4C(AV420)</f>
        <v>#NAME?</v>
      </c>
      <c r="AY420" s="8" t="e" cm="1">
        <f t="array" aca="1" ref="AY420" ca="1">dECuCon4C(AV420)</f>
        <v>#VALUE!</v>
      </c>
      <c r="AZ420" s="8"/>
      <c r="BA420" s="13" t="e">
        <f t="shared" ca="1" si="303"/>
        <v>#NAME?</v>
      </c>
    </row>
    <row r="421" spans="22:53" x14ac:dyDescent="0.25">
      <c r="V421" s="8" t="e">
        <f t="shared" si="306"/>
        <v>#DIV/0!</v>
      </c>
      <c r="W421" s="8" t="e">
        <f t="shared" si="307"/>
        <v>#DIV/0!</v>
      </c>
      <c r="X421" s="8" t="e">
        <f t="shared" si="308"/>
        <v>#DIV/0!</v>
      </c>
      <c r="Y421" s="8" t="e">
        <f t="shared" si="309"/>
        <v>#DIV/0!</v>
      </c>
      <c r="Z421" s="8"/>
      <c r="AA421" s="8"/>
      <c r="AD421" s="9" t="e" cm="1">
        <f t="array" aca="1" ref="AD421" ca="1">Tgost2009(C421/100.0557)+273.15</f>
        <v>#NAME?</v>
      </c>
      <c r="AE421" s="8" t="e">
        <f t="shared" ref="AE421:AE484" ca="1" si="311">AD421 - 273.15</f>
        <v>#NAME?</v>
      </c>
      <c r="AF421" s="8" t="e">
        <f t="shared" ref="AF421:AF484" ca="1" si="312">0.041* AD421 *(EXP(-AD421/93)+0.123- 0.442/(1+(AD421/172.4)^3))+0.804</f>
        <v>#NAME?</v>
      </c>
      <c r="AG421" s="8" t="e" cm="1">
        <f t="array" aca="1" ref="AG421" ca="1">AF421-dECuCon4C(AE421)</f>
        <v>#NAME?</v>
      </c>
      <c r="AH421" s="8" t="e" cm="1">
        <f t="array" aca="1" ref="AH421" ca="1">dECuCon4C(AE421)</f>
        <v>#VALUE!</v>
      </c>
      <c r="AI421" s="10" t="e">
        <f t="shared" ca="1" si="310"/>
        <v>#DIV/0!</v>
      </c>
      <c r="AJ421" s="11" t="e">
        <f t="shared" ca="1" si="291"/>
        <v>#NAME?</v>
      </c>
      <c r="AK421" s="8" t="e">
        <f t="shared" ref="AK421:AK484" ca="1" si="313">1/AD421</f>
        <v>#NAME?</v>
      </c>
      <c r="AN421" s="8">
        <f t="shared" si="293"/>
        <v>4928</v>
      </c>
      <c r="AO421" s="19" t="e" cm="1">
        <f t="array" aca="1" ref="AO421" ca="1">INDIRECT("V"&amp;($AN421+10-$AQ$2)) - INDIRECT("V"&amp;($AN421+10))</f>
        <v>#DIV/0!</v>
      </c>
      <c r="AP421" s="19" t="e" cm="1">
        <f t="array" aca="1" ref="AP421" ca="1">INDIRECT("W"&amp;($AN421+10-$AQ$2)) - INDIRECT("W"&amp;($AN421+10))</f>
        <v>#DIV/0!</v>
      </c>
      <c r="AQ421" s="19" t="e" cm="1">
        <f t="array" aca="1" ref="AQ421" ca="1">INDIRECT("X"&amp;($AN421+10-$AQ$2)) - INDIRECT("X"&amp;($AN421+10))</f>
        <v>#DIV/0!</v>
      </c>
      <c r="AR421" s="19" t="e" cm="1">
        <f t="array" aca="1" ref="AR421" ca="1">INDIRECT("Y"&amp;($AN421+10-$AQ$2)) - INDIRECT("Y"&amp;($AN421+10))</f>
        <v>#DIV/0!</v>
      </c>
      <c r="AS421" s="8" t="e" cm="1">
        <f t="array" aca="1" ref="AS421" ca="1">INDIRECT("AD"&amp;($AN421+10-$AQ$2))</f>
        <v>#NAME?</v>
      </c>
      <c r="AU421" s="12" t="e">
        <f t="shared" ca="1" si="292"/>
        <v>#NAME?</v>
      </c>
      <c r="AV421" s="8" t="e">
        <f t="shared" ca="1" si="301"/>
        <v>#NAME?</v>
      </c>
      <c r="AW421" s="8" t="e">
        <f t="shared" ca="1" si="302"/>
        <v>#NAME?</v>
      </c>
      <c r="AX421" s="8" t="e" cm="1">
        <f t="array" aca="1" ref="AX421" ca="1">AW421 - dECuCon4C(AV421)</f>
        <v>#NAME?</v>
      </c>
      <c r="AY421" s="8" t="e" cm="1">
        <f t="array" aca="1" ref="AY421" ca="1">dECuCon4C(AV421)</f>
        <v>#VALUE!</v>
      </c>
      <c r="AZ421" s="8"/>
      <c r="BA421" s="13" t="e">
        <f t="shared" ca="1" si="303"/>
        <v>#NAME?</v>
      </c>
    </row>
    <row r="422" spans="22:53" x14ac:dyDescent="0.25">
      <c r="V422" s="8" t="e">
        <f t="shared" si="306"/>
        <v>#DIV/0!</v>
      </c>
      <c r="W422" s="8" t="e">
        <f t="shared" si="307"/>
        <v>#DIV/0!</v>
      </c>
      <c r="X422" s="8" t="e">
        <f t="shared" si="308"/>
        <v>#DIV/0!</v>
      </c>
      <c r="Y422" s="8" t="e">
        <f t="shared" si="309"/>
        <v>#DIV/0!</v>
      </c>
      <c r="Z422" s="8"/>
      <c r="AA422" s="8"/>
      <c r="AD422" s="9" t="e" cm="1">
        <f t="array" aca="1" ref="AD422" ca="1">Tgost2009(C422/100.0557)+273.15</f>
        <v>#NAME?</v>
      </c>
      <c r="AE422" s="8" t="e">
        <f t="shared" ca="1" si="311"/>
        <v>#NAME?</v>
      </c>
      <c r="AF422" s="8" t="e">
        <f t="shared" ca="1" si="312"/>
        <v>#NAME?</v>
      </c>
      <c r="AG422" s="8" t="e" cm="1">
        <f t="array" aca="1" ref="AG422" ca="1">AF422-dECuCon4C(AE422)</f>
        <v>#NAME?</v>
      </c>
      <c r="AH422" s="8" t="e" cm="1">
        <f t="array" aca="1" ref="AH422" ca="1">dECuCon4C(AE422)</f>
        <v>#VALUE!</v>
      </c>
      <c r="AI422" s="10" t="e">
        <f t="shared" ca="1" si="310"/>
        <v>#DIV/0!</v>
      </c>
      <c r="AJ422" s="11" t="e">
        <f t="shared" ca="1" si="291"/>
        <v>#NAME?</v>
      </c>
      <c r="AK422" s="8" t="e">
        <f t="shared" ca="1" si="313"/>
        <v>#NAME?</v>
      </c>
      <c r="AN422" s="8">
        <f t="shared" si="293"/>
        <v>4940</v>
      </c>
      <c r="AO422" s="19" t="e" cm="1">
        <f t="array" aca="1" ref="AO422" ca="1">INDIRECT("V"&amp;($AN422+10-$AQ$2)) - INDIRECT("V"&amp;($AN422+10))</f>
        <v>#DIV/0!</v>
      </c>
      <c r="AP422" s="19" t="e" cm="1">
        <f t="array" aca="1" ref="AP422" ca="1">INDIRECT("W"&amp;($AN422+10-$AQ$2)) - INDIRECT("W"&amp;($AN422+10))</f>
        <v>#DIV/0!</v>
      </c>
      <c r="AQ422" s="19" t="e" cm="1">
        <f t="array" aca="1" ref="AQ422" ca="1">INDIRECT("X"&amp;($AN422+10-$AQ$2)) - INDIRECT("X"&amp;($AN422+10))</f>
        <v>#DIV/0!</v>
      </c>
      <c r="AR422" s="19" t="e" cm="1">
        <f t="array" aca="1" ref="AR422" ca="1">INDIRECT("Y"&amp;($AN422+10-$AQ$2)) - INDIRECT("Y"&amp;($AN422+10))</f>
        <v>#DIV/0!</v>
      </c>
      <c r="AS422" s="8" t="e" cm="1">
        <f t="array" aca="1" ref="AS422" ca="1">INDIRECT("AD"&amp;($AN422+10-$AQ$2))</f>
        <v>#NAME?</v>
      </c>
      <c r="AU422" s="12" t="e">
        <f t="shared" ca="1" si="292"/>
        <v>#NAME?</v>
      </c>
      <c r="AV422" s="8" t="e">
        <f t="shared" ca="1" si="301"/>
        <v>#NAME?</v>
      </c>
      <c r="AW422" s="8" t="e">
        <f t="shared" ca="1" si="302"/>
        <v>#NAME?</v>
      </c>
      <c r="AX422" s="8" t="e" cm="1">
        <f t="array" aca="1" ref="AX422" ca="1">AW422 - dECuCon4C(AV422)</f>
        <v>#NAME?</v>
      </c>
      <c r="AY422" s="8" t="e" cm="1">
        <f t="array" aca="1" ref="AY422" ca="1">dECuCon4C(AV422)</f>
        <v>#VALUE!</v>
      </c>
      <c r="AZ422" s="8"/>
      <c r="BA422" s="13" t="e">
        <f t="shared" ca="1" si="303"/>
        <v>#NAME?</v>
      </c>
    </row>
    <row r="423" spans="22:53" x14ac:dyDescent="0.25">
      <c r="V423" s="8" t="e">
        <f t="shared" si="306"/>
        <v>#DIV/0!</v>
      </c>
      <c r="W423" s="8" t="e">
        <f t="shared" si="307"/>
        <v>#DIV/0!</v>
      </c>
      <c r="X423" s="8" t="e">
        <f t="shared" si="308"/>
        <v>#DIV/0!</v>
      </c>
      <c r="Y423" s="8" t="e">
        <f t="shared" si="309"/>
        <v>#DIV/0!</v>
      </c>
      <c r="Z423" s="8"/>
      <c r="AA423" s="8"/>
      <c r="AD423" s="9" t="e" cm="1">
        <f t="array" aca="1" ref="AD423" ca="1">Tgost2009(C423/100.0557)+273.15</f>
        <v>#NAME?</v>
      </c>
      <c r="AE423" s="8" t="e">
        <f t="shared" ca="1" si="311"/>
        <v>#NAME?</v>
      </c>
      <c r="AF423" s="8" t="e">
        <f t="shared" ca="1" si="312"/>
        <v>#NAME?</v>
      </c>
      <c r="AG423" s="8" t="e" cm="1">
        <f t="array" aca="1" ref="AG423" ca="1">AF423-dECuCon4C(AE423)</f>
        <v>#NAME?</v>
      </c>
      <c r="AH423" s="8" t="e" cm="1">
        <f t="array" aca="1" ref="AH423" ca="1">dECuCon4C(AE423)</f>
        <v>#VALUE!</v>
      </c>
      <c r="AI423" s="10" t="e">
        <f t="shared" ca="1" si="310"/>
        <v>#DIV/0!</v>
      </c>
      <c r="AJ423" s="11" t="e">
        <f t="shared" ca="1" si="291"/>
        <v>#NAME?</v>
      </c>
      <c r="AK423" s="8" t="e">
        <f t="shared" ca="1" si="313"/>
        <v>#NAME?</v>
      </c>
      <c r="AN423" s="8">
        <f t="shared" si="293"/>
        <v>4952</v>
      </c>
      <c r="AO423" s="19" t="e" cm="1">
        <f t="array" aca="1" ref="AO423" ca="1">INDIRECT("V"&amp;($AN423+10-$AQ$2)) - INDIRECT("V"&amp;($AN423+10))</f>
        <v>#DIV/0!</v>
      </c>
      <c r="AP423" s="19" t="e" cm="1">
        <f t="array" aca="1" ref="AP423" ca="1">INDIRECT("W"&amp;($AN423+10-$AQ$2)) - INDIRECT("W"&amp;($AN423+10))</f>
        <v>#DIV/0!</v>
      </c>
      <c r="AQ423" s="19" t="e" cm="1">
        <f t="array" aca="1" ref="AQ423" ca="1">INDIRECT("X"&amp;($AN423+10-$AQ$2)) - INDIRECT("X"&amp;($AN423+10))</f>
        <v>#DIV/0!</v>
      </c>
      <c r="AR423" s="19" t="e" cm="1">
        <f t="array" aca="1" ref="AR423" ca="1">INDIRECT("Y"&amp;($AN423+10-$AQ$2)) - INDIRECT("Y"&amp;($AN423+10))</f>
        <v>#DIV/0!</v>
      </c>
      <c r="AS423" s="8" t="e" cm="1">
        <f t="array" aca="1" ref="AS423" ca="1">INDIRECT("AD"&amp;($AN423+10-$AQ$2))</f>
        <v>#NAME?</v>
      </c>
      <c r="AU423" s="12" t="e">
        <f t="shared" ca="1" si="292"/>
        <v>#NAME?</v>
      </c>
      <c r="AV423" s="8" t="e">
        <f t="shared" ca="1" si="301"/>
        <v>#NAME?</v>
      </c>
      <c r="AW423" s="8" t="e">
        <f t="shared" ca="1" si="302"/>
        <v>#NAME?</v>
      </c>
      <c r="AX423" s="8" t="e" cm="1">
        <f t="array" aca="1" ref="AX423" ca="1">AW423 - dECuCon4C(AV423)</f>
        <v>#NAME?</v>
      </c>
      <c r="AY423" s="8" t="e" cm="1">
        <f t="array" aca="1" ref="AY423" ca="1">dECuCon4C(AV423)</f>
        <v>#VALUE!</v>
      </c>
      <c r="AZ423" s="8"/>
      <c r="BA423" s="13" t="e">
        <f t="shared" ca="1" si="303"/>
        <v>#NAME?</v>
      </c>
    </row>
    <row r="424" spans="22:53" x14ac:dyDescent="0.25">
      <c r="V424" s="8" t="e">
        <f t="shared" si="306"/>
        <v>#DIV/0!</v>
      </c>
      <c r="W424" s="8" t="e">
        <f t="shared" si="307"/>
        <v>#DIV/0!</v>
      </c>
      <c r="X424" s="8" t="e">
        <f t="shared" si="308"/>
        <v>#DIV/0!</v>
      </c>
      <c r="Y424" s="8" t="e">
        <f t="shared" si="309"/>
        <v>#DIV/0!</v>
      </c>
      <c r="Z424" s="8"/>
      <c r="AA424" s="8"/>
      <c r="AD424" s="9" t="e" cm="1">
        <f t="array" aca="1" ref="AD424" ca="1">Tgost2009(C424/100.0557)+273.15</f>
        <v>#NAME?</v>
      </c>
      <c r="AE424" s="8" t="e">
        <f t="shared" ca="1" si="311"/>
        <v>#NAME?</v>
      </c>
      <c r="AF424" s="8" t="e">
        <f t="shared" ca="1" si="312"/>
        <v>#NAME?</v>
      </c>
      <c r="AG424" s="8" t="e" cm="1">
        <f t="array" aca="1" ref="AG424" ca="1">AF424-dECuCon4C(AE424)</f>
        <v>#NAME?</v>
      </c>
      <c r="AH424" s="8" t="e" cm="1">
        <f t="array" aca="1" ref="AH424" ca="1">dECuCon4C(AE424)</f>
        <v>#VALUE!</v>
      </c>
      <c r="AI424" s="10" t="e">
        <f t="shared" ca="1" si="310"/>
        <v>#DIV/0!</v>
      </c>
      <c r="AJ424" s="11" t="e">
        <f t="shared" ca="1" si="291"/>
        <v>#NAME?</v>
      </c>
      <c r="AK424" s="8" t="e">
        <f t="shared" ca="1" si="313"/>
        <v>#NAME?</v>
      </c>
      <c r="AN424" s="8">
        <f t="shared" si="293"/>
        <v>4964</v>
      </c>
      <c r="AO424" s="19" t="e" cm="1">
        <f t="array" aca="1" ref="AO424" ca="1">INDIRECT("V"&amp;($AN424+10-$AQ$2)) - INDIRECT("V"&amp;($AN424+10))</f>
        <v>#DIV/0!</v>
      </c>
      <c r="AP424" s="19" t="e" cm="1">
        <f t="array" aca="1" ref="AP424" ca="1">INDIRECT("W"&amp;($AN424+10-$AQ$2)) - INDIRECT("W"&amp;($AN424+10))</f>
        <v>#DIV/0!</v>
      </c>
      <c r="AQ424" s="19" t="e" cm="1">
        <f t="array" aca="1" ref="AQ424" ca="1">INDIRECT("X"&amp;($AN424+10-$AQ$2)) - INDIRECT("X"&amp;($AN424+10))</f>
        <v>#DIV/0!</v>
      </c>
      <c r="AR424" s="19" t="e" cm="1">
        <f t="array" aca="1" ref="AR424" ca="1">INDIRECT("Y"&amp;($AN424+10-$AQ$2)) - INDIRECT("Y"&amp;($AN424+10))</f>
        <v>#DIV/0!</v>
      </c>
      <c r="AS424" s="8" t="e" cm="1">
        <f t="array" aca="1" ref="AS424" ca="1">INDIRECT("AD"&amp;($AN424+10-$AQ$2))</f>
        <v>#NAME?</v>
      </c>
      <c r="AU424" s="12" t="e">
        <f t="shared" ca="1" si="292"/>
        <v>#NAME?</v>
      </c>
      <c r="AV424" s="8" t="e">
        <f t="shared" ca="1" si="301"/>
        <v>#NAME?</v>
      </c>
      <c r="AW424" s="8" t="e">
        <f t="shared" ca="1" si="302"/>
        <v>#NAME?</v>
      </c>
      <c r="AX424" s="8" t="e" cm="1">
        <f t="array" aca="1" ref="AX424" ca="1">AW424 - dECuCon4C(AV424)</f>
        <v>#NAME?</v>
      </c>
      <c r="AY424" s="8" t="e" cm="1">
        <f t="array" aca="1" ref="AY424" ca="1">dECuCon4C(AV424)</f>
        <v>#VALUE!</v>
      </c>
      <c r="AZ424" s="8"/>
      <c r="BA424" s="13" t="e">
        <f t="shared" ca="1" si="303"/>
        <v>#NAME?</v>
      </c>
    </row>
    <row r="425" spans="22:53" x14ac:dyDescent="0.25">
      <c r="V425" s="8" t="e">
        <f t="shared" si="306"/>
        <v>#DIV/0!</v>
      </c>
      <c r="W425" s="8" t="e">
        <f t="shared" si="307"/>
        <v>#DIV/0!</v>
      </c>
      <c r="X425" s="8" t="e">
        <f t="shared" si="308"/>
        <v>#DIV/0!</v>
      </c>
      <c r="Y425" s="8" t="e">
        <f t="shared" si="309"/>
        <v>#DIV/0!</v>
      </c>
      <c r="Z425" s="8"/>
      <c r="AA425" s="8"/>
      <c r="AD425" s="9" t="e" cm="1">
        <f t="array" aca="1" ref="AD425" ca="1">Tgost2009(C425/100.0557)+273.15</f>
        <v>#NAME?</v>
      </c>
      <c r="AE425" s="8" t="e">
        <f t="shared" ca="1" si="311"/>
        <v>#NAME?</v>
      </c>
      <c r="AF425" s="8" t="e">
        <f t="shared" ca="1" si="312"/>
        <v>#NAME?</v>
      </c>
      <c r="AG425" s="8" t="e" cm="1">
        <f t="array" aca="1" ref="AG425" ca="1">AF425-dECuCon4C(AE425)</f>
        <v>#NAME?</v>
      </c>
      <c r="AH425" s="8" t="e" cm="1">
        <f t="array" aca="1" ref="AH425" ca="1">dECuCon4C(AE425)</f>
        <v>#VALUE!</v>
      </c>
      <c r="AI425" s="10" t="e">
        <f t="shared" ca="1" si="310"/>
        <v>#DIV/0!</v>
      </c>
      <c r="AJ425" s="11" t="e">
        <f t="shared" ca="1" si="291"/>
        <v>#NAME?</v>
      </c>
      <c r="AK425" s="8" t="e">
        <f t="shared" ca="1" si="313"/>
        <v>#NAME?</v>
      </c>
      <c r="AN425" s="8">
        <f t="shared" si="293"/>
        <v>4976</v>
      </c>
      <c r="AO425" s="19" t="e" cm="1">
        <f t="array" aca="1" ref="AO425" ca="1">INDIRECT("V"&amp;($AN425+10-$AQ$2)) - INDIRECT("V"&amp;($AN425+10))</f>
        <v>#DIV/0!</v>
      </c>
      <c r="AP425" s="19" t="e" cm="1">
        <f t="array" aca="1" ref="AP425" ca="1">INDIRECT("W"&amp;($AN425+10-$AQ$2)) - INDIRECT("W"&amp;($AN425+10))</f>
        <v>#DIV/0!</v>
      </c>
      <c r="AQ425" s="19" t="e" cm="1">
        <f t="array" aca="1" ref="AQ425" ca="1">INDIRECT("X"&amp;($AN425+10-$AQ$2)) - INDIRECT("X"&amp;($AN425+10))</f>
        <v>#DIV/0!</v>
      </c>
      <c r="AR425" s="19" t="e" cm="1">
        <f t="array" aca="1" ref="AR425" ca="1">INDIRECT("Y"&amp;($AN425+10-$AQ$2)) - INDIRECT("Y"&amp;($AN425+10))</f>
        <v>#DIV/0!</v>
      </c>
      <c r="AS425" s="8" t="e" cm="1">
        <f t="array" aca="1" ref="AS425" ca="1">INDIRECT("AD"&amp;($AN425+10-$AQ$2))</f>
        <v>#NAME?</v>
      </c>
      <c r="AU425" s="12" t="e">
        <f t="shared" ca="1" si="292"/>
        <v>#NAME?</v>
      </c>
      <c r="AV425" s="8" t="e">
        <f t="shared" ca="1" si="301"/>
        <v>#NAME?</v>
      </c>
      <c r="AW425" s="8" t="e">
        <f t="shared" ca="1" si="302"/>
        <v>#NAME?</v>
      </c>
      <c r="AX425" s="8" t="e" cm="1">
        <f t="array" aca="1" ref="AX425" ca="1">AW425 - dECuCon4C(AV425)</f>
        <v>#NAME?</v>
      </c>
      <c r="AY425" s="8" t="e" cm="1">
        <f t="array" aca="1" ref="AY425" ca="1">dECuCon4C(AV425)</f>
        <v>#VALUE!</v>
      </c>
      <c r="AZ425" s="8"/>
      <c r="BA425" s="13" t="e">
        <f t="shared" ca="1" si="303"/>
        <v>#NAME?</v>
      </c>
    </row>
    <row r="426" spans="22:53" x14ac:dyDescent="0.25">
      <c r="V426" s="8" t="e">
        <f t="shared" si="306"/>
        <v>#DIV/0!</v>
      </c>
      <c r="W426" s="8" t="e">
        <f t="shared" si="307"/>
        <v>#DIV/0!</v>
      </c>
      <c r="X426" s="8" t="e">
        <f t="shared" si="308"/>
        <v>#DIV/0!</v>
      </c>
      <c r="Y426" s="8" t="e">
        <f t="shared" si="309"/>
        <v>#DIV/0!</v>
      </c>
      <c r="Z426" s="8"/>
      <c r="AA426" s="8"/>
      <c r="AD426" s="9" t="e" cm="1">
        <f t="array" aca="1" ref="AD426" ca="1">Tgost2009(C426/100.0557)+273.15</f>
        <v>#NAME?</v>
      </c>
      <c r="AE426" s="8" t="e">
        <f t="shared" ca="1" si="311"/>
        <v>#NAME?</v>
      </c>
      <c r="AF426" s="8" t="e">
        <f t="shared" ca="1" si="312"/>
        <v>#NAME?</v>
      </c>
      <c r="AG426" s="8" t="e" cm="1">
        <f t="array" aca="1" ref="AG426" ca="1">AF426-dECuCon4C(AE426)</f>
        <v>#NAME?</v>
      </c>
      <c r="AH426" s="8" t="e" cm="1">
        <f t="array" aca="1" ref="AH426" ca="1">dECuCon4C(AE426)</f>
        <v>#VALUE!</v>
      </c>
      <c r="AI426" s="10" t="e">
        <f t="shared" ca="1" si="310"/>
        <v>#DIV/0!</v>
      </c>
      <c r="AJ426" s="11" t="e">
        <f t="shared" ca="1" si="291"/>
        <v>#NAME?</v>
      </c>
      <c r="AK426" s="8" t="e">
        <f t="shared" ca="1" si="313"/>
        <v>#NAME?</v>
      </c>
      <c r="AN426" s="8">
        <f t="shared" si="293"/>
        <v>4988</v>
      </c>
      <c r="AO426" s="19" t="e" cm="1">
        <f t="array" aca="1" ref="AO426" ca="1">INDIRECT("V"&amp;($AN426+10-$AQ$2)) - INDIRECT("V"&amp;($AN426+10))</f>
        <v>#DIV/0!</v>
      </c>
      <c r="AP426" s="19" t="e" cm="1">
        <f t="array" aca="1" ref="AP426" ca="1">INDIRECT("W"&amp;($AN426+10-$AQ$2)) - INDIRECT("W"&amp;($AN426+10))</f>
        <v>#DIV/0!</v>
      </c>
      <c r="AQ426" s="19" t="e" cm="1">
        <f t="array" aca="1" ref="AQ426" ca="1">INDIRECT("X"&amp;($AN426+10-$AQ$2)) - INDIRECT("X"&amp;($AN426+10))</f>
        <v>#DIV/0!</v>
      </c>
      <c r="AR426" s="19" t="e" cm="1">
        <f t="array" aca="1" ref="AR426" ca="1">INDIRECT("Y"&amp;($AN426+10-$AQ$2)) - INDIRECT("Y"&amp;($AN426+10))</f>
        <v>#DIV/0!</v>
      </c>
      <c r="AS426" s="8" t="e" cm="1">
        <f t="array" aca="1" ref="AS426" ca="1">INDIRECT("AD"&amp;($AN426+10-$AQ$2))</f>
        <v>#NAME?</v>
      </c>
      <c r="AU426" s="12" t="e">
        <f t="shared" ca="1" si="292"/>
        <v>#NAME?</v>
      </c>
      <c r="AV426" s="8" t="e">
        <f t="shared" ca="1" si="301"/>
        <v>#NAME?</v>
      </c>
      <c r="AW426" s="8" t="e">
        <f t="shared" ca="1" si="302"/>
        <v>#NAME?</v>
      </c>
      <c r="AX426" s="8" t="e" cm="1">
        <f t="array" aca="1" ref="AX426" ca="1">AW426 - dECuCon4C(AV426)</f>
        <v>#NAME?</v>
      </c>
      <c r="AY426" s="8" t="e" cm="1">
        <f t="array" aca="1" ref="AY426" ca="1">dECuCon4C(AV426)</f>
        <v>#VALUE!</v>
      </c>
      <c r="AZ426" s="8"/>
      <c r="BA426" s="13" t="e">
        <f t="shared" ca="1" si="303"/>
        <v>#NAME?</v>
      </c>
    </row>
    <row r="427" spans="22:53" x14ac:dyDescent="0.25">
      <c r="V427" s="8"/>
      <c r="W427" s="8"/>
      <c r="X427" s="8"/>
      <c r="Y427" s="8"/>
      <c r="Z427" s="8" t="e">
        <f t="shared" ref="Z427:Z430" si="314">AVERAGE(L427:M427)</f>
        <v>#DIV/0!</v>
      </c>
      <c r="AA427" s="8" t="e">
        <f t="shared" ref="AA427:AA430" si="315">AVERAGE(N427:O427)</f>
        <v>#DIV/0!</v>
      </c>
      <c r="AD427" s="9" t="e" cm="1">
        <f t="array" aca="1" ref="AD427" ca="1">Tgost2009(C427/100.0557)+273.15</f>
        <v>#NAME?</v>
      </c>
      <c r="AE427" s="8" t="e">
        <f t="shared" ca="1" si="311"/>
        <v>#NAME?</v>
      </c>
      <c r="AF427" s="8" t="e">
        <f t="shared" ca="1" si="312"/>
        <v>#NAME?</v>
      </c>
      <c r="AG427" s="8" t="e" cm="1">
        <f t="array" aca="1" ref="AG427" ca="1">AF427-dECuCon4C(AE427)</f>
        <v>#NAME?</v>
      </c>
      <c r="AH427" s="8" t="e" cm="1">
        <f t="array" aca="1" ref="AH427" ca="1">dECuCon4C(AE427)</f>
        <v>#VALUE!</v>
      </c>
      <c r="AI427" s="10"/>
      <c r="AJ427" s="11" t="e">
        <f t="shared" ca="1" si="291"/>
        <v>#NAME?</v>
      </c>
      <c r="AK427" s="8" t="e">
        <f t="shared" ca="1" si="313"/>
        <v>#NAME?</v>
      </c>
      <c r="AN427" s="8">
        <f t="shared" si="293"/>
        <v>5000</v>
      </c>
      <c r="AO427" s="19" t="e" cm="1">
        <f t="array" aca="1" ref="AO427" ca="1">INDIRECT("V"&amp;($AN427+10-$AQ$2)) - INDIRECT("V"&amp;($AN427+10))</f>
        <v>#DIV/0!</v>
      </c>
      <c r="AP427" s="19" t="e" cm="1">
        <f t="array" aca="1" ref="AP427" ca="1">INDIRECT("W"&amp;($AN427+10-$AQ$2)) - INDIRECT("W"&amp;($AN427+10))</f>
        <v>#DIV/0!</v>
      </c>
      <c r="AQ427" s="19" t="e" cm="1">
        <f t="array" aca="1" ref="AQ427" ca="1">INDIRECT("X"&amp;($AN427+10-$AQ$2)) - INDIRECT("X"&amp;($AN427+10))</f>
        <v>#DIV/0!</v>
      </c>
      <c r="AR427" s="19" t="e" cm="1">
        <f t="array" aca="1" ref="AR427" ca="1">INDIRECT("Y"&amp;($AN427+10-$AQ$2)) - INDIRECT("Y"&amp;($AN427+10))</f>
        <v>#DIV/0!</v>
      </c>
      <c r="AS427" s="8" t="e" cm="1">
        <f t="array" aca="1" ref="AS427" ca="1">INDIRECT("AD"&amp;($AN427+10-$AQ$2))</f>
        <v>#NAME?</v>
      </c>
      <c r="AU427" s="12" t="e">
        <f t="shared" ca="1" si="292"/>
        <v>#NAME?</v>
      </c>
      <c r="AV427" s="8" t="e">
        <f t="shared" ca="1" si="301"/>
        <v>#NAME?</v>
      </c>
      <c r="AW427" s="8" t="e">
        <f t="shared" ca="1" si="302"/>
        <v>#NAME?</v>
      </c>
      <c r="AX427" s="8" t="e" cm="1">
        <f t="array" aca="1" ref="AX427" ca="1">AW427 - dECuCon4C(AV427)</f>
        <v>#NAME?</v>
      </c>
      <c r="AY427" s="8" t="e" cm="1">
        <f t="array" aca="1" ref="AY427" ca="1">dECuCon4C(AV427)</f>
        <v>#VALUE!</v>
      </c>
      <c r="AZ427" s="8"/>
      <c r="BA427" s="13" t="e">
        <f t="shared" ca="1" si="303"/>
        <v>#NAME?</v>
      </c>
    </row>
    <row r="428" spans="22:53" x14ac:dyDescent="0.25">
      <c r="V428" s="8"/>
      <c r="W428" s="8"/>
      <c r="X428" s="8"/>
      <c r="Y428" s="8"/>
      <c r="Z428" s="8" t="e">
        <f t="shared" si="314"/>
        <v>#DIV/0!</v>
      </c>
      <c r="AA428" s="8" t="e">
        <f t="shared" si="315"/>
        <v>#DIV/0!</v>
      </c>
      <c r="AD428" s="9" t="e" cm="1">
        <f t="array" aca="1" ref="AD428" ca="1">Tgost2009(C428/100.0557)+273.15</f>
        <v>#NAME?</v>
      </c>
      <c r="AE428" s="8" t="e">
        <f t="shared" ca="1" si="311"/>
        <v>#NAME?</v>
      </c>
      <c r="AF428" s="8" t="e">
        <f t="shared" ca="1" si="312"/>
        <v>#NAME?</v>
      </c>
      <c r="AG428" s="8" t="e" cm="1">
        <f t="array" aca="1" ref="AG428" ca="1">AF428-dECuCon4C(AE428)</f>
        <v>#NAME?</v>
      </c>
      <c r="AH428" s="8" t="e" cm="1">
        <f t="array" aca="1" ref="AH428" ca="1">dECuCon4C(AE428)</f>
        <v>#VALUE!</v>
      </c>
      <c r="AI428" s="10"/>
      <c r="AJ428" s="11" t="e">
        <f t="shared" ca="1" si="291"/>
        <v>#NAME?</v>
      </c>
      <c r="AK428" s="8" t="e">
        <f t="shared" ca="1" si="313"/>
        <v>#NAME?</v>
      </c>
      <c r="AN428" s="8">
        <f t="shared" si="293"/>
        <v>5012</v>
      </c>
      <c r="AO428" s="19" t="e" cm="1">
        <f t="array" aca="1" ref="AO428" ca="1">INDIRECT("V"&amp;($AN428+10-$AQ$2)) - INDIRECT("V"&amp;($AN428+10))</f>
        <v>#DIV/0!</v>
      </c>
      <c r="AP428" s="19" t="e" cm="1">
        <f t="array" aca="1" ref="AP428" ca="1">INDIRECT("W"&amp;($AN428+10-$AQ$2)) - INDIRECT("W"&amp;($AN428+10))</f>
        <v>#DIV/0!</v>
      </c>
      <c r="AQ428" s="19" t="e" cm="1">
        <f t="array" aca="1" ref="AQ428" ca="1">INDIRECT("X"&amp;($AN428+10-$AQ$2)) - INDIRECT("X"&amp;($AN428+10))</f>
        <v>#DIV/0!</v>
      </c>
      <c r="AR428" s="19" t="e" cm="1">
        <f t="array" aca="1" ref="AR428" ca="1">INDIRECT("Y"&amp;($AN428+10-$AQ$2)) - INDIRECT("Y"&amp;($AN428+10))</f>
        <v>#DIV/0!</v>
      </c>
      <c r="AS428" s="8" t="e" cm="1">
        <f t="array" aca="1" ref="AS428" ca="1">INDIRECT("AD"&amp;($AN428+10-$AQ$2))</f>
        <v>#NAME?</v>
      </c>
      <c r="AU428" s="12" t="e">
        <f t="shared" ca="1" si="292"/>
        <v>#NAME?</v>
      </c>
      <c r="AV428" s="8" t="e">
        <f t="shared" ca="1" si="301"/>
        <v>#NAME?</v>
      </c>
      <c r="AW428" s="8" t="e">
        <f t="shared" ca="1" si="302"/>
        <v>#NAME?</v>
      </c>
      <c r="AX428" s="8" t="e" cm="1">
        <f t="array" aca="1" ref="AX428" ca="1">AW428 - dECuCon4C(AV428)</f>
        <v>#NAME?</v>
      </c>
      <c r="AY428" s="8" t="e" cm="1">
        <f t="array" aca="1" ref="AY428" ca="1">dECuCon4C(AV428)</f>
        <v>#VALUE!</v>
      </c>
      <c r="AZ428" s="8"/>
      <c r="BA428" s="13" t="e">
        <f t="shared" ca="1" si="303"/>
        <v>#NAME?</v>
      </c>
    </row>
    <row r="429" spans="22:53" x14ac:dyDescent="0.25">
      <c r="V429" s="8"/>
      <c r="W429" s="8"/>
      <c r="X429" s="8"/>
      <c r="Y429" s="8"/>
      <c r="Z429" s="8" t="e">
        <f t="shared" si="314"/>
        <v>#DIV/0!</v>
      </c>
      <c r="AA429" s="8" t="e">
        <f t="shared" si="315"/>
        <v>#DIV/0!</v>
      </c>
      <c r="AD429" s="9" t="e" cm="1">
        <f t="array" aca="1" ref="AD429" ca="1">Tgost2009(C429/100.0557)+273.15</f>
        <v>#NAME?</v>
      </c>
      <c r="AE429" s="8" t="e">
        <f t="shared" ca="1" si="311"/>
        <v>#NAME?</v>
      </c>
      <c r="AF429" s="8" t="e">
        <f t="shared" ca="1" si="312"/>
        <v>#NAME?</v>
      </c>
      <c r="AG429" s="8" t="e" cm="1">
        <f t="array" aca="1" ref="AG429" ca="1">AF429-dECuCon4C(AE429)</f>
        <v>#NAME?</v>
      </c>
      <c r="AH429" s="8" t="e" cm="1">
        <f t="array" aca="1" ref="AH429" ca="1">dECuCon4C(AE429)</f>
        <v>#VALUE!</v>
      </c>
      <c r="AI429" s="10"/>
      <c r="AJ429" s="11" t="e">
        <f t="shared" ca="1" si="291"/>
        <v>#NAME?</v>
      </c>
      <c r="AK429" s="8" t="e">
        <f t="shared" ca="1" si="313"/>
        <v>#NAME?</v>
      </c>
      <c r="AN429" s="8">
        <f t="shared" si="293"/>
        <v>5024</v>
      </c>
      <c r="AO429" s="19" t="e" cm="1">
        <f t="array" aca="1" ref="AO429" ca="1">INDIRECT("V"&amp;($AN429+10-$AQ$2)) - INDIRECT("V"&amp;($AN429+10))</f>
        <v>#DIV/0!</v>
      </c>
      <c r="AP429" s="19" t="e" cm="1">
        <f t="array" aca="1" ref="AP429" ca="1">INDIRECT("W"&amp;($AN429+10-$AQ$2)) - INDIRECT("W"&amp;($AN429+10))</f>
        <v>#DIV/0!</v>
      </c>
      <c r="AQ429" s="19" t="e" cm="1">
        <f t="array" aca="1" ref="AQ429" ca="1">INDIRECT("X"&amp;($AN429+10-$AQ$2)) - INDIRECT("X"&amp;($AN429+10))</f>
        <v>#DIV/0!</v>
      </c>
      <c r="AR429" s="19" t="e" cm="1">
        <f t="array" aca="1" ref="AR429" ca="1">INDIRECT("Y"&amp;($AN429+10-$AQ$2)) - INDIRECT("Y"&amp;($AN429+10))</f>
        <v>#DIV/0!</v>
      </c>
      <c r="AS429" s="8" t="e" cm="1">
        <f t="array" aca="1" ref="AS429" ca="1">INDIRECT("AD"&amp;($AN429+10-$AQ$2))</f>
        <v>#NAME?</v>
      </c>
      <c r="AU429" s="12" t="e">
        <f t="shared" ca="1" si="292"/>
        <v>#NAME?</v>
      </c>
      <c r="AV429" s="8" t="e">
        <f t="shared" ca="1" si="301"/>
        <v>#NAME?</v>
      </c>
      <c r="AW429" s="8" t="e">
        <f t="shared" ca="1" si="302"/>
        <v>#NAME?</v>
      </c>
      <c r="AX429" s="8" t="e" cm="1">
        <f t="array" aca="1" ref="AX429" ca="1">AW429 - dECuCon4C(AV429)</f>
        <v>#NAME?</v>
      </c>
      <c r="AY429" s="8" t="e" cm="1">
        <f t="array" aca="1" ref="AY429" ca="1">dECuCon4C(AV429)</f>
        <v>#VALUE!</v>
      </c>
      <c r="AZ429" s="8"/>
      <c r="BA429" s="13" t="e">
        <f t="shared" ca="1" si="303"/>
        <v>#NAME?</v>
      </c>
    </row>
    <row r="430" spans="22:53" x14ac:dyDescent="0.25">
      <c r="V430" s="8"/>
      <c r="W430" s="8"/>
      <c r="X430" s="8"/>
      <c r="Y430" s="8"/>
      <c r="Z430" s="8" t="e">
        <f t="shared" si="314"/>
        <v>#DIV/0!</v>
      </c>
      <c r="AA430" s="8" t="e">
        <f t="shared" si="315"/>
        <v>#DIV/0!</v>
      </c>
      <c r="AD430" s="9" t="e" cm="1">
        <f t="array" aca="1" ref="AD430" ca="1">Tgost2009(C430/100.0557)+273.15</f>
        <v>#NAME?</v>
      </c>
      <c r="AE430" s="8" t="e">
        <f t="shared" ca="1" si="311"/>
        <v>#NAME?</v>
      </c>
      <c r="AF430" s="8" t="e">
        <f t="shared" ca="1" si="312"/>
        <v>#NAME?</v>
      </c>
      <c r="AG430" s="8" t="e" cm="1">
        <f t="array" aca="1" ref="AG430" ca="1">AF430-dECuCon4C(AE430)</f>
        <v>#NAME?</v>
      </c>
      <c r="AH430" s="8" t="e" cm="1">
        <f t="array" aca="1" ref="AH430" ca="1">dECuCon4C(AE430)</f>
        <v>#VALUE!</v>
      </c>
      <c r="AI430" s="10"/>
      <c r="AJ430" s="11" t="e">
        <f t="shared" ca="1" si="291"/>
        <v>#NAME?</v>
      </c>
      <c r="AK430" s="8" t="e">
        <f t="shared" ca="1" si="313"/>
        <v>#NAME?</v>
      </c>
      <c r="AN430" s="8">
        <f t="shared" si="293"/>
        <v>5036</v>
      </c>
      <c r="AO430" s="19" t="e" cm="1">
        <f t="array" aca="1" ref="AO430" ca="1">INDIRECT("V"&amp;($AN430+10-$AQ$2)) - INDIRECT("V"&amp;($AN430+10))</f>
        <v>#DIV/0!</v>
      </c>
      <c r="AP430" s="19" t="e" cm="1">
        <f t="array" aca="1" ref="AP430" ca="1">INDIRECT("W"&amp;($AN430+10-$AQ$2)) - INDIRECT("W"&amp;($AN430+10))</f>
        <v>#DIV/0!</v>
      </c>
      <c r="AQ430" s="19" t="e" cm="1">
        <f t="array" aca="1" ref="AQ430" ca="1">INDIRECT("X"&amp;($AN430+10-$AQ$2)) - INDIRECT("X"&amp;($AN430+10))</f>
        <v>#DIV/0!</v>
      </c>
      <c r="AR430" s="19" t="e" cm="1">
        <f t="array" aca="1" ref="AR430" ca="1">INDIRECT("Y"&amp;($AN430+10-$AQ$2)) - INDIRECT("Y"&amp;($AN430+10))</f>
        <v>#DIV/0!</v>
      </c>
      <c r="AS430" s="8" t="e" cm="1">
        <f t="array" aca="1" ref="AS430" ca="1">INDIRECT("AD"&amp;($AN430+10-$AQ$2))</f>
        <v>#NAME?</v>
      </c>
      <c r="AU430" s="12" t="e">
        <f t="shared" ca="1" si="292"/>
        <v>#NAME?</v>
      </c>
      <c r="AV430" s="8" t="e">
        <f t="shared" ca="1" si="301"/>
        <v>#NAME?</v>
      </c>
      <c r="AW430" s="8" t="e">
        <f t="shared" ca="1" si="302"/>
        <v>#NAME?</v>
      </c>
      <c r="AX430" s="8" t="e" cm="1">
        <f t="array" aca="1" ref="AX430" ca="1">AW430 - dECuCon4C(AV430)</f>
        <v>#NAME?</v>
      </c>
      <c r="AY430" s="8" t="e" cm="1">
        <f t="array" aca="1" ref="AY430" ca="1">dECuCon4C(AV430)</f>
        <v>#VALUE!</v>
      </c>
      <c r="AZ430" s="8"/>
      <c r="BA430" s="13" t="e">
        <f t="shared" ca="1" si="303"/>
        <v>#NAME?</v>
      </c>
    </row>
    <row r="431" spans="22:53" x14ac:dyDescent="0.25">
      <c r="V431" s="8" t="e">
        <f t="shared" ref="V431:V438" si="316">AVERAGE(D431:E431)</f>
        <v>#DIV/0!</v>
      </c>
      <c r="W431" s="8" t="e">
        <f t="shared" ref="W431:W438" si="317">AVERAGE(F431:G431)</f>
        <v>#DIV/0!</v>
      </c>
      <c r="X431" s="8" t="e">
        <f t="shared" ref="X431:X438" si="318">AVERAGE(H431:I431)</f>
        <v>#DIV/0!</v>
      </c>
      <c r="Y431" s="8" t="e">
        <f t="shared" ref="Y431:Y438" si="319">AVERAGE(J431:K431)</f>
        <v>#DIV/0!</v>
      </c>
      <c r="Z431" s="8"/>
      <c r="AA431" s="8"/>
      <c r="AD431" s="9" t="e" cm="1">
        <f t="array" aca="1" ref="AD431" ca="1">Tgost2009(C431/100.0557)+273.15</f>
        <v>#NAME?</v>
      </c>
      <c r="AE431" s="8" t="e">
        <f t="shared" ca="1" si="311"/>
        <v>#NAME?</v>
      </c>
      <c r="AF431" s="8" t="e">
        <f t="shared" ca="1" si="312"/>
        <v>#NAME?</v>
      </c>
      <c r="AG431" s="8" t="e" cm="1">
        <f t="array" aca="1" ref="AG431" ca="1">AF431-dECuCon4C(AE431)</f>
        <v>#NAME?</v>
      </c>
      <c r="AH431" s="8" t="e" cm="1">
        <f t="array" aca="1" ref="AH431" ca="1">dECuCon4C(AE431)</f>
        <v>#VALUE!</v>
      </c>
      <c r="AI431" s="10" t="e">
        <f t="shared" ref="AI431:AI438" ca="1" si="320">(W431-V431)/(AF431-AG431)*10^(6)</f>
        <v>#DIV/0!</v>
      </c>
      <c r="AJ431" s="11" t="e">
        <f t="shared" ca="1" si="291"/>
        <v>#NAME?</v>
      </c>
      <c r="AK431" s="8" t="e">
        <f t="shared" ca="1" si="313"/>
        <v>#NAME?</v>
      </c>
      <c r="AN431" s="8">
        <f t="shared" si="293"/>
        <v>5048</v>
      </c>
      <c r="AO431" s="19" t="e" cm="1">
        <f t="array" aca="1" ref="AO431" ca="1">INDIRECT("V"&amp;($AN431+10-$AQ$2)) - INDIRECT("V"&amp;($AN431+10))</f>
        <v>#DIV/0!</v>
      </c>
      <c r="AP431" s="19" t="e" cm="1">
        <f t="array" aca="1" ref="AP431" ca="1">INDIRECT("W"&amp;($AN431+10-$AQ$2)) - INDIRECT("W"&amp;($AN431+10))</f>
        <v>#DIV/0!</v>
      </c>
      <c r="AQ431" s="19" t="e" cm="1">
        <f t="array" aca="1" ref="AQ431" ca="1">INDIRECT("X"&amp;($AN431+10-$AQ$2)) - INDIRECT("X"&amp;($AN431+10))</f>
        <v>#DIV/0!</v>
      </c>
      <c r="AR431" s="19" t="e" cm="1">
        <f t="array" aca="1" ref="AR431" ca="1">INDIRECT("Y"&amp;($AN431+10-$AQ$2)) - INDIRECT("Y"&amp;($AN431+10))</f>
        <v>#DIV/0!</v>
      </c>
      <c r="AS431" s="8" t="e" cm="1">
        <f t="array" aca="1" ref="AS431" ca="1">INDIRECT("AD"&amp;($AN431+10-$AQ$2))</f>
        <v>#NAME?</v>
      </c>
      <c r="AU431" s="12" t="e">
        <f t="shared" ca="1" si="292"/>
        <v>#NAME?</v>
      </c>
      <c r="AV431" s="8" t="e">
        <f t="shared" ca="1" si="301"/>
        <v>#NAME?</v>
      </c>
      <c r="AW431" s="8" t="e">
        <f t="shared" ca="1" si="302"/>
        <v>#NAME?</v>
      </c>
      <c r="AX431" s="8" t="e" cm="1">
        <f t="array" aca="1" ref="AX431" ca="1">AW431 - dECuCon4C(AV431)</f>
        <v>#NAME?</v>
      </c>
      <c r="AY431" s="8" t="e" cm="1">
        <f t="array" aca="1" ref="AY431" ca="1">dECuCon4C(AV431)</f>
        <v>#VALUE!</v>
      </c>
      <c r="AZ431" s="8"/>
      <c r="BA431" s="13" t="e">
        <f t="shared" ca="1" si="303"/>
        <v>#NAME?</v>
      </c>
    </row>
    <row r="432" spans="22:53" x14ac:dyDescent="0.25">
      <c r="V432" s="8" t="e">
        <f t="shared" si="316"/>
        <v>#DIV/0!</v>
      </c>
      <c r="W432" s="8" t="e">
        <f t="shared" si="317"/>
        <v>#DIV/0!</v>
      </c>
      <c r="X432" s="8" t="e">
        <f t="shared" si="318"/>
        <v>#DIV/0!</v>
      </c>
      <c r="Y432" s="8" t="e">
        <f t="shared" si="319"/>
        <v>#DIV/0!</v>
      </c>
      <c r="Z432" s="8"/>
      <c r="AA432" s="8"/>
      <c r="AD432" s="9" t="e" cm="1">
        <f t="array" aca="1" ref="AD432" ca="1">Tgost2009(C432/100.0557)+273.15</f>
        <v>#NAME?</v>
      </c>
      <c r="AE432" s="8" t="e">
        <f t="shared" ca="1" si="311"/>
        <v>#NAME?</v>
      </c>
      <c r="AF432" s="8" t="e">
        <f t="shared" ca="1" si="312"/>
        <v>#NAME?</v>
      </c>
      <c r="AG432" s="8" t="e" cm="1">
        <f t="array" aca="1" ref="AG432" ca="1">AF432-dECuCon4C(AE432)</f>
        <v>#NAME?</v>
      </c>
      <c r="AH432" s="8" t="e" cm="1">
        <f t="array" aca="1" ref="AH432" ca="1">dECuCon4C(AE432)</f>
        <v>#VALUE!</v>
      </c>
      <c r="AI432" s="10" t="e">
        <f t="shared" ca="1" si="320"/>
        <v>#DIV/0!</v>
      </c>
      <c r="AJ432" s="11" t="e">
        <f t="shared" ca="1" si="291"/>
        <v>#NAME?</v>
      </c>
      <c r="AK432" s="8" t="e">
        <f t="shared" ca="1" si="313"/>
        <v>#NAME?</v>
      </c>
      <c r="AN432" s="8">
        <f t="shared" si="293"/>
        <v>5060</v>
      </c>
      <c r="AO432" s="19" t="e" cm="1">
        <f t="array" aca="1" ref="AO432" ca="1">INDIRECT("V"&amp;($AN432+10-$AQ$2)) - INDIRECT("V"&amp;($AN432+10))</f>
        <v>#DIV/0!</v>
      </c>
      <c r="AP432" s="19" t="e" cm="1">
        <f t="array" aca="1" ref="AP432" ca="1">INDIRECT("W"&amp;($AN432+10-$AQ$2)) - INDIRECT("W"&amp;($AN432+10))</f>
        <v>#DIV/0!</v>
      </c>
      <c r="AQ432" s="19" t="e" cm="1">
        <f t="array" aca="1" ref="AQ432" ca="1">INDIRECT("X"&amp;($AN432+10-$AQ$2)) - INDIRECT("X"&amp;($AN432+10))</f>
        <v>#DIV/0!</v>
      </c>
      <c r="AR432" s="19" t="e" cm="1">
        <f t="array" aca="1" ref="AR432" ca="1">INDIRECT("Y"&amp;($AN432+10-$AQ$2)) - INDIRECT("Y"&amp;($AN432+10))</f>
        <v>#DIV/0!</v>
      </c>
      <c r="AS432" s="8" t="e" cm="1">
        <f t="array" aca="1" ref="AS432" ca="1">INDIRECT("AD"&amp;($AN432+10-$AQ$2))</f>
        <v>#NAME?</v>
      </c>
      <c r="AU432" s="12" t="e">
        <f t="shared" ca="1" si="292"/>
        <v>#NAME?</v>
      </c>
      <c r="AV432" s="8" t="e">
        <f t="shared" ca="1" si="301"/>
        <v>#NAME?</v>
      </c>
      <c r="AW432" s="8" t="e">
        <f t="shared" ca="1" si="302"/>
        <v>#NAME?</v>
      </c>
      <c r="AX432" s="8" t="e" cm="1">
        <f t="array" aca="1" ref="AX432" ca="1">AW432 - dECuCon4C(AV432)</f>
        <v>#NAME?</v>
      </c>
      <c r="AY432" s="8" t="e" cm="1">
        <f t="array" aca="1" ref="AY432" ca="1">dECuCon4C(AV432)</f>
        <v>#VALUE!</v>
      </c>
      <c r="AZ432" s="8"/>
      <c r="BA432" s="13" t="e">
        <f t="shared" ca="1" si="303"/>
        <v>#NAME?</v>
      </c>
    </row>
    <row r="433" spans="22:53" x14ac:dyDescent="0.25">
      <c r="V433" s="8" t="e">
        <f t="shared" si="316"/>
        <v>#DIV/0!</v>
      </c>
      <c r="W433" s="8" t="e">
        <f t="shared" si="317"/>
        <v>#DIV/0!</v>
      </c>
      <c r="X433" s="8" t="e">
        <f t="shared" si="318"/>
        <v>#DIV/0!</v>
      </c>
      <c r="Y433" s="8" t="e">
        <f t="shared" si="319"/>
        <v>#DIV/0!</v>
      </c>
      <c r="Z433" s="8"/>
      <c r="AA433" s="8"/>
      <c r="AD433" s="9" t="e" cm="1">
        <f t="array" aca="1" ref="AD433" ca="1">Tgost2009(C433/100.0557)+273.15</f>
        <v>#NAME?</v>
      </c>
      <c r="AE433" s="8" t="e">
        <f t="shared" ca="1" si="311"/>
        <v>#NAME?</v>
      </c>
      <c r="AF433" s="8" t="e">
        <f t="shared" ca="1" si="312"/>
        <v>#NAME?</v>
      </c>
      <c r="AG433" s="8" t="e" cm="1">
        <f t="array" aca="1" ref="AG433" ca="1">AF433-dECuCon4C(AE433)</f>
        <v>#NAME?</v>
      </c>
      <c r="AH433" s="8" t="e" cm="1">
        <f t="array" aca="1" ref="AH433" ca="1">dECuCon4C(AE433)</f>
        <v>#VALUE!</v>
      </c>
      <c r="AI433" s="10" t="e">
        <f t="shared" ca="1" si="320"/>
        <v>#DIV/0!</v>
      </c>
      <c r="AJ433" s="11" t="e">
        <f t="shared" ca="1" si="291"/>
        <v>#NAME?</v>
      </c>
      <c r="AK433" s="8" t="e">
        <f t="shared" ca="1" si="313"/>
        <v>#NAME?</v>
      </c>
      <c r="AN433" s="8">
        <f t="shared" si="293"/>
        <v>5072</v>
      </c>
      <c r="AO433" s="19" t="e" cm="1">
        <f t="array" aca="1" ref="AO433" ca="1">INDIRECT("V"&amp;($AN433+10-$AQ$2)) - INDIRECT("V"&amp;($AN433+10))</f>
        <v>#DIV/0!</v>
      </c>
      <c r="AP433" s="19" t="e" cm="1">
        <f t="array" aca="1" ref="AP433" ca="1">INDIRECT("W"&amp;($AN433+10-$AQ$2)) - INDIRECT("W"&amp;($AN433+10))</f>
        <v>#DIV/0!</v>
      </c>
      <c r="AQ433" s="19" t="e" cm="1">
        <f t="array" aca="1" ref="AQ433" ca="1">INDIRECT("X"&amp;($AN433+10-$AQ$2)) - INDIRECT("X"&amp;($AN433+10))</f>
        <v>#DIV/0!</v>
      </c>
      <c r="AR433" s="19" t="e" cm="1">
        <f t="array" aca="1" ref="AR433" ca="1">INDIRECT("Y"&amp;($AN433+10-$AQ$2)) - INDIRECT("Y"&amp;($AN433+10))</f>
        <v>#DIV/0!</v>
      </c>
      <c r="AS433" s="8" t="e" cm="1">
        <f t="array" aca="1" ref="AS433" ca="1">INDIRECT("AD"&amp;($AN433+10-$AQ$2))</f>
        <v>#NAME?</v>
      </c>
      <c r="AU433" s="12" t="e">
        <f t="shared" ca="1" si="292"/>
        <v>#NAME?</v>
      </c>
      <c r="AV433" s="8" t="e">
        <f t="shared" ca="1" si="301"/>
        <v>#NAME?</v>
      </c>
      <c r="AW433" s="8" t="e">
        <f t="shared" ca="1" si="302"/>
        <v>#NAME?</v>
      </c>
      <c r="AX433" s="8" t="e" cm="1">
        <f t="array" aca="1" ref="AX433" ca="1">AW433 - dECuCon4C(AV433)</f>
        <v>#NAME?</v>
      </c>
      <c r="AY433" s="8" t="e" cm="1">
        <f t="array" aca="1" ref="AY433" ca="1">dECuCon4C(AV433)</f>
        <v>#VALUE!</v>
      </c>
      <c r="AZ433" s="8"/>
      <c r="BA433" s="13" t="e">
        <f t="shared" ca="1" si="303"/>
        <v>#NAME?</v>
      </c>
    </row>
    <row r="434" spans="22:53" x14ac:dyDescent="0.25">
      <c r="V434" s="8" t="e">
        <f t="shared" si="316"/>
        <v>#DIV/0!</v>
      </c>
      <c r="W434" s="8" t="e">
        <f t="shared" si="317"/>
        <v>#DIV/0!</v>
      </c>
      <c r="X434" s="8" t="e">
        <f t="shared" si="318"/>
        <v>#DIV/0!</v>
      </c>
      <c r="Y434" s="8" t="e">
        <f t="shared" si="319"/>
        <v>#DIV/0!</v>
      </c>
      <c r="Z434" s="8"/>
      <c r="AA434" s="8"/>
      <c r="AD434" s="9" t="e" cm="1">
        <f t="array" aca="1" ref="AD434" ca="1">Tgost2009(C434/100.0557)+273.15</f>
        <v>#NAME?</v>
      </c>
      <c r="AE434" s="8" t="e">
        <f t="shared" ca="1" si="311"/>
        <v>#NAME?</v>
      </c>
      <c r="AF434" s="8" t="e">
        <f t="shared" ca="1" si="312"/>
        <v>#NAME?</v>
      </c>
      <c r="AG434" s="8" t="e" cm="1">
        <f t="array" aca="1" ref="AG434" ca="1">AF434-dECuCon4C(AE434)</f>
        <v>#NAME?</v>
      </c>
      <c r="AH434" s="8" t="e" cm="1">
        <f t="array" aca="1" ref="AH434" ca="1">dECuCon4C(AE434)</f>
        <v>#VALUE!</v>
      </c>
      <c r="AI434" s="10" t="e">
        <f t="shared" ca="1" si="320"/>
        <v>#DIV/0!</v>
      </c>
      <c r="AJ434" s="11" t="e">
        <f t="shared" ca="1" si="291"/>
        <v>#NAME?</v>
      </c>
      <c r="AK434" s="8" t="e">
        <f t="shared" ca="1" si="313"/>
        <v>#NAME?</v>
      </c>
      <c r="AN434" s="8">
        <f t="shared" si="293"/>
        <v>5084</v>
      </c>
      <c r="AO434" s="19" t="e" cm="1">
        <f t="array" aca="1" ref="AO434" ca="1">INDIRECT("V"&amp;($AN434+10-$AQ$2)) - INDIRECT("V"&amp;($AN434+10))</f>
        <v>#DIV/0!</v>
      </c>
      <c r="AP434" s="19" t="e" cm="1">
        <f t="array" aca="1" ref="AP434" ca="1">INDIRECT("W"&amp;($AN434+10-$AQ$2)) - INDIRECT("W"&amp;($AN434+10))</f>
        <v>#DIV/0!</v>
      </c>
      <c r="AQ434" s="19" t="e" cm="1">
        <f t="array" aca="1" ref="AQ434" ca="1">INDIRECT("X"&amp;($AN434+10-$AQ$2)) - INDIRECT("X"&amp;($AN434+10))</f>
        <v>#DIV/0!</v>
      </c>
      <c r="AR434" s="19" t="e" cm="1">
        <f t="array" aca="1" ref="AR434" ca="1">INDIRECT("Y"&amp;($AN434+10-$AQ$2)) - INDIRECT("Y"&amp;($AN434+10))</f>
        <v>#DIV/0!</v>
      </c>
      <c r="AS434" s="8" t="e" cm="1">
        <f t="array" aca="1" ref="AS434" ca="1">INDIRECT("AD"&amp;($AN434+10-$AQ$2))</f>
        <v>#NAME?</v>
      </c>
      <c r="AU434" s="12" t="e">
        <f t="shared" ca="1" si="292"/>
        <v>#NAME?</v>
      </c>
      <c r="AV434" s="8" t="e">
        <f t="shared" ca="1" si="301"/>
        <v>#NAME?</v>
      </c>
      <c r="AW434" s="8" t="e">
        <f t="shared" ca="1" si="302"/>
        <v>#NAME?</v>
      </c>
      <c r="AX434" s="8" t="e" cm="1">
        <f t="array" aca="1" ref="AX434" ca="1">AW434 - dECuCon4C(AV434)</f>
        <v>#NAME?</v>
      </c>
      <c r="AY434" s="8" t="e" cm="1">
        <f t="array" aca="1" ref="AY434" ca="1">dECuCon4C(AV434)</f>
        <v>#VALUE!</v>
      </c>
      <c r="AZ434" s="8"/>
      <c r="BA434" s="13" t="e">
        <f t="shared" ca="1" si="303"/>
        <v>#NAME?</v>
      </c>
    </row>
    <row r="435" spans="22:53" x14ac:dyDescent="0.25">
      <c r="V435" s="8" t="e">
        <f t="shared" si="316"/>
        <v>#DIV/0!</v>
      </c>
      <c r="W435" s="8" t="e">
        <f t="shared" si="317"/>
        <v>#DIV/0!</v>
      </c>
      <c r="X435" s="8" t="e">
        <f t="shared" si="318"/>
        <v>#DIV/0!</v>
      </c>
      <c r="Y435" s="8" t="e">
        <f t="shared" si="319"/>
        <v>#DIV/0!</v>
      </c>
      <c r="Z435" s="8"/>
      <c r="AA435" s="8"/>
      <c r="AD435" s="9" t="e" cm="1">
        <f t="array" aca="1" ref="AD435" ca="1">Tgost2009(C435/100.0557)+273.15</f>
        <v>#NAME?</v>
      </c>
      <c r="AE435" s="8" t="e">
        <f t="shared" ca="1" si="311"/>
        <v>#NAME?</v>
      </c>
      <c r="AF435" s="8" t="e">
        <f t="shared" ca="1" si="312"/>
        <v>#NAME?</v>
      </c>
      <c r="AG435" s="8" t="e" cm="1">
        <f t="array" aca="1" ref="AG435" ca="1">AF435-dECuCon4C(AE435)</f>
        <v>#NAME?</v>
      </c>
      <c r="AH435" s="8" t="e" cm="1">
        <f t="array" aca="1" ref="AH435" ca="1">dECuCon4C(AE435)</f>
        <v>#VALUE!</v>
      </c>
      <c r="AI435" s="10" t="e">
        <f t="shared" ca="1" si="320"/>
        <v>#DIV/0!</v>
      </c>
      <c r="AJ435" s="11" t="e">
        <f t="shared" ca="1" si="291"/>
        <v>#NAME?</v>
      </c>
      <c r="AK435" s="8" t="e">
        <f t="shared" ca="1" si="313"/>
        <v>#NAME?</v>
      </c>
      <c r="AN435" s="8">
        <f t="shared" si="293"/>
        <v>5096</v>
      </c>
      <c r="AO435" s="19" t="e" cm="1">
        <f t="array" aca="1" ref="AO435" ca="1">INDIRECT("V"&amp;($AN435+10-$AQ$2)) - INDIRECT("V"&amp;($AN435+10))</f>
        <v>#DIV/0!</v>
      </c>
      <c r="AP435" s="19" t="e" cm="1">
        <f t="array" aca="1" ref="AP435" ca="1">INDIRECT("W"&amp;($AN435+10-$AQ$2)) - INDIRECT("W"&amp;($AN435+10))</f>
        <v>#DIV/0!</v>
      </c>
      <c r="AQ435" s="19" t="e" cm="1">
        <f t="array" aca="1" ref="AQ435" ca="1">INDIRECT("X"&amp;($AN435+10-$AQ$2)) - INDIRECT("X"&amp;($AN435+10))</f>
        <v>#DIV/0!</v>
      </c>
      <c r="AR435" s="19" t="e" cm="1">
        <f t="array" aca="1" ref="AR435" ca="1">INDIRECT("Y"&amp;($AN435+10-$AQ$2)) - INDIRECT("Y"&amp;($AN435+10))</f>
        <v>#DIV/0!</v>
      </c>
      <c r="AS435" s="8" t="e" cm="1">
        <f t="array" aca="1" ref="AS435" ca="1">INDIRECT("AD"&amp;($AN435+10-$AQ$2))</f>
        <v>#NAME?</v>
      </c>
      <c r="AU435" s="12" t="e">
        <f t="shared" ca="1" si="292"/>
        <v>#NAME?</v>
      </c>
      <c r="AV435" s="8" t="e">
        <f t="shared" ca="1" si="301"/>
        <v>#NAME?</v>
      </c>
      <c r="AW435" s="8" t="e">
        <f t="shared" ca="1" si="302"/>
        <v>#NAME?</v>
      </c>
      <c r="AX435" s="8" t="e" cm="1">
        <f t="array" aca="1" ref="AX435" ca="1">AW435 - dECuCon4C(AV435)</f>
        <v>#NAME?</v>
      </c>
      <c r="AY435" s="8" t="e" cm="1">
        <f t="array" aca="1" ref="AY435" ca="1">dECuCon4C(AV435)</f>
        <v>#VALUE!</v>
      </c>
      <c r="AZ435" s="8"/>
      <c r="BA435" s="13" t="e">
        <f t="shared" ca="1" si="303"/>
        <v>#NAME?</v>
      </c>
    </row>
    <row r="436" spans="22:53" x14ac:dyDescent="0.25">
      <c r="V436" s="8" t="e">
        <f t="shared" si="316"/>
        <v>#DIV/0!</v>
      </c>
      <c r="W436" s="8" t="e">
        <f t="shared" si="317"/>
        <v>#DIV/0!</v>
      </c>
      <c r="X436" s="8" t="e">
        <f t="shared" si="318"/>
        <v>#DIV/0!</v>
      </c>
      <c r="Y436" s="8" t="e">
        <f t="shared" si="319"/>
        <v>#DIV/0!</v>
      </c>
      <c r="Z436" s="8"/>
      <c r="AA436" s="8"/>
      <c r="AD436" s="9" t="e" cm="1">
        <f t="array" aca="1" ref="AD436" ca="1">Tgost2009(C436/100.0557)+273.15</f>
        <v>#NAME?</v>
      </c>
      <c r="AE436" s="8" t="e">
        <f t="shared" ca="1" si="311"/>
        <v>#NAME?</v>
      </c>
      <c r="AF436" s="8" t="e">
        <f t="shared" ca="1" si="312"/>
        <v>#NAME?</v>
      </c>
      <c r="AG436" s="8" t="e" cm="1">
        <f t="array" aca="1" ref="AG436" ca="1">AF436-dECuCon4C(AE436)</f>
        <v>#NAME?</v>
      </c>
      <c r="AH436" s="8" t="e" cm="1">
        <f t="array" aca="1" ref="AH436" ca="1">dECuCon4C(AE436)</f>
        <v>#VALUE!</v>
      </c>
      <c r="AI436" s="10" t="e">
        <f t="shared" ca="1" si="320"/>
        <v>#DIV/0!</v>
      </c>
      <c r="AJ436" s="11" t="e">
        <f t="shared" ca="1" si="291"/>
        <v>#NAME?</v>
      </c>
      <c r="AK436" s="8" t="e">
        <f t="shared" ca="1" si="313"/>
        <v>#NAME?</v>
      </c>
      <c r="AN436" s="8">
        <f t="shared" si="293"/>
        <v>5108</v>
      </c>
      <c r="AO436" s="19" t="e" cm="1">
        <f t="array" aca="1" ref="AO436" ca="1">INDIRECT("V"&amp;($AN436+10-$AQ$2)) - INDIRECT("V"&amp;($AN436+10))</f>
        <v>#DIV/0!</v>
      </c>
      <c r="AP436" s="19" t="e" cm="1">
        <f t="array" aca="1" ref="AP436" ca="1">INDIRECT("W"&amp;($AN436+10-$AQ$2)) - INDIRECT("W"&amp;($AN436+10))</f>
        <v>#DIV/0!</v>
      </c>
      <c r="AQ436" s="19" t="e" cm="1">
        <f t="array" aca="1" ref="AQ436" ca="1">INDIRECT("X"&amp;($AN436+10-$AQ$2)) - INDIRECT("X"&amp;($AN436+10))</f>
        <v>#DIV/0!</v>
      </c>
      <c r="AR436" s="19" t="e" cm="1">
        <f t="array" aca="1" ref="AR436" ca="1">INDIRECT("Y"&amp;($AN436+10-$AQ$2)) - INDIRECT("Y"&amp;($AN436+10))</f>
        <v>#DIV/0!</v>
      </c>
      <c r="AS436" s="8" t="e" cm="1">
        <f t="array" aca="1" ref="AS436" ca="1">INDIRECT("AD"&amp;($AN436+10-$AQ$2))</f>
        <v>#NAME?</v>
      </c>
      <c r="AU436" s="12" t="e">
        <f t="shared" ca="1" si="292"/>
        <v>#NAME?</v>
      </c>
      <c r="AV436" s="8" t="e">
        <f t="shared" ca="1" si="301"/>
        <v>#NAME?</v>
      </c>
      <c r="AW436" s="8" t="e">
        <f t="shared" ca="1" si="302"/>
        <v>#NAME?</v>
      </c>
      <c r="AX436" s="8" t="e" cm="1">
        <f t="array" aca="1" ref="AX436" ca="1">AW436 - dECuCon4C(AV436)</f>
        <v>#NAME?</v>
      </c>
      <c r="AY436" s="8" t="e" cm="1">
        <f t="array" aca="1" ref="AY436" ca="1">dECuCon4C(AV436)</f>
        <v>#VALUE!</v>
      </c>
      <c r="AZ436" s="8"/>
      <c r="BA436" s="13" t="e">
        <f t="shared" ca="1" si="303"/>
        <v>#NAME?</v>
      </c>
    </row>
    <row r="437" spans="22:53" x14ac:dyDescent="0.25">
      <c r="V437" s="8" t="e">
        <f t="shared" si="316"/>
        <v>#DIV/0!</v>
      </c>
      <c r="W437" s="8" t="e">
        <f t="shared" si="317"/>
        <v>#DIV/0!</v>
      </c>
      <c r="X437" s="8" t="e">
        <f t="shared" si="318"/>
        <v>#DIV/0!</v>
      </c>
      <c r="Y437" s="8" t="e">
        <f t="shared" si="319"/>
        <v>#DIV/0!</v>
      </c>
      <c r="Z437" s="8"/>
      <c r="AA437" s="8"/>
      <c r="AD437" s="9" t="e" cm="1">
        <f t="array" aca="1" ref="AD437" ca="1">Tgost2009(C437/100.0557)+273.15</f>
        <v>#NAME?</v>
      </c>
      <c r="AE437" s="8" t="e">
        <f t="shared" ca="1" si="311"/>
        <v>#NAME?</v>
      </c>
      <c r="AF437" s="8" t="e">
        <f t="shared" ca="1" si="312"/>
        <v>#NAME?</v>
      </c>
      <c r="AG437" s="8" t="e" cm="1">
        <f t="array" aca="1" ref="AG437" ca="1">AF437-dECuCon4C(AE437)</f>
        <v>#NAME?</v>
      </c>
      <c r="AH437" s="8" t="e" cm="1">
        <f t="array" aca="1" ref="AH437" ca="1">dECuCon4C(AE437)</f>
        <v>#VALUE!</v>
      </c>
      <c r="AI437" s="10" t="e">
        <f t="shared" ca="1" si="320"/>
        <v>#DIV/0!</v>
      </c>
      <c r="AJ437" s="11" t="e">
        <f t="shared" ca="1" si="291"/>
        <v>#NAME?</v>
      </c>
      <c r="AK437" s="8" t="e">
        <f t="shared" ca="1" si="313"/>
        <v>#NAME?</v>
      </c>
      <c r="AN437" s="8">
        <f t="shared" si="293"/>
        <v>5120</v>
      </c>
      <c r="AO437" s="19" t="e" cm="1">
        <f t="array" aca="1" ref="AO437" ca="1">INDIRECT("V"&amp;($AN437+10-$AQ$2)) - INDIRECT("V"&amp;($AN437+10))</f>
        <v>#DIV/0!</v>
      </c>
      <c r="AP437" s="19" t="e" cm="1">
        <f t="array" aca="1" ref="AP437" ca="1">INDIRECT("W"&amp;($AN437+10-$AQ$2)) - INDIRECT("W"&amp;($AN437+10))</f>
        <v>#DIV/0!</v>
      </c>
      <c r="AQ437" s="19" t="e" cm="1">
        <f t="array" aca="1" ref="AQ437" ca="1">INDIRECT("X"&amp;($AN437+10-$AQ$2)) - INDIRECT("X"&amp;($AN437+10))</f>
        <v>#DIV/0!</v>
      </c>
      <c r="AR437" s="19" t="e" cm="1">
        <f t="array" aca="1" ref="AR437" ca="1">INDIRECT("Y"&amp;($AN437+10-$AQ$2)) - INDIRECT("Y"&amp;($AN437+10))</f>
        <v>#DIV/0!</v>
      </c>
      <c r="AS437" s="8" t="e" cm="1">
        <f t="array" aca="1" ref="AS437" ca="1">INDIRECT("AD"&amp;($AN437+10-$AQ$2))</f>
        <v>#NAME?</v>
      </c>
      <c r="AU437" s="12" t="e">
        <f t="shared" ca="1" si="292"/>
        <v>#NAME?</v>
      </c>
      <c r="AV437" s="8" t="e">
        <f t="shared" ca="1" si="301"/>
        <v>#NAME?</v>
      </c>
      <c r="AW437" s="8" t="e">
        <f t="shared" ca="1" si="302"/>
        <v>#NAME?</v>
      </c>
      <c r="AX437" s="8" t="e" cm="1">
        <f t="array" aca="1" ref="AX437" ca="1">AW437 - dECuCon4C(AV437)</f>
        <v>#NAME?</v>
      </c>
      <c r="AY437" s="8" t="e" cm="1">
        <f t="array" aca="1" ref="AY437" ca="1">dECuCon4C(AV437)</f>
        <v>#VALUE!</v>
      </c>
      <c r="AZ437" s="8"/>
      <c r="BA437" s="13" t="e">
        <f t="shared" ca="1" si="303"/>
        <v>#NAME?</v>
      </c>
    </row>
    <row r="438" spans="22:53" x14ac:dyDescent="0.25">
      <c r="V438" s="8" t="e">
        <f t="shared" si="316"/>
        <v>#DIV/0!</v>
      </c>
      <c r="W438" s="8" t="e">
        <f t="shared" si="317"/>
        <v>#DIV/0!</v>
      </c>
      <c r="X438" s="8" t="e">
        <f t="shared" si="318"/>
        <v>#DIV/0!</v>
      </c>
      <c r="Y438" s="8" t="e">
        <f t="shared" si="319"/>
        <v>#DIV/0!</v>
      </c>
      <c r="Z438" s="8"/>
      <c r="AA438" s="8"/>
      <c r="AD438" s="9" t="e" cm="1">
        <f t="array" aca="1" ref="AD438" ca="1">Tgost2009(C438/100.0557)+273.15</f>
        <v>#NAME?</v>
      </c>
      <c r="AE438" s="8" t="e">
        <f t="shared" ca="1" si="311"/>
        <v>#NAME?</v>
      </c>
      <c r="AF438" s="8" t="e">
        <f t="shared" ca="1" si="312"/>
        <v>#NAME?</v>
      </c>
      <c r="AG438" s="8" t="e" cm="1">
        <f t="array" aca="1" ref="AG438" ca="1">AF438-dECuCon4C(AE438)</f>
        <v>#NAME?</v>
      </c>
      <c r="AH438" s="8" t="e" cm="1">
        <f t="array" aca="1" ref="AH438" ca="1">dECuCon4C(AE438)</f>
        <v>#VALUE!</v>
      </c>
      <c r="AI438" s="10" t="e">
        <f t="shared" ca="1" si="320"/>
        <v>#DIV/0!</v>
      </c>
      <c r="AJ438" s="11" t="e">
        <f t="shared" ca="1" si="291"/>
        <v>#NAME?</v>
      </c>
      <c r="AK438" s="8" t="e">
        <f t="shared" ca="1" si="313"/>
        <v>#NAME?</v>
      </c>
      <c r="AN438" s="8">
        <f t="shared" si="293"/>
        <v>5132</v>
      </c>
      <c r="AO438" s="19" t="e" cm="1">
        <f t="array" aca="1" ref="AO438" ca="1">INDIRECT("V"&amp;($AN438+10-$AQ$2)) - INDIRECT("V"&amp;($AN438+10))</f>
        <v>#DIV/0!</v>
      </c>
      <c r="AP438" s="19" t="e" cm="1">
        <f t="array" aca="1" ref="AP438" ca="1">INDIRECT("W"&amp;($AN438+10-$AQ$2)) - INDIRECT("W"&amp;($AN438+10))</f>
        <v>#DIV/0!</v>
      </c>
      <c r="AQ438" s="19" t="e" cm="1">
        <f t="array" aca="1" ref="AQ438" ca="1">INDIRECT("X"&amp;($AN438+10-$AQ$2)) - INDIRECT("X"&amp;($AN438+10))</f>
        <v>#DIV/0!</v>
      </c>
      <c r="AR438" s="19" t="e" cm="1">
        <f t="array" aca="1" ref="AR438" ca="1">INDIRECT("Y"&amp;($AN438+10-$AQ$2)) - INDIRECT("Y"&amp;($AN438+10))</f>
        <v>#DIV/0!</v>
      </c>
      <c r="AS438" s="8" t="e" cm="1">
        <f t="array" aca="1" ref="AS438" ca="1">INDIRECT("AD"&amp;($AN438+10-$AQ$2))</f>
        <v>#NAME?</v>
      </c>
      <c r="AU438" s="12" t="e">
        <f t="shared" ca="1" si="292"/>
        <v>#NAME?</v>
      </c>
      <c r="AV438" s="8" t="e">
        <f t="shared" ca="1" si="301"/>
        <v>#NAME?</v>
      </c>
      <c r="AW438" s="8" t="e">
        <f t="shared" ca="1" si="302"/>
        <v>#NAME?</v>
      </c>
      <c r="AX438" s="8" t="e" cm="1">
        <f t="array" aca="1" ref="AX438" ca="1">AW438 - dECuCon4C(AV438)</f>
        <v>#NAME?</v>
      </c>
      <c r="AY438" s="8" t="e" cm="1">
        <f t="array" aca="1" ref="AY438" ca="1">dECuCon4C(AV438)</f>
        <v>#VALUE!</v>
      </c>
      <c r="AZ438" s="8"/>
      <c r="BA438" s="13" t="e">
        <f t="shared" ca="1" si="303"/>
        <v>#NAME?</v>
      </c>
    </row>
    <row r="439" spans="22:53" x14ac:dyDescent="0.25">
      <c r="V439" s="8"/>
      <c r="W439" s="8"/>
      <c r="X439" s="8"/>
      <c r="Y439" s="8"/>
      <c r="Z439" s="8" t="e">
        <f t="shared" ref="Z439:Z442" si="321">AVERAGE(L439:M439)</f>
        <v>#DIV/0!</v>
      </c>
      <c r="AA439" s="8" t="e">
        <f t="shared" ref="AA439:AA442" si="322">AVERAGE(N439:O439)</f>
        <v>#DIV/0!</v>
      </c>
      <c r="AD439" s="9" t="e" cm="1">
        <f t="array" aca="1" ref="AD439" ca="1">Tgost2009(C439/100.0557)+273.15</f>
        <v>#NAME?</v>
      </c>
      <c r="AE439" s="8" t="e">
        <f t="shared" ca="1" si="311"/>
        <v>#NAME?</v>
      </c>
      <c r="AF439" s="8" t="e">
        <f t="shared" ca="1" si="312"/>
        <v>#NAME?</v>
      </c>
      <c r="AG439" s="8" t="e" cm="1">
        <f t="array" aca="1" ref="AG439" ca="1">AF439-dECuCon4C(AE439)</f>
        <v>#NAME?</v>
      </c>
      <c r="AH439" s="8" t="e" cm="1">
        <f t="array" aca="1" ref="AH439" ca="1">dECuCon4C(AE439)</f>
        <v>#VALUE!</v>
      </c>
      <c r="AI439" s="10"/>
      <c r="AJ439" s="11" t="e">
        <f t="shared" ca="1" si="291"/>
        <v>#NAME?</v>
      </c>
      <c r="AK439" s="8" t="e">
        <f t="shared" ca="1" si="313"/>
        <v>#NAME?</v>
      </c>
      <c r="AN439" s="8">
        <f t="shared" si="293"/>
        <v>5144</v>
      </c>
      <c r="AO439" s="19" t="e" cm="1">
        <f t="array" aca="1" ref="AO439" ca="1">INDIRECT("V"&amp;($AN439+10-$AQ$2)) - INDIRECT("V"&amp;($AN439+10))</f>
        <v>#DIV/0!</v>
      </c>
      <c r="AP439" s="19" t="e" cm="1">
        <f t="array" aca="1" ref="AP439" ca="1">INDIRECT("W"&amp;($AN439+10-$AQ$2)) - INDIRECT("W"&amp;($AN439+10))</f>
        <v>#DIV/0!</v>
      </c>
      <c r="AQ439" s="19" t="e" cm="1">
        <f t="array" aca="1" ref="AQ439" ca="1">INDIRECT("X"&amp;($AN439+10-$AQ$2)) - INDIRECT("X"&amp;($AN439+10))</f>
        <v>#DIV/0!</v>
      </c>
      <c r="AR439" s="19" t="e" cm="1">
        <f t="array" aca="1" ref="AR439" ca="1">INDIRECT("Y"&amp;($AN439+10-$AQ$2)) - INDIRECT("Y"&amp;($AN439+10))</f>
        <v>#DIV/0!</v>
      </c>
      <c r="AS439" s="8" t="e" cm="1">
        <f t="array" aca="1" ref="AS439" ca="1">INDIRECT("AD"&amp;($AN439+10-$AQ$2))</f>
        <v>#NAME?</v>
      </c>
      <c r="AU439" s="12" t="e">
        <f t="shared" ca="1" si="292"/>
        <v>#NAME?</v>
      </c>
      <c r="AV439" s="8" t="e">
        <f t="shared" ca="1" si="301"/>
        <v>#NAME?</v>
      </c>
      <c r="AW439" s="8" t="e">
        <f t="shared" ca="1" si="302"/>
        <v>#NAME?</v>
      </c>
      <c r="AX439" s="8" t="e" cm="1">
        <f t="array" aca="1" ref="AX439" ca="1">AW439 - dECuCon4C(AV439)</f>
        <v>#NAME?</v>
      </c>
      <c r="AY439" s="8" t="e" cm="1">
        <f t="array" aca="1" ref="AY439" ca="1">dECuCon4C(AV439)</f>
        <v>#VALUE!</v>
      </c>
      <c r="AZ439" s="8"/>
      <c r="BA439" s="13" t="e">
        <f t="shared" ca="1" si="303"/>
        <v>#NAME?</v>
      </c>
    </row>
    <row r="440" spans="22:53" x14ac:dyDescent="0.25">
      <c r="V440" s="8"/>
      <c r="W440" s="8"/>
      <c r="X440" s="8"/>
      <c r="Y440" s="8"/>
      <c r="Z440" s="8" t="e">
        <f t="shared" si="321"/>
        <v>#DIV/0!</v>
      </c>
      <c r="AA440" s="8" t="e">
        <f t="shared" si="322"/>
        <v>#DIV/0!</v>
      </c>
      <c r="AD440" s="9" t="e" cm="1">
        <f t="array" aca="1" ref="AD440" ca="1">Tgost2009(C440/100.0557)+273.15</f>
        <v>#NAME?</v>
      </c>
      <c r="AE440" s="8" t="e">
        <f t="shared" ca="1" si="311"/>
        <v>#NAME?</v>
      </c>
      <c r="AF440" s="8" t="e">
        <f t="shared" ca="1" si="312"/>
        <v>#NAME?</v>
      </c>
      <c r="AG440" s="8" t="e" cm="1">
        <f t="array" aca="1" ref="AG440" ca="1">AF440-dECuCon4C(AE440)</f>
        <v>#NAME?</v>
      </c>
      <c r="AH440" s="8" t="e" cm="1">
        <f t="array" aca="1" ref="AH440" ca="1">dECuCon4C(AE440)</f>
        <v>#VALUE!</v>
      </c>
      <c r="AI440" s="10"/>
      <c r="AJ440" s="11" t="e">
        <f t="shared" ca="1" si="291"/>
        <v>#NAME?</v>
      </c>
      <c r="AK440" s="8" t="e">
        <f t="shared" ca="1" si="313"/>
        <v>#NAME?</v>
      </c>
      <c r="AN440" s="8">
        <f t="shared" si="293"/>
        <v>5156</v>
      </c>
      <c r="AO440" s="19" t="e" cm="1">
        <f t="array" aca="1" ref="AO440" ca="1">INDIRECT("V"&amp;($AN440+10-$AQ$2)) - INDIRECT("V"&amp;($AN440+10))</f>
        <v>#DIV/0!</v>
      </c>
      <c r="AP440" s="19" t="e" cm="1">
        <f t="array" aca="1" ref="AP440" ca="1">INDIRECT("W"&amp;($AN440+10-$AQ$2)) - INDIRECT("W"&amp;($AN440+10))</f>
        <v>#DIV/0!</v>
      </c>
      <c r="AQ440" s="19" t="e" cm="1">
        <f t="array" aca="1" ref="AQ440" ca="1">INDIRECT("X"&amp;($AN440+10-$AQ$2)) - INDIRECT("X"&amp;($AN440+10))</f>
        <v>#DIV/0!</v>
      </c>
      <c r="AR440" s="19" t="e" cm="1">
        <f t="array" aca="1" ref="AR440" ca="1">INDIRECT("Y"&amp;($AN440+10-$AQ$2)) - INDIRECT("Y"&amp;($AN440+10))</f>
        <v>#DIV/0!</v>
      </c>
      <c r="AS440" s="8" t="e" cm="1">
        <f t="array" aca="1" ref="AS440" ca="1">INDIRECT("AD"&amp;($AN440+10-$AQ$2))</f>
        <v>#NAME?</v>
      </c>
      <c r="AU440" s="12" t="e">
        <f t="shared" ca="1" si="292"/>
        <v>#NAME?</v>
      </c>
      <c r="AV440" s="8" t="e">
        <f t="shared" ca="1" si="301"/>
        <v>#NAME?</v>
      </c>
      <c r="AW440" s="8" t="e">
        <f t="shared" ca="1" si="302"/>
        <v>#NAME?</v>
      </c>
      <c r="AX440" s="8" t="e" cm="1">
        <f t="array" aca="1" ref="AX440" ca="1">AW440 - dECuCon4C(AV440)</f>
        <v>#NAME?</v>
      </c>
      <c r="AY440" s="8" t="e" cm="1">
        <f t="array" aca="1" ref="AY440" ca="1">dECuCon4C(AV440)</f>
        <v>#VALUE!</v>
      </c>
      <c r="AZ440" s="8"/>
      <c r="BA440" s="13" t="e">
        <f t="shared" ca="1" si="303"/>
        <v>#NAME?</v>
      </c>
    </row>
    <row r="441" spans="22:53" x14ac:dyDescent="0.25">
      <c r="V441" s="8"/>
      <c r="W441" s="8"/>
      <c r="X441" s="8"/>
      <c r="Y441" s="8"/>
      <c r="Z441" s="8" t="e">
        <f t="shared" si="321"/>
        <v>#DIV/0!</v>
      </c>
      <c r="AA441" s="8" t="e">
        <f t="shared" si="322"/>
        <v>#DIV/0!</v>
      </c>
      <c r="AD441" s="9" t="e" cm="1">
        <f t="array" aca="1" ref="AD441" ca="1">Tgost2009(C441/100.0557)+273.15</f>
        <v>#NAME?</v>
      </c>
      <c r="AE441" s="8" t="e">
        <f t="shared" ca="1" si="311"/>
        <v>#NAME?</v>
      </c>
      <c r="AF441" s="8" t="e">
        <f t="shared" ca="1" si="312"/>
        <v>#NAME?</v>
      </c>
      <c r="AG441" s="8" t="e" cm="1">
        <f t="array" aca="1" ref="AG441" ca="1">AF441-dECuCon4C(AE441)</f>
        <v>#NAME?</v>
      </c>
      <c r="AH441" s="8" t="e" cm="1">
        <f t="array" aca="1" ref="AH441" ca="1">dECuCon4C(AE441)</f>
        <v>#VALUE!</v>
      </c>
      <c r="AI441" s="10"/>
      <c r="AJ441" s="11" t="e">
        <f t="shared" ca="1" si="291"/>
        <v>#NAME?</v>
      </c>
      <c r="AK441" s="8" t="e">
        <f t="shared" ca="1" si="313"/>
        <v>#NAME?</v>
      </c>
      <c r="AN441" s="8">
        <f t="shared" si="293"/>
        <v>5168</v>
      </c>
      <c r="AO441" s="19" t="e" cm="1">
        <f t="array" aca="1" ref="AO441" ca="1">INDIRECT("V"&amp;($AN441+10-$AQ$2)) - INDIRECT("V"&amp;($AN441+10))</f>
        <v>#DIV/0!</v>
      </c>
      <c r="AP441" s="19" t="e" cm="1">
        <f t="array" aca="1" ref="AP441" ca="1">INDIRECT("W"&amp;($AN441+10-$AQ$2)) - INDIRECT("W"&amp;($AN441+10))</f>
        <v>#DIV/0!</v>
      </c>
      <c r="AQ441" s="19" t="e" cm="1">
        <f t="array" aca="1" ref="AQ441" ca="1">INDIRECT("X"&amp;($AN441+10-$AQ$2)) - INDIRECT("X"&amp;($AN441+10))</f>
        <v>#DIV/0!</v>
      </c>
      <c r="AR441" s="19" t="e" cm="1">
        <f t="array" aca="1" ref="AR441" ca="1">INDIRECT("Y"&amp;($AN441+10-$AQ$2)) - INDIRECT("Y"&amp;($AN441+10))</f>
        <v>#DIV/0!</v>
      </c>
      <c r="AS441" s="8" t="e" cm="1">
        <f t="array" aca="1" ref="AS441" ca="1">INDIRECT("AD"&amp;($AN441+10-$AQ$2))</f>
        <v>#NAME?</v>
      </c>
      <c r="AU441" s="12" t="e">
        <f t="shared" ca="1" si="292"/>
        <v>#NAME?</v>
      </c>
      <c r="AV441" s="8" t="e">
        <f t="shared" ca="1" si="301"/>
        <v>#NAME?</v>
      </c>
      <c r="AW441" s="8" t="e">
        <f t="shared" ca="1" si="302"/>
        <v>#NAME?</v>
      </c>
      <c r="AX441" s="8" t="e" cm="1">
        <f t="array" aca="1" ref="AX441" ca="1">AW441 - dECuCon4C(AV441)</f>
        <v>#NAME?</v>
      </c>
      <c r="AY441" s="8" t="e" cm="1">
        <f t="array" aca="1" ref="AY441" ca="1">dECuCon4C(AV441)</f>
        <v>#VALUE!</v>
      </c>
      <c r="AZ441" s="8"/>
      <c r="BA441" s="13" t="e">
        <f t="shared" ca="1" si="303"/>
        <v>#NAME?</v>
      </c>
    </row>
    <row r="442" spans="22:53" x14ac:dyDescent="0.25">
      <c r="V442" s="8"/>
      <c r="W442" s="8"/>
      <c r="X442" s="8"/>
      <c r="Y442" s="8"/>
      <c r="Z442" s="8" t="e">
        <f t="shared" si="321"/>
        <v>#DIV/0!</v>
      </c>
      <c r="AA442" s="8" t="e">
        <f t="shared" si="322"/>
        <v>#DIV/0!</v>
      </c>
      <c r="AD442" s="9" t="e" cm="1">
        <f t="array" aca="1" ref="AD442" ca="1">Tgost2009(C442/100.0557)+273.15</f>
        <v>#NAME?</v>
      </c>
      <c r="AE442" s="8" t="e">
        <f t="shared" ca="1" si="311"/>
        <v>#NAME?</v>
      </c>
      <c r="AF442" s="8" t="e">
        <f t="shared" ca="1" si="312"/>
        <v>#NAME?</v>
      </c>
      <c r="AG442" s="8" t="e" cm="1">
        <f t="array" aca="1" ref="AG442" ca="1">AF442-dECuCon4C(AE442)</f>
        <v>#NAME?</v>
      </c>
      <c r="AH442" s="8" t="e" cm="1">
        <f t="array" aca="1" ref="AH442" ca="1">dECuCon4C(AE442)</f>
        <v>#VALUE!</v>
      </c>
      <c r="AI442" s="10"/>
      <c r="AJ442" s="11" t="e">
        <f t="shared" ca="1" si="291"/>
        <v>#NAME?</v>
      </c>
      <c r="AK442" s="8" t="e">
        <f t="shared" ca="1" si="313"/>
        <v>#NAME?</v>
      </c>
      <c r="AN442" s="8">
        <f t="shared" si="293"/>
        <v>5180</v>
      </c>
      <c r="AO442" s="19" t="e" cm="1">
        <f t="array" aca="1" ref="AO442" ca="1">INDIRECT("V"&amp;($AN442+10-$AQ$2)) - INDIRECT("V"&amp;($AN442+10))</f>
        <v>#DIV/0!</v>
      </c>
      <c r="AP442" s="19" t="e" cm="1">
        <f t="array" aca="1" ref="AP442" ca="1">INDIRECT("W"&amp;($AN442+10-$AQ$2)) - INDIRECT("W"&amp;($AN442+10))</f>
        <v>#DIV/0!</v>
      </c>
      <c r="AQ442" s="19" t="e" cm="1">
        <f t="array" aca="1" ref="AQ442" ca="1">INDIRECT("X"&amp;($AN442+10-$AQ$2)) - INDIRECT("X"&amp;($AN442+10))</f>
        <v>#DIV/0!</v>
      </c>
      <c r="AR442" s="19" t="e" cm="1">
        <f t="array" aca="1" ref="AR442" ca="1">INDIRECT("Y"&amp;($AN442+10-$AQ$2)) - INDIRECT("Y"&amp;($AN442+10))</f>
        <v>#DIV/0!</v>
      </c>
      <c r="AS442" s="8" t="e" cm="1">
        <f t="array" aca="1" ref="AS442" ca="1">INDIRECT("AD"&amp;($AN442+10-$AQ$2))</f>
        <v>#NAME?</v>
      </c>
      <c r="AU442" s="12" t="e">
        <f t="shared" ca="1" si="292"/>
        <v>#NAME?</v>
      </c>
      <c r="AV442" s="8" t="e">
        <f t="shared" ca="1" si="301"/>
        <v>#NAME?</v>
      </c>
      <c r="AW442" s="8" t="e">
        <f t="shared" ca="1" si="302"/>
        <v>#NAME?</v>
      </c>
      <c r="AX442" s="8" t="e" cm="1">
        <f t="array" aca="1" ref="AX442" ca="1">AW442 - dECuCon4C(AV442)</f>
        <v>#NAME?</v>
      </c>
      <c r="AY442" s="8" t="e" cm="1">
        <f t="array" aca="1" ref="AY442" ca="1">dECuCon4C(AV442)</f>
        <v>#VALUE!</v>
      </c>
      <c r="AZ442" s="8"/>
      <c r="BA442" s="13" t="e">
        <f t="shared" ca="1" si="303"/>
        <v>#NAME?</v>
      </c>
    </row>
    <row r="443" spans="22:53" x14ac:dyDescent="0.25">
      <c r="V443" s="8" t="e">
        <f t="shared" ref="V443:V450" si="323">AVERAGE(D443:E443)</f>
        <v>#DIV/0!</v>
      </c>
      <c r="W443" s="8" t="e">
        <f t="shared" ref="W443:W450" si="324">AVERAGE(F443:G443)</f>
        <v>#DIV/0!</v>
      </c>
      <c r="X443" s="8" t="e">
        <f t="shared" ref="X443:X450" si="325">AVERAGE(H443:I443)</f>
        <v>#DIV/0!</v>
      </c>
      <c r="Y443" s="8" t="e">
        <f t="shared" ref="Y443:Y450" si="326">AVERAGE(J443:K443)</f>
        <v>#DIV/0!</v>
      </c>
      <c r="Z443" s="8"/>
      <c r="AA443" s="8"/>
      <c r="AD443" s="9" t="e" cm="1">
        <f t="array" aca="1" ref="AD443" ca="1">Tgost2009(C443/100.0557)+273.15</f>
        <v>#NAME?</v>
      </c>
      <c r="AE443" s="8" t="e">
        <f t="shared" ca="1" si="311"/>
        <v>#NAME?</v>
      </c>
      <c r="AF443" s="8" t="e">
        <f t="shared" ca="1" si="312"/>
        <v>#NAME?</v>
      </c>
      <c r="AG443" s="8" t="e" cm="1">
        <f t="array" aca="1" ref="AG443" ca="1">AF443-dECuCon4C(AE443)</f>
        <v>#NAME?</v>
      </c>
      <c r="AH443" s="8" t="e" cm="1">
        <f t="array" aca="1" ref="AH443" ca="1">dECuCon4C(AE443)</f>
        <v>#VALUE!</v>
      </c>
      <c r="AI443" s="10" t="e">
        <f t="shared" ref="AI443:AI450" ca="1" si="327">(W443-V443)/(AF443-AG443)*10^(6)</f>
        <v>#DIV/0!</v>
      </c>
      <c r="AJ443" s="11" t="e">
        <f t="shared" ca="1" si="291"/>
        <v>#NAME?</v>
      </c>
      <c r="AK443" s="8" t="e">
        <f t="shared" ca="1" si="313"/>
        <v>#NAME?</v>
      </c>
      <c r="AN443" s="8">
        <f t="shared" si="293"/>
        <v>5192</v>
      </c>
      <c r="AO443" s="19" t="e" cm="1">
        <f t="array" aca="1" ref="AO443" ca="1">INDIRECT("V"&amp;($AN443+10-$AQ$2)) - INDIRECT("V"&amp;($AN443+10))</f>
        <v>#DIV/0!</v>
      </c>
      <c r="AP443" s="19" t="e" cm="1">
        <f t="array" aca="1" ref="AP443" ca="1">INDIRECT("W"&amp;($AN443+10-$AQ$2)) - INDIRECT("W"&amp;($AN443+10))</f>
        <v>#DIV/0!</v>
      </c>
      <c r="AQ443" s="19" t="e" cm="1">
        <f t="array" aca="1" ref="AQ443" ca="1">INDIRECT("X"&amp;($AN443+10-$AQ$2)) - INDIRECT("X"&amp;($AN443+10))</f>
        <v>#DIV/0!</v>
      </c>
      <c r="AR443" s="19" t="e" cm="1">
        <f t="array" aca="1" ref="AR443" ca="1">INDIRECT("Y"&amp;($AN443+10-$AQ$2)) - INDIRECT("Y"&amp;($AN443+10))</f>
        <v>#DIV/0!</v>
      </c>
      <c r="AS443" s="8" t="e" cm="1">
        <f t="array" aca="1" ref="AS443" ca="1">INDIRECT("AD"&amp;($AN443+10-$AQ$2))</f>
        <v>#NAME?</v>
      </c>
      <c r="AU443" s="12" t="e">
        <f t="shared" ca="1" si="292"/>
        <v>#NAME?</v>
      </c>
      <c r="AV443" s="8" t="e">
        <f t="shared" ca="1" si="301"/>
        <v>#NAME?</v>
      </c>
      <c r="AW443" s="8" t="e">
        <f t="shared" ca="1" si="302"/>
        <v>#NAME?</v>
      </c>
      <c r="AX443" s="8" t="e" cm="1">
        <f t="array" aca="1" ref="AX443" ca="1">AW443 - dECuCon4C(AV443)</f>
        <v>#NAME?</v>
      </c>
      <c r="AY443" s="8" t="e" cm="1">
        <f t="array" aca="1" ref="AY443" ca="1">dECuCon4C(AV443)</f>
        <v>#VALUE!</v>
      </c>
      <c r="AZ443" s="8"/>
      <c r="BA443" s="13" t="e">
        <f t="shared" ca="1" si="303"/>
        <v>#NAME?</v>
      </c>
    </row>
    <row r="444" spans="22:53" x14ac:dyDescent="0.25">
      <c r="V444" s="8" t="e">
        <f t="shared" si="323"/>
        <v>#DIV/0!</v>
      </c>
      <c r="W444" s="8" t="e">
        <f t="shared" si="324"/>
        <v>#DIV/0!</v>
      </c>
      <c r="X444" s="8" t="e">
        <f t="shared" si="325"/>
        <v>#DIV/0!</v>
      </c>
      <c r="Y444" s="8" t="e">
        <f t="shared" si="326"/>
        <v>#DIV/0!</v>
      </c>
      <c r="Z444" s="8"/>
      <c r="AA444" s="8"/>
      <c r="AD444" s="9" t="e" cm="1">
        <f t="array" aca="1" ref="AD444" ca="1">Tgost2009(C444/100.0557)+273.15</f>
        <v>#NAME?</v>
      </c>
      <c r="AE444" s="8" t="e">
        <f t="shared" ca="1" si="311"/>
        <v>#NAME?</v>
      </c>
      <c r="AF444" s="8" t="e">
        <f t="shared" ca="1" si="312"/>
        <v>#NAME?</v>
      </c>
      <c r="AG444" s="8" t="e" cm="1">
        <f t="array" aca="1" ref="AG444" ca="1">AF444-dECuCon4C(AE444)</f>
        <v>#NAME?</v>
      </c>
      <c r="AH444" s="8" t="e" cm="1">
        <f t="array" aca="1" ref="AH444" ca="1">dECuCon4C(AE444)</f>
        <v>#VALUE!</v>
      </c>
      <c r="AI444" s="10" t="e">
        <f t="shared" ca="1" si="327"/>
        <v>#DIV/0!</v>
      </c>
      <c r="AJ444" s="11" t="e">
        <f t="shared" ca="1" si="291"/>
        <v>#NAME?</v>
      </c>
      <c r="AK444" s="8" t="e">
        <f t="shared" ca="1" si="313"/>
        <v>#NAME?</v>
      </c>
      <c r="AN444" s="8">
        <f t="shared" si="293"/>
        <v>5204</v>
      </c>
      <c r="AO444" s="19" t="e" cm="1">
        <f t="array" aca="1" ref="AO444" ca="1">INDIRECT("V"&amp;($AN444+10-$AQ$2)) - INDIRECT("V"&amp;($AN444+10))</f>
        <v>#DIV/0!</v>
      </c>
      <c r="AP444" s="19" t="e" cm="1">
        <f t="array" aca="1" ref="AP444" ca="1">INDIRECT("W"&amp;($AN444+10-$AQ$2)) - INDIRECT("W"&amp;($AN444+10))</f>
        <v>#DIV/0!</v>
      </c>
      <c r="AQ444" s="19" t="e" cm="1">
        <f t="array" aca="1" ref="AQ444" ca="1">INDIRECT("X"&amp;($AN444+10-$AQ$2)) - INDIRECT("X"&amp;($AN444+10))</f>
        <v>#DIV/0!</v>
      </c>
      <c r="AR444" s="19" t="e" cm="1">
        <f t="array" aca="1" ref="AR444" ca="1">INDIRECT("Y"&amp;($AN444+10-$AQ$2)) - INDIRECT("Y"&amp;($AN444+10))</f>
        <v>#DIV/0!</v>
      </c>
      <c r="AS444" s="8" t="e" cm="1">
        <f t="array" aca="1" ref="AS444" ca="1">INDIRECT("AD"&amp;($AN444+10-$AQ$2))</f>
        <v>#NAME?</v>
      </c>
      <c r="AU444" s="12" t="e">
        <f t="shared" ca="1" si="292"/>
        <v>#NAME?</v>
      </c>
      <c r="AV444" s="8" t="e">
        <f t="shared" ca="1" si="301"/>
        <v>#NAME?</v>
      </c>
      <c r="AW444" s="8" t="e">
        <f t="shared" ca="1" si="302"/>
        <v>#NAME?</v>
      </c>
      <c r="AX444" s="8" t="e" cm="1">
        <f t="array" aca="1" ref="AX444" ca="1">AW444 - dECuCon4C(AV444)</f>
        <v>#NAME?</v>
      </c>
      <c r="AY444" s="8" t="e" cm="1">
        <f t="array" aca="1" ref="AY444" ca="1">dECuCon4C(AV444)</f>
        <v>#VALUE!</v>
      </c>
      <c r="AZ444" s="8"/>
      <c r="BA444" s="13" t="e">
        <f t="shared" ca="1" si="303"/>
        <v>#NAME?</v>
      </c>
    </row>
    <row r="445" spans="22:53" x14ac:dyDescent="0.25">
      <c r="V445" s="8" t="e">
        <f t="shared" si="323"/>
        <v>#DIV/0!</v>
      </c>
      <c r="W445" s="8" t="e">
        <f t="shared" si="324"/>
        <v>#DIV/0!</v>
      </c>
      <c r="X445" s="8" t="e">
        <f t="shared" si="325"/>
        <v>#DIV/0!</v>
      </c>
      <c r="Y445" s="8" t="e">
        <f t="shared" si="326"/>
        <v>#DIV/0!</v>
      </c>
      <c r="Z445" s="8"/>
      <c r="AA445" s="8"/>
      <c r="AD445" s="9" t="e" cm="1">
        <f t="array" aca="1" ref="AD445" ca="1">Tgost2009(C445/100.0557)+273.15</f>
        <v>#NAME?</v>
      </c>
      <c r="AE445" s="8" t="e">
        <f t="shared" ca="1" si="311"/>
        <v>#NAME?</v>
      </c>
      <c r="AF445" s="8" t="e">
        <f t="shared" ca="1" si="312"/>
        <v>#NAME?</v>
      </c>
      <c r="AG445" s="8" t="e" cm="1">
        <f t="array" aca="1" ref="AG445" ca="1">AF445-dECuCon4C(AE445)</f>
        <v>#NAME?</v>
      </c>
      <c r="AH445" s="8" t="e" cm="1">
        <f t="array" aca="1" ref="AH445" ca="1">dECuCon4C(AE445)</f>
        <v>#VALUE!</v>
      </c>
      <c r="AI445" s="10" t="e">
        <f t="shared" ca="1" si="327"/>
        <v>#DIV/0!</v>
      </c>
      <c r="AJ445" s="11" t="e">
        <f t="shared" ca="1" si="291"/>
        <v>#NAME?</v>
      </c>
      <c r="AK445" s="8" t="e">
        <f t="shared" ca="1" si="313"/>
        <v>#NAME?</v>
      </c>
      <c r="AN445" s="8">
        <f t="shared" si="293"/>
        <v>5216</v>
      </c>
      <c r="AO445" s="19" t="e" cm="1">
        <f t="array" aca="1" ref="AO445" ca="1">INDIRECT("V"&amp;($AN445+10-$AQ$2)) - INDIRECT("V"&amp;($AN445+10))</f>
        <v>#DIV/0!</v>
      </c>
      <c r="AP445" s="19" t="e" cm="1">
        <f t="array" aca="1" ref="AP445" ca="1">INDIRECT("W"&amp;($AN445+10-$AQ$2)) - INDIRECT("W"&amp;($AN445+10))</f>
        <v>#DIV/0!</v>
      </c>
      <c r="AQ445" s="19" t="e" cm="1">
        <f t="array" aca="1" ref="AQ445" ca="1">INDIRECT("X"&amp;($AN445+10-$AQ$2)) - INDIRECT("X"&amp;($AN445+10))</f>
        <v>#DIV/0!</v>
      </c>
      <c r="AR445" s="19" t="e" cm="1">
        <f t="array" aca="1" ref="AR445" ca="1">INDIRECT("Y"&amp;($AN445+10-$AQ$2)) - INDIRECT("Y"&amp;($AN445+10))</f>
        <v>#DIV/0!</v>
      </c>
      <c r="AS445" s="8" t="e" cm="1">
        <f t="array" aca="1" ref="AS445" ca="1">INDIRECT("AD"&amp;($AN445+10-$AQ$2))</f>
        <v>#NAME?</v>
      </c>
      <c r="AU445" s="12" t="e">
        <f t="shared" ca="1" si="292"/>
        <v>#NAME?</v>
      </c>
      <c r="AV445" s="8" t="e">
        <f t="shared" ca="1" si="301"/>
        <v>#NAME?</v>
      </c>
      <c r="AW445" s="8" t="e">
        <f t="shared" ca="1" si="302"/>
        <v>#NAME?</v>
      </c>
      <c r="AX445" s="8" t="e" cm="1">
        <f t="array" aca="1" ref="AX445" ca="1">AW445 - dECuCon4C(AV445)</f>
        <v>#NAME?</v>
      </c>
      <c r="AY445" s="8" t="e" cm="1">
        <f t="array" aca="1" ref="AY445" ca="1">dECuCon4C(AV445)</f>
        <v>#VALUE!</v>
      </c>
      <c r="AZ445" s="8"/>
      <c r="BA445" s="13" t="e">
        <f t="shared" ca="1" si="303"/>
        <v>#NAME?</v>
      </c>
    </row>
    <row r="446" spans="22:53" x14ac:dyDescent="0.25">
      <c r="V446" s="8" t="e">
        <f t="shared" si="323"/>
        <v>#DIV/0!</v>
      </c>
      <c r="W446" s="8" t="e">
        <f t="shared" si="324"/>
        <v>#DIV/0!</v>
      </c>
      <c r="X446" s="8" t="e">
        <f t="shared" si="325"/>
        <v>#DIV/0!</v>
      </c>
      <c r="Y446" s="8" t="e">
        <f t="shared" si="326"/>
        <v>#DIV/0!</v>
      </c>
      <c r="Z446" s="8"/>
      <c r="AA446" s="8"/>
      <c r="AD446" s="9" t="e" cm="1">
        <f t="array" aca="1" ref="AD446" ca="1">Tgost2009(C446/100.0557)+273.15</f>
        <v>#NAME?</v>
      </c>
      <c r="AE446" s="8" t="e">
        <f t="shared" ca="1" si="311"/>
        <v>#NAME?</v>
      </c>
      <c r="AF446" s="8" t="e">
        <f t="shared" ca="1" si="312"/>
        <v>#NAME?</v>
      </c>
      <c r="AG446" s="8" t="e" cm="1">
        <f t="array" aca="1" ref="AG446" ca="1">AF446-dECuCon4C(AE446)</f>
        <v>#NAME?</v>
      </c>
      <c r="AH446" s="8" t="e" cm="1">
        <f t="array" aca="1" ref="AH446" ca="1">dECuCon4C(AE446)</f>
        <v>#VALUE!</v>
      </c>
      <c r="AI446" s="10" t="e">
        <f t="shared" ca="1" si="327"/>
        <v>#DIV/0!</v>
      </c>
      <c r="AJ446" s="11" t="e">
        <f t="shared" ca="1" si="291"/>
        <v>#NAME?</v>
      </c>
      <c r="AK446" s="8" t="e">
        <f t="shared" ca="1" si="313"/>
        <v>#NAME?</v>
      </c>
      <c r="AN446" s="8">
        <f t="shared" si="293"/>
        <v>5228</v>
      </c>
      <c r="AO446" s="19" t="e" cm="1">
        <f t="array" aca="1" ref="AO446" ca="1">INDIRECT("V"&amp;($AN446+10-$AQ$2)) - INDIRECT("V"&amp;($AN446+10))</f>
        <v>#DIV/0!</v>
      </c>
      <c r="AP446" s="19" t="e" cm="1">
        <f t="array" aca="1" ref="AP446" ca="1">INDIRECT("W"&amp;($AN446+10-$AQ$2)) - INDIRECT("W"&amp;($AN446+10))</f>
        <v>#DIV/0!</v>
      </c>
      <c r="AQ446" s="19" t="e" cm="1">
        <f t="array" aca="1" ref="AQ446" ca="1">INDIRECT("X"&amp;($AN446+10-$AQ$2)) - INDIRECT("X"&amp;($AN446+10))</f>
        <v>#DIV/0!</v>
      </c>
      <c r="AR446" s="19" t="e" cm="1">
        <f t="array" aca="1" ref="AR446" ca="1">INDIRECT("Y"&amp;($AN446+10-$AQ$2)) - INDIRECT("Y"&amp;($AN446+10))</f>
        <v>#DIV/0!</v>
      </c>
      <c r="AS446" s="8" t="e" cm="1">
        <f t="array" aca="1" ref="AS446" ca="1">INDIRECT("AD"&amp;($AN446+10-$AQ$2))</f>
        <v>#NAME?</v>
      </c>
      <c r="AU446" s="12" t="e">
        <f t="shared" ca="1" si="292"/>
        <v>#NAME?</v>
      </c>
      <c r="AV446" s="8" t="e">
        <f t="shared" ca="1" si="301"/>
        <v>#NAME?</v>
      </c>
      <c r="AW446" s="8" t="e">
        <f t="shared" ca="1" si="302"/>
        <v>#NAME?</v>
      </c>
      <c r="AX446" s="8" t="e" cm="1">
        <f t="array" aca="1" ref="AX446" ca="1">AW446 - dECuCon4C(AV446)</f>
        <v>#NAME?</v>
      </c>
      <c r="AY446" s="8" t="e" cm="1">
        <f t="array" aca="1" ref="AY446" ca="1">dECuCon4C(AV446)</f>
        <v>#VALUE!</v>
      </c>
      <c r="AZ446" s="8"/>
      <c r="BA446" s="13" t="e">
        <f t="shared" ca="1" si="303"/>
        <v>#NAME?</v>
      </c>
    </row>
    <row r="447" spans="22:53" x14ac:dyDescent="0.25">
      <c r="V447" s="8" t="e">
        <f t="shared" si="323"/>
        <v>#DIV/0!</v>
      </c>
      <c r="W447" s="8" t="e">
        <f t="shared" si="324"/>
        <v>#DIV/0!</v>
      </c>
      <c r="X447" s="8" t="e">
        <f t="shared" si="325"/>
        <v>#DIV/0!</v>
      </c>
      <c r="Y447" s="8" t="e">
        <f t="shared" si="326"/>
        <v>#DIV/0!</v>
      </c>
      <c r="Z447" s="8"/>
      <c r="AA447" s="8"/>
      <c r="AD447" s="9" t="e" cm="1">
        <f t="array" aca="1" ref="AD447" ca="1">Tgost2009(C447/100.0557)+273.15</f>
        <v>#NAME?</v>
      </c>
      <c r="AE447" s="8" t="e">
        <f t="shared" ca="1" si="311"/>
        <v>#NAME?</v>
      </c>
      <c r="AF447" s="8" t="e">
        <f t="shared" ca="1" si="312"/>
        <v>#NAME?</v>
      </c>
      <c r="AG447" s="8" t="e" cm="1">
        <f t="array" aca="1" ref="AG447" ca="1">AF447-dECuCon4C(AE447)</f>
        <v>#NAME?</v>
      </c>
      <c r="AH447" s="8" t="e" cm="1">
        <f t="array" aca="1" ref="AH447" ca="1">dECuCon4C(AE447)</f>
        <v>#VALUE!</v>
      </c>
      <c r="AI447" s="10" t="e">
        <f t="shared" ca="1" si="327"/>
        <v>#DIV/0!</v>
      </c>
      <c r="AJ447" s="11" t="e">
        <f t="shared" ca="1" si="291"/>
        <v>#NAME?</v>
      </c>
      <c r="AK447" s="8" t="e">
        <f t="shared" ca="1" si="313"/>
        <v>#NAME?</v>
      </c>
      <c r="AN447" s="8">
        <f t="shared" si="293"/>
        <v>5240</v>
      </c>
      <c r="AO447" s="19" t="e" cm="1">
        <f t="array" aca="1" ref="AO447" ca="1">INDIRECT("V"&amp;($AN447+10-$AQ$2)) - INDIRECT("V"&amp;($AN447+10))</f>
        <v>#DIV/0!</v>
      </c>
      <c r="AP447" s="19" t="e" cm="1">
        <f t="array" aca="1" ref="AP447" ca="1">INDIRECT("W"&amp;($AN447+10-$AQ$2)) - INDIRECT("W"&amp;($AN447+10))</f>
        <v>#DIV/0!</v>
      </c>
      <c r="AQ447" s="19" t="e" cm="1">
        <f t="array" aca="1" ref="AQ447" ca="1">INDIRECT("X"&amp;($AN447+10-$AQ$2)) - INDIRECT("X"&amp;($AN447+10))</f>
        <v>#DIV/0!</v>
      </c>
      <c r="AR447" s="19" t="e" cm="1">
        <f t="array" aca="1" ref="AR447" ca="1">INDIRECT("Y"&amp;($AN447+10-$AQ$2)) - INDIRECT("Y"&amp;($AN447+10))</f>
        <v>#DIV/0!</v>
      </c>
      <c r="AS447" s="8" t="e" cm="1">
        <f t="array" aca="1" ref="AS447" ca="1">INDIRECT("AD"&amp;($AN447+10-$AQ$2))</f>
        <v>#NAME?</v>
      </c>
      <c r="AU447" s="12" t="e">
        <f t="shared" ca="1" si="292"/>
        <v>#NAME?</v>
      </c>
      <c r="AV447" s="8" t="e">
        <f t="shared" ca="1" si="301"/>
        <v>#NAME?</v>
      </c>
      <c r="AW447" s="8" t="e">
        <f t="shared" ca="1" si="302"/>
        <v>#NAME?</v>
      </c>
      <c r="AX447" s="8" t="e" cm="1">
        <f t="array" aca="1" ref="AX447" ca="1">AW447 - dECuCon4C(AV447)</f>
        <v>#NAME?</v>
      </c>
      <c r="AY447" s="8" t="e" cm="1">
        <f t="array" aca="1" ref="AY447" ca="1">dECuCon4C(AV447)</f>
        <v>#VALUE!</v>
      </c>
      <c r="AZ447" s="8"/>
      <c r="BA447" s="13" t="e">
        <f t="shared" ca="1" si="303"/>
        <v>#NAME?</v>
      </c>
    </row>
    <row r="448" spans="22:53" x14ac:dyDescent="0.25">
      <c r="V448" s="8" t="e">
        <f t="shared" si="323"/>
        <v>#DIV/0!</v>
      </c>
      <c r="W448" s="8" t="e">
        <f t="shared" si="324"/>
        <v>#DIV/0!</v>
      </c>
      <c r="X448" s="8" t="e">
        <f t="shared" si="325"/>
        <v>#DIV/0!</v>
      </c>
      <c r="Y448" s="8" t="e">
        <f t="shared" si="326"/>
        <v>#DIV/0!</v>
      </c>
      <c r="Z448" s="8"/>
      <c r="AA448" s="8"/>
      <c r="AD448" s="9" t="e" cm="1">
        <f t="array" aca="1" ref="AD448" ca="1">Tgost2009(C448/100.0557)+273.15</f>
        <v>#NAME?</v>
      </c>
      <c r="AE448" s="8" t="e">
        <f t="shared" ca="1" si="311"/>
        <v>#NAME?</v>
      </c>
      <c r="AF448" s="8" t="e">
        <f t="shared" ca="1" si="312"/>
        <v>#NAME?</v>
      </c>
      <c r="AG448" s="8" t="e" cm="1">
        <f t="array" aca="1" ref="AG448" ca="1">AF448-dECuCon4C(AE448)</f>
        <v>#NAME?</v>
      </c>
      <c r="AH448" s="8" t="e" cm="1">
        <f t="array" aca="1" ref="AH448" ca="1">dECuCon4C(AE448)</f>
        <v>#VALUE!</v>
      </c>
      <c r="AI448" s="10" t="e">
        <f t="shared" ca="1" si="327"/>
        <v>#DIV/0!</v>
      </c>
      <c r="AJ448" s="11" t="e">
        <f t="shared" ca="1" si="291"/>
        <v>#NAME?</v>
      </c>
      <c r="AK448" s="8" t="e">
        <f t="shared" ca="1" si="313"/>
        <v>#NAME?</v>
      </c>
      <c r="AN448" s="8">
        <f t="shared" si="293"/>
        <v>5252</v>
      </c>
      <c r="AO448" s="19" t="e" cm="1">
        <f t="array" aca="1" ref="AO448" ca="1">INDIRECT("V"&amp;($AN448+10-$AQ$2)) - INDIRECT("V"&amp;($AN448+10))</f>
        <v>#DIV/0!</v>
      </c>
      <c r="AP448" s="19" t="e" cm="1">
        <f t="array" aca="1" ref="AP448" ca="1">INDIRECT("W"&amp;($AN448+10-$AQ$2)) - INDIRECT("W"&amp;($AN448+10))</f>
        <v>#DIV/0!</v>
      </c>
      <c r="AQ448" s="19" t="e" cm="1">
        <f t="array" aca="1" ref="AQ448" ca="1">INDIRECT("X"&amp;($AN448+10-$AQ$2)) - INDIRECT("X"&amp;($AN448+10))</f>
        <v>#DIV/0!</v>
      </c>
      <c r="AR448" s="19" t="e" cm="1">
        <f t="array" aca="1" ref="AR448" ca="1">INDIRECT("Y"&amp;($AN448+10-$AQ$2)) - INDIRECT("Y"&amp;($AN448+10))</f>
        <v>#DIV/0!</v>
      </c>
      <c r="AS448" s="8" t="e" cm="1">
        <f t="array" aca="1" ref="AS448" ca="1">INDIRECT("AD"&amp;($AN448+10-$AQ$2))</f>
        <v>#NAME?</v>
      </c>
      <c r="AU448" s="12" t="e">
        <f t="shared" ca="1" si="292"/>
        <v>#NAME?</v>
      </c>
      <c r="AV448" s="8" t="e">
        <f t="shared" ca="1" si="301"/>
        <v>#NAME?</v>
      </c>
      <c r="AW448" s="8" t="e">
        <f t="shared" ca="1" si="302"/>
        <v>#NAME?</v>
      </c>
      <c r="AX448" s="8" t="e" cm="1">
        <f t="array" aca="1" ref="AX448" ca="1">AW448 - dECuCon4C(AV448)</f>
        <v>#NAME?</v>
      </c>
      <c r="AY448" s="8" t="e" cm="1">
        <f t="array" aca="1" ref="AY448" ca="1">dECuCon4C(AV448)</f>
        <v>#VALUE!</v>
      </c>
      <c r="AZ448" s="8"/>
      <c r="BA448" s="13" t="e">
        <f t="shared" ca="1" si="303"/>
        <v>#NAME?</v>
      </c>
    </row>
    <row r="449" spans="22:53" x14ac:dyDescent="0.25">
      <c r="V449" s="8" t="e">
        <f t="shared" si="323"/>
        <v>#DIV/0!</v>
      </c>
      <c r="W449" s="8" t="e">
        <f t="shared" si="324"/>
        <v>#DIV/0!</v>
      </c>
      <c r="X449" s="8" t="e">
        <f t="shared" si="325"/>
        <v>#DIV/0!</v>
      </c>
      <c r="Y449" s="8" t="e">
        <f t="shared" si="326"/>
        <v>#DIV/0!</v>
      </c>
      <c r="Z449" s="8"/>
      <c r="AA449" s="8"/>
      <c r="AD449" s="9" t="e" cm="1">
        <f t="array" aca="1" ref="AD449" ca="1">Tgost2009(C449/100.0557)+273.15</f>
        <v>#NAME?</v>
      </c>
      <c r="AE449" s="8" t="e">
        <f t="shared" ca="1" si="311"/>
        <v>#NAME?</v>
      </c>
      <c r="AF449" s="8" t="e">
        <f t="shared" ca="1" si="312"/>
        <v>#NAME?</v>
      </c>
      <c r="AG449" s="8" t="e" cm="1">
        <f t="array" aca="1" ref="AG449" ca="1">AF449-dECuCon4C(AE449)</f>
        <v>#NAME?</v>
      </c>
      <c r="AH449" s="8" t="e" cm="1">
        <f t="array" aca="1" ref="AH449" ca="1">dECuCon4C(AE449)</f>
        <v>#VALUE!</v>
      </c>
      <c r="AI449" s="10" t="e">
        <f t="shared" ca="1" si="327"/>
        <v>#DIV/0!</v>
      </c>
      <c r="AJ449" s="11" t="e">
        <f t="shared" ca="1" si="291"/>
        <v>#NAME?</v>
      </c>
      <c r="AK449" s="8" t="e">
        <f t="shared" ca="1" si="313"/>
        <v>#NAME?</v>
      </c>
      <c r="AN449" s="8">
        <f t="shared" si="293"/>
        <v>5264</v>
      </c>
      <c r="AO449" s="19" t="e" cm="1">
        <f t="array" aca="1" ref="AO449" ca="1">INDIRECT("V"&amp;($AN449+10-$AQ$2)) - INDIRECT("V"&amp;($AN449+10))</f>
        <v>#DIV/0!</v>
      </c>
      <c r="AP449" s="19" t="e" cm="1">
        <f t="array" aca="1" ref="AP449" ca="1">INDIRECT("W"&amp;($AN449+10-$AQ$2)) - INDIRECT("W"&amp;($AN449+10))</f>
        <v>#DIV/0!</v>
      </c>
      <c r="AQ449" s="19" t="e" cm="1">
        <f t="array" aca="1" ref="AQ449" ca="1">INDIRECT("X"&amp;($AN449+10-$AQ$2)) - INDIRECT("X"&amp;($AN449+10))</f>
        <v>#DIV/0!</v>
      </c>
      <c r="AR449" s="19" t="e" cm="1">
        <f t="array" aca="1" ref="AR449" ca="1">INDIRECT("Y"&amp;($AN449+10-$AQ$2)) - INDIRECT("Y"&amp;($AN449+10))</f>
        <v>#DIV/0!</v>
      </c>
      <c r="AS449" s="8" t="e" cm="1">
        <f t="array" aca="1" ref="AS449" ca="1">INDIRECT("AD"&amp;($AN449+10-$AQ$2))</f>
        <v>#NAME?</v>
      </c>
      <c r="AU449" s="12" t="e">
        <f t="shared" ca="1" si="292"/>
        <v>#NAME?</v>
      </c>
      <c r="AV449" s="8" t="e">
        <f t="shared" ca="1" si="301"/>
        <v>#NAME?</v>
      </c>
      <c r="AW449" s="8" t="e">
        <f t="shared" ca="1" si="302"/>
        <v>#NAME?</v>
      </c>
      <c r="AX449" s="8" t="e" cm="1">
        <f t="array" aca="1" ref="AX449" ca="1">AW449 - dECuCon4C(AV449)</f>
        <v>#NAME?</v>
      </c>
      <c r="AY449" s="8" t="e" cm="1">
        <f t="array" aca="1" ref="AY449" ca="1">dECuCon4C(AV449)</f>
        <v>#VALUE!</v>
      </c>
      <c r="AZ449" s="8"/>
      <c r="BA449" s="13" t="e">
        <f t="shared" ca="1" si="303"/>
        <v>#NAME?</v>
      </c>
    </row>
    <row r="450" spans="22:53" x14ac:dyDescent="0.25">
      <c r="V450" s="8" t="e">
        <f t="shared" si="323"/>
        <v>#DIV/0!</v>
      </c>
      <c r="W450" s="8" t="e">
        <f t="shared" si="324"/>
        <v>#DIV/0!</v>
      </c>
      <c r="X450" s="8" t="e">
        <f t="shared" si="325"/>
        <v>#DIV/0!</v>
      </c>
      <c r="Y450" s="8" t="e">
        <f t="shared" si="326"/>
        <v>#DIV/0!</v>
      </c>
      <c r="Z450" s="8"/>
      <c r="AA450" s="8"/>
      <c r="AD450" s="9" t="e" cm="1">
        <f t="array" aca="1" ref="AD450" ca="1">Tgost2009(C450/100.0557)+273.15</f>
        <v>#NAME?</v>
      </c>
      <c r="AE450" s="8" t="e">
        <f t="shared" ca="1" si="311"/>
        <v>#NAME?</v>
      </c>
      <c r="AF450" s="8" t="e">
        <f t="shared" ca="1" si="312"/>
        <v>#NAME?</v>
      </c>
      <c r="AG450" s="8" t="e" cm="1">
        <f t="array" aca="1" ref="AG450" ca="1">AF450-dECuCon4C(AE450)</f>
        <v>#NAME?</v>
      </c>
      <c r="AH450" s="8" t="e" cm="1">
        <f t="array" aca="1" ref="AH450" ca="1">dECuCon4C(AE450)</f>
        <v>#VALUE!</v>
      </c>
      <c r="AI450" s="10" t="e">
        <f t="shared" ca="1" si="327"/>
        <v>#DIV/0!</v>
      </c>
      <c r="AJ450" s="11" t="e">
        <f t="shared" ca="1" si="291"/>
        <v>#NAME?</v>
      </c>
      <c r="AK450" s="8" t="e">
        <f t="shared" ca="1" si="313"/>
        <v>#NAME?</v>
      </c>
      <c r="AN450" s="8">
        <f t="shared" si="293"/>
        <v>5276</v>
      </c>
      <c r="AO450" s="19" t="e" cm="1">
        <f t="array" aca="1" ref="AO450" ca="1">INDIRECT("V"&amp;($AN450+10-$AQ$2)) - INDIRECT("V"&amp;($AN450+10))</f>
        <v>#DIV/0!</v>
      </c>
      <c r="AP450" s="19" t="e" cm="1">
        <f t="array" aca="1" ref="AP450" ca="1">INDIRECT("W"&amp;($AN450+10-$AQ$2)) - INDIRECT("W"&amp;($AN450+10))</f>
        <v>#DIV/0!</v>
      </c>
      <c r="AQ450" s="19" t="e" cm="1">
        <f t="array" aca="1" ref="AQ450" ca="1">INDIRECT("X"&amp;($AN450+10-$AQ$2)) - INDIRECT("X"&amp;($AN450+10))</f>
        <v>#DIV/0!</v>
      </c>
      <c r="AR450" s="19" t="e" cm="1">
        <f t="array" aca="1" ref="AR450" ca="1">INDIRECT("Y"&amp;($AN450+10-$AQ$2)) - INDIRECT("Y"&amp;($AN450+10))</f>
        <v>#DIV/0!</v>
      </c>
      <c r="AS450" s="8" t="e" cm="1">
        <f t="array" aca="1" ref="AS450" ca="1">INDIRECT("AD"&amp;($AN450+10-$AQ$2))</f>
        <v>#NAME?</v>
      </c>
      <c r="AU450" s="12" t="e">
        <f t="shared" ca="1" si="292"/>
        <v>#NAME?</v>
      </c>
      <c r="AV450" s="8" t="e">
        <f t="shared" ca="1" si="301"/>
        <v>#NAME?</v>
      </c>
      <c r="AW450" s="8" t="e">
        <f t="shared" ca="1" si="302"/>
        <v>#NAME?</v>
      </c>
      <c r="AX450" s="8" t="e" cm="1">
        <f t="array" aca="1" ref="AX450" ca="1">AW450 - dECuCon4C(AV450)</f>
        <v>#NAME?</v>
      </c>
      <c r="AY450" s="8" t="e" cm="1">
        <f t="array" aca="1" ref="AY450" ca="1">dECuCon4C(AV450)</f>
        <v>#VALUE!</v>
      </c>
      <c r="AZ450" s="8"/>
      <c r="BA450" s="13" t="e">
        <f t="shared" ca="1" si="303"/>
        <v>#NAME?</v>
      </c>
    </row>
    <row r="451" spans="22:53" x14ac:dyDescent="0.25">
      <c r="V451" s="8"/>
      <c r="W451" s="8"/>
      <c r="X451" s="8"/>
      <c r="Y451" s="8"/>
      <c r="Z451" s="8" t="e">
        <f t="shared" ref="Z451:Z454" si="328">AVERAGE(L451:M451)</f>
        <v>#DIV/0!</v>
      </c>
      <c r="AA451" s="8" t="e">
        <f t="shared" ref="AA451:AA454" si="329">AVERAGE(N451:O451)</f>
        <v>#DIV/0!</v>
      </c>
      <c r="AD451" s="9" t="e" cm="1">
        <f t="array" aca="1" ref="AD451" ca="1">Tgost2009(C451/100.0557)+273.15</f>
        <v>#NAME?</v>
      </c>
      <c r="AE451" s="8" t="e">
        <f t="shared" ca="1" si="311"/>
        <v>#NAME?</v>
      </c>
      <c r="AF451" s="8" t="e">
        <f t="shared" ca="1" si="312"/>
        <v>#NAME?</v>
      </c>
      <c r="AG451" s="8" t="e" cm="1">
        <f t="array" aca="1" ref="AG451" ca="1">AF451-dECuCon4C(AE451)</f>
        <v>#NAME?</v>
      </c>
      <c r="AH451" s="8" t="e" cm="1">
        <f t="array" aca="1" ref="AH451" ca="1">dECuCon4C(AE451)</f>
        <v>#VALUE!</v>
      </c>
      <c r="AI451" s="10"/>
      <c r="AJ451" s="11" t="e">
        <f t="shared" ca="1" si="291"/>
        <v>#NAME?</v>
      </c>
      <c r="AK451" s="8" t="e">
        <f t="shared" ca="1" si="313"/>
        <v>#NAME?</v>
      </c>
      <c r="AN451" s="8">
        <f t="shared" si="293"/>
        <v>5288</v>
      </c>
      <c r="AO451" s="19" t="e" cm="1">
        <f t="array" aca="1" ref="AO451" ca="1">INDIRECT("V"&amp;($AN451+10-$AQ$2)) - INDIRECT("V"&amp;($AN451+10))</f>
        <v>#DIV/0!</v>
      </c>
      <c r="AP451" s="19" t="e" cm="1">
        <f t="array" aca="1" ref="AP451" ca="1">INDIRECT("W"&amp;($AN451+10-$AQ$2)) - INDIRECT("W"&amp;($AN451+10))</f>
        <v>#DIV/0!</v>
      </c>
      <c r="AQ451" s="19" t="e" cm="1">
        <f t="array" aca="1" ref="AQ451" ca="1">INDIRECT("X"&amp;($AN451+10-$AQ$2)) - INDIRECT("X"&amp;($AN451+10))</f>
        <v>#DIV/0!</v>
      </c>
      <c r="AR451" s="19" t="e" cm="1">
        <f t="array" aca="1" ref="AR451" ca="1">INDIRECT("Y"&amp;($AN451+10-$AQ$2)) - INDIRECT("Y"&amp;($AN451+10))</f>
        <v>#DIV/0!</v>
      </c>
      <c r="AS451" s="8" t="e" cm="1">
        <f t="array" aca="1" ref="AS451" ca="1">INDIRECT("AD"&amp;($AN451+10-$AQ$2))</f>
        <v>#NAME?</v>
      </c>
      <c r="AU451" s="12" t="e">
        <f t="shared" ca="1" si="292"/>
        <v>#NAME?</v>
      </c>
      <c r="AV451" s="8" t="e">
        <f t="shared" ca="1" si="301"/>
        <v>#NAME?</v>
      </c>
      <c r="AW451" s="8" t="e">
        <f t="shared" ca="1" si="302"/>
        <v>#NAME?</v>
      </c>
      <c r="AX451" s="8" t="e" cm="1">
        <f t="array" aca="1" ref="AX451" ca="1">AW451 - dECuCon4C(AV451)</f>
        <v>#NAME?</v>
      </c>
      <c r="AY451" s="8" t="e" cm="1">
        <f t="array" aca="1" ref="AY451" ca="1">dECuCon4C(AV451)</f>
        <v>#VALUE!</v>
      </c>
      <c r="AZ451" s="8"/>
      <c r="BA451" s="13" t="e">
        <f t="shared" ca="1" si="303"/>
        <v>#NAME?</v>
      </c>
    </row>
    <row r="452" spans="22:53" x14ac:dyDescent="0.25">
      <c r="V452" s="8"/>
      <c r="W452" s="8"/>
      <c r="X452" s="8"/>
      <c r="Y452" s="8"/>
      <c r="Z452" s="8" t="e">
        <f t="shared" si="328"/>
        <v>#DIV/0!</v>
      </c>
      <c r="AA452" s="8" t="e">
        <f t="shared" si="329"/>
        <v>#DIV/0!</v>
      </c>
      <c r="AD452" s="9" t="e" cm="1">
        <f t="array" aca="1" ref="AD452" ca="1">Tgost2009(C452/100.0557)+273.15</f>
        <v>#NAME?</v>
      </c>
      <c r="AE452" s="8" t="e">
        <f t="shared" ca="1" si="311"/>
        <v>#NAME?</v>
      </c>
      <c r="AF452" s="8" t="e">
        <f t="shared" ca="1" si="312"/>
        <v>#NAME?</v>
      </c>
      <c r="AG452" s="8" t="e" cm="1">
        <f t="array" aca="1" ref="AG452" ca="1">AF452-dECuCon4C(AE452)</f>
        <v>#NAME?</v>
      </c>
      <c r="AH452" s="8" t="e" cm="1">
        <f t="array" aca="1" ref="AH452" ca="1">dECuCon4C(AE452)</f>
        <v>#VALUE!</v>
      </c>
      <c r="AI452" s="10"/>
      <c r="AJ452" s="11" t="e">
        <f t="shared" ca="1" si="291"/>
        <v>#NAME?</v>
      </c>
      <c r="AK452" s="8" t="e">
        <f t="shared" ca="1" si="313"/>
        <v>#NAME?</v>
      </c>
      <c r="AN452" s="8">
        <f t="shared" si="293"/>
        <v>5300</v>
      </c>
      <c r="AO452" s="19" t="e" cm="1">
        <f t="array" aca="1" ref="AO452" ca="1">INDIRECT("V"&amp;($AN452+10-$AQ$2)) - INDIRECT("V"&amp;($AN452+10))</f>
        <v>#DIV/0!</v>
      </c>
      <c r="AP452" s="19" t="e" cm="1">
        <f t="array" aca="1" ref="AP452" ca="1">INDIRECT("W"&amp;($AN452+10-$AQ$2)) - INDIRECT("W"&amp;($AN452+10))</f>
        <v>#DIV/0!</v>
      </c>
      <c r="AQ452" s="19" t="e" cm="1">
        <f t="array" aca="1" ref="AQ452" ca="1">INDIRECT("X"&amp;($AN452+10-$AQ$2)) - INDIRECT("X"&amp;($AN452+10))</f>
        <v>#DIV/0!</v>
      </c>
      <c r="AR452" s="19" t="e" cm="1">
        <f t="array" aca="1" ref="AR452" ca="1">INDIRECT("Y"&amp;($AN452+10-$AQ$2)) - INDIRECT("Y"&amp;($AN452+10))</f>
        <v>#DIV/0!</v>
      </c>
      <c r="AS452" s="8" t="e" cm="1">
        <f t="array" aca="1" ref="AS452" ca="1">INDIRECT("AD"&amp;($AN452+10-$AQ$2))</f>
        <v>#NAME?</v>
      </c>
      <c r="AU452" s="12" t="e">
        <f t="shared" ca="1" si="292"/>
        <v>#NAME?</v>
      </c>
      <c r="AV452" s="8" t="e">
        <f t="shared" ca="1" si="301"/>
        <v>#NAME?</v>
      </c>
      <c r="AW452" s="8" t="e">
        <f t="shared" ca="1" si="302"/>
        <v>#NAME?</v>
      </c>
      <c r="AX452" s="8" t="e" cm="1">
        <f t="array" aca="1" ref="AX452" ca="1">AW452 - dECuCon4C(AV452)</f>
        <v>#NAME?</v>
      </c>
      <c r="AY452" s="8" t="e" cm="1">
        <f t="array" aca="1" ref="AY452" ca="1">dECuCon4C(AV452)</f>
        <v>#VALUE!</v>
      </c>
      <c r="AZ452" s="8"/>
      <c r="BA452" s="13" t="e">
        <f t="shared" ca="1" si="303"/>
        <v>#NAME?</v>
      </c>
    </row>
    <row r="453" spans="22:53" x14ac:dyDescent="0.25">
      <c r="V453" s="8"/>
      <c r="W453" s="8"/>
      <c r="X453" s="8"/>
      <c r="Y453" s="8"/>
      <c r="Z453" s="8" t="e">
        <f t="shared" si="328"/>
        <v>#DIV/0!</v>
      </c>
      <c r="AA453" s="8" t="e">
        <f t="shared" si="329"/>
        <v>#DIV/0!</v>
      </c>
      <c r="AD453" s="9" t="e" cm="1">
        <f t="array" aca="1" ref="AD453" ca="1">Tgost2009(C453/100.0557)+273.15</f>
        <v>#NAME?</v>
      </c>
      <c r="AE453" s="8" t="e">
        <f t="shared" ca="1" si="311"/>
        <v>#NAME?</v>
      </c>
      <c r="AF453" s="8" t="e">
        <f t="shared" ca="1" si="312"/>
        <v>#NAME?</v>
      </c>
      <c r="AG453" s="8" t="e" cm="1">
        <f t="array" aca="1" ref="AG453" ca="1">AF453-dECuCon4C(AE453)</f>
        <v>#NAME?</v>
      </c>
      <c r="AH453" s="8" t="e" cm="1">
        <f t="array" aca="1" ref="AH453" ca="1">dECuCon4C(AE453)</f>
        <v>#VALUE!</v>
      </c>
      <c r="AI453" s="10"/>
      <c r="AJ453" s="11" t="e">
        <f t="shared" ca="1" si="291"/>
        <v>#NAME?</v>
      </c>
      <c r="AK453" s="8" t="e">
        <f t="shared" ca="1" si="313"/>
        <v>#NAME?</v>
      </c>
      <c r="AN453" s="8">
        <f t="shared" si="293"/>
        <v>5312</v>
      </c>
      <c r="AO453" s="19" t="e" cm="1">
        <f t="array" aca="1" ref="AO453" ca="1">INDIRECT("V"&amp;($AN453+10-$AQ$2)) - INDIRECT("V"&amp;($AN453+10))</f>
        <v>#DIV/0!</v>
      </c>
      <c r="AP453" s="19" t="e" cm="1">
        <f t="array" aca="1" ref="AP453" ca="1">INDIRECT("W"&amp;($AN453+10-$AQ$2)) - INDIRECT("W"&amp;($AN453+10))</f>
        <v>#DIV/0!</v>
      </c>
      <c r="AQ453" s="19" t="e" cm="1">
        <f t="array" aca="1" ref="AQ453" ca="1">INDIRECT("X"&amp;($AN453+10-$AQ$2)) - INDIRECT("X"&amp;($AN453+10))</f>
        <v>#DIV/0!</v>
      </c>
      <c r="AR453" s="19" t="e" cm="1">
        <f t="array" aca="1" ref="AR453" ca="1">INDIRECT("Y"&amp;($AN453+10-$AQ$2)) - INDIRECT("Y"&amp;($AN453+10))</f>
        <v>#DIV/0!</v>
      </c>
      <c r="AS453" s="8" t="e" cm="1">
        <f t="array" aca="1" ref="AS453" ca="1">INDIRECT("AD"&amp;($AN453+10-$AQ$2))</f>
        <v>#NAME?</v>
      </c>
      <c r="AU453" s="12" t="e">
        <f t="shared" ca="1" si="292"/>
        <v>#NAME?</v>
      </c>
      <c r="AV453" s="8" t="e">
        <f t="shared" ca="1" si="301"/>
        <v>#NAME?</v>
      </c>
      <c r="AW453" s="8" t="e">
        <f t="shared" ca="1" si="302"/>
        <v>#NAME?</v>
      </c>
      <c r="AX453" s="8" t="e" cm="1">
        <f t="array" aca="1" ref="AX453" ca="1">AW453 - dECuCon4C(AV453)</f>
        <v>#NAME?</v>
      </c>
      <c r="AY453" s="8" t="e" cm="1">
        <f t="array" aca="1" ref="AY453" ca="1">dECuCon4C(AV453)</f>
        <v>#VALUE!</v>
      </c>
      <c r="AZ453" s="8"/>
      <c r="BA453" s="13" t="e">
        <f t="shared" ca="1" si="303"/>
        <v>#NAME?</v>
      </c>
    </row>
    <row r="454" spans="22:53" x14ac:dyDescent="0.25">
      <c r="V454" s="8"/>
      <c r="W454" s="8"/>
      <c r="X454" s="8"/>
      <c r="Y454" s="8"/>
      <c r="Z454" s="8" t="e">
        <f t="shared" si="328"/>
        <v>#DIV/0!</v>
      </c>
      <c r="AA454" s="8" t="e">
        <f t="shared" si="329"/>
        <v>#DIV/0!</v>
      </c>
      <c r="AD454" s="9" t="e" cm="1">
        <f t="array" aca="1" ref="AD454" ca="1">Tgost2009(C454/100.0557)+273.15</f>
        <v>#NAME?</v>
      </c>
      <c r="AE454" s="8" t="e">
        <f t="shared" ca="1" si="311"/>
        <v>#NAME?</v>
      </c>
      <c r="AF454" s="8" t="e">
        <f t="shared" ca="1" si="312"/>
        <v>#NAME?</v>
      </c>
      <c r="AG454" s="8" t="e" cm="1">
        <f t="array" aca="1" ref="AG454" ca="1">AF454-dECuCon4C(AE454)</f>
        <v>#NAME?</v>
      </c>
      <c r="AH454" s="8" t="e" cm="1">
        <f t="array" aca="1" ref="AH454" ca="1">dECuCon4C(AE454)</f>
        <v>#VALUE!</v>
      </c>
      <c r="AI454" s="10"/>
      <c r="AJ454" s="11" t="e">
        <f t="shared" ca="1" si="291"/>
        <v>#NAME?</v>
      </c>
      <c r="AK454" s="8" t="e">
        <f t="shared" ca="1" si="313"/>
        <v>#NAME?</v>
      </c>
      <c r="AN454" s="8">
        <f t="shared" si="293"/>
        <v>5324</v>
      </c>
      <c r="AO454" s="19" t="e" cm="1">
        <f t="array" aca="1" ref="AO454" ca="1">INDIRECT("V"&amp;($AN454+10-$AQ$2)) - INDIRECT("V"&amp;($AN454+10))</f>
        <v>#DIV/0!</v>
      </c>
      <c r="AP454" s="19" t="e" cm="1">
        <f t="array" aca="1" ref="AP454" ca="1">INDIRECT("W"&amp;($AN454+10-$AQ$2)) - INDIRECT("W"&amp;($AN454+10))</f>
        <v>#DIV/0!</v>
      </c>
      <c r="AQ454" s="19" t="e" cm="1">
        <f t="array" aca="1" ref="AQ454" ca="1">INDIRECT("X"&amp;($AN454+10-$AQ$2)) - INDIRECT("X"&amp;($AN454+10))</f>
        <v>#DIV/0!</v>
      </c>
      <c r="AR454" s="19" t="e" cm="1">
        <f t="array" aca="1" ref="AR454" ca="1">INDIRECT("Y"&amp;($AN454+10-$AQ$2)) - INDIRECT("Y"&amp;($AN454+10))</f>
        <v>#DIV/0!</v>
      </c>
      <c r="AS454" s="8" t="e" cm="1">
        <f t="array" aca="1" ref="AS454" ca="1">INDIRECT("AD"&amp;($AN454+10-$AQ$2))</f>
        <v>#NAME?</v>
      </c>
      <c r="AU454" s="12" t="e">
        <f t="shared" ca="1" si="292"/>
        <v>#NAME?</v>
      </c>
      <c r="AV454" s="8" t="e">
        <f t="shared" ca="1" si="301"/>
        <v>#NAME?</v>
      </c>
      <c r="AW454" s="8" t="e">
        <f t="shared" ca="1" si="302"/>
        <v>#NAME?</v>
      </c>
      <c r="AX454" s="8" t="e" cm="1">
        <f t="array" aca="1" ref="AX454" ca="1">AW454 - dECuCon4C(AV454)</f>
        <v>#NAME?</v>
      </c>
      <c r="AY454" s="8" t="e" cm="1">
        <f t="array" aca="1" ref="AY454" ca="1">dECuCon4C(AV454)</f>
        <v>#VALUE!</v>
      </c>
      <c r="AZ454" s="8"/>
      <c r="BA454" s="13" t="e">
        <f t="shared" ca="1" si="303"/>
        <v>#NAME?</v>
      </c>
    </row>
    <row r="455" spans="22:53" x14ac:dyDescent="0.25">
      <c r="V455" s="8" t="e">
        <f t="shared" ref="V455:V462" si="330">AVERAGE(D455:E455)</f>
        <v>#DIV/0!</v>
      </c>
      <c r="W455" s="8" t="e">
        <f t="shared" ref="W455:W462" si="331">AVERAGE(F455:G455)</f>
        <v>#DIV/0!</v>
      </c>
      <c r="X455" s="8" t="e">
        <f t="shared" ref="X455:X462" si="332">AVERAGE(H455:I455)</f>
        <v>#DIV/0!</v>
      </c>
      <c r="Y455" s="8" t="e">
        <f t="shared" ref="Y455:Y462" si="333">AVERAGE(J455:K455)</f>
        <v>#DIV/0!</v>
      </c>
      <c r="Z455" s="8"/>
      <c r="AA455" s="8"/>
      <c r="AD455" s="9" t="e" cm="1">
        <f t="array" aca="1" ref="AD455" ca="1">Tgost2009(C455/100.0557)+273.15</f>
        <v>#NAME?</v>
      </c>
      <c r="AE455" s="8" t="e">
        <f t="shared" ca="1" si="311"/>
        <v>#NAME?</v>
      </c>
      <c r="AF455" s="8" t="e">
        <f t="shared" ca="1" si="312"/>
        <v>#NAME?</v>
      </c>
      <c r="AG455" s="8" t="e" cm="1">
        <f t="array" aca="1" ref="AG455" ca="1">AF455-dECuCon4C(AE455)</f>
        <v>#NAME?</v>
      </c>
      <c r="AH455" s="8" t="e" cm="1">
        <f t="array" aca="1" ref="AH455" ca="1">dECuCon4C(AE455)</f>
        <v>#VALUE!</v>
      </c>
      <c r="AI455" s="10" t="e">
        <f t="shared" ref="AI455:AI462" ca="1" si="334">(W455-V455)/(AF455-AG455)*10^(6)</f>
        <v>#DIV/0!</v>
      </c>
      <c r="AJ455" s="11" t="e">
        <f t="shared" ca="1" si="291"/>
        <v>#NAME?</v>
      </c>
      <c r="AK455" s="8" t="e">
        <f t="shared" ca="1" si="313"/>
        <v>#NAME?</v>
      </c>
      <c r="AN455" s="8">
        <f t="shared" si="293"/>
        <v>5336</v>
      </c>
      <c r="AO455" s="19" t="e" cm="1">
        <f t="array" aca="1" ref="AO455" ca="1">INDIRECT("V"&amp;($AN455+10-$AQ$2)) - INDIRECT("V"&amp;($AN455+10))</f>
        <v>#DIV/0!</v>
      </c>
      <c r="AP455" s="19" t="e" cm="1">
        <f t="array" aca="1" ref="AP455" ca="1">INDIRECT("W"&amp;($AN455+10-$AQ$2)) - INDIRECT("W"&amp;($AN455+10))</f>
        <v>#DIV/0!</v>
      </c>
      <c r="AQ455" s="19" t="e" cm="1">
        <f t="array" aca="1" ref="AQ455" ca="1">INDIRECT("X"&amp;($AN455+10-$AQ$2)) - INDIRECT("X"&amp;($AN455+10))</f>
        <v>#DIV/0!</v>
      </c>
      <c r="AR455" s="19" t="e" cm="1">
        <f t="array" aca="1" ref="AR455" ca="1">INDIRECT("Y"&amp;($AN455+10-$AQ$2)) - INDIRECT("Y"&amp;($AN455+10))</f>
        <v>#DIV/0!</v>
      </c>
      <c r="AS455" s="8" t="e" cm="1">
        <f t="array" aca="1" ref="AS455" ca="1">INDIRECT("AD"&amp;($AN455+10-$AQ$2))</f>
        <v>#NAME?</v>
      </c>
      <c r="AU455" s="12" t="e">
        <f t="shared" ca="1" si="292"/>
        <v>#NAME?</v>
      </c>
      <c r="AV455" s="8" t="e">
        <f t="shared" ca="1" si="301"/>
        <v>#NAME?</v>
      </c>
      <c r="AW455" s="8" t="e">
        <f t="shared" ca="1" si="302"/>
        <v>#NAME?</v>
      </c>
      <c r="AX455" s="8" t="e" cm="1">
        <f t="array" aca="1" ref="AX455" ca="1">AW455 - dECuCon4C(AV455)</f>
        <v>#NAME?</v>
      </c>
      <c r="AY455" s="8" t="e" cm="1">
        <f t="array" aca="1" ref="AY455" ca="1">dECuCon4C(AV455)</f>
        <v>#VALUE!</v>
      </c>
      <c r="AZ455" s="8"/>
      <c r="BA455" s="13" t="e">
        <f t="shared" ca="1" si="303"/>
        <v>#NAME?</v>
      </c>
    </row>
    <row r="456" spans="22:53" x14ac:dyDescent="0.25">
      <c r="V456" s="8" t="e">
        <f t="shared" si="330"/>
        <v>#DIV/0!</v>
      </c>
      <c r="W456" s="8" t="e">
        <f t="shared" si="331"/>
        <v>#DIV/0!</v>
      </c>
      <c r="X456" s="8" t="e">
        <f t="shared" si="332"/>
        <v>#DIV/0!</v>
      </c>
      <c r="Y456" s="8" t="e">
        <f t="shared" si="333"/>
        <v>#DIV/0!</v>
      </c>
      <c r="Z456" s="8"/>
      <c r="AA456" s="8"/>
      <c r="AD456" s="9" t="e" cm="1">
        <f t="array" aca="1" ref="AD456" ca="1">Tgost2009(C456/100.0557)+273.15</f>
        <v>#NAME?</v>
      </c>
      <c r="AE456" s="8" t="e">
        <f t="shared" ca="1" si="311"/>
        <v>#NAME?</v>
      </c>
      <c r="AF456" s="8" t="e">
        <f t="shared" ca="1" si="312"/>
        <v>#NAME?</v>
      </c>
      <c r="AG456" s="8" t="e" cm="1">
        <f t="array" aca="1" ref="AG456" ca="1">AF456-dECuCon4C(AE456)</f>
        <v>#NAME?</v>
      </c>
      <c r="AH456" s="8" t="e" cm="1">
        <f t="array" aca="1" ref="AH456" ca="1">dECuCon4C(AE456)</f>
        <v>#VALUE!</v>
      </c>
      <c r="AI456" s="10" t="e">
        <f t="shared" ca="1" si="334"/>
        <v>#DIV/0!</v>
      </c>
      <c r="AJ456" s="11" t="e">
        <f t="shared" ca="1" si="291"/>
        <v>#NAME?</v>
      </c>
      <c r="AK456" s="8" t="e">
        <f t="shared" ca="1" si="313"/>
        <v>#NAME?</v>
      </c>
      <c r="AN456" s="8">
        <f t="shared" si="293"/>
        <v>5348</v>
      </c>
      <c r="AO456" s="19" t="e" cm="1">
        <f t="array" aca="1" ref="AO456" ca="1">INDIRECT("V"&amp;($AN456+10-$AQ$2)) - INDIRECT("V"&amp;($AN456+10))</f>
        <v>#DIV/0!</v>
      </c>
      <c r="AP456" s="19" t="e" cm="1">
        <f t="array" aca="1" ref="AP456" ca="1">INDIRECT("W"&amp;($AN456+10-$AQ$2)) - INDIRECT("W"&amp;($AN456+10))</f>
        <v>#DIV/0!</v>
      </c>
      <c r="AQ456" s="19" t="e" cm="1">
        <f t="array" aca="1" ref="AQ456" ca="1">INDIRECT("X"&amp;($AN456+10-$AQ$2)) - INDIRECT("X"&amp;($AN456+10))</f>
        <v>#DIV/0!</v>
      </c>
      <c r="AR456" s="19" t="e" cm="1">
        <f t="array" aca="1" ref="AR456" ca="1">INDIRECT("Y"&amp;($AN456+10-$AQ$2)) - INDIRECT("Y"&amp;($AN456+10))</f>
        <v>#DIV/0!</v>
      </c>
      <c r="AS456" s="8" t="e" cm="1">
        <f t="array" aca="1" ref="AS456" ca="1">INDIRECT("AD"&amp;($AN456+10-$AQ$2))</f>
        <v>#NAME?</v>
      </c>
      <c r="AU456" s="12" t="e">
        <f t="shared" ca="1" si="292"/>
        <v>#NAME?</v>
      </c>
      <c r="AV456" s="8" t="e">
        <f t="shared" ca="1" si="301"/>
        <v>#NAME?</v>
      </c>
      <c r="AW456" s="8" t="e">
        <f t="shared" ca="1" si="302"/>
        <v>#NAME?</v>
      </c>
      <c r="AX456" s="8" t="e" cm="1">
        <f t="array" aca="1" ref="AX456" ca="1">AW456 - dECuCon4C(AV456)</f>
        <v>#NAME?</v>
      </c>
      <c r="AY456" s="8" t="e" cm="1">
        <f t="array" aca="1" ref="AY456" ca="1">dECuCon4C(AV456)</f>
        <v>#VALUE!</v>
      </c>
      <c r="AZ456" s="8"/>
      <c r="BA456" s="13" t="e">
        <f t="shared" ca="1" si="303"/>
        <v>#NAME?</v>
      </c>
    </row>
    <row r="457" spans="22:53" x14ac:dyDescent="0.25">
      <c r="V457" s="8" t="e">
        <f t="shared" si="330"/>
        <v>#DIV/0!</v>
      </c>
      <c r="W457" s="8" t="e">
        <f t="shared" si="331"/>
        <v>#DIV/0!</v>
      </c>
      <c r="X457" s="8" t="e">
        <f t="shared" si="332"/>
        <v>#DIV/0!</v>
      </c>
      <c r="Y457" s="8" t="e">
        <f t="shared" si="333"/>
        <v>#DIV/0!</v>
      </c>
      <c r="Z457" s="8"/>
      <c r="AA457" s="8"/>
      <c r="AD457" s="9" t="e" cm="1">
        <f t="array" aca="1" ref="AD457" ca="1">Tgost2009(C457/100.0557)+273.15</f>
        <v>#NAME?</v>
      </c>
      <c r="AE457" s="8" t="e">
        <f t="shared" ca="1" si="311"/>
        <v>#NAME?</v>
      </c>
      <c r="AF457" s="8" t="e">
        <f t="shared" ca="1" si="312"/>
        <v>#NAME?</v>
      </c>
      <c r="AG457" s="8" t="e" cm="1">
        <f t="array" aca="1" ref="AG457" ca="1">AF457-dECuCon4C(AE457)</f>
        <v>#NAME?</v>
      </c>
      <c r="AH457" s="8" t="e" cm="1">
        <f t="array" aca="1" ref="AH457" ca="1">dECuCon4C(AE457)</f>
        <v>#VALUE!</v>
      </c>
      <c r="AI457" s="10" t="e">
        <f t="shared" ca="1" si="334"/>
        <v>#DIV/0!</v>
      </c>
      <c r="AJ457" s="11" t="e">
        <f t="shared" ca="1" si="291"/>
        <v>#NAME?</v>
      </c>
      <c r="AK457" s="8" t="e">
        <f t="shared" ca="1" si="313"/>
        <v>#NAME?</v>
      </c>
      <c r="AN457" s="8">
        <f t="shared" si="293"/>
        <v>5360</v>
      </c>
      <c r="AO457" s="19" t="e" cm="1">
        <f t="array" aca="1" ref="AO457" ca="1">INDIRECT("V"&amp;($AN457+10-$AQ$2)) - INDIRECT("V"&amp;($AN457+10))</f>
        <v>#DIV/0!</v>
      </c>
      <c r="AP457" s="19" t="e" cm="1">
        <f t="array" aca="1" ref="AP457" ca="1">INDIRECT("W"&amp;($AN457+10-$AQ$2)) - INDIRECT("W"&amp;($AN457+10))</f>
        <v>#DIV/0!</v>
      </c>
      <c r="AQ457" s="19" t="e" cm="1">
        <f t="array" aca="1" ref="AQ457" ca="1">INDIRECT("X"&amp;($AN457+10-$AQ$2)) - INDIRECT("X"&amp;($AN457+10))</f>
        <v>#DIV/0!</v>
      </c>
      <c r="AR457" s="19" t="e" cm="1">
        <f t="array" aca="1" ref="AR457" ca="1">INDIRECT("Y"&amp;($AN457+10-$AQ$2)) - INDIRECT("Y"&amp;($AN457+10))</f>
        <v>#DIV/0!</v>
      </c>
      <c r="AS457" s="8" t="e" cm="1">
        <f t="array" aca="1" ref="AS457" ca="1">INDIRECT("AD"&amp;($AN457+10-$AQ$2))</f>
        <v>#NAME?</v>
      </c>
      <c r="AU457" s="12" t="e">
        <f t="shared" ca="1" si="292"/>
        <v>#NAME?</v>
      </c>
      <c r="AV457" s="8" t="e">
        <f t="shared" ca="1" si="301"/>
        <v>#NAME?</v>
      </c>
      <c r="AW457" s="8" t="e">
        <f t="shared" ca="1" si="302"/>
        <v>#NAME?</v>
      </c>
      <c r="AX457" s="8" t="e" cm="1">
        <f t="array" aca="1" ref="AX457" ca="1">AW457 - dECuCon4C(AV457)</f>
        <v>#NAME?</v>
      </c>
      <c r="AY457" s="8" t="e" cm="1">
        <f t="array" aca="1" ref="AY457" ca="1">dECuCon4C(AV457)</f>
        <v>#VALUE!</v>
      </c>
      <c r="AZ457" s="8"/>
      <c r="BA457" s="13" t="e">
        <f t="shared" ca="1" si="303"/>
        <v>#NAME?</v>
      </c>
    </row>
    <row r="458" spans="22:53" x14ac:dyDescent="0.25">
      <c r="V458" s="8" t="e">
        <f t="shared" si="330"/>
        <v>#DIV/0!</v>
      </c>
      <c r="W458" s="8" t="e">
        <f t="shared" si="331"/>
        <v>#DIV/0!</v>
      </c>
      <c r="X458" s="8" t="e">
        <f t="shared" si="332"/>
        <v>#DIV/0!</v>
      </c>
      <c r="Y458" s="8" t="e">
        <f t="shared" si="333"/>
        <v>#DIV/0!</v>
      </c>
      <c r="Z458" s="8"/>
      <c r="AA458" s="8"/>
      <c r="AD458" s="9" t="e" cm="1">
        <f t="array" aca="1" ref="AD458" ca="1">Tgost2009(C458/100.0557)+273.15</f>
        <v>#NAME?</v>
      </c>
      <c r="AE458" s="8" t="e">
        <f t="shared" ca="1" si="311"/>
        <v>#NAME?</v>
      </c>
      <c r="AF458" s="8" t="e">
        <f t="shared" ca="1" si="312"/>
        <v>#NAME?</v>
      </c>
      <c r="AG458" s="8" t="e" cm="1">
        <f t="array" aca="1" ref="AG458" ca="1">AF458-dECuCon4C(AE458)</f>
        <v>#NAME?</v>
      </c>
      <c r="AH458" s="8" t="e" cm="1">
        <f t="array" aca="1" ref="AH458" ca="1">dECuCon4C(AE458)</f>
        <v>#VALUE!</v>
      </c>
      <c r="AI458" s="10" t="e">
        <f t="shared" ca="1" si="334"/>
        <v>#DIV/0!</v>
      </c>
      <c r="AJ458" s="11" t="e">
        <f t="shared" ca="1" si="291"/>
        <v>#NAME?</v>
      </c>
      <c r="AK458" s="8" t="e">
        <f t="shared" ca="1" si="313"/>
        <v>#NAME?</v>
      </c>
      <c r="AN458" s="8">
        <f t="shared" si="293"/>
        <v>5372</v>
      </c>
      <c r="AO458" s="19" t="e" cm="1">
        <f t="array" aca="1" ref="AO458" ca="1">INDIRECT("V"&amp;($AN458+10-$AQ$2)) - INDIRECT("V"&amp;($AN458+10))</f>
        <v>#DIV/0!</v>
      </c>
      <c r="AP458" s="19" t="e" cm="1">
        <f t="array" aca="1" ref="AP458" ca="1">INDIRECT("W"&amp;($AN458+10-$AQ$2)) - INDIRECT("W"&amp;($AN458+10))</f>
        <v>#DIV/0!</v>
      </c>
      <c r="AQ458" s="19" t="e" cm="1">
        <f t="array" aca="1" ref="AQ458" ca="1">INDIRECT("X"&amp;($AN458+10-$AQ$2)) - INDIRECT("X"&amp;($AN458+10))</f>
        <v>#DIV/0!</v>
      </c>
      <c r="AR458" s="19" t="e" cm="1">
        <f t="array" aca="1" ref="AR458" ca="1">INDIRECT("Y"&amp;($AN458+10-$AQ$2)) - INDIRECT("Y"&amp;($AN458+10))</f>
        <v>#DIV/0!</v>
      </c>
      <c r="AS458" s="8" t="e" cm="1">
        <f t="array" aca="1" ref="AS458" ca="1">INDIRECT("AD"&amp;($AN458+10-$AQ$2))</f>
        <v>#NAME?</v>
      </c>
      <c r="AU458" s="12" t="e">
        <f t="shared" ca="1" si="292"/>
        <v>#NAME?</v>
      </c>
      <c r="AV458" s="8" t="e">
        <f t="shared" ca="1" si="301"/>
        <v>#NAME?</v>
      </c>
      <c r="AW458" s="8" t="e">
        <f t="shared" ca="1" si="302"/>
        <v>#NAME?</v>
      </c>
      <c r="AX458" s="8" t="e" cm="1">
        <f t="array" aca="1" ref="AX458" ca="1">AW458 - dECuCon4C(AV458)</f>
        <v>#NAME?</v>
      </c>
      <c r="AY458" s="8" t="e" cm="1">
        <f t="array" aca="1" ref="AY458" ca="1">dECuCon4C(AV458)</f>
        <v>#VALUE!</v>
      </c>
      <c r="AZ458" s="8"/>
      <c r="BA458" s="13" t="e">
        <f t="shared" ca="1" si="303"/>
        <v>#NAME?</v>
      </c>
    </row>
    <row r="459" spans="22:53" x14ac:dyDescent="0.25">
      <c r="V459" s="8" t="e">
        <f t="shared" si="330"/>
        <v>#DIV/0!</v>
      </c>
      <c r="W459" s="8" t="e">
        <f t="shared" si="331"/>
        <v>#DIV/0!</v>
      </c>
      <c r="X459" s="8" t="e">
        <f t="shared" si="332"/>
        <v>#DIV/0!</v>
      </c>
      <c r="Y459" s="8" t="e">
        <f t="shared" si="333"/>
        <v>#DIV/0!</v>
      </c>
      <c r="Z459" s="8"/>
      <c r="AA459" s="8"/>
      <c r="AD459" s="9" t="e" cm="1">
        <f t="array" aca="1" ref="AD459" ca="1">Tgost2009(C459/100.0557)+273.15</f>
        <v>#NAME?</v>
      </c>
      <c r="AE459" s="8" t="e">
        <f t="shared" ca="1" si="311"/>
        <v>#NAME?</v>
      </c>
      <c r="AF459" s="8" t="e">
        <f t="shared" ca="1" si="312"/>
        <v>#NAME?</v>
      </c>
      <c r="AG459" s="8" t="e" cm="1">
        <f t="array" aca="1" ref="AG459" ca="1">AF459-dECuCon4C(AE459)</f>
        <v>#NAME?</v>
      </c>
      <c r="AH459" s="8" t="e" cm="1">
        <f t="array" aca="1" ref="AH459" ca="1">dECuCon4C(AE459)</f>
        <v>#VALUE!</v>
      </c>
      <c r="AI459" s="10" t="e">
        <f t="shared" ca="1" si="334"/>
        <v>#DIV/0!</v>
      </c>
      <c r="AJ459" s="11" t="e">
        <f t="shared" ca="1" si="291"/>
        <v>#NAME?</v>
      </c>
      <c r="AK459" s="8" t="e">
        <f t="shared" ca="1" si="313"/>
        <v>#NAME?</v>
      </c>
      <c r="AN459" s="8">
        <f t="shared" si="293"/>
        <v>5384</v>
      </c>
      <c r="AO459" s="19" t="e" cm="1">
        <f t="array" aca="1" ref="AO459" ca="1">INDIRECT("V"&amp;($AN459+10-$AQ$2)) - INDIRECT("V"&amp;($AN459+10))</f>
        <v>#DIV/0!</v>
      </c>
      <c r="AP459" s="19" t="e" cm="1">
        <f t="array" aca="1" ref="AP459" ca="1">INDIRECT("W"&amp;($AN459+10-$AQ$2)) - INDIRECT("W"&amp;($AN459+10))</f>
        <v>#DIV/0!</v>
      </c>
      <c r="AQ459" s="19" t="e" cm="1">
        <f t="array" aca="1" ref="AQ459" ca="1">INDIRECT("X"&amp;($AN459+10-$AQ$2)) - INDIRECT("X"&amp;($AN459+10))</f>
        <v>#DIV/0!</v>
      </c>
      <c r="AR459" s="19" t="e" cm="1">
        <f t="array" aca="1" ref="AR459" ca="1">INDIRECT("Y"&amp;($AN459+10-$AQ$2)) - INDIRECT("Y"&amp;($AN459+10))</f>
        <v>#DIV/0!</v>
      </c>
      <c r="AS459" s="8" t="e" cm="1">
        <f t="array" aca="1" ref="AS459" ca="1">INDIRECT("AD"&amp;($AN459+10-$AQ$2))</f>
        <v>#NAME?</v>
      </c>
      <c r="AU459" s="12" t="e">
        <f t="shared" ca="1" si="292"/>
        <v>#NAME?</v>
      </c>
      <c r="AV459" s="8" t="e">
        <f t="shared" ca="1" si="301"/>
        <v>#NAME?</v>
      </c>
      <c r="AW459" s="8" t="e">
        <f t="shared" ca="1" si="302"/>
        <v>#NAME?</v>
      </c>
      <c r="AX459" s="8" t="e" cm="1">
        <f t="array" aca="1" ref="AX459" ca="1">AW459 - dECuCon4C(AV459)</f>
        <v>#NAME?</v>
      </c>
      <c r="AY459" s="8" t="e" cm="1">
        <f t="array" aca="1" ref="AY459" ca="1">dECuCon4C(AV459)</f>
        <v>#VALUE!</v>
      </c>
      <c r="AZ459" s="8"/>
      <c r="BA459" s="13" t="e">
        <f t="shared" ca="1" si="303"/>
        <v>#NAME?</v>
      </c>
    </row>
    <row r="460" spans="22:53" x14ac:dyDescent="0.25">
      <c r="V460" s="8" t="e">
        <f t="shared" si="330"/>
        <v>#DIV/0!</v>
      </c>
      <c r="W460" s="8" t="e">
        <f t="shared" si="331"/>
        <v>#DIV/0!</v>
      </c>
      <c r="X460" s="8" t="e">
        <f t="shared" si="332"/>
        <v>#DIV/0!</v>
      </c>
      <c r="Y460" s="8" t="e">
        <f t="shared" si="333"/>
        <v>#DIV/0!</v>
      </c>
      <c r="Z460" s="8"/>
      <c r="AA460" s="8"/>
      <c r="AD460" s="9" t="e" cm="1">
        <f t="array" aca="1" ref="AD460" ca="1">Tgost2009(C460/100.0557)+273.15</f>
        <v>#NAME?</v>
      </c>
      <c r="AE460" s="8" t="e">
        <f t="shared" ca="1" si="311"/>
        <v>#NAME?</v>
      </c>
      <c r="AF460" s="8" t="e">
        <f t="shared" ca="1" si="312"/>
        <v>#NAME?</v>
      </c>
      <c r="AG460" s="8" t="e" cm="1">
        <f t="array" aca="1" ref="AG460" ca="1">AF460-dECuCon4C(AE460)</f>
        <v>#NAME?</v>
      </c>
      <c r="AH460" s="8" t="e" cm="1">
        <f t="array" aca="1" ref="AH460" ca="1">dECuCon4C(AE460)</f>
        <v>#VALUE!</v>
      </c>
      <c r="AI460" s="10" t="e">
        <f t="shared" ca="1" si="334"/>
        <v>#DIV/0!</v>
      </c>
      <c r="AJ460" s="11" t="e">
        <f t="shared" ref="AJ460:AJ523" ca="1" si="335">(AD460-AD459)/((B460-B459)/60)</f>
        <v>#NAME?</v>
      </c>
      <c r="AK460" s="8" t="e">
        <f t="shared" ca="1" si="313"/>
        <v>#NAME?</v>
      </c>
      <c r="AN460" s="8">
        <f t="shared" si="293"/>
        <v>5396</v>
      </c>
      <c r="AO460" s="19" t="e" cm="1">
        <f t="array" aca="1" ref="AO460" ca="1">INDIRECT("V"&amp;($AN460+10-$AQ$2)) - INDIRECT("V"&amp;($AN460+10))</f>
        <v>#DIV/0!</v>
      </c>
      <c r="AP460" s="19" t="e" cm="1">
        <f t="array" aca="1" ref="AP460" ca="1">INDIRECT("W"&amp;($AN460+10-$AQ$2)) - INDIRECT("W"&amp;($AN460+10))</f>
        <v>#DIV/0!</v>
      </c>
      <c r="AQ460" s="19" t="e" cm="1">
        <f t="array" aca="1" ref="AQ460" ca="1">INDIRECT("X"&amp;($AN460+10-$AQ$2)) - INDIRECT("X"&amp;($AN460+10))</f>
        <v>#DIV/0!</v>
      </c>
      <c r="AR460" s="19" t="e" cm="1">
        <f t="array" aca="1" ref="AR460" ca="1">INDIRECT("Y"&amp;($AN460+10-$AQ$2)) - INDIRECT("Y"&amp;($AN460+10))</f>
        <v>#DIV/0!</v>
      </c>
      <c r="AS460" s="8" t="e" cm="1">
        <f t="array" aca="1" ref="AS460" ca="1">INDIRECT("AD"&amp;($AN460+10-$AQ$2))</f>
        <v>#NAME?</v>
      </c>
      <c r="AU460" s="12" t="e">
        <f t="shared" ref="AU460:AU523" ca="1" si="336">-(AS460-AS459)/$I$7</f>
        <v>#NAME?</v>
      </c>
      <c r="AV460" s="8" t="e">
        <f t="shared" ca="1" si="301"/>
        <v>#NAME?</v>
      </c>
      <c r="AW460" s="8" t="e">
        <f t="shared" ca="1" si="302"/>
        <v>#NAME?</v>
      </c>
      <c r="AX460" s="8" t="e" cm="1">
        <f t="array" aca="1" ref="AX460" ca="1">AW460 - dECuCon4C(AV460)</f>
        <v>#NAME?</v>
      </c>
      <c r="AY460" s="8" t="e" cm="1">
        <f t="array" aca="1" ref="AY460" ca="1">dECuCon4C(AV460)</f>
        <v>#VALUE!</v>
      </c>
      <c r="AZ460" s="8"/>
      <c r="BA460" s="13" t="e">
        <f t="shared" ca="1" si="303"/>
        <v>#NAME?</v>
      </c>
    </row>
    <row r="461" spans="22:53" x14ac:dyDescent="0.25">
      <c r="V461" s="8" t="e">
        <f t="shared" si="330"/>
        <v>#DIV/0!</v>
      </c>
      <c r="W461" s="8" t="e">
        <f t="shared" si="331"/>
        <v>#DIV/0!</v>
      </c>
      <c r="X461" s="8" t="e">
        <f t="shared" si="332"/>
        <v>#DIV/0!</v>
      </c>
      <c r="Y461" s="8" t="e">
        <f t="shared" si="333"/>
        <v>#DIV/0!</v>
      </c>
      <c r="Z461" s="8"/>
      <c r="AA461" s="8"/>
      <c r="AD461" s="9" t="e" cm="1">
        <f t="array" aca="1" ref="AD461" ca="1">Tgost2009(C461/100.0557)+273.15</f>
        <v>#NAME?</v>
      </c>
      <c r="AE461" s="8" t="e">
        <f t="shared" ca="1" si="311"/>
        <v>#NAME?</v>
      </c>
      <c r="AF461" s="8" t="e">
        <f t="shared" ca="1" si="312"/>
        <v>#NAME?</v>
      </c>
      <c r="AG461" s="8" t="e" cm="1">
        <f t="array" aca="1" ref="AG461" ca="1">AF461-dECuCon4C(AE461)</f>
        <v>#NAME?</v>
      </c>
      <c r="AH461" s="8" t="e" cm="1">
        <f t="array" aca="1" ref="AH461" ca="1">dECuCon4C(AE461)</f>
        <v>#VALUE!</v>
      </c>
      <c r="AI461" s="10" t="e">
        <f t="shared" ca="1" si="334"/>
        <v>#DIV/0!</v>
      </c>
      <c r="AJ461" s="11" t="e">
        <f t="shared" ca="1" si="335"/>
        <v>#NAME?</v>
      </c>
      <c r="AK461" s="8" t="e">
        <f t="shared" ca="1" si="313"/>
        <v>#NAME?</v>
      </c>
      <c r="AN461" s="8">
        <f t="shared" si="293"/>
        <v>5408</v>
      </c>
      <c r="AO461" s="19" t="e" cm="1">
        <f t="array" aca="1" ref="AO461" ca="1">INDIRECT("V"&amp;($AN461+10-$AQ$2)) - INDIRECT("V"&amp;($AN461+10))</f>
        <v>#DIV/0!</v>
      </c>
      <c r="AP461" s="19" t="e" cm="1">
        <f t="array" aca="1" ref="AP461" ca="1">INDIRECT("W"&amp;($AN461+10-$AQ$2)) - INDIRECT("W"&amp;($AN461+10))</f>
        <v>#DIV/0!</v>
      </c>
      <c r="AQ461" s="19" t="e" cm="1">
        <f t="array" aca="1" ref="AQ461" ca="1">INDIRECT("X"&amp;($AN461+10-$AQ$2)) - INDIRECT("X"&amp;($AN461+10))</f>
        <v>#DIV/0!</v>
      </c>
      <c r="AR461" s="19" t="e" cm="1">
        <f t="array" aca="1" ref="AR461" ca="1">INDIRECT("Y"&amp;($AN461+10-$AQ$2)) - INDIRECT("Y"&amp;($AN461+10))</f>
        <v>#DIV/0!</v>
      </c>
      <c r="AS461" s="8" t="e" cm="1">
        <f t="array" aca="1" ref="AS461" ca="1">INDIRECT("AD"&amp;($AN461+10-$AQ$2))</f>
        <v>#NAME?</v>
      </c>
      <c r="AU461" s="12" t="e">
        <f t="shared" ca="1" si="336"/>
        <v>#NAME?</v>
      </c>
      <c r="AV461" s="8" t="e">
        <f t="shared" ca="1" si="301"/>
        <v>#NAME?</v>
      </c>
      <c r="AW461" s="8" t="e">
        <f t="shared" ca="1" si="302"/>
        <v>#NAME?</v>
      </c>
      <c r="AX461" s="8" t="e" cm="1">
        <f t="array" aca="1" ref="AX461" ca="1">AW461 - dECuCon4C(AV461)</f>
        <v>#NAME?</v>
      </c>
      <c r="AY461" s="8" t="e" cm="1">
        <f t="array" aca="1" ref="AY461" ca="1">dECuCon4C(AV461)</f>
        <v>#VALUE!</v>
      </c>
      <c r="AZ461" s="8"/>
      <c r="BA461" s="13" t="e">
        <f t="shared" ca="1" si="303"/>
        <v>#NAME?</v>
      </c>
    </row>
    <row r="462" spans="22:53" x14ac:dyDescent="0.25">
      <c r="V462" s="8" t="e">
        <f t="shared" si="330"/>
        <v>#DIV/0!</v>
      </c>
      <c r="W462" s="8" t="e">
        <f t="shared" si="331"/>
        <v>#DIV/0!</v>
      </c>
      <c r="X462" s="8" t="e">
        <f t="shared" si="332"/>
        <v>#DIV/0!</v>
      </c>
      <c r="Y462" s="8" t="e">
        <f t="shared" si="333"/>
        <v>#DIV/0!</v>
      </c>
      <c r="Z462" s="8"/>
      <c r="AA462" s="8"/>
      <c r="AD462" s="9" t="e" cm="1">
        <f t="array" aca="1" ref="AD462" ca="1">Tgost2009(C462/100.0557)+273.15</f>
        <v>#NAME?</v>
      </c>
      <c r="AE462" s="8" t="e">
        <f t="shared" ca="1" si="311"/>
        <v>#NAME?</v>
      </c>
      <c r="AF462" s="8" t="e">
        <f t="shared" ca="1" si="312"/>
        <v>#NAME?</v>
      </c>
      <c r="AG462" s="8" t="e" cm="1">
        <f t="array" aca="1" ref="AG462" ca="1">AF462-dECuCon4C(AE462)</f>
        <v>#NAME?</v>
      </c>
      <c r="AH462" s="8" t="e" cm="1">
        <f t="array" aca="1" ref="AH462" ca="1">dECuCon4C(AE462)</f>
        <v>#VALUE!</v>
      </c>
      <c r="AI462" s="10" t="e">
        <f t="shared" ca="1" si="334"/>
        <v>#DIV/0!</v>
      </c>
      <c r="AJ462" s="11" t="e">
        <f t="shared" ca="1" si="335"/>
        <v>#NAME?</v>
      </c>
      <c r="AK462" s="8" t="e">
        <f t="shared" ca="1" si="313"/>
        <v>#NAME?</v>
      </c>
      <c r="AN462" s="8">
        <f t="shared" ref="AN462:AN525" si="337">AN461+$AQ$2*2+$AQ$3</f>
        <v>5420</v>
      </c>
      <c r="AO462" s="19" t="e" cm="1">
        <f t="array" aca="1" ref="AO462" ca="1">INDIRECT("V"&amp;($AN462+10-$AQ$2)) - INDIRECT("V"&amp;($AN462+10))</f>
        <v>#DIV/0!</v>
      </c>
      <c r="AP462" s="19" t="e" cm="1">
        <f t="array" aca="1" ref="AP462" ca="1">INDIRECT("W"&amp;($AN462+10-$AQ$2)) - INDIRECT("W"&amp;($AN462+10))</f>
        <v>#DIV/0!</v>
      </c>
      <c r="AQ462" s="19" t="e" cm="1">
        <f t="array" aca="1" ref="AQ462" ca="1">INDIRECT("X"&amp;($AN462+10-$AQ$2)) - INDIRECT("X"&amp;($AN462+10))</f>
        <v>#DIV/0!</v>
      </c>
      <c r="AR462" s="19" t="e" cm="1">
        <f t="array" aca="1" ref="AR462" ca="1">INDIRECT("Y"&amp;($AN462+10-$AQ$2)) - INDIRECT("Y"&amp;($AN462+10))</f>
        <v>#DIV/0!</v>
      </c>
      <c r="AS462" s="8" t="e" cm="1">
        <f t="array" aca="1" ref="AS462" ca="1">INDIRECT("AD"&amp;($AN462+10-$AQ$2))</f>
        <v>#NAME?</v>
      </c>
      <c r="AU462" s="12" t="e">
        <f t="shared" ca="1" si="336"/>
        <v>#NAME?</v>
      </c>
      <c r="AV462" s="8" t="e">
        <f t="shared" ca="1" si="301"/>
        <v>#NAME?</v>
      </c>
      <c r="AW462" s="8" t="e">
        <f t="shared" ca="1" si="302"/>
        <v>#NAME?</v>
      </c>
      <c r="AX462" s="8" t="e" cm="1">
        <f t="array" aca="1" ref="AX462" ca="1">AW462 - dECuCon4C(AV462)</f>
        <v>#NAME?</v>
      </c>
      <c r="AY462" s="8" t="e" cm="1">
        <f t="array" aca="1" ref="AY462" ca="1">dECuCon4C(AV462)</f>
        <v>#VALUE!</v>
      </c>
      <c r="AZ462" s="8"/>
      <c r="BA462" s="13" t="e">
        <f t="shared" ca="1" si="303"/>
        <v>#NAME?</v>
      </c>
    </row>
    <row r="463" spans="22:53" x14ac:dyDescent="0.25">
      <c r="V463" s="8"/>
      <c r="W463" s="8"/>
      <c r="X463" s="8"/>
      <c r="Y463" s="8"/>
      <c r="Z463" s="8" t="e">
        <f t="shared" ref="Z463:Z466" si="338">AVERAGE(L463:M463)</f>
        <v>#DIV/0!</v>
      </c>
      <c r="AA463" s="8" t="e">
        <f t="shared" ref="AA463:AA466" si="339">AVERAGE(N463:O463)</f>
        <v>#DIV/0!</v>
      </c>
      <c r="AD463" s="9" t="e" cm="1">
        <f t="array" aca="1" ref="AD463" ca="1">Tgost2009(C463/100.0557)+273.15</f>
        <v>#NAME?</v>
      </c>
      <c r="AE463" s="8" t="e">
        <f t="shared" ca="1" si="311"/>
        <v>#NAME?</v>
      </c>
      <c r="AF463" s="8" t="e">
        <f t="shared" ca="1" si="312"/>
        <v>#NAME?</v>
      </c>
      <c r="AG463" s="8" t="e" cm="1">
        <f t="array" aca="1" ref="AG463" ca="1">AF463-dECuCon4C(AE463)</f>
        <v>#NAME?</v>
      </c>
      <c r="AH463" s="8" t="e" cm="1">
        <f t="array" aca="1" ref="AH463" ca="1">dECuCon4C(AE463)</f>
        <v>#VALUE!</v>
      </c>
      <c r="AI463" s="10"/>
      <c r="AJ463" s="11" t="e">
        <f t="shared" ca="1" si="335"/>
        <v>#NAME?</v>
      </c>
      <c r="AK463" s="8" t="e">
        <f t="shared" ca="1" si="313"/>
        <v>#NAME?</v>
      </c>
      <c r="AN463" s="8">
        <f t="shared" si="337"/>
        <v>5432</v>
      </c>
      <c r="AO463" s="19" t="e" cm="1">
        <f t="array" aca="1" ref="AO463" ca="1">INDIRECT("V"&amp;($AN463+10-$AQ$2)) - INDIRECT("V"&amp;($AN463+10))</f>
        <v>#DIV/0!</v>
      </c>
      <c r="AP463" s="19" t="e" cm="1">
        <f t="array" aca="1" ref="AP463" ca="1">INDIRECT("W"&amp;($AN463+10-$AQ$2)) - INDIRECT("W"&amp;($AN463+10))</f>
        <v>#DIV/0!</v>
      </c>
      <c r="AQ463" s="19" t="e" cm="1">
        <f t="array" aca="1" ref="AQ463" ca="1">INDIRECT("X"&amp;($AN463+10-$AQ$2)) - INDIRECT("X"&amp;($AN463+10))</f>
        <v>#DIV/0!</v>
      </c>
      <c r="AR463" s="19" t="e" cm="1">
        <f t="array" aca="1" ref="AR463" ca="1">INDIRECT("Y"&amp;($AN463+10-$AQ$2)) - INDIRECT("Y"&amp;($AN463+10))</f>
        <v>#DIV/0!</v>
      </c>
      <c r="AS463" s="8" t="e" cm="1">
        <f t="array" aca="1" ref="AS463" ca="1">INDIRECT("AD"&amp;($AN463+10-$AQ$2))</f>
        <v>#NAME?</v>
      </c>
      <c r="AU463" s="12" t="e">
        <f t="shared" ca="1" si="336"/>
        <v>#NAME?</v>
      </c>
      <c r="AV463" s="8" t="e">
        <f t="shared" ca="1" si="301"/>
        <v>#NAME?</v>
      </c>
      <c r="AW463" s="8" t="e">
        <f t="shared" ca="1" si="302"/>
        <v>#NAME?</v>
      </c>
      <c r="AX463" s="8" t="e" cm="1">
        <f t="array" aca="1" ref="AX463" ca="1">AW463 - dECuCon4C(AV463)</f>
        <v>#NAME?</v>
      </c>
      <c r="AY463" s="8" t="e" cm="1">
        <f t="array" aca="1" ref="AY463" ca="1">dECuCon4C(AV463)</f>
        <v>#VALUE!</v>
      </c>
      <c r="AZ463" s="8"/>
      <c r="BA463" s="13" t="e">
        <f t="shared" ca="1" si="303"/>
        <v>#NAME?</v>
      </c>
    </row>
    <row r="464" spans="22:53" x14ac:dyDescent="0.25">
      <c r="V464" s="8"/>
      <c r="W464" s="8"/>
      <c r="X464" s="8"/>
      <c r="Y464" s="8"/>
      <c r="Z464" s="8" t="e">
        <f t="shared" si="338"/>
        <v>#DIV/0!</v>
      </c>
      <c r="AA464" s="8" t="e">
        <f t="shared" si="339"/>
        <v>#DIV/0!</v>
      </c>
      <c r="AD464" s="9" t="e" cm="1">
        <f t="array" aca="1" ref="AD464" ca="1">Tgost2009(C464/100.0557)+273.15</f>
        <v>#NAME?</v>
      </c>
      <c r="AE464" s="8" t="e">
        <f t="shared" ca="1" si="311"/>
        <v>#NAME?</v>
      </c>
      <c r="AF464" s="8" t="e">
        <f t="shared" ca="1" si="312"/>
        <v>#NAME?</v>
      </c>
      <c r="AG464" s="8" t="e" cm="1">
        <f t="array" aca="1" ref="AG464" ca="1">AF464-dECuCon4C(AE464)</f>
        <v>#NAME?</v>
      </c>
      <c r="AH464" s="8" t="e" cm="1">
        <f t="array" aca="1" ref="AH464" ca="1">dECuCon4C(AE464)</f>
        <v>#VALUE!</v>
      </c>
      <c r="AI464" s="10"/>
      <c r="AJ464" s="11" t="e">
        <f t="shared" ca="1" si="335"/>
        <v>#NAME?</v>
      </c>
      <c r="AK464" s="8" t="e">
        <f t="shared" ca="1" si="313"/>
        <v>#NAME?</v>
      </c>
      <c r="AN464" s="8">
        <f t="shared" si="337"/>
        <v>5444</v>
      </c>
      <c r="AO464" s="19" t="e" cm="1">
        <f t="array" aca="1" ref="AO464" ca="1">INDIRECT("V"&amp;($AN464+10-$AQ$2)) - INDIRECT("V"&amp;($AN464+10))</f>
        <v>#DIV/0!</v>
      </c>
      <c r="AP464" s="19" t="e" cm="1">
        <f t="array" aca="1" ref="AP464" ca="1">INDIRECT("W"&amp;($AN464+10-$AQ$2)) - INDIRECT("W"&amp;($AN464+10))</f>
        <v>#DIV/0!</v>
      </c>
      <c r="AQ464" s="19" t="e" cm="1">
        <f t="array" aca="1" ref="AQ464" ca="1">INDIRECT("X"&amp;($AN464+10-$AQ$2)) - INDIRECT("X"&amp;($AN464+10))</f>
        <v>#DIV/0!</v>
      </c>
      <c r="AR464" s="19" t="e" cm="1">
        <f t="array" aca="1" ref="AR464" ca="1">INDIRECT("Y"&amp;($AN464+10-$AQ$2)) - INDIRECT("Y"&amp;($AN464+10))</f>
        <v>#DIV/0!</v>
      </c>
      <c r="AS464" s="8" t="e" cm="1">
        <f t="array" aca="1" ref="AS464" ca="1">INDIRECT("AD"&amp;($AN464+10-$AQ$2))</f>
        <v>#NAME?</v>
      </c>
      <c r="AU464" s="12" t="e">
        <f t="shared" ca="1" si="336"/>
        <v>#NAME?</v>
      </c>
      <c r="AV464" s="8" t="e">
        <f t="shared" ca="1" si="301"/>
        <v>#NAME?</v>
      </c>
      <c r="AW464" s="8" t="e">
        <f t="shared" ca="1" si="302"/>
        <v>#NAME?</v>
      </c>
      <c r="AX464" s="8" t="e" cm="1">
        <f t="array" aca="1" ref="AX464" ca="1">AW464 - dECuCon4C(AV464)</f>
        <v>#NAME?</v>
      </c>
      <c r="AY464" s="8" t="e" cm="1">
        <f t="array" aca="1" ref="AY464" ca="1">dECuCon4C(AV464)</f>
        <v>#VALUE!</v>
      </c>
      <c r="AZ464" s="8"/>
      <c r="BA464" s="13" t="e">
        <f t="shared" ca="1" si="303"/>
        <v>#NAME?</v>
      </c>
    </row>
    <row r="465" spans="22:53" x14ac:dyDescent="0.25">
      <c r="V465" s="8"/>
      <c r="W465" s="8"/>
      <c r="X465" s="8"/>
      <c r="Y465" s="8"/>
      <c r="Z465" s="8" t="e">
        <f t="shared" si="338"/>
        <v>#DIV/0!</v>
      </c>
      <c r="AA465" s="8" t="e">
        <f t="shared" si="339"/>
        <v>#DIV/0!</v>
      </c>
      <c r="AD465" s="9" t="e" cm="1">
        <f t="array" aca="1" ref="AD465" ca="1">Tgost2009(C465/100.0557)+273.15</f>
        <v>#NAME?</v>
      </c>
      <c r="AE465" s="8" t="e">
        <f t="shared" ca="1" si="311"/>
        <v>#NAME?</v>
      </c>
      <c r="AF465" s="8" t="e">
        <f t="shared" ca="1" si="312"/>
        <v>#NAME?</v>
      </c>
      <c r="AG465" s="8" t="e" cm="1">
        <f t="array" aca="1" ref="AG465" ca="1">AF465-dECuCon4C(AE465)</f>
        <v>#NAME?</v>
      </c>
      <c r="AH465" s="8" t="e" cm="1">
        <f t="array" aca="1" ref="AH465" ca="1">dECuCon4C(AE465)</f>
        <v>#VALUE!</v>
      </c>
      <c r="AI465" s="10"/>
      <c r="AJ465" s="11" t="e">
        <f t="shared" ca="1" si="335"/>
        <v>#NAME?</v>
      </c>
      <c r="AK465" s="8" t="e">
        <f t="shared" ca="1" si="313"/>
        <v>#NAME?</v>
      </c>
      <c r="AN465" s="8">
        <f t="shared" si="337"/>
        <v>5456</v>
      </c>
      <c r="AO465" s="19" t="e" cm="1">
        <f t="array" aca="1" ref="AO465" ca="1">INDIRECT("V"&amp;($AN465+10-$AQ$2)) - INDIRECT("V"&amp;($AN465+10))</f>
        <v>#DIV/0!</v>
      </c>
      <c r="AP465" s="19" t="e" cm="1">
        <f t="array" aca="1" ref="AP465" ca="1">INDIRECT("W"&amp;($AN465+10-$AQ$2)) - INDIRECT("W"&amp;($AN465+10))</f>
        <v>#DIV/0!</v>
      </c>
      <c r="AQ465" s="19" t="e" cm="1">
        <f t="array" aca="1" ref="AQ465" ca="1">INDIRECT("X"&amp;($AN465+10-$AQ$2)) - INDIRECT("X"&amp;($AN465+10))</f>
        <v>#DIV/0!</v>
      </c>
      <c r="AR465" s="19" t="e" cm="1">
        <f t="array" aca="1" ref="AR465" ca="1">INDIRECT("Y"&amp;($AN465+10-$AQ$2)) - INDIRECT("Y"&amp;($AN465+10))</f>
        <v>#DIV/0!</v>
      </c>
      <c r="AS465" s="8" t="e" cm="1">
        <f t="array" aca="1" ref="AS465" ca="1">INDIRECT("AD"&amp;($AN465+10-$AQ$2))</f>
        <v>#NAME?</v>
      </c>
      <c r="AU465" s="12" t="e">
        <f t="shared" ca="1" si="336"/>
        <v>#NAME?</v>
      </c>
      <c r="AV465" s="8" t="e">
        <f t="shared" ca="1" si="301"/>
        <v>#NAME?</v>
      </c>
      <c r="AW465" s="8" t="e">
        <f t="shared" ca="1" si="302"/>
        <v>#NAME?</v>
      </c>
      <c r="AX465" s="8" t="e" cm="1">
        <f t="array" aca="1" ref="AX465" ca="1">AW465 - dECuCon4C(AV465)</f>
        <v>#NAME?</v>
      </c>
      <c r="AY465" s="8" t="e" cm="1">
        <f t="array" aca="1" ref="AY465" ca="1">dECuCon4C(AV465)</f>
        <v>#VALUE!</v>
      </c>
      <c r="AZ465" s="8"/>
      <c r="BA465" s="13" t="e">
        <f t="shared" ca="1" si="303"/>
        <v>#NAME?</v>
      </c>
    </row>
    <row r="466" spans="22:53" x14ac:dyDescent="0.25">
      <c r="V466" s="8"/>
      <c r="W466" s="8"/>
      <c r="X466" s="8"/>
      <c r="Y466" s="8"/>
      <c r="Z466" s="8" t="e">
        <f t="shared" si="338"/>
        <v>#DIV/0!</v>
      </c>
      <c r="AA466" s="8" t="e">
        <f t="shared" si="339"/>
        <v>#DIV/0!</v>
      </c>
      <c r="AD466" s="9" t="e" cm="1">
        <f t="array" aca="1" ref="AD466" ca="1">Tgost2009(C466/100.0557)+273.15</f>
        <v>#NAME?</v>
      </c>
      <c r="AE466" s="8" t="e">
        <f t="shared" ca="1" si="311"/>
        <v>#NAME?</v>
      </c>
      <c r="AF466" s="8" t="e">
        <f t="shared" ca="1" si="312"/>
        <v>#NAME?</v>
      </c>
      <c r="AG466" s="8" t="e" cm="1">
        <f t="array" aca="1" ref="AG466" ca="1">AF466-dECuCon4C(AE466)</f>
        <v>#NAME?</v>
      </c>
      <c r="AH466" s="8" t="e" cm="1">
        <f t="array" aca="1" ref="AH466" ca="1">dECuCon4C(AE466)</f>
        <v>#VALUE!</v>
      </c>
      <c r="AI466" s="10"/>
      <c r="AJ466" s="11" t="e">
        <f t="shared" ca="1" si="335"/>
        <v>#NAME?</v>
      </c>
      <c r="AK466" s="8" t="e">
        <f t="shared" ca="1" si="313"/>
        <v>#NAME?</v>
      </c>
      <c r="AN466" s="8">
        <f t="shared" si="337"/>
        <v>5468</v>
      </c>
      <c r="AO466" s="19" t="e" cm="1">
        <f t="array" aca="1" ref="AO466" ca="1">INDIRECT("V"&amp;($AN466+10-$AQ$2)) - INDIRECT("V"&amp;($AN466+10))</f>
        <v>#DIV/0!</v>
      </c>
      <c r="AP466" s="19" t="e" cm="1">
        <f t="array" aca="1" ref="AP466" ca="1">INDIRECT("W"&amp;($AN466+10-$AQ$2)) - INDIRECT("W"&amp;($AN466+10))</f>
        <v>#DIV/0!</v>
      </c>
      <c r="AQ466" s="19" t="e" cm="1">
        <f t="array" aca="1" ref="AQ466" ca="1">INDIRECT("X"&amp;($AN466+10-$AQ$2)) - INDIRECT("X"&amp;($AN466+10))</f>
        <v>#DIV/0!</v>
      </c>
      <c r="AR466" s="19" t="e" cm="1">
        <f t="array" aca="1" ref="AR466" ca="1">INDIRECT("Y"&amp;($AN466+10-$AQ$2)) - INDIRECT("Y"&amp;($AN466+10))</f>
        <v>#DIV/0!</v>
      </c>
      <c r="AS466" s="8" t="e" cm="1">
        <f t="array" aca="1" ref="AS466" ca="1">INDIRECT("AD"&amp;($AN466+10-$AQ$2))</f>
        <v>#NAME?</v>
      </c>
      <c r="AU466" s="12" t="e">
        <f t="shared" ca="1" si="336"/>
        <v>#NAME?</v>
      </c>
      <c r="AV466" s="8" t="e">
        <f t="shared" ca="1" si="301"/>
        <v>#NAME?</v>
      </c>
      <c r="AW466" s="8" t="e">
        <f t="shared" ca="1" si="302"/>
        <v>#NAME?</v>
      </c>
      <c r="AX466" s="8" t="e" cm="1">
        <f t="array" aca="1" ref="AX466" ca="1">AW466 - dECuCon4C(AV466)</f>
        <v>#NAME?</v>
      </c>
      <c r="AY466" s="8" t="e" cm="1">
        <f t="array" aca="1" ref="AY466" ca="1">dECuCon4C(AV466)</f>
        <v>#VALUE!</v>
      </c>
      <c r="AZ466" s="8"/>
      <c r="BA466" s="13" t="e">
        <f t="shared" ca="1" si="303"/>
        <v>#NAME?</v>
      </c>
    </row>
    <row r="467" spans="22:53" x14ac:dyDescent="0.25">
      <c r="V467" s="8" t="e">
        <f t="shared" ref="V467:V474" si="340">AVERAGE(D467:E467)</f>
        <v>#DIV/0!</v>
      </c>
      <c r="W467" s="8" t="e">
        <f t="shared" ref="W467:W474" si="341">AVERAGE(F467:G467)</f>
        <v>#DIV/0!</v>
      </c>
      <c r="X467" s="8" t="e">
        <f t="shared" ref="X467:X474" si="342">AVERAGE(H467:I467)</f>
        <v>#DIV/0!</v>
      </c>
      <c r="Y467" s="8" t="e">
        <f t="shared" ref="Y467:Y474" si="343">AVERAGE(J467:K467)</f>
        <v>#DIV/0!</v>
      </c>
      <c r="Z467" s="8"/>
      <c r="AA467" s="8"/>
      <c r="AD467" s="9" t="e" cm="1">
        <f t="array" aca="1" ref="AD467" ca="1">Tgost2009(C467/100.0557)+273.15</f>
        <v>#NAME?</v>
      </c>
      <c r="AE467" s="8" t="e">
        <f t="shared" ca="1" si="311"/>
        <v>#NAME?</v>
      </c>
      <c r="AF467" s="8" t="e">
        <f t="shared" ca="1" si="312"/>
        <v>#NAME?</v>
      </c>
      <c r="AG467" s="8" t="e" cm="1">
        <f t="array" aca="1" ref="AG467" ca="1">AF467-dECuCon4C(AE467)</f>
        <v>#NAME?</v>
      </c>
      <c r="AH467" s="8" t="e" cm="1">
        <f t="array" aca="1" ref="AH467" ca="1">dECuCon4C(AE467)</f>
        <v>#VALUE!</v>
      </c>
      <c r="AI467" s="10" t="e">
        <f t="shared" ref="AI467:AI474" ca="1" si="344">(W467-V467)/(AF467-AG467)*10^(6)</f>
        <v>#DIV/0!</v>
      </c>
      <c r="AJ467" s="11" t="e">
        <f t="shared" ca="1" si="335"/>
        <v>#NAME?</v>
      </c>
      <c r="AK467" s="8" t="e">
        <f t="shared" ca="1" si="313"/>
        <v>#NAME?</v>
      </c>
      <c r="AN467" s="8">
        <f t="shared" si="337"/>
        <v>5480</v>
      </c>
      <c r="AO467" s="19" t="e" cm="1">
        <f t="array" aca="1" ref="AO467" ca="1">INDIRECT("V"&amp;($AN467+10-$AQ$2)) - INDIRECT("V"&amp;($AN467+10))</f>
        <v>#DIV/0!</v>
      </c>
      <c r="AP467" s="19" t="e" cm="1">
        <f t="array" aca="1" ref="AP467" ca="1">INDIRECT("W"&amp;($AN467+10-$AQ$2)) - INDIRECT("W"&amp;($AN467+10))</f>
        <v>#DIV/0!</v>
      </c>
      <c r="AQ467" s="19" t="e" cm="1">
        <f t="array" aca="1" ref="AQ467" ca="1">INDIRECT("X"&amp;($AN467+10-$AQ$2)) - INDIRECT("X"&amp;($AN467+10))</f>
        <v>#DIV/0!</v>
      </c>
      <c r="AR467" s="19" t="e" cm="1">
        <f t="array" aca="1" ref="AR467" ca="1">INDIRECT("Y"&amp;($AN467+10-$AQ$2)) - INDIRECT("Y"&amp;($AN467+10))</f>
        <v>#DIV/0!</v>
      </c>
      <c r="AS467" s="8" t="e" cm="1">
        <f t="array" aca="1" ref="AS467" ca="1">INDIRECT("AD"&amp;($AN467+10-$AQ$2))</f>
        <v>#NAME?</v>
      </c>
      <c r="AU467" s="12" t="e">
        <f t="shared" ca="1" si="336"/>
        <v>#NAME?</v>
      </c>
      <c r="AV467" s="8" t="e">
        <f t="shared" ca="1" si="301"/>
        <v>#NAME?</v>
      </c>
      <c r="AW467" s="8" t="e">
        <f t="shared" ca="1" si="302"/>
        <v>#NAME?</v>
      </c>
      <c r="AX467" s="8" t="e" cm="1">
        <f t="array" aca="1" ref="AX467" ca="1">AW467 - dECuCon4C(AV467)</f>
        <v>#NAME?</v>
      </c>
      <c r="AY467" s="8" t="e" cm="1">
        <f t="array" aca="1" ref="AY467" ca="1">dECuCon4C(AV467)</f>
        <v>#VALUE!</v>
      </c>
      <c r="AZ467" s="8"/>
      <c r="BA467" s="13" t="e">
        <f t="shared" ca="1" si="303"/>
        <v>#NAME?</v>
      </c>
    </row>
    <row r="468" spans="22:53" x14ac:dyDescent="0.25">
      <c r="V468" s="8" t="e">
        <f t="shared" si="340"/>
        <v>#DIV/0!</v>
      </c>
      <c r="W468" s="8" t="e">
        <f t="shared" si="341"/>
        <v>#DIV/0!</v>
      </c>
      <c r="X468" s="8" t="e">
        <f t="shared" si="342"/>
        <v>#DIV/0!</v>
      </c>
      <c r="Y468" s="8" t="e">
        <f t="shared" si="343"/>
        <v>#DIV/0!</v>
      </c>
      <c r="Z468" s="8"/>
      <c r="AA468" s="8"/>
      <c r="AD468" s="9" t="e" cm="1">
        <f t="array" aca="1" ref="AD468" ca="1">Tgost2009(C468/100.0557)+273.15</f>
        <v>#NAME?</v>
      </c>
      <c r="AE468" s="8" t="e">
        <f t="shared" ca="1" si="311"/>
        <v>#NAME?</v>
      </c>
      <c r="AF468" s="8" t="e">
        <f t="shared" ca="1" si="312"/>
        <v>#NAME?</v>
      </c>
      <c r="AG468" s="8" t="e" cm="1">
        <f t="array" aca="1" ref="AG468" ca="1">AF468-dECuCon4C(AE468)</f>
        <v>#NAME?</v>
      </c>
      <c r="AH468" s="8" t="e" cm="1">
        <f t="array" aca="1" ref="AH468" ca="1">dECuCon4C(AE468)</f>
        <v>#VALUE!</v>
      </c>
      <c r="AI468" s="10" t="e">
        <f t="shared" ca="1" si="344"/>
        <v>#DIV/0!</v>
      </c>
      <c r="AJ468" s="11" t="e">
        <f t="shared" ca="1" si="335"/>
        <v>#NAME?</v>
      </c>
      <c r="AK468" s="8" t="e">
        <f t="shared" ca="1" si="313"/>
        <v>#NAME?</v>
      </c>
      <c r="AN468" s="8">
        <f t="shared" si="337"/>
        <v>5492</v>
      </c>
      <c r="AO468" s="19" t="e" cm="1">
        <f t="array" aca="1" ref="AO468" ca="1">INDIRECT("V"&amp;($AN468+10-$AQ$2)) - INDIRECT("V"&amp;($AN468+10))</f>
        <v>#DIV/0!</v>
      </c>
      <c r="AP468" s="19" t="e" cm="1">
        <f t="array" aca="1" ref="AP468" ca="1">INDIRECT("W"&amp;($AN468+10-$AQ$2)) - INDIRECT("W"&amp;($AN468+10))</f>
        <v>#DIV/0!</v>
      </c>
      <c r="AQ468" s="19" t="e" cm="1">
        <f t="array" aca="1" ref="AQ468" ca="1">INDIRECT("X"&amp;($AN468+10-$AQ$2)) - INDIRECT("X"&amp;($AN468+10))</f>
        <v>#DIV/0!</v>
      </c>
      <c r="AR468" s="19" t="e" cm="1">
        <f t="array" aca="1" ref="AR468" ca="1">INDIRECT("Y"&amp;($AN468+10-$AQ$2)) - INDIRECT("Y"&amp;($AN468+10))</f>
        <v>#DIV/0!</v>
      </c>
      <c r="AS468" s="8" t="e" cm="1">
        <f t="array" aca="1" ref="AS468" ca="1">INDIRECT("AD"&amp;($AN468+10-$AQ$2))</f>
        <v>#NAME?</v>
      </c>
      <c r="AU468" s="12" t="e">
        <f t="shared" ca="1" si="336"/>
        <v>#NAME?</v>
      </c>
      <c r="AV468" s="8" t="e">
        <f t="shared" ca="1" si="301"/>
        <v>#NAME?</v>
      </c>
      <c r="AW468" s="8" t="e">
        <f t="shared" ca="1" si="302"/>
        <v>#NAME?</v>
      </c>
      <c r="AX468" s="8" t="e" cm="1">
        <f t="array" aca="1" ref="AX468" ca="1">AW468 - dECuCon4C(AV468)</f>
        <v>#NAME?</v>
      </c>
      <c r="AY468" s="8" t="e" cm="1">
        <f t="array" aca="1" ref="AY468" ca="1">dECuCon4C(AV468)</f>
        <v>#VALUE!</v>
      </c>
      <c r="AZ468" s="8"/>
      <c r="BA468" s="13" t="e">
        <f t="shared" ca="1" si="303"/>
        <v>#NAME?</v>
      </c>
    </row>
    <row r="469" spans="22:53" x14ac:dyDescent="0.25">
      <c r="V469" s="8" t="e">
        <f t="shared" si="340"/>
        <v>#DIV/0!</v>
      </c>
      <c r="W469" s="8" t="e">
        <f t="shared" si="341"/>
        <v>#DIV/0!</v>
      </c>
      <c r="X469" s="8" t="e">
        <f t="shared" si="342"/>
        <v>#DIV/0!</v>
      </c>
      <c r="Y469" s="8" t="e">
        <f t="shared" si="343"/>
        <v>#DIV/0!</v>
      </c>
      <c r="Z469" s="8"/>
      <c r="AA469" s="8"/>
      <c r="AD469" s="9" t="e" cm="1">
        <f t="array" aca="1" ref="AD469" ca="1">Tgost2009(C469/100.0557)+273.15</f>
        <v>#NAME?</v>
      </c>
      <c r="AE469" s="8" t="e">
        <f t="shared" ca="1" si="311"/>
        <v>#NAME?</v>
      </c>
      <c r="AF469" s="8" t="e">
        <f t="shared" ca="1" si="312"/>
        <v>#NAME?</v>
      </c>
      <c r="AG469" s="8" t="e" cm="1">
        <f t="array" aca="1" ref="AG469" ca="1">AF469-dECuCon4C(AE469)</f>
        <v>#NAME?</v>
      </c>
      <c r="AH469" s="8" t="e" cm="1">
        <f t="array" aca="1" ref="AH469" ca="1">dECuCon4C(AE469)</f>
        <v>#VALUE!</v>
      </c>
      <c r="AI469" s="10" t="e">
        <f t="shared" ca="1" si="344"/>
        <v>#DIV/0!</v>
      </c>
      <c r="AJ469" s="11" t="e">
        <f t="shared" ca="1" si="335"/>
        <v>#NAME?</v>
      </c>
      <c r="AK469" s="8" t="e">
        <f t="shared" ca="1" si="313"/>
        <v>#NAME?</v>
      </c>
      <c r="AN469" s="8">
        <f t="shared" si="337"/>
        <v>5504</v>
      </c>
      <c r="AO469" s="19" t="e" cm="1">
        <f t="array" aca="1" ref="AO469" ca="1">INDIRECT("V"&amp;($AN469+10-$AQ$2)) - INDIRECT("V"&amp;($AN469+10))</f>
        <v>#DIV/0!</v>
      </c>
      <c r="AP469" s="19" t="e" cm="1">
        <f t="array" aca="1" ref="AP469" ca="1">INDIRECT("W"&amp;($AN469+10-$AQ$2)) - INDIRECT("W"&amp;($AN469+10))</f>
        <v>#DIV/0!</v>
      </c>
      <c r="AQ469" s="19" t="e" cm="1">
        <f t="array" aca="1" ref="AQ469" ca="1">INDIRECT("X"&amp;($AN469+10-$AQ$2)) - INDIRECT("X"&amp;($AN469+10))</f>
        <v>#DIV/0!</v>
      </c>
      <c r="AR469" s="19" t="e" cm="1">
        <f t="array" aca="1" ref="AR469" ca="1">INDIRECT("Y"&amp;($AN469+10-$AQ$2)) - INDIRECT("Y"&amp;($AN469+10))</f>
        <v>#DIV/0!</v>
      </c>
      <c r="AS469" s="8" t="e" cm="1">
        <f t="array" aca="1" ref="AS469" ca="1">INDIRECT("AD"&amp;($AN469+10-$AQ$2))</f>
        <v>#NAME?</v>
      </c>
      <c r="AU469" s="12" t="e">
        <f t="shared" ca="1" si="336"/>
        <v>#NAME?</v>
      </c>
      <c r="AV469" s="8" t="e">
        <f t="shared" ca="1" si="301"/>
        <v>#NAME?</v>
      </c>
      <c r="AW469" s="8" t="e">
        <f t="shared" ca="1" si="302"/>
        <v>#NAME?</v>
      </c>
      <c r="AX469" s="8" t="e" cm="1">
        <f t="array" aca="1" ref="AX469" ca="1">AW469 - dECuCon4C(AV469)</f>
        <v>#NAME?</v>
      </c>
      <c r="AY469" s="8" t="e" cm="1">
        <f t="array" aca="1" ref="AY469" ca="1">dECuCon4C(AV469)</f>
        <v>#VALUE!</v>
      </c>
      <c r="AZ469" s="8"/>
      <c r="BA469" s="13" t="e">
        <f t="shared" ca="1" si="303"/>
        <v>#NAME?</v>
      </c>
    </row>
    <row r="470" spans="22:53" x14ac:dyDescent="0.25">
      <c r="V470" s="8" t="e">
        <f t="shared" si="340"/>
        <v>#DIV/0!</v>
      </c>
      <c r="W470" s="8" t="e">
        <f t="shared" si="341"/>
        <v>#DIV/0!</v>
      </c>
      <c r="X470" s="8" t="e">
        <f t="shared" si="342"/>
        <v>#DIV/0!</v>
      </c>
      <c r="Y470" s="8" t="e">
        <f t="shared" si="343"/>
        <v>#DIV/0!</v>
      </c>
      <c r="Z470" s="8"/>
      <c r="AA470" s="8"/>
      <c r="AD470" s="9" t="e" cm="1">
        <f t="array" aca="1" ref="AD470" ca="1">Tgost2009(C470/100.0557)+273.15</f>
        <v>#NAME?</v>
      </c>
      <c r="AE470" s="8" t="e">
        <f t="shared" ca="1" si="311"/>
        <v>#NAME?</v>
      </c>
      <c r="AF470" s="8" t="e">
        <f t="shared" ca="1" si="312"/>
        <v>#NAME?</v>
      </c>
      <c r="AG470" s="8" t="e" cm="1">
        <f t="array" aca="1" ref="AG470" ca="1">AF470-dECuCon4C(AE470)</f>
        <v>#NAME?</v>
      </c>
      <c r="AH470" s="8" t="e" cm="1">
        <f t="array" aca="1" ref="AH470" ca="1">dECuCon4C(AE470)</f>
        <v>#VALUE!</v>
      </c>
      <c r="AI470" s="10" t="e">
        <f t="shared" ca="1" si="344"/>
        <v>#DIV/0!</v>
      </c>
      <c r="AJ470" s="11" t="e">
        <f t="shared" ca="1" si="335"/>
        <v>#NAME?</v>
      </c>
      <c r="AK470" s="8" t="e">
        <f t="shared" ca="1" si="313"/>
        <v>#NAME?</v>
      </c>
      <c r="AN470" s="8">
        <f t="shared" si="337"/>
        <v>5516</v>
      </c>
      <c r="AO470" s="19" t="e" cm="1">
        <f t="array" aca="1" ref="AO470" ca="1">INDIRECT("V"&amp;($AN470+10-$AQ$2)) - INDIRECT("V"&amp;($AN470+10))</f>
        <v>#DIV/0!</v>
      </c>
      <c r="AP470" s="19" t="e" cm="1">
        <f t="array" aca="1" ref="AP470" ca="1">INDIRECT("W"&amp;($AN470+10-$AQ$2)) - INDIRECT("W"&amp;($AN470+10))</f>
        <v>#DIV/0!</v>
      </c>
      <c r="AQ470" s="19" t="e" cm="1">
        <f t="array" aca="1" ref="AQ470" ca="1">INDIRECT("X"&amp;($AN470+10-$AQ$2)) - INDIRECT("X"&amp;($AN470+10))</f>
        <v>#DIV/0!</v>
      </c>
      <c r="AR470" s="19" t="e" cm="1">
        <f t="array" aca="1" ref="AR470" ca="1">INDIRECT("Y"&amp;($AN470+10-$AQ$2)) - INDIRECT("Y"&amp;($AN470+10))</f>
        <v>#DIV/0!</v>
      </c>
      <c r="AS470" s="8" t="e" cm="1">
        <f t="array" aca="1" ref="AS470" ca="1">INDIRECT("AD"&amp;($AN470+10-$AQ$2))</f>
        <v>#NAME?</v>
      </c>
      <c r="AU470" s="12" t="e">
        <f t="shared" ca="1" si="336"/>
        <v>#NAME?</v>
      </c>
      <c r="AV470" s="8" t="e">
        <f t="shared" ca="1" si="301"/>
        <v>#NAME?</v>
      </c>
      <c r="AW470" s="8" t="e">
        <f t="shared" ca="1" si="302"/>
        <v>#NAME?</v>
      </c>
      <c r="AX470" s="8" t="e" cm="1">
        <f t="array" aca="1" ref="AX470" ca="1">AW470 - dECuCon4C(AV470)</f>
        <v>#NAME?</v>
      </c>
      <c r="AY470" s="8" t="e" cm="1">
        <f t="array" aca="1" ref="AY470" ca="1">dECuCon4C(AV470)</f>
        <v>#VALUE!</v>
      </c>
      <c r="AZ470" s="8"/>
      <c r="BA470" s="13" t="e">
        <f t="shared" ca="1" si="303"/>
        <v>#NAME?</v>
      </c>
    </row>
    <row r="471" spans="22:53" x14ac:dyDescent="0.25">
      <c r="V471" s="8" t="e">
        <f t="shared" si="340"/>
        <v>#DIV/0!</v>
      </c>
      <c r="W471" s="8" t="e">
        <f t="shared" si="341"/>
        <v>#DIV/0!</v>
      </c>
      <c r="X471" s="8" t="e">
        <f t="shared" si="342"/>
        <v>#DIV/0!</v>
      </c>
      <c r="Y471" s="8" t="e">
        <f t="shared" si="343"/>
        <v>#DIV/0!</v>
      </c>
      <c r="Z471" s="8"/>
      <c r="AA471" s="8"/>
      <c r="AD471" s="9" t="e" cm="1">
        <f t="array" aca="1" ref="AD471" ca="1">Tgost2009(C471/100.0557)+273.15</f>
        <v>#NAME?</v>
      </c>
      <c r="AE471" s="8" t="e">
        <f t="shared" ca="1" si="311"/>
        <v>#NAME?</v>
      </c>
      <c r="AF471" s="8" t="e">
        <f t="shared" ca="1" si="312"/>
        <v>#NAME?</v>
      </c>
      <c r="AG471" s="8" t="e" cm="1">
        <f t="array" aca="1" ref="AG471" ca="1">AF471-dECuCon4C(AE471)</f>
        <v>#NAME?</v>
      </c>
      <c r="AH471" s="8" t="e" cm="1">
        <f t="array" aca="1" ref="AH471" ca="1">dECuCon4C(AE471)</f>
        <v>#VALUE!</v>
      </c>
      <c r="AI471" s="10" t="e">
        <f t="shared" ca="1" si="344"/>
        <v>#DIV/0!</v>
      </c>
      <c r="AJ471" s="11" t="e">
        <f t="shared" ca="1" si="335"/>
        <v>#NAME?</v>
      </c>
      <c r="AK471" s="8" t="e">
        <f t="shared" ca="1" si="313"/>
        <v>#NAME?</v>
      </c>
      <c r="AN471" s="8">
        <f t="shared" si="337"/>
        <v>5528</v>
      </c>
      <c r="AO471" s="19" t="e" cm="1">
        <f t="array" aca="1" ref="AO471" ca="1">INDIRECT("V"&amp;($AN471+10-$AQ$2)) - INDIRECT("V"&amp;($AN471+10))</f>
        <v>#DIV/0!</v>
      </c>
      <c r="AP471" s="19" t="e" cm="1">
        <f t="array" aca="1" ref="AP471" ca="1">INDIRECT("W"&amp;($AN471+10-$AQ$2)) - INDIRECT("W"&amp;($AN471+10))</f>
        <v>#DIV/0!</v>
      </c>
      <c r="AQ471" s="19" t="e" cm="1">
        <f t="array" aca="1" ref="AQ471" ca="1">INDIRECT("X"&amp;($AN471+10-$AQ$2)) - INDIRECT("X"&amp;($AN471+10))</f>
        <v>#DIV/0!</v>
      </c>
      <c r="AR471" s="19" t="e" cm="1">
        <f t="array" aca="1" ref="AR471" ca="1">INDIRECT("Y"&amp;($AN471+10-$AQ$2)) - INDIRECT("Y"&amp;($AN471+10))</f>
        <v>#DIV/0!</v>
      </c>
      <c r="AS471" s="8" t="e" cm="1">
        <f t="array" aca="1" ref="AS471" ca="1">INDIRECT("AD"&amp;($AN471+10-$AQ$2))</f>
        <v>#NAME?</v>
      </c>
      <c r="AU471" s="12" t="e">
        <f t="shared" ca="1" si="336"/>
        <v>#NAME?</v>
      </c>
      <c r="AV471" s="8" t="e">
        <f t="shared" ca="1" si="301"/>
        <v>#NAME?</v>
      </c>
      <c r="AW471" s="8" t="e">
        <f t="shared" ca="1" si="302"/>
        <v>#NAME?</v>
      </c>
      <c r="AX471" s="8" t="e" cm="1">
        <f t="array" aca="1" ref="AX471" ca="1">AW471 - dECuCon4C(AV471)</f>
        <v>#NAME?</v>
      </c>
      <c r="AY471" s="8" t="e" cm="1">
        <f t="array" aca="1" ref="AY471" ca="1">dECuCon4C(AV471)</f>
        <v>#VALUE!</v>
      </c>
      <c r="AZ471" s="8"/>
      <c r="BA471" s="13" t="e">
        <f t="shared" ca="1" si="303"/>
        <v>#NAME?</v>
      </c>
    </row>
    <row r="472" spans="22:53" x14ac:dyDescent="0.25">
      <c r="V472" s="8" t="e">
        <f t="shared" si="340"/>
        <v>#DIV/0!</v>
      </c>
      <c r="W472" s="8" t="e">
        <f t="shared" si="341"/>
        <v>#DIV/0!</v>
      </c>
      <c r="X472" s="8" t="e">
        <f t="shared" si="342"/>
        <v>#DIV/0!</v>
      </c>
      <c r="Y472" s="8" t="e">
        <f t="shared" si="343"/>
        <v>#DIV/0!</v>
      </c>
      <c r="Z472" s="8"/>
      <c r="AA472" s="8"/>
      <c r="AD472" s="9" t="e" cm="1">
        <f t="array" aca="1" ref="AD472" ca="1">Tgost2009(C472/100.0557)+273.15</f>
        <v>#NAME?</v>
      </c>
      <c r="AE472" s="8" t="e">
        <f t="shared" ca="1" si="311"/>
        <v>#NAME?</v>
      </c>
      <c r="AF472" s="8" t="e">
        <f t="shared" ca="1" si="312"/>
        <v>#NAME?</v>
      </c>
      <c r="AG472" s="8" t="e" cm="1">
        <f t="array" aca="1" ref="AG472" ca="1">AF472-dECuCon4C(AE472)</f>
        <v>#NAME?</v>
      </c>
      <c r="AH472" s="8" t="e" cm="1">
        <f t="array" aca="1" ref="AH472" ca="1">dECuCon4C(AE472)</f>
        <v>#VALUE!</v>
      </c>
      <c r="AI472" s="10" t="e">
        <f t="shared" ca="1" si="344"/>
        <v>#DIV/0!</v>
      </c>
      <c r="AJ472" s="11" t="e">
        <f t="shared" ca="1" si="335"/>
        <v>#NAME?</v>
      </c>
      <c r="AK472" s="8" t="e">
        <f t="shared" ca="1" si="313"/>
        <v>#NAME?</v>
      </c>
      <c r="AN472" s="8">
        <f t="shared" si="337"/>
        <v>5540</v>
      </c>
      <c r="AO472" s="19" t="e" cm="1">
        <f t="array" aca="1" ref="AO472" ca="1">INDIRECT("V"&amp;($AN472+10-$AQ$2)) - INDIRECT("V"&amp;($AN472+10))</f>
        <v>#DIV/0!</v>
      </c>
      <c r="AP472" s="19" t="e" cm="1">
        <f t="array" aca="1" ref="AP472" ca="1">INDIRECT("W"&amp;($AN472+10-$AQ$2)) - INDIRECT("W"&amp;($AN472+10))</f>
        <v>#DIV/0!</v>
      </c>
      <c r="AQ472" s="19" t="e" cm="1">
        <f t="array" aca="1" ref="AQ472" ca="1">INDIRECT("X"&amp;($AN472+10-$AQ$2)) - INDIRECT("X"&amp;($AN472+10))</f>
        <v>#DIV/0!</v>
      </c>
      <c r="AR472" s="19" t="e" cm="1">
        <f t="array" aca="1" ref="AR472" ca="1">INDIRECT("Y"&amp;($AN472+10-$AQ$2)) - INDIRECT("Y"&amp;($AN472+10))</f>
        <v>#DIV/0!</v>
      </c>
      <c r="AS472" s="8" t="e" cm="1">
        <f t="array" aca="1" ref="AS472" ca="1">INDIRECT("AD"&amp;($AN472+10-$AQ$2))</f>
        <v>#NAME?</v>
      </c>
      <c r="AU472" s="12" t="e">
        <f t="shared" ca="1" si="336"/>
        <v>#NAME?</v>
      </c>
      <c r="AV472" s="8" t="e">
        <f t="shared" ca="1" si="301"/>
        <v>#NAME?</v>
      </c>
      <c r="AW472" s="8" t="e">
        <f t="shared" ca="1" si="302"/>
        <v>#NAME?</v>
      </c>
      <c r="AX472" s="8" t="e" cm="1">
        <f t="array" aca="1" ref="AX472" ca="1">AW472 - dECuCon4C(AV472)</f>
        <v>#NAME?</v>
      </c>
      <c r="AY472" s="8" t="e" cm="1">
        <f t="array" aca="1" ref="AY472" ca="1">dECuCon4C(AV472)</f>
        <v>#VALUE!</v>
      </c>
      <c r="AZ472" s="8"/>
      <c r="BA472" s="13" t="e">
        <f t="shared" ca="1" si="303"/>
        <v>#NAME?</v>
      </c>
    </row>
    <row r="473" spans="22:53" x14ac:dyDescent="0.25">
      <c r="V473" s="8" t="e">
        <f t="shared" si="340"/>
        <v>#DIV/0!</v>
      </c>
      <c r="W473" s="8" t="e">
        <f t="shared" si="341"/>
        <v>#DIV/0!</v>
      </c>
      <c r="X473" s="8" t="e">
        <f t="shared" si="342"/>
        <v>#DIV/0!</v>
      </c>
      <c r="Y473" s="8" t="e">
        <f t="shared" si="343"/>
        <v>#DIV/0!</v>
      </c>
      <c r="Z473" s="8"/>
      <c r="AA473" s="8"/>
      <c r="AD473" s="9" t="e" cm="1">
        <f t="array" aca="1" ref="AD473" ca="1">Tgost2009(C473/100.0557)+273.15</f>
        <v>#NAME?</v>
      </c>
      <c r="AE473" s="8" t="e">
        <f t="shared" ca="1" si="311"/>
        <v>#NAME?</v>
      </c>
      <c r="AF473" s="8" t="e">
        <f t="shared" ca="1" si="312"/>
        <v>#NAME?</v>
      </c>
      <c r="AG473" s="8" t="e" cm="1">
        <f t="array" aca="1" ref="AG473" ca="1">AF473-dECuCon4C(AE473)</f>
        <v>#NAME?</v>
      </c>
      <c r="AH473" s="8" t="e" cm="1">
        <f t="array" aca="1" ref="AH473" ca="1">dECuCon4C(AE473)</f>
        <v>#VALUE!</v>
      </c>
      <c r="AI473" s="10" t="e">
        <f t="shared" ca="1" si="344"/>
        <v>#DIV/0!</v>
      </c>
      <c r="AJ473" s="11" t="e">
        <f t="shared" ca="1" si="335"/>
        <v>#NAME?</v>
      </c>
      <c r="AK473" s="8" t="e">
        <f t="shared" ca="1" si="313"/>
        <v>#NAME?</v>
      </c>
      <c r="AN473" s="8">
        <f t="shared" si="337"/>
        <v>5552</v>
      </c>
      <c r="AO473" s="19" t="e" cm="1">
        <f t="array" aca="1" ref="AO473" ca="1">INDIRECT("V"&amp;($AN473+10-$AQ$2)) - INDIRECT("V"&amp;($AN473+10))</f>
        <v>#DIV/0!</v>
      </c>
      <c r="AP473" s="19" t="e" cm="1">
        <f t="array" aca="1" ref="AP473" ca="1">INDIRECT("W"&amp;($AN473+10-$AQ$2)) - INDIRECT("W"&amp;($AN473+10))</f>
        <v>#DIV/0!</v>
      </c>
      <c r="AQ473" s="19" t="e" cm="1">
        <f t="array" aca="1" ref="AQ473" ca="1">INDIRECT("X"&amp;($AN473+10-$AQ$2)) - INDIRECT("X"&amp;($AN473+10))</f>
        <v>#DIV/0!</v>
      </c>
      <c r="AR473" s="19" t="e" cm="1">
        <f t="array" aca="1" ref="AR473" ca="1">INDIRECT("Y"&amp;($AN473+10-$AQ$2)) - INDIRECT("Y"&amp;($AN473+10))</f>
        <v>#DIV/0!</v>
      </c>
      <c r="AS473" s="8" t="e" cm="1">
        <f t="array" aca="1" ref="AS473" ca="1">INDIRECT("AD"&amp;($AN473+10-$AQ$2))</f>
        <v>#NAME?</v>
      </c>
      <c r="AU473" s="12" t="e">
        <f t="shared" ca="1" si="336"/>
        <v>#NAME?</v>
      </c>
      <c r="AV473" s="8" t="e">
        <f t="shared" ref="AV473:AV536" ca="1" si="345">AS473 - 273.15</f>
        <v>#NAME?</v>
      </c>
      <c r="AW473" s="8" t="e">
        <f t="shared" ref="AW473:AW536" ca="1" si="346">0.041* AS473 *(EXP(-AS473/93)+0.123- 0.442/(1+(AS473/172.4)^3))+0.804</f>
        <v>#NAME?</v>
      </c>
      <c r="AX473" s="8" t="e" cm="1">
        <f t="array" aca="1" ref="AX473" ca="1">AW473 - dECuCon4C(AV473)</f>
        <v>#NAME?</v>
      </c>
      <c r="AY473" s="8" t="e" cm="1">
        <f t="array" aca="1" ref="AY473" ca="1">dECuCon4C(AV473)</f>
        <v>#VALUE!</v>
      </c>
      <c r="AZ473" s="8"/>
      <c r="BA473" s="13" t="e">
        <f t="shared" ref="BA473:BA536" ca="1" si="347">(1/2)*((AX473+AW473)-(-AQ473+AR473)*(AX473-AW473)/(-AP473+AO473))</f>
        <v>#NAME?</v>
      </c>
    </row>
    <row r="474" spans="22:53" x14ac:dyDescent="0.25">
      <c r="V474" s="8" t="e">
        <f t="shared" si="340"/>
        <v>#DIV/0!</v>
      </c>
      <c r="W474" s="8" t="e">
        <f t="shared" si="341"/>
        <v>#DIV/0!</v>
      </c>
      <c r="X474" s="8" t="e">
        <f t="shared" si="342"/>
        <v>#DIV/0!</v>
      </c>
      <c r="Y474" s="8" t="e">
        <f t="shared" si="343"/>
        <v>#DIV/0!</v>
      </c>
      <c r="Z474" s="8"/>
      <c r="AA474" s="8"/>
      <c r="AD474" s="9" t="e" cm="1">
        <f t="array" aca="1" ref="AD474" ca="1">Tgost2009(C474/100.0557)+273.15</f>
        <v>#NAME?</v>
      </c>
      <c r="AE474" s="8" t="e">
        <f t="shared" ca="1" si="311"/>
        <v>#NAME?</v>
      </c>
      <c r="AF474" s="8" t="e">
        <f t="shared" ca="1" si="312"/>
        <v>#NAME?</v>
      </c>
      <c r="AG474" s="8" t="e" cm="1">
        <f t="array" aca="1" ref="AG474" ca="1">AF474-dECuCon4C(AE474)</f>
        <v>#NAME?</v>
      </c>
      <c r="AH474" s="8" t="e" cm="1">
        <f t="array" aca="1" ref="AH474" ca="1">dECuCon4C(AE474)</f>
        <v>#VALUE!</v>
      </c>
      <c r="AI474" s="10" t="e">
        <f t="shared" ca="1" si="344"/>
        <v>#DIV/0!</v>
      </c>
      <c r="AJ474" s="11" t="e">
        <f t="shared" ca="1" si="335"/>
        <v>#NAME?</v>
      </c>
      <c r="AK474" s="8" t="e">
        <f t="shared" ca="1" si="313"/>
        <v>#NAME?</v>
      </c>
      <c r="AN474" s="8">
        <f t="shared" si="337"/>
        <v>5564</v>
      </c>
      <c r="AO474" s="19" t="e" cm="1">
        <f t="array" aca="1" ref="AO474" ca="1">INDIRECT("V"&amp;($AN474+10-$AQ$2)) - INDIRECT("V"&amp;($AN474+10))</f>
        <v>#DIV/0!</v>
      </c>
      <c r="AP474" s="19" t="e" cm="1">
        <f t="array" aca="1" ref="AP474" ca="1">INDIRECT("W"&amp;($AN474+10-$AQ$2)) - INDIRECT("W"&amp;($AN474+10))</f>
        <v>#DIV/0!</v>
      </c>
      <c r="AQ474" s="19" t="e" cm="1">
        <f t="array" aca="1" ref="AQ474" ca="1">INDIRECT("X"&amp;($AN474+10-$AQ$2)) - INDIRECT("X"&amp;($AN474+10))</f>
        <v>#DIV/0!</v>
      </c>
      <c r="AR474" s="19" t="e" cm="1">
        <f t="array" aca="1" ref="AR474" ca="1">INDIRECT("Y"&amp;($AN474+10-$AQ$2)) - INDIRECT("Y"&amp;($AN474+10))</f>
        <v>#DIV/0!</v>
      </c>
      <c r="AS474" s="8" t="e" cm="1">
        <f t="array" aca="1" ref="AS474" ca="1">INDIRECT("AD"&amp;($AN474+10-$AQ$2))</f>
        <v>#NAME?</v>
      </c>
      <c r="AU474" s="12" t="e">
        <f t="shared" ca="1" si="336"/>
        <v>#NAME?</v>
      </c>
      <c r="AV474" s="8" t="e">
        <f t="shared" ca="1" si="345"/>
        <v>#NAME?</v>
      </c>
      <c r="AW474" s="8" t="e">
        <f t="shared" ca="1" si="346"/>
        <v>#NAME?</v>
      </c>
      <c r="AX474" s="8" t="e" cm="1">
        <f t="array" aca="1" ref="AX474" ca="1">AW474 - dECuCon4C(AV474)</f>
        <v>#NAME?</v>
      </c>
      <c r="AY474" s="8" t="e" cm="1">
        <f t="array" aca="1" ref="AY474" ca="1">dECuCon4C(AV474)</f>
        <v>#VALUE!</v>
      </c>
      <c r="AZ474" s="8"/>
      <c r="BA474" s="13" t="e">
        <f t="shared" ca="1" si="347"/>
        <v>#NAME?</v>
      </c>
    </row>
    <row r="475" spans="22:53" x14ac:dyDescent="0.25">
      <c r="V475" s="8"/>
      <c r="W475" s="8"/>
      <c r="X475" s="8"/>
      <c r="Y475" s="8"/>
      <c r="Z475" s="8" t="e">
        <f t="shared" ref="Z475:Z478" si="348">AVERAGE(L475:M475)</f>
        <v>#DIV/0!</v>
      </c>
      <c r="AA475" s="8" t="e">
        <f t="shared" ref="AA475:AA478" si="349">AVERAGE(N475:O475)</f>
        <v>#DIV/0!</v>
      </c>
      <c r="AD475" s="9" t="e" cm="1">
        <f t="array" aca="1" ref="AD475" ca="1">Tgost2009(C475/100.0557)+273.15</f>
        <v>#NAME?</v>
      </c>
      <c r="AE475" s="8" t="e">
        <f t="shared" ca="1" si="311"/>
        <v>#NAME?</v>
      </c>
      <c r="AF475" s="8" t="e">
        <f t="shared" ca="1" si="312"/>
        <v>#NAME?</v>
      </c>
      <c r="AG475" s="8" t="e" cm="1">
        <f t="array" aca="1" ref="AG475" ca="1">AF475-dECuCon4C(AE475)</f>
        <v>#NAME?</v>
      </c>
      <c r="AH475" s="8" t="e" cm="1">
        <f t="array" aca="1" ref="AH475" ca="1">dECuCon4C(AE475)</f>
        <v>#VALUE!</v>
      </c>
      <c r="AI475" s="10"/>
      <c r="AJ475" s="11" t="e">
        <f t="shared" ca="1" si="335"/>
        <v>#NAME?</v>
      </c>
      <c r="AK475" s="8" t="e">
        <f t="shared" ca="1" si="313"/>
        <v>#NAME?</v>
      </c>
      <c r="AN475" s="8">
        <f t="shared" si="337"/>
        <v>5576</v>
      </c>
      <c r="AO475" s="19" t="e" cm="1">
        <f t="array" aca="1" ref="AO475" ca="1">INDIRECT("V"&amp;($AN475+10-$AQ$2)) - INDIRECT("V"&amp;($AN475+10))</f>
        <v>#DIV/0!</v>
      </c>
      <c r="AP475" s="19" t="e" cm="1">
        <f t="array" aca="1" ref="AP475" ca="1">INDIRECT("W"&amp;($AN475+10-$AQ$2)) - INDIRECT("W"&amp;($AN475+10))</f>
        <v>#DIV/0!</v>
      </c>
      <c r="AQ475" s="19" t="e" cm="1">
        <f t="array" aca="1" ref="AQ475" ca="1">INDIRECT("X"&amp;($AN475+10-$AQ$2)) - INDIRECT("X"&amp;($AN475+10))</f>
        <v>#DIV/0!</v>
      </c>
      <c r="AR475" s="19" t="e" cm="1">
        <f t="array" aca="1" ref="AR475" ca="1">INDIRECT("Y"&amp;($AN475+10-$AQ$2)) - INDIRECT("Y"&amp;($AN475+10))</f>
        <v>#DIV/0!</v>
      </c>
      <c r="AS475" s="8" t="e" cm="1">
        <f t="array" aca="1" ref="AS475" ca="1">INDIRECT("AD"&amp;($AN475+10-$AQ$2))</f>
        <v>#NAME?</v>
      </c>
      <c r="AU475" s="12" t="e">
        <f t="shared" ca="1" si="336"/>
        <v>#NAME?</v>
      </c>
      <c r="AV475" s="8" t="e">
        <f t="shared" ca="1" si="345"/>
        <v>#NAME?</v>
      </c>
      <c r="AW475" s="8" t="e">
        <f t="shared" ca="1" si="346"/>
        <v>#NAME?</v>
      </c>
      <c r="AX475" s="8" t="e" cm="1">
        <f t="array" aca="1" ref="AX475" ca="1">AW475 - dECuCon4C(AV475)</f>
        <v>#NAME?</v>
      </c>
      <c r="AY475" s="8" t="e" cm="1">
        <f t="array" aca="1" ref="AY475" ca="1">dECuCon4C(AV475)</f>
        <v>#VALUE!</v>
      </c>
      <c r="AZ475" s="8"/>
      <c r="BA475" s="13" t="e">
        <f t="shared" ca="1" si="347"/>
        <v>#NAME?</v>
      </c>
    </row>
    <row r="476" spans="22:53" x14ac:dyDescent="0.25">
      <c r="V476" s="8"/>
      <c r="W476" s="8"/>
      <c r="X476" s="8"/>
      <c r="Y476" s="8"/>
      <c r="Z476" s="8" t="e">
        <f t="shared" si="348"/>
        <v>#DIV/0!</v>
      </c>
      <c r="AA476" s="8" t="e">
        <f t="shared" si="349"/>
        <v>#DIV/0!</v>
      </c>
      <c r="AD476" s="9" t="e" cm="1">
        <f t="array" aca="1" ref="AD476" ca="1">Tgost2009(C476/100.0557)+273.15</f>
        <v>#NAME?</v>
      </c>
      <c r="AE476" s="8" t="e">
        <f t="shared" ca="1" si="311"/>
        <v>#NAME?</v>
      </c>
      <c r="AF476" s="8" t="e">
        <f t="shared" ca="1" si="312"/>
        <v>#NAME?</v>
      </c>
      <c r="AG476" s="8" t="e" cm="1">
        <f t="array" aca="1" ref="AG476" ca="1">AF476-dECuCon4C(AE476)</f>
        <v>#NAME?</v>
      </c>
      <c r="AH476" s="8" t="e" cm="1">
        <f t="array" aca="1" ref="AH476" ca="1">dECuCon4C(AE476)</f>
        <v>#VALUE!</v>
      </c>
      <c r="AI476" s="10"/>
      <c r="AJ476" s="11" t="e">
        <f t="shared" ca="1" si="335"/>
        <v>#NAME?</v>
      </c>
      <c r="AK476" s="8" t="e">
        <f t="shared" ca="1" si="313"/>
        <v>#NAME?</v>
      </c>
      <c r="AN476" s="8">
        <f t="shared" si="337"/>
        <v>5588</v>
      </c>
      <c r="AO476" s="19" t="e" cm="1">
        <f t="array" aca="1" ref="AO476" ca="1">INDIRECT("V"&amp;($AN476+10-$AQ$2)) - INDIRECT("V"&amp;($AN476+10))</f>
        <v>#DIV/0!</v>
      </c>
      <c r="AP476" s="19" t="e" cm="1">
        <f t="array" aca="1" ref="AP476" ca="1">INDIRECT("W"&amp;($AN476+10-$AQ$2)) - INDIRECT("W"&amp;($AN476+10))</f>
        <v>#DIV/0!</v>
      </c>
      <c r="AQ476" s="19" t="e" cm="1">
        <f t="array" aca="1" ref="AQ476" ca="1">INDIRECT("X"&amp;($AN476+10-$AQ$2)) - INDIRECT("X"&amp;($AN476+10))</f>
        <v>#DIV/0!</v>
      </c>
      <c r="AR476" s="19" t="e" cm="1">
        <f t="array" aca="1" ref="AR476" ca="1">INDIRECT("Y"&amp;($AN476+10-$AQ$2)) - INDIRECT("Y"&amp;($AN476+10))</f>
        <v>#DIV/0!</v>
      </c>
      <c r="AS476" s="8" t="e" cm="1">
        <f t="array" aca="1" ref="AS476" ca="1">INDIRECT("AD"&amp;($AN476+10-$AQ$2))</f>
        <v>#NAME?</v>
      </c>
      <c r="AU476" s="12" t="e">
        <f t="shared" ca="1" si="336"/>
        <v>#NAME?</v>
      </c>
      <c r="AV476" s="8" t="e">
        <f t="shared" ca="1" si="345"/>
        <v>#NAME?</v>
      </c>
      <c r="AW476" s="8" t="e">
        <f t="shared" ca="1" si="346"/>
        <v>#NAME?</v>
      </c>
      <c r="AX476" s="8" t="e" cm="1">
        <f t="array" aca="1" ref="AX476" ca="1">AW476 - dECuCon4C(AV476)</f>
        <v>#NAME?</v>
      </c>
      <c r="AY476" s="8" t="e" cm="1">
        <f t="array" aca="1" ref="AY476" ca="1">dECuCon4C(AV476)</f>
        <v>#VALUE!</v>
      </c>
      <c r="AZ476" s="8"/>
      <c r="BA476" s="13" t="e">
        <f t="shared" ca="1" si="347"/>
        <v>#NAME?</v>
      </c>
    </row>
    <row r="477" spans="22:53" x14ac:dyDescent="0.25">
      <c r="V477" s="8"/>
      <c r="W477" s="8"/>
      <c r="X477" s="8"/>
      <c r="Y477" s="8"/>
      <c r="Z477" s="8" t="e">
        <f t="shared" si="348"/>
        <v>#DIV/0!</v>
      </c>
      <c r="AA477" s="8" t="e">
        <f t="shared" si="349"/>
        <v>#DIV/0!</v>
      </c>
      <c r="AD477" s="9" t="e" cm="1">
        <f t="array" aca="1" ref="AD477" ca="1">Tgost2009(C477/100.0557)+273.15</f>
        <v>#NAME?</v>
      </c>
      <c r="AE477" s="8" t="e">
        <f t="shared" ca="1" si="311"/>
        <v>#NAME?</v>
      </c>
      <c r="AF477" s="8" t="e">
        <f t="shared" ca="1" si="312"/>
        <v>#NAME?</v>
      </c>
      <c r="AG477" s="8" t="e" cm="1">
        <f t="array" aca="1" ref="AG477" ca="1">AF477-dECuCon4C(AE477)</f>
        <v>#NAME?</v>
      </c>
      <c r="AH477" s="8" t="e" cm="1">
        <f t="array" aca="1" ref="AH477" ca="1">dECuCon4C(AE477)</f>
        <v>#VALUE!</v>
      </c>
      <c r="AI477" s="10"/>
      <c r="AJ477" s="11" t="e">
        <f t="shared" ca="1" si="335"/>
        <v>#NAME?</v>
      </c>
      <c r="AK477" s="8" t="e">
        <f t="shared" ca="1" si="313"/>
        <v>#NAME?</v>
      </c>
      <c r="AN477" s="8">
        <f t="shared" si="337"/>
        <v>5600</v>
      </c>
      <c r="AO477" s="19" t="e" cm="1">
        <f t="array" aca="1" ref="AO477" ca="1">INDIRECT("V"&amp;($AN477+10-$AQ$2)) - INDIRECT("V"&amp;($AN477+10))</f>
        <v>#DIV/0!</v>
      </c>
      <c r="AP477" s="19" t="e" cm="1">
        <f t="array" aca="1" ref="AP477" ca="1">INDIRECT("W"&amp;($AN477+10-$AQ$2)) - INDIRECT("W"&amp;($AN477+10))</f>
        <v>#DIV/0!</v>
      </c>
      <c r="AQ477" s="19" t="e" cm="1">
        <f t="array" aca="1" ref="AQ477" ca="1">INDIRECT("X"&amp;($AN477+10-$AQ$2)) - INDIRECT("X"&amp;($AN477+10))</f>
        <v>#DIV/0!</v>
      </c>
      <c r="AR477" s="19" t="e" cm="1">
        <f t="array" aca="1" ref="AR477" ca="1">INDIRECT("Y"&amp;($AN477+10-$AQ$2)) - INDIRECT("Y"&amp;($AN477+10))</f>
        <v>#DIV/0!</v>
      </c>
      <c r="AS477" s="8" t="e" cm="1">
        <f t="array" aca="1" ref="AS477" ca="1">INDIRECT("AD"&amp;($AN477+10-$AQ$2))</f>
        <v>#NAME?</v>
      </c>
      <c r="AU477" s="12" t="e">
        <f t="shared" ca="1" si="336"/>
        <v>#NAME?</v>
      </c>
      <c r="AV477" s="8" t="e">
        <f t="shared" ca="1" si="345"/>
        <v>#NAME?</v>
      </c>
      <c r="AW477" s="8" t="e">
        <f t="shared" ca="1" si="346"/>
        <v>#NAME?</v>
      </c>
      <c r="AX477" s="8" t="e" cm="1">
        <f t="array" aca="1" ref="AX477" ca="1">AW477 - dECuCon4C(AV477)</f>
        <v>#NAME?</v>
      </c>
      <c r="AY477" s="8" t="e" cm="1">
        <f t="array" aca="1" ref="AY477" ca="1">dECuCon4C(AV477)</f>
        <v>#VALUE!</v>
      </c>
      <c r="AZ477" s="8"/>
      <c r="BA477" s="13" t="e">
        <f t="shared" ca="1" si="347"/>
        <v>#NAME?</v>
      </c>
    </row>
    <row r="478" spans="22:53" x14ac:dyDescent="0.25">
      <c r="V478" s="8"/>
      <c r="W478" s="8"/>
      <c r="X478" s="8"/>
      <c r="Y478" s="8"/>
      <c r="Z478" s="8" t="e">
        <f t="shared" si="348"/>
        <v>#DIV/0!</v>
      </c>
      <c r="AA478" s="8" t="e">
        <f t="shared" si="349"/>
        <v>#DIV/0!</v>
      </c>
      <c r="AD478" s="9" t="e" cm="1">
        <f t="array" aca="1" ref="AD478" ca="1">Tgost2009(C478/100.0557)+273.15</f>
        <v>#NAME?</v>
      </c>
      <c r="AE478" s="8" t="e">
        <f t="shared" ca="1" si="311"/>
        <v>#NAME?</v>
      </c>
      <c r="AF478" s="8" t="e">
        <f t="shared" ca="1" si="312"/>
        <v>#NAME?</v>
      </c>
      <c r="AG478" s="8" t="e" cm="1">
        <f t="array" aca="1" ref="AG478" ca="1">AF478-dECuCon4C(AE478)</f>
        <v>#NAME?</v>
      </c>
      <c r="AH478" s="8" t="e" cm="1">
        <f t="array" aca="1" ref="AH478" ca="1">dECuCon4C(AE478)</f>
        <v>#VALUE!</v>
      </c>
      <c r="AI478" s="10"/>
      <c r="AJ478" s="11" t="e">
        <f t="shared" ca="1" si="335"/>
        <v>#NAME?</v>
      </c>
      <c r="AK478" s="8" t="e">
        <f t="shared" ca="1" si="313"/>
        <v>#NAME?</v>
      </c>
      <c r="AN478" s="8">
        <f t="shared" si="337"/>
        <v>5612</v>
      </c>
      <c r="AO478" s="19" t="e" cm="1">
        <f t="array" aca="1" ref="AO478" ca="1">INDIRECT("V"&amp;($AN478+10-$AQ$2)) - INDIRECT("V"&amp;($AN478+10))</f>
        <v>#DIV/0!</v>
      </c>
      <c r="AP478" s="19" t="e" cm="1">
        <f t="array" aca="1" ref="AP478" ca="1">INDIRECT("W"&amp;($AN478+10-$AQ$2)) - INDIRECT("W"&amp;($AN478+10))</f>
        <v>#DIV/0!</v>
      </c>
      <c r="AQ478" s="19" t="e" cm="1">
        <f t="array" aca="1" ref="AQ478" ca="1">INDIRECT("X"&amp;($AN478+10-$AQ$2)) - INDIRECT("X"&amp;($AN478+10))</f>
        <v>#DIV/0!</v>
      </c>
      <c r="AR478" s="19" t="e" cm="1">
        <f t="array" aca="1" ref="AR478" ca="1">INDIRECT("Y"&amp;($AN478+10-$AQ$2)) - INDIRECT("Y"&amp;($AN478+10))</f>
        <v>#DIV/0!</v>
      </c>
      <c r="AS478" s="8" t="e" cm="1">
        <f t="array" aca="1" ref="AS478" ca="1">INDIRECT("AD"&amp;($AN478+10-$AQ$2))</f>
        <v>#NAME?</v>
      </c>
      <c r="AU478" s="12" t="e">
        <f t="shared" ca="1" si="336"/>
        <v>#NAME?</v>
      </c>
      <c r="AV478" s="8" t="e">
        <f t="shared" ca="1" si="345"/>
        <v>#NAME?</v>
      </c>
      <c r="AW478" s="8" t="e">
        <f t="shared" ca="1" si="346"/>
        <v>#NAME?</v>
      </c>
      <c r="AX478" s="8" t="e" cm="1">
        <f t="array" aca="1" ref="AX478" ca="1">AW478 - dECuCon4C(AV478)</f>
        <v>#NAME?</v>
      </c>
      <c r="AY478" s="8" t="e" cm="1">
        <f t="array" aca="1" ref="AY478" ca="1">dECuCon4C(AV478)</f>
        <v>#VALUE!</v>
      </c>
      <c r="AZ478" s="8"/>
      <c r="BA478" s="13" t="e">
        <f t="shared" ca="1" si="347"/>
        <v>#NAME?</v>
      </c>
    </row>
    <row r="479" spans="22:53" x14ac:dyDescent="0.25">
      <c r="V479" s="8" t="e">
        <f t="shared" ref="V479:V486" si="350">AVERAGE(D479:E479)</f>
        <v>#DIV/0!</v>
      </c>
      <c r="W479" s="8" t="e">
        <f t="shared" ref="W479:W486" si="351">AVERAGE(F479:G479)</f>
        <v>#DIV/0!</v>
      </c>
      <c r="X479" s="8" t="e">
        <f t="shared" ref="X479:X486" si="352">AVERAGE(H479:I479)</f>
        <v>#DIV/0!</v>
      </c>
      <c r="Y479" s="8" t="e">
        <f t="shared" ref="Y479:Y486" si="353">AVERAGE(J479:K479)</f>
        <v>#DIV/0!</v>
      </c>
      <c r="Z479" s="8"/>
      <c r="AA479" s="8"/>
      <c r="AD479" s="9" t="e" cm="1">
        <f t="array" aca="1" ref="AD479" ca="1">Tgost2009(C479/100.0557)+273.15</f>
        <v>#NAME?</v>
      </c>
      <c r="AE479" s="8" t="e">
        <f t="shared" ca="1" si="311"/>
        <v>#NAME?</v>
      </c>
      <c r="AF479" s="8" t="e">
        <f t="shared" ca="1" si="312"/>
        <v>#NAME?</v>
      </c>
      <c r="AG479" s="8" t="e" cm="1">
        <f t="array" aca="1" ref="AG479" ca="1">AF479-dECuCon4C(AE479)</f>
        <v>#NAME?</v>
      </c>
      <c r="AH479" s="8" t="e" cm="1">
        <f t="array" aca="1" ref="AH479" ca="1">dECuCon4C(AE479)</f>
        <v>#VALUE!</v>
      </c>
      <c r="AI479" s="10" t="e">
        <f t="shared" ref="AI479:AI486" ca="1" si="354">(W479-V479)/(AF479-AG479)*10^(6)</f>
        <v>#DIV/0!</v>
      </c>
      <c r="AJ479" s="11" t="e">
        <f t="shared" ca="1" si="335"/>
        <v>#NAME?</v>
      </c>
      <c r="AK479" s="8" t="e">
        <f t="shared" ca="1" si="313"/>
        <v>#NAME?</v>
      </c>
      <c r="AN479" s="8">
        <f t="shared" si="337"/>
        <v>5624</v>
      </c>
      <c r="AO479" s="19" t="e" cm="1">
        <f t="array" aca="1" ref="AO479" ca="1">INDIRECT("V"&amp;($AN479+10-$AQ$2)) - INDIRECT("V"&amp;($AN479+10))</f>
        <v>#DIV/0!</v>
      </c>
      <c r="AP479" s="19" t="e" cm="1">
        <f t="array" aca="1" ref="AP479" ca="1">INDIRECT("W"&amp;($AN479+10-$AQ$2)) - INDIRECT("W"&amp;($AN479+10))</f>
        <v>#DIV/0!</v>
      </c>
      <c r="AQ479" s="19" t="e" cm="1">
        <f t="array" aca="1" ref="AQ479" ca="1">INDIRECT("X"&amp;($AN479+10-$AQ$2)) - INDIRECT("X"&amp;($AN479+10))</f>
        <v>#DIV/0!</v>
      </c>
      <c r="AR479" s="19" t="e" cm="1">
        <f t="array" aca="1" ref="AR479" ca="1">INDIRECT("Y"&amp;($AN479+10-$AQ$2)) - INDIRECT("Y"&amp;($AN479+10))</f>
        <v>#DIV/0!</v>
      </c>
      <c r="AS479" s="8" t="e" cm="1">
        <f t="array" aca="1" ref="AS479" ca="1">INDIRECT("AD"&amp;($AN479+10-$AQ$2))</f>
        <v>#NAME?</v>
      </c>
      <c r="AU479" s="12" t="e">
        <f t="shared" ca="1" si="336"/>
        <v>#NAME?</v>
      </c>
      <c r="AV479" s="8" t="e">
        <f t="shared" ca="1" si="345"/>
        <v>#NAME?</v>
      </c>
      <c r="AW479" s="8" t="e">
        <f t="shared" ca="1" si="346"/>
        <v>#NAME?</v>
      </c>
      <c r="AX479" s="8" t="e" cm="1">
        <f t="array" aca="1" ref="AX479" ca="1">AW479 - dECuCon4C(AV479)</f>
        <v>#NAME?</v>
      </c>
      <c r="AY479" s="8" t="e" cm="1">
        <f t="array" aca="1" ref="AY479" ca="1">dECuCon4C(AV479)</f>
        <v>#VALUE!</v>
      </c>
      <c r="AZ479" s="8"/>
      <c r="BA479" s="13" t="e">
        <f t="shared" ca="1" si="347"/>
        <v>#NAME?</v>
      </c>
    </row>
    <row r="480" spans="22:53" x14ac:dyDescent="0.25">
      <c r="V480" s="8" t="e">
        <f t="shared" si="350"/>
        <v>#DIV/0!</v>
      </c>
      <c r="W480" s="8" t="e">
        <f t="shared" si="351"/>
        <v>#DIV/0!</v>
      </c>
      <c r="X480" s="8" t="e">
        <f t="shared" si="352"/>
        <v>#DIV/0!</v>
      </c>
      <c r="Y480" s="8" t="e">
        <f t="shared" si="353"/>
        <v>#DIV/0!</v>
      </c>
      <c r="Z480" s="8"/>
      <c r="AA480" s="8"/>
      <c r="AD480" s="9" t="e" cm="1">
        <f t="array" aca="1" ref="AD480" ca="1">Tgost2009(C480/100.0557)+273.15</f>
        <v>#NAME?</v>
      </c>
      <c r="AE480" s="8" t="e">
        <f t="shared" ca="1" si="311"/>
        <v>#NAME?</v>
      </c>
      <c r="AF480" s="8" t="e">
        <f t="shared" ca="1" si="312"/>
        <v>#NAME?</v>
      </c>
      <c r="AG480" s="8" t="e" cm="1">
        <f t="array" aca="1" ref="AG480" ca="1">AF480-dECuCon4C(AE480)</f>
        <v>#NAME?</v>
      </c>
      <c r="AH480" s="8" t="e" cm="1">
        <f t="array" aca="1" ref="AH480" ca="1">dECuCon4C(AE480)</f>
        <v>#VALUE!</v>
      </c>
      <c r="AI480" s="10" t="e">
        <f t="shared" ca="1" si="354"/>
        <v>#DIV/0!</v>
      </c>
      <c r="AJ480" s="11" t="e">
        <f t="shared" ca="1" si="335"/>
        <v>#NAME?</v>
      </c>
      <c r="AK480" s="8" t="e">
        <f t="shared" ca="1" si="313"/>
        <v>#NAME?</v>
      </c>
      <c r="AN480" s="8">
        <f t="shared" si="337"/>
        <v>5636</v>
      </c>
      <c r="AO480" s="19" t="e" cm="1">
        <f t="array" aca="1" ref="AO480" ca="1">INDIRECT("V"&amp;($AN480+10-$AQ$2)) - INDIRECT("V"&amp;($AN480+10))</f>
        <v>#DIV/0!</v>
      </c>
      <c r="AP480" s="19" t="e" cm="1">
        <f t="array" aca="1" ref="AP480" ca="1">INDIRECT("W"&amp;($AN480+10-$AQ$2)) - INDIRECT("W"&amp;($AN480+10))</f>
        <v>#DIV/0!</v>
      </c>
      <c r="AQ480" s="19" t="e" cm="1">
        <f t="array" aca="1" ref="AQ480" ca="1">INDIRECT("X"&amp;($AN480+10-$AQ$2)) - INDIRECT("X"&amp;($AN480+10))</f>
        <v>#DIV/0!</v>
      </c>
      <c r="AR480" s="19" t="e" cm="1">
        <f t="array" aca="1" ref="AR480" ca="1">INDIRECT("Y"&amp;($AN480+10-$AQ$2)) - INDIRECT("Y"&amp;($AN480+10))</f>
        <v>#DIV/0!</v>
      </c>
      <c r="AS480" s="8" t="e" cm="1">
        <f t="array" aca="1" ref="AS480" ca="1">INDIRECT("AD"&amp;($AN480+10-$AQ$2))</f>
        <v>#NAME?</v>
      </c>
      <c r="AU480" s="12" t="e">
        <f t="shared" ca="1" si="336"/>
        <v>#NAME?</v>
      </c>
      <c r="AV480" s="8" t="e">
        <f t="shared" ca="1" si="345"/>
        <v>#NAME?</v>
      </c>
      <c r="AW480" s="8" t="e">
        <f t="shared" ca="1" si="346"/>
        <v>#NAME?</v>
      </c>
      <c r="AX480" s="8" t="e" cm="1">
        <f t="array" aca="1" ref="AX480" ca="1">AW480 - dECuCon4C(AV480)</f>
        <v>#NAME?</v>
      </c>
      <c r="AY480" s="8" t="e" cm="1">
        <f t="array" aca="1" ref="AY480" ca="1">dECuCon4C(AV480)</f>
        <v>#VALUE!</v>
      </c>
      <c r="AZ480" s="8"/>
      <c r="BA480" s="13" t="e">
        <f t="shared" ca="1" si="347"/>
        <v>#NAME?</v>
      </c>
    </row>
    <row r="481" spans="22:53" x14ac:dyDescent="0.25">
      <c r="V481" s="8" t="e">
        <f t="shared" si="350"/>
        <v>#DIV/0!</v>
      </c>
      <c r="W481" s="8" t="e">
        <f t="shared" si="351"/>
        <v>#DIV/0!</v>
      </c>
      <c r="X481" s="8" t="e">
        <f t="shared" si="352"/>
        <v>#DIV/0!</v>
      </c>
      <c r="Y481" s="8" t="e">
        <f t="shared" si="353"/>
        <v>#DIV/0!</v>
      </c>
      <c r="Z481" s="8"/>
      <c r="AA481" s="8"/>
      <c r="AD481" s="9" t="e" cm="1">
        <f t="array" aca="1" ref="AD481" ca="1">Tgost2009(C481/100.0557)+273.15</f>
        <v>#NAME?</v>
      </c>
      <c r="AE481" s="8" t="e">
        <f t="shared" ca="1" si="311"/>
        <v>#NAME?</v>
      </c>
      <c r="AF481" s="8" t="e">
        <f t="shared" ca="1" si="312"/>
        <v>#NAME?</v>
      </c>
      <c r="AG481" s="8" t="e" cm="1">
        <f t="array" aca="1" ref="AG481" ca="1">AF481-dECuCon4C(AE481)</f>
        <v>#NAME?</v>
      </c>
      <c r="AH481" s="8" t="e" cm="1">
        <f t="array" aca="1" ref="AH481" ca="1">dECuCon4C(AE481)</f>
        <v>#VALUE!</v>
      </c>
      <c r="AI481" s="10" t="e">
        <f t="shared" ca="1" si="354"/>
        <v>#DIV/0!</v>
      </c>
      <c r="AJ481" s="11" t="e">
        <f t="shared" ca="1" si="335"/>
        <v>#NAME?</v>
      </c>
      <c r="AK481" s="8" t="e">
        <f t="shared" ca="1" si="313"/>
        <v>#NAME?</v>
      </c>
      <c r="AN481" s="8">
        <f t="shared" si="337"/>
        <v>5648</v>
      </c>
      <c r="AO481" s="19" t="e" cm="1">
        <f t="array" aca="1" ref="AO481" ca="1">INDIRECT("V"&amp;($AN481+10-$AQ$2)) - INDIRECT("V"&amp;($AN481+10))</f>
        <v>#DIV/0!</v>
      </c>
      <c r="AP481" s="19" t="e" cm="1">
        <f t="array" aca="1" ref="AP481" ca="1">INDIRECT("W"&amp;($AN481+10-$AQ$2)) - INDIRECT("W"&amp;($AN481+10))</f>
        <v>#DIV/0!</v>
      </c>
      <c r="AQ481" s="19" t="e" cm="1">
        <f t="array" aca="1" ref="AQ481" ca="1">INDIRECT("X"&amp;($AN481+10-$AQ$2)) - INDIRECT("X"&amp;($AN481+10))</f>
        <v>#DIV/0!</v>
      </c>
      <c r="AR481" s="19" t="e" cm="1">
        <f t="array" aca="1" ref="AR481" ca="1">INDIRECT("Y"&amp;($AN481+10-$AQ$2)) - INDIRECT("Y"&amp;($AN481+10))</f>
        <v>#DIV/0!</v>
      </c>
      <c r="AS481" s="8" t="e" cm="1">
        <f t="array" aca="1" ref="AS481" ca="1">INDIRECT("AD"&amp;($AN481+10-$AQ$2))</f>
        <v>#NAME?</v>
      </c>
      <c r="AU481" s="12" t="e">
        <f t="shared" ca="1" si="336"/>
        <v>#NAME?</v>
      </c>
      <c r="AV481" s="8" t="e">
        <f t="shared" ca="1" si="345"/>
        <v>#NAME?</v>
      </c>
      <c r="AW481" s="8" t="e">
        <f t="shared" ca="1" si="346"/>
        <v>#NAME?</v>
      </c>
      <c r="AX481" s="8" t="e" cm="1">
        <f t="array" aca="1" ref="AX481" ca="1">AW481 - dECuCon4C(AV481)</f>
        <v>#NAME?</v>
      </c>
      <c r="AY481" s="8" t="e" cm="1">
        <f t="array" aca="1" ref="AY481" ca="1">dECuCon4C(AV481)</f>
        <v>#VALUE!</v>
      </c>
      <c r="AZ481" s="8"/>
      <c r="BA481" s="13" t="e">
        <f t="shared" ca="1" si="347"/>
        <v>#NAME?</v>
      </c>
    </row>
    <row r="482" spans="22:53" x14ac:dyDescent="0.25">
      <c r="V482" s="8" t="e">
        <f t="shared" si="350"/>
        <v>#DIV/0!</v>
      </c>
      <c r="W482" s="8" t="e">
        <f t="shared" si="351"/>
        <v>#DIV/0!</v>
      </c>
      <c r="X482" s="8" t="e">
        <f t="shared" si="352"/>
        <v>#DIV/0!</v>
      </c>
      <c r="Y482" s="8" t="e">
        <f t="shared" si="353"/>
        <v>#DIV/0!</v>
      </c>
      <c r="Z482" s="8"/>
      <c r="AA482" s="8"/>
      <c r="AD482" s="9" t="e" cm="1">
        <f t="array" aca="1" ref="AD482" ca="1">Tgost2009(C482/100.0557)+273.15</f>
        <v>#NAME?</v>
      </c>
      <c r="AE482" s="8" t="e">
        <f t="shared" ca="1" si="311"/>
        <v>#NAME?</v>
      </c>
      <c r="AF482" s="8" t="e">
        <f t="shared" ca="1" si="312"/>
        <v>#NAME?</v>
      </c>
      <c r="AG482" s="8" t="e" cm="1">
        <f t="array" aca="1" ref="AG482" ca="1">AF482-dECuCon4C(AE482)</f>
        <v>#NAME?</v>
      </c>
      <c r="AH482" s="8" t="e" cm="1">
        <f t="array" aca="1" ref="AH482" ca="1">dECuCon4C(AE482)</f>
        <v>#VALUE!</v>
      </c>
      <c r="AI482" s="10" t="e">
        <f t="shared" ca="1" si="354"/>
        <v>#DIV/0!</v>
      </c>
      <c r="AJ482" s="11" t="e">
        <f t="shared" ca="1" si="335"/>
        <v>#NAME?</v>
      </c>
      <c r="AK482" s="8" t="e">
        <f t="shared" ca="1" si="313"/>
        <v>#NAME?</v>
      </c>
      <c r="AN482" s="8">
        <f t="shared" si="337"/>
        <v>5660</v>
      </c>
      <c r="AO482" s="19" t="e" cm="1">
        <f t="array" aca="1" ref="AO482" ca="1">INDIRECT("V"&amp;($AN482+10-$AQ$2)) - INDIRECT("V"&amp;($AN482+10))</f>
        <v>#DIV/0!</v>
      </c>
      <c r="AP482" s="19" t="e" cm="1">
        <f t="array" aca="1" ref="AP482" ca="1">INDIRECT("W"&amp;($AN482+10-$AQ$2)) - INDIRECT("W"&amp;($AN482+10))</f>
        <v>#DIV/0!</v>
      </c>
      <c r="AQ482" s="19" t="e" cm="1">
        <f t="array" aca="1" ref="AQ482" ca="1">INDIRECT("X"&amp;($AN482+10-$AQ$2)) - INDIRECT("X"&amp;($AN482+10))</f>
        <v>#DIV/0!</v>
      </c>
      <c r="AR482" s="19" t="e" cm="1">
        <f t="array" aca="1" ref="AR482" ca="1">INDIRECT("Y"&amp;($AN482+10-$AQ$2)) - INDIRECT("Y"&amp;($AN482+10))</f>
        <v>#DIV/0!</v>
      </c>
      <c r="AS482" s="8" t="e" cm="1">
        <f t="array" aca="1" ref="AS482" ca="1">INDIRECT("AD"&amp;($AN482+10-$AQ$2))</f>
        <v>#NAME?</v>
      </c>
      <c r="AU482" s="12" t="e">
        <f t="shared" ca="1" si="336"/>
        <v>#NAME?</v>
      </c>
      <c r="AV482" s="8" t="e">
        <f t="shared" ca="1" si="345"/>
        <v>#NAME?</v>
      </c>
      <c r="AW482" s="8" t="e">
        <f t="shared" ca="1" si="346"/>
        <v>#NAME?</v>
      </c>
      <c r="AX482" s="8" t="e" cm="1">
        <f t="array" aca="1" ref="AX482" ca="1">AW482 - dECuCon4C(AV482)</f>
        <v>#NAME?</v>
      </c>
      <c r="AY482" s="8" t="e" cm="1">
        <f t="array" aca="1" ref="AY482" ca="1">dECuCon4C(AV482)</f>
        <v>#VALUE!</v>
      </c>
      <c r="AZ482" s="8"/>
      <c r="BA482" s="13" t="e">
        <f t="shared" ca="1" si="347"/>
        <v>#NAME?</v>
      </c>
    </row>
    <row r="483" spans="22:53" x14ac:dyDescent="0.25">
      <c r="V483" s="8" t="e">
        <f t="shared" si="350"/>
        <v>#DIV/0!</v>
      </c>
      <c r="W483" s="8" t="e">
        <f t="shared" si="351"/>
        <v>#DIV/0!</v>
      </c>
      <c r="X483" s="8" t="e">
        <f t="shared" si="352"/>
        <v>#DIV/0!</v>
      </c>
      <c r="Y483" s="8" t="e">
        <f t="shared" si="353"/>
        <v>#DIV/0!</v>
      </c>
      <c r="Z483" s="8"/>
      <c r="AA483" s="8"/>
      <c r="AD483" s="9" t="e" cm="1">
        <f t="array" aca="1" ref="AD483" ca="1">Tgost2009(C483/100.0557)+273.15</f>
        <v>#NAME?</v>
      </c>
      <c r="AE483" s="8" t="e">
        <f t="shared" ca="1" si="311"/>
        <v>#NAME?</v>
      </c>
      <c r="AF483" s="8" t="e">
        <f t="shared" ca="1" si="312"/>
        <v>#NAME?</v>
      </c>
      <c r="AG483" s="8" t="e" cm="1">
        <f t="array" aca="1" ref="AG483" ca="1">AF483-dECuCon4C(AE483)</f>
        <v>#NAME?</v>
      </c>
      <c r="AH483" s="8" t="e" cm="1">
        <f t="array" aca="1" ref="AH483" ca="1">dECuCon4C(AE483)</f>
        <v>#VALUE!</v>
      </c>
      <c r="AI483" s="10" t="e">
        <f t="shared" ca="1" si="354"/>
        <v>#DIV/0!</v>
      </c>
      <c r="AJ483" s="11" t="e">
        <f t="shared" ca="1" si="335"/>
        <v>#NAME?</v>
      </c>
      <c r="AK483" s="8" t="e">
        <f t="shared" ca="1" si="313"/>
        <v>#NAME?</v>
      </c>
      <c r="AN483" s="8">
        <f t="shared" si="337"/>
        <v>5672</v>
      </c>
      <c r="AO483" s="19" t="e" cm="1">
        <f t="array" aca="1" ref="AO483" ca="1">INDIRECT("V"&amp;($AN483+10-$AQ$2)) - INDIRECT("V"&amp;($AN483+10))</f>
        <v>#DIV/0!</v>
      </c>
      <c r="AP483" s="19" t="e" cm="1">
        <f t="array" aca="1" ref="AP483" ca="1">INDIRECT("W"&amp;($AN483+10-$AQ$2)) - INDIRECT("W"&amp;($AN483+10))</f>
        <v>#DIV/0!</v>
      </c>
      <c r="AQ483" s="19" t="e" cm="1">
        <f t="array" aca="1" ref="AQ483" ca="1">INDIRECT("X"&amp;($AN483+10-$AQ$2)) - INDIRECT("X"&amp;($AN483+10))</f>
        <v>#DIV/0!</v>
      </c>
      <c r="AR483" s="19" t="e" cm="1">
        <f t="array" aca="1" ref="AR483" ca="1">INDIRECT("Y"&amp;($AN483+10-$AQ$2)) - INDIRECT("Y"&amp;($AN483+10))</f>
        <v>#DIV/0!</v>
      </c>
      <c r="AS483" s="8" t="e" cm="1">
        <f t="array" aca="1" ref="AS483" ca="1">INDIRECT("AD"&amp;($AN483+10-$AQ$2))</f>
        <v>#NAME?</v>
      </c>
      <c r="AU483" s="12" t="e">
        <f t="shared" ca="1" si="336"/>
        <v>#NAME?</v>
      </c>
      <c r="AV483" s="8" t="e">
        <f t="shared" ca="1" si="345"/>
        <v>#NAME?</v>
      </c>
      <c r="AW483" s="8" t="e">
        <f t="shared" ca="1" si="346"/>
        <v>#NAME?</v>
      </c>
      <c r="AX483" s="8" t="e" cm="1">
        <f t="array" aca="1" ref="AX483" ca="1">AW483 - dECuCon4C(AV483)</f>
        <v>#NAME?</v>
      </c>
      <c r="AY483" s="8" t="e" cm="1">
        <f t="array" aca="1" ref="AY483" ca="1">dECuCon4C(AV483)</f>
        <v>#VALUE!</v>
      </c>
      <c r="AZ483" s="8"/>
      <c r="BA483" s="13" t="e">
        <f t="shared" ca="1" si="347"/>
        <v>#NAME?</v>
      </c>
    </row>
    <row r="484" spans="22:53" x14ac:dyDescent="0.25">
      <c r="V484" s="8" t="e">
        <f t="shared" si="350"/>
        <v>#DIV/0!</v>
      </c>
      <c r="W484" s="8" t="e">
        <f t="shared" si="351"/>
        <v>#DIV/0!</v>
      </c>
      <c r="X484" s="8" t="e">
        <f t="shared" si="352"/>
        <v>#DIV/0!</v>
      </c>
      <c r="Y484" s="8" t="e">
        <f t="shared" si="353"/>
        <v>#DIV/0!</v>
      </c>
      <c r="Z484" s="8"/>
      <c r="AA484" s="8"/>
      <c r="AD484" s="9" t="e" cm="1">
        <f t="array" aca="1" ref="AD484" ca="1">Tgost2009(C484/100.0557)+273.15</f>
        <v>#NAME?</v>
      </c>
      <c r="AE484" s="8" t="e">
        <f t="shared" ca="1" si="311"/>
        <v>#NAME?</v>
      </c>
      <c r="AF484" s="8" t="e">
        <f t="shared" ca="1" si="312"/>
        <v>#NAME?</v>
      </c>
      <c r="AG484" s="8" t="e" cm="1">
        <f t="array" aca="1" ref="AG484" ca="1">AF484-dECuCon4C(AE484)</f>
        <v>#NAME?</v>
      </c>
      <c r="AH484" s="8" t="e" cm="1">
        <f t="array" aca="1" ref="AH484" ca="1">dECuCon4C(AE484)</f>
        <v>#VALUE!</v>
      </c>
      <c r="AI484" s="10" t="e">
        <f t="shared" ca="1" si="354"/>
        <v>#DIV/0!</v>
      </c>
      <c r="AJ484" s="11" t="e">
        <f t="shared" ca="1" si="335"/>
        <v>#NAME?</v>
      </c>
      <c r="AK484" s="8" t="e">
        <f t="shared" ca="1" si="313"/>
        <v>#NAME?</v>
      </c>
      <c r="AN484" s="8">
        <f t="shared" si="337"/>
        <v>5684</v>
      </c>
      <c r="AO484" s="19" t="e" cm="1">
        <f t="array" aca="1" ref="AO484" ca="1">INDIRECT("V"&amp;($AN484+10-$AQ$2)) - INDIRECT("V"&amp;($AN484+10))</f>
        <v>#DIV/0!</v>
      </c>
      <c r="AP484" s="19" t="e" cm="1">
        <f t="array" aca="1" ref="AP484" ca="1">INDIRECT("W"&amp;($AN484+10-$AQ$2)) - INDIRECT("W"&amp;($AN484+10))</f>
        <v>#DIV/0!</v>
      </c>
      <c r="AQ484" s="19" t="e" cm="1">
        <f t="array" aca="1" ref="AQ484" ca="1">INDIRECT("X"&amp;($AN484+10-$AQ$2)) - INDIRECT("X"&amp;($AN484+10))</f>
        <v>#DIV/0!</v>
      </c>
      <c r="AR484" s="19" t="e" cm="1">
        <f t="array" aca="1" ref="AR484" ca="1">INDIRECT("Y"&amp;($AN484+10-$AQ$2)) - INDIRECT("Y"&amp;($AN484+10))</f>
        <v>#DIV/0!</v>
      </c>
      <c r="AS484" s="8" t="e" cm="1">
        <f t="array" aca="1" ref="AS484" ca="1">INDIRECT("AD"&amp;($AN484+10-$AQ$2))</f>
        <v>#NAME?</v>
      </c>
      <c r="AU484" s="12" t="e">
        <f t="shared" ca="1" si="336"/>
        <v>#NAME?</v>
      </c>
      <c r="AV484" s="8" t="e">
        <f t="shared" ca="1" si="345"/>
        <v>#NAME?</v>
      </c>
      <c r="AW484" s="8" t="e">
        <f t="shared" ca="1" si="346"/>
        <v>#NAME?</v>
      </c>
      <c r="AX484" s="8" t="e" cm="1">
        <f t="array" aca="1" ref="AX484" ca="1">AW484 - dECuCon4C(AV484)</f>
        <v>#NAME?</v>
      </c>
      <c r="AY484" s="8" t="e" cm="1">
        <f t="array" aca="1" ref="AY484" ca="1">dECuCon4C(AV484)</f>
        <v>#VALUE!</v>
      </c>
      <c r="AZ484" s="8"/>
      <c r="BA484" s="13" t="e">
        <f t="shared" ca="1" si="347"/>
        <v>#NAME?</v>
      </c>
    </row>
    <row r="485" spans="22:53" x14ac:dyDescent="0.25">
      <c r="V485" s="8" t="e">
        <f t="shared" si="350"/>
        <v>#DIV/0!</v>
      </c>
      <c r="W485" s="8" t="e">
        <f t="shared" si="351"/>
        <v>#DIV/0!</v>
      </c>
      <c r="X485" s="8" t="e">
        <f t="shared" si="352"/>
        <v>#DIV/0!</v>
      </c>
      <c r="Y485" s="8" t="e">
        <f t="shared" si="353"/>
        <v>#DIV/0!</v>
      </c>
      <c r="Z485" s="8"/>
      <c r="AA485" s="8"/>
      <c r="AD485" s="9" t="e" cm="1">
        <f t="array" aca="1" ref="AD485" ca="1">Tgost2009(C485/100.0557)+273.15</f>
        <v>#NAME?</v>
      </c>
      <c r="AE485" s="8" t="e">
        <f t="shared" ref="AE485:AE548" ca="1" si="355">AD485 - 273.15</f>
        <v>#NAME?</v>
      </c>
      <c r="AF485" s="8" t="e">
        <f t="shared" ref="AF485:AF548" ca="1" si="356">0.041* AD485 *(EXP(-AD485/93)+0.123- 0.442/(1+(AD485/172.4)^3))+0.804</f>
        <v>#NAME?</v>
      </c>
      <c r="AG485" s="8" t="e" cm="1">
        <f t="array" aca="1" ref="AG485" ca="1">AF485-dECuCon4C(AE485)</f>
        <v>#NAME?</v>
      </c>
      <c r="AH485" s="8" t="e" cm="1">
        <f t="array" aca="1" ref="AH485" ca="1">dECuCon4C(AE485)</f>
        <v>#VALUE!</v>
      </c>
      <c r="AI485" s="10" t="e">
        <f t="shared" ca="1" si="354"/>
        <v>#DIV/0!</v>
      </c>
      <c r="AJ485" s="11" t="e">
        <f t="shared" ca="1" si="335"/>
        <v>#NAME?</v>
      </c>
      <c r="AK485" s="8" t="e">
        <f t="shared" ref="AK485:AK548" ca="1" si="357">1/AD485</f>
        <v>#NAME?</v>
      </c>
      <c r="AN485" s="8">
        <f t="shared" si="337"/>
        <v>5696</v>
      </c>
      <c r="AO485" s="19" t="e" cm="1">
        <f t="array" aca="1" ref="AO485" ca="1">INDIRECT("V"&amp;($AN485+10-$AQ$2)) - INDIRECT("V"&amp;($AN485+10))</f>
        <v>#DIV/0!</v>
      </c>
      <c r="AP485" s="19" t="e" cm="1">
        <f t="array" aca="1" ref="AP485" ca="1">INDIRECT("W"&amp;($AN485+10-$AQ$2)) - INDIRECT("W"&amp;($AN485+10))</f>
        <v>#DIV/0!</v>
      </c>
      <c r="AQ485" s="19" t="e" cm="1">
        <f t="array" aca="1" ref="AQ485" ca="1">INDIRECT("X"&amp;($AN485+10-$AQ$2)) - INDIRECT("X"&amp;($AN485+10))</f>
        <v>#DIV/0!</v>
      </c>
      <c r="AR485" s="19" t="e" cm="1">
        <f t="array" aca="1" ref="AR485" ca="1">INDIRECT("Y"&amp;($AN485+10-$AQ$2)) - INDIRECT("Y"&amp;($AN485+10))</f>
        <v>#DIV/0!</v>
      </c>
      <c r="AS485" s="8" t="e" cm="1">
        <f t="array" aca="1" ref="AS485" ca="1">INDIRECT("AD"&amp;($AN485+10-$AQ$2))</f>
        <v>#NAME?</v>
      </c>
      <c r="AU485" s="12" t="e">
        <f t="shared" ca="1" si="336"/>
        <v>#NAME?</v>
      </c>
      <c r="AV485" s="8" t="e">
        <f t="shared" ca="1" si="345"/>
        <v>#NAME?</v>
      </c>
      <c r="AW485" s="8" t="e">
        <f t="shared" ca="1" si="346"/>
        <v>#NAME?</v>
      </c>
      <c r="AX485" s="8" t="e" cm="1">
        <f t="array" aca="1" ref="AX485" ca="1">AW485 - dECuCon4C(AV485)</f>
        <v>#NAME?</v>
      </c>
      <c r="AY485" s="8" t="e" cm="1">
        <f t="array" aca="1" ref="AY485" ca="1">dECuCon4C(AV485)</f>
        <v>#VALUE!</v>
      </c>
      <c r="AZ485" s="8"/>
      <c r="BA485" s="13" t="e">
        <f t="shared" ca="1" si="347"/>
        <v>#NAME?</v>
      </c>
    </row>
    <row r="486" spans="22:53" x14ac:dyDescent="0.25">
      <c r="V486" s="8" t="e">
        <f t="shared" si="350"/>
        <v>#DIV/0!</v>
      </c>
      <c r="W486" s="8" t="e">
        <f t="shared" si="351"/>
        <v>#DIV/0!</v>
      </c>
      <c r="X486" s="8" t="e">
        <f t="shared" si="352"/>
        <v>#DIV/0!</v>
      </c>
      <c r="Y486" s="8" t="e">
        <f t="shared" si="353"/>
        <v>#DIV/0!</v>
      </c>
      <c r="Z486" s="8"/>
      <c r="AA486" s="8"/>
      <c r="AD486" s="9" t="e" cm="1">
        <f t="array" aca="1" ref="AD486" ca="1">Tgost2009(C486/100.0557)+273.15</f>
        <v>#NAME?</v>
      </c>
      <c r="AE486" s="8" t="e">
        <f t="shared" ca="1" si="355"/>
        <v>#NAME?</v>
      </c>
      <c r="AF486" s="8" t="e">
        <f t="shared" ca="1" si="356"/>
        <v>#NAME?</v>
      </c>
      <c r="AG486" s="8" t="e" cm="1">
        <f t="array" aca="1" ref="AG486" ca="1">AF486-dECuCon4C(AE486)</f>
        <v>#NAME?</v>
      </c>
      <c r="AH486" s="8" t="e" cm="1">
        <f t="array" aca="1" ref="AH486" ca="1">dECuCon4C(AE486)</f>
        <v>#VALUE!</v>
      </c>
      <c r="AI486" s="10" t="e">
        <f t="shared" ca="1" si="354"/>
        <v>#DIV/0!</v>
      </c>
      <c r="AJ486" s="11" t="e">
        <f t="shared" ca="1" si="335"/>
        <v>#NAME?</v>
      </c>
      <c r="AK486" s="8" t="e">
        <f t="shared" ca="1" si="357"/>
        <v>#NAME?</v>
      </c>
      <c r="AN486" s="8">
        <f t="shared" si="337"/>
        <v>5708</v>
      </c>
      <c r="AO486" s="19" t="e" cm="1">
        <f t="array" aca="1" ref="AO486" ca="1">INDIRECT("V"&amp;($AN486+10-$AQ$2)) - INDIRECT("V"&amp;($AN486+10))</f>
        <v>#DIV/0!</v>
      </c>
      <c r="AP486" s="19" t="e" cm="1">
        <f t="array" aca="1" ref="AP486" ca="1">INDIRECT("W"&amp;($AN486+10-$AQ$2)) - INDIRECT("W"&amp;($AN486+10))</f>
        <v>#DIV/0!</v>
      </c>
      <c r="AQ486" s="19" t="e" cm="1">
        <f t="array" aca="1" ref="AQ486" ca="1">INDIRECT("X"&amp;($AN486+10-$AQ$2)) - INDIRECT("X"&amp;($AN486+10))</f>
        <v>#DIV/0!</v>
      </c>
      <c r="AR486" s="19" t="e" cm="1">
        <f t="array" aca="1" ref="AR486" ca="1">INDIRECT("Y"&amp;($AN486+10-$AQ$2)) - INDIRECT("Y"&amp;($AN486+10))</f>
        <v>#DIV/0!</v>
      </c>
      <c r="AS486" s="8" t="e" cm="1">
        <f t="array" aca="1" ref="AS486" ca="1">INDIRECT("AD"&amp;($AN486+10-$AQ$2))</f>
        <v>#NAME?</v>
      </c>
      <c r="AU486" s="12" t="e">
        <f t="shared" ca="1" si="336"/>
        <v>#NAME?</v>
      </c>
      <c r="AV486" s="8" t="e">
        <f t="shared" ca="1" si="345"/>
        <v>#NAME?</v>
      </c>
      <c r="AW486" s="8" t="e">
        <f t="shared" ca="1" si="346"/>
        <v>#NAME?</v>
      </c>
      <c r="AX486" s="8" t="e" cm="1">
        <f t="array" aca="1" ref="AX486" ca="1">AW486 - dECuCon4C(AV486)</f>
        <v>#NAME?</v>
      </c>
      <c r="AY486" s="8" t="e" cm="1">
        <f t="array" aca="1" ref="AY486" ca="1">dECuCon4C(AV486)</f>
        <v>#VALUE!</v>
      </c>
      <c r="AZ486" s="8"/>
      <c r="BA486" s="13" t="e">
        <f t="shared" ca="1" si="347"/>
        <v>#NAME?</v>
      </c>
    </row>
    <row r="487" spans="22:53" x14ac:dyDescent="0.25">
      <c r="V487" s="8"/>
      <c r="W487" s="8"/>
      <c r="X487" s="8"/>
      <c r="Y487" s="8"/>
      <c r="Z487" s="8" t="e">
        <f t="shared" ref="Z487:Z490" si="358">AVERAGE(L487:M487)</f>
        <v>#DIV/0!</v>
      </c>
      <c r="AA487" s="8" t="e">
        <f t="shared" ref="AA487:AA490" si="359">AVERAGE(N487:O487)</f>
        <v>#DIV/0!</v>
      </c>
      <c r="AD487" s="9" t="e" cm="1">
        <f t="array" aca="1" ref="AD487" ca="1">Tgost2009(C487/100.0557)+273.15</f>
        <v>#NAME?</v>
      </c>
      <c r="AE487" s="8" t="e">
        <f t="shared" ca="1" si="355"/>
        <v>#NAME?</v>
      </c>
      <c r="AF487" s="8" t="e">
        <f t="shared" ca="1" si="356"/>
        <v>#NAME?</v>
      </c>
      <c r="AG487" s="8" t="e" cm="1">
        <f t="array" aca="1" ref="AG487" ca="1">AF487-dECuCon4C(AE487)</f>
        <v>#NAME?</v>
      </c>
      <c r="AH487" s="8" t="e" cm="1">
        <f t="array" aca="1" ref="AH487" ca="1">dECuCon4C(AE487)</f>
        <v>#VALUE!</v>
      </c>
      <c r="AI487" s="10"/>
      <c r="AJ487" s="11" t="e">
        <f t="shared" ca="1" si="335"/>
        <v>#NAME?</v>
      </c>
      <c r="AK487" s="8" t="e">
        <f t="shared" ca="1" si="357"/>
        <v>#NAME?</v>
      </c>
      <c r="AN487" s="8">
        <f t="shared" si="337"/>
        <v>5720</v>
      </c>
      <c r="AO487" s="19" t="e" cm="1">
        <f t="array" aca="1" ref="AO487" ca="1">INDIRECT("V"&amp;($AN487+10-$AQ$2)) - INDIRECT("V"&amp;($AN487+10))</f>
        <v>#DIV/0!</v>
      </c>
      <c r="AP487" s="19" t="e" cm="1">
        <f t="array" aca="1" ref="AP487" ca="1">INDIRECT("W"&amp;($AN487+10-$AQ$2)) - INDIRECT("W"&amp;($AN487+10))</f>
        <v>#DIV/0!</v>
      </c>
      <c r="AQ487" s="19" t="e" cm="1">
        <f t="array" aca="1" ref="AQ487" ca="1">INDIRECT("X"&amp;($AN487+10-$AQ$2)) - INDIRECT("X"&amp;($AN487+10))</f>
        <v>#DIV/0!</v>
      </c>
      <c r="AR487" s="19" t="e" cm="1">
        <f t="array" aca="1" ref="AR487" ca="1">INDIRECT("Y"&amp;($AN487+10-$AQ$2)) - INDIRECT("Y"&amp;($AN487+10))</f>
        <v>#DIV/0!</v>
      </c>
      <c r="AS487" s="8" t="e" cm="1">
        <f t="array" aca="1" ref="AS487" ca="1">INDIRECT("AD"&amp;($AN487+10-$AQ$2))</f>
        <v>#NAME?</v>
      </c>
      <c r="AU487" s="12" t="e">
        <f t="shared" ca="1" si="336"/>
        <v>#NAME?</v>
      </c>
      <c r="AV487" s="8" t="e">
        <f t="shared" ca="1" si="345"/>
        <v>#NAME?</v>
      </c>
      <c r="AW487" s="8" t="e">
        <f t="shared" ca="1" si="346"/>
        <v>#NAME?</v>
      </c>
      <c r="AX487" s="8" t="e" cm="1">
        <f t="array" aca="1" ref="AX487" ca="1">AW487 - dECuCon4C(AV487)</f>
        <v>#NAME?</v>
      </c>
      <c r="AY487" s="8" t="e" cm="1">
        <f t="array" aca="1" ref="AY487" ca="1">dECuCon4C(AV487)</f>
        <v>#VALUE!</v>
      </c>
      <c r="AZ487" s="8"/>
      <c r="BA487" s="13" t="e">
        <f t="shared" ca="1" si="347"/>
        <v>#NAME?</v>
      </c>
    </row>
    <row r="488" spans="22:53" x14ac:dyDescent="0.25">
      <c r="V488" s="8"/>
      <c r="W488" s="8"/>
      <c r="X488" s="8"/>
      <c r="Y488" s="8"/>
      <c r="Z488" s="8" t="e">
        <f t="shared" si="358"/>
        <v>#DIV/0!</v>
      </c>
      <c r="AA488" s="8" t="e">
        <f t="shared" si="359"/>
        <v>#DIV/0!</v>
      </c>
      <c r="AD488" s="9" t="e" cm="1">
        <f t="array" aca="1" ref="AD488" ca="1">Tgost2009(C488/100.0557)+273.15</f>
        <v>#NAME?</v>
      </c>
      <c r="AE488" s="8" t="e">
        <f t="shared" ca="1" si="355"/>
        <v>#NAME?</v>
      </c>
      <c r="AF488" s="8" t="e">
        <f t="shared" ca="1" si="356"/>
        <v>#NAME?</v>
      </c>
      <c r="AG488" s="8" t="e" cm="1">
        <f t="array" aca="1" ref="AG488" ca="1">AF488-dECuCon4C(AE488)</f>
        <v>#NAME?</v>
      </c>
      <c r="AH488" s="8" t="e" cm="1">
        <f t="array" aca="1" ref="AH488" ca="1">dECuCon4C(AE488)</f>
        <v>#VALUE!</v>
      </c>
      <c r="AI488" s="10"/>
      <c r="AJ488" s="11" t="e">
        <f t="shared" ca="1" si="335"/>
        <v>#NAME?</v>
      </c>
      <c r="AK488" s="8" t="e">
        <f t="shared" ca="1" si="357"/>
        <v>#NAME?</v>
      </c>
      <c r="AN488" s="8">
        <f t="shared" si="337"/>
        <v>5732</v>
      </c>
      <c r="AO488" s="19" t="e" cm="1">
        <f t="array" aca="1" ref="AO488" ca="1">INDIRECT("V"&amp;($AN488+10-$AQ$2)) - INDIRECT("V"&amp;($AN488+10))</f>
        <v>#DIV/0!</v>
      </c>
      <c r="AP488" s="19" t="e" cm="1">
        <f t="array" aca="1" ref="AP488" ca="1">INDIRECT("W"&amp;($AN488+10-$AQ$2)) - INDIRECT("W"&amp;($AN488+10))</f>
        <v>#DIV/0!</v>
      </c>
      <c r="AQ488" s="19" t="e" cm="1">
        <f t="array" aca="1" ref="AQ488" ca="1">INDIRECT("X"&amp;($AN488+10-$AQ$2)) - INDIRECT("X"&amp;($AN488+10))</f>
        <v>#DIV/0!</v>
      </c>
      <c r="AR488" s="19" t="e" cm="1">
        <f t="array" aca="1" ref="AR488" ca="1">INDIRECT("Y"&amp;($AN488+10-$AQ$2)) - INDIRECT("Y"&amp;($AN488+10))</f>
        <v>#DIV/0!</v>
      </c>
      <c r="AS488" s="8" t="e" cm="1">
        <f t="array" aca="1" ref="AS488" ca="1">INDIRECT("AD"&amp;($AN488+10-$AQ$2))</f>
        <v>#NAME?</v>
      </c>
      <c r="AU488" s="12" t="e">
        <f t="shared" ca="1" si="336"/>
        <v>#NAME?</v>
      </c>
      <c r="AV488" s="8" t="e">
        <f t="shared" ca="1" si="345"/>
        <v>#NAME?</v>
      </c>
      <c r="AW488" s="8" t="e">
        <f t="shared" ca="1" si="346"/>
        <v>#NAME?</v>
      </c>
      <c r="AX488" s="8" t="e" cm="1">
        <f t="array" aca="1" ref="AX488" ca="1">AW488 - dECuCon4C(AV488)</f>
        <v>#NAME?</v>
      </c>
      <c r="AY488" s="8" t="e" cm="1">
        <f t="array" aca="1" ref="AY488" ca="1">dECuCon4C(AV488)</f>
        <v>#VALUE!</v>
      </c>
      <c r="AZ488" s="8"/>
      <c r="BA488" s="13" t="e">
        <f t="shared" ca="1" si="347"/>
        <v>#NAME?</v>
      </c>
    </row>
    <row r="489" spans="22:53" x14ac:dyDescent="0.25">
      <c r="V489" s="8"/>
      <c r="W489" s="8"/>
      <c r="X489" s="8"/>
      <c r="Y489" s="8"/>
      <c r="Z489" s="8" t="e">
        <f t="shared" si="358"/>
        <v>#DIV/0!</v>
      </c>
      <c r="AA489" s="8" t="e">
        <f t="shared" si="359"/>
        <v>#DIV/0!</v>
      </c>
      <c r="AD489" s="9" t="e" cm="1">
        <f t="array" aca="1" ref="AD489" ca="1">Tgost2009(C489/100.0557)+273.15</f>
        <v>#NAME?</v>
      </c>
      <c r="AE489" s="8" t="e">
        <f t="shared" ca="1" si="355"/>
        <v>#NAME?</v>
      </c>
      <c r="AF489" s="8" t="e">
        <f t="shared" ca="1" si="356"/>
        <v>#NAME?</v>
      </c>
      <c r="AG489" s="8" t="e" cm="1">
        <f t="array" aca="1" ref="AG489" ca="1">AF489-dECuCon4C(AE489)</f>
        <v>#NAME?</v>
      </c>
      <c r="AH489" s="8" t="e" cm="1">
        <f t="array" aca="1" ref="AH489" ca="1">dECuCon4C(AE489)</f>
        <v>#VALUE!</v>
      </c>
      <c r="AI489" s="10"/>
      <c r="AJ489" s="11" t="e">
        <f t="shared" ca="1" si="335"/>
        <v>#NAME?</v>
      </c>
      <c r="AK489" s="8" t="e">
        <f t="shared" ca="1" si="357"/>
        <v>#NAME?</v>
      </c>
      <c r="AN489" s="8">
        <f t="shared" si="337"/>
        <v>5744</v>
      </c>
      <c r="AO489" s="19" t="e" cm="1">
        <f t="array" aca="1" ref="AO489" ca="1">INDIRECT("V"&amp;($AN489+10-$AQ$2)) - INDIRECT("V"&amp;($AN489+10))</f>
        <v>#DIV/0!</v>
      </c>
      <c r="AP489" s="19" t="e" cm="1">
        <f t="array" aca="1" ref="AP489" ca="1">INDIRECT("W"&amp;($AN489+10-$AQ$2)) - INDIRECT("W"&amp;($AN489+10))</f>
        <v>#DIV/0!</v>
      </c>
      <c r="AQ489" s="19" t="e" cm="1">
        <f t="array" aca="1" ref="AQ489" ca="1">INDIRECT("X"&amp;($AN489+10-$AQ$2)) - INDIRECT("X"&amp;($AN489+10))</f>
        <v>#DIV/0!</v>
      </c>
      <c r="AR489" s="19" t="e" cm="1">
        <f t="array" aca="1" ref="AR489" ca="1">INDIRECT("Y"&amp;($AN489+10-$AQ$2)) - INDIRECT("Y"&amp;($AN489+10))</f>
        <v>#DIV/0!</v>
      </c>
      <c r="AS489" s="8" t="e" cm="1">
        <f t="array" aca="1" ref="AS489" ca="1">INDIRECT("AD"&amp;($AN489+10-$AQ$2))</f>
        <v>#NAME?</v>
      </c>
      <c r="AU489" s="12" t="e">
        <f t="shared" ca="1" si="336"/>
        <v>#NAME?</v>
      </c>
      <c r="AV489" s="8" t="e">
        <f t="shared" ca="1" si="345"/>
        <v>#NAME?</v>
      </c>
      <c r="AW489" s="8" t="e">
        <f t="shared" ca="1" si="346"/>
        <v>#NAME?</v>
      </c>
      <c r="AX489" s="8" t="e" cm="1">
        <f t="array" aca="1" ref="AX489" ca="1">AW489 - dECuCon4C(AV489)</f>
        <v>#NAME?</v>
      </c>
      <c r="AY489" s="8" t="e" cm="1">
        <f t="array" aca="1" ref="AY489" ca="1">dECuCon4C(AV489)</f>
        <v>#VALUE!</v>
      </c>
      <c r="AZ489" s="8"/>
      <c r="BA489" s="13" t="e">
        <f t="shared" ca="1" si="347"/>
        <v>#NAME?</v>
      </c>
    </row>
    <row r="490" spans="22:53" x14ac:dyDescent="0.25">
      <c r="V490" s="8"/>
      <c r="W490" s="8"/>
      <c r="X490" s="8"/>
      <c r="Y490" s="8"/>
      <c r="Z490" s="8" t="e">
        <f t="shared" si="358"/>
        <v>#DIV/0!</v>
      </c>
      <c r="AA490" s="8" t="e">
        <f t="shared" si="359"/>
        <v>#DIV/0!</v>
      </c>
      <c r="AD490" s="9" t="e" cm="1">
        <f t="array" aca="1" ref="AD490" ca="1">Tgost2009(C490/100.0557)+273.15</f>
        <v>#NAME?</v>
      </c>
      <c r="AE490" s="8" t="e">
        <f t="shared" ca="1" si="355"/>
        <v>#NAME?</v>
      </c>
      <c r="AF490" s="8" t="e">
        <f t="shared" ca="1" si="356"/>
        <v>#NAME?</v>
      </c>
      <c r="AG490" s="8" t="e" cm="1">
        <f t="array" aca="1" ref="AG490" ca="1">AF490-dECuCon4C(AE490)</f>
        <v>#NAME?</v>
      </c>
      <c r="AH490" s="8" t="e" cm="1">
        <f t="array" aca="1" ref="AH490" ca="1">dECuCon4C(AE490)</f>
        <v>#VALUE!</v>
      </c>
      <c r="AI490" s="10"/>
      <c r="AJ490" s="11" t="e">
        <f t="shared" ca="1" si="335"/>
        <v>#NAME?</v>
      </c>
      <c r="AK490" s="8" t="e">
        <f t="shared" ca="1" si="357"/>
        <v>#NAME?</v>
      </c>
      <c r="AN490" s="8">
        <f t="shared" si="337"/>
        <v>5756</v>
      </c>
      <c r="AO490" s="19" t="e" cm="1">
        <f t="array" aca="1" ref="AO490" ca="1">INDIRECT("V"&amp;($AN490+10-$AQ$2)) - INDIRECT("V"&amp;($AN490+10))</f>
        <v>#DIV/0!</v>
      </c>
      <c r="AP490" s="19" t="e" cm="1">
        <f t="array" aca="1" ref="AP490" ca="1">INDIRECT("W"&amp;($AN490+10-$AQ$2)) - INDIRECT("W"&amp;($AN490+10))</f>
        <v>#DIV/0!</v>
      </c>
      <c r="AQ490" s="19" t="e" cm="1">
        <f t="array" aca="1" ref="AQ490" ca="1">INDIRECT("X"&amp;($AN490+10-$AQ$2)) - INDIRECT("X"&amp;($AN490+10))</f>
        <v>#DIV/0!</v>
      </c>
      <c r="AR490" s="19" t="e" cm="1">
        <f t="array" aca="1" ref="AR490" ca="1">INDIRECT("Y"&amp;($AN490+10-$AQ$2)) - INDIRECT("Y"&amp;($AN490+10))</f>
        <v>#DIV/0!</v>
      </c>
      <c r="AS490" s="8" t="e" cm="1">
        <f t="array" aca="1" ref="AS490" ca="1">INDIRECT("AD"&amp;($AN490+10-$AQ$2))</f>
        <v>#NAME?</v>
      </c>
      <c r="AU490" s="12" t="e">
        <f t="shared" ca="1" si="336"/>
        <v>#NAME?</v>
      </c>
      <c r="AV490" s="8" t="e">
        <f t="shared" ca="1" si="345"/>
        <v>#NAME?</v>
      </c>
      <c r="AW490" s="8" t="e">
        <f t="shared" ca="1" si="346"/>
        <v>#NAME?</v>
      </c>
      <c r="AX490" s="8" t="e" cm="1">
        <f t="array" aca="1" ref="AX490" ca="1">AW490 - dECuCon4C(AV490)</f>
        <v>#NAME?</v>
      </c>
      <c r="AY490" s="8" t="e" cm="1">
        <f t="array" aca="1" ref="AY490" ca="1">dECuCon4C(AV490)</f>
        <v>#VALUE!</v>
      </c>
      <c r="AZ490" s="8"/>
      <c r="BA490" s="13" t="e">
        <f t="shared" ca="1" si="347"/>
        <v>#NAME?</v>
      </c>
    </row>
    <row r="491" spans="22:53" x14ac:dyDescent="0.25">
      <c r="V491" s="8" t="e">
        <f t="shared" ref="V491:V498" si="360">AVERAGE(D491:E491)</f>
        <v>#DIV/0!</v>
      </c>
      <c r="W491" s="8" t="e">
        <f t="shared" ref="W491:W498" si="361">AVERAGE(F491:G491)</f>
        <v>#DIV/0!</v>
      </c>
      <c r="X491" s="8" t="e">
        <f t="shared" ref="X491:X498" si="362">AVERAGE(H491:I491)</f>
        <v>#DIV/0!</v>
      </c>
      <c r="Y491" s="8" t="e">
        <f t="shared" ref="Y491:Y498" si="363">AVERAGE(J491:K491)</f>
        <v>#DIV/0!</v>
      </c>
      <c r="Z491" s="8"/>
      <c r="AA491" s="8"/>
      <c r="AD491" s="9" t="e" cm="1">
        <f t="array" aca="1" ref="AD491" ca="1">Tgost2009(C491/100.0557)+273.15</f>
        <v>#NAME?</v>
      </c>
      <c r="AE491" s="8" t="e">
        <f t="shared" ca="1" si="355"/>
        <v>#NAME?</v>
      </c>
      <c r="AF491" s="8" t="e">
        <f t="shared" ca="1" si="356"/>
        <v>#NAME?</v>
      </c>
      <c r="AG491" s="8" t="e" cm="1">
        <f t="array" aca="1" ref="AG491" ca="1">AF491-dECuCon4C(AE491)</f>
        <v>#NAME?</v>
      </c>
      <c r="AH491" s="8" t="e" cm="1">
        <f t="array" aca="1" ref="AH491" ca="1">dECuCon4C(AE491)</f>
        <v>#VALUE!</v>
      </c>
      <c r="AI491" s="10" t="e">
        <f t="shared" ref="AI491:AI498" ca="1" si="364">(W491-V491)/(AF491-AG491)*10^(6)</f>
        <v>#DIV/0!</v>
      </c>
      <c r="AJ491" s="11" t="e">
        <f t="shared" ca="1" si="335"/>
        <v>#NAME?</v>
      </c>
      <c r="AK491" s="8" t="e">
        <f t="shared" ca="1" si="357"/>
        <v>#NAME?</v>
      </c>
      <c r="AN491" s="8">
        <f t="shared" si="337"/>
        <v>5768</v>
      </c>
      <c r="AO491" s="19" t="e" cm="1">
        <f t="array" aca="1" ref="AO491" ca="1">INDIRECT("V"&amp;($AN491+10-$AQ$2)) - INDIRECT("V"&amp;($AN491+10))</f>
        <v>#DIV/0!</v>
      </c>
      <c r="AP491" s="19" t="e" cm="1">
        <f t="array" aca="1" ref="AP491" ca="1">INDIRECT("W"&amp;($AN491+10-$AQ$2)) - INDIRECT("W"&amp;($AN491+10))</f>
        <v>#DIV/0!</v>
      </c>
      <c r="AQ491" s="19" t="e" cm="1">
        <f t="array" aca="1" ref="AQ491" ca="1">INDIRECT("X"&amp;($AN491+10-$AQ$2)) - INDIRECT("X"&amp;($AN491+10))</f>
        <v>#DIV/0!</v>
      </c>
      <c r="AR491" s="19" t="e" cm="1">
        <f t="array" aca="1" ref="AR491" ca="1">INDIRECT("Y"&amp;($AN491+10-$AQ$2)) - INDIRECT("Y"&amp;($AN491+10))</f>
        <v>#DIV/0!</v>
      </c>
      <c r="AS491" s="8" t="e" cm="1">
        <f t="array" aca="1" ref="AS491" ca="1">INDIRECT("AD"&amp;($AN491+10-$AQ$2))</f>
        <v>#NAME?</v>
      </c>
      <c r="AU491" s="12" t="e">
        <f t="shared" ca="1" si="336"/>
        <v>#NAME?</v>
      </c>
      <c r="AV491" s="8" t="e">
        <f t="shared" ca="1" si="345"/>
        <v>#NAME?</v>
      </c>
      <c r="AW491" s="8" t="e">
        <f t="shared" ca="1" si="346"/>
        <v>#NAME?</v>
      </c>
      <c r="AX491" s="8" t="e" cm="1">
        <f t="array" aca="1" ref="AX491" ca="1">AW491 - dECuCon4C(AV491)</f>
        <v>#NAME?</v>
      </c>
      <c r="AY491" s="8" t="e" cm="1">
        <f t="array" aca="1" ref="AY491" ca="1">dECuCon4C(AV491)</f>
        <v>#VALUE!</v>
      </c>
      <c r="AZ491" s="8"/>
      <c r="BA491" s="13" t="e">
        <f t="shared" ca="1" si="347"/>
        <v>#NAME?</v>
      </c>
    </row>
    <row r="492" spans="22:53" x14ac:dyDescent="0.25">
      <c r="V492" s="8" t="e">
        <f t="shared" si="360"/>
        <v>#DIV/0!</v>
      </c>
      <c r="W492" s="8" t="e">
        <f t="shared" si="361"/>
        <v>#DIV/0!</v>
      </c>
      <c r="X492" s="8" t="e">
        <f t="shared" si="362"/>
        <v>#DIV/0!</v>
      </c>
      <c r="Y492" s="8" t="e">
        <f t="shared" si="363"/>
        <v>#DIV/0!</v>
      </c>
      <c r="Z492" s="8"/>
      <c r="AA492" s="8"/>
      <c r="AD492" s="9" t="e" cm="1">
        <f t="array" aca="1" ref="AD492" ca="1">Tgost2009(C492/100.0557)+273.15</f>
        <v>#NAME?</v>
      </c>
      <c r="AE492" s="8" t="e">
        <f t="shared" ca="1" si="355"/>
        <v>#NAME?</v>
      </c>
      <c r="AF492" s="8" t="e">
        <f t="shared" ca="1" si="356"/>
        <v>#NAME?</v>
      </c>
      <c r="AG492" s="8" t="e" cm="1">
        <f t="array" aca="1" ref="AG492" ca="1">AF492-dECuCon4C(AE492)</f>
        <v>#NAME?</v>
      </c>
      <c r="AH492" s="8" t="e" cm="1">
        <f t="array" aca="1" ref="AH492" ca="1">dECuCon4C(AE492)</f>
        <v>#VALUE!</v>
      </c>
      <c r="AI492" s="10" t="e">
        <f t="shared" ca="1" si="364"/>
        <v>#DIV/0!</v>
      </c>
      <c r="AJ492" s="11" t="e">
        <f t="shared" ca="1" si="335"/>
        <v>#NAME?</v>
      </c>
      <c r="AK492" s="8" t="e">
        <f t="shared" ca="1" si="357"/>
        <v>#NAME?</v>
      </c>
      <c r="AN492" s="8">
        <f t="shared" si="337"/>
        <v>5780</v>
      </c>
      <c r="AO492" s="19" t="e" cm="1">
        <f t="array" aca="1" ref="AO492" ca="1">INDIRECT("V"&amp;($AN492+10-$AQ$2)) - INDIRECT("V"&amp;($AN492+10))</f>
        <v>#DIV/0!</v>
      </c>
      <c r="AP492" s="19" t="e" cm="1">
        <f t="array" aca="1" ref="AP492" ca="1">INDIRECT("W"&amp;($AN492+10-$AQ$2)) - INDIRECT("W"&amp;($AN492+10))</f>
        <v>#DIV/0!</v>
      </c>
      <c r="AQ492" s="19" t="e" cm="1">
        <f t="array" aca="1" ref="AQ492" ca="1">INDIRECT("X"&amp;($AN492+10-$AQ$2)) - INDIRECT("X"&amp;($AN492+10))</f>
        <v>#DIV/0!</v>
      </c>
      <c r="AR492" s="19" t="e" cm="1">
        <f t="array" aca="1" ref="AR492" ca="1">INDIRECT("Y"&amp;($AN492+10-$AQ$2)) - INDIRECT("Y"&amp;($AN492+10))</f>
        <v>#DIV/0!</v>
      </c>
      <c r="AS492" s="8" t="e" cm="1">
        <f t="array" aca="1" ref="AS492" ca="1">INDIRECT("AD"&amp;($AN492+10-$AQ$2))</f>
        <v>#NAME?</v>
      </c>
      <c r="AU492" s="12" t="e">
        <f t="shared" ca="1" si="336"/>
        <v>#NAME?</v>
      </c>
      <c r="AV492" s="8" t="e">
        <f t="shared" ca="1" si="345"/>
        <v>#NAME?</v>
      </c>
      <c r="AW492" s="8" t="e">
        <f t="shared" ca="1" si="346"/>
        <v>#NAME?</v>
      </c>
      <c r="AX492" s="8" t="e" cm="1">
        <f t="array" aca="1" ref="AX492" ca="1">AW492 - dECuCon4C(AV492)</f>
        <v>#NAME?</v>
      </c>
      <c r="AY492" s="8" t="e" cm="1">
        <f t="array" aca="1" ref="AY492" ca="1">dECuCon4C(AV492)</f>
        <v>#VALUE!</v>
      </c>
      <c r="AZ492" s="8"/>
      <c r="BA492" s="13" t="e">
        <f t="shared" ca="1" si="347"/>
        <v>#NAME?</v>
      </c>
    </row>
    <row r="493" spans="22:53" x14ac:dyDescent="0.25">
      <c r="V493" s="8" t="e">
        <f t="shared" si="360"/>
        <v>#DIV/0!</v>
      </c>
      <c r="W493" s="8" t="e">
        <f t="shared" si="361"/>
        <v>#DIV/0!</v>
      </c>
      <c r="X493" s="8" t="e">
        <f t="shared" si="362"/>
        <v>#DIV/0!</v>
      </c>
      <c r="Y493" s="8" t="e">
        <f t="shared" si="363"/>
        <v>#DIV/0!</v>
      </c>
      <c r="Z493" s="8"/>
      <c r="AA493" s="8"/>
      <c r="AD493" s="9" t="e" cm="1">
        <f t="array" aca="1" ref="AD493" ca="1">Tgost2009(C493/100.0557)+273.15</f>
        <v>#NAME?</v>
      </c>
      <c r="AE493" s="8" t="e">
        <f t="shared" ca="1" si="355"/>
        <v>#NAME?</v>
      </c>
      <c r="AF493" s="8" t="e">
        <f t="shared" ca="1" si="356"/>
        <v>#NAME?</v>
      </c>
      <c r="AG493" s="8" t="e" cm="1">
        <f t="array" aca="1" ref="AG493" ca="1">AF493-dECuCon4C(AE493)</f>
        <v>#NAME?</v>
      </c>
      <c r="AH493" s="8" t="e" cm="1">
        <f t="array" aca="1" ref="AH493" ca="1">dECuCon4C(AE493)</f>
        <v>#VALUE!</v>
      </c>
      <c r="AI493" s="10" t="e">
        <f t="shared" ca="1" si="364"/>
        <v>#DIV/0!</v>
      </c>
      <c r="AJ493" s="11" t="e">
        <f t="shared" ca="1" si="335"/>
        <v>#NAME?</v>
      </c>
      <c r="AK493" s="8" t="e">
        <f t="shared" ca="1" si="357"/>
        <v>#NAME?</v>
      </c>
      <c r="AN493" s="8">
        <f t="shared" si="337"/>
        <v>5792</v>
      </c>
      <c r="AO493" s="19" t="e" cm="1">
        <f t="array" aca="1" ref="AO493" ca="1">INDIRECT("V"&amp;($AN493+10-$AQ$2)) - INDIRECT("V"&amp;($AN493+10))</f>
        <v>#DIV/0!</v>
      </c>
      <c r="AP493" s="19" t="e" cm="1">
        <f t="array" aca="1" ref="AP493" ca="1">INDIRECT("W"&amp;($AN493+10-$AQ$2)) - INDIRECT("W"&amp;($AN493+10))</f>
        <v>#DIV/0!</v>
      </c>
      <c r="AQ493" s="19" t="e" cm="1">
        <f t="array" aca="1" ref="AQ493" ca="1">INDIRECT("X"&amp;($AN493+10-$AQ$2)) - INDIRECT("X"&amp;($AN493+10))</f>
        <v>#DIV/0!</v>
      </c>
      <c r="AR493" s="19" t="e" cm="1">
        <f t="array" aca="1" ref="AR493" ca="1">INDIRECT("Y"&amp;($AN493+10-$AQ$2)) - INDIRECT("Y"&amp;($AN493+10))</f>
        <v>#DIV/0!</v>
      </c>
      <c r="AS493" s="8" t="e" cm="1">
        <f t="array" aca="1" ref="AS493" ca="1">INDIRECT("AD"&amp;($AN493+10-$AQ$2))</f>
        <v>#NAME?</v>
      </c>
      <c r="AU493" s="12" t="e">
        <f t="shared" ca="1" si="336"/>
        <v>#NAME?</v>
      </c>
      <c r="AV493" s="8" t="e">
        <f t="shared" ca="1" si="345"/>
        <v>#NAME?</v>
      </c>
      <c r="AW493" s="8" t="e">
        <f t="shared" ca="1" si="346"/>
        <v>#NAME?</v>
      </c>
      <c r="AX493" s="8" t="e" cm="1">
        <f t="array" aca="1" ref="AX493" ca="1">AW493 - dECuCon4C(AV493)</f>
        <v>#NAME?</v>
      </c>
      <c r="AY493" s="8" t="e" cm="1">
        <f t="array" aca="1" ref="AY493" ca="1">dECuCon4C(AV493)</f>
        <v>#VALUE!</v>
      </c>
      <c r="AZ493" s="8"/>
      <c r="BA493" s="13" t="e">
        <f t="shared" ca="1" si="347"/>
        <v>#NAME?</v>
      </c>
    </row>
    <row r="494" spans="22:53" x14ac:dyDescent="0.25">
      <c r="V494" s="8" t="e">
        <f t="shared" si="360"/>
        <v>#DIV/0!</v>
      </c>
      <c r="W494" s="8" t="e">
        <f t="shared" si="361"/>
        <v>#DIV/0!</v>
      </c>
      <c r="X494" s="8" t="e">
        <f t="shared" si="362"/>
        <v>#DIV/0!</v>
      </c>
      <c r="Y494" s="8" t="e">
        <f t="shared" si="363"/>
        <v>#DIV/0!</v>
      </c>
      <c r="Z494" s="8"/>
      <c r="AA494" s="8"/>
      <c r="AD494" s="9" t="e" cm="1">
        <f t="array" aca="1" ref="AD494" ca="1">Tgost2009(C494/100.0557)+273.15</f>
        <v>#NAME?</v>
      </c>
      <c r="AE494" s="8" t="e">
        <f t="shared" ca="1" si="355"/>
        <v>#NAME?</v>
      </c>
      <c r="AF494" s="8" t="e">
        <f t="shared" ca="1" si="356"/>
        <v>#NAME?</v>
      </c>
      <c r="AG494" s="8" t="e" cm="1">
        <f t="array" aca="1" ref="AG494" ca="1">AF494-dECuCon4C(AE494)</f>
        <v>#NAME?</v>
      </c>
      <c r="AH494" s="8" t="e" cm="1">
        <f t="array" aca="1" ref="AH494" ca="1">dECuCon4C(AE494)</f>
        <v>#VALUE!</v>
      </c>
      <c r="AI494" s="10" t="e">
        <f t="shared" ca="1" si="364"/>
        <v>#DIV/0!</v>
      </c>
      <c r="AJ494" s="11" t="e">
        <f t="shared" ca="1" si="335"/>
        <v>#NAME?</v>
      </c>
      <c r="AK494" s="8" t="e">
        <f t="shared" ca="1" si="357"/>
        <v>#NAME?</v>
      </c>
      <c r="AN494" s="8">
        <f t="shared" si="337"/>
        <v>5804</v>
      </c>
      <c r="AO494" s="19" t="e" cm="1">
        <f t="array" aca="1" ref="AO494" ca="1">INDIRECT("V"&amp;($AN494+10-$AQ$2)) - INDIRECT("V"&amp;($AN494+10))</f>
        <v>#DIV/0!</v>
      </c>
      <c r="AP494" s="19" t="e" cm="1">
        <f t="array" aca="1" ref="AP494" ca="1">INDIRECT("W"&amp;($AN494+10-$AQ$2)) - INDIRECT("W"&amp;($AN494+10))</f>
        <v>#DIV/0!</v>
      </c>
      <c r="AQ494" s="19" t="e" cm="1">
        <f t="array" aca="1" ref="AQ494" ca="1">INDIRECT("X"&amp;($AN494+10-$AQ$2)) - INDIRECT("X"&amp;($AN494+10))</f>
        <v>#DIV/0!</v>
      </c>
      <c r="AR494" s="19" t="e" cm="1">
        <f t="array" aca="1" ref="AR494" ca="1">INDIRECT("Y"&amp;($AN494+10-$AQ$2)) - INDIRECT("Y"&amp;($AN494+10))</f>
        <v>#DIV/0!</v>
      </c>
      <c r="AS494" s="8" t="e" cm="1">
        <f t="array" aca="1" ref="AS494" ca="1">INDIRECT("AD"&amp;($AN494+10-$AQ$2))</f>
        <v>#NAME?</v>
      </c>
      <c r="AU494" s="12" t="e">
        <f t="shared" ca="1" si="336"/>
        <v>#NAME?</v>
      </c>
      <c r="AV494" s="8" t="e">
        <f t="shared" ca="1" si="345"/>
        <v>#NAME?</v>
      </c>
      <c r="AW494" s="8" t="e">
        <f t="shared" ca="1" si="346"/>
        <v>#NAME?</v>
      </c>
      <c r="AX494" s="8" t="e" cm="1">
        <f t="array" aca="1" ref="AX494" ca="1">AW494 - dECuCon4C(AV494)</f>
        <v>#NAME?</v>
      </c>
      <c r="AY494" s="8" t="e" cm="1">
        <f t="array" aca="1" ref="AY494" ca="1">dECuCon4C(AV494)</f>
        <v>#VALUE!</v>
      </c>
      <c r="AZ494" s="8"/>
      <c r="BA494" s="13" t="e">
        <f t="shared" ca="1" si="347"/>
        <v>#NAME?</v>
      </c>
    </row>
    <row r="495" spans="22:53" x14ac:dyDescent="0.25">
      <c r="V495" s="8" t="e">
        <f t="shared" si="360"/>
        <v>#DIV/0!</v>
      </c>
      <c r="W495" s="8" t="e">
        <f t="shared" si="361"/>
        <v>#DIV/0!</v>
      </c>
      <c r="X495" s="8" t="e">
        <f t="shared" si="362"/>
        <v>#DIV/0!</v>
      </c>
      <c r="Y495" s="8" t="e">
        <f t="shared" si="363"/>
        <v>#DIV/0!</v>
      </c>
      <c r="Z495" s="8"/>
      <c r="AA495" s="8"/>
      <c r="AD495" s="9" t="e" cm="1">
        <f t="array" aca="1" ref="AD495" ca="1">Tgost2009(C495/100.0557)+273.15</f>
        <v>#NAME?</v>
      </c>
      <c r="AE495" s="8" t="e">
        <f t="shared" ca="1" si="355"/>
        <v>#NAME?</v>
      </c>
      <c r="AF495" s="8" t="e">
        <f t="shared" ca="1" si="356"/>
        <v>#NAME?</v>
      </c>
      <c r="AG495" s="8" t="e" cm="1">
        <f t="array" aca="1" ref="AG495" ca="1">AF495-dECuCon4C(AE495)</f>
        <v>#NAME?</v>
      </c>
      <c r="AH495" s="8" t="e" cm="1">
        <f t="array" aca="1" ref="AH495" ca="1">dECuCon4C(AE495)</f>
        <v>#VALUE!</v>
      </c>
      <c r="AI495" s="10" t="e">
        <f t="shared" ca="1" si="364"/>
        <v>#DIV/0!</v>
      </c>
      <c r="AJ495" s="11" t="e">
        <f t="shared" ca="1" si="335"/>
        <v>#NAME?</v>
      </c>
      <c r="AK495" s="8" t="e">
        <f t="shared" ca="1" si="357"/>
        <v>#NAME?</v>
      </c>
      <c r="AN495" s="8">
        <f t="shared" si="337"/>
        <v>5816</v>
      </c>
      <c r="AO495" s="19" t="e" cm="1">
        <f t="array" aca="1" ref="AO495" ca="1">INDIRECT("V"&amp;($AN495+10-$AQ$2)) - INDIRECT("V"&amp;($AN495+10))</f>
        <v>#DIV/0!</v>
      </c>
      <c r="AP495" s="19" t="e" cm="1">
        <f t="array" aca="1" ref="AP495" ca="1">INDIRECT("W"&amp;($AN495+10-$AQ$2)) - INDIRECT("W"&amp;($AN495+10))</f>
        <v>#DIV/0!</v>
      </c>
      <c r="AQ495" s="19" t="e" cm="1">
        <f t="array" aca="1" ref="AQ495" ca="1">INDIRECT("X"&amp;($AN495+10-$AQ$2)) - INDIRECT("X"&amp;($AN495+10))</f>
        <v>#DIV/0!</v>
      </c>
      <c r="AR495" s="19" t="e" cm="1">
        <f t="array" aca="1" ref="AR495" ca="1">INDIRECT("Y"&amp;($AN495+10-$AQ$2)) - INDIRECT("Y"&amp;($AN495+10))</f>
        <v>#DIV/0!</v>
      </c>
      <c r="AS495" s="8" t="e" cm="1">
        <f t="array" aca="1" ref="AS495" ca="1">INDIRECT("AD"&amp;($AN495+10-$AQ$2))</f>
        <v>#NAME?</v>
      </c>
      <c r="AU495" s="12" t="e">
        <f t="shared" ca="1" si="336"/>
        <v>#NAME?</v>
      </c>
      <c r="AV495" s="8" t="e">
        <f t="shared" ca="1" si="345"/>
        <v>#NAME?</v>
      </c>
      <c r="AW495" s="8" t="e">
        <f t="shared" ca="1" si="346"/>
        <v>#NAME?</v>
      </c>
      <c r="AX495" s="8" t="e" cm="1">
        <f t="array" aca="1" ref="AX495" ca="1">AW495 - dECuCon4C(AV495)</f>
        <v>#NAME?</v>
      </c>
      <c r="AY495" s="8" t="e" cm="1">
        <f t="array" aca="1" ref="AY495" ca="1">dECuCon4C(AV495)</f>
        <v>#VALUE!</v>
      </c>
      <c r="AZ495" s="8"/>
      <c r="BA495" s="13" t="e">
        <f t="shared" ca="1" si="347"/>
        <v>#NAME?</v>
      </c>
    </row>
    <row r="496" spans="22:53" x14ac:dyDescent="0.25">
      <c r="V496" s="8" t="e">
        <f t="shared" si="360"/>
        <v>#DIV/0!</v>
      </c>
      <c r="W496" s="8" t="e">
        <f t="shared" si="361"/>
        <v>#DIV/0!</v>
      </c>
      <c r="X496" s="8" t="e">
        <f t="shared" si="362"/>
        <v>#DIV/0!</v>
      </c>
      <c r="Y496" s="8" t="e">
        <f t="shared" si="363"/>
        <v>#DIV/0!</v>
      </c>
      <c r="Z496" s="8"/>
      <c r="AA496" s="8"/>
      <c r="AD496" s="9" t="e" cm="1">
        <f t="array" aca="1" ref="AD496" ca="1">Tgost2009(C496/100.0557)+273.15</f>
        <v>#NAME?</v>
      </c>
      <c r="AE496" s="8" t="e">
        <f t="shared" ca="1" si="355"/>
        <v>#NAME?</v>
      </c>
      <c r="AF496" s="8" t="e">
        <f t="shared" ca="1" si="356"/>
        <v>#NAME?</v>
      </c>
      <c r="AG496" s="8" t="e" cm="1">
        <f t="array" aca="1" ref="AG496" ca="1">AF496-dECuCon4C(AE496)</f>
        <v>#NAME?</v>
      </c>
      <c r="AH496" s="8" t="e" cm="1">
        <f t="array" aca="1" ref="AH496" ca="1">dECuCon4C(AE496)</f>
        <v>#VALUE!</v>
      </c>
      <c r="AI496" s="10" t="e">
        <f t="shared" ca="1" si="364"/>
        <v>#DIV/0!</v>
      </c>
      <c r="AJ496" s="11" t="e">
        <f t="shared" ca="1" si="335"/>
        <v>#NAME?</v>
      </c>
      <c r="AK496" s="8" t="e">
        <f t="shared" ca="1" si="357"/>
        <v>#NAME?</v>
      </c>
      <c r="AN496" s="8">
        <f t="shared" si="337"/>
        <v>5828</v>
      </c>
      <c r="AO496" s="19" t="e" cm="1">
        <f t="array" aca="1" ref="AO496" ca="1">INDIRECT("V"&amp;($AN496+10-$AQ$2)) - INDIRECT("V"&amp;($AN496+10))</f>
        <v>#DIV/0!</v>
      </c>
      <c r="AP496" s="19" t="e" cm="1">
        <f t="array" aca="1" ref="AP496" ca="1">INDIRECT("W"&amp;($AN496+10-$AQ$2)) - INDIRECT("W"&amp;($AN496+10))</f>
        <v>#DIV/0!</v>
      </c>
      <c r="AQ496" s="19" t="e" cm="1">
        <f t="array" aca="1" ref="AQ496" ca="1">INDIRECT("X"&amp;($AN496+10-$AQ$2)) - INDIRECT("X"&amp;($AN496+10))</f>
        <v>#DIV/0!</v>
      </c>
      <c r="AR496" s="19" t="e" cm="1">
        <f t="array" aca="1" ref="AR496" ca="1">INDIRECT("Y"&amp;($AN496+10-$AQ$2)) - INDIRECT("Y"&amp;($AN496+10))</f>
        <v>#DIV/0!</v>
      </c>
      <c r="AS496" s="8" t="e" cm="1">
        <f t="array" aca="1" ref="AS496" ca="1">INDIRECT("AD"&amp;($AN496+10-$AQ$2))</f>
        <v>#NAME?</v>
      </c>
      <c r="AU496" s="12" t="e">
        <f t="shared" ca="1" si="336"/>
        <v>#NAME?</v>
      </c>
      <c r="AV496" s="8" t="e">
        <f t="shared" ca="1" si="345"/>
        <v>#NAME?</v>
      </c>
      <c r="AW496" s="8" t="e">
        <f t="shared" ca="1" si="346"/>
        <v>#NAME?</v>
      </c>
      <c r="AX496" s="8" t="e" cm="1">
        <f t="array" aca="1" ref="AX496" ca="1">AW496 - dECuCon4C(AV496)</f>
        <v>#NAME?</v>
      </c>
      <c r="AY496" s="8" t="e" cm="1">
        <f t="array" aca="1" ref="AY496" ca="1">dECuCon4C(AV496)</f>
        <v>#VALUE!</v>
      </c>
      <c r="AZ496" s="8"/>
      <c r="BA496" s="13" t="e">
        <f t="shared" ca="1" si="347"/>
        <v>#NAME?</v>
      </c>
    </row>
    <row r="497" spans="22:53" x14ac:dyDescent="0.25">
      <c r="V497" s="8" t="e">
        <f t="shared" si="360"/>
        <v>#DIV/0!</v>
      </c>
      <c r="W497" s="8" t="e">
        <f t="shared" si="361"/>
        <v>#DIV/0!</v>
      </c>
      <c r="X497" s="8" t="e">
        <f t="shared" si="362"/>
        <v>#DIV/0!</v>
      </c>
      <c r="Y497" s="8" t="e">
        <f t="shared" si="363"/>
        <v>#DIV/0!</v>
      </c>
      <c r="Z497" s="8"/>
      <c r="AA497" s="8"/>
      <c r="AD497" s="9" t="e" cm="1">
        <f t="array" aca="1" ref="AD497" ca="1">Tgost2009(C497/100.0557)+273.15</f>
        <v>#NAME?</v>
      </c>
      <c r="AE497" s="8" t="e">
        <f t="shared" ca="1" si="355"/>
        <v>#NAME?</v>
      </c>
      <c r="AF497" s="8" t="e">
        <f t="shared" ca="1" si="356"/>
        <v>#NAME?</v>
      </c>
      <c r="AG497" s="8" t="e" cm="1">
        <f t="array" aca="1" ref="AG497" ca="1">AF497-dECuCon4C(AE497)</f>
        <v>#NAME?</v>
      </c>
      <c r="AH497" s="8" t="e" cm="1">
        <f t="array" aca="1" ref="AH497" ca="1">dECuCon4C(AE497)</f>
        <v>#VALUE!</v>
      </c>
      <c r="AI497" s="10" t="e">
        <f t="shared" ca="1" si="364"/>
        <v>#DIV/0!</v>
      </c>
      <c r="AJ497" s="11" t="e">
        <f t="shared" ca="1" si="335"/>
        <v>#NAME?</v>
      </c>
      <c r="AK497" s="8" t="e">
        <f t="shared" ca="1" si="357"/>
        <v>#NAME?</v>
      </c>
      <c r="AN497" s="8">
        <f t="shared" si="337"/>
        <v>5840</v>
      </c>
      <c r="AO497" s="19" t="e" cm="1">
        <f t="array" aca="1" ref="AO497" ca="1">INDIRECT("V"&amp;($AN497+10-$AQ$2)) - INDIRECT("V"&amp;($AN497+10))</f>
        <v>#DIV/0!</v>
      </c>
      <c r="AP497" s="19" t="e" cm="1">
        <f t="array" aca="1" ref="AP497" ca="1">INDIRECT("W"&amp;($AN497+10-$AQ$2)) - INDIRECT("W"&amp;($AN497+10))</f>
        <v>#DIV/0!</v>
      </c>
      <c r="AQ497" s="19" t="e" cm="1">
        <f t="array" aca="1" ref="AQ497" ca="1">INDIRECT("X"&amp;($AN497+10-$AQ$2)) - INDIRECT("X"&amp;($AN497+10))</f>
        <v>#DIV/0!</v>
      </c>
      <c r="AR497" s="19" t="e" cm="1">
        <f t="array" aca="1" ref="AR497" ca="1">INDIRECT("Y"&amp;($AN497+10-$AQ$2)) - INDIRECT("Y"&amp;($AN497+10))</f>
        <v>#DIV/0!</v>
      </c>
      <c r="AS497" s="8" t="e" cm="1">
        <f t="array" aca="1" ref="AS497" ca="1">INDIRECT("AD"&amp;($AN497+10-$AQ$2))</f>
        <v>#NAME?</v>
      </c>
      <c r="AU497" s="12" t="e">
        <f t="shared" ca="1" si="336"/>
        <v>#NAME?</v>
      </c>
      <c r="AV497" s="8" t="e">
        <f t="shared" ca="1" si="345"/>
        <v>#NAME?</v>
      </c>
      <c r="AW497" s="8" t="e">
        <f t="shared" ca="1" si="346"/>
        <v>#NAME?</v>
      </c>
      <c r="AX497" s="8" t="e" cm="1">
        <f t="array" aca="1" ref="AX497" ca="1">AW497 - dECuCon4C(AV497)</f>
        <v>#NAME?</v>
      </c>
      <c r="AY497" s="8" t="e" cm="1">
        <f t="array" aca="1" ref="AY497" ca="1">dECuCon4C(AV497)</f>
        <v>#VALUE!</v>
      </c>
      <c r="AZ497" s="8"/>
      <c r="BA497" s="13" t="e">
        <f t="shared" ca="1" si="347"/>
        <v>#NAME?</v>
      </c>
    </row>
    <row r="498" spans="22:53" x14ac:dyDescent="0.25">
      <c r="V498" s="8" t="e">
        <f t="shared" si="360"/>
        <v>#DIV/0!</v>
      </c>
      <c r="W498" s="8" t="e">
        <f t="shared" si="361"/>
        <v>#DIV/0!</v>
      </c>
      <c r="X498" s="8" t="e">
        <f t="shared" si="362"/>
        <v>#DIV/0!</v>
      </c>
      <c r="Y498" s="8" t="e">
        <f t="shared" si="363"/>
        <v>#DIV/0!</v>
      </c>
      <c r="Z498" s="8"/>
      <c r="AA498" s="8"/>
      <c r="AD498" s="9" t="e" cm="1">
        <f t="array" aca="1" ref="AD498" ca="1">Tgost2009(C498/100.0557)+273.15</f>
        <v>#NAME?</v>
      </c>
      <c r="AE498" s="8" t="e">
        <f t="shared" ca="1" si="355"/>
        <v>#NAME?</v>
      </c>
      <c r="AF498" s="8" t="e">
        <f t="shared" ca="1" si="356"/>
        <v>#NAME?</v>
      </c>
      <c r="AG498" s="8" t="e" cm="1">
        <f t="array" aca="1" ref="AG498" ca="1">AF498-dECuCon4C(AE498)</f>
        <v>#NAME?</v>
      </c>
      <c r="AH498" s="8" t="e" cm="1">
        <f t="array" aca="1" ref="AH498" ca="1">dECuCon4C(AE498)</f>
        <v>#VALUE!</v>
      </c>
      <c r="AI498" s="10" t="e">
        <f t="shared" ca="1" si="364"/>
        <v>#DIV/0!</v>
      </c>
      <c r="AJ498" s="11" t="e">
        <f t="shared" ca="1" si="335"/>
        <v>#NAME?</v>
      </c>
      <c r="AK498" s="8" t="e">
        <f t="shared" ca="1" si="357"/>
        <v>#NAME?</v>
      </c>
      <c r="AN498" s="8">
        <f t="shared" si="337"/>
        <v>5852</v>
      </c>
      <c r="AO498" s="19" t="e" cm="1">
        <f t="array" aca="1" ref="AO498" ca="1">INDIRECT("V"&amp;($AN498+10-$AQ$2)) - INDIRECT("V"&amp;($AN498+10))</f>
        <v>#DIV/0!</v>
      </c>
      <c r="AP498" s="19" t="e" cm="1">
        <f t="array" aca="1" ref="AP498" ca="1">INDIRECT("W"&amp;($AN498+10-$AQ$2)) - INDIRECT("W"&amp;($AN498+10))</f>
        <v>#DIV/0!</v>
      </c>
      <c r="AQ498" s="19" t="e" cm="1">
        <f t="array" aca="1" ref="AQ498" ca="1">INDIRECT("X"&amp;($AN498+10-$AQ$2)) - INDIRECT("X"&amp;($AN498+10))</f>
        <v>#DIV/0!</v>
      </c>
      <c r="AR498" s="19" t="e" cm="1">
        <f t="array" aca="1" ref="AR498" ca="1">INDIRECT("Y"&amp;($AN498+10-$AQ$2)) - INDIRECT("Y"&amp;($AN498+10))</f>
        <v>#DIV/0!</v>
      </c>
      <c r="AS498" s="8" t="e" cm="1">
        <f t="array" aca="1" ref="AS498" ca="1">INDIRECT("AD"&amp;($AN498+10-$AQ$2))</f>
        <v>#NAME?</v>
      </c>
      <c r="AU498" s="12" t="e">
        <f t="shared" ca="1" si="336"/>
        <v>#NAME?</v>
      </c>
      <c r="AV498" s="8" t="e">
        <f t="shared" ca="1" si="345"/>
        <v>#NAME?</v>
      </c>
      <c r="AW498" s="8" t="e">
        <f t="shared" ca="1" si="346"/>
        <v>#NAME?</v>
      </c>
      <c r="AX498" s="8" t="e" cm="1">
        <f t="array" aca="1" ref="AX498" ca="1">AW498 - dECuCon4C(AV498)</f>
        <v>#NAME?</v>
      </c>
      <c r="AY498" s="8" t="e" cm="1">
        <f t="array" aca="1" ref="AY498" ca="1">dECuCon4C(AV498)</f>
        <v>#VALUE!</v>
      </c>
      <c r="AZ498" s="8"/>
      <c r="BA498" s="13" t="e">
        <f t="shared" ca="1" si="347"/>
        <v>#NAME?</v>
      </c>
    </row>
    <row r="499" spans="22:53" x14ac:dyDescent="0.25">
      <c r="V499" s="8"/>
      <c r="W499" s="8"/>
      <c r="X499" s="8"/>
      <c r="Y499" s="8"/>
      <c r="Z499" s="8" t="e">
        <f t="shared" ref="Z499:Z502" si="365">AVERAGE(L499:M499)</f>
        <v>#DIV/0!</v>
      </c>
      <c r="AA499" s="8" t="e">
        <f t="shared" ref="AA499:AA502" si="366">AVERAGE(N499:O499)</f>
        <v>#DIV/0!</v>
      </c>
      <c r="AD499" s="9" t="e" cm="1">
        <f t="array" aca="1" ref="AD499" ca="1">Tgost2009(C499/100.0557)+273.15</f>
        <v>#NAME?</v>
      </c>
      <c r="AE499" s="8" t="e">
        <f t="shared" ca="1" si="355"/>
        <v>#NAME?</v>
      </c>
      <c r="AF499" s="8" t="e">
        <f t="shared" ca="1" si="356"/>
        <v>#NAME?</v>
      </c>
      <c r="AG499" s="8" t="e" cm="1">
        <f t="array" aca="1" ref="AG499" ca="1">AF499-dECuCon4C(AE499)</f>
        <v>#NAME?</v>
      </c>
      <c r="AH499" s="8" t="e" cm="1">
        <f t="array" aca="1" ref="AH499" ca="1">dECuCon4C(AE499)</f>
        <v>#VALUE!</v>
      </c>
      <c r="AI499" s="10"/>
      <c r="AJ499" s="11" t="e">
        <f t="shared" ca="1" si="335"/>
        <v>#NAME?</v>
      </c>
      <c r="AK499" s="8" t="e">
        <f t="shared" ca="1" si="357"/>
        <v>#NAME?</v>
      </c>
      <c r="AN499" s="8">
        <f t="shared" si="337"/>
        <v>5864</v>
      </c>
      <c r="AO499" s="19" t="e" cm="1">
        <f t="array" aca="1" ref="AO499" ca="1">INDIRECT("V"&amp;($AN499+10-$AQ$2)) - INDIRECT("V"&amp;($AN499+10))</f>
        <v>#DIV/0!</v>
      </c>
      <c r="AP499" s="19" t="e" cm="1">
        <f t="array" aca="1" ref="AP499" ca="1">INDIRECT("W"&amp;($AN499+10-$AQ$2)) - INDIRECT("W"&amp;($AN499+10))</f>
        <v>#DIV/0!</v>
      </c>
      <c r="AQ499" s="19" t="e" cm="1">
        <f t="array" aca="1" ref="AQ499" ca="1">INDIRECT("X"&amp;($AN499+10-$AQ$2)) - INDIRECT("X"&amp;($AN499+10))</f>
        <v>#DIV/0!</v>
      </c>
      <c r="AR499" s="19" t="e" cm="1">
        <f t="array" aca="1" ref="AR499" ca="1">INDIRECT("Y"&amp;($AN499+10-$AQ$2)) - INDIRECT("Y"&amp;($AN499+10))</f>
        <v>#DIV/0!</v>
      </c>
      <c r="AS499" s="8" t="e" cm="1">
        <f t="array" aca="1" ref="AS499" ca="1">INDIRECT("AD"&amp;($AN499+10-$AQ$2))</f>
        <v>#NAME?</v>
      </c>
      <c r="AU499" s="12" t="e">
        <f t="shared" ca="1" si="336"/>
        <v>#NAME?</v>
      </c>
      <c r="AV499" s="8" t="e">
        <f t="shared" ca="1" si="345"/>
        <v>#NAME?</v>
      </c>
      <c r="AW499" s="8" t="e">
        <f t="shared" ca="1" si="346"/>
        <v>#NAME?</v>
      </c>
      <c r="AX499" s="8" t="e" cm="1">
        <f t="array" aca="1" ref="AX499" ca="1">AW499 - dECuCon4C(AV499)</f>
        <v>#NAME?</v>
      </c>
      <c r="AY499" s="8" t="e" cm="1">
        <f t="array" aca="1" ref="AY499" ca="1">dECuCon4C(AV499)</f>
        <v>#VALUE!</v>
      </c>
      <c r="AZ499" s="8"/>
      <c r="BA499" s="13" t="e">
        <f t="shared" ca="1" si="347"/>
        <v>#NAME?</v>
      </c>
    </row>
    <row r="500" spans="22:53" x14ac:dyDescent="0.25">
      <c r="V500" s="8"/>
      <c r="W500" s="8"/>
      <c r="X500" s="8"/>
      <c r="Y500" s="8"/>
      <c r="Z500" s="8" t="e">
        <f t="shared" si="365"/>
        <v>#DIV/0!</v>
      </c>
      <c r="AA500" s="8" t="e">
        <f t="shared" si="366"/>
        <v>#DIV/0!</v>
      </c>
      <c r="AD500" s="9" t="e" cm="1">
        <f t="array" aca="1" ref="AD500" ca="1">Tgost2009(C500/100.0557)+273.15</f>
        <v>#NAME?</v>
      </c>
      <c r="AE500" s="8" t="e">
        <f t="shared" ca="1" si="355"/>
        <v>#NAME?</v>
      </c>
      <c r="AF500" s="8" t="e">
        <f t="shared" ca="1" si="356"/>
        <v>#NAME?</v>
      </c>
      <c r="AG500" s="8" t="e" cm="1">
        <f t="array" aca="1" ref="AG500" ca="1">AF500-dECuCon4C(AE500)</f>
        <v>#NAME?</v>
      </c>
      <c r="AH500" s="8" t="e" cm="1">
        <f t="array" aca="1" ref="AH500" ca="1">dECuCon4C(AE500)</f>
        <v>#VALUE!</v>
      </c>
      <c r="AI500" s="10"/>
      <c r="AJ500" s="11" t="e">
        <f t="shared" ca="1" si="335"/>
        <v>#NAME?</v>
      </c>
      <c r="AK500" s="8" t="e">
        <f t="shared" ca="1" si="357"/>
        <v>#NAME?</v>
      </c>
      <c r="AN500" s="8">
        <f t="shared" si="337"/>
        <v>5876</v>
      </c>
      <c r="AO500" s="19" t="e" cm="1">
        <f t="array" aca="1" ref="AO500" ca="1">INDIRECT("V"&amp;($AN500+10-$AQ$2)) - INDIRECT("V"&amp;($AN500+10))</f>
        <v>#DIV/0!</v>
      </c>
      <c r="AP500" s="19" t="e" cm="1">
        <f t="array" aca="1" ref="AP500" ca="1">INDIRECT("W"&amp;($AN500+10-$AQ$2)) - INDIRECT("W"&amp;($AN500+10))</f>
        <v>#DIV/0!</v>
      </c>
      <c r="AQ500" s="19" t="e" cm="1">
        <f t="array" aca="1" ref="AQ500" ca="1">INDIRECT("X"&amp;($AN500+10-$AQ$2)) - INDIRECT("X"&amp;($AN500+10))</f>
        <v>#DIV/0!</v>
      </c>
      <c r="AR500" s="19" t="e" cm="1">
        <f t="array" aca="1" ref="AR500" ca="1">INDIRECT("Y"&amp;($AN500+10-$AQ$2)) - INDIRECT("Y"&amp;($AN500+10))</f>
        <v>#DIV/0!</v>
      </c>
      <c r="AS500" s="8" t="e" cm="1">
        <f t="array" aca="1" ref="AS500" ca="1">INDIRECT("AD"&amp;($AN500+10-$AQ$2))</f>
        <v>#NAME?</v>
      </c>
      <c r="AU500" s="12" t="e">
        <f t="shared" ca="1" si="336"/>
        <v>#NAME?</v>
      </c>
      <c r="AV500" s="8" t="e">
        <f t="shared" ca="1" si="345"/>
        <v>#NAME?</v>
      </c>
      <c r="AW500" s="8" t="e">
        <f t="shared" ca="1" si="346"/>
        <v>#NAME?</v>
      </c>
      <c r="AX500" s="8" t="e" cm="1">
        <f t="array" aca="1" ref="AX500" ca="1">AW500 - dECuCon4C(AV500)</f>
        <v>#NAME?</v>
      </c>
      <c r="AY500" s="8" t="e" cm="1">
        <f t="array" aca="1" ref="AY500" ca="1">dECuCon4C(AV500)</f>
        <v>#VALUE!</v>
      </c>
      <c r="AZ500" s="8"/>
      <c r="BA500" s="13" t="e">
        <f t="shared" ca="1" si="347"/>
        <v>#NAME?</v>
      </c>
    </row>
    <row r="501" spans="22:53" x14ac:dyDescent="0.25">
      <c r="V501" s="8"/>
      <c r="W501" s="8"/>
      <c r="X501" s="8"/>
      <c r="Y501" s="8"/>
      <c r="Z501" s="8" t="e">
        <f t="shared" si="365"/>
        <v>#DIV/0!</v>
      </c>
      <c r="AA501" s="8" t="e">
        <f t="shared" si="366"/>
        <v>#DIV/0!</v>
      </c>
      <c r="AD501" s="9" t="e" cm="1">
        <f t="array" aca="1" ref="AD501" ca="1">Tgost2009(C501/100.0557)+273.15</f>
        <v>#NAME?</v>
      </c>
      <c r="AE501" s="8" t="e">
        <f t="shared" ca="1" si="355"/>
        <v>#NAME?</v>
      </c>
      <c r="AF501" s="8" t="e">
        <f t="shared" ca="1" si="356"/>
        <v>#NAME?</v>
      </c>
      <c r="AG501" s="8" t="e" cm="1">
        <f t="array" aca="1" ref="AG501" ca="1">AF501-dECuCon4C(AE501)</f>
        <v>#NAME?</v>
      </c>
      <c r="AH501" s="8" t="e" cm="1">
        <f t="array" aca="1" ref="AH501" ca="1">dECuCon4C(AE501)</f>
        <v>#VALUE!</v>
      </c>
      <c r="AI501" s="10"/>
      <c r="AJ501" s="11" t="e">
        <f t="shared" ca="1" si="335"/>
        <v>#NAME?</v>
      </c>
      <c r="AK501" s="8" t="e">
        <f t="shared" ca="1" si="357"/>
        <v>#NAME?</v>
      </c>
      <c r="AN501" s="8">
        <f t="shared" si="337"/>
        <v>5888</v>
      </c>
      <c r="AO501" s="19" t="e" cm="1">
        <f t="array" aca="1" ref="AO501" ca="1">INDIRECT("V"&amp;($AN501+10-$AQ$2)) - INDIRECT("V"&amp;($AN501+10))</f>
        <v>#DIV/0!</v>
      </c>
      <c r="AP501" s="19" t="e" cm="1">
        <f t="array" aca="1" ref="AP501" ca="1">INDIRECT("W"&amp;($AN501+10-$AQ$2)) - INDIRECT("W"&amp;($AN501+10))</f>
        <v>#DIV/0!</v>
      </c>
      <c r="AQ501" s="19" t="e" cm="1">
        <f t="array" aca="1" ref="AQ501" ca="1">INDIRECT("X"&amp;($AN501+10-$AQ$2)) - INDIRECT("X"&amp;($AN501+10))</f>
        <v>#DIV/0!</v>
      </c>
      <c r="AR501" s="19" t="e" cm="1">
        <f t="array" aca="1" ref="AR501" ca="1">INDIRECT("Y"&amp;($AN501+10-$AQ$2)) - INDIRECT("Y"&amp;($AN501+10))</f>
        <v>#DIV/0!</v>
      </c>
      <c r="AS501" s="8" t="e" cm="1">
        <f t="array" aca="1" ref="AS501" ca="1">INDIRECT("AD"&amp;($AN501+10-$AQ$2))</f>
        <v>#NAME?</v>
      </c>
      <c r="AU501" s="12" t="e">
        <f t="shared" ca="1" si="336"/>
        <v>#NAME?</v>
      </c>
      <c r="AV501" s="8" t="e">
        <f t="shared" ca="1" si="345"/>
        <v>#NAME?</v>
      </c>
      <c r="AW501" s="8" t="e">
        <f t="shared" ca="1" si="346"/>
        <v>#NAME?</v>
      </c>
      <c r="AX501" s="8" t="e" cm="1">
        <f t="array" aca="1" ref="AX501" ca="1">AW501 - dECuCon4C(AV501)</f>
        <v>#NAME?</v>
      </c>
      <c r="AY501" s="8" t="e" cm="1">
        <f t="array" aca="1" ref="AY501" ca="1">dECuCon4C(AV501)</f>
        <v>#VALUE!</v>
      </c>
      <c r="AZ501" s="8"/>
      <c r="BA501" s="13" t="e">
        <f t="shared" ca="1" si="347"/>
        <v>#NAME?</v>
      </c>
    </row>
    <row r="502" spans="22:53" x14ac:dyDescent="0.25">
      <c r="V502" s="8"/>
      <c r="W502" s="8"/>
      <c r="X502" s="8"/>
      <c r="Y502" s="8"/>
      <c r="Z502" s="8" t="e">
        <f t="shared" si="365"/>
        <v>#DIV/0!</v>
      </c>
      <c r="AA502" s="8" t="e">
        <f t="shared" si="366"/>
        <v>#DIV/0!</v>
      </c>
      <c r="AD502" s="9" t="e" cm="1">
        <f t="array" aca="1" ref="AD502" ca="1">Tgost2009(C502/100.0557)+273.15</f>
        <v>#NAME?</v>
      </c>
      <c r="AE502" s="8" t="e">
        <f t="shared" ca="1" si="355"/>
        <v>#NAME?</v>
      </c>
      <c r="AF502" s="8" t="e">
        <f t="shared" ca="1" si="356"/>
        <v>#NAME?</v>
      </c>
      <c r="AG502" s="8" t="e" cm="1">
        <f t="array" aca="1" ref="AG502" ca="1">AF502-dECuCon4C(AE502)</f>
        <v>#NAME?</v>
      </c>
      <c r="AH502" s="8" t="e" cm="1">
        <f t="array" aca="1" ref="AH502" ca="1">dECuCon4C(AE502)</f>
        <v>#VALUE!</v>
      </c>
      <c r="AI502" s="10"/>
      <c r="AJ502" s="11" t="e">
        <f t="shared" ca="1" si="335"/>
        <v>#NAME?</v>
      </c>
      <c r="AK502" s="8" t="e">
        <f t="shared" ca="1" si="357"/>
        <v>#NAME?</v>
      </c>
      <c r="AN502" s="8">
        <f t="shared" si="337"/>
        <v>5900</v>
      </c>
      <c r="AO502" s="19" t="e" cm="1">
        <f t="array" aca="1" ref="AO502" ca="1">INDIRECT("V"&amp;($AN502+10-$AQ$2)) - INDIRECT("V"&amp;($AN502+10))</f>
        <v>#DIV/0!</v>
      </c>
      <c r="AP502" s="19" t="e" cm="1">
        <f t="array" aca="1" ref="AP502" ca="1">INDIRECT("W"&amp;($AN502+10-$AQ$2)) - INDIRECT("W"&amp;($AN502+10))</f>
        <v>#DIV/0!</v>
      </c>
      <c r="AQ502" s="19" t="e" cm="1">
        <f t="array" aca="1" ref="AQ502" ca="1">INDIRECT("X"&amp;($AN502+10-$AQ$2)) - INDIRECT("X"&amp;($AN502+10))</f>
        <v>#DIV/0!</v>
      </c>
      <c r="AR502" s="19" t="e" cm="1">
        <f t="array" aca="1" ref="AR502" ca="1">INDIRECT("Y"&amp;($AN502+10-$AQ$2)) - INDIRECT("Y"&amp;($AN502+10))</f>
        <v>#DIV/0!</v>
      </c>
      <c r="AS502" s="8" t="e" cm="1">
        <f t="array" aca="1" ref="AS502" ca="1">INDIRECT("AD"&amp;($AN502+10-$AQ$2))</f>
        <v>#NAME?</v>
      </c>
      <c r="AU502" s="12" t="e">
        <f t="shared" ca="1" si="336"/>
        <v>#NAME?</v>
      </c>
      <c r="AV502" s="8" t="e">
        <f t="shared" ca="1" si="345"/>
        <v>#NAME?</v>
      </c>
      <c r="AW502" s="8" t="e">
        <f t="shared" ca="1" si="346"/>
        <v>#NAME?</v>
      </c>
      <c r="AX502" s="8" t="e" cm="1">
        <f t="array" aca="1" ref="AX502" ca="1">AW502 - dECuCon4C(AV502)</f>
        <v>#NAME?</v>
      </c>
      <c r="AY502" s="8" t="e" cm="1">
        <f t="array" aca="1" ref="AY502" ca="1">dECuCon4C(AV502)</f>
        <v>#VALUE!</v>
      </c>
      <c r="AZ502" s="8"/>
      <c r="BA502" s="13" t="e">
        <f t="shared" ca="1" si="347"/>
        <v>#NAME?</v>
      </c>
    </row>
    <row r="503" spans="22:53" x14ac:dyDescent="0.25">
      <c r="V503" s="8" t="e">
        <f t="shared" ref="V503:V510" si="367">AVERAGE(D503:E503)</f>
        <v>#DIV/0!</v>
      </c>
      <c r="W503" s="8" t="e">
        <f t="shared" ref="W503:W510" si="368">AVERAGE(F503:G503)</f>
        <v>#DIV/0!</v>
      </c>
      <c r="X503" s="8" t="e">
        <f t="shared" ref="X503:X510" si="369">AVERAGE(H503:I503)</f>
        <v>#DIV/0!</v>
      </c>
      <c r="Y503" s="8" t="e">
        <f t="shared" ref="Y503:Y510" si="370">AVERAGE(J503:K503)</f>
        <v>#DIV/0!</v>
      </c>
      <c r="Z503" s="8"/>
      <c r="AA503" s="8"/>
      <c r="AD503" s="9" t="e" cm="1">
        <f t="array" aca="1" ref="AD503" ca="1">Tgost2009(C503/100.0557)+273.15</f>
        <v>#NAME?</v>
      </c>
      <c r="AE503" s="8" t="e">
        <f t="shared" ca="1" si="355"/>
        <v>#NAME?</v>
      </c>
      <c r="AF503" s="8" t="e">
        <f t="shared" ca="1" si="356"/>
        <v>#NAME?</v>
      </c>
      <c r="AG503" s="8" t="e" cm="1">
        <f t="array" aca="1" ref="AG503" ca="1">AF503-dECuCon4C(AE503)</f>
        <v>#NAME?</v>
      </c>
      <c r="AH503" s="8" t="e" cm="1">
        <f t="array" aca="1" ref="AH503" ca="1">dECuCon4C(AE503)</f>
        <v>#VALUE!</v>
      </c>
      <c r="AI503" s="10" t="e">
        <f t="shared" ref="AI503:AI510" ca="1" si="371">(W503-V503)/(AF503-AG503)*10^(6)</f>
        <v>#DIV/0!</v>
      </c>
      <c r="AJ503" s="11" t="e">
        <f t="shared" ca="1" si="335"/>
        <v>#NAME?</v>
      </c>
      <c r="AK503" s="8" t="e">
        <f t="shared" ca="1" si="357"/>
        <v>#NAME?</v>
      </c>
      <c r="AN503" s="8">
        <f t="shared" si="337"/>
        <v>5912</v>
      </c>
      <c r="AO503" s="19" t="e" cm="1">
        <f t="array" aca="1" ref="AO503" ca="1">INDIRECT("V"&amp;($AN503+10-$AQ$2)) - INDIRECT("V"&amp;($AN503+10))</f>
        <v>#DIV/0!</v>
      </c>
      <c r="AP503" s="19" t="e" cm="1">
        <f t="array" aca="1" ref="AP503" ca="1">INDIRECT("W"&amp;($AN503+10-$AQ$2)) - INDIRECT("W"&amp;($AN503+10))</f>
        <v>#DIV/0!</v>
      </c>
      <c r="AQ503" s="19" t="e" cm="1">
        <f t="array" aca="1" ref="AQ503" ca="1">INDIRECT("X"&amp;($AN503+10-$AQ$2)) - INDIRECT("X"&amp;($AN503+10))</f>
        <v>#DIV/0!</v>
      </c>
      <c r="AR503" s="19" t="e" cm="1">
        <f t="array" aca="1" ref="AR503" ca="1">INDIRECT("Y"&amp;($AN503+10-$AQ$2)) - INDIRECT("Y"&amp;($AN503+10))</f>
        <v>#DIV/0!</v>
      </c>
      <c r="AS503" s="8" t="e" cm="1">
        <f t="array" aca="1" ref="AS503" ca="1">INDIRECT("AD"&amp;($AN503+10-$AQ$2))</f>
        <v>#NAME?</v>
      </c>
      <c r="AU503" s="12" t="e">
        <f t="shared" ca="1" si="336"/>
        <v>#NAME?</v>
      </c>
      <c r="AV503" s="8" t="e">
        <f t="shared" ca="1" si="345"/>
        <v>#NAME?</v>
      </c>
      <c r="AW503" s="8" t="e">
        <f t="shared" ca="1" si="346"/>
        <v>#NAME?</v>
      </c>
      <c r="AX503" s="8" t="e" cm="1">
        <f t="array" aca="1" ref="AX503" ca="1">AW503 - dECuCon4C(AV503)</f>
        <v>#NAME?</v>
      </c>
      <c r="AY503" s="8" t="e" cm="1">
        <f t="array" aca="1" ref="AY503" ca="1">dECuCon4C(AV503)</f>
        <v>#VALUE!</v>
      </c>
      <c r="AZ503" s="8"/>
      <c r="BA503" s="13" t="e">
        <f t="shared" ca="1" si="347"/>
        <v>#NAME?</v>
      </c>
    </row>
    <row r="504" spans="22:53" x14ac:dyDescent="0.25">
      <c r="V504" s="8" t="e">
        <f t="shared" si="367"/>
        <v>#DIV/0!</v>
      </c>
      <c r="W504" s="8" t="e">
        <f t="shared" si="368"/>
        <v>#DIV/0!</v>
      </c>
      <c r="X504" s="8" t="e">
        <f t="shared" si="369"/>
        <v>#DIV/0!</v>
      </c>
      <c r="Y504" s="8" t="e">
        <f t="shared" si="370"/>
        <v>#DIV/0!</v>
      </c>
      <c r="Z504" s="8"/>
      <c r="AA504" s="8"/>
      <c r="AD504" s="9" t="e" cm="1">
        <f t="array" aca="1" ref="AD504" ca="1">Tgost2009(C504/100.0557)+273.15</f>
        <v>#NAME?</v>
      </c>
      <c r="AE504" s="8" t="e">
        <f t="shared" ca="1" si="355"/>
        <v>#NAME?</v>
      </c>
      <c r="AF504" s="8" t="e">
        <f t="shared" ca="1" si="356"/>
        <v>#NAME?</v>
      </c>
      <c r="AG504" s="8" t="e" cm="1">
        <f t="array" aca="1" ref="AG504" ca="1">AF504-dECuCon4C(AE504)</f>
        <v>#NAME?</v>
      </c>
      <c r="AH504" s="8" t="e" cm="1">
        <f t="array" aca="1" ref="AH504" ca="1">dECuCon4C(AE504)</f>
        <v>#VALUE!</v>
      </c>
      <c r="AI504" s="10" t="e">
        <f t="shared" ca="1" si="371"/>
        <v>#DIV/0!</v>
      </c>
      <c r="AJ504" s="11" t="e">
        <f t="shared" ca="1" si="335"/>
        <v>#NAME?</v>
      </c>
      <c r="AK504" s="8" t="e">
        <f t="shared" ca="1" si="357"/>
        <v>#NAME?</v>
      </c>
      <c r="AN504" s="8">
        <f t="shared" si="337"/>
        <v>5924</v>
      </c>
      <c r="AO504" s="19" t="e" cm="1">
        <f t="array" aca="1" ref="AO504" ca="1">INDIRECT("V"&amp;($AN504+10-$AQ$2)) - INDIRECT("V"&amp;($AN504+10))</f>
        <v>#DIV/0!</v>
      </c>
      <c r="AP504" s="19" t="e" cm="1">
        <f t="array" aca="1" ref="AP504" ca="1">INDIRECT("W"&amp;($AN504+10-$AQ$2)) - INDIRECT("W"&amp;($AN504+10))</f>
        <v>#DIV/0!</v>
      </c>
      <c r="AQ504" s="19" t="e" cm="1">
        <f t="array" aca="1" ref="AQ504" ca="1">INDIRECT("X"&amp;($AN504+10-$AQ$2)) - INDIRECT("X"&amp;($AN504+10))</f>
        <v>#DIV/0!</v>
      </c>
      <c r="AR504" s="19" t="e" cm="1">
        <f t="array" aca="1" ref="AR504" ca="1">INDIRECT("Y"&amp;($AN504+10-$AQ$2)) - INDIRECT("Y"&amp;($AN504+10))</f>
        <v>#DIV/0!</v>
      </c>
      <c r="AS504" s="8" t="e" cm="1">
        <f t="array" aca="1" ref="AS504" ca="1">INDIRECT("AD"&amp;($AN504+10-$AQ$2))</f>
        <v>#NAME?</v>
      </c>
      <c r="AU504" s="12" t="e">
        <f t="shared" ca="1" si="336"/>
        <v>#NAME?</v>
      </c>
      <c r="AV504" s="8" t="e">
        <f t="shared" ca="1" si="345"/>
        <v>#NAME?</v>
      </c>
      <c r="AW504" s="8" t="e">
        <f t="shared" ca="1" si="346"/>
        <v>#NAME?</v>
      </c>
      <c r="AX504" s="8" t="e" cm="1">
        <f t="array" aca="1" ref="AX504" ca="1">AW504 - dECuCon4C(AV504)</f>
        <v>#NAME?</v>
      </c>
      <c r="AY504" s="8" t="e" cm="1">
        <f t="array" aca="1" ref="AY504" ca="1">dECuCon4C(AV504)</f>
        <v>#VALUE!</v>
      </c>
      <c r="AZ504" s="8"/>
      <c r="BA504" s="13" t="e">
        <f t="shared" ca="1" si="347"/>
        <v>#NAME?</v>
      </c>
    </row>
    <row r="505" spans="22:53" x14ac:dyDescent="0.25">
      <c r="V505" s="8" t="e">
        <f t="shared" si="367"/>
        <v>#DIV/0!</v>
      </c>
      <c r="W505" s="8" t="e">
        <f t="shared" si="368"/>
        <v>#DIV/0!</v>
      </c>
      <c r="X505" s="8" t="e">
        <f t="shared" si="369"/>
        <v>#DIV/0!</v>
      </c>
      <c r="Y505" s="8" t="e">
        <f t="shared" si="370"/>
        <v>#DIV/0!</v>
      </c>
      <c r="Z505" s="8"/>
      <c r="AA505" s="8"/>
      <c r="AD505" s="9" t="e" cm="1">
        <f t="array" aca="1" ref="AD505" ca="1">Tgost2009(C505/100.0557)+273.15</f>
        <v>#NAME?</v>
      </c>
      <c r="AE505" s="8" t="e">
        <f t="shared" ca="1" si="355"/>
        <v>#NAME?</v>
      </c>
      <c r="AF505" s="8" t="e">
        <f t="shared" ca="1" si="356"/>
        <v>#NAME?</v>
      </c>
      <c r="AG505" s="8" t="e" cm="1">
        <f t="array" aca="1" ref="AG505" ca="1">AF505-dECuCon4C(AE505)</f>
        <v>#NAME?</v>
      </c>
      <c r="AH505" s="8" t="e" cm="1">
        <f t="array" aca="1" ref="AH505" ca="1">dECuCon4C(AE505)</f>
        <v>#VALUE!</v>
      </c>
      <c r="AI505" s="10" t="e">
        <f t="shared" ca="1" si="371"/>
        <v>#DIV/0!</v>
      </c>
      <c r="AJ505" s="11" t="e">
        <f t="shared" ca="1" si="335"/>
        <v>#NAME?</v>
      </c>
      <c r="AK505" s="8" t="e">
        <f t="shared" ca="1" si="357"/>
        <v>#NAME?</v>
      </c>
      <c r="AN505" s="8">
        <f t="shared" si="337"/>
        <v>5936</v>
      </c>
      <c r="AO505" s="19" t="e" cm="1">
        <f t="array" aca="1" ref="AO505" ca="1">INDIRECT("V"&amp;($AN505+10-$AQ$2)) - INDIRECT("V"&amp;($AN505+10))</f>
        <v>#DIV/0!</v>
      </c>
      <c r="AP505" s="19" t="e" cm="1">
        <f t="array" aca="1" ref="AP505" ca="1">INDIRECT("W"&amp;($AN505+10-$AQ$2)) - INDIRECT("W"&amp;($AN505+10))</f>
        <v>#DIV/0!</v>
      </c>
      <c r="AQ505" s="19" t="e" cm="1">
        <f t="array" aca="1" ref="AQ505" ca="1">INDIRECT("X"&amp;($AN505+10-$AQ$2)) - INDIRECT("X"&amp;($AN505+10))</f>
        <v>#DIV/0!</v>
      </c>
      <c r="AR505" s="19" t="e" cm="1">
        <f t="array" aca="1" ref="AR505" ca="1">INDIRECT("Y"&amp;($AN505+10-$AQ$2)) - INDIRECT("Y"&amp;($AN505+10))</f>
        <v>#DIV/0!</v>
      </c>
      <c r="AS505" s="8" t="e" cm="1">
        <f t="array" aca="1" ref="AS505" ca="1">INDIRECT("AD"&amp;($AN505+10-$AQ$2))</f>
        <v>#NAME?</v>
      </c>
      <c r="AU505" s="12" t="e">
        <f t="shared" ca="1" si="336"/>
        <v>#NAME?</v>
      </c>
      <c r="AV505" s="8" t="e">
        <f t="shared" ca="1" si="345"/>
        <v>#NAME?</v>
      </c>
      <c r="AW505" s="8" t="e">
        <f t="shared" ca="1" si="346"/>
        <v>#NAME?</v>
      </c>
      <c r="AX505" s="8" t="e" cm="1">
        <f t="array" aca="1" ref="AX505" ca="1">AW505 - dECuCon4C(AV505)</f>
        <v>#NAME?</v>
      </c>
      <c r="AY505" s="8" t="e" cm="1">
        <f t="array" aca="1" ref="AY505" ca="1">dECuCon4C(AV505)</f>
        <v>#VALUE!</v>
      </c>
      <c r="AZ505" s="8"/>
      <c r="BA505" s="13" t="e">
        <f t="shared" ca="1" si="347"/>
        <v>#NAME?</v>
      </c>
    </row>
    <row r="506" spans="22:53" x14ac:dyDescent="0.25">
      <c r="V506" s="8" t="e">
        <f t="shared" si="367"/>
        <v>#DIV/0!</v>
      </c>
      <c r="W506" s="8" t="e">
        <f t="shared" si="368"/>
        <v>#DIV/0!</v>
      </c>
      <c r="X506" s="8" t="e">
        <f t="shared" si="369"/>
        <v>#DIV/0!</v>
      </c>
      <c r="Y506" s="8" t="e">
        <f t="shared" si="370"/>
        <v>#DIV/0!</v>
      </c>
      <c r="Z506" s="8"/>
      <c r="AA506" s="8"/>
      <c r="AD506" s="9" t="e" cm="1">
        <f t="array" aca="1" ref="AD506" ca="1">Tgost2009(C506/100.0557)+273.15</f>
        <v>#NAME?</v>
      </c>
      <c r="AE506" s="8" t="e">
        <f t="shared" ca="1" si="355"/>
        <v>#NAME?</v>
      </c>
      <c r="AF506" s="8" t="e">
        <f t="shared" ca="1" si="356"/>
        <v>#NAME?</v>
      </c>
      <c r="AG506" s="8" t="e" cm="1">
        <f t="array" aca="1" ref="AG506" ca="1">AF506-dECuCon4C(AE506)</f>
        <v>#NAME?</v>
      </c>
      <c r="AH506" s="8" t="e" cm="1">
        <f t="array" aca="1" ref="AH506" ca="1">dECuCon4C(AE506)</f>
        <v>#VALUE!</v>
      </c>
      <c r="AI506" s="10" t="e">
        <f t="shared" ca="1" si="371"/>
        <v>#DIV/0!</v>
      </c>
      <c r="AJ506" s="11" t="e">
        <f t="shared" ca="1" si="335"/>
        <v>#NAME?</v>
      </c>
      <c r="AK506" s="8" t="e">
        <f t="shared" ca="1" si="357"/>
        <v>#NAME?</v>
      </c>
      <c r="AN506" s="8">
        <f t="shared" si="337"/>
        <v>5948</v>
      </c>
      <c r="AO506" s="19" t="e" cm="1">
        <f t="array" aca="1" ref="AO506" ca="1">INDIRECT("V"&amp;($AN506+10-$AQ$2)) - INDIRECT("V"&amp;($AN506+10))</f>
        <v>#DIV/0!</v>
      </c>
      <c r="AP506" s="19" t="e" cm="1">
        <f t="array" aca="1" ref="AP506" ca="1">INDIRECT("W"&amp;($AN506+10-$AQ$2)) - INDIRECT("W"&amp;($AN506+10))</f>
        <v>#DIV/0!</v>
      </c>
      <c r="AQ506" s="19" t="e" cm="1">
        <f t="array" aca="1" ref="AQ506" ca="1">INDIRECT("X"&amp;($AN506+10-$AQ$2)) - INDIRECT("X"&amp;($AN506+10))</f>
        <v>#DIV/0!</v>
      </c>
      <c r="AR506" s="19" t="e" cm="1">
        <f t="array" aca="1" ref="AR506" ca="1">INDIRECT("Y"&amp;($AN506+10-$AQ$2)) - INDIRECT("Y"&amp;($AN506+10))</f>
        <v>#DIV/0!</v>
      </c>
      <c r="AS506" s="8" t="e" cm="1">
        <f t="array" aca="1" ref="AS506" ca="1">INDIRECT("AD"&amp;($AN506+10-$AQ$2))</f>
        <v>#NAME?</v>
      </c>
      <c r="AU506" s="12" t="e">
        <f t="shared" ca="1" si="336"/>
        <v>#NAME?</v>
      </c>
      <c r="AV506" s="8" t="e">
        <f t="shared" ca="1" si="345"/>
        <v>#NAME?</v>
      </c>
      <c r="AW506" s="8" t="e">
        <f t="shared" ca="1" si="346"/>
        <v>#NAME?</v>
      </c>
      <c r="AX506" s="8" t="e" cm="1">
        <f t="array" aca="1" ref="AX506" ca="1">AW506 - dECuCon4C(AV506)</f>
        <v>#NAME?</v>
      </c>
      <c r="AY506" s="8" t="e" cm="1">
        <f t="array" aca="1" ref="AY506" ca="1">dECuCon4C(AV506)</f>
        <v>#VALUE!</v>
      </c>
      <c r="AZ506" s="8"/>
      <c r="BA506" s="13" t="e">
        <f t="shared" ca="1" si="347"/>
        <v>#NAME?</v>
      </c>
    </row>
    <row r="507" spans="22:53" x14ac:dyDescent="0.25">
      <c r="V507" s="8" t="e">
        <f t="shared" si="367"/>
        <v>#DIV/0!</v>
      </c>
      <c r="W507" s="8" t="e">
        <f t="shared" si="368"/>
        <v>#DIV/0!</v>
      </c>
      <c r="X507" s="8" t="e">
        <f t="shared" si="369"/>
        <v>#DIV/0!</v>
      </c>
      <c r="Y507" s="8" t="e">
        <f t="shared" si="370"/>
        <v>#DIV/0!</v>
      </c>
      <c r="Z507" s="8"/>
      <c r="AA507" s="8"/>
      <c r="AD507" s="9" t="e" cm="1">
        <f t="array" aca="1" ref="AD507" ca="1">Tgost2009(C507/100.0557)+273.15</f>
        <v>#NAME?</v>
      </c>
      <c r="AE507" s="8" t="e">
        <f t="shared" ca="1" si="355"/>
        <v>#NAME?</v>
      </c>
      <c r="AF507" s="8" t="e">
        <f t="shared" ca="1" si="356"/>
        <v>#NAME?</v>
      </c>
      <c r="AG507" s="8" t="e" cm="1">
        <f t="array" aca="1" ref="AG507" ca="1">AF507-dECuCon4C(AE507)</f>
        <v>#NAME?</v>
      </c>
      <c r="AH507" s="8" t="e" cm="1">
        <f t="array" aca="1" ref="AH507" ca="1">dECuCon4C(AE507)</f>
        <v>#VALUE!</v>
      </c>
      <c r="AI507" s="10" t="e">
        <f t="shared" ca="1" si="371"/>
        <v>#DIV/0!</v>
      </c>
      <c r="AJ507" s="11" t="e">
        <f t="shared" ca="1" si="335"/>
        <v>#NAME?</v>
      </c>
      <c r="AK507" s="8" t="e">
        <f t="shared" ca="1" si="357"/>
        <v>#NAME?</v>
      </c>
      <c r="AN507" s="8">
        <f t="shared" si="337"/>
        <v>5960</v>
      </c>
      <c r="AO507" s="19" t="e" cm="1">
        <f t="array" aca="1" ref="AO507" ca="1">INDIRECT("V"&amp;($AN507+10-$AQ$2)) - INDIRECT("V"&amp;($AN507+10))</f>
        <v>#DIV/0!</v>
      </c>
      <c r="AP507" s="19" t="e" cm="1">
        <f t="array" aca="1" ref="AP507" ca="1">INDIRECT("W"&amp;($AN507+10-$AQ$2)) - INDIRECT("W"&amp;($AN507+10))</f>
        <v>#DIV/0!</v>
      </c>
      <c r="AQ507" s="19" t="e" cm="1">
        <f t="array" aca="1" ref="AQ507" ca="1">INDIRECT("X"&amp;($AN507+10-$AQ$2)) - INDIRECT("X"&amp;($AN507+10))</f>
        <v>#DIV/0!</v>
      </c>
      <c r="AR507" s="19" t="e" cm="1">
        <f t="array" aca="1" ref="AR507" ca="1">INDIRECT("Y"&amp;($AN507+10-$AQ$2)) - INDIRECT("Y"&amp;($AN507+10))</f>
        <v>#DIV/0!</v>
      </c>
      <c r="AS507" s="8" t="e" cm="1">
        <f t="array" aca="1" ref="AS507" ca="1">INDIRECT("AD"&amp;($AN507+10-$AQ$2))</f>
        <v>#NAME?</v>
      </c>
      <c r="AU507" s="12" t="e">
        <f t="shared" ca="1" si="336"/>
        <v>#NAME?</v>
      </c>
      <c r="AV507" s="8" t="e">
        <f t="shared" ca="1" si="345"/>
        <v>#NAME?</v>
      </c>
      <c r="AW507" s="8" t="e">
        <f t="shared" ca="1" si="346"/>
        <v>#NAME?</v>
      </c>
      <c r="AX507" s="8" t="e" cm="1">
        <f t="array" aca="1" ref="AX507" ca="1">AW507 - dECuCon4C(AV507)</f>
        <v>#NAME?</v>
      </c>
      <c r="AY507" s="8" t="e" cm="1">
        <f t="array" aca="1" ref="AY507" ca="1">dECuCon4C(AV507)</f>
        <v>#VALUE!</v>
      </c>
      <c r="AZ507" s="8"/>
      <c r="BA507" s="13" t="e">
        <f t="shared" ca="1" si="347"/>
        <v>#NAME?</v>
      </c>
    </row>
    <row r="508" spans="22:53" x14ac:dyDescent="0.25">
      <c r="V508" s="8" t="e">
        <f t="shared" si="367"/>
        <v>#DIV/0!</v>
      </c>
      <c r="W508" s="8" t="e">
        <f t="shared" si="368"/>
        <v>#DIV/0!</v>
      </c>
      <c r="X508" s="8" t="e">
        <f t="shared" si="369"/>
        <v>#DIV/0!</v>
      </c>
      <c r="Y508" s="8" t="e">
        <f t="shared" si="370"/>
        <v>#DIV/0!</v>
      </c>
      <c r="Z508" s="8"/>
      <c r="AA508" s="8"/>
      <c r="AD508" s="9" t="e" cm="1">
        <f t="array" aca="1" ref="AD508" ca="1">Tgost2009(C508/100.0557)+273.15</f>
        <v>#NAME?</v>
      </c>
      <c r="AE508" s="8" t="e">
        <f t="shared" ca="1" si="355"/>
        <v>#NAME?</v>
      </c>
      <c r="AF508" s="8" t="e">
        <f t="shared" ca="1" si="356"/>
        <v>#NAME?</v>
      </c>
      <c r="AG508" s="8" t="e" cm="1">
        <f t="array" aca="1" ref="AG508" ca="1">AF508-dECuCon4C(AE508)</f>
        <v>#NAME?</v>
      </c>
      <c r="AH508" s="8" t="e" cm="1">
        <f t="array" aca="1" ref="AH508" ca="1">dECuCon4C(AE508)</f>
        <v>#VALUE!</v>
      </c>
      <c r="AI508" s="10" t="e">
        <f t="shared" ca="1" si="371"/>
        <v>#DIV/0!</v>
      </c>
      <c r="AJ508" s="11" t="e">
        <f t="shared" ca="1" si="335"/>
        <v>#NAME?</v>
      </c>
      <c r="AK508" s="8" t="e">
        <f t="shared" ca="1" si="357"/>
        <v>#NAME?</v>
      </c>
      <c r="AN508" s="8">
        <f t="shared" si="337"/>
        <v>5972</v>
      </c>
      <c r="AO508" s="19" t="e" cm="1">
        <f t="array" aca="1" ref="AO508" ca="1">INDIRECT("V"&amp;($AN508+10-$AQ$2)) - INDIRECT("V"&amp;($AN508+10))</f>
        <v>#DIV/0!</v>
      </c>
      <c r="AP508" s="19" t="e" cm="1">
        <f t="array" aca="1" ref="AP508" ca="1">INDIRECT("W"&amp;($AN508+10-$AQ$2)) - INDIRECT("W"&amp;($AN508+10))</f>
        <v>#DIV/0!</v>
      </c>
      <c r="AQ508" s="19" t="e" cm="1">
        <f t="array" aca="1" ref="AQ508" ca="1">INDIRECT("X"&amp;($AN508+10-$AQ$2)) - INDIRECT("X"&amp;($AN508+10))</f>
        <v>#DIV/0!</v>
      </c>
      <c r="AR508" s="19" t="e" cm="1">
        <f t="array" aca="1" ref="AR508" ca="1">INDIRECT("Y"&amp;($AN508+10-$AQ$2)) - INDIRECT("Y"&amp;($AN508+10))</f>
        <v>#DIV/0!</v>
      </c>
      <c r="AS508" s="8" t="e" cm="1">
        <f t="array" aca="1" ref="AS508" ca="1">INDIRECT("AD"&amp;($AN508+10-$AQ$2))</f>
        <v>#NAME?</v>
      </c>
      <c r="AU508" s="12" t="e">
        <f t="shared" ca="1" si="336"/>
        <v>#NAME?</v>
      </c>
      <c r="AV508" s="8" t="e">
        <f t="shared" ca="1" si="345"/>
        <v>#NAME?</v>
      </c>
      <c r="AW508" s="8" t="e">
        <f t="shared" ca="1" si="346"/>
        <v>#NAME?</v>
      </c>
      <c r="AX508" s="8" t="e" cm="1">
        <f t="array" aca="1" ref="AX508" ca="1">AW508 - dECuCon4C(AV508)</f>
        <v>#NAME?</v>
      </c>
      <c r="AY508" s="8" t="e" cm="1">
        <f t="array" aca="1" ref="AY508" ca="1">dECuCon4C(AV508)</f>
        <v>#VALUE!</v>
      </c>
      <c r="AZ508" s="8"/>
      <c r="BA508" s="13" t="e">
        <f t="shared" ca="1" si="347"/>
        <v>#NAME?</v>
      </c>
    </row>
    <row r="509" spans="22:53" x14ac:dyDescent="0.25">
      <c r="V509" s="8" t="e">
        <f t="shared" si="367"/>
        <v>#DIV/0!</v>
      </c>
      <c r="W509" s="8" t="e">
        <f t="shared" si="368"/>
        <v>#DIV/0!</v>
      </c>
      <c r="X509" s="8" t="e">
        <f t="shared" si="369"/>
        <v>#DIV/0!</v>
      </c>
      <c r="Y509" s="8" t="e">
        <f t="shared" si="370"/>
        <v>#DIV/0!</v>
      </c>
      <c r="Z509" s="8"/>
      <c r="AA509" s="8"/>
      <c r="AD509" s="9" t="e" cm="1">
        <f t="array" aca="1" ref="AD509" ca="1">Tgost2009(C509/100.0557)+273.15</f>
        <v>#NAME?</v>
      </c>
      <c r="AE509" s="8" t="e">
        <f t="shared" ca="1" si="355"/>
        <v>#NAME?</v>
      </c>
      <c r="AF509" s="8" t="e">
        <f t="shared" ca="1" si="356"/>
        <v>#NAME?</v>
      </c>
      <c r="AG509" s="8" t="e" cm="1">
        <f t="array" aca="1" ref="AG509" ca="1">AF509-dECuCon4C(AE509)</f>
        <v>#NAME?</v>
      </c>
      <c r="AH509" s="8" t="e" cm="1">
        <f t="array" aca="1" ref="AH509" ca="1">dECuCon4C(AE509)</f>
        <v>#VALUE!</v>
      </c>
      <c r="AI509" s="10" t="e">
        <f t="shared" ca="1" si="371"/>
        <v>#DIV/0!</v>
      </c>
      <c r="AJ509" s="11" t="e">
        <f t="shared" ca="1" si="335"/>
        <v>#NAME?</v>
      </c>
      <c r="AK509" s="8" t="e">
        <f t="shared" ca="1" si="357"/>
        <v>#NAME?</v>
      </c>
      <c r="AN509" s="8">
        <f t="shared" si="337"/>
        <v>5984</v>
      </c>
      <c r="AO509" s="19" t="e" cm="1">
        <f t="array" aca="1" ref="AO509" ca="1">INDIRECT("V"&amp;($AN509+10-$AQ$2)) - INDIRECT("V"&amp;($AN509+10))</f>
        <v>#DIV/0!</v>
      </c>
      <c r="AP509" s="19" t="e" cm="1">
        <f t="array" aca="1" ref="AP509" ca="1">INDIRECT("W"&amp;($AN509+10-$AQ$2)) - INDIRECT("W"&amp;($AN509+10))</f>
        <v>#DIV/0!</v>
      </c>
      <c r="AQ509" s="19" t="e" cm="1">
        <f t="array" aca="1" ref="AQ509" ca="1">INDIRECT("X"&amp;($AN509+10-$AQ$2)) - INDIRECT("X"&amp;($AN509+10))</f>
        <v>#DIV/0!</v>
      </c>
      <c r="AR509" s="19" t="e" cm="1">
        <f t="array" aca="1" ref="AR509" ca="1">INDIRECT("Y"&amp;($AN509+10-$AQ$2)) - INDIRECT("Y"&amp;($AN509+10))</f>
        <v>#DIV/0!</v>
      </c>
      <c r="AS509" s="8" t="e" cm="1">
        <f t="array" aca="1" ref="AS509" ca="1">INDIRECT("AD"&amp;($AN509+10-$AQ$2))</f>
        <v>#NAME?</v>
      </c>
      <c r="AU509" s="12" t="e">
        <f t="shared" ca="1" si="336"/>
        <v>#NAME?</v>
      </c>
      <c r="AV509" s="8" t="e">
        <f t="shared" ca="1" si="345"/>
        <v>#NAME?</v>
      </c>
      <c r="AW509" s="8" t="e">
        <f t="shared" ca="1" si="346"/>
        <v>#NAME?</v>
      </c>
      <c r="AX509" s="8" t="e" cm="1">
        <f t="array" aca="1" ref="AX509" ca="1">AW509 - dECuCon4C(AV509)</f>
        <v>#NAME?</v>
      </c>
      <c r="AY509" s="8" t="e" cm="1">
        <f t="array" aca="1" ref="AY509" ca="1">dECuCon4C(AV509)</f>
        <v>#VALUE!</v>
      </c>
      <c r="AZ509" s="8"/>
      <c r="BA509" s="13" t="e">
        <f t="shared" ca="1" si="347"/>
        <v>#NAME?</v>
      </c>
    </row>
    <row r="510" spans="22:53" x14ac:dyDescent="0.25">
      <c r="V510" s="8" t="e">
        <f t="shared" si="367"/>
        <v>#DIV/0!</v>
      </c>
      <c r="W510" s="8" t="e">
        <f t="shared" si="368"/>
        <v>#DIV/0!</v>
      </c>
      <c r="X510" s="8" t="e">
        <f t="shared" si="369"/>
        <v>#DIV/0!</v>
      </c>
      <c r="Y510" s="8" t="e">
        <f t="shared" si="370"/>
        <v>#DIV/0!</v>
      </c>
      <c r="Z510" s="8"/>
      <c r="AA510" s="8"/>
      <c r="AD510" s="9" t="e" cm="1">
        <f t="array" aca="1" ref="AD510" ca="1">Tgost2009(C510/100.0557)+273.15</f>
        <v>#NAME?</v>
      </c>
      <c r="AE510" s="8" t="e">
        <f t="shared" ca="1" si="355"/>
        <v>#NAME?</v>
      </c>
      <c r="AF510" s="8" t="e">
        <f t="shared" ca="1" si="356"/>
        <v>#NAME?</v>
      </c>
      <c r="AG510" s="8" t="e" cm="1">
        <f t="array" aca="1" ref="AG510" ca="1">AF510-dECuCon4C(AE510)</f>
        <v>#NAME?</v>
      </c>
      <c r="AH510" s="8" t="e" cm="1">
        <f t="array" aca="1" ref="AH510" ca="1">dECuCon4C(AE510)</f>
        <v>#VALUE!</v>
      </c>
      <c r="AI510" s="10" t="e">
        <f t="shared" ca="1" si="371"/>
        <v>#DIV/0!</v>
      </c>
      <c r="AJ510" s="11" t="e">
        <f t="shared" ca="1" si="335"/>
        <v>#NAME?</v>
      </c>
      <c r="AK510" s="8" t="e">
        <f t="shared" ca="1" si="357"/>
        <v>#NAME?</v>
      </c>
      <c r="AN510" s="8">
        <f t="shared" si="337"/>
        <v>5996</v>
      </c>
      <c r="AO510" s="19" t="e" cm="1">
        <f t="array" aca="1" ref="AO510" ca="1">INDIRECT("V"&amp;($AN510+10-$AQ$2)) - INDIRECT("V"&amp;($AN510+10))</f>
        <v>#DIV/0!</v>
      </c>
      <c r="AP510" s="19" t="e" cm="1">
        <f t="array" aca="1" ref="AP510" ca="1">INDIRECT("W"&amp;($AN510+10-$AQ$2)) - INDIRECT("W"&amp;($AN510+10))</f>
        <v>#DIV/0!</v>
      </c>
      <c r="AQ510" s="19" t="e" cm="1">
        <f t="array" aca="1" ref="AQ510" ca="1">INDIRECT("X"&amp;($AN510+10-$AQ$2)) - INDIRECT("X"&amp;($AN510+10))</f>
        <v>#DIV/0!</v>
      </c>
      <c r="AR510" s="19" t="e" cm="1">
        <f t="array" aca="1" ref="AR510" ca="1">INDIRECT("Y"&amp;($AN510+10-$AQ$2)) - INDIRECT("Y"&amp;($AN510+10))</f>
        <v>#DIV/0!</v>
      </c>
      <c r="AS510" s="8" t="e" cm="1">
        <f t="array" aca="1" ref="AS510" ca="1">INDIRECT("AD"&amp;($AN510+10-$AQ$2))</f>
        <v>#NAME?</v>
      </c>
      <c r="AU510" s="12" t="e">
        <f t="shared" ca="1" si="336"/>
        <v>#NAME?</v>
      </c>
      <c r="AV510" s="8" t="e">
        <f t="shared" ca="1" si="345"/>
        <v>#NAME?</v>
      </c>
      <c r="AW510" s="8" t="e">
        <f t="shared" ca="1" si="346"/>
        <v>#NAME?</v>
      </c>
      <c r="AX510" s="8" t="e" cm="1">
        <f t="array" aca="1" ref="AX510" ca="1">AW510 - dECuCon4C(AV510)</f>
        <v>#NAME?</v>
      </c>
      <c r="AY510" s="8" t="e" cm="1">
        <f t="array" aca="1" ref="AY510" ca="1">dECuCon4C(AV510)</f>
        <v>#VALUE!</v>
      </c>
      <c r="AZ510" s="8"/>
      <c r="BA510" s="13" t="e">
        <f t="shared" ca="1" si="347"/>
        <v>#NAME?</v>
      </c>
    </row>
    <row r="511" spans="22:53" x14ac:dyDescent="0.25">
      <c r="V511" s="8"/>
      <c r="W511" s="8"/>
      <c r="X511" s="8"/>
      <c r="Y511" s="8"/>
      <c r="Z511" s="8" t="e">
        <f t="shared" ref="Z511:Z514" si="372">AVERAGE(L511:M511)</f>
        <v>#DIV/0!</v>
      </c>
      <c r="AA511" s="8" t="e">
        <f t="shared" ref="AA511:AA514" si="373">AVERAGE(N511:O511)</f>
        <v>#DIV/0!</v>
      </c>
      <c r="AD511" s="9" t="e" cm="1">
        <f t="array" aca="1" ref="AD511" ca="1">Tgost2009(C511/100.0557)+273.15</f>
        <v>#NAME?</v>
      </c>
      <c r="AE511" s="8" t="e">
        <f t="shared" ca="1" si="355"/>
        <v>#NAME?</v>
      </c>
      <c r="AF511" s="8" t="e">
        <f t="shared" ca="1" si="356"/>
        <v>#NAME?</v>
      </c>
      <c r="AG511" s="8" t="e" cm="1">
        <f t="array" aca="1" ref="AG511" ca="1">AF511-dECuCon4C(AE511)</f>
        <v>#NAME?</v>
      </c>
      <c r="AH511" s="8" t="e" cm="1">
        <f t="array" aca="1" ref="AH511" ca="1">dECuCon4C(AE511)</f>
        <v>#VALUE!</v>
      </c>
      <c r="AI511" s="10"/>
      <c r="AJ511" s="11" t="e">
        <f t="shared" ca="1" si="335"/>
        <v>#NAME?</v>
      </c>
      <c r="AK511" s="8" t="e">
        <f t="shared" ca="1" si="357"/>
        <v>#NAME?</v>
      </c>
      <c r="AN511" s="8">
        <f t="shared" si="337"/>
        <v>6008</v>
      </c>
      <c r="AO511" s="19" t="e" cm="1">
        <f t="array" aca="1" ref="AO511" ca="1">INDIRECT("V"&amp;($AN511+10-$AQ$2)) - INDIRECT("V"&amp;($AN511+10))</f>
        <v>#DIV/0!</v>
      </c>
      <c r="AP511" s="19" t="e" cm="1">
        <f t="array" aca="1" ref="AP511" ca="1">INDIRECT("W"&amp;($AN511+10-$AQ$2)) - INDIRECT("W"&amp;($AN511+10))</f>
        <v>#DIV/0!</v>
      </c>
      <c r="AQ511" s="19" t="e" cm="1">
        <f t="array" aca="1" ref="AQ511" ca="1">INDIRECT("X"&amp;($AN511+10-$AQ$2)) - INDIRECT("X"&amp;($AN511+10))</f>
        <v>#DIV/0!</v>
      </c>
      <c r="AR511" s="19" t="e" cm="1">
        <f t="array" aca="1" ref="AR511" ca="1">INDIRECT("Y"&amp;($AN511+10-$AQ$2)) - INDIRECT("Y"&amp;($AN511+10))</f>
        <v>#DIV/0!</v>
      </c>
      <c r="AS511" s="8" t="e" cm="1">
        <f t="array" aca="1" ref="AS511" ca="1">INDIRECT("AD"&amp;($AN511+10-$AQ$2))</f>
        <v>#NAME?</v>
      </c>
      <c r="AU511" s="12" t="e">
        <f t="shared" ca="1" si="336"/>
        <v>#NAME?</v>
      </c>
      <c r="AV511" s="8" t="e">
        <f t="shared" ca="1" si="345"/>
        <v>#NAME?</v>
      </c>
      <c r="AW511" s="8" t="e">
        <f t="shared" ca="1" si="346"/>
        <v>#NAME?</v>
      </c>
      <c r="AX511" s="8" t="e" cm="1">
        <f t="array" aca="1" ref="AX511" ca="1">AW511 - dECuCon4C(AV511)</f>
        <v>#NAME?</v>
      </c>
      <c r="AY511" s="8" t="e" cm="1">
        <f t="array" aca="1" ref="AY511" ca="1">dECuCon4C(AV511)</f>
        <v>#VALUE!</v>
      </c>
      <c r="AZ511" s="8"/>
      <c r="BA511" s="13" t="e">
        <f t="shared" ca="1" si="347"/>
        <v>#NAME?</v>
      </c>
    </row>
    <row r="512" spans="22:53" x14ac:dyDescent="0.25">
      <c r="V512" s="8"/>
      <c r="W512" s="8"/>
      <c r="X512" s="8"/>
      <c r="Y512" s="8"/>
      <c r="Z512" s="8" t="e">
        <f t="shared" si="372"/>
        <v>#DIV/0!</v>
      </c>
      <c r="AA512" s="8" t="e">
        <f t="shared" si="373"/>
        <v>#DIV/0!</v>
      </c>
      <c r="AD512" s="9" t="e" cm="1">
        <f t="array" aca="1" ref="AD512" ca="1">Tgost2009(C512/100.0557)+273.15</f>
        <v>#NAME?</v>
      </c>
      <c r="AE512" s="8" t="e">
        <f t="shared" ca="1" si="355"/>
        <v>#NAME?</v>
      </c>
      <c r="AF512" s="8" t="e">
        <f t="shared" ca="1" si="356"/>
        <v>#NAME?</v>
      </c>
      <c r="AG512" s="8" t="e" cm="1">
        <f t="array" aca="1" ref="AG512" ca="1">AF512-dECuCon4C(AE512)</f>
        <v>#NAME?</v>
      </c>
      <c r="AH512" s="8" t="e" cm="1">
        <f t="array" aca="1" ref="AH512" ca="1">dECuCon4C(AE512)</f>
        <v>#VALUE!</v>
      </c>
      <c r="AI512" s="10"/>
      <c r="AJ512" s="11" t="e">
        <f t="shared" ca="1" si="335"/>
        <v>#NAME?</v>
      </c>
      <c r="AK512" s="8" t="e">
        <f t="shared" ca="1" si="357"/>
        <v>#NAME?</v>
      </c>
      <c r="AN512" s="8">
        <f t="shared" si="337"/>
        <v>6020</v>
      </c>
      <c r="AO512" s="19" t="e" cm="1">
        <f t="array" aca="1" ref="AO512" ca="1">INDIRECT("V"&amp;($AN512+10-$AQ$2)) - INDIRECT("V"&amp;($AN512+10))</f>
        <v>#DIV/0!</v>
      </c>
      <c r="AP512" s="19" t="e" cm="1">
        <f t="array" aca="1" ref="AP512" ca="1">INDIRECT("W"&amp;($AN512+10-$AQ$2)) - INDIRECT("W"&amp;($AN512+10))</f>
        <v>#DIV/0!</v>
      </c>
      <c r="AQ512" s="19" t="e" cm="1">
        <f t="array" aca="1" ref="AQ512" ca="1">INDIRECT("X"&amp;($AN512+10-$AQ$2)) - INDIRECT("X"&amp;($AN512+10))</f>
        <v>#DIV/0!</v>
      </c>
      <c r="AR512" s="19" t="e" cm="1">
        <f t="array" aca="1" ref="AR512" ca="1">INDIRECT("Y"&amp;($AN512+10-$AQ$2)) - INDIRECT("Y"&amp;($AN512+10))</f>
        <v>#DIV/0!</v>
      </c>
      <c r="AS512" s="8" t="e" cm="1">
        <f t="array" aca="1" ref="AS512" ca="1">INDIRECT("AD"&amp;($AN512+10-$AQ$2))</f>
        <v>#NAME?</v>
      </c>
      <c r="AU512" s="12" t="e">
        <f t="shared" ca="1" si="336"/>
        <v>#NAME?</v>
      </c>
      <c r="AV512" s="8" t="e">
        <f t="shared" ca="1" si="345"/>
        <v>#NAME?</v>
      </c>
      <c r="AW512" s="8" t="e">
        <f t="shared" ca="1" si="346"/>
        <v>#NAME?</v>
      </c>
      <c r="AX512" s="8" t="e" cm="1">
        <f t="array" aca="1" ref="AX512" ca="1">AW512 - dECuCon4C(AV512)</f>
        <v>#NAME?</v>
      </c>
      <c r="AY512" s="8" t="e" cm="1">
        <f t="array" aca="1" ref="AY512" ca="1">dECuCon4C(AV512)</f>
        <v>#VALUE!</v>
      </c>
      <c r="AZ512" s="8"/>
      <c r="BA512" s="13" t="e">
        <f t="shared" ca="1" si="347"/>
        <v>#NAME?</v>
      </c>
    </row>
    <row r="513" spans="22:53" x14ac:dyDescent="0.25">
      <c r="V513" s="8"/>
      <c r="W513" s="8"/>
      <c r="X513" s="8"/>
      <c r="Y513" s="8"/>
      <c r="Z513" s="8" t="e">
        <f t="shared" si="372"/>
        <v>#DIV/0!</v>
      </c>
      <c r="AA513" s="8" t="e">
        <f t="shared" si="373"/>
        <v>#DIV/0!</v>
      </c>
      <c r="AD513" s="9" t="e" cm="1">
        <f t="array" aca="1" ref="AD513" ca="1">Tgost2009(C513/100.0557)+273.15</f>
        <v>#NAME?</v>
      </c>
      <c r="AE513" s="8" t="e">
        <f t="shared" ca="1" si="355"/>
        <v>#NAME?</v>
      </c>
      <c r="AF513" s="8" t="e">
        <f t="shared" ca="1" si="356"/>
        <v>#NAME?</v>
      </c>
      <c r="AG513" s="8" t="e" cm="1">
        <f t="array" aca="1" ref="AG513" ca="1">AF513-dECuCon4C(AE513)</f>
        <v>#NAME?</v>
      </c>
      <c r="AH513" s="8" t="e" cm="1">
        <f t="array" aca="1" ref="AH513" ca="1">dECuCon4C(AE513)</f>
        <v>#VALUE!</v>
      </c>
      <c r="AI513" s="10"/>
      <c r="AJ513" s="11" t="e">
        <f t="shared" ca="1" si="335"/>
        <v>#NAME?</v>
      </c>
      <c r="AK513" s="8" t="e">
        <f t="shared" ca="1" si="357"/>
        <v>#NAME?</v>
      </c>
      <c r="AN513" s="8">
        <f t="shared" si="337"/>
        <v>6032</v>
      </c>
      <c r="AO513" s="19" t="e" cm="1">
        <f t="array" aca="1" ref="AO513" ca="1">INDIRECT("V"&amp;($AN513+10-$AQ$2)) - INDIRECT("V"&amp;($AN513+10))</f>
        <v>#DIV/0!</v>
      </c>
      <c r="AP513" s="19" t="e" cm="1">
        <f t="array" aca="1" ref="AP513" ca="1">INDIRECT("W"&amp;($AN513+10-$AQ$2)) - INDIRECT("W"&amp;($AN513+10))</f>
        <v>#DIV/0!</v>
      </c>
      <c r="AQ513" s="19" t="e" cm="1">
        <f t="array" aca="1" ref="AQ513" ca="1">INDIRECT("X"&amp;($AN513+10-$AQ$2)) - INDIRECT("X"&amp;($AN513+10))</f>
        <v>#DIV/0!</v>
      </c>
      <c r="AR513" s="19" t="e" cm="1">
        <f t="array" aca="1" ref="AR513" ca="1">INDIRECT("Y"&amp;($AN513+10-$AQ$2)) - INDIRECT("Y"&amp;($AN513+10))</f>
        <v>#DIV/0!</v>
      </c>
      <c r="AS513" s="8" t="e" cm="1">
        <f t="array" aca="1" ref="AS513" ca="1">INDIRECT("AD"&amp;($AN513+10-$AQ$2))</f>
        <v>#NAME?</v>
      </c>
      <c r="AU513" s="12" t="e">
        <f t="shared" ca="1" si="336"/>
        <v>#NAME?</v>
      </c>
      <c r="AV513" s="8" t="e">
        <f t="shared" ca="1" si="345"/>
        <v>#NAME?</v>
      </c>
      <c r="AW513" s="8" t="e">
        <f t="shared" ca="1" si="346"/>
        <v>#NAME?</v>
      </c>
      <c r="AX513" s="8" t="e" cm="1">
        <f t="array" aca="1" ref="AX513" ca="1">AW513 - dECuCon4C(AV513)</f>
        <v>#NAME?</v>
      </c>
      <c r="AY513" s="8" t="e" cm="1">
        <f t="array" aca="1" ref="AY513" ca="1">dECuCon4C(AV513)</f>
        <v>#VALUE!</v>
      </c>
      <c r="AZ513" s="8"/>
      <c r="BA513" s="13" t="e">
        <f t="shared" ca="1" si="347"/>
        <v>#NAME?</v>
      </c>
    </row>
    <row r="514" spans="22:53" x14ac:dyDescent="0.25">
      <c r="V514" s="8"/>
      <c r="W514" s="8"/>
      <c r="X514" s="8"/>
      <c r="Y514" s="8"/>
      <c r="Z514" s="8" t="e">
        <f t="shared" si="372"/>
        <v>#DIV/0!</v>
      </c>
      <c r="AA514" s="8" t="e">
        <f t="shared" si="373"/>
        <v>#DIV/0!</v>
      </c>
      <c r="AD514" s="9" t="e" cm="1">
        <f t="array" aca="1" ref="AD514" ca="1">Tgost2009(C514/100.0557)+273.15</f>
        <v>#NAME?</v>
      </c>
      <c r="AE514" s="8" t="e">
        <f t="shared" ca="1" si="355"/>
        <v>#NAME?</v>
      </c>
      <c r="AF514" s="8" t="e">
        <f t="shared" ca="1" si="356"/>
        <v>#NAME?</v>
      </c>
      <c r="AG514" s="8" t="e" cm="1">
        <f t="array" aca="1" ref="AG514" ca="1">AF514-dECuCon4C(AE514)</f>
        <v>#NAME?</v>
      </c>
      <c r="AH514" s="8" t="e" cm="1">
        <f t="array" aca="1" ref="AH514" ca="1">dECuCon4C(AE514)</f>
        <v>#VALUE!</v>
      </c>
      <c r="AI514" s="10"/>
      <c r="AJ514" s="11" t="e">
        <f t="shared" ca="1" si="335"/>
        <v>#NAME?</v>
      </c>
      <c r="AK514" s="8" t="e">
        <f t="shared" ca="1" si="357"/>
        <v>#NAME?</v>
      </c>
      <c r="AN514" s="8">
        <f t="shared" si="337"/>
        <v>6044</v>
      </c>
      <c r="AO514" s="19" t="e" cm="1">
        <f t="array" aca="1" ref="AO514" ca="1">INDIRECT("V"&amp;($AN514+10-$AQ$2)) - INDIRECT("V"&amp;($AN514+10))</f>
        <v>#DIV/0!</v>
      </c>
      <c r="AP514" s="19" t="e" cm="1">
        <f t="array" aca="1" ref="AP514" ca="1">INDIRECT("W"&amp;($AN514+10-$AQ$2)) - INDIRECT("W"&amp;($AN514+10))</f>
        <v>#DIV/0!</v>
      </c>
      <c r="AQ514" s="19" t="e" cm="1">
        <f t="array" aca="1" ref="AQ514" ca="1">INDIRECT("X"&amp;($AN514+10-$AQ$2)) - INDIRECT("X"&amp;($AN514+10))</f>
        <v>#DIV/0!</v>
      </c>
      <c r="AR514" s="19" t="e" cm="1">
        <f t="array" aca="1" ref="AR514" ca="1">INDIRECT("Y"&amp;($AN514+10-$AQ$2)) - INDIRECT("Y"&amp;($AN514+10))</f>
        <v>#DIV/0!</v>
      </c>
      <c r="AS514" s="8" t="e" cm="1">
        <f t="array" aca="1" ref="AS514" ca="1">INDIRECT("AD"&amp;($AN514+10-$AQ$2))</f>
        <v>#NAME?</v>
      </c>
      <c r="AU514" s="12" t="e">
        <f t="shared" ca="1" si="336"/>
        <v>#NAME?</v>
      </c>
      <c r="AV514" s="8" t="e">
        <f t="shared" ca="1" si="345"/>
        <v>#NAME?</v>
      </c>
      <c r="AW514" s="8" t="e">
        <f t="shared" ca="1" si="346"/>
        <v>#NAME?</v>
      </c>
      <c r="AX514" s="8" t="e" cm="1">
        <f t="array" aca="1" ref="AX514" ca="1">AW514 - dECuCon4C(AV514)</f>
        <v>#NAME?</v>
      </c>
      <c r="AY514" s="8" t="e" cm="1">
        <f t="array" aca="1" ref="AY514" ca="1">dECuCon4C(AV514)</f>
        <v>#VALUE!</v>
      </c>
      <c r="AZ514" s="8"/>
      <c r="BA514" s="13" t="e">
        <f t="shared" ca="1" si="347"/>
        <v>#NAME?</v>
      </c>
    </row>
    <row r="515" spans="22:53" x14ac:dyDescent="0.25">
      <c r="V515" s="8" t="e">
        <f t="shared" ref="V515:V522" si="374">AVERAGE(D515:E515)</f>
        <v>#DIV/0!</v>
      </c>
      <c r="W515" s="8" t="e">
        <f t="shared" ref="W515:W522" si="375">AVERAGE(F515:G515)</f>
        <v>#DIV/0!</v>
      </c>
      <c r="X515" s="8" t="e">
        <f t="shared" ref="X515:X522" si="376">AVERAGE(H515:I515)</f>
        <v>#DIV/0!</v>
      </c>
      <c r="Y515" s="8" t="e">
        <f t="shared" ref="Y515:Y522" si="377">AVERAGE(J515:K515)</f>
        <v>#DIV/0!</v>
      </c>
      <c r="Z515" s="8"/>
      <c r="AA515" s="8"/>
      <c r="AD515" s="9" t="e" cm="1">
        <f t="array" aca="1" ref="AD515" ca="1">Tgost2009(C515/100.0557)+273.15</f>
        <v>#NAME?</v>
      </c>
      <c r="AE515" s="8" t="e">
        <f t="shared" ca="1" si="355"/>
        <v>#NAME?</v>
      </c>
      <c r="AF515" s="8" t="e">
        <f t="shared" ca="1" si="356"/>
        <v>#NAME?</v>
      </c>
      <c r="AG515" s="8" t="e" cm="1">
        <f t="array" aca="1" ref="AG515" ca="1">AF515-dECuCon4C(AE515)</f>
        <v>#NAME?</v>
      </c>
      <c r="AH515" s="8" t="e" cm="1">
        <f t="array" aca="1" ref="AH515" ca="1">dECuCon4C(AE515)</f>
        <v>#VALUE!</v>
      </c>
      <c r="AI515" s="10" t="e">
        <f t="shared" ref="AI515:AI522" ca="1" si="378">(W515-V515)/(AF515-AG515)*10^(6)</f>
        <v>#DIV/0!</v>
      </c>
      <c r="AJ515" s="11" t="e">
        <f t="shared" ca="1" si="335"/>
        <v>#NAME?</v>
      </c>
      <c r="AK515" s="8" t="e">
        <f t="shared" ca="1" si="357"/>
        <v>#NAME?</v>
      </c>
      <c r="AN515" s="8">
        <f t="shared" si="337"/>
        <v>6056</v>
      </c>
      <c r="AO515" s="19" t="e" cm="1">
        <f t="array" aca="1" ref="AO515" ca="1">INDIRECT("V"&amp;($AN515+10-$AQ$2)) - INDIRECT("V"&amp;($AN515+10))</f>
        <v>#DIV/0!</v>
      </c>
      <c r="AP515" s="19" t="e" cm="1">
        <f t="array" aca="1" ref="AP515" ca="1">INDIRECT("W"&amp;($AN515+10-$AQ$2)) - INDIRECT("W"&amp;($AN515+10))</f>
        <v>#DIV/0!</v>
      </c>
      <c r="AQ515" s="19" t="e" cm="1">
        <f t="array" aca="1" ref="AQ515" ca="1">INDIRECT("X"&amp;($AN515+10-$AQ$2)) - INDIRECT("X"&amp;($AN515+10))</f>
        <v>#DIV/0!</v>
      </c>
      <c r="AR515" s="19" t="e" cm="1">
        <f t="array" aca="1" ref="AR515" ca="1">INDIRECT("Y"&amp;($AN515+10-$AQ$2)) - INDIRECT("Y"&amp;($AN515+10))</f>
        <v>#DIV/0!</v>
      </c>
      <c r="AS515" s="8" t="e" cm="1">
        <f t="array" aca="1" ref="AS515" ca="1">INDIRECT("AD"&amp;($AN515+10-$AQ$2))</f>
        <v>#NAME?</v>
      </c>
      <c r="AU515" s="12" t="e">
        <f t="shared" ca="1" si="336"/>
        <v>#NAME?</v>
      </c>
      <c r="AV515" s="8" t="e">
        <f t="shared" ca="1" si="345"/>
        <v>#NAME?</v>
      </c>
      <c r="AW515" s="8" t="e">
        <f t="shared" ca="1" si="346"/>
        <v>#NAME?</v>
      </c>
      <c r="AX515" s="8" t="e" cm="1">
        <f t="array" aca="1" ref="AX515" ca="1">AW515 - dECuCon4C(AV515)</f>
        <v>#NAME?</v>
      </c>
      <c r="AY515" s="8" t="e" cm="1">
        <f t="array" aca="1" ref="AY515" ca="1">dECuCon4C(AV515)</f>
        <v>#VALUE!</v>
      </c>
      <c r="AZ515" s="8"/>
      <c r="BA515" s="13" t="e">
        <f t="shared" ca="1" si="347"/>
        <v>#NAME?</v>
      </c>
    </row>
    <row r="516" spans="22:53" x14ac:dyDescent="0.25">
      <c r="V516" s="8" t="e">
        <f t="shared" si="374"/>
        <v>#DIV/0!</v>
      </c>
      <c r="W516" s="8" t="e">
        <f t="shared" si="375"/>
        <v>#DIV/0!</v>
      </c>
      <c r="X516" s="8" t="e">
        <f t="shared" si="376"/>
        <v>#DIV/0!</v>
      </c>
      <c r="Y516" s="8" t="e">
        <f t="shared" si="377"/>
        <v>#DIV/0!</v>
      </c>
      <c r="Z516" s="8"/>
      <c r="AA516" s="8"/>
      <c r="AD516" s="9" t="e" cm="1">
        <f t="array" aca="1" ref="AD516" ca="1">Tgost2009(C516/100.0557)+273.15</f>
        <v>#NAME?</v>
      </c>
      <c r="AE516" s="8" t="e">
        <f t="shared" ca="1" si="355"/>
        <v>#NAME?</v>
      </c>
      <c r="AF516" s="8" t="e">
        <f t="shared" ca="1" si="356"/>
        <v>#NAME?</v>
      </c>
      <c r="AG516" s="8" t="e" cm="1">
        <f t="array" aca="1" ref="AG516" ca="1">AF516-dECuCon4C(AE516)</f>
        <v>#NAME?</v>
      </c>
      <c r="AH516" s="8" t="e" cm="1">
        <f t="array" aca="1" ref="AH516" ca="1">dECuCon4C(AE516)</f>
        <v>#VALUE!</v>
      </c>
      <c r="AI516" s="10" t="e">
        <f t="shared" ca="1" si="378"/>
        <v>#DIV/0!</v>
      </c>
      <c r="AJ516" s="11" t="e">
        <f t="shared" ca="1" si="335"/>
        <v>#NAME?</v>
      </c>
      <c r="AK516" s="8" t="e">
        <f t="shared" ca="1" si="357"/>
        <v>#NAME?</v>
      </c>
      <c r="AN516" s="8">
        <f t="shared" si="337"/>
        <v>6068</v>
      </c>
      <c r="AO516" s="19" t="e" cm="1">
        <f t="array" aca="1" ref="AO516" ca="1">INDIRECT("V"&amp;($AN516+10-$AQ$2)) - INDIRECT("V"&amp;($AN516+10))</f>
        <v>#DIV/0!</v>
      </c>
      <c r="AP516" s="19" t="e" cm="1">
        <f t="array" aca="1" ref="AP516" ca="1">INDIRECT("W"&amp;($AN516+10-$AQ$2)) - INDIRECT("W"&amp;($AN516+10))</f>
        <v>#DIV/0!</v>
      </c>
      <c r="AQ516" s="19" t="e" cm="1">
        <f t="array" aca="1" ref="AQ516" ca="1">INDIRECT("X"&amp;($AN516+10-$AQ$2)) - INDIRECT("X"&amp;($AN516+10))</f>
        <v>#DIV/0!</v>
      </c>
      <c r="AR516" s="19" t="e" cm="1">
        <f t="array" aca="1" ref="AR516" ca="1">INDIRECT("Y"&amp;($AN516+10-$AQ$2)) - INDIRECT("Y"&amp;($AN516+10))</f>
        <v>#DIV/0!</v>
      </c>
      <c r="AS516" s="8" t="e" cm="1">
        <f t="array" aca="1" ref="AS516" ca="1">INDIRECT("AD"&amp;($AN516+10-$AQ$2))</f>
        <v>#NAME?</v>
      </c>
      <c r="AU516" s="12" t="e">
        <f t="shared" ca="1" si="336"/>
        <v>#NAME?</v>
      </c>
      <c r="AV516" s="8" t="e">
        <f t="shared" ca="1" si="345"/>
        <v>#NAME?</v>
      </c>
      <c r="AW516" s="8" t="e">
        <f t="shared" ca="1" si="346"/>
        <v>#NAME?</v>
      </c>
      <c r="AX516" s="8" t="e" cm="1">
        <f t="array" aca="1" ref="AX516" ca="1">AW516 - dECuCon4C(AV516)</f>
        <v>#NAME?</v>
      </c>
      <c r="AY516" s="8" t="e" cm="1">
        <f t="array" aca="1" ref="AY516" ca="1">dECuCon4C(AV516)</f>
        <v>#VALUE!</v>
      </c>
      <c r="AZ516" s="8"/>
      <c r="BA516" s="13" t="e">
        <f t="shared" ca="1" si="347"/>
        <v>#NAME?</v>
      </c>
    </row>
    <row r="517" spans="22:53" x14ac:dyDescent="0.25">
      <c r="V517" s="8" t="e">
        <f t="shared" si="374"/>
        <v>#DIV/0!</v>
      </c>
      <c r="W517" s="8" t="e">
        <f t="shared" si="375"/>
        <v>#DIV/0!</v>
      </c>
      <c r="X517" s="8" t="e">
        <f t="shared" si="376"/>
        <v>#DIV/0!</v>
      </c>
      <c r="Y517" s="8" t="e">
        <f t="shared" si="377"/>
        <v>#DIV/0!</v>
      </c>
      <c r="Z517" s="8"/>
      <c r="AA517" s="8"/>
      <c r="AD517" s="9" t="e" cm="1">
        <f t="array" aca="1" ref="AD517" ca="1">Tgost2009(C517/100.0557)+273.15</f>
        <v>#NAME?</v>
      </c>
      <c r="AE517" s="8" t="e">
        <f t="shared" ca="1" si="355"/>
        <v>#NAME?</v>
      </c>
      <c r="AF517" s="8" t="e">
        <f t="shared" ca="1" si="356"/>
        <v>#NAME?</v>
      </c>
      <c r="AG517" s="8" t="e" cm="1">
        <f t="array" aca="1" ref="AG517" ca="1">AF517-dECuCon4C(AE517)</f>
        <v>#NAME?</v>
      </c>
      <c r="AH517" s="8" t="e" cm="1">
        <f t="array" aca="1" ref="AH517" ca="1">dECuCon4C(AE517)</f>
        <v>#VALUE!</v>
      </c>
      <c r="AI517" s="10" t="e">
        <f t="shared" ca="1" si="378"/>
        <v>#DIV/0!</v>
      </c>
      <c r="AJ517" s="11" t="e">
        <f t="shared" ca="1" si="335"/>
        <v>#NAME?</v>
      </c>
      <c r="AK517" s="8" t="e">
        <f t="shared" ca="1" si="357"/>
        <v>#NAME?</v>
      </c>
      <c r="AN517" s="8">
        <f t="shared" si="337"/>
        <v>6080</v>
      </c>
      <c r="AO517" s="19" t="e" cm="1">
        <f t="array" aca="1" ref="AO517" ca="1">INDIRECT("V"&amp;($AN517+10-$AQ$2)) - INDIRECT("V"&amp;($AN517+10))</f>
        <v>#DIV/0!</v>
      </c>
      <c r="AP517" s="19" t="e" cm="1">
        <f t="array" aca="1" ref="AP517" ca="1">INDIRECT("W"&amp;($AN517+10-$AQ$2)) - INDIRECT("W"&amp;($AN517+10))</f>
        <v>#DIV/0!</v>
      </c>
      <c r="AQ517" s="19" t="e" cm="1">
        <f t="array" aca="1" ref="AQ517" ca="1">INDIRECT("X"&amp;($AN517+10-$AQ$2)) - INDIRECT("X"&amp;($AN517+10))</f>
        <v>#DIV/0!</v>
      </c>
      <c r="AR517" s="19" t="e" cm="1">
        <f t="array" aca="1" ref="AR517" ca="1">INDIRECT("Y"&amp;($AN517+10-$AQ$2)) - INDIRECT("Y"&amp;($AN517+10))</f>
        <v>#DIV/0!</v>
      </c>
      <c r="AS517" s="8" t="e" cm="1">
        <f t="array" aca="1" ref="AS517" ca="1">INDIRECT("AD"&amp;($AN517+10-$AQ$2))</f>
        <v>#NAME?</v>
      </c>
      <c r="AU517" s="12" t="e">
        <f t="shared" ca="1" si="336"/>
        <v>#NAME?</v>
      </c>
      <c r="AV517" s="8" t="e">
        <f t="shared" ca="1" si="345"/>
        <v>#NAME?</v>
      </c>
      <c r="AW517" s="8" t="e">
        <f t="shared" ca="1" si="346"/>
        <v>#NAME?</v>
      </c>
      <c r="AX517" s="8" t="e" cm="1">
        <f t="array" aca="1" ref="AX517" ca="1">AW517 - dECuCon4C(AV517)</f>
        <v>#NAME?</v>
      </c>
      <c r="AY517" s="8" t="e" cm="1">
        <f t="array" aca="1" ref="AY517" ca="1">dECuCon4C(AV517)</f>
        <v>#VALUE!</v>
      </c>
      <c r="AZ517" s="8"/>
      <c r="BA517" s="13" t="e">
        <f t="shared" ca="1" si="347"/>
        <v>#NAME?</v>
      </c>
    </row>
    <row r="518" spans="22:53" x14ac:dyDescent="0.25">
      <c r="V518" s="8" t="e">
        <f t="shared" si="374"/>
        <v>#DIV/0!</v>
      </c>
      <c r="W518" s="8" t="e">
        <f t="shared" si="375"/>
        <v>#DIV/0!</v>
      </c>
      <c r="X518" s="8" t="e">
        <f t="shared" si="376"/>
        <v>#DIV/0!</v>
      </c>
      <c r="Y518" s="8" t="e">
        <f t="shared" si="377"/>
        <v>#DIV/0!</v>
      </c>
      <c r="Z518" s="8"/>
      <c r="AA518" s="8"/>
      <c r="AD518" s="9" t="e" cm="1">
        <f t="array" aca="1" ref="AD518" ca="1">Tgost2009(C518/100.0557)+273.15</f>
        <v>#NAME?</v>
      </c>
      <c r="AE518" s="8" t="e">
        <f t="shared" ca="1" si="355"/>
        <v>#NAME?</v>
      </c>
      <c r="AF518" s="8" t="e">
        <f t="shared" ca="1" si="356"/>
        <v>#NAME?</v>
      </c>
      <c r="AG518" s="8" t="e" cm="1">
        <f t="array" aca="1" ref="AG518" ca="1">AF518-dECuCon4C(AE518)</f>
        <v>#NAME?</v>
      </c>
      <c r="AH518" s="8" t="e" cm="1">
        <f t="array" aca="1" ref="AH518" ca="1">dECuCon4C(AE518)</f>
        <v>#VALUE!</v>
      </c>
      <c r="AI518" s="10" t="e">
        <f t="shared" ca="1" si="378"/>
        <v>#DIV/0!</v>
      </c>
      <c r="AJ518" s="11" t="e">
        <f t="shared" ca="1" si="335"/>
        <v>#NAME?</v>
      </c>
      <c r="AK518" s="8" t="e">
        <f t="shared" ca="1" si="357"/>
        <v>#NAME?</v>
      </c>
      <c r="AN518" s="8">
        <f t="shared" si="337"/>
        <v>6092</v>
      </c>
      <c r="AO518" s="19" t="e" cm="1">
        <f t="array" aca="1" ref="AO518" ca="1">INDIRECT("V"&amp;($AN518+10-$AQ$2)) - INDIRECT("V"&amp;($AN518+10))</f>
        <v>#DIV/0!</v>
      </c>
      <c r="AP518" s="19" t="e" cm="1">
        <f t="array" aca="1" ref="AP518" ca="1">INDIRECT("W"&amp;($AN518+10-$AQ$2)) - INDIRECT("W"&amp;($AN518+10))</f>
        <v>#DIV/0!</v>
      </c>
      <c r="AQ518" s="19" t="e" cm="1">
        <f t="array" aca="1" ref="AQ518" ca="1">INDIRECT("X"&amp;($AN518+10-$AQ$2)) - INDIRECT("X"&amp;($AN518+10))</f>
        <v>#DIV/0!</v>
      </c>
      <c r="AR518" s="19" t="e" cm="1">
        <f t="array" aca="1" ref="AR518" ca="1">INDIRECT("Y"&amp;($AN518+10-$AQ$2)) - INDIRECT("Y"&amp;($AN518+10))</f>
        <v>#DIV/0!</v>
      </c>
      <c r="AS518" s="8" t="e" cm="1">
        <f t="array" aca="1" ref="AS518" ca="1">INDIRECT("AD"&amp;($AN518+10-$AQ$2))</f>
        <v>#NAME?</v>
      </c>
      <c r="AU518" s="12" t="e">
        <f t="shared" ca="1" si="336"/>
        <v>#NAME?</v>
      </c>
      <c r="AV518" s="8" t="e">
        <f t="shared" ca="1" si="345"/>
        <v>#NAME?</v>
      </c>
      <c r="AW518" s="8" t="e">
        <f t="shared" ca="1" si="346"/>
        <v>#NAME?</v>
      </c>
      <c r="AX518" s="8" t="e" cm="1">
        <f t="array" aca="1" ref="AX518" ca="1">AW518 - dECuCon4C(AV518)</f>
        <v>#NAME?</v>
      </c>
      <c r="AY518" s="8" t="e" cm="1">
        <f t="array" aca="1" ref="AY518" ca="1">dECuCon4C(AV518)</f>
        <v>#VALUE!</v>
      </c>
      <c r="AZ518" s="8"/>
      <c r="BA518" s="13" t="e">
        <f t="shared" ca="1" si="347"/>
        <v>#NAME?</v>
      </c>
    </row>
    <row r="519" spans="22:53" x14ac:dyDescent="0.25">
      <c r="V519" s="8" t="e">
        <f t="shared" si="374"/>
        <v>#DIV/0!</v>
      </c>
      <c r="W519" s="8" t="e">
        <f t="shared" si="375"/>
        <v>#DIV/0!</v>
      </c>
      <c r="X519" s="8" t="e">
        <f t="shared" si="376"/>
        <v>#DIV/0!</v>
      </c>
      <c r="Y519" s="8" t="e">
        <f t="shared" si="377"/>
        <v>#DIV/0!</v>
      </c>
      <c r="Z519" s="8"/>
      <c r="AA519" s="8"/>
      <c r="AD519" s="9" t="e" cm="1">
        <f t="array" aca="1" ref="AD519" ca="1">Tgost2009(C519/100.0557)+273.15</f>
        <v>#NAME?</v>
      </c>
      <c r="AE519" s="8" t="e">
        <f t="shared" ca="1" si="355"/>
        <v>#NAME?</v>
      </c>
      <c r="AF519" s="8" t="e">
        <f t="shared" ca="1" si="356"/>
        <v>#NAME?</v>
      </c>
      <c r="AG519" s="8" t="e" cm="1">
        <f t="array" aca="1" ref="AG519" ca="1">AF519-dECuCon4C(AE519)</f>
        <v>#NAME?</v>
      </c>
      <c r="AH519" s="8" t="e" cm="1">
        <f t="array" aca="1" ref="AH519" ca="1">dECuCon4C(AE519)</f>
        <v>#VALUE!</v>
      </c>
      <c r="AI519" s="10" t="e">
        <f t="shared" ca="1" si="378"/>
        <v>#DIV/0!</v>
      </c>
      <c r="AJ519" s="11" t="e">
        <f t="shared" ca="1" si="335"/>
        <v>#NAME?</v>
      </c>
      <c r="AK519" s="8" t="e">
        <f t="shared" ca="1" si="357"/>
        <v>#NAME?</v>
      </c>
      <c r="AN519" s="8">
        <f t="shared" si="337"/>
        <v>6104</v>
      </c>
      <c r="AO519" s="19" t="e" cm="1">
        <f t="array" aca="1" ref="AO519" ca="1">INDIRECT("V"&amp;($AN519+10-$AQ$2)) - INDIRECT("V"&amp;($AN519+10))</f>
        <v>#DIV/0!</v>
      </c>
      <c r="AP519" s="19" t="e" cm="1">
        <f t="array" aca="1" ref="AP519" ca="1">INDIRECT("W"&amp;($AN519+10-$AQ$2)) - INDIRECT("W"&amp;($AN519+10))</f>
        <v>#DIV/0!</v>
      </c>
      <c r="AQ519" s="19" t="e" cm="1">
        <f t="array" aca="1" ref="AQ519" ca="1">INDIRECT("X"&amp;($AN519+10-$AQ$2)) - INDIRECT("X"&amp;($AN519+10))</f>
        <v>#DIV/0!</v>
      </c>
      <c r="AR519" s="19" t="e" cm="1">
        <f t="array" aca="1" ref="AR519" ca="1">INDIRECT("Y"&amp;($AN519+10-$AQ$2)) - INDIRECT("Y"&amp;($AN519+10))</f>
        <v>#DIV/0!</v>
      </c>
      <c r="AS519" s="8" t="e" cm="1">
        <f t="array" aca="1" ref="AS519" ca="1">INDIRECT("AD"&amp;($AN519+10-$AQ$2))</f>
        <v>#NAME?</v>
      </c>
      <c r="AU519" s="12" t="e">
        <f t="shared" ca="1" si="336"/>
        <v>#NAME?</v>
      </c>
      <c r="AV519" s="8" t="e">
        <f t="shared" ca="1" si="345"/>
        <v>#NAME?</v>
      </c>
      <c r="AW519" s="8" t="e">
        <f t="shared" ca="1" si="346"/>
        <v>#NAME?</v>
      </c>
      <c r="AX519" s="8" t="e" cm="1">
        <f t="array" aca="1" ref="AX519" ca="1">AW519 - dECuCon4C(AV519)</f>
        <v>#NAME?</v>
      </c>
      <c r="AY519" s="8" t="e" cm="1">
        <f t="array" aca="1" ref="AY519" ca="1">dECuCon4C(AV519)</f>
        <v>#VALUE!</v>
      </c>
      <c r="AZ519" s="8"/>
      <c r="BA519" s="13" t="e">
        <f t="shared" ca="1" si="347"/>
        <v>#NAME?</v>
      </c>
    </row>
    <row r="520" spans="22:53" x14ac:dyDescent="0.25">
      <c r="V520" s="8" t="e">
        <f t="shared" si="374"/>
        <v>#DIV/0!</v>
      </c>
      <c r="W520" s="8" t="e">
        <f t="shared" si="375"/>
        <v>#DIV/0!</v>
      </c>
      <c r="X520" s="8" t="e">
        <f t="shared" si="376"/>
        <v>#DIV/0!</v>
      </c>
      <c r="Y520" s="8" t="e">
        <f t="shared" si="377"/>
        <v>#DIV/0!</v>
      </c>
      <c r="Z520" s="8"/>
      <c r="AA520" s="8"/>
      <c r="AD520" s="9" t="e" cm="1">
        <f t="array" aca="1" ref="AD520" ca="1">Tgost2009(C520/100.0557)+273.15</f>
        <v>#NAME?</v>
      </c>
      <c r="AE520" s="8" t="e">
        <f t="shared" ca="1" si="355"/>
        <v>#NAME?</v>
      </c>
      <c r="AF520" s="8" t="e">
        <f t="shared" ca="1" si="356"/>
        <v>#NAME?</v>
      </c>
      <c r="AG520" s="8" t="e" cm="1">
        <f t="array" aca="1" ref="AG520" ca="1">AF520-dECuCon4C(AE520)</f>
        <v>#NAME?</v>
      </c>
      <c r="AH520" s="8" t="e" cm="1">
        <f t="array" aca="1" ref="AH520" ca="1">dECuCon4C(AE520)</f>
        <v>#VALUE!</v>
      </c>
      <c r="AI520" s="10" t="e">
        <f t="shared" ca="1" si="378"/>
        <v>#DIV/0!</v>
      </c>
      <c r="AJ520" s="11" t="e">
        <f t="shared" ca="1" si="335"/>
        <v>#NAME?</v>
      </c>
      <c r="AK520" s="8" t="e">
        <f t="shared" ca="1" si="357"/>
        <v>#NAME?</v>
      </c>
      <c r="AN520" s="8">
        <f t="shared" si="337"/>
        <v>6116</v>
      </c>
      <c r="AO520" s="19" t="e" cm="1">
        <f t="array" aca="1" ref="AO520" ca="1">INDIRECT("V"&amp;($AN520+10-$AQ$2)) - INDIRECT("V"&amp;($AN520+10))</f>
        <v>#DIV/0!</v>
      </c>
      <c r="AP520" s="19" t="e" cm="1">
        <f t="array" aca="1" ref="AP520" ca="1">INDIRECT("W"&amp;($AN520+10-$AQ$2)) - INDIRECT("W"&amp;($AN520+10))</f>
        <v>#DIV/0!</v>
      </c>
      <c r="AQ520" s="19" t="e" cm="1">
        <f t="array" aca="1" ref="AQ520" ca="1">INDIRECT("X"&amp;($AN520+10-$AQ$2)) - INDIRECT("X"&amp;($AN520+10))</f>
        <v>#DIV/0!</v>
      </c>
      <c r="AR520" s="19" t="e" cm="1">
        <f t="array" aca="1" ref="AR520" ca="1">INDIRECT("Y"&amp;($AN520+10-$AQ$2)) - INDIRECT("Y"&amp;($AN520+10))</f>
        <v>#DIV/0!</v>
      </c>
      <c r="AS520" s="8" t="e" cm="1">
        <f t="array" aca="1" ref="AS520" ca="1">INDIRECT("AD"&amp;($AN520+10-$AQ$2))</f>
        <v>#NAME?</v>
      </c>
      <c r="AU520" s="12" t="e">
        <f t="shared" ca="1" si="336"/>
        <v>#NAME?</v>
      </c>
      <c r="AV520" s="8" t="e">
        <f t="shared" ca="1" si="345"/>
        <v>#NAME?</v>
      </c>
      <c r="AW520" s="8" t="e">
        <f t="shared" ca="1" si="346"/>
        <v>#NAME?</v>
      </c>
      <c r="AX520" s="8" t="e" cm="1">
        <f t="array" aca="1" ref="AX520" ca="1">AW520 - dECuCon4C(AV520)</f>
        <v>#NAME?</v>
      </c>
      <c r="AY520" s="8" t="e" cm="1">
        <f t="array" aca="1" ref="AY520" ca="1">dECuCon4C(AV520)</f>
        <v>#VALUE!</v>
      </c>
      <c r="AZ520" s="8"/>
      <c r="BA520" s="13" t="e">
        <f t="shared" ca="1" si="347"/>
        <v>#NAME?</v>
      </c>
    </row>
    <row r="521" spans="22:53" x14ac:dyDescent="0.25">
      <c r="V521" s="8" t="e">
        <f t="shared" si="374"/>
        <v>#DIV/0!</v>
      </c>
      <c r="W521" s="8" t="e">
        <f t="shared" si="375"/>
        <v>#DIV/0!</v>
      </c>
      <c r="X521" s="8" t="e">
        <f t="shared" si="376"/>
        <v>#DIV/0!</v>
      </c>
      <c r="Y521" s="8" t="e">
        <f t="shared" si="377"/>
        <v>#DIV/0!</v>
      </c>
      <c r="Z521" s="8"/>
      <c r="AA521" s="8"/>
      <c r="AD521" s="9" t="e" cm="1">
        <f t="array" aca="1" ref="AD521" ca="1">Tgost2009(C521/100.0557)+273.15</f>
        <v>#NAME?</v>
      </c>
      <c r="AE521" s="8" t="e">
        <f t="shared" ca="1" si="355"/>
        <v>#NAME?</v>
      </c>
      <c r="AF521" s="8" t="e">
        <f t="shared" ca="1" si="356"/>
        <v>#NAME?</v>
      </c>
      <c r="AG521" s="8" t="e" cm="1">
        <f t="array" aca="1" ref="AG521" ca="1">AF521-dECuCon4C(AE521)</f>
        <v>#NAME?</v>
      </c>
      <c r="AH521" s="8" t="e" cm="1">
        <f t="array" aca="1" ref="AH521" ca="1">dECuCon4C(AE521)</f>
        <v>#VALUE!</v>
      </c>
      <c r="AI521" s="10" t="e">
        <f t="shared" ca="1" si="378"/>
        <v>#DIV/0!</v>
      </c>
      <c r="AJ521" s="11" t="e">
        <f t="shared" ca="1" si="335"/>
        <v>#NAME?</v>
      </c>
      <c r="AK521" s="8" t="e">
        <f t="shared" ca="1" si="357"/>
        <v>#NAME?</v>
      </c>
      <c r="AN521" s="8">
        <f t="shared" si="337"/>
        <v>6128</v>
      </c>
      <c r="AO521" s="19" t="e" cm="1">
        <f t="array" aca="1" ref="AO521" ca="1">INDIRECT("V"&amp;($AN521+10-$AQ$2)) - INDIRECT("V"&amp;($AN521+10))</f>
        <v>#DIV/0!</v>
      </c>
      <c r="AP521" s="19" t="e" cm="1">
        <f t="array" aca="1" ref="AP521" ca="1">INDIRECT("W"&amp;($AN521+10-$AQ$2)) - INDIRECT("W"&amp;($AN521+10))</f>
        <v>#DIV/0!</v>
      </c>
      <c r="AQ521" s="19" t="e" cm="1">
        <f t="array" aca="1" ref="AQ521" ca="1">INDIRECT("X"&amp;($AN521+10-$AQ$2)) - INDIRECT("X"&amp;($AN521+10))</f>
        <v>#DIV/0!</v>
      </c>
      <c r="AR521" s="19" t="e" cm="1">
        <f t="array" aca="1" ref="AR521" ca="1">INDIRECT("Y"&amp;($AN521+10-$AQ$2)) - INDIRECT("Y"&amp;($AN521+10))</f>
        <v>#DIV/0!</v>
      </c>
      <c r="AS521" s="8" t="e" cm="1">
        <f t="array" aca="1" ref="AS521" ca="1">INDIRECT("AD"&amp;($AN521+10-$AQ$2))</f>
        <v>#NAME?</v>
      </c>
      <c r="AU521" s="12" t="e">
        <f t="shared" ca="1" si="336"/>
        <v>#NAME?</v>
      </c>
      <c r="AV521" s="8" t="e">
        <f t="shared" ca="1" si="345"/>
        <v>#NAME?</v>
      </c>
      <c r="AW521" s="8" t="e">
        <f t="shared" ca="1" si="346"/>
        <v>#NAME?</v>
      </c>
      <c r="AX521" s="8" t="e" cm="1">
        <f t="array" aca="1" ref="AX521" ca="1">AW521 - dECuCon4C(AV521)</f>
        <v>#NAME?</v>
      </c>
      <c r="AY521" s="8" t="e" cm="1">
        <f t="array" aca="1" ref="AY521" ca="1">dECuCon4C(AV521)</f>
        <v>#VALUE!</v>
      </c>
      <c r="AZ521" s="8"/>
      <c r="BA521" s="13" t="e">
        <f t="shared" ca="1" si="347"/>
        <v>#NAME?</v>
      </c>
    </row>
    <row r="522" spans="22:53" x14ac:dyDescent="0.25">
      <c r="V522" s="8" t="e">
        <f t="shared" si="374"/>
        <v>#DIV/0!</v>
      </c>
      <c r="W522" s="8" t="e">
        <f t="shared" si="375"/>
        <v>#DIV/0!</v>
      </c>
      <c r="X522" s="8" t="e">
        <f t="shared" si="376"/>
        <v>#DIV/0!</v>
      </c>
      <c r="Y522" s="8" t="e">
        <f t="shared" si="377"/>
        <v>#DIV/0!</v>
      </c>
      <c r="Z522" s="8"/>
      <c r="AA522" s="8"/>
      <c r="AD522" s="9" t="e" cm="1">
        <f t="array" aca="1" ref="AD522" ca="1">Tgost2009(C522/100.0557)+273.15</f>
        <v>#NAME?</v>
      </c>
      <c r="AE522" s="8" t="e">
        <f t="shared" ca="1" si="355"/>
        <v>#NAME?</v>
      </c>
      <c r="AF522" s="8" t="e">
        <f t="shared" ca="1" si="356"/>
        <v>#NAME?</v>
      </c>
      <c r="AG522" s="8" t="e" cm="1">
        <f t="array" aca="1" ref="AG522" ca="1">AF522-dECuCon4C(AE522)</f>
        <v>#NAME?</v>
      </c>
      <c r="AH522" s="8" t="e" cm="1">
        <f t="array" aca="1" ref="AH522" ca="1">dECuCon4C(AE522)</f>
        <v>#VALUE!</v>
      </c>
      <c r="AI522" s="10" t="e">
        <f t="shared" ca="1" si="378"/>
        <v>#DIV/0!</v>
      </c>
      <c r="AJ522" s="11" t="e">
        <f t="shared" ca="1" si="335"/>
        <v>#NAME?</v>
      </c>
      <c r="AK522" s="8" t="e">
        <f t="shared" ca="1" si="357"/>
        <v>#NAME?</v>
      </c>
      <c r="AN522" s="8">
        <f t="shared" si="337"/>
        <v>6140</v>
      </c>
      <c r="AO522" s="19" t="e" cm="1">
        <f t="array" aca="1" ref="AO522" ca="1">INDIRECT("V"&amp;($AN522+10-$AQ$2)) - INDIRECT("V"&amp;($AN522+10))</f>
        <v>#DIV/0!</v>
      </c>
      <c r="AP522" s="19" t="e" cm="1">
        <f t="array" aca="1" ref="AP522" ca="1">INDIRECT("W"&amp;($AN522+10-$AQ$2)) - INDIRECT("W"&amp;($AN522+10))</f>
        <v>#DIV/0!</v>
      </c>
      <c r="AQ522" s="19" t="e" cm="1">
        <f t="array" aca="1" ref="AQ522" ca="1">INDIRECT("X"&amp;($AN522+10-$AQ$2)) - INDIRECT("X"&amp;($AN522+10))</f>
        <v>#DIV/0!</v>
      </c>
      <c r="AR522" s="19" t="e" cm="1">
        <f t="array" aca="1" ref="AR522" ca="1">INDIRECT("Y"&amp;($AN522+10-$AQ$2)) - INDIRECT("Y"&amp;($AN522+10))</f>
        <v>#DIV/0!</v>
      </c>
      <c r="AS522" s="8" t="e" cm="1">
        <f t="array" aca="1" ref="AS522" ca="1">INDIRECT("AD"&amp;($AN522+10-$AQ$2))</f>
        <v>#NAME?</v>
      </c>
      <c r="AU522" s="12" t="e">
        <f t="shared" ca="1" si="336"/>
        <v>#NAME?</v>
      </c>
      <c r="AV522" s="8" t="e">
        <f t="shared" ca="1" si="345"/>
        <v>#NAME?</v>
      </c>
      <c r="AW522" s="8" t="e">
        <f t="shared" ca="1" si="346"/>
        <v>#NAME?</v>
      </c>
      <c r="AX522" s="8" t="e" cm="1">
        <f t="array" aca="1" ref="AX522" ca="1">AW522 - dECuCon4C(AV522)</f>
        <v>#NAME?</v>
      </c>
      <c r="AY522" s="8" t="e" cm="1">
        <f t="array" aca="1" ref="AY522" ca="1">dECuCon4C(AV522)</f>
        <v>#VALUE!</v>
      </c>
      <c r="AZ522" s="8"/>
      <c r="BA522" s="13" t="e">
        <f t="shared" ca="1" si="347"/>
        <v>#NAME?</v>
      </c>
    </row>
    <row r="523" spans="22:53" x14ac:dyDescent="0.25">
      <c r="V523" s="8"/>
      <c r="W523" s="8"/>
      <c r="X523" s="8"/>
      <c r="Y523" s="8"/>
      <c r="Z523" s="8" t="e">
        <f t="shared" ref="Z523:Z526" si="379">AVERAGE(L523:M523)</f>
        <v>#DIV/0!</v>
      </c>
      <c r="AA523" s="8" t="e">
        <f t="shared" ref="AA523:AA526" si="380">AVERAGE(N523:O523)</f>
        <v>#DIV/0!</v>
      </c>
      <c r="AD523" s="9" t="e" cm="1">
        <f t="array" aca="1" ref="AD523" ca="1">Tgost2009(C523/100.0557)+273.15</f>
        <v>#NAME?</v>
      </c>
      <c r="AE523" s="8" t="e">
        <f t="shared" ca="1" si="355"/>
        <v>#NAME?</v>
      </c>
      <c r="AF523" s="8" t="e">
        <f t="shared" ca="1" si="356"/>
        <v>#NAME?</v>
      </c>
      <c r="AG523" s="8" t="e" cm="1">
        <f t="array" aca="1" ref="AG523" ca="1">AF523-dECuCon4C(AE523)</f>
        <v>#NAME?</v>
      </c>
      <c r="AH523" s="8" t="e" cm="1">
        <f t="array" aca="1" ref="AH523" ca="1">dECuCon4C(AE523)</f>
        <v>#VALUE!</v>
      </c>
      <c r="AI523" s="10"/>
      <c r="AJ523" s="11" t="e">
        <f t="shared" ca="1" si="335"/>
        <v>#NAME?</v>
      </c>
      <c r="AK523" s="8" t="e">
        <f t="shared" ca="1" si="357"/>
        <v>#NAME?</v>
      </c>
      <c r="AN523" s="8">
        <f t="shared" si="337"/>
        <v>6152</v>
      </c>
      <c r="AO523" s="19" t="e" cm="1">
        <f t="array" aca="1" ref="AO523" ca="1">INDIRECT("V"&amp;($AN523+10-$AQ$2)) - INDIRECT("V"&amp;($AN523+10))</f>
        <v>#DIV/0!</v>
      </c>
      <c r="AP523" s="19" t="e" cm="1">
        <f t="array" aca="1" ref="AP523" ca="1">INDIRECT("W"&amp;($AN523+10-$AQ$2)) - INDIRECT("W"&amp;($AN523+10))</f>
        <v>#DIV/0!</v>
      </c>
      <c r="AQ523" s="19" t="e" cm="1">
        <f t="array" aca="1" ref="AQ523" ca="1">INDIRECT("X"&amp;($AN523+10-$AQ$2)) - INDIRECT("X"&amp;($AN523+10))</f>
        <v>#DIV/0!</v>
      </c>
      <c r="AR523" s="19" t="e" cm="1">
        <f t="array" aca="1" ref="AR523" ca="1">INDIRECT("Y"&amp;($AN523+10-$AQ$2)) - INDIRECT("Y"&amp;($AN523+10))</f>
        <v>#DIV/0!</v>
      </c>
      <c r="AS523" s="8" t="e" cm="1">
        <f t="array" aca="1" ref="AS523" ca="1">INDIRECT("AD"&amp;($AN523+10-$AQ$2))</f>
        <v>#NAME?</v>
      </c>
      <c r="AU523" s="12" t="e">
        <f t="shared" ca="1" si="336"/>
        <v>#NAME?</v>
      </c>
      <c r="AV523" s="8" t="e">
        <f t="shared" ca="1" si="345"/>
        <v>#NAME?</v>
      </c>
      <c r="AW523" s="8" t="e">
        <f t="shared" ca="1" si="346"/>
        <v>#NAME?</v>
      </c>
      <c r="AX523" s="8" t="e" cm="1">
        <f t="array" aca="1" ref="AX523" ca="1">AW523 - dECuCon4C(AV523)</f>
        <v>#NAME?</v>
      </c>
      <c r="AY523" s="8" t="e" cm="1">
        <f t="array" aca="1" ref="AY523" ca="1">dECuCon4C(AV523)</f>
        <v>#VALUE!</v>
      </c>
      <c r="AZ523" s="8"/>
      <c r="BA523" s="13" t="e">
        <f t="shared" ca="1" si="347"/>
        <v>#NAME?</v>
      </c>
    </row>
    <row r="524" spans="22:53" x14ac:dyDescent="0.25">
      <c r="V524" s="8"/>
      <c r="W524" s="8"/>
      <c r="X524" s="8"/>
      <c r="Y524" s="8"/>
      <c r="Z524" s="8" t="e">
        <f t="shared" si="379"/>
        <v>#DIV/0!</v>
      </c>
      <c r="AA524" s="8" t="e">
        <f t="shared" si="380"/>
        <v>#DIV/0!</v>
      </c>
      <c r="AD524" s="9" t="e" cm="1">
        <f t="array" aca="1" ref="AD524" ca="1">Tgost2009(C524/100.0557)+273.15</f>
        <v>#NAME?</v>
      </c>
      <c r="AE524" s="8" t="e">
        <f t="shared" ca="1" si="355"/>
        <v>#NAME?</v>
      </c>
      <c r="AF524" s="8" t="e">
        <f t="shared" ca="1" si="356"/>
        <v>#NAME?</v>
      </c>
      <c r="AG524" s="8" t="e" cm="1">
        <f t="array" aca="1" ref="AG524" ca="1">AF524-dECuCon4C(AE524)</f>
        <v>#NAME?</v>
      </c>
      <c r="AH524" s="8" t="e" cm="1">
        <f t="array" aca="1" ref="AH524" ca="1">dECuCon4C(AE524)</f>
        <v>#VALUE!</v>
      </c>
      <c r="AI524" s="10"/>
      <c r="AJ524" s="11" t="e">
        <f t="shared" ref="AJ524:AJ587" ca="1" si="381">(AD524-AD523)/((B524-B523)/60)</f>
        <v>#NAME?</v>
      </c>
      <c r="AK524" s="8" t="e">
        <f t="shared" ca="1" si="357"/>
        <v>#NAME?</v>
      </c>
      <c r="AN524" s="8">
        <f t="shared" si="337"/>
        <v>6164</v>
      </c>
      <c r="AO524" s="19" t="e" cm="1">
        <f t="array" aca="1" ref="AO524" ca="1">INDIRECT("V"&amp;($AN524+10-$AQ$2)) - INDIRECT("V"&amp;($AN524+10))</f>
        <v>#DIV/0!</v>
      </c>
      <c r="AP524" s="19" t="e" cm="1">
        <f t="array" aca="1" ref="AP524" ca="1">INDIRECT("W"&amp;($AN524+10-$AQ$2)) - INDIRECT("W"&amp;($AN524+10))</f>
        <v>#DIV/0!</v>
      </c>
      <c r="AQ524" s="19" t="e" cm="1">
        <f t="array" aca="1" ref="AQ524" ca="1">INDIRECT("X"&amp;($AN524+10-$AQ$2)) - INDIRECT("X"&amp;($AN524+10))</f>
        <v>#DIV/0!</v>
      </c>
      <c r="AR524" s="19" t="e" cm="1">
        <f t="array" aca="1" ref="AR524" ca="1">INDIRECT("Y"&amp;($AN524+10-$AQ$2)) - INDIRECT("Y"&amp;($AN524+10))</f>
        <v>#DIV/0!</v>
      </c>
      <c r="AS524" s="8" t="e" cm="1">
        <f t="array" aca="1" ref="AS524" ca="1">INDIRECT("AD"&amp;($AN524+10-$AQ$2))</f>
        <v>#NAME?</v>
      </c>
      <c r="AU524" s="12" t="e">
        <f t="shared" ref="AU524:AU587" ca="1" si="382">-(AS524-AS523)/$I$7</f>
        <v>#NAME?</v>
      </c>
      <c r="AV524" s="8" t="e">
        <f t="shared" ca="1" si="345"/>
        <v>#NAME?</v>
      </c>
      <c r="AW524" s="8" t="e">
        <f t="shared" ca="1" si="346"/>
        <v>#NAME?</v>
      </c>
      <c r="AX524" s="8" t="e" cm="1">
        <f t="array" aca="1" ref="AX524" ca="1">AW524 - dECuCon4C(AV524)</f>
        <v>#NAME?</v>
      </c>
      <c r="AY524" s="8" t="e" cm="1">
        <f t="array" aca="1" ref="AY524" ca="1">dECuCon4C(AV524)</f>
        <v>#VALUE!</v>
      </c>
      <c r="AZ524" s="8"/>
      <c r="BA524" s="13" t="e">
        <f t="shared" ca="1" si="347"/>
        <v>#NAME?</v>
      </c>
    </row>
    <row r="525" spans="22:53" x14ac:dyDescent="0.25">
      <c r="V525" s="8"/>
      <c r="W525" s="8"/>
      <c r="X525" s="8"/>
      <c r="Y525" s="8"/>
      <c r="Z525" s="8" t="e">
        <f t="shared" si="379"/>
        <v>#DIV/0!</v>
      </c>
      <c r="AA525" s="8" t="e">
        <f t="shared" si="380"/>
        <v>#DIV/0!</v>
      </c>
      <c r="AD525" s="9" t="e" cm="1">
        <f t="array" aca="1" ref="AD525" ca="1">Tgost2009(C525/100.0557)+273.15</f>
        <v>#NAME?</v>
      </c>
      <c r="AE525" s="8" t="e">
        <f t="shared" ca="1" si="355"/>
        <v>#NAME?</v>
      </c>
      <c r="AF525" s="8" t="e">
        <f t="shared" ca="1" si="356"/>
        <v>#NAME?</v>
      </c>
      <c r="AG525" s="8" t="e" cm="1">
        <f t="array" aca="1" ref="AG525" ca="1">AF525-dECuCon4C(AE525)</f>
        <v>#NAME?</v>
      </c>
      <c r="AH525" s="8" t="e" cm="1">
        <f t="array" aca="1" ref="AH525" ca="1">dECuCon4C(AE525)</f>
        <v>#VALUE!</v>
      </c>
      <c r="AI525" s="10"/>
      <c r="AJ525" s="11" t="e">
        <f t="shared" ca="1" si="381"/>
        <v>#NAME?</v>
      </c>
      <c r="AK525" s="8" t="e">
        <f t="shared" ca="1" si="357"/>
        <v>#NAME?</v>
      </c>
      <c r="AN525" s="8">
        <f t="shared" si="337"/>
        <v>6176</v>
      </c>
      <c r="AO525" s="19" t="e" cm="1">
        <f t="array" aca="1" ref="AO525" ca="1">INDIRECT("V"&amp;($AN525+10-$AQ$2)) - INDIRECT("V"&amp;($AN525+10))</f>
        <v>#DIV/0!</v>
      </c>
      <c r="AP525" s="19" t="e" cm="1">
        <f t="array" aca="1" ref="AP525" ca="1">INDIRECT("W"&amp;($AN525+10-$AQ$2)) - INDIRECT("W"&amp;($AN525+10))</f>
        <v>#DIV/0!</v>
      </c>
      <c r="AQ525" s="19" t="e" cm="1">
        <f t="array" aca="1" ref="AQ525" ca="1">INDIRECT("X"&amp;($AN525+10-$AQ$2)) - INDIRECT("X"&amp;($AN525+10))</f>
        <v>#DIV/0!</v>
      </c>
      <c r="AR525" s="19" t="e" cm="1">
        <f t="array" aca="1" ref="AR525" ca="1">INDIRECT("Y"&amp;($AN525+10-$AQ$2)) - INDIRECT("Y"&amp;($AN525+10))</f>
        <v>#DIV/0!</v>
      </c>
      <c r="AS525" s="8" t="e" cm="1">
        <f t="array" aca="1" ref="AS525" ca="1">INDIRECT("AD"&amp;($AN525+10-$AQ$2))</f>
        <v>#NAME?</v>
      </c>
      <c r="AU525" s="12" t="e">
        <f t="shared" ca="1" si="382"/>
        <v>#NAME?</v>
      </c>
      <c r="AV525" s="8" t="e">
        <f t="shared" ca="1" si="345"/>
        <v>#NAME?</v>
      </c>
      <c r="AW525" s="8" t="e">
        <f t="shared" ca="1" si="346"/>
        <v>#NAME?</v>
      </c>
      <c r="AX525" s="8" t="e" cm="1">
        <f t="array" aca="1" ref="AX525" ca="1">AW525 - dECuCon4C(AV525)</f>
        <v>#NAME?</v>
      </c>
      <c r="AY525" s="8" t="e" cm="1">
        <f t="array" aca="1" ref="AY525" ca="1">dECuCon4C(AV525)</f>
        <v>#VALUE!</v>
      </c>
      <c r="AZ525" s="8"/>
      <c r="BA525" s="13" t="e">
        <f t="shared" ca="1" si="347"/>
        <v>#NAME?</v>
      </c>
    </row>
    <row r="526" spans="22:53" x14ac:dyDescent="0.25">
      <c r="V526" s="8"/>
      <c r="W526" s="8"/>
      <c r="X526" s="8"/>
      <c r="Y526" s="8"/>
      <c r="Z526" s="8" t="e">
        <f t="shared" si="379"/>
        <v>#DIV/0!</v>
      </c>
      <c r="AA526" s="8" t="e">
        <f t="shared" si="380"/>
        <v>#DIV/0!</v>
      </c>
      <c r="AD526" s="9" t="e" cm="1">
        <f t="array" aca="1" ref="AD526" ca="1">Tgost2009(C526/100.0557)+273.15</f>
        <v>#NAME?</v>
      </c>
      <c r="AE526" s="8" t="e">
        <f t="shared" ca="1" si="355"/>
        <v>#NAME?</v>
      </c>
      <c r="AF526" s="8" t="e">
        <f t="shared" ca="1" si="356"/>
        <v>#NAME?</v>
      </c>
      <c r="AG526" s="8" t="e" cm="1">
        <f t="array" aca="1" ref="AG526" ca="1">AF526-dECuCon4C(AE526)</f>
        <v>#NAME?</v>
      </c>
      <c r="AH526" s="8" t="e" cm="1">
        <f t="array" aca="1" ref="AH526" ca="1">dECuCon4C(AE526)</f>
        <v>#VALUE!</v>
      </c>
      <c r="AI526" s="10"/>
      <c r="AJ526" s="11" t="e">
        <f t="shared" ca="1" si="381"/>
        <v>#NAME?</v>
      </c>
      <c r="AK526" s="8" t="e">
        <f t="shared" ca="1" si="357"/>
        <v>#NAME?</v>
      </c>
      <c r="AN526" s="8">
        <f t="shared" ref="AN526:AN589" si="383">AN525+$AQ$2*2+$AQ$3</f>
        <v>6188</v>
      </c>
      <c r="AO526" s="19" t="e" cm="1">
        <f t="array" aca="1" ref="AO526" ca="1">INDIRECT("V"&amp;($AN526+10-$AQ$2)) - INDIRECT("V"&amp;($AN526+10))</f>
        <v>#DIV/0!</v>
      </c>
      <c r="AP526" s="19" t="e" cm="1">
        <f t="array" aca="1" ref="AP526" ca="1">INDIRECT("W"&amp;($AN526+10-$AQ$2)) - INDIRECT("W"&amp;($AN526+10))</f>
        <v>#DIV/0!</v>
      </c>
      <c r="AQ526" s="19" t="e" cm="1">
        <f t="array" aca="1" ref="AQ526" ca="1">INDIRECT("X"&amp;($AN526+10-$AQ$2)) - INDIRECT("X"&amp;($AN526+10))</f>
        <v>#DIV/0!</v>
      </c>
      <c r="AR526" s="19" t="e" cm="1">
        <f t="array" aca="1" ref="AR526" ca="1">INDIRECT("Y"&amp;($AN526+10-$AQ$2)) - INDIRECT("Y"&amp;($AN526+10))</f>
        <v>#DIV/0!</v>
      </c>
      <c r="AS526" s="8" t="e" cm="1">
        <f t="array" aca="1" ref="AS526" ca="1">INDIRECT("AD"&amp;($AN526+10-$AQ$2))</f>
        <v>#NAME?</v>
      </c>
      <c r="AU526" s="12" t="e">
        <f t="shared" ca="1" si="382"/>
        <v>#NAME?</v>
      </c>
      <c r="AV526" s="8" t="e">
        <f t="shared" ca="1" si="345"/>
        <v>#NAME?</v>
      </c>
      <c r="AW526" s="8" t="e">
        <f t="shared" ca="1" si="346"/>
        <v>#NAME?</v>
      </c>
      <c r="AX526" s="8" t="e" cm="1">
        <f t="array" aca="1" ref="AX526" ca="1">AW526 - dECuCon4C(AV526)</f>
        <v>#NAME?</v>
      </c>
      <c r="AY526" s="8" t="e" cm="1">
        <f t="array" aca="1" ref="AY526" ca="1">dECuCon4C(AV526)</f>
        <v>#VALUE!</v>
      </c>
      <c r="AZ526" s="8"/>
      <c r="BA526" s="13" t="e">
        <f t="shared" ca="1" si="347"/>
        <v>#NAME?</v>
      </c>
    </row>
    <row r="527" spans="22:53" x14ac:dyDescent="0.25">
      <c r="V527" s="8" t="e">
        <f t="shared" ref="V527:V534" si="384">AVERAGE(D527:E527)</f>
        <v>#DIV/0!</v>
      </c>
      <c r="W527" s="8" t="e">
        <f t="shared" ref="W527:W534" si="385">AVERAGE(F527:G527)</f>
        <v>#DIV/0!</v>
      </c>
      <c r="X527" s="8" t="e">
        <f t="shared" ref="X527:X534" si="386">AVERAGE(H527:I527)</f>
        <v>#DIV/0!</v>
      </c>
      <c r="Y527" s="8" t="e">
        <f t="shared" ref="Y527:Y534" si="387">AVERAGE(J527:K527)</f>
        <v>#DIV/0!</v>
      </c>
      <c r="Z527" s="8"/>
      <c r="AA527" s="8"/>
      <c r="AD527" s="9" t="e" cm="1">
        <f t="array" aca="1" ref="AD527" ca="1">Tgost2009(C527/100.0557)+273.15</f>
        <v>#NAME?</v>
      </c>
      <c r="AE527" s="8" t="e">
        <f t="shared" ca="1" si="355"/>
        <v>#NAME?</v>
      </c>
      <c r="AF527" s="8" t="e">
        <f t="shared" ca="1" si="356"/>
        <v>#NAME?</v>
      </c>
      <c r="AG527" s="8" t="e" cm="1">
        <f t="array" aca="1" ref="AG527" ca="1">AF527-dECuCon4C(AE527)</f>
        <v>#NAME?</v>
      </c>
      <c r="AH527" s="8" t="e" cm="1">
        <f t="array" aca="1" ref="AH527" ca="1">dECuCon4C(AE527)</f>
        <v>#VALUE!</v>
      </c>
      <c r="AI527" s="10" t="e">
        <f t="shared" ref="AI527:AI534" ca="1" si="388">(W527-V527)/(AF527-AG527)*10^(6)</f>
        <v>#DIV/0!</v>
      </c>
      <c r="AJ527" s="11" t="e">
        <f t="shared" ca="1" si="381"/>
        <v>#NAME?</v>
      </c>
      <c r="AK527" s="8" t="e">
        <f t="shared" ca="1" si="357"/>
        <v>#NAME?</v>
      </c>
      <c r="AN527" s="8">
        <f t="shared" si="383"/>
        <v>6200</v>
      </c>
      <c r="AO527" s="19" t="e" cm="1">
        <f t="array" aca="1" ref="AO527" ca="1">INDIRECT("V"&amp;($AN527+10-$AQ$2)) - INDIRECT("V"&amp;($AN527+10))</f>
        <v>#DIV/0!</v>
      </c>
      <c r="AP527" s="19" t="e" cm="1">
        <f t="array" aca="1" ref="AP527" ca="1">INDIRECT("W"&amp;($AN527+10-$AQ$2)) - INDIRECT("W"&amp;($AN527+10))</f>
        <v>#DIV/0!</v>
      </c>
      <c r="AQ527" s="19" t="e" cm="1">
        <f t="array" aca="1" ref="AQ527" ca="1">INDIRECT("X"&amp;($AN527+10-$AQ$2)) - INDIRECT("X"&amp;($AN527+10))</f>
        <v>#DIV/0!</v>
      </c>
      <c r="AR527" s="19" t="e" cm="1">
        <f t="array" aca="1" ref="AR527" ca="1">INDIRECT("Y"&amp;($AN527+10-$AQ$2)) - INDIRECT("Y"&amp;($AN527+10))</f>
        <v>#DIV/0!</v>
      </c>
      <c r="AS527" s="8" t="e" cm="1">
        <f t="array" aca="1" ref="AS527" ca="1">INDIRECT("AD"&amp;($AN527+10-$AQ$2))</f>
        <v>#NAME?</v>
      </c>
      <c r="AU527" s="12" t="e">
        <f t="shared" ca="1" si="382"/>
        <v>#NAME?</v>
      </c>
      <c r="AV527" s="8" t="e">
        <f t="shared" ca="1" si="345"/>
        <v>#NAME?</v>
      </c>
      <c r="AW527" s="8" t="e">
        <f t="shared" ca="1" si="346"/>
        <v>#NAME?</v>
      </c>
      <c r="AX527" s="8" t="e" cm="1">
        <f t="array" aca="1" ref="AX527" ca="1">AW527 - dECuCon4C(AV527)</f>
        <v>#NAME?</v>
      </c>
      <c r="AY527" s="8" t="e" cm="1">
        <f t="array" aca="1" ref="AY527" ca="1">dECuCon4C(AV527)</f>
        <v>#VALUE!</v>
      </c>
      <c r="AZ527" s="8"/>
      <c r="BA527" s="13" t="e">
        <f t="shared" ca="1" si="347"/>
        <v>#NAME?</v>
      </c>
    </row>
    <row r="528" spans="22:53" x14ac:dyDescent="0.25">
      <c r="V528" s="8" t="e">
        <f t="shared" si="384"/>
        <v>#DIV/0!</v>
      </c>
      <c r="W528" s="8" t="e">
        <f t="shared" si="385"/>
        <v>#DIV/0!</v>
      </c>
      <c r="X528" s="8" t="e">
        <f t="shared" si="386"/>
        <v>#DIV/0!</v>
      </c>
      <c r="Y528" s="8" t="e">
        <f t="shared" si="387"/>
        <v>#DIV/0!</v>
      </c>
      <c r="Z528" s="8"/>
      <c r="AA528" s="8"/>
      <c r="AD528" s="9" t="e" cm="1">
        <f t="array" aca="1" ref="AD528" ca="1">Tgost2009(C528/100.0557)+273.15</f>
        <v>#NAME?</v>
      </c>
      <c r="AE528" s="8" t="e">
        <f t="shared" ca="1" si="355"/>
        <v>#NAME?</v>
      </c>
      <c r="AF528" s="8" t="e">
        <f t="shared" ca="1" si="356"/>
        <v>#NAME?</v>
      </c>
      <c r="AG528" s="8" t="e" cm="1">
        <f t="array" aca="1" ref="AG528" ca="1">AF528-dECuCon4C(AE528)</f>
        <v>#NAME?</v>
      </c>
      <c r="AH528" s="8" t="e" cm="1">
        <f t="array" aca="1" ref="AH528" ca="1">dECuCon4C(AE528)</f>
        <v>#VALUE!</v>
      </c>
      <c r="AI528" s="10" t="e">
        <f t="shared" ca="1" si="388"/>
        <v>#DIV/0!</v>
      </c>
      <c r="AJ528" s="11" t="e">
        <f t="shared" ca="1" si="381"/>
        <v>#NAME?</v>
      </c>
      <c r="AK528" s="8" t="e">
        <f t="shared" ca="1" si="357"/>
        <v>#NAME?</v>
      </c>
      <c r="AN528" s="8">
        <f t="shared" si="383"/>
        <v>6212</v>
      </c>
      <c r="AO528" s="19" t="e" cm="1">
        <f t="array" aca="1" ref="AO528" ca="1">INDIRECT("V"&amp;($AN528+10-$AQ$2)) - INDIRECT("V"&amp;($AN528+10))</f>
        <v>#DIV/0!</v>
      </c>
      <c r="AP528" s="19" t="e" cm="1">
        <f t="array" aca="1" ref="AP528" ca="1">INDIRECT("W"&amp;($AN528+10-$AQ$2)) - INDIRECT("W"&amp;($AN528+10))</f>
        <v>#DIV/0!</v>
      </c>
      <c r="AQ528" s="19" t="e" cm="1">
        <f t="array" aca="1" ref="AQ528" ca="1">INDIRECT("X"&amp;($AN528+10-$AQ$2)) - INDIRECT("X"&amp;($AN528+10))</f>
        <v>#DIV/0!</v>
      </c>
      <c r="AR528" s="19" t="e" cm="1">
        <f t="array" aca="1" ref="AR528" ca="1">INDIRECT("Y"&amp;($AN528+10-$AQ$2)) - INDIRECT("Y"&amp;($AN528+10))</f>
        <v>#DIV/0!</v>
      </c>
      <c r="AS528" s="8" t="e" cm="1">
        <f t="array" aca="1" ref="AS528" ca="1">INDIRECT("AD"&amp;($AN528+10-$AQ$2))</f>
        <v>#NAME?</v>
      </c>
      <c r="AU528" s="12" t="e">
        <f t="shared" ca="1" si="382"/>
        <v>#NAME?</v>
      </c>
      <c r="AV528" s="8" t="e">
        <f t="shared" ca="1" si="345"/>
        <v>#NAME?</v>
      </c>
      <c r="AW528" s="8" t="e">
        <f t="shared" ca="1" si="346"/>
        <v>#NAME?</v>
      </c>
      <c r="AX528" s="8" t="e" cm="1">
        <f t="array" aca="1" ref="AX528" ca="1">AW528 - dECuCon4C(AV528)</f>
        <v>#NAME?</v>
      </c>
      <c r="AY528" s="8" t="e" cm="1">
        <f t="array" aca="1" ref="AY528" ca="1">dECuCon4C(AV528)</f>
        <v>#VALUE!</v>
      </c>
      <c r="AZ528" s="8"/>
      <c r="BA528" s="13" t="e">
        <f t="shared" ca="1" si="347"/>
        <v>#NAME?</v>
      </c>
    </row>
    <row r="529" spans="22:53" x14ac:dyDescent="0.25">
      <c r="V529" s="8" t="e">
        <f t="shared" si="384"/>
        <v>#DIV/0!</v>
      </c>
      <c r="W529" s="8" t="e">
        <f t="shared" si="385"/>
        <v>#DIV/0!</v>
      </c>
      <c r="X529" s="8" t="e">
        <f t="shared" si="386"/>
        <v>#DIV/0!</v>
      </c>
      <c r="Y529" s="8" t="e">
        <f t="shared" si="387"/>
        <v>#DIV/0!</v>
      </c>
      <c r="Z529" s="8"/>
      <c r="AA529" s="8"/>
      <c r="AD529" s="9" t="e" cm="1">
        <f t="array" aca="1" ref="AD529" ca="1">Tgost2009(C529/100.0557)+273.15</f>
        <v>#NAME?</v>
      </c>
      <c r="AE529" s="8" t="e">
        <f t="shared" ca="1" si="355"/>
        <v>#NAME?</v>
      </c>
      <c r="AF529" s="8" t="e">
        <f t="shared" ca="1" si="356"/>
        <v>#NAME?</v>
      </c>
      <c r="AG529" s="8" t="e" cm="1">
        <f t="array" aca="1" ref="AG529" ca="1">AF529-dECuCon4C(AE529)</f>
        <v>#NAME?</v>
      </c>
      <c r="AH529" s="8" t="e" cm="1">
        <f t="array" aca="1" ref="AH529" ca="1">dECuCon4C(AE529)</f>
        <v>#VALUE!</v>
      </c>
      <c r="AI529" s="10" t="e">
        <f t="shared" ca="1" si="388"/>
        <v>#DIV/0!</v>
      </c>
      <c r="AJ529" s="11" t="e">
        <f t="shared" ca="1" si="381"/>
        <v>#NAME?</v>
      </c>
      <c r="AK529" s="8" t="e">
        <f t="shared" ca="1" si="357"/>
        <v>#NAME?</v>
      </c>
      <c r="AN529" s="8">
        <f t="shared" si="383"/>
        <v>6224</v>
      </c>
      <c r="AO529" s="19" t="e" cm="1">
        <f t="array" aca="1" ref="AO529" ca="1">INDIRECT("V"&amp;($AN529+10-$AQ$2)) - INDIRECT("V"&amp;($AN529+10))</f>
        <v>#DIV/0!</v>
      </c>
      <c r="AP529" s="19" t="e" cm="1">
        <f t="array" aca="1" ref="AP529" ca="1">INDIRECT("W"&amp;($AN529+10-$AQ$2)) - INDIRECT("W"&amp;($AN529+10))</f>
        <v>#DIV/0!</v>
      </c>
      <c r="AQ529" s="19" t="e" cm="1">
        <f t="array" aca="1" ref="AQ529" ca="1">INDIRECT("X"&amp;($AN529+10-$AQ$2)) - INDIRECT("X"&amp;($AN529+10))</f>
        <v>#DIV/0!</v>
      </c>
      <c r="AR529" s="19" t="e" cm="1">
        <f t="array" aca="1" ref="AR529" ca="1">INDIRECT("Y"&amp;($AN529+10-$AQ$2)) - INDIRECT("Y"&amp;($AN529+10))</f>
        <v>#DIV/0!</v>
      </c>
      <c r="AS529" s="8" t="e" cm="1">
        <f t="array" aca="1" ref="AS529" ca="1">INDIRECT("AD"&amp;($AN529+10-$AQ$2))</f>
        <v>#NAME?</v>
      </c>
      <c r="AU529" s="12" t="e">
        <f t="shared" ca="1" si="382"/>
        <v>#NAME?</v>
      </c>
      <c r="AV529" s="8" t="e">
        <f t="shared" ca="1" si="345"/>
        <v>#NAME?</v>
      </c>
      <c r="AW529" s="8" t="e">
        <f t="shared" ca="1" si="346"/>
        <v>#NAME?</v>
      </c>
      <c r="AX529" s="8" t="e" cm="1">
        <f t="array" aca="1" ref="AX529" ca="1">AW529 - dECuCon4C(AV529)</f>
        <v>#NAME?</v>
      </c>
      <c r="AY529" s="8" t="e" cm="1">
        <f t="array" aca="1" ref="AY529" ca="1">dECuCon4C(AV529)</f>
        <v>#VALUE!</v>
      </c>
      <c r="AZ529" s="8"/>
      <c r="BA529" s="13" t="e">
        <f t="shared" ca="1" si="347"/>
        <v>#NAME?</v>
      </c>
    </row>
    <row r="530" spans="22:53" x14ac:dyDescent="0.25">
      <c r="V530" s="8" t="e">
        <f t="shared" si="384"/>
        <v>#DIV/0!</v>
      </c>
      <c r="W530" s="8" t="e">
        <f t="shared" si="385"/>
        <v>#DIV/0!</v>
      </c>
      <c r="X530" s="8" t="e">
        <f t="shared" si="386"/>
        <v>#DIV/0!</v>
      </c>
      <c r="Y530" s="8" t="e">
        <f t="shared" si="387"/>
        <v>#DIV/0!</v>
      </c>
      <c r="Z530" s="8"/>
      <c r="AA530" s="8"/>
      <c r="AD530" s="9" t="e" cm="1">
        <f t="array" aca="1" ref="AD530" ca="1">Tgost2009(C530/100.0557)+273.15</f>
        <v>#NAME?</v>
      </c>
      <c r="AE530" s="8" t="e">
        <f t="shared" ca="1" si="355"/>
        <v>#NAME?</v>
      </c>
      <c r="AF530" s="8" t="e">
        <f t="shared" ca="1" si="356"/>
        <v>#NAME?</v>
      </c>
      <c r="AG530" s="8" t="e" cm="1">
        <f t="array" aca="1" ref="AG530" ca="1">AF530-dECuCon4C(AE530)</f>
        <v>#NAME?</v>
      </c>
      <c r="AH530" s="8" t="e" cm="1">
        <f t="array" aca="1" ref="AH530" ca="1">dECuCon4C(AE530)</f>
        <v>#VALUE!</v>
      </c>
      <c r="AI530" s="10" t="e">
        <f t="shared" ca="1" si="388"/>
        <v>#DIV/0!</v>
      </c>
      <c r="AJ530" s="11" t="e">
        <f t="shared" ca="1" si="381"/>
        <v>#NAME?</v>
      </c>
      <c r="AK530" s="8" t="e">
        <f t="shared" ca="1" si="357"/>
        <v>#NAME?</v>
      </c>
      <c r="AN530" s="8">
        <f t="shared" si="383"/>
        <v>6236</v>
      </c>
      <c r="AO530" s="19" t="e" cm="1">
        <f t="array" aca="1" ref="AO530" ca="1">INDIRECT("V"&amp;($AN530+10-$AQ$2)) - INDIRECT("V"&amp;($AN530+10))</f>
        <v>#DIV/0!</v>
      </c>
      <c r="AP530" s="19" t="e" cm="1">
        <f t="array" aca="1" ref="AP530" ca="1">INDIRECT("W"&amp;($AN530+10-$AQ$2)) - INDIRECT("W"&amp;($AN530+10))</f>
        <v>#DIV/0!</v>
      </c>
      <c r="AQ530" s="19" t="e" cm="1">
        <f t="array" aca="1" ref="AQ530" ca="1">INDIRECT("X"&amp;($AN530+10-$AQ$2)) - INDIRECT("X"&amp;($AN530+10))</f>
        <v>#DIV/0!</v>
      </c>
      <c r="AR530" s="19" t="e" cm="1">
        <f t="array" aca="1" ref="AR530" ca="1">INDIRECT("Y"&amp;($AN530+10-$AQ$2)) - INDIRECT("Y"&amp;($AN530+10))</f>
        <v>#DIV/0!</v>
      </c>
      <c r="AS530" s="8" t="e" cm="1">
        <f t="array" aca="1" ref="AS530" ca="1">INDIRECT("AD"&amp;($AN530+10-$AQ$2))</f>
        <v>#NAME?</v>
      </c>
      <c r="AU530" s="12" t="e">
        <f t="shared" ca="1" si="382"/>
        <v>#NAME?</v>
      </c>
      <c r="AV530" s="8" t="e">
        <f t="shared" ca="1" si="345"/>
        <v>#NAME?</v>
      </c>
      <c r="AW530" s="8" t="e">
        <f t="shared" ca="1" si="346"/>
        <v>#NAME?</v>
      </c>
      <c r="AX530" s="8" t="e" cm="1">
        <f t="array" aca="1" ref="AX530" ca="1">AW530 - dECuCon4C(AV530)</f>
        <v>#NAME?</v>
      </c>
      <c r="AY530" s="8" t="e" cm="1">
        <f t="array" aca="1" ref="AY530" ca="1">dECuCon4C(AV530)</f>
        <v>#VALUE!</v>
      </c>
      <c r="AZ530" s="8"/>
      <c r="BA530" s="13" t="e">
        <f t="shared" ca="1" si="347"/>
        <v>#NAME?</v>
      </c>
    </row>
    <row r="531" spans="22:53" x14ac:dyDescent="0.25">
      <c r="V531" s="8" t="e">
        <f t="shared" si="384"/>
        <v>#DIV/0!</v>
      </c>
      <c r="W531" s="8" t="e">
        <f t="shared" si="385"/>
        <v>#DIV/0!</v>
      </c>
      <c r="X531" s="8" t="e">
        <f t="shared" si="386"/>
        <v>#DIV/0!</v>
      </c>
      <c r="Y531" s="8" t="e">
        <f t="shared" si="387"/>
        <v>#DIV/0!</v>
      </c>
      <c r="Z531" s="8"/>
      <c r="AA531" s="8"/>
      <c r="AD531" s="9" t="e" cm="1">
        <f t="array" aca="1" ref="AD531" ca="1">Tgost2009(C531/100.0557)+273.15</f>
        <v>#NAME?</v>
      </c>
      <c r="AE531" s="8" t="e">
        <f t="shared" ca="1" si="355"/>
        <v>#NAME?</v>
      </c>
      <c r="AF531" s="8" t="e">
        <f t="shared" ca="1" si="356"/>
        <v>#NAME?</v>
      </c>
      <c r="AG531" s="8" t="e" cm="1">
        <f t="array" aca="1" ref="AG531" ca="1">AF531-dECuCon4C(AE531)</f>
        <v>#NAME?</v>
      </c>
      <c r="AH531" s="8" t="e" cm="1">
        <f t="array" aca="1" ref="AH531" ca="1">dECuCon4C(AE531)</f>
        <v>#VALUE!</v>
      </c>
      <c r="AI531" s="10" t="e">
        <f t="shared" ca="1" si="388"/>
        <v>#DIV/0!</v>
      </c>
      <c r="AJ531" s="11" t="e">
        <f t="shared" ca="1" si="381"/>
        <v>#NAME?</v>
      </c>
      <c r="AK531" s="8" t="e">
        <f t="shared" ca="1" si="357"/>
        <v>#NAME?</v>
      </c>
      <c r="AN531" s="8">
        <f t="shared" si="383"/>
        <v>6248</v>
      </c>
      <c r="AO531" s="19" t="e" cm="1">
        <f t="array" aca="1" ref="AO531" ca="1">INDIRECT("V"&amp;($AN531+10-$AQ$2)) - INDIRECT("V"&amp;($AN531+10))</f>
        <v>#DIV/0!</v>
      </c>
      <c r="AP531" s="19" t="e" cm="1">
        <f t="array" aca="1" ref="AP531" ca="1">INDIRECT("W"&amp;($AN531+10-$AQ$2)) - INDIRECT("W"&amp;($AN531+10))</f>
        <v>#DIV/0!</v>
      </c>
      <c r="AQ531" s="19" t="e" cm="1">
        <f t="array" aca="1" ref="AQ531" ca="1">INDIRECT("X"&amp;($AN531+10-$AQ$2)) - INDIRECT("X"&amp;($AN531+10))</f>
        <v>#DIV/0!</v>
      </c>
      <c r="AR531" s="19" t="e" cm="1">
        <f t="array" aca="1" ref="AR531" ca="1">INDIRECT("Y"&amp;($AN531+10-$AQ$2)) - INDIRECT("Y"&amp;($AN531+10))</f>
        <v>#DIV/0!</v>
      </c>
      <c r="AS531" s="8" t="e" cm="1">
        <f t="array" aca="1" ref="AS531" ca="1">INDIRECT("AD"&amp;($AN531+10-$AQ$2))</f>
        <v>#NAME?</v>
      </c>
      <c r="AU531" s="12" t="e">
        <f t="shared" ca="1" si="382"/>
        <v>#NAME?</v>
      </c>
      <c r="AV531" s="8" t="e">
        <f t="shared" ca="1" si="345"/>
        <v>#NAME?</v>
      </c>
      <c r="AW531" s="8" t="e">
        <f t="shared" ca="1" si="346"/>
        <v>#NAME?</v>
      </c>
      <c r="AX531" s="8" t="e" cm="1">
        <f t="array" aca="1" ref="AX531" ca="1">AW531 - dECuCon4C(AV531)</f>
        <v>#NAME?</v>
      </c>
      <c r="AY531" s="8" t="e" cm="1">
        <f t="array" aca="1" ref="AY531" ca="1">dECuCon4C(AV531)</f>
        <v>#VALUE!</v>
      </c>
      <c r="AZ531" s="8"/>
      <c r="BA531" s="13" t="e">
        <f t="shared" ca="1" si="347"/>
        <v>#NAME?</v>
      </c>
    </row>
    <row r="532" spans="22:53" x14ac:dyDescent="0.25">
      <c r="V532" s="8" t="e">
        <f t="shared" si="384"/>
        <v>#DIV/0!</v>
      </c>
      <c r="W532" s="8" t="e">
        <f t="shared" si="385"/>
        <v>#DIV/0!</v>
      </c>
      <c r="X532" s="8" t="e">
        <f t="shared" si="386"/>
        <v>#DIV/0!</v>
      </c>
      <c r="Y532" s="8" t="e">
        <f t="shared" si="387"/>
        <v>#DIV/0!</v>
      </c>
      <c r="Z532" s="8"/>
      <c r="AA532" s="8"/>
      <c r="AD532" s="9" t="e" cm="1">
        <f t="array" aca="1" ref="AD532" ca="1">Tgost2009(C532/100.0557)+273.15</f>
        <v>#NAME?</v>
      </c>
      <c r="AE532" s="8" t="e">
        <f t="shared" ca="1" si="355"/>
        <v>#NAME?</v>
      </c>
      <c r="AF532" s="8" t="e">
        <f t="shared" ca="1" si="356"/>
        <v>#NAME?</v>
      </c>
      <c r="AG532" s="8" t="e" cm="1">
        <f t="array" aca="1" ref="AG532" ca="1">AF532-dECuCon4C(AE532)</f>
        <v>#NAME?</v>
      </c>
      <c r="AH532" s="8" t="e" cm="1">
        <f t="array" aca="1" ref="AH532" ca="1">dECuCon4C(AE532)</f>
        <v>#VALUE!</v>
      </c>
      <c r="AI532" s="10" t="e">
        <f t="shared" ca="1" si="388"/>
        <v>#DIV/0!</v>
      </c>
      <c r="AJ532" s="11" t="e">
        <f t="shared" ca="1" si="381"/>
        <v>#NAME?</v>
      </c>
      <c r="AK532" s="8" t="e">
        <f t="shared" ca="1" si="357"/>
        <v>#NAME?</v>
      </c>
      <c r="AN532" s="8">
        <f t="shared" si="383"/>
        <v>6260</v>
      </c>
      <c r="AO532" s="19" t="e" cm="1">
        <f t="array" aca="1" ref="AO532" ca="1">INDIRECT("V"&amp;($AN532+10-$AQ$2)) - INDIRECT("V"&amp;($AN532+10))</f>
        <v>#DIV/0!</v>
      </c>
      <c r="AP532" s="19" t="e" cm="1">
        <f t="array" aca="1" ref="AP532" ca="1">INDIRECT("W"&amp;($AN532+10-$AQ$2)) - INDIRECT("W"&amp;($AN532+10))</f>
        <v>#DIV/0!</v>
      </c>
      <c r="AQ532" s="19" t="e" cm="1">
        <f t="array" aca="1" ref="AQ532" ca="1">INDIRECT("X"&amp;($AN532+10-$AQ$2)) - INDIRECT("X"&amp;($AN532+10))</f>
        <v>#DIV/0!</v>
      </c>
      <c r="AR532" s="19" t="e" cm="1">
        <f t="array" aca="1" ref="AR532" ca="1">INDIRECT("Y"&amp;($AN532+10-$AQ$2)) - INDIRECT("Y"&amp;($AN532+10))</f>
        <v>#DIV/0!</v>
      </c>
      <c r="AS532" s="8" t="e" cm="1">
        <f t="array" aca="1" ref="AS532" ca="1">INDIRECT("AD"&amp;($AN532+10-$AQ$2))</f>
        <v>#NAME?</v>
      </c>
      <c r="AU532" s="12" t="e">
        <f t="shared" ca="1" si="382"/>
        <v>#NAME?</v>
      </c>
      <c r="AV532" s="8" t="e">
        <f t="shared" ca="1" si="345"/>
        <v>#NAME?</v>
      </c>
      <c r="AW532" s="8" t="e">
        <f t="shared" ca="1" si="346"/>
        <v>#NAME?</v>
      </c>
      <c r="AX532" s="8" t="e" cm="1">
        <f t="array" aca="1" ref="AX532" ca="1">AW532 - dECuCon4C(AV532)</f>
        <v>#NAME?</v>
      </c>
      <c r="AY532" s="8" t="e" cm="1">
        <f t="array" aca="1" ref="AY532" ca="1">dECuCon4C(AV532)</f>
        <v>#VALUE!</v>
      </c>
      <c r="AZ532" s="8"/>
      <c r="BA532" s="13" t="e">
        <f t="shared" ca="1" si="347"/>
        <v>#NAME?</v>
      </c>
    </row>
    <row r="533" spans="22:53" x14ac:dyDescent="0.25">
      <c r="V533" s="8" t="e">
        <f t="shared" si="384"/>
        <v>#DIV/0!</v>
      </c>
      <c r="W533" s="8" t="e">
        <f t="shared" si="385"/>
        <v>#DIV/0!</v>
      </c>
      <c r="X533" s="8" t="e">
        <f t="shared" si="386"/>
        <v>#DIV/0!</v>
      </c>
      <c r="Y533" s="8" t="e">
        <f t="shared" si="387"/>
        <v>#DIV/0!</v>
      </c>
      <c r="Z533" s="8"/>
      <c r="AA533" s="8"/>
      <c r="AD533" s="9" t="e" cm="1">
        <f t="array" aca="1" ref="AD533" ca="1">Tgost2009(C533/100.0557)+273.15</f>
        <v>#NAME?</v>
      </c>
      <c r="AE533" s="8" t="e">
        <f t="shared" ca="1" si="355"/>
        <v>#NAME?</v>
      </c>
      <c r="AF533" s="8" t="e">
        <f t="shared" ca="1" si="356"/>
        <v>#NAME?</v>
      </c>
      <c r="AG533" s="8" t="e" cm="1">
        <f t="array" aca="1" ref="AG533" ca="1">AF533-dECuCon4C(AE533)</f>
        <v>#NAME?</v>
      </c>
      <c r="AH533" s="8" t="e" cm="1">
        <f t="array" aca="1" ref="AH533" ca="1">dECuCon4C(AE533)</f>
        <v>#VALUE!</v>
      </c>
      <c r="AI533" s="10" t="e">
        <f t="shared" ca="1" si="388"/>
        <v>#DIV/0!</v>
      </c>
      <c r="AJ533" s="11" t="e">
        <f t="shared" ca="1" si="381"/>
        <v>#NAME?</v>
      </c>
      <c r="AK533" s="8" t="e">
        <f t="shared" ca="1" si="357"/>
        <v>#NAME?</v>
      </c>
      <c r="AN533" s="8">
        <f t="shared" si="383"/>
        <v>6272</v>
      </c>
      <c r="AO533" s="19" t="e" cm="1">
        <f t="array" aca="1" ref="AO533" ca="1">INDIRECT("V"&amp;($AN533+10-$AQ$2)) - INDIRECT("V"&amp;($AN533+10))</f>
        <v>#DIV/0!</v>
      </c>
      <c r="AP533" s="19" t="e" cm="1">
        <f t="array" aca="1" ref="AP533" ca="1">INDIRECT("W"&amp;($AN533+10-$AQ$2)) - INDIRECT("W"&amp;($AN533+10))</f>
        <v>#DIV/0!</v>
      </c>
      <c r="AQ533" s="19" t="e" cm="1">
        <f t="array" aca="1" ref="AQ533" ca="1">INDIRECT("X"&amp;($AN533+10-$AQ$2)) - INDIRECT("X"&amp;($AN533+10))</f>
        <v>#DIV/0!</v>
      </c>
      <c r="AR533" s="19" t="e" cm="1">
        <f t="array" aca="1" ref="AR533" ca="1">INDIRECT("Y"&amp;($AN533+10-$AQ$2)) - INDIRECT("Y"&amp;($AN533+10))</f>
        <v>#DIV/0!</v>
      </c>
      <c r="AS533" s="8" t="e" cm="1">
        <f t="array" aca="1" ref="AS533" ca="1">INDIRECT("AD"&amp;($AN533+10-$AQ$2))</f>
        <v>#NAME?</v>
      </c>
      <c r="AU533" s="12" t="e">
        <f t="shared" ca="1" si="382"/>
        <v>#NAME?</v>
      </c>
      <c r="AV533" s="8" t="e">
        <f t="shared" ca="1" si="345"/>
        <v>#NAME?</v>
      </c>
      <c r="AW533" s="8" t="e">
        <f t="shared" ca="1" si="346"/>
        <v>#NAME?</v>
      </c>
      <c r="AX533" s="8" t="e" cm="1">
        <f t="array" aca="1" ref="AX533" ca="1">AW533 - dECuCon4C(AV533)</f>
        <v>#NAME?</v>
      </c>
      <c r="AY533" s="8" t="e" cm="1">
        <f t="array" aca="1" ref="AY533" ca="1">dECuCon4C(AV533)</f>
        <v>#VALUE!</v>
      </c>
      <c r="AZ533" s="8"/>
      <c r="BA533" s="13" t="e">
        <f t="shared" ca="1" si="347"/>
        <v>#NAME?</v>
      </c>
    </row>
    <row r="534" spans="22:53" x14ac:dyDescent="0.25">
      <c r="V534" s="8" t="e">
        <f t="shared" si="384"/>
        <v>#DIV/0!</v>
      </c>
      <c r="W534" s="8" t="e">
        <f t="shared" si="385"/>
        <v>#DIV/0!</v>
      </c>
      <c r="X534" s="8" t="e">
        <f t="shared" si="386"/>
        <v>#DIV/0!</v>
      </c>
      <c r="Y534" s="8" t="e">
        <f t="shared" si="387"/>
        <v>#DIV/0!</v>
      </c>
      <c r="Z534" s="8"/>
      <c r="AA534" s="8"/>
      <c r="AD534" s="9" t="e" cm="1">
        <f t="array" aca="1" ref="AD534" ca="1">Tgost2009(C534/100.0557)+273.15</f>
        <v>#NAME?</v>
      </c>
      <c r="AE534" s="8" t="e">
        <f t="shared" ca="1" si="355"/>
        <v>#NAME?</v>
      </c>
      <c r="AF534" s="8" t="e">
        <f t="shared" ca="1" si="356"/>
        <v>#NAME?</v>
      </c>
      <c r="AG534" s="8" t="e" cm="1">
        <f t="array" aca="1" ref="AG534" ca="1">AF534-dECuCon4C(AE534)</f>
        <v>#NAME?</v>
      </c>
      <c r="AH534" s="8" t="e" cm="1">
        <f t="array" aca="1" ref="AH534" ca="1">dECuCon4C(AE534)</f>
        <v>#VALUE!</v>
      </c>
      <c r="AI534" s="10" t="e">
        <f t="shared" ca="1" si="388"/>
        <v>#DIV/0!</v>
      </c>
      <c r="AJ534" s="11" t="e">
        <f t="shared" ca="1" si="381"/>
        <v>#NAME?</v>
      </c>
      <c r="AK534" s="8" t="e">
        <f t="shared" ca="1" si="357"/>
        <v>#NAME?</v>
      </c>
      <c r="AN534" s="8">
        <f t="shared" si="383"/>
        <v>6284</v>
      </c>
      <c r="AO534" s="19" t="e" cm="1">
        <f t="array" aca="1" ref="AO534" ca="1">INDIRECT("V"&amp;($AN534+10-$AQ$2)) - INDIRECT("V"&amp;($AN534+10))</f>
        <v>#DIV/0!</v>
      </c>
      <c r="AP534" s="19" t="e" cm="1">
        <f t="array" aca="1" ref="AP534" ca="1">INDIRECT("W"&amp;($AN534+10-$AQ$2)) - INDIRECT("W"&amp;($AN534+10))</f>
        <v>#DIV/0!</v>
      </c>
      <c r="AQ534" s="19" t="e" cm="1">
        <f t="array" aca="1" ref="AQ534" ca="1">INDIRECT("X"&amp;($AN534+10-$AQ$2)) - INDIRECT("X"&amp;($AN534+10))</f>
        <v>#DIV/0!</v>
      </c>
      <c r="AR534" s="19" t="e" cm="1">
        <f t="array" aca="1" ref="AR534" ca="1">INDIRECT("Y"&amp;($AN534+10-$AQ$2)) - INDIRECT("Y"&amp;($AN534+10))</f>
        <v>#DIV/0!</v>
      </c>
      <c r="AS534" s="8" t="e" cm="1">
        <f t="array" aca="1" ref="AS534" ca="1">INDIRECT("AD"&amp;($AN534+10-$AQ$2))</f>
        <v>#NAME?</v>
      </c>
      <c r="AU534" s="12" t="e">
        <f t="shared" ca="1" si="382"/>
        <v>#NAME?</v>
      </c>
      <c r="AV534" s="8" t="e">
        <f t="shared" ca="1" si="345"/>
        <v>#NAME?</v>
      </c>
      <c r="AW534" s="8" t="e">
        <f t="shared" ca="1" si="346"/>
        <v>#NAME?</v>
      </c>
      <c r="AX534" s="8" t="e" cm="1">
        <f t="array" aca="1" ref="AX534" ca="1">AW534 - dECuCon4C(AV534)</f>
        <v>#NAME?</v>
      </c>
      <c r="AY534" s="8" t="e" cm="1">
        <f t="array" aca="1" ref="AY534" ca="1">dECuCon4C(AV534)</f>
        <v>#VALUE!</v>
      </c>
      <c r="AZ534" s="8"/>
      <c r="BA534" s="13" t="e">
        <f t="shared" ca="1" si="347"/>
        <v>#NAME?</v>
      </c>
    </row>
    <row r="535" spans="22:53" x14ac:dyDescent="0.25">
      <c r="V535" s="8"/>
      <c r="W535" s="8"/>
      <c r="X535" s="8"/>
      <c r="Y535" s="8"/>
      <c r="Z535" s="8" t="e">
        <f t="shared" ref="Z535:Z538" si="389">AVERAGE(L535:M535)</f>
        <v>#DIV/0!</v>
      </c>
      <c r="AA535" s="8" t="e">
        <f t="shared" ref="AA535:AA538" si="390">AVERAGE(N535:O535)</f>
        <v>#DIV/0!</v>
      </c>
      <c r="AD535" s="9" t="e" cm="1">
        <f t="array" aca="1" ref="AD535" ca="1">Tgost2009(C535/100.0557)+273.15</f>
        <v>#NAME?</v>
      </c>
      <c r="AE535" s="8" t="e">
        <f t="shared" ca="1" si="355"/>
        <v>#NAME?</v>
      </c>
      <c r="AF535" s="8" t="e">
        <f t="shared" ca="1" si="356"/>
        <v>#NAME?</v>
      </c>
      <c r="AG535" s="8" t="e" cm="1">
        <f t="array" aca="1" ref="AG535" ca="1">AF535-dECuCon4C(AE535)</f>
        <v>#NAME?</v>
      </c>
      <c r="AH535" s="8" t="e" cm="1">
        <f t="array" aca="1" ref="AH535" ca="1">dECuCon4C(AE535)</f>
        <v>#VALUE!</v>
      </c>
      <c r="AI535" s="10"/>
      <c r="AJ535" s="11" t="e">
        <f t="shared" ca="1" si="381"/>
        <v>#NAME?</v>
      </c>
      <c r="AK535" s="8" t="e">
        <f t="shared" ca="1" si="357"/>
        <v>#NAME?</v>
      </c>
      <c r="AN535" s="8">
        <f t="shared" si="383"/>
        <v>6296</v>
      </c>
      <c r="AO535" s="19" t="e" cm="1">
        <f t="array" aca="1" ref="AO535" ca="1">INDIRECT("V"&amp;($AN535+10-$AQ$2)) - INDIRECT("V"&amp;($AN535+10))</f>
        <v>#DIV/0!</v>
      </c>
      <c r="AP535" s="19" t="e" cm="1">
        <f t="array" aca="1" ref="AP535" ca="1">INDIRECT("W"&amp;($AN535+10-$AQ$2)) - INDIRECT("W"&amp;($AN535+10))</f>
        <v>#DIV/0!</v>
      </c>
      <c r="AQ535" s="19" t="e" cm="1">
        <f t="array" aca="1" ref="AQ535" ca="1">INDIRECT("X"&amp;($AN535+10-$AQ$2)) - INDIRECT("X"&amp;($AN535+10))</f>
        <v>#DIV/0!</v>
      </c>
      <c r="AR535" s="19" t="e" cm="1">
        <f t="array" aca="1" ref="AR535" ca="1">INDIRECT("Y"&amp;($AN535+10-$AQ$2)) - INDIRECT("Y"&amp;($AN535+10))</f>
        <v>#DIV/0!</v>
      </c>
      <c r="AS535" s="8" t="e" cm="1">
        <f t="array" aca="1" ref="AS535" ca="1">INDIRECT("AD"&amp;($AN535+10-$AQ$2))</f>
        <v>#NAME?</v>
      </c>
      <c r="AU535" s="12" t="e">
        <f t="shared" ca="1" si="382"/>
        <v>#NAME?</v>
      </c>
      <c r="AV535" s="8" t="e">
        <f t="shared" ca="1" si="345"/>
        <v>#NAME?</v>
      </c>
      <c r="AW535" s="8" t="e">
        <f t="shared" ca="1" si="346"/>
        <v>#NAME?</v>
      </c>
      <c r="AX535" s="8" t="e" cm="1">
        <f t="array" aca="1" ref="AX535" ca="1">AW535 - dECuCon4C(AV535)</f>
        <v>#NAME?</v>
      </c>
      <c r="AY535" s="8" t="e" cm="1">
        <f t="array" aca="1" ref="AY535" ca="1">dECuCon4C(AV535)</f>
        <v>#VALUE!</v>
      </c>
      <c r="AZ535" s="8"/>
      <c r="BA535" s="13" t="e">
        <f t="shared" ca="1" si="347"/>
        <v>#NAME?</v>
      </c>
    </row>
    <row r="536" spans="22:53" x14ac:dyDescent="0.25">
      <c r="V536" s="8"/>
      <c r="W536" s="8"/>
      <c r="X536" s="8"/>
      <c r="Y536" s="8"/>
      <c r="Z536" s="8" t="e">
        <f t="shared" si="389"/>
        <v>#DIV/0!</v>
      </c>
      <c r="AA536" s="8" t="e">
        <f t="shared" si="390"/>
        <v>#DIV/0!</v>
      </c>
      <c r="AD536" s="9" t="e" cm="1">
        <f t="array" aca="1" ref="AD536" ca="1">Tgost2009(C536/100.0557)+273.15</f>
        <v>#NAME?</v>
      </c>
      <c r="AE536" s="8" t="e">
        <f t="shared" ca="1" si="355"/>
        <v>#NAME?</v>
      </c>
      <c r="AF536" s="8" t="e">
        <f t="shared" ca="1" si="356"/>
        <v>#NAME?</v>
      </c>
      <c r="AG536" s="8" t="e" cm="1">
        <f t="array" aca="1" ref="AG536" ca="1">AF536-dECuCon4C(AE536)</f>
        <v>#NAME?</v>
      </c>
      <c r="AH536" s="8" t="e" cm="1">
        <f t="array" aca="1" ref="AH536" ca="1">dECuCon4C(AE536)</f>
        <v>#VALUE!</v>
      </c>
      <c r="AI536" s="10"/>
      <c r="AJ536" s="11" t="e">
        <f t="shared" ca="1" si="381"/>
        <v>#NAME?</v>
      </c>
      <c r="AK536" s="8" t="e">
        <f t="shared" ca="1" si="357"/>
        <v>#NAME?</v>
      </c>
      <c r="AN536" s="8">
        <f t="shared" si="383"/>
        <v>6308</v>
      </c>
      <c r="AO536" s="19" t="e" cm="1">
        <f t="array" aca="1" ref="AO536" ca="1">INDIRECT("V"&amp;($AN536+10-$AQ$2)) - INDIRECT("V"&amp;($AN536+10))</f>
        <v>#DIV/0!</v>
      </c>
      <c r="AP536" s="19" t="e" cm="1">
        <f t="array" aca="1" ref="AP536" ca="1">INDIRECT("W"&amp;($AN536+10-$AQ$2)) - INDIRECT("W"&amp;($AN536+10))</f>
        <v>#DIV/0!</v>
      </c>
      <c r="AQ536" s="19" t="e" cm="1">
        <f t="array" aca="1" ref="AQ536" ca="1">INDIRECT("X"&amp;($AN536+10-$AQ$2)) - INDIRECT("X"&amp;($AN536+10))</f>
        <v>#DIV/0!</v>
      </c>
      <c r="AR536" s="19" t="e" cm="1">
        <f t="array" aca="1" ref="AR536" ca="1">INDIRECT("Y"&amp;($AN536+10-$AQ$2)) - INDIRECT("Y"&amp;($AN536+10))</f>
        <v>#DIV/0!</v>
      </c>
      <c r="AS536" s="8" t="e" cm="1">
        <f t="array" aca="1" ref="AS536" ca="1">INDIRECT("AD"&amp;($AN536+10-$AQ$2))</f>
        <v>#NAME?</v>
      </c>
      <c r="AU536" s="12" t="e">
        <f t="shared" ca="1" si="382"/>
        <v>#NAME?</v>
      </c>
      <c r="AV536" s="8" t="e">
        <f t="shared" ca="1" si="345"/>
        <v>#NAME?</v>
      </c>
      <c r="AW536" s="8" t="e">
        <f t="shared" ca="1" si="346"/>
        <v>#NAME?</v>
      </c>
      <c r="AX536" s="8" t="e" cm="1">
        <f t="array" aca="1" ref="AX536" ca="1">AW536 - dECuCon4C(AV536)</f>
        <v>#NAME?</v>
      </c>
      <c r="AY536" s="8" t="e" cm="1">
        <f t="array" aca="1" ref="AY536" ca="1">dECuCon4C(AV536)</f>
        <v>#VALUE!</v>
      </c>
      <c r="AZ536" s="8"/>
      <c r="BA536" s="13" t="e">
        <f t="shared" ca="1" si="347"/>
        <v>#NAME?</v>
      </c>
    </row>
    <row r="537" spans="22:53" x14ac:dyDescent="0.25">
      <c r="V537" s="8"/>
      <c r="W537" s="8"/>
      <c r="X537" s="8"/>
      <c r="Y537" s="8"/>
      <c r="Z537" s="8" t="e">
        <f t="shared" si="389"/>
        <v>#DIV/0!</v>
      </c>
      <c r="AA537" s="8" t="e">
        <f t="shared" si="390"/>
        <v>#DIV/0!</v>
      </c>
      <c r="AD537" s="9" t="e" cm="1">
        <f t="array" aca="1" ref="AD537" ca="1">Tgost2009(C537/100.0557)+273.15</f>
        <v>#NAME?</v>
      </c>
      <c r="AE537" s="8" t="e">
        <f t="shared" ca="1" si="355"/>
        <v>#NAME?</v>
      </c>
      <c r="AF537" s="8" t="e">
        <f t="shared" ca="1" si="356"/>
        <v>#NAME?</v>
      </c>
      <c r="AG537" s="8" t="e" cm="1">
        <f t="array" aca="1" ref="AG537" ca="1">AF537-dECuCon4C(AE537)</f>
        <v>#NAME?</v>
      </c>
      <c r="AH537" s="8" t="e" cm="1">
        <f t="array" aca="1" ref="AH537" ca="1">dECuCon4C(AE537)</f>
        <v>#VALUE!</v>
      </c>
      <c r="AI537" s="10"/>
      <c r="AJ537" s="11" t="e">
        <f t="shared" ca="1" si="381"/>
        <v>#NAME?</v>
      </c>
      <c r="AK537" s="8" t="e">
        <f t="shared" ca="1" si="357"/>
        <v>#NAME?</v>
      </c>
      <c r="AN537" s="8">
        <f t="shared" si="383"/>
        <v>6320</v>
      </c>
      <c r="AO537" s="19" t="e" cm="1">
        <f t="array" aca="1" ref="AO537" ca="1">INDIRECT("V"&amp;($AN537+10-$AQ$2)) - INDIRECT("V"&amp;($AN537+10))</f>
        <v>#DIV/0!</v>
      </c>
      <c r="AP537" s="19" t="e" cm="1">
        <f t="array" aca="1" ref="AP537" ca="1">INDIRECT("W"&amp;($AN537+10-$AQ$2)) - INDIRECT("W"&amp;($AN537+10))</f>
        <v>#DIV/0!</v>
      </c>
      <c r="AQ537" s="19" t="e" cm="1">
        <f t="array" aca="1" ref="AQ537" ca="1">INDIRECT("X"&amp;($AN537+10-$AQ$2)) - INDIRECT("X"&amp;($AN537+10))</f>
        <v>#DIV/0!</v>
      </c>
      <c r="AR537" s="19" t="e" cm="1">
        <f t="array" aca="1" ref="AR537" ca="1">INDIRECT("Y"&amp;($AN537+10-$AQ$2)) - INDIRECT("Y"&amp;($AN537+10))</f>
        <v>#DIV/0!</v>
      </c>
      <c r="AS537" s="8" t="e" cm="1">
        <f t="array" aca="1" ref="AS537" ca="1">INDIRECT("AD"&amp;($AN537+10-$AQ$2))</f>
        <v>#NAME?</v>
      </c>
      <c r="AU537" s="12" t="e">
        <f t="shared" ca="1" si="382"/>
        <v>#NAME?</v>
      </c>
      <c r="AV537" s="8" t="e">
        <f t="shared" ref="AV537:AV600" ca="1" si="391">AS537 - 273.15</f>
        <v>#NAME?</v>
      </c>
      <c r="AW537" s="8" t="e">
        <f t="shared" ref="AW537:AW600" ca="1" si="392">0.041* AS537 *(EXP(-AS537/93)+0.123- 0.442/(1+(AS537/172.4)^3))+0.804</f>
        <v>#NAME?</v>
      </c>
      <c r="AX537" s="8" t="e" cm="1">
        <f t="array" aca="1" ref="AX537" ca="1">AW537 - dECuCon4C(AV537)</f>
        <v>#NAME?</v>
      </c>
      <c r="AY537" s="8" t="e" cm="1">
        <f t="array" aca="1" ref="AY537" ca="1">dECuCon4C(AV537)</f>
        <v>#VALUE!</v>
      </c>
      <c r="AZ537" s="8"/>
      <c r="BA537" s="13" t="e">
        <f t="shared" ref="BA537:BA600" ca="1" si="393">(1/2)*((AX537+AW537)-(-AQ537+AR537)*(AX537-AW537)/(-AP537+AO537))</f>
        <v>#NAME?</v>
      </c>
    </row>
    <row r="538" spans="22:53" x14ac:dyDescent="0.25">
      <c r="V538" s="8"/>
      <c r="W538" s="8"/>
      <c r="X538" s="8"/>
      <c r="Y538" s="8"/>
      <c r="Z538" s="8" t="e">
        <f t="shared" si="389"/>
        <v>#DIV/0!</v>
      </c>
      <c r="AA538" s="8" t="e">
        <f t="shared" si="390"/>
        <v>#DIV/0!</v>
      </c>
      <c r="AD538" s="9" t="e" cm="1">
        <f t="array" aca="1" ref="AD538" ca="1">Tgost2009(C538/100.0557)+273.15</f>
        <v>#NAME?</v>
      </c>
      <c r="AE538" s="8" t="e">
        <f t="shared" ca="1" si="355"/>
        <v>#NAME?</v>
      </c>
      <c r="AF538" s="8" t="e">
        <f t="shared" ca="1" si="356"/>
        <v>#NAME?</v>
      </c>
      <c r="AG538" s="8" t="e" cm="1">
        <f t="array" aca="1" ref="AG538" ca="1">AF538-dECuCon4C(AE538)</f>
        <v>#NAME?</v>
      </c>
      <c r="AH538" s="8" t="e" cm="1">
        <f t="array" aca="1" ref="AH538" ca="1">dECuCon4C(AE538)</f>
        <v>#VALUE!</v>
      </c>
      <c r="AI538" s="10"/>
      <c r="AJ538" s="11" t="e">
        <f t="shared" ca="1" si="381"/>
        <v>#NAME?</v>
      </c>
      <c r="AK538" s="8" t="e">
        <f t="shared" ca="1" si="357"/>
        <v>#NAME?</v>
      </c>
      <c r="AN538" s="8">
        <f t="shared" si="383"/>
        <v>6332</v>
      </c>
      <c r="AO538" s="19" t="e" cm="1">
        <f t="array" aca="1" ref="AO538" ca="1">INDIRECT("V"&amp;($AN538+10-$AQ$2)) - INDIRECT("V"&amp;($AN538+10))</f>
        <v>#DIV/0!</v>
      </c>
      <c r="AP538" s="19" t="e" cm="1">
        <f t="array" aca="1" ref="AP538" ca="1">INDIRECT("W"&amp;($AN538+10-$AQ$2)) - INDIRECT("W"&amp;($AN538+10))</f>
        <v>#DIV/0!</v>
      </c>
      <c r="AQ538" s="19" t="e" cm="1">
        <f t="array" aca="1" ref="AQ538" ca="1">INDIRECT("X"&amp;($AN538+10-$AQ$2)) - INDIRECT("X"&amp;($AN538+10))</f>
        <v>#DIV/0!</v>
      </c>
      <c r="AR538" s="19" t="e" cm="1">
        <f t="array" aca="1" ref="AR538" ca="1">INDIRECT("Y"&amp;($AN538+10-$AQ$2)) - INDIRECT("Y"&amp;($AN538+10))</f>
        <v>#DIV/0!</v>
      </c>
      <c r="AS538" s="8" t="e" cm="1">
        <f t="array" aca="1" ref="AS538" ca="1">INDIRECT("AD"&amp;($AN538+10-$AQ$2))</f>
        <v>#NAME?</v>
      </c>
      <c r="AU538" s="12" t="e">
        <f t="shared" ca="1" si="382"/>
        <v>#NAME?</v>
      </c>
      <c r="AV538" s="8" t="e">
        <f t="shared" ca="1" si="391"/>
        <v>#NAME?</v>
      </c>
      <c r="AW538" s="8" t="e">
        <f t="shared" ca="1" si="392"/>
        <v>#NAME?</v>
      </c>
      <c r="AX538" s="8" t="e" cm="1">
        <f t="array" aca="1" ref="AX538" ca="1">AW538 - dECuCon4C(AV538)</f>
        <v>#NAME?</v>
      </c>
      <c r="AY538" s="8" t="e" cm="1">
        <f t="array" aca="1" ref="AY538" ca="1">dECuCon4C(AV538)</f>
        <v>#VALUE!</v>
      </c>
      <c r="AZ538" s="8"/>
      <c r="BA538" s="13" t="e">
        <f t="shared" ca="1" si="393"/>
        <v>#NAME?</v>
      </c>
    </row>
    <row r="539" spans="22:53" x14ac:dyDescent="0.25">
      <c r="V539" s="8" t="e">
        <f t="shared" ref="V539:V546" si="394">AVERAGE(D539:E539)</f>
        <v>#DIV/0!</v>
      </c>
      <c r="W539" s="8" t="e">
        <f t="shared" ref="W539:W546" si="395">AVERAGE(F539:G539)</f>
        <v>#DIV/0!</v>
      </c>
      <c r="X539" s="8" t="e">
        <f t="shared" ref="X539:X546" si="396">AVERAGE(H539:I539)</f>
        <v>#DIV/0!</v>
      </c>
      <c r="Y539" s="8" t="e">
        <f t="shared" ref="Y539:Y546" si="397">AVERAGE(J539:K539)</f>
        <v>#DIV/0!</v>
      </c>
      <c r="Z539" s="8"/>
      <c r="AA539" s="8"/>
      <c r="AD539" s="9" t="e" cm="1">
        <f t="array" aca="1" ref="AD539" ca="1">Tgost2009(C539/100.0557)+273.15</f>
        <v>#NAME?</v>
      </c>
      <c r="AE539" s="8" t="e">
        <f t="shared" ca="1" si="355"/>
        <v>#NAME?</v>
      </c>
      <c r="AF539" s="8" t="e">
        <f t="shared" ca="1" si="356"/>
        <v>#NAME?</v>
      </c>
      <c r="AG539" s="8" t="e" cm="1">
        <f t="array" aca="1" ref="AG539" ca="1">AF539-dECuCon4C(AE539)</f>
        <v>#NAME?</v>
      </c>
      <c r="AH539" s="8" t="e" cm="1">
        <f t="array" aca="1" ref="AH539" ca="1">dECuCon4C(AE539)</f>
        <v>#VALUE!</v>
      </c>
      <c r="AI539" s="10" t="e">
        <f t="shared" ref="AI539:AI546" ca="1" si="398">(W539-V539)/(AF539-AG539)*10^(6)</f>
        <v>#DIV/0!</v>
      </c>
      <c r="AJ539" s="11" t="e">
        <f t="shared" ca="1" si="381"/>
        <v>#NAME?</v>
      </c>
      <c r="AK539" s="8" t="e">
        <f t="shared" ca="1" si="357"/>
        <v>#NAME?</v>
      </c>
      <c r="AN539" s="8">
        <f t="shared" si="383"/>
        <v>6344</v>
      </c>
      <c r="AO539" s="19" t="e" cm="1">
        <f t="array" aca="1" ref="AO539" ca="1">INDIRECT("V"&amp;($AN539+10-$AQ$2)) - INDIRECT("V"&amp;($AN539+10))</f>
        <v>#DIV/0!</v>
      </c>
      <c r="AP539" s="19" t="e" cm="1">
        <f t="array" aca="1" ref="AP539" ca="1">INDIRECT("W"&amp;($AN539+10-$AQ$2)) - INDIRECT("W"&amp;($AN539+10))</f>
        <v>#DIV/0!</v>
      </c>
      <c r="AQ539" s="19" t="e" cm="1">
        <f t="array" aca="1" ref="AQ539" ca="1">INDIRECT("X"&amp;($AN539+10-$AQ$2)) - INDIRECT("X"&amp;($AN539+10))</f>
        <v>#DIV/0!</v>
      </c>
      <c r="AR539" s="19" t="e" cm="1">
        <f t="array" aca="1" ref="AR539" ca="1">INDIRECT("Y"&amp;($AN539+10-$AQ$2)) - INDIRECT("Y"&amp;($AN539+10))</f>
        <v>#DIV/0!</v>
      </c>
      <c r="AS539" s="8" t="e" cm="1">
        <f t="array" aca="1" ref="AS539" ca="1">INDIRECT("AD"&amp;($AN539+10-$AQ$2))</f>
        <v>#NAME?</v>
      </c>
      <c r="AU539" s="12" t="e">
        <f t="shared" ca="1" si="382"/>
        <v>#NAME?</v>
      </c>
      <c r="AV539" s="8" t="e">
        <f t="shared" ca="1" si="391"/>
        <v>#NAME?</v>
      </c>
      <c r="AW539" s="8" t="e">
        <f t="shared" ca="1" si="392"/>
        <v>#NAME?</v>
      </c>
      <c r="AX539" s="8" t="e" cm="1">
        <f t="array" aca="1" ref="AX539" ca="1">AW539 - dECuCon4C(AV539)</f>
        <v>#NAME?</v>
      </c>
      <c r="AY539" s="8" t="e" cm="1">
        <f t="array" aca="1" ref="AY539" ca="1">dECuCon4C(AV539)</f>
        <v>#VALUE!</v>
      </c>
      <c r="AZ539" s="8"/>
      <c r="BA539" s="13" t="e">
        <f t="shared" ca="1" si="393"/>
        <v>#NAME?</v>
      </c>
    </row>
    <row r="540" spans="22:53" x14ac:dyDescent="0.25">
      <c r="V540" s="8" t="e">
        <f t="shared" si="394"/>
        <v>#DIV/0!</v>
      </c>
      <c r="W540" s="8" t="e">
        <f t="shared" si="395"/>
        <v>#DIV/0!</v>
      </c>
      <c r="X540" s="8" t="e">
        <f t="shared" si="396"/>
        <v>#DIV/0!</v>
      </c>
      <c r="Y540" s="8" t="e">
        <f t="shared" si="397"/>
        <v>#DIV/0!</v>
      </c>
      <c r="Z540" s="8"/>
      <c r="AA540" s="8"/>
      <c r="AD540" s="9" t="e" cm="1">
        <f t="array" aca="1" ref="AD540" ca="1">Tgost2009(C540/100.0557)+273.15</f>
        <v>#NAME?</v>
      </c>
      <c r="AE540" s="8" t="e">
        <f t="shared" ca="1" si="355"/>
        <v>#NAME?</v>
      </c>
      <c r="AF540" s="8" t="e">
        <f t="shared" ca="1" si="356"/>
        <v>#NAME?</v>
      </c>
      <c r="AG540" s="8" t="e" cm="1">
        <f t="array" aca="1" ref="AG540" ca="1">AF540-dECuCon4C(AE540)</f>
        <v>#NAME?</v>
      </c>
      <c r="AH540" s="8" t="e" cm="1">
        <f t="array" aca="1" ref="AH540" ca="1">dECuCon4C(AE540)</f>
        <v>#VALUE!</v>
      </c>
      <c r="AI540" s="10" t="e">
        <f t="shared" ca="1" si="398"/>
        <v>#DIV/0!</v>
      </c>
      <c r="AJ540" s="11" t="e">
        <f t="shared" ca="1" si="381"/>
        <v>#NAME?</v>
      </c>
      <c r="AK540" s="8" t="e">
        <f t="shared" ca="1" si="357"/>
        <v>#NAME?</v>
      </c>
      <c r="AN540" s="8">
        <f t="shared" si="383"/>
        <v>6356</v>
      </c>
      <c r="AO540" s="19" t="e" cm="1">
        <f t="array" aca="1" ref="AO540" ca="1">INDIRECT("V"&amp;($AN540+10-$AQ$2)) - INDIRECT("V"&amp;($AN540+10))</f>
        <v>#DIV/0!</v>
      </c>
      <c r="AP540" s="19" t="e" cm="1">
        <f t="array" aca="1" ref="AP540" ca="1">INDIRECT("W"&amp;($AN540+10-$AQ$2)) - INDIRECT("W"&amp;($AN540+10))</f>
        <v>#DIV/0!</v>
      </c>
      <c r="AQ540" s="19" t="e" cm="1">
        <f t="array" aca="1" ref="AQ540" ca="1">INDIRECT("X"&amp;($AN540+10-$AQ$2)) - INDIRECT("X"&amp;($AN540+10))</f>
        <v>#DIV/0!</v>
      </c>
      <c r="AR540" s="19" t="e" cm="1">
        <f t="array" aca="1" ref="AR540" ca="1">INDIRECT("Y"&amp;($AN540+10-$AQ$2)) - INDIRECT("Y"&amp;($AN540+10))</f>
        <v>#DIV/0!</v>
      </c>
      <c r="AS540" s="8" t="e" cm="1">
        <f t="array" aca="1" ref="AS540" ca="1">INDIRECT("AD"&amp;($AN540+10-$AQ$2))</f>
        <v>#NAME?</v>
      </c>
      <c r="AU540" s="12" t="e">
        <f t="shared" ca="1" si="382"/>
        <v>#NAME?</v>
      </c>
      <c r="AV540" s="8" t="e">
        <f t="shared" ca="1" si="391"/>
        <v>#NAME?</v>
      </c>
      <c r="AW540" s="8" t="e">
        <f t="shared" ca="1" si="392"/>
        <v>#NAME?</v>
      </c>
      <c r="AX540" s="8" t="e" cm="1">
        <f t="array" aca="1" ref="AX540" ca="1">AW540 - dECuCon4C(AV540)</f>
        <v>#NAME?</v>
      </c>
      <c r="AY540" s="8" t="e" cm="1">
        <f t="array" aca="1" ref="AY540" ca="1">dECuCon4C(AV540)</f>
        <v>#VALUE!</v>
      </c>
      <c r="AZ540" s="8"/>
      <c r="BA540" s="13" t="e">
        <f t="shared" ca="1" si="393"/>
        <v>#NAME?</v>
      </c>
    </row>
    <row r="541" spans="22:53" x14ac:dyDescent="0.25">
      <c r="V541" s="8" t="e">
        <f t="shared" si="394"/>
        <v>#DIV/0!</v>
      </c>
      <c r="W541" s="8" t="e">
        <f t="shared" si="395"/>
        <v>#DIV/0!</v>
      </c>
      <c r="X541" s="8" t="e">
        <f t="shared" si="396"/>
        <v>#DIV/0!</v>
      </c>
      <c r="Y541" s="8" t="e">
        <f t="shared" si="397"/>
        <v>#DIV/0!</v>
      </c>
      <c r="Z541" s="8"/>
      <c r="AA541" s="8"/>
      <c r="AD541" s="9" t="e" cm="1">
        <f t="array" aca="1" ref="AD541" ca="1">Tgost2009(C541/100.0557)+273.15</f>
        <v>#NAME?</v>
      </c>
      <c r="AE541" s="8" t="e">
        <f t="shared" ca="1" si="355"/>
        <v>#NAME?</v>
      </c>
      <c r="AF541" s="8" t="e">
        <f t="shared" ca="1" si="356"/>
        <v>#NAME?</v>
      </c>
      <c r="AG541" s="8" t="e" cm="1">
        <f t="array" aca="1" ref="AG541" ca="1">AF541-dECuCon4C(AE541)</f>
        <v>#NAME?</v>
      </c>
      <c r="AH541" s="8" t="e" cm="1">
        <f t="array" aca="1" ref="AH541" ca="1">dECuCon4C(AE541)</f>
        <v>#VALUE!</v>
      </c>
      <c r="AI541" s="10" t="e">
        <f t="shared" ca="1" si="398"/>
        <v>#DIV/0!</v>
      </c>
      <c r="AJ541" s="11" t="e">
        <f t="shared" ca="1" si="381"/>
        <v>#NAME?</v>
      </c>
      <c r="AK541" s="8" t="e">
        <f t="shared" ca="1" si="357"/>
        <v>#NAME?</v>
      </c>
      <c r="AN541" s="8">
        <f t="shared" si="383"/>
        <v>6368</v>
      </c>
      <c r="AO541" s="19" t="e" cm="1">
        <f t="array" aca="1" ref="AO541" ca="1">INDIRECT("V"&amp;($AN541+10-$AQ$2)) - INDIRECT("V"&amp;($AN541+10))</f>
        <v>#DIV/0!</v>
      </c>
      <c r="AP541" s="19" t="e" cm="1">
        <f t="array" aca="1" ref="AP541" ca="1">INDIRECT("W"&amp;($AN541+10-$AQ$2)) - INDIRECT("W"&amp;($AN541+10))</f>
        <v>#DIV/0!</v>
      </c>
      <c r="AQ541" s="19" t="e" cm="1">
        <f t="array" aca="1" ref="AQ541" ca="1">INDIRECT("X"&amp;($AN541+10-$AQ$2)) - INDIRECT("X"&amp;($AN541+10))</f>
        <v>#DIV/0!</v>
      </c>
      <c r="AR541" s="19" t="e" cm="1">
        <f t="array" aca="1" ref="AR541" ca="1">INDIRECT("Y"&amp;($AN541+10-$AQ$2)) - INDIRECT("Y"&amp;($AN541+10))</f>
        <v>#DIV/0!</v>
      </c>
      <c r="AS541" s="8" t="e" cm="1">
        <f t="array" aca="1" ref="AS541" ca="1">INDIRECT("AD"&amp;($AN541+10-$AQ$2))</f>
        <v>#NAME?</v>
      </c>
      <c r="AU541" s="12" t="e">
        <f t="shared" ca="1" si="382"/>
        <v>#NAME?</v>
      </c>
      <c r="AV541" s="8" t="e">
        <f t="shared" ca="1" si="391"/>
        <v>#NAME?</v>
      </c>
      <c r="AW541" s="8" t="e">
        <f t="shared" ca="1" si="392"/>
        <v>#NAME?</v>
      </c>
      <c r="AX541" s="8" t="e" cm="1">
        <f t="array" aca="1" ref="AX541" ca="1">AW541 - dECuCon4C(AV541)</f>
        <v>#NAME?</v>
      </c>
      <c r="AY541" s="8" t="e" cm="1">
        <f t="array" aca="1" ref="AY541" ca="1">dECuCon4C(AV541)</f>
        <v>#VALUE!</v>
      </c>
      <c r="AZ541" s="8"/>
      <c r="BA541" s="13" t="e">
        <f t="shared" ca="1" si="393"/>
        <v>#NAME?</v>
      </c>
    </row>
    <row r="542" spans="22:53" x14ac:dyDescent="0.25">
      <c r="V542" s="8" t="e">
        <f t="shared" si="394"/>
        <v>#DIV/0!</v>
      </c>
      <c r="W542" s="8" t="e">
        <f t="shared" si="395"/>
        <v>#DIV/0!</v>
      </c>
      <c r="X542" s="8" t="e">
        <f t="shared" si="396"/>
        <v>#DIV/0!</v>
      </c>
      <c r="Y542" s="8" t="e">
        <f t="shared" si="397"/>
        <v>#DIV/0!</v>
      </c>
      <c r="Z542" s="8"/>
      <c r="AA542" s="8"/>
      <c r="AD542" s="9" t="e" cm="1">
        <f t="array" aca="1" ref="AD542" ca="1">Tgost2009(C542/100.0557)+273.15</f>
        <v>#NAME?</v>
      </c>
      <c r="AE542" s="8" t="e">
        <f t="shared" ca="1" si="355"/>
        <v>#NAME?</v>
      </c>
      <c r="AF542" s="8" t="e">
        <f t="shared" ca="1" si="356"/>
        <v>#NAME?</v>
      </c>
      <c r="AG542" s="8" t="e" cm="1">
        <f t="array" aca="1" ref="AG542" ca="1">AF542-dECuCon4C(AE542)</f>
        <v>#NAME?</v>
      </c>
      <c r="AH542" s="8" t="e" cm="1">
        <f t="array" aca="1" ref="AH542" ca="1">dECuCon4C(AE542)</f>
        <v>#VALUE!</v>
      </c>
      <c r="AI542" s="10" t="e">
        <f t="shared" ca="1" si="398"/>
        <v>#DIV/0!</v>
      </c>
      <c r="AJ542" s="11" t="e">
        <f t="shared" ca="1" si="381"/>
        <v>#NAME?</v>
      </c>
      <c r="AK542" s="8" t="e">
        <f t="shared" ca="1" si="357"/>
        <v>#NAME?</v>
      </c>
      <c r="AN542" s="8">
        <f t="shared" si="383"/>
        <v>6380</v>
      </c>
      <c r="AO542" s="19" t="e" cm="1">
        <f t="array" aca="1" ref="AO542" ca="1">INDIRECT("V"&amp;($AN542+10-$AQ$2)) - INDIRECT("V"&amp;($AN542+10))</f>
        <v>#DIV/0!</v>
      </c>
      <c r="AP542" s="19" t="e" cm="1">
        <f t="array" aca="1" ref="AP542" ca="1">INDIRECT("W"&amp;($AN542+10-$AQ$2)) - INDIRECT("W"&amp;($AN542+10))</f>
        <v>#DIV/0!</v>
      </c>
      <c r="AQ542" s="19" t="e" cm="1">
        <f t="array" aca="1" ref="AQ542" ca="1">INDIRECT("X"&amp;($AN542+10-$AQ$2)) - INDIRECT("X"&amp;($AN542+10))</f>
        <v>#DIV/0!</v>
      </c>
      <c r="AR542" s="19" t="e" cm="1">
        <f t="array" aca="1" ref="AR542" ca="1">INDIRECT("Y"&amp;($AN542+10-$AQ$2)) - INDIRECT("Y"&amp;($AN542+10))</f>
        <v>#DIV/0!</v>
      </c>
      <c r="AS542" s="8" t="e" cm="1">
        <f t="array" aca="1" ref="AS542" ca="1">INDIRECT("AD"&amp;($AN542+10-$AQ$2))</f>
        <v>#NAME?</v>
      </c>
      <c r="AU542" s="12" t="e">
        <f t="shared" ca="1" si="382"/>
        <v>#NAME?</v>
      </c>
      <c r="AV542" s="8" t="e">
        <f t="shared" ca="1" si="391"/>
        <v>#NAME?</v>
      </c>
      <c r="AW542" s="8" t="e">
        <f t="shared" ca="1" si="392"/>
        <v>#NAME?</v>
      </c>
      <c r="AX542" s="8" t="e" cm="1">
        <f t="array" aca="1" ref="AX542" ca="1">AW542 - dECuCon4C(AV542)</f>
        <v>#NAME?</v>
      </c>
      <c r="AY542" s="8" t="e" cm="1">
        <f t="array" aca="1" ref="AY542" ca="1">dECuCon4C(AV542)</f>
        <v>#VALUE!</v>
      </c>
      <c r="AZ542" s="8"/>
      <c r="BA542" s="13" t="e">
        <f t="shared" ca="1" si="393"/>
        <v>#NAME?</v>
      </c>
    </row>
    <row r="543" spans="22:53" x14ac:dyDescent="0.25">
      <c r="V543" s="8" t="e">
        <f t="shared" si="394"/>
        <v>#DIV/0!</v>
      </c>
      <c r="W543" s="8" t="e">
        <f t="shared" si="395"/>
        <v>#DIV/0!</v>
      </c>
      <c r="X543" s="8" t="e">
        <f t="shared" si="396"/>
        <v>#DIV/0!</v>
      </c>
      <c r="Y543" s="8" t="e">
        <f t="shared" si="397"/>
        <v>#DIV/0!</v>
      </c>
      <c r="Z543" s="8"/>
      <c r="AA543" s="8"/>
      <c r="AD543" s="9" t="e" cm="1">
        <f t="array" aca="1" ref="AD543" ca="1">Tgost2009(C543/100.0557)+273.15</f>
        <v>#NAME?</v>
      </c>
      <c r="AE543" s="8" t="e">
        <f t="shared" ca="1" si="355"/>
        <v>#NAME?</v>
      </c>
      <c r="AF543" s="8" t="e">
        <f t="shared" ca="1" si="356"/>
        <v>#NAME?</v>
      </c>
      <c r="AG543" s="8" t="e" cm="1">
        <f t="array" aca="1" ref="AG543" ca="1">AF543-dECuCon4C(AE543)</f>
        <v>#NAME?</v>
      </c>
      <c r="AH543" s="8" t="e" cm="1">
        <f t="array" aca="1" ref="AH543" ca="1">dECuCon4C(AE543)</f>
        <v>#VALUE!</v>
      </c>
      <c r="AI543" s="10" t="e">
        <f t="shared" ca="1" si="398"/>
        <v>#DIV/0!</v>
      </c>
      <c r="AJ543" s="11" t="e">
        <f t="shared" ca="1" si="381"/>
        <v>#NAME?</v>
      </c>
      <c r="AK543" s="8" t="e">
        <f t="shared" ca="1" si="357"/>
        <v>#NAME?</v>
      </c>
      <c r="AN543" s="8">
        <f t="shared" si="383"/>
        <v>6392</v>
      </c>
      <c r="AO543" s="19" t="e" cm="1">
        <f t="array" aca="1" ref="AO543" ca="1">INDIRECT("V"&amp;($AN543+10-$AQ$2)) - INDIRECT("V"&amp;($AN543+10))</f>
        <v>#DIV/0!</v>
      </c>
      <c r="AP543" s="19" t="e" cm="1">
        <f t="array" aca="1" ref="AP543" ca="1">INDIRECT("W"&amp;($AN543+10-$AQ$2)) - INDIRECT("W"&amp;($AN543+10))</f>
        <v>#DIV/0!</v>
      </c>
      <c r="AQ543" s="19" t="e" cm="1">
        <f t="array" aca="1" ref="AQ543" ca="1">INDIRECT("X"&amp;($AN543+10-$AQ$2)) - INDIRECT("X"&amp;($AN543+10))</f>
        <v>#DIV/0!</v>
      </c>
      <c r="AR543" s="19" t="e" cm="1">
        <f t="array" aca="1" ref="AR543" ca="1">INDIRECT("Y"&amp;($AN543+10-$AQ$2)) - INDIRECT("Y"&amp;($AN543+10))</f>
        <v>#DIV/0!</v>
      </c>
      <c r="AS543" s="8" t="e" cm="1">
        <f t="array" aca="1" ref="AS543" ca="1">INDIRECT("AD"&amp;($AN543+10-$AQ$2))</f>
        <v>#NAME?</v>
      </c>
      <c r="AU543" s="12" t="e">
        <f t="shared" ca="1" si="382"/>
        <v>#NAME?</v>
      </c>
      <c r="AV543" s="8" t="e">
        <f t="shared" ca="1" si="391"/>
        <v>#NAME?</v>
      </c>
      <c r="AW543" s="8" t="e">
        <f t="shared" ca="1" si="392"/>
        <v>#NAME?</v>
      </c>
      <c r="AX543" s="8" t="e" cm="1">
        <f t="array" aca="1" ref="AX543" ca="1">AW543 - dECuCon4C(AV543)</f>
        <v>#NAME?</v>
      </c>
      <c r="AY543" s="8" t="e" cm="1">
        <f t="array" aca="1" ref="AY543" ca="1">dECuCon4C(AV543)</f>
        <v>#VALUE!</v>
      </c>
      <c r="AZ543" s="8"/>
      <c r="BA543" s="13" t="e">
        <f t="shared" ca="1" si="393"/>
        <v>#NAME?</v>
      </c>
    </row>
    <row r="544" spans="22:53" x14ac:dyDescent="0.25">
      <c r="V544" s="8" t="e">
        <f t="shared" si="394"/>
        <v>#DIV/0!</v>
      </c>
      <c r="W544" s="8" t="e">
        <f t="shared" si="395"/>
        <v>#DIV/0!</v>
      </c>
      <c r="X544" s="8" t="e">
        <f t="shared" si="396"/>
        <v>#DIV/0!</v>
      </c>
      <c r="Y544" s="8" t="e">
        <f t="shared" si="397"/>
        <v>#DIV/0!</v>
      </c>
      <c r="Z544" s="8"/>
      <c r="AA544" s="8"/>
      <c r="AD544" s="9" t="e" cm="1">
        <f t="array" aca="1" ref="AD544" ca="1">Tgost2009(C544/100.0557)+273.15</f>
        <v>#NAME?</v>
      </c>
      <c r="AE544" s="8" t="e">
        <f t="shared" ca="1" si="355"/>
        <v>#NAME?</v>
      </c>
      <c r="AF544" s="8" t="e">
        <f t="shared" ca="1" si="356"/>
        <v>#NAME?</v>
      </c>
      <c r="AG544" s="8" t="e" cm="1">
        <f t="array" aca="1" ref="AG544" ca="1">AF544-dECuCon4C(AE544)</f>
        <v>#NAME?</v>
      </c>
      <c r="AH544" s="8" t="e" cm="1">
        <f t="array" aca="1" ref="AH544" ca="1">dECuCon4C(AE544)</f>
        <v>#VALUE!</v>
      </c>
      <c r="AI544" s="10" t="e">
        <f t="shared" ca="1" si="398"/>
        <v>#DIV/0!</v>
      </c>
      <c r="AJ544" s="11" t="e">
        <f t="shared" ca="1" si="381"/>
        <v>#NAME?</v>
      </c>
      <c r="AK544" s="8" t="e">
        <f t="shared" ca="1" si="357"/>
        <v>#NAME?</v>
      </c>
      <c r="AN544" s="8">
        <f t="shared" si="383"/>
        <v>6404</v>
      </c>
      <c r="AO544" s="19" t="e" cm="1">
        <f t="array" aca="1" ref="AO544" ca="1">INDIRECT("V"&amp;($AN544+10-$AQ$2)) - INDIRECT("V"&amp;($AN544+10))</f>
        <v>#DIV/0!</v>
      </c>
      <c r="AP544" s="19" t="e" cm="1">
        <f t="array" aca="1" ref="AP544" ca="1">INDIRECT("W"&amp;($AN544+10-$AQ$2)) - INDIRECT("W"&amp;($AN544+10))</f>
        <v>#DIV/0!</v>
      </c>
      <c r="AQ544" s="19" t="e" cm="1">
        <f t="array" aca="1" ref="AQ544" ca="1">INDIRECT("X"&amp;($AN544+10-$AQ$2)) - INDIRECT("X"&amp;($AN544+10))</f>
        <v>#DIV/0!</v>
      </c>
      <c r="AR544" s="19" t="e" cm="1">
        <f t="array" aca="1" ref="AR544" ca="1">INDIRECT("Y"&amp;($AN544+10-$AQ$2)) - INDIRECT("Y"&amp;($AN544+10))</f>
        <v>#DIV/0!</v>
      </c>
      <c r="AS544" s="8" t="e" cm="1">
        <f t="array" aca="1" ref="AS544" ca="1">INDIRECT("AD"&amp;($AN544+10-$AQ$2))</f>
        <v>#NAME?</v>
      </c>
      <c r="AU544" s="12" t="e">
        <f t="shared" ca="1" si="382"/>
        <v>#NAME?</v>
      </c>
      <c r="AV544" s="8" t="e">
        <f t="shared" ca="1" si="391"/>
        <v>#NAME?</v>
      </c>
      <c r="AW544" s="8" t="e">
        <f t="shared" ca="1" si="392"/>
        <v>#NAME?</v>
      </c>
      <c r="AX544" s="8" t="e" cm="1">
        <f t="array" aca="1" ref="AX544" ca="1">AW544 - dECuCon4C(AV544)</f>
        <v>#NAME?</v>
      </c>
      <c r="AY544" s="8" t="e" cm="1">
        <f t="array" aca="1" ref="AY544" ca="1">dECuCon4C(AV544)</f>
        <v>#VALUE!</v>
      </c>
      <c r="AZ544" s="8"/>
      <c r="BA544" s="13" t="e">
        <f t="shared" ca="1" si="393"/>
        <v>#NAME?</v>
      </c>
    </row>
    <row r="545" spans="22:53" x14ac:dyDescent="0.25">
      <c r="V545" s="8" t="e">
        <f t="shared" si="394"/>
        <v>#DIV/0!</v>
      </c>
      <c r="W545" s="8" t="e">
        <f t="shared" si="395"/>
        <v>#DIV/0!</v>
      </c>
      <c r="X545" s="8" t="e">
        <f t="shared" si="396"/>
        <v>#DIV/0!</v>
      </c>
      <c r="Y545" s="8" t="e">
        <f t="shared" si="397"/>
        <v>#DIV/0!</v>
      </c>
      <c r="Z545" s="8"/>
      <c r="AA545" s="8"/>
      <c r="AD545" s="9" t="e" cm="1">
        <f t="array" aca="1" ref="AD545" ca="1">Tgost2009(C545/100.0557)+273.15</f>
        <v>#NAME?</v>
      </c>
      <c r="AE545" s="8" t="e">
        <f t="shared" ca="1" si="355"/>
        <v>#NAME?</v>
      </c>
      <c r="AF545" s="8" t="e">
        <f t="shared" ca="1" si="356"/>
        <v>#NAME?</v>
      </c>
      <c r="AG545" s="8" t="e" cm="1">
        <f t="array" aca="1" ref="AG545" ca="1">AF545-dECuCon4C(AE545)</f>
        <v>#NAME?</v>
      </c>
      <c r="AH545" s="8" t="e" cm="1">
        <f t="array" aca="1" ref="AH545" ca="1">dECuCon4C(AE545)</f>
        <v>#VALUE!</v>
      </c>
      <c r="AI545" s="10" t="e">
        <f t="shared" ca="1" si="398"/>
        <v>#DIV/0!</v>
      </c>
      <c r="AJ545" s="11" t="e">
        <f t="shared" ca="1" si="381"/>
        <v>#NAME?</v>
      </c>
      <c r="AK545" s="8" t="e">
        <f t="shared" ca="1" si="357"/>
        <v>#NAME?</v>
      </c>
      <c r="AN545" s="8">
        <f t="shared" si="383"/>
        <v>6416</v>
      </c>
      <c r="AO545" s="19" t="e" cm="1">
        <f t="array" aca="1" ref="AO545" ca="1">INDIRECT("V"&amp;($AN545+10-$AQ$2)) - INDIRECT("V"&amp;($AN545+10))</f>
        <v>#DIV/0!</v>
      </c>
      <c r="AP545" s="19" t="e" cm="1">
        <f t="array" aca="1" ref="AP545" ca="1">INDIRECT("W"&amp;($AN545+10-$AQ$2)) - INDIRECT("W"&amp;($AN545+10))</f>
        <v>#DIV/0!</v>
      </c>
      <c r="AQ545" s="19" t="e" cm="1">
        <f t="array" aca="1" ref="AQ545" ca="1">INDIRECT("X"&amp;($AN545+10-$AQ$2)) - INDIRECT("X"&amp;($AN545+10))</f>
        <v>#DIV/0!</v>
      </c>
      <c r="AR545" s="19" t="e" cm="1">
        <f t="array" aca="1" ref="AR545" ca="1">INDIRECT("Y"&amp;($AN545+10-$AQ$2)) - INDIRECT("Y"&amp;($AN545+10))</f>
        <v>#DIV/0!</v>
      </c>
      <c r="AS545" s="8" t="e" cm="1">
        <f t="array" aca="1" ref="AS545" ca="1">INDIRECT("AD"&amp;($AN545+10-$AQ$2))</f>
        <v>#NAME?</v>
      </c>
      <c r="AU545" s="12" t="e">
        <f t="shared" ca="1" si="382"/>
        <v>#NAME?</v>
      </c>
      <c r="AV545" s="8" t="e">
        <f t="shared" ca="1" si="391"/>
        <v>#NAME?</v>
      </c>
      <c r="AW545" s="8" t="e">
        <f t="shared" ca="1" si="392"/>
        <v>#NAME?</v>
      </c>
      <c r="AX545" s="8" t="e" cm="1">
        <f t="array" aca="1" ref="AX545" ca="1">AW545 - dECuCon4C(AV545)</f>
        <v>#NAME?</v>
      </c>
      <c r="AY545" s="8" t="e" cm="1">
        <f t="array" aca="1" ref="AY545" ca="1">dECuCon4C(AV545)</f>
        <v>#VALUE!</v>
      </c>
      <c r="AZ545" s="8"/>
      <c r="BA545" s="13" t="e">
        <f t="shared" ca="1" si="393"/>
        <v>#NAME?</v>
      </c>
    </row>
    <row r="546" spans="22:53" x14ac:dyDescent="0.25">
      <c r="V546" s="8" t="e">
        <f t="shared" si="394"/>
        <v>#DIV/0!</v>
      </c>
      <c r="W546" s="8" t="e">
        <f t="shared" si="395"/>
        <v>#DIV/0!</v>
      </c>
      <c r="X546" s="8" t="e">
        <f t="shared" si="396"/>
        <v>#DIV/0!</v>
      </c>
      <c r="Y546" s="8" t="e">
        <f t="shared" si="397"/>
        <v>#DIV/0!</v>
      </c>
      <c r="Z546" s="8"/>
      <c r="AA546" s="8"/>
      <c r="AD546" s="9" t="e" cm="1">
        <f t="array" aca="1" ref="AD546" ca="1">Tgost2009(C546/100.0557)+273.15</f>
        <v>#NAME?</v>
      </c>
      <c r="AE546" s="8" t="e">
        <f t="shared" ca="1" si="355"/>
        <v>#NAME?</v>
      </c>
      <c r="AF546" s="8" t="e">
        <f t="shared" ca="1" si="356"/>
        <v>#NAME?</v>
      </c>
      <c r="AG546" s="8" t="e" cm="1">
        <f t="array" aca="1" ref="AG546" ca="1">AF546-dECuCon4C(AE546)</f>
        <v>#NAME?</v>
      </c>
      <c r="AH546" s="8" t="e" cm="1">
        <f t="array" aca="1" ref="AH546" ca="1">dECuCon4C(AE546)</f>
        <v>#VALUE!</v>
      </c>
      <c r="AI546" s="10" t="e">
        <f t="shared" ca="1" si="398"/>
        <v>#DIV/0!</v>
      </c>
      <c r="AJ546" s="11" t="e">
        <f t="shared" ca="1" si="381"/>
        <v>#NAME?</v>
      </c>
      <c r="AK546" s="8" t="e">
        <f t="shared" ca="1" si="357"/>
        <v>#NAME?</v>
      </c>
      <c r="AN546" s="8">
        <f t="shared" si="383"/>
        <v>6428</v>
      </c>
      <c r="AO546" s="19" t="e" cm="1">
        <f t="array" aca="1" ref="AO546" ca="1">INDIRECT("V"&amp;($AN546+10-$AQ$2)) - INDIRECT("V"&amp;($AN546+10))</f>
        <v>#DIV/0!</v>
      </c>
      <c r="AP546" s="19" t="e" cm="1">
        <f t="array" aca="1" ref="AP546" ca="1">INDIRECT("W"&amp;($AN546+10-$AQ$2)) - INDIRECT("W"&amp;($AN546+10))</f>
        <v>#DIV/0!</v>
      </c>
      <c r="AQ546" s="19" t="e" cm="1">
        <f t="array" aca="1" ref="AQ546" ca="1">INDIRECT("X"&amp;($AN546+10-$AQ$2)) - INDIRECT("X"&amp;($AN546+10))</f>
        <v>#DIV/0!</v>
      </c>
      <c r="AR546" s="19" t="e" cm="1">
        <f t="array" aca="1" ref="AR546" ca="1">INDIRECT("Y"&amp;($AN546+10-$AQ$2)) - INDIRECT("Y"&amp;($AN546+10))</f>
        <v>#DIV/0!</v>
      </c>
      <c r="AS546" s="8" t="e" cm="1">
        <f t="array" aca="1" ref="AS546" ca="1">INDIRECT("AD"&amp;($AN546+10-$AQ$2))</f>
        <v>#NAME?</v>
      </c>
      <c r="AU546" s="12" t="e">
        <f t="shared" ca="1" si="382"/>
        <v>#NAME?</v>
      </c>
      <c r="AV546" s="8" t="e">
        <f t="shared" ca="1" si="391"/>
        <v>#NAME?</v>
      </c>
      <c r="AW546" s="8" t="e">
        <f t="shared" ca="1" si="392"/>
        <v>#NAME?</v>
      </c>
      <c r="AX546" s="8" t="e" cm="1">
        <f t="array" aca="1" ref="AX546" ca="1">AW546 - dECuCon4C(AV546)</f>
        <v>#NAME?</v>
      </c>
      <c r="AY546" s="8" t="e" cm="1">
        <f t="array" aca="1" ref="AY546" ca="1">dECuCon4C(AV546)</f>
        <v>#VALUE!</v>
      </c>
      <c r="AZ546" s="8"/>
      <c r="BA546" s="13" t="e">
        <f t="shared" ca="1" si="393"/>
        <v>#NAME?</v>
      </c>
    </row>
    <row r="547" spans="22:53" x14ac:dyDescent="0.25">
      <c r="V547" s="8"/>
      <c r="W547" s="8"/>
      <c r="X547" s="8"/>
      <c r="Y547" s="8"/>
      <c r="Z547" s="8" t="e">
        <f t="shared" ref="Z547:Z550" si="399">AVERAGE(L547:M547)</f>
        <v>#DIV/0!</v>
      </c>
      <c r="AA547" s="8" t="e">
        <f t="shared" ref="AA547:AA550" si="400">AVERAGE(N547:O547)</f>
        <v>#DIV/0!</v>
      </c>
      <c r="AD547" s="9" t="e" cm="1">
        <f t="array" aca="1" ref="AD547" ca="1">Tgost2009(C547/100.0557)+273.15</f>
        <v>#NAME?</v>
      </c>
      <c r="AE547" s="8" t="e">
        <f t="shared" ca="1" si="355"/>
        <v>#NAME?</v>
      </c>
      <c r="AF547" s="8" t="e">
        <f t="shared" ca="1" si="356"/>
        <v>#NAME?</v>
      </c>
      <c r="AG547" s="8" t="e" cm="1">
        <f t="array" aca="1" ref="AG547" ca="1">AF547-dECuCon4C(AE547)</f>
        <v>#NAME?</v>
      </c>
      <c r="AH547" s="8" t="e" cm="1">
        <f t="array" aca="1" ref="AH547" ca="1">dECuCon4C(AE547)</f>
        <v>#VALUE!</v>
      </c>
      <c r="AI547" s="10"/>
      <c r="AJ547" s="11" t="e">
        <f t="shared" ca="1" si="381"/>
        <v>#NAME?</v>
      </c>
      <c r="AK547" s="8" t="e">
        <f t="shared" ca="1" si="357"/>
        <v>#NAME?</v>
      </c>
      <c r="AN547" s="8">
        <f t="shared" si="383"/>
        <v>6440</v>
      </c>
      <c r="AO547" s="19" t="e" cm="1">
        <f t="array" aca="1" ref="AO547" ca="1">INDIRECT("V"&amp;($AN547+10-$AQ$2)) - INDIRECT("V"&amp;($AN547+10))</f>
        <v>#DIV/0!</v>
      </c>
      <c r="AP547" s="19" t="e" cm="1">
        <f t="array" aca="1" ref="AP547" ca="1">INDIRECT("W"&amp;($AN547+10-$AQ$2)) - INDIRECT("W"&amp;($AN547+10))</f>
        <v>#DIV/0!</v>
      </c>
      <c r="AQ547" s="19" t="e" cm="1">
        <f t="array" aca="1" ref="AQ547" ca="1">INDIRECT("X"&amp;($AN547+10-$AQ$2)) - INDIRECT("X"&amp;($AN547+10))</f>
        <v>#DIV/0!</v>
      </c>
      <c r="AR547" s="19" t="e" cm="1">
        <f t="array" aca="1" ref="AR547" ca="1">INDIRECT("Y"&amp;($AN547+10-$AQ$2)) - INDIRECT("Y"&amp;($AN547+10))</f>
        <v>#DIV/0!</v>
      </c>
      <c r="AS547" s="8" t="e" cm="1">
        <f t="array" aca="1" ref="AS547" ca="1">INDIRECT("AD"&amp;($AN547+10-$AQ$2))</f>
        <v>#NAME?</v>
      </c>
      <c r="AU547" s="12" t="e">
        <f t="shared" ca="1" si="382"/>
        <v>#NAME?</v>
      </c>
      <c r="AV547" s="8" t="e">
        <f t="shared" ca="1" si="391"/>
        <v>#NAME?</v>
      </c>
      <c r="AW547" s="8" t="e">
        <f t="shared" ca="1" si="392"/>
        <v>#NAME?</v>
      </c>
      <c r="AX547" s="8" t="e" cm="1">
        <f t="array" aca="1" ref="AX547" ca="1">AW547 - dECuCon4C(AV547)</f>
        <v>#NAME?</v>
      </c>
      <c r="AY547" s="8" t="e" cm="1">
        <f t="array" aca="1" ref="AY547" ca="1">dECuCon4C(AV547)</f>
        <v>#VALUE!</v>
      </c>
      <c r="AZ547" s="8"/>
      <c r="BA547" s="13" t="e">
        <f t="shared" ca="1" si="393"/>
        <v>#NAME?</v>
      </c>
    </row>
    <row r="548" spans="22:53" x14ac:dyDescent="0.25">
      <c r="V548" s="8"/>
      <c r="W548" s="8"/>
      <c r="X548" s="8"/>
      <c r="Y548" s="8"/>
      <c r="Z548" s="8" t="e">
        <f t="shared" si="399"/>
        <v>#DIV/0!</v>
      </c>
      <c r="AA548" s="8" t="e">
        <f t="shared" si="400"/>
        <v>#DIV/0!</v>
      </c>
      <c r="AD548" s="9" t="e" cm="1">
        <f t="array" aca="1" ref="AD548" ca="1">Tgost2009(C548/100.0557)+273.15</f>
        <v>#NAME?</v>
      </c>
      <c r="AE548" s="8" t="e">
        <f t="shared" ca="1" si="355"/>
        <v>#NAME?</v>
      </c>
      <c r="AF548" s="8" t="e">
        <f t="shared" ca="1" si="356"/>
        <v>#NAME?</v>
      </c>
      <c r="AG548" s="8" t="e" cm="1">
        <f t="array" aca="1" ref="AG548" ca="1">AF548-dECuCon4C(AE548)</f>
        <v>#NAME?</v>
      </c>
      <c r="AH548" s="8" t="e" cm="1">
        <f t="array" aca="1" ref="AH548" ca="1">dECuCon4C(AE548)</f>
        <v>#VALUE!</v>
      </c>
      <c r="AI548" s="10"/>
      <c r="AJ548" s="11" t="e">
        <f t="shared" ca="1" si="381"/>
        <v>#NAME?</v>
      </c>
      <c r="AK548" s="8" t="e">
        <f t="shared" ca="1" si="357"/>
        <v>#NAME?</v>
      </c>
      <c r="AN548" s="8">
        <f t="shared" si="383"/>
        <v>6452</v>
      </c>
      <c r="AO548" s="19" t="e" cm="1">
        <f t="array" aca="1" ref="AO548" ca="1">INDIRECT("V"&amp;($AN548+10-$AQ$2)) - INDIRECT("V"&amp;($AN548+10))</f>
        <v>#DIV/0!</v>
      </c>
      <c r="AP548" s="19" t="e" cm="1">
        <f t="array" aca="1" ref="AP548" ca="1">INDIRECT("W"&amp;($AN548+10-$AQ$2)) - INDIRECT("W"&amp;($AN548+10))</f>
        <v>#DIV/0!</v>
      </c>
      <c r="AQ548" s="19" t="e" cm="1">
        <f t="array" aca="1" ref="AQ548" ca="1">INDIRECT("X"&amp;($AN548+10-$AQ$2)) - INDIRECT("X"&amp;($AN548+10))</f>
        <v>#DIV/0!</v>
      </c>
      <c r="AR548" s="19" t="e" cm="1">
        <f t="array" aca="1" ref="AR548" ca="1">INDIRECT("Y"&amp;($AN548+10-$AQ$2)) - INDIRECT("Y"&amp;($AN548+10))</f>
        <v>#DIV/0!</v>
      </c>
      <c r="AS548" s="8" t="e" cm="1">
        <f t="array" aca="1" ref="AS548" ca="1">INDIRECT("AD"&amp;($AN548+10-$AQ$2))</f>
        <v>#NAME?</v>
      </c>
      <c r="AU548" s="12" t="e">
        <f t="shared" ca="1" si="382"/>
        <v>#NAME?</v>
      </c>
      <c r="AV548" s="8" t="e">
        <f t="shared" ca="1" si="391"/>
        <v>#NAME?</v>
      </c>
      <c r="AW548" s="8" t="e">
        <f t="shared" ca="1" si="392"/>
        <v>#NAME?</v>
      </c>
      <c r="AX548" s="8" t="e" cm="1">
        <f t="array" aca="1" ref="AX548" ca="1">AW548 - dECuCon4C(AV548)</f>
        <v>#NAME?</v>
      </c>
      <c r="AY548" s="8" t="e" cm="1">
        <f t="array" aca="1" ref="AY548" ca="1">dECuCon4C(AV548)</f>
        <v>#VALUE!</v>
      </c>
      <c r="AZ548" s="8"/>
      <c r="BA548" s="13" t="e">
        <f t="shared" ca="1" si="393"/>
        <v>#NAME?</v>
      </c>
    </row>
    <row r="549" spans="22:53" x14ac:dyDescent="0.25">
      <c r="V549" s="8"/>
      <c r="W549" s="8"/>
      <c r="X549" s="8"/>
      <c r="Y549" s="8"/>
      <c r="Z549" s="8" t="e">
        <f t="shared" si="399"/>
        <v>#DIV/0!</v>
      </c>
      <c r="AA549" s="8" t="e">
        <f t="shared" si="400"/>
        <v>#DIV/0!</v>
      </c>
      <c r="AD549" s="9" t="e" cm="1">
        <f t="array" aca="1" ref="AD549" ca="1">Tgost2009(C549/100.0557)+273.15</f>
        <v>#NAME?</v>
      </c>
      <c r="AE549" s="8" t="e">
        <f t="shared" ref="AE549:AE612" ca="1" si="401">AD549 - 273.15</f>
        <v>#NAME?</v>
      </c>
      <c r="AF549" s="8" t="e">
        <f t="shared" ref="AF549:AF612" ca="1" si="402">0.041* AD549 *(EXP(-AD549/93)+0.123- 0.442/(1+(AD549/172.4)^3))+0.804</f>
        <v>#NAME?</v>
      </c>
      <c r="AG549" s="8" t="e" cm="1">
        <f t="array" aca="1" ref="AG549" ca="1">AF549-dECuCon4C(AE549)</f>
        <v>#NAME?</v>
      </c>
      <c r="AH549" s="8" t="e" cm="1">
        <f t="array" aca="1" ref="AH549" ca="1">dECuCon4C(AE549)</f>
        <v>#VALUE!</v>
      </c>
      <c r="AI549" s="10"/>
      <c r="AJ549" s="11" t="e">
        <f t="shared" ca="1" si="381"/>
        <v>#NAME?</v>
      </c>
      <c r="AK549" s="8" t="e">
        <f t="shared" ref="AK549:AK612" ca="1" si="403">1/AD549</f>
        <v>#NAME?</v>
      </c>
      <c r="AN549" s="8">
        <f t="shared" si="383"/>
        <v>6464</v>
      </c>
      <c r="AO549" s="19" t="e" cm="1">
        <f t="array" aca="1" ref="AO549" ca="1">INDIRECT("V"&amp;($AN549+10-$AQ$2)) - INDIRECT("V"&amp;($AN549+10))</f>
        <v>#DIV/0!</v>
      </c>
      <c r="AP549" s="19" t="e" cm="1">
        <f t="array" aca="1" ref="AP549" ca="1">INDIRECT("W"&amp;($AN549+10-$AQ$2)) - INDIRECT("W"&amp;($AN549+10))</f>
        <v>#DIV/0!</v>
      </c>
      <c r="AQ549" s="19" t="e" cm="1">
        <f t="array" aca="1" ref="AQ549" ca="1">INDIRECT("X"&amp;($AN549+10-$AQ$2)) - INDIRECT("X"&amp;($AN549+10))</f>
        <v>#DIV/0!</v>
      </c>
      <c r="AR549" s="19" t="e" cm="1">
        <f t="array" aca="1" ref="AR549" ca="1">INDIRECT("Y"&amp;($AN549+10-$AQ$2)) - INDIRECT("Y"&amp;($AN549+10))</f>
        <v>#DIV/0!</v>
      </c>
      <c r="AS549" s="8" t="e" cm="1">
        <f t="array" aca="1" ref="AS549" ca="1">INDIRECT("AD"&amp;($AN549+10-$AQ$2))</f>
        <v>#NAME?</v>
      </c>
      <c r="AU549" s="12" t="e">
        <f t="shared" ca="1" si="382"/>
        <v>#NAME?</v>
      </c>
      <c r="AV549" s="8" t="e">
        <f t="shared" ca="1" si="391"/>
        <v>#NAME?</v>
      </c>
      <c r="AW549" s="8" t="e">
        <f t="shared" ca="1" si="392"/>
        <v>#NAME?</v>
      </c>
      <c r="AX549" s="8" t="e" cm="1">
        <f t="array" aca="1" ref="AX549" ca="1">AW549 - dECuCon4C(AV549)</f>
        <v>#NAME?</v>
      </c>
      <c r="AY549" s="8" t="e" cm="1">
        <f t="array" aca="1" ref="AY549" ca="1">dECuCon4C(AV549)</f>
        <v>#VALUE!</v>
      </c>
      <c r="AZ549" s="8"/>
      <c r="BA549" s="13" t="e">
        <f t="shared" ca="1" si="393"/>
        <v>#NAME?</v>
      </c>
    </row>
    <row r="550" spans="22:53" x14ac:dyDescent="0.25">
      <c r="V550" s="8"/>
      <c r="W550" s="8"/>
      <c r="X550" s="8"/>
      <c r="Y550" s="8"/>
      <c r="Z550" s="8" t="e">
        <f t="shared" si="399"/>
        <v>#DIV/0!</v>
      </c>
      <c r="AA550" s="8" t="e">
        <f t="shared" si="400"/>
        <v>#DIV/0!</v>
      </c>
      <c r="AD550" s="9" t="e" cm="1">
        <f t="array" aca="1" ref="AD550" ca="1">Tgost2009(C550/100.0557)+273.15</f>
        <v>#NAME?</v>
      </c>
      <c r="AE550" s="8" t="e">
        <f t="shared" ca="1" si="401"/>
        <v>#NAME?</v>
      </c>
      <c r="AF550" s="8" t="e">
        <f t="shared" ca="1" si="402"/>
        <v>#NAME?</v>
      </c>
      <c r="AG550" s="8" t="e" cm="1">
        <f t="array" aca="1" ref="AG550" ca="1">AF550-dECuCon4C(AE550)</f>
        <v>#NAME?</v>
      </c>
      <c r="AH550" s="8" t="e" cm="1">
        <f t="array" aca="1" ref="AH550" ca="1">dECuCon4C(AE550)</f>
        <v>#VALUE!</v>
      </c>
      <c r="AI550" s="10"/>
      <c r="AJ550" s="11" t="e">
        <f t="shared" ca="1" si="381"/>
        <v>#NAME?</v>
      </c>
      <c r="AK550" s="8" t="e">
        <f t="shared" ca="1" si="403"/>
        <v>#NAME?</v>
      </c>
      <c r="AN550" s="8">
        <f t="shared" si="383"/>
        <v>6476</v>
      </c>
      <c r="AO550" s="19" t="e" cm="1">
        <f t="array" aca="1" ref="AO550" ca="1">INDIRECT("V"&amp;($AN550+10-$AQ$2)) - INDIRECT("V"&amp;($AN550+10))</f>
        <v>#DIV/0!</v>
      </c>
      <c r="AP550" s="19" t="e" cm="1">
        <f t="array" aca="1" ref="AP550" ca="1">INDIRECT("W"&amp;($AN550+10-$AQ$2)) - INDIRECT("W"&amp;($AN550+10))</f>
        <v>#DIV/0!</v>
      </c>
      <c r="AQ550" s="19" t="e" cm="1">
        <f t="array" aca="1" ref="AQ550" ca="1">INDIRECT("X"&amp;($AN550+10-$AQ$2)) - INDIRECT("X"&amp;($AN550+10))</f>
        <v>#DIV/0!</v>
      </c>
      <c r="AR550" s="19" t="e" cm="1">
        <f t="array" aca="1" ref="AR550" ca="1">INDIRECT("Y"&amp;($AN550+10-$AQ$2)) - INDIRECT("Y"&amp;($AN550+10))</f>
        <v>#DIV/0!</v>
      </c>
      <c r="AS550" s="8" t="e" cm="1">
        <f t="array" aca="1" ref="AS550" ca="1">INDIRECT("AD"&amp;($AN550+10-$AQ$2))</f>
        <v>#NAME?</v>
      </c>
      <c r="AU550" s="12" t="e">
        <f t="shared" ca="1" si="382"/>
        <v>#NAME?</v>
      </c>
      <c r="AV550" s="8" t="e">
        <f t="shared" ca="1" si="391"/>
        <v>#NAME?</v>
      </c>
      <c r="AW550" s="8" t="e">
        <f t="shared" ca="1" si="392"/>
        <v>#NAME?</v>
      </c>
      <c r="AX550" s="8" t="e" cm="1">
        <f t="array" aca="1" ref="AX550" ca="1">AW550 - dECuCon4C(AV550)</f>
        <v>#NAME?</v>
      </c>
      <c r="AY550" s="8" t="e" cm="1">
        <f t="array" aca="1" ref="AY550" ca="1">dECuCon4C(AV550)</f>
        <v>#VALUE!</v>
      </c>
      <c r="AZ550" s="8"/>
      <c r="BA550" s="13" t="e">
        <f t="shared" ca="1" si="393"/>
        <v>#NAME?</v>
      </c>
    </row>
    <row r="551" spans="22:53" x14ac:dyDescent="0.25">
      <c r="V551" s="8" t="e">
        <f t="shared" ref="V551:V558" si="404">AVERAGE(D551:E551)</f>
        <v>#DIV/0!</v>
      </c>
      <c r="W551" s="8" t="e">
        <f t="shared" ref="W551:W558" si="405">AVERAGE(F551:G551)</f>
        <v>#DIV/0!</v>
      </c>
      <c r="X551" s="8" t="e">
        <f t="shared" ref="X551:X558" si="406">AVERAGE(H551:I551)</f>
        <v>#DIV/0!</v>
      </c>
      <c r="Y551" s="8" t="e">
        <f t="shared" ref="Y551:Y558" si="407">AVERAGE(J551:K551)</f>
        <v>#DIV/0!</v>
      </c>
      <c r="Z551" s="8"/>
      <c r="AA551" s="8"/>
      <c r="AD551" s="9" t="e" cm="1">
        <f t="array" aca="1" ref="AD551" ca="1">Tgost2009(C551/100.0557)+273.15</f>
        <v>#NAME?</v>
      </c>
      <c r="AE551" s="8" t="e">
        <f t="shared" ca="1" si="401"/>
        <v>#NAME?</v>
      </c>
      <c r="AF551" s="8" t="e">
        <f t="shared" ca="1" si="402"/>
        <v>#NAME?</v>
      </c>
      <c r="AG551" s="8" t="e" cm="1">
        <f t="array" aca="1" ref="AG551" ca="1">AF551-dECuCon4C(AE551)</f>
        <v>#NAME?</v>
      </c>
      <c r="AH551" s="8" t="e" cm="1">
        <f t="array" aca="1" ref="AH551" ca="1">dECuCon4C(AE551)</f>
        <v>#VALUE!</v>
      </c>
      <c r="AI551" s="10" t="e">
        <f t="shared" ref="AI551:AI558" ca="1" si="408">(W551-V551)/(AF551-AG551)*10^(6)</f>
        <v>#DIV/0!</v>
      </c>
      <c r="AJ551" s="11" t="e">
        <f t="shared" ca="1" si="381"/>
        <v>#NAME?</v>
      </c>
      <c r="AK551" s="8" t="e">
        <f t="shared" ca="1" si="403"/>
        <v>#NAME?</v>
      </c>
      <c r="AN551" s="8">
        <f t="shared" si="383"/>
        <v>6488</v>
      </c>
      <c r="AO551" s="19" t="e" cm="1">
        <f t="array" aca="1" ref="AO551" ca="1">INDIRECT("V"&amp;($AN551+10-$AQ$2)) - INDIRECT("V"&amp;($AN551+10))</f>
        <v>#DIV/0!</v>
      </c>
      <c r="AP551" s="19" t="e" cm="1">
        <f t="array" aca="1" ref="AP551" ca="1">INDIRECT("W"&amp;($AN551+10-$AQ$2)) - INDIRECT("W"&amp;($AN551+10))</f>
        <v>#DIV/0!</v>
      </c>
      <c r="AQ551" s="19" t="e" cm="1">
        <f t="array" aca="1" ref="AQ551" ca="1">INDIRECT("X"&amp;($AN551+10-$AQ$2)) - INDIRECT("X"&amp;($AN551+10))</f>
        <v>#DIV/0!</v>
      </c>
      <c r="AR551" s="19" t="e" cm="1">
        <f t="array" aca="1" ref="AR551" ca="1">INDIRECT("Y"&amp;($AN551+10-$AQ$2)) - INDIRECT("Y"&amp;($AN551+10))</f>
        <v>#DIV/0!</v>
      </c>
      <c r="AS551" s="8" t="e" cm="1">
        <f t="array" aca="1" ref="AS551" ca="1">INDIRECT("AD"&amp;($AN551+10-$AQ$2))</f>
        <v>#NAME?</v>
      </c>
      <c r="AU551" s="12" t="e">
        <f t="shared" ca="1" si="382"/>
        <v>#NAME?</v>
      </c>
      <c r="AV551" s="8" t="e">
        <f t="shared" ca="1" si="391"/>
        <v>#NAME?</v>
      </c>
      <c r="AW551" s="8" t="e">
        <f t="shared" ca="1" si="392"/>
        <v>#NAME?</v>
      </c>
      <c r="AX551" s="8" t="e" cm="1">
        <f t="array" aca="1" ref="AX551" ca="1">AW551 - dECuCon4C(AV551)</f>
        <v>#NAME?</v>
      </c>
      <c r="AY551" s="8" t="e" cm="1">
        <f t="array" aca="1" ref="AY551" ca="1">dECuCon4C(AV551)</f>
        <v>#VALUE!</v>
      </c>
      <c r="AZ551" s="8"/>
      <c r="BA551" s="13" t="e">
        <f t="shared" ca="1" si="393"/>
        <v>#NAME?</v>
      </c>
    </row>
    <row r="552" spans="22:53" x14ac:dyDescent="0.25">
      <c r="V552" s="8" t="e">
        <f t="shared" si="404"/>
        <v>#DIV/0!</v>
      </c>
      <c r="W552" s="8" t="e">
        <f t="shared" si="405"/>
        <v>#DIV/0!</v>
      </c>
      <c r="X552" s="8" t="e">
        <f t="shared" si="406"/>
        <v>#DIV/0!</v>
      </c>
      <c r="Y552" s="8" t="e">
        <f t="shared" si="407"/>
        <v>#DIV/0!</v>
      </c>
      <c r="Z552" s="8"/>
      <c r="AA552" s="8"/>
      <c r="AD552" s="9" t="e" cm="1">
        <f t="array" aca="1" ref="AD552" ca="1">Tgost2009(C552/100.0557)+273.15</f>
        <v>#NAME?</v>
      </c>
      <c r="AE552" s="8" t="e">
        <f t="shared" ca="1" si="401"/>
        <v>#NAME?</v>
      </c>
      <c r="AF552" s="8" t="e">
        <f t="shared" ca="1" si="402"/>
        <v>#NAME?</v>
      </c>
      <c r="AG552" s="8" t="e" cm="1">
        <f t="array" aca="1" ref="AG552" ca="1">AF552-dECuCon4C(AE552)</f>
        <v>#NAME?</v>
      </c>
      <c r="AH552" s="8" t="e" cm="1">
        <f t="array" aca="1" ref="AH552" ca="1">dECuCon4C(AE552)</f>
        <v>#VALUE!</v>
      </c>
      <c r="AI552" s="10" t="e">
        <f t="shared" ca="1" si="408"/>
        <v>#DIV/0!</v>
      </c>
      <c r="AJ552" s="11" t="e">
        <f t="shared" ca="1" si="381"/>
        <v>#NAME?</v>
      </c>
      <c r="AK552" s="8" t="e">
        <f t="shared" ca="1" si="403"/>
        <v>#NAME?</v>
      </c>
      <c r="AN552" s="8">
        <f t="shared" si="383"/>
        <v>6500</v>
      </c>
      <c r="AO552" s="19" t="e" cm="1">
        <f t="array" aca="1" ref="AO552" ca="1">INDIRECT("V"&amp;($AN552+10-$AQ$2)) - INDIRECT("V"&amp;($AN552+10))</f>
        <v>#DIV/0!</v>
      </c>
      <c r="AP552" s="19" t="e" cm="1">
        <f t="array" aca="1" ref="AP552" ca="1">INDIRECT("W"&amp;($AN552+10-$AQ$2)) - INDIRECT("W"&amp;($AN552+10))</f>
        <v>#DIV/0!</v>
      </c>
      <c r="AQ552" s="19" t="e" cm="1">
        <f t="array" aca="1" ref="AQ552" ca="1">INDIRECT("X"&amp;($AN552+10-$AQ$2)) - INDIRECT("X"&amp;($AN552+10))</f>
        <v>#DIV/0!</v>
      </c>
      <c r="AR552" s="19" t="e" cm="1">
        <f t="array" aca="1" ref="AR552" ca="1">INDIRECT("Y"&amp;($AN552+10-$AQ$2)) - INDIRECT("Y"&amp;($AN552+10))</f>
        <v>#DIV/0!</v>
      </c>
      <c r="AS552" s="8" t="e" cm="1">
        <f t="array" aca="1" ref="AS552" ca="1">INDIRECT("AD"&amp;($AN552+10-$AQ$2))</f>
        <v>#NAME?</v>
      </c>
      <c r="AU552" s="12" t="e">
        <f t="shared" ca="1" si="382"/>
        <v>#NAME?</v>
      </c>
      <c r="AV552" s="8" t="e">
        <f t="shared" ca="1" si="391"/>
        <v>#NAME?</v>
      </c>
      <c r="AW552" s="8" t="e">
        <f t="shared" ca="1" si="392"/>
        <v>#NAME?</v>
      </c>
      <c r="AX552" s="8" t="e" cm="1">
        <f t="array" aca="1" ref="AX552" ca="1">AW552 - dECuCon4C(AV552)</f>
        <v>#NAME?</v>
      </c>
      <c r="AY552" s="8" t="e" cm="1">
        <f t="array" aca="1" ref="AY552" ca="1">dECuCon4C(AV552)</f>
        <v>#VALUE!</v>
      </c>
      <c r="AZ552" s="8"/>
      <c r="BA552" s="13" t="e">
        <f t="shared" ca="1" si="393"/>
        <v>#NAME?</v>
      </c>
    </row>
    <row r="553" spans="22:53" x14ac:dyDescent="0.25">
      <c r="V553" s="8" t="e">
        <f t="shared" si="404"/>
        <v>#DIV/0!</v>
      </c>
      <c r="W553" s="8" t="e">
        <f t="shared" si="405"/>
        <v>#DIV/0!</v>
      </c>
      <c r="X553" s="8" t="e">
        <f t="shared" si="406"/>
        <v>#DIV/0!</v>
      </c>
      <c r="Y553" s="8" t="e">
        <f t="shared" si="407"/>
        <v>#DIV/0!</v>
      </c>
      <c r="Z553" s="8"/>
      <c r="AA553" s="8"/>
      <c r="AD553" s="9" t="e" cm="1">
        <f t="array" aca="1" ref="AD553" ca="1">Tgost2009(C553/100.0557)+273.15</f>
        <v>#NAME?</v>
      </c>
      <c r="AE553" s="8" t="e">
        <f t="shared" ca="1" si="401"/>
        <v>#NAME?</v>
      </c>
      <c r="AF553" s="8" t="e">
        <f t="shared" ca="1" si="402"/>
        <v>#NAME?</v>
      </c>
      <c r="AG553" s="8" t="e" cm="1">
        <f t="array" aca="1" ref="AG553" ca="1">AF553-dECuCon4C(AE553)</f>
        <v>#NAME?</v>
      </c>
      <c r="AH553" s="8" t="e" cm="1">
        <f t="array" aca="1" ref="AH553" ca="1">dECuCon4C(AE553)</f>
        <v>#VALUE!</v>
      </c>
      <c r="AI553" s="10" t="e">
        <f t="shared" ca="1" si="408"/>
        <v>#DIV/0!</v>
      </c>
      <c r="AJ553" s="11" t="e">
        <f t="shared" ca="1" si="381"/>
        <v>#NAME?</v>
      </c>
      <c r="AK553" s="8" t="e">
        <f t="shared" ca="1" si="403"/>
        <v>#NAME?</v>
      </c>
      <c r="AN553" s="8">
        <f t="shared" si="383"/>
        <v>6512</v>
      </c>
      <c r="AO553" s="19" t="e" cm="1">
        <f t="array" aca="1" ref="AO553" ca="1">INDIRECT("V"&amp;($AN553+10-$AQ$2)) - INDIRECT("V"&amp;($AN553+10))</f>
        <v>#DIV/0!</v>
      </c>
      <c r="AP553" s="19" t="e" cm="1">
        <f t="array" aca="1" ref="AP553" ca="1">INDIRECT("W"&amp;($AN553+10-$AQ$2)) - INDIRECT("W"&amp;($AN553+10))</f>
        <v>#DIV/0!</v>
      </c>
      <c r="AQ553" s="19" t="e" cm="1">
        <f t="array" aca="1" ref="AQ553" ca="1">INDIRECT("X"&amp;($AN553+10-$AQ$2)) - INDIRECT("X"&amp;($AN553+10))</f>
        <v>#DIV/0!</v>
      </c>
      <c r="AR553" s="19" t="e" cm="1">
        <f t="array" aca="1" ref="AR553" ca="1">INDIRECT("Y"&amp;($AN553+10-$AQ$2)) - INDIRECT("Y"&amp;($AN553+10))</f>
        <v>#DIV/0!</v>
      </c>
      <c r="AS553" s="8" t="e" cm="1">
        <f t="array" aca="1" ref="AS553" ca="1">INDIRECT("AD"&amp;($AN553+10-$AQ$2))</f>
        <v>#NAME?</v>
      </c>
      <c r="AU553" s="12" t="e">
        <f t="shared" ca="1" si="382"/>
        <v>#NAME?</v>
      </c>
      <c r="AV553" s="8" t="e">
        <f t="shared" ca="1" si="391"/>
        <v>#NAME?</v>
      </c>
      <c r="AW553" s="8" t="e">
        <f t="shared" ca="1" si="392"/>
        <v>#NAME?</v>
      </c>
      <c r="AX553" s="8" t="e" cm="1">
        <f t="array" aca="1" ref="AX553" ca="1">AW553 - dECuCon4C(AV553)</f>
        <v>#NAME?</v>
      </c>
      <c r="AY553" s="8" t="e" cm="1">
        <f t="array" aca="1" ref="AY553" ca="1">dECuCon4C(AV553)</f>
        <v>#VALUE!</v>
      </c>
      <c r="AZ553" s="8"/>
      <c r="BA553" s="13" t="e">
        <f t="shared" ca="1" si="393"/>
        <v>#NAME?</v>
      </c>
    </row>
    <row r="554" spans="22:53" x14ac:dyDescent="0.25">
      <c r="V554" s="8" t="e">
        <f t="shared" si="404"/>
        <v>#DIV/0!</v>
      </c>
      <c r="W554" s="8" t="e">
        <f t="shared" si="405"/>
        <v>#DIV/0!</v>
      </c>
      <c r="X554" s="8" t="e">
        <f t="shared" si="406"/>
        <v>#DIV/0!</v>
      </c>
      <c r="Y554" s="8" t="e">
        <f t="shared" si="407"/>
        <v>#DIV/0!</v>
      </c>
      <c r="Z554" s="8"/>
      <c r="AA554" s="8"/>
      <c r="AD554" s="9" t="e" cm="1">
        <f t="array" aca="1" ref="AD554" ca="1">Tgost2009(C554/100.0557)+273.15</f>
        <v>#NAME?</v>
      </c>
      <c r="AE554" s="8" t="e">
        <f t="shared" ca="1" si="401"/>
        <v>#NAME?</v>
      </c>
      <c r="AF554" s="8" t="e">
        <f t="shared" ca="1" si="402"/>
        <v>#NAME?</v>
      </c>
      <c r="AG554" s="8" t="e" cm="1">
        <f t="array" aca="1" ref="AG554" ca="1">AF554-dECuCon4C(AE554)</f>
        <v>#NAME?</v>
      </c>
      <c r="AH554" s="8" t="e" cm="1">
        <f t="array" aca="1" ref="AH554" ca="1">dECuCon4C(AE554)</f>
        <v>#VALUE!</v>
      </c>
      <c r="AI554" s="10" t="e">
        <f t="shared" ca="1" si="408"/>
        <v>#DIV/0!</v>
      </c>
      <c r="AJ554" s="11" t="e">
        <f t="shared" ca="1" si="381"/>
        <v>#NAME?</v>
      </c>
      <c r="AK554" s="8" t="e">
        <f t="shared" ca="1" si="403"/>
        <v>#NAME?</v>
      </c>
      <c r="AN554" s="8">
        <f t="shared" si="383"/>
        <v>6524</v>
      </c>
      <c r="AO554" s="19" t="e" cm="1">
        <f t="array" aca="1" ref="AO554" ca="1">INDIRECT("V"&amp;($AN554+10-$AQ$2)) - INDIRECT("V"&amp;($AN554+10))</f>
        <v>#DIV/0!</v>
      </c>
      <c r="AP554" s="19" t="e" cm="1">
        <f t="array" aca="1" ref="AP554" ca="1">INDIRECT("W"&amp;($AN554+10-$AQ$2)) - INDIRECT("W"&amp;($AN554+10))</f>
        <v>#DIV/0!</v>
      </c>
      <c r="AQ554" s="19" t="e" cm="1">
        <f t="array" aca="1" ref="AQ554" ca="1">INDIRECT("X"&amp;($AN554+10-$AQ$2)) - INDIRECT("X"&amp;($AN554+10))</f>
        <v>#DIV/0!</v>
      </c>
      <c r="AR554" s="19" t="e" cm="1">
        <f t="array" aca="1" ref="AR554" ca="1">INDIRECT("Y"&amp;($AN554+10-$AQ$2)) - INDIRECT("Y"&amp;($AN554+10))</f>
        <v>#DIV/0!</v>
      </c>
      <c r="AS554" s="8" t="e" cm="1">
        <f t="array" aca="1" ref="AS554" ca="1">INDIRECT("AD"&amp;($AN554+10-$AQ$2))</f>
        <v>#NAME?</v>
      </c>
      <c r="AU554" s="12" t="e">
        <f t="shared" ca="1" si="382"/>
        <v>#NAME?</v>
      </c>
      <c r="AV554" s="8" t="e">
        <f t="shared" ca="1" si="391"/>
        <v>#NAME?</v>
      </c>
      <c r="AW554" s="8" t="e">
        <f t="shared" ca="1" si="392"/>
        <v>#NAME?</v>
      </c>
      <c r="AX554" s="8" t="e" cm="1">
        <f t="array" aca="1" ref="AX554" ca="1">AW554 - dECuCon4C(AV554)</f>
        <v>#NAME?</v>
      </c>
      <c r="AY554" s="8" t="e" cm="1">
        <f t="array" aca="1" ref="AY554" ca="1">dECuCon4C(AV554)</f>
        <v>#VALUE!</v>
      </c>
      <c r="AZ554" s="8"/>
      <c r="BA554" s="13" t="e">
        <f t="shared" ca="1" si="393"/>
        <v>#NAME?</v>
      </c>
    </row>
    <row r="555" spans="22:53" x14ac:dyDescent="0.25">
      <c r="V555" s="8" t="e">
        <f t="shared" si="404"/>
        <v>#DIV/0!</v>
      </c>
      <c r="W555" s="8" t="e">
        <f t="shared" si="405"/>
        <v>#DIV/0!</v>
      </c>
      <c r="X555" s="8" t="e">
        <f t="shared" si="406"/>
        <v>#DIV/0!</v>
      </c>
      <c r="Y555" s="8" t="e">
        <f t="shared" si="407"/>
        <v>#DIV/0!</v>
      </c>
      <c r="Z555" s="8"/>
      <c r="AA555" s="8"/>
      <c r="AD555" s="9" t="e" cm="1">
        <f t="array" aca="1" ref="AD555" ca="1">Tgost2009(C555/100.0557)+273.15</f>
        <v>#NAME?</v>
      </c>
      <c r="AE555" s="8" t="e">
        <f t="shared" ca="1" si="401"/>
        <v>#NAME?</v>
      </c>
      <c r="AF555" s="8" t="e">
        <f t="shared" ca="1" si="402"/>
        <v>#NAME?</v>
      </c>
      <c r="AG555" s="8" t="e" cm="1">
        <f t="array" aca="1" ref="AG555" ca="1">AF555-dECuCon4C(AE555)</f>
        <v>#NAME?</v>
      </c>
      <c r="AH555" s="8" t="e" cm="1">
        <f t="array" aca="1" ref="AH555" ca="1">dECuCon4C(AE555)</f>
        <v>#VALUE!</v>
      </c>
      <c r="AI555" s="10" t="e">
        <f t="shared" ca="1" si="408"/>
        <v>#DIV/0!</v>
      </c>
      <c r="AJ555" s="11" t="e">
        <f t="shared" ca="1" si="381"/>
        <v>#NAME?</v>
      </c>
      <c r="AK555" s="8" t="e">
        <f t="shared" ca="1" si="403"/>
        <v>#NAME?</v>
      </c>
      <c r="AN555" s="8">
        <f t="shared" si="383"/>
        <v>6536</v>
      </c>
      <c r="AO555" s="19" t="e" cm="1">
        <f t="array" aca="1" ref="AO555" ca="1">INDIRECT("V"&amp;($AN555+10-$AQ$2)) - INDIRECT("V"&amp;($AN555+10))</f>
        <v>#DIV/0!</v>
      </c>
      <c r="AP555" s="19" t="e" cm="1">
        <f t="array" aca="1" ref="AP555" ca="1">INDIRECT("W"&amp;($AN555+10-$AQ$2)) - INDIRECT("W"&amp;($AN555+10))</f>
        <v>#DIV/0!</v>
      </c>
      <c r="AQ555" s="19" t="e" cm="1">
        <f t="array" aca="1" ref="AQ555" ca="1">INDIRECT("X"&amp;($AN555+10-$AQ$2)) - INDIRECT("X"&amp;($AN555+10))</f>
        <v>#DIV/0!</v>
      </c>
      <c r="AR555" s="19" t="e" cm="1">
        <f t="array" aca="1" ref="AR555" ca="1">INDIRECT("Y"&amp;($AN555+10-$AQ$2)) - INDIRECT("Y"&amp;($AN555+10))</f>
        <v>#DIV/0!</v>
      </c>
      <c r="AS555" s="8" t="e" cm="1">
        <f t="array" aca="1" ref="AS555" ca="1">INDIRECT("AD"&amp;($AN555+10-$AQ$2))</f>
        <v>#NAME?</v>
      </c>
      <c r="AU555" s="12" t="e">
        <f t="shared" ca="1" si="382"/>
        <v>#NAME?</v>
      </c>
      <c r="AV555" s="8" t="e">
        <f t="shared" ca="1" si="391"/>
        <v>#NAME?</v>
      </c>
      <c r="AW555" s="8" t="e">
        <f t="shared" ca="1" si="392"/>
        <v>#NAME?</v>
      </c>
      <c r="AX555" s="8" t="e" cm="1">
        <f t="array" aca="1" ref="AX555" ca="1">AW555 - dECuCon4C(AV555)</f>
        <v>#NAME?</v>
      </c>
      <c r="AY555" s="8" t="e" cm="1">
        <f t="array" aca="1" ref="AY555" ca="1">dECuCon4C(AV555)</f>
        <v>#VALUE!</v>
      </c>
      <c r="AZ555" s="8"/>
      <c r="BA555" s="13" t="e">
        <f t="shared" ca="1" si="393"/>
        <v>#NAME?</v>
      </c>
    </row>
    <row r="556" spans="22:53" x14ac:dyDescent="0.25">
      <c r="V556" s="8" t="e">
        <f t="shared" si="404"/>
        <v>#DIV/0!</v>
      </c>
      <c r="W556" s="8" t="e">
        <f t="shared" si="405"/>
        <v>#DIV/0!</v>
      </c>
      <c r="X556" s="8" t="e">
        <f t="shared" si="406"/>
        <v>#DIV/0!</v>
      </c>
      <c r="Y556" s="8" t="e">
        <f t="shared" si="407"/>
        <v>#DIV/0!</v>
      </c>
      <c r="Z556" s="8"/>
      <c r="AA556" s="8"/>
      <c r="AD556" s="9" t="e" cm="1">
        <f t="array" aca="1" ref="AD556" ca="1">Tgost2009(C556/100.0557)+273.15</f>
        <v>#NAME?</v>
      </c>
      <c r="AE556" s="8" t="e">
        <f t="shared" ca="1" si="401"/>
        <v>#NAME?</v>
      </c>
      <c r="AF556" s="8" t="e">
        <f t="shared" ca="1" si="402"/>
        <v>#NAME?</v>
      </c>
      <c r="AG556" s="8" t="e" cm="1">
        <f t="array" aca="1" ref="AG556" ca="1">AF556-dECuCon4C(AE556)</f>
        <v>#NAME?</v>
      </c>
      <c r="AH556" s="8" t="e" cm="1">
        <f t="array" aca="1" ref="AH556" ca="1">dECuCon4C(AE556)</f>
        <v>#VALUE!</v>
      </c>
      <c r="AI556" s="10" t="e">
        <f t="shared" ca="1" si="408"/>
        <v>#DIV/0!</v>
      </c>
      <c r="AJ556" s="11" t="e">
        <f t="shared" ca="1" si="381"/>
        <v>#NAME?</v>
      </c>
      <c r="AK556" s="8" t="e">
        <f t="shared" ca="1" si="403"/>
        <v>#NAME?</v>
      </c>
      <c r="AN556" s="8">
        <f t="shared" si="383"/>
        <v>6548</v>
      </c>
      <c r="AO556" s="19" t="e" cm="1">
        <f t="array" aca="1" ref="AO556" ca="1">INDIRECT("V"&amp;($AN556+10-$AQ$2)) - INDIRECT("V"&amp;($AN556+10))</f>
        <v>#DIV/0!</v>
      </c>
      <c r="AP556" s="19" t="e" cm="1">
        <f t="array" aca="1" ref="AP556" ca="1">INDIRECT("W"&amp;($AN556+10-$AQ$2)) - INDIRECT("W"&amp;($AN556+10))</f>
        <v>#DIV/0!</v>
      </c>
      <c r="AQ556" s="19" t="e" cm="1">
        <f t="array" aca="1" ref="AQ556" ca="1">INDIRECT("X"&amp;($AN556+10-$AQ$2)) - INDIRECT("X"&amp;($AN556+10))</f>
        <v>#DIV/0!</v>
      </c>
      <c r="AR556" s="19" t="e" cm="1">
        <f t="array" aca="1" ref="AR556" ca="1">INDIRECT("Y"&amp;($AN556+10-$AQ$2)) - INDIRECT("Y"&amp;($AN556+10))</f>
        <v>#DIV/0!</v>
      </c>
      <c r="AS556" s="8" t="e" cm="1">
        <f t="array" aca="1" ref="AS556" ca="1">INDIRECT("AD"&amp;($AN556+10-$AQ$2))</f>
        <v>#NAME?</v>
      </c>
      <c r="AU556" s="12" t="e">
        <f t="shared" ca="1" si="382"/>
        <v>#NAME?</v>
      </c>
      <c r="AV556" s="8" t="e">
        <f t="shared" ca="1" si="391"/>
        <v>#NAME?</v>
      </c>
      <c r="AW556" s="8" t="e">
        <f t="shared" ca="1" si="392"/>
        <v>#NAME?</v>
      </c>
      <c r="AX556" s="8" t="e" cm="1">
        <f t="array" aca="1" ref="AX556" ca="1">AW556 - dECuCon4C(AV556)</f>
        <v>#NAME?</v>
      </c>
      <c r="AY556" s="8" t="e" cm="1">
        <f t="array" aca="1" ref="AY556" ca="1">dECuCon4C(AV556)</f>
        <v>#VALUE!</v>
      </c>
      <c r="AZ556" s="8"/>
      <c r="BA556" s="13" t="e">
        <f t="shared" ca="1" si="393"/>
        <v>#NAME?</v>
      </c>
    </row>
    <row r="557" spans="22:53" x14ac:dyDescent="0.25">
      <c r="V557" s="8" t="e">
        <f t="shared" si="404"/>
        <v>#DIV/0!</v>
      </c>
      <c r="W557" s="8" t="e">
        <f t="shared" si="405"/>
        <v>#DIV/0!</v>
      </c>
      <c r="X557" s="8" t="e">
        <f t="shared" si="406"/>
        <v>#DIV/0!</v>
      </c>
      <c r="Y557" s="8" t="e">
        <f t="shared" si="407"/>
        <v>#DIV/0!</v>
      </c>
      <c r="Z557" s="8"/>
      <c r="AA557" s="8"/>
      <c r="AD557" s="9" t="e" cm="1">
        <f t="array" aca="1" ref="AD557" ca="1">Tgost2009(C557/100.0557)+273.15</f>
        <v>#NAME?</v>
      </c>
      <c r="AE557" s="8" t="e">
        <f t="shared" ca="1" si="401"/>
        <v>#NAME?</v>
      </c>
      <c r="AF557" s="8" t="e">
        <f t="shared" ca="1" si="402"/>
        <v>#NAME?</v>
      </c>
      <c r="AG557" s="8" t="e" cm="1">
        <f t="array" aca="1" ref="AG557" ca="1">AF557-dECuCon4C(AE557)</f>
        <v>#NAME?</v>
      </c>
      <c r="AH557" s="8" t="e" cm="1">
        <f t="array" aca="1" ref="AH557" ca="1">dECuCon4C(AE557)</f>
        <v>#VALUE!</v>
      </c>
      <c r="AI557" s="10" t="e">
        <f t="shared" ca="1" si="408"/>
        <v>#DIV/0!</v>
      </c>
      <c r="AJ557" s="11" t="e">
        <f t="shared" ca="1" si="381"/>
        <v>#NAME?</v>
      </c>
      <c r="AK557" s="8" t="e">
        <f t="shared" ca="1" si="403"/>
        <v>#NAME?</v>
      </c>
      <c r="AN557" s="8">
        <f t="shared" si="383"/>
        <v>6560</v>
      </c>
      <c r="AO557" s="19" t="e" cm="1">
        <f t="array" aca="1" ref="AO557" ca="1">INDIRECT("V"&amp;($AN557+10-$AQ$2)) - INDIRECT("V"&amp;($AN557+10))</f>
        <v>#DIV/0!</v>
      </c>
      <c r="AP557" s="19" t="e" cm="1">
        <f t="array" aca="1" ref="AP557" ca="1">INDIRECT("W"&amp;($AN557+10-$AQ$2)) - INDIRECT("W"&amp;($AN557+10))</f>
        <v>#DIV/0!</v>
      </c>
      <c r="AQ557" s="19" t="e" cm="1">
        <f t="array" aca="1" ref="AQ557" ca="1">INDIRECT("X"&amp;($AN557+10-$AQ$2)) - INDIRECT("X"&amp;($AN557+10))</f>
        <v>#DIV/0!</v>
      </c>
      <c r="AR557" s="19" t="e" cm="1">
        <f t="array" aca="1" ref="AR557" ca="1">INDIRECT("Y"&amp;($AN557+10-$AQ$2)) - INDIRECT("Y"&amp;($AN557+10))</f>
        <v>#DIV/0!</v>
      </c>
      <c r="AS557" s="8" t="e" cm="1">
        <f t="array" aca="1" ref="AS557" ca="1">INDIRECT("AD"&amp;($AN557+10-$AQ$2))</f>
        <v>#NAME?</v>
      </c>
      <c r="AU557" s="12" t="e">
        <f t="shared" ca="1" si="382"/>
        <v>#NAME?</v>
      </c>
      <c r="AV557" s="8" t="e">
        <f t="shared" ca="1" si="391"/>
        <v>#NAME?</v>
      </c>
      <c r="AW557" s="8" t="e">
        <f t="shared" ca="1" si="392"/>
        <v>#NAME?</v>
      </c>
      <c r="AX557" s="8" t="e" cm="1">
        <f t="array" aca="1" ref="AX557" ca="1">AW557 - dECuCon4C(AV557)</f>
        <v>#NAME?</v>
      </c>
      <c r="AY557" s="8" t="e" cm="1">
        <f t="array" aca="1" ref="AY557" ca="1">dECuCon4C(AV557)</f>
        <v>#VALUE!</v>
      </c>
      <c r="AZ557" s="8"/>
      <c r="BA557" s="13" t="e">
        <f t="shared" ca="1" si="393"/>
        <v>#NAME?</v>
      </c>
    </row>
    <row r="558" spans="22:53" x14ac:dyDescent="0.25">
      <c r="V558" s="8" t="e">
        <f t="shared" si="404"/>
        <v>#DIV/0!</v>
      </c>
      <c r="W558" s="8" t="e">
        <f t="shared" si="405"/>
        <v>#DIV/0!</v>
      </c>
      <c r="X558" s="8" t="e">
        <f t="shared" si="406"/>
        <v>#DIV/0!</v>
      </c>
      <c r="Y558" s="8" t="e">
        <f t="shared" si="407"/>
        <v>#DIV/0!</v>
      </c>
      <c r="Z558" s="8"/>
      <c r="AA558" s="8"/>
      <c r="AD558" s="9" t="e" cm="1">
        <f t="array" aca="1" ref="AD558" ca="1">Tgost2009(C558/100.0557)+273.15</f>
        <v>#NAME?</v>
      </c>
      <c r="AE558" s="8" t="e">
        <f t="shared" ca="1" si="401"/>
        <v>#NAME?</v>
      </c>
      <c r="AF558" s="8" t="e">
        <f t="shared" ca="1" si="402"/>
        <v>#NAME?</v>
      </c>
      <c r="AG558" s="8" t="e" cm="1">
        <f t="array" aca="1" ref="AG558" ca="1">AF558-dECuCon4C(AE558)</f>
        <v>#NAME?</v>
      </c>
      <c r="AH558" s="8" t="e" cm="1">
        <f t="array" aca="1" ref="AH558" ca="1">dECuCon4C(AE558)</f>
        <v>#VALUE!</v>
      </c>
      <c r="AI558" s="10" t="e">
        <f t="shared" ca="1" si="408"/>
        <v>#DIV/0!</v>
      </c>
      <c r="AJ558" s="11" t="e">
        <f t="shared" ca="1" si="381"/>
        <v>#NAME?</v>
      </c>
      <c r="AK558" s="8" t="e">
        <f t="shared" ca="1" si="403"/>
        <v>#NAME?</v>
      </c>
      <c r="AN558" s="8">
        <f t="shared" si="383"/>
        <v>6572</v>
      </c>
      <c r="AO558" s="19" t="e" cm="1">
        <f t="array" aca="1" ref="AO558" ca="1">INDIRECT("V"&amp;($AN558+10-$AQ$2)) - INDIRECT("V"&amp;($AN558+10))</f>
        <v>#DIV/0!</v>
      </c>
      <c r="AP558" s="19" t="e" cm="1">
        <f t="array" aca="1" ref="AP558" ca="1">INDIRECT("W"&amp;($AN558+10-$AQ$2)) - INDIRECT("W"&amp;($AN558+10))</f>
        <v>#DIV/0!</v>
      </c>
      <c r="AQ558" s="19" t="e" cm="1">
        <f t="array" aca="1" ref="AQ558" ca="1">INDIRECT("X"&amp;($AN558+10-$AQ$2)) - INDIRECT("X"&amp;($AN558+10))</f>
        <v>#DIV/0!</v>
      </c>
      <c r="AR558" s="19" t="e" cm="1">
        <f t="array" aca="1" ref="AR558" ca="1">INDIRECT("Y"&amp;($AN558+10-$AQ$2)) - INDIRECT("Y"&amp;($AN558+10))</f>
        <v>#DIV/0!</v>
      </c>
      <c r="AS558" s="8" t="e" cm="1">
        <f t="array" aca="1" ref="AS558" ca="1">INDIRECT("AD"&amp;($AN558+10-$AQ$2))</f>
        <v>#NAME?</v>
      </c>
      <c r="AU558" s="12" t="e">
        <f t="shared" ca="1" si="382"/>
        <v>#NAME?</v>
      </c>
      <c r="AV558" s="8" t="e">
        <f t="shared" ca="1" si="391"/>
        <v>#NAME?</v>
      </c>
      <c r="AW558" s="8" t="e">
        <f t="shared" ca="1" si="392"/>
        <v>#NAME?</v>
      </c>
      <c r="AX558" s="8" t="e" cm="1">
        <f t="array" aca="1" ref="AX558" ca="1">AW558 - dECuCon4C(AV558)</f>
        <v>#NAME?</v>
      </c>
      <c r="AY558" s="8" t="e" cm="1">
        <f t="array" aca="1" ref="AY558" ca="1">dECuCon4C(AV558)</f>
        <v>#VALUE!</v>
      </c>
      <c r="AZ558" s="8"/>
      <c r="BA558" s="13" t="e">
        <f t="shared" ca="1" si="393"/>
        <v>#NAME?</v>
      </c>
    </row>
    <row r="559" spans="22:53" x14ac:dyDescent="0.25">
      <c r="V559" s="8"/>
      <c r="W559" s="8"/>
      <c r="X559" s="8"/>
      <c r="Y559" s="8"/>
      <c r="Z559" s="8" t="e">
        <f t="shared" ref="Z559:Z562" si="409">AVERAGE(L559:M559)</f>
        <v>#DIV/0!</v>
      </c>
      <c r="AA559" s="8" t="e">
        <f t="shared" ref="AA559:AA562" si="410">AVERAGE(N559:O559)</f>
        <v>#DIV/0!</v>
      </c>
      <c r="AD559" s="9" t="e" cm="1">
        <f t="array" aca="1" ref="AD559" ca="1">Tgost2009(C559/100.0557)+273.15</f>
        <v>#NAME?</v>
      </c>
      <c r="AE559" s="8" t="e">
        <f t="shared" ca="1" si="401"/>
        <v>#NAME?</v>
      </c>
      <c r="AF559" s="8" t="e">
        <f t="shared" ca="1" si="402"/>
        <v>#NAME?</v>
      </c>
      <c r="AG559" s="8" t="e" cm="1">
        <f t="array" aca="1" ref="AG559" ca="1">AF559-dECuCon4C(AE559)</f>
        <v>#NAME?</v>
      </c>
      <c r="AH559" s="8" t="e" cm="1">
        <f t="array" aca="1" ref="AH559" ca="1">dECuCon4C(AE559)</f>
        <v>#VALUE!</v>
      </c>
      <c r="AI559" s="10"/>
      <c r="AJ559" s="11" t="e">
        <f t="shared" ca="1" si="381"/>
        <v>#NAME?</v>
      </c>
      <c r="AK559" s="8" t="e">
        <f t="shared" ca="1" si="403"/>
        <v>#NAME?</v>
      </c>
      <c r="AN559" s="8">
        <f t="shared" si="383"/>
        <v>6584</v>
      </c>
      <c r="AO559" s="19" t="e" cm="1">
        <f t="array" aca="1" ref="AO559" ca="1">INDIRECT("V"&amp;($AN559+10-$AQ$2)) - INDIRECT("V"&amp;($AN559+10))</f>
        <v>#DIV/0!</v>
      </c>
      <c r="AP559" s="19" t="e" cm="1">
        <f t="array" aca="1" ref="AP559" ca="1">INDIRECT("W"&amp;($AN559+10-$AQ$2)) - INDIRECT("W"&amp;($AN559+10))</f>
        <v>#DIV/0!</v>
      </c>
      <c r="AQ559" s="19" t="e" cm="1">
        <f t="array" aca="1" ref="AQ559" ca="1">INDIRECT("X"&amp;($AN559+10-$AQ$2)) - INDIRECT("X"&amp;($AN559+10))</f>
        <v>#DIV/0!</v>
      </c>
      <c r="AR559" s="19" t="e" cm="1">
        <f t="array" aca="1" ref="AR559" ca="1">INDIRECT("Y"&amp;($AN559+10-$AQ$2)) - INDIRECT("Y"&amp;($AN559+10))</f>
        <v>#DIV/0!</v>
      </c>
      <c r="AS559" s="8" t="e" cm="1">
        <f t="array" aca="1" ref="AS559" ca="1">INDIRECT("AD"&amp;($AN559+10-$AQ$2))</f>
        <v>#NAME?</v>
      </c>
      <c r="AU559" s="12" t="e">
        <f t="shared" ca="1" si="382"/>
        <v>#NAME?</v>
      </c>
      <c r="AV559" s="8" t="e">
        <f t="shared" ca="1" si="391"/>
        <v>#NAME?</v>
      </c>
      <c r="AW559" s="8" t="e">
        <f t="shared" ca="1" si="392"/>
        <v>#NAME?</v>
      </c>
      <c r="AX559" s="8" t="e" cm="1">
        <f t="array" aca="1" ref="AX559" ca="1">AW559 - dECuCon4C(AV559)</f>
        <v>#NAME?</v>
      </c>
      <c r="AY559" s="8" t="e" cm="1">
        <f t="array" aca="1" ref="AY559" ca="1">dECuCon4C(AV559)</f>
        <v>#VALUE!</v>
      </c>
      <c r="AZ559" s="8"/>
      <c r="BA559" s="13" t="e">
        <f t="shared" ca="1" si="393"/>
        <v>#NAME?</v>
      </c>
    </row>
    <row r="560" spans="22:53" x14ac:dyDescent="0.25">
      <c r="V560" s="8"/>
      <c r="W560" s="8"/>
      <c r="X560" s="8"/>
      <c r="Y560" s="8"/>
      <c r="Z560" s="8" t="e">
        <f t="shared" si="409"/>
        <v>#DIV/0!</v>
      </c>
      <c r="AA560" s="8" t="e">
        <f t="shared" si="410"/>
        <v>#DIV/0!</v>
      </c>
      <c r="AD560" s="9" t="e" cm="1">
        <f t="array" aca="1" ref="AD560" ca="1">Tgost2009(C560/100.0557)+273.15</f>
        <v>#NAME?</v>
      </c>
      <c r="AE560" s="8" t="e">
        <f t="shared" ca="1" si="401"/>
        <v>#NAME?</v>
      </c>
      <c r="AF560" s="8" t="e">
        <f t="shared" ca="1" si="402"/>
        <v>#NAME?</v>
      </c>
      <c r="AG560" s="8" t="e" cm="1">
        <f t="array" aca="1" ref="AG560" ca="1">AF560-dECuCon4C(AE560)</f>
        <v>#NAME?</v>
      </c>
      <c r="AH560" s="8" t="e" cm="1">
        <f t="array" aca="1" ref="AH560" ca="1">dECuCon4C(AE560)</f>
        <v>#VALUE!</v>
      </c>
      <c r="AI560" s="10"/>
      <c r="AJ560" s="11" t="e">
        <f t="shared" ca="1" si="381"/>
        <v>#NAME?</v>
      </c>
      <c r="AK560" s="8" t="e">
        <f t="shared" ca="1" si="403"/>
        <v>#NAME?</v>
      </c>
      <c r="AN560" s="8">
        <f t="shared" si="383"/>
        <v>6596</v>
      </c>
      <c r="AO560" s="19" t="e" cm="1">
        <f t="array" aca="1" ref="AO560" ca="1">INDIRECT("V"&amp;($AN560+10-$AQ$2)) - INDIRECT("V"&amp;($AN560+10))</f>
        <v>#DIV/0!</v>
      </c>
      <c r="AP560" s="19" t="e" cm="1">
        <f t="array" aca="1" ref="AP560" ca="1">INDIRECT("W"&amp;($AN560+10-$AQ$2)) - INDIRECT("W"&amp;($AN560+10))</f>
        <v>#DIV/0!</v>
      </c>
      <c r="AQ560" s="19" t="e" cm="1">
        <f t="array" aca="1" ref="AQ560" ca="1">INDIRECT("X"&amp;($AN560+10-$AQ$2)) - INDIRECT("X"&amp;($AN560+10))</f>
        <v>#DIV/0!</v>
      </c>
      <c r="AR560" s="19" t="e" cm="1">
        <f t="array" aca="1" ref="AR560" ca="1">INDIRECT("Y"&amp;($AN560+10-$AQ$2)) - INDIRECT("Y"&amp;($AN560+10))</f>
        <v>#DIV/0!</v>
      </c>
      <c r="AS560" s="8" t="e" cm="1">
        <f t="array" aca="1" ref="AS560" ca="1">INDIRECT("AD"&amp;($AN560+10-$AQ$2))</f>
        <v>#NAME?</v>
      </c>
      <c r="AU560" s="12" t="e">
        <f t="shared" ca="1" si="382"/>
        <v>#NAME?</v>
      </c>
      <c r="AV560" s="8" t="e">
        <f t="shared" ca="1" si="391"/>
        <v>#NAME?</v>
      </c>
      <c r="AW560" s="8" t="e">
        <f t="shared" ca="1" si="392"/>
        <v>#NAME?</v>
      </c>
      <c r="AX560" s="8" t="e" cm="1">
        <f t="array" aca="1" ref="AX560" ca="1">AW560 - dECuCon4C(AV560)</f>
        <v>#NAME?</v>
      </c>
      <c r="AY560" s="8" t="e" cm="1">
        <f t="array" aca="1" ref="AY560" ca="1">dECuCon4C(AV560)</f>
        <v>#VALUE!</v>
      </c>
      <c r="AZ560" s="8"/>
      <c r="BA560" s="13" t="e">
        <f t="shared" ca="1" si="393"/>
        <v>#NAME?</v>
      </c>
    </row>
    <row r="561" spans="22:53" x14ac:dyDescent="0.25">
      <c r="V561" s="8"/>
      <c r="W561" s="8"/>
      <c r="X561" s="8"/>
      <c r="Y561" s="8"/>
      <c r="Z561" s="8" t="e">
        <f t="shared" si="409"/>
        <v>#DIV/0!</v>
      </c>
      <c r="AA561" s="8" t="e">
        <f t="shared" si="410"/>
        <v>#DIV/0!</v>
      </c>
      <c r="AD561" s="9" t="e" cm="1">
        <f t="array" aca="1" ref="AD561" ca="1">Tgost2009(C561/100.0557)+273.15</f>
        <v>#NAME?</v>
      </c>
      <c r="AE561" s="8" t="e">
        <f t="shared" ca="1" si="401"/>
        <v>#NAME?</v>
      </c>
      <c r="AF561" s="8" t="e">
        <f t="shared" ca="1" si="402"/>
        <v>#NAME?</v>
      </c>
      <c r="AG561" s="8" t="e" cm="1">
        <f t="array" aca="1" ref="AG561" ca="1">AF561-dECuCon4C(AE561)</f>
        <v>#NAME?</v>
      </c>
      <c r="AH561" s="8" t="e" cm="1">
        <f t="array" aca="1" ref="AH561" ca="1">dECuCon4C(AE561)</f>
        <v>#VALUE!</v>
      </c>
      <c r="AI561" s="10"/>
      <c r="AJ561" s="11" t="e">
        <f t="shared" ca="1" si="381"/>
        <v>#NAME?</v>
      </c>
      <c r="AK561" s="8" t="e">
        <f t="shared" ca="1" si="403"/>
        <v>#NAME?</v>
      </c>
      <c r="AN561" s="8">
        <f t="shared" si="383"/>
        <v>6608</v>
      </c>
      <c r="AO561" s="19" t="e" cm="1">
        <f t="array" aca="1" ref="AO561" ca="1">INDIRECT("V"&amp;($AN561+10-$AQ$2)) - INDIRECT("V"&amp;($AN561+10))</f>
        <v>#DIV/0!</v>
      </c>
      <c r="AP561" s="19" t="e" cm="1">
        <f t="array" aca="1" ref="AP561" ca="1">INDIRECT("W"&amp;($AN561+10-$AQ$2)) - INDIRECT("W"&amp;($AN561+10))</f>
        <v>#DIV/0!</v>
      </c>
      <c r="AQ561" s="19" t="e" cm="1">
        <f t="array" aca="1" ref="AQ561" ca="1">INDIRECT("X"&amp;($AN561+10-$AQ$2)) - INDIRECT("X"&amp;($AN561+10))</f>
        <v>#DIV/0!</v>
      </c>
      <c r="AR561" s="19" t="e" cm="1">
        <f t="array" aca="1" ref="AR561" ca="1">INDIRECT("Y"&amp;($AN561+10-$AQ$2)) - INDIRECT("Y"&amp;($AN561+10))</f>
        <v>#DIV/0!</v>
      </c>
      <c r="AS561" s="8" t="e" cm="1">
        <f t="array" aca="1" ref="AS561" ca="1">INDIRECT("AD"&amp;($AN561+10-$AQ$2))</f>
        <v>#NAME?</v>
      </c>
      <c r="AU561" s="12" t="e">
        <f t="shared" ca="1" si="382"/>
        <v>#NAME?</v>
      </c>
      <c r="AV561" s="8" t="e">
        <f t="shared" ca="1" si="391"/>
        <v>#NAME?</v>
      </c>
      <c r="AW561" s="8" t="e">
        <f t="shared" ca="1" si="392"/>
        <v>#NAME?</v>
      </c>
      <c r="AX561" s="8" t="e" cm="1">
        <f t="array" aca="1" ref="AX561" ca="1">AW561 - dECuCon4C(AV561)</f>
        <v>#NAME?</v>
      </c>
      <c r="AY561" s="8" t="e" cm="1">
        <f t="array" aca="1" ref="AY561" ca="1">dECuCon4C(AV561)</f>
        <v>#VALUE!</v>
      </c>
      <c r="AZ561" s="8"/>
      <c r="BA561" s="13" t="e">
        <f t="shared" ca="1" si="393"/>
        <v>#NAME?</v>
      </c>
    </row>
    <row r="562" spans="22:53" x14ac:dyDescent="0.25">
      <c r="V562" s="8"/>
      <c r="W562" s="8"/>
      <c r="X562" s="8"/>
      <c r="Y562" s="8"/>
      <c r="Z562" s="8" t="e">
        <f t="shared" si="409"/>
        <v>#DIV/0!</v>
      </c>
      <c r="AA562" s="8" t="e">
        <f t="shared" si="410"/>
        <v>#DIV/0!</v>
      </c>
      <c r="AD562" s="9" t="e" cm="1">
        <f t="array" aca="1" ref="AD562" ca="1">Tgost2009(C562/100.0557)+273.15</f>
        <v>#NAME?</v>
      </c>
      <c r="AE562" s="8" t="e">
        <f t="shared" ca="1" si="401"/>
        <v>#NAME?</v>
      </c>
      <c r="AF562" s="8" t="e">
        <f t="shared" ca="1" si="402"/>
        <v>#NAME?</v>
      </c>
      <c r="AG562" s="8" t="e" cm="1">
        <f t="array" aca="1" ref="AG562" ca="1">AF562-dECuCon4C(AE562)</f>
        <v>#NAME?</v>
      </c>
      <c r="AH562" s="8" t="e" cm="1">
        <f t="array" aca="1" ref="AH562" ca="1">dECuCon4C(AE562)</f>
        <v>#VALUE!</v>
      </c>
      <c r="AI562" s="10"/>
      <c r="AJ562" s="11" t="e">
        <f t="shared" ca="1" si="381"/>
        <v>#NAME?</v>
      </c>
      <c r="AK562" s="8" t="e">
        <f t="shared" ca="1" si="403"/>
        <v>#NAME?</v>
      </c>
      <c r="AN562" s="8">
        <f t="shared" si="383"/>
        <v>6620</v>
      </c>
      <c r="AO562" s="19" t="e" cm="1">
        <f t="array" aca="1" ref="AO562" ca="1">INDIRECT("V"&amp;($AN562+10-$AQ$2)) - INDIRECT("V"&amp;($AN562+10))</f>
        <v>#DIV/0!</v>
      </c>
      <c r="AP562" s="19" t="e" cm="1">
        <f t="array" aca="1" ref="AP562" ca="1">INDIRECT("W"&amp;($AN562+10-$AQ$2)) - INDIRECT("W"&amp;($AN562+10))</f>
        <v>#DIV/0!</v>
      </c>
      <c r="AQ562" s="19" t="e" cm="1">
        <f t="array" aca="1" ref="AQ562" ca="1">INDIRECT("X"&amp;($AN562+10-$AQ$2)) - INDIRECT("X"&amp;($AN562+10))</f>
        <v>#DIV/0!</v>
      </c>
      <c r="AR562" s="19" t="e" cm="1">
        <f t="array" aca="1" ref="AR562" ca="1">INDIRECT("Y"&amp;($AN562+10-$AQ$2)) - INDIRECT("Y"&amp;($AN562+10))</f>
        <v>#DIV/0!</v>
      </c>
      <c r="AS562" s="8" t="e" cm="1">
        <f t="array" aca="1" ref="AS562" ca="1">INDIRECT("AD"&amp;($AN562+10-$AQ$2))</f>
        <v>#NAME?</v>
      </c>
      <c r="AU562" s="12" t="e">
        <f t="shared" ca="1" si="382"/>
        <v>#NAME?</v>
      </c>
      <c r="AV562" s="8" t="e">
        <f t="shared" ca="1" si="391"/>
        <v>#NAME?</v>
      </c>
      <c r="AW562" s="8" t="e">
        <f t="shared" ca="1" si="392"/>
        <v>#NAME?</v>
      </c>
      <c r="AX562" s="8" t="e" cm="1">
        <f t="array" aca="1" ref="AX562" ca="1">AW562 - dECuCon4C(AV562)</f>
        <v>#NAME?</v>
      </c>
      <c r="AY562" s="8" t="e" cm="1">
        <f t="array" aca="1" ref="AY562" ca="1">dECuCon4C(AV562)</f>
        <v>#VALUE!</v>
      </c>
      <c r="AZ562" s="8"/>
      <c r="BA562" s="13" t="e">
        <f t="shared" ca="1" si="393"/>
        <v>#NAME?</v>
      </c>
    </row>
    <row r="563" spans="22:53" x14ac:dyDescent="0.25">
      <c r="V563" s="8" t="e">
        <f t="shared" ref="V563:V570" si="411">AVERAGE(D563:E563)</f>
        <v>#DIV/0!</v>
      </c>
      <c r="W563" s="8" t="e">
        <f t="shared" ref="W563:W570" si="412">AVERAGE(F563:G563)</f>
        <v>#DIV/0!</v>
      </c>
      <c r="X563" s="8" t="e">
        <f t="shared" ref="X563:X570" si="413">AVERAGE(H563:I563)</f>
        <v>#DIV/0!</v>
      </c>
      <c r="Y563" s="8" t="e">
        <f t="shared" ref="Y563:Y570" si="414">AVERAGE(J563:K563)</f>
        <v>#DIV/0!</v>
      </c>
      <c r="Z563" s="8"/>
      <c r="AA563" s="8"/>
      <c r="AD563" s="9" t="e" cm="1">
        <f t="array" aca="1" ref="AD563" ca="1">Tgost2009(C563/100.0557)+273.15</f>
        <v>#NAME?</v>
      </c>
      <c r="AE563" s="8" t="e">
        <f t="shared" ca="1" si="401"/>
        <v>#NAME?</v>
      </c>
      <c r="AF563" s="8" t="e">
        <f t="shared" ca="1" si="402"/>
        <v>#NAME?</v>
      </c>
      <c r="AG563" s="8" t="e" cm="1">
        <f t="array" aca="1" ref="AG563" ca="1">AF563-dECuCon4C(AE563)</f>
        <v>#NAME?</v>
      </c>
      <c r="AH563" s="8" t="e" cm="1">
        <f t="array" aca="1" ref="AH563" ca="1">dECuCon4C(AE563)</f>
        <v>#VALUE!</v>
      </c>
      <c r="AI563" s="10" t="e">
        <f t="shared" ref="AI563:AI570" ca="1" si="415">(W563-V563)/(AF563-AG563)*10^(6)</f>
        <v>#DIV/0!</v>
      </c>
      <c r="AJ563" s="11" t="e">
        <f t="shared" ca="1" si="381"/>
        <v>#NAME?</v>
      </c>
      <c r="AK563" s="8" t="e">
        <f t="shared" ca="1" si="403"/>
        <v>#NAME?</v>
      </c>
      <c r="AN563" s="8">
        <f t="shared" si="383"/>
        <v>6632</v>
      </c>
      <c r="AO563" s="19" t="e" cm="1">
        <f t="array" aca="1" ref="AO563" ca="1">INDIRECT("V"&amp;($AN563+10-$AQ$2)) - INDIRECT("V"&amp;($AN563+10))</f>
        <v>#DIV/0!</v>
      </c>
      <c r="AP563" s="19" t="e" cm="1">
        <f t="array" aca="1" ref="AP563" ca="1">INDIRECT("W"&amp;($AN563+10-$AQ$2)) - INDIRECT("W"&amp;($AN563+10))</f>
        <v>#DIV/0!</v>
      </c>
      <c r="AQ563" s="19" t="e" cm="1">
        <f t="array" aca="1" ref="AQ563" ca="1">INDIRECT("X"&amp;($AN563+10-$AQ$2)) - INDIRECT("X"&amp;($AN563+10))</f>
        <v>#DIV/0!</v>
      </c>
      <c r="AR563" s="19" t="e" cm="1">
        <f t="array" aca="1" ref="AR563" ca="1">INDIRECT("Y"&amp;($AN563+10-$AQ$2)) - INDIRECT("Y"&amp;($AN563+10))</f>
        <v>#DIV/0!</v>
      </c>
      <c r="AS563" s="8" t="e" cm="1">
        <f t="array" aca="1" ref="AS563" ca="1">INDIRECT("AD"&amp;($AN563+10-$AQ$2))</f>
        <v>#NAME?</v>
      </c>
      <c r="AU563" s="12" t="e">
        <f t="shared" ca="1" si="382"/>
        <v>#NAME?</v>
      </c>
      <c r="AV563" s="8" t="e">
        <f t="shared" ca="1" si="391"/>
        <v>#NAME?</v>
      </c>
      <c r="AW563" s="8" t="e">
        <f t="shared" ca="1" si="392"/>
        <v>#NAME?</v>
      </c>
      <c r="AX563" s="8" t="e" cm="1">
        <f t="array" aca="1" ref="AX563" ca="1">AW563 - dECuCon4C(AV563)</f>
        <v>#NAME?</v>
      </c>
      <c r="AY563" s="8" t="e" cm="1">
        <f t="array" aca="1" ref="AY563" ca="1">dECuCon4C(AV563)</f>
        <v>#VALUE!</v>
      </c>
      <c r="AZ563" s="8"/>
      <c r="BA563" s="13" t="e">
        <f t="shared" ca="1" si="393"/>
        <v>#NAME?</v>
      </c>
    </row>
    <row r="564" spans="22:53" x14ac:dyDescent="0.25">
      <c r="V564" s="8" t="e">
        <f t="shared" si="411"/>
        <v>#DIV/0!</v>
      </c>
      <c r="W564" s="8" t="e">
        <f t="shared" si="412"/>
        <v>#DIV/0!</v>
      </c>
      <c r="X564" s="8" t="e">
        <f t="shared" si="413"/>
        <v>#DIV/0!</v>
      </c>
      <c r="Y564" s="8" t="e">
        <f t="shared" si="414"/>
        <v>#DIV/0!</v>
      </c>
      <c r="Z564" s="8"/>
      <c r="AA564" s="8"/>
      <c r="AD564" s="9" t="e" cm="1">
        <f t="array" aca="1" ref="AD564" ca="1">Tgost2009(C564/100.0557)+273.15</f>
        <v>#NAME?</v>
      </c>
      <c r="AE564" s="8" t="e">
        <f t="shared" ca="1" si="401"/>
        <v>#NAME?</v>
      </c>
      <c r="AF564" s="8" t="e">
        <f t="shared" ca="1" si="402"/>
        <v>#NAME?</v>
      </c>
      <c r="AG564" s="8" t="e" cm="1">
        <f t="array" aca="1" ref="AG564" ca="1">AF564-dECuCon4C(AE564)</f>
        <v>#NAME?</v>
      </c>
      <c r="AH564" s="8" t="e" cm="1">
        <f t="array" aca="1" ref="AH564" ca="1">dECuCon4C(AE564)</f>
        <v>#VALUE!</v>
      </c>
      <c r="AI564" s="10" t="e">
        <f t="shared" ca="1" si="415"/>
        <v>#DIV/0!</v>
      </c>
      <c r="AJ564" s="11" t="e">
        <f t="shared" ca="1" si="381"/>
        <v>#NAME?</v>
      </c>
      <c r="AK564" s="8" t="e">
        <f t="shared" ca="1" si="403"/>
        <v>#NAME?</v>
      </c>
      <c r="AN564" s="8">
        <f t="shared" si="383"/>
        <v>6644</v>
      </c>
      <c r="AO564" s="19" t="e" cm="1">
        <f t="array" aca="1" ref="AO564" ca="1">INDIRECT("V"&amp;($AN564+10-$AQ$2)) - INDIRECT("V"&amp;($AN564+10))</f>
        <v>#DIV/0!</v>
      </c>
      <c r="AP564" s="19" t="e" cm="1">
        <f t="array" aca="1" ref="AP564" ca="1">INDIRECT("W"&amp;($AN564+10-$AQ$2)) - INDIRECT("W"&amp;($AN564+10))</f>
        <v>#DIV/0!</v>
      </c>
      <c r="AQ564" s="19" t="e" cm="1">
        <f t="array" aca="1" ref="AQ564" ca="1">INDIRECT("X"&amp;($AN564+10-$AQ$2)) - INDIRECT("X"&amp;($AN564+10))</f>
        <v>#DIV/0!</v>
      </c>
      <c r="AR564" s="19" t="e" cm="1">
        <f t="array" aca="1" ref="AR564" ca="1">INDIRECT("Y"&amp;($AN564+10-$AQ$2)) - INDIRECT("Y"&amp;($AN564+10))</f>
        <v>#DIV/0!</v>
      </c>
      <c r="AS564" s="8" t="e" cm="1">
        <f t="array" aca="1" ref="AS564" ca="1">INDIRECT("AD"&amp;($AN564+10-$AQ$2))</f>
        <v>#NAME?</v>
      </c>
      <c r="AU564" s="12" t="e">
        <f t="shared" ca="1" si="382"/>
        <v>#NAME?</v>
      </c>
      <c r="AV564" s="8" t="e">
        <f t="shared" ca="1" si="391"/>
        <v>#NAME?</v>
      </c>
      <c r="AW564" s="8" t="e">
        <f t="shared" ca="1" si="392"/>
        <v>#NAME?</v>
      </c>
      <c r="AX564" s="8" t="e" cm="1">
        <f t="array" aca="1" ref="AX564" ca="1">AW564 - dECuCon4C(AV564)</f>
        <v>#NAME?</v>
      </c>
      <c r="AY564" s="8" t="e" cm="1">
        <f t="array" aca="1" ref="AY564" ca="1">dECuCon4C(AV564)</f>
        <v>#VALUE!</v>
      </c>
      <c r="AZ564" s="8"/>
      <c r="BA564" s="13" t="e">
        <f t="shared" ca="1" si="393"/>
        <v>#NAME?</v>
      </c>
    </row>
    <row r="565" spans="22:53" x14ac:dyDescent="0.25">
      <c r="V565" s="8" t="e">
        <f t="shared" si="411"/>
        <v>#DIV/0!</v>
      </c>
      <c r="W565" s="8" t="e">
        <f t="shared" si="412"/>
        <v>#DIV/0!</v>
      </c>
      <c r="X565" s="8" t="e">
        <f t="shared" si="413"/>
        <v>#DIV/0!</v>
      </c>
      <c r="Y565" s="8" t="e">
        <f t="shared" si="414"/>
        <v>#DIV/0!</v>
      </c>
      <c r="Z565" s="8"/>
      <c r="AA565" s="8"/>
      <c r="AD565" s="9" t="e" cm="1">
        <f t="array" aca="1" ref="AD565" ca="1">Tgost2009(C565/100.0557)+273.15</f>
        <v>#NAME?</v>
      </c>
      <c r="AE565" s="8" t="e">
        <f t="shared" ca="1" si="401"/>
        <v>#NAME?</v>
      </c>
      <c r="AF565" s="8" t="e">
        <f t="shared" ca="1" si="402"/>
        <v>#NAME?</v>
      </c>
      <c r="AG565" s="8" t="e" cm="1">
        <f t="array" aca="1" ref="AG565" ca="1">AF565-dECuCon4C(AE565)</f>
        <v>#NAME?</v>
      </c>
      <c r="AH565" s="8" t="e" cm="1">
        <f t="array" aca="1" ref="AH565" ca="1">dECuCon4C(AE565)</f>
        <v>#VALUE!</v>
      </c>
      <c r="AI565" s="10" t="e">
        <f t="shared" ca="1" si="415"/>
        <v>#DIV/0!</v>
      </c>
      <c r="AJ565" s="11" t="e">
        <f t="shared" ca="1" si="381"/>
        <v>#NAME?</v>
      </c>
      <c r="AK565" s="8" t="e">
        <f t="shared" ca="1" si="403"/>
        <v>#NAME?</v>
      </c>
      <c r="AN565" s="8">
        <f t="shared" si="383"/>
        <v>6656</v>
      </c>
      <c r="AO565" s="19" t="e" cm="1">
        <f t="array" aca="1" ref="AO565" ca="1">INDIRECT("V"&amp;($AN565+10-$AQ$2)) - INDIRECT("V"&amp;($AN565+10))</f>
        <v>#DIV/0!</v>
      </c>
      <c r="AP565" s="19" t="e" cm="1">
        <f t="array" aca="1" ref="AP565" ca="1">INDIRECT("W"&amp;($AN565+10-$AQ$2)) - INDIRECT("W"&amp;($AN565+10))</f>
        <v>#DIV/0!</v>
      </c>
      <c r="AQ565" s="19" t="e" cm="1">
        <f t="array" aca="1" ref="AQ565" ca="1">INDIRECT("X"&amp;($AN565+10-$AQ$2)) - INDIRECT("X"&amp;($AN565+10))</f>
        <v>#DIV/0!</v>
      </c>
      <c r="AR565" s="19" t="e" cm="1">
        <f t="array" aca="1" ref="AR565" ca="1">INDIRECT("Y"&amp;($AN565+10-$AQ$2)) - INDIRECT("Y"&amp;($AN565+10))</f>
        <v>#DIV/0!</v>
      </c>
      <c r="AS565" s="8" t="e" cm="1">
        <f t="array" aca="1" ref="AS565" ca="1">INDIRECT("AD"&amp;($AN565+10-$AQ$2))</f>
        <v>#NAME?</v>
      </c>
      <c r="AU565" s="12" t="e">
        <f t="shared" ca="1" si="382"/>
        <v>#NAME?</v>
      </c>
      <c r="AV565" s="8" t="e">
        <f t="shared" ca="1" si="391"/>
        <v>#NAME?</v>
      </c>
      <c r="AW565" s="8" t="e">
        <f t="shared" ca="1" si="392"/>
        <v>#NAME?</v>
      </c>
      <c r="AX565" s="8" t="e" cm="1">
        <f t="array" aca="1" ref="AX565" ca="1">AW565 - dECuCon4C(AV565)</f>
        <v>#NAME?</v>
      </c>
      <c r="AY565" s="8" t="e" cm="1">
        <f t="array" aca="1" ref="AY565" ca="1">dECuCon4C(AV565)</f>
        <v>#VALUE!</v>
      </c>
      <c r="AZ565" s="8"/>
      <c r="BA565" s="13" t="e">
        <f t="shared" ca="1" si="393"/>
        <v>#NAME?</v>
      </c>
    </row>
    <row r="566" spans="22:53" x14ac:dyDescent="0.25">
      <c r="V566" s="8" t="e">
        <f t="shared" si="411"/>
        <v>#DIV/0!</v>
      </c>
      <c r="W566" s="8" t="e">
        <f t="shared" si="412"/>
        <v>#DIV/0!</v>
      </c>
      <c r="X566" s="8" t="e">
        <f t="shared" si="413"/>
        <v>#DIV/0!</v>
      </c>
      <c r="Y566" s="8" t="e">
        <f t="shared" si="414"/>
        <v>#DIV/0!</v>
      </c>
      <c r="Z566" s="8"/>
      <c r="AA566" s="8"/>
      <c r="AD566" s="9" t="e" cm="1">
        <f t="array" aca="1" ref="AD566" ca="1">Tgost2009(C566/100.0557)+273.15</f>
        <v>#NAME?</v>
      </c>
      <c r="AE566" s="8" t="e">
        <f t="shared" ca="1" si="401"/>
        <v>#NAME?</v>
      </c>
      <c r="AF566" s="8" t="e">
        <f t="shared" ca="1" si="402"/>
        <v>#NAME?</v>
      </c>
      <c r="AG566" s="8" t="e" cm="1">
        <f t="array" aca="1" ref="AG566" ca="1">AF566-dECuCon4C(AE566)</f>
        <v>#NAME?</v>
      </c>
      <c r="AH566" s="8" t="e" cm="1">
        <f t="array" aca="1" ref="AH566" ca="1">dECuCon4C(AE566)</f>
        <v>#VALUE!</v>
      </c>
      <c r="AI566" s="10" t="e">
        <f t="shared" ca="1" si="415"/>
        <v>#DIV/0!</v>
      </c>
      <c r="AJ566" s="11" t="e">
        <f t="shared" ca="1" si="381"/>
        <v>#NAME?</v>
      </c>
      <c r="AK566" s="8" t="e">
        <f t="shared" ca="1" si="403"/>
        <v>#NAME?</v>
      </c>
      <c r="AN566" s="8">
        <f t="shared" si="383"/>
        <v>6668</v>
      </c>
      <c r="AO566" s="19" t="e" cm="1">
        <f t="array" aca="1" ref="AO566" ca="1">INDIRECT("V"&amp;($AN566+10-$AQ$2)) - INDIRECT("V"&amp;($AN566+10))</f>
        <v>#DIV/0!</v>
      </c>
      <c r="AP566" s="19" t="e" cm="1">
        <f t="array" aca="1" ref="AP566" ca="1">INDIRECT("W"&amp;($AN566+10-$AQ$2)) - INDIRECT("W"&amp;($AN566+10))</f>
        <v>#DIV/0!</v>
      </c>
      <c r="AQ566" s="19" t="e" cm="1">
        <f t="array" aca="1" ref="AQ566" ca="1">INDIRECT("X"&amp;($AN566+10-$AQ$2)) - INDIRECT("X"&amp;($AN566+10))</f>
        <v>#DIV/0!</v>
      </c>
      <c r="AR566" s="19" t="e" cm="1">
        <f t="array" aca="1" ref="AR566" ca="1">INDIRECT("Y"&amp;($AN566+10-$AQ$2)) - INDIRECT("Y"&amp;($AN566+10))</f>
        <v>#DIV/0!</v>
      </c>
      <c r="AS566" s="8" t="e" cm="1">
        <f t="array" aca="1" ref="AS566" ca="1">INDIRECT("AD"&amp;($AN566+10-$AQ$2))</f>
        <v>#NAME?</v>
      </c>
      <c r="AU566" s="12" t="e">
        <f t="shared" ca="1" si="382"/>
        <v>#NAME?</v>
      </c>
      <c r="AV566" s="8" t="e">
        <f t="shared" ca="1" si="391"/>
        <v>#NAME?</v>
      </c>
      <c r="AW566" s="8" t="e">
        <f t="shared" ca="1" si="392"/>
        <v>#NAME?</v>
      </c>
      <c r="AX566" s="8" t="e" cm="1">
        <f t="array" aca="1" ref="AX566" ca="1">AW566 - dECuCon4C(AV566)</f>
        <v>#NAME?</v>
      </c>
      <c r="AY566" s="8" t="e" cm="1">
        <f t="array" aca="1" ref="AY566" ca="1">dECuCon4C(AV566)</f>
        <v>#VALUE!</v>
      </c>
      <c r="AZ566" s="8"/>
      <c r="BA566" s="13" t="e">
        <f t="shared" ca="1" si="393"/>
        <v>#NAME?</v>
      </c>
    </row>
    <row r="567" spans="22:53" x14ac:dyDescent="0.25">
      <c r="V567" s="8" t="e">
        <f t="shared" si="411"/>
        <v>#DIV/0!</v>
      </c>
      <c r="W567" s="8" t="e">
        <f t="shared" si="412"/>
        <v>#DIV/0!</v>
      </c>
      <c r="X567" s="8" t="e">
        <f t="shared" si="413"/>
        <v>#DIV/0!</v>
      </c>
      <c r="Y567" s="8" t="e">
        <f t="shared" si="414"/>
        <v>#DIV/0!</v>
      </c>
      <c r="Z567" s="8"/>
      <c r="AA567" s="8"/>
      <c r="AD567" s="9" t="e" cm="1">
        <f t="array" aca="1" ref="AD567" ca="1">Tgost2009(C567/100.0557)+273.15</f>
        <v>#NAME?</v>
      </c>
      <c r="AE567" s="8" t="e">
        <f t="shared" ca="1" si="401"/>
        <v>#NAME?</v>
      </c>
      <c r="AF567" s="8" t="e">
        <f t="shared" ca="1" si="402"/>
        <v>#NAME?</v>
      </c>
      <c r="AG567" s="8" t="e" cm="1">
        <f t="array" aca="1" ref="AG567" ca="1">AF567-dECuCon4C(AE567)</f>
        <v>#NAME?</v>
      </c>
      <c r="AH567" s="8" t="e" cm="1">
        <f t="array" aca="1" ref="AH567" ca="1">dECuCon4C(AE567)</f>
        <v>#VALUE!</v>
      </c>
      <c r="AI567" s="10" t="e">
        <f t="shared" ca="1" si="415"/>
        <v>#DIV/0!</v>
      </c>
      <c r="AJ567" s="11" t="e">
        <f t="shared" ca="1" si="381"/>
        <v>#NAME?</v>
      </c>
      <c r="AK567" s="8" t="e">
        <f t="shared" ca="1" si="403"/>
        <v>#NAME?</v>
      </c>
      <c r="AN567" s="8">
        <f t="shared" si="383"/>
        <v>6680</v>
      </c>
      <c r="AO567" s="19" t="e" cm="1">
        <f t="array" aca="1" ref="AO567" ca="1">INDIRECT("V"&amp;($AN567+10-$AQ$2)) - INDIRECT("V"&amp;($AN567+10))</f>
        <v>#DIV/0!</v>
      </c>
      <c r="AP567" s="19" t="e" cm="1">
        <f t="array" aca="1" ref="AP567" ca="1">INDIRECT("W"&amp;($AN567+10-$AQ$2)) - INDIRECT("W"&amp;($AN567+10))</f>
        <v>#DIV/0!</v>
      </c>
      <c r="AQ567" s="19" t="e" cm="1">
        <f t="array" aca="1" ref="AQ567" ca="1">INDIRECT("X"&amp;($AN567+10-$AQ$2)) - INDIRECT("X"&amp;($AN567+10))</f>
        <v>#DIV/0!</v>
      </c>
      <c r="AR567" s="19" t="e" cm="1">
        <f t="array" aca="1" ref="AR567" ca="1">INDIRECT("Y"&amp;($AN567+10-$AQ$2)) - INDIRECT("Y"&amp;($AN567+10))</f>
        <v>#DIV/0!</v>
      </c>
      <c r="AS567" s="8" t="e" cm="1">
        <f t="array" aca="1" ref="AS567" ca="1">INDIRECT("AD"&amp;($AN567+10-$AQ$2))</f>
        <v>#NAME?</v>
      </c>
      <c r="AU567" s="12" t="e">
        <f t="shared" ca="1" si="382"/>
        <v>#NAME?</v>
      </c>
      <c r="AV567" s="8" t="e">
        <f t="shared" ca="1" si="391"/>
        <v>#NAME?</v>
      </c>
      <c r="AW567" s="8" t="e">
        <f t="shared" ca="1" si="392"/>
        <v>#NAME?</v>
      </c>
      <c r="AX567" s="8" t="e" cm="1">
        <f t="array" aca="1" ref="AX567" ca="1">AW567 - dECuCon4C(AV567)</f>
        <v>#NAME?</v>
      </c>
      <c r="AY567" s="8" t="e" cm="1">
        <f t="array" aca="1" ref="AY567" ca="1">dECuCon4C(AV567)</f>
        <v>#VALUE!</v>
      </c>
      <c r="AZ567" s="8"/>
      <c r="BA567" s="13" t="e">
        <f t="shared" ca="1" si="393"/>
        <v>#NAME?</v>
      </c>
    </row>
    <row r="568" spans="22:53" x14ac:dyDescent="0.25">
      <c r="V568" s="8" t="e">
        <f t="shared" si="411"/>
        <v>#DIV/0!</v>
      </c>
      <c r="W568" s="8" t="e">
        <f t="shared" si="412"/>
        <v>#DIV/0!</v>
      </c>
      <c r="X568" s="8" t="e">
        <f t="shared" si="413"/>
        <v>#DIV/0!</v>
      </c>
      <c r="Y568" s="8" t="e">
        <f t="shared" si="414"/>
        <v>#DIV/0!</v>
      </c>
      <c r="Z568" s="8"/>
      <c r="AA568" s="8"/>
      <c r="AD568" s="9" t="e" cm="1">
        <f t="array" aca="1" ref="AD568" ca="1">Tgost2009(C568/100.0557)+273.15</f>
        <v>#NAME?</v>
      </c>
      <c r="AE568" s="8" t="e">
        <f t="shared" ca="1" si="401"/>
        <v>#NAME?</v>
      </c>
      <c r="AF568" s="8" t="e">
        <f t="shared" ca="1" si="402"/>
        <v>#NAME?</v>
      </c>
      <c r="AG568" s="8" t="e" cm="1">
        <f t="array" aca="1" ref="AG568" ca="1">AF568-dECuCon4C(AE568)</f>
        <v>#NAME?</v>
      </c>
      <c r="AH568" s="8" t="e" cm="1">
        <f t="array" aca="1" ref="AH568" ca="1">dECuCon4C(AE568)</f>
        <v>#VALUE!</v>
      </c>
      <c r="AI568" s="10" t="e">
        <f t="shared" ca="1" si="415"/>
        <v>#DIV/0!</v>
      </c>
      <c r="AJ568" s="11" t="e">
        <f t="shared" ca="1" si="381"/>
        <v>#NAME?</v>
      </c>
      <c r="AK568" s="8" t="e">
        <f t="shared" ca="1" si="403"/>
        <v>#NAME?</v>
      </c>
      <c r="AN568" s="8">
        <f t="shared" si="383"/>
        <v>6692</v>
      </c>
      <c r="AO568" s="19" t="e" cm="1">
        <f t="array" aca="1" ref="AO568" ca="1">INDIRECT("V"&amp;($AN568+10-$AQ$2)) - INDIRECT("V"&amp;($AN568+10))</f>
        <v>#DIV/0!</v>
      </c>
      <c r="AP568" s="19" t="e" cm="1">
        <f t="array" aca="1" ref="AP568" ca="1">INDIRECT("W"&amp;($AN568+10-$AQ$2)) - INDIRECT("W"&amp;($AN568+10))</f>
        <v>#DIV/0!</v>
      </c>
      <c r="AQ568" s="19" t="e" cm="1">
        <f t="array" aca="1" ref="AQ568" ca="1">INDIRECT("X"&amp;($AN568+10-$AQ$2)) - INDIRECT("X"&amp;($AN568+10))</f>
        <v>#DIV/0!</v>
      </c>
      <c r="AR568" s="19" t="e" cm="1">
        <f t="array" aca="1" ref="AR568" ca="1">INDIRECT("Y"&amp;($AN568+10-$AQ$2)) - INDIRECT("Y"&amp;($AN568+10))</f>
        <v>#DIV/0!</v>
      </c>
      <c r="AS568" s="8" t="e" cm="1">
        <f t="array" aca="1" ref="AS568" ca="1">INDIRECT("AD"&amp;($AN568+10-$AQ$2))</f>
        <v>#NAME?</v>
      </c>
      <c r="AU568" s="12" t="e">
        <f t="shared" ca="1" si="382"/>
        <v>#NAME?</v>
      </c>
      <c r="AV568" s="8" t="e">
        <f t="shared" ca="1" si="391"/>
        <v>#NAME?</v>
      </c>
      <c r="AW568" s="8" t="e">
        <f t="shared" ca="1" si="392"/>
        <v>#NAME?</v>
      </c>
      <c r="AX568" s="8" t="e" cm="1">
        <f t="array" aca="1" ref="AX568" ca="1">AW568 - dECuCon4C(AV568)</f>
        <v>#NAME?</v>
      </c>
      <c r="AY568" s="8" t="e" cm="1">
        <f t="array" aca="1" ref="AY568" ca="1">dECuCon4C(AV568)</f>
        <v>#VALUE!</v>
      </c>
      <c r="AZ568" s="8"/>
      <c r="BA568" s="13" t="e">
        <f t="shared" ca="1" si="393"/>
        <v>#NAME?</v>
      </c>
    </row>
    <row r="569" spans="22:53" x14ac:dyDescent="0.25">
      <c r="V569" s="8" t="e">
        <f t="shared" si="411"/>
        <v>#DIV/0!</v>
      </c>
      <c r="W569" s="8" t="e">
        <f t="shared" si="412"/>
        <v>#DIV/0!</v>
      </c>
      <c r="X569" s="8" t="e">
        <f t="shared" si="413"/>
        <v>#DIV/0!</v>
      </c>
      <c r="Y569" s="8" t="e">
        <f t="shared" si="414"/>
        <v>#DIV/0!</v>
      </c>
      <c r="Z569" s="8"/>
      <c r="AA569" s="8"/>
      <c r="AD569" s="9" t="e" cm="1">
        <f t="array" aca="1" ref="AD569" ca="1">Tgost2009(C569/100.0557)+273.15</f>
        <v>#NAME?</v>
      </c>
      <c r="AE569" s="8" t="e">
        <f t="shared" ca="1" si="401"/>
        <v>#NAME?</v>
      </c>
      <c r="AF569" s="8" t="e">
        <f t="shared" ca="1" si="402"/>
        <v>#NAME?</v>
      </c>
      <c r="AG569" s="8" t="e" cm="1">
        <f t="array" aca="1" ref="AG569" ca="1">AF569-dECuCon4C(AE569)</f>
        <v>#NAME?</v>
      </c>
      <c r="AH569" s="8" t="e" cm="1">
        <f t="array" aca="1" ref="AH569" ca="1">dECuCon4C(AE569)</f>
        <v>#VALUE!</v>
      </c>
      <c r="AI569" s="10" t="e">
        <f t="shared" ca="1" si="415"/>
        <v>#DIV/0!</v>
      </c>
      <c r="AJ569" s="11" t="e">
        <f t="shared" ca="1" si="381"/>
        <v>#NAME?</v>
      </c>
      <c r="AK569" s="8" t="e">
        <f t="shared" ca="1" si="403"/>
        <v>#NAME?</v>
      </c>
      <c r="AN569" s="8">
        <f t="shared" si="383"/>
        <v>6704</v>
      </c>
      <c r="AO569" s="19" t="e" cm="1">
        <f t="array" aca="1" ref="AO569" ca="1">INDIRECT("V"&amp;($AN569+10-$AQ$2)) - INDIRECT("V"&amp;($AN569+10))</f>
        <v>#DIV/0!</v>
      </c>
      <c r="AP569" s="19" t="e" cm="1">
        <f t="array" aca="1" ref="AP569" ca="1">INDIRECT("W"&amp;($AN569+10-$AQ$2)) - INDIRECT("W"&amp;($AN569+10))</f>
        <v>#DIV/0!</v>
      </c>
      <c r="AQ569" s="19" t="e" cm="1">
        <f t="array" aca="1" ref="AQ569" ca="1">INDIRECT("X"&amp;($AN569+10-$AQ$2)) - INDIRECT("X"&amp;($AN569+10))</f>
        <v>#DIV/0!</v>
      </c>
      <c r="AR569" s="19" t="e" cm="1">
        <f t="array" aca="1" ref="AR569" ca="1">INDIRECT("Y"&amp;($AN569+10-$AQ$2)) - INDIRECT("Y"&amp;($AN569+10))</f>
        <v>#DIV/0!</v>
      </c>
      <c r="AS569" s="8" t="e" cm="1">
        <f t="array" aca="1" ref="AS569" ca="1">INDIRECT("AD"&amp;($AN569+10-$AQ$2))</f>
        <v>#NAME?</v>
      </c>
      <c r="AU569" s="12" t="e">
        <f t="shared" ca="1" si="382"/>
        <v>#NAME?</v>
      </c>
      <c r="AV569" s="8" t="e">
        <f t="shared" ca="1" si="391"/>
        <v>#NAME?</v>
      </c>
      <c r="AW569" s="8" t="e">
        <f t="shared" ca="1" si="392"/>
        <v>#NAME?</v>
      </c>
      <c r="AX569" s="8" t="e" cm="1">
        <f t="array" aca="1" ref="AX569" ca="1">AW569 - dECuCon4C(AV569)</f>
        <v>#NAME?</v>
      </c>
      <c r="AY569" s="8" t="e" cm="1">
        <f t="array" aca="1" ref="AY569" ca="1">dECuCon4C(AV569)</f>
        <v>#VALUE!</v>
      </c>
      <c r="AZ569" s="8"/>
      <c r="BA569" s="13" t="e">
        <f t="shared" ca="1" si="393"/>
        <v>#NAME?</v>
      </c>
    </row>
    <row r="570" spans="22:53" x14ac:dyDescent="0.25">
      <c r="V570" s="8" t="e">
        <f t="shared" si="411"/>
        <v>#DIV/0!</v>
      </c>
      <c r="W570" s="8" t="e">
        <f t="shared" si="412"/>
        <v>#DIV/0!</v>
      </c>
      <c r="X570" s="8" t="e">
        <f t="shared" si="413"/>
        <v>#DIV/0!</v>
      </c>
      <c r="Y570" s="8" t="e">
        <f t="shared" si="414"/>
        <v>#DIV/0!</v>
      </c>
      <c r="Z570" s="8"/>
      <c r="AA570" s="8"/>
      <c r="AD570" s="9" t="e" cm="1">
        <f t="array" aca="1" ref="AD570" ca="1">Tgost2009(C570/100.0557)+273.15</f>
        <v>#NAME?</v>
      </c>
      <c r="AE570" s="8" t="e">
        <f t="shared" ca="1" si="401"/>
        <v>#NAME?</v>
      </c>
      <c r="AF570" s="8" t="e">
        <f t="shared" ca="1" si="402"/>
        <v>#NAME?</v>
      </c>
      <c r="AG570" s="8" t="e" cm="1">
        <f t="array" aca="1" ref="AG570" ca="1">AF570-dECuCon4C(AE570)</f>
        <v>#NAME?</v>
      </c>
      <c r="AH570" s="8" t="e" cm="1">
        <f t="array" aca="1" ref="AH570" ca="1">dECuCon4C(AE570)</f>
        <v>#VALUE!</v>
      </c>
      <c r="AI570" s="10" t="e">
        <f t="shared" ca="1" si="415"/>
        <v>#DIV/0!</v>
      </c>
      <c r="AJ570" s="11" t="e">
        <f t="shared" ca="1" si="381"/>
        <v>#NAME?</v>
      </c>
      <c r="AK570" s="8" t="e">
        <f t="shared" ca="1" si="403"/>
        <v>#NAME?</v>
      </c>
      <c r="AN570" s="8">
        <f t="shared" si="383"/>
        <v>6716</v>
      </c>
      <c r="AO570" s="19" t="e" cm="1">
        <f t="array" aca="1" ref="AO570" ca="1">INDIRECT("V"&amp;($AN570+10-$AQ$2)) - INDIRECT("V"&amp;($AN570+10))</f>
        <v>#DIV/0!</v>
      </c>
      <c r="AP570" s="19" t="e" cm="1">
        <f t="array" aca="1" ref="AP570" ca="1">INDIRECT("W"&amp;($AN570+10-$AQ$2)) - INDIRECT("W"&amp;($AN570+10))</f>
        <v>#DIV/0!</v>
      </c>
      <c r="AQ570" s="19" t="e" cm="1">
        <f t="array" aca="1" ref="AQ570" ca="1">INDIRECT("X"&amp;($AN570+10-$AQ$2)) - INDIRECT("X"&amp;($AN570+10))</f>
        <v>#DIV/0!</v>
      </c>
      <c r="AR570" s="19" t="e" cm="1">
        <f t="array" aca="1" ref="AR570" ca="1">INDIRECT("Y"&amp;($AN570+10-$AQ$2)) - INDIRECT("Y"&amp;($AN570+10))</f>
        <v>#DIV/0!</v>
      </c>
      <c r="AS570" s="8" t="e" cm="1">
        <f t="array" aca="1" ref="AS570" ca="1">INDIRECT("AD"&amp;($AN570+10-$AQ$2))</f>
        <v>#NAME?</v>
      </c>
      <c r="AU570" s="12" t="e">
        <f t="shared" ca="1" si="382"/>
        <v>#NAME?</v>
      </c>
      <c r="AV570" s="8" t="e">
        <f t="shared" ca="1" si="391"/>
        <v>#NAME?</v>
      </c>
      <c r="AW570" s="8" t="e">
        <f t="shared" ca="1" si="392"/>
        <v>#NAME?</v>
      </c>
      <c r="AX570" s="8" t="e" cm="1">
        <f t="array" aca="1" ref="AX570" ca="1">AW570 - dECuCon4C(AV570)</f>
        <v>#NAME?</v>
      </c>
      <c r="AY570" s="8" t="e" cm="1">
        <f t="array" aca="1" ref="AY570" ca="1">dECuCon4C(AV570)</f>
        <v>#VALUE!</v>
      </c>
      <c r="AZ570" s="8"/>
      <c r="BA570" s="13" t="e">
        <f t="shared" ca="1" si="393"/>
        <v>#NAME?</v>
      </c>
    </row>
    <row r="571" spans="22:53" x14ac:dyDescent="0.25">
      <c r="V571" s="8"/>
      <c r="W571" s="8"/>
      <c r="X571" s="8"/>
      <c r="Y571" s="8"/>
      <c r="Z571" s="8" t="e">
        <f t="shared" ref="Z571:Z574" si="416">AVERAGE(L571:M571)</f>
        <v>#DIV/0!</v>
      </c>
      <c r="AA571" s="8" t="e">
        <f t="shared" ref="AA571:AA574" si="417">AVERAGE(N571:O571)</f>
        <v>#DIV/0!</v>
      </c>
      <c r="AD571" s="9" t="e" cm="1">
        <f t="array" aca="1" ref="AD571" ca="1">Tgost2009(C571/100.0557)+273.15</f>
        <v>#NAME?</v>
      </c>
      <c r="AE571" s="8" t="e">
        <f t="shared" ca="1" si="401"/>
        <v>#NAME?</v>
      </c>
      <c r="AF571" s="8" t="e">
        <f t="shared" ca="1" si="402"/>
        <v>#NAME?</v>
      </c>
      <c r="AG571" s="8" t="e" cm="1">
        <f t="array" aca="1" ref="AG571" ca="1">AF571-dECuCon4C(AE571)</f>
        <v>#NAME?</v>
      </c>
      <c r="AH571" s="8" t="e" cm="1">
        <f t="array" aca="1" ref="AH571" ca="1">dECuCon4C(AE571)</f>
        <v>#VALUE!</v>
      </c>
      <c r="AI571" s="10"/>
      <c r="AJ571" s="11" t="e">
        <f t="shared" ca="1" si="381"/>
        <v>#NAME?</v>
      </c>
      <c r="AK571" s="8" t="e">
        <f t="shared" ca="1" si="403"/>
        <v>#NAME?</v>
      </c>
      <c r="AN571" s="8">
        <f t="shared" si="383"/>
        <v>6728</v>
      </c>
      <c r="AO571" s="19" t="e" cm="1">
        <f t="array" aca="1" ref="AO571" ca="1">INDIRECT("V"&amp;($AN571+10-$AQ$2)) - INDIRECT("V"&amp;($AN571+10))</f>
        <v>#DIV/0!</v>
      </c>
      <c r="AP571" s="19" t="e" cm="1">
        <f t="array" aca="1" ref="AP571" ca="1">INDIRECT("W"&amp;($AN571+10-$AQ$2)) - INDIRECT("W"&amp;($AN571+10))</f>
        <v>#DIV/0!</v>
      </c>
      <c r="AQ571" s="19" t="e" cm="1">
        <f t="array" aca="1" ref="AQ571" ca="1">INDIRECT("X"&amp;($AN571+10-$AQ$2)) - INDIRECT("X"&amp;($AN571+10))</f>
        <v>#DIV/0!</v>
      </c>
      <c r="AR571" s="19" t="e" cm="1">
        <f t="array" aca="1" ref="AR571" ca="1">INDIRECT("Y"&amp;($AN571+10-$AQ$2)) - INDIRECT("Y"&amp;($AN571+10))</f>
        <v>#DIV/0!</v>
      </c>
      <c r="AS571" s="8" t="e" cm="1">
        <f t="array" aca="1" ref="AS571" ca="1">INDIRECT("AD"&amp;($AN571+10-$AQ$2))</f>
        <v>#NAME?</v>
      </c>
      <c r="AU571" s="12" t="e">
        <f t="shared" ca="1" si="382"/>
        <v>#NAME?</v>
      </c>
      <c r="AV571" s="8" t="e">
        <f t="shared" ca="1" si="391"/>
        <v>#NAME?</v>
      </c>
      <c r="AW571" s="8" t="e">
        <f t="shared" ca="1" si="392"/>
        <v>#NAME?</v>
      </c>
      <c r="AX571" s="8" t="e" cm="1">
        <f t="array" aca="1" ref="AX571" ca="1">AW571 - dECuCon4C(AV571)</f>
        <v>#NAME?</v>
      </c>
      <c r="AY571" s="8" t="e" cm="1">
        <f t="array" aca="1" ref="AY571" ca="1">dECuCon4C(AV571)</f>
        <v>#VALUE!</v>
      </c>
      <c r="AZ571" s="8"/>
      <c r="BA571" s="13" t="e">
        <f t="shared" ca="1" si="393"/>
        <v>#NAME?</v>
      </c>
    </row>
    <row r="572" spans="22:53" x14ac:dyDescent="0.25">
      <c r="V572" s="8"/>
      <c r="W572" s="8"/>
      <c r="X572" s="8"/>
      <c r="Y572" s="8"/>
      <c r="Z572" s="8" t="e">
        <f t="shared" si="416"/>
        <v>#DIV/0!</v>
      </c>
      <c r="AA572" s="8" t="e">
        <f t="shared" si="417"/>
        <v>#DIV/0!</v>
      </c>
      <c r="AD572" s="9" t="e" cm="1">
        <f t="array" aca="1" ref="AD572" ca="1">Tgost2009(C572/100.0557)+273.15</f>
        <v>#NAME?</v>
      </c>
      <c r="AE572" s="8" t="e">
        <f t="shared" ca="1" si="401"/>
        <v>#NAME?</v>
      </c>
      <c r="AF572" s="8" t="e">
        <f t="shared" ca="1" si="402"/>
        <v>#NAME?</v>
      </c>
      <c r="AG572" s="8" t="e" cm="1">
        <f t="array" aca="1" ref="AG572" ca="1">AF572-dECuCon4C(AE572)</f>
        <v>#NAME?</v>
      </c>
      <c r="AH572" s="8" t="e" cm="1">
        <f t="array" aca="1" ref="AH572" ca="1">dECuCon4C(AE572)</f>
        <v>#VALUE!</v>
      </c>
      <c r="AI572" s="10"/>
      <c r="AJ572" s="11" t="e">
        <f t="shared" ca="1" si="381"/>
        <v>#NAME?</v>
      </c>
      <c r="AK572" s="8" t="e">
        <f t="shared" ca="1" si="403"/>
        <v>#NAME?</v>
      </c>
      <c r="AN572" s="8">
        <f t="shared" si="383"/>
        <v>6740</v>
      </c>
      <c r="AO572" s="19" t="e" cm="1">
        <f t="array" aca="1" ref="AO572" ca="1">INDIRECT("V"&amp;($AN572+10-$AQ$2)) - INDIRECT("V"&amp;($AN572+10))</f>
        <v>#DIV/0!</v>
      </c>
      <c r="AP572" s="19" t="e" cm="1">
        <f t="array" aca="1" ref="AP572" ca="1">INDIRECT("W"&amp;($AN572+10-$AQ$2)) - INDIRECT("W"&amp;($AN572+10))</f>
        <v>#DIV/0!</v>
      </c>
      <c r="AQ572" s="19" t="e" cm="1">
        <f t="array" aca="1" ref="AQ572" ca="1">INDIRECT("X"&amp;($AN572+10-$AQ$2)) - INDIRECT("X"&amp;($AN572+10))</f>
        <v>#DIV/0!</v>
      </c>
      <c r="AR572" s="19" t="e" cm="1">
        <f t="array" aca="1" ref="AR572" ca="1">INDIRECT("Y"&amp;($AN572+10-$AQ$2)) - INDIRECT("Y"&amp;($AN572+10))</f>
        <v>#DIV/0!</v>
      </c>
      <c r="AS572" s="8" t="e" cm="1">
        <f t="array" aca="1" ref="AS572" ca="1">INDIRECT("AD"&amp;($AN572+10-$AQ$2))</f>
        <v>#NAME?</v>
      </c>
      <c r="AU572" s="12" t="e">
        <f t="shared" ca="1" si="382"/>
        <v>#NAME?</v>
      </c>
      <c r="AV572" s="8" t="e">
        <f t="shared" ca="1" si="391"/>
        <v>#NAME?</v>
      </c>
      <c r="AW572" s="8" t="e">
        <f t="shared" ca="1" si="392"/>
        <v>#NAME?</v>
      </c>
      <c r="AX572" s="8" t="e" cm="1">
        <f t="array" aca="1" ref="AX572" ca="1">AW572 - dECuCon4C(AV572)</f>
        <v>#NAME?</v>
      </c>
      <c r="AY572" s="8" t="e" cm="1">
        <f t="array" aca="1" ref="AY572" ca="1">dECuCon4C(AV572)</f>
        <v>#VALUE!</v>
      </c>
      <c r="AZ572" s="8"/>
      <c r="BA572" s="13" t="e">
        <f t="shared" ca="1" si="393"/>
        <v>#NAME?</v>
      </c>
    </row>
    <row r="573" spans="22:53" x14ac:dyDescent="0.25">
      <c r="V573" s="8"/>
      <c r="W573" s="8"/>
      <c r="X573" s="8"/>
      <c r="Y573" s="8"/>
      <c r="Z573" s="8" t="e">
        <f t="shared" si="416"/>
        <v>#DIV/0!</v>
      </c>
      <c r="AA573" s="8" t="e">
        <f t="shared" si="417"/>
        <v>#DIV/0!</v>
      </c>
      <c r="AD573" s="9" t="e" cm="1">
        <f t="array" aca="1" ref="AD573" ca="1">Tgost2009(C573/100.0557)+273.15</f>
        <v>#NAME?</v>
      </c>
      <c r="AE573" s="8" t="e">
        <f t="shared" ca="1" si="401"/>
        <v>#NAME?</v>
      </c>
      <c r="AF573" s="8" t="e">
        <f t="shared" ca="1" si="402"/>
        <v>#NAME?</v>
      </c>
      <c r="AG573" s="8" t="e" cm="1">
        <f t="array" aca="1" ref="AG573" ca="1">AF573-dECuCon4C(AE573)</f>
        <v>#NAME?</v>
      </c>
      <c r="AH573" s="8" t="e" cm="1">
        <f t="array" aca="1" ref="AH573" ca="1">dECuCon4C(AE573)</f>
        <v>#VALUE!</v>
      </c>
      <c r="AI573" s="10"/>
      <c r="AJ573" s="11" t="e">
        <f t="shared" ca="1" si="381"/>
        <v>#NAME?</v>
      </c>
      <c r="AK573" s="8" t="e">
        <f t="shared" ca="1" si="403"/>
        <v>#NAME?</v>
      </c>
      <c r="AN573" s="8">
        <f t="shared" si="383"/>
        <v>6752</v>
      </c>
      <c r="AO573" s="19" t="e" cm="1">
        <f t="array" aca="1" ref="AO573" ca="1">INDIRECT("V"&amp;($AN573+10-$AQ$2)) - INDIRECT("V"&amp;($AN573+10))</f>
        <v>#DIV/0!</v>
      </c>
      <c r="AP573" s="19" t="e" cm="1">
        <f t="array" aca="1" ref="AP573" ca="1">INDIRECT("W"&amp;($AN573+10-$AQ$2)) - INDIRECT("W"&amp;($AN573+10))</f>
        <v>#DIV/0!</v>
      </c>
      <c r="AQ573" s="19" t="e" cm="1">
        <f t="array" aca="1" ref="AQ573" ca="1">INDIRECT("X"&amp;($AN573+10-$AQ$2)) - INDIRECT("X"&amp;($AN573+10))</f>
        <v>#DIV/0!</v>
      </c>
      <c r="AR573" s="19" t="e" cm="1">
        <f t="array" aca="1" ref="AR573" ca="1">INDIRECT("Y"&amp;($AN573+10-$AQ$2)) - INDIRECT("Y"&amp;($AN573+10))</f>
        <v>#DIV/0!</v>
      </c>
      <c r="AS573" s="8" t="e" cm="1">
        <f t="array" aca="1" ref="AS573" ca="1">INDIRECT("AD"&amp;($AN573+10-$AQ$2))</f>
        <v>#NAME?</v>
      </c>
      <c r="AU573" s="12" t="e">
        <f t="shared" ca="1" si="382"/>
        <v>#NAME?</v>
      </c>
      <c r="AV573" s="8" t="e">
        <f t="shared" ca="1" si="391"/>
        <v>#NAME?</v>
      </c>
      <c r="AW573" s="8" t="e">
        <f t="shared" ca="1" si="392"/>
        <v>#NAME?</v>
      </c>
      <c r="AX573" s="8" t="e" cm="1">
        <f t="array" aca="1" ref="AX573" ca="1">AW573 - dECuCon4C(AV573)</f>
        <v>#NAME?</v>
      </c>
      <c r="AY573" s="8" t="e" cm="1">
        <f t="array" aca="1" ref="AY573" ca="1">dECuCon4C(AV573)</f>
        <v>#VALUE!</v>
      </c>
      <c r="AZ573" s="8"/>
      <c r="BA573" s="13" t="e">
        <f t="shared" ca="1" si="393"/>
        <v>#NAME?</v>
      </c>
    </row>
    <row r="574" spans="22:53" x14ac:dyDescent="0.25">
      <c r="V574" s="8"/>
      <c r="W574" s="8"/>
      <c r="X574" s="8"/>
      <c r="Y574" s="8"/>
      <c r="Z574" s="8" t="e">
        <f t="shared" si="416"/>
        <v>#DIV/0!</v>
      </c>
      <c r="AA574" s="8" t="e">
        <f t="shared" si="417"/>
        <v>#DIV/0!</v>
      </c>
      <c r="AD574" s="9" t="e" cm="1">
        <f t="array" aca="1" ref="AD574" ca="1">Tgost2009(C574/100.0557)+273.15</f>
        <v>#NAME?</v>
      </c>
      <c r="AE574" s="8" t="e">
        <f t="shared" ca="1" si="401"/>
        <v>#NAME?</v>
      </c>
      <c r="AF574" s="8" t="e">
        <f t="shared" ca="1" si="402"/>
        <v>#NAME?</v>
      </c>
      <c r="AG574" s="8" t="e" cm="1">
        <f t="array" aca="1" ref="AG574" ca="1">AF574-dECuCon4C(AE574)</f>
        <v>#NAME?</v>
      </c>
      <c r="AH574" s="8" t="e" cm="1">
        <f t="array" aca="1" ref="AH574" ca="1">dECuCon4C(AE574)</f>
        <v>#VALUE!</v>
      </c>
      <c r="AI574" s="10"/>
      <c r="AJ574" s="11" t="e">
        <f t="shared" ca="1" si="381"/>
        <v>#NAME?</v>
      </c>
      <c r="AK574" s="8" t="e">
        <f t="shared" ca="1" si="403"/>
        <v>#NAME?</v>
      </c>
      <c r="AN574" s="8">
        <f t="shared" si="383"/>
        <v>6764</v>
      </c>
      <c r="AO574" s="19" t="e" cm="1">
        <f t="array" aca="1" ref="AO574" ca="1">INDIRECT("V"&amp;($AN574+10-$AQ$2)) - INDIRECT("V"&amp;($AN574+10))</f>
        <v>#DIV/0!</v>
      </c>
      <c r="AP574" s="19" t="e" cm="1">
        <f t="array" aca="1" ref="AP574" ca="1">INDIRECT("W"&amp;($AN574+10-$AQ$2)) - INDIRECT("W"&amp;($AN574+10))</f>
        <v>#DIV/0!</v>
      </c>
      <c r="AQ574" s="19" t="e" cm="1">
        <f t="array" aca="1" ref="AQ574" ca="1">INDIRECT("X"&amp;($AN574+10-$AQ$2)) - INDIRECT("X"&amp;($AN574+10))</f>
        <v>#DIV/0!</v>
      </c>
      <c r="AR574" s="19" t="e" cm="1">
        <f t="array" aca="1" ref="AR574" ca="1">INDIRECT("Y"&amp;($AN574+10-$AQ$2)) - INDIRECT("Y"&amp;($AN574+10))</f>
        <v>#DIV/0!</v>
      </c>
      <c r="AS574" s="8" t="e" cm="1">
        <f t="array" aca="1" ref="AS574" ca="1">INDIRECT("AD"&amp;($AN574+10-$AQ$2))</f>
        <v>#NAME?</v>
      </c>
      <c r="AU574" s="12" t="e">
        <f t="shared" ca="1" si="382"/>
        <v>#NAME?</v>
      </c>
      <c r="AV574" s="8" t="e">
        <f t="shared" ca="1" si="391"/>
        <v>#NAME?</v>
      </c>
      <c r="AW574" s="8" t="e">
        <f t="shared" ca="1" si="392"/>
        <v>#NAME?</v>
      </c>
      <c r="AX574" s="8" t="e" cm="1">
        <f t="array" aca="1" ref="AX574" ca="1">AW574 - dECuCon4C(AV574)</f>
        <v>#NAME?</v>
      </c>
      <c r="AY574" s="8" t="e" cm="1">
        <f t="array" aca="1" ref="AY574" ca="1">dECuCon4C(AV574)</f>
        <v>#VALUE!</v>
      </c>
      <c r="AZ574" s="8"/>
      <c r="BA574" s="13" t="e">
        <f t="shared" ca="1" si="393"/>
        <v>#NAME?</v>
      </c>
    </row>
    <row r="575" spans="22:53" x14ac:dyDescent="0.25">
      <c r="V575" s="8" t="e">
        <f t="shared" ref="V575:V582" si="418">AVERAGE(D575:E575)</f>
        <v>#DIV/0!</v>
      </c>
      <c r="W575" s="8" t="e">
        <f t="shared" ref="W575:W582" si="419">AVERAGE(F575:G575)</f>
        <v>#DIV/0!</v>
      </c>
      <c r="X575" s="8" t="e">
        <f t="shared" ref="X575:X582" si="420">AVERAGE(H575:I575)</f>
        <v>#DIV/0!</v>
      </c>
      <c r="Y575" s="8" t="e">
        <f t="shared" ref="Y575:Y582" si="421">AVERAGE(J575:K575)</f>
        <v>#DIV/0!</v>
      </c>
      <c r="Z575" s="8"/>
      <c r="AA575" s="8"/>
      <c r="AD575" s="9" t="e" cm="1">
        <f t="array" aca="1" ref="AD575" ca="1">Tgost2009(C575/100.0557)+273.15</f>
        <v>#NAME?</v>
      </c>
      <c r="AE575" s="8" t="e">
        <f t="shared" ca="1" si="401"/>
        <v>#NAME?</v>
      </c>
      <c r="AF575" s="8" t="e">
        <f t="shared" ca="1" si="402"/>
        <v>#NAME?</v>
      </c>
      <c r="AG575" s="8" t="e" cm="1">
        <f t="array" aca="1" ref="AG575" ca="1">AF575-dECuCon4C(AE575)</f>
        <v>#NAME?</v>
      </c>
      <c r="AH575" s="8" t="e" cm="1">
        <f t="array" aca="1" ref="AH575" ca="1">dECuCon4C(AE575)</f>
        <v>#VALUE!</v>
      </c>
      <c r="AI575" s="10" t="e">
        <f t="shared" ref="AI575:AI582" ca="1" si="422">(W575-V575)/(AF575-AG575)*10^(6)</f>
        <v>#DIV/0!</v>
      </c>
      <c r="AJ575" s="11" t="e">
        <f t="shared" ca="1" si="381"/>
        <v>#NAME?</v>
      </c>
      <c r="AK575" s="8" t="e">
        <f t="shared" ca="1" si="403"/>
        <v>#NAME?</v>
      </c>
      <c r="AN575" s="8">
        <f t="shared" si="383"/>
        <v>6776</v>
      </c>
      <c r="AO575" s="19" t="e" cm="1">
        <f t="array" aca="1" ref="AO575" ca="1">INDIRECT("V"&amp;($AN575+10-$AQ$2)) - INDIRECT("V"&amp;($AN575+10))</f>
        <v>#DIV/0!</v>
      </c>
      <c r="AP575" s="19" t="e" cm="1">
        <f t="array" aca="1" ref="AP575" ca="1">INDIRECT("W"&amp;($AN575+10-$AQ$2)) - INDIRECT("W"&amp;($AN575+10))</f>
        <v>#DIV/0!</v>
      </c>
      <c r="AQ575" s="19" t="e" cm="1">
        <f t="array" aca="1" ref="AQ575" ca="1">INDIRECT("X"&amp;($AN575+10-$AQ$2)) - INDIRECT("X"&amp;($AN575+10))</f>
        <v>#DIV/0!</v>
      </c>
      <c r="AR575" s="19" t="e" cm="1">
        <f t="array" aca="1" ref="AR575" ca="1">INDIRECT("Y"&amp;($AN575+10-$AQ$2)) - INDIRECT("Y"&amp;($AN575+10))</f>
        <v>#DIV/0!</v>
      </c>
      <c r="AS575" s="8" t="e" cm="1">
        <f t="array" aca="1" ref="AS575" ca="1">INDIRECT("AD"&amp;($AN575+10-$AQ$2))</f>
        <v>#NAME?</v>
      </c>
      <c r="AU575" s="12" t="e">
        <f t="shared" ca="1" si="382"/>
        <v>#NAME?</v>
      </c>
      <c r="AV575" s="8" t="e">
        <f t="shared" ca="1" si="391"/>
        <v>#NAME?</v>
      </c>
      <c r="AW575" s="8" t="e">
        <f t="shared" ca="1" si="392"/>
        <v>#NAME?</v>
      </c>
      <c r="AX575" s="8" t="e" cm="1">
        <f t="array" aca="1" ref="AX575" ca="1">AW575 - dECuCon4C(AV575)</f>
        <v>#NAME?</v>
      </c>
      <c r="AY575" s="8" t="e" cm="1">
        <f t="array" aca="1" ref="AY575" ca="1">dECuCon4C(AV575)</f>
        <v>#VALUE!</v>
      </c>
      <c r="AZ575" s="8"/>
      <c r="BA575" s="13" t="e">
        <f t="shared" ca="1" si="393"/>
        <v>#NAME?</v>
      </c>
    </row>
    <row r="576" spans="22:53" x14ac:dyDescent="0.25">
      <c r="V576" s="8" t="e">
        <f t="shared" si="418"/>
        <v>#DIV/0!</v>
      </c>
      <c r="W576" s="8" t="e">
        <f t="shared" si="419"/>
        <v>#DIV/0!</v>
      </c>
      <c r="X576" s="8" t="e">
        <f t="shared" si="420"/>
        <v>#DIV/0!</v>
      </c>
      <c r="Y576" s="8" t="e">
        <f t="shared" si="421"/>
        <v>#DIV/0!</v>
      </c>
      <c r="Z576" s="8"/>
      <c r="AA576" s="8"/>
      <c r="AD576" s="9" t="e" cm="1">
        <f t="array" aca="1" ref="AD576" ca="1">Tgost2009(C576/100.0557)+273.15</f>
        <v>#NAME?</v>
      </c>
      <c r="AE576" s="8" t="e">
        <f t="shared" ca="1" si="401"/>
        <v>#NAME?</v>
      </c>
      <c r="AF576" s="8" t="e">
        <f t="shared" ca="1" si="402"/>
        <v>#NAME?</v>
      </c>
      <c r="AG576" s="8" t="e" cm="1">
        <f t="array" aca="1" ref="AG576" ca="1">AF576-dECuCon4C(AE576)</f>
        <v>#NAME?</v>
      </c>
      <c r="AH576" s="8" t="e" cm="1">
        <f t="array" aca="1" ref="AH576" ca="1">dECuCon4C(AE576)</f>
        <v>#VALUE!</v>
      </c>
      <c r="AI576" s="10" t="e">
        <f t="shared" ca="1" si="422"/>
        <v>#DIV/0!</v>
      </c>
      <c r="AJ576" s="11" t="e">
        <f t="shared" ca="1" si="381"/>
        <v>#NAME?</v>
      </c>
      <c r="AK576" s="8" t="e">
        <f t="shared" ca="1" si="403"/>
        <v>#NAME?</v>
      </c>
      <c r="AN576" s="8">
        <f t="shared" si="383"/>
        <v>6788</v>
      </c>
      <c r="AO576" s="19" t="e" cm="1">
        <f t="array" aca="1" ref="AO576" ca="1">INDIRECT("V"&amp;($AN576+10-$AQ$2)) - INDIRECT("V"&amp;($AN576+10))</f>
        <v>#DIV/0!</v>
      </c>
      <c r="AP576" s="19" t="e" cm="1">
        <f t="array" aca="1" ref="AP576" ca="1">INDIRECT("W"&amp;($AN576+10-$AQ$2)) - INDIRECT("W"&amp;($AN576+10))</f>
        <v>#DIV/0!</v>
      </c>
      <c r="AQ576" s="19" t="e" cm="1">
        <f t="array" aca="1" ref="AQ576" ca="1">INDIRECT("X"&amp;($AN576+10-$AQ$2)) - INDIRECT("X"&amp;($AN576+10))</f>
        <v>#DIV/0!</v>
      </c>
      <c r="AR576" s="19" t="e" cm="1">
        <f t="array" aca="1" ref="AR576" ca="1">INDIRECT("Y"&amp;($AN576+10-$AQ$2)) - INDIRECT("Y"&amp;($AN576+10))</f>
        <v>#DIV/0!</v>
      </c>
      <c r="AS576" s="8" t="e" cm="1">
        <f t="array" aca="1" ref="AS576" ca="1">INDIRECT("AD"&amp;($AN576+10-$AQ$2))</f>
        <v>#NAME?</v>
      </c>
      <c r="AU576" s="12" t="e">
        <f t="shared" ca="1" si="382"/>
        <v>#NAME?</v>
      </c>
      <c r="AV576" s="8" t="e">
        <f t="shared" ca="1" si="391"/>
        <v>#NAME?</v>
      </c>
      <c r="AW576" s="8" t="e">
        <f t="shared" ca="1" si="392"/>
        <v>#NAME?</v>
      </c>
      <c r="AX576" s="8" t="e" cm="1">
        <f t="array" aca="1" ref="AX576" ca="1">AW576 - dECuCon4C(AV576)</f>
        <v>#NAME?</v>
      </c>
      <c r="AY576" s="8" t="e" cm="1">
        <f t="array" aca="1" ref="AY576" ca="1">dECuCon4C(AV576)</f>
        <v>#VALUE!</v>
      </c>
      <c r="AZ576" s="8"/>
      <c r="BA576" s="13" t="e">
        <f t="shared" ca="1" si="393"/>
        <v>#NAME?</v>
      </c>
    </row>
    <row r="577" spans="22:53" x14ac:dyDescent="0.25">
      <c r="V577" s="8" t="e">
        <f t="shared" si="418"/>
        <v>#DIV/0!</v>
      </c>
      <c r="W577" s="8" t="e">
        <f t="shared" si="419"/>
        <v>#DIV/0!</v>
      </c>
      <c r="X577" s="8" t="e">
        <f t="shared" si="420"/>
        <v>#DIV/0!</v>
      </c>
      <c r="Y577" s="8" t="e">
        <f t="shared" si="421"/>
        <v>#DIV/0!</v>
      </c>
      <c r="Z577" s="8"/>
      <c r="AA577" s="8"/>
      <c r="AD577" s="9" t="e" cm="1">
        <f t="array" aca="1" ref="AD577" ca="1">Tgost2009(C577/100.0557)+273.15</f>
        <v>#NAME?</v>
      </c>
      <c r="AE577" s="8" t="e">
        <f t="shared" ca="1" si="401"/>
        <v>#NAME?</v>
      </c>
      <c r="AF577" s="8" t="e">
        <f t="shared" ca="1" si="402"/>
        <v>#NAME?</v>
      </c>
      <c r="AG577" s="8" t="e" cm="1">
        <f t="array" aca="1" ref="AG577" ca="1">AF577-dECuCon4C(AE577)</f>
        <v>#NAME?</v>
      </c>
      <c r="AH577" s="8" t="e" cm="1">
        <f t="array" aca="1" ref="AH577" ca="1">dECuCon4C(AE577)</f>
        <v>#VALUE!</v>
      </c>
      <c r="AI577" s="10" t="e">
        <f t="shared" ca="1" si="422"/>
        <v>#DIV/0!</v>
      </c>
      <c r="AJ577" s="11" t="e">
        <f t="shared" ca="1" si="381"/>
        <v>#NAME?</v>
      </c>
      <c r="AK577" s="8" t="e">
        <f t="shared" ca="1" si="403"/>
        <v>#NAME?</v>
      </c>
      <c r="AN577" s="8">
        <f t="shared" si="383"/>
        <v>6800</v>
      </c>
      <c r="AO577" s="19" t="e" cm="1">
        <f t="array" aca="1" ref="AO577" ca="1">INDIRECT("V"&amp;($AN577+10-$AQ$2)) - INDIRECT("V"&amp;($AN577+10))</f>
        <v>#DIV/0!</v>
      </c>
      <c r="AP577" s="19" t="e" cm="1">
        <f t="array" aca="1" ref="AP577" ca="1">INDIRECT("W"&amp;($AN577+10-$AQ$2)) - INDIRECT("W"&amp;($AN577+10))</f>
        <v>#DIV/0!</v>
      </c>
      <c r="AQ577" s="19" t="e" cm="1">
        <f t="array" aca="1" ref="AQ577" ca="1">INDIRECT("X"&amp;($AN577+10-$AQ$2)) - INDIRECT("X"&amp;($AN577+10))</f>
        <v>#DIV/0!</v>
      </c>
      <c r="AR577" s="19" t="e" cm="1">
        <f t="array" aca="1" ref="AR577" ca="1">INDIRECT("Y"&amp;($AN577+10-$AQ$2)) - INDIRECT("Y"&amp;($AN577+10))</f>
        <v>#DIV/0!</v>
      </c>
      <c r="AS577" s="8" t="e" cm="1">
        <f t="array" aca="1" ref="AS577" ca="1">INDIRECT("AD"&amp;($AN577+10-$AQ$2))</f>
        <v>#NAME?</v>
      </c>
      <c r="AU577" s="12" t="e">
        <f t="shared" ca="1" si="382"/>
        <v>#NAME?</v>
      </c>
      <c r="AV577" s="8" t="e">
        <f t="shared" ca="1" si="391"/>
        <v>#NAME?</v>
      </c>
      <c r="AW577" s="8" t="e">
        <f t="shared" ca="1" si="392"/>
        <v>#NAME?</v>
      </c>
      <c r="AX577" s="8" t="e" cm="1">
        <f t="array" aca="1" ref="AX577" ca="1">AW577 - dECuCon4C(AV577)</f>
        <v>#NAME?</v>
      </c>
      <c r="AY577" s="8" t="e" cm="1">
        <f t="array" aca="1" ref="AY577" ca="1">dECuCon4C(AV577)</f>
        <v>#VALUE!</v>
      </c>
      <c r="AZ577" s="8"/>
      <c r="BA577" s="13" t="e">
        <f t="shared" ca="1" si="393"/>
        <v>#NAME?</v>
      </c>
    </row>
    <row r="578" spans="22:53" x14ac:dyDescent="0.25">
      <c r="V578" s="8" t="e">
        <f t="shared" si="418"/>
        <v>#DIV/0!</v>
      </c>
      <c r="W578" s="8" t="e">
        <f t="shared" si="419"/>
        <v>#DIV/0!</v>
      </c>
      <c r="X578" s="8" t="e">
        <f t="shared" si="420"/>
        <v>#DIV/0!</v>
      </c>
      <c r="Y578" s="8" t="e">
        <f t="shared" si="421"/>
        <v>#DIV/0!</v>
      </c>
      <c r="Z578" s="8"/>
      <c r="AA578" s="8"/>
      <c r="AD578" s="9" t="e" cm="1">
        <f t="array" aca="1" ref="AD578" ca="1">Tgost2009(C578/100.0557)+273.15</f>
        <v>#NAME?</v>
      </c>
      <c r="AE578" s="8" t="e">
        <f t="shared" ca="1" si="401"/>
        <v>#NAME?</v>
      </c>
      <c r="AF578" s="8" t="e">
        <f t="shared" ca="1" si="402"/>
        <v>#NAME?</v>
      </c>
      <c r="AG578" s="8" t="e" cm="1">
        <f t="array" aca="1" ref="AG578" ca="1">AF578-dECuCon4C(AE578)</f>
        <v>#NAME?</v>
      </c>
      <c r="AH578" s="8" t="e" cm="1">
        <f t="array" aca="1" ref="AH578" ca="1">dECuCon4C(AE578)</f>
        <v>#VALUE!</v>
      </c>
      <c r="AI578" s="10" t="e">
        <f t="shared" ca="1" si="422"/>
        <v>#DIV/0!</v>
      </c>
      <c r="AJ578" s="11" t="e">
        <f t="shared" ca="1" si="381"/>
        <v>#NAME?</v>
      </c>
      <c r="AK578" s="8" t="e">
        <f t="shared" ca="1" si="403"/>
        <v>#NAME?</v>
      </c>
      <c r="AN578" s="8">
        <f t="shared" si="383"/>
        <v>6812</v>
      </c>
      <c r="AO578" s="19" t="e" cm="1">
        <f t="array" aca="1" ref="AO578" ca="1">INDIRECT("V"&amp;($AN578+10-$AQ$2)) - INDIRECT("V"&amp;($AN578+10))</f>
        <v>#DIV/0!</v>
      </c>
      <c r="AP578" s="19" t="e" cm="1">
        <f t="array" aca="1" ref="AP578" ca="1">INDIRECT("W"&amp;($AN578+10-$AQ$2)) - INDIRECT("W"&amp;($AN578+10))</f>
        <v>#DIV/0!</v>
      </c>
      <c r="AQ578" s="19" t="e" cm="1">
        <f t="array" aca="1" ref="AQ578" ca="1">INDIRECT("X"&amp;($AN578+10-$AQ$2)) - INDIRECT("X"&amp;($AN578+10))</f>
        <v>#DIV/0!</v>
      </c>
      <c r="AR578" s="19" t="e" cm="1">
        <f t="array" aca="1" ref="AR578" ca="1">INDIRECT("Y"&amp;($AN578+10-$AQ$2)) - INDIRECT("Y"&amp;($AN578+10))</f>
        <v>#DIV/0!</v>
      </c>
      <c r="AS578" s="8" t="e" cm="1">
        <f t="array" aca="1" ref="AS578" ca="1">INDIRECT("AD"&amp;($AN578+10-$AQ$2))</f>
        <v>#NAME?</v>
      </c>
      <c r="AU578" s="12" t="e">
        <f t="shared" ca="1" si="382"/>
        <v>#NAME?</v>
      </c>
      <c r="AV578" s="8" t="e">
        <f t="shared" ca="1" si="391"/>
        <v>#NAME?</v>
      </c>
      <c r="AW578" s="8" t="e">
        <f t="shared" ca="1" si="392"/>
        <v>#NAME?</v>
      </c>
      <c r="AX578" s="8" t="e" cm="1">
        <f t="array" aca="1" ref="AX578" ca="1">AW578 - dECuCon4C(AV578)</f>
        <v>#NAME?</v>
      </c>
      <c r="AY578" s="8" t="e" cm="1">
        <f t="array" aca="1" ref="AY578" ca="1">dECuCon4C(AV578)</f>
        <v>#VALUE!</v>
      </c>
      <c r="AZ578" s="8"/>
      <c r="BA578" s="13" t="e">
        <f t="shared" ca="1" si="393"/>
        <v>#NAME?</v>
      </c>
    </row>
    <row r="579" spans="22:53" x14ac:dyDescent="0.25">
      <c r="V579" s="8" t="e">
        <f t="shared" si="418"/>
        <v>#DIV/0!</v>
      </c>
      <c r="W579" s="8" t="e">
        <f t="shared" si="419"/>
        <v>#DIV/0!</v>
      </c>
      <c r="X579" s="8" t="e">
        <f t="shared" si="420"/>
        <v>#DIV/0!</v>
      </c>
      <c r="Y579" s="8" t="e">
        <f t="shared" si="421"/>
        <v>#DIV/0!</v>
      </c>
      <c r="Z579" s="8"/>
      <c r="AA579" s="8"/>
      <c r="AD579" s="9" t="e" cm="1">
        <f t="array" aca="1" ref="AD579" ca="1">Tgost2009(C579/100.0557)+273.15</f>
        <v>#NAME?</v>
      </c>
      <c r="AE579" s="8" t="e">
        <f t="shared" ca="1" si="401"/>
        <v>#NAME?</v>
      </c>
      <c r="AF579" s="8" t="e">
        <f t="shared" ca="1" si="402"/>
        <v>#NAME?</v>
      </c>
      <c r="AG579" s="8" t="e" cm="1">
        <f t="array" aca="1" ref="AG579" ca="1">AF579-dECuCon4C(AE579)</f>
        <v>#NAME?</v>
      </c>
      <c r="AH579" s="8" t="e" cm="1">
        <f t="array" aca="1" ref="AH579" ca="1">dECuCon4C(AE579)</f>
        <v>#VALUE!</v>
      </c>
      <c r="AI579" s="10" t="e">
        <f t="shared" ca="1" si="422"/>
        <v>#DIV/0!</v>
      </c>
      <c r="AJ579" s="11" t="e">
        <f t="shared" ca="1" si="381"/>
        <v>#NAME?</v>
      </c>
      <c r="AK579" s="8" t="e">
        <f t="shared" ca="1" si="403"/>
        <v>#NAME?</v>
      </c>
      <c r="AN579" s="8">
        <f t="shared" si="383"/>
        <v>6824</v>
      </c>
      <c r="AO579" s="19" t="e" cm="1">
        <f t="array" aca="1" ref="AO579" ca="1">INDIRECT("V"&amp;($AN579+10-$AQ$2)) - INDIRECT("V"&amp;($AN579+10))</f>
        <v>#DIV/0!</v>
      </c>
      <c r="AP579" s="19" t="e" cm="1">
        <f t="array" aca="1" ref="AP579" ca="1">INDIRECT("W"&amp;($AN579+10-$AQ$2)) - INDIRECT("W"&amp;($AN579+10))</f>
        <v>#DIV/0!</v>
      </c>
      <c r="AQ579" s="19" t="e" cm="1">
        <f t="array" aca="1" ref="AQ579" ca="1">INDIRECT("X"&amp;($AN579+10-$AQ$2)) - INDIRECT("X"&amp;($AN579+10))</f>
        <v>#DIV/0!</v>
      </c>
      <c r="AR579" s="19" t="e" cm="1">
        <f t="array" aca="1" ref="AR579" ca="1">INDIRECT("Y"&amp;($AN579+10-$AQ$2)) - INDIRECT("Y"&amp;($AN579+10))</f>
        <v>#DIV/0!</v>
      </c>
      <c r="AS579" s="8" t="e" cm="1">
        <f t="array" aca="1" ref="AS579" ca="1">INDIRECT("AD"&amp;($AN579+10-$AQ$2))</f>
        <v>#NAME?</v>
      </c>
      <c r="AU579" s="12" t="e">
        <f t="shared" ca="1" si="382"/>
        <v>#NAME?</v>
      </c>
      <c r="AV579" s="8" t="e">
        <f t="shared" ca="1" si="391"/>
        <v>#NAME?</v>
      </c>
      <c r="AW579" s="8" t="e">
        <f t="shared" ca="1" si="392"/>
        <v>#NAME?</v>
      </c>
      <c r="AX579" s="8" t="e" cm="1">
        <f t="array" aca="1" ref="AX579" ca="1">AW579 - dECuCon4C(AV579)</f>
        <v>#NAME?</v>
      </c>
      <c r="AY579" s="8" t="e" cm="1">
        <f t="array" aca="1" ref="AY579" ca="1">dECuCon4C(AV579)</f>
        <v>#VALUE!</v>
      </c>
      <c r="AZ579" s="8"/>
      <c r="BA579" s="13" t="e">
        <f t="shared" ca="1" si="393"/>
        <v>#NAME?</v>
      </c>
    </row>
    <row r="580" spans="22:53" x14ac:dyDescent="0.25">
      <c r="V580" s="8" t="e">
        <f t="shared" si="418"/>
        <v>#DIV/0!</v>
      </c>
      <c r="W580" s="8" t="e">
        <f t="shared" si="419"/>
        <v>#DIV/0!</v>
      </c>
      <c r="X580" s="8" t="e">
        <f t="shared" si="420"/>
        <v>#DIV/0!</v>
      </c>
      <c r="Y580" s="8" t="e">
        <f t="shared" si="421"/>
        <v>#DIV/0!</v>
      </c>
      <c r="Z580" s="8"/>
      <c r="AA580" s="8"/>
      <c r="AD580" s="9" t="e" cm="1">
        <f t="array" aca="1" ref="AD580" ca="1">Tgost2009(C580/100.0557)+273.15</f>
        <v>#NAME?</v>
      </c>
      <c r="AE580" s="8" t="e">
        <f t="shared" ca="1" si="401"/>
        <v>#NAME?</v>
      </c>
      <c r="AF580" s="8" t="e">
        <f t="shared" ca="1" si="402"/>
        <v>#NAME?</v>
      </c>
      <c r="AG580" s="8" t="e" cm="1">
        <f t="array" aca="1" ref="AG580" ca="1">AF580-dECuCon4C(AE580)</f>
        <v>#NAME?</v>
      </c>
      <c r="AH580" s="8" t="e" cm="1">
        <f t="array" aca="1" ref="AH580" ca="1">dECuCon4C(AE580)</f>
        <v>#VALUE!</v>
      </c>
      <c r="AI580" s="10" t="e">
        <f t="shared" ca="1" si="422"/>
        <v>#DIV/0!</v>
      </c>
      <c r="AJ580" s="11" t="e">
        <f t="shared" ca="1" si="381"/>
        <v>#NAME?</v>
      </c>
      <c r="AK580" s="8" t="e">
        <f t="shared" ca="1" si="403"/>
        <v>#NAME?</v>
      </c>
      <c r="AN580" s="8">
        <f t="shared" si="383"/>
        <v>6836</v>
      </c>
      <c r="AO580" s="19" t="e" cm="1">
        <f t="array" aca="1" ref="AO580" ca="1">INDIRECT("V"&amp;($AN580+10-$AQ$2)) - INDIRECT("V"&amp;($AN580+10))</f>
        <v>#DIV/0!</v>
      </c>
      <c r="AP580" s="19" t="e" cm="1">
        <f t="array" aca="1" ref="AP580" ca="1">INDIRECT("W"&amp;($AN580+10-$AQ$2)) - INDIRECT("W"&amp;($AN580+10))</f>
        <v>#DIV/0!</v>
      </c>
      <c r="AQ580" s="19" t="e" cm="1">
        <f t="array" aca="1" ref="AQ580" ca="1">INDIRECT("X"&amp;($AN580+10-$AQ$2)) - INDIRECT("X"&amp;($AN580+10))</f>
        <v>#DIV/0!</v>
      </c>
      <c r="AR580" s="19" t="e" cm="1">
        <f t="array" aca="1" ref="AR580" ca="1">INDIRECT("Y"&amp;($AN580+10-$AQ$2)) - INDIRECT("Y"&amp;($AN580+10))</f>
        <v>#DIV/0!</v>
      </c>
      <c r="AS580" s="8" t="e" cm="1">
        <f t="array" aca="1" ref="AS580" ca="1">INDIRECT("AD"&amp;($AN580+10-$AQ$2))</f>
        <v>#NAME?</v>
      </c>
      <c r="AU580" s="12" t="e">
        <f t="shared" ca="1" si="382"/>
        <v>#NAME?</v>
      </c>
      <c r="AV580" s="8" t="e">
        <f t="shared" ca="1" si="391"/>
        <v>#NAME?</v>
      </c>
      <c r="AW580" s="8" t="e">
        <f t="shared" ca="1" si="392"/>
        <v>#NAME?</v>
      </c>
      <c r="AX580" s="8" t="e" cm="1">
        <f t="array" aca="1" ref="AX580" ca="1">AW580 - dECuCon4C(AV580)</f>
        <v>#NAME?</v>
      </c>
      <c r="AY580" s="8" t="e" cm="1">
        <f t="array" aca="1" ref="AY580" ca="1">dECuCon4C(AV580)</f>
        <v>#VALUE!</v>
      </c>
      <c r="AZ580" s="8"/>
      <c r="BA580" s="13" t="e">
        <f t="shared" ca="1" si="393"/>
        <v>#NAME?</v>
      </c>
    </row>
    <row r="581" spans="22:53" x14ac:dyDescent="0.25">
      <c r="V581" s="8" t="e">
        <f t="shared" si="418"/>
        <v>#DIV/0!</v>
      </c>
      <c r="W581" s="8" t="e">
        <f t="shared" si="419"/>
        <v>#DIV/0!</v>
      </c>
      <c r="X581" s="8" t="e">
        <f t="shared" si="420"/>
        <v>#DIV/0!</v>
      </c>
      <c r="Y581" s="8" t="e">
        <f t="shared" si="421"/>
        <v>#DIV/0!</v>
      </c>
      <c r="Z581" s="8"/>
      <c r="AA581" s="8"/>
      <c r="AD581" s="9" t="e" cm="1">
        <f t="array" aca="1" ref="AD581" ca="1">Tgost2009(C581/100.0557)+273.15</f>
        <v>#NAME?</v>
      </c>
      <c r="AE581" s="8" t="e">
        <f t="shared" ca="1" si="401"/>
        <v>#NAME?</v>
      </c>
      <c r="AF581" s="8" t="e">
        <f t="shared" ca="1" si="402"/>
        <v>#NAME?</v>
      </c>
      <c r="AG581" s="8" t="e" cm="1">
        <f t="array" aca="1" ref="AG581" ca="1">AF581-dECuCon4C(AE581)</f>
        <v>#NAME?</v>
      </c>
      <c r="AH581" s="8" t="e" cm="1">
        <f t="array" aca="1" ref="AH581" ca="1">dECuCon4C(AE581)</f>
        <v>#VALUE!</v>
      </c>
      <c r="AI581" s="10" t="e">
        <f t="shared" ca="1" si="422"/>
        <v>#DIV/0!</v>
      </c>
      <c r="AJ581" s="11" t="e">
        <f t="shared" ca="1" si="381"/>
        <v>#NAME?</v>
      </c>
      <c r="AK581" s="8" t="e">
        <f t="shared" ca="1" si="403"/>
        <v>#NAME?</v>
      </c>
      <c r="AN581" s="8">
        <f t="shared" si="383"/>
        <v>6848</v>
      </c>
      <c r="AO581" s="19" t="e" cm="1">
        <f t="array" aca="1" ref="AO581" ca="1">INDIRECT("V"&amp;($AN581+10-$AQ$2)) - INDIRECT("V"&amp;($AN581+10))</f>
        <v>#DIV/0!</v>
      </c>
      <c r="AP581" s="19" t="e" cm="1">
        <f t="array" aca="1" ref="AP581" ca="1">INDIRECT("W"&amp;($AN581+10-$AQ$2)) - INDIRECT("W"&amp;($AN581+10))</f>
        <v>#DIV/0!</v>
      </c>
      <c r="AQ581" s="19" t="e" cm="1">
        <f t="array" aca="1" ref="AQ581" ca="1">INDIRECT("X"&amp;($AN581+10-$AQ$2)) - INDIRECT("X"&amp;($AN581+10))</f>
        <v>#DIV/0!</v>
      </c>
      <c r="AR581" s="19" t="e" cm="1">
        <f t="array" aca="1" ref="AR581" ca="1">INDIRECT("Y"&amp;($AN581+10-$AQ$2)) - INDIRECT("Y"&amp;($AN581+10))</f>
        <v>#DIV/0!</v>
      </c>
      <c r="AS581" s="8" t="e" cm="1">
        <f t="array" aca="1" ref="AS581" ca="1">INDIRECT("AD"&amp;($AN581+10-$AQ$2))</f>
        <v>#NAME?</v>
      </c>
      <c r="AU581" s="12" t="e">
        <f t="shared" ca="1" si="382"/>
        <v>#NAME?</v>
      </c>
      <c r="AV581" s="8" t="e">
        <f t="shared" ca="1" si="391"/>
        <v>#NAME?</v>
      </c>
      <c r="AW581" s="8" t="e">
        <f t="shared" ca="1" si="392"/>
        <v>#NAME?</v>
      </c>
      <c r="AX581" s="8" t="e" cm="1">
        <f t="array" aca="1" ref="AX581" ca="1">AW581 - dECuCon4C(AV581)</f>
        <v>#NAME?</v>
      </c>
      <c r="AY581" s="8" t="e" cm="1">
        <f t="array" aca="1" ref="AY581" ca="1">dECuCon4C(AV581)</f>
        <v>#VALUE!</v>
      </c>
      <c r="AZ581" s="8"/>
      <c r="BA581" s="13" t="e">
        <f t="shared" ca="1" si="393"/>
        <v>#NAME?</v>
      </c>
    </row>
    <row r="582" spans="22:53" x14ac:dyDescent="0.25">
      <c r="V582" s="8" t="e">
        <f t="shared" si="418"/>
        <v>#DIV/0!</v>
      </c>
      <c r="W582" s="8" t="e">
        <f t="shared" si="419"/>
        <v>#DIV/0!</v>
      </c>
      <c r="X582" s="8" t="e">
        <f t="shared" si="420"/>
        <v>#DIV/0!</v>
      </c>
      <c r="Y582" s="8" t="e">
        <f t="shared" si="421"/>
        <v>#DIV/0!</v>
      </c>
      <c r="Z582" s="8"/>
      <c r="AA582" s="8"/>
      <c r="AD582" s="9" t="e" cm="1">
        <f t="array" aca="1" ref="AD582" ca="1">Tgost2009(C582/100.0557)+273.15</f>
        <v>#NAME?</v>
      </c>
      <c r="AE582" s="8" t="e">
        <f t="shared" ca="1" si="401"/>
        <v>#NAME?</v>
      </c>
      <c r="AF582" s="8" t="e">
        <f t="shared" ca="1" si="402"/>
        <v>#NAME?</v>
      </c>
      <c r="AG582" s="8" t="e" cm="1">
        <f t="array" aca="1" ref="AG582" ca="1">AF582-dECuCon4C(AE582)</f>
        <v>#NAME?</v>
      </c>
      <c r="AH582" s="8" t="e" cm="1">
        <f t="array" aca="1" ref="AH582" ca="1">dECuCon4C(AE582)</f>
        <v>#VALUE!</v>
      </c>
      <c r="AI582" s="10" t="e">
        <f t="shared" ca="1" si="422"/>
        <v>#DIV/0!</v>
      </c>
      <c r="AJ582" s="11" t="e">
        <f t="shared" ca="1" si="381"/>
        <v>#NAME?</v>
      </c>
      <c r="AK582" s="8" t="e">
        <f t="shared" ca="1" si="403"/>
        <v>#NAME?</v>
      </c>
      <c r="AN582" s="8">
        <f t="shared" si="383"/>
        <v>6860</v>
      </c>
      <c r="AO582" s="19" t="e" cm="1">
        <f t="array" aca="1" ref="AO582" ca="1">INDIRECT("V"&amp;($AN582+10-$AQ$2)) - INDIRECT("V"&amp;($AN582+10))</f>
        <v>#DIV/0!</v>
      </c>
      <c r="AP582" s="19" t="e" cm="1">
        <f t="array" aca="1" ref="AP582" ca="1">INDIRECT("W"&amp;($AN582+10-$AQ$2)) - INDIRECT("W"&amp;($AN582+10))</f>
        <v>#DIV/0!</v>
      </c>
      <c r="AQ582" s="19" t="e" cm="1">
        <f t="array" aca="1" ref="AQ582" ca="1">INDIRECT("X"&amp;($AN582+10-$AQ$2)) - INDIRECT("X"&amp;($AN582+10))</f>
        <v>#DIV/0!</v>
      </c>
      <c r="AR582" s="19" t="e" cm="1">
        <f t="array" aca="1" ref="AR582" ca="1">INDIRECT("Y"&amp;($AN582+10-$AQ$2)) - INDIRECT("Y"&amp;($AN582+10))</f>
        <v>#DIV/0!</v>
      </c>
      <c r="AS582" s="8" t="e" cm="1">
        <f t="array" aca="1" ref="AS582" ca="1">INDIRECT("AD"&amp;($AN582+10-$AQ$2))</f>
        <v>#NAME?</v>
      </c>
      <c r="AU582" s="12" t="e">
        <f t="shared" ca="1" si="382"/>
        <v>#NAME?</v>
      </c>
      <c r="AV582" s="8" t="e">
        <f t="shared" ca="1" si="391"/>
        <v>#NAME?</v>
      </c>
      <c r="AW582" s="8" t="e">
        <f t="shared" ca="1" si="392"/>
        <v>#NAME?</v>
      </c>
      <c r="AX582" s="8" t="e" cm="1">
        <f t="array" aca="1" ref="AX582" ca="1">AW582 - dECuCon4C(AV582)</f>
        <v>#NAME?</v>
      </c>
      <c r="AY582" s="8" t="e" cm="1">
        <f t="array" aca="1" ref="AY582" ca="1">dECuCon4C(AV582)</f>
        <v>#VALUE!</v>
      </c>
      <c r="AZ582" s="8"/>
      <c r="BA582" s="13" t="e">
        <f t="shared" ca="1" si="393"/>
        <v>#NAME?</v>
      </c>
    </row>
    <row r="583" spans="22:53" x14ac:dyDescent="0.25">
      <c r="V583" s="8"/>
      <c r="W583" s="8"/>
      <c r="X583" s="8"/>
      <c r="Y583" s="8"/>
      <c r="Z583" s="8" t="e">
        <f t="shared" ref="Z583:Z586" si="423">AVERAGE(L583:M583)</f>
        <v>#DIV/0!</v>
      </c>
      <c r="AA583" s="8" t="e">
        <f t="shared" ref="AA583:AA586" si="424">AVERAGE(N583:O583)</f>
        <v>#DIV/0!</v>
      </c>
      <c r="AD583" s="9" t="e" cm="1">
        <f t="array" aca="1" ref="AD583" ca="1">Tgost2009(C583/100.0557)+273.15</f>
        <v>#NAME?</v>
      </c>
      <c r="AE583" s="8" t="e">
        <f t="shared" ca="1" si="401"/>
        <v>#NAME?</v>
      </c>
      <c r="AF583" s="8" t="e">
        <f t="shared" ca="1" si="402"/>
        <v>#NAME?</v>
      </c>
      <c r="AG583" s="8" t="e" cm="1">
        <f t="array" aca="1" ref="AG583" ca="1">AF583-dECuCon4C(AE583)</f>
        <v>#NAME?</v>
      </c>
      <c r="AH583" s="8" t="e" cm="1">
        <f t="array" aca="1" ref="AH583" ca="1">dECuCon4C(AE583)</f>
        <v>#VALUE!</v>
      </c>
      <c r="AI583" s="10"/>
      <c r="AJ583" s="11" t="e">
        <f t="shared" ca="1" si="381"/>
        <v>#NAME?</v>
      </c>
      <c r="AK583" s="8" t="e">
        <f t="shared" ca="1" si="403"/>
        <v>#NAME?</v>
      </c>
      <c r="AN583" s="8">
        <f t="shared" si="383"/>
        <v>6872</v>
      </c>
      <c r="AO583" s="19" t="e" cm="1">
        <f t="array" aca="1" ref="AO583" ca="1">INDIRECT("V"&amp;($AN583+10-$AQ$2)) - INDIRECT("V"&amp;($AN583+10))</f>
        <v>#DIV/0!</v>
      </c>
      <c r="AP583" s="19" t="e" cm="1">
        <f t="array" aca="1" ref="AP583" ca="1">INDIRECT("W"&amp;($AN583+10-$AQ$2)) - INDIRECT("W"&amp;($AN583+10))</f>
        <v>#DIV/0!</v>
      </c>
      <c r="AQ583" s="19" t="e" cm="1">
        <f t="array" aca="1" ref="AQ583" ca="1">INDIRECT("X"&amp;($AN583+10-$AQ$2)) - INDIRECT("X"&amp;($AN583+10))</f>
        <v>#DIV/0!</v>
      </c>
      <c r="AR583" s="19" t="e" cm="1">
        <f t="array" aca="1" ref="AR583" ca="1">INDIRECT("Y"&amp;($AN583+10-$AQ$2)) - INDIRECT("Y"&amp;($AN583+10))</f>
        <v>#DIV/0!</v>
      </c>
      <c r="AS583" s="8" t="e" cm="1">
        <f t="array" aca="1" ref="AS583" ca="1">INDIRECT("AD"&amp;($AN583+10-$AQ$2))</f>
        <v>#NAME?</v>
      </c>
      <c r="AU583" s="12" t="e">
        <f t="shared" ca="1" si="382"/>
        <v>#NAME?</v>
      </c>
      <c r="AV583" s="8" t="e">
        <f t="shared" ca="1" si="391"/>
        <v>#NAME?</v>
      </c>
      <c r="AW583" s="8" t="e">
        <f t="shared" ca="1" si="392"/>
        <v>#NAME?</v>
      </c>
      <c r="AX583" s="8" t="e" cm="1">
        <f t="array" aca="1" ref="AX583" ca="1">AW583 - dECuCon4C(AV583)</f>
        <v>#NAME?</v>
      </c>
      <c r="AY583" s="8" t="e" cm="1">
        <f t="array" aca="1" ref="AY583" ca="1">dECuCon4C(AV583)</f>
        <v>#VALUE!</v>
      </c>
      <c r="AZ583" s="8"/>
      <c r="BA583" s="13" t="e">
        <f t="shared" ca="1" si="393"/>
        <v>#NAME?</v>
      </c>
    </row>
    <row r="584" spans="22:53" x14ac:dyDescent="0.25">
      <c r="V584" s="8"/>
      <c r="W584" s="8"/>
      <c r="X584" s="8"/>
      <c r="Y584" s="8"/>
      <c r="Z584" s="8" t="e">
        <f t="shared" si="423"/>
        <v>#DIV/0!</v>
      </c>
      <c r="AA584" s="8" t="e">
        <f t="shared" si="424"/>
        <v>#DIV/0!</v>
      </c>
      <c r="AD584" s="9" t="e" cm="1">
        <f t="array" aca="1" ref="AD584" ca="1">Tgost2009(C584/100.0557)+273.15</f>
        <v>#NAME?</v>
      </c>
      <c r="AE584" s="8" t="e">
        <f t="shared" ca="1" si="401"/>
        <v>#NAME?</v>
      </c>
      <c r="AF584" s="8" t="e">
        <f t="shared" ca="1" si="402"/>
        <v>#NAME?</v>
      </c>
      <c r="AG584" s="8" t="e" cm="1">
        <f t="array" aca="1" ref="AG584" ca="1">AF584-dECuCon4C(AE584)</f>
        <v>#NAME?</v>
      </c>
      <c r="AH584" s="8" t="e" cm="1">
        <f t="array" aca="1" ref="AH584" ca="1">dECuCon4C(AE584)</f>
        <v>#VALUE!</v>
      </c>
      <c r="AI584" s="10"/>
      <c r="AJ584" s="11" t="e">
        <f t="shared" ca="1" si="381"/>
        <v>#NAME?</v>
      </c>
      <c r="AK584" s="8" t="e">
        <f t="shared" ca="1" si="403"/>
        <v>#NAME?</v>
      </c>
      <c r="AN584" s="8">
        <f t="shared" si="383"/>
        <v>6884</v>
      </c>
      <c r="AO584" s="19" t="e" cm="1">
        <f t="array" aca="1" ref="AO584" ca="1">INDIRECT("V"&amp;($AN584+10-$AQ$2)) - INDIRECT("V"&amp;($AN584+10))</f>
        <v>#DIV/0!</v>
      </c>
      <c r="AP584" s="19" t="e" cm="1">
        <f t="array" aca="1" ref="AP584" ca="1">INDIRECT("W"&amp;($AN584+10-$AQ$2)) - INDIRECT("W"&amp;($AN584+10))</f>
        <v>#DIV/0!</v>
      </c>
      <c r="AQ584" s="19" t="e" cm="1">
        <f t="array" aca="1" ref="AQ584" ca="1">INDIRECT("X"&amp;($AN584+10-$AQ$2)) - INDIRECT("X"&amp;($AN584+10))</f>
        <v>#DIV/0!</v>
      </c>
      <c r="AR584" s="19" t="e" cm="1">
        <f t="array" aca="1" ref="AR584" ca="1">INDIRECT("Y"&amp;($AN584+10-$AQ$2)) - INDIRECT("Y"&amp;($AN584+10))</f>
        <v>#DIV/0!</v>
      </c>
      <c r="AS584" s="8" t="e" cm="1">
        <f t="array" aca="1" ref="AS584" ca="1">INDIRECT("AD"&amp;($AN584+10-$AQ$2))</f>
        <v>#NAME?</v>
      </c>
      <c r="AU584" s="12" t="e">
        <f t="shared" ca="1" si="382"/>
        <v>#NAME?</v>
      </c>
      <c r="AV584" s="8" t="e">
        <f t="shared" ca="1" si="391"/>
        <v>#NAME?</v>
      </c>
      <c r="AW584" s="8" t="e">
        <f t="shared" ca="1" si="392"/>
        <v>#NAME?</v>
      </c>
      <c r="AX584" s="8" t="e" cm="1">
        <f t="array" aca="1" ref="AX584" ca="1">AW584 - dECuCon4C(AV584)</f>
        <v>#NAME?</v>
      </c>
      <c r="AY584" s="8" t="e" cm="1">
        <f t="array" aca="1" ref="AY584" ca="1">dECuCon4C(AV584)</f>
        <v>#VALUE!</v>
      </c>
      <c r="AZ584" s="8"/>
      <c r="BA584" s="13" t="e">
        <f t="shared" ca="1" si="393"/>
        <v>#NAME?</v>
      </c>
    </row>
    <row r="585" spans="22:53" x14ac:dyDescent="0.25">
      <c r="V585" s="8"/>
      <c r="W585" s="8"/>
      <c r="X585" s="8"/>
      <c r="Y585" s="8"/>
      <c r="Z585" s="8" t="e">
        <f t="shared" si="423"/>
        <v>#DIV/0!</v>
      </c>
      <c r="AA585" s="8" t="e">
        <f t="shared" si="424"/>
        <v>#DIV/0!</v>
      </c>
      <c r="AD585" s="9" t="e" cm="1">
        <f t="array" aca="1" ref="AD585" ca="1">Tgost2009(C585/100.0557)+273.15</f>
        <v>#NAME?</v>
      </c>
      <c r="AE585" s="8" t="e">
        <f t="shared" ca="1" si="401"/>
        <v>#NAME?</v>
      </c>
      <c r="AF585" s="8" t="e">
        <f t="shared" ca="1" si="402"/>
        <v>#NAME?</v>
      </c>
      <c r="AG585" s="8" t="e" cm="1">
        <f t="array" aca="1" ref="AG585" ca="1">AF585-dECuCon4C(AE585)</f>
        <v>#NAME?</v>
      </c>
      <c r="AH585" s="8" t="e" cm="1">
        <f t="array" aca="1" ref="AH585" ca="1">dECuCon4C(AE585)</f>
        <v>#VALUE!</v>
      </c>
      <c r="AI585" s="10"/>
      <c r="AJ585" s="11" t="e">
        <f t="shared" ca="1" si="381"/>
        <v>#NAME?</v>
      </c>
      <c r="AK585" s="8" t="e">
        <f t="shared" ca="1" si="403"/>
        <v>#NAME?</v>
      </c>
      <c r="AN585" s="8">
        <f t="shared" si="383"/>
        <v>6896</v>
      </c>
      <c r="AO585" s="19" t="e" cm="1">
        <f t="array" aca="1" ref="AO585" ca="1">INDIRECT("V"&amp;($AN585+10-$AQ$2)) - INDIRECT("V"&amp;($AN585+10))</f>
        <v>#DIV/0!</v>
      </c>
      <c r="AP585" s="19" t="e" cm="1">
        <f t="array" aca="1" ref="AP585" ca="1">INDIRECT("W"&amp;($AN585+10-$AQ$2)) - INDIRECT("W"&amp;($AN585+10))</f>
        <v>#DIV/0!</v>
      </c>
      <c r="AQ585" s="19" t="e" cm="1">
        <f t="array" aca="1" ref="AQ585" ca="1">INDIRECT("X"&amp;($AN585+10-$AQ$2)) - INDIRECT("X"&amp;($AN585+10))</f>
        <v>#DIV/0!</v>
      </c>
      <c r="AR585" s="19" t="e" cm="1">
        <f t="array" aca="1" ref="AR585" ca="1">INDIRECT("Y"&amp;($AN585+10-$AQ$2)) - INDIRECT("Y"&amp;($AN585+10))</f>
        <v>#DIV/0!</v>
      </c>
      <c r="AS585" s="8" t="e" cm="1">
        <f t="array" aca="1" ref="AS585" ca="1">INDIRECT("AD"&amp;($AN585+10-$AQ$2))</f>
        <v>#NAME?</v>
      </c>
      <c r="AU585" s="12" t="e">
        <f t="shared" ca="1" si="382"/>
        <v>#NAME?</v>
      </c>
      <c r="AV585" s="8" t="e">
        <f t="shared" ca="1" si="391"/>
        <v>#NAME?</v>
      </c>
      <c r="AW585" s="8" t="e">
        <f t="shared" ca="1" si="392"/>
        <v>#NAME?</v>
      </c>
      <c r="AX585" s="8" t="e" cm="1">
        <f t="array" aca="1" ref="AX585" ca="1">AW585 - dECuCon4C(AV585)</f>
        <v>#NAME?</v>
      </c>
      <c r="AY585" s="8" t="e" cm="1">
        <f t="array" aca="1" ref="AY585" ca="1">dECuCon4C(AV585)</f>
        <v>#VALUE!</v>
      </c>
      <c r="AZ585" s="8"/>
      <c r="BA585" s="13" t="e">
        <f t="shared" ca="1" si="393"/>
        <v>#NAME?</v>
      </c>
    </row>
    <row r="586" spans="22:53" x14ac:dyDescent="0.25">
      <c r="V586" s="8"/>
      <c r="W586" s="8"/>
      <c r="X586" s="8"/>
      <c r="Y586" s="8"/>
      <c r="Z586" s="8" t="e">
        <f t="shared" si="423"/>
        <v>#DIV/0!</v>
      </c>
      <c r="AA586" s="8" t="e">
        <f t="shared" si="424"/>
        <v>#DIV/0!</v>
      </c>
      <c r="AD586" s="9" t="e" cm="1">
        <f t="array" aca="1" ref="AD586" ca="1">Tgost2009(C586/100.0557)+273.15</f>
        <v>#NAME?</v>
      </c>
      <c r="AE586" s="8" t="e">
        <f t="shared" ca="1" si="401"/>
        <v>#NAME?</v>
      </c>
      <c r="AF586" s="8" t="e">
        <f t="shared" ca="1" si="402"/>
        <v>#NAME?</v>
      </c>
      <c r="AG586" s="8" t="e" cm="1">
        <f t="array" aca="1" ref="AG586" ca="1">AF586-dECuCon4C(AE586)</f>
        <v>#NAME?</v>
      </c>
      <c r="AH586" s="8" t="e" cm="1">
        <f t="array" aca="1" ref="AH586" ca="1">dECuCon4C(AE586)</f>
        <v>#VALUE!</v>
      </c>
      <c r="AI586" s="10"/>
      <c r="AJ586" s="11" t="e">
        <f t="shared" ca="1" si="381"/>
        <v>#NAME?</v>
      </c>
      <c r="AK586" s="8" t="e">
        <f t="shared" ca="1" si="403"/>
        <v>#NAME?</v>
      </c>
      <c r="AN586" s="8">
        <f t="shared" si="383"/>
        <v>6908</v>
      </c>
      <c r="AO586" s="19" t="e" cm="1">
        <f t="array" aca="1" ref="AO586" ca="1">INDIRECT("V"&amp;($AN586+10-$AQ$2)) - INDIRECT("V"&amp;($AN586+10))</f>
        <v>#DIV/0!</v>
      </c>
      <c r="AP586" s="19" t="e" cm="1">
        <f t="array" aca="1" ref="AP586" ca="1">INDIRECT("W"&amp;($AN586+10-$AQ$2)) - INDIRECT("W"&amp;($AN586+10))</f>
        <v>#DIV/0!</v>
      </c>
      <c r="AQ586" s="19" t="e" cm="1">
        <f t="array" aca="1" ref="AQ586" ca="1">INDIRECT("X"&amp;($AN586+10-$AQ$2)) - INDIRECT("X"&amp;($AN586+10))</f>
        <v>#DIV/0!</v>
      </c>
      <c r="AR586" s="19" t="e" cm="1">
        <f t="array" aca="1" ref="AR586" ca="1">INDIRECT("Y"&amp;($AN586+10-$AQ$2)) - INDIRECT("Y"&amp;($AN586+10))</f>
        <v>#DIV/0!</v>
      </c>
      <c r="AS586" s="8" t="e" cm="1">
        <f t="array" aca="1" ref="AS586" ca="1">INDIRECT("AD"&amp;($AN586+10-$AQ$2))</f>
        <v>#NAME?</v>
      </c>
      <c r="AU586" s="12" t="e">
        <f t="shared" ca="1" si="382"/>
        <v>#NAME?</v>
      </c>
      <c r="AV586" s="8" t="e">
        <f t="shared" ca="1" si="391"/>
        <v>#NAME?</v>
      </c>
      <c r="AW586" s="8" t="e">
        <f t="shared" ca="1" si="392"/>
        <v>#NAME?</v>
      </c>
      <c r="AX586" s="8" t="e" cm="1">
        <f t="array" aca="1" ref="AX586" ca="1">AW586 - dECuCon4C(AV586)</f>
        <v>#NAME?</v>
      </c>
      <c r="AY586" s="8" t="e" cm="1">
        <f t="array" aca="1" ref="AY586" ca="1">dECuCon4C(AV586)</f>
        <v>#VALUE!</v>
      </c>
      <c r="AZ586" s="8"/>
      <c r="BA586" s="13" t="e">
        <f t="shared" ca="1" si="393"/>
        <v>#NAME?</v>
      </c>
    </row>
    <row r="587" spans="22:53" x14ac:dyDescent="0.25">
      <c r="V587" s="8" t="e">
        <f t="shared" ref="V587:V594" si="425">AVERAGE(D587:E587)</f>
        <v>#DIV/0!</v>
      </c>
      <c r="W587" s="8" t="e">
        <f t="shared" ref="W587:W594" si="426">AVERAGE(F587:G587)</f>
        <v>#DIV/0!</v>
      </c>
      <c r="X587" s="8" t="e">
        <f t="shared" ref="X587:X594" si="427">AVERAGE(H587:I587)</f>
        <v>#DIV/0!</v>
      </c>
      <c r="Y587" s="8" t="e">
        <f t="shared" ref="Y587:Y594" si="428">AVERAGE(J587:K587)</f>
        <v>#DIV/0!</v>
      </c>
      <c r="Z587" s="8"/>
      <c r="AA587" s="8"/>
      <c r="AD587" s="9" t="e" cm="1">
        <f t="array" aca="1" ref="AD587" ca="1">Tgost2009(C587/100.0557)+273.15</f>
        <v>#NAME?</v>
      </c>
      <c r="AE587" s="8" t="e">
        <f t="shared" ca="1" si="401"/>
        <v>#NAME?</v>
      </c>
      <c r="AF587" s="8" t="e">
        <f t="shared" ca="1" si="402"/>
        <v>#NAME?</v>
      </c>
      <c r="AG587" s="8" t="e" cm="1">
        <f t="array" aca="1" ref="AG587" ca="1">AF587-dECuCon4C(AE587)</f>
        <v>#NAME?</v>
      </c>
      <c r="AH587" s="8" t="e" cm="1">
        <f t="array" aca="1" ref="AH587" ca="1">dECuCon4C(AE587)</f>
        <v>#VALUE!</v>
      </c>
      <c r="AI587" s="10" t="e">
        <f t="shared" ref="AI587:AI594" ca="1" si="429">(W587-V587)/(AF587-AG587)*10^(6)</f>
        <v>#DIV/0!</v>
      </c>
      <c r="AJ587" s="11" t="e">
        <f t="shared" ca="1" si="381"/>
        <v>#NAME?</v>
      </c>
      <c r="AK587" s="8" t="e">
        <f t="shared" ca="1" si="403"/>
        <v>#NAME?</v>
      </c>
      <c r="AN587" s="8">
        <f t="shared" si="383"/>
        <v>6920</v>
      </c>
      <c r="AO587" s="19" t="e" cm="1">
        <f t="array" aca="1" ref="AO587" ca="1">INDIRECT("V"&amp;($AN587+10-$AQ$2)) - INDIRECT("V"&amp;($AN587+10))</f>
        <v>#DIV/0!</v>
      </c>
      <c r="AP587" s="19" t="e" cm="1">
        <f t="array" aca="1" ref="AP587" ca="1">INDIRECT("W"&amp;($AN587+10-$AQ$2)) - INDIRECT("W"&amp;($AN587+10))</f>
        <v>#DIV/0!</v>
      </c>
      <c r="AQ587" s="19" t="e" cm="1">
        <f t="array" aca="1" ref="AQ587" ca="1">INDIRECT("X"&amp;($AN587+10-$AQ$2)) - INDIRECT("X"&amp;($AN587+10))</f>
        <v>#DIV/0!</v>
      </c>
      <c r="AR587" s="19" t="e" cm="1">
        <f t="array" aca="1" ref="AR587" ca="1">INDIRECT("Y"&amp;($AN587+10-$AQ$2)) - INDIRECT("Y"&amp;($AN587+10))</f>
        <v>#DIV/0!</v>
      </c>
      <c r="AS587" s="8" t="e" cm="1">
        <f t="array" aca="1" ref="AS587" ca="1">INDIRECT("AD"&amp;($AN587+10-$AQ$2))</f>
        <v>#NAME?</v>
      </c>
      <c r="AU587" s="12" t="e">
        <f t="shared" ca="1" si="382"/>
        <v>#NAME?</v>
      </c>
      <c r="AV587" s="8" t="e">
        <f t="shared" ca="1" si="391"/>
        <v>#NAME?</v>
      </c>
      <c r="AW587" s="8" t="e">
        <f t="shared" ca="1" si="392"/>
        <v>#NAME?</v>
      </c>
      <c r="AX587" s="8" t="e" cm="1">
        <f t="array" aca="1" ref="AX587" ca="1">AW587 - dECuCon4C(AV587)</f>
        <v>#NAME?</v>
      </c>
      <c r="AY587" s="8" t="e" cm="1">
        <f t="array" aca="1" ref="AY587" ca="1">dECuCon4C(AV587)</f>
        <v>#VALUE!</v>
      </c>
      <c r="AZ587" s="8"/>
      <c r="BA587" s="13" t="e">
        <f t="shared" ca="1" si="393"/>
        <v>#NAME?</v>
      </c>
    </row>
    <row r="588" spans="22:53" x14ac:dyDescent="0.25">
      <c r="V588" s="8" t="e">
        <f t="shared" si="425"/>
        <v>#DIV/0!</v>
      </c>
      <c r="W588" s="8" t="e">
        <f t="shared" si="426"/>
        <v>#DIV/0!</v>
      </c>
      <c r="X588" s="8" t="e">
        <f t="shared" si="427"/>
        <v>#DIV/0!</v>
      </c>
      <c r="Y588" s="8" t="e">
        <f t="shared" si="428"/>
        <v>#DIV/0!</v>
      </c>
      <c r="Z588" s="8"/>
      <c r="AA588" s="8"/>
      <c r="AD588" s="9" t="e" cm="1">
        <f t="array" aca="1" ref="AD588" ca="1">Tgost2009(C588/100.0557)+273.15</f>
        <v>#NAME?</v>
      </c>
      <c r="AE588" s="8" t="e">
        <f t="shared" ca="1" si="401"/>
        <v>#NAME?</v>
      </c>
      <c r="AF588" s="8" t="e">
        <f t="shared" ca="1" si="402"/>
        <v>#NAME?</v>
      </c>
      <c r="AG588" s="8" t="e" cm="1">
        <f t="array" aca="1" ref="AG588" ca="1">AF588-dECuCon4C(AE588)</f>
        <v>#NAME?</v>
      </c>
      <c r="AH588" s="8" t="e" cm="1">
        <f t="array" aca="1" ref="AH588" ca="1">dECuCon4C(AE588)</f>
        <v>#VALUE!</v>
      </c>
      <c r="AI588" s="10" t="e">
        <f t="shared" ca="1" si="429"/>
        <v>#DIV/0!</v>
      </c>
      <c r="AJ588" s="11" t="e">
        <f t="shared" ref="AJ588:AJ651" ca="1" si="430">(AD588-AD587)/((B588-B587)/60)</f>
        <v>#NAME?</v>
      </c>
      <c r="AK588" s="8" t="e">
        <f t="shared" ca="1" si="403"/>
        <v>#NAME?</v>
      </c>
      <c r="AN588" s="8">
        <f t="shared" si="383"/>
        <v>6932</v>
      </c>
      <c r="AO588" s="19" t="e" cm="1">
        <f t="array" aca="1" ref="AO588" ca="1">INDIRECT("V"&amp;($AN588+10-$AQ$2)) - INDIRECT("V"&amp;($AN588+10))</f>
        <v>#DIV/0!</v>
      </c>
      <c r="AP588" s="19" t="e" cm="1">
        <f t="array" aca="1" ref="AP588" ca="1">INDIRECT("W"&amp;($AN588+10-$AQ$2)) - INDIRECT("W"&amp;($AN588+10))</f>
        <v>#DIV/0!</v>
      </c>
      <c r="AQ588" s="19" t="e" cm="1">
        <f t="array" aca="1" ref="AQ588" ca="1">INDIRECT("X"&amp;($AN588+10-$AQ$2)) - INDIRECT("X"&amp;($AN588+10))</f>
        <v>#DIV/0!</v>
      </c>
      <c r="AR588" s="19" t="e" cm="1">
        <f t="array" aca="1" ref="AR588" ca="1">INDIRECT("Y"&amp;($AN588+10-$AQ$2)) - INDIRECT("Y"&amp;($AN588+10))</f>
        <v>#DIV/0!</v>
      </c>
      <c r="AS588" s="8" t="e" cm="1">
        <f t="array" aca="1" ref="AS588" ca="1">INDIRECT("AD"&amp;($AN588+10-$AQ$2))</f>
        <v>#NAME?</v>
      </c>
      <c r="AU588" s="12" t="e">
        <f t="shared" ref="AU588:AU651" ca="1" si="431">-(AS588-AS587)/$I$7</f>
        <v>#NAME?</v>
      </c>
      <c r="AV588" s="8" t="e">
        <f t="shared" ca="1" si="391"/>
        <v>#NAME?</v>
      </c>
      <c r="AW588" s="8" t="e">
        <f t="shared" ca="1" si="392"/>
        <v>#NAME?</v>
      </c>
      <c r="AX588" s="8" t="e" cm="1">
        <f t="array" aca="1" ref="AX588" ca="1">AW588 - dECuCon4C(AV588)</f>
        <v>#NAME?</v>
      </c>
      <c r="AY588" s="8" t="e" cm="1">
        <f t="array" aca="1" ref="AY588" ca="1">dECuCon4C(AV588)</f>
        <v>#VALUE!</v>
      </c>
      <c r="AZ588" s="8"/>
      <c r="BA588" s="13" t="e">
        <f t="shared" ca="1" si="393"/>
        <v>#NAME?</v>
      </c>
    </row>
    <row r="589" spans="22:53" x14ac:dyDescent="0.25">
      <c r="V589" s="8" t="e">
        <f t="shared" si="425"/>
        <v>#DIV/0!</v>
      </c>
      <c r="W589" s="8" t="e">
        <f t="shared" si="426"/>
        <v>#DIV/0!</v>
      </c>
      <c r="X589" s="8" t="e">
        <f t="shared" si="427"/>
        <v>#DIV/0!</v>
      </c>
      <c r="Y589" s="8" t="e">
        <f t="shared" si="428"/>
        <v>#DIV/0!</v>
      </c>
      <c r="Z589" s="8"/>
      <c r="AA589" s="8"/>
      <c r="AD589" s="9" t="e" cm="1">
        <f t="array" aca="1" ref="AD589" ca="1">Tgost2009(C589/100.0557)+273.15</f>
        <v>#NAME?</v>
      </c>
      <c r="AE589" s="8" t="e">
        <f t="shared" ca="1" si="401"/>
        <v>#NAME?</v>
      </c>
      <c r="AF589" s="8" t="e">
        <f t="shared" ca="1" si="402"/>
        <v>#NAME?</v>
      </c>
      <c r="AG589" s="8" t="e" cm="1">
        <f t="array" aca="1" ref="AG589" ca="1">AF589-dECuCon4C(AE589)</f>
        <v>#NAME?</v>
      </c>
      <c r="AH589" s="8" t="e" cm="1">
        <f t="array" aca="1" ref="AH589" ca="1">dECuCon4C(AE589)</f>
        <v>#VALUE!</v>
      </c>
      <c r="AI589" s="10" t="e">
        <f t="shared" ca="1" si="429"/>
        <v>#DIV/0!</v>
      </c>
      <c r="AJ589" s="11" t="e">
        <f t="shared" ca="1" si="430"/>
        <v>#NAME?</v>
      </c>
      <c r="AK589" s="8" t="e">
        <f t="shared" ca="1" si="403"/>
        <v>#NAME?</v>
      </c>
      <c r="AN589" s="8">
        <f t="shared" si="383"/>
        <v>6944</v>
      </c>
      <c r="AO589" s="19" t="e" cm="1">
        <f t="array" aca="1" ref="AO589" ca="1">INDIRECT("V"&amp;($AN589+10-$AQ$2)) - INDIRECT("V"&amp;($AN589+10))</f>
        <v>#DIV/0!</v>
      </c>
      <c r="AP589" s="19" t="e" cm="1">
        <f t="array" aca="1" ref="AP589" ca="1">INDIRECT("W"&amp;($AN589+10-$AQ$2)) - INDIRECT("W"&amp;($AN589+10))</f>
        <v>#DIV/0!</v>
      </c>
      <c r="AQ589" s="19" t="e" cm="1">
        <f t="array" aca="1" ref="AQ589" ca="1">INDIRECT("X"&amp;($AN589+10-$AQ$2)) - INDIRECT("X"&amp;($AN589+10))</f>
        <v>#DIV/0!</v>
      </c>
      <c r="AR589" s="19" t="e" cm="1">
        <f t="array" aca="1" ref="AR589" ca="1">INDIRECT("Y"&amp;($AN589+10-$AQ$2)) - INDIRECT("Y"&amp;($AN589+10))</f>
        <v>#DIV/0!</v>
      </c>
      <c r="AS589" s="8" t="e" cm="1">
        <f t="array" aca="1" ref="AS589" ca="1">INDIRECT("AD"&amp;($AN589+10-$AQ$2))</f>
        <v>#NAME?</v>
      </c>
      <c r="AU589" s="12" t="e">
        <f t="shared" ca="1" si="431"/>
        <v>#NAME?</v>
      </c>
      <c r="AV589" s="8" t="e">
        <f t="shared" ca="1" si="391"/>
        <v>#NAME?</v>
      </c>
      <c r="AW589" s="8" t="e">
        <f t="shared" ca="1" si="392"/>
        <v>#NAME?</v>
      </c>
      <c r="AX589" s="8" t="e" cm="1">
        <f t="array" aca="1" ref="AX589" ca="1">AW589 - dECuCon4C(AV589)</f>
        <v>#NAME?</v>
      </c>
      <c r="AY589" s="8" t="e" cm="1">
        <f t="array" aca="1" ref="AY589" ca="1">dECuCon4C(AV589)</f>
        <v>#VALUE!</v>
      </c>
      <c r="AZ589" s="8"/>
      <c r="BA589" s="13" t="e">
        <f t="shared" ca="1" si="393"/>
        <v>#NAME?</v>
      </c>
    </row>
    <row r="590" spans="22:53" x14ac:dyDescent="0.25">
      <c r="V590" s="8" t="e">
        <f t="shared" si="425"/>
        <v>#DIV/0!</v>
      </c>
      <c r="W590" s="8" t="e">
        <f t="shared" si="426"/>
        <v>#DIV/0!</v>
      </c>
      <c r="X590" s="8" t="e">
        <f t="shared" si="427"/>
        <v>#DIV/0!</v>
      </c>
      <c r="Y590" s="8" t="e">
        <f t="shared" si="428"/>
        <v>#DIV/0!</v>
      </c>
      <c r="Z590" s="8"/>
      <c r="AA590" s="8"/>
      <c r="AD590" s="9" t="e" cm="1">
        <f t="array" aca="1" ref="AD590" ca="1">Tgost2009(C590/100.0557)+273.15</f>
        <v>#NAME?</v>
      </c>
      <c r="AE590" s="8" t="e">
        <f t="shared" ca="1" si="401"/>
        <v>#NAME?</v>
      </c>
      <c r="AF590" s="8" t="e">
        <f t="shared" ca="1" si="402"/>
        <v>#NAME?</v>
      </c>
      <c r="AG590" s="8" t="e" cm="1">
        <f t="array" aca="1" ref="AG590" ca="1">AF590-dECuCon4C(AE590)</f>
        <v>#NAME?</v>
      </c>
      <c r="AH590" s="8" t="e" cm="1">
        <f t="array" aca="1" ref="AH590" ca="1">dECuCon4C(AE590)</f>
        <v>#VALUE!</v>
      </c>
      <c r="AI590" s="10" t="e">
        <f t="shared" ca="1" si="429"/>
        <v>#DIV/0!</v>
      </c>
      <c r="AJ590" s="11" t="e">
        <f t="shared" ca="1" si="430"/>
        <v>#NAME?</v>
      </c>
      <c r="AK590" s="8" t="e">
        <f t="shared" ca="1" si="403"/>
        <v>#NAME?</v>
      </c>
      <c r="AN590" s="8">
        <f t="shared" ref="AN590:AN653" si="432">AN589+$AQ$2*2+$AQ$3</f>
        <v>6956</v>
      </c>
      <c r="AO590" s="19" t="e" cm="1">
        <f t="array" aca="1" ref="AO590" ca="1">INDIRECT("V"&amp;($AN590+10-$AQ$2)) - INDIRECT("V"&amp;($AN590+10))</f>
        <v>#DIV/0!</v>
      </c>
      <c r="AP590" s="19" t="e" cm="1">
        <f t="array" aca="1" ref="AP590" ca="1">INDIRECT("W"&amp;($AN590+10-$AQ$2)) - INDIRECT("W"&amp;($AN590+10))</f>
        <v>#DIV/0!</v>
      </c>
      <c r="AQ590" s="19" t="e" cm="1">
        <f t="array" aca="1" ref="AQ590" ca="1">INDIRECT("X"&amp;($AN590+10-$AQ$2)) - INDIRECT("X"&amp;($AN590+10))</f>
        <v>#DIV/0!</v>
      </c>
      <c r="AR590" s="19" t="e" cm="1">
        <f t="array" aca="1" ref="AR590" ca="1">INDIRECT("Y"&amp;($AN590+10-$AQ$2)) - INDIRECT("Y"&amp;($AN590+10))</f>
        <v>#DIV/0!</v>
      </c>
      <c r="AS590" s="8" t="e" cm="1">
        <f t="array" aca="1" ref="AS590" ca="1">INDIRECT("AD"&amp;($AN590+10-$AQ$2))</f>
        <v>#NAME?</v>
      </c>
      <c r="AU590" s="12" t="e">
        <f t="shared" ca="1" si="431"/>
        <v>#NAME?</v>
      </c>
      <c r="AV590" s="8" t="e">
        <f t="shared" ca="1" si="391"/>
        <v>#NAME?</v>
      </c>
      <c r="AW590" s="8" t="e">
        <f t="shared" ca="1" si="392"/>
        <v>#NAME?</v>
      </c>
      <c r="AX590" s="8" t="e" cm="1">
        <f t="array" aca="1" ref="AX590" ca="1">AW590 - dECuCon4C(AV590)</f>
        <v>#NAME?</v>
      </c>
      <c r="AY590" s="8" t="e" cm="1">
        <f t="array" aca="1" ref="AY590" ca="1">dECuCon4C(AV590)</f>
        <v>#VALUE!</v>
      </c>
      <c r="AZ590" s="8"/>
      <c r="BA590" s="13" t="e">
        <f t="shared" ca="1" si="393"/>
        <v>#NAME?</v>
      </c>
    </row>
    <row r="591" spans="22:53" x14ac:dyDescent="0.25">
      <c r="V591" s="8" t="e">
        <f t="shared" si="425"/>
        <v>#DIV/0!</v>
      </c>
      <c r="W591" s="8" t="e">
        <f t="shared" si="426"/>
        <v>#DIV/0!</v>
      </c>
      <c r="X591" s="8" t="e">
        <f t="shared" si="427"/>
        <v>#DIV/0!</v>
      </c>
      <c r="Y591" s="8" t="e">
        <f t="shared" si="428"/>
        <v>#DIV/0!</v>
      </c>
      <c r="Z591" s="8"/>
      <c r="AA591" s="8"/>
      <c r="AD591" s="9" t="e" cm="1">
        <f t="array" aca="1" ref="AD591" ca="1">Tgost2009(C591/100.0557)+273.15</f>
        <v>#NAME?</v>
      </c>
      <c r="AE591" s="8" t="e">
        <f t="shared" ca="1" si="401"/>
        <v>#NAME?</v>
      </c>
      <c r="AF591" s="8" t="e">
        <f t="shared" ca="1" si="402"/>
        <v>#NAME?</v>
      </c>
      <c r="AG591" s="8" t="e" cm="1">
        <f t="array" aca="1" ref="AG591" ca="1">AF591-dECuCon4C(AE591)</f>
        <v>#NAME?</v>
      </c>
      <c r="AH591" s="8" t="e" cm="1">
        <f t="array" aca="1" ref="AH591" ca="1">dECuCon4C(AE591)</f>
        <v>#VALUE!</v>
      </c>
      <c r="AI591" s="10" t="e">
        <f t="shared" ca="1" si="429"/>
        <v>#DIV/0!</v>
      </c>
      <c r="AJ591" s="11" t="e">
        <f t="shared" ca="1" si="430"/>
        <v>#NAME?</v>
      </c>
      <c r="AK591" s="8" t="e">
        <f t="shared" ca="1" si="403"/>
        <v>#NAME?</v>
      </c>
      <c r="AN591" s="8">
        <f t="shared" si="432"/>
        <v>6968</v>
      </c>
      <c r="AO591" s="19" t="e" cm="1">
        <f t="array" aca="1" ref="AO591" ca="1">INDIRECT("V"&amp;($AN591+10-$AQ$2)) - INDIRECT("V"&amp;($AN591+10))</f>
        <v>#DIV/0!</v>
      </c>
      <c r="AP591" s="19" t="e" cm="1">
        <f t="array" aca="1" ref="AP591" ca="1">INDIRECT("W"&amp;($AN591+10-$AQ$2)) - INDIRECT("W"&amp;($AN591+10))</f>
        <v>#DIV/0!</v>
      </c>
      <c r="AQ591" s="19" t="e" cm="1">
        <f t="array" aca="1" ref="AQ591" ca="1">INDIRECT("X"&amp;($AN591+10-$AQ$2)) - INDIRECT("X"&amp;($AN591+10))</f>
        <v>#DIV/0!</v>
      </c>
      <c r="AR591" s="19" t="e" cm="1">
        <f t="array" aca="1" ref="AR591" ca="1">INDIRECT("Y"&amp;($AN591+10-$AQ$2)) - INDIRECT("Y"&amp;($AN591+10))</f>
        <v>#DIV/0!</v>
      </c>
      <c r="AS591" s="8" t="e" cm="1">
        <f t="array" aca="1" ref="AS591" ca="1">INDIRECT("AD"&amp;($AN591+10-$AQ$2))</f>
        <v>#NAME?</v>
      </c>
      <c r="AU591" s="12" t="e">
        <f t="shared" ca="1" si="431"/>
        <v>#NAME?</v>
      </c>
      <c r="AV591" s="8" t="e">
        <f t="shared" ca="1" si="391"/>
        <v>#NAME?</v>
      </c>
      <c r="AW591" s="8" t="e">
        <f t="shared" ca="1" si="392"/>
        <v>#NAME?</v>
      </c>
      <c r="AX591" s="8" t="e" cm="1">
        <f t="array" aca="1" ref="AX591" ca="1">AW591 - dECuCon4C(AV591)</f>
        <v>#NAME?</v>
      </c>
      <c r="AY591" s="8" t="e" cm="1">
        <f t="array" aca="1" ref="AY591" ca="1">dECuCon4C(AV591)</f>
        <v>#VALUE!</v>
      </c>
      <c r="AZ591" s="8"/>
      <c r="BA591" s="13" t="e">
        <f t="shared" ca="1" si="393"/>
        <v>#NAME?</v>
      </c>
    </row>
    <row r="592" spans="22:53" x14ac:dyDescent="0.25">
      <c r="V592" s="8" t="e">
        <f t="shared" si="425"/>
        <v>#DIV/0!</v>
      </c>
      <c r="W592" s="8" t="e">
        <f t="shared" si="426"/>
        <v>#DIV/0!</v>
      </c>
      <c r="X592" s="8" t="e">
        <f t="shared" si="427"/>
        <v>#DIV/0!</v>
      </c>
      <c r="Y592" s="8" t="e">
        <f t="shared" si="428"/>
        <v>#DIV/0!</v>
      </c>
      <c r="Z592" s="8"/>
      <c r="AA592" s="8"/>
      <c r="AD592" s="9" t="e" cm="1">
        <f t="array" aca="1" ref="AD592" ca="1">Tgost2009(C592/100.0557)+273.15</f>
        <v>#NAME?</v>
      </c>
      <c r="AE592" s="8" t="e">
        <f t="shared" ca="1" si="401"/>
        <v>#NAME?</v>
      </c>
      <c r="AF592" s="8" t="e">
        <f t="shared" ca="1" si="402"/>
        <v>#NAME?</v>
      </c>
      <c r="AG592" s="8" t="e" cm="1">
        <f t="array" aca="1" ref="AG592" ca="1">AF592-dECuCon4C(AE592)</f>
        <v>#NAME?</v>
      </c>
      <c r="AH592" s="8" t="e" cm="1">
        <f t="array" aca="1" ref="AH592" ca="1">dECuCon4C(AE592)</f>
        <v>#VALUE!</v>
      </c>
      <c r="AI592" s="10" t="e">
        <f t="shared" ca="1" si="429"/>
        <v>#DIV/0!</v>
      </c>
      <c r="AJ592" s="11" t="e">
        <f t="shared" ca="1" si="430"/>
        <v>#NAME?</v>
      </c>
      <c r="AK592" s="8" t="e">
        <f t="shared" ca="1" si="403"/>
        <v>#NAME?</v>
      </c>
      <c r="AN592" s="8">
        <f t="shared" si="432"/>
        <v>6980</v>
      </c>
      <c r="AO592" s="19" t="e" cm="1">
        <f t="array" aca="1" ref="AO592" ca="1">INDIRECT("V"&amp;($AN592+10-$AQ$2)) - INDIRECT("V"&amp;($AN592+10))</f>
        <v>#DIV/0!</v>
      </c>
      <c r="AP592" s="19" t="e" cm="1">
        <f t="array" aca="1" ref="AP592" ca="1">INDIRECT("W"&amp;($AN592+10-$AQ$2)) - INDIRECT("W"&amp;($AN592+10))</f>
        <v>#DIV/0!</v>
      </c>
      <c r="AQ592" s="19" t="e" cm="1">
        <f t="array" aca="1" ref="AQ592" ca="1">INDIRECT("X"&amp;($AN592+10-$AQ$2)) - INDIRECT("X"&amp;($AN592+10))</f>
        <v>#DIV/0!</v>
      </c>
      <c r="AR592" s="19" t="e" cm="1">
        <f t="array" aca="1" ref="AR592" ca="1">INDIRECT("Y"&amp;($AN592+10-$AQ$2)) - INDIRECT("Y"&amp;($AN592+10))</f>
        <v>#DIV/0!</v>
      </c>
      <c r="AS592" s="8" t="e" cm="1">
        <f t="array" aca="1" ref="AS592" ca="1">INDIRECT("AD"&amp;($AN592+10-$AQ$2))</f>
        <v>#NAME?</v>
      </c>
      <c r="AU592" s="12" t="e">
        <f t="shared" ca="1" si="431"/>
        <v>#NAME?</v>
      </c>
      <c r="AV592" s="8" t="e">
        <f t="shared" ca="1" si="391"/>
        <v>#NAME?</v>
      </c>
      <c r="AW592" s="8" t="e">
        <f t="shared" ca="1" si="392"/>
        <v>#NAME?</v>
      </c>
      <c r="AX592" s="8" t="e" cm="1">
        <f t="array" aca="1" ref="AX592" ca="1">AW592 - dECuCon4C(AV592)</f>
        <v>#NAME?</v>
      </c>
      <c r="AY592" s="8" t="e" cm="1">
        <f t="array" aca="1" ref="AY592" ca="1">dECuCon4C(AV592)</f>
        <v>#VALUE!</v>
      </c>
      <c r="AZ592" s="8"/>
      <c r="BA592" s="13" t="e">
        <f t="shared" ca="1" si="393"/>
        <v>#NAME?</v>
      </c>
    </row>
    <row r="593" spans="22:53" x14ac:dyDescent="0.25">
      <c r="V593" s="8" t="e">
        <f t="shared" si="425"/>
        <v>#DIV/0!</v>
      </c>
      <c r="W593" s="8" t="e">
        <f t="shared" si="426"/>
        <v>#DIV/0!</v>
      </c>
      <c r="X593" s="8" t="e">
        <f t="shared" si="427"/>
        <v>#DIV/0!</v>
      </c>
      <c r="Y593" s="8" t="e">
        <f t="shared" si="428"/>
        <v>#DIV/0!</v>
      </c>
      <c r="Z593" s="8"/>
      <c r="AA593" s="8"/>
      <c r="AD593" s="9" t="e" cm="1">
        <f t="array" aca="1" ref="AD593" ca="1">Tgost2009(C593/100.0557)+273.15</f>
        <v>#NAME?</v>
      </c>
      <c r="AE593" s="8" t="e">
        <f t="shared" ca="1" si="401"/>
        <v>#NAME?</v>
      </c>
      <c r="AF593" s="8" t="e">
        <f t="shared" ca="1" si="402"/>
        <v>#NAME?</v>
      </c>
      <c r="AG593" s="8" t="e" cm="1">
        <f t="array" aca="1" ref="AG593" ca="1">AF593-dECuCon4C(AE593)</f>
        <v>#NAME?</v>
      </c>
      <c r="AH593" s="8" t="e" cm="1">
        <f t="array" aca="1" ref="AH593" ca="1">dECuCon4C(AE593)</f>
        <v>#VALUE!</v>
      </c>
      <c r="AI593" s="10" t="e">
        <f t="shared" ca="1" si="429"/>
        <v>#DIV/0!</v>
      </c>
      <c r="AJ593" s="11" t="e">
        <f t="shared" ca="1" si="430"/>
        <v>#NAME?</v>
      </c>
      <c r="AK593" s="8" t="e">
        <f t="shared" ca="1" si="403"/>
        <v>#NAME?</v>
      </c>
      <c r="AN593" s="8">
        <f t="shared" si="432"/>
        <v>6992</v>
      </c>
      <c r="AO593" s="19" t="e" cm="1">
        <f t="array" aca="1" ref="AO593" ca="1">INDIRECT("V"&amp;($AN593+10-$AQ$2)) - INDIRECT("V"&amp;($AN593+10))</f>
        <v>#DIV/0!</v>
      </c>
      <c r="AP593" s="19" t="e" cm="1">
        <f t="array" aca="1" ref="AP593" ca="1">INDIRECT("W"&amp;($AN593+10-$AQ$2)) - INDIRECT("W"&amp;($AN593+10))</f>
        <v>#DIV/0!</v>
      </c>
      <c r="AQ593" s="19" t="e" cm="1">
        <f t="array" aca="1" ref="AQ593" ca="1">INDIRECT("X"&amp;($AN593+10-$AQ$2)) - INDIRECT("X"&amp;($AN593+10))</f>
        <v>#DIV/0!</v>
      </c>
      <c r="AR593" s="19" t="e" cm="1">
        <f t="array" aca="1" ref="AR593" ca="1">INDIRECT("Y"&amp;($AN593+10-$AQ$2)) - INDIRECT("Y"&amp;($AN593+10))</f>
        <v>#DIV/0!</v>
      </c>
      <c r="AS593" s="8" t="e" cm="1">
        <f t="array" aca="1" ref="AS593" ca="1">INDIRECT("AD"&amp;($AN593+10-$AQ$2))</f>
        <v>#NAME?</v>
      </c>
      <c r="AU593" s="12" t="e">
        <f t="shared" ca="1" si="431"/>
        <v>#NAME?</v>
      </c>
      <c r="AV593" s="8" t="e">
        <f t="shared" ca="1" si="391"/>
        <v>#NAME?</v>
      </c>
      <c r="AW593" s="8" t="e">
        <f t="shared" ca="1" si="392"/>
        <v>#NAME?</v>
      </c>
      <c r="AX593" s="8" t="e" cm="1">
        <f t="array" aca="1" ref="AX593" ca="1">AW593 - dECuCon4C(AV593)</f>
        <v>#NAME?</v>
      </c>
      <c r="AY593" s="8" t="e" cm="1">
        <f t="array" aca="1" ref="AY593" ca="1">dECuCon4C(AV593)</f>
        <v>#VALUE!</v>
      </c>
      <c r="AZ593" s="8"/>
      <c r="BA593" s="13" t="e">
        <f t="shared" ca="1" si="393"/>
        <v>#NAME?</v>
      </c>
    </row>
    <row r="594" spans="22:53" x14ac:dyDescent="0.25">
      <c r="V594" s="8" t="e">
        <f t="shared" si="425"/>
        <v>#DIV/0!</v>
      </c>
      <c r="W594" s="8" t="e">
        <f t="shared" si="426"/>
        <v>#DIV/0!</v>
      </c>
      <c r="X594" s="8" t="e">
        <f t="shared" si="427"/>
        <v>#DIV/0!</v>
      </c>
      <c r="Y594" s="8" t="e">
        <f t="shared" si="428"/>
        <v>#DIV/0!</v>
      </c>
      <c r="Z594" s="8"/>
      <c r="AA594" s="8"/>
      <c r="AD594" s="9" t="e" cm="1">
        <f t="array" aca="1" ref="AD594" ca="1">Tgost2009(C594/100.0557)+273.15</f>
        <v>#NAME?</v>
      </c>
      <c r="AE594" s="8" t="e">
        <f t="shared" ca="1" si="401"/>
        <v>#NAME?</v>
      </c>
      <c r="AF594" s="8" t="e">
        <f t="shared" ca="1" si="402"/>
        <v>#NAME?</v>
      </c>
      <c r="AG594" s="8" t="e" cm="1">
        <f t="array" aca="1" ref="AG594" ca="1">AF594-dECuCon4C(AE594)</f>
        <v>#NAME?</v>
      </c>
      <c r="AH594" s="8" t="e" cm="1">
        <f t="array" aca="1" ref="AH594" ca="1">dECuCon4C(AE594)</f>
        <v>#VALUE!</v>
      </c>
      <c r="AI594" s="10" t="e">
        <f t="shared" ca="1" si="429"/>
        <v>#DIV/0!</v>
      </c>
      <c r="AJ594" s="11" t="e">
        <f t="shared" ca="1" si="430"/>
        <v>#NAME?</v>
      </c>
      <c r="AK594" s="8" t="e">
        <f t="shared" ca="1" si="403"/>
        <v>#NAME?</v>
      </c>
      <c r="AN594" s="8">
        <f t="shared" si="432"/>
        <v>7004</v>
      </c>
      <c r="AO594" s="19" t="e" cm="1">
        <f t="array" aca="1" ref="AO594" ca="1">INDIRECT("V"&amp;($AN594+10-$AQ$2)) - INDIRECT("V"&amp;($AN594+10))</f>
        <v>#DIV/0!</v>
      </c>
      <c r="AP594" s="19" t="e" cm="1">
        <f t="array" aca="1" ref="AP594" ca="1">INDIRECT("W"&amp;($AN594+10-$AQ$2)) - INDIRECT("W"&amp;($AN594+10))</f>
        <v>#DIV/0!</v>
      </c>
      <c r="AQ594" s="19" t="e" cm="1">
        <f t="array" aca="1" ref="AQ594" ca="1">INDIRECT("X"&amp;($AN594+10-$AQ$2)) - INDIRECT("X"&amp;($AN594+10))</f>
        <v>#DIV/0!</v>
      </c>
      <c r="AR594" s="19" t="e" cm="1">
        <f t="array" aca="1" ref="AR594" ca="1">INDIRECT("Y"&amp;($AN594+10-$AQ$2)) - INDIRECT("Y"&amp;($AN594+10))</f>
        <v>#DIV/0!</v>
      </c>
      <c r="AS594" s="8" t="e" cm="1">
        <f t="array" aca="1" ref="AS594" ca="1">INDIRECT("AD"&amp;($AN594+10-$AQ$2))</f>
        <v>#NAME?</v>
      </c>
      <c r="AU594" s="12" t="e">
        <f t="shared" ca="1" si="431"/>
        <v>#NAME?</v>
      </c>
      <c r="AV594" s="8" t="e">
        <f t="shared" ca="1" si="391"/>
        <v>#NAME?</v>
      </c>
      <c r="AW594" s="8" t="e">
        <f t="shared" ca="1" si="392"/>
        <v>#NAME?</v>
      </c>
      <c r="AX594" s="8" t="e" cm="1">
        <f t="array" aca="1" ref="AX594" ca="1">AW594 - dECuCon4C(AV594)</f>
        <v>#NAME?</v>
      </c>
      <c r="AY594" s="8" t="e" cm="1">
        <f t="array" aca="1" ref="AY594" ca="1">dECuCon4C(AV594)</f>
        <v>#VALUE!</v>
      </c>
      <c r="AZ594" s="8"/>
      <c r="BA594" s="13" t="e">
        <f t="shared" ca="1" si="393"/>
        <v>#NAME?</v>
      </c>
    </row>
    <row r="595" spans="22:53" x14ac:dyDescent="0.25">
      <c r="V595" s="8"/>
      <c r="W595" s="8"/>
      <c r="X595" s="8"/>
      <c r="Y595" s="8"/>
      <c r="Z595" s="8" t="e">
        <f t="shared" ref="Z595:Z598" si="433">AVERAGE(L595:M595)</f>
        <v>#DIV/0!</v>
      </c>
      <c r="AA595" s="8" t="e">
        <f t="shared" ref="AA595:AA598" si="434">AVERAGE(N595:O595)</f>
        <v>#DIV/0!</v>
      </c>
      <c r="AD595" s="9" t="e" cm="1">
        <f t="array" aca="1" ref="AD595" ca="1">Tgost2009(C595/100.0557)+273.15</f>
        <v>#NAME?</v>
      </c>
      <c r="AE595" s="8" t="e">
        <f t="shared" ca="1" si="401"/>
        <v>#NAME?</v>
      </c>
      <c r="AF595" s="8" t="e">
        <f t="shared" ca="1" si="402"/>
        <v>#NAME?</v>
      </c>
      <c r="AG595" s="8" t="e" cm="1">
        <f t="array" aca="1" ref="AG595" ca="1">AF595-dECuCon4C(AE595)</f>
        <v>#NAME?</v>
      </c>
      <c r="AH595" s="8" t="e" cm="1">
        <f t="array" aca="1" ref="AH595" ca="1">dECuCon4C(AE595)</f>
        <v>#VALUE!</v>
      </c>
      <c r="AI595" s="10"/>
      <c r="AJ595" s="11" t="e">
        <f t="shared" ca="1" si="430"/>
        <v>#NAME?</v>
      </c>
      <c r="AK595" s="8" t="e">
        <f t="shared" ca="1" si="403"/>
        <v>#NAME?</v>
      </c>
      <c r="AN595" s="8">
        <f t="shared" si="432"/>
        <v>7016</v>
      </c>
      <c r="AO595" s="19" t="e" cm="1">
        <f t="array" aca="1" ref="AO595" ca="1">INDIRECT("V"&amp;($AN595+10-$AQ$2)) - INDIRECT("V"&amp;($AN595+10))</f>
        <v>#DIV/0!</v>
      </c>
      <c r="AP595" s="19" t="e" cm="1">
        <f t="array" aca="1" ref="AP595" ca="1">INDIRECT("W"&amp;($AN595+10-$AQ$2)) - INDIRECT("W"&amp;($AN595+10))</f>
        <v>#DIV/0!</v>
      </c>
      <c r="AQ595" s="19" t="e" cm="1">
        <f t="array" aca="1" ref="AQ595" ca="1">INDIRECT("X"&amp;($AN595+10-$AQ$2)) - INDIRECT("X"&amp;($AN595+10))</f>
        <v>#DIV/0!</v>
      </c>
      <c r="AR595" s="19" t="e" cm="1">
        <f t="array" aca="1" ref="AR595" ca="1">INDIRECT("Y"&amp;($AN595+10-$AQ$2)) - INDIRECT("Y"&amp;($AN595+10))</f>
        <v>#DIV/0!</v>
      </c>
      <c r="AS595" s="8" t="e" cm="1">
        <f t="array" aca="1" ref="AS595" ca="1">INDIRECT("AD"&amp;($AN595+10-$AQ$2))</f>
        <v>#NAME?</v>
      </c>
      <c r="AU595" s="12" t="e">
        <f t="shared" ca="1" si="431"/>
        <v>#NAME?</v>
      </c>
      <c r="AV595" s="8" t="e">
        <f t="shared" ca="1" si="391"/>
        <v>#NAME?</v>
      </c>
      <c r="AW595" s="8" t="e">
        <f t="shared" ca="1" si="392"/>
        <v>#NAME?</v>
      </c>
      <c r="AX595" s="8" t="e" cm="1">
        <f t="array" aca="1" ref="AX595" ca="1">AW595 - dECuCon4C(AV595)</f>
        <v>#NAME?</v>
      </c>
      <c r="AY595" s="8" t="e" cm="1">
        <f t="array" aca="1" ref="AY595" ca="1">dECuCon4C(AV595)</f>
        <v>#VALUE!</v>
      </c>
      <c r="AZ595" s="8"/>
      <c r="BA595" s="13" t="e">
        <f t="shared" ca="1" si="393"/>
        <v>#NAME?</v>
      </c>
    </row>
    <row r="596" spans="22:53" x14ac:dyDescent="0.25">
      <c r="V596" s="8"/>
      <c r="W596" s="8"/>
      <c r="X596" s="8"/>
      <c r="Y596" s="8"/>
      <c r="Z596" s="8" t="e">
        <f t="shared" si="433"/>
        <v>#DIV/0!</v>
      </c>
      <c r="AA596" s="8" t="e">
        <f t="shared" si="434"/>
        <v>#DIV/0!</v>
      </c>
      <c r="AD596" s="9" t="e" cm="1">
        <f t="array" aca="1" ref="AD596" ca="1">Tgost2009(C596/100.0557)+273.15</f>
        <v>#NAME?</v>
      </c>
      <c r="AE596" s="8" t="e">
        <f t="shared" ca="1" si="401"/>
        <v>#NAME?</v>
      </c>
      <c r="AF596" s="8" t="e">
        <f t="shared" ca="1" si="402"/>
        <v>#NAME?</v>
      </c>
      <c r="AG596" s="8" t="e" cm="1">
        <f t="array" aca="1" ref="AG596" ca="1">AF596-dECuCon4C(AE596)</f>
        <v>#NAME?</v>
      </c>
      <c r="AH596" s="8" t="e" cm="1">
        <f t="array" aca="1" ref="AH596" ca="1">dECuCon4C(AE596)</f>
        <v>#VALUE!</v>
      </c>
      <c r="AI596" s="10"/>
      <c r="AJ596" s="11" t="e">
        <f t="shared" ca="1" si="430"/>
        <v>#NAME?</v>
      </c>
      <c r="AK596" s="8" t="e">
        <f t="shared" ca="1" si="403"/>
        <v>#NAME?</v>
      </c>
      <c r="AN596" s="8">
        <f t="shared" si="432"/>
        <v>7028</v>
      </c>
      <c r="AO596" s="19" t="e" cm="1">
        <f t="array" aca="1" ref="AO596" ca="1">INDIRECT("V"&amp;($AN596+10-$AQ$2)) - INDIRECT("V"&amp;($AN596+10))</f>
        <v>#DIV/0!</v>
      </c>
      <c r="AP596" s="19" t="e" cm="1">
        <f t="array" aca="1" ref="AP596" ca="1">INDIRECT("W"&amp;($AN596+10-$AQ$2)) - INDIRECT("W"&amp;($AN596+10))</f>
        <v>#DIV/0!</v>
      </c>
      <c r="AQ596" s="19" t="e" cm="1">
        <f t="array" aca="1" ref="AQ596" ca="1">INDIRECT("X"&amp;($AN596+10-$AQ$2)) - INDIRECT("X"&amp;($AN596+10))</f>
        <v>#DIV/0!</v>
      </c>
      <c r="AR596" s="19" t="e" cm="1">
        <f t="array" aca="1" ref="AR596" ca="1">INDIRECT("Y"&amp;($AN596+10-$AQ$2)) - INDIRECT("Y"&amp;($AN596+10))</f>
        <v>#DIV/0!</v>
      </c>
      <c r="AS596" s="8" t="e" cm="1">
        <f t="array" aca="1" ref="AS596" ca="1">INDIRECT("AD"&amp;($AN596+10-$AQ$2))</f>
        <v>#NAME?</v>
      </c>
      <c r="AU596" s="12" t="e">
        <f t="shared" ca="1" si="431"/>
        <v>#NAME?</v>
      </c>
      <c r="AV596" s="8" t="e">
        <f t="shared" ca="1" si="391"/>
        <v>#NAME?</v>
      </c>
      <c r="AW596" s="8" t="e">
        <f t="shared" ca="1" si="392"/>
        <v>#NAME?</v>
      </c>
      <c r="AX596" s="8" t="e" cm="1">
        <f t="array" aca="1" ref="AX596" ca="1">AW596 - dECuCon4C(AV596)</f>
        <v>#NAME?</v>
      </c>
      <c r="AY596" s="8" t="e" cm="1">
        <f t="array" aca="1" ref="AY596" ca="1">dECuCon4C(AV596)</f>
        <v>#VALUE!</v>
      </c>
      <c r="AZ596" s="8"/>
      <c r="BA596" s="13" t="e">
        <f t="shared" ca="1" si="393"/>
        <v>#NAME?</v>
      </c>
    </row>
    <row r="597" spans="22:53" x14ac:dyDescent="0.25">
      <c r="V597" s="8"/>
      <c r="W597" s="8"/>
      <c r="X597" s="8"/>
      <c r="Y597" s="8"/>
      <c r="Z597" s="8" t="e">
        <f t="shared" si="433"/>
        <v>#DIV/0!</v>
      </c>
      <c r="AA597" s="8" t="e">
        <f t="shared" si="434"/>
        <v>#DIV/0!</v>
      </c>
      <c r="AD597" s="9" t="e" cm="1">
        <f t="array" aca="1" ref="AD597" ca="1">Tgost2009(C597/100.0557)+273.15</f>
        <v>#NAME?</v>
      </c>
      <c r="AE597" s="8" t="e">
        <f t="shared" ca="1" si="401"/>
        <v>#NAME?</v>
      </c>
      <c r="AF597" s="8" t="e">
        <f t="shared" ca="1" si="402"/>
        <v>#NAME?</v>
      </c>
      <c r="AG597" s="8" t="e" cm="1">
        <f t="array" aca="1" ref="AG597" ca="1">AF597-dECuCon4C(AE597)</f>
        <v>#NAME?</v>
      </c>
      <c r="AH597" s="8" t="e" cm="1">
        <f t="array" aca="1" ref="AH597" ca="1">dECuCon4C(AE597)</f>
        <v>#VALUE!</v>
      </c>
      <c r="AI597" s="10"/>
      <c r="AJ597" s="11" t="e">
        <f t="shared" ca="1" si="430"/>
        <v>#NAME?</v>
      </c>
      <c r="AK597" s="8" t="e">
        <f t="shared" ca="1" si="403"/>
        <v>#NAME?</v>
      </c>
      <c r="AN597" s="8">
        <f t="shared" si="432"/>
        <v>7040</v>
      </c>
      <c r="AO597" s="19" t="e" cm="1">
        <f t="array" aca="1" ref="AO597" ca="1">INDIRECT("V"&amp;($AN597+10-$AQ$2)) - INDIRECT("V"&amp;($AN597+10))</f>
        <v>#DIV/0!</v>
      </c>
      <c r="AP597" s="19" t="e" cm="1">
        <f t="array" aca="1" ref="AP597" ca="1">INDIRECT("W"&amp;($AN597+10-$AQ$2)) - INDIRECT("W"&amp;($AN597+10))</f>
        <v>#DIV/0!</v>
      </c>
      <c r="AQ597" s="19" t="e" cm="1">
        <f t="array" aca="1" ref="AQ597" ca="1">INDIRECT("X"&amp;($AN597+10-$AQ$2)) - INDIRECT("X"&amp;($AN597+10))</f>
        <v>#DIV/0!</v>
      </c>
      <c r="AR597" s="19" t="e" cm="1">
        <f t="array" aca="1" ref="AR597" ca="1">INDIRECT("Y"&amp;($AN597+10-$AQ$2)) - INDIRECT("Y"&amp;($AN597+10))</f>
        <v>#DIV/0!</v>
      </c>
      <c r="AS597" s="8" t="e" cm="1">
        <f t="array" aca="1" ref="AS597" ca="1">INDIRECT("AD"&amp;($AN597+10-$AQ$2))</f>
        <v>#NAME?</v>
      </c>
      <c r="AU597" s="12" t="e">
        <f t="shared" ca="1" si="431"/>
        <v>#NAME?</v>
      </c>
      <c r="AV597" s="8" t="e">
        <f t="shared" ca="1" si="391"/>
        <v>#NAME?</v>
      </c>
      <c r="AW597" s="8" t="e">
        <f t="shared" ca="1" si="392"/>
        <v>#NAME?</v>
      </c>
      <c r="AX597" s="8" t="e" cm="1">
        <f t="array" aca="1" ref="AX597" ca="1">AW597 - dECuCon4C(AV597)</f>
        <v>#NAME?</v>
      </c>
      <c r="AY597" s="8" t="e" cm="1">
        <f t="array" aca="1" ref="AY597" ca="1">dECuCon4C(AV597)</f>
        <v>#VALUE!</v>
      </c>
      <c r="AZ597" s="8"/>
      <c r="BA597" s="13" t="e">
        <f t="shared" ca="1" si="393"/>
        <v>#NAME?</v>
      </c>
    </row>
    <row r="598" spans="22:53" x14ac:dyDescent="0.25">
      <c r="V598" s="8"/>
      <c r="W598" s="8"/>
      <c r="X598" s="8"/>
      <c r="Y598" s="8"/>
      <c r="Z598" s="8" t="e">
        <f t="shared" si="433"/>
        <v>#DIV/0!</v>
      </c>
      <c r="AA598" s="8" t="e">
        <f t="shared" si="434"/>
        <v>#DIV/0!</v>
      </c>
      <c r="AD598" s="9" t="e" cm="1">
        <f t="array" aca="1" ref="AD598" ca="1">Tgost2009(C598/100.0557)+273.15</f>
        <v>#NAME?</v>
      </c>
      <c r="AE598" s="8" t="e">
        <f t="shared" ca="1" si="401"/>
        <v>#NAME?</v>
      </c>
      <c r="AF598" s="8" t="e">
        <f t="shared" ca="1" si="402"/>
        <v>#NAME?</v>
      </c>
      <c r="AG598" s="8" t="e" cm="1">
        <f t="array" aca="1" ref="AG598" ca="1">AF598-dECuCon4C(AE598)</f>
        <v>#NAME?</v>
      </c>
      <c r="AH598" s="8" t="e" cm="1">
        <f t="array" aca="1" ref="AH598" ca="1">dECuCon4C(AE598)</f>
        <v>#VALUE!</v>
      </c>
      <c r="AI598" s="10"/>
      <c r="AJ598" s="11" t="e">
        <f t="shared" ca="1" si="430"/>
        <v>#NAME?</v>
      </c>
      <c r="AK598" s="8" t="e">
        <f t="shared" ca="1" si="403"/>
        <v>#NAME?</v>
      </c>
      <c r="AN598" s="8">
        <f t="shared" si="432"/>
        <v>7052</v>
      </c>
      <c r="AO598" s="19" t="e" cm="1">
        <f t="array" aca="1" ref="AO598" ca="1">INDIRECT("V"&amp;($AN598+10-$AQ$2)) - INDIRECT("V"&amp;($AN598+10))</f>
        <v>#DIV/0!</v>
      </c>
      <c r="AP598" s="19" t="e" cm="1">
        <f t="array" aca="1" ref="AP598" ca="1">INDIRECT("W"&amp;($AN598+10-$AQ$2)) - INDIRECT("W"&amp;($AN598+10))</f>
        <v>#DIV/0!</v>
      </c>
      <c r="AQ598" s="19" t="e" cm="1">
        <f t="array" aca="1" ref="AQ598" ca="1">INDIRECT("X"&amp;($AN598+10-$AQ$2)) - INDIRECT("X"&amp;($AN598+10))</f>
        <v>#DIV/0!</v>
      </c>
      <c r="AR598" s="19" t="e" cm="1">
        <f t="array" aca="1" ref="AR598" ca="1">INDIRECT("Y"&amp;($AN598+10-$AQ$2)) - INDIRECT("Y"&amp;($AN598+10))</f>
        <v>#DIV/0!</v>
      </c>
      <c r="AS598" s="8" t="e" cm="1">
        <f t="array" aca="1" ref="AS598" ca="1">INDIRECT("AD"&amp;($AN598+10-$AQ$2))</f>
        <v>#NAME?</v>
      </c>
      <c r="AU598" s="12" t="e">
        <f t="shared" ca="1" si="431"/>
        <v>#NAME?</v>
      </c>
      <c r="AV598" s="8" t="e">
        <f t="shared" ca="1" si="391"/>
        <v>#NAME?</v>
      </c>
      <c r="AW598" s="8" t="e">
        <f t="shared" ca="1" si="392"/>
        <v>#NAME?</v>
      </c>
      <c r="AX598" s="8" t="e" cm="1">
        <f t="array" aca="1" ref="AX598" ca="1">AW598 - dECuCon4C(AV598)</f>
        <v>#NAME?</v>
      </c>
      <c r="AY598" s="8" t="e" cm="1">
        <f t="array" aca="1" ref="AY598" ca="1">dECuCon4C(AV598)</f>
        <v>#VALUE!</v>
      </c>
      <c r="AZ598" s="8"/>
      <c r="BA598" s="13" t="e">
        <f t="shared" ca="1" si="393"/>
        <v>#NAME?</v>
      </c>
    </row>
    <row r="599" spans="22:53" x14ac:dyDescent="0.25">
      <c r="V599" s="8" t="e">
        <f t="shared" ref="V599:V606" si="435">AVERAGE(D599:E599)</f>
        <v>#DIV/0!</v>
      </c>
      <c r="W599" s="8" t="e">
        <f t="shared" ref="W599:W606" si="436">AVERAGE(F599:G599)</f>
        <v>#DIV/0!</v>
      </c>
      <c r="X599" s="8" t="e">
        <f t="shared" ref="X599:X606" si="437">AVERAGE(H599:I599)</f>
        <v>#DIV/0!</v>
      </c>
      <c r="Y599" s="8" t="e">
        <f t="shared" ref="Y599:Y606" si="438">AVERAGE(J599:K599)</f>
        <v>#DIV/0!</v>
      </c>
      <c r="Z599" s="8"/>
      <c r="AA599" s="8"/>
      <c r="AD599" s="9" t="e" cm="1">
        <f t="array" aca="1" ref="AD599" ca="1">Tgost2009(C599/100.0557)+273.15</f>
        <v>#NAME?</v>
      </c>
      <c r="AE599" s="8" t="e">
        <f t="shared" ca="1" si="401"/>
        <v>#NAME?</v>
      </c>
      <c r="AF599" s="8" t="e">
        <f t="shared" ca="1" si="402"/>
        <v>#NAME?</v>
      </c>
      <c r="AG599" s="8" t="e" cm="1">
        <f t="array" aca="1" ref="AG599" ca="1">AF599-dECuCon4C(AE599)</f>
        <v>#NAME?</v>
      </c>
      <c r="AH599" s="8" t="e" cm="1">
        <f t="array" aca="1" ref="AH599" ca="1">dECuCon4C(AE599)</f>
        <v>#VALUE!</v>
      </c>
      <c r="AI599" s="10" t="e">
        <f t="shared" ref="AI599:AI606" ca="1" si="439">(W599-V599)/(AF599-AG599)*10^(6)</f>
        <v>#DIV/0!</v>
      </c>
      <c r="AJ599" s="11" t="e">
        <f t="shared" ca="1" si="430"/>
        <v>#NAME?</v>
      </c>
      <c r="AK599" s="8" t="e">
        <f t="shared" ca="1" si="403"/>
        <v>#NAME?</v>
      </c>
      <c r="AN599" s="8">
        <f t="shared" si="432"/>
        <v>7064</v>
      </c>
      <c r="AO599" s="19" t="e" cm="1">
        <f t="array" aca="1" ref="AO599" ca="1">INDIRECT("V"&amp;($AN599+10-$AQ$2)) - INDIRECT("V"&amp;($AN599+10))</f>
        <v>#DIV/0!</v>
      </c>
      <c r="AP599" s="19" t="e" cm="1">
        <f t="array" aca="1" ref="AP599" ca="1">INDIRECT("W"&amp;($AN599+10-$AQ$2)) - INDIRECT("W"&amp;($AN599+10))</f>
        <v>#DIV/0!</v>
      </c>
      <c r="AQ599" s="19" t="e" cm="1">
        <f t="array" aca="1" ref="AQ599" ca="1">INDIRECT("X"&amp;($AN599+10-$AQ$2)) - INDIRECT("X"&amp;($AN599+10))</f>
        <v>#DIV/0!</v>
      </c>
      <c r="AR599" s="19" t="e" cm="1">
        <f t="array" aca="1" ref="AR599" ca="1">INDIRECT("Y"&amp;($AN599+10-$AQ$2)) - INDIRECT("Y"&amp;($AN599+10))</f>
        <v>#DIV/0!</v>
      </c>
      <c r="AS599" s="8" t="e" cm="1">
        <f t="array" aca="1" ref="AS599" ca="1">INDIRECT("AD"&amp;($AN599+10-$AQ$2))</f>
        <v>#NAME?</v>
      </c>
      <c r="AU599" s="12" t="e">
        <f t="shared" ca="1" si="431"/>
        <v>#NAME?</v>
      </c>
      <c r="AV599" s="8" t="e">
        <f t="shared" ca="1" si="391"/>
        <v>#NAME?</v>
      </c>
      <c r="AW599" s="8" t="e">
        <f t="shared" ca="1" si="392"/>
        <v>#NAME?</v>
      </c>
      <c r="AX599" s="8" t="e" cm="1">
        <f t="array" aca="1" ref="AX599" ca="1">AW599 - dECuCon4C(AV599)</f>
        <v>#NAME?</v>
      </c>
      <c r="AY599" s="8" t="e" cm="1">
        <f t="array" aca="1" ref="AY599" ca="1">dECuCon4C(AV599)</f>
        <v>#VALUE!</v>
      </c>
      <c r="AZ599" s="8"/>
      <c r="BA599" s="13" t="e">
        <f t="shared" ca="1" si="393"/>
        <v>#NAME?</v>
      </c>
    </row>
    <row r="600" spans="22:53" x14ac:dyDescent="0.25">
      <c r="V600" s="8" t="e">
        <f t="shared" si="435"/>
        <v>#DIV/0!</v>
      </c>
      <c r="W600" s="8" t="e">
        <f t="shared" si="436"/>
        <v>#DIV/0!</v>
      </c>
      <c r="X600" s="8" t="e">
        <f t="shared" si="437"/>
        <v>#DIV/0!</v>
      </c>
      <c r="Y600" s="8" t="e">
        <f t="shared" si="438"/>
        <v>#DIV/0!</v>
      </c>
      <c r="Z600" s="8"/>
      <c r="AA600" s="8"/>
      <c r="AD600" s="9" t="e" cm="1">
        <f t="array" aca="1" ref="AD600" ca="1">Tgost2009(C600/100.0557)+273.15</f>
        <v>#NAME?</v>
      </c>
      <c r="AE600" s="8" t="e">
        <f t="shared" ca="1" si="401"/>
        <v>#NAME?</v>
      </c>
      <c r="AF600" s="8" t="e">
        <f t="shared" ca="1" si="402"/>
        <v>#NAME?</v>
      </c>
      <c r="AG600" s="8" t="e" cm="1">
        <f t="array" aca="1" ref="AG600" ca="1">AF600-dECuCon4C(AE600)</f>
        <v>#NAME?</v>
      </c>
      <c r="AH600" s="8" t="e" cm="1">
        <f t="array" aca="1" ref="AH600" ca="1">dECuCon4C(AE600)</f>
        <v>#VALUE!</v>
      </c>
      <c r="AI600" s="10" t="e">
        <f t="shared" ca="1" si="439"/>
        <v>#DIV/0!</v>
      </c>
      <c r="AJ600" s="11" t="e">
        <f t="shared" ca="1" si="430"/>
        <v>#NAME?</v>
      </c>
      <c r="AK600" s="8" t="e">
        <f t="shared" ca="1" si="403"/>
        <v>#NAME?</v>
      </c>
      <c r="AN600" s="8">
        <f t="shared" si="432"/>
        <v>7076</v>
      </c>
      <c r="AO600" s="19" t="e" cm="1">
        <f t="array" aca="1" ref="AO600" ca="1">INDIRECT("V"&amp;($AN600+10-$AQ$2)) - INDIRECT("V"&amp;($AN600+10))</f>
        <v>#DIV/0!</v>
      </c>
      <c r="AP600" s="19" t="e" cm="1">
        <f t="array" aca="1" ref="AP600" ca="1">INDIRECT("W"&amp;($AN600+10-$AQ$2)) - INDIRECT("W"&amp;($AN600+10))</f>
        <v>#DIV/0!</v>
      </c>
      <c r="AQ600" s="19" t="e" cm="1">
        <f t="array" aca="1" ref="AQ600" ca="1">INDIRECT("X"&amp;($AN600+10-$AQ$2)) - INDIRECT("X"&amp;($AN600+10))</f>
        <v>#DIV/0!</v>
      </c>
      <c r="AR600" s="19" t="e" cm="1">
        <f t="array" aca="1" ref="AR600" ca="1">INDIRECT("Y"&amp;($AN600+10-$AQ$2)) - INDIRECT("Y"&amp;($AN600+10))</f>
        <v>#DIV/0!</v>
      </c>
      <c r="AS600" s="8" t="e" cm="1">
        <f t="array" aca="1" ref="AS600" ca="1">INDIRECT("AD"&amp;($AN600+10-$AQ$2))</f>
        <v>#NAME?</v>
      </c>
      <c r="AU600" s="12" t="e">
        <f t="shared" ca="1" si="431"/>
        <v>#NAME?</v>
      </c>
      <c r="AV600" s="8" t="e">
        <f t="shared" ca="1" si="391"/>
        <v>#NAME?</v>
      </c>
      <c r="AW600" s="8" t="e">
        <f t="shared" ca="1" si="392"/>
        <v>#NAME?</v>
      </c>
      <c r="AX600" s="8" t="e" cm="1">
        <f t="array" aca="1" ref="AX600" ca="1">AW600 - dECuCon4C(AV600)</f>
        <v>#NAME?</v>
      </c>
      <c r="AY600" s="8" t="e" cm="1">
        <f t="array" aca="1" ref="AY600" ca="1">dECuCon4C(AV600)</f>
        <v>#VALUE!</v>
      </c>
      <c r="AZ600" s="8"/>
      <c r="BA600" s="13" t="e">
        <f t="shared" ca="1" si="393"/>
        <v>#NAME?</v>
      </c>
    </row>
    <row r="601" spans="22:53" x14ac:dyDescent="0.25">
      <c r="V601" s="8" t="e">
        <f t="shared" si="435"/>
        <v>#DIV/0!</v>
      </c>
      <c r="W601" s="8" t="e">
        <f t="shared" si="436"/>
        <v>#DIV/0!</v>
      </c>
      <c r="X601" s="8" t="e">
        <f t="shared" si="437"/>
        <v>#DIV/0!</v>
      </c>
      <c r="Y601" s="8" t="e">
        <f t="shared" si="438"/>
        <v>#DIV/0!</v>
      </c>
      <c r="Z601" s="8"/>
      <c r="AA601" s="8"/>
      <c r="AD601" s="9" t="e" cm="1">
        <f t="array" aca="1" ref="AD601" ca="1">Tgost2009(C601/100.0557)+273.15</f>
        <v>#NAME?</v>
      </c>
      <c r="AE601" s="8" t="e">
        <f t="shared" ca="1" si="401"/>
        <v>#NAME?</v>
      </c>
      <c r="AF601" s="8" t="e">
        <f t="shared" ca="1" si="402"/>
        <v>#NAME?</v>
      </c>
      <c r="AG601" s="8" t="e" cm="1">
        <f t="array" aca="1" ref="AG601" ca="1">AF601-dECuCon4C(AE601)</f>
        <v>#NAME?</v>
      </c>
      <c r="AH601" s="8" t="e" cm="1">
        <f t="array" aca="1" ref="AH601" ca="1">dECuCon4C(AE601)</f>
        <v>#VALUE!</v>
      </c>
      <c r="AI601" s="10" t="e">
        <f t="shared" ca="1" si="439"/>
        <v>#DIV/0!</v>
      </c>
      <c r="AJ601" s="11" t="e">
        <f t="shared" ca="1" si="430"/>
        <v>#NAME?</v>
      </c>
      <c r="AK601" s="8" t="e">
        <f t="shared" ca="1" si="403"/>
        <v>#NAME?</v>
      </c>
      <c r="AN601" s="8">
        <f t="shared" si="432"/>
        <v>7088</v>
      </c>
      <c r="AO601" s="19" t="e" cm="1">
        <f t="array" aca="1" ref="AO601" ca="1">INDIRECT("V"&amp;($AN601+10-$AQ$2)) - INDIRECT("V"&amp;($AN601+10))</f>
        <v>#DIV/0!</v>
      </c>
      <c r="AP601" s="19" t="e" cm="1">
        <f t="array" aca="1" ref="AP601" ca="1">INDIRECT("W"&amp;($AN601+10-$AQ$2)) - INDIRECT("W"&amp;($AN601+10))</f>
        <v>#DIV/0!</v>
      </c>
      <c r="AQ601" s="19" t="e" cm="1">
        <f t="array" aca="1" ref="AQ601" ca="1">INDIRECT("X"&amp;($AN601+10-$AQ$2)) - INDIRECT("X"&amp;($AN601+10))</f>
        <v>#DIV/0!</v>
      </c>
      <c r="AR601" s="19" t="e" cm="1">
        <f t="array" aca="1" ref="AR601" ca="1">INDIRECT("Y"&amp;($AN601+10-$AQ$2)) - INDIRECT("Y"&amp;($AN601+10))</f>
        <v>#DIV/0!</v>
      </c>
      <c r="AS601" s="8" t="e" cm="1">
        <f t="array" aca="1" ref="AS601" ca="1">INDIRECT("AD"&amp;($AN601+10-$AQ$2))</f>
        <v>#NAME?</v>
      </c>
      <c r="AU601" s="12" t="e">
        <f t="shared" ca="1" si="431"/>
        <v>#NAME?</v>
      </c>
      <c r="AV601" s="8" t="e">
        <f t="shared" ref="AV601:AV664" ca="1" si="440">AS601 - 273.15</f>
        <v>#NAME?</v>
      </c>
      <c r="AW601" s="8" t="e">
        <f t="shared" ref="AW601:AW664" ca="1" si="441">0.041* AS601 *(EXP(-AS601/93)+0.123- 0.442/(1+(AS601/172.4)^3))+0.804</f>
        <v>#NAME?</v>
      </c>
      <c r="AX601" s="8" t="e" cm="1">
        <f t="array" aca="1" ref="AX601" ca="1">AW601 - dECuCon4C(AV601)</f>
        <v>#NAME?</v>
      </c>
      <c r="AY601" s="8" t="e" cm="1">
        <f t="array" aca="1" ref="AY601" ca="1">dECuCon4C(AV601)</f>
        <v>#VALUE!</v>
      </c>
      <c r="AZ601" s="8"/>
      <c r="BA601" s="13" t="e">
        <f t="shared" ref="BA601:BA664" ca="1" si="442">(1/2)*((AX601+AW601)-(-AQ601+AR601)*(AX601-AW601)/(-AP601+AO601))</f>
        <v>#NAME?</v>
      </c>
    </row>
    <row r="602" spans="22:53" x14ac:dyDescent="0.25">
      <c r="V602" s="8" t="e">
        <f t="shared" si="435"/>
        <v>#DIV/0!</v>
      </c>
      <c r="W602" s="8" t="e">
        <f t="shared" si="436"/>
        <v>#DIV/0!</v>
      </c>
      <c r="X602" s="8" t="e">
        <f t="shared" si="437"/>
        <v>#DIV/0!</v>
      </c>
      <c r="Y602" s="8" t="e">
        <f t="shared" si="438"/>
        <v>#DIV/0!</v>
      </c>
      <c r="Z602" s="8"/>
      <c r="AA602" s="8"/>
      <c r="AD602" s="9" t="e" cm="1">
        <f t="array" aca="1" ref="AD602" ca="1">Tgost2009(C602/100.0557)+273.15</f>
        <v>#NAME?</v>
      </c>
      <c r="AE602" s="8" t="e">
        <f t="shared" ca="1" si="401"/>
        <v>#NAME?</v>
      </c>
      <c r="AF602" s="8" t="e">
        <f t="shared" ca="1" si="402"/>
        <v>#NAME?</v>
      </c>
      <c r="AG602" s="8" t="e" cm="1">
        <f t="array" aca="1" ref="AG602" ca="1">AF602-dECuCon4C(AE602)</f>
        <v>#NAME?</v>
      </c>
      <c r="AH602" s="8" t="e" cm="1">
        <f t="array" aca="1" ref="AH602" ca="1">dECuCon4C(AE602)</f>
        <v>#VALUE!</v>
      </c>
      <c r="AI602" s="10" t="e">
        <f t="shared" ca="1" si="439"/>
        <v>#DIV/0!</v>
      </c>
      <c r="AJ602" s="11" t="e">
        <f t="shared" ca="1" si="430"/>
        <v>#NAME?</v>
      </c>
      <c r="AK602" s="8" t="e">
        <f t="shared" ca="1" si="403"/>
        <v>#NAME?</v>
      </c>
      <c r="AN602" s="8">
        <f t="shared" si="432"/>
        <v>7100</v>
      </c>
      <c r="AO602" s="19" t="e" cm="1">
        <f t="array" aca="1" ref="AO602" ca="1">INDIRECT("V"&amp;($AN602+10-$AQ$2)) - INDIRECT("V"&amp;($AN602+10))</f>
        <v>#DIV/0!</v>
      </c>
      <c r="AP602" s="19" t="e" cm="1">
        <f t="array" aca="1" ref="AP602" ca="1">INDIRECT("W"&amp;($AN602+10-$AQ$2)) - INDIRECT("W"&amp;($AN602+10))</f>
        <v>#DIV/0!</v>
      </c>
      <c r="AQ602" s="19" t="e" cm="1">
        <f t="array" aca="1" ref="AQ602" ca="1">INDIRECT("X"&amp;($AN602+10-$AQ$2)) - INDIRECT("X"&amp;($AN602+10))</f>
        <v>#DIV/0!</v>
      </c>
      <c r="AR602" s="19" t="e" cm="1">
        <f t="array" aca="1" ref="AR602" ca="1">INDIRECT("Y"&amp;($AN602+10-$AQ$2)) - INDIRECT("Y"&amp;($AN602+10))</f>
        <v>#DIV/0!</v>
      </c>
      <c r="AS602" s="8" t="e" cm="1">
        <f t="array" aca="1" ref="AS602" ca="1">INDIRECT("AD"&amp;($AN602+10-$AQ$2))</f>
        <v>#NAME?</v>
      </c>
      <c r="AU602" s="12" t="e">
        <f t="shared" ca="1" si="431"/>
        <v>#NAME?</v>
      </c>
      <c r="AV602" s="8" t="e">
        <f t="shared" ca="1" si="440"/>
        <v>#NAME?</v>
      </c>
      <c r="AW602" s="8" t="e">
        <f t="shared" ca="1" si="441"/>
        <v>#NAME?</v>
      </c>
      <c r="AX602" s="8" t="e" cm="1">
        <f t="array" aca="1" ref="AX602" ca="1">AW602 - dECuCon4C(AV602)</f>
        <v>#NAME?</v>
      </c>
      <c r="AY602" s="8" t="e" cm="1">
        <f t="array" aca="1" ref="AY602" ca="1">dECuCon4C(AV602)</f>
        <v>#VALUE!</v>
      </c>
      <c r="AZ602" s="8"/>
      <c r="BA602" s="13" t="e">
        <f t="shared" ca="1" si="442"/>
        <v>#NAME?</v>
      </c>
    </row>
    <row r="603" spans="22:53" x14ac:dyDescent="0.25">
      <c r="V603" s="8" t="e">
        <f t="shared" si="435"/>
        <v>#DIV/0!</v>
      </c>
      <c r="W603" s="8" t="e">
        <f t="shared" si="436"/>
        <v>#DIV/0!</v>
      </c>
      <c r="X603" s="8" t="e">
        <f t="shared" si="437"/>
        <v>#DIV/0!</v>
      </c>
      <c r="Y603" s="8" t="e">
        <f t="shared" si="438"/>
        <v>#DIV/0!</v>
      </c>
      <c r="Z603" s="8"/>
      <c r="AA603" s="8"/>
      <c r="AD603" s="9" t="e" cm="1">
        <f t="array" aca="1" ref="AD603" ca="1">Tgost2009(C603/100.0557)+273.15</f>
        <v>#NAME?</v>
      </c>
      <c r="AE603" s="8" t="e">
        <f t="shared" ca="1" si="401"/>
        <v>#NAME?</v>
      </c>
      <c r="AF603" s="8" t="e">
        <f t="shared" ca="1" si="402"/>
        <v>#NAME?</v>
      </c>
      <c r="AG603" s="8" t="e" cm="1">
        <f t="array" aca="1" ref="AG603" ca="1">AF603-dECuCon4C(AE603)</f>
        <v>#NAME?</v>
      </c>
      <c r="AH603" s="8" t="e" cm="1">
        <f t="array" aca="1" ref="AH603" ca="1">dECuCon4C(AE603)</f>
        <v>#VALUE!</v>
      </c>
      <c r="AI603" s="10" t="e">
        <f t="shared" ca="1" si="439"/>
        <v>#DIV/0!</v>
      </c>
      <c r="AJ603" s="11" t="e">
        <f t="shared" ca="1" si="430"/>
        <v>#NAME?</v>
      </c>
      <c r="AK603" s="8" t="e">
        <f t="shared" ca="1" si="403"/>
        <v>#NAME?</v>
      </c>
      <c r="AN603" s="8">
        <f t="shared" si="432"/>
        <v>7112</v>
      </c>
      <c r="AO603" s="19" t="e" cm="1">
        <f t="array" aca="1" ref="AO603" ca="1">INDIRECT("V"&amp;($AN603+10-$AQ$2)) - INDIRECT("V"&amp;($AN603+10))</f>
        <v>#DIV/0!</v>
      </c>
      <c r="AP603" s="19" t="e" cm="1">
        <f t="array" aca="1" ref="AP603" ca="1">INDIRECT("W"&amp;($AN603+10-$AQ$2)) - INDIRECT("W"&amp;($AN603+10))</f>
        <v>#DIV/0!</v>
      </c>
      <c r="AQ603" s="19" t="e" cm="1">
        <f t="array" aca="1" ref="AQ603" ca="1">INDIRECT("X"&amp;($AN603+10-$AQ$2)) - INDIRECT("X"&amp;($AN603+10))</f>
        <v>#DIV/0!</v>
      </c>
      <c r="AR603" s="19" t="e" cm="1">
        <f t="array" aca="1" ref="AR603" ca="1">INDIRECT("Y"&amp;($AN603+10-$AQ$2)) - INDIRECT("Y"&amp;($AN603+10))</f>
        <v>#DIV/0!</v>
      </c>
      <c r="AS603" s="8" t="e" cm="1">
        <f t="array" aca="1" ref="AS603" ca="1">INDIRECT("AD"&amp;($AN603+10-$AQ$2))</f>
        <v>#NAME?</v>
      </c>
      <c r="AU603" s="12" t="e">
        <f t="shared" ca="1" si="431"/>
        <v>#NAME?</v>
      </c>
      <c r="AV603" s="8" t="e">
        <f t="shared" ca="1" si="440"/>
        <v>#NAME?</v>
      </c>
      <c r="AW603" s="8" t="e">
        <f t="shared" ca="1" si="441"/>
        <v>#NAME?</v>
      </c>
      <c r="AX603" s="8" t="e" cm="1">
        <f t="array" aca="1" ref="AX603" ca="1">AW603 - dECuCon4C(AV603)</f>
        <v>#NAME?</v>
      </c>
      <c r="AY603" s="8" t="e" cm="1">
        <f t="array" aca="1" ref="AY603" ca="1">dECuCon4C(AV603)</f>
        <v>#VALUE!</v>
      </c>
      <c r="AZ603" s="8"/>
      <c r="BA603" s="13" t="e">
        <f t="shared" ca="1" si="442"/>
        <v>#NAME?</v>
      </c>
    </row>
    <row r="604" spans="22:53" x14ac:dyDescent="0.25">
      <c r="V604" s="8" t="e">
        <f t="shared" si="435"/>
        <v>#DIV/0!</v>
      </c>
      <c r="W604" s="8" t="e">
        <f t="shared" si="436"/>
        <v>#DIV/0!</v>
      </c>
      <c r="X604" s="8" t="e">
        <f t="shared" si="437"/>
        <v>#DIV/0!</v>
      </c>
      <c r="Y604" s="8" t="e">
        <f t="shared" si="438"/>
        <v>#DIV/0!</v>
      </c>
      <c r="Z604" s="8"/>
      <c r="AA604" s="8"/>
      <c r="AD604" s="9" t="e" cm="1">
        <f t="array" aca="1" ref="AD604" ca="1">Tgost2009(C604/100.0557)+273.15</f>
        <v>#NAME?</v>
      </c>
      <c r="AE604" s="8" t="e">
        <f t="shared" ca="1" si="401"/>
        <v>#NAME?</v>
      </c>
      <c r="AF604" s="8" t="e">
        <f t="shared" ca="1" si="402"/>
        <v>#NAME?</v>
      </c>
      <c r="AG604" s="8" t="e" cm="1">
        <f t="array" aca="1" ref="AG604" ca="1">AF604-dECuCon4C(AE604)</f>
        <v>#NAME?</v>
      </c>
      <c r="AH604" s="8" t="e" cm="1">
        <f t="array" aca="1" ref="AH604" ca="1">dECuCon4C(AE604)</f>
        <v>#VALUE!</v>
      </c>
      <c r="AI604" s="10" t="e">
        <f t="shared" ca="1" si="439"/>
        <v>#DIV/0!</v>
      </c>
      <c r="AJ604" s="11" t="e">
        <f t="shared" ca="1" si="430"/>
        <v>#NAME?</v>
      </c>
      <c r="AK604" s="8" t="e">
        <f t="shared" ca="1" si="403"/>
        <v>#NAME?</v>
      </c>
      <c r="AN604" s="8">
        <f t="shared" si="432"/>
        <v>7124</v>
      </c>
      <c r="AO604" s="19" t="e" cm="1">
        <f t="array" aca="1" ref="AO604" ca="1">INDIRECT("V"&amp;($AN604+10-$AQ$2)) - INDIRECT("V"&amp;($AN604+10))</f>
        <v>#DIV/0!</v>
      </c>
      <c r="AP604" s="19" t="e" cm="1">
        <f t="array" aca="1" ref="AP604" ca="1">INDIRECT("W"&amp;($AN604+10-$AQ$2)) - INDIRECT("W"&amp;($AN604+10))</f>
        <v>#DIV/0!</v>
      </c>
      <c r="AQ604" s="19" t="e" cm="1">
        <f t="array" aca="1" ref="AQ604" ca="1">INDIRECT("X"&amp;($AN604+10-$AQ$2)) - INDIRECT("X"&amp;($AN604+10))</f>
        <v>#DIV/0!</v>
      </c>
      <c r="AR604" s="19" t="e" cm="1">
        <f t="array" aca="1" ref="AR604" ca="1">INDIRECT("Y"&amp;($AN604+10-$AQ$2)) - INDIRECT("Y"&amp;($AN604+10))</f>
        <v>#DIV/0!</v>
      </c>
      <c r="AS604" s="8" t="e" cm="1">
        <f t="array" aca="1" ref="AS604" ca="1">INDIRECT("AD"&amp;($AN604+10-$AQ$2))</f>
        <v>#NAME?</v>
      </c>
      <c r="AU604" s="12" t="e">
        <f t="shared" ca="1" si="431"/>
        <v>#NAME?</v>
      </c>
      <c r="AV604" s="8" t="e">
        <f t="shared" ca="1" si="440"/>
        <v>#NAME?</v>
      </c>
      <c r="AW604" s="8" t="e">
        <f t="shared" ca="1" si="441"/>
        <v>#NAME?</v>
      </c>
      <c r="AX604" s="8" t="e" cm="1">
        <f t="array" aca="1" ref="AX604" ca="1">AW604 - dECuCon4C(AV604)</f>
        <v>#NAME?</v>
      </c>
      <c r="AY604" s="8" t="e" cm="1">
        <f t="array" aca="1" ref="AY604" ca="1">dECuCon4C(AV604)</f>
        <v>#VALUE!</v>
      </c>
      <c r="AZ604" s="8"/>
      <c r="BA604" s="13" t="e">
        <f t="shared" ca="1" si="442"/>
        <v>#NAME?</v>
      </c>
    </row>
    <row r="605" spans="22:53" x14ac:dyDescent="0.25">
      <c r="V605" s="8" t="e">
        <f t="shared" si="435"/>
        <v>#DIV/0!</v>
      </c>
      <c r="W605" s="8" t="e">
        <f t="shared" si="436"/>
        <v>#DIV/0!</v>
      </c>
      <c r="X605" s="8" t="e">
        <f t="shared" si="437"/>
        <v>#DIV/0!</v>
      </c>
      <c r="Y605" s="8" t="e">
        <f t="shared" si="438"/>
        <v>#DIV/0!</v>
      </c>
      <c r="Z605" s="8"/>
      <c r="AA605" s="8"/>
      <c r="AD605" s="9" t="e" cm="1">
        <f t="array" aca="1" ref="AD605" ca="1">Tgost2009(C605/100.0557)+273.15</f>
        <v>#NAME?</v>
      </c>
      <c r="AE605" s="8" t="e">
        <f t="shared" ca="1" si="401"/>
        <v>#NAME?</v>
      </c>
      <c r="AF605" s="8" t="e">
        <f t="shared" ca="1" si="402"/>
        <v>#NAME?</v>
      </c>
      <c r="AG605" s="8" t="e" cm="1">
        <f t="array" aca="1" ref="AG605" ca="1">AF605-dECuCon4C(AE605)</f>
        <v>#NAME?</v>
      </c>
      <c r="AH605" s="8" t="e" cm="1">
        <f t="array" aca="1" ref="AH605" ca="1">dECuCon4C(AE605)</f>
        <v>#VALUE!</v>
      </c>
      <c r="AI605" s="10" t="e">
        <f t="shared" ca="1" si="439"/>
        <v>#DIV/0!</v>
      </c>
      <c r="AJ605" s="11" t="e">
        <f t="shared" ca="1" si="430"/>
        <v>#NAME?</v>
      </c>
      <c r="AK605" s="8" t="e">
        <f t="shared" ca="1" si="403"/>
        <v>#NAME?</v>
      </c>
      <c r="AN605" s="8">
        <f t="shared" si="432"/>
        <v>7136</v>
      </c>
      <c r="AO605" s="19" t="e" cm="1">
        <f t="array" aca="1" ref="AO605" ca="1">INDIRECT("V"&amp;($AN605+10-$AQ$2)) - INDIRECT("V"&amp;($AN605+10))</f>
        <v>#DIV/0!</v>
      </c>
      <c r="AP605" s="19" t="e" cm="1">
        <f t="array" aca="1" ref="AP605" ca="1">INDIRECT("W"&amp;($AN605+10-$AQ$2)) - INDIRECT("W"&amp;($AN605+10))</f>
        <v>#DIV/0!</v>
      </c>
      <c r="AQ605" s="19" t="e" cm="1">
        <f t="array" aca="1" ref="AQ605" ca="1">INDIRECT("X"&amp;($AN605+10-$AQ$2)) - INDIRECT("X"&amp;($AN605+10))</f>
        <v>#DIV/0!</v>
      </c>
      <c r="AR605" s="19" t="e" cm="1">
        <f t="array" aca="1" ref="AR605" ca="1">INDIRECT("Y"&amp;($AN605+10-$AQ$2)) - INDIRECT("Y"&amp;($AN605+10))</f>
        <v>#DIV/0!</v>
      </c>
      <c r="AS605" s="8" t="e" cm="1">
        <f t="array" aca="1" ref="AS605" ca="1">INDIRECT("AD"&amp;($AN605+10-$AQ$2))</f>
        <v>#NAME?</v>
      </c>
      <c r="AU605" s="12" t="e">
        <f t="shared" ca="1" si="431"/>
        <v>#NAME?</v>
      </c>
      <c r="AV605" s="8" t="e">
        <f t="shared" ca="1" si="440"/>
        <v>#NAME?</v>
      </c>
      <c r="AW605" s="8" t="e">
        <f t="shared" ca="1" si="441"/>
        <v>#NAME?</v>
      </c>
      <c r="AX605" s="8" t="e" cm="1">
        <f t="array" aca="1" ref="AX605" ca="1">AW605 - dECuCon4C(AV605)</f>
        <v>#NAME?</v>
      </c>
      <c r="AY605" s="8" t="e" cm="1">
        <f t="array" aca="1" ref="AY605" ca="1">dECuCon4C(AV605)</f>
        <v>#VALUE!</v>
      </c>
      <c r="AZ605" s="8"/>
      <c r="BA605" s="13" t="e">
        <f t="shared" ca="1" si="442"/>
        <v>#NAME?</v>
      </c>
    </row>
    <row r="606" spans="22:53" x14ac:dyDescent="0.25">
      <c r="V606" s="8" t="e">
        <f t="shared" si="435"/>
        <v>#DIV/0!</v>
      </c>
      <c r="W606" s="8" t="e">
        <f t="shared" si="436"/>
        <v>#DIV/0!</v>
      </c>
      <c r="X606" s="8" t="e">
        <f t="shared" si="437"/>
        <v>#DIV/0!</v>
      </c>
      <c r="Y606" s="8" t="e">
        <f t="shared" si="438"/>
        <v>#DIV/0!</v>
      </c>
      <c r="Z606" s="8"/>
      <c r="AA606" s="8"/>
      <c r="AD606" s="9" t="e" cm="1">
        <f t="array" aca="1" ref="AD606" ca="1">Tgost2009(C606/100.0557)+273.15</f>
        <v>#NAME?</v>
      </c>
      <c r="AE606" s="8" t="e">
        <f t="shared" ca="1" si="401"/>
        <v>#NAME?</v>
      </c>
      <c r="AF606" s="8" t="e">
        <f t="shared" ca="1" si="402"/>
        <v>#NAME?</v>
      </c>
      <c r="AG606" s="8" t="e" cm="1">
        <f t="array" aca="1" ref="AG606" ca="1">AF606-dECuCon4C(AE606)</f>
        <v>#NAME?</v>
      </c>
      <c r="AH606" s="8" t="e" cm="1">
        <f t="array" aca="1" ref="AH606" ca="1">dECuCon4C(AE606)</f>
        <v>#VALUE!</v>
      </c>
      <c r="AI606" s="10" t="e">
        <f t="shared" ca="1" si="439"/>
        <v>#DIV/0!</v>
      </c>
      <c r="AJ606" s="11" t="e">
        <f t="shared" ca="1" si="430"/>
        <v>#NAME?</v>
      </c>
      <c r="AK606" s="8" t="e">
        <f t="shared" ca="1" si="403"/>
        <v>#NAME?</v>
      </c>
      <c r="AN606" s="8">
        <f t="shared" si="432"/>
        <v>7148</v>
      </c>
      <c r="AO606" s="19" t="e" cm="1">
        <f t="array" aca="1" ref="AO606" ca="1">INDIRECT("V"&amp;($AN606+10-$AQ$2)) - INDIRECT("V"&amp;($AN606+10))</f>
        <v>#DIV/0!</v>
      </c>
      <c r="AP606" s="19" t="e" cm="1">
        <f t="array" aca="1" ref="AP606" ca="1">INDIRECT("W"&amp;($AN606+10-$AQ$2)) - INDIRECT("W"&amp;($AN606+10))</f>
        <v>#DIV/0!</v>
      </c>
      <c r="AQ606" s="19" t="e" cm="1">
        <f t="array" aca="1" ref="AQ606" ca="1">INDIRECT("X"&amp;($AN606+10-$AQ$2)) - INDIRECT("X"&amp;($AN606+10))</f>
        <v>#DIV/0!</v>
      </c>
      <c r="AR606" s="19" t="e" cm="1">
        <f t="array" aca="1" ref="AR606" ca="1">INDIRECT("Y"&amp;($AN606+10-$AQ$2)) - INDIRECT("Y"&amp;($AN606+10))</f>
        <v>#DIV/0!</v>
      </c>
      <c r="AS606" s="8" t="e" cm="1">
        <f t="array" aca="1" ref="AS606" ca="1">INDIRECT("AD"&amp;($AN606+10-$AQ$2))</f>
        <v>#NAME?</v>
      </c>
      <c r="AU606" s="12" t="e">
        <f t="shared" ca="1" si="431"/>
        <v>#NAME?</v>
      </c>
      <c r="AV606" s="8" t="e">
        <f t="shared" ca="1" si="440"/>
        <v>#NAME?</v>
      </c>
      <c r="AW606" s="8" t="e">
        <f t="shared" ca="1" si="441"/>
        <v>#NAME?</v>
      </c>
      <c r="AX606" s="8" t="e" cm="1">
        <f t="array" aca="1" ref="AX606" ca="1">AW606 - dECuCon4C(AV606)</f>
        <v>#NAME?</v>
      </c>
      <c r="AY606" s="8" t="e" cm="1">
        <f t="array" aca="1" ref="AY606" ca="1">dECuCon4C(AV606)</f>
        <v>#VALUE!</v>
      </c>
      <c r="AZ606" s="8"/>
      <c r="BA606" s="13" t="e">
        <f t="shared" ca="1" si="442"/>
        <v>#NAME?</v>
      </c>
    </row>
    <row r="607" spans="22:53" x14ac:dyDescent="0.25">
      <c r="V607" s="8"/>
      <c r="W607" s="8"/>
      <c r="X607" s="8"/>
      <c r="Y607" s="8"/>
      <c r="Z607" s="8" t="e">
        <f t="shared" ref="Z607:Z610" si="443">AVERAGE(L607:M607)</f>
        <v>#DIV/0!</v>
      </c>
      <c r="AA607" s="8" t="e">
        <f t="shared" ref="AA607:AA610" si="444">AVERAGE(N607:O607)</f>
        <v>#DIV/0!</v>
      </c>
      <c r="AD607" s="9" t="e" cm="1">
        <f t="array" aca="1" ref="AD607" ca="1">Tgost2009(C607/100.0557)+273.15</f>
        <v>#NAME?</v>
      </c>
      <c r="AE607" s="8" t="e">
        <f t="shared" ca="1" si="401"/>
        <v>#NAME?</v>
      </c>
      <c r="AF607" s="8" t="e">
        <f t="shared" ca="1" si="402"/>
        <v>#NAME?</v>
      </c>
      <c r="AG607" s="8" t="e" cm="1">
        <f t="array" aca="1" ref="AG607" ca="1">AF607-dECuCon4C(AE607)</f>
        <v>#NAME?</v>
      </c>
      <c r="AH607" s="8" t="e" cm="1">
        <f t="array" aca="1" ref="AH607" ca="1">dECuCon4C(AE607)</f>
        <v>#VALUE!</v>
      </c>
      <c r="AI607" s="10"/>
      <c r="AJ607" s="11" t="e">
        <f t="shared" ca="1" si="430"/>
        <v>#NAME?</v>
      </c>
      <c r="AK607" s="8" t="e">
        <f t="shared" ca="1" si="403"/>
        <v>#NAME?</v>
      </c>
      <c r="AN607" s="8">
        <f t="shared" si="432"/>
        <v>7160</v>
      </c>
      <c r="AO607" s="19" t="e" cm="1">
        <f t="array" aca="1" ref="AO607" ca="1">INDIRECT("V"&amp;($AN607+10-$AQ$2)) - INDIRECT("V"&amp;($AN607+10))</f>
        <v>#DIV/0!</v>
      </c>
      <c r="AP607" s="19" t="e" cm="1">
        <f t="array" aca="1" ref="AP607" ca="1">INDIRECT("W"&amp;($AN607+10-$AQ$2)) - INDIRECT("W"&amp;($AN607+10))</f>
        <v>#DIV/0!</v>
      </c>
      <c r="AQ607" s="19" t="e" cm="1">
        <f t="array" aca="1" ref="AQ607" ca="1">INDIRECT("X"&amp;($AN607+10-$AQ$2)) - INDIRECT("X"&amp;($AN607+10))</f>
        <v>#DIV/0!</v>
      </c>
      <c r="AR607" s="19" t="e" cm="1">
        <f t="array" aca="1" ref="AR607" ca="1">INDIRECT("Y"&amp;($AN607+10-$AQ$2)) - INDIRECT("Y"&amp;($AN607+10))</f>
        <v>#DIV/0!</v>
      </c>
      <c r="AS607" s="8" t="e" cm="1">
        <f t="array" aca="1" ref="AS607" ca="1">INDIRECT("AD"&amp;($AN607+10-$AQ$2))</f>
        <v>#NAME?</v>
      </c>
      <c r="AU607" s="12" t="e">
        <f t="shared" ca="1" si="431"/>
        <v>#NAME?</v>
      </c>
      <c r="AV607" s="8" t="e">
        <f t="shared" ca="1" si="440"/>
        <v>#NAME?</v>
      </c>
      <c r="AW607" s="8" t="e">
        <f t="shared" ca="1" si="441"/>
        <v>#NAME?</v>
      </c>
      <c r="AX607" s="8" t="e" cm="1">
        <f t="array" aca="1" ref="AX607" ca="1">AW607 - dECuCon4C(AV607)</f>
        <v>#NAME?</v>
      </c>
      <c r="AY607" s="8" t="e" cm="1">
        <f t="array" aca="1" ref="AY607" ca="1">dECuCon4C(AV607)</f>
        <v>#VALUE!</v>
      </c>
      <c r="AZ607" s="8"/>
      <c r="BA607" s="13" t="e">
        <f t="shared" ca="1" si="442"/>
        <v>#NAME?</v>
      </c>
    </row>
    <row r="608" spans="22:53" x14ac:dyDescent="0.25">
      <c r="V608" s="8"/>
      <c r="W608" s="8"/>
      <c r="X608" s="8"/>
      <c r="Y608" s="8"/>
      <c r="Z608" s="8" t="e">
        <f t="shared" si="443"/>
        <v>#DIV/0!</v>
      </c>
      <c r="AA608" s="8" t="e">
        <f t="shared" si="444"/>
        <v>#DIV/0!</v>
      </c>
      <c r="AD608" s="9" t="e" cm="1">
        <f t="array" aca="1" ref="AD608" ca="1">Tgost2009(C608/100.0557)+273.15</f>
        <v>#NAME?</v>
      </c>
      <c r="AE608" s="8" t="e">
        <f t="shared" ca="1" si="401"/>
        <v>#NAME?</v>
      </c>
      <c r="AF608" s="8" t="e">
        <f t="shared" ca="1" si="402"/>
        <v>#NAME?</v>
      </c>
      <c r="AG608" s="8" t="e" cm="1">
        <f t="array" aca="1" ref="AG608" ca="1">AF608-dECuCon4C(AE608)</f>
        <v>#NAME?</v>
      </c>
      <c r="AH608" s="8" t="e" cm="1">
        <f t="array" aca="1" ref="AH608" ca="1">dECuCon4C(AE608)</f>
        <v>#VALUE!</v>
      </c>
      <c r="AI608" s="10"/>
      <c r="AJ608" s="11" t="e">
        <f t="shared" ca="1" si="430"/>
        <v>#NAME?</v>
      </c>
      <c r="AK608" s="8" t="e">
        <f t="shared" ca="1" si="403"/>
        <v>#NAME?</v>
      </c>
      <c r="AN608" s="8">
        <f t="shared" si="432"/>
        <v>7172</v>
      </c>
      <c r="AO608" s="19" t="e" cm="1">
        <f t="array" aca="1" ref="AO608" ca="1">INDIRECT("V"&amp;($AN608+10-$AQ$2)) - INDIRECT("V"&amp;($AN608+10))</f>
        <v>#DIV/0!</v>
      </c>
      <c r="AP608" s="19" t="e" cm="1">
        <f t="array" aca="1" ref="AP608" ca="1">INDIRECT("W"&amp;($AN608+10-$AQ$2)) - INDIRECT("W"&amp;($AN608+10))</f>
        <v>#DIV/0!</v>
      </c>
      <c r="AQ608" s="19" t="e" cm="1">
        <f t="array" aca="1" ref="AQ608" ca="1">INDIRECT("X"&amp;($AN608+10-$AQ$2)) - INDIRECT("X"&amp;($AN608+10))</f>
        <v>#DIV/0!</v>
      </c>
      <c r="AR608" s="19" t="e" cm="1">
        <f t="array" aca="1" ref="AR608" ca="1">INDIRECT("Y"&amp;($AN608+10-$AQ$2)) - INDIRECT("Y"&amp;($AN608+10))</f>
        <v>#DIV/0!</v>
      </c>
      <c r="AS608" s="8" t="e" cm="1">
        <f t="array" aca="1" ref="AS608" ca="1">INDIRECT("AD"&amp;($AN608+10-$AQ$2))</f>
        <v>#NAME?</v>
      </c>
      <c r="AU608" s="12" t="e">
        <f t="shared" ca="1" si="431"/>
        <v>#NAME?</v>
      </c>
      <c r="AV608" s="8" t="e">
        <f t="shared" ca="1" si="440"/>
        <v>#NAME?</v>
      </c>
      <c r="AW608" s="8" t="e">
        <f t="shared" ca="1" si="441"/>
        <v>#NAME?</v>
      </c>
      <c r="AX608" s="8" t="e" cm="1">
        <f t="array" aca="1" ref="AX608" ca="1">AW608 - dECuCon4C(AV608)</f>
        <v>#NAME?</v>
      </c>
      <c r="AY608" s="8" t="e" cm="1">
        <f t="array" aca="1" ref="AY608" ca="1">dECuCon4C(AV608)</f>
        <v>#VALUE!</v>
      </c>
      <c r="AZ608" s="8"/>
      <c r="BA608" s="13" t="e">
        <f t="shared" ca="1" si="442"/>
        <v>#NAME?</v>
      </c>
    </row>
    <row r="609" spans="22:53" x14ac:dyDescent="0.25">
      <c r="V609" s="8"/>
      <c r="W609" s="8"/>
      <c r="X609" s="8"/>
      <c r="Y609" s="8"/>
      <c r="Z609" s="8" t="e">
        <f t="shared" si="443"/>
        <v>#DIV/0!</v>
      </c>
      <c r="AA609" s="8" t="e">
        <f t="shared" si="444"/>
        <v>#DIV/0!</v>
      </c>
      <c r="AD609" s="9" t="e" cm="1">
        <f t="array" aca="1" ref="AD609" ca="1">Tgost2009(C609/100.0557)+273.15</f>
        <v>#NAME?</v>
      </c>
      <c r="AE609" s="8" t="e">
        <f t="shared" ca="1" si="401"/>
        <v>#NAME?</v>
      </c>
      <c r="AF609" s="8" t="e">
        <f t="shared" ca="1" si="402"/>
        <v>#NAME?</v>
      </c>
      <c r="AG609" s="8" t="e" cm="1">
        <f t="array" aca="1" ref="AG609" ca="1">AF609-dECuCon4C(AE609)</f>
        <v>#NAME?</v>
      </c>
      <c r="AH609" s="8" t="e" cm="1">
        <f t="array" aca="1" ref="AH609" ca="1">dECuCon4C(AE609)</f>
        <v>#VALUE!</v>
      </c>
      <c r="AI609" s="10"/>
      <c r="AJ609" s="11" t="e">
        <f t="shared" ca="1" si="430"/>
        <v>#NAME?</v>
      </c>
      <c r="AK609" s="8" t="e">
        <f t="shared" ca="1" si="403"/>
        <v>#NAME?</v>
      </c>
      <c r="AN609" s="8">
        <f t="shared" si="432"/>
        <v>7184</v>
      </c>
      <c r="AO609" s="19" t="e" cm="1">
        <f t="array" aca="1" ref="AO609" ca="1">INDIRECT("V"&amp;($AN609+10-$AQ$2)) - INDIRECT("V"&amp;($AN609+10))</f>
        <v>#DIV/0!</v>
      </c>
      <c r="AP609" s="19" t="e" cm="1">
        <f t="array" aca="1" ref="AP609" ca="1">INDIRECT("W"&amp;($AN609+10-$AQ$2)) - INDIRECT("W"&amp;($AN609+10))</f>
        <v>#DIV/0!</v>
      </c>
      <c r="AQ609" s="19" t="e" cm="1">
        <f t="array" aca="1" ref="AQ609" ca="1">INDIRECT("X"&amp;($AN609+10-$AQ$2)) - INDIRECT("X"&amp;($AN609+10))</f>
        <v>#DIV/0!</v>
      </c>
      <c r="AR609" s="19" t="e" cm="1">
        <f t="array" aca="1" ref="AR609" ca="1">INDIRECT("Y"&amp;($AN609+10-$AQ$2)) - INDIRECT("Y"&amp;($AN609+10))</f>
        <v>#DIV/0!</v>
      </c>
      <c r="AS609" s="8" t="e" cm="1">
        <f t="array" aca="1" ref="AS609" ca="1">INDIRECT("AD"&amp;($AN609+10-$AQ$2))</f>
        <v>#NAME?</v>
      </c>
      <c r="AU609" s="12" t="e">
        <f t="shared" ca="1" si="431"/>
        <v>#NAME?</v>
      </c>
      <c r="AV609" s="8" t="e">
        <f t="shared" ca="1" si="440"/>
        <v>#NAME?</v>
      </c>
      <c r="AW609" s="8" t="e">
        <f t="shared" ca="1" si="441"/>
        <v>#NAME?</v>
      </c>
      <c r="AX609" s="8" t="e" cm="1">
        <f t="array" aca="1" ref="AX609" ca="1">AW609 - dECuCon4C(AV609)</f>
        <v>#NAME?</v>
      </c>
      <c r="AY609" s="8" t="e" cm="1">
        <f t="array" aca="1" ref="AY609" ca="1">dECuCon4C(AV609)</f>
        <v>#VALUE!</v>
      </c>
      <c r="AZ609" s="8"/>
      <c r="BA609" s="13" t="e">
        <f t="shared" ca="1" si="442"/>
        <v>#NAME?</v>
      </c>
    </row>
    <row r="610" spans="22:53" x14ac:dyDescent="0.25">
      <c r="V610" s="8"/>
      <c r="W610" s="8"/>
      <c r="X610" s="8"/>
      <c r="Y610" s="8"/>
      <c r="Z610" s="8" t="e">
        <f t="shared" si="443"/>
        <v>#DIV/0!</v>
      </c>
      <c r="AA610" s="8" t="e">
        <f t="shared" si="444"/>
        <v>#DIV/0!</v>
      </c>
      <c r="AD610" s="9" t="e" cm="1">
        <f t="array" aca="1" ref="AD610" ca="1">Tgost2009(C610/100.0557)+273.15</f>
        <v>#NAME?</v>
      </c>
      <c r="AE610" s="8" t="e">
        <f t="shared" ca="1" si="401"/>
        <v>#NAME?</v>
      </c>
      <c r="AF610" s="8" t="e">
        <f t="shared" ca="1" si="402"/>
        <v>#NAME?</v>
      </c>
      <c r="AG610" s="8" t="e" cm="1">
        <f t="array" aca="1" ref="AG610" ca="1">AF610-dECuCon4C(AE610)</f>
        <v>#NAME?</v>
      </c>
      <c r="AH610" s="8" t="e" cm="1">
        <f t="array" aca="1" ref="AH610" ca="1">dECuCon4C(AE610)</f>
        <v>#VALUE!</v>
      </c>
      <c r="AI610" s="10"/>
      <c r="AJ610" s="11" t="e">
        <f t="shared" ca="1" si="430"/>
        <v>#NAME?</v>
      </c>
      <c r="AK610" s="8" t="e">
        <f t="shared" ca="1" si="403"/>
        <v>#NAME?</v>
      </c>
      <c r="AN610" s="8">
        <f t="shared" si="432"/>
        <v>7196</v>
      </c>
      <c r="AO610" s="19" t="e" cm="1">
        <f t="array" aca="1" ref="AO610" ca="1">INDIRECT("V"&amp;($AN610+10-$AQ$2)) - INDIRECT("V"&amp;($AN610+10))</f>
        <v>#DIV/0!</v>
      </c>
      <c r="AP610" s="19" t="e" cm="1">
        <f t="array" aca="1" ref="AP610" ca="1">INDIRECT("W"&amp;($AN610+10-$AQ$2)) - INDIRECT("W"&amp;($AN610+10))</f>
        <v>#DIV/0!</v>
      </c>
      <c r="AQ610" s="19" t="e" cm="1">
        <f t="array" aca="1" ref="AQ610" ca="1">INDIRECT("X"&amp;($AN610+10-$AQ$2)) - INDIRECT("X"&amp;($AN610+10))</f>
        <v>#DIV/0!</v>
      </c>
      <c r="AR610" s="19" t="e" cm="1">
        <f t="array" aca="1" ref="AR610" ca="1">INDIRECT("Y"&amp;($AN610+10-$AQ$2)) - INDIRECT("Y"&amp;($AN610+10))</f>
        <v>#DIV/0!</v>
      </c>
      <c r="AS610" s="8" t="e" cm="1">
        <f t="array" aca="1" ref="AS610" ca="1">INDIRECT("AD"&amp;($AN610+10-$AQ$2))</f>
        <v>#NAME?</v>
      </c>
      <c r="AU610" s="12" t="e">
        <f t="shared" ca="1" si="431"/>
        <v>#NAME?</v>
      </c>
      <c r="AV610" s="8" t="e">
        <f t="shared" ca="1" si="440"/>
        <v>#NAME?</v>
      </c>
      <c r="AW610" s="8" t="e">
        <f t="shared" ca="1" si="441"/>
        <v>#NAME?</v>
      </c>
      <c r="AX610" s="8" t="e" cm="1">
        <f t="array" aca="1" ref="AX610" ca="1">AW610 - dECuCon4C(AV610)</f>
        <v>#NAME?</v>
      </c>
      <c r="AY610" s="8" t="e" cm="1">
        <f t="array" aca="1" ref="AY610" ca="1">dECuCon4C(AV610)</f>
        <v>#VALUE!</v>
      </c>
      <c r="AZ610" s="8"/>
      <c r="BA610" s="13" t="e">
        <f t="shared" ca="1" si="442"/>
        <v>#NAME?</v>
      </c>
    </row>
    <row r="611" spans="22:53" x14ac:dyDescent="0.25">
      <c r="V611" s="8" t="e">
        <f t="shared" ref="V611:V618" si="445">AVERAGE(D611:E611)</f>
        <v>#DIV/0!</v>
      </c>
      <c r="W611" s="8" t="e">
        <f t="shared" ref="W611:W618" si="446">AVERAGE(F611:G611)</f>
        <v>#DIV/0!</v>
      </c>
      <c r="X611" s="8" t="e">
        <f t="shared" ref="X611:X618" si="447">AVERAGE(H611:I611)</f>
        <v>#DIV/0!</v>
      </c>
      <c r="Y611" s="8" t="e">
        <f t="shared" ref="Y611:Y618" si="448">AVERAGE(J611:K611)</f>
        <v>#DIV/0!</v>
      </c>
      <c r="Z611" s="8"/>
      <c r="AA611" s="8"/>
      <c r="AD611" s="9" t="e" cm="1">
        <f t="array" aca="1" ref="AD611" ca="1">Tgost2009(C611/100.0557)+273.15</f>
        <v>#NAME?</v>
      </c>
      <c r="AE611" s="8" t="e">
        <f t="shared" ca="1" si="401"/>
        <v>#NAME?</v>
      </c>
      <c r="AF611" s="8" t="e">
        <f t="shared" ca="1" si="402"/>
        <v>#NAME?</v>
      </c>
      <c r="AG611" s="8" t="e" cm="1">
        <f t="array" aca="1" ref="AG611" ca="1">AF611-dECuCon4C(AE611)</f>
        <v>#NAME?</v>
      </c>
      <c r="AH611" s="8" t="e" cm="1">
        <f t="array" aca="1" ref="AH611" ca="1">dECuCon4C(AE611)</f>
        <v>#VALUE!</v>
      </c>
      <c r="AI611" s="10" t="e">
        <f t="shared" ref="AI611:AI618" ca="1" si="449">(W611-V611)/(AF611-AG611)*10^(6)</f>
        <v>#DIV/0!</v>
      </c>
      <c r="AJ611" s="11" t="e">
        <f t="shared" ca="1" si="430"/>
        <v>#NAME?</v>
      </c>
      <c r="AK611" s="8" t="e">
        <f t="shared" ca="1" si="403"/>
        <v>#NAME?</v>
      </c>
      <c r="AN611" s="8">
        <f t="shared" si="432"/>
        <v>7208</v>
      </c>
      <c r="AO611" s="19" t="e" cm="1">
        <f t="array" aca="1" ref="AO611" ca="1">INDIRECT("V"&amp;($AN611+10-$AQ$2)) - INDIRECT("V"&amp;($AN611+10))</f>
        <v>#DIV/0!</v>
      </c>
      <c r="AP611" s="19" t="e" cm="1">
        <f t="array" aca="1" ref="AP611" ca="1">INDIRECT("W"&amp;($AN611+10-$AQ$2)) - INDIRECT("W"&amp;($AN611+10))</f>
        <v>#DIV/0!</v>
      </c>
      <c r="AQ611" s="19" t="e" cm="1">
        <f t="array" aca="1" ref="AQ611" ca="1">INDIRECT("X"&amp;($AN611+10-$AQ$2)) - INDIRECT("X"&amp;($AN611+10))</f>
        <v>#DIV/0!</v>
      </c>
      <c r="AR611" s="19" t="e" cm="1">
        <f t="array" aca="1" ref="AR611" ca="1">INDIRECT("Y"&amp;($AN611+10-$AQ$2)) - INDIRECT("Y"&amp;($AN611+10))</f>
        <v>#DIV/0!</v>
      </c>
      <c r="AS611" s="8" t="e" cm="1">
        <f t="array" aca="1" ref="AS611" ca="1">INDIRECT("AD"&amp;($AN611+10-$AQ$2))</f>
        <v>#NAME?</v>
      </c>
      <c r="AU611" s="12" t="e">
        <f t="shared" ca="1" si="431"/>
        <v>#NAME?</v>
      </c>
      <c r="AV611" s="8" t="e">
        <f t="shared" ca="1" si="440"/>
        <v>#NAME?</v>
      </c>
      <c r="AW611" s="8" t="e">
        <f t="shared" ca="1" si="441"/>
        <v>#NAME?</v>
      </c>
      <c r="AX611" s="8" t="e" cm="1">
        <f t="array" aca="1" ref="AX611" ca="1">AW611 - dECuCon4C(AV611)</f>
        <v>#NAME?</v>
      </c>
      <c r="AY611" s="8" t="e" cm="1">
        <f t="array" aca="1" ref="AY611" ca="1">dECuCon4C(AV611)</f>
        <v>#VALUE!</v>
      </c>
      <c r="AZ611" s="8"/>
      <c r="BA611" s="13" t="e">
        <f t="shared" ca="1" si="442"/>
        <v>#NAME?</v>
      </c>
    </row>
    <row r="612" spans="22:53" x14ac:dyDescent="0.25">
      <c r="V612" s="8" t="e">
        <f t="shared" si="445"/>
        <v>#DIV/0!</v>
      </c>
      <c r="W612" s="8" t="e">
        <f t="shared" si="446"/>
        <v>#DIV/0!</v>
      </c>
      <c r="X612" s="8" t="e">
        <f t="shared" si="447"/>
        <v>#DIV/0!</v>
      </c>
      <c r="Y612" s="8" t="e">
        <f t="shared" si="448"/>
        <v>#DIV/0!</v>
      </c>
      <c r="Z612" s="8"/>
      <c r="AA612" s="8"/>
      <c r="AD612" s="9" t="e" cm="1">
        <f t="array" aca="1" ref="AD612" ca="1">Tgost2009(C612/100.0557)+273.15</f>
        <v>#NAME?</v>
      </c>
      <c r="AE612" s="8" t="e">
        <f t="shared" ca="1" si="401"/>
        <v>#NAME?</v>
      </c>
      <c r="AF612" s="8" t="e">
        <f t="shared" ca="1" si="402"/>
        <v>#NAME?</v>
      </c>
      <c r="AG612" s="8" t="e" cm="1">
        <f t="array" aca="1" ref="AG612" ca="1">AF612-dECuCon4C(AE612)</f>
        <v>#NAME?</v>
      </c>
      <c r="AH612" s="8" t="e" cm="1">
        <f t="array" aca="1" ref="AH612" ca="1">dECuCon4C(AE612)</f>
        <v>#VALUE!</v>
      </c>
      <c r="AI612" s="10" t="e">
        <f t="shared" ca="1" si="449"/>
        <v>#DIV/0!</v>
      </c>
      <c r="AJ612" s="11" t="e">
        <f t="shared" ca="1" si="430"/>
        <v>#NAME?</v>
      </c>
      <c r="AK612" s="8" t="e">
        <f t="shared" ca="1" si="403"/>
        <v>#NAME?</v>
      </c>
      <c r="AN612" s="8">
        <f t="shared" si="432"/>
        <v>7220</v>
      </c>
      <c r="AO612" s="19" cm="1">
        <f t="array" aca="1" ref="AO612" ca="1">INDIRECT("V"&amp;($AN612+10-$AQ$2)) - INDIRECT("V"&amp;($AN612+10))</f>
        <v>0</v>
      </c>
      <c r="AP612" s="19" cm="1">
        <f t="array" aca="1" ref="AP612" ca="1">INDIRECT("W"&amp;($AN612+10-$AQ$2)) - INDIRECT("W"&amp;($AN612+10))</f>
        <v>0</v>
      </c>
      <c r="AQ612" s="19" cm="1">
        <f t="array" aca="1" ref="AQ612" ca="1">INDIRECT("X"&amp;($AN612+10-$AQ$2)) - INDIRECT("X"&amp;($AN612+10))</f>
        <v>0</v>
      </c>
      <c r="AR612" s="19" cm="1">
        <f t="array" aca="1" ref="AR612" ca="1">INDIRECT("Y"&amp;($AN612+10-$AQ$2)) - INDIRECT("Y"&amp;($AN612+10))</f>
        <v>0</v>
      </c>
      <c r="AS612" s="8" cm="1">
        <f t="array" aca="1" ref="AS612" ca="1">INDIRECT("AD"&amp;($AN612+10-$AQ$2))</f>
        <v>0</v>
      </c>
      <c r="AU612" s="12" t="e">
        <f t="shared" ca="1" si="431"/>
        <v>#NAME?</v>
      </c>
      <c r="AV612" s="8">
        <f t="shared" ca="1" si="440"/>
        <v>-273.14999999999998</v>
      </c>
      <c r="AW612" s="8">
        <f t="shared" ca="1" si="441"/>
        <v>0.80400000000000005</v>
      </c>
      <c r="AX612" s="8" cm="1">
        <f t="array" aca="1" ref="AX612" ca="1">AW612 - dECuCon4C(AV612)</f>
        <v>0.80399591120300784</v>
      </c>
      <c r="AY612" s="8" cm="1">
        <f t="array" aca="1" ref="AY612" ca="1">dECuCon4C(AV612)</f>
        <v>4.0887969922092398E-6</v>
      </c>
      <c r="AZ612" s="8"/>
      <c r="BA612" s="13" t="e">
        <f t="shared" ca="1" si="442"/>
        <v>#DIV/0!</v>
      </c>
    </row>
    <row r="613" spans="22:53" x14ac:dyDescent="0.25">
      <c r="V613" s="8" t="e">
        <f t="shared" si="445"/>
        <v>#DIV/0!</v>
      </c>
      <c r="W613" s="8" t="e">
        <f t="shared" si="446"/>
        <v>#DIV/0!</v>
      </c>
      <c r="X613" s="8" t="e">
        <f t="shared" si="447"/>
        <v>#DIV/0!</v>
      </c>
      <c r="Y613" s="8" t="e">
        <f t="shared" si="448"/>
        <v>#DIV/0!</v>
      </c>
      <c r="Z613" s="8"/>
      <c r="AA613" s="8"/>
      <c r="AD613" s="9" t="e" cm="1">
        <f t="array" aca="1" ref="AD613" ca="1">Tgost2009(C613/100.0557)+273.15</f>
        <v>#NAME?</v>
      </c>
      <c r="AE613" s="8" t="e">
        <f t="shared" ref="AE613:AE676" ca="1" si="450">AD613 - 273.15</f>
        <v>#NAME?</v>
      </c>
      <c r="AF613" s="8" t="e">
        <f t="shared" ref="AF613:AF676" ca="1" si="451">0.041* AD613 *(EXP(-AD613/93)+0.123- 0.442/(1+(AD613/172.4)^3))+0.804</f>
        <v>#NAME?</v>
      </c>
      <c r="AG613" s="8" t="e" cm="1">
        <f t="array" aca="1" ref="AG613" ca="1">AF613-dECuCon4C(AE613)</f>
        <v>#NAME?</v>
      </c>
      <c r="AH613" s="8" t="e" cm="1">
        <f t="array" aca="1" ref="AH613" ca="1">dECuCon4C(AE613)</f>
        <v>#VALUE!</v>
      </c>
      <c r="AI613" s="10" t="e">
        <f t="shared" ca="1" si="449"/>
        <v>#DIV/0!</v>
      </c>
      <c r="AJ613" s="11" t="e">
        <f t="shared" ca="1" si="430"/>
        <v>#NAME?</v>
      </c>
      <c r="AK613" s="8" t="e">
        <f t="shared" ref="AK613:AK676" ca="1" si="452">1/AD613</f>
        <v>#NAME?</v>
      </c>
      <c r="AN613" s="8">
        <f t="shared" si="432"/>
        <v>7232</v>
      </c>
      <c r="AO613" s="19" cm="1">
        <f t="array" aca="1" ref="AO613" ca="1">INDIRECT("V"&amp;($AN613+10-$AQ$2)) - INDIRECT("V"&amp;($AN613+10))</f>
        <v>0</v>
      </c>
      <c r="AP613" s="19" cm="1">
        <f t="array" aca="1" ref="AP613" ca="1">INDIRECT("W"&amp;($AN613+10-$AQ$2)) - INDIRECT("W"&amp;($AN613+10))</f>
        <v>0</v>
      </c>
      <c r="AQ613" s="19" cm="1">
        <f t="array" aca="1" ref="AQ613" ca="1">INDIRECT("X"&amp;($AN613+10-$AQ$2)) - INDIRECT("X"&amp;($AN613+10))</f>
        <v>0</v>
      </c>
      <c r="AR613" s="19" cm="1">
        <f t="array" aca="1" ref="AR613" ca="1">INDIRECT("Y"&amp;($AN613+10-$AQ$2)) - INDIRECT("Y"&amp;($AN613+10))</f>
        <v>0</v>
      </c>
      <c r="AS613" s="8" cm="1">
        <f t="array" aca="1" ref="AS613" ca="1">INDIRECT("AD"&amp;($AN613+10-$AQ$2))</f>
        <v>0</v>
      </c>
      <c r="AU613" s="12" t="e">
        <f t="shared" ca="1" si="431"/>
        <v>#DIV/0!</v>
      </c>
      <c r="AV613" s="8">
        <f t="shared" ca="1" si="440"/>
        <v>-273.14999999999998</v>
      </c>
      <c r="AW613" s="8">
        <f t="shared" ca="1" si="441"/>
        <v>0.80400000000000005</v>
      </c>
      <c r="AX613" s="8" cm="1">
        <f t="array" aca="1" ref="AX613" ca="1">AW613 - dECuCon4C(AV613)</f>
        <v>0.80399591120300784</v>
      </c>
      <c r="AY613" s="8" cm="1">
        <f t="array" aca="1" ref="AY613" ca="1">dECuCon4C(AV613)</f>
        <v>4.0887969922092398E-6</v>
      </c>
      <c r="AZ613" s="8"/>
      <c r="BA613" s="13" t="e">
        <f t="shared" ca="1" si="442"/>
        <v>#DIV/0!</v>
      </c>
    </row>
    <row r="614" spans="22:53" x14ac:dyDescent="0.25">
      <c r="V614" s="8" t="e">
        <f t="shared" si="445"/>
        <v>#DIV/0!</v>
      </c>
      <c r="W614" s="8" t="e">
        <f t="shared" si="446"/>
        <v>#DIV/0!</v>
      </c>
      <c r="X614" s="8" t="e">
        <f t="shared" si="447"/>
        <v>#DIV/0!</v>
      </c>
      <c r="Y614" s="8" t="e">
        <f t="shared" si="448"/>
        <v>#DIV/0!</v>
      </c>
      <c r="Z614" s="8"/>
      <c r="AA614" s="8"/>
      <c r="AD614" s="9" t="e" cm="1">
        <f t="array" aca="1" ref="AD614" ca="1">Tgost2009(C614/100.0557)+273.15</f>
        <v>#NAME?</v>
      </c>
      <c r="AE614" s="8" t="e">
        <f t="shared" ca="1" si="450"/>
        <v>#NAME?</v>
      </c>
      <c r="AF614" s="8" t="e">
        <f t="shared" ca="1" si="451"/>
        <v>#NAME?</v>
      </c>
      <c r="AG614" s="8" t="e" cm="1">
        <f t="array" aca="1" ref="AG614" ca="1">AF614-dECuCon4C(AE614)</f>
        <v>#NAME?</v>
      </c>
      <c r="AH614" s="8" t="e" cm="1">
        <f t="array" aca="1" ref="AH614" ca="1">dECuCon4C(AE614)</f>
        <v>#VALUE!</v>
      </c>
      <c r="AI614" s="10" t="e">
        <f t="shared" ca="1" si="449"/>
        <v>#DIV/0!</v>
      </c>
      <c r="AJ614" s="11" t="e">
        <f t="shared" ca="1" si="430"/>
        <v>#NAME?</v>
      </c>
      <c r="AK614" s="8" t="e">
        <f t="shared" ca="1" si="452"/>
        <v>#NAME?</v>
      </c>
      <c r="AN614" s="8">
        <f t="shared" si="432"/>
        <v>7244</v>
      </c>
      <c r="AO614" s="19" cm="1">
        <f t="array" aca="1" ref="AO614" ca="1">INDIRECT("V"&amp;($AN614+10-$AQ$2)) - INDIRECT("V"&amp;($AN614+10))</f>
        <v>0</v>
      </c>
      <c r="AP614" s="19" cm="1">
        <f t="array" aca="1" ref="AP614" ca="1">INDIRECT("W"&amp;($AN614+10-$AQ$2)) - INDIRECT("W"&amp;($AN614+10))</f>
        <v>0</v>
      </c>
      <c r="AQ614" s="19" cm="1">
        <f t="array" aca="1" ref="AQ614" ca="1">INDIRECT("X"&amp;($AN614+10-$AQ$2)) - INDIRECT("X"&amp;($AN614+10))</f>
        <v>0</v>
      </c>
      <c r="AR614" s="19" cm="1">
        <f t="array" aca="1" ref="AR614" ca="1">INDIRECT("Y"&amp;($AN614+10-$AQ$2)) - INDIRECT("Y"&amp;($AN614+10))</f>
        <v>0</v>
      </c>
      <c r="AS614" s="8" cm="1">
        <f t="array" aca="1" ref="AS614" ca="1">INDIRECT("AD"&amp;($AN614+10-$AQ$2))</f>
        <v>0</v>
      </c>
      <c r="AU614" s="12" t="e">
        <f t="shared" ca="1" si="431"/>
        <v>#DIV/0!</v>
      </c>
      <c r="AV614" s="8">
        <f t="shared" ca="1" si="440"/>
        <v>-273.14999999999998</v>
      </c>
      <c r="AW614" s="8">
        <f t="shared" ca="1" si="441"/>
        <v>0.80400000000000005</v>
      </c>
      <c r="AX614" s="8" cm="1">
        <f t="array" aca="1" ref="AX614" ca="1">AW614 - dECuCon4C(AV614)</f>
        <v>0.80399591120300784</v>
      </c>
      <c r="AY614" s="8" cm="1">
        <f t="array" aca="1" ref="AY614" ca="1">dECuCon4C(AV614)</f>
        <v>4.0887969922092398E-6</v>
      </c>
      <c r="AZ614" s="8"/>
      <c r="BA614" s="13" t="e">
        <f t="shared" ca="1" si="442"/>
        <v>#DIV/0!</v>
      </c>
    </row>
    <row r="615" spans="22:53" x14ac:dyDescent="0.25">
      <c r="V615" s="8" t="e">
        <f t="shared" si="445"/>
        <v>#DIV/0!</v>
      </c>
      <c r="W615" s="8" t="e">
        <f t="shared" si="446"/>
        <v>#DIV/0!</v>
      </c>
      <c r="X615" s="8" t="e">
        <f t="shared" si="447"/>
        <v>#DIV/0!</v>
      </c>
      <c r="Y615" s="8" t="e">
        <f t="shared" si="448"/>
        <v>#DIV/0!</v>
      </c>
      <c r="Z615" s="8"/>
      <c r="AA615" s="8"/>
      <c r="AD615" s="9" t="e" cm="1">
        <f t="array" aca="1" ref="AD615" ca="1">Tgost2009(C615/100.0557)+273.15</f>
        <v>#NAME?</v>
      </c>
      <c r="AE615" s="8" t="e">
        <f t="shared" ca="1" si="450"/>
        <v>#NAME?</v>
      </c>
      <c r="AF615" s="8" t="e">
        <f t="shared" ca="1" si="451"/>
        <v>#NAME?</v>
      </c>
      <c r="AG615" s="8" t="e" cm="1">
        <f t="array" aca="1" ref="AG615" ca="1">AF615-dECuCon4C(AE615)</f>
        <v>#NAME?</v>
      </c>
      <c r="AH615" s="8" t="e" cm="1">
        <f t="array" aca="1" ref="AH615" ca="1">dECuCon4C(AE615)</f>
        <v>#VALUE!</v>
      </c>
      <c r="AI615" s="10" t="e">
        <f t="shared" ca="1" si="449"/>
        <v>#DIV/0!</v>
      </c>
      <c r="AJ615" s="11" t="e">
        <f t="shared" ca="1" si="430"/>
        <v>#NAME?</v>
      </c>
      <c r="AK615" s="8" t="e">
        <f t="shared" ca="1" si="452"/>
        <v>#NAME?</v>
      </c>
      <c r="AN615" s="8">
        <f t="shared" si="432"/>
        <v>7256</v>
      </c>
      <c r="AO615" s="19" cm="1">
        <f t="array" aca="1" ref="AO615" ca="1">INDIRECT("V"&amp;($AN615+10-$AQ$2)) - INDIRECT("V"&amp;($AN615+10))</f>
        <v>0</v>
      </c>
      <c r="AP615" s="19" cm="1">
        <f t="array" aca="1" ref="AP615" ca="1">INDIRECT("W"&amp;($AN615+10-$AQ$2)) - INDIRECT("W"&amp;($AN615+10))</f>
        <v>0</v>
      </c>
      <c r="AQ615" s="19" cm="1">
        <f t="array" aca="1" ref="AQ615" ca="1">INDIRECT("X"&amp;($AN615+10-$AQ$2)) - INDIRECT("X"&amp;($AN615+10))</f>
        <v>0</v>
      </c>
      <c r="AR615" s="19" cm="1">
        <f t="array" aca="1" ref="AR615" ca="1">INDIRECT("Y"&amp;($AN615+10-$AQ$2)) - INDIRECT("Y"&amp;($AN615+10))</f>
        <v>0</v>
      </c>
      <c r="AS615" s="8" cm="1">
        <f t="array" aca="1" ref="AS615" ca="1">INDIRECT("AD"&amp;($AN615+10-$AQ$2))</f>
        <v>0</v>
      </c>
      <c r="AU615" s="12" t="e">
        <f t="shared" ca="1" si="431"/>
        <v>#DIV/0!</v>
      </c>
      <c r="AV615" s="8">
        <f t="shared" ca="1" si="440"/>
        <v>-273.14999999999998</v>
      </c>
      <c r="AW615" s="8">
        <f t="shared" ca="1" si="441"/>
        <v>0.80400000000000005</v>
      </c>
      <c r="AX615" s="8" cm="1">
        <f t="array" aca="1" ref="AX615" ca="1">AW615 - dECuCon4C(AV615)</f>
        <v>0.80399591120300784</v>
      </c>
      <c r="AY615" s="8" cm="1">
        <f t="array" aca="1" ref="AY615" ca="1">dECuCon4C(AV615)</f>
        <v>4.0887969922092398E-6</v>
      </c>
      <c r="AZ615" s="8"/>
      <c r="BA615" s="13" t="e">
        <f t="shared" ca="1" si="442"/>
        <v>#DIV/0!</v>
      </c>
    </row>
    <row r="616" spans="22:53" x14ac:dyDescent="0.25">
      <c r="V616" s="8" t="e">
        <f t="shared" si="445"/>
        <v>#DIV/0!</v>
      </c>
      <c r="W616" s="8" t="e">
        <f t="shared" si="446"/>
        <v>#DIV/0!</v>
      </c>
      <c r="X616" s="8" t="e">
        <f t="shared" si="447"/>
        <v>#DIV/0!</v>
      </c>
      <c r="Y616" s="8" t="e">
        <f t="shared" si="448"/>
        <v>#DIV/0!</v>
      </c>
      <c r="Z616" s="8"/>
      <c r="AA616" s="8"/>
      <c r="AD616" s="9" t="e" cm="1">
        <f t="array" aca="1" ref="AD616" ca="1">Tgost2009(C616/100.0557)+273.15</f>
        <v>#NAME?</v>
      </c>
      <c r="AE616" s="8" t="e">
        <f t="shared" ca="1" si="450"/>
        <v>#NAME?</v>
      </c>
      <c r="AF616" s="8" t="e">
        <f t="shared" ca="1" si="451"/>
        <v>#NAME?</v>
      </c>
      <c r="AG616" s="8" t="e" cm="1">
        <f t="array" aca="1" ref="AG616" ca="1">AF616-dECuCon4C(AE616)</f>
        <v>#NAME?</v>
      </c>
      <c r="AH616" s="8" t="e" cm="1">
        <f t="array" aca="1" ref="AH616" ca="1">dECuCon4C(AE616)</f>
        <v>#VALUE!</v>
      </c>
      <c r="AI616" s="10" t="e">
        <f t="shared" ca="1" si="449"/>
        <v>#DIV/0!</v>
      </c>
      <c r="AJ616" s="11" t="e">
        <f t="shared" ca="1" si="430"/>
        <v>#NAME?</v>
      </c>
      <c r="AK616" s="8" t="e">
        <f t="shared" ca="1" si="452"/>
        <v>#NAME?</v>
      </c>
      <c r="AN616" s="8">
        <f t="shared" si="432"/>
        <v>7268</v>
      </c>
      <c r="AO616" s="19" cm="1">
        <f t="array" aca="1" ref="AO616" ca="1">INDIRECT("V"&amp;($AN616+10-$AQ$2)) - INDIRECT("V"&amp;($AN616+10))</f>
        <v>0</v>
      </c>
      <c r="AP616" s="19" cm="1">
        <f t="array" aca="1" ref="AP616" ca="1">INDIRECT("W"&amp;($AN616+10-$AQ$2)) - INDIRECT("W"&amp;($AN616+10))</f>
        <v>0</v>
      </c>
      <c r="AQ616" s="19" cm="1">
        <f t="array" aca="1" ref="AQ616" ca="1">INDIRECT("X"&amp;($AN616+10-$AQ$2)) - INDIRECT("X"&amp;($AN616+10))</f>
        <v>0</v>
      </c>
      <c r="AR616" s="19" cm="1">
        <f t="array" aca="1" ref="AR616" ca="1">INDIRECT("Y"&amp;($AN616+10-$AQ$2)) - INDIRECT("Y"&amp;($AN616+10))</f>
        <v>0</v>
      </c>
      <c r="AS616" s="8" cm="1">
        <f t="array" aca="1" ref="AS616" ca="1">INDIRECT("AD"&amp;($AN616+10-$AQ$2))</f>
        <v>0</v>
      </c>
      <c r="AU616" s="12" t="e">
        <f t="shared" ca="1" si="431"/>
        <v>#DIV/0!</v>
      </c>
      <c r="AV616" s="8">
        <f t="shared" ca="1" si="440"/>
        <v>-273.14999999999998</v>
      </c>
      <c r="AW616" s="8">
        <f t="shared" ca="1" si="441"/>
        <v>0.80400000000000005</v>
      </c>
      <c r="AX616" s="8" cm="1">
        <f t="array" aca="1" ref="AX616" ca="1">AW616 - dECuCon4C(AV616)</f>
        <v>0.80399591120300784</v>
      </c>
      <c r="AY616" s="8" cm="1">
        <f t="array" aca="1" ref="AY616" ca="1">dECuCon4C(AV616)</f>
        <v>4.0887969922092398E-6</v>
      </c>
      <c r="AZ616" s="8"/>
      <c r="BA616" s="13" t="e">
        <f t="shared" ca="1" si="442"/>
        <v>#DIV/0!</v>
      </c>
    </row>
    <row r="617" spans="22:53" x14ac:dyDescent="0.25">
      <c r="V617" s="8" t="e">
        <f t="shared" si="445"/>
        <v>#DIV/0!</v>
      </c>
      <c r="W617" s="8" t="e">
        <f t="shared" si="446"/>
        <v>#DIV/0!</v>
      </c>
      <c r="X617" s="8" t="e">
        <f t="shared" si="447"/>
        <v>#DIV/0!</v>
      </c>
      <c r="Y617" s="8" t="e">
        <f t="shared" si="448"/>
        <v>#DIV/0!</v>
      </c>
      <c r="Z617" s="8"/>
      <c r="AA617" s="8"/>
      <c r="AD617" s="9" t="e" cm="1">
        <f t="array" aca="1" ref="AD617" ca="1">Tgost2009(C617/100.0557)+273.15</f>
        <v>#NAME?</v>
      </c>
      <c r="AE617" s="8" t="e">
        <f t="shared" ca="1" si="450"/>
        <v>#NAME?</v>
      </c>
      <c r="AF617" s="8" t="e">
        <f t="shared" ca="1" si="451"/>
        <v>#NAME?</v>
      </c>
      <c r="AG617" s="8" t="e" cm="1">
        <f t="array" aca="1" ref="AG617" ca="1">AF617-dECuCon4C(AE617)</f>
        <v>#NAME?</v>
      </c>
      <c r="AH617" s="8" t="e" cm="1">
        <f t="array" aca="1" ref="AH617" ca="1">dECuCon4C(AE617)</f>
        <v>#VALUE!</v>
      </c>
      <c r="AI617" s="10" t="e">
        <f t="shared" ca="1" si="449"/>
        <v>#DIV/0!</v>
      </c>
      <c r="AJ617" s="11" t="e">
        <f t="shared" ca="1" si="430"/>
        <v>#NAME?</v>
      </c>
      <c r="AK617" s="8" t="e">
        <f t="shared" ca="1" si="452"/>
        <v>#NAME?</v>
      </c>
      <c r="AN617" s="8">
        <f t="shared" si="432"/>
        <v>7280</v>
      </c>
      <c r="AO617" s="19" cm="1">
        <f t="array" aca="1" ref="AO617" ca="1">INDIRECT("V"&amp;($AN617+10-$AQ$2)) - INDIRECT("V"&amp;($AN617+10))</f>
        <v>0</v>
      </c>
      <c r="AP617" s="19" cm="1">
        <f t="array" aca="1" ref="AP617" ca="1">INDIRECT("W"&amp;($AN617+10-$AQ$2)) - INDIRECT("W"&amp;($AN617+10))</f>
        <v>0</v>
      </c>
      <c r="AQ617" s="19" cm="1">
        <f t="array" aca="1" ref="AQ617" ca="1">INDIRECT("X"&amp;($AN617+10-$AQ$2)) - INDIRECT("X"&amp;($AN617+10))</f>
        <v>0</v>
      </c>
      <c r="AR617" s="19" cm="1">
        <f t="array" aca="1" ref="AR617" ca="1">INDIRECT("Y"&amp;($AN617+10-$AQ$2)) - INDIRECT("Y"&amp;($AN617+10))</f>
        <v>0</v>
      </c>
      <c r="AS617" s="8" cm="1">
        <f t="array" aca="1" ref="AS617" ca="1">INDIRECT("AD"&amp;($AN617+10-$AQ$2))</f>
        <v>0</v>
      </c>
      <c r="AU617" s="12" t="e">
        <f t="shared" ca="1" si="431"/>
        <v>#DIV/0!</v>
      </c>
      <c r="AV617" s="8">
        <f t="shared" ca="1" si="440"/>
        <v>-273.14999999999998</v>
      </c>
      <c r="AW617" s="8">
        <f t="shared" ca="1" si="441"/>
        <v>0.80400000000000005</v>
      </c>
      <c r="AX617" s="8" cm="1">
        <f t="array" aca="1" ref="AX617" ca="1">AW617 - dECuCon4C(AV617)</f>
        <v>0.80399591120300784</v>
      </c>
      <c r="AY617" s="8" cm="1">
        <f t="array" aca="1" ref="AY617" ca="1">dECuCon4C(AV617)</f>
        <v>4.0887969922092398E-6</v>
      </c>
      <c r="AZ617" s="8"/>
      <c r="BA617" s="13" t="e">
        <f t="shared" ca="1" si="442"/>
        <v>#DIV/0!</v>
      </c>
    </row>
    <row r="618" spans="22:53" x14ac:dyDescent="0.25">
      <c r="V618" s="8" t="e">
        <f t="shared" si="445"/>
        <v>#DIV/0!</v>
      </c>
      <c r="W618" s="8" t="e">
        <f t="shared" si="446"/>
        <v>#DIV/0!</v>
      </c>
      <c r="X618" s="8" t="e">
        <f t="shared" si="447"/>
        <v>#DIV/0!</v>
      </c>
      <c r="Y618" s="8" t="e">
        <f t="shared" si="448"/>
        <v>#DIV/0!</v>
      </c>
      <c r="Z618" s="8"/>
      <c r="AA618" s="8"/>
      <c r="AD618" s="9" t="e" cm="1">
        <f t="array" aca="1" ref="AD618" ca="1">Tgost2009(C618/100.0557)+273.15</f>
        <v>#NAME?</v>
      </c>
      <c r="AE618" s="8" t="e">
        <f t="shared" ca="1" si="450"/>
        <v>#NAME?</v>
      </c>
      <c r="AF618" s="8" t="e">
        <f t="shared" ca="1" si="451"/>
        <v>#NAME?</v>
      </c>
      <c r="AG618" s="8" t="e" cm="1">
        <f t="array" aca="1" ref="AG618" ca="1">AF618-dECuCon4C(AE618)</f>
        <v>#NAME?</v>
      </c>
      <c r="AH618" s="8" t="e" cm="1">
        <f t="array" aca="1" ref="AH618" ca="1">dECuCon4C(AE618)</f>
        <v>#VALUE!</v>
      </c>
      <c r="AI618" s="10" t="e">
        <f t="shared" ca="1" si="449"/>
        <v>#DIV/0!</v>
      </c>
      <c r="AJ618" s="11" t="e">
        <f t="shared" ca="1" si="430"/>
        <v>#NAME?</v>
      </c>
      <c r="AK618" s="8" t="e">
        <f t="shared" ca="1" si="452"/>
        <v>#NAME?</v>
      </c>
      <c r="AN618" s="8">
        <f t="shared" si="432"/>
        <v>7292</v>
      </c>
      <c r="AO618" s="19" cm="1">
        <f t="array" aca="1" ref="AO618" ca="1">INDIRECT("V"&amp;($AN618+10-$AQ$2)) - INDIRECT("V"&amp;($AN618+10))</f>
        <v>0</v>
      </c>
      <c r="AP618" s="19" cm="1">
        <f t="array" aca="1" ref="AP618" ca="1">INDIRECT("W"&amp;($AN618+10-$AQ$2)) - INDIRECT("W"&amp;($AN618+10))</f>
        <v>0</v>
      </c>
      <c r="AQ618" s="19" cm="1">
        <f t="array" aca="1" ref="AQ618" ca="1">INDIRECT("X"&amp;($AN618+10-$AQ$2)) - INDIRECT("X"&amp;($AN618+10))</f>
        <v>0</v>
      </c>
      <c r="AR618" s="19" cm="1">
        <f t="array" aca="1" ref="AR618" ca="1">INDIRECT("Y"&amp;($AN618+10-$AQ$2)) - INDIRECT("Y"&amp;($AN618+10))</f>
        <v>0</v>
      </c>
      <c r="AS618" s="8" cm="1">
        <f t="array" aca="1" ref="AS618" ca="1">INDIRECT("AD"&amp;($AN618+10-$AQ$2))</f>
        <v>0</v>
      </c>
      <c r="AU618" s="12" t="e">
        <f t="shared" ca="1" si="431"/>
        <v>#DIV/0!</v>
      </c>
      <c r="AV618" s="8">
        <f t="shared" ca="1" si="440"/>
        <v>-273.14999999999998</v>
      </c>
      <c r="AW618" s="8">
        <f t="shared" ca="1" si="441"/>
        <v>0.80400000000000005</v>
      </c>
      <c r="AX618" s="8" cm="1">
        <f t="array" aca="1" ref="AX618" ca="1">AW618 - dECuCon4C(AV618)</f>
        <v>0.80399591120300784</v>
      </c>
      <c r="AY618" s="8" cm="1">
        <f t="array" aca="1" ref="AY618" ca="1">dECuCon4C(AV618)</f>
        <v>4.0887969922092398E-6</v>
      </c>
      <c r="AZ618" s="8"/>
      <c r="BA618" s="13" t="e">
        <f t="shared" ca="1" si="442"/>
        <v>#DIV/0!</v>
      </c>
    </row>
    <row r="619" spans="22:53" x14ac:dyDescent="0.25">
      <c r="V619" s="8"/>
      <c r="W619" s="8"/>
      <c r="X619" s="8"/>
      <c r="Y619" s="8"/>
      <c r="Z619" s="8" t="e">
        <f t="shared" ref="Z619:Z622" si="453">AVERAGE(L619:M619)</f>
        <v>#DIV/0!</v>
      </c>
      <c r="AA619" s="8" t="e">
        <f t="shared" ref="AA619:AA622" si="454">AVERAGE(N619:O619)</f>
        <v>#DIV/0!</v>
      </c>
      <c r="AD619" s="9" t="e" cm="1">
        <f t="array" aca="1" ref="AD619" ca="1">Tgost2009(C619/100.0557)+273.15</f>
        <v>#NAME?</v>
      </c>
      <c r="AE619" s="8" t="e">
        <f t="shared" ca="1" si="450"/>
        <v>#NAME?</v>
      </c>
      <c r="AF619" s="8" t="e">
        <f t="shared" ca="1" si="451"/>
        <v>#NAME?</v>
      </c>
      <c r="AG619" s="8" t="e" cm="1">
        <f t="array" aca="1" ref="AG619" ca="1">AF619-dECuCon4C(AE619)</f>
        <v>#NAME?</v>
      </c>
      <c r="AH619" s="8" t="e" cm="1">
        <f t="array" aca="1" ref="AH619" ca="1">dECuCon4C(AE619)</f>
        <v>#VALUE!</v>
      </c>
      <c r="AI619" s="10"/>
      <c r="AJ619" s="11" t="e">
        <f t="shared" ca="1" si="430"/>
        <v>#NAME?</v>
      </c>
      <c r="AK619" s="8" t="e">
        <f t="shared" ca="1" si="452"/>
        <v>#NAME?</v>
      </c>
      <c r="AN619" s="8">
        <f t="shared" si="432"/>
        <v>7304</v>
      </c>
      <c r="AO619" s="19" cm="1">
        <f t="array" aca="1" ref="AO619" ca="1">INDIRECT("V"&amp;($AN619+10-$AQ$2)) - INDIRECT("V"&amp;($AN619+10))</f>
        <v>0</v>
      </c>
      <c r="AP619" s="19" cm="1">
        <f t="array" aca="1" ref="AP619" ca="1">INDIRECT("W"&amp;($AN619+10-$AQ$2)) - INDIRECT("W"&amp;($AN619+10))</f>
        <v>0</v>
      </c>
      <c r="AQ619" s="19" cm="1">
        <f t="array" aca="1" ref="AQ619" ca="1">INDIRECT("X"&amp;($AN619+10-$AQ$2)) - INDIRECT("X"&amp;($AN619+10))</f>
        <v>0</v>
      </c>
      <c r="AR619" s="19" cm="1">
        <f t="array" aca="1" ref="AR619" ca="1">INDIRECT("Y"&amp;($AN619+10-$AQ$2)) - INDIRECT("Y"&amp;($AN619+10))</f>
        <v>0</v>
      </c>
      <c r="AS619" s="8" cm="1">
        <f t="array" aca="1" ref="AS619" ca="1">INDIRECT("AD"&amp;($AN619+10-$AQ$2))</f>
        <v>0</v>
      </c>
      <c r="AU619" s="12" t="e">
        <f t="shared" ca="1" si="431"/>
        <v>#DIV/0!</v>
      </c>
      <c r="AV619" s="8">
        <f t="shared" ca="1" si="440"/>
        <v>-273.14999999999998</v>
      </c>
      <c r="AW619" s="8">
        <f t="shared" ca="1" si="441"/>
        <v>0.80400000000000005</v>
      </c>
      <c r="AX619" s="8" cm="1">
        <f t="array" aca="1" ref="AX619" ca="1">AW619 - dECuCon4C(AV619)</f>
        <v>0.80399591120300784</v>
      </c>
      <c r="AY619" s="8" cm="1">
        <f t="array" aca="1" ref="AY619" ca="1">dECuCon4C(AV619)</f>
        <v>4.0887969922092398E-6</v>
      </c>
      <c r="AZ619" s="8"/>
      <c r="BA619" s="13" t="e">
        <f t="shared" ca="1" si="442"/>
        <v>#DIV/0!</v>
      </c>
    </row>
    <row r="620" spans="22:53" x14ac:dyDescent="0.25">
      <c r="V620" s="8"/>
      <c r="W620" s="8"/>
      <c r="X620" s="8"/>
      <c r="Y620" s="8"/>
      <c r="Z620" s="8" t="e">
        <f t="shared" si="453"/>
        <v>#DIV/0!</v>
      </c>
      <c r="AA620" s="8" t="e">
        <f t="shared" si="454"/>
        <v>#DIV/0!</v>
      </c>
      <c r="AD620" s="9" t="e" cm="1">
        <f t="array" aca="1" ref="AD620" ca="1">Tgost2009(C620/100.0557)+273.15</f>
        <v>#NAME?</v>
      </c>
      <c r="AE620" s="8" t="e">
        <f t="shared" ca="1" si="450"/>
        <v>#NAME?</v>
      </c>
      <c r="AF620" s="8" t="e">
        <f t="shared" ca="1" si="451"/>
        <v>#NAME?</v>
      </c>
      <c r="AG620" s="8" t="e" cm="1">
        <f t="array" aca="1" ref="AG620" ca="1">AF620-dECuCon4C(AE620)</f>
        <v>#NAME?</v>
      </c>
      <c r="AH620" s="8" t="e" cm="1">
        <f t="array" aca="1" ref="AH620" ca="1">dECuCon4C(AE620)</f>
        <v>#VALUE!</v>
      </c>
      <c r="AI620" s="10"/>
      <c r="AJ620" s="11" t="e">
        <f t="shared" ca="1" si="430"/>
        <v>#NAME?</v>
      </c>
      <c r="AK620" s="8" t="e">
        <f t="shared" ca="1" si="452"/>
        <v>#NAME?</v>
      </c>
      <c r="AN620" s="8">
        <f t="shared" si="432"/>
        <v>7316</v>
      </c>
      <c r="AO620" s="19" cm="1">
        <f t="array" aca="1" ref="AO620" ca="1">INDIRECT("V"&amp;($AN620+10-$AQ$2)) - INDIRECT("V"&amp;($AN620+10))</f>
        <v>0</v>
      </c>
      <c r="AP620" s="19" cm="1">
        <f t="array" aca="1" ref="AP620" ca="1">INDIRECT("W"&amp;($AN620+10-$AQ$2)) - INDIRECT("W"&amp;($AN620+10))</f>
        <v>0</v>
      </c>
      <c r="AQ620" s="19" cm="1">
        <f t="array" aca="1" ref="AQ620" ca="1">INDIRECT("X"&amp;($AN620+10-$AQ$2)) - INDIRECT("X"&amp;($AN620+10))</f>
        <v>0</v>
      </c>
      <c r="AR620" s="19" cm="1">
        <f t="array" aca="1" ref="AR620" ca="1">INDIRECT("Y"&amp;($AN620+10-$AQ$2)) - INDIRECT("Y"&amp;($AN620+10))</f>
        <v>0</v>
      </c>
      <c r="AS620" s="8" cm="1">
        <f t="array" aca="1" ref="AS620" ca="1">INDIRECT("AD"&amp;($AN620+10-$AQ$2))</f>
        <v>0</v>
      </c>
      <c r="AU620" s="12" t="e">
        <f t="shared" ca="1" si="431"/>
        <v>#DIV/0!</v>
      </c>
      <c r="AV620" s="8">
        <f t="shared" ca="1" si="440"/>
        <v>-273.14999999999998</v>
      </c>
      <c r="AW620" s="8">
        <f t="shared" ca="1" si="441"/>
        <v>0.80400000000000005</v>
      </c>
      <c r="AX620" s="8" cm="1">
        <f t="array" aca="1" ref="AX620" ca="1">AW620 - dECuCon4C(AV620)</f>
        <v>0.80399591120300784</v>
      </c>
      <c r="AY620" s="8" cm="1">
        <f t="array" aca="1" ref="AY620" ca="1">dECuCon4C(AV620)</f>
        <v>4.0887969922092398E-6</v>
      </c>
      <c r="AZ620" s="8"/>
      <c r="BA620" s="13" t="e">
        <f t="shared" ca="1" si="442"/>
        <v>#DIV/0!</v>
      </c>
    </row>
    <row r="621" spans="22:53" x14ac:dyDescent="0.25">
      <c r="V621" s="8"/>
      <c r="W621" s="8"/>
      <c r="X621" s="8"/>
      <c r="Y621" s="8"/>
      <c r="Z621" s="8" t="e">
        <f t="shared" si="453"/>
        <v>#DIV/0!</v>
      </c>
      <c r="AA621" s="8" t="e">
        <f t="shared" si="454"/>
        <v>#DIV/0!</v>
      </c>
      <c r="AD621" s="9" t="e" cm="1">
        <f t="array" aca="1" ref="AD621" ca="1">Tgost2009(C621/100.0557)+273.15</f>
        <v>#NAME?</v>
      </c>
      <c r="AE621" s="8" t="e">
        <f t="shared" ca="1" si="450"/>
        <v>#NAME?</v>
      </c>
      <c r="AF621" s="8" t="e">
        <f t="shared" ca="1" si="451"/>
        <v>#NAME?</v>
      </c>
      <c r="AG621" s="8" t="e" cm="1">
        <f t="array" aca="1" ref="AG621" ca="1">AF621-dECuCon4C(AE621)</f>
        <v>#NAME?</v>
      </c>
      <c r="AH621" s="8" t="e" cm="1">
        <f t="array" aca="1" ref="AH621" ca="1">dECuCon4C(AE621)</f>
        <v>#VALUE!</v>
      </c>
      <c r="AI621" s="10"/>
      <c r="AJ621" s="11" t="e">
        <f t="shared" ca="1" si="430"/>
        <v>#NAME?</v>
      </c>
      <c r="AK621" s="8" t="e">
        <f t="shared" ca="1" si="452"/>
        <v>#NAME?</v>
      </c>
      <c r="AN621" s="8">
        <f t="shared" si="432"/>
        <v>7328</v>
      </c>
      <c r="AO621" s="19" cm="1">
        <f t="array" aca="1" ref="AO621" ca="1">INDIRECT("V"&amp;($AN621+10-$AQ$2)) - INDIRECT("V"&amp;($AN621+10))</f>
        <v>0</v>
      </c>
      <c r="AP621" s="19" cm="1">
        <f t="array" aca="1" ref="AP621" ca="1">INDIRECT("W"&amp;($AN621+10-$AQ$2)) - INDIRECT("W"&amp;($AN621+10))</f>
        <v>0</v>
      </c>
      <c r="AQ621" s="19" cm="1">
        <f t="array" aca="1" ref="AQ621" ca="1">INDIRECT("X"&amp;($AN621+10-$AQ$2)) - INDIRECT("X"&amp;($AN621+10))</f>
        <v>0</v>
      </c>
      <c r="AR621" s="19" cm="1">
        <f t="array" aca="1" ref="AR621" ca="1">INDIRECT("Y"&amp;($AN621+10-$AQ$2)) - INDIRECT("Y"&amp;($AN621+10))</f>
        <v>0</v>
      </c>
      <c r="AS621" s="8" cm="1">
        <f t="array" aca="1" ref="AS621" ca="1">INDIRECT("AD"&amp;($AN621+10-$AQ$2))</f>
        <v>0</v>
      </c>
      <c r="AU621" s="12" t="e">
        <f t="shared" ca="1" si="431"/>
        <v>#DIV/0!</v>
      </c>
      <c r="AV621" s="8">
        <f t="shared" ca="1" si="440"/>
        <v>-273.14999999999998</v>
      </c>
      <c r="AW621" s="8">
        <f t="shared" ca="1" si="441"/>
        <v>0.80400000000000005</v>
      </c>
      <c r="AX621" s="8" cm="1">
        <f t="array" aca="1" ref="AX621" ca="1">AW621 - dECuCon4C(AV621)</f>
        <v>0.80399591120300784</v>
      </c>
      <c r="AY621" s="8" cm="1">
        <f t="array" aca="1" ref="AY621" ca="1">dECuCon4C(AV621)</f>
        <v>4.0887969922092398E-6</v>
      </c>
      <c r="AZ621" s="8"/>
      <c r="BA621" s="13" t="e">
        <f t="shared" ca="1" si="442"/>
        <v>#DIV/0!</v>
      </c>
    </row>
    <row r="622" spans="22:53" x14ac:dyDescent="0.25">
      <c r="V622" s="8"/>
      <c r="W622" s="8"/>
      <c r="X622" s="8"/>
      <c r="Y622" s="8"/>
      <c r="Z622" s="8" t="e">
        <f t="shared" si="453"/>
        <v>#DIV/0!</v>
      </c>
      <c r="AA622" s="8" t="e">
        <f t="shared" si="454"/>
        <v>#DIV/0!</v>
      </c>
      <c r="AD622" s="9" t="e" cm="1">
        <f t="array" aca="1" ref="AD622" ca="1">Tgost2009(C622/100.0557)+273.15</f>
        <v>#NAME?</v>
      </c>
      <c r="AE622" s="8" t="e">
        <f t="shared" ca="1" si="450"/>
        <v>#NAME?</v>
      </c>
      <c r="AF622" s="8" t="e">
        <f t="shared" ca="1" si="451"/>
        <v>#NAME?</v>
      </c>
      <c r="AG622" s="8" t="e" cm="1">
        <f t="array" aca="1" ref="AG622" ca="1">AF622-dECuCon4C(AE622)</f>
        <v>#NAME?</v>
      </c>
      <c r="AH622" s="8" t="e" cm="1">
        <f t="array" aca="1" ref="AH622" ca="1">dECuCon4C(AE622)</f>
        <v>#VALUE!</v>
      </c>
      <c r="AI622" s="10"/>
      <c r="AJ622" s="11" t="e">
        <f t="shared" ca="1" si="430"/>
        <v>#NAME?</v>
      </c>
      <c r="AK622" s="8" t="e">
        <f t="shared" ca="1" si="452"/>
        <v>#NAME?</v>
      </c>
      <c r="AN622" s="8">
        <f t="shared" si="432"/>
        <v>7340</v>
      </c>
      <c r="AO622" s="19" cm="1">
        <f t="array" aca="1" ref="AO622" ca="1">INDIRECT("V"&amp;($AN622+10-$AQ$2)) - INDIRECT("V"&amp;($AN622+10))</f>
        <v>0</v>
      </c>
      <c r="AP622" s="19" cm="1">
        <f t="array" aca="1" ref="AP622" ca="1">INDIRECT("W"&amp;($AN622+10-$AQ$2)) - INDIRECT("W"&amp;($AN622+10))</f>
        <v>0</v>
      </c>
      <c r="AQ622" s="19" cm="1">
        <f t="array" aca="1" ref="AQ622" ca="1">INDIRECT("X"&amp;($AN622+10-$AQ$2)) - INDIRECT("X"&amp;($AN622+10))</f>
        <v>0</v>
      </c>
      <c r="AR622" s="19" cm="1">
        <f t="array" aca="1" ref="AR622" ca="1">INDIRECT("Y"&amp;($AN622+10-$AQ$2)) - INDIRECT("Y"&amp;($AN622+10))</f>
        <v>0</v>
      </c>
      <c r="AS622" s="8" cm="1">
        <f t="array" aca="1" ref="AS622" ca="1">INDIRECT("AD"&amp;($AN622+10-$AQ$2))</f>
        <v>0</v>
      </c>
      <c r="AU622" s="12" t="e">
        <f t="shared" ca="1" si="431"/>
        <v>#DIV/0!</v>
      </c>
      <c r="AV622" s="8">
        <f t="shared" ca="1" si="440"/>
        <v>-273.14999999999998</v>
      </c>
      <c r="AW622" s="8">
        <f t="shared" ca="1" si="441"/>
        <v>0.80400000000000005</v>
      </c>
      <c r="AX622" s="8" cm="1">
        <f t="array" aca="1" ref="AX622" ca="1">AW622 - dECuCon4C(AV622)</f>
        <v>0.80399591120300784</v>
      </c>
      <c r="AY622" s="8" cm="1">
        <f t="array" aca="1" ref="AY622" ca="1">dECuCon4C(AV622)</f>
        <v>4.0887969922092398E-6</v>
      </c>
      <c r="AZ622" s="8"/>
      <c r="BA622" s="13" t="e">
        <f t="shared" ca="1" si="442"/>
        <v>#DIV/0!</v>
      </c>
    </row>
    <row r="623" spans="22:53" x14ac:dyDescent="0.25">
      <c r="V623" s="8" t="e">
        <f t="shared" ref="V623:V630" si="455">AVERAGE(D623:E623)</f>
        <v>#DIV/0!</v>
      </c>
      <c r="W623" s="8" t="e">
        <f t="shared" ref="W623:W630" si="456">AVERAGE(F623:G623)</f>
        <v>#DIV/0!</v>
      </c>
      <c r="X623" s="8" t="e">
        <f t="shared" ref="X623:X630" si="457">AVERAGE(H623:I623)</f>
        <v>#DIV/0!</v>
      </c>
      <c r="Y623" s="8" t="e">
        <f t="shared" ref="Y623:Y630" si="458">AVERAGE(J623:K623)</f>
        <v>#DIV/0!</v>
      </c>
      <c r="Z623" s="8"/>
      <c r="AA623" s="8"/>
      <c r="AD623" s="9" t="e" cm="1">
        <f t="array" aca="1" ref="AD623" ca="1">Tgost2009(C623/100.0557)+273.15</f>
        <v>#NAME?</v>
      </c>
      <c r="AE623" s="8" t="e">
        <f t="shared" ca="1" si="450"/>
        <v>#NAME?</v>
      </c>
      <c r="AF623" s="8" t="e">
        <f t="shared" ca="1" si="451"/>
        <v>#NAME?</v>
      </c>
      <c r="AG623" s="8" t="e" cm="1">
        <f t="array" aca="1" ref="AG623" ca="1">AF623-dECuCon4C(AE623)</f>
        <v>#NAME?</v>
      </c>
      <c r="AH623" s="8" t="e" cm="1">
        <f t="array" aca="1" ref="AH623" ca="1">dECuCon4C(AE623)</f>
        <v>#VALUE!</v>
      </c>
      <c r="AI623" s="10" t="e">
        <f t="shared" ref="AI623:AI630" ca="1" si="459">(W623-V623)/(AF623-AG623)*10^(6)</f>
        <v>#DIV/0!</v>
      </c>
      <c r="AJ623" s="11" t="e">
        <f t="shared" ca="1" si="430"/>
        <v>#NAME?</v>
      </c>
      <c r="AK623" s="8" t="e">
        <f t="shared" ca="1" si="452"/>
        <v>#NAME?</v>
      </c>
      <c r="AN623" s="8">
        <f t="shared" si="432"/>
        <v>7352</v>
      </c>
      <c r="AO623" s="19" cm="1">
        <f t="array" aca="1" ref="AO623" ca="1">INDIRECT("V"&amp;($AN623+10-$AQ$2)) - INDIRECT("V"&amp;($AN623+10))</f>
        <v>0</v>
      </c>
      <c r="AP623" s="19" cm="1">
        <f t="array" aca="1" ref="AP623" ca="1">INDIRECT("W"&amp;($AN623+10-$AQ$2)) - INDIRECT("W"&amp;($AN623+10))</f>
        <v>0</v>
      </c>
      <c r="AQ623" s="19" cm="1">
        <f t="array" aca="1" ref="AQ623" ca="1">INDIRECT("X"&amp;($AN623+10-$AQ$2)) - INDIRECT("X"&amp;($AN623+10))</f>
        <v>0</v>
      </c>
      <c r="AR623" s="19" cm="1">
        <f t="array" aca="1" ref="AR623" ca="1">INDIRECT("Y"&amp;($AN623+10-$AQ$2)) - INDIRECT("Y"&amp;($AN623+10))</f>
        <v>0</v>
      </c>
      <c r="AS623" s="8" cm="1">
        <f t="array" aca="1" ref="AS623" ca="1">INDIRECT("AD"&amp;($AN623+10-$AQ$2))</f>
        <v>0</v>
      </c>
      <c r="AU623" s="12" t="e">
        <f t="shared" ca="1" si="431"/>
        <v>#DIV/0!</v>
      </c>
      <c r="AV623" s="8">
        <f t="shared" ca="1" si="440"/>
        <v>-273.14999999999998</v>
      </c>
      <c r="AW623" s="8">
        <f t="shared" ca="1" si="441"/>
        <v>0.80400000000000005</v>
      </c>
      <c r="AX623" s="8" cm="1">
        <f t="array" aca="1" ref="AX623" ca="1">AW623 - dECuCon4C(AV623)</f>
        <v>0.80399591120300784</v>
      </c>
      <c r="AY623" s="8" cm="1">
        <f t="array" aca="1" ref="AY623" ca="1">dECuCon4C(AV623)</f>
        <v>4.0887969922092398E-6</v>
      </c>
      <c r="AZ623" s="8"/>
      <c r="BA623" s="13" t="e">
        <f t="shared" ca="1" si="442"/>
        <v>#DIV/0!</v>
      </c>
    </row>
    <row r="624" spans="22:53" x14ac:dyDescent="0.25">
      <c r="V624" s="8" t="e">
        <f t="shared" si="455"/>
        <v>#DIV/0!</v>
      </c>
      <c r="W624" s="8" t="e">
        <f t="shared" si="456"/>
        <v>#DIV/0!</v>
      </c>
      <c r="X624" s="8" t="e">
        <f t="shared" si="457"/>
        <v>#DIV/0!</v>
      </c>
      <c r="Y624" s="8" t="e">
        <f t="shared" si="458"/>
        <v>#DIV/0!</v>
      </c>
      <c r="Z624" s="8"/>
      <c r="AA624" s="8"/>
      <c r="AD624" s="9" t="e" cm="1">
        <f t="array" aca="1" ref="AD624" ca="1">Tgost2009(C624/100.0557)+273.15</f>
        <v>#NAME?</v>
      </c>
      <c r="AE624" s="8" t="e">
        <f t="shared" ca="1" si="450"/>
        <v>#NAME?</v>
      </c>
      <c r="AF624" s="8" t="e">
        <f t="shared" ca="1" si="451"/>
        <v>#NAME?</v>
      </c>
      <c r="AG624" s="8" t="e" cm="1">
        <f t="array" aca="1" ref="AG624" ca="1">AF624-dECuCon4C(AE624)</f>
        <v>#NAME?</v>
      </c>
      <c r="AH624" s="8" t="e" cm="1">
        <f t="array" aca="1" ref="AH624" ca="1">dECuCon4C(AE624)</f>
        <v>#VALUE!</v>
      </c>
      <c r="AI624" s="10" t="e">
        <f t="shared" ca="1" si="459"/>
        <v>#DIV/0!</v>
      </c>
      <c r="AJ624" s="11" t="e">
        <f t="shared" ca="1" si="430"/>
        <v>#NAME?</v>
      </c>
      <c r="AK624" s="8" t="e">
        <f t="shared" ca="1" si="452"/>
        <v>#NAME?</v>
      </c>
      <c r="AN624" s="8">
        <f t="shared" si="432"/>
        <v>7364</v>
      </c>
      <c r="AO624" s="19" cm="1">
        <f t="array" aca="1" ref="AO624" ca="1">INDIRECT("V"&amp;($AN624+10-$AQ$2)) - INDIRECT("V"&amp;($AN624+10))</f>
        <v>0</v>
      </c>
      <c r="AP624" s="19" cm="1">
        <f t="array" aca="1" ref="AP624" ca="1">INDIRECT("W"&amp;($AN624+10-$AQ$2)) - INDIRECT("W"&amp;($AN624+10))</f>
        <v>0</v>
      </c>
      <c r="AQ624" s="19" cm="1">
        <f t="array" aca="1" ref="AQ624" ca="1">INDIRECT("X"&amp;($AN624+10-$AQ$2)) - INDIRECT("X"&amp;($AN624+10))</f>
        <v>0</v>
      </c>
      <c r="AR624" s="19" cm="1">
        <f t="array" aca="1" ref="AR624" ca="1">INDIRECT("Y"&amp;($AN624+10-$AQ$2)) - INDIRECT("Y"&amp;($AN624+10))</f>
        <v>0</v>
      </c>
      <c r="AS624" s="8" cm="1">
        <f t="array" aca="1" ref="AS624" ca="1">INDIRECT("AD"&amp;($AN624+10-$AQ$2))</f>
        <v>0</v>
      </c>
      <c r="AU624" s="12" t="e">
        <f t="shared" ca="1" si="431"/>
        <v>#DIV/0!</v>
      </c>
      <c r="AV624" s="8">
        <f t="shared" ca="1" si="440"/>
        <v>-273.14999999999998</v>
      </c>
      <c r="AW624" s="8">
        <f t="shared" ca="1" si="441"/>
        <v>0.80400000000000005</v>
      </c>
      <c r="AX624" s="8" cm="1">
        <f t="array" aca="1" ref="AX624" ca="1">AW624 - dECuCon4C(AV624)</f>
        <v>0.80399591120300784</v>
      </c>
      <c r="AY624" s="8" cm="1">
        <f t="array" aca="1" ref="AY624" ca="1">dECuCon4C(AV624)</f>
        <v>4.0887969922092398E-6</v>
      </c>
      <c r="AZ624" s="8"/>
      <c r="BA624" s="13" t="e">
        <f t="shared" ca="1" si="442"/>
        <v>#DIV/0!</v>
      </c>
    </row>
    <row r="625" spans="22:53" x14ac:dyDescent="0.25">
      <c r="V625" s="8" t="e">
        <f t="shared" si="455"/>
        <v>#DIV/0!</v>
      </c>
      <c r="W625" s="8" t="e">
        <f t="shared" si="456"/>
        <v>#DIV/0!</v>
      </c>
      <c r="X625" s="8" t="e">
        <f t="shared" si="457"/>
        <v>#DIV/0!</v>
      </c>
      <c r="Y625" s="8" t="e">
        <f t="shared" si="458"/>
        <v>#DIV/0!</v>
      </c>
      <c r="Z625" s="8"/>
      <c r="AA625" s="8"/>
      <c r="AD625" s="9" t="e" cm="1">
        <f t="array" aca="1" ref="AD625" ca="1">Tgost2009(C625/100.0557)+273.15</f>
        <v>#NAME?</v>
      </c>
      <c r="AE625" s="8" t="e">
        <f t="shared" ca="1" si="450"/>
        <v>#NAME?</v>
      </c>
      <c r="AF625" s="8" t="e">
        <f t="shared" ca="1" si="451"/>
        <v>#NAME?</v>
      </c>
      <c r="AG625" s="8" t="e" cm="1">
        <f t="array" aca="1" ref="AG625" ca="1">AF625-dECuCon4C(AE625)</f>
        <v>#NAME?</v>
      </c>
      <c r="AH625" s="8" t="e" cm="1">
        <f t="array" aca="1" ref="AH625" ca="1">dECuCon4C(AE625)</f>
        <v>#VALUE!</v>
      </c>
      <c r="AI625" s="10" t="e">
        <f t="shared" ca="1" si="459"/>
        <v>#DIV/0!</v>
      </c>
      <c r="AJ625" s="11" t="e">
        <f t="shared" ca="1" si="430"/>
        <v>#NAME?</v>
      </c>
      <c r="AK625" s="8" t="e">
        <f t="shared" ca="1" si="452"/>
        <v>#NAME?</v>
      </c>
      <c r="AN625" s="8">
        <f t="shared" si="432"/>
        <v>7376</v>
      </c>
      <c r="AO625" s="19" cm="1">
        <f t="array" aca="1" ref="AO625" ca="1">INDIRECT("V"&amp;($AN625+10-$AQ$2)) - INDIRECT("V"&amp;($AN625+10))</f>
        <v>0</v>
      </c>
      <c r="AP625" s="19" cm="1">
        <f t="array" aca="1" ref="AP625" ca="1">INDIRECT("W"&amp;($AN625+10-$AQ$2)) - INDIRECT("W"&amp;($AN625+10))</f>
        <v>0</v>
      </c>
      <c r="AQ625" s="19" cm="1">
        <f t="array" aca="1" ref="AQ625" ca="1">INDIRECT("X"&amp;($AN625+10-$AQ$2)) - INDIRECT("X"&amp;($AN625+10))</f>
        <v>0</v>
      </c>
      <c r="AR625" s="19" cm="1">
        <f t="array" aca="1" ref="AR625" ca="1">INDIRECT("Y"&amp;($AN625+10-$AQ$2)) - INDIRECT("Y"&amp;($AN625+10))</f>
        <v>0</v>
      </c>
      <c r="AS625" s="8" cm="1">
        <f t="array" aca="1" ref="AS625" ca="1">INDIRECT("AD"&amp;($AN625+10-$AQ$2))</f>
        <v>0</v>
      </c>
      <c r="AU625" s="12" t="e">
        <f t="shared" ca="1" si="431"/>
        <v>#DIV/0!</v>
      </c>
      <c r="AV625" s="8">
        <f t="shared" ca="1" si="440"/>
        <v>-273.14999999999998</v>
      </c>
      <c r="AW625" s="8">
        <f t="shared" ca="1" si="441"/>
        <v>0.80400000000000005</v>
      </c>
      <c r="AX625" s="8" cm="1">
        <f t="array" aca="1" ref="AX625" ca="1">AW625 - dECuCon4C(AV625)</f>
        <v>0.80399591120300784</v>
      </c>
      <c r="AY625" s="8" cm="1">
        <f t="array" aca="1" ref="AY625" ca="1">dECuCon4C(AV625)</f>
        <v>4.0887969922092398E-6</v>
      </c>
      <c r="AZ625" s="8"/>
      <c r="BA625" s="13" t="e">
        <f t="shared" ca="1" si="442"/>
        <v>#DIV/0!</v>
      </c>
    </row>
    <row r="626" spans="22:53" x14ac:dyDescent="0.25">
      <c r="V626" s="8" t="e">
        <f t="shared" si="455"/>
        <v>#DIV/0!</v>
      </c>
      <c r="W626" s="8" t="e">
        <f t="shared" si="456"/>
        <v>#DIV/0!</v>
      </c>
      <c r="X626" s="8" t="e">
        <f t="shared" si="457"/>
        <v>#DIV/0!</v>
      </c>
      <c r="Y626" s="8" t="e">
        <f t="shared" si="458"/>
        <v>#DIV/0!</v>
      </c>
      <c r="Z626" s="8"/>
      <c r="AA626" s="8"/>
      <c r="AD626" s="9" t="e" cm="1">
        <f t="array" aca="1" ref="AD626" ca="1">Tgost2009(C626/100.0557)+273.15</f>
        <v>#NAME?</v>
      </c>
      <c r="AE626" s="8" t="e">
        <f t="shared" ca="1" si="450"/>
        <v>#NAME?</v>
      </c>
      <c r="AF626" s="8" t="e">
        <f t="shared" ca="1" si="451"/>
        <v>#NAME?</v>
      </c>
      <c r="AG626" s="8" t="e" cm="1">
        <f t="array" aca="1" ref="AG626" ca="1">AF626-dECuCon4C(AE626)</f>
        <v>#NAME?</v>
      </c>
      <c r="AH626" s="8" t="e" cm="1">
        <f t="array" aca="1" ref="AH626" ca="1">dECuCon4C(AE626)</f>
        <v>#VALUE!</v>
      </c>
      <c r="AI626" s="10" t="e">
        <f t="shared" ca="1" si="459"/>
        <v>#DIV/0!</v>
      </c>
      <c r="AJ626" s="11" t="e">
        <f t="shared" ca="1" si="430"/>
        <v>#NAME?</v>
      </c>
      <c r="AK626" s="8" t="e">
        <f t="shared" ca="1" si="452"/>
        <v>#NAME?</v>
      </c>
      <c r="AN626" s="8">
        <f t="shared" si="432"/>
        <v>7388</v>
      </c>
      <c r="AO626" s="19" cm="1">
        <f t="array" aca="1" ref="AO626" ca="1">INDIRECT("V"&amp;($AN626+10-$AQ$2)) - INDIRECT("V"&amp;($AN626+10))</f>
        <v>0</v>
      </c>
      <c r="AP626" s="19" cm="1">
        <f t="array" aca="1" ref="AP626" ca="1">INDIRECT("W"&amp;($AN626+10-$AQ$2)) - INDIRECT("W"&amp;($AN626+10))</f>
        <v>0</v>
      </c>
      <c r="AQ626" s="19" cm="1">
        <f t="array" aca="1" ref="AQ626" ca="1">INDIRECT("X"&amp;($AN626+10-$AQ$2)) - INDIRECT("X"&amp;($AN626+10))</f>
        <v>0</v>
      </c>
      <c r="AR626" s="19" cm="1">
        <f t="array" aca="1" ref="AR626" ca="1">INDIRECT("Y"&amp;($AN626+10-$AQ$2)) - INDIRECT("Y"&amp;($AN626+10))</f>
        <v>0</v>
      </c>
      <c r="AS626" s="8" cm="1">
        <f t="array" aca="1" ref="AS626" ca="1">INDIRECT("AD"&amp;($AN626+10-$AQ$2))</f>
        <v>0</v>
      </c>
      <c r="AU626" s="12" t="e">
        <f t="shared" ca="1" si="431"/>
        <v>#DIV/0!</v>
      </c>
      <c r="AV626" s="8">
        <f t="shared" ca="1" si="440"/>
        <v>-273.14999999999998</v>
      </c>
      <c r="AW626" s="8">
        <f t="shared" ca="1" si="441"/>
        <v>0.80400000000000005</v>
      </c>
      <c r="AX626" s="8" cm="1">
        <f t="array" aca="1" ref="AX626" ca="1">AW626 - dECuCon4C(AV626)</f>
        <v>0.80399591120300784</v>
      </c>
      <c r="AY626" s="8" cm="1">
        <f t="array" aca="1" ref="AY626" ca="1">dECuCon4C(AV626)</f>
        <v>4.0887969922092398E-6</v>
      </c>
      <c r="AZ626" s="8"/>
      <c r="BA626" s="13" t="e">
        <f t="shared" ca="1" si="442"/>
        <v>#DIV/0!</v>
      </c>
    </row>
    <row r="627" spans="22:53" x14ac:dyDescent="0.25">
      <c r="V627" s="8" t="e">
        <f t="shared" si="455"/>
        <v>#DIV/0!</v>
      </c>
      <c r="W627" s="8" t="e">
        <f t="shared" si="456"/>
        <v>#DIV/0!</v>
      </c>
      <c r="X627" s="8" t="e">
        <f t="shared" si="457"/>
        <v>#DIV/0!</v>
      </c>
      <c r="Y627" s="8" t="e">
        <f t="shared" si="458"/>
        <v>#DIV/0!</v>
      </c>
      <c r="Z627" s="8"/>
      <c r="AA627" s="8"/>
      <c r="AD627" s="9" t="e" cm="1">
        <f t="array" aca="1" ref="AD627" ca="1">Tgost2009(C627/100.0557)+273.15</f>
        <v>#NAME?</v>
      </c>
      <c r="AE627" s="8" t="e">
        <f t="shared" ca="1" si="450"/>
        <v>#NAME?</v>
      </c>
      <c r="AF627" s="8" t="e">
        <f t="shared" ca="1" si="451"/>
        <v>#NAME?</v>
      </c>
      <c r="AG627" s="8" t="e" cm="1">
        <f t="array" aca="1" ref="AG627" ca="1">AF627-dECuCon4C(AE627)</f>
        <v>#NAME?</v>
      </c>
      <c r="AH627" s="8" t="e" cm="1">
        <f t="array" aca="1" ref="AH627" ca="1">dECuCon4C(AE627)</f>
        <v>#VALUE!</v>
      </c>
      <c r="AI627" s="10" t="e">
        <f t="shared" ca="1" si="459"/>
        <v>#DIV/0!</v>
      </c>
      <c r="AJ627" s="11" t="e">
        <f t="shared" ca="1" si="430"/>
        <v>#NAME?</v>
      </c>
      <c r="AK627" s="8" t="e">
        <f t="shared" ca="1" si="452"/>
        <v>#NAME?</v>
      </c>
      <c r="AN627" s="8">
        <f t="shared" si="432"/>
        <v>7400</v>
      </c>
      <c r="AO627" s="19" cm="1">
        <f t="array" aca="1" ref="AO627" ca="1">INDIRECT("V"&amp;($AN627+10-$AQ$2)) - INDIRECT("V"&amp;($AN627+10))</f>
        <v>0</v>
      </c>
      <c r="AP627" s="19" cm="1">
        <f t="array" aca="1" ref="AP627" ca="1">INDIRECT("W"&amp;($AN627+10-$AQ$2)) - INDIRECT("W"&amp;($AN627+10))</f>
        <v>0</v>
      </c>
      <c r="AQ627" s="19" cm="1">
        <f t="array" aca="1" ref="AQ627" ca="1">INDIRECT("X"&amp;($AN627+10-$AQ$2)) - INDIRECT("X"&amp;($AN627+10))</f>
        <v>0</v>
      </c>
      <c r="AR627" s="19" cm="1">
        <f t="array" aca="1" ref="AR627" ca="1">INDIRECT("Y"&amp;($AN627+10-$AQ$2)) - INDIRECT("Y"&amp;($AN627+10))</f>
        <v>0</v>
      </c>
      <c r="AS627" s="8" cm="1">
        <f t="array" aca="1" ref="AS627" ca="1">INDIRECT("AD"&amp;($AN627+10-$AQ$2))</f>
        <v>0</v>
      </c>
      <c r="AU627" s="12" t="e">
        <f t="shared" ca="1" si="431"/>
        <v>#DIV/0!</v>
      </c>
      <c r="AV627" s="8">
        <f t="shared" ca="1" si="440"/>
        <v>-273.14999999999998</v>
      </c>
      <c r="AW627" s="8">
        <f t="shared" ca="1" si="441"/>
        <v>0.80400000000000005</v>
      </c>
      <c r="AX627" s="8" cm="1">
        <f t="array" aca="1" ref="AX627" ca="1">AW627 - dECuCon4C(AV627)</f>
        <v>0.80399591120300784</v>
      </c>
      <c r="AY627" s="8" cm="1">
        <f t="array" aca="1" ref="AY627" ca="1">dECuCon4C(AV627)</f>
        <v>4.0887969922092398E-6</v>
      </c>
      <c r="AZ627" s="8"/>
      <c r="BA627" s="13" t="e">
        <f t="shared" ca="1" si="442"/>
        <v>#DIV/0!</v>
      </c>
    </row>
    <row r="628" spans="22:53" x14ac:dyDescent="0.25">
      <c r="V628" s="8" t="e">
        <f t="shared" si="455"/>
        <v>#DIV/0!</v>
      </c>
      <c r="W628" s="8" t="e">
        <f t="shared" si="456"/>
        <v>#DIV/0!</v>
      </c>
      <c r="X628" s="8" t="e">
        <f t="shared" si="457"/>
        <v>#DIV/0!</v>
      </c>
      <c r="Y628" s="8" t="e">
        <f t="shared" si="458"/>
        <v>#DIV/0!</v>
      </c>
      <c r="Z628" s="8"/>
      <c r="AA628" s="8"/>
      <c r="AD628" s="9" t="e" cm="1">
        <f t="array" aca="1" ref="AD628" ca="1">Tgost2009(C628/100.0557)+273.15</f>
        <v>#NAME?</v>
      </c>
      <c r="AE628" s="8" t="e">
        <f t="shared" ca="1" si="450"/>
        <v>#NAME?</v>
      </c>
      <c r="AF628" s="8" t="e">
        <f t="shared" ca="1" si="451"/>
        <v>#NAME?</v>
      </c>
      <c r="AG628" s="8" t="e" cm="1">
        <f t="array" aca="1" ref="AG628" ca="1">AF628-dECuCon4C(AE628)</f>
        <v>#NAME?</v>
      </c>
      <c r="AH628" s="8" t="e" cm="1">
        <f t="array" aca="1" ref="AH628" ca="1">dECuCon4C(AE628)</f>
        <v>#VALUE!</v>
      </c>
      <c r="AI628" s="10" t="e">
        <f t="shared" ca="1" si="459"/>
        <v>#DIV/0!</v>
      </c>
      <c r="AJ628" s="11" t="e">
        <f t="shared" ca="1" si="430"/>
        <v>#NAME?</v>
      </c>
      <c r="AK628" s="8" t="e">
        <f t="shared" ca="1" si="452"/>
        <v>#NAME?</v>
      </c>
      <c r="AN628" s="8">
        <f t="shared" si="432"/>
        <v>7412</v>
      </c>
      <c r="AO628" s="19" cm="1">
        <f t="array" aca="1" ref="AO628" ca="1">INDIRECT("V"&amp;($AN628+10-$AQ$2)) - INDIRECT("V"&amp;($AN628+10))</f>
        <v>0</v>
      </c>
      <c r="AP628" s="19" cm="1">
        <f t="array" aca="1" ref="AP628" ca="1">INDIRECT("W"&amp;($AN628+10-$AQ$2)) - INDIRECT("W"&amp;($AN628+10))</f>
        <v>0</v>
      </c>
      <c r="AQ628" s="19" cm="1">
        <f t="array" aca="1" ref="AQ628" ca="1">INDIRECT("X"&amp;($AN628+10-$AQ$2)) - INDIRECT("X"&amp;($AN628+10))</f>
        <v>0</v>
      </c>
      <c r="AR628" s="19" cm="1">
        <f t="array" aca="1" ref="AR628" ca="1">INDIRECT("Y"&amp;($AN628+10-$AQ$2)) - INDIRECT("Y"&amp;($AN628+10))</f>
        <v>0</v>
      </c>
      <c r="AS628" s="8" cm="1">
        <f t="array" aca="1" ref="AS628" ca="1">INDIRECT("AD"&amp;($AN628+10-$AQ$2))</f>
        <v>0</v>
      </c>
      <c r="AU628" s="12" t="e">
        <f t="shared" ca="1" si="431"/>
        <v>#DIV/0!</v>
      </c>
      <c r="AV628" s="8">
        <f t="shared" ca="1" si="440"/>
        <v>-273.14999999999998</v>
      </c>
      <c r="AW628" s="8">
        <f t="shared" ca="1" si="441"/>
        <v>0.80400000000000005</v>
      </c>
      <c r="AX628" s="8" cm="1">
        <f t="array" aca="1" ref="AX628" ca="1">AW628 - dECuCon4C(AV628)</f>
        <v>0.80399591120300784</v>
      </c>
      <c r="AY628" s="8" cm="1">
        <f t="array" aca="1" ref="AY628" ca="1">dECuCon4C(AV628)</f>
        <v>4.0887969922092398E-6</v>
      </c>
      <c r="AZ628" s="8"/>
      <c r="BA628" s="13" t="e">
        <f t="shared" ca="1" si="442"/>
        <v>#DIV/0!</v>
      </c>
    </row>
    <row r="629" spans="22:53" x14ac:dyDescent="0.25">
      <c r="V629" s="8" t="e">
        <f t="shared" si="455"/>
        <v>#DIV/0!</v>
      </c>
      <c r="W629" s="8" t="e">
        <f t="shared" si="456"/>
        <v>#DIV/0!</v>
      </c>
      <c r="X629" s="8" t="e">
        <f t="shared" si="457"/>
        <v>#DIV/0!</v>
      </c>
      <c r="Y629" s="8" t="e">
        <f t="shared" si="458"/>
        <v>#DIV/0!</v>
      </c>
      <c r="Z629" s="8"/>
      <c r="AA629" s="8"/>
      <c r="AD629" s="9" t="e" cm="1">
        <f t="array" aca="1" ref="AD629" ca="1">Tgost2009(C629/100.0557)+273.15</f>
        <v>#NAME?</v>
      </c>
      <c r="AE629" s="8" t="e">
        <f t="shared" ca="1" si="450"/>
        <v>#NAME?</v>
      </c>
      <c r="AF629" s="8" t="e">
        <f t="shared" ca="1" si="451"/>
        <v>#NAME?</v>
      </c>
      <c r="AG629" s="8" t="e" cm="1">
        <f t="array" aca="1" ref="AG629" ca="1">AF629-dECuCon4C(AE629)</f>
        <v>#NAME?</v>
      </c>
      <c r="AH629" s="8" t="e" cm="1">
        <f t="array" aca="1" ref="AH629" ca="1">dECuCon4C(AE629)</f>
        <v>#VALUE!</v>
      </c>
      <c r="AI629" s="10" t="e">
        <f t="shared" ca="1" si="459"/>
        <v>#DIV/0!</v>
      </c>
      <c r="AJ629" s="11" t="e">
        <f t="shared" ca="1" si="430"/>
        <v>#NAME?</v>
      </c>
      <c r="AK629" s="8" t="e">
        <f t="shared" ca="1" si="452"/>
        <v>#NAME?</v>
      </c>
      <c r="AN629" s="8">
        <f t="shared" si="432"/>
        <v>7424</v>
      </c>
      <c r="AO629" s="19" cm="1">
        <f t="array" aca="1" ref="AO629" ca="1">INDIRECT("V"&amp;($AN629+10-$AQ$2)) - INDIRECT("V"&amp;($AN629+10))</f>
        <v>0</v>
      </c>
      <c r="AP629" s="19" cm="1">
        <f t="array" aca="1" ref="AP629" ca="1">INDIRECT("W"&amp;($AN629+10-$AQ$2)) - INDIRECT("W"&amp;($AN629+10))</f>
        <v>0</v>
      </c>
      <c r="AQ629" s="19" cm="1">
        <f t="array" aca="1" ref="AQ629" ca="1">INDIRECT("X"&amp;($AN629+10-$AQ$2)) - INDIRECT("X"&amp;($AN629+10))</f>
        <v>0</v>
      </c>
      <c r="AR629" s="19" cm="1">
        <f t="array" aca="1" ref="AR629" ca="1">INDIRECT("Y"&amp;($AN629+10-$AQ$2)) - INDIRECT("Y"&amp;($AN629+10))</f>
        <v>0</v>
      </c>
      <c r="AS629" s="8" cm="1">
        <f t="array" aca="1" ref="AS629" ca="1">INDIRECT("AD"&amp;($AN629+10-$AQ$2))</f>
        <v>0</v>
      </c>
      <c r="AU629" s="12" t="e">
        <f t="shared" ca="1" si="431"/>
        <v>#DIV/0!</v>
      </c>
      <c r="AV629" s="8">
        <f t="shared" ca="1" si="440"/>
        <v>-273.14999999999998</v>
      </c>
      <c r="AW629" s="8">
        <f t="shared" ca="1" si="441"/>
        <v>0.80400000000000005</v>
      </c>
      <c r="AX629" s="8" cm="1">
        <f t="array" aca="1" ref="AX629" ca="1">AW629 - dECuCon4C(AV629)</f>
        <v>0.80399591120300784</v>
      </c>
      <c r="AY629" s="8" cm="1">
        <f t="array" aca="1" ref="AY629" ca="1">dECuCon4C(AV629)</f>
        <v>4.0887969922092398E-6</v>
      </c>
      <c r="AZ629" s="8"/>
      <c r="BA629" s="13" t="e">
        <f t="shared" ca="1" si="442"/>
        <v>#DIV/0!</v>
      </c>
    </row>
    <row r="630" spans="22:53" x14ac:dyDescent="0.25">
      <c r="V630" s="8" t="e">
        <f t="shared" si="455"/>
        <v>#DIV/0!</v>
      </c>
      <c r="W630" s="8" t="e">
        <f t="shared" si="456"/>
        <v>#DIV/0!</v>
      </c>
      <c r="X630" s="8" t="e">
        <f t="shared" si="457"/>
        <v>#DIV/0!</v>
      </c>
      <c r="Y630" s="8" t="e">
        <f t="shared" si="458"/>
        <v>#DIV/0!</v>
      </c>
      <c r="Z630" s="8"/>
      <c r="AA630" s="8"/>
      <c r="AD630" s="9" t="e" cm="1">
        <f t="array" aca="1" ref="AD630" ca="1">Tgost2009(C630/100.0557)+273.15</f>
        <v>#NAME?</v>
      </c>
      <c r="AE630" s="8" t="e">
        <f t="shared" ca="1" si="450"/>
        <v>#NAME?</v>
      </c>
      <c r="AF630" s="8" t="e">
        <f t="shared" ca="1" si="451"/>
        <v>#NAME?</v>
      </c>
      <c r="AG630" s="8" t="e" cm="1">
        <f t="array" aca="1" ref="AG630" ca="1">AF630-dECuCon4C(AE630)</f>
        <v>#NAME?</v>
      </c>
      <c r="AH630" s="8" t="e" cm="1">
        <f t="array" aca="1" ref="AH630" ca="1">dECuCon4C(AE630)</f>
        <v>#VALUE!</v>
      </c>
      <c r="AI630" s="10" t="e">
        <f t="shared" ca="1" si="459"/>
        <v>#DIV/0!</v>
      </c>
      <c r="AJ630" s="11" t="e">
        <f t="shared" ca="1" si="430"/>
        <v>#NAME?</v>
      </c>
      <c r="AK630" s="8" t="e">
        <f t="shared" ca="1" si="452"/>
        <v>#NAME?</v>
      </c>
      <c r="AN630" s="8">
        <f t="shared" si="432"/>
        <v>7436</v>
      </c>
      <c r="AO630" s="19" cm="1">
        <f t="array" aca="1" ref="AO630" ca="1">INDIRECT("V"&amp;($AN630+10-$AQ$2)) - INDIRECT("V"&amp;($AN630+10))</f>
        <v>0</v>
      </c>
      <c r="AP630" s="19" cm="1">
        <f t="array" aca="1" ref="AP630" ca="1">INDIRECT("W"&amp;($AN630+10-$AQ$2)) - INDIRECT("W"&amp;($AN630+10))</f>
        <v>0</v>
      </c>
      <c r="AQ630" s="19" cm="1">
        <f t="array" aca="1" ref="AQ630" ca="1">INDIRECT("X"&amp;($AN630+10-$AQ$2)) - INDIRECT("X"&amp;($AN630+10))</f>
        <v>0</v>
      </c>
      <c r="AR630" s="19" cm="1">
        <f t="array" aca="1" ref="AR630" ca="1">INDIRECT("Y"&amp;($AN630+10-$AQ$2)) - INDIRECT("Y"&amp;($AN630+10))</f>
        <v>0</v>
      </c>
      <c r="AS630" s="8" cm="1">
        <f t="array" aca="1" ref="AS630" ca="1">INDIRECT("AD"&amp;($AN630+10-$AQ$2))</f>
        <v>0</v>
      </c>
      <c r="AU630" s="12" t="e">
        <f t="shared" ca="1" si="431"/>
        <v>#DIV/0!</v>
      </c>
      <c r="AV630" s="8">
        <f t="shared" ca="1" si="440"/>
        <v>-273.14999999999998</v>
      </c>
      <c r="AW630" s="8">
        <f t="shared" ca="1" si="441"/>
        <v>0.80400000000000005</v>
      </c>
      <c r="AX630" s="8" cm="1">
        <f t="array" aca="1" ref="AX630" ca="1">AW630 - dECuCon4C(AV630)</f>
        <v>0.80399591120300784</v>
      </c>
      <c r="AY630" s="8" cm="1">
        <f t="array" aca="1" ref="AY630" ca="1">dECuCon4C(AV630)</f>
        <v>4.0887969922092398E-6</v>
      </c>
      <c r="AZ630" s="8"/>
      <c r="BA630" s="13" t="e">
        <f t="shared" ca="1" si="442"/>
        <v>#DIV/0!</v>
      </c>
    </row>
    <row r="631" spans="22:53" x14ac:dyDescent="0.25">
      <c r="V631" s="8"/>
      <c r="W631" s="8"/>
      <c r="X631" s="8"/>
      <c r="Y631" s="8"/>
      <c r="Z631" s="8" t="e">
        <f t="shared" ref="Z631:Z634" si="460">AVERAGE(L631:M631)</f>
        <v>#DIV/0!</v>
      </c>
      <c r="AA631" s="8" t="e">
        <f t="shared" ref="AA631:AA634" si="461">AVERAGE(N631:O631)</f>
        <v>#DIV/0!</v>
      </c>
      <c r="AD631" s="9" t="e" cm="1">
        <f t="array" aca="1" ref="AD631" ca="1">Tgost2009(C631/100.0557)+273.15</f>
        <v>#NAME?</v>
      </c>
      <c r="AE631" s="8" t="e">
        <f t="shared" ca="1" si="450"/>
        <v>#NAME?</v>
      </c>
      <c r="AF631" s="8" t="e">
        <f t="shared" ca="1" si="451"/>
        <v>#NAME?</v>
      </c>
      <c r="AG631" s="8" t="e" cm="1">
        <f t="array" aca="1" ref="AG631" ca="1">AF631-dECuCon4C(AE631)</f>
        <v>#NAME?</v>
      </c>
      <c r="AH631" s="8" t="e" cm="1">
        <f t="array" aca="1" ref="AH631" ca="1">dECuCon4C(AE631)</f>
        <v>#VALUE!</v>
      </c>
      <c r="AI631" s="10"/>
      <c r="AJ631" s="11" t="e">
        <f t="shared" ca="1" si="430"/>
        <v>#NAME?</v>
      </c>
      <c r="AK631" s="8" t="e">
        <f t="shared" ca="1" si="452"/>
        <v>#NAME?</v>
      </c>
      <c r="AN631" s="8">
        <f t="shared" si="432"/>
        <v>7448</v>
      </c>
      <c r="AO631" s="19" cm="1">
        <f t="array" aca="1" ref="AO631" ca="1">INDIRECT("V"&amp;($AN631+10-$AQ$2)) - INDIRECT("V"&amp;($AN631+10))</f>
        <v>0</v>
      </c>
      <c r="AP631" s="19" cm="1">
        <f t="array" aca="1" ref="AP631" ca="1">INDIRECT("W"&amp;($AN631+10-$AQ$2)) - INDIRECT("W"&amp;($AN631+10))</f>
        <v>0</v>
      </c>
      <c r="AQ631" s="19" cm="1">
        <f t="array" aca="1" ref="AQ631" ca="1">INDIRECT("X"&amp;($AN631+10-$AQ$2)) - INDIRECT("X"&amp;($AN631+10))</f>
        <v>0</v>
      </c>
      <c r="AR631" s="19" cm="1">
        <f t="array" aca="1" ref="AR631" ca="1">INDIRECT("Y"&amp;($AN631+10-$AQ$2)) - INDIRECT("Y"&amp;($AN631+10))</f>
        <v>0</v>
      </c>
      <c r="AS631" s="8" cm="1">
        <f t="array" aca="1" ref="AS631" ca="1">INDIRECT("AD"&amp;($AN631+10-$AQ$2))</f>
        <v>0</v>
      </c>
      <c r="AU631" s="12" t="e">
        <f t="shared" ca="1" si="431"/>
        <v>#DIV/0!</v>
      </c>
      <c r="AV631" s="8">
        <f t="shared" ca="1" si="440"/>
        <v>-273.14999999999998</v>
      </c>
      <c r="AW631" s="8">
        <f t="shared" ca="1" si="441"/>
        <v>0.80400000000000005</v>
      </c>
      <c r="AX631" s="8" cm="1">
        <f t="array" aca="1" ref="AX631" ca="1">AW631 - dECuCon4C(AV631)</f>
        <v>0.80399591120300784</v>
      </c>
      <c r="AY631" s="8" cm="1">
        <f t="array" aca="1" ref="AY631" ca="1">dECuCon4C(AV631)</f>
        <v>4.0887969922092398E-6</v>
      </c>
      <c r="AZ631" s="8"/>
      <c r="BA631" s="13" t="e">
        <f t="shared" ca="1" si="442"/>
        <v>#DIV/0!</v>
      </c>
    </row>
    <row r="632" spans="22:53" x14ac:dyDescent="0.25">
      <c r="V632" s="8"/>
      <c r="W632" s="8"/>
      <c r="X632" s="8"/>
      <c r="Y632" s="8"/>
      <c r="Z632" s="8" t="e">
        <f t="shared" si="460"/>
        <v>#DIV/0!</v>
      </c>
      <c r="AA632" s="8" t="e">
        <f t="shared" si="461"/>
        <v>#DIV/0!</v>
      </c>
      <c r="AD632" s="9" t="e" cm="1">
        <f t="array" aca="1" ref="AD632" ca="1">Tgost2009(C632/100.0557)+273.15</f>
        <v>#NAME?</v>
      </c>
      <c r="AE632" s="8" t="e">
        <f t="shared" ca="1" si="450"/>
        <v>#NAME?</v>
      </c>
      <c r="AF632" s="8" t="e">
        <f t="shared" ca="1" si="451"/>
        <v>#NAME?</v>
      </c>
      <c r="AG632" s="8" t="e" cm="1">
        <f t="array" aca="1" ref="AG632" ca="1">AF632-dECuCon4C(AE632)</f>
        <v>#NAME?</v>
      </c>
      <c r="AH632" s="8" t="e" cm="1">
        <f t="array" aca="1" ref="AH632" ca="1">dECuCon4C(AE632)</f>
        <v>#VALUE!</v>
      </c>
      <c r="AI632" s="10"/>
      <c r="AJ632" s="11" t="e">
        <f t="shared" ca="1" si="430"/>
        <v>#NAME?</v>
      </c>
      <c r="AK632" s="8" t="e">
        <f t="shared" ca="1" si="452"/>
        <v>#NAME?</v>
      </c>
      <c r="AN632" s="8">
        <f t="shared" si="432"/>
        <v>7460</v>
      </c>
      <c r="AO632" s="19" cm="1">
        <f t="array" aca="1" ref="AO632" ca="1">INDIRECT("V"&amp;($AN632+10-$AQ$2)) - INDIRECT("V"&amp;($AN632+10))</f>
        <v>0</v>
      </c>
      <c r="AP632" s="19" cm="1">
        <f t="array" aca="1" ref="AP632" ca="1">INDIRECT("W"&amp;($AN632+10-$AQ$2)) - INDIRECT("W"&amp;($AN632+10))</f>
        <v>0</v>
      </c>
      <c r="AQ632" s="19" cm="1">
        <f t="array" aca="1" ref="AQ632" ca="1">INDIRECT("X"&amp;($AN632+10-$AQ$2)) - INDIRECT("X"&amp;($AN632+10))</f>
        <v>0</v>
      </c>
      <c r="AR632" s="19" cm="1">
        <f t="array" aca="1" ref="AR632" ca="1">INDIRECT("Y"&amp;($AN632+10-$AQ$2)) - INDIRECT("Y"&amp;($AN632+10))</f>
        <v>0</v>
      </c>
      <c r="AS632" s="8" cm="1">
        <f t="array" aca="1" ref="AS632" ca="1">INDIRECT("AD"&amp;($AN632+10-$AQ$2))</f>
        <v>0</v>
      </c>
      <c r="AU632" s="12" t="e">
        <f t="shared" ca="1" si="431"/>
        <v>#DIV/0!</v>
      </c>
      <c r="AV632" s="8">
        <f t="shared" ca="1" si="440"/>
        <v>-273.14999999999998</v>
      </c>
      <c r="AW632" s="8">
        <f t="shared" ca="1" si="441"/>
        <v>0.80400000000000005</v>
      </c>
      <c r="AX632" s="8" cm="1">
        <f t="array" aca="1" ref="AX632" ca="1">AW632 - dECuCon4C(AV632)</f>
        <v>0.80399591120300784</v>
      </c>
      <c r="AY632" s="8" cm="1">
        <f t="array" aca="1" ref="AY632" ca="1">dECuCon4C(AV632)</f>
        <v>4.0887969922092398E-6</v>
      </c>
      <c r="AZ632" s="8"/>
      <c r="BA632" s="13" t="e">
        <f t="shared" ca="1" si="442"/>
        <v>#DIV/0!</v>
      </c>
    </row>
    <row r="633" spans="22:53" x14ac:dyDescent="0.25">
      <c r="V633" s="8"/>
      <c r="W633" s="8"/>
      <c r="X633" s="8"/>
      <c r="Y633" s="8"/>
      <c r="Z633" s="8" t="e">
        <f t="shared" si="460"/>
        <v>#DIV/0!</v>
      </c>
      <c r="AA633" s="8" t="e">
        <f t="shared" si="461"/>
        <v>#DIV/0!</v>
      </c>
      <c r="AD633" s="9" t="e" cm="1">
        <f t="array" aca="1" ref="AD633" ca="1">Tgost2009(C633/100.0557)+273.15</f>
        <v>#NAME?</v>
      </c>
      <c r="AE633" s="8" t="e">
        <f t="shared" ca="1" si="450"/>
        <v>#NAME?</v>
      </c>
      <c r="AF633" s="8" t="e">
        <f t="shared" ca="1" si="451"/>
        <v>#NAME?</v>
      </c>
      <c r="AG633" s="8" t="e" cm="1">
        <f t="array" aca="1" ref="AG633" ca="1">AF633-dECuCon4C(AE633)</f>
        <v>#NAME?</v>
      </c>
      <c r="AH633" s="8" t="e" cm="1">
        <f t="array" aca="1" ref="AH633" ca="1">dECuCon4C(AE633)</f>
        <v>#VALUE!</v>
      </c>
      <c r="AI633" s="10"/>
      <c r="AJ633" s="11" t="e">
        <f t="shared" ca="1" si="430"/>
        <v>#NAME?</v>
      </c>
      <c r="AK633" s="8" t="e">
        <f t="shared" ca="1" si="452"/>
        <v>#NAME?</v>
      </c>
      <c r="AN633" s="8">
        <f t="shared" si="432"/>
        <v>7472</v>
      </c>
      <c r="AO633" s="19" cm="1">
        <f t="array" aca="1" ref="AO633" ca="1">INDIRECT("V"&amp;($AN633+10-$AQ$2)) - INDIRECT("V"&amp;($AN633+10))</f>
        <v>0</v>
      </c>
      <c r="AP633" s="19" cm="1">
        <f t="array" aca="1" ref="AP633" ca="1">INDIRECT("W"&amp;($AN633+10-$AQ$2)) - INDIRECT("W"&amp;($AN633+10))</f>
        <v>0</v>
      </c>
      <c r="AQ633" s="19" cm="1">
        <f t="array" aca="1" ref="AQ633" ca="1">INDIRECT("X"&amp;($AN633+10-$AQ$2)) - INDIRECT("X"&amp;($AN633+10))</f>
        <v>0</v>
      </c>
      <c r="AR633" s="19" cm="1">
        <f t="array" aca="1" ref="AR633" ca="1">INDIRECT("Y"&amp;($AN633+10-$AQ$2)) - INDIRECT("Y"&amp;($AN633+10))</f>
        <v>0</v>
      </c>
      <c r="AS633" s="8" cm="1">
        <f t="array" aca="1" ref="AS633" ca="1">INDIRECT("AD"&amp;($AN633+10-$AQ$2))</f>
        <v>0</v>
      </c>
      <c r="AU633" s="12" t="e">
        <f t="shared" ca="1" si="431"/>
        <v>#DIV/0!</v>
      </c>
      <c r="AV633" s="8">
        <f t="shared" ca="1" si="440"/>
        <v>-273.14999999999998</v>
      </c>
      <c r="AW633" s="8">
        <f t="shared" ca="1" si="441"/>
        <v>0.80400000000000005</v>
      </c>
      <c r="AX633" s="8" cm="1">
        <f t="array" aca="1" ref="AX633" ca="1">AW633 - dECuCon4C(AV633)</f>
        <v>0.80399591120300784</v>
      </c>
      <c r="AY633" s="8" cm="1">
        <f t="array" aca="1" ref="AY633" ca="1">dECuCon4C(AV633)</f>
        <v>4.0887969922092398E-6</v>
      </c>
      <c r="AZ633" s="8"/>
      <c r="BA633" s="13" t="e">
        <f t="shared" ca="1" si="442"/>
        <v>#DIV/0!</v>
      </c>
    </row>
    <row r="634" spans="22:53" x14ac:dyDescent="0.25">
      <c r="V634" s="8"/>
      <c r="W634" s="8"/>
      <c r="X634" s="8"/>
      <c r="Y634" s="8"/>
      <c r="Z634" s="8" t="e">
        <f t="shared" si="460"/>
        <v>#DIV/0!</v>
      </c>
      <c r="AA634" s="8" t="e">
        <f t="shared" si="461"/>
        <v>#DIV/0!</v>
      </c>
      <c r="AD634" s="9" t="e" cm="1">
        <f t="array" aca="1" ref="AD634" ca="1">Tgost2009(C634/100.0557)+273.15</f>
        <v>#NAME?</v>
      </c>
      <c r="AE634" s="8" t="e">
        <f t="shared" ca="1" si="450"/>
        <v>#NAME?</v>
      </c>
      <c r="AF634" s="8" t="e">
        <f t="shared" ca="1" si="451"/>
        <v>#NAME?</v>
      </c>
      <c r="AG634" s="8" t="e" cm="1">
        <f t="array" aca="1" ref="AG634" ca="1">AF634-dECuCon4C(AE634)</f>
        <v>#NAME?</v>
      </c>
      <c r="AH634" s="8" t="e" cm="1">
        <f t="array" aca="1" ref="AH634" ca="1">dECuCon4C(AE634)</f>
        <v>#VALUE!</v>
      </c>
      <c r="AI634" s="10"/>
      <c r="AJ634" s="11" t="e">
        <f t="shared" ca="1" si="430"/>
        <v>#NAME?</v>
      </c>
      <c r="AK634" s="8" t="e">
        <f t="shared" ca="1" si="452"/>
        <v>#NAME?</v>
      </c>
      <c r="AN634" s="8">
        <f t="shared" si="432"/>
        <v>7484</v>
      </c>
      <c r="AO634" s="19" cm="1">
        <f t="array" aca="1" ref="AO634" ca="1">INDIRECT("V"&amp;($AN634+10-$AQ$2)) - INDIRECT("V"&amp;($AN634+10))</f>
        <v>0</v>
      </c>
      <c r="AP634" s="19" cm="1">
        <f t="array" aca="1" ref="AP634" ca="1">INDIRECT("W"&amp;($AN634+10-$AQ$2)) - INDIRECT("W"&amp;($AN634+10))</f>
        <v>0</v>
      </c>
      <c r="AQ634" s="19" cm="1">
        <f t="array" aca="1" ref="AQ634" ca="1">INDIRECT("X"&amp;($AN634+10-$AQ$2)) - INDIRECT("X"&amp;($AN634+10))</f>
        <v>0</v>
      </c>
      <c r="AR634" s="19" cm="1">
        <f t="array" aca="1" ref="AR634" ca="1">INDIRECT("Y"&amp;($AN634+10-$AQ$2)) - INDIRECT("Y"&amp;($AN634+10))</f>
        <v>0</v>
      </c>
      <c r="AS634" s="8" cm="1">
        <f t="array" aca="1" ref="AS634" ca="1">INDIRECT("AD"&amp;($AN634+10-$AQ$2))</f>
        <v>0</v>
      </c>
      <c r="AU634" s="12" t="e">
        <f t="shared" ca="1" si="431"/>
        <v>#DIV/0!</v>
      </c>
      <c r="AV634" s="8">
        <f t="shared" ca="1" si="440"/>
        <v>-273.14999999999998</v>
      </c>
      <c r="AW634" s="8">
        <f t="shared" ca="1" si="441"/>
        <v>0.80400000000000005</v>
      </c>
      <c r="AX634" s="8" cm="1">
        <f t="array" aca="1" ref="AX634" ca="1">AW634 - dECuCon4C(AV634)</f>
        <v>0.80399591120300784</v>
      </c>
      <c r="AY634" s="8" cm="1">
        <f t="array" aca="1" ref="AY634" ca="1">dECuCon4C(AV634)</f>
        <v>4.0887969922092398E-6</v>
      </c>
      <c r="AZ634" s="8"/>
      <c r="BA634" s="13" t="e">
        <f t="shared" ca="1" si="442"/>
        <v>#DIV/0!</v>
      </c>
    </row>
    <row r="635" spans="22:53" x14ac:dyDescent="0.25">
      <c r="V635" s="8" t="e">
        <f t="shared" ref="V635:V642" si="462">AVERAGE(D635:E635)</f>
        <v>#DIV/0!</v>
      </c>
      <c r="W635" s="8" t="e">
        <f t="shared" ref="W635:W642" si="463">AVERAGE(F635:G635)</f>
        <v>#DIV/0!</v>
      </c>
      <c r="X635" s="8" t="e">
        <f t="shared" ref="X635:X642" si="464">AVERAGE(H635:I635)</f>
        <v>#DIV/0!</v>
      </c>
      <c r="Y635" s="8" t="e">
        <f t="shared" ref="Y635:Y642" si="465">AVERAGE(J635:K635)</f>
        <v>#DIV/0!</v>
      </c>
      <c r="Z635" s="8"/>
      <c r="AA635" s="8"/>
      <c r="AD635" s="9" t="e" cm="1">
        <f t="array" aca="1" ref="AD635" ca="1">Tgost2009(C635/100.0557)+273.15</f>
        <v>#NAME?</v>
      </c>
      <c r="AE635" s="8" t="e">
        <f t="shared" ca="1" si="450"/>
        <v>#NAME?</v>
      </c>
      <c r="AF635" s="8" t="e">
        <f t="shared" ca="1" si="451"/>
        <v>#NAME?</v>
      </c>
      <c r="AG635" s="8" t="e" cm="1">
        <f t="array" aca="1" ref="AG635" ca="1">AF635-dECuCon4C(AE635)</f>
        <v>#NAME?</v>
      </c>
      <c r="AH635" s="8" t="e" cm="1">
        <f t="array" aca="1" ref="AH635" ca="1">dECuCon4C(AE635)</f>
        <v>#VALUE!</v>
      </c>
      <c r="AI635" s="10" t="e">
        <f t="shared" ref="AI635:AI642" ca="1" si="466">(W635-V635)/(AF635-AG635)*10^(6)</f>
        <v>#DIV/0!</v>
      </c>
      <c r="AJ635" s="11" t="e">
        <f t="shared" ca="1" si="430"/>
        <v>#NAME?</v>
      </c>
      <c r="AK635" s="8" t="e">
        <f t="shared" ca="1" si="452"/>
        <v>#NAME?</v>
      </c>
      <c r="AN635" s="8">
        <f t="shared" si="432"/>
        <v>7496</v>
      </c>
      <c r="AO635" s="19" cm="1">
        <f t="array" aca="1" ref="AO635" ca="1">INDIRECT("V"&amp;($AN635+10-$AQ$2)) - INDIRECT("V"&amp;($AN635+10))</f>
        <v>0</v>
      </c>
      <c r="AP635" s="19" cm="1">
        <f t="array" aca="1" ref="AP635" ca="1">INDIRECT("W"&amp;($AN635+10-$AQ$2)) - INDIRECT("W"&amp;($AN635+10))</f>
        <v>0</v>
      </c>
      <c r="AQ635" s="19" cm="1">
        <f t="array" aca="1" ref="AQ635" ca="1">INDIRECT("X"&amp;($AN635+10-$AQ$2)) - INDIRECT("X"&amp;($AN635+10))</f>
        <v>0</v>
      </c>
      <c r="AR635" s="19" cm="1">
        <f t="array" aca="1" ref="AR635" ca="1">INDIRECT("Y"&amp;($AN635+10-$AQ$2)) - INDIRECT("Y"&amp;($AN635+10))</f>
        <v>0</v>
      </c>
      <c r="AS635" s="8" cm="1">
        <f t="array" aca="1" ref="AS635" ca="1">INDIRECT("AD"&amp;($AN635+10-$AQ$2))</f>
        <v>0</v>
      </c>
      <c r="AU635" s="12" t="e">
        <f t="shared" ca="1" si="431"/>
        <v>#DIV/0!</v>
      </c>
      <c r="AV635" s="8">
        <f t="shared" ca="1" si="440"/>
        <v>-273.14999999999998</v>
      </c>
      <c r="AW635" s="8">
        <f t="shared" ca="1" si="441"/>
        <v>0.80400000000000005</v>
      </c>
      <c r="AX635" s="8" cm="1">
        <f t="array" aca="1" ref="AX635" ca="1">AW635 - dECuCon4C(AV635)</f>
        <v>0.80399591120300784</v>
      </c>
      <c r="AY635" s="8" cm="1">
        <f t="array" aca="1" ref="AY635" ca="1">dECuCon4C(AV635)</f>
        <v>4.0887969922092398E-6</v>
      </c>
      <c r="AZ635" s="8"/>
      <c r="BA635" s="13" t="e">
        <f t="shared" ca="1" si="442"/>
        <v>#DIV/0!</v>
      </c>
    </row>
    <row r="636" spans="22:53" x14ac:dyDescent="0.25">
      <c r="V636" s="8" t="e">
        <f t="shared" si="462"/>
        <v>#DIV/0!</v>
      </c>
      <c r="W636" s="8" t="e">
        <f t="shared" si="463"/>
        <v>#DIV/0!</v>
      </c>
      <c r="X636" s="8" t="e">
        <f t="shared" si="464"/>
        <v>#DIV/0!</v>
      </c>
      <c r="Y636" s="8" t="e">
        <f t="shared" si="465"/>
        <v>#DIV/0!</v>
      </c>
      <c r="Z636" s="8"/>
      <c r="AA636" s="8"/>
      <c r="AD636" s="9" t="e" cm="1">
        <f t="array" aca="1" ref="AD636" ca="1">Tgost2009(C636/100.0557)+273.15</f>
        <v>#NAME?</v>
      </c>
      <c r="AE636" s="8" t="e">
        <f t="shared" ca="1" si="450"/>
        <v>#NAME?</v>
      </c>
      <c r="AF636" s="8" t="e">
        <f t="shared" ca="1" si="451"/>
        <v>#NAME?</v>
      </c>
      <c r="AG636" s="8" t="e" cm="1">
        <f t="array" aca="1" ref="AG636" ca="1">AF636-dECuCon4C(AE636)</f>
        <v>#NAME?</v>
      </c>
      <c r="AH636" s="8" t="e" cm="1">
        <f t="array" aca="1" ref="AH636" ca="1">dECuCon4C(AE636)</f>
        <v>#VALUE!</v>
      </c>
      <c r="AI636" s="10" t="e">
        <f t="shared" ca="1" si="466"/>
        <v>#DIV/0!</v>
      </c>
      <c r="AJ636" s="11" t="e">
        <f t="shared" ca="1" si="430"/>
        <v>#NAME?</v>
      </c>
      <c r="AK636" s="8" t="e">
        <f t="shared" ca="1" si="452"/>
        <v>#NAME?</v>
      </c>
      <c r="AN636" s="8">
        <f t="shared" si="432"/>
        <v>7508</v>
      </c>
      <c r="AO636" s="19" cm="1">
        <f t="array" aca="1" ref="AO636" ca="1">INDIRECT("V"&amp;($AN636+10-$AQ$2)) - INDIRECT("V"&amp;($AN636+10))</f>
        <v>0</v>
      </c>
      <c r="AP636" s="19" cm="1">
        <f t="array" aca="1" ref="AP636" ca="1">INDIRECT("W"&amp;($AN636+10-$AQ$2)) - INDIRECT("W"&amp;($AN636+10))</f>
        <v>0</v>
      </c>
      <c r="AQ636" s="19" cm="1">
        <f t="array" aca="1" ref="AQ636" ca="1">INDIRECT("X"&amp;($AN636+10-$AQ$2)) - INDIRECT("X"&amp;($AN636+10))</f>
        <v>0</v>
      </c>
      <c r="AR636" s="19" cm="1">
        <f t="array" aca="1" ref="AR636" ca="1">INDIRECT("Y"&amp;($AN636+10-$AQ$2)) - INDIRECT("Y"&amp;($AN636+10))</f>
        <v>0</v>
      </c>
      <c r="AS636" s="8" cm="1">
        <f t="array" aca="1" ref="AS636" ca="1">INDIRECT("AD"&amp;($AN636+10-$AQ$2))</f>
        <v>0</v>
      </c>
      <c r="AU636" s="12" t="e">
        <f t="shared" ca="1" si="431"/>
        <v>#DIV/0!</v>
      </c>
      <c r="AV636" s="8">
        <f t="shared" ca="1" si="440"/>
        <v>-273.14999999999998</v>
      </c>
      <c r="AW636" s="8">
        <f t="shared" ca="1" si="441"/>
        <v>0.80400000000000005</v>
      </c>
      <c r="AX636" s="8" cm="1">
        <f t="array" aca="1" ref="AX636" ca="1">AW636 - dECuCon4C(AV636)</f>
        <v>0.80399591120300784</v>
      </c>
      <c r="AY636" s="8" cm="1">
        <f t="array" aca="1" ref="AY636" ca="1">dECuCon4C(AV636)</f>
        <v>4.0887969922092398E-6</v>
      </c>
      <c r="AZ636" s="8"/>
      <c r="BA636" s="13" t="e">
        <f t="shared" ca="1" si="442"/>
        <v>#DIV/0!</v>
      </c>
    </row>
    <row r="637" spans="22:53" x14ac:dyDescent="0.25">
      <c r="V637" s="8" t="e">
        <f t="shared" si="462"/>
        <v>#DIV/0!</v>
      </c>
      <c r="W637" s="8" t="e">
        <f t="shared" si="463"/>
        <v>#DIV/0!</v>
      </c>
      <c r="X637" s="8" t="e">
        <f t="shared" si="464"/>
        <v>#DIV/0!</v>
      </c>
      <c r="Y637" s="8" t="e">
        <f t="shared" si="465"/>
        <v>#DIV/0!</v>
      </c>
      <c r="Z637" s="8"/>
      <c r="AA637" s="8"/>
      <c r="AD637" s="9" t="e" cm="1">
        <f t="array" aca="1" ref="AD637" ca="1">Tgost2009(C637/100.0557)+273.15</f>
        <v>#NAME?</v>
      </c>
      <c r="AE637" s="8" t="e">
        <f t="shared" ca="1" si="450"/>
        <v>#NAME?</v>
      </c>
      <c r="AF637" s="8" t="e">
        <f t="shared" ca="1" si="451"/>
        <v>#NAME?</v>
      </c>
      <c r="AG637" s="8" t="e" cm="1">
        <f t="array" aca="1" ref="AG637" ca="1">AF637-dECuCon4C(AE637)</f>
        <v>#NAME?</v>
      </c>
      <c r="AH637" s="8" t="e" cm="1">
        <f t="array" aca="1" ref="AH637" ca="1">dECuCon4C(AE637)</f>
        <v>#VALUE!</v>
      </c>
      <c r="AI637" s="10" t="e">
        <f t="shared" ca="1" si="466"/>
        <v>#DIV/0!</v>
      </c>
      <c r="AJ637" s="11" t="e">
        <f t="shared" ca="1" si="430"/>
        <v>#NAME?</v>
      </c>
      <c r="AK637" s="8" t="e">
        <f t="shared" ca="1" si="452"/>
        <v>#NAME?</v>
      </c>
      <c r="AN637" s="8">
        <f t="shared" si="432"/>
        <v>7520</v>
      </c>
      <c r="AO637" s="19" cm="1">
        <f t="array" aca="1" ref="AO637" ca="1">INDIRECT("V"&amp;($AN637+10-$AQ$2)) - INDIRECT("V"&amp;($AN637+10))</f>
        <v>0</v>
      </c>
      <c r="AP637" s="19" cm="1">
        <f t="array" aca="1" ref="AP637" ca="1">INDIRECT("W"&amp;($AN637+10-$AQ$2)) - INDIRECT("W"&amp;($AN637+10))</f>
        <v>0</v>
      </c>
      <c r="AQ637" s="19" cm="1">
        <f t="array" aca="1" ref="AQ637" ca="1">INDIRECT("X"&amp;($AN637+10-$AQ$2)) - INDIRECT("X"&amp;($AN637+10))</f>
        <v>0</v>
      </c>
      <c r="AR637" s="19" cm="1">
        <f t="array" aca="1" ref="AR637" ca="1">INDIRECT("Y"&amp;($AN637+10-$AQ$2)) - INDIRECT("Y"&amp;($AN637+10))</f>
        <v>0</v>
      </c>
      <c r="AS637" s="8" cm="1">
        <f t="array" aca="1" ref="AS637" ca="1">INDIRECT("AD"&amp;($AN637+10-$AQ$2))</f>
        <v>0</v>
      </c>
      <c r="AU637" s="12" t="e">
        <f t="shared" ca="1" si="431"/>
        <v>#DIV/0!</v>
      </c>
      <c r="AV637" s="8">
        <f t="shared" ca="1" si="440"/>
        <v>-273.14999999999998</v>
      </c>
      <c r="AW637" s="8">
        <f t="shared" ca="1" si="441"/>
        <v>0.80400000000000005</v>
      </c>
      <c r="AX637" s="8" cm="1">
        <f t="array" aca="1" ref="AX637" ca="1">AW637 - dECuCon4C(AV637)</f>
        <v>0.80399591120300784</v>
      </c>
      <c r="AY637" s="8" cm="1">
        <f t="array" aca="1" ref="AY637" ca="1">dECuCon4C(AV637)</f>
        <v>4.0887969922092398E-6</v>
      </c>
      <c r="AZ637" s="8"/>
      <c r="BA637" s="13" t="e">
        <f t="shared" ca="1" si="442"/>
        <v>#DIV/0!</v>
      </c>
    </row>
    <row r="638" spans="22:53" x14ac:dyDescent="0.25">
      <c r="V638" s="8" t="e">
        <f t="shared" si="462"/>
        <v>#DIV/0!</v>
      </c>
      <c r="W638" s="8" t="e">
        <f t="shared" si="463"/>
        <v>#DIV/0!</v>
      </c>
      <c r="X638" s="8" t="e">
        <f t="shared" si="464"/>
        <v>#DIV/0!</v>
      </c>
      <c r="Y638" s="8" t="e">
        <f t="shared" si="465"/>
        <v>#DIV/0!</v>
      </c>
      <c r="Z638" s="8"/>
      <c r="AA638" s="8"/>
      <c r="AD638" s="9" t="e" cm="1">
        <f t="array" aca="1" ref="AD638" ca="1">Tgost2009(C638/100.0557)+273.15</f>
        <v>#NAME?</v>
      </c>
      <c r="AE638" s="8" t="e">
        <f t="shared" ca="1" si="450"/>
        <v>#NAME?</v>
      </c>
      <c r="AF638" s="8" t="e">
        <f t="shared" ca="1" si="451"/>
        <v>#NAME?</v>
      </c>
      <c r="AG638" s="8" t="e" cm="1">
        <f t="array" aca="1" ref="AG638" ca="1">AF638-dECuCon4C(AE638)</f>
        <v>#NAME?</v>
      </c>
      <c r="AH638" s="8" t="e" cm="1">
        <f t="array" aca="1" ref="AH638" ca="1">dECuCon4C(AE638)</f>
        <v>#VALUE!</v>
      </c>
      <c r="AI638" s="10" t="e">
        <f t="shared" ca="1" si="466"/>
        <v>#DIV/0!</v>
      </c>
      <c r="AJ638" s="11" t="e">
        <f t="shared" ca="1" si="430"/>
        <v>#NAME?</v>
      </c>
      <c r="AK638" s="8" t="e">
        <f t="shared" ca="1" si="452"/>
        <v>#NAME?</v>
      </c>
      <c r="AN638" s="8">
        <f t="shared" si="432"/>
        <v>7532</v>
      </c>
      <c r="AO638" s="19" cm="1">
        <f t="array" aca="1" ref="AO638" ca="1">INDIRECT("V"&amp;($AN638+10-$AQ$2)) - INDIRECT("V"&amp;($AN638+10))</f>
        <v>0</v>
      </c>
      <c r="AP638" s="19" cm="1">
        <f t="array" aca="1" ref="AP638" ca="1">INDIRECT("W"&amp;($AN638+10-$AQ$2)) - INDIRECT("W"&amp;($AN638+10))</f>
        <v>0</v>
      </c>
      <c r="AQ638" s="19" cm="1">
        <f t="array" aca="1" ref="AQ638" ca="1">INDIRECT("X"&amp;($AN638+10-$AQ$2)) - INDIRECT("X"&amp;($AN638+10))</f>
        <v>0</v>
      </c>
      <c r="AR638" s="19" cm="1">
        <f t="array" aca="1" ref="AR638" ca="1">INDIRECT("Y"&amp;($AN638+10-$AQ$2)) - INDIRECT("Y"&amp;($AN638+10))</f>
        <v>0</v>
      </c>
      <c r="AS638" s="8" cm="1">
        <f t="array" aca="1" ref="AS638" ca="1">INDIRECT("AD"&amp;($AN638+10-$AQ$2))</f>
        <v>0</v>
      </c>
      <c r="AU638" s="12" t="e">
        <f t="shared" ca="1" si="431"/>
        <v>#DIV/0!</v>
      </c>
      <c r="AV638" s="8">
        <f t="shared" ca="1" si="440"/>
        <v>-273.14999999999998</v>
      </c>
      <c r="AW638" s="8">
        <f t="shared" ca="1" si="441"/>
        <v>0.80400000000000005</v>
      </c>
      <c r="AX638" s="8" cm="1">
        <f t="array" aca="1" ref="AX638" ca="1">AW638 - dECuCon4C(AV638)</f>
        <v>0.80399591120300784</v>
      </c>
      <c r="AY638" s="8" cm="1">
        <f t="array" aca="1" ref="AY638" ca="1">dECuCon4C(AV638)</f>
        <v>4.0887969922092398E-6</v>
      </c>
      <c r="AZ638" s="8"/>
      <c r="BA638" s="13" t="e">
        <f t="shared" ca="1" si="442"/>
        <v>#DIV/0!</v>
      </c>
    </row>
    <row r="639" spans="22:53" x14ac:dyDescent="0.25">
      <c r="V639" s="8" t="e">
        <f t="shared" si="462"/>
        <v>#DIV/0!</v>
      </c>
      <c r="W639" s="8" t="e">
        <f t="shared" si="463"/>
        <v>#DIV/0!</v>
      </c>
      <c r="X639" s="8" t="e">
        <f t="shared" si="464"/>
        <v>#DIV/0!</v>
      </c>
      <c r="Y639" s="8" t="e">
        <f t="shared" si="465"/>
        <v>#DIV/0!</v>
      </c>
      <c r="Z639" s="8"/>
      <c r="AA639" s="8"/>
      <c r="AD639" s="9" t="e" cm="1">
        <f t="array" aca="1" ref="AD639" ca="1">Tgost2009(C639/100.0557)+273.15</f>
        <v>#NAME?</v>
      </c>
      <c r="AE639" s="8" t="e">
        <f t="shared" ca="1" si="450"/>
        <v>#NAME?</v>
      </c>
      <c r="AF639" s="8" t="e">
        <f t="shared" ca="1" si="451"/>
        <v>#NAME?</v>
      </c>
      <c r="AG639" s="8" t="e" cm="1">
        <f t="array" aca="1" ref="AG639" ca="1">AF639-dECuCon4C(AE639)</f>
        <v>#NAME?</v>
      </c>
      <c r="AH639" s="8" t="e" cm="1">
        <f t="array" aca="1" ref="AH639" ca="1">dECuCon4C(AE639)</f>
        <v>#VALUE!</v>
      </c>
      <c r="AI639" s="10" t="e">
        <f t="shared" ca="1" si="466"/>
        <v>#DIV/0!</v>
      </c>
      <c r="AJ639" s="11" t="e">
        <f t="shared" ca="1" si="430"/>
        <v>#NAME?</v>
      </c>
      <c r="AK639" s="8" t="e">
        <f t="shared" ca="1" si="452"/>
        <v>#NAME?</v>
      </c>
      <c r="AN639" s="8">
        <f t="shared" si="432"/>
        <v>7544</v>
      </c>
      <c r="AO639" s="19" cm="1">
        <f t="array" aca="1" ref="AO639" ca="1">INDIRECT("V"&amp;($AN639+10-$AQ$2)) - INDIRECT("V"&amp;($AN639+10))</f>
        <v>0</v>
      </c>
      <c r="AP639" s="19" cm="1">
        <f t="array" aca="1" ref="AP639" ca="1">INDIRECT("W"&amp;($AN639+10-$AQ$2)) - INDIRECT("W"&amp;($AN639+10))</f>
        <v>0</v>
      </c>
      <c r="AQ639" s="19" cm="1">
        <f t="array" aca="1" ref="AQ639" ca="1">INDIRECT("X"&amp;($AN639+10-$AQ$2)) - INDIRECT("X"&amp;($AN639+10))</f>
        <v>0</v>
      </c>
      <c r="AR639" s="19" cm="1">
        <f t="array" aca="1" ref="AR639" ca="1">INDIRECT("Y"&amp;($AN639+10-$AQ$2)) - INDIRECT("Y"&amp;($AN639+10))</f>
        <v>0</v>
      </c>
      <c r="AS639" s="8" cm="1">
        <f t="array" aca="1" ref="AS639" ca="1">INDIRECT("AD"&amp;($AN639+10-$AQ$2))</f>
        <v>0</v>
      </c>
      <c r="AU639" s="12" t="e">
        <f t="shared" ca="1" si="431"/>
        <v>#DIV/0!</v>
      </c>
      <c r="AV639" s="8">
        <f t="shared" ca="1" si="440"/>
        <v>-273.14999999999998</v>
      </c>
      <c r="AW639" s="8">
        <f t="shared" ca="1" si="441"/>
        <v>0.80400000000000005</v>
      </c>
      <c r="AX639" s="8" cm="1">
        <f t="array" aca="1" ref="AX639" ca="1">AW639 - dECuCon4C(AV639)</f>
        <v>0.80399591120300784</v>
      </c>
      <c r="AY639" s="8" cm="1">
        <f t="array" aca="1" ref="AY639" ca="1">dECuCon4C(AV639)</f>
        <v>4.0887969922092398E-6</v>
      </c>
      <c r="AZ639" s="8"/>
      <c r="BA639" s="13" t="e">
        <f t="shared" ca="1" si="442"/>
        <v>#DIV/0!</v>
      </c>
    </row>
    <row r="640" spans="22:53" x14ac:dyDescent="0.25">
      <c r="V640" s="8" t="e">
        <f t="shared" si="462"/>
        <v>#DIV/0!</v>
      </c>
      <c r="W640" s="8" t="e">
        <f t="shared" si="463"/>
        <v>#DIV/0!</v>
      </c>
      <c r="X640" s="8" t="e">
        <f t="shared" si="464"/>
        <v>#DIV/0!</v>
      </c>
      <c r="Y640" s="8" t="e">
        <f t="shared" si="465"/>
        <v>#DIV/0!</v>
      </c>
      <c r="Z640" s="8"/>
      <c r="AA640" s="8"/>
      <c r="AD640" s="9" t="e" cm="1">
        <f t="array" aca="1" ref="AD640" ca="1">Tgost2009(C640/100.0557)+273.15</f>
        <v>#NAME?</v>
      </c>
      <c r="AE640" s="8" t="e">
        <f t="shared" ca="1" si="450"/>
        <v>#NAME?</v>
      </c>
      <c r="AF640" s="8" t="e">
        <f t="shared" ca="1" si="451"/>
        <v>#NAME?</v>
      </c>
      <c r="AG640" s="8" t="e" cm="1">
        <f t="array" aca="1" ref="AG640" ca="1">AF640-dECuCon4C(AE640)</f>
        <v>#NAME?</v>
      </c>
      <c r="AH640" s="8" t="e" cm="1">
        <f t="array" aca="1" ref="AH640" ca="1">dECuCon4C(AE640)</f>
        <v>#VALUE!</v>
      </c>
      <c r="AI640" s="10" t="e">
        <f t="shared" ca="1" si="466"/>
        <v>#DIV/0!</v>
      </c>
      <c r="AJ640" s="11" t="e">
        <f t="shared" ca="1" si="430"/>
        <v>#NAME?</v>
      </c>
      <c r="AK640" s="8" t="e">
        <f t="shared" ca="1" si="452"/>
        <v>#NAME?</v>
      </c>
      <c r="AN640" s="8">
        <f t="shared" si="432"/>
        <v>7556</v>
      </c>
      <c r="AO640" s="19" cm="1">
        <f t="array" aca="1" ref="AO640" ca="1">INDIRECT("V"&amp;($AN640+10-$AQ$2)) - INDIRECT("V"&amp;($AN640+10))</f>
        <v>0</v>
      </c>
      <c r="AP640" s="19" cm="1">
        <f t="array" aca="1" ref="AP640" ca="1">INDIRECT("W"&amp;($AN640+10-$AQ$2)) - INDIRECT("W"&amp;($AN640+10))</f>
        <v>0</v>
      </c>
      <c r="AQ640" s="19" cm="1">
        <f t="array" aca="1" ref="AQ640" ca="1">INDIRECT("X"&amp;($AN640+10-$AQ$2)) - INDIRECT("X"&amp;($AN640+10))</f>
        <v>0</v>
      </c>
      <c r="AR640" s="19" cm="1">
        <f t="array" aca="1" ref="AR640" ca="1">INDIRECT("Y"&amp;($AN640+10-$AQ$2)) - INDIRECT("Y"&amp;($AN640+10))</f>
        <v>0</v>
      </c>
      <c r="AS640" s="8" cm="1">
        <f t="array" aca="1" ref="AS640" ca="1">INDIRECT("AD"&amp;($AN640+10-$AQ$2))</f>
        <v>0</v>
      </c>
      <c r="AU640" s="12" t="e">
        <f t="shared" ca="1" si="431"/>
        <v>#DIV/0!</v>
      </c>
      <c r="AV640" s="8">
        <f t="shared" ca="1" si="440"/>
        <v>-273.14999999999998</v>
      </c>
      <c r="AW640" s="8">
        <f t="shared" ca="1" si="441"/>
        <v>0.80400000000000005</v>
      </c>
      <c r="AX640" s="8" cm="1">
        <f t="array" aca="1" ref="AX640" ca="1">AW640 - dECuCon4C(AV640)</f>
        <v>0.80399591120300784</v>
      </c>
      <c r="AY640" s="8" cm="1">
        <f t="array" aca="1" ref="AY640" ca="1">dECuCon4C(AV640)</f>
        <v>4.0887969922092398E-6</v>
      </c>
      <c r="AZ640" s="8"/>
      <c r="BA640" s="13" t="e">
        <f t="shared" ca="1" si="442"/>
        <v>#DIV/0!</v>
      </c>
    </row>
    <row r="641" spans="22:53" x14ac:dyDescent="0.25">
      <c r="V641" s="8" t="e">
        <f t="shared" si="462"/>
        <v>#DIV/0!</v>
      </c>
      <c r="W641" s="8" t="e">
        <f t="shared" si="463"/>
        <v>#DIV/0!</v>
      </c>
      <c r="X641" s="8" t="e">
        <f t="shared" si="464"/>
        <v>#DIV/0!</v>
      </c>
      <c r="Y641" s="8" t="e">
        <f t="shared" si="465"/>
        <v>#DIV/0!</v>
      </c>
      <c r="Z641" s="8"/>
      <c r="AA641" s="8"/>
      <c r="AD641" s="9" t="e" cm="1">
        <f t="array" aca="1" ref="AD641" ca="1">Tgost2009(C641/100.0557)+273.15</f>
        <v>#NAME?</v>
      </c>
      <c r="AE641" s="8" t="e">
        <f t="shared" ca="1" si="450"/>
        <v>#NAME?</v>
      </c>
      <c r="AF641" s="8" t="e">
        <f t="shared" ca="1" si="451"/>
        <v>#NAME?</v>
      </c>
      <c r="AG641" s="8" t="e" cm="1">
        <f t="array" aca="1" ref="AG641" ca="1">AF641-dECuCon4C(AE641)</f>
        <v>#NAME?</v>
      </c>
      <c r="AH641" s="8" t="e" cm="1">
        <f t="array" aca="1" ref="AH641" ca="1">dECuCon4C(AE641)</f>
        <v>#VALUE!</v>
      </c>
      <c r="AI641" s="10" t="e">
        <f t="shared" ca="1" si="466"/>
        <v>#DIV/0!</v>
      </c>
      <c r="AJ641" s="11" t="e">
        <f t="shared" ca="1" si="430"/>
        <v>#NAME?</v>
      </c>
      <c r="AK641" s="8" t="e">
        <f t="shared" ca="1" si="452"/>
        <v>#NAME?</v>
      </c>
      <c r="AN641" s="8">
        <f t="shared" si="432"/>
        <v>7568</v>
      </c>
      <c r="AO641" s="19" cm="1">
        <f t="array" aca="1" ref="AO641" ca="1">INDIRECT("V"&amp;($AN641+10-$AQ$2)) - INDIRECT("V"&amp;($AN641+10))</f>
        <v>0</v>
      </c>
      <c r="AP641" s="19" cm="1">
        <f t="array" aca="1" ref="AP641" ca="1">INDIRECT("W"&amp;($AN641+10-$AQ$2)) - INDIRECT("W"&amp;($AN641+10))</f>
        <v>0</v>
      </c>
      <c r="AQ641" s="19" cm="1">
        <f t="array" aca="1" ref="AQ641" ca="1">INDIRECT("X"&amp;($AN641+10-$AQ$2)) - INDIRECT("X"&amp;($AN641+10))</f>
        <v>0</v>
      </c>
      <c r="AR641" s="19" cm="1">
        <f t="array" aca="1" ref="AR641" ca="1">INDIRECT("Y"&amp;($AN641+10-$AQ$2)) - INDIRECT("Y"&amp;($AN641+10))</f>
        <v>0</v>
      </c>
      <c r="AS641" s="8" cm="1">
        <f t="array" aca="1" ref="AS641" ca="1">INDIRECT("AD"&amp;($AN641+10-$AQ$2))</f>
        <v>0</v>
      </c>
      <c r="AU641" s="12" t="e">
        <f t="shared" ca="1" si="431"/>
        <v>#DIV/0!</v>
      </c>
      <c r="AV641" s="8">
        <f t="shared" ca="1" si="440"/>
        <v>-273.14999999999998</v>
      </c>
      <c r="AW641" s="8">
        <f t="shared" ca="1" si="441"/>
        <v>0.80400000000000005</v>
      </c>
      <c r="AX641" s="8" cm="1">
        <f t="array" aca="1" ref="AX641" ca="1">AW641 - dECuCon4C(AV641)</f>
        <v>0.80399591120300784</v>
      </c>
      <c r="AY641" s="8" cm="1">
        <f t="array" aca="1" ref="AY641" ca="1">dECuCon4C(AV641)</f>
        <v>4.0887969922092398E-6</v>
      </c>
      <c r="AZ641" s="8"/>
      <c r="BA641" s="13" t="e">
        <f t="shared" ca="1" si="442"/>
        <v>#DIV/0!</v>
      </c>
    </row>
    <row r="642" spans="22:53" x14ac:dyDescent="0.25">
      <c r="V642" s="8" t="e">
        <f t="shared" si="462"/>
        <v>#DIV/0!</v>
      </c>
      <c r="W642" s="8" t="e">
        <f t="shared" si="463"/>
        <v>#DIV/0!</v>
      </c>
      <c r="X642" s="8" t="e">
        <f t="shared" si="464"/>
        <v>#DIV/0!</v>
      </c>
      <c r="Y642" s="8" t="e">
        <f t="shared" si="465"/>
        <v>#DIV/0!</v>
      </c>
      <c r="Z642" s="8"/>
      <c r="AA642" s="8"/>
      <c r="AD642" s="9" t="e" cm="1">
        <f t="array" aca="1" ref="AD642" ca="1">Tgost2009(C642/100.0557)+273.15</f>
        <v>#NAME?</v>
      </c>
      <c r="AE642" s="8" t="e">
        <f t="shared" ca="1" si="450"/>
        <v>#NAME?</v>
      </c>
      <c r="AF642" s="8" t="e">
        <f t="shared" ca="1" si="451"/>
        <v>#NAME?</v>
      </c>
      <c r="AG642" s="8" t="e" cm="1">
        <f t="array" aca="1" ref="AG642" ca="1">AF642-dECuCon4C(AE642)</f>
        <v>#NAME?</v>
      </c>
      <c r="AH642" s="8" t="e" cm="1">
        <f t="array" aca="1" ref="AH642" ca="1">dECuCon4C(AE642)</f>
        <v>#VALUE!</v>
      </c>
      <c r="AI642" s="10" t="e">
        <f t="shared" ca="1" si="466"/>
        <v>#DIV/0!</v>
      </c>
      <c r="AJ642" s="11" t="e">
        <f t="shared" ca="1" si="430"/>
        <v>#NAME?</v>
      </c>
      <c r="AK642" s="8" t="e">
        <f t="shared" ca="1" si="452"/>
        <v>#NAME?</v>
      </c>
      <c r="AN642" s="8">
        <f t="shared" si="432"/>
        <v>7580</v>
      </c>
      <c r="AO642" s="19" cm="1">
        <f t="array" aca="1" ref="AO642" ca="1">INDIRECT("V"&amp;($AN642+10-$AQ$2)) - INDIRECT("V"&amp;($AN642+10))</f>
        <v>0</v>
      </c>
      <c r="AP642" s="19" cm="1">
        <f t="array" aca="1" ref="AP642" ca="1">INDIRECT("W"&amp;($AN642+10-$AQ$2)) - INDIRECT("W"&amp;($AN642+10))</f>
        <v>0</v>
      </c>
      <c r="AQ642" s="19" cm="1">
        <f t="array" aca="1" ref="AQ642" ca="1">INDIRECT("X"&amp;($AN642+10-$AQ$2)) - INDIRECT("X"&amp;($AN642+10))</f>
        <v>0</v>
      </c>
      <c r="AR642" s="19" cm="1">
        <f t="array" aca="1" ref="AR642" ca="1">INDIRECT("Y"&amp;($AN642+10-$AQ$2)) - INDIRECT("Y"&amp;($AN642+10))</f>
        <v>0</v>
      </c>
      <c r="AS642" s="8" cm="1">
        <f t="array" aca="1" ref="AS642" ca="1">INDIRECT("AD"&amp;($AN642+10-$AQ$2))</f>
        <v>0</v>
      </c>
      <c r="AU642" s="12" t="e">
        <f t="shared" ca="1" si="431"/>
        <v>#DIV/0!</v>
      </c>
      <c r="AV642" s="8">
        <f t="shared" ca="1" si="440"/>
        <v>-273.14999999999998</v>
      </c>
      <c r="AW642" s="8">
        <f t="shared" ca="1" si="441"/>
        <v>0.80400000000000005</v>
      </c>
      <c r="AX642" s="8" cm="1">
        <f t="array" aca="1" ref="AX642" ca="1">AW642 - dECuCon4C(AV642)</f>
        <v>0.80399591120300784</v>
      </c>
      <c r="AY642" s="8" cm="1">
        <f t="array" aca="1" ref="AY642" ca="1">dECuCon4C(AV642)</f>
        <v>4.0887969922092398E-6</v>
      </c>
      <c r="AZ642" s="8"/>
      <c r="BA642" s="13" t="e">
        <f t="shared" ca="1" si="442"/>
        <v>#DIV/0!</v>
      </c>
    </row>
    <row r="643" spans="22:53" x14ac:dyDescent="0.25">
      <c r="V643" s="8"/>
      <c r="W643" s="8"/>
      <c r="X643" s="8"/>
      <c r="Y643" s="8"/>
      <c r="Z643" s="8" t="e">
        <f t="shared" ref="Z643:Z646" si="467">AVERAGE(L643:M643)</f>
        <v>#DIV/0!</v>
      </c>
      <c r="AA643" s="8" t="e">
        <f t="shared" ref="AA643:AA646" si="468">AVERAGE(N643:O643)</f>
        <v>#DIV/0!</v>
      </c>
      <c r="AD643" s="9" t="e" cm="1">
        <f t="array" aca="1" ref="AD643" ca="1">Tgost2009(C643/100.0557)+273.15</f>
        <v>#NAME?</v>
      </c>
      <c r="AE643" s="8" t="e">
        <f t="shared" ca="1" si="450"/>
        <v>#NAME?</v>
      </c>
      <c r="AF643" s="8" t="e">
        <f t="shared" ca="1" si="451"/>
        <v>#NAME?</v>
      </c>
      <c r="AG643" s="8" t="e" cm="1">
        <f t="array" aca="1" ref="AG643" ca="1">AF643-dECuCon4C(AE643)</f>
        <v>#NAME?</v>
      </c>
      <c r="AH643" s="8" t="e" cm="1">
        <f t="array" aca="1" ref="AH643" ca="1">dECuCon4C(AE643)</f>
        <v>#VALUE!</v>
      </c>
      <c r="AI643" s="10"/>
      <c r="AJ643" s="11" t="e">
        <f t="shared" ca="1" si="430"/>
        <v>#NAME?</v>
      </c>
      <c r="AK643" s="8" t="e">
        <f t="shared" ca="1" si="452"/>
        <v>#NAME?</v>
      </c>
      <c r="AN643" s="8">
        <f t="shared" si="432"/>
        <v>7592</v>
      </c>
      <c r="AO643" s="19" cm="1">
        <f t="array" aca="1" ref="AO643" ca="1">INDIRECT("V"&amp;($AN643+10-$AQ$2)) - INDIRECT("V"&amp;($AN643+10))</f>
        <v>0</v>
      </c>
      <c r="AP643" s="19" cm="1">
        <f t="array" aca="1" ref="AP643" ca="1">INDIRECT("W"&amp;($AN643+10-$AQ$2)) - INDIRECT("W"&amp;($AN643+10))</f>
        <v>0</v>
      </c>
      <c r="AQ643" s="19" cm="1">
        <f t="array" aca="1" ref="AQ643" ca="1">INDIRECT("X"&amp;($AN643+10-$AQ$2)) - INDIRECT("X"&amp;($AN643+10))</f>
        <v>0</v>
      </c>
      <c r="AR643" s="19" cm="1">
        <f t="array" aca="1" ref="AR643" ca="1">INDIRECT("Y"&amp;($AN643+10-$AQ$2)) - INDIRECT("Y"&amp;($AN643+10))</f>
        <v>0</v>
      </c>
      <c r="AS643" s="8" cm="1">
        <f t="array" aca="1" ref="AS643" ca="1">INDIRECT("AD"&amp;($AN643+10-$AQ$2))</f>
        <v>0</v>
      </c>
      <c r="AU643" s="12" t="e">
        <f t="shared" ca="1" si="431"/>
        <v>#DIV/0!</v>
      </c>
      <c r="AV643" s="8">
        <f t="shared" ca="1" si="440"/>
        <v>-273.14999999999998</v>
      </c>
      <c r="AW643" s="8">
        <f t="shared" ca="1" si="441"/>
        <v>0.80400000000000005</v>
      </c>
      <c r="AX643" s="8" cm="1">
        <f t="array" aca="1" ref="AX643" ca="1">AW643 - dECuCon4C(AV643)</f>
        <v>0.80399591120300784</v>
      </c>
      <c r="AY643" s="8" cm="1">
        <f t="array" aca="1" ref="AY643" ca="1">dECuCon4C(AV643)</f>
        <v>4.0887969922092398E-6</v>
      </c>
      <c r="AZ643" s="8"/>
      <c r="BA643" s="13" t="e">
        <f t="shared" ca="1" si="442"/>
        <v>#DIV/0!</v>
      </c>
    </row>
    <row r="644" spans="22:53" x14ac:dyDescent="0.25">
      <c r="V644" s="8"/>
      <c r="W644" s="8"/>
      <c r="X644" s="8"/>
      <c r="Y644" s="8"/>
      <c r="Z644" s="8" t="e">
        <f t="shared" si="467"/>
        <v>#DIV/0!</v>
      </c>
      <c r="AA644" s="8" t="e">
        <f t="shared" si="468"/>
        <v>#DIV/0!</v>
      </c>
      <c r="AD644" s="9" t="e" cm="1">
        <f t="array" aca="1" ref="AD644" ca="1">Tgost2009(C644/100.0557)+273.15</f>
        <v>#NAME?</v>
      </c>
      <c r="AE644" s="8" t="e">
        <f t="shared" ca="1" si="450"/>
        <v>#NAME?</v>
      </c>
      <c r="AF644" s="8" t="e">
        <f t="shared" ca="1" si="451"/>
        <v>#NAME?</v>
      </c>
      <c r="AG644" s="8" t="e" cm="1">
        <f t="array" aca="1" ref="AG644" ca="1">AF644-dECuCon4C(AE644)</f>
        <v>#NAME?</v>
      </c>
      <c r="AH644" s="8" t="e" cm="1">
        <f t="array" aca="1" ref="AH644" ca="1">dECuCon4C(AE644)</f>
        <v>#VALUE!</v>
      </c>
      <c r="AI644" s="10"/>
      <c r="AJ644" s="11" t="e">
        <f t="shared" ca="1" si="430"/>
        <v>#NAME?</v>
      </c>
      <c r="AK644" s="8" t="e">
        <f t="shared" ca="1" si="452"/>
        <v>#NAME?</v>
      </c>
      <c r="AN644" s="8">
        <f t="shared" si="432"/>
        <v>7604</v>
      </c>
      <c r="AO644" s="19" cm="1">
        <f t="array" aca="1" ref="AO644" ca="1">INDIRECT("V"&amp;($AN644+10-$AQ$2)) - INDIRECT("V"&amp;($AN644+10))</f>
        <v>0</v>
      </c>
      <c r="AP644" s="19" cm="1">
        <f t="array" aca="1" ref="AP644" ca="1">INDIRECT("W"&amp;($AN644+10-$AQ$2)) - INDIRECT("W"&amp;($AN644+10))</f>
        <v>0</v>
      </c>
      <c r="AQ644" s="19" cm="1">
        <f t="array" aca="1" ref="AQ644" ca="1">INDIRECT("X"&amp;($AN644+10-$AQ$2)) - INDIRECT("X"&amp;($AN644+10))</f>
        <v>0</v>
      </c>
      <c r="AR644" s="19" cm="1">
        <f t="array" aca="1" ref="AR644" ca="1">INDIRECT("Y"&amp;($AN644+10-$AQ$2)) - INDIRECT("Y"&amp;($AN644+10))</f>
        <v>0</v>
      </c>
      <c r="AS644" s="8" cm="1">
        <f t="array" aca="1" ref="AS644" ca="1">INDIRECT("AD"&amp;($AN644+10-$AQ$2))</f>
        <v>0</v>
      </c>
      <c r="AU644" s="12" t="e">
        <f t="shared" ca="1" si="431"/>
        <v>#DIV/0!</v>
      </c>
      <c r="AV644" s="8">
        <f t="shared" ca="1" si="440"/>
        <v>-273.14999999999998</v>
      </c>
      <c r="AW644" s="8">
        <f t="shared" ca="1" si="441"/>
        <v>0.80400000000000005</v>
      </c>
      <c r="AX644" s="8" cm="1">
        <f t="array" aca="1" ref="AX644" ca="1">AW644 - dECuCon4C(AV644)</f>
        <v>0.80399591120300784</v>
      </c>
      <c r="AY644" s="8" cm="1">
        <f t="array" aca="1" ref="AY644" ca="1">dECuCon4C(AV644)</f>
        <v>4.0887969922092398E-6</v>
      </c>
      <c r="AZ644" s="8"/>
      <c r="BA644" s="13" t="e">
        <f t="shared" ca="1" si="442"/>
        <v>#DIV/0!</v>
      </c>
    </row>
    <row r="645" spans="22:53" x14ac:dyDescent="0.25">
      <c r="V645" s="8"/>
      <c r="W645" s="8"/>
      <c r="X645" s="8"/>
      <c r="Y645" s="8"/>
      <c r="Z645" s="8" t="e">
        <f t="shared" si="467"/>
        <v>#DIV/0!</v>
      </c>
      <c r="AA645" s="8" t="e">
        <f t="shared" si="468"/>
        <v>#DIV/0!</v>
      </c>
      <c r="AD645" s="9" t="e" cm="1">
        <f t="array" aca="1" ref="AD645" ca="1">Tgost2009(C645/100.0557)+273.15</f>
        <v>#NAME?</v>
      </c>
      <c r="AE645" s="8" t="e">
        <f t="shared" ca="1" si="450"/>
        <v>#NAME?</v>
      </c>
      <c r="AF645" s="8" t="e">
        <f t="shared" ca="1" si="451"/>
        <v>#NAME?</v>
      </c>
      <c r="AG645" s="8" t="e" cm="1">
        <f t="array" aca="1" ref="AG645" ca="1">AF645-dECuCon4C(AE645)</f>
        <v>#NAME?</v>
      </c>
      <c r="AH645" s="8" t="e" cm="1">
        <f t="array" aca="1" ref="AH645" ca="1">dECuCon4C(AE645)</f>
        <v>#VALUE!</v>
      </c>
      <c r="AI645" s="10"/>
      <c r="AJ645" s="11" t="e">
        <f t="shared" ca="1" si="430"/>
        <v>#NAME?</v>
      </c>
      <c r="AK645" s="8" t="e">
        <f t="shared" ca="1" si="452"/>
        <v>#NAME?</v>
      </c>
      <c r="AN645" s="8">
        <f t="shared" si="432"/>
        <v>7616</v>
      </c>
      <c r="AO645" s="19" cm="1">
        <f t="array" aca="1" ref="AO645" ca="1">INDIRECT("V"&amp;($AN645+10-$AQ$2)) - INDIRECT("V"&amp;($AN645+10))</f>
        <v>0</v>
      </c>
      <c r="AP645" s="19" cm="1">
        <f t="array" aca="1" ref="AP645" ca="1">INDIRECT("W"&amp;($AN645+10-$AQ$2)) - INDIRECT("W"&amp;($AN645+10))</f>
        <v>0</v>
      </c>
      <c r="AQ645" s="19" cm="1">
        <f t="array" aca="1" ref="AQ645" ca="1">INDIRECT("X"&amp;($AN645+10-$AQ$2)) - INDIRECT("X"&amp;($AN645+10))</f>
        <v>0</v>
      </c>
      <c r="AR645" s="19" cm="1">
        <f t="array" aca="1" ref="AR645" ca="1">INDIRECT("Y"&amp;($AN645+10-$AQ$2)) - INDIRECT("Y"&amp;($AN645+10))</f>
        <v>0</v>
      </c>
      <c r="AS645" s="8" cm="1">
        <f t="array" aca="1" ref="AS645" ca="1">INDIRECT("AD"&amp;($AN645+10-$AQ$2))</f>
        <v>0</v>
      </c>
      <c r="AU645" s="12" t="e">
        <f t="shared" ca="1" si="431"/>
        <v>#DIV/0!</v>
      </c>
      <c r="AV645" s="8">
        <f t="shared" ca="1" si="440"/>
        <v>-273.14999999999998</v>
      </c>
      <c r="AW645" s="8">
        <f t="shared" ca="1" si="441"/>
        <v>0.80400000000000005</v>
      </c>
      <c r="AX645" s="8" cm="1">
        <f t="array" aca="1" ref="AX645" ca="1">AW645 - dECuCon4C(AV645)</f>
        <v>0.80399591120300784</v>
      </c>
      <c r="AY645" s="8" cm="1">
        <f t="array" aca="1" ref="AY645" ca="1">dECuCon4C(AV645)</f>
        <v>4.0887969922092398E-6</v>
      </c>
      <c r="AZ645" s="8"/>
      <c r="BA645" s="13" t="e">
        <f t="shared" ca="1" si="442"/>
        <v>#DIV/0!</v>
      </c>
    </row>
    <row r="646" spans="22:53" x14ac:dyDescent="0.25">
      <c r="V646" s="8"/>
      <c r="W646" s="8"/>
      <c r="X646" s="8"/>
      <c r="Y646" s="8"/>
      <c r="Z646" s="8" t="e">
        <f t="shared" si="467"/>
        <v>#DIV/0!</v>
      </c>
      <c r="AA646" s="8" t="e">
        <f t="shared" si="468"/>
        <v>#DIV/0!</v>
      </c>
      <c r="AD646" s="9" t="e" cm="1">
        <f t="array" aca="1" ref="AD646" ca="1">Tgost2009(C646/100.0557)+273.15</f>
        <v>#NAME?</v>
      </c>
      <c r="AE646" s="8" t="e">
        <f t="shared" ca="1" si="450"/>
        <v>#NAME?</v>
      </c>
      <c r="AF646" s="8" t="e">
        <f t="shared" ca="1" si="451"/>
        <v>#NAME?</v>
      </c>
      <c r="AG646" s="8" t="e" cm="1">
        <f t="array" aca="1" ref="AG646" ca="1">AF646-dECuCon4C(AE646)</f>
        <v>#NAME?</v>
      </c>
      <c r="AH646" s="8" t="e" cm="1">
        <f t="array" aca="1" ref="AH646" ca="1">dECuCon4C(AE646)</f>
        <v>#VALUE!</v>
      </c>
      <c r="AI646" s="10"/>
      <c r="AJ646" s="11" t="e">
        <f t="shared" ca="1" si="430"/>
        <v>#NAME?</v>
      </c>
      <c r="AK646" s="8" t="e">
        <f t="shared" ca="1" si="452"/>
        <v>#NAME?</v>
      </c>
      <c r="AN646" s="8">
        <f t="shared" si="432"/>
        <v>7628</v>
      </c>
      <c r="AO646" s="19" cm="1">
        <f t="array" aca="1" ref="AO646" ca="1">INDIRECT("V"&amp;($AN646+10-$AQ$2)) - INDIRECT("V"&amp;($AN646+10))</f>
        <v>0</v>
      </c>
      <c r="AP646" s="19" cm="1">
        <f t="array" aca="1" ref="AP646" ca="1">INDIRECT("W"&amp;($AN646+10-$AQ$2)) - INDIRECT("W"&amp;($AN646+10))</f>
        <v>0</v>
      </c>
      <c r="AQ646" s="19" cm="1">
        <f t="array" aca="1" ref="AQ646" ca="1">INDIRECT("X"&amp;($AN646+10-$AQ$2)) - INDIRECT("X"&amp;($AN646+10))</f>
        <v>0</v>
      </c>
      <c r="AR646" s="19" cm="1">
        <f t="array" aca="1" ref="AR646" ca="1">INDIRECT("Y"&amp;($AN646+10-$AQ$2)) - INDIRECT("Y"&amp;($AN646+10))</f>
        <v>0</v>
      </c>
      <c r="AS646" s="8" cm="1">
        <f t="array" aca="1" ref="AS646" ca="1">INDIRECT("AD"&amp;($AN646+10-$AQ$2))</f>
        <v>0</v>
      </c>
      <c r="AU646" s="12" t="e">
        <f t="shared" ca="1" si="431"/>
        <v>#DIV/0!</v>
      </c>
      <c r="AV646" s="8">
        <f t="shared" ca="1" si="440"/>
        <v>-273.14999999999998</v>
      </c>
      <c r="AW646" s="8">
        <f t="shared" ca="1" si="441"/>
        <v>0.80400000000000005</v>
      </c>
      <c r="AX646" s="8" cm="1">
        <f t="array" aca="1" ref="AX646" ca="1">AW646 - dECuCon4C(AV646)</f>
        <v>0.80399591120300784</v>
      </c>
      <c r="AY646" s="8" cm="1">
        <f t="array" aca="1" ref="AY646" ca="1">dECuCon4C(AV646)</f>
        <v>4.0887969922092398E-6</v>
      </c>
      <c r="AZ646" s="8"/>
      <c r="BA646" s="13" t="e">
        <f t="shared" ca="1" si="442"/>
        <v>#DIV/0!</v>
      </c>
    </row>
    <row r="647" spans="22:53" x14ac:dyDescent="0.25">
      <c r="V647" s="8" t="e">
        <f t="shared" ref="V647:V654" si="469">AVERAGE(D647:E647)</f>
        <v>#DIV/0!</v>
      </c>
      <c r="W647" s="8" t="e">
        <f t="shared" ref="W647:W654" si="470">AVERAGE(F647:G647)</f>
        <v>#DIV/0!</v>
      </c>
      <c r="X647" s="8" t="e">
        <f t="shared" ref="X647:X654" si="471">AVERAGE(H647:I647)</f>
        <v>#DIV/0!</v>
      </c>
      <c r="Y647" s="8" t="e">
        <f t="shared" ref="Y647:Y654" si="472">AVERAGE(J647:K647)</f>
        <v>#DIV/0!</v>
      </c>
      <c r="Z647" s="8"/>
      <c r="AA647" s="8"/>
      <c r="AD647" s="9" t="e" cm="1">
        <f t="array" aca="1" ref="AD647" ca="1">Tgost2009(C647/100.0557)+273.15</f>
        <v>#NAME?</v>
      </c>
      <c r="AE647" s="8" t="e">
        <f t="shared" ca="1" si="450"/>
        <v>#NAME?</v>
      </c>
      <c r="AF647" s="8" t="e">
        <f t="shared" ca="1" si="451"/>
        <v>#NAME?</v>
      </c>
      <c r="AG647" s="8" t="e" cm="1">
        <f t="array" aca="1" ref="AG647" ca="1">AF647-dECuCon4C(AE647)</f>
        <v>#NAME?</v>
      </c>
      <c r="AH647" s="8" t="e" cm="1">
        <f t="array" aca="1" ref="AH647" ca="1">dECuCon4C(AE647)</f>
        <v>#VALUE!</v>
      </c>
      <c r="AI647" s="10" t="e">
        <f t="shared" ref="AI647:AI654" ca="1" si="473">(W647-V647)/(AF647-AG647)*10^(6)</f>
        <v>#DIV/0!</v>
      </c>
      <c r="AJ647" s="11" t="e">
        <f t="shared" ca="1" si="430"/>
        <v>#NAME?</v>
      </c>
      <c r="AK647" s="8" t="e">
        <f t="shared" ca="1" si="452"/>
        <v>#NAME?</v>
      </c>
      <c r="AN647" s="8">
        <f t="shared" si="432"/>
        <v>7640</v>
      </c>
      <c r="AO647" s="19" cm="1">
        <f t="array" aca="1" ref="AO647" ca="1">INDIRECT("V"&amp;($AN647+10-$AQ$2)) - INDIRECT("V"&amp;($AN647+10))</f>
        <v>0</v>
      </c>
      <c r="AP647" s="19" cm="1">
        <f t="array" aca="1" ref="AP647" ca="1">INDIRECT("W"&amp;($AN647+10-$AQ$2)) - INDIRECT("W"&amp;($AN647+10))</f>
        <v>0</v>
      </c>
      <c r="AQ647" s="19" cm="1">
        <f t="array" aca="1" ref="AQ647" ca="1">INDIRECT("X"&amp;($AN647+10-$AQ$2)) - INDIRECT("X"&amp;($AN647+10))</f>
        <v>0</v>
      </c>
      <c r="AR647" s="19" cm="1">
        <f t="array" aca="1" ref="AR647" ca="1">INDIRECT("Y"&amp;($AN647+10-$AQ$2)) - INDIRECT("Y"&amp;($AN647+10))</f>
        <v>0</v>
      </c>
      <c r="AS647" s="8" cm="1">
        <f t="array" aca="1" ref="AS647" ca="1">INDIRECT("AD"&amp;($AN647+10-$AQ$2))</f>
        <v>0</v>
      </c>
      <c r="AU647" s="12" t="e">
        <f t="shared" ca="1" si="431"/>
        <v>#DIV/0!</v>
      </c>
      <c r="AV647" s="8">
        <f t="shared" ca="1" si="440"/>
        <v>-273.14999999999998</v>
      </c>
      <c r="AW647" s="8">
        <f t="shared" ca="1" si="441"/>
        <v>0.80400000000000005</v>
      </c>
      <c r="AX647" s="8" cm="1">
        <f t="array" aca="1" ref="AX647" ca="1">AW647 - dECuCon4C(AV647)</f>
        <v>0.80399591120300784</v>
      </c>
      <c r="AY647" s="8" cm="1">
        <f t="array" aca="1" ref="AY647" ca="1">dECuCon4C(AV647)</f>
        <v>4.0887969922092398E-6</v>
      </c>
      <c r="AZ647" s="8"/>
      <c r="BA647" s="13" t="e">
        <f t="shared" ca="1" si="442"/>
        <v>#DIV/0!</v>
      </c>
    </row>
    <row r="648" spans="22:53" x14ac:dyDescent="0.25">
      <c r="V648" s="8" t="e">
        <f t="shared" si="469"/>
        <v>#DIV/0!</v>
      </c>
      <c r="W648" s="8" t="e">
        <f t="shared" si="470"/>
        <v>#DIV/0!</v>
      </c>
      <c r="X648" s="8" t="e">
        <f t="shared" si="471"/>
        <v>#DIV/0!</v>
      </c>
      <c r="Y648" s="8" t="e">
        <f t="shared" si="472"/>
        <v>#DIV/0!</v>
      </c>
      <c r="Z648" s="8"/>
      <c r="AA648" s="8"/>
      <c r="AD648" s="9" t="e" cm="1">
        <f t="array" aca="1" ref="AD648" ca="1">Tgost2009(C648/100.0557)+273.15</f>
        <v>#NAME?</v>
      </c>
      <c r="AE648" s="8" t="e">
        <f t="shared" ca="1" si="450"/>
        <v>#NAME?</v>
      </c>
      <c r="AF648" s="8" t="e">
        <f t="shared" ca="1" si="451"/>
        <v>#NAME?</v>
      </c>
      <c r="AG648" s="8" t="e" cm="1">
        <f t="array" aca="1" ref="AG648" ca="1">AF648-dECuCon4C(AE648)</f>
        <v>#NAME?</v>
      </c>
      <c r="AH648" s="8" t="e" cm="1">
        <f t="array" aca="1" ref="AH648" ca="1">dECuCon4C(AE648)</f>
        <v>#VALUE!</v>
      </c>
      <c r="AI648" s="10" t="e">
        <f t="shared" ca="1" si="473"/>
        <v>#DIV/0!</v>
      </c>
      <c r="AJ648" s="11" t="e">
        <f t="shared" ca="1" si="430"/>
        <v>#NAME?</v>
      </c>
      <c r="AK648" s="8" t="e">
        <f t="shared" ca="1" si="452"/>
        <v>#NAME?</v>
      </c>
      <c r="AN648" s="8">
        <f t="shared" si="432"/>
        <v>7652</v>
      </c>
      <c r="AO648" s="19" cm="1">
        <f t="array" aca="1" ref="AO648" ca="1">INDIRECT("V"&amp;($AN648+10-$AQ$2)) - INDIRECT("V"&amp;($AN648+10))</f>
        <v>0</v>
      </c>
      <c r="AP648" s="19" cm="1">
        <f t="array" aca="1" ref="AP648" ca="1">INDIRECT("W"&amp;($AN648+10-$AQ$2)) - INDIRECT("W"&amp;($AN648+10))</f>
        <v>0</v>
      </c>
      <c r="AQ648" s="19" cm="1">
        <f t="array" aca="1" ref="AQ648" ca="1">INDIRECT("X"&amp;($AN648+10-$AQ$2)) - INDIRECT("X"&amp;($AN648+10))</f>
        <v>0</v>
      </c>
      <c r="AR648" s="19" cm="1">
        <f t="array" aca="1" ref="AR648" ca="1">INDIRECT("Y"&amp;($AN648+10-$AQ$2)) - INDIRECT("Y"&amp;($AN648+10))</f>
        <v>0</v>
      </c>
      <c r="AS648" s="8" cm="1">
        <f t="array" aca="1" ref="AS648" ca="1">INDIRECT("AD"&amp;($AN648+10-$AQ$2))</f>
        <v>0</v>
      </c>
      <c r="AU648" s="12" t="e">
        <f t="shared" ca="1" si="431"/>
        <v>#DIV/0!</v>
      </c>
      <c r="AV648" s="8">
        <f t="shared" ca="1" si="440"/>
        <v>-273.14999999999998</v>
      </c>
      <c r="AW648" s="8">
        <f t="shared" ca="1" si="441"/>
        <v>0.80400000000000005</v>
      </c>
      <c r="AX648" s="8" cm="1">
        <f t="array" aca="1" ref="AX648" ca="1">AW648 - dECuCon4C(AV648)</f>
        <v>0.80399591120300784</v>
      </c>
      <c r="AY648" s="8" cm="1">
        <f t="array" aca="1" ref="AY648" ca="1">dECuCon4C(AV648)</f>
        <v>4.0887969922092398E-6</v>
      </c>
      <c r="AZ648" s="8"/>
      <c r="BA648" s="13" t="e">
        <f t="shared" ca="1" si="442"/>
        <v>#DIV/0!</v>
      </c>
    </row>
    <row r="649" spans="22:53" x14ac:dyDescent="0.25">
      <c r="V649" s="8" t="e">
        <f t="shared" si="469"/>
        <v>#DIV/0!</v>
      </c>
      <c r="W649" s="8" t="e">
        <f t="shared" si="470"/>
        <v>#DIV/0!</v>
      </c>
      <c r="X649" s="8" t="e">
        <f t="shared" si="471"/>
        <v>#DIV/0!</v>
      </c>
      <c r="Y649" s="8" t="e">
        <f t="shared" si="472"/>
        <v>#DIV/0!</v>
      </c>
      <c r="Z649" s="8"/>
      <c r="AA649" s="8"/>
      <c r="AD649" s="9" t="e" cm="1">
        <f t="array" aca="1" ref="AD649" ca="1">Tgost2009(C649/100.0557)+273.15</f>
        <v>#NAME?</v>
      </c>
      <c r="AE649" s="8" t="e">
        <f t="shared" ca="1" si="450"/>
        <v>#NAME?</v>
      </c>
      <c r="AF649" s="8" t="e">
        <f t="shared" ca="1" si="451"/>
        <v>#NAME?</v>
      </c>
      <c r="AG649" s="8" t="e" cm="1">
        <f t="array" aca="1" ref="AG649" ca="1">AF649-dECuCon4C(AE649)</f>
        <v>#NAME?</v>
      </c>
      <c r="AH649" s="8" t="e" cm="1">
        <f t="array" aca="1" ref="AH649" ca="1">dECuCon4C(AE649)</f>
        <v>#VALUE!</v>
      </c>
      <c r="AI649" s="10" t="e">
        <f t="shared" ca="1" si="473"/>
        <v>#DIV/0!</v>
      </c>
      <c r="AJ649" s="11" t="e">
        <f t="shared" ca="1" si="430"/>
        <v>#NAME?</v>
      </c>
      <c r="AK649" s="8" t="e">
        <f t="shared" ca="1" si="452"/>
        <v>#NAME?</v>
      </c>
      <c r="AN649" s="8">
        <f t="shared" si="432"/>
        <v>7664</v>
      </c>
      <c r="AO649" s="19" cm="1">
        <f t="array" aca="1" ref="AO649" ca="1">INDIRECT("V"&amp;($AN649+10-$AQ$2)) - INDIRECT("V"&amp;($AN649+10))</f>
        <v>0</v>
      </c>
      <c r="AP649" s="19" cm="1">
        <f t="array" aca="1" ref="AP649" ca="1">INDIRECT("W"&amp;($AN649+10-$AQ$2)) - INDIRECT("W"&amp;($AN649+10))</f>
        <v>0</v>
      </c>
      <c r="AQ649" s="19" cm="1">
        <f t="array" aca="1" ref="AQ649" ca="1">INDIRECT("X"&amp;($AN649+10-$AQ$2)) - INDIRECT("X"&amp;($AN649+10))</f>
        <v>0</v>
      </c>
      <c r="AR649" s="19" cm="1">
        <f t="array" aca="1" ref="AR649" ca="1">INDIRECT("Y"&amp;($AN649+10-$AQ$2)) - INDIRECT("Y"&amp;($AN649+10))</f>
        <v>0</v>
      </c>
      <c r="AS649" s="8" cm="1">
        <f t="array" aca="1" ref="AS649" ca="1">INDIRECT("AD"&amp;($AN649+10-$AQ$2))</f>
        <v>0</v>
      </c>
      <c r="AU649" s="12" t="e">
        <f t="shared" ca="1" si="431"/>
        <v>#DIV/0!</v>
      </c>
      <c r="AV649" s="8">
        <f t="shared" ca="1" si="440"/>
        <v>-273.14999999999998</v>
      </c>
      <c r="AW649" s="8">
        <f t="shared" ca="1" si="441"/>
        <v>0.80400000000000005</v>
      </c>
      <c r="AX649" s="8" cm="1">
        <f t="array" aca="1" ref="AX649" ca="1">AW649 - dECuCon4C(AV649)</f>
        <v>0.80399591120300784</v>
      </c>
      <c r="AY649" s="8" cm="1">
        <f t="array" aca="1" ref="AY649" ca="1">dECuCon4C(AV649)</f>
        <v>4.0887969922092398E-6</v>
      </c>
      <c r="AZ649" s="8"/>
      <c r="BA649" s="13" t="e">
        <f t="shared" ca="1" si="442"/>
        <v>#DIV/0!</v>
      </c>
    </row>
    <row r="650" spans="22:53" x14ac:dyDescent="0.25">
      <c r="V650" s="8" t="e">
        <f t="shared" si="469"/>
        <v>#DIV/0!</v>
      </c>
      <c r="W650" s="8" t="e">
        <f t="shared" si="470"/>
        <v>#DIV/0!</v>
      </c>
      <c r="X650" s="8" t="e">
        <f t="shared" si="471"/>
        <v>#DIV/0!</v>
      </c>
      <c r="Y650" s="8" t="e">
        <f t="shared" si="472"/>
        <v>#DIV/0!</v>
      </c>
      <c r="Z650" s="8"/>
      <c r="AA650" s="8"/>
      <c r="AD650" s="9" t="e" cm="1">
        <f t="array" aca="1" ref="AD650" ca="1">Tgost2009(C650/100.0557)+273.15</f>
        <v>#NAME?</v>
      </c>
      <c r="AE650" s="8" t="e">
        <f t="shared" ca="1" si="450"/>
        <v>#NAME?</v>
      </c>
      <c r="AF650" s="8" t="e">
        <f t="shared" ca="1" si="451"/>
        <v>#NAME?</v>
      </c>
      <c r="AG650" s="8" t="e" cm="1">
        <f t="array" aca="1" ref="AG650" ca="1">AF650-dECuCon4C(AE650)</f>
        <v>#NAME?</v>
      </c>
      <c r="AH650" s="8" t="e" cm="1">
        <f t="array" aca="1" ref="AH650" ca="1">dECuCon4C(AE650)</f>
        <v>#VALUE!</v>
      </c>
      <c r="AI650" s="10" t="e">
        <f t="shared" ca="1" si="473"/>
        <v>#DIV/0!</v>
      </c>
      <c r="AJ650" s="11" t="e">
        <f t="shared" ca="1" si="430"/>
        <v>#NAME?</v>
      </c>
      <c r="AK650" s="8" t="e">
        <f t="shared" ca="1" si="452"/>
        <v>#NAME?</v>
      </c>
      <c r="AN650" s="8">
        <f t="shared" si="432"/>
        <v>7676</v>
      </c>
      <c r="AO650" s="19" cm="1">
        <f t="array" aca="1" ref="AO650" ca="1">INDIRECT("V"&amp;($AN650+10-$AQ$2)) - INDIRECT("V"&amp;($AN650+10))</f>
        <v>0</v>
      </c>
      <c r="AP650" s="19" cm="1">
        <f t="array" aca="1" ref="AP650" ca="1">INDIRECT("W"&amp;($AN650+10-$AQ$2)) - INDIRECT("W"&amp;($AN650+10))</f>
        <v>0</v>
      </c>
      <c r="AQ650" s="19" cm="1">
        <f t="array" aca="1" ref="AQ650" ca="1">INDIRECT("X"&amp;($AN650+10-$AQ$2)) - INDIRECT("X"&amp;($AN650+10))</f>
        <v>0</v>
      </c>
      <c r="AR650" s="19" cm="1">
        <f t="array" aca="1" ref="AR650" ca="1">INDIRECT("Y"&amp;($AN650+10-$AQ$2)) - INDIRECT("Y"&amp;($AN650+10))</f>
        <v>0</v>
      </c>
      <c r="AS650" s="8" cm="1">
        <f t="array" aca="1" ref="AS650" ca="1">INDIRECT("AD"&amp;($AN650+10-$AQ$2))</f>
        <v>0</v>
      </c>
      <c r="AU650" s="12" t="e">
        <f t="shared" ca="1" si="431"/>
        <v>#DIV/0!</v>
      </c>
      <c r="AV650" s="8">
        <f t="shared" ca="1" si="440"/>
        <v>-273.14999999999998</v>
      </c>
      <c r="AW650" s="8">
        <f t="shared" ca="1" si="441"/>
        <v>0.80400000000000005</v>
      </c>
      <c r="AX650" s="8" cm="1">
        <f t="array" aca="1" ref="AX650" ca="1">AW650 - dECuCon4C(AV650)</f>
        <v>0.80399591120300784</v>
      </c>
      <c r="AY650" s="8" cm="1">
        <f t="array" aca="1" ref="AY650" ca="1">dECuCon4C(AV650)</f>
        <v>4.0887969922092398E-6</v>
      </c>
      <c r="AZ650" s="8"/>
      <c r="BA650" s="13" t="e">
        <f t="shared" ca="1" si="442"/>
        <v>#DIV/0!</v>
      </c>
    </row>
    <row r="651" spans="22:53" x14ac:dyDescent="0.25">
      <c r="V651" s="8" t="e">
        <f t="shared" si="469"/>
        <v>#DIV/0!</v>
      </c>
      <c r="W651" s="8" t="e">
        <f t="shared" si="470"/>
        <v>#DIV/0!</v>
      </c>
      <c r="X651" s="8" t="e">
        <f t="shared" si="471"/>
        <v>#DIV/0!</v>
      </c>
      <c r="Y651" s="8" t="e">
        <f t="shared" si="472"/>
        <v>#DIV/0!</v>
      </c>
      <c r="Z651" s="8"/>
      <c r="AA651" s="8"/>
      <c r="AD651" s="9" t="e" cm="1">
        <f t="array" aca="1" ref="AD651" ca="1">Tgost2009(C651/100.0557)+273.15</f>
        <v>#NAME?</v>
      </c>
      <c r="AE651" s="8" t="e">
        <f t="shared" ca="1" si="450"/>
        <v>#NAME?</v>
      </c>
      <c r="AF651" s="8" t="e">
        <f t="shared" ca="1" si="451"/>
        <v>#NAME?</v>
      </c>
      <c r="AG651" s="8" t="e" cm="1">
        <f t="array" aca="1" ref="AG651" ca="1">AF651-dECuCon4C(AE651)</f>
        <v>#NAME?</v>
      </c>
      <c r="AH651" s="8" t="e" cm="1">
        <f t="array" aca="1" ref="AH651" ca="1">dECuCon4C(AE651)</f>
        <v>#VALUE!</v>
      </c>
      <c r="AI651" s="10" t="e">
        <f t="shared" ca="1" si="473"/>
        <v>#DIV/0!</v>
      </c>
      <c r="AJ651" s="11" t="e">
        <f t="shared" ca="1" si="430"/>
        <v>#NAME?</v>
      </c>
      <c r="AK651" s="8" t="e">
        <f t="shared" ca="1" si="452"/>
        <v>#NAME?</v>
      </c>
      <c r="AN651" s="8">
        <f t="shared" si="432"/>
        <v>7688</v>
      </c>
      <c r="AO651" s="19" cm="1">
        <f t="array" aca="1" ref="AO651" ca="1">INDIRECT("V"&amp;($AN651+10-$AQ$2)) - INDIRECT("V"&amp;($AN651+10))</f>
        <v>0</v>
      </c>
      <c r="AP651" s="19" cm="1">
        <f t="array" aca="1" ref="AP651" ca="1">INDIRECT("W"&amp;($AN651+10-$AQ$2)) - INDIRECT("W"&amp;($AN651+10))</f>
        <v>0</v>
      </c>
      <c r="AQ651" s="19" cm="1">
        <f t="array" aca="1" ref="AQ651" ca="1">INDIRECT("X"&amp;($AN651+10-$AQ$2)) - INDIRECT("X"&amp;($AN651+10))</f>
        <v>0</v>
      </c>
      <c r="AR651" s="19" cm="1">
        <f t="array" aca="1" ref="AR651" ca="1">INDIRECT("Y"&amp;($AN651+10-$AQ$2)) - INDIRECT("Y"&amp;($AN651+10))</f>
        <v>0</v>
      </c>
      <c r="AS651" s="8" cm="1">
        <f t="array" aca="1" ref="AS651" ca="1">INDIRECT("AD"&amp;($AN651+10-$AQ$2))</f>
        <v>0</v>
      </c>
      <c r="AU651" s="12" t="e">
        <f t="shared" ca="1" si="431"/>
        <v>#DIV/0!</v>
      </c>
      <c r="AV651" s="8">
        <f t="shared" ca="1" si="440"/>
        <v>-273.14999999999998</v>
      </c>
      <c r="AW651" s="8">
        <f t="shared" ca="1" si="441"/>
        <v>0.80400000000000005</v>
      </c>
      <c r="AX651" s="8" cm="1">
        <f t="array" aca="1" ref="AX651" ca="1">AW651 - dECuCon4C(AV651)</f>
        <v>0.80399591120300784</v>
      </c>
      <c r="AY651" s="8" cm="1">
        <f t="array" aca="1" ref="AY651" ca="1">dECuCon4C(AV651)</f>
        <v>4.0887969922092398E-6</v>
      </c>
      <c r="AZ651" s="8"/>
      <c r="BA651" s="13" t="e">
        <f t="shared" ca="1" si="442"/>
        <v>#DIV/0!</v>
      </c>
    </row>
    <row r="652" spans="22:53" x14ac:dyDescent="0.25">
      <c r="V652" s="8" t="e">
        <f t="shared" si="469"/>
        <v>#DIV/0!</v>
      </c>
      <c r="W652" s="8" t="e">
        <f t="shared" si="470"/>
        <v>#DIV/0!</v>
      </c>
      <c r="X652" s="8" t="e">
        <f t="shared" si="471"/>
        <v>#DIV/0!</v>
      </c>
      <c r="Y652" s="8" t="e">
        <f t="shared" si="472"/>
        <v>#DIV/0!</v>
      </c>
      <c r="Z652" s="8"/>
      <c r="AA652" s="8"/>
      <c r="AD652" s="9" t="e" cm="1">
        <f t="array" aca="1" ref="AD652" ca="1">Tgost2009(C652/100.0557)+273.15</f>
        <v>#NAME?</v>
      </c>
      <c r="AE652" s="8" t="e">
        <f t="shared" ca="1" si="450"/>
        <v>#NAME?</v>
      </c>
      <c r="AF652" s="8" t="e">
        <f t="shared" ca="1" si="451"/>
        <v>#NAME?</v>
      </c>
      <c r="AG652" s="8" t="e" cm="1">
        <f t="array" aca="1" ref="AG652" ca="1">AF652-dECuCon4C(AE652)</f>
        <v>#NAME?</v>
      </c>
      <c r="AH652" s="8" t="e" cm="1">
        <f t="array" aca="1" ref="AH652" ca="1">dECuCon4C(AE652)</f>
        <v>#VALUE!</v>
      </c>
      <c r="AI652" s="10" t="e">
        <f t="shared" ca="1" si="473"/>
        <v>#DIV/0!</v>
      </c>
      <c r="AJ652" s="11" t="e">
        <f t="shared" ref="AJ652:AJ715" ca="1" si="474">(AD652-AD651)/((B652-B651)/60)</f>
        <v>#NAME?</v>
      </c>
      <c r="AK652" s="8" t="e">
        <f t="shared" ca="1" si="452"/>
        <v>#NAME?</v>
      </c>
      <c r="AN652" s="8">
        <f t="shared" si="432"/>
        <v>7700</v>
      </c>
      <c r="AO652" s="19" cm="1">
        <f t="array" aca="1" ref="AO652" ca="1">INDIRECT("V"&amp;($AN652+10-$AQ$2)) - INDIRECT("V"&amp;($AN652+10))</f>
        <v>0</v>
      </c>
      <c r="AP652" s="19" cm="1">
        <f t="array" aca="1" ref="AP652" ca="1">INDIRECT("W"&amp;($AN652+10-$AQ$2)) - INDIRECT("W"&amp;($AN652+10))</f>
        <v>0</v>
      </c>
      <c r="AQ652" s="19" cm="1">
        <f t="array" aca="1" ref="AQ652" ca="1">INDIRECT("X"&amp;($AN652+10-$AQ$2)) - INDIRECT("X"&amp;($AN652+10))</f>
        <v>0</v>
      </c>
      <c r="AR652" s="19" cm="1">
        <f t="array" aca="1" ref="AR652" ca="1">INDIRECT("Y"&amp;($AN652+10-$AQ$2)) - INDIRECT("Y"&amp;($AN652+10))</f>
        <v>0</v>
      </c>
      <c r="AS652" s="8" cm="1">
        <f t="array" aca="1" ref="AS652" ca="1">INDIRECT("AD"&amp;($AN652+10-$AQ$2))</f>
        <v>0</v>
      </c>
      <c r="AU652" s="12" t="e">
        <f t="shared" ref="AU652:AU715" ca="1" si="475">-(AS652-AS651)/$I$7</f>
        <v>#DIV/0!</v>
      </c>
      <c r="AV652" s="8">
        <f t="shared" ca="1" si="440"/>
        <v>-273.14999999999998</v>
      </c>
      <c r="AW652" s="8">
        <f t="shared" ca="1" si="441"/>
        <v>0.80400000000000005</v>
      </c>
      <c r="AX652" s="8" cm="1">
        <f t="array" aca="1" ref="AX652" ca="1">AW652 - dECuCon4C(AV652)</f>
        <v>0.80399591120300784</v>
      </c>
      <c r="AY652" s="8" cm="1">
        <f t="array" aca="1" ref="AY652" ca="1">dECuCon4C(AV652)</f>
        <v>4.0887969922092398E-6</v>
      </c>
      <c r="AZ652" s="8"/>
      <c r="BA652" s="13" t="e">
        <f t="shared" ca="1" si="442"/>
        <v>#DIV/0!</v>
      </c>
    </row>
    <row r="653" spans="22:53" x14ac:dyDescent="0.25">
      <c r="V653" s="8" t="e">
        <f t="shared" si="469"/>
        <v>#DIV/0!</v>
      </c>
      <c r="W653" s="8" t="e">
        <f t="shared" si="470"/>
        <v>#DIV/0!</v>
      </c>
      <c r="X653" s="8" t="e">
        <f t="shared" si="471"/>
        <v>#DIV/0!</v>
      </c>
      <c r="Y653" s="8" t="e">
        <f t="shared" si="472"/>
        <v>#DIV/0!</v>
      </c>
      <c r="Z653" s="8"/>
      <c r="AA653" s="8"/>
      <c r="AD653" s="9" t="e" cm="1">
        <f t="array" aca="1" ref="AD653" ca="1">Tgost2009(C653/100.0557)+273.15</f>
        <v>#NAME?</v>
      </c>
      <c r="AE653" s="8" t="e">
        <f t="shared" ca="1" si="450"/>
        <v>#NAME?</v>
      </c>
      <c r="AF653" s="8" t="e">
        <f t="shared" ca="1" si="451"/>
        <v>#NAME?</v>
      </c>
      <c r="AG653" s="8" t="e" cm="1">
        <f t="array" aca="1" ref="AG653" ca="1">AF653-dECuCon4C(AE653)</f>
        <v>#NAME?</v>
      </c>
      <c r="AH653" s="8" t="e" cm="1">
        <f t="array" aca="1" ref="AH653" ca="1">dECuCon4C(AE653)</f>
        <v>#VALUE!</v>
      </c>
      <c r="AI653" s="10" t="e">
        <f t="shared" ca="1" si="473"/>
        <v>#DIV/0!</v>
      </c>
      <c r="AJ653" s="11" t="e">
        <f t="shared" ca="1" si="474"/>
        <v>#NAME?</v>
      </c>
      <c r="AK653" s="8" t="e">
        <f t="shared" ca="1" si="452"/>
        <v>#NAME?</v>
      </c>
      <c r="AN653" s="8">
        <f t="shared" si="432"/>
        <v>7712</v>
      </c>
      <c r="AO653" s="19" cm="1">
        <f t="array" aca="1" ref="AO653" ca="1">INDIRECT("V"&amp;($AN653+10-$AQ$2)) - INDIRECT("V"&amp;($AN653+10))</f>
        <v>0</v>
      </c>
      <c r="AP653" s="19" cm="1">
        <f t="array" aca="1" ref="AP653" ca="1">INDIRECT("W"&amp;($AN653+10-$AQ$2)) - INDIRECT("W"&amp;($AN653+10))</f>
        <v>0</v>
      </c>
      <c r="AQ653" s="19" cm="1">
        <f t="array" aca="1" ref="AQ653" ca="1">INDIRECT("X"&amp;($AN653+10-$AQ$2)) - INDIRECT("X"&amp;($AN653+10))</f>
        <v>0</v>
      </c>
      <c r="AR653" s="19" cm="1">
        <f t="array" aca="1" ref="AR653" ca="1">INDIRECT("Y"&amp;($AN653+10-$AQ$2)) - INDIRECT("Y"&amp;($AN653+10))</f>
        <v>0</v>
      </c>
      <c r="AS653" s="8" cm="1">
        <f t="array" aca="1" ref="AS653" ca="1">INDIRECT("AD"&amp;($AN653+10-$AQ$2))</f>
        <v>0</v>
      </c>
      <c r="AU653" s="12" t="e">
        <f t="shared" ca="1" si="475"/>
        <v>#DIV/0!</v>
      </c>
      <c r="AV653" s="8">
        <f t="shared" ca="1" si="440"/>
        <v>-273.14999999999998</v>
      </c>
      <c r="AW653" s="8">
        <f t="shared" ca="1" si="441"/>
        <v>0.80400000000000005</v>
      </c>
      <c r="AX653" s="8" cm="1">
        <f t="array" aca="1" ref="AX653" ca="1">AW653 - dECuCon4C(AV653)</f>
        <v>0.80399591120300784</v>
      </c>
      <c r="AY653" s="8" cm="1">
        <f t="array" aca="1" ref="AY653" ca="1">dECuCon4C(AV653)</f>
        <v>4.0887969922092398E-6</v>
      </c>
      <c r="AZ653" s="8"/>
      <c r="BA653" s="13" t="e">
        <f t="shared" ca="1" si="442"/>
        <v>#DIV/0!</v>
      </c>
    </row>
    <row r="654" spans="22:53" x14ac:dyDescent="0.25">
      <c r="V654" s="8" t="e">
        <f t="shared" si="469"/>
        <v>#DIV/0!</v>
      </c>
      <c r="W654" s="8" t="e">
        <f t="shared" si="470"/>
        <v>#DIV/0!</v>
      </c>
      <c r="X654" s="8" t="e">
        <f t="shared" si="471"/>
        <v>#DIV/0!</v>
      </c>
      <c r="Y654" s="8" t="e">
        <f t="shared" si="472"/>
        <v>#DIV/0!</v>
      </c>
      <c r="Z654" s="8"/>
      <c r="AA654" s="8"/>
      <c r="AD654" s="9" t="e" cm="1">
        <f t="array" aca="1" ref="AD654" ca="1">Tgost2009(C654/100.0557)+273.15</f>
        <v>#NAME?</v>
      </c>
      <c r="AE654" s="8" t="e">
        <f t="shared" ca="1" si="450"/>
        <v>#NAME?</v>
      </c>
      <c r="AF654" s="8" t="e">
        <f t="shared" ca="1" si="451"/>
        <v>#NAME?</v>
      </c>
      <c r="AG654" s="8" t="e" cm="1">
        <f t="array" aca="1" ref="AG654" ca="1">AF654-dECuCon4C(AE654)</f>
        <v>#NAME?</v>
      </c>
      <c r="AH654" s="8" t="e" cm="1">
        <f t="array" aca="1" ref="AH654" ca="1">dECuCon4C(AE654)</f>
        <v>#VALUE!</v>
      </c>
      <c r="AI654" s="10" t="e">
        <f t="shared" ca="1" si="473"/>
        <v>#DIV/0!</v>
      </c>
      <c r="AJ654" s="11" t="e">
        <f t="shared" ca="1" si="474"/>
        <v>#NAME?</v>
      </c>
      <c r="AK654" s="8" t="e">
        <f t="shared" ca="1" si="452"/>
        <v>#NAME?</v>
      </c>
      <c r="AN654" s="8">
        <f t="shared" ref="AN654:AN717" si="476">AN653+$AQ$2*2+$AQ$3</f>
        <v>7724</v>
      </c>
      <c r="AO654" s="19" cm="1">
        <f t="array" aca="1" ref="AO654" ca="1">INDIRECT("V"&amp;($AN654+10-$AQ$2)) - INDIRECT("V"&amp;($AN654+10))</f>
        <v>0</v>
      </c>
      <c r="AP654" s="19" cm="1">
        <f t="array" aca="1" ref="AP654" ca="1">INDIRECT("W"&amp;($AN654+10-$AQ$2)) - INDIRECT("W"&amp;($AN654+10))</f>
        <v>0</v>
      </c>
      <c r="AQ654" s="19" cm="1">
        <f t="array" aca="1" ref="AQ654" ca="1">INDIRECT("X"&amp;($AN654+10-$AQ$2)) - INDIRECT("X"&amp;($AN654+10))</f>
        <v>0</v>
      </c>
      <c r="AR654" s="19" cm="1">
        <f t="array" aca="1" ref="AR654" ca="1">INDIRECT("Y"&amp;($AN654+10-$AQ$2)) - INDIRECT("Y"&amp;($AN654+10))</f>
        <v>0</v>
      </c>
      <c r="AS654" s="8" cm="1">
        <f t="array" aca="1" ref="AS654" ca="1">INDIRECT("AD"&amp;($AN654+10-$AQ$2))</f>
        <v>0</v>
      </c>
      <c r="AU654" s="12" t="e">
        <f t="shared" ca="1" si="475"/>
        <v>#DIV/0!</v>
      </c>
      <c r="AV654" s="8">
        <f t="shared" ca="1" si="440"/>
        <v>-273.14999999999998</v>
      </c>
      <c r="AW654" s="8">
        <f t="shared" ca="1" si="441"/>
        <v>0.80400000000000005</v>
      </c>
      <c r="AX654" s="8" cm="1">
        <f t="array" aca="1" ref="AX654" ca="1">AW654 - dECuCon4C(AV654)</f>
        <v>0.80399591120300784</v>
      </c>
      <c r="AY654" s="8" cm="1">
        <f t="array" aca="1" ref="AY654" ca="1">dECuCon4C(AV654)</f>
        <v>4.0887969922092398E-6</v>
      </c>
      <c r="AZ654" s="8"/>
      <c r="BA654" s="13" t="e">
        <f t="shared" ca="1" si="442"/>
        <v>#DIV/0!</v>
      </c>
    </row>
    <row r="655" spans="22:53" x14ac:dyDescent="0.25">
      <c r="V655" s="8"/>
      <c r="W655" s="8"/>
      <c r="X655" s="8"/>
      <c r="Y655" s="8"/>
      <c r="Z655" s="8" t="e">
        <f t="shared" ref="Z655:Z658" si="477">AVERAGE(L655:M655)</f>
        <v>#DIV/0!</v>
      </c>
      <c r="AA655" s="8" t="e">
        <f t="shared" ref="AA655:AA658" si="478">AVERAGE(N655:O655)</f>
        <v>#DIV/0!</v>
      </c>
      <c r="AD655" s="9" t="e" cm="1">
        <f t="array" aca="1" ref="AD655" ca="1">Tgost2009(C655/100.0557)+273.15</f>
        <v>#NAME?</v>
      </c>
      <c r="AE655" s="8" t="e">
        <f t="shared" ca="1" si="450"/>
        <v>#NAME?</v>
      </c>
      <c r="AF655" s="8" t="e">
        <f t="shared" ca="1" si="451"/>
        <v>#NAME?</v>
      </c>
      <c r="AG655" s="8" t="e" cm="1">
        <f t="array" aca="1" ref="AG655" ca="1">AF655-dECuCon4C(AE655)</f>
        <v>#NAME?</v>
      </c>
      <c r="AH655" s="8" t="e" cm="1">
        <f t="array" aca="1" ref="AH655" ca="1">dECuCon4C(AE655)</f>
        <v>#VALUE!</v>
      </c>
      <c r="AI655" s="10"/>
      <c r="AJ655" s="11" t="e">
        <f t="shared" ca="1" si="474"/>
        <v>#NAME?</v>
      </c>
      <c r="AK655" s="8" t="e">
        <f t="shared" ca="1" si="452"/>
        <v>#NAME?</v>
      </c>
      <c r="AN655" s="8">
        <f t="shared" si="476"/>
        <v>7736</v>
      </c>
      <c r="AO655" s="19" cm="1">
        <f t="array" aca="1" ref="AO655" ca="1">INDIRECT("V"&amp;($AN655+10-$AQ$2)) - INDIRECT("V"&amp;($AN655+10))</f>
        <v>0</v>
      </c>
      <c r="AP655" s="19" cm="1">
        <f t="array" aca="1" ref="AP655" ca="1">INDIRECT("W"&amp;($AN655+10-$AQ$2)) - INDIRECT("W"&amp;($AN655+10))</f>
        <v>0</v>
      </c>
      <c r="AQ655" s="19" cm="1">
        <f t="array" aca="1" ref="AQ655" ca="1">INDIRECT("X"&amp;($AN655+10-$AQ$2)) - INDIRECT("X"&amp;($AN655+10))</f>
        <v>0</v>
      </c>
      <c r="AR655" s="19" cm="1">
        <f t="array" aca="1" ref="AR655" ca="1">INDIRECT("Y"&amp;($AN655+10-$AQ$2)) - INDIRECT("Y"&amp;($AN655+10))</f>
        <v>0</v>
      </c>
      <c r="AS655" s="8" cm="1">
        <f t="array" aca="1" ref="AS655" ca="1">INDIRECT("AD"&amp;($AN655+10-$AQ$2))</f>
        <v>0</v>
      </c>
      <c r="AU655" s="12" t="e">
        <f t="shared" ca="1" si="475"/>
        <v>#DIV/0!</v>
      </c>
      <c r="AV655" s="8">
        <f t="shared" ca="1" si="440"/>
        <v>-273.14999999999998</v>
      </c>
      <c r="AW655" s="8">
        <f t="shared" ca="1" si="441"/>
        <v>0.80400000000000005</v>
      </c>
      <c r="AX655" s="8" cm="1">
        <f t="array" aca="1" ref="AX655" ca="1">AW655 - dECuCon4C(AV655)</f>
        <v>0.80399591120300784</v>
      </c>
      <c r="AY655" s="8" cm="1">
        <f t="array" aca="1" ref="AY655" ca="1">dECuCon4C(AV655)</f>
        <v>4.0887969922092398E-6</v>
      </c>
      <c r="AZ655" s="8"/>
      <c r="BA655" s="13" t="e">
        <f t="shared" ca="1" si="442"/>
        <v>#DIV/0!</v>
      </c>
    </row>
    <row r="656" spans="22:53" x14ac:dyDescent="0.25">
      <c r="V656" s="8"/>
      <c r="W656" s="8"/>
      <c r="X656" s="8"/>
      <c r="Y656" s="8"/>
      <c r="Z656" s="8" t="e">
        <f t="shared" si="477"/>
        <v>#DIV/0!</v>
      </c>
      <c r="AA656" s="8" t="e">
        <f t="shared" si="478"/>
        <v>#DIV/0!</v>
      </c>
      <c r="AD656" s="9" t="e" cm="1">
        <f t="array" aca="1" ref="AD656" ca="1">Tgost2009(C656/100.0557)+273.15</f>
        <v>#NAME?</v>
      </c>
      <c r="AE656" s="8" t="e">
        <f t="shared" ca="1" si="450"/>
        <v>#NAME?</v>
      </c>
      <c r="AF656" s="8" t="e">
        <f t="shared" ca="1" si="451"/>
        <v>#NAME?</v>
      </c>
      <c r="AG656" s="8" t="e" cm="1">
        <f t="array" aca="1" ref="AG656" ca="1">AF656-dECuCon4C(AE656)</f>
        <v>#NAME?</v>
      </c>
      <c r="AH656" s="8" t="e" cm="1">
        <f t="array" aca="1" ref="AH656" ca="1">dECuCon4C(AE656)</f>
        <v>#VALUE!</v>
      </c>
      <c r="AI656" s="10"/>
      <c r="AJ656" s="11" t="e">
        <f t="shared" ca="1" si="474"/>
        <v>#NAME?</v>
      </c>
      <c r="AK656" s="8" t="e">
        <f t="shared" ca="1" si="452"/>
        <v>#NAME?</v>
      </c>
      <c r="AN656" s="8">
        <f t="shared" si="476"/>
        <v>7748</v>
      </c>
      <c r="AO656" s="19" cm="1">
        <f t="array" aca="1" ref="AO656" ca="1">INDIRECT("V"&amp;($AN656+10-$AQ$2)) - INDIRECT("V"&amp;($AN656+10))</f>
        <v>0</v>
      </c>
      <c r="AP656" s="19" cm="1">
        <f t="array" aca="1" ref="AP656" ca="1">INDIRECT("W"&amp;($AN656+10-$AQ$2)) - INDIRECT("W"&amp;($AN656+10))</f>
        <v>0</v>
      </c>
      <c r="AQ656" s="19" cm="1">
        <f t="array" aca="1" ref="AQ656" ca="1">INDIRECT("X"&amp;($AN656+10-$AQ$2)) - INDIRECT("X"&amp;($AN656+10))</f>
        <v>0</v>
      </c>
      <c r="AR656" s="19" cm="1">
        <f t="array" aca="1" ref="AR656" ca="1">INDIRECT("Y"&amp;($AN656+10-$AQ$2)) - INDIRECT("Y"&amp;($AN656+10))</f>
        <v>0</v>
      </c>
      <c r="AS656" s="8" cm="1">
        <f t="array" aca="1" ref="AS656" ca="1">INDIRECT("AD"&amp;($AN656+10-$AQ$2))</f>
        <v>0</v>
      </c>
      <c r="AU656" s="12" t="e">
        <f t="shared" ca="1" si="475"/>
        <v>#DIV/0!</v>
      </c>
      <c r="AV656" s="8">
        <f t="shared" ca="1" si="440"/>
        <v>-273.14999999999998</v>
      </c>
      <c r="AW656" s="8">
        <f t="shared" ca="1" si="441"/>
        <v>0.80400000000000005</v>
      </c>
      <c r="AX656" s="8" cm="1">
        <f t="array" aca="1" ref="AX656" ca="1">AW656 - dECuCon4C(AV656)</f>
        <v>0.80399591120300784</v>
      </c>
      <c r="AY656" s="8" cm="1">
        <f t="array" aca="1" ref="AY656" ca="1">dECuCon4C(AV656)</f>
        <v>4.0887969922092398E-6</v>
      </c>
      <c r="AZ656" s="8"/>
      <c r="BA656" s="13" t="e">
        <f t="shared" ca="1" si="442"/>
        <v>#DIV/0!</v>
      </c>
    </row>
    <row r="657" spans="22:53" x14ac:dyDescent="0.25">
      <c r="V657" s="8"/>
      <c r="W657" s="8"/>
      <c r="X657" s="8"/>
      <c r="Y657" s="8"/>
      <c r="Z657" s="8" t="e">
        <f t="shared" si="477"/>
        <v>#DIV/0!</v>
      </c>
      <c r="AA657" s="8" t="e">
        <f t="shared" si="478"/>
        <v>#DIV/0!</v>
      </c>
      <c r="AD657" s="9" t="e" cm="1">
        <f t="array" aca="1" ref="AD657" ca="1">Tgost2009(C657/100.0557)+273.15</f>
        <v>#NAME?</v>
      </c>
      <c r="AE657" s="8" t="e">
        <f t="shared" ca="1" si="450"/>
        <v>#NAME?</v>
      </c>
      <c r="AF657" s="8" t="e">
        <f t="shared" ca="1" si="451"/>
        <v>#NAME?</v>
      </c>
      <c r="AG657" s="8" t="e" cm="1">
        <f t="array" aca="1" ref="AG657" ca="1">AF657-dECuCon4C(AE657)</f>
        <v>#NAME?</v>
      </c>
      <c r="AH657" s="8" t="e" cm="1">
        <f t="array" aca="1" ref="AH657" ca="1">dECuCon4C(AE657)</f>
        <v>#VALUE!</v>
      </c>
      <c r="AI657" s="10"/>
      <c r="AJ657" s="11" t="e">
        <f t="shared" ca="1" si="474"/>
        <v>#NAME?</v>
      </c>
      <c r="AK657" s="8" t="e">
        <f t="shared" ca="1" si="452"/>
        <v>#NAME?</v>
      </c>
      <c r="AN657" s="8">
        <f t="shared" si="476"/>
        <v>7760</v>
      </c>
      <c r="AO657" s="19" cm="1">
        <f t="array" aca="1" ref="AO657" ca="1">INDIRECT("V"&amp;($AN657+10-$AQ$2)) - INDIRECT("V"&amp;($AN657+10))</f>
        <v>0</v>
      </c>
      <c r="AP657" s="19" cm="1">
        <f t="array" aca="1" ref="AP657" ca="1">INDIRECT("W"&amp;($AN657+10-$AQ$2)) - INDIRECT("W"&amp;($AN657+10))</f>
        <v>0</v>
      </c>
      <c r="AQ657" s="19" cm="1">
        <f t="array" aca="1" ref="AQ657" ca="1">INDIRECT("X"&amp;($AN657+10-$AQ$2)) - INDIRECT("X"&amp;($AN657+10))</f>
        <v>0</v>
      </c>
      <c r="AR657" s="19" cm="1">
        <f t="array" aca="1" ref="AR657" ca="1">INDIRECT("Y"&amp;($AN657+10-$AQ$2)) - INDIRECT("Y"&amp;($AN657+10))</f>
        <v>0</v>
      </c>
      <c r="AS657" s="8" cm="1">
        <f t="array" aca="1" ref="AS657" ca="1">INDIRECT("AD"&amp;($AN657+10-$AQ$2))</f>
        <v>0</v>
      </c>
      <c r="AU657" s="12" t="e">
        <f t="shared" ca="1" si="475"/>
        <v>#DIV/0!</v>
      </c>
      <c r="AV657" s="8">
        <f t="shared" ca="1" si="440"/>
        <v>-273.14999999999998</v>
      </c>
      <c r="AW657" s="8">
        <f t="shared" ca="1" si="441"/>
        <v>0.80400000000000005</v>
      </c>
      <c r="AX657" s="8" cm="1">
        <f t="array" aca="1" ref="AX657" ca="1">AW657 - dECuCon4C(AV657)</f>
        <v>0.80399591120300784</v>
      </c>
      <c r="AY657" s="8" cm="1">
        <f t="array" aca="1" ref="AY657" ca="1">dECuCon4C(AV657)</f>
        <v>4.0887969922092398E-6</v>
      </c>
      <c r="AZ657" s="8"/>
      <c r="BA657" s="13" t="e">
        <f t="shared" ca="1" si="442"/>
        <v>#DIV/0!</v>
      </c>
    </row>
    <row r="658" spans="22:53" x14ac:dyDescent="0.25">
      <c r="V658" s="8"/>
      <c r="W658" s="8"/>
      <c r="X658" s="8"/>
      <c r="Y658" s="8"/>
      <c r="Z658" s="8" t="e">
        <f t="shared" si="477"/>
        <v>#DIV/0!</v>
      </c>
      <c r="AA658" s="8" t="e">
        <f t="shared" si="478"/>
        <v>#DIV/0!</v>
      </c>
      <c r="AD658" s="9" t="e" cm="1">
        <f t="array" aca="1" ref="AD658" ca="1">Tgost2009(C658/100.0557)+273.15</f>
        <v>#NAME?</v>
      </c>
      <c r="AE658" s="8" t="e">
        <f t="shared" ca="1" si="450"/>
        <v>#NAME?</v>
      </c>
      <c r="AF658" s="8" t="e">
        <f t="shared" ca="1" si="451"/>
        <v>#NAME?</v>
      </c>
      <c r="AG658" s="8" t="e" cm="1">
        <f t="array" aca="1" ref="AG658" ca="1">AF658-dECuCon4C(AE658)</f>
        <v>#NAME?</v>
      </c>
      <c r="AH658" s="8" t="e" cm="1">
        <f t="array" aca="1" ref="AH658" ca="1">dECuCon4C(AE658)</f>
        <v>#VALUE!</v>
      </c>
      <c r="AI658" s="10"/>
      <c r="AJ658" s="11" t="e">
        <f t="shared" ca="1" si="474"/>
        <v>#NAME?</v>
      </c>
      <c r="AK658" s="8" t="e">
        <f t="shared" ca="1" si="452"/>
        <v>#NAME?</v>
      </c>
      <c r="AN658" s="8">
        <f t="shared" si="476"/>
        <v>7772</v>
      </c>
      <c r="AO658" s="19" cm="1">
        <f t="array" aca="1" ref="AO658" ca="1">INDIRECT("V"&amp;($AN658+10-$AQ$2)) - INDIRECT("V"&amp;($AN658+10))</f>
        <v>0</v>
      </c>
      <c r="AP658" s="19" cm="1">
        <f t="array" aca="1" ref="AP658" ca="1">INDIRECT("W"&amp;($AN658+10-$AQ$2)) - INDIRECT("W"&amp;($AN658+10))</f>
        <v>0</v>
      </c>
      <c r="AQ658" s="19" cm="1">
        <f t="array" aca="1" ref="AQ658" ca="1">INDIRECT("X"&amp;($AN658+10-$AQ$2)) - INDIRECT("X"&amp;($AN658+10))</f>
        <v>0</v>
      </c>
      <c r="AR658" s="19" cm="1">
        <f t="array" aca="1" ref="AR658" ca="1">INDIRECT("Y"&amp;($AN658+10-$AQ$2)) - INDIRECT("Y"&amp;($AN658+10))</f>
        <v>0</v>
      </c>
      <c r="AS658" s="8" cm="1">
        <f t="array" aca="1" ref="AS658" ca="1">INDIRECT("AD"&amp;($AN658+10-$AQ$2))</f>
        <v>0</v>
      </c>
      <c r="AU658" s="12" t="e">
        <f t="shared" ca="1" si="475"/>
        <v>#DIV/0!</v>
      </c>
      <c r="AV658" s="8">
        <f t="shared" ca="1" si="440"/>
        <v>-273.14999999999998</v>
      </c>
      <c r="AW658" s="8">
        <f t="shared" ca="1" si="441"/>
        <v>0.80400000000000005</v>
      </c>
      <c r="AX658" s="8" cm="1">
        <f t="array" aca="1" ref="AX658" ca="1">AW658 - dECuCon4C(AV658)</f>
        <v>0.80399591120300784</v>
      </c>
      <c r="AY658" s="8" cm="1">
        <f t="array" aca="1" ref="AY658" ca="1">dECuCon4C(AV658)</f>
        <v>4.0887969922092398E-6</v>
      </c>
      <c r="AZ658" s="8"/>
      <c r="BA658" s="13" t="e">
        <f t="shared" ca="1" si="442"/>
        <v>#DIV/0!</v>
      </c>
    </row>
    <row r="659" spans="22:53" x14ac:dyDescent="0.25">
      <c r="V659" s="8" t="e">
        <f t="shared" ref="V659:V666" si="479">AVERAGE(D659:E659)</f>
        <v>#DIV/0!</v>
      </c>
      <c r="W659" s="8" t="e">
        <f t="shared" ref="W659:W666" si="480">AVERAGE(F659:G659)</f>
        <v>#DIV/0!</v>
      </c>
      <c r="X659" s="8" t="e">
        <f t="shared" ref="X659:X666" si="481">AVERAGE(H659:I659)</f>
        <v>#DIV/0!</v>
      </c>
      <c r="Y659" s="8" t="e">
        <f t="shared" ref="Y659:Y666" si="482">AVERAGE(J659:K659)</f>
        <v>#DIV/0!</v>
      </c>
      <c r="Z659" s="8"/>
      <c r="AA659" s="8"/>
      <c r="AD659" s="9" t="e" cm="1">
        <f t="array" aca="1" ref="AD659" ca="1">Tgost2009(C659/100.0557)+273.15</f>
        <v>#NAME?</v>
      </c>
      <c r="AE659" s="8" t="e">
        <f t="shared" ca="1" si="450"/>
        <v>#NAME?</v>
      </c>
      <c r="AF659" s="8" t="e">
        <f t="shared" ca="1" si="451"/>
        <v>#NAME?</v>
      </c>
      <c r="AG659" s="8" t="e" cm="1">
        <f t="array" aca="1" ref="AG659" ca="1">AF659-dECuCon4C(AE659)</f>
        <v>#NAME?</v>
      </c>
      <c r="AH659" s="8" t="e" cm="1">
        <f t="array" aca="1" ref="AH659" ca="1">dECuCon4C(AE659)</f>
        <v>#VALUE!</v>
      </c>
      <c r="AI659" s="10" t="e">
        <f t="shared" ref="AI659:AI666" ca="1" si="483">(W659-V659)/(AF659-AG659)*10^(6)</f>
        <v>#DIV/0!</v>
      </c>
      <c r="AJ659" s="11" t="e">
        <f t="shared" ca="1" si="474"/>
        <v>#NAME?</v>
      </c>
      <c r="AK659" s="8" t="e">
        <f t="shared" ca="1" si="452"/>
        <v>#NAME?</v>
      </c>
      <c r="AN659" s="8">
        <f t="shared" si="476"/>
        <v>7784</v>
      </c>
      <c r="AO659" s="19" cm="1">
        <f t="array" aca="1" ref="AO659" ca="1">INDIRECT("V"&amp;($AN659+10-$AQ$2)) - INDIRECT("V"&amp;($AN659+10))</f>
        <v>0</v>
      </c>
      <c r="AP659" s="19" cm="1">
        <f t="array" aca="1" ref="AP659" ca="1">INDIRECT("W"&amp;($AN659+10-$AQ$2)) - INDIRECT("W"&amp;($AN659+10))</f>
        <v>0</v>
      </c>
      <c r="AQ659" s="19" cm="1">
        <f t="array" aca="1" ref="AQ659" ca="1">INDIRECT("X"&amp;($AN659+10-$AQ$2)) - INDIRECT("X"&amp;($AN659+10))</f>
        <v>0</v>
      </c>
      <c r="AR659" s="19" cm="1">
        <f t="array" aca="1" ref="AR659" ca="1">INDIRECT("Y"&amp;($AN659+10-$AQ$2)) - INDIRECT("Y"&amp;($AN659+10))</f>
        <v>0</v>
      </c>
      <c r="AS659" s="8" cm="1">
        <f t="array" aca="1" ref="AS659" ca="1">INDIRECT("AD"&amp;($AN659+10-$AQ$2))</f>
        <v>0</v>
      </c>
      <c r="AU659" s="12" t="e">
        <f t="shared" ca="1" si="475"/>
        <v>#DIV/0!</v>
      </c>
      <c r="AV659" s="8">
        <f t="shared" ca="1" si="440"/>
        <v>-273.14999999999998</v>
      </c>
      <c r="AW659" s="8">
        <f t="shared" ca="1" si="441"/>
        <v>0.80400000000000005</v>
      </c>
      <c r="AX659" s="8" cm="1">
        <f t="array" aca="1" ref="AX659" ca="1">AW659 - dECuCon4C(AV659)</f>
        <v>0.80399591120300784</v>
      </c>
      <c r="AY659" s="8" cm="1">
        <f t="array" aca="1" ref="AY659" ca="1">dECuCon4C(AV659)</f>
        <v>4.0887969922092398E-6</v>
      </c>
      <c r="AZ659" s="8"/>
      <c r="BA659" s="13" t="e">
        <f t="shared" ca="1" si="442"/>
        <v>#DIV/0!</v>
      </c>
    </row>
    <row r="660" spans="22:53" x14ac:dyDescent="0.25">
      <c r="V660" s="8" t="e">
        <f t="shared" si="479"/>
        <v>#DIV/0!</v>
      </c>
      <c r="W660" s="8" t="e">
        <f t="shared" si="480"/>
        <v>#DIV/0!</v>
      </c>
      <c r="X660" s="8" t="e">
        <f t="shared" si="481"/>
        <v>#DIV/0!</v>
      </c>
      <c r="Y660" s="8" t="e">
        <f t="shared" si="482"/>
        <v>#DIV/0!</v>
      </c>
      <c r="Z660" s="8"/>
      <c r="AA660" s="8"/>
      <c r="AD660" s="9" t="e" cm="1">
        <f t="array" aca="1" ref="AD660" ca="1">Tgost2009(C660/100.0557)+273.15</f>
        <v>#NAME?</v>
      </c>
      <c r="AE660" s="8" t="e">
        <f t="shared" ca="1" si="450"/>
        <v>#NAME?</v>
      </c>
      <c r="AF660" s="8" t="e">
        <f t="shared" ca="1" si="451"/>
        <v>#NAME?</v>
      </c>
      <c r="AG660" s="8" t="e" cm="1">
        <f t="array" aca="1" ref="AG660" ca="1">AF660-dECuCon4C(AE660)</f>
        <v>#NAME?</v>
      </c>
      <c r="AH660" s="8" t="e" cm="1">
        <f t="array" aca="1" ref="AH660" ca="1">dECuCon4C(AE660)</f>
        <v>#VALUE!</v>
      </c>
      <c r="AI660" s="10" t="e">
        <f t="shared" ca="1" si="483"/>
        <v>#DIV/0!</v>
      </c>
      <c r="AJ660" s="11" t="e">
        <f t="shared" ca="1" si="474"/>
        <v>#NAME?</v>
      </c>
      <c r="AK660" s="8" t="e">
        <f t="shared" ca="1" si="452"/>
        <v>#NAME?</v>
      </c>
      <c r="AN660" s="8">
        <f t="shared" si="476"/>
        <v>7796</v>
      </c>
      <c r="AO660" s="19" cm="1">
        <f t="array" aca="1" ref="AO660" ca="1">INDIRECT("V"&amp;($AN660+10-$AQ$2)) - INDIRECT("V"&amp;($AN660+10))</f>
        <v>0</v>
      </c>
      <c r="AP660" s="19" cm="1">
        <f t="array" aca="1" ref="AP660" ca="1">INDIRECT("W"&amp;($AN660+10-$AQ$2)) - INDIRECT("W"&amp;($AN660+10))</f>
        <v>0</v>
      </c>
      <c r="AQ660" s="19" cm="1">
        <f t="array" aca="1" ref="AQ660" ca="1">INDIRECT("X"&amp;($AN660+10-$AQ$2)) - INDIRECT("X"&amp;($AN660+10))</f>
        <v>0</v>
      </c>
      <c r="AR660" s="19" cm="1">
        <f t="array" aca="1" ref="AR660" ca="1">INDIRECT("Y"&amp;($AN660+10-$AQ$2)) - INDIRECT("Y"&amp;($AN660+10))</f>
        <v>0</v>
      </c>
      <c r="AS660" s="8" cm="1">
        <f t="array" aca="1" ref="AS660" ca="1">INDIRECT("AD"&amp;($AN660+10-$AQ$2))</f>
        <v>0</v>
      </c>
      <c r="AU660" s="12" t="e">
        <f t="shared" ca="1" si="475"/>
        <v>#DIV/0!</v>
      </c>
      <c r="AV660" s="8">
        <f t="shared" ca="1" si="440"/>
        <v>-273.14999999999998</v>
      </c>
      <c r="AW660" s="8">
        <f t="shared" ca="1" si="441"/>
        <v>0.80400000000000005</v>
      </c>
      <c r="AX660" s="8" cm="1">
        <f t="array" aca="1" ref="AX660" ca="1">AW660 - dECuCon4C(AV660)</f>
        <v>0.80399591120300784</v>
      </c>
      <c r="AY660" s="8" cm="1">
        <f t="array" aca="1" ref="AY660" ca="1">dECuCon4C(AV660)</f>
        <v>4.0887969922092398E-6</v>
      </c>
      <c r="AZ660" s="8"/>
      <c r="BA660" s="13" t="e">
        <f t="shared" ca="1" si="442"/>
        <v>#DIV/0!</v>
      </c>
    </row>
    <row r="661" spans="22:53" x14ac:dyDescent="0.25">
      <c r="V661" s="8" t="e">
        <f t="shared" si="479"/>
        <v>#DIV/0!</v>
      </c>
      <c r="W661" s="8" t="e">
        <f t="shared" si="480"/>
        <v>#DIV/0!</v>
      </c>
      <c r="X661" s="8" t="e">
        <f t="shared" si="481"/>
        <v>#DIV/0!</v>
      </c>
      <c r="Y661" s="8" t="e">
        <f t="shared" si="482"/>
        <v>#DIV/0!</v>
      </c>
      <c r="Z661" s="8"/>
      <c r="AA661" s="8"/>
      <c r="AD661" s="9" t="e" cm="1">
        <f t="array" aca="1" ref="AD661" ca="1">Tgost2009(C661/100.0557)+273.15</f>
        <v>#NAME?</v>
      </c>
      <c r="AE661" s="8" t="e">
        <f t="shared" ca="1" si="450"/>
        <v>#NAME?</v>
      </c>
      <c r="AF661" s="8" t="e">
        <f t="shared" ca="1" si="451"/>
        <v>#NAME?</v>
      </c>
      <c r="AG661" s="8" t="e" cm="1">
        <f t="array" aca="1" ref="AG661" ca="1">AF661-dECuCon4C(AE661)</f>
        <v>#NAME?</v>
      </c>
      <c r="AH661" s="8" t="e" cm="1">
        <f t="array" aca="1" ref="AH661" ca="1">dECuCon4C(AE661)</f>
        <v>#VALUE!</v>
      </c>
      <c r="AI661" s="10" t="e">
        <f t="shared" ca="1" si="483"/>
        <v>#DIV/0!</v>
      </c>
      <c r="AJ661" s="11" t="e">
        <f t="shared" ca="1" si="474"/>
        <v>#NAME?</v>
      </c>
      <c r="AK661" s="8" t="e">
        <f t="shared" ca="1" si="452"/>
        <v>#NAME?</v>
      </c>
      <c r="AN661" s="8">
        <f t="shared" si="476"/>
        <v>7808</v>
      </c>
      <c r="AO661" s="19" cm="1">
        <f t="array" aca="1" ref="AO661" ca="1">INDIRECT("V"&amp;($AN661+10-$AQ$2)) - INDIRECT("V"&amp;($AN661+10))</f>
        <v>0</v>
      </c>
      <c r="AP661" s="19" cm="1">
        <f t="array" aca="1" ref="AP661" ca="1">INDIRECT("W"&amp;($AN661+10-$AQ$2)) - INDIRECT("W"&amp;($AN661+10))</f>
        <v>0</v>
      </c>
      <c r="AQ661" s="19" cm="1">
        <f t="array" aca="1" ref="AQ661" ca="1">INDIRECT("X"&amp;($AN661+10-$AQ$2)) - INDIRECT("X"&amp;($AN661+10))</f>
        <v>0</v>
      </c>
      <c r="AR661" s="19" cm="1">
        <f t="array" aca="1" ref="AR661" ca="1">INDIRECT("Y"&amp;($AN661+10-$AQ$2)) - INDIRECT("Y"&amp;($AN661+10))</f>
        <v>0</v>
      </c>
      <c r="AS661" s="8" cm="1">
        <f t="array" aca="1" ref="AS661" ca="1">INDIRECT("AD"&amp;($AN661+10-$AQ$2))</f>
        <v>0</v>
      </c>
      <c r="AU661" s="12" t="e">
        <f t="shared" ca="1" si="475"/>
        <v>#DIV/0!</v>
      </c>
      <c r="AV661" s="8">
        <f t="shared" ca="1" si="440"/>
        <v>-273.14999999999998</v>
      </c>
      <c r="AW661" s="8">
        <f t="shared" ca="1" si="441"/>
        <v>0.80400000000000005</v>
      </c>
      <c r="AX661" s="8" cm="1">
        <f t="array" aca="1" ref="AX661" ca="1">AW661 - dECuCon4C(AV661)</f>
        <v>0.80399591120300784</v>
      </c>
      <c r="AY661" s="8" cm="1">
        <f t="array" aca="1" ref="AY661" ca="1">dECuCon4C(AV661)</f>
        <v>4.0887969922092398E-6</v>
      </c>
      <c r="AZ661" s="8"/>
      <c r="BA661" s="13" t="e">
        <f t="shared" ca="1" si="442"/>
        <v>#DIV/0!</v>
      </c>
    </row>
    <row r="662" spans="22:53" x14ac:dyDescent="0.25">
      <c r="V662" s="8" t="e">
        <f t="shared" si="479"/>
        <v>#DIV/0!</v>
      </c>
      <c r="W662" s="8" t="e">
        <f t="shared" si="480"/>
        <v>#DIV/0!</v>
      </c>
      <c r="X662" s="8" t="e">
        <f t="shared" si="481"/>
        <v>#DIV/0!</v>
      </c>
      <c r="Y662" s="8" t="e">
        <f t="shared" si="482"/>
        <v>#DIV/0!</v>
      </c>
      <c r="Z662" s="8"/>
      <c r="AA662" s="8"/>
      <c r="AD662" s="9" t="e" cm="1">
        <f t="array" aca="1" ref="AD662" ca="1">Tgost2009(C662/100.0557)+273.15</f>
        <v>#NAME?</v>
      </c>
      <c r="AE662" s="8" t="e">
        <f t="shared" ca="1" si="450"/>
        <v>#NAME?</v>
      </c>
      <c r="AF662" s="8" t="e">
        <f t="shared" ca="1" si="451"/>
        <v>#NAME?</v>
      </c>
      <c r="AG662" s="8" t="e" cm="1">
        <f t="array" aca="1" ref="AG662" ca="1">AF662-dECuCon4C(AE662)</f>
        <v>#NAME?</v>
      </c>
      <c r="AH662" s="8" t="e" cm="1">
        <f t="array" aca="1" ref="AH662" ca="1">dECuCon4C(AE662)</f>
        <v>#VALUE!</v>
      </c>
      <c r="AI662" s="10" t="e">
        <f t="shared" ca="1" si="483"/>
        <v>#DIV/0!</v>
      </c>
      <c r="AJ662" s="11" t="e">
        <f t="shared" ca="1" si="474"/>
        <v>#NAME?</v>
      </c>
      <c r="AK662" s="8" t="e">
        <f t="shared" ca="1" si="452"/>
        <v>#NAME?</v>
      </c>
      <c r="AN662" s="8">
        <f t="shared" si="476"/>
        <v>7820</v>
      </c>
      <c r="AO662" s="19" cm="1">
        <f t="array" aca="1" ref="AO662" ca="1">INDIRECT("V"&amp;($AN662+10-$AQ$2)) - INDIRECT("V"&amp;($AN662+10))</f>
        <v>0</v>
      </c>
      <c r="AP662" s="19" cm="1">
        <f t="array" aca="1" ref="AP662" ca="1">INDIRECT("W"&amp;($AN662+10-$AQ$2)) - INDIRECT("W"&amp;($AN662+10))</f>
        <v>0</v>
      </c>
      <c r="AQ662" s="19" cm="1">
        <f t="array" aca="1" ref="AQ662" ca="1">INDIRECT("X"&amp;($AN662+10-$AQ$2)) - INDIRECT("X"&amp;($AN662+10))</f>
        <v>0</v>
      </c>
      <c r="AR662" s="19" cm="1">
        <f t="array" aca="1" ref="AR662" ca="1">INDIRECT("Y"&amp;($AN662+10-$AQ$2)) - INDIRECT("Y"&amp;($AN662+10))</f>
        <v>0</v>
      </c>
      <c r="AS662" s="8" cm="1">
        <f t="array" aca="1" ref="AS662" ca="1">INDIRECT("AD"&amp;($AN662+10-$AQ$2))</f>
        <v>0</v>
      </c>
      <c r="AU662" s="12" t="e">
        <f t="shared" ca="1" si="475"/>
        <v>#DIV/0!</v>
      </c>
      <c r="AV662" s="8">
        <f t="shared" ca="1" si="440"/>
        <v>-273.14999999999998</v>
      </c>
      <c r="AW662" s="8">
        <f t="shared" ca="1" si="441"/>
        <v>0.80400000000000005</v>
      </c>
      <c r="AX662" s="8" cm="1">
        <f t="array" aca="1" ref="AX662" ca="1">AW662 - dECuCon4C(AV662)</f>
        <v>0.80399591120300784</v>
      </c>
      <c r="AY662" s="8" cm="1">
        <f t="array" aca="1" ref="AY662" ca="1">dECuCon4C(AV662)</f>
        <v>4.0887969922092398E-6</v>
      </c>
      <c r="AZ662" s="8"/>
      <c r="BA662" s="13" t="e">
        <f t="shared" ca="1" si="442"/>
        <v>#DIV/0!</v>
      </c>
    </row>
    <row r="663" spans="22:53" x14ac:dyDescent="0.25">
      <c r="V663" s="8" t="e">
        <f t="shared" si="479"/>
        <v>#DIV/0!</v>
      </c>
      <c r="W663" s="8" t="e">
        <f t="shared" si="480"/>
        <v>#DIV/0!</v>
      </c>
      <c r="X663" s="8" t="e">
        <f t="shared" si="481"/>
        <v>#DIV/0!</v>
      </c>
      <c r="Y663" s="8" t="e">
        <f t="shared" si="482"/>
        <v>#DIV/0!</v>
      </c>
      <c r="Z663" s="8"/>
      <c r="AA663" s="8"/>
      <c r="AD663" s="9" t="e" cm="1">
        <f t="array" aca="1" ref="AD663" ca="1">Tgost2009(C663/100.0557)+273.15</f>
        <v>#NAME?</v>
      </c>
      <c r="AE663" s="8" t="e">
        <f t="shared" ca="1" si="450"/>
        <v>#NAME?</v>
      </c>
      <c r="AF663" s="8" t="e">
        <f t="shared" ca="1" si="451"/>
        <v>#NAME?</v>
      </c>
      <c r="AG663" s="8" t="e" cm="1">
        <f t="array" aca="1" ref="AG663" ca="1">AF663-dECuCon4C(AE663)</f>
        <v>#NAME?</v>
      </c>
      <c r="AH663" s="8" t="e" cm="1">
        <f t="array" aca="1" ref="AH663" ca="1">dECuCon4C(AE663)</f>
        <v>#VALUE!</v>
      </c>
      <c r="AI663" s="10" t="e">
        <f t="shared" ca="1" si="483"/>
        <v>#DIV/0!</v>
      </c>
      <c r="AJ663" s="11" t="e">
        <f t="shared" ca="1" si="474"/>
        <v>#NAME?</v>
      </c>
      <c r="AK663" s="8" t="e">
        <f t="shared" ca="1" si="452"/>
        <v>#NAME?</v>
      </c>
      <c r="AN663" s="8">
        <f t="shared" si="476"/>
        <v>7832</v>
      </c>
      <c r="AO663" s="19" cm="1">
        <f t="array" aca="1" ref="AO663" ca="1">INDIRECT("V"&amp;($AN663+10-$AQ$2)) - INDIRECT("V"&amp;($AN663+10))</f>
        <v>0</v>
      </c>
      <c r="AP663" s="19" cm="1">
        <f t="array" aca="1" ref="AP663" ca="1">INDIRECT("W"&amp;($AN663+10-$AQ$2)) - INDIRECT("W"&amp;($AN663+10))</f>
        <v>0</v>
      </c>
      <c r="AQ663" s="19" cm="1">
        <f t="array" aca="1" ref="AQ663" ca="1">INDIRECT("X"&amp;($AN663+10-$AQ$2)) - INDIRECT("X"&amp;($AN663+10))</f>
        <v>0</v>
      </c>
      <c r="AR663" s="19" cm="1">
        <f t="array" aca="1" ref="AR663" ca="1">INDIRECT("Y"&amp;($AN663+10-$AQ$2)) - INDIRECT("Y"&amp;($AN663+10))</f>
        <v>0</v>
      </c>
      <c r="AS663" s="8" cm="1">
        <f t="array" aca="1" ref="AS663" ca="1">INDIRECT("AD"&amp;($AN663+10-$AQ$2))</f>
        <v>0</v>
      </c>
      <c r="AU663" s="12" t="e">
        <f t="shared" ca="1" si="475"/>
        <v>#DIV/0!</v>
      </c>
      <c r="AV663" s="8">
        <f t="shared" ca="1" si="440"/>
        <v>-273.14999999999998</v>
      </c>
      <c r="AW663" s="8">
        <f t="shared" ca="1" si="441"/>
        <v>0.80400000000000005</v>
      </c>
      <c r="AX663" s="8" cm="1">
        <f t="array" aca="1" ref="AX663" ca="1">AW663 - dECuCon4C(AV663)</f>
        <v>0.80399591120300784</v>
      </c>
      <c r="AY663" s="8" cm="1">
        <f t="array" aca="1" ref="AY663" ca="1">dECuCon4C(AV663)</f>
        <v>4.0887969922092398E-6</v>
      </c>
      <c r="AZ663" s="8"/>
      <c r="BA663" s="13" t="e">
        <f t="shared" ca="1" si="442"/>
        <v>#DIV/0!</v>
      </c>
    </row>
    <row r="664" spans="22:53" x14ac:dyDescent="0.25">
      <c r="V664" s="8" t="e">
        <f t="shared" si="479"/>
        <v>#DIV/0!</v>
      </c>
      <c r="W664" s="8" t="e">
        <f t="shared" si="480"/>
        <v>#DIV/0!</v>
      </c>
      <c r="X664" s="8" t="e">
        <f t="shared" si="481"/>
        <v>#DIV/0!</v>
      </c>
      <c r="Y664" s="8" t="e">
        <f t="shared" si="482"/>
        <v>#DIV/0!</v>
      </c>
      <c r="Z664" s="8"/>
      <c r="AA664" s="8"/>
      <c r="AD664" s="9" t="e" cm="1">
        <f t="array" aca="1" ref="AD664" ca="1">Tgost2009(C664/100.0557)+273.15</f>
        <v>#NAME?</v>
      </c>
      <c r="AE664" s="8" t="e">
        <f t="shared" ca="1" si="450"/>
        <v>#NAME?</v>
      </c>
      <c r="AF664" s="8" t="e">
        <f t="shared" ca="1" si="451"/>
        <v>#NAME?</v>
      </c>
      <c r="AG664" s="8" t="e" cm="1">
        <f t="array" aca="1" ref="AG664" ca="1">AF664-dECuCon4C(AE664)</f>
        <v>#NAME?</v>
      </c>
      <c r="AH664" s="8" t="e" cm="1">
        <f t="array" aca="1" ref="AH664" ca="1">dECuCon4C(AE664)</f>
        <v>#VALUE!</v>
      </c>
      <c r="AI664" s="10" t="e">
        <f t="shared" ca="1" si="483"/>
        <v>#DIV/0!</v>
      </c>
      <c r="AJ664" s="11" t="e">
        <f t="shared" ca="1" si="474"/>
        <v>#NAME?</v>
      </c>
      <c r="AK664" s="8" t="e">
        <f t="shared" ca="1" si="452"/>
        <v>#NAME?</v>
      </c>
      <c r="AN664" s="8">
        <f t="shared" si="476"/>
        <v>7844</v>
      </c>
      <c r="AO664" s="19" cm="1">
        <f t="array" aca="1" ref="AO664" ca="1">INDIRECT("V"&amp;($AN664+10-$AQ$2)) - INDIRECT("V"&amp;($AN664+10))</f>
        <v>0</v>
      </c>
      <c r="AP664" s="19" cm="1">
        <f t="array" aca="1" ref="AP664" ca="1">INDIRECT("W"&amp;($AN664+10-$AQ$2)) - INDIRECT("W"&amp;($AN664+10))</f>
        <v>0</v>
      </c>
      <c r="AQ664" s="19" cm="1">
        <f t="array" aca="1" ref="AQ664" ca="1">INDIRECT("X"&amp;($AN664+10-$AQ$2)) - INDIRECT("X"&amp;($AN664+10))</f>
        <v>0</v>
      </c>
      <c r="AR664" s="19" cm="1">
        <f t="array" aca="1" ref="AR664" ca="1">INDIRECT("Y"&amp;($AN664+10-$AQ$2)) - INDIRECT("Y"&amp;($AN664+10))</f>
        <v>0</v>
      </c>
      <c r="AS664" s="8" cm="1">
        <f t="array" aca="1" ref="AS664" ca="1">INDIRECT("AD"&amp;($AN664+10-$AQ$2))</f>
        <v>0</v>
      </c>
      <c r="AU664" s="12" t="e">
        <f t="shared" ca="1" si="475"/>
        <v>#DIV/0!</v>
      </c>
      <c r="AV664" s="8">
        <f t="shared" ca="1" si="440"/>
        <v>-273.14999999999998</v>
      </c>
      <c r="AW664" s="8">
        <f t="shared" ca="1" si="441"/>
        <v>0.80400000000000005</v>
      </c>
      <c r="AX664" s="8" cm="1">
        <f t="array" aca="1" ref="AX664" ca="1">AW664 - dECuCon4C(AV664)</f>
        <v>0.80399591120300784</v>
      </c>
      <c r="AY664" s="8" cm="1">
        <f t="array" aca="1" ref="AY664" ca="1">dECuCon4C(AV664)</f>
        <v>4.0887969922092398E-6</v>
      </c>
      <c r="AZ664" s="8"/>
      <c r="BA664" s="13" t="e">
        <f t="shared" ca="1" si="442"/>
        <v>#DIV/0!</v>
      </c>
    </row>
    <row r="665" spans="22:53" x14ac:dyDescent="0.25">
      <c r="V665" s="8" t="e">
        <f t="shared" si="479"/>
        <v>#DIV/0!</v>
      </c>
      <c r="W665" s="8" t="e">
        <f t="shared" si="480"/>
        <v>#DIV/0!</v>
      </c>
      <c r="X665" s="8" t="e">
        <f t="shared" si="481"/>
        <v>#DIV/0!</v>
      </c>
      <c r="Y665" s="8" t="e">
        <f t="shared" si="482"/>
        <v>#DIV/0!</v>
      </c>
      <c r="Z665" s="8"/>
      <c r="AA665" s="8"/>
      <c r="AD665" s="9" t="e" cm="1">
        <f t="array" aca="1" ref="AD665" ca="1">Tgost2009(C665/100.0557)+273.15</f>
        <v>#NAME?</v>
      </c>
      <c r="AE665" s="8" t="e">
        <f t="shared" ca="1" si="450"/>
        <v>#NAME?</v>
      </c>
      <c r="AF665" s="8" t="e">
        <f t="shared" ca="1" si="451"/>
        <v>#NAME?</v>
      </c>
      <c r="AG665" s="8" t="e" cm="1">
        <f t="array" aca="1" ref="AG665" ca="1">AF665-dECuCon4C(AE665)</f>
        <v>#NAME?</v>
      </c>
      <c r="AH665" s="8" t="e" cm="1">
        <f t="array" aca="1" ref="AH665" ca="1">dECuCon4C(AE665)</f>
        <v>#VALUE!</v>
      </c>
      <c r="AI665" s="10" t="e">
        <f t="shared" ca="1" si="483"/>
        <v>#DIV/0!</v>
      </c>
      <c r="AJ665" s="11" t="e">
        <f t="shared" ca="1" si="474"/>
        <v>#NAME?</v>
      </c>
      <c r="AK665" s="8" t="e">
        <f t="shared" ca="1" si="452"/>
        <v>#NAME?</v>
      </c>
      <c r="AN665" s="8">
        <f t="shared" si="476"/>
        <v>7856</v>
      </c>
      <c r="AO665" s="19" cm="1">
        <f t="array" aca="1" ref="AO665" ca="1">INDIRECT("V"&amp;($AN665+10-$AQ$2)) - INDIRECT("V"&amp;($AN665+10))</f>
        <v>0</v>
      </c>
      <c r="AP665" s="19" cm="1">
        <f t="array" aca="1" ref="AP665" ca="1">INDIRECT("W"&amp;($AN665+10-$AQ$2)) - INDIRECT("W"&amp;($AN665+10))</f>
        <v>0</v>
      </c>
      <c r="AQ665" s="19" cm="1">
        <f t="array" aca="1" ref="AQ665" ca="1">INDIRECT("X"&amp;($AN665+10-$AQ$2)) - INDIRECT("X"&amp;($AN665+10))</f>
        <v>0</v>
      </c>
      <c r="AR665" s="19" cm="1">
        <f t="array" aca="1" ref="AR665" ca="1">INDIRECT("Y"&amp;($AN665+10-$AQ$2)) - INDIRECT("Y"&amp;($AN665+10))</f>
        <v>0</v>
      </c>
      <c r="AS665" s="8" cm="1">
        <f t="array" aca="1" ref="AS665" ca="1">INDIRECT("AD"&amp;($AN665+10-$AQ$2))</f>
        <v>0</v>
      </c>
      <c r="AU665" s="12" t="e">
        <f t="shared" ca="1" si="475"/>
        <v>#DIV/0!</v>
      </c>
      <c r="AV665" s="8">
        <f t="shared" ref="AV665:AV728" ca="1" si="484">AS665 - 273.15</f>
        <v>-273.14999999999998</v>
      </c>
      <c r="AW665" s="8">
        <f t="shared" ref="AW665:AW728" ca="1" si="485">0.041* AS665 *(EXP(-AS665/93)+0.123- 0.442/(1+(AS665/172.4)^3))+0.804</f>
        <v>0.80400000000000005</v>
      </c>
      <c r="AX665" s="8" cm="1">
        <f t="array" aca="1" ref="AX665" ca="1">AW665 - dECuCon4C(AV665)</f>
        <v>0.80399591120300784</v>
      </c>
      <c r="AY665" s="8" cm="1">
        <f t="array" aca="1" ref="AY665" ca="1">dECuCon4C(AV665)</f>
        <v>4.0887969922092398E-6</v>
      </c>
      <c r="AZ665" s="8"/>
      <c r="BA665" s="13" t="e">
        <f t="shared" ref="BA665:BA728" ca="1" si="486">(1/2)*((AX665+AW665)-(-AQ665+AR665)*(AX665-AW665)/(-AP665+AO665))</f>
        <v>#DIV/0!</v>
      </c>
    </row>
    <row r="666" spans="22:53" x14ac:dyDescent="0.25">
      <c r="V666" s="8" t="e">
        <f t="shared" si="479"/>
        <v>#DIV/0!</v>
      </c>
      <c r="W666" s="8" t="e">
        <f t="shared" si="480"/>
        <v>#DIV/0!</v>
      </c>
      <c r="X666" s="8" t="e">
        <f t="shared" si="481"/>
        <v>#DIV/0!</v>
      </c>
      <c r="Y666" s="8" t="e">
        <f t="shared" si="482"/>
        <v>#DIV/0!</v>
      </c>
      <c r="Z666" s="8"/>
      <c r="AA666" s="8"/>
      <c r="AD666" s="9" t="e" cm="1">
        <f t="array" aca="1" ref="AD666" ca="1">Tgost2009(C666/100.0557)+273.15</f>
        <v>#NAME?</v>
      </c>
      <c r="AE666" s="8" t="e">
        <f t="shared" ca="1" si="450"/>
        <v>#NAME?</v>
      </c>
      <c r="AF666" s="8" t="e">
        <f t="shared" ca="1" si="451"/>
        <v>#NAME?</v>
      </c>
      <c r="AG666" s="8" t="e" cm="1">
        <f t="array" aca="1" ref="AG666" ca="1">AF666-dECuCon4C(AE666)</f>
        <v>#NAME?</v>
      </c>
      <c r="AH666" s="8" t="e" cm="1">
        <f t="array" aca="1" ref="AH666" ca="1">dECuCon4C(AE666)</f>
        <v>#VALUE!</v>
      </c>
      <c r="AI666" s="10" t="e">
        <f t="shared" ca="1" si="483"/>
        <v>#DIV/0!</v>
      </c>
      <c r="AJ666" s="11" t="e">
        <f t="shared" ca="1" si="474"/>
        <v>#NAME?</v>
      </c>
      <c r="AK666" s="8" t="e">
        <f t="shared" ca="1" si="452"/>
        <v>#NAME?</v>
      </c>
      <c r="AN666" s="8">
        <f t="shared" si="476"/>
        <v>7868</v>
      </c>
      <c r="AO666" s="19" cm="1">
        <f t="array" aca="1" ref="AO666" ca="1">INDIRECT("V"&amp;($AN666+10-$AQ$2)) - INDIRECT("V"&amp;($AN666+10))</f>
        <v>0</v>
      </c>
      <c r="AP666" s="19" cm="1">
        <f t="array" aca="1" ref="AP666" ca="1">INDIRECT("W"&amp;($AN666+10-$AQ$2)) - INDIRECT("W"&amp;($AN666+10))</f>
        <v>0</v>
      </c>
      <c r="AQ666" s="19" cm="1">
        <f t="array" aca="1" ref="AQ666" ca="1">INDIRECT("X"&amp;($AN666+10-$AQ$2)) - INDIRECT("X"&amp;($AN666+10))</f>
        <v>0</v>
      </c>
      <c r="AR666" s="19" cm="1">
        <f t="array" aca="1" ref="AR666" ca="1">INDIRECT("Y"&amp;($AN666+10-$AQ$2)) - INDIRECT("Y"&amp;($AN666+10))</f>
        <v>0</v>
      </c>
      <c r="AS666" s="8" cm="1">
        <f t="array" aca="1" ref="AS666" ca="1">INDIRECT("AD"&amp;($AN666+10-$AQ$2))</f>
        <v>0</v>
      </c>
      <c r="AU666" s="12" t="e">
        <f t="shared" ca="1" si="475"/>
        <v>#DIV/0!</v>
      </c>
      <c r="AV666" s="8">
        <f t="shared" ca="1" si="484"/>
        <v>-273.14999999999998</v>
      </c>
      <c r="AW666" s="8">
        <f t="shared" ca="1" si="485"/>
        <v>0.80400000000000005</v>
      </c>
      <c r="AX666" s="8" cm="1">
        <f t="array" aca="1" ref="AX666" ca="1">AW666 - dECuCon4C(AV666)</f>
        <v>0.80399591120300784</v>
      </c>
      <c r="AY666" s="8" cm="1">
        <f t="array" aca="1" ref="AY666" ca="1">dECuCon4C(AV666)</f>
        <v>4.0887969922092398E-6</v>
      </c>
      <c r="AZ666" s="8"/>
      <c r="BA666" s="13" t="e">
        <f t="shared" ca="1" si="486"/>
        <v>#DIV/0!</v>
      </c>
    </row>
    <row r="667" spans="22:53" x14ac:dyDescent="0.25">
      <c r="V667" s="8"/>
      <c r="W667" s="8"/>
      <c r="X667" s="8"/>
      <c r="Y667" s="8"/>
      <c r="Z667" s="8" t="e">
        <f t="shared" ref="Z667:Z670" si="487">AVERAGE(L667:M667)</f>
        <v>#DIV/0!</v>
      </c>
      <c r="AA667" s="8" t="e">
        <f t="shared" ref="AA667:AA670" si="488">AVERAGE(N667:O667)</f>
        <v>#DIV/0!</v>
      </c>
      <c r="AD667" s="9" t="e" cm="1">
        <f t="array" aca="1" ref="AD667" ca="1">Tgost2009(C667/100.0557)+273.15</f>
        <v>#NAME?</v>
      </c>
      <c r="AE667" s="8" t="e">
        <f t="shared" ca="1" si="450"/>
        <v>#NAME?</v>
      </c>
      <c r="AF667" s="8" t="e">
        <f t="shared" ca="1" si="451"/>
        <v>#NAME?</v>
      </c>
      <c r="AG667" s="8" t="e" cm="1">
        <f t="array" aca="1" ref="AG667" ca="1">AF667-dECuCon4C(AE667)</f>
        <v>#NAME?</v>
      </c>
      <c r="AH667" s="8" t="e" cm="1">
        <f t="array" aca="1" ref="AH667" ca="1">dECuCon4C(AE667)</f>
        <v>#VALUE!</v>
      </c>
      <c r="AI667" s="10"/>
      <c r="AJ667" s="11" t="e">
        <f t="shared" ca="1" si="474"/>
        <v>#NAME?</v>
      </c>
      <c r="AK667" s="8" t="e">
        <f t="shared" ca="1" si="452"/>
        <v>#NAME?</v>
      </c>
      <c r="AN667" s="8">
        <f t="shared" si="476"/>
        <v>7880</v>
      </c>
      <c r="AO667" s="19" cm="1">
        <f t="array" aca="1" ref="AO667" ca="1">INDIRECT("V"&amp;($AN667+10-$AQ$2)) - INDIRECT("V"&amp;($AN667+10))</f>
        <v>0</v>
      </c>
      <c r="AP667" s="19" cm="1">
        <f t="array" aca="1" ref="AP667" ca="1">INDIRECT("W"&amp;($AN667+10-$AQ$2)) - INDIRECT("W"&amp;($AN667+10))</f>
        <v>0</v>
      </c>
      <c r="AQ667" s="19" cm="1">
        <f t="array" aca="1" ref="AQ667" ca="1">INDIRECT("X"&amp;($AN667+10-$AQ$2)) - INDIRECT("X"&amp;($AN667+10))</f>
        <v>0</v>
      </c>
      <c r="AR667" s="19" cm="1">
        <f t="array" aca="1" ref="AR667" ca="1">INDIRECT("Y"&amp;($AN667+10-$AQ$2)) - INDIRECT("Y"&amp;($AN667+10))</f>
        <v>0</v>
      </c>
      <c r="AS667" s="8" cm="1">
        <f t="array" aca="1" ref="AS667" ca="1">INDIRECT("AD"&amp;($AN667+10-$AQ$2))</f>
        <v>0</v>
      </c>
      <c r="AU667" s="12" t="e">
        <f t="shared" ca="1" si="475"/>
        <v>#DIV/0!</v>
      </c>
      <c r="AV667" s="8">
        <f t="shared" ca="1" si="484"/>
        <v>-273.14999999999998</v>
      </c>
      <c r="AW667" s="8">
        <f t="shared" ca="1" si="485"/>
        <v>0.80400000000000005</v>
      </c>
      <c r="AX667" s="8" cm="1">
        <f t="array" aca="1" ref="AX667" ca="1">AW667 - dECuCon4C(AV667)</f>
        <v>0.80399591120300784</v>
      </c>
      <c r="AY667" s="8" cm="1">
        <f t="array" aca="1" ref="AY667" ca="1">dECuCon4C(AV667)</f>
        <v>4.0887969922092398E-6</v>
      </c>
      <c r="AZ667" s="8"/>
      <c r="BA667" s="13" t="e">
        <f t="shared" ca="1" si="486"/>
        <v>#DIV/0!</v>
      </c>
    </row>
    <row r="668" spans="22:53" x14ac:dyDescent="0.25">
      <c r="V668" s="8"/>
      <c r="W668" s="8"/>
      <c r="X668" s="8"/>
      <c r="Y668" s="8"/>
      <c r="Z668" s="8" t="e">
        <f t="shared" si="487"/>
        <v>#DIV/0!</v>
      </c>
      <c r="AA668" s="8" t="e">
        <f t="shared" si="488"/>
        <v>#DIV/0!</v>
      </c>
      <c r="AD668" s="9" t="e" cm="1">
        <f t="array" aca="1" ref="AD668" ca="1">Tgost2009(C668/100.0557)+273.15</f>
        <v>#NAME?</v>
      </c>
      <c r="AE668" s="8" t="e">
        <f t="shared" ca="1" si="450"/>
        <v>#NAME?</v>
      </c>
      <c r="AF668" s="8" t="e">
        <f t="shared" ca="1" si="451"/>
        <v>#NAME?</v>
      </c>
      <c r="AG668" s="8" t="e" cm="1">
        <f t="array" aca="1" ref="AG668" ca="1">AF668-dECuCon4C(AE668)</f>
        <v>#NAME?</v>
      </c>
      <c r="AH668" s="8" t="e" cm="1">
        <f t="array" aca="1" ref="AH668" ca="1">dECuCon4C(AE668)</f>
        <v>#VALUE!</v>
      </c>
      <c r="AI668" s="10"/>
      <c r="AJ668" s="11" t="e">
        <f t="shared" ca="1" si="474"/>
        <v>#NAME?</v>
      </c>
      <c r="AK668" s="8" t="e">
        <f t="shared" ca="1" si="452"/>
        <v>#NAME?</v>
      </c>
      <c r="AN668" s="8">
        <f t="shared" si="476"/>
        <v>7892</v>
      </c>
      <c r="AO668" s="19" cm="1">
        <f t="array" aca="1" ref="AO668" ca="1">INDIRECT("V"&amp;($AN668+10-$AQ$2)) - INDIRECT("V"&amp;($AN668+10))</f>
        <v>0</v>
      </c>
      <c r="AP668" s="19" cm="1">
        <f t="array" aca="1" ref="AP668" ca="1">INDIRECT("W"&amp;($AN668+10-$AQ$2)) - INDIRECT("W"&amp;($AN668+10))</f>
        <v>0</v>
      </c>
      <c r="AQ668" s="19" cm="1">
        <f t="array" aca="1" ref="AQ668" ca="1">INDIRECT("X"&amp;($AN668+10-$AQ$2)) - INDIRECT("X"&amp;($AN668+10))</f>
        <v>0</v>
      </c>
      <c r="AR668" s="19" cm="1">
        <f t="array" aca="1" ref="AR668" ca="1">INDIRECT("Y"&amp;($AN668+10-$AQ$2)) - INDIRECT("Y"&amp;($AN668+10))</f>
        <v>0</v>
      </c>
      <c r="AS668" s="8" cm="1">
        <f t="array" aca="1" ref="AS668" ca="1">INDIRECT("AD"&amp;($AN668+10-$AQ$2))</f>
        <v>0</v>
      </c>
      <c r="AU668" s="12" t="e">
        <f t="shared" ca="1" si="475"/>
        <v>#DIV/0!</v>
      </c>
      <c r="AV668" s="8">
        <f t="shared" ca="1" si="484"/>
        <v>-273.14999999999998</v>
      </c>
      <c r="AW668" s="8">
        <f t="shared" ca="1" si="485"/>
        <v>0.80400000000000005</v>
      </c>
      <c r="AX668" s="8" cm="1">
        <f t="array" aca="1" ref="AX668" ca="1">AW668 - dECuCon4C(AV668)</f>
        <v>0.80399591120300784</v>
      </c>
      <c r="AY668" s="8" cm="1">
        <f t="array" aca="1" ref="AY668" ca="1">dECuCon4C(AV668)</f>
        <v>4.0887969922092398E-6</v>
      </c>
      <c r="AZ668" s="8"/>
      <c r="BA668" s="13" t="e">
        <f t="shared" ca="1" si="486"/>
        <v>#DIV/0!</v>
      </c>
    </row>
    <row r="669" spans="22:53" x14ac:dyDescent="0.25">
      <c r="V669" s="8"/>
      <c r="W669" s="8"/>
      <c r="X669" s="8"/>
      <c r="Y669" s="8"/>
      <c r="Z669" s="8" t="e">
        <f t="shared" si="487"/>
        <v>#DIV/0!</v>
      </c>
      <c r="AA669" s="8" t="e">
        <f t="shared" si="488"/>
        <v>#DIV/0!</v>
      </c>
      <c r="AD669" s="9" t="e" cm="1">
        <f t="array" aca="1" ref="AD669" ca="1">Tgost2009(C669/100.0557)+273.15</f>
        <v>#NAME?</v>
      </c>
      <c r="AE669" s="8" t="e">
        <f t="shared" ca="1" si="450"/>
        <v>#NAME?</v>
      </c>
      <c r="AF669" s="8" t="e">
        <f t="shared" ca="1" si="451"/>
        <v>#NAME?</v>
      </c>
      <c r="AG669" s="8" t="e" cm="1">
        <f t="array" aca="1" ref="AG669" ca="1">AF669-dECuCon4C(AE669)</f>
        <v>#NAME?</v>
      </c>
      <c r="AH669" s="8" t="e" cm="1">
        <f t="array" aca="1" ref="AH669" ca="1">dECuCon4C(AE669)</f>
        <v>#VALUE!</v>
      </c>
      <c r="AI669" s="10"/>
      <c r="AJ669" s="11" t="e">
        <f t="shared" ca="1" si="474"/>
        <v>#NAME?</v>
      </c>
      <c r="AK669" s="8" t="e">
        <f t="shared" ca="1" si="452"/>
        <v>#NAME?</v>
      </c>
      <c r="AN669" s="8">
        <f t="shared" si="476"/>
        <v>7904</v>
      </c>
      <c r="AO669" s="19" cm="1">
        <f t="array" aca="1" ref="AO669" ca="1">INDIRECT("V"&amp;($AN669+10-$AQ$2)) - INDIRECT("V"&amp;($AN669+10))</f>
        <v>0</v>
      </c>
      <c r="AP669" s="19" cm="1">
        <f t="array" aca="1" ref="AP669" ca="1">INDIRECT("W"&amp;($AN669+10-$AQ$2)) - INDIRECT("W"&amp;($AN669+10))</f>
        <v>0</v>
      </c>
      <c r="AQ669" s="19" cm="1">
        <f t="array" aca="1" ref="AQ669" ca="1">INDIRECT("X"&amp;($AN669+10-$AQ$2)) - INDIRECT("X"&amp;($AN669+10))</f>
        <v>0</v>
      </c>
      <c r="AR669" s="19" cm="1">
        <f t="array" aca="1" ref="AR669" ca="1">INDIRECT("Y"&amp;($AN669+10-$AQ$2)) - INDIRECT("Y"&amp;($AN669+10))</f>
        <v>0</v>
      </c>
      <c r="AS669" s="8" cm="1">
        <f t="array" aca="1" ref="AS669" ca="1">INDIRECT("AD"&amp;($AN669+10-$AQ$2))</f>
        <v>0</v>
      </c>
      <c r="AU669" s="12" t="e">
        <f t="shared" ca="1" si="475"/>
        <v>#DIV/0!</v>
      </c>
      <c r="AV669" s="8">
        <f t="shared" ca="1" si="484"/>
        <v>-273.14999999999998</v>
      </c>
      <c r="AW669" s="8">
        <f t="shared" ca="1" si="485"/>
        <v>0.80400000000000005</v>
      </c>
      <c r="AX669" s="8" cm="1">
        <f t="array" aca="1" ref="AX669" ca="1">AW669 - dECuCon4C(AV669)</f>
        <v>0.80399591120300784</v>
      </c>
      <c r="AY669" s="8" cm="1">
        <f t="array" aca="1" ref="AY669" ca="1">dECuCon4C(AV669)</f>
        <v>4.0887969922092398E-6</v>
      </c>
      <c r="AZ669" s="8"/>
      <c r="BA669" s="13" t="e">
        <f t="shared" ca="1" si="486"/>
        <v>#DIV/0!</v>
      </c>
    </row>
    <row r="670" spans="22:53" x14ac:dyDescent="0.25">
      <c r="V670" s="8"/>
      <c r="W670" s="8"/>
      <c r="X670" s="8"/>
      <c r="Y670" s="8"/>
      <c r="Z670" s="8" t="e">
        <f t="shared" si="487"/>
        <v>#DIV/0!</v>
      </c>
      <c r="AA670" s="8" t="e">
        <f t="shared" si="488"/>
        <v>#DIV/0!</v>
      </c>
      <c r="AD670" s="9" t="e" cm="1">
        <f t="array" aca="1" ref="AD670" ca="1">Tgost2009(C670/100.0557)+273.15</f>
        <v>#NAME?</v>
      </c>
      <c r="AE670" s="8" t="e">
        <f t="shared" ca="1" si="450"/>
        <v>#NAME?</v>
      </c>
      <c r="AF670" s="8" t="e">
        <f t="shared" ca="1" si="451"/>
        <v>#NAME?</v>
      </c>
      <c r="AG670" s="8" t="e" cm="1">
        <f t="array" aca="1" ref="AG670" ca="1">AF670-dECuCon4C(AE670)</f>
        <v>#NAME?</v>
      </c>
      <c r="AH670" s="8" t="e" cm="1">
        <f t="array" aca="1" ref="AH670" ca="1">dECuCon4C(AE670)</f>
        <v>#VALUE!</v>
      </c>
      <c r="AI670" s="10"/>
      <c r="AJ670" s="11" t="e">
        <f t="shared" ca="1" si="474"/>
        <v>#NAME?</v>
      </c>
      <c r="AK670" s="8" t="e">
        <f t="shared" ca="1" si="452"/>
        <v>#NAME?</v>
      </c>
      <c r="AN670" s="8">
        <f t="shared" si="476"/>
        <v>7916</v>
      </c>
      <c r="AO670" s="19" cm="1">
        <f t="array" aca="1" ref="AO670" ca="1">INDIRECT("V"&amp;($AN670+10-$AQ$2)) - INDIRECT("V"&amp;($AN670+10))</f>
        <v>0</v>
      </c>
      <c r="AP670" s="19" cm="1">
        <f t="array" aca="1" ref="AP670" ca="1">INDIRECT("W"&amp;($AN670+10-$AQ$2)) - INDIRECT("W"&amp;($AN670+10))</f>
        <v>0</v>
      </c>
      <c r="AQ670" s="19" cm="1">
        <f t="array" aca="1" ref="AQ670" ca="1">INDIRECT("X"&amp;($AN670+10-$AQ$2)) - INDIRECT("X"&amp;($AN670+10))</f>
        <v>0</v>
      </c>
      <c r="AR670" s="19" cm="1">
        <f t="array" aca="1" ref="AR670" ca="1">INDIRECT("Y"&amp;($AN670+10-$AQ$2)) - INDIRECT("Y"&amp;($AN670+10))</f>
        <v>0</v>
      </c>
      <c r="AS670" s="8" cm="1">
        <f t="array" aca="1" ref="AS670" ca="1">INDIRECT("AD"&amp;($AN670+10-$AQ$2))</f>
        <v>0</v>
      </c>
      <c r="AU670" s="12" t="e">
        <f t="shared" ca="1" si="475"/>
        <v>#DIV/0!</v>
      </c>
      <c r="AV670" s="8">
        <f t="shared" ca="1" si="484"/>
        <v>-273.14999999999998</v>
      </c>
      <c r="AW670" s="8">
        <f t="shared" ca="1" si="485"/>
        <v>0.80400000000000005</v>
      </c>
      <c r="AX670" s="8" cm="1">
        <f t="array" aca="1" ref="AX670" ca="1">AW670 - dECuCon4C(AV670)</f>
        <v>0.80399591120300784</v>
      </c>
      <c r="AY670" s="8" cm="1">
        <f t="array" aca="1" ref="AY670" ca="1">dECuCon4C(AV670)</f>
        <v>4.0887969922092398E-6</v>
      </c>
      <c r="AZ670" s="8"/>
      <c r="BA670" s="13" t="e">
        <f t="shared" ca="1" si="486"/>
        <v>#DIV/0!</v>
      </c>
    </row>
    <row r="671" spans="22:53" x14ac:dyDescent="0.25">
      <c r="V671" s="8" t="e">
        <f t="shared" ref="V671:V678" si="489">AVERAGE(D671:E671)</f>
        <v>#DIV/0!</v>
      </c>
      <c r="W671" s="8" t="e">
        <f t="shared" ref="W671:W678" si="490">AVERAGE(F671:G671)</f>
        <v>#DIV/0!</v>
      </c>
      <c r="X671" s="8" t="e">
        <f t="shared" ref="X671:X678" si="491">AVERAGE(H671:I671)</f>
        <v>#DIV/0!</v>
      </c>
      <c r="Y671" s="8" t="e">
        <f t="shared" ref="Y671:Y678" si="492">AVERAGE(J671:K671)</f>
        <v>#DIV/0!</v>
      </c>
      <c r="Z671" s="8"/>
      <c r="AA671" s="8"/>
      <c r="AD671" s="9" t="e" cm="1">
        <f t="array" aca="1" ref="AD671" ca="1">Tgost2009(C671/100.0557)+273.15</f>
        <v>#NAME?</v>
      </c>
      <c r="AE671" s="8" t="e">
        <f t="shared" ca="1" si="450"/>
        <v>#NAME?</v>
      </c>
      <c r="AF671" s="8" t="e">
        <f t="shared" ca="1" si="451"/>
        <v>#NAME?</v>
      </c>
      <c r="AG671" s="8" t="e" cm="1">
        <f t="array" aca="1" ref="AG671" ca="1">AF671-dECuCon4C(AE671)</f>
        <v>#NAME?</v>
      </c>
      <c r="AH671" s="8" t="e" cm="1">
        <f t="array" aca="1" ref="AH671" ca="1">dECuCon4C(AE671)</f>
        <v>#VALUE!</v>
      </c>
      <c r="AI671" s="10" t="e">
        <f t="shared" ref="AI671:AI678" ca="1" si="493">(W671-V671)/(AF671-AG671)*10^(6)</f>
        <v>#DIV/0!</v>
      </c>
      <c r="AJ671" s="11" t="e">
        <f t="shared" ca="1" si="474"/>
        <v>#NAME?</v>
      </c>
      <c r="AK671" s="8" t="e">
        <f t="shared" ca="1" si="452"/>
        <v>#NAME?</v>
      </c>
      <c r="AN671" s="8">
        <f t="shared" si="476"/>
        <v>7928</v>
      </c>
      <c r="AO671" s="19" cm="1">
        <f t="array" aca="1" ref="AO671" ca="1">INDIRECT("V"&amp;($AN671+10-$AQ$2)) - INDIRECT("V"&amp;($AN671+10))</f>
        <v>0</v>
      </c>
      <c r="AP671" s="19" cm="1">
        <f t="array" aca="1" ref="AP671" ca="1">INDIRECT("W"&amp;($AN671+10-$AQ$2)) - INDIRECT("W"&amp;($AN671+10))</f>
        <v>0</v>
      </c>
      <c r="AQ671" s="19" cm="1">
        <f t="array" aca="1" ref="AQ671" ca="1">INDIRECT("X"&amp;($AN671+10-$AQ$2)) - INDIRECT("X"&amp;($AN671+10))</f>
        <v>0</v>
      </c>
      <c r="AR671" s="19" cm="1">
        <f t="array" aca="1" ref="AR671" ca="1">INDIRECT("Y"&amp;($AN671+10-$AQ$2)) - INDIRECT("Y"&amp;($AN671+10))</f>
        <v>0</v>
      </c>
      <c r="AS671" s="8" cm="1">
        <f t="array" aca="1" ref="AS671" ca="1">INDIRECT("AD"&amp;($AN671+10-$AQ$2))</f>
        <v>0</v>
      </c>
      <c r="AU671" s="12" t="e">
        <f t="shared" ca="1" si="475"/>
        <v>#DIV/0!</v>
      </c>
      <c r="AV671" s="8">
        <f t="shared" ca="1" si="484"/>
        <v>-273.14999999999998</v>
      </c>
      <c r="AW671" s="8">
        <f t="shared" ca="1" si="485"/>
        <v>0.80400000000000005</v>
      </c>
      <c r="AX671" s="8" cm="1">
        <f t="array" aca="1" ref="AX671" ca="1">AW671 - dECuCon4C(AV671)</f>
        <v>0.80399591120300784</v>
      </c>
      <c r="AY671" s="8" cm="1">
        <f t="array" aca="1" ref="AY671" ca="1">dECuCon4C(AV671)</f>
        <v>4.0887969922092398E-6</v>
      </c>
      <c r="AZ671" s="8"/>
      <c r="BA671" s="13" t="e">
        <f t="shared" ca="1" si="486"/>
        <v>#DIV/0!</v>
      </c>
    </row>
    <row r="672" spans="22:53" x14ac:dyDescent="0.25">
      <c r="V672" s="8" t="e">
        <f t="shared" si="489"/>
        <v>#DIV/0!</v>
      </c>
      <c r="W672" s="8" t="e">
        <f t="shared" si="490"/>
        <v>#DIV/0!</v>
      </c>
      <c r="X672" s="8" t="e">
        <f t="shared" si="491"/>
        <v>#DIV/0!</v>
      </c>
      <c r="Y672" s="8" t="e">
        <f t="shared" si="492"/>
        <v>#DIV/0!</v>
      </c>
      <c r="Z672" s="8"/>
      <c r="AA672" s="8"/>
      <c r="AD672" s="9" t="e" cm="1">
        <f t="array" aca="1" ref="AD672" ca="1">Tgost2009(C672/100.0557)+273.15</f>
        <v>#NAME?</v>
      </c>
      <c r="AE672" s="8" t="e">
        <f t="shared" ca="1" si="450"/>
        <v>#NAME?</v>
      </c>
      <c r="AF672" s="8" t="e">
        <f t="shared" ca="1" si="451"/>
        <v>#NAME?</v>
      </c>
      <c r="AG672" s="8" t="e" cm="1">
        <f t="array" aca="1" ref="AG672" ca="1">AF672-dECuCon4C(AE672)</f>
        <v>#NAME?</v>
      </c>
      <c r="AH672" s="8" t="e" cm="1">
        <f t="array" aca="1" ref="AH672" ca="1">dECuCon4C(AE672)</f>
        <v>#VALUE!</v>
      </c>
      <c r="AI672" s="10" t="e">
        <f t="shared" ca="1" si="493"/>
        <v>#DIV/0!</v>
      </c>
      <c r="AJ672" s="11" t="e">
        <f t="shared" ca="1" si="474"/>
        <v>#NAME?</v>
      </c>
      <c r="AK672" s="8" t="e">
        <f t="shared" ca="1" si="452"/>
        <v>#NAME?</v>
      </c>
      <c r="AN672" s="8">
        <f t="shared" si="476"/>
        <v>7940</v>
      </c>
      <c r="AO672" s="19" cm="1">
        <f t="array" aca="1" ref="AO672" ca="1">INDIRECT("V"&amp;($AN672+10-$AQ$2)) - INDIRECT("V"&amp;($AN672+10))</f>
        <v>0</v>
      </c>
      <c r="AP672" s="19" cm="1">
        <f t="array" aca="1" ref="AP672" ca="1">INDIRECT("W"&amp;($AN672+10-$AQ$2)) - INDIRECT("W"&amp;($AN672+10))</f>
        <v>0</v>
      </c>
      <c r="AQ672" s="19" cm="1">
        <f t="array" aca="1" ref="AQ672" ca="1">INDIRECT("X"&amp;($AN672+10-$AQ$2)) - INDIRECT("X"&amp;($AN672+10))</f>
        <v>0</v>
      </c>
      <c r="AR672" s="19" cm="1">
        <f t="array" aca="1" ref="AR672" ca="1">INDIRECT("Y"&amp;($AN672+10-$AQ$2)) - INDIRECT("Y"&amp;($AN672+10))</f>
        <v>0</v>
      </c>
      <c r="AS672" s="8" cm="1">
        <f t="array" aca="1" ref="AS672" ca="1">INDIRECT("AD"&amp;($AN672+10-$AQ$2))</f>
        <v>0</v>
      </c>
      <c r="AU672" s="12" t="e">
        <f t="shared" ca="1" si="475"/>
        <v>#DIV/0!</v>
      </c>
      <c r="AV672" s="8">
        <f t="shared" ca="1" si="484"/>
        <v>-273.14999999999998</v>
      </c>
      <c r="AW672" s="8">
        <f t="shared" ca="1" si="485"/>
        <v>0.80400000000000005</v>
      </c>
      <c r="AX672" s="8" cm="1">
        <f t="array" aca="1" ref="AX672" ca="1">AW672 - dECuCon4C(AV672)</f>
        <v>0.80399591120300784</v>
      </c>
      <c r="AY672" s="8" cm="1">
        <f t="array" aca="1" ref="AY672" ca="1">dECuCon4C(AV672)</f>
        <v>4.0887969922092398E-6</v>
      </c>
      <c r="AZ672" s="8"/>
      <c r="BA672" s="13" t="e">
        <f t="shared" ca="1" si="486"/>
        <v>#DIV/0!</v>
      </c>
    </row>
    <row r="673" spans="22:53" x14ac:dyDescent="0.25">
      <c r="V673" s="8" t="e">
        <f t="shared" si="489"/>
        <v>#DIV/0!</v>
      </c>
      <c r="W673" s="8" t="e">
        <f t="shared" si="490"/>
        <v>#DIV/0!</v>
      </c>
      <c r="X673" s="8" t="e">
        <f t="shared" si="491"/>
        <v>#DIV/0!</v>
      </c>
      <c r="Y673" s="8" t="e">
        <f t="shared" si="492"/>
        <v>#DIV/0!</v>
      </c>
      <c r="Z673" s="8"/>
      <c r="AA673" s="8"/>
      <c r="AD673" s="9" t="e" cm="1">
        <f t="array" aca="1" ref="AD673" ca="1">Tgost2009(C673/100.0557)+273.15</f>
        <v>#NAME?</v>
      </c>
      <c r="AE673" s="8" t="e">
        <f t="shared" ca="1" si="450"/>
        <v>#NAME?</v>
      </c>
      <c r="AF673" s="8" t="e">
        <f t="shared" ca="1" si="451"/>
        <v>#NAME?</v>
      </c>
      <c r="AG673" s="8" t="e" cm="1">
        <f t="array" aca="1" ref="AG673" ca="1">AF673-dECuCon4C(AE673)</f>
        <v>#NAME?</v>
      </c>
      <c r="AH673" s="8" t="e" cm="1">
        <f t="array" aca="1" ref="AH673" ca="1">dECuCon4C(AE673)</f>
        <v>#VALUE!</v>
      </c>
      <c r="AI673" s="10" t="e">
        <f t="shared" ca="1" si="493"/>
        <v>#DIV/0!</v>
      </c>
      <c r="AJ673" s="11" t="e">
        <f t="shared" ca="1" si="474"/>
        <v>#NAME?</v>
      </c>
      <c r="AK673" s="8" t="e">
        <f t="shared" ca="1" si="452"/>
        <v>#NAME?</v>
      </c>
      <c r="AN673" s="8">
        <f t="shared" si="476"/>
        <v>7952</v>
      </c>
      <c r="AO673" s="19" cm="1">
        <f t="array" aca="1" ref="AO673" ca="1">INDIRECT("V"&amp;($AN673+10-$AQ$2)) - INDIRECT("V"&amp;($AN673+10))</f>
        <v>0</v>
      </c>
      <c r="AP673" s="19" cm="1">
        <f t="array" aca="1" ref="AP673" ca="1">INDIRECT("W"&amp;($AN673+10-$AQ$2)) - INDIRECT("W"&amp;($AN673+10))</f>
        <v>0</v>
      </c>
      <c r="AQ673" s="19" cm="1">
        <f t="array" aca="1" ref="AQ673" ca="1">INDIRECT("X"&amp;($AN673+10-$AQ$2)) - INDIRECT("X"&amp;($AN673+10))</f>
        <v>0</v>
      </c>
      <c r="AR673" s="19" cm="1">
        <f t="array" aca="1" ref="AR673" ca="1">INDIRECT("Y"&amp;($AN673+10-$AQ$2)) - INDIRECT("Y"&amp;($AN673+10))</f>
        <v>0</v>
      </c>
      <c r="AS673" s="8" cm="1">
        <f t="array" aca="1" ref="AS673" ca="1">INDIRECT("AD"&amp;($AN673+10-$AQ$2))</f>
        <v>0</v>
      </c>
      <c r="AU673" s="12" t="e">
        <f t="shared" ca="1" si="475"/>
        <v>#DIV/0!</v>
      </c>
      <c r="AV673" s="8">
        <f t="shared" ca="1" si="484"/>
        <v>-273.14999999999998</v>
      </c>
      <c r="AW673" s="8">
        <f t="shared" ca="1" si="485"/>
        <v>0.80400000000000005</v>
      </c>
      <c r="AX673" s="8" cm="1">
        <f t="array" aca="1" ref="AX673" ca="1">AW673 - dECuCon4C(AV673)</f>
        <v>0.80399591120300784</v>
      </c>
      <c r="AY673" s="8" cm="1">
        <f t="array" aca="1" ref="AY673" ca="1">dECuCon4C(AV673)</f>
        <v>4.0887969922092398E-6</v>
      </c>
      <c r="AZ673" s="8"/>
      <c r="BA673" s="13" t="e">
        <f t="shared" ca="1" si="486"/>
        <v>#DIV/0!</v>
      </c>
    </row>
    <row r="674" spans="22:53" x14ac:dyDescent="0.25">
      <c r="V674" s="8" t="e">
        <f t="shared" si="489"/>
        <v>#DIV/0!</v>
      </c>
      <c r="W674" s="8" t="e">
        <f t="shared" si="490"/>
        <v>#DIV/0!</v>
      </c>
      <c r="X674" s="8" t="e">
        <f t="shared" si="491"/>
        <v>#DIV/0!</v>
      </c>
      <c r="Y674" s="8" t="e">
        <f t="shared" si="492"/>
        <v>#DIV/0!</v>
      </c>
      <c r="Z674" s="8"/>
      <c r="AA674" s="8"/>
      <c r="AD674" s="9" t="e" cm="1">
        <f t="array" aca="1" ref="AD674" ca="1">Tgost2009(C674/100.0557)+273.15</f>
        <v>#NAME?</v>
      </c>
      <c r="AE674" s="8" t="e">
        <f t="shared" ca="1" si="450"/>
        <v>#NAME?</v>
      </c>
      <c r="AF674" s="8" t="e">
        <f t="shared" ca="1" si="451"/>
        <v>#NAME?</v>
      </c>
      <c r="AG674" s="8" t="e" cm="1">
        <f t="array" aca="1" ref="AG674" ca="1">AF674-dECuCon4C(AE674)</f>
        <v>#NAME?</v>
      </c>
      <c r="AH674" s="8" t="e" cm="1">
        <f t="array" aca="1" ref="AH674" ca="1">dECuCon4C(AE674)</f>
        <v>#VALUE!</v>
      </c>
      <c r="AI674" s="10" t="e">
        <f t="shared" ca="1" si="493"/>
        <v>#DIV/0!</v>
      </c>
      <c r="AJ674" s="11" t="e">
        <f t="shared" ca="1" si="474"/>
        <v>#NAME?</v>
      </c>
      <c r="AK674" s="8" t="e">
        <f t="shared" ca="1" si="452"/>
        <v>#NAME?</v>
      </c>
      <c r="AN674" s="8">
        <f t="shared" si="476"/>
        <v>7964</v>
      </c>
      <c r="AO674" s="19" cm="1">
        <f t="array" aca="1" ref="AO674" ca="1">INDIRECT("V"&amp;($AN674+10-$AQ$2)) - INDIRECT("V"&amp;($AN674+10))</f>
        <v>0</v>
      </c>
      <c r="AP674" s="19" cm="1">
        <f t="array" aca="1" ref="AP674" ca="1">INDIRECT("W"&amp;($AN674+10-$AQ$2)) - INDIRECT("W"&amp;($AN674+10))</f>
        <v>0</v>
      </c>
      <c r="AQ674" s="19" cm="1">
        <f t="array" aca="1" ref="AQ674" ca="1">INDIRECT("X"&amp;($AN674+10-$AQ$2)) - INDIRECT("X"&amp;($AN674+10))</f>
        <v>0</v>
      </c>
      <c r="AR674" s="19" cm="1">
        <f t="array" aca="1" ref="AR674" ca="1">INDIRECT("Y"&amp;($AN674+10-$AQ$2)) - INDIRECT("Y"&amp;($AN674+10))</f>
        <v>0</v>
      </c>
      <c r="AS674" s="8" cm="1">
        <f t="array" aca="1" ref="AS674" ca="1">INDIRECT("AD"&amp;($AN674+10-$AQ$2))</f>
        <v>0</v>
      </c>
      <c r="AU674" s="12" t="e">
        <f t="shared" ca="1" si="475"/>
        <v>#DIV/0!</v>
      </c>
      <c r="AV674" s="8">
        <f t="shared" ca="1" si="484"/>
        <v>-273.14999999999998</v>
      </c>
      <c r="AW674" s="8">
        <f t="shared" ca="1" si="485"/>
        <v>0.80400000000000005</v>
      </c>
      <c r="AX674" s="8" cm="1">
        <f t="array" aca="1" ref="AX674" ca="1">AW674 - dECuCon4C(AV674)</f>
        <v>0.80399591120300784</v>
      </c>
      <c r="AY674" s="8" cm="1">
        <f t="array" aca="1" ref="AY674" ca="1">dECuCon4C(AV674)</f>
        <v>4.0887969922092398E-6</v>
      </c>
      <c r="AZ674" s="8"/>
      <c r="BA674" s="13" t="e">
        <f t="shared" ca="1" si="486"/>
        <v>#DIV/0!</v>
      </c>
    </row>
    <row r="675" spans="22:53" x14ac:dyDescent="0.25">
      <c r="V675" s="8" t="e">
        <f t="shared" si="489"/>
        <v>#DIV/0!</v>
      </c>
      <c r="W675" s="8" t="e">
        <f t="shared" si="490"/>
        <v>#DIV/0!</v>
      </c>
      <c r="X675" s="8" t="e">
        <f t="shared" si="491"/>
        <v>#DIV/0!</v>
      </c>
      <c r="Y675" s="8" t="e">
        <f t="shared" si="492"/>
        <v>#DIV/0!</v>
      </c>
      <c r="Z675" s="8"/>
      <c r="AA675" s="8"/>
      <c r="AD675" s="9" t="e" cm="1">
        <f t="array" aca="1" ref="AD675" ca="1">Tgost2009(C675/100.0557)+273.15</f>
        <v>#NAME?</v>
      </c>
      <c r="AE675" s="8" t="e">
        <f t="shared" ca="1" si="450"/>
        <v>#NAME?</v>
      </c>
      <c r="AF675" s="8" t="e">
        <f t="shared" ca="1" si="451"/>
        <v>#NAME?</v>
      </c>
      <c r="AG675" s="8" t="e" cm="1">
        <f t="array" aca="1" ref="AG675" ca="1">AF675-dECuCon4C(AE675)</f>
        <v>#NAME?</v>
      </c>
      <c r="AH675" s="8" t="e" cm="1">
        <f t="array" aca="1" ref="AH675" ca="1">dECuCon4C(AE675)</f>
        <v>#VALUE!</v>
      </c>
      <c r="AI675" s="10" t="e">
        <f t="shared" ca="1" si="493"/>
        <v>#DIV/0!</v>
      </c>
      <c r="AJ675" s="11" t="e">
        <f t="shared" ca="1" si="474"/>
        <v>#NAME?</v>
      </c>
      <c r="AK675" s="8" t="e">
        <f t="shared" ca="1" si="452"/>
        <v>#NAME?</v>
      </c>
      <c r="AN675" s="8">
        <f t="shared" si="476"/>
        <v>7976</v>
      </c>
      <c r="AO675" s="19" cm="1">
        <f t="array" aca="1" ref="AO675" ca="1">INDIRECT("V"&amp;($AN675+10-$AQ$2)) - INDIRECT("V"&amp;($AN675+10))</f>
        <v>0</v>
      </c>
      <c r="AP675" s="19" cm="1">
        <f t="array" aca="1" ref="AP675" ca="1">INDIRECT("W"&amp;($AN675+10-$AQ$2)) - INDIRECT("W"&amp;($AN675+10))</f>
        <v>0</v>
      </c>
      <c r="AQ675" s="19" cm="1">
        <f t="array" aca="1" ref="AQ675" ca="1">INDIRECT("X"&amp;($AN675+10-$AQ$2)) - INDIRECT("X"&amp;($AN675+10))</f>
        <v>0</v>
      </c>
      <c r="AR675" s="19" cm="1">
        <f t="array" aca="1" ref="AR675" ca="1">INDIRECT("Y"&amp;($AN675+10-$AQ$2)) - INDIRECT("Y"&amp;($AN675+10))</f>
        <v>0</v>
      </c>
      <c r="AS675" s="8" cm="1">
        <f t="array" aca="1" ref="AS675" ca="1">INDIRECT("AD"&amp;($AN675+10-$AQ$2))</f>
        <v>0</v>
      </c>
      <c r="AU675" s="12" t="e">
        <f t="shared" ca="1" si="475"/>
        <v>#DIV/0!</v>
      </c>
      <c r="AV675" s="8">
        <f t="shared" ca="1" si="484"/>
        <v>-273.14999999999998</v>
      </c>
      <c r="AW675" s="8">
        <f t="shared" ca="1" si="485"/>
        <v>0.80400000000000005</v>
      </c>
      <c r="AX675" s="8" cm="1">
        <f t="array" aca="1" ref="AX675" ca="1">AW675 - dECuCon4C(AV675)</f>
        <v>0.80399591120300784</v>
      </c>
      <c r="AY675" s="8" cm="1">
        <f t="array" aca="1" ref="AY675" ca="1">dECuCon4C(AV675)</f>
        <v>4.0887969922092398E-6</v>
      </c>
      <c r="AZ675" s="8"/>
      <c r="BA675" s="13" t="e">
        <f t="shared" ca="1" si="486"/>
        <v>#DIV/0!</v>
      </c>
    </row>
    <row r="676" spans="22:53" x14ac:dyDescent="0.25">
      <c r="V676" s="8" t="e">
        <f t="shared" si="489"/>
        <v>#DIV/0!</v>
      </c>
      <c r="W676" s="8" t="e">
        <f t="shared" si="490"/>
        <v>#DIV/0!</v>
      </c>
      <c r="X676" s="8" t="e">
        <f t="shared" si="491"/>
        <v>#DIV/0!</v>
      </c>
      <c r="Y676" s="8" t="e">
        <f t="shared" si="492"/>
        <v>#DIV/0!</v>
      </c>
      <c r="Z676" s="8"/>
      <c r="AA676" s="8"/>
      <c r="AD676" s="9" t="e" cm="1">
        <f t="array" aca="1" ref="AD676" ca="1">Tgost2009(C676/100.0557)+273.15</f>
        <v>#NAME?</v>
      </c>
      <c r="AE676" s="8" t="e">
        <f t="shared" ca="1" si="450"/>
        <v>#NAME?</v>
      </c>
      <c r="AF676" s="8" t="e">
        <f t="shared" ca="1" si="451"/>
        <v>#NAME?</v>
      </c>
      <c r="AG676" s="8" t="e" cm="1">
        <f t="array" aca="1" ref="AG676" ca="1">AF676-dECuCon4C(AE676)</f>
        <v>#NAME?</v>
      </c>
      <c r="AH676" s="8" t="e" cm="1">
        <f t="array" aca="1" ref="AH676" ca="1">dECuCon4C(AE676)</f>
        <v>#VALUE!</v>
      </c>
      <c r="AI676" s="10" t="e">
        <f t="shared" ca="1" si="493"/>
        <v>#DIV/0!</v>
      </c>
      <c r="AJ676" s="11" t="e">
        <f t="shared" ca="1" si="474"/>
        <v>#NAME?</v>
      </c>
      <c r="AK676" s="8" t="e">
        <f t="shared" ca="1" si="452"/>
        <v>#NAME?</v>
      </c>
      <c r="AN676" s="8">
        <f t="shared" si="476"/>
        <v>7988</v>
      </c>
      <c r="AO676" s="19" cm="1">
        <f t="array" aca="1" ref="AO676" ca="1">INDIRECT("V"&amp;($AN676+10-$AQ$2)) - INDIRECT("V"&amp;($AN676+10))</f>
        <v>0</v>
      </c>
      <c r="AP676" s="19" cm="1">
        <f t="array" aca="1" ref="AP676" ca="1">INDIRECT("W"&amp;($AN676+10-$AQ$2)) - INDIRECT("W"&amp;($AN676+10))</f>
        <v>0</v>
      </c>
      <c r="AQ676" s="19" cm="1">
        <f t="array" aca="1" ref="AQ676" ca="1">INDIRECT("X"&amp;($AN676+10-$AQ$2)) - INDIRECT("X"&amp;($AN676+10))</f>
        <v>0</v>
      </c>
      <c r="AR676" s="19" cm="1">
        <f t="array" aca="1" ref="AR676" ca="1">INDIRECT("Y"&amp;($AN676+10-$AQ$2)) - INDIRECT("Y"&amp;($AN676+10))</f>
        <v>0</v>
      </c>
      <c r="AS676" s="8" cm="1">
        <f t="array" aca="1" ref="AS676" ca="1">INDIRECT("AD"&amp;($AN676+10-$AQ$2))</f>
        <v>0</v>
      </c>
      <c r="AU676" s="12" t="e">
        <f t="shared" ca="1" si="475"/>
        <v>#DIV/0!</v>
      </c>
      <c r="AV676" s="8">
        <f t="shared" ca="1" si="484"/>
        <v>-273.14999999999998</v>
      </c>
      <c r="AW676" s="8">
        <f t="shared" ca="1" si="485"/>
        <v>0.80400000000000005</v>
      </c>
      <c r="AX676" s="8" cm="1">
        <f t="array" aca="1" ref="AX676" ca="1">AW676 - dECuCon4C(AV676)</f>
        <v>0.80399591120300784</v>
      </c>
      <c r="AY676" s="8" cm="1">
        <f t="array" aca="1" ref="AY676" ca="1">dECuCon4C(AV676)</f>
        <v>4.0887969922092398E-6</v>
      </c>
      <c r="AZ676" s="8"/>
      <c r="BA676" s="13" t="e">
        <f t="shared" ca="1" si="486"/>
        <v>#DIV/0!</v>
      </c>
    </row>
    <row r="677" spans="22:53" x14ac:dyDescent="0.25">
      <c r="V677" s="8" t="e">
        <f t="shared" si="489"/>
        <v>#DIV/0!</v>
      </c>
      <c r="W677" s="8" t="e">
        <f t="shared" si="490"/>
        <v>#DIV/0!</v>
      </c>
      <c r="X677" s="8" t="e">
        <f t="shared" si="491"/>
        <v>#DIV/0!</v>
      </c>
      <c r="Y677" s="8" t="e">
        <f t="shared" si="492"/>
        <v>#DIV/0!</v>
      </c>
      <c r="Z677" s="8"/>
      <c r="AA677" s="8"/>
      <c r="AD677" s="9" t="e" cm="1">
        <f t="array" aca="1" ref="AD677" ca="1">Tgost2009(C677/100.0557)+273.15</f>
        <v>#NAME?</v>
      </c>
      <c r="AE677" s="8" t="e">
        <f t="shared" ref="AE677:AE740" ca="1" si="494">AD677 - 273.15</f>
        <v>#NAME?</v>
      </c>
      <c r="AF677" s="8" t="e">
        <f t="shared" ref="AF677:AF740" ca="1" si="495">0.041* AD677 *(EXP(-AD677/93)+0.123- 0.442/(1+(AD677/172.4)^3))+0.804</f>
        <v>#NAME?</v>
      </c>
      <c r="AG677" s="8" t="e" cm="1">
        <f t="array" aca="1" ref="AG677" ca="1">AF677-dECuCon4C(AE677)</f>
        <v>#NAME?</v>
      </c>
      <c r="AH677" s="8" t="e" cm="1">
        <f t="array" aca="1" ref="AH677" ca="1">dECuCon4C(AE677)</f>
        <v>#VALUE!</v>
      </c>
      <c r="AI677" s="10" t="e">
        <f t="shared" ca="1" si="493"/>
        <v>#DIV/0!</v>
      </c>
      <c r="AJ677" s="11" t="e">
        <f t="shared" ca="1" si="474"/>
        <v>#NAME?</v>
      </c>
      <c r="AK677" s="8" t="e">
        <f t="shared" ref="AK677:AK740" ca="1" si="496">1/AD677</f>
        <v>#NAME?</v>
      </c>
      <c r="AN677" s="8">
        <f t="shared" si="476"/>
        <v>8000</v>
      </c>
      <c r="AO677" s="19" cm="1">
        <f t="array" aca="1" ref="AO677" ca="1">INDIRECT("V"&amp;($AN677+10-$AQ$2)) - INDIRECT("V"&amp;($AN677+10))</f>
        <v>0</v>
      </c>
      <c r="AP677" s="19" cm="1">
        <f t="array" aca="1" ref="AP677" ca="1">INDIRECT("W"&amp;($AN677+10-$AQ$2)) - INDIRECT("W"&amp;($AN677+10))</f>
        <v>0</v>
      </c>
      <c r="AQ677" s="19" cm="1">
        <f t="array" aca="1" ref="AQ677" ca="1">INDIRECT("X"&amp;($AN677+10-$AQ$2)) - INDIRECT("X"&amp;($AN677+10))</f>
        <v>0</v>
      </c>
      <c r="AR677" s="19" cm="1">
        <f t="array" aca="1" ref="AR677" ca="1">INDIRECT("Y"&amp;($AN677+10-$AQ$2)) - INDIRECT("Y"&amp;($AN677+10))</f>
        <v>0</v>
      </c>
      <c r="AS677" s="8" cm="1">
        <f t="array" aca="1" ref="AS677" ca="1">INDIRECT("AD"&amp;($AN677+10-$AQ$2))</f>
        <v>0</v>
      </c>
      <c r="AU677" s="12" t="e">
        <f t="shared" ca="1" si="475"/>
        <v>#DIV/0!</v>
      </c>
      <c r="AV677" s="8">
        <f t="shared" ca="1" si="484"/>
        <v>-273.14999999999998</v>
      </c>
      <c r="AW677" s="8">
        <f t="shared" ca="1" si="485"/>
        <v>0.80400000000000005</v>
      </c>
      <c r="AX677" s="8" cm="1">
        <f t="array" aca="1" ref="AX677" ca="1">AW677 - dECuCon4C(AV677)</f>
        <v>0.80399591120300784</v>
      </c>
      <c r="AY677" s="8" cm="1">
        <f t="array" aca="1" ref="AY677" ca="1">dECuCon4C(AV677)</f>
        <v>4.0887969922092398E-6</v>
      </c>
      <c r="AZ677" s="8"/>
      <c r="BA677" s="13" t="e">
        <f t="shared" ca="1" si="486"/>
        <v>#DIV/0!</v>
      </c>
    </row>
    <row r="678" spans="22:53" x14ac:dyDescent="0.25">
      <c r="V678" s="8" t="e">
        <f t="shared" si="489"/>
        <v>#DIV/0!</v>
      </c>
      <c r="W678" s="8" t="e">
        <f t="shared" si="490"/>
        <v>#DIV/0!</v>
      </c>
      <c r="X678" s="8" t="e">
        <f t="shared" si="491"/>
        <v>#DIV/0!</v>
      </c>
      <c r="Y678" s="8" t="e">
        <f t="shared" si="492"/>
        <v>#DIV/0!</v>
      </c>
      <c r="Z678" s="8"/>
      <c r="AA678" s="8"/>
      <c r="AD678" s="9" t="e" cm="1">
        <f t="array" aca="1" ref="AD678" ca="1">Tgost2009(C678/100.0557)+273.15</f>
        <v>#NAME?</v>
      </c>
      <c r="AE678" s="8" t="e">
        <f t="shared" ca="1" si="494"/>
        <v>#NAME?</v>
      </c>
      <c r="AF678" s="8" t="e">
        <f t="shared" ca="1" si="495"/>
        <v>#NAME?</v>
      </c>
      <c r="AG678" s="8" t="e" cm="1">
        <f t="array" aca="1" ref="AG678" ca="1">AF678-dECuCon4C(AE678)</f>
        <v>#NAME?</v>
      </c>
      <c r="AH678" s="8" t="e" cm="1">
        <f t="array" aca="1" ref="AH678" ca="1">dECuCon4C(AE678)</f>
        <v>#VALUE!</v>
      </c>
      <c r="AI678" s="10" t="e">
        <f t="shared" ca="1" si="493"/>
        <v>#DIV/0!</v>
      </c>
      <c r="AJ678" s="11" t="e">
        <f t="shared" ca="1" si="474"/>
        <v>#NAME?</v>
      </c>
      <c r="AK678" s="8" t="e">
        <f t="shared" ca="1" si="496"/>
        <v>#NAME?</v>
      </c>
      <c r="AN678" s="8">
        <f t="shared" si="476"/>
        <v>8012</v>
      </c>
      <c r="AO678" s="19" cm="1">
        <f t="array" aca="1" ref="AO678" ca="1">INDIRECT("V"&amp;($AN678+10-$AQ$2)) - INDIRECT("V"&amp;($AN678+10))</f>
        <v>0</v>
      </c>
      <c r="AP678" s="19" cm="1">
        <f t="array" aca="1" ref="AP678" ca="1">INDIRECT("W"&amp;($AN678+10-$AQ$2)) - INDIRECT("W"&amp;($AN678+10))</f>
        <v>0</v>
      </c>
      <c r="AQ678" s="19" cm="1">
        <f t="array" aca="1" ref="AQ678" ca="1">INDIRECT("X"&amp;($AN678+10-$AQ$2)) - INDIRECT("X"&amp;($AN678+10))</f>
        <v>0</v>
      </c>
      <c r="AR678" s="19" cm="1">
        <f t="array" aca="1" ref="AR678" ca="1">INDIRECT("Y"&amp;($AN678+10-$AQ$2)) - INDIRECT("Y"&amp;($AN678+10))</f>
        <v>0</v>
      </c>
      <c r="AS678" s="8" cm="1">
        <f t="array" aca="1" ref="AS678" ca="1">INDIRECT("AD"&amp;($AN678+10-$AQ$2))</f>
        <v>0</v>
      </c>
      <c r="AU678" s="12" t="e">
        <f t="shared" ca="1" si="475"/>
        <v>#DIV/0!</v>
      </c>
      <c r="AV678" s="8">
        <f t="shared" ca="1" si="484"/>
        <v>-273.14999999999998</v>
      </c>
      <c r="AW678" s="8">
        <f t="shared" ca="1" si="485"/>
        <v>0.80400000000000005</v>
      </c>
      <c r="AX678" s="8" cm="1">
        <f t="array" aca="1" ref="AX678" ca="1">AW678 - dECuCon4C(AV678)</f>
        <v>0.80399591120300784</v>
      </c>
      <c r="AY678" s="8" cm="1">
        <f t="array" aca="1" ref="AY678" ca="1">dECuCon4C(AV678)</f>
        <v>4.0887969922092398E-6</v>
      </c>
      <c r="AZ678" s="8"/>
      <c r="BA678" s="13" t="e">
        <f t="shared" ca="1" si="486"/>
        <v>#DIV/0!</v>
      </c>
    </row>
    <row r="679" spans="22:53" x14ac:dyDescent="0.25">
      <c r="V679" s="8"/>
      <c r="W679" s="8"/>
      <c r="X679" s="8"/>
      <c r="Y679" s="8"/>
      <c r="Z679" s="8" t="e">
        <f t="shared" ref="Z679:Z682" si="497">AVERAGE(L679:M679)</f>
        <v>#DIV/0!</v>
      </c>
      <c r="AA679" s="8" t="e">
        <f t="shared" ref="AA679:AA682" si="498">AVERAGE(N679:O679)</f>
        <v>#DIV/0!</v>
      </c>
      <c r="AD679" s="9" t="e" cm="1">
        <f t="array" aca="1" ref="AD679" ca="1">Tgost2009(C679/100.0557)+273.15</f>
        <v>#NAME?</v>
      </c>
      <c r="AE679" s="8" t="e">
        <f t="shared" ca="1" si="494"/>
        <v>#NAME?</v>
      </c>
      <c r="AF679" s="8" t="e">
        <f t="shared" ca="1" si="495"/>
        <v>#NAME?</v>
      </c>
      <c r="AG679" s="8" t="e" cm="1">
        <f t="array" aca="1" ref="AG679" ca="1">AF679-dECuCon4C(AE679)</f>
        <v>#NAME?</v>
      </c>
      <c r="AH679" s="8" t="e" cm="1">
        <f t="array" aca="1" ref="AH679" ca="1">dECuCon4C(AE679)</f>
        <v>#VALUE!</v>
      </c>
      <c r="AI679" s="10"/>
      <c r="AJ679" s="11" t="e">
        <f t="shared" ca="1" si="474"/>
        <v>#NAME?</v>
      </c>
      <c r="AK679" s="8" t="e">
        <f t="shared" ca="1" si="496"/>
        <v>#NAME?</v>
      </c>
      <c r="AN679" s="8">
        <f t="shared" si="476"/>
        <v>8024</v>
      </c>
      <c r="AO679" s="19" cm="1">
        <f t="array" aca="1" ref="AO679" ca="1">INDIRECT("V"&amp;($AN679+10-$AQ$2)) - INDIRECT("V"&amp;($AN679+10))</f>
        <v>0</v>
      </c>
      <c r="AP679" s="19" cm="1">
        <f t="array" aca="1" ref="AP679" ca="1">INDIRECT("W"&amp;($AN679+10-$AQ$2)) - INDIRECT("W"&amp;($AN679+10))</f>
        <v>0</v>
      </c>
      <c r="AQ679" s="19" cm="1">
        <f t="array" aca="1" ref="AQ679" ca="1">INDIRECT("X"&amp;($AN679+10-$AQ$2)) - INDIRECT("X"&amp;($AN679+10))</f>
        <v>0</v>
      </c>
      <c r="AR679" s="19" cm="1">
        <f t="array" aca="1" ref="AR679" ca="1">INDIRECT("Y"&amp;($AN679+10-$AQ$2)) - INDIRECT("Y"&amp;($AN679+10))</f>
        <v>0</v>
      </c>
      <c r="AS679" s="8" cm="1">
        <f t="array" aca="1" ref="AS679" ca="1">INDIRECT("AD"&amp;($AN679+10-$AQ$2))</f>
        <v>0</v>
      </c>
      <c r="AU679" s="12" t="e">
        <f t="shared" ca="1" si="475"/>
        <v>#DIV/0!</v>
      </c>
      <c r="AV679" s="8">
        <f t="shared" ca="1" si="484"/>
        <v>-273.14999999999998</v>
      </c>
      <c r="AW679" s="8">
        <f t="shared" ca="1" si="485"/>
        <v>0.80400000000000005</v>
      </c>
      <c r="AX679" s="8" cm="1">
        <f t="array" aca="1" ref="AX679" ca="1">AW679 - dECuCon4C(AV679)</f>
        <v>0.80399591120300784</v>
      </c>
      <c r="AY679" s="8" cm="1">
        <f t="array" aca="1" ref="AY679" ca="1">dECuCon4C(AV679)</f>
        <v>4.0887969922092398E-6</v>
      </c>
      <c r="AZ679" s="8"/>
      <c r="BA679" s="13" t="e">
        <f t="shared" ca="1" si="486"/>
        <v>#DIV/0!</v>
      </c>
    </row>
    <row r="680" spans="22:53" x14ac:dyDescent="0.25">
      <c r="V680" s="8"/>
      <c r="W680" s="8"/>
      <c r="X680" s="8"/>
      <c r="Y680" s="8"/>
      <c r="Z680" s="8" t="e">
        <f t="shared" si="497"/>
        <v>#DIV/0!</v>
      </c>
      <c r="AA680" s="8" t="e">
        <f t="shared" si="498"/>
        <v>#DIV/0!</v>
      </c>
      <c r="AD680" s="9" t="e" cm="1">
        <f t="array" aca="1" ref="AD680" ca="1">Tgost2009(C680/100.0557)+273.15</f>
        <v>#NAME?</v>
      </c>
      <c r="AE680" s="8" t="e">
        <f t="shared" ca="1" si="494"/>
        <v>#NAME?</v>
      </c>
      <c r="AF680" s="8" t="e">
        <f t="shared" ca="1" si="495"/>
        <v>#NAME?</v>
      </c>
      <c r="AG680" s="8" t="e" cm="1">
        <f t="array" aca="1" ref="AG680" ca="1">AF680-dECuCon4C(AE680)</f>
        <v>#NAME?</v>
      </c>
      <c r="AH680" s="8" t="e" cm="1">
        <f t="array" aca="1" ref="AH680" ca="1">dECuCon4C(AE680)</f>
        <v>#VALUE!</v>
      </c>
      <c r="AI680" s="10"/>
      <c r="AJ680" s="11" t="e">
        <f t="shared" ca="1" si="474"/>
        <v>#NAME?</v>
      </c>
      <c r="AK680" s="8" t="e">
        <f t="shared" ca="1" si="496"/>
        <v>#NAME?</v>
      </c>
      <c r="AN680" s="8">
        <f t="shared" si="476"/>
        <v>8036</v>
      </c>
      <c r="AO680" s="19" cm="1">
        <f t="array" aca="1" ref="AO680" ca="1">INDIRECT("V"&amp;($AN680+10-$AQ$2)) - INDIRECT("V"&amp;($AN680+10))</f>
        <v>0</v>
      </c>
      <c r="AP680" s="19" cm="1">
        <f t="array" aca="1" ref="AP680" ca="1">INDIRECT("W"&amp;($AN680+10-$AQ$2)) - INDIRECT("W"&amp;($AN680+10))</f>
        <v>0</v>
      </c>
      <c r="AQ680" s="19" cm="1">
        <f t="array" aca="1" ref="AQ680" ca="1">INDIRECT("X"&amp;($AN680+10-$AQ$2)) - INDIRECT("X"&amp;($AN680+10))</f>
        <v>0</v>
      </c>
      <c r="AR680" s="19" cm="1">
        <f t="array" aca="1" ref="AR680" ca="1">INDIRECT("Y"&amp;($AN680+10-$AQ$2)) - INDIRECT("Y"&amp;($AN680+10))</f>
        <v>0</v>
      </c>
      <c r="AS680" s="8" cm="1">
        <f t="array" aca="1" ref="AS680" ca="1">INDIRECT("AD"&amp;($AN680+10-$AQ$2))</f>
        <v>0</v>
      </c>
      <c r="AU680" s="12" t="e">
        <f t="shared" ca="1" si="475"/>
        <v>#DIV/0!</v>
      </c>
      <c r="AV680" s="8">
        <f t="shared" ca="1" si="484"/>
        <v>-273.14999999999998</v>
      </c>
      <c r="AW680" s="8">
        <f t="shared" ca="1" si="485"/>
        <v>0.80400000000000005</v>
      </c>
      <c r="AX680" s="8" cm="1">
        <f t="array" aca="1" ref="AX680" ca="1">AW680 - dECuCon4C(AV680)</f>
        <v>0.80399591120300784</v>
      </c>
      <c r="AY680" s="8" cm="1">
        <f t="array" aca="1" ref="AY680" ca="1">dECuCon4C(AV680)</f>
        <v>4.0887969922092398E-6</v>
      </c>
      <c r="AZ680" s="8"/>
      <c r="BA680" s="13" t="e">
        <f t="shared" ca="1" si="486"/>
        <v>#DIV/0!</v>
      </c>
    </row>
    <row r="681" spans="22:53" x14ac:dyDescent="0.25">
      <c r="V681" s="8"/>
      <c r="W681" s="8"/>
      <c r="X681" s="8"/>
      <c r="Y681" s="8"/>
      <c r="Z681" s="8" t="e">
        <f t="shared" si="497"/>
        <v>#DIV/0!</v>
      </c>
      <c r="AA681" s="8" t="e">
        <f t="shared" si="498"/>
        <v>#DIV/0!</v>
      </c>
      <c r="AD681" s="9" t="e" cm="1">
        <f t="array" aca="1" ref="AD681" ca="1">Tgost2009(C681/100.0557)+273.15</f>
        <v>#NAME?</v>
      </c>
      <c r="AE681" s="8" t="e">
        <f t="shared" ca="1" si="494"/>
        <v>#NAME?</v>
      </c>
      <c r="AF681" s="8" t="e">
        <f t="shared" ca="1" si="495"/>
        <v>#NAME?</v>
      </c>
      <c r="AG681" s="8" t="e" cm="1">
        <f t="array" aca="1" ref="AG681" ca="1">AF681-dECuCon4C(AE681)</f>
        <v>#NAME?</v>
      </c>
      <c r="AH681" s="8" t="e" cm="1">
        <f t="array" aca="1" ref="AH681" ca="1">dECuCon4C(AE681)</f>
        <v>#VALUE!</v>
      </c>
      <c r="AI681" s="10"/>
      <c r="AJ681" s="11" t="e">
        <f t="shared" ca="1" si="474"/>
        <v>#NAME?</v>
      </c>
      <c r="AK681" s="8" t="e">
        <f t="shared" ca="1" si="496"/>
        <v>#NAME?</v>
      </c>
      <c r="AN681" s="8">
        <f t="shared" si="476"/>
        <v>8048</v>
      </c>
      <c r="AO681" s="19" cm="1">
        <f t="array" aca="1" ref="AO681" ca="1">INDIRECT("V"&amp;($AN681+10-$AQ$2)) - INDIRECT("V"&amp;($AN681+10))</f>
        <v>0</v>
      </c>
      <c r="AP681" s="19" cm="1">
        <f t="array" aca="1" ref="AP681" ca="1">INDIRECT("W"&amp;($AN681+10-$AQ$2)) - INDIRECT("W"&amp;($AN681+10))</f>
        <v>0</v>
      </c>
      <c r="AQ681" s="19" cm="1">
        <f t="array" aca="1" ref="AQ681" ca="1">INDIRECT("X"&amp;($AN681+10-$AQ$2)) - INDIRECT("X"&amp;($AN681+10))</f>
        <v>0</v>
      </c>
      <c r="AR681" s="19" cm="1">
        <f t="array" aca="1" ref="AR681" ca="1">INDIRECT("Y"&amp;($AN681+10-$AQ$2)) - INDIRECT("Y"&amp;($AN681+10))</f>
        <v>0</v>
      </c>
      <c r="AS681" s="8" cm="1">
        <f t="array" aca="1" ref="AS681" ca="1">INDIRECT("AD"&amp;($AN681+10-$AQ$2))</f>
        <v>0</v>
      </c>
      <c r="AU681" s="12" t="e">
        <f t="shared" ca="1" si="475"/>
        <v>#DIV/0!</v>
      </c>
      <c r="AV681" s="8">
        <f t="shared" ca="1" si="484"/>
        <v>-273.14999999999998</v>
      </c>
      <c r="AW681" s="8">
        <f t="shared" ca="1" si="485"/>
        <v>0.80400000000000005</v>
      </c>
      <c r="AX681" s="8" cm="1">
        <f t="array" aca="1" ref="AX681" ca="1">AW681 - dECuCon4C(AV681)</f>
        <v>0.80399591120300784</v>
      </c>
      <c r="AY681" s="8" cm="1">
        <f t="array" aca="1" ref="AY681" ca="1">dECuCon4C(AV681)</f>
        <v>4.0887969922092398E-6</v>
      </c>
      <c r="AZ681" s="8"/>
      <c r="BA681" s="13" t="e">
        <f t="shared" ca="1" si="486"/>
        <v>#DIV/0!</v>
      </c>
    </row>
    <row r="682" spans="22:53" x14ac:dyDescent="0.25">
      <c r="V682" s="8"/>
      <c r="W682" s="8"/>
      <c r="X682" s="8"/>
      <c r="Y682" s="8"/>
      <c r="Z682" s="8" t="e">
        <f t="shared" si="497"/>
        <v>#DIV/0!</v>
      </c>
      <c r="AA682" s="8" t="e">
        <f t="shared" si="498"/>
        <v>#DIV/0!</v>
      </c>
      <c r="AD682" s="9" t="e" cm="1">
        <f t="array" aca="1" ref="AD682" ca="1">Tgost2009(C682/100.0557)+273.15</f>
        <v>#NAME?</v>
      </c>
      <c r="AE682" s="8" t="e">
        <f t="shared" ca="1" si="494"/>
        <v>#NAME?</v>
      </c>
      <c r="AF682" s="8" t="e">
        <f t="shared" ca="1" si="495"/>
        <v>#NAME?</v>
      </c>
      <c r="AG682" s="8" t="e" cm="1">
        <f t="array" aca="1" ref="AG682" ca="1">AF682-dECuCon4C(AE682)</f>
        <v>#NAME?</v>
      </c>
      <c r="AH682" s="8" t="e" cm="1">
        <f t="array" aca="1" ref="AH682" ca="1">dECuCon4C(AE682)</f>
        <v>#VALUE!</v>
      </c>
      <c r="AI682" s="10"/>
      <c r="AJ682" s="11" t="e">
        <f t="shared" ca="1" si="474"/>
        <v>#NAME?</v>
      </c>
      <c r="AK682" s="8" t="e">
        <f t="shared" ca="1" si="496"/>
        <v>#NAME?</v>
      </c>
      <c r="AN682" s="8">
        <f t="shared" si="476"/>
        <v>8060</v>
      </c>
      <c r="AO682" s="19" cm="1">
        <f t="array" aca="1" ref="AO682" ca="1">INDIRECT("V"&amp;($AN682+10-$AQ$2)) - INDIRECT("V"&amp;($AN682+10))</f>
        <v>0</v>
      </c>
      <c r="AP682" s="19" cm="1">
        <f t="array" aca="1" ref="AP682" ca="1">INDIRECT("W"&amp;($AN682+10-$AQ$2)) - INDIRECT("W"&amp;($AN682+10))</f>
        <v>0</v>
      </c>
      <c r="AQ682" s="19" cm="1">
        <f t="array" aca="1" ref="AQ682" ca="1">INDIRECT("X"&amp;($AN682+10-$AQ$2)) - INDIRECT("X"&amp;($AN682+10))</f>
        <v>0</v>
      </c>
      <c r="AR682" s="19" cm="1">
        <f t="array" aca="1" ref="AR682" ca="1">INDIRECT("Y"&amp;($AN682+10-$AQ$2)) - INDIRECT("Y"&amp;($AN682+10))</f>
        <v>0</v>
      </c>
      <c r="AS682" s="8" cm="1">
        <f t="array" aca="1" ref="AS682" ca="1">INDIRECT("AD"&amp;($AN682+10-$AQ$2))</f>
        <v>0</v>
      </c>
      <c r="AU682" s="12" t="e">
        <f t="shared" ca="1" si="475"/>
        <v>#DIV/0!</v>
      </c>
      <c r="AV682" s="8">
        <f t="shared" ca="1" si="484"/>
        <v>-273.14999999999998</v>
      </c>
      <c r="AW682" s="8">
        <f t="shared" ca="1" si="485"/>
        <v>0.80400000000000005</v>
      </c>
      <c r="AX682" s="8" cm="1">
        <f t="array" aca="1" ref="AX682" ca="1">AW682 - dECuCon4C(AV682)</f>
        <v>0.80399591120300784</v>
      </c>
      <c r="AY682" s="8" cm="1">
        <f t="array" aca="1" ref="AY682" ca="1">dECuCon4C(AV682)</f>
        <v>4.0887969922092398E-6</v>
      </c>
      <c r="AZ682" s="8"/>
      <c r="BA682" s="13" t="e">
        <f t="shared" ca="1" si="486"/>
        <v>#DIV/0!</v>
      </c>
    </row>
    <row r="683" spans="22:53" x14ac:dyDescent="0.25">
      <c r="V683" s="8" t="e">
        <f t="shared" ref="V683:V690" si="499">AVERAGE(D683:E683)</f>
        <v>#DIV/0!</v>
      </c>
      <c r="W683" s="8" t="e">
        <f t="shared" ref="W683:W690" si="500">AVERAGE(F683:G683)</f>
        <v>#DIV/0!</v>
      </c>
      <c r="X683" s="8" t="e">
        <f t="shared" ref="X683:X690" si="501">AVERAGE(H683:I683)</f>
        <v>#DIV/0!</v>
      </c>
      <c r="Y683" s="8" t="e">
        <f t="shared" ref="Y683:Y690" si="502">AVERAGE(J683:K683)</f>
        <v>#DIV/0!</v>
      </c>
      <c r="Z683" s="8"/>
      <c r="AA683" s="8"/>
      <c r="AD683" s="9" t="e" cm="1">
        <f t="array" aca="1" ref="AD683" ca="1">Tgost2009(C683/100.0557)+273.15</f>
        <v>#NAME?</v>
      </c>
      <c r="AE683" s="8" t="e">
        <f t="shared" ca="1" si="494"/>
        <v>#NAME?</v>
      </c>
      <c r="AF683" s="8" t="e">
        <f t="shared" ca="1" si="495"/>
        <v>#NAME?</v>
      </c>
      <c r="AG683" s="8" t="e" cm="1">
        <f t="array" aca="1" ref="AG683" ca="1">AF683-dECuCon4C(AE683)</f>
        <v>#NAME?</v>
      </c>
      <c r="AH683" s="8" t="e" cm="1">
        <f t="array" aca="1" ref="AH683" ca="1">dECuCon4C(AE683)</f>
        <v>#VALUE!</v>
      </c>
      <c r="AI683" s="10" t="e">
        <f t="shared" ref="AI683:AI690" ca="1" si="503">(W683-V683)/(AF683-AG683)*10^(6)</f>
        <v>#DIV/0!</v>
      </c>
      <c r="AJ683" s="11" t="e">
        <f t="shared" ca="1" si="474"/>
        <v>#NAME?</v>
      </c>
      <c r="AK683" s="8" t="e">
        <f t="shared" ca="1" si="496"/>
        <v>#NAME?</v>
      </c>
      <c r="AN683" s="8">
        <f t="shared" si="476"/>
        <v>8072</v>
      </c>
      <c r="AO683" s="19" cm="1">
        <f t="array" aca="1" ref="AO683" ca="1">INDIRECT("V"&amp;($AN683+10-$AQ$2)) - INDIRECT("V"&amp;($AN683+10))</f>
        <v>0</v>
      </c>
      <c r="AP683" s="19" cm="1">
        <f t="array" aca="1" ref="AP683" ca="1">INDIRECT("W"&amp;($AN683+10-$AQ$2)) - INDIRECT("W"&amp;($AN683+10))</f>
        <v>0</v>
      </c>
      <c r="AQ683" s="19" cm="1">
        <f t="array" aca="1" ref="AQ683" ca="1">INDIRECT("X"&amp;($AN683+10-$AQ$2)) - INDIRECT("X"&amp;($AN683+10))</f>
        <v>0</v>
      </c>
      <c r="AR683" s="19" cm="1">
        <f t="array" aca="1" ref="AR683" ca="1">INDIRECT("Y"&amp;($AN683+10-$AQ$2)) - INDIRECT("Y"&amp;($AN683+10))</f>
        <v>0</v>
      </c>
      <c r="AS683" s="8" cm="1">
        <f t="array" aca="1" ref="AS683" ca="1">INDIRECT("AD"&amp;($AN683+10-$AQ$2))</f>
        <v>0</v>
      </c>
      <c r="AU683" s="12" t="e">
        <f t="shared" ca="1" si="475"/>
        <v>#DIV/0!</v>
      </c>
      <c r="AV683" s="8">
        <f t="shared" ca="1" si="484"/>
        <v>-273.14999999999998</v>
      </c>
      <c r="AW683" s="8">
        <f t="shared" ca="1" si="485"/>
        <v>0.80400000000000005</v>
      </c>
      <c r="AX683" s="8" cm="1">
        <f t="array" aca="1" ref="AX683" ca="1">AW683 - dECuCon4C(AV683)</f>
        <v>0.80399591120300784</v>
      </c>
      <c r="AY683" s="8" cm="1">
        <f t="array" aca="1" ref="AY683" ca="1">dECuCon4C(AV683)</f>
        <v>4.0887969922092398E-6</v>
      </c>
      <c r="AZ683" s="8"/>
      <c r="BA683" s="13" t="e">
        <f t="shared" ca="1" si="486"/>
        <v>#DIV/0!</v>
      </c>
    </row>
    <row r="684" spans="22:53" x14ac:dyDescent="0.25">
      <c r="V684" s="8" t="e">
        <f t="shared" si="499"/>
        <v>#DIV/0!</v>
      </c>
      <c r="W684" s="8" t="e">
        <f t="shared" si="500"/>
        <v>#DIV/0!</v>
      </c>
      <c r="X684" s="8" t="e">
        <f t="shared" si="501"/>
        <v>#DIV/0!</v>
      </c>
      <c r="Y684" s="8" t="e">
        <f t="shared" si="502"/>
        <v>#DIV/0!</v>
      </c>
      <c r="Z684" s="8"/>
      <c r="AA684" s="8"/>
      <c r="AD684" s="9" t="e" cm="1">
        <f t="array" aca="1" ref="AD684" ca="1">Tgost2009(C684/100.0557)+273.15</f>
        <v>#NAME?</v>
      </c>
      <c r="AE684" s="8" t="e">
        <f t="shared" ca="1" si="494"/>
        <v>#NAME?</v>
      </c>
      <c r="AF684" s="8" t="e">
        <f t="shared" ca="1" si="495"/>
        <v>#NAME?</v>
      </c>
      <c r="AG684" s="8" t="e" cm="1">
        <f t="array" aca="1" ref="AG684" ca="1">AF684-dECuCon4C(AE684)</f>
        <v>#NAME?</v>
      </c>
      <c r="AH684" s="8" t="e" cm="1">
        <f t="array" aca="1" ref="AH684" ca="1">dECuCon4C(AE684)</f>
        <v>#VALUE!</v>
      </c>
      <c r="AI684" s="10" t="e">
        <f t="shared" ca="1" si="503"/>
        <v>#DIV/0!</v>
      </c>
      <c r="AJ684" s="11" t="e">
        <f t="shared" ca="1" si="474"/>
        <v>#NAME?</v>
      </c>
      <c r="AK684" s="8" t="e">
        <f t="shared" ca="1" si="496"/>
        <v>#NAME?</v>
      </c>
      <c r="AN684" s="8">
        <f t="shared" si="476"/>
        <v>8084</v>
      </c>
      <c r="AO684" s="19" cm="1">
        <f t="array" aca="1" ref="AO684" ca="1">INDIRECT("V"&amp;($AN684+10-$AQ$2)) - INDIRECT("V"&amp;($AN684+10))</f>
        <v>0</v>
      </c>
      <c r="AP684" s="19" cm="1">
        <f t="array" aca="1" ref="AP684" ca="1">INDIRECT("W"&amp;($AN684+10-$AQ$2)) - INDIRECT("W"&amp;($AN684+10))</f>
        <v>0</v>
      </c>
      <c r="AQ684" s="19" cm="1">
        <f t="array" aca="1" ref="AQ684" ca="1">INDIRECT("X"&amp;($AN684+10-$AQ$2)) - INDIRECT("X"&amp;($AN684+10))</f>
        <v>0</v>
      </c>
      <c r="AR684" s="19" cm="1">
        <f t="array" aca="1" ref="AR684" ca="1">INDIRECT("Y"&amp;($AN684+10-$AQ$2)) - INDIRECT("Y"&amp;($AN684+10))</f>
        <v>0</v>
      </c>
      <c r="AS684" s="8" cm="1">
        <f t="array" aca="1" ref="AS684" ca="1">INDIRECT("AD"&amp;($AN684+10-$AQ$2))</f>
        <v>0</v>
      </c>
      <c r="AU684" s="12" t="e">
        <f t="shared" ca="1" si="475"/>
        <v>#DIV/0!</v>
      </c>
      <c r="AV684" s="8">
        <f t="shared" ca="1" si="484"/>
        <v>-273.14999999999998</v>
      </c>
      <c r="AW684" s="8">
        <f t="shared" ca="1" si="485"/>
        <v>0.80400000000000005</v>
      </c>
      <c r="AX684" s="8" cm="1">
        <f t="array" aca="1" ref="AX684" ca="1">AW684 - dECuCon4C(AV684)</f>
        <v>0.80399591120300784</v>
      </c>
      <c r="AY684" s="8" cm="1">
        <f t="array" aca="1" ref="AY684" ca="1">dECuCon4C(AV684)</f>
        <v>4.0887969922092398E-6</v>
      </c>
      <c r="AZ684" s="8"/>
      <c r="BA684" s="13" t="e">
        <f t="shared" ca="1" si="486"/>
        <v>#DIV/0!</v>
      </c>
    </row>
    <row r="685" spans="22:53" x14ac:dyDescent="0.25">
      <c r="V685" s="8" t="e">
        <f t="shared" si="499"/>
        <v>#DIV/0!</v>
      </c>
      <c r="W685" s="8" t="e">
        <f t="shared" si="500"/>
        <v>#DIV/0!</v>
      </c>
      <c r="X685" s="8" t="e">
        <f t="shared" si="501"/>
        <v>#DIV/0!</v>
      </c>
      <c r="Y685" s="8" t="e">
        <f t="shared" si="502"/>
        <v>#DIV/0!</v>
      </c>
      <c r="Z685" s="8"/>
      <c r="AA685" s="8"/>
      <c r="AD685" s="9" t="e" cm="1">
        <f t="array" aca="1" ref="AD685" ca="1">Tgost2009(C685/100.0557)+273.15</f>
        <v>#NAME?</v>
      </c>
      <c r="AE685" s="8" t="e">
        <f t="shared" ca="1" si="494"/>
        <v>#NAME?</v>
      </c>
      <c r="AF685" s="8" t="e">
        <f t="shared" ca="1" si="495"/>
        <v>#NAME?</v>
      </c>
      <c r="AG685" s="8" t="e" cm="1">
        <f t="array" aca="1" ref="AG685" ca="1">AF685-dECuCon4C(AE685)</f>
        <v>#NAME?</v>
      </c>
      <c r="AH685" s="8" t="e" cm="1">
        <f t="array" aca="1" ref="AH685" ca="1">dECuCon4C(AE685)</f>
        <v>#VALUE!</v>
      </c>
      <c r="AI685" s="10" t="e">
        <f t="shared" ca="1" si="503"/>
        <v>#DIV/0!</v>
      </c>
      <c r="AJ685" s="11" t="e">
        <f t="shared" ca="1" si="474"/>
        <v>#NAME?</v>
      </c>
      <c r="AK685" s="8" t="e">
        <f t="shared" ca="1" si="496"/>
        <v>#NAME?</v>
      </c>
      <c r="AN685" s="8">
        <f t="shared" si="476"/>
        <v>8096</v>
      </c>
      <c r="AO685" s="19" cm="1">
        <f t="array" aca="1" ref="AO685" ca="1">INDIRECT("V"&amp;($AN685+10-$AQ$2)) - INDIRECT("V"&amp;($AN685+10))</f>
        <v>0</v>
      </c>
      <c r="AP685" s="19" cm="1">
        <f t="array" aca="1" ref="AP685" ca="1">INDIRECT("W"&amp;($AN685+10-$AQ$2)) - INDIRECT("W"&amp;($AN685+10))</f>
        <v>0</v>
      </c>
      <c r="AQ685" s="19" cm="1">
        <f t="array" aca="1" ref="AQ685" ca="1">INDIRECT("X"&amp;($AN685+10-$AQ$2)) - INDIRECT("X"&amp;($AN685+10))</f>
        <v>0</v>
      </c>
      <c r="AR685" s="19" cm="1">
        <f t="array" aca="1" ref="AR685" ca="1">INDIRECT("Y"&amp;($AN685+10-$AQ$2)) - INDIRECT("Y"&amp;($AN685+10))</f>
        <v>0</v>
      </c>
      <c r="AS685" s="8" cm="1">
        <f t="array" aca="1" ref="AS685" ca="1">INDIRECT("AD"&amp;($AN685+10-$AQ$2))</f>
        <v>0</v>
      </c>
      <c r="AU685" s="12" t="e">
        <f t="shared" ca="1" si="475"/>
        <v>#DIV/0!</v>
      </c>
      <c r="AV685" s="8">
        <f t="shared" ca="1" si="484"/>
        <v>-273.14999999999998</v>
      </c>
      <c r="AW685" s="8">
        <f t="shared" ca="1" si="485"/>
        <v>0.80400000000000005</v>
      </c>
      <c r="AX685" s="8" cm="1">
        <f t="array" aca="1" ref="AX685" ca="1">AW685 - dECuCon4C(AV685)</f>
        <v>0.80399591120300784</v>
      </c>
      <c r="AY685" s="8" cm="1">
        <f t="array" aca="1" ref="AY685" ca="1">dECuCon4C(AV685)</f>
        <v>4.0887969922092398E-6</v>
      </c>
      <c r="AZ685" s="8"/>
      <c r="BA685" s="13" t="e">
        <f t="shared" ca="1" si="486"/>
        <v>#DIV/0!</v>
      </c>
    </row>
    <row r="686" spans="22:53" x14ac:dyDescent="0.25">
      <c r="V686" s="8" t="e">
        <f t="shared" si="499"/>
        <v>#DIV/0!</v>
      </c>
      <c r="W686" s="8" t="e">
        <f t="shared" si="500"/>
        <v>#DIV/0!</v>
      </c>
      <c r="X686" s="8" t="e">
        <f t="shared" si="501"/>
        <v>#DIV/0!</v>
      </c>
      <c r="Y686" s="8" t="e">
        <f t="shared" si="502"/>
        <v>#DIV/0!</v>
      </c>
      <c r="Z686" s="8"/>
      <c r="AA686" s="8"/>
      <c r="AD686" s="9" t="e" cm="1">
        <f t="array" aca="1" ref="AD686" ca="1">Tgost2009(C686/100.0557)+273.15</f>
        <v>#NAME?</v>
      </c>
      <c r="AE686" s="8" t="e">
        <f t="shared" ca="1" si="494"/>
        <v>#NAME?</v>
      </c>
      <c r="AF686" s="8" t="e">
        <f t="shared" ca="1" si="495"/>
        <v>#NAME?</v>
      </c>
      <c r="AG686" s="8" t="e" cm="1">
        <f t="array" aca="1" ref="AG686" ca="1">AF686-dECuCon4C(AE686)</f>
        <v>#NAME?</v>
      </c>
      <c r="AH686" s="8" t="e" cm="1">
        <f t="array" aca="1" ref="AH686" ca="1">dECuCon4C(AE686)</f>
        <v>#VALUE!</v>
      </c>
      <c r="AI686" s="10" t="e">
        <f t="shared" ca="1" si="503"/>
        <v>#DIV/0!</v>
      </c>
      <c r="AJ686" s="11" t="e">
        <f t="shared" ca="1" si="474"/>
        <v>#NAME?</v>
      </c>
      <c r="AK686" s="8" t="e">
        <f t="shared" ca="1" si="496"/>
        <v>#NAME?</v>
      </c>
      <c r="AN686" s="8">
        <f t="shared" si="476"/>
        <v>8108</v>
      </c>
      <c r="AO686" s="19" cm="1">
        <f t="array" aca="1" ref="AO686" ca="1">INDIRECT("V"&amp;($AN686+10-$AQ$2)) - INDIRECT("V"&amp;($AN686+10))</f>
        <v>0</v>
      </c>
      <c r="AP686" s="19" cm="1">
        <f t="array" aca="1" ref="AP686" ca="1">INDIRECT("W"&amp;($AN686+10-$AQ$2)) - INDIRECT("W"&amp;($AN686+10))</f>
        <v>0</v>
      </c>
      <c r="AQ686" s="19" cm="1">
        <f t="array" aca="1" ref="AQ686" ca="1">INDIRECT("X"&amp;($AN686+10-$AQ$2)) - INDIRECT("X"&amp;($AN686+10))</f>
        <v>0</v>
      </c>
      <c r="AR686" s="19" cm="1">
        <f t="array" aca="1" ref="AR686" ca="1">INDIRECT("Y"&amp;($AN686+10-$AQ$2)) - INDIRECT("Y"&amp;($AN686+10))</f>
        <v>0</v>
      </c>
      <c r="AS686" s="8" cm="1">
        <f t="array" aca="1" ref="AS686" ca="1">INDIRECT("AD"&amp;($AN686+10-$AQ$2))</f>
        <v>0</v>
      </c>
      <c r="AU686" s="12" t="e">
        <f t="shared" ca="1" si="475"/>
        <v>#DIV/0!</v>
      </c>
      <c r="AV686" s="8">
        <f t="shared" ca="1" si="484"/>
        <v>-273.14999999999998</v>
      </c>
      <c r="AW686" s="8">
        <f t="shared" ca="1" si="485"/>
        <v>0.80400000000000005</v>
      </c>
      <c r="AX686" s="8" cm="1">
        <f t="array" aca="1" ref="AX686" ca="1">AW686 - dECuCon4C(AV686)</f>
        <v>0.80399591120300784</v>
      </c>
      <c r="AY686" s="8" cm="1">
        <f t="array" aca="1" ref="AY686" ca="1">dECuCon4C(AV686)</f>
        <v>4.0887969922092398E-6</v>
      </c>
      <c r="AZ686" s="8"/>
      <c r="BA686" s="13" t="e">
        <f t="shared" ca="1" si="486"/>
        <v>#DIV/0!</v>
      </c>
    </row>
    <row r="687" spans="22:53" x14ac:dyDescent="0.25">
      <c r="V687" s="8" t="e">
        <f t="shared" si="499"/>
        <v>#DIV/0!</v>
      </c>
      <c r="W687" s="8" t="e">
        <f t="shared" si="500"/>
        <v>#DIV/0!</v>
      </c>
      <c r="X687" s="8" t="e">
        <f t="shared" si="501"/>
        <v>#DIV/0!</v>
      </c>
      <c r="Y687" s="8" t="e">
        <f t="shared" si="502"/>
        <v>#DIV/0!</v>
      </c>
      <c r="Z687" s="8"/>
      <c r="AA687" s="8"/>
      <c r="AD687" s="9" t="e" cm="1">
        <f t="array" aca="1" ref="AD687" ca="1">Tgost2009(C687/100.0557)+273.15</f>
        <v>#NAME?</v>
      </c>
      <c r="AE687" s="8" t="e">
        <f t="shared" ca="1" si="494"/>
        <v>#NAME?</v>
      </c>
      <c r="AF687" s="8" t="e">
        <f t="shared" ca="1" si="495"/>
        <v>#NAME?</v>
      </c>
      <c r="AG687" s="8" t="e" cm="1">
        <f t="array" aca="1" ref="AG687" ca="1">AF687-dECuCon4C(AE687)</f>
        <v>#NAME?</v>
      </c>
      <c r="AH687" s="8" t="e" cm="1">
        <f t="array" aca="1" ref="AH687" ca="1">dECuCon4C(AE687)</f>
        <v>#VALUE!</v>
      </c>
      <c r="AI687" s="10" t="e">
        <f t="shared" ca="1" si="503"/>
        <v>#DIV/0!</v>
      </c>
      <c r="AJ687" s="11" t="e">
        <f t="shared" ca="1" si="474"/>
        <v>#NAME?</v>
      </c>
      <c r="AK687" s="8" t="e">
        <f t="shared" ca="1" si="496"/>
        <v>#NAME?</v>
      </c>
      <c r="AN687" s="8">
        <f t="shared" si="476"/>
        <v>8120</v>
      </c>
      <c r="AO687" s="19" cm="1">
        <f t="array" aca="1" ref="AO687" ca="1">INDIRECT("V"&amp;($AN687+10-$AQ$2)) - INDIRECT("V"&amp;($AN687+10))</f>
        <v>0</v>
      </c>
      <c r="AP687" s="19" cm="1">
        <f t="array" aca="1" ref="AP687" ca="1">INDIRECT("W"&amp;($AN687+10-$AQ$2)) - INDIRECT("W"&amp;($AN687+10))</f>
        <v>0</v>
      </c>
      <c r="AQ687" s="19" cm="1">
        <f t="array" aca="1" ref="AQ687" ca="1">INDIRECT("X"&amp;($AN687+10-$AQ$2)) - INDIRECT("X"&amp;($AN687+10))</f>
        <v>0</v>
      </c>
      <c r="AR687" s="19" cm="1">
        <f t="array" aca="1" ref="AR687" ca="1">INDIRECT("Y"&amp;($AN687+10-$AQ$2)) - INDIRECT("Y"&amp;($AN687+10))</f>
        <v>0</v>
      </c>
      <c r="AS687" s="8" cm="1">
        <f t="array" aca="1" ref="AS687" ca="1">INDIRECT("AD"&amp;($AN687+10-$AQ$2))</f>
        <v>0</v>
      </c>
      <c r="AU687" s="12" t="e">
        <f t="shared" ca="1" si="475"/>
        <v>#DIV/0!</v>
      </c>
      <c r="AV687" s="8">
        <f t="shared" ca="1" si="484"/>
        <v>-273.14999999999998</v>
      </c>
      <c r="AW687" s="8">
        <f t="shared" ca="1" si="485"/>
        <v>0.80400000000000005</v>
      </c>
      <c r="AX687" s="8" cm="1">
        <f t="array" aca="1" ref="AX687" ca="1">AW687 - dECuCon4C(AV687)</f>
        <v>0.80399591120300784</v>
      </c>
      <c r="AY687" s="8" cm="1">
        <f t="array" aca="1" ref="AY687" ca="1">dECuCon4C(AV687)</f>
        <v>4.0887969922092398E-6</v>
      </c>
      <c r="AZ687" s="8"/>
      <c r="BA687" s="13" t="e">
        <f t="shared" ca="1" si="486"/>
        <v>#DIV/0!</v>
      </c>
    </row>
    <row r="688" spans="22:53" x14ac:dyDescent="0.25">
      <c r="V688" s="8" t="e">
        <f t="shared" si="499"/>
        <v>#DIV/0!</v>
      </c>
      <c r="W688" s="8" t="e">
        <f t="shared" si="500"/>
        <v>#DIV/0!</v>
      </c>
      <c r="X688" s="8" t="e">
        <f t="shared" si="501"/>
        <v>#DIV/0!</v>
      </c>
      <c r="Y688" s="8" t="e">
        <f t="shared" si="502"/>
        <v>#DIV/0!</v>
      </c>
      <c r="Z688" s="8"/>
      <c r="AA688" s="8"/>
      <c r="AD688" s="9" t="e" cm="1">
        <f t="array" aca="1" ref="AD688" ca="1">Tgost2009(C688/100.0557)+273.15</f>
        <v>#NAME?</v>
      </c>
      <c r="AE688" s="8" t="e">
        <f t="shared" ca="1" si="494"/>
        <v>#NAME?</v>
      </c>
      <c r="AF688" s="8" t="e">
        <f t="shared" ca="1" si="495"/>
        <v>#NAME?</v>
      </c>
      <c r="AG688" s="8" t="e" cm="1">
        <f t="array" aca="1" ref="AG688" ca="1">AF688-dECuCon4C(AE688)</f>
        <v>#NAME?</v>
      </c>
      <c r="AH688" s="8" t="e" cm="1">
        <f t="array" aca="1" ref="AH688" ca="1">dECuCon4C(AE688)</f>
        <v>#VALUE!</v>
      </c>
      <c r="AI688" s="10" t="e">
        <f t="shared" ca="1" si="503"/>
        <v>#DIV/0!</v>
      </c>
      <c r="AJ688" s="11" t="e">
        <f t="shared" ca="1" si="474"/>
        <v>#NAME?</v>
      </c>
      <c r="AK688" s="8" t="e">
        <f t="shared" ca="1" si="496"/>
        <v>#NAME?</v>
      </c>
      <c r="AN688" s="8">
        <f t="shared" si="476"/>
        <v>8132</v>
      </c>
      <c r="AO688" s="19" cm="1">
        <f t="array" aca="1" ref="AO688" ca="1">INDIRECT("V"&amp;($AN688+10-$AQ$2)) - INDIRECT("V"&amp;($AN688+10))</f>
        <v>0</v>
      </c>
      <c r="AP688" s="19" cm="1">
        <f t="array" aca="1" ref="AP688" ca="1">INDIRECT("W"&amp;($AN688+10-$AQ$2)) - INDIRECT("W"&amp;($AN688+10))</f>
        <v>0</v>
      </c>
      <c r="AQ688" s="19" cm="1">
        <f t="array" aca="1" ref="AQ688" ca="1">INDIRECT("X"&amp;($AN688+10-$AQ$2)) - INDIRECT("X"&amp;($AN688+10))</f>
        <v>0</v>
      </c>
      <c r="AR688" s="19" cm="1">
        <f t="array" aca="1" ref="AR688" ca="1">INDIRECT("Y"&amp;($AN688+10-$AQ$2)) - INDIRECT("Y"&amp;($AN688+10))</f>
        <v>0</v>
      </c>
      <c r="AS688" s="8" cm="1">
        <f t="array" aca="1" ref="AS688" ca="1">INDIRECT("AD"&amp;($AN688+10-$AQ$2))</f>
        <v>0</v>
      </c>
      <c r="AU688" s="12" t="e">
        <f t="shared" ca="1" si="475"/>
        <v>#DIV/0!</v>
      </c>
      <c r="AV688" s="8">
        <f t="shared" ca="1" si="484"/>
        <v>-273.14999999999998</v>
      </c>
      <c r="AW688" s="8">
        <f t="shared" ca="1" si="485"/>
        <v>0.80400000000000005</v>
      </c>
      <c r="AX688" s="8" cm="1">
        <f t="array" aca="1" ref="AX688" ca="1">AW688 - dECuCon4C(AV688)</f>
        <v>0.80399591120300784</v>
      </c>
      <c r="AY688" s="8" cm="1">
        <f t="array" aca="1" ref="AY688" ca="1">dECuCon4C(AV688)</f>
        <v>4.0887969922092398E-6</v>
      </c>
      <c r="AZ688" s="8"/>
      <c r="BA688" s="13" t="e">
        <f t="shared" ca="1" si="486"/>
        <v>#DIV/0!</v>
      </c>
    </row>
    <row r="689" spans="22:53" x14ac:dyDescent="0.25">
      <c r="V689" s="8" t="e">
        <f t="shared" si="499"/>
        <v>#DIV/0!</v>
      </c>
      <c r="W689" s="8" t="e">
        <f t="shared" si="500"/>
        <v>#DIV/0!</v>
      </c>
      <c r="X689" s="8" t="e">
        <f t="shared" si="501"/>
        <v>#DIV/0!</v>
      </c>
      <c r="Y689" s="8" t="e">
        <f t="shared" si="502"/>
        <v>#DIV/0!</v>
      </c>
      <c r="Z689" s="8"/>
      <c r="AA689" s="8"/>
      <c r="AD689" s="9" t="e" cm="1">
        <f t="array" aca="1" ref="AD689" ca="1">Tgost2009(C689/100.0557)+273.15</f>
        <v>#NAME?</v>
      </c>
      <c r="AE689" s="8" t="e">
        <f t="shared" ca="1" si="494"/>
        <v>#NAME?</v>
      </c>
      <c r="AF689" s="8" t="e">
        <f t="shared" ca="1" si="495"/>
        <v>#NAME?</v>
      </c>
      <c r="AG689" s="8" t="e" cm="1">
        <f t="array" aca="1" ref="AG689" ca="1">AF689-dECuCon4C(AE689)</f>
        <v>#NAME?</v>
      </c>
      <c r="AH689" s="8" t="e" cm="1">
        <f t="array" aca="1" ref="AH689" ca="1">dECuCon4C(AE689)</f>
        <v>#VALUE!</v>
      </c>
      <c r="AI689" s="10" t="e">
        <f t="shared" ca="1" si="503"/>
        <v>#DIV/0!</v>
      </c>
      <c r="AJ689" s="11" t="e">
        <f t="shared" ca="1" si="474"/>
        <v>#NAME?</v>
      </c>
      <c r="AK689" s="8" t="e">
        <f t="shared" ca="1" si="496"/>
        <v>#NAME?</v>
      </c>
      <c r="AN689" s="8">
        <f t="shared" si="476"/>
        <v>8144</v>
      </c>
      <c r="AO689" s="19" cm="1">
        <f t="array" aca="1" ref="AO689" ca="1">INDIRECT("V"&amp;($AN689+10-$AQ$2)) - INDIRECT("V"&amp;($AN689+10))</f>
        <v>0</v>
      </c>
      <c r="AP689" s="19" cm="1">
        <f t="array" aca="1" ref="AP689" ca="1">INDIRECT("W"&amp;($AN689+10-$AQ$2)) - INDIRECT("W"&amp;($AN689+10))</f>
        <v>0</v>
      </c>
      <c r="AQ689" s="19" cm="1">
        <f t="array" aca="1" ref="AQ689" ca="1">INDIRECT("X"&amp;($AN689+10-$AQ$2)) - INDIRECT("X"&amp;($AN689+10))</f>
        <v>0</v>
      </c>
      <c r="AR689" s="19" cm="1">
        <f t="array" aca="1" ref="AR689" ca="1">INDIRECT("Y"&amp;($AN689+10-$AQ$2)) - INDIRECT("Y"&amp;($AN689+10))</f>
        <v>0</v>
      </c>
      <c r="AS689" s="8" cm="1">
        <f t="array" aca="1" ref="AS689" ca="1">INDIRECT("AD"&amp;($AN689+10-$AQ$2))</f>
        <v>0</v>
      </c>
      <c r="AU689" s="12" t="e">
        <f t="shared" ca="1" si="475"/>
        <v>#DIV/0!</v>
      </c>
      <c r="AV689" s="8">
        <f t="shared" ca="1" si="484"/>
        <v>-273.14999999999998</v>
      </c>
      <c r="AW689" s="8">
        <f t="shared" ca="1" si="485"/>
        <v>0.80400000000000005</v>
      </c>
      <c r="AX689" s="8" cm="1">
        <f t="array" aca="1" ref="AX689" ca="1">AW689 - dECuCon4C(AV689)</f>
        <v>0.80399591120300784</v>
      </c>
      <c r="AY689" s="8" cm="1">
        <f t="array" aca="1" ref="AY689" ca="1">dECuCon4C(AV689)</f>
        <v>4.0887969922092398E-6</v>
      </c>
      <c r="AZ689" s="8"/>
      <c r="BA689" s="13" t="e">
        <f t="shared" ca="1" si="486"/>
        <v>#DIV/0!</v>
      </c>
    </row>
    <row r="690" spans="22:53" x14ac:dyDescent="0.25">
      <c r="V690" s="8" t="e">
        <f t="shared" si="499"/>
        <v>#DIV/0!</v>
      </c>
      <c r="W690" s="8" t="e">
        <f t="shared" si="500"/>
        <v>#DIV/0!</v>
      </c>
      <c r="X690" s="8" t="e">
        <f t="shared" si="501"/>
        <v>#DIV/0!</v>
      </c>
      <c r="Y690" s="8" t="e">
        <f t="shared" si="502"/>
        <v>#DIV/0!</v>
      </c>
      <c r="Z690" s="8"/>
      <c r="AA690" s="8"/>
      <c r="AD690" s="9" t="e" cm="1">
        <f t="array" aca="1" ref="AD690" ca="1">Tgost2009(C690/100.0557)+273.15</f>
        <v>#NAME?</v>
      </c>
      <c r="AE690" s="8" t="e">
        <f t="shared" ca="1" si="494"/>
        <v>#NAME?</v>
      </c>
      <c r="AF690" s="8" t="e">
        <f t="shared" ca="1" si="495"/>
        <v>#NAME?</v>
      </c>
      <c r="AG690" s="8" t="e" cm="1">
        <f t="array" aca="1" ref="AG690" ca="1">AF690-dECuCon4C(AE690)</f>
        <v>#NAME?</v>
      </c>
      <c r="AH690" s="8" t="e" cm="1">
        <f t="array" aca="1" ref="AH690" ca="1">dECuCon4C(AE690)</f>
        <v>#VALUE!</v>
      </c>
      <c r="AI690" s="10" t="e">
        <f t="shared" ca="1" si="503"/>
        <v>#DIV/0!</v>
      </c>
      <c r="AJ690" s="11" t="e">
        <f t="shared" ca="1" si="474"/>
        <v>#NAME?</v>
      </c>
      <c r="AK690" s="8" t="e">
        <f t="shared" ca="1" si="496"/>
        <v>#NAME?</v>
      </c>
      <c r="AN690" s="8">
        <f t="shared" si="476"/>
        <v>8156</v>
      </c>
      <c r="AO690" s="19" cm="1">
        <f t="array" aca="1" ref="AO690" ca="1">INDIRECT("V"&amp;($AN690+10-$AQ$2)) - INDIRECT("V"&amp;($AN690+10))</f>
        <v>0</v>
      </c>
      <c r="AP690" s="19" cm="1">
        <f t="array" aca="1" ref="AP690" ca="1">INDIRECT("W"&amp;($AN690+10-$AQ$2)) - INDIRECT("W"&amp;($AN690+10))</f>
        <v>0</v>
      </c>
      <c r="AQ690" s="19" cm="1">
        <f t="array" aca="1" ref="AQ690" ca="1">INDIRECT("X"&amp;($AN690+10-$AQ$2)) - INDIRECT("X"&amp;($AN690+10))</f>
        <v>0</v>
      </c>
      <c r="AR690" s="19" cm="1">
        <f t="array" aca="1" ref="AR690" ca="1">INDIRECT("Y"&amp;($AN690+10-$AQ$2)) - INDIRECT("Y"&amp;($AN690+10))</f>
        <v>0</v>
      </c>
      <c r="AS690" s="8" cm="1">
        <f t="array" aca="1" ref="AS690" ca="1">INDIRECT("AD"&amp;($AN690+10-$AQ$2))</f>
        <v>0</v>
      </c>
      <c r="AU690" s="12" t="e">
        <f t="shared" ca="1" si="475"/>
        <v>#DIV/0!</v>
      </c>
      <c r="AV690" s="8">
        <f t="shared" ca="1" si="484"/>
        <v>-273.14999999999998</v>
      </c>
      <c r="AW690" s="8">
        <f t="shared" ca="1" si="485"/>
        <v>0.80400000000000005</v>
      </c>
      <c r="AX690" s="8" cm="1">
        <f t="array" aca="1" ref="AX690" ca="1">AW690 - dECuCon4C(AV690)</f>
        <v>0.80399591120300784</v>
      </c>
      <c r="AY690" s="8" cm="1">
        <f t="array" aca="1" ref="AY690" ca="1">dECuCon4C(AV690)</f>
        <v>4.0887969922092398E-6</v>
      </c>
      <c r="AZ690" s="8"/>
      <c r="BA690" s="13" t="e">
        <f t="shared" ca="1" si="486"/>
        <v>#DIV/0!</v>
      </c>
    </row>
    <row r="691" spans="22:53" x14ac:dyDescent="0.25">
      <c r="V691" s="8"/>
      <c r="W691" s="8"/>
      <c r="X691" s="8"/>
      <c r="Y691" s="8"/>
      <c r="Z691" s="8" t="e">
        <f t="shared" ref="Z691:Z694" si="504">AVERAGE(L691:M691)</f>
        <v>#DIV/0!</v>
      </c>
      <c r="AA691" s="8" t="e">
        <f t="shared" ref="AA691:AA694" si="505">AVERAGE(N691:O691)</f>
        <v>#DIV/0!</v>
      </c>
      <c r="AD691" s="9" t="e" cm="1">
        <f t="array" aca="1" ref="AD691" ca="1">Tgost2009(C691/100.0557)+273.15</f>
        <v>#NAME?</v>
      </c>
      <c r="AE691" s="8" t="e">
        <f t="shared" ca="1" si="494"/>
        <v>#NAME?</v>
      </c>
      <c r="AF691" s="8" t="e">
        <f t="shared" ca="1" si="495"/>
        <v>#NAME?</v>
      </c>
      <c r="AG691" s="8" t="e" cm="1">
        <f t="array" aca="1" ref="AG691" ca="1">AF691-dECuCon4C(AE691)</f>
        <v>#NAME?</v>
      </c>
      <c r="AH691" s="8" t="e" cm="1">
        <f t="array" aca="1" ref="AH691" ca="1">dECuCon4C(AE691)</f>
        <v>#VALUE!</v>
      </c>
      <c r="AI691" s="10"/>
      <c r="AJ691" s="11" t="e">
        <f t="shared" ca="1" si="474"/>
        <v>#NAME?</v>
      </c>
      <c r="AK691" s="8" t="e">
        <f t="shared" ca="1" si="496"/>
        <v>#NAME?</v>
      </c>
      <c r="AN691" s="8">
        <f t="shared" si="476"/>
        <v>8168</v>
      </c>
      <c r="AO691" s="19" cm="1">
        <f t="array" aca="1" ref="AO691" ca="1">INDIRECT("V"&amp;($AN691+10-$AQ$2)) - INDIRECT("V"&amp;($AN691+10))</f>
        <v>0</v>
      </c>
      <c r="AP691" s="19" cm="1">
        <f t="array" aca="1" ref="AP691" ca="1">INDIRECT("W"&amp;($AN691+10-$AQ$2)) - INDIRECT("W"&amp;($AN691+10))</f>
        <v>0</v>
      </c>
      <c r="AQ691" s="19" cm="1">
        <f t="array" aca="1" ref="AQ691" ca="1">INDIRECT("X"&amp;($AN691+10-$AQ$2)) - INDIRECT("X"&amp;($AN691+10))</f>
        <v>0</v>
      </c>
      <c r="AR691" s="19" cm="1">
        <f t="array" aca="1" ref="AR691" ca="1">INDIRECT("Y"&amp;($AN691+10-$AQ$2)) - INDIRECT("Y"&amp;($AN691+10))</f>
        <v>0</v>
      </c>
      <c r="AS691" s="8" cm="1">
        <f t="array" aca="1" ref="AS691" ca="1">INDIRECT("AD"&amp;($AN691+10-$AQ$2))</f>
        <v>0</v>
      </c>
      <c r="AU691" s="12" t="e">
        <f t="shared" ca="1" si="475"/>
        <v>#DIV/0!</v>
      </c>
      <c r="AV691" s="8">
        <f t="shared" ca="1" si="484"/>
        <v>-273.14999999999998</v>
      </c>
      <c r="AW691" s="8">
        <f t="shared" ca="1" si="485"/>
        <v>0.80400000000000005</v>
      </c>
      <c r="AX691" s="8" cm="1">
        <f t="array" aca="1" ref="AX691" ca="1">AW691 - dECuCon4C(AV691)</f>
        <v>0.80399591120300784</v>
      </c>
      <c r="AY691" s="8" cm="1">
        <f t="array" aca="1" ref="AY691" ca="1">dECuCon4C(AV691)</f>
        <v>4.0887969922092398E-6</v>
      </c>
      <c r="AZ691" s="8"/>
      <c r="BA691" s="13" t="e">
        <f t="shared" ca="1" si="486"/>
        <v>#DIV/0!</v>
      </c>
    </row>
    <row r="692" spans="22:53" x14ac:dyDescent="0.25">
      <c r="V692" s="8"/>
      <c r="W692" s="8"/>
      <c r="X692" s="8"/>
      <c r="Y692" s="8"/>
      <c r="Z692" s="8" t="e">
        <f t="shared" si="504"/>
        <v>#DIV/0!</v>
      </c>
      <c r="AA692" s="8" t="e">
        <f t="shared" si="505"/>
        <v>#DIV/0!</v>
      </c>
      <c r="AD692" s="9" t="e" cm="1">
        <f t="array" aca="1" ref="AD692" ca="1">Tgost2009(C692/100.0557)+273.15</f>
        <v>#NAME?</v>
      </c>
      <c r="AE692" s="8" t="e">
        <f t="shared" ca="1" si="494"/>
        <v>#NAME?</v>
      </c>
      <c r="AF692" s="8" t="e">
        <f t="shared" ca="1" si="495"/>
        <v>#NAME?</v>
      </c>
      <c r="AG692" s="8" t="e" cm="1">
        <f t="array" aca="1" ref="AG692" ca="1">AF692-dECuCon4C(AE692)</f>
        <v>#NAME?</v>
      </c>
      <c r="AH692" s="8" t="e" cm="1">
        <f t="array" aca="1" ref="AH692" ca="1">dECuCon4C(AE692)</f>
        <v>#VALUE!</v>
      </c>
      <c r="AI692" s="10"/>
      <c r="AJ692" s="11" t="e">
        <f t="shared" ca="1" si="474"/>
        <v>#NAME?</v>
      </c>
      <c r="AK692" s="8" t="e">
        <f t="shared" ca="1" si="496"/>
        <v>#NAME?</v>
      </c>
      <c r="AN692" s="8">
        <f t="shared" si="476"/>
        <v>8180</v>
      </c>
      <c r="AO692" s="19" cm="1">
        <f t="array" aca="1" ref="AO692" ca="1">INDIRECT("V"&amp;($AN692+10-$AQ$2)) - INDIRECT("V"&amp;($AN692+10))</f>
        <v>0</v>
      </c>
      <c r="AP692" s="19" cm="1">
        <f t="array" aca="1" ref="AP692" ca="1">INDIRECT("W"&amp;($AN692+10-$AQ$2)) - INDIRECT("W"&amp;($AN692+10))</f>
        <v>0</v>
      </c>
      <c r="AQ692" s="19" cm="1">
        <f t="array" aca="1" ref="AQ692" ca="1">INDIRECT("X"&amp;($AN692+10-$AQ$2)) - INDIRECT("X"&amp;($AN692+10))</f>
        <v>0</v>
      </c>
      <c r="AR692" s="19" cm="1">
        <f t="array" aca="1" ref="AR692" ca="1">INDIRECT("Y"&amp;($AN692+10-$AQ$2)) - INDIRECT("Y"&amp;($AN692+10))</f>
        <v>0</v>
      </c>
      <c r="AS692" s="8" cm="1">
        <f t="array" aca="1" ref="AS692" ca="1">INDIRECT("AD"&amp;($AN692+10-$AQ$2))</f>
        <v>0</v>
      </c>
      <c r="AU692" s="12" t="e">
        <f t="shared" ca="1" si="475"/>
        <v>#DIV/0!</v>
      </c>
      <c r="AV692" s="8">
        <f t="shared" ca="1" si="484"/>
        <v>-273.14999999999998</v>
      </c>
      <c r="AW692" s="8">
        <f t="shared" ca="1" si="485"/>
        <v>0.80400000000000005</v>
      </c>
      <c r="AX692" s="8" cm="1">
        <f t="array" aca="1" ref="AX692" ca="1">AW692 - dECuCon4C(AV692)</f>
        <v>0.80399591120300784</v>
      </c>
      <c r="AY692" s="8" cm="1">
        <f t="array" aca="1" ref="AY692" ca="1">dECuCon4C(AV692)</f>
        <v>4.0887969922092398E-6</v>
      </c>
      <c r="AZ692" s="8"/>
      <c r="BA692" s="13" t="e">
        <f t="shared" ca="1" si="486"/>
        <v>#DIV/0!</v>
      </c>
    </row>
    <row r="693" spans="22:53" x14ac:dyDescent="0.25">
      <c r="V693" s="8"/>
      <c r="W693" s="8"/>
      <c r="X693" s="8"/>
      <c r="Y693" s="8"/>
      <c r="Z693" s="8" t="e">
        <f t="shared" si="504"/>
        <v>#DIV/0!</v>
      </c>
      <c r="AA693" s="8" t="e">
        <f t="shared" si="505"/>
        <v>#DIV/0!</v>
      </c>
      <c r="AD693" s="9" t="e" cm="1">
        <f t="array" aca="1" ref="AD693" ca="1">Tgost2009(C693/100.0557)+273.15</f>
        <v>#NAME?</v>
      </c>
      <c r="AE693" s="8" t="e">
        <f t="shared" ca="1" si="494"/>
        <v>#NAME?</v>
      </c>
      <c r="AF693" s="8" t="e">
        <f t="shared" ca="1" si="495"/>
        <v>#NAME?</v>
      </c>
      <c r="AG693" s="8" t="e" cm="1">
        <f t="array" aca="1" ref="AG693" ca="1">AF693-dECuCon4C(AE693)</f>
        <v>#NAME?</v>
      </c>
      <c r="AH693" s="8" t="e" cm="1">
        <f t="array" aca="1" ref="AH693" ca="1">dECuCon4C(AE693)</f>
        <v>#VALUE!</v>
      </c>
      <c r="AI693" s="10"/>
      <c r="AJ693" s="11" t="e">
        <f t="shared" ca="1" si="474"/>
        <v>#NAME?</v>
      </c>
      <c r="AK693" s="8" t="e">
        <f t="shared" ca="1" si="496"/>
        <v>#NAME?</v>
      </c>
      <c r="AN693" s="8">
        <f t="shared" si="476"/>
        <v>8192</v>
      </c>
      <c r="AO693" s="19" cm="1">
        <f t="array" aca="1" ref="AO693" ca="1">INDIRECT("V"&amp;($AN693+10-$AQ$2)) - INDIRECT("V"&amp;($AN693+10))</f>
        <v>0</v>
      </c>
      <c r="AP693" s="19" cm="1">
        <f t="array" aca="1" ref="AP693" ca="1">INDIRECT("W"&amp;($AN693+10-$AQ$2)) - INDIRECT("W"&amp;($AN693+10))</f>
        <v>0</v>
      </c>
      <c r="AQ693" s="19" cm="1">
        <f t="array" aca="1" ref="AQ693" ca="1">INDIRECT("X"&amp;($AN693+10-$AQ$2)) - INDIRECT("X"&amp;($AN693+10))</f>
        <v>0</v>
      </c>
      <c r="AR693" s="19" cm="1">
        <f t="array" aca="1" ref="AR693" ca="1">INDIRECT("Y"&amp;($AN693+10-$AQ$2)) - INDIRECT("Y"&amp;($AN693+10))</f>
        <v>0</v>
      </c>
      <c r="AS693" s="8" cm="1">
        <f t="array" aca="1" ref="AS693" ca="1">INDIRECT("AD"&amp;($AN693+10-$AQ$2))</f>
        <v>0</v>
      </c>
      <c r="AU693" s="12" t="e">
        <f t="shared" ca="1" si="475"/>
        <v>#DIV/0!</v>
      </c>
      <c r="AV693" s="8">
        <f t="shared" ca="1" si="484"/>
        <v>-273.14999999999998</v>
      </c>
      <c r="AW693" s="8">
        <f t="shared" ca="1" si="485"/>
        <v>0.80400000000000005</v>
      </c>
      <c r="AX693" s="8" cm="1">
        <f t="array" aca="1" ref="AX693" ca="1">AW693 - dECuCon4C(AV693)</f>
        <v>0.80399591120300784</v>
      </c>
      <c r="AY693" s="8" cm="1">
        <f t="array" aca="1" ref="AY693" ca="1">dECuCon4C(AV693)</f>
        <v>4.0887969922092398E-6</v>
      </c>
      <c r="AZ693" s="8"/>
      <c r="BA693" s="13" t="e">
        <f t="shared" ca="1" si="486"/>
        <v>#DIV/0!</v>
      </c>
    </row>
    <row r="694" spans="22:53" x14ac:dyDescent="0.25">
      <c r="V694" s="8"/>
      <c r="W694" s="8"/>
      <c r="X694" s="8"/>
      <c r="Y694" s="8"/>
      <c r="Z694" s="8" t="e">
        <f t="shared" si="504"/>
        <v>#DIV/0!</v>
      </c>
      <c r="AA694" s="8" t="e">
        <f t="shared" si="505"/>
        <v>#DIV/0!</v>
      </c>
      <c r="AD694" s="9" t="e" cm="1">
        <f t="array" aca="1" ref="AD694" ca="1">Tgost2009(C694/100.0557)+273.15</f>
        <v>#NAME?</v>
      </c>
      <c r="AE694" s="8" t="e">
        <f t="shared" ca="1" si="494"/>
        <v>#NAME?</v>
      </c>
      <c r="AF694" s="8" t="e">
        <f t="shared" ca="1" si="495"/>
        <v>#NAME?</v>
      </c>
      <c r="AG694" s="8" t="e" cm="1">
        <f t="array" aca="1" ref="AG694" ca="1">AF694-dECuCon4C(AE694)</f>
        <v>#NAME?</v>
      </c>
      <c r="AH694" s="8" t="e" cm="1">
        <f t="array" aca="1" ref="AH694" ca="1">dECuCon4C(AE694)</f>
        <v>#VALUE!</v>
      </c>
      <c r="AI694" s="10"/>
      <c r="AJ694" s="11" t="e">
        <f t="shared" ca="1" si="474"/>
        <v>#NAME?</v>
      </c>
      <c r="AK694" s="8" t="e">
        <f t="shared" ca="1" si="496"/>
        <v>#NAME?</v>
      </c>
      <c r="AN694" s="8">
        <f t="shared" si="476"/>
        <v>8204</v>
      </c>
      <c r="AO694" s="19" cm="1">
        <f t="array" aca="1" ref="AO694" ca="1">INDIRECT("V"&amp;($AN694+10-$AQ$2)) - INDIRECT("V"&amp;($AN694+10))</f>
        <v>0</v>
      </c>
      <c r="AP694" s="19" cm="1">
        <f t="array" aca="1" ref="AP694" ca="1">INDIRECT("W"&amp;($AN694+10-$AQ$2)) - INDIRECT("W"&amp;($AN694+10))</f>
        <v>0</v>
      </c>
      <c r="AQ694" s="19" cm="1">
        <f t="array" aca="1" ref="AQ694" ca="1">INDIRECT("X"&amp;($AN694+10-$AQ$2)) - INDIRECT("X"&amp;($AN694+10))</f>
        <v>0</v>
      </c>
      <c r="AR694" s="19" cm="1">
        <f t="array" aca="1" ref="AR694" ca="1">INDIRECT("Y"&amp;($AN694+10-$AQ$2)) - INDIRECT("Y"&amp;($AN694+10))</f>
        <v>0</v>
      </c>
      <c r="AS694" s="8" cm="1">
        <f t="array" aca="1" ref="AS694" ca="1">INDIRECT("AD"&amp;($AN694+10-$AQ$2))</f>
        <v>0</v>
      </c>
      <c r="AU694" s="12" t="e">
        <f t="shared" ca="1" si="475"/>
        <v>#DIV/0!</v>
      </c>
      <c r="AV694" s="8">
        <f t="shared" ca="1" si="484"/>
        <v>-273.14999999999998</v>
      </c>
      <c r="AW694" s="8">
        <f t="shared" ca="1" si="485"/>
        <v>0.80400000000000005</v>
      </c>
      <c r="AX694" s="8" cm="1">
        <f t="array" aca="1" ref="AX694" ca="1">AW694 - dECuCon4C(AV694)</f>
        <v>0.80399591120300784</v>
      </c>
      <c r="AY694" s="8" cm="1">
        <f t="array" aca="1" ref="AY694" ca="1">dECuCon4C(AV694)</f>
        <v>4.0887969922092398E-6</v>
      </c>
      <c r="AZ694" s="8"/>
      <c r="BA694" s="13" t="e">
        <f t="shared" ca="1" si="486"/>
        <v>#DIV/0!</v>
      </c>
    </row>
    <row r="695" spans="22:53" x14ac:dyDescent="0.25">
      <c r="V695" s="8" t="e">
        <f t="shared" ref="V695:V702" si="506">AVERAGE(D695:E695)</f>
        <v>#DIV/0!</v>
      </c>
      <c r="W695" s="8" t="e">
        <f t="shared" ref="W695:W702" si="507">AVERAGE(F695:G695)</f>
        <v>#DIV/0!</v>
      </c>
      <c r="X695" s="8" t="e">
        <f t="shared" ref="X695:X702" si="508">AVERAGE(H695:I695)</f>
        <v>#DIV/0!</v>
      </c>
      <c r="Y695" s="8" t="e">
        <f t="shared" ref="Y695:Y702" si="509">AVERAGE(J695:K695)</f>
        <v>#DIV/0!</v>
      </c>
      <c r="Z695" s="8"/>
      <c r="AA695" s="8"/>
      <c r="AD695" s="9" t="e" cm="1">
        <f t="array" aca="1" ref="AD695" ca="1">Tgost2009(C695/100.0557)+273.15</f>
        <v>#NAME?</v>
      </c>
      <c r="AE695" s="8" t="e">
        <f t="shared" ca="1" si="494"/>
        <v>#NAME?</v>
      </c>
      <c r="AF695" s="8" t="e">
        <f t="shared" ca="1" si="495"/>
        <v>#NAME?</v>
      </c>
      <c r="AG695" s="8" t="e" cm="1">
        <f t="array" aca="1" ref="AG695" ca="1">AF695-dECuCon4C(AE695)</f>
        <v>#NAME?</v>
      </c>
      <c r="AH695" s="8" t="e" cm="1">
        <f t="array" aca="1" ref="AH695" ca="1">dECuCon4C(AE695)</f>
        <v>#VALUE!</v>
      </c>
      <c r="AI695" s="10" t="e">
        <f t="shared" ref="AI695:AI702" ca="1" si="510">(W695-V695)/(AF695-AG695)*10^(6)</f>
        <v>#DIV/0!</v>
      </c>
      <c r="AJ695" s="11" t="e">
        <f t="shared" ca="1" si="474"/>
        <v>#NAME?</v>
      </c>
      <c r="AK695" s="8" t="e">
        <f t="shared" ca="1" si="496"/>
        <v>#NAME?</v>
      </c>
      <c r="AN695" s="8">
        <f t="shared" si="476"/>
        <v>8216</v>
      </c>
      <c r="AO695" s="19" cm="1">
        <f t="array" aca="1" ref="AO695" ca="1">INDIRECT("V"&amp;($AN695+10-$AQ$2)) - INDIRECT("V"&amp;($AN695+10))</f>
        <v>0</v>
      </c>
      <c r="AP695" s="19" cm="1">
        <f t="array" aca="1" ref="AP695" ca="1">INDIRECT("W"&amp;($AN695+10-$AQ$2)) - INDIRECT("W"&amp;($AN695+10))</f>
        <v>0</v>
      </c>
      <c r="AQ695" s="19" cm="1">
        <f t="array" aca="1" ref="AQ695" ca="1">INDIRECT("X"&amp;($AN695+10-$AQ$2)) - INDIRECT("X"&amp;($AN695+10))</f>
        <v>0</v>
      </c>
      <c r="AR695" s="19" cm="1">
        <f t="array" aca="1" ref="AR695" ca="1">INDIRECT("Y"&amp;($AN695+10-$AQ$2)) - INDIRECT("Y"&amp;($AN695+10))</f>
        <v>0</v>
      </c>
      <c r="AS695" s="8" cm="1">
        <f t="array" aca="1" ref="AS695" ca="1">INDIRECT("AD"&amp;($AN695+10-$AQ$2))</f>
        <v>0</v>
      </c>
      <c r="AU695" s="12" t="e">
        <f t="shared" ca="1" si="475"/>
        <v>#DIV/0!</v>
      </c>
      <c r="AV695" s="8">
        <f t="shared" ca="1" si="484"/>
        <v>-273.14999999999998</v>
      </c>
      <c r="AW695" s="8">
        <f t="shared" ca="1" si="485"/>
        <v>0.80400000000000005</v>
      </c>
      <c r="AX695" s="8" cm="1">
        <f t="array" aca="1" ref="AX695" ca="1">AW695 - dECuCon4C(AV695)</f>
        <v>0.80399591120300784</v>
      </c>
      <c r="AY695" s="8" cm="1">
        <f t="array" aca="1" ref="AY695" ca="1">dECuCon4C(AV695)</f>
        <v>4.0887969922092398E-6</v>
      </c>
      <c r="AZ695" s="8"/>
      <c r="BA695" s="13" t="e">
        <f t="shared" ca="1" si="486"/>
        <v>#DIV/0!</v>
      </c>
    </row>
    <row r="696" spans="22:53" x14ac:dyDescent="0.25">
      <c r="V696" s="8" t="e">
        <f t="shared" si="506"/>
        <v>#DIV/0!</v>
      </c>
      <c r="W696" s="8" t="e">
        <f t="shared" si="507"/>
        <v>#DIV/0!</v>
      </c>
      <c r="X696" s="8" t="e">
        <f t="shared" si="508"/>
        <v>#DIV/0!</v>
      </c>
      <c r="Y696" s="8" t="e">
        <f t="shared" si="509"/>
        <v>#DIV/0!</v>
      </c>
      <c r="Z696" s="8"/>
      <c r="AA696" s="8"/>
      <c r="AD696" s="9" t="e" cm="1">
        <f t="array" aca="1" ref="AD696" ca="1">Tgost2009(C696/100.0557)+273.15</f>
        <v>#NAME?</v>
      </c>
      <c r="AE696" s="8" t="e">
        <f t="shared" ca="1" si="494"/>
        <v>#NAME?</v>
      </c>
      <c r="AF696" s="8" t="e">
        <f t="shared" ca="1" si="495"/>
        <v>#NAME?</v>
      </c>
      <c r="AG696" s="8" t="e" cm="1">
        <f t="array" aca="1" ref="AG696" ca="1">AF696-dECuCon4C(AE696)</f>
        <v>#NAME?</v>
      </c>
      <c r="AH696" s="8" t="e" cm="1">
        <f t="array" aca="1" ref="AH696" ca="1">dECuCon4C(AE696)</f>
        <v>#VALUE!</v>
      </c>
      <c r="AI696" s="10" t="e">
        <f t="shared" ca="1" si="510"/>
        <v>#DIV/0!</v>
      </c>
      <c r="AJ696" s="11" t="e">
        <f t="shared" ca="1" si="474"/>
        <v>#NAME?</v>
      </c>
      <c r="AK696" s="8" t="e">
        <f t="shared" ca="1" si="496"/>
        <v>#NAME?</v>
      </c>
      <c r="AN696" s="8">
        <f t="shared" si="476"/>
        <v>8228</v>
      </c>
      <c r="AO696" s="19" cm="1">
        <f t="array" aca="1" ref="AO696" ca="1">INDIRECT("V"&amp;($AN696+10-$AQ$2)) - INDIRECT("V"&amp;($AN696+10))</f>
        <v>0</v>
      </c>
      <c r="AP696" s="19" cm="1">
        <f t="array" aca="1" ref="AP696" ca="1">INDIRECT("W"&amp;($AN696+10-$AQ$2)) - INDIRECT("W"&amp;($AN696+10))</f>
        <v>0</v>
      </c>
      <c r="AQ696" s="19" cm="1">
        <f t="array" aca="1" ref="AQ696" ca="1">INDIRECT("X"&amp;($AN696+10-$AQ$2)) - INDIRECT("X"&amp;($AN696+10))</f>
        <v>0</v>
      </c>
      <c r="AR696" s="19" cm="1">
        <f t="array" aca="1" ref="AR696" ca="1">INDIRECT("Y"&amp;($AN696+10-$AQ$2)) - INDIRECT("Y"&amp;($AN696+10))</f>
        <v>0</v>
      </c>
      <c r="AS696" s="8" cm="1">
        <f t="array" aca="1" ref="AS696" ca="1">INDIRECT("AD"&amp;($AN696+10-$AQ$2))</f>
        <v>0</v>
      </c>
      <c r="AU696" s="12" t="e">
        <f t="shared" ca="1" si="475"/>
        <v>#DIV/0!</v>
      </c>
      <c r="AV696" s="8">
        <f t="shared" ca="1" si="484"/>
        <v>-273.14999999999998</v>
      </c>
      <c r="AW696" s="8">
        <f t="shared" ca="1" si="485"/>
        <v>0.80400000000000005</v>
      </c>
      <c r="AX696" s="8" cm="1">
        <f t="array" aca="1" ref="AX696" ca="1">AW696 - dECuCon4C(AV696)</f>
        <v>0.80399591120300784</v>
      </c>
      <c r="AY696" s="8" cm="1">
        <f t="array" aca="1" ref="AY696" ca="1">dECuCon4C(AV696)</f>
        <v>4.0887969922092398E-6</v>
      </c>
      <c r="AZ696" s="8"/>
      <c r="BA696" s="13" t="e">
        <f t="shared" ca="1" si="486"/>
        <v>#DIV/0!</v>
      </c>
    </row>
    <row r="697" spans="22:53" x14ac:dyDescent="0.25">
      <c r="V697" s="8" t="e">
        <f t="shared" si="506"/>
        <v>#DIV/0!</v>
      </c>
      <c r="W697" s="8" t="e">
        <f t="shared" si="507"/>
        <v>#DIV/0!</v>
      </c>
      <c r="X697" s="8" t="e">
        <f t="shared" si="508"/>
        <v>#DIV/0!</v>
      </c>
      <c r="Y697" s="8" t="e">
        <f t="shared" si="509"/>
        <v>#DIV/0!</v>
      </c>
      <c r="Z697" s="8"/>
      <c r="AA697" s="8"/>
      <c r="AD697" s="9" t="e" cm="1">
        <f t="array" aca="1" ref="AD697" ca="1">Tgost2009(C697/100.0557)+273.15</f>
        <v>#NAME?</v>
      </c>
      <c r="AE697" s="8" t="e">
        <f t="shared" ca="1" si="494"/>
        <v>#NAME?</v>
      </c>
      <c r="AF697" s="8" t="e">
        <f t="shared" ca="1" si="495"/>
        <v>#NAME?</v>
      </c>
      <c r="AG697" s="8" t="e" cm="1">
        <f t="array" aca="1" ref="AG697" ca="1">AF697-dECuCon4C(AE697)</f>
        <v>#NAME?</v>
      </c>
      <c r="AH697" s="8" t="e" cm="1">
        <f t="array" aca="1" ref="AH697" ca="1">dECuCon4C(AE697)</f>
        <v>#VALUE!</v>
      </c>
      <c r="AI697" s="10" t="e">
        <f t="shared" ca="1" si="510"/>
        <v>#DIV/0!</v>
      </c>
      <c r="AJ697" s="11" t="e">
        <f t="shared" ca="1" si="474"/>
        <v>#NAME?</v>
      </c>
      <c r="AK697" s="8" t="e">
        <f t="shared" ca="1" si="496"/>
        <v>#NAME?</v>
      </c>
      <c r="AN697" s="8">
        <f t="shared" si="476"/>
        <v>8240</v>
      </c>
      <c r="AO697" s="19" cm="1">
        <f t="array" aca="1" ref="AO697" ca="1">INDIRECT("V"&amp;($AN697+10-$AQ$2)) - INDIRECT("V"&amp;($AN697+10))</f>
        <v>0</v>
      </c>
      <c r="AP697" s="19" cm="1">
        <f t="array" aca="1" ref="AP697" ca="1">INDIRECT("W"&amp;($AN697+10-$AQ$2)) - INDIRECT("W"&amp;($AN697+10))</f>
        <v>0</v>
      </c>
      <c r="AQ697" s="19" cm="1">
        <f t="array" aca="1" ref="AQ697" ca="1">INDIRECT("X"&amp;($AN697+10-$AQ$2)) - INDIRECT("X"&amp;($AN697+10))</f>
        <v>0</v>
      </c>
      <c r="AR697" s="19" cm="1">
        <f t="array" aca="1" ref="AR697" ca="1">INDIRECT("Y"&amp;($AN697+10-$AQ$2)) - INDIRECT("Y"&amp;($AN697+10))</f>
        <v>0</v>
      </c>
      <c r="AS697" s="8" cm="1">
        <f t="array" aca="1" ref="AS697" ca="1">INDIRECT("AD"&amp;($AN697+10-$AQ$2))</f>
        <v>0</v>
      </c>
      <c r="AU697" s="12" t="e">
        <f t="shared" ca="1" si="475"/>
        <v>#DIV/0!</v>
      </c>
      <c r="AV697" s="8">
        <f t="shared" ca="1" si="484"/>
        <v>-273.14999999999998</v>
      </c>
      <c r="AW697" s="8">
        <f t="shared" ca="1" si="485"/>
        <v>0.80400000000000005</v>
      </c>
      <c r="AX697" s="8" cm="1">
        <f t="array" aca="1" ref="AX697" ca="1">AW697 - dECuCon4C(AV697)</f>
        <v>0.80399591120300784</v>
      </c>
      <c r="AY697" s="8" cm="1">
        <f t="array" aca="1" ref="AY697" ca="1">dECuCon4C(AV697)</f>
        <v>4.0887969922092398E-6</v>
      </c>
      <c r="AZ697" s="8"/>
      <c r="BA697" s="13" t="e">
        <f t="shared" ca="1" si="486"/>
        <v>#DIV/0!</v>
      </c>
    </row>
    <row r="698" spans="22:53" x14ac:dyDescent="0.25">
      <c r="V698" s="8" t="e">
        <f t="shared" si="506"/>
        <v>#DIV/0!</v>
      </c>
      <c r="W698" s="8" t="e">
        <f t="shared" si="507"/>
        <v>#DIV/0!</v>
      </c>
      <c r="X698" s="8" t="e">
        <f t="shared" si="508"/>
        <v>#DIV/0!</v>
      </c>
      <c r="Y698" s="8" t="e">
        <f t="shared" si="509"/>
        <v>#DIV/0!</v>
      </c>
      <c r="Z698" s="8"/>
      <c r="AA698" s="8"/>
      <c r="AD698" s="9" t="e" cm="1">
        <f t="array" aca="1" ref="AD698" ca="1">Tgost2009(C698/100.0557)+273.15</f>
        <v>#NAME?</v>
      </c>
      <c r="AE698" s="8" t="e">
        <f t="shared" ca="1" si="494"/>
        <v>#NAME?</v>
      </c>
      <c r="AF698" s="8" t="e">
        <f t="shared" ca="1" si="495"/>
        <v>#NAME?</v>
      </c>
      <c r="AG698" s="8" t="e" cm="1">
        <f t="array" aca="1" ref="AG698" ca="1">AF698-dECuCon4C(AE698)</f>
        <v>#NAME?</v>
      </c>
      <c r="AH698" s="8" t="e" cm="1">
        <f t="array" aca="1" ref="AH698" ca="1">dECuCon4C(AE698)</f>
        <v>#VALUE!</v>
      </c>
      <c r="AI698" s="10" t="e">
        <f t="shared" ca="1" si="510"/>
        <v>#DIV/0!</v>
      </c>
      <c r="AJ698" s="11" t="e">
        <f t="shared" ca="1" si="474"/>
        <v>#NAME?</v>
      </c>
      <c r="AK698" s="8" t="e">
        <f t="shared" ca="1" si="496"/>
        <v>#NAME?</v>
      </c>
      <c r="AN698" s="8">
        <f t="shared" si="476"/>
        <v>8252</v>
      </c>
      <c r="AO698" s="19" cm="1">
        <f t="array" aca="1" ref="AO698" ca="1">INDIRECT("V"&amp;($AN698+10-$AQ$2)) - INDIRECT("V"&amp;($AN698+10))</f>
        <v>0</v>
      </c>
      <c r="AP698" s="19" cm="1">
        <f t="array" aca="1" ref="AP698" ca="1">INDIRECT("W"&amp;($AN698+10-$AQ$2)) - INDIRECT("W"&amp;($AN698+10))</f>
        <v>0</v>
      </c>
      <c r="AQ698" s="19" cm="1">
        <f t="array" aca="1" ref="AQ698" ca="1">INDIRECT("X"&amp;($AN698+10-$AQ$2)) - INDIRECT("X"&amp;($AN698+10))</f>
        <v>0</v>
      </c>
      <c r="AR698" s="19" cm="1">
        <f t="array" aca="1" ref="AR698" ca="1">INDIRECT("Y"&amp;($AN698+10-$AQ$2)) - INDIRECT("Y"&amp;($AN698+10))</f>
        <v>0</v>
      </c>
      <c r="AS698" s="8" cm="1">
        <f t="array" aca="1" ref="AS698" ca="1">INDIRECT("AD"&amp;($AN698+10-$AQ$2))</f>
        <v>0</v>
      </c>
      <c r="AU698" s="12" t="e">
        <f t="shared" ca="1" si="475"/>
        <v>#DIV/0!</v>
      </c>
      <c r="AV698" s="8">
        <f t="shared" ca="1" si="484"/>
        <v>-273.14999999999998</v>
      </c>
      <c r="AW698" s="8">
        <f t="shared" ca="1" si="485"/>
        <v>0.80400000000000005</v>
      </c>
      <c r="AX698" s="8" cm="1">
        <f t="array" aca="1" ref="AX698" ca="1">AW698 - dECuCon4C(AV698)</f>
        <v>0.80399591120300784</v>
      </c>
      <c r="AY698" s="8" cm="1">
        <f t="array" aca="1" ref="AY698" ca="1">dECuCon4C(AV698)</f>
        <v>4.0887969922092398E-6</v>
      </c>
      <c r="AZ698" s="8"/>
      <c r="BA698" s="13" t="e">
        <f t="shared" ca="1" si="486"/>
        <v>#DIV/0!</v>
      </c>
    </row>
    <row r="699" spans="22:53" x14ac:dyDescent="0.25">
      <c r="V699" s="8" t="e">
        <f t="shared" si="506"/>
        <v>#DIV/0!</v>
      </c>
      <c r="W699" s="8" t="e">
        <f t="shared" si="507"/>
        <v>#DIV/0!</v>
      </c>
      <c r="X699" s="8" t="e">
        <f t="shared" si="508"/>
        <v>#DIV/0!</v>
      </c>
      <c r="Y699" s="8" t="e">
        <f t="shared" si="509"/>
        <v>#DIV/0!</v>
      </c>
      <c r="Z699" s="8"/>
      <c r="AA699" s="8"/>
      <c r="AD699" s="9" t="e" cm="1">
        <f t="array" aca="1" ref="AD699" ca="1">Tgost2009(C699/100.0557)+273.15</f>
        <v>#NAME?</v>
      </c>
      <c r="AE699" s="8" t="e">
        <f t="shared" ca="1" si="494"/>
        <v>#NAME?</v>
      </c>
      <c r="AF699" s="8" t="e">
        <f t="shared" ca="1" si="495"/>
        <v>#NAME?</v>
      </c>
      <c r="AG699" s="8" t="e" cm="1">
        <f t="array" aca="1" ref="AG699" ca="1">AF699-dECuCon4C(AE699)</f>
        <v>#NAME?</v>
      </c>
      <c r="AH699" s="8" t="e" cm="1">
        <f t="array" aca="1" ref="AH699" ca="1">dECuCon4C(AE699)</f>
        <v>#VALUE!</v>
      </c>
      <c r="AI699" s="10" t="e">
        <f t="shared" ca="1" si="510"/>
        <v>#DIV/0!</v>
      </c>
      <c r="AJ699" s="11" t="e">
        <f t="shared" ca="1" si="474"/>
        <v>#NAME?</v>
      </c>
      <c r="AK699" s="8" t="e">
        <f t="shared" ca="1" si="496"/>
        <v>#NAME?</v>
      </c>
      <c r="AN699" s="8">
        <f t="shared" si="476"/>
        <v>8264</v>
      </c>
      <c r="AO699" s="19" cm="1">
        <f t="array" aca="1" ref="AO699" ca="1">INDIRECT("V"&amp;($AN699+10-$AQ$2)) - INDIRECT("V"&amp;($AN699+10))</f>
        <v>0</v>
      </c>
      <c r="AP699" s="19" cm="1">
        <f t="array" aca="1" ref="AP699" ca="1">INDIRECT("W"&amp;($AN699+10-$AQ$2)) - INDIRECT("W"&amp;($AN699+10))</f>
        <v>0</v>
      </c>
      <c r="AQ699" s="19" cm="1">
        <f t="array" aca="1" ref="AQ699" ca="1">INDIRECT("X"&amp;($AN699+10-$AQ$2)) - INDIRECT("X"&amp;($AN699+10))</f>
        <v>0</v>
      </c>
      <c r="AR699" s="19" cm="1">
        <f t="array" aca="1" ref="AR699" ca="1">INDIRECT("Y"&amp;($AN699+10-$AQ$2)) - INDIRECT("Y"&amp;($AN699+10))</f>
        <v>0</v>
      </c>
      <c r="AS699" s="8" cm="1">
        <f t="array" aca="1" ref="AS699" ca="1">INDIRECT("AD"&amp;($AN699+10-$AQ$2))</f>
        <v>0</v>
      </c>
      <c r="AU699" s="12" t="e">
        <f t="shared" ca="1" si="475"/>
        <v>#DIV/0!</v>
      </c>
      <c r="AV699" s="8">
        <f t="shared" ca="1" si="484"/>
        <v>-273.14999999999998</v>
      </c>
      <c r="AW699" s="8">
        <f t="shared" ca="1" si="485"/>
        <v>0.80400000000000005</v>
      </c>
      <c r="AX699" s="8" cm="1">
        <f t="array" aca="1" ref="AX699" ca="1">AW699 - dECuCon4C(AV699)</f>
        <v>0.80399591120300784</v>
      </c>
      <c r="AY699" s="8" cm="1">
        <f t="array" aca="1" ref="AY699" ca="1">dECuCon4C(AV699)</f>
        <v>4.0887969922092398E-6</v>
      </c>
      <c r="AZ699" s="8"/>
      <c r="BA699" s="13" t="e">
        <f t="shared" ca="1" si="486"/>
        <v>#DIV/0!</v>
      </c>
    </row>
    <row r="700" spans="22:53" x14ac:dyDescent="0.25">
      <c r="V700" s="8" t="e">
        <f t="shared" si="506"/>
        <v>#DIV/0!</v>
      </c>
      <c r="W700" s="8" t="e">
        <f t="shared" si="507"/>
        <v>#DIV/0!</v>
      </c>
      <c r="X700" s="8" t="e">
        <f t="shared" si="508"/>
        <v>#DIV/0!</v>
      </c>
      <c r="Y700" s="8" t="e">
        <f t="shared" si="509"/>
        <v>#DIV/0!</v>
      </c>
      <c r="Z700" s="8"/>
      <c r="AA700" s="8"/>
      <c r="AD700" s="9" t="e" cm="1">
        <f t="array" aca="1" ref="AD700" ca="1">Tgost2009(C700/100.0557)+273.15</f>
        <v>#NAME?</v>
      </c>
      <c r="AE700" s="8" t="e">
        <f t="shared" ca="1" si="494"/>
        <v>#NAME?</v>
      </c>
      <c r="AF700" s="8" t="e">
        <f t="shared" ca="1" si="495"/>
        <v>#NAME?</v>
      </c>
      <c r="AG700" s="8" t="e" cm="1">
        <f t="array" aca="1" ref="AG700" ca="1">AF700-dECuCon4C(AE700)</f>
        <v>#NAME?</v>
      </c>
      <c r="AH700" s="8" t="e" cm="1">
        <f t="array" aca="1" ref="AH700" ca="1">dECuCon4C(AE700)</f>
        <v>#VALUE!</v>
      </c>
      <c r="AI700" s="10" t="e">
        <f t="shared" ca="1" si="510"/>
        <v>#DIV/0!</v>
      </c>
      <c r="AJ700" s="11" t="e">
        <f t="shared" ca="1" si="474"/>
        <v>#NAME?</v>
      </c>
      <c r="AK700" s="8" t="e">
        <f t="shared" ca="1" si="496"/>
        <v>#NAME?</v>
      </c>
      <c r="AN700" s="8">
        <f t="shared" si="476"/>
        <v>8276</v>
      </c>
      <c r="AO700" s="19" cm="1">
        <f t="array" aca="1" ref="AO700" ca="1">INDIRECT("V"&amp;($AN700+10-$AQ$2)) - INDIRECT("V"&amp;($AN700+10))</f>
        <v>0</v>
      </c>
      <c r="AP700" s="19" cm="1">
        <f t="array" aca="1" ref="AP700" ca="1">INDIRECT("W"&amp;($AN700+10-$AQ$2)) - INDIRECT("W"&amp;($AN700+10))</f>
        <v>0</v>
      </c>
      <c r="AQ700" s="19" cm="1">
        <f t="array" aca="1" ref="AQ700" ca="1">INDIRECT("X"&amp;($AN700+10-$AQ$2)) - INDIRECT("X"&amp;($AN700+10))</f>
        <v>0</v>
      </c>
      <c r="AR700" s="19" cm="1">
        <f t="array" aca="1" ref="AR700" ca="1">INDIRECT("Y"&amp;($AN700+10-$AQ$2)) - INDIRECT("Y"&amp;($AN700+10))</f>
        <v>0</v>
      </c>
      <c r="AS700" s="8" cm="1">
        <f t="array" aca="1" ref="AS700" ca="1">INDIRECT("AD"&amp;($AN700+10-$AQ$2))</f>
        <v>0</v>
      </c>
      <c r="AU700" s="12" t="e">
        <f t="shared" ca="1" si="475"/>
        <v>#DIV/0!</v>
      </c>
      <c r="AV700" s="8">
        <f t="shared" ca="1" si="484"/>
        <v>-273.14999999999998</v>
      </c>
      <c r="AW700" s="8">
        <f t="shared" ca="1" si="485"/>
        <v>0.80400000000000005</v>
      </c>
      <c r="AX700" s="8" cm="1">
        <f t="array" aca="1" ref="AX700" ca="1">AW700 - dECuCon4C(AV700)</f>
        <v>0.80399591120300784</v>
      </c>
      <c r="AY700" s="8" cm="1">
        <f t="array" aca="1" ref="AY700" ca="1">dECuCon4C(AV700)</f>
        <v>4.0887969922092398E-6</v>
      </c>
      <c r="AZ700" s="8"/>
      <c r="BA700" s="13" t="e">
        <f t="shared" ca="1" si="486"/>
        <v>#DIV/0!</v>
      </c>
    </row>
    <row r="701" spans="22:53" x14ac:dyDescent="0.25">
      <c r="V701" s="8" t="e">
        <f t="shared" si="506"/>
        <v>#DIV/0!</v>
      </c>
      <c r="W701" s="8" t="e">
        <f t="shared" si="507"/>
        <v>#DIV/0!</v>
      </c>
      <c r="X701" s="8" t="e">
        <f t="shared" si="508"/>
        <v>#DIV/0!</v>
      </c>
      <c r="Y701" s="8" t="e">
        <f t="shared" si="509"/>
        <v>#DIV/0!</v>
      </c>
      <c r="Z701" s="8"/>
      <c r="AA701" s="8"/>
      <c r="AD701" s="9" t="e" cm="1">
        <f t="array" aca="1" ref="AD701" ca="1">Tgost2009(C701/100.0557)+273.15</f>
        <v>#NAME?</v>
      </c>
      <c r="AE701" s="8" t="e">
        <f t="shared" ca="1" si="494"/>
        <v>#NAME?</v>
      </c>
      <c r="AF701" s="8" t="e">
        <f t="shared" ca="1" si="495"/>
        <v>#NAME?</v>
      </c>
      <c r="AG701" s="8" t="e" cm="1">
        <f t="array" aca="1" ref="AG701" ca="1">AF701-dECuCon4C(AE701)</f>
        <v>#NAME?</v>
      </c>
      <c r="AH701" s="8" t="e" cm="1">
        <f t="array" aca="1" ref="AH701" ca="1">dECuCon4C(AE701)</f>
        <v>#VALUE!</v>
      </c>
      <c r="AI701" s="10" t="e">
        <f t="shared" ca="1" si="510"/>
        <v>#DIV/0!</v>
      </c>
      <c r="AJ701" s="11" t="e">
        <f t="shared" ca="1" si="474"/>
        <v>#NAME?</v>
      </c>
      <c r="AK701" s="8" t="e">
        <f t="shared" ca="1" si="496"/>
        <v>#NAME?</v>
      </c>
      <c r="AN701" s="8">
        <f t="shared" si="476"/>
        <v>8288</v>
      </c>
      <c r="AO701" s="19" cm="1">
        <f t="array" aca="1" ref="AO701" ca="1">INDIRECT("V"&amp;($AN701+10-$AQ$2)) - INDIRECT("V"&amp;($AN701+10))</f>
        <v>0</v>
      </c>
      <c r="AP701" s="19" cm="1">
        <f t="array" aca="1" ref="AP701" ca="1">INDIRECT("W"&amp;($AN701+10-$AQ$2)) - INDIRECT("W"&amp;($AN701+10))</f>
        <v>0</v>
      </c>
      <c r="AQ701" s="19" cm="1">
        <f t="array" aca="1" ref="AQ701" ca="1">INDIRECT("X"&amp;($AN701+10-$AQ$2)) - INDIRECT("X"&amp;($AN701+10))</f>
        <v>0</v>
      </c>
      <c r="AR701" s="19" cm="1">
        <f t="array" aca="1" ref="AR701" ca="1">INDIRECT("Y"&amp;($AN701+10-$AQ$2)) - INDIRECT("Y"&amp;($AN701+10))</f>
        <v>0</v>
      </c>
      <c r="AS701" s="8" cm="1">
        <f t="array" aca="1" ref="AS701" ca="1">INDIRECT("AD"&amp;($AN701+10-$AQ$2))</f>
        <v>0</v>
      </c>
      <c r="AU701" s="12" t="e">
        <f t="shared" ca="1" si="475"/>
        <v>#DIV/0!</v>
      </c>
      <c r="AV701" s="8">
        <f t="shared" ca="1" si="484"/>
        <v>-273.14999999999998</v>
      </c>
      <c r="AW701" s="8">
        <f t="shared" ca="1" si="485"/>
        <v>0.80400000000000005</v>
      </c>
      <c r="AX701" s="8" cm="1">
        <f t="array" aca="1" ref="AX701" ca="1">AW701 - dECuCon4C(AV701)</f>
        <v>0.80399591120300784</v>
      </c>
      <c r="AY701" s="8" cm="1">
        <f t="array" aca="1" ref="AY701" ca="1">dECuCon4C(AV701)</f>
        <v>4.0887969922092398E-6</v>
      </c>
      <c r="AZ701" s="8"/>
      <c r="BA701" s="13" t="e">
        <f t="shared" ca="1" si="486"/>
        <v>#DIV/0!</v>
      </c>
    </row>
    <row r="702" spans="22:53" x14ac:dyDescent="0.25">
      <c r="V702" s="8" t="e">
        <f t="shared" si="506"/>
        <v>#DIV/0!</v>
      </c>
      <c r="W702" s="8" t="e">
        <f t="shared" si="507"/>
        <v>#DIV/0!</v>
      </c>
      <c r="X702" s="8" t="e">
        <f t="shared" si="508"/>
        <v>#DIV/0!</v>
      </c>
      <c r="Y702" s="8" t="e">
        <f t="shared" si="509"/>
        <v>#DIV/0!</v>
      </c>
      <c r="Z702" s="8"/>
      <c r="AA702" s="8"/>
      <c r="AD702" s="9" t="e" cm="1">
        <f t="array" aca="1" ref="AD702" ca="1">Tgost2009(C702/100.0557)+273.15</f>
        <v>#NAME?</v>
      </c>
      <c r="AE702" s="8" t="e">
        <f t="shared" ca="1" si="494"/>
        <v>#NAME?</v>
      </c>
      <c r="AF702" s="8" t="e">
        <f t="shared" ca="1" si="495"/>
        <v>#NAME?</v>
      </c>
      <c r="AG702" s="8" t="e" cm="1">
        <f t="array" aca="1" ref="AG702" ca="1">AF702-dECuCon4C(AE702)</f>
        <v>#NAME?</v>
      </c>
      <c r="AH702" s="8" t="e" cm="1">
        <f t="array" aca="1" ref="AH702" ca="1">dECuCon4C(AE702)</f>
        <v>#VALUE!</v>
      </c>
      <c r="AI702" s="10" t="e">
        <f t="shared" ca="1" si="510"/>
        <v>#DIV/0!</v>
      </c>
      <c r="AJ702" s="11" t="e">
        <f t="shared" ca="1" si="474"/>
        <v>#NAME?</v>
      </c>
      <c r="AK702" s="8" t="e">
        <f t="shared" ca="1" si="496"/>
        <v>#NAME?</v>
      </c>
      <c r="AN702" s="8">
        <f t="shared" si="476"/>
        <v>8300</v>
      </c>
      <c r="AO702" s="19" cm="1">
        <f t="array" aca="1" ref="AO702" ca="1">INDIRECT("V"&amp;($AN702+10-$AQ$2)) - INDIRECT("V"&amp;($AN702+10))</f>
        <v>0</v>
      </c>
      <c r="AP702" s="19" cm="1">
        <f t="array" aca="1" ref="AP702" ca="1">INDIRECT("W"&amp;($AN702+10-$AQ$2)) - INDIRECT("W"&amp;($AN702+10))</f>
        <v>0</v>
      </c>
      <c r="AQ702" s="19" cm="1">
        <f t="array" aca="1" ref="AQ702" ca="1">INDIRECT("X"&amp;($AN702+10-$AQ$2)) - INDIRECT("X"&amp;($AN702+10))</f>
        <v>0</v>
      </c>
      <c r="AR702" s="19" cm="1">
        <f t="array" aca="1" ref="AR702" ca="1">INDIRECT("Y"&amp;($AN702+10-$AQ$2)) - INDIRECT("Y"&amp;($AN702+10))</f>
        <v>0</v>
      </c>
      <c r="AS702" s="8" cm="1">
        <f t="array" aca="1" ref="AS702" ca="1">INDIRECT("AD"&amp;($AN702+10-$AQ$2))</f>
        <v>0</v>
      </c>
      <c r="AU702" s="12" t="e">
        <f t="shared" ca="1" si="475"/>
        <v>#DIV/0!</v>
      </c>
      <c r="AV702" s="8">
        <f t="shared" ca="1" si="484"/>
        <v>-273.14999999999998</v>
      </c>
      <c r="AW702" s="8">
        <f t="shared" ca="1" si="485"/>
        <v>0.80400000000000005</v>
      </c>
      <c r="AX702" s="8" cm="1">
        <f t="array" aca="1" ref="AX702" ca="1">AW702 - dECuCon4C(AV702)</f>
        <v>0.80399591120300784</v>
      </c>
      <c r="AY702" s="8" cm="1">
        <f t="array" aca="1" ref="AY702" ca="1">dECuCon4C(AV702)</f>
        <v>4.0887969922092398E-6</v>
      </c>
      <c r="AZ702" s="8"/>
      <c r="BA702" s="13" t="e">
        <f t="shared" ca="1" si="486"/>
        <v>#DIV/0!</v>
      </c>
    </row>
    <row r="703" spans="22:53" x14ac:dyDescent="0.25">
      <c r="V703" s="8"/>
      <c r="W703" s="8"/>
      <c r="X703" s="8"/>
      <c r="Y703" s="8"/>
      <c r="Z703" s="8" t="e">
        <f t="shared" ref="Z703:Z706" si="511">AVERAGE(L703:M703)</f>
        <v>#DIV/0!</v>
      </c>
      <c r="AA703" s="8" t="e">
        <f t="shared" ref="AA703:AA706" si="512">AVERAGE(N703:O703)</f>
        <v>#DIV/0!</v>
      </c>
      <c r="AD703" s="9" t="e" cm="1">
        <f t="array" aca="1" ref="AD703" ca="1">Tgost2009(C703/100.0557)+273.15</f>
        <v>#NAME?</v>
      </c>
      <c r="AE703" s="8" t="e">
        <f t="shared" ca="1" si="494"/>
        <v>#NAME?</v>
      </c>
      <c r="AF703" s="8" t="e">
        <f t="shared" ca="1" si="495"/>
        <v>#NAME?</v>
      </c>
      <c r="AG703" s="8" t="e" cm="1">
        <f t="array" aca="1" ref="AG703" ca="1">AF703-dECuCon4C(AE703)</f>
        <v>#NAME?</v>
      </c>
      <c r="AH703" s="8" t="e" cm="1">
        <f t="array" aca="1" ref="AH703" ca="1">dECuCon4C(AE703)</f>
        <v>#VALUE!</v>
      </c>
      <c r="AI703" s="10"/>
      <c r="AJ703" s="11" t="e">
        <f t="shared" ca="1" si="474"/>
        <v>#NAME?</v>
      </c>
      <c r="AK703" s="8" t="e">
        <f t="shared" ca="1" si="496"/>
        <v>#NAME?</v>
      </c>
      <c r="AN703" s="8">
        <f t="shared" si="476"/>
        <v>8312</v>
      </c>
      <c r="AO703" s="19" cm="1">
        <f t="array" aca="1" ref="AO703" ca="1">INDIRECT("V"&amp;($AN703+10-$AQ$2)) - INDIRECT("V"&amp;($AN703+10))</f>
        <v>0</v>
      </c>
      <c r="AP703" s="19" cm="1">
        <f t="array" aca="1" ref="AP703" ca="1">INDIRECT("W"&amp;($AN703+10-$AQ$2)) - INDIRECT("W"&amp;($AN703+10))</f>
        <v>0</v>
      </c>
      <c r="AQ703" s="19" cm="1">
        <f t="array" aca="1" ref="AQ703" ca="1">INDIRECT("X"&amp;($AN703+10-$AQ$2)) - INDIRECT("X"&amp;($AN703+10))</f>
        <v>0</v>
      </c>
      <c r="AR703" s="19" cm="1">
        <f t="array" aca="1" ref="AR703" ca="1">INDIRECT("Y"&amp;($AN703+10-$AQ$2)) - INDIRECT("Y"&amp;($AN703+10))</f>
        <v>0</v>
      </c>
      <c r="AS703" s="8" cm="1">
        <f t="array" aca="1" ref="AS703" ca="1">INDIRECT("AD"&amp;($AN703+10-$AQ$2))</f>
        <v>0</v>
      </c>
      <c r="AU703" s="12" t="e">
        <f t="shared" ca="1" si="475"/>
        <v>#DIV/0!</v>
      </c>
      <c r="AV703" s="8">
        <f t="shared" ca="1" si="484"/>
        <v>-273.14999999999998</v>
      </c>
      <c r="AW703" s="8">
        <f t="shared" ca="1" si="485"/>
        <v>0.80400000000000005</v>
      </c>
      <c r="AX703" s="8" cm="1">
        <f t="array" aca="1" ref="AX703" ca="1">AW703 - dECuCon4C(AV703)</f>
        <v>0.80399591120300784</v>
      </c>
      <c r="AY703" s="8" cm="1">
        <f t="array" aca="1" ref="AY703" ca="1">dECuCon4C(AV703)</f>
        <v>4.0887969922092398E-6</v>
      </c>
      <c r="AZ703" s="8"/>
      <c r="BA703" s="13" t="e">
        <f t="shared" ca="1" si="486"/>
        <v>#DIV/0!</v>
      </c>
    </row>
    <row r="704" spans="22:53" x14ac:dyDescent="0.25">
      <c r="V704" s="8"/>
      <c r="W704" s="8"/>
      <c r="X704" s="8"/>
      <c r="Y704" s="8"/>
      <c r="Z704" s="8" t="e">
        <f t="shared" si="511"/>
        <v>#DIV/0!</v>
      </c>
      <c r="AA704" s="8" t="e">
        <f t="shared" si="512"/>
        <v>#DIV/0!</v>
      </c>
      <c r="AD704" s="9" t="e" cm="1">
        <f t="array" aca="1" ref="AD704" ca="1">Tgost2009(C704/100.0557)+273.15</f>
        <v>#NAME?</v>
      </c>
      <c r="AE704" s="8" t="e">
        <f t="shared" ca="1" si="494"/>
        <v>#NAME?</v>
      </c>
      <c r="AF704" s="8" t="e">
        <f t="shared" ca="1" si="495"/>
        <v>#NAME?</v>
      </c>
      <c r="AG704" s="8" t="e" cm="1">
        <f t="array" aca="1" ref="AG704" ca="1">AF704-dECuCon4C(AE704)</f>
        <v>#NAME?</v>
      </c>
      <c r="AH704" s="8" t="e" cm="1">
        <f t="array" aca="1" ref="AH704" ca="1">dECuCon4C(AE704)</f>
        <v>#VALUE!</v>
      </c>
      <c r="AI704" s="10"/>
      <c r="AJ704" s="11" t="e">
        <f t="shared" ca="1" si="474"/>
        <v>#NAME?</v>
      </c>
      <c r="AK704" s="8" t="e">
        <f t="shared" ca="1" si="496"/>
        <v>#NAME?</v>
      </c>
      <c r="AN704" s="8">
        <f t="shared" si="476"/>
        <v>8324</v>
      </c>
      <c r="AO704" s="19" cm="1">
        <f t="array" aca="1" ref="AO704" ca="1">INDIRECT("V"&amp;($AN704+10-$AQ$2)) - INDIRECT("V"&amp;($AN704+10))</f>
        <v>0</v>
      </c>
      <c r="AP704" s="19" cm="1">
        <f t="array" aca="1" ref="AP704" ca="1">INDIRECT("W"&amp;($AN704+10-$AQ$2)) - INDIRECT("W"&amp;($AN704+10))</f>
        <v>0</v>
      </c>
      <c r="AQ704" s="19" cm="1">
        <f t="array" aca="1" ref="AQ704" ca="1">INDIRECT("X"&amp;($AN704+10-$AQ$2)) - INDIRECT("X"&amp;($AN704+10))</f>
        <v>0</v>
      </c>
      <c r="AR704" s="19" cm="1">
        <f t="array" aca="1" ref="AR704" ca="1">INDIRECT("Y"&amp;($AN704+10-$AQ$2)) - INDIRECT("Y"&amp;($AN704+10))</f>
        <v>0</v>
      </c>
      <c r="AS704" s="8" cm="1">
        <f t="array" aca="1" ref="AS704" ca="1">INDIRECT("AD"&amp;($AN704+10-$AQ$2))</f>
        <v>0</v>
      </c>
      <c r="AU704" s="12" t="e">
        <f t="shared" ca="1" si="475"/>
        <v>#DIV/0!</v>
      </c>
      <c r="AV704" s="8">
        <f t="shared" ca="1" si="484"/>
        <v>-273.14999999999998</v>
      </c>
      <c r="AW704" s="8">
        <f t="shared" ca="1" si="485"/>
        <v>0.80400000000000005</v>
      </c>
      <c r="AX704" s="8" cm="1">
        <f t="array" aca="1" ref="AX704" ca="1">AW704 - dECuCon4C(AV704)</f>
        <v>0.80399591120300784</v>
      </c>
      <c r="AY704" s="8" cm="1">
        <f t="array" aca="1" ref="AY704" ca="1">dECuCon4C(AV704)</f>
        <v>4.0887969922092398E-6</v>
      </c>
      <c r="AZ704" s="8"/>
      <c r="BA704" s="13" t="e">
        <f t="shared" ca="1" si="486"/>
        <v>#DIV/0!</v>
      </c>
    </row>
    <row r="705" spans="22:53" x14ac:dyDescent="0.25">
      <c r="V705" s="8"/>
      <c r="W705" s="8"/>
      <c r="X705" s="8"/>
      <c r="Y705" s="8"/>
      <c r="Z705" s="8" t="e">
        <f t="shared" si="511"/>
        <v>#DIV/0!</v>
      </c>
      <c r="AA705" s="8" t="e">
        <f t="shared" si="512"/>
        <v>#DIV/0!</v>
      </c>
      <c r="AD705" s="9" t="e" cm="1">
        <f t="array" aca="1" ref="AD705" ca="1">Tgost2009(C705/100.0557)+273.15</f>
        <v>#NAME?</v>
      </c>
      <c r="AE705" s="8" t="e">
        <f t="shared" ca="1" si="494"/>
        <v>#NAME?</v>
      </c>
      <c r="AF705" s="8" t="e">
        <f t="shared" ca="1" si="495"/>
        <v>#NAME?</v>
      </c>
      <c r="AG705" s="8" t="e" cm="1">
        <f t="array" aca="1" ref="AG705" ca="1">AF705-dECuCon4C(AE705)</f>
        <v>#NAME?</v>
      </c>
      <c r="AH705" s="8" t="e" cm="1">
        <f t="array" aca="1" ref="AH705" ca="1">dECuCon4C(AE705)</f>
        <v>#VALUE!</v>
      </c>
      <c r="AI705" s="10"/>
      <c r="AJ705" s="11" t="e">
        <f t="shared" ca="1" si="474"/>
        <v>#NAME?</v>
      </c>
      <c r="AK705" s="8" t="e">
        <f t="shared" ca="1" si="496"/>
        <v>#NAME?</v>
      </c>
      <c r="AN705" s="8">
        <f t="shared" si="476"/>
        <v>8336</v>
      </c>
      <c r="AO705" s="19" cm="1">
        <f t="array" aca="1" ref="AO705" ca="1">INDIRECT("V"&amp;($AN705+10-$AQ$2)) - INDIRECT("V"&amp;($AN705+10))</f>
        <v>0</v>
      </c>
      <c r="AP705" s="19" cm="1">
        <f t="array" aca="1" ref="AP705" ca="1">INDIRECT("W"&amp;($AN705+10-$AQ$2)) - INDIRECT("W"&amp;($AN705+10))</f>
        <v>0</v>
      </c>
      <c r="AQ705" s="19" cm="1">
        <f t="array" aca="1" ref="AQ705" ca="1">INDIRECT("X"&amp;($AN705+10-$AQ$2)) - INDIRECT("X"&amp;($AN705+10))</f>
        <v>0</v>
      </c>
      <c r="AR705" s="19" cm="1">
        <f t="array" aca="1" ref="AR705" ca="1">INDIRECT("Y"&amp;($AN705+10-$AQ$2)) - INDIRECT("Y"&amp;($AN705+10))</f>
        <v>0</v>
      </c>
      <c r="AS705" s="8" cm="1">
        <f t="array" aca="1" ref="AS705" ca="1">INDIRECT("AD"&amp;($AN705+10-$AQ$2))</f>
        <v>0</v>
      </c>
      <c r="AU705" s="12" t="e">
        <f t="shared" ca="1" si="475"/>
        <v>#DIV/0!</v>
      </c>
      <c r="AV705" s="8">
        <f t="shared" ca="1" si="484"/>
        <v>-273.14999999999998</v>
      </c>
      <c r="AW705" s="8">
        <f t="shared" ca="1" si="485"/>
        <v>0.80400000000000005</v>
      </c>
      <c r="AX705" s="8" cm="1">
        <f t="array" aca="1" ref="AX705" ca="1">AW705 - dECuCon4C(AV705)</f>
        <v>0.80399591120300784</v>
      </c>
      <c r="AY705" s="8" cm="1">
        <f t="array" aca="1" ref="AY705" ca="1">dECuCon4C(AV705)</f>
        <v>4.0887969922092398E-6</v>
      </c>
      <c r="AZ705" s="8"/>
      <c r="BA705" s="13" t="e">
        <f t="shared" ca="1" si="486"/>
        <v>#DIV/0!</v>
      </c>
    </row>
    <row r="706" spans="22:53" x14ac:dyDescent="0.25">
      <c r="V706" s="8"/>
      <c r="W706" s="8"/>
      <c r="X706" s="8"/>
      <c r="Y706" s="8"/>
      <c r="Z706" s="8" t="e">
        <f t="shared" si="511"/>
        <v>#DIV/0!</v>
      </c>
      <c r="AA706" s="8" t="e">
        <f t="shared" si="512"/>
        <v>#DIV/0!</v>
      </c>
      <c r="AD706" s="9" t="e" cm="1">
        <f t="array" aca="1" ref="AD706" ca="1">Tgost2009(C706/100.0557)+273.15</f>
        <v>#NAME?</v>
      </c>
      <c r="AE706" s="8" t="e">
        <f t="shared" ca="1" si="494"/>
        <v>#NAME?</v>
      </c>
      <c r="AF706" s="8" t="e">
        <f t="shared" ca="1" si="495"/>
        <v>#NAME?</v>
      </c>
      <c r="AG706" s="8" t="e" cm="1">
        <f t="array" aca="1" ref="AG706" ca="1">AF706-dECuCon4C(AE706)</f>
        <v>#NAME?</v>
      </c>
      <c r="AH706" s="8" t="e" cm="1">
        <f t="array" aca="1" ref="AH706" ca="1">dECuCon4C(AE706)</f>
        <v>#VALUE!</v>
      </c>
      <c r="AI706" s="10"/>
      <c r="AJ706" s="11" t="e">
        <f t="shared" ca="1" si="474"/>
        <v>#NAME?</v>
      </c>
      <c r="AK706" s="8" t="e">
        <f t="shared" ca="1" si="496"/>
        <v>#NAME?</v>
      </c>
      <c r="AN706" s="8">
        <f t="shared" si="476"/>
        <v>8348</v>
      </c>
      <c r="AO706" s="19" cm="1">
        <f t="array" aca="1" ref="AO706" ca="1">INDIRECT("V"&amp;($AN706+10-$AQ$2)) - INDIRECT("V"&amp;($AN706+10))</f>
        <v>0</v>
      </c>
      <c r="AP706" s="19" cm="1">
        <f t="array" aca="1" ref="AP706" ca="1">INDIRECT("W"&amp;($AN706+10-$AQ$2)) - INDIRECT("W"&amp;($AN706+10))</f>
        <v>0</v>
      </c>
      <c r="AQ706" s="19" cm="1">
        <f t="array" aca="1" ref="AQ706" ca="1">INDIRECT("X"&amp;($AN706+10-$AQ$2)) - INDIRECT("X"&amp;($AN706+10))</f>
        <v>0</v>
      </c>
      <c r="AR706" s="19" cm="1">
        <f t="array" aca="1" ref="AR706" ca="1">INDIRECT("Y"&amp;($AN706+10-$AQ$2)) - INDIRECT("Y"&amp;($AN706+10))</f>
        <v>0</v>
      </c>
      <c r="AS706" s="8" cm="1">
        <f t="array" aca="1" ref="AS706" ca="1">INDIRECT("AD"&amp;($AN706+10-$AQ$2))</f>
        <v>0</v>
      </c>
      <c r="AU706" s="12" t="e">
        <f t="shared" ca="1" si="475"/>
        <v>#DIV/0!</v>
      </c>
      <c r="AV706" s="8">
        <f t="shared" ca="1" si="484"/>
        <v>-273.14999999999998</v>
      </c>
      <c r="AW706" s="8">
        <f t="shared" ca="1" si="485"/>
        <v>0.80400000000000005</v>
      </c>
      <c r="AX706" s="8" cm="1">
        <f t="array" aca="1" ref="AX706" ca="1">AW706 - dECuCon4C(AV706)</f>
        <v>0.80399591120300784</v>
      </c>
      <c r="AY706" s="8" cm="1">
        <f t="array" aca="1" ref="AY706" ca="1">dECuCon4C(AV706)</f>
        <v>4.0887969922092398E-6</v>
      </c>
      <c r="AZ706" s="8"/>
      <c r="BA706" s="13" t="e">
        <f t="shared" ca="1" si="486"/>
        <v>#DIV/0!</v>
      </c>
    </row>
    <row r="707" spans="22:53" x14ac:dyDescent="0.25">
      <c r="V707" s="8" t="e">
        <f t="shared" ref="V707:V714" si="513">AVERAGE(D707:E707)</f>
        <v>#DIV/0!</v>
      </c>
      <c r="W707" s="8" t="e">
        <f t="shared" ref="W707:W714" si="514">AVERAGE(F707:G707)</f>
        <v>#DIV/0!</v>
      </c>
      <c r="X707" s="8" t="e">
        <f t="shared" ref="X707:X714" si="515">AVERAGE(H707:I707)</f>
        <v>#DIV/0!</v>
      </c>
      <c r="Y707" s="8" t="e">
        <f t="shared" ref="Y707:Y714" si="516">AVERAGE(J707:K707)</f>
        <v>#DIV/0!</v>
      </c>
      <c r="Z707" s="8"/>
      <c r="AA707" s="8"/>
      <c r="AD707" s="9" t="e" cm="1">
        <f t="array" aca="1" ref="AD707" ca="1">Tgost2009(C707/100.0557)+273.15</f>
        <v>#NAME?</v>
      </c>
      <c r="AE707" s="8" t="e">
        <f t="shared" ca="1" si="494"/>
        <v>#NAME?</v>
      </c>
      <c r="AF707" s="8" t="e">
        <f t="shared" ca="1" si="495"/>
        <v>#NAME?</v>
      </c>
      <c r="AG707" s="8" t="e" cm="1">
        <f t="array" aca="1" ref="AG707" ca="1">AF707-dECuCon4C(AE707)</f>
        <v>#NAME?</v>
      </c>
      <c r="AH707" s="8" t="e" cm="1">
        <f t="array" aca="1" ref="AH707" ca="1">dECuCon4C(AE707)</f>
        <v>#VALUE!</v>
      </c>
      <c r="AI707" s="10" t="e">
        <f t="shared" ref="AI707:AI714" ca="1" si="517">(W707-V707)/(AF707-AG707)*10^(6)</f>
        <v>#DIV/0!</v>
      </c>
      <c r="AJ707" s="11" t="e">
        <f t="shared" ca="1" si="474"/>
        <v>#NAME?</v>
      </c>
      <c r="AK707" s="8" t="e">
        <f t="shared" ca="1" si="496"/>
        <v>#NAME?</v>
      </c>
      <c r="AN707" s="8">
        <f t="shared" si="476"/>
        <v>8360</v>
      </c>
      <c r="AO707" s="19" cm="1">
        <f t="array" aca="1" ref="AO707" ca="1">INDIRECT("V"&amp;($AN707+10-$AQ$2)) - INDIRECT("V"&amp;($AN707+10))</f>
        <v>0</v>
      </c>
      <c r="AP707" s="19" cm="1">
        <f t="array" aca="1" ref="AP707" ca="1">INDIRECT("W"&amp;($AN707+10-$AQ$2)) - INDIRECT("W"&amp;($AN707+10))</f>
        <v>0</v>
      </c>
      <c r="AQ707" s="19" cm="1">
        <f t="array" aca="1" ref="AQ707" ca="1">INDIRECT("X"&amp;($AN707+10-$AQ$2)) - INDIRECT("X"&amp;($AN707+10))</f>
        <v>0</v>
      </c>
      <c r="AR707" s="19" cm="1">
        <f t="array" aca="1" ref="AR707" ca="1">INDIRECT("Y"&amp;($AN707+10-$AQ$2)) - INDIRECT("Y"&amp;($AN707+10))</f>
        <v>0</v>
      </c>
      <c r="AS707" s="8" cm="1">
        <f t="array" aca="1" ref="AS707" ca="1">INDIRECT("AD"&amp;($AN707+10-$AQ$2))</f>
        <v>0</v>
      </c>
      <c r="AU707" s="12" t="e">
        <f t="shared" ca="1" si="475"/>
        <v>#DIV/0!</v>
      </c>
      <c r="AV707" s="8">
        <f t="shared" ca="1" si="484"/>
        <v>-273.14999999999998</v>
      </c>
      <c r="AW707" s="8">
        <f t="shared" ca="1" si="485"/>
        <v>0.80400000000000005</v>
      </c>
      <c r="AX707" s="8" cm="1">
        <f t="array" aca="1" ref="AX707" ca="1">AW707 - dECuCon4C(AV707)</f>
        <v>0.80399591120300784</v>
      </c>
      <c r="AY707" s="8" cm="1">
        <f t="array" aca="1" ref="AY707" ca="1">dECuCon4C(AV707)</f>
        <v>4.0887969922092398E-6</v>
      </c>
      <c r="AZ707" s="8"/>
      <c r="BA707" s="13" t="e">
        <f t="shared" ca="1" si="486"/>
        <v>#DIV/0!</v>
      </c>
    </row>
    <row r="708" spans="22:53" x14ac:dyDescent="0.25">
      <c r="V708" s="8" t="e">
        <f t="shared" si="513"/>
        <v>#DIV/0!</v>
      </c>
      <c r="W708" s="8" t="e">
        <f t="shared" si="514"/>
        <v>#DIV/0!</v>
      </c>
      <c r="X708" s="8" t="e">
        <f t="shared" si="515"/>
        <v>#DIV/0!</v>
      </c>
      <c r="Y708" s="8" t="e">
        <f t="shared" si="516"/>
        <v>#DIV/0!</v>
      </c>
      <c r="Z708" s="8"/>
      <c r="AA708" s="8"/>
      <c r="AD708" s="9" t="e" cm="1">
        <f t="array" aca="1" ref="AD708" ca="1">Tgost2009(C708/100.0557)+273.15</f>
        <v>#NAME?</v>
      </c>
      <c r="AE708" s="8" t="e">
        <f t="shared" ca="1" si="494"/>
        <v>#NAME?</v>
      </c>
      <c r="AF708" s="8" t="e">
        <f t="shared" ca="1" si="495"/>
        <v>#NAME?</v>
      </c>
      <c r="AG708" s="8" t="e" cm="1">
        <f t="array" aca="1" ref="AG708" ca="1">AF708-dECuCon4C(AE708)</f>
        <v>#NAME?</v>
      </c>
      <c r="AH708" s="8" t="e" cm="1">
        <f t="array" aca="1" ref="AH708" ca="1">dECuCon4C(AE708)</f>
        <v>#VALUE!</v>
      </c>
      <c r="AI708" s="10" t="e">
        <f t="shared" ca="1" si="517"/>
        <v>#DIV/0!</v>
      </c>
      <c r="AJ708" s="11" t="e">
        <f t="shared" ca="1" si="474"/>
        <v>#NAME?</v>
      </c>
      <c r="AK708" s="8" t="e">
        <f t="shared" ca="1" si="496"/>
        <v>#NAME?</v>
      </c>
      <c r="AN708" s="8">
        <f t="shared" si="476"/>
        <v>8372</v>
      </c>
      <c r="AO708" s="19" cm="1">
        <f t="array" aca="1" ref="AO708" ca="1">INDIRECT("V"&amp;($AN708+10-$AQ$2)) - INDIRECT("V"&amp;($AN708+10))</f>
        <v>0</v>
      </c>
      <c r="AP708" s="19" cm="1">
        <f t="array" aca="1" ref="AP708" ca="1">INDIRECT("W"&amp;($AN708+10-$AQ$2)) - INDIRECT("W"&amp;($AN708+10))</f>
        <v>0</v>
      </c>
      <c r="AQ708" s="19" cm="1">
        <f t="array" aca="1" ref="AQ708" ca="1">INDIRECT("X"&amp;($AN708+10-$AQ$2)) - INDIRECT("X"&amp;($AN708+10))</f>
        <v>0</v>
      </c>
      <c r="AR708" s="19" cm="1">
        <f t="array" aca="1" ref="AR708" ca="1">INDIRECT("Y"&amp;($AN708+10-$AQ$2)) - INDIRECT("Y"&amp;($AN708+10))</f>
        <v>0</v>
      </c>
      <c r="AS708" s="8" cm="1">
        <f t="array" aca="1" ref="AS708" ca="1">INDIRECT("AD"&amp;($AN708+10-$AQ$2))</f>
        <v>0</v>
      </c>
      <c r="AU708" s="12" t="e">
        <f t="shared" ca="1" si="475"/>
        <v>#DIV/0!</v>
      </c>
      <c r="AV708" s="8">
        <f t="shared" ca="1" si="484"/>
        <v>-273.14999999999998</v>
      </c>
      <c r="AW708" s="8">
        <f t="shared" ca="1" si="485"/>
        <v>0.80400000000000005</v>
      </c>
      <c r="AX708" s="8" cm="1">
        <f t="array" aca="1" ref="AX708" ca="1">AW708 - dECuCon4C(AV708)</f>
        <v>0.80399591120300784</v>
      </c>
      <c r="AY708" s="8" cm="1">
        <f t="array" aca="1" ref="AY708" ca="1">dECuCon4C(AV708)</f>
        <v>4.0887969922092398E-6</v>
      </c>
      <c r="AZ708" s="8"/>
      <c r="BA708" s="13" t="e">
        <f t="shared" ca="1" si="486"/>
        <v>#DIV/0!</v>
      </c>
    </row>
    <row r="709" spans="22:53" x14ac:dyDescent="0.25">
      <c r="V709" s="8" t="e">
        <f t="shared" si="513"/>
        <v>#DIV/0!</v>
      </c>
      <c r="W709" s="8" t="e">
        <f t="shared" si="514"/>
        <v>#DIV/0!</v>
      </c>
      <c r="X709" s="8" t="e">
        <f t="shared" si="515"/>
        <v>#DIV/0!</v>
      </c>
      <c r="Y709" s="8" t="e">
        <f t="shared" si="516"/>
        <v>#DIV/0!</v>
      </c>
      <c r="Z709" s="8"/>
      <c r="AA709" s="8"/>
      <c r="AD709" s="9" t="e" cm="1">
        <f t="array" aca="1" ref="AD709" ca="1">Tgost2009(C709/100.0557)+273.15</f>
        <v>#NAME?</v>
      </c>
      <c r="AE709" s="8" t="e">
        <f t="shared" ca="1" si="494"/>
        <v>#NAME?</v>
      </c>
      <c r="AF709" s="8" t="e">
        <f t="shared" ca="1" si="495"/>
        <v>#NAME?</v>
      </c>
      <c r="AG709" s="8" t="e" cm="1">
        <f t="array" aca="1" ref="AG709" ca="1">AF709-dECuCon4C(AE709)</f>
        <v>#NAME?</v>
      </c>
      <c r="AH709" s="8" t="e" cm="1">
        <f t="array" aca="1" ref="AH709" ca="1">dECuCon4C(AE709)</f>
        <v>#VALUE!</v>
      </c>
      <c r="AI709" s="10" t="e">
        <f t="shared" ca="1" si="517"/>
        <v>#DIV/0!</v>
      </c>
      <c r="AJ709" s="11" t="e">
        <f t="shared" ca="1" si="474"/>
        <v>#NAME?</v>
      </c>
      <c r="AK709" s="8" t="e">
        <f t="shared" ca="1" si="496"/>
        <v>#NAME?</v>
      </c>
      <c r="AN709" s="8">
        <f t="shared" si="476"/>
        <v>8384</v>
      </c>
      <c r="AO709" s="19" cm="1">
        <f t="array" aca="1" ref="AO709" ca="1">INDIRECT("V"&amp;($AN709+10-$AQ$2)) - INDIRECT("V"&amp;($AN709+10))</f>
        <v>0</v>
      </c>
      <c r="AP709" s="19" cm="1">
        <f t="array" aca="1" ref="AP709" ca="1">INDIRECT("W"&amp;($AN709+10-$AQ$2)) - INDIRECT("W"&amp;($AN709+10))</f>
        <v>0</v>
      </c>
      <c r="AQ709" s="19" cm="1">
        <f t="array" aca="1" ref="AQ709" ca="1">INDIRECT("X"&amp;($AN709+10-$AQ$2)) - INDIRECT("X"&amp;($AN709+10))</f>
        <v>0</v>
      </c>
      <c r="AR709" s="19" cm="1">
        <f t="array" aca="1" ref="AR709" ca="1">INDIRECT("Y"&amp;($AN709+10-$AQ$2)) - INDIRECT("Y"&amp;($AN709+10))</f>
        <v>0</v>
      </c>
      <c r="AS709" s="8" cm="1">
        <f t="array" aca="1" ref="AS709" ca="1">INDIRECT("AD"&amp;($AN709+10-$AQ$2))</f>
        <v>0</v>
      </c>
      <c r="AU709" s="12" t="e">
        <f t="shared" ca="1" si="475"/>
        <v>#DIV/0!</v>
      </c>
      <c r="AV709" s="8">
        <f t="shared" ca="1" si="484"/>
        <v>-273.14999999999998</v>
      </c>
      <c r="AW709" s="8">
        <f t="shared" ca="1" si="485"/>
        <v>0.80400000000000005</v>
      </c>
      <c r="AX709" s="8" cm="1">
        <f t="array" aca="1" ref="AX709" ca="1">AW709 - dECuCon4C(AV709)</f>
        <v>0.80399591120300784</v>
      </c>
      <c r="AY709" s="8" cm="1">
        <f t="array" aca="1" ref="AY709" ca="1">dECuCon4C(AV709)</f>
        <v>4.0887969922092398E-6</v>
      </c>
      <c r="AZ709" s="8"/>
      <c r="BA709" s="13" t="e">
        <f t="shared" ca="1" si="486"/>
        <v>#DIV/0!</v>
      </c>
    </row>
    <row r="710" spans="22:53" x14ac:dyDescent="0.25">
      <c r="V710" s="8" t="e">
        <f t="shared" si="513"/>
        <v>#DIV/0!</v>
      </c>
      <c r="W710" s="8" t="e">
        <f t="shared" si="514"/>
        <v>#DIV/0!</v>
      </c>
      <c r="X710" s="8" t="e">
        <f t="shared" si="515"/>
        <v>#DIV/0!</v>
      </c>
      <c r="Y710" s="8" t="e">
        <f t="shared" si="516"/>
        <v>#DIV/0!</v>
      </c>
      <c r="Z710" s="8"/>
      <c r="AA710" s="8"/>
      <c r="AD710" s="9" t="e" cm="1">
        <f t="array" aca="1" ref="AD710" ca="1">Tgost2009(C710/100.0557)+273.15</f>
        <v>#NAME?</v>
      </c>
      <c r="AE710" s="8" t="e">
        <f t="shared" ca="1" si="494"/>
        <v>#NAME?</v>
      </c>
      <c r="AF710" s="8" t="e">
        <f t="shared" ca="1" si="495"/>
        <v>#NAME?</v>
      </c>
      <c r="AG710" s="8" t="e" cm="1">
        <f t="array" aca="1" ref="AG710" ca="1">AF710-dECuCon4C(AE710)</f>
        <v>#NAME?</v>
      </c>
      <c r="AH710" s="8" t="e" cm="1">
        <f t="array" aca="1" ref="AH710" ca="1">dECuCon4C(AE710)</f>
        <v>#VALUE!</v>
      </c>
      <c r="AI710" s="10" t="e">
        <f t="shared" ca="1" si="517"/>
        <v>#DIV/0!</v>
      </c>
      <c r="AJ710" s="11" t="e">
        <f t="shared" ca="1" si="474"/>
        <v>#NAME?</v>
      </c>
      <c r="AK710" s="8" t="e">
        <f t="shared" ca="1" si="496"/>
        <v>#NAME?</v>
      </c>
      <c r="AN710" s="8">
        <f t="shared" si="476"/>
        <v>8396</v>
      </c>
      <c r="AO710" s="19" cm="1">
        <f t="array" aca="1" ref="AO710" ca="1">INDIRECT("V"&amp;($AN710+10-$AQ$2)) - INDIRECT("V"&amp;($AN710+10))</f>
        <v>0</v>
      </c>
      <c r="AP710" s="19" cm="1">
        <f t="array" aca="1" ref="AP710" ca="1">INDIRECT("W"&amp;($AN710+10-$AQ$2)) - INDIRECT("W"&amp;($AN710+10))</f>
        <v>0</v>
      </c>
      <c r="AQ710" s="19" cm="1">
        <f t="array" aca="1" ref="AQ710" ca="1">INDIRECT("X"&amp;($AN710+10-$AQ$2)) - INDIRECT("X"&amp;($AN710+10))</f>
        <v>0</v>
      </c>
      <c r="AR710" s="19" cm="1">
        <f t="array" aca="1" ref="AR710" ca="1">INDIRECT("Y"&amp;($AN710+10-$AQ$2)) - INDIRECT("Y"&amp;($AN710+10))</f>
        <v>0</v>
      </c>
      <c r="AS710" s="8" cm="1">
        <f t="array" aca="1" ref="AS710" ca="1">INDIRECT("AD"&amp;($AN710+10-$AQ$2))</f>
        <v>0</v>
      </c>
      <c r="AU710" s="12" t="e">
        <f t="shared" ca="1" si="475"/>
        <v>#DIV/0!</v>
      </c>
      <c r="AV710" s="8">
        <f t="shared" ca="1" si="484"/>
        <v>-273.14999999999998</v>
      </c>
      <c r="AW710" s="8">
        <f t="shared" ca="1" si="485"/>
        <v>0.80400000000000005</v>
      </c>
      <c r="AX710" s="8" cm="1">
        <f t="array" aca="1" ref="AX710" ca="1">AW710 - dECuCon4C(AV710)</f>
        <v>0.80399591120300784</v>
      </c>
      <c r="AY710" s="8" cm="1">
        <f t="array" aca="1" ref="AY710" ca="1">dECuCon4C(AV710)</f>
        <v>4.0887969922092398E-6</v>
      </c>
      <c r="AZ710" s="8"/>
      <c r="BA710" s="13" t="e">
        <f t="shared" ca="1" si="486"/>
        <v>#DIV/0!</v>
      </c>
    </row>
    <row r="711" spans="22:53" x14ac:dyDescent="0.25">
      <c r="V711" s="8" t="e">
        <f t="shared" si="513"/>
        <v>#DIV/0!</v>
      </c>
      <c r="W711" s="8" t="e">
        <f t="shared" si="514"/>
        <v>#DIV/0!</v>
      </c>
      <c r="X711" s="8" t="e">
        <f t="shared" si="515"/>
        <v>#DIV/0!</v>
      </c>
      <c r="Y711" s="8" t="e">
        <f t="shared" si="516"/>
        <v>#DIV/0!</v>
      </c>
      <c r="Z711" s="8"/>
      <c r="AA711" s="8"/>
      <c r="AD711" s="9" t="e" cm="1">
        <f t="array" aca="1" ref="AD711" ca="1">Tgost2009(C711/100.0557)+273.15</f>
        <v>#NAME?</v>
      </c>
      <c r="AE711" s="8" t="e">
        <f t="shared" ca="1" si="494"/>
        <v>#NAME?</v>
      </c>
      <c r="AF711" s="8" t="e">
        <f t="shared" ca="1" si="495"/>
        <v>#NAME?</v>
      </c>
      <c r="AG711" s="8" t="e" cm="1">
        <f t="array" aca="1" ref="AG711" ca="1">AF711-dECuCon4C(AE711)</f>
        <v>#NAME?</v>
      </c>
      <c r="AH711" s="8" t="e" cm="1">
        <f t="array" aca="1" ref="AH711" ca="1">dECuCon4C(AE711)</f>
        <v>#VALUE!</v>
      </c>
      <c r="AI711" s="10" t="e">
        <f t="shared" ca="1" si="517"/>
        <v>#DIV/0!</v>
      </c>
      <c r="AJ711" s="11" t="e">
        <f t="shared" ca="1" si="474"/>
        <v>#NAME?</v>
      </c>
      <c r="AK711" s="8" t="e">
        <f t="shared" ca="1" si="496"/>
        <v>#NAME?</v>
      </c>
      <c r="AN711" s="8">
        <f t="shared" si="476"/>
        <v>8408</v>
      </c>
      <c r="AO711" s="19" cm="1">
        <f t="array" aca="1" ref="AO711" ca="1">INDIRECT("V"&amp;($AN711+10-$AQ$2)) - INDIRECT("V"&amp;($AN711+10))</f>
        <v>0</v>
      </c>
      <c r="AP711" s="19" cm="1">
        <f t="array" aca="1" ref="AP711" ca="1">INDIRECT("W"&amp;($AN711+10-$AQ$2)) - INDIRECT("W"&amp;($AN711+10))</f>
        <v>0</v>
      </c>
      <c r="AQ711" s="19" cm="1">
        <f t="array" aca="1" ref="AQ711" ca="1">INDIRECT("X"&amp;($AN711+10-$AQ$2)) - INDIRECT("X"&amp;($AN711+10))</f>
        <v>0</v>
      </c>
      <c r="AR711" s="19" cm="1">
        <f t="array" aca="1" ref="AR711" ca="1">INDIRECT("Y"&amp;($AN711+10-$AQ$2)) - INDIRECT("Y"&amp;($AN711+10))</f>
        <v>0</v>
      </c>
      <c r="AS711" s="8" cm="1">
        <f t="array" aca="1" ref="AS711" ca="1">INDIRECT("AD"&amp;($AN711+10-$AQ$2))</f>
        <v>0</v>
      </c>
      <c r="AU711" s="12" t="e">
        <f t="shared" ca="1" si="475"/>
        <v>#DIV/0!</v>
      </c>
      <c r="AV711" s="8">
        <f t="shared" ca="1" si="484"/>
        <v>-273.14999999999998</v>
      </c>
      <c r="AW711" s="8">
        <f t="shared" ca="1" si="485"/>
        <v>0.80400000000000005</v>
      </c>
      <c r="AX711" s="8" cm="1">
        <f t="array" aca="1" ref="AX711" ca="1">AW711 - dECuCon4C(AV711)</f>
        <v>0.80399591120300784</v>
      </c>
      <c r="AY711" s="8" cm="1">
        <f t="array" aca="1" ref="AY711" ca="1">dECuCon4C(AV711)</f>
        <v>4.0887969922092398E-6</v>
      </c>
      <c r="AZ711" s="8"/>
      <c r="BA711" s="13" t="e">
        <f t="shared" ca="1" si="486"/>
        <v>#DIV/0!</v>
      </c>
    </row>
    <row r="712" spans="22:53" x14ac:dyDescent="0.25">
      <c r="V712" s="8" t="e">
        <f t="shared" si="513"/>
        <v>#DIV/0!</v>
      </c>
      <c r="W712" s="8" t="e">
        <f t="shared" si="514"/>
        <v>#DIV/0!</v>
      </c>
      <c r="X712" s="8" t="e">
        <f t="shared" si="515"/>
        <v>#DIV/0!</v>
      </c>
      <c r="Y712" s="8" t="e">
        <f t="shared" si="516"/>
        <v>#DIV/0!</v>
      </c>
      <c r="Z712" s="8"/>
      <c r="AA712" s="8"/>
      <c r="AD712" s="9" t="e" cm="1">
        <f t="array" aca="1" ref="AD712" ca="1">Tgost2009(C712/100.0557)+273.15</f>
        <v>#NAME?</v>
      </c>
      <c r="AE712" s="8" t="e">
        <f t="shared" ca="1" si="494"/>
        <v>#NAME?</v>
      </c>
      <c r="AF712" s="8" t="e">
        <f t="shared" ca="1" si="495"/>
        <v>#NAME?</v>
      </c>
      <c r="AG712" s="8" t="e" cm="1">
        <f t="array" aca="1" ref="AG712" ca="1">AF712-dECuCon4C(AE712)</f>
        <v>#NAME?</v>
      </c>
      <c r="AH712" s="8" t="e" cm="1">
        <f t="array" aca="1" ref="AH712" ca="1">dECuCon4C(AE712)</f>
        <v>#VALUE!</v>
      </c>
      <c r="AI712" s="10" t="e">
        <f t="shared" ca="1" si="517"/>
        <v>#DIV/0!</v>
      </c>
      <c r="AJ712" s="11" t="e">
        <f t="shared" ca="1" si="474"/>
        <v>#NAME?</v>
      </c>
      <c r="AK712" s="8" t="e">
        <f t="shared" ca="1" si="496"/>
        <v>#NAME?</v>
      </c>
      <c r="AN712" s="8">
        <f t="shared" si="476"/>
        <v>8420</v>
      </c>
      <c r="AO712" s="19" cm="1">
        <f t="array" aca="1" ref="AO712" ca="1">INDIRECT("V"&amp;($AN712+10-$AQ$2)) - INDIRECT("V"&amp;($AN712+10))</f>
        <v>0</v>
      </c>
      <c r="AP712" s="19" cm="1">
        <f t="array" aca="1" ref="AP712" ca="1">INDIRECT("W"&amp;($AN712+10-$AQ$2)) - INDIRECT("W"&amp;($AN712+10))</f>
        <v>0</v>
      </c>
      <c r="AQ712" s="19" cm="1">
        <f t="array" aca="1" ref="AQ712" ca="1">INDIRECT("X"&amp;($AN712+10-$AQ$2)) - INDIRECT("X"&amp;($AN712+10))</f>
        <v>0</v>
      </c>
      <c r="AR712" s="19" cm="1">
        <f t="array" aca="1" ref="AR712" ca="1">INDIRECT("Y"&amp;($AN712+10-$AQ$2)) - INDIRECT("Y"&amp;($AN712+10))</f>
        <v>0</v>
      </c>
      <c r="AS712" s="8" cm="1">
        <f t="array" aca="1" ref="AS712" ca="1">INDIRECT("AD"&amp;($AN712+10-$AQ$2))</f>
        <v>0</v>
      </c>
      <c r="AU712" s="12" t="e">
        <f t="shared" ca="1" si="475"/>
        <v>#DIV/0!</v>
      </c>
      <c r="AV712" s="8">
        <f t="shared" ca="1" si="484"/>
        <v>-273.14999999999998</v>
      </c>
      <c r="AW712" s="8">
        <f t="shared" ca="1" si="485"/>
        <v>0.80400000000000005</v>
      </c>
      <c r="AX712" s="8" cm="1">
        <f t="array" aca="1" ref="AX712" ca="1">AW712 - dECuCon4C(AV712)</f>
        <v>0.80399591120300784</v>
      </c>
      <c r="AY712" s="8" cm="1">
        <f t="array" aca="1" ref="AY712" ca="1">dECuCon4C(AV712)</f>
        <v>4.0887969922092398E-6</v>
      </c>
      <c r="AZ712" s="8"/>
      <c r="BA712" s="13" t="e">
        <f t="shared" ca="1" si="486"/>
        <v>#DIV/0!</v>
      </c>
    </row>
    <row r="713" spans="22:53" x14ac:dyDescent="0.25">
      <c r="V713" s="8" t="e">
        <f t="shared" si="513"/>
        <v>#DIV/0!</v>
      </c>
      <c r="W713" s="8" t="e">
        <f t="shared" si="514"/>
        <v>#DIV/0!</v>
      </c>
      <c r="X713" s="8" t="e">
        <f t="shared" si="515"/>
        <v>#DIV/0!</v>
      </c>
      <c r="Y713" s="8" t="e">
        <f t="shared" si="516"/>
        <v>#DIV/0!</v>
      </c>
      <c r="Z713" s="8"/>
      <c r="AA713" s="8"/>
      <c r="AD713" s="9" t="e" cm="1">
        <f t="array" aca="1" ref="AD713" ca="1">Tgost2009(C713/100.0557)+273.15</f>
        <v>#NAME?</v>
      </c>
      <c r="AE713" s="8" t="e">
        <f t="shared" ca="1" si="494"/>
        <v>#NAME?</v>
      </c>
      <c r="AF713" s="8" t="e">
        <f t="shared" ca="1" si="495"/>
        <v>#NAME?</v>
      </c>
      <c r="AG713" s="8" t="e" cm="1">
        <f t="array" aca="1" ref="AG713" ca="1">AF713-dECuCon4C(AE713)</f>
        <v>#NAME?</v>
      </c>
      <c r="AH713" s="8" t="e" cm="1">
        <f t="array" aca="1" ref="AH713" ca="1">dECuCon4C(AE713)</f>
        <v>#VALUE!</v>
      </c>
      <c r="AI713" s="10" t="e">
        <f t="shared" ca="1" si="517"/>
        <v>#DIV/0!</v>
      </c>
      <c r="AJ713" s="11" t="e">
        <f t="shared" ca="1" si="474"/>
        <v>#NAME?</v>
      </c>
      <c r="AK713" s="8" t="e">
        <f t="shared" ca="1" si="496"/>
        <v>#NAME?</v>
      </c>
      <c r="AN713" s="8">
        <f t="shared" si="476"/>
        <v>8432</v>
      </c>
      <c r="AO713" s="19" cm="1">
        <f t="array" aca="1" ref="AO713" ca="1">INDIRECT("V"&amp;($AN713+10-$AQ$2)) - INDIRECT("V"&amp;($AN713+10))</f>
        <v>0</v>
      </c>
      <c r="AP713" s="19" cm="1">
        <f t="array" aca="1" ref="AP713" ca="1">INDIRECT("W"&amp;($AN713+10-$AQ$2)) - INDIRECT("W"&amp;($AN713+10))</f>
        <v>0</v>
      </c>
      <c r="AQ713" s="19" cm="1">
        <f t="array" aca="1" ref="AQ713" ca="1">INDIRECT("X"&amp;($AN713+10-$AQ$2)) - INDIRECT("X"&amp;($AN713+10))</f>
        <v>0</v>
      </c>
      <c r="AR713" s="19" cm="1">
        <f t="array" aca="1" ref="AR713" ca="1">INDIRECT("Y"&amp;($AN713+10-$AQ$2)) - INDIRECT("Y"&amp;($AN713+10))</f>
        <v>0</v>
      </c>
      <c r="AS713" s="8" cm="1">
        <f t="array" aca="1" ref="AS713" ca="1">INDIRECT("AD"&amp;($AN713+10-$AQ$2))</f>
        <v>0</v>
      </c>
      <c r="AU713" s="12" t="e">
        <f t="shared" ca="1" si="475"/>
        <v>#DIV/0!</v>
      </c>
      <c r="AV713" s="8">
        <f t="shared" ca="1" si="484"/>
        <v>-273.14999999999998</v>
      </c>
      <c r="AW713" s="8">
        <f t="shared" ca="1" si="485"/>
        <v>0.80400000000000005</v>
      </c>
      <c r="AX713" s="8" cm="1">
        <f t="array" aca="1" ref="AX713" ca="1">AW713 - dECuCon4C(AV713)</f>
        <v>0.80399591120300784</v>
      </c>
      <c r="AY713" s="8" cm="1">
        <f t="array" aca="1" ref="AY713" ca="1">dECuCon4C(AV713)</f>
        <v>4.0887969922092398E-6</v>
      </c>
      <c r="AZ713" s="8"/>
      <c r="BA713" s="13" t="e">
        <f t="shared" ca="1" si="486"/>
        <v>#DIV/0!</v>
      </c>
    </row>
    <row r="714" spans="22:53" x14ac:dyDescent="0.25">
      <c r="V714" s="8" t="e">
        <f t="shared" si="513"/>
        <v>#DIV/0!</v>
      </c>
      <c r="W714" s="8" t="e">
        <f t="shared" si="514"/>
        <v>#DIV/0!</v>
      </c>
      <c r="X714" s="8" t="e">
        <f t="shared" si="515"/>
        <v>#DIV/0!</v>
      </c>
      <c r="Y714" s="8" t="e">
        <f t="shared" si="516"/>
        <v>#DIV/0!</v>
      </c>
      <c r="Z714" s="8"/>
      <c r="AA714" s="8"/>
      <c r="AD714" s="9" t="e" cm="1">
        <f t="array" aca="1" ref="AD714" ca="1">Tgost2009(C714/100.0557)+273.15</f>
        <v>#NAME?</v>
      </c>
      <c r="AE714" s="8" t="e">
        <f t="shared" ca="1" si="494"/>
        <v>#NAME?</v>
      </c>
      <c r="AF714" s="8" t="e">
        <f t="shared" ca="1" si="495"/>
        <v>#NAME?</v>
      </c>
      <c r="AG714" s="8" t="e" cm="1">
        <f t="array" aca="1" ref="AG714" ca="1">AF714-dECuCon4C(AE714)</f>
        <v>#NAME?</v>
      </c>
      <c r="AH714" s="8" t="e" cm="1">
        <f t="array" aca="1" ref="AH714" ca="1">dECuCon4C(AE714)</f>
        <v>#VALUE!</v>
      </c>
      <c r="AI714" s="10" t="e">
        <f t="shared" ca="1" si="517"/>
        <v>#DIV/0!</v>
      </c>
      <c r="AJ714" s="11" t="e">
        <f t="shared" ca="1" si="474"/>
        <v>#NAME?</v>
      </c>
      <c r="AK714" s="8" t="e">
        <f t="shared" ca="1" si="496"/>
        <v>#NAME?</v>
      </c>
      <c r="AN714" s="8">
        <f t="shared" si="476"/>
        <v>8444</v>
      </c>
      <c r="AO714" s="19" cm="1">
        <f t="array" aca="1" ref="AO714" ca="1">INDIRECT("V"&amp;($AN714+10-$AQ$2)) - INDIRECT("V"&amp;($AN714+10))</f>
        <v>0</v>
      </c>
      <c r="AP714" s="19" cm="1">
        <f t="array" aca="1" ref="AP714" ca="1">INDIRECT("W"&amp;($AN714+10-$AQ$2)) - INDIRECT("W"&amp;($AN714+10))</f>
        <v>0</v>
      </c>
      <c r="AQ714" s="19" cm="1">
        <f t="array" aca="1" ref="AQ714" ca="1">INDIRECT("X"&amp;($AN714+10-$AQ$2)) - INDIRECT("X"&amp;($AN714+10))</f>
        <v>0</v>
      </c>
      <c r="AR714" s="19" cm="1">
        <f t="array" aca="1" ref="AR714" ca="1">INDIRECT("Y"&amp;($AN714+10-$AQ$2)) - INDIRECT("Y"&amp;($AN714+10))</f>
        <v>0</v>
      </c>
      <c r="AS714" s="8" cm="1">
        <f t="array" aca="1" ref="AS714" ca="1">INDIRECT("AD"&amp;($AN714+10-$AQ$2))</f>
        <v>0</v>
      </c>
      <c r="AU714" s="12" t="e">
        <f t="shared" ca="1" si="475"/>
        <v>#DIV/0!</v>
      </c>
      <c r="AV714" s="8">
        <f t="shared" ca="1" si="484"/>
        <v>-273.14999999999998</v>
      </c>
      <c r="AW714" s="8">
        <f t="shared" ca="1" si="485"/>
        <v>0.80400000000000005</v>
      </c>
      <c r="AX714" s="8" cm="1">
        <f t="array" aca="1" ref="AX714" ca="1">AW714 - dECuCon4C(AV714)</f>
        <v>0.80399591120300784</v>
      </c>
      <c r="AY714" s="8" cm="1">
        <f t="array" aca="1" ref="AY714" ca="1">dECuCon4C(AV714)</f>
        <v>4.0887969922092398E-6</v>
      </c>
      <c r="AZ714" s="8"/>
      <c r="BA714" s="13" t="e">
        <f t="shared" ca="1" si="486"/>
        <v>#DIV/0!</v>
      </c>
    </row>
    <row r="715" spans="22:53" x14ac:dyDescent="0.25">
      <c r="V715" s="8"/>
      <c r="W715" s="8"/>
      <c r="X715" s="8"/>
      <c r="Y715" s="8"/>
      <c r="Z715" s="8" t="e">
        <f t="shared" ref="Z715:Z718" si="518">AVERAGE(L715:M715)</f>
        <v>#DIV/0!</v>
      </c>
      <c r="AA715" s="8" t="e">
        <f t="shared" ref="AA715:AA718" si="519">AVERAGE(N715:O715)</f>
        <v>#DIV/0!</v>
      </c>
      <c r="AD715" s="9" t="e" cm="1">
        <f t="array" aca="1" ref="AD715" ca="1">Tgost2009(C715/100.0557)+273.15</f>
        <v>#NAME?</v>
      </c>
      <c r="AE715" s="8" t="e">
        <f t="shared" ca="1" si="494"/>
        <v>#NAME?</v>
      </c>
      <c r="AF715" s="8" t="e">
        <f t="shared" ca="1" si="495"/>
        <v>#NAME?</v>
      </c>
      <c r="AG715" s="8" t="e" cm="1">
        <f t="array" aca="1" ref="AG715" ca="1">AF715-dECuCon4C(AE715)</f>
        <v>#NAME?</v>
      </c>
      <c r="AH715" s="8" t="e" cm="1">
        <f t="array" aca="1" ref="AH715" ca="1">dECuCon4C(AE715)</f>
        <v>#VALUE!</v>
      </c>
      <c r="AI715" s="10"/>
      <c r="AJ715" s="11" t="e">
        <f t="shared" ca="1" si="474"/>
        <v>#NAME?</v>
      </c>
      <c r="AK715" s="8" t="e">
        <f t="shared" ca="1" si="496"/>
        <v>#NAME?</v>
      </c>
      <c r="AN715" s="8">
        <f t="shared" si="476"/>
        <v>8456</v>
      </c>
      <c r="AO715" s="19" cm="1">
        <f t="array" aca="1" ref="AO715" ca="1">INDIRECT("V"&amp;($AN715+10-$AQ$2)) - INDIRECT("V"&amp;($AN715+10))</f>
        <v>0</v>
      </c>
      <c r="AP715" s="19" cm="1">
        <f t="array" aca="1" ref="AP715" ca="1">INDIRECT("W"&amp;($AN715+10-$AQ$2)) - INDIRECT("W"&amp;($AN715+10))</f>
        <v>0</v>
      </c>
      <c r="AQ715" s="19" cm="1">
        <f t="array" aca="1" ref="AQ715" ca="1">INDIRECT("X"&amp;($AN715+10-$AQ$2)) - INDIRECT("X"&amp;($AN715+10))</f>
        <v>0</v>
      </c>
      <c r="AR715" s="19" cm="1">
        <f t="array" aca="1" ref="AR715" ca="1">INDIRECT("Y"&amp;($AN715+10-$AQ$2)) - INDIRECT("Y"&amp;($AN715+10))</f>
        <v>0</v>
      </c>
      <c r="AS715" s="8" cm="1">
        <f t="array" aca="1" ref="AS715" ca="1">INDIRECT("AD"&amp;($AN715+10-$AQ$2))</f>
        <v>0</v>
      </c>
      <c r="AU715" s="12" t="e">
        <f t="shared" ca="1" si="475"/>
        <v>#DIV/0!</v>
      </c>
      <c r="AV715" s="8">
        <f t="shared" ca="1" si="484"/>
        <v>-273.14999999999998</v>
      </c>
      <c r="AW715" s="8">
        <f t="shared" ca="1" si="485"/>
        <v>0.80400000000000005</v>
      </c>
      <c r="AX715" s="8" cm="1">
        <f t="array" aca="1" ref="AX715" ca="1">AW715 - dECuCon4C(AV715)</f>
        <v>0.80399591120300784</v>
      </c>
      <c r="AY715" s="8" cm="1">
        <f t="array" aca="1" ref="AY715" ca="1">dECuCon4C(AV715)</f>
        <v>4.0887969922092398E-6</v>
      </c>
      <c r="AZ715" s="8"/>
      <c r="BA715" s="13" t="e">
        <f t="shared" ca="1" si="486"/>
        <v>#DIV/0!</v>
      </c>
    </row>
    <row r="716" spans="22:53" x14ac:dyDescent="0.25">
      <c r="V716" s="8"/>
      <c r="W716" s="8"/>
      <c r="X716" s="8"/>
      <c r="Y716" s="8"/>
      <c r="Z716" s="8" t="e">
        <f t="shared" si="518"/>
        <v>#DIV/0!</v>
      </c>
      <c r="AA716" s="8" t="e">
        <f t="shared" si="519"/>
        <v>#DIV/0!</v>
      </c>
      <c r="AD716" s="9" t="e" cm="1">
        <f t="array" aca="1" ref="AD716" ca="1">Tgost2009(C716/100.0557)+273.15</f>
        <v>#NAME?</v>
      </c>
      <c r="AE716" s="8" t="e">
        <f t="shared" ca="1" si="494"/>
        <v>#NAME?</v>
      </c>
      <c r="AF716" s="8" t="e">
        <f t="shared" ca="1" si="495"/>
        <v>#NAME?</v>
      </c>
      <c r="AG716" s="8" t="e" cm="1">
        <f t="array" aca="1" ref="AG716" ca="1">AF716-dECuCon4C(AE716)</f>
        <v>#NAME?</v>
      </c>
      <c r="AH716" s="8" t="e" cm="1">
        <f t="array" aca="1" ref="AH716" ca="1">dECuCon4C(AE716)</f>
        <v>#VALUE!</v>
      </c>
      <c r="AI716" s="10"/>
      <c r="AJ716" s="11" t="e">
        <f t="shared" ref="AJ716:AJ779" ca="1" si="520">(AD716-AD715)/((B716-B715)/60)</f>
        <v>#NAME?</v>
      </c>
      <c r="AK716" s="8" t="e">
        <f t="shared" ca="1" si="496"/>
        <v>#NAME?</v>
      </c>
      <c r="AN716" s="8">
        <f t="shared" si="476"/>
        <v>8468</v>
      </c>
      <c r="AO716" s="19" cm="1">
        <f t="array" aca="1" ref="AO716" ca="1">INDIRECT("V"&amp;($AN716+10-$AQ$2)) - INDIRECT("V"&amp;($AN716+10))</f>
        <v>0</v>
      </c>
      <c r="AP716" s="19" cm="1">
        <f t="array" aca="1" ref="AP716" ca="1">INDIRECT("W"&amp;($AN716+10-$AQ$2)) - INDIRECT("W"&amp;($AN716+10))</f>
        <v>0</v>
      </c>
      <c r="AQ716" s="19" cm="1">
        <f t="array" aca="1" ref="AQ716" ca="1">INDIRECT("X"&amp;($AN716+10-$AQ$2)) - INDIRECT("X"&amp;($AN716+10))</f>
        <v>0</v>
      </c>
      <c r="AR716" s="19" cm="1">
        <f t="array" aca="1" ref="AR716" ca="1">INDIRECT("Y"&amp;($AN716+10-$AQ$2)) - INDIRECT("Y"&amp;($AN716+10))</f>
        <v>0</v>
      </c>
      <c r="AS716" s="8" cm="1">
        <f t="array" aca="1" ref="AS716" ca="1">INDIRECT("AD"&amp;($AN716+10-$AQ$2))</f>
        <v>0</v>
      </c>
      <c r="AU716" s="12" t="e">
        <f t="shared" ref="AU716:AU779" ca="1" si="521">-(AS716-AS715)/$I$7</f>
        <v>#DIV/0!</v>
      </c>
      <c r="AV716" s="8">
        <f t="shared" ca="1" si="484"/>
        <v>-273.14999999999998</v>
      </c>
      <c r="AW716" s="8">
        <f t="shared" ca="1" si="485"/>
        <v>0.80400000000000005</v>
      </c>
      <c r="AX716" s="8" cm="1">
        <f t="array" aca="1" ref="AX716" ca="1">AW716 - dECuCon4C(AV716)</f>
        <v>0.80399591120300784</v>
      </c>
      <c r="AY716" s="8" cm="1">
        <f t="array" aca="1" ref="AY716" ca="1">dECuCon4C(AV716)</f>
        <v>4.0887969922092398E-6</v>
      </c>
      <c r="AZ716" s="8"/>
      <c r="BA716" s="13" t="e">
        <f t="shared" ca="1" si="486"/>
        <v>#DIV/0!</v>
      </c>
    </row>
    <row r="717" spans="22:53" x14ac:dyDescent="0.25">
      <c r="V717" s="8"/>
      <c r="W717" s="8"/>
      <c r="X717" s="8"/>
      <c r="Y717" s="8"/>
      <c r="Z717" s="8" t="e">
        <f t="shared" si="518"/>
        <v>#DIV/0!</v>
      </c>
      <c r="AA717" s="8" t="e">
        <f t="shared" si="519"/>
        <v>#DIV/0!</v>
      </c>
      <c r="AD717" s="9" t="e" cm="1">
        <f t="array" aca="1" ref="AD717" ca="1">Tgost2009(C717/100.0557)+273.15</f>
        <v>#NAME?</v>
      </c>
      <c r="AE717" s="8" t="e">
        <f t="shared" ca="1" si="494"/>
        <v>#NAME?</v>
      </c>
      <c r="AF717" s="8" t="e">
        <f t="shared" ca="1" si="495"/>
        <v>#NAME?</v>
      </c>
      <c r="AG717" s="8" t="e" cm="1">
        <f t="array" aca="1" ref="AG717" ca="1">AF717-dECuCon4C(AE717)</f>
        <v>#NAME?</v>
      </c>
      <c r="AH717" s="8" t="e" cm="1">
        <f t="array" aca="1" ref="AH717" ca="1">dECuCon4C(AE717)</f>
        <v>#VALUE!</v>
      </c>
      <c r="AI717" s="10"/>
      <c r="AJ717" s="11" t="e">
        <f t="shared" ca="1" si="520"/>
        <v>#NAME?</v>
      </c>
      <c r="AK717" s="8" t="e">
        <f t="shared" ca="1" si="496"/>
        <v>#NAME?</v>
      </c>
      <c r="AN717" s="8">
        <f t="shared" si="476"/>
        <v>8480</v>
      </c>
      <c r="AO717" s="19" cm="1">
        <f t="array" aca="1" ref="AO717" ca="1">INDIRECT("V"&amp;($AN717+10-$AQ$2)) - INDIRECT("V"&amp;($AN717+10))</f>
        <v>0</v>
      </c>
      <c r="AP717" s="19" cm="1">
        <f t="array" aca="1" ref="AP717" ca="1">INDIRECT("W"&amp;($AN717+10-$AQ$2)) - INDIRECT("W"&amp;($AN717+10))</f>
        <v>0</v>
      </c>
      <c r="AQ717" s="19" cm="1">
        <f t="array" aca="1" ref="AQ717" ca="1">INDIRECT("X"&amp;($AN717+10-$AQ$2)) - INDIRECT("X"&amp;($AN717+10))</f>
        <v>0</v>
      </c>
      <c r="AR717" s="19" cm="1">
        <f t="array" aca="1" ref="AR717" ca="1">INDIRECT("Y"&amp;($AN717+10-$AQ$2)) - INDIRECT("Y"&amp;($AN717+10))</f>
        <v>0</v>
      </c>
      <c r="AS717" s="8" cm="1">
        <f t="array" aca="1" ref="AS717" ca="1">INDIRECT("AD"&amp;($AN717+10-$AQ$2))</f>
        <v>0</v>
      </c>
      <c r="AU717" s="12" t="e">
        <f t="shared" ca="1" si="521"/>
        <v>#DIV/0!</v>
      </c>
      <c r="AV717" s="8">
        <f t="shared" ca="1" si="484"/>
        <v>-273.14999999999998</v>
      </c>
      <c r="AW717" s="8">
        <f t="shared" ca="1" si="485"/>
        <v>0.80400000000000005</v>
      </c>
      <c r="AX717" s="8" cm="1">
        <f t="array" aca="1" ref="AX717" ca="1">AW717 - dECuCon4C(AV717)</f>
        <v>0.80399591120300784</v>
      </c>
      <c r="AY717" s="8" cm="1">
        <f t="array" aca="1" ref="AY717" ca="1">dECuCon4C(AV717)</f>
        <v>4.0887969922092398E-6</v>
      </c>
      <c r="AZ717" s="8"/>
      <c r="BA717" s="13" t="e">
        <f t="shared" ca="1" si="486"/>
        <v>#DIV/0!</v>
      </c>
    </row>
    <row r="718" spans="22:53" x14ac:dyDescent="0.25">
      <c r="V718" s="8"/>
      <c r="W718" s="8"/>
      <c r="X718" s="8"/>
      <c r="Y718" s="8"/>
      <c r="Z718" s="8" t="e">
        <f t="shared" si="518"/>
        <v>#DIV/0!</v>
      </c>
      <c r="AA718" s="8" t="e">
        <f t="shared" si="519"/>
        <v>#DIV/0!</v>
      </c>
      <c r="AD718" s="9" t="e" cm="1">
        <f t="array" aca="1" ref="AD718" ca="1">Tgost2009(C718/100.0557)+273.15</f>
        <v>#NAME?</v>
      </c>
      <c r="AE718" s="8" t="e">
        <f t="shared" ca="1" si="494"/>
        <v>#NAME?</v>
      </c>
      <c r="AF718" s="8" t="e">
        <f t="shared" ca="1" si="495"/>
        <v>#NAME?</v>
      </c>
      <c r="AG718" s="8" t="e" cm="1">
        <f t="array" aca="1" ref="AG718" ca="1">AF718-dECuCon4C(AE718)</f>
        <v>#NAME?</v>
      </c>
      <c r="AH718" s="8" t="e" cm="1">
        <f t="array" aca="1" ref="AH718" ca="1">dECuCon4C(AE718)</f>
        <v>#VALUE!</v>
      </c>
      <c r="AI718" s="10"/>
      <c r="AJ718" s="11" t="e">
        <f t="shared" ca="1" si="520"/>
        <v>#NAME?</v>
      </c>
      <c r="AK718" s="8" t="e">
        <f t="shared" ca="1" si="496"/>
        <v>#NAME?</v>
      </c>
      <c r="AN718" s="8">
        <f t="shared" ref="AN718:AN781" si="522">AN717+$AQ$2*2+$AQ$3</f>
        <v>8492</v>
      </c>
      <c r="AO718" s="19" cm="1">
        <f t="array" aca="1" ref="AO718" ca="1">INDIRECT("V"&amp;($AN718+10-$AQ$2)) - INDIRECT("V"&amp;($AN718+10))</f>
        <v>0</v>
      </c>
      <c r="AP718" s="19" cm="1">
        <f t="array" aca="1" ref="AP718" ca="1">INDIRECT("W"&amp;($AN718+10-$AQ$2)) - INDIRECT("W"&amp;($AN718+10))</f>
        <v>0</v>
      </c>
      <c r="AQ718" s="19" cm="1">
        <f t="array" aca="1" ref="AQ718" ca="1">INDIRECT("X"&amp;($AN718+10-$AQ$2)) - INDIRECT("X"&amp;($AN718+10))</f>
        <v>0</v>
      </c>
      <c r="AR718" s="19" cm="1">
        <f t="array" aca="1" ref="AR718" ca="1">INDIRECT("Y"&amp;($AN718+10-$AQ$2)) - INDIRECT("Y"&amp;($AN718+10))</f>
        <v>0</v>
      </c>
      <c r="AS718" s="8" cm="1">
        <f t="array" aca="1" ref="AS718" ca="1">INDIRECT("AD"&amp;($AN718+10-$AQ$2))</f>
        <v>0</v>
      </c>
      <c r="AU718" s="12" t="e">
        <f t="shared" ca="1" si="521"/>
        <v>#DIV/0!</v>
      </c>
      <c r="AV718" s="8">
        <f t="shared" ca="1" si="484"/>
        <v>-273.14999999999998</v>
      </c>
      <c r="AW718" s="8">
        <f t="shared" ca="1" si="485"/>
        <v>0.80400000000000005</v>
      </c>
      <c r="AX718" s="8" cm="1">
        <f t="array" aca="1" ref="AX718" ca="1">AW718 - dECuCon4C(AV718)</f>
        <v>0.80399591120300784</v>
      </c>
      <c r="AY718" s="8" cm="1">
        <f t="array" aca="1" ref="AY718" ca="1">dECuCon4C(AV718)</f>
        <v>4.0887969922092398E-6</v>
      </c>
      <c r="AZ718" s="8"/>
      <c r="BA718" s="13" t="e">
        <f t="shared" ca="1" si="486"/>
        <v>#DIV/0!</v>
      </c>
    </row>
    <row r="719" spans="22:53" x14ac:dyDescent="0.25">
      <c r="V719" s="8" t="e">
        <f t="shared" ref="V719:V726" si="523">AVERAGE(D719:E719)</f>
        <v>#DIV/0!</v>
      </c>
      <c r="W719" s="8" t="e">
        <f t="shared" ref="W719:W726" si="524">AVERAGE(F719:G719)</f>
        <v>#DIV/0!</v>
      </c>
      <c r="X719" s="8" t="e">
        <f t="shared" ref="X719:X726" si="525">AVERAGE(H719:I719)</f>
        <v>#DIV/0!</v>
      </c>
      <c r="Y719" s="8" t="e">
        <f t="shared" ref="Y719:Y726" si="526">AVERAGE(J719:K719)</f>
        <v>#DIV/0!</v>
      </c>
      <c r="Z719" s="8"/>
      <c r="AA719" s="8"/>
      <c r="AD719" s="9" t="e" cm="1">
        <f t="array" aca="1" ref="AD719" ca="1">Tgost2009(C719/100.0557)+273.15</f>
        <v>#NAME?</v>
      </c>
      <c r="AE719" s="8" t="e">
        <f t="shared" ca="1" si="494"/>
        <v>#NAME?</v>
      </c>
      <c r="AF719" s="8" t="e">
        <f t="shared" ca="1" si="495"/>
        <v>#NAME?</v>
      </c>
      <c r="AG719" s="8" t="e" cm="1">
        <f t="array" aca="1" ref="AG719" ca="1">AF719-dECuCon4C(AE719)</f>
        <v>#NAME?</v>
      </c>
      <c r="AH719" s="8" t="e" cm="1">
        <f t="array" aca="1" ref="AH719" ca="1">dECuCon4C(AE719)</f>
        <v>#VALUE!</v>
      </c>
      <c r="AI719" s="10" t="e">
        <f t="shared" ref="AI719:AI726" ca="1" si="527">(W719-V719)/(AF719-AG719)*10^(6)</f>
        <v>#DIV/0!</v>
      </c>
      <c r="AJ719" s="11" t="e">
        <f t="shared" ca="1" si="520"/>
        <v>#NAME?</v>
      </c>
      <c r="AK719" s="8" t="e">
        <f t="shared" ca="1" si="496"/>
        <v>#NAME?</v>
      </c>
      <c r="AN719" s="8">
        <f t="shared" si="522"/>
        <v>8504</v>
      </c>
      <c r="AO719" s="19" cm="1">
        <f t="array" aca="1" ref="AO719" ca="1">INDIRECT("V"&amp;($AN719+10-$AQ$2)) - INDIRECT("V"&amp;($AN719+10))</f>
        <v>0</v>
      </c>
      <c r="AP719" s="19" cm="1">
        <f t="array" aca="1" ref="AP719" ca="1">INDIRECT("W"&amp;($AN719+10-$AQ$2)) - INDIRECT("W"&amp;($AN719+10))</f>
        <v>0</v>
      </c>
      <c r="AQ719" s="19" cm="1">
        <f t="array" aca="1" ref="AQ719" ca="1">INDIRECT("X"&amp;($AN719+10-$AQ$2)) - INDIRECT("X"&amp;($AN719+10))</f>
        <v>0</v>
      </c>
      <c r="AR719" s="19" cm="1">
        <f t="array" aca="1" ref="AR719" ca="1">INDIRECT("Y"&amp;($AN719+10-$AQ$2)) - INDIRECT("Y"&amp;($AN719+10))</f>
        <v>0</v>
      </c>
      <c r="AS719" s="8" cm="1">
        <f t="array" aca="1" ref="AS719" ca="1">INDIRECT("AD"&amp;($AN719+10-$AQ$2))</f>
        <v>0</v>
      </c>
      <c r="AU719" s="12" t="e">
        <f t="shared" ca="1" si="521"/>
        <v>#DIV/0!</v>
      </c>
      <c r="AV719" s="8">
        <f t="shared" ca="1" si="484"/>
        <v>-273.14999999999998</v>
      </c>
      <c r="AW719" s="8">
        <f t="shared" ca="1" si="485"/>
        <v>0.80400000000000005</v>
      </c>
      <c r="AX719" s="8" cm="1">
        <f t="array" aca="1" ref="AX719" ca="1">AW719 - dECuCon4C(AV719)</f>
        <v>0.80399591120300784</v>
      </c>
      <c r="AY719" s="8" cm="1">
        <f t="array" aca="1" ref="AY719" ca="1">dECuCon4C(AV719)</f>
        <v>4.0887969922092398E-6</v>
      </c>
      <c r="AZ719" s="8"/>
      <c r="BA719" s="13" t="e">
        <f t="shared" ca="1" si="486"/>
        <v>#DIV/0!</v>
      </c>
    </row>
    <row r="720" spans="22:53" x14ac:dyDescent="0.25">
      <c r="V720" s="8" t="e">
        <f t="shared" si="523"/>
        <v>#DIV/0!</v>
      </c>
      <c r="W720" s="8" t="e">
        <f t="shared" si="524"/>
        <v>#DIV/0!</v>
      </c>
      <c r="X720" s="8" t="e">
        <f t="shared" si="525"/>
        <v>#DIV/0!</v>
      </c>
      <c r="Y720" s="8" t="e">
        <f t="shared" si="526"/>
        <v>#DIV/0!</v>
      </c>
      <c r="Z720" s="8"/>
      <c r="AA720" s="8"/>
      <c r="AD720" s="9" t="e" cm="1">
        <f t="array" aca="1" ref="AD720" ca="1">Tgost2009(C720/100.0557)+273.15</f>
        <v>#NAME?</v>
      </c>
      <c r="AE720" s="8" t="e">
        <f t="shared" ca="1" si="494"/>
        <v>#NAME?</v>
      </c>
      <c r="AF720" s="8" t="e">
        <f t="shared" ca="1" si="495"/>
        <v>#NAME?</v>
      </c>
      <c r="AG720" s="8" t="e" cm="1">
        <f t="array" aca="1" ref="AG720" ca="1">AF720-dECuCon4C(AE720)</f>
        <v>#NAME?</v>
      </c>
      <c r="AH720" s="8" t="e" cm="1">
        <f t="array" aca="1" ref="AH720" ca="1">dECuCon4C(AE720)</f>
        <v>#VALUE!</v>
      </c>
      <c r="AI720" s="10" t="e">
        <f t="shared" ca="1" si="527"/>
        <v>#DIV/0!</v>
      </c>
      <c r="AJ720" s="11" t="e">
        <f t="shared" ca="1" si="520"/>
        <v>#NAME?</v>
      </c>
      <c r="AK720" s="8" t="e">
        <f t="shared" ca="1" si="496"/>
        <v>#NAME?</v>
      </c>
      <c r="AN720" s="8">
        <f t="shared" si="522"/>
        <v>8516</v>
      </c>
      <c r="AO720" s="19" cm="1">
        <f t="array" aca="1" ref="AO720" ca="1">INDIRECT("V"&amp;($AN720+10-$AQ$2)) - INDIRECT("V"&amp;($AN720+10))</f>
        <v>0</v>
      </c>
      <c r="AP720" s="19" cm="1">
        <f t="array" aca="1" ref="AP720" ca="1">INDIRECT("W"&amp;($AN720+10-$AQ$2)) - INDIRECT("W"&amp;($AN720+10))</f>
        <v>0</v>
      </c>
      <c r="AQ720" s="19" cm="1">
        <f t="array" aca="1" ref="AQ720" ca="1">INDIRECT("X"&amp;($AN720+10-$AQ$2)) - INDIRECT("X"&amp;($AN720+10))</f>
        <v>0</v>
      </c>
      <c r="AR720" s="19" cm="1">
        <f t="array" aca="1" ref="AR720" ca="1">INDIRECT("Y"&amp;($AN720+10-$AQ$2)) - INDIRECT("Y"&amp;($AN720+10))</f>
        <v>0</v>
      </c>
      <c r="AS720" s="8" cm="1">
        <f t="array" aca="1" ref="AS720" ca="1">INDIRECT("AD"&amp;($AN720+10-$AQ$2))</f>
        <v>0</v>
      </c>
      <c r="AU720" s="12" t="e">
        <f t="shared" ca="1" si="521"/>
        <v>#DIV/0!</v>
      </c>
      <c r="AV720" s="8">
        <f t="shared" ca="1" si="484"/>
        <v>-273.14999999999998</v>
      </c>
      <c r="AW720" s="8">
        <f t="shared" ca="1" si="485"/>
        <v>0.80400000000000005</v>
      </c>
      <c r="AX720" s="8" cm="1">
        <f t="array" aca="1" ref="AX720" ca="1">AW720 - dECuCon4C(AV720)</f>
        <v>0.80399591120300784</v>
      </c>
      <c r="AY720" s="8" cm="1">
        <f t="array" aca="1" ref="AY720" ca="1">dECuCon4C(AV720)</f>
        <v>4.0887969922092398E-6</v>
      </c>
      <c r="AZ720" s="8"/>
      <c r="BA720" s="13" t="e">
        <f t="shared" ca="1" si="486"/>
        <v>#DIV/0!</v>
      </c>
    </row>
    <row r="721" spans="22:53" x14ac:dyDescent="0.25">
      <c r="V721" s="8" t="e">
        <f t="shared" si="523"/>
        <v>#DIV/0!</v>
      </c>
      <c r="W721" s="8" t="e">
        <f t="shared" si="524"/>
        <v>#DIV/0!</v>
      </c>
      <c r="X721" s="8" t="e">
        <f t="shared" si="525"/>
        <v>#DIV/0!</v>
      </c>
      <c r="Y721" s="8" t="e">
        <f t="shared" si="526"/>
        <v>#DIV/0!</v>
      </c>
      <c r="Z721" s="8"/>
      <c r="AA721" s="8"/>
      <c r="AD721" s="9" t="e" cm="1">
        <f t="array" aca="1" ref="AD721" ca="1">Tgost2009(C721/100.0557)+273.15</f>
        <v>#NAME?</v>
      </c>
      <c r="AE721" s="8" t="e">
        <f t="shared" ca="1" si="494"/>
        <v>#NAME?</v>
      </c>
      <c r="AF721" s="8" t="e">
        <f t="shared" ca="1" si="495"/>
        <v>#NAME?</v>
      </c>
      <c r="AG721" s="8" t="e" cm="1">
        <f t="array" aca="1" ref="AG721" ca="1">AF721-dECuCon4C(AE721)</f>
        <v>#NAME?</v>
      </c>
      <c r="AH721" s="8" t="e" cm="1">
        <f t="array" aca="1" ref="AH721" ca="1">dECuCon4C(AE721)</f>
        <v>#VALUE!</v>
      </c>
      <c r="AI721" s="10" t="e">
        <f t="shared" ca="1" si="527"/>
        <v>#DIV/0!</v>
      </c>
      <c r="AJ721" s="11" t="e">
        <f t="shared" ca="1" si="520"/>
        <v>#NAME?</v>
      </c>
      <c r="AK721" s="8" t="e">
        <f t="shared" ca="1" si="496"/>
        <v>#NAME?</v>
      </c>
      <c r="AN721" s="8">
        <f t="shared" si="522"/>
        <v>8528</v>
      </c>
      <c r="AO721" s="19" cm="1">
        <f t="array" aca="1" ref="AO721" ca="1">INDIRECT("V"&amp;($AN721+10-$AQ$2)) - INDIRECT("V"&amp;($AN721+10))</f>
        <v>0</v>
      </c>
      <c r="AP721" s="19" cm="1">
        <f t="array" aca="1" ref="AP721" ca="1">INDIRECT("W"&amp;($AN721+10-$AQ$2)) - INDIRECT("W"&amp;($AN721+10))</f>
        <v>0</v>
      </c>
      <c r="AQ721" s="19" cm="1">
        <f t="array" aca="1" ref="AQ721" ca="1">INDIRECT("X"&amp;($AN721+10-$AQ$2)) - INDIRECT("X"&amp;($AN721+10))</f>
        <v>0</v>
      </c>
      <c r="AR721" s="19" cm="1">
        <f t="array" aca="1" ref="AR721" ca="1">INDIRECT("Y"&amp;($AN721+10-$AQ$2)) - INDIRECT("Y"&amp;($AN721+10))</f>
        <v>0</v>
      </c>
      <c r="AS721" s="8" cm="1">
        <f t="array" aca="1" ref="AS721" ca="1">INDIRECT("AD"&amp;($AN721+10-$AQ$2))</f>
        <v>0</v>
      </c>
      <c r="AU721" s="12" t="e">
        <f t="shared" ca="1" si="521"/>
        <v>#DIV/0!</v>
      </c>
      <c r="AV721" s="8">
        <f t="shared" ca="1" si="484"/>
        <v>-273.14999999999998</v>
      </c>
      <c r="AW721" s="8">
        <f t="shared" ca="1" si="485"/>
        <v>0.80400000000000005</v>
      </c>
      <c r="AX721" s="8" cm="1">
        <f t="array" aca="1" ref="AX721" ca="1">AW721 - dECuCon4C(AV721)</f>
        <v>0.80399591120300784</v>
      </c>
      <c r="AY721" s="8" cm="1">
        <f t="array" aca="1" ref="AY721" ca="1">dECuCon4C(AV721)</f>
        <v>4.0887969922092398E-6</v>
      </c>
      <c r="AZ721" s="8"/>
      <c r="BA721" s="13" t="e">
        <f t="shared" ca="1" si="486"/>
        <v>#DIV/0!</v>
      </c>
    </row>
    <row r="722" spans="22:53" x14ac:dyDescent="0.25">
      <c r="V722" s="8" t="e">
        <f t="shared" si="523"/>
        <v>#DIV/0!</v>
      </c>
      <c r="W722" s="8" t="e">
        <f t="shared" si="524"/>
        <v>#DIV/0!</v>
      </c>
      <c r="X722" s="8" t="e">
        <f t="shared" si="525"/>
        <v>#DIV/0!</v>
      </c>
      <c r="Y722" s="8" t="e">
        <f t="shared" si="526"/>
        <v>#DIV/0!</v>
      </c>
      <c r="Z722" s="8"/>
      <c r="AA722" s="8"/>
      <c r="AD722" s="9" t="e" cm="1">
        <f t="array" aca="1" ref="AD722" ca="1">Tgost2009(C722/100.0557)+273.15</f>
        <v>#NAME?</v>
      </c>
      <c r="AE722" s="8" t="e">
        <f t="shared" ca="1" si="494"/>
        <v>#NAME?</v>
      </c>
      <c r="AF722" s="8" t="e">
        <f t="shared" ca="1" si="495"/>
        <v>#NAME?</v>
      </c>
      <c r="AG722" s="8" t="e" cm="1">
        <f t="array" aca="1" ref="AG722" ca="1">AF722-dECuCon4C(AE722)</f>
        <v>#NAME?</v>
      </c>
      <c r="AH722" s="8" t="e" cm="1">
        <f t="array" aca="1" ref="AH722" ca="1">dECuCon4C(AE722)</f>
        <v>#VALUE!</v>
      </c>
      <c r="AI722" s="10" t="e">
        <f t="shared" ca="1" si="527"/>
        <v>#DIV/0!</v>
      </c>
      <c r="AJ722" s="11" t="e">
        <f t="shared" ca="1" si="520"/>
        <v>#NAME?</v>
      </c>
      <c r="AK722" s="8" t="e">
        <f t="shared" ca="1" si="496"/>
        <v>#NAME?</v>
      </c>
      <c r="AN722" s="8">
        <f t="shared" si="522"/>
        <v>8540</v>
      </c>
      <c r="AO722" s="19" cm="1">
        <f t="array" aca="1" ref="AO722" ca="1">INDIRECT("V"&amp;($AN722+10-$AQ$2)) - INDIRECT("V"&amp;($AN722+10))</f>
        <v>0</v>
      </c>
      <c r="AP722" s="19" cm="1">
        <f t="array" aca="1" ref="AP722" ca="1">INDIRECT("W"&amp;($AN722+10-$AQ$2)) - INDIRECT("W"&amp;($AN722+10))</f>
        <v>0</v>
      </c>
      <c r="AQ722" s="19" cm="1">
        <f t="array" aca="1" ref="AQ722" ca="1">INDIRECT("X"&amp;($AN722+10-$AQ$2)) - INDIRECT("X"&amp;($AN722+10))</f>
        <v>0</v>
      </c>
      <c r="AR722" s="19" cm="1">
        <f t="array" aca="1" ref="AR722" ca="1">INDIRECT("Y"&amp;($AN722+10-$AQ$2)) - INDIRECT("Y"&amp;($AN722+10))</f>
        <v>0</v>
      </c>
      <c r="AS722" s="8" cm="1">
        <f t="array" aca="1" ref="AS722" ca="1">INDIRECT("AD"&amp;($AN722+10-$AQ$2))</f>
        <v>0</v>
      </c>
      <c r="AU722" s="12" t="e">
        <f t="shared" ca="1" si="521"/>
        <v>#DIV/0!</v>
      </c>
      <c r="AV722" s="8">
        <f t="shared" ca="1" si="484"/>
        <v>-273.14999999999998</v>
      </c>
      <c r="AW722" s="8">
        <f t="shared" ca="1" si="485"/>
        <v>0.80400000000000005</v>
      </c>
      <c r="AX722" s="8" cm="1">
        <f t="array" aca="1" ref="AX722" ca="1">AW722 - dECuCon4C(AV722)</f>
        <v>0.80399591120300784</v>
      </c>
      <c r="AY722" s="8" cm="1">
        <f t="array" aca="1" ref="AY722" ca="1">dECuCon4C(AV722)</f>
        <v>4.0887969922092398E-6</v>
      </c>
      <c r="AZ722" s="8"/>
      <c r="BA722" s="13" t="e">
        <f t="shared" ca="1" si="486"/>
        <v>#DIV/0!</v>
      </c>
    </row>
    <row r="723" spans="22:53" x14ac:dyDescent="0.25">
      <c r="V723" s="8" t="e">
        <f t="shared" si="523"/>
        <v>#DIV/0!</v>
      </c>
      <c r="W723" s="8" t="e">
        <f t="shared" si="524"/>
        <v>#DIV/0!</v>
      </c>
      <c r="X723" s="8" t="e">
        <f t="shared" si="525"/>
        <v>#DIV/0!</v>
      </c>
      <c r="Y723" s="8" t="e">
        <f t="shared" si="526"/>
        <v>#DIV/0!</v>
      </c>
      <c r="Z723" s="8"/>
      <c r="AA723" s="8"/>
      <c r="AD723" s="9" t="e" cm="1">
        <f t="array" aca="1" ref="AD723" ca="1">Tgost2009(C723/100.0557)+273.15</f>
        <v>#NAME?</v>
      </c>
      <c r="AE723" s="8" t="e">
        <f t="shared" ca="1" si="494"/>
        <v>#NAME?</v>
      </c>
      <c r="AF723" s="8" t="e">
        <f t="shared" ca="1" si="495"/>
        <v>#NAME?</v>
      </c>
      <c r="AG723" s="8" t="e" cm="1">
        <f t="array" aca="1" ref="AG723" ca="1">AF723-dECuCon4C(AE723)</f>
        <v>#NAME?</v>
      </c>
      <c r="AH723" s="8" t="e" cm="1">
        <f t="array" aca="1" ref="AH723" ca="1">dECuCon4C(AE723)</f>
        <v>#VALUE!</v>
      </c>
      <c r="AI723" s="10" t="e">
        <f t="shared" ca="1" si="527"/>
        <v>#DIV/0!</v>
      </c>
      <c r="AJ723" s="11" t="e">
        <f t="shared" ca="1" si="520"/>
        <v>#NAME?</v>
      </c>
      <c r="AK723" s="8" t="e">
        <f t="shared" ca="1" si="496"/>
        <v>#NAME?</v>
      </c>
      <c r="AN723" s="8">
        <f t="shared" si="522"/>
        <v>8552</v>
      </c>
      <c r="AO723" s="19" cm="1">
        <f t="array" aca="1" ref="AO723" ca="1">INDIRECT("V"&amp;($AN723+10-$AQ$2)) - INDIRECT("V"&amp;($AN723+10))</f>
        <v>0</v>
      </c>
      <c r="AP723" s="19" cm="1">
        <f t="array" aca="1" ref="AP723" ca="1">INDIRECT("W"&amp;($AN723+10-$AQ$2)) - INDIRECT("W"&amp;($AN723+10))</f>
        <v>0</v>
      </c>
      <c r="AQ723" s="19" cm="1">
        <f t="array" aca="1" ref="AQ723" ca="1">INDIRECT("X"&amp;($AN723+10-$AQ$2)) - INDIRECT("X"&amp;($AN723+10))</f>
        <v>0</v>
      </c>
      <c r="AR723" s="19" cm="1">
        <f t="array" aca="1" ref="AR723" ca="1">INDIRECT("Y"&amp;($AN723+10-$AQ$2)) - INDIRECT("Y"&amp;($AN723+10))</f>
        <v>0</v>
      </c>
      <c r="AS723" s="8" cm="1">
        <f t="array" aca="1" ref="AS723" ca="1">INDIRECT("AD"&amp;($AN723+10-$AQ$2))</f>
        <v>0</v>
      </c>
      <c r="AU723" s="12" t="e">
        <f t="shared" ca="1" si="521"/>
        <v>#DIV/0!</v>
      </c>
      <c r="AV723" s="8">
        <f t="shared" ca="1" si="484"/>
        <v>-273.14999999999998</v>
      </c>
      <c r="AW723" s="8">
        <f t="shared" ca="1" si="485"/>
        <v>0.80400000000000005</v>
      </c>
      <c r="AX723" s="8" cm="1">
        <f t="array" aca="1" ref="AX723" ca="1">AW723 - dECuCon4C(AV723)</f>
        <v>0.80399591120300784</v>
      </c>
      <c r="AY723" s="8" cm="1">
        <f t="array" aca="1" ref="AY723" ca="1">dECuCon4C(AV723)</f>
        <v>4.0887969922092398E-6</v>
      </c>
      <c r="AZ723" s="8"/>
      <c r="BA723" s="13" t="e">
        <f t="shared" ca="1" si="486"/>
        <v>#DIV/0!</v>
      </c>
    </row>
    <row r="724" spans="22:53" x14ac:dyDescent="0.25">
      <c r="V724" s="8" t="e">
        <f t="shared" si="523"/>
        <v>#DIV/0!</v>
      </c>
      <c r="W724" s="8" t="e">
        <f t="shared" si="524"/>
        <v>#DIV/0!</v>
      </c>
      <c r="X724" s="8" t="e">
        <f t="shared" si="525"/>
        <v>#DIV/0!</v>
      </c>
      <c r="Y724" s="8" t="e">
        <f t="shared" si="526"/>
        <v>#DIV/0!</v>
      </c>
      <c r="Z724" s="8"/>
      <c r="AA724" s="8"/>
      <c r="AD724" s="9" t="e" cm="1">
        <f t="array" aca="1" ref="AD724" ca="1">Tgost2009(C724/100.0557)+273.15</f>
        <v>#NAME?</v>
      </c>
      <c r="AE724" s="8" t="e">
        <f t="shared" ca="1" si="494"/>
        <v>#NAME?</v>
      </c>
      <c r="AF724" s="8" t="e">
        <f t="shared" ca="1" si="495"/>
        <v>#NAME?</v>
      </c>
      <c r="AG724" s="8" t="e" cm="1">
        <f t="array" aca="1" ref="AG724" ca="1">AF724-dECuCon4C(AE724)</f>
        <v>#NAME?</v>
      </c>
      <c r="AH724" s="8" t="e" cm="1">
        <f t="array" aca="1" ref="AH724" ca="1">dECuCon4C(AE724)</f>
        <v>#VALUE!</v>
      </c>
      <c r="AI724" s="10" t="e">
        <f t="shared" ca="1" si="527"/>
        <v>#DIV/0!</v>
      </c>
      <c r="AJ724" s="11" t="e">
        <f t="shared" ca="1" si="520"/>
        <v>#NAME?</v>
      </c>
      <c r="AK724" s="8" t="e">
        <f t="shared" ca="1" si="496"/>
        <v>#NAME?</v>
      </c>
      <c r="AN724" s="8">
        <f t="shared" si="522"/>
        <v>8564</v>
      </c>
      <c r="AO724" s="19" cm="1">
        <f t="array" aca="1" ref="AO724" ca="1">INDIRECT("V"&amp;($AN724+10-$AQ$2)) - INDIRECT("V"&amp;($AN724+10))</f>
        <v>0</v>
      </c>
      <c r="AP724" s="19" cm="1">
        <f t="array" aca="1" ref="AP724" ca="1">INDIRECT("W"&amp;($AN724+10-$AQ$2)) - INDIRECT("W"&amp;($AN724+10))</f>
        <v>0</v>
      </c>
      <c r="AQ724" s="19" cm="1">
        <f t="array" aca="1" ref="AQ724" ca="1">INDIRECT("X"&amp;($AN724+10-$AQ$2)) - INDIRECT("X"&amp;($AN724+10))</f>
        <v>0</v>
      </c>
      <c r="AR724" s="19" cm="1">
        <f t="array" aca="1" ref="AR724" ca="1">INDIRECT("Y"&amp;($AN724+10-$AQ$2)) - INDIRECT("Y"&amp;($AN724+10))</f>
        <v>0</v>
      </c>
      <c r="AS724" s="8" cm="1">
        <f t="array" aca="1" ref="AS724" ca="1">INDIRECT("AD"&amp;($AN724+10-$AQ$2))</f>
        <v>0</v>
      </c>
      <c r="AU724" s="12" t="e">
        <f t="shared" ca="1" si="521"/>
        <v>#DIV/0!</v>
      </c>
      <c r="AV724" s="8">
        <f t="shared" ca="1" si="484"/>
        <v>-273.14999999999998</v>
      </c>
      <c r="AW724" s="8">
        <f t="shared" ca="1" si="485"/>
        <v>0.80400000000000005</v>
      </c>
      <c r="AX724" s="8" cm="1">
        <f t="array" aca="1" ref="AX724" ca="1">AW724 - dECuCon4C(AV724)</f>
        <v>0.80399591120300784</v>
      </c>
      <c r="AY724" s="8" cm="1">
        <f t="array" aca="1" ref="AY724" ca="1">dECuCon4C(AV724)</f>
        <v>4.0887969922092398E-6</v>
      </c>
      <c r="AZ724" s="8"/>
      <c r="BA724" s="13" t="e">
        <f t="shared" ca="1" si="486"/>
        <v>#DIV/0!</v>
      </c>
    </row>
    <row r="725" spans="22:53" x14ac:dyDescent="0.25">
      <c r="V725" s="8" t="e">
        <f t="shared" si="523"/>
        <v>#DIV/0!</v>
      </c>
      <c r="W725" s="8" t="e">
        <f t="shared" si="524"/>
        <v>#DIV/0!</v>
      </c>
      <c r="X725" s="8" t="e">
        <f t="shared" si="525"/>
        <v>#DIV/0!</v>
      </c>
      <c r="Y725" s="8" t="e">
        <f t="shared" si="526"/>
        <v>#DIV/0!</v>
      </c>
      <c r="Z725" s="8"/>
      <c r="AA725" s="8"/>
      <c r="AD725" s="9" t="e" cm="1">
        <f t="array" aca="1" ref="AD725" ca="1">Tgost2009(C725/100.0557)+273.15</f>
        <v>#NAME?</v>
      </c>
      <c r="AE725" s="8" t="e">
        <f t="shared" ca="1" si="494"/>
        <v>#NAME?</v>
      </c>
      <c r="AF725" s="8" t="e">
        <f t="shared" ca="1" si="495"/>
        <v>#NAME?</v>
      </c>
      <c r="AG725" s="8" t="e" cm="1">
        <f t="array" aca="1" ref="AG725" ca="1">AF725-dECuCon4C(AE725)</f>
        <v>#NAME?</v>
      </c>
      <c r="AH725" s="8" t="e" cm="1">
        <f t="array" aca="1" ref="AH725" ca="1">dECuCon4C(AE725)</f>
        <v>#VALUE!</v>
      </c>
      <c r="AI725" s="10" t="e">
        <f t="shared" ca="1" si="527"/>
        <v>#DIV/0!</v>
      </c>
      <c r="AJ725" s="11" t="e">
        <f t="shared" ca="1" si="520"/>
        <v>#NAME?</v>
      </c>
      <c r="AK725" s="8" t="e">
        <f t="shared" ca="1" si="496"/>
        <v>#NAME?</v>
      </c>
      <c r="AN725" s="8">
        <f t="shared" si="522"/>
        <v>8576</v>
      </c>
      <c r="AO725" s="19" cm="1">
        <f t="array" aca="1" ref="AO725" ca="1">INDIRECT("V"&amp;($AN725+10-$AQ$2)) - INDIRECT("V"&amp;($AN725+10))</f>
        <v>0</v>
      </c>
      <c r="AP725" s="19" cm="1">
        <f t="array" aca="1" ref="AP725" ca="1">INDIRECT("W"&amp;($AN725+10-$AQ$2)) - INDIRECT("W"&amp;($AN725+10))</f>
        <v>0</v>
      </c>
      <c r="AQ725" s="19" cm="1">
        <f t="array" aca="1" ref="AQ725" ca="1">INDIRECT("X"&amp;($AN725+10-$AQ$2)) - INDIRECT("X"&amp;($AN725+10))</f>
        <v>0</v>
      </c>
      <c r="AR725" s="19" cm="1">
        <f t="array" aca="1" ref="AR725" ca="1">INDIRECT("Y"&amp;($AN725+10-$AQ$2)) - INDIRECT("Y"&amp;($AN725+10))</f>
        <v>0</v>
      </c>
      <c r="AS725" s="8" cm="1">
        <f t="array" aca="1" ref="AS725" ca="1">INDIRECT("AD"&amp;($AN725+10-$AQ$2))</f>
        <v>0</v>
      </c>
      <c r="AU725" s="12" t="e">
        <f t="shared" ca="1" si="521"/>
        <v>#DIV/0!</v>
      </c>
      <c r="AV725" s="8">
        <f t="shared" ca="1" si="484"/>
        <v>-273.14999999999998</v>
      </c>
      <c r="AW725" s="8">
        <f t="shared" ca="1" si="485"/>
        <v>0.80400000000000005</v>
      </c>
      <c r="AX725" s="8" cm="1">
        <f t="array" aca="1" ref="AX725" ca="1">AW725 - dECuCon4C(AV725)</f>
        <v>0.80399591120300784</v>
      </c>
      <c r="AY725" s="8" cm="1">
        <f t="array" aca="1" ref="AY725" ca="1">dECuCon4C(AV725)</f>
        <v>4.0887969922092398E-6</v>
      </c>
      <c r="AZ725" s="8"/>
      <c r="BA725" s="13" t="e">
        <f t="shared" ca="1" si="486"/>
        <v>#DIV/0!</v>
      </c>
    </row>
    <row r="726" spans="22:53" x14ac:dyDescent="0.25">
      <c r="V726" s="8" t="e">
        <f t="shared" si="523"/>
        <v>#DIV/0!</v>
      </c>
      <c r="W726" s="8" t="e">
        <f t="shared" si="524"/>
        <v>#DIV/0!</v>
      </c>
      <c r="X726" s="8" t="e">
        <f t="shared" si="525"/>
        <v>#DIV/0!</v>
      </c>
      <c r="Y726" s="8" t="e">
        <f t="shared" si="526"/>
        <v>#DIV/0!</v>
      </c>
      <c r="Z726" s="8"/>
      <c r="AA726" s="8"/>
      <c r="AD726" s="9" t="e" cm="1">
        <f t="array" aca="1" ref="AD726" ca="1">Tgost2009(C726/100.0557)+273.15</f>
        <v>#NAME?</v>
      </c>
      <c r="AE726" s="8" t="e">
        <f t="shared" ca="1" si="494"/>
        <v>#NAME?</v>
      </c>
      <c r="AF726" s="8" t="e">
        <f t="shared" ca="1" si="495"/>
        <v>#NAME?</v>
      </c>
      <c r="AG726" s="8" t="e" cm="1">
        <f t="array" aca="1" ref="AG726" ca="1">AF726-dECuCon4C(AE726)</f>
        <v>#NAME?</v>
      </c>
      <c r="AH726" s="8" t="e" cm="1">
        <f t="array" aca="1" ref="AH726" ca="1">dECuCon4C(AE726)</f>
        <v>#VALUE!</v>
      </c>
      <c r="AI726" s="10" t="e">
        <f t="shared" ca="1" si="527"/>
        <v>#DIV/0!</v>
      </c>
      <c r="AJ726" s="11" t="e">
        <f t="shared" ca="1" si="520"/>
        <v>#NAME?</v>
      </c>
      <c r="AK726" s="8" t="e">
        <f t="shared" ca="1" si="496"/>
        <v>#NAME?</v>
      </c>
      <c r="AN726" s="8">
        <f t="shared" si="522"/>
        <v>8588</v>
      </c>
      <c r="AO726" s="19" cm="1">
        <f t="array" aca="1" ref="AO726" ca="1">INDIRECT("V"&amp;($AN726+10-$AQ$2)) - INDIRECT("V"&amp;($AN726+10))</f>
        <v>0</v>
      </c>
      <c r="AP726" s="19" cm="1">
        <f t="array" aca="1" ref="AP726" ca="1">INDIRECT("W"&amp;($AN726+10-$AQ$2)) - INDIRECT("W"&amp;($AN726+10))</f>
        <v>0</v>
      </c>
      <c r="AQ726" s="19" cm="1">
        <f t="array" aca="1" ref="AQ726" ca="1">INDIRECT("X"&amp;($AN726+10-$AQ$2)) - INDIRECT("X"&amp;($AN726+10))</f>
        <v>0</v>
      </c>
      <c r="AR726" s="19" cm="1">
        <f t="array" aca="1" ref="AR726" ca="1">INDIRECT("Y"&amp;($AN726+10-$AQ$2)) - INDIRECT("Y"&amp;($AN726+10))</f>
        <v>0</v>
      </c>
      <c r="AS726" s="8" cm="1">
        <f t="array" aca="1" ref="AS726" ca="1">INDIRECT("AD"&amp;($AN726+10-$AQ$2))</f>
        <v>0</v>
      </c>
      <c r="AU726" s="12" t="e">
        <f t="shared" ca="1" si="521"/>
        <v>#DIV/0!</v>
      </c>
      <c r="AV726" s="8">
        <f t="shared" ca="1" si="484"/>
        <v>-273.14999999999998</v>
      </c>
      <c r="AW726" s="8">
        <f t="shared" ca="1" si="485"/>
        <v>0.80400000000000005</v>
      </c>
      <c r="AX726" s="8" cm="1">
        <f t="array" aca="1" ref="AX726" ca="1">AW726 - dECuCon4C(AV726)</f>
        <v>0.80399591120300784</v>
      </c>
      <c r="AY726" s="8" cm="1">
        <f t="array" aca="1" ref="AY726" ca="1">dECuCon4C(AV726)</f>
        <v>4.0887969922092398E-6</v>
      </c>
      <c r="AZ726" s="8"/>
      <c r="BA726" s="13" t="e">
        <f t="shared" ca="1" si="486"/>
        <v>#DIV/0!</v>
      </c>
    </row>
    <row r="727" spans="22:53" x14ac:dyDescent="0.25">
      <c r="V727" s="8"/>
      <c r="W727" s="8"/>
      <c r="X727" s="8"/>
      <c r="Y727" s="8"/>
      <c r="Z727" s="8" t="e">
        <f t="shared" ref="Z727:Z730" si="528">AVERAGE(L727:M727)</f>
        <v>#DIV/0!</v>
      </c>
      <c r="AA727" s="8" t="e">
        <f t="shared" ref="AA727:AA730" si="529">AVERAGE(N727:O727)</f>
        <v>#DIV/0!</v>
      </c>
      <c r="AD727" s="9" t="e" cm="1">
        <f t="array" aca="1" ref="AD727" ca="1">Tgost2009(C727/100.0557)+273.15</f>
        <v>#NAME?</v>
      </c>
      <c r="AE727" s="8" t="e">
        <f t="shared" ca="1" si="494"/>
        <v>#NAME?</v>
      </c>
      <c r="AF727" s="8" t="e">
        <f t="shared" ca="1" si="495"/>
        <v>#NAME?</v>
      </c>
      <c r="AG727" s="8" t="e" cm="1">
        <f t="array" aca="1" ref="AG727" ca="1">AF727-dECuCon4C(AE727)</f>
        <v>#NAME?</v>
      </c>
      <c r="AH727" s="8" t="e" cm="1">
        <f t="array" aca="1" ref="AH727" ca="1">dECuCon4C(AE727)</f>
        <v>#VALUE!</v>
      </c>
      <c r="AI727" s="10"/>
      <c r="AJ727" s="11" t="e">
        <f t="shared" ca="1" si="520"/>
        <v>#NAME?</v>
      </c>
      <c r="AK727" s="8" t="e">
        <f t="shared" ca="1" si="496"/>
        <v>#NAME?</v>
      </c>
      <c r="AN727" s="8">
        <f t="shared" si="522"/>
        <v>8600</v>
      </c>
      <c r="AO727" s="19" cm="1">
        <f t="array" aca="1" ref="AO727" ca="1">INDIRECT("V"&amp;($AN727+10-$AQ$2)) - INDIRECT("V"&amp;($AN727+10))</f>
        <v>0</v>
      </c>
      <c r="AP727" s="19" cm="1">
        <f t="array" aca="1" ref="AP727" ca="1">INDIRECT("W"&amp;($AN727+10-$AQ$2)) - INDIRECT("W"&amp;($AN727+10))</f>
        <v>0</v>
      </c>
      <c r="AQ727" s="19" cm="1">
        <f t="array" aca="1" ref="AQ727" ca="1">INDIRECT("X"&amp;($AN727+10-$AQ$2)) - INDIRECT("X"&amp;($AN727+10))</f>
        <v>0</v>
      </c>
      <c r="AR727" s="19" cm="1">
        <f t="array" aca="1" ref="AR727" ca="1">INDIRECT("Y"&amp;($AN727+10-$AQ$2)) - INDIRECT("Y"&amp;($AN727+10))</f>
        <v>0</v>
      </c>
      <c r="AS727" s="8" cm="1">
        <f t="array" aca="1" ref="AS727" ca="1">INDIRECT("AD"&amp;($AN727+10-$AQ$2))</f>
        <v>0</v>
      </c>
      <c r="AU727" s="12" t="e">
        <f t="shared" ca="1" si="521"/>
        <v>#DIV/0!</v>
      </c>
      <c r="AV727" s="8">
        <f t="shared" ca="1" si="484"/>
        <v>-273.14999999999998</v>
      </c>
      <c r="AW727" s="8">
        <f t="shared" ca="1" si="485"/>
        <v>0.80400000000000005</v>
      </c>
      <c r="AX727" s="8" cm="1">
        <f t="array" aca="1" ref="AX727" ca="1">AW727 - dECuCon4C(AV727)</f>
        <v>0.80399591120300784</v>
      </c>
      <c r="AY727" s="8" cm="1">
        <f t="array" aca="1" ref="AY727" ca="1">dECuCon4C(AV727)</f>
        <v>4.0887969922092398E-6</v>
      </c>
      <c r="AZ727" s="8"/>
      <c r="BA727" s="13" t="e">
        <f t="shared" ca="1" si="486"/>
        <v>#DIV/0!</v>
      </c>
    </row>
    <row r="728" spans="22:53" x14ac:dyDescent="0.25">
      <c r="V728" s="8"/>
      <c r="W728" s="8"/>
      <c r="X728" s="8"/>
      <c r="Y728" s="8"/>
      <c r="Z728" s="8" t="e">
        <f t="shared" si="528"/>
        <v>#DIV/0!</v>
      </c>
      <c r="AA728" s="8" t="e">
        <f t="shared" si="529"/>
        <v>#DIV/0!</v>
      </c>
      <c r="AD728" s="9" t="e" cm="1">
        <f t="array" aca="1" ref="AD728" ca="1">Tgost2009(C728/100.0557)+273.15</f>
        <v>#NAME?</v>
      </c>
      <c r="AE728" s="8" t="e">
        <f t="shared" ca="1" si="494"/>
        <v>#NAME?</v>
      </c>
      <c r="AF728" s="8" t="e">
        <f t="shared" ca="1" si="495"/>
        <v>#NAME?</v>
      </c>
      <c r="AG728" s="8" t="e" cm="1">
        <f t="array" aca="1" ref="AG728" ca="1">AF728-dECuCon4C(AE728)</f>
        <v>#NAME?</v>
      </c>
      <c r="AH728" s="8" t="e" cm="1">
        <f t="array" aca="1" ref="AH728" ca="1">dECuCon4C(AE728)</f>
        <v>#VALUE!</v>
      </c>
      <c r="AI728" s="10"/>
      <c r="AJ728" s="11" t="e">
        <f t="shared" ca="1" si="520"/>
        <v>#NAME?</v>
      </c>
      <c r="AK728" s="8" t="e">
        <f t="shared" ca="1" si="496"/>
        <v>#NAME?</v>
      </c>
      <c r="AN728" s="8">
        <f t="shared" si="522"/>
        <v>8612</v>
      </c>
      <c r="AO728" s="19" cm="1">
        <f t="array" aca="1" ref="AO728" ca="1">INDIRECT("V"&amp;($AN728+10-$AQ$2)) - INDIRECT("V"&amp;($AN728+10))</f>
        <v>0</v>
      </c>
      <c r="AP728" s="19" cm="1">
        <f t="array" aca="1" ref="AP728" ca="1">INDIRECT("W"&amp;($AN728+10-$AQ$2)) - INDIRECT("W"&amp;($AN728+10))</f>
        <v>0</v>
      </c>
      <c r="AQ728" s="19" cm="1">
        <f t="array" aca="1" ref="AQ728" ca="1">INDIRECT("X"&amp;($AN728+10-$AQ$2)) - INDIRECT("X"&amp;($AN728+10))</f>
        <v>0</v>
      </c>
      <c r="AR728" s="19" cm="1">
        <f t="array" aca="1" ref="AR728" ca="1">INDIRECT("Y"&amp;($AN728+10-$AQ$2)) - INDIRECT("Y"&amp;($AN728+10))</f>
        <v>0</v>
      </c>
      <c r="AS728" s="8" cm="1">
        <f t="array" aca="1" ref="AS728" ca="1">INDIRECT("AD"&amp;($AN728+10-$AQ$2))</f>
        <v>0</v>
      </c>
      <c r="AU728" s="12" t="e">
        <f t="shared" ca="1" si="521"/>
        <v>#DIV/0!</v>
      </c>
      <c r="AV728" s="8">
        <f t="shared" ca="1" si="484"/>
        <v>-273.14999999999998</v>
      </c>
      <c r="AW728" s="8">
        <f t="shared" ca="1" si="485"/>
        <v>0.80400000000000005</v>
      </c>
      <c r="AX728" s="8" cm="1">
        <f t="array" aca="1" ref="AX728" ca="1">AW728 - dECuCon4C(AV728)</f>
        <v>0.80399591120300784</v>
      </c>
      <c r="AY728" s="8" cm="1">
        <f t="array" aca="1" ref="AY728" ca="1">dECuCon4C(AV728)</f>
        <v>4.0887969922092398E-6</v>
      </c>
      <c r="AZ728" s="8"/>
      <c r="BA728" s="13" t="e">
        <f t="shared" ca="1" si="486"/>
        <v>#DIV/0!</v>
      </c>
    </row>
    <row r="729" spans="22:53" x14ac:dyDescent="0.25">
      <c r="V729" s="8"/>
      <c r="W729" s="8"/>
      <c r="X729" s="8"/>
      <c r="Y729" s="8"/>
      <c r="Z729" s="8" t="e">
        <f t="shared" si="528"/>
        <v>#DIV/0!</v>
      </c>
      <c r="AA729" s="8" t="e">
        <f t="shared" si="529"/>
        <v>#DIV/0!</v>
      </c>
      <c r="AD729" s="9" t="e" cm="1">
        <f t="array" aca="1" ref="AD729" ca="1">Tgost2009(C729/100.0557)+273.15</f>
        <v>#NAME?</v>
      </c>
      <c r="AE729" s="8" t="e">
        <f t="shared" ca="1" si="494"/>
        <v>#NAME?</v>
      </c>
      <c r="AF729" s="8" t="e">
        <f t="shared" ca="1" si="495"/>
        <v>#NAME?</v>
      </c>
      <c r="AG729" s="8" t="e" cm="1">
        <f t="array" aca="1" ref="AG729" ca="1">AF729-dECuCon4C(AE729)</f>
        <v>#NAME?</v>
      </c>
      <c r="AH729" s="8" t="e" cm="1">
        <f t="array" aca="1" ref="AH729" ca="1">dECuCon4C(AE729)</f>
        <v>#VALUE!</v>
      </c>
      <c r="AI729" s="10"/>
      <c r="AJ729" s="11" t="e">
        <f t="shared" ca="1" si="520"/>
        <v>#NAME?</v>
      </c>
      <c r="AK729" s="8" t="e">
        <f t="shared" ca="1" si="496"/>
        <v>#NAME?</v>
      </c>
      <c r="AN729" s="8">
        <f t="shared" si="522"/>
        <v>8624</v>
      </c>
      <c r="AO729" s="19" cm="1">
        <f t="array" aca="1" ref="AO729" ca="1">INDIRECT("V"&amp;($AN729+10-$AQ$2)) - INDIRECT("V"&amp;($AN729+10))</f>
        <v>0</v>
      </c>
      <c r="AP729" s="19" cm="1">
        <f t="array" aca="1" ref="AP729" ca="1">INDIRECT("W"&amp;($AN729+10-$AQ$2)) - INDIRECT("W"&amp;($AN729+10))</f>
        <v>0</v>
      </c>
      <c r="AQ729" s="19" cm="1">
        <f t="array" aca="1" ref="AQ729" ca="1">INDIRECT("X"&amp;($AN729+10-$AQ$2)) - INDIRECT("X"&amp;($AN729+10))</f>
        <v>0</v>
      </c>
      <c r="AR729" s="19" cm="1">
        <f t="array" aca="1" ref="AR729" ca="1">INDIRECT("Y"&amp;($AN729+10-$AQ$2)) - INDIRECT("Y"&amp;($AN729+10))</f>
        <v>0</v>
      </c>
      <c r="AS729" s="8" cm="1">
        <f t="array" aca="1" ref="AS729" ca="1">INDIRECT("AD"&amp;($AN729+10-$AQ$2))</f>
        <v>0</v>
      </c>
      <c r="AU729" s="12" t="e">
        <f t="shared" ca="1" si="521"/>
        <v>#DIV/0!</v>
      </c>
      <c r="AV729" s="8">
        <f t="shared" ref="AV729:AV792" ca="1" si="530">AS729 - 273.15</f>
        <v>-273.14999999999998</v>
      </c>
      <c r="AW729" s="8">
        <f t="shared" ref="AW729:AW792" ca="1" si="531">0.041* AS729 *(EXP(-AS729/93)+0.123- 0.442/(1+(AS729/172.4)^3))+0.804</f>
        <v>0.80400000000000005</v>
      </c>
      <c r="AX729" s="8" cm="1">
        <f t="array" aca="1" ref="AX729" ca="1">AW729 - dECuCon4C(AV729)</f>
        <v>0.80399591120300784</v>
      </c>
      <c r="AY729" s="8" cm="1">
        <f t="array" aca="1" ref="AY729" ca="1">dECuCon4C(AV729)</f>
        <v>4.0887969922092398E-6</v>
      </c>
      <c r="AZ729" s="8"/>
      <c r="BA729" s="13" t="e">
        <f t="shared" ref="BA729:BA792" ca="1" si="532">(1/2)*((AX729+AW729)-(-AQ729+AR729)*(AX729-AW729)/(-AP729+AO729))</f>
        <v>#DIV/0!</v>
      </c>
    </row>
    <row r="730" spans="22:53" x14ac:dyDescent="0.25">
      <c r="V730" s="8"/>
      <c r="W730" s="8"/>
      <c r="X730" s="8"/>
      <c r="Y730" s="8"/>
      <c r="Z730" s="8" t="e">
        <f t="shared" si="528"/>
        <v>#DIV/0!</v>
      </c>
      <c r="AA730" s="8" t="e">
        <f t="shared" si="529"/>
        <v>#DIV/0!</v>
      </c>
      <c r="AD730" s="9" t="e" cm="1">
        <f t="array" aca="1" ref="AD730" ca="1">Tgost2009(C730/100.0557)+273.15</f>
        <v>#NAME?</v>
      </c>
      <c r="AE730" s="8" t="e">
        <f t="shared" ca="1" si="494"/>
        <v>#NAME?</v>
      </c>
      <c r="AF730" s="8" t="e">
        <f t="shared" ca="1" si="495"/>
        <v>#NAME?</v>
      </c>
      <c r="AG730" s="8" t="e" cm="1">
        <f t="array" aca="1" ref="AG730" ca="1">AF730-dECuCon4C(AE730)</f>
        <v>#NAME?</v>
      </c>
      <c r="AH730" s="8" t="e" cm="1">
        <f t="array" aca="1" ref="AH730" ca="1">dECuCon4C(AE730)</f>
        <v>#VALUE!</v>
      </c>
      <c r="AI730" s="10"/>
      <c r="AJ730" s="11" t="e">
        <f t="shared" ca="1" si="520"/>
        <v>#NAME?</v>
      </c>
      <c r="AK730" s="8" t="e">
        <f t="shared" ca="1" si="496"/>
        <v>#NAME?</v>
      </c>
      <c r="AN730" s="8">
        <f t="shared" si="522"/>
        <v>8636</v>
      </c>
      <c r="AO730" s="19" cm="1">
        <f t="array" aca="1" ref="AO730" ca="1">INDIRECT("V"&amp;($AN730+10-$AQ$2)) - INDIRECT("V"&amp;($AN730+10))</f>
        <v>0</v>
      </c>
      <c r="AP730" s="19" cm="1">
        <f t="array" aca="1" ref="AP730" ca="1">INDIRECT("W"&amp;($AN730+10-$AQ$2)) - INDIRECT("W"&amp;($AN730+10))</f>
        <v>0</v>
      </c>
      <c r="AQ730" s="19" cm="1">
        <f t="array" aca="1" ref="AQ730" ca="1">INDIRECT("X"&amp;($AN730+10-$AQ$2)) - INDIRECT("X"&amp;($AN730+10))</f>
        <v>0</v>
      </c>
      <c r="AR730" s="19" cm="1">
        <f t="array" aca="1" ref="AR730" ca="1">INDIRECT("Y"&amp;($AN730+10-$AQ$2)) - INDIRECT("Y"&amp;($AN730+10))</f>
        <v>0</v>
      </c>
      <c r="AS730" s="8" cm="1">
        <f t="array" aca="1" ref="AS730" ca="1">INDIRECT("AD"&amp;($AN730+10-$AQ$2))</f>
        <v>0</v>
      </c>
      <c r="AU730" s="12" t="e">
        <f t="shared" ca="1" si="521"/>
        <v>#DIV/0!</v>
      </c>
      <c r="AV730" s="8">
        <f t="shared" ca="1" si="530"/>
        <v>-273.14999999999998</v>
      </c>
      <c r="AW730" s="8">
        <f t="shared" ca="1" si="531"/>
        <v>0.80400000000000005</v>
      </c>
      <c r="AX730" s="8" cm="1">
        <f t="array" aca="1" ref="AX730" ca="1">AW730 - dECuCon4C(AV730)</f>
        <v>0.80399591120300784</v>
      </c>
      <c r="AY730" s="8" cm="1">
        <f t="array" aca="1" ref="AY730" ca="1">dECuCon4C(AV730)</f>
        <v>4.0887969922092398E-6</v>
      </c>
      <c r="AZ730" s="8"/>
      <c r="BA730" s="13" t="e">
        <f t="shared" ca="1" si="532"/>
        <v>#DIV/0!</v>
      </c>
    </row>
    <row r="731" spans="22:53" x14ac:dyDescent="0.25">
      <c r="V731" s="8" t="e">
        <f t="shared" ref="V731:V738" si="533">AVERAGE(D731:E731)</f>
        <v>#DIV/0!</v>
      </c>
      <c r="W731" s="8" t="e">
        <f t="shared" ref="W731:W738" si="534">AVERAGE(F731:G731)</f>
        <v>#DIV/0!</v>
      </c>
      <c r="X731" s="8" t="e">
        <f t="shared" ref="X731:X738" si="535">AVERAGE(H731:I731)</f>
        <v>#DIV/0!</v>
      </c>
      <c r="Y731" s="8" t="e">
        <f t="shared" ref="Y731:Y738" si="536">AVERAGE(J731:K731)</f>
        <v>#DIV/0!</v>
      </c>
      <c r="Z731" s="8"/>
      <c r="AA731" s="8"/>
      <c r="AD731" s="9" t="e" cm="1">
        <f t="array" aca="1" ref="AD731" ca="1">Tgost2009(C731/100.0557)+273.15</f>
        <v>#NAME?</v>
      </c>
      <c r="AE731" s="8" t="e">
        <f t="shared" ca="1" si="494"/>
        <v>#NAME?</v>
      </c>
      <c r="AF731" s="8" t="e">
        <f t="shared" ca="1" si="495"/>
        <v>#NAME?</v>
      </c>
      <c r="AG731" s="8" t="e" cm="1">
        <f t="array" aca="1" ref="AG731" ca="1">AF731-dECuCon4C(AE731)</f>
        <v>#NAME?</v>
      </c>
      <c r="AH731" s="8" t="e" cm="1">
        <f t="array" aca="1" ref="AH731" ca="1">dECuCon4C(AE731)</f>
        <v>#VALUE!</v>
      </c>
      <c r="AI731" s="10" t="e">
        <f t="shared" ref="AI731:AI738" ca="1" si="537">(W731-V731)/(AF731-AG731)*10^(6)</f>
        <v>#DIV/0!</v>
      </c>
      <c r="AJ731" s="11" t="e">
        <f t="shared" ca="1" si="520"/>
        <v>#NAME?</v>
      </c>
      <c r="AK731" s="8" t="e">
        <f t="shared" ca="1" si="496"/>
        <v>#NAME?</v>
      </c>
      <c r="AN731" s="8">
        <f t="shared" si="522"/>
        <v>8648</v>
      </c>
      <c r="AO731" s="19" cm="1">
        <f t="array" aca="1" ref="AO731" ca="1">INDIRECT("V"&amp;($AN731+10-$AQ$2)) - INDIRECT("V"&amp;($AN731+10))</f>
        <v>0</v>
      </c>
      <c r="AP731" s="19" cm="1">
        <f t="array" aca="1" ref="AP731" ca="1">INDIRECT("W"&amp;($AN731+10-$AQ$2)) - INDIRECT("W"&amp;($AN731+10))</f>
        <v>0</v>
      </c>
      <c r="AQ731" s="19" cm="1">
        <f t="array" aca="1" ref="AQ731" ca="1">INDIRECT("X"&amp;($AN731+10-$AQ$2)) - INDIRECT("X"&amp;($AN731+10))</f>
        <v>0</v>
      </c>
      <c r="AR731" s="19" cm="1">
        <f t="array" aca="1" ref="AR731" ca="1">INDIRECT("Y"&amp;($AN731+10-$AQ$2)) - INDIRECT("Y"&amp;($AN731+10))</f>
        <v>0</v>
      </c>
      <c r="AS731" s="8" cm="1">
        <f t="array" aca="1" ref="AS731" ca="1">INDIRECT("AD"&amp;($AN731+10-$AQ$2))</f>
        <v>0</v>
      </c>
      <c r="AU731" s="12" t="e">
        <f t="shared" ca="1" si="521"/>
        <v>#DIV/0!</v>
      </c>
      <c r="AV731" s="8">
        <f t="shared" ca="1" si="530"/>
        <v>-273.14999999999998</v>
      </c>
      <c r="AW731" s="8">
        <f t="shared" ca="1" si="531"/>
        <v>0.80400000000000005</v>
      </c>
      <c r="AX731" s="8" cm="1">
        <f t="array" aca="1" ref="AX731" ca="1">AW731 - dECuCon4C(AV731)</f>
        <v>0.80399591120300784</v>
      </c>
      <c r="AY731" s="8" cm="1">
        <f t="array" aca="1" ref="AY731" ca="1">dECuCon4C(AV731)</f>
        <v>4.0887969922092398E-6</v>
      </c>
      <c r="AZ731" s="8"/>
      <c r="BA731" s="13" t="e">
        <f t="shared" ca="1" si="532"/>
        <v>#DIV/0!</v>
      </c>
    </row>
    <row r="732" spans="22:53" x14ac:dyDescent="0.25">
      <c r="V732" s="8" t="e">
        <f t="shared" si="533"/>
        <v>#DIV/0!</v>
      </c>
      <c r="W732" s="8" t="e">
        <f t="shared" si="534"/>
        <v>#DIV/0!</v>
      </c>
      <c r="X732" s="8" t="e">
        <f t="shared" si="535"/>
        <v>#DIV/0!</v>
      </c>
      <c r="Y732" s="8" t="e">
        <f t="shared" si="536"/>
        <v>#DIV/0!</v>
      </c>
      <c r="Z732" s="8"/>
      <c r="AA732" s="8"/>
      <c r="AD732" s="9" t="e" cm="1">
        <f t="array" aca="1" ref="AD732" ca="1">Tgost2009(C732/100.0557)+273.15</f>
        <v>#NAME?</v>
      </c>
      <c r="AE732" s="8" t="e">
        <f t="shared" ca="1" si="494"/>
        <v>#NAME?</v>
      </c>
      <c r="AF732" s="8" t="e">
        <f t="shared" ca="1" si="495"/>
        <v>#NAME?</v>
      </c>
      <c r="AG732" s="8" t="e" cm="1">
        <f t="array" aca="1" ref="AG732" ca="1">AF732-dECuCon4C(AE732)</f>
        <v>#NAME?</v>
      </c>
      <c r="AH732" s="8" t="e" cm="1">
        <f t="array" aca="1" ref="AH732" ca="1">dECuCon4C(AE732)</f>
        <v>#VALUE!</v>
      </c>
      <c r="AI732" s="10" t="e">
        <f t="shared" ca="1" si="537"/>
        <v>#DIV/0!</v>
      </c>
      <c r="AJ732" s="11" t="e">
        <f t="shared" ca="1" si="520"/>
        <v>#NAME?</v>
      </c>
      <c r="AK732" s="8" t="e">
        <f t="shared" ca="1" si="496"/>
        <v>#NAME?</v>
      </c>
      <c r="AN732" s="8">
        <f t="shared" si="522"/>
        <v>8660</v>
      </c>
      <c r="AO732" s="19" cm="1">
        <f t="array" aca="1" ref="AO732" ca="1">INDIRECT("V"&amp;($AN732+10-$AQ$2)) - INDIRECT("V"&amp;($AN732+10))</f>
        <v>0</v>
      </c>
      <c r="AP732" s="19" cm="1">
        <f t="array" aca="1" ref="AP732" ca="1">INDIRECT("W"&amp;($AN732+10-$AQ$2)) - INDIRECT("W"&amp;($AN732+10))</f>
        <v>0</v>
      </c>
      <c r="AQ732" s="19" cm="1">
        <f t="array" aca="1" ref="AQ732" ca="1">INDIRECT("X"&amp;($AN732+10-$AQ$2)) - INDIRECT("X"&amp;($AN732+10))</f>
        <v>0</v>
      </c>
      <c r="AR732" s="19" cm="1">
        <f t="array" aca="1" ref="AR732" ca="1">INDIRECT("Y"&amp;($AN732+10-$AQ$2)) - INDIRECT("Y"&amp;($AN732+10))</f>
        <v>0</v>
      </c>
      <c r="AS732" s="8" cm="1">
        <f t="array" aca="1" ref="AS732" ca="1">INDIRECT("AD"&amp;($AN732+10-$AQ$2))</f>
        <v>0</v>
      </c>
      <c r="AU732" s="12" t="e">
        <f t="shared" ca="1" si="521"/>
        <v>#DIV/0!</v>
      </c>
      <c r="AV732" s="8">
        <f t="shared" ca="1" si="530"/>
        <v>-273.14999999999998</v>
      </c>
      <c r="AW732" s="8">
        <f t="shared" ca="1" si="531"/>
        <v>0.80400000000000005</v>
      </c>
      <c r="AX732" s="8" cm="1">
        <f t="array" aca="1" ref="AX732" ca="1">AW732 - dECuCon4C(AV732)</f>
        <v>0.80399591120300784</v>
      </c>
      <c r="AY732" s="8" cm="1">
        <f t="array" aca="1" ref="AY732" ca="1">dECuCon4C(AV732)</f>
        <v>4.0887969922092398E-6</v>
      </c>
      <c r="AZ732" s="8"/>
      <c r="BA732" s="13" t="e">
        <f t="shared" ca="1" si="532"/>
        <v>#DIV/0!</v>
      </c>
    </row>
    <row r="733" spans="22:53" x14ac:dyDescent="0.25">
      <c r="V733" s="8" t="e">
        <f t="shared" si="533"/>
        <v>#DIV/0!</v>
      </c>
      <c r="W733" s="8" t="e">
        <f t="shared" si="534"/>
        <v>#DIV/0!</v>
      </c>
      <c r="X733" s="8" t="e">
        <f t="shared" si="535"/>
        <v>#DIV/0!</v>
      </c>
      <c r="Y733" s="8" t="e">
        <f t="shared" si="536"/>
        <v>#DIV/0!</v>
      </c>
      <c r="Z733" s="8"/>
      <c r="AA733" s="8"/>
      <c r="AD733" s="9" t="e" cm="1">
        <f t="array" aca="1" ref="AD733" ca="1">Tgost2009(C733/100.0557)+273.15</f>
        <v>#NAME?</v>
      </c>
      <c r="AE733" s="8" t="e">
        <f t="shared" ca="1" si="494"/>
        <v>#NAME?</v>
      </c>
      <c r="AF733" s="8" t="e">
        <f t="shared" ca="1" si="495"/>
        <v>#NAME?</v>
      </c>
      <c r="AG733" s="8" t="e" cm="1">
        <f t="array" aca="1" ref="AG733" ca="1">AF733-dECuCon4C(AE733)</f>
        <v>#NAME?</v>
      </c>
      <c r="AH733" s="8" t="e" cm="1">
        <f t="array" aca="1" ref="AH733" ca="1">dECuCon4C(AE733)</f>
        <v>#VALUE!</v>
      </c>
      <c r="AI733" s="10" t="e">
        <f t="shared" ca="1" si="537"/>
        <v>#DIV/0!</v>
      </c>
      <c r="AJ733" s="11" t="e">
        <f t="shared" ca="1" si="520"/>
        <v>#NAME?</v>
      </c>
      <c r="AK733" s="8" t="e">
        <f t="shared" ca="1" si="496"/>
        <v>#NAME?</v>
      </c>
      <c r="AN733" s="8">
        <f t="shared" si="522"/>
        <v>8672</v>
      </c>
      <c r="AO733" s="19" cm="1">
        <f t="array" aca="1" ref="AO733" ca="1">INDIRECT("V"&amp;($AN733+10-$AQ$2)) - INDIRECT("V"&amp;($AN733+10))</f>
        <v>0</v>
      </c>
      <c r="AP733" s="19" cm="1">
        <f t="array" aca="1" ref="AP733" ca="1">INDIRECT("W"&amp;($AN733+10-$AQ$2)) - INDIRECT("W"&amp;($AN733+10))</f>
        <v>0</v>
      </c>
      <c r="AQ733" s="19" cm="1">
        <f t="array" aca="1" ref="AQ733" ca="1">INDIRECT("X"&amp;($AN733+10-$AQ$2)) - INDIRECT("X"&amp;($AN733+10))</f>
        <v>0</v>
      </c>
      <c r="AR733" s="19" cm="1">
        <f t="array" aca="1" ref="AR733" ca="1">INDIRECT("Y"&amp;($AN733+10-$AQ$2)) - INDIRECT("Y"&amp;($AN733+10))</f>
        <v>0</v>
      </c>
      <c r="AS733" s="8" cm="1">
        <f t="array" aca="1" ref="AS733" ca="1">INDIRECT("AD"&amp;($AN733+10-$AQ$2))</f>
        <v>0</v>
      </c>
      <c r="AU733" s="12" t="e">
        <f t="shared" ca="1" si="521"/>
        <v>#DIV/0!</v>
      </c>
      <c r="AV733" s="8">
        <f t="shared" ca="1" si="530"/>
        <v>-273.14999999999998</v>
      </c>
      <c r="AW733" s="8">
        <f t="shared" ca="1" si="531"/>
        <v>0.80400000000000005</v>
      </c>
      <c r="AX733" s="8" cm="1">
        <f t="array" aca="1" ref="AX733" ca="1">AW733 - dECuCon4C(AV733)</f>
        <v>0.80399591120300784</v>
      </c>
      <c r="AY733" s="8" cm="1">
        <f t="array" aca="1" ref="AY733" ca="1">dECuCon4C(AV733)</f>
        <v>4.0887969922092398E-6</v>
      </c>
      <c r="AZ733" s="8"/>
      <c r="BA733" s="13" t="e">
        <f t="shared" ca="1" si="532"/>
        <v>#DIV/0!</v>
      </c>
    </row>
    <row r="734" spans="22:53" x14ac:dyDescent="0.25">
      <c r="V734" s="8" t="e">
        <f t="shared" si="533"/>
        <v>#DIV/0!</v>
      </c>
      <c r="W734" s="8" t="e">
        <f t="shared" si="534"/>
        <v>#DIV/0!</v>
      </c>
      <c r="X734" s="8" t="e">
        <f t="shared" si="535"/>
        <v>#DIV/0!</v>
      </c>
      <c r="Y734" s="8" t="e">
        <f t="shared" si="536"/>
        <v>#DIV/0!</v>
      </c>
      <c r="Z734" s="8"/>
      <c r="AA734" s="8"/>
      <c r="AD734" s="9" t="e" cm="1">
        <f t="array" aca="1" ref="AD734" ca="1">Tgost2009(C734/100.0557)+273.15</f>
        <v>#NAME?</v>
      </c>
      <c r="AE734" s="8" t="e">
        <f t="shared" ca="1" si="494"/>
        <v>#NAME?</v>
      </c>
      <c r="AF734" s="8" t="e">
        <f t="shared" ca="1" si="495"/>
        <v>#NAME?</v>
      </c>
      <c r="AG734" s="8" t="e" cm="1">
        <f t="array" aca="1" ref="AG734" ca="1">AF734-dECuCon4C(AE734)</f>
        <v>#NAME?</v>
      </c>
      <c r="AH734" s="8" t="e" cm="1">
        <f t="array" aca="1" ref="AH734" ca="1">dECuCon4C(AE734)</f>
        <v>#VALUE!</v>
      </c>
      <c r="AI734" s="10" t="e">
        <f t="shared" ca="1" si="537"/>
        <v>#DIV/0!</v>
      </c>
      <c r="AJ734" s="11" t="e">
        <f t="shared" ca="1" si="520"/>
        <v>#NAME?</v>
      </c>
      <c r="AK734" s="8" t="e">
        <f t="shared" ca="1" si="496"/>
        <v>#NAME?</v>
      </c>
      <c r="AN734" s="8">
        <f t="shared" si="522"/>
        <v>8684</v>
      </c>
      <c r="AO734" s="19" cm="1">
        <f t="array" aca="1" ref="AO734" ca="1">INDIRECT("V"&amp;($AN734+10-$AQ$2)) - INDIRECT("V"&amp;($AN734+10))</f>
        <v>0</v>
      </c>
      <c r="AP734" s="19" cm="1">
        <f t="array" aca="1" ref="AP734" ca="1">INDIRECT("W"&amp;($AN734+10-$AQ$2)) - INDIRECT("W"&amp;($AN734+10))</f>
        <v>0</v>
      </c>
      <c r="AQ734" s="19" cm="1">
        <f t="array" aca="1" ref="AQ734" ca="1">INDIRECT("X"&amp;($AN734+10-$AQ$2)) - INDIRECT("X"&amp;($AN734+10))</f>
        <v>0</v>
      </c>
      <c r="AR734" s="19" cm="1">
        <f t="array" aca="1" ref="AR734" ca="1">INDIRECT("Y"&amp;($AN734+10-$AQ$2)) - INDIRECT("Y"&amp;($AN734+10))</f>
        <v>0</v>
      </c>
      <c r="AS734" s="8" cm="1">
        <f t="array" aca="1" ref="AS734" ca="1">INDIRECT("AD"&amp;($AN734+10-$AQ$2))</f>
        <v>0</v>
      </c>
      <c r="AU734" s="12" t="e">
        <f t="shared" ca="1" si="521"/>
        <v>#DIV/0!</v>
      </c>
      <c r="AV734" s="8">
        <f t="shared" ca="1" si="530"/>
        <v>-273.14999999999998</v>
      </c>
      <c r="AW734" s="8">
        <f t="shared" ca="1" si="531"/>
        <v>0.80400000000000005</v>
      </c>
      <c r="AX734" s="8" cm="1">
        <f t="array" aca="1" ref="AX734" ca="1">AW734 - dECuCon4C(AV734)</f>
        <v>0.80399591120300784</v>
      </c>
      <c r="AY734" s="8" cm="1">
        <f t="array" aca="1" ref="AY734" ca="1">dECuCon4C(AV734)</f>
        <v>4.0887969922092398E-6</v>
      </c>
      <c r="AZ734" s="8"/>
      <c r="BA734" s="13" t="e">
        <f t="shared" ca="1" si="532"/>
        <v>#DIV/0!</v>
      </c>
    </row>
    <row r="735" spans="22:53" x14ac:dyDescent="0.25">
      <c r="V735" s="8" t="e">
        <f t="shared" si="533"/>
        <v>#DIV/0!</v>
      </c>
      <c r="W735" s="8" t="e">
        <f t="shared" si="534"/>
        <v>#DIV/0!</v>
      </c>
      <c r="X735" s="8" t="e">
        <f t="shared" si="535"/>
        <v>#DIV/0!</v>
      </c>
      <c r="Y735" s="8" t="e">
        <f t="shared" si="536"/>
        <v>#DIV/0!</v>
      </c>
      <c r="Z735" s="8"/>
      <c r="AA735" s="8"/>
      <c r="AD735" s="9" t="e" cm="1">
        <f t="array" aca="1" ref="AD735" ca="1">Tgost2009(C735/100.0557)+273.15</f>
        <v>#NAME?</v>
      </c>
      <c r="AE735" s="8" t="e">
        <f t="shared" ca="1" si="494"/>
        <v>#NAME?</v>
      </c>
      <c r="AF735" s="8" t="e">
        <f t="shared" ca="1" si="495"/>
        <v>#NAME?</v>
      </c>
      <c r="AG735" s="8" t="e" cm="1">
        <f t="array" aca="1" ref="AG735" ca="1">AF735-dECuCon4C(AE735)</f>
        <v>#NAME?</v>
      </c>
      <c r="AH735" s="8" t="e" cm="1">
        <f t="array" aca="1" ref="AH735" ca="1">dECuCon4C(AE735)</f>
        <v>#VALUE!</v>
      </c>
      <c r="AI735" s="10" t="e">
        <f t="shared" ca="1" si="537"/>
        <v>#DIV/0!</v>
      </c>
      <c r="AJ735" s="11" t="e">
        <f t="shared" ca="1" si="520"/>
        <v>#NAME?</v>
      </c>
      <c r="AK735" s="8" t="e">
        <f t="shared" ca="1" si="496"/>
        <v>#NAME?</v>
      </c>
      <c r="AN735" s="8">
        <f t="shared" si="522"/>
        <v>8696</v>
      </c>
      <c r="AO735" s="19" cm="1">
        <f t="array" aca="1" ref="AO735" ca="1">INDIRECT("V"&amp;($AN735+10-$AQ$2)) - INDIRECT("V"&amp;($AN735+10))</f>
        <v>0</v>
      </c>
      <c r="AP735" s="19" cm="1">
        <f t="array" aca="1" ref="AP735" ca="1">INDIRECT("W"&amp;($AN735+10-$AQ$2)) - INDIRECT("W"&amp;($AN735+10))</f>
        <v>0</v>
      </c>
      <c r="AQ735" s="19" cm="1">
        <f t="array" aca="1" ref="AQ735" ca="1">INDIRECT("X"&amp;($AN735+10-$AQ$2)) - INDIRECT("X"&amp;($AN735+10))</f>
        <v>0</v>
      </c>
      <c r="AR735" s="19" cm="1">
        <f t="array" aca="1" ref="AR735" ca="1">INDIRECT("Y"&amp;($AN735+10-$AQ$2)) - INDIRECT("Y"&amp;($AN735+10))</f>
        <v>0</v>
      </c>
      <c r="AS735" s="8" cm="1">
        <f t="array" aca="1" ref="AS735" ca="1">INDIRECT("AD"&amp;($AN735+10-$AQ$2))</f>
        <v>0</v>
      </c>
      <c r="AU735" s="12" t="e">
        <f t="shared" ca="1" si="521"/>
        <v>#DIV/0!</v>
      </c>
      <c r="AV735" s="8">
        <f t="shared" ca="1" si="530"/>
        <v>-273.14999999999998</v>
      </c>
      <c r="AW735" s="8">
        <f t="shared" ca="1" si="531"/>
        <v>0.80400000000000005</v>
      </c>
      <c r="AX735" s="8" cm="1">
        <f t="array" aca="1" ref="AX735" ca="1">AW735 - dECuCon4C(AV735)</f>
        <v>0.80399591120300784</v>
      </c>
      <c r="AY735" s="8" cm="1">
        <f t="array" aca="1" ref="AY735" ca="1">dECuCon4C(AV735)</f>
        <v>4.0887969922092398E-6</v>
      </c>
      <c r="AZ735" s="8"/>
      <c r="BA735" s="13" t="e">
        <f t="shared" ca="1" si="532"/>
        <v>#DIV/0!</v>
      </c>
    </row>
    <row r="736" spans="22:53" x14ac:dyDescent="0.25">
      <c r="V736" s="8" t="e">
        <f t="shared" si="533"/>
        <v>#DIV/0!</v>
      </c>
      <c r="W736" s="8" t="e">
        <f t="shared" si="534"/>
        <v>#DIV/0!</v>
      </c>
      <c r="X736" s="8" t="e">
        <f t="shared" si="535"/>
        <v>#DIV/0!</v>
      </c>
      <c r="Y736" s="8" t="e">
        <f t="shared" si="536"/>
        <v>#DIV/0!</v>
      </c>
      <c r="Z736" s="8"/>
      <c r="AA736" s="8"/>
      <c r="AD736" s="9" t="e" cm="1">
        <f t="array" aca="1" ref="AD736" ca="1">Tgost2009(C736/100.0557)+273.15</f>
        <v>#NAME?</v>
      </c>
      <c r="AE736" s="8" t="e">
        <f t="shared" ca="1" si="494"/>
        <v>#NAME?</v>
      </c>
      <c r="AF736" s="8" t="e">
        <f t="shared" ca="1" si="495"/>
        <v>#NAME?</v>
      </c>
      <c r="AG736" s="8" t="e" cm="1">
        <f t="array" aca="1" ref="AG736" ca="1">AF736-dECuCon4C(AE736)</f>
        <v>#NAME?</v>
      </c>
      <c r="AH736" s="8" t="e" cm="1">
        <f t="array" aca="1" ref="AH736" ca="1">dECuCon4C(AE736)</f>
        <v>#VALUE!</v>
      </c>
      <c r="AI736" s="10" t="e">
        <f t="shared" ca="1" si="537"/>
        <v>#DIV/0!</v>
      </c>
      <c r="AJ736" s="11" t="e">
        <f t="shared" ca="1" si="520"/>
        <v>#NAME?</v>
      </c>
      <c r="AK736" s="8" t="e">
        <f t="shared" ca="1" si="496"/>
        <v>#NAME?</v>
      </c>
      <c r="AN736" s="8">
        <f t="shared" si="522"/>
        <v>8708</v>
      </c>
      <c r="AO736" s="19" cm="1">
        <f t="array" aca="1" ref="AO736" ca="1">INDIRECT("V"&amp;($AN736+10-$AQ$2)) - INDIRECT("V"&amp;($AN736+10))</f>
        <v>0</v>
      </c>
      <c r="AP736" s="19" cm="1">
        <f t="array" aca="1" ref="AP736" ca="1">INDIRECT("W"&amp;($AN736+10-$AQ$2)) - INDIRECT("W"&amp;($AN736+10))</f>
        <v>0</v>
      </c>
      <c r="AQ736" s="19" cm="1">
        <f t="array" aca="1" ref="AQ736" ca="1">INDIRECT("X"&amp;($AN736+10-$AQ$2)) - INDIRECT("X"&amp;($AN736+10))</f>
        <v>0</v>
      </c>
      <c r="AR736" s="19" cm="1">
        <f t="array" aca="1" ref="AR736" ca="1">INDIRECT("Y"&amp;($AN736+10-$AQ$2)) - INDIRECT("Y"&amp;($AN736+10))</f>
        <v>0</v>
      </c>
      <c r="AS736" s="8" cm="1">
        <f t="array" aca="1" ref="AS736" ca="1">INDIRECT("AD"&amp;($AN736+10-$AQ$2))</f>
        <v>0</v>
      </c>
      <c r="AU736" s="12" t="e">
        <f t="shared" ca="1" si="521"/>
        <v>#DIV/0!</v>
      </c>
      <c r="AV736" s="8">
        <f t="shared" ca="1" si="530"/>
        <v>-273.14999999999998</v>
      </c>
      <c r="AW736" s="8">
        <f t="shared" ca="1" si="531"/>
        <v>0.80400000000000005</v>
      </c>
      <c r="AX736" s="8" cm="1">
        <f t="array" aca="1" ref="AX736" ca="1">AW736 - dECuCon4C(AV736)</f>
        <v>0.80399591120300784</v>
      </c>
      <c r="AY736" s="8" cm="1">
        <f t="array" aca="1" ref="AY736" ca="1">dECuCon4C(AV736)</f>
        <v>4.0887969922092398E-6</v>
      </c>
      <c r="AZ736" s="8"/>
      <c r="BA736" s="13" t="e">
        <f t="shared" ca="1" si="532"/>
        <v>#DIV/0!</v>
      </c>
    </row>
    <row r="737" spans="22:53" x14ac:dyDescent="0.25">
      <c r="V737" s="8" t="e">
        <f t="shared" si="533"/>
        <v>#DIV/0!</v>
      </c>
      <c r="W737" s="8" t="e">
        <f t="shared" si="534"/>
        <v>#DIV/0!</v>
      </c>
      <c r="X737" s="8" t="e">
        <f t="shared" si="535"/>
        <v>#DIV/0!</v>
      </c>
      <c r="Y737" s="8" t="e">
        <f t="shared" si="536"/>
        <v>#DIV/0!</v>
      </c>
      <c r="Z737" s="8"/>
      <c r="AA737" s="8"/>
      <c r="AD737" s="9" t="e" cm="1">
        <f t="array" aca="1" ref="AD737" ca="1">Tgost2009(C737/100.0557)+273.15</f>
        <v>#NAME?</v>
      </c>
      <c r="AE737" s="8" t="e">
        <f t="shared" ca="1" si="494"/>
        <v>#NAME?</v>
      </c>
      <c r="AF737" s="8" t="e">
        <f t="shared" ca="1" si="495"/>
        <v>#NAME?</v>
      </c>
      <c r="AG737" s="8" t="e" cm="1">
        <f t="array" aca="1" ref="AG737" ca="1">AF737-dECuCon4C(AE737)</f>
        <v>#NAME?</v>
      </c>
      <c r="AH737" s="8" t="e" cm="1">
        <f t="array" aca="1" ref="AH737" ca="1">dECuCon4C(AE737)</f>
        <v>#VALUE!</v>
      </c>
      <c r="AI737" s="10" t="e">
        <f t="shared" ca="1" si="537"/>
        <v>#DIV/0!</v>
      </c>
      <c r="AJ737" s="11" t="e">
        <f t="shared" ca="1" si="520"/>
        <v>#NAME?</v>
      </c>
      <c r="AK737" s="8" t="e">
        <f t="shared" ca="1" si="496"/>
        <v>#NAME?</v>
      </c>
      <c r="AN737" s="8">
        <f t="shared" si="522"/>
        <v>8720</v>
      </c>
      <c r="AO737" s="19" cm="1">
        <f t="array" aca="1" ref="AO737" ca="1">INDIRECT("V"&amp;($AN737+10-$AQ$2)) - INDIRECT("V"&amp;($AN737+10))</f>
        <v>0</v>
      </c>
      <c r="AP737" s="19" cm="1">
        <f t="array" aca="1" ref="AP737" ca="1">INDIRECT("W"&amp;($AN737+10-$AQ$2)) - INDIRECT("W"&amp;($AN737+10))</f>
        <v>0</v>
      </c>
      <c r="AQ737" s="19" cm="1">
        <f t="array" aca="1" ref="AQ737" ca="1">INDIRECT("X"&amp;($AN737+10-$AQ$2)) - INDIRECT("X"&amp;($AN737+10))</f>
        <v>0</v>
      </c>
      <c r="AR737" s="19" cm="1">
        <f t="array" aca="1" ref="AR737" ca="1">INDIRECT("Y"&amp;($AN737+10-$AQ$2)) - INDIRECT("Y"&amp;($AN737+10))</f>
        <v>0</v>
      </c>
      <c r="AS737" s="8" cm="1">
        <f t="array" aca="1" ref="AS737" ca="1">INDIRECT("AD"&amp;($AN737+10-$AQ$2))</f>
        <v>0</v>
      </c>
      <c r="AU737" s="12" t="e">
        <f t="shared" ca="1" si="521"/>
        <v>#DIV/0!</v>
      </c>
      <c r="AV737" s="8">
        <f t="shared" ca="1" si="530"/>
        <v>-273.14999999999998</v>
      </c>
      <c r="AW737" s="8">
        <f t="shared" ca="1" si="531"/>
        <v>0.80400000000000005</v>
      </c>
      <c r="AX737" s="8" cm="1">
        <f t="array" aca="1" ref="AX737" ca="1">AW737 - dECuCon4C(AV737)</f>
        <v>0.80399591120300784</v>
      </c>
      <c r="AY737" s="8" cm="1">
        <f t="array" aca="1" ref="AY737" ca="1">dECuCon4C(AV737)</f>
        <v>4.0887969922092398E-6</v>
      </c>
      <c r="AZ737" s="8"/>
      <c r="BA737" s="13" t="e">
        <f t="shared" ca="1" si="532"/>
        <v>#DIV/0!</v>
      </c>
    </row>
    <row r="738" spans="22:53" x14ac:dyDescent="0.25">
      <c r="V738" s="8" t="e">
        <f t="shared" si="533"/>
        <v>#DIV/0!</v>
      </c>
      <c r="W738" s="8" t="e">
        <f t="shared" si="534"/>
        <v>#DIV/0!</v>
      </c>
      <c r="X738" s="8" t="e">
        <f t="shared" si="535"/>
        <v>#DIV/0!</v>
      </c>
      <c r="Y738" s="8" t="e">
        <f t="shared" si="536"/>
        <v>#DIV/0!</v>
      </c>
      <c r="Z738" s="8"/>
      <c r="AA738" s="8"/>
      <c r="AD738" s="9" t="e" cm="1">
        <f t="array" aca="1" ref="AD738" ca="1">Tgost2009(C738/100.0557)+273.15</f>
        <v>#NAME?</v>
      </c>
      <c r="AE738" s="8" t="e">
        <f t="shared" ca="1" si="494"/>
        <v>#NAME?</v>
      </c>
      <c r="AF738" s="8" t="e">
        <f t="shared" ca="1" si="495"/>
        <v>#NAME?</v>
      </c>
      <c r="AG738" s="8" t="e" cm="1">
        <f t="array" aca="1" ref="AG738" ca="1">AF738-dECuCon4C(AE738)</f>
        <v>#NAME?</v>
      </c>
      <c r="AH738" s="8" t="e" cm="1">
        <f t="array" aca="1" ref="AH738" ca="1">dECuCon4C(AE738)</f>
        <v>#VALUE!</v>
      </c>
      <c r="AI738" s="10" t="e">
        <f t="shared" ca="1" si="537"/>
        <v>#DIV/0!</v>
      </c>
      <c r="AJ738" s="11" t="e">
        <f t="shared" ca="1" si="520"/>
        <v>#NAME?</v>
      </c>
      <c r="AK738" s="8" t="e">
        <f t="shared" ca="1" si="496"/>
        <v>#NAME?</v>
      </c>
      <c r="AN738" s="8">
        <f t="shared" si="522"/>
        <v>8732</v>
      </c>
      <c r="AO738" s="19" cm="1">
        <f t="array" aca="1" ref="AO738" ca="1">INDIRECT("V"&amp;($AN738+10-$AQ$2)) - INDIRECT("V"&amp;($AN738+10))</f>
        <v>0</v>
      </c>
      <c r="AP738" s="19" cm="1">
        <f t="array" aca="1" ref="AP738" ca="1">INDIRECT("W"&amp;($AN738+10-$AQ$2)) - INDIRECT("W"&amp;($AN738+10))</f>
        <v>0</v>
      </c>
      <c r="AQ738" s="19" cm="1">
        <f t="array" aca="1" ref="AQ738" ca="1">INDIRECT("X"&amp;($AN738+10-$AQ$2)) - INDIRECT("X"&amp;($AN738+10))</f>
        <v>0</v>
      </c>
      <c r="AR738" s="19" cm="1">
        <f t="array" aca="1" ref="AR738" ca="1">INDIRECT("Y"&amp;($AN738+10-$AQ$2)) - INDIRECT("Y"&amp;($AN738+10))</f>
        <v>0</v>
      </c>
      <c r="AS738" s="8" cm="1">
        <f t="array" aca="1" ref="AS738" ca="1">INDIRECT("AD"&amp;($AN738+10-$AQ$2))</f>
        <v>0</v>
      </c>
      <c r="AU738" s="12" t="e">
        <f t="shared" ca="1" si="521"/>
        <v>#DIV/0!</v>
      </c>
      <c r="AV738" s="8">
        <f t="shared" ca="1" si="530"/>
        <v>-273.14999999999998</v>
      </c>
      <c r="AW738" s="8">
        <f t="shared" ca="1" si="531"/>
        <v>0.80400000000000005</v>
      </c>
      <c r="AX738" s="8" cm="1">
        <f t="array" aca="1" ref="AX738" ca="1">AW738 - dECuCon4C(AV738)</f>
        <v>0.80399591120300784</v>
      </c>
      <c r="AY738" s="8" cm="1">
        <f t="array" aca="1" ref="AY738" ca="1">dECuCon4C(AV738)</f>
        <v>4.0887969922092398E-6</v>
      </c>
      <c r="AZ738" s="8"/>
      <c r="BA738" s="13" t="e">
        <f t="shared" ca="1" si="532"/>
        <v>#DIV/0!</v>
      </c>
    </row>
    <row r="739" spans="22:53" x14ac:dyDescent="0.25">
      <c r="V739" s="8"/>
      <c r="W739" s="8"/>
      <c r="X739" s="8"/>
      <c r="Y739" s="8"/>
      <c r="Z739" s="8" t="e">
        <f t="shared" ref="Z739:Z742" si="538">AVERAGE(L739:M739)</f>
        <v>#DIV/0!</v>
      </c>
      <c r="AA739" s="8" t="e">
        <f t="shared" ref="AA739:AA742" si="539">AVERAGE(N739:O739)</f>
        <v>#DIV/0!</v>
      </c>
      <c r="AD739" s="9" t="e" cm="1">
        <f t="array" aca="1" ref="AD739" ca="1">Tgost2009(C739/100.0557)+273.15</f>
        <v>#NAME?</v>
      </c>
      <c r="AE739" s="8" t="e">
        <f t="shared" ca="1" si="494"/>
        <v>#NAME?</v>
      </c>
      <c r="AF739" s="8" t="e">
        <f t="shared" ca="1" si="495"/>
        <v>#NAME?</v>
      </c>
      <c r="AG739" s="8" t="e" cm="1">
        <f t="array" aca="1" ref="AG739" ca="1">AF739-dECuCon4C(AE739)</f>
        <v>#NAME?</v>
      </c>
      <c r="AH739" s="8" t="e" cm="1">
        <f t="array" aca="1" ref="AH739" ca="1">dECuCon4C(AE739)</f>
        <v>#VALUE!</v>
      </c>
      <c r="AI739" s="10"/>
      <c r="AJ739" s="11" t="e">
        <f t="shared" ca="1" si="520"/>
        <v>#NAME?</v>
      </c>
      <c r="AK739" s="8" t="e">
        <f t="shared" ca="1" si="496"/>
        <v>#NAME?</v>
      </c>
      <c r="AN739" s="8">
        <f t="shared" si="522"/>
        <v>8744</v>
      </c>
      <c r="AO739" s="19" cm="1">
        <f t="array" aca="1" ref="AO739" ca="1">INDIRECT("V"&amp;($AN739+10-$AQ$2)) - INDIRECT("V"&amp;($AN739+10))</f>
        <v>0</v>
      </c>
      <c r="AP739" s="19" cm="1">
        <f t="array" aca="1" ref="AP739" ca="1">INDIRECT("W"&amp;($AN739+10-$AQ$2)) - INDIRECT("W"&amp;($AN739+10))</f>
        <v>0</v>
      </c>
      <c r="AQ739" s="19" cm="1">
        <f t="array" aca="1" ref="AQ739" ca="1">INDIRECT("X"&amp;($AN739+10-$AQ$2)) - INDIRECT("X"&amp;($AN739+10))</f>
        <v>0</v>
      </c>
      <c r="AR739" s="19" cm="1">
        <f t="array" aca="1" ref="AR739" ca="1">INDIRECT("Y"&amp;($AN739+10-$AQ$2)) - INDIRECT("Y"&amp;($AN739+10))</f>
        <v>0</v>
      </c>
      <c r="AS739" s="8" cm="1">
        <f t="array" aca="1" ref="AS739" ca="1">INDIRECT("AD"&amp;($AN739+10-$AQ$2))</f>
        <v>0</v>
      </c>
      <c r="AU739" s="12" t="e">
        <f t="shared" ca="1" si="521"/>
        <v>#DIV/0!</v>
      </c>
      <c r="AV739" s="8">
        <f t="shared" ca="1" si="530"/>
        <v>-273.14999999999998</v>
      </c>
      <c r="AW739" s="8">
        <f t="shared" ca="1" si="531"/>
        <v>0.80400000000000005</v>
      </c>
      <c r="AX739" s="8" cm="1">
        <f t="array" aca="1" ref="AX739" ca="1">AW739 - dECuCon4C(AV739)</f>
        <v>0.80399591120300784</v>
      </c>
      <c r="AY739" s="8" cm="1">
        <f t="array" aca="1" ref="AY739" ca="1">dECuCon4C(AV739)</f>
        <v>4.0887969922092398E-6</v>
      </c>
      <c r="AZ739" s="8"/>
      <c r="BA739" s="13" t="e">
        <f t="shared" ca="1" si="532"/>
        <v>#DIV/0!</v>
      </c>
    </row>
    <row r="740" spans="22:53" x14ac:dyDescent="0.25">
      <c r="V740" s="8"/>
      <c r="W740" s="8"/>
      <c r="X740" s="8"/>
      <c r="Y740" s="8"/>
      <c r="Z740" s="8" t="e">
        <f t="shared" si="538"/>
        <v>#DIV/0!</v>
      </c>
      <c r="AA740" s="8" t="e">
        <f t="shared" si="539"/>
        <v>#DIV/0!</v>
      </c>
      <c r="AD740" s="9" t="e" cm="1">
        <f t="array" aca="1" ref="AD740" ca="1">Tgost2009(C740/100.0557)+273.15</f>
        <v>#NAME?</v>
      </c>
      <c r="AE740" s="8" t="e">
        <f t="shared" ca="1" si="494"/>
        <v>#NAME?</v>
      </c>
      <c r="AF740" s="8" t="e">
        <f t="shared" ca="1" si="495"/>
        <v>#NAME?</v>
      </c>
      <c r="AG740" s="8" t="e" cm="1">
        <f t="array" aca="1" ref="AG740" ca="1">AF740-dECuCon4C(AE740)</f>
        <v>#NAME?</v>
      </c>
      <c r="AH740" s="8" t="e" cm="1">
        <f t="array" aca="1" ref="AH740" ca="1">dECuCon4C(AE740)</f>
        <v>#VALUE!</v>
      </c>
      <c r="AI740" s="10"/>
      <c r="AJ740" s="11" t="e">
        <f t="shared" ca="1" si="520"/>
        <v>#NAME?</v>
      </c>
      <c r="AK740" s="8" t="e">
        <f t="shared" ca="1" si="496"/>
        <v>#NAME?</v>
      </c>
      <c r="AN740" s="8">
        <f t="shared" si="522"/>
        <v>8756</v>
      </c>
      <c r="AO740" s="19" cm="1">
        <f t="array" aca="1" ref="AO740" ca="1">INDIRECT("V"&amp;($AN740+10-$AQ$2)) - INDIRECT("V"&amp;($AN740+10))</f>
        <v>0</v>
      </c>
      <c r="AP740" s="19" cm="1">
        <f t="array" aca="1" ref="AP740" ca="1">INDIRECT("W"&amp;($AN740+10-$AQ$2)) - INDIRECT("W"&amp;($AN740+10))</f>
        <v>0</v>
      </c>
      <c r="AQ740" s="19" cm="1">
        <f t="array" aca="1" ref="AQ740" ca="1">INDIRECT("X"&amp;($AN740+10-$AQ$2)) - INDIRECT("X"&amp;($AN740+10))</f>
        <v>0</v>
      </c>
      <c r="AR740" s="19" cm="1">
        <f t="array" aca="1" ref="AR740" ca="1">INDIRECT("Y"&amp;($AN740+10-$AQ$2)) - INDIRECT("Y"&amp;($AN740+10))</f>
        <v>0</v>
      </c>
      <c r="AS740" s="8" cm="1">
        <f t="array" aca="1" ref="AS740" ca="1">INDIRECT("AD"&amp;($AN740+10-$AQ$2))</f>
        <v>0</v>
      </c>
      <c r="AU740" s="12" t="e">
        <f t="shared" ca="1" si="521"/>
        <v>#DIV/0!</v>
      </c>
      <c r="AV740" s="8">
        <f t="shared" ca="1" si="530"/>
        <v>-273.14999999999998</v>
      </c>
      <c r="AW740" s="8">
        <f t="shared" ca="1" si="531"/>
        <v>0.80400000000000005</v>
      </c>
      <c r="AX740" s="8" cm="1">
        <f t="array" aca="1" ref="AX740" ca="1">AW740 - dECuCon4C(AV740)</f>
        <v>0.80399591120300784</v>
      </c>
      <c r="AY740" s="8" cm="1">
        <f t="array" aca="1" ref="AY740" ca="1">dECuCon4C(AV740)</f>
        <v>4.0887969922092398E-6</v>
      </c>
      <c r="AZ740" s="8"/>
      <c r="BA740" s="13" t="e">
        <f t="shared" ca="1" si="532"/>
        <v>#DIV/0!</v>
      </c>
    </row>
    <row r="741" spans="22:53" x14ac:dyDescent="0.25">
      <c r="V741" s="8"/>
      <c r="W741" s="8"/>
      <c r="X741" s="8"/>
      <c r="Y741" s="8"/>
      <c r="Z741" s="8" t="e">
        <f t="shared" si="538"/>
        <v>#DIV/0!</v>
      </c>
      <c r="AA741" s="8" t="e">
        <f t="shared" si="539"/>
        <v>#DIV/0!</v>
      </c>
      <c r="AD741" s="9" t="e" cm="1">
        <f t="array" aca="1" ref="AD741" ca="1">Tgost2009(C741/100.0557)+273.15</f>
        <v>#NAME?</v>
      </c>
      <c r="AE741" s="8" t="e">
        <f t="shared" ref="AE741:AE804" ca="1" si="540">AD741 - 273.15</f>
        <v>#NAME?</v>
      </c>
      <c r="AF741" s="8" t="e">
        <f t="shared" ref="AF741:AF804" ca="1" si="541">0.041* AD741 *(EXP(-AD741/93)+0.123- 0.442/(1+(AD741/172.4)^3))+0.804</f>
        <v>#NAME?</v>
      </c>
      <c r="AG741" s="8" t="e" cm="1">
        <f t="array" aca="1" ref="AG741" ca="1">AF741-dECuCon4C(AE741)</f>
        <v>#NAME?</v>
      </c>
      <c r="AH741" s="8" t="e" cm="1">
        <f t="array" aca="1" ref="AH741" ca="1">dECuCon4C(AE741)</f>
        <v>#VALUE!</v>
      </c>
      <c r="AI741" s="10"/>
      <c r="AJ741" s="11" t="e">
        <f t="shared" ca="1" si="520"/>
        <v>#NAME?</v>
      </c>
      <c r="AK741" s="8" t="e">
        <f t="shared" ref="AK741:AK804" ca="1" si="542">1/AD741</f>
        <v>#NAME?</v>
      </c>
      <c r="AN741" s="8">
        <f t="shared" si="522"/>
        <v>8768</v>
      </c>
      <c r="AO741" s="19" cm="1">
        <f t="array" aca="1" ref="AO741" ca="1">INDIRECT("V"&amp;($AN741+10-$AQ$2)) - INDIRECT("V"&amp;($AN741+10))</f>
        <v>0</v>
      </c>
      <c r="AP741" s="19" cm="1">
        <f t="array" aca="1" ref="AP741" ca="1">INDIRECT("W"&amp;($AN741+10-$AQ$2)) - INDIRECT("W"&amp;($AN741+10))</f>
        <v>0</v>
      </c>
      <c r="AQ741" s="19" cm="1">
        <f t="array" aca="1" ref="AQ741" ca="1">INDIRECT("X"&amp;($AN741+10-$AQ$2)) - INDIRECT("X"&amp;($AN741+10))</f>
        <v>0</v>
      </c>
      <c r="AR741" s="19" cm="1">
        <f t="array" aca="1" ref="AR741" ca="1">INDIRECT("Y"&amp;($AN741+10-$AQ$2)) - INDIRECT("Y"&amp;($AN741+10))</f>
        <v>0</v>
      </c>
      <c r="AS741" s="8" cm="1">
        <f t="array" aca="1" ref="AS741" ca="1">INDIRECT("AD"&amp;($AN741+10-$AQ$2))</f>
        <v>0</v>
      </c>
      <c r="AU741" s="12" t="e">
        <f t="shared" ca="1" si="521"/>
        <v>#DIV/0!</v>
      </c>
      <c r="AV741" s="8">
        <f t="shared" ca="1" si="530"/>
        <v>-273.14999999999998</v>
      </c>
      <c r="AW741" s="8">
        <f t="shared" ca="1" si="531"/>
        <v>0.80400000000000005</v>
      </c>
      <c r="AX741" s="8" cm="1">
        <f t="array" aca="1" ref="AX741" ca="1">AW741 - dECuCon4C(AV741)</f>
        <v>0.80399591120300784</v>
      </c>
      <c r="AY741" s="8" cm="1">
        <f t="array" aca="1" ref="AY741" ca="1">dECuCon4C(AV741)</f>
        <v>4.0887969922092398E-6</v>
      </c>
      <c r="AZ741" s="8"/>
      <c r="BA741" s="13" t="e">
        <f t="shared" ca="1" si="532"/>
        <v>#DIV/0!</v>
      </c>
    </row>
    <row r="742" spans="22:53" x14ac:dyDescent="0.25">
      <c r="V742" s="8"/>
      <c r="W742" s="8"/>
      <c r="X742" s="8"/>
      <c r="Y742" s="8"/>
      <c r="Z742" s="8" t="e">
        <f t="shared" si="538"/>
        <v>#DIV/0!</v>
      </c>
      <c r="AA742" s="8" t="e">
        <f t="shared" si="539"/>
        <v>#DIV/0!</v>
      </c>
      <c r="AD742" s="9" t="e" cm="1">
        <f t="array" aca="1" ref="AD742" ca="1">Tgost2009(C742/100.0557)+273.15</f>
        <v>#NAME?</v>
      </c>
      <c r="AE742" s="8" t="e">
        <f t="shared" ca="1" si="540"/>
        <v>#NAME?</v>
      </c>
      <c r="AF742" s="8" t="e">
        <f t="shared" ca="1" si="541"/>
        <v>#NAME?</v>
      </c>
      <c r="AG742" s="8" t="e" cm="1">
        <f t="array" aca="1" ref="AG742" ca="1">AF742-dECuCon4C(AE742)</f>
        <v>#NAME?</v>
      </c>
      <c r="AH742" s="8" t="e" cm="1">
        <f t="array" aca="1" ref="AH742" ca="1">dECuCon4C(AE742)</f>
        <v>#VALUE!</v>
      </c>
      <c r="AI742" s="10"/>
      <c r="AJ742" s="11" t="e">
        <f t="shared" ca="1" si="520"/>
        <v>#NAME?</v>
      </c>
      <c r="AK742" s="8" t="e">
        <f t="shared" ca="1" si="542"/>
        <v>#NAME?</v>
      </c>
      <c r="AN742" s="8">
        <f t="shared" si="522"/>
        <v>8780</v>
      </c>
      <c r="AO742" s="19" cm="1">
        <f t="array" aca="1" ref="AO742" ca="1">INDIRECT("V"&amp;($AN742+10-$AQ$2)) - INDIRECT("V"&amp;($AN742+10))</f>
        <v>0</v>
      </c>
      <c r="AP742" s="19" cm="1">
        <f t="array" aca="1" ref="AP742" ca="1">INDIRECT("W"&amp;($AN742+10-$AQ$2)) - INDIRECT("W"&amp;($AN742+10))</f>
        <v>0</v>
      </c>
      <c r="AQ742" s="19" cm="1">
        <f t="array" aca="1" ref="AQ742" ca="1">INDIRECT("X"&amp;($AN742+10-$AQ$2)) - INDIRECT("X"&amp;($AN742+10))</f>
        <v>0</v>
      </c>
      <c r="AR742" s="19" cm="1">
        <f t="array" aca="1" ref="AR742" ca="1">INDIRECT("Y"&amp;($AN742+10-$AQ$2)) - INDIRECT("Y"&amp;($AN742+10))</f>
        <v>0</v>
      </c>
      <c r="AS742" s="8" cm="1">
        <f t="array" aca="1" ref="AS742" ca="1">INDIRECT("AD"&amp;($AN742+10-$AQ$2))</f>
        <v>0</v>
      </c>
      <c r="AU742" s="12" t="e">
        <f t="shared" ca="1" si="521"/>
        <v>#DIV/0!</v>
      </c>
      <c r="AV742" s="8">
        <f t="shared" ca="1" si="530"/>
        <v>-273.14999999999998</v>
      </c>
      <c r="AW742" s="8">
        <f t="shared" ca="1" si="531"/>
        <v>0.80400000000000005</v>
      </c>
      <c r="AX742" s="8" cm="1">
        <f t="array" aca="1" ref="AX742" ca="1">AW742 - dECuCon4C(AV742)</f>
        <v>0.80399591120300784</v>
      </c>
      <c r="AY742" s="8" cm="1">
        <f t="array" aca="1" ref="AY742" ca="1">dECuCon4C(AV742)</f>
        <v>4.0887969922092398E-6</v>
      </c>
      <c r="AZ742" s="8"/>
      <c r="BA742" s="13" t="e">
        <f t="shared" ca="1" si="532"/>
        <v>#DIV/0!</v>
      </c>
    </row>
    <row r="743" spans="22:53" x14ac:dyDescent="0.25">
      <c r="V743" s="8" t="e">
        <f t="shared" ref="V743:V750" si="543">AVERAGE(D743:E743)</f>
        <v>#DIV/0!</v>
      </c>
      <c r="W743" s="8" t="e">
        <f t="shared" ref="W743:W750" si="544">AVERAGE(F743:G743)</f>
        <v>#DIV/0!</v>
      </c>
      <c r="X743" s="8" t="e">
        <f t="shared" ref="X743:X750" si="545">AVERAGE(H743:I743)</f>
        <v>#DIV/0!</v>
      </c>
      <c r="Y743" s="8" t="e">
        <f t="shared" ref="Y743:Y750" si="546">AVERAGE(J743:K743)</f>
        <v>#DIV/0!</v>
      </c>
      <c r="Z743" s="8"/>
      <c r="AA743" s="8"/>
      <c r="AD743" s="9" t="e" cm="1">
        <f t="array" aca="1" ref="AD743" ca="1">Tgost2009(C743/100.0557)+273.15</f>
        <v>#NAME?</v>
      </c>
      <c r="AE743" s="8" t="e">
        <f t="shared" ca="1" si="540"/>
        <v>#NAME?</v>
      </c>
      <c r="AF743" s="8" t="e">
        <f t="shared" ca="1" si="541"/>
        <v>#NAME?</v>
      </c>
      <c r="AG743" s="8" t="e" cm="1">
        <f t="array" aca="1" ref="AG743" ca="1">AF743-dECuCon4C(AE743)</f>
        <v>#NAME?</v>
      </c>
      <c r="AH743" s="8" t="e" cm="1">
        <f t="array" aca="1" ref="AH743" ca="1">dECuCon4C(AE743)</f>
        <v>#VALUE!</v>
      </c>
      <c r="AI743" s="10" t="e">
        <f t="shared" ref="AI743:AI750" ca="1" si="547">(W743-V743)/(AF743-AG743)*10^(6)</f>
        <v>#DIV/0!</v>
      </c>
      <c r="AJ743" s="11" t="e">
        <f t="shared" ca="1" si="520"/>
        <v>#NAME?</v>
      </c>
      <c r="AK743" s="8" t="e">
        <f t="shared" ca="1" si="542"/>
        <v>#NAME?</v>
      </c>
      <c r="AN743" s="8">
        <f t="shared" si="522"/>
        <v>8792</v>
      </c>
      <c r="AO743" s="19" cm="1">
        <f t="array" aca="1" ref="AO743" ca="1">INDIRECT("V"&amp;($AN743+10-$AQ$2)) - INDIRECT("V"&amp;($AN743+10))</f>
        <v>0</v>
      </c>
      <c r="AP743" s="19" cm="1">
        <f t="array" aca="1" ref="AP743" ca="1">INDIRECT("W"&amp;($AN743+10-$AQ$2)) - INDIRECT("W"&amp;($AN743+10))</f>
        <v>0</v>
      </c>
      <c r="AQ743" s="19" cm="1">
        <f t="array" aca="1" ref="AQ743" ca="1">INDIRECT("X"&amp;($AN743+10-$AQ$2)) - INDIRECT("X"&amp;($AN743+10))</f>
        <v>0</v>
      </c>
      <c r="AR743" s="19" cm="1">
        <f t="array" aca="1" ref="AR743" ca="1">INDIRECT("Y"&amp;($AN743+10-$AQ$2)) - INDIRECT("Y"&amp;($AN743+10))</f>
        <v>0</v>
      </c>
      <c r="AS743" s="8" cm="1">
        <f t="array" aca="1" ref="AS743" ca="1">INDIRECT("AD"&amp;($AN743+10-$AQ$2))</f>
        <v>0</v>
      </c>
      <c r="AU743" s="12" t="e">
        <f t="shared" ca="1" si="521"/>
        <v>#DIV/0!</v>
      </c>
      <c r="AV743" s="8">
        <f t="shared" ca="1" si="530"/>
        <v>-273.14999999999998</v>
      </c>
      <c r="AW743" s="8">
        <f t="shared" ca="1" si="531"/>
        <v>0.80400000000000005</v>
      </c>
      <c r="AX743" s="8" cm="1">
        <f t="array" aca="1" ref="AX743" ca="1">AW743 - dECuCon4C(AV743)</f>
        <v>0.80399591120300784</v>
      </c>
      <c r="AY743" s="8" cm="1">
        <f t="array" aca="1" ref="AY743" ca="1">dECuCon4C(AV743)</f>
        <v>4.0887969922092398E-6</v>
      </c>
      <c r="AZ743" s="8"/>
      <c r="BA743" s="13" t="e">
        <f t="shared" ca="1" si="532"/>
        <v>#DIV/0!</v>
      </c>
    </row>
    <row r="744" spans="22:53" x14ac:dyDescent="0.25">
      <c r="V744" s="8" t="e">
        <f t="shared" si="543"/>
        <v>#DIV/0!</v>
      </c>
      <c r="W744" s="8" t="e">
        <f t="shared" si="544"/>
        <v>#DIV/0!</v>
      </c>
      <c r="X744" s="8" t="e">
        <f t="shared" si="545"/>
        <v>#DIV/0!</v>
      </c>
      <c r="Y744" s="8" t="e">
        <f t="shared" si="546"/>
        <v>#DIV/0!</v>
      </c>
      <c r="Z744" s="8"/>
      <c r="AA744" s="8"/>
      <c r="AD744" s="9" t="e" cm="1">
        <f t="array" aca="1" ref="AD744" ca="1">Tgost2009(C744/100.0557)+273.15</f>
        <v>#NAME?</v>
      </c>
      <c r="AE744" s="8" t="e">
        <f t="shared" ca="1" si="540"/>
        <v>#NAME?</v>
      </c>
      <c r="AF744" s="8" t="e">
        <f t="shared" ca="1" si="541"/>
        <v>#NAME?</v>
      </c>
      <c r="AG744" s="8" t="e" cm="1">
        <f t="array" aca="1" ref="AG744" ca="1">AF744-dECuCon4C(AE744)</f>
        <v>#NAME?</v>
      </c>
      <c r="AH744" s="8" t="e" cm="1">
        <f t="array" aca="1" ref="AH744" ca="1">dECuCon4C(AE744)</f>
        <v>#VALUE!</v>
      </c>
      <c r="AI744" s="10" t="e">
        <f t="shared" ca="1" si="547"/>
        <v>#DIV/0!</v>
      </c>
      <c r="AJ744" s="11" t="e">
        <f t="shared" ca="1" si="520"/>
        <v>#NAME?</v>
      </c>
      <c r="AK744" s="8" t="e">
        <f t="shared" ca="1" si="542"/>
        <v>#NAME?</v>
      </c>
      <c r="AN744" s="8">
        <f t="shared" si="522"/>
        <v>8804</v>
      </c>
      <c r="AO744" s="19" cm="1">
        <f t="array" aca="1" ref="AO744" ca="1">INDIRECT("V"&amp;($AN744+10-$AQ$2)) - INDIRECT("V"&amp;($AN744+10))</f>
        <v>0</v>
      </c>
      <c r="AP744" s="19" cm="1">
        <f t="array" aca="1" ref="AP744" ca="1">INDIRECT("W"&amp;($AN744+10-$AQ$2)) - INDIRECT("W"&amp;($AN744+10))</f>
        <v>0</v>
      </c>
      <c r="AQ744" s="19" cm="1">
        <f t="array" aca="1" ref="AQ744" ca="1">INDIRECT("X"&amp;($AN744+10-$AQ$2)) - INDIRECT("X"&amp;($AN744+10))</f>
        <v>0</v>
      </c>
      <c r="AR744" s="19" cm="1">
        <f t="array" aca="1" ref="AR744" ca="1">INDIRECT("Y"&amp;($AN744+10-$AQ$2)) - INDIRECT("Y"&amp;($AN744+10))</f>
        <v>0</v>
      </c>
      <c r="AS744" s="8" cm="1">
        <f t="array" aca="1" ref="AS744" ca="1">INDIRECT("AD"&amp;($AN744+10-$AQ$2))</f>
        <v>0</v>
      </c>
      <c r="AU744" s="12" t="e">
        <f t="shared" ca="1" si="521"/>
        <v>#DIV/0!</v>
      </c>
      <c r="AV744" s="8">
        <f t="shared" ca="1" si="530"/>
        <v>-273.14999999999998</v>
      </c>
      <c r="AW744" s="8">
        <f t="shared" ca="1" si="531"/>
        <v>0.80400000000000005</v>
      </c>
      <c r="AX744" s="8" cm="1">
        <f t="array" aca="1" ref="AX744" ca="1">AW744 - dECuCon4C(AV744)</f>
        <v>0.80399591120300784</v>
      </c>
      <c r="AY744" s="8" cm="1">
        <f t="array" aca="1" ref="AY744" ca="1">dECuCon4C(AV744)</f>
        <v>4.0887969922092398E-6</v>
      </c>
      <c r="AZ744" s="8"/>
      <c r="BA744" s="13" t="e">
        <f t="shared" ca="1" si="532"/>
        <v>#DIV/0!</v>
      </c>
    </row>
    <row r="745" spans="22:53" x14ac:dyDescent="0.25">
      <c r="V745" s="8" t="e">
        <f t="shared" si="543"/>
        <v>#DIV/0!</v>
      </c>
      <c r="W745" s="8" t="e">
        <f t="shared" si="544"/>
        <v>#DIV/0!</v>
      </c>
      <c r="X745" s="8" t="e">
        <f t="shared" si="545"/>
        <v>#DIV/0!</v>
      </c>
      <c r="Y745" s="8" t="e">
        <f t="shared" si="546"/>
        <v>#DIV/0!</v>
      </c>
      <c r="Z745" s="8"/>
      <c r="AA745" s="8"/>
      <c r="AD745" s="9" t="e" cm="1">
        <f t="array" aca="1" ref="AD745" ca="1">Tgost2009(C745/100.0557)+273.15</f>
        <v>#NAME?</v>
      </c>
      <c r="AE745" s="8" t="e">
        <f t="shared" ca="1" si="540"/>
        <v>#NAME?</v>
      </c>
      <c r="AF745" s="8" t="e">
        <f t="shared" ca="1" si="541"/>
        <v>#NAME?</v>
      </c>
      <c r="AG745" s="8" t="e" cm="1">
        <f t="array" aca="1" ref="AG745" ca="1">AF745-dECuCon4C(AE745)</f>
        <v>#NAME?</v>
      </c>
      <c r="AH745" s="8" t="e" cm="1">
        <f t="array" aca="1" ref="AH745" ca="1">dECuCon4C(AE745)</f>
        <v>#VALUE!</v>
      </c>
      <c r="AI745" s="10" t="e">
        <f t="shared" ca="1" si="547"/>
        <v>#DIV/0!</v>
      </c>
      <c r="AJ745" s="11" t="e">
        <f t="shared" ca="1" si="520"/>
        <v>#NAME?</v>
      </c>
      <c r="AK745" s="8" t="e">
        <f t="shared" ca="1" si="542"/>
        <v>#NAME?</v>
      </c>
      <c r="AN745" s="8">
        <f t="shared" si="522"/>
        <v>8816</v>
      </c>
      <c r="AO745" s="19" cm="1">
        <f t="array" aca="1" ref="AO745" ca="1">INDIRECT("V"&amp;($AN745+10-$AQ$2)) - INDIRECT("V"&amp;($AN745+10))</f>
        <v>0</v>
      </c>
      <c r="AP745" s="19" cm="1">
        <f t="array" aca="1" ref="AP745" ca="1">INDIRECT("W"&amp;($AN745+10-$AQ$2)) - INDIRECT("W"&amp;($AN745+10))</f>
        <v>0</v>
      </c>
      <c r="AQ745" s="19" cm="1">
        <f t="array" aca="1" ref="AQ745" ca="1">INDIRECT("X"&amp;($AN745+10-$AQ$2)) - INDIRECT("X"&amp;($AN745+10))</f>
        <v>0</v>
      </c>
      <c r="AR745" s="19" cm="1">
        <f t="array" aca="1" ref="AR745" ca="1">INDIRECT("Y"&amp;($AN745+10-$AQ$2)) - INDIRECT("Y"&amp;($AN745+10))</f>
        <v>0</v>
      </c>
      <c r="AS745" s="8" cm="1">
        <f t="array" aca="1" ref="AS745" ca="1">INDIRECT("AD"&amp;($AN745+10-$AQ$2))</f>
        <v>0</v>
      </c>
      <c r="AU745" s="12" t="e">
        <f t="shared" ca="1" si="521"/>
        <v>#DIV/0!</v>
      </c>
      <c r="AV745" s="8">
        <f t="shared" ca="1" si="530"/>
        <v>-273.14999999999998</v>
      </c>
      <c r="AW745" s="8">
        <f t="shared" ca="1" si="531"/>
        <v>0.80400000000000005</v>
      </c>
      <c r="AX745" s="8" cm="1">
        <f t="array" aca="1" ref="AX745" ca="1">AW745 - dECuCon4C(AV745)</f>
        <v>0.80399591120300784</v>
      </c>
      <c r="AY745" s="8" cm="1">
        <f t="array" aca="1" ref="AY745" ca="1">dECuCon4C(AV745)</f>
        <v>4.0887969922092398E-6</v>
      </c>
      <c r="AZ745" s="8"/>
      <c r="BA745" s="13" t="e">
        <f t="shared" ca="1" si="532"/>
        <v>#DIV/0!</v>
      </c>
    </row>
    <row r="746" spans="22:53" x14ac:dyDescent="0.25">
      <c r="V746" s="8" t="e">
        <f t="shared" si="543"/>
        <v>#DIV/0!</v>
      </c>
      <c r="W746" s="8" t="e">
        <f t="shared" si="544"/>
        <v>#DIV/0!</v>
      </c>
      <c r="X746" s="8" t="e">
        <f t="shared" si="545"/>
        <v>#DIV/0!</v>
      </c>
      <c r="Y746" s="8" t="e">
        <f t="shared" si="546"/>
        <v>#DIV/0!</v>
      </c>
      <c r="Z746" s="8"/>
      <c r="AA746" s="8"/>
      <c r="AD746" s="9" t="e" cm="1">
        <f t="array" aca="1" ref="AD746" ca="1">Tgost2009(C746/100.0557)+273.15</f>
        <v>#NAME?</v>
      </c>
      <c r="AE746" s="8" t="e">
        <f t="shared" ca="1" si="540"/>
        <v>#NAME?</v>
      </c>
      <c r="AF746" s="8" t="e">
        <f t="shared" ca="1" si="541"/>
        <v>#NAME?</v>
      </c>
      <c r="AG746" s="8" t="e" cm="1">
        <f t="array" aca="1" ref="AG746" ca="1">AF746-dECuCon4C(AE746)</f>
        <v>#NAME?</v>
      </c>
      <c r="AH746" s="8" t="e" cm="1">
        <f t="array" aca="1" ref="AH746" ca="1">dECuCon4C(AE746)</f>
        <v>#VALUE!</v>
      </c>
      <c r="AI746" s="10" t="e">
        <f t="shared" ca="1" si="547"/>
        <v>#DIV/0!</v>
      </c>
      <c r="AJ746" s="11" t="e">
        <f t="shared" ca="1" si="520"/>
        <v>#NAME?</v>
      </c>
      <c r="AK746" s="8" t="e">
        <f t="shared" ca="1" si="542"/>
        <v>#NAME?</v>
      </c>
      <c r="AN746" s="8">
        <f t="shared" si="522"/>
        <v>8828</v>
      </c>
      <c r="AO746" s="19" cm="1">
        <f t="array" aca="1" ref="AO746" ca="1">INDIRECT("V"&amp;($AN746+10-$AQ$2)) - INDIRECT("V"&amp;($AN746+10))</f>
        <v>0</v>
      </c>
      <c r="AP746" s="19" cm="1">
        <f t="array" aca="1" ref="AP746" ca="1">INDIRECT("W"&amp;($AN746+10-$AQ$2)) - INDIRECT("W"&amp;($AN746+10))</f>
        <v>0</v>
      </c>
      <c r="AQ746" s="19" cm="1">
        <f t="array" aca="1" ref="AQ746" ca="1">INDIRECT("X"&amp;($AN746+10-$AQ$2)) - INDIRECT("X"&amp;($AN746+10))</f>
        <v>0</v>
      </c>
      <c r="AR746" s="19" cm="1">
        <f t="array" aca="1" ref="AR746" ca="1">INDIRECT("Y"&amp;($AN746+10-$AQ$2)) - INDIRECT("Y"&amp;($AN746+10))</f>
        <v>0</v>
      </c>
      <c r="AS746" s="8" cm="1">
        <f t="array" aca="1" ref="AS746" ca="1">INDIRECT("AD"&amp;($AN746+10-$AQ$2))</f>
        <v>0</v>
      </c>
      <c r="AU746" s="12" t="e">
        <f t="shared" ca="1" si="521"/>
        <v>#DIV/0!</v>
      </c>
      <c r="AV746" s="8">
        <f t="shared" ca="1" si="530"/>
        <v>-273.14999999999998</v>
      </c>
      <c r="AW746" s="8">
        <f t="shared" ca="1" si="531"/>
        <v>0.80400000000000005</v>
      </c>
      <c r="AX746" s="8" cm="1">
        <f t="array" aca="1" ref="AX746" ca="1">AW746 - dECuCon4C(AV746)</f>
        <v>0.80399591120300784</v>
      </c>
      <c r="AY746" s="8" cm="1">
        <f t="array" aca="1" ref="AY746" ca="1">dECuCon4C(AV746)</f>
        <v>4.0887969922092398E-6</v>
      </c>
      <c r="AZ746" s="8"/>
      <c r="BA746" s="13" t="e">
        <f t="shared" ca="1" si="532"/>
        <v>#DIV/0!</v>
      </c>
    </row>
    <row r="747" spans="22:53" x14ac:dyDescent="0.25">
      <c r="V747" s="8" t="e">
        <f t="shared" si="543"/>
        <v>#DIV/0!</v>
      </c>
      <c r="W747" s="8" t="e">
        <f t="shared" si="544"/>
        <v>#DIV/0!</v>
      </c>
      <c r="X747" s="8" t="e">
        <f t="shared" si="545"/>
        <v>#DIV/0!</v>
      </c>
      <c r="Y747" s="8" t="e">
        <f t="shared" si="546"/>
        <v>#DIV/0!</v>
      </c>
      <c r="Z747" s="8"/>
      <c r="AA747" s="8"/>
      <c r="AD747" s="9" t="e" cm="1">
        <f t="array" aca="1" ref="AD747" ca="1">Tgost2009(C747/100.0557)+273.15</f>
        <v>#NAME?</v>
      </c>
      <c r="AE747" s="8" t="e">
        <f t="shared" ca="1" si="540"/>
        <v>#NAME?</v>
      </c>
      <c r="AF747" s="8" t="e">
        <f t="shared" ca="1" si="541"/>
        <v>#NAME?</v>
      </c>
      <c r="AG747" s="8" t="e" cm="1">
        <f t="array" aca="1" ref="AG747" ca="1">AF747-dECuCon4C(AE747)</f>
        <v>#NAME?</v>
      </c>
      <c r="AH747" s="8" t="e" cm="1">
        <f t="array" aca="1" ref="AH747" ca="1">dECuCon4C(AE747)</f>
        <v>#VALUE!</v>
      </c>
      <c r="AI747" s="10" t="e">
        <f t="shared" ca="1" si="547"/>
        <v>#DIV/0!</v>
      </c>
      <c r="AJ747" s="11" t="e">
        <f t="shared" ca="1" si="520"/>
        <v>#NAME?</v>
      </c>
      <c r="AK747" s="8" t="e">
        <f t="shared" ca="1" si="542"/>
        <v>#NAME?</v>
      </c>
      <c r="AN747" s="8">
        <f t="shared" si="522"/>
        <v>8840</v>
      </c>
      <c r="AO747" s="19" cm="1">
        <f t="array" aca="1" ref="AO747" ca="1">INDIRECT("V"&amp;($AN747+10-$AQ$2)) - INDIRECT("V"&amp;($AN747+10))</f>
        <v>0</v>
      </c>
      <c r="AP747" s="19" cm="1">
        <f t="array" aca="1" ref="AP747" ca="1">INDIRECT("W"&amp;($AN747+10-$AQ$2)) - INDIRECT("W"&amp;($AN747+10))</f>
        <v>0</v>
      </c>
      <c r="AQ747" s="19" cm="1">
        <f t="array" aca="1" ref="AQ747" ca="1">INDIRECT("X"&amp;($AN747+10-$AQ$2)) - INDIRECT("X"&amp;($AN747+10))</f>
        <v>0</v>
      </c>
      <c r="AR747" s="19" cm="1">
        <f t="array" aca="1" ref="AR747" ca="1">INDIRECT("Y"&amp;($AN747+10-$AQ$2)) - INDIRECT("Y"&amp;($AN747+10))</f>
        <v>0</v>
      </c>
      <c r="AS747" s="8" cm="1">
        <f t="array" aca="1" ref="AS747" ca="1">INDIRECT("AD"&amp;($AN747+10-$AQ$2))</f>
        <v>0</v>
      </c>
      <c r="AU747" s="12" t="e">
        <f t="shared" ca="1" si="521"/>
        <v>#DIV/0!</v>
      </c>
      <c r="AV747" s="8">
        <f t="shared" ca="1" si="530"/>
        <v>-273.14999999999998</v>
      </c>
      <c r="AW747" s="8">
        <f t="shared" ca="1" si="531"/>
        <v>0.80400000000000005</v>
      </c>
      <c r="AX747" s="8" cm="1">
        <f t="array" aca="1" ref="AX747" ca="1">AW747 - dECuCon4C(AV747)</f>
        <v>0.80399591120300784</v>
      </c>
      <c r="AY747" s="8" cm="1">
        <f t="array" aca="1" ref="AY747" ca="1">dECuCon4C(AV747)</f>
        <v>4.0887969922092398E-6</v>
      </c>
      <c r="AZ747" s="8"/>
      <c r="BA747" s="13" t="e">
        <f t="shared" ca="1" si="532"/>
        <v>#DIV/0!</v>
      </c>
    </row>
    <row r="748" spans="22:53" x14ac:dyDescent="0.25">
      <c r="V748" s="8" t="e">
        <f t="shared" si="543"/>
        <v>#DIV/0!</v>
      </c>
      <c r="W748" s="8" t="e">
        <f t="shared" si="544"/>
        <v>#DIV/0!</v>
      </c>
      <c r="X748" s="8" t="e">
        <f t="shared" si="545"/>
        <v>#DIV/0!</v>
      </c>
      <c r="Y748" s="8" t="e">
        <f t="shared" si="546"/>
        <v>#DIV/0!</v>
      </c>
      <c r="Z748" s="8"/>
      <c r="AA748" s="8"/>
      <c r="AD748" s="9" t="e" cm="1">
        <f t="array" aca="1" ref="AD748" ca="1">Tgost2009(C748/100.0557)+273.15</f>
        <v>#NAME?</v>
      </c>
      <c r="AE748" s="8" t="e">
        <f t="shared" ca="1" si="540"/>
        <v>#NAME?</v>
      </c>
      <c r="AF748" s="8" t="e">
        <f t="shared" ca="1" si="541"/>
        <v>#NAME?</v>
      </c>
      <c r="AG748" s="8" t="e" cm="1">
        <f t="array" aca="1" ref="AG748" ca="1">AF748-dECuCon4C(AE748)</f>
        <v>#NAME?</v>
      </c>
      <c r="AH748" s="8" t="e" cm="1">
        <f t="array" aca="1" ref="AH748" ca="1">dECuCon4C(AE748)</f>
        <v>#VALUE!</v>
      </c>
      <c r="AI748" s="10" t="e">
        <f t="shared" ca="1" si="547"/>
        <v>#DIV/0!</v>
      </c>
      <c r="AJ748" s="11" t="e">
        <f t="shared" ca="1" si="520"/>
        <v>#NAME?</v>
      </c>
      <c r="AK748" s="8" t="e">
        <f t="shared" ca="1" si="542"/>
        <v>#NAME?</v>
      </c>
      <c r="AN748" s="8">
        <f t="shared" si="522"/>
        <v>8852</v>
      </c>
      <c r="AO748" s="19" cm="1">
        <f t="array" aca="1" ref="AO748" ca="1">INDIRECT("V"&amp;($AN748+10-$AQ$2)) - INDIRECT("V"&amp;($AN748+10))</f>
        <v>0</v>
      </c>
      <c r="AP748" s="19" cm="1">
        <f t="array" aca="1" ref="AP748" ca="1">INDIRECT("W"&amp;($AN748+10-$AQ$2)) - INDIRECT("W"&amp;($AN748+10))</f>
        <v>0</v>
      </c>
      <c r="AQ748" s="19" cm="1">
        <f t="array" aca="1" ref="AQ748" ca="1">INDIRECT("X"&amp;($AN748+10-$AQ$2)) - INDIRECT("X"&amp;($AN748+10))</f>
        <v>0</v>
      </c>
      <c r="AR748" s="19" cm="1">
        <f t="array" aca="1" ref="AR748" ca="1">INDIRECT("Y"&amp;($AN748+10-$AQ$2)) - INDIRECT("Y"&amp;($AN748+10))</f>
        <v>0</v>
      </c>
      <c r="AS748" s="8" cm="1">
        <f t="array" aca="1" ref="AS748" ca="1">INDIRECT("AD"&amp;($AN748+10-$AQ$2))</f>
        <v>0</v>
      </c>
      <c r="AU748" s="12" t="e">
        <f t="shared" ca="1" si="521"/>
        <v>#DIV/0!</v>
      </c>
      <c r="AV748" s="8">
        <f t="shared" ca="1" si="530"/>
        <v>-273.14999999999998</v>
      </c>
      <c r="AW748" s="8">
        <f t="shared" ca="1" si="531"/>
        <v>0.80400000000000005</v>
      </c>
      <c r="AX748" s="8" cm="1">
        <f t="array" aca="1" ref="AX748" ca="1">AW748 - dECuCon4C(AV748)</f>
        <v>0.80399591120300784</v>
      </c>
      <c r="AY748" s="8" cm="1">
        <f t="array" aca="1" ref="AY748" ca="1">dECuCon4C(AV748)</f>
        <v>4.0887969922092398E-6</v>
      </c>
      <c r="AZ748" s="8"/>
      <c r="BA748" s="13" t="e">
        <f t="shared" ca="1" si="532"/>
        <v>#DIV/0!</v>
      </c>
    </row>
    <row r="749" spans="22:53" x14ac:dyDescent="0.25">
      <c r="V749" s="8" t="e">
        <f t="shared" si="543"/>
        <v>#DIV/0!</v>
      </c>
      <c r="W749" s="8" t="e">
        <f t="shared" si="544"/>
        <v>#DIV/0!</v>
      </c>
      <c r="X749" s="8" t="e">
        <f t="shared" si="545"/>
        <v>#DIV/0!</v>
      </c>
      <c r="Y749" s="8" t="e">
        <f t="shared" si="546"/>
        <v>#DIV/0!</v>
      </c>
      <c r="Z749" s="8"/>
      <c r="AA749" s="8"/>
      <c r="AD749" s="9" t="e" cm="1">
        <f t="array" aca="1" ref="AD749" ca="1">Tgost2009(C749/100.0557)+273.15</f>
        <v>#NAME?</v>
      </c>
      <c r="AE749" s="8" t="e">
        <f t="shared" ca="1" si="540"/>
        <v>#NAME?</v>
      </c>
      <c r="AF749" s="8" t="e">
        <f t="shared" ca="1" si="541"/>
        <v>#NAME?</v>
      </c>
      <c r="AG749" s="8" t="e" cm="1">
        <f t="array" aca="1" ref="AG749" ca="1">AF749-dECuCon4C(AE749)</f>
        <v>#NAME?</v>
      </c>
      <c r="AH749" s="8" t="e" cm="1">
        <f t="array" aca="1" ref="AH749" ca="1">dECuCon4C(AE749)</f>
        <v>#VALUE!</v>
      </c>
      <c r="AI749" s="10" t="e">
        <f t="shared" ca="1" si="547"/>
        <v>#DIV/0!</v>
      </c>
      <c r="AJ749" s="11" t="e">
        <f t="shared" ca="1" si="520"/>
        <v>#NAME?</v>
      </c>
      <c r="AK749" s="8" t="e">
        <f t="shared" ca="1" si="542"/>
        <v>#NAME?</v>
      </c>
      <c r="AN749" s="8">
        <f t="shared" si="522"/>
        <v>8864</v>
      </c>
      <c r="AO749" s="19" cm="1">
        <f t="array" aca="1" ref="AO749" ca="1">INDIRECT("V"&amp;($AN749+10-$AQ$2)) - INDIRECT("V"&amp;($AN749+10))</f>
        <v>0</v>
      </c>
      <c r="AP749" s="19" cm="1">
        <f t="array" aca="1" ref="AP749" ca="1">INDIRECT("W"&amp;($AN749+10-$AQ$2)) - INDIRECT("W"&amp;($AN749+10))</f>
        <v>0</v>
      </c>
      <c r="AQ749" s="19" cm="1">
        <f t="array" aca="1" ref="AQ749" ca="1">INDIRECT("X"&amp;($AN749+10-$AQ$2)) - INDIRECT("X"&amp;($AN749+10))</f>
        <v>0</v>
      </c>
      <c r="AR749" s="19" cm="1">
        <f t="array" aca="1" ref="AR749" ca="1">INDIRECT("Y"&amp;($AN749+10-$AQ$2)) - INDIRECT("Y"&amp;($AN749+10))</f>
        <v>0</v>
      </c>
      <c r="AS749" s="8" cm="1">
        <f t="array" aca="1" ref="AS749" ca="1">INDIRECT("AD"&amp;($AN749+10-$AQ$2))</f>
        <v>0</v>
      </c>
      <c r="AU749" s="12" t="e">
        <f t="shared" ca="1" si="521"/>
        <v>#DIV/0!</v>
      </c>
      <c r="AV749" s="8">
        <f t="shared" ca="1" si="530"/>
        <v>-273.14999999999998</v>
      </c>
      <c r="AW749" s="8">
        <f t="shared" ca="1" si="531"/>
        <v>0.80400000000000005</v>
      </c>
      <c r="AX749" s="8" cm="1">
        <f t="array" aca="1" ref="AX749" ca="1">AW749 - dECuCon4C(AV749)</f>
        <v>0.80399591120300784</v>
      </c>
      <c r="AY749" s="8" cm="1">
        <f t="array" aca="1" ref="AY749" ca="1">dECuCon4C(AV749)</f>
        <v>4.0887969922092398E-6</v>
      </c>
      <c r="AZ749" s="8"/>
      <c r="BA749" s="13" t="e">
        <f t="shared" ca="1" si="532"/>
        <v>#DIV/0!</v>
      </c>
    </row>
    <row r="750" spans="22:53" x14ac:dyDescent="0.25">
      <c r="V750" s="8" t="e">
        <f t="shared" si="543"/>
        <v>#DIV/0!</v>
      </c>
      <c r="W750" s="8" t="e">
        <f t="shared" si="544"/>
        <v>#DIV/0!</v>
      </c>
      <c r="X750" s="8" t="e">
        <f t="shared" si="545"/>
        <v>#DIV/0!</v>
      </c>
      <c r="Y750" s="8" t="e">
        <f t="shared" si="546"/>
        <v>#DIV/0!</v>
      </c>
      <c r="Z750" s="8"/>
      <c r="AA750" s="8"/>
      <c r="AD750" s="9" t="e" cm="1">
        <f t="array" aca="1" ref="AD750" ca="1">Tgost2009(C750/100.0557)+273.15</f>
        <v>#NAME?</v>
      </c>
      <c r="AE750" s="8" t="e">
        <f t="shared" ca="1" si="540"/>
        <v>#NAME?</v>
      </c>
      <c r="AF750" s="8" t="e">
        <f t="shared" ca="1" si="541"/>
        <v>#NAME?</v>
      </c>
      <c r="AG750" s="8" t="e" cm="1">
        <f t="array" aca="1" ref="AG750" ca="1">AF750-dECuCon4C(AE750)</f>
        <v>#NAME?</v>
      </c>
      <c r="AH750" s="8" t="e" cm="1">
        <f t="array" aca="1" ref="AH750" ca="1">dECuCon4C(AE750)</f>
        <v>#VALUE!</v>
      </c>
      <c r="AI750" s="10" t="e">
        <f t="shared" ca="1" si="547"/>
        <v>#DIV/0!</v>
      </c>
      <c r="AJ750" s="11" t="e">
        <f t="shared" ca="1" si="520"/>
        <v>#NAME?</v>
      </c>
      <c r="AK750" s="8" t="e">
        <f t="shared" ca="1" si="542"/>
        <v>#NAME?</v>
      </c>
      <c r="AN750" s="8">
        <f t="shared" si="522"/>
        <v>8876</v>
      </c>
      <c r="AO750" s="19" cm="1">
        <f t="array" aca="1" ref="AO750" ca="1">INDIRECT("V"&amp;($AN750+10-$AQ$2)) - INDIRECT("V"&amp;($AN750+10))</f>
        <v>0</v>
      </c>
      <c r="AP750" s="19" cm="1">
        <f t="array" aca="1" ref="AP750" ca="1">INDIRECT("W"&amp;($AN750+10-$AQ$2)) - INDIRECT("W"&amp;($AN750+10))</f>
        <v>0</v>
      </c>
      <c r="AQ750" s="19" cm="1">
        <f t="array" aca="1" ref="AQ750" ca="1">INDIRECT("X"&amp;($AN750+10-$AQ$2)) - INDIRECT("X"&amp;($AN750+10))</f>
        <v>0</v>
      </c>
      <c r="AR750" s="19" cm="1">
        <f t="array" aca="1" ref="AR750" ca="1">INDIRECT("Y"&amp;($AN750+10-$AQ$2)) - INDIRECT("Y"&amp;($AN750+10))</f>
        <v>0</v>
      </c>
      <c r="AS750" s="8" cm="1">
        <f t="array" aca="1" ref="AS750" ca="1">INDIRECT("AD"&amp;($AN750+10-$AQ$2))</f>
        <v>0</v>
      </c>
      <c r="AU750" s="12" t="e">
        <f t="shared" ca="1" si="521"/>
        <v>#DIV/0!</v>
      </c>
      <c r="AV750" s="8">
        <f t="shared" ca="1" si="530"/>
        <v>-273.14999999999998</v>
      </c>
      <c r="AW750" s="8">
        <f t="shared" ca="1" si="531"/>
        <v>0.80400000000000005</v>
      </c>
      <c r="AX750" s="8" cm="1">
        <f t="array" aca="1" ref="AX750" ca="1">AW750 - dECuCon4C(AV750)</f>
        <v>0.80399591120300784</v>
      </c>
      <c r="AY750" s="8" cm="1">
        <f t="array" aca="1" ref="AY750" ca="1">dECuCon4C(AV750)</f>
        <v>4.0887969922092398E-6</v>
      </c>
      <c r="AZ750" s="8"/>
      <c r="BA750" s="13" t="e">
        <f t="shared" ca="1" si="532"/>
        <v>#DIV/0!</v>
      </c>
    </row>
    <row r="751" spans="22:53" x14ac:dyDescent="0.25">
      <c r="V751" s="8"/>
      <c r="W751" s="8"/>
      <c r="X751" s="8"/>
      <c r="Y751" s="8"/>
      <c r="Z751" s="8" t="e">
        <f t="shared" ref="Z751:Z754" si="548">AVERAGE(L751:M751)</f>
        <v>#DIV/0!</v>
      </c>
      <c r="AA751" s="8" t="e">
        <f t="shared" ref="AA751:AA754" si="549">AVERAGE(N751:O751)</f>
        <v>#DIV/0!</v>
      </c>
      <c r="AD751" s="9" t="e" cm="1">
        <f t="array" aca="1" ref="AD751" ca="1">Tgost2009(C751/100.0557)+273.15</f>
        <v>#NAME?</v>
      </c>
      <c r="AE751" s="8" t="e">
        <f t="shared" ca="1" si="540"/>
        <v>#NAME?</v>
      </c>
      <c r="AF751" s="8" t="e">
        <f t="shared" ca="1" si="541"/>
        <v>#NAME?</v>
      </c>
      <c r="AG751" s="8" t="e" cm="1">
        <f t="array" aca="1" ref="AG751" ca="1">AF751-dECuCon4C(AE751)</f>
        <v>#NAME?</v>
      </c>
      <c r="AH751" s="8" t="e" cm="1">
        <f t="array" aca="1" ref="AH751" ca="1">dECuCon4C(AE751)</f>
        <v>#VALUE!</v>
      </c>
      <c r="AI751" s="10"/>
      <c r="AJ751" s="11" t="e">
        <f t="shared" ca="1" si="520"/>
        <v>#NAME?</v>
      </c>
      <c r="AK751" s="8" t="e">
        <f t="shared" ca="1" si="542"/>
        <v>#NAME?</v>
      </c>
      <c r="AN751" s="8">
        <f t="shared" si="522"/>
        <v>8888</v>
      </c>
      <c r="AO751" s="19" cm="1">
        <f t="array" aca="1" ref="AO751" ca="1">INDIRECT("V"&amp;($AN751+10-$AQ$2)) - INDIRECT("V"&amp;($AN751+10))</f>
        <v>0</v>
      </c>
      <c r="AP751" s="19" cm="1">
        <f t="array" aca="1" ref="AP751" ca="1">INDIRECT("W"&amp;($AN751+10-$AQ$2)) - INDIRECT("W"&amp;($AN751+10))</f>
        <v>0</v>
      </c>
      <c r="AQ751" s="19" cm="1">
        <f t="array" aca="1" ref="AQ751" ca="1">INDIRECT("X"&amp;($AN751+10-$AQ$2)) - INDIRECT("X"&amp;($AN751+10))</f>
        <v>0</v>
      </c>
      <c r="AR751" s="19" cm="1">
        <f t="array" aca="1" ref="AR751" ca="1">INDIRECT("Y"&amp;($AN751+10-$AQ$2)) - INDIRECT("Y"&amp;($AN751+10))</f>
        <v>0</v>
      </c>
      <c r="AS751" s="8" cm="1">
        <f t="array" aca="1" ref="AS751" ca="1">INDIRECT("AD"&amp;($AN751+10-$AQ$2))</f>
        <v>0</v>
      </c>
      <c r="AU751" s="12" t="e">
        <f t="shared" ca="1" si="521"/>
        <v>#DIV/0!</v>
      </c>
      <c r="AV751" s="8">
        <f t="shared" ca="1" si="530"/>
        <v>-273.14999999999998</v>
      </c>
      <c r="AW751" s="8">
        <f t="shared" ca="1" si="531"/>
        <v>0.80400000000000005</v>
      </c>
      <c r="AX751" s="8" cm="1">
        <f t="array" aca="1" ref="AX751" ca="1">AW751 - dECuCon4C(AV751)</f>
        <v>0.80399591120300784</v>
      </c>
      <c r="AY751" s="8" cm="1">
        <f t="array" aca="1" ref="AY751" ca="1">dECuCon4C(AV751)</f>
        <v>4.0887969922092398E-6</v>
      </c>
      <c r="AZ751" s="8"/>
      <c r="BA751" s="13" t="e">
        <f t="shared" ca="1" si="532"/>
        <v>#DIV/0!</v>
      </c>
    </row>
    <row r="752" spans="22:53" x14ac:dyDescent="0.25">
      <c r="V752" s="8"/>
      <c r="W752" s="8"/>
      <c r="X752" s="8"/>
      <c r="Y752" s="8"/>
      <c r="Z752" s="8" t="e">
        <f t="shared" si="548"/>
        <v>#DIV/0!</v>
      </c>
      <c r="AA752" s="8" t="e">
        <f t="shared" si="549"/>
        <v>#DIV/0!</v>
      </c>
      <c r="AD752" s="9" t="e" cm="1">
        <f t="array" aca="1" ref="AD752" ca="1">Tgost2009(C752/100.0557)+273.15</f>
        <v>#NAME?</v>
      </c>
      <c r="AE752" s="8" t="e">
        <f t="shared" ca="1" si="540"/>
        <v>#NAME?</v>
      </c>
      <c r="AF752" s="8" t="e">
        <f t="shared" ca="1" si="541"/>
        <v>#NAME?</v>
      </c>
      <c r="AG752" s="8" t="e" cm="1">
        <f t="array" aca="1" ref="AG752" ca="1">AF752-dECuCon4C(AE752)</f>
        <v>#NAME?</v>
      </c>
      <c r="AH752" s="8" t="e" cm="1">
        <f t="array" aca="1" ref="AH752" ca="1">dECuCon4C(AE752)</f>
        <v>#VALUE!</v>
      </c>
      <c r="AI752" s="10"/>
      <c r="AJ752" s="11" t="e">
        <f t="shared" ca="1" si="520"/>
        <v>#NAME?</v>
      </c>
      <c r="AK752" s="8" t="e">
        <f t="shared" ca="1" si="542"/>
        <v>#NAME?</v>
      </c>
      <c r="AN752" s="8">
        <f t="shared" si="522"/>
        <v>8900</v>
      </c>
      <c r="AO752" s="19" cm="1">
        <f t="array" aca="1" ref="AO752" ca="1">INDIRECT("V"&amp;($AN752+10-$AQ$2)) - INDIRECT("V"&amp;($AN752+10))</f>
        <v>0</v>
      </c>
      <c r="AP752" s="19" cm="1">
        <f t="array" aca="1" ref="AP752" ca="1">INDIRECT("W"&amp;($AN752+10-$AQ$2)) - INDIRECT("W"&amp;($AN752+10))</f>
        <v>0</v>
      </c>
      <c r="AQ752" s="19" cm="1">
        <f t="array" aca="1" ref="AQ752" ca="1">INDIRECT("X"&amp;($AN752+10-$AQ$2)) - INDIRECT("X"&amp;($AN752+10))</f>
        <v>0</v>
      </c>
      <c r="AR752" s="19" cm="1">
        <f t="array" aca="1" ref="AR752" ca="1">INDIRECT("Y"&amp;($AN752+10-$AQ$2)) - INDIRECT("Y"&amp;($AN752+10))</f>
        <v>0</v>
      </c>
      <c r="AS752" s="8" cm="1">
        <f t="array" aca="1" ref="AS752" ca="1">INDIRECT("AD"&amp;($AN752+10-$AQ$2))</f>
        <v>0</v>
      </c>
      <c r="AU752" s="12" t="e">
        <f t="shared" ca="1" si="521"/>
        <v>#DIV/0!</v>
      </c>
      <c r="AV752" s="8">
        <f t="shared" ca="1" si="530"/>
        <v>-273.14999999999998</v>
      </c>
      <c r="AW752" s="8">
        <f t="shared" ca="1" si="531"/>
        <v>0.80400000000000005</v>
      </c>
      <c r="AX752" s="8" cm="1">
        <f t="array" aca="1" ref="AX752" ca="1">AW752 - dECuCon4C(AV752)</f>
        <v>0.80399591120300784</v>
      </c>
      <c r="AY752" s="8" cm="1">
        <f t="array" aca="1" ref="AY752" ca="1">dECuCon4C(AV752)</f>
        <v>4.0887969922092398E-6</v>
      </c>
      <c r="AZ752" s="8"/>
      <c r="BA752" s="13" t="e">
        <f t="shared" ca="1" si="532"/>
        <v>#DIV/0!</v>
      </c>
    </row>
    <row r="753" spans="22:53" x14ac:dyDescent="0.25">
      <c r="V753" s="8"/>
      <c r="W753" s="8"/>
      <c r="X753" s="8"/>
      <c r="Y753" s="8"/>
      <c r="Z753" s="8" t="e">
        <f t="shared" si="548"/>
        <v>#DIV/0!</v>
      </c>
      <c r="AA753" s="8" t="e">
        <f t="shared" si="549"/>
        <v>#DIV/0!</v>
      </c>
      <c r="AD753" s="9" t="e" cm="1">
        <f t="array" aca="1" ref="AD753" ca="1">Tgost2009(C753/100.0557)+273.15</f>
        <v>#NAME?</v>
      </c>
      <c r="AE753" s="8" t="e">
        <f t="shared" ca="1" si="540"/>
        <v>#NAME?</v>
      </c>
      <c r="AF753" s="8" t="e">
        <f t="shared" ca="1" si="541"/>
        <v>#NAME?</v>
      </c>
      <c r="AG753" s="8" t="e" cm="1">
        <f t="array" aca="1" ref="AG753" ca="1">AF753-dECuCon4C(AE753)</f>
        <v>#NAME?</v>
      </c>
      <c r="AH753" s="8" t="e" cm="1">
        <f t="array" aca="1" ref="AH753" ca="1">dECuCon4C(AE753)</f>
        <v>#VALUE!</v>
      </c>
      <c r="AI753" s="10"/>
      <c r="AJ753" s="11" t="e">
        <f t="shared" ca="1" si="520"/>
        <v>#NAME?</v>
      </c>
      <c r="AK753" s="8" t="e">
        <f t="shared" ca="1" si="542"/>
        <v>#NAME?</v>
      </c>
      <c r="AN753" s="8">
        <f t="shared" si="522"/>
        <v>8912</v>
      </c>
      <c r="AO753" s="19" cm="1">
        <f t="array" aca="1" ref="AO753" ca="1">INDIRECT("V"&amp;($AN753+10-$AQ$2)) - INDIRECT("V"&amp;($AN753+10))</f>
        <v>0</v>
      </c>
      <c r="AP753" s="19" cm="1">
        <f t="array" aca="1" ref="AP753" ca="1">INDIRECT("W"&amp;($AN753+10-$AQ$2)) - INDIRECT("W"&amp;($AN753+10))</f>
        <v>0</v>
      </c>
      <c r="AQ753" s="19" cm="1">
        <f t="array" aca="1" ref="AQ753" ca="1">INDIRECT("X"&amp;($AN753+10-$AQ$2)) - INDIRECT("X"&amp;($AN753+10))</f>
        <v>0</v>
      </c>
      <c r="AR753" s="19" cm="1">
        <f t="array" aca="1" ref="AR753" ca="1">INDIRECT("Y"&amp;($AN753+10-$AQ$2)) - INDIRECT("Y"&amp;($AN753+10))</f>
        <v>0</v>
      </c>
      <c r="AS753" s="8" cm="1">
        <f t="array" aca="1" ref="AS753" ca="1">INDIRECT("AD"&amp;($AN753+10-$AQ$2))</f>
        <v>0</v>
      </c>
      <c r="AU753" s="12" t="e">
        <f t="shared" ca="1" si="521"/>
        <v>#DIV/0!</v>
      </c>
      <c r="AV753" s="8">
        <f t="shared" ca="1" si="530"/>
        <v>-273.14999999999998</v>
      </c>
      <c r="AW753" s="8">
        <f t="shared" ca="1" si="531"/>
        <v>0.80400000000000005</v>
      </c>
      <c r="AX753" s="8" cm="1">
        <f t="array" aca="1" ref="AX753" ca="1">AW753 - dECuCon4C(AV753)</f>
        <v>0.80399591120300784</v>
      </c>
      <c r="AY753" s="8" cm="1">
        <f t="array" aca="1" ref="AY753" ca="1">dECuCon4C(AV753)</f>
        <v>4.0887969922092398E-6</v>
      </c>
      <c r="AZ753" s="8"/>
      <c r="BA753" s="13" t="e">
        <f t="shared" ca="1" si="532"/>
        <v>#DIV/0!</v>
      </c>
    </row>
    <row r="754" spans="22:53" x14ac:dyDescent="0.25">
      <c r="V754" s="8"/>
      <c r="W754" s="8"/>
      <c r="X754" s="8"/>
      <c r="Y754" s="8"/>
      <c r="Z754" s="8" t="e">
        <f t="shared" si="548"/>
        <v>#DIV/0!</v>
      </c>
      <c r="AA754" s="8" t="e">
        <f t="shared" si="549"/>
        <v>#DIV/0!</v>
      </c>
      <c r="AD754" s="9" t="e" cm="1">
        <f t="array" aca="1" ref="AD754" ca="1">Tgost2009(C754/100.0557)+273.15</f>
        <v>#NAME?</v>
      </c>
      <c r="AE754" s="8" t="e">
        <f t="shared" ca="1" si="540"/>
        <v>#NAME?</v>
      </c>
      <c r="AF754" s="8" t="e">
        <f t="shared" ca="1" si="541"/>
        <v>#NAME?</v>
      </c>
      <c r="AG754" s="8" t="e" cm="1">
        <f t="array" aca="1" ref="AG754" ca="1">AF754-dECuCon4C(AE754)</f>
        <v>#NAME?</v>
      </c>
      <c r="AH754" s="8" t="e" cm="1">
        <f t="array" aca="1" ref="AH754" ca="1">dECuCon4C(AE754)</f>
        <v>#VALUE!</v>
      </c>
      <c r="AI754" s="10"/>
      <c r="AJ754" s="11" t="e">
        <f t="shared" ca="1" si="520"/>
        <v>#NAME?</v>
      </c>
      <c r="AK754" s="8" t="e">
        <f t="shared" ca="1" si="542"/>
        <v>#NAME?</v>
      </c>
      <c r="AN754" s="8">
        <f t="shared" si="522"/>
        <v>8924</v>
      </c>
      <c r="AO754" s="19" cm="1">
        <f t="array" aca="1" ref="AO754" ca="1">INDIRECT("V"&amp;($AN754+10-$AQ$2)) - INDIRECT("V"&amp;($AN754+10))</f>
        <v>0</v>
      </c>
      <c r="AP754" s="19" cm="1">
        <f t="array" aca="1" ref="AP754" ca="1">INDIRECT("W"&amp;($AN754+10-$AQ$2)) - INDIRECT("W"&amp;($AN754+10))</f>
        <v>0</v>
      </c>
      <c r="AQ754" s="19" cm="1">
        <f t="array" aca="1" ref="AQ754" ca="1">INDIRECT("X"&amp;($AN754+10-$AQ$2)) - INDIRECT("X"&amp;($AN754+10))</f>
        <v>0</v>
      </c>
      <c r="AR754" s="19" cm="1">
        <f t="array" aca="1" ref="AR754" ca="1">INDIRECT("Y"&amp;($AN754+10-$AQ$2)) - INDIRECT("Y"&amp;($AN754+10))</f>
        <v>0</v>
      </c>
      <c r="AS754" s="8" cm="1">
        <f t="array" aca="1" ref="AS754" ca="1">INDIRECT("AD"&amp;($AN754+10-$AQ$2))</f>
        <v>0</v>
      </c>
      <c r="AU754" s="12" t="e">
        <f t="shared" ca="1" si="521"/>
        <v>#DIV/0!</v>
      </c>
      <c r="AV754" s="8">
        <f t="shared" ca="1" si="530"/>
        <v>-273.14999999999998</v>
      </c>
      <c r="AW754" s="8">
        <f t="shared" ca="1" si="531"/>
        <v>0.80400000000000005</v>
      </c>
      <c r="AX754" s="8" cm="1">
        <f t="array" aca="1" ref="AX754" ca="1">AW754 - dECuCon4C(AV754)</f>
        <v>0.80399591120300784</v>
      </c>
      <c r="AY754" s="8" cm="1">
        <f t="array" aca="1" ref="AY754" ca="1">dECuCon4C(AV754)</f>
        <v>4.0887969922092398E-6</v>
      </c>
      <c r="AZ754" s="8"/>
      <c r="BA754" s="13" t="e">
        <f t="shared" ca="1" si="532"/>
        <v>#DIV/0!</v>
      </c>
    </row>
    <row r="755" spans="22:53" x14ac:dyDescent="0.25">
      <c r="V755" s="8" t="e">
        <f t="shared" ref="V755:V762" si="550">AVERAGE(D755:E755)</f>
        <v>#DIV/0!</v>
      </c>
      <c r="W755" s="8" t="e">
        <f t="shared" ref="W755:W762" si="551">AVERAGE(F755:G755)</f>
        <v>#DIV/0!</v>
      </c>
      <c r="X755" s="8" t="e">
        <f t="shared" ref="X755:X762" si="552">AVERAGE(H755:I755)</f>
        <v>#DIV/0!</v>
      </c>
      <c r="Y755" s="8" t="e">
        <f t="shared" ref="Y755:Y762" si="553">AVERAGE(J755:K755)</f>
        <v>#DIV/0!</v>
      </c>
      <c r="Z755" s="8"/>
      <c r="AA755" s="8"/>
      <c r="AD755" s="9" t="e" cm="1">
        <f t="array" aca="1" ref="AD755" ca="1">Tgost2009(C755/100.0557)+273.15</f>
        <v>#NAME?</v>
      </c>
      <c r="AE755" s="8" t="e">
        <f t="shared" ca="1" si="540"/>
        <v>#NAME?</v>
      </c>
      <c r="AF755" s="8" t="e">
        <f t="shared" ca="1" si="541"/>
        <v>#NAME?</v>
      </c>
      <c r="AG755" s="8" t="e" cm="1">
        <f t="array" aca="1" ref="AG755" ca="1">AF755-dECuCon4C(AE755)</f>
        <v>#NAME?</v>
      </c>
      <c r="AH755" s="8" t="e" cm="1">
        <f t="array" aca="1" ref="AH755" ca="1">dECuCon4C(AE755)</f>
        <v>#VALUE!</v>
      </c>
      <c r="AI755" s="10" t="e">
        <f t="shared" ref="AI755:AI762" ca="1" si="554">(W755-V755)/(AF755-AG755)*10^(6)</f>
        <v>#DIV/0!</v>
      </c>
      <c r="AJ755" s="11" t="e">
        <f t="shared" ca="1" si="520"/>
        <v>#NAME?</v>
      </c>
      <c r="AK755" s="8" t="e">
        <f t="shared" ca="1" si="542"/>
        <v>#NAME?</v>
      </c>
      <c r="AN755" s="8">
        <f t="shared" si="522"/>
        <v>8936</v>
      </c>
      <c r="AO755" s="19" cm="1">
        <f t="array" aca="1" ref="AO755" ca="1">INDIRECT("V"&amp;($AN755+10-$AQ$2)) - INDIRECT("V"&amp;($AN755+10))</f>
        <v>0</v>
      </c>
      <c r="AP755" s="19" cm="1">
        <f t="array" aca="1" ref="AP755" ca="1">INDIRECT("W"&amp;($AN755+10-$AQ$2)) - INDIRECT("W"&amp;($AN755+10))</f>
        <v>0</v>
      </c>
      <c r="AQ755" s="19" cm="1">
        <f t="array" aca="1" ref="AQ755" ca="1">INDIRECT("X"&amp;($AN755+10-$AQ$2)) - INDIRECT("X"&amp;($AN755+10))</f>
        <v>0</v>
      </c>
      <c r="AR755" s="19" cm="1">
        <f t="array" aca="1" ref="AR755" ca="1">INDIRECT("Y"&amp;($AN755+10-$AQ$2)) - INDIRECT("Y"&amp;($AN755+10))</f>
        <v>0</v>
      </c>
      <c r="AS755" s="8" cm="1">
        <f t="array" aca="1" ref="AS755" ca="1">INDIRECT("AD"&amp;($AN755+10-$AQ$2))</f>
        <v>0</v>
      </c>
      <c r="AU755" s="12" t="e">
        <f t="shared" ca="1" si="521"/>
        <v>#DIV/0!</v>
      </c>
      <c r="AV755" s="8">
        <f t="shared" ca="1" si="530"/>
        <v>-273.14999999999998</v>
      </c>
      <c r="AW755" s="8">
        <f t="shared" ca="1" si="531"/>
        <v>0.80400000000000005</v>
      </c>
      <c r="AX755" s="8" cm="1">
        <f t="array" aca="1" ref="AX755" ca="1">AW755 - dECuCon4C(AV755)</f>
        <v>0.80399591120300784</v>
      </c>
      <c r="AY755" s="8" cm="1">
        <f t="array" aca="1" ref="AY755" ca="1">dECuCon4C(AV755)</f>
        <v>4.0887969922092398E-6</v>
      </c>
      <c r="AZ755" s="8"/>
      <c r="BA755" s="13" t="e">
        <f t="shared" ca="1" si="532"/>
        <v>#DIV/0!</v>
      </c>
    </row>
    <row r="756" spans="22:53" x14ac:dyDescent="0.25">
      <c r="V756" s="8" t="e">
        <f t="shared" si="550"/>
        <v>#DIV/0!</v>
      </c>
      <c r="W756" s="8" t="e">
        <f t="shared" si="551"/>
        <v>#DIV/0!</v>
      </c>
      <c r="X756" s="8" t="e">
        <f t="shared" si="552"/>
        <v>#DIV/0!</v>
      </c>
      <c r="Y756" s="8" t="e">
        <f t="shared" si="553"/>
        <v>#DIV/0!</v>
      </c>
      <c r="Z756" s="8"/>
      <c r="AA756" s="8"/>
      <c r="AD756" s="9" t="e" cm="1">
        <f t="array" aca="1" ref="AD756" ca="1">Tgost2009(C756/100.0557)+273.15</f>
        <v>#NAME?</v>
      </c>
      <c r="AE756" s="8" t="e">
        <f t="shared" ca="1" si="540"/>
        <v>#NAME?</v>
      </c>
      <c r="AF756" s="8" t="e">
        <f t="shared" ca="1" si="541"/>
        <v>#NAME?</v>
      </c>
      <c r="AG756" s="8" t="e" cm="1">
        <f t="array" aca="1" ref="AG756" ca="1">AF756-dECuCon4C(AE756)</f>
        <v>#NAME?</v>
      </c>
      <c r="AH756" s="8" t="e" cm="1">
        <f t="array" aca="1" ref="AH756" ca="1">dECuCon4C(AE756)</f>
        <v>#VALUE!</v>
      </c>
      <c r="AI756" s="10" t="e">
        <f t="shared" ca="1" si="554"/>
        <v>#DIV/0!</v>
      </c>
      <c r="AJ756" s="11" t="e">
        <f t="shared" ca="1" si="520"/>
        <v>#NAME?</v>
      </c>
      <c r="AK756" s="8" t="e">
        <f t="shared" ca="1" si="542"/>
        <v>#NAME?</v>
      </c>
      <c r="AN756" s="8">
        <f t="shared" si="522"/>
        <v>8948</v>
      </c>
      <c r="AO756" s="19" cm="1">
        <f t="array" aca="1" ref="AO756" ca="1">INDIRECT("V"&amp;($AN756+10-$AQ$2)) - INDIRECT("V"&amp;($AN756+10))</f>
        <v>0</v>
      </c>
      <c r="AP756" s="19" cm="1">
        <f t="array" aca="1" ref="AP756" ca="1">INDIRECT("W"&amp;($AN756+10-$AQ$2)) - INDIRECT("W"&amp;($AN756+10))</f>
        <v>0</v>
      </c>
      <c r="AQ756" s="19" cm="1">
        <f t="array" aca="1" ref="AQ756" ca="1">INDIRECT("X"&amp;($AN756+10-$AQ$2)) - INDIRECT("X"&amp;($AN756+10))</f>
        <v>0</v>
      </c>
      <c r="AR756" s="19" cm="1">
        <f t="array" aca="1" ref="AR756" ca="1">INDIRECT("Y"&amp;($AN756+10-$AQ$2)) - INDIRECT("Y"&amp;($AN756+10))</f>
        <v>0</v>
      </c>
      <c r="AS756" s="8" cm="1">
        <f t="array" aca="1" ref="AS756" ca="1">INDIRECT("AD"&amp;($AN756+10-$AQ$2))</f>
        <v>0</v>
      </c>
      <c r="AU756" s="12" t="e">
        <f t="shared" ca="1" si="521"/>
        <v>#DIV/0!</v>
      </c>
      <c r="AV756" s="8">
        <f t="shared" ca="1" si="530"/>
        <v>-273.14999999999998</v>
      </c>
      <c r="AW756" s="8">
        <f t="shared" ca="1" si="531"/>
        <v>0.80400000000000005</v>
      </c>
      <c r="AX756" s="8" cm="1">
        <f t="array" aca="1" ref="AX756" ca="1">AW756 - dECuCon4C(AV756)</f>
        <v>0.80399591120300784</v>
      </c>
      <c r="AY756" s="8" cm="1">
        <f t="array" aca="1" ref="AY756" ca="1">dECuCon4C(AV756)</f>
        <v>4.0887969922092398E-6</v>
      </c>
      <c r="AZ756" s="8"/>
      <c r="BA756" s="13" t="e">
        <f t="shared" ca="1" si="532"/>
        <v>#DIV/0!</v>
      </c>
    </row>
    <row r="757" spans="22:53" x14ac:dyDescent="0.25">
      <c r="V757" s="8" t="e">
        <f t="shared" si="550"/>
        <v>#DIV/0!</v>
      </c>
      <c r="W757" s="8" t="e">
        <f t="shared" si="551"/>
        <v>#DIV/0!</v>
      </c>
      <c r="X757" s="8" t="e">
        <f t="shared" si="552"/>
        <v>#DIV/0!</v>
      </c>
      <c r="Y757" s="8" t="e">
        <f t="shared" si="553"/>
        <v>#DIV/0!</v>
      </c>
      <c r="Z757" s="8"/>
      <c r="AA757" s="8"/>
      <c r="AD757" s="9" t="e" cm="1">
        <f t="array" aca="1" ref="AD757" ca="1">Tgost2009(C757/100.0557)+273.15</f>
        <v>#NAME?</v>
      </c>
      <c r="AE757" s="8" t="e">
        <f t="shared" ca="1" si="540"/>
        <v>#NAME?</v>
      </c>
      <c r="AF757" s="8" t="e">
        <f t="shared" ca="1" si="541"/>
        <v>#NAME?</v>
      </c>
      <c r="AG757" s="8" t="e" cm="1">
        <f t="array" aca="1" ref="AG757" ca="1">AF757-dECuCon4C(AE757)</f>
        <v>#NAME?</v>
      </c>
      <c r="AH757" s="8" t="e" cm="1">
        <f t="array" aca="1" ref="AH757" ca="1">dECuCon4C(AE757)</f>
        <v>#VALUE!</v>
      </c>
      <c r="AI757" s="10" t="e">
        <f t="shared" ca="1" si="554"/>
        <v>#DIV/0!</v>
      </c>
      <c r="AJ757" s="11" t="e">
        <f t="shared" ca="1" si="520"/>
        <v>#NAME?</v>
      </c>
      <c r="AK757" s="8" t="e">
        <f t="shared" ca="1" si="542"/>
        <v>#NAME?</v>
      </c>
      <c r="AN757" s="8">
        <f t="shared" si="522"/>
        <v>8960</v>
      </c>
      <c r="AO757" s="19" cm="1">
        <f t="array" aca="1" ref="AO757" ca="1">INDIRECT("V"&amp;($AN757+10-$AQ$2)) - INDIRECT("V"&amp;($AN757+10))</f>
        <v>0</v>
      </c>
      <c r="AP757" s="19" cm="1">
        <f t="array" aca="1" ref="AP757" ca="1">INDIRECT("W"&amp;($AN757+10-$AQ$2)) - INDIRECT("W"&amp;($AN757+10))</f>
        <v>0</v>
      </c>
      <c r="AQ757" s="19" cm="1">
        <f t="array" aca="1" ref="AQ757" ca="1">INDIRECT("X"&amp;($AN757+10-$AQ$2)) - INDIRECT("X"&amp;($AN757+10))</f>
        <v>0</v>
      </c>
      <c r="AR757" s="19" cm="1">
        <f t="array" aca="1" ref="AR757" ca="1">INDIRECT("Y"&amp;($AN757+10-$AQ$2)) - INDIRECT("Y"&amp;($AN757+10))</f>
        <v>0</v>
      </c>
      <c r="AS757" s="8" cm="1">
        <f t="array" aca="1" ref="AS757" ca="1">INDIRECT("AD"&amp;($AN757+10-$AQ$2))</f>
        <v>0</v>
      </c>
      <c r="AU757" s="12" t="e">
        <f t="shared" ca="1" si="521"/>
        <v>#DIV/0!</v>
      </c>
      <c r="AV757" s="8">
        <f t="shared" ca="1" si="530"/>
        <v>-273.14999999999998</v>
      </c>
      <c r="AW757" s="8">
        <f t="shared" ca="1" si="531"/>
        <v>0.80400000000000005</v>
      </c>
      <c r="AX757" s="8" cm="1">
        <f t="array" aca="1" ref="AX757" ca="1">AW757 - dECuCon4C(AV757)</f>
        <v>0.80399591120300784</v>
      </c>
      <c r="AY757" s="8" cm="1">
        <f t="array" aca="1" ref="AY757" ca="1">dECuCon4C(AV757)</f>
        <v>4.0887969922092398E-6</v>
      </c>
      <c r="AZ757" s="8"/>
      <c r="BA757" s="13" t="e">
        <f t="shared" ca="1" si="532"/>
        <v>#DIV/0!</v>
      </c>
    </row>
    <row r="758" spans="22:53" x14ac:dyDescent="0.25">
      <c r="V758" s="8" t="e">
        <f t="shared" si="550"/>
        <v>#DIV/0!</v>
      </c>
      <c r="W758" s="8" t="e">
        <f t="shared" si="551"/>
        <v>#DIV/0!</v>
      </c>
      <c r="X758" s="8" t="e">
        <f t="shared" si="552"/>
        <v>#DIV/0!</v>
      </c>
      <c r="Y758" s="8" t="e">
        <f t="shared" si="553"/>
        <v>#DIV/0!</v>
      </c>
      <c r="Z758" s="8"/>
      <c r="AA758" s="8"/>
      <c r="AD758" s="9" t="e" cm="1">
        <f t="array" aca="1" ref="AD758" ca="1">Tgost2009(C758/100.0557)+273.15</f>
        <v>#NAME?</v>
      </c>
      <c r="AE758" s="8" t="e">
        <f t="shared" ca="1" si="540"/>
        <v>#NAME?</v>
      </c>
      <c r="AF758" s="8" t="e">
        <f t="shared" ca="1" si="541"/>
        <v>#NAME?</v>
      </c>
      <c r="AG758" s="8" t="e" cm="1">
        <f t="array" aca="1" ref="AG758" ca="1">AF758-dECuCon4C(AE758)</f>
        <v>#NAME?</v>
      </c>
      <c r="AH758" s="8" t="e" cm="1">
        <f t="array" aca="1" ref="AH758" ca="1">dECuCon4C(AE758)</f>
        <v>#VALUE!</v>
      </c>
      <c r="AI758" s="10" t="e">
        <f t="shared" ca="1" si="554"/>
        <v>#DIV/0!</v>
      </c>
      <c r="AJ758" s="11" t="e">
        <f t="shared" ca="1" si="520"/>
        <v>#NAME?</v>
      </c>
      <c r="AK758" s="8" t="e">
        <f t="shared" ca="1" si="542"/>
        <v>#NAME?</v>
      </c>
      <c r="AN758" s="8">
        <f t="shared" si="522"/>
        <v>8972</v>
      </c>
      <c r="AO758" s="19" cm="1">
        <f t="array" aca="1" ref="AO758" ca="1">INDIRECT("V"&amp;($AN758+10-$AQ$2)) - INDIRECT("V"&amp;($AN758+10))</f>
        <v>0</v>
      </c>
      <c r="AP758" s="19" cm="1">
        <f t="array" aca="1" ref="AP758" ca="1">INDIRECT("W"&amp;($AN758+10-$AQ$2)) - INDIRECT("W"&amp;($AN758+10))</f>
        <v>0</v>
      </c>
      <c r="AQ758" s="19" cm="1">
        <f t="array" aca="1" ref="AQ758" ca="1">INDIRECT("X"&amp;($AN758+10-$AQ$2)) - INDIRECT("X"&amp;($AN758+10))</f>
        <v>0</v>
      </c>
      <c r="AR758" s="19" cm="1">
        <f t="array" aca="1" ref="AR758" ca="1">INDIRECT("Y"&amp;($AN758+10-$AQ$2)) - INDIRECT("Y"&amp;($AN758+10))</f>
        <v>0</v>
      </c>
      <c r="AS758" s="8" cm="1">
        <f t="array" aca="1" ref="AS758" ca="1">INDIRECT("AD"&amp;($AN758+10-$AQ$2))</f>
        <v>0</v>
      </c>
      <c r="AU758" s="12" t="e">
        <f t="shared" ca="1" si="521"/>
        <v>#DIV/0!</v>
      </c>
      <c r="AV758" s="8">
        <f t="shared" ca="1" si="530"/>
        <v>-273.14999999999998</v>
      </c>
      <c r="AW758" s="8">
        <f t="shared" ca="1" si="531"/>
        <v>0.80400000000000005</v>
      </c>
      <c r="AX758" s="8" cm="1">
        <f t="array" aca="1" ref="AX758" ca="1">AW758 - dECuCon4C(AV758)</f>
        <v>0.80399591120300784</v>
      </c>
      <c r="AY758" s="8" cm="1">
        <f t="array" aca="1" ref="AY758" ca="1">dECuCon4C(AV758)</f>
        <v>4.0887969922092398E-6</v>
      </c>
      <c r="AZ758" s="8"/>
      <c r="BA758" s="13" t="e">
        <f t="shared" ca="1" si="532"/>
        <v>#DIV/0!</v>
      </c>
    </row>
    <row r="759" spans="22:53" x14ac:dyDescent="0.25">
      <c r="V759" s="8" t="e">
        <f t="shared" si="550"/>
        <v>#DIV/0!</v>
      </c>
      <c r="W759" s="8" t="e">
        <f t="shared" si="551"/>
        <v>#DIV/0!</v>
      </c>
      <c r="X759" s="8" t="e">
        <f t="shared" si="552"/>
        <v>#DIV/0!</v>
      </c>
      <c r="Y759" s="8" t="e">
        <f t="shared" si="553"/>
        <v>#DIV/0!</v>
      </c>
      <c r="Z759" s="8"/>
      <c r="AA759" s="8"/>
      <c r="AD759" s="9" t="e" cm="1">
        <f t="array" aca="1" ref="AD759" ca="1">Tgost2009(C759/100.0557)+273.15</f>
        <v>#NAME?</v>
      </c>
      <c r="AE759" s="8" t="e">
        <f t="shared" ca="1" si="540"/>
        <v>#NAME?</v>
      </c>
      <c r="AF759" s="8" t="e">
        <f t="shared" ca="1" si="541"/>
        <v>#NAME?</v>
      </c>
      <c r="AG759" s="8" t="e" cm="1">
        <f t="array" aca="1" ref="AG759" ca="1">AF759-dECuCon4C(AE759)</f>
        <v>#NAME?</v>
      </c>
      <c r="AH759" s="8" t="e" cm="1">
        <f t="array" aca="1" ref="AH759" ca="1">dECuCon4C(AE759)</f>
        <v>#VALUE!</v>
      </c>
      <c r="AI759" s="10" t="e">
        <f t="shared" ca="1" si="554"/>
        <v>#DIV/0!</v>
      </c>
      <c r="AJ759" s="11" t="e">
        <f t="shared" ca="1" si="520"/>
        <v>#NAME?</v>
      </c>
      <c r="AK759" s="8" t="e">
        <f t="shared" ca="1" si="542"/>
        <v>#NAME?</v>
      </c>
      <c r="AN759" s="8">
        <f t="shared" si="522"/>
        <v>8984</v>
      </c>
      <c r="AO759" s="19" cm="1">
        <f t="array" aca="1" ref="AO759" ca="1">INDIRECT("V"&amp;($AN759+10-$AQ$2)) - INDIRECT("V"&amp;($AN759+10))</f>
        <v>0</v>
      </c>
      <c r="AP759" s="19" cm="1">
        <f t="array" aca="1" ref="AP759" ca="1">INDIRECT("W"&amp;($AN759+10-$AQ$2)) - INDIRECT("W"&amp;($AN759+10))</f>
        <v>0</v>
      </c>
      <c r="AQ759" s="19" cm="1">
        <f t="array" aca="1" ref="AQ759" ca="1">INDIRECT("X"&amp;($AN759+10-$AQ$2)) - INDIRECT("X"&amp;($AN759+10))</f>
        <v>0</v>
      </c>
      <c r="AR759" s="19" cm="1">
        <f t="array" aca="1" ref="AR759" ca="1">INDIRECT("Y"&amp;($AN759+10-$AQ$2)) - INDIRECT("Y"&amp;($AN759+10))</f>
        <v>0</v>
      </c>
      <c r="AS759" s="8" cm="1">
        <f t="array" aca="1" ref="AS759" ca="1">INDIRECT("AD"&amp;($AN759+10-$AQ$2))</f>
        <v>0</v>
      </c>
      <c r="AU759" s="12" t="e">
        <f t="shared" ca="1" si="521"/>
        <v>#DIV/0!</v>
      </c>
      <c r="AV759" s="8">
        <f t="shared" ca="1" si="530"/>
        <v>-273.14999999999998</v>
      </c>
      <c r="AW759" s="8">
        <f t="shared" ca="1" si="531"/>
        <v>0.80400000000000005</v>
      </c>
      <c r="AX759" s="8" cm="1">
        <f t="array" aca="1" ref="AX759" ca="1">AW759 - dECuCon4C(AV759)</f>
        <v>0.80399591120300784</v>
      </c>
      <c r="AY759" s="8" cm="1">
        <f t="array" aca="1" ref="AY759" ca="1">dECuCon4C(AV759)</f>
        <v>4.0887969922092398E-6</v>
      </c>
      <c r="AZ759" s="8"/>
      <c r="BA759" s="13" t="e">
        <f t="shared" ca="1" si="532"/>
        <v>#DIV/0!</v>
      </c>
    </row>
    <row r="760" spans="22:53" x14ac:dyDescent="0.25">
      <c r="V760" s="8" t="e">
        <f t="shared" si="550"/>
        <v>#DIV/0!</v>
      </c>
      <c r="W760" s="8" t="e">
        <f t="shared" si="551"/>
        <v>#DIV/0!</v>
      </c>
      <c r="X760" s="8" t="e">
        <f t="shared" si="552"/>
        <v>#DIV/0!</v>
      </c>
      <c r="Y760" s="8" t="e">
        <f t="shared" si="553"/>
        <v>#DIV/0!</v>
      </c>
      <c r="Z760" s="8"/>
      <c r="AA760" s="8"/>
      <c r="AD760" s="9" t="e" cm="1">
        <f t="array" aca="1" ref="AD760" ca="1">Tgost2009(C760/100.0557)+273.15</f>
        <v>#NAME?</v>
      </c>
      <c r="AE760" s="8" t="e">
        <f t="shared" ca="1" si="540"/>
        <v>#NAME?</v>
      </c>
      <c r="AF760" s="8" t="e">
        <f t="shared" ca="1" si="541"/>
        <v>#NAME?</v>
      </c>
      <c r="AG760" s="8" t="e" cm="1">
        <f t="array" aca="1" ref="AG760" ca="1">AF760-dECuCon4C(AE760)</f>
        <v>#NAME?</v>
      </c>
      <c r="AH760" s="8" t="e" cm="1">
        <f t="array" aca="1" ref="AH760" ca="1">dECuCon4C(AE760)</f>
        <v>#VALUE!</v>
      </c>
      <c r="AI760" s="10" t="e">
        <f t="shared" ca="1" si="554"/>
        <v>#DIV/0!</v>
      </c>
      <c r="AJ760" s="11" t="e">
        <f t="shared" ca="1" si="520"/>
        <v>#NAME?</v>
      </c>
      <c r="AK760" s="8" t="e">
        <f t="shared" ca="1" si="542"/>
        <v>#NAME?</v>
      </c>
      <c r="AN760" s="8">
        <f t="shared" si="522"/>
        <v>8996</v>
      </c>
      <c r="AO760" s="19" cm="1">
        <f t="array" aca="1" ref="AO760" ca="1">INDIRECT("V"&amp;($AN760+10-$AQ$2)) - INDIRECT("V"&amp;($AN760+10))</f>
        <v>0</v>
      </c>
      <c r="AP760" s="19" cm="1">
        <f t="array" aca="1" ref="AP760" ca="1">INDIRECT("W"&amp;($AN760+10-$AQ$2)) - INDIRECT("W"&amp;($AN760+10))</f>
        <v>0</v>
      </c>
      <c r="AQ760" s="19" cm="1">
        <f t="array" aca="1" ref="AQ760" ca="1">INDIRECT("X"&amp;($AN760+10-$AQ$2)) - INDIRECT("X"&amp;($AN760+10))</f>
        <v>0</v>
      </c>
      <c r="AR760" s="19" cm="1">
        <f t="array" aca="1" ref="AR760" ca="1">INDIRECT("Y"&amp;($AN760+10-$AQ$2)) - INDIRECT("Y"&amp;($AN760+10))</f>
        <v>0</v>
      </c>
      <c r="AS760" s="8" cm="1">
        <f t="array" aca="1" ref="AS760" ca="1">INDIRECT("AD"&amp;($AN760+10-$AQ$2))</f>
        <v>0</v>
      </c>
      <c r="AU760" s="12" t="e">
        <f t="shared" ca="1" si="521"/>
        <v>#DIV/0!</v>
      </c>
      <c r="AV760" s="8">
        <f t="shared" ca="1" si="530"/>
        <v>-273.14999999999998</v>
      </c>
      <c r="AW760" s="8">
        <f t="shared" ca="1" si="531"/>
        <v>0.80400000000000005</v>
      </c>
      <c r="AX760" s="8" cm="1">
        <f t="array" aca="1" ref="AX760" ca="1">AW760 - dECuCon4C(AV760)</f>
        <v>0.80399591120300784</v>
      </c>
      <c r="AY760" s="8" cm="1">
        <f t="array" aca="1" ref="AY760" ca="1">dECuCon4C(AV760)</f>
        <v>4.0887969922092398E-6</v>
      </c>
      <c r="AZ760" s="8"/>
      <c r="BA760" s="13" t="e">
        <f t="shared" ca="1" si="532"/>
        <v>#DIV/0!</v>
      </c>
    </row>
    <row r="761" spans="22:53" x14ac:dyDescent="0.25">
      <c r="V761" s="8" t="e">
        <f t="shared" si="550"/>
        <v>#DIV/0!</v>
      </c>
      <c r="W761" s="8" t="e">
        <f t="shared" si="551"/>
        <v>#DIV/0!</v>
      </c>
      <c r="X761" s="8" t="e">
        <f t="shared" si="552"/>
        <v>#DIV/0!</v>
      </c>
      <c r="Y761" s="8" t="e">
        <f t="shared" si="553"/>
        <v>#DIV/0!</v>
      </c>
      <c r="Z761" s="8"/>
      <c r="AA761" s="8"/>
      <c r="AD761" s="9" t="e" cm="1">
        <f t="array" aca="1" ref="AD761" ca="1">Tgost2009(C761/100.0557)+273.15</f>
        <v>#NAME?</v>
      </c>
      <c r="AE761" s="8" t="e">
        <f t="shared" ca="1" si="540"/>
        <v>#NAME?</v>
      </c>
      <c r="AF761" s="8" t="e">
        <f t="shared" ca="1" si="541"/>
        <v>#NAME?</v>
      </c>
      <c r="AG761" s="8" t="e" cm="1">
        <f t="array" aca="1" ref="AG761" ca="1">AF761-dECuCon4C(AE761)</f>
        <v>#NAME?</v>
      </c>
      <c r="AH761" s="8" t="e" cm="1">
        <f t="array" aca="1" ref="AH761" ca="1">dECuCon4C(AE761)</f>
        <v>#VALUE!</v>
      </c>
      <c r="AI761" s="10" t="e">
        <f t="shared" ca="1" si="554"/>
        <v>#DIV/0!</v>
      </c>
      <c r="AJ761" s="11" t="e">
        <f t="shared" ca="1" si="520"/>
        <v>#NAME?</v>
      </c>
      <c r="AK761" s="8" t="e">
        <f t="shared" ca="1" si="542"/>
        <v>#NAME?</v>
      </c>
      <c r="AN761" s="8">
        <f t="shared" si="522"/>
        <v>9008</v>
      </c>
      <c r="AO761" s="19" cm="1">
        <f t="array" aca="1" ref="AO761" ca="1">INDIRECT("V"&amp;($AN761+10-$AQ$2)) - INDIRECT("V"&amp;($AN761+10))</f>
        <v>0</v>
      </c>
      <c r="AP761" s="19" cm="1">
        <f t="array" aca="1" ref="AP761" ca="1">INDIRECT("W"&amp;($AN761+10-$AQ$2)) - INDIRECT("W"&amp;($AN761+10))</f>
        <v>0</v>
      </c>
      <c r="AQ761" s="19" cm="1">
        <f t="array" aca="1" ref="AQ761" ca="1">INDIRECT("X"&amp;($AN761+10-$AQ$2)) - INDIRECT("X"&amp;($AN761+10))</f>
        <v>0</v>
      </c>
      <c r="AR761" s="19" cm="1">
        <f t="array" aca="1" ref="AR761" ca="1">INDIRECT("Y"&amp;($AN761+10-$AQ$2)) - INDIRECT("Y"&amp;($AN761+10))</f>
        <v>0</v>
      </c>
      <c r="AS761" s="8" cm="1">
        <f t="array" aca="1" ref="AS761" ca="1">INDIRECT("AD"&amp;($AN761+10-$AQ$2))</f>
        <v>0</v>
      </c>
      <c r="AU761" s="12" t="e">
        <f t="shared" ca="1" si="521"/>
        <v>#DIV/0!</v>
      </c>
      <c r="AV761" s="8">
        <f t="shared" ca="1" si="530"/>
        <v>-273.14999999999998</v>
      </c>
      <c r="AW761" s="8">
        <f t="shared" ca="1" si="531"/>
        <v>0.80400000000000005</v>
      </c>
      <c r="AX761" s="8" cm="1">
        <f t="array" aca="1" ref="AX761" ca="1">AW761 - dECuCon4C(AV761)</f>
        <v>0.80399591120300784</v>
      </c>
      <c r="AY761" s="8" cm="1">
        <f t="array" aca="1" ref="AY761" ca="1">dECuCon4C(AV761)</f>
        <v>4.0887969922092398E-6</v>
      </c>
      <c r="AZ761" s="8"/>
      <c r="BA761" s="13" t="e">
        <f t="shared" ca="1" si="532"/>
        <v>#DIV/0!</v>
      </c>
    </row>
    <row r="762" spans="22:53" x14ac:dyDescent="0.25">
      <c r="V762" s="8" t="e">
        <f t="shared" si="550"/>
        <v>#DIV/0!</v>
      </c>
      <c r="W762" s="8" t="e">
        <f t="shared" si="551"/>
        <v>#DIV/0!</v>
      </c>
      <c r="X762" s="8" t="e">
        <f t="shared" si="552"/>
        <v>#DIV/0!</v>
      </c>
      <c r="Y762" s="8" t="e">
        <f t="shared" si="553"/>
        <v>#DIV/0!</v>
      </c>
      <c r="Z762" s="8"/>
      <c r="AA762" s="8"/>
      <c r="AD762" s="9" t="e" cm="1">
        <f t="array" aca="1" ref="AD762" ca="1">Tgost2009(C762/100.0557)+273.15</f>
        <v>#NAME?</v>
      </c>
      <c r="AE762" s="8" t="e">
        <f t="shared" ca="1" si="540"/>
        <v>#NAME?</v>
      </c>
      <c r="AF762" s="8" t="e">
        <f t="shared" ca="1" si="541"/>
        <v>#NAME?</v>
      </c>
      <c r="AG762" s="8" t="e" cm="1">
        <f t="array" aca="1" ref="AG762" ca="1">AF762-dECuCon4C(AE762)</f>
        <v>#NAME?</v>
      </c>
      <c r="AH762" s="8" t="e" cm="1">
        <f t="array" aca="1" ref="AH762" ca="1">dECuCon4C(AE762)</f>
        <v>#VALUE!</v>
      </c>
      <c r="AI762" s="10" t="e">
        <f t="shared" ca="1" si="554"/>
        <v>#DIV/0!</v>
      </c>
      <c r="AJ762" s="11" t="e">
        <f t="shared" ca="1" si="520"/>
        <v>#NAME?</v>
      </c>
      <c r="AK762" s="8" t="e">
        <f t="shared" ca="1" si="542"/>
        <v>#NAME?</v>
      </c>
      <c r="AN762" s="8">
        <f t="shared" si="522"/>
        <v>9020</v>
      </c>
      <c r="AO762" s="19" cm="1">
        <f t="array" aca="1" ref="AO762" ca="1">INDIRECT("V"&amp;($AN762+10-$AQ$2)) - INDIRECT("V"&amp;($AN762+10))</f>
        <v>0</v>
      </c>
      <c r="AP762" s="19" cm="1">
        <f t="array" aca="1" ref="AP762" ca="1">INDIRECT("W"&amp;($AN762+10-$AQ$2)) - INDIRECT("W"&amp;($AN762+10))</f>
        <v>0</v>
      </c>
      <c r="AQ762" s="19" cm="1">
        <f t="array" aca="1" ref="AQ762" ca="1">INDIRECT("X"&amp;($AN762+10-$AQ$2)) - INDIRECT("X"&amp;($AN762+10))</f>
        <v>0</v>
      </c>
      <c r="AR762" s="19" cm="1">
        <f t="array" aca="1" ref="AR762" ca="1">INDIRECT("Y"&amp;($AN762+10-$AQ$2)) - INDIRECT("Y"&amp;($AN762+10))</f>
        <v>0</v>
      </c>
      <c r="AS762" s="8" cm="1">
        <f t="array" aca="1" ref="AS762" ca="1">INDIRECT("AD"&amp;($AN762+10-$AQ$2))</f>
        <v>0</v>
      </c>
      <c r="AU762" s="12" t="e">
        <f t="shared" ca="1" si="521"/>
        <v>#DIV/0!</v>
      </c>
      <c r="AV762" s="8">
        <f t="shared" ca="1" si="530"/>
        <v>-273.14999999999998</v>
      </c>
      <c r="AW762" s="8">
        <f t="shared" ca="1" si="531"/>
        <v>0.80400000000000005</v>
      </c>
      <c r="AX762" s="8" cm="1">
        <f t="array" aca="1" ref="AX762" ca="1">AW762 - dECuCon4C(AV762)</f>
        <v>0.80399591120300784</v>
      </c>
      <c r="AY762" s="8" cm="1">
        <f t="array" aca="1" ref="AY762" ca="1">dECuCon4C(AV762)</f>
        <v>4.0887969922092398E-6</v>
      </c>
      <c r="AZ762" s="8"/>
      <c r="BA762" s="13" t="e">
        <f t="shared" ca="1" si="532"/>
        <v>#DIV/0!</v>
      </c>
    </row>
    <row r="763" spans="22:53" x14ac:dyDescent="0.25">
      <c r="V763" s="8"/>
      <c r="W763" s="8"/>
      <c r="X763" s="8"/>
      <c r="Y763" s="8"/>
      <c r="Z763" s="8" t="e">
        <f t="shared" ref="Z763:Z766" si="555">AVERAGE(L763:M763)</f>
        <v>#DIV/0!</v>
      </c>
      <c r="AA763" s="8" t="e">
        <f t="shared" ref="AA763:AA766" si="556">AVERAGE(N763:O763)</f>
        <v>#DIV/0!</v>
      </c>
      <c r="AD763" s="9" t="e" cm="1">
        <f t="array" aca="1" ref="AD763" ca="1">Tgost2009(C763/100.0557)+273.15</f>
        <v>#NAME?</v>
      </c>
      <c r="AE763" s="8" t="e">
        <f t="shared" ca="1" si="540"/>
        <v>#NAME?</v>
      </c>
      <c r="AF763" s="8" t="e">
        <f t="shared" ca="1" si="541"/>
        <v>#NAME?</v>
      </c>
      <c r="AG763" s="8" t="e" cm="1">
        <f t="array" aca="1" ref="AG763" ca="1">AF763-dECuCon4C(AE763)</f>
        <v>#NAME?</v>
      </c>
      <c r="AH763" s="8" t="e" cm="1">
        <f t="array" aca="1" ref="AH763" ca="1">dECuCon4C(AE763)</f>
        <v>#VALUE!</v>
      </c>
      <c r="AI763" s="10"/>
      <c r="AJ763" s="11" t="e">
        <f t="shared" ca="1" si="520"/>
        <v>#NAME?</v>
      </c>
      <c r="AK763" s="8" t="e">
        <f t="shared" ca="1" si="542"/>
        <v>#NAME?</v>
      </c>
      <c r="AN763" s="8">
        <f t="shared" si="522"/>
        <v>9032</v>
      </c>
      <c r="AO763" s="19" cm="1">
        <f t="array" aca="1" ref="AO763" ca="1">INDIRECT("V"&amp;($AN763+10-$AQ$2)) - INDIRECT("V"&amp;($AN763+10))</f>
        <v>0</v>
      </c>
      <c r="AP763" s="19" cm="1">
        <f t="array" aca="1" ref="AP763" ca="1">INDIRECT("W"&amp;($AN763+10-$AQ$2)) - INDIRECT("W"&amp;($AN763+10))</f>
        <v>0</v>
      </c>
      <c r="AQ763" s="19" cm="1">
        <f t="array" aca="1" ref="AQ763" ca="1">INDIRECT("X"&amp;($AN763+10-$AQ$2)) - INDIRECT("X"&amp;($AN763+10))</f>
        <v>0</v>
      </c>
      <c r="AR763" s="19" cm="1">
        <f t="array" aca="1" ref="AR763" ca="1">INDIRECT("Y"&amp;($AN763+10-$AQ$2)) - INDIRECT("Y"&amp;($AN763+10))</f>
        <v>0</v>
      </c>
      <c r="AS763" s="8" cm="1">
        <f t="array" aca="1" ref="AS763" ca="1">INDIRECT("AD"&amp;($AN763+10-$AQ$2))</f>
        <v>0</v>
      </c>
      <c r="AU763" s="12" t="e">
        <f t="shared" ca="1" si="521"/>
        <v>#DIV/0!</v>
      </c>
      <c r="AV763" s="8">
        <f t="shared" ca="1" si="530"/>
        <v>-273.14999999999998</v>
      </c>
      <c r="AW763" s="8">
        <f t="shared" ca="1" si="531"/>
        <v>0.80400000000000005</v>
      </c>
      <c r="AX763" s="8" cm="1">
        <f t="array" aca="1" ref="AX763" ca="1">AW763 - dECuCon4C(AV763)</f>
        <v>0.80399591120300784</v>
      </c>
      <c r="AY763" s="8" cm="1">
        <f t="array" aca="1" ref="AY763" ca="1">dECuCon4C(AV763)</f>
        <v>4.0887969922092398E-6</v>
      </c>
      <c r="AZ763" s="8"/>
      <c r="BA763" s="13" t="e">
        <f t="shared" ca="1" si="532"/>
        <v>#DIV/0!</v>
      </c>
    </row>
    <row r="764" spans="22:53" x14ac:dyDescent="0.25">
      <c r="V764" s="8"/>
      <c r="W764" s="8"/>
      <c r="X764" s="8"/>
      <c r="Y764" s="8"/>
      <c r="Z764" s="8" t="e">
        <f t="shared" si="555"/>
        <v>#DIV/0!</v>
      </c>
      <c r="AA764" s="8" t="e">
        <f t="shared" si="556"/>
        <v>#DIV/0!</v>
      </c>
      <c r="AD764" s="9" t="e" cm="1">
        <f t="array" aca="1" ref="AD764" ca="1">Tgost2009(C764/100.0557)+273.15</f>
        <v>#NAME?</v>
      </c>
      <c r="AE764" s="8" t="e">
        <f t="shared" ca="1" si="540"/>
        <v>#NAME?</v>
      </c>
      <c r="AF764" s="8" t="e">
        <f t="shared" ca="1" si="541"/>
        <v>#NAME?</v>
      </c>
      <c r="AG764" s="8" t="e" cm="1">
        <f t="array" aca="1" ref="AG764" ca="1">AF764-dECuCon4C(AE764)</f>
        <v>#NAME?</v>
      </c>
      <c r="AH764" s="8" t="e" cm="1">
        <f t="array" aca="1" ref="AH764" ca="1">dECuCon4C(AE764)</f>
        <v>#VALUE!</v>
      </c>
      <c r="AI764" s="10"/>
      <c r="AJ764" s="11" t="e">
        <f t="shared" ca="1" si="520"/>
        <v>#NAME?</v>
      </c>
      <c r="AK764" s="8" t="e">
        <f t="shared" ca="1" si="542"/>
        <v>#NAME?</v>
      </c>
      <c r="AN764" s="8">
        <f t="shared" si="522"/>
        <v>9044</v>
      </c>
      <c r="AO764" s="19" cm="1">
        <f t="array" aca="1" ref="AO764" ca="1">INDIRECT("V"&amp;($AN764+10-$AQ$2)) - INDIRECT("V"&amp;($AN764+10))</f>
        <v>0</v>
      </c>
      <c r="AP764" s="19" cm="1">
        <f t="array" aca="1" ref="AP764" ca="1">INDIRECT("W"&amp;($AN764+10-$AQ$2)) - INDIRECT("W"&amp;($AN764+10))</f>
        <v>0</v>
      </c>
      <c r="AQ764" s="19" cm="1">
        <f t="array" aca="1" ref="AQ764" ca="1">INDIRECT("X"&amp;($AN764+10-$AQ$2)) - INDIRECT("X"&amp;($AN764+10))</f>
        <v>0</v>
      </c>
      <c r="AR764" s="19" cm="1">
        <f t="array" aca="1" ref="AR764" ca="1">INDIRECT("Y"&amp;($AN764+10-$AQ$2)) - INDIRECT("Y"&amp;($AN764+10))</f>
        <v>0</v>
      </c>
      <c r="AS764" s="8" cm="1">
        <f t="array" aca="1" ref="AS764" ca="1">INDIRECT("AD"&amp;($AN764+10-$AQ$2))</f>
        <v>0</v>
      </c>
      <c r="AU764" s="12" t="e">
        <f t="shared" ca="1" si="521"/>
        <v>#DIV/0!</v>
      </c>
      <c r="AV764" s="8">
        <f t="shared" ca="1" si="530"/>
        <v>-273.14999999999998</v>
      </c>
      <c r="AW764" s="8">
        <f t="shared" ca="1" si="531"/>
        <v>0.80400000000000005</v>
      </c>
      <c r="AX764" s="8" cm="1">
        <f t="array" aca="1" ref="AX764" ca="1">AW764 - dECuCon4C(AV764)</f>
        <v>0.80399591120300784</v>
      </c>
      <c r="AY764" s="8" cm="1">
        <f t="array" aca="1" ref="AY764" ca="1">dECuCon4C(AV764)</f>
        <v>4.0887969922092398E-6</v>
      </c>
      <c r="AZ764" s="8"/>
      <c r="BA764" s="13" t="e">
        <f t="shared" ca="1" si="532"/>
        <v>#DIV/0!</v>
      </c>
    </row>
    <row r="765" spans="22:53" x14ac:dyDescent="0.25">
      <c r="V765" s="8"/>
      <c r="W765" s="8"/>
      <c r="X765" s="8"/>
      <c r="Y765" s="8"/>
      <c r="Z765" s="8" t="e">
        <f t="shared" si="555"/>
        <v>#DIV/0!</v>
      </c>
      <c r="AA765" s="8" t="e">
        <f t="shared" si="556"/>
        <v>#DIV/0!</v>
      </c>
      <c r="AD765" s="9" t="e" cm="1">
        <f t="array" aca="1" ref="AD765" ca="1">Tgost2009(C765/100.0557)+273.15</f>
        <v>#NAME?</v>
      </c>
      <c r="AE765" s="8" t="e">
        <f t="shared" ca="1" si="540"/>
        <v>#NAME?</v>
      </c>
      <c r="AF765" s="8" t="e">
        <f t="shared" ca="1" si="541"/>
        <v>#NAME?</v>
      </c>
      <c r="AG765" s="8" t="e" cm="1">
        <f t="array" aca="1" ref="AG765" ca="1">AF765-dECuCon4C(AE765)</f>
        <v>#NAME?</v>
      </c>
      <c r="AH765" s="8" t="e" cm="1">
        <f t="array" aca="1" ref="AH765" ca="1">dECuCon4C(AE765)</f>
        <v>#VALUE!</v>
      </c>
      <c r="AI765" s="10"/>
      <c r="AJ765" s="11" t="e">
        <f t="shared" ca="1" si="520"/>
        <v>#NAME?</v>
      </c>
      <c r="AK765" s="8" t="e">
        <f t="shared" ca="1" si="542"/>
        <v>#NAME?</v>
      </c>
      <c r="AN765" s="8">
        <f t="shared" si="522"/>
        <v>9056</v>
      </c>
      <c r="AO765" s="19" cm="1">
        <f t="array" aca="1" ref="AO765" ca="1">INDIRECT("V"&amp;($AN765+10-$AQ$2)) - INDIRECT("V"&amp;($AN765+10))</f>
        <v>0</v>
      </c>
      <c r="AP765" s="19" cm="1">
        <f t="array" aca="1" ref="AP765" ca="1">INDIRECT("W"&amp;($AN765+10-$AQ$2)) - INDIRECT("W"&amp;($AN765+10))</f>
        <v>0</v>
      </c>
      <c r="AQ765" s="19" cm="1">
        <f t="array" aca="1" ref="AQ765" ca="1">INDIRECT("X"&amp;($AN765+10-$AQ$2)) - INDIRECT("X"&amp;($AN765+10))</f>
        <v>0</v>
      </c>
      <c r="AR765" s="19" cm="1">
        <f t="array" aca="1" ref="AR765" ca="1">INDIRECT("Y"&amp;($AN765+10-$AQ$2)) - INDIRECT("Y"&amp;($AN765+10))</f>
        <v>0</v>
      </c>
      <c r="AS765" s="8" cm="1">
        <f t="array" aca="1" ref="AS765" ca="1">INDIRECT("AD"&amp;($AN765+10-$AQ$2))</f>
        <v>0</v>
      </c>
      <c r="AU765" s="12" t="e">
        <f t="shared" ca="1" si="521"/>
        <v>#DIV/0!</v>
      </c>
      <c r="AV765" s="8">
        <f t="shared" ca="1" si="530"/>
        <v>-273.14999999999998</v>
      </c>
      <c r="AW765" s="8">
        <f t="shared" ca="1" si="531"/>
        <v>0.80400000000000005</v>
      </c>
      <c r="AX765" s="8" cm="1">
        <f t="array" aca="1" ref="AX765" ca="1">AW765 - dECuCon4C(AV765)</f>
        <v>0.80399591120300784</v>
      </c>
      <c r="AY765" s="8" cm="1">
        <f t="array" aca="1" ref="AY765" ca="1">dECuCon4C(AV765)</f>
        <v>4.0887969922092398E-6</v>
      </c>
      <c r="AZ765" s="8"/>
      <c r="BA765" s="13" t="e">
        <f t="shared" ca="1" si="532"/>
        <v>#DIV/0!</v>
      </c>
    </row>
    <row r="766" spans="22:53" x14ac:dyDescent="0.25">
      <c r="V766" s="8"/>
      <c r="W766" s="8"/>
      <c r="X766" s="8"/>
      <c r="Y766" s="8"/>
      <c r="Z766" s="8" t="e">
        <f t="shared" si="555"/>
        <v>#DIV/0!</v>
      </c>
      <c r="AA766" s="8" t="e">
        <f t="shared" si="556"/>
        <v>#DIV/0!</v>
      </c>
      <c r="AD766" s="9" t="e" cm="1">
        <f t="array" aca="1" ref="AD766" ca="1">Tgost2009(C766/100.0557)+273.15</f>
        <v>#NAME?</v>
      </c>
      <c r="AE766" s="8" t="e">
        <f t="shared" ca="1" si="540"/>
        <v>#NAME?</v>
      </c>
      <c r="AF766" s="8" t="e">
        <f t="shared" ca="1" si="541"/>
        <v>#NAME?</v>
      </c>
      <c r="AG766" s="8" t="e" cm="1">
        <f t="array" aca="1" ref="AG766" ca="1">AF766-dECuCon4C(AE766)</f>
        <v>#NAME?</v>
      </c>
      <c r="AH766" s="8" t="e" cm="1">
        <f t="array" aca="1" ref="AH766" ca="1">dECuCon4C(AE766)</f>
        <v>#VALUE!</v>
      </c>
      <c r="AI766" s="10"/>
      <c r="AJ766" s="11" t="e">
        <f t="shared" ca="1" si="520"/>
        <v>#NAME?</v>
      </c>
      <c r="AK766" s="8" t="e">
        <f t="shared" ca="1" si="542"/>
        <v>#NAME?</v>
      </c>
      <c r="AN766" s="8">
        <f t="shared" si="522"/>
        <v>9068</v>
      </c>
      <c r="AO766" s="19" cm="1">
        <f t="array" aca="1" ref="AO766" ca="1">INDIRECT("V"&amp;($AN766+10-$AQ$2)) - INDIRECT("V"&amp;($AN766+10))</f>
        <v>0</v>
      </c>
      <c r="AP766" s="19" cm="1">
        <f t="array" aca="1" ref="AP766" ca="1">INDIRECT("W"&amp;($AN766+10-$AQ$2)) - INDIRECT("W"&amp;($AN766+10))</f>
        <v>0</v>
      </c>
      <c r="AQ766" s="19" cm="1">
        <f t="array" aca="1" ref="AQ766" ca="1">INDIRECT("X"&amp;($AN766+10-$AQ$2)) - INDIRECT("X"&amp;($AN766+10))</f>
        <v>0</v>
      </c>
      <c r="AR766" s="19" cm="1">
        <f t="array" aca="1" ref="AR766" ca="1">INDIRECT("Y"&amp;($AN766+10-$AQ$2)) - INDIRECT("Y"&amp;($AN766+10))</f>
        <v>0</v>
      </c>
      <c r="AS766" s="8" cm="1">
        <f t="array" aca="1" ref="AS766" ca="1">INDIRECT("AD"&amp;($AN766+10-$AQ$2))</f>
        <v>0</v>
      </c>
      <c r="AU766" s="12" t="e">
        <f t="shared" ca="1" si="521"/>
        <v>#DIV/0!</v>
      </c>
      <c r="AV766" s="8">
        <f t="shared" ca="1" si="530"/>
        <v>-273.14999999999998</v>
      </c>
      <c r="AW766" s="8">
        <f t="shared" ca="1" si="531"/>
        <v>0.80400000000000005</v>
      </c>
      <c r="AX766" s="8" cm="1">
        <f t="array" aca="1" ref="AX766" ca="1">AW766 - dECuCon4C(AV766)</f>
        <v>0.80399591120300784</v>
      </c>
      <c r="AY766" s="8" cm="1">
        <f t="array" aca="1" ref="AY766" ca="1">dECuCon4C(AV766)</f>
        <v>4.0887969922092398E-6</v>
      </c>
      <c r="AZ766" s="8"/>
      <c r="BA766" s="13" t="e">
        <f t="shared" ca="1" si="532"/>
        <v>#DIV/0!</v>
      </c>
    </row>
    <row r="767" spans="22:53" x14ac:dyDescent="0.25">
      <c r="V767" s="8" t="e">
        <f t="shared" ref="V767:V774" si="557">AVERAGE(D767:E767)</f>
        <v>#DIV/0!</v>
      </c>
      <c r="W767" s="8" t="e">
        <f t="shared" ref="W767:W774" si="558">AVERAGE(F767:G767)</f>
        <v>#DIV/0!</v>
      </c>
      <c r="X767" s="8" t="e">
        <f t="shared" ref="X767:X774" si="559">AVERAGE(H767:I767)</f>
        <v>#DIV/0!</v>
      </c>
      <c r="Y767" s="8" t="e">
        <f t="shared" ref="Y767:Y774" si="560">AVERAGE(J767:K767)</f>
        <v>#DIV/0!</v>
      </c>
      <c r="Z767" s="8"/>
      <c r="AA767" s="8"/>
      <c r="AD767" s="9" t="e" cm="1">
        <f t="array" aca="1" ref="AD767" ca="1">Tgost2009(C767/100.0557)+273.15</f>
        <v>#NAME?</v>
      </c>
      <c r="AE767" s="8" t="e">
        <f t="shared" ca="1" si="540"/>
        <v>#NAME?</v>
      </c>
      <c r="AF767" s="8" t="e">
        <f t="shared" ca="1" si="541"/>
        <v>#NAME?</v>
      </c>
      <c r="AG767" s="8" t="e" cm="1">
        <f t="array" aca="1" ref="AG767" ca="1">AF767-dECuCon4C(AE767)</f>
        <v>#NAME?</v>
      </c>
      <c r="AH767" s="8" t="e" cm="1">
        <f t="array" aca="1" ref="AH767" ca="1">dECuCon4C(AE767)</f>
        <v>#VALUE!</v>
      </c>
      <c r="AI767" s="10" t="e">
        <f t="shared" ref="AI767:AI774" ca="1" si="561">(W767-V767)/(AF767-AG767)*10^(6)</f>
        <v>#DIV/0!</v>
      </c>
      <c r="AJ767" s="11" t="e">
        <f t="shared" ca="1" si="520"/>
        <v>#NAME?</v>
      </c>
      <c r="AK767" s="8" t="e">
        <f t="shared" ca="1" si="542"/>
        <v>#NAME?</v>
      </c>
      <c r="AN767" s="8">
        <f t="shared" si="522"/>
        <v>9080</v>
      </c>
      <c r="AO767" s="19" cm="1">
        <f t="array" aca="1" ref="AO767" ca="1">INDIRECT("V"&amp;($AN767+10-$AQ$2)) - INDIRECT("V"&amp;($AN767+10))</f>
        <v>0</v>
      </c>
      <c r="AP767" s="19" cm="1">
        <f t="array" aca="1" ref="AP767" ca="1">INDIRECT("W"&amp;($AN767+10-$AQ$2)) - INDIRECT("W"&amp;($AN767+10))</f>
        <v>0</v>
      </c>
      <c r="AQ767" s="19" cm="1">
        <f t="array" aca="1" ref="AQ767" ca="1">INDIRECT("X"&amp;($AN767+10-$AQ$2)) - INDIRECT("X"&amp;($AN767+10))</f>
        <v>0</v>
      </c>
      <c r="AR767" s="19" cm="1">
        <f t="array" aca="1" ref="AR767" ca="1">INDIRECT("Y"&amp;($AN767+10-$AQ$2)) - INDIRECT("Y"&amp;($AN767+10))</f>
        <v>0</v>
      </c>
      <c r="AS767" s="8" cm="1">
        <f t="array" aca="1" ref="AS767" ca="1">INDIRECT("AD"&amp;($AN767+10-$AQ$2))</f>
        <v>0</v>
      </c>
      <c r="AU767" s="12" t="e">
        <f t="shared" ca="1" si="521"/>
        <v>#DIV/0!</v>
      </c>
      <c r="AV767" s="8">
        <f t="shared" ca="1" si="530"/>
        <v>-273.14999999999998</v>
      </c>
      <c r="AW767" s="8">
        <f t="shared" ca="1" si="531"/>
        <v>0.80400000000000005</v>
      </c>
      <c r="AX767" s="8" cm="1">
        <f t="array" aca="1" ref="AX767" ca="1">AW767 - dECuCon4C(AV767)</f>
        <v>0.80399591120300784</v>
      </c>
      <c r="AY767" s="8" cm="1">
        <f t="array" aca="1" ref="AY767" ca="1">dECuCon4C(AV767)</f>
        <v>4.0887969922092398E-6</v>
      </c>
      <c r="AZ767" s="8"/>
      <c r="BA767" s="13" t="e">
        <f t="shared" ca="1" si="532"/>
        <v>#DIV/0!</v>
      </c>
    </row>
    <row r="768" spans="22:53" x14ac:dyDescent="0.25">
      <c r="V768" s="8" t="e">
        <f t="shared" si="557"/>
        <v>#DIV/0!</v>
      </c>
      <c r="W768" s="8" t="e">
        <f t="shared" si="558"/>
        <v>#DIV/0!</v>
      </c>
      <c r="X768" s="8" t="e">
        <f t="shared" si="559"/>
        <v>#DIV/0!</v>
      </c>
      <c r="Y768" s="8" t="e">
        <f t="shared" si="560"/>
        <v>#DIV/0!</v>
      </c>
      <c r="Z768" s="8"/>
      <c r="AA768" s="8"/>
      <c r="AD768" s="9" t="e" cm="1">
        <f t="array" aca="1" ref="AD768" ca="1">Tgost2009(C768/100.0557)+273.15</f>
        <v>#NAME?</v>
      </c>
      <c r="AE768" s="8" t="e">
        <f t="shared" ca="1" si="540"/>
        <v>#NAME?</v>
      </c>
      <c r="AF768" s="8" t="e">
        <f t="shared" ca="1" si="541"/>
        <v>#NAME?</v>
      </c>
      <c r="AG768" s="8" t="e" cm="1">
        <f t="array" aca="1" ref="AG768" ca="1">AF768-dECuCon4C(AE768)</f>
        <v>#NAME?</v>
      </c>
      <c r="AH768" s="8" t="e" cm="1">
        <f t="array" aca="1" ref="AH768" ca="1">dECuCon4C(AE768)</f>
        <v>#VALUE!</v>
      </c>
      <c r="AI768" s="10" t="e">
        <f t="shared" ca="1" si="561"/>
        <v>#DIV/0!</v>
      </c>
      <c r="AJ768" s="11" t="e">
        <f t="shared" ca="1" si="520"/>
        <v>#NAME?</v>
      </c>
      <c r="AK768" s="8" t="e">
        <f t="shared" ca="1" si="542"/>
        <v>#NAME?</v>
      </c>
      <c r="AN768" s="8">
        <f t="shared" si="522"/>
        <v>9092</v>
      </c>
      <c r="AO768" s="19" cm="1">
        <f t="array" aca="1" ref="AO768" ca="1">INDIRECT("V"&amp;($AN768+10-$AQ$2)) - INDIRECT("V"&amp;($AN768+10))</f>
        <v>0</v>
      </c>
      <c r="AP768" s="19" cm="1">
        <f t="array" aca="1" ref="AP768" ca="1">INDIRECT("W"&amp;($AN768+10-$AQ$2)) - INDIRECT("W"&amp;($AN768+10))</f>
        <v>0</v>
      </c>
      <c r="AQ768" s="19" cm="1">
        <f t="array" aca="1" ref="AQ768" ca="1">INDIRECT("X"&amp;($AN768+10-$AQ$2)) - INDIRECT("X"&amp;($AN768+10))</f>
        <v>0</v>
      </c>
      <c r="AR768" s="19" cm="1">
        <f t="array" aca="1" ref="AR768" ca="1">INDIRECT("Y"&amp;($AN768+10-$AQ$2)) - INDIRECT("Y"&amp;($AN768+10))</f>
        <v>0</v>
      </c>
      <c r="AS768" s="8" cm="1">
        <f t="array" aca="1" ref="AS768" ca="1">INDIRECT("AD"&amp;($AN768+10-$AQ$2))</f>
        <v>0</v>
      </c>
      <c r="AU768" s="12" t="e">
        <f t="shared" ca="1" si="521"/>
        <v>#DIV/0!</v>
      </c>
      <c r="AV768" s="8">
        <f t="shared" ca="1" si="530"/>
        <v>-273.14999999999998</v>
      </c>
      <c r="AW768" s="8">
        <f t="shared" ca="1" si="531"/>
        <v>0.80400000000000005</v>
      </c>
      <c r="AX768" s="8" cm="1">
        <f t="array" aca="1" ref="AX768" ca="1">AW768 - dECuCon4C(AV768)</f>
        <v>0.80399591120300784</v>
      </c>
      <c r="AY768" s="8" cm="1">
        <f t="array" aca="1" ref="AY768" ca="1">dECuCon4C(AV768)</f>
        <v>4.0887969922092398E-6</v>
      </c>
      <c r="AZ768" s="8"/>
      <c r="BA768" s="13" t="e">
        <f t="shared" ca="1" si="532"/>
        <v>#DIV/0!</v>
      </c>
    </row>
    <row r="769" spans="22:53" x14ac:dyDescent="0.25">
      <c r="V769" s="8" t="e">
        <f t="shared" si="557"/>
        <v>#DIV/0!</v>
      </c>
      <c r="W769" s="8" t="e">
        <f t="shared" si="558"/>
        <v>#DIV/0!</v>
      </c>
      <c r="X769" s="8" t="e">
        <f t="shared" si="559"/>
        <v>#DIV/0!</v>
      </c>
      <c r="Y769" s="8" t="e">
        <f t="shared" si="560"/>
        <v>#DIV/0!</v>
      </c>
      <c r="Z769" s="8"/>
      <c r="AA769" s="8"/>
      <c r="AD769" s="9" t="e" cm="1">
        <f t="array" aca="1" ref="AD769" ca="1">Tgost2009(C769/100.0557)+273.15</f>
        <v>#NAME?</v>
      </c>
      <c r="AE769" s="8" t="e">
        <f t="shared" ca="1" si="540"/>
        <v>#NAME?</v>
      </c>
      <c r="AF769" s="8" t="e">
        <f t="shared" ca="1" si="541"/>
        <v>#NAME?</v>
      </c>
      <c r="AG769" s="8" t="e" cm="1">
        <f t="array" aca="1" ref="AG769" ca="1">AF769-dECuCon4C(AE769)</f>
        <v>#NAME?</v>
      </c>
      <c r="AH769" s="8" t="e" cm="1">
        <f t="array" aca="1" ref="AH769" ca="1">dECuCon4C(AE769)</f>
        <v>#VALUE!</v>
      </c>
      <c r="AI769" s="10" t="e">
        <f t="shared" ca="1" si="561"/>
        <v>#DIV/0!</v>
      </c>
      <c r="AJ769" s="11" t="e">
        <f t="shared" ca="1" si="520"/>
        <v>#NAME?</v>
      </c>
      <c r="AK769" s="8" t="e">
        <f t="shared" ca="1" si="542"/>
        <v>#NAME?</v>
      </c>
      <c r="AN769" s="8">
        <f t="shared" si="522"/>
        <v>9104</v>
      </c>
      <c r="AO769" s="19" cm="1">
        <f t="array" aca="1" ref="AO769" ca="1">INDIRECT("V"&amp;($AN769+10-$AQ$2)) - INDIRECT("V"&amp;($AN769+10))</f>
        <v>0</v>
      </c>
      <c r="AP769" s="19" cm="1">
        <f t="array" aca="1" ref="AP769" ca="1">INDIRECT("W"&amp;($AN769+10-$AQ$2)) - INDIRECT("W"&amp;($AN769+10))</f>
        <v>0</v>
      </c>
      <c r="AQ769" s="19" cm="1">
        <f t="array" aca="1" ref="AQ769" ca="1">INDIRECT("X"&amp;($AN769+10-$AQ$2)) - INDIRECT("X"&amp;($AN769+10))</f>
        <v>0</v>
      </c>
      <c r="AR769" s="19" cm="1">
        <f t="array" aca="1" ref="AR769" ca="1">INDIRECT("Y"&amp;($AN769+10-$AQ$2)) - INDIRECT("Y"&amp;($AN769+10))</f>
        <v>0</v>
      </c>
      <c r="AS769" s="8" cm="1">
        <f t="array" aca="1" ref="AS769" ca="1">INDIRECT("AD"&amp;($AN769+10-$AQ$2))</f>
        <v>0</v>
      </c>
      <c r="AU769" s="12" t="e">
        <f t="shared" ca="1" si="521"/>
        <v>#DIV/0!</v>
      </c>
      <c r="AV769" s="8">
        <f t="shared" ca="1" si="530"/>
        <v>-273.14999999999998</v>
      </c>
      <c r="AW769" s="8">
        <f t="shared" ca="1" si="531"/>
        <v>0.80400000000000005</v>
      </c>
      <c r="AX769" s="8" cm="1">
        <f t="array" aca="1" ref="AX769" ca="1">AW769 - dECuCon4C(AV769)</f>
        <v>0.80399591120300784</v>
      </c>
      <c r="AY769" s="8" cm="1">
        <f t="array" aca="1" ref="AY769" ca="1">dECuCon4C(AV769)</f>
        <v>4.0887969922092398E-6</v>
      </c>
      <c r="AZ769" s="8"/>
      <c r="BA769" s="13" t="e">
        <f t="shared" ca="1" si="532"/>
        <v>#DIV/0!</v>
      </c>
    </row>
    <row r="770" spans="22:53" x14ac:dyDescent="0.25">
      <c r="V770" s="8" t="e">
        <f t="shared" si="557"/>
        <v>#DIV/0!</v>
      </c>
      <c r="W770" s="8" t="e">
        <f t="shared" si="558"/>
        <v>#DIV/0!</v>
      </c>
      <c r="X770" s="8" t="e">
        <f t="shared" si="559"/>
        <v>#DIV/0!</v>
      </c>
      <c r="Y770" s="8" t="e">
        <f t="shared" si="560"/>
        <v>#DIV/0!</v>
      </c>
      <c r="Z770" s="8"/>
      <c r="AA770" s="8"/>
      <c r="AD770" s="9" t="e" cm="1">
        <f t="array" aca="1" ref="AD770" ca="1">Tgost2009(C770/100.0557)+273.15</f>
        <v>#NAME?</v>
      </c>
      <c r="AE770" s="8" t="e">
        <f t="shared" ca="1" si="540"/>
        <v>#NAME?</v>
      </c>
      <c r="AF770" s="8" t="e">
        <f t="shared" ca="1" si="541"/>
        <v>#NAME?</v>
      </c>
      <c r="AG770" s="8" t="e" cm="1">
        <f t="array" aca="1" ref="AG770" ca="1">AF770-dECuCon4C(AE770)</f>
        <v>#NAME?</v>
      </c>
      <c r="AH770" s="8" t="e" cm="1">
        <f t="array" aca="1" ref="AH770" ca="1">dECuCon4C(AE770)</f>
        <v>#VALUE!</v>
      </c>
      <c r="AI770" s="10" t="e">
        <f t="shared" ca="1" si="561"/>
        <v>#DIV/0!</v>
      </c>
      <c r="AJ770" s="11" t="e">
        <f t="shared" ca="1" si="520"/>
        <v>#NAME?</v>
      </c>
      <c r="AK770" s="8" t="e">
        <f t="shared" ca="1" si="542"/>
        <v>#NAME?</v>
      </c>
      <c r="AN770" s="8">
        <f t="shared" si="522"/>
        <v>9116</v>
      </c>
      <c r="AO770" s="19" cm="1">
        <f t="array" aca="1" ref="AO770" ca="1">INDIRECT("V"&amp;($AN770+10-$AQ$2)) - INDIRECT("V"&amp;($AN770+10))</f>
        <v>0</v>
      </c>
      <c r="AP770" s="19" cm="1">
        <f t="array" aca="1" ref="AP770" ca="1">INDIRECT("W"&amp;($AN770+10-$AQ$2)) - INDIRECT("W"&amp;($AN770+10))</f>
        <v>0</v>
      </c>
      <c r="AQ770" s="19" cm="1">
        <f t="array" aca="1" ref="AQ770" ca="1">INDIRECT("X"&amp;($AN770+10-$AQ$2)) - INDIRECT("X"&amp;($AN770+10))</f>
        <v>0</v>
      </c>
      <c r="AR770" s="19" cm="1">
        <f t="array" aca="1" ref="AR770" ca="1">INDIRECT("Y"&amp;($AN770+10-$AQ$2)) - INDIRECT("Y"&amp;($AN770+10))</f>
        <v>0</v>
      </c>
      <c r="AS770" s="8" cm="1">
        <f t="array" aca="1" ref="AS770" ca="1">INDIRECT("AD"&amp;($AN770+10-$AQ$2))</f>
        <v>0</v>
      </c>
      <c r="AU770" s="12" t="e">
        <f t="shared" ca="1" si="521"/>
        <v>#DIV/0!</v>
      </c>
      <c r="AV770" s="8">
        <f t="shared" ca="1" si="530"/>
        <v>-273.14999999999998</v>
      </c>
      <c r="AW770" s="8">
        <f t="shared" ca="1" si="531"/>
        <v>0.80400000000000005</v>
      </c>
      <c r="AX770" s="8" cm="1">
        <f t="array" aca="1" ref="AX770" ca="1">AW770 - dECuCon4C(AV770)</f>
        <v>0.80399591120300784</v>
      </c>
      <c r="AY770" s="8" cm="1">
        <f t="array" aca="1" ref="AY770" ca="1">dECuCon4C(AV770)</f>
        <v>4.0887969922092398E-6</v>
      </c>
      <c r="AZ770" s="8"/>
      <c r="BA770" s="13" t="e">
        <f t="shared" ca="1" si="532"/>
        <v>#DIV/0!</v>
      </c>
    </row>
    <row r="771" spans="22:53" x14ac:dyDescent="0.25">
      <c r="V771" s="8" t="e">
        <f t="shared" si="557"/>
        <v>#DIV/0!</v>
      </c>
      <c r="W771" s="8" t="e">
        <f t="shared" si="558"/>
        <v>#DIV/0!</v>
      </c>
      <c r="X771" s="8" t="e">
        <f t="shared" si="559"/>
        <v>#DIV/0!</v>
      </c>
      <c r="Y771" s="8" t="e">
        <f t="shared" si="560"/>
        <v>#DIV/0!</v>
      </c>
      <c r="Z771" s="8"/>
      <c r="AA771" s="8"/>
      <c r="AD771" s="9" t="e" cm="1">
        <f t="array" aca="1" ref="AD771" ca="1">Tgost2009(C771/100.0557)+273.15</f>
        <v>#NAME?</v>
      </c>
      <c r="AE771" s="8" t="e">
        <f t="shared" ca="1" si="540"/>
        <v>#NAME?</v>
      </c>
      <c r="AF771" s="8" t="e">
        <f t="shared" ca="1" si="541"/>
        <v>#NAME?</v>
      </c>
      <c r="AG771" s="8" t="e" cm="1">
        <f t="array" aca="1" ref="AG771" ca="1">AF771-dECuCon4C(AE771)</f>
        <v>#NAME?</v>
      </c>
      <c r="AH771" s="8" t="e" cm="1">
        <f t="array" aca="1" ref="AH771" ca="1">dECuCon4C(AE771)</f>
        <v>#VALUE!</v>
      </c>
      <c r="AI771" s="10" t="e">
        <f t="shared" ca="1" si="561"/>
        <v>#DIV/0!</v>
      </c>
      <c r="AJ771" s="11" t="e">
        <f t="shared" ca="1" si="520"/>
        <v>#NAME?</v>
      </c>
      <c r="AK771" s="8" t="e">
        <f t="shared" ca="1" si="542"/>
        <v>#NAME?</v>
      </c>
      <c r="AN771" s="8">
        <f t="shared" si="522"/>
        <v>9128</v>
      </c>
      <c r="AO771" s="19" cm="1">
        <f t="array" aca="1" ref="AO771" ca="1">INDIRECT("V"&amp;($AN771+10-$AQ$2)) - INDIRECT("V"&amp;($AN771+10))</f>
        <v>0</v>
      </c>
      <c r="AP771" s="19" cm="1">
        <f t="array" aca="1" ref="AP771" ca="1">INDIRECT("W"&amp;($AN771+10-$AQ$2)) - INDIRECT("W"&amp;($AN771+10))</f>
        <v>0</v>
      </c>
      <c r="AQ771" s="19" cm="1">
        <f t="array" aca="1" ref="AQ771" ca="1">INDIRECT("X"&amp;($AN771+10-$AQ$2)) - INDIRECT("X"&amp;($AN771+10))</f>
        <v>0</v>
      </c>
      <c r="AR771" s="19" cm="1">
        <f t="array" aca="1" ref="AR771" ca="1">INDIRECT("Y"&amp;($AN771+10-$AQ$2)) - INDIRECT("Y"&amp;($AN771+10))</f>
        <v>0</v>
      </c>
      <c r="AS771" s="8" cm="1">
        <f t="array" aca="1" ref="AS771" ca="1">INDIRECT("AD"&amp;($AN771+10-$AQ$2))</f>
        <v>0</v>
      </c>
      <c r="AU771" s="12" t="e">
        <f t="shared" ca="1" si="521"/>
        <v>#DIV/0!</v>
      </c>
      <c r="AV771" s="8">
        <f t="shared" ca="1" si="530"/>
        <v>-273.14999999999998</v>
      </c>
      <c r="AW771" s="8">
        <f t="shared" ca="1" si="531"/>
        <v>0.80400000000000005</v>
      </c>
      <c r="AX771" s="8" cm="1">
        <f t="array" aca="1" ref="AX771" ca="1">AW771 - dECuCon4C(AV771)</f>
        <v>0.80399591120300784</v>
      </c>
      <c r="AY771" s="8" cm="1">
        <f t="array" aca="1" ref="AY771" ca="1">dECuCon4C(AV771)</f>
        <v>4.0887969922092398E-6</v>
      </c>
      <c r="AZ771" s="8"/>
      <c r="BA771" s="13" t="e">
        <f t="shared" ca="1" si="532"/>
        <v>#DIV/0!</v>
      </c>
    </row>
    <row r="772" spans="22:53" x14ac:dyDescent="0.25">
      <c r="V772" s="8" t="e">
        <f t="shared" si="557"/>
        <v>#DIV/0!</v>
      </c>
      <c r="W772" s="8" t="e">
        <f t="shared" si="558"/>
        <v>#DIV/0!</v>
      </c>
      <c r="X772" s="8" t="e">
        <f t="shared" si="559"/>
        <v>#DIV/0!</v>
      </c>
      <c r="Y772" s="8" t="e">
        <f t="shared" si="560"/>
        <v>#DIV/0!</v>
      </c>
      <c r="Z772" s="8"/>
      <c r="AA772" s="8"/>
      <c r="AD772" s="9" t="e" cm="1">
        <f t="array" aca="1" ref="AD772" ca="1">Tgost2009(C772/100.0557)+273.15</f>
        <v>#NAME?</v>
      </c>
      <c r="AE772" s="8" t="e">
        <f t="shared" ca="1" si="540"/>
        <v>#NAME?</v>
      </c>
      <c r="AF772" s="8" t="e">
        <f t="shared" ca="1" si="541"/>
        <v>#NAME?</v>
      </c>
      <c r="AG772" s="8" t="e" cm="1">
        <f t="array" aca="1" ref="AG772" ca="1">AF772-dECuCon4C(AE772)</f>
        <v>#NAME?</v>
      </c>
      <c r="AH772" s="8" t="e" cm="1">
        <f t="array" aca="1" ref="AH772" ca="1">dECuCon4C(AE772)</f>
        <v>#VALUE!</v>
      </c>
      <c r="AI772" s="10" t="e">
        <f t="shared" ca="1" si="561"/>
        <v>#DIV/0!</v>
      </c>
      <c r="AJ772" s="11" t="e">
        <f t="shared" ca="1" si="520"/>
        <v>#NAME?</v>
      </c>
      <c r="AK772" s="8" t="e">
        <f t="shared" ca="1" si="542"/>
        <v>#NAME?</v>
      </c>
      <c r="AN772" s="8">
        <f t="shared" si="522"/>
        <v>9140</v>
      </c>
      <c r="AO772" s="19" cm="1">
        <f t="array" aca="1" ref="AO772" ca="1">INDIRECT("V"&amp;($AN772+10-$AQ$2)) - INDIRECT("V"&amp;($AN772+10))</f>
        <v>0</v>
      </c>
      <c r="AP772" s="19" cm="1">
        <f t="array" aca="1" ref="AP772" ca="1">INDIRECT("W"&amp;($AN772+10-$AQ$2)) - INDIRECT("W"&amp;($AN772+10))</f>
        <v>0</v>
      </c>
      <c r="AQ772" s="19" cm="1">
        <f t="array" aca="1" ref="AQ772" ca="1">INDIRECT("X"&amp;($AN772+10-$AQ$2)) - INDIRECT("X"&amp;($AN772+10))</f>
        <v>0</v>
      </c>
      <c r="AR772" s="19" cm="1">
        <f t="array" aca="1" ref="AR772" ca="1">INDIRECT("Y"&amp;($AN772+10-$AQ$2)) - INDIRECT("Y"&amp;($AN772+10))</f>
        <v>0</v>
      </c>
      <c r="AS772" s="8" cm="1">
        <f t="array" aca="1" ref="AS772" ca="1">INDIRECT("AD"&amp;($AN772+10-$AQ$2))</f>
        <v>0</v>
      </c>
      <c r="AU772" s="12" t="e">
        <f t="shared" ca="1" si="521"/>
        <v>#DIV/0!</v>
      </c>
      <c r="AV772" s="8">
        <f t="shared" ca="1" si="530"/>
        <v>-273.14999999999998</v>
      </c>
      <c r="AW772" s="8">
        <f t="shared" ca="1" si="531"/>
        <v>0.80400000000000005</v>
      </c>
      <c r="AX772" s="8" cm="1">
        <f t="array" aca="1" ref="AX772" ca="1">AW772 - dECuCon4C(AV772)</f>
        <v>0.80399591120300784</v>
      </c>
      <c r="AY772" s="8" cm="1">
        <f t="array" aca="1" ref="AY772" ca="1">dECuCon4C(AV772)</f>
        <v>4.0887969922092398E-6</v>
      </c>
      <c r="AZ772" s="8"/>
      <c r="BA772" s="13" t="e">
        <f t="shared" ca="1" si="532"/>
        <v>#DIV/0!</v>
      </c>
    </row>
    <row r="773" spans="22:53" x14ac:dyDescent="0.25">
      <c r="V773" s="8" t="e">
        <f t="shared" si="557"/>
        <v>#DIV/0!</v>
      </c>
      <c r="W773" s="8" t="e">
        <f t="shared" si="558"/>
        <v>#DIV/0!</v>
      </c>
      <c r="X773" s="8" t="e">
        <f t="shared" si="559"/>
        <v>#DIV/0!</v>
      </c>
      <c r="Y773" s="8" t="e">
        <f t="shared" si="560"/>
        <v>#DIV/0!</v>
      </c>
      <c r="Z773" s="8"/>
      <c r="AA773" s="8"/>
      <c r="AD773" s="9" t="e" cm="1">
        <f t="array" aca="1" ref="AD773" ca="1">Tgost2009(C773/100.0557)+273.15</f>
        <v>#NAME?</v>
      </c>
      <c r="AE773" s="8" t="e">
        <f t="shared" ca="1" si="540"/>
        <v>#NAME?</v>
      </c>
      <c r="AF773" s="8" t="e">
        <f t="shared" ca="1" si="541"/>
        <v>#NAME?</v>
      </c>
      <c r="AG773" s="8" t="e" cm="1">
        <f t="array" aca="1" ref="AG773" ca="1">AF773-dECuCon4C(AE773)</f>
        <v>#NAME?</v>
      </c>
      <c r="AH773" s="8" t="e" cm="1">
        <f t="array" aca="1" ref="AH773" ca="1">dECuCon4C(AE773)</f>
        <v>#VALUE!</v>
      </c>
      <c r="AI773" s="10" t="e">
        <f t="shared" ca="1" si="561"/>
        <v>#DIV/0!</v>
      </c>
      <c r="AJ773" s="11" t="e">
        <f t="shared" ca="1" si="520"/>
        <v>#NAME?</v>
      </c>
      <c r="AK773" s="8" t="e">
        <f t="shared" ca="1" si="542"/>
        <v>#NAME?</v>
      </c>
      <c r="AN773" s="8">
        <f t="shared" si="522"/>
        <v>9152</v>
      </c>
      <c r="AO773" s="19" cm="1">
        <f t="array" aca="1" ref="AO773" ca="1">INDIRECT("V"&amp;($AN773+10-$AQ$2)) - INDIRECT("V"&amp;($AN773+10))</f>
        <v>0</v>
      </c>
      <c r="AP773" s="19" cm="1">
        <f t="array" aca="1" ref="AP773" ca="1">INDIRECT("W"&amp;($AN773+10-$AQ$2)) - INDIRECT("W"&amp;($AN773+10))</f>
        <v>0</v>
      </c>
      <c r="AQ773" s="19" cm="1">
        <f t="array" aca="1" ref="AQ773" ca="1">INDIRECT("X"&amp;($AN773+10-$AQ$2)) - INDIRECT("X"&amp;($AN773+10))</f>
        <v>0</v>
      </c>
      <c r="AR773" s="19" cm="1">
        <f t="array" aca="1" ref="AR773" ca="1">INDIRECT("Y"&amp;($AN773+10-$AQ$2)) - INDIRECT("Y"&amp;($AN773+10))</f>
        <v>0</v>
      </c>
      <c r="AS773" s="8" cm="1">
        <f t="array" aca="1" ref="AS773" ca="1">INDIRECT("AD"&amp;($AN773+10-$AQ$2))</f>
        <v>0</v>
      </c>
      <c r="AU773" s="12" t="e">
        <f t="shared" ca="1" si="521"/>
        <v>#DIV/0!</v>
      </c>
      <c r="AV773" s="8">
        <f t="shared" ca="1" si="530"/>
        <v>-273.14999999999998</v>
      </c>
      <c r="AW773" s="8">
        <f t="shared" ca="1" si="531"/>
        <v>0.80400000000000005</v>
      </c>
      <c r="AX773" s="8" cm="1">
        <f t="array" aca="1" ref="AX773" ca="1">AW773 - dECuCon4C(AV773)</f>
        <v>0.80399591120300784</v>
      </c>
      <c r="AY773" s="8" cm="1">
        <f t="array" aca="1" ref="AY773" ca="1">dECuCon4C(AV773)</f>
        <v>4.0887969922092398E-6</v>
      </c>
      <c r="AZ773" s="8"/>
      <c r="BA773" s="13" t="e">
        <f t="shared" ca="1" si="532"/>
        <v>#DIV/0!</v>
      </c>
    </row>
    <row r="774" spans="22:53" x14ac:dyDescent="0.25">
      <c r="V774" s="8" t="e">
        <f t="shared" si="557"/>
        <v>#DIV/0!</v>
      </c>
      <c r="W774" s="8" t="e">
        <f t="shared" si="558"/>
        <v>#DIV/0!</v>
      </c>
      <c r="X774" s="8" t="e">
        <f t="shared" si="559"/>
        <v>#DIV/0!</v>
      </c>
      <c r="Y774" s="8" t="e">
        <f t="shared" si="560"/>
        <v>#DIV/0!</v>
      </c>
      <c r="Z774" s="8"/>
      <c r="AA774" s="8"/>
      <c r="AD774" s="9" t="e" cm="1">
        <f t="array" aca="1" ref="AD774" ca="1">Tgost2009(C774/100.0557)+273.15</f>
        <v>#NAME?</v>
      </c>
      <c r="AE774" s="8" t="e">
        <f t="shared" ca="1" si="540"/>
        <v>#NAME?</v>
      </c>
      <c r="AF774" s="8" t="e">
        <f t="shared" ca="1" si="541"/>
        <v>#NAME?</v>
      </c>
      <c r="AG774" s="8" t="e" cm="1">
        <f t="array" aca="1" ref="AG774" ca="1">AF774-dECuCon4C(AE774)</f>
        <v>#NAME?</v>
      </c>
      <c r="AH774" s="8" t="e" cm="1">
        <f t="array" aca="1" ref="AH774" ca="1">dECuCon4C(AE774)</f>
        <v>#VALUE!</v>
      </c>
      <c r="AI774" s="10" t="e">
        <f t="shared" ca="1" si="561"/>
        <v>#DIV/0!</v>
      </c>
      <c r="AJ774" s="11" t="e">
        <f t="shared" ca="1" si="520"/>
        <v>#NAME?</v>
      </c>
      <c r="AK774" s="8" t="e">
        <f t="shared" ca="1" si="542"/>
        <v>#NAME?</v>
      </c>
      <c r="AN774" s="8">
        <f t="shared" si="522"/>
        <v>9164</v>
      </c>
      <c r="AO774" s="19" cm="1">
        <f t="array" aca="1" ref="AO774" ca="1">INDIRECT("V"&amp;($AN774+10-$AQ$2)) - INDIRECT("V"&amp;($AN774+10))</f>
        <v>0</v>
      </c>
      <c r="AP774" s="19" cm="1">
        <f t="array" aca="1" ref="AP774" ca="1">INDIRECT("W"&amp;($AN774+10-$AQ$2)) - INDIRECT("W"&amp;($AN774+10))</f>
        <v>0</v>
      </c>
      <c r="AQ774" s="19" cm="1">
        <f t="array" aca="1" ref="AQ774" ca="1">INDIRECT("X"&amp;($AN774+10-$AQ$2)) - INDIRECT("X"&amp;($AN774+10))</f>
        <v>0</v>
      </c>
      <c r="AR774" s="19" cm="1">
        <f t="array" aca="1" ref="AR774" ca="1">INDIRECT("Y"&amp;($AN774+10-$AQ$2)) - INDIRECT("Y"&amp;($AN774+10))</f>
        <v>0</v>
      </c>
      <c r="AS774" s="8" cm="1">
        <f t="array" aca="1" ref="AS774" ca="1">INDIRECT("AD"&amp;($AN774+10-$AQ$2))</f>
        <v>0</v>
      </c>
      <c r="AU774" s="12" t="e">
        <f t="shared" ca="1" si="521"/>
        <v>#DIV/0!</v>
      </c>
      <c r="AV774" s="8">
        <f t="shared" ca="1" si="530"/>
        <v>-273.14999999999998</v>
      </c>
      <c r="AW774" s="8">
        <f t="shared" ca="1" si="531"/>
        <v>0.80400000000000005</v>
      </c>
      <c r="AX774" s="8" cm="1">
        <f t="array" aca="1" ref="AX774" ca="1">AW774 - dECuCon4C(AV774)</f>
        <v>0.80399591120300784</v>
      </c>
      <c r="AY774" s="8" cm="1">
        <f t="array" aca="1" ref="AY774" ca="1">dECuCon4C(AV774)</f>
        <v>4.0887969922092398E-6</v>
      </c>
      <c r="AZ774" s="8"/>
      <c r="BA774" s="13" t="e">
        <f t="shared" ca="1" si="532"/>
        <v>#DIV/0!</v>
      </c>
    </row>
    <row r="775" spans="22:53" x14ac:dyDescent="0.25">
      <c r="V775" s="8"/>
      <c r="W775" s="8"/>
      <c r="X775" s="8"/>
      <c r="Y775" s="8"/>
      <c r="Z775" s="8" t="e">
        <f t="shared" ref="Z775:Z778" si="562">AVERAGE(L775:M775)</f>
        <v>#DIV/0!</v>
      </c>
      <c r="AA775" s="8" t="e">
        <f t="shared" ref="AA775:AA778" si="563">AVERAGE(N775:O775)</f>
        <v>#DIV/0!</v>
      </c>
      <c r="AD775" s="9" t="e" cm="1">
        <f t="array" aca="1" ref="AD775" ca="1">Tgost2009(C775/100.0557)+273.15</f>
        <v>#NAME?</v>
      </c>
      <c r="AE775" s="8" t="e">
        <f t="shared" ca="1" si="540"/>
        <v>#NAME?</v>
      </c>
      <c r="AF775" s="8" t="e">
        <f t="shared" ca="1" si="541"/>
        <v>#NAME?</v>
      </c>
      <c r="AG775" s="8" t="e" cm="1">
        <f t="array" aca="1" ref="AG775" ca="1">AF775-dECuCon4C(AE775)</f>
        <v>#NAME?</v>
      </c>
      <c r="AH775" s="8" t="e" cm="1">
        <f t="array" aca="1" ref="AH775" ca="1">dECuCon4C(AE775)</f>
        <v>#VALUE!</v>
      </c>
      <c r="AI775" s="10"/>
      <c r="AJ775" s="11" t="e">
        <f t="shared" ca="1" si="520"/>
        <v>#NAME?</v>
      </c>
      <c r="AK775" s="8" t="e">
        <f t="shared" ca="1" si="542"/>
        <v>#NAME?</v>
      </c>
      <c r="AN775" s="8">
        <f t="shared" si="522"/>
        <v>9176</v>
      </c>
      <c r="AO775" s="19" cm="1">
        <f t="array" aca="1" ref="AO775" ca="1">INDIRECT("V"&amp;($AN775+10-$AQ$2)) - INDIRECT("V"&amp;($AN775+10))</f>
        <v>0</v>
      </c>
      <c r="AP775" s="19" cm="1">
        <f t="array" aca="1" ref="AP775" ca="1">INDIRECT("W"&amp;($AN775+10-$AQ$2)) - INDIRECT("W"&amp;($AN775+10))</f>
        <v>0</v>
      </c>
      <c r="AQ775" s="19" cm="1">
        <f t="array" aca="1" ref="AQ775" ca="1">INDIRECT("X"&amp;($AN775+10-$AQ$2)) - INDIRECT("X"&amp;($AN775+10))</f>
        <v>0</v>
      </c>
      <c r="AR775" s="19" cm="1">
        <f t="array" aca="1" ref="AR775" ca="1">INDIRECT("Y"&amp;($AN775+10-$AQ$2)) - INDIRECT("Y"&amp;($AN775+10))</f>
        <v>0</v>
      </c>
      <c r="AS775" s="8" cm="1">
        <f t="array" aca="1" ref="AS775" ca="1">INDIRECT("AD"&amp;($AN775+10-$AQ$2))</f>
        <v>0</v>
      </c>
      <c r="AU775" s="12" t="e">
        <f t="shared" ca="1" si="521"/>
        <v>#DIV/0!</v>
      </c>
      <c r="AV775" s="8">
        <f t="shared" ca="1" si="530"/>
        <v>-273.14999999999998</v>
      </c>
      <c r="AW775" s="8">
        <f t="shared" ca="1" si="531"/>
        <v>0.80400000000000005</v>
      </c>
      <c r="AX775" s="8" cm="1">
        <f t="array" aca="1" ref="AX775" ca="1">AW775 - dECuCon4C(AV775)</f>
        <v>0.80399591120300784</v>
      </c>
      <c r="AY775" s="8" cm="1">
        <f t="array" aca="1" ref="AY775" ca="1">dECuCon4C(AV775)</f>
        <v>4.0887969922092398E-6</v>
      </c>
      <c r="AZ775" s="8"/>
      <c r="BA775" s="13" t="e">
        <f t="shared" ca="1" si="532"/>
        <v>#DIV/0!</v>
      </c>
    </row>
    <row r="776" spans="22:53" x14ac:dyDescent="0.25">
      <c r="V776" s="8"/>
      <c r="W776" s="8"/>
      <c r="X776" s="8"/>
      <c r="Y776" s="8"/>
      <c r="Z776" s="8" t="e">
        <f t="shared" si="562"/>
        <v>#DIV/0!</v>
      </c>
      <c r="AA776" s="8" t="e">
        <f t="shared" si="563"/>
        <v>#DIV/0!</v>
      </c>
      <c r="AD776" s="9" t="e" cm="1">
        <f t="array" aca="1" ref="AD776" ca="1">Tgost2009(C776/100.0557)+273.15</f>
        <v>#NAME?</v>
      </c>
      <c r="AE776" s="8" t="e">
        <f t="shared" ca="1" si="540"/>
        <v>#NAME?</v>
      </c>
      <c r="AF776" s="8" t="e">
        <f t="shared" ca="1" si="541"/>
        <v>#NAME?</v>
      </c>
      <c r="AG776" s="8" t="e" cm="1">
        <f t="array" aca="1" ref="AG776" ca="1">AF776-dECuCon4C(AE776)</f>
        <v>#NAME?</v>
      </c>
      <c r="AH776" s="8" t="e" cm="1">
        <f t="array" aca="1" ref="AH776" ca="1">dECuCon4C(AE776)</f>
        <v>#VALUE!</v>
      </c>
      <c r="AI776" s="10"/>
      <c r="AJ776" s="11" t="e">
        <f t="shared" ca="1" si="520"/>
        <v>#NAME?</v>
      </c>
      <c r="AK776" s="8" t="e">
        <f t="shared" ca="1" si="542"/>
        <v>#NAME?</v>
      </c>
      <c r="AN776" s="8">
        <f t="shared" si="522"/>
        <v>9188</v>
      </c>
      <c r="AO776" s="19" cm="1">
        <f t="array" aca="1" ref="AO776" ca="1">INDIRECT("V"&amp;($AN776+10-$AQ$2)) - INDIRECT("V"&amp;($AN776+10))</f>
        <v>0</v>
      </c>
      <c r="AP776" s="19" cm="1">
        <f t="array" aca="1" ref="AP776" ca="1">INDIRECT("W"&amp;($AN776+10-$AQ$2)) - INDIRECT("W"&amp;($AN776+10))</f>
        <v>0</v>
      </c>
      <c r="AQ776" s="19" cm="1">
        <f t="array" aca="1" ref="AQ776" ca="1">INDIRECT("X"&amp;($AN776+10-$AQ$2)) - INDIRECT("X"&amp;($AN776+10))</f>
        <v>0</v>
      </c>
      <c r="AR776" s="19" cm="1">
        <f t="array" aca="1" ref="AR776" ca="1">INDIRECT("Y"&amp;($AN776+10-$AQ$2)) - INDIRECT("Y"&amp;($AN776+10))</f>
        <v>0</v>
      </c>
      <c r="AS776" s="8" cm="1">
        <f t="array" aca="1" ref="AS776" ca="1">INDIRECT("AD"&amp;($AN776+10-$AQ$2))</f>
        <v>0</v>
      </c>
      <c r="AU776" s="12" t="e">
        <f t="shared" ca="1" si="521"/>
        <v>#DIV/0!</v>
      </c>
      <c r="AV776" s="8">
        <f t="shared" ca="1" si="530"/>
        <v>-273.14999999999998</v>
      </c>
      <c r="AW776" s="8">
        <f t="shared" ca="1" si="531"/>
        <v>0.80400000000000005</v>
      </c>
      <c r="AX776" s="8" cm="1">
        <f t="array" aca="1" ref="AX776" ca="1">AW776 - dECuCon4C(AV776)</f>
        <v>0.80399591120300784</v>
      </c>
      <c r="AY776" s="8" cm="1">
        <f t="array" aca="1" ref="AY776" ca="1">dECuCon4C(AV776)</f>
        <v>4.0887969922092398E-6</v>
      </c>
      <c r="AZ776" s="8"/>
      <c r="BA776" s="13" t="e">
        <f t="shared" ca="1" si="532"/>
        <v>#DIV/0!</v>
      </c>
    </row>
    <row r="777" spans="22:53" x14ac:dyDescent="0.25">
      <c r="V777" s="8"/>
      <c r="W777" s="8"/>
      <c r="X777" s="8"/>
      <c r="Y777" s="8"/>
      <c r="Z777" s="8" t="e">
        <f t="shared" si="562"/>
        <v>#DIV/0!</v>
      </c>
      <c r="AA777" s="8" t="e">
        <f t="shared" si="563"/>
        <v>#DIV/0!</v>
      </c>
      <c r="AD777" s="9" t="e" cm="1">
        <f t="array" aca="1" ref="AD777" ca="1">Tgost2009(C777/100.0557)+273.15</f>
        <v>#NAME?</v>
      </c>
      <c r="AE777" s="8" t="e">
        <f t="shared" ca="1" si="540"/>
        <v>#NAME?</v>
      </c>
      <c r="AF777" s="8" t="e">
        <f t="shared" ca="1" si="541"/>
        <v>#NAME?</v>
      </c>
      <c r="AG777" s="8" t="e" cm="1">
        <f t="array" aca="1" ref="AG777" ca="1">AF777-dECuCon4C(AE777)</f>
        <v>#NAME?</v>
      </c>
      <c r="AH777" s="8" t="e" cm="1">
        <f t="array" aca="1" ref="AH777" ca="1">dECuCon4C(AE777)</f>
        <v>#VALUE!</v>
      </c>
      <c r="AI777" s="10"/>
      <c r="AJ777" s="11" t="e">
        <f t="shared" ca="1" si="520"/>
        <v>#NAME?</v>
      </c>
      <c r="AK777" s="8" t="e">
        <f t="shared" ca="1" si="542"/>
        <v>#NAME?</v>
      </c>
      <c r="AN777" s="8">
        <f t="shared" si="522"/>
        <v>9200</v>
      </c>
      <c r="AO777" s="19" cm="1">
        <f t="array" aca="1" ref="AO777" ca="1">INDIRECT("V"&amp;($AN777+10-$AQ$2)) - INDIRECT("V"&amp;($AN777+10))</f>
        <v>0</v>
      </c>
      <c r="AP777" s="19" cm="1">
        <f t="array" aca="1" ref="AP777" ca="1">INDIRECT("W"&amp;($AN777+10-$AQ$2)) - INDIRECT("W"&amp;($AN777+10))</f>
        <v>0</v>
      </c>
      <c r="AQ777" s="19" cm="1">
        <f t="array" aca="1" ref="AQ777" ca="1">INDIRECT("X"&amp;($AN777+10-$AQ$2)) - INDIRECT("X"&amp;($AN777+10))</f>
        <v>0</v>
      </c>
      <c r="AR777" s="19" cm="1">
        <f t="array" aca="1" ref="AR777" ca="1">INDIRECT("Y"&amp;($AN777+10-$AQ$2)) - INDIRECT("Y"&amp;($AN777+10))</f>
        <v>0</v>
      </c>
      <c r="AS777" s="8" cm="1">
        <f t="array" aca="1" ref="AS777" ca="1">INDIRECT("AD"&amp;($AN777+10-$AQ$2))</f>
        <v>0</v>
      </c>
      <c r="AU777" s="12" t="e">
        <f t="shared" ca="1" si="521"/>
        <v>#DIV/0!</v>
      </c>
      <c r="AV777" s="8">
        <f t="shared" ca="1" si="530"/>
        <v>-273.14999999999998</v>
      </c>
      <c r="AW777" s="8">
        <f t="shared" ca="1" si="531"/>
        <v>0.80400000000000005</v>
      </c>
      <c r="AX777" s="8" cm="1">
        <f t="array" aca="1" ref="AX777" ca="1">AW777 - dECuCon4C(AV777)</f>
        <v>0.80399591120300784</v>
      </c>
      <c r="AY777" s="8" cm="1">
        <f t="array" aca="1" ref="AY777" ca="1">dECuCon4C(AV777)</f>
        <v>4.0887969922092398E-6</v>
      </c>
      <c r="AZ777" s="8"/>
      <c r="BA777" s="13" t="e">
        <f t="shared" ca="1" si="532"/>
        <v>#DIV/0!</v>
      </c>
    </row>
    <row r="778" spans="22:53" x14ac:dyDescent="0.25">
      <c r="V778" s="8"/>
      <c r="W778" s="8"/>
      <c r="X778" s="8"/>
      <c r="Y778" s="8"/>
      <c r="Z778" s="8" t="e">
        <f t="shared" si="562"/>
        <v>#DIV/0!</v>
      </c>
      <c r="AA778" s="8" t="e">
        <f t="shared" si="563"/>
        <v>#DIV/0!</v>
      </c>
      <c r="AD778" s="9" t="e" cm="1">
        <f t="array" aca="1" ref="AD778" ca="1">Tgost2009(C778/100.0557)+273.15</f>
        <v>#NAME?</v>
      </c>
      <c r="AE778" s="8" t="e">
        <f t="shared" ca="1" si="540"/>
        <v>#NAME?</v>
      </c>
      <c r="AF778" s="8" t="e">
        <f t="shared" ca="1" si="541"/>
        <v>#NAME?</v>
      </c>
      <c r="AG778" s="8" t="e" cm="1">
        <f t="array" aca="1" ref="AG778" ca="1">AF778-dECuCon4C(AE778)</f>
        <v>#NAME?</v>
      </c>
      <c r="AH778" s="8" t="e" cm="1">
        <f t="array" aca="1" ref="AH778" ca="1">dECuCon4C(AE778)</f>
        <v>#VALUE!</v>
      </c>
      <c r="AI778" s="10"/>
      <c r="AJ778" s="11" t="e">
        <f t="shared" ca="1" si="520"/>
        <v>#NAME?</v>
      </c>
      <c r="AK778" s="8" t="e">
        <f t="shared" ca="1" si="542"/>
        <v>#NAME?</v>
      </c>
      <c r="AN778" s="8">
        <f t="shared" si="522"/>
        <v>9212</v>
      </c>
      <c r="AO778" s="19" cm="1">
        <f t="array" aca="1" ref="AO778" ca="1">INDIRECT("V"&amp;($AN778+10-$AQ$2)) - INDIRECT("V"&amp;($AN778+10))</f>
        <v>0</v>
      </c>
      <c r="AP778" s="19" cm="1">
        <f t="array" aca="1" ref="AP778" ca="1">INDIRECT("W"&amp;($AN778+10-$AQ$2)) - INDIRECT("W"&amp;($AN778+10))</f>
        <v>0</v>
      </c>
      <c r="AQ778" s="19" cm="1">
        <f t="array" aca="1" ref="AQ778" ca="1">INDIRECT("X"&amp;($AN778+10-$AQ$2)) - INDIRECT("X"&amp;($AN778+10))</f>
        <v>0</v>
      </c>
      <c r="AR778" s="19" cm="1">
        <f t="array" aca="1" ref="AR778" ca="1">INDIRECT("Y"&amp;($AN778+10-$AQ$2)) - INDIRECT("Y"&amp;($AN778+10))</f>
        <v>0</v>
      </c>
      <c r="AS778" s="8" cm="1">
        <f t="array" aca="1" ref="AS778" ca="1">INDIRECT("AD"&amp;($AN778+10-$AQ$2))</f>
        <v>0</v>
      </c>
      <c r="AU778" s="12" t="e">
        <f t="shared" ca="1" si="521"/>
        <v>#DIV/0!</v>
      </c>
      <c r="AV778" s="8">
        <f t="shared" ca="1" si="530"/>
        <v>-273.14999999999998</v>
      </c>
      <c r="AW778" s="8">
        <f t="shared" ca="1" si="531"/>
        <v>0.80400000000000005</v>
      </c>
      <c r="AX778" s="8" cm="1">
        <f t="array" aca="1" ref="AX778" ca="1">AW778 - dECuCon4C(AV778)</f>
        <v>0.80399591120300784</v>
      </c>
      <c r="AY778" s="8" cm="1">
        <f t="array" aca="1" ref="AY778" ca="1">dECuCon4C(AV778)</f>
        <v>4.0887969922092398E-6</v>
      </c>
      <c r="AZ778" s="8"/>
      <c r="BA778" s="13" t="e">
        <f t="shared" ca="1" si="532"/>
        <v>#DIV/0!</v>
      </c>
    </row>
    <row r="779" spans="22:53" x14ac:dyDescent="0.25">
      <c r="V779" s="8" t="e">
        <f t="shared" ref="V779:V786" si="564">AVERAGE(D779:E779)</f>
        <v>#DIV/0!</v>
      </c>
      <c r="W779" s="8" t="e">
        <f t="shared" ref="W779:W786" si="565">AVERAGE(F779:G779)</f>
        <v>#DIV/0!</v>
      </c>
      <c r="X779" s="8" t="e">
        <f t="shared" ref="X779:X786" si="566">AVERAGE(H779:I779)</f>
        <v>#DIV/0!</v>
      </c>
      <c r="Y779" s="8" t="e">
        <f t="shared" ref="Y779:Y786" si="567">AVERAGE(J779:K779)</f>
        <v>#DIV/0!</v>
      </c>
      <c r="Z779" s="8"/>
      <c r="AA779" s="8"/>
      <c r="AD779" s="9" t="e" cm="1">
        <f t="array" aca="1" ref="AD779" ca="1">Tgost2009(C779/100.0557)+273.15</f>
        <v>#NAME?</v>
      </c>
      <c r="AE779" s="8" t="e">
        <f t="shared" ca="1" si="540"/>
        <v>#NAME?</v>
      </c>
      <c r="AF779" s="8" t="e">
        <f t="shared" ca="1" si="541"/>
        <v>#NAME?</v>
      </c>
      <c r="AG779" s="8" t="e" cm="1">
        <f t="array" aca="1" ref="AG779" ca="1">AF779-dECuCon4C(AE779)</f>
        <v>#NAME?</v>
      </c>
      <c r="AH779" s="8" t="e" cm="1">
        <f t="array" aca="1" ref="AH779" ca="1">dECuCon4C(AE779)</f>
        <v>#VALUE!</v>
      </c>
      <c r="AI779" s="10" t="e">
        <f t="shared" ref="AI779:AI786" ca="1" si="568">(W779-V779)/(AF779-AG779)*10^(6)</f>
        <v>#DIV/0!</v>
      </c>
      <c r="AJ779" s="11" t="e">
        <f t="shared" ca="1" si="520"/>
        <v>#NAME?</v>
      </c>
      <c r="AK779" s="8" t="e">
        <f t="shared" ca="1" si="542"/>
        <v>#NAME?</v>
      </c>
      <c r="AN779" s="8">
        <f t="shared" si="522"/>
        <v>9224</v>
      </c>
      <c r="AO779" s="19" cm="1">
        <f t="array" aca="1" ref="AO779" ca="1">INDIRECT("V"&amp;($AN779+10-$AQ$2)) - INDIRECT("V"&amp;($AN779+10))</f>
        <v>0</v>
      </c>
      <c r="AP779" s="19" cm="1">
        <f t="array" aca="1" ref="AP779" ca="1">INDIRECT("W"&amp;($AN779+10-$AQ$2)) - INDIRECT("W"&amp;($AN779+10))</f>
        <v>0</v>
      </c>
      <c r="AQ779" s="19" cm="1">
        <f t="array" aca="1" ref="AQ779" ca="1">INDIRECT("X"&amp;($AN779+10-$AQ$2)) - INDIRECT("X"&amp;($AN779+10))</f>
        <v>0</v>
      </c>
      <c r="AR779" s="19" cm="1">
        <f t="array" aca="1" ref="AR779" ca="1">INDIRECT("Y"&amp;($AN779+10-$AQ$2)) - INDIRECT("Y"&amp;($AN779+10))</f>
        <v>0</v>
      </c>
      <c r="AS779" s="8" cm="1">
        <f t="array" aca="1" ref="AS779" ca="1">INDIRECT("AD"&amp;($AN779+10-$AQ$2))</f>
        <v>0</v>
      </c>
      <c r="AU779" s="12" t="e">
        <f t="shared" ca="1" si="521"/>
        <v>#DIV/0!</v>
      </c>
      <c r="AV779" s="8">
        <f t="shared" ca="1" si="530"/>
        <v>-273.14999999999998</v>
      </c>
      <c r="AW779" s="8">
        <f t="shared" ca="1" si="531"/>
        <v>0.80400000000000005</v>
      </c>
      <c r="AX779" s="8" cm="1">
        <f t="array" aca="1" ref="AX779" ca="1">AW779 - dECuCon4C(AV779)</f>
        <v>0.80399591120300784</v>
      </c>
      <c r="AY779" s="8" cm="1">
        <f t="array" aca="1" ref="AY779" ca="1">dECuCon4C(AV779)</f>
        <v>4.0887969922092398E-6</v>
      </c>
      <c r="AZ779" s="8"/>
      <c r="BA779" s="13" t="e">
        <f t="shared" ca="1" si="532"/>
        <v>#DIV/0!</v>
      </c>
    </row>
    <row r="780" spans="22:53" x14ac:dyDescent="0.25">
      <c r="V780" s="8" t="e">
        <f t="shared" si="564"/>
        <v>#DIV/0!</v>
      </c>
      <c r="W780" s="8" t="e">
        <f t="shared" si="565"/>
        <v>#DIV/0!</v>
      </c>
      <c r="X780" s="8" t="e">
        <f t="shared" si="566"/>
        <v>#DIV/0!</v>
      </c>
      <c r="Y780" s="8" t="e">
        <f t="shared" si="567"/>
        <v>#DIV/0!</v>
      </c>
      <c r="Z780" s="8"/>
      <c r="AA780" s="8"/>
      <c r="AD780" s="9" t="e" cm="1">
        <f t="array" aca="1" ref="AD780" ca="1">Tgost2009(C780/100.0557)+273.15</f>
        <v>#NAME?</v>
      </c>
      <c r="AE780" s="8" t="e">
        <f t="shared" ca="1" si="540"/>
        <v>#NAME?</v>
      </c>
      <c r="AF780" s="8" t="e">
        <f t="shared" ca="1" si="541"/>
        <v>#NAME?</v>
      </c>
      <c r="AG780" s="8" t="e" cm="1">
        <f t="array" aca="1" ref="AG780" ca="1">AF780-dECuCon4C(AE780)</f>
        <v>#NAME?</v>
      </c>
      <c r="AH780" s="8" t="e" cm="1">
        <f t="array" aca="1" ref="AH780" ca="1">dECuCon4C(AE780)</f>
        <v>#VALUE!</v>
      </c>
      <c r="AI780" s="10" t="e">
        <f t="shared" ca="1" si="568"/>
        <v>#DIV/0!</v>
      </c>
      <c r="AJ780" s="11" t="e">
        <f t="shared" ref="AJ780:AJ843" ca="1" si="569">(AD780-AD779)/((B780-B779)/60)</f>
        <v>#NAME?</v>
      </c>
      <c r="AK780" s="8" t="e">
        <f t="shared" ca="1" si="542"/>
        <v>#NAME?</v>
      </c>
      <c r="AN780" s="8">
        <f t="shared" si="522"/>
        <v>9236</v>
      </c>
      <c r="AO780" s="19" cm="1">
        <f t="array" aca="1" ref="AO780" ca="1">INDIRECT("V"&amp;($AN780+10-$AQ$2)) - INDIRECT("V"&amp;($AN780+10))</f>
        <v>0</v>
      </c>
      <c r="AP780" s="19" cm="1">
        <f t="array" aca="1" ref="AP780" ca="1">INDIRECT("W"&amp;($AN780+10-$AQ$2)) - INDIRECT("W"&amp;($AN780+10))</f>
        <v>0</v>
      </c>
      <c r="AQ780" s="19" cm="1">
        <f t="array" aca="1" ref="AQ780" ca="1">INDIRECT("X"&amp;($AN780+10-$AQ$2)) - INDIRECT("X"&amp;($AN780+10))</f>
        <v>0</v>
      </c>
      <c r="AR780" s="19" cm="1">
        <f t="array" aca="1" ref="AR780" ca="1">INDIRECT("Y"&amp;($AN780+10-$AQ$2)) - INDIRECT("Y"&amp;($AN780+10))</f>
        <v>0</v>
      </c>
      <c r="AS780" s="8" cm="1">
        <f t="array" aca="1" ref="AS780" ca="1">INDIRECT("AD"&amp;($AN780+10-$AQ$2))</f>
        <v>0</v>
      </c>
      <c r="AU780" s="12" t="e">
        <f t="shared" ref="AU780:AU843" ca="1" si="570">-(AS780-AS779)/$I$7</f>
        <v>#DIV/0!</v>
      </c>
      <c r="AV780" s="8">
        <f t="shared" ca="1" si="530"/>
        <v>-273.14999999999998</v>
      </c>
      <c r="AW780" s="8">
        <f t="shared" ca="1" si="531"/>
        <v>0.80400000000000005</v>
      </c>
      <c r="AX780" s="8" cm="1">
        <f t="array" aca="1" ref="AX780" ca="1">AW780 - dECuCon4C(AV780)</f>
        <v>0.80399591120300784</v>
      </c>
      <c r="AY780" s="8" cm="1">
        <f t="array" aca="1" ref="AY780" ca="1">dECuCon4C(AV780)</f>
        <v>4.0887969922092398E-6</v>
      </c>
      <c r="AZ780" s="8"/>
      <c r="BA780" s="13" t="e">
        <f t="shared" ca="1" si="532"/>
        <v>#DIV/0!</v>
      </c>
    </row>
    <row r="781" spans="22:53" x14ac:dyDescent="0.25">
      <c r="V781" s="8" t="e">
        <f t="shared" si="564"/>
        <v>#DIV/0!</v>
      </c>
      <c r="W781" s="8" t="e">
        <f t="shared" si="565"/>
        <v>#DIV/0!</v>
      </c>
      <c r="X781" s="8" t="e">
        <f t="shared" si="566"/>
        <v>#DIV/0!</v>
      </c>
      <c r="Y781" s="8" t="e">
        <f t="shared" si="567"/>
        <v>#DIV/0!</v>
      </c>
      <c r="Z781" s="8"/>
      <c r="AA781" s="8"/>
      <c r="AD781" s="9" t="e" cm="1">
        <f t="array" aca="1" ref="AD781" ca="1">Tgost2009(C781/100.0557)+273.15</f>
        <v>#NAME?</v>
      </c>
      <c r="AE781" s="8" t="e">
        <f t="shared" ca="1" si="540"/>
        <v>#NAME?</v>
      </c>
      <c r="AF781" s="8" t="e">
        <f t="shared" ca="1" si="541"/>
        <v>#NAME?</v>
      </c>
      <c r="AG781" s="8" t="e" cm="1">
        <f t="array" aca="1" ref="AG781" ca="1">AF781-dECuCon4C(AE781)</f>
        <v>#NAME?</v>
      </c>
      <c r="AH781" s="8" t="e" cm="1">
        <f t="array" aca="1" ref="AH781" ca="1">dECuCon4C(AE781)</f>
        <v>#VALUE!</v>
      </c>
      <c r="AI781" s="10" t="e">
        <f t="shared" ca="1" si="568"/>
        <v>#DIV/0!</v>
      </c>
      <c r="AJ781" s="11" t="e">
        <f t="shared" ca="1" si="569"/>
        <v>#NAME?</v>
      </c>
      <c r="AK781" s="8" t="e">
        <f t="shared" ca="1" si="542"/>
        <v>#NAME?</v>
      </c>
      <c r="AN781" s="8">
        <f t="shared" si="522"/>
        <v>9248</v>
      </c>
      <c r="AO781" s="19" cm="1">
        <f t="array" aca="1" ref="AO781" ca="1">INDIRECT("V"&amp;($AN781+10-$AQ$2)) - INDIRECT("V"&amp;($AN781+10))</f>
        <v>0</v>
      </c>
      <c r="AP781" s="19" cm="1">
        <f t="array" aca="1" ref="AP781" ca="1">INDIRECT("W"&amp;($AN781+10-$AQ$2)) - INDIRECT("W"&amp;($AN781+10))</f>
        <v>0</v>
      </c>
      <c r="AQ781" s="19" cm="1">
        <f t="array" aca="1" ref="AQ781" ca="1">INDIRECT("X"&amp;($AN781+10-$AQ$2)) - INDIRECT("X"&amp;($AN781+10))</f>
        <v>0</v>
      </c>
      <c r="AR781" s="19" cm="1">
        <f t="array" aca="1" ref="AR781" ca="1">INDIRECT("Y"&amp;($AN781+10-$AQ$2)) - INDIRECT("Y"&amp;($AN781+10))</f>
        <v>0</v>
      </c>
      <c r="AS781" s="8" cm="1">
        <f t="array" aca="1" ref="AS781" ca="1">INDIRECT("AD"&amp;($AN781+10-$AQ$2))</f>
        <v>0</v>
      </c>
      <c r="AU781" s="12" t="e">
        <f t="shared" ca="1" si="570"/>
        <v>#DIV/0!</v>
      </c>
      <c r="AV781" s="8">
        <f t="shared" ca="1" si="530"/>
        <v>-273.14999999999998</v>
      </c>
      <c r="AW781" s="8">
        <f t="shared" ca="1" si="531"/>
        <v>0.80400000000000005</v>
      </c>
      <c r="AX781" s="8" cm="1">
        <f t="array" aca="1" ref="AX781" ca="1">AW781 - dECuCon4C(AV781)</f>
        <v>0.80399591120300784</v>
      </c>
      <c r="AY781" s="8" cm="1">
        <f t="array" aca="1" ref="AY781" ca="1">dECuCon4C(AV781)</f>
        <v>4.0887969922092398E-6</v>
      </c>
      <c r="AZ781" s="8"/>
      <c r="BA781" s="13" t="e">
        <f t="shared" ca="1" si="532"/>
        <v>#DIV/0!</v>
      </c>
    </row>
    <row r="782" spans="22:53" x14ac:dyDescent="0.25">
      <c r="V782" s="8" t="e">
        <f t="shared" si="564"/>
        <v>#DIV/0!</v>
      </c>
      <c r="W782" s="8" t="e">
        <f t="shared" si="565"/>
        <v>#DIV/0!</v>
      </c>
      <c r="X782" s="8" t="e">
        <f t="shared" si="566"/>
        <v>#DIV/0!</v>
      </c>
      <c r="Y782" s="8" t="e">
        <f t="shared" si="567"/>
        <v>#DIV/0!</v>
      </c>
      <c r="Z782" s="8"/>
      <c r="AA782" s="8"/>
      <c r="AD782" s="9" t="e" cm="1">
        <f t="array" aca="1" ref="AD782" ca="1">Tgost2009(C782/100.0557)+273.15</f>
        <v>#NAME?</v>
      </c>
      <c r="AE782" s="8" t="e">
        <f t="shared" ca="1" si="540"/>
        <v>#NAME?</v>
      </c>
      <c r="AF782" s="8" t="e">
        <f t="shared" ca="1" si="541"/>
        <v>#NAME?</v>
      </c>
      <c r="AG782" s="8" t="e" cm="1">
        <f t="array" aca="1" ref="AG782" ca="1">AF782-dECuCon4C(AE782)</f>
        <v>#NAME?</v>
      </c>
      <c r="AH782" s="8" t="e" cm="1">
        <f t="array" aca="1" ref="AH782" ca="1">dECuCon4C(AE782)</f>
        <v>#VALUE!</v>
      </c>
      <c r="AI782" s="10" t="e">
        <f t="shared" ca="1" si="568"/>
        <v>#DIV/0!</v>
      </c>
      <c r="AJ782" s="11" t="e">
        <f t="shared" ca="1" si="569"/>
        <v>#NAME?</v>
      </c>
      <c r="AK782" s="8" t="e">
        <f t="shared" ca="1" si="542"/>
        <v>#NAME?</v>
      </c>
      <c r="AN782" s="8">
        <f t="shared" ref="AN782:AN845" si="571">AN781+$AQ$2*2+$AQ$3</f>
        <v>9260</v>
      </c>
      <c r="AO782" s="19" cm="1">
        <f t="array" aca="1" ref="AO782" ca="1">INDIRECT("V"&amp;($AN782+10-$AQ$2)) - INDIRECT("V"&amp;($AN782+10))</f>
        <v>0</v>
      </c>
      <c r="AP782" s="19" cm="1">
        <f t="array" aca="1" ref="AP782" ca="1">INDIRECT("W"&amp;($AN782+10-$AQ$2)) - INDIRECT("W"&amp;($AN782+10))</f>
        <v>0</v>
      </c>
      <c r="AQ782" s="19" cm="1">
        <f t="array" aca="1" ref="AQ782" ca="1">INDIRECT("X"&amp;($AN782+10-$AQ$2)) - INDIRECT("X"&amp;($AN782+10))</f>
        <v>0</v>
      </c>
      <c r="AR782" s="19" cm="1">
        <f t="array" aca="1" ref="AR782" ca="1">INDIRECT("Y"&amp;($AN782+10-$AQ$2)) - INDIRECT("Y"&amp;($AN782+10))</f>
        <v>0</v>
      </c>
      <c r="AS782" s="8" cm="1">
        <f t="array" aca="1" ref="AS782" ca="1">INDIRECT("AD"&amp;($AN782+10-$AQ$2))</f>
        <v>0</v>
      </c>
      <c r="AU782" s="12" t="e">
        <f t="shared" ca="1" si="570"/>
        <v>#DIV/0!</v>
      </c>
      <c r="AV782" s="8">
        <f t="shared" ca="1" si="530"/>
        <v>-273.14999999999998</v>
      </c>
      <c r="AW782" s="8">
        <f t="shared" ca="1" si="531"/>
        <v>0.80400000000000005</v>
      </c>
      <c r="AX782" s="8" cm="1">
        <f t="array" aca="1" ref="AX782" ca="1">AW782 - dECuCon4C(AV782)</f>
        <v>0.80399591120300784</v>
      </c>
      <c r="AY782" s="8" cm="1">
        <f t="array" aca="1" ref="AY782" ca="1">dECuCon4C(AV782)</f>
        <v>4.0887969922092398E-6</v>
      </c>
      <c r="AZ782" s="8"/>
      <c r="BA782" s="13" t="e">
        <f t="shared" ca="1" si="532"/>
        <v>#DIV/0!</v>
      </c>
    </row>
    <row r="783" spans="22:53" x14ac:dyDescent="0.25">
      <c r="V783" s="8" t="e">
        <f t="shared" si="564"/>
        <v>#DIV/0!</v>
      </c>
      <c r="W783" s="8" t="e">
        <f t="shared" si="565"/>
        <v>#DIV/0!</v>
      </c>
      <c r="X783" s="8" t="e">
        <f t="shared" si="566"/>
        <v>#DIV/0!</v>
      </c>
      <c r="Y783" s="8" t="e">
        <f t="shared" si="567"/>
        <v>#DIV/0!</v>
      </c>
      <c r="Z783" s="8"/>
      <c r="AA783" s="8"/>
      <c r="AD783" s="9" t="e" cm="1">
        <f t="array" aca="1" ref="AD783" ca="1">Tgost2009(C783/100.0557)+273.15</f>
        <v>#NAME?</v>
      </c>
      <c r="AE783" s="8" t="e">
        <f t="shared" ca="1" si="540"/>
        <v>#NAME?</v>
      </c>
      <c r="AF783" s="8" t="e">
        <f t="shared" ca="1" si="541"/>
        <v>#NAME?</v>
      </c>
      <c r="AG783" s="8" t="e" cm="1">
        <f t="array" aca="1" ref="AG783" ca="1">AF783-dECuCon4C(AE783)</f>
        <v>#NAME?</v>
      </c>
      <c r="AH783" s="8" t="e" cm="1">
        <f t="array" aca="1" ref="AH783" ca="1">dECuCon4C(AE783)</f>
        <v>#VALUE!</v>
      </c>
      <c r="AI783" s="10" t="e">
        <f t="shared" ca="1" si="568"/>
        <v>#DIV/0!</v>
      </c>
      <c r="AJ783" s="11" t="e">
        <f t="shared" ca="1" si="569"/>
        <v>#NAME?</v>
      </c>
      <c r="AK783" s="8" t="e">
        <f t="shared" ca="1" si="542"/>
        <v>#NAME?</v>
      </c>
      <c r="AN783" s="8">
        <f t="shared" si="571"/>
        <v>9272</v>
      </c>
      <c r="AO783" s="19" cm="1">
        <f t="array" aca="1" ref="AO783" ca="1">INDIRECT("V"&amp;($AN783+10-$AQ$2)) - INDIRECT("V"&amp;($AN783+10))</f>
        <v>0</v>
      </c>
      <c r="AP783" s="19" cm="1">
        <f t="array" aca="1" ref="AP783" ca="1">INDIRECT("W"&amp;($AN783+10-$AQ$2)) - INDIRECT("W"&amp;($AN783+10))</f>
        <v>0</v>
      </c>
      <c r="AQ783" s="19" cm="1">
        <f t="array" aca="1" ref="AQ783" ca="1">INDIRECT("X"&amp;($AN783+10-$AQ$2)) - INDIRECT("X"&amp;($AN783+10))</f>
        <v>0</v>
      </c>
      <c r="AR783" s="19" cm="1">
        <f t="array" aca="1" ref="AR783" ca="1">INDIRECT("Y"&amp;($AN783+10-$AQ$2)) - INDIRECT("Y"&amp;($AN783+10))</f>
        <v>0</v>
      </c>
      <c r="AS783" s="8" cm="1">
        <f t="array" aca="1" ref="AS783" ca="1">INDIRECT("AD"&amp;($AN783+10-$AQ$2))</f>
        <v>0</v>
      </c>
      <c r="AU783" s="12" t="e">
        <f t="shared" ca="1" si="570"/>
        <v>#DIV/0!</v>
      </c>
      <c r="AV783" s="8">
        <f t="shared" ca="1" si="530"/>
        <v>-273.14999999999998</v>
      </c>
      <c r="AW783" s="8">
        <f t="shared" ca="1" si="531"/>
        <v>0.80400000000000005</v>
      </c>
      <c r="AX783" s="8" cm="1">
        <f t="array" aca="1" ref="AX783" ca="1">AW783 - dECuCon4C(AV783)</f>
        <v>0.80399591120300784</v>
      </c>
      <c r="AY783" s="8" cm="1">
        <f t="array" aca="1" ref="AY783" ca="1">dECuCon4C(AV783)</f>
        <v>4.0887969922092398E-6</v>
      </c>
      <c r="AZ783" s="8"/>
      <c r="BA783" s="13" t="e">
        <f t="shared" ca="1" si="532"/>
        <v>#DIV/0!</v>
      </c>
    </row>
    <row r="784" spans="22:53" x14ac:dyDescent="0.25">
      <c r="V784" s="8" t="e">
        <f t="shared" si="564"/>
        <v>#DIV/0!</v>
      </c>
      <c r="W784" s="8" t="e">
        <f t="shared" si="565"/>
        <v>#DIV/0!</v>
      </c>
      <c r="X784" s="8" t="e">
        <f t="shared" si="566"/>
        <v>#DIV/0!</v>
      </c>
      <c r="Y784" s="8" t="e">
        <f t="shared" si="567"/>
        <v>#DIV/0!</v>
      </c>
      <c r="Z784" s="8"/>
      <c r="AA784" s="8"/>
      <c r="AD784" s="9" t="e" cm="1">
        <f t="array" aca="1" ref="AD784" ca="1">Tgost2009(C784/100.0557)+273.15</f>
        <v>#NAME?</v>
      </c>
      <c r="AE784" s="8" t="e">
        <f t="shared" ca="1" si="540"/>
        <v>#NAME?</v>
      </c>
      <c r="AF784" s="8" t="e">
        <f t="shared" ca="1" si="541"/>
        <v>#NAME?</v>
      </c>
      <c r="AG784" s="8" t="e" cm="1">
        <f t="array" aca="1" ref="AG784" ca="1">AF784-dECuCon4C(AE784)</f>
        <v>#NAME?</v>
      </c>
      <c r="AH784" s="8" t="e" cm="1">
        <f t="array" aca="1" ref="AH784" ca="1">dECuCon4C(AE784)</f>
        <v>#VALUE!</v>
      </c>
      <c r="AI784" s="10" t="e">
        <f t="shared" ca="1" si="568"/>
        <v>#DIV/0!</v>
      </c>
      <c r="AJ784" s="11" t="e">
        <f t="shared" ca="1" si="569"/>
        <v>#NAME?</v>
      </c>
      <c r="AK784" s="8" t="e">
        <f t="shared" ca="1" si="542"/>
        <v>#NAME?</v>
      </c>
      <c r="AN784" s="8">
        <f t="shared" si="571"/>
        <v>9284</v>
      </c>
      <c r="AO784" s="19" cm="1">
        <f t="array" aca="1" ref="AO784" ca="1">INDIRECT("V"&amp;($AN784+10-$AQ$2)) - INDIRECT("V"&amp;($AN784+10))</f>
        <v>0</v>
      </c>
      <c r="AP784" s="19" cm="1">
        <f t="array" aca="1" ref="AP784" ca="1">INDIRECT("W"&amp;($AN784+10-$AQ$2)) - INDIRECT("W"&amp;($AN784+10))</f>
        <v>0</v>
      </c>
      <c r="AQ784" s="19" cm="1">
        <f t="array" aca="1" ref="AQ784" ca="1">INDIRECT("X"&amp;($AN784+10-$AQ$2)) - INDIRECT("X"&amp;($AN784+10))</f>
        <v>0</v>
      </c>
      <c r="AR784" s="19" cm="1">
        <f t="array" aca="1" ref="AR784" ca="1">INDIRECT("Y"&amp;($AN784+10-$AQ$2)) - INDIRECT("Y"&amp;($AN784+10))</f>
        <v>0</v>
      </c>
      <c r="AS784" s="8" cm="1">
        <f t="array" aca="1" ref="AS784" ca="1">INDIRECT("AD"&amp;($AN784+10-$AQ$2))</f>
        <v>0</v>
      </c>
      <c r="AU784" s="12" t="e">
        <f t="shared" ca="1" si="570"/>
        <v>#DIV/0!</v>
      </c>
      <c r="AV784" s="8">
        <f t="shared" ca="1" si="530"/>
        <v>-273.14999999999998</v>
      </c>
      <c r="AW784" s="8">
        <f t="shared" ca="1" si="531"/>
        <v>0.80400000000000005</v>
      </c>
      <c r="AX784" s="8" cm="1">
        <f t="array" aca="1" ref="AX784" ca="1">AW784 - dECuCon4C(AV784)</f>
        <v>0.80399591120300784</v>
      </c>
      <c r="AY784" s="8" cm="1">
        <f t="array" aca="1" ref="AY784" ca="1">dECuCon4C(AV784)</f>
        <v>4.0887969922092398E-6</v>
      </c>
      <c r="AZ784" s="8"/>
      <c r="BA784" s="13" t="e">
        <f t="shared" ca="1" si="532"/>
        <v>#DIV/0!</v>
      </c>
    </row>
    <row r="785" spans="22:53" x14ac:dyDescent="0.25">
      <c r="V785" s="8" t="e">
        <f t="shared" si="564"/>
        <v>#DIV/0!</v>
      </c>
      <c r="W785" s="8" t="e">
        <f t="shared" si="565"/>
        <v>#DIV/0!</v>
      </c>
      <c r="X785" s="8" t="e">
        <f t="shared" si="566"/>
        <v>#DIV/0!</v>
      </c>
      <c r="Y785" s="8" t="e">
        <f t="shared" si="567"/>
        <v>#DIV/0!</v>
      </c>
      <c r="Z785" s="8"/>
      <c r="AA785" s="8"/>
      <c r="AD785" s="9" t="e" cm="1">
        <f t="array" aca="1" ref="AD785" ca="1">Tgost2009(C785/100.0557)+273.15</f>
        <v>#NAME?</v>
      </c>
      <c r="AE785" s="8" t="e">
        <f t="shared" ca="1" si="540"/>
        <v>#NAME?</v>
      </c>
      <c r="AF785" s="8" t="e">
        <f t="shared" ca="1" si="541"/>
        <v>#NAME?</v>
      </c>
      <c r="AG785" s="8" t="e" cm="1">
        <f t="array" aca="1" ref="AG785" ca="1">AF785-dECuCon4C(AE785)</f>
        <v>#NAME?</v>
      </c>
      <c r="AH785" s="8" t="e" cm="1">
        <f t="array" aca="1" ref="AH785" ca="1">dECuCon4C(AE785)</f>
        <v>#VALUE!</v>
      </c>
      <c r="AI785" s="10" t="e">
        <f t="shared" ca="1" si="568"/>
        <v>#DIV/0!</v>
      </c>
      <c r="AJ785" s="11" t="e">
        <f t="shared" ca="1" si="569"/>
        <v>#NAME?</v>
      </c>
      <c r="AK785" s="8" t="e">
        <f t="shared" ca="1" si="542"/>
        <v>#NAME?</v>
      </c>
      <c r="AN785" s="8">
        <f t="shared" si="571"/>
        <v>9296</v>
      </c>
      <c r="AO785" s="19" cm="1">
        <f t="array" aca="1" ref="AO785" ca="1">INDIRECT("V"&amp;($AN785+10-$AQ$2)) - INDIRECT("V"&amp;($AN785+10))</f>
        <v>0</v>
      </c>
      <c r="AP785" s="19" cm="1">
        <f t="array" aca="1" ref="AP785" ca="1">INDIRECT("W"&amp;($AN785+10-$AQ$2)) - INDIRECT("W"&amp;($AN785+10))</f>
        <v>0</v>
      </c>
      <c r="AQ785" s="19" cm="1">
        <f t="array" aca="1" ref="AQ785" ca="1">INDIRECT("X"&amp;($AN785+10-$AQ$2)) - INDIRECT("X"&amp;($AN785+10))</f>
        <v>0</v>
      </c>
      <c r="AR785" s="19" cm="1">
        <f t="array" aca="1" ref="AR785" ca="1">INDIRECT("Y"&amp;($AN785+10-$AQ$2)) - INDIRECT("Y"&amp;($AN785+10))</f>
        <v>0</v>
      </c>
      <c r="AS785" s="8" cm="1">
        <f t="array" aca="1" ref="AS785" ca="1">INDIRECT("AD"&amp;($AN785+10-$AQ$2))</f>
        <v>0</v>
      </c>
      <c r="AU785" s="12" t="e">
        <f t="shared" ca="1" si="570"/>
        <v>#DIV/0!</v>
      </c>
      <c r="AV785" s="8">
        <f t="shared" ca="1" si="530"/>
        <v>-273.14999999999998</v>
      </c>
      <c r="AW785" s="8">
        <f t="shared" ca="1" si="531"/>
        <v>0.80400000000000005</v>
      </c>
      <c r="AX785" s="8" cm="1">
        <f t="array" aca="1" ref="AX785" ca="1">AW785 - dECuCon4C(AV785)</f>
        <v>0.80399591120300784</v>
      </c>
      <c r="AY785" s="8" cm="1">
        <f t="array" aca="1" ref="AY785" ca="1">dECuCon4C(AV785)</f>
        <v>4.0887969922092398E-6</v>
      </c>
      <c r="AZ785" s="8"/>
      <c r="BA785" s="13" t="e">
        <f t="shared" ca="1" si="532"/>
        <v>#DIV/0!</v>
      </c>
    </row>
    <row r="786" spans="22:53" x14ac:dyDescent="0.25">
      <c r="V786" s="8" t="e">
        <f t="shared" si="564"/>
        <v>#DIV/0!</v>
      </c>
      <c r="W786" s="8" t="e">
        <f t="shared" si="565"/>
        <v>#DIV/0!</v>
      </c>
      <c r="X786" s="8" t="e">
        <f t="shared" si="566"/>
        <v>#DIV/0!</v>
      </c>
      <c r="Y786" s="8" t="e">
        <f t="shared" si="567"/>
        <v>#DIV/0!</v>
      </c>
      <c r="Z786" s="8"/>
      <c r="AA786" s="8"/>
      <c r="AD786" s="9" t="e" cm="1">
        <f t="array" aca="1" ref="AD786" ca="1">Tgost2009(C786/100.0557)+273.15</f>
        <v>#NAME?</v>
      </c>
      <c r="AE786" s="8" t="e">
        <f t="shared" ca="1" si="540"/>
        <v>#NAME?</v>
      </c>
      <c r="AF786" s="8" t="e">
        <f t="shared" ca="1" si="541"/>
        <v>#NAME?</v>
      </c>
      <c r="AG786" s="8" t="e" cm="1">
        <f t="array" aca="1" ref="AG786" ca="1">AF786-dECuCon4C(AE786)</f>
        <v>#NAME?</v>
      </c>
      <c r="AH786" s="8" t="e" cm="1">
        <f t="array" aca="1" ref="AH786" ca="1">dECuCon4C(AE786)</f>
        <v>#VALUE!</v>
      </c>
      <c r="AI786" s="10" t="e">
        <f t="shared" ca="1" si="568"/>
        <v>#DIV/0!</v>
      </c>
      <c r="AJ786" s="11" t="e">
        <f t="shared" ca="1" si="569"/>
        <v>#NAME?</v>
      </c>
      <c r="AK786" s="8" t="e">
        <f t="shared" ca="1" si="542"/>
        <v>#NAME?</v>
      </c>
      <c r="AN786" s="8">
        <f t="shared" si="571"/>
        <v>9308</v>
      </c>
      <c r="AO786" s="19" cm="1">
        <f t="array" aca="1" ref="AO786" ca="1">INDIRECT("V"&amp;($AN786+10-$AQ$2)) - INDIRECT("V"&amp;($AN786+10))</f>
        <v>0</v>
      </c>
      <c r="AP786" s="19" cm="1">
        <f t="array" aca="1" ref="AP786" ca="1">INDIRECT("W"&amp;($AN786+10-$AQ$2)) - INDIRECT("W"&amp;($AN786+10))</f>
        <v>0</v>
      </c>
      <c r="AQ786" s="19" cm="1">
        <f t="array" aca="1" ref="AQ786" ca="1">INDIRECT("X"&amp;($AN786+10-$AQ$2)) - INDIRECT("X"&amp;($AN786+10))</f>
        <v>0</v>
      </c>
      <c r="AR786" s="19" cm="1">
        <f t="array" aca="1" ref="AR786" ca="1">INDIRECT("Y"&amp;($AN786+10-$AQ$2)) - INDIRECT("Y"&amp;($AN786+10))</f>
        <v>0</v>
      </c>
      <c r="AS786" s="8" cm="1">
        <f t="array" aca="1" ref="AS786" ca="1">INDIRECT("AD"&amp;($AN786+10-$AQ$2))</f>
        <v>0</v>
      </c>
      <c r="AU786" s="12" t="e">
        <f t="shared" ca="1" si="570"/>
        <v>#DIV/0!</v>
      </c>
      <c r="AV786" s="8">
        <f t="shared" ca="1" si="530"/>
        <v>-273.14999999999998</v>
      </c>
      <c r="AW786" s="8">
        <f t="shared" ca="1" si="531"/>
        <v>0.80400000000000005</v>
      </c>
      <c r="AX786" s="8" cm="1">
        <f t="array" aca="1" ref="AX786" ca="1">AW786 - dECuCon4C(AV786)</f>
        <v>0.80399591120300784</v>
      </c>
      <c r="AY786" s="8" cm="1">
        <f t="array" aca="1" ref="AY786" ca="1">dECuCon4C(AV786)</f>
        <v>4.0887969922092398E-6</v>
      </c>
      <c r="AZ786" s="8"/>
      <c r="BA786" s="13" t="e">
        <f t="shared" ca="1" si="532"/>
        <v>#DIV/0!</v>
      </c>
    </row>
    <row r="787" spans="22:53" x14ac:dyDescent="0.25">
      <c r="V787" s="8"/>
      <c r="W787" s="8"/>
      <c r="X787" s="8"/>
      <c r="Y787" s="8"/>
      <c r="Z787" s="8" t="e">
        <f t="shared" ref="Z787:Z790" si="572">AVERAGE(L787:M787)</f>
        <v>#DIV/0!</v>
      </c>
      <c r="AA787" s="8" t="e">
        <f t="shared" ref="AA787:AA790" si="573">AVERAGE(N787:O787)</f>
        <v>#DIV/0!</v>
      </c>
      <c r="AD787" s="9" t="e" cm="1">
        <f t="array" aca="1" ref="AD787" ca="1">Tgost2009(C787/100.0557)+273.15</f>
        <v>#NAME?</v>
      </c>
      <c r="AE787" s="8" t="e">
        <f t="shared" ca="1" si="540"/>
        <v>#NAME?</v>
      </c>
      <c r="AF787" s="8" t="e">
        <f t="shared" ca="1" si="541"/>
        <v>#NAME?</v>
      </c>
      <c r="AG787" s="8" t="e" cm="1">
        <f t="array" aca="1" ref="AG787" ca="1">AF787-dECuCon4C(AE787)</f>
        <v>#NAME?</v>
      </c>
      <c r="AH787" s="8" t="e" cm="1">
        <f t="array" aca="1" ref="AH787" ca="1">dECuCon4C(AE787)</f>
        <v>#VALUE!</v>
      </c>
      <c r="AI787" s="10"/>
      <c r="AJ787" s="11" t="e">
        <f t="shared" ca="1" si="569"/>
        <v>#NAME?</v>
      </c>
      <c r="AK787" s="8" t="e">
        <f t="shared" ca="1" si="542"/>
        <v>#NAME?</v>
      </c>
      <c r="AN787" s="8">
        <f t="shared" si="571"/>
        <v>9320</v>
      </c>
      <c r="AO787" s="19" cm="1">
        <f t="array" aca="1" ref="AO787" ca="1">INDIRECT("V"&amp;($AN787+10-$AQ$2)) - INDIRECT("V"&amp;($AN787+10))</f>
        <v>0</v>
      </c>
      <c r="AP787" s="19" cm="1">
        <f t="array" aca="1" ref="AP787" ca="1">INDIRECT("W"&amp;($AN787+10-$AQ$2)) - INDIRECT("W"&amp;($AN787+10))</f>
        <v>0</v>
      </c>
      <c r="AQ787" s="19" cm="1">
        <f t="array" aca="1" ref="AQ787" ca="1">INDIRECT("X"&amp;($AN787+10-$AQ$2)) - INDIRECT("X"&amp;($AN787+10))</f>
        <v>0</v>
      </c>
      <c r="AR787" s="19" cm="1">
        <f t="array" aca="1" ref="AR787" ca="1">INDIRECT("Y"&amp;($AN787+10-$AQ$2)) - INDIRECT("Y"&amp;($AN787+10))</f>
        <v>0</v>
      </c>
      <c r="AS787" s="8" cm="1">
        <f t="array" aca="1" ref="AS787" ca="1">INDIRECT("AD"&amp;($AN787+10-$AQ$2))</f>
        <v>0</v>
      </c>
      <c r="AU787" s="12" t="e">
        <f t="shared" ca="1" si="570"/>
        <v>#DIV/0!</v>
      </c>
      <c r="AV787" s="8">
        <f t="shared" ca="1" si="530"/>
        <v>-273.14999999999998</v>
      </c>
      <c r="AW787" s="8">
        <f t="shared" ca="1" si="531"/>
        <v>0.80400000000000005</v>
      </c>
      <c r="AX787" s="8" cm="1">
        <f t="array" aca="1" ref="AX787" ca="1">AW787 - dECuCon4C(AV787)</f>
        <v>0.80399591120300784</v>
      </c>
      <c r="AY787" s="8" cm="1">
        <f t="array" aca="1" ref="AY787" ca="1">dECuCon4C(AV787)</f>
        <v>4.0887969922092398E-6</v>
      </c>
      <c r="AZ787" s="8"/>
      <c r="BA787" s="13" t="e">
        <f t="shared" ca="1" si="532"/>
        <v>#DIV/0!</v>
      </c>
    </row>
    <row r="788" spans="22:53" x14ac:dyDescent="0.25">
      <c r="V788" s="8"/>
      <c r="W788" s="8"/>
      <c r="X788" s="8"/>
      <c r="Y788" s="8"/>
      <c r="Z788" s="8" t="e">
        <f t="shared" si="572"/>
        <v>#DIV/0!</v>
      </c>
      <c r="AA788" s="8" t="e">
        <f t="shared" si="573"/>
        <v>#DIV/0!</v>
      </c>
      <c r="AD788" s="9" t="e" cm="1">
        <f t="array" aca="1" ref="AD788" ca="1">Tgost2009(C788/100.0557)+273.15</f>
        <v>#NAME?</v>
      </c>
      <c r="AE788" s="8" t="e">
        <f t="shared" ca="1" si="540"/>
        <v>#NAME?</v>
      </c>
      <c r="AF788" s="8" t="e">
        <f t="shared" ca="1" si="541"/>
        <v>#NAME?</v>
      </c>
      <c r="AG788" s="8" t="e" cm="1">
        <f t="array" aca="1" ref="AG788" ca="1">AF788-dECuCon4C(AE788)</f>
        <v>#NAME?</v>
      </c>
      <c r="AH788" s="8" t="e" cm="1">
        <f t="array" aca="1" ref="AH788" ca="1">dECuCon4C(AE788)</f>
        <v>#VALUE!</v>
      </c>
      <c r="AI788" s="10"/>
      <c r="AJ788" s="11" t="e">
        <f t="shared" ca="1" si="569"/>
        <v>#NAME?</v>
      </c>
      <c r="AK788" s="8" t="e">
        <f t="shared" ca="1" si="542"/>
        <v>#NAME?</v>
      </c>
      <c r="AN788" s="8">
        <f t="shared" si="571"/>
        <v>9332</v>
      </c>
      <c r="AO788" s="19" cm="1">
        <f t="array" aca="1" ref="AO788" ca="1">INDIRECT("V"&amp;($AN788+10-$AQ$2)) - INDIRECT("V"&amp;($AN788+10))</f>
        <v>0</v>
      </c>
      <c r="AP788" s="19" cm="1">
        <f t="array" aca="1" ref="AP788" ca="1">INDIRECT("W"&amp;($AN788+10-$AQ$2)) - INDIRECT("W"&amp;($AN788+10))</f>
        <v>0</v>
      </c>
      <c r="AQ788" s="19" cm="1">
        <f t="array" aca="1" ref="AQ788" ca="1">INDIRECT("X"&amp;($AN788+10-$AQ$2)) - INDIRECT("X"&amp;($AN788+10))</f>
        <v>0</v>
      </c>
      <c r="AR788" s="19" cm="1">
        <f t="array" aca="1" ref="AR788" ca="1">INDIRECT("Y"&amp;($AN788+10-$AQ$2)) - INDIRECT("Y"&amp;($AN788+10))</f>
        <v>0</v>
      </c>
      <c r="AS788" s="8" cm="1">
        <f t="array" aca="1" ref="AS788" ca="1">INDIRECT("AD"&amp;($AN788+10-$AQ$2))</f>
        <v>0</v>
      </c>
      <c r="AU788" s="12" t="e">
        <f t="shared" ca="1" si="570"/>
        <v>#DIV/0!</v>
      </c>
      <c r="AV788" s="8">
        <f t="shared" ca="1" si="530"/>
        <v>-273.14999999999998</v>
      </c>
      <c r="AW788" s="8">
        <f t="shared" ca="1" si="531"/>
        <v>0.80400000000000005</v>
      </c>
      <c r="AX788" s="8" cm="1">
        <f t="array" aca="1" ref="AX788" ca="1">AW788 - dECuCon4C(AV788)</f>
        <v>0.80399591120300784</v>
      </c>
      <c r="AY788" s="8" cm="1">
        <f t="array" aca="1" ref="AY788" ca="1">dECuCon4C(AV788)</f>
        <v>4.0887969922092398E-6</v>
      </c>
      <c r="AZ788" s="8"/>
      <c r="BA788" s="13" t="e">
        <f t="shared" ca="1" si="532"/>
        <v>#DIV/0!</v>
      </c>
    </row>
    <row r="789" spans="22:53" x14ac:dyDescent="0.25">
      <c r="V789" s="8"/>
      <c r="W789" s="8"/>
      <c r="X789" s="8"/>
      <c r="Y789" s="8"/>
      <c r="Z789" s="8" t="e">
        <f t="shared" si="572"/>
        <v>#DIV/0!</v>
      </c>
      <c r="AA789" s="8" t="e">
        <f t="shared" si="573"/>
        <v>#DIV/0!</v>
      </c>
      <c r="AD789" s="9" t="e" cm="1">
        <f t="array" aca="1" ref="AD789" ca="1">Tgost2009(C789/100.0557)+273.15</f>
        <v>#NAME?</v>
      </c>
      <c r="AE789" s="8" t="e">
        <f t="shared" ca="1" si="540"/>
        <v>#NAME?</v>
      </c>
      <c r="AF789" s="8" t="e">
        <f t="shared" ca="1" si="541"/>
        <v>#NAME?</v>
      </c>
      <c r="AG789" s="8" t="e" cm="1">
        <f t="array" aca="1" ref="AG789" ca="1">AF789-dECuCon4C(AE789)</f>
        <v>#NAME?</v>
      </c>
      <c r="AH789" s="8" t="e" cm="1">
        <f t="array" aca="1" ref="AH789" ca="1">dECuCon4C(AE789)</f>
        <v>#VALUE!</v>
      </c>
      <c r="AI789" s="10"/>
      <c r="AJ789" s="11" t="e">
        <f t="shared" ca="1" si="569"/>
        <v>#NAME?</v>
      </c>
      <c r="AK789" s="8" t="e">
        <f t="shared" ca="1" si="542"/>
        <v>#NAME?</v>
      </c>
      <c r="AN789" s="8">
        <f t="shared" si="571"/>
        <v>9344</v>
      </c>
      <c r="AO789" s="19" cm="1">
        <f t="array" aca="1" ref="AO789" ca="1">INDIRECT("V"&amp;($AN789+10-$AQ$2)) - INDIRECT("V"&amp;($AN789+10))</f>
        <v>0</v>
      </c>
      <c r="AP789" s="19" cm="1">
        <f t="array" aca="1" ref="AP789" ca="1">INDIRECT("W"&amp;($AN789+10-$AQ$2)) - INDIRECT("W"&amp;($AN789+10))</f>
        <v>0</v>
      </c>
      <c r="AQ789" s="19" cm="1">
        <f t="array" aca="1" ref="AQ789" ca="1">INDIRECT("X"&amp;($AN789+10-$AQ$2)) - INDIRECT("X"&amp;($AN789+10))</f>
        <v>0</v>
      </c>
      <c r="AR789" s="19" cm="1">
        <f t="array" aca="1" ref="AR789" ca="1">INDIRECT("Y"&amp;($AN789+10-$AQ$2)) - INDIRECT("Y"&amp;($AN789+10))</f>
        <v>0</v>
      </c>
      <c r="AS789" s="8" cm="1">
        <f t="array" aca="1" ref="AS789" ca="1">INDIRECT("AD"&amp;($AN789+10-$AQ$2))</f>
        <v>0</v>
      </c>
      <c r="AU789" s="12" t="e">
        <f t="shared" ca="1" si="570"/>
        <v>#DIV/0!</v>
      </c>
      <c r="AV789" s="8">
        <f t="shared" ca="1" si="530"/>
        <v>-273.14999999999998</v>
      </c>
      <c r="AW789" s="8">
        <f t="shared" ca="1" si="531"/>
        <v>0.80400000000000005</v>
      </c>
      <c r="AX789" s="8" cm="1">
        <f t="array" aca="1" ref="AX789" ca="1">AW789 - dECuCon4C(AV789)</f>
        <v>0.80399591120300784</v>
      </c>
      <c r="AY789" s="8" cm="1">
        <f t="array" aca="1" ref="AY789" ca="1">dECuCon4C(AV789)</f>
        <v>4.0887969922092398E-6</v>
      </c>
      <c r="AZ789" s="8"/>
      <c r="BA789" s="13" t="e">
        <f t="shared" ca="1" si="532"/>
        <v>#DIV/0!</v>
      </c>
    </row>
    <row r="790" spans="22:53" x14ac:dyDescent="0.25">
      <c r="V790" s="8"/>
      <c r="W790" s="8"/>
      <c r="X790" s="8"/>
      <c r="Y790" s="8"/>
      <c r="Z790" s="8" t="e">
        <f t="shared" si="572"/>
        <v>#DIV/0!</v>
      </c>
      <c r="AA790" s="8" t="e">
        <f t="shared" si="573"/>
        <v>#DIV/0!</v>
      </c>
      <c r="AD790" s="9" t="e" cm="1">
        <f t="array" aca="1" ref="AD790" ca="1">Tgost2009(C790/100.0557)+273.15</f>
        <v>#NAME?</v>
      </c>
      <c r="AE790" s="8" t="e">
        <f t="shared" ca="1" si="540"/>
        <v>#NAME?</v>
      </c>
      <c r="AF790" s="8" t="e">
        <f t="shared" ca="1" si="541"/>
        <v>#NAME?</v>
      </c>
      <c r="AG790" s="8" t="e" cm="1">
        <f t="array" aca="1" ref="AG790" ca="1">AF790-dECuCon4C(AE790)</f>
        <v>#NAME?</v>
      </c>
      <c r="AH790" s="8" t="e" cm="1">
        <f t="array" aca="1" ref="AH790" ca="1">dECuCon4C(AE790)</f>
        <v>#VALUE!</v>
      </c>
      <c r="AI790" s="10"/>
      <c r="AJ790" s="11" t="e">
        <f t="shared" ca="1" si="569"/>
        <v>#NAME?</v>
      </c>
      <c r="AK790" s="8" t="e">
        <f t="shared" ca="1" si="542"/>
        <v>#NAME?</v>
      </c>
      <c r="AN790" s="8">
        <f t="shared" si="571"/>
        <v>9356</v>
      </c>
      <c r="AO790" s="19" cm="1">
        <f t="array" aca="1" ref="AO790" ca="1">INDIRECT("V"&amp;($AN790+10-$AQ$2)) - INDIRECT("V"&amp;($AN790+10))</f>
        <v>0</v>
      </c>
      <c r="AP790" s="19" cm="1">
        <f t="array" aca="1" ref="AP790" ca="1">INDIRECT("W"&amp;($AN790+10-$AQ$2)) - INDIRECT("W"&amp;($AN790+10))</f>
        <v>0</v>
      </c>
      <c r="AQ790" s="19" cm="1">
        <f t="array" aca="1" ref="AQ790" ca="1">INDIRECT("X"&amp;($AN790+10-$AQ$2)) - INDIRECT("X"&amp;($AN790+10))</f>
        <v>0</v>
      </c>
      <c r="AR790" s="19" cm="1">
        <f t="array" aca="1" ref="AR790" ca="1">INDIRECT("Y"&amp;($AN790+10-$AQ$2)) - INDIRECT("Y"&amp;($AN790+10))</f>
        <v>0</v>
      </c>
      <c r="AS790" s="8" cm="1">
        <f t="array" aca="1" ref="AS790" ca="1">INDIRECT("AD"&amp;($AN790+10-$AQ$2))</f>
        <v>0</v>
      </c>
      <c r="AU790" s="12" t="e">
        <f t="shared" ca="1" si="570"/>
        <v>#DIV/0!</v>
      </c>
      <c r="AV790" s="8">
        <f t="shared" ca="1" si="530"/>
        <v>-273.14999999999998</v>
      </c>
      <c r="AW790" s="8">
        <f t="shared" ca="1" si="531"/>
        <v>0.80400000000000005</v>
      </c>
      <c r="AX790" s="8" cm="1">
        <f t="array" aca="1" ref="AX790" ca="1">AW790 - dECuCon4C(AV790)</f>
        <v>0.80399591120300784</v>
      </c>
      <c r="AY790" s="8" cm="1">
        <f t="array" aca="1" ref="AY790" ca="1">dECuCon4C(AV790)</f>
        <v>4.0887969922092398E-6</v>
      </c>
      <c r="AZ790" s="8"/>
      <c r="BA790" s="13" t="e">
        <f t="shared" ca="1" si="532"/>
        <v>#DIV/0!</v>
      </c>
    </row>
    <row r="791" spans="22:53" x14ac:dyDescent="0.25">
      <c r="V791" s="8" t="e">
        <f t="shared" ref="V791:V798" si="574">AVERAGE(D791:E791)</f>
        <v>#DIV/0!</v>
      </c>
      <c r="W791" s="8" t="e">
        <f t="shared" ref="W791:W798" si="575">AVERAGE(F791:G791)</f>
        <v>#DIV/0!</v>
      </c>
      <c r="X791" s="8" t="e">
        <f t="shared" ref="X791:X798" si="576">AVERAGE(H791:I791)</f>
        <v>#DIV/0!</v>
      </c>
      <c r="Y791" s="8" t="e">
        <f t="shared" ref="Y791:Y798" si="577">AVERAGE(J791:K791)</f>
        <v>#DIV/0!</v>
      </c>
      <c r="Z791" s="8"/>
      <c r="AA791" s="8"/>
      <c r="AD791" s="9" t="e" cm="1">
        <f t="array" aca="1" ref="AD791" ca="1">Tgost2009(C791/100.0557)+273.15</f>
        <v>#NAME?</v>
      </c>
      <c r="AE791" s="8" t="e">
        <f t="shared" ca="1" si="540"/>
        <v>#NAME?</v>
      </c>
      <c r="AF791" s="8" t="e">
        <f t="shared" ca="1" si="541"/>
        <v>#NAME?</v>
      </c>
      <c r="AG791" s="8" t="e" cm="1">
        <f t="array" aca="1" ref="AG791" ca="1">AF791-dECuCon4C(AE791)</f>
        <v>#NAME?</v>
      </c>
      <c r="AH791" s="8" t="e" cm="1">
        <f t="array" aca="1" ref="AH791" ca="1">dECuCon4C(AE791)</f>
        <v>#VALUE!</v>
      </c>
      <c r="AI791" s="10" t="e">
        <f t="shared" ref="AI791:AI798" ca="1" si="578">(W791-V791)/(AF791-AG791)*10^(6)</f>
        <v>#DIV/0!</v>
      </c>
      <c r="AJ791" s="11" t="e">
        <f t="shared" ca="1" si="569"/>
        <v>#NAME?</v>
      </c>
      <c r="AK791" s="8" t="e">
        <f t="shared" ca="1" si="542"/>
        <v>#NAME?</v>
      </c>
      <c r="AN791" s="8">
        <f t="shared" si="571"/>
        <v>9368</v>
      </c>
      <c r="AO791" s="19" cm="1">
        <f t="array" aca="1" ref="AO791" ca="1">INDIRECT("V"&amp;($AN791+10-$AQ$2)) - INDIRECT("V"&amp;($AN791+10))</f>
        <v>0</v>
      </c>
      <c r="AP791" s="19" cm="1">
        <f t="array" aca="1" ref="AP791" ca="1">INDIRECT("W"&amp;($AN791+10-$AQ$2)) - INDIRECT("W"&amp;($AN791+10))</f>
        <v>0</v>
      </c>
      <c r="AQ791" s="19" cm="1">
        <f t="array" aca="1" ref="AQ791" ca="1">INDIRECT("X"&amp;($AN791+10-$AQ$2)) - INDIRECT("X"&amp;($AN791+10))</f>
        <v>0</v>
      </c>
      <c r="AR791" s="19" cm="1">
        <f t="array" aca="1" ref="AR791" ca="1">INDIRECT("Y"&amp;($AN791+10-$AQ$2)) - INDIRECT("Y"&amp;($AN791+10))</f>
        <v>0</v>
      </c>
      <c r="AS791" s="8" cm="1">
        <f t="array" aca="1" ref="AS791" ca="1">INDIRECT("AD"&amp;($AN791+10-$AQ$2))</f>
        <v>0</v>
      </c>
      <c r="AU791" s="12" t="e">
        <f t="shared" ca="1" si="570"/>
        <v>#DIV/0!</v>
      </c>
      <c r="AV791" s="8">
        <f t="shared" ca="1" si="530"/>
        <v>-273.14999999999998</v>
      </c>
      <c r="AW791" s="8">
        <f t="shared" ca="1" si="531"/>
        <v>0.80400000000000005</v>
      </c>
      <c r="AX791" s="8" cm="1">
        <f t="array" aca="1" ref="AX791" ca="1">AW791 - dECuCon4C(AV791)</f>
        <v>0.80399591120300784</v>
      </c>
      <c r="AY791" s="8" cm="1">
        <f t="array" aca="1" ref="AY791" ca="1">dECuCon4C(AV791)</f>
        <v>4.0887969922092398E-6</v>
      </c>
      <c r="AZ791" s="8"/>
      <c r="BA791" s="13" t="e">
        <f t="shared" ca="1" si="532"/>
        <v>#DIV/0!</v>
      </c>
    </row>
    <row r="792" spans="22:53" x14ac:dyDescent="0.25">
      <c r="V792" s="8" t="e">
        <f t="shared" si="574"/>
        <v>#DIV/0!</v>
      </c>
      <c r="W792" s="8" t="e">
        <f t="shared" si="575"/>
        <v>#DIV/0!</v>
      </c>
      <c r="X792" s="8" t="e">
        <f t="shared" si="576"/>
        <v>#DIV/0!</v>
      </c>
      <c r="Y792" s="8" t="e">
        <f t="shared" si="577"/>
        <v>#DIV/0!</v>
      </c>
      <c r="Z792" s="8"/>
      <c r="AA792" s="8"/>
      <c r="AD792" s="9" t="e" cm="1">
        <f t="array" aca="1" ref="AD792" ca="1">Tgost2009(C792/100.0557)+273.15</f>
        <v>#NAME?</v>
      </c>
      <c r="AE792" s="8" t="e">
        <f t="shared" ca="1" si="540"/>
        <v>#NAME?</v>
      </c>
      <c r="AF792" s="8" t="e">
        <f t="shared" ca="1" si="541"/>
        <v>#NAME?</v>
      </c>
      <c r="AG792" s="8" t="e" cm="1">
        <f t="array" aca="1" ref="AG792" ca="1">AF792-dECuCon4C(AE792)</f>
        <v>#NAME?</v>
      </c>
      <c r="AH792" s="8" t="e" cm="1">
        <f t="array" aca="1" ref="AH792" ca="1">dECuCon4C(AE792)</f>
        <v>#VALUE!</v>
      </c>
      <c r="AI792" s="10" t="e">
        <f t="shared" ca="1" si="578"/>
        <v>#DIV/0!</v>
      </c>
      <c r="AJ792" s="11" t="e">
        <f t="shared" ca="1" si="569"/>
        <v>#NAME?</v>
      </c>
      <c r="AK792" s="8" t="e">
        <f t="shared" ca="1" si="542"/>
        <v>#NAME?</v>
      </c>
      <c r="AN792" s="8">
        <f t="shared" si="571"/>
        <v>9380</v>
      </c>
      <c r="AO792" s="19" cm="1">
        <f t="array" aca="1" ref="AO792" ca="1">INDIRECT("V"&amp;($AN792+10-$AQ$2)) - INDIRECT("V"&amp;($AN792+10))</f>
        <v>0</v>
      </c>
      <c r="AP792" s="19" cm="1">
        <f t="array" aca="1" ref="AP792" ca="1">INDIRECT("W"&amp;($AN792+10-$AQ$2)) - INDIRECT("W"&amp;($AN792+10))</f>
        <v>0</v>
      </c>
      <c r="AQ792" s="19" cm="1">
        <f t="array" aca="1" ref="AQ792" ca="1">INDIRECT("X"&amp;($AN792+10-$AQ$2)) - INDIRECT("X"&amp;($AN792+10))</f>
        <v>0</v>
      </c>
      <c r="AR792" s="19" cm="1">
        <f t="array" aca="1" ref="AR792" ca="1">INDIRECT("Y"&amp;($AN792+10-$AQ$2)) - INDIRECT("Y"&amp;($AN792+10))</f>
        <v>0</v>
      </c>
      <c r="AS792" s="8" cm="1">
        <f t="array" aca="1" ref="AS792" ca="1">INDIRECT("AD"&amp;($AN792+10-$AQ$2))</f>
        <v>0</v>
      </c>
      <c r="AU792" s="12" t="e">
        <f t="shared" ca="1" si="570"/>
        <v>#DIV/0!</v>
      </c>
      <c r="AV792" s="8">
        <f t="shared" ca="1" si="530"/>
        <v>-273.14999999999998</v>
      </c>
      <c r="AW792" s="8">
        <f t="shared" ca="1" si="531"/>
        <v>0.80400000000000005</v>
      </c>
      <c r="AX792" s="8" cm="1">
        <f t="array" aca="1" ref="AX792" ca="1">AW792 - dECuCon4C(AV792)</f>
        <v>0.80399591120300784</v>
      </c>
      <c r="AY792" s="8" cm="1">
        <f t="array" aca="1" ref="AY792" ca="1">dECuCon4C(AV792)</f>
        <v>4.0887969922092398E-6</v>
      </c>
      <c r="AZ792" s="8"/>
      <c r="BA792" s="13" t="e">
        <f t="shared" ca="1" si="532"/>
        <v>#DIV/0!</v>
      </c>
    </row>
    <row r="793" spans="22:53" x14ac:dyDescent="0.25">
      <c r="V793" s="8" t="e">
        <f t="shared" si="574"/>
        <v>#DIV/0!</v>
      </c>
      <c r="W793" s="8" t="e">
        <f t="shared" si="575"/>
        <v>#DIV/0!</v>
      </c>
      <c r="X793" s="8" t="e">
        <f t="shared" si="576"/>
        <v>#DIV/0!</v>
      </c>
      <c r="Y793" s="8" t="e">
        <f t="shared" si="577"/>
        <v>#DIV/0!</v>
      </c>
      <c r="Z793" s="8"/>
      <c r="AA793" s="8"/>
      <c r="AD793" s="9" t="e" cm="1">
        <f t="array" aca="1" ref="AD793" ca="1">Tgost2009(C793/100.0557)+273.15</f>
        <v>#NAME?</v>
      </c>
      <c r="AE793" s="8" t="e">
        <f t="shared" ca="1" si="540"/>
        <v>#NAME?</v>
      </c>
      <c r="AF793" s="8" t="e">
        <f t="shared" ca="1" si="541"/>
        <v>#NAME?</v>
      </c>
      <c r="AG793" s="8" t="e" cm="1">
        <f t="array" aca="1" ref="AG793" ca="1">AF793-dECuCon4C(AE793)</f>
        <v>#NAME?</v>
      </c>
      <c r="AH793" s="8" t="e" cm="1">
        <f t="array" aca="1" ref="AH793" ca="1">dECuCon4C(AE793)</f>
        <v>#VALUE!</v>
      </c>
      <c r="AI793" s="10" t="e">
        <f t="shared" ca="1" si="578"/>
        <v>#DIV/0!</v>
      </c>
      <c r="AJ793" s="11" t="e">
        <f t="shared" ca="1" si="569"/>
        <v>#NAME?</v>
      </c>
      <c r="AK793" s="8" t="e">
        <f t="shared" ca="1" si="542"/>
        <v>#NAME?</v>
      </c>
      <c r="AN793" s="8">
        <f t="shared" si="571"/>
        <v>9392</v>
      </c>
      <c r="AO793" s="19" cm="1">
        <f t="array" aca="1" ref="AO793" ca="1">INDIRECT("V"&amp;($AN793+10-$AQ$2)) - INDIRECT("V"&amp;($AN793+10))</f>
        <v>0</v>
      </c>
      <c r="AP793" s="19" cm="1">
        <f t="array" aca="1" ref="AP793" ca="1">INDIRECT("W"&amp;($AN793+10-$AQ$2)) - INDIRECT("W"&amp;($AN793+10))</f>
        <v>0</v>
      </c>
      <c r="AQ793" s="19" cm="1">
        <f t="array" aca="1" ref="AQ793" ca="1">INDIRECT("X"&amp;($AN793+10-$AQ$2)) - INDIRECT("X"&amp;($AN793+10))</f>
        <v>0</v>
      </c>
      <c r="AR793" s="19" cm="1">
        <f t="array" aca="1" ref="AR793" ca="1">INDIRECT("Y"&amp;($AN793+10-$AQ$2)) - INDIRECT("Y"&amp;($AN793+10))</f>
        <v>0</v>
      </c>
      <c r="AS793" s="8" cm="1">
        <f t="array" aca="1" ref="AS793" ca="1">INDIRECT("AD"&amp;($AN793+10-$AQ$2))</f>
        <v>0</v>
      </c>
      <c r="AU793" s="12" t="e">
        <f t="shared" ca="1" si="570"/>
        <v>#DIV/0!</v>
      </c>
      <c r="AV793" s="8">
        <f t="shared" ref="AV793:AV856" ca="1" si="579">AS793 - 273.15</f>
        <v>-273.14999999999998</v>
      </c>
      <c r="AW793" s="8">
        <f t="shared" ref="AW793:AW856" ca="1" si="580">0.041* AS793 *(EXP(-AS793/93)+0.123- 0.442/(1+(AS793/172.4)^3))+0.804</f>
        <v>0.80400000000000005</v>
      </c>
      <c r="AX793" s="8" cm="1">
        <f t="array" aca="1" ref="AX793" ca="1">AW793 - dECuCon4C(AV793)</f>
        <v>0.80399591120300784</v>
      </c>
      <c r="AY793" s="8" cm="1">
        <f t="array" aca="1" ref="AY793" ca="1">dECuCon4C(AV793)</f>
        <v>4.0887969922092398E-6</v>
      </c>
      <c r="AZ793" s="8"/>
      <c r="BA793" s="13" t="e">
        <f t="shared" ref="BA793:BA856" ca="1" si="581">(1/2)*((AX793+AW793)-(-AQ793+AR793)*(AX793-AW793)/(-AP793+AO793))</f>
        <v>#DIV/0!</v>
      </c>
    </row>
    <row r="794" spans="22:53" x14ac:dyDescent="0.25">
      <c r="V794" s="8" t="e">
        <f t="shared" si="574"/>
        <v>#DIV/0!</v>
      </c>
      <c r="W794" s="8" t="e">
        <f t="shared" si="575"/>
        <v>#DIV/0!</v>
      </c>
      <c r="X794" s="8" t="e">
        <f t="shared" si="576"/>
        <v>#DIV/0!</v>
      </c>
      <c r="Y794" s="8" t="e">
        <f t="shared" si="577"/>
        <v>#DIV/0!</v>
      </c>
      <c r="Z794" s="8"/>
      <c r="AA794" s="8"/>
      <c r="AD794" s="9" t="e" cm="1">
        <f t="array" aca="1" ref="AD794" ca="1">Tgost2009(C794/100.0557)+273.15</f>
        <v>#NAME?</v>
      </c>
      <c r="AE794" s="8" t="e">
        <f t="shared" ca="1" si="540"/>
        <v>#NAME?</v>
      </c>
      <c r="AF794" s="8" t="e">
        <f t="shared" ca="1" si="541"/>
        <v>#NAME?</v>
      </c>
      <c r="AG794" s="8" t="e" cm="1">
        <f t="array" aca="1" ref="AG794" ca="1">AF794-dECuCon4C(AE794)</f>
        <v>#NAME?</v>
      </c>
      <c r="AH794" s="8" t="e" cm="1">
        <f t="array" aca="1" ref="AH794" ca="1">dECuCon4C(AE794)</f>
        <v>#VALUE!</v>
      </c>
      <c r="AI794" s="10" t="e">
        <f t="shared" ca="1" si="578"/>
        <v>#DIV/0!</v>
      </c>
      <c r="AJ794" s="11" t="e">
        <f t="shared" ca="1" si="569"/>
        <v>#NAME?</v>
      </c>
      <c r="AK794" s="8" t="e">
        <f t="shared" ca="1" si="542"/>
        <v>#NAME?</v>
      </c>
      <c r="AN794" s="8">
        <f t="shared" si="571"/>
        <v>9404</v>
      </c>
      <c r="AO794" s="19" cm="1">
        <f t="array" aca="1" ref="AO794" ca="1">INDIRECT("V"&amp;($AN794+10-$AQ$2)) - INDIRECT("V"&amp;($AN794+10))</f>
        <v>0</v>
      </c>
      <c r="AP794" s="19" cm="1">
        <f t="array" aca="1" ref="AP794" ca="1">INDIRECT("W"&amp;($AN794+10-$AQ$2)) - INDIRECT("W"&amp;($AN794+10))</f>
        <v>0</v>
      </c>
      <c r="AQ794" s="19" cm="1">
        <f t="array" aca="1" ref="AQ794" ca="1">INDIRECT("X"&amp;($AN794+10-$AQ$2)) - INDIRECT("X"&amp;($AN794+10))</f>
        <v>0</v>
      </c>
      <c r="AR794" s="19" cm="1">
        <f t="array" aca="1" ref="AR794" ca="1">INDIRECT("Y"&amp;($AN794+10-$AQ$2)) - INDIRECT("Y"&amp;($AN794+10))</f>
        <v>0</v>
      </c>
      <c r="AS794" s="8" cm="1">
        <f t="array" aca="1" ref="AS794" ca="1">INDIRECT("AD"&amp;($AN794+10-$AQ$2))</f>
        <v>0</v>
      </c>
      <c r="AU794" s="12" t="e">
        <f t="shared" ca="1" si="570"/>
        <v>#DIV/0!</v>
      </c>
      <c r="AV794" s="8">
        <f t="shared" ca="1" si="579"/>
        <v>-273.14999999999998</v>
      </c>
      <c r="AW794" s="8">
        <f t="shared" ca="1" si="580"/>
        <v>0.80400000000000005</v>
      </c>
      <c r="AX794" s="8" cm="1">
        <f t="array" aca="1" ref="AX794" ca="1">AW794 - dECuCon4C(AV794)</f>
        <v>0.80399591120300784</v>
      </c>
      <c r="AY794" s="8" cm="1">
        <f t="array" aca="1" ref="AY794" ca="1">dECuCon4C(AV794)</f>
        <v>4.0887969922092398E-6</v>
      </c>
      <c r="AZ794" s="8"/>
      <c r="BA794" s="13" t="e">
        <f t="shared" ca="1" si="581"/>
        <v>#DIV/0!</v>
      </c>
    </row>
    <row r="795" spans="22:53" x14ac:dyDescent="0.25">
      <c r="V795" s="8" t="e">
        <f t="shared" si="574"/>
        <v>#DIV/0!</v>
      </c>
      <c r="W795" s="8" t="e">
        <f t="shared" si="575"/>
        <v>#DIV/0!</v>
      </c>
      <c r="X795" s="8" t="e">
        <f t="shared" si="576"/>
        <v>#DIV/0!</v>
      </c>
      <c r="Y795" s="8" t="e">
        <f t="shared" si="577"/>
        <v>#DIV/0!</v>
      </c>
      <c r="Z795" s="8"/>
      <c r="AA795" s="8"/>
      <c r="AD795" s="9" t="e" cm="1">
        <f t="array" aca="1" ref="AD795" ca="1">Tgost2009(C795/100.0557)+273.15</f>
        <v>#NAME?</v>
      </c>
      <c r="AE795" s="8" t="e">
        <f t="shared" ca="1" si="540"/>
        <v>#NAME?</v>
      </c>
      <c r="AF795" s="8" t="e">
        <f t="shared" ca="1" si="541"/>
        <v>#NAME?</v>
      </c>
      <c r="AG795" s="8" t="e" cm="1">
        <f t="array" aca="1" ref="AG795" ca="1">AF795-dECuCon4C(AE795)</f>
        <v>#NAME?</v>
      </c>
      <c r="AH795" s="8" t="e" cm="1">
        <f t="array" aca="1" ref="AH795" ca="1">dECuCon4C(AE795)</f>
        <v>#VALUE!</v>
      </c>
      <c r="AI795" s="10" t="e">
        <f t="shared" ca="1" si="578"/>
        <v>#DIV/0!</v>
      </c>
      <c r="AJ795" s="11" t="e">
        <f t="shared" ca="1" si="569"/>
        <v>#NAME?</v>
      </c>
      <c r="AK795" s="8" t="e">
        <f t="shared" ca="1" si="542"/>
        <v>#NAME?</v>
      </c>
      <c r="AN795" s="8">
        <f t="shared" si="571"/>
        <v>9416</v>
      </c>
      <c r="AO795" s="19" cm="1">
        <f t="array" aca="1" ref="AO795" ca="1">INDIRECT("V"&amp;($AN795+10-$AQ$2)) - INDIRECT("V"&amp;($AN795+10))</f>
        <v>0</v>
      </c>
      <c r="AP795" s="19" cm="1">
        <f t="array" aca="1" ref="AP795" ca="1">INDIRECT("W"&amp;($AN795+10-$AQ$2)) - INDIRECT("W"&amp;($AN795+10))</f>
        <v>0</v>
      </c>
      <c r="AQ795" s="19" cm="1">
        <f t="array" aca="1" ref="AQ795" ca="1">INDIRECT("X"&amp;($AN795+10-$AQ$2)) - INDIRECT("X"&amp;($AN795+10))</f>
        <v>0</v>
      </c>
      <c r="AR795" s="19" cm="1">
        <f t="array" aca="1" ref="AR795" ca="1">INDIRECT("Y"&amp;($AN795+10-$AQ$2)) - INDIRECT("Y"&amp;($AN795+10))</f>
        <v>0</v>
      </c>
      <c r="AS795" s="8" cm="1">
        <f t="array" aca="1" ref="AS795" ca="1">INDIRECT("AD"&amp;($AN795+10-$AQ$2))</f>
        <v>0</v>
      </c>
      <c r="AU795" s="12" t="e">
        <f t="shared" ca="1" si="570"/>
        <v>#DIV/0!</v>
      </c>
      <c r="AV795" s="8">
        <f t="shared" ca="1" si="579"/>
        <v>-273.14999999999998</v>
      </c>
      <c r="AW795" s="8">
        <f t="shared" ca="1" si="580"/>
        <v>0.80400000000000005</v>
      </c>
      <c r="AX795" s="8" cm="1">
        <f t="array" aca="1" ref="AX795" ca="1">AW795 - dECuCon4C(AV795)</f>
        <v>0.80399591120300784</v>
      </c>
      <c r="AY795" s="8" cm="1">
        <f t="array" aca="1" ref="AY795" ca="1">dECuCon4C(AV795)</f>
        <v>4.0887969922092398E-6</v>
      </c>
      <c r="AZ795" s="8"/>
      <c r="BA795" s="13" t="e">
        <f t="shared" ca="1" si="581"/>
        <v>#DIV/0!</v>
      </c>
    </row>
    <row r="796" spans="22:53" x14ac:dyDescent="0.25">
      <c r="V796" s="8" t="e">
        <f t="shared" si="574"/>
        <v>#DIV/0!</v>
      </c>
      <c r="W796" s="8" t="e">
        <f t="shared" si="575"/>
        <v>#DIV/0!</v>
      </c>
      <c r="X796" s="8" t="e">
        <f t="shared" si="576"/>
        <v>#DIV/0!</v>
      </c>
      <c r="Y796" s="8" t="e">
        <f t="shared" si="577"/>
        <v>#DIV/0!</v>
      </c>
      <c r="Z796" s="8"/>
      <c r="AA796" s="8"/>
      <c r="AD796" s="9" t="e" cm="1">
        <f t="array" aca="1" ref="AD796" ca="1">Tgost2009(C796/100.0557)+273.15</f>
        <v>#NAME?</v>
      </c>
      <c r="AE796" s="8" t="e">
        <f t="shared" ca="1" si="540"/>
        <v>#NAME?</v>
      </c>
      <c r="AF796" s="8" t="e">
        <f t="shared" ca="1" si="541"/>
        <v>#NAME?</v>
      </c>
      <c r="AG796" s="8" t="e" cm="1">
        <f t="array" aca="1" ref="AG796" ca="1">AF796-dECuCon4C(AE796)</f>
        <v>#NAME?</v>
      </c>
      <c r="AH796" s="8" t="e" cm="1">
        <f t="array" aca="1" ref="AH796" ca="1">dECuCon4C(AE796)</f>
        <v>#VALUE!</v>
      </c>
      <c r="AI796" s="10" t="e">
        <f t="shared" ca="1" si="578"/>
        <v>#DIV/0!</v>
      </c>
      <c r="AJ796" s="11" t="e">
        <f t="shared" ca="1" si="569"/>
        <v>#NAME?</v>
      </c>
      <c r="AK796" s="8" t="e">
        <f t="shared" ca="1" si="542"/>
        <v>#NAME?</v>
      </c>
      <c r="AN796" s="8">
        <f t="shared" si="571"/>
        <v>9428</v>
      </c>
      <c r="AO796" s="19" cm="1">
        <f t="array" aca="1" ref="AO796" ca="1">INDIRECT("V"&amp;($AN796+10-$AQ$2)) - INDIRECT("V"&amp;($AN796+10))</f>
        <v>0</v>
      </c>
      <c r="AP796" s="19" cm="1">
        <f t="array" aca="1" ref="AP796" ca="1">INDIRECT("W"&amp;($AN796+10-$AQ$2)) - INDIRECT("W"&amp;($AN796+10))</f>
        <v>0</v>
      </c>
      <c r="AQ796" s="19" cm="1">
        <f t="array" aca="1" ref="AQ796" ca="1">INDIRECT("X"&amp;($AN796+10-$AQ$2)) - INDIRECT("X"&amp;($AN796+10))</f>
        <v>0</v>
      </c>
      <c r="AR796" s="19" cm="1">
        <f t="array" aca="1" ref="AR796" ca="1">INDIRECT("Y"&amp;($AN796+10-$AQ$2)) - INDIRECT("Y"&amp;($AN796+10))</f>
        <v>0</v>
      </c>
      <c r="AS796" s="8" cm="1">
        <f t="array" aca="1" ref="AS796" ca="1">INDIRECT("AD"&amp;($AN796+10-$AQ$2))</f>
        <v>0</v>
      </c>
      <c r="AU796" s="12" t="e">
        <f t="shared" ca="1" si="570"/>
        <v>#DIV/0!</v>
      </c>
      <c r="AV796" s="8">
        <f t="shared" ca="1" si="579"/>
        <v>-273.14999999999998</v>
      </c>
      <c r="AW796" s="8">
        <f t="shared" ca="1" si="580"/>
        <v>0.80400000000000005</v>
      </c>
      <c r="AX796" s="8" cm="1">
        <f t="array" aca="1" ref="AX796" ca="1">AW796 - dECuCon4C(AV796)</f>
        <v>0.80399591120300784</v>
      </c>
      <c r="AY796" s="8" cm="1">
        <f t="array" aca="1" ref="AY796" ca="1">dECuCon4C(AV796)</f>
        <v>4.0887969922092398E-6</v>
      </c>
      <c r="AZ796" s="8"/>
      <c r="BA796" s="13" t="e">
        <f t="shared" ca="1" si="581"/>
        <v>#DIV/0!</v>
      </c>
    </row>
    <row r="797" spans="22:53" x14ac:dyDescent="0.25">
      <c r="V797" s="8" t="e">
        <f t="shared" si="574"/>
        <v>#DIV/0!</v>
      </c>
      <c r="W797" s="8" t="e">
        <f t="shared" si="575"/>
        <v>#DIV/0!</v>
      </c>
      <c r="X797" s="8" t="e">
        <f t="shared" si="576"/>
        <v>#DIV/0!</v>
      </c>
      <c r="Y797" s="8" t="e">
        <f t="shared" si="577"/>
        <v>#DIV/0!</v>
      </c>
      <c r="Z797" s="8"/>
      <c r="AA797" s="8"/>
      <c r="AD797" s="9" t="e" cm="1">
        <f t="array" aca="1" ref="AD797" ca="1">Tgost2009(C797/100.0557)+273.15</f>
        <v>#NAME?</v>
      </c>
      <c r="AE797" s="8" t="e">
        <f t="shared" ca="1" si="540"/>
        <v>#NAME?</v>
      </c>
      <c r="AF797" s="8" t="e">
        <f t="shared" ca="1" si="541"/>
        <v>#NAME?</v>
      </c>
      <c r="AG797" s="8" t="e" cm="1">
        <f t="array" aca="1" ref="AG797" ca="1">AF797-dECuCon4C(AE797)</f>
        <v>#NAME?</v>
      </c>
      <c r="AH797" s="8" t="e" cm="1">
        <f t="array" aca="1" ref="AH797" ca="1">dECuCon4C(AE797)</f>
        <v>#VALUE!</v>
      </c>
      <c r="AI797" s="10" t="e">
        <f t="shared" ca="1" si="578"/>
        <v>#DIV/0!</v>
      </c>
      <c r="AJ797" s="11" t="e">
        <f t="shared" ca="1" si="569"/>
        <v>#NAME?</v>
      </c>
      <c r="AK797" s="8" t="e">
        <f t="shared" ca="1" si="542"/>
        <v>#NAME?</v>
      </c>
      <c r="AN797" s="8">
        <f t="shared" si="571"/>
        <v>9440</v>
      </c>
      <c r="AO797" s="19" cm="1">
        <f t="array" aca="1" ref="AO797" ca="1">INDIRECT("V"&amp;($AN797+10-$AQ$2)) - INDIRECT("V"&amp;($AN797+10))</f>
        <v>0</v>
      </c>
      <c r="AP797" s="19" cm="1">
        <f t="array" aca="1" ref="AP797" ca="1">INDIRECT("W"&amp;($AN797+10-$AQ$2)) - INDIRECT("W"&amp;($AN797+10))</f>
        <v>0</v>
      </c>
      <c r="AQ797" s="19" cm="1">
        <f t="array" aca="1" ref="AQ797" ca="1">INDIRECT("X"&amp;($AN797+10-$AQ$2)) - INDIRECT("X"&amp;($AN797+10))</f>
        <v>0</v>
      </c>
      <c r="AR797" s="19" cm="1">
        <f t="array" aca="1" ref="AR797" ca="1">INDIRECT("Y"&amp;($AN797+10-$AQ$2)) - INDIRECT("Y"&amp;($AN797+10))</f>
        <v>0</v>
      </c>
      <c r="AS797" s="8" cm="1">
        <f t="array" aca="1" ref="AS797" ca="1">INDIRECT("AD"&amp;($AN797+10-$AQ$2))</f>
        <v>0</v>
      </c>
      <c r="AU797" s="12" t="e">
        <f t="shared" ca="1" si="570"/>
        <v>#DIV/0!</v>
      </c>
      <c r="AV797" s="8">
        <f t="shared" ca="1" si="579"/>
        <v>-273.14999999999998</v>
      </c>
      <c r="AW797" s="8">
        <f t="shared" ca="1" si="580"/>
        <v>0.80400000000000005</v>
      </c>
      <c r="AX797" s="8" cm="1">
        <f t="array" aca="1" ref="AX797" ca="1">AW797 - dECuCon4C(AV797)</f>
        <v>0.80399591120300784</v>
      </c>
      <c r="AY797" s="8" cm="1">
        <f t="array" aca="1" ref="AY797" ca="1">dECuCon4C(AV797)</f>
        <v>4.0887969922092398E-6</v>
      </c>
      <c r="AZ797" s="8"/>
      <c r="BA797" s="13" t="e">
        <f t="shared" ca="1" si="581"/>
        <v>#DIV/0!</v>
      </c>
    </row>
    <row r="798" spans="22:53" x14ac:dyDescent="0.25">
      <c r="V798" s="8" t="e">
        <f t="shared" si="574"/>
        <v>#DIV/0!</v>
      </c>
      <c r="W798" s="8" t="e">
        <f t="shared" si="575"/>
        <v>#DIV/0!</v>
      </c>
      <c r="X798" s="8" t="e">
        <f t="shared" si="576"/>
        <v>#DIV/0!</v>
      </c>
      <c r="Y798" s="8" t="e">
        <f t="shared" si="577"/>
        <v>#DIV/0!</v>
      </c>
      <c r="Z798" s="8"/>
      <c r="AA798" s="8"/>
      <c r="AD798" s="9" t="e" cm="1">
        <f t="array" aca="1" ref="AD798" ca="1">Tgost2009(C798/100.0557)+273.15</f>
        <v>#NAME?</v>
      </c>
      <c r="AE798" s="8" t="e">
        <f t="shared" ca="1" si="540"/>
        <v>#NAME?</v>
      </c>
      <c r="AF798" s="8" t="e">
        <f t="shared" ca="1" si="541"/>
        <v>#NAME?</v>
      </c>
      <c r="AG798" s="8" t="e" cm="1">
        <f t="array" aca="1" ref="AG798" ca="1">AF798-dECuCon4C(AE798)</f>
        <v>#NAME?</v>
      </c>
      <c r="AH798" s="8" t="e" cm="1">
        <f t="array" aca="1" ref="AH798" ca="1">dECuCon4C(AE798)</f>
        <v>#VALUE!</v>
      </c>
      <c r="AI798" s="10" t="e">
        <f t="shared" ca="1" si="578"/>
        <v>#DIV/0!</v>
      </c>
      <c r="AJ798" s="11" t="e">
        <f t="shared" ca="1" si="569"/>
        <v>#NAME?</v>
      </c>
      <c r="AK798" s="8" t="e">
        <f t="shared" ca="1" si="542"/>
        <v>#NAME?</v>
      </c>
      <c r="AN798" s="8">
        <f t="shared" si="571"/>
        <v>9452</v>
      </c>
      <c r="AO798" s="19" cm="1">
        <f t="array" aca="1" ref="AO798" ca="1">INDIRECT("V"&amp;($AN798+10-$AQ$2)) - INDIRECT("V"&amp;($AN798+10))</f>
        <v>0</v>
      </c>
      <c r="AP798" s="19" cm="1">
        <f t="array" aca="1" ref="AP798" ca="1">INDIRECT("W"&amp;($AN798+10-$AQ$2)) - INDIRECT("W"&amp;($AN798+10))</f>
        <v>0</v>
      </c>
      <c r="AQ798" s="19" cm="1">
        <f t="array" aca="1" ref="AQ798" ca="1">INDIRECT("X"&amp;($AN798+10-$AQ$2)) - INDIRECT("X"&amp;($AN798+10))</f>
        <v>0</v>
      </c>
      <c r="AR798" s="19" cm="1">
        <f t="array" aca="1" ref="AR798" ca="1">INDIRECT("Y"&amp;($AN798+10-$AQ$2)) - INDIRECT("Y"&amp;($AN798+10))</f>
        <v>0</v>
      </c>
      <c r="AS798" s="8" cm="1">
        <f t="array" aca="1" ref="AS798" ca="1">INDIRECT("AD"&amp;($AN798+10-$AQ$2))</f>
        <v>0</v>
      </c>
      <c r="AU798" s="12" t="e">
        <f t="shared" ca="1" si="570"/>
        <v>#DIV/0!</v>
      </c>
      <c r="AV798" s="8">
        <f t="shared" ca="1" si="579"/>
        <v>-273.14999999999998</v>
      </c>
      <c r="AW798" s="8">
        <f t="shared" ca="1" si="580"/>
        <v>0.80400000000000005</v>
      </c>
      <c r="AX798" s="8" cm="1">
        <f t="array" aca="1" ref="AX798" ca="1">AW798 - dECuCon4C(AV798)</f>
        <v>0.80399591120300784</v>
      </c>
      <c r="AY798" s="8" cm="1">
        <f t="array" aca="1" ref="AY798" ca="1">dECuCon4C(AV798)</f>
        <v>4.0887969922092398E-6</v>
      </c>
      <c r="AZ798" s="8"/>
      <c r="BA798" s="13" t="e">
        <f t="shared" ca="1" si="581"/>
        <v>#DIV/0!</v>
      </c>
    </row>
    <row r="799" spans="22:53" x14ac:dyDescent="0.25">
      <c r="V799" s="8"/>
      <c r="W799" s="8"/>
      <c r="X799" s="8"/>
      <c r="Y799" s="8"/>
      <c r="Z799" s="8" t="e">
        <f t="shared" ref="Z799:Z802" si="582">AVERAGE(L799:M799)</f>
        <v>#DIV/0!</v>
      </c>
      <c r="AA799" s="8" t="e">
        <f t="shared" ref="AA799:AA802" si="583">AVERAGE(N799:O799)</f>
        <v>#DIV/0!</v>
      </c>
      <c r="AD799" s="9" t="e" cm="1">
        <f t="array" aca="1" ref="AD799" ca="1">Tgost2009(C799/100.0557)+273.15</f>
        <v>#NAME?</v>
      </c>
      <c r="AE799" s="8" t="e">
        <f t="shared" ca="1" si="540"/>
        <v>#NAME?</v>
      </c>
      <c r="AF799" s="8" t="e">
        <f t="shared" ca="1" si="541"/>
        <v>#NAME?</v>
      </c>
      <c r="AG799" s="8" t="e" cm="1">
        <f t="array" aca="1" ref="AG799" ca="1">AF799-dECuCon4C(AE799)</f>
        <v>#NAME?</v>
      </c>
      <c r="AH799" s="8" t="e" cm="1">
        <f t="array" aca="1" ref="AH799" ca="1">dECuCon4C(AE799)</f>
        <v>#VALUE!</v>
      </c>
      <c r="AI799" s="10"/>
      <c r="AJ799" s="11" t="e">
        <f t="shared" ca="1" si="569"/>
        <v>#NAME?</v>
      </c>
      <c r="AK799" s="8" t="e">
        <f t="shared" ca="1" si="542"/>
        <v>#NAME?</v>
      </c>
      <c r="AN799" s="8">
        <f t="shared" si="571"/>
        <v>9464</v>
      </c>
      <c r="AO799" s="19" cm="1">
        <f t="array" aca="1" ref="AO799" ca="1">INDIRECT("V"&amp;($AN799+10-$AQ$2)) - INDIRECT("V"&amp;($AN799+10))</f>
        <v>0</v>
      </c>
      <c r="AP799" s="19" cm="1">
        <f t="array" aca="1" ref="AP799" ca="1">INDIRECT("W"&amp;($AN799+10-$AQ$2)) - INDIRECT("W"&amp;($AN799+10))</f>
        <v>0</v>
      </c>
      <c r="AQ799" s="19" cm="1">
        <f t="array" aca="1" ref="AQ799" ca="1">INDIRECT("X"&amp;($AN799+10-$AQ$2)) - INDIRECT("X"&amp;($AN799+10))</f>
        <v>0</v>
      </c>
      <c r="AR799" s="19" cm="1">
        <f t="array" aca="1" ref="AR799" ca="1">INDIRECT("Y"&amp;($AN799+10-$AQ$2)) - INDIRECT("Y"&amp;($AN799+10))</f>
        <v>0</v>
      </c>
      <c r="AS799" s="8" cm="1">
        <f t="array" aca="1" ref="AS799" ca="1">INDIRECT("AD"&amp;($AN799+10-$AQ$2))</f>
        <v>0</v>
      </c>
      <c r="AU799" s="12" t="e">
        <f t="shared" ca="1" si="570"/>
        <v>#DIV/0!</v>
      </c>
      <c r="AV799" s="8">
        <f t="shared" ca="1" si="579"/>
        <v>-273.14999999999998</v>
      </c>
      <c r="AW799" s="8">
        <f t="shared" ca="1" si="580"/>
        <v>0.80400000000000005</v>
      </c>
      <c r="AX799" s="8" cm="1">
        <f t="array" aca="1" ref="AX799" ca="1">AW799 - dECuCon4C(AV799)</f>
        <v>0.80399591120300784</v>
      </c>
      <c r="AY799" s="8" cm="1">
        <f t="array" aca="1" ref="AY799" ca="1">dECuCon4C(AV799)</f>
        <v>4.0887969922092398E-6</v>
      </c>
      <c r="AZ799" s="8"/>
      <c r="BA799" s="13" t="e">
        <f t="shared" ca="1" si="581"/>
        <v>#DIV/0!</v>
      </c>
    </row>
    <row r="800" spans="22:53" x14ac:dyDescent="0.25">
      <c r="V800" s="8"/>
      <c r="W800" s="8"/>
      <c r="X800" s="8"/>
      <c r="Y800" s="8"/>
      <c r="Z800" s="8" t="e">
        <f t="shared" si="582"/>
        <v>#DIV/0!</v>
      </c>
      <c r="AA800" s="8" t="e">
        <f t="shared" si="583"/>
        <v>#DIV/0!</v>
      </c>
      <c r="AD800" s="9" t="e" cm="1">
        <f t="array" aca="1" ref="AD800" ca="1">Tgost2009(C800/100.0557)+273.15</f>
        <v>#NAME?</v>
      </c>
      <c r="AE800" s="8" t="e">
        <f t="shared" ca="1" si="540"/>
        <v>#NAME?</v>
      </c>
      <c r="AF800" s="8" t="e">
        <f t="shared" ca="1" si="541"/>
        <v>#NAME?</v>
      </c>
      <c r="AG800" s="8" t="e" cm="1">
        <f t="array" aca="1" ref="AG800" ca="1">AF800-dECuCon4C(AE800)</f>
        <v>#NAME?</v>
      </c>
      <c r="AH800" s="8" t="e" cm="1">
        <f t="array" aca="1" ref="AH800" ca="1">dECuCon4C(AE800)</f>
        <v>#VALUE!</v>
      </c>
      <c r="AI800" s="10"/>
      <c r="AJ800" s="11" t="e">
        <f t="shared" ca="1" si="569"/>
        <v>#NAME?</v>
      </c>
      <c r="AK800" s="8" t="e">
        <f t="shared" ca="1" si="542"/>
        <v>#NAME?</v>
      </c>
      <c r="AN800" s="8">
        <f t="shared" si="571"/>
        <v>9476</v>
      </c>
      <c r="AO800" s="19" cm="1">
        <f t="array" aca="1" ref="AO800" ca="1">INDIRECT("V"&amp;($AN800+10-$AQ$2)) - INDIRECT("V"&amp;($AN800+10))</f>
        <v>0</v>
      </c>
      <c r="AP800" s="19" cm="1">
        <f t="array" aca="1" ref="AP800" ca="1">INDIRECT("W"&amp;($AN800+10-$AQ$2)) - INDIRECT("W"&amp;($AN800+10))</f>
        <v>0</v>
      </c>
      <c r="AQ800" s="19" cm="1">
        <f t="array" aca="1" ref="AQ800" ca="1">INDIRECT("X"&amp;($AN800+10-$AQ$2)) - INDIRECT("X"&amp;($AN800+10))</f>
        <v>0</v>
      </c>
      <c r="AR800" s="19" cm="1">
        <f t="array" aca="1" ref="AR800" ca="1">INDIRECT("Y"&amp;($AN800+10-$AQ$2)) - INDIRECT("Y"&amp;($AN800+10))</f>
        <v>0</v>
      </c>
      <c r="AS800" s="8" cm="1">
        <f t="array" aca="1" ref="AS800" ca="1">INDIRECT("AD"&amp;($AN800+10-$AQ$2))</f>
        <v>0</v>
      </c>
      <c r="AU800" s="12" t="e">
        <f t="shared" ca="1" si="570"/>
        <v>#DIV/0!</v>
      </c>
      <c r="AV800" s="8">
        <f t="shared" ca="1" si="579"/>
        <v>-273.14999999999998</v>
      </c>
      <c r="AW800" s="8">
        <f t="shared" ca="1" si="580"/>
        <v>0.80400000000000005</v>
      </c>
      <c r="AX800" s="8" cm="1">
        <f t="array" aca="1" ref="AX800" ca="1">AW800 - dECuCon4C(AV800)</f>
        <v>0.80399591120300784</v>
      </c>
      <c r="AY800" s="8" cm="1">
        <f t="array" aca="1" ref="AY800" ca="1">dECuCon4C(AV800)</f>
        <v>4.0887969922092398E-6</v>
      </c>
      <c r="AZ800" s="8"/>
      <c r="BA800" s="13" t="e">
        <f t="shared" ca="1" si="581"/>
        <v>#DIV/0!</v>
      </c>
    </row>
    <row r="801" spans="22:53" x14ac:dyDescent="0.25">
      <c r="V801" s="8"/>
      <c r="W801" s="8"/>
      <c r="X801" s="8"/>
      <c r="Y801" s="8"/>
      <c r="Z801" s="8" t="e">
        <f t="shared" si="582"/>
        <v>#DIV/0!</v>
      </c>
      <c r="AA801" s="8" t="e">
        <f t="shared" si="583"/>
        <v>#DIV/0!</v>
      </c>
      <c r="AD801" s="9" t="e" cm="1">
        <f t="array" aca="1" ref="AD801" ca="1">Tgost2009(C801/100.0557)+273.15</f>
        <v>#NAME?</v>
      </c>
      <c r="AE801" s="8" t="e">
        <f t="shared" ca="1" si="540"/>
        <v>#NAME?</v>
      </c>
      <c r="AF801" s="8" t="e">
        <f t="shared" ca="1" si="541"/>
        <v>#NAME?</v>
      </c>
      <c r="AG801" s="8" t="e" cm="1">
        <f t="array" aca="1" ref="AG801" ca="1">AF801-dECuCon4C(AE801)</f>
        <v>#NAME?</v>
      </c>
      <c r="AH801" s="8" t="e" cm="1">
        <f t="array" aca="1" ref="AH801" ca="1">dECuCon4C(AE801)</f>
        <v>#VALUE!</v>
      </c>
      <c r="AI801" s="10"/>
      <c r="AJ801" s="11" t="e">
        <f t="shared" ca="1" si="569"/>
        <v>#NAME?</v>
      </c>
      <c r="AK801" s="8" t="e">
        <f t="shared" ca="1" si="542"/>
        <v>#NAME?</v>
      </c>
      <c r="AN801" s="8">
        <f t="shared" si="571"/>
        <v>9488</v>
      </c>
      <c r="AO801" s="19" cm="1">
        <f t="array" aca="1" ref="AO801" ca="1">INDIRECT("V"&amp;($AN801+10-$AQ$2)) - INDIRECT("V"&amp;($AN801+10))</f>
        <v>0</v>
      </c>
      <c r="AP801" s="19" cm="1">
        <f t="array" aca="1" ref="AP801" ca="1">INDIRECT("W"&amp;($AN801+10-$AQ$2)) - INDIRECT("W"&amp;($AN801+10))</f>
        <v>0</v>
      </c>
      <c r="AQ801" s="19" cm="1">
        <f t="array" aca="1" ref="AQ801" ca="1">INDIRECT("X"&amp;($AN801+10-$AQ$2)) - INDIRECT("X"&amp;($AN801+10))</f>
        <v>0</v>
      </c>
      <c r="AR801" s="19" cm="1">
        <f t="array" aca="1" ref="AR801" ca="1">INDIRECT("Y"&amp;($AN801+10-$AQ$2)) - INDIRECT("Y"&amp;($AN801+10))</f>
        <v>0</v>
      </c>
      <c r="AS801" s="8" cm="1">
        <f t="array" aca="1" ref="AS801" ca="1">INDIRECT("AD"&amp;($AN801+10-$AQ$2))</f>
        <v>0</v>
      </c>
      <c r="AU801" s="12" t="e">
        <f t="shared" ca="1" si="570"/>
        <v>#DIV/0!</v>
      </c>
      <c r="AV801" s="8">
        <f t="shared" ca="1" si="579"/>
        <v>-273.14999999999998</v>
      </c>
      <c r="AW801" s="8">
        <f t="shared" ca="1" si="580"/>
        <v>0.80400000000000005</v>
      </c>
      <c r="AX801" s="8" cm="1">
        <f t="array" aca="1" ref="AX801" ca="1">AW801 - dECuCon4C(AV801)</f>
        <v>0.80399591120300784</v>
      </c>
      <c r="AY801" s="8" cm="1">
        <f t="array" aca="1" ref="AY801" ca="1">dECuCon4C(AV801)</f>
        <v>4.0887969922092398E-6</v>
      </c>
      <c r="AZ801" s="8"/>
      <c r="BA801" s="13" t="e">
        <f t="shared" ca="1" si="581"/>
        <v>#DIV/0!</v>
      </c>
    </row>
    <row r="802" spans="22:53" x14ac:dyDescent="0.25">
      <c r="V802" s="8"/>
      <c r="W802" s="8"/>
      <c r="X802" s="8"/>
      <c r="Y802" s="8"/>
      <c r="Z802" s="8" t="e">
        <f t="shared" si="582"/>
        <v>#DIV/0!</v>
      </c>
      <c r="AA802" s="8" t="e">
        <f t="shared" si="583"/>
        <v>#DIV/0!</v>
      </c>
      <c r="AD802" s="9" t="e" cm="1">
        <f t="array" aca="1" ref="AD802" ca="1">Tgost2009(C802/100.0557)+273.15</f>
        <v>#NAME?</v>
      </c>
      <c r="AE802" s="8" t="e">
        <f t="shared" ca="1" si="540"/>
        <v>#NAME?</v>
      </c>
      <c r="AF802" s="8" t="e">
        <f t="shared" ca="1" si="541"/>
        <v>#NAME?</v>
      </c>
      <c r="AG802" s="8" t="e" cm="1">
        <f t="array" aca="1" ref="AG802" ca="1">AF802-dECuCon4C(AE802)</f>
        <v>#NAME?</v>
      </c>
      <c r="AH802" s="8" t="e" cm="1">
        <f t="array" aca="1" ref="AH802" ca="1">dECuCon4C(AE802)</f>
        <v>#VALUE!</v>
      </c>
      <c r="AI802" s="10"/>
      <c r="AJ802" s="11" t="e">
        <f t="shared" ca="1" si="569"/>
        <v>#NAME?</v>
      </c>
      <c r="AK802" s="8" t="e">
        <f t="shared" ca="1" si="542"/>
        <v>#NAME?</v>
      </c>
      <c r="AN802" s="8">
        <f t="shared" si="571"/>
        <v>9500</v>
      </c>
      <c r="AO802" s="19" cm="1">
        <f t="array" aca="1" ref="AO802" ca="1">INDIRECT("V"&amp;($AN802+10-$AQ$2)) - INDIRECT("V"&amp;($AN802+10))</f>
        <v>0</v>
      </c>
      <c r="AP802" s="19" cm="1">
        <f t="array" aca="1" ref="AP802" ca="1">INDIRECT("W"&amp;($AN802+10-$AQ$2)) - INDIRECT("W"&amp;($AN802+10))</f>
        <v>0</v>
      </c>
      <c r="AQ802" s="19" cm="1">
        <f t="array" aca="1" ref="AQ802" ca="1">INDIRECT("X"&amp;($AN802+10-$AQ$2)) - INDIRECT("X"&amp;($AN802+10))</f>
        <v>0</v>
      </c>
      <c r="AR802" s="19" cm="1">
        <f t="array" aca="1" ref="AR802" ca="1">INDIRECT("Y"&amp;($AN802+10-$AQ$2)) - INDIRECT("Y"&amp;($AN802+10))</f>
        <v>0</v>
      </c>
      <c r="AS802" s="8" cm="1">
        <f t="array" aca="1" ref="AS802" ca="1">INDIRECT("AD"&amp;($AN802+10-$AQ$2))</f>
        <v>0</v>
      </c>
      <c r="AU802" s="12" t="e">
        <f t="shared" ca="1" si="570"/>
        <v>#DIV/0!</v>
      </c>
      <c r="AV802" s="8">
        <f t="shared" ca="1" si="579"/>
        <v>-273.14999999999998</v>
      </c>
      <c r="AW802" s="8">
        <f t="shared" ca="1" si="580"/>
        <v>0.80400000000000005</v>
      </c>
      <c r="AX802" s="8" cm="1">
        <f t="array" aca="1" ref="AX802" ca="1">AW802 - dECuCon4C(AV802)</f>
        <v>0.80399591120300784</v>
      </c>
      <c r="AY802" s="8" cm="1">
        <f t="array" aca="1" ref="AY802" ca="1">dECuCon4C(AV802)</f>
        <v>4.0887969922092398E-6</v>
      </c>
      <c r="AZ802" s="8"/>
      <c r="BA802" s="13" t="e">
        <f t="shared" ca="1" si="581"/>
        <v>#DIV/0!</v>
      </c>
    </row>
    <row r="803" spans="22:53" x14ac:dyDescent="0.25">
      <c r="V803" s="8" t="e">
        <f t="shared" ref="V803:V810" si="584">AVERAGE(D803:E803)</f>
        <v>#DIV/0!</v>
      </c>
      <c r="W803" s="8" t="e">
        <f t="shared" ref="W803:W810" si="585">AVERAGE(F803:G803)</f>
        <v>#DIV/0!</v>
      </c>
      <c r="X803" s="8" t="e">
        <f t="shared" ref="X803:X810" si="586">AVERAGE(H803:I803)</f>
        <v>#DIV/0!</v>
      </c>
      <c r="Y803" s="8" t="e">
        <f t="shared" ref="Y803:Y810" si="587">AVERAGE(J803:K803)</f>
        <v>#DIV/0!</v>
      </c>
      <c r="Z803" s="8"/>
      <c r="AA803" s="8"/>
      <c r="AD803" s="9" t="e" cm="1">
        <f t="array" aca="1" ref="AD803" ca="1">Tgost2009(C803/100.0557)+273.15</f>
        <v>#NAME?</v>
      </c>
      <c r="AE803" s="8" t="e">
        <f t="shared" ca="1" si="540"/>
        <v>#NAME?</v>
      </c>
      <c r="AF803" s="8" t="e">
        <f t="shared" ca="1" si="541"/>
        <v>#NAME?</v>
      </c>
      <c r="AG803" s="8" t="e" cm="1">
        <f t="array" aca="1" ref="AG803" ca="1">AF803-dECuCon4C(AE803)</f>
        <v>#NAME?</v>
      </c>
      <c r="AH803" s="8" t="e" cm="1">
        <f t="array" aca="1" ref="AH803" ca="1">dECuCon4C(AE803)</f>
        <v>#VALUE!</v>
      </c>
      <c r="AI803" s="10" t="e">
        <f t="shared" ref="AI803:AI810" ca="1" si="588">(W803-V803)/(AF803-AG803)*10^(6)</f>
        <v>#DIV/0!</v>
      </c>
      <c r="AJ803" s="11" t="e">
        <f t="shared" ca="1" si="569"/>
        <v>#NAME?</v>
      </c>
      <c r="AK803" s="8" t="e">
        <f t="shared" ca="1" si="542"/>
        <v>#NAME?</v>
      </c>
      <c r="AN803" s="8">
        <f t="shared" si="571"/>
        <v>9512</v>
      </c>
      <c r="AO803" s="19" cm="1">
        <f t="array" aca="1" ref="AO803" ca="1">INDIRECT("V"&amp;($AN803+10-$AQ$2)) - INDIRECT("V"&amp;($AN803+10))</f>
        <v>0</v>
      </c>
      <c r="AP803" s="19" cm="1">
        <f t="array" aca="1" ref="AP803" ca="1">INDIRECT("W"&amp;($AN803+10-$AQ$2)) - INDIRECT("W"&amp;($AN803+10))</f>
        <v>0</v>
      </c>
      <c r="AQ803" s="19" cm="1">
        <f t="array" aca="1" ref="AQ803" ca="1">INDIRECT("X"&amp;($AN803+10-$AQ$2)) - INDIRECT("X"&amp;($AN803+10))</f>
        <v>0</v>
      </c>
      <c r="AR803" s="19" cm="1">
        <f t="array" aca="1" ref="AR803" ca="1">INDIRECT("Y"&amp;($AN803+10-$AQ$2)) - INDIRECT("Y"&amp;($AN803+10))</f>
        <v>0</v>
      </c>
      <c r="AS803" s="8" cm="1">
        <f t="array" aca="1" ref="AS803" ca="1">INDIRECT("AD"&amp;($AN803+10-$AQ$2))</f>
        <v>0</v>
      </c>
      <c r="AU803" s="12" t="e">
        <f t="shared" ca="1" si="570"/>
        <v>#DIV/0!</v>
      </c>
      <c r="AV803" s="8">
        <f t="shared" ca="1" si="579"/>
        <v>-273.14999999999998</v>
      </c>
      <c r="AW803" s="8">
        <f t="shared" ca="1" si="580"/>
        <v>0.80400000000000005</v>
      </c>
      <c r="AX803" s="8" cm="1">
        <f t="array" aca="1" ref="AX803" ca="1">AW803 - dECuCon4C(AV803)</f>
        <v>0.80399591120300784</v>
      </c>
      <c r="AY803" s="8" cm="1">
        <f t="array" aca="1" ref="AY803" ca="1">dECuCon4C(AV803)</f>
        <v>4.0887969922092398E-6</v>
      </c>
      <c r="AZ803" s="8"/>
      <c r="BA803" s="13" t="e">
        <f t="shared" ca="1" si="581"/>
        <v>#DIV/0!</v>
      </c>
    </row>
    <row r="804" spans="22:53" x14ac:dyDescent="0.25">
      <c r="V804" s="8" t="e">
        <f t="shared" si="584"/>
        <v>#DIV/0!</v>
      </c>
      <c r="W804" s="8" t="e">
        <f t="shared" si="585"/>
        <v>#DIV/0!</v>
      </c>
      <c r="X804" s="8" t="e">
        <f t="shared" si="586"/>
        <v>#DIV/0!</v>
      </c>
      <c r="Y804" s="8" t="e">
        <f t="shared" si="587"/>
        <v>#DIV/0!</v>
      </c>
      <c r="Z804" s="8"/>
      <c r="AA804" s="8"/>
      <c r="AD804" s="9" t="e" cm="1">
        <f t="array" aca="1" ref="AD804" ca="1">Tgost2009(C804/100.0557)+273.15</f>
        <v>#NAME?</v>
      </c>
      <c r="AE804" s="8" t="e">
        <f t="shared" ca="1" si="540"/>
        <v>#NAME?</v>
      </c>
      <c r="AF804" s="8" t="e">
        <f t="shared" ca="1" si="541"/>
        <v>#NAME?</v>
      </c>
      <c r="AG804" s="8" t="e" cm="1">
        <f t="array" aca="1" ref="AG804" ca="1">AF804-dECuCon4C(AE804)</f>
        <v>#NAME?</v>
      </c>
      <c r="AH804" s="8" t="e" cm="1">
        <f t="array" aca="1" ref="AH804" ca="1">dECuCon4C(AE804)</f>
        <v>#VALUE!</v>
      </c>
      <c r="AI804" s="10" t="e">
        <f t="shared" ca="1" si="588"/>
        <v>#DIV/0!</v>
      </c>
      <c r="AJ804" s="11" t="e">
        <f t="shared" ca="1" si="569"/>
        <v>#NAME?</v>
      </c>
      <c r="AK804" s="8" t="e">
        <f t="shared" ca="1" si="542"/>
        <v>#NAME?</v>
      </c>
      <c r="AN804" s="8">
        <f t="shared" si="571"/>
        <v>9524</v>
      </c>
      <c r="AO804" s="19" cm="1">
        <f t="array" aca="1" ref="AO804" ca="1">INDIRECT("V"&amp;($AN804+10-$AQ$2)) - INDIRECT("V"&amp;($AN804+10))</f>
        <v>0</v>
      </c>
      <c r="AP804" s="19" cm="1">
        <f t="array" aca="1" ref="AP804" ca="1">INDIRECT("W"&amp;($AN804+10-$AQ$2)) - INDIRECT("W"&amp;($AN804+10))</f>
        <v>0</v>
      </c>
      <c r="AQ804" s="19" cm="1">
        <f t="array" aca="1" ref="AQ804" ca="1">INDIRECT("X"&amp;($AN804+10-$AQ$2)) - INDIRECT("X"&amp;($AN804+10))</f>
        <v>0</v>
      </c>
      <c r="AR804" s="19" cm="1">
        <f t="array" aca="1" ref="AR804" ca="1">INDIRECT("Y"&amp;($AN804+10-$AQ$2)) - INDIRECT("Y"&amp;($AN804+10))</f>
        <v>0</v>
      </c>
      <c r="AS804" s="8" cm="1">
        <f t="array" aca="1" ref="AS804" ca="1">INDIRECT("AD"&amp;($AN804+10-$AQ$2))</f>
        <v>0</v>
      </c>
      <c r="AU804" s="12" t="e">
        <f t="shared" ca="1" si="570"/>
        <v>#DIV/0!</v>
      </c>
      <c r="AV804" s="8">
        <f t="shared" ca="1" si="579"/>
        <v>-273.14999999999998</v>
      </c>
      <c r="AW804" s="8">
        <f t="shared" ca="1" si="580"/>
        <v>0.80400000000000005</v>
      </c>
      <c r="AX804" s="8" cm="1">
        <f t="array" aca="1" ref="AX804" ca="1">AW804 - dECuCon4C(AV804)</f>
        <v>0.80399591120300784</v>
      </c>
      <c r="AY804" s="8" cm="1">
        <f t="array" aca="1" ref="AY804" ca="1">dECuCon4C(AV804)</f>
        <v>4.0887969922092398E-6</v>
      </c>
      <c r="AZ804" s="8"/>
      <c r="BA804" s="13" t="e">
        <f t="shared" ca="1" si="581"/>
        <v>#DIV/0!</v>
      </c>
    </row>
    <row r="805" spans="22:53" x14ac:dyDescent="0.25">
      <c r="V805" s="8" t="e">
        <f t="shared" si="584"/>
        <v>#DIV/0!</v>
      </c>
      <c r="W805" s="8" t="e">
        <f t="shared" si="585"/>
        <v>#DIV/0!</v>
      </c>
      <c r="X805" s="8" t="e">
        <f t="shared" si="586"/>
        <v>#DIV/0!</v>
      </c>
      <c r="Y805" s="8" t="e">
        <f t="shared" si="587"/>
        <v>#DIV/0!</v>
      </c>
      <c r="Z805" s="8"/>
      <c r="AA805" s="8"/>
      <c r="AD805" s="9" t="e" cm="1">
        <f t="array" aca="1" ref="AD805" ca="1">Tgost2009(C805/100.0557)+273.15</f>
        <v>#NAME?</v>
      </c>
      <c r="AE805" s="8" t="e">
        <f t="shared" ref="AE805:AE868" ca="1" si="589">AD805 - 273.15</f>
        <v>#NAME?</v>
      </c>
      <c r="AF805" s="8" t="e">
        <f t="shared" ref="AF805:AF868" ca="1" si="590">0.041* AD805 *(EXP(-AD805/93)+0.123- 0.442/(1+(AD805/172.4)^3))+0.804</f>
        <v>#NAME?</v>
      </c>
      <c r="AG805" s="8" t="e" cm="1">
        <f t="array" aca="1" ref="AG805" ca="1">AF805-dECuCon4C(AE805)</f>
        <v>#NAME?</v>
      </c>
      <c r="AH805" s="8" t="e" cm="1">
        <f t="array" aca="1" ref="AH805" ca="1">dECuCon4C(AE805)</f>
        <v>#VALUE!</v>
      </c>
      <c r="AI805" s="10" t="e">
        <f t="shared" ca="1" si="588"/>
        <v>#DIV/0!</v>
      </c>
      <c r="AJ805" s="11" t="e">
        <f t="shared" ca="1" si="569"/>
        <v>#NAME?</v>
      </c>
      <c r="AK805" s="8" t="e">
        <f t="shared" ref="AK805:AK868" ca="1" si="591">1/AD805</f>
        <v>#NAME?</v>
      </c>
      <c r="AN805" s="8">
        <f t="shared" si="571"/>
        <v>9536</v>
      </c>
      <c r="AO805" s="19" cm="1">
        <f t="array" aca="1" ref="AO805" ca="1">INDIRECT("V"&amp;($AN805+10-$AQ$2)) - INDIRECT("V"&amp;($AN805+10))</f>
        <v>0</v>
      </c>
      <c r="AP805" s="19" cm="1">
        <f t="array" aca="1" ref="AP805" ca="1">INDIRECT("W"&amp;($AN805+10-$AQ$2)) - INDIRECT("W"&amp;($AN805+10))</f>
        <v>0</v>
      </c>
      <c r="AQ805" s="19" cm="1">
        <f t="array" aca="1" ref="AQ805" ca="1">INDIRECT("X"&amp;($AN805+10-$AQ$2)) - INDIRECT("X"&amp;($AN805+10))</f>
        <v>0</v>
      </c>
      <c r="AR805" s="19" cm="1">
        <f t="array" aca="1" ref="AR805" ca="1">INDIRECT("Y"&amp;($AN805+10-$AQ$2)) - INDIRECT("Y"&amp;($AN805+10))</f>
        <v>0</v>
      </c>
      <c r="AS805" s="8" cm="1">
        <f t="array" aca="1" ref="AS805" ca="1">INDIRECT("AD"&amp;($AN805+10-$AQ$2))</f>
        <v>0</v>
      </c>
      <c r="AU805" s="12" t="e">
        <f t="shared" ca="1" si="570"/>
        <v>#DIV/0!</v>
      </c>
      <c r="AV805" s="8">
        <f t="shared" ca="1" si="579"/>
        <v>-273.14999999999998</v>
      </c>
      <c r="AW805" s="8">
        <f t="shared" ca="1" si="580"/>
        <v>0.80400000000000005</v>
      </c>
      <c r="AX805" s="8" cm="1">
        <f t="array" aca="1" ref="AX805" ca="1">AW805 - dECuCon4C(AV805)</f>
        <v>0.80399591120300784</v>
      </c>
      <c r="AY805" s="8" cm="1">
        <f t="array" aca="1" ref="AY805" ca="1">dECuCon4C(AV805)</f>
        <v>4.0887969922092398E-6</v>
      </c>
      <c r="AZ805" s="8"/>
      <c r="BA805" s="13" t="e">
        <f t="shared" ca="1" si="581"/>
        <v>#DIV/0!</v>
      </c>
    </row>
    <row r="806" spans="22:53" x14ac:dyDescent="0.25">
      <c r="V806" s="8" t="e">
        <f t="shared" si="584"/>
        <v>#DIV/0!</v>
      </c>
      <c r="W806" s="8" t="e">
        <f t="shared" si="585"/>
        <v>#DIV/0!</v>
      </c>
      <c r="X806" s="8" t="e">
        <f t="shared" si="586"/>
        <v>#DIV/0!</v>
      </c>
      <c r="Y806" s="8" t="e">
        <f t="shared" si="587"/>
        <v>#DIV/0!</v>
      </c>
      <c r="Z806" s="8"/>
      <c r="AA806" s="8"/>
      <c r="AD806" s="9" t="e" cm="1">
        <f t="array" aca="1" ref="AD806" ca="1">Tgost2009(C806/100.0557)+273.15</f>
        <v>#NAME?</v>
      </c>
      <c r="AE806" s="8" t="e">
        <f t="shared" ca="1" si="589"/>
        <v>#NAME?</v>
      </c>
      <c r="AF806" s="8" t="e">
        <f t="shared" ca="1" si="590"/>
        <v>#NAME?</v>
      </c>
      <c r="AG806" s="8" t="e" cm="1">
        <f t="array" aca="1" ref="AG806" ca="1">AF806-dECuCon4C(AE806)</f>
        <v>#NAME?</v>
      </c>
      <c r="AH806" s="8" t="e" cm="1">
        <f t="array" aca="1" ref="AH806" ca="1">dECuCon4C(AE806)</f>
        <v>#VALUE!</v>
      </c>
      <c r="AI806" s="10" t="e">
        <f t="shared" ca="1" si="588"/>
        <v>#DIV/0!</v>
      </c>
      <c r="AJ806" s="11" t="e">
        <f t="shared" ca="1" si="569"/>
        <v>#NAME?</v>
      </c>
      <c r="AK806" s="8" t="e">
        <f t="shared" ca="1" si="591"/>
        <v>#NAME?</v>
      </c>
      <c r="AN806" s="8">
        <f t="shared" si="571"/>
        <v>9548</v>
      </c>
      <c r="AO806" s="19" cm="1">
        <f t="array" aca="1" ref="AO806" ca="1">INDIRECT("V"&amp;($AN806+10-$AQ$2)) - INDIRECT("V"&amp;($AN806+10))</f>
        <v>0</v>
      </c>
      <c r="AP806" s="19" cm="1">
        <f t="array" aca="1" ref="AP806" ca="1">INDIRECT("W"&amp;($AN806+10-$AQ$2)) - INDIRECT("W"&amp;($AN806+10))</f>
        <v>0</v>
      </c>
      <c r="AQ806" s="19" cm="1">
        <f t="array" aca="1" ref="AQ806" ca="1">INDIRECT("X"&amp;($AN806+10-$AQ$2)) - INDIRECT("X"&amp;($AN806+10))</f>
        <v>0</v>
      </c>
      <c r="AR806" s="19" cm="1">
        <f t="array" aca="1" ref="AR806" ca="1">INDIRECT("Y"&amp;($AN806+10-$AQ$2)) - INDIRECT("Y"&amp;($AN806+10))</f>
        <v>0</v>
      </c>
      <c r="AS806" s="8" cm="1">
        <f t="array" aca="1" ref="AS806" ca="1">INDIRECT("AD"&amp;($AN806+10-$AQ$2))</f>
        <v>0</v>
      </c>
      <c r="AU806" s="12" t="e">
        <f t="shared" ca="1" si="570"/>
        <v>#DIV/0!</v>
      </c>
      <c r="AV806" s="8">
        <f t="shared" ca="1" si="579"/>
        <v>-273.14999999999998</v>
      </c>
      <c r="AW806" s="8">
        <f t="shared" ca="1" si="580"/>
        <v>0.80400000000000005</v>
      </c>
      <c r="AX806" s="8" cm="1">
        <f t="array" aca="1" ref="AX806" ca="1">AW806 - dECuCon4C(AV806)</f>
        <v>0.80399591120300784</v>
      </c>
      <c r="AY806" s="8" cm="1">
        <f t="array" aca="1" ref="AY806" ca="1">dECuCon4C(AV806)</f>
        <v>4.0887969922092398E-6</v>
      </c>
      <c r="AZ806" s="8"/>
      <c r="BA806" s="13" t="e">
        <f t="shared" ca="1" si="581"/>
        <v>#DIV/0!</v>
      </c>
    </row>
    <row r="807" spans="22:53" x14ac:dyDescent="0.25">
      <c r="V807" s="8" t="e">
        <f t="shared" si="584"/>
        <v>#DIV/0!</v>
      </c>
      <c r="W807" s="8" t="e">
        <f t="shared" si="585"/>
        <v>#DIV/0!</v>
      </c>
      <c r="X807" s="8" t="e">
        <f t="shared" si="586"/>
        <v>#DIV/0!</v>
      </c>
      <c r="Y807" s="8" t="e">
        <f t="shared" si="587"/>
        <v>#DIV/0!</v>
      </c>
      <c r="Z807" s="8"/>
      <c r="AA807" s="8"/>
      <c r="AD807" s="9" t="e" cm="1">
        <f t="array" aca="1" ref="AD807" ca="1">Tgost2009(C807/100.0557)+273.15</f>
        <v>#NAME?</v>
      </c>
      <c r="AE807" s="8" t="e">
        <f t="shared" ca="1" si="589"/>
        <v>#NAME?</v>
      </c>
      <c r="AF807" s="8" t="e">
        <f t="shared" ca="1" si="590"/>
        <v>#NAME?</v>
      </c>
      <c r="AG807" s="8" t="e" cm="1">
        <f t="array" aca="1" ref="AG807" ca="1">AF807-dECuCon4C(AE807)</f>
        <v>#NAME?</v>
      </c>
      <c r="AH807" s="8" t="e" cm="1">
        <f t="array" aca="1" ref="AH807" ca="1">dECuCon4C(AE807)</f>
        <v>#VALUE!</v>
      </c>
      <c r="AI807" s="10" t="e">
        <f t="shared" ca="1" si="588"/>
        <v>#DIV/0!</v>
      </c>
      <c r="AJ807" s="11" t="e">
        <f t="shared" ca="1" si="569"/>
        <v>#NAME?</v>
      </c>
      <c r="AK807" s="8" t="e">
        <f t="shared" ca="1" si="591"/>
        <v>#NAME?</v>
      </c>
      <c r="AN807" s="8">
        <f t="shared" si="571"/>
        <v>9560</v>
      </c>
      <c r="AO807" s="19" cm="1">
        <f t="array" aca="1" ref="AO807" ca="1">INDIRECT("V"&amp;($AN807+10-$AQ$2)) - INDIRECT("V"&amp;($AN807+10))</f>
        <v>0</v>
      </c>
      <c r="AP807" s="19" cm="1">
        <f t="array" aca="1" ref="AP807" ca="1">INDIRECT("W"&amp;($AN807+10-$AQ$2)) - INDIRECT("W"&amp;($AN807+10))</f>
        <v>0</v>
      </c>
      <c r="AQ807" s="19" cm="1">
        <f t="array" aca="1" ref="AQ807" ca="1">INDIRECT("X"&amp;($AN807+10-$AQ$2)) - INDIRECT("X"&amp;($AN807+10))</f>
        <v>0</v>
      </c>
      <c r="AR807" s="19" cm="1">
        <f t="array" aca="1" ref="AR807" ca="1">INDIRECT("Y"&amp;($AN807+10-$AQ$2)) - INDIRECT("Y"&amp;($AN807+10))</f>
        <v>0</v>
      </c>
      <c r="AS807" s="8" cm="1">
        <f t="array" aca="1" ref="AS807" ca="1">INDIRECT("AD"&amp;($AN807+10-$AQ$2))</f>
        <v>0</v>
      </c>
      <c r="AU807" s="12" t="e">
        <f t="shared" ca="1" si="570"/>
        <v>#DIV/0!</v>
      </c>
      <c r="AV807" s="8">
        <f t="shared" ca="1" si="579"/>
        <v>-273.14999999999998</v>
      </c>
      <c r="AW807" s="8">
        <f t="shared" ca="1" si="580"/>
        <v>0.80400000000000005</v>
      </c>
      <c r="AX807" s="8" cm="1">
        <f t="array" aca="1" ref="AX807" ca="1">AW807 - dECuCon4C(AV807)</f>
        <v>0.80399591120300784</v>
      </c>
      <c r="AY807" s="8" cm="1">
        <f t="array" aca="1" ref="AY807" ca="1">dECuCon4C(AV807)</f>
        <v>4.0887969922092398E-6</v>
      </c>
      <c r="AZ807" s="8"/>
      <c r="BA807" s="13" t="e">
        <f t="shared" ca="1" si="581"/>
        <v>#DIV/0!</v>
      </c>
    </row>
    <row r="808" spans="22:53" x14ac:dyDescent="0.25">
      <c r="V808" s="8" t="e">
        <f t="shared" si="584"/>
        <v>#DIV/0!</v>
      </c>
      <c r="W808" s="8" t="e">
        <f t="shared" si="585"/>
        <v>#DIV/0!</v>
      </c>
      <c r="X808" s="8" t="e">
        <f t="shared" si="586"/>
        <v>#DIV/0!</v>
      </c>
      <c r="Y808" s="8" t="e">
        <f t="shared" si="587"/>
        <v>#DIV/0!</v>
      </c>
      <c r="Z808" s="8"/>
      <c r="AA808" s="8"/>
      <c r="AD808" s="9" t="e" cm="1">
        <f t="array" aca="1" ref="AD808" ca="1">Tgost2009(C808/100.0557)+273.15</f>
        <v>#NAME?</v>
      </c>
      <c r="AE808" s="8" t="e">
        <f t="shared" ca="1" si="589"/>
        <v>#NAME?</v>
      </c>
      <c r="AF808" s="8" t="e">
        <f t="shared" ca="1" si="590"/>
        <v>#NAME?</v>
      </c>
      <c r="AG808" s="8" t="e" cm="1">
        <f t="array" aca="1" ref="AG808" ca="1">AF808-dECuCon4C(AE808)</f>
        <v>#NAME?</v>
      </c>
      <c r="AH808" s="8" t="e" cm="1">
        <f t="array" aca="1" ref="AH808" ca="1">dECuCon4C(AE808)</f>
        <v>#VALUE!</v>
      </c>
      <c r="AI808" s="10" t="e">
        <f t="shared" ca="1" si="588"/>
        <v>#DIV/0!</v>
      </c>
      <c r="AJ808" s="11" t="e">
        <f t="shared" ca="1" si="569"/>
        <v>#NAME?</v>
      </c>
      <c r="AK808" s="8" t="e">
        <f t="shared" ca="1" si="591"/>
        <v>#NAME?</v>
      </c>
      <c r="AN808" s="8">
        <f t="shared" si="571"/>
        <v>9572</v>
      </c>
      <c r="AO808" s="19" cm="1">
        <f t="array" aca="1" ref="AO808" ca="1">INDIRECT("V"&amp;($AN808+10-$AQ$2)) - INDIRECT("V"&amp;($AN808+10))</f>
        <v>0</v>
      </c>
      <c r="AP808" s="19" cm="1">
        <f t="array" aca="1" ref="AP808" ca="1">INDIRECT("W"&amp;($AN808+10-$AQ$2)) - INDIRECT("W"&amp;($AN808+10))</f>
        <v>0</v>
      </c>
      <c r="AQ808" s="19" cm="1">
        <f t="array" aca="1" ref="AQ808" ca="1">INDIRECT("X"&amp;($AN808+10-$AQ$2)) - INDIRECT("X"&amp;($AN808+10))</f>
        <v>0</v>
      </c>
      <c r="AR808" s="19" cm="1">
        <f t="array" aca="1" ref="AR808" ca="1">INDIRECT("Y"&amp;($AN808+10-$AQ$2)) - INDIRECT("Y"&amp;($AN808+10))</f>
        <v>0</v>
      </c>
      <c r="AS808" s="8" cm="1">
        <f t="array" aca="1" ref="AS808" ca="1">INDIRECT("AD"&amp;($AN808+10-$AQ$2))</f>
        <v>0</v>
      </c>
      <c r="AU808" s="12" t="e">
        <f t="shared" ca="1" si="570"/>
        <v>#DIV/0!</v>
      </c>
      <c r="AV808" s="8">
        <f t="shared" ca="1" si="579"/>
        <v>-273.14999999999998</v>
      </c>
      <c r="AW808" s="8">
        <f t="shared" ca="1" si="580"/>
        <v>0.80400000000000005</v>
      </c>
      <c r="AX808" s="8" cm="1">
        <f t="array" aca="1" ref="AX808" ca="1">AW808 - dECuCon4C(AV808)</f>
        <v>0.80399591120300784</v>
      </c>
      <c r="AY808" s="8" cm="1">
        <f t="array" aca="1" ref="AY808" ca="1">dECuCon4C(AV808)</f>
        <v>4.0887969922092398E-6</v>
      </c>
      <c r="AZ808" s="8"/>
      <c r="BA808" s="13" t="e">
        <f t="shared" ca="1" si="581"/>
        <v>#DIV/0!</v>
      </c>
    </row>
    <row r="809" spans="22:53" x14ac:dyDescent="0.25">
      <c r="V809" s="8" t="e">
        <f t="shared" si="584"/>
        <v>#DIV/0!</v>
      </c>
      <c r="W809" s="8" t="e">
        <f t="shared" si="585"/>
        <v>#DIV/0!</v>
      </c>
      <c r="X809" s="8" t="e">
        <f t="shared" si="586"/>
        <v>#DIV/0!</v>
      </c>
      <c r="Y809" s="8" t="e">
        <f t="shared" si="587"/>
        <v>#DIV/0!</v>
      </c>
      <c r="Z809" s="8"/>
      <c r="AA809" s="8"/>
      <c r="AD809" s="9" t="e" cm="1">
        <f t="array" aca="1" ref="AD809" ca="1">Tgost2009(C809/100.0557)+273.15</f>
        <v>#NAME?</v>
      </c>
      <c r="AE809" s="8" t="e">
        <f t="shared" ca="1" si="589"/>
        <v>#NAME?</v>
      </c>
      <c r="AF809" s="8" t="e">
        <f t="shared" ca="1" si="590"/>
        <v>#NAME?</v>
      </c>
      <c r="AG809" s="8" t="e" cm="1">
        <f t="array" aca="1" ref="AG809" ca="1">AF809-dECuCon4C(AE809)</f>
        <v>#NAME?</v>
      </c>
      <c r="AH809" s="8" t="e" cm="1">
        <f t="array" aca="1" ref="AH809" ca="1">dECuCon4C(AE809)</f>
        <v>#VALUE!</v>
      </c>
      <c r="AI809" s="10" t="e">
        <f t="shared" ca="1" si="588"/>
        <v>#DIV/0!</v>
      </c>
      <c r="AJ809" s="11" t="e">
        <f t="shared" ca="1" si="569"/>
        <v>#NAME?</v>
      </c>
      <c r="AK809" s="8" t="e">
        <f t="shared" ca="1" si="591"/>
        <v>#NAME?</v>
      </c>
      <c r="AN809" s="8">
        <f t="shared" si="571"/>
        <v>9584</v>
      </c>
      <c r="AO809" s="19" cm="1">
        <f t="array" aca="1" ref="AO809" ca="1">INDIRECT("V"&amp;($AN809+10-$AQ$2)) - INDIRECT("V"&amp;($AN809+10))</f>
        <v>0</v>
      </c>
      <c r="AP809" s="19" cm="1">
        <f t="array" aca="1" ref="AP809" ca="1">INDIRECT("W"&amp;($AN809+10-$AQ$2)) - INDIRECT("W"&amp;($AN809+10))</f>
        <v>0</v>
      </c>
      <c r="AQ809" s="19" cm="1">
        <f t="array" aca="1" ref="AQ809" ca="1">INDIRECT("X"&amp;($AN809+10-$AQ$2)) - INDIRECT("X"&amp;($AN809+10))</f>
        <v>0</v>
      </c>
      <c r="AR809" s="19" cm="1">
        <f t="array" aca="1" ref="AR809" ca="1">INDIRECT("Y"&amp;($AN809+10-$AQ$2)) - INDIRECT("Y"&amp;($AN809+10))</f>
        <v>0</v>
      </c>
      <c r="AS809" s="8" cm="1">
        <f t="array" aca="1" ref="AS809" ca="1">INDIRECT("AD"&amp;($AN809+10-$AQ$2))</f>
        <v>0</v>
      </c>
      <c r="AU809" s="12" t="e">
        <f t="shared" ca="1" si="570"/>
        <v>#DIV/0!</v>
      </c>
      <c r="AV809" s="8">
        <f t="shared" ca="1" si="579"/>
        <v>-273.14999999999998</v>
      </c>
      <c r="AW809" s="8">
        <f t="shared" ca="1" si="580"/>
        <v>0.80400000000000005</v>
      </c>
      <c r="AX809" s="8" cm="1">
        <f t="array" aca="1" ref="AX809" ca="1">AW809 - dECuCon4C(AV809)</f>
        <v>0.80399591120300784</v>
      </c>
      <c r="AY809" s="8" cm="1">
        <f t="array" aca="1" ref="AY809" ca="1">dECuCon4C(AV809)</f>
        <v>4.0887969922092398E-6</v>
      </c>
      <c r="AZ809" s="8"/>
      <c r="BA809" s="13" t="e">
        <f t="shared" ca="1" si="581"/>
        <v>#DIV/0!</v>
      </c>
    </row>
    <row r="810" spans="22:53" x14ac:dyDescent="0.25">
      <c r="V810" s="8" t="e">
        <f t="shared" si="584"/>
        <v>#DIV/0!</v>
      </c>
      <c r="W810" s="8" t="e">
        <f t="shared" si="585"/>
        <v>#DIV/0!</v>
      </c>
      <c r="X810" s="8" t="e">
        <f t="shared" si="586"/>
        <v>#DIV/0!</v>
      </c>
      <c r="Y810" s="8" t="e">
        <f t="shared" si="587"/>
        <v>#DIV/0!</v>
      </c>
      <c r="Z810" s="8"/>
      <c r="AA810" s="8"/>
      <c r="AD810" s="9" t="e" cm="1">
        <f t="array" aca="1" ref="AD810" ca="1">Tgost2009(C810/100.0557)+273.15</f>
        <v>#NAME?</v>
      </c>
      <c r="AE810" s="8" t="e">
        <f t="shared" ca="1" si="589"/>
        <v>#NAME?</v>
      </c>
      <c r="AF810" s="8" t="e">
        <f t="shared" ca="1" si="590"/>
        <v>#NAME?</v>
      </c>
      <c r="AG810" s="8" t="e" cm="1">
        <f t="array" aca="1" ref="AG810" ca="1">AF810-dECuCon4C(AE810)</f>
        <v>#NAME?</v>
      </c>
      <c r="AH810" s="8" t="e" cm="1">
        <f t="array" aca="1" ref="AH810" ca="1">dECuCon4C(AE810)</f>
        <v>#VALUE!</v>
      </c>
      <c r="AI810" s="10" t="e">
        <f t="shared" ca="1" si="588"/>
        <v>#DIV/0!</v>
      </c>
      <c r="AJ810" s="11" t="e">
        <f t="shared" ca="1" si="569"/>
        <v>#NAME?</v>
      </c>
      <c r="AK810" s="8" t="e">
        <f t="shared" ca="1" si="591"/>
        <v>#NAME?</v>
      </c>
      <c r="AN810" s="8">
        <f t="shared" si="571"/>
        <v>9596</v>
      </c>
      <c r="AO810" s="19" cm="1">
        <f t="array" aca="1" ref="AO810" ca="1">INDIRECT("V"&amp;($AN810+10-$AQ$2)) - INDIRECT("V"&amp;($AN810+10))</f>
        <v>0</v>
      </c>
      <c r="AP810" s="19" cm="1">
        <f t="array" aca="1" ref="AP810" ca="1">INDIRECT("W"&amp;($AN810+10-$AQ$2)) - INDIRECT("W"&amp;($AN810+10))</f>
        <v>0</v>
      </c>
      <c r="AQ810" s="19" cm="1">
        <f t="array" aca="1" ref="AQ810" ca="1">INDIRECT("X"&amp;($AN810+10-$AQ$2)) - INDIRECT("X"&amp;($AN810+10))</f>
        <v>0</v>
      </c>
      <c r="AR810" s="19" cm="1">
        <f t="array" aca="1" ref="AR810" ca="1">INDIRECT("Y"&amp;($AN810+10-$AQ$2)) - INDIRECT("Y"&amp;($AN810+10))</f>
        <v>0</v>
      </c>
      <c r="AS810" s="8" cm="1">
        <f t="array" aca="1" ref="AS810" ca="1">INDIRECT("AD"&amp;($AN810+10-$AQ$2))</f>
        <v>0</v>
      </c>
      <c r="AU810" s="12" t="e">
        <f t="shared" ca="1" si="570"/>
        <v>#DIV/0!</v>
      </c>
      <c r="AV810" s="8">
        <f t="shared" ca="1" si="579"/>
        <v>-273.14999999999998</v>
      </c>
      <c r="AW810" s="8">
        <f t="shared" ca="1" si="580"/>
        <v>0.80400000000000005</v>
      </c>
      <c r="AX810" s="8" cm="1">
        <f t="array" aca="1" ref="AX810" ca="1">AW810 - dECuCon4C(AV810)</f>
        <v>0.80399591120300784</v>
      </c>
      <c r="AY810" s="8" cm="1">
        <f t="array" aca="1" ref="AY810" ca="1">dECuCon4C(AV810)</f>
        <v>4.0887969922092398E-6</v>
      </c>
      <c r="AZ810" s="8"/>
      <c r="BA810" s="13" t="e">
        <f t="shared" ca="1" si="581"/>
        <v>#DIV/0!</v>
      </c>
    </row>
    <row r="811" spans="22:53" x14ac:dyDescent="0.25">
      <c r="V811" s="8"/>
      <c r="W811" s="8"/>
      <c r="X811" s="8"/>
      <c r="Y811" s="8"/>
      <c r="Z811" s="8" t="e">
        <f t="shared" ref="Z811:Z814" si="592">AVERAGE(L811:M811)</f>
        <v>#DIV/0!</v>
      </c>
      <c r="AA811" s="8" t="e">
        <f t="shared" ref="AA811:AA814" si="593">AVERAGE(N811:O811)</f>
        <v>#DIV/0!</v>
      </c>
      <c r="AD811" s="9" t="e" cm="1">
        <f t="array" aca="1" ref="AD811" ca="1">Tgost2009(C811/100.0557)+273.15</f>
        <v>#NAME?</v>
      </c>
      <c r="AE811" s="8" t="e">
        <f t="shared" ca="1" si="589"/>
        <v>#NAME?</v>
      </c>
      <c r="AF811" s="8" t="e">
        <f t="shared" ca="1" si="590"/>
        <v>#NAME?</v>
      </c>
      <c r="AG811" s="8" t="e" cm="1">
        <f t="array" aca="1" ref="AG811" ca="1">AF811-dECuCon4C(AE811)</f>
        <v>#NAME?</v>
      </c>
      <c r="AH811" s="8" t="e" cm="1">
        <f t="array" aca="1" ref="AH811" ca="1">dECuCon4C(AE811)</f>
        <v>#VALUE!</v>
      </c>
      <c r="AI811" s="10"/>
      <c r="AJ811" s="11" t="e">
        <f t="shared" ca="1" si="569"/>
        <v>#NAME?</v>
      </c>
      <c r="AK811" s="8" t="e">
        <f t="shared" ca="1" si="591"/>
        <v>#NAME?</v>
      </c>
      <c r="AN811" s="8">
        <f t="shared" si="571"/>
        <v>9608</v>
      </c>
      <c r="AO811" s="19" cm="1">
        <f t="array" aca="1" ref="AO811" ca="1">INDIRECT("V"&amp;($AN811+10-$AQ$2)) - INDIRECT("V"&amp;($AN811+10))</f>
        <v>0</v>
      </c>
      <c r="AP811" s="19" cm="1">
        <f t="array" aca="1" ref="AP811" ca="1">INDIRECT("W"&amp;($AN811+10-$AQ$2)) - INDIRECT("W"&amp;($AN811+10))</f>
        <v>0</v>
      </c>
      <c r="AQ811" s="19" cm="1">
        <f t="array" aca="1" ref="AQ811" ca="1">INDIRECT("X"&amp;($AN811+10-$AQ$2)) - INDIRECT("X"&amp;($AN811+10))</f>
        <v>0</v>
      </c>
      <c r="AR811" s="19" cm="1">
        <f t="array" aca="1" ref="AR811" ca="1">INDIRECT("Y"&amp;($AN811+10-$AQ$2)) - INDIRECT("Y"&amp;($AN811+10))</f>
        <v>0</v>
      </c>
      <c r="AS811" s="8" cm="1">
        <f t="array" aca="1" ref="AS811" ca="1">INDIRECT("AD"&amp;($AN811+10-$AQ$2))</f>
        <v>0</v>
      </c>
      <c r="AU811" s="12" t="e">
        <f t="shared" ca="1" si="570"/>
        <v>#DIV/0!</v>
      </c>
      <c r="AV811" s="8">
        <f t="shared" ca="1" si="579"/>
        <v>-273.14999999999998</v>
      </c>
      <c r="AW811" s="8">
        <f t="shared" ca="1" si="580"/>
        <v>0.80400000000000005</v>
      </c>
      <c r="AX811" s="8" cm="1">
        <f t="array" aca="1" ref="AX811" ca="1">AW811 - dECuCon4C(AV811)</f>
        <v>0.80399591120300784</v>
      </c>
      <c r="AY811" s="8" cm="1">
        <f t="array" aca="1" ref="AY811" ca="1">dECuCon4C(AV811)</f>
        <v>4.0887969922092398E-6</v>
      </c>
      <c r="AZ811" s="8"/>
      <c r="BA811" s="13" t="e">
        <f t="shared" ca="1" si="581"/>
        <v>#DIV/0!</v>
      </c>
    </row>
    <row r="812" spans="22:53" x14ac:dyDescent="0.25">
      <c r="V812" s="8"/>
      <c r="W812" s="8"/>
      <c r="X812" s="8"/>
      <c r="Y812" s="8"/>
      <c r="Z812" s="8" t="e">
        <f t="shared" si="592"/>
        <v>#DIV/0!</v>
      </c>
      <c r="AA812" s="8" t="e">
        <f t="shared" si="593"/>
        <v>#DIV/0!</v>
      </c>
      <c r="AD812" s="9" t="e" cm="1">
        <f t="array" aca="1" ref="AD812" ca="1">Tgost2009(C812/100.0557)+273.15</f>
        <v>#NAME?</v>
      </c>
      <c r="AE812" s="8" t="e">
        <f t="shared" ca="1" si="589"/>
        <v>#NAME?</v>
      </c>
      <c r="AF812" s="8" t="e">
        <f t="shared" ca="1" si="590"/>
        <v>#NAME?</v>
      </c>
      <c r="AG812" s="8" t="e" cm="1">
        <f t="array" aca="1" ref="AG812" ca="1">AF812-dECuCon4C(AE812)</f>
        <v>#NAME?</v>
      </c>
      <c r="AH812" s="8" t="e" cm="1">
        <f t="array" aca="1" ref="AH812" ca="1">dECuCon4C(AE812)</f>
        <v>#VALUE!</v>
      </c>
      <c r="AI812" s="10"/>
      <c r="AJ812" s="11" t="e">
        <f t="shared" ca="1" si="569"/>
        <v>#NAME?</v>
      </c>
      <c r="AK812" s="8" t="e">
        <f t="shared" ca="1" si="591"/>
        <v>#NAME?</v>
      </c>
      <c r="AN812" s="8">
        <f t="shared" si="571"/>
        <v>9620</v>
      </c>
      <c r="AO812" s="19" cm="1">
        <f t="array" aca="1" ref="AO812" ca="1">INDIRECT("V"&amp;($AN812+10-$AQ$2)) - INDIRECT("V"&amp;($AN812+10))</f>
        <v>0</v>
      </c>
      <c r="AP812" s="19" cm="1">
        <f t="array" aca="1" ref="AP812" ca="1">INDIRECT("W"&amp;($AN812+10-$AQ$2)) - INDIRECT("W"&amp;($AN812+10))</f>
        <v>0</v>
      </c>
      <c r="AQ812" s="19" cm="1">
        <f t="array" aca="1" ref="AQ812" ca="1">INDIRECT("X"&amp;($AN812+10-$AQ$2)) - INDIRECT("X"&amp;($AN812+10))</f>
        <v>0</v>
      </c>
      <c r="AR812" s="19" cm="1">
        <f t="array" aca="1" ref="AR812" ca="1">INDIRECT("Y"&amp;($AN812+10-$AQ$2)) - INDIRECT("Y"&amp;($AN812+10))</f>
        <v>0</v>
      </c>
      <c r="AS812" s="8" cm="1">
        <f t="array" aca="1" ref="AS812" ca="1">INDIRECT("AD"&amp;($AN812+10-$AQ$2))</f>
        <v>0</v>
      </c>
      <c r="AU812" s="12" t="e">
        <f t="shared" ca="1" si="570"/>
        <v>#DIV/0!</v>
      </c>
      <c r="AV812" s="8">
        <f t="shared" ca="1" si="579"/>
        <v>-273.14999999999998</v>
      </c>
      <c r="AW812" s="8">
        <f t="shared" ca="1" si="580"/>
        <v>0.80400000000000005</v>
      </c>
      <c r="AX812" s="8" cm="1">
        <f t="array" aca="1" ref="AX812" ca="1">AW812 - dECuCon4C(AV812)</f>
        <v>0.80399591120300784</v>
      </c>
      <c r="AY812" s="8" cm="1">
        <f t="array" aca="1" ref="AY812" ca="1">dECuCon4C(AV812)</f>
        <v>4.0887969922092398E-6</v>
      </c>
      <c r="AZ812" s="8"/>
      <c r="BA812" s="13" t="e">
        <f t="shared" ca="1" si="581"/>
        <v>#DIV/0!</v>
      </c>
    </row>
    <row r="813" spans="22:53" x14ac:dyDescent="0.25">
      <c r="V813" s="8"/>
      <c r="W813" s="8"/>
      <c r="X813" s="8"/>
      <c r="Y813" s="8"/>
      <c r="Z813" s="8" t="e">
        <f t="shared" si="592"/>
        <v>#DIV/0!</v>
      </c>
      <c r="AA813" s="8" t="e">
        <f t="shared" si="593"/>
        <v>#DIV/0!</v>
      </c>
      <c r="AD813" s="9" t="e" cm="1">
        <f t="array" aca="1" ref="AD813" ca="1">Tgost2009(C813/100.0557)+273.15</f>
        <v>#NAME?</v>
      </c>
      <c r="AE813" s="8" t="e">
        <f t="shared" ca="1" si="589"/>
        <v>#NAME?</v>
      </c>
      <c r="AF813" s="8" t="e">
        <f t="shared" ca="1" si="590"/>
        <v>#NAME?</v>
      </c>
      <c r="AG813" s="8" t="e" cm="1">
        <f t="array" aca="1" ref="AG813" ca="1">AF813-dECuCon4C(AE813)</f>
        <v>#NAME?</v>
      </c>
      <c r="AH813" s="8" t="e" cm="1">
        <f t="array" aca="1" ref="AH813" ca="1">dECuCon4C(AE813)</f>
        <v>#VALUE!</v>
      </c>
      <c r="AI813" s="10"/>
      <c r="AJ813" s="11" t="e">
        <f t="shared" ca="1" si="569"/>
        <v>#NAME?</v>
      </c>
      <c r="AK813" s="8" t="e">
        <f t="shared" ca="1" si="591"/>
        <v>#NAME?</v>
      </c>
      <c r="AN813" s="8">
        <f t="shared" si="571"/>
        <v>9632</v>
      </c>
      <c r="AO813" s="19" cm="1">
        <f t="array" aca="1" ref="AO813" ca="1">INDIRECT("V"&amp;($AN813+10-$AQ$2)) - INDIRECT("V"&amp;($AN813+10))</f>
        <v>0</v>
      </c>
      <c r="AP813" s="19" cm="1">
        <f t="array" aca="1" ref="AP813" ca="1">INDIRECT("W"&amp;($AN813+10-$AQ$2)) - INDIRECT("W"&amp;($AN813+10))</f>
        <v>0</v>
      </c>
      <c r="AQ813" s="19" cm="1">
        <f t="array" aca="1" ref="AQ813" ca="1">INDIRECT("X"&amp;($AN813+10-$AQ$2)) - INDIRECT("X"&amp;($AN813+10))</f>
        <v>0</v>
      </c>
      <c r="AR813" s="19" cm="1">
        <f t="array" aca="1" ref="AR813" ca="1">INDIRECT("Y"&amp;($AN813+10-$AQ$2)) - INDIRECT("Y"&amp;($AN813+10))</f>
        <v>0</v>
      </c>
      <c r="AS813" s="8" cm="1">
        <f t="array" aca="1" ref="AS813" ca="1">INDIRECT("AD"&amp;($AN813+10-$AQ$2))</f>
        <v>0</v>
      </c>
      <c r="AU813" s="12" t="e">
        <f t="shared" ca="1" si="570"/>
        <v>#DIV/0!</v>
      </c>
      <c r="AV813" s="8">
        <f t="shared" ca="1" si="579"/>
        <v>-273.14999999999998</v>
      </c>
      <c r="AW813" s="8">
        <f t="shared" ca="1" si="580"/>
        <v>0.80400000000000005</v>
      </c>
      <c r="AX813" s="8" cm="1">
        <f t="array" aca="1" ref="AX813" ca="1">AW813 - dECuCon4C(AV813)</f>
        <v>0.80399591120300784</v>
      </c>
      <c r="AY813" s="8" cm="1">
        <f t="array" aca="1" ref="AY813" ca="1">dECuCon4C(AV813)</f>
        <v>4.0887969922092398E-6</v>
      </c>
      <c r="AZ813" s="8"/>
      <c r="BA813" s="13" t="e">
        <f t="shared" ca="1" si="581"/>
        <v>#DIV/0!</v>
      </c>
    </row>
    <row r="814" spans="22:53" x14ac:dyDescent="0.25">
      <c r="V814" s="8"/>
      <c r="W814" s="8"/>
      <c r="X814" s="8"/>
      <c r="Y814" s="8"/>
      <c r="Z814" s="8" t="e">
        <f t="shared" si="592"/>
        <v>#DIV/0!</v>
      </c>
      <c r="AA814" s="8" t="e">
        <f t="shared" si="593"/>
        <v>#DIV/0!</v>
      </c>
      <c r="AD814" s="9" t="e" cm="1">
        <f t="array" aca="1" ref="AD814" ca="1">Tgost2009(C814/100.0557)+273.15</f>
        <v>#NAME?</v>
      </c>
      <c r="AE814" s="8" t="e">
        <f t="shared" ca="1" si="589"/>
        <v>#NAME?</v>
      </c>
      <c r="AF814" s="8" t="e">
        <f t="shared" ca="1" si="590"/>
        <v>#NAME?</v>
      </c>
      <c r="AG814" s="8" t="e" cm="1">
        <f t="array" aca="1" ref="AG814" ca="1">AF814-dECuCon4C(AE814)</f>
        <v>#NAME?</v>
      </c>
      <c r="AH814" s="8" t="e" cm="1">
        <f t="array" aca="1" ref="AH814" ca="1">dECuCon4C(AE814)</f>
        <v>#VALUE!</v>
      </c>
      <c r="AI814" s="10"/>
      <c r="AJ814" s="11" t="e">
        <f t="shared" ca="1" si="569"/>
        <v>#NAME?</v>
      </c>
      <c r="AK814" s="8" t="e">
        <f t="shared" ca="1" si="591"/>
        <v>#NAME?</v>
      </c>
      <c r="AN814" s="8">
        <f t="shared" si="571"/>
        <v>9644</v>
      </c>
      <c r="AO814" s="19" cm="1">
        <f t="array" aca="1" ref="AO814" ca="1">INDIRECT("V"&amp;($AN814+10-$AQ$2)) - INDIRECT("V"&amp;($AN814+10))</f>
        <v>0</v>
      </c>
      <c r="AP814" s="19" cm="1">
        <f t="array" aca="1" ref="AP814" ca="1">INDIRECT("W"&amp;($AN814+10-$AQ$2)) - INDIRECT("W"&amp;($AN814+10))</f>
        <v>0</v>
      </c>
      <c r="AQ814" s="19" cm="1">
        <f t="array" aca="1" ref="AQ814" ca="1">INDIRECT("X"&amp;($AN814+10-$AQ$2)) - INDIRECT("X"&amp;($AN814+10))</f>
        <v>0</v>
      </c>
      <c r="AR814" s="19" cm="1">
        <f t="array" aca="1" ref="AR814" ca="1">INDIRECT("Y"&amp;($AN814+10-$AQ$2)) - INDIRECT("Y"&amp;($AN814+10))</f>
        <v>0</v>
      </c>
      <c r="AS814" s="8" cm="1">
        <f t="array" aca="1" ref="AS814" ca="1">INDIRECT("AD"&amp;($AN814+10-$AQ$2))</f>
        <v>0</v>
      </c>
      <c r="AU814" s="12" t="e">
        <f t="shared" ca="1" si="570"/>
        <v>#DIV/0!</v>
      </c>
      <c r="AV814" s="8">
        <f t="shared" ca="1" si="579"/>
        <v>-273.14999999999998</v>
      </c>
      <c r="AW814" s="8">
        <f t="shared" ca="1" si="580"/>
        <v>0.80400000000000005</v>
      </c>
      <c r="AX814" s="8" cm="1">
        <f t="array" aca="1" ref="AX814" ca="1">AW814 - dECuCon4C(AV814)</f>
        <v>0.80399591120300784</v>
      </c>
      <c r="AY814" s="8" cm="1">
        <f t="array" aca="1" ref="AY814" ca="1">dECuCon4C(AV814)</f>
        <v>4.0887969922092398E-6</v>
      </c>
      <c r="AZ814" s="8"/>
      <c r="BA814" s="13" t="e">
        <f t="shared" ca="1" si="581"/>
        <v>#DIV/0!</v>
      </c>
    </row>
    <row r="815" spans="22:53" x14ac:dyDescent="0.25">
      <c r="V815" s="8" t="e">
        <f t="shared" ref="V815:V822" si="594">AVERAGE(D815:E815)</f>
        <v>#DIV/0!</v>
      </c>
      <c r="W815" s="8" t="e">
        <f t="shared" ref="W815:W822" si="595">AVERAGE(F815:G815)</f>
        <v>#DIV/0!</v>
      </c>
      <c r="X815" s="8" t="e">
        <f t="shared" ref="X815:X822" si="596">AVERAGE(H815:I815)</f>
        <v>#DIV/0!</v>
      </c>
      <c r="Y815" s="8" t="e">
        <f t="shared" ref="Y815:Y822" si="597">AVERAGE(J815:K815)</f>
        <v>#DIV/0!</v>
      </c>
      <c r="Z815" s="8"/>
      <c r="AA815" s="8"/>
      <c r="AD815" s="9" t="e" cm="1">
        <f t="array" aca="1" ref="AD815" ca="1">Tgost2009(C815/100.0557)+273.15</f>
        <v>#NAME?</v>
      </c>
      <c r="AE815" s="8" t="e">
        <f t="shared" ca="1" si="589"/>
        <v>#NAME?</v>
      </c>
      <c r="AF815" s="8" t="e">
        <f t="shared" ca="1" si="590"/>
        <v>#NAME?</v>
      </c>
      <c r="AG815" s="8" t="e" cm="1">
        <f t="array" aca="1" ref="AG815" ca="1">AF815-dECuCon4C(AE815)</f>
        <v>#NAME?</v>
      </c>
      <c r="AH815" s="8" t="e" cm="1">
        <f t="array" aca="1" ref="AH815" ca="1">dECuCon4C(AE815)</f>
        <v>#VALUE!</v>
      </c>
      <c r="AI815" s="10" t="e">
        <f t="shared" ref="AI815:AI822" ca="1" si="598">(W815-V815)/(AF815-AG815)*10^(6)</f>
        <v>#DIV/0!</v>
      </c>
      <c r="AJ815" s="11" t="e">
        <f t="shared" ca="1" si="569"/>
        <v>#NAME?</v>
      </c>
      <c r="AK815" s="8" t="e">
        <f t="shared" ca="1" si="591"/>
        <v>#NAME?</v>
      </c>
      <c r="AN815" s="8">
        <f t="shared" si="571"/>
        <v>9656</v>
      </c>
      <c r="AO815" s="19" cm="1">
        <f t="array" aca="1" ref="AO815" ca="1">INDIRECT("V"&amp;($AN815+10-$AQ$2)) - INDIRECT("V"&amp;($AN815+10))</f>
        <v>0</v>
      </c>
      <c r="AP815" s="19" cm="1">
        <f t="array" aca="1" ref="AP815" ca="1">INDIRECT("W"&amp;($AN815+10-$AQ$2)) - INDIRECT("W"&amp;($AN815+10))</f>
        <v>0</v>
      </c>
      <c r="AQ815" s="19" cm="1">
        <f t="array" aca="1" ref="AQ815" ca="1">INDIRECT("X"&amp;($AN815+10-$AQ$2)) - INDIRECT("X"&amp;($AN815+10))</f>
        <v>0</v>
      </c>
      <c r="AR815" s="19" cm="1">
        <f t="array" aca="1" ref="AR815" ca="1">INDIRECT("Y"&amp;($AN815+10-$AQ$2)) - INDIRECT("Y"&amp;($AN815+10))</f>
        <v>0</v>
      </c>
      <c r="AS815" s="8" cm="1">
        <f t="array" aca="1" ref="AS815" ca="1">INDIRECT("AD"&amp;($AN815+10-$AQ$2))</f>
        <v>0</v>
      </c>
      <c r="AU815" s="12" t="e">
        <f t="shared" ca="1" si="570"/>
        <v>#DIV/0!</v>
      </c>
      <c r="AV815" s="8">
        <f t="shared" ca="1" si="579"/>
        <v>-273.14999999999998</v>
      </c>
      <c r="AW815" s="8">
        <f t="shared" ca="1" si="580"/>
        <v>0.80400000000000005</v>
      </c>
      <c r="AX815" s="8" cm="1">
        <f t="array" aca="1" ref="AX815" ca="1">AW815 - dECuCon4C(AV815)</f>
        <v>0.80399591120300784</v>
      </c>
      <c r="AY815" s="8" cm="1">
        <f t="array" aca="1" ref="AY815" ca="1">dECuCon4C(AV815)</f>
        <v>4.0887969922092398E-6</v>
      </c>
      <c r="AZ815" s="8"/>
      <c r="BA815" s="13" t="e">
        <f t="shared" ca="1" si="581"/>
        <v>#DIV/0!</v>
      </c>
    </row>
    <row r="816" spans="22:53" x14ac:dyDescent="0.25">
      <c r="V816" s="8" t="e">
        <f t="shared" si="594"/>
        <v>#DIV/0!</v>
      </c>
      <c r="W816" s="8" t="e">
        <f t="shared" si="595"/>
        <v>#DIV/0!</v>
      </c>
      <c r="X816" s="8" t="e">
        <f t="shared" si="596"/>
        <v>#DIV/0!</v>
      </c>
      <c r="Y816" s="8" t="e">
        <f t="shared" si="597"/>
        <v>#DIV/0!</v>
      </c>
      <c r="Z816" s="8"/>
      <c r="AA816" s="8"/>
      <c r="AD816" s="9" t="e" cm="1">
        <f t="array" aca="1" ref="AD816" ca="1">Tgost2009(C816/100.0557)+273.15</f>
        <v>#NAME?</v>
      </c>
      <c r="AE816" s="8" t="e">
        <f t="shared" ca="1" si="589"/>
        <v>#NAME?</v>
      </c>
      <c r="AF816" s="8" t="e">
        <f t="shared" ca="1" si="590"/>
        <v>#NAME?</v>
      </c>
      <c r="AG816" s="8" t="e" cm="1">
        <f t="array" aca="1" ref="AG816" ca="1">AF816-dECuCon4C(AE816)</f>
        <v>#NAME?</v>
      </c>
      <c r="AH816" s="8" t="e" cm="1">
        <f t="array" aca="1" ref="AH816" ca="1">dECuCon4C(AE816)</f>
        <v>#VALUE!</v>
      </c>
      <c r="AI816" s="10" t="e">
        <f t="shared" ca="1" si="598"/>
        <v>#DIV/0!</v>
      </c>
      <c r="AJ816" s="11" t="e">
        <f t="shared" ca="1" si="569"/>
        <v>#NAME?</v>
      </c>
      <c r="AK816" s="8" t="e">
        <f t="shared" ca="1" si="591"/>
        <v>#NAME?</v>
      </c>
      <c r="AN816" s="8">
        <f t="shared" si="571"/>
        <v>9668</v>
      </c>
      <c r="AO816" s="19" cm="1">
        <f t="array" aca="1" ref="AO816" ca="1">INDIRECT("V"&amp;($AN816+10-$AQ$2)) - INDIRECT("V"&amp;($AN816+10))</f>
        <v>0</v>
      </c>
      <c r="AP816" s="19" cm="1">
        <f t="array" aca="1" ref="AP816" ca="1">INDIRECT("W"&amp;($AN816+10-$AQ$2)) - INDIRECT("W"&amp;($AN816+10))</f>
        <v>0</v>
      </c>
      <c r="AQ816" s="19" cm="1">
        <f t="array" aca="1" ref="AQ816" ca="1">INDIRECT("X"&amp;($AN816+10-$AQ$2)) - INDIRECT("X"&amp;($AN816+10))</f>
        <v>0</v>
      </c>
      <c r="AR816" s="19" cm="1">
        <f t="array" aca="1" ref="AR816" ca="1">INDIRECT("Y"&amp;($AN816+10-$AQ$2)) - INDIRECT("Y"&amp;($AN816+10))</f>
        <v>0</v>
      </c>
      <c r="AS816" s="8" cm="1">
        <f t="array" aca="1" ref="AS816" ca="1">INDIRECT("AD"&amp;($AN816+10-$AQ$2))</f>
        <v>0</v>
      </c>
      <c r="AU816" s="12" t="e">
        <f t="shared" ca="1" si="570"/>
        <v>#DIV/0!</v>
      </c>
      <c r="AV816" s="8">
        <f t="shared" ca="1" si="579"/>
        <v>-273.14999999999998</v>
      </c>
      <c r="AW816" s="8">
        <f t="shared" ca="1" si="580"/>
        <v>0.80400000000000005</v>
      </c>
      <c r="AX816" s="8" cm="1">
        <f t="array" aca="1" ref="AX816" ca="1">AW816 - dECuCon4C(AV816)</f>
        <v>0.80399591120300784</v>
      </c>
      <c r="AY816" s="8" cm="1">
        <f t="array" aca="1" ref="AY816" ca="1">dECuCon4C(AV816)</f>
        <v>4.0887969922092398E-6</v>
      </c>
      <c r="AZ816" s="8"/>
      <c r="BA816" s="13" t="e">
        <f t="shared" ca="1" si="581"/>
        <v>#DIV/0!</v>
      </c>
    </row>
    <row r="817" spans="22:53" x14ac:dyDescent="0.25">
      <c r="V817" s="8" t="e">
        <f t="shared" si="594"/>
        <v>#DIV/0!</v>
      </c>
      <c r="W817" s="8" t="e">
        <f t="shared" si="595"/>
        <v>#DIV/0!</v>
      </c>
      <c r="X817" s="8" t="e">
        <f t="shared" si="596"/>
        <v>#DIV/0!</v>
      </c>
      <c r="Y817" s="8" t="e">
        <f t="shared" si="597"/>
        <v>#DIV/0!</v>
      </c>
      <c r="Z817" s="8"/>
      <c r="AA817" s="8"/>
      <c r="AD817" s="9" t="e" cm="1">
        <f t="array" aca="1" ref="AD817" ca="1">Tgost2009(C817/100.0557)+273.15</f>
        <v>#NAME?</v>
      </c>
      <c r="AE817" s="8" t="e">
        <f t="shared" ca="1" si="589"/>
        <v>#NAME?</v>
      </c>
      <c r="AF817" s="8" t="e">
        <f t="shared" ca="1" si="590"/>
        <v>#NAME?</v>
      </c>
      <c r="AG817" s="8" t="e" cm="1">
        <f t="array" aca="1" ref="AG817" ca="1">AF817-dECuCon4C(AE817)</f>
        <v>#NAME?</v>
      </c>
      <c r="AH817" s="8" t="e" cm="1">
        <f t="array" aca="1" ref="AH817" ca="1">dECuCon4C(AE817)</f>
        <v>#VALUE!</v>
      </c>
      <c r="AI817" s="10" t="e">
        <f t="shared" ca="1" si="598"/>
        <v>#DIV/0!</v>
      </c>
      <c r="AJ817" s="11" t="e">
        <f t="shared" ca="1" si="569"/>
        <v>#NAME?</v>
      </c>
      <c r="AK817" s="8" t="e">
        <f t="shared" ca="1" si="591"/>
        <v>#NAME?</v>
      </c>
      <c r="AN817" s="8">
        <f t="shared" si="571"/>
        <v>9680</v>
      </c>
      <c r="AO817" s="19" cm="1">
        <f t="array" aca="1" ref="AO817" ca="1">INDIRECT("V"&amp;($AN817+10-$AQ$2)) - INDIRECT("V"&amp;($AN817+10))</f>
        <v>0</v>
      </c>
      <c r="AP817" s="19" cm="1">
        <f t="array" aca="1" ref="AP817" ca="1">INDIRECT("W"&amp;($AN817+10-$AQ$2)) - INDIRECT("W"&amp;($AN817+10))</f>
        <v>0</v>
      </c>
      <c r="AQ817" s="19" cm="1">
        <f t="array" aca="1" ref="AQ817" ca="1">INDIRECT("X"&amp;($AN817+10-$AQ$2)) - INDIRECT("X"&amp;($AN817+10))</f>
        <v>0</v>
      </c>
      <c r="AR817" s="19" cm="1">
        <f t="array" aca="1" ref="AR817" ca="1">INDIRECT("Y"&amp;($AN817+10-$AQ$2)) - INDIRECT("Y"&amp;($AN817+10))</f>
        <v>0</v>
      </c>
      <c r="AS817" s="8" cm="1">
        <f t="array" aca="1" ref="AS817" ca="1">INDIRECT("AD"&amp;($AN817+10-$AQ$2))</f>
        <v>0</v>
      </c>
      <c r="AU817" s="12" t="e">
        <f t="shared" ca="1" si="570"/>
        <v>#DIV/0!</v>
      </c>
      <c r="AV817" s="8">
        <f t="shared" ca="1" si="579"/>
        <v>-273.14999999999998</v>
      </c>
      <c r="AW817" s="8">
        <f t="shared" ca="1" si="580"/>
        <v>0.80400000000000005</v>
      </c>
      <c r="AX817" s="8" cm="1">
        <f t="array" aca="1" ref="AX817" ca="1">AW817 - dECuCon4C(AV817)</f>
        <v>0.80399591120300784</v>
      </c>
      <c r="AY817" s="8" cm="1">
        <f t="array" aca="1" ref="AY817" ca="1">dECuCon4C(AV817)</f>
        <v>4.0887969922092398E-6</v>
      </c>
      <c r="AZ817" s="8"/>
      <c r="BA817" s="13" t="e">
        <f t="shared" ca="1" si="581"/>
        <v>#DIV/0!</v>
      </c>
    </row>
    <row r="818" spans="22:53" x14ac:dyDescent="0.25">
      <c r="V818" s="8" t="e">
        <f t="shared" si="594"/>
        <v>#DIV/0!</v>
      </c>
      <c r="W818" s="8" t="e">
        <f t="shared" si="595"/>
        <v>#DIV/0!</v>
      </c>
      <c r="X818" s="8" t="e">
        <f t="shared" si="596"/>
        <v>#DIV/0!</v>
      </c>
      <c r="Y818" s="8" t="e">
        <f t="shared" si="597"/>
        <v>#DIV/0!</v>
      </c>
      <c r="Z818" s="8"/>
      <c r="AA818" s="8"/>
      <c r="AD818" s="9" t="e" cm="1">
        <f t="array" aca="1" ref="AD818" ca="1">Tgost2009(C818/100.0557)+273.15</f>
        <v>#NAME?</v>
      </c>
      <c r="AE818" s="8" t="e">
        <f t="shared" ca="1" si="589"/>
        <v>#NAME?</v>
      </c>
      <c r="AF818" s="8" t="e">
        <f t="shared" ca="1" si="590"/>
        <v>#NAME?</v>
      </c>
      <c r="AG818" s="8" t="e" cm="1">
        <f t="array" aca="1" ref="AG818" ca="1">AF818-dECuCon4C(AE818)</f>
        <v>#NAME?</v>
      </c>
      <c r="AH818" s="8" t="e" cm="1">
        <f t="array" aca="1" ref="AH818" ca="1">dECuCon4C(AE818)</f>
        <v>#VALUE!</v>
      </c>
      <c r="AI818" s="10" t="e">
        <f t="shared" ca="1" si="598"/>
        <v>#DIV/0!</v>
      </c>
      <c r="AJ818" s="11" t="e">
        <f t="shared" ca="1" si="569"/>
        <v>#NAME?</v>
      </c>
      <c r="AK818" s="8" t="e">
        <f t="shared" ca="1" si="591"/>
        <v>#NAME?</v>
      </c>
      <c r="AN818" s="8">
        <f t="shared" si="571"/>
        <v>9692</v>
      </c>
      <c r="AO818" s="19" cm="1">
        <f t="array" aca="1" ref="AO818" ca="1">INDIRECT("V"&amp;($AN818+10-$AQ$2)) - INDIRECT("V"&amp;($AN818+10))</f>
        <v>0</v>
      </c>
      <c r="AP818" s="19" cm="1">
        <f t="array" aca="1" ref="AP818" ca="1">INDIRECT("W"&amp;($AN818+10-$AQ$2)) - INDIRECT("W"&amp;($AN818+10))</f>
        <v>0</v>
      </c>
      <c r="AQ818" s="19" cm="1">
        <f t="array" aca="1" ref="AQ818" ca="1">INDIRECT("X"&amp;($AN818+10-$AQ$2)) - INDIRECT("X"&amp;($AN818+10))</f>
        <v>0</v>
      </c>
      <c r="AR818" s="19" cm="1">
        <f t="array" aca="1" ref="AR818" ca="1">INDIRECT("Y"&amp;($AN818+10-$AQ$2)) - INDIRECT("Y"&amp;($AN818+10))</f>
        <v>0</v>
      </c>
      <c r="AS818" s="8" cm="1">
        <f t="array" aca="1" ref="AS818" ca="1">INDIRECT("AD"&amp;($AN818+10-$AQ$2))</f>
        <v>0</v>
      </c>
      <c r="AU818" s="12" t="e">
        <f t="shared" ca="1" si="570"/>
        <v>#DIV/0!</v>
      </c>
      <c r="AV818" s="8">
        <f t="shared" ca="1" si="579"/>
        <v>-273.14999999999998</v>
      </c>
      <c r="AW818" s="8">
        <f t="shared" ca="1" si="580"/>
        <v>0.80400000000000005</v>
      </c>
      <c r="AX818" s="8" cm="1">
        <f t="array" aca="1" ref="AX818" ca="1">AW818 - dECuCon4C(AV818)</f>
        <v>0.80399591120300784</v>
      </c>
      <c r="AY818" s="8" cm="1">
        <f t="array" aca="1" ref="AY818" ca="1">dECuCon4C(AV818)</f>
        <v>4.0887969922092398E-6</v>
      </c>
      <c r="AZ818" s="8"/>
      <c r="BA818" s="13" t="e">
        <f t="shared" ca="1" si="581"/>
        <v>#DIV/0!</v>
      </c>
    </row>
    <row r="819" spans="22:53" x14ac:dyDescent="0.25">
      <c r="V819" s="8" t="e">
        <f t="shared" si="594"/>
        <v>#DIV/0!</v>
      </c>
      <c r="W819" s="8" t="e">
        <f t="shared" si="595"/>
        <v>#DIV/0!</v>
      </c>
      <c r="X819" s="8" t="e">
        <f t="shared" si="596"/>
        <v>#DIV/0!</v>
      </c>
      <c r="Y819" s="8" t="e">
        <f t="shared" si="597"/>
        <v>#DIV/0!</v>
      </c>
      <c r="Z819" s="8"/>
      <c r="AA819" s="8"/>
      <c r="AD819" s="9" t="e" cm="1">
        <f t="array" aca="1" ref="AD819" ca="1">Tgost2009(C819/100.0557)+273.15</f>
        <v>#NAME?</v>
      </c>
      <c r="AE819" s="8" t="e">
        <f t="shared" ca="1" si="589"/>
        <v>#NAME?</v>
      </c>
      <c r="AF819" s="8" t="e">
        <f t="shared" ca="1" si="590"/>
        <v>#NAME?</v>
      </c>
      <c r="AG819" s="8" t="e" cm="1">
        <f t="array" aca="1" ref="AG819" ca="1">AF819-dECuCon4C(AE819)</f>
        <v>#NAME?</v>
      </c>
      <c r="AH819" s="8" t="e" cm="1">
        <f t="array" aca="1" ref="AH819" ca="1">dECuCon4C(AE819)</f>
        <v>#VALUE!</v>
      </c>
      <c r="AI819" s="10" t="e">
        <f t="shared" ca="1" si="598"/>
        <v>#DIV/0!</v>
      </c>
      <c r="AJ819" s="11" t="e">
        <f t="shared" ca="1" si="569"/>
        <v>#NAME?</v>
      </c>
      <c r="AK819" s="8" t="e">
        <f t="shared" ca="1" si="591"/>
        <v>#NAME?</v>
      </c>
      <c r="AN819" s="8">
        <f t="shared" si="571"/>
        <v>9704</v>
      </c>
      <c r="AO819" s="19" cm="1">
        <f t="array" aca="1" ref="AO819" ca="1">INDIRECT("V"&amp;($AN819+10-$AQ$2)) - INDIRECT("V"&amp;($AN819+10))</f>
        <v>0</v>
      </c>
      <c r="AP819" s="19" cm="1">
        <f t="array" aca="1" ref="AP819" ca="1">INDIRECT("W"&amp;($AN819+10-$AQ$2)) - INDIRECT("W"&amp;($AN819+10))</f>
        <v>0</v>
      </c>
      <c r="AQ819" s="19" cm="1">
        <f t="array" aca="1" ref="AQ819" ca="1">INDIRECT("X"&amp;($AN819+10-$AQ$2)) - INDIRECT("X"&amp;($AN819+10))</f>
        <v>0</v>
      </c>
      <c r="AR819" s="19" cm="1">
        <f t="array" aca="1" ref="AR819" ca="1">INDIRECT("Y"&amp;($AN819+10-$AQ$2)) - INDIRECT("Y"&amp;($AN819+10))</f>
        <v>0</v>
      </c>
      <c r="AS819" s="8" cm="1">
        <f t="array" aca="1" ref="AS819" ca="1">INDIRECT("AD"&amp;($AN819+10-$AQ$2))</f>
        <v>0</v>
      </c>
      <c r="AU819" s="12" t="e">
        <f t="shared" ca="1" si="570"/>
        <v>#DIV/0!</v>
      </c>
      <c r="AV819" s="8">
        <f t="shared" ca="1" si="579"/>
        <v>-273.14999999999998</v>
      </c>
      <c r="AW819" s="8">
        <f t="shared" ca="1" si="580"/>
        <v>0.80400000000000005</v>
      </c>
      <c r="AX819" s="8" cm="1">
        <f t="array" aca="1" ref="AX819" ca="1">AW819 - dECuCon4C(AV819)</f>
        <v>0.80399591120300784</v>
      </c>
      <c r="AY819" s="8" cm="1">
        <f t="array" aca="1" ref="AY819" ca="1">dECuCon4C(AV819)</f>
        <v>4.0887969922092398E-6</v>
      </c>
      <c r="AZ819" s="8"/>
      <c r="BA819" s="13" t="e">
        <f t="shared" ca="1" si="581"/>
        <v>#DIV/0!</v>
      </c>
    </row>
    <row r="820" spans="22:53" x14ac:dyDescent="0.25">
      <c r="V820" s="8" t="e">
        <f t="shared" si="594"/>
        <v>#DIV/0!</v>
      </c>
      <c r="W820" s="8" t="e">
        <f t="shared" si="595"/>
        <v>#DIV/0!</v>
      </c>
      <c r="X820" s="8" t="e">
        <f t="shared" si="596"/>
        <v>#DIV/0!</v>
      </c>
      <c r="Y820" s="8" t="e">
        <f t="shared" si="597"/>
        <v>#DIV/0!</v>
      </c>
      <c r="Z820" s="8"/>
      <c r="AA820" s="8"/>
      <c r="AD820" s="9" t="e" cm="1">
        <f t="array" aca="1" ref="AD820" ca="1">Tgost2009(C820/100.0557)+273.15</f>
        <v>#NAME?</v>
      </c>
      <c r="AE820" s="8" t="e">
        <f t="shared" ca="1" si="589"/>
        <v>#NAME?</v>
      </c>
      <c r="AF820" s="8" t="e">
        <f t="shared" ca="1" si="590"/>
        <v>#NAME?</v>
      </c>
      <c r="AG820" s="8" t="e" cm="1">
        <f t="array" aca="1" ref="AG820" ca="1">AF820-dECuCon4C(AE820)</f>
        <v>#NAME?</v>
      </c>
      <c r="AH820" s="8" t="e" cm="1">
        <f t="array" aca="1" ref="AH820" ca="1">dECuCon4C(AE820)</f>
        <v>#VALUE!</v>
      </c>
      <c r="AI820" s="10" t="e">
        <f t="shared" ca="1" si="598"/>
        <v>#DIV/0!</v>
      </c>
      <c r="AJ820" s="11" t="e">
        <f t="shared" ca="1" si="569"/>
        <v>#NAME?</v>
      </c>
      <c r="AK820" s="8" t="e">
        <f t="shared" ca="1" si="591"/>
        <v>#NAME?</v>
      </c>
      <c r="AN820" s="8">
        <f t="shared" si="571"/>
        <v>9716</v>
      </c>
      <c r="AO820" s="19" cm="1">
        <f t="array" aca="1" ref="AO820" ca="1">INDIRECT("V"&amp;($AN820+10-$AQ$2)) - INDIRECT("V"&amp;($AN820+10))</f>
        <v>0</v>
      </c>
      <c r="AP820" s="19" cm="1">
        <f t="array" aca="1" ref="AP820" ca="1">INDIRECT("W"&amp;($AN820+10-$AQ$2)) - INDIRECT("W"&amp;($AN820+10))</f>
        <v>0</v>
      </c>
      <c r="AQ820" s="19" cm="1">
        <f t="array" aca="1" ref="AQ820" ca="1">INDIRECT("X"&amp;($AN820+10-$AQ$2)) - INDIRECT("X"&amp;($AN820+10))</f>
        <v>0</v>
      </c>
      <c r="AR820" s="19" cm="1">
        <f t="array" aca="1" ref="AR820" ca="1">INDIRECT("Y"&amp;($AN820+10-$AQ$2)) - INDIRECT("Y"&amp;($AN820+10))</f>
        <v>0</v>
      </c>
      <c r="AS820" s="8" cm="1">
        <f t="array" aca="1" ref="AS820" ca="1">INDIRECT("AD"&amp;($AN820+10-$AQ$2))</f>
        <v>0</v>
      </c>
      <c r="AU820" s="12" t="e">
        <f t="shared" ca="1" si="570"/>
        <v>#DIV/0!</v>
      </c>
      <c r="AV820" s="8">
        <f t="shared" ca="1" si="579"/>
        <v>-273.14999999999998</v>
      </c>
      <c r="AW820" s="8">
        <f t="shared" ca="1" si="580"/>
        <v>0.80400000000000005</v>
      </c>
      <c r="AX820" s="8" cm="1">
        <f t="array" aca="1" ref="AX820" ca="1">AW820 - dECuCon4C(AV820)</f>
        <v>0.80399591120300784</v>
      </c>
      <c r="AY820" s="8" cm="1">
        <f t="array" aca="1" ref="AY820" ca="1">dECuCon4C(AV820)</f>
        <v>4.0887969922092398E-6</v>
      </c>
      <c r="AZ820" s="8"/>
      <c r="BA820" s="13" t="e">
        <f t="shared" ca="1" si="581"/>
        <v>#DIV/0!</v>
      </c>
    </row>
    <row r="821" spans="22:53" x14ac:dyDescent="0.25">
      <c r="V821" s="8" t="e">
        <f t="shared" si="594"/>
        <v>#DIV/0!</v>
      </c>
      <c r="W821" s="8" t="e">
        <f t="shared" si="595"/>
        <v>#DIV/0!</v>
      </c>
      <c r="X821" s="8" t="e">
        <f t="shared" si="596"/>
        <v>#DIV/0!</v>
      </c>
      <c r="Y821" s="8" t="e">
        <f t="shared" si="597"/>
        <v>#DIV/0!</v>
      </c>
      <c r="Z821" s="8"/>
      <c r="AA821" s="8"/>
      <c r="AD821" s="9" t="e" cm="1">
        <f t="array" aca="1" ref="AD821" ca="1">Tgost2009(C821/100.0557)+273.15</f>
        <v>#NAME?</v>
      </c>
      <c r="AE821" s="8" t="e">
        <f t="shared" ca="1" si="589"/>
        <v>#NAME?</v>
      </c>
      <c r="AF821" s="8" t="e">
        <f t="shared" ca="1" si="590"/>
        <v>#NAME?</v>
      </c>
      <c r="AG821" s="8" t="e" cm="1">
        <f t="array" aca="1" ref="AG821" ca="1">AF821-dECuCon4C(AE821)</f>
        <v>#NAME?</v>
      </c>
      <c r="AH821" s="8" t="e" cm="1">
        <f t="array" aca="1" ref="AH821" ca="1">dECuCon4C(AE821)</f>
        <v>#VALUE!</v>
      </c>
      <c r="AI821" s="10" t="e">
        <f t="shared" ca="1" si="598"/>
        <v>#DIV/0!</v>
      </c>
      <c r="AJ821" s="11" t="e">
        <f t="shared" ca="1" si="569"/>
        <v>#NAME?</v>
      </c>
      <c r="AK821" s="8" t="e">
        <f t="shared" ca="1" si="591"/>
        <v>#NAME?</v>
      </c>
      <c r="AN821" s="8">
        <f t="shared" si="571"/>
        <v>9728</v>
      </c>
      <c r="AO821" s="19" cm="1">
        <f t="array" aca="1" ref="AO821" ca="1">INDIRECT("V"&amp;($AN821+10-$AQ$2)) - INDIRECT("V"&amp;($AN821+10))</f>
        <v>0</v>
      </c>
      <c r="AP821" s="19" cm="1">
        <f t="array" aca="1" ref="AP821" ca="1">INDIRECT("W"&amp;($AN821+10-$AQ$2)) - INDIRECT("W"&amp;($AN821+10))</f>
        <v>0</v>
      </c>
      <c r="AQ821" s="19" cm="1">
        <f t="array" aca="1" ref="AQ821" ca="1">INDIRECT("X"&amp;($AN821+10-$AQ$2)) - INDIRECT("X"&amp;($AN821+10))</f>
        <v>0</v>
      </c>
      <c r="AR821" s="19" cm="1">
        <f t="array" aca="1" ref="AR821" ca="1">INDIRECT("Y"&amp;($AN821+10-$AQ$2)) - INDIRECT("Y"&amp;($AN821+10))</f>
        <v>0</v>
      </c>
      <c r="AS821" s="8" cm="1">
        <f t="array" aca="1" ref="AS821" ca="1">INDIRECT("AD"&amp;($AN821+10-$AQ$2))</f>
        <v>0</v>
      </c>
      <c r="AU821" s="12" t="e">
        <f t="shared" ca="1" si="570"/>
        <v>#DIV/0!</v>
      </c>
      <c r="AV821" s="8">
        <f t="shared" ca="1" si="579"/>
        <v>-273.14999999999998</v>
      </c>
      <c r="AW821" s="8">
        <f t="shared" ca="1" si="580"/>
        <v>0.80400000000000005</v>
      </c>
      <c r="AX821" s="8" cm="1">
        <f t="array" aca="1" ref="AX821" ca="1">AW821 - dECuCon4C(AV821)</f>
        <v>0.80399591120300784</v>
      </c>
      <c r="AY821" s="8" cm="1">
        <f t="array" aca="1" ref="AY821" ca="1">dECuCon4C(AV821)</f>
        <v>4.0887969922092398E-6</v>
      </c>
      <c r="AZ821" s="8"/>
      <c r="BA821" s="13" t="e">
        <f t="shared" ca="1" si="581"/>
        <v>#DIV/0!</v>
      </c>
    </row>
    <row r="822" spans="22:53" x14ac:dyDescent="0.25">
      <c r="V822" s="8" t="e">
        <f t="shared" si="594"/>
        <v>#DIV/0!</v>
      </c>
      <c r="W822" s="8" t="e">
        <f t="shared" si="595"/>
        <v>#DIV/0!</v>
      </c>
      <c r="X822" s="8" t="e">
        <f t="shared" si="596"/>
        <v>#DIV/0!</v>
      </c>
      <c r="Y822" s="8" t="e">
        <f t="shared" si="597"/>
        <v>#DIV/0!</v>
      </c>
      <c r="Z822" s="8"/>
      <c r="AA822" s="8"/>
      <c r="AD822" s="9" t="e" cm="1">
        <f t="array" aca="1" ref="AD822" ca="1">Tgost2009(C822/100.0557)+273.15</f>
        <v>#NAME?</v>
      </c>
      <c r="AE822" s="8" t="e">
        <f t="shared" ca="1" si="589"/>
        <v>#NAME?</v>
      </c>
      <c r="AF822" s="8" t="e">
        <f t="shared" ca="1" si="590"/>
        <v>#NAME?</v>
      </c>
      <c r="AG822" s="8" t="e" cm="1">
        <f t="array" aca="1" ref="AG822" ca="1">AF822-dECuCon4C(AE822)</f>
        <v>#NAME?</v>
      </c>
      <c r="AH822" s="8" t="e" cm="1">
        <f t="array" aca="1" ref="AH822" ca="1">dECuCon4C(AE822)</f>
        <v>#VALUE!</v>
      </c>
      <c r="AI822" s="10" t="e">
        <f t="shared" ca="1" si="598"/>
        <v>#DIV/0!</v>
      </c>
      <c r="AJ822" s="11" t="e">
        <f t="shared" ca="1" si="569"/>
        <v>#NAME?</v>
      </c>
      <c r="AK822" s="8" t="e">
        <f t="shared" ca="1" si="591"/>
        <v>#NAME?</v>
      </c>
      <c r="AN822" s="8">
        <f t="shared" si="571"/>
        <v>9740</v>
      </c>
      <c r="AO822" s="19" cm="1">
        <f t="array" aca="1" ref="AO822" ca="1">INDIRECT("V"&amp;($AN822+10-$AQ$2)) - INDIRECT("V"&amp;($AN822+10))</f>
        <v>0</v>
      </c>
      <c r="AP822" s="19" cm="1">
        <f t="array" aca="1" ref="AP822" ca="1">INDIRECT("W"&amp;($AN822+10-$AQ$2)) - INDIRECT("W"&amp;($AN822+10))</f>
        <v>0</v>
      </c>
      <c r="AQ822" s="19" cm="1">
        <f t="array" aca="1" ref="AQ822" ca="1">INDIRECT("X"&amp;($AN822+10-$AQ$2)) - INDIRECT("X"&amp;($AN822+10))</f>
        <v>0</v>
      </c>
      <c r="AR822" s="19" cm="1">
        <f t="array" aca="1" ref="AR822" ca="1">INDIRECT("Y"&amp;($AN822+10-$AQ$2)) - INDIRECT("Y"&amp;($AN822+10))</f>
        <v>0</v>
      </c>
      <c r="AS822" s="8" cm="1">
        <f t="array" aca="1" ref="AS822" ca="1">INDIRECT("AD"&amp;($AN822+10-$AQ$2))</f>
        <v>0</v>
      </c>
      <c r="AU822" s="12" t="e">
        <f t="shared" ca="1" si="570"/>
        <v>#DIV/0!</v>
      </c>
      <c r="AV822" s="8">
        <f t="shared" ca="1" si="579"/>
        <v>-273.14999999999998</v>
      </c>
      <c r="AW822" s="8">
        <f t="shared" ca="1" si="580"/>
        <v>0.80400000000000005</v>
      </c>
      <c r="AX822" s="8" cm="1">
        <f t="array" aca="1" ref="AX822" ca="1">AW822 - dECuCon4C(AV822)</f>
        <v>0.80399591120300784</v>
      </c>
      <c r="AY822" s="8" cm="1">
        <f t="array" aca="1" ref="AY822" ca="1">dECuCon4C(AV822)</f>
        <v>4.0887969922092398E-6</v>
      </c>
      <c r="AZ822" s="8"/>
      <c r="BA822" s="13" t="e">
        <f t="shared" ca="1" si="581"/>
        <v>#DIV/0!</v>
      </c>
    </row>
    <row r="823" spans="22:53" x14ac:dyDescent="0.25">
      <c r="V823" s="8"/>
      <c r="W823" s="8"/>
      <c r="X823" s="8"/>
      <c r="Y823" s="8"/>
      <c r="Z823" s="8" t="e">
        <f t="shared" ref="Z823:Z826" si="599">AVERAGE(L823:M823)</f>
        <v>#DIV/0!</v>
      </c>
      <c r="AA823" s="8" t="e">
        <f t="shared" ref="AA823:AA826" si="600">AVERAGE(N823:O823)</f>
        <v>#DIV/0!</v>
      </c>
      <c r="AD823" s="9" t="e" cm="1">
        <f t="array" aca="1" ref="AD823" ca="1">Tgost2009(C823/100.0557)+273.15</f>
        <v>#NAME?</v>
      </c>
      <c r="AE823" s="8" t="e">
        <f t="shared" ca="1" si="589"/>
        <v>#NAME?</v>
      </c>
      <c r="AF823" s="8" t="e">
        <f t="shared" ca="1" si="590"/>
        <v>#NAME?</v>
      </c>
      <c r="AG823" s="8" t="e" cm="1">
        <f t="array" aca="1" ref="AG823" ca="1">AF823-dECuCon4C(AE823)</f>
        <v>#NAME?</v>
      </c>
      <c r="AH823" s="8" t="e" cm="1">
        <f t="array" aca="1" ref="AH823" ca="1">dECuCon4C(AE823)</f>
        <v>#VALUE!</v>
      </c>
      <c r="AI823" s="10"/>
      <c r="AJ823" s="11" t="e">
        <f t="shared" ca="1" si="569"/>
        <v>#NAME?</v>
      </c>
      <c r="AK823" s="8" t="e">
        <f t="shared" ca="1" si="591"/>
        <v>#NAME?</v>
      </c>
      <c r="AN823" s="8">
        <f t="shared" si="571"/>
        <v>9752</v>
      </c>
      <c r="AO823" s="19" cm="1">
        <f t="array" aca="1" ref="AO823" ca="1">INDIRECT("V"&amp;($AN823+10-$AQ$2)) - INDIRECT("V"&amp;($AN823+10))</f>
        <v>0</v>
      </c>
      <c r="AP823" s="19" cm="1">
        <f t="array" aca="1" ref="AP823" ca="1">INDIRECT("W"&amp;($AN823+10-$AQ$2)) - INDIRECT("W"&amp;($AN823+10))</f>
        <v>0</v>
      </c>
      <c r="AQ823" s="19" cm="1">
        <f t="array" aca="1" ref="AQ823" ca="1">INDIRECT("X"&amp;($AN823+10-$AQ$2)) - INDIRECT("X"&amp;($AN823+10))</f>
        <v>0</v>
      </c>
      <c r="AR823" s="19" cm="1">
        <f t="array" aca="1" ref="AR823" ca="1">INDIRECT("Y"&amp;($AN823+10-$AQ$2)) - INDIRECT("Y"&amp;($AN823+10))</f>
        <v>0</v>
      </c>
      <c r="AS823" s="8" cm="1">
        <f t="array" aca="1" ref="AS823" ca="1">INDIRECT("AD"&amp;($AN823+10-$AQ$2))</f>
        <v>0</v>
      </c>
      <c r="AU823" s="12" t="e">
        <f t="shared" ca="1" si="570"/>
        <v>#DIV/0!</v>
      </c>
      <c r="AV823" s="8">
        <f t="shared" ca="1" si="579"/>
        <v>-273.14999999999998</v>
      </c>
      <c r="AW823" s="8">
        <f t="shared" ca="1" si="580"/>
        <v>0.80400000000000005</v>
      </c>
      <c r="AX823" s="8" cm="1">
        <f t="array" aca="1" ref="AX823" ca="1">AW823 - dECuCon4C(AV823)</f>
        <v>0.80399591120300784</v>
      </c>
      <c r="AY823" s="8" cm="1">
        <f t="array" aca="1" ref="AY823" ca="1">dECuCon4C(AV823)</f>
        <v>4.0887969922092398E-6</v>
      </c>
      <c r="AZ823" s="8"/>
      <c r="BA823" s="13" t="e">
        <f t="shared" ca="1" si="581"/>
        <v>#DIV/0!</v>
      </c>
    </row>
    <row r="824" spans="22:53" x14ac:dyDescent="0.25">
      <c r="V824" s="8"/>
      <c r="W824" s="8"/>
      <c r="X824" s="8"/>
      <c r="Y824" s="8"/>
      <c r="Z824" s="8" t="e">
        <f t="shared" si="599"/>
        <v>#DIV/0!</v>
      </c>
      <c r="AA824" s="8" t="e">
        <f t="shared" si="600"/>
        <v>#DIV/0!</v>
      </c>
      <c r="AD824" s="9" t="e" cm="1">
        <f t="array" aca="1" ref="AD824" ca="1">Tgost2009(C824/100.0557)+273.15</f>
        <v>#NAME?</v>
      </c>
      <c r="AE824" s="8" t="e">
        <f t="shared" ca="1" si="589"/>
        <v>#NAME?</v>
      </c>
      <c r="AF824" s="8" t="e">
        <f t="shared" ca="1" si="590"/>
        <v>#NAME?</v>
      </c>
      <c r="AG824" s="8" t="e" cm="1">
        <f t="array" aca="1" ref="AG824" ca="1">AF824-dECuCon4C(AE824)</f>
        <v>#NAME?</v>
      </c>
      <c r="AH824" s="8" t="e" cm="1">
        <f t="array" aca="1" ref="AH824" ca="1">dECuCon4C(AE824)</f>
        <v>#VALUE!</v>
      </c>
      <c r="AI824" s="10"/>
      <c r="AJ824" s="11" t="e">
        <f t="shared" ca="1" si="569"/>
        <v>#NAME?</v>
      </c>
      <c r="AK824" s="8" t="e">
        <f t="shared" ca="1" si="591"/>
        <v>#NAME?</v>
      </c>
      <c r="AN824" s="8">
        <f t="shared" si="571"/>
        <v>9764</v>
      </c>
      <c r="AO824" s="19" cm="1">
        <f t="array" aca="1" ref="AO824" ca="1">INDIRECT("V"&amp;($AN824+10-$AQ$2)) - INDIRECT("V"&amp;($AN824+10))</f>
        <v>0</v>
      </c>
      <c r="AP824" s="19" cm="1">
        <f t="array" aca="1" ref="AP824" ca="1">INDIRECT("W"&amp;($AN824+10-$AQ$2)) - INDIRECT("W"&amp;($AN824+10))</f>
        <v>0</v>
      </c>
      <c r="AQ824" s="19" cm="1">
        <f t="array" aca="1" ref="AQ824" ca="1">INDIRECT("X"&amp;($AN824+10-$AQ$2)) - INDIRECT("X"&amp;($AN824+10))</f>
        <v>0</v>
      </c>
      <c r="AR824" s="19" cm="1">
        <f t="array" aca="1" ref="AR824" ca="1">INDIRECT("Y"&amp;($AN824+10-$AQ$2)) - INDIRECT("Y"&amp;($AN824+10))</f>
        <v>0</v>
      </c>
      <c r="AS824" s="8" cm="1">
        <f t="array" aca="1" ref="AS824" ca="1">INDIRECT("AD"&amp;($AN824+10-$AQ$2))</f>
        <v>0</v>
      </c>
      <c r="AU824" s="12" t="e">
        <f t="shared" ca="1" si="570"/>
        <v>#DIV/0!</v>
      </c>
      <c r="AV824" s="8">
        <f t="shared" ca="1" si="579"/>
        <v>-273.14999999999998</v>
      </c>
      <c r="AW824" s="8">
        <f t="shared" ca="1" si="580"/>
        <v>0.80400000000000005</v>
      </c>
      <c r="AX824" s="8" cm="1">
        <f t="array" aca="1" ref="AX824" ca="1">AW824 - dECuCon4C(AV824)</f>
        <v>0.80399591120300784</v>
      </c>
      <c r="AY824" s="8" cm="1">
        <f t="array" aca="1" ref="AY824" ca="1">dECuCon4C(AV824)</f>
        <v>4.0887969922092398E-6</v>
      </c>
      <c r="AZ824" s="8"/>
      <c r="BA824" s="13" t="e">
        <f t="shared" ca="1" si="581"/>
        <v>#DIV/0!</v>
      </c>
    </row>
    <row r="825" spans="22:53" x14ac:dyDescent="0.25">
      <c r="V825" s="8"/>
      <c r="W825" s="8"/>
      <c r="X825" s="8"/>
      <c r="Y825" s="8"/>
      <c r="Z825" s="8" t="e">
        <f t="shared" si="599"/>
        <v>#DIV/0!</v>
      </c>
      <c r="AA825" s="8" t="e">
        <f t="shared" si="600"/>
        <v>#DIV/0!</v>
      </c>
      <c r="AD825" s="9" t="e" cm="1">
        <f t="array" aca="1" ref="AD825" ca="1">Tgost2009(C825/100.0557)+273.15</f>
        <v>#NAME?</v>
      </c>
      <c r="AE825" s="8" t="e">
        <f t="shared" ca="1" si="589"/>
        <v>#NAME?</v>
      </c>
      <c r="AF825" s="8" t="e">
        <f t="shared" ca="1" si="590"/>
        <v>#NAME?</v>
      </c>
      <c r="AG825" s="8" t="e" cm="1">
        <f t="array" aca="1" ref="AG825" ca="1">AF825-dECuCon4C(AE825)</f>
        <v>#NAME?</v>
      </c>
      <c r="AH825" s="8" t="e" cm="1">
        <f t="array" aca="1" ref="AH825" ca="1">dECuCon4C(AE825)</f>
        <v>#VALUE!</v>
      </c>
      <c r="AI825" s="10"/>
      <c r="AJ825" s="11" t="e">
        <f t="shared" ca="1" si="569"/>
        <v>#NAME?</v>
      </c>
      <c r="AK825" s="8" t="e">
        <f t="shared" ca="1" si="591"/>
        <v>#NAME?</v>
      </c>
      <c r="AN825" s="8">
        <f t="shared" si="571"/>
        <v>9776</v>
      </c>
      <c r="AO825" s="19" cm="1">
        <f t="array" aca="1" ref="AO825" ca="1">INDIRECT("V"&amp;($AN825+10-$AQ$2)) - INDIRECT("V"&amp;($AN825+10))</f>
        <v>0</v>
      </c>
      <c r="AP825" s="19" cm="1">
        <f t="array" aca="1" ref="AP825" ca="1">INDIRECT("W"&amp;($AN825+10-$AQ$2)) - INDIRECT("W"&amp;($AN825+10))</f>
        <v>0</v>
      </c>
      <c r="AQ825" s="19" cm="1">
        <f t="array" aca="1" ref="AQ825" ca="1">INDIRECT("X"&amp;($AN825+10-$AQ$2)) - INDIRECT("X"&amp;($AN825+10))</f>
        <v>0</v>
      </c>
      <c r="AR825" s="19" cm="1">
        <f t="array" aca="1" ref="AR825" ca="1">INDIRECT("Y"&amp;($AN825+10-$AQ$2)) - INDIRECT("Y"&amp;($AN825+10))</f>
        <v>0</v>
      </c>
      <c r="AS825" s="8" cm="1">
        <f t="array" aca="1" ref="AS825" ca="1">INDIRECT("AD"&amp;($AN825+10-$AQ$2))</f>
        <v>0</v>
      </c>
      <c r="AU825" s="12" t="e">
        <f t="shared" ca="1" si="570"/>
        <v>#DIV/0!</v>
      </c>
      <c r="AV825" s="8">
        <f t="shared" ca="1" si="579"/>
        <v>-273.14999999999998</v>
      </c>
      <c r="AW825" s="8">
        <f t="shared" ca="1" si="580"/>
        <v>0.80400000000000005</v>
      </c>
      <c r="AX825" s="8" cm="1">
        <f t="array" aca="1" ref="AX825" ca="1">AW825 - dECuCon4C(AV825)</f>
        <v>0.80399591120300784</v>
      </c>
      <c r="AY825" s="8" cm="1">
        <f t="array" aca="1" ref="AY825" ca="1">dECuCon4C(AV825)</f>
        <v>4.0887969922092398E-6</v>
      </c>
      <c r="AZ825" s="8"/>
      <c r="BA825" s="13" t="e">
        <f t="shared" ca="1" si="581"/>
        <v>#DIV/0!</v>
      </c>
    </row>
    <row r="826" spans="22:53" x14ac:dyDescent="0.25">
      <c r="V826" s="8"/>
      <c r="W826" s="8"/>
      <c r="X826" s="8"/>
      <c r="Y826" s="8"/>
      <c r="Z826" s="8" t="e">
        <f t="shared" si="599"/>
        <v>#DIV/0!</v>
      </c>
      <c r="AA826" s="8" t="e">
        <f t="shared" si="600"/>
        <v>#DIV/0!</v>
      </c>
      <c r="AD826" s="9" t="e" cm="1">
        <f t="array" aca="1" ref="AD826" ca="1">Tgost2009(C826/100.0557)+273.15</f>
        <v>#NAME?</v>
      </c>
      <c r="AE826" s="8" t="e">
        <f t="shared" ca="1" si="589"/>
        <v>#NAME?</v>
      </c>
      <c r="AF826" s="8" t="e">
        <f t="shared" ca="1" si="590"/>
        <v>#NAME?</v>
      </c>
      <c r="AG826" s="8" t="e" cm="1">
        <f t="array" aca="1" ref="AG826" ca="1">AF826-dECuCon4C(AE826)</f>
        <v>#NAME?</v>
      </c>
      <c r="AH826" s="8" t="e" cm="1">
        <f t="array" aca="1" ref="AH826" ca="1">dECuCon4C(AE826)</f>
        <v>#VALUE!</v>
      </c>
      <c r="AI826" s="10"/>
      <c r="AJ826" s="11" t="e">
        <f t="shared" ca="1" si="569"/>
        <v>#NAME?</v>
      </c>
      <c r="AK826" s="8" t="e">
        <f t="shared" ca="1" si="591"/>
        <v>#NAME?</v>
      </c>
      <c r="AN826" s="8">
        <f t="shared" si="571"/>
        <v>9788</v>
      </c>
      <c r="AO826" s="19" cm="1">
        <f t="array" aca="1" ref="AO826" ca="1">INDIRECT("V"&amp;($AN826+10-$AQ$2)) - INDIRECT("V"&amp;($AN826+10))</f>
        <v>0</v>
      </c>
      <c r="AP826" s="19" cm="1">
        <f t="array" aca="1" ref="AP826" ca="1">INDIRECT("W"&amp;($AN826+10-$AQ$2)) - INDIRECT("W"&amp;($AN826+10))</f>
        <v>0</v>
      </c>
      <c r="AQ826" s="19" cm="1">
        <f t="array" aca="1" ref="AQ826" ca="1">INDIRECT("X"&amp;($AN826+10-$AQ$2)) - INDIRECT("X"&amp;($AN826+10))</f>
        <v>0</v>
      </c>
      <c r="AR826" s="19" cm="1">
        <f t="array" aca="1" ref="AR826" ca="1">INDIRECT("Y"&amp;($AN826+10-$AQ$2)) - INDIRECT("Y"&amp;($AN826+10))</f>
        <v>0</v>
      </c>
      <c r="AS826" s="8" cm="1">
        <f t="array" aca="1" ref="AS826" ca="1">INDIRECT("AD"&amp;($AN826+10-$AQ$2))</f>
        <v>0</v>
      </c>
      <c r="AU826" s="12" t="e">
        <f t="shared" ca="1" si="570"/>
        <v>#DIV/0!</v>
      </c>
      <c r="AV826" s="8">
        <f t="shared" ca="1" si="579"/>
        <v>-273.14999999999998</v>
      </c>
      <c r="AW826" s="8">
        <f t="shared" ca="1" si="580"/>
        <v>0.80400000000000005</v>
      </c>
      <c r="AX826" s="8" cm="1">
        <f t="array" aca="1" ref="AX826" ca="1">AW826 - dECuCon4C(AV826)</f>
        <v>0.80399591120300784</v>
      </c>
      <c r="AY826" s="8" cm="1">
        <f t="array" aca="1" ref="AY826" ca="1">dECuCon4C(AV826)</f>
        <v>4.0887969922092398E-6</v>
      </c>
      <c r="AZ826" s="8"/>
      <c r="BA826" s="13" t="e">
        <f t="shared" ca="1" si="581"/>
        <v>#DIV/0!</v>
      </c>
    </row>
    <row r="827" spans="22:53" x14ac:dyDescent="0.25">
      <c r="V827" s="8" t="e">
        <f t="shared" ref="V827:V834" si="601">AVERAGE(D827:E827)</f>
        <v>#DIV/0!</v>
      </c>
      <c r="W827" s="8" t="e">
        <f t="shared" ref="W827:W834" si="602">AVERAGE(F827:G827)</f>
        <v>#DIV/0!</v>
      </c>
      <c r="X827" s="8" t="e">
        <f t="shared" ref="X827:X834" si="603">AVERAGE(H827:I827)</f>
        <v>#DIV/0!</v>
      </c>
      <c r="Y827" s="8" t="e">
        <f t="shared" ref="Y827:Y834" si="604">AVERAGE(J827:K827)</f>
        <v>#DIV/0!</v>
      </c>
      <c r="Z827" s="8"/>
      <c r="AA827" s="8"/>
      <c r="AD827" s="9" t="e" cm="1">
        <f t="array" aca="1" ref="AD827" ca="1">Tgost2009(C827/100.0557)+273.15</f>
        <v>#NAME?</v>
      </c>
      <c r="AE827" s="8" t="e">
        <f t="shared" ca="1" si="589"/>
        <v>#NAME?</v>
      </c>
      <c r="AF827" s="8" t="e">
        <f t="shared" ca="1" si="590"/>
        <v>#NAME?</v>
      </c>
      <c r="AG827" s="8" t="e" cm="1">
        <f t="array" aca="1" ref="AG827" ca="1">AF827-dECuCon4C(AE827)</f>
        <v>#NAME?</v>
      </c>
      <c r="AH827" s="8" t="e" cm="1">
        <f t="array" aca="1" ref="AH827" ca="1">dECuCon4C(AE827)</f>
        <v>#VALUE!</v>
      </c>
      <c r="AI827" s="10" t="e">
        <f t="shared" ref="AI827:AI834" ca="1" si="605">(W827-V827)/(AF827-AG827)*10^(6)</f>
        <v>#DIV/0!</v>
      </c>
      <c r="AJ827" s="11" t="e">
        <f t="shared" ca="1" si="569"/>
        <v>#NAME?</v>
      </c>
      <c r="AK827" s="8" t="e">
        <f t="shared" ca="1" si="591"/>
        <v>#NAME?</v>
      </c>
      <c r="AN827" s="8">
        <f t="shared" si="571"/>
        <v>9800</v>
      </c>
      <c r="AO827" s="19" cm="1">
        <f t="array" aca="1" ref="AO827" ca="1">INDIRECT("V"&amp;($AN827+10-$AQ$2)) - INDIRECT("V"&amp;($AN827+10))</f>
        <v>0</v>
      </c>
      <c r="AP827" s="19" cm="1">
        <f t="array" aca="1" ref="AP827" ca="1">INDIRECT("W"&amp;($AN827+10-$AQ$2)) - INDIRECT("W"&amp;($AN827+10))</f>
        <v>0</v>
      </c>
      <c r="AQ827" s="19" cm="1">
        <f t="array" aca="1" ref="AQ827" ca="1">INDIRECT("X"&amp;($AN827+10-$AQ$2)) - INDIRECT("X"&amp;($AN827+10))</f>
        <v>0</v>
      </c>
      <c r="AR827" s="19" cm="1">
        <f t="array" aca="1" ref="AR827" ca="1">INDIRECT("Y"&amp;($AN827+10-$AQ$2)) - INDIRECT("Y"&amp;($AN827+10))</f>
        <v>0</v>
      </c>
      <c r="AS827" s="8" cm="1">
        <f t="array" aca="1" ref="AS827" ca="1">INDIRECT("AD"&amp;($AN827+10-$AQ$2))</f>
        <v>0</v>
      </c>
      <c r="AU827" s="12" t="e">
        <f t="shared" ca="1" si="570"/>
        <v>#DIV/0!</v>
      </c>
      <c r="AV827" s="8">
        <f t="shared" ca="1" si="579"/>
        <v>-273.14999999999998</v>
      </c>
      <c r="AW827" s="8">
        <f t="shared" ca="1" si="580"/>
        <v>0.80400000000000005</v>
      </c>
      <c r="AX827" s="8" cm="1">
        <f t="array" aca="1" ref="AX827" ca="1">AW827 - dECuCon4C(AV827)</f>
        <v>0.80399591120300784</v>
      </c>
      <c r="AY827" s="8" cm="1">
        <f t="array" aca="1" ref="AY827" ca="1">dECuCon4C(AV827)</f>
        <v>4.0887969922092398E-6</v>
      </c>
      <c r="AZ827" s="8"/>
      <c r="BA827" s="13" t="e">
        <f t="shared" ca="1" si="581"/>
        <v>#DIV/0!</v>
      </c>
    </row>
    <row r="828" spans="22:53" x14ac:dyDescent="0.25">
      <c r="V828" s="8" t="e">
        <f t="shared" si="601"/>
        <v>#DIV/0!</v>
      </c>
      <c r="W828" s="8" t="e">
        <f t="shared" si="602"/>
        <v>#DIV/0!</v>
      </c>
      <c r="X828" s="8" t="e">
        <f t="shared" si="603"/>
        <v>#DIV/0!</v>
      </c>
      <c r="Y828" s="8" t="e">
        <f t="shared" si="604"/>
        <v>#DIV/0!</v>
      </c>
      <c r="Z828" s="8"/>
      <c r="AA828" s="8"/>
      <c r="AD828" s="9" t="e" cm="1">
        <f t="array" aca="1" ref="AD828" ca="1">Tgost2009(C828/100.0557)+273.15</f>
        <v>#NAME?</v>
      </c>
      <c r="AE828" s="8" t="e">
        <f t="shared" ca="1" si="589"/>
        <v>#NAME?</v>
      </c>
      <c r="AF828" s="8" t="e">
        <f t="shared" ca="1" si="590"/>
        <v>#NAME?</v>
      </c>
      <c r="AG828" s="8" t="e" cm="1">
        <f t="array" aca="1" ref="AG828" ca="1">AF828-dECuCon4C(AE828)</f>
        <v>#NAME?</v>
      </c>
      <c r="AH828" s="8" t="e" cm="1">
        <f t="array" aca="1" ref="AH828" ca="1">dECuCon4C(AE828)</f>
        <v>#VALUE!</v>
      </c>
      <c r="AI828" s="10" t="e">
        <f t="shared" ca="1" si="605"/>
        <v>#DIV/0!</v>
      </c>
      <c r="AJ828" s="11" t="e">
        <f t="shared" ca="1" si="569"/>
        <v>#NAME?</v>
      </c>
      <c r="AK828" s="8" t="e">
        <f t="shared" ca="1" si="591"/>
        <v>#NAME?</v>
      </c>
      <c r="AN828" s="8">
        <f t="shared" si="571"/>
        <v>9812</v>
      </c>
      <c r="AO828" s="19" cm="1">
        <f t="array" aca="1" ref="AO828" ca="1">INDIRECT("V"&amp;($AN828+10-$AQ$2)) - INDIRECT("V"&amp;($AN828+10))</f>
        <v>0</v>
      </c>
      <c r="AP828" s="19" cm="1">
        <f t="array" aca="1" ref="AP828" ca="1">INDIRECT("W"&amp;($AN828+10-$AQ$2)) - INDIRECT("W"&amp;($AN828+10))</f>
        <v>0</v>
      </c>
      <c r="AQ828" s="19" cm="1">
        <f t="array" aca="1" ref="AQ828" ca="1">INDIRECT("X"&amp;($AN828+10-$AQ$2)) - INDIRECT("X"&amp;($AN828+10))</f>
        <v>0</v>
      </c>
      <c r="AR828" s="19" cm="1">
        <f t="array" aca="1" ref="AR828" ca="1">INDIRECT("Y"&amp;($AN828+10-$AQ$2)) - INDIRECT("Y"&amp;($AN828+10))</f>
        <v>0</v>
      </c>
      <c r="AS828" s="8" cm="1">
        <f t="array" aca="1" ref="AS828" ca="1">INDIRECT("AD"&amp;($AN828+10-$AQ$2))</f>
        <v>0</v>
      </c>
      <c r="AU828" s="12" t="e">
        <f t="shared" ca="1" si="570"/>
        <v>#DIV/0!</v>
      </c>
      <c r="AV828" s="8">
        <f t="shared" ca="1" si="579"/>
        <v>-273.14999999999998</v>
      </c>
      <c r="AW828" s="8">
        <f t="shared" ca="1" si="580"/>
        <v>0.80400000000000005</v>
      </c>
      <c r="AX828" s="8" cm="1">
        <f t="array" aca="1" ref="AX828" ca="1">AW828 - dECuCon4C(AV828)</f>
        <v>0.80399591120300784</v>
      </c>
      <c r="AY828" s="8" cm="1">
        <f t="array" aca="1" ref="AY828" ca="1">dECuCon4C(AV828)</f>
        <v>4.0887969922092398E-6</v>
      </c>
      <c r="AZ828" s="8"/>
      <c r="BA828" s="13" t="e">
        <f t="shared" ca="1" si="581"/>
        <v>#DIV/0!</v>
      </c>
    </row>
    <row r="829" spans="22:53" x14ac:dyDescent="0.25">
      <c r="V829" s="8" t="e">
        <f t="shared" si="601"/>
        <v>#DIV/0!</v>
      </c>
      <c r="W829" s="8" t="e">
        <f t="shared" si="602"/>
        <v>#DIV/0!</v>
      </c>
      <c r="X829" s="8" t="e">
        <f t="shared" si="603"/>
        <v>#DIV/0!</v>
      </c>
      <c r="Y829" s="8" t="e">
        <f t="shared" si="604"/>
        <v>#DIV/0!</v>
      </c>
      <c r="Z829" s="8"/>
      <c r="AA829" s="8"/>
      <c r="AD829" s="9" t="e" cm="1">
        <f t="array" aca="1" ref="AD829" ca="1">Tgost2009(C829/100.0557)+273.15</f>
        <v>#NAME?</v>
      </c>
      <c r="AE829" s="8" t="e">
        <f t="shared" ca="1" si="589"/>
        <v>#NAME?</v>
      </c>
      <c r="AF829" s="8" t="e">
        <f t="shared" ca="1" si="590"/>
        <v>#NAME?</v>
      </c>
      <c r="AG829" s="8" t="e" cm="1">
        <f t="array" aca="1" ref="AG829" ca="1">AF829-dECuCon4C(AE829)</f>
        <v>#NAME?</v>
      </c>
      <c r="AH829" s="8" t="e" cm="1">
        <f t="array" aca="1" ref="AH829" ca="1">dECuCon4C(AE829)</f>
        <v>#VALUE!</v>
      </c>
      <c r="AI829" s="10" t="e">
        <f t="shared" ca="1" si="605"/>
        <v>#DIV/0!</v>
      </c>
      <c r="AJ829" s="11" t="e">
        <f t="shared" ca="1" si="569"/>
        <v>#NAME?</v>
      </c>
      <c r="AK829" s="8" t="e">
        <f t="shared" ca="1" si="591"/>
        <v>#NAME?</v>
      </c>
      <c r="AN829" s="8">
        <f t="shared" si="571"/>
        <v>9824</v>
      </c>
      <c r="AO829" s="19" cm="1">
        <f t="array" aca="1" ref="AO829" ca="1">INDIRECT("V"&amp;($AN829+10-$AQ$2)) - INDIRECT("V"&amp;($AN829+10))</f>
        <v>0</v>
      </c>
      <c r="AP829" s="19" cm="1">
        <f t="array" aca="1" ref="AP829" ca="1">INDIRECT("W"&amp;($AN829+10-$AQ$2)) - INDIRECT("W"&amp;($AN829+10))</f>
        <v>0</v>
      </c>
      <c r="AQ829" s="19" cm="1">
        <f t="array" aca="1" ref="AQ829" ca="1">INDIRECT("X"&amp;($AN829+10-$AQ$2)) - INDIRECT("X"&amp;($AN829+10))</f>
        <v>0</v>
      </c>
      <c r="AR829" s="19" cm="1">
        <f t="array" aca="1" ref="AR829" ca="1">INDIRECT("Y"&amp;($AN829+10-$AQ$2)) - INDIRECT("Y"&amp;($AN829+10))</f>
        <v>0</v>
      </c>
      <c r="AS829" s="8" cm="1">
        <f t="array" aca="1" ref="AS829" ca="1">INDIRECT("AD"&amp;($AN829+10-$AQ$2))</f>
        <v>0</v>
      </c>
      <c r="AU829" s="12" t="e">
        <f t="shared" ca="1" si="570"/>
        <v>#DIV/0!</v>
      </c>
      <c r="AV829" s="8">
        <f t="shared" ca="1" si="579"/>
        <v>-273.14999999999998</v>
      </c>
      <c r="AW829" s="8">
        <f t="shared" ca="1" si="580"/>
        <v>0.80400000000000005</v>
      </c>
      <c r="AX829" s="8" cm="1">
        <f t="array" aca="1" ref="AX829" ca="1">AW829 - dECuCon4C(AV829)</f>
        <v>0.80399591120300784</v>
      </c>
      <c r="AY829" s="8" cm="1">
        <f t="array" aca="1" ref="AY829" ca="1">dECuCon4C(AV829)</f>
        <v>4.0887969922092398E-6</v>
      </c>
      <c r="AZ829" s="8"/>
      <c r="BA829" s="13" t="e">
        <f t="shared" ca="1" si="581"/>
        <v>#DIV/0!</v>
      </c>
    </row>
    <row r="830" spans="22:53" x14ac:dyDescent="0.25">
      <c r="V830" s="8" t="e">
        <f t="shared" si="601"/>
        <v>#DIV/0!</v>
      </c>
      <c r="W830" s="8" t="e">
        <f t="shared" si="602"/>
        <v>#DIV/0!</v>
      </c>
      <c r="X830" s="8" t="e">
        <f t="shared" si="603"/>
        <v>#DIV/0!</v>
      </c>
      <c r="Y830" s="8" t="e">
        <f t="shared" si="604"/>
        <v>#DIV/0!</v>
      </c>
      <c r="Z830" s="8"/>
      <c r="AA830" s="8"/>
      <c r="AD830" s="9" t="e" cm="1">
        <f t="array" aca="1" ref="AD830" ca="1">Tgost2009(C830/100.0557)+273.15</f>
        <v>#NAME?</v>
      </c>
      <c r="AE830" s="8" t="e">
        <f t="shared" ca="1" si="589"/>
        <v>#NAME?</v>
      </c>
      <c r="AF830" s="8" t="e">
        <f t="shared" ca="1" si="590"/>
        <v>#NAME?</v>
      </c>
      <c r="AG830" s="8" t="e" cm="1">
        <f t="array" aca="1" ref="AG830" ca="1">AF830-dECuCon4C(AE830)</f>
        <v>#NAME?</v>
      </c>
      <c r="AH830" s="8" t="e" cm="1">
        <f t="array" aca="1" ref="AH830" ca="1">dECuCon4C(AE830)</f>
        <v>#VALUE!</v>
      </c>
      <c r="AI830" s="10" t="e">
        <f t="shared" ca="1" si="605"/>
        <v>#DIV/0!</v>
      </c>
      <c r="AJ830" s="11" t="e">
        <f t="shared" ca="1" si="569"/>
        <v>#NAME?</v>
      </c>
      <c r="AK830" s="8" t="e">
        <f t="shared" ca="1" si="591"/>
        <v>#NAME?</v>
      </c>
      <c r="AN830" s="8">
        <f t="shared" si="571"/>
        <v>9836</v>
      </c>
      <c r="AO830" s="19" cm="1">
        <f t="array" aca="1" ref="AO830" ca="1">INDIRECT("V"&amp;($AN830+10-$AQ$2)) - INDIRECT("V"&amp;($AN830+10))</f>
        <v>0</v>
      </c>
      <c r="AP830" s="19" cm="1">
        <f t="array" aca="1" ref="AP830" ca="1">INDIRECT("W"&amp;($AN830+10-$AQ$2)) - INDIRECT("W"&amp;($AN830+10))</f>
        <v>0</v>
      </c>
      <c r="AQ830" s="19" cm="1">
        <f t="array" aca="1" ref="AQ830" ca="1">INDIRECT("X"&amp;($AN830+10-$AQ$2)) - INDIRECT("X"&amp;($AN830+10))</f>
        <v>0</v>
      </c>
      <c r="AR830" s="19" cm="1">
        <f t="array" aca="1" ref="AR830" ca="1">INDIRECT("Y"&amp;($AN830+10-$AQ$2)) - INDIRECT("Y"&amp;($AN830+10))</f>
        <v>0</v>
      </c>
      <c r="AS830" s="8" cm="1">
        <f t="array" aca="1" ref="AS830" ca="1">INDIRECT("AD"&amp;($AN830+10-$AQ$2))</f>
        <v>0</v>
      </c>
      <c r="AU830" s="12" t="e">
        <f t="shared" ca="1" si="570"/>
        <v>#DIV/0!</v>
      </c>
      <c r="AV830" s="8">
        <f t="shared" ca="1" si="579"/>
        <v>-273.14999999999998</v>
      </c>
      <c r="AW830" s="8">
        <f t="shared" ca="1" si="580"/>
        <v>0.80400000000000005</v>
      </c>
      <c r="AX830" s="8" cm="1">
        <f t="array" aca="1" ref="AX830" ca="1">AW830 - dECuCon4C(AV830)</f>
        <v>0.80399591120300784</v>
      </c>
      <c r="AY830" s="8" cm="1">
        <f t="array" aca="1" ref="AY830" ca="1">dECuCon4C(AV830)</f>
        <v>4.0887969922092398E-6</v>
      </c>
      <c r="AZ830" s="8"/>
      <c r="BA830" s="13" t="e">
        <f t="shared" ca="1" si="581"/>
        <v>#DIV/0!</v>
      </c>
    </row>
    <row r="831" spans="22:53" x14ac:dyDescent="0.25">
      <c r="V831" s="8" t="e">
        <f t="shared" si="601"/>
        <v>#DIV/0!</v>
      </c>
      <c r="W831" s="8" t="e">
        <f t="shared" si="602"/>
        <v>#DIV/0!</v>
      </c>
      <c r="X831" s="8" t="e">
        <f t="shared" si="603"/>
        <v>#DIV/0!</v>
      </c>
      <c r="Y831" s="8" t="e">
        <f t="shared" si="604"/>
        <v>#DIV/0!</v>
      </c>
      <c r="Z831" s="8"/>
      <c r="AA831" s="8"/>
      <c r="AD831" s="9" t="e" cm="1">
        <f t="array" aca="1" ref="AD831" ca="1">Tgost2009(C831/100.0557)+273.15</f>
        <v>#NAME?</v>
      </c>
      <c r="AE831" s="8" t="e">
        <f t="shared" ca="1" si="589"/>
        <v>#NAME?</v>
      </c>
      <c r="AF831" s="8" t="e">
        <f t="shared" ca="1" si="590"/>
        <v>#NAME?</v>
      </c>
      <c r="AG831" s="8" t="e" cm="1">
        <f t="array" aca="1" ref="AG831" ca="1">AF831-dECuCon4C(AE831)</f>
        <v>#NAME?</v>
      </c>
      <c r="AH831" s="8" t="e" cm="1">
        <f t="array" aca="1" ref="AH831" ca="1">dECuCon4C(AE831)</f>
        <v>#VALUE!</v>
      </c>
      <c r="AI831" s="10" t="e">
        <f t="shared" ca="1" si="605"/>
        <v>#DIV/0!</v>
      </c>
      <c r="AJ831" s="11" t="e">
        <f t="shared" ca="1" si="569"/>
        <v>#NAME?</v>
      </c>
      <c r="AK831" s="8" t="e">
        <f t="shared" ca="1" si="591"/>
        <v>#NAME?</v>
      </c>
      <c r="AN831" s="8">
        <f t="shared" si="571"/>
        <v>9848</v>
      </c>
      <c r="AO831" s="19" cm="1">
        <f t="array" aca="1" ref="AO831" ca="1">INDIRECT("V"&amp;($AN831+10-$AQ$2)) - INDIRECT("V"&amp;($AN831+10))</f>
        <v>0</v>
      </c>
      <c r="AP831" s="19" cm="1">
        <f t="array" aca="1" ref="AP831" ca="1">INDIRECT("W"&amp;($AN831+10-$AQ$2)) - INDIRECT("W"&amp;($AN831+10))</f>
        <v>0</v>
      </c>
      <c r="AQ831" s="19" cm="1">
        <f t="array" aca="1" ref="AQ831" ca="1">INDIRECT("X"&amp;($AN831+10-$AQ$2)) - INDIRECT("X"&amp;($AN831+10))</f>
        <v>0</v>
      </c>
      <c r="AR831" s="19" cm="1">
        <f t="array" aca="1" ref="AR831" ca="1">INDIRECT("Y"&amp;($AN831+10-$AQ$2)) - INDIRECT("Y"&amp;($AN831+10))</f>
        <v>0</v>
      </c>
      <c r="AS831" s="8" cm="1">
        <f t="array" aca="1" ref="AS831" ca="1">INDIRECT("AD"&amp;($AN831+10-$AQ$2))</f>
        <v>0</v>
      </c>
      <c r="AU831" s="12" t="e">
        <f t="shared" ca="1" si="570"/>
        <v>#DIV/0!</v>
      </c>
      <c r="AV831" s="8">
        <f t="shared" ca="1" si="579"/>
        <v>-273.14999999999998</v>
      </c>
      <c r="AW831" s="8">
        <f t="shared" ca="1" si="580"/>
        <v>0.80400000000000005</v>
      </c>
      <c r="AX831" s="8" cm="1">
        <f t="array" aca="1" ref="AX831" ca="1">AW831 - dECuCon4C(AV831)</f>
        <v>0.80399591120300784</v>
      </c>
      <c r="AY831" s="8" cm="1">
        <f t="array" aca="1" ref="AY831" ca="1">dECuCon4C(AV831)</f>
        <v>4.0887969922092398E-6</v>
      </c>
      <c r="AZ831" s="8"/>
      <c r="BA831" s="13" t="e">
        <f t="shared" ca="1" si="581"/>
        <v>#DIV/0!</v>
      </c>
    </row>
    <row r="832" spans="22:53" x14ac:dyDescent="0.25">
      <c r="V832" s="8" t="e">
        <f t="shared" si="601"/>
        <v>#DIV/0!</v>
      </c>
      <c r="W832" s="8" t="e">
        <f t="shared" si="602"/>
        <v>#DIV/0!</v>
      </c>
      <c r="X832" s="8" t="e">
        <f t="shared" si="603"/>
        <v>#DIV/0!</v>
      </c>
      <c r="Y832" s="8" t="e">
        <f t="shared" si="604"/>
        <v>#DIV/0!</v>
      </c>
      <c r="Z832" s="8"/>
      <c r="AA832" s="8"/>
      <c r="AD832" s="9" t="e" cm="1">
        <f t="array" aca="1" ref="AD832" ca="1">Tgost2009(C832/100.0557)+273.15</f>
        <v>#NAME?</v>
      </c>
      <c r="AE832" s="8" t="e">
        <f t="shared" ca="1" si="589"/>
        <v>#NAME?</v>
      </c>
      <c r="AF832" s="8" t="e">
        <f t="shared" ca="1" si="590"/>
        <v>#NAME?</v>
      </c>
      <c r="AG832" s="8" t="e" cm="1">
        <f t="array" aca="1" ref="AG832" ca="1">AF832-dECuCon4C(AE832)</f>
        <v>#NAME?</v>
      </c>
      <c r="AH832" s="8" t="e" cm="1">
        <f t="array" aca="1" ref="AH832" ca="1">dECuCon4C(AE832)</f>
        <v>#VALUE!</v>
      </c>
      <c r="AI832" s="10" t="e">
        <f t="shared" ca="1" si="605"/>
        <v>#DIV/0!</v>
      </c>
      <c r="AJ832" s="11" t="e">
        <f t="shared" ca="1" si="569"/>
        <v>#NAME?</v>
      </c>
      <c r="AK832" s="8" t="e">
        <f t="shared" ca="1" si="591"/>
        <v>#NAME?</v>
      </c>
      <c r="AN832" s="8">
        <f t="shared" si="571"/>
        <v>9860</v>
      </c>
      <c r="AO832" s="19" cm="1">
        <f t="array" aca="1" ref="AO832" ca="1">INDIRECT("V"&amp;($AN832+10-$AQ$2)) - INDIRECT("V"&amp;($AN832+10))</f>
        <v>0</v>
      </c>
      <c r="AP832" s="19" cm="1">
        <f t="array" aca="1" ref="AP832" ca="1">INDIRECT("W"&amp;($AN832+10-$AQ$2)) - INDIRECT("W"&amp;($AN832+10))</f>
        <v>0</v>
      </c>
      <c r="AQ832" s="19" cm="1">
        <f t="array" aca="1" ref="AQ832" ca="1">INDIRECT("X"&amp;($AN832+10-$AQ$2)) - INDIRECT("X"&amp;($AN832+10))</f>
        <v>0</v>
      </c>
      <c r="AR832" s="19" cm="1">
        <f t="array" aca="1" ref="AR832" ca="1">INDIRECT("Y"&amp;($AN832+10-$AQ$2)) - INDIRECT("Y"&amp;($AN832+10))</f>
        <v>0</v>
      </c>
      <c r="AS832" s="8" cm="1">
        <f t="array" aca="1" ref="AS832" ca="1">INDIRECT("AD"&amp;($AN832+10-$AQ$2))</f>
        <v>0</v>
      </c>
      <c r="AU832" s="12" t="e">
        <f t="shared" ca="1" si="570"/>
        <v>#DIV/0!</v>
      </c>
      <c r="AV832" s="8">
        <f t="shared" ca="1" si="579"/>
        <v>-273.14999999999998</v>
      </c>
      <c r="AW832" s="8">
        <f t="shared" ca="1" si="580"/>
        <v>0.80400000000000005</v>
      </c>
      <c r="AX832" s="8" cm="1">
        <f t="array" aca="1" ref="AX832" ca="1">AW832 - dECuCon4C(AV832)</f>
        <v>0.80399591120300784</v>
      </c>
      <c r="AY832" s="8" cm="1">
        <f t="array" aca="1" ref="AY832" ca="1">dECuCon4C(AV832)</f>
        <v>4.0887969922092398E-6</v>
      </c>
      <c r="AZ832" s="8"/>
      <c r="BA832" s="13" t="e">
        <f t="shared" ca="1" si="581"/>
        <v>#DIV/0!</v>
      </c>
    </row>
    <row r="833" spans="22:53" x14ac:dyDescent="0.25">
      <c r="V833" s="8" t="e">
        <f t="shared" si="601"/>
        <v>#DIV/0!</v>
      </c>
      <c r="W833" s="8" t="e">
        <f t="shared" si="602"/>
        <v>#DIV/0!</v>
      </c>
      <c r="X833" s="8" t="e">
        <f t="shared" si="603"/>
        <v>#DIV/0!</v>
      </c>
      <c r="Y833" s="8" t="e">
        <f t="shared" si="604"/>
        <v>#DIV/0!</v>
      </c>
      <c r="Z833" s="8"/>
      <c r="AA833" s="8"/>
      <c r="AD833" s="9" t="e" cm="1">
        <f t="array" aca="1" ref="AD833" ca="1">Tgost2009(C833/100.0557)+273.15</f>
        <v>#NAME?</v>
      </c>
      <c r="AE833" s="8" t="e">
        <f t="shared" ca="1" si="589"/>
        <v>#NAME?</v>
      </c>
      <c r="AF833" s="8" t="e">
        <f t="shared" ca="1" si="590"/>
        <v>#NAME?</v>
      </c>
      <c r="AG833" s="8" t="e" cm="1">
        <f t="array" aca="1" ref="AG833" ca="1">AF833-dECuCon4C(AE833)</f>
        <v>#NAME?</v>
      </c>
      <c r="AH833" s="8" t="e" cm="1">
        <f t="array" aca="1" ref="AH833" ca="1">dECuCon4C(AE833)</f>
        <v>#VALUE!</v>
      </c>
      <c r="AI833" s="10" t="e">
        <f t="shared" ca="1" si="605"/>
        <v>#DIV/0!</v>
      </c>
      <c r="AJ833" s="11" t="e">
        <f t="shared" ca="1" si="569"/>
        <v>#NAME?</v>
      </c>
      <c r="AK833" s="8" t="e">
        <f t="shared" ca="1" si="591"/>
        <v>#NAME?</v>
      </c>
      <c r="AN833" s="8">
        <f t="shared" si="571"/>
        <v>9872</v>
      </c>
      <c r="AO833" s="19" cm="1">
        <f t="array" aca="1" ref="AO833" ca="1">INDIRECT("V"&amp;($AN833+10-$AQ$2)) - INDIRECT("V"&amp;($AN833+10))</f>
        <v>0</v>
      </c>
      <c r="AP833" s="19" cm="1">
        <f t="array" aca="1" ref="AP833" ca="1">INDIRECT("W"&amp;($AN833+10-$AQ$2)) - INDIRECT("W"&amp;($AN833+10))</f>
        <v>0</v>
      </c>
      <c r="AQ833" s="19" cm="1">
        <f t="array" aca="1" ref="AQ833" ca="1">INDIRECT("X"&amp;($AN833+10-$AQ$2)) - INDIRECT("X"&amp;($AN833+10))</f>
        <v>0</v>
      </c>
      <c r="AR833" s="19" cm="1">
        <f t="array" aca="1" ref="AR833" ca="1">INDIRECT("Y"&amp;($AN833+10-$AQ$2)) - INDIRECT("Y"&amp;($AN833+10))</f>
        <v>0</v>
      </c>
      <c r="AS833" s="8" cm="1">
        <f t="array" aca="1" ref="AS833" ca="1">INDIRECT("AD"&amp;($AN833+10-$AQ$2))</f>
        <v>0</v>
      </c>
      <c r="AU833" s="12" t="e">
        <f t="shared" ca="1" si="570"/>
        <v>#DIV/0!</v>
      </c>
      <c r="AV833" s="8">
        <f t="shared" ca="1" si="579"/>
        <v>-273.14999999999998</v>
      </c>
      <c r="AW833" s="8">
        <f t="shared" ca="1" si="580"/>
        <v>0.80400000000000005</v>
      </c>
      <c r="AX833" s="8" cm="1">
        <f t="array" aca="1" ref="AX833" ca="1">AW833 - dECuCon4C(AV833)</f>
        <v>0.80399591120300784</v>
      </c>
      <c r="AY833" s="8" cm="1">
        <f t="array" aca="1" ref="AY833" ca="1">dECuCon4C(AV833)</f>
        <v>4.0887969922092398E-6</v>
      </c>
      <c r="AZ833" s="8"/>
      <c r="BA833" s="13" t="e">
        <f t="shared" ca="1" si="581"/>
        <v>#DIV/0!</v>
      </c>
    </row>
    <row r="834" spans="22:53" x14ac:dyDescent="0.25">
      <c r="V834" s="8" t="e">
        <f t="shared" si="601"/>
        <v>#DIV/0!</v>
      </c>
      <c r="W834" s="8" t="e">
        <f t="shared" si="602"/>
        <v>#DIV/0!</v>
      </c>
      <c r="X834" s="8" t="e">
        <f t="shared" si="603"/>
        <v>#DIV/0!</v>
      </c>
      <c r="Y834" s="8" t="e">
        <f t="shared" si="604"/>
        <v>#DIV/0!</v>
      </c>
      <c r="Z834" s="8"/>
      <c r="AA834" s="8"/>
      <c r="AD834" s="9" t="e" cm="1">
        <f t="array" aca="1" ref="AD834" ca="1">Tgost2009(C834/100.0557)+273.15</f>
        <v>#NAME?</v>
      </c>
      <c r="AE834" s="8" t="e">
        <f t="shared" ca="1" si="589"/>
        <v>#NAME?</v>
      </c>
      <c r="AF834" s="8" t="e">
        <f t="shared" ca="1" si="590"/>
        <v>#NAME?</v>
      </c>
      <c r="AG834" s="8" t="e" cm="1">
        <f t="array" aca="1" ref="AG834" ca="1">AF834-dECuCon4C(AE834)</f>
        <v>#NAME?</v>
      </c>
      <c r="AH834" s="8" t="e" cm="1">
        <f t="array" aca="1" ref="AH834" ca="1">dECuCon4C(AE834)</f>
        <v>#VALUE!</v>
      </c>
      <c r="AI834" s="10" t="e">
        <f t="shared" ca="1" si="605"/>
        <v>#DIV/0!</v>
      </c>
      <c r="AJ834" s="11" t="e">
        <f t="shared" ca="1" si="569"/>
        <v>#NAME?</v>
      </c>
      <c r="AK834" s="8" t="e">
        <f t="shared" ca="1" si="591"/>
        <v>#NAME?</v>
      </c>
      <c r="AN834" s="8">
        <f t="shared" si="571"/>
        <v>9884</v>
      </c>
      <c r="AO834" s="19" cm="1">
        <f t="array" aca="1" ref="AO834" ca="1">INDIRECT("V"&amp;($AN834+10-$AQ$2)) - INDIRECT("V"&amp;($AN834+10))</f>
        <v>0</v>
      </c>
      <c r="AP834" s="19" cm="1">
        <f t="array" aca="1" ref="AP834" ca="1">INDIRECT("W"&amp;($AN834+10-$AQ$2)) - INDIRECT("W"&amp;($AN834+10))</f>
        <v>0</v>
      </c>
      <c r="AQ834" s="19" cm="1">
        <f t="array" aca="1" ref="AQ834" ca="1">INDIRECT("X"&amp;($AN834+10-$AQ$2)) - INDIRECT("X"&amp;($AN834+10))</f>
        <v>0</v>
      </c>
      <c r="AR834" s="19" cm="1">
        <f t="array" aca="1" ref="AR834" ca="1">INDIRECT("Y"&amp;($AN834+10-$AQ$2)) - INDIRECT("Y"&amp;($AN834+10))</f>
        <v>0</v>
      </c>
      <c r="AS834" s="8" cm="1">
        <f t="array" aca="1" ref="AS834" ca="1">INDIRECT("AD"&amp;($AN834+10-$AQ$2))</f>
        <v>0</v>
      </c>
      <c r="AU834" s="12" t="e">
        <f t="shared" ca="1" si="570"/>
        <v>#DIV/0!</v>
      </c>
      <c r="AV834" s="8">
        <f t="shared" ca="1" si="579"/>
        <v>-273.14999999999998</v>
      </c>
      <c r="AW834" s="8">
        <f t="shared" ca="1" si="580"/>
        <v>0.80400000000000005</v>
      </c>
      <c r="AX834" s="8" cm="1">
        <f t="array" aca="1" ref="AX834" ca="1">AW834 - dECuCon4C(AV834)</f>
        <v>0.80399591120300784</v>
      </c>
      <c r="AY834" s="8" cm="1">
        <f t="array" aca="1" ref="AY834" ca="1">dECuCon4C(AV834)</f>
        <v>4.0887969922092398E-6</v>
      </c>
      <c r="AZ834" s="8"/>
      <c r="BA834" s="13" t="e">
        <f t="shared" ca="1" si="581"/>
        <v>#DIV/0!</v>
      </c>
    </row>
    <row r="835" spans="22:53" x14ac:dyDescent="0.25">
      <c r="V835" s="8"/>
      <c r="W835" s="8"/>
      <c r="X835" s="8"/>
      <c r="Y835" s="8"/>
      <c r="Z835" s="8" t="e">
        <f t="shared" ref="Z835:Z838" si="606">AVERAGE(L835:M835)</f>
        <v>#DIV/0!</v>
      </c>
      <c r="AA835" s="8" t="e">
        <f t="shared" ref="AA835:AA838" si="607">AVERAGE(N835:O835)</f>
        <v>#DIV/0!</v>
      </c>
      <c r="AD835" s="9" t="e" cm="1">
        <f t="array" aca="1" ref="AD835" ca="1">Tgost2009(C835/100.0557)+273.15</f>
        <v>#NAME?</v>
      </c>
      <c r="AE835" s="8" t="e">
        <f t="shared" ca="1" si="589"/>
        <v>#NAME?</v>
      </c>
      <c r="AF835" s="8" t="e">
        <f t="shared" ca="1" si="590"/>
        <v>#NAME?</v>
      </c>
      <c r="AG835" s="8" t="e" cm="1">
        <f t="array" aca="1" ref="AG835" ca="1">AF835-dECuCon4C(AE835)</f>
        <v>#NAME?</v>
      </c>
      <c r="AH835" s="8" t="e" cm="1">
        <f t="array" aca="1" ref="AH835" ca="1">dECuCon4C(AE835)</f>
        <v>#VALUE!</v>
      </c>
      <c r="AI835" s="10"/>
      <c r="AJ835" s="11" t="e">
        <f t="shared" ca="1" si="569"/>
        <v>#NAME?</v>
      </c>
      <c r="AK835" s="8" t="e">
        <f t="shared" ca="1" si="591"/>
        <v>#NAME?</v>
      </c>
      <c r="AN835" s="8">
        <f t="shared" si="571"/>
        <v>9896</v>
      </c>
      <c r="AO835" s="19" cm="1">
        <f t="array" aca="1" ref="AO835" ca="1">INDIRECT("V"&amp;($AN835+10-$AQ$2)) - INDIRECT("V"&amp;($AN835+10))</f>
        <v>0</v>
      </c>
      <c r="AP835" s="19" cm="1">
        <f t="array" aca="1" ref="AP835" ca="1">INDIRECT("W"&amp;($AN835+10-$AQ$2)) - INDIRECT("W"&amp;($AN835+10))</f>
        <v>0</v>
      </c>
      <c r="AQ835" s="19" cm="1">
        <f t="array" aca="1" ref="AQ835" ca="1">INDIRECT("X"&amp;($AN835+10-$AQ$2)) - INDIRECT("X"&amp;($AN835+10))</f>
        <v>0</v>
      </c>
      <c r="AR835" s="19" cm="1">
        <f t="array" aca="1" ref="AR835" ca="1">INDIRECT("Y"&amp;($AN835+10-$AQ$2)) - INDIRECT("Y"&amp;($AN835+10))</f>
        <v>0</v>
      </c>
      <c r="AS835" s="8" cm="1">
        <f t="array" aca="1" ref="AS835" ca="1">INDIRECT("AD"&amp;($AN835+10-$AQ$2))</f>
        <v>0</v>
      </c>
      <c r="AU835" s="12" t="e">
        <f t="shared" ca="1" si="570"/>
        <v>#DIV/0!</v>
      </c>
      <c r="AV835" s="8">
        <f t="shared" ca="1" si="579"/>
        <v>-273.14999999999998</v>
      </c>
      <c r="AW835" s="8">
        <f t="shared" ca="1" si="580"/>
        <v>0.80400000000000005</v>
      </c>
      <c r="AX835" s="8" cm="1">
        <f t="array" aca="1" ref="AX835" ca="1">AW835 - dECuCon4C(AV835)</f>
        <v>0.80399591120300784</v>
      </c>
      <c r="AY835" s="8" cm="1">
        <f t="array" aca="1" ref="AY835" ca="1">dECuCon4C(AV835)</f>
        <v>4.0887969922092398E-6</v>
      </c>
      <c r="AZ835" s="8"/>
      <c r="BA835" s="13" t="e">
        <f t="shared" ca="1" si="581"/>
        <v>#DIV/0!</v>
      </c>
    </row>
    <row r="836" spans="22:53" x14ac:dyDescent="0.25">
      <c r="V836" s="8"/>
      <c r="W836" s="8"/>
      <c r="X836" s="8"/>
      <c r="Y836" s="8"/>
      <c r="Z836" s="8" t="e">
        <f t="shared" si="606"/>
        <v>#DIV/0!</v>
      </c>
      <c r="AA836" s="8" t="e">
        <f t="shared" si="607"/>
        <v>#DIV/0!</v>
      </c>
      <c r="AD836" s="9" t="e" cm="1">
        <f t="array" aca="1" ref="AD836" ca="1">Tgost2009(C836/100.0557)+273.15</f>
        <v>#NAME?</v>
      </c>
      <c r="AE836" s="8" t="e">
        <f t="shared" ca="1" si="589"/>
        <v>#NAME?</v>
      </c>
      <c r="AF836" s="8" t="e">
        <f t="shared" ca="1" si="590"/>
        <v>#NAME?</v>
      </c>
      <c r="AG836" s="8" t="e" cm="1">
        <f t="array" aca="1" ref="AG836" ca="1">AF836-dECuCon4C(AE836)</f>
        <v>#NAME?</v>
      </c>
      <c r="AH836" s="8" t="e" cm="1">
        <f t="array" aca="1" ref="AH836" ca="1">dECuCon4C(AE836)</f>
        <v>#VALUE!</v>
      </c>
      <c r="AI836" s="10"/>
      <c r="AJ836" s="11" t="e">
        <f t="shared" ca="1" si="569"/>
        <v>#NAME?</v>
      </c>
      <c r="AK836" s="8" t="e">
        <f t="shared" ca="1" si="591"/>
        <v>#NAME?</v>
      </c>
      <c r="AN836" s="8">
        <f t="shared" si="571"/>
        <v>9908</v>
      </c>
      <c r="AO836" s="19" cm="1">
        <f t="array" aca="1" ref="AO836" ca="1">INDIRECT("V"&amp;($AN836+10-$AQ$2)) - INDIRECT("V"&amp;($AN836+10))</f>
        <v>0</v>
      </c>
      <c r="AP836" s="19" cm="1">
        <f t="array" aca="1" ref="AP836" ca="1">INDIRECT("W"&amp;($AN836+10-$AQ$2)) - INDIRECT("W"&amp;($AN836+10))</f>
        <v>0</v>
      </c>
      <c r="AQ836" s="19" cm="1">
        <f t="array" aca="1" ref="AQ836" ca="1">INDIRECT("X"&amp;($AN836+10-$AQ$2)) - INDIRECT("X"&amp;($AN836+10))</f>
        <v>0</v>
      </c>
      <c r="AR836" s="19" cm="1">
        <f t="array" aca="1" ref="AR836" ca="1">INDIRECT("Y"&amp;($AN836+10-$AQ$2)) - INDIRECT("Y"&amp;($AN836+10))</f>
        <v>0</v>
      </c>
      <c r="AS836" s="8" cm="1">
        <f t="array" aca="1" ref="AS836" ca="1">INDIRECT("AD"&amp;($AN836+10-$AQ$2))</f>
        <v>0</v>
      </c>
      <c r="AU836" s="12" t="e">
        <f t="shared" ca="1" si="570"/>
        <v>#DIV/0!</v>
      </c>
      <c r="AV836" s="8">
        <f t="shared" ca="1" si="579"/>
        <v>-273.14999999999998</v>
      </c>
      <c r="AW836" s="8">
        <f t="shared" ca="1" si="580"/>
        <v>0.80400000000000005</v>
      </c>
      <c r="AX836" s="8" cm="1">
        <f t="array" aca="1" ref="AX836" ca="1">AW836 - dECuCon4C(AV836)</f>
        <v>0.80399591120300784</v>
      </c>
      <c r="AY836" s="8" cm="1">
        <f t="array" aca="1" ref="AY836" ca="1">dECuCon4C(AV836)</f>
        <v>4.0887969922092398E-6</v>
      </c>
      <c r="AZ836" s="8"/>
      <c r="BA836" s="13" t="e">
        <f t="shared" ca="1" si="581"/>
        <v>#DIV/0!</v>
      </c>
    </row>
    <row r="837" spans="22:53" x14ac:dyDescent="0.25">
      <c r="V837" s="8"/>
      <c r="W837" s="8"/>
      <c r="X837" s="8"/>
      <c r="Y837" s="8"/>
      <c r="Z837" s="8" t="e">
        <f t="shared" si="606"/>
        <v>#DIV/0!</v>
      </c>
      <c r="AA837" s="8" t="e">
        <f t="shared" si="607"/>
        <v>#DIV/0!</v>
      </c>
      <c r="AD837" s="9" t="e" cm="1">
        <f t="array" aca="1" ref="AD837" ca="1">Tgost2009(C837/100.0557)+273.15</f>
        <v>#NAME?</v>
      </c>
      <c r="AE837" s="8" t="e">
        <f t="shared" ca="1" si="589"/>
        <v>#NAME?</v>
      </c>
      <c r="AF837" s="8" t="e">
        <f t="shared" ca="1" si="590"/>
        <v>#NAME?</v>
      </c>
      <c r="AG837" s="8" t="e" cm="1">
        <f t="array" aca="1" ref="AG837" ca="1">AF837-dECuCon4C(AE837)</f>
        <v>#NAME?</v>
      </c>
      <c r="AH837" s="8" t="e" cm="1">
        <f t="array" aca="1" ref="AH837" ca="1">dECuCon4C(AE837)</f>
        <v>#VALUE!</v>
      </c>
      <c r="AI837" s="10"/>
      <c r="AJ837" s="11" t="e">
        <f t="shared" ca="1" si="569"/>
        <v>#NAME?</v>
      </c>
      <c r="AK837" s="8" t="e">
        <f t="shared" ca="1" si="591"/>
        <v>#NAME?</v>
      </c>
      <c r="AN837" s="8">
        <f t="shared" si="571"/>
        <v>9920</v>
      </c>
      <c r="AO837" s="19" cm="1">
        <f t="array" aca="1" ref="AO837" ca="1">INDIRECT("V"&amp;($AN837+10-$AQ$2)) - INDIRECT("V"&amp;($AN837+10))</f>
        <v>0</v>
      </c>
      <c r="AP837" s="19" cm="1">
        <f t="array" aca="1" ref="AP837" ca="1">INDIRECT("W"&amp;($AN837+10-$AQ$2)) - INDIRECT("W"&amp;($AN837+10))</f>
        <v>0</v>
      </c>
      <c r="AQ837" s="19" cm="1">
        <f t="array" aca="1" ref="AQ837" ca="1">INDIRECT("X"&amp;($AN837+10-$AQ$2)) - INDIRECT("X"&amp;($AN837+10))</f>
        <v>0</v>
      </c>
      <c r="AR837" s="19" cm="1">
        <f t="array" aca="1" ref="AR837" ca="1">INDIRECT("Y"&amp;($AN837+10-$AQ$2)) - INDIRECT("Y"&amp;($AN837+10))</f>
        <v>0</v>
      </c>
      <c r="AS837" s="8" cm="1">
        <f t="array" aca="1" ref="AS837" ca="1">INDIRECT("AD"&amp;($AN837+10-$AQ$2))</f>
        <v>0</v>
      </c>
      <c r="AU837" s="12" t="e">
        <f t="shared" ca="1" si="570"/>
        <v>#DIV/0!</v>
      </c>
      <c r="AV837" s="8">
        <f t="shared" ca="1" si="579"/>
        <v>-273.14999999999998</v>
      </c>
      <c r="AW837" s="8">
        <f t="shared" ca="1" si="580"/>
        <v>0.80400000000000005</v>
      </c>
      <c r="AX837" s="8" cm="1">
        <f t="array" aca="1" ref="AX837" ca="1">AW837 - dECuCon4C(AV837)</f>
        <v>0.80399591120300784</v>
      </c>
      <c r="AY837" s="8" cm="1">
        <f t="array" aca="1" ref="AY837" ca="1">dECuCon4C(AV837)</f>
        <v>4.0887969922092398E-6</v>
      </c>
      <c r="AZ837" s="8"/>
      <c r="BA837" s="13" t="e">
        <f t="shared" ca="1" si="581"/>
        <v>#DIV/0!</v>
      </c>
    </row>
    <row r="838" spans="22:53" x14ac:dyDescent="0.25">
      <c r="V838" s="8"/>
      <c r="W838" s="8"/>
      <c r="X838" s="8"/>
      <c r="Y838" s="8"/>
      <c r="Z838" s="8" t="e">
        <f t="shared" si="606"/>
        <v>#DIV/0!</v>
      </c>
      <c r="AA838" s="8" t="e">
        <f t="shared" si="607"/>
        <v>#DIV/0!</v>
      </c>
      <c r="AD838" s="9" t="e" cm="1">
        <f t="array" aca="1" ref="AD838" ca="1">Tgost2009(C838/100.0557)+273.15</f>
        <v>#NAME?</v>
      </c>
      <c r="AE838" s="8" t="e">
        <f t="shared" ca="1" si="589"/>
        <v>#NAME?</v>
      </c>
      <c r="AF838" s="8" t="e">
        <f t="shared" ca="1" si="590"/>
        <v>#NAME?</v>
      </c>
      <c r="AG838" s="8" t="e" cm="1">
        <f t="array" aca="1" ref="AG838" ca="1">AF838-dECuCon4C(AE838)</f>
        <v>#NAME?</v>
      </c>
      <c r="AH838" s="8" t="e" cm="1">
        <f t="array" aca="1" ref="AH838" ca="1">dECuCon4C(AE838)</f>
        <v>#VALUE!</v>
      </c>
      <c r="AI838" s="10"/>
      <c r="AJ838" s="11" t="e">
        <f t="shared" ca="1" si="569"/>
        <v>#NAME?</v>
      </c>
      <c r="AK838" s="8" t="e">
        <f t="shared" ca="1" si="591"/>
        <v>#NAME?</v>
      </c>
      <c r="AN838" s="8">
        <f t="shared" si="571"/>
        <v>9932</v>
      </c>
      <c r="AO838" s="19" cm="1">
        <f t="array" aca="1" ref="AO838" ca="1">INDIRECT("V"&amp;($AN838+10-$AQ$2)) - INDIRECT("V"&amp;($AN838+10))</f>
        <v>0</v>
      </c>
      <c r="AP838" s="19" cm="1">
        <f t="array" aca="1" ref="AP838" ca="1">INDIRECT("W"&amp;($AN838+10-$AQ$2)) - INDIRECT("W"&amp;($AN838+10))</f>
        <v>0</v>
      </c>
      <c r="AQ838" s="19" cm="1">
        <f t="array" aca="1" ref="AQ838" ca="1">INDIRECT("X"&amp;($AN838+10-$AQ$2)) - INDIRECT("X"&amp;($AN838+10))</f>
        <v>0</v>
      </c>
      <c r="AR838" s="19" cm="1">
        <f t="array" aca="1" ref="AR838" ca="1">INDIRECT("Y"&amp;($AN838+10-$AQ$2)) - INDIRECT("Y"&amp;($AN838+10))</f>
        <v>0</v>
      </c>
      <c r="AS838" s="8" cm="1">
        <f t="array" aca="1" ref="AS838" ca="1">INDIRECT("AD"&amp;($AN838+10-$AQ$2))</f>
        <v>0</v>
      </c>
      <c r="AU838" s="12" t="e">
        <f t="shared" ca="1" si="570"/>
        <v>#DIV/0!</v>
      </c>
      <c r="AV838" s="8">
        <f t="shared" ca="1" si="579"/>
        <v>-273.14999999999998</v>
      </c>
      <c r="AW838" s="8">
        <f t="shared" ca="1" si="580"/>
        <v>0.80400000000000005</v>
      </c>
      <c r="AX838" s="8" cm="1">
        <f t="array" aca="1" ref="AX838" ca="1">AW838 - dECuCon4C(AV838)</f>
        <v>0.80399591120300784</v>
      </c>
      <c r="AY838" s="8" cm="1">
        <f t="array" aca="1" ref="AY838" ca="1">dECuCon4C(AV838)</f>
        <v>4.0887969922092398E-6</v>
      </c>
      <c r="AZ838" s="8"/>
      <c r="BA838" s="13" t="e">
        <f t="shared" ca="1" si="581"/>
        <v>#DIV/0!</v>
      </c>
    </row>
    <row r="839" spans="22:53" x14ac:dyDescent="0.25">
      <c r="V839" s="8" t="e">
        <f t="shared" ref="V839:V846" si="608">AVERAGE(D839:E839)</f>
        <v>#DIV/0!</v>
      </c>
      <c r="W839" s="8" t="e">
        <f t="shared" ref="W839:W846" si="609">AVERAGE(F839:G839)</f>
        <v>#DIV/0!</v>
      </c>
      <c r="X839" s="8" t="e">
        <f t="shared" ref="X839:X846" si="610">AVERAGE(H839:I839)</f>
        <v>#DIV/0!</v>
      </c>
      <c r="Y839" s="8" t="e">
        <f t="shared" ref="Y839:Y846" si="611">AVERAGE(J839:K839)</f>
        <v>#DIV/0!</v>
      </c>
      <c r="Z839" s="8"/>
      <c r="AA839" s="8"/>
      <c r="AD839" s="9" t="e" cm="1">
        <f t="array" aca="1" ref="AD839" ca="1">Tgost2009(C839/100.0557)+273.15</f>
        <v>#NAME?</v>
      </c>
      <c r="AE839" s="8" t="e">
        <f t="shared" ca="1" si="589"/>
        <v>#NAME?</v>
      </c>
      <c r="AF839" s="8" t="e">
        <f t="shared" ca="1" si="590"/>
        <v>#NAME?</v>
      </c>
      <c r="AG839" s="8" t="e" cm="1">
        <f t="array" aca="1" ref="AG839" ca="1">AF839-dECuCon4C(AE839)</f>
        <v>#NAME?</v>
      </c>
      <c r="AH839" s="8" t="e" cm="1">
        <f t="array" aca="1" ref="AH839" ca="1">dECuCon4C(AE839)</f>
        <v>#VALUE!</v>
      </c>
      <c r="AI839" s="10" t="e">
        <f t="shared" ref="AI839:AI846" ca="1" si="612">(W839-V839)/(AF839-AG839)*10^(6)</f>
        <v>#DIV/0!</v>
      </c>
      <c r="AJ839" s="11" t="e">
        <f t="shared" ca="1" si="569"/>
        <v>#NAME?</v>
      </c>
      <c r="AK839" s="8" t="e">
        <f t="shared" ca="1" si="591"/>
        <v>#NAME?</v>
      </c>
      <c r="AN839" s="8">
        <f t="shared" si="571"/>
        <v>9944</v>
      </c>
      <c r="AO839" s="19" cm="1">
        <f t="array" aca="1" ref="AO839" ca="1">INDIRECT("V"&amp;($AN839+10-$AQ$2)) - INDIRECT("V"&amp;($AN839+10))</f>
        <v>0</v>
      </c>
      <c r="AP839" s="19" cm="1">
        <f t="array" aca="1" ref="AP839" ca="1">INDIRECT("W"&amp;($AN839+10-$AQ$2)) - INDIRECT("W"&amp;($AN839+10))</f>
        <v>0</v>
      </c>
      <c r="AQ839" s="19" cm="1">
        <f t="array" aca="1" ref="AQ839" ca="1">INDIRECT("X"&amp;($AN839+10-$AQ$2)) - INDIRECT("X"&amp;($AN839+10))</f>
        <v>0</v>
      </c>
      <c r="AR839" s="19" cm="1">
        <f t="array" aca="1" ref="AR839" ca="1">INDIRECT("Y"&amp;($AN839+10-$AQ$2)) - INDIRECT("Y"&amp;($AN839+10))</f>
        <v>0</v>
      </c>
      <c r="AS839" s="8" cm="1">
        <f t="array" aca="1" ref="AS839" ca="1">INDIRECT("AD"&amp;($AN839+10-$AQ$2))</f>
        <v>0</v>
      </c>
      <c r="AU839" s="12" t="e">
        <f t="shared" ca="1" si="570"/>
        <v>#DIV/0!</v>
      </c>
      <c r="AV839" s="8">
        <f t="shared" ca="1" si="579"/>
        <v>-273.14999999999998</v>
      </c>
      <c r="AW839" s="8">
        <f t="shared" ca="1" si="580"/>
        <v>0.80400000000000005</v>
      </c>
      <c r="AX839" s="8" cm="1">
        <f t="array" aca="1" ref="AX839" ca="1">AW839 - dECuCon4C(AV839)</f>
        <v>0.80399591120300784</v>
      </c>
      <c r="AY839" s="8" cm="1">
        <f t="array" aca="1" ref="AY839" ca="1">dECuCon4C(AV839)</f>
        <v>4.0887969922092398E-6</v>
      </c>
      <c r="AZ839" s="8"/>
      <c r="BA839" s="13" t="e">
        <f t="shared" ca="1" si="581"/>
        <v>#DIV/0!</v>
      </c>
    </row>
    <row r="840" spans="22:53" x14ac:dyDescent="0.25">
      <c r="V840" s="8" t="e">
        <f t="shared" si="608"/>
        <v>#DIV/0!</v>
      </c>
      <c r="W840" s="8" t="e">
        <f t="shared" si="609"/>
        <v>#DIV/0!</v>
      </c>
      <c r="X840" s="8" t="e">
        <f t="shared" si="610"/>
        <v>#DIV/0!</v>
      </c>
      <c r="Y840" s="8" t="e">
        <f t="shared" si="611"/>
        <v>#DIV/0!</v>
      </c>
      <c r="Z840" s="8"/>
      <c r="AA840" s="8"/>
      <c r="AD840" s="9" t="e" cm="1">
        <f t="array" aca="1" ref="AD840" ca="1">Tgost2009(C840/100.0557)+273.15</f>
        <v>#NAME?</v>
      </c>
      <c r="AE840" s="8" t="e">
        <f t="shared" ca="1" si="589"/>
        <v>#NAME?</v>
      </c>
      <c r="AF840" s="8" t="e">
        <f t="shared" ca="1" si="590"/>
        <v>#NAME?</v>
      </c>
      <c r="AG840" s="8" t="e" cm="1">
        <f t="array" aca="1" ref="AG840" ca="1">AF840-dECuCon4C(AE840)</f>
        <v>#NAME?</v>
      </c>
      <c r="AH840" s="8" t="e" cm="1">
        <f t="array" aca="1" ref="AH840" ca="1">dECuCon4C(AE840)</f>
        <v>#VALUE!</v>
      </c>
      <c r="AI840" s="10" t="e">
        <f t="shared" ca="1" si="612"/>
        <v>#DIV/0!</v>
      </c>
      <c r="AJ840" s="11" t="e">
        <f t="shared" ca="1" si="569"/>
        <v>#NAME?</v>
      </c>
      <c r="AK840" s="8" t="e">
        <f t="shared" ca="1" si="591"/>
        <v>#NAME?</v>
      </c>
      <c r="AN840" s="8">
        <f t="shared" si="571"/>
        <v>9956</v>
      </c>
      <c r="AO840" s="19" cm="1">
        <f t="array" aca="1" ref="AO840" ca="1">INDIRECT("V"&amp;($AN840+10-$AQ$2)) - INDIRECT("V"&amp;($AN840+10))</f>
        <v>0</v>
      </c>
      <c r="AP840" s="19" cm="1">
        <f t="array" aca="1" ref="AP840" ca="1">INDIRECT("W"&amp;($AN840+10-$AQ$2)) - INDIRECT("W"&amp;($AN840+10))</f>
        <v>0</v>
      </c>
      <c r="AQ840" s="19" cm="1">
        <f t="array" aca="1" ref="AQ840" ca="1">INDIRECT("X"&amp;($AN840+10-$AQ$2)) - INDIRECT("X"&amp;($AN840+10))</f>
        <v>0</v>
      </c>
      <c r="AR840" s="19" cm="1">
        <f t="array" aca="1" ref="AR840" ca="1">INDIRECT("Y"&amp;($AN840+10-$AQ$2)) - INDIRECT("Y"&amp;($AN840+10))</f>
        <v>0</v>
      </c>
      <c r="AS840" s="8" cm="1">
        <f t="array" aca="1" ref="AS840" ca="1">INDIRECT("AD"&amp;($AN840+10-$AQ$2))</f>
        <v>0</v>
      </c>
      <c r="AU840" s="12" t="e">
        <f t="shared" ca="1" si="570"/>
        <v>#DIV/0!</v>
      </c>
      <c r="AV840" s="8">
        <f t="shared" ca="1" si="579"/>
        <v>-273.14999999999998</v>
      </c>
      <c r="AW840" s="8">
        <f t="shared" ca="1" si="580"/>
        <v>0.80400000000000005</v>
      </c>
      <c r="AX840" s="8" cm="1">
        <f t="array" aca="1" ref="AX840" ca="1">AW840 - dECuCon4C(AV840)</f>
        <v>0.80399591120300784</v>
      </c>
      <c r="AY840" s="8" cm="1">
        <f t="array" aca="1" ref="AY840" ca="1">dECuCon4C(AV840)</f>
        <v>4.0887969922092398E-6</v>
      </c>
      <c r="AZ840" s="8"/>
      <c r="BA840" s="13" t="e">
        <f t="shared" ca="1" si="581"/>
        <v>#DIV/0!</v>
      </c>
    </row>
    <row r="841" spans="22:53" x14ac:dyDescent="0.25">
      <c r="V841" s="8" t="e">
        <f t="shared" si="608"/>
        <v>#DIV/0!</v>
      </c>
      <c r="W841" s="8" t="e">
        <f t="shared" si="609"/>
        <v>#DIV/0!</v>
      </c>
      <c r="X841" s="8" t="e">
        <f t="shared" si="610"/>
        <v>#DIV/0!</v>
      </c>
      <c r="Y841" s="8" t="e">
        <f t="shared" si="611"/>
        <v>#DIV/0!</v>
      </c>
      <c r="Z841" s="8"/>
      <c r="AA841" s="8"/>
      <c r="AD841" s="9" t="e" cm="1">
        <f t="array" aca="1" ref="AD841" ca="1">Tgost2009(C841/100.0557)+273.15</f>
        <v>#NAME?</v>
      </c>
      <c r="AE841" s="8" t="e">
        <f t="shared" ca="1" si="589"/>
        <v>#NAME?</v>
      </c>
      <c r="AF841" s="8" t="e">
        <f t="shared" ca="1" si="590"/>
        <v>#NAME?</v>
      </c>
      <c r="AG841" s="8" t="e" cm="1">
        <f t="array" aca="1" ref="AG841" ca="1">AF841-dECuCon4C(AE841)</f>
        <v>#NAME?</v>
      </c>
      <c r="AH841" s="8" t="e" cm="1">
        <f t="array" aca="1" ref="AH841" ca="1">dECuCon4C(AE841)</f>
        <v>#VALUE!</v>
      </c>
      <c r="AI841" s="10" t="e">
        <f t="shared" ca="1" si="612"/>
        <v>#DIV/0!</v>
      </c>
      <c r="AJ841" s="11" t="e">
        <f t="shared" ca="1" si="569"/>
        <v>#NAME?</v>
      </c>
      <c r="AK841" s="8" t="e">
        <f t="shared" ca="1" si="591"/>
        <v>#NAME?</v>
      </c>
      <c r="AN841" s="8">
        <f t="shared" si="571"/>
        <v>9968</v>
      </c>
      <c r="AO841" s="19" cm="1">
        <f t="array" aca="1" ref="AO841" ca="1">INDIRECT("V"&amp;($AN841+10-$AQ$2)) - INDIRECT("V"&amp;($AN841+10))</f>
        <v>0</v>
      </c>
      <c r="AP841" s="19" cm="1">
        <f t="array" aca="1" ref="AP841" ca="1">INDIRECT("W"&amp;($AN841+10-$AQ$2)) - INDIRECT("W"&amp;($AN841+10))</f>
        <v>0</v>
      </c>
      <c r="AQ841" s="19" cm="1">
        <f t="array" aca="1" ref="AQ841" ca="1">INDIRECT("X"&amp;($AN841+10-$AQ$2)) - INDIRECT("X"&amp;($AN841+10))</f>
        <v>0</v>
      </c>
      <c r="AR841" s="19" cm="1">
        <f t="array" aca="1" ref="AR841" ca="1">INDIRECT("Y"&amp;($AN841+10-$AQ$2)) - INDIRECT("Y"&amp;($AN841+10))</f>
        <v>0</v>
      </c>
      <c r="AS841" s="8" cm="1">
        <f t="array" aca="1" ref="AS841" ca="1">INDIRECT("AD"&amp;($AN841+10-$AQ$2))</f>
        <v>0</v>
      </c>
      <c r="AU841" s="12" t="e">
        <f t="shared" ca="1" si="570"/>
        <v>#DIV/0!</v>
      </c>
      <c r="AV841" s="8">
        <f t="shared" ca="1" si="579"/>
        <v>-273.14999999999998</v>
      </c>
      <c r="AW841" s="8">
        <f t="shared" ca="1" si="580"/>
        <v>0.80400000000000005</v>
      </c>
      <c r="AX841" s="8" cm="1">
        <f t="array" aca="1" ref="AX841" ca="1">AW841 - dECuCon4C(AV841)</f>
        <v>0.80399591120300784</v>
      </c>
      <c r="AY841" s="8" cm="1">
        <f t="array" aca="1" ref="AY841" ca="1">dECuCon4C(AV841)</f>
        <v>4.0887969922092398E-6</v>
      </c>
      <c r="AZ841" s="8"/>
      <c r="BA841" s="13" t="e">
        <f t="shared" ca="1" si="581"/>
        <v>#DIV/0!</v>
      </c>
    </row>
    <row r="842" spans="22:53" x14ac:dyDescent="0.25">
      <c r="V842" s="8" t="e">
        <f t="shared" si="608"/>
        <v>#DIV/0!</v>
      </c>
      <c r="W842" s="8" t="e">
        <f t="shared" si="609"/>
        <v>#DIV/0!</v>
      </c>
      <c r="X842" s="8" t="e">
        <f t="shared" si="610"/>
        <v>#DIV/0!</v>
      </c>
      <c r="Y842" s="8" t="e">
        <f t="shared" si="611"/>
        <v>#DIV/0!</v>
      </c>
      <c r="Z842" s="8"/>
      <c r="AA842" s="8"/>
      <c r="AD842" s="9" t="e" cm="1">
        <f t="array" aca="1" ref="AD842" ca="1">Tgost2009(C842/100.0557)+273.15</f>
        <v>#NAME?</v>
      </c>
      <c r="AE842" s="8" t="e">
        <f t="shared" ca="1" si="589"/>
        <v>#NAME?</v>
      </c>
      <c r="AF842" s="8" t="e">
        <f t="shared" ca="1" si="590"/>
        <v>#NAME?</v>
      </c>
      <c r="AG842" s="8" t="e" cm="1">
        <f t="array" aca="1" ref="AG842" ca="1">AF842-dECuCon4C(AE842)</f>
        <v>#NAME?</v>
      </c>
      <c r="AH842" s="8" t="e" cm="1">
        <f t="array" aca="1" ref="AH842" ca="1">dECuCon4C(AE842)</f>
        <v>#VALUE!</v>
      </c>
      <c r="AI842" s="10" t="e">
        <f t="shared" ca="1" si="612"/>
        <v>#DIV/0!</v>
      </c>
      <c r="AJ842" s="11" t="e">
        <f t="shared" ca="1" si="569"/>
        <v>#NAME?</v>
      </c>
      <c r="AK842" s="8" t="e">
        <f t="shared" ca="1" si="591"/>
        <v>#NAME?</v>
      </c>
      <c r="AN842" s="8">
        <f t="shared" si="571"/>
        <v>9980</v>
      </c>
      <c r="AO842" s="19" cm="1">
        <f t="array" aca="1" ref="AO842" ca="1">INDIRECT("V"&amp;($AN842+10-$AQ$2)) - INDIRECT("V"&amp;($AN842+10))</f>
        <v>0</v>
      </c>
      <c r="AP842" s="19" cm="1">
        <f t="array" aca="1" ref="AP842" ca="1">INDIRECT("W"&amp;($AN842+10-$AQ$2)) - INDIRECT("W"&amp;($AN842+10))</f>
        <v>0</v>
      </c>
      <c r="AQ842" s="19" cm="1">
        <f t="array" aca="1" ref="AQ842" ca="1">INDIRECT("X"&amp;($AN842+10-$AQ$2)) - INDIRECT("X"&amp;($AN842+10))</f>
        <v>0</v>
      </c>
      <c r="AR842" s="19" cm="1">
        <f t="array" aca="1" ref="AR842" ca="1">INDIRECT("Y"&amp;($AN842+10-$AQ$2)) - INDIRECT("Y"&amp;($AN842+10))</f>
        <v>0</v>
      </c>
      <c r="AS842" s="8" cm="1">
        <f t="array" aca="1" ref="AS842" ca="1">INDIRECT("AD"&amp;($AN842+10-$AQ$2))</f>
        <v>0</v>
      </c>
      <c r="AU842" s="12" t="e">
        <f t="shared" ca="1" si="570"/>
        <v>#DIV/0!</v>
      </c>
      <c r="AV842" s="8">
        <f t="shared" ca="1" si="579"/>
        <v>-273.14999999999998</v>
      </c>
      <c r="AW842" s="8">
        <f t="shared" ca="1" si="580"/>
        <v>0.80400000000000005</v>
      </c>
      <c r="AX842" s="8" cm="1">
        <f t="array" aca="1" ref="AX842" ca="1">AW842 - dECuCon4C(AV842)</f>
        <v>0.80399591120300784</v>
      </c>
      <c r="AY842" s="8" cm="1">
        <f t="array" aca="1" ref="AY842" ca="1">dECuCon4C(AV842)</f>
        <v>4.0887969922092398E-6</v>
      </c>
      <c r="AZ842" s="8"/>
      <c r="BA842" s="13" t="e">
        <f t="shared" ca="1" si="581"/>
        <v>#DIV/0!</v>
      </c>
    </row>
    <row r="843" spans="22:53" x14ac:dyDescent="0.25">
      <c r="V843" s="8" t="e">
        <f t="shared" si="608"/>
        <v>#DIV/0!</v>
      </c>
      <c r="W843" s="8" t="e">
        <f t="shared" si="609"/>
        <v>#DIV/0!</v>
      </c>
      <c r="X843" s="8" t="e">
        <f t="shared" si="610"/>
        <v>#DIV/0!</v>
      </c>
      <c r="Y843" s="8" t="e">
        <f t="shared" si="611"/>
        <v>#DIV/0!</v>
      </c>
      <c r="Z843" s="8"/>
      <c r="AA843" s="8"/>
      <c r="AD843" s="9" t="e" cm="1">
        <f t="array" aca="1" ref="AD843" ca="1">Tgost2009(C843/100.0557)+273.15</f>
        <v>#NAME?</v>
      </c>
      <c r="AE843" s="8" t="e">
        <f t="shared" ca="1" si="589"/>
        <v>#NAME?</v>
      </c>
      <c r="AF843" s="8" t="e">
        <f t="shared" ca="1" si="590"/>
        <v>#NAME?</v>
      </c>
      <c r="AG843" s="8" t="e" cm="1">
        <f t="array" aca="1" ref="AG843" ca="1">AF843-dECuCon4C(AE843)</f>
        <v>#NAME?</v>
      </c>
      <c r="AH843" s="8" t="e" cm="1">
        <f t="array" aca="1" ref="AH843" ca="1">dECuCon4C(AE843)</f>
        <v>#VALUE!</v>
      </c>
      <c r="AI843" s="10" t="e">
        <f t="shared" ca="1" si="612"/>
        <v>#DIV/0!</v>
      </c>
      <c r="AJ843" s="11" t="e">
        <f t="shared" ca="1" si="569"/>
        <v>#NAME?</v>
      </c>
      <c r="AK843" s="8" t="e">
        <f t="shared" ca="1" si="591"/>
        <v>#NAME?</v>
      </c>
      <c r="AN843" s="8">
        <f t="shared" si="571"/>
        <v>9992</v>
      </c>
      <c r="AO843" s="19" cm="1">
        <f t="array" aca="1" ref="AO843" ca="1">INDIRECT("V"&amp;($AN843+10-$AQ$2)) - INDIRECT("V"&amp;($AN843+10))</f>
        <v>0</v>
      </c>
      <c r="AP843" s="19" cm="1">
        <f t="array" aca="1" ref="AP843" ca="1">INDIRECT("W"&amp;($AN843+10-$AQ$2)) - INDIRECT("W"&amp;($AN843+10))</f>
        <v>0</v>
      </c>
      <c r="AQ843" s="19" cm="1">
        <f t="array" aca="1" ref="AQ843" ca="1">INDIRECT("X"&amp;($AN843+10-$AQ$2)) - INDIRECT("X"&amp;($AN843+10))</f>
        <v>0</v>
      </c>
      <c r="AR843" s="19" cm="1">
        <f t="array" aca="1" ref="AR843" ca="1">INDIRECT("Y"&amp;($AN843+10-$AQ$2)) - INDIRECT("Y"&amp;($AN843+10))</f>
        <v>0</v>
      </c>
      <c r="AS843" s="8" cm="1">
        <f t="array" aca="1" ref="AS843" ca="1">INDIRECT("AD"&amp;($AN843+10-$AQ$2))</f>
        <v>0</v>
      </c>
      <c r="AU843" s="12" t="e">
        <f t="shared" ca="1" si="570"/>
        <v>#DIV/0!</v>
      </c>
      <c r="AV843" s="8">
        <f t="shared" ca="1" si="579"/>
        <v>-273.14999999999998</v>
      </c>
      <c r="AW843" s="8">
        <f t="shared" ca="1" si="580"/>
        <v>0.80400000000000005</v>
      </c>
      <c r="AX843" s="8" cm="1">
        <f t="array" aca="1" ref="AX843" ca="1">AW843 - dECuCon4C(AV843)</f>
        <v>0.80399591120300784</v>
      </c>
      <c r="AY843" s="8" cm="1">
        <f t="array" aca="1" ref="AY843" ca="1">dECuCon4C(AV843)</f>
        <v>4.0887969922092398E-6</v>
      </c>
      <c r="AZ843" s="8"/>
      <c r="BA843" s="13" t="e">
        <f t="shared" ca="1" si="581"/>
        <v>#DIV/0!</v>
      </c>
    </row>
    <row r="844" spans="22:53" x14ac:dyDescent="0.25">
      <c r="V844" s="8" t="e">
        <f t="shared" si="608"/>
        <v>#DIV/0!</v>
      </c>
      <c r="W844" s="8" t="e">
        <f t="shared" si="609"/>
        <v>#DIV/0!</v>
      </c>
      <c r="X844" s="8" t="e">
        <f t="shared" si="610"/>
        <v>#DIV/0!</v>
      </c>
      <c r="Y844" s="8" t="e">
        <f t="shared" si="611"/>
        <v>#DIV/0!</v>
      </c>
      <c r="Z844" s="8"/>
      <c r="AA844" s="8"/>
      <c r="AD844" s="9" t="e" cm="1">
        <f t="array" aca="1" ref="AD844" ca="1">Tgost2009(C844/100.0557)+273.15</f>
        <v>#NAME?</v>
      </c>
      <c r="AE844" s="8" t="e">
        <f t="shared" ca="1" si="589"/>
        <v>#NAME?</v>
      </c>
      <c r="AF844" s="8" t="e">
        <f t="shared" ca="1" si="590"/>
        <v>#NAME?</v>
      </c>
      <c r="AG844" s="8" t="e" cm="1">
        <f t="array" aca="1" ref="AG844" ca="1">AF844-dECuCon4C(AE844)</f>
        <v>#NAME?</v>
      </c>
      <c r="AH844" s="8" t="e" cm="1">
        <f t="array" aca="1" ref="AH844" ca="1">dECuCon4C(AE844)</f>
        <v>#VALUE!</v>
      </c>
      <c r="AI844" s="10" t="e">
        <f t="shared" ca="1" si="612"/>
        <v>#DIV/0!</v>
      </c>
      <c r="AJ844" s="11" t="e">
        <f t="shared" ref="AJ844:AJ907" ca="1" si="613">(AD844-AD843)/((B844-B843)/60)</f>
        <v>#NAME?</v>
      </c>
      <c r="AK844" s="8" t="e">
        <f t="shared" ca="1" si="591"/>
        <v>#NAME?</v>
      </c>
      <c r="AN844" s="8">
        <f t="shared" si="571"/>
        <v>10004</v>
      </c>
      <c r="AO844" s="19" cm="1">
        <f t="array" aca="1" ref="AO844" ca="1">INDIRECT("V"&amp;($AN844+10-$AQ$2)) - INDIRECT("V"&amp;($AN844+10))</f>
        <v>0</v>
      </c>
      <c r="AP844" s="19" cm="1">
        <f t="array" aca="1" ref="AP844" ca="1">INDIRECT("W"&amp;($AN844+10-$AQ$2)) - INDIRECT("W"&amp;($AN844+10))</f>
        <v>0</v>
      </c>
      <c r="AQ844" s="19" cm="1">
        <f t="array" aca="1" ref="AQ844" ca="1">INDIRECT("X"&amp;($AN844+10-$AQ$2)) - INDIRECT("X"&amp;($AN844+10))</f>
        <v>0</v>
      </c>
      <c r="AR844" s="19" cm="1">
        <f t="array" aca="1" ref="AR844" ca="1">INDIRECT("Y"&amp;($AN844+10-$AQ$2)) - INDIRECT("Y"&amp;($AN844+10))</f>
        <v>0</v>
      </c>
      <c r="AS844" s="8" cm="1">
        <f t="array" aca="1" ref="AS844" ca="1">INDIRECT("AD"&amp;($AN844+10-$AQ$2))</f>
        <v>0</v>
      </c>
      <c r="AU844" s="12" t="e">
        <f t="shared" ref="AU844:AU907" ca="1" si="614">-(AS844-AS843)/$I$7</f>
        <v>#DIV/0!</v>
      </c>
      <c r="AV844" s="8">
        <f t="shared" ca="1" si="579"/>
        <v>-273.14999999999998</v>
      </c>
      <c r="AW844" s="8">
        <f t="shared" ca="1" si="580"/>
        <v>0.80400000000000005</v>
      </c>
      <c r="AX844" s="8" cm="1">
        <f t="array" aca="1" ref="AX844" ca="1">AW844 - dECuCon4C(AV844)</f>
        <v>0.80399591120300784</v>
      </c>
      <c r="AY844" s="8" cm="1">
        <f t="array" aca="1" ref="AY844" ca="1">dECuCon4C(AV844)</f>
        <v>4.0887969922092398E-6</v>
      </c>
      <c r="AZ844" s="8"/>
      <c r="BA844" s="13" t="e">
        <f t="shared" ca="1" si="581"/>
        <v>#DIV/0!</v>
      </c>
    </row>
    <row r="845" spans="22:53" x14ac:dyDescent="0.25">
      <c r="V845" s="8" t="e">
        <f t="shared" si="608"/>
        <v>#DIV/0!</v>
      </c>
      <c r="W845" s="8" t="e">
        <f t="shared" si="609"/>
        <v>#DIV/0!</v>
      </c>
      <c r="X845" s="8" t="e">
        <f t="shared" si="610"/>
        <v>#DIV/0!</v>
      </c>
      <c r="Y845" s="8" t="e">
        <f t="shared" si="611"/>
        <v>#DIV/0!</v>
      </c>
      <c r="Z845" s="8"/>
      <c r="AA845" s="8"/>
      <c r="AD845" s="9" t="e" cm="1">
        <f t="array" aca="1" ref="AD845" ca="1">Tgost2009(C845/100.0557)+273.15</f>
        <v>#NAME?</v>
      </c>
      <c r="AE845" s="8" t="e">
        <f t="shared" ca="1" si="589"/>
        <v>#NAME?</v>
      </c>
      <c r="AF845" s="8" t="e">
        <f t="shared" ca="1" si="590"/>
        <v>#NAME?</v>
      </c>
      <c r="AG845" s="8" t="e" cm="1">
        <f t="array" aca="1" ref="AG845" ca="1">AF845-dECuCon4C(AE845)</f>
        <v>#NAME?</v>
      </c>
      <c r="AH845" s="8" t="e" cm="1">
        <f t="array" aca="1" ref="AH845" ca="1">dECuCon4C(AE845)</f>
        <v>#VALUE!</v>
      </c>
      <c r="AI845" s="10" t="e">
        <f t="shared" ca="1" si="612"/>
        <v>#DIV/0!</v>
      </c>
      <c r="AJ845" s="11" t="e">
        <f t="shared" ca="1" si="613"/>
        <v>#NAME?</v>
      </c>
      <c r="AK845" s="8" t="e">
        <f t="shared" ca="1" si="591"/>
        <v>#NAME?</v>
      </c>
      <c r="AN845" s="8">
        <f t="shared" si="571"/>
        <v>10016</v>
      </c>
      <c r="AO845" s="19" cm="1">
        <f t="array" aca="1" ref="AO845" ca="1">INDIRECT("V"&amp;($AN845+10-$AQ$2)) - INDIRECT("V"&amp;($AN845+10))</f>
        <v>0</v>
      </c>
      <c r="AP845" s="19" cm="1">
        <f t="array" aca="1" ref="AP845" ca="1">INDIRECT("W"&amp;($AN845+10-$AQ$2)) - INDIRECT("W"&amp;($AN845+10))</f>
        <v>0</v>
      </c>
      <c r="AQ845" s="19" cm="1">
        <f t="array" aca="1" ref="AQ845" ca="1">INDIRECT("X"&amp;($AN845+10-$AQ$2)) - INDIRECT("X"&amp;($AN845+10))</f>
        <v>0</v>
      </c>
      <c r="AR845" s="19" cm="1">
        <f t="array" aca="1" ref="AR845" ca="1">INDIRECT("Y"&amp;($AN845+10-$AQ$2)) - INDIRECT("Y"&amp;($AN845+10))</f>
        <v>0</v>
      </c>
      <c r="AS845" s="8" cm="1">
        <f t="array" aca="1" ref="AS845" ca="1">INDIRECT("AD"&amp;($AN845+10-$AQ$2))</f>
        <v>0</v>
      </c>
      <c r="AU845" s="12" t="e">
        <f t="shared" ca="1" si="614"/>
        <v>#DIV/0!</v>
      </c>
      <c r="AV845" s="8">
        <f t="shared" ca="1" si="579"/>
        <v>-273.14999999999998</v>
      </c>
      <c r="AW845" s="8">
        <f t="shared" ca="1" si="580"/>
        <v>0.80400000000000005</v>
      </c>
      <c r="AX845" s="8" cm="1">
        <f t="array" aca="1" ref="AX845" ca="1">AW845 - dECuCon4C(AV845)</f>
        <v>0.80399591120300784</v>
      </c>
      <c r="AY845" s="8" cm="1">
        <f t="array" aca="1" ref="AY845" ca="1">dECuCon4C(AV845)</f>
        <v>4.0887969922092398E-6</v>
      </c>
      <c r="AZ845" s="8"/>
      <c r="BA845" s="13" t="e">
        <f t="shared" ca="1" si="581"/>
        <v>#DIV/0!</v>
      </c>
    </row>
    <row r="846" spans="22:53" x14ac:dyDescent="0.25">
      <c r="V846" s="8" t="e">
        <f t="shared" si="608"/>
        <v>#DIV/0!</v>
      </c>
      <c r="W846" s="8" t="e">
        <f t="shared" si="609"/>
        <v>#DIV/0!</v>
      </c>
      <c r="X846" s="8" t="e">
        <f t="shared" si="610"/>
        <v>#DIV/0!</v>
      </c>
      <c r="Y846" s="8" t="e">
        <f t="shared" si="611"/>
        <v>#DIV/0!</v>
      </c>
      <c r="Z846" s="8"/>
      <c r="AA846" s="8"/>
      <c r="AD846" s="9" t="e" cm="1">
        <f t="array" aca="1" ref="AD846" ca="1">Tgost2009(C846/100.0557)+273.15</f>
        <v>#NAME?</v>
      </c>
      <c r="AE846" s="8" t="e">
        <f t="shared" ca="1" si="589"/>
        <v>#NAME?</v>
      </c>
      <c r="AF846" s="8" t="e">
        <f t="shared" ca="1" si="590"/>
        <v>#NAME?</v>
      </c>
      <c r="AG846" s="8" t="e" cm="1">
        <f t="array" aca="1" ref="AG846" ca="1">AF846-dECuCon4C(AE846)</f>
        <v>#NAME?</v>
      </c>
      <c r="AH846" s="8" t="e" cm="1">
        <f t="array" aca="1" ref="AH846" ca="1">dECuCon4C(AE846)</f>
        <v>#VALUE!</v>
      </c>
      <c r="AI846" s="10" t="e">
        <f t="shared" ca="1" si="612"/>
        <v>#DIV/0!</v>
      </c>
      <c r="AJ846" s="11" t="e">
        <f t="shared" ca="1" si="613"/>
        <v>#NAME?</v>
      </c>
      <c r="AK846" s="8" t="e">
        <f t="shared" ca="1" si="591"/>
        <v>#NAME?</v>
      </c>
      <c r="AN846" s="8">
        <f t="shared" ref="AN846:AN909" si="615">AN845+$AQ$2*2+$AQ$3</f>
        <v>10028</v>
      </c>
      <c r="AO846" s="19" cm="1">
        <f t="array" aca="1" ref="AO846" ca="1">INDIRECT("V"&amp;($AN846+10-$AQ$2)) - INDIRECT("V"&amp;($AN846+10))</f>
        <v>0</v>
      </c>
      <c r="AP846" s="19" cm="1">
        <f t="array" aca="1" ref="AP846" ca="1">INDIRECT("W"&amp;($AN846+10-$AQ$2)) - INDIRECT("W"&amp;($AN846+10))</f>
        <v>0</v>
      </c>
      <c r="AQ846" s="19" cm="1">
        <f t="array" aca="1" ref="AQ846" ca="1">INDIRECT("X"&amp;($AN846+10-$AQ$2)) - INDIRECT("X"&amp;($AN846+10))</f>
        <v>0</v>
      </c>
      <c r="AR846" s="19" cm="1">
        <f t="array" aca="1" ref="AR846" ca="1">INDIRECT("Y"&amp;($AN846+10-$AQ$2)) - INDIRECT("Y"&amp;($AN846+10))</f>
        <v>0</v>
      </c>
      <c r="AS846" s="8" cm="1">
        <f t="array" aca="1" ref="AS846" ca="1">INDIRECT("AD"&amp;($AN846+10-$AQ$2))</f>
        <v>0</v>
      </c>
      <c r="AU846" s="12" t="e">
        <f t="shared" ca="1" si="614"/>
        <v>#DIV/0!</v>
      </c>
      <c r="AV846" s="8">
        <f t="shared" ca="1" si="579"/>
        <v>-273.14999999999998</v>
      </c>
      <c r="AW846" s="8">
        <f t="shared" ca="1" si="580"/>
        <v>0.80400000000000005</v>
      </c>
      <c r="AX846" s="8" cm="1">
        <f t="array" aca="1" ref="AX846" ca="1">AW846 - dECuCon4C(AV846)</f>
        <v>0.80399591120300784</v>
      </c>
      <c r="AY846" s="8" cm="1">
        <f t="array" aca="1" ref="AY846" ca="1">dECuCon4C(AV846)</f>
        <v>4.0887969922092398E-6</v>
      </c>
      <c r="AZ846" s="8"/>
      <c r="BA846" s="13" t="e">
        <f t="shared" ca="1" si="581"/>
        <v>#DIV/0!</v>
      </c>
    </row>
    <row r="847" spans="22:53" x14ac:dyDescent="0.25">
      <c r="V847" s="8"/>
      <c r="W847" s="8"/>
      <c r="X847" s="8"/>
      <c r="Y847" s="8"/>
      <c r="Z847" s="8" t="e">
        <f t="shared" ref="Z847:Z850" si="616">AVERAGE(L847:M847)</f>
        <v>#DIV/0!</v>
      </c>
      <c r="AA847" s="8" t="e">
        <f t="shared" ref="AA847:AA850" si="617">AVERAGE(N847:O847)</f>
        <v>#DIV/0!</v>
      </c>
      <c r="AD847" s="9" t="e" cm="1">
        <f t="array" aca="1" ref="AD847" ca="1">Tgost2009(C847/100.0557)+273.15</f>
        <v>#NAME?</v>
      </c>
      <c r="AE847" s="8" t="e">
        <f t="shared" ca="1" si="589"/>
        <v>#NAME?</v>
      </c>
      <c r="AF847" s="8" t="e">
        <f t="shared" ca="1" si="590"/>
        <v>#NAME?</v>
      </c>
      <c r="AG847" s="8" t="e" cm="1">
        <f t="array" aca="1" ref="AG847" ca="1">AF847-dECuCon4C(AE847)</f>
        <v>#NAME?</v>
      </c>
      <c r="AH847" s="8" t="e" cm="1">
        <f t="array" aca="1" ref="AH847" ca="1">dECuCon4C(AE847)</f>
        <v>#VALUE!</v>
      </c>
      <c r="AI847" s="10"/>
      <c r="AJ847" s="11" t="e">
        <f t="shared" ca="1" si="613"/>
        <v>#NAME?</v>
      </c>
      <c r="AK847" s="8" t="e">
        <f t="shared" ca="1" si="591"/>
        <v>#NAME?</v>
      </c>
      <c r="AN847" s="8">
        <f t="shared" si="615"/>
        <v>10040</v>
      </c>
      <c r="AO847" s="19" cm="1">
        <f t="array" aca="1" ref="AO847" ca="1">INDIRECT("V"&amp;($AN847+10-$AQ$2)) - INDIRECT("V"&amp;($AN847+10))</f>
        <v>0</v>
      </c>
      <c r="AP847" s="19" cm="1">
        <f t="array" aca="1" ref="AP847" ca="1">INDIRECT("W"&amp;($AN847+10-$AQ$2)) - INDIRECT("W"&amp;($AN847+10))</f>
        <v>0</v>
      </c>
      <c r="AQ847" s="19" cm="1">
        <f t="array" aca="1" ref="AQ847" ca="1">INDIRECT("X"&amp;($AN847+10-$AQ$2)) - INDIRECT("X"&amp;($AN847+10))</f>
        <v>0</v>
      </c>
      <c r="AR847" s="19" cm="1">
        <f t="array" aca="1" ref="AR847" ca="1">INDIRECT("Y"&amp;($AN847+10-$AQ$2)) - INDIRECT("Y"&amp;($AN847+10))</f>
        <v>0</v>
      </c>
      <c r="AS847" s="8" cm="1">
        <f t="array" aca="1" ref="AS847" ca="1">INDIRECT("AD"&amp;($AN847+10-$AQ$2))</f>
        <v>0</v>
      </c>
      <c r="AU847" s="12" t="e">
        <f t="shared" ca="1" si="614"/>
        <v>#DIV/0!</v>
      </c>
      <c r="AV847" s="8">
        <f t="shared" ca="1" si="579"/>
        <v>-273.14999999999998</v>
      </c>
      <c r="AW847" s="8">
        <f t="shared" ca="1" si="580"/>
        <v>0.80400000000000005</v>
      </c>
      <c r="AX847" s="8" cm="1">
        <f t="array" aca="1" ref="AX847" ca="1">AW847 - dECuCon4C(AV847)</f>
        <v>0.80399591120300784</v>
      </c>
      <c r="AY847" s="8" cm="1">
        <f t="array" aca="1" ref="AY847" ca="1">dECuCon4C(AV847)</f>
        <v>4.0887969922092398E-6</v>
      </c>
      <c r="AZ847" s="8"/>
      <c r="BA847" s="13" t="e">
        <f t="shared" ca="1" si="581"/>
        <v>#DIV/0!</v>
      </c>
    </row>
    <row r="848" spans="22:53" x14ac:dyDescent="0.25">
      <c r="V848" s="8"/>
      <c r="W848" s="8"/>
      <c r="X848" s="8"/>
      <c r="Y848" s="8"/>
      <c r="Z848" s="8" t="e">
        <f t="shared" si="616"/>
        <v>#DIV/0!</v>
      </c>
      <c r="AA848" s="8" t="e">
        <f t="shared" si="617"/>
        <v>#DIV/0!</v>
      </c>
      <c r="AD848" s="9" t="e" cm="1">
        <f t="array" aca="1" ref="AD848" ca="1">Tgost2009(C848/100.0557)+273.15</f>
        <v>#NAME?</v>
      </c>
      <c r="AE848" s="8" t="e">
        <f t="shared" ca="1" si="589"/>
        <v>#NAME?</v>
      </c>
      <c r="AF848" s="8" t="e">
        <f t="shared" ca="1" si="590"/>
        <v>#NAME?</v>
      </c>
      <c r="AG848" s="8" t="e" cm="1">
        <f t="array" aca="1" ref="AG848" ca="1">AF848-dECuCon4C(AE848)</f>
        <v>#NAME?</v>
      </c>
      <c r="AH848" s="8" t="e" cm="1">
        <f t="array" aca="1" ref="AH848" ca="1">dECuCon4C(AE848)</f>
        <v>#VALUE!</v>
      </c>
      <c r="AI848" s="10"/>
      <c r="AJ848" s="11" t="e">
        <f t="shared" ca="1" si="613"/>
        <v>#NAME?</v>
      </c>
      <c r="AK848" s="8" t="e">
        <f t="shared" ca="1" si="591"/>
        <v>#NAME?</v>
      </c>
      <c r="AN848" s="8">
        <f t="shared" si="615"/>
        <v>10052</v>
      </c>
      <c r="AO848" s="19" cm="1">
        <f t="array" aca="1" ref="AO848" ca="1">INDIRECT("V"&amp;($AN848+10-$AQ$2)) - INDIRECT("V"&amp;($AN848+10))</f>
        <v>0</v>
      </c>
      <c r="AP848" s="19" cm="1">
        <f t="array" aca="1" ref="AP848" ca="1">INDIRECT("W"&amp;($AN848+10-$AQ$2)) - INDIRECT("W"&amp;($AN848+10))</f>
        <v>0</v>
      </c>
      <c r="AQ848" s="19" cm="1">
        <f t="array" aca="1" ref="AQ848" ca="1">INDIRECT("X"&amp;($AN848+10-$AQ$2)) - INDIRECT("X"&amp;($AN848+10))</f>
        <v>0</v>
      </c>
      <c r="AR848" s="19" cm="1">
        <f t="array" aca="1" ref="AR848" ca="1">INDIRECT("Y"&amp;($AN848+10-$AQ$2)) - INDIRECT("Y"&amp;($AN848+10))</f>
        <v>0</v>
      </c>
      <c r="AS848" s="8" cm="1">
        <f t="array" aca="1" ref="AS848" ca="1">INDIRECT("AD"&amp;($AN848+10-$AQ$2))</f>
        <v>0</v>
      </c>
      <c r="AU848" s="12" t="e">
        <f t="shared" ca="1" si="614"/>
        <v>#DIV/0!</v>
      </c>
      <c r="AV848" s="8">
        <f t="shared" ca="1" si="579"/>
        <v>-273.14999999999998</v>
      </c>
      <c r="AW848" s="8">
        <f t="shared" ca="1" si="580"/>
        <v>0.80400000000000005</v>
      </c>
      <c r="AX848" s="8" cm="1">
        <f t="array" aca="1" ref="AX848" ca="1">AW848 - dECuCon4C(AV848)</f>
        <v>0.80399591120300784</v>
      </c>
      <c r="AY848" s="8" cm="1">
        <f t="array" aca="1" ref="AY848" ca="1">dECuCon4C(AV848)</f>
        <v>4.0887969922092398E-6</v>
      </c>
      <c r="AZ848" s="8"/>
      <c r="BA848" s="13" t="e">
        <f t="shared" ca="1" si="581"/>
        <v>#DIV/0!</v>
      </c>
    </row>
    <row r="849" spans="22:53" x14ac:dyDescent="0.25">
      <c r="V849" s="8"/>
      <c r="W849" s="8"/>
      <c r="X849" s="8"/>
      <c r="Y849" s="8"/>
      <c r="Z849" s="8" t="e">
        <f t="shared" si="616"/>
        <v>#DIV/0!</v>
      </c>
      <c r="AA849" s="8" t="e">
        <f t="shared" si="617"/>
        <v>#DIV/0!</v>
      </c>
      <c r="AD849" s="9" t="e" cm="1">
        <f t="array" aca="1" ref="AD849" ca="1">Tgost2009(C849/100.0557)+273.15</f>
        <v>#NAME?</v>
      </c>
      <c r="AE849" s="8" t="e">
        <f t="shared" ca="1" si="589"/>
        <v>#NAME?</v>
      </c>
      <c r="AF849" s="8" t="e">
        <f t="shared" ca="1" si="590"/>
        <v>#NAME?</v>
      </c>
      <c r="AG849" s="8" t="e" cm="1">
        <f t="array" aca="1" ref="AG849" ca="1">AF849-dECuCon4C(AE849)</f>
        <v>#NAME?</v>
      </c>
      <c r="AH849" s="8" t="e" cm="1">
        <f t="array" aca="1" ref="AH849" ca="1">dECuCon4C(AE849)</f>
        <v>#VALUE!</v>
      </c>
      <c r="AI849" s="10"/>
      <c r="AJ849" s="11" t="e">
        <f t="shared" ca="1" si="613"/>
        <v>#NAME?</v>
      </c>
      <c r="AK849" s="8" t="e">
        <f t="shared" ca="1" si="591"/>
        <v>#NAME?</v>
      </c>
      <c r="AN849" s="8">
        <f t="shared" si="615"/>
        <v>10064</v>
      </c>
      <c r="AO849" s="19" cm="1">
        <f t="array" aca="1" ref="AO849" ca="1">INDIRECT("V"&amp;($AN849+10-$AQ$2)) - INDIRECT("V"&amp;($AN849+10))</f>
        <v>0</v>
      </c>
      <c r="AP849" s="19" cm="1">
        <f t="array" aca="1" ref="AP849" ca="1">INDIRECT("W"&amp;($AN849+10-$AQ$2)) - INDIRECT("W"&amp;($AN849+10))</f>
        <v>0</v>
      </c>
      <c r="AQ849" s="19" cm="1">
        <f t="array" aca="1" ref="AQ849" ca="1">INDIRECT("X"&amp;($AN849+10-$AQ$2)) - INDIRECT("X"&amp;($AN849+10))</f>
        <v>0</v>
      </c>
      <c r="AR849" s="19" cm="1">
        <f t="array" aca="1" ref="AR849" ca="1">INDIRECT("Y"&amp;($AN849+10-$AQ$2)) - INDIRECT("Y"&amp;($AN849+10))</f>
        <v>0</v>
      </c>
      <c r="AS849" s="8" cm="1">
        <f t="array" aca="1" ref="AS849" ca="1">INDIRECT("AD"&amp;($AN849+10-$AQ$2))</f>
        <v>0</v>
      </c>
      <c r="AU849" s="12" t="e">
        <f t="shared" ca="1" si="614"/>
        <v>#DIV/0!</v>
      </c>
      <c r="AV849" s="8">
        <f t="shared" ca="1" si="579"/>
        <v>-273.14999999999998</v>
      </c>
      <c r="AW849" s="8">
        <f t="shared" ca="1" si="580"/>
        <v>0.80400000000000005</v>
      </c>
      <c r="AX849" s="8" cm="1">
        <f t="array" aca="1" ref="AX849" ca="1">AW849 - dECuCon4C(AV849)</f>
        <v>0.80399591120300784</v>
      </c>
      <c r="AY849" s="8" cm="1">
        <f t="array" aca="1" ref="AY849" ca="1">dECuCon4C(AV849)</f>
        <v>4.0887969922092398E-6</v>
      </c>
      <c r="AZ849" s="8"/>
      <c r="BA849" s="13" t="e">
        <f t="shared" ca="1" si="581"/>
        <v>#DIV/0!</v>
      </c>
    </row>
    <row r="850" spans="22:53" x14ac:dyDescent="0.25">
      <c r="V850" s="8"/>
      <c r="W850" s="8"/>
      <c r="X850" s="8"/>
      <c r="Y850" s="8"/>
      <c r="Z850" s="8" t="e">
        <f t="shared" si="616"/>
        <v>#DIV/0!</v>
      </c>
      <c r="AA850" s="8" t="e">
        <f t="shared" si="617"/>
        <v>#DIV/0!</v>
      </c>
      <c r="AD850" s="9" t="e" cm="1">
        <f t="array" aca="1" ref="AD850" ca="1">Tgost2009(C850/100.0557)+273.15</f>
        <v>#NAME?</v>
      </c>
      <c r="AE850" s="8" t="e">
        <f t="shared" ca="1" si="589"/>
        <v>#NAME?</v>
      </c>
      <c r="AF850" s="8" t="e">
        <f t="shared" ca="1" si="590"/>
        <v>#NAME?</v>
      </c>
      <c r="AG850" s="8" t="e" cm="1">
        <f t="array" aca="1" ref="AG850" ca="1">AF850-dECuCon4C(AE850)</f>
        <v>#NAME?</v>
      </c>
      <c r="AH850" s="8" t="e" cm="1">
        <f t="array" aca="1" ref="AH850" ca="1">dECuCon4C(AE850)</f>
        <v>#VALUE!</v>
      </c>
      <c r="AI850" s="10"/>
      <c r="AJ850" s="11" t="e">
        <f t="shared" ca="1" si="613"/>
        <v>#NAME?</v>
      </c>
      <c r="AK850" s="8" t="e">
        <f t="shared" ca="1" si="591"/>
        <v>#NAME?</v>
      </c>
      <c r="AN850" s="8">
        <f t="shared" si="615"/>
        <v>10076</v>
      </c>
      <c r="AO850" s="19" cm="1">
        <f t="array" aca="1" ref="AO850" ca="1">INDIRECT("V"&amp;($AN850+10-$AQ$2)) - INDIRECT("V"&amp;($AN850+10))</f>
        <v>0</v>
      </c>
      <c r="AP850" s="19" cm="1">
        <f t="array" aca="1" ref="AP850" ca="1">INDIRECT("W"&amp;($AN850+10-$AQ$2)) - INDIRECT("W"&amp;($AN850+10))</f>
        <v>0</v>
      </c>
      <c r="AQ850" s="19" cm="1">
        <f t="array" aca="1" ref="AQ850" ca="1">INDIRECT("X"&amp;($AN850+10-$AQ$2)) - INDIRECT("X"&amp;($AN850+10))</f>
        <v>0</v>
      </c>
      <c r="AR850" s="19" cm="1">
        <f t="array" aca="1" ref="AR850" ca="1">INDIRECT("Y"&amp;($AN850+10-$AQ$2)) - INDIRECT("Y"&amp;($AN850+10))</f>
        <v>0</v>
      </c>
      <c r="AS850" s="8" cm="1">
        <f t="array" aca="1" ref="AS850" ca="1">INDIRECT("AD"&amp;($AN850+10-$AQ$2))</f>
        <v>0</v>
      </c>
      <c r="AU850" s="12" t="e">
        <f t="shared" ca="1" si="614"/>
        <v>#DIV/0!</v>
      </c>
      <c r="AV850" s="8">
        <f t="shared" ca="1" si="579"/>
        <v>-273.14999999999998</v>
      </c>
      <c r="AW850" s="8">
        <f t="shared" ca="1" si="580"/>
        <v>0.80400000000000005</v>
      </c>
      <c r="AX850" s="8" cm="1">
        <f t="array" aca="1" ref="AX850" ca="1">AW850 - dECuCon4C(AV850)</f>
        <v>0.80399591120300784</v>
      </c>
      <c r="AY850" s="8" cm="1">
        <f t="array" aca="1" ref="AY850" ca="1">dECuCon4C(AV850)</f>
        <v>4.0887969922092398E-6</v>
      </c>
      <c r="AZ850" s="8"/>
      <c r="BA850" s="13" t="e">
        <f t="shared" ca="1" si="581"/>
        <v>#DIV/0!</v>
      </c>
    </row>
    <row r="851" spans="22:53" x14ac:dyDescent="0.25">
      <c r="V851" s="8" t="e">
        <f t="shared" ref="V851:V858" si="618">AVERAGE(D851:E851)</f>
        <v>#DIV/0!</v>
      </c>
      <c r="W851" s="8" t="e">
        <f t="shared" ref="W851:W858" si="619">AVERAGE(F851:G851)</f>
        <v>#DIV/0!</v>
      </c>
      <c r="X851" s="8" t="e">
        <f t="shared" ref="X851:X858" si="620">AVERAGE(H851:I851)</f>
        <v>#DIV/0!</v>
      </c>
      <c r="Y851" s="8" t="e">
        <f t="shared" ref="Y851:Y858" si="621">AVERAGE(J851:K851)</f>
        <v>#DIV/0!</v>
      </c>
      <c r="Z851" s="8"/>
      <c r="AA851" s="8"/>
      <c r="AD851" s="9" t="e" cm="1">
        <f t="array" aca="1" ref="AD851" ca="1">Tgost2009(C851/100.0557)+273.15</f>
        <v>#NAME?</v>
      </c>
      <c r="AE851" s="8" t="e">
        <f t="shared" ca="1" si="589"/>
        <v>#NAME?</v>
      </c>
      <c r="AF851" s="8" t="e">
        <f t="shared" ca="1" si="590"/>
        <v>#NAME?</v>
      </c>
      <c r="AG851" s="8" t="e" cm="1">
        <f t="array" aca="1" ref="AG851" ca="1">AF851-dECuCon4C(AE851)</f>
        <v>#NAME?</v>
      </c>
      <c r="AH851" s="8" t="e" cm="1">
        <f t="array" aca="1" ref="AH851" ca="1">dECuCon4C(AE851)</f>
        <v>#VALUE!</v>
      </c>
      <c r="AI851" s="10" t="e">
        <f t="shared" ref="AI851:AI858" ca="1" si="622">(W851-V851)/(AF851-AG851)*10^(6)</f>
        <v>#DIV/0!</v>
      </c>
      <c r="AJ851" s="11" t="e">
        <f t="shared" ca="1" si="613"/>
        <v>#NAME?</v>
      </c>
      <c r="AK851" s="8" t="e">
        <f t="shared" ca="1" si="591"/>
        <v>#NAME?</v>
      </c>
      <c r="AN851" s="8">
        <f t="shared" si="615"/>
        <v>10088</v>
      </c>
      <c r="AO851" s="19" cm="1">
        <f t="array" aca="1" ref="AO851" ca="1">INDIRECT("V"&amp;($AN851+10-$AQ$2)) - INDIRECT("V"&amp;($AN851+10))</f>
        <v>0</v>
      </c>
      <c r="AP851" s="19" cm="1">
        <f t="array" aca="1" ref="AP851" ca="1">INDIRECT("W"&amp;($AN851+10-$AQ$2)) - INDIRECT("W"&amp;($AN851+10))</f>
        <v>0</v>
      </c>
      <c r="AQ851" s="19" cm="1">
        <f t="array" aca="1" ref="AQ851" ca="1">INDIRECT("X"&amp;($AN851+10-$AQ$2)) - INDIRECT("X"&amp;($AN851+10))</f>
        <v>0</v>
      </c>
      <c r="AR851" s="19" cm="1">
        <f t="array" aca="1" ref="AR851" ca="1">INDIRECT("Y"&amp;($AN851+10-$AQ$2)) - INDIRECT("Y"&amp;($AN851+10))</f>
        <v>0</v>
      </c>
      <c r="AS851" s="8" cm="1">
        <f t="array" aca="1" ref="AS851" ca="1">INDIRECT("AD"&amp;($AN851+10-$AQ$2))</f>
        <v>0</v>
      </c>
      <c r="AU851" s="12" t="e">
        <f t="shared" ca="1" si="614"/>
        <v>#DIV/0!</v>
      </c>
      <c r="AV851" s="8">
        <f t="shared" ca="1" si="579"/>
        <v>-273.14999999999998</v>
      </c>
      <c r="AW851" s="8">
        <f t="shared" ca="1" si="580"/>
        <v>0.80400000000000005</v>
      </c>
      <c r="AX851" s="8" cm="1">
        <f t="array" aca="1" ref="AX851" ca="1">AW851 - dECuCon4C(AV851)</f>
        <v>0.80399591120300784</v>
      </c>
      <c r="AY851" s="8" cm="1">
        <f t="array" aca="1" ref="AY851" ca="1">dECuCon4C(AV851)</f>
        <v>4.0887969922092398E-6</v>
      </c>
      <c r="AZ851" s="8"/>
      <c r="BA851" s="13" t="e">
        <f t="shared" ca="1" si="581"/>
        <v>#DIV/0!</v>
      </c>
    </row>
    <row r="852" spans="22:53" x14ac:dyDescent="0.25">
      <c r="V852" s="8" t="e">
        <f t="shared" si="618"/>
        <v>#DIV/0!</v>
      </c>
      <c r="W852" s="8" t="e">
        <f t="shared" si="619"/>
        <v>#DIV/0!</v>
      </c>
      <c r="X852" s="8" t="e">
        <f t="shared" si="620"/>
        <v>#DIV/0!</v>
      </c>
      <c r="Y852" s="8" t="e">
        <f t="shared" si="621"/>
        <v>#DIV/0!</v>
      </c>
      <c r="Z852" s="8"/>
      <c r="AA852" s="8"/>
      <c r="AD852" s="9" t="e" cm="1">
        <f t="array" aca="1" ref="AD852" ca="1">Tgost2009(C852/100.0557)+273.15</f>
        <v>#NAME?</v>
      </c>
      <c r="AE852" s="8" t="e">
        <f t="shared" ca="1" si="589"/>
        <v>#NAME?</v>
      </c>
      <c r="AF852" s="8" t="e">
        <f t="shared" ca="1" si="590"/>
        <v>#NAME?</v>
      </c>
      <c r="AG852" s="8" t="e" cm="1">
        <f t="array" aca="1" ref="AG852" ca="1">AF852-dECuCon4C(AE852)</f>
        <v>#NAME?</v>
      </c>
      <c r="AH852" s="8" t="e" cm="1">
        <f t="array" aca="1" ref="AH852" ca="1">dECuCon4C(AE852)</f>
        <v>#VALUE!</v>
      </c>
      <c r="AI852" s="10" t="e">
        <f t="shared" ca="1" si="622"/>
        <v>#DIV/0!</v>
      </c>
      <c r="AJ852" s="11" t="e">
        <f t="shared" ca="1" si="613"/>
        <v>#NAME?</v>
      </c>
      <c r="AK852" s="8" t="e">
        <f t="shared" ca="1" si="591"/>
        <v>#NAME?</v>
      </c>
      <c r="AN852" s="8">
        <f t="shared" si="615"/>
        <v>10100</v>
      </c>
      <c r="AO852" s="19" cm="1">
        <f t="array" aca="1" ref="AO852" ca="1">INDIRECT("V"&amp;($AN852+10-$AQ$2)) - INDIRECT("V"&amp;($AN852+10))</f>
        <v>0</v>
      </c>
      <c r="AP852" s="19" cm="1">
        <f t="array" aca="1" ref="AP852" ca="1">INDIRECT("W"&amp;($AN852+10-$AQ$2)) - INDIRECT("W"&amp;($AN852+10))</f>
        <v>0</v>
      </c>
      <c r="AQ852" s="19" cm="1">
        <f t="array" aca="1" ref="AQ852" ca="1">INDIRECT("X"&amp;($AN852+10-$AQ$2)) - INDIRECT("X"&amp;($AN852+10))</f>
        <v>0</v>
      </c>
      <c r="AR852" s="19" cm="1">
        <f t="array" aca="1" ref="AR852" ca="1">INDIRECT("Y"&amp;($AN852+10-$AQ$2)) - INDIRECT("Y"&amp;($AN852+10))</f>
        <v>0</v>
      </c>
      <c r="AS852" s="8" cm="1">
        <f t="array" aca="1" ref="AS852" ca="1">INDIRECT("AD"&amp;($AN852+10-$AQ$2))</f>
        <v>0</v>
      </c>
      <c r="AU852" s="12" t="e">
        <f t="shared" ca="1" si="614"/>
        <v>#DIV/0!</v>
      </c>
      <c r="AV852" s="8">
        <f t="shared" ca="1" si="579"/>
        <v>-273.14999999999998</v>
      </c>
      <c r="AW852" s="8">
        <f t="shared" ca="1" si="580"/>
        <v>0.80400000000000005</v>
      </c>
      <c r="AX852" s="8" cm="1">
        <f t="array" aca="1" ref="AX852" ca="1">AW852 - dECuCon4C(AV852)</f>
        <v>0.80399591120300784</v>
      </c>
      <c r="AY852" s="8" cm="1">
        <f t="array" aca="1" ref="AY852" ca="1">dECuCon4C(AV852)</f>
        <v>4.0887969922092398E-6</v>
      </c>
      <c r="AZ852" s="8"/>
      <c r="BA852" s="13" t="e">
        <f t="shared" ca="1" si="581"/>
        <v>#DIV/0!</v>
      </c>
    </row>
    <row r="853" spans="22:53" x14ac:dyDescent="0.25">
      <c r="V853" s="8" t="e">
        <f t="shared" si="618"/>
        <v>#DIV/0!</v>
      </c>
      <c r="W853" s="8" t="e">
        <f t="shared" si="619"/>
        <v>#DIV/0!</v>
      </c>
      <c r="X853" s="8" t="e">
        <f t="shared" si="620"/>
        <v>#DIV/0!</v>
      </c>
      <c r="Y853" s="8" t="e">
        <f t="shared" si="621"/>
        <v>#DIV/0!</v>
      </c>
      <c r="Z853" s="8"/>
      <c r="AA853" s="8"/>
      <c r="AD853" s="9" t="e" cm="1">
        <f t="array" aca="1" ref="AD853" ca="1">Tgost2009(C853/100.0557)+273.15</f>
        <v>#NAME?</v>
      </c>
      <c r="AE853" s="8" t="e">
        <f t="shared" ca="1" si="589"/>
        <v>#NAME?</v>
      </c>
      <c r="AF853" s="8" t="e">
        <f t="shared" ca="1" si="590"/>
        <v>#NAME?</v>
      </c>
      <c r="AG853" s="8" t="e" cm="1">
        <f t="array" aca="1" ref="AG853" ca="1">AF853-dECuCon4C(AE853)</f>
        <v>#NAME?</v>
      </c>
      <c r="AH853" s="8" t="e" cm="1">
        <f t="array" aca="1" ref="AH853" ca="1">dECuCon4C(AE853)</f>
        <v>#VALUE!</v>
      </c>
      <c r="AI853" s="10" t="e">
        <f t="shared" ca="1" si="622"/>
        <v>#DIV/0!</v>
      </c>
      <c r="AJ853" s="11" t="e">
        <f t="shared" ca="1" si="613"/>
        <v>#NAME?</v>
      </c>
      <c r="AK853" s="8" t="e">
        <f t="shared" ca="1" si="591"/>
        <v>#NAME?</v>
      </c>
      <c r="AN853" s="8">
        <f t="shared" si="615"/>
        <v>10112</v>
      </c>
      <c r="AO853" s="19" cm="1">
        <f t="array" aca="1" ref="AO853" ca="1">INDIRECT("V"&amp;($AN853+10-$AQ$2)) - INDIRECT("V"&amp;($AN853+10))</f>
        <v>0</v>
      </c>
      <c r="AP853" s="19" cm="1">
        <f t="array" aca="1" ref="AP853" ca="1">INDIRECT("W"&amp;($AN853+10-$AQ$2)) - INDIRECT("W"&amp;($AN853+10))</f>
        <v>0</v>
      </c>
      <c r="AQ853" s="19" cm="1">
        <f t="array" aca="1" ref="AQ853" ca="1">INDIRECT("X"&amp;($AN853+10-$AQ$2)) - INDIRECT("X"&amp;($AN853+10))</f>
        <v>0</v>
      </c>
      <c r="AR853" s="19" cm="1">
        <f t="array" aca="1" ref="AR853" ca="1">INDIRECT("Y"&amp;($AN853+10-$AQ$2)) - INDIRECT("Y"&amp;($AN853+10))</f>
        <v>0</v>
      </c>
      <c r="AS853" s="8" cm="1">
        <f t="array" aca="1" ref="AS853" ca="1">INDIRECT("AD"&amp;($AN853+10-$AQ$2))</f>
        <v>0</v>
      </c>
      <c r="AU853" s="12" t="e">
        <f t="shared" ca="1" si="614"/>
        <v>#DIV/0!</v>
      </c>
      <c r="AV853" s="8">
        <f t="shared" ca="1" si="579"/>
        <v>-273.14999999999998</v>
      </c>
      <c r="AW853" s="8">
        <f t="shared" ca="1" si="580"/>
        <v>0.80400000000000005</v>
      </c>
      <c r="AX853" s="8" cm="1">
        <f t="array" aca="1" ref="AX853" ca="1">AW853 - dECuCon4C(AV853)</f>
        <v>0.80399591120300784</v>
      </c>
      <c r="AY853" s="8" cm="1">
        <f t="array" aca="1" ref="AY853" ca="1">dECuCon4C(AV853)</f>
        <v>4.0887969922092398E-6</v>
      </c>
      <c r="AZ853" s="8"/>
      <c r="BA853" s="13" t="e">
        <f t="shared" ca="1" si="581"/>
        <v>#DIV/0!</v>
      </c>
    </row>
    <row r="854" spans="22:53" x14ac:dyDescent="0.25">
      <c r="V854" s="8" t="e">
        <f t="shared" si="618"/>
        <v>#DIV/0!</v>
      </c>
      <c r="W854" s="8" t="e">
        <f t="shared" si="619"/>
        <v>#DIV/0!</v>
      </c>
      <c r="X854" s="8" t="e">
        <f t="shared" si="620"/>
        <v>#DIV/0!</v>
      </c>
      <c r="Y854" s="8" t="e">
        <f t="shared" si="621"/>
        <v>#DIV/0!</v>
      </c>
      <c r="Z854" s="8"/>
      <c r="AA854" s="8"/>
      <c r="AD854" s="9" t="e" cm="1">
        <f t="array" aca="1" ref="AD854" ca="1">Tgost2009(C854/100.0557)+273.15</f>
        <v>#NAME?</v>
      </c>
      <c r="AE854" s="8" t="e">
        <f t="shared" ca="1" si="589"/>
        <v>#NAME?</v>
      </c>
      <c r="AF854" s="8" t="e">
        <f t="shared" ca="1" si="590"/>
        <v>#NAME?</v>
      </c>
      <c r="AG854" s="8" t="e" cm="1">
        <f t="array" aca="1" ref="AG854" ca="1">AF854-dECuCon4C(AE854)</f>
        <v>#NAME?</v>
      </c>
      <c r="AH854" s="8" t="e" cm="1">
        <f t="array" aca="1" ref="AH854" ca="1">dECuCon4C(AE854)</f>
        <v>#VALUE!</v>
      </c>
      <c r="AI854" s="10" t="e">
        <f t="shared" ca="1" si="622"/>
        <v>#DIV/0!</v>
      </c>
      <c r="AJ854" s="11" t="e">
        <f t="shared" ca="1" si="613"/>
        <v>#NAME?</v>
      </c>
      <c r="AK854" s="8" t="e">
        <f t="shared" ca="1" si="591"/>
        <v>#NAME?</v>
      </c>
      <c r="AN854" s="8">
        <f t="shared" si="615"/>
        <v>10124</v>
      </c>
      <c r="AO854" s="19" cm="1">
        <f t="array" aca="1" ref="AO854" ca="1">INDIRECT("V"&amp;($AN854+10-$AQ$2)) - INDIRECT("V"&amp;($AN854+10))</f>
        <v>0</v>
      </c>
      <c r="AP854" s="19" cm="1">
        <f t="array" aca="1" ref="AP854" ca="1">INDIRECT("W"&amp;($AN854+10-$AQ$2)) - INDIRECT("W"&amp;($AN854+10))</f>
        <v>0</v>
      </c>
      <c r="AQ854" s="19" cm="1">
        <f t="array" aca="1" ref="AQ854" ca="1">INDIRECT("X"&amp;($AN854+10-$AQ$2)) - INDIRECT("X"&amp;($AN854+10))</f>
        <v>0</v>
      </c>
      <c r="AR854" s="19" cm="1">
        <f t="array" aca="1" ref="AR854" ca="1">INDIRECT("Y"&amp;($AN854+10-$AQ$2)) - INDIRECT("Y"&amp;($AN854+10))</f>
        <v>0</v>
      </c>
      <c r="AS854" s="8" cm="1">
        <f t="array" aca="1" ref="AS854" ca="1">INDIRECT("AD"&amp;($AN854+10-$AQ$2))</f>
        <v>0</v>
      </c>
      <c r="AU854" s="12" t="e">
        <f t="shared" ca="1" si="614"/>
        <v>#DIV/0!</v>
      </c>
      <c r="AV854" s="8">
        <f t="shared" ca="1" si="579"/>
        <v>-273.14999999999998</v>
      </c>
      <c r="AW854" s="8">
        <f t="shared" ca="1" si="580"/>
        <v>0.80400000000000005</v>
      </c>
      <c r="AX854" s="8" cm="1">
        <f t="array" aca="1" ref="AX854" ca="1">AW854 - dECuCon4C(AV854)</f>
        <v>0.80399591120300784</v>
      </c>
      <c r="AY854" s="8" cm="1">
        <f t="array" aca="1" ref="AY854" ca="1">dECuCon4C(AV854)</f>
        <v>4.0887969922092398E-6</v>
      </c>
      <c r="AZ854" s="8"/>
      <c r="BA854" s="13" t="e">
        <f t="shared" ca="1" si="581"/>
        <v>#DIV/0!</v>
      </c>
    </row>
    <row r="855" spans="22:53" x14ac:dyDescent="0.25">
      <c r="V855" s="8" t="e">
        <f t="shared" si="618"/>
        <v>#DIV/0!</v>
      </c>
      <c r="W855" s="8" t="e">
        <f t="shared" si="619"/>
        <v>#DIV/0!</v>
      </c>
      <c r="X855" s="8" t="e">
        <f t="shared" si="620"/>
        <v>#DIV/0!</v>
      </c>
      <c r="Y855" s="8" t="e">
        <f t="shared" si="621"/>
        <v>#DIV/0!</v>
      </c>
      <c r="Z855" s="8"/>
      <c r="AA855" s="8"/>
      <c r="AD855" s="9" t="e" cm="1">
        <f t="array" aca="1" ref="AD855" ca="1">Tgost2009(C855/100.0557)+273.15</f>
        <v>#NAME?</v>
      </c>
      <c r="AE855" s="8" t="e">
        <f t="shared" ca="1" si="589"/>
        <v>#NAME?</v>
      </c>
      <c r="AF855" s="8" t="e">
        <f t="shared" ca="1" si="590"/>
        <v>#NAME?</v>
      </c>
      <c r="AG855" s="8" t="e" cm="1">
        <f t="array" aca="1" ref="AG855" ca="1">AF855-dECuCon4C(AE855)</f>
        <v>#NAME?</v>
      </c>
      <c r="AH855" s="8" t="e" cm="1">
        <f t="array" aca="1" ref="AH855" ca="1">dECuCon4C(AE855)</f>
        <v>#VALUE!</v>
      </c>
      <c r="AI855" s="10" t="e">
        <f t="shared" ca="1" si="622"/>
        <v>#DIV/0!</v>
      </c>
      <c r="AJ855" s="11" t="e">
        <f t="shared" ca="1" si="613"/>
        <v>#NAME?</v>
      </c>
      <c r="AK855" s="8" t="e">
        <f t="shared" ca="1" si="591"/>
        <v>#NAME?</v>
      </c>
      <c r="AN855" s="8">
        <f t="shared" si="615"/>
        <v>10136</v>
      </c>
      <c r="AO855" s="19" cm="1">
        <f t="array" aca="1" ref="AO855" ca="1">INDIRECT("V"&amp;($AN855+10-$AQ$2)) - INDIRECT("V"&amp;($AN855+10))</f>
        <v>0</v>
      </c>
      <c r="AP855" s="19" cm="1">
        <f t="array" aca="1" ref="AP855" ca="1">INDIRECT("W"&amp;($AN855+10-$AQ$2)) - INDIRECT("W"&amp;($AN855+10))</f>
        <v>0</v>
      </c>
      <c r="AQ855" s="19" cm="1">
        <f t="array" aca="1" ref="AQ855" ca="1">INDIRECT("X"&amp;($AN855+10-$AQ$2)) - INDIRECT("X"&amp;($AN855+10))</f>
        <v>0</v>
      </c>
      <c r="AR855" s="19" cm="1">
        <f t="array" aca="1" ref="AR855" ca="1">INDIRECT("Y"&amp;($AN855+10-$AQ$2)) - INDIRECT("Y"&amp;($AN855+10))</f>
        <v>0</v>
      </c>
      <c r="AS855" s="8" cm="1">
        <f t="array" aca="1" ref="AS855" ca="1">INDIRECT("AD"&amp;($AN855+10-$AQ$2))</f>
        <v>0</v>
      </c>
      <c r="AU855" s="12" t="e">
        <f t="shared" ca="1" si="614"/>
        <v>#DIV/0!</v>
      </c>
      <c r="AV855" s="8">
        <f t="shared" ca="1" si="579"/>
        <v>-273.14999999999998</v>
      </c>
      <c r="AW855" s="8">
        <f t="shared" ca="1" si="580"/>
        <v>0.80400000000000005</v>
      </c>
      <c r="AX855" s="8" cm="1">
        <f t="array" aca="1" ref="AX855" ca="1">AW855 - dECuCon4C(AV855)</f>
        <v>0.80399591120300784</v>
      </c>
      <c r="AY855" s="8" cm="1">
        <f t="array" aca="1" ref="AY855" ca="1">dECuCon4C(AV855)</f>
        <v>4.0887969922092398E-6</v>
      </c>
      <c r="AZ855" s="8"/>
      <c r="BA855" s="13" t="e">
        <f t="shared" ca="1" si="581"/>
        <v>#DIV/0!</v>
      </c>
    </row>
    <row r="856" spans="22:53" x14ac:dyDescent="0.25">
      <c r="V856" s="8" t="e">
        <f t="shared" si="618"/>
        <v>#DIV/0!</v>
      </c>
      <c r="W856" s="8" t="e">
        <f t="shared" si="619"/>
        <v>#DIV/0!</v>
      </c>
      <c r="X856" s="8" t="e">
        <f t="shared" si="620"/>
        <v>#DIV/0!</v>
      </c>
      <c r="Y856" s="8" t="e">
        <f t="shared" si="621"/>
        <v>#DIV/0!</v>
      </c>
      <c r="Z856" s="8"/>
      <c r="AA856" s="8"/>
      <c r="AD856" s="9" t="e" cm="1">
        <f t="array" aca="1" ref="AD856" ca="1">Tgost2009(C856/100.0557)+273.15</f>
        <v>#NAME?</v>
      </c>
      <c r="AE856" s="8" t="e">
        <f t="shared" ca="1" si="589"/>
        <v>#NAME?</v>
      </c>
      <c r="AF856" s="8" t="e">
        <f t="shared" ca="1" si="590"/>
        <v>#NAME?</v>
      </c>
      <c r="AG856" s="8" t="e" cm="1">
        <f t="array" aca="1" ref="AG856" ca="1">AF856-dECuCon4C(AE856)</f>
        <v>#NAME?</v>
      </c>
      <c r="AH856" s="8" t="e" cm="1">
        <f t="array" aca="1" ref="AH856" ca="1">dECuCon4C(AE856)</f>
        <v>#VALUE!</v>
      </c>
      <c r="AI856" s="10" t="e">
        <f t="shared" ca="1" si="622"/>
        <v>#DIV/0!</v>
      </c>
      <c r="AJ856" s="11" t="e">
        <f t="shared" ca="1" si="613"/>
        <v>#NAME?</v>
      </c>
      <c r="AK856" s="8" t="e">
        <f t="shared" ca="1" si="591"/>
        <v>#NAME?</v>
      </c>
      <c r="AN856" s="8">
        <f t="shared" si="615"/>
        <v>10148</v>
      </c>
      <c r="AO856" s="19" cm="1">
        <f t="array" aca="1" ref="AO856" ca="1">INDIRECT("V"&amp;($AN856+10-$AQ$2)) - INDIRECT("V"&amp;($AN856+10))</f>
        <v>0</v>
      </c>
      <c r="AP856" s="19" cm="1">
        <f t="array" aca="1" ref="AP856" ca="1">INDIRECT("W"&amp;($AN856+10-$AQ$2)) - INDIRECT("W"&amp;($AN856+10))</f>
        <v>0</v>
      </c>
      <c r="AQ856" s="19" cm="1">
        <f t="array" aca="1" ref="AQ856" ca="1">INDIRECT("X"&amp;($AN856+10-$AQ$2)) - INDIRECT("X"&amp;($AN856+10))</f>
        <v>0</v>
      </c>
      <c r="AR856" s="19" cm="1">
        <f t="array" aca="1" ref="AR856" ca="1">INDIRECT("Y"&amp;($AN856+10-$AQ$2)) - INDIRECT("Y"&amp;($AN856+10))</f>
        <v>0</v>
      </c>
      <c r="AS856" s="8" cm="1">
        <f t="array" aca="1" ref="AS856" ca="1">INDIRECT("AD"&amp;($AN856+10-$AQ$2))</f>
        <v>0</v>
      </c>
      <c r="AU856" s="12" t="e">
        <f t="shared" ca="1" si="614"/>
        <v>#DIV/0!</v>
      </c>
      <c r="AV856" s="8">
        <f t="shared" ca="1" si="579"/>
        <v>-273.14999999999998</v>
      </c>
      <c r="AW856" s="8">
        <f t="shared" ca="1" si="580"/>
        <v>0.80400000000000005</v>
      </c>
      <c r="AX856" s="8" cm="1">
        <f t="array" aca="1" ref="AX856" ca="1">AW856 - dECuCon4C(AV856)</f>
        <v>0.80399591120300784</v>
      </c>
      <c r="AY856" s="8" cm="1">
        <f t="array" aca="1" ref="AY856" ca="1">dECuCon4C(AV856)</f>
        <v>4.0887969922092398E-6</v>
      </c>
      <c r="AZ856" s="8"/>
      <c r="BA856" s="13" t="e">
        <f t="shared" ca="1" si="581"/>
        <v>#DIV/0!</v>
      </c>
    </row>
    <row r="857" spans="22:53" x14ac:dyDescent="0.25">
      <c r="V857" s="8" t="e">
        <f t="shared" si="618"/>
        <v>#DIV/0!</v>
      </c>
      <c r="W857" s="8" t="e">
        <f t="shared" si="619"/>
        <v>#DIV/0!</v>
      </c>
      <c r="X857" s="8" t="e">
        <f t="shared" si="620"/>
        <v>#DIV/0!</v>
      </c>
      <c r="Y857" s="8" t="e">
        <f t="shared" si="621"/>
        <v>#DIV/0!</v>
      </c>
      <c r="Z857" s="8"/>
      <c r="AA857" s="8"/>
      <c r="AD857" s="9" t="e" cm="1">
        <f t="array" aca="1" ref="AD857" ca="1">Tgost2009(C857/100.0557)+273.15</f>
        <v>#NAME?</v>
      </c>
      <c r="AE857" s="8" t="e">
        <f t="shared" ca="1" si="589"/>
        <v>#NAME?</v>
      </c>
      <c r="AF857" s="8" t="e">
        <f t="shared" ca="1" si="590"/>
        <v>#NAME?</v>
      </c>
      <c r="AG857" s="8" t="e" cm="1">
        <f t="array" aca="1" ref="AG857" ca="1">AF857-dECuCon4C(AE857)</f>
        <v>#NAME?</v>
      </c>
      <c r="AH857" s="8" t="e" cm="1">
        <f t="array" aca="1" ref="AH857" ca="1">dECuCon4C(AE857)</f>
        <v>#VALUE!</v>
      </c>
      <c r="AI857" s="10" t="e">
        <f t="shared" ca="1" si="622"/>
        <v>#DIV/0!</v>
      </c>
      <c r="AJ857" s="11" t="e">
        <f t="shared" ca="1" si="613"/>
        <v>#NAME?</v>
      </c>
      <c r="AK857" s="8" t="e">
        <f t="shared" ca="1" si="591"/>
        <v>#NAME?</v>
      </c>
      <c r="AN857" s="8">
        <f t="shared" si="615"/>
        <v>10160</v>
      </c>
      <c r="AO857" s="19" cm="1">
        <f t="array" aca="1" ref="AO857" ca="1">INDIRECT("V"&amp;($AN857+10-$AQ$2)) - INDIRECT("V"&amp;($AN857+10))</f>
        <v>0</v>
      </c>
      <c r="AP857" s="19" cm="1">
        <f t="array" aca="1" ref="AP857" ca="1">INDIRECT("W"&amp;($AN857+10-$AQ$2)) - INDIRECT("W"&amp;($AN857+10))</f>
        <v>0</v>
      </c>
      <c r="AQ857" s="19" cm="1">
        <f t="array" aca="1" ref="AQ857" ca="1">INDIRECT("X"&amp;($AN857+10-$AQ$2)) - INDIRECT("X"&amp;($AN857+10))</f>
        <v>0</v>
      </c>
      <c r="AR857" s="19" cm="1">
        <f t="array" aca="1" ref="AR857" ca="1">INDIRECT("Y"&amp;($AN857+10-$AQ$2)) - INDIRECT("Y"&amp;($AN857+10))</f>
        <v>0</v>
      </c>
      <c r="AS857" s="8" cm="1">
        <f t="array" aca="1" ref="AS857" ca="1">INDIRECT("AD"&amp;($AN857+10-$AQ$2))</f>
        <v>0</v>
      </c>
      <c r="AU857" s="12" t="e">
        <f t="shared" ca="1" si="614"/>
        <v>#DIV/0!</v>
      </c>
      <c r="AV857" s="8">
        <f t="shared" ref="AV857:AV920" ca="1" si="623">AS857 - 273.15</f>
        <v>-273.14999999999998</v>
      </c>
      <c r="AW857" s="8">
        <f t="shared" ref="AW857:AW920" ca="1" si="624">0.041* AS857 *(EXP(-AS857/93)+0.123- 0.442/(1+(AS857/172.4)^3))+0.804</f>
        <v>0.80400000000000005</v>
      </c>
      <c r="AX857" s="8" cm="1">
        <f t="array" aca="1" ref="AX857" ca="1">AW857 - dECuCon4C(AV857)</f>
        <v>0.80399591120300784</v>
      </c>
      <c r="AY857" s="8" cm="1">
        <f t="array" aca="1" ref="AY857" ca="1">dECuCon4C(AV857)</f>
        <v>4.0887969922092398E-6</v>
      </c>
      <c r="AZ857" s="8"/>
      <c r="BA857" s="13" t="e">
        <f t="shared" ref="BA857:BA920" ca="1" si="625">(1/2)*((AX857+AW857)-(-AQ857+AR857)*(AX857-AW857)/(-AP857+AO857))</f>
        <v>#DIV/0!</v>
      </c>
    </row>
    <row r="858" spans="22:53" x14ac:dyDescent="0.25">
      <c r="V858" s="8" t="e">
        <f t="shared" si="618"/>
        <v>#DIV/0!</v>
      </c>
      <c r="W858" s="8" t="e">
        <f t="shared" si="619"/>
        <v>#DIV/0!</v>
      </c>
      <c r="X858" s="8" t="e">
        <f t="shared" si="620"/>
        <v>#DIV/0!</v>
      </c>
      <c r="Y858" s="8" t="e">
        <f t="shared" si="621"/>
        <v>#DIV/0!</v>
      </c>
      <c r="Z858" s="8"/>
      <c r="AA858" s="8"/>
      <c r="AD858" s="9" t="e" cm="1">
        <f t="array" aca="1" ref="AD858" ca="1">Tgost2009(C858/100.0557)+273.15</f>
        <v>#NAME?</v>
      </c>
      <c r="AE858" s="8" t="e">
        <f t="shared" ca="1" si="589"/>
        <v>#NAME?</v>
      </c>
      <c r="AF858" s="8" t="e">
        <f t="shared" ca="1" si="590"/>
        <v>#NAME?</v>
      </c>
      <c r="AG858" s="8" t="e" cm="1">
        <f t="array" aca="1" ref="AG858" ca="1">AF858-dECuCon4C(AE858)</f>
        <v>#NAME?</v>
      </c>
      <c r="AH858" s="8" t="e" cm="1">
        <f t="array" aca="1" ref="AH858" ca="1">dECuCon4C(AE858)</f>
        <v>#VALUE!</v>
      </c>
      <c r="AI858" s="10" t="e">
        <f t="shared" ca="1" si="622"/>
        <v>#DIV/0!</v>
      </c>
      <c r="AJ858" s="11" t="e">
        <f t="shared" ca="1" si="613"/>
        <v>#NAME?</v>
      </c>
      <c r="AK858" s="8" t="e">
        <f t="shared" ca="1" si="591"/>
        <v>#NAME?</v>
      </c>
      <c r="AN858" s="8">
        <f t="shared" si="615"/>
        <v>10172</v>
      </c>
      <c r="AO858" s="19" cm="1">
        <f t="array" aca="1" ref="AO858" ca="1">INDIRECT("V"&amp;($AN858+10-$AQ$2)) - INDIRECT("V"&amp;($AN858+10))</f>
        <v>0</v>
      </c>
      <c r="AP858" s="19" cm="1">
        <f t="array" aca="1" ref="AP858" ca="1">INDIRECT("W"&amp;($AN858+10-$AQ$2)) - INDIRECT("W"&amp;($AN858+10))</f>
        <v>0</v>
      </c>
      <c r="AQ858" s="19" cm="1">
        <f t="array" aca="1" ref="AQ858" ca="1">INDIRECT("X"&amp;($AN858+10-$AQ$2)) - INDIRECT("X"&amp;($AN858+10))</f>
        <v>0</v>
      </c>
      <c r="AR858" s="19" cm="1">
        <f t="array" aca="1" ref="AR858" ca="1">INDIRECT("Y"&amp;($AN858+10-$AQ$2)) - INDIRECT("Y"&amp;($AN858+10))</f>
        <v>0</v>
      </c>
      <c r="AS858" s="8" cm="1">
        <f t="array" aca="1" ref="AS858" ca="1">INDIRECT("AD"&amp;($AN858+10-$AQ$2))</f>
        <v>0</v>
      </c>
      <c r="AU858" s="12" t="e">
        <f t="shared" ca="1" si="614"/>
        <v>#DIV/0!</v>
      </c>
      <c r="AV858" s="8">
        <f t="shared" ca="1" si="623"/>
        <v>-273.14999999999998</v>
      </c>
      <c r="AW858" s="8">
        <f t="shared" ca="1" si="624"/>
        <v>0.80400000000000005</v>
      </c>
      <c r="AX858" s="8" cm="1">
        <f t="array" aca="1" ref="AX858" ca="1">AW858 - dECuCon4C(AV858)</f>
        <v>0.80399591120300784</v>
      </c>
      <c r="AY858" s="8" cm="1">
        <f t="array" aca="1" ref="AY858" ca="1">dECuCon4C(AV858)</f>
        <v>4.0887969922092398E-6</v>
      </c>
      <c r="AZ858" s="8"/>
      <c r="BA858" s="13" t="e">
        <f t="shared" ca="1" si="625"/>
        <v>#DIV/0!</v>
      </c>
    </row>
    <row r="859" spans="22:53" x14ac:dyDescent="0.25">
      <c r="V859" s="8"/>
      <c r="W859" s="8"/>
      <c r="X859" s="8"/>
      <c r="Y859" s="8"/>
      <c r="Z859" s="8" t="e">
        <f t="shared" ref="Z859:Z862" si="626">AVERAGE(L859:M859)</f>
        <v>#DIV/0!</v>
      </c>
      <c r="AA859" s="8" t="e">
        <f t="shared" ref="AA859:AA862" si="627">AVERAGE(N859:O859)</f>
        <v>#DIV/0!</v>
      </c>
      <c r="AD859" s="9" t="e" cm="1">
        <f t="array" aca="1" ref="AD859" ca="1">Tgost2009(C859/100.0557)+273.15</f>
        <v>#NAME?</v>
      </c>
      <c r="AE859" s="8" t="e">
        <f t="shared" ca="1" si="589"/>
        <v>#NAME?</v>
      </c>
      <c r="AF859" s="8" t="e">
        <f t="shared" ca="1" si="590"/>
        <v>#NAME?</v>
      </c>
      <c r="AG859" s="8" t="e" cm="1">
        <f t="array" aca="1" ref="AG859" ca="1">AF859-dECuCon4C(AE859)</f>
        <v>#NAME?</v>
      </c>
      <c r="AH859" s="8" t="e" cm="1">
        <f t="array" aca="1" ref="AH859" ca="1">dECuCon4C(AE859)</f>
        <v>#VALUE!</v>
      </c>
      <c r="AI859" s="10"/>
      <c r="AJ859" s="11" t="e">
        <f t="shared" ca="1" si="613"/>
        <v>#NAME?</v>
      </c>
      <c r="AK859" s="8" t="e">
        <f t="shared" ca="1" si="591"/>
        <v>#NAME?</v>
      </c>
      <c r="AN859" s="8">
        <f t="shared" si="615"/>
        <v>10184</v>
      </c>
      <c r="AO859" s="19" cm="1">
        <f t="array" aca="1" ref="AO859" ca="1">INDIRECT("V"&amp;($AN859+10-$AQ$2)) - INDIRECT("V"&amp;($AN859+10))</f>
        <v>0</v>
      </c>
      <c r="AP859" s="19" cm="1">
        <f t="array" aca="1" ref="AP859" ca="1">INDIRECT("W"&amp;($AN859+10-$AQ$2)) - INDIRECT("W"&amp;($AN859+10))</f>
        <v>0</v>
      </c>
      <c r="AQ859" s="19" cm="1">
        <f t="array" aca="1" ref="AQ859" ca="1">INDIRECT("X"&amp;($AN859+10-$AQ$2)) - INDIRECT("X"&amp;($AN859+10))</f>
        <v>0</v>
      </c>
      <c r="AR859" s="19" cm="1">
        <f t="array" aca="1" ref="AR859" ca="1">INDIRECT("Y"&amp;($AN859+10-$AQ$2)) - INDIRECT("Y"&amp;($AN859+10))</f>
        <v>0</v>
      </c>
      <c r="AS859" s="8" cm="1">
        <f t="array" aca="1" ref="AS859" ca="1">INDIRECT("AD"&amp;($AN859+10-$AQ$2))</f>
        <v>0</v>
      </c>
      <c r="AU859" s="12" t="e">
        <f t="shared" ca="1" si="614"/>
        <v>#DIV/0!</v>
      </c>
      <c r="AV859" s="8">
        <f t="shared" ca="1" si="623"/>
        <v>-273.14999999999998</v>
      </c>
      <c r="AW859" s="8">
        <f t="shared" ca="1" si="624"/>
        <v>0.80400000000000005</v>
      </c>
      <c r="AX859" s="8" cm="1">
        <f t="array" aca="1" ref="AX859" ca="1">AW859 - dECuCon4C(AV859)</f>
        <v>0.80399591120300784</v>
      </c>
      <c r="AY859" s="8" cm="1">
        <f t="array" aca="1" ref="AY859" ca="1">dECuCon4C(AV859)</f>
        <v>4.0887969922092398E-6</v>
      </c>
      <c r="AZ859" s="8"/>
      <c r="BA859" s="13" t="e">
        <f t="shared" ca="1" si="625"/>
        <v>#DIV/0!</v>
      </c>
    </row>
    <row r="860" spans="22:53" x14ac:dyDescent="0.25">
      <c r="V860" s="8"/>
      <c r="W860" s="8"/>
      <c r="X860" s="8"/>
      <c r="Y860" s="8"/>
      <c r="Z860" s="8" t="e">
        <f t="shared" si="626"/>
        <v>#DIV/0!</v>
      </c>
      <c r="AA860" s="8" t="e">
        <f t="shared" si="627"/>
        <v>#DIV/0!</v>
      </c>
      <c r="AD860" s="9" t="e" cm="1">
        <f t="array" aca="1" ref="AD860" ca="1">Tgost2009(C860/100.0557)+273.15</f>
        <v>#NAME?</v>
      </c>
      <c r="AE860" s="8" t="e">
        <f t="shared" ca="1" si="589"/>
        <v>#NAME?</v>
      </c>
      <c r="AF860" s="8" t="e">
        <f t="shared" ca="1" si="590"/>
        <v>#NAME?</v>
      </c>
      <c r="AG860" s="8" t="e" cm="1">
        <f t="array" aca="1" ref="AG860" ca="1">AF860-dECuCon4C(AE860)</f>
        <v>#NAME?</v>
      </c>
      <c r="AH860" s="8" t="e" cm="1">
        <f t="array" aca="1" ref="AH860" ca="1">dECuCon4C(AE860)</f>
        <v>#VALUE!</v>
      </c>
      <c r="AI860" s="10"/>
      <c r="AJ860" s="11" t="e">
        <f t="shared" ca="1" si="613"/>
        <v>#NAME?</v>
      </c>
      <c r="AK860" s="8" t="e">
        <f t="shared" ca="1" si="591"/>
        <v>#NAME?</v>
      </c>
      <c r="AN860" s="8">
        <f t="shared" si="615"/>
        <v>10196</v>
      </c>
      <c r="AO860" s="19" cm="1">
        <f t="array" aca="1" ref="AO860" ca="1">INDIRECT("V"&amp;($AN860+10-$AQ$2)) - INDIRECT("V"&amp;($AN860+10))</f>
        <v>0</v>
      </c>
      <c r="AP860" s="19" cm="1">
        <f t="array" aca="1" ref="AP860" ca="1">INDIRECT("W"&amp;($AN860+10-$AQ$2)) - INDIRECT("W"&amp;($AN860+10))</f>
        <v>0</v>
      </c>
      <c r="AQ860" s="19" cm="1">
        <f t="array" aca="1" ref="AQ860" ca="1">INDIRECT("X"&amp;($AN860+10-$AQ$2)) - INDIRECT("X"&amp;($AN860+10))</f>
        <v>0</v>
      </c>
      <c r="AR860" s="19" cm="1">
        <f t="array" aca="1" ref="AR860" ca="1">INDIRECT("Y"&amp;($AN860+10-$AQ$2)) - INDIRECT("Y"&amp;($AN860+10))</f>
        <v>0</v>
      </c>
      <c r="AS860" s="8" cm="1">
        <f t="array" aca="1" ref="AS860" ca="1">INDIRECT("AD"&amp;($AN860+10-$AQ$2))</f>
        <v>0</v>
      </c>
      <c r="AU860" s="12" t="e">
        <f t="shared" ca="1" si="614"/>
        <v>#DIV/0!</v>
      </c>
      <c r="AV860" s="8">
        <f t="shared" ca="1" si="623"/>
        <v>-273.14999999999998</v>
      </c>
      <c r="AW860" s="8">
        <f t="shared" ca="1" si="624"/>
        <v>0.80400000000000005</v>
      </c>
      <c r="AX860" s="8" cm="1">
        <f t="array" aca="1" ref="AX860" ca="1">AW860 - dECuCon4C(AV860)</f>
        <v>0.80399591120300784</v>
      </c>
      <c r="AY860" s="8" cm="1">
        <f t="array" aca="1" ref="AY860" ca="1">dECuCon4C(AV860)</f>
        <v>4.0887969922092398E-6</v>
      </c>
      <c r="AZ860" s="8"/>
      <c r="BA860" s="13" t="e">
        <f t="shared" ca="1" si="625"/>
        <v>#DIV/0!</v>
      </c>
    </row>
    <row r="861" spans="22:53" x14ac:dyDescent="0.25">
      <c r="V861" s="8"/>
      <c r="W861" s="8"/>
      <c r="X861" s="8"/>
      <c r="Y861" s="8"/>
      <c r="Z861" s="8" t="e">
        <f t="shared" si="626"/>
        <v>#DIV/0!</v>
      </c>
      <c r="AA861" s="8" t="e">
        <f t="shared" si="627"/>
        <v>#DIV/0!</v>
      </c>
      <c r="AD861" s="9" t="e" cm="1">
        <f t="array" aca="1" ref="AD861" ca="1">Tgost2009(C861/100.0557)+273.15</f>
        <v>#NAME?</v>
      </c>
      <c r="AE861" s="8" t="e">
        <f t="shared" ca="1" si="589"/>
        <v>#NAME?</v>
      </c>
      <c r="AF861" s="8" t="e">
        <f t="shared" ca="1" si="590"/>
        <v>#NAME?</v>
      </c>
      <c r="AG861" s="8" t="e" cm="1">
        <f t="array" aca="1" ref="AG861" ca="1">AF861-dECuCon4C(AE861)</f>
        <v>#NAME?</v>
      </c>
      <c r="AH861" s="8" t="e" cm="1">
        <f t="array" aca="1" ref="AH861" ca="1">dECuCon4C(AE861)</f>
        <v>#VALUE!</v>
      </c>
      <c r="AI861" s="10"/>
      <c r="AJ861" s="11" t="e">
        <f t="shared" ca="1" si="613"/>
        <v>#NAME?</v>
      </c>
      <c r="AK861" s="8" t="e">
        <f t="shared" ca="1" si="591"/>
        <v>#NAME?</v>
      </c>
      <c r="AN861" s="8">
        <f t="shared" si="615"/>
        <v>10208</v>
      </c>
      <c r="AO861" s="19" cm="1">
        <f t="array" aca="1" ref="AO861" ca="1">INDIRECT("V"&amp;($AN861+10-$AQ$2)) - INDIRECT("V"&amp;($AN861+10))</f>
        <v>0</v>
      </c>
      <c r="AP861" s="19" cm="1">
        <f t="array" aca="1" ref="AP861" ca="1">INDIRECT("W"&amp;($AN861+10-$AQ$2)) - INDIRECT("W"&amp;($AN861+10))</f>
        <v>0</v>
      </c>
      <c r="AQ861" s="19" cm="1">
        <f t="array" aca="1" ref="AQ861" ca="1">INDIRECT("X"&amp;($AN861+10-$AQ$2)) - INDIRECT("X"&amp;($AN861+10))</f>
        <v>0</v>
      </c>
      <c r="AR861" s="19" cm="1">
        <f t="array" aca="1" ref="AR861" ca="1">INDIRECT("Y"&amp;($AN861+10-$AQ$2)) - INDIRECT("Y"&amp;($AN861+10))</f>
        <v>0</v>
      </c>
      <c r="AS861" s="8" cm="1">
        <f t="array" aca="1" ref="AS861" ca="1">INDIRECT("AD"&amp;($AN861+10-$AQ$2))</f>
        <v>0</v>
      </c>
      <c r="AU861" s="12" t="e">
        <f t="shared" ca="1" si="614"/>
        <v>#DIV/0!</v>
      </c>
      <c r="AV861" s="8">
        <f t="shared" ca="1" si="623"/>
        <v>-273.14999999999998</v>
      </c>
      <c r="AW861" s="8">
        <f t="shared" ca="1" si="624"/>
        <v>0.80400000000000005</v>
      </c>
      <c r="AX861" s="8" cm="1">
        <f t="array" aca="1" ref="AX861" ca="1">AW861 - dECuCon4C(AV861)</f>
        <v>0.80399591120300784</v>
      </c>
      <c r="AY861" s="8" cm="1">
        <f t="array" aca="1" ref="AY861" ca="1">dECuCon4C(AV861)</f>
        <v>4.0887969922092398E-6</v>
      </c>
      <c r="AZ861" s="8"/>
      <c r="BA861" s="13" t="e">
        <f t="shared" ca="1" si="625"/>
        <v>#DIV/0!</v>
      </c>
    </row>
    <row r="862" spans="22:53" x14ac:dyDescent="0.25">
      <c r="V862" s="8"/>
      <c r="W862" s="8"/>
      <c r="X862" s="8"/>
      <c r="Y862" s="8"/>
      <c r="Z862" s="8" t="e">
        <f t="shared" si="626"/>
        <v>#DIV/0!</v>
      </c>
      <c r="AA862" s="8" t="e">
        <f t="shared" si="627"/>
        <v>#DIV/0!</v>
      </c>
      <c r="AD862" s="9" t="e" cm="1">
        <f t="array" aca="1" ref="AD862" ca="1">Tgost2009(C862/100.0557)+273.15</f>
        <v>#NAME?</v>
      </c>
      <c r="AE862" s="8" t="e">
        <f t="shared" ca="1" si="589"/>
        <v>#NAME?</v>
      </c>
      <c r="AF862" s="8" t="e">
        <f t="shared" ca="1" si="590"/>
        <v>#NAME?</v>
      </c>
      <c r="AG862" s="8" t="e" cm="1">
        <f t="array" aca="1" ref="AG862" ca="1">AF862-dECuCon4C(AE862)</f>
        <v>#NAME?</v>
      </c>
      <c r="AH862" s="8" t="e" cm="1">
        <f t="array" aca="1" ref="AH862" ca="1">dECuCon4C(AE862)</f>
        <v>#VALUE!</v>
      </c>
      <c r="AI862" s="10"/>
      <c r="AJ862" s="11" t="e">
        <f t="shared" ca="1" si="613"/>
        <v>#NAME?</v>
      </c>
      <c r="AK862" s="8" t="e">
        <f t="shared" ca="1" si="591"/>
        <v>#NAME?</v>
      </c>
      <c r="AN862" s="8">
        <f t="shared" si="615"/>
        <v>10220</v>
      </c>
      <c r="AO862" s="19" cm="1">
        <f t="array" aca="1" ref="AO862" ca="1">INDIRECT("V"&amp;($AN862+10-$AQ$2)) - INDIRECT("V"&amp;($AN862+10))</f>
        <v>0</v>
      </c>
      <c r="AP862" s="19" cm="1">
        <f t="array" aca="1" ref="AP862" ca="1">INDIRECT("W"&amp;($AN862+10-$AQ$2)) - INDIRECT("W"&amp;($AN862+10))</f>
        <v>0</v>
      </c>
      <c r="AQ862" s="19" cm="1">
        <f t="array" aca="1" ref="AQ862" ca="1">INDIRECT("X"&amp;($AN862+10-$AQ$2)) - INDIRECT("X"&amp;($AN862+10))</f>
        <v>0</v>
      </c>
      <c r="AR862" s="19" cm="1">
        <f t="array" aca="1" ref="AR862" ca="1">INDIRECT("Y"&amp;($AN862+10-$AQ$2)) - INDIRECT("Y"&amp;($AN862+10))</f>
        <v>0</v>
      </c>
      <c r="AS862" s="8" cm="1">
        <f t="array" aca="1" ref="AS862" ca="1">INDIRECT("AD"&amp;($AN862+10-$AQ$2))</f>
        <v>0</v>
      </c>
      <c r="AU862" s="12" t="e">
        <f t="shared" ca="1" si="614"/>
        <v>#DIV/0!</v>
      </c>
      <c r="AV862" s="8">
        <f t="shared" ca="1" si="623"/>
        <v>-273.14999999999998</v>
      </c>
      <c r="AW862" s="8">
        <f t="shared" ca="1" si="624"/>
        <v>0.80400000000000005</v>
      </c>
      <c r="AX862" s="8" cm="1">
        <f t="array" aca="1" ref="AX862" ca="1">AW862 - dECuCon4C(AV862)</f>
        <v>0.80399591120300784</v>
      </c>
      <c r="AY862" s="8" cm="1">
        <f t="array" aca="1" ref="AY862" ca="1">dECuCon4C(AV862)</f>
        <v>4.0887969922092398E-6</v>
      </c>
      <c r="AZ862" s="8"/>
      <c r="BA862" s="13" t="e">
        <f t="shared" ca="1" si="625"/>
        <v>#DIV/0!</v>
      </c>
    </row>
    <row r="863" spans="22:53" x14ac:dyDescent="0.25">
      <c r="V863" s="8" t="e">
        <f t="shared" ref="V863:V870" si="628">AVERAGE(D863:E863)</f>
        <v>#DIV/0!</v>
      </c>
      <c r="W863" s="8" t="e">
        <f t="shared" ref="W863:W870" si="629">AVERAGE(F863:G863)</f>
        <v>#DIV/0!</v>
      </c>
      <c r="X863" s="8" t="e">
        <f t="shared" ref="X863:X870" si="630">AVERAGE(H863:I863)</f>
        <v>#DIV/0!</v>
      </c>
      <c r="Y863" s="8" t="e">
        <f t="shared" ref="Y863:Y870" si="631">AVERAGE(J863:K863)</f>
        <v>#DIV/0!</v>
      </c>
      <c r="Z863" s="8"/>
      <c r="AA863" s="8"/>
      <c r="AD863" s="9" t="e" cm="1">
        <f t="array" aca="1" ref="AD863" ca="1">Tgost2009(C863/100.0557)+273.15</f>
        <v>#NAME?</v>
      </c>
      <c r="AE863" s="8" t="e">
        <f t="shared" ca="1" si="589"/>
        <v>#NAME?</v>
      </c>
      <c r="AF863" s="8" t="e">
        <f t="shared" ca="1" si="590"/>
        <v>#NAME?</v>
      </c>
      <c r="AG863" s="8" t="e" cm="1">
        <f t="array" aca="1" ref="AG863" ca="1">AF863-dECuCon4C(AE863)</f>
        <v>#NAME?</v>
      </c>
      <c r="AH863" s="8" t="e" cm="1">
        <f t="array" aca="1" ref="AH863" ca="1">dECuCon4C(AE863)</f>
        <v>#VALUE!</v>
      </c>
      <c r="AI863" s="10" t="e">
        <f t="shared" ref="AI863:AI870" ca="1" si="632">(W863-V863)/(AF863-AG863)*10^(6)</f>
        <v>#DIV/0!</v>
      </c>
      <c r="AJ863" s="11" t="e">
        <f t="shared" ca="1" si="613"/>
        <v>#NAME?</v>
      </c>
      <c r="AK863" s="8" t="e">
        <f t="shared" ca="1" si="591"/>
        <v>#NAME?</v>
      </c>
      <c r="AN863" s="8">
        <f t="shared" si="615"/>
        <v>10232</v>
      </c>
      <c r="AO863" s="19" cm="1">
        <f t="array" aca="1" ref="AO863" ca="1">INDIRECT("V"&amp;($AN863+10-$AQ$2)) - INDIRECT("V"&amp;($AN863+10))</f>
        <v>0</v>
      </c>
      <c r="AP863" s="19" cm="1">
        <f t="array" aca="1" ref="AP863" ca="1">INDIRECT("W"&amp;($AN863+10-$AQ$2)) - INDIRECT("W"&amp;($AN863+10))</f>
        <v>0</v>
      </c>
      <c r="AQ863" s="19" cm="1">
        <f t="array" aca="1" ref="AQ863" ca="1">INDIRECT("X"&amp;($AN863+10-$AQ$2)) - INDIRECT("X"&amp;($AN863+10))</f>
        <v>0</v>
      </c>
      <c r="AR863" s="19" cm="1">
        <f t="array" aca="1" ref="AR863" ca="1">INDIRECT("Y"&amp;($AN863+10-$AQ$2)) - INDIRECT("Y"&amp;($AN863+10))</f>
        <v>0</v>
      </c>
      <c r="AS863" s="8" cm="1">
        <f t="array" aca="1" ref="AS863" ca="1">INDIRECT("AD"&amp;($AN863+10-$AQ$2))</f>
        <v>0</v>
      </c>
      <c r="AU863" s="12" t="e">
        <f t="shared" ca="1" si="614"/>
        <v>#DIV/0!</v>
      </c>
      <c r="AV863" s="8">
        <f t="shared" ca="1" si="623"/>
        <v>-273.14999999999998</v>
      </c>
      <c r="AW863" s="8">
        <f t="shared" ca="1" si="624"/>
        <v>0.80400000000000005</v>
      </c>
      <c r="AX863" s="8" cm="1">
        <f t="array" aca="1" ref="AX863" ca="1">AW863 - dECuCon4C(AV863)</f>
        <v>0.80399591120300784</v>
      </c>
      <c r="AY863" s="8" cm="1">
        <f t="array" aca="1" ref="AY863" ca="1">dECuCon4C(AV863)</f>
        <v>4.0887969922092398E-6</v>
      </c>
      <c r="AZ863" s="8"/>
      <c r="BA863" s="13" t="e">
        <f t="shared" ca="1" si="625"/>
        <v>#DIV/0!</v>
      </c>
    </row>
    <row r="864" spans="22:53" x14ac:dyDescent="0.25">
      <c r="V864" s="8" t="e">
        <f t="shared" si="628"/>
        <v>#DIV/0!</v>
      </c>
      <c r="W864" s="8" t="e">
        <f t="shared" si="629"/>
        <v>#DIV/0!</v>
      </c>
      <c r="X864" s="8" t="e">
        <f t="shared" si="630"/>
        <v>#DIV/0!</v>
      </c>
      <c r="Y864" s="8" t="e">
        <f t="shared" si="631"/>
        <v>#DIV/0!</v>
      </c>
      <c r="Z864" s="8"/>
      <c r="AA864" s="8"/>
      <c r="AD864" s="9" t="e" cm="1">
        <f t="array" aca="1" ref="AD864" ca="1">Tgost2009(C864/100.0557)+273.15</f>
        <v>#NAME?</v>
      </c>
      <c r="AE864" s="8" t="e">
        <f t="shared" ca="1" si="589"/>
        <v>#NAME?</v>
      </c>
      <c r="AF864" s="8" t="e">
        <f t="shared" ca="1" si="590"/>
        <v>#NAME?</v>
      </c>
      <c r="AG864" s="8" t="e" cm="1">
        <f t="array" aca="1" ref="AG864" ca="1">AF864-dECuCon4C(AE864)</f>
        <v>#NAME?</v>
      </c>
      <c r="AH864" s="8" t="e" cm="1">
        <f t="array" aca="1" ref="AH864" ca="1">dECuCon4C(AE864)</f>
        <v>#VALUE!</v>
      </c>
      <c r="AI864" s="10" t="e">
        <f t="shared" ca="1" si="632"/>
        <v>#DIV/0!</v>
      </c>
      <c r="AJ864" s="11" t="e">
        <f t="shared" ca="1" si="613"/>
        <v>#NAME?</v>
      </c>
      <c r="AK864" s="8" t="e">
        <f t="shared" ca="1" si="591"/>
        <v>#NAME?</v>
      </c>
      <c r="AN864" s="8">
        <f t="shared" si="615"/>
        <v>10244</v>
      </c>
      <c r="AO864" s="19" cm="1">
        <f t="array" aca="1" ref="AO864" ca="1">INDIRECT("V"&amp;($AN864+10-$AQ$2)) - INDIRECT("V"&amp;($AN864+10))</f>
        <v>0</v>
      </c>
      <c r="AP864" s="19" cm="1">
        <f t="array" aca="1" ref="AP864" ca="1">INDIRECT("W"&amp;($AN864+10-$AQ$2)) - INDIRECT("W"&amp;($AN864+10))</f>
        <v>0</v>
      </c>
      <c r="AQ864" s="19" cm="1">
        <f t="array" aca="1" ref="AQ864" ca="1">INDIRECT("X"&amp;($AN864+10-$AQ$2)) - INDIRECT("X"&amp;($AN864+10))</f>
        <v>0</v>
      </c>
      <c r="AR864" s="19" cm="1">
        <f t="array" aca="1" ref="AR864" ca="1">INDIRECT("Y"&amp;($AN864+10-$AQ$2)) - INDIRECT("Y"&amp;($AN864+10))</f>
        <v>0</v>
      </c>
      <c r="AS864" s="8" cm="1">
        <f t="array" aca="1" ref="AS864" ca="1">INDIRECT("AD"&amp;($AN864+10-$AQ$2))</f>
        <v>0</v>
      </c>
      <c r="AU864" s="12" t="e">
        <f t="shared" ca="1" si="614"/>
        <v>#DIV/0!</v>
      </c>
      <c r="AV864" s="8">
        <f t="shared" ca="1" si="623"/>
        <v>-273.14999999999998</v>
      </c>
      <c r="AW864" s="8">
        <f t="shared" ca="1" si="624"/>
        <v>0.80400000000000005</v>
      </c>
      <c r="AX864" s="8" cm="1">
        <f t="array" aca="1" ref="AX864" ca="1">AW864 - dECuCon4C(AV864)</f>
        <v>0.80399591120300784</v>
      </c>
      <c r="AY864" s="8" cm="1">
        <f t="array" aca="1" ref="AY864" ca="1">dECuCon4C(AV864)</f>
        <v>4.0887969922092398E-6</v>
      </c>
      <c r="AZ864" s="8"/>
      <c r="BA864" s="13" t="e">
        <f t="shared" ca="1" si="625"/>
        <v>#DIV/0!</v>
      </c>
    </row>
    <row r="865" spans="22:53" x14ac:dyDescent="0.25">
      <c r="V865" s="8" t="e">
        <f t="shared" si="628"/>
        <v>#DIV/0!</v>
      </c>
      <c r="W865" s="8" t="e">
        <f t="shared" si="629"/>
        <v>#DIV/0!</v>
      </c>
      <c r="X865" s="8" t="e">
        <f t="shared" si="630"/>
        <v>#DIV/0!</v>
      </c>
      <c r="Y865" s="8" t="e">
        <f t="shared" si="631"/>
        <v>#DIV/0!</v>
      </c>
      <c r="Z865" s="8"/>
      <c r="AA865" s="8"/>
      <c r="AD865" s="9" t="e" cm="1">
        <f t="array" aca="1" ref="AD865" ca="1">Tgost2009(C865/100.0557)+273.15</f>
        <v>#NAME?</v>
      </c>
      <c r="AE865" s="8" t="e">
        <f t="shared" ca="1" si="589"/>
        <v>#NAME?</v>
      </c>
      <c r="AF865" s="8" t="e">
        <f t="shared" ca="1" si="590"/>
        <v>#NAME?</v>
      </c>
      <c r="AG865" s="8" t="e" cm="1">
        <f t="array" aca="1" ref="AG865" ca="1">AF865-dECuCon4C(AE865)</f>
        <v>#NAME?</v>
      </c>
      <c r="AH865" s="8" t="e" cm="1">
        <f t="array" aca="1" ref="AH865" ca="1">dECuCon4C(AE865)</f>
        <v>#VALUE!</v>
      </c>
      <c r="AI865" s="10" t="e">
        <f t="shared" ca="1" si="632"/>
        <v>#DIV/0!</v>
      </c>
      <c r="AJ865" s="11" t="e">
        <f t="shared" ca="1" si="613"/>
        <v>#NAME?</v>
      </c>
      <c r="AK865" s="8" t="e">
        <f t="shared" ca="1" si="591"/>
        <v>#NAME?</v>
      </c>
      <c r="AN865" s="8">
        <f t="shared" si="615"/>
        <v>10256</v>
      </c>
      <c r="AO865" s="19" cm="1">
        <f t="array" aca="1" ref="AO865" ca="1">INDIRECT("V"&amp;($AN865+10-$AQ$2)) - INDIRECT("V"&amp;($AN865+10))</f>
        <v>0</v>
      </c>
      <c r="AP865" s="19" cm="1">
        <f t="array" aca="1" ref="AP865" ca="1">INDIRECT("W"&amp;($AN865+10-$AQ$2)) - INDIRECT("W"&amp;($AN865+10))</f>
        <v>0</v>
      </c>
      <c r="AQ865" s="19" cm="1">
        <f t="array" aca="1" ref="AQ865" ca="1">INDIRECT("X"&amp;($AN865+10-$AQ$2)) - INDIRECT("X"&amp;($AN865+10))</f>
        <v>0</v>
      </c>
      <c r="AR865" s="19" cm="1">
        <f t="array" aca="1" ref="AR865" ca="1">INDIRECT("Y"&amp;($AN865+10-$AQ$2)) - INDIRECT("Y"&amp;($AN865+10))</f>
        <v>0</v>
      </c>
      <c r="AS865" s="8" cm="1">
        <f t="array" aca="1" ref="AS865" ca="1">INDIRECT("AD"&amp;($AN865+10-$AQ$2))</f>
        <v>0</v>
      </c>
      <c r="AU865" s="12" t="e">
        <f t="shared" ca="1" si="614"/>
        <v>#DIV/0!</v>
      </c>
      <c r="AV865" s="8">
        <f t="shared" ca="1" si="623"/>
        <v>-273.14999999999998</v>
      </c>
      <c r="AW865" s="8">
        <f t="shared" ca="1" si="624"/>
        <v>0.80400000000000005</v>
      </c>
      <c r="AX865" s="8" cm="1">
        <f t="array" aca="1" ref="AX865" ca="1">AW865 - dECuCon4C(AV865)</f>
        <v>0.80399591120300784</v>
      </c>
      <c r="AY865" s="8" cm="1">
        <f t="array" aca="1" ref="AY865" ca="1">dECuCon4C(AV865)</f>
        <v>4.0887969922092398E-6</v>
      </c>
      <c r="AZ865" s="8"/>
      <c r="BA865" s="13" t="e">
        <f t="shared" ca="1" si="625"/>
        <v>#DIV/0!</v>
      </c>
    </row>
    <row r="866" spans="22:53" x14ac:dyDescent="0.25">
      <c r="V866" s="8" t="e">
        <f t="shared" si="628"/>
        <v>#DIV/0!</v>
      </c>
      <c r="W866" s="8" t="e">
        <f t="shared" si="629"/>
        <v>#DIV/0!</v>
      </c>
      <c r="X866" s="8" t="e">
        <f t="shared" si="630"/>
        <v>#DIV/0!</v>
      </c>
      <c r="Y866" s="8" t="e">
        <f t="shared" si="631"/>
        <v>#DIV/0!</v>
      </c>
      <c r="Z866" s="8"/>
      <c r="AA866" s="8"/>
      <c r="AD866" s="9" t="e" cm="1">
        <f t="array" aca="1" ref="AD866" ca="1">Tgost2009(C866/100.0557)+273.15</f>
        <v>#NAME?</v>
      </c>
      <c r="AE866" s="8" t="e">
        <f t="shared" ca="1" si="589"/>
        <v>#NAME?</v>
      </c>
      <c r="AF866" s="8" t="e">
        <f t="shared" ca="1" si="590"/>
        <v>#NAME?</v>
      </c>
      <c r="AG866" s="8" t="e" cm="1">
        <f t="array" aca="1" ref="AG866" ca="1">AF866-dECuCon4C(AE866)</f>
        <v>#NAME?</v>
      </c>
      <c r="AH866" s="8" t="e" cm="1">
        <f t="array" aca="1" ref="AH866" ca="1">dECuCon4C(AE866)</f>
        <v>#VALUE!</v>
      </c>
      <c r="AI866" s="10" t="e">
        <f t="shared" ca="1" si="632"/>
        <v>#DIV/0!</v>
      </c>
      <c r="AJ866" s="11" t="e">
        <f t="shared" ca="1" si="613"/>
        <v>#NAME?</v>
      </c>
      <c r="AK866" s="8" t="e">
        <f t="shared" ca="1" si="591"/>
        <v>#NAME?</v>
      </c>
      <c r="AN866" s="8">
        <f t="shared" si="615"/>
        <v>10268</v>
      </c>
      <c r="AO866" s="19" cm="1">
        <f t="array" aca="1" ref="AO866" ca="1">INDIRECT("V"&amp;($AN866+10-$AQ$2)) - INDIRECT("V"&amp;($AN866+10))</f>
        <v>0</v>
      </c>
      <c r="AP866" s="19" cm="1">
        <f t="array" aca="1" ref="AP866" ca="1">INDIRECT("W"&amp;($AN866+10-$AQ$2)) - INDIRECT("W"&amp;($AN866+10))</f>
        <v>0</v>
      </c>
      <c r="AQ866" s="19" cm="1">
        <f t="array" aca="1" ref="AQ866" ca="1">INDIRECT("X"&amp;($AN866+10-$AQ$2)) - INDIRECT("X"&amp;($AN866+10))</f>
        <v>0</v>
      </c>
      <c r="AR866" s="19" cm="1">
        <f t="array" aca="1" ref="AR866" ca="1">INDIRECT("Y"&amp;($AN866+10-$AQ$2)) - INDIRECT("Y"&amp;($AN866+10))</f>
        <v>0</v>
      </c>
      <c r="AS866" s="8" cm="1">
        <f t="array" aca="1" ref="AS866" ca="1">INDIRECT("AD"&amp;($AN866+10-$AQ$2))</f>
        <v>0</v>
      </c>
      <c r="AU866" s="12" t="e">
        <f t="shared" ca="1" si="614"/>
        <v>#DIV/0!</v>
      </c>
      <c r="AV866" s="8">
        <f t="shared" ca="1" si="623"/>
        <v>-273.14999999999998</v>
      </c>
      <c r="AW866" s="8">
        <f t="shared" ca="1" si="624"/>
        <v>0.80400000000000005</v>
      </c>
      <c r="AX866" s="8" cm="1">
        <f t="array" aca="1" ref="AX866" ca="1">AW866 - dECuCon4C(AV866)</f>
        <v>0.80399591120300784</v>
      </c>
      <c r="AY866" s="8" cm="1">
        <f t="array" aca="1" ref="AY866" ca="1">dECuCon4C(AV866)</f>
        <v>4.0887969922092398E-6</v>
      </c>
      <c r="AZ866" s="8"/>
      <c r="BA866" s="13" t="e">
        <f t="shared" ca="1" si="625"/>
        <v>#DIV/0!</v>
      </c>
    </row>
    <row r="867" spans="22:53" x14ac:dyDescent="0.25">
      <c r="V867" s="8" t="e">
        <f t="shared" si="628"/>
        <v>#DIV/0!</v>
      </c>
      <c r="W867" s="8" t="e">
        <f t="shared" si="629"/>
        <v>#DIV/0!</v>
      </c>
      <c r="X867" s="8" t="e">
        <f t="shared" si="630"/>
        <v>#DIV/0!</v>
      </c>
      <c r="Y867" s="8" t="e">
        <f t="shared" si="631"/>
        <v>#DIV/0!</v>
      </c>
      <c r="Z867" s="8"/>
      <c r="AA867" s="8"/>
      <c r="AD867" s="9" t="e" cm="1">
        <f t="array" aca="1" ref="AD867" ca="1">Tgost2009(C867/100.0557)+273.15</f>
        <v>#NAME?</v>
      </c>
      <c r="AE867" s="8" t="e">
        <f t="shared" ca="1" si="589"/>
        <v>#NAME?</v>
      </c>
      <c r="AF867" s="8" t="e">
        <f t="shared" ca="1" si="590"/>
        <v>#NAME?</v>
      </c>
      <c r="AG867" s="8" t="e" cm="1">
        <f t="array" aca="1" ref="AG867" ca="1">AF867-dECuCon4C(AE867)</f>
        <v>#NAME?</v>
      </c>
      <c r="AH867" s="8" t="e" cm="1">
        <f t="array" aca="1" ref="AH867" ca="1">dECuCon4C(AE867)</f>
        <v>#VALUE!</v>
      </c>
      <c r="AI867" s="10" t="e">
        <f t="shared" ca="1" si="632"/>
        <v>#DIV/0!</v>
      </c>
      <c r="AJ867" s="11" t="e">
        <f t="shared" ca="1" si="613"/>
        <v>#NAME?</v>
      </c>
      <c r="AK867" s="8" t="e">
        <f t="shared" ca="1" si="591"/>
        <v>#NAME?</v>
      </c>
      <c r="AN867" s="8">
        <f t="shared" si="615"/>
        <v>10280</v>
      </c>
      <c r="AO867" s="19" cm="1">
        <f t="array" aca="1" ref="AO867" ca="1">INDIRECT("V"&amp;($AN867+10-$AQ$2)) - INDIRECT("V"&amp;($AN867+10))</f>
        <v>0</v>
      </c>
      <c r="AP867" s="19" cm="1">
        <f t="array" aca="1" ref="AP867" ca="1">INDIRECT("W"&amp;($AN867+10-$AQ$2)) - INDIRECT("W"&amp;($AN867+10))</f>
        <v>0</v>
      </c>
      <c r="AQ867" s="19" cm="1">
        <f t="array" aca="1" ref="AQ867" ca="1">INDIRECT("X"&amp;($AN867+10-$AQ$2)) - INDIRECT("X"&amp;($AN867+10))</f>
        <v>0</v>
      </c>
      <c r="AR867" s="19" cm="1">
        <f t="array" aca="1" ref="AR867" ca="1">INDIRECT("Y"&amp;($AN867+10-$AQ$2)) - INDIRECT("Y"&amp;($AN867+10))</f>
        <v>0</v>
      </c>
      <c r="AS867" s="8" cm="1">
        <f t="array" aca="1" ref="AS867" ca="1">INDIRECT("AD"&amp;($AN867+10-$AQ$2))</f>
        <v>0</v>
      </c>
      <c r="AU867" s="12" t="e">
        <f t="shared" ca="1" si="614"/>
        <v>#DIV/0!</v>
      </c>
      <c r="AV867" s="8">
        <f t="shared" ca="1" si="623"/>
        <v>-273.14999999999998</v>
      </c>
      <c r="AW867" s="8">
        <f t="shared" ca="1" si="624"/>
        <v>0.80400000000000005</v>
      </c>
      <c r="AX867" s="8" cm="1">
        <f t="array" aca="1" ref="AX867" ca="1">AW867 - dECuCon4C(AV867)</f>
        <v>0.80399591120300784</v>
      </c>
      <c r="AY867" s="8" cm="1">
        <f t="array" aca="1" ref="AY867" ca="1">dECuCon4C(AV867)</f>
        <v>4.0887969922092398E-6</v>
      </c>
      <c r="AZ867" s="8"/>
      <c r="BA867" s="13" t="e">
        <f t="shared" ca="1" si="625"/>
        <v>#DIV/0!</v>
      </c>
    </row>
    <row r="868" spans="22:53" x14ac:dyDescent="0.25">
      <c r="V868" s="8" t="e">
        <f t="shared" si="628"/>
        <v>#DIV/0!</v>
      </c>
      <c r="W868" s="8" t="e">
        <f t="shared" si="629"/>
        <v>#DIV/0!</v>
      </c>
      <c r="X868" s="8" t="e">
        <f t="shared" si="630"/>
        <v>#DIV/0!</v>
      </c>
      <c r="Y868" s="8" t="e">
        <f t="shared" si="631"/>
        <v>#DIV/0!</v>
      </c>
      <c r="Z868" s="8"/>
      <c r="AA868" s="8"/>
      <c r="AD868" s="9" t="e" cm="1">
        <f t="array" aca="1" ref="AD868" ca="1">Tgost2009(C868/100.0557)+273.15</f>
        <v>#NAME?</v>
      </c>
      <c r="AE868" s="8" t="e">
        <f t="shared" ca="1" si="589"/>
        <v>#NAME?</v>
      </c>
      <c r="AF868" s="8" t="e">
        <f t="shared" ca="1" si="590"/>
        <v>#NAME?</v>
      </c>
      <c r="AG868" s="8" t="e" cm="1">
        <f t="array" aca="1" ref="AG868" ca="1">AF868-dECuCon4C(AE868)</f>
        <v>#NAME?</v>
      </c>
      <c r="AH868" s="8" t="e" cm="1">
        <f t="array" aca="1" ref="AH868" ca="1">dECuCon4C(AE868)</f>
        <v>#VALUE!</v>
      </c>
      <c r="AI868" s="10" t="e">
        <f t="shared" ca="1" si="632"/>
        <v>#DIV/0!</v>
      </c>
      <c r="AJ868" s="11" t="e">
        <f t="shared" ca="1" si="613"/>
        <v>#NAME?</v>
      </c>
      <c r="AK868" s="8" t="e">
        <f t="shared" ca="1" si="591"/>
        <v>#NAME?</v>
      </c>
      <c r="AN868" s="8">
        <f t="shared" si="615"/>
        <v>10292</v>
      </c>
      <c r="AO868" s="19" cm="1">
        <f t="array" aca="1" ref="AO868" ca="1">INDIRECT("V"&amp;($AN868+10-$AQ$2)) - INDIRECT("V"&amp;($AN868+10))</f>
        <v>0</v>
      </c>
      <c r="AP868" s="19" cm="1">
        <f t="array" aca="1" ref="AP868" ca="1">INDIRECT("W"&amp;($AN868+10-$AQ$2)) - INDIRECT("W"&amp;($AN868+10))</f>
        <v>0</v>
      </c>
      <c r="AQ868" s="19" cm="1">
        <f t="array" aca="1" ref="AQ868" ca="1">INDIRECT("X"&amp;($AN868+10-$AQ$2)) - INDIRECT("X"&amp;($AN868+10))</f>
        <v>0</v>
      </c>
      <c r="AR868" s="19" cm="1">
        <f t="array" aca="1" ref="AR868" ca="1">INDIRECT("Y"&amp;($AN868+10-$AQ$2)) - INDIRECT("Y"&amp;($AN868+10))</f>
        <v>0</v>
      </c>
      <c r="AS868" s="8" cm="1">
        <f t="array" aca="1" ref="AS868" ca="1">INDIRECT("AD"&amp;($AN868+10-$AQ$2))</f>
        <v>0</v>
      </c>
      <c r="AU868" s="12" t="e">
        <f t="shared" ca="1" si="614"/>
        <v>#DIV/0!</v>
      </c>
      <c r="AV868" s="8">
        <f t="shared" ca="1" si="623"/>
        <v>-273.14999999999998</v>
      </c>
      <c r="AW868" s="8">
        <f t="shared" ca="1" si="624"/>
        <v>0.80400000000000005</v>
      </c>
      <c r="AX868" s="8" cm="1">
        <f t="array" aca="1" ref="AX868" ca="1">AW868 - dECuCon4C(AV868)</f>
        <v>0.80399591120300784</v>
      </c>
      <c r="AY868" s="8" cm="1">
        <f t="array" aca="1" ref="AY868" ca="1">dECuCon4C(AV868)</f>
        <v>4.0887969922092398E-6</v>
      </c>
      <c r="AZ868" s="8"/>
      <c r="BA868" s="13" t="e">
        <f t="shared" ca="1" si="625"/>
        <v>#DIV/0!</v>
      </c>
    </row>
    <row r="869" spans="22:53" x14ac:dyDescent="0.25">
      <c r="V869" s="8" t="e">
        <f t="shared" si="628"/>
        <v>#DIV/0!</v>
      </c>
      <c r="W869" s="8" t="e">
        <f t="shared" si="629"/>
        <v>#DIV/0!</v>
      </c>
      <c r="X869" s="8" t="e">
        <f t="shared" si="630"/>
        <v>#DIV/0!</v>
      </c>
      <c r="Y869" s="8" t="e">
        <f t="shared" si="631"/>
        <v>#DIV/0!</v>
      </c>
      <c r="Z869" s="8"/>
      <c r="AA869" s="8"/>
      <c r="AD869" s="9" t="e" cm="1">
        <f t="array" aca="1" ref="AD869" ca="1">Tgost2009(C869/100.0557)+273.15</f>
        <v>#NAME?</v>
      </c>
      <c r="AE869" s="8" t="e">
        <f t="shared" ref="AE869:AE932" ca="1" si="633">AD869 - 273.15</f>
        <v>#NAME?</v>
      </c>
      <c r="AF869" s="8" t="e">
        <f t="shared" ref="AF869:AF932" ca="1" si="634">0.041* AD869 *(EXP(-AD869/93)+0.123- 0.442/(1+(AD869/172.4)^3))+0.804</f>
        <v>#NAME?</v>
      </c>
      <c r="AG869" s="8" t="e" cm="1">
        <f t="array" aca="1" ref="AG869" ca="1">AF869-dECuCon4C(AE869)</f>
        <v>#NAME?</v>
      </c>
      <c r="AH869" s="8" t="e" cm="1">
        <f t="array" aca="1" ref="AH869" ca="1">dECuCon4C(AE869)</f>
        <v>#VALUE!</v>
      </c>
      <c r="AI869" s="10" t="e">
        <f t="shared" ca="1" si="632"/>
        <v>#DIV/0!</v>
      </c>
      <c r="AJ869" s="11" t="e">
        <f t="shared" ca="1" si="613"/>
        <v>#NAME?</v>
      </c>
      <c r="AK869" s="8" t="e">
        <f t="shared" ref="AK869:AK932" ca="1" si="635">1/AD869</f>
        <v>#NAME?</v>
      </c>
      <c r="AN869" s="8">
        <f t="shared" si="615"/>
        <v>10304</v>
      </c>
      <c r="AO869" s="19" cm="1">
        <f t="array" aca="1" ref="AO869" ca="1">INDIRECT("V"&amp;($AN869+10-$AQ$2)) - INDIRECT("V"&amp;($AN869+10))</f>
        <v>0</v>
      </c>
      <c r="AP869" s="19" cm="1">
        <f t="array" aca="1" ref="AP869" ca="1">INDIRECT("W"&amp;($AN869+10-$AQ$2)) - INDIRECT("W"&amp;($AN869+10))</f>
        <v>0</v>
      </c>
      <c r="AQ869" s="19" cm="1">
        <f t="array" aca="1" ref="AQ869" ca="1">INDIRECT("X"&amp;($AN869+10-$AQ$2)) - INDIRECT("X"&amp;($AN869+10))</f>
        <v>0</v>
      </c>
      <c r="AR869" s="19" cm="1">
        <f t="array" aca="1" ref="AR869" ca="1">INDIRECT("Y"&amp;($AN869+10-$AQ$2)) - INDIRECT("Y"&amp;($AN869+10))</f>
        <v>0</v>
      </c>
      <c r="AS869" s="8" cm="1">
        <f t="array" aca="1" ref="AS869" ca="1">INDIRECT("AD"&amp;($AN869+10-$AQ$2))</f>
        <v>0</v>
      </c>
      <c r="AU869" s="12" t="e">
        <f t="shared" ca="1" si="614"/>
        <v>#DIV/0!</v>
      </c>
      <c r="AV869" s="8">
        <f t="shared" ca="1" si="623"/>
        <v>-273.14999999999998</v>
      </c>
      <c r="AW869" s="8">
        <f t="shared" ca="1" si="624"/>
        <v>0.80400000000000005</v>
      </c>
      <c r="AX869" s="8" cm="1">
        <f t="array" aca="1" ref="AX869" ca="1">AW869 - dECuCon4C(AV869)</f>
        <v>0.80399591120300784</v>
      </c>
      <c r="AY869" s="8" cm="1">
        <f t="array" aca="1" ref="AY869" ca="1">dECuCon4C(AV869)</f>
        <v>4.0887969922092398E-6</v>
      </c>
      <c r="AZ869" s="8"/>
      <c r="BA869" s="13" t="e">
        <f t="shared" ca="1" si="625"/>
        <v>#DIV/0!</v>
      </c>
    </row>
    <row r="870" spans="22:53" x14ac:dyDescent="0.25">
      <c r="V870" s="8" t="e">
        <f t="shared" si="628"/>
        <v>#DIV/0!</v>
      </c>
      <c r="W870" s="8" t="e">
        <f t="shared" si="629"/>
        <v>#DIV/0!</v>
      </c>
      <c r="X870" s="8" t="e">
        <f t="shared" si="630"/>
        <v>#DIV/0!</v>
      </c>
      <c r="Y870" s="8" t="e">
        <f t="shared" si="631"/>
        <v>#DIV/0!</v>
      </c>
      <c r="Z870" s="8"/>
      <c r="AA870" s="8"/>
      <c r="AD870" s="9" t="e" cm="1">
        <f t="array" aca="1" ref="AD870" ca="1">Tgost2009(C870/100.0557)+273.15</f>
        <v>#NAME?</v>
      </c>
      <c r="AE870" s="8" t="e">
        <f t="shared" ca="1" si="633"/>
        <v>#NAME?</v>
      </c>
      <c r="AF870" s="8" t="e">
        <f t="shared" ca="1" si="634"/>
        <v>#NAME?</v>
      </c>
      <c r="AG870" s="8" t="e" cm="1">
        <f t="array" aca="1" ref="AG870" ca="1">AF870-dECuCon4C(AE870)</f>
        <v>#NAME?</v>
      </c>
      <c r="AH870" s="8" t="e" cm="1">
        <f t="array" aca="1" ref="AH870" ca="1">dECuCon4C(AE870)</f>
        <v>#VALUE!</v>
      </c>
      <c r="AI870" s="10" t="e">
        <f t="shared" ca="1" si="632"/>
        <v>#DIV/0!</v>
      </c>
      <c r="AJ870" s="11" t="e">
        <f t="shared" ca="1" si="613"/>
        <v>#NAME?</v>
      </c>
      <c r="AK870" s="8" t="e">
        <f t="shared" ca="1" si="635"/>
        <v>#NAME?</v>
      </c>
      <c r="AN870" s="8">
        <f t="shared" si="615"/>
        <v>10316</v>
      </c>
      <c r="AO870" s="19" cm="1">
        <f t="array" aca="1" ref="AO870" ca="1">INDIRECT("V"&amp;($AN870+10-$AQ$2)) - INDIRECT("V"&amp;($AN870+10))</f>
        <v>0</v>
      </c>
      <c r="AP870" s="19" cm="1">
        <f t="array" aca="1" ref="AP870" ca="1">INDIRECT("W"&amp;($AN870+10-$AQ$2)) - INDIRECT("W"&amp;($AN870+10))</f>
        <v>0</v>
      </c>
      <c r="AQ870" s="19" cm="1">
        <f t="array" aca="1" ref="AQ870" ca="1">INDIRECT("X"&amp;($AN870+10-$AQ$2)) - INDIRECT("X"&amp;($AN870+10))</f>
        <v>0</v>
      </c>
      <c r="AR870" s="19" cm="1">
        <f t="array" aca="1" ref="AR870" ca="1">INDIRECT("Y"&amp;($AN870+10-$AQ$2)) - INDIRECT("Y"&amp;($AN870+10))</f>
        <v>0</v>
      </c>
      <c r="AS870" s="8" cm="1">
        <f t="array" aca="1" ref="AS870" ca="1">INDIRECT("AD"&amp;($AN870+10-$AQ$2))</f>
        <v>0</v>
      </c>
      <c r="AU870" s="12" t="e">
        <f t="shared" ca="1" si="614"/>
        <v>#DIV/0!</v>
      </c>
      <c r="AV870" s="8">
        <f t="shared" ca="1" si="623"/>
        <v>-273.14999999999998</v>
      </c>
      <c r="AW870" s="8">
        <f t="shared" ca="1" si="624"/>
        <v>0.80400000000000005</v>
      </c>
      <c r="AX870" s="8" cm="1">
        <f t="array" aca="1" ref="AX870" ca="1">AW870 - dECuCon4C(AV870)</f>
        <v>0.80399591120300784</v>
      </c>
      <c r="AY870" s="8" cm="1">
        <f t="array" aca="1" ref="AY870" ca="1">dECuCon4C(AV870)</f>
        <v>4.0887969922092398E-6</v>
      </c>
      <c r="AZ870" s="8"/>
      <c r="BA870" s="13" t="e">
        <f t="shared" ca="1" si="625"/>
        <v>#DIV/0!</v>
      </c>
    </row>
    <row r="871" spans="22:53" x14ac:dyDescent="0.25">
      <c r="V871" s="8"/>
      <c r="W871" s="8"/>
      <c r="X871" s="8"/>
      <c r="Y871" s="8"/>
      <c r="Z871" s="8" t="e">
        <f t="shared" ref="Z871:Z874" si="636">AVERAGE(L871:M871)</f>
        <v>#DIV/0!</v>
      </c>
      <c r="AA871" s="8" t="e">
        <f t="shared" ref="AA871:AA874" si="637">AVERAGE(N871:O871)</f>
        <v>#DIV/0!</v>
      </c>
      <c r="AD871" s="9" t="e" cm="1">
        <f t="array" aca="1" ref="AD871" ca="1">Tgost2009(C871/100.0557)+273.15</f>
        <v>#NAME?</v>
      </c>
      <c r="AE871" s="8" t="e">
        <f t="shared" ca="1" si="633"/>
        <v>#NAME?</v>
      </c>
      <c r="AF871" s="8" t="e">
        <f t="shared" ca="1" si="634"/>
        <v>#NAME?</v>
      </c>
      <c r="AG871" s="8" t="e" cm="1">
        <f t="array" aca="1" ref="AG871" ca="1">AF871-dECuCon4C(AE871)</f>
        <v>#NAME?</v>
      </c>
      <c r="AH871" s="8" t="e" cm="1">
        <f t="array" aca="1" ref="AH871" ca="1">dECuCon4C(AE871)</f>
        <v>#VALUE!</v>
      </c>
      <c r="AI871" s="10"/>
      <c r="AJ871" s="11" t="e">
        <f t="shared" ca="1" si="613"/>
        <v>#NAME?</v>
      </c>
      <c r="AK871" s="8" t="e">
        <f t="shared" ca="1" si="635"/>
        <v>#NAME?</v>
      </c>
      <c r="AN871" s="8">
        <f t="shared" si="615"/>
        <v>10328</v>
      </c>
      <c r="AO871" s="19" cm="1">
        <f t="array" aca="1" ref="AO871" ca="1">INDIRECT("V"&amp;($AN871+10-$AQ$2)) - INDIRECT("V"&amp;($AN871+10))</f>
        <v>0</v>
      </c>
      <c r="AP871" s="19" cm="1">
        <f t="array" aca="1" ref="AP871" ca="1">INDIRECT("W"&amp;($AN871+10-$AQ$2)) - INDIRECT("W"&amp;($AN871+10))</f>
        <v>0</v>
      </c>
      <c r="AQ871" s="19" cm="1">
        <f t="array" aca="1" ref="AQ871" ca="1">INDIRECT("X"&amp;($AN871+10-$AQ$2)) - INDIRECT("X"&amp;($AN871+10))</f>
        <v>0</v>
      </c>
      <c r="AR871" s="19" cm="1">
        <f t="array" aca="1" ref="AR871" ca="1">INDIRECT("Y"&amp;($AN871+10-$AQ$2)) - INDIRECT("Y"&amp;($AN871+10))</f>
        <v>0</v>
      </c>
      <c r="AS871" s="8" cm="1">
        <f t="array" aca="1" ref="AS871" ca="1">INDIRECT("AD"&amp;($AN871+10-$AQ$2))</f>
        <v>0</v>
      </c>
      <c r="AU871" s="12" t="e">
        <f t="shared" ca="1" si="614"/>
        <v>#DIV/0!</v>
      </c>
      <c r="AV871" s="8">
        <f t="shared" ca="1" si="623"/>
        <v>-273.14999999999998</v>
      </c>
      <c r="AW871" s="8">
        <f t="shared" ca="1" si="624"/>
        <v>0.80400000000000005</v>
      </c>
      <c r="AX871" s="8" cm="1">
        <f t="array" aca="1" ref="AX871" ca="1">AW871 - dECuCon4C(AV871)</f>
        <v>0.80399591120300784</v>
      </c>
      <c r="AY871" s="8" cm="1">
        <f t="array" aca="1" ref="AY871" ca="1">dECuCon4C(AV871)</f>
        <v>4.0887969922092398E-6</v>
      </c>
      <c r="AZ871" s="8"/>
      <c r="BA871" s="13" t="e">
        <f t="shared" ca="1" si="625"/>
        <v>#DIV/0!</v>
      </c>
    </row>
    <row r="872" spans="22:53" x14ac:dyDescent="0.25">
      <c r="V872" s="8"/>
      <c r="W872" s="8"/>
      <c r="X872" s="8"/>
      <c r="Y872" s="8"/>
      <c r="Z872" s="8" t="e">
        <f t="shared" si="636"/>
        <v>#DIV/0!</v>
      </c>
      <c r="AA872" s="8" t="e">
        <f t="shared" si="637"/>
        <v>#DIV/0!</v>
      </c>
      <c r="AD872" s="9" t="e" cm="1">
        <f t="array" aca="1" ref="AD872" ca="1">Tgost2009(C872/100.0557)+273.15</f>
        <v>#NAME?</v>
      </c>
      <c r="AE872" s="8" t="e">
        <f t="shared" ca="1" si="633"/>
        <v>#NAME?</v>
      </c>
      <c r="AF872" s="8" t="e">
        <f t="shared" ca="1" si="634"/>
        <v>#NAME?</v>
      </c>
      <c r="AG872" s="8" t="e" cm="1">
        <f t="array" aca="1" ref="AG872" ca="1">AF872-dECuCon4C(AE872)</f>
        <v>#NAME?</v>
      </c>
      <c r="AH872" s="8" t="e" cm="1">
        <f t="array" aca="1" ref="AH872" ca="1">dECuCon4C(AE872)</f>
        <v>#VALUE!</v>
      </c>
      <c r="AI872" s="10"/>
      <c r="AJ872" s="11" t="e">
        <f t="shared" ca="1" si="613"/>
        <v>#NAME?</v>
      </c>
      <c r="AK872" s="8" t="e">
        <f t="shared" ca="1" si="635"/>
        <v>#NAME?</v>
      </c>
      <c r="AN872" s="8">
        <f t="shared" si="615"/>
        <v>10340</v>
      </c>
      <c r="AO872" s="19" cm="1">
        <f t="array" aca="1" ref="AO872" ca="1">INDIRECT("V"&amp;($AN872+10-$AQ$2)) - INDIRECT("V"&amp;($AN872+10))</f>
        <v>0</v>
      </c>
      <c r="AP872" s="19" cm="1">
        <f t="array" aca="1" ref="AP872" ca="1">INDIRECT("W"&amp;($AN872+10-$AQ$2)) - INDIRECT("W"&amp;($AN872+10))</f>
        <v>0</v>
      </c>
      <c r="AQ872" s="19" cm="1">
        <f t="array" aca="1" ref="AQ872" ca="1">INDIRECT("X"&amp;($AN872+10-$AQ$2)) - INDIRECT("X"&amp;($AN872+10))</f>
        <v>0</v>
      </c>
      <c r="AR872" s="19" cm="1">
        <f t="array" aca="1" ref="AR872" ca="1">INDIRECT("Y"&amp;($AN872+10-$AQ$2)) - INDIRECT("Y"&amp;($AN872+10))</f>
        <v>0</v>
      </c>
      <c r="AS872" s="8" cm="1">
        <f t="array" aca="1" ref="AS872" ca="1">INDIRECT("AD"&amp;($AN872+10-$AQ$2))</f>
        <v>0</v>
      </c>
      <c r="AU872" s="12" t="e">
        <f t="shared" ca="1" si="614"/>
        <v>#DIV/0!</v>
      </c>
      <c r="AV872" s="8">
        <f t="shared" ca="1" si="623"/>
        <v>-273.14999999999998</v>
      </c>
      <c r="AW872" s="8">
        <f t="shared" ca="1" si="624"/>
        <v>0.80400000000000005</v>
      </c>
      <c r="AX872" s="8" cm="1">
        <f t="array" aca="1" ref="AX872" ca="1">AW872 - dECuCon4C(AV872)</f>
        <v>0.80399591120300784</v>
      </c>
      <c r="AY872" s="8" cm="1">
        <f t="array" aca="1" ref="AY872" ca="1">dECuCon4C(AV872)</f>
        <v>4.0887969922092398E-6</v>
      </c>
      <c r="AZ872" s="8"/>
      <c r="BA872" s="13" t="e">
        <f t="shared" ca="1" si="625"/>
        <v>#DIV/0!</v>
      </c>
    </row>
    <row r="873" spans="22:53" x14ac:dyDescent="0.25">
      <c r="V873" s="8"/>
      <c r="W873" s="8"/>
      <c r="X873" s="8"/>
      <c r="Y873" s="8"/>
      <c r="Z873" s="8" t="e">
        <f t="shared" si="636"/>
        <v>#DIV/0!</v>
      </c>
      <c r="AA873" s="8" t="e">
        <f t="shared" si="637"/>
        <v>#DIV/0!</v>
      </c>
      <c r="AD873" s="9" t="e" cm="1">
        <f t="array" aca="1" ref="AD873" ca="1">Tgost2009(C873/100.0557)+273.15</f>
        <v>#NAME?</v>
      </c>
      <c r="AE873" s="8" t="e">
        <f t="shared" ca="1" si="633"/>
        <v>#NAME?</v>
      </c>
      <c r="AF873" s="8" t="e">
        <f t="shared" ca="1" si="634"/>
        <v>#NAME?</v>
      </c>
      <c r="AG873" s="8" t="e" cm="1">
        <f t="array" aca="1" ref="AG873" ca="1">AF873-dECuCon4C(AE873)</f>
        <v>#NAME?</v>
      </c>
      <c r="AH873" s="8" t="e" cm="1">
        <f t="array" aca="1" ref="AH873" ca="1">dECuCon4C(AE873)</f>
        <v>#VALUE!</v>
      </c>
      <c r="AI873" s="10"/>
      <c r="AJ873" s="11" t="e">
        <f t="shared" ca="1" si="613"/>
        <v>#NAME?</v>
      </c>
      <c r="AK873" s="8" t="e">
        <f t="shared" ca="1" si="635"/>
        <v>#NAME?</v>
      </c>
      <c r="AN873" s="8">
        <f t="shared" si="615"/>
        <v>10352</v>
      </c>
      <c r="AO873" s="19" cm="1">
        <f t="array" aca="1" ref="AO873" ca="1">INDIRECT("V"&amp;($AN873+10-$AQ$2)) - INDIRECT("V"&amp;($AN873+10))</f>
        <v>0</v>
      </c>
      <c r="AP873" s="19" cm="1">
        <f t="array" aca="1" ref="AP873" ca="1">INDIRECT("W"&amp;($AN873+10-$AQ$2)) - INDIRECT("W"&amp;($AN873+10))</f>
        <v>0</v>
      </c>
      <c r="AQ873" s="19" cm="1">
        <f t="array" aca="1" ref="AQ873" ca="1">INDIRECT("X"&amp;($AN873+10-$AQ$2)) - INDIRECT("X"&amp;($AN873+10))</f>
        <v>0</v>
      </c>
      <c r="AR873" s="19" cm="1">
        <f t="array" aca="1" ref="AR873" ca="1">INDIRECT("Y"&amp;($AN873+10-$AQ$2)) - INDIRECT("Y"&amp;($AN873+10))</f>
        <v>0</v>
      </c>
      <c r="AS873" s="8" cm="1">
        <f t="array" aca="1" ref="AS873" ca="1">INDIRECT("AD"&amp;($AN873+10-$AQ$2))</f>
        <v>0</v>
      </c>
      <c r="AU873" s="12" t="e">
        <f t="shared" ca="1" si="614"/>
        <v>#DIV/0!</v>
      </c>
      <c r="AV873" s="8">
        <f t="shared" ca="1" si="623"/>
        <v>-273.14999999999998</v>
      </c>
      <c r="AW873" s="8">
        <f t="shared" ca="1" si="624"/>
        <v>0.80400000000000005</v>
      </c>
      <c r="AX873" s="8" cm="1">
        <f t="array" aca="1" ref="AX873" ca="1">AW873 - dECuCon4C(AV873)</f>
        <v>0.80399591120300784</v>
      </c>
      <c r="AY873" s="8" cm="1">
        <f t="array" aca="1" ref="AY873" ca="1">dECuCon4C(AV873)</f>
        <v>4.0887969922092398E-6</v>
      </c>
      <c r="AZ873" s="8"/>
      <c r="BA873" s="13" t="e">
        <f t="shared" ca="1" si="625"/>
        <v>#DIV/0!</v>
      </c>
    </row>
    <row r="874" spans="22:53" x14ac:dyDescent="0.25">
      <c r="V874" s="8"/>
      <c r="W874" s="8"/>
      <c r="X874" s="8"/>
      <c r="Y874" s="8"/>
      <c r="Z874" s="8" t="e">
        <f t="shared" si="636"/>
        <v>#DIV/0!</v>
      </c>
      <c r="AA874" s="8" t="e">
        <f t="shared" si="637"/>
        <v>#DIV/0!</v>
      </c>
      <c r="AD874" s="9" t="e" cm="1">
        <f t="array" aca="1" ref="AD874" ca="1">Tgost2009(C874/100.0557)+273.15</f>
        <v>#NAME?</v>
      </c>
      <c r="AE874" s="8" t="e">
        <f t="shared" ca="1" si="633"/>
        <v>#NAME?</v>
      </c>
      <c r="AF874" s="8" t="e">
        <f t="shared" ca="1" si="634"/>
        <v>#NAME?</v>
      </c>
      <c r="AG874" s="8" t="e" cm="1">
        <f t="array" aca="1" ref="AG874" ca="1">AF874-dECuCon4C(AE874)</f>
        <v>#NAME?</v>
      </c>
      <c r="AH874" s="8" t="e" cm="1">
        <f t="array" aca="1" ref="AH874" ca="1">dECuCon4C(AE874)</f>
        <v>#VALUE!</v>
      </c>
      <c r="AI874" s="10"/>
      <c r="AJ874" s="11" t="e">
        <f t="shared" ca="1" si="613"/>
        <v>#NAME?</v>
      </c>
      <c r="AK874" s="8" t="e">
        <f t="shared" ca="1" si="635"/>
        <v>#NAME?</v>
      </c>
      <c r="AN874" s="8">
        <f t="shared" si="615"/>
        <v>10364</v>
      </c>
      <c r="AO874" s="19" cm="1">
        <f t="array" aca="1" ref="AO874" ca="1">INDIRECT("V"&amp;($AN874+10-$AQ$2)) - INDIRECT("V"&amp;($AN874+10))</f>
        <v>0</v>
      </c>
      <c r="AP874" s="19" cm="1">
        <f t="array" aca="1" ref="AP874" ca="1">INDIRECT("W"&amp;($AN874+10-$AQ$2)) - INDIRECT("W"&amp;($AN874+10))</f>
        <v>0</v>
      </c>
      <c r="AQ874" s="19" cm="1">
        <f t="array" aca="1" ref="AQ874" ca="1">INDIRECT("X"&amp;($AN874+10-$AQ$2)) - INDIRECT("X"&amp;($AN874+10))</f>
        <v>0</v>
      </c>
      <c r="AR874" s="19" cm="1">
        <f t="array" aca="1" ref="AR874" ca="1">INDIRECT("Y"&amp;($AN874+10-$AQ$2)) - INDIRECT("Y"&amp;($AN874+10))</f>
        <v>0</v>
      </c>
      <c r="AS874" s="8" cm="1">
        <f t="array" aca="1" ref="AS874" ca="1">INDIRECT("AD"&amp;($AN874+10-$AQ$2))</f>
        <v>0</v>
      </c>
      <c r="AU874" s="12" t="e">
        <f t="shared" ca="1" si="614"/>
        <v>#DIV/0!</v>
      </c>
      <c r="AV874" s="8">
        <f t="shared" ca="1" si="623"/>
        <v>-273.14999999999998</v>
      </c>
      <c r="AW874" s="8">
        <f t="shared" ca="1" si="624"/>
        <v>0.80400000000000005</v>
      </c>
      <c r="AX874" s="8" cm="1">
        <f t="array" aca="1" ref="AX874" ca="1">AW874 - dECuCon4C(AV874)</f>
        <v>0.80399591120300784</v>
      </c>
      <c r="AY874" s="8" cm="1">
        <f t="array" aca="1" ref="AY874" ca="1">dECuCon4C(AV874)</f>
        <v>4.0887969922092398E-6</v>
      </c>
      <c r="AZ874" s="8"/>
      <c r="BA874" s="13" t="e">
        <f t="shared" ca="1" si="625"/>
        <v>#DIV/0!</v>
      </c>
    </row>
    <row r="875" spans="22:53" x14ac:dyDescent="0.25">
      <c r="V875" s="8" t="e">
        <f t="shared" ref="V875:V882" si="638">AVERAGE(D875:E875)</f>
        <v>#DIV/0!</v>
      </c>
      <c r="W875" s="8" t="e">
        <f t="shared" ref="W875:W882" si="639">AVERAGE(F875:G875)</f>
        <v>#DIV/0!</v>
      </c>
      <c r="X875" s="8" t="e">
        <f t="shared" ref="X875:X882" si="640">AVERAGE(H875:I875)</f>
        <v>#DIV/0!</v>
      </c>
      <c r="Y875" s="8" t="e">
        <f t="shared" ref="Y875:Y882" si="641">AVERAGE(J875:K875)</f>
        <v>#DIV/0!</v>
      </c>
      <c r="Z875" s="8"/>
      <c r="AA875" s="8"/>
      <c r="AD875" s="9" t="e" cm="1">
        <f t="array" aca="1" ref="AD875" ca="1">Tgost2009(C875/100.0557)+273.15</f>
        <v>#NAME?</v>
      </c>
      <c r="AE875" s="8" t="e">
        <f t="shared" ca="1" si="633"/>
        <v>#NAME?</v>
      </c>
      <c r="AF875" s="8" t="e">
        <f t="shared" ca="1" si="634"/>
        <v>#NAME?</v>
      </c>
      <c r="AG875" s="8" t="e" cm="1">
        <f t="array" aca="1" ref="AG875" ca="1">AF875-dECuCon4C(AE875)</f>
        <v>#NAME?</v>
      </c>
      <c r="AH875" s="8" t="e" cm="1">
        <f t="array" aca="1" ref="AH875" ca="1">dECuCon4C(AE875)</f>
        <v>#VALUE!</v>
      </c>
      <c r="AI875" s="10" t="e">
        <f t="shared" ref="AI875:AI882" ca="1" si="642">(W875-V875)/(AF875-AG875)*10^(6)</f>
        <v>#DIV/0!</v>
      </c>
      <c r="AJ875" s="11" t="e">
        <f t="shared" ca="1" si="613"/>
        <v>#NAME?</v>
      </c>
      <c r="AK875" s="8" t="e">
        <f t="shared" ca="1" si="635"/>
        <v>#NAME?</v>
      </c>
      <c r="AN875" s="8">
        <f t="shared" si="615"/>
        <v>10376</v>
      </c>
      <c r="AO875" s="19" cm="1">
        <f t="array" aca="1" ref="AO875" ca="1">INDIRECT("V"&amp;($AN875+10-$AQ$2)) - INDIRECT("V"&amp;($AN875+10))</f>
        <v>0</v>
      </c>
      <c r="AP875" s="19" cm="1">
        <f t="array" aca="1" ref="AP875" ca="1">INDIRECT("W"&amp;($AN875+10-$AQ$2)) - INDIRECT("W"&amp;($AN875+10))</f>
        <v>0</v>
      </c>
      <c r="AQ875" s="19" cm="1">
        <f t="array" aca="1" ref="AQ875" ca="1">INDIRECT("X"&amp;($AN875+10-$AQ$2)) - INDIRECT("X"&amp;($AN875+10))</f>
        <v>0</v>
      </c>
      <c r="AR875" s="19" cm="1">
        <f t="array" aca="1" ref="AR875" ca="1">INDIRECT("Y"&amp;($AN875+10-$AQ$2)) - INDIRECT("Y"&amp;($AN875+10))</f>
        <v>0</v>
      </c>
      <c r="AS875" s="8" cm="1">
        <f t="array" aca="1" ref="AS875" ca="1">INDIRECT("AD"&amp;($AN875+10-$AQ$2))</f>
        <v>0</v>
      </c>
      <c r="AU875" s="12" t="e">
        <f t="shared" ca="1" si="614"/>
        <v>#DIV/0!</v>
      </c>
      <c r="AV875" s="8">
        <f t="shared" ca="1" si="623"/>
        <v>-273.14999999999998</v>
      </c>
      <c r="AW875" s="8">
        <f t="shared" ca="1" si="624"/>
        <v>0.80400000000000005</v>
      </c>
      <c r="AX875" s="8" cm="1">
        <f t="array" aca="1" ref="AX875" ca="1">AW875 - dECuCon4C(AV875)</f>
        <v>0.80399591120300784</v>
      </c>
      <c r="AY875" s="8" cm="1">
        <f t="array" aca="1" ref="AY875" ca="1">dECuCon4C(AV875)</f>
        <v>4.0887969922092398E-6</v>
      </c>
      <c r="AZ875" s="8"/>
      <c r="BA875" s="13" t="e">
        <f t="shared" ca="1" si="625"/>
        <v>#DIV/0!</v>
      </c>
    </row>
    <row r="876" spans="22:53" x14ac:dyDescent="0.25">
      <c r="V876" s="8" t="e">
        <f t="shared" si="638"/>
        <v>#DIV/0!</v>
      </c>
      <c r="W876" s="8" t="e">
        <f t="shared" si="639"/>
        <v>#DIV/0!</v>
      </c>
      <c r="X876" s="8" t="e">
        <f t="shared" si="640"/>
        <v>#DIV/0!</v>
      </c>
      <c r="Y876" s="8" t="e">
        <f t="shared" si="641"/>
        <v>#DIV/0!</v>
      </c>
      <c r="Z876" s="8"/>
      <c r="AA876" s="8"/>
      <c r="AD876" s="9" t="e" cm="1">
        <f t="array" aca="1" ref="AD876" ca="1">Tgost2009(C876/100.0557)+273.15</f>
        <v>#NAME?</v>
      </c>
      <c r="AE876" s="8" t="e">
        <f t="shared" ca="1" si="633"/>
        <v>#NAME?</v>
      </c>
      <c r="AF876" s="8" t="e">
        <f t="shared" ca="1" si="634"/>
        <v>#NAME?</v>
      </c>
      <c r="AG876" s="8" t="e" cm="1">
        <f t="array" aca="1" ref="AG876" ca="1">AF876-dECuCon4C(AE876)</f>
        <v>#NAME?</v>
      </c>
      <c r="AH876" s="8" t="e" cm="1">
        <f t="array" aca="1" ref="AH876" ca="1">dECuCon4C(AE876)</f>
        <v>#VALUE!</v>
      </c>
      <c r="AI876" s="10" t="e">
        <f t="shared" ca="1" si="642"/>
        <v>#DIV/0!</v>
      </c>
      <c r="AJ876" s="11" t="e">
        <f t="shared" ca="1" si="613"/>
        <v>#NAME?</v>
      </c>
      <c r="AK876" s="8" t="e">
        <f t="shared" ca="1" si="635"/>
        <v>#NAME?</v>
      </c>
      <c r="AN876" s="8">
        <f t="shared" si="615"/>
        <v>10388</v>
      </c>
      <c r="AO876" s="19" cm="1">
        <f t="array" aca="1" ref="AO876" ca="1">INDIRECT("V"&amp;($AN876+10-$AQ$2)) - INDIRECT("V"&amp;($AN876+10))</f>
        <v>0</v>
      </c>
      <c r="AP876" s="19" cm="1">
        <f t="array" aca="1" ref="AP876" ca="1">INDIRECT("W"&amp;($AN876+10-$AQ$2)) - INDIRECT("W"&amp;($AN876+10))</f>
        <v>0</v>
      </c>
      <c r="AQ876" s="19" cm="1">
        <f t="array" aca="1" ref="AQ876" ca="1">INDIRECT("X"&amp;($AN876+10-$AQ$2)) - INDIRECT("X"&amp;($AN876+10))</f>
        <v>0</v>
      </c>
      <c r="AR876" s="19" cm="1">
        <f t="array" aca="1" ref="AR876" ca="1">INDIRECT("Y"&amp;($AN876+10-$AQ$2)) - INDIRECT("Y"&amp;($AN876+10))</f>
        <v>0</v>
      </c>
      <c r="AS876" s="8" cm="1">
        <f t="array" aca="1" ref="AS876" ca="1">INDIRECT("AD"&amp;($AN876+10-$AQ$2))</f>
        <v>0</v>
      </c>
      <c r="AU876" s="12" t="e">
        <f t="shared" ca="1" si="614"/>
        <v>#DIV/0!</v>
      </c>
      <c r="AV876" s="8">
        <f t="shared" ca="1" si="623"/>
        <v>-273.14999999999998</v>
      </c>
      <c r="AW876" s="8">
        <f t="shared" ca="1" si="624"/>
        <v>0.80400000000000005</v>
      </c>
      <c r="AX876" s="8" cm="1">
        <f t="array" aca="1" ref="AX876" ca="1">AW876 - dECuCon4C(AV876)</f>
        <v>0.80399591120300784</v>
      </c>
      <c r="AY876" s="8" cm="1">
        <f t="array" aca="1" ref="AY876" ca="1">dECuCon4C(AV876)</f>
        <v>4.0887969922092398E-6</v>
      </c>
      <c r="AZ876" s="8"/>
      <c r="BA876" s="13" t="e">
        <f t="shared" ca="1" si="625"/>
        <v>#DIV/0!</v>
      </c>
    </row>
    <row r="877" spans="22:53" x14ac:dyDescent="0.25">
      <c r="V877" s="8" t="e">
        <f t="shared" si="638"/>
        <v>#DIV/0!</v>
      </c>
      <c r="W877" s="8" t="e">
        <f t="shared" si="639"/>
        <v>#DIV/0!</v>
      </c>
      <c r="X877" s="8" t="e">
        <f t="shared" si="640"/>
        <v>#DIV/0!</v>
      </c>
      <c r="Y877" s="8" t="e">
        <f t="shared" si="641"/>
        <v>#DIV/0!</v>
      </c>
      <c r="Z877" s="8"/>
      <c r="AA877" s="8"/>
      <c r="AD877" s="9" t="e" cm="1">
        <f t="array" aca="1" ref="AD877" ca="1">Tgost2009(C877/100.0557)+273.15</f>
        <v>#NAME?</v>
      </c>
      <c r="AE877" s="8" t="e">
        <f t="shared" ca="1" si="633"/>
        <v>#NAME?</v>
      </c>
      <c r="AF877" s="8" t="e">
        <f t="shared" ca="1" si="634"/>
        <v>#NAME?</v>
      </c>
      <c r="AG877" s="8" t="e" cm="1">
        <f t="array" aca="1" ref="AG877" ca="1">AF877-dECuCon4C(AE877)</f>
        <v>#NAME?</v>
      </c>
      <c r="AH877" s="8" t="e" cm="1">
        <f t="array" aca="1" ref="AH877" ca="1">dECuCon4C(AE877)</f>
        <v>#VALUE!</v>
      </c>
      <c r="AI877" s="10" t="e">
        <f t="shared" ca="1" si="642"/>
        <v>#DIV/0!</v>
      </c>
      <c r="AJ877" s="11" t="e">
        <f t="shared" ca="1" si="613"/>
        <v>#NAME?</v>
      </c>
      <c r="AK877" s="8" t="e">
        <f t="shared" ca="1" si="635"/>
        <v>#NAME?</v>
      </c>
      <c r="AN877" s="8">
        <f t="shared" si="615"/>
        <v>10400</v>
      </c>
      <c r="AO877" s="19" cm="1">
        <f t="array" aca="1" ref="AO877" ca="1">INDIRECT("V"&amp;($AN877+10-$AQ$2)) - INDIRECT("V"&amp;($AN877+10))</f>
        <v>0</v>
      </c>
      <c r="AP877" s="19" cm="1">
        <f t="array" aca="1" ref="AP877" ca="1">INDIRECT("W"&amp;($AN877+10-$AQ$2)) - INDIRECT("W"&amp;($AN877+10))</f>
        <v>0</v>
      </c>
      <c r="AQ877" s="19" cm="1">
        <f t="array" aca="1" ref="AQ877" ca="1">INDIRECT("X"&amp;($AN877+10-$AQ$2)) - INDIRECT("X"&amp;($AN877+10))</f>
        <v>0</v>
      </c>
      <c r="AR877" s="19" cm="1">
        <f t="array" aca="1" ref="AR877" ca="1">INDIRECT("Y"&amp;($AN877+10-$AQ$2)) - INDIRECT("Y"&amp;($AN877+10))</f>
        <v>0</v>
      </c>
      <c r="AS877" s="8" cm="1">
        <f t="array" aca="1" ref="AS877" ca="1">INDIRECT("AD"&amp;($AN877+10-$AQ$2))</f>
        <v>0</v>
      </c>
      <c r="AU877" s="12" t="e">
        <f t="shared" ca="1" si="614"/>
        <v>#DIV/0!</v>
      </c>
      <c r="AV877" s="8">
        <f t="shared" ca="1" si="623"/>
        <v>-273.14999999999998</v>
      </c>
      <c r="AW877" s="8">
        <f t="shared" ca="1" si="624"/>
        <v>0.80400000000000005</v>
      </c>
      <c r="AX877" s="8" cm="1">
        <f t="array" aca="1" ref="AX877" ca="1">AW877 - dECuCon4C(AV877)</f>
        <v>0.80399591120300784</v>
      </c>
      <c r="AY877" s="8" cm="1">
        <f t="array" aca="1" ref="AY877" ca="1">dECuCon4C(AV877)</f>
        <v>4.0887969922092398E-6</v>
      </c>
      <c r="AZ877" s="8"/>
      <c r="BA877" s="13" t="e">
        <f t="shared" ca="1" si="625"/>
        <v>#DIV/0!</v>
      </c>
    </row>
    <row r="878" spans="22:53" x14ac:dyDescent="0.25">
      <c r="V878" s="8" t="e">
        <f t="shared" si="638"/>
        <v>#DIV/0!</v>
      </c>
      <c r="W878" s="8" t="e">
        <f t="shared" si="639"/>
        <v>#DIV/0!</v>
      </c>
      <c r="X878" s="8" t="e">
        <f t="shared" si="640"/>
        <v>#DIV/0!</v>
      </c>
      <c r="Y878" s="8" t="e">
        <f t="shared" si="641"/>
        <v>#DIV/0!</v>
      </c>
      <c r="Z878" s="8"/>
      <c r="AA878" s="8"/>
      <c r="AD878" s="9" t="e" cm="1">
        <f t="array" aca="1" ref="AD878" ca="1">Tgost2009(C878/100.0557)+273.15</f>
        <v>#NAME?</v>
      </c>
      <c r="AE878" s="8" t="e">
        <f t="shared" ca="1" si="633"/>
        <v>#NAME?</v>
      </c>
      <c r="AF878" s="8" t="e">
        <f t="shared" ca="1" si="634"/>
        <v>#NAME?</v>
      </c>
      <c r="AG878" s="8" t="e" cm="1">
        <f t="array" aca="1" ref="AG878" ca="1">AF878-dECuCon4C(AE878)</f>
        <v>#NAME?</v>
      </c>
      <c r="AH878" s="8" t="e" cm="1">
        <f t="array" aca="1" ref="AH878" ca="1">dECuCon4C(AE878)</f>
        <v>#VALUE!</v>
      </c>
      <c r="AI878" s="10" t="e">
        <f t="shared" ca="1" si="642"/>
        <v>#DIV/0!</v>
      </c>
      <c r="AJ878" s="11" t="e">
        <f t="shared" ca="1" si="613"/>
        <v>#NAME?</v>
      </c>
      <c r="AK878" s="8" t="e">
        <f t="shared" ca="1" si="635"/>
        <v>#NAME?</v>
      </c>
      <c r="AN878" s="8">
        <f t="shared" si="615"/>
        <v>10412</v>
      </c>
      <c r="AO878" s="19" cm="1">
        <f t="array" aca="1" ref="AO878" ca="1">INDIRECT("V"&amp;($AN878+10-$AQ$2)) - INDIRECT("V"&amp;($AN878+10))</f>
        <v>0</v>
      </c>
      <c r="AP878" s="19" cm="1">
        <f t="array" aca="1" ref="AP878" ca="1">INDIRECT("W"&amp;($AN878+10-$AQ$2)) - INDIRECT("W"&amp;($AN878+10))</f>
        <v>0</v>
      </c>
      <c r="AQ878" s="19" cm="1">
        <f t="array" aca="1" ref="AQ878" ca="1">INDIRECT("X"&amp;($AN878+10-$AQ$2)) - INDIRECT("X"&amp;($AN878+10))</f>
        <v>0</v>
      </c>
      <c r="AR878" s="19" cm="1">
        <f t="array" aca="1" ref="AR878" ca="1">INDIRECT("Y"&amp;($AN878+10-$AQ$2)) - INDIRECT("Y"&amp;($AN878+10))</f>
        <v>0</v>
      </c>
      <c r="AS878" s="8" cm="1">
        <f t="array" aca="1" ref="AS878" ca="1">INDIRECT("AD"&amp;($AN878+10-$AQ$2))</f>
        <v>0</v>
      </c>
      <c r="AU878" s="12" t="e">
        <f t="shared" ca="1" si="614"/>
        <v>#DIV/0!</v>
      </c>
      <c r="AV878" s="8">
        <f t="shared" ca="1" si="623"/>
        <v>-273.14999999999998</v>
      </c>
      <c r="AW878" s="8">
        <f t="shared" ca="1" si="624"/>
        <v>0.80400000000000005</v>
      </c>
      <c r="AX878" s="8" cm="1">
        <f t="array" aca="1" ref="AX878" ca="1">AW878 - dECuCon4C(AV878)</f>
        <v>0.80399591120300784</v>
      </c>
      <c r="AY878" s="8" cm="1">
        <f t="array" aca="1" ref="AY878" ca="1">dECuCon4C(AV878)</f>
        <v>4.0887969922092398E-6</v>
      </c>
      <c r="AZ878" s="8"/>
      <c r="BA878" s="13" t="e">
        <f t="shared" ca="1" si="625"/>
        <v>#DIV/0!</v>
      </c>
    </row>
    <row r="879" spans="22:53" x14ac:dyDescent="0.25">
      <c r="V879" s="8" t="e">
        <f t="shared" si="638"/>
        <v>#DIV/0!</v>
      </c>
      <c r="W879" s="8" t="e">
        <f t="shared" si="639"/>
        <v>#DIV/0!</v>
      </c>
      <c r="X879" s="8" t="e">
        <f t="shared" si="640"/>
        <v>#DIV/0!</v>
      </c>
      <c r="Y879" s="8" t="e">
        <f t="shared" si="641"/>
        <v>#DIV/0!</v>
      </c>
      <c r="Z879" s="8"/>
      <c r="AA879" s="8"/>
      <c r="AD879" s="9" t="e" cm="1">
        <f t="array" aca="1" ref="AD879" ca="1">Tgost2009(C879/100.0557)+273.15</f>
        <v>#NAME?</v>
      </c>
      <c r="AE879" s="8" t="e">
        <f t="shared" ca="1" si="633"/>
        <v>#NAME?</v>
      </c>
      <c r="AF879" s="8" t="e">
        <f t="shared" ca="1" si="634"/>
        <v>#NAME?</v>
      </c>
      <c r="AG879" s="8" t="e" cm="1">
        <f t="array" aca="1" ref="AG879" ca="1">AF879-dECuCon4C(AE879)</f>
        <v>#NAME?</v>
      </c>
      <c r="AH879" s="8" t="e" cm="1">
        <f t="array" aca="1" ref="AH879" ca="1">dECuCon4C(AE879)</f>
        <v>#VALUE!</v>
      </c>
      <c r="AI879" s="10" t="e">
        <f t="shared" ca="1" si="642"/>
        <v>#DIV/0!</v>
      </c>
      <c r="AJ879" s="11" t="e">
        <f t="shared" ca="1" si="613"/>
        <v>#NAME?</v>
      </c>
      <c r="AK879" s="8" t="e">
        <f t="shared" ca="1" si="635"/>
        <v>#NAME?</v>
      </c>
      <c r="AN879" s="8">
        <f t="shared" si="615"/>
        <v>10424</v>
      </c>
      <c r="AO879" s="19" cm="1">
        <f t="array" aca="1" ref="AO879" ca="1">INDIRECT("V"&amp;($AN879+10-$AQ$2)) - INDIRECT("V"&amp;($AN879+10))</f>
        <v>0</v>
      </c>
      <c r="AP879" s="19" cm="1">
        <f t="array" aca="1" ref="AP879" ca="1">INDIRECT("W"&amp;($AN879+10-$AQ$2)) - INDIRECT("W"&amp;($AN879+10))</f>
        <v>0</v>
      </c>
      <c r="AQ879" s="19" cm="1">
        <f t="array" aca="1" ref="AQ879" ca="1">INDIRECT("X"&amp;($AN879+10-$AQ$2)) - INDIRECT("X"&amp;($AN879+10))</f>
        <v>0</v>
      </c>
      <c r="AR879" s="19" cm="1">
        <f t="array" aca="1" ref="AR879" ca="1">INDIRECT("Y"&amp;($AN879+10-$AQ$2)) - INDIRECT("Y"&amp;($AN879+10))</f>
        <v>0</v>
      </c>
      <c r="AS879" s="8" cm="1">
        <f t="array" aca="1" ref="AS879" ca="1">INDIRECT("AD"&amp;($AN879+10-$AQ$2))</f>
        <v>0</v>
      </c>
      <c r="AU879" s="12" t="e">
        <f t="shared" ca="1" si="614"/>
        <v>#DIV/0!</v>
      </c>
      <c r="AV879" s="8">
        <f t="shared" ca="1" si="623"/>
        <v>-273.14999999999998</v>
      </c>
      <c r="AW879" s="8">
        <f t="shared" ca="1" si="624"/>
        <v>0.80400000000000005</v>
      </c>
      <c r="AX879" s="8" cm="1">
        <f t="array" aca="1" ref="AX879" ca="1">AW879 - dECuCon4C(AV879)</f>
        <v>0.80399591120300784</v>
      </c>
      <c r="AY879" s="8" cm="1">
        <f t="array" aca="1" ref="AY879" ca="1">dECuCon4C(AV879)</f>
        <v>4.0887969922092398E-6</v>
      </c>
      <c r="AZ879" s="8"/>
      <c r="BA879" s="13" t="e">
        <f t="shared" ca="1" si="625"/>
        <v>#DIV/0!</v>
      </c>
    </row>
    <row r="880" spans="22:53" x14ac:dyDescent="0.25">
      <c r="V880" s="8" t="e">
        <f t="shared" si="638"/>
        <v>#DIV/0!</v>
      </c>
      <c r="W880" s="8" t="e">
        <f t="shared" si="639"/>
        <v>#DIV/0!</v>
      </c>
      <c r="X880" s="8" t="e">
        <f t="shared" si="640"/>
        <v>#DIV/0!</v>
      </c>
      <c r="Y880" s="8" t="e">
        <f t="shared" si="641"/>
        <v>#DIV/0!</v>
      </c>
      <c r="Z880" s="8"/>
      <c r="AA880" s="8"/>
      <c r="AD880" s="9" t="e" cm="1">
        <f t="array" aca="1" ref="AD880" ca="1">Tgost2009(C880/100.0557)+273.15</f>
        <v>#NAME?</v>
      </c>
      <c r="AE880" s="8" t="e">
        <f t="shared" ca="1" si="633"/>
        <v>#NAME?</v>
      </c>
      <c r="AF880" s="8" t="e">
        <f t="shared" ca="1" si="634"/>
        <v>#NAME?</v>
      </c>
      <c r="AG880" s="8" t="e" cm="1">
        <f t="array" aca="1" ref="AG880" ca="1">AF880-dECuCon4C(AE880)</f>
        <v>#NAME?</v>
      </c>
      <c r="AH880" s="8" t="e" cm="1">
        <f t="array" aca="1" ref="AH880" ca="1">dECuCon4C(AE880)</f>
        <v>#VALUE!</v>
      </c>
      <c r="AI880" s="10" t="e">
        <f t="shared" ca="1" si="642"/>
        <v>#DIV/0!</v>
      </c>
      <c r="AJ880" s="11" t="e">
        <f t="shared" ca="1" si="613"/>
        <v>#NAME?</v>
      </c>
      <c r="AK880" s="8" t="e">
        <f t="shared" ca="1" si="635"/>
        <v>#NAME?</v>
      </c>
      <c r="AN880" s="8">
        <f t="shared" si="615"/>
        <v>10436</v>
      </c>
      <c r="AO880" s="19" cm="1">
        <f t="array" aca="1" ref="AO880" ca="1">INDIRECT("V"&amp;($AN880+10-$AQ$2)) - INDIRECT("V"&amp;($AN880+10))</f>
        <v>0</v>
      </c>
      <c r="AP880" s="19" cm="1">
        <f t="array" aca="1" ref="AP880" ca="1">INDIRECT("W"&amp;($AN880+10-$AQ$2)) - INDIRECT("W"&amp;($AN880+10))</f>
        <v>0</v>
      </c>
      <c r="AQ880" s="19" cm="1">
        <f t="array" aca="1" ref="AQ880" ca="1">INDIRECT("X"&amp;($AN880+10-$AQ$2)) - INDIRECT("X"&amp;($AN880+10))</f>
        <v>0</v>
      </c>
      <c r="AR880" s="19" cm="1">
        <f t="array" aca="1" ref="AR880" ca="1">INDIRECT("Y"&amp;($AN880+10-$AQ$2)) - INDIRECT("Y"&amp;($AN880+10))</f>
        <v>0</v>
      </c>
      <c r="AS880" s="8" cm="1">
        <f t="array" aca="1" ref="AS880" ca="1">INDIRECT("AD"&amp;($AN880+10-$AQ$2))</f>
        <v>0</v>
      </c>
      <c r="AU880" s="12" t="e">
        <f t="shared" ca="1" si="614"/>
        <v>#DIV/0!</v>
      </c>
      <c r="AV880" s="8">
        <f t="shared" ca="1" si="623"/>
        <v>-273.14999999999998</v>
      </c>
      <c r="AW880" s="8">
        <f t="shared" ca="1" si="624"/>
        <v>0.80400000000000005</v>
      </c>
      <c r="AX880" s="8" cm="1">
        <f t="array" aca="1" ref="AX880" ca="1">AW880 - dECuCon4C(AV880)</f>
        <v>0.80399591120300784</v>
      </c>
      <c r="AY880" s="8" cm="1">
        <f t="array" aca="1" ref="AY880" ca="1">dECuCon4C(AV880)</f>
        <v>4.0887969922092398E-6</v>
      </c>
      <c r="AZ880" s="8"/>
      <c r="BA880" s="13" t="e">
        <f t="shared" ca="1" si="625"/>
        <v>#DIV/0!</v>
      </c>
    </row>
    <row r="881" spans="22:53" x14ac:dyDescent="0.25">
      <c r="V881" s="8" t="e">
        <f t="shared" si="638"/>
        <v>#DIV/0!</v>
      </c>
      <c r="W881" s="8" t="e">
        <f t="shared" si="639"/>
        <v>#DIV/0!</v>
      </c>
      <c r="X881" s="8" t="e">
        <f t="shared" si="640"/>
        <v>#DIV/0!</v>
      </c>
      <c r="Y881" s="8" t="e">
        <f t="shared" si="641"/>
        <v>#DIV/0!</v>
      </c>
      <c r="Z881" s="8"/>
      <c r="AA881" s="8"/>
      <c r="AD881" s="9" t="e" cm="1">
        <f t="array" aca="1" ref="AD881" ca="1">Tgost2009(C881/100.0557)+273.15</f>
        <v>#NAME?</v>
      </c>
      <c r="AE881" s="8" t="e">
        <f t="shared" ca="1" si="633"/>
        <v>#NAME?</v>
      </c>
      <c r="AF881" s="8" t="e">
        <f t="shared" ca="1" si="634"/>
        <v>#NAME?</v>
      </c>
      <c r="AG881" s="8" t="e" cm="1">
        <f t="array" aca="1" ref="AG881" ca="1">AF881-dECuCon4C(AE881)</f>
        <v>#NAME?</v>
      </c>
      <c r="AH881" s="8" t="e" cm="1">
        <f t="array" aca="1" ref="AH881" ca="1">dECuCon4C(AE881)</f>
        <v>#VALUE!</v>
      </c>
      <c r="AI881" s="10" t="e">
        <f t="shared" ca="1" si="642"/>
        <v>#DIV/0!</v>
      </c>
      <c r="AJ881" s="11" t="e">
        <f t="shared" ca="1" si="613"/>
        <v>#NAME?</v>
      </c>
      <c r="AK881" s="8" t="e">
        <f t="shared" ca="1" si="635"/>
        <v>#NAME?</v>
      </c>
      <c r="AN881" s="8">
        <f t="shared" si="615"/>
        <v>10448</v>
      </c>
      <c r="AO881" s="19" cm="1">
        <f t="array" aca="1" ref="AO881" ca="1">INDIRECT("V"&amp;($AN881+10-$AQ$2)) - INDIRECT("V"&amp;($AN881+10))</f>
        <v>0</v>
      </c>
      <c r="AP881" s="19" cm="1">
        <f t="array" aca="1" ref="AP881" ca="1">INDIRECT("W"&amp;($AN881+10-$AQ$2)) - INDIRECT("W"&amp;($AN881+10))</f>
        <v>0</v>
      </c>
      <c r="AQ881" s="19" cm="1">
        <f t="array" aca="1" ref="AQ881" ca="1">INDIRECT("X"&amp;($AN881+10-$AQ$2)) - INDIRECT("X"&amp;($AN881+10))</f>
        <v>0</v>
      </c>
      <c r="AR881" s="19" cm="1">
        <f t="array" aca="1" ref="AR881" ca="1">INDIRECT("Y"&amp;($AN881+10-$AQ$2)) - INDIRECT("Y"&amp;($AN881+10))</f>
        <v>0</v>
      </c>
      <c r="AS881" s="8" cm="1">
        <f t="array" aca="1" ref="AS881" ca="1">INDIRECT("AD"&amp;($AN881+10-$AQ$2))</f>
        <v>0</v>
      </c>
      <c r="AU881" s="12" t="e">
        <f t="shared" ca="1" si="614"/>
        <v>#DIV/0!</v>
      </c>
      <c r="AV881" s="8">
        <f t="shared" ca="1" si="623"/>
        <v>-273.14999999999998</v>
      </c>
      <c r="AW881" s="8">
        <f t="shared" ca="1" si="624"/>
        <v>0.80400000000000005</v>
      </c>
      <c r="AX881" s="8" cm="1">
        <f t="array" aca="1" ref="AX881" ca="1">AW881 - dECuCon4C(AV881)</f>
        <v>0.80399591120300784</v>
      </c>
      <c r="AY881" s="8" cm="1">
        <f t="array" aca="1" ref="AY881" ca="1">dECuCon4C(AV881)</f>
        <v>4.0887969922092398E-6</v>
      </c>
      <c r="AZ881" s="8"/>
      <c r="BA881" s="13" t="e">
        <f t="shared" ca="1" si="625"/>
        <v>#DIV/0!</v>
      </c>
    </row>
    <row r="882" spans="22:53" x14ac:dyDescent="0.25">
      <c r="V882" s="8" t="e">
        <f t="shared" si="638"/>
        <v>#DIV/0!</v>
      </c>
      <c r="W882" s="8" t="e">
        <f t="shared" si="639"/>
        <v>#DIV/0!</v>
      </c>
      <c r="X882" s="8" t="e">
        <f t="shared" si="640"/>
        <v>#DIV/0!</v>
      </c>
      <c r="Y882" s="8" t="e">
        <f t="shared" si="641"/>
        <v>#DIV/0!</v>
      </c>
      <c r="Z882" s="8"/>
      <c r="AA882" s="8"/>
      <c r="AD882" s="9" t="e" cm="1">
        <f t="array" aca="1" ref="AD882" ca="1">Tgost2009(C882/100.0557)+273.15</f>
        <v>#NAME?</v>
      </c>
      <c r="AE882" s="8" t="e">
        <f t="shared" ca="1" si="633"/>
        <v>#NAME?</v>
      </c>
      <c r="AF882" s="8" t="e">
        <f t="shared" ca="1" si="634"/>
        <v>#NAME?</v>
      </c>
      <c r="AG882" s="8" t="e" cm="1">
        <f t="array" aca="1" ref="AG882" ca="1">AF882-dECuCon4C(AE882)</f>
        <v>#NAME?</v>
      </c>
      <c r="AH882" s="8" t="e" cm="1">
        <f t="array" aca="1" ref="AH882" ca="1">dECuCon4C(AE882)</f>
        <v>#VALUE!</v>
      </c>
      <c r="AI882" s="10" t="e">
        <f t="shared" ca="1" si="642"/>
        <v>#DIV/0!</v>
      </c>
      <c r="AJ882" s="11" t="e">
        <f t="shared" ca="1" si="613"/>
        <v>#NAME?</v>
      </c>
      <c r="AK882" s="8" t="e">
        <f t="shared" ca="1" si="635"/>
        <v>#NAME?</v>
      </c>
      <c r="AN882" s="8">
        <f t="shared" si="615"/>
        <v>10460</v>
      </c>
      <c r="AO882" s="19" cm="1">
        <f t="array" aca="1" ref="AO882" ca="1">INDIRECT("V"&amp;($AN882+10-$AQ$2)) - INDIRECT("V"&amp;($AN882+10))</f>
        <v>0</v>
      </c>
      <c r="AP882" s="19" cm="1">
        <f t="array" aca="1" ref="AP882" ca="1">INDIRECT("W"&amp;($AN882+10-$AQ$2)) - INDIRECT("W"&amp;($AN882+10))</f>
        <v>0</v>
      </c>
      <c r="AQ882" s="19" cm="1">
        <f t="array" aca="1" ref="AQ882" ca="1">INDIRECT("X"&amp;($AN882+10-$AQ$2)) - INDIRECT("X"&amp;($AN882+10))</f>
        <v>0</v>
      </c>
      <c r="AR882" s="19" cm="1">
        <f t="array" aca="1" ref="AR882" ca="1">INDIRECT("Y"&amp;($AN882+10-$AQ$2)) - INDIRECT("Y"&amp;($AN882+10))</f>
        <v>0</v>
      </c>
      <c r="AS882" s="8" cm="1">
        <f t="array" aca="1" ref="AS882" ca="1">INDIRECT("AD"&amp;($AN882+10-$AQ$2))</f>
        <v>0</v>
      </c>
      <c r="AU882" s="12" t="e">
        <f t="shared" ca="1" si="614"/>
        <v>#DIV/0!</v>
      </c>
      <c r="AV882" s="8">
        <f t="shared" ca="1" si="623"/>
        <v>-273.14999999999998</v>
      </c>
      <c r="AW882" s="8">
        <f t="shared" ca="1" si="624"/>
        <v>0.80400000000000005</v>
      </c>
      <c r="AX882" s="8" cm="1">
        <f t="array" aca="1" ref="AX882" ca="1">AW882 - dECuCon4C(AV882)</f>
        <v>0.80399591120300784</v>
      </c>
      <c r="AY882" s="8" cm="1">
        <f t="array" aca="1" ref="AY882" ca="1">dECuCon4C(AV882)</f>
        <v>4.0887969922092398E-6</v>
      </c>
      <c r="AZ882" s="8"/>
      <c r="BA882" s="13" t="e">
        <f t="shared" ca="1" si="625"/>
        <v>#DIV/0!</v>
      </c>
    </row>
    <row r="883" spans="22:53" x14ac:dyDescent="0.25">
      <c r="V883" s="8"/>
      <c r="W883" s="8"/>
      <c r="X883" s="8"/>
      <c r="Y883" s="8"/>
      <c r="Z883" s="8" t="e">
        <f t="shared" ref="Z883:Z886" si="643">AVERAGE(L883:M883)</f>
        <v>#DIV/0!</v>
      </c>
      <c r="AA883" s="8" t="e">
        <f t="shared" ref="AA883:AA886" si="644">AVERAGE(N883:O883)</f>
        <v>#DIV/0!</v>
      </c>
      <c r="AD883" s="9" t="e" cm="1">
        <f t="array" aca="1" ref="AD883" ca="1">Tgost2009(C883/100.0557)+273.15</f>
        <v>#NAME?</v>
      </c>
      <c r="AE883" s="8" t="e">
        <f t="shared" ca="1" si="633"/>
        <v>#NAME?</v>
      </c>
      <c r="AF883" s="8" t="e">
        <f t="shared" ca="1" si="634"/>
        <v>#NAME?</v>
      </c>
      <c r="AG883" s="8" t="e" cm="1">
        <f t="array" aca="1" ref="AG883" ca="1">AF883-dECuCon4C(AE883)</f>
        <v>#NAME?</v>
      </c>
      <c r="AH883" s="8" t="e" cm="1">
        <f t="array" aca="1" ref="AH883" ca="1">dECuCon4C(AE883)</f>
        <v>#VALUE!</v>
      </c>
      <c r="AI883" s="10"/>
      <c r="AJ883" s="11" t="e">
        <f t="shared" ca="1" si="613"/>
        <v>#NAME?</v>
      </c>
      <c r="AK883" s="8" t="e">
        <f t="shared" ca="1" si="635"/>
        <v>#NAME?</v>
      </c>
      <c r="AN883" s="8">
        <f t="shared" si="615"/>
        <v>10472</v>
      </c>
      <c r="AO883" s="19" cm="1">
        <f t="array" aca="1" ref="AO883" ca="1">INDIRECT("V"&amp;($AN883+10-$AQ$2)) - INDIRECT("V"&amp;($AN883+10))</f>
        <v>0</v>
      </c>
      <c r="AP883" s="19" cm="1">
        <f t="array" aca="1" ref="AP883" ca="1">INDIRECT("W"&amp;($AN883+10-$AQ$2)) - INDIRECT("W"&amp;($AN883+10))</f>
        <v>0</v>
      </c>
      <c r="AQ883" s="19" cm="1">
        <f t="array" aca="1" ref="AQ883" ca="1">INDIRECT("X"&amp;($AN883+10-$AQ$2)) - INDIRECT("X"&amp;($AN883+10))</f>
        <v>0</v>
      </c>
      <c r="AR883" s="19" cm="1">
        <f t="array" aca="1" ref="AR883" ca="1">INDIRECT("Y"&amp;($AN883+10-$AQ$2)) - INDIRECT("Y"&amp;($AN883+10))</f>
        <v>0</v>
      </c>
      <c r="AS883" s="8" cm="1">
        <f t="array" aca="1" ref="AS883" ca="1">INDIRECT("AD"&amp;($AN883+10-$AQ$2))</f>
        <v>0</v>
      </c>
      <c r="AU883" s="12" t="e">
        <f t="shared" ca="1" si="614"/>
        <v>#DIV/0!</v>
      </c>
      <c r="AV883" s="8">
        <f t="shared" ca="1" si="623"/>
        <v>-273.14999999999998</v>
      </c>
      <c r="AW883" s="8">
        <f t="shared" ca="1" si="624"/>
        <v>0.80400000000000005</v>
      </c>
      <c r="AX883" s="8" cm="1">
        <f t="array" aca="1" ref="AX883" ca="1">AW883 - dECuCon4C(AV883)</f>
        <v>0.80399591120300784</v>
      </c>
      <c r="AY883" s="8" cm="1">
        <f t="array" aca="1" ref="AY883" ca="1">dECuCon4C(AV883)</f>
        <v>4.0887969922092398E-6</v>
      </c>
      <c r="AZ883" s="8"/>
      <c r="BA883" s="13" t="e">
        <f t="shared" ca="1" si="625"/>
        <v>#DIV/0!</v>
      </c>
    </row>
    <row r="884" spans="22:53" x14ac:dyDescent="0.25">
      <c r="V884" s="8"/>
      <c r="W884" s="8"/>
      <c r="X884" s="8"/>
      <c r="Y884" s="8"/>
      <c r="Z884" s="8" t="e">
        <f t="shared" si="643"/>
        <v>#DIV/0!</v>
      </c>
      <c r="AA884" s="8" t="e">
        <f t="shared" si="644"/>
        <v>#DIV/0!</v>
      </c>
      <c r="AD884" s="9" t="e" cm="1">
        <f t="array" aca="1" ref="AD884" ca="1">Tgost2009(C884/100.0557)+273.15</f>
        <v>#NAME?</v>
      </c>
      <c r="AE884" s="8" t="e">
        <f t="shared" ca="1" si="633"/>
        <v>#NAME?</v>
      </c>
      <c r="AF884" s="8" t="e">
        <f t="shared" ca="1" si="634"/>
        <v>#NAME?</v>
      </c>
      <c r="AG884" s="8" t="e" cm="1">
        <f t="array" aca="1" ref="AG884" ca="1">AF884-dECuCon4C(AE884)</f>
        <v>#NAME?</v>
      </c>
      <c r="AH884" s="8" t="e" cm="1">
        <f t="array" aca="1" ref="AH884" ca="1">dECuCon4C(AE884)</f>
        <v>#VALUE!</v>
      </c>
      <c r="AI884" s="10"/>
      <c r="AJ884" s="11" t="e">
        <f t="shared" ca="1" si="613"/>
        <v>#NAME?</v>
      </c>
      <c r="AK884" s="8" t="e">
        <f t="shared" ca="1" si="635"/>
        <v>#NAME?</v>
      </c>
      <c r="AN884" s="8">
        <f t="shared" si="615"/>
        <v>10484</v>
      </c>
      <c r="AO884" s="19" cm="1">
        <f t="array" aca="1" ref="AO884" ca="1">INDIRECT("V"&amp;($AN884+10-$AQ$2)) - INDIRECT("V"&amp;($AN884+10))</f>
        <v>0</v>
      </c>
      <c r="AP884" s="19" cm="1">
        <f t="array" aca="1" ref="AP884" ca="1">INDIRECT("W"&amp;($AN884+10-$AQ$2)) - INDIRECT("W"&amp;($AN884+10))</f>
        <v>0</v>
      </c>
      <c r="AQ884" s="19" cm="1">
        <f t="array" aca="1" ref="AQ884" ca="1">INDIRECT("X"&amp;($AN884+10-$AQ$2)) - INDIRECT("X"&amp;($AN884+10))</f>
        <v>0</v>
      </c>
      <c r="AR884" s="19" cm="1">
        <f t="array" aca="1" ref="AR884" ca="1">INDIRECT("Y"&amp;($AN884+10-$AQ$2)) - INDIRECT("Y"&amp;($AN884+10))</f>
        <v>0</v>
      </c>
      <c r="AS884" s="8" cm="1">
        <f t="array" aca="1" ref="AS884" ca="1">INDIRECT("AD"&amp;($AN884+10-$AQ$2))</f>
        <v>0</v>
      </c>
      <c r="AU884" s="12" t="e">
        <f t="shared" ca="1" si="614"/>
        <v>#DIV/0!</v>
      </c>
      <c r="AV884" s="8">
        <f t="shared" ca="1" si="623"/>
        <v>-273.14999999999998</v>
      </c>
      <c r="AW884" s="8">
        <f t="shared" ca="1" si="624"/>
        <v>0.80400000000000005</v>
      </c>
      <c r="AX884" s="8" cm="1">
        <f t="array" aca="1" ref="AX884" ca="1">AW884 - dECuCon4C(AV884)</f>
        <v>0.80399591120300784</v>
      </c>
      <c r="AY884" s="8" cm="1">
        <f t="array" aca="1" ref="AY884" ca="1">dECuCon4C(AV884)</f>
        <v>4.0887969922092398E-6</v>
      </c>
      <c r="AZ884" s="8"/>
      <c r="BA884" s="13" t="e">
        <f t="shared" ca="1" si="625"/>
        <v>#DIV/0!</v>
      </c>
    </row>
    <row r="885" spans="22:53" x14ac:dyDescent="0.25">
      <c r="V885" s="8"/>
      <c r="W885" s="8"/>
      <c r="X885" s="8"/>
      <c r="Y885" s="8"/>
      <c r="Z885" s="8" t="e">
        <f t="shared" si="643"/>
        <v>#DIV/0!</v>
      </c>
      <c r="AA885" s="8" t="e">
        <f t="shared" si="644"/>
        <v>#DIV/0!</v>
      </c>
      <c r="AD885" s="9" t="e" cm="1">
        <f t="array" aca="1" ref="AD885" ca="1">Tgost2009(C885/100.0557)+273.15</f>
        <v>#NAME?</v>
      </c>
      <c r="AE885" s="8" t="e">
        <f t="shared" ca="1" si="633"/>
        <v>#NAME?</v>
      </c>
      <c r="AF885" s="8" t="e">
        <f t="shared" ca="1" si="634"/>
        <v>#NAME?</v>
      </c>
      <c r="AG885" s="8" t="e" cm="1">
        <f t="array" aca="1" ref="AG885" ca="1">AF885-dECuCon4C(AE885)</f>
        <v>#NAME?</v>
      </c>
      <c r="AH885" s="8" t="e" cm="1">
        <f t="array" aca="1" ref="AH885" ca="1">dECuCon4C(AE885)</f>
        <v>#VALUE!</v>
      </c>
      <c r="AI885" s="10"/>
      <c r="AJ885" s="11" t="e">
        <f t="shared" ca="1" si="613"/>
        <v>#NAME?</v>
      </c>
      <c r="AK885" s="8" t="e">
        <f t="shared" ca="1" si="635"/>
        <v>#NAME?</v>
      </c>
      <c r="AN885" s="8">
        <f t="shared" si="615"/>
        <v>10496</v>
      </c>
      <c r="AO885" s="19" cm="1">
        <f t="array" aca="1" ref="AO885" ca="1">INDIRECT("V"&amp;($AN885+10-$AQ$2)) - INDIRECT("V"&amp;($AN885+10))</f>
        <v>0</v>
      </c>
      <c r="AP885" s="19" cm="1">
        <f t="array" aca="1" ref="AP885" ca="1">INDIRECT("W"&amp;($AN885+10-$AQ$2)) - INDIRECT("W"&amp;($AN885+10))</f>
        <v>0</v>
      </c>
      <c r="AQ885" s="19" cm="1">
        <f t="array" aca="1" ref="AQ885" ca="1">INDIRECT("X"&amp;($AN885+10-$AQ$2)) - INDIRECT("X"&amp;($AN885+10))</f>
        <v>0</v>
      </c>
      <c r="AR885" s="19" cm="1">
        <f t="array" aca="1" ref="AR885" ca="1">INDIRECT("Y"&amp;($AN885+10-$AQ$2)) - INDIRECT("Y"&amp;($AN885+10))</f>
        <v>0</v>
      </c>
      <c r="AS885" s="8" cm="1">
        <f t="array" aca="1" ref="AS885" ca="1">INDIRECT("AD"&amp;($AN885+10-$AQ$2))</f>
        <v>0</v>
      </c>
      <c r="AU885" s="12" t="e">
        <f t="shared" ca="1" si="614"/>
        <v>#DIV/0!</v>
      </c>
      <c r="AV885" s="8">
        <f t="shared" ca="1" si="623"/>
        <v>-273.14999999999998</v>
      </c>
      <c r="AW885" s="8">
        <f t="shared" ca="1" si="624"/>
        <v>0.80400000000000005</v>
      </c>
      <c r="AX885" s="8" cm="1">
        <f t="array" aca="1" ref="AX885" ca="1">AW885 - dECuCon4C(AV885)</f>
        <v>0.80399591120300784</v>
      </c>
      <c r="AY885" s="8" cm="1">
        <f t="array" aca="1" ref="AY885" ca="1">dECuCon4C(AV885)</f>
        <v>4.0887969922092398E-6</v>
      </c>
      <c r="AZ885" s="8"/>
      <c r="BA885" s="13" t="e">
        <f t="shared" ca="1" si="625"/>
        <v>#DIV/0!</v>
      </c>
    </row>
    <row r="886" spans="22:53" x14ac:dyDescent="0.25">
      <c r="V886" s="8"/>
      <c r="W886" s="8"/>
      <c r="X886" s="8"/>
      <c r="Y886" s="8"/>
      <c r="Z886" s="8" t="e">
        <f t="shared" si="643"/>
        <v>#DIV/0!</v>
      </c>
      <c r="AA886" s="8" t="e">
        <f t="shared" si="644"/>
        <v>#DIV/0!</v>
      </c>
      <c r="AD886" s="9" t="e" cm="1">
        <f t="array" aca="1" ref="AD886" ca="1">Tgost2009(C886/100.0557)+273.15</f>
        <v>#NAME?</v>
      </c>
      <c r="AE886" s="8" t="e">
        <f t="shared" ca="1" si="633"/>
        <v>#NAME?</v>
      </c>
      <c r="AF886" s="8" t="e">
        <f t="shared" ca="1" si="634"/>
        <v>#NAME?</v>
      </c>
      <c r="AG886" s="8" t="e" cm="1">
        <f t="array" aca="1" ref="AG886" ca="1">AF886-dECuCon4C(AE886)</f>
        <v>#NAME?</v>
      </c>
      <c r="AH886" s="8" t="e" cm="1">
        <f t="array" aca="1" ref="AH886" ca="1">dECuCon4C(AE886)</f>
        <v>#VALUE!</v>
      </c>
      <c r="AI886" s="10"/>
      <c r="AJ886" s="11" t="e">
        <f t="shared" ca="1" si="613"/>
        <v>#NAME?</v>
      </c>
      <c r="AK886" s="8" t="e">
        <f t="shared" ca="1" si="635"/>
        <v>#NAME?</v>
      </c>
      <c r="AN886" s="8">
        <f t="shared" si="615"/>
        <v>10508</v>
      </c>
      <c r="AO886" s="19" cm="1">
        <f t="array" aca="1" ref="AO886" ca="1">INDIRECT("V"&amp;($AN886+10-$AQ$2)) - INDIRECT("V"&amp;($AN886+10))</f>
        <v>0</v>
      </c>
      <c r="AP886" s="19" cm="1">
        <f t="array" aca="1" ref="AP886" ca="1">INDIRECT("W"&amp;($AN886+10-$AQ$2)) - INDIRECT("W"&amp;($AN886+10))</f>
        <v>0</v>
      </c>
      <c r="AQ886" s="19" cm="1">
        <f t="array" aca="1" ref="AQ886" ca="1">INDIRECT("X"&amp;($AN886+10-$AQ$2)) - INDIRECT("X"&amp;($AN886+10))</f>
        <v>0</v>
      </c>
      <c r="AR886" s="19" cm="1">
        <f t="array" aca="1" ref="AR886" ca="1">INDIRECT("Y"&amp;($AN886+10-$AQ$2)) - INDIRECT("Y"&amp;($AN886+10))</f>
        <v>0</v>
      </c>
      <c r="AS886" s="8" cm="1">
        <f t="array" aca="1" ref="AS886" ca="1">INDIRECT("AD"&amp;($AN886+10-$AQ$2))</f>
        <v>0</v>
      </c>
      <c r="AU886" s="12" t="e">
        <f t="shared" ca="1" si="614"/>
        <v>#DIV/0!</v>
      </c>
      <c r="AV886" s="8">
        <f t="shared" ca="1" si="623"/>
        <v>-273.14999999999998</v>
      </c>
      <c r="AW886" s="8">
        <f t="shared" ca="1" si="624"/>
        <v>0.80400000000000005</v>
      </c>
      <c r="AX886" s="8" cm="1">
        <f t="array" aca="1" ref="AX886" ca="1">AW886 - dECuCon4C(AV886)</f>
        <v>0.80399591120300784</v>
      </c>
      <c r="AY886" s="8" cm="1">
        <f t="array" aca="1" ref="AY886" ca="1">dECuCon4C(AV886)</f>
        <v>4.0887969922092398E-6</v>
      </c>
      <c r="AZ886" s="8"/>
      <c r="BA886" s="13" t="e">
        <f t="shared" ca="1" si="625"/>
        <v>#DIV/0!</v>
      </c>
    </row>
    <row r="887" spans="22:53" x14ac:dyDescent="0.25">
      <c r="V887" s="8" t="e">
        <f t="shared" ref="V887:V894" si="645">AVERAGE(D887:E887)</f>
        <v>#DIV/0!</v>
      </c>
      <c r="W887" s="8" t="e">
        <f t="shared" ref="W887:W894" si="646">AVERAGE(F887:G887)</f>
        <v>#DIV/0!</v>
      </c>
      <c r="X887" s="8" t="e">
        <f t="shared" ref="X887:X894" si="647">AVERAGE(H887:I887)</f>
        <v>#DIV/0!</v>
      </c>
      <c r="Y887" s="8" t="e">
        <f t="shared" ref="Y887:Y894" si="648">AVERAGE(J887:K887)</f>
        <v>#DIV/0!</v>
      </c>
      <c r="Z887" s="8"/>
      <c r="AA887" s="8"/>
      <c r="AD887" s="9" t="e" cm="1">
        <f t="array" aca="1" ref="AD887" ca="1">Tgost2009(C887/100.0557)+273.15</f>
        <v>#NAME?</v>
      </c>
      <c r="AE887" s="8" t="e">
        <f t="shared" ca="1" si="633"/>
        <v>#NAME?</v>
      </c>
      <c r="AF887" s="8" t="e">
        <f t="shared" ca="1" si="634"/>
        <v>#NAME?</v>
      </c>
      <c r="AG887" s="8" t="e" cm="1">
        <f t="array" aca="1" ref="AG887" ca="1">AF887-dECuCon4C(AE887)</f>
        <v>#NAME?</v>
      </c>
      <c r="AH887" s="8" t="e" cm="1">
        <f t="array" aca="1" ref="AH887" ca="1">dECuCon4C(AE887)</f>
        <v>#VALUE!</v>
      </c>
      <c r="AI887" s="10" t="e">
        <f t="shared" ref="AI887:AI894" ca="1" si="649">(W887-V887)/(AF887-AG887)*10^(6)</f>
        <v>#DIV/0!</v>
      </c>
      <c r="AJ887" s="11" t="e">
        <f t="shared" ca="1" si="613"/>
        <v>#NAME?</v>
      </c>
      <c r="AK887" s="8" t="e">
        <f t="shared" ca="1" si="635"/>
        <v>#NAME?</v>
      </c>
      <c r="AN887" s="8">
        <f t="shared" si="615"/>
        <v>10520</v>
      </c>
      <c r="AO887" s="19" cm="1">
        <f t="array" aca="1" ref="AO887" ca="1">INDIRECT("V"&amp;($AN887+10-$AQ$2)) - INDIRECT("V"&amp;($AN887+10))</f>
        <v>0</v>
      </c>
      <c r="AP887" s="19" cm="1">
        <f t="array" aca="1" ref="AP887" ca="1">INDIRECT("W"&amp;($AN887+10-$AQ$2)) - INDIRECT("W"&amp;($AN887+10))</f>
        <v>0</v>
      </c>
      <c r="AQ887" s="19" cm="1">
        <f t="array" aca="1" ref="AQ887" ca="1">INDIRECT("X"&amp;($AN887+10-$AQ$2)) - INDIRECT("X"&amp;($AN887+10))</f>
        <v>0</v>
      </c>
      <c r="AR887" s="19" cm="1">
        <f t="array" aca="1" ref="AR887" ca="1">INDIRECT("Y"&amp;($AN887+10-$AQ$2)) - INDIRECT("Y"&amp;($AN887+10))</f>
        <v>0</v>
      </c>
      <c r="AS887" s="8" cm="1">
        <f t="array" aca="1" ref="AS887" ca="1">INDIRECT("AD"&amp;($AN887+10-$AQ$2))</f>
        <v>0</v>
      </c>
      <c r="AU887" s="12" t="e">
        <f t="shared" ca="1" si="614"/>
        <v>#DIV/0!</v>
      </c>
      <c r="AV887" s="8">
        <f t="shared" ca="1" si="623"/>
        <v>-273.14999999999998</v>
      </c>
      <c r="AW887" s="8">
        <f t="shared" ca="1" si="624"/>
        <v>0.80400000000000005</v>
      </c>
      <c r="AX887" s="8" cm="1">
        <f t="array" aca="1" ref="AX887" ca="1">AW887 - dECuCon4C(AV887)</f>
        <v>0.80399591120300784</v>
      </c>
      <c r="AY887" s="8" cm="1">
        <f t="array" aca="1" ref="AY887" ca="1">dECuCon4C(AV887)</f>
        <v>4.0887969922092398E-6</v>
      </c>
      <c r="AZ887" s="8"/>
      <c r="BA887" s="13" t="e">
        <f t="shared" ca="1" si="625"/>
        <v>#DIV/0!</v>
      </c>
    </row>
    <row r="888" spans="22:53" x14ac:dyDescent="0.25">
      <c r="V888" s="8" t="e">
        <f t="shared" si="645"/>
        <v>#DIV/0!</v>
      </c>
      <c r="W888" s="8" t="e">
        <f t="shared" si="646"/>
        <v>#DIV/0!</v>
      </c>
      <c r="X888" s="8" t="e">
        <f t="shared" si="647"/>
        <v>#DIV/0!</v>
      </c>
      <c r="Y888" s="8" t="e">
        <f t="shared" si="648"/>
        <v>#DIV/0!</v>
      </c>
      <c r="Z888" s="8"/>
      <c r="AA888" s="8"/>
      <c r="AD888" s="9" t="e" cm="1">
        <f t="array" aca="1" ref="AD888" ca="1">Tgost2009(C888/100.0557)+273.15</f>
        <v>#NAME?</v>
      </c>
      <c r="AE888" s="8" t="e">
        <f t="shared" ca="1" si="633"/>
        <v>#NAME?</v>
      </c>
      <c r="AF888" s="8" t="e">
        <f t="shared" ca="1" si="634"/>
        <v>#NAME?</v>
      </c>
      <c r="AG888" s="8" t="e" cm="1">
        <f t="array" aca="1" ref="AG888" ca="1">AF888-dECuCon4C(AE888)</f>
        <v>#NAME?</v>
      </c>
      <c r="AH888" s="8" t="e" cm="1">
        <f t="array" aca="1" ref="AH888" ca="1">dECuCon4C(AE888)</f>
        <v>#VALUE!</v>
      </c>
      <c r="AI888" s="10" t="e">
        <f t="shared" ca="1" si="649"/>
        <v>#DIV/0!</v>
      </c>
      <c r="AJ888" s="11" t="e">
        <f t="shared" ca="1" si="613"/>
        <v>#NAME?</v>
      </c>
      <c r="AK888" s="8" t="e">
        <f t="shared" ca="1" si="635"/>
        <v>#NAME?</v>
      </c>
      <c r="AN888" s="8">
        <f t="shared" si="615"/>
        <v>10532</v>
      </c>
      <c r="AO888" s="19" cm="1">
        <f t="array" aca="1" ref="AO888" ca="1">INDIRECT("V"&amp;($AN888+10-$AQ$2)) - INDIRECT("V"&amp;($AN888+10))</f>
        <v>0</v>
      </c>
      <c r="AP888" s="19" cm="1">
        <f t="array" aca="1" ref="AP888" ca="1">INDIRECT("W"&amp;($AN888+10-$AQ$2)) - INDIRECT("W"&amp;($AN888+10))</f>
        <v>0</v>
      </c>
      <c r="AQ888" s="19" cm="1">
        <f t="array" aca="1" ref="AQ888" ca="1">INDIRECT("X"&amp;($AN888+10-$AQ$2)) - INDIRECT("X"&amp;($AN888+10))</f>
        <v>0</v>
      </c>
      <c r="AR888" s="19" cm="1">
        <f t="array" aca="1" ref="AR888" ca="1">INDIRECT("Y"&amp;($AN888+10-$AQ$2)) - INDIRECT("Y"&amp;($AN888+10))</f>
        <v>0</v>
      </c>
      <c r="AS888" s="8" cm="1">
        <f t="array" aca="1" ref="AS888" ca="1">INDIRECT("AD"&amp;($AN888+10-$AQ$2))</f>
        <v>0</v>
      </c>
      <c r="AU888" s="12" t="e">
        <f t="shared" ca="1" si="614"/>
        <v>#DIV/0!</v>
      </c>
      <c r="AV888" s="8">
        <f t="shared" ca="1" si="623"/>
        <v>-273.14999999999998</v>
      </c>
      <c r="AW888" s="8">
        <f t="shared" ca="1" si="624"/>
        <v>0.80400000000000005</v>
      </c>
      <c r="AX888" s="8" cm="1">
        <f t="array" aca="1" ref="AX888" ca="1">AW888 - dECuCon4C(AV888)</f>
        <v>0.80399591120300784</v>
      </c>
      <c r="AY888" s="8" cm="1">
        <f t="array" aca="1" ref="AY888" ca="1">dECuCon4C(AV888)</f>
        <v>4.0887969922092398E-6</v>
      </c>
      <c r="AZ888" s="8"/>
      <c r="BA888" s="13" t="e">
        <f t="shared" ca="1" si="625"/>
        <v>#DIV/0!</v>
      </c>
    </row>
    <row r="889" spans="22:53" x14ac:dyDescent="0.25">
      <c r="V889" s="8" t="e">
        <f t="shared" si="645"/>
        <v>#DIV/0!</v>
      </c>
      <c r="W889" s="8" t="e">
        <f t="shared" si="646"/>
        <v>#DIV/0!</v>
      </c>
      <c r="X889" s="8" t="e">
        <f t="shared" si="647"/>
        <v>#DIV/0!</v>
      </c>
      <c r="Y889" s="8" t="e">
        <f t="shared" si="648"/>
        <v>#DIV/0!</v>
      </c>
      <c r="Z889" s="8"/>
      <c r="AA889" s="8"/>
      <c r="AD889" s="9" t="e" cm="1">
        <f t="array" aca="1" ref="AD889" ca="1">Tgost2009(C889/100.0557)+273.15</f>
        <v>#NAME?</v>
      </c>
      <c r="AE889" s="8" t="e">
        <f t="shared" ca="1" si="633"/>
        <v>#NAME?</v>
      </c>
      <c r="AF889" s="8" t="e">
        <f t="shared" ca="1" si="634"/>
        <v>#NAME?</v>
      </c>
      <c r="AG889" s="8" t="e" cm="1">
        <f t="array" aca="1" ref="AG889" ca="1">AF889-dECuCon4C(AE889)</f>
        <v>#NAME?</v>
      </c>
      <c r="AH889" s="8" t="e" cm="1">
        <f t="array" aca="1" ref="AH889" ca="1">dECuCon4C(AE889)</f>
        <v>#VALUE!</v>
      </c>
      <c r="AI889" s="10" t="e">
        <f t="shared" ca="1" si="649"/>
        <v>#DIV/0!</v>
      </c>
      <c r="AJ889" s="11" t="e">
        <f t="shared" ca="1" si="613"/>
        <v>#NAME?</v>
      </c>
      <c r="AK889" s="8" t="e">
        <f t="shared" ca="1" si="635"/>
        <v>#NAME?</v>
      </c>
      <c r="AN889" s="8">
        <f t="shared" si="615"/>
        <v>10544</v>
      </c>
      <c r="AO889" s="19" cm="1">
        <f t="array" aca="1" ref="AO889" ca="1">INDIRECT("V"&amp;($AN889+10-$AQ$2)) - INDIRECT("V"&amp;($AN889+10))</f>
        <v>0</v>
      </c>
      <c r="AP889" s="19" cm="1">
        <f t="array" aca="1" ref="AP889" ca="1">INDIRECT("W"&amp;($AN889+10-$AQ$2)) - INDIRECT("W"&amp;($AN889+10))</f>
        <v>0</v>
      </c>
      <c r="AQ889" s="19" cm="1">
        <f t="array" aca="1" ref="AQ889" ca="1">INDIRECT("X"&amp;($AN889+10-$AQ$2)) - INDIRECT("X"&amp;($AN889+10))</f>
        <v>0</v>
      </c>
      <c r="AR889" s="19" cm="1">
        <f t="array" aca="1" ref="AR889" ca="1">INDIRECT("Y"&amp;($AN889+10-$AQ$2)) - INDIRECT("Y"&amp;($AN889+10))</f>
        <v>0</v>
      </c>
      <c r="AS889" s="8" cm="1">
        <f t="array" aca="1" ref="AS889" ca="1">INDIRECT("AD"&amp;($AN889+10-$AQ$2))</f>
        <v>0</v>
      </c>
      <c r="AU889" s="12" t="e">
        <f t="shared" ca="1" si="614"/>
        <v>#DIV/0!</v>
      </c>
      <c r="AV889" s="8">
        <f t="shared" ca="1" si="623"/>
        <v>-273.14999999999998</v>
      </c>
      <c r="AW889" s="8">
        <f t="shared" ca="1" si="624"/>
        <v>0.80400000000000005</v>
      </c>
      <c r="AX889" s="8" cm="1">
        <f t="array" aca="1" ref="AX889" ca="1">AW889 - dECuCon4C(AV889)</f>
        <v>0.80399591120300784</v>
      </c>
      <c r="AY889" s="8" cm="1">
        <f t="array" aca="1" ref="AY889" ca="1">dECuCon4C(AV889)</f>
        <v>4.0887969922092398E-6</v>
      </c>
      <c r="AZ889" s="8"/>
      <c r="BA889" s="13" t="e">
        <f t="shared" ca="1" si="625"/>
        <v>#DIV/0!</v>
      </c>
    </row>
    <row r="890" spans="22:53" x14ac:dyDescent="0.25">
      <c r="V890" s="8" t="e">
        <f t="shared" si="645"/>
        <v>#DIV/0!</v>
      </c>
      <c r="W890" s="8" t="e">
        <f t="shared" si="646"/>
        <v>#DIV/0!</v>
      </c>
      <c r="X890" s="8" t="e">
        <f t="shared" si="647"/>
        <v>#DIV/0!</v>
      </c>
      <c r="Y890" s="8" t="e">
        <f t="shared" si="648"/>
        <v>#DIV/0!</v>
      </c>
      <c r="Z890" s="8"/>
      <c r="AA890" s="8"/>
      <c r="AD890" s="9" t="e" cm="1">
        <f t="array" aca="1" ref="AD890" ca="1">Tgost2009(C890/100.0557)+273.15</f>
        <v>#NAME?</v>
      </c>
      <c r="AE890" s="8" t="e">
        <f t="shared" ca="1" si="633"/>
        <v>#NAME?</v>
      </c>
      <c r="AF890" s="8" t="e">
        <f t="shared" ca="1" si="634"/>
        <v>#NAME?</v>
      </c>
      <c r="AG890" s="8" t="e" cm="1">
        <f t="array" aca="1" ref="AG890" ca="1">AF890-dECuCon4C(AE890)</f>
        <v>#NAME?</v>
      </c>
      <c r="AH890" s="8" t="e" cm="1">
        <f t="array" aca="1" ref="AH890" ca="1">dECuCon4C(AE890)</f>
        <v>#VALUE!</v>
      </c>
      <c r="AI890" s="10" t="e">
        <f t="shared" ca="1" si="649"/>
        <v>#DIV/0!</v>
      </c>
      <c r="AJ890" s="11" t="e">
        <f t="shared" ca="1" si="613"/>
        <v>#NAME?</v>
      </c>
      <c r="AK890" s="8" t="e">
        <f t="shared" ca="1" si="635"/>
        <v>#NAME?</v>
      </c>
      <c r="AN890" s="8">
        <f t="shared" si="615"/>
        <v>10556</v>
      </c>
      <c r="AO890" s="19" cm="1">
        <f t="array" aca="1" ref="AO890" ca="1">INDIRECT("V"&amp;($AN890+10-$AQ$2)) - INDIRECT("V"&amp;($AN890+10))</f>
        <v>0</v>
      </c>
      <c r="AP890" s="19" cm="1">
        <f t="array" aca="1" ref="AP890" ca="1">INDIRECT("W"&amp;($AN890+10-$AQ$2)) - INDIRECT("W"&amp;($AN890+10))</f>
        <v>0</v>
      </c>
      <c r="AQ890" s="19" cm="1">
        <f t="array" aca="1" ref="AQ890" ca="1">INDIRECT("X"&amp;($AN890+10-$AQ$2)) - INDIRECT("X"&amp;($AN890+10))</f>
        <v>0</v>
      </c>
      <c r="AR890" s="19" cm="1">
        <f t="array" aca="1" ref="AR890" ca="1">INDIRECT("Y"&amp;($AN890+10-$AQ$2)) - INDIRECT("Y"&amp;($AN890+10))</f>
        <v>0</v>
      </c>
      <c r="AS890" s="8" cm="1">
        <f t="array" aca="1" ref="AS890" ca="1">INDIRECT("AD"&amp;($AN890+10-$AQ$2))</f>
        <v>0</v>
      </c>
      <c r="AU890" s="12" t="e">
        <f t="shared" ca="1" si="614"/>
        <v>#DIV/0!</v>
      </c>
      <c r="AV890" s="8">
        <f t="shared" ca="1" si="623"/>
        <v>-273.14999999999998</v>
      </c>
      <c r="AW890" s="8">
        <f t="shared" ca="1" si="624"/>
        <v>0.80400000000000005</v>
      </c>
      <c r="AX890" s="8" cm="1">
        <f t="array" aca="1" ref="AX890" ca="1">AW890 - dECuCon4C(AV890)</f>
        <v>0.80399591120300784</v>
      </c>
      <c r="AY890" s="8" cm="1">
        <f t="array" aca="1" ref="AY890" ca="1">dECuCon4C(AV890)</f>
        <v>4.0887969922092398E-6</v>
      </c>
      <c r="AZ890" s="8"/>
      <c r="BA890" s="13" t="e">
        <f t="shared" ca="1" si="625"/>
        <v>#DIV/0!</v>
      </c>
    </row>
    <row r="891" spans="22:53" x14ac:dyDescent="0.25">
      <c r="V891" s="8" t="e">
        <f t="shared" si="645"/>
        <v>#DIV/0!</v>
      </c>
      <c r="W891" s="8" t="e">
        <f t="shared" si="646"/>
        <v>#DIV/0!</v>
      </c>
      <c r="X891" s="8" t="e">
        <f t="shared" si="647"/>
        <v>#DIV/0!</v>
      </c>
      <c r="Y891" s="8" t="e">
        <f t="shared" si="648"/>
        <v>#DIV/0!</v>
      </c>
      <c r="Z891" s="8"/>
      <c r="AA891" s="8"/>
      <c r="AD891" s="9" t="e" cm="1">
        <f t="array" aca="1" ref="AD891" ca="1">Tgost2009(C891/100.0557)+273.15</f>
        <v>#NAME?</v>
      </c>
      <c r="AE891" s="8" t="e">
        <f t="shared" ca="1" si="633"/>
        <v>#NAME?</v>
      </c>
      <c r="AF891" s="8" t="e">
        <f t="shared" ca="1" si="634"/>
        <v>#NAME?</v>
      </c>
      <c r="AG891" s="8" t="e" cm="1">
        <f t="array" aca="1" ref="AG891" ca="1">AF891-dECuCon4C(AE891)</f>
        <v>#NAME?</v>
      </c>
      <c r="AH891" s="8" t="e" cm="1">
        <f t="array" aca="1" ref="AH891" ca="1">dECuCon4C(AE891)</f>
        <v>#VALUE!</v>
      </c>
      <c r="AI891" s="10" t="e">
        <f t="shared" ca="1" si="649"/>
        <v>#DIV/0!</v>
      </c>
      <c r="AJ891" s="11" t="e">
        <f t="shared" ca="1" si="613"/>
        <v>#NAME?</v>
      </c>
      <c r="AK891" s="8" t="e">
        <f t="shared" ca="1" si="635"/>
        <v>#NAME?</v>
      </c>
      <c r="AN891" s="8">
        <f t="shared" si="615"/>
        <v>10568</v>
      </c>
      <c r="AO891" s="19" cm="1">
        <f t="array" aca="1" ref="AO891" ca="1">INDIRECT("V"&amp;($AN891+10-$AQ$2)) - INDIRECT("V"&amp;($AN891+10))</f>
        <v>0</v>
      </c>
      <c r="AP891" s="19" cm="1">
        <f t="array" aca="1" ref="AP891" ca="1">INDIRECT("W"&amp;($AN891+10-$AQ$2)) - INDIRECT("W"&amp;($AN891+10))</f>
        <v>0</v>
      </c>
      <c r="AQ891" s="19" cm="1">
        <f t="array" aca="1" ref="AQ891" ca="1">INDIRECT("X"&amp;($AN891+10-$AQ$2)) - INDIRECT("X"&amp;($AN891+10))</f>
        <v>0</v>
      </c>
      <c r="AR891" s="19" cm="1">
        <f t="array" aca="1" ref="AR891" ca="1">INDIRECT("Y"&amp;($AN891+10-$AQ$2)) - INDIRECT("Y"&amp;($AN891+10))</f>
        <v>0</v>
      </c>
      <c r="AS891" s="8" cm="1">
        <f t="array" aca="1" ref="AS891" ca="1">INDIRECT("AD"&amp;($AN891+10-$AQ$2))</f>
        <v>0</v>
      </c>
      <c r="AU891" s="12" t="e">
        <f t="shared" ca="1" si="614"/>
        <v>#DIV/0!</v>
      </c>
      <c r="AV891" s="8">
        <f t="shared" ca="1" si="623"/>
        <v>-273.14999999999998</v>
      </c>
      <c r="AW891" s="8">
        <f t="shared" ca="1" si="624"/>
        <v>0.80400000000000005</v>
      </c>
      <c r="AX891" s="8" cm="1">
        <f t="array" aca="1" ref="AX891" ca="1">AW891 - dECuCon4C(AV891)</f>
        <v>0.80399591120300784</v>
      </c>
      <c r="AY891" s="8" cm="1">
        <f t="array" aca="1" ref="AY891" ca="1">dECuCon4C(AV891)</f>
        <v>4.0887969922092398E-6</v>
      </c>
      <c r="AZ891" s="8"/>
      <c r="BA891" s="13" t="e">
        <f t="shared" ca="1" si="625"/>
        <v>#DIV/0!</v>
      </c>
    </row>
    <row r="892" spans="22:53" x14ac:dyDescent="0.25">
      <c r="V892" s="8" t="e">
        <f t="shared" si="645"/>
        <v>#DIV/0!</v>
      </c>
      <c r="W892" s="8" t="e">
        <f t="shared" si="646"/>
        <v>#DIV/0!</v>
      </c>
      <c r="X892" s="8" t="e">
        <f t="shared" si="647"/>
        <v>#DIV/0!</v>
      </c>
      <c r="Y892" s="8" t="e">
        <f t="shared" si="648"/>
        <v>#DIV/0!</v>
      </c>
      <c r="Z892" s="8"/>
      <c r="AA892" s="8"/>
      <c r="AD892" s="9" t="e" cm="1">
        <f t="array" aca="1" ref="AD892" ca="1">Tgost2009(C892/100.0557)+273.15</f>
        <v>#NAME?</v>
      </c>
      <c r="AE892" s="8" t="e">
        <f t="shared" ca="1" si="633"/>
        <v>#NAME?</v>
      </c>
      <c r="AF892" s="8" t="e">
        <f t="shared" ca="1" si="634"/>
        <v>#NAME?</v>
      </c>
      <c r="AG892" s="8" t="e" cm="1">
        <f t="array" aca="1" ref="AG892" ca="1">AF892-dECuCon4C(AE892)</f>
        <v>#NAME?</v>
      </c>
      <c r="AH892" s="8" t="e" cm="1">
        <f t="array" aca="1" ref="AH892" ca="1">dECuCon4C(AE892)</f>
        <v>#VALUE!</v>
      </c>
      <c r="AI892" s="10" t="e">
        <f t="shared" ca="1" si="649"/>
        <v>#DIV/0!</v>
      </c>
      <c r="AJ892" s="11" t="e">
        <f t="shared" ca="1" si="613"/>
        <v>#NAME?</v>
      </c>
      <c r="AK892" s="8" t="e">
        <f t="shared" ca="1" si="635"/>
        <v>#NAME?</v>
      </c>
      <c r="AN892" s="8">
        <f t="shared" si="615"/>
        <v>10580</v>
      </c>
      <c r="AO892" s="19" cm="1">
        <f t="array" aca="1" ref="AO892" ca="1">INDIRECT("V"&amp;($AN892+10-$AQ$2)) - INDIRECT("V"&amp;($AN892+10))</f>
        <v>0</v>
      </c>
      <c r="AP892" s="19" cm="1">
        <f t="array" aca="1" ref="AP892" ca="1">INDIRECT("W"&amp;($AN892+10-$AQ$2)) - INDIRECT("W"&amp;($AN892+10))</f>
        <v>0</v>
      </c>
      <c r="AQ892" s="19" cm="1">
        <f t="array" aca="1" ref="AQ892" ca="1">INDIRECT("X"&amp;($AN892+10-$AQ$2)) - INDIRECT("X"&amp;($AN892+10))</f>
        <v>0</v>
      </c>
      <c r="AR892" s="19" cm="1">
        <f t="array" aca="1" ref="AR892" ca="1">INDIRECT("Y"&amp;($AN892+10-$AQ$2)) - INDIRECT("Y"&amp;($AN892+10))</f>
        <v>0</v>
      </c>
      <c r="AS892" s="8" cm="1">
        <f t="array" aca="1" ref="AS892" ca="1">INDIRECT("AD"&amp;($AN892+10-$AQ$2))</f>
        <v>0</v>
      </c>
      <c r="AU892" s="12" t="e">
        <f t="shared" ca="1" si="614"/>
        <v>#DIV/0!</v>
      </c>
      <c r="AV892" s="8">
        <f t="shared" ca="1" si="623"/>
        <v>-273.14999999999998</v>
      </c>
      <c r="AW892" s="8">
        <f t="shared" ca="1" si="624"/>
        <v>0.80400000000000005</v>
      </c>
      <c r="AX892" s="8" cm="1">
        <f t="array" aca="1" ref="AX892" ca="1">AW892 - dECuCon4C(AV892)</f>
        <v>0.80399591120300784</v>
      </c>
      <c r="AY892" s="8" cm="1">
        <f t="array" aca="1" ref="AY892" ca="1">dECuCon4C(AV892)</f>
        <v>4.0887969922092398E-6</v>
      </c>
      <c r="AZ892" s="8"/>
      <c r="BA892" s="13" t="e">
        <f t="shared" ca="1" si="625"/>
        <v>#DIV/0!</v>
      </c>
    </row>
    <row r="893" spans="22:53" x14ac:dyDescent="0.25">
      <c r="V893" s="8" t="e">
        <f t="shared" si="645"/>
        <v>#DIV/0!</v>
      </c>
      <c r="W893" s="8" t="e">
        <f t="shared" si="646"/>
        <v>#DIV/0!</v>
      </c>
      <c r="X893" s="8" t="e">
        <f t="shared" si="647"/>
        <v>#DIV/0!</v>
      </c>
      <c r="Y893" s="8" t="e">
        <f t="shared" si="648"/>
        <v>#DIV/0!</v>
      </c>
      <c r="Z893" s="8"/>
      <c r="AA893" s="8"/>
      <c r="AD893" s="9" t="e" cm="1">
        <f t="array" aca="1" ref="AD893" ca="1">Tgost2009(C893/100.0557)+273.15</f>
        <v>#NAME?</v>
      </c>
      <c r="AE893" s="8" t="e">
        <f t="shared" ca="1" si="633"/>
        <v>#NAME?</v>
      </c>
      <c r="AF893" s="8" t="e">
        <f t="shared" ca="1" si="634"/>
        <v>#NAME?</v>
      </c>
      <c r="AG893" s="8" t="e" cm="1">
        <f t="array" aca="1" ref="AG893" ca="1">AF893-dECuCon4C(AE893)</f>
        <v>#NAME?</v>
      </c>
      <c r="AH893" s="8" t="e" cm="1">
        <f t="array" aca="1" ref="AH893" ca="1">dECuCon4C(AE893)</f>
        <v>#VALUE!</v>
      </c>
      <c r="AI893" s="10" t="e">
        <f t="shared" ca="1" si="649"/>
        <v>#DIV/0!</v>
      </c>
      <c r="AJ893" s="11" t="e">
        <f t="shared" ca="1" si="613"/>
        <v>#NAME?</v>
      </c>
      <c r="AK893" s="8" t="e">
        <f t="shared" ca="1" si="635"/>
        <v>#NAME?</v>
      </c>
      <c r="AN893" s="8">
        <f t="shared" si="615"/>
        <v>10592</v>
      </c>
      <c r="AO893" s="19" cm="1">
        <f t="array" aca="1" ref="AO893" ca="1">INDIRECT("V"&amp;($AN893+10-$AQ$2)) - INDIRECT("V"&amp;($AN893+10))</f>
        <v>0</v>
      </c>
      <c r="AP893" s="19" cm="1">
        <f t="array" aca="1" ref="AP893" ca="1">INDIRECT("W"&amp;($AN893+10-$AQ$2)) - INDIRECT("W"&amp;($AN893+10))</f>
        <v>0</v>
      </c>
      <c r="AQ893" s="19" cm="1">
        <f t="array" aca="1" ref="AQ893" ca="1">INDIRECT("X"&amp;($AN893+10-$AQ$2)) - INDIRECT("X"&amp;($AN893+10))</f>
        <v>0</v>
      </c>
      <c r="AR893" s="19" cm="1">
        <f t="array" aca="1" ref="AR893" ca="1">INDIRECT("Y"&amp;($AN893+10-$AQ$2)) - INDIRECT("Y"&amp;($AN893+10))</f>
        <v>0</v>
      </c>
      <c r="AS893" s="8" cm="1">
        <f t="array" aca="1" ref="AS893" ca="1">INDIRECT("AD"&amp;($AN893+10-$AQ$2))</f>
        <v>0</v>
      </c>
      <c r="AU893" s="12" t="e">
        <f t="shared" ca="1" si="614"/>
        <v>#DIV/0!</v>
      </c>
      <c r="AV893" s="8">
        <f t="shared" ca="1" si="623"/>
        <v>-273.14999999999998</v>
      </c>
      <c r="AW893" s="8">
        <f t="shared" ca="1" si="624"/>
        <v>0.80400000000000005</v>
      </c>
      <c r="AX893" s="8" cm="1">
        <f t="array" aca="1" ref="AX893" ca="1">AW893 - dECuCon4C(AV893)</f>
        <v>0.80399591120300784</v>
      </c>
      <c r="AY893" s="8" cm="1">
        <f t="array" aca="1" ref="AY893" ca="1">dECuCon4C(AV893)</f>
        <v>4.0887969922092398E-6</v>
      </c>
      <c r="AZ893" s="8"/>
      <c r="BA893" s="13" t="e">
        <f t="shared" ca="1" si="625"/>
        <v>#DIV/0!</v>
      </c>
    </row>
    <row r="894" spans="22:53" x14ac:dyDescent="0.25">
      <c r="V894" s="8" t="e">
        <f t="shared" si="645"/>
        <v>#DIV/0!</v>
      </c>
      <c r="W894" s="8" t="e">
        <f t="shared" si="646"/>
        <v>#DIV/0!</v>
      </c>
      <c r="X894" s="8" t="e">
        <f t="shared" si="647"/>
        <v>#DIV/0!</v>
      </c>
      <c r="Y894" s="8" t="e">
        <f t="shared" si="648"/>
        <v>#DIV/0!</v>
      </c>
      <c r="Z894" s="8"/>
      <c r="AA894" s="8"/>
      <c r="AD894" s="9" t="e" cm="1">
        <f t="array" aca="1" ref="AD894" ca="1">Tgost2009(C894/100.0557)+273.15</f>
        <v>#NAME?</v>
      </c>
      <c r="AE894" s="8" t="e">
        <f t="shared" ca="1" si="633"/>
        <v>#NAME?</v>
      </c>
      <c r="AF894" s="8" t="e">
        <f t="shared" ca="1" si="634"/>
        <v>#NAME?</v>
      </c>
      <c r="AG894" s="8" t="e" cm="1">
        <f t="array" aca="1" ref="AG894" ca="1">AF894-dECuCon4C(AE894)</f>
        <v>#NAME?</v>
      </c>
      <c r="AH894" s="8" t="e" cm="1">
        <f t="array" aca="1" ref="AH894" ca="1">dECuCon4C(AE894)</f>
        <v>#VALUE!</v>
      </c>
      <c r="AI894" s="10" t="e">
        <f t="shared" ca="1" si="649"/>
        <v>#DIV/0!</v>
      </c>
      <c r="AJ894" s="11" t="e">
        <f t="shared" ca="1" si="613"/>
        <v>#NAME?</v>
      </c>
      <c r="AK894" s="8" t="e">
        <f t="shared" ca="1" si="635"/>
        <v>#NAME?</v>
      </c>
      <c r="AN894" s="8">
        <f t="shared" si="615"/>
        <v>10604</v>
      </c>
      <c r="AO894" s="19" cm="1">
        <f t="array" aca="1" ref="AO894" ca="1">INDIRECT("V"&amp;($AN894+10-$AQ$2)) - INDIRECT("V"&amp;($AN894+10))</f>
        <v>0</v>
      </c>
      <c r="AP894" s="19" cm="1">
        <f t="array" aca="1" ref="AP894" ca="1">INDIRECT("W"&amp;($AN894+10-$AQ$2)) - INDIRECT("W"&amp;($AN894+10))</f>
        <v>0</v>
      </c>
      <c r="AQ894" s="19" cm="1">
        <f t="array" aca="1" ref="AQ894" ca="1">INDIRECT("X"&amp;($AN894+10-$AQ$2)) - INDIRECT("X"&amp;($AN894+10))</f>
        <v>0</v>
      </c>
      <c r="AR894" s="19" cm="1">
        <f t="array" aca="1" ref="AR894" ca="1">INDIRECT("Y"&amp;($AN894+10-$AQ$2)) - INDIRECT("Y"&amp;($AN894+10))</f>
        <v>0</v>
      </c>
      <c r="AS894" s="8" cm="1">
        <f t="array" aca="1" ref="AS894" ca="1">INDIRECT("AD"&amp;($AN894+10-$AQ$2))</f>
        <v>0</v>
      </c>
      <c r="AU894" s="12" t="e">
        <f t="shared" ca="1" si="614"/>
        <v>#DIV/0!</v>
      </c>
      <c r="AV894" s="8">
        <f t="shared" ca="1" si="623"/>
        <v>-273.14999999999998</v>
      </c>
      <c r="AW894" s="8">
        <f t="shared" ca="1" si="624"/>
        <v>0.80400000000000005</v>
      </c>
      <c r="AX894" s="8" cm="1">
        <f t="array" aca="1" ref="AX894" ca="1">AW894 - dECuCon4C(AV894)</f>
        <v>0.80399591120300784</v>
      </c>
      <c r="AY894" s="8" cm="1">
        <f t="array" aca="1" ref="AY894" ca="1">dECuCon4C(AV894)</f>
        <v>4.0887969922092398E-6</v>
      </c>
      <c r="AZ894" s="8"/>
      <c r="BA894" s="13" t="e">
        <f t="shared" ca="1" si="625"/>
        <v>#DIV/0!</v>
      </c>
    </row>
    <row r="895" spans="22:53" x14ac:dyDescent="0.25">
      <c r="V895" s="8"/>
      <c r="W895" s="8"/>
      <c r="X895" s="8"/>
      <c r="Y895" s="8"/>
      <c r="Z895" s="8" t="e">
        <f t="shared" ref="Z895:Z898" si="650">AVERAGE(L895:M895)</f>
        <v>#DIV/0!</v>
      </c>
      <c r="AA895" s="8" t="e">
        <f t="shared" ref="AA895:AA898" si="651">AVERAGE(N895:O895)</f>
        <v>#DIV/0!</v>
      </c>
      <c r="AD895" s="9" t="e" cm="1">
        <f t="array" aca="1" ref="AD895" ca="1">Tgost2009(C895/100.0557)+273.15</f>
        <v>#NAME?</v>
      </c>
      <c r="AE895" s="8" t="e">
        <f t="shared" ca="1" si="633"/>
        <v>#NAME?</v>
      </c>
      <c r="AF895" s="8" t="e">
        <f t="shared" ca="1" si="634"/>
        <v>#NAME?</v>
      </c>
      <c r="AG895" s="8" t="e" cm="1">
        <f t="array" aca="1" ref="AG895" ca="1">AF895-dECuCon4C(AE895)</f>
        <v>#NAME?</v>
      </c>
      <c r="AH895" s="8" t="e" cm="1">
        <f t="array" aca="1" ref="AH895" ca="1">dECuCon4C(AE895)</f>
        <v>#VALUE!</v>
      </c>
      <c r="AI895" s="10"/>
      <c r="AJ895" s="11" t="e">
        <f t="shared" ca="1" si="613"/>
        <v>#NAME?</v>
      </c>
      <c r="AK895" s="8" t="e">
        <f t="shared" ca="1" si="635"/>
        <v>#NAME?</v>
      </c>
      <c r="AN895" s="8">
        <f t="shared" si="615"/>
        <v>10616</v>
      </c>
      <c r="AO895" s="19" cm="1">
        <f t="array" aca="1" ref="AO895" ca="1">INDIRECT("V"&amp;($AN895+10-$AQ$2)) - INDIRECT("V"&amp;($AN895+10))</f>
        <v>0</v>
      </c>
      <c r="AP895" s="19" cm="1">
        <f t="array" aca="1" ref="AP895" ca="1">INDIRECT("W"&amp;($AN895+10-$AQ$2)) - INDIRECT("W"&amp;($AN895+10))</f>
        <v>0</v>
      </c>
      <c r="AQ895" s="19" cm="1">
        <f t="array" aca="1" ref="AQ895" ca="1">INDIRECT("X"&amp;($AN895+10-$AQ$2)) - INDIRECT("X"&amp;($AN895+10))</f>
        <v>0</v>
      </c>
      <c r="AR895" s="19" cm="1">
        <f t="array" aca="1" ref="AR895" ca="1">INDIRECT("Y"&amp;($AN895+10-$AQ$2)) - INDIRECT("Y"&amp;($AN895+10))</f>
        <v>0</v>
      </c>
      <c r="AS895" s="8" cm="1">
        <f t="array" aca="1" ref="AS895" ca="1">INDIRECT("AD"&amp;($AN895+10-$AQ$2))</f>
        <v>0</v>
      </c>
      <c r="AU895" s="12" t="e">
        <f t="shared" ca="1" si="614"/>
        <v>#DIV/0!</v>
      </c>
      <c r="AV895" s="8">
        <f t="shared" ca="1" si="623"/>
        <v>-273.14999999999998</v>
      </c>
      <c r="AW895" s="8">
        <f t="shared" ca="1" si="624"/>
        <v>0.80400000000000005</v>
      </c>
      <c r="AX895" s="8" cm="1">
        <f t="array" aca="1" ref="AX895" ca="1">AW895 - dECuCon4C(AV895)</f>
        <v>0.80399591120300784</v>
      </c>
      <c r="AY895" s="8" cm="1">
        <f t="array" aca="1" ref="AY895" ca="1">dECuCon4C(AV895)</f>
        <v>4.0887969922092398E-6</v>
      </c>
      <c r="AZ895" s="8"/>
      <c r="BA895" s="13" t="e">
        <f t="shared" ca="1" si="625"/>
        <v>#DIV/0!</v>
      </c>
    </row>
    <row r="896" spans="22:53" x14ac:dyDescent="0.25">
      <c r="V896" s="8"/>
      <c r="W896" s="8"/>
      <c r="X896" s="8"/>
      <c r="Y896" s="8"/>
      <c r="Z896" s="8" t="e">
        <f t="shared" si="650"/>
        <v>#DIV/0!</v>
      </c>
      <c r="AA896" s="8" t="e">
        <f t="shared" si="651"/>
        <v>#DIV/0!</v>
      </c>
      <c r="AD896" s="9" t="e" cm="1">
        <f t="array" aca="1" ref="AD896" ca="1">Tgost2009(C896/100.0557)+273.15</f>
        <v>#NAME?</v>
      </c>
      <c r="AE896" s="8" t="e">
        <f t="shared" ca="1" si="633"/>
        <v>#NAME?</v>
      </c>
      <c r="AF896" s="8" t="e">
        <f t="shared" ca="1" si="634"/>
        <v>#NAME?</v>
      </c>
      <c r="AG896" s="8" t="e" cm="1">
        <f t="array" aca="1" ref="AG896" ca="1">AF896-dECuCon4C(AE896)</f>
        <v>#NAME?</v>
      </c>
      <c r="AH896" s="8" t="e" cm="1">
        <f t="array" aca="1" ref="AH896" ca="1">dECuCon4C(AE896)</f>
        <v>#VALUE!</v>
      </c>
      <c r="AI896" s="10"/>
      <c r="AJ896" s="11" t="e">
        <f t="shared" ca="1" si="613"/>
        <v>#NAME?</v>
      </c>
      <c r="AK896" s="8" t="e">
        <f t="shared" ca="1" si="635"/>
        <v>#NAME?</v>
      </c>
      <c r="AN896" s="8">
        <f t="shared" si="615"/>
        <v>10628</v>
      </c>
      <c r="AO896" s="19" cm="1">
        <f t="array" aca="1" ref="AO896" ca="1">INDIRECT("V"&amp;($AN896+10-$AQ$2)) - INDIRECT("V"&amp;($AN896+10))</f>
        <v>0</v>
      </c>
      <c r="AP896" s="19" cm="1">
        <f t="array" aca="1" ref="AP896" ca="1">INDIRECT("W"&amp;($AN896+10-$AQ$2)) - INDIRECT("W"&amp;($AN896+10))</f>
        <v>0</v>
      </c>
      <c r="AQ896" s="19" cm="1">
        <f t="array" aca="1" ref="AQ896" ca="1">INDIRECT("X"&amp;($AN896+10-$AQ$2)) - INDIRECT("X"&amp;($AN896+10))</f>
        <v>0</v>
      </c>
      <c r="AR896" s="19" cm="1">
        <f t="array" aca="1" ref="AR896" ca="1">INDIRECT("Y"&amp;($AN896+10-$AQ$2)) - INDIRECT("Y"&amp;($AN896+10))</f>
        <v>0</v>
      </c>
      <c r="AS896" s="8" cm="1">
        <f t="array" aca="1" ref="AS896" ca="1">INDIRECT("AD"&amp;($AN896+10-$AQ$2))</f>
        <v>0</v>
      </c>
      <c r="AU896" s="12" t="e">
        <f t="shared" ca="1" si="614"/>
        <v>#DIV/0!</v>
      </c>
      <c r="AV896" s="8">
        <f t="shared" ca="1" si="623"/>
        <v>-273.14999999999998</v>
      </c>
      <c r="AW896" s="8">
        <f t="shared" ca="1" si="624"/>
        <v>0.80400000000000005</v>
      </c>
      <c r="AX896" s="8" cm="1">
        <f t="array" aca="1" ref="AX896" ca="1">AW896 - dECuCon4C(AV896)</f>
        <v>0.80399591120300784</v>
      </c>
      <c r="AY896" s="8" cm="1">
        <f t="array" aca="1" ref="AY896" ca="1">dECuCon4C(AV896)</f>
        <v>4.0887969922092398E-6</v>
      </c>
      <c r="AZ896" s="8"/>
      <c r="BA896" s="13" t="e">
        <f t="shared" ca="1" si="625"/>
        <v>#DIV/0!</v>
      </c>
    </row>
    <row r="897" spans="22:53" x14ac:dyDescent="0.25">
      <c r="V897" s="8"/>
      <c r="W897" s="8"/>
      <c r="X897" s="8"/>
      <c r="Y897" s="8"/>
      <c r="Z897" s="8" t="e">
        <f t="shared" si="650"/>
        <v>#DIV/0!</v>
      </c>
      <c r="AA897" s="8" t="e">
        <f t="shared" si="651"/>
        <v>#DIV/0!</v>
      </c>
      <c r="AD897" s="9" t="e" cm="1">
        <f t="array" aca="1" ref="AD897" ca="1">Tgost2009(C897/100.0557)+273.15</f>
        <v>#NAME?</v>
      </c>
      <c r="AE897" s="8" t="e">
        <f t="shared" ca="1" si="633"/>
        <v>#NAME?</v>
      </c>
      <c r="AF897" s="8" t="e">
        <f t="shared" ca="1" si="634"/>
        <v>#NAME?</v>
      </c>
      <c r="AG897" s="8" t="e" cm="1">
        <f t="array" aca="1" ref="AG897" ca="1">AF897-dECuCon4C(AE897)</f>
        <v>#NAME?</v>
      </c>
      <c r="AH897" s="8" t="e" cm="1">
        <f t="array" aca="1" ref="AH897" ca="1">dECuCon4C(AE897)</f>
        <v>#VALUE!</v>
      </c>
      <c r="AI897" s="10"/>
      <c r="AJ897" s="11" t="e">
        <f t="shared" ca="1" si="613"/>
        <v>#NAME?</v>
      </c>
      <c r="AK897" s="8" t="e">
        <f t="shared" ca="1" si="635"/>
        <v>#NAME?</v>
      </c>
      <c r="AN897" s="8">
        <f t="shared" si="615"/>
        <v>10640</v>
      </c>
      <c r="AO897" s="19" cm="1">
        <f t="array" aca="1" ref="AO897" ca="1">INDIRECT("V"&amp;($AN897+10-$AQ$2)) - INDIRECT("V"&amp;($AN897+10))</f>
        <v>0</v>
      </c>
      <c r="AP897" s="19" cm="1">
        <f t="array" aca="1" ref="AP897" ca="1">INDIRECT("W"&amp;($AN897+10-$AQ$2)) - INDIRECT("W"&amp;($AN897+10))</f>
        <v>0</v>
      </c>
      <c r="AQ897" s="19" cm="1">
        <f t="array" aca="1" ref="AQ897" ca="1">INDIRECT("X"&amp;($AN897+10-$AQ$2)) - INDIRECT("X"&amp;($AN897+10))</f>
        <v>0</v>
      </c>
      <c r="AR897" s="19" cm="1">
        <f t="array" aca="1" ref="AR897" ca="1">INDIRECT("Y"&amp;($AN897+10-$AQ$2)) - INDIRECT("Y"&amp;($AN897+10))</f>
        <v>0</v>
      </c>
      <c r="AS897" s="8" cm="1">
        <f t="array" aca="1" ref="AS897" ca="1">INDIRECT("AD"&amp;($AN897+10-$AQ$2))</f>
        <v>0</v>
      </c>
      <c r="AU897" s="12" t="e">
        <f t="shared" ca="1" si="614"/>
        <v>#DIV/0!</v>
      </c>
      <c r="AV897" s="8">
        <f t="shared" ca="1" si="623"/>
        <v>-273.14999999999998</v>
      </c>
      <c r="AW897" s="8">
        <f t="shared" ca="1" si="624"/>
        <v>0.80400000000000005</v>
      </c>
      <c r="AX897" s="8" cm="1">
        <f t="array" aca="1" ref="AX897" ca="1">AW897 - dECuCon4C(AV897)</f>
        <v>0.80399591120300784</v>
      </c>
      <c r="AY897" s="8" cm="1">
        <f t="array" aca="1" ref="AY897" ca="1">dECuCon4C(AV897)</f>
        <v>4.0887969922092398E-6</v>
      </c>
      <c r="AZ897" s="8"/>
      <c r="BA897" s="13" t="e">
        <f t="shared" ca="1" si="625"/>
        <v>#DIV/0!</v>
      </c>
    </row>
    <row r="898" spans="22:53" x14ac:dyDescent="0.25">
      <c r="V898" s="8"/>
      <c r="W898" s="8"/>
      <c r="X898" s="8"/>
      <c r="Y898" s="8"/>
      <c r="Z898" s="8" t="e">
        <f t="shared" si="650"/>
        <v>#DIV/0!</v>
      </c>
      <c r="AA898" s="8" t="e">
        <f t="shared" si="651"/>
        <v>#DIV/0!</v>
      </c>
      <c r="AD898" s="9" t="e" cm="1">
        <f t="array" aca="1" ref="AD898" ca="1">Tgost2009(C898/100.0557)+273.15</f>
        <v>#NAME?</v>
      </c>
      <c r="AE898" s="8" t="e">
        <f t="shared" ca="1" si="633"/>
        <v>#NAME?</v>
      </c>
      <c r="AF898" s="8" t="e">
        <f t="shared" ca="1" si="634"/>
        <v>#NAME?</v>
      </c>
      <c r="AG898" s="8" t="e" cm="1">
        <f t="array" aca="1" ref="AG898" ca="1">AF898-dECuCon4C(AE898)</f>
        <v>#NAME?</v>
      </c>
      <c r="AH898" s="8" t="e" cm="1">
        <f t="array" aca="1" ref="AH898" ca="1">dECuCon4C(AE898)</f>
        <v>#VALUE!</v>
      </c>
      <c r="AI898" s="10"/>
      <c r="AJ898" s="11" t="e">
        <f t="shared" ca="1" si="613"/>
        <v>#NAME?</v>
      </c>
      <c r="AK898" s="8" t="e">
        <f t="shared" ca="1" si="635"/>
        <v>#NAME?</v>
      </c>
      <c r="AN898" s="8">
        <f t="shared" si="615"/>
        <v>10652</v>
      </c>
      <c r="AO898" s="19" cm="1">
        <f t="array" aca="1" ref="AO898" ca="1">INDIRECT("V"&amp;($AN898+10-$AQ$2)) - INDIRECT("V"&amp;($AN898+10))</f>
        <v>0</v>
      </c>
      <c r="AP898" s="19" cm="1">
        <f t="array" aca="1" ref="AP898" ca="1">INDIRECT("W"&amp;($AN898+10-$AQ$2)) - INDIRECT("W"&amp;($AN898+10))</f>
        <v>0</v>
      </c>
      <c r="AQ898" s="19" cm="1">
        <f t="array" aca="1" ref="AQ898" ca="1">INDIRECT("X"&amp;($AN898+10-$AQ$2)) - INDIRECT("X"&amp;($AN898+10))</f>
        <v>0</v>
      </c>
      <c r="AR898" s="19" cm="1">
        <f t="array" aca="1" ref="AR898" ca="1">INDIRECT("Y"&amp;($AN898+10-$AQ$2)) - INDIRECT("Y"&amp;($AN898+10))</f>
        <v>0</v>
      </c>
      <c r="AS898" s="8" cm="1">
        <f t="array" aca="1" ref="AS898" ca="1">INDIRECT("AD"&amp;($AN898+10-$AQ$2))</f>
        <v>0</v>
      </c>
      <c r="AU898" s="12" t="e">
        <f t="shared" ca="1" si="614"/>
        <v>#DIV/0!</v>
      </c>
      <c r="AV898" s="8">
        <f t="shared" ca="1" si="623"/>
        <v>-273.14999999999998</v>
      </c>
      <c r="AW898" s="8">
        <f t="shared" ca="1" si="624"/>
        <v>0.80400000000000005</v>
      </c>
      <c r="AX898" s="8" cm="1">
        <f t="array" aca="1" ref="AX898" ca="1">AW898 - dECuCon4C(AV898)</f>
        <v>0.80399591120300784</v>
      </c>
      <c r="AY898" s="8" cm="1">
        <f t="array" aca="1" ref="AY898" ca="1">dECuCon4C(AV898)</f>
        <v>4.0887969922092398E-6</v>
      </c>
      <c r="AZ898" s="8"/>
      <c r="BA898" s="13" t="e">
        <f t="shared" ca="1" si="625"/>
        <v>#DIV/0!</v>
      </c>
    </row>
    <row r="899" spans="22:53" x14ac:dyDescent="0.25">
      <c r="V899" s="8" t="e">
        <f t="shared" ref="V899:V906" si="652">AVERAGE(D899:E899)</f>
        <v>#DIV/0!</v>
      </c>
      <c r="W899" s="8" t="e">
        <f t="shared" ref="W899:W906" si="653">AVERAGE(F899:G899)</f>
        <v>#DIV/0!</v>
      </c>
      <c r="X899" s="8" t="e">
        <f t="shared" ref="X899:X906" si="654">AVERAGE(H899:I899)</f>
        <v>#DIV/0!</v>
      </c>
      <c r="Y899" s="8" t="e">
        <f t="shared" ref="Y899:Y906" si="655">AVERAGE(J899:K899)</f>
        <v>#DIV/0!</v>
      </c>
      <c r="Z899" s="8"/>
      <c r="AA899" s="8"/>
      <c r="AD899" s="9" t="e" cm="1">
        <f t="array" aca="1" ref="AD899" ca="1">Tgost2009(C899/100.0557)+273.15</f>
        <v>#NAME?</v>
      </c>
      <c r="AE899" s="8" t="e">
        <f t="shared" ca="1" si="633"/>
        <v>#NAME?</v>
      </c>
      <c r="AF899" s="8" t="e">
        <f t="shared" ca="1" si="634"/>
        <v>#NAME?</v>
      </c>
      <c r="AG899" s="8" t="e" cm="1">
        <f t="array" aca="1" ref="AG899" ca="1">AF899-dECuCon4C(AE899)</f>
        <v>#NAME?</v>
      </c>
      <c r="AH899" s="8" t="e" cm="1">
        <f t="array" aca="1" ref="AH899" ca="1">dECuCon4C(AE899)</f>
        <v>#VALUE!</v>
      </c>
      <c r="AI899" s="10" t="e">
        <f t="shared" ref="AI899:AI906" ca="1" si="656">(W899-V899)/(AF899-AG899)*10^(6)</f>
        <v>#DIV/0!</v>
      </c>
      <c r="AJ899" s="11" t="e">
        <f t="shared" ca="1" si="613"/>
        <v>#NAME?</v>
      </c>
      <c r="AK899" s="8" t="e">
        <f t="shared" ca="1" si="635"/>
        <v>#NAME?</v>
      </c>
      <c r="AN899" s="8">
        <f t="shared" si="615"/>
        <v>10664</v>
      </c>
      <c r="AO899" s="19" cm="1">
        <f t="array" aca="1" ref="AO899" ca="1">INDIRECT("V"&amp;($AN899+10-$AQ$2)) - INDIRECT("V"&amp;($AN899+10))</f>
        <v>0</v>
      </c>
      <c r="AP899" s="19" cm="1">
        <f t="array" aca="1" ref="AP899" ca="1">INDIRECT("W"&amp;($AN899+10-$AQ$2)) - INDIRECT("W"&amp;($AN899+10))</f>
        <v>0</v>
      </c>
      <c r="AQ899" s="19" cm="1">
        <f t="array" aca="1" ref="AQ899" ca="1">INDIRECT("X"&amp;($AN899+10-$AQ$2)) - INDIRECT("X"&amp;($AN899+10))</f>
        <v>0</v>
      </c>
      <c r="AR899" s="19" cm="1">
        <f t="array" aca="1" ref="AR899" ca="1">INDIRECT("Y"&amp;($AN899+10-$AQ$2)) - INDIRECT("Y"&amp;($AN899+10))</f>
        <v>0</v>
      </c>
      <c r="AS899" s="8" cm="1">
        <f t="array" aca="1" ref="AS899" ca="1">INDIRECT("AD"&amp;($AN899+10-$AQ$2))</f>
        <v>0</v>
      </c>
      <c r="AU899" s="12" t="e">
        <f t="shared" ca="1" si="614"/>
        <v>#DIV/0!</v>
      </c>
      <c r="AV899" s="8">
        <f t="shared" ca="1" si="623"/>
        <v>-273.14999999999998</v>
      </c>
      <c r="AW899" s="8">
        <f t="shared" ca="1" si="624"/>
        <v>0.80400000000000005</v>
      </c>
      <c r="AX899" s="8" cm="1">
        <f t="array" aca="1" ref="AX899" ca="1">AW899 - dECuCon4C(AV899)</f>
        <v>0.80399591120300784</v>
      </c>
      <c r="AY899" s="8" cm="1">
        <f t="array" aca="1" ref="AY899" ca="1">dECuCon4C(AV899)</f>
        <v>4.0887969922092398E-6</v>
      </c>
      <c r="AZ899" s="8"/>
      <c r="BA899" s="13" t="e">
        <f t="shared" ca="1" si="625"/>
        <v>#DIV/0!</v>
      </c>
    </row>
    <row r="900" spans="22:53" x14ac:dyDescent="0.25">
      <c r="V900" s="8" t="e">
        <f t="shared" si="652"/>
        <v>#DIV/0!</v>
      </c>
      <c r="W900" s="8" t="e">
        <f t="shared" si="653"/>
        <v>#DIV/0!</v>
      </c>
      <c r="X900" s="8" t="e">
        <f t="shared" si="654"/>
        <v>#DIV/0!</v>
      </c>
      <c r="Y900" s="8" t="e">
        <f t="shared" si="655"/>
        <v>#DIV/0!</v>
      </c>
      <c r="Z900" s="8"/>
      <c r="AA900" s="8"/>
      <c r="AD900" s="9" t="e" cm="1">
        <f t="array" aca="1" ref="AD900" ca="1">Tgost2009(C900/100.0557)+273.15</f>
        <v>#NAME?</v>
      </c>
      <c r="AE900" s="8" t="e">
        <f t="shared" ca="1" si="633"/>
        <v>#NAME?</v>
      </c>
      <c r="AF900" s="8" t="e">
        <f t="shared" ca="1" si="634"/>
        <v>#NAME?</v>
      </c>
      <c r="AG900" s="8" t="e" cm="1">
        <f t="array" aca="1" ref="AG900" ca="1">AF900-dECuCon4C(AE900)</f>
        <v>#NAME?</v>
      </c>
      <c r="AH900" s="8" t="e" cm="1">
        <f t="array" aca="1" ref="AH900" ca="1">dECuCon4C(AE900)</f>
        <v>#VALUE!</v>
      </c>
      <c r="AI900" s="10" t="e">
        <f t="shared" ca="1" si="656"/>
        <v>#DIV/0!</v>
      </c>
      <c r="AJ900" s="11" t="e">
        <f t="shared" ca="1" si="613"/>
        <v>#NAME?</v>
      </c>
      <c r="AK900" s="8" t="e">
        <f t="shared" ca="1" si="635"/>
        <v>#NAME?</v>
      </c>
      <c r="AN900" s="8">
        <f t="shared" si="615"/>
        <v>10676</v>
      </c>
      <c r="AO900" s="19" cm="1">
        <f t="array" aca="1" ref="AO900" ca="1">INDIRECT("V"&amp;($AN900+10-$AQ$2)) - INDIRECT("V"&amp;($AN900+10))</f>
        <v>0</v>
      </c>
      <c r="AP900" s="19" cm="1">
        <f t="array" aca="1" ref="AP900" ca="1">INDIRECT("W"&amp;($AN900+10-$AQ$2)) - INDIRECT("W"&amp;($AN900+10))</f>
        <v>0</v>
      </c>
      <c r="AQ900" s="19" cm="1">
        <f t="array" aca="1" ref="AQ900" ca="1">INDIRECT("X"&amp;($AN900+10-$AQ$2)) - INDIRECT("X"&amp;($AN900+10))</f>
        <v>0</v>
      </c>
      <c r="AR900" s="19" cm="1">
        <f t="array" aca="1" ref="AR900" ca="1">INDIRECT("Y"&amp;($AN900+10-$AQ$2)) - INDIRECT("Y"&amp;($AN900+10))</f>
        <v>0</v>
      </c>
      <c r="AS900" s="8" cm="1">
        <f t="array" aca="1" ref="AS900" ca="1">INDIRECT("AD"&amp;($AN900+10-$AQ$2))</f>
        <v>0</v>
      </c>
      <c r="AU900" s="12" t="e">
        <f t="shared" ca="1" si="614"/>
        <v>#DIV/0!</v>
      </c>
      <c r="AV900" s="8">
        <f t="shared" ca="1" si="623"/>
        <v>-273.14999999999998</v>
      </c>
      <c r="AW900" s="8">
        <f t="shared" ca="1" si="624"/>
        <v>0.80400000000000005</v>
      </c>
      <c r="AX900" s="8" cm="1">
        <f t="array" aca="1" ref="AX900" ca="1">AW900 - dECuCon4C(AV900)</f>
        <v>0.80399591120300784</v>
      </c>
      <c r="AY900" s="8" cm="1">
        <f t="array" aca="1" ref="AY900" ca="1">dECuCon4C(AV900)</f>
        <v>4.0887969922092398E-6</v>
      </c>
      <c r="AZ900" s="8"/>
      <c r="BA900" s="13" t="e">
        <f t="shared" ca="1" si="625"/>
        <v>#DIV/0!</v>
      </c>
    </row>
    <row r="901" spans="22:53" x14ac:dyDescent="0.25">
      <c r="V901" s="8" t="e">
        <f t="shared" si="652"/>
        <v>#DIV/0!</v>
      </c>
      <c r="W901" s="8" t="e">
        <f t="shared" si="653"/>
        <v>#DIV/0!</v>
      </c>
      <c r="X901" s="8" t="e">
        <f t="shared" si="654"/>
        <v>#DIV/0!</v>
      </c>
      <c r="Y901" s="8" t="e">
        <f t="shared" si="655"/>
        <v>#DIV/0!</v>
      </c>
      <c r="Z901" s="8"/>
      <c r="AA901" s="8"/>
      <c r="AD901" s="9" t="e" cm="1">
        <f t="array" aca="1" ref="AD901" ca="1">Tgost2009(C901/100.0557)+273.15</f>
        <v>#NAME?</v>
      </c>
      <c r="AE901" s="8" t="e">
        <f t="shared" ca="1" si="633"/>
        <v>#NAME?</v>
      </c>
      <c r="AF901" s="8" t="e">
        <f t="shared" ca="1" si="634"/>
        <v>#NAME?</v>
      </c>
      <c r="AG901" s="8" t="e" cm="1">
        <f t="array" aca="1" ref="AG901" ca="1">AF901-dECuCon4C(AE901)</f>
        <v>#NAME?</v>
      </c>
      <c r="AH901" s="8" t="e" cm="1">
        <f t="array" aca="1" ref="AH901" ca="1">dECuCon4C(AE901)</f>
        <v>#VALUE!</v>
      </c>
      <c r="AI901" s="10" t="e">
        <f t="shared" ca="1" si="656"/>
        <v>#DIV/0!</v>
      </c>
      <c r="AJ901" s="11" t="e">
        <f t="shared" ca="1" si="613"/>
        <v>#NAME?</v>
      </c>
      <c r="AK901" s="8" t="e">
        <f t="shared" ca="1" si="635"/>
        <v>#NAME?</v>
      </c>
      <c r="AN901" s="8">
        <f t="shared" si="615"/>
        <v>10688</v>
      </c>
      <c r="AO901" s="19" cm="1">
        <f t="array" aca="1" ref="AO901" ca="1">INDIRECT("V"&amp;($AN901+10-$AQ$2)) - INDIRECT("V"&amp;($AN901+10))</f>
        <v>0</v>
      </c>
      <c r="AP901" s="19" cm="1">
        <f t="array" aca="1" ref="AP901" ca="1">INDIRECT("W"&amp;($AN901+10-$AQ$2)) - INDIRECT("W"&amp;($AN901+10))</f>
        <v>0</v>
      </c>
      <c r="AQ901" s="19" cm="1">
        <f t="array" aca="1" ref="AQ901" ca="1">INDIRECT("X"&amp;($AN901+10-$AQ$2)) - INDIRECT("X"&amp;($AN901+10))</f>
        <v>0</v>
      </c>
      <c r="AR901" s="19" cm="1">
        <f t="array" aca="1" ref="AR901" ca="1">INDIRECT("Y"&amp;($AN901+10-$AQ$2)) - INDIRECT("Y"&amp;($AN901+10))</f>
        <v>0</v>
      </c>
      <c r="AS901" s="8" cm="1">
        <f t="array" aca="1" ref="AS901" ca="1">INDIRECT("AD"&amp;($AN901+10-$AQ$2))</f>
        <v>0</v>
      </c>
      <c r="AU901" s="12" t="e">
        <f t="shared" ca="1" si="614"/>
        <v>#DIV/0!</v>
      </c>
      <c r="AV901" s="8">
        <f t="shared" ca="1" si="623"/>
        <v>-273.14999999999998</v>
      </c>
      <c r="AW901" s="8">
        <f t="shared" ca="1" si="624"/>
        <v>0.80400000000000005</v>
      </c>
      <c r="AX901" s="8" cm="1">
        <f t="array" aca="1" ref="AX901" ca="1">AW901 - dECuCon4C(AV901)</f>
        <v>0.80399591120300784</v>
      </c>
      <c r="AY901" s="8" cm="1">
        <f t="array" aca="1" ref="AY901" ca="1">dECuCon4C(AV901)</f>
        <v>4.0887969922092398E-6</v>
      </c>
      <c r="AZ901" s="8"/>
      <c r="BA901" s="13" t="e">
        <f t="shared" ca="1" si="625"/>
        <v>#DIV/0!</v>
      </c>
    </row>
    <row r="902" spans="22:53" x14ac:dyDescent="0.25">
      <c r="V902" s="8" t="e">
        <f t="shared" si="652"/>
        <v>#DIV/0!</v>
      </c>
      <c r="W902" s="8" t="e">
        <f t="shared" si="653"/>
        <v>#DIV/0!</v>
      </c>
      <c r="X902" s="8" t="e">
        <f t="shared" si="654"/>
        <v>#DIV/0!</v>
      </c>
      <c r="Y902" s="8" t="e">
        <f t="shared" si="655"/>
        <v>#DIV/0!</v>
      </c>
      <c r="Z902" s="8"/>
      <c r="AA902" s="8"/>
      <c r="AD902" s="9" t="e" cm="1">
        <f t="array" aca="1" ref="AD902" ca="1">Tgost2009(C902/100.0557)+273.15</f>
        <v>#NAME?</v>
      </c>
      <c r="AE902" s="8" t="e">
        <f t="shared" ca="1" si="633"/>
        <v>#NAME?</v>
      </c>
      <c r="AF902" s="8" t="e">
        <f t="shared" ca="1" si="634"/>
        <v>#NAME?</v>
      </c>
      <c r="AG902" s="8" t="e" cm="1">
        <f t="array" aca="1" ref="AG902" ca="1">AF902-dECuCon4C(AE902)</f>
        <v>#NAME?</v>
      </c>
      <c r="AH902" s="8" t="e" cm="1">
        <f t="array" aca="1" ref="AH902" ca="1">dECuCon4C(AE902)</f>
        <v>#VALUE!</v>
      </c>
      <c r="AI902" s="10" t="e">
        <f t="shared" ca="1" si="656"/>
        <v>#DIV/0!</v>
      </c>
      <c r="AJ902" s="11" t="e">
        <f t="shared" ca="1" si="613"/>
        <v>#NAME?</v>
      </c>
      <c r="AK902" s="8" t="e">
        <f t="shared" ca="1" si="635"/>
        <v>#NAME?</v>
      </c>
      <c r="AN902" s="8">
        <f t="shared" si="615"/>
        <v>10700</v>
      </c>
      <c r="AO902" s="19" cm="1">
        <f t="array" aca="1" ref="AO902" ca="1">INDIRECT("V"&amp;($AN902+10-$AQ$2)) - INDIRECT("V"&amp;($AN902+10))</f>
        <v>0</v>
      </c>
      <c r="AP902" s="19" cm="1">
        <f t="array" aca="1" ref="AP902" ca="1">INDIRECT("W"&amp;($AN902+10-$AQ$2)) - INDIRECT("W"&amp;($AN902+10))</f>
        <v>0</v>
      </c>
      <c r="AQ902" s="19" cm="1">
        <f t="array" aca="1" ref="AQ902" ca="1">INDIRECT("X"&amp;($AN902+10-$AQ$2)) - INDIRECT("X"&amp;($AN902+10))</f>
        <v>0</v>
      </c>
      <c r="AR902" s="19" cm="1">
        <f t="array" aca="1" ref="AR902" ca="1">INDIRECT("Y"&amp;($AN902+10-$AQ$2)) - INDIRECT("Y"&amp;($AN902+10))</f>
        <v>0</v>
      </c>
      <c r="AS902" s="8" cm="1">
        <f t="array" aca="1" ref="AS902" ca="1">INDIRECT("AD"&amp;($AN902+10-$AQ$2))</f>
        <v>0</v>
      </c>
      <c r="AU902" s="12" t="e">
        <f t="shared" ca="1" si="614"/>
        <v>#DIV/0!</v>
      </c>
      <c r="AV902" s="8">
        <f t="shared" ca="1" si="623"/>
        <v>-273.14999999999998</v>
      </c>
      <c r="AW902" s="8">
        <f t="shared" ca="1" si="624"/>
        <v>0.80400000000000005</v>
      </c>
      <c r="AX902" s="8" cm="1">
        <f t="array" aca="1" ref="AX902" ca="1">AW902 - dECuCon4C(AV902)</f>
        <v>0.80399591120300784</v>
      </c>
      <c r="AY902" s="8" cm="1">
        <f t="array" aca="1" ref="AY902" ca="1">dECuCon4C(AV902)</f>
        <v>4.0887969922092398E-6</v>
      </c>
      <c r="AZ902" s="8"/>
      <c r="BA902" s="13" t="e">
        <f t="shared" ca="1" si="625"/>
        <v>#DIV/0!</v>
      </c>
    </row>
    <row r="903" spans="22:53" x14ac:dyDescent="0.25">
      <c r="V903" s="8" t="e">
        <f t="shared" si="652"/>
        <v>#DIV/0!</v>
      </c>
      <c r="W903" s="8" t="e">
        <f t="shared" si="653"/>
        <v>#DIV/0!</v>
      </c>
      <c r="X903" s="8" t="e">
        <f t="shared" si="654"/>
        <v>#DIV/0!</v>
      </c>
      <c r="Y903" s="8" t="e">
        <f t="shared" si="655"/>
        <v>#DIV/0!</v>
      </c>
      <c r="Z903" s="8"/>
      <c r="AA903" s="8"/>
      <c r="AD903" s="9" t="e" cm="1">
        <f t="array" aca="1" ref="AD903" ca="1">Tgost2009(C903/100.0557)+273.15</f>
        <v>#NAME?</v>
      </c>
      <c r="AE903" s="8" t="e">
        <f t="shared" ca="1" si="633"/>
        <v>#NAME?</v>
      </c>
      <c r="AF903" s="8" t="e">
        <f t="shared" ca="1" si="634"/>
        <v>#NAME?</v>
      </c>
      <c r="AG903" s="8" t="e" cm="1">
        <f t="array" aca="1" ref="AG903" ca="1">AF903-dECuCon4C(AE903)</f>
        <v>#NAME?</v>
      </c>
      <c r="AH903" s="8" t="e" cm="1">
        <f t="array" aca="1" ref="AH903" ca="1">dECuCon4C(AE903)</f>
        <v>#VALUE!</v>
      </c>
      <c r="AI903" s="10" t="e">
        <f t="shared" ca="1" si="656"/>
        <v>#DIV/0!</v>
      </c>
      <c r="AJ903" s="11" t="e">
        <f t="shared" ca="1" si="613"/>
        <v>#NAME?</v>
      </c>
      <c r="AK903" s="8" t="e">
        <f t="shared" ca="1" si="635"/>
        <v>#NAME?</v>
      </c>
      <c r="AN903" s="8">
        <f t="shared" si="615"/>
        <v>10712</v>
      </c>
      <c r="AO903" s="19" cm="1">
        <f t="array" aca="1" ref="AO903" ca="1">INDIRECT("V"&amp;($AN903+10-$AQ$2)) - INDIRECT("V"&amp;($AN903+10))</f>
        <v>0</v>
      </c>
      <c r="AP903" s="19" cm="1">
        <f t="array" aca="1" ref="AP903" ca="1">INDIRECT("W"&amp;($AN903+10-$AQ$2)) - INDIRECT("W"&amp;($AN903+10))</f>
        <v>0</v>
      </c>
      <c r="AQ903" s="19" cm="1">
        <f t="array" aca="1" ref="AQ903" ca="1">INDIRECT("X"&amp;($AN903+10-$AQ$2)) - INDIRECT("X"&amp;($AN903+10))</f>
        <v>0</v>
      </c>
      <c r="AR903" s="19" cm="1">
        <f t="array" aca="1" ref="AR903" ca="1">INDIRECT("Y"&amp;($AN903+10-$AQ$2)) - INDIRECT("Y"&amp;($AN903+10))</f>
        <v>0</v>
      </c>
      <c r="AS903" s="8" cm="1">
        <f t="array" aca="1" ref="AS903" ca="1">INDIRECT("AD"&amp;($AN903+10-$AQ$2))</f>
        <v>0</v>
      </c>
      <c r="AU903" s="12" t="e">
        <f t="shared" ca="1" si="614"/>
        <v>#DIV/0!</v>
      </c>
      <c r="AV903" s="8">
        <f t="shared" ca="1" si="623"/>
        <v>-273.14999999999998</v>
      </c>
      <c r="AW903" s="8">
        <f t="shared" ca="1" si="624"/>
        <v>0.80400000000000005</v>
      </c>
      <c r="AX903" s="8" cm="1">
        <f t="array" aca="1" ref="AX903" ca="1">AW903 - dECuCon4C(AV903)</f>
        <v>0.80399591120300784</v>
      </c>
      <c r="AY903" s="8" cm="1">
        <f t="array" aca="1" ref="AY903" ca="1">dECuCon4C(AV903)</f>
        <v>4.0887969922092398E-6</v>
      </c>
      <c r="AZ903" s="8"/>
      <c r="BA903" s="13" t="e">
        <f t="shared" ca="1" si="625"/>
        <v>#DIV/0!</v>
      </c>
    </row>
    <row r="904" spans="22:53" x14ac:dyDescent="0.25">
      <c r="V904" s="8" t="e">
        <f t="shared" si="652"/>
        <v>#DIV/0!</v>
      </c>
      <c r="W904" s="8" t="e">
        <f t="shared" si="653"/>
        <v>#DIV/0!</v>
      </c>
      <c r="X904" s="8" t="e">
        <f t="shared" si="654"/>
        <v>#DIV/0!</v>
      </c>
      <c r="Y904" s="8" t="e">
        <f t="shared" si="655"/>
        <v>#DIV/0!</v>
      </c>
      <c r="Z904" s="8"/>
      <c r="AA904" s="8"/>
      <c r="AD904" s="9" t="e" cm="1">
        <f t="array" aca="1" ref="AD904" ca="1">Tgost2009(C904/100.0557)+273.15</f>
        <v>#NAME?</v>
      </c>
      <c r="AE904" s="8" t="e">
        <f t="shared" ca="1" si="633"/>
        <v>#NAME?</v>
      </c>
      <c r="AF904" s="8" t="e">
        <f t="shared" ca="1" si="634"/>
        <v>#NAME?</v>
      </c>
      <c r="AG904" s="8" t="e" cm="1">
        <f t="array" aca="1" ref="AG904" ca="1">AF904-dECuCon4C(AE904)</f>
        <v>#NAME?</v>
      </c>
      <c r="AH904" s="8" t="e" cm="1">
        <f t="array" aca="1" ref="AH904" ca="1">dECuCon4C(AE904)</f>
        <v>#VALUE!</v>
      </c>
      <c r="AI904" s="10" t="e">
        <f t="shared" ca="1" si="656"/>
        <v>#DIV/0!</v>
      </c>
      <c r="AJ904" s="11" t="e">
        <f t="shared" ca="1" si="613"/>
        <v>#NAME?</v>
      </c>
      <c r="AK904" s="8" t="e">
        <f t="shared" ca="1" si="635"/>
        <v>#NAME?</v>
      </c>
      <c r="AN904" s="8">
        <f t="shared" si="615"/>
        <v>10724</v>
      </c>
      <c r="AO904" s="19" cm="1">
        <f t="array" aca="1" ref="AO904" ca="1">INDIRECT("V"&amp;($AN904+10-$AQ$2)) - INDIRECT("V"&amp;($AN904+10))</f>
        <v>0</v>
      </c>
      <c r="AP904" s="19" cm="1">
        <f t="array" aca="1" ref="AP904" ca="1">INDIRECT("W"&amp;($AN904+10-$AQ$2)) - INDIRECT("W"&amp;($AN904+10))</f>
        <v>0</v>
      </c>
      <c r="AQ904" s="19" cm="1">
        <f t="array" aca="1" ref="AQ904" ca="1">INDIRECT("X"&amp;($AN904+10-$AQ$2)) - INDIRECT("X"&amp;($AN904+10))</f>
        <v>0</v>
      </c>
      <c r="AR904" s="19" cm="1">
        <f t="array" aca="1" ref="AR904" ca="1">INDIRECT("Y"&amp;($AN904+10-$AQ$2)) - INDIRECT("Y"&amp;($AN904+10))</f>
        <v>0</v>
      </c>
      <c r="AS904" s="8" cm="1">
        <f t="array" aca="1" ref="AS904" ca="1">INDIRECT("AD"&amp;($AN904+10-$AQ$2))</f>
        <v>0</v>
      </c>
      <c r="AU904" s="12" t="e">
        <f t="shared" ca="1" si="614"/>
        <v>#DIV/0!</v>
      </c>
      <c r="AV904" s="8">
        <f t="shared" ca="1" si="623"/>
        <v>-273.14999999999998</v>
      </c>
      <c r="AW904" s="8">
        <f t="shared" ca="1" si="624"/>
        <v>0.80400000000000005</v>
      </c>
      <c r="AX904" s="8" cm="1">
        <f t="array" aca="1" ref="AX904" ca="1">AW904 - dECuCon4C(AV904)</f>
        <v>0.80399591120300784</v>
      </c>
      <c r="AY904" s="8" cm="1">
        <f t="array" aca="1" ref="AY904" ca="1">dECuCon4C(AV904)</f>
        <v>4.0887969922092398E-6</v>
      </c>
      <c r="AZ904" s="8"/>
      <c r="BA904" s="13" t="e">
        <f t="shared" ca="1" si="625"/>
        <v>#DIV/0!</v>
      </c>
    </row>
    <row r="905" spans="22:53" x14ac:dyDescent="0.25">
      <c r="V905" s="8" t="e">
        <f t="shared" si="652"/>
        <v>#DIV/0!</v>
      </c>
      <c r="W905" s="8" t="e">
        <f t="shared" si="653"/>
        <v>#DIV/0!</v>
      </c>
      <c r="X905" s="8" t="e">
        <f t="shared" si="654"/>
        <v>#DIV/0!</v>
      </c>
      <c r="Y905" s="8" t="e">
        <f t="shared" si="655"/>
        <v>#DIV/0!</v>
      </c>
      <c r="Z905" s="8"/>
      <c r="AA905" s="8"/>
      <c r="AD905" s="9" t="e" cm="1">
        <f t="array" aca="1" ref="AD905" ca="1">Tgost2009(C905/100.0557)+273.15</f>
        <v>#NAME?</v>
      </c>
      <c r="AE905" s="8" t="e">
        <f t="shared" ca="1" si="633"/>
        <v>#NAME?</v>
      </c>
      <c r="AF905" s="8" t="e">
        <f t="shared" ca="1" si="634"/>
        <v>#NAME?</v>
      </c>
      <c r="AG905" s="8" t="e" cm="1">
        <f t="array" aca="1" ref="AG905" ca="1">AF905-dECuCon4C(AE905)</f>
        <v>#NAME?</v>
      </c>
      <c r="AH905" s="8" t="e" cm="1">
        <f t="array" aca="1" ref="AH905" ca="1">dECuCon4C(AE905)</f>
        <v>#VALUE!</v>
      </c>
      <c r="AI905" s="10" t="e">
        <f t="shared" ca="1" si="656"/>
        <v>#DIV/0!</v>
      </c>
      <c r="AJ905" s="11" t="e">
        <f t="shared" ca="1" si="613"/>
        <v>#NAME?</v>
      </c>
      <c r="AK905" s="8" t="e">
        <f t="shared" ca="1" si="635"/>
        <v>#NAME?</v>
      </c>
      <c r="AN905" s="8">
        <f t="shared" si="615"/>
        <v>10736</v>
      </c>
      <c r="AO905" s="19" cm="1">
        <f t="array" aca="1" ref="AO905" ca="1">INDIRECT("V"&amp;($AN905+10-$AQ$2)) - INDIRECT("V"&amp;($AN905+10))</f>
        <v>0</v>
      </c>
      <c r="AP905" s="19" cm="1">
        <f t="array" aca="1" ref="AP905" ca="1">INDIRECT("W"&amp;($AN905+10-$AQ$2)) - INDIRECT("W"&amp;($AN905+10))</f>
        <v>0</v>
      </c>
      <c r="AQ905" s="19" cm="1">
        <f t="array" aca="1" ref="AQ905" ca="1">INDIRECT("X"&amp;($AN905+10-$AQ$2)) - INDIRECT("X"&amp;($AN905+10))</f>
        <v>0</v>
      </c>
      <c r="AR905" s="19" cm="1">
        <f t="array" aca="1" ref="AR905" ca="1">INDIRECT("Y"&amp;($AN905+10-$AQ$2)) - INDIRECT("Y"&amp;($AN905+10))</f>
        <v>0</v>
      </c>
      <c r="AS905" s="8" cm="1">
        <f t="array" aca="1" ref="AS905" ca="1">INDIRECT("AD"&amp;($AN905+10-$AQ$2))</f>
        <v>0</v>
      </c>
      <c r="AU905" s="12" t="e">
        <f t="shared" ca="1" si="614"/>
        <v>#DIV/0!</v>
      </c>
      <c r="AV905" s="8">
        <f t="shared" ca="1" si="623"/>
        <v>-273.14999999999998</v>
      </c>
      <c r="AW905" s="8">
        <f t="shared" ca="1" si="624"/>
        <v>0.80400000000000005</v>
      </c>
      <c r="AX905" s="8" cm="1">
        <f t="array" aca="1" ref="AX905" ca="1">AW905 - dECuCon4C(AV905)</f>
        <v>0.80399591120300784</v>
      </c>
      <c r="AY905" s="8" cm="1">
        <f t="array" aca="1" ref="AY905" ca="1">dECuCon4C(AV905)</f>
        <v>4.0887969922092398E-6</v>
      </c>
      <c r="AZ905" s="8"/>
      <c r="BA905" s="13" t="e">
        <f t="shared" ca="1" si="625"/>
        <v>#DIV/0!</v>
      </c>
    </row>
    <row r="906" spans="22:53" x14ac:dyDescent="0.25">
      <c r="V906" s="8" t="e">
        <f t="shared" si="652"/>
        <v>#DIV/0!</v>
      </c>
      <c r="W906" s="8" t="e">
        <f t="shared" si="653"/>
        <v>#DIV/0!</v>
      </c>
      <c r="X906" s="8" t="e">
        <f t="shared" si="654"/>
        <v>#DIV/0!</v>
      </c>
      <c r="Y906" s="8" t="e">
        <f t="shared" si="655"/>
        <v>#DIV/0!</v>
      </c>
      <c r="Z906" s="8"/>
      <c r="AA906" s="8"/>
      <c r="AD906" s="9" t="e" cm="1">
        <f t="array" aca="1" ref="AD906" ca="1">Tgost2009(C906/100.0557)+273.15</f>
        <v>#NAME?</v>
      </c>
      <c r="AE906" s="8" t="e">
        <f t="shared" ca="1" si="633"/>
        <v>#NAME?</v>
      </c>
      <c r="AF906" s="8" t="e">
        <f t="shared" ca="1" si="634"/>
        <v>#NAME?</v>
      </c>
      <c r="AG906" s="8" t="e" cm="1">
        <f t="array" aca="1" ref="AG906" ca="1">AF906-dECuCon4C(AE906)</f>
        <v>#NAME?</v>
      </c>
      <c r="AH906" s="8" t="e" cm="1">
        <f t="array" aca="1" ref="AH906" ca="1">dECuCon4C(AE906)</f>
        <v>#VALUE!</v>
      </c>
      <c r="AI906" s="10" t="e">
        <f t="shared" ca="1" si="656"/>
        <v>#DIV/0!</v>
      </c>
      <c r="AJ906" s="11" t="e">
        <f t="shared" ca="1" si="613"/>
        <v>#NAME?</v>
      </c>
      <c r="AK906" s="8" t="e">
        <f t="shared" ca="1" si="635"/>
        <v>#NAME?</v>
      </c>
      <c r="AN906" s="8">
        <f t="shared" si="615"/>
        <v>10748</v>
      </c>
      <c r="AO906" s="19" cm="1">
        <f t="array" aca="1" ref="AO906" ca="1">INDIRECT("V"&amp;($AN906+10-$AQ$2)) - INDIRECT("V"&amp;($AN906+10))</f>
        <v>0</v>
      </c>
      <c r="AP906" s="19" cm="1">
        <f t="array" aca="1" ref="AP906" ca="1">INDIRECT("W"&amp;($AN906+10-$AQ$2)) - INDIRECT("W"&amp;($AN906+10))</f>
        <v>0</v>
      </c>
      <c r="AQ906" s="19" cm="1">
        <f t="array" aca="1" ref="AQ906" ca="1">INDIRECT("X"&amp;($AN906+10-$AQ$2)) - INDIRECT("X"&amp;($AN906+10))</f>
        <v>0</v>
      </c>
      <c r="AR906" s="19" cm="1">
        <f t="array" aca="1" ref="AR906" ca="1">INDIRECT("Y"&amp;($AN906+10-$AQ$2)) - INDIRECT("Y"&amp;($AN906+10))</f>
        <v>0</v>
      </c>
      <c r="AS906" s="8" cm="1">
        <f t="array" aca="1" ref="AS906" ca="1">INDIRECT("AD"&amp;($AN906+10-$AQ$2))</f>
        <v>0</v>
      </c>
      <c r="AU906" s="12" t="e">
        <f t="shared" ca="1" si="614"/>
        <v>#DIV/0!</v>
      </c>
      <c r="AV906" s="8">
        <f t="shared" ca="1" si="623"/>
        <v>-273.14999999999998</v>
      </c>
      <c r="AW906" s="8">
        <f t="shared" ca="1" si="624"/>
        <v>0.80400000000000005</v>
      </c>
      <c r="AX906" s="8" cm="1">
        <f t="array" aca="1" ref="AX906" ca="1">AW906 - dECuCon4C(AV906)</f>
        <v>0.80399591120300784</v>
      </c>
      <c r="AY906" s="8" cm="1">
        <f t="array" aca="1" ref="AY906" ca="1">dECuCon4C(AV906)</f>
        <v>4.0887969922092398E-6</v>
      </c>
      <c r="AZ906" s="8"/>
      <c r="BA906" s="13" t="e">
        <f t="shared" ca="1" si="625"/>
        <v>#DIV/0!</v>
      </c>
    </row>
    <row r="907" spans="22:53" x14ac:dyDescent="0.25">
      <c r="V907" s="8"/>
      <c r="W907" s="8"/>
      <c r="X907" s="8"/>
      <c r="Y907" s="8"/>
      <c r="Z907" s="8" t="e">
        <f t="shared" ref="Z907:Z910" si="657">AVERAGE(L907:M907)</f>
        <v>#DIV/0!</v>
      </c>
      <c r="AA907" s="8" t="e">
        <f t="shared" ref="AA907:AA910" si="658">AVERAGE(N907:O907)</f>
        <v>#DIV/0!</v>
      </c>
      <c r="AD907" s="9" t="e" cm="1">
        <f t="array" aca="1" ref="AD907" ca="1">Tgost2009(C907/100.0557)+273.15</f>
        <v>#NAME?</v>
      </c>
      <c r="AE907" s="8" t="e">
        <f t="shared" ca="1" si="633"/>
        <v>#NAME?</v>
      </c>
      <c r="AF907" s="8" t="e">
        <f t="shared" ca="1" si="634"/>
        <v>#NAME?</v>
      </c>
      <c r="AG907" s="8" t="e" cm="1">
        <f t="array" aca="1" ref="AG907" ca="1">AF907-dECuCon4C(AE907)</f>
        <v>#NAME?</v>
      </c>
      <c r="AH907" s="8" t="e" cm="1">
        <f t="array" aca="1" ref="AH907" ca="1">dECuCon4C(AE907)</f>
        <v>#VALUE!</v>
      </c>
      <c r="AI907" s="10"/>
      <c r="AJ907" s="11" t="e">
        <f t="shared" ca="1" si="613"/>
        <v>#NAME?</v>
      </c>
      <c r="AK907" s="8" t="e">
        <f t="shared" ca="1" si="635"/>
        <v>#NAME?</v>
      </c>
      <c r="AN907" s="8">
        <f t="shared" si="615"/>
        <v>10760</v>
      </c>
      <c r="AO907" s="19" cm="1">
        <f t="array" aca="1" ref="AO907" ca="1">INDIRECT("V"&amp;($AN907+10-$AQ$2)) - INDIRECT("V"&amp;($AN907+10))</f>
        <v>0</v>
      </c>
      <c r="AP907" s="19" cm="1">
        <f t="array" aca="1" ref="AP907" ca="1">INDIRECT("W"&amp;($AN907+10-$AQ$2)) - INDIRECT("W"&amp;($AN907+10))</f>
        <v>0</v>
      </c>
      <c r="AQ907" s="19" cm="1">
        <f t="array" aca="1" ref="AQ907" ca="1">INDIRECT("X"&amp;($AN907+10-$AQ$2)) - INDIRECT("X"&amp;($AN907+10))</f>
        <v>0</v>
      </c>
      <c r="AR907" s="19" cm="1">
        <f t="array" aca="1" ref="AR907" ca="1">INDIRECT("Y"&amp;($AN907+10-$AQ$2)) - INDIRECT("Y"&amp;($AN907+10))</f>
        <v>0</v>
      </c>
      <c r="AS907" s="8" cm="1">
        <f t="array" aca="1" ref="AS907" ca="1">INDIRECT("AD"&amp;($AN907+10-$AQ$2))</f>
        <v>0</v>
      </c>
      <c r="AU907" s="12" t="e">
        <f t="shared" ca="1" si="614"/>
        <v>#DIV/0!</v>
      </c>
      <c r="AV907" s="8">
        <f t="shared" ca="1" si="623"/>
        <v>-273.14999999999998</v>
      </c>
      <c r="AW907" s="8">
        <f t="shared" ca="1" si="624"/>
        <v>0.80400000000000005</v>
      </c>
      <c r="AX907" s="8" cm="1">
        <f t="array" aca="1" ref="AX907" ca="1">AW907 - dECuCon4C(AV907)</f>
        <v>0.80399591120300784</v>
      </c>
      <c r="AY907" s="8" cm="1">
        <f t="array" aca="1" ref="AY907" ca="1">dECuCon4C(AV907)</f>
        <v>4.0887969922092398E-6</v>
      </c>
      <c r="AZ907" s="8"/>
      <c r="BA907" s="13" t="e">
        <f t="shared" ca="1" si="625"/>
        <v>#DIV/0!</v>
      </c>
    </row>
    <row r="908" spans="22:53" x14ac:dyDescent="0.25">
      <c r="V908" s="8"/>
      <c r="W908" s="8"/>
      <c r="X908" s="8"/>
      <c r="Y908" s="8"/>
      <c r="Z908" s="8" t="e">
        <f t="shared" si="657"/>
        <v>#DIV/0!</v>
      </c>
      <c r="AA908" s="8" t="e">
        <f t="shared" si="658"/>
        <v>#DIV/0!</v>
      </c>
      <c r="AD908" s="9" t="e" cm="1">
        <f t="array" aca="1" ref="AD908" ca="1">Tgost2009(C908/100.0557)+273.15</f>
        <v>#NAME?</v>
      </c>
      <c r="AE908" s="8" t="e">
        <f t="shared" ca="1" si="633"/>
        <v>#NAME?</v>
      </c>
      <c r="AF908" s="8" t="e">
        <f t="shared" ca="1" si="634"/>
        <v>#NAME?</v>
      </c>
      <c r="AG908" s="8" t="e" cm="1">
        <f t="array" aca="1" ref="AG908" ca="1">AF908-dECuCon4C(AE908)</f>
        <v>#NAME?</v>
      </c>
      <c r="AH908" s="8" t="e" cm="1">
        <f t="array" aca="1" ref="AH908" ca="1">dECuCon4C(AE908)</f>
        <v>#VALUE!</v>
      </c>
      <c r="AI908" s="10"/>
      <c r="AJ908" s="11" t="e">
        <f t="shared" ref="AJ908:AJ971" ca="1" si="659">(AD908-AD907)/((B908-B907)/60)</f>
        <v>#NAME?</v>
      </c>
      <c r="AK908" s="8" t="e">
        <f t="shared" ca="1" si="635"/>
        <v>#NAME?</v>
      </c>
      <c r="AN908" s="8">
        <f t="shared" si="615"/>
        <v>10772</v>
      </c>
      <c r="AO908" s="19" cm="1">
        <f t="array" aca="1" ref="AO908" ca="1">INDIRECT("V"&amp;($AN908+10-$AQ$2)) - INDIRECT("V"&amp;($AN908+10))</f>
        <v>0</v>
      </c>
      <c r="AP908" s="19" cm="1">
        <f t="array" aca="1" ref="AP908" ca="1">INDIRECT("W"&amp;($AN908+10-$AQ$2)) - INDIRECT("W"&amp;($AN908+10))</f>
        <v>0</v>
      </c>
      <c r="AQ908" s="19" cm="1">
        <f t="array" aca="1" ref="AQ908" ca="1">INDIRECT("X"&amp;($AN908+10-$AQ$2)) - INDIRECT("X"&amp;($AN908+10))</f>
        <v>0</v>
      </c>
      <c r="AR908" s="19" cm="1">
        <f t="array" aca="1" ref="AR908" ca="1">INDIRECT("Y"&amp;($AN908+10-$AQ$2)) - INDIRECT("Y"&amp;($AN908+10))</f>
        <v>0</v>
      </c>
      <c r="AS908" s="8" cm="1">
        <f t="array" aca="1" ref="AS908" ca="1">INDIRECT("AD"&amp;($AN908+10-$AQ$2))</f>
        <v>0</v>
      </c>
      <c r="AU908" s="12" t="e">
        <f t="shared" ref="AU908:AU971" ca="1" si="660">-(AS908-AS907)/$I$7</f>
        <v>#DIV/0!</v>
      </c>
      <c r="AV908" s="8">
        <f t="shared" ca="1" si="623"/>
        <v>-273.14999999999998</v>
      </c>
      <c r="AW908" s="8">
        <f t="shared" ca="1" si="624"/>
        <v>0.80400000000000005</v>
      </c>
      <c r="AX908" s="8" cm="1">
        <f t="array" aca="1" ref="AX908" ca="1">AW908 - dECuCon4C(AV908)</f>
        <v>0.80399591120300784</v>
      </c>
      <c r="AY908" s="8" cm="1">
        <f t="array" aca="1" ref="AY908" ca="1">dECuCon4C(AV908)</f>
        <v>4.0887969922092398E-6</v>
      </c>
      <c r="AZ908" s="8"/>
      <c r="BA908" s="13" t="e">
        <f t="shared" ca="1" si="625"/>
        <v>#DIV/0!</v>
      </c>
    </row>
    <row r="909" spans="22:53" x14ac:dyDescent="0.25">
      <c r="V909" s="8"/>
      <c r="W909" s="8"/>
      <c r="X909" s="8"/>
      <c r="Y909" s="8"/>
      <c r="Z909" s="8" t="e">
        <f t="shared" si="657"/>
        <v>#DIV/0!</v>
      </c>
      <c r="AA909" s="8" t="e">
        <f t="shared" si="658"/>
        <v>#DIV/0!</v>
      </c>
      <c r="AD909" s="9" t="e" cm="1">
        <f t="array" aca="1" ref="AD909" ca="1">Tgost2009(C909/100.0557)+273.15</f>
        <v>#NAME?</v>
      </c>
      <c r="AE909" s="8" t="e">
        <f t="shared" ca="1" si="633"/>
        <v>#NAME?</v>
      </c>
      <c r="AF909" s="8" t="e">
        <f t="shared" ca="1" si="634"/>
        <v>#NAME?</v>
      </c>
      <c r="AG909" s="8" t="e" cm="1">
        <f t="array" aca="1" ref="AG909" ca="1">AF909-dECuCon4C(AE909)</f>
        <v>#NAME?</v>
      </c>
      <c r="AH909" s="8" t="e" cm="1">
        <f t="array" aca="1" ref="AH909" ca="1">dECuCon4C(AE909)</f>
        <v>#VALUE!</v>
      </c>
      <c r="AI909" s="10"/>
      <c r="AJ909" s="11" t="e">
        <f t="shared" ca="1" si="659"/>
        <v>#NAME?</v>
      </c>
      <c r="AK909" s="8" t="e">
        <f t="shared" ca="1" si="635"/>
        <v>#NAME?</v>
      </c>
      <c r="AN909" s="8">
        <f t="shared" si="615"/>
        <v>10784</v>
      </c>
      <c r="AO909" s="19" cm="1">
        <f t="array" aca="1" ref="AO909" ca="1">INDIRECT("V"&amp;($AN909+10-$AQ$2)) - INDIRECT("V"&amp;($AN909+10))</f>
        <v>0</v>
      </c>
      <c r="AP909" s="19" cm="1">
        <f t="array" aca="1" ref="AP909" ca="1">INDIRECT("W"&amp;($AN909+10-$AQ$2)) - INDIRECT("W"&amp;($AN909+10))</f>
        <v>0</v>
      </c>
      <c r="AQ909" s="19" cm="1">
        <f t="array" aca="1" ref="AQ909" ca="1">INDIRECT("X"&amp;($AN909+10-$AQ$2)) - INDIRECT("X"&amp;($AN909+10))</f>
        <v>0</v>
      </c>
      <c r="AR909" s="19" cm="1">
        <f t="array" aca="1" ref="AR909" ca="1">INDIRECT("Y"&amp;($AN909+10-$AQ$2)) - INDIRECT("Y"&amp;($AN909+10))</f>
        <v>0</v>
      </c>
      <c r="AS909" s="8" cm="1">
        <f t="array" aca="1" ref="AS909" ca="1">INDIRECT("AD"&amp;($AN909+10-$AQ$2))</f>
        <v>0</v>
      </c>
      <c r="AU909" s="12" t="e">
        <f t="shared" ca="1" si="660"/>
        <v>#DIV/0!</v>
      </c>
      <c r="AV909" s="8">
        <f t="shared" ca="1" si="623"/>
        <v>-273.14999999999998</v>
      </c>
      <c r="AW909" s="8">
        <f t="shared" ca="1" si="624"/>
        <v>0.80400000000000005</v>
      </c>
      <c r="AX909" s="8" cm="1">
        <f t="array" aca="1" ref="AX909" ca="1">AW909 - dECuCon4C(AV909)</f>
        <v>0.80399591120300784</v>
      </c>
      <c r="AY909" s="8" cm="1">
        <f t="array" aca="1" ref="AY909" ca="1">dECuCon4C(AV909)</f>
        <v>4.0887969922092398E-6</v>
      </c>
      <c r="AZ909" s="8"/>
      <c r="BA909" s="13" t="e">
        <f t="shared" ca="1" si="625"/>
        <v>#DIV/0!</v>
      </c>
    </row>
    <row r="910" spans="22:53" x14ac:dyDescent="0.25">
      <c r="V910" s="8"/>
      <c r="W910" s="8"/>
      <c r="X910" s="8"/>
      <c r="Y910" s="8"/>
      <c r="Z910" s="8" t="e">
        <f t="shared" si="657"/>
        <v>#DIV/0!</v>
      </c>
      <c r="AA910" s="8" t="e">
        <f t="shared" si="658"/>
        <v>#DIV/0!</v>
      </c>
      <c r="AD910" s="9" t="e" cm="1">
        <f t="array" aca="1" ref="AD910" ca="1">Tgost2009(C910/100.0557)+273.15</f>
        <v>#NAME?</v>
      </c>
      <c r="AE910" s="8" t="e">
        <f t="shared" ca="1" si="633"/>
        <v>#NAME?</v>
      </c>
      <c r="AF910" s="8" t="e">
        <f t="shared" ca="1" si="634"/>
        <v>#NAME?</v>
      </c>
      <c r="AG910" s="8" t="e" cm="1">
        <f t="array" aca="1" ref="AG910" ca="1">AF910-dECuCon4C(AE910)</f>
        <v>#NAME?</v>
      </c>
      <c r="AH910" s="8" t="e" cm="1">
        <f t="array" aca="1" ref="AH910" ca="1">dECuCon4C(AE910)</f>
        <v>#VALUE!</v>
      </c>
      <c r="AI910" s="10"/>
      <c r="AJ910" s="11" t="e">
        <f t="shared" ca="1" si="659"/>
        <v>#NAME?</v>
      </c>
      <c r="AK910" s="8" t="e">
        <f t="shared" ca="1" si="635"/>
        <v>#NAME?</v>
      </c>
      <c r="AN910" s="8">
        <f t="shared" ref="AN910:AN973" si="661">AN909+$AQ$2*2+$AQ$3</f>
        <v>10796</v>
      </c>
      <c r="AO910" s="19" cm="1">
        <f t="array" aca="1" ref="AO910" ca="1">INDIRECT("V"&amp;($AN910+10-$AQ$2)) - INDIRECT("V"&amp;($AN910+10))</f>
        <v>0</v>
      </c>
      <c r="AP910" s="19" cm="1">
        <f t="array" aca="1" ref="AP910" ca="1">INDIRECT("W"&amp;($AN910+10-$AQ$2)) - INDIRECT("W"&amp;($AN910+10))</f>
        <v>0</v>
      </c>
      <c r="AQ910" s="19" cm="1">
        <f t="array" aca="1" ref="AQ910" ca="1">INDIRECT("X"&amp;($AN910+10-$AQ$2)) - INDIRECT("X"&amp;($AN910+10))</f>
        <v>0</v>
      </c>
      <c r="AR910" s="19" cm="1">
        <f t="array" aca="1" ref="AR910" ca="1">INDIRECT("Y"&amp;($AN910+10-$AQ$2)) - INDIRECT("Y"&amp;($AN910+10))</f>
        <v>0</v>
      </c>
      <c r="AS910" s="8" cm="1">
        <f t="array" aca="1" ref="AS910" ca="1">INDIRECT("AD"&amp;($AN910+10-$AQ$2))</f>
        <v>0</v>
      </c>
      <c r="AU910" s="12" t="e">
        <f t="shared" ca="1" si="660"/>
        <v>#DIV/0!</v>
      </c>
      <c r="AV910" s="8">
        <f t="shared" ca="1" si="623"/>
        <v>-273.14999999999998</v>
      </c>
      <c r="AW910" s="8">
        <f t="shared" ca="1" si="624"/>
        <v>0.80400000000000005</v>
      </c>
      <c r="AX910" s="8" cm="1">
        <f t="array" aca="1" ref="AX910" ca="1">AW910 - dECuCon4C(AV910)</f>
        <v>0.80399591120300784</v>
      </c>
      <c r="AY910" s="8" cm="1">
        <f t="array" aca="1" ref="AY910" ca="1">dECuCon4C(AV910)</f>
        <v>4.0887969922092398E-6</v>
      </c>
      <c r="AZ910" s="8"/>
      <c r="BA910" s="13" t="e">
        <f t="shared" ca="1" si="625"/>
        <v>#DIV/0!</v>
      </c>
    </row>
    <row r="911" spans="22:53" x14ac:dyDescent="0.25">
      <c r="V911" s="8" t="e">
        <f t="shared" ref="V911:V918" si="662">AVERAGE(D911:E911)</f>
        <v>#DIV/0!</v>
      </c>
      <c r="W911" s="8" t="e">
        <f t="shared" ref="W911:W918" si="663">AVERAGE(F911:G911)</f>
        <v>#DIV/0!</v>
      </c>
      <c r="X911" s="8" t="e">
        <f t="shared" ref="X911:X918" si="664">AVERAGE(H911:I911)</f>
        <v>#DIV/0!</v>
      </c>
      <c r="Y911" s="8" t="e">
        <f t="shared" ref="Y911:Y918" si="665">AVERAGE(J911:K911)</f>
        <v>#DIV/0!</v>
      </c>
      <c r="Z911" s="8"/>
      <c r="AA911" s="8"/>
      <c r="AD911" s="9" t="e" cm="1">
        <f t="array" aca="1" ref="AD911" ca="1">Tgost2009(C911/100.0557)+273.15</f>
        <v>#NAME?</v>
      </c>
      <c r="AE911" s="8" t="e">
        <f t="shared" ca="1" si="633"/>
        <v>#NAME?</v>
      </c>
      <c r="AF911" s="8" t="e">
        <f t="shared" ca="1" si="634"/>
        <v>#NAME?</v>
      </c>
      <c r="AG911" s="8" t="e" cm="1">
        <f t="array" aca="1" ref="AG911" ca="1">AF911-dECuCon4C(AE911)</f>
        <v>#NAME?</v>
      </c>
      <c r="AH911" s="8" t="e" cm="1">
        <f t="array" aca="1" ref="AH911" ca="1">dECuCon4C(AE911)</f>
        <v>#VALUE!</v>
      </c>
      <c r="AI911" s="10" t="e">
        <f t="shared" ref="AI911:AI918" ca="1" si="666">(W911-V911)/(AF911-AG911)*10^(6)</f>
        <v>#DIV/0!</v>
      </c>
      <c r="AJ911" s="11" t="e">
        <f t="shared" ca="1" si="659"/>
        <v>#NAME?</v>
      </c>
      <c r="AK911" s="8" t="e">
        <f t="shared" ca="1" si="635"/>
        <v>#NAME?</v>
      </c>
      <c r="AN911" s="8">
        <f t="shared" si="661"/>
        <v>10808</v>
      </c>
      <c r="AO911" s="19" cm="1">
        <f t="array" aca="1" ref="AO911" ca="1">INDIRECT("V"&amp;($AN911+10-$AQ$2)) - INDIRECT("V"&amp;($AN911+10))</f>
        <v>0</v>
      </c>
      <c r="AP911" s="19" cm="1">
        <f t="array" aca="1" ref="AP911" ca="1">INDIRECT("W"&amp;($AN911+10-$AQ$2)) - INDIRECT("W"&amp;($AN911+10))</f>
        <v>0</v>
      </c>
      <c r="AQ911" s="19" cm="1">
        <f t="array" aca="1" ref="AQ911" ca="1">INDIRECT("X"&amp;($AN911+10-$AQ$2)) - INDIRECT("X"&amp;($AN911+10))</f>
        <v>0</v>
      </c>
      <c r="AR911" s="19" cm="1">
        <f t="array" aca="1" ref="AR911" ca="1">INDIRECT("Y"&amp;($AN911+10-$AQ$2)) - INDIRECT("Y"&amp;($AN911+10))</f>
        <v>0</v>
      </c>
      <c r="AS911" s="8" cm="1">
        <f t="array" aca="1" ref="AS911" ca="1">INDIRECT("AD"&amp;($AN911+10-$AQ$2))</f>
        <v>0</v>
      </c>
      <c r="AU911" s="12" t="e">
        <f t="shared" ca="1" si="660"/>
        <v>#DIV/0!</v>
      </c>
      <c r="AV911" s="8">
        <f t="shared" ca="1" si="623"/>
        <v>-273.14999999999998</v>
      </c>
      <c r="AW911" s="8">
        <f t="shared" ca="1" si="624"/>
        <v>0.80400000000000005</v>
      </c>
      <c r="AX911" s="8" cm="1">
        <f t="array" aca="1" ref="AX911" ca="1">AW911 - dECuCon4C(AV911)</f>
        <v>0.80399591120300784</v>
      </c>
      <c r="AY911" s="8" cm="1">
        <f t="array" aca="1" ref="AY911" ca="1">dECuCon4C(AV911)</f>
        <v>4.0887969922092398E-6</v>
      </c>
      <c r="AZ911" s="8"/>
      <c r="BA911" s="13" t="e">
        <f t="shared" ca="1" si="625"/>
        <v>#DIV/0!</v>
      </c>
    </row>
    <row r="912" spans="22:53" x14ac:dyDescent="0.25">
      <c r="V912" s="8" t="e">
        <f t="shared" si="662"/>
        <v>#DIV/0!</v>
      </c>
      <c r="W912" s="8" t="e">
        <f t="shared" si="663"/>
        <v>#DIV/0!</v>
      </c>
      <c r="X912" s="8" t="e">
        <f t="shared" si="664"/>
        <v>#DIV/0!</v>
      </c>
      <c r="Y912" s="8" t="e">
        <f t="shared" si="665"/>
        <v>#DIV/0!</v>
      </c>
      <c r="Z912" s="8"/>
      <c r="AA912" s="8"/>
      <c r="AD912" s="9" t="e" cm="1">
        <f t="array" aca="1" ref="AD912" ca="1">Tgost2009(C912/100.0557)+273.15</f>
        <v>#NAME?</v>
      </c>
      <c r="AE912" s="8" t="e">
        <f t="shared" ca="1" si="633"/>
        <v>#NAME?</v>
      </c>
      <c r="AF912" s="8" t="e">
        <f t="shared" ca="1" si="634"/>
        <v>#NAME?</v>
      </c>
      <c r="AG912" s="8" t="e" cm="1">
        <f t="array" aca="1" ref="AG912" ca="1">AF912-dECuCon4C(AE912)</f>
        <v>#NAME?</v>
      </c>
      <c r="AH912" s="8" t="e" cm="1">
        <f t="array" aca="1" ref="AH912" ca="1">dECuCon4C(AE912)</f>
        <v>#VALUE!</v>
      </c>
      <c r="AI912" s="10" t="e">
        <f t="shared" ca="1" si="666"/>
        <v>#DIV/0!</v>
      </c>
      <c r="AJ912" s="11" t="e">
        <f t="shared" ca="1" si="659"/>
        <v>#NAME?</v>
      </c>
      <c r="AK912" s="8" t="e">
        <f t="shared" ca="1" si="635"/>
        <v>#NAME?</v>
      </c>
      <c r="AN912" s="8">
        <f t="shared" si="661"/>
        <v>10820</v>
      </c>
      <c r="AO912" s="19" cm="1">
        <f t="array" aca="1" ref="AO912" ca="1">INDIRECT("V"&amp;($AN912+10-$AQ$2)) - INDIRECT("V"&amp;($AN912+10))</f>
        <v>0</v>
      </c>
      <c r="AP912" s="19" cm="1">
        <f t="array" aca="1" ref="AP912" ca="1">INDIRECT("W"&amp;($AN912+10-$AQ$2)) - INDIRECT("W"&amp;($AN912+10))</f>
        <v>0</v>
      </c>
      <c r="AQ912" s="19" cm="1">
        <f t="array" aca="1" ref="AQ912" ca="1">INDIRECT("X"&amp;($AN912+10-$AQ$2)) - INDIRECT("X"&amp;($AN912+10))</f>
        <v>0</v>
      </c>
      <c r="AR912" s="19" cm="1">
        <f t="array" aca="1" ref="AR912" ca="1">INDIRECT("Y"&amp;($AN912+10-$AQ$2)) - INDIRECT("Y"&amp;($AN912+10))</f>
        <v>0</v>
      </c>
      <c r="AS912" s="8" cm="1">
        <f t="array" aca="1" ref="AS912" ca="1">INDIRECT("AD"&amp;($AN912+10-$AQ$2))</f>
        <v>0</v>
      </c>
      <c r="AU912" s="12" t="e">
        <f t="shared" ca="1" si="660"/>
        <v>#DIV/0!</v>
      </c>
      <c r="AV912" s="8">
        <f t="shared" ca="1" si="623"/>
        <v>-273.14999999999998</v>
      </c>
      <c r="AW912" s="8">
        <f t="shared" ca="1" si="624"/>
        <v>0.80400000000000005</v>
      </c>
      <c r="AX912" s="8" cm="1">
        <f t="array" aca="1" ref="AX912" ca="1">AW912 - dECuCon4C(AV912)</f>
        <v>0.80399591120300784</v>
      </c>
      <c r="AY912" s="8" cm="1">
        <f t="array" aca="1" ref="AY912" ca="1">dECuCon4C(AV912)</f>
        <v>4.0887969922092398E-6</v>
      </c>
      <c r="AZ912" s="8"/>
      <c r="BA912" s="13" t="e">
        <f t="shared" ca="1" si="625"/>
        <v>#DIV/0!</v>
      </c>
    </row>
    <row r="913" spans="22:53" x14ac:dyDescent="0.25">
      <c r="V913" s="8" t="e">
        <f t="shared" si="662"/>
        <v>#DIV/0!</v>
      </c>
      <c r="W913" s="8" t="e">
        <f t="shared" si="663"/>
        <v>#DIV/0!</v>
      </c>
      <c r="X913" s="8" t="e">
        <f t="shared" si="664"/>
        <v>#DIV/0!</v>
      </c>
      <c r="Y913" s="8" t="e">
        <f t="shared" si="665"/>
        <v>#DIV/0!</v>
      </c>
      <c r="Z913" s="8"/>
      <c r="AA913" s="8"/>
      <c r="AD913" s="9" t="e" cm="1">
        <f t="array" aca="1" ref="AD913" ca="1">Tgost2009(C913/100.0557)+273.15</f>
        <v>#NAME?</v>
      </c>
      <c r="AE913" s="8" t="e">
        <f t="shared" ca="1" si="633"/>
        <v>#NAME?</v>
      </c>
      <c r="AF913" s="8" t="e">
        <f t="shared" ca="1" si="634"/>
        <v>#NAME?</v>
      </c>
      <c r="AG913" s="8" t="e" cm="1">
        <f t="array" aca="1" ref="AG913" ca="1">AF913-dECuCon4C(AE913)</f>
        <v>#NAME?</v>
      </c>
      <c r="AH913" s="8" t="e" cm="1">
        <f t="array" aca="1" ref="AH913" ca="1">dECuCon4C(AE913)</f>
        <v>#VALUE!</v>
      </c>
      <c r="AI913" s="10" t="e">
        <f t="shared" ca="1" si="666"/>
        <v>#DIV/0!</v>
      </c>
      <c r="AJ913" s="11" t="e">
        <f t="shared" ca="1" si="659"/>
        <v>#NAME?</v>
      </c>
      <c r="AK913" s="8" t="e">
        <f t="shared" ca="1" si="635"/>
        <v>#NAME?</v>
      </c>
      <c r="AN913" s="8">
        <f t="shared" si="661"/>
        <v>10832</v>
      </c>
      <c r="AO913" s="19" cm="1">
        <f t="array" aca="1" ref="AO913" ca="1">INDIRECT("V"&amp;($AN913+10-$AQ$2)) - INDIRECT("V"&amp;($AN913+10))</f>
        <v>0</v>
      </c>
      <c r="AP913" s="19" cm="1">
        <f t="array" aca="1" ref="AP913" ca="1">INDIRECT("W"&amp;($AN913+10-$AQ$2)) - INDIRECT("W"&amp;($AN913+10))</f>
        <v>0</v>
      </c>
      <c r="AQ913" s="19" cm="1">
        <f t="array" aca="1" ref="AQ913" ca="1">INDIRECT("X"&amp;($AN913+10-$AQ$2)) - INDIRECT("X"&amp;($AN913+10))</f>
        <v>0</v>
      </c>
      <c r="AR913" s="19" cm="1">
        <f t="array" aca="1" ref="AR913" ca="1">INDIRECT("Y"&amp;($AN913+10-$AQ$2)) - INDIRECT("Y"&amp;($AN913+10))</f>
        <v>0</v>
      </c>
      <c r="AS913" s="8" cm="1">
        <f t="array" aca="1" ref="AS913" ca="1">INDIRECT("AD"&amp;($AN913+10-$AQ$2))</f>
        <v>0</v>
      </c>
      <c r="AU913" s="12" t="e">
        <f t="shared" ca="1" si="660"/>
        <v>#DIV/0!</v>
      </c>
      <c r="AV913" s="8">
        <f t="shared" ca="1" si="623"/>
        <v>-273.14999999999998</v>
      </c>
      <c r="AW913" s="8">
        <f t="shared" ca="1" si="624"/>
        <v>0.80400000000000005</v>
      </c>
      <c r="AX913" s="8" cm="1">
        <f t="array" aca="1" ref="AX913" ca="1">AW913 - dECuCon4C(AV913)</f>
        <v>0.80399591120300784</v>
      </c>
      <c r="AY913" s="8" cm="1">
        <f t="array" aca="1" ref="AY913" ca="1">dECuCon4C(AV913)</f>
        <v>4.0887969922092398E-6</v>
      </c>
      <c r="AZ913" s="8"/>
      <c r="BA913" s="13" t="e">
        <f t="shared" ca="1" si="625"/>
        <v>#DIV/0!</v>
      </c>
    </row>
    <row r="914" spans="22:53" x14ac:dyDescent="0.25">
      <c r="V914" s="8" t="e">
        <f t="shared" si="662"/>
        <v>#DIV/0!</v>
      </c>
      <c r="W914" s="8" t="e">
        <f t="shared" si="663"/>
        <v>#DIV/0!</v>
      </c>
      <c r="X914" s="8" t="e">
        <f t="shared" si="664"/>
        <v>#DIV/0!</v>
      </c>
      <c r="Y914" s="8" t="e">
        <f t="shared" si="665"/>
        <v>#DIV/0!</v>
      </c>
      <c r="Z914" s="8"/>
      <c r="AA914" s="8"/>
      <c r="AD914" s="9" t="e" cm="1">
        <f t="array" aca="1" ref="AD914" ca="1">Tgost2009(C914/100.0557)+273.15</f>
        <v>#NAME?</v>
      </c>
      <c r="AE914" s="8" t="e">
        <f t="shared" ca="1" si="633"/>
        <v>#NAME?</v>
      </c>
      <c r="AF914" s="8" t="e">
        <f t="shared" ca="1" si="634"/>
        <v>#NAME?</v>
      </c>
      <c r="AG914" s="8" t="e" cm="1">
        <f t="array" aca="1" ref="AG914" ca="1">AF914-dECuCon4C(AE914)</f>
        <v>#NAME?</v>
      </c>
      <c r="AH914" s="8" t="e" cm="1">
        <f t="array" aca="1" ref="AH914" ca="1">dECuCon4C(AE914)</f>
        <v>#VALUE!</v>
      </c>
      <c r="AI914" s="10" t="e">
        <f t="shared" ca="1" si="666"/>
        <v>#DIV/0!</v>
      </c>
      <c r="AJ914" s="11" t="e">
        <f t="shared" ca="1" si="659"/>
        <v>#NAME?</v>
      </c>
      <c r="AK914" s="8" t="e">
        <f t="shared" ca="1" si="635"/>
        <v>#NAME?</v>
      </c>
      <c r="AN914" s="8">
        <f t="shared" si="661"/>
        <v>10844</v>
      </c>
      <c r="AO914" s="19" cm="1">
        <f t="array" aca="1" ref="AO914" ca="1">INDIRECT("V"&amp;($AN914+10-$AQ$2)) - INDIRECT("V"&amp;($AN914+10))</f>
        <v>0</v>
      </c>
      <c r="AP914" s="19" cm="1">
        <f t="array" aca="1" ref="AP914" ca="1">INDIRECT("W"&amp;($AN914+10-$AQ$2)) - INDIRECT("W"&amp;($AN914+10))</f>
        <v>0</v>
      </c>
      <c r="AQ914" s="19" cm="1">
        <f t="array" aca="1" ref="AQ914" ca="1">INDIRECT("X"&amp;($AN914+10-$AQ$2)) - INDIRECT("X"&amp;($AN914+10))</f>
        <v>0</v>
      </c>
      <c r="AR914" s="19" cm="1">
        <f t="array" aca="1" ref="AR914" ca="1">INDIRECT("Y"&amp;($AN914+10-$AQ$2)) - INDIRECT("Y"&amp;($AN914+10))</f>
        <v>0</v>
      </c>
      <c r="AS914" s="8" cm="1">
        <f t="array" aca="1" ref="AS914" ca="1">INDIRECT("AD"&amp;($AN914+10-$AQ$2))</f>
        <v>0</v>
      </c>
      <c r="AU914" s="12" t="e">
        <f t="shared" ca="1" si="660"/>
        <v>#DIV/0!</v>
      </c>
      <c r="AV914" s="8">
        <f t="shared" ca="1" si="623"/>
        <v>-273.14999999999998</v>
      </c>
      <c r="AW914" s="8">
        <f t="shared" ca="1" si="624"/>
        <v>0.80400000000000005</v>
      </c>
      <c r="AX914" s="8" cm="1">
        <f t="array" aca="1" ref="AX914" ca="1">AW914 - dECuCon4C(AV914)</f>
        <v>0.80399591120300784</v>
      </c>
      <c r="AY914" s="8" cm="1">
        <f t="array" aca="1" ref="AY914" ca="1">dECuCon4C(AV914)</f>
        <v>4.0887969922092398E-6</v>
      </c>
      <c r="AZ914" s="8"/>
      <c r="BA914" s="13" t="e">
        <f t="shared" ca="1" si="625"/>
        <v>#DIV/0!</v>
      </c>
    </row>
    <row r="915" spans="22:53" x14ac:dyDescent="0.25">
      <c r="V915" s="8" t="e">
        <f t="shared" si="662"/>
        <v>#DIV/0!</v>
      </c>
      <c r="W915" s="8" t="e">
        <f t="shared" si="663"/>
        <v>#DIV/0!</v>
      </c>
      <c r="X915" s="8" t="e">
        <f t="shared" si="664"/>
        <v>#DIV/0!</v>
      </c>
      <c r="Y915" s="8" t="e">
        <f t="shared" si="665"/>
        <v>#DIV/0!</v>
      </c>
      <c r="Z915" s="8"/>
      <c r="AA915" s="8"/>
      <c r="AD915" s="9" t="e" cm="1">
        <f t="array" aca="1" ref="AD915" ca="1">Tgost2009(C915/100.0557)+273.15</f>
        <v>#NAME?</v>
      </c>
      <c r="AE915" s="8" t="e">
        <f t="shared" ca="1" si="633"/>
        <v>#NAME?</v>
      </c>
      <c r="AF915" s="8" t="e">
        <f t="shared" ca="1" si="634"/>
        <v>#NAME?</v>
      </c>
      <c r="AG915" s="8" t="e" cm="1">
        <f t="array" aca="1" ref="AG915" ca="1">AF915-dECuCon4C(AE915)</f>
        <v>#NAME?</v>
      </c>
      <c r="AH915" s="8" t="e" cm="1">
        <f t="array" aca="1" ref="AH915" ca="1">dECuCon4C(AE915)</f>
        <v>#VALUE!</v>
      </c>
      <c r="AI915" s="10" t="e">
        <f t="shared" ca="1" si="666"/>
        <v>#DIV/0!</v>
      </c>
      <c r="AJ915" s="11" t="e">
        <f t="shared" ca="1" si="659"/>
        <v>#NAME?</v>
      </c>
      <c r="AK915" s="8" t="e">
        <f t="shared" ca="1" si="635"/>
        <v>#NAME?</v>
      </c>
      <c r="AN915" s="8">
        <f t="shared" si="661"/>
        <v>10856</v>
      </c>
      <c r="AO915" s="19" cm="1">
        <f t="array" aca="1" ref="AO915" ca="1">INDIRECT("V"&amp;($AN915+10-$AQ$2)) - INDIRECT("V"&amp;($AN915+10))</f>
        <v>0</v>
      </c>
      <c r="AP915" s="19" cm="1">
        <f t="array" aca="1" ref="AP915" ca="1">INDIRECT("W"&amp;($AN915+10-$AQ$2)) - INDIRECT("W"&amp;($AN915+10))</f>
        <v>0</v>
      </c>
      <c r="AQ915" s="19" cm="1">
        <f t="array" aca="1" ref="AQ915" ca="1">INDIRECT("X"&amp;($AN915+10-$AQ$2)) - INDIRECT("X"&amp;($AN915+10))</f>
        <v>0</v>
      </c>
      <c r="AR915" s="19" cm="1">
        <f t="array" aca="1" ref="AR915" ca="1">INDIRECT("Y"&amp;($AN915+10-$AQ$2)) - INDIRECT("Y"&amp;($AN915+10))</f>
        <v>0</v>
      </c>
      <c r="AS915" s="8" cm="1">
        <f t="array" aca="1" ref="AS915" ca="1">INDIRECT("AD"&amp;($AN915+10-$AQ$2))</f>
        <v>0</v>
      </c>
      <c r="AU915" s="12" t="e">
        <f t="shared" ca="1" si="660"/>
        <v>#DIV/0!</v>
      </c>
      <c r="AV915" s="8">
        <f t="shared" ca="1" si="623"/>
        <v>-273.14999999999998</v>
      </c>
      <c r="AW915" s="8">
        <f t="shared" ca="1" si="624"/>
        <v>0.80400000000000005</v>
      </c>
      <c r="AX915" s="8" cm="1">
        <f t="array" aca="1" ref="AX915" ca="1">AW915 - dECuCon4C(AV915)</f>
        <v>0.80399591120300784</v>
      </c>
      <c r="AY915" s="8" cm="1">
        <f t="array" aca="1" ref="AY915" ca="1">dECuCon4C(AV915)</f>
        <v>4.0887969922092398E-6</v>
      </c>
      <c r="AZ915" s="8"/>
      <c r="BA915" s="13" t="e">
        <f t="shared" ca="1" si="625"/>
        <v>#DIV/0!</v>
      </c>
    </row>
    <row r="916" spans="22:53" x14ac:dyDescent="0.25">
      <c r="V916" s="8" t="e">
        <f t="shared" si="662"/>
        <v>#DIV/0!</v>
      </c>
      <c r="W916" s="8" t="e">
        <f t="shared" si="663"/>
        <v>#DIV/0!</v>
      </c>
      <c r="X916" s="8" t="e">
        <f t="shared" si="664"/>
        <v>#DIV/0!</v>
      </c>
      <c r="Y916" s="8" t="e">
        <f t="shared" si="665"/>
        <v>#DIV/0!</v>
      </c>
      <c r="Z916" s="8"/>
      <c r="AA916" s="8"/>
      <c r="AD916" s="9" t="e" cm="1">
        <f t="array" aca="1" ref="AD916" ca="1">Tgost2009(C916/100.0557)+273.15</f>
        <v>#NAME?</v>
      </c>
      <c r="AE916" s="8" t="e">
        <f t="shared" ca="1" si="633"/>
        <v>#NAME?</v>
      </c>
      <c r="AF916" s="8" t="e">
        <f t="shared" ca="1" si="634"/>
        <v>#NAME?</v>
      </c>
      <c r="AG916" s="8" t="e" cm="1">
        <f t="array" aca="1" ref="AG916" ca="1">AF916-dECuCon4C(AE916)</f>
        <v>#NAME?</v>
      </c>
      <c r="AH916" s="8" t="e" cm="1">
        <f t="array" aca="1" ref="AH916" ca="1">dECuCon4C(AE916)</f>
        <v>#VALUE!</v>
      </c>
      <c r="AI916" s="10" t="e">
        <f t="shared" ca="1" si="666"/>
        <v>#DIV/0!</v>
      </c>
      <c r="AJ916" s="11" t="e">
        <f t="shared" ca="1" si="659"/>
        <v>#NAME?</v>
      </c>
      <c r="AK916" s="8" t="e">
        <f t="shared" ca="1" si="635"/>
        <v>#NAME?</v>
      </c>
      <c r="AN916" s="8">
        <f t="shared" si="661"/>
        <v>10868</v>
      </c>
      <c r="AO916" s="19" cm="1">
        <f t="array" aca="1" ref="AO916" ca="1">INDIRECT("V"&amp;($AN916+10-$AQ$2)) - INDIRECT("V"&amp;($AN916+10))</f>
        <v>0</v>
      </c>
      <c r="AP916" s="19" cm="1">
        <f t="array" aca="1" ref="AP916" ca="1">INDIRECT("W"&amp;($AN916+10-$AQ$2)) - INDIRECT("W"&amp;($AN916+10))</f>
        <v>0</v>
      </c>
      <c r="AQ916" s="19" cm="1">
        <f t="array" aca="1" ref="AQ916" ca="1">INDIRECT("X"&amp;($AN916+10-$AQ$2)) - INDIRECT("X"&amp;($AN916+10))</f>
        <v>0</v>
      </c>
      <c r="AR916" s="19" cm="1">
        <f t="array" aca="1" ref="AR916" ca="1">INDIRECT("Y"&amp;($AN916+10-$AQ$2)) - INDIRECT("Y"&amp;($AN916+10))</f>
        <v>0</v>
      </c>
      <c r="AS916" s="8" cm="1">
        <f t="array" aca="1" ref="AS916" ca="1">INDIRECT("AD"&amp;($AN916+10-$AQ$2))</f>
        <v>0</v>
      </c>
      <c r="AU916" s="12" t="e">
        <f t="shared" ca="1" si="660"/>
        <v>#DIV/0!</v>
      </c>
      <c r="AV916" s="8">
        <f t="shared" ca="1" si="623"/>
        <v>-273.14999999999998</v>
      </c>
      <c r="AW916" s="8">
        <f t="shared" ca="1" si="624"/>
        <v>0.80400000000000005</v>
      </c>
      <c r="AX916" s="8" cm="1">
        <f t="array" aca="1" ref="AX916" ca="1">AW916 - dECuCon4C(AV916)</f>
        <v>0.80399591120300784</v>
      </c>
      <c r="AY916" s="8" cm="1">
        <f t="array" aca="1" ref="AY916" ca="1">dECuCon4C(AV916)</f>
        <v>4.0887969922092398E-6</v>
      </c>
      <c r="AZ916" s="8"/>
      <c r="BA916" s="13" t="e">
        <f t="shared" ca="1" si="625"/>
        <v>#DIV/0!</v>
      </c>
    </row>
    <row r="917" spans="22:53" x14ac:dyDescent="0.25">
      <c r="V917" s="8" t="e">
        <f t="shared" si="662"/>
        <v>#DIV/0!</v>
      </c>
      <c r="W917" s="8" t="e">
        <f t="shared" si="663"/>
        <v>#DIV/0!</v>
      </c>
      <c r="X917" s="8" t="e">
        <f t="shared" si="664"/>
        <v>#DIV/0!</v>
      </c>
      <c r="Y917" s="8" t="e">
        <f t="shared" si="665"/>
        <v>#DIV/0!</v>
      </c>
      <c r="Z917" s="8"/>
      <c r="AA917" s="8"/>
      <c r="AD917" s="9" t="e" cm="1">
        <f t="array" aca="1" ref="AD917" ca="1">Tgost2009(C917/100.0557)+273.15</f>
        <v>#NAME?</v>
      </c>
      <c r="AE917" s="8" t="e">
        <f t="shared" ca="1" si="633"/>
        <v>#NAME?</v>
      </c>
      <c r="AF917" s="8" t="e">
        <f t="shared" ca="1" si="634"/>
        <v>#NAME?</v>
      </c>
      <c r="AG917" s="8" t="e" cm="1">
        <f t="array" aca="1" ref="AG917" ca="1">AF917-dECuCon4C(AE917)</f>
        <v>#NAME?</v>
      </c>
      <c r="AH917" s="8" t="e" cm="1">
        <f t="array" aca="1" ref="AH917" ca="1">dECuCon4C(AE917)</f>
        <v>#VALUE!</v>
      </c>
      <c r="AI917" s="10" t="e">
        <f t="shared" ca="1" si="666"/>
        <v>#DIV/0!</v>
      </c>
      <c r="AJ917" s="11" t="e">
        <f t="shared" ca="1" si="659"/>
        <v>#NAME?</v>
      </c>
      <c r="AK917" s="8" t="e">
        <f t="shared" ca="1" si="635"/>
        <v>#NAME?</v>
      </c>
      <c r="AN917" s="8">
        <f t="shared" si="661"/>
        <v>10880</v>
      </c>
      <c r="AO917" s="19" cm="1">
        <f t="array" aca="1" ref="AO917" ca="1">INDIRECT("V"&amp;($AN917+10-$AQ$2)) - INDIRECT("V"&amp;($AN917+10))</f>
        <v>0</v>
      </c>
      <c r="AP917" s="19" cm="1">
        <f t="array" aca="1" ref="AP917" ca="1">INDIRECT("W"&amp;($AN917+10-$AQ$2)) - INDIRECT("W"&amp;($AN917+10))</f>
        <v>0</v>
      </c>
      <c r="AQ917" s="19" cm="1">
        <f t="array" aca="1" ref="AQ917" ca="1">INDIRECT("X"&amp;($AN917+10-$AQ$2)) - INDIRECT("X"&amp;($AN917+10))</f>
        <v>0</v>
      </c>
      <c r="AR917" s="19" cm="1">
        <f t="array" aca="1" ref="AR917" ca="1">INDIRECT("Y"&amp;($AN917+10-$AQ$2)) - INDIRECT("Y"&amp;($AN917+10))</f>
        <v>0</v>
      </c>
      <c r="AS917" s="8" cm="1">
        <f t="array" aca="1" ref="AS917" ca="1">INDIRECT("AD"&amp;($AN917+10-$AQ$2))</f>
        <v>0</v>
      </c>
      <c r="AU917" s="12" t="e">
        <f t="shared" ca="1" si="660"/>
        <v>#DIV/0!</v>
      </c>
      <c r="AV917" s="8">
        <f t="shared" ca="1" si="623"/>
        <v>-273.14999999999998</v>
      </c>
      <c r="AW917" s="8">
        <f t="shared" ca="1" si="624"/>
        <v>0.80400000000000005</v>
      </c>
      <c r="AX917" s="8" cm="1">
        <f t="array" aca="1" ref="AX917" ca="1">AW917 - dECuCon4C(AV917)</f>
        <v>0.80399591120300784</v>
      </c>
      <c r="AY917" s="8" cm="1">
        <f t="array" aca="1" ref="AY917" ca="1">dECuCon4C(AV917)</f>
        <v>4.0887969922092398E-6</v>
      </c>
      <c r="AZ917" s="8"/>
      <c r="BA917" s="13" t="e">
        <f t="shared" ca="1" si="625"/>
        <v>#DIV/0!</v>
      </c>
    </row>
    <row r="918" spans="22:53" x14ac:dyDescent="0.25">
      <c r="V918" s="8" t="e">
        <f t="shared" si="662"/>
        <v>#DIV/0!</v>
      </c>
      <c r="W918" s="8" t="e">
        <f t="shared" si="663"/>
        <v>#DIV/0!</v>
      </c>
      <c r="X918" s="8" t="e">
        <f t="shared" si="664"/>
        <v>#DIV/0!</v>
      </c>
      <c r="Y918" s="8" t="e">
        <f t="shared" si="665"/>
        <v>#DIV/0!</v>
      </c>
      <c r="Z918" s="8"/>
      <c r="AA918" s="8"/>
      <c r="AD918" s="9" t="e" cm="1">
        <f t="array" aca="1" ref="AD918" ca="1">Tgost2009(C918/100.0557)+273.15</f>
        <v>#NAME?</v>
      </c>
      <c r="AE918" s="8" t="e">
        <f t="shared" ca="1" si="633"/>
        <v>#NAME?</v>
      </c>
      <c r="AF918" s="8" t="e">
        <f t="shared" ca="1" si="634"/>
        <v>#NAME?</v>
      </c>
      <c r="AG918" s="8" t="e" cm="1">
        <f t="array" aca="1" ref="AG918" ca="1">AF918-dECuCon4C(AE918)</f>
        <v>#NAME?</v>
      </c>
      <c r="AH918" s="8" t="e" cm="1">
        <f t="array" aca="1" ref="AH918" ca="1">dECuCon4C(AE918)</f>
        <v>#VALUE!</v>
      </c>
      <c r="AI918" s="10" t="e">
        <f t="shared" ca="1" si="666"/>
        <v>#DIV/0!</v>
      </c>
      <c r="AJ918" s="11" t="e">
        <f t="shared" ca="1" si="659"/>
        <v>#NAME?</v>
      </c>
      <c r="AK918" s="8" t="e">
        <f t="shared" ca="1" si="635"/>
        <v>#NAME?</v>
      </c>
      <c r="AN918" s="8">
        <f t="shared" si="661"/>
        <v>10892</v>
      </c>
      <c r="AO918" s="19" cm="1">
        <f t="array" aca="1" ref="AO918" ca="1">INDIRECT("V"&amp;($AN918+10-$AQ$2)) - INDIRECT("V"&amp;($AN918+10))</f>
        <v>0</v>
      </c>
      <c r="AP918" s="19" cm="1">
        <f t="array" aca="1" ref="AP918" ca="1">INDIRECT("W"&amp;($AN918+10-$AQ$2)) - INDIRECT("W"&amp;($AN918+10))</f>
        <v>0</v>
      </c>
      <c r="AQ918" s="19" cm="1">
        <f t="array" aca="1" ref="AQ918" ca="1">INDIRECT("X"&amp;($AN918+10-$AQ$2)) - INDIRECT("X"&amp;($AN918+10))</f>
        <v>0</v>
      </c>
      <c r="AR918" s="19" cm="1">
        <f t="array" aca="1" ref="AR918" ca="1">INDIRECT("Y"&amp;($AN918+10-$AQ$2)) - INDIRECT("Y"&amp;($AN918+10))</f>
        <v>0</v>
      </c>
      <c r="AS918" s="8" cm="1">
        <f t="array" aca="1" ref="AS918" ca="1">INDIRECT("AD"&amp;($AN918+10-$AQ$2))</f>
        <v>0</v>
      </c>
      <c r="AU918" s="12" t="e">
        <f t="shared" ca="1" si="660"/>
        <v>#DIV/0!</v>
      </c>
      <c r="AV918" s="8">
        <f t="shared" ca="1" si="623"/>
        <v>-273.14999999999998</v>
      </c>
      <c r="AW918" s="8">
        <f t="shared" ca="1" si="624"/>
        <v>0.80400000000000005</v>
      </c>
      <c r="AX918" s="8" cm="1">
        <f t="array" aca="1" ref="AX918" ca="1">AW918 - dECuCon4C(AV918)</f>
        <v>0.80399591120300784</v>
      </c>
      <c r="AY918" s="8" cm="1">
        <f t="array" aca="1" ref="AY918" ca="1">dECuCon4C(AV918)</f>
        <v>4.0887969922092398E-6</v>
      </c>
      <c r="AZ918" s="8"/>
      <c r="BA918" s="13" t="e">
        <f t="shared" ca="1" si="625"/>
        <v>#DIV/0!</v>
      </c>
    </row>
    <row r="919" spans="22:53" x14ac:dyDescent="0.25">
      <c r="V919" s="8"/>
      <c r="W919" s="8"/>
      <c r="X919" s="8"/>
      <c r="Y919" s="8"/>
      <c r="Z919" s="8" t="e">
        <f t="shared" ref="Z919:Z922" si="667">AVERAGE(L919:M919)</f>
        <v>#DIV/0!</v>
      </c>
      <c r="AA919" s="8" t="e">
        <f t="shared" ref="AA919:AA922" si="668">AVERAGE(N919:O919)</f>
        <v>#DIV/0!</v>
      </c>
      <c r="AD919" s="9" t="e" cm="1">
        <f t="array" aca="1" ref="AD919" ca="1">Tgost2009(C919/100.0557)+273.15</f>
        <v>#NAME?</v>
      </c>
      <c r="AE919" s="8" t="e">
        <f t="shared" ca="1" si="633"/>
        <v>#NAME?</v>
      </c>
      <c r="AF919" s="8" t="e">
        <f t="shared" ca="1" si="634"/>
        <v>#NAME?</v>
      </c>
      <c r="AG919" s="8" t="e" cm="1">
        <f t="array" aca="1" ref="AG919" ca="1">AF919-dECuCon4C(AE919)</f>
        <v>#NAME?</v>
      </c>
      <c r="AH919" s="8" t="e" cm="1">
        <f t="array" aca="1" ref="AH919" ca="1">dECuCon4C(AE919)</f>
        <v>#VALUE!</v>
      </c>
      <c r="AI919" s="10"/>
      <c r="AJ919" s="11" t="e">
        <f t="shared" ca="1" si="659"/>
        <v>#NAME?</v>
      </c>
      <c r="AK919" s="8" t="e">
        <f t="shared" ca="1" si="635"/>
        <v>#NAME?</v>
      </c>
      <c r="AN919" s="8">
        <f t="shared" si="661"/>
        <v>10904</v>
      </c>
      <c r="AO919" s="19" cm="1">
        <f t="array" aca="1" ref="AO919" ca="1">INDIRECT("V"&amp;($AN919+10-$AQ$2)) - INDIRECT("V"&amp;($AN919+10))</f>
        <v>0</v>
      </c>
      <c r="AP919" s="19" cm="1">
        <f t="array" aca="1" ref="AP919" ca="1">INDIRECT("W"&amp;($AN919+10-$AQ$2)) - INDIRECT("W"&amp;($AN919+10))</f>
        <v>0</v>
      </c>
      <c r="AQ919" s="19" cm="1">
        <f t="array" aca="1" ref="AQ919" ca="1">INDIRECT("X"&amp;($AN919+10-$AQ$2)) - INDIRECT("X"&amp;($AN919+10))</f>
        <v>0</v>
      </c>
      <c r="AR919" s="19" cm="1">
        <f t="array" aca="1" ref="AR919" ca="1">INDIRECT("Y"&amp;($AN919+10-$AQ$2)) - INDIRECT("Y"&amp;($AN919+10))</f>
        <v>0</v>
      </c>
      <c r="AS919" s="8" cm="1">
        <f t="array" aca="1" ref="AS919" ca="1">INDIRECT("AD"&amp;($AN919+10-$AQ$2))</f>
        <v>0</v>
      </c>
      <c r="AU919" s="12" t="e">
        <f t="shared" ca="1" si="660"/>
        <v>#DIV/0!</v>
      </c>
      <c r="AV919" s="8">
        <f t="shared" ca="1" si="623"/>
        <v>-273.14999999999998</v>
      </c>
      <c r="AW919" s="8">
        <f t="shared" ca="1" si="624"/>
        <v>0.80400000000000005</v>
      </c>
      <c r="AX919" s="8" cm="1">
        <f t="array" aca="1" ref="AX919" ca="1">AW919 - dECuCon4C(AV919)</f>
        <v>0.80399591120300784</v>
      </c>
      <c r="AY919" s="8" cm="1">
        <f t="array" aca="1" ref="AY919" ca="1">dECuCon4C(AV919)</f>
        <v>4.0887969922092398E-6</v>
      </c>
      <c r="AZ919" s="8"/>
      <c r="BA919" s="13" t="e">
        <f t="shared" ca="1" si="625"/>
        <v>#DIV/0!</v>
      </c>
    </row>
    <row r="920" spans="22:53" x14ac:dyDescent="0.25">
      <c r="V920" s="8"/>
      <c r="W920" s="8"/>
      <c r="X920" s="8"/>
      <c r="Y920" s="8"/>
      <c r="Z920" s="8" t="e">
        <f t="shared" si="667"/>
        <v>#DIV/0!</v>
      </c>
      <c r="AA920" s="8" t="e">
        <f t="shared" si="668"/>
        <v>#DIV/0!</v>
      </c>
      <c r="AD920" s="9" t="e" cm="1">
        <f t="array" aca="1" ref="AD920" ca="1">Tgost2009(C920/100.0557)+273.15</f>
        <v>#NAME?</v>
      </c>
      <c r="AE920" s="8" t="e">
        <f t="shared" ca="1" si="633"/>
        <v>#NAME?</v>
      </c>
      <c r="AF920" s="8" t="e">
        <f t="shared" ca="1" si="634"/>
        <v>#NAME?</v>
      </c>
      <c r="AG920" s="8" t="e" cm="1">
        <f t="array" aca="1" ref="AG920" ca="1">AF920-dECuCon4C(AE920)</f>
        <v>#NAME?</v>
      </c>
      <c r="AH920" s="8" t="e" cm="1">
        <f t="array" aca="1" ref="AH920" ca="1">dECuCon4C(AE920)</f>
        <v>#VALUE!</v>
      </c>
      <c r="AI920" s="10"/>
      <c r="AJ920" s="11" t="e">
        <f t="shared" ca="1" si="659"/>
        <v>#NAME?</v>
      </c>
      <c r="AK920" s="8" t="e">
        <f t="shared" ca="1" si="635"/>
        <v>#NAME?</v>
      </c>
      <c r="AN920" s="8">
        <f t="shared" si="661"/>
        <v>10916</v>
      </c>
      <c r="AO920" s="19" cm="1">
        <f t="array" aca="1" ref="AO920" ca="1">INDIRECT("V"&amp;($AN920+10-$AQ$2)) - INDIRECT("V"&amp;($AN920+10))</f>
        <v>0</v>
      </c>
      <c r="AP920" s="19" cm="1">
        <f t="array" aca="1" ref="AP920" ca="1">INDIRECT("W"&amp;($AN920+10-$AQ$2)) - INDIRECT("W"&amp;($AN920+10))</f>
        <v>0</v>
      </c>
      <c r="AQ920" s="19" cm="1">
        <f t="array" aca="1" ref="AQ920" ca="1">INDIRECT("X"&amp;($AN920+10-$AQ$2)) - INDIRECT("X"&amp;($AN920+10))</f>
        <v>0</v>
      </c>
      <c r="AR920" s="19" cm="1">
        <f t="array" aca="1" ref="AR920" ca="1">INDIRECT("Y"&amp;($AN920+10-$AQ$2)) - INDIRECT("Y"&amp;($AN920+10))</f>
        <v>0</v>
      </c>
      <c r="AS920" s="8" cm="1">
        <f t="array" aca="1" ref="AS920" ca="1">INDIRECT("AD"&amp;($AN920+10-$AQ$2))</f>
        <v>0</v>
      </c>
      <c r="AU920" s="12" t="e">
        <f t="shared" ca="1" si="660"/>
        <v>#DIV/0!</v>
      </c>
      <c r="AV920" s="8">
        <f t="shared" ca="1" si="623"/>
        <v>-273.14999999999998</v>
      </c>
      <c r="AW920" s="8">
        <f t="shared" ca="1" si="624"/>
        <v>0.80400000000000005</v>
      </c>
      <c r="AX920" s="8" cm="1">
        <f t="array" aca="1" ref="AX920" ca="1">AW920 - dECuCon4C(AV920)</f>
        <v>0.80399591120300784</v>
      </c>
      <c r="AY920" s="8" cm="1">
        <f t="array" aca="1" ref="AY920" ca="1">dECuCon4C(AV920)</f>
        <v>4.0887969922092398E-6</v>
      </c>
      <c r="AZ920" s="8"/>
      <c r="BA920" s="13" t="e">
        <f t="shared" ca="1" si="625"/>
        <v>#DIV/0!</v>
      </c>
    </row>
    <row r="921" spans="22:53" x14ac:dyDescent="0.25">
      <c r="V921" s="8"/>
      <c r="W921" s="8"/>
      <c r="X921" s="8"/>
      <c r="Y921" s="8"/>
      <c r="Z921" s="8" t="e">
        <f t="shared" si="667"/>
        <v>#DIV/0!</v>
      </c>
      <c r="AA921" s="8" t="e">
        <f t="shared" si="668"/>
        <v>#DIV/0!</v>
      </c>
      <c r="AD921" s="9" t="e" cm="1">
        <f t="array" aca="1" ref="AD921" ca="1">Tgost2009(C921/100.0557)+273.15</f>
        <v>#NAME?</v>
      </c>
      <c r="AE921" s="8" t="e">
        <f t="shared" ca="1" si="633"/>
        <v>#NAME?</v>
      </c>
      <c r="AF921" s="8" t="e">
        <f t="shared" ca="1" si="634"/>
        <v>#NAME?</v>
      </c>
      <c r="AG921" s="8" t="e" cm="1">
        <f t="array" aca="1" ref="AG921" ca="1">AF921-dECuCon4C(AE921)</f>
        <v>#NAME?</v>
      </c>
      <c r="AH921" s="8" t="e" cm="1">
        <f t="array" aca="1" ref="AH921" ca="1">dECuCon4C(AE921)</f>
        <v>#VALUE!</v>
      </c>
      <c r="AI921" s="10"/>
      <c r="AJ921" s="11" t="e">
        <f t="shared" ca="1" si="659"/>
        <v>#NAME?</v>
      </c>
      <c r="AK921" s="8" t="e">
        <f t="shared" ca="1" si="635"/>
        <v>#NAME?</v>
      </c>
      <c r="AN921" s="8">
        <f t="shared" si="661"/>
        <v>10928</v>
      </c>
      <c r="AO921" s="19" cm="1">
        <f t="array" aca="1" ref="AO921" ca="1">INDIRECT("V"&amp;($AN921+10-$AQ$2)) - INDIRECT("V"&amp;($AN921+10))</f>
        <v>0</v>
      </c>
      <c r="AP921" s="19" cm="1">
        <f t="array" aca="1" ref="AP921" ca="1">INDIRECT("W"&amp;($AN921+10-$AQ$2)) - INDIRECT("W"&amp;($AN921+10))</f>
        <v>0</v>
      </c>
      <c r="AQ921" s="19" cm="1">
        <f t="array" aca="1" ref="AQ921" ca="1">INDIRECT("X"&amp;($AN921+10-$AQ$2)) - INDIRECT("X"&amp;($AN921+10))</f>
        <v>0</v>
      </c>
      <c r="AR921" s="19" cm="1">
        <f t="array" aca="1" ref="AR921" ca="1">INDIRECT("Y"&amp;($AN921+10-$AQ$2)) - INDIRECT("Y"&amp;($AN921+10))</f>
        <v>0</v>
      </c>
      <c r="AS921" s="8" cm="1">
        <f t="array" aca="1" ref="AS921" ca="1">INDIRECT("AD"&amp;($AN921+10-$AQ$2))</f>
        <v>0</v>
      </c>
      <c r="AU921" s="12" t="e">
        <f t="shared" ca="1" si="660"/>
        <v>#DIV/0!</v>
      </c>
      <c r="AV921" s="8">
        <f t="shared" ref="AV921:AV984" ca="1" si="669">AS921 - 273.15</f>
        <v>-273.14999999999998</v>
      </c>
      <c r="AW921" s="8">
        <f t="shared" ref="AW921:AW984" ca="1" si="670">0.041* AS921 *(EXP(-AS921/93)+0.123- 0.442/(1+(AS921/172.4)^3))+0.804</f>
        <v>0.80400000000000005</v>
      </c>
      <c r="AX921" s="8" cm="1">
        <f t="array" aca="1" ref="AX921" ca="1">AW921 - dECuCon4C(AV921)</f>
        <v>0.80399591120300784</v>
      </c>
      <c r="AY921" s="8" cm="1">
        <f t="array" aca="1" ref="AY921" ca="1">dECuCon4C(AV921)</f>
        <v>4.0887969922092398E-6</v>
      </c>
      <c r="AZ921" s="8"/>
      <c r="BA921" s="13" t="e">
        <f t="shared" ref="BA921:BA984" ca="1" si="671">(1/2)*((AX921+AW921)-(-AQ921+AR921)*(AX921-AW921)/(-AP921+AO921))</f>
        <v>#DIV/0!</v>
      </c>
    </row>
    <row r="922" spans="22:53" x14ac:dyDescent="0.25">
      <c r="V922" s="8"/>
      <c r="W922" s="8"/>
      <c r="X922" s="8"/>
      <c r="Y922" s="8"/>
      <c r="Z922" s="8" t="e">
        <f t="shared" si="667"/>
        <v>#DIV/0!</v>
      </c>
      <c r="AA922" s="8" t="e">
        <f t="shared" si="668"/>
        <v>#DIV/0!</v>
      </c>
      <c r="AD922" s="9" t="e" cm="1">
        <f t="array" aca="1" ref="AD922" ca="1">Tgost2009(C922/100.0557)+273.15</f>
        <v>#NAME?</v>
      </c>
      <c r="AE922" s="8" t="e">
        <f t="shared" ca="1" si="633"/>
        <v>#NAME?</v>
      </c>
      <c r="AF922" s="8" t="e">
        <f t="shared" ca="1" si="634"/>
        <v>#NAME?</v>
      </c>
      <c r="AG922" s="8" t="e" cm="1">
        <f t="array" aca="1" ref="AG922" ca="1">AF922-dECuCon4C(AE922)</f>
        <v>#NAME?</v>
      </c>
      <c r="AH922" s="8" t="e" cm="1">
        <f t="array" aca="1" ref="AH922" ca="1">dECuCon4C(AE922)</f>
        <v>#VALUE!</v>
      </c>
      <c r="AI922" s="10"/>
      <c r="AJ922" s="11" t="e">
        <f t="shared" ca="1" si="659"/>
        <v>#NAME?</v>
      </c>
      <c r="AK922" s="8" t="e">
        <f t="shared" ca="1" si="635"/>
        <v>#NAME?</v>
      </c>
      <c r="AN922" s="8">
        <f t="shared" si="661"/>
        <v>10940</v>
      </c>
      <c r="AO922" s="19" cm="1">
        <f t="array" aca="1" ref="AO922" ca="1">INDIRECT("V"&amp;($AN922+10-$AQ$2)) - INDIRECT("V"&amp;($AN922+10))</f>
        <v>0</v>
      </c>
      <c r="AP922" s="19" cm="1">
        <f t="array" aca="1" ref="AP922" ca="1">INDIRECT("W"&amp;($AN922+10-$AQ$2)) - INDIRECT("W"&amp;($AN922+10))</f>
        <v>0</v>
      </c>
      <c r="AQ922" s="19" cm="1">
        <f t="array" aca="1" ref="AQ922" ca="1">INDIRECT("X"&amp;($AN922+10-$AQ$2)) - INDIRECT("X"&amp;($AN922+10))</f>
        <v>0</v>
      </c>
      <c r="AR922" s="19" cm="1">
        <f t="array" aca="1" ref="AR922" ca="1">INDIRECT("Y"&amp;($AN922+10-$AQ$2)) - INDIRECT("Y"&amp;($AN922+10))</f>
        <v>0</v>
      </c>
      <c r="AS922" s="8" cm="1">
        <f t="array" aca="1" ref="AS922" ca="1">INDIRECT("AD"&amp;($AN922+10-$AQ$2))</f>
        <v>0</v>
      </c>
      <c r="AU922" s="12" t="e">
        <f t="shared" ca="1" si="660"/>
        <v>#DIV/0!</v>
      </c>
      <c r="AV922" s="8">
        <f t="shared" ca="1" si="669"/>
        <v>-273.14999999999998</v>
      </c>
      <c r="AW922" s="8">
        <f t="shared" ca="1" si="670"/>
        <v>0.80400000000000005</v>
      </c>
      <c r="AX922" s="8" cm="1">
        <f t="array" aca="1" ref="AX922" ca="1">AW922 - dECuCon4C(AV922)</f>
        <v>0.80399591120300784</v>
      </c>
      <c r="AY922" s="8" cm="1">
        <f t="array" aca="1" ref="AY922" ca="1">dECuCon4C(AV922)</f>
        <v>4.0887969922092398E-6</v>
      </c>
      <c r="AZ922" s="8"/>
      <c r="BA922" s="13" t="e">
        <f t="shared" ca="1" si="671"/>
        <v>#DIV/0!</v>
      </c>
    </row>
    <row r="923" spans="22:53" x14ac:dyDescent="0.25">
      <c r="V923" s="8" t="e">
        <f t="shared" ref="V923:V930" si="672">AVERAGE(D923:E923)</f>
        <v>#DIV/0!</v>
      </c>
      <c r="W923" s="8" t="e">
        <f t="shared" ref="W923:W930" si="673">AVERAGE(F923:G923)</f>
        <v>#DIV/0!</v>
      </c>
      <c r="X923" s="8" t="e">
        <f t="shared" ref="X923:X930" si="674">AVERAGE(H923:I923)</f>
        <v>#DIV/0!</v>
      </c>
      <c r="Y923" s="8" t="e">
        <f t="shared" ref="Y923:Y930" si="675">AVERAGE(J923:K923)</f>
        <v>#DIV/0!</v>
      </c>
      <c r="Z923" s="8"/>
      <c r="AA923" s="8"/>
      <c r="AD923" s="9" t="e" cm="1">
        <f t="array" aca="1" ref="AD923" ca="1">Tgost2009(C923/100.0557)+273.15</f>
        <v>#NAME?</v>
      </c>
      <c r="AE923" s="8" t="e">
        <f t="shared" ca="1" si="633"/>
        <v>#NAME?</v>
      </c>
      <c r="AF923" s="8" t="e">
        <f t="shared" ca="1" si="634"/>
        <v>#NAME?</v>
      </c>
      <c r="AG923" s="8" t="e" cm="1">
        <f t="array" aca="1" ref="AG923" ca="1">AF923-dECuCon4C(AE923)</f>
        <v>#NAME?</v>
      </c>
      <c r="AH923" s="8" t="e" cm="1">
        <f t="array" aca="1" ref="AH923" ca="1">dECuCon4C(AE923)</f>
        <v>#VALUE!</v>
      </c>
      <c r="AI923" s="10" t="e">
        <f t="shared" ref="AI923:AI930" ca="1" si="676">(W923-V923)/(AF923-AG923)*10^(6)</f>
        <v>#DIV/0!</v>
      </c>
      <c r="AJ923" s="11" t="e">
        <f t="shared" ca="1" si="659"/>
        <v>#NAME?</v>
      </c>
      <c r="AK923" s="8" t="e">
        <f t="shared" ca="1" si="635"/>
        <v>#NAME?</v>
      </c>
      <c r="AN923" s="8">
        <f t="shared" si="661"/>
        <v>10952</v>
      </c>
      <c r="AO923" s="19" cm="1">
        <f t="array" aca="1" ref="AO923" ca="1">INDIRECT("V"&amp;($AN923+10-$AQ$2)) - INDIRECT("V"&amp;($AN923+10))</f>
        <v>0</v>
      </c>
      <c r="AP923" s="19" cm="1">
        <f t="array" aca="1" ref="AP923" ca="1">INDIRECT("W"&amp;($AN923+10-$AQ$2)) - INDIRECT("W"&amp;($AN923+10))</f>
        <v>0</v>
      </c>
      <c r="AQ923" s="19" cm="1">
        <f t="array" aca="1" ref="AQ923" ca="1">INDIRECT("X"&amp;($AN923+10-$AQ$2)) - INDIRECT("X"&amp;($AN923+10))</f>
        <v>0</v>
      </c>
      <c r="AR923" s="19" cm="1">
        <f t="array" aca="1" ref="AR923" ca="1">INDIRECT("Y"&amp;($AN923+10-$AQ$2)) - INDIRECT("Y"&amp;($AN923+10))</f>
        <v>0</v>
      </c>
      <c r="AS923" s="8" cm="1">
        <f t="array" aca="1" ref="AS923" ca="1">INDIRECT("AD"&amp;($AN923+10-$AQ$2))</f>
        <v>0</v>
      </c>
      <c r="AU923" s="12" t="e">
        <f t="shared" ca="1" si="660"/>
        <v>#DIV/0!</v>
      </c>
      <c r="AV923" s="8">
        <f t="shared" ca="1" si="669"/>
        <v>-273.14999999999998</v>
      </c>
      <c r="AW923" s="8">
        <f t="shared" ca="1" si="670"/>
        <v>0.80400000000000005</v>
      </c>
      <c r="AX923" s="8" cm="1">
        <f t="array" aca="1" ref="AX923" ca="1">AW923 - dECuCon4C(AV923)</f>
        <v>0.80399591120300784</v>
      </c>
      <c r="AY923" s="8" cm="1">
        <f t="array" aca="1" ref="AY923" ca="1">dECuCon4C(AV923)</f>
        <v>4.0887969922092398E-6</v>
      </c>
      <c r="AZ923" s="8"/>
      <c r="BA923" s="13" t="e">
        <f t="shared" ca="1" si="671"/>
        <v>#DIV/0!</v>
      </c>
    </row>
    <row r="924" spans="22:53" x14ac:dyDescent="0.25">
      <c r="V924" s="8" t="e">
        <f t="shared" si="672"/>
        <v>#DIV/0!</v>
      </c>
      <c r="W924" s="8" t="e">
        <f t="shared" si="673"/>
        <v>#DIV/0!</v>
      </c>
      <c r="X924" s="8" t="e">
        <f t="shared" si="674"/>
        <v>#DIV/0!</v>
      </c>
      <c r="Y924" s="8" t="e">
        <f t="shared" si="675"/>
        <v>#DIV/0!</v>
      </c>
      <c r="Z924" s="8"/>
      <c r="AA924" s="8"/>
      <c r="AD924" s="9" t="e" cm="1">
        <f t="array" aca="1" ref="AD924" ca="1">Tgost2009(C924/100.0557)+273.15</f>
        <v>#NAME?</v>
      </c>
      <c r="AE924" s="8" t="e">
        <f t="shared" ca="1" si="633"/>
        <v>#NAME?</v>
      </c>
      <c r="AF924" s="8" t="e">
        <f t="shared" ca="1" si="634"/>
        <v>#NAME?</v>
      </c>
      <c r="AG924" s="8" t="e" cm="1">
        <f t="array" aca="1" ref="AG924" ca="1">AF924-dECuCon4C(AE924)</f>
        <v>#NAME?</v>
      </c>
      <c r="AH924" s="8" t="e" cm="1">
        <f t="array" aca="1" ref="AH924" ca="1">dECuCon4C(AE924)</f>
        <v>#VALUE!</v>
      </c>
      <c r="AI924" s="10" t="e">
        <f t="shared" ca="1" si="676"/>
        <v>#DIV/0!</v>
      </c>
      <c r="AJ924" s="11" t="e">
        <f t="shared" ca="1" si="659"/>
        <v>#NAME?</v>
      </c>
      <c r="AK924" s="8" t="e">
        <f t="shared" ca="1" si="635"/>
        <v>#NAME?</v>
      </c>
      <c r="AN924" s="8">
        <f t="shared" si="661"/>
        <v>10964</v>
      </c>
      <c r="AO924" s="19" cm="1">
        <f t="array" aca="1" ref="AO924" ca="1">INDIRECT("V"&amp;($AN924+10-$AQ$2)) - INDIRECT("V"&amp;($AN924+10))</f>
        <v>0</v>
      </c>
      <c r="AP924" s="19" cm="1">
        <f t="array" aca="1" ref="AP924" ca="1">INDIRECT("W"&amp;($AN924+10-$AQ$2)) - INDIRECT("W"&amp;($AN924+10))</f>
        <v>0</v>
      </c>
      <c r="AQ924" s="19" cm="1">
        <f t="array" aca="1" ref="AQ924" ca="1">INDIRECT("X"&amp;($AN924+10-$AQ$2)) - INDIRECT("X"&amp;($AN924+10))</f>
        <v>0</v>
      </c>
      <c r="AR924" s="19" cm="1">
        <f t="array" aca="1" ref="AR924" ca="1">INDIRECT("Y"&amp;($AN924+10-$AQ$2)) - INDIRECT("Y"&amp;($AN924+10))</f>
        <v>0</v>
      </c>
      <c r="AS924" s="8" cm="1">
        <f t="array" aca="1" ref="AS924" ca="1">INDIRECT("AD"&amp;($AN924+10-$AQ$2))</f>
        <v>0</v>
      </c>
      <c r="AU924" s="12" t="e">
        <f t="shared" ca="1" si="660"/>
        <v>#DIV/0!</v>
      </c>
      <c r="AV924" s="8">
        <f t="shared" ca="1" si="669"/>
        <v>-273.14999999999998</v>
      </c>
      <c r="AW924" s="8">
        <f t="shared" ca="1" si="670"/>
        <v>0.80400000000000005</v>
      </c>
      <c r="AX924" s="8" cm="1">
        <f t="array" aca="1" ref="AX924" ca="1">AW924 - dECuCon4C(AV924)</f>
        <v>0.80399591120300784</v>
      </c>
      <c r="AY924" s="8" cm="1">
        <f t="array" aca="1" ref="AY924" ca="1">dECuCon4C(AV924)</f>
        <v>4.0887969922092398E-6</v>
      </c>
      <c r="AZ924" s="8"/>
      <c r="BA924" s="13" t="e">
        <f t="shared" ca="1" si="671"/>
        <v>#DIV/0!</v>
      </c>
    </row>
    <row r="925" spans="22:53" x14ac:dyDescent="0.25">
      <c r="V925" s="8" t="e">
        <f t="shared" si="672"/>
        <v>#DIV/0!</v>
      </c>
      <c r="W925" s="8" t="e">
        <f t="shared" si="673"/>
        <v>#DIV/0!</v>
      </c>
      <c r="X925" s="8" t="e">
        <f t="shared" si="674"/>
        <v>#DIV/0!</v>
      </c>
      <c r="Y925" s="8" t="e">
        <f t="shared" si="675"/>
        <v>#DIV/0!</v>
      </c>
      <c r="Z925" s="8"/>
      <c r="AA925" s="8"/>
      <c r="AD925" s="9" t="e" cm="1">
        <f t="array" aca="1" ref="AD925" ca="1">Tgost2009(C925/100.0557)+273.15</f>
        <v>#NAME?</v>
      </c>
      <c r="AE925" s="8" t="e">
        <f t="shared" ca="1" si="633"/>
        <v>#NAME?</v>
      </c>
      <c r="AF925" s="8" t="e">
        <f t="shared" ca="1" si="634"/>
        <v>#NAME?</v>
      </c>
      <c r="AG925" s="8" t="e" cm="1">
        <f t="array" aca="1" ref="AG925" ca="1">AF925-dECuCon4C(AE925)</f>
        <v>#NAME?</v>
      </c>
      <c r="AH925" s="8" t="e" cm="1">
        <f t="array" aca="1" ref="AH925" ca="1">dECuCon4C(AE925)</f>
        <v>#VALUE!</v>
      </c>
      <c r="AI925" s="10" t="e">
        <f t="shared" ca="1" si="676"/>
        <v>#DIV/0!</v>
      </c>
      <c r="AJ925" s="11" t="e">
        <f t="shared" ca="1" si="659"/>
        <v>#NAME?</v>
      </c>
      <c r="AK925" s="8" t="e">
        <f t="shared" ca="1" si="635"/>
        <v>#NAME?</v>
      </c>
      <c r="AN925" s="8">
        <f t="shared" si="661"/>
        <v>10976</v>
      </c>
      <c r="AO925" s="19" cm="1">
        <f t="array" aca="1" ref="AO925" ca="1">INDIRECT("V"&amp;($AN925+10-$AQ$2)) - INDIRECT("V"&amp;($AN925+10))</f>
        <v>0</v>
      </c>
      <c r="AP925" s="19" cm="1">
        <f t="array" aca="1" ref="AP925" ca="1">INDIRECT("W"&amp;($AN925+10-$AQ$2)) - INDIRECT("W"&amp;($AN925+10))</f>
        <v>0</v>
      </c>
      <c r="AQ925" s="19" cm="1">
        <f t="array" aca="1" ref="AQ925" ca="1">INDIRECT("X"&amp;($AN925+10-$AQ$2)) - INDIRECT("X"&amp;($AN925+10))</f>
        <v>0</v>
      </c>
      <c r="AR925" s="19" cm="1">
        <f t="array" aca="1" ref="AR925" ca="1">INDIRECT("Y"&amp;($AN925+10-$AQ$2)) - INDIRECT("Y"&amp;($AN925+10))</f>
        <v>0</v>
      </c>
      <c r="AS925" s="8" cm="1">
        <f t="array" aca="1" ref="AS925" ca="1">INDIRECT("AD"&amp;($AN925+10-$AQ$2))</f>
        <v>0</v>
      </c>
      <c r="AU925" s="12" t="e">
        <f t="shared" ca="1" si="660"/>
        <v>#DIV/0!</v>
      </c>
      <c r="AV925" s="8">
        <f t="shared" ca="1" si="669"/>
        <v>-273.14999999999998</v>
      </c>
      <c r="AW925" s="8">
        <f t="shared" ca="1" si="670"/>
        <v>0.80400000000000005</v>
      </c>
      <c r="AX925" s="8" cm="1">
        <f t="array" aca="1" ref="AX925" ca="1">AW925 - dECuCon4C(AV925)</f>
        <v>0.80399591120300784</v>
      </c>
      <c r="AY925" s="8" cm="1">
        <f t="array" aca="1" ref="AY925" ca="1">dECuCon4C(AV925)</f>
        <v>4.0887969922092398E-6</v>
      </c>
      <c r="AZ925" s="8"/>
      <c r="BA925" s="13" t="e">
        <f t="shared" ca="1" si="671"/>
        <v>#DIV/0!</v>
      </c>
    </row>
    <row r="926" spans="22:53" x14ac:dyDescent="0.25">
      <c r="V926" s="8" t="e">
        <f t="shared" si="672"/>
        <v>#DIV/0!</v>
      </c>
      <c r="W926" s="8" t="e">
        <f t="shared" si="673"/>
        <v>#DIV/0!</v>
      </c>
      <c r="X926" s="8" t="e">
        <f t="shared" si="674"/>
        <v>#DIV/0!</v>
      </c>
      <c r="Y926" s="8" t="e">
        <f t="shared" si="675"/>
        <v>#DIV/0!</v>
      </c>
      <c r="Z926" s="8"/>
      <c r="AA926" s="8"/>
      <c r="AD926" s="9" t="e" cm="1">
        <f t="array" aca="1" ref="AD926" ca="1">Tgost2009(C926/100.0557)+273.15</f>
        <v>#NAME?</v>
      </c>
      <c r="AE926" s="8" t="e">
        <f t="shared" ca="1" si="633"/>
        <v>#NAME?</v>
      </c>
      <c r="AF926" s="8" t="e">
        <f t="shared" ca="1" si="634"/>
        <v>#NAME?</v>
      </c>
      <c r="AG926" s="8" t="e" cm="1">
        <f t="array" aca="1" ref="AG926" ca="1">AF926-dECuCon4C(AE926)</f>
        <v>#NAME?</v>
      </c>
      <c r="AH926" s="8" t="e" cm="1">
        <f t="array" aca="1" ref="AH926" ca="1">dECuCon4C(AE926)</f>
        <v>#VALUE!</v>
      </c>
      <c r="AI926" s="10" t="e">
        <f t="shared" ca="1" si="676"/>
        <v>#DIV/0!</v>
      </c>
      <c r="AJ926" s="11" t="e">
        <f t="shared" ca="1" si="659"/>
        <v>#NAME?</v>
      </c>
      <c r="AK926" s="8" t="e">
        <f t="shared" ca="1" si="635"/>
        <v>#NAME?</v>
      </c>
      <c r="AN926" s="8">
        <f t="shared" si="661"/>
        <v>10988</v>
      </c>
      <c r="AO926" s="19" cm="1">
        <f t="array" aca="1" ref="AO926" ca="1">INDIRECT("V"&amp;($AN926+10-$AQ$2)) - INDIRECT("V"&amp;($AN926+10))</f>
        <v>0</v>
      </c>
      <c r="AP926" s="19" cm="1">
        <f t="array" aca="1" ref="AP926" ca="1">INDIRECT("W"&amp;($AN926+10-$AQ$2)) - INDIRECT("W"&amp;($AN926+10))</f>
        <v>0</v>
      </c>
      <c r="AQ926" s="19" cm="1">
        <f t="array" aca="1" ref="AQ926" ca="1">INDIRECT("X"&amp;($AN926+10-$AQ$2)) - INDIRECT("X"&amp;($AN926+10))</f>
        <v>0</v>
      </c>
      <c r="AR926" s="19" cm="1">
        <f t="array" aca="1" ref="AR926" ca="1">INDIRECT("Y"&amp;($AN926+10-$AQ$2)) - INDIRECT("Y"&amp;($AN926+10))</f>
        <v>0</v>
      </c>
      <c r="AS926" s="8" cm="1">
        <f t="array" aca="1" ref="AS926" ca="1">INDIRECT("AD"&amp;($AN926+10-$AQ$2))</f>
        <v>0</v>
      </c>
      <c r="AU926" s="12" t="e">
        <f t="shared" ca="1" si="660"/>
        <v>#DIV/0!</v>
      </c>
      <c r="AV926" s="8">
        <f t="shared" ca="1" si="669"/>
        <v>-273.14999999999998</v>
      </c>
      <c r="AW926" s="8">
        <f t="shared" ca="1" si="670"/>
        <v>0.80400000000000005</v>
      </c>
      <c r="AX926" s="8" cm="1">
        <f t="array" aca="1" ref="AX926" ca="1">AW926 - dECuCon4C(AV926)</f>
        <v>0.80399591120300784</v>
      </c>
      <c r="AY926" s="8" cm="1">
        <f t="array" aca="1" ref="AY926" ca="1">dECuCon4C(AV926)</f>
        <v>4.0887969922092398E-6</v>
      </c>
      <c r="AZ926" s="8"/>
      <c r="BA926" s="13" t="e">
        <f t="shared" ca="1" si="671"/>
        <v>#DIV/0!</v>
      </c>
    </row>
    <row r="927" spans="22:53" x14ac:dyDescent="0.25">
      <c r="V927" s="8" t="e">
        <f t="shared" si="672"/>
        <v>#DIV/0!</v>
      </c>
      <c r="W927" s="8" t="e">
        <f t="shared" si="673"/>
        <v>#DIV/0!</v>
      </c>
      <c r="X927" s="8" t="e">
        <f t="shared" si="674"/>
        <v>#DIV/0!</v>
      </c>
      <c r="Y927" s="8" t="e">
        <f t="shared" si="675"/>
        <v>#DIV/0!</v>
      </c>
      <c r="Z927" s="8"/>
      <c r="AA927" s="8"/>
      <c r="AD927" s="9" t="e" cm="1">
        <f t="array" aca="1" ref="AD927" ca="1">Tgost2009(C927/100.0557)+273.15</f>
        <v>#NAME?</v>
      </c>
      <c r="AE927" s="8" t="e">
        <f t="shared" ca="1" si="633"/>
        <v>#NAME?</v>
      </c>
      <c r="AF927" s="8" t="e">
        <f t="shared" ca="1" si="634"/>
        <v>#NAME?</v>
      </c>
      <c r="AG927" s="8" t="e" cm="1">
        <f t="array" aca="1" ref="AG927" ca="1">AF927-dECuCon4C(AE927)</f>
        <v>#NAME?</v>
      </c>
      <c r="AH927" s="8" t="e" cm="1">
        <f t="array" aca="1" ref="AH927" ca="1">dECuCon4C(AE927)</f>
        <v>#VALUE!</v>
      </c>
      <c r="AI927" s="10" t="e">
        <f t="shared" ca="1" si="676"/>
        <v>#DIV/0!</v>
      </c>
      <c r="AJ927" s="11" t="e">
        <f t="shared" ca="1" si="659"/>
        <v>#NAME?</v>
      </c>
      <c r="AK927" s="8" t="e">
        <f t="shared" ca="1" si="635"/>
        <v>#NAME?</v>
      </c>
      <c r="AN927" s="8">
        <f t="shared" si="661"/>
        <v>11000</v>
      </c>
      <c r="AO927" s="19" cm="1">
        <f t="array" aca="1" ref="AO927" ca="1">INDIRECT("V"&amp;($AN927+10-$AQ$2)) - INDIRECT("V"&amp;($AN927+10))</f>
        <v>0</v>
      </c>
      <c r="AP927" s="19" cm="1">
        <f t="array" aca="1" ref="AP927" ca="1">INDIRECT("W"&amp;($AN927+10-$AQ$2)) - INDIRECT("W"&amp;($AN927+10))</f>
        <v>0</v>
      </c>
      <c r="AQ927" s="19" cm="1">
        <f t="array" aca="1" ref="AQ927" ca="1">INDIRECT("X"&amp;($AN927+10-$AQ$2)) - INDIRECT("X"&amp;($AN927+10))</f>
        <v>0</v>
      </c>
      <c r="AR927" s="19" cm="1">
        <f t="array" aca="1" ref="AR927" ca="1">INDIRECT("Y"&amp;($AN927+10-$AQ$2)) - INDIRECT("Y"&amp;($AN927+10))</f>
        <v>0</v>
      </c>
      <c r="AS927" s="8" cm="1">
        <f t="array" aca="1" ref="AS927" ca="1">INDIRECT("AD"&amp;($AN927+10-$AQ$2))</f>
        <v>0</v>
      </c>
      <c r="AU927" s="12" t="e">
        <f t="shared" ca="1" si="660"/>
        <v>#DIV/0!</v>
      </c>
      <c r="AV927" s="8">
        <f t="shared" ca="1" si="669"/>
        <v>-273.14999999999998</v>
      </c>
      <c r="AW927" s="8">
        <f t="shared" ca="1" si="670"/>
        <v>0.80400000000000005</v>
      </c>
      <c r="AX927" s="8" cm="1">
        <f t="array" aca="1" ref="AX927" ca="1">AW927 - dECuCon4C(AV927)</f>
        <v>0.80399591120300784</v>
      </c>
      <c r="AY927" s="8" cm="1">
        <f t="array" aca="1" ref="AY927" ca="1">dECuCon4C(AV927)</f>
        <v>4.0887969922092398E-6</v>
      </c>
      <c r="AZ927" s="8"/>
      <c r="BA927" s="13" t="e">
        <f t="shared" ca="1" si="671"/>
        <v>#DIV/0!</v>
      </c>
    </row>
    <row r="928" spans="22:53" x14ac:dyDescent="0.25">
      <c r="V928" s="8" t="e">
        <f t="shared" si="672"/>
        <v>#DIV/0!</v>
      </c>
      <c r="W928" s="8" t="e">
        <f t="shared" si="673"/>
        <v>#DIV/0!</v>
      </c>
      <c r="X928" s="8" t="e">
        <f t="shared" si="674"/>
        <v>#DIV/0!</v>
      </c>
      <c r="Y928" s="8" t="e">
        <f t="shared" si="675"/>
        <v>#DIV/0!</v>
      </c>
      <c r="Z928" s="8"/>
      <c r="AA928" s="8"/>
      <c r="AD928" s="9" t="e" cm="1">
        <f t="array" aca="1" ref="AD928" ca="1">Tgost2009(C928/100.0557)+273.15</f>
        <v>#NAME?</v>
      </c>
      <c r="AE928" s="8" t="e">
        <f t="shared" ca="1" si="633"/>
        <v>#NAME?</v>
      </c>
      <c r="AF928" s="8" t="e">
        <f t="shared" ca="1" si="634"/>
        <v>#NAME?</v>
      </c>
      <c r="AG928" s="8" t="e" cm="1">
        <f t="array" aca="1" ref="AG928" ca="1">AF928-dECuCon4C(AE928)</f>
        <v>#NAME?</v>
      </c>
      <c r="AH928" s="8" t="e" cm="1">
        <f t="array" aca="1" ref="AH928" ca="1">dECuCon4C(AE928)</f>
        <v>#VALUE!</v>
      </c>
      <c r="AI928" s="10" t="e">
        <f t="shared" ca="1" si="676"/>
        <v>#DIV/0!</v>
      </c>
      <c r="AJ928" s="11" t="e">
        <f t="shared" ca="1" si="659"/>
        <v>#NAME?</v>
      </c>
      <c r="AK928" s="8" t="e">
        <f t="shared" ca="1" si="635"/>
        <v>#NAME?</v>
      </c>
      <c r="AN928" s="8">
        <f t="shared" si="661"/>
        <v>11012</v>
      </c>
      <c r="AO928" s="19" cm="1">
        <f t="array" aca="1" ref="AO928" ca="1">INDIRECT("V"&amp;($AN928+10-$AQ$2)) - INDIRECT("V"&amp;($AN928+10))</f>
        <v>0</v>
      </c>
      <c r="AP928" s="19" cm="1">
        <f t="array" aca="1" ref="AP928" ca="1">INDIRECT("W"&amp;($AN928+10-$AQ$2)) - INDIRECT("W"&amp;($AN928+10))</f>
        <v>0</v>
      </c>
      <c r="AQ928" s="19" cm="1">
        <f t="array" aca="1" ref="AQ928" ca="1">INDIRECT("X"&amp;($AN928+10-$AQ$2)) - INDIRECT("X"&amp;($AN928+10))</f>
        <v>0</v>
      </c>
      <c r="AR928" s="19" cm="1">
        <f t="array" aca="1" ref="AR928" ca="1">INDIRECT("Y"&amp;($AN928+10-$AQ$2)) - INDIRECT("Y"&amp;($AN928+10))</f>
        <v>0</v>
      </c>
      <c r="AS928" s="8" cm="1">
        <f t="array" aca="1" ref="AS928" ca="1">INDIRECT("AD"&amp;($AN928+10-$AQ$2))</f>
        <v>0</v>
      </c>
      <c r="AU928" s="12" t="e">
        <f t="shared" ca="1" si="660"/>
        <v>#DIV/0!</v>
      </c>
      <c r="AV928" s="8">
        <f t="shared" ca="1" si="669"/>
        <v>-273.14999999999998</v>
      </c>
      <c r="AW928" s="8">
        <f t="shared" ca="1" si="670"/>
        <v>0.80400000000000005</v>
      </c>
      <c r="AX928" s="8" cm="1">
        <f t="array" aca="1" ref="AX928" ca="1">AW928 - dECuCon4C(AV928)</f>
        <v>0.80399591120300784</v>
      </c>
      <c r="AY928" s="8" cm="1">
        <f t="array" aca="1" ref="AY928" ca="1">dECuCon4C(AV928)</f>
        <v>4.0887969922092398E-6</v>
      </c>
      <c r="AZ928" s="8"/>
      <c r="BA928" s="13" t="e">
        <f t="shared" ca="1" si="671"/>
        <v>#DIV/0!</v>
      </c>
    </row>
    <row r="929" spans="22:53" x14ac:dyDescent="0.25">
      <c r="V929" s="8" t="e">
        <f t="shared" si="672"/>
        <v>#DIV/0!</v>
      </c>
      <c r="W929" s="8" t="e">
        <f t="shared" si="673"/>
        <v>#DIV/0!</v>
      </c>
      <c r="X929" s="8" t="e">
        <f t="shared" si="674"/>
        <v>#DIV/0!</v>
      </c>
      <c r="Y929" s="8" t="e">
        <f t="shared" si="675"/>
        <v>#DIV/0!</v>
      </c>
      <c r="Z929" s="8"/>
      <c r="AA929" s="8"/>
      <c r="AD929" s="9" t="e" cm="1">
        <f t="array" aca="1" ref="AD929" ca="1">Tgost2009(C929/100.0557)+273.15</f>
        <v>#NAME?</v>
      </c>
      <c r="AE929" s="8" t="e">
        <f t="shared" ca="1" si="633"/>
        <v>#NAME?</v>
      </c>
      <c r="AF929" s="8" t="e">
        <f t="shared" ca="1" si="634"/>
        <v>#NAME?</v>
      </c>
      <c r="AG929" s="8" t="e" cm="1">
        <f t="array" aca="1" ref="AG929" ca="1">AF929-dECuCon4C(AE929)</f>
        <v>#NAME?</v>
      </c>
      <c r="AH929" s="8" t="e" cm="1">
        <f t="array" aca="1" ref="AH929" ca="1">dECuCon4C(AE929)</f>
        <v>#VALUE!</v>
      </c>
      <c r="AI929" s="10" t="e">
        <f t="shared" ca="1" si="676"/>
        <v>#DIV/0!</v>
      </c>
      <c r="AJ929" s="11" t="e">
        <f t="shared" ca="1" si="659"/>
        <v>#NAME?</v>
      </c>
      <c r="AK929" s="8" t="e">
        <f t="shared" ca="1" si="635"/>
        <v>#NAME?</v>
      </c>
      <c r="AN929" s="8">
        <f t="shared" si="661"/>
        <v>11024</v>
      </c>
      <c r="AO929" s="19" cm="1">
        <f t="array" aca="1" ref="AO929" ca="1">INDIRECT("V"&amp;($AN929+10-$AQ$2)) - INDIRECT("V"&amp;($AN929+10))</f>
        <v>0</v>
      </c>
      <c r="AP929" s="19" cm="1">
        <f t="array" aca="1" ref="AP929" ca="1">INDIRECT("W"&amp;($AN929+10-$AQ$2)) - INDIRECT("W"&amp;($AN929+10))</f>
        <v>0</v>
      </c>
      <c r="AQ929" s="19" cm="1">
        <f t="array" aca="1" ref="AQ929" ca="1">INDIRECT("X"&amp;($AN929+10-$AQ$2)) - INDIRECT("X"&amp;($AN929+10))</f>
        <v>0</v>
      </c>
      <c r="AR929" s="19" cm="1">
        <f t="array" aca="1" ref="AR929" ca="1">INDIRECT("Y"&amp;($AN929+10-$AQ$2)) - INDIRECT("Y"&amp;($AN929+10))</f>
        <v>0</v>
      </c>
      <c r="AS929" s="8" cm="1">
        <f t="array" aca="1" ref="AS929" ca="1">INDIRECT("AD"&amp;($AN929+10-$AQ$2))</f>
        <v>0</v>
      </c>
      <c r="AU929" s="12" t="e">
        <f t="shared" ca="1" si="660"/>
        <v>#DIV/0!</v>
      </c>
      <c r="AV929" s="8">
        <f t="shared" ca="1" si="669"/>
        <v>-273.14999999999998</v>
      </c>
      <c r="AW929" s="8">
        <f t="shared" ca="1" si="670"/>
        <v>0.80400000000000005</v>
      </c>
      <c r="AX929" s="8" cm="1">
        <f t="array" aca="1" ref="AX929" ca="1">AW929 - dECuCon4C(AV929)</f>
        <v>0.80399591120300784</v>
      </c>
      <c r="AY929" s="8" cm="1">
        <f t="array" aca="1" ref="AY929" ca="1">dECuCon4C(AV929)</f>
        <v>4.0887969922092398E-6</v>
      </c>
      <c r="AZ929" s="8"/>
      <c r="BA929" s="13" t="e">
        <f t="shared" ca="1" si="671"/>
        <v>#DIV/0!</v>
      </c>
    </row>
    <row r="930" spans="22:53" x14ac:dyDescent="0.25">
      <c r="V930" s="8" t="e">
        <f t="shared" si="672"/>
        <v>#DIV/0!</v>
      </c>
      <c r="W930" s="8" t="e">
        <f t="shared" si="673"/>
        <v>#DIV/0!</v>
      </c>
      <c r="X930" s="8" t="e">
        <f t="shared" si="674"/>
        <v>#DIV/0!</v>
      </c>
      <c r="Y930" s="8" t="e">
        <f t="shared" si="675"/>
        <v>#DIV/0!</v>
      </c>
      <c r="Z930" s="8"/>
      <c r="AA930" s="8"/>
      <c r="AD930" s="9" t="e" cm="1">
        <f t="array" aca="1" ref="AD930" ca="1">Tgost2009(C930/100.0557)+273.15</f>
        <v>#NAME?</v>
      </c>
      <c r="AE930" s="8" t="e">
        <f t="shared" ca="1" si="633"/>
        <v>#NAME?</v>
      </c>
      <c r="AF930" s="8" t="e">
        <f t="shared" ca="1" si="634"/>
        <v>#NAME?</v>
      </c>
      <c r="AG930" s="8" t="e" cm="1">
        <f t="array" aca="1" ref="AG930" ca="1">AF930-dECuCon4C(AE930)</f>
        <v>#NAME?</v>
      </c>
      <c r="AH930" s="8" t="e" cm="1">
        <f t="array" aca="1" ref="AH930" ca="1">dECuCon4C(AE930)</f>
        <v>#VALUE!</v>
      </c>
      <c r="AI930" s="10" t="e">
        <f t="shared" ca="1" si="676"/>
        <v>#DIV/0!</v>
      </c>
      <c r="AJ930" s="11" t="e">
        <f t="shared" ca="1" si="659"/>
        <v>#NAME?</v>
      </c>
      <c r="AK930" s="8" t="e">
        <f t="shared" ca="1" si="635"/>
        <v>#NAME?</v>
      </c>
      <c r="AN930" s="8">
        <f t="shared" si="661"/>
        <v>11036</v>
      </c>
      <c r="AO930" s="19" cm="1">
        <f t="array" aca="1" ref="AO930" ca="1">INDIRECT("V"&amp;($AN930+10-$AQ$2)) - INDIRECT("V"&amp;($AN930+10))</f>
        <v>0</v>
      </c>
      <c r="AP930" s="19" cm="1">
        <f t="array" aca="1" ref="AP930" ca="1">INDIRECT("W"&amp;($AN930+10-$AQ$2)) - INDIRECT("W"&amp;($AN930+10))</f>
        <v>0</v>
      </c>
      <c r="AQ930" s="19" cm="1">
        <f t="array" aca="1" ref="AQ930" ca="1">INDIRECT("X"&amp;($AN930+10-$AQ$2)) - INDIRECT("X"&amp;($AN930+10))</f>
        <v>0</v>
      </c>
      <c r="AR930" s="19" cm="1">
        <f t="array" aca="1" ref="AR930" ca="1">INDIRECT("Y"&amp;($AN930+10-$AQ$2)) - INDIRECT("Y"&amp;($AN930+10))</f>
        <v>0</v>
      </c>
      <c r="AS930" s="8" cm="1">
        <f t="array" aca="1" ref="AS930" ca="1">INDIRECT("AD"&amp;($AN930+10-$AQ$2))</f>
        <v>0</v>
      </c>
      <c r="AU930" s="12" t="e">
        <f t="shared" ca="1" si="660"/>
        <v>#DIV/0!</v>
      </c>
      <c r="AV930" s="8">
        <f t="shared" ca="1" si="669"/>
        <v>-273.14999999999998</v>
      </c>
      <c r="AW930" s="8">
        <f t="shared" ca="1" si="670"/>
        <v>0.80400000000000005</v>
      </c>
      <c r="AX930" s="8" cm="1">
        <f t="array" aca="1" ref="AX930" ca="1">AW930 - dECuCon4C(AV930)</f>
        <v>0.80399591120300784</v>
      </c>
      <c r="AY930" s="8" cm="1">
        <f t="array" aca="1" ref="AY930" ca="1">dECuCon4C(AV930)</f>
        <v>4.0887969922092398E-6</v>
      </c>
      <c r="AZ930" s="8"/>
      <c r="BA930" s="13" t="e">
        <f t="shared" ca="1" si="671"/>
        <v>#DIV/0!</v>
      </c>
    </row>
    <row r="931" spans="22:53" x14ac:dyDescent="0.25">
      <c r="V931" s="8"/>
      <c r="W931" s="8"/>
      <c r="X931" s="8"/>
      <c r="Y931" s="8"/>
      <c r="Z931" s="8" t="e">
        <f t="shared" ref="Z931:Z934" si="677">AVERAGE(L931:M931)</f>
        <v>#DIV/0!</v>
      </c>
      <c r="AA931" s="8" t="e">
        <f t="shared" ref="AA931:AA934" si="678">AVERAGE(N931:O931)</f>
        <v>#DIV/0!</v>
      </c>
      <c r="AD931" s="9" t="e" cm="1">
        <f t="array" aca="1" ref="AD931" ca="1">Tgost2009(C931/100.0557)+273.15</f>
        <v>#NAME?</v>
      </c>
      <c r="AE931" s="8" t="e">
        <f t="shared" ca="1" si="633"/>
        <v>#NAME?</v>
      </c>
      <c r="AF931" s="8" t="e">
        <f t="shared" ca="1" si="634"/>
        <v>#NAME?</v>
      </c>
      <c r="AG931" s="8" t="e" cm="1">
        <f t="array" aca="1" ref="AG931" ca="1">AF931-dECuCon4C(AE931)</f>
        <v>#NAME?</v>
      </c>
      <c r="AH931" s="8" t="e" cm="1">
        <f t="array" aca="1" ref="AH931" ca="1">dECuCon4C(AE931)</f>
        <v>#VALUE!</v>
      </c>
      <c r="AI931" s="10"/>
      <c r="AJ931" s="11" t="e">
        <f t="shared" ca="1" si="659"/>
        <v>#NAME?</v>
      </c>
      <c r="AK931" s="8" t="e">
        <f t="shared" ca="1" si="635"/>
        <v>#NAME?</v>
      </c>
      <c r="AN931" s="8">
        <f t="shared" si="661"/>
        <v>11048</v>
      </c>
      <c r="AO931" s="19" cm="1">
        <f t="array" aca="1" ref="AO931" ca="1">INDIRECT("V"&amp;($AN931+10-$AQ$2)) - INDIRECT("V"&amp;($AN931+10))</f>
        <v>0</v>
      </c>
      <c r="AP931" s="19" cm="1">
        <f t="array" aca="1" ref="AP931" ca="1">INDIRECT("W"&amp;($AN931+10-$AQ$2)) - INDIRECT("W"&amp;($AN931+10))</f>
        <v>0</v>
      </c>
      <c r="AQ931" s="19" cm="1">
        <f t="array" aca="1" ref="AQ931" ca="1">INDIRECT("X"&amp;($AN931+10-$AQ$2)) - INDIRECT("X"&amp;($AN931+10))</f>
        <v>0</v>
      </c>
      <c r="AR931" s="19" cm="1">
        <f t="array" aca="1" ref="AR931" ca="1">INDIRECT("Y"&amp;($AN931+10-$AQ$2)) - INDIRECT("Y"&amp;($AN931+10))</f>
        <v>0</v>
      </c>
      <c r="AS931" s="8" cm="1">
        <f t="array" aca="1" ref="AS931" ca="1">INDIRECT("AD"&amp;($AN931+10-$AQ$2))</f>
        <v>0</v>
      </c>
      <c r="AU931" s="12" t="e">
        <f t="shared" ca="1" si="660"/>
        <v>#DIV/0!</v>
      </c>
      <c r="AV931" s="8">
        <f t="shared" ca="1" si="669"/>
        <v>-273.14999999999998</v>
      </c>
      <c r="AW931" s="8">
        <f t="shared" ca="1" si="670"/>
        <v>0.80400000000000005</v>
      </c>
      <c r="AX931" s="8" cm="1">
        <f t="array" aca="1" ref="AX931" ca="1">AW931 - dECuCon4C(AV931)</f>
        <v>0.80399591120300784</v>
      </c>
      <c r="AY931" s="8" cm="1">
        <f t="array" aca="1" ref="AY931" ca="1">dECuCon4C(AV931)</f>
        <v>4.0887969922092398E-6</v>
      </c>
      <c r="AZ931" s="8"/>
      <c r="BA931" s="13" t="e">
        <f t="shared" ca="1" si="671"/>
        <v>#DIV/0!</v>
      </c>
    </row>
    <row r="932" spans="22:53" x14ac:dyDescent="0.25">
      <c r="V932" s="8"/>
      <c r="W932" s="8"/>
      <c r="X932" s="8"/>
      <c r="Y932" s="8"/>
      <c r="Z932" s="8" t="e">
        <f t="shared" si="677"/>
        <v>#DIV/0!</v>
      </c>
      <c r="AA932" s="8" t="e">
        <f t="shared" si="678"/>
        <v>#DIV/0!</v>
      </c>
      <c r="AD932" s="9" t="e" cm="1">
        <f t="array" aca="1" ref="AD932" ca="1">Tgost2009(C932/100.0557)+273.15</f>
        <v>#NAME?</v>
      </c>
      <c r="AE932" s="8" t="e">
        <f t="shared" ca="1" si="633"/>
        <v>#NAME?</v>
      </c>
      <c r="AF932" s="8" t="e">
        <f t="shared" ca="1" si="634"/>
        <v>#NAME?</v>
      </c>
      <c r="AG932" s="8" t="e" cm="1">
        <f t="array" aca="1" ref="AG932" ca="1">AF932-dECuCon4C(AE932)</f>
        <v>#NAME?</v>
      </c>
      <c r="AH932" s="8" t="e" cm="1">
        <f t="array" aca="1" ref="AH932" ca="1">dECuCon4C(AE932)</f>
        <v>#VALUE!</v>
      </c>
      <c r="AI932" s="10"/>
      <c r="AJ932" s="11" t="e">
        <f t="shared" ca="1" si="659"/>
        <v>#NAME?</v>
      </c>
      <c r="AK932" s="8" t="e">
        <f t="shared" ca="1" si="635"/>
        <v>#NAME?</v>
      </c>
      <c r="AN932" s="8">
        <f t="shared" si="661"/>
        <v>11060</v>
      </c>
      <c r="AO932" s="19" cm="1">
        <f t="array" aca="1" ref="AO932" ca="1">INDIRECT("V"&amp;($AN932+10-$AQ$2)) - INDIRECT("V"&amp;($AN932+10))</f>
        <v>0</v>
      </c>
      <c r="AP932" s="19" cm="1">
        <f t="array" aca="1" ref="AP932" ca="1">INDIRECT("W"&amp;($AN932+10-$AQ$2)) - INDIRECT("W"&amp;($AN932+10))</f>
        <v>0</v>
      </c>
      <c r="AQ932" s="19" cm="1">
        <f t="array" aca="1" ref="AQ932" ca="1">INDIRECT("X"&amp;($AN932+10-$AQ$2)) - INDIRECT("X"&amp;($AN932+10))</f>
        <v>0</v>
      </c>
      <c r="AR932" s="19" cm="1">
        <f t="array" aca="1" ref="AR932" ca="1">INDIRECT("Y"&amp;($AN932+10-$AQ$2)) - INDIRECT("Y"&amp;($AN932+10))</f>
        <v>0</v>
      </c>
      <c r="AS932" s="8" cm="1">
        <f t="array" aca="1" ref="AS932" ca="1">INDIRECT("AD"&amp;($AN932+10-$AQ$2))</f>
        <v>0</v>
      </c>
      <c r="AU932" s="12" t="e">
        <f t="shared" ca="1" si="660"/>
        <v>#DIV/0!</v>
      </c>
      <c r="AV932" s="8">
        <f t="shared" ca="1" si="669"/>
        <v>-273.14999999999998</v>
      </c>
      <c r="AW932" s="8">
        <f t="shared" ca="1" si="670"/>
        <v>0.80400000000000005</v>
      </c>
      <c r="AX932" s="8" cm="1">
        <f t="array" aca="1" ref="AX932" ca="1">AW932 - dECuCon4C(AV932)</f>
        <v>0.80399591120300784</v>
      </c>
      <c r="AY932" s="8" cm="1">
        <f t="array" aca="1" ref="AY932" ca="1">dECuCon4C(AV932)</f>
        <v>4.0887969922092398E-6</v>
      </c>
      <c r="AZ932" s="8"/>
      <c r="BA932" s="13" t="e">
        <f t="shared" ca="1" si="671"/>
        <v>#DIV/0!</v>
      </c>
    </row>
    <row r="933" spans="22:53" x14ac:dyDescent="0.25">
      <c r="V933" s="8"/>
      <c r="W933" s="8"/>
      <c r="X933" s="8"/>
      <c r="Y933" s="8"/>
      <c r="Z933" s="8" t="e">
        <f t="shared" si="677"/>
        <v>#DIV/0!</v>
      </c>
      <c r="AA933" s="8" t="e">
        <f t="shared" si="678"/>
        <v>#DIV/0!</v>
      </c>
      <c r="AD933" s="9" t="e" cm="1">
        <f t="array" aca="1" ref="AD933" ca="1">Tgost2009(C933/100.0557)+273.15</f>
        <v>#NAME?</v>
      </c>
      <c r="AE933" s="8" t="e">
        <f t="shared" ref="AE933:AE996" ca="1" si="679">AD933 - 273.15</f>
        <v>#NAME?</v>
      </c>
      <c r="AF933" s="8" t="e">
        <f t="shared" ref="AF933:AF996" ca="1" si="680">0.041* AD933 *(EXP(-AD933/93)+0.123- 0.442/(1+(AD933/172.4)^3))+0.804</f>
        <v>#NAME?</v>
      </c>
      <c r="AG933" s="8" t="e" cm="1">
        <f t="array" aca="1" ref="AG933" ca="1">AF933-dECuCon4C(AE933)</f>
        <v>#NAME?</v>
      </c>
      <c r="AH933" s="8" t="e" cm="1">
        <f t="array" aca="1" ref="AH933" ca="1">dECuCon4C(AE933)</f>
        <v>#VALUE!</v>
      </c>
      <c r="AI933" s="10"/>
      <c r="AJ933" s="11" t="e">
        <f t="shared" ca="1" si="659"/>
        <v>#NAME?</v>
      </c>
      <c r="AK933" s="8" t="e">
        <f t="shared" ref="AK933:AK996" ca="1" si="681">1/AD933</f>
        <v>#NAME?</v>
      </c>
      <c r="AN933" s="8">
        <f t="shared" si="661"/>
        <v>11072</v>
      </c>
      <c r="AO933" s="19" cm="1">
        <f t="array" aca="1" ref="AO933" ca="1">INDIRECT("V"&amp;($AN933+10-$AQ$2)) - INDIRECT("V"&amp;($AN933+10))</f>
        <v>0</v>
      </c>
      <c r="AP933" s="19" cm="1">
        <f t="array" aca="1" ref="AP933" ca="1">INDIRECT("W"&amp;($AN933+10-$AQ$2)) - INDIRECT("W"&amp;($AN933+10))</f>
        <v>0</v>
      </c>
      <c r="AQ933" s="19" cm="1">
        <f t="array" aca="1" ref="AQ933" ca="1">INDIRECT("X"&amp;($AN933+10-$AQ$2)) - INDIRECT("X"&amp;($AN933+10))</f>
        <v>0</v>
      </c>
      <c r="AR933" s="19" cm="1">
        <f t="array" aca="1" ref="AR933" ca="1">INDIRECT("Y"&amp;($AN933+10-$AQ$2)) - INDIRECT("Y"&amp;($AN933+10))</f>
        <v>0</v>
      </c>
      <c r="AS933" s="8" cm="1">
        <f t="array" aca="1" ref="AS933" ca="1">INDIRECT("AD"&amp;($AN933+10-$AQ$2))</f>
        <v>0</v>
      </c>
      <c r="AU933" s="12" t="e">
        <f t="shared" ca="1" si="660"/>
        <v>#DIV/0!</v>
      </c>
      <c r="AV933" s="8">
        <f t="shared" ca="1" si="669"/>
        <v>-273.14999999999998</v>
      </c>
      <c r="AW933" s="8">
        <f t="shared" ca="1" si="670"/>
        <v>0.80400000000000005</v>
      </c>
      <c r="AX933" s="8" cm="1">
        <f t="array" aca="1" ref="AX933" ca="1">AW933 - dECuCon4C(AV933)</f>
        <v>0.80399591120300784</v>
      </c>
      <c r="AY933" s="8" cm="1">
        <f t="array" aca="1" ref="AY933" ca="1">dECuCon4C(AV933)</f>
        <v>4.0887969922092398E-6</v>
      </c>
      <c r="AZ933" s="8"/>
      <c r="BA933" s="13" t="e">
        <f t="shared" ca="1" si="671"/>
        <v>#DIV/0!</v>
      </c>
    </row>
    <row r="934" spans="22:53" x14ac:dyDescent="0.25">
      <c r="V934" s="8"/>
      <c r="W934" s="8"/>
      <c r="X934" s="8"/>
      <c r="Y934" s="8"/>
      <c r="Z934" s="8" t="e">
        <f t="shared" si="677"/>
        <v>#DIV/0!</v>
      </c>
      <c r="AA934" s="8" t="e">
        <f t="shared" si="678"/>
        <v>#DIV/0!</v>
      </c>
      <c r="AD934" s="9" t="e" cm="1">
        <f t="array" aca="1" ref="AD934" ca="1">Tgost2009(C934/100.0557)+273.15</f>
        <v>#NAME?</v>
      </c>
      <c r="AE934" s="8" t="e">
        <f t="shared" ca="1" si="679"/>
        <v>#NAME?</v>
      </c>
      <c r="AF934" s="8" t="e">
        <f t="shared" ca="1" si="680"/>
        <v>#NAME?</v>
      </c>
      <c r="AG934" s="8" t="e" cm="1">
        <f t="array" aca="1" ref="AG934" ca="1">AF934-dECuCon4C(AE934)</f>
        <v>#NAME?</v>
      </c>
      <c r="AH934" s="8" t="e" cm="1">
        <f t="array" aca="1" ref="AH934" ca="1">dECuCon4C(AE934)</f>
        <v>#VALUE!</v>
      </c>
      <c r="AI934" s="10"/>
      <c r="AJ934" s="11" t="e">
        <f t="shared" ca="1" si="659"/>
        <v>#NAME?</v>
      </c>
      <c r="AK934" s="8" t="e">
        <f t="shared" ca="1" si="681"/>
        <v>#NAME?</v>
      </c>
      <c r="AN934" s="8">
        <f t="shared" si="661"/>
        <v>11084</v>
      </c>
      <c r="AO934" s="19" cm="1">
        <f t="array" aca="1" ref="AO934" ca="1">INDIRECT("V"&amp;($AN934+10-$AQ$2)) - INDIRECT("V"&amp;($AN934+10))</f>
        <v>0</v>
      </c>
      <c r="AP934" s="19" cm="1">
        <f t="array" aca="1" ref="AP934" ca="1">INDIRECT("W"&amp;($AN934+10-$AQ$2)) - INDIRECT("W"&amp;($AN934+10))</f>
        <v>0</v>
      </c>
      <c r="AQ934" s="19" cm="1">
        <f t="array" aca="1" ref="AQ934" ca="1">INDIRECT("X"&amp;($AN934+10-$AQ$2)) - INDIRECT("X"&amp;($AN934+10))</f>
        <v>0</v>
      </c>
      <c r="AR934" s="19" cm="1">
        <f t="array" aca="1" ref="AR934" ca="1">INDIRECT("Y"&amp;($AN934+10-$AQ$2)) - INDIRECT("Y"&amp;($AN934+10))</f>
        <v>0</v>
      </c>
      <c r="AS934" s="8" cm="1">
        <f t="array" aca="1" ref="AS934" ca="1">INDIRECT("AD"&amp;($AN934+10-$AQ$2))</f>
        <v>0</v>
      </c>
      <c r="AU934" s="12" t="e">
        <f t="shared" ca="1" si="660"/>
        <v>#DIV/0!</v>
      </c>
      <c r="AV934" s="8">
        <f t="shared" ca="1" si="669"/>
        <v>-273.14999999999998</v>
      </c>
      <c r="AW934" s="8">
        <f t="shared" ca="1" si="670"/>
        <v>0.80400000000000005</v>
      </c>
      <c r="AX934" s="8" cm="1">
        <f t="array" aca="1" ref="AX934" ca="1">AW934 - dECuCon4C(AV934)</f>
        <v>0.80399591120300784</v>
      </c>
      <c r="AY934" s="8" cm="1">
        <f t="array" aca="1" ref="AY934" ca="1">dECuCon4C(AV934)</f>
        <v>4.0887969922092398E-6</v>
      </c>
      <c r="AZ934" s="8"/>
      <c r="BA934" s="13" t="e">
        <f t="shared" ca="1" si="671"/>
        <v>#DIV/0!</v>
      </c>
    </row>
    <row r="935" spans="22:53" x14ac:dyDescent="0.25">
      <c r="V935" s="8" t="e">
        <f t="shared" ref="V935:V942" si="682">AVERAGE(D935:E935)</f>
        <v>#DIV/0!</v>
      </c>
      <c r="W935" s="8" t="e">
        <f t="shared" ref="W935:W942" si="683">AVERAGE(F935:G935)</f>
        <v>#DIV/0!</v>
      </c>
      <c r="X935" s="8" t="e">
        <f t="shared" ref="X935:X942" si="684">AVERAGE(H935:I935)</f>
        <v>#DIV/0!</v>
      </c>
      <c r="Y935" s="8" t="e">
        <f t="shared" ref="Y935:Y942" si="685">AVERAGE(J935:K935)</f>
        <v>#DIV/0!</v>
      </c>
      <c r="Z935" s="8"/>
      <c r="AA935" s="8"/>
      <c r="AD935" s="9" t="e" cm="1">
        <f t="array" aca="1" ref="AD935" ca="1">Tgost2009(C935/100.0557)+273.15</f>
        <v>#NAME?</v>
      </c>
      <c r="AE935" s="8" t="e">
        <f t="shared" ca="1" si="679"/>
        <v>#NAME?</v>
      </c>
      <c r="AF935" s="8" t="e">
        <f t="shared" ca="1" si="680"/>
        <v>#NAME?</v>
      </c>
      <c r="AG935" s="8" t="e" cm="1">
        <f t="array" aca="1" ref="AG935" ca="1">AF935-dECuCon4C(AE935)</f>
        <v>#NAME?</v>
      </c>
      <c r="AH935" s="8" t="e" cm="1">
        <f t="array" aca="1" ref="AH935" ca="1">dECuCon4C(AE935)</f>
        <v>#VALUE!</v>
      </c>
      <c r="AI935" s="10" t="e">
        <f t="shared" ref="AI935:AI942" ca="1" si="686">(W935-V935)/(AF935-AG935)*10^(6)</f>
        <v>#DIV/0!</v>
      </c>
      <c r="AJ935" s="11" t="e">
        <f t="shared" ca="1" si="659"/>
        <v>#NAME?</v>
      </c>
      <c r="AK935" s="8" t="e">
        <f t="shared" ca="1" si="681"/>
        <v>#NAME?</v>
      </c>
      <c r="AN935" s="8">
        <f t="shared" si="661"/>
        <v>11096</v>
      </c>
      <c r="AO935" s="19" cm="1">
        <f t="array" aca="1" ref="AO935" ca="1">INDIRECT("V"&amp;($AN935+10-$AQ$2)) - INDIRECT("V"&amp;($AN935+10))</f>
        <v>0</v>
      </c>
      <c r="AP935" s="19" cm="1">
        <f t="array" aca="1" ref="AP935" ca="1">INDIRECT("W"&amp;($AN935+10-$AQ$2)) - INDIRECT("W"&amp;($AN935+10))</f>
        <v>0</v>
      </c>
      <c r="AQ935" s="19" cm="1">
        <f t="array" aca="1" ref="AQ935" ca="1">INDIRECT("X"&amp;($AN935+10-$AQ$2)) - INDIRECT("X"&amp;($AN935+10))</f>
        <v>0</v>
      </c>
      <c r="AR935" s="19" cm="1">
        <f t="array" aca="1" ref="AR935" ca="1">INDIRECT("Y"&amp;($AN935+10-$AQ$2)) - INDIRECT("Y"&amp;($AN935+10))</f>
        <v>0</v>
      </c>
      <c r="AS935" s="8" cm="1">
        <f t="array" aca="1" ref="AS935" ca="1">INDIRECT("AD"&amp;($AN935+10-$AQ$2))</f>
        <v>0</v>
      </c>
      <c r="AU935" s="12" t="e">
        <f t="shared" ca="1" si="660"/>
        <v>#DIV/0!</v>
      </c>
      <c r="AV935" s="8">
        <f t="shared" ca="1" si="669"/>
        <v>-273.14999999999998</v>
      </c>
      <c r="AW935" s="8">
        <f t="shared" ca="1" si="670"/>
        <v>0.80400000000000005</v>
      </c>
      <c r="AX935" s="8" cm="1">
        <f t="array" aca="1" ref="AX935" ca="1">AW935 - dECuCon4C(AV935)</f>
        <v>0.80399591120300784</v>
      </c>
      <c r="AY935" s="8" cm="1">
        <f t="array" aca="1" ref="AY935" ca="1">dECuCon4C(AV935)</f>
        <v>4.0887969922092398E-6</v>
      </c>
      <c r="AZ935" s="8"/>
      <c r="BA935" s="13" t="e">
        <f t="shared" ca="1" si="671"/>
        <v>#DIV/0!</v>
      </c>
    </row>
    <row r="936" spans="22:53" x14ac:dyDescent="0.25">
      <c r="V936" s="8" t="e">
        <f t="shared" si="682"/>
        <v>#DIV/0!</v>
      </c>
      <c r="W936" s="8" t="e">
        <f t="shared" si="683"/>
        <v>#DIV/0!</v>
      </c>
      <c r="X936" s="8" t="e">
        <f t="shared" si="684"/>
        <v>#DIV/0!</v>
      </c>
      <c r="Y936" s="8" t="e">
        <f t="shared" si="685"/>
        <v>#DIV/0!</v>
      </c>
      <c r="Z936" s="8"/>
      <c r="AA936" s="8"/>
      <c r="AD936" s="9" t="e" cm="1">
        <f t="array" aca="1" ref="AD936" ca="1">Tgost2009(C936/100.0557)+273.15</f>
        <v>#NAME?</v>
      </c>
      <c r="AE936" s="8" t="e">
        <f t="shared" ca="1" si="679"/>
        <v>#NAME?</v>
      </c>
      <c r="AF936" s="8" t="e">
        <f t="shared" ca="1" si="680"/>
        <v>#NAME?</v>
      </c>
      <c r="AG936" s="8" t="e" cm="1">
        <f t="array" aca="1" ref="AG936" ca="1">AF936-dECuCon4C(AE936)</f>
        <v>#NAME?</v>
      </c>
      <c r="AH936" s="8" t="e" cm="1">
        <f t="array" aca="1" ref="AH936" ca="1">dECuCon4C(AE936)</f>
        <v>#VALUE!</v>
      </c>
      <c r="AI936" s="10" t="e">
        <f t="shared" ca="1" si="686"/>
        <v>#DIV/0!</v>
      </c>
      <c r="AJ936" s="11" t="e">
        <f t="shared" ca="1" si="659"/>
        <v>#NAME?</v>
      </c>
      <c r="AK936" s="8" t="e">
        <f t="shared" ca="1" si="681"/>
        <v>#NAME?</v>
      </c>
      <c r="AN936" s="8">
        <f t="shared" si="661"/>
        <v>11108</v>
      </c>
      <c r="AO936" s="19" cm="1">
        <f t="array" aca="1" ref="AO936" ca="1">INDIRECT("V"&amp;($AN936+10-$AQ$2)) - INDIRECT("V"&amp;($AN936+10))</f>
        <v>0</v>
      </c>
      <c r="AP936" s="19" cm="1">
        <f t="array" aca="1" ref="AP936" ca="1">INDIRECT("W"&amp;($AN936+10-$AQ$2)) - INDIRECT("W"&amp;($AN936+10))</f>
        <v>0</v>
      </c>
      <c r="AQ936" s="19" cm="1">
        <f t="array" aca="1" ref="AQ936" ca="1">INDIRECT("X"&amp;($AN936+10-$AQ$2)) - INDIRECT("X"&amp;($AN936+10))</f>
        <v>0</v>
      </c>
      <c r="AR936" s="19" cm="1">
        <f t="array" aca="1" ref="AR936" ca="1">INDIRECT("Y"&amp;($AN936+10-$AQ$2)) - INDIRECT("Y"&amp;($AN936+10))</f>
        <v>0</v>
      </c>
      <c r="AS936" s="8" cm="1">
        <f t="array" aca="1" ref="AS936" ca="1">INDIRECT("AD"&amp;($AN936+10-$AQ$2))</f>
        <v>0</v>
      </c>
      <c r="AU936" s="12" t="e">
        <f t="shared" ca="1" si="660"/>
        <v>#DIV/0!</v>
      </c>
      <c r="AV936" s="8">
        <f t="shared" ca="1" si="669"/>
        <v>-273.14999999999998</v>
      </c>
      <c r="AW936" s="8">
        <f t="shared" ca="1" si="670"/>
        <v>0.80400000000000005</v>
      </c>
      <c r="AX936" s="8" cm="1">
        <f t="array" aca="1" ref="AX936" ca="1">AW936 - dECuCon4C(AV936)</f>
        <v>0.80399591120300784</v>
      </c>
      <c r="AY936" s="8" cm="1">
        <f t="array" aca="1" ref="AY936" ca="1">dECuCon4C(AV936)</f>
        <v>4.0887969922092398E-6</v>
      </c>
      <c r="AZ936" s="8"/>
      <c r="BA936" s="13" t="e">
        <f t="shared" ca="1" si="671"/>
        <v>#DIV/0!</v>
      </c>
    </row>
    <row r="937" spans="22:53" x14ac:dyDescent="0.25">
      <c r="V937" s="8" t="e">
        <f t="shared" si="682"/>
        <v>#DIV/0!</v>
      </c>
      <c r="W937" s="8" t="e">
        <f t="shared" si="683"/>
        <v>#DIV/0!</v>
      </c>
      <c r="X937" s="8" t="e">
        <f t="shared" si="684"/>
        <v>#DIV/0!</v>
      </c>
      <c r="Y937" s="8" t="e">
        <f t="shared" si="685"/>
        <v>#DIV/0!</v>
      </c>
      <c r="Z937" s="8"/>
      <c r="AA937" s="8"/>
      <c r="AD937" s="9" t="e" cm="1">
        <f t="array" aca="1" ref="AD937" ca="1">Tgost2009(C937/100.0557)+273.15</f>
        <v>#NAME?</v>
      </c>
      <c r="AE937" s="8" t="e">
        <f t="shared" ca="1" si="679"/>
        <v>#NAME?</v>
      </c>
      <c r="AF937" s="8" t="e">
        <f t="shared" ca="1" si="680"/>
        <v>#NAME?</v>
      </c>
      <c r="AG937" s="8" t="e" cm="1">
        <f t="array" aca="1" ref="AG937" ca="1">AF937-dECuCon4C(AE937)</f>
        <v>#NAME?</v>
      </c>
      <c r="AH937" s="8" t="e" cm="1">
        <f t="array" aca="1" ref="AH937" ca="1">dECuCon4C(AE937)</f>
        <v>#VALUE!</v>
      </c>
      <c r="AI937" s="10" t="e">
        <f t="shared" ca="1" si="686"/>
        <v>#DIV/0!</v>
      </c>
      <c r="AJ937" s="11" t="e">
        <f t="shared" ca="1" si="659"/>
        <v>#NAME?</v>
      </c>
      <c r="AK937" s="8" t="e">
        <f t="shared" ca="1" si="681"/>
        <v>#NAME?</v>
      </c>
      <c r="AN937" s="8">
        <f t="shared" si="661"/>
        <v>11120</v>
      </c>
      <c r="AO937" s="19" cm="1">
        <f t="array" aca="1" ref="AO937" ca="1">INDIRECT("V"&amp;($AN937+10-$AQ$2)) - INDIRECT("V"&amp;($AN937+10))</f>
        <v>0</v>
      </c>
      <c r="AP937" s="19" cm="1">
        <f t="array" aca="1" ref="AP937" ca="1">INDIRECT("W"&amp;($AN937+10-$AQ$2)) - INDIRECT("W"&amp;($AN937+10))</f>
        <v>0</v>
      </c>
      <c r="AQ937" s="19" cm="1">
        <f t="array" aca="1" ref="AQ937" ca="1">INDIRECT("X"&amp;($AN937+10-$AQ$2)) - INDIRECT("X"&amp;($AN937+10))</f>
        <v>0</v>
      </c>
      <c r="AR937" s="19" cm="1">
        <f t="array" aca="1" ref="AR937" ca="1">INDIRECT("Y"&amp;($AN937+10-$AQ$2)) - INDIRECT("Y"&amp;($AN937+10))</f>
        <v>0</v>
      </c>
      <c r="AS937" s="8" cm="1">
        <f t="array" aca="1" ref="AS937" ca="1">INDIRECT("AD"&amp;($AN937+10-$AQ$2))</f>
        <v>0</v>
      </c>
      <c r="AU937" s="12" t="e">
        <f t="shared" ca="1" si="660"/>
        <v>#DIV/0!</v>
      </c>
      <c r="AV937" s="8">
        <f t="shared" ca="1" si="669"/>
        <v>-273.14999999999998</v>
      </c>
      <c r="AW937" s="8">
        <f t="shared" ca="1" si="670"/>
        <v>0.80400000000000005</v>
      </c>
      <c r="AX937" s="8" cm="1">
        <f t="array" aca="1" ref="AX937" ca="1">AW937 - dECuCon4C(AV937)</f>
        <v>0.80399591120300784</v>
      </c>
      <c r="AY937" s="8" cm="1">
        <f t="array" aca="1" ref="AY937" ca="1">dECuCon4C(AV937)</f>
        <v>4.0887969922092398E-6</v>
      </c>
      <c r="AZ937" s="8"/>
      <c r="BA937" s="13" t="e">
        <f t="shared" ca="1" si="671"/>
        <v>#DIV/0!</v>
      </c>
    </row>
    <row r="938" spans="22:53" x14ac:dyDescent="0.25">
      <c r="V938" s="8" t="e">
        <f t="shared" si="682"/>
        <v>#DIV/0!</v>
      </c>
      <c r="W938" s="8" t="e">
        <f t="shared" si="683"/>
        <v>#DIV/0!</v>
      </c>
      <c r="X938" s="8" t="e">
        <f t="shared" si="684"/>
        <v>#DIV/0!</v>
      </c>
      <c r="Y938" s="8" t="e">
        <f t="shared" si="685"/>
        <v>#DIV/0!</v>
      </c>
      <c r="Z938" s="8"/>
      <c r="AA938" s="8"/>
      <c r="AD938" s="9" t="e" cm="1">
        <f t="array" aca="1" ref="AD938" ca="1">Tgost2009(C938/100.0557)+273.15</f>
        <v>#NAME?</v>
      </c>
      <c r="AE938" s="8" t="e">
        <f t="shared" ca="1" si="679"/>
        <v>#NAME?</v>
      </c>
      <c r="AF938" s="8" t="e">
        <f t="shared" ca="1" si="680"/>
        <v>#NAME?</v>
      </c>
      <c r="AG938" s="8" t="e" cm="1">
        <f t="array" aca="1" ref="AG938" ca="1">AF938-dECuCon4C(AE938)</f>
        <v>#NAME?</v>
      </c>
      <c r="AH938" s="8" t="e" cm="1">
        <f t="array" aca="1" ref="AH938" ca="1">dECuCon4C(AE938)</f>
        <v>#VALUE!</v>
      </c>
      <c r="AI938" s="10" t="e">
        <f t="shared" ca="1" si="686"/>
        <v>#DIV/0!</v>
      </c>
      <c r="AJ938" s="11" t="e">
        <f t="shared" ca="1" si="659"/>
        <v>#NAME?</v>
      </c>
      <c r="AK938" s="8" t="e">
        <f t="shared" ca="1" si="681"/>
        <v>#NAME?</v>
      </c>
      <c r="AN938" s="8">
        <f t="shared" si="661"/>
        <v>11132</v>
      </c>
      <c r="AO938" s="19" cm="1">
        <f t="array" aca="1" ref="AO938" ca="1">INDIRECT("V"&amp;($AN938+10-$AQ$2)) - INDIRECT("V"&amp;($AN938+10))</f>
        <v>0</v>
      </c>
      <c r="AP938" s="19" cm="1">
        <f t="array" aca="1" ref="AP938" ca="1">INDIRECT("W"&amp;($AN938+10-$AQ$2)) - INDIRECT("W"&amp;($AN938+10))</f>
        <v>0</v>
      </c>
      <c r="AQ938" s="19" cm="1">
        <f t="array" aca="1" ref="AQ938" ca="1">INDIRECT("X"&amp;($AN938+10-$AQ$2)) - INDIRECT("X"&amp;($AN938+10))</f>
        <v>0</v>
      </c>
      <c r="AR938" s="19" cm="1">
        <f t="array" aca="1" ref="AR938" ca="1">INDIRECT("Y"&amp;($AN938+10-$AQ$2)) - INDIRECT("Y"&amp;($AN938+10))</f>
        <v>0</v>
      </c>
      <c r="AS938" s="8" cm="1">
        <f t="array" aca="1" ref="AS938" ca="1">INDIRECT("AD"&amp;($AN938+10-$AQ$2))</f>
        <v>0</v>
      </c>
      <c r="AU938" s="12" t="e">
        <f t="shared" ca="1" si="660"/>
        <v>#DIV/0!</v>
      </c>
      <c r="AV938" s="8">
        <f t="shared" ca="1" si="669"/>
        <v>-273.14999999999998</v>
      </c>
      <c r="AW938" s="8">
        <f t="shared" ca="1" si="670"/>
        <v>0.80400000000000005</v>
      </c>
      <c r="AX938" s="8" cm="1">
        <f t="array" aca="1" ref="AX938" ca="1">AW938 - dECuCon4C(AV938)</f>
        <v>0.80399591120300784</v>
      </c>
      <c r="AY938" s="8" cm="1">
        <f t="array" aca="1" ref="AY938" ca="1">dECuCon4C(AV938)</f>
        <v>4.0887969922092398E-6</v>
      </c>
      <c r="AZ938" s="8"/>
      <c r="BA938" s="13" t="e">
        <f t="shared" ca="1" si="671"/>
        <v>#DIV/0!</v>
      </c>
    </row>
    <row r="939" spans="22:53" x14ac:dyDescent="0.25">
      <c r="V939" s="8" t="e">
        <f t="shared" si="682"/>
        <v>#DIV/0!</v>
      </c>
      <c r="W939" s="8" t="e">
        <f t="shared" si="683"/>
        <v>#DIV/0!</v>
      </c>
      <c r="X939" s="8" t="e">
        <f t="shared" si="684"/>
        <v>#DIV/0!</v>
      </c>
      <c r="Y939" s="8" t="e">
        <f t="shared" si="685"/>
        <v>#DIV/0!</v>
      </c>
      <c r="Z939" s="8"/>
      <c r="AA939" s="8"/>
      <c r="AD939" s="9" t="e" cm="1">
        <f t="array" aca="1" ref="AD939" ca="1">Tgost2009(C939/100.0557)+273.15</f>
        <v>#NAME?</v>
      </c>
      <c r="AE939" s="8" t="e">
        <f t="shared" ca="1" si="679"/>
        <v>#NAME?</v>
      </c>
      <c r="AF939" s="8" t="e">
        <f t="shared" ca="1" si="680"/>
        <v>#NAME?</v>
      </c>
      <c r="AG939" s="8" t="e" cm="1">
        <f t="array" aca="1" ref="AG939" ca="1">AF939-dECuCon4C(AE939)</f>
        <v>#NAME?</v>
      </c>
      <c r="AH939" s="8" t="e" cm="1">
        <f t="array" aca="1" ref="AH939" ca="1">dECuCon4C(AE939)</f>
        <v>#VALUE!</v>
      </c>
      <c r="AI939" s="10" t="e">
        <f t="shared" ca="1" si="686"/>
        <v>#DIV/0!</v>
      </c>
      <c r="AJ939" s="11" t="e">
        <f t="shared" ca="1" si="659"/>
        <v>#NAME?</v>
      </c>
      <c r="AK939" s="8" t="e">
        <f t="shared" ca="1" si="681"/>
        <v>#NAME?</v>
      </c>
      <c r="AN939" s="8">
        <f t="shared" si="661"/>
        <v>11144</v>
      </c>
      <c r="AO939" s="19" cm="1">
        <f t="array" aca="1" ref="AO939" ca="1">INDIRECT("V"&amp;($AN939+10-$AQ$2)) - INDIRECT("V"&amp;($AN939+10))</f>
        <v>0</v>
      </c>
      <c r="AP939" s="19" cm="1">
        <f t="array" aca="1" ref="AP939" ca="1">INDIRECT("W"&amp;($AN939+10-$AQ$2)) - INDIRECT("W"&amp;($AN939+10))</f>
        <v>0</v>
      </c>
      <c r="AQ939" s="19" cm="1">
        <f t="array" aca="1" ref="AQ939" ca="1">INDIRECT("X"&amp;($AN939+10-$AQ$2)) - INDIRECT("X"&amp;($AN939+10))</f>
        <v>0</v>
      </c>
      <c r="AR939" s="19" cm="1">
        <f t="array" aca="1" ref="AR939" ca="1">INDIRECT("Y"&amp;($AN939+10-$AQ$2)) - INDIRECT("Y"&amp;($AN939+10))</f>
        <v>0</v>
      </c>
      <c r="AS939" s="8" cm="1">
        <f t="array" aca="1" ref="AS939" ca="1">INDIRECT("AD"&amp;($AN939+10-$AQ$2))</f>
        <v>0</v>
      </c>
      <c r="AU939" s="12" t="e">
        <f t="shared" ca="1" si="660"/>
        <v>#DIV/0!</v>
      </c>
      <c r="AV939" s="8">
        <f t="shared" ca="1" si="669"/>
        <v>-273.14999999999998</v>
      </c>
      <c r="AW939" s="8">
        <f t="shared" ca="1" si="670"/>
        <v>0.80400000000000005</v>
      </c>
      <c r="AX939" s="8" cm="1">
        <f t="array" aca="1" ref="AX939" ca="1">AW939 - dECuCon4C(AV939)</f>
        <v>0.80399591120300784</v>
      </c>
      <c r="AY939" s="8" cm="1">
        <f t="array" aca="1" ref="AY939" ca="1">dECuCon4C(AV939)</f>
        <v>4.0887969922092398E-6</v>
      </c>
      <c r="AZ939" s="8"/>
      <c r="BA939" s="13" t="e">
        <f t="shared" ca="1" si="671"/>
        <v>#DIV/0!</v>
      </c>
    </row>
    <row r="940" spans="22:53" x14ac:dyDescent="0.25">
      <c r="V940" s="8" t="e">
        <f t="shared" si="682"/>
        <v>#DIV/0!</v>
      </c>
      <c r="W940" s="8" t="e">
        <f t="shared" si="683"/>
        <v>#DIV/0!</v>
      </c>
      <c r="X940" s="8" t="e">
        <f t="shared" si="684"/>
        <v>#DIV/0!</v>
      </c>
      <c r="Y940" s="8" t="e">
        <f t="shared" si="685"/>
        <v>#DIV/0!</v>
      </c>
      <c r="Z940" s="8"/>
      <c r="AA940" s="8"/>
      <c r="AD940" s="9" t="e" cm="1">
        <f t="array" aca="1" ref="AD940" ca="1">Tgost2009(C940/100.0557)+273.15</f>
        <v>#NAME?</v>
      </c>
      <c r="AE940" s="8" t="e">
        <f t="shared" ca="1" si="679"/>
        <v>#NAME?</v>
      </c>
      <c r="AF940" s="8" t="e">
        <f t="shared" ca="1" si="680"/>
        <v>#NAME?</v>
      </c>
      <c r="AG940" s="8" t="e" cm="1">
        <f t="array" aca="1" ref="AG940" ca="1">AF940-dECuCon4C(AE940)</f>
        <v>#NAME?</v>
      </c>
      <c r="AH940" s="8" t="e" cm="1">
        <f t="array" aca="1" ref="AH940" ca="1">dECuCon4C(AE940)</f>
        <v>#VALUE!</v>
      </c>
      <c r="AI940" s="10" t="e">
        <f t="shared" ca="1" si="686"/>
        <v>#DIV/0!</v>
      </c>
      <c r="AJ940" s="11" t="e">
        <f t="shared" ca="1" si="659"/>
        <v>#NAME?</v>
      </c>
      <c r="AK940" s="8" t="e">
        <f t="shared" ca="1" si="681"/>
        <v>#NAME?</v>
      </c>
      <c r="AN940" s="8">
        <f t="shared" si="661"/>
        <v>11156</v>
      </c>
      <c r="AO940" s="19" cm="1">
        <f t="array" aca="1" ref="AO940" ca="1">INDIRECT("V"&amp;($AN940+10-$AQ$2)) - INDIRECT("V"&amp;($AN940+10))</f>
        <v>0</v>
      </c>
      <c r="AP940" s="19" cm="1">
        <f t="array" aca="1" ref="AP940" ca="1">INDIRECT("W"&amp;($AN940+10-$AQ$2)) - INDIRECT("W"&amp;($AN940+10))</f>
        <v>0</v>
      </c>
      <c r="AQ940" s="19" cm="1">
        <f t="array" aca="1" ref="AQ940" ca="1">INDIRECT("X"&amp;($AN940+10-$AQ$2)) - INDIRECT("X"&amp;($AN940+10))</f>
        <v>0</v>
      </c>
      <c r="AR940" s="19" cm="1">
        <f t="array" aca="1" ref="AR940" ca="1">INDIRECT("Y"&amp;($AN940+10-$AQ$2)) - INDIRECT("Y"&amp;($AN940+10))</f>
        <v>0</v>
      </c>
      <c r="AS940" s="8" cm="1">
        <f t="array" aca="1" ref="AS940" ca="1">INDIRECT("AD"&amp;($AN940+10-$AQ$2))</f>
        <v>0</v>
      </c>
      <c r="AU940" s="12" t="e">
        <f t="shared" ca="1" si="660"/>
        <v>#DIV/0!</v>
      </c>
      <c r="AV940" s="8">
        <f t="shared" ca="1" si="669"/>
        <v>-273.14999999999998</v>
      </c>
      <c r="AW940" s="8">
        <f t="shared" ca="1" si="670"/>
        <v>0.80400000000000005</v>
      </c>
      <c r="AX940" s="8" cm="1">
        <f t="array" aca="1" ref="AX940" ca="1">AW940 - dECuCon4C(AV940)</f>
        <v>0.80399591120300784</v>
      </c>
      <c r="AY940" s="8" cm="1">
        <f t="array" aca="1" ref="AY940" ca="1">dECuCon4C(AV940)</f>
        <v>4.0887969922092398E-6</v>
      </c>
      <c r="AZ940" s="8"/>
      <c r="BA940" s="13" t="e">
        <f t="shared" ca="1" si="671"/>
        <v>#DIV/0!</v>
      </c>
    </row>
    <row r="941" spans="22:53" x14ac:dyDescent="0.25">
      <c r="V941" s="8" t="e">
        <f t="shared" si="682"/>
        <v>#DIV/0!</v>
      </c>
      <c r="W941" s="8" t="e">
        <f t="shared" si="683"/>
        <v>#DIV/0!</v>
      </c>
      <c r="X941" s="8" t="e">
        <f t="shared" si="684"/>
        <v>#DIV/0!</v>
      </c>
      <c r="Y941" s="8" t="e">
        <f t="shared" si="685"/>
        <v>#DIV/0!</v>
      </c>
      <c r="Z941" s="8"/>
      <c r="AA941" s="8"/>
      <c r="AD941" s="9" t="e" cm="1">
        <f t="array" aca="1" ref="AD941" ca="1">Tgost2009(C941/100.0557)+273.15</f>
        <v>#NAME?</v>
      </c>
      <c r="AE941" s="8" t="e">
        <f t="shared" ca="1" si="679"/>
        <v>#NAME?</v>
      </c>
      <c r="AF941" s="8" t="e">
        <f t="shared" ca="1" si="680"/>
        <v>#NAME?</v>
      </c>
      <c r="AG941" s="8" t="e" cm="1">
        <f t="array" aca="1" ref="AG941" ca="1">AF941-dECuCon4C(AE941)</f>
        <v>#NAME?</v>
      </c>
      <c r="AH941" s="8" t="e" cm="1">
        <f t="array" aca="1" ref="AH941" ca="1">dECuCon4C(AE941)</f>
        <v>#VALUE!</v>
      </c>
      <c r="AI941" s="10" t="e">
        <f t="shared" ca="1" si="686"/>
        <v>#DIV/0!</v>
      </c>
      <c r="AJ941" s="11" t="e">
        <f t="shared" ca="1" si="659"/>
        <v>#NAME?</v>
      </c>
      <c r="AK941" s="8" t="e">
        <f t="shared" ca="1" si="681"/>
        <v>#NAME?</v>
      </c>
      <c r="AN941" s="8">
        <f t="shared" si="661"/>
        <v>11168</v>
      </c>
      <c r="AO941" s="19" cm="1">
        <f t="array" aca="1" ref="AO941" ca="1">INDIRECT("V"&amp;($AN941+10-$AQ$2)) - INDIRECT("V"&amp;($AN941+10))</f>
        <v>0</v>
      </c>
      <c r="AP941" s="19" cm="1">
        <f t="array" aca="1" ref="AP941" ca="1">INDIRECT("W"&amp;($AN941+10-$AQ$2)) - INDIRECT("W"&amp;($AN941+10))</f>
        <v>0</v>
      </c>
      <c r="AQ941" s="19" cm="1">
        <f t="array" aca="1" ref="AQ941" ca="1">INDIRECT("X"&amp;($AN941+10-$AQ$2)) - INDIRECT("X"&amp;($AN941+10))</f>
        <v>0</v>
      </c>
      <c r="AR941" s="19" cm="1">
        <f t="array" aca="1" ref="AR941" ca="1">INDIRECT("Y"&amp;($AN941+10-$AQ$2)) - INDIRECT("Y"&amp;($AN941+10))</f>
        <v>0</v>
      </c>
      <c r="AS941" s="8" cm="1">
        <f t="array" aca="1" ref="AS941" ca="1">INDIRECT("AD"&amp;($AN941+10-$AQ$2))</f>
        <v>0</v>
      </c>
      <c r="AU941" s="12" t="e">
        <f t="shared" ca="1" si="660"/>
        <v>#DIV/0!</v>
      </c>
      <c r="AV941" s="8">
        <f t="shared" ca="1" si="669"/>
        <v>-273.14999999999998</v>
      </c>
      <c r="AW941" s="8">
        <f t="shared" ca="1" si="670"/>
        <v>0.80400000000000005</v>
      </c>
      <c r="AX941" s="8" cm="1">
        <f t="array" aca="1" ref="AX941" ca="1">AW941 - dECuCon4C(AV941)</f>
        <v>0.80399591120300784</v>
      </c>
      <c r="AY941" s="8" cm="1">
        <f t="array" aca="1" ref="AY941" ca="1">dECuCon4C(AV941)</f>
        <v>4.0887969922092398E-6</v>
      </c>
      <c r="AZ941" s="8"/>
      <c r="BA941" s="13" t="e">
        <f t="shared" ca="1" si="671"/>
        <v>#DIV/0!</v>
      </c>
    </row>
    <row r="942" spans="22:53" x14ac:dyDescent="0.25">
      <c r="V942" s="8" t="e">
        <f t="shared" si="682"/>
        <v>#DIV/0!</v>
      </c>
      <c r="W942" s="8" t="e">
        <f t="shared" si="683"/>
        <v>#DIV/0!</v>
      </c>
      <c r="X942" s="8" t="e">
        <f t="shared" si="684"/>
        <v>#DIV/0!</v>
      </c>
      <c r="Y942" s="8" t="e">
        <f t="shared" si="685"/>
        <v>#DIV/0!</v>
      </c>
      <c r="Z942" s="8"/>
      <c r="AA942" s="8"/>
      <c r="AD942" s="9" t="e" cm="1">
        <f t="array" aca="1" ref="AD942" ca="1">Tgost2009(C942/100.0557)+273.15</f>
        <v>#NAME?</v>
      </c>
      <c r="AE942" s="8" t="e">
        <f t="shared" ca="1" si="679"/>
        <v>#NAME?</v>
      </c>
      <c r="AF942" s="8" t="e">
        <f t="shared" ca="1" si="680"/>
        <v>#NAME?</v>
      </c>
      <c r="AG942" s="8" t="e" cm="1">
        <f t="array" aca="1" ref="AG942" ca="1">AF942-dECuCon4C(AE942)</f>
        <v>#NAME?</v>
      </c>
      <c r="AH942" s="8" t="e" cm="1">
        <f t="array" aca="1" ref="AH942" ca="1">dECuCon4C(AE942)</f>
        <v>#VALUE!</v>
      </c>
      <c r="AI942" s="10" t="e">
        <f t="shared" ca="1" si="686"/>
        <v>#DIV/0!</v>
      </c>
      <c r="AJ942" s="11" t="e">
        <f t="shared" ca="1" si="659"/>
        <v>#NAME?</v>
      </c>
      <c r="AK942" s="8" t="e">
        <f t="shared" ca="1" si="681"/>
        <v>#NAME?</v>
      </c>
      <c r="AN942" s="8">
        <f t="shared" si="661"/>
        <v>11180</v>
      </c>
      <c r="AO942" s="19" cm="1">
        <f t="array" aca="1" ref="AO942" ca="1">INDIRECT("V"&amp;($AN942+10-$AQ$2)) - INDIRECT("V"&amp;($AN942+10))</f>
        <v>0</v>
      </c>
      <c r="AP942" s="19" cm="1">
        <f t="array" aca="1" ref="AP942" ca="1">INDIRECT("W"&amp;($AN942+10-$AQ$2)) - INDIRECT("W"&amp;($AN942+10))</f>
        <v>0</v>
      </c>
      <c r="AQ942" s="19" cm="1">
        <f t="array" aca="1" ref="AQ942" ca="1">INDIRECT("X"&amp;($AN942+10-$AQ$2)) - INDIRECT("X"&amp;($AN942+10))</f>
        <v>0</v>
      </c>
      <c r="AR942" s="19" cm="1">
        <f t="array" aca="1" ref="AR942" ca="1">INDIRECT("Y"&amp;($AN942+10-$AQ$2)) - INDIRECT("Y"&amp;($AN942+10))</f>
        <v>0</v>
      </c>
      <c r="AS942" s="8" cm="1">
        <f t="array" aca="1" ref="AS942" ca="1">INDIRECT("AD"&amp;($AN942+10-$AQ$2))</f>
        <v>0</v>
      </c>
      <c r="AU942" s="12" t="e">
        <f t="shared" ca="1" si="660"/>
        <v>#DIV/0!</v>
      </c>
      <c r="AV942" s="8">
        <f t="shared" ca="1" si="669"/>
        <v>-273.14999999999998</v>
      </c>
      <c r="AW942" s="8">
        <f t="shared" ca="1" si="670"/>
        <v>0.80400000000000005</v>
      </c>
      <c r="AX942" s="8" cm="1">
        <f t="array" aca="1" ref="AX942" ca="1">AW942 - dECuCon4C(AV942)</f>
        <v>0.80399591120300784</v>
      </c>
      <c r="AY942" s="8" cm="1">
        <f t="array" aca="1" ref="AY942" ca="1">dECuCon4C(AV942)</f>
        <v>4.0887969922092398E-6</v>
      </c>
      <c r="AZ942" s="8"/>
      <c r="BA942" s="13" t="e">
        <f t="shared" ca="1" si="671"/>
        <v>#DIV/0!</v>
      </c>
    </row>
    <row r="943" spans="22:53" x14ac:dyDescent="0.25">
      <c r="V943" s="8"/>
      <c r="W943" s="8"/>
      <c r="X943" s="8"/>
      <c r="Y943" s="8"/>
      <c r="Z943" s="8" t="e">
        <f t="shared" ref="Z943:Z946" si="687">AVERAGE(L943:M943)</f>
        <v>#DIV/0!</v>
      </c>
      <c r="AA943" s="8" t="e">
        <f t="shared" ref="AA943:AA946" si="688">AVERAGE(N943:O943)</f>
        <v>#DIV/0!</v>
      </c>
      <c r="AD943" s="9" t="e" cm="1">
        <f t="array" aca="1" ref="AD943" ca="1">Tgost2009(C943/100.0557)+273.15</f>
        <v>#NAME?</v>
      </c>
      <c r="AE943" s="8" t="e">
        <f t="shared" ca="1" si="679"/>
        <v>#NAME?</v>
      </c>
      <c r="AF943" s="8" t="e">
        <f t="shared" ca="1" si="680"/>
        <v>#NAME?</v>
      </c>
      <c r="AG943" s="8" t="e" cm="1">
        <f t="array" aca="1" ref="AG943" ca="1">AF943-dECuCon4C(AE943)</f>
        <v>#NAME?</v>
      </c>
      <c r="AH943" s="8" t="e" cm="1">
        <f t="array" aca="1" ref="AH943" ca="1">dECuCon4C(AE943)</f>
        <v>#VALUE!</v>
      </c>
      <c r="AI943" s="10"/>
      <c r="AJ943" s="11" t="e">
        <f t="shared" ca="1" si="659"/>
        <v>#NAME?</v>
      </c>
      <c r="AK943" s="8" t="e">
        <f t="shared" ca="1" si="681"/>
        <v>#NAME?</v>
      </c>
      <c r="AN943" s="8">
        <f t="shared" si="661"/>
        <v>11192</v>
      </c>
      <c r="AO943" s="19" cm="1">
        <f t="array" aca="1" ref="AO943" ca="1">INDIRECT("V"&amp;($AN943+10-$AQ$2)) - INDIRECT("V"&amp;($AN943+10))</f>
        <v>0</v>
      </c>
      <c r="AP943" s="19" cm="1">
        <f t="array" aca="1" ref="AP943" ca="1">INDIRECT("W"&amp;($AN943+10-$AQ$2)) - INDIRECT("W"&amp;($AN943+10))</f>
        <v>0</v>
      </c>
      <c r="AQ943" s="19" cm="1">
        <f t="array" aca="1" ref="AQ943" ca="1">INDIRECT("X"&amp;($AN943+10-$AQ$2)) - INDIRECT("X"&amp;($AN943+10))</f>
        <v>0</v>
      </c>
      <c r="AR943" s="19" cm="1">
        <f t="array" aca="1" ref="AR943" ca="1">INDIRECT("Y"&amp;($AN943+10-$AQ$2)) - INDIRECT("Y"&amp;($AN943+10))</f>
        <v>0</v>
      </c>
      <c r="AS943" s="8" cm="1">
        <f t="array" aca="1" ref="AS943" ca="1">INDIRECT("AD"&amp;($AN943+10-$AQ$2))</f>
        <v>0</v>
      </c>
      <c r="AU943" s="12" t="e">
        <f t="shared" ca="1" si="660"/>
        <v>#DIV/0!</v>
      </c>
      <c r="AV943" s="8">
        <f t="shared" ca="1" si="669"/>
        <v>-273.14999999999998</v>
      </c>
      <c r="AW943" s="8">
        <f t="shared" ca="1" si="670"/>
        <v>0.80400000000000005</v>
      </c>
      <c r="AX943" s="8" cm="1">
        <f t="array" aca="1" ref="AX943" ca="1">AW943 - dECuCon4C(AV943)</f>
        <v>0.80399591120300784</v>
      </c>
      <c r="AY943" s="8" cm="1">
        <f t="array" aca="1" ref="AY943" ca="1">dECuCon4C(AV943)</f>
        <v>4.0887969922092398E-6</v>
      </c>
      <c r="AZ943" s="8"/>
      <c r="BA943" s="13" t="e">
        <f t="shared" ca="1" si="671"/>
        <v>#DIV/0!</v>
      </c>
    </row>
    <row r="944" spans="22:53" x14ac:dyDescent="0.25">
      <c r="V944" s="8"/>
      <c r="W944" s="8"/>
      <c r="X944" s="8"/>
      <c r="Y944" s="8"/>
      <c r="Z944" s="8" t="e">
        <f t="shared" si="687"/>
        <v>#DIV/0!</v>
      </c>
      <c r="AA944" s="8" t="e">
        <f t="shared" si="688"/>
        <v>#DIV/0!</v>
      </c>
      <c r="AD944" s="9" t="e" cm="1">
        <f t="array" aca="1" ref="AD944" ca="1">Tgost2009(C944/100.0557)+273.15</f>
        <v>#NAME?</v>
      </c>
      <c r="AE944" s="8" t="e">
        <f t="shared" ca="1" si="679"/>
        <v>#NAME?</v>
      </c>
      <c r="AF944" s="8" t="e">
        <f t="shared" ca="1" si="680"/>
        <v>#NAME?</v>
      </c>
      <c r="AG944" s="8" t="e" cm="1">
        <f t="array" aca="1" ref="AG944" ca="1">AF944-dECuCon4C(AE944)</f>
        <v>#NAME?</v>
      </c>
      <c r="AH944" s="8" t="e" cm="1">
        <f t="array" aca="1" ref="AH944" ca="1">dECuCon4C(AE944)</f>
        <v>#VALUE!</v>
      </c>
      <c r="AI944" s="10"/>
      <c r="AJ944" s="11" t="e">
        <f t="shared" ca="1" si="659"/>
        <v>#NAME?</v>
      </c>
      <c r="AK944" s="8" t="e">
        <f t="shared" ca="1" si="681"/>
        <v>#NAME?</v>
      </c>
      <c r="AN944" s="8">
        <f t="shared" si="661"/>
        <v>11204</v>
      </c>
      <c r="AO944" s="19" cm="1">
        <f t="array" aca="1" ref="AO944" ca="1">INDIRECT("V"&amp;($AN944+10-$AQ$2)) - INDIRECT("V"&amp;($AN944+10))</f>
        <v>0</v>
      </c>
      <c r="AP944" s="19" cm="1">
        <f t="array" aca="1" ref="AP944" ca="1">INDIRECT("W"&amp;($AN944+10-$AQ$2)) - INDIRECT("W"&amp;($AN944+10))</f>
        <v>0</v>
      </c>
      <c r="AQ944" s="19" cm="1">
        <f t="array" aca="1" ref="AQ944" ca="1">INDIRECT("X"&amp;($AN944+10-$AQ$2)) - INDIRECT("X"&amp;($AN944+10))</f>
        <v>0</v>
      </c>
      <c r="AR944" s="19" cm="1">
        <f t="array" aca="1" ref="AR944" ca="1">INDIRECT("Y"&amp;($AN944+10-$AQ$2)) - INDIRECT("Y"&amp;($AN944+10))</f>
        <v>0</v>
      </c>
      <c r="AS944" s="8" cm="1">
        <f t="array" aca="1" ref="AS944" ca="1">INDIRECT("AD"&amp;($AN944+10-$AQ$2))</f>
        <v>0</v>
      </c>
      <c r="AU944" s="12" t="e">
        <f t="shared" ca="1" si="660"/>
        <v>#DIV/0!</v>
      </c>
      <c r="AV944" s="8">
        <f t="shared" ca="1" si="669"/>
        <v>-273.14999999999998</v>
      </c>
      <c r="AW944" s="8">
        <f t="shared" ca="1" si="670"/>
        <v>0.80400000000000005</v>
      </c>
      <c r="AX944" s="8" cm="1">
        <f t="array" aca="1" ref="AX944" ca="1">AW944 - dECuCon4C(AV944)</f>
        <v>0.80399591120300784</v>
      </c>
      <c r="AY944" s="8" cm="1">
        <f t="array" aca="1" ref="AY944" ca="1">dECuCon4C(AV944)</f>
        <v>4.0887969922092398E-6</v>
      </c>
      <c r="AZ944" s="8"/>
      <c r="BA944" s="13" t="e">
        <f t="shared" ca="1" si="671"/>
        <v>#DIV/0!</v>
      </c>
    </row>
    <row r="945" spans="22:53" x14ac:dyDescent="0.25">
      <c r="V945" s="8"/>
      <c r="W945" s="8"/>
      <c r="X945" s="8"/>
      <c r="Y945" s="8"/>
      <c r="Z945" s="8" t="e">
        <f t="shared" si="687"/>
        <v>#DIV/0!</v>
      </c>
      <c r="AA945" s="8" t="e">
        <f t="shared" si="688"/>
        <v>#DIV/0!</v>
      </c>
      <c r="AD945" s="9" t="e" cm="1">
        <f t="array" aca="1" ref="AD945" ca="1">Tgost2009(C945/100.0557)+273.15</f>
        <v>#NAME?</v>
      </c>
      <c r="AE945" s="8" t="e">
        <f t="shared" ca="1" si="679"/>
        <v>#NAME?</v>
      </c>
      <c r="AF945" s="8" t="e">
        <f t="shared" ca="1" si="680"/>
        <v>#NAME?</v>
      </c>
      <c r="AG945" s="8" t="e" cm="1">
        <f t="array" aca="1" ref="AG945" ca="1">AF945-dECuCon4C(AE945)</f>
        <v>#NAME?</v>
      </c>
      <c r="AH945" s="8" t="e" cm="1">
        <f t="array" aca="1" ref="AH945" ca="1">dECuCon4C(AE945)</f>
        <v>#VALUE!</v>
      </c>
      <c r="AI945" s="10"/>
      <c r="AJ945" s="11" t="e">
        <f t="shared" ca="1" si="659"/>
        <v>#NAME?</v>
      </c>
      <c r="AK945" s="8" t="e">
        <f t="shared" ca="1" si="681"/>
        <v>#NAME?</v>
      </c>
      <c r="AN945" s="8">
        <f t="shared" si="661"/>
        <v>11216</v>
      </c>
      <c r="AO945" s="19" cm="1">
        <f t="array" aca="1" ref="AO945" ca="1">INDIRECT("V"&amp;($AN945+10-$AQ$2)) - INDIRECT("V"&amp;($AN945+10))</f>
        <v>0</v>
      </c>
      <c r="AP945" s="19" cm="1">
        <f t="array" aca="1" ref="AP945" ca="1">INDIRECT("W"&amp;($AN945+10-$AQ$2)) - INDIRECT("W"&amp;($AN945+10))</f>
        <v>0</v>
      </c>
      <c r="AQ945" s="19" cm="1">
        <f t="array" aca="1" ref="AQ945" ca="1">INDIRECT("X"&amp;($AN945+10-$AQ$2)) - INDIRECT("X"&amp;($AN945+10))</f>
        <v>0</v>
      </c>
      <c r="AR945" s="19" cm="1">
        <f t="array" aca="1" ref="AR945" ca="1">INDIRECT("Y"&amp;($AN945+10-$AQ$2)) - INDIRECT("Y"&amp;($AN945+10))</f>
        <v>0</v>
      </c>
      <c r="AS945" s="8" cm="1">
        <f t="array" aca="1" ref="AS945" ca="1">INDIRECT("AD"&amp;($AN945+10-$AQ$2))</f>
        <v>0</v>
      </c>
      <c r="AU945" s="12" t="e">
        <f t="shared" ca="1" si="660"/>
        <v>#DIV/0!</v>
      </c>
      <c r="AV945" s="8">
        <f t="shared" ca="1" si="669"/>
        <v>-273.14999999999998</v>
      </c>
      <c r="AW945" s="8">
        <f t="shared" ca="1" si="670"/>
        <v>0.80400000000000005</v>
      </c>
      <c r="AX945" s="8" cm="1">
        <f t="array" aca="1" ref="AX945" ca="1">AW945 - dECuCon4C(AV945)</f>
        <v>0.80399591120300784</v>
      </c>
      <c r="AY945" s="8" cm="1">
        <f t="array" aca="1" ref="AY945" ca="1">dECuCon4C(AV945)</f>
        <v>4.0887969922092398E-6</v>
      </c>
      <c r="AZ945" s="8"/>
      <c r="BA945" s="13" t="e">
        <f t="shared" ca="1" si="671"/>
        <v>#DIV/0!</v>
      </c>
    </row>
    <row r="946" spans="22:53" x14ac:dyDescent="0.25">
      <c r="V946" s="8"/>
      <c r="W946" s="8"/>
      <c r="X946" s="8"/>
      <c r="Y946" s="8"/>
      <c r="Z946" s="8" t="e">
        <f t="shared" si="687"/>
        <v>#DIV/0!</v>
      </c>
      <c r="AA946" s="8" t="e">
        <f t="shared" si="688"/>
        <v>#DIV/0!</v>
      </c>
      <c r="AD946" s="9" t="e" cm="1">
        <f t="array" aca="1" ref="AD946" ca="1">Tgost2009(C946/100.0557)+273.15</f>
        <v>#NAME?</v>
      </c>
      <c r="AE946" s="8" t="e">
        <f t="shared" ca="1" si="679"/>
        <v>#NAME?</v>
      </c>
      <c r="AF946" s="8" t="e">
        <f t="shared" ca="1" si="680"/>
        <v>#NAME?</v>
      </c>
      <c r="AG946" s="8" t="e" cm="1">
        <f t="array" aca="1" ref="AG946" ca="1">AF946-dECuCon4C(AE946)</f>
        <v>#NAME?</v>
      </c>
      <c r="AH946" s="8" t="e" cm="1">
        <f t="array" aca="1" ref="AH946" ca="1">dECuCon4C(AE946)</f>
        <v>#VALUE!</v>
      </c>
      <c r="AI946" s="10"/>
      <c r="AJ946" s="11" t="e">
        <f t="shared" ca="1" si="659"/>
        <v>#NAME?</v>
      </c>
      <c r="AK946" s="8" t="e">
        <f t="shared" ca="1" si="681"/>
        <v>#NAME?</v>
      </c>
      <c r="AN946" s="8">
        <f t="shared" si="661"/>
        <v>11228</v>
      </c>
      <c r="AO946" s="19" cm="1">
        <f t="array" aca="1" ref="AO946" ca="1">INDIRECT("V"&amp;($AN946+10-$AQ$2)) - INDIRECT("V"&amp;($AN946+10))</f>
        <v>0</v>
      </c>
      <c r="AP946" s="19" cm="1">
        <f t="array" aca="1" ref="AP946" ca="1">INDIRECT("W"&amp;($AN946+10-$AQ$2)) - INDIRECT("W"&amp;($AN946+10))</f>
        <v>0</v>
      </c>
      <c r="AQ946" s="19" cm="1">
        <f t="array" aca="1" ref="AQ946" ca="1">INDIRECT("X"&amp;($AN946+10-$AQ$2)) - INDIRECT("X"&amp;($AN946+10))</f>
        <v>0</v>
      </c>
      <c r="AR946" s="19" cm="1">
        <f t="array" aca="1" ref="AR946" ca="1">INDIRECT("Y"&amp;($AN946+10-$AQ$2)) - INDIRECT("Y"&amp;($AN946+10))</f>
        <v>0</v>
      </c>
      <c r="AS946" s="8" cm="1">
        <f t="array" aca="1" ref="AS946" ca="1">INDIRECT("AD"&amp;($AN946+10-$AQ$2))</f>
        <v>0</v>
      </c>
      <c r="AU946" s="12" t="e">
        <f t="shared" ca="1" si="660"/>
        <v>#DIV/0!</v>
      </c>
      <c r="AV946" s="8">
        <f t="shared" ca="1" si="669"/>
        <v>-273.14999999999998</v>
      </c>
      <c r="AW946" s="8">
        <f t="shared" ca="1" si="670"/>
        <v>0.80400000000000005</v>
      </c>
      <c r="AX946" s="8" cm="1">
        <f t="array" aca="1" ref="AX946" ca="1">AW946 - dECuCon4C(AV946)</f>
        <v>0.80399591120300784</v>
      </c>
      <c r="AY946" s="8" cm="1">
        <f t="array" aca="1" ref="AY946" ca="1">dECuCon4C(AV946)</f>
        <v>4.0887969922092398E-6</v>
      </c>
      <c r="AZ946" s="8"/>
      <c r="BA946" s="13" t="e">
        <f t="shared" ca="1" si="671"/>
        <v>#DIV/0!</v>
      </c>
    </row>
    <row r="947" spans="22:53" x14ac:dyDescent="0.25">
      <c r="V947" s="8" t="e">
        <f t="shared" ref="V947:V954" si="689">AVERAGE(D947:E947)</f>
        <v>#DIV/0!</v>
      </c>
      <c r="W947" s="8" t="e">
        <f t="shared" ref="W947:W954" si="690">AVERAGE(F947:G947)</f>
        <v>#DIV/0!</v>
      </c>
      <c r="X947" s="8" t="e">
        <f t="shared" ref="X947:X954" si="691">AVERAGE(H947:I947)</f>
        <v>#DIV/0!</v>
      </c>
      <c r="Y947" s="8" t="e">
        <f t="shared" ref="Y947:Y954" si="692">AVERAGE(J947:K947)</f>
        <v>#DIV/0!</v>
      </c>
      <c r="Z947" s="8"/>
      <c r="AA947" s="8"/>
      <c r="AD947" s="9" t="e" cm="1">
        <f t="array" aca="1" ref="AD947" ca="1">Tgost2009(C947/100.0557)+273.15</f>
        <v>#NAME?</v>
      </c>
      <c r="AE947" s="8" t="e">
        <f t="shared" ca="1" si="679"/>
        <v>#NAME?</v>
      </c>
      <c r="AF947" s="8" t="e">
        <f t="shared" ca="1" si="680"/>
        <v>#NAME?</v>
      </c>
      <c r="AG947" s="8" t="e" cm="1">
        <f t="array" aca="1" ref="AG947" ca="1">AF947-dECuCon4C(AE947)</f>
        <v>#NAME?</v>
      </c>
      <c r="AH947" s="8" t="e" cm="1">
        <f t="array" aca="1" ref="AH947" ca="1">dECuCon4C(AE947)</f>
        <v>#VALUE!</v>
      </c>
      <c r="AI947" s="10" t="e">
        <f t="shared" ref="AI947:AI954" ca="1" si="693">(W947-V947)/(AF947-AG947)*10^(6)</f>
        <v>#DIV/0!</v>
      </c>
      <c r="AJ947" s="11" t="e">
        <f t="shared" ca="1" si="659"/>
        <v>#NAME?</v>
      </c>
      <c r="AK947" s="8" t="e">
        <f t="shared" ca="1" si="681"/>
        <v>#NAME?</v>
      </c>
      <c r="AN947" s="8">
        <f t="shared" si="661"/>
        <v>11240</v>
      </c>
      <c r="AO947" s="19" cm="1">
        <f t="array" aca="1" ref="AO947" ca="1">INDIRECT("V"&amp;($AN947+10-$AQ$2)) - INDIRECT("V"&amp;($AN947+10))</f>
        <v>0</v>
      </c>
      <c r="AP947" s="19" cm="1">
        <f t="array" aca="1" ref="AP947" ca="1">INDIRECT("W"&amp;($AN947+10-$AQ$2)) - INDIRECT("W"&amp;($AN947+10))</f>
        <v>0</v>
      </c>
      <c r="AQ947" s="19" cm="1">
        <f t="array" aca="1" ref="AQ947" ca="1">INDIRECT("X"&amp;($AN947+10-$AQ$2)) - INDIRECT("X"&amp;($AN947+10))</f>
        <v>0</v>
      </c>
      <c r="AR947" s="19" cm="1">
        <f t="array" aca="1" ref="AR947" ca="1">INDIRECT("Y"&amp;($AN947+10-$AQ$2)) - INDIRECT("Y"&amp;($AN947+10))</f>
        <v>0</v>
      </c>
      <c r="AS947" s="8" cm="1">
        <f t="array" aca="1" ref="AS947" ca="1">INDIRECT("AD"&amp;($AN947+10-$AQ$2))</f>
        <v>0</v>
      </c>
      <c r="AU947" s="12" t="e">
        <f t="shared" ca="1" si="660"/>
        <v>#DIV/0!</v>
      </c>
      <c r="AV947" s="8">
        <f t="shared" ca="1" si="669"/>
        <v>-273.14999999999998</v>
      </c>
      <c r="AW947" s="8">
        <f t="shared" ca="1" si="670"/>
        <v>0.80400000000000005</v>
      </c>
      <c r="AX947" s="8" cm="1">
        <f t="array" aca="1" ref="AX947" ca="1">AW947 - dECuCon4C(AV947)</f>
        <v>0.80399591120300784</v>
      </c>
      <c r="AY947" s="8" cm="1">
        <f t="array" aca="1" ref="AY947" ca="1">dECuCon4C(AV947)</f>
        <v>4.0887969922092398E-6</v>
      </c>
      <c r="AZ947" s="8"/>
      <c r="BA947" s="13" t="e">
        <f t="shared" ca="1" si="671"/>
        <v>#DIV/0!</v>
      </c>
    </row>
    <row r="948" spans="22:53" x14ac:dyDescent="0.25">
      <c r="V948" s="8" t="e">
        <f t="shared" si="689"/>
        <v>#DIV/0!</v>
      </c>
      <c r="W948" s="8" t="e">
        <f t="shared" si="690"/>
        <v>#DIV/0!</v>
      </c>
      <c r="X948" s="8" t="e">
        <f t="shared" si="691"/>
        <v>#DIV/0!</v>
      </c>
      <c r="Y948" s="8" t="e">
        <f t="shared" si="692"/>
        <v>#DIV/0!</v>
      </c>
      <c r="Z948" s="8"/>
      <c r="AA948" s="8"/>
      <c r="AD948" s="9" t="e" cm="1">
        <f t="array" aca="1" ref="AD948" ca="1">Tgost2009(C948/100.0557)+273.15</f>
        <v>#NAME?</v>
      </c>
      <c r="AE948" s="8" t="e">
        <f t="shared" ca="1" si="679"/>
        <v>#NAME?</v>
      </c>
      <c r="AF948" s="8" t="e">
        <f t="shared" ca="1" si="680"/>
        <v>#NAME?</v>
      </c>
      <c r="AG948" s="8" t="e" cm="1">
        <f t="array" aca="1" ref="AG948" ca="1">AF948-dECuCon4C(AE948)</f>
        <v>#NAME?</v>
      </c>
      <c r="AH948" s="8" t="e" cm="1">
        <f t="array" aca="1" ref="AH948" ca="1">dECuCon4C(AE948)</f>
        <v>#VALUE!</v>
      </c>
      <c r="AI948" s="10" t="e">
        <f t="shared" ca="1" si="693"/>
        <v>#DIV/0!</v>
      </c>
      <c r="AJ948" s="11" t="e">
        <f t="shared" ca="1" si="659"/>
        <v>#NAME?</v>
      </c>
      <c r="AK948" s="8" t="e">
        <f t="shared" ca="1" si="681"/>
        <v>#NAME?</v>
      </c>
      <c r="AN948" s="8">
        <f t="shared" si="661"/>
        <v>11252</v>
      </c>
      <c r="AO948" s="19" cm="1">
        <f t="array" aca="1" ref="AO948" ca="1">INDIRECT("V"&amp;($AN948+10-$AQ$2)) - INDIRECT("V"&amp;($AN948+10))</f>
        <v>0</v>
      </c>
      <c r="AP948" s="19" cm="1">
        <f t="array" aca="1" ref="AP948" ca="1">INDIRECT("W"&amp;($AN948+10-$AQ$2)) - INDIRECT("W"&amp;($AN948+10))</f>
        <v>0</v>
      </c>
      <c r="AQ948" s="19" cm="1">
        <f t="array" aca="1" ref="AQ948" ca="1">INDIRECT("X"&amp;($AN948+10-$AQ$2)) - INDIRECT("X"&amp;($AN948+10))</f>
        <v>0</v>
      </c>
      <c r="AR948" s="19" cm="1">
        <f t="array" aca="1" ref="AR948" ca="1">INDIRECT("Y"&amp;($AN948+10-$AQ$2)) - INDIRECT("Y"&amp;($AN948+10))</f>
        <v>0</v>
      </c>
      <c r="AS948" s="8" cm="1">
        <f t="array" aca="1" ref="AS948" ca="1">INDIRECT("AD"&amp;($AN948+10-$AQ$2))</f>
        <v>0</v>
      </c>
      <c r="AU948" s="12" t="e">
        <f t="shared" ca="1" si="660"/>
        <v>#DIV/0!</v>
      </c>
      <c r="AV948" s="8">
        <f t="shared" ca="1" si="669"/>
        <v>-273.14999999999998</v>
      </c>
      <c r="AW948" s="8">
        <f t="shared" ca="1" si="670"/>
        <v>0.80400000000000005</v>
      </c>
      <c r="AX948" s="8" cm="1">
        <f t="array" aca="1" ref="AX948" ca="1">AW948 - dECuCon4C(AV948)</f>
        <v>0.80399591120300784</v>
      </c>
      <c r="AY948" s="8" cm="1">
        <f t="array" aca="1" ref="AY948" ca="1">dECuCon4C(AV948)</f>
        <v>4.0887969922092398E-6</v>
      </c>
      <c r="AZ948" s="8"/>
      <c r="BA948" s="13" t="e">
        <f t="shared" ca="1" si="671"/>
        <v>#DIV/0!</v>
      </c>
    </row>
    <row r="949" spans="22:53" x14ac:dyDescent="0.25">
      <c r="V949" s="8" t="e">
        <f t="shared" si="689"/>
        <v>#DIV/0!</v>
      </c>
      <c r="W949" s="8" t="e">
        <f t="shared" si="690"/>
        <v>#DIV/0!</v>
      </c>
      <c r="X949" s="8" t="e">
        <f t="shared" si="691"/>
        <v>#DIV/0!</v>
      </c>
      <c r="Y949" s="8" t="e">
        <f t="shared" si="692"/>
        <v>#DIV/0!</v>
      </c>
      <c r="Z949" s="8"/>
      <c r="AA949" s="8"/>
      <c r="AD949" s="9" t="e" cm="1">
        <f t="array" aca="1" ref="AD949" ca="1">Tgost2009(C949/100.0557)+273.15</f>
        <v>#NAME?</v>
      </c>
      <c r="AE949" s="8" t="e">
        <f t="shared" ca="1" si="679"/>
        <v>#NAME?</v>
      </c>
      <c r="AF949" s="8" t="e">
        <f t="shared" ca="1" si="680"/>
        <v>#NAME?</v>
      </c>
      <c r="AG949" s="8" t="e" cm="1">
        <f t="array" aca="1" ref="AG949" ca="1">AF949-dECuCon4C(AE949)</f>
        <v>#NAME?</v>
      </c>
      <c r="AH949" s="8" t="e" cm="1">
        <f t="array" aca="1" ref="AH949" ca="1">dECuCon4C(AE949)</f>
        <v>#VALUE!</v>
      </c>
      <c r="AI949" s="10" t="e">
        <f t="shared" ca="1" si="693"/>
        <v>#DIV/0!</v>
      </c>
      <c r="AJ949" s="11" t="e">
        <f t="shared" ca="1" si="659"/>
        <v>#NAME?</v>
      </c>
      <c r="AK949" s="8" t="e">
        <f t="shared" ca="1" si="681"/>
        <v>#NAME?</v>
      </c>
      <c r="AN949" s="8">
        <f t="shared" si="661"/>
        <v>11264</v>
      </c>
      <c r="AO949" s="19" cm="1">
        <f t="array" aca="1" ref="AO949" ca="1">INDIRECT("V"&amp;($AN949+10-$AQ$2)) - INDIRECT("V"&amp;($AN949+10))</f>
        <v>0</v>
      </c>
      <c r="AP949" s="19" cm="1">
        <f t="array" aca="1" ref="AP949" ca="1">INDIRECT("W"&amp;($AN949+10-$AQ$2)) - INDIRECT("W"&amp;($AN949+10))</f>
        <v>0</v>
      </c>
      <c r="AQ949" s="19" cm="1">
        <f t="array" aca="1" ref="AQ949" ca="1">INDIRECT("X"&amp;($AN949+10-$AQ$2)) - INDIRECT("X"&amp;($AN949+10))</f>
        <v>0</v>
      </c>
      <c r="AR949" s="19" cm="1">
        <f t="array" aca="1" ref="AR949" ca="1">INDIRECT("Y"&amp;($AN949+10-$AQ$2)) - INDIRECT("Y"&amp;($AN949+10))</f>
        <v>0</v>
      </c>
      <c r="AS949" s="8" cm="1">
        <f t="array" aca="1" ref="AS949" ca="1">INDIRECT("AD"&amp;($AN949+10-$AQ$2))</f>
        <v>0</v>
      </c>
      <c r="AU949" s="12" t="e">
        <f t="shared" ca="1" si="660"/>
        <v>#DIV/0!</v>
      </c>
      <c r="AV949" s="8">
        <f t="shared" ca="1" si="669"/>
        <v>-273.14999999999998</v>
      </c>
      <c r="AW949" s="8">
        <f t="shared" ca="1" si="670"/>
        <v>0.80400000000000005</v>
      </c>
      <c r="AX949" s="8" cm="1">
        <f t="array" aca="1" ref="AX949" ca="1">AW949 - dECuCon4C(AV949)</f>
        <v>0.80399591120300784</v>
      </c>
      <c r="AY949" s="8" cm="1">
        <f t="array" aca="1" ref="AY949" ca="1">dECuCon4C(AV949)</f>
        <v>4.0887969922092398E-6</v>
      </c>
      <c r="AZ949" s="8"/>
      <c r="BA949" s="13" t="e">
        <f t="shared" ca="1" si="671"/>
        <v>#DIV/0!</v>
      </c>
    </row>
    <row r="950" spans="22:53" x14ac:dyDescent="0.25">
      <c r="V950" s="8" t="e">
        <f t="shared" si="689"/>
        <v>#DIV/0!</v>
      </c>
      <c r="W950" s="8" t="e">
        <f t="shared" si="690"/>
        <v>#DIV/0!</v>
      </c>
      <c r="X950" s="8" t="e">
        <f t="shared" si="691"/>
        <v>#DIV/0!</v>
      </c>
      <c r="Y950" s="8" t="e">
        <f t="shared" si="692"/>
        <v>#DIV/0!</v>
      </c>
      <c r="Z950" s="8"/>
      <c r="AA950" s="8"/>
      <c r="AD950" s="9" t="e" cm="1">
        <f t="array" aca="1" ref="AD950" ca="1">Tgost2009(C950/100.0557)+273.15</f>
        <v>#NAME?</v>
      </c>
      <c r="AE950" s="8" t="e">
        <f t="shared" ca="1" si="679"/>
        <v>#NAME?</v>
      </c>
      <c r="AF950" s="8" t="e">
        <f t="shared" ca="1" si="680"/>
        <v>#NAME?</v>
      </c>
      <c r="AG950" s="8" t="e" cm="1">
        <f t="array" aca="1" ref="AG950" ca="1">AF950-dECuCon4C(AE950)</f>
        <v>#NAME?</v>
      </c>
      <c r="AH950" s="8" t="e" cm="1">
        <f t="array" aca="1" ref="AH950" ca="1">dECuCon4C(AE950)</f>
        <v>#VALUE!</v>
      </c>
      <c r="AI950" s="10" t="e">
        <f t="shared" ca="1" si="693"/>
        <v>#DIV/0!</v>
      </c>
      <c r="AJ950" s="11" t="e">
        <f t="shared" ca="1" si="659"/>
        <v>#NAME?</v>
      </c>
      <c r="AK950" s="8" t="e">
        <f t="shared" ca="1" si="681"/>
        <v>#NAME?</v>
      </c>
      <c r="AN950" s="8">
        <f t="shared" si="661"/>
        <v>11276</v>
      </c>
      <c r="AO950" s="19" cm="1">
        <f t="array" aca="1" ref="AO950" ca="1">INDIRECT("V"&amp;($AN950+10-$AQ$2)) - INDIRECT("V"&amp;($AN950+10))</f>
        <v>0</v>
      </c>
      <c r="AP950" s="19" cm="1">
        <f t="array" aca="1" ref="AP950" ca="1">INDIRECT("W"&amp;($AN950+10-$AQ$2)) - INDIRECT("W"&amp;($AN950+10))</f>
        <v>0</v>
      </c>
      <c r="AQ950" s="19" cm="1">
        <f t="array" aca="1" ref="AQ950" ca="1">INDIRECT("X"&amp;($AN950+10-$AQ$2)) - INDIRECT("X"&amp;($AN950+10))</f>
        <v>0</v>
      </c>
      <c r="AR950" s="19" cm="1">
        <f t="array" aca="1" ref="AR950" ca="1">INDIRECT("Y"&amp;($AN950+10-$AQ$2)) - INDIRECT("Y"&amp;($AN950+10))</f>
        <v>0</v>
      </c>
      <c r="AS950" s="8" cm="1">
        <f t="array" aca="1" ref="AS950" ca="1">INDIRECT("AD"&amp;($AN950+10-$AQ$2))</f>
        <v>0</v>
      </c>
      <c r="AU950" s="12" t="e">
        <f t="shared" ca="1" si="660"/>
        <v>#DIV/0!</v>
      </c>
      <c r="AV950" s="8">
        <f t="shared" ca="1" si="669"/>
        <v>-273.14999999999998</v>
      </c>
      <c r="AW950" s="8">
        <f t="shared" ca="1" si="670"/>
        <v>0.80400000000000005</v>
      </c>
      <c r="AX950" s="8" cm="1">
        <f t="array" aca="1" ref="AX950" ca="1">AW950 - dECuCon4C(AV950)</f>
        <v>0.80399591120300784</v>
      </c>
      <c r="AY950" s="8" cm="1">
        <f t="array" aca="1" ref="AY950" ca="1">dECuCon4C(AV950)</f>
        <v>4.0887969922092398E-6</v>
      </c>
      <c r="AZ950" s="8"/>
      <c r="BA950" s="13" t="e">
        <f t="shared" ca="1" si="671"/>
        <v>#DIV/0!</v>
      </c>
    </row>
    <row r="951" spans="22:53" x14ac:dyDescent="0.25">
      <c r="V951" s="8" t="e">
        <f t="shared" si="689"/>
        <v>#DIV/0!</v>
      </c>
      <c r="W951" s="8" t="e">
        <f t="shared" si="690"/>
        <v>#DIV/0!</v>
      </c>
      <c r="X951" s="8" t="e">
        <f t="shared" si="691"/>
        <v>#DIV/0!</v>
      </c>
      <c r="Y951" s="8" t="e">
        <f t="shared" si="692"/>
        <v>#DIV/0!</v>
      </c>
      <c r="Z951" s="8"/>
      <c r="AA951" s="8"/>
      <c r="AD951" s="9" t="e" cm="1">
        <f t="array" aca="1" ref="AD951" ca="1">Tgost2009(C951/100.0557)+273.15</f>
        <v>#NAME?</v>
      </c>
      <c r="AE951" s="8" t="e">
        <f t="shared" ca="1" si="679"/>
        <v>#NAME?</v>
      </c>
      <c r="AF951" s="8" t="e">
        <f t="shared" ca="1" si="680"/>
        <v>#NAME?</v>
      </c>
      <c r="AG951" s="8" t="e" cm="1">
        <f t="array" aca="1" ref="AG951" ca="1">AF951-dECuCon4C(AE951)</f>
        <v>#NAME?</v>
      </c>
      <c r="AH951" s="8" t="e" cm="1">
        <f t="array" aca="1" ref="AH951" ca="1">dECuCon4C(AE951)</f>
        <v>#VALUE!</v>
      </c>
      <c r="AI951" s="10" t="e">
        <f t="shared" ca="1" si="693"/>
        <v>#DIV/0!</v>
      </c>
      <c r="AJ951" s="11" t="e">
        <f t="shared" ca="1" si="659"/>
        <v>#NAME?</v>
      </c>
      <c r="AK951" s="8" t="e">
        <f t="shared" ca="1" si="681"/>
        <v>#NAME?</v>
      </c>
      <c r="AN951" s="8">
        <f t="shared" si="661"/>
        <v>11288</v>
      </c>
      <c r="AO951" s="19" cm="1">
        <f t="array" aca="1" ref="AO951" ca="1">INDIRECT("V"&amp;($AN951+10-$AQ$2)) - INDIRECT("V"&amp;($AN951+10))</f>
        <v>0</v>
      </c>
      <c r="AP951" s="19" cm="1">
        <f t="array" aca="1" ref="AP951" ca="1">INDIRECT("W"&amp;($AN951+10-$AQ$2)) - INDIRECT("W"&amp;($AN951+10))</f>
        <v>0</v>
      </c>
      <c r="AQ951" s="19" cm="1">
        <f t="array" aca="1" ref="AQ951" ca="1">INDIRECT("X"&amp;($AN951+10-$AQ$2)) - INDIRECT("X"&amp;($AN951+10))</f>
        <v>0</v>
      </c>
      <c r="AR951" s="19" cm="1">
        <f t="array" aca="1" ref="AR951" ca="1">INDIRECT("Y"&amp;($AN951+10-$AQ$2)) - INDIRECT("Y"&amp;($AN951+10))</f>
        <v>0</v>
      </c>
      <c r="AS951" s="8" cm="1">
        <f t="array" aca="1" ref="AS951" ca="1">INDIRECT("AD"&amp;($AN951+10-$AQ$2))</f>
        <v>0</v>
      </c>
      <c r="AU951" s="12" t="e">
        <f t="shared" ca="1" si="660"/>
        <v>#DIV/0!</v>
      </c>
      <c r="AV951" s="8">
        <f t="shared" ca="1" si="669"/>
        <v>-273.14999999999998</v>
      </c>
      <c r="AW951" s="8">
        <f t="shared" ca="1" si="670"/>
        <v>0.80400000000000005</v>
      </c>
      <c r="AX951" s="8" cm="1">
        <f t="array" aca="1" ref="AX951" ca="1">AW951 - dECuCon4C(AV951)</f>
        <v>0.80399591120300784</v>
      </c>
      <c r="AY951" s="8" cm="1">
        <f t="array" aca="1" ref="AY951" ca="1">dECuCon4C(AV951)</f>
        <v>4.0887969922092398E-6</v>
      </c>
      <c r="AZ951" s="8"/>
      <c r="BA951" s="13" t="e">
        <f t="shared" ca="1" si="671"/>
        <v>#DIV/0!</v>
      </c>
    </row>
    <row r="952" spans="22:53" x14ac:dyDescent="0.25">
      <c r="V952" s="8" t="e">
        <f t="shared" si="689"/>
        <v>#DIV/0!</v>
      </c>
      <c r="W952" s="8" t="e">
        <f t="shared" si="690"/>
        <v>#DIV/0!</v>
      </c>
      <c r="X952" s="8" t="e">
        <f t="shared" si="691"/>
        <v>#DIV/0!</v>
      </c>
      <c r="Y952" s="8" t="e">
        <f t="shared" si="692"/>
        <v>#DIV/0!</v>
      </c>
      <c r="Z952" s="8"/>
      <c r="AA952" s="8"/>
      <c r="AD952" s="9" t="e" cm="1">
        <f t="array" aca="1" ref="AD952" ca="1">Tgost2009(C952/100.0557)+273.15</f>
        <v>#NAME?</v>
      </c>
      <c r="AE952" s="8" t="e">
        <f t="shared" ca="1" si="679"/>
        <v>#NAME?</v>
      </c>
      <c r="AF952" s="8" t="e">
        <f t="shared" ca="1" si="680"/>
        <v>#NAME?</v>
      </c>
      <c r="AG952" s="8" t="e" cm="1">
        <f t="array" aca="1" ref="AG952" ca="1">AF952-dECuCon4C(AE952)</f>
        <v>#NAME?</v>
      </c>
      <c r="AH952" s="8" t="e" cm="1">
        <f t="array" aca="1" ref="AH952" ca="1">dECuCon4C(AE952)</f>
        <v>#VALUE!</v>
      </c>
      <c r="AI952" s="10" t="e">
        <f t="shared" ca="1" si="693"/>
        <v>#DIV/0!</v>
      </c>
      <c r="AJ952" s="11" t="e">
        <f t="shared" ca="1" si="659"/>
        <v>#NAME?</v>
      </c>
      <c r="AK952" s="8" t="e">
        <f t="shared" ca="1" si="681"/>
        <v>#NAME?</v>
      </c>
      <c r="AN952" s="8">
        <f t="shared" si="661"/>
        <v>11300</v>
      </c>
      <c r="AO952" s="19" cm="1">
        <f t="array" aca="1" ref="AO952" ca="1">INDIRECT("V"&amp;($AN952+10-$AQ$2)) - INDIRECT("V"&amp;($AN952+10))</f>
        <v>0</v>
      </c>
      <c r="AP952" s="19" cm="1">
        <f t="array" aca="1" ref="AP952" ca="1">INDIRECT("W"&amp;($AN952+10-$AQ$2)) - INDIRECT("W"&amp;($AN952+10))</f>
        <v>0</v>
      </c>
      <c r="AQ952" s="19" cm="1">
        <f t="array" aca="1" ref="AQ952" ca="1">INDIRECT("X"&amp;($AN952+10-$AQ$2)) - INDIRECT("X"&amp;($AN952+10))</f>
        <v>0</v>
      </c>
      <c r="AR952" s="19" cm="1">
        <f t="array" aca="1" ref="AR952" ca="1">INDIRECT("Y"&amp;($AN952+10-$AQ$2)) - INDIRECT("Y"&amp;($AN952+10))</f>
        <v>0</v>
      </c>
      <c r="AS952" s="8" cm="1">
        <f t="array" aca="1" ref="AS952" ca="1">INDIRECT("AD"&amp;($AN952+10-$AQ$2))</f>
        <v>0</v>
      </c>
      <c r="AU952" s="12" t="e">
        <f t="shared" ca="1" si="660"/>
        <v>#DIV/0!</v>
      </c>
      <c r="AV952" s="8">
        <f t="shared" ca="1" si="669"/>
        <v>-273.14999999999998</v>
      </c>
      <c r="AW952" s="8">
        <f t="shared" ca="1" si="670"/>
        <v>0.80400000000000005</v>
      </c>
      <c r="AX952" s="8" cm="1">
        <f t="array" aca="1" ref="AX952" ca="1">AW952 - dECuCon4C(AV952)</f>
        <v>0.80399591120300784</v>
      </c>
      <c r="AY952" s="8" cm="1">
        <f t="array" aca="1" ref="AY952" ca="1">dECuCon4C(AV952)</f>
        <v>4.0887969922092398E-6</v>
      </c>
      <c r="AZ952" s="8"/>
      <c r="BA952" s="13" t="e">
        <f t="shared" ca="1" si="671"/>
        <v>#DIV/0!</v>
      </c>
    </row>
    <row r="953" spans="22:53" x14ac:dyDescent="0.25">
      <c r="V953" s="8" t="e">
        <f t="shared" si="689"/>
        <v>#DIV/0!</v>
      </c>
      <c r="W953" s="8" t="e">
        <f t="shared" si="690"/>
        <v>#DIV/0!</v>
      </c>
      <c r="X953" s="8" t="e">
        <f t="shared" si="691"/>
        <v>#DIV/0!</v>
      </c>
      <c r="Y953" s="8" t="e">
        <f t="shared" si="692"/>
        <v>#DIV/0!</v>
      </c>
      <c r="Z953" s="8"/>
      <c r="AA953" s="8"/>
      <c r="AD953" s="9" t="e" cm="1">
        <f t="array" aca="1" ref="AD953" ca="1">Tgost2009(C953/100.0557)+273.15</f>
        <v>#NAME?</v>
      </c>
      <c r="AE953" s="8" t="e">
        <f t="shared" ca="1" si="679"/>
        <v>#NAME?</v>
      </c>
      <c r="AF953" s="8" t="e">
        <f t="shared" ca="1" si="680"/>
        <v>#NAME?</v>
      </c>
      <c r="AG953" s="8" t="e" cm="1">
        <f t="array" aca="1" ref="AG953" ca="1">AF953-dECuCon4C(AE953)</f>
        <v>#NAME?</v>
      </c>
      <c r="AH953" s="8" t="e" cm="1">
        <f t="array" aca="1" ref="AH953" ca="1">dECuCon4C(AE953)</f>
        <v>#VALUE!</v>
      </c>
      <c r="AI953" s="10" t="e">
        <f t="shared" ca="1" si="693"/>
        <v>#DIV/0!</v>
      </c>
      <c r="AJ953" s="11" t="e">
        <f t="shared" ca="1" si="659"/>
        <v>#NAME?</v>
      </c>
      <c r="AK953" s="8" t="e">
        <f t="shared" ca="1" si="681"/>
        <v>#NAME?</v>
      </c>
      <c r="AN953" s="8">
        <f t="shared" si="661"/>
        <v>11312</v>
      </c>
      <c r="AO953" s="19" cm="1">
        <f t="array" aca="1" ref="AO953" ca="1">INDIRECT("V"&amp;($AN953+10-$AQ$2)) - INDIRECT("V"&amp;($AN953+10))</f>
        <v>0</v>
      </c>
      <c r="AP953" s="19" cm="1">
        <f t="array" aca="1" ref="AP953" ca="1">INDIRECT("W"&amp;($AN953+10-$AQ$2)) - INDIRECT("W"&amp;($AN953+10))</f>
        <v>0</v>
      </c>
      <c r="AQ953" s="19" cm="1">
        <f t="array" aca="1" ref="AQ953" ca="1">INDIRECT("X"&amp;($AN953+10-$AQ$2)) - INDIRECT("X"&amp;($AN953+10))</f>
        <v>0</v>
      </c>
      <c r="AR953" s="19" cm="1">
        <f t="array" aca="1" ref="AR953" ca="1">INDIRECT("Y"&amp;($AN953+10-$AQ$2)) - INDIRECT("Y"&amp;($AN953+10))</f>
        <v>0</v>
      </c>
      <c r="AS953" s="8" cm="1">
        <f t="array" aca="1" ref="AS953" ca="1">INDIRECT("AD"&amp;($AN953+10-$AQ$2))</f>
        <v>0</v>
      </c>
      <c r="AU953" s="12" t="e">
        <f t="shared" ca="1" si="660"/>
        <v>#DIV/0!</v>
      </c>
      <c r="AV953" s="8">
        <f t="shared" ca="1" si="669"/>
        <v>-273.14999999999998</v>
      </c>
      <c r="AW953" s="8">
        <f t="shared" ca="1" si="670"/>
        <v>0.80400000000000005</v>
      </c>
      <c r="AX953" s="8" cm="1">
        <f t="array" aca="1" ref="AX953" ca="1">AW953 - dECuCon4C(AV953)</f>
        <v>0.80399591120300784</v>
      </c>
      <c r="AY953" s="8" cm="1">
        <f t="array" aca="1" ref="AY953" ca="1">dECuCon4C(AV953)</f>
        <v>4.0887969922092398E-6</v>
      </c>
      <c r="AZ953" s="8"/>
      <c r="BA953" s="13" t="e">
        <f t="shared" ca="1" si="671"/>
        <v>#DIV/0!</v>
      </c>
    </row>
    <row r="954" spans="22:53" x14ac:dyDescent="0.25">
      <c r="V954" s="8" t="e">
        <f t="shared" si="689"/>
        <v>#DIV/0!</v>
      </c>
      <c r="W954" s="8" t="e">
        <f t="shared" si="690"/>
        <v>#DIV/0!</v>
      </c>
      <c r="X954" s="8" t="e">
        <f t="shared" si="691"/>
        <v>#DIV/0!</v>
      </c>
      <c r="Y954" s="8" t="e">
        <f t="shared" si="692"/>
        <v>#DIV/0!</v>
      </c>
      <c r="Z954" s="8"/>
      <c r="AA954" s="8"/>
      <c r="AD954" s="9" t="e" cm="1">
        <f t="array" aca="1" ref="AD954" ca="1">Tgost2009(C954/100.0557)+273.15</f>
        <v>#NAME?</v>
      </c>
      <c r="AE954" s="8" t="e">
        <f t="shared" ca="1" si="679"/>
        <v>#NAME?</v>
      </c>
      <c r="AF954" s="8" t="e">
        <f t="shared" ca="1" si="680"/>
        <v>#NAME?</v>
      </c>
      <c r="AG954" s="8" t="e" cm="1">
        <f t="array" aca="1" ref="AG954" ca="1">AF954-dECuCon4C(AE954)</f>
        <v>#NAME?</v>
      </c>
      <c r="AH954" s="8" t="e" cm="1">
        <f t="array" aca="1" ref="AH954" ca="1">dECuCon4C(AE954)</f>
        <v>#VALUE!</v>
      </c>
      <c r="AI954" s="10" t="e">
        <f t="shared" ca="1" si="693"/>
        <v>#DIV/0!</v>
      </c>
      <c r="AJ954" s="11" t="e">
        <f t="shared" ca="1" si="659"/>
        <v>#NAME?</v>
      </c>
      <c r="AK954" s="8" t="e">
        <f t="shared" ca="1" si="681"/>
        <v>#NAME?</v>
      </c>
      <c r="AN954" s="8">
        <f t="shared" si="661"/>
        <v>11324</v>
      </c>
      <c r="AO954" s="19" cm="1">
        <f t="array" aca="1" ref="AO954" ca="1">INDIRECT("V"&amp;($AN954+10-$AQ$2)) - INDIRECT("V"&amp;($AN954+10))</f>
        <v>0</v>
      </c>
      <c r="AP954" s="19" cm="1">
        <f t="array" aca="1" ref="AP954" ca="1">INDIRECT("W"&amp;($AN954+10-$AQ$2)) - INDIRECT("W"&amp;($AN954+10))</f>
        <v>0</v>
      </c>
      <c r="AQ954" s="19" cm="1">
        <f t="array" aca="1" ref="AQ954" ca="1">INDIRECT("X"&amp;($AN954+10-$AQ$2)) - INDIRECT("X"&amp;($AN954+10))</f>
        <v>0</v>
      </c>
      <c r="AR954" s="19" cm="1">
        <f t="array" aca="1" ref="AR954" ca="1">INDIRECT("Y"&amp;($AN954+10-$AQ$2)) - INDIRECT("Y"&amp;($AN954+10))</f>
        <v>0</v>
      </c>
      <c r="AS954" s="8" cm="1">
        <f t="array" aca="1" ref="AS954" ca="1">INDIRECT("AD"&amp;($AN954+10-$AQ$2))</f>
        <v>0</v>
      </c>
      <c r="AU954" s="12" t="e">
        <f t="shared" ca="1" si="660"/>
        <v>#DIV/0!</v>
      </c>
      <c r="AV954" s="8">
        <f t="shared" ca="1" si="669"/>
        <v>-273.14999999999998</v>
      </c>
      <c r="AW954" s="8">
        <f t="shared" ca="1" si="670"/>
        <v>0.80400000000000005</v>
      </c>
      <c r="AX954" s="8" cm="1">
        <f t="array" aca="1" ref="AX954" ca="1">AW954 - dECuCon4C(AV954)</f>
        <v>0.80399591120300784</v>
      </c>
      <c r="AY954" s="8" cm="1">
        <f t="array" aca="1" ref="AY954" ca="1">dECuCon4C(AV954)</f>
        <v>4.0887969922092398E-6</v>
      </c>
      <c r="AZ954" s="8"/>
      <c r="BA954" s="13" t="e">
        <f t="shared" ca="1" si="671"/>
        <v>#DIV/0!</v>
      </c>
    </row>
    <row r="955" spans="22:53" x14ac:dyDescent="0.25">
      <c r="V955" s="8"/>
      <c r="W955" s="8"/>
      <c r="X955" s="8"/>
      <c r="Y955" s="8"/>
      <c r="Z955" s="8" t="e">
        <f t="shared" ref="Z955:Z958" si="694">AVERAGE(L955:M955)</f>
        <v>#DIV/0!</v>
      </c>
      <c r="AA955" s="8" t="e">
        <f t="shared" ref="AA955:AA958" si="695">AVERAGE(N955:O955)</f>
        <v>#DIV/0!</v>
      </c>
      <c r="AD955" s="9" t="e" cm="1">
        <f t="array" aca="1" ref="AD955" ca="1">Tgost2009(C955/100.0557)+273.15</f>
        <v>#NAME?</v>
      </c>
      <c r="AE955" s="8" t="e">
        <f t="shared" ca="1" si="679"/>
        <v>#NAME?</v>
      </c>
      <c r="AF955" s="8" t="e">
        <f t="shared" ca="1" si="680"/>
        <v>#NAME?</v>
      </c>
      <c r="AG955" s="8" t="e" cm="1">
        <f t="array" aca="1" ref="AG955" ca="1">AF955-dECuCon4C(AE955)</f>
        <v>#NAME?</v>
      </c>
      <c r="AH955" s="8" t="e" cm="1">
        <f t="array" aca="1" ref="AH955" ca="1">dECuCon4C(AE955)</f>
        <v>#VALUE!</v>
      </c>
      <c r="AI955" s="10"/>
      <c r="AJ955" s="11" t="e">
        <f t="shared" ca="1" si="659"/>
        <v>#NAME?</v>
      </c>
      <c r="AK955" s="8" t="e">
        <f t="shared" ca="1" si="681"/>
        <v>#NAME?</v>
      </c>
      <c r="AN955" s="8">
        <f t="shared" si="661"/>
        <v>11336</v>
      </c>
      <c r="AO955" s="19" cm="1">
        <f t="array" aca="1" ref="AO955" ca="1">INDIRECT("V"&amp;($AN955+10-$AQ$2)) - INDIRECT("V"&amp;($AN955+10))</f>
        <v>0</v>
      </c>
      <c r="AP955" s="19" cm="1">
        <f t="array" aca="1" ref="AP955" ca="1">INDIRECT("W"&amp;($AN955+10-$AQ$2)) - INDIRECT("W"&amp;($AN955+10))</f>
        <v>0</v>
      </c>
      <c r="AQ955" s="19" cm="1">
        <f t="array" aca="1" ref="AQ955" ca="1">INDIRECT("X"&amp;($AN955+10-$AQ$2)) - INDIRECT("X"&amp;($AN955+10))</f>
        <v>0</v>
      </c>
      <c r="AR955" s="19" cm="1">
        <f t="array" aca="1" ref="AR955" ca="1">INDIRECT("Y"&amp;($AN955+10-$AQ$2)) - INDIRECT("Y"&amp;($AN955+10))</f>
        <v>0</v>
      </c>
      <c r="AS955" s="8" cm="1">
        <f t="array" aca="1" ref="AS955" ca="1">INDIRECT("AD"&amp;($AN955+10-$AQ$2))</f>
        <v>0</v>
      </c>
      <c r="AU955" s="12" t="e">
        <f t="shared" ca="1" si="660"/>
        <v>#DIV/0!</v>
      </c>
      <c r="AV955" s="8">
        <f t="shared" ca="1" si="669"/>
        <v>-273.14999999999998</v>
      </c>
      <c r="AW955" s="8">
        <f t="shared" ca="1" si="670"/>
        <v>0.80400000000000005</v>
      </c>
      <c r="AX955" s="8" cm="1">
        <f t="array" aca="1" ref="AX955" ca="1">AW955 - dECuCon4C(AV955)</f>
        <v>0.80399591120300784</v>
      </c>
      <c r="AY955" s="8" cm="1">
        <f t="array" aca="1" ref="AY955" ca="1">dECuCon4C(AV955)</f>
        <v>4.0887969922092398E-6</v>
      </c>
      <c r="AZ955" s="8"/>
      <c r="BA955" s="13" t="e">
        <f t="shared" ca="1" si="671"/>
        <v>#DIV/0!</v>
      </c>
    </row>
    <row r="956" spans="22:53" x14ac:dyDescent="0.25">
      <c r="V956" s="8"/>
      <c r="W956" s="8"/>
      <c r="X956" s="8"/>
      <c r="Y956" s="8"/>
      <c r="Z956" s="8" t="e">
        <f t="shared" si="694"/>
        <v>#DIV/0!</v>
      </c>
      <c r="AA956" s="8" t="e">
        <f t="shared" si="695"/>
        <v>#DIV/0!</v>
      </c>
      <c r="AD956" s="9" t="e" cm="1">
        <f t="array" aca="1" ref="AD956" ca="1">Tgost2009(C956/100.0557)+273.15</f>
        <v>#NAME?</v>
      </c>
      <c r="AE956" s="8" t="e">
        <f t="shared" ca="1" si="679"/>
        <v>#NAME?</v>
      </c>
      <c r="AF956" s="8" t="e">
        <f t="shared" ca="1" si="680"/>
        <v>#NAME?</v>
      </c>
      <c r="AG956" s="8" t="e" cm="1">
        <f t="array" aca="1" ref="AG956" ca="1">AF956-dECuCon4C(AE956)</f>
        <v>#NAME?</v>
      </c>
      <c r="AH956" s="8" t="e" cm="1">
        <f t="array" aca="1" ref="AH956" ca="1">dECuCon4C(AE956)</f>
        <v>#VALUE!</v>
      </c>
      <c r="AI956" s="10"/>
      <c r="AJ956" s="11" t="e">
        <f t="shared" ca="1" si="659"/>
        <v>#NAME?</v>
      </c>
      <c r="AK956" s="8" t="e">
        <f t="shared" ca="1" si="681"/>
        <v>#NAME?</v>
      </c>
      <c r="AN956" s="8">
        <f t="shared" si="661"/>
        <v>11348</v>
      </c>
      <c r="AO956" s="19" cm="1">
        <f t="array" aca="1" ref="AO956" ca="1">INDIRECT("V"&amp;($AN956+10-$AQ$2)) - INDIRECT("V"&amp;($AN956+10))</f>
        <v>0</v>
      </c>
      <c r="AP956" s="19" cm="1">
        <f t="array" aca="1" ref="AP956" ca="1">INDIRECT("W"&amp;($AN956+10-$AQ$2)) - INDIRECT("W"&amp;($AN956+10))</f>
        <v>0</v>
      </c>
      <c r="AQ956" s="19" cm="1">
        <f t="array" aca="1" ref="AQ956" ca="1">INDIRECT("X"&amp;($AN956+10-$AQ$2)) - INDIRECT("X"&amp;($AN956+10))</f>
        <v>0</v>
      </c>
      <c r="AR956" s="19" cm="1">
        <f t="array" aca="1" ref="AR956" ca="1">INDIRECT("Y"&amp;($AN956+10-$AQ$2)) - INDIRECT("Y"&amp;($AN956+10))</f>
        <v>0</v>
      </c>
      <c r="AS956" s="8" cm="1">
        <f t="array" aca="1" ref="AS956" ca="1">INDIRECT("AD"&amp;($AN956+10-$AQ$2))</f>
        <v>0</v>
      </c>
      <c r="AU956" s="12" t="e">
        <f t="shared" ca="1" si="660"/>
        <v>#DIV/0!</v>
      </c>
      <c r="AV956" s="8">
        <f t="shared" ca="1" si="669"/>
        <v>-273.14999999999998</v>
      </c>
      <c r="AW956" s="8">
        <f t="shared" ca="1" si="670"/>
        <v>0.80400000000000005</v>
      </c>
      <c r="AX956" s="8" cm="1">
        <f t="array" aca="1" ref="AX956" ca="1">AW956 - dECuCon4C(AV956)</f>
        <v>0.80399591120300784</v>
      </c>
      <c r="AY956" s="8" cm="1">
        <f t="array" aca="1" ref="AY956" ca="1">dECuCon4C(AV956)</f>
        <v>4.0887969922092398E-6</v>
      </c>
      <c r="AZ956" s="8"/>
      <c r="BA956" s="13" t="e">
        <f t="shared" ca="1" si="671"/>
        <v>#DIV/0!</v>
      </c>
    </row>
    <row r="957" spans="22:53" x14ac:dyDescent="0.25">
      <c r="V957" s="8"/>
      <c r="W957" s="8"/>
      <c r="X957" s="8"/>
      <c r="Y957" s="8"/>
      <c r="Z957" s="8" t="e">
        <f t="shared" si="694"/>
        <v>#DIV/0!</v>
      </c>
      <c r="AA957" s="8" t="e">
        <f t="shared" si="695"/>
        <v>#DIV/0!</v>
      </c>
      <c r="AD957" s="9" t="e" cm="1">
        <f t="array" aca="1" ref="AD957" ca="1">Tgost2009(C957/100.0557)+273.15</f>
        <v>#NAME?</v>
      </c>
      <c r="AE957" s="8" t="e">
        <f t="shared" ca="1" si="679"/>
        <v>#NAME?</v>
      </c>
      <c r="AF957" s="8" t="e">
        <f t="shared" ca="1" si="680"/>
        <v>#NAME?</v>
      </c>
      <c r="AG957" s="8" t="e" cm="1">
        <f t="array" aca="1" ref="AG957" ca="1">AF957-dECuCon4C(AE957)</f>
        <v>#NAME?</v>
      </c>
      <c r="AH957" s="8" t="e" cm="1">
        <f t="array" aca="1" ref="AH957" ca="1">dECuCon4C(AE957)</f>
        <v>#VALUE!</v>
      </c>
      <c r="AI957" s="10"/>
      <c r="AJ957" s="11" t="e">
        <f t="shared" ca="1" si="659"/>
        <v>#NAME?</v>
      </c>
      <c r="AK957" s="8" t="e">
        <f t="shared" ca="1" si="681"/>
        <v>#NAME?</v>
      </c>
      <c r="AN957" s="8">
        <f t="shared" si="661"/>
        <v>11360</v>
      </c>
      <c r="AO957" s="19" cm="1">
        <f t="array" aca="1" ref="AO957" ca="1">INDIRECT("V"&amp;($AN957+10-$AQ$2)) - INDIRECT("V"&amp;($AN957+10))</f>
        <v>0</v>
      </c>
      <c r="AP957" s="19" cm="1">
        <f t="array" aca="1" ref="AP957" ca="1">INDIRECT("W"&amp;($AN957+10-$AQ$2)) - INDIRECT("W"&amp;($AN957+10))</f>
        <v>0</v>
      </c>
      <c r="AQ957" s="19" cm="1">
        <f t="array" aca="1" ref="AQ957" ca="1">INDIRECT("X"&amp;($AN957+10-$AQ$2)) - INDIRECT("X"&amp;($AN957+10))</f>
        <v>0</v>
      </c>
      <c r="AR957" s="19" cm="1">
        <f t="array" aca="1" ref="AR957" ca="1">INDIRECT("Y"&amp;($AN957+10-$AQ$2)) - INDIRECT("Y"&amp;($AN957+10))</f>
        <v>0</v>
      </c>
      <c r="AS957" s="8" cm="1">
        <f t="array" aca="1" ref="AS957" ca="1">INDIRECT("AD"&amp;($AN957+10-$AQ$2))</f>
        <v>0</v>
      </c>
      <c r="AU957" s="12" t="e">
        <f t="shared" ca="1" si="660"/>
        <v>#DIV/0!</v>
      </c>
      <c r="AV957" s="8">
        <f t="shared" ca="1" si="669"/>
        <v>-273.14999999999998</v>
      </c>
      <c r="AW957" s="8">
        <f t="shared" ca="1" si="670"/>
        <v>0.80400000000000005</v>
      </c>
      <c r="AX957" s="8" cm="1">
        <f t="array" aca="1" ref="AX957" ca="1">AW957 - dECuCon4C(AV957)</f>
        <v>0.80399591120300784</v>
      </c>
      <c r="AY957" s="8" cm="1">
        <f t="array" aca="1" ref="AY957" ca="1">dECuCon4C(AV957)</f>
        <v>4.0887969922092398E-6</v>
      </c>
      <c r="AZ957" s="8"/>
      <c r="BA957" s="13" t="e">
        <f t="shared" ca="1" si="671"/>
        <v>#DIV/0!</v>
      </c>
    </row>
    <row r="958" spans="22:53" x14ac:dyDescent="0.25">
      <c r="V958" s="8"/>
      <c r="W958" s="8"/>
      <c r="X958" s="8"/>
      <c r="Y958" s="8"/>
      <c r="Z958" s="8" t="e">
        <f t="shared" si="694"/>
        <v>#DIV/0!</v>
      </c>
      <c r="AA958" s="8" t="e">
        <f t="shared" si="695"/>
        <v>#DIV/0!</v>
      </c>
      <c r="AD958" s="9" t="e" cm="1">
        <f t="array" aca="1" ref="AD958" ca="1">Tgost2009(C958/100.0557)+273.15</f>
        <v>#NAME?</v>
      </c>
      <c r="AE958" s="8" t="e">
        <f t="shared" ca="1" si="679"/>
        <v>#NAME?</v>
      </c>
      <c r="AF958" s="8" t="e">
        <f t="shared" ca="1" si="680"/>
        <v>#NAME?</v>
      </c>
      <c r="AG958" s="8" t="e" cm="1">
        <f t="array" aca="1" ref="AG958" ca="1">AF958-dECuCon4C(AE958)</f>
        <v>#NAME?</v>
      </c>
      <c r="AH958" s="8" t="e" cm="1">
        <f t="array" aca="1" ref="AH958" ca="1">dECuCon4C(AE958)</f>
        <v>#VALUE!</v>
      </c>
      <c r="AI958" s="10"/>
      <c r="AJ958" s="11" t="e">
        <f t="shared" ca="1" si="659"/>
        <v>#NAME?</v>
      </c>
      <c r="AK958" s="8" t="e">
        <f t="shared" ca="1" si="681"/>
        <v>#NAME?</v>
      </c>
      <c r="AN958" s="8">
        <f t="shared" si="661"/>
        <v>11372</v>
      </c>
      <c r="AO958" s="19" cm="1">
        <f t="array" aca="1" ref="AO958" ca="1">INDIRECT("V"&amp;($AN958+10-$AQ$2)) - INDIRECT("V"&amp;($AN958+10))</f>
        <v>0</v>
      </c>
      <c r="AP958" s="19" cm="1">
        <f t="array" aca="1" ref="AP958" ca="1">INDIRECT("W"&amp;($AN958+10-$AQ$2)) - INDIRECT("W"&amp;($AN958+10))</f>
        <v>0</v>
      </c>
      <c r="AQ958" s="19" cm="1">
        <f t="array" aca="1" ref="AQ958" ca="1">INDIRECT("X"&amp;($AN958+10-$AQ$2)) - INDIRECT("X"&amp;($AN958+10))</f>
        <v>0</v>
      </c>
      <c r="AR958" s="19" cm="1">
        <f t="array" aca="1" ref="AR958" ca="1">INDIRECT("Y"&amp;($AN958+10-$AQ$2)) - INDIRECT("Y"&amp;($AN958+10))</f>
        <v>0</v>
      </c>
      <c r="AS958" s="8" cm="1">
        <f t="array" aca="1" ref="AS958" ca="1">INDIRECT("AD"&amp;($AN958+10-$AQ$2))</f>
        <v>0</v>
      </c>
      <c r="AU958" s="12" t="e">
        <f t="shared" ca="1" si="660"/>
        <v>#DIV/0!</v>
      </c>
      <c r="AV958" s="8">
        <f t="shared" ca="1" si="669"/>
        <v>-273.14999999999998</v>
      </c>
      <c r="AW958" s="8">
        <f t="shared" ca="1" si="670"/>
        <v>0.80400000000000005</v>
      </c>
      <c r="AX958" s="8" cm="1">
        <f t="array" aca="1" ref="AX958" ca="1">AW958 - dECuCon4C(AV958)</f>
        <v>0.80399591120300784</v>
      </c>
      <c r="AY958" s="8" cm="1">
        <f t="array" aca="1" ref="AY958" ca="1">dECuCon4C(AV958)</f>
        <v>4.0887969922092398E-6</v>
      </c>
      <c r="AZ958" s="8"/>
      <c r="BA958" s="13" t="e">
        <f t="shared" ca="1" si="671"/>
        <v>#DIV/0!</v>
      </c>
    </row>
    <row r="959" spans="22:53" x14ac:dyDescent="0.25">
      <c r="V959" s="8" t="e">
        <f t="shared" ref="V959:V966" si="696">AVERAGE(D959:E959)</f>
        <v>#DIV/0!</v>
      </c>
      <c r="W959" s="8" t="e">
        <f t="shared" ref="W959:W966" si="697">AVERAGE(F959:G959)</f>
        <v>#DIV/0!</v>
      </c>
      <c r="X959" s="8" t="e">
        <f t="shared" ref="X959:X966" si="698">AVERAGE(H959:I959)</f>
        <v>#DIV/0!</v>
      </c>
      <c r="Y959" s="8" t="e">
        <f t="shared" ref="Y959:Y966" si="699">AVERAGE(J959:K959)</f>
        <v>#DIV/0!</v>
      </c>
      <c r="Z959" s="8"/>
      <c r="AA959" s="8"/>
      <c r="AD959" s="9" t="e" cm="1">
        <f t="array" aca="1" ref="AD959" ca="1">Tgost2009(C959/100.0557)+273.15</f>
        <v>#NAME?</v>
      </c>
      <c r="AE959" s="8" t="e">
        <f t="shared" ca="1" si="679"/>
        <v>#NAME?</v>
      </c>
      <c r="AF959" s="8" t="e">
        <f t="shared" ca="1" si="680"/>
        <v>#NAME?</v>
      </c>
      <c r="AG959" s="8" t="e" cm="1">
        <f t="array" aca="1" ref="AG959" ca="1">AF959-dECuCon4C(AE959)</f>
        <v>#NAME?</v>
      </c>
      <c r="AH959" s="8" t="e" cm="1">
        <f t="array" aca="1" ref="AH959" ca="1">dECuCon4C(AE959)</f>
        <v>#VALUE!</v>
      </c>
      <c r="AI959" s="10" t="e">
        <f t="shared" ref="AI959:AI966" ca="1" si="700">(W959-V959)/(AF959-AG959)*10^(6)</f>
        <v>#DIV/0!</v>
      </c>
      <c r="AJ959" s="11" t="e">
        <f t="shared" ca="1" si="659"/>
        <v>#NAME?</v>
      </c>
      <c r="AK959" s="8" t="e">
        <f t="shared" ca="1" si="681"/>
        <v>#NAME?</v>
      </c>
      <c r="AN959" s="8">
        <f t="shared" si="661"/>
        <v>11384</v>
      </c>
      <c r="AO959" s="19" cm="1">
        <f t="array" aca="1" ref="AO959" ca="1">INDIRECT("V"&amp;($AN959+10-$AQ$2)) - INDIRECT("V"&amp;($AN959+10))</f>
        <v>0</v>
      </c>
      <c r="AP959" s="19" cm="1">
        <f t="array" aca="1" ref="AP959" ca="1">INDIRECT("W"&amp;($AN959+10-$AQ$2)) - INDIRECT("W"&amp;($AN959+10))</f>
        <v>0</v>
      </c>
      <c r="AQ959" s="19" cm="1">
        <f t="array" aca="1" ref="AQ959" ca="1">INDIRECT("X"&amp;($AN959+10-$AQ$2)) - INDIRECT("X"&amp;($AN959+10))</f>
        <v>0</v>
      </c>
      <c r="AR959" s="19" cm="1">
        <f t="array" aca="1" ref="AR959" ca="1">INDIRECT("Y"&amp;($AN959+10-$AQ$2)) - INDIRECT("Y"&amp;($AN959+10))</f>
        <v>0</v>
      </c>
      <c r="AS959" s="8" cm="1">
        <f t="array" aca="1" ref="AS959" ca="1">INDIRECT("AD"&amp;($AN959+10-$AQ$2))</f>
        <v>0</v>
      </c>
      <c r="AU959" s="12" t="e">
        <f t="shared" ca="1" si="660"/>
        <v>#DIV/0!</v>
      </c>
      <c r="AV959" s="8">
        <f t="shared" ca="1" si="669"/>
        <v>-273.14999999999998</v>
      </c>
      <c r="AW959" s="8">
        <f t="shared" ca="1" si="670"/>
        <v>0.80400000000000005</v>
      </c>
      <c r="AX959" s="8" cm="1">
        <f t="array" aca="1" ref="AX959" ca="1">AW959 - dECuCon4C(AV959)</f>
        <v>0.80399591120300784</v>
      </c>
      <c r="AY959" s="8" cm="1">
        <f t="array" aca="1" ref="AY959" ca="1">dECuCon4C(AV959)</f>
        <v>4.0887969922092398E-6</v>
      </c>
      <c r="AZ959" s="8"/>
      <c r="BA959" s="13" t="e">
        <f t="shared" ca="1" si="671"/>
        <v>#DIV/0!</v>
      </c>
    </row>
    <row r="960" spans="22:53" x14ac:dyDescent="0.25">
      <c r="V960" s="8" t="e">
        <f t="shared" si="696"/>
        <v>#DIV/0!</v>
      </c>
      <c r="W960" s="8" t="e">
        <f t="shared" si="697"/>
        <v>#DIV/0!</v>
      </c>
      <c r="X960" s="8" t="e">
        <f t="shared" si="698"/>
        <v>#DIV/0!</v>
      </c>
      <c r="Y960" s="8" t="e">
        <f t="shared" si="699"/>
        <v>#DIV/0!</v>
      </c>
      <c r="Z960" s="8"/>
      <c r="AA960" s="8"/>
      <c r="AD960" s="9" t="e" cm="1">
        <f t="array" aca="1" ref="AD960" ca="1">Tgost2009(C960/100.0557)+273.15</f>
        <v>#NAME?</v>
      </c>
      <c r="AE960" s="8" t="e">
        <f t="shared" ca="1" si="679"/>
        <v>#NAME?</v>
      </c>
      <c r="AF960" s="8" t="e">
        <f t="shared" ca="1" si="680"/>
        <v>#NAME?</v>
      </c>
      <c r="AG960" s="8" t="e" cm="1">
        <f t="array" aca="1" ref="AG960" ca="1">AF960-dECuCon4C(AE960)</f>
        <v>#NAME?</v>
      </c>
      <c r="AH960" s="8" t="e" cm="1">
        <f t="array" aca="1" ref="AH960" ca="1">dECuCon4C(AE960)</f>
        <v>#VALUE!</v>
      </c>
      <c r="AI960" s="10" t="e">
        <f t="shared" ca="1" si="700"/>
        <v>#DIV/0!</v>
      </c>
      <c r="AJ960" s="11" t="e">
        <f t="shared" ca="1" si="659"/>
        <v>#NAME?</v>
      </c>
      <c r="AK960" s="8" t="e">
        <f t="shared" ca="1" si="681"/>
        <v>#NAME?</v>
      </c>
      <c r="AN960" s="8">
        <f t="shared" si="661"/>
        <v>11396</v>
      </c>
      <c r="AO960" s="19" cm="1">
        <f t="array" aca="1" ref="AO960" ca="1">INDIRECT("V"&amp;($AN960+10-$AQ$2)) - INDIRECT("V"&amp;($AN960+10))</f>
        <v>0</v>
      </c>
      <c r="AP960" s="19" cm="1">
        <f t="array" aca="1" ref="AP960" ca="1">INDIRECT("W"&amp;($AN960+10-$AQ$2)) - INDIRECT("W"&amp;($AN960+10))</f>
        <v>0</v>
      </c>
      <c r="AQ960" s="19" cm="1">
        <f t="array" aca="1" ref="AQ960" ca="1">INDIRECT("X"&amp;($AN960+10-$AQ$2)) - INDIRECT("X"&amp;($AN960+10))</f>
        <v>0</v>
      </c>
      <c r="AR960" s="19" cm="1">
        <f t="array" aca="1" ref="AR960" ca="1">INDIRECT("Y"&amp;($AN960+10-$AQ$2)) - INDIRECT("Y"&amp;($AN960+10))</f>
        <v>0</v>
      </c>
      <c r="AS960" s="8" cm="1">
        <f t="array" aca="1" ref="AS960" ca="1">INDIRECT("AD"&amp;($AN960+10-$AQ$2))</f>
        <v>0</v>
      </c>
      <c r="AU960" s="12" t="e">
        <f t="shared" ca="1" si="660"/>
        <v>#DIV/0!</v>
      </c>
      <c r="AV960" s="8">
        <f t="shared" ca="1" si="669"/>
        <v>-273.14999999999998</v>
      </c>
      <c r="AW960" s="8">
        <f t="shared" ca="1" si="670"/>
        <v>0.80400000000000005</v>
      </c>
      <c r="AX960" s="8" cm="1">
        <f t="array" aca="1" ref="AX960" ca="1">AW960 - dECuCon4C(AV960)</f>
        <v>0.80399591120300784</v>
      </c>
      <c r="AY960" s="8" cm="1">
        <f t="array" aca="1" ref="AY960" ca="1">dECuCon4C(AV960)</f>
        <v>4.0887969922092398E-6</v>
      </c>
      <c r="AZ960" s="8"/>
      <c r="BA960" s="13" t="e">
        <f t="shared" ca="1" si="671"/>
        <v>#DIV/0!</v>
      </c>
    </row>
    <row r="961" spans="22:53" x14ac:dyDescent="0.25">
      <c r="V961" s="8" t="e">
        <f t="shared" si="696"/>
        <v>#DIV/0!</v>
      </c>
      <c r="W961" s="8" t="e">
        <f t="shared" si="697"/>
        <v>#DIV/0!</v>
      </c>
      <c r="X961" s="8" t="e">
        <f t="shared" si="698"/>
        <v>#DIV/0!</v>
      </c>
      <c r="Y961" s="8" t="e">
        <f t="shared" si="699"/>
        <v>#DIV/0!</v>
      </c>
      <c r="Z961" s="8"/>
      <c r="AA961" s="8"/>
      <c r="AD961" s="9" t="e" cm="1">
        <f t="array" aca="1" ref="AD961" ca="1">Tgost2009(C961/100.0557)+273.15</f>
        <v>#NAME?</v>
      </c>
      <c r="AE961" s="8" t="e">
        <f t="shared" ca="1" si="679"/>
        <v>#NAME?</v>
      </c>
      <c r="AF961" s="8" t="e">
        <f t="shared" ca="1" si="680"/>
        <v>#NAME?</v>
      </c>
      <c r="AG961" s="8" t="e" cm="1">
        <f t="array" aca="1" ref="AG961" ca="1">AF961-dECuCon4C(AE961)</f>
        <v>#NAME?</v>
      </c>
      <c r="AH961" s="8" t="e" cm="1">
        <f t="array" aca="1" ref="AH961" ca="1">dECuCon4C(AE961)</f>
        <v>#VALUE!</v>
      </c>
      <c r="AI961" s="10" t="e">
        <f t="shared" ca="1" si="700"/>
        <v>#DIV/0!</v>
      </c>
      <c r="AJ961" s="11" t="e">
        <f t="shared" ca="1" si="659"/>
        <v>#NAME?</v>
      </c>
      <c r="AK961" s="8" t="e">
        <f t="shared" ca="1" si="681"/>
        <v>#NAME?</v>
      </c>
      <c r="AN961" s="8">
        <f t="shared" si="661"/>
        <v>11408</v>
      </c>
      <c r="AO961" s="19" cm="1">
        <f t="array" aca="1" ref="AO961" ca="1">INDIRECT("V"&amp;($AN961+10-$AQ$2)) - INDIRECT("V"&amp;($AN961+10))</f>
        <v>0</v>
      </c>
      <c r="AP961" s="19" cm="1">
        <f t="array" aca="1" ref="AP961" ca="1">INDIRECT("W"&amp;($AN961+10-$AQ$2)) - INDIRECT("W"&amp;($AN961+10))</f>
        <v>0</v>
      </c>
      <c r="AQ961" s="19" cm="1">
        <f t="array" aca="1" ref="AQ961" ca="1">INDIRECT("X"&amp;($AN961+10-$AQ$2)) - INDIRECT("X"&amp;($AN961+10))</f>
        <v>0</v>
      </c>
      <c r="AR961" s="19" cm="1">
        <f t="array" aca="1" ref="AR961" ca="1">INDIRECT("Y"&amp;($AN961+10-$AQ$2)) - INDIRECT("Y"&amp;($AN961+10))</f>
        <v>0</v>
      </c>
      <c r="AS961" s="8" cm="1">
        <f t="array" aca="1" ref="AS961" ca="1">INDIRECT("AD"&amp;($AN961+10-$AQ$2))</f>
        <v>0</v>
      </c>
      <c r="AU961" s="12" t="e">
        <f t="shared" ca="1" si="660"/>
        <v>#DIV/0!</v>
      </c>
      <c r="AV961" s="8">
        <f t="shared" ca="1" si="669"/>
        <v>-273.14999999999998</v>
      </c>
      <c r="AW961" s="8">
        <f t="shared" ca="1" si="670"/>
        <v>0.80400000000000005</v>
      </c>
      <c r="AX961" s="8" cm="1">
        <f t="array" aca="1" ref="AX961" ca="1">AW961 - dECuCon4C(AV961)</f>
        <v>0.80399591120300784</v>
      </c>
      <c r="AY961" s="8" cm="1">
        <f t="array" aca="1" ref="AY961" ca="1">dECuCon4C(AV961)</f>
        <v>4.0887969922092398E-6</v>
      </c>
      <c r="AZ961" s="8"/>
      <c r="BA961" s="13" t="e">
        <f t="shared" ca="1" si="671"/>
        <v>#DIV/0!</v>
      </c>
    </row>
    <row r="962" spans="22:53" x14ac:dyDescent="0.25">
      <c r="V962" s="8" t="e">
        <f t="shared" si="696"/>
        <v>#DIV/0!</v>
      </c>
      <c r="W962" s="8" t="e">
        <f t="shared" si="697"/>
        <v>#DIV/0!</v>
      </c>
      <c r="X962" s="8" t="e">
        <f t="shared" si="698"/>
        <v>#DIV/0!</v>
      </c>
      <c r="Y962" s="8" t="e">
        <f t="shared" si="699"/>
        <v>#DIV/0!</v>
      </c>
      <c r="Z962" s="8"/>
      <c r="AA962" s="8"/>
      <c r="AD962" s="9" t="e" cm="1">
        <f t="array" aca="1" ref="AD962" ca="1">Tgost2009(C962/100.0557)+273.15</f>
        <v>#NAME?</v>
      </c>
      <c r="AE962" s="8" t="e">
        <f t="shared" ca="1" si="679"/>
        <v>#NAME?</v>
      </c>
      <c r="AF962" s="8" t="e">
        <f t="shared" ca="1" si="680"/>
        <v>#NAME?</v>
      </c>
      <c r="AG962" s="8" t="e" cm="1">
        <f t="array" aca="1" ref="AG962" ca="1">AF962-dECuCon4C(AE962)</f>
        <v>#NAME?</v>
      </c>
      <c r="AH962" s="8" t="e" cm="1">
        <f t="array" aca="1" ref="AH962" ca="1">dECuCon4C(AE962)</f>
        <v>#VALUE!</v>
      </c>
      <c r="AI962" s="10" t="e">
        <f t="shared" ca="1" si="700"/>
        <v>#DIV/0!</v>
      </c>
      <c r="AJ962" s="11" t="e">
        <f t="shared" ca="1" si="659"/>
        <v>#NAME?</v>
      </c>
      <c r="AK962" s="8" t="e">
        <f t="shared" ca="1" si="681"/>
        <v>#NAME?</v>
      </c>
      <c r="AN962" s="8">
        <f t="shared" si="661"/>
        <v>11420</v>
      </c>
      <c r="AO962" s="19" cm="1">
        <f t="array" aca="1" ref="AO962" ca="1">INDIRECT("V"&amp;($AN962+10-$AQ$2)) - INDIRECT("V"&amp;($AN962+10))</f>
        <v>0</v>
      </c>
      <c r="AP962" s="19" cm="1">
        <f t="array" aca="1" ref="AP962" ca="1">INDIRECT("W"&amp;($AN962+10-$AQ$2)) - INDIRECT("W"&amp;($AN962+10))</f>
        <v>0</v>
      </c>
      <c r="AQ962" s="19" cm="1">
        <f t="array" aca="1" ref="AQ962" ca="1">INDIRECT("X"&amp;($AN962+10-$AQ$2)) - INDIRECT("X"&amp;($AN962+10))</f>
        <v>0</v>
      </c>
      <c r="AR962" s="19" cm="1">
        <f t="array" aca="1" ref="AR962" ca="1">INDIRECT("Y"&amp;($AN962+10-$AQ$2)) - INDIRECT("Y"&amp;($AN962+10))</f>
        <v>0</v>
      </c>
      <c r="AS962" s="8" cm="1">
        <f t="array" aca="1" ref="AS962" ca="1">INDIRECT("AD"&amp;($AN962+10-$AQ$2))</f>
        <v>0</v>
      </c>
      <c r="AU962" s="12" t="e">
        <f t="shared" ca="1" si="660"/>
        <v>#DIV/0!</v>
      </c>
      <c r="AV962" s="8">
        <f t="shared" ca="1" si="669"/>
        <v>-273.14999999999998</v>
      </c>
      <c r="AW962" s="8">
        <f t="shared" ca="1" si="670"/>
        <v>0.80400000000000005</v>
      </c>
      <c r="AX962" s="8" cm="1">
        <f t="array" aca="1" ref="AX962" ca="1">AW962 - dECuCon4C(AV962)</f>
        <v>0.80399591120300784</v>
      </c>
      <c r="AY962" s="8" cm="1">
        <f t="array" aca="1" ref="AY962" ca="1">dECuCon4C(AV962)</f>
        <v>4.0887969922092398E-6</v>
      </c>
      <c r="AZ962" s="8"/>
      <c r="BA962" s="13" t="e">
        <f t="shared" ca="1" si="671"/>
        <v>#DIV/0!</v>
      </c>
    </row>
    <row r="963" spans="22:53" x14ac:dyDescent="0.25">
      <c r="V963" s="8" t="e">
        <f t="shared" si="696"/>
        <v>#DIV/0!</v>
      </c>
      <c r="W963" s="8" t="e">
        <f t="shared" si="697"/>
        <v>#DIV/0!</v>
      </c>
      <c r="X963" s="8" t="e">
        <f t="shared" si="698"/>
        <v>#DIV/0!</v>
      </c>
      <c r="Y963" s="8" t="e">
        <f t="shared" si="699"/>
        <v>#DIV/0!</v>
      </c>
      <c r="Z963" s="8"/>
      <c r="AA963" s="8"/>
      <c r="AD963" s="9" t="e" cm="1">
        <f t="array" aca="1" ref="AD963" ca="1">Tgost2009(C963/100.0557)+273.15</f>
        <v>#NAME?</v>
      </c>
      <c r="AE963" s="8" t="e">
        <f t="shared" ca="1" si="679"/>
        <v>#NAME?</v>
      </c>
      <c r="AF963" s="8" t="e">
        <f t="shared" ca="1" si="680"/>
        <v>#NAME?</v>
      </c>
      <c r="AG963" s="8" t="e" cm="1">
        <f t="array" aca="1" ref="AG963" ca="1">AF963-dECuCon4C(AE963)</f>
        <v>#NAME?</v>
      </c>
      <c r="AH963" s="8" t="e" cm="1">
        <f t="array" aca="1" ref="AH963" ca="1">dECuCon4C(AE963)</f>
        <v>#VALUE!</v>
      </c>
      <c r="AI963" s="10" t="e">
        <f t="shared" ca="1" si="700"/>
        <v>#DIV/0!</v>
      </c>
      <c r="AJ963" s="11" t="e">
        <f t="shared" ca="1" si="659"/>
        <v>#NAME?</v>
      </c>
      <c r="AK963" s="8" t="e">
        <f t="shared" ca="1" si="681"/>
        <v>#NAME?</v>
      </c>
      <c r="AN963" s="8">
        <f t="shared" si="661"/>
        <v>11432</v>
      </c>
      <c r="AO963" s="19" cm="1">
        <f t="array" aca="1" ref="AO963" ca="1">INDIRECT("V"&amp;($AN963+10-$AQ$2)) - INDIRECT("V"&amp;($AN963+10))</f>
        <v>0</v>
      </c>
      <c r="AP963" s="19" cm="1">
        <f t="array" aca="1" ref="AP963" ca="1">INDIRECT("W"&amp;($AN963+10-$AQ$2)) - INDIRECT("W"&amp;($AN963+10))</f>
        <v>0</v>
      </c>
      <c r="AQ963" s="19" cm="1">
        <f t="array" aca="1" ref="AQ963" ca="1">INDIRECT("X"&amp;($AN963+10-$AQ$2)) - INDIRECT("X"&amp;($AN963+10))</f>
        <v>0</v>
      </c>
      <c r="AR963" s="19" cm="1">
        <f t="array" aca="1" ref="AR963" ca="1">INDIRECT("Y"&amp;($AN963+10-$AQ$2)) - INDIRECT("Y"&amp;($AN963+10))</f>
        <v>0</v>
      </c>
      <c r="AS963" s="8" cm="1">
        <f t="array" aca="1" ref="AS963" ca="1">INDIRECT("AD"&amp;($AN963+10-$AQ$2))</f>
        <v>0</v>
      </c>
      <c r="AU963" s="12" t="e">
        <f t="shared" ca="1" si="660"/>
        <v>#DIV/0!</v>
      </c>
      <c r="AV963" s="8">
        <f t="shared" ca="1" si="669"/>
        <v>-273.14999999999998</v>
      </c>
      <c r="AW963" s="8">
        <f t="shared" ca="1" si="670"/>
        <v>0.80400000000000005</v>
      </c>
      <c r="AX963" s="8" cm="1">
        <f t="array" aca="1" ref="AX963" ca="1">AW963 - dECuCon4C(AV963)</f>
        <v>0.80399591120300784</v>
      </c>
      <c r="AY963" s="8" cm="1">
        <f t="array" aca="1" ref="AY963" ca="1">dECuCon4C(AV963)</f>
        <v>4.0887969922092398E-6</v>
      </c>
      <c r="AZ963" s="8"/>
      <c r="BA963" s="13" t="e">
        <f t="shared" ca="1" si="671"/>
        <v>#DIV/0!</v>
      </c>
    </row>
    <row r="964" spans="22:53" x14ac:dyDescent="0.25">
      <c r="V964" s="8" t="e">
        <f t="shared" si="696"/>
        <v>#DIV/0!</v>
      </c>
      <c r="W964" s="8" t="e">
        <f t="shared" si="697"/>
        <v>#DIV/0!</v>
      </c>
      <c r="X964" s="8" t="e">
        <f t="shared" si="698"/>
        <v>#DIV/0!</v>
      </c>
      <c r="Y964" s="8" t="e">
        <f t="shared" si="699"/>
        <v>#DIV/0!</v>
      </c>
      <c r="Z964" s="8"/>
      <c r="AA964" s="8"/>
      <c r="AD964" s="9" t="e" cm="1">
        <f t="array" aca="1" ref="AD964" ca="1">Tgost2009(C964/100.0557)+273.15</f>
        <v>#NAME?</v>
      </c>
      <c r="AE964" s="8" t="e">
        <f t="shared" ca="1" si="679"/>
        <v>#NAME?</v>
      </c>
      <c r="AF964" s="8" t="e">
        <f t="shared" ca="1" si="680"/>
        <v>#NAME?</v>
      </c>
      <c r="AG964" s="8" t="e" cm="1">
        <f t="array" aca="1" ref="AG964" ca="1">AF964-dECuCon4C(AE964)</f>
        <v>#NAME?</v>
      </c>
      <c r="AH964" s="8" t="e" cm="1">
        <f t="array" aca="1" ref="AH964" ca="1">dECuCon4C(AE964)</f>
        <v>#VALUE!</v>
      </c>
      <c r="AI964" s="10" t="e">
        <f t="shared" ca="1" si="700"/>
        <v>#DIV/0!</v>
      </c>
      <c r="AJ964" s="11" t="e">
        <f t="shared" ca="1" si="659"/>
        <v>#NAME?</v>
      </c>
      <c r="AK964" s="8" t="e">
        <f t="shared" ca="1" si="681"/>
        <v>#NAME?</v>
      </c>
      <c r="AN964" s="8">
        <f t="shared" si="661"/>
        <v>11444</v>
      </c>
      <c r="AO964" s="19" cm="1">
        <f t="array" aca="1" ref="AO964" ca="1">INDIRECT("V"&amp;($AN964+10-$AQ$2)) - INDIRECT("V"&amp;($AN964+10))</f>
        <v>0</v>
      </c>
      <c r="AP964" s="19" cm="1">
        <f t="array" aca="1" ref="AP964" ca="1">INDIRECT("W"&amp;($AN964+10-$AQ$2)) - INDIRECT("W"&amp;($AN964+10))</f>
        <v>0</v>
      </c>
      <c r="AQ964" s="19" cm="1">
        <f t="array" aca="1" ref="AQ964" ca="1">INDIRECT("X"&amp;($AN964+10-$AQ$2)) - INDIRECT("X"&amp;($AN964+10))</f>
        <v>0</v>
      </c>
      <c r="AR964" s="19" cm="1">
        <f t="array" aca="1" ref="AR964" ca="1">INDIRECT("Y"&amp;($AN964+10-$AQ$2)) - INDIRECT("Y"&amp;($AN964+10))</f>
        <v>0</v>
      </c>
      <c r="AS964" s="8" cm="1">
        <f t="array" aca="1" ref="AS964" ca="1">INDIRECT("AD"&amp;($AN964+10-$AQ$2))</f>
        <v>0</v>
      </c>
      <c r="AU964" s="12" t="e">
        <f t="shared" ca="1" si="660"/>
        <v>#DIV/0!</v>
      </c>
      <c r="AV964" s="8">
        <f t="shared" ca="1" si="669"/>
        <v>-273.14999999999998</v>
      </c>
      <c r="AW964" s="8">
        <f t="shared" ca="1" si="670"/>
        <v>0.80400000000000005</v>
      </c>
      <c r="AX964" s="8" cm="1">
        <f t="array" aca="1" ref="AX964" ca="1">AW964 - dECuCon4C(AV964)</f>
        <v>0.80399591120300784</v>
      </c>
      <c r="AY964" s="8" cm="1">
        <f t="array" aca="1" ref="AY964" ca="1">dECuCon4C(AV964)</f>
        <v>4.0887969922092398E-6</v>
      </c>
      <c r="AZ964" s="8"/>
      <c r="BA964" s="13" t="e">
        <f t="shared" ca="1" si="671"/>
        <v>#DIV/0!</v>
      </c>
    </row>
    <row r="965" spans="22:53" x14ac:dyDescent="0.25">
      <c r="V965" s="8" t="e">
        <f t="shared" si="696"/>
        <v>#DIV/0!</v>
      </c>
      <c r="W965" s="8" t="e">
        <f t="shared" si="697"/>
        <v>#DIV/0!</v>
      </c>
      <c r="X965" s="8" t="e">
        <f t="shared" si="698"/>
        <v>#DIV/0!</v>
      </c>
      <c r="Y965" s="8" t="e">
        <f t="shared" si="699"/>
        <v>#DIV/0!</v>
      </c>
      <c r="Z965" s="8"/>
      <c r="AA965" s="8"/>
      <c r="AD965" s="9" t="e" cm="1">
        <f t="array" aca="1" ref="AD965" ca="1">Tgost2009(C965/100.0557)+273.15</f>
        <v>#NAME?</v>
      </c>
      <c r="AE965" s="8" t="e">
        <f t="shared" ca="1" si="679"/>
        <v>#NAME?</v>
      </c>
      <c r="AF965" s="8" t="e">
        <f t="shared" ca="1" si="680"/>
        <v>#NAME?</v>
      </c>
      <c r="AG965" s="8" t="e" cm="1">
        <f t="array" aca="1" ref="AG965" ca="1">AF965-dECuCon4C(AE965)</f>
        <v>#NAME?</v>
      </c>
      <c r="AH965" s="8" t="e" cm="1">
        <f t="array" aca="1" ref="AH965" ca="1">dECuCon4C(AE965)</f>
        <v>#VALUE!</v>
      </c>
      <c r="AI965" s="10" t="e">
        <f t="shared" ca="1" si="700"/>
        <v>#DIV/0!</v>
      </c>
      <c r="AJ965" s="11" t="e">
        <f t="shared" ca="1" si="659"/>
        <v>#NAME?</v>
      </c>
      <c r="AK965" s="8" t="e">
        <f t="shared" ca="1" si="681"/>
        <v>#NAME?</v>
      </c>
      <c r="AN965" s="8">
        <f t="shared" si="661"/>
        <v>11456</v>
      </c>
      <c r="AO965" s="19" cm="1">
        <f t="array" aca="1" ref="AO965" ca="1">INDIRECT("V"&amp;($AN965+10-$AQ$2)) - INDIRECT("V"&amp;($AN965+10))</f>
        <v>0</v>
      </c>
      <c r="AP965" s="19" cm="1">
        <f t="array" aca="1" ref="AP965" ca="1">INDIRECT("W"&amp;($AN965+10-$AQ$2)) - INDIRECT("W"&amp;($AN965+10))</f>
        <v>0</v>
      </c>
      <c r="AQ965" s="19" cm="1">
        <f t="array" aca="1" ref="AQ965" ca="1">INDIRECT("X"&amp;($AN965+10-$AQ$2)) - INDIRECT("X"&amp;($AN965+10))</f>
        <v>0</v>
      </c>
      <c r="AR965" s="19" cm="1">
        <f t="array" aca="1" ref="AR965" ca="1">INDIRECT("Y"&amp;($AN965+10-$AQ$2)) - INDIRECT("Y"&amp;($AN965+10))</f>
        <v>0</v>
      </c>
      <c r="AS965" s="8" cm="1">
        <f t="array" aca="1" ref="AS965" ca="1">INDIRECT("AD"&amp;($AN965+10-$AQ$2))</f>
        <v>0</v>
      </c>
      <c r="AU965" s="12" t="e">
        <f t="shared" ca="1" si="660"/>
        <v>#DIV/0!</v>
      </c>
      <c r="AV965" s="8">
        <f t="shared" ca="1" si="669"/>
        <v>-273.14999999999998</v>
      </c>
      <c r="AW965" s="8">
        <f t="shared" ca="1" si="670"/>
        <v>0.80400000000000005</v>
      </c>
      <c r="AX965" s="8" cm="1">
        <f t="array" aca="1" ref="AX965" ca="1">AW965 - dECuCon4C(AV965)</f>
        <v>0.80399591120300784</v>
      </c>
      <c r="AY965" s="8" cm="1">
        <f t="array" aca="1" ref="AY965" ca="1">dECuCon4C(AV965)</f>
        <v>4.0887969922092398E-6</v>
      </c>
      <c r="AZ965" s="8"/>
      <c r="BA965" s="13" t="e">
        <f t="shared" ca="1" si="671"/>
        <v>#DIV/0!</v>
      </c>
    </row>
    <row r="966" spans="22:53" x14ac:dyDescent="0.25">
      <c r="V966" s="8" t="e">
        <f t="shared" si="696"/>
        <v>#DIV/0!</v>
      </c>
      <c r="W966" s="8" t="e">
        <f t="shared" si="697"/>
        <v>#DIV/0!</v>
      </c>
      <c r="X966" s="8" t="e">
        <f t="shared" si="698"/>
        <v>#DIV/0!</v>
      </c>
      <c r="Y966" s="8" t="e">
        <f t="shared" si="699"/>
        <v>#DIV/0!</v>
      </c>
      <c r="Z966" s="8"/>
      <c r="AA966" s="8"/>
      <c r="AD966" s="9" t="e" cm="1">
        <f t="array" aca="1" ref="AD966" ca="1">Tgost2009(C966/100.0557)+273.15</f>
        <v>#NAME?</v>
      </c>
      <c r="AE966" s="8" t="e">
        <f t="shared" ca="1" si="679"/>
        <v>#NAME?</v>
      </c>
      <c r="AF966" s="8" t="e">
        <f t="shared" ca="1" si="680"/>
        <v>#NAME?</v>
      </c>
      <c r="AG966" s="8" t="e" cm="1">
        <f t="array" aca="1" ref="AG966" ca="1">AF966-dECuCon4C(AE966)</f>
        <v>#NAME?</v>
      </c>
      <c r="AH966" s="8" t="e" cm="1">
        <f t="array" aca="1" ref="AH966" ca="1">dECuCon4C(AE966)</f>
        <v>#VALUE!</v>
      </c>
      <c r="AI966" s="10" t="e">
        <f t="shared" ca="1" si="700"/>
        <v>#DIV/0!</v>
      </c>
      <c r="AJ966" s="11" t="e">
        <f t="shared" ca="1" si="659"/>
        <v>#NAME?</v>
      </c>
      <c r="AK966" s="8" t="e">
        <f t="shared" ca="1" si="681"/>
        <v>#NAME?</v>
      </c>
      <c r="AN966" s="8">
        <f t="shared" si="661"/>
        <v>11468</v>
      </c>
      <c r="AO966" s="19" cm="1">
        <f t="array" aca="1" ref="AO966" ca="1">INDIRECT("V"&amp;($AN966+10-$AQ$2)) - INDIRECT("V"&amp;($AN966+10))</f>
        <v>0</v>
      </c>
      <c r="AP966" s="19" cm="1">
        <f t="array" aca="1" ref="AP966" ca="1">INDIRECT("W"&amp;($AN966+10-$AQ$2)) - INDIRECT("W"&amp;($AN966+10))</f>
        <v>0</v>
      </c>
      <c r="AQ966" s="19" cm="1">
        <f t="array" aca="1" ref="AQ966" ca="1">INDIRECT("X"&amp;($AN966+10-$AQ$2)) - INDIRECT("X"&amp;($AN966+10))</f>
        <v>0</v>
      </c>
      <c r="AR966" s="19" cm="1">
        <f t="array" aca="1" ref="AR966" ca="1">INDIRECT("Y"&amp;($AN966+10-$AQ$2)) - INDIRECT("Y"&amp;($AN966+10))</f>
        <v>0</v>
      </c>
      <c r="AS966" s="8" cm="1">
        <f t="array" aca="1" ref="AS966" ca="1">INDIRECT("AD"&amp;($AN966+10-$AQ$2))</f>
        <v>0</v>
      </c>
      <c r="AU966" s="12" t="e">
        <f t="shared" ca="1" si="660"/>
        <v>#DIV/0!</v>
      </c>
      <c r="AV966" s="8">
        <f t="shared" ca="1" si="669"/>
        <v>-273.14999999999998</v>
      </c>
      <c r="AW966" s="8">
        <f t="shared" ca="1" si="670"/>
        <v>0.80400000000000005</v>
      </c>
      <c r="AX966" s="8" cm="1">
        <f t="array" aca="1" ref="AX966" ca="1">AW966 - dECuCon4C(AV966)</f>
        <v>0.80399591120300784</v>
      </c>
      <c r="AY966" s="8" cm="1">
        <f t="array" aca="1" ref="AY966" ca="1">dECuCon4C(AV966)</f>
        <v>4.0887969922092398E-6</v>
      </c>
      <c r="AZ966" s="8"/>
      <c r="BA966" s="13" t="e">
        <f t="shared" ca="1" si="671"/>
        <v>#DIV/0!</v>
      </c>
    </row>
    <row r="967" spans="22:53" x14ac:dyDescent="0.25">
      <c r="V967" s="8"/>
      <c r="W967" s="8"/>
      <c r="X967" s="8"/>
      <c r="Y967" s="8"/>
      <c r="Z967" s="8" t="e">
        <f t="shared" ref="Z967:Z970" si="701">AVERAGE(L967:M967)</f>
        <v>#DIV/0!</v>
      </c>
      <c r="AA967" s="8" t="e">
        <f t="shared" ref="AA967:AA970" si="702">AVERAGE(N967:O967)</f>
        <v>#DIV/0!</v>
      </c>
      <c r="AD967" s="9" t="e" cm="1">
        <f t="array" aca="1" ref="AD967" ca="1">Tgost2009(C967/100.0557)+273.15</f>
        <v>#NAME?</v>
      </c>
      <c r="AE967" s="8" t="e">
        <f t="shared" ca="1" si="679"/>
        <v>#NAME?</v>
      </c>
      <c r="AF967" s="8" t="e">
        <f t="shared" ca="1" si="680"/>
        <v>#NAME?</v>
      </c>
      <c r="AG967" s="8" t="e" cm="1">
        <f t="array" aca="1" ref="AG967" ca="1">AF967-dECuCon4C(AE967)</f>
        <v>#NAME?</v>
      </c>
      <c r="AH967" s="8" t="e" cm="1">
        <f t="array" aca="1" ref="AH967" ca="1">dECuCon4C(AE967)</f>
        <v>#VALUE!</v>
      </c>
      <c r="AI967" s="10"/>
      <c r="AJ967" s="11" t="e">
        <f t="shared" ca="1" si="659"/>
        <v>#NAME?</v>
      </c>
      <c r="AK967" s="8" t="e">
        <f t="shared" ca="1" si="681"/>
        <v>#NAME?</v>
      </c>
      <c r="AN967" s="8">
        <f t="shared" si="661"/>
        <v>11480</v>
      </c>
      <c r="AO967" s="19" cm="1">
        <f t="array" aca="1" ref="AO967" ca="1">INDIRECT("V"&amp;($AN967+10-$AQ$2)) - INDIRECT("V"&amp;($AN967+10))</f>
        <v>0</v>
      </c>
      <c r="AP967" s="19" cm="1">
        <f t="array" aca="1" ref="AP967" ca="1">INDIRECT("W"&amp;($AN967+10-$AQ$2)) - INDIRECT("W"&amp;($AN967+10))</f>
        <v>0</v>
      </c>
      <c r="AQ967" s="19" cm="1">
        <f t="array" aca="1" ref="AQ967" ca="1">INDIRECT("X"&amp;($AN967+10-$AQ$2)) - INDIRECT("X"&amp;($AN967+10))</f>
        <v>0</v>
      </c>
      <c r="AR967" s="19" cm="1">
        <f t="array" aca="1" ref="AR967" ca="1">INDIRECT("Y"&amp;($AN967+10-$AQ$2)) - INDIRECT("Y"&amp;($AN967+10))</f>
        <v>0</v>
      </c>
      <c r="AS967" s="8" cm="1">
        <f t="array" aca="1" ref="AS967" ca="1">INDIRECT("AD"&amp;($AN967+10-$AQ$2))</f>
        <v>0</v>
      </c>
      <c r="AU967" s="12" t="e">
        <f t="shared" ca="1" si="660"/>
        <v>#DIV/0!</v>
      </c>
      <c r="AV967" s="8">
        <f t="shared" ca="1" si="669"/>
        <v>-273.14999999999998</v>
      </c>
      <c r="AW967" s="8">
        <f t="shared" ca="1" si="670"/>
        <v>0.80400000000000005</v>
      </c>
      <c r="AX967" s="8" cm="1">
        <f t="array" aca="1" ref="AX967" ca="1">AW967 - dECuCon4C(AV967)</f>
        <v>0.80399591120300784</v>
      </c>
      <c r="AY967" s="8" cm="1">
        <f t="array" aca="1" ref="AY967" ca="1">dECuCon4C(AV967)</f>
        <v>4.0887969922092398E-6</v>
      </c>
      <c r="AZ967" s="8"/>
      <c r="BA967" s="13" t="e">
        <f t="shared" ca="1" si="671"/>
        <v>#DIV/0!</v>
      </c>
    </row>
    <row r="968" spans="22:53" x14ac:dyDescent="0.25">
      <c r="V968" s="8"/>
      <c r="W968" s="8"/>
      <c r="X968" s="8"/>
      <c r="Y968" s="8"/>
      <c r="Z968" s="8" t="e">
        <f t="shared" si="701"/>
        <v>#DIV/0!</v>
      </c>
      <c r="AA968" s="8" t="e">
        <f t="shared" si="702"/>
        <v>#DIV/0!</v>
      </c>
      <c r="AD968" s="9" t="e" cm="1">
        <f t="array" aca="1" ref="AD968" ca="1">Tgost2009(C968/100.0557)+273.15</f>
        <v>#NAME?</v>
      </c>
      <c r="AE968" s="8" t="e">
        <f t="shared" ca="1" si="679"/>
        <v>#NAME?</v>
      </c>
      <c r="AF968" s="8" t="e">
        <f t="shared" ca="1" si="680"/>
        <v>#NAME?</v>
      </c>
      <c r="AG968" s="8" t="e" cm="1">
        <f t="array" aca="1" ref="AG968" ca="1">AF968-dECuCon4C(AE968)</f>
        <v>#NAME?</v>
      </c>
      <c r="AH968" s="8" t="e" cm="1">
        <f t="array" aca="1" ref="AH968" ca="1">dECuCon4C(AE968)</f>
        <v>#VALUE!</v>
      </c>
      <c r="AI968" s="10"/>
      <c r="AJ968" s="11" t="e">
        <f t="shared" ca="1" si="659"/>
        <v>#NAME?</v>
      </c>
      <c r="AK968" s="8" t="e">
        <f t="shared" ca="1" si="681"/>
        <v>#NAME?</v>
      </c>
      <c r="AN968" s="8">
        <f t="shared" si="661"/>
        <v>11492</v>
      </c>
      <c r="AO968" s="19" cm="1">
        <f t="array" aca="1" ref="AO968" ca="1">INDIRECT("V"&amp;($AN968+10-$AQ$2)) - INDIRECT("V"&amp;($AN968+10))</f>
        <v>0</v>
      </c>
      <c r="AP968" s="19" cm="1">
        <f t="array" aca="1" ref="AP968" ca="1">INDIRECT("W"&amp;($AN968+10-$AQ$2)) - INDIRECT("W"&amp;($AN968+10))</f>
        <v>0</v>
      </c>
      <c r="AQ968" s="19" cm="1">
        <f t="array" aca="1" ref="AQ968" ca="1">INDIRECT("X"&amp;($AN968+10-$AQ$2)) - INDIRECT("X"&amp;($AN968+10))</f>
        <v>0</v>
      </c>
      <c r="AR968" s="19" cm="1">
        <f t="array" aca="1" ref="AR968" ca="1">INDIRECT("Y"&amp;($AN968+10-$AQ$2)) - INDIRECT("Y"&amp;($AN968+10))</f>
        <v>0</v>
      </c>
      <c r="AS968" s="8" cm="1">
        <f t="array" aca="1" ref="AS968" ca="1">INDIRECT("AD"&amp;($AN968+10-$AQ$2))</f>
        <v>0</v>
      </c>
      <c r="AU968" s="12" t="e">
        <f t="shared" ca="1" si="660"/>
        <v>#DIV/0!</v>
      </c>
      <c r="AV968" s="8">
        <f t="shared" ca="1" si="669"/>
        <v>-273.14999999999998</v>
      </c>
      <c r="AW968" s="8">
        <f t="shared" ca="1" si="670"/>
        <v>0.80400000000000005</v>
      </c>
      <c r="AX968" s="8" cm="1">
        <f t="array" aca="1" ref="AX968" ca="1">AW968 - dECuCon4C(AV968)</f>
        <v>0.80399591120300784</v>
      </c>
      <c r="AY968" s="8" cm="1">
        <f t="array" aca="1" ref="AY968" ca="1">dECuCon4C(AV968)</f>
        <v>4.0887969922092398E-6</v>
      </c>
      <c r="AZ968" s="8"/>
      <c r="BA968" s="13" t="e">
        <f t="shared" ca="1" si="671"/>
        <v>#DIV/0!</v>
      </c>
    </row>
    <row r="969" spans="22:53" x14ac:dyDescent="0.25">
      <c r="V969" s="8"/>
      <c r="W969" s="8"/>
      <c r="X969" s="8"/>
      <c r="Y969" s="8"/>
      <c r="Z969" s="8" t="e">
        <f t="shared" si="701"/>
        <v>#DIV/0!</v>
      </c>
      <c r="AA969" s="8" t="e">
        <f t="shared" si="702"/>
        <v>#DIV/0!</v>
      </c>
      <c r="AD969" s="9" t="e" cm="1">
        <f t="array" aca="1" ref="AD969" ca="1">Tgost2009(C969/100.0557)+273.15</f>
        <v>#NAME?</v>
      </c>
      <c r="AE969" s="8" t="e">
        <f t="shared" ca="1" si="679"/>
        <v>#NAME?</v>
      </c>
      <c r="AF969" s="8" t="e">
        <f t="shared" ca="1" si="680"/>
        <v>#NAME?</v>
      </c>
      <c r="AG969" s="8" t="e" cm="1">
        <f t="array" aca="1" ref="AG969" ca="1">AF969-dECuCon4C(AE969)</f>
        <v>#NAME?</v>
      </c>
      <c r="AH969" s="8" t="e" cm="1">
        <f t="array" aca="1" ref="AH969" ca="1">dECuCon4C(AE969)</f>
        <v>#VALUE!</v>
      </c>
      <c r="AI969" s="10"/>
      <c r="AJ969" s="11" t="e">
        <f t="shared" ca="1" si="659"/>
        <v>#NAME?</v>
      </c>
      <c r="AK969" s="8" t="e">
        <f t="shared" ca="1" si="681"/>
        <v>#NAME?</v>
      </c>
      <c r="AN969" s="8">
        <f t="shared" si="661"/>
        <v>11504</v>
      </c>
      <c r="AO969" s="19" cm="1">
        <f t="array" aca="1" ref="AO969" ca="1">INDIRECT("V"&amp;($AN969+10-$AQ$2)) - INDIRECT("V"&amp;($AN969+10))</f>
        <v>0</v>
      </c>
      <c r="AP969" s="19" cm="1">
        <f t="array" aca="1" ref="AP969" ca="1">INDIRECT("W"&amp;($AN969+10-$AQ$2)) - INDIRECT("W"&amp;($AN969+10))</f>
        <v>0</v>
      </c>
      <c r="AQ969" s="19" cm="1">
        <f t="array" aca="1" ref="AQ969" ca="1">INDIRECT("X"&amp;($AN969+10-$AQ$2)) - INDIRECT("X"&amp;($AN969+10))</f>
        <v>0</v>
      </c>
      <c r="AR969" s="19" cm="1">
        <f t="array" aca="1" ref="AR969" ca="1">INDIRECT("Y"&amp;($AN969+10-$AQ$2)) - INDIRECT("Y"&amp;($AN969+10))</f>
        <v>0</v>
      </c>
      <c r="AS969" s="8" cm="1">
        <f t="array" aca="1" ref="AS969" ca="1">INDIRECT("AD"&amp;($AN969+10-$AQ$2))</f>
        <v>0</v>
      </c>
      <c r="AU969" s="12" t="e">
        <f t="shared" ca="1" si="660"/>
        <v>#DIV/0!</v>
      </c>
      <c r="AV969" s="8">
        <f t="shared" ca="1" si="669"/>
        <v>-273.14999999999998</v>
      </c>
      <c r="AW969" s="8">
        <f t="shared" ca="1" si="670"/>
        <v>0.80400000000000005</v>
      </c>
      <c r="AX969" s="8" cm="1">
        <f t="array" aca="1" ref="AX969" ca="1">AW969 - dECuCon4C(AV969)</f>
        <v>0.80399591120300784</v>
      </c>
      <c r="AY969" s="8" cm="1">
        <f t="array" aca="1" ref="AY969" ca="1">dECuCon4C(AV969)</f>
        <v>4.0887969922092398E-6</v>
      </c>
      <c r="AZ969" s="8"/>
      <c r="BA969" s="13" t="e">
        <f t="shared" ca="1" si="671"/>
        <v>#DIV/0!</v>
      </c>
    </row>
    <row r="970" spans="22:53" x14ac:dyDescent="0.25">
      <c r="V970" s="8"/>
      <c r="W970" s="8"/>
      <c r="X970" s="8"/>
      <c r="Y970" s="8"/>
      <c r="Z970" s="8" t="e">
        <f t="shared" si="701"/>
        <v>#DIV/0!</v>
      </c>
      <c r="AA970" s="8" t="e">
        <f t="shared" si="702"/>
        <v>#DIV/0!</v>
      </c>
      <c r="AD970" s="9" t="e" cm="1">
        <f t="array" aca="1" ref="AD970" ca="1">Tgost2009(C970/100.0557)+273.15</f>
        <v>#NAME?</v>
      </c>
      <c r="AE970" s="8" t="e">
        <f t="shared" ca="1" si="679"/>
        <v>#NAME?</v>
      </c>
      <c r="AF970" s="8" t="e">
        <f t="shared" ca="1" si="680"/>
        <v>#NAME?</v>
      </c>
      <c r="AG970" s="8" t="e" cm="1">
        <f t="array" aca="1" ref="AG970" ca="1">AF970-dECuCon4C(AE970)</f>
        <v>#NAME?</v>
      </c>
      <c r="AH970" s="8" t="e" cm="1">
        <f t="array" aca="1" ref="AH970" ca="1">dECuCon4C(AE970)</f>
        <v>#VALUE!</v>
      </c>
      <c r="AI970" s="10"/>
      <c r="AJ970" s="11" t="e">
        <f t="shared" ca="1" si="659"/>
        <v>#NAME?</v>
      </c>
      <c r="AK970" s="8" t="e">
        <f t="shared" ca="1" si="681"/>
        <v>#NAME?</v>
      </c>
      <c r="AN970" s="8">
        <f t="shared" si="661"/>
        <v>11516</v>
      </c>
      <c r="AO970" s="19" cm="1">
        <f t="array" aca="1" ref="AO970" ca="1">INDIRECT("V"&amp;($AN970+10-$AQ$2)) - INDIRECT("V"&amp;($AN970+10))</f>
        <v>0</v>
      </c>
      <c r="AP970" s="19" cm="1">
        <f t="array" aca="1" ref="AP970" ca="1">INDIRECT("W"&amp;($AN970+10-$AQ$2)) - INDIRECT("W"&amp;($AN970+10))</f>
        <v>0</v>
      </c>
      <c r="AQ970" s="19" cm="1">
        <f t="array" aca="1" ref="AQ970" ca="1">INDIRECT("X"&amp;($AN970+10-$AQ$2)) - INDIRECT("X"&amp;($AN970+10))</f>
        <v>0</v>
      </c>
      <c r="AR970" s="19" cm="1">
        <f t="array" aca="1" ref="AR970" ca="1">INDIRECT("Y"&amp;($AN970+10-$AQ$2)) - INDIRECT("Y"&amp;($AN970+10))</f>
        <v>0</v>
      </c>
      <c r="AS970" s="8" cm="1">
        <f t="array" aca="1" ref="AS970" ca="1">INDIRECT("AD"&amp;($AN970+10-$AQ$2))</f>
        <v>0</v>
      </c>
      <c r="AU970" s="12" t="e">
        <f t="shared" ca="1" si="660"/>
        <v>#DIV/0!</v>
      </c>
      <c r="AV970" s="8">
        <f t="shared" ca="1" si="669"/>
        <v>-273.14999999999998</v>
      </c>
      <c r="AW970" s="8">
        <f t="shared" ca="1" si="670"/>
        <v>0.80400000000000005</v>
      </c>
      <c r="AX970" s="8" cm="1">
        <f t="array" aca="1" ref="AX970" ca="1">AW970 - dECuCon4C(AV970)</f>
        <v>0.80399591120300784</v>
      </c>
      <c r="AY970" s="8" cm="1">
        <f t="array" aca="1" ref="AY970" ca="1">dECuCon4C(AV970)</f>
        <v>4.0887969922092398E-6</v>
      </c>
      <c r="AZ970" s="8"/>
      <c r="BA970" s="13" t="e">
        <f t="shared" ca="1" si="671"/>
        <v>#DIV/0!</v>
      </c>
    </row>
    <row r="971" spans="22:53" x14ac:dyDescent="0.25">
      <c r="V971" s="8" t="e">
        <f t="shared" ref="V971:V978" si="703">AVERAGE(D971:E971)</f>
        <v>#DIV/0!</v>
      </c>
      <c r="W971" s="8" t="e">
        <f t="shared" ref="W971:W978" si="704">AVERAGE(F971:G971)</f>
        <v>#DIV/0!</v>
      </c>
      <c r="X971" s="8" t="e">
        <f t="shared" ref="X971:X978" si="705">AVERAGE(H971:I971)</f>
        <v>#DIV/0!</v>
      </c>
      <c r="Y971" s="8" t="e">
        <f t="shared" ref="Y971:Y978" si="706">AVERAGE(J971:K971)</f>
        <v>#DIV/0!</v>
      </c>
      <c r="Z971" s="8"/>
      <c r="AA971" s="8"/>
      <c r="AD971" s="9" t="e" cm="1">
        <f t="array" aca="1" ref="AD971" ca="1">Tgost2009(C971/100.0557)+273.15</f>
        <v>#NAME?</v>
      </c>
      <c r="AE971" s="8" t="e">
        <f t="shared" ca="1" si="679"/>
        <v>#NAME?</v>
      </c>
      <c r="AF971" s="8" t="e">
        <f t="shared" ca="1" si="680"/>
        <v>#NAME?</v>
      </c>
      <c r="AG971" s="8" t="e" cm="1">
        <f t="array" aca="1" ref="AG971" ca="1">AF971-dECuCon4C(AE971)</f>
        <v>#NAME?</v>
      </c>
      <c r="AH971" s="8" t="e" cm="1">
        <f t="array" aca="1" ref="AH971" ca="1">dECuCon4C(AE971)</f>
        <v>#VALUE!</v>
      </c>
      <c r="AI971" s="10" t="e">
        <f t="shared" ref="AI971:AI978" ca="1" si="707">(W971-V971)/(AF971-AG971)*10^(6)</f>
        <v>#DIV/0!</v>
      </c>
      <c r="AJ971" s="11" t="e">
        <f t="shared" ca="1" si="659"/>
        <v>#NAME?</v>
      </c>
      <c r="AK971" s="8" t="e">
        <f t="shared" ca="1" si="681"/>
        <v>#NAME?</v>
      </c>
      <c r="AN971" s="8">
        <f t="shared" si="661"/>
        <v>11528</v>
      </c>
      <c r="AO971" s="19" cm="1">
        <f t="array" aca="1" ref="AO971" ca="1">INDIRECT("V"&amp;($AN971+10-$AQ$2)) - INDIRECT("V"&amp;($AN971+10))</f>
        <v>0</v>
      </c>
      <c r="AP971" s="19" cm="1">
        <f t="array" aca="1" ref="AP971" ca="1">INDIRECT("W"&amp;($AN971+10-$AQ$2)) - INDIRECT("W"&amp;($AN971+10))</f>
        <v>0</v>
      </c>
      <c r="AQ971" s="19" cm="1">
        <f t="array" aca="1" ref="AQ971" ca="1">INDIRECT("X"&amp;($AN971+10-$AQ$2)) - INDIRECT("X"&amp;($AN971+10))</f>
        <v>0</v>
      </c>
      <c r="AR971" s="19" cm="1">
        <f t="array" aca="1" ref="AR971" ca="1">INDIRECT("Y"&amp;($AN971+10-$AQ$2)) - INDIRECT("Y"&amp;($AN971+10))</f>
        <v>0</v>
      </c>
      <c r="AS971" s="8" cm="1">
        <f t="array" aca="1" ref="AS971" ca="1">INDIRECT("AD"&amp;($AN971+10-$AQ$2))</f>
        <v>0</v>
      </c>
      <c r="AU971" s="12" t="e">
        <f t="shared" ca="1" si="660"/>
        <v>#DIV/0!</v>
      </c>
      <c r="AV971" s="8">
        <f t="shared" ca="1" si="669"/>
        <v>-273.14999999999998</v>
      </c>
      <c r="AW971" s="8">
        <f t="shared" ca="1" si="670"/>
        <v>0.80400000000000005</v>
      </c>
      <c r="AX971" s="8" cm="1">
        <f t="array" aca="1" ref="AX971" ca="1">AW971 - dECuCon4C(AV971)</f>
        <v>0.80399591120300784</v>
      </c>
      <c r="AY971" s="8" cm="1">
        <f t="array" aca="1" ref="AY971" ca="1">dECuCon4C(AV971)</f>
        <v>4.0887969922092398E-6</v>
      </c>
      <c r="AZ971" s="8"/>
      <c r="BA971" s="13" t="e">
        <f t="shared" ca="1" si="671"/>
        <v>#DIV/0!</v>
      </c>
    </row>
    <row r="972" spans="22:53" x14ac:dyDescent="0.25">
      <c r="V972" s="8" t="e">
        <f t="shared" si="703"/>
        <v>#DIV/0!</v>
      </c>
      <c r="W972" s="8" t="e">
        <f t="shared" si="704"/>
        <v>#DIV/0!</v>
      </c>
      <c r="X972" s="8" t="e">
        <f t="shared" si="705"/>
        <v>#DIV/0!</v>
      </c>
      <c r="Y972" s="8" t="e">
        <f t="shared" si="706"/>
        <v>#DIV/0!</v>
      </c>
      <c r="Z972" s="8"/>
      <c r="AA972" s="8"/>
      <c r="AD972" s="9" t="e" cm="1">
        <f t="array" aca="1" ref="AD972" ca="1">Tgost2009(C972/100.0557)+273.15</f>
        <v>#NAME?</v>
      </c>
      <c r="AE972" s="8" t="e">
        <f t="shared" ca="1" si="679"/>
        <v>#NAME?</v>
      </c>
      <c r="AF972" s="8" t="e">
        <f t="shared" ca="1" si="680"/>
        <v>#NAME?</v>
      </c>
      <c r="AG972" s="8" t="e" cm="1">
        <f t="array" aca="1" ref="AG972" ca="1">AF972-dECuCon4C(AE972)</f>
        <v>#NAME?</v>
      </c>
      <c r="AH972" s="8" t="e" cm="1">
        <f t="array" aca="1" ref="AH972" ca="1">dECuCon4C(AE972)</f>
        <v>#VALUE!</v>
      </c>
      <c r="AI972" s="10" t="e">
        <f t="shared" ca="1" si="707"/>
        <v>#DIV/0!</v>
      </c>
      <c r="AJ972" s="11" t="e">
        <f t="shared" ref="AJ972:AJ1035" ca="1" si="708">(AD972-AD971)/((B972-B971)/60)</f>
        <v>#NAME?</v>
      </c>
      <c r="AK972" s="8" t="e">
        <f t="shared" ca="1" si="681"/>
        <v>#NAME?</v>
      </c>
      <c r="AN972" s="8">
        <f t="shared" si="661"/>
        <v>11540</v>
      </c>
      <c r="AO972" s="19" cm="1">
        <f t="array" aca="1" ref="AO972" ca="1">INDIRECT("V"&amp;($AN972+10-$AQ$2)) - INDIRECT("V"&amp;($AN972+10))</f>
        <v>0</v>
      </c>
      <c r="AP972" s="19" cm="1">
        <f t="array" aca="1" ref="AP972" ca="1">INDIRECT("W"&amp;($AN972+10-$AQ$2)) - INDIRECT("W"&amp;($AN972+10))</f>
        <v>0</v>
      </c>
      <c r="AQ972" s="19" cm="1">
        <f t="array" aca="1" ref="AQ972" ca="1">INDIRECT("X"&amp;($AN972+10-$AQ$2)) - INDIRECT("X"&amp;($AN972+10))</f>
        <v>0</v>
      </c>
      <c r="AR972" s="19" cm="1">
        <f t="array" aca="1" ref="AR972" ca="1">INDIRECT("Y"&amp;($AN972+10-$AQ$2)) - INDIRECT("Y"&amp;($AN972+10))</f>
        <v>0</v>
      </c>
      <c r="AS972" s="8" cm="1">
        <f t="array" aca="1" ref="AS972" ca="1">INDIRECT("AD"&amp;($AN972+10-$AQ$2))</f>
        <v>0</v>
      </c>
      <c r="AU972" s="12" t="e">
        <f t="shared" ref="AU972:AU1035" ca="1" si="709">-(AS972-AS971)/$I$7</f>
        <v>#DIV/0!</v>
      </c>
      <c r="AV972" s="8">
        <f t="shared" ca="1" si="669"/>
        <v>-273.14999999999998</v>
      </c>
      <c r="AW972" s="8">
        <f t="shared" ca="1" si="670"/>
        <v>0.80400000000000005</v>
      </c>
      <c r="AX972" s="8" cm="1">
        <f t="array" aca="1" ref="AX972" ca="1">AW972 - dECuCon4C(AV972)</f>
        <v>0.80399591120300784</v>
      </c>
      <c r="AY972" s="8" cm="1">
        <f t="array" aca="1" ref="AY972" ca="1">dECuCon4C(AV972)</f>
        <v>4.0887969922092398E-6</v>
      </c>
      <c r="AZ972" s="8"/>
      <c r="BA972" s="13" t="e">
        <f t="shared" ca="1" si="671"/>
        <v>#DIV/0!</v>
      </c>
    </row>
    <row r="973" spans="22:53" x14ac:dyDescent="0.25">
      <c r="V973" s="8" t="e">
        <f t="shared" si="703"/>
        <v>#DIV/0!</v>
      </c>
      <c r="W973" s="8" t="e">
        <f t="shared" si="704"/>
        <v>#DIV/0!</v>
      </c>
      <c r="X973" s="8" t="e">
        <f t="shared" si="705"/>
        <v>#DIV/0!</v>
      </c>
      <c r="Y973" s="8" t="e">
        <f t="shared" si="706"/>
        <v>#DIV/0!</v>
      </c>
      <c r="Z973" s="8"/>
      <c r="AA973" s="8"/>
      <c r="AD973" s="9" t="e" cm="1">
        <f t="array" aca="1" ref="AD973" ca="1">Tgost2009(C973/100.0557)+273.15</f>
        <v>#NAME?</v>
      </c>
      <c r="AE973" s="8" t="e">
        <f t="shared" ca="1" si="679"/>
        <v>#NAME?</v>
      </c>
      <c r="AF973" s="8" t="e">
        <f t="shared" ca="1" si="680"/>
        <v>#NAME?</v>
      </c>
      <c r="AG973" s="8" t="e" cm="1">
        <f t="array" aca="1" ref="AG973" ca="1">AF973-dECuCon4C(AE973)</f>
        <v>#NAME?</v>
      </c>
      <c r="AH973" s="8" t="e" cm="1">
        <f t="array" aca="1" ref="AH973" ca="1">dECuCon4C(AE973)</f>
        <v>#VALUE!</v>
      </c>
      <c r="AI973" s="10" t="e">
        <f t="shared" ca="1" si="707"/>
        <v>#DIV/0!</v>
      </c>
      <c r="AJ973" s="11" t="e">
        <f t="shared" ca="1" si="708"/>
        <v>#NAME?</v>
      </c>
      <c r="AK973" s="8" t="e">
        <f t="shared" ca="1" si="681"/>
        <v>#NAME?</v>
      </c>
      <c r="AN973" s="8">
        <f t="shared" si="661"/>
        <v>11552</v>
      </c>
      <c r="AO973" s="19" cm="1">
        <f t="array" aca="1" ref="AO973" ca="1">INDIRECT("V"&amp;($AN973+10-$AQ$2)) - INDIRECT("V"&amp;($AN973+10))</f>
        <v>0</v>
      </c>
      <c r="AP973" s="19" cm="1">
        <f t="array" aca="1" ref="AP973" ca="1">INDIRECT("W"&amp;($AN973+10-$AQ$2)) - INDIRECT("W"&amp;($AN973+10))</f>
        <v>0</v>
      </c>
      <c r="AQ973" s="19" cm="1">
        <f t="array" aca="1" ref="AQ973" ca="1">INDIRECT("X"&amp;($AN973+10-$AQ$2)) - INDIRECT("X"&amp;($AN973+10))</f>
        <v>0</v>
      </c>
      <c r="AR973" s="19" cm="1">
        <f t="array" aca="1" ref="AR973" ca="1">INDIRECT("Y"&amp;($AN973+10-$AQ$2)) - INDIRECT("Y"&amp;($AN973+10))</f>
        <v>0</v>
      </c>
      <c r="AS973" s="8" cm="1">
        <f t="array" aca="1" ref="AS973" ca="1">INDIRECT("AD"&amp;($AN973+10-$AQ$2))</f>
        <v>0</v>
      </c>
      <c r="AU973" s="12" t="e">
        <f t="shared" ca="1" si="709"/>
        <v>#DIV/0!</v>
      </c>
      <c r="AV973" s="8">
        <f t="shared" ca="1" si="669"/>
        <v>-273.14999999999998</v>
      </c>
      <c r="AW973" s="8">
        <f t="shared" ca="1" si="670"/>
        <v>0.80400000000000005</v>
      </c>
      <c r="AX973" s="8" cm="1">
        <f t="array" aca="1" ref="AX973" ca="1">AW973 - dECuCon4C(AV973)</f>
        <v>0.80399591120300784</v>
      </c>
      <c r="AY973" s="8" cm="1">
        <f t="array" aca="1" ref="AY973" ca="1">dECuCon4C(AV973)</f>
        <v>4.0887969922092398E-6</v>
      </c>
      <c r="AZ973" s="8"/>
      <c r="BA973" s="13" t="e">
        <f t="shared" ca="1" si="671"/>
        <v>#DIV/0!</v>
      </c>
    </row>
    <row r="974" spans="22:53" x14ac:dyDescent="0.25">
      <c r="V974" s="8" t="e">
        <f t="shared" si="703"/>
        <v>#DIV/0!</v>
      </c>
      <c r="W974" s="8" t="e">
        <f t="shared" si="704"/>
        <v>#DIV/0!</v>
      </c>
      <c r="X974" s="8" t="e">
        <f t="shared" si="705"/>
        <v>#DIV/0!</v>
      </c>
      <c r="Y974" s="8" t="e">
        <f t="shared" si="706"/>
        <v>#DIV/0!</v>
      </c>
      <c r="Z974" s="8"/>
      <c r="AA974" s="8"/>
      <c r="AD974" s="9" t="e" cm="1">
        <f t="array" aca="1" ref="AD974" ca="1">Tgost2009(C974/100.0557)+273.15</f>
        <v>#NAME?</v>
      </c>
      <c r="AE974" s="8" t="e">
        <f t="shared" ca="1" si="679"/>
        <v>#NAME?</v>
      </c>
      <c r="AF974" s="8" t="e">
        <f t="shared" ca="1" si="680"/>
        <v>#NAME?</v>
      </c>
      <c r="AG974" s="8" t="e" cm="1">
        <f t="array" aca="1" ref="AG974" ca="1">AF974-dECuCon4C(AE974)</f>
        <v>#NAME?</v>
      </c>
      <c r="AH974" s="8" t="e" cm="1">
        <f t="array" aca="1" ref="AH974" ca="1">dECuCon4C(AE974)</f>
        <v>#VALUE!</v>
      </c>
      <c r="AI974" s="10" t="e">
        <f t="shared" ca="1" si="707"/>
        <v>#DIV/0!</v>
      </c>
      <c r="AJ974" s="11" t="e">
        <f t="shared" ca="1" si="708"/>
        <v>#NAME?</v>
      </c>
      <c r="AK974" s="8" t="e">
        <f t="shared" ca="1" si="681"/>
        <v>#NAME?</v>
      </c>
      <c r="AN974" s="8">
        <f t="shared" ref="AN974:AN1037" si="710">AN973+$AQ$2*2+$AQ$3</f>
        <v>11564</v>
      </c>
      <c r="AO974" s="19" cm="1">
        <f t="array" aca="1" ref="AO974" ca="1">INDIRECT("V"&amp;($AN974+10-$AQ$2)) - INDIRECT("V"&amp;($AN974+10))</f>
        <v>0</v>
      </c>
      <c r="AP974" s="19" cm="1">
        <f t="array" aca="1" ref="AP974" ca="1">INDIRECT("W"&amp;($AN974+10-$AQ$2)) - INDIRECT("W"&amp;($AN974+10))</f>
        <v>0</v>
      </c>
      <c r="AQ974" s="19" cm="1">
        <f t="array" aca="1" ref="AQ974" ca="1">INDIRECT("X"&amp;($AN974+10-$AQ$2)) - INDIRECT("X"&amp;($AN974+10))</f>
        <v>0</v>
      </c>
      <c r="AR974" s="19" cm="1">
        <f t="array" aca="1" ref="AR974" ca="1">INDIRECT("Y"&amp;($AN974+10-$AQ$2)) - INDIRECT("Y"&amp;($AN974+10))</f>
        <v>0</v>
      </c>
      <c r="AS974" s="8" cm="1">
        <f t="array" aca="1" ref="AS974" ca="1">INDIRECT("AD"&amp;($AN974+10-$AQ$2))</f>
        <v>0</v>
      </c>
      <c r="AU974" s="12" t="e">
        <f t="shared" ca="1" si="709"/>
        <v>#DIV/0!</v>
      </c>
      <c r="AV974" s="8">
        <f t="shared" ca="1" si="669"/>
        <v>-273.14999999999998</v>
      </c>
      <c r="AW974" s="8">
        <f t="shared" ca="1" si="670"/>
        <v>0.80400000000000005</v>
      </c>
      <c r="AX974" s="8" cm="1">
        <f t="array" aca="1" ref="AX974" ca="1">AW974 - dECuCon4C(AV974)</f>
        <v>0.80399591120300784</v>
      </c>
      <c r="AY974" s="8" cm="1">
        <f t="array" aca="1" ref="AY974" ca="1">dECuCon4C(AV974)</f>
        <v>4.0887969922092398E-6</v>
      </c>
      <c r="AZ974" s="8"/>
      <c r="BA974" s="13" t="e">
        <f t="shared" ca="1" si="671"/>
        <v>#DIV/0!</v>
      </c>
    </row>
    <row r="975" spans="22:53" x14ac:dyDescent="0.25">
      <c r="V975" s="8" t="e">
        <f t="shared" si="703"/>
        <v>#DIV/0!</v>
      </c>
      <c r="W975" s="8" t="e">
        <f t="shared" si="704"/>
        <v>#DIV/0!</v>
      </c>
      <c r="X975" s="8" t="e">
        <f t="shared" si="705"/>
        <v>#DIV/0!</v>
      </c>
      <c r="Y975" s="8" t="e">
        <f t="shared" si="706"/>
        <v>#DIV/0!</v>
      </c>
      <c r="Z975" s="8"/>
      <c r="AA975" s="8"/>
      <c r="AD975" s="9" t="e" cm="1">
        <f t="array" aca="1" ref="AD975" ca="1">Tgost2009(C975/100.0557)+273.15</f>
        <v>#NAME?</v>
      </c>
      <c r="AE975" s="8" t="e">
        <f t="shared" ca="1" si="679"/>
        <v>#NAME?</v>
      </c>
      <c r="AF975" s="8" t="e">
        <f t="shared" ca="1" si="680"/>
        <v>#NAME?</v>
      </c>
      <c r="AG975" s="8" t="e" cm="1">
        <f t="array" aca="1" ref="AG975" ca="1">AF975-dECuCon4C(AE975)</f>
        <v>#NAME?</v>
      </c>
      <c r="AH975" s="8" t="e" cm="1">
        <f t="array" aca="1" ref="AH975" ca="1">dECuCon4C(AE975)</f>
        <v>#VALUE!</v>
      </c>
      <c r="AI975" s="10" t="e">
        <f t="shared" ca="1" si="707"/>
        <v>#DIV/0!</v>
      </c>
      <c r="AJ975" s="11" t="e">
        <f t="shared" ca="1" si="708"/>
        <v>#NAME?</v>
      </c>
      <c r="AK975" s="8" t="e">
        <f t="shared" ca="1" si="681"/>
        <v>#NAME?</v>
      </c>
      <c r="AN975" s="8">
        <f t="shared" si="710"/>
        <v>11576</v>
      </c>
      <c r="AO975" s="19" cm="1">
        <f t="array" aca="1" ref="AO975" ca="1">INDIRECT("V"&amp;($AN975+10-$AQ$2)) - INDIRECT("V"&amp;($AN975+10))</f>
        <v>0</v>
      </c>
      <c r="AP975" s="19" cm="1">
        <f t="array" aca="1" ref="AP975" ca="1">INDIRECT("W"&amp;($AN975+10-$AQ$2)) - INDIRECT("W"&amp;($AN975+10))</f>
        <v>0</v>
      </c>
      <c r="AQ975" s="19" cm="1">
        <f t="array" aca="1" ref="AQ975" ca="1">INDIRECT("X"&amp;($AN975+10-$AQ$2)) - INDIRECT("X"&amp;($AN975+10))</f>
        <v>0</v>
      </c>
      <c r="AR975" s="19" cm="1">
        <f t="array" aca="1" ref="AR975" ca="1">INDIRECT("Y"&amp;($AN975+10-$AQ$2)) - INDIRECT("Y"&amp;($AN975+10))</f>
        <v>0</v>
      </c>
      <c r="AS975" s="8" cm="1">
        <f t="array" aca="1" ref="AS975" ca="1">INDIRECT("AD"&amp;($AN975+10-$AQ$2))</f>
        <v>0</v>
      </c>
      <c r="AU975" s="12" t="e">
        <f t="shared" ca="1" si="709"/>
        <v>#DIV/0!</v>
      </c>
      <c r="AV975" s="8">
        <f t="shared" ca="1" si="669"/>
        <v>-273.14999999999998</v>
      </c>
      <c r="AW975" s="8">
        <f t="shared" ca="1" si="670"/>
        <v>0.80400000000000005</v>
      </c>
      <c r="AX975" s="8" cm="1">
        <f t="array" aca="1" ref="AX975" ca="1">AW975 - dECuCon4C(AV975)</f>
        <v>0.80399591120300784</v>
      </c>
      <c r="AY975" s="8" cm="1">
        <f t="array" aca="1" ref="AY975" ca="1">dECuCon4C(AV975)</f>
        <v>4.0887969922092398E-6</v>
      </c>
      <c r="AZ975" s="8"/>
      <c r="BA975" s="13" t="e">
        <f t="shared" ca="1" si="671"/>
        <v>#DIV/0!</v>
      </c>
    </row>
    <row r="976" spans="22:53" x14ac:dyDescent="0.25">
      <c r="V976" s="8" t="e">
        <f t="shared" si="703"/>
        <v>#DIV/0!</v>
      </c>
      <c r="W976" s="8" t="e">
        <f t="shared" si="704"/>
        <v>#DIV/0!</v>
      </c>
      <c r="X976" s="8" t="e">
        <f t="shared" si="705"/>
        <v>#DIV/0!</v>
      </c>
      <c r="Y976" s="8" t="e">
        <f t="shared" si="706"/>
        <v>#DIV/0!</v>
      </c>
      <c r="Z976" s="8"/>
      <c r="AA976" s="8"/>
      <c r="AD976" s="9" t="e" cm="1">
        <f t="array" aca="1" ref="AD976" ca="1">Tgost2009(C976/100.0557)+273.15</f>
        <v>#NAME?</v>
      </c>
      <c r="AE976" s="8" t="e">
        <f t="shared" ca="1" si="679"/>
        <v>#NAME?</v>
      </c>
      <c r="AF976" s="8" t="e">
        <f t="shared" ca="1" si="680"/>
        <v>#NAME?</v>
      </c>
      <c r="AG976" s="8" t="e" cm="1">
        <f t="array" aca="1" ref="AG976" ca="1">AF976-dECuCon4C(AE976)</f>
        <v>#NAME?</v>
      </c>
      <c r="AH976" s="8" t="e" cm="1">
        <f t="array" aca="1" ref="AH976" ca="1">dECuCon4C(AE976)</f>
        <v>#VALUE!</v>
      </c>
      <c r="AI976" s="10" t="e">
        <f t="shared" ca="1" si="707"/>
        <v>#DIV/0!</v>
      </c>
      <c r="AJ976" s="11" t="e">
        <f t="shared" ca="1" si="708"/>
        <v>#NAME?</v>
      </c>
      <c r="AK976" s="8" t="e">
        <f t="shared" ca="1" si="681"/>
        <v>#NAME?</v>
      </c>
      <c r="AN976" s="8">
        <f t="shared" si="710"/>
        <v>11588</v>
      </c>
      <c r="AO976" s="19" cm="1">
        <f t="array" aca="1" ref="AO976" ca="1">INDIRECT("V"&amp;($AN976+10-$AQ$2)) - INDIRECT("V"&amp;($AN976+10))</f>
        <v>0</v>
      </c>
      <c r="AP976" s="19" cm="1">
        <f t="array" aca="1" ref="AP976" ca="1">INDIRECT("W"&amp;($AN976+10-$AQ$2)) - INDIRECT("W"&amp;($AN976+10))</f>
        <v>0</v>
      </c>
      <c r="AQ976" s="19" cm="1">
        <f t="array" aca="1" ref="AQ976" ca="1">INDIRECT("X"&amp;($AN976+10-$AQ$2)) - INDIRECT("X"&amp;($AN976+10))</f>
        <v>0</v>
      </c>
      <c r="AR976" s="19" cm="1">
        <f t="array" aca="1" ref="AR976" ca="1">INDIRECT("Y"&amp;($AN976+10-$AQ$2)) - INDIRECT("Y"&amp;($AN976+10))</f>
        <v>0</v>
      </c>
      <c r="AS976" s="8" cm="1">
        <f t="array" aca="1" ref="AS976" ca="1">INDIRECT("AD"&amp;($AN976+10-$AQ$2))</f>
        <v>0</v>
      </c>
      <c r="AU976" s="12" t="e">
        <f t="shared" ca="1" si="709"/>
        <v>#DIV/0!</v>
      </c>
      <c r="AV976" s="8">
        <f t="shared" ca="1" si="669"/>
        <v>-273.14999999999998</v>
      </c>
      <c r="AW976" s="8">
        <f t="shared" ca="1" si="670"/>
        <v>0.80400000000000005</v>
      </c>
      <c r="AX976" s="8" cm="1">
        <f t="array" aca="1" ref="AX976" ca="1">AW976 - dECuCon4C(AV976)</f>
        <v>0.80399591120300784</v>
      </c>
      <c r="AY976" s="8" cm="1">
        <f t="array" aca="1" ref="AY976" ca="1">dECuCon4C(AV976)</f>
        <v>4.0887969922092398E-6</v>
      </c>
      <c r="AZ976" s="8"/>
      <c r="BA976" s="13" t="e">
        <f t="shared" ca="1" si="671"/>
        <v>#DIV/0!</v>
      </c>
    </row>
    <row r="977" spans="22:53" x14ac:dyDescent="0.25">
      <c r="V977" s="8" t="e">
        <f t="shared" si="703"/>
        <v>#DIV/0!</v>
      </c>
      <c r="W977" s="8" t="e">
        <f t="shared" si="704"/>
        <v>#DIV/0!</v>
      </c>
      <c r="X977" s="8" t="e">
        <f t="shared" si="705"/>
        <v>#DIV/0!</v>
      </c>
      <c r="Y977" s="8" t="e">
        <f t="shared" si="706"/>
        <v>#DIV/0!</v>
      </c>
      <c r="Z977" s="8"/>
      <c r="AA977" s="8"/>
      <c r="AD977" s="9" t="e" cm="1">
        <f t="array" aca="1" ref="AD977" ca="1">Tgost2009(C977/100.0557)+273.15</f>
        <v>#NAME?</v>
      </c>
      <c r="AE977" s="8" t="e">
        <f t="shared" ca="1" si="679"/>
        <v>#NAME?</v>
      </c>
      <c r="AF977" s="8" t="e">
        <f t="shared" ca="1" si="680"/>
        <v>#NAME?</v>
      </c>
      <c r="AG977" s="8" t="e" cm="1">
        <f t="array" aca="1" ref="AG977" ca="1">AF977-dECuCon4C(AE977)</f>
        <v>#NAME?</v>
      </c>
      <c r="AH977" s="8" t="e" cm="1">
        <f t="array" aca="1" ref="AH977" ca="1">dECuCon4C(AE977)</f>
        <v>#VALUE!</v>
      </c>
      <c r="AI977" s="10" t="e">
        <f t="shared" ca="1" si="707"/>
        <v>#DIV/0!</v>
      </c>
      <c r="AJ977" s="11" t="e">
        <f t="shared" ca="1" si="708"/>
        <v>#NAME?</v>
      </c>
      <c r="AK977" s="8" t="e">
        <f t="shared" ca="1" si="681"/>
        <v>#NAME?</v>
      </c>
      <c r="AN977" s="8">
        <f t="shared" si="710"/>
        <v>11600</v>
      </c>
      <c r="AO977" s="19" cm="1">
        <f t="array" aca="1" ref="AO977" ca="1">INDIRECT("V"&amp;($AN977+10-$AQ$2)) - INDIRECT("V"&amp;($AN977+10))</f>
        <v>0</v>
      </c>
      <c r="AP977" s="19" cm="1">
        <f t="array" aca="1" ref="AP977" ca="1">INDIRECT("W"&amp;($AN977+10-$AQ$2)) - INDIRECT("W"&amp;($AN977+10))</f>
        <v>0</v>
      </c>
      <c r="AQ977" s="19" cm="1">
        <f t="array" aca="1" ref="AQ977" ca="1">INDIRECT("X"&amp;($AN977+10-$AQ$2)) - INDIRECT("X"&amp;($AN977+10))</f>
        <v>0</v>
      </c>
      <c r="AR977" s="19" cm="1">
        <f t="array" aca="1" ref="AR977" ca="1">INDIRECT("Y"&amp;($AN977+10-$AQ$2)) - INDIRECT("Y"&amp;($AN977+10))</f>
        <v>0</v>
      </c>
      <c r="AS977" s="8" cm="1">
        <f t="array" aca="1" ref="AS977" ca="1">INDIRECT("AD"&amp;($AN977+10-$AQ$2))</f>
        <v>0</v>
      </c>
      <c r="AU977" s="12" t="e">
        <f t="shared" ca="1" si="709"/>
        <v>#DIV/0!</v>
      </c>
      <c r="AV977" s="8">
        <f t="shared" ca="1" si="669"/>
        <v>-273.14999999999998</v>
      </c>
      <c r="AW977" s="8">
        <f t="shared" ca="1" si="670"/>
        <v>0.80400000000000005</v>
      </c>
      <c r="AX977" s="8" cm="1">
        <f t="array" aca="1" ref="AX977" ca="1">AW977 - dECuCon4C(AV977)</f>
        <v>0.80399591120300784</v>
      </c>
      <c r="AY977" s="8" cm="1">
        <f t="array" aca="1" ref="AY977" ca="1">dECuCon4C(AV977)</f>
        <v>4.0887969922092398E-6</v>
      </c>
      <c r="AZ977" s="8"/>
      <c r="BA977" s="13" t="e">
        <f t="shared" ca="1" si="671"/>
        <v>#DIV/0!</v>
      </c>
    </row>
    <row r="978" spans="22:53" x14ac:dyDescent="0.25">
      <c r="V978" s="8" t="e">
        <f t="shared" si="703"/>
        <v>#DIV/0!</v>
      </c>
      <c r="W978" s="8" t="e">
        <f t="shared" si="704"/>
        <v>#DIV/0!</v>
      </c>
      <c r="X978" s="8" t="e">
        <f t="shared" si="705"/>
        <v>#DIV/0!</v>
      </c>
      <c r="Y978" s="8" t="e">
        <f t="shared" si="706"/>
        <v>#DIV/0!</v>
      </c>
      <c r="Z978" s="8"/>
      <c r="AA978" s="8"/>
      <c r="AD978" s="9" t="e" cm="1">
        <f t="array" aca="1" ref="AD978" ca="1">Tgost2009(C978/100.0557)+273.15</f>
        <v>#NAME?</v>
      </c>
      <c r="AE978" s="8" t="e">
        <f t="shared" ca="1" si="679"/>
        <v>#NAME?</v>
      </c>
      <c r="AF978" s="8" t="e">
        <f t="shared" ca="1" si="680"/>
        <v>#NAME?</v>
      </c>
      <c r="AG978" s="8" t="e" cm="1">
        <f t="array" aca="1" ref="AG978" ca="1">AF978-dECuCon4C(AE978)</f>
        <v>#NAME?</v>
      </c>
      <c r="AH978" s="8" t="e" cm="1">
        <f t="array" aca="1" ref="AH978" ca="1">dECuCon4C(AE978)</f>
        <v>#VALUE!</v>
      </c>
      <c r="AI978" s="10" t="e">
        <f t="shared" ca="1" si="707"/>
        <v>#DIV/0!</v>
      </c>
      <c r="AJ978" s="11" t="e">
        <f t="shared" ca="1" si="708"/>
        <v>#NAME?</v>
      </c>
      <c r="AK978" s="8" t="e">
        <f t="shared" ca="1" si="681"/>
        <v>#NAME?</v>
      </c>
      <c r="AN978" s="8">
        <f t="shared" si="710"/>
        <v>11612</v>
      </c>
      <c r="AO978" s="19" cm="1">
        <f t="array" aca="1" ref="AO978" ca="1">INDIRECT("V"&amp;($AN978+10-$AQ$2)) - INDIRECT("V"&amp;($AN978+10))</f>
        <v>0</v>
      </c>
      <c r="AP978" s="19" cm="1">
        <f t="array" aca="1" ref="AP978" ca="1">INDIRECT("W"&amp;($AN978+10-$AQ$2)) - INDIRECT("W"&amp;($AN978+10))</f>
        <v>0</v>
      </c>
      <c r="AQ978" s="19" cm="1">
        <f t="array" aca="1" ref="AQ978" ca="1">INDIRECT("X"&amp;($AN978+10-$AQ$2)) - INDIRECT("X"&amp;($AN978+10))</f>
        <v>0</v>
      </c>
      <c r="AR978" s="19" cm="1">
        <f t="array" aca="1" ref="AR978" ca="1">INDIRECT("Y"&amp;($AN978+10-$AQ$2)) - INDIRECT("Y"&amp;($AN978+10))</f>
        <v>0</v>
      </c>
      <c r="AS978" s="8" cm="1">
        <f t="array" aca="1" ref="AS978" ca="1">INDIRECT("AD"&amp;($AN978+10-$AQ$2))</f>
        <v>0</v>
      </c>
      <c r="AU978" s="12" t="e">
        <f t="shared" ca="1" si="709"/>
        <v>#DIV/0!</v>
      </c>
      <c r="AV978" s="8">
        <f t="shared" ca="1" si="669"/>
        <v>-273.14999999999998</v>
      </c>
      <c r="AW978" s="8">
        <f t="shared" ca="1" si="670"/>
        <v>0.80400000000000005</v>
      </c>
      <c r="AX978" s="8" cm="1">
        <f t="array" aca="1" ref="AX978" ca="1">AW978 - dECuCon4C(AV978)</f>
        <v>0.80399591120300784</v>
      </c>
      <c r="AY978" s="8" cm="1">
        <f t="array" aca="1" ref="AY978" ca="1">dECuCon4C(AV978)</f>
        <v>4.0887969922092398E-6</v>
      </c>
      <c r="AZ978" s="8"/>
      <c r="BA978" s="13" t="e">
        <f t="shared" ca="1" si="671"/>
        <v>#DIV/0!</v>
      </c>
    </row>
    <row r="979" spans="22:53" x14ac:dyDescent="0.25">
      <c r="V979" s="8"/>
      <c r="W979" s="8"/>
      <c r="X979" s="8"/>
      <c r="Y979" s="8"/>
      <c r="Z979" s="8" t="e">
        <f t="shared" ref="Z979:Z982" si="711">AVERAGE(L979:M979)</f>
        <v>#DIV/0!</v>
      </c>
      <c r="AA979" s="8" t="e">
        <f t="shared" ref="AA979:AA982" si="712">AVERAGE(N979:O979)</f>
        <v>#DIV/0!</v>
      </c>
      <c r="AD979" s="9" t="e" cm="1">
        <f t="array" aca="1" ref="AD979" ca="1">Tgost2009(C979/100.0557)+273.15</f>
        <v>#NAME?</v>
      </c>
      <c r="AE979" s="8" t="e">
        <f t="shared" ca="1" si="679"/>
        <v>#NAME?</v>
      </c>
      <c r="AF979" s="8" t="e">
        <f t="shared" ca="1" si="680"/>
        <v>#NAME?</v>
      </c>
      <c r="AG979" s="8" t="e" cm="1">
        <f t="array" aca="1" ref="AG979" ca="1">AF979-dECuCon4C(AE979)</f>
        <v>#NAME?</v>
      </c>
      <c r="AH979" s="8" t="e" cm="1">
        <f t="array" aca="1" ref="AH979" ca="1">dECuCon4C(AE979)</f>
        <v>#VALUE!</v>
      </c>
      <c r="AI979" s="10"/>
      <c r="AJ979" s="11" t="e">
        <f t="shared" ca="1" si="708"/>
        <v>#NAME?</v>
      </c>
      <c r="AK979" s="8" t="e">
        <f t="shared" ca="1" si="681"/>
        <v>#NAME?</v>
      </c>
      <c r="AN979" s="8">
        <f t="shared" si="710"/>
        <v>11624</v>
      </c>
      <c r="AO979" s="19" cm="1">
        <f t="array" aca="1" ref="AO979" ca="1">INDIRECT("V"&amp;($AN979+10-$AQ$2)) - INDIRECT("V"&amp;($AN979+10))</f>
        <v>0</v>
      </c>
      <c r="AP979" s="19" cm="1">
        <f t="array" aca="1" ref="AP979" ca="1">INDIRECT("W"&amp;($AN979+10-$AQ$2)) - INDIRECT("W"&amp;($AN979+10))</f>
        <v>0</v>
      </c>
      <c r="AQ979" s="19" cm="1">
        <f t="array" aca="1" ref="AQ979" ca="1">INDIRECT("X"&amp;($AN979+10-$AQ$2)) - INDIRECT("X"&amp;($AN979+10))</f>
        <v>0</v>
      </c>
      <c r="AR979" s="19" cm="1">
        <f t="array" aca="1" ref="AR979" ca="1">INDIRECT("Y"&amp;($AN979+10-$AQ$2)) - INDIRECT("Y"&amp;($AN979+10))</f>
        <v>0</v>
      </c>
      <c r="AS979" s="8" cm="1">
        <f t="array" aca="1" ref="AS979" ca="1">INDIRECT("AD"&amp;($AN979+10-$AQ$2))</f>
        <v>0</v>
      </c>
      <c r="AU979" s="12" t="e">
        <f t="shared" ca="1" si="709"/>
        <v>#DIV/0!</v>
      </c>
      <c r="AV979" s="8">
        <f t="shared" ca="1" si="669"/>
        <v>-273.14999999999998</v>
      </c>
      <c r="AW979" s="8">
        <f t="shared" ca="1" si="670"/>
        <v>0.80400000000000005</v>
      </c>
      <c r="AX979" s="8" cm="1">
        <f t="array" aca="1" ref="AX979" ca="1">AW979 - dECuCon4C(AV979)</f>
        <v>0.80399591120300784</v>
      </c>
      <c r="AY979" s="8" cm="1">
        <f t="array" aca="1" ref="AY979" ca="1">dECuCon4C(AV979)</f>
        <v>4.0887969922092398E-6</v>
      </c>
      <c r="AZ979" s="8"/>
      <c r="BA979" s="13" t="e">
        <f t="shared" ca="1" si="671"/>
        <v>#DIV/0!</v>
      </c>
    </row>
    <row r="980" spans="22:53" x14ac:dyDescent="0.25">
      <c r="V980" s="8"/>
      <c r="W980" s="8"/>
      <c r="X980" s="8"/>
      <c r="Y980" s="8"/>
      <c r="Z980" s="8" t="e">
        <f t="shared" si="711"/>
        <v>#DIV/0!</v>
      </c>
      <c r="AA980" s="8" t="e">
        <f t="shared" si="712"/>
        <v>#DIV/0!</v>
      </c>
      <c r="AD980" s="9" t="e" cm="1">
        <f t="array" aca="1" ref="AD980" ca="1">Tgost2009(C980/100.0557)+273.15</f>
        <v>#NAME?</v>
      </c>
      <c r="AE980" s="8" t="e">
        <f t="shared" ca="1" si="679"/>
        <v>#NAME?</v>
      </c>
      <c r="AF980" s="8" t="e">
        <f t="shared" ca="1" si="680"/>
        <v>#NAME?</v>
      </c>
      <c r="AG980" s="8" t="e" cm="1">
        <f t="array" aca="1" ref="AG980" ca="1">AF980-dECuCon4C(AE980)</f>
        <v>#NAME?</v>
      </c>
      <c r="AH980" s="8" t="e" cm="1">
        <f t="array" aca="1" ref="AH980" ca="1">dECuCon4C(AE980)</f>
        <v>#VALUE!</v>
      </c>
      <c r="AI980" s="10"/>
      <c r="AJ980" s="11" t="e">
        <f t="shared" ca="1" si="708"/>
        <v>#NAME?</v>
      </c>
      <c r="AK980" s="8" t="e">
        <f t="shared" ca="1" si="681"/>
        <v>#NAME?</v>
      </c>
      <c r="AN980" s="8">
        <f t="shared" si="710"/>
        <v>11636</v>
      </c>
      <c r="AO980" s="19" cm="1">
        <f t="array" aca="1" ref="AO980" ca="1">INDIRECT("V"&amp;($AN980+10-$AQ$2)) - INDIRECT("V"&amp;($AN980+10))</f>
        <v>0</v>
      </c>
      <c r="AP980" s="19" cm="1">
        <f t="array" aca="1" ref="AP980" ca="1">INDIRECT("W"&amp;($AN980+10-$AQ$2)) - INDIRECT("W"&amp;($AN980+10))</f>
        <v>0</v>
      </c>
      <c r="AQ980" s="19" cm="1">
        <f t="array" aca="1" ref="AQ980" ca="1">INDIRECT("X"&amp;($AN980+10-$AQ$2)) - INDIRECT("X"&amp;($AN980+10))</f>
        <v>0</v>
      </c>
      <c r="AR980" s="19" cm="1">
        <f t="array" aca="1" ref="AR980" ca="1">INDIRECT("Y"&amp;($AN980+10-$AQ$2)) - INDIRECT("Y"&amp;($AN980+10))</f>
        <v>0</v>
      </c>
      <c r="AS980" s="8" cm="1">
        <f t="array" aca="1" ref="AS980" ca="1">INDIRECT("AD"&amp;($AN980+10-$AQ$2))</f>
        <v>0</v>
      </c>
      <c r="AU980" s="12" t="e">
        <f t="shared" ca="1" si="709"/>
        <v>#DIV/0!</v>
      </c>
      <c r="AV980" s="8">
        <f t="shared" ca="1" si="669"/>
        <v>-273.14999999999998</v>
      </c>
      <c r="AW980" s="8">
        <f t="shared" ca="1" si="670"/>
        <v>0.80400000000000005</v>
      </c>
      <c r="AX980" s="8" cm="1">
        <f t="array" aca="1" ref="AX980" ca="1">AW980 - dECuCon4C(AV980)</f>
        <v>0.80399591120300784</v>
      </c>
      <c r="AY980" s="8" cm="1">
        <f t="array" aca="1" ref="AY980" ca="1">dECuCon4C(AV980)</f>
        <v>4.0887969922092398E-6</v>
      </c>
      <c r="AZ980" s="8"/>
      <c r="BA980" s="13" t="e">
        <f t="shared" ca="1" si="671"/>
        <v>#DIV/0!</v>
      </c>
    </row>
    <row r="981" spans="22:53" x14ac:dyDescent="0.25">
      <c r="V981" s="8"/>
      <c r="W981" s="8"/>
      <c r="X981" s="8"/>
      <c r="Y981" s="8"/>
      <c r="Z981" s="8" t="e">
        <f t="shared" si="711"/>
        <v>#DIV/0!</v>
      </c>
      <c r="AA981" s="8" t="e">
        <f t="shared" si="712"/>
        <v>#DIV/0!</v>
      </c>
      <c r="AD981" s="9" t="e" cm="1">
        <f t="array" aca="1" ref="AD981" ca="1">Tgost2009(C981/100.0557)+273.15</f>
        <v>#NAME?</v>
      </c>
      <c r="AE981" s="8" t="e">
        <f t="shared" ca="1" si="679"/>
        <v>#NAME?</v>
      </c>
      <c r="AF981" s="8" t="e">
        <f t="shared" ca="1" si="680"/>
        <v>#NAME?</v>
      </c>
      <c r="AG981" s="8" t="e" cm="1">
        <f t="array" aca="1" ref="AG981" ca="1">AF981-dECuCon4C(AE981)</f>
        <v>#NAME?</v>
      </c>
      <c r="AH981" s="8" t="e" cm="1">
        <f t="array" aca="1" ref="AH981" ca="1">dECuCon4C(AE981)</f>
        <v>#VALUE!</v>
      </c>
      <c r="AI981" s="10"/>
      <c r="AJ981" s="11" t="e">
        <f t="shared" ca="1" si="708"/>
        <v>#NAME?</v>
      </c>
      <c r="AK981" s="8" t="e">
        <f t="shared" ca="1" si="681"/>
        <v>#NAME?</v>
      </c>
      <c r="AN981" s="8">
        <f t="shared" si="710"/>
        <v>11648</v>
      </c>
      <c r="AO981" s="19" cm="1">
        <f t="array" aca="1" ref="AO981" ca="1">INDIRECT("V"&amp;($AN981+10-$AQ$2)) - INDIRECT("V"&amp;($AN981+10))</f>
        <v>0</v>
      </c>
      <c r="AP981" s="19" cm="1">
        <f t="array" aca="1" ref="AP981" ca="1">INDIRECT("W"&amp;($AN981+10-$AQ$2)) - INDIRECT("W"&amp;($AN981+10))</f>
        <v>0</v>
      </c>
      <c r="AQ981" s="19" cm="1">
        <f t="array" aca="1" ref="AQ981" ca="1">INDIRECT("X"&amp;($AN981+10-$AQ$2)) - INDIRECT("X"&amp;($AN981+10))</f>
        <v>0</v>
      </c>
      <c r="AR981" s="19" cm="1">
        <f t="array" aca="1" ref="AR981" ca="1">INDIRECT("Y"&amp;($AN981+10-$AQ$2)) - INDIRECT("Y"&amp;($AN981+10))</f>
        <v>0</v>
      </c>
      <c r="AS981" s="8" cm="1">
        <f t="array" aca="1" ref="AS981" ca="1">INDIRECT("AD"&amp;($AN981+10-$AQ$2))</f>
        <v>0</v>
      </c>
      <c r="AU981" s="12" t="e">
        <f t="shared" ca="1" si="709"/>
        <v>#DIV/0!</v>
      </c>
      <c r="AV981" s="8">
        <f t="shared" ca="1" si="669"/>
        <v>-273.14999999999998</v>
      </c>
      <c r="AW981" s="8">
        <f t="shared" ca="1" si="670"/>
        <v>0.80400000000000005</v>
      </c>
      <c r="AX981" s="8" cm="1">
        <f t="array" aca="1" ref="AX981" ca="1">AW981 - dECuCon4C(AV981)</f>
        <v>0.80399591120300784</v>
      </c>
      <c r="AY981" s="8" cm="1">
        <f t="array" aca="1" ref="AY981" ca="1">dECuCon4C(AV981)</f>
        <v>4.0887969922092398E-6</v>
      </c>
      <c r="AZ981" s="8"/>
      <c r="BA981" s="13" t="e">
        <f t="shared" ca="1" si="671"/>
        <v>#DIV/0!</v>
      </c>
    </row>
    <row r="982" spans="22:53" x14ac:dyDescent="0.25">
      <c r="V982" s="8"/>
      <c r="W982" s="8"/>
      <c r="X982" s="8"/>
      <c r="Y982" s="8"/>
      <c r="Z982" s="8" t="e">
        <f t="shared" si="711"/>
        <v>#DIV/0!</v>
      </c>
      <c r="AA982" s="8" t="e">
        <f t="shared" si="712"/>
        <v>#DIV/0!</v>
      </c>
      <c r="AD982" s="9" t="e" cm="1">
        <f t="array" aca="1" ref="AD982" ca="1">Tgost2009(C982/100.0557)+273.15</f>
        <v>#NAME?</v>
      </c>
      <c r="AE982" s="8" t="e">
        <f t="shared" ca="1" si="679"/>
        <v>#NAME?</v>
      </c>
      <c r="AF982" s="8" t="e">
        <f t="shared" ca="1" si="680"/>
        <v>#NAME?</v>
      </c>
      <c r="AG982" s="8" t="e" cm="1">
        <f t="array" aca="1" ref="AG982" ca="1">AF982-dECuCon4C(AE982)</f>
        <v>#NAME?</v>
      </c>
      <c r="AH982" s="8" t="e" cm="1">
        <f t="array" aca="1" ref="AH982" ca="1">dECuCon4C(AE982)</f>
        <v>#VALUE!</v>
      </c>
      <c r="AI982" s="10"/>
      <c r="AJ982" s="11" t="e">
        <f t="shared" ca="1" si="708"/>
        <v>#NAME?</v>
      </c>
      <c r="AK982" s="8" t="e">
        <f t="shared" ca="1" si="681"/>
        <v>#NAME?</v>
      </c>
      <c r="AN982" s="8">
        <f t="shared" si="710"/>
        <v>11660</v>
      </c>
      <c r="AO982" s="19" cm="1">
        <f t="array" aca="1" ref="AO982" ca="1">INDIRECT("V"&amp;($AN982+10-$AQ$2)) - INDIRECT("V"&amp;($AN982+10))</f>
        <v>0</v>
      </c>
      <c r="AP982" s="19" cm="1">
        <f t="array" aca="1" ref="AP982" ca="1">INDIRECT("W"&amp;($AN982+10-$AQ$2)) - INDIRECT("W"&amp;($AN982+10))</f>
        <v>0</v>
      </c>
      <c r="AQ982" s="19" cm="1">
        <f t="array" aca="1" ref="AQ982" ca="1">INDIRECT("X"&amp;($AN982+10-$AQ$2)) - INDIRECT("X"&amp;($AN982+10))</f>
        <v>0</v>
      </c>
      <c r="AR982" s="19" cm="1">
        <f t="array" aca="1" ref="AR982" ca="1">INDIRECT("Y"&amp;($AN982+10-$AQ$2)) - INDIRECT("Y"&amp;($AN982+10))</f>
        <v>0</v>
      </c>
      <c r="AS982" s="8" cm="1">
        <f t="array" aca="1" ref="AS982" ca="1">INDIRECT("AD"&amp;($AN982+10-$AQ$2))</f>
        <v>0</v>
      </c>
      <c r="AU982" s="12" t="e">
        <f t="shared" ca="1" si="709"/>
        <v>#DIV/0!</v>
      </c>
      <c r="AV982" s="8">
        <f t="shared" ca="1" si="669"/>
        <v>-273.14999999999998</v>
      </c>
      <c r="AW982" s="8">
        <f t="shared" ca="1" si="670"/>
        <v>0.80400000000000005</v>
      </c>
      <c r="AX982" s="8" cm="1">
        <f t="array" aca="1" ref="AX982" ca="1">AW982 - dECuCon4C(AV982)</f>
        <v>0.80399591120300784</v>
      </c>
      <c r="AY982" s="8" cm="1">
        <f t="array" aca="1" ref="AY982" ca="1">dECuCon4C(AV982)</f>
        <v>4.0887969922092398E-6</v>
      </c>
      <c r="AZ982" s="8"/>
      <c r="BA982" s="13" t="e">
        <f t="shared" ca="1" si="671"/>
        <v>#DIV/0!</v>
      </c>
    </row>
    <row r="983" spans="22:53" x14ac:dyDescent="0.25">
      <c r="V983" s="8" t="e">
        <f t="shared" ref="V983:V990" si="713">AVERAGE(D983:E983)</f>
        <v>#DIV/0!</v>
      </c>
      <c r="W983" s="8" t="e">
        <f t="shared" ref="W983:W990" si="714">AVERAGE(F983:G983)</f>
        <v>#DIV/0!</v>
      </c>
      <c r="X983" s="8" t="e">
        <f t="shared" ref="X983:X990" si="715">AVERAGE(H983:I983)</f>
        <v>#DIV/0!</v>
      </c>
      <c r="Y983" s="8" t="e">
        <f t="shared" ref="Y983:Y990" si="716">AVERAGE(J983:K983)</f>
        <v>#DIV/0!</v>
      </c>
      <c r="Z983" s="8"/>
      <c r="AA983" s="8"/>
      <c r="AD983" s="9" t="e" cm="1">
        <f t="array" aca="1" ref="AD983" ca="1">Tgost2009(C983/100.0557)+273.15</f>
        <v>#NAME?</v>
      </c>
      <c r="AE983" s="8" t="e">
        <f t="shared" ca="1" si="679"/>
        <v>#NAME?</v>
      </c>
      <c r="AF983" s="8" t="e">
        <f t="shared" ca="1" si="680"/>
        <v>#NAME?</v>
      </c>
      <c r="AG983" s="8" t="e" cm="1">
        <f t="array" aca="1" ref="AG983" ca="1">AF983-dECuCon4C(AE983)</f>
        <v>#NAME?</v>
      </c>
      <c r="AH983" s="8" t="e" cm="1">
        <f t="array" aca="1" ref="AH983" ca="1">dECuCon4C(AE983)</f>
        <v>#VALUE!</v>
      </c>
      <c r="AI983" s="10" t="e">
        <f t="shared" ref="AI983:AI990" ca="1" si="717">(W983-V983)/(AF983-AG983)*10^(6)</f>
        <v>#DIV/0!</v>
      </c>
      <c r="AJ983" s="11" t="e">
        <f t="shared" ca="1" si="708"/>
        <v>#NAME?</v>
      </c>
      <c r="AK983" s="8" t="e">
        <f t="shared" ca="1" si="681"/>
        <v>#NAME?</v>
      </c>
      <c r="AN983" s="8">
        <f t="shared" si="710"/>
        <v>11672</v>
      </c>
      <c r="AO983" s="19" cm="1">
        <f t="array" aca="1" ref="AO983" ca="1">INDIRECT("V"&amp;($AN983+10-$AQ$2)) - INDIRECT("V"&amp;($AN983+10))</f>
        <v>0</v>
      </c>
      <c r="AP983" s="19" cm="1">
        <f t="array" aca="1" ref="AP983" ca="1">INDIRECT("W"&amp;($AN983+10-$AQ$2)) - INDIRECT("W"&amp;($AN983+10))</f>
        <v>0</v>
      </c>
      <c r="AQ983" s="19" cm="1">
        <f t="array" aca="1" ref="AQ983" ca="1">INDIRECT("X"&amp;($AN983+10-$AQ$2)) - INDIRECT("X"&amp;($AN983+10))</f>
        <v>0</v>
      </c>
      <c r="AR983" s="19" cm="1">
        <f t="array" aca="1" ref="AR983" ca="1">INDIRECT("Y"&amp;($AN983+10-$AQ$2)) - INDIRECT("Y"&amp;($AN983+10))</f>
        <v>0</v>
      </c>
      <c r="AS983" s="8" cm="1">
        <f t="array" aca="1" ref="AS983" ca="1">INDIRECT("AD"&amp;($AN983+10-$AQ$2))</f>
        <v>0</v>
      </c>
      <c r="AU983" s="12" t="e">
        <f t="shared" ca="1" si="709"/>
        <v>#DIV/0!</v>
      </c>
      <c r="AV983" s="8">
        <f t="shared" ca="1" si="669"/>
        <v>-273.14999999999998</v>
      </c>
      <c r="AW983" s="8">
        <f t="shared" ca="1" si="670"/>
        <v>0.80400000000000005</v>
      </c>
      <c r="AX983" s="8" cm="1">
        <f t="array" aca="1" ref="AX983" ca="1">AW983 - dECuCon4C(AV983)</f>
        <v>0.80399591120300784</v>
      </c>
      <c r="AY983" s="8" cm="1">
        <f t="array" aca="1" ref="AY983" ca="1">dECuCon4C(AV983)</f>
        <v>4.0887969922092398E-6</v>
      </c>
      <c r="AZ983" s="8"/>
      <c r="BA983" s="13" t="e">
        <f t="shared" ca="1" si="671"/>
        <v>#DIV/0!</v>
      </c>
    </row>
    <row r="984" spans="22:53" x14ac:dyDescent="0.25">
      <c r="V984" s="8" t="e">
        <f t="shared" si="713"/>
        <v>#DIV/0!</v>
      </c>
      <c r="W984" s="8" t="e">
        <f t="shared" si="714"/>
        <v>#DIV/0!</v>
      </c>
      <c r="X984" s="8" t="e">
        <f t="shared" si="715"/>
        <v>#DIV/0!</v>
      </c>
      <c r="Y984" s="8" t="e">
        <f t="shared" si="716"/>
        <v>#DIV/0!</v>
      </c>
      <c r="Z984" s="8"/>
      <c r="AA984" s="8"/>
      <c r="AD984" s="9" t="e" cm="1">
        <f t="array" aca="1" ref="AD984" ca="1">Tgost2009(C984/100.0557)+273.15</f>
        <v>#NAME?</v>
      </c>
      <c r="AE984" s="8" t="e">
        <f t="shared" ca="1" si="679"/>
        <v>#NAME?</v>
      </c>
      <c r="AF984" s="8" t="e">
        <f t="shared" ca="1" si="680"/>
        <v>#NAME?</v>
      </c>
      <c r="AG984" s="8" t="e" cm="1">
        <f t="array" aca="1" ref="AG984" ca="1">AF984-dECuCon4C(AE984)</f>
        <v>#NAME?</v>
      </c>
      <c r="AH984" s="8" t="e" cm="1">
        <f t="array" aca="1" ref="AH984" ca="1">dECuCon4C(AE984)</f>
        <v>#VALUE!</v>
      </c>
      <c r="AI984" s="10" t="e">
        <f t="shared" ca="1" si="717"/>
        <v>#DIV/0!</v>
      </c>
      <c r="AJ984" s="11" t="e">
        <f t="shared" ca="1" si="708"/>
        <v>#NAME?</v>
      </c>
      <c r="AK984" s="8" t="e">
        <f t="shared" ca="1" si="681"/>
        <v>#NAME?</v>
      </c>
      <c r="AN984" s="8">
        <f t="shared" si="710"/>
        <v>11684</v>
      </c>
      <c r="AO984" s="19" cm="1">
        <f t="array" aca="1" ref="AO984" ca="1">INDIRECT("V"&amp;($AN984+10-$AQ$2)) - INDIRECT("V"&amp;($AN984+10))</f>
        <v>0</v>
      </c>
      <c r="AP984" s="19" cm="1">
        <f t="array" aca="1" ref="AP984" ca="1">INDIRECT("W"&amp;($AN984+10-$AQ$2)) - INDIRECT("W"&amp;($AN984+10))</f>
        <v>0</v>
      </c>
      <c r="AQ984" s="19" cm="1">
        <f t="array" aca="1" ref="AQ984" ca="1">INDIRECT("X"&amp;($AN984+10-$AQ$2)) - INDIRECT("X"&amp;($AN984+10))</f>
        <v>0</v>
      </c>
      <c r="AR984" s="19" cm="1">
        <f t="array" aca="1" ref="AR984" ca="1">INDIRECT("Y"&amp;($AN984+10-$AQ$2)) - INDIRECT("Y"&amp;($AN984+10))</f>
        <v>0</v>
      </c>
      <c r="AS984" s="8" cm="1">
        <f t="array" aca="1" ref="AS984" ca="1">INDIRECT("AD"&amp;($AN984+10-$AQ$2))</f>
        <v>0</v>
      </c>
      <c r="AU984" s="12" t="e">
        <f t="shared" ca="1" si="709"/>
        <v>#DIV/0!</v>
      </c>
      <c r="AV984" s="8">
        <f t="shared" ca="1" si="669"/>
        <v>-273.14999999999998</v>
      </c>
      <c r="AW984" s="8">
        <f t="shared" ca="1" si="670"/>
        <v>0.80400000000000005</v>
      </c>
      <c r="AX984" s="8" cm="1">
        <f t="array" aca="1" ref="AX984" ca="1">AW984 - dECuCon4C(AV984)</f>
        <v>0.80399591120300784</v>
      </c>
      <c r="AY984" s="8" cm="1">
        <f t="array" aca="1" ref="AY984" ca="1">dECuCon4C(AV984)</f>
        <v>4.0887969922092398E-6</v>
      </c>
      <c r="AZ984" s="8"/>
      <c r="BA984" s="13" t="e">
        <f t="shared" ca="1" si="671"/>
        <v>#DIV/0!</v>
      </c>
    </row>
    <row r="985" spans="22:53" x14ac:dyDescent="0.25">
      <c r="V985" s="8" t="e">
        <f t="shared" si="713"/>
        <v>#DIV/0!</v>
      </c>
      <c r="W985" s="8" t="e">
        <f t="shared" si="714"/>
        <v>#DIV/0!</v>
      </c>
      <c r="X985" s="8" t="e">
        <f t="shared" si="715"/>
        <v>#DIV/0!</v>
      </c>
      <c r="Y985" s="8" t="e">
        <f t="shared" si="716"/>
        <v>#DIV/0!</v>
      </c>
      <c r="Z985" s="8"/>
      <c r="AA985" s="8"/>
      <c r="AD985" s="9" t="e" cm="1">
        <f t="array" aca="1" ref="AD985" ca="1">Tgost2009(C985/100.0557)+273.15</f>
        <v>#NAME?</v>
      </c>
      <c r="AE985" s="8" t="e">
        <f t="shared" ca="1" si="679"/>
        <v>#NAME?</v>
      </c>
      <c r="AF985" s="8" t="e">
        <f t="shared" ca="1" si="680"/>
        <v>#NAME?</v>
      </c>
      <c r="AG985" s="8" t="e" cm="1">
        <f t="array" aca="1" ref="AG985" ca="1">AF985-dECuCon4C(AE985)</f>
        <v>#NAME?</v>
      </c>
      <c r="AH985" s="8" t="e" cm="1">
        <f t="array" aca="1" ref="AH985" ca="1">dECuCon4C(AE985)</f>
        <v>#VALUE!</v>
      </c>
      <c r="AI985" s="10" t="e">
        <f t="shared" ca="1" si="717"/>
        <v>#DIV/0!</v>
      </c>
      <c r="AJ985" s="11" t="e">
        <f t="shared" ca="1" si="708"/>
        <v>#NAME?</v>
      </c>
      <c r="AK985" s="8" t="e">
        <f t="shared" ca="1" si="681"/>
        <v>#NAME?</v>
      </c>
      <c r="AN985" s="8">
        <f t="shared" si="710"/>
        <v>11696</v>
      </c>
      <c r="AO985" s="19" cm="1">
        <f t="array" aca="1" ref="AO985" ca="1">INDIRECT("V"&amp;($AN985+10-$AQ$2)) - INDIRECT("V"&amp;($AN985+10))</f>
        <v>0</v>
      </c>
      <c r="AP985" s="19" cm="1">
        <f t="array" aca="1" ref="AP985" ca="1">INDIRECT("W"&amp;($AN985+10-$AQ$2)) - INDIRECT("W"&amp;($AN985+10))</f>
        <v>0</v>
      </c>
      <c r="AQ985" s="19" cm="1">
        <f t="array" aca="1" ref="AQ985" ca="1">INDIRECT("X"&amp;($AN985+10-$AQ$2)) - INDIRECT("X"&amp;($AN985+10))</f>
        <v>0</v>
      </c>
      <c r="AR985" s="19" cm="1">
        <f t="array" aca="1" ref="AR985" ca="1">INDIRECT("Y"&amp;($AN985+10-$AQ$2)) - INDIRECT("Y"&amp;($AN985+10))</f>
        <v>0</v>
      </c>
      <c r="AS985" s="8" cm="1">
        <f t="array" aca="1" ref="AS985" ca="1">INDIRECT("AD"&amp;($AN985+10-$AQ$2))</f>
        <v>0</v>
      </c>
      <c r="AU985" s="12" t="e">
        <f t="shared" ca="1" si="709"/>
        <v>#DIV/0!</v>
      </c>
      <c r="AV985" s="8">
        <f t="shared" ref="AV985:AV1048" ca="1" si="718">AS985 - 273.15</f>
        <v>-273.14999999999998</v>
      </c>
      <c r="AW985" s="8">
        <f t="shared" ref="AW985:AW1048" ca="1" si="719">0.041* AS985 *(EXP(-AS985/93)+0.123- 0.442/(1+(AS985/172.4)^3))+0.804</f>
        <v>0.80400000000000005</v>
      </c>
      <c r="AX985" s="8" cm="1">
        <f t="array" aca="1" ref="AX985" ca="1">AW985 - dECuCon4C(AV985)</f>
        <v>0.80399591120300784</v>
      </c>
      <c r="AY985" s="8" cm="1">
        <f t="array" aca="1" ref="AY985" ca="1">dECuCon4C(AV985)</f>
        <v>4.0887969922092398E-6</v>
      </c>
      <c r="AZ985" s="8"/>
      <c r="BA985" s="13" t="e">
        <f t="shared" ref="BA985:BA1048" ca="1" si="720">(1/2)*((AX985+AW985)-(-AQ985+AR985)*(AX985-AW985)/(-AP985+AO985))</f>
        <v>#DIV/0!</v>
      </c>
    </row>
    <row r="986" spans="22:53" x14ac:dyDescent="0.25">
      <c r="V986" s="8" t="e">
        <f t="shared" si="713"/>
        <v>#DIV/0!</v>
      </c>
      <c r="W986" s="8" t="e">
        <f t="shared" si="714"/>
        <v>#DIV/0!</v>
      </c>
      <c r="X986" s="8" t="e">
        <f t="shared" si="715"/>
        <v>#DIV/0!</v>
      </c>
      <c r="Y986" s="8" t="e">
        <f t="shared" si="716"/>
        <v>#DIV/0!</v>
      </c>
      <c r="Z986" s="8"/>
      <c r="AA986" s="8"/>
      <c r="AD986" s="9" t="e" cm="1">
        <f t="array" aca="1" ref="AD986" ca="1">Tgost2009(C986/100.0557)+273.15</f>
        <v>#NAME?</v>
      </c>
      <c r="AE986" s="8" t="e">
        <f t="shared" ca="1" si="679"/>
        <v>#NAME?</v>
      </c>
      <c r="AF986" s="8" t="e">
        <f t="shared" ca="1" si="680"/>
        <v>#NAME?</v>
      </c>
      <c r="AG986" s="8" t="e" cm="1">
        <f t="array" aca="1" ref="AG986" ca="1">AF986-dECuCon4C(AE986)</f>
        <v>#NAME?</v>
      </c>
      <c r="AH986" s="8" t="e" cm="1">
        <f t="array" aca="1" ref="AH986" ca="1">dECuCon4C(AE986)</f>
        <v>#VALUE!</v>
      </c>
      <c r="AI986" s="10" t="e">
        <f t="shared" ca="1" si="717"/>
        <v>#DIV/0!</v>
      </c>
      <c r="AJ986" s="11" t="e">
        <f t="shared" ca="1" si="708"/>
        <v>#NAME?</v>
      </c>
      <c r="AK986" s="8" t="e">
        <f t="shared" ca="1" si="681"/>
        <v>#NAME?</v>
      </c>
      <c r="AN986" s="8">
        <f t="shared" si="710"/>
        <v>11708</v>
      </c>
      <c r="AO986" s="19" cm="1">
        <f t="array" aca="1" ref="AO986" ca="1">INDIRECT("V"&amp;($AN986+10-$AQ$2)) - INDIRECT("V"&amp;($AN986+10))</f>
        <v>0</v>
      </c>
      <c r="AP986" s="19" cm="1">
        <f t="array" aca="1" ref="AP986" ca="1">INDIRECT("W"&amp;($AN986+10-$AQ$2)) - INDIRECT("W"&amp;($AN986+10))</f>
        <v>0</v>
      </c>
      <c r="AQ986" s="19" cm="1">
        <f t="array" aca="1" ref="AQ986" ca="1">INDIRECT("X"&amp;($AN986+10-$AQ$2)) - INDIRECT("X"&amp;($AN986+10))</f>
        <v>0</v>
      </c>
      <c r="AR986" s="19" cm="1">
        <f t="array" aca="1" ref="AR986" ca="1">INDIRECT("Y"&amp;($AN986+10-$AQ$2)) - INDIRECT("Y"&amp;($AN986+10))</f>
        <v>0</v>
      </c>
      <c r="AS986" s="8" cm="1">
        <f t="array" aca="1" ref="AS986" ca="1">INDIRECT("AD"&amp;($AN986+10-$AQ$2))</f>
        <v>0</v>
      </c>
      <c r="AU986" s="12" t="e">
        <f t="shared" ca="1" si="709"/>
        <v>#DIV/0!</v>
      </c>
      <c r="AV986" s="8">
        <f t="shared" ca="1" si="718"/>
        <v>-273.14999999999998</v>
      </c>
      <c r="AW986" s="8">
        <f t="shared" ca="1" si="719"/>
        <v>0.80400000000000005</v>
      </c>
      <c r="AX986" s="8" cm="1">
        <f t="array" aca="1" ref="AX986" ca="1">AW986 - dECuCon4C(AV986)</f>
        <v>0.80399591120300784</v>
      </c>
      <c r="AY986" s="8" cm="1">
        <f t="array" aca="1" ref="AY986" ca="1">dECuCon4C(AV986)</f>
        <v>4.0887969922092398E-6</v>
      </c>
      <c r="AZ986" s="8"/>
      <c r="BA986" s="13" t="e">
        <f t="shared" ca="1" si="720"/>
        <v>#DIV/0!</v>
      </c>
    </row>
    <row r="987" spans="22:53" x14ac:dyDescent="0.25">
      <c r="V987" s="8" t="e">
        <f t="shared" si="713"/>
        <v>#DIV/0!</v>
      </c>
      <c r="W987" s="8" t="e">
        <f t="shared" si="714"/>
        <v>#DIV/0!</v>
      </c>
      <c r="X987" s="8" t="e">
        <f t="shared" si="715"/>
        <v>#DIV/0!</v>
      </c>
      <c r="Y987" s="8" t="e">
        <f t="shared" si="716"/>
        <v>#DIV/0!</v>
      </c>
      <c r="Z987" s="8"/>
      <c r="AA987" s="8"/>
      <c r="AD987" s="9" t="e" cm="1">
        <f t="array" aca="1" ref="AD987" ca="1">Tgost2009(C987/100.0557)+273.15</f>
        <v>#NAME?</v>
      </c>
      <c r="AE987" s="8" t="e">
        <f t="shared" ca="1" si="679"/>
        <v>#NAME?</v>
      </c>
      <c r="AF987" s="8" t="e">
        <f t="shared" ca="1" si="680"/>
        <v>#NAME?</v>
      </c>
      <c r="AG987" s="8" t="e" cm="1">
        <f t="array" aca="1" ref="AG987" ca="1">AF987-dECuCon4C(AE987)</f>
        <v>#NAME?</v>
      </c>
      <c r="AH987" s="8" t="e" cm="1">
        <f t="array" aca="1" ref="AH987" ca="1">dECuCon4C(AE987)</f>
        <v>#VALUE!</v>
      </c>
      <c r="AI987" s="10" t="e">
        <f t="shared" ca="1" si="717"/>
        <v>#DIV/0!</v>
      </c>
      <c r="AJ987" s="11" t="e">
        <f t="shared" ca="1" si="708"/>
        <v>#NAME?</v>
      </c>
      <c r="AK987" s="8" t="e">
        <f t="shared" ca="1" si="681"/>
        <v>#NAME?</v>
      </c>
      <c r="AN987" s="8">
        <f t="shared" si="710"/>
        <v>11720</v>
      </c>
      <c r="AO987" s="19" cm="1">
        <f t="array" aca="1" ref="AO987" ca="1">INDIRECT("V"&amp;($AN987+10-$AQ$2)) - INDIRECT("V"&amp;($AN987+10))</f>
        <v>0</v>
      </c>
      <c r="AP987" s="19" cm="1">
        <f t="array" aca="1" ref="AP987" ca="1">INDIRECT("W"&amp;($AN987+10-$AQ$2)) - INDIRECT("W"&amp;($AN987+10))</f>
        <v>0</v>
      </c>
      <c r="AQ987" s="19" cm="1">
        <f t="array" aca="1" ref="AQ987" ca="1">INDIRECT("X"&amp;($AN987+10-$AQ$2)) - INDIRECT("X"&amp;($AN987+10))</f>
        <v>0</v>
      </c>
      <c r="AR987" s="19" cm="1">
        <f t="array" aca="1" ref="AR987" ca="1">INDIRECT("Y"&amp;($AN987+10-$AQ$2)) - INDIRECT("Y"&amp;($AN987+10))</f>
        <v>0</v>
      </c>
      <c r="AS987" s="8" cm="1">
        <f t="array" aca="1" ref="AS987" ca="1">INDIRECT("AD"&amp;($AN987+10-$AQ$2))</f>
        <v>0</v>
      </c>
      <c r="AU987" s="12" t="e">
        <f t="shared" ca="1" si="709"/>
        <v>#DIV/0!</v>
      </c>
      <c r="AV987" s="8">
        <f t="shared" ca="1" si="718"/>
        <v>-273.14999999999998</v>
      </c>
      <c r="AW987" s="8">
        <f t="shared" ca="1" si="719"/>
        <v>0.80400000000000005</v>
      </c>
      <c r="AX987" s="8" cm="1">
        <f t="array" aca="1" ref="AX987" ca="1">AW987 - dECuCon4C(AV987)</f>
        <v>0.80399591120300784</v>
      </c>
      <c r="AY987" s="8" cm="1">
        <f t="array" aca="1" ref="AY987" ca="1">dECuCon4C(AV987)</f>
        <v>4.0887969922092398E-6</v>
      </c>
      <c r="AZ987" s="8"/>
      <c r="BA987" s="13" t="e">
        <f t="shared" ca="1" si="720"/>
        <v>#DIV/0!</v>
      </c>
    </row>
    <row r="988" spans="22:53" x14ac:dyDescent="0.25">
      <c r="V988" s="8" t="e">
        <f t="shared" si="713"/>
        <v>#DIV/0!</v>
      </c>
      <c r="W988" s="8" t="e">
        <f t="shared" si="714"/>
        <v>#DIV/0!</v>
      </c>
      <c r="X988" s="8" t="e">
        <f t="shared" si="715"/>
        <v>#DIV/0!</v>
      </c>
      <c r="Y988" s="8" t="e">
        <f t="shared" si="716"/>
        <v>#DIV/0!</v>
      </c>
      <c r="Z988" s="8"/>
      <c r="AA988" s="8"/>
      <c r="AD988" s="9" t="e" cm="1">
        <f t="array" aca="1" ref="AD988" ca="1">Tgost2009(C988/100.0557)+273.15</f>
        <v>#NAME?</v>
      </c>
      <c r="AE988" s="8" t="e">
        <f t="shared" ca="1" si="679"/>
        <v>#NAME?</v>
      </c>
      <c r="AF988" s="8" t="e">
        <f t="shared" ca="1" si="680"/>
        <v>#NAME?</v>
      </c>
      <c r="AG988" s="8" t="e" cm="1">
        <f t="array" aca="1" ref="AG988" ca="1">AF988-dECuCon4C(AE988)</f>
        <v>#NAME?</v>
      </c>
      <c r="AH988" s="8" t="e" cm="1">
        <f t="array" aca="1" ref="AH988" ca="1">dECuCon4C(AE988)</f>
        <v>#VALUE!</v>
      </c>
      <c r="AI988" s="10" t="e">
        <f t="shared" ca="1" si="717"/>
        <v>#DIV/0!</v>
      </c>
      <c r="AJ988" s="11" t="e">
        <f t="shared" ca="1" si="708"/>
        <v>#NAME?</v>
      </c>
      <c r="AK988" s="8" t="e">
        <f t="shared" ca="1" si="681"/>
        <v>#NAME?</v>
      </c>
      <c r="AN988" s="8">
        <f t="shared" si="710"/>
        <v>11732</v>
      </c>
      <c r="AO988" s="19" cm="1">
        <f t="array" aca="1" ref="AO988" ca="1">INDIRECT("V"&amp;($AN988+10-$AQ$2)) - INDIRECT("V"&amp;($AN988+10))</f>
        <v>0</v>
      </c>
      <c r="AP988" s="19" cm="1">
        <f t="array" aca="1" ref="AP988" ca="1">INDIRECT("W"&amp;($AN988+10-$AQ$2)) - INDIRECT("W"&amp;($AN988+10))</f>
        <v>0</v>
      </c>
      <c r="AQ988" s="19" cm="1">
        <f t="array" aca="1" ref="AQ988" ca="1">INDIRECT("X"&amp;($AN988+10-$AQ$2)) - INDIRECT("X"&amp;($AN988+10))</f>
        <v>0</v>
      </c>
      <c r="AR988" s="19" cm="1">
        <f t="array" aca="1" ref="AR988" ca="1">INDIRECT("Y"&amp;($AN988+10-$AQ$2)) - INDIRECT("Y"&amp;($AN988+10))</f>
        <v>0</v>
      </c>
      <c r="AS988" s="8" cm="1">
        <f t="array" aca="1" ref="AS988" ca="1">INDIRECT("AD"&amp;($AN988+10-$AQ$2))</f>
        <v>0</v>
      </c>
      <c r="AU988" s="12" t="e">
        <f t="shared" ca="1" si="709"/>
        <v>#DIV/0!</v>
      </c>
      <c r="AV988" s="8">
        <f t="shared" ca="1" si="718"/>
        <v>-273.14999999999998</v>
      </c>
      <c r="AW988" s="8">
        <f t="shared" ca="1" si="719"/>
        <v>0.80400000000000005</v>
      </c>
      <c r="AX988" s="8" cm="1">
        <f t="array" aca="1" ref="AX988" ca="1">AW988 - dECuCon4C(AV988)</f>
        <v>0.80399591120300784</v>
      </c>
      <c r="AY988" s="8" cm="1">
        <f t="array" aca="1" ref="AY988" ca="1">dECuCon4C(AV988)</f>
        <v>4.0887969922092398E-6</v>
      </c>
      <c r="AZ988" s="8"/>
      <c r="BA988" s="13" t="e">
        <f t="shared" ca="1" si="720"/>
        <v>#DIV/0!</v>
      </c>
    </row>
    <row r="989" spans="22:53" x14ac:dyDescent="0.25">
      <c r="V989" s="8" t="e">
        <f t="shared" si="713"/>
        <v>#DIV/0!</v>
      </c>
      <c r="W989" s="8" t="e">
        <f t="shared" si="714"/>
        <v>#DIV/0!</v>
      </c>
      <c r="X989" s="8" t="e">
        <f t="shared" si="715"/>
        <v>#DIV/0!</v>
      </c>
      <c r="Y989" s="8" t="e">
        <f t="shared" si="716"/>
        <v>#DIV/0!</v>
      </c>
      <c r="Z989" s="8"/>
      <c r="AA989" s="8"/>
      <c r="AD989" s="9" t="e" cm="1">
        <f t="array" aca="1" ref="AD989" ca="1">Tgost2009(C989/100.0557)+273.15</f>
        <v>#NAME?</v>
      </c>
      <c r="AE989" s="8" t="e">
        <f t="shared" ca="1" si="679"/>
        <v>#NAME?</v>
      </c>
      <c r="AF989" s="8" t="e">
        <f t="shared" ca="1" si="680"/>
        <v>#NAME?</v>
      </c>
      <c r="AG989" s="8" t="e" cm="1">
        <f t="array" aca="1" ref="AG989" ca="1">AF989-dECuCon4C(AE989)</f>
        <v>#NAME?</v>
      </c>
      <c r="AH989" s="8" t="e" cm="1">
        <f t="array" aca="1" ref="AH989" ca="1">dECuCon4C(AE989)</f>
        <v>#VALUE!</v>
      </c>
      <c r="AI989" s="10" t="e">
        <f t="shared" ca="1" si="717"/>
        <v>#DIV/0!</v>
      </c>
      <c r="AJ989" s="11" t="e">
        <f t="shared" ca="1" si="708"/>
        <v>#NAME?</v>
      </c>
      <c r="AK989" s="8" t="e">
        <f t="shared" ca="1" si="681"/>
        <v>#NAME?</v>
      </c>
      <c r="AN989" s="8">
        <f t="shared" si="710"/>
        <v>11744</v>
      </c>
      <c r="AO989" s="19" cm="1">
        <f t="array" aca="1" ref="AO989" ca="1">INDIRECT("V"&amp;($AN989+10-$AQ$2)) - INDIRECT("V"&amp;($AN989+10))</f>
        <v>0</v>
      </c>
      <c r="AP989" s="19" cm="1">
        <f t="array" aca="1" ref="AP989" ca="1">INDIRECT("W"&amp;($AN989+10-$AQ$2)) - INDIRECT("W"&amp;($AN989+10))</f>
        <v>0</v>
      </c>
      <c r="AQ989" s="19" cm="1">
        <f t="array" aca="1" ref="AQ989" ca="1">INDIRECT("X"&amp;($AN989+10-$AQ$2)) - INDIRECT("X"&amp;($AN989+10))</f>
        <v>0</v>
      </c>
      <c r="AR989" s="19" cm="1">
        <f t="array" aca="1" ref="AR989" ca="1">INDIRECT("Y"&amp;($AN989+10-$AQ$2)) - INDIRECT("Y"&amp;($AN989+10))</f>
        <v>0</v>
      </c>
      <c r="AS989" s="8" cm="1">
        <f t="array" aca="1" ref="AS989" ca="1">INDIRECT("AD"&amp;($AN989+10-$AQ$2))</f>
        <v>0</v>
      </c>
      <c r="AU989" s="12" t="e">
        <f t="shared" ca="1" si="709"/>
        <v>#DIV/0!</v>
      </c>
      <c r="AV989" s="8">
        <f t="shared" ca="1" si="718"/>
        <v>-273.14999999999998</v>
      </c>
      <c r="AW989" s="8">
        <f t="shared" ca="1" si="719"/>
        <v>0.80400000000000005</v>
      </c>
      <c r="AX989" s="8" cm="1">
        <f t="array" aca="1" ref="AX989" ca="1">AW989 - dECuCon4C(AV989)</f>
        <v>0.80399591120300784</v>
      </c>
      <c r="AY989" s="8" cm="1">
        <f t="array" aca="1" ref="AY989" ca="1">dECuCon4C(AV989)</f>
        <v>4.0887969922092398E-6</v>
      </c>
      <c r="AZ989" s="8"/>
      <c r="BA989" s="13" t="e">
        <f t="shared" ca="1" si="720"/>
        <v>#DIV/0!</v>
      </c>
    </row>
    <row r="990" spans="22:53" x14ac:dyDescent="0.25">
      <c r="V990" s="8" t="e">
        <f t="shared" si="713"/>
        <v>#DIV/0!</v>
      </c>
      <c r="W990" s="8" t="e">
        <f t="shared" si="714"/>
        <v>#DIV/0!</v>
      </c>
      <c r="X990" s="8" t="e">
        <f t="shared" si="715"/>
        <v>#DIV/0!</v>
      </c>
      <c r="Y990" s="8" t="e">
        <f t="shared" si="716"/>
        <v>#DIV/0!</v>
      </c>
      <c r="Z990" s="8"/>
      <c r="AA990" s="8"/>
      <c r="AD990" s="9" t="e" cm="1">
        <f t="array" aca="1" ref="AD990" ca="1">Tgost2009(C990/100.0557)+273.15</f>
        <v>#NAME?</v>
      </c>
      <c r="AE990" s="8" t="e">
        <f t="shared" ca="1" si="679"/>
        <v>#NAME?</v>
      </c>
      <c r="AF990" s="8" t="e">
        <f t="shared" ca="1" si="680"/>
        <v>#NAME?</v>
      </c>
      <c r="AG990" s="8" t="e" cm="1">
        <f t="array" aca="1" ref="AG990" ca="1">AF990-dECuCon4C(AE990)</f>
        <v>#NAME?</v>
      </c>
      <c r="AH990" s="8" t="e" cm="1">
        <f t="array" aca="1" ref="AH990" ca="1">dECuCon4C(AE990)</f>
        <v>#VALUE!</v>
      </c>
      <c r="AI990" s="10" t="e">
        <f t="shared" ca="1" si="717"/>
        <v>#DIV/0!</v>
      </c>
      <c r="AJ990" s="11" t="e">
        <f t="shared" ca="1" si="708"/>
        <v>#NAME?</v>
      </c>
      <c r="AK990" s="8" t="e">
        <f t="shared" ca="1" si="681"/>
        <v>#NAME?</v>
      </c>
      <c r="AN990" s="8">
        <f t="shared" si="710"/>
        <v>11756</v>
      </c>
      <c r="AO990" s="19" cm="1">
        <f t="array" aca="1" ref="AO990" ca="1">INDIRECT("V"&amp;($AN990+10-$AQ$2)) - INDIRECT("V"&amp;($AN990+10))</f>
        <v>0</v>
      </c>
      <c r="AP990" s="19" cm="1">
        <f t="array" aca="1" ref="AP990" ca="1">INDIRECT("W"&amp;($AN990+10-$AQ$2)) - INDIRECT("W"&amp;($AN990+10))</f>
        <v>0</v>
      </c>
      <c r="AQ990" s="19" cm="1">
        <f t="array" aca="1" ref="AQ990" ca="1">INDIRECT("X"&amp;($AN990+10-$AQ$2)) - INDIRECT("X"&amp;($AN990+10))</f>
        <v>0</v>
      </c>
      <c r="AR990" s="19" cm="1">
        <f t="array" aca="1" ref="AR990" ca="1">INDIRECT("Y"&amp;($AN990+10-$AQ$2)) - INDIRECT("Y"&amp;($AN990+10))</f>
        <v>0</v>
      </c>
      <c r="AS990" s="8" cm="1">
        <f t="array" aca="1" ref="AS990" ca="1">INDIRECT("AD"&amp;($AN990+10-$AQ$2))</f>
        <v>0</v>
      </c>
      <c r="AU990" s="12" t="e">
        <f t="shared" ca="1" si="709"/>
        <v>#DIV/0!</v>
      </c>
      <c r="AV990" s="8">
        <f t="shared" ca="1" si="718"/>
        <v>-273.14999999999998</v>
      </c>
      <c r="AW990" s="8">
        <f t="shared" ca="1" si="719"/>
        <v>0.80400000000000005</v>
      </c>
      <c r="AX990" s="8" cm="1">
        <f t="array" aca="1" ref="AX990" ca="1">AW990 - dECuCon4C(AV990)</f>
        <v>0.80399591120300784</v>
      </c>
      <c r="AY990" s="8" cm="1">
        <f t="array" aca="1" ref="AY990" ca="1">dECuCon4C(AV990)</f>
        <v>4.0887969922092398E-6</v>
      </c>
      <c r="AZ990" s="8"/>
      <c r="BA990" s="13" t="e">
        <f t="shared" ca="1" si="720"/>
        <v>#DIV/0!</v>
      </c>
    </row>
    <row r="991" spans="22:53" x14ac:dyDescent="0.25">
      <c r="V991" s="8"/>
      <c r="W991" s="8"/>
      <c r="X991" s="8"/>
      <c r="Y991" s="8"/>
      <c r="Z991" s="8" t="e">
        <f t="shared" ref="Z991:Z994" si="721">AVERAGE(L991:M991)</f>
        <v>#DIV/0!</v>
      </c>
      <c r="AA991" s="8" t="e">
        <f t="shared" ref="AA991:AA994" si="722">AVERAGE(N991:O991)</f>
        <v>#DIV/0!</v>
      </c>
      <c r="AD991" s="9" t="e" cm="1">
        <f t="array" aca="1" ref="AD991" ca="1">Tgost2009(C991/100.0557)+273.15</f>
        <v>#NAME?</v>
      </c>
      <c r="AE991" s="8" t="e">
        <f t="shared" ca="1" si="679"/>
        <v>#NAME?</v>
      </c>
      <c r="AF991" s="8" t="e">
        <f t="shared" ca="1" si="680"/>
        <v>#NAME?</v>
      </c>
      <c r="AG991" s="8" t="e" cm="1">
        <f t="array" aca="1" ref="AG991" ca="1">AF991-dECuCon4C(AE991)</f>
        <v>#NAME?</v>
      </c>
      <c r="AH991" s="8" t="e" cm="1">
        <f t="array" aca="1" ref="AH991" ca="1">dECuCon4C(AE991)</f>
        <v>#VALUE!</v>
      </c>
      <c r="AI991" s="10"/>
      <c r="AJ991" s="11" t="e">
        <f t="shared" ca="1" si="708"/>
        <v>#NAME?</v>
      </c>
      <c r="AK991" s="8" t="e">
        <f t="shared" ca="1" si="681"/>
        <v>#NAME?</v>
      </c>
      <c r="AN991" s="8">
        <f t="shared" si="710"/>
        <v>11768</v>
      </c>
      <c r="AO991" s="19" cm="1">
        <f t="array" aca="1" ref="AO991" ca="1">INDIRECT("V"&amp;($AN991+10-$AQ$2)) - INDIRECT("V"&amp;($AN991+10))</f>
        <v>0</v>
      </c>
      <c r="AP991" s="19" cm="1">
        <f t="array" aca="1" ref="AP991" ca="1">INDIRECT("W"&amp;($AN991+10-$AQ$2)) - INDIRECT("W"&amp;($AN991+10))</f>
        <v>0</v>
      </c>
      <c r="AQ991" s="19" cm="1">
        <f t="array" aca="1" ref="AQ991" ca="1">INDIRECT("X"&amp;($AN991+10-$AQ$2)) - INDIRECT("X"&amp;($AN991+10))</f>
        <v>0</v>
      </c>
      <c r="AR991" s="19" cm="1">
        <f t="array" aca="1" ref="AR991" ca="1">INDIRECT("Y"&amp;($AN991+10-$AQ$2)) - INDIRECT("Y"&amp;($AN991+10))</f>
        <v>0</v>
      </c>
      <c r="AS991" s="8" cm="1">
        <f t="array" aca="1" ref="AS991" ca="1">INDIRECT("AD"&amp;($AN991+10-$AQ$2))</f>
        <v>0</v>
      </c>
      <c r="AU991" s="12" t="e">
        <f t="shared" ca="1" si="709"/>
        <v>#DIV/0!</v>
      </c>
      <c r="AV991" s="8">
        <f t="shared" ca="1" si="718"/>
        <v>-273.14999999999998</v>
      </c>
      <c r="AW991" s="8">
        <f t="shared" ca="1" si="719"/>
        <v>0.80400000000000005</v>
      </c>
      <c r="AX991" s="8" cm="1">
        <f t="array" aca="1" ref="AX991" ca="1">AW991 - dECuCon4C(AV991)</f>
        <v>0.80399591120300784</v>
      </c>
      <c r="AY991" s="8" cm="1">
        <f t="array" aca="1" ref="AY991" ca="1">dECuCon4C(AV991)</f>
        <v>4.0887969922092398E-6</v>
      </c>
      <c r="AZ991" s="8"/>
      <c r="BA991" s="13" t="e">
        <f t="shared" ca="1" si="720"/>
        <v>#DIV/0!</v>
      </c>
    </row>
    <row r="992" spans="22:53" x14ac:dyDescent="0.25">
      <c r="V992" s="8"/>
      <c r="W992" s="8"/>
      <c r="X992" s="8"/>
      <c r="Y992" s="8"/>
      <c r="Z992" s="8" t="e">
        <f t="shared" si="721"/>
        <v>#DIV/0!</v>
      </c>
      <c r="AA992" s="8" t="e">
        <f t="shared" si="722"/>
        <v>#DIV/0!</v>
      </c>
      <c r="AD992" s="9" t="e" cm="1">
        <f t="array" aca="1" ref="AD992" ca="1">Tgost2009(C992/100.0557)+273.15</f>
        <v>#NAME?</v>
      </c>
      <c r="AE992" s="8" t="e">
        <f t="shared" ca="1" si="679"/>
        <v>#NAME?</v>
      </c>
      <c r="AF992" s="8" t="e">
        <f t="shared" ca="1" si="680"/>
        <v>#NAME?</v>
      </c>
      <c r="AG992" s="8" t="e" cm="1">
        <f t="array" aca="1" ref="AG992" ca="1">AF992-dECuCon4C(AE992)</f>
        <v>#NAME?</v>
      </c>
      <c r="AH992" s="8" t="e" cm="1">
        <f t="array" aca="1" ref="AH992" ca="1">dECuCon4C(AE992)</f>
        <v>#VALUE!</v>
      </c>
      <c r="AI992" s="10"/>
      <c r="AJ992" s="11" t="e">
        <f t="shared" ca="1" si="708"/>
        <v>#NAME?</v>
      </c>
      <c r="AK992" s="8" t="e">
        <f t="shared" ca="1" si="681"/>
        <v>#NAME?</v>
      </c>
      <c r="AN992" s="8">
        <f t="shared" si="710"/>
        <v>11780</v>
      </c>
      <c r="AO992" s="19" cm="1">
        <f t="array" aca="1" ref="AO992" ca="1">INDIRECT("V"&amp;($AN992+10-$AQ$2)) - INDIRECT("V"&amp;($AN992+10))</f>
        <v>0</v>
      </c>
      <c r="AP992" s="19" cm="1">
        <f t="array" aca="1" ref="AP992" ca="1">INDIRECT("W"&amp;($AN992+10-$AQ$2)) - INDIRECT("W"&amp;($AN992+10))</f>
        <v>0</v>
      </c>
      <c r="AQ992" s="19" cm="1">
        <f t="array" aca="1" ref="AQ992" ca="1">INDIRECT("X"&amp;($AN992+10-$AQ$2)) - INDIRECT("X"&amp;($AN992+10))</f>
        <v>0</v>
      </c>
      <c r="AR992" s="19" cm="1">
        <f t="array" aca="1" ref="AR992" ca="1">INDIRECT("Y"&amp;($AN992+10-$AQ$2)) - INDIRECT("Y"&amp;($AN992+10))</f>
        <v>0</v>
      </c>
      <c r="AS992" s="8" cm="1">
        <f t="array" aca="1" ref="AS992" ca="1">INDIRECT("AD"&amp;($AN992+10-$AQ$2))</f>
        <v>0</v>
      </c>
      <c r="AU992" s="12" t="e">
        <f t="shared" ca="1" si="709"/>
        <v>#DIV/0!</v>
      </c>
      <c r="AV992" s="8">
        <f t="shared" ca="1" si="718"/>
        <v>-273.14999999999998</v>
      </c>
      <c r="AW992" s="8">
        <f t="shared" ca="1" si="719"/>
        <v>0.80400000000000005</v>
      </c>
      <c r="AX992" s="8" cm="1">
        <f t="array" aca="1" ref="AX992" ca="1">AW992 - dECuCon4C(AV992)</f>
        <v>0.80399591120300784</v>
      </c>
      <c r="AY992" s="8" cm="1">
        <f t="array" aca="1" ref="AY992" ca="1">dECuCon4C(AV992)</f>
        <v>4.0887969922092398E-6</v>
      </c>
      <c r="AZ992" s="8"/>
      <c r="BA992" s="13" t="e">
        <f t="shared" ca="1" si="720"/>
        <v>#DIV/0!</v>
      </c>
    </row>
    <row r="993" spans="22:53" x14ac:dyDescent="0.25">
      <c r="V993" s="8"/>
      <c r="W993" s="8"/>
      <c r="X993" s="8"/>
      <c r="Y993" s="8"/>
      <c r="Z993" s="8" t="e">
        <f t="shared" si="721"/>
        <v>#DIV/0!</v>
      </c>
      <c r="AA993" s="8" t="e">
        <f t="shared" si="722"/>
        <v>#DIV/0!</v>
      </c>
      <c r="AD993" s="9" t="e" cm="1">
        <f t="array" aca="1" ref="AD993" ca="1">Tgost2009(C993/100.0557)+273.15</f>
        <v>#NAME?</v>
      </c>
      <c r="AE993" s="8" t="e">
        <f t="shared" ca="1" si="679"/>
        <v>#NAME?</v>
      </c>
      <c r="AF993" s="8" t="e">
        <f t="shared" ca="1" si="680"/>
        <v>#NAME?</v>
      </c>
      <c r="AG993" s="8" t="e" cm="1">
        <f t="array" aca="1" ref="AG993" ca="1">AF993-dECuCon4C(AE993)</f>
        <v>#NAME?</v>
      </c>
      <c r="AH993" s="8" t="e" cm="1">
        <f t="array" aca="1" ref="AH993" ca="1">dECuCon4C(AE993)</f>
        <v>#VALUE!</v>
      </c>
      <c r="AI993" s="10"/>
      <c r="AJ993" s="11" t="e">
        <f t="shared" ca="1" si="708"/>
        <v>#NAME?</v>
      </c>
      <c r="AK993" s="8" t="e">
        <f t="shared" ca="1" si="681"/>
        <v>#NAME?</v>
      </c>
      <c r="AN993" s="8">
        <f t="shared" si="710"/>
        <v>11792</v>
      </c>
      <c r="AO993" s="19" cm="1">
        <f t="array" aca="1" ref="AO993" ca="1">INDIRECT("V"&amp;($AN993+10-$AQ$2)) - INDIRECT("V"&amp;($AN993+10))</f>
        <v>0</v>
      </c>
      <c r="AP993" s="19" cm="1">
        <f t="array" aca="1" ref="AP993" ca="1">INDIRECT("W"&amp;($AN993+10-$AQ$2)) - INDIRECT("W"&amp;($AN993+10))</f>
        <v>0</v>
      </c>
      <c r="AQ993" s="19" cm="1">
        <f t="array" aca="1" ref="AQ993" ca="1">INDIRECT("X"&amp;($AN993+10-$AQ$2)) - INDIRECT("X"&amp;($AN993+10))</f>
        <v>0</v>
      </c>
      <c r="AR993" s="19" cm="1">
        <f t="array" aca="1" ref="AR993" ca="1">INDIRECT("Y"&amp;($AN993+10-$AQ$2)) - INDIRECT("Y"&amp;($AN993+10))</f>
        <v>0</v>
      </c>
      <c r="AS993" s="8" cm="1">
        <f t="array" aca="1" ref="AS993" ca="1">INDIRECT("AD"&amp;($AN993+10-$AQ$2))</f>
        <v>0</v>
      </c>
      <c r="AU993" s="12" t="e">
        <f t="shared" ca="1" si="709"/>
        <v>#DIV/0!</v>
      </c>
      <c r="AV993" s="8">
        <f t="shared" ca="1" si="718"/>
        <v>-273.14999999999998</v>
      </c>
      <c r="AW993" s="8">
        <f t="shared" ca="1" si="719"/>
        <v>0.80400000000000005</v>
      </c>
      <c r="AX993" s="8" cm="1">
        <f t="array" aca="1" ref="AX993" ca="1">AW993 - dECuCon4C(AV993)</f>
        <v>0.80399591120300784</v>
      </c>
      <c r="AY993" s="8" cm="1">
        <f t="array" aca="1" ref="AY993" ca="1">dECuCon4C(AV993)</f>
        <v>4.0887969922092398E-6</v>
      </c>
      <c r="AZ993" s="8"/>
      <c r="BA993" s="13" t="e">
        <f t="shared" ca="1" si="720"/>
        <v>#DIV/0!</v>
      </c>
    </row>
    <row r="994" spans="22:53" x14ac:dyDescent="0.25">
      <c r="V994" s="8"/>
      <c r="W994" s="8"/>
      <c r="X994" s="8"/>
      <c r="Y994" s="8"/>
      <c r="Z994" s="8" t="e">
        <f t="shared" si="721"/>
        <v>#DIV/0!</v>
      </c>
      <c r="AA994" s="8" t="e">
        <f t="shared" si="722"/>
        <v>#DIV/0!</v>
      </c>
      <c r="AD994" s="9" t="e" cm="1">
        <f t="array" aca="1" ref="AD994" ca="1">Tgost2009(C994/100.0557)+273.15</f>
        <v>#NAME?</v>
      </c>
      <c r="AE994" s="8" t="e">
        <f t="shared" ca="1" si="679"/>
        <v>#NAME?</v>
      </c>
      <c r="AF994" s="8" t="e">
        <f t="shared" ca="1" si="680"/>
        <v>#NAME?</v>
      </c>
      <c r="AG994" s="8" t="e" cm="1">
        <f t="array" aca="1" ref="AG994" ca="1">AF994-dECuCon4C(AE994)</f>
        <v>#NAME?</v>
      </c>
      <c r="AH994" s="8" t="e" cm="1">
        <f t="array" aca="1" ref="AH994" ca="1">dECuCon4C(AE994)</f>
        <v>#VALUE!</v>
      </c>
      <c r="AI994" s="10"/>
      <c r="AJ994" s="11" t="e">
        <f t="shared" ca="1" si="708"/>
        <v>#NAME?</v>
      </c>
      <c r="AK994" s="8" t="e">
        <f t="shared" ca="1" si="681"/>
        <v>#NAME?</v>
      </c>
      <c r="AN994" s="8">
        <f t="shared" si="710"/>
        <v>11804</v>
      </c>
      <c r="AO994" s="19" cm="1">
        <f t="array" aca="1" ref="AO994" ca="1">INDIRECT("V"&amp;($AN994+10-$AQ$2)) - INDIRECT("V"&amp;($AN994+10))</f>
        <v>0</v>
      </c>
      <c r="AP994" s="19" cm="1">
        <f t="array" aca="1" ref="AP994" ca="1">INDIRECT("W"&amp;($AN994+10-$AQ$2)) - INDIRECT("W"&amp;($AN994+10))</f>
        <v>0</v>
      </c>
      <c r="AQ994" s="19" cm="1">
        <f t="array" aca="1" ref="AQ994" ca="1">INDIRECT("X"&amp;($AN994+10-$AQ$2)) - INDIRECT("X"&amp;($AN994+10))</f>
        <v>0</v>
      </c>
      <c r="AR994" s="19" cm="1">
        <f t="array" aca="1" ref="AR994" ca="1">INDIRECT("Y"&amp;($AN994+10-$AQ$2)) - INDIRECT("Y"&amp;($AN994+10))</f>
        <v>0</v>
      </c>
      <c r="AS994" s="8" cm="1">
        <f t="array" aca="1" ref="AS994" ca="1">INDIRECT("AD"&amp;($AN994+10-$AQ$2))</f>
        <v>0</v>
      </c>
      <c r="AU994" s="12" t="e">
        <f t="shared" ca="1" si="709"/>
        <v>#DIV/0!</v>
      </c>
      <c r="AV994" s="8">
        <f t="shared" ca="1" si="718"/>
        <v>-273.14999999999998</v>
      </c>
      <c r="AW994" s="8">
        <f t="shared" ca="1" si="719"/>
        <v>0.80400000000000005</v>
      </c>
      <c r="AX994" s="8" cm="1">
        <f t="array" aca="1" ref="AX994" ca="1">AW994 - dECuCon4C(AV994)</f>
        <v>0.80399591120300784</v>
      </c>
      <c r="AY994" s="8" cm="1">
        <f t="array" aca="1" ref="AY994" ca="1">dECuCon4C(AV994)</f>
        <v>4.0887969922092398E-6</v>
      </c>
      <c r="AZ994" s="8"/>
      <c r="BA994" s="13" t="e">
        <f t="shared" ca="1" si="720"/>
        <v>#DIV/0!</v>
      </c>
    </row>
    <row r="995" spans="22:53" x14ac:dyDescent="0.25">
      <c r="V995" s="8" t="e">
        <f t="shared" ref="V995:V1002" si="723">AVERAGE(D995:E995)</f>
        <v>#DIV/0!</v>
      </c>
      <c r="W995" s="8" t="e">
        <f t="shared" ref="W995:W1002" si="724">AVERAGE(F995:G995)</f>
        <v>#DIV/0!</v>
      </c>
      <c r="X995" s="8" t="e">
        <f t="shared" ref="X995:X1002" si="725">AVERAGE(H995:I995)</f>
        <v>#DIV/0!</v>
      </c>
      <c r="Y995" s="8" t="e">
        <f t="shared" ref="Y995:Y1002" si="726">AVERAGE(J995:K995)</f>
        <v>#DIV/0!</v>
      </c>
      <c r="Z995" s="8"/>
      <c r="AA995" s="8"/>
      <c r="AD995" s="9" t="e" cm="1">
        <f t="array" aca="1" ref="AD995" ca="1">Tgost2009(C995/100.0557)+273.15</f>
        <v>#NAME?</v>
      </c>
      <c r="AE995" s="8" t="e">
        <f t="shared" ca="1" si="679"/>
        <v>#NAME?</v>
      </c>
      <c r="AF995" s="8" t="e">
        <f t="shared" ca="1" si="680"/>
        <v>#NAME?</v>
      </c>
      <c r="AG995" s="8" t="e" cm="1">
        <f t="array" aca="1" ref="AG995" ca="1">AF995-dECuCon4C(AE995)</f>
        <v>#NAME?</v>
      </c>
      <c r="AH995" s="8" t="e" cm="1">
        <f t="array" aca="1" ref="AH995" ca="1">dECuCon4C(AE995)</f>
        <v>#VALUE!</v>
      </c>
      <c r="AI995" s="10" t="e">
        <f t="shared" ref="AI995:AI1002" ca="1" si="727">(W995-V995)/(AF995-AG995)*10^(6)</f>
        <v>#DIV/0!</v>
      </c>
      <c r="AJ995" s="11" t="e">
        <f t="shared" ca="1" si="708"/>
        <v>#NAME?</v>
      </c>
      <c r="AK995" s="8" t="e">
        <f t="shared" ca="1" si="681"/>
        <v>#NAME?</v>
      </c>
      <c r="AN995" s="8">
        <f t="shared" si="710"/>
        <v>11816</v>
      </c>
      <c r="AO995" s="19" cm="1">
        <f t="array" aca="1" ref="AO995" ca="1">INDIRECT("V"&amp;($AN995+10-$AQ$2)) - INDIRECT("V"&amp;($AN995+10))</f>
        <v>0</v>
      </c>
      <c r="AP995" s="19" cm="1">
        <f t="array" aca="1" ref="AP995" ca="1">INDIRECT("W"&amp;($AN995+10-$AQ$2)) - INDIRECT("W"&amp;($AN995+10))</f>
        <v>0</v>
      </c>
      <c r="AQ995" s="19" cm="1">
        <f t="array" aca="1" ref="AQ995" ca="1">INDIRECT("X"&amp;($AN995+10-$AQ$2)) - INDIRECT("X"&amp;($AN995+10))</f>
        <v>0</v>
      </c>
      <c r="AR995" s="19" cm="1">
        <f t="array" aca="1" ref="AR995" ca="1">INDIRECT("Y"&amp;($AN995+10-$AQ$2)) - INDIRECT("Y"&amp;($AN995+10))</f>
        <v>0</v>
      </c>
      <c r="AS995" s="8" cm="1">
        <f t="array" aca="1" ref="AS995" ca="1">INDIRECT("AD"&amp;($AN995+10-$AQ$2))</f>
        <v>0</v>
      </c>
      <c r="AU995" s="12" t="e">
        <f t="shared" ca="1" si="709"/>
        <v>#DIV/0!</v>
      </c>
      <c r="AV995" s="8">
        <f t="shared" ca="1" si="718"/>
        <v>-273.14999999999998</v>
      </c>
      <c r="AW995" s="8">
        <f t="shared" ca="1" si="719"/>
        <v>0.80400000000000005</v>
      </c>
      <c r="AX995" s="8" cm="1">
        <f t="array" aca="1" ref="AX995" ca="1">AW995 - dECuCon4C(AV995)</f>
        <v>0.80399591120300784</v>
      </c>
      <c r="AY995" s="8" cm="1">
        <f t="array" aca="1" ref="AY995" ca="1">dECuCon4C(AV995)</f>
        <v>4.0887969922092398E-6</v>
      </c>
      <c r="AZ995" s="8"/>
      <c r="BA995" s="13" t="e">
        <f t="shared" ca="1" si="720"/>
        <v>#DIV/0!</v>
      </c>
    </row>
    <row r="996" spans="22:53" x14ac:dyDescent="0.25">
      <c r="V996" s="8" t="e">
        <f t="shared" si="723"/>
        <v>#DIV/0!</v>
      </c>
      <c r="W996" s="8" t="e">
        <f t="shared" si="724"/>
        <v>#DIV/0!</v>
      </c>
      <c r="X996" s="8" t="e">
        <f t="shared" si="725"/>
        <v>#DIV/0!</v>
      </c>
      <c r="Y996" s="8" t="e">
        <f t="shared" si="726"/>
        <v>#DIV/0!</v>
      </c>
      <c r="Z996" s="8"/>
      <c r="AA996" s="8"/>
      <c r="AD996" s="9" t="e" cm="1">
        <f t="array" aca="1" ref="AD996" ca="1">Tgost2009(C996/100.0557)+273.15</f>
        <v>#NAME?</v>
      </c>
      <c r="AE996" s="8" t="e">
        <f t="shared" ca="1" si="679"/>
        <v>#NAME?</v>
      </c>
      <c r="AF996" s="8" t="e">
        <f t="shared" ca="1" si="680"/>
        <v>#NAME?</v>
      </c>
      <c r="AG996" s="8" t="e" cm="1">
        <f t="array" aca="1" ref="AG996" ca="1">AF996-dECuCon4C(AE996)</f>
        <v>#NAME?</v>
      </c>
      <c r="AH996" s="8" t="e" cm="1">
        <f t="array" aca="1" ref="AH996" ca="1">dECuCon4C(AE996)</f>
        <v>#VALUE!</v>
      </c>
      <c r="AI996" s="10" t="e">
        <f t="shared" ca="1" si="727"/>
        <v>#DIV/0!</v>
      </c>
      <c r="AJ996" s="11" t="e">
        <f t="shared" ca="1" si="708"/>
        <v>#NAME?</v>
      </c>
      <c r="AK996" s="8" t="e">
        <f t="shared" ca="1" si="681"/>
        <v>#NAME?</v>
      </c>
      <c r="AN996" s="8">
        <f t="shared" si="710"/>
        <v>11828</v>
      </c>
      <c r="AO996" s="19" cm="1">
        <f t="array" aca="1" ref="AO996" ca="1">INDIRECT("V"&amp;($AN996+10-$AQ$2)) - INDIRECT("V"&amp;($AN996+10))</f>
        <v>0</v>
      </c>
      <c r="AP996" s="19" cm="1">
        <f t="array" aca="1" ref="AP996" ca="1">INDIRECT("W"&amp;($AN996+10-$AQ$2)) - INDIRECT("W"&amp;($AN996+10))</f>
        <v>0</v>
      </c>
      <c r="AQ996" s="19" cm="1">
        <f t="array" aca="1" ref="AQ996" ca="1">INDIRECT("X"&amp;($AN996+10-$AQ$2)) - INDIRECT("X"&amp;($AN996+10))</f>
        <v>0</v>
      </c>
      <c r="AR996" s="19" cm="1">
        <f t="array" aca="1" ref="AR996" ca="1">INDIRECT("Y"&amp;($AN996+10-$AQ$2)) - INDIRECT("Y"&amp;($AN996+10))</f>
        <v>0</v>
      </c>
      <c r="AS996" s="8" cm="1">
        <f t="array" aca="1" ref="AS996" ca="1">INDIRECT("AD"&amp;($AN996+10-$AQ$2))</f>
        <v>0</v>
      </c>
      <c r="AU996" s="12" t="e">
        <f t="shared" ca="1" si="709"/>
        <v>#DIV/0!</v>
      </c>
      <c r="AV996" s="8">
        <f t="shared" ca="1" si="718"/>
        <v>-273.14999999999998</v>
      </c>
      <c r="AW996" s="8">
        <f t="shared" ca="1" si="719"/>
        <v>0.80400000000000005</v>
      </c>
      <c r="AX996" s="8" cm="1">
        <f t="array" aca="1" ref="AX996" ca="1">AW996 - dECuCon4C(AV996)</f>
        <v>0.80399591120300784</v>
      </c>
      <c r="AY996" s="8" cm="1">
        <f t="array" aca="1" ref="AY996" ca="1">dECuCon4C(AV996)</f>
        <v>4.0887969922092398E-6</v>
      </c>
      <c r="AZ996" s="8"/>
      <c r="BA996" s="13" t="e">
        <f t="shared" ca="1" si="720"/>
        <v>#DIV/0!</v>
      </c>
    </row>
    <row r="997" spans="22:53" x14ac:dyDescent="0.25">
      <c r="V997" s="8" t="e">
        <f t="shared" si="723"/>
        <v>#DIV/0!</v>
      </c>
      <c r="W997" s="8" t="e">
        <f t="shared" si="724"/>
        <v>#DIV/0!</v>
      </c>
      <c r="X997" s="8" t="e">
        <f t="shared" si="725"/>
        <v>#DIV/0!</v>
      </c>
      <c r="Y997" s="8" t="e">
        <f t="shared" si="726"/>
        <v>#DIV/0!</v>
      </c>
      <c r="Z997" s="8"/>
      <c r="AA997" s="8"/>
      <c r="AD997" s="9" t="e" cm="1">
        <f t="array" aca="1" ref="AD997" ca="1">Tgost2009(C997/100.0557)+273.15</f>
        <v>#NAME?</v>
      </c>
      <c r="AE997" s="8" t="e">
        <f t="shared" ref="AE997:AE1060" ca="1" si="728">AD997 - 273.15</f>
        <v>#NAME?</v>
      </c>
      <c r="AF997" s="8" t="e">
        <f t="shared" ref="AF997:AF1060" ca="1" si="729">0.041* AD997 *(EXP(-AD997/93)+0.123- 0.442/(1+(AD997/172.4)^3))+0.804</f>
        <v>#NAME?</v>
      </c>
      <c r="AG997" s="8" t="e" cm="1">
        <f t="array" aca="1" ref="AG997" ca="1">AF997-dECuCon4C(AE997)</f>
        <v>#NAME?</v>
      </c>
      <c r="AH997" s="8" t="e" cm="1">
        <f t="array" aca="1" ref="AH997" ca="1">dECuCon4C(AE997)</f>
        <v>#VALUE!</v>
      </c>
      <c r="AI997" s="10" t="e">
        <f t="shared" ca="1" si="727"/>
        <v>#DIV/0!</v>
      </c>
      <c r="AJ997" s="11" t="e">
        <f t="shared" ca="1" si="708"/>
        <v>#NAME?</v>
      </c>
      <c r="AK997" s="8" t="e">
        <f t="shared" ref="AK997:AK1060" ca="1" si="730">1/AD997</f>
        <v>#NAME?</v>
      </c>
      <c r="AN997" s="8">
        <f t="shared" si="710"/>
        <v>11840</v>
      </c>
      <c r="AO997" s="19" cm="1">
        <f t="array" aca="1" ref="AO997" ca="1">INDIRECT("V"&amp;($AN997+10-$AQ$2)) - INDIRECT("V"&amp;($AN997+10))</f>
        <v>0</v>
      </c>
      <c r="AP997" s="19" cm="1">
        <f t="array" aca="1" ref="AP997" ca="1">INDIRECT("W"&amp;($AN997+10-$AQ$2)) - INDIRECT("W"&amp;($AN997+10))</f>
        <v>0</v>
      </c>
      <c r="AQ997" s="19" cm="1">
        <f t="array" aca="1" ref="AQ997" ca="1">INDIRECT("X"&amp;($AN997+10-$AQ$2)) - INDIRECT("X"&amp;($AN997+10))</f>
        <v>0</v>
      </c>
      <c r="AR997" s="19" cm="1">
        <f t="array" aca="1" ref="AR997" ca="1">INDIRECT("Y"&amp;($AN997+10-$AQ$2)) - INDIRECT("Y"&amp;($AN997+10))</f>
        <v>0</v>
      </c>
      <c r="AS997" s="8" cm="1">
        <f t="array" aca="1" ref="AS997" ca="1">INDIRECT("AD"&amp;($AN997+10-$AQ$2))</f>
        <v>0</v>
      </c>
      <c r="AU997" s="12" t="e">
        <f t="shared" ca="1" si="709"/>
        <v>#DIV/0!</v>
      </c>
      <c r="AV997" s="8">
        <f t="shared" ca="1" si="718"/>
        <v>-273.14999999999998</v>
      </c>
      <c r="AW997" s="8">
        <f t="shared" ca="1" si="719"/>
        <v>0.80400000000000005</v>
      </c>
      <c r="AX997" s="8" cm="1">
        <f t="array" aca="1" ref="AX997" ca="1">AW997 - dECuCon4C(AV997)</f>
        <v>0.80399591120300784</v>
      </c>
      <c r="AY997" s="8" cm="1">
        <f t="array" aca="1" ref="AY997" ca="1">dECuCon4C(AV997)</f>
        <v>4.0887969922092398E-6</v>
      </c>
      <c r="AZ997" s="8"/>
      <c r="BA997" s="13" t="e">
        <f t="shared" ca="1" si="720"/>
        <v>#DIV/0!</v>
      </c>
    </row>
    <row r="998" spans="22:53" x14ac:dyDescent="0.25">
      <c r="V998" s="8" t="e">
        <f t="shared" si="723"/>
        <v>#DIV/0!</v>
      </c>
      <c r="W998" s="8" t="e">
        <f t="shared" si="724"/>
        <v>#DIV/0!</v>
      </c>
      <c r="X998" s="8" t="e">
        <f t="shared" si="725"/>
        <v>#DIV/0!</v>
      </c>
      <c r="Y998" s="8" t="e">
        <f t="shared" si="726"/>
        <v>#DIV/0!</v>
      </c>
      <c r="Z998" s="8"/>
      <c r="AA998" s="8"/>
      <c r="AD998" s="9" t="e" cm="1">
        <f t="array" aca="1" ref="AD998" ca="1">Tgost2009(C998/100.0557)+273.15</f>
        <v>#NAME?</v>
      </c>
      <c r="AE998" s="8" t="e">
        <f t="shared" ca="1" si="728"/>
        <v>#NAME?</v>
      </c>
      <c r="AF998" s="8" t="e">
        <f t="shared" ca="1" si="729"/>
        <v>#NAME?</v>
      </c>
      <c r="AG998" s="8" t="e" cm="1">
        <f t="array" aca="1" ref="AG998" ca="1">AF998-dECuCon4C(AE998)</f>
        <v>#NAME?</v>
      </c>
      <c r="AH998" s="8" t="e" cm="1">
        <f t="array" aca="1" ref="AH998" ca="1">dECuCon4C(AE998)</f>
        <v>#VALUE!</v>
      </c>
      <c r="AI998" s="10" t="e">
        <f t="shared" ca="1" si="727"/>
        <v>#DIV/0!</v>
      </c>
      <c r="AJ998" s="11" t="e">
        <f t="shared" ca="1" si="708"/>
        <v>#NAME?</v>
      </c>
      <c r="AK998" s="8" t="e">
        <f t="shared" ca="1" si="730"/>
        <v>#NAME?</v>
      </c>
      <c r="AN998" s="8">
        <f t="shared" si="710"/>
        <v>11852</v>
      </c>
      <c r="AO998" s="19" cm="1">
        <f t="array" aca="1" ref="AO998" ca="1">INDIRECT("V"&amp;($AN998+10-$AQ$2)) - INDIRECT("V"&amp;($AN998+10))</f>
        <v>0</v>
      </c>
      <c r="AP998" s="19" cm="1">
        <f t="array" aca="1" ref="AP998" ca="1">INDIRECT("W"&amp;($AN998+10-$AQ$2)) - INDIRECT("W"&amp;($AN998+10))</f>
        <v>0</v>
      </c>
      <c r="AQ998" s="19" cm="1">
        <f t="array" aca="1" ref="AQ998" ca="1">INDIRECT("X"&amp;($AN998+10-$AQ$2)) - INDIRECT("X"&amp;($AN998+10))</f>
        <v>0</v>
      </c>
      <c r="AR998" s="19" cm="1">
        <f t="array" aca="1" ref="AR998" ca="1">INDIRECT("Y"&amp;($AN998+10-$AQ$2)) - INDIRECT("Y"&amp;($AN998+10))</f>
        <v>0</v>
      </c>
      <c r="AS998" s="8" cm="1">
        <f t="array" aca="1" ref="AS998" ca="1">INDIRECT("AD"&amp;($AN998+10-$AQ$2))</f>
        <v>0</v>
      </c>
      <c r="AU998" s="12" t="e">
        <f t="shared" ca="1" si="709"/>
        <v>#DIV/0!</v>
      </c>
      <c r="AV998" s="8">
        <f t="shared" ca="1" si="718"/>
        <v>-273.14999999999998</v>
      </c>
      <c r="AW998" s="8">
        <f t="shared" ca="1" si="719"/>
        <v>0.80400000000000005</v>
      </c>
      <c r="AX998" s="8" cm="1">
        <f t="array" aca="1" ref="AX998" ca="1">AW998 - dECuCon4C(AV998)</f>
        <v>0.80399591120300784</v>
      </c>
      <c r="AY998" s="8" cm="1">
        <f t="array" aca="1" ref="AY998" ca="1">dECuCon4C(AV998)</f>
        <v>4.0887969922092398E-6</v>
      </c>
      <c r="AZ998" s="8"/>
      <c r="BA998" s="13" t="e">
        <f t="shared" ca="1" si="720"/>
        <v>#DIV/0!</v>
      </c>
    </row>
    <row r="999" spans="22:53" x14ac:dyDescent="0.25">
      <c r="V999" s="8" t="e">
        <f t="shared" si="723"/>
        <v>#DIV/0!</v>
      </c>
      <c r="W999" s="8" t="e">
        <f t="shared" si="724"/>
        <v>#DIV/0!</v>
      </c>
      <c r="X999" s="8" t="e">
        <f t="shared" si="725"/>
        <v>#DIV/0!</v>
      </c>
      <c r="Y999" s="8" t="e">
        <f t="shared" si="726"/>
        <v>#DIV/0!</v>
      </c>
      <c r="Z999" s="8"/>
      <c r="AA999" s="8"/>
      <c r="AD999" s="9" t="e" cm="1">
        <f t="array" aca="1" ref="AD999" ca="1">Tgost2009(C999/100.0557)+273.15</f>
        <v>#NAME?</v>
      </c>
      <c r="AE999" s="8" t="e">
        <f t="shared" ca="1" si="728"/>
        <v>#NAME?</v>
      </c>
      <c r="AF999" s="8" t="e">
        <f t="shared" ca="1" si="729"/>
        <v>#NAME?</v>
      </c>
      <c r="AG999" s="8" t="e" cm="1">
        <f t="array" aca="1" ref="AG999" ca="1">AF999-dECuCon4C(AE999)</f>
        <v>#NAME?</v>
      </c>
      <c r="AH999" s="8" t="e" cm="1">
        <f t="array" aca="1" ref="AH999" ca="1">dECuCon4C(AE999)</f>
        <v>#VALUE!</v>
      </c>
      <c r="AI999" s="10" t="e">
        <f t="shared" ca="1" si="727"/>
        <v>#DIV/0!</v>
      </c>
      <c r="AJ999" s="11" t="e">
        <f t="shared" ca="1" si="708"/>
        <v>#NAME?</v>
      </c>
      <c r="AK999" s="8" t="e">
        <f t="shared" ca="1" si="730"/>
        <v>#NAME?</v>
      </c>
      <c r="AN999" s="8">
        <f t="shared" si="710"/>
        <v>11864</v>
      </c>
      <c r="AO999" s="19" cm="1">
        <f t="array" aca="1" ref="AO999" ca="1">INDIRECT("V"&amp;($AN999+10-$AQ$2)) - INDIRECT("V"&amp;($AN999+10))</f>
        <v>0</v>
      </c>
      <c r="AP999" s="19" cm="1">
        <f t="array" aca="1" ref="AP999" ca="1">INDIRECT("W"&amp;($AN999+10-$AQ$2)) - INDIRECT("W"&amp;($AN999+10))</f>
        <v>0</v>
      </c>
      <c r="AQ999" s="19" cm="1">
        <f t="array" aca="1" ref="AQ999" ca="1">INDIRECT("X"&amp;($AN999+10-$AQ$2)) - INDIRECT("X"&amp;($AN999+10))</f>
        <v>0</v>
      </c>
      <c r="AR999" s="19" cm="1">
        <f t="array" aca="1" ref="AR999" ca="1">INDIRECT("Y"&amp;($AN999+10-$AQ$2)) - INDIRECT("Y"&amp;($AN999+10))</f>
        <v>0</v>
      </c>
      <c r="AS999" s="8" cm="1">
        <f t="array" aca="1" ref="AS999" ca="1">INDIRECT("AD"&amp;($AN999+10-$AQ$2))</f>
        <v>0</v>
      </c>
      <c r="AU999" s="12" t="e">
        <f t="shared" ca="1" si="709"/>
        <v>#DIV/0!</v>
      </c>
      <c r="AV999" s="8">
        <f t="shared" ca="1" si="718"/>
        <v>-273.14999999999998</v>
      </c>
      <c r="AW999" s="8">
        <f t="shared" ca="1" si="719"/>
        <v>0.80400000000000005</v>
      </c>
      <c r="AX999" s="8" cm="1">
        <f t="array" aca="1" ref="AX999" ca="1">AW999 - dECuCon4C(AV999)</f>
        <v>0.80399591120300784</v>
      </c>
      <c r="AY999" s="8" cm="1">
        <f t="array" aca="1" ref="AY999" ca="1">dECuCon4C(AV999)</f>
        <v>4.0887969922092398E-6</v>
      </c>
      <c r="AZ999" s="8"/>
      <c r="BA999" s="13" t="e">
        <f t="shared" ca="1" si="720"/>
        <v>#DIV/0!</v>
      </c>
    </row>
    <row r="1000" spans="22:53" x14ac:dyDescent="0.25">
      <c r="V1000" s="8" t="e">
        <f t="shared" si="723"/>
        <v>#DIV/0!</v>
      </c>
      <c r="W1000" s="8" t="e">
        <f t="shared" si="724"/>
        <v>#DIV/0!</v>
      </c>
      <c r="X1000" s="8" t="e">
        <f t="shared" si="725"/>
        <v>#DIV/0!</v>
      </c>
      <c r="Y1000" s="8" t="e">
        <f t="shared" si="726"/>
        <v>#DIV/0!</v>
      </c>
      <c r="Z1000" s="8"/>
      <c r="AA1000" s="8"/>
      <c r="AD1000" s="9" t="e" cm="1">
        <f t="array" aca="1" ref="AD1000" ca="1">Tgost2009(C1000/100.0557)+273.15</f>
        <v>#NAME?</v>
      </c>
      <c r="AE1000" s="8" t="e">
        <f t="shared" ca="1" si="728"/>
        <v>#NAME?</v>
      </c>
      <c r="AF1000" s="8" t="e">
        <f t="shared" ca="1" si="729"/>
        <v>#NAME?</v>
      </c>
      <c r="AG1000" s="8" t="e" cm="1">
        <f t="array" aca="1" ref="AG1000" ca="1">AF1000-dECuCon4C(AE1000)</f>
        <v>#NAME?</v>
      </c>
      <c r="AH1000" s="8" t="e" cm="1">
        <f t="array" aca="1" ref="AH1000" ca="1">dECuCon4C(AE1000)</f>
        <v>#VALUE!</v>
      </c>
      <c r="AI1000" s="10" t="e">
        <f t="shared" ca="1" si="727"/>
        <v>#DIV/0!</v>
      </c>
      <c r="AJ1000" s="11" t="e">
        <f t="shared" ca="1" si="708"/>
        <v>#NAME?</v>
      </c>
      <c r="AK1000" s="8" t="e">
        <f t="shared" ca="1" si="730"/>
        <v>#NAME?</v>
      </c>
      <c r="AN1000" s="8">
        <f t="shared" si="710"/>
        <v>11876</v>
      </c>
      <c r="AO1000" s="19" cm="1">
        <f t="array" aca="1" ref="AO1000" ca="1">INDIRECT("V"&amp;($AN1000+10-$AQ$2)) - INDIRECT("V"&amp;($AN1000+10))</f>
        <v>0</v>
      </c>
      <c r="AP1000" s="19" cm="1">
        <f t="array" aca="1" ref="AP1000" ca="1">INDIRECT("W"&amp;($AN1000+10-$AQ$2)) - INDIRECT("W"&amp;($AN1000+10))</f>
        <v>0</v>
      </c>
      <c r="AQ1000" s="19" cm="1">
        <f t="array" aca="1" ref="AQ1000" ca="1">INDIRECT("X"&amp;($AN1000+10-$AQ$2)) - INDIRECT("X"&amp;($AN1000+10))</f>
        <v>0</v>
      </c>
      <c r="AR1000" s="19" cm="1">
        <f t="array" aca="1" ref="AR1000" ca="1">INDIRECT("Y"&amp;($AN1000+10-$AQ$2)) - INDIRECT("Y"&amp;($AN1000+10))</f>
        <v>0</v>
      </c>
      <c r="AS1000" s="8" cm="1">
        <f t="array" aca="1" ref="AS1000" ca="1">INDIRECT("AD"&amp;($AN1000+10-$AQ$2))</f>
        <v>0</v>
      </c>
      <c r="AU1000" s="12" t="e">
        <f t="shared" ca="1" si="709"/>
        <v>#DIV/0!</v>
      </c>
      <c r="AV1000" s="8">
        <f t="shared" ca="1" si="718"/>
        <v>-273.14999999999998</v>
      </c>
      <c r="AW1000" s="8">
        <f t="shared" ca="1" si="719"/>
        <v>0.80400000000000005</v>
      </c>
      <c r="AX1000" s="8" cm="1">
        <f t="array" aca="1" ref="AX1000" ca="1">AW1000 - dECuCon4C(AV1000)</f>
        <v>0.80399591120300784</v>
      </c>
      <c r="AY1000" s="8" cm="1">
        <f t="array" aca="1" ref="AY1000" ca="1">dECuCon4C(AV1000)</f>
        <v>4.0887969922092398E-6</v>
      </c>
      <c r="AZ1000" s="8"/>
      <c r="BA1000" s="13" t="e">
        <f t="shared" ca="1" si="720"/>
        <v>#DIV/0!</v>
      </c>
    </row>
    <row r="1001" spans="22:53" x14ac:dyDescent="0.25">
      <c r="V1001" s="8" t="e">
        <f t="shared" si="723"/>
        <v>#DIV/0!</v>
      </c>
      <c r="W1001" s="8" t="e">
        <f t="shared" si="724"/>
        <v>#DIV/0!</v>
      </c>
      <c r="X1001" s="8" t="e">
        <f t="shared" si="725"/>
        <v>#DIV/0!</v>
      </c>
      <c r="Y1001" s="8" t="e">
        <f t="shared" si="726"/>
        <v>#DIV/0!</v>
      </c>
      <c r="Z1001" s="8"/>
      <c r="AA1001" s="8"/>
      <c r="AD1001" s="9" t="e" cm="1">
        <f t="array" aca="1" ref="AD1001" ca="1">Tgost2009(C1001/100.0557)+273.15</f>
        <v>#NAME?</v>
      </c>
      <c r="AE1001" s="8" t="e">
        <f t="shared" ca="1" si="728"/>
        <v>#NAME?</v>
      </c>
      <c r="AF1001" s="8" t="e">
        <f t="shared" ca="1" si="729"/>
        <v>#NAME?</v>
      </c>
      <c r="AG1001" s="8" t="e" cm="1">
        <f t="array" aca="1" ref="AG1001" ca="1">AF1001-dECuCon4C(AE1001)</f>
        <v>#NAME?</v>
      </c>
      <c r="AH1001" s="8" t="e" cm="1">
        <f t="array" aca="1" ref="AH1001" ca="1">dECuCon4C(AE1001)</f>
        <v>#VALUE!</v>
      </c>
      <c r="AI1001" s="10" t="e">
        <f t="shared" ca="1" si="727"/>
        <v>#DIV/0!</v>
      </c>
      <c r="AJ1001" s="11" t="e">
        <f t="shared" ca="1" si="708"/>
        <v>#NAME?</v>
      </c>
      <c r="AK1001" s="8" t="e">
        <f t="shared" ca="1" si="730"/>
        <v>#NAME?</v>
      </c>
      <c r="AN1001" s="8">
        <f t="shared" si="710"/>
        <v>11888</v>
      </c>
      <c r="AO1001" s="19" cm="1">
        <f t="array" aca="1" ref="AO1001" ca="1">INDIRECT("V"&amp;($AN1001+10-$AQ$2)) - INDIRECT("V"&amp;($AN1001+10))</f>
        <v>0</v>
      </c>
      <c r="AP1001" s="19" cm="1">
        <f t="array" aca="1" ref="AP1001" ca="1">INDIRECT("W"&amp;($AN1001+10-$AQ$2)) - INDIRECT("W"&amp;($AN1001+10))</f>
        <v>0</v>
      </c>
      <c r="AQ1001" s="19" cm="1">
        <f t="array" aca="1" ref="AQ1001" ca="1">INDIRECT("X"&amp;($AN1001+10-$AQ$2)) - INDIRECT("X"&amp;($AN1001+10))</f>
        <v>0</v>
      </c>
      <c r="AR1001" s="19" cm="1">
        <f t="array" aca="1" ref="AR1001" ca="1">INDIRECT("Y"&amp;($AN1001+10-$AQ$2)) - INDIRECT("Y"&amp;($AN1001+10))</f>
        <v>0</v>
      </c>
      <c r="AS1001" s="8" cm="1">
        <f t="array" aca="1" ref="AS1001" ca="1">INDIRECT("AD"&amp;($AN1001+10-$AQ$2))</f>
        <v>0</v>
      </c>
      <c r="AU1001" s="12" t="e">
        <f t="shared" ca="1" si="709"/>
        <v>#DIV/0!</v>
      </c>
      <c r="AV1001" s="8">
        <f t="shared" ca="1" si="718"/>
        <v>-273.14999999999998</v>
      </c>
      <c r="AW1001" s="8">
        <f t="shared" ca="1" si="719"/>
        <v>0.80400000000000005</v>
      </c>
      <c r="AX1001" s="8" cm="1">
        <f t="array" aca="1" ref="AX1001" ca="1">AW1001 - dECuCon4C(AV1001)</f>
        <v>0.80399591120300784</v>
      </c>
      <c r="AY1001" s="8" cm="1">
        <f t="array" aca="1" ref="AY1001" ca="1">dECuCon4C(AV1001)</f>
        <v>4.0887969922092398E-6</v>
      </c>
      <c r="AZ1001" s="8"/>
      <c r="BA1001" s="13" t="e">
        <f t="shared" ca="1" si="720"/>
        <v>#DIV/0!</v>
      </c>
    </row>
    <row r="1002" spans="22:53" x14ac:dyDescent="0.25">
      <c r="V1002" s="8" t="e">
        <f t="shared" si="723"/>
        <v>#DIV/0!</v>
      </c>
      <c r="W1002" s="8" t="e">
        <f t="shared" si="724"/>
        <v>#DIV/0!</v>
      </c>
      <c r="X1002" s="8" t="e">
        <f t="shared" si="725"/>
        <v>#DIV/0!</v>
      </c>
      <c r="Y1002" s="8" t="e">
        <f t="shared" si="726"/>
        <v>#DIV/0!</v>
      </c>
      <c r="Z1002" s="8"/>
      <c r="AA1002" s="8"/>
      <c r="AD1002" s="9" t="e" cm="1">
        <f t="array" aca="1" ref="AD1002" ca="1">Tgost2009(C1002/100.0557)+273.15</f>
        <v>#NAME?</v>
      </c>
      <c r="AE1002" s="8" t="e">
        <f t="shared" ca="1" si="728"/>
        <v>#NAME?</v>
      </c>
      <c r="AF1002" s="8" t="e">
        <f t="shared" ca="1" si="729"/>
        <v>#NAME?</v>
      </c>
      <c r="AG1002" s="8" t="e" cm="1">
        <f t="array" aca="1" ref="AG1002" ca="1">AF1002-dECuCon4C(AE1002)</f>
        <v>#NAME?</v>
      </c>
      <c r="AH1002" s="8" t="e" cm="1">
        <f t="array" aca="1" ref="AH1002" ca="1">dECuCon4C(AE1002)</f>
        <v>#VALUE!</v>
      </c>
      <c r="AI1002" s="10" t="e">
        <f t="shared" ca="1" si="727"/>
        <v>#DIV/0!</v>
      </c>
      <c r="AJ1002" s="11" t="e">
        <f t="shared" ca="1" si="708"/>
        <v>#NAME?</v>
      </c>
      <c r="AK1002" s="8" t="e">
        <f t="shared" ca="1" si="730"/>
        <v>#NAME?</v>
      </c>
      <c r="AN1002" s="8">
        <f t="shared" si="710"/>
        <v>11900</v>
      </c>
      <c r="AO1002" s="19" cm="1">
        <f t="array" aca="1" ref="AO1002" ca="1">INDIRECT("V"&amp;($AN1002+10-$AQ$2)) - INDIRECT("V"&amp;($AN1002+10))</f>
        <v>0</v>
      </c>
      <c r="AP1002" s="19" cm="1">
        <f t="array" aca="1" ref="AP1002" ca="1">INDIRECT("W"&amp;($AN1002+10-$AQ$2)) - INDIRECT("W"&amp;($AN1002+10))</f>
        <v>0</v>
      </c>
      <c r="AQ1002" s="19" cm="1">
        <f t="array" aca="1" ref="AQ1002" ca="1">INDIRECT("X"&amp;($AN1002+10-$AQ$2)) - INDIRECT("X"&amp;($AN1002+10))</f>
        <v>0</v>
      </c>
      <c r="AR1002" s="19" cm="1">
        <f t="array" aca="1" ref="AR1002" ca="1">INDIRECT("Y"&amp;($AN1002+10-$AQ$2)) - INDIRECT("Y"&amp;($AN1002+10))</f>
        <v>0</v>
      </c>
      <c r="AS1002" s="8" cm="1">
        <f t="array" aca="1" ref="AS1002" ca="1">INDIRECT("AD"&amp;($AN1002+10-$AQ$2))</f>
        <v>0</v>
      </c>
      <c r="AU1002" s="12" t="e">
        <f t="shared" ca="1" si="709"/>
        <v>#DIV/0!</v>
      </c>
      <c r="AV1002" s="8">
        <f t="shared" ca="1" si="718"/>
        <v>-273.14999999999998</v>
      </c>
      <c r="AW1002" s="8">
        <f t="shared" ca="1" si="719"/>
        <v>0.80400000000000005</v>
      </c>
      <c r="AX1002" s="8" cm="1">
        <f t="array" aca="1" ref="AX1002" ca="1">AW1002 - dECuCon4C(AV1002)</f>
        <v>0.80399591120300784</v>
      </c>
      <c r="AY1002" s="8" cm="1">
        <f t="array" aca="1" ref="AY1002" ca="1">dECuCon4C(AV1002)</f>
        <v>4.0887969922092398E-6</v>
      </c>
      <c r="AZ1002" s="8"/>
      <c r="BA1002" s="13" t="e">
        <f t="shared" ca="1" si="720"/>
        <v>#DIV/0!</v>
      </c>
    </row>
    <row r="1003" spans="22:53" x14ac:dyDescent="0.25">
      <c r="V1003" s="8"/>
      <c r="W1003" s="8"/>
      <c r="X1003" s="8"/>
      <c r="Y1003" s="8"/>
      <c r="Z1003" s="8" t="e">
        <f t="shared" ref="Z1003:Z1006" si="731">AVERAGE(L1003:M1003)</f>
        <v>#DIV/0!</v>
      </c>
      <c r="AA1003" s="8" t="e">
        <f t="shared" ref="AA1003:AA1006" si="732">AVERAGE(N1003:O1003)</f>
        <v>#DIV/0!</v>
      </c>
      <c r="AD1003" s="9" t="e" cm="1">
        <f t="array" aca="1" ref="AD1003" ca="1">Tgost2009(C1003/100.0557)+273.15</f>
        <v>#NAME?</v>
      </c>
      <c r="AE1003" s="8" t="e">
        <f t="shared" ca="1" si="728"/>
        <v>#NAME?</v>
      </c>
      <c r="AF1003" s="8" t="e">
        <f t="shared" ca="1" si="729"/>
        <v>#NAME?</v>
      </c>
      <c r="AG1003" s="8" t="e" cm="1">
        <f t="array" aca="1" ref="AG1003" ca="1">AF1003-dECuCon4C(AE1003)</f>
        <v>#NAME?</v>
      </c>
      <c r="AH1003" s="8" t="e" cm="1">
        <f t="array" aca="1" ref="AH1003" ca="1">dECuCon4C(AE1003)</f>
        <v>#VALUE!</v>
      </c>
      <c r="AI1003" s="10"/>
      <c r="AJ1003" s="11" t="e">
        <f t="shared" ca="1" si="708"/>
        <v>#NAME?</v>
      </c>
      <c r="AK1003" s="8" t="e">
        <f t="shared" ca="1" si="730"/>
        <v>#NAME?</v>
      </c>
      <c r="AN1003" s="8">
        <f t="shared" si="710"/>
        <v>11912</v>
      </c>
      <c r="AO1003" s="19" cm="1">
        <f t="array" aca="1" ref="AO1003" ca="1">INDIRECT("V"&amp;($AN1003+10-$AQ$2)) - INDIRECT("V"&amp;($AN1003+10))</f>
        <v>0</v>
      </c>
      <c r="AP1003" s="19" cm="1">
        <f t="array" aca="1" ref="AP1003" ca="1">INDIRECT("W"&amp;($AN1003+10-$AQ$2)) - INDIRECT("W"&amp;($AN1003+10))</f>
        <v>0</v>
      </c>
      <c r="AQ1003" s="19" cm="1">
        <f t="array" aca="1" ref="AQ1003" ca="1">INDIRECT("X"&amp;($AN1003+10-$AQ$2)) - INDIRECT("X"&amp;($AN1003+10))</f>
        <v>0</v>
      </c>
      <c r="AR1003" s="19" cm="1">
        <f t="array" aca="1" ref="AR1003" ca="1">INDIRECT("Y"&amp;($AN1003+10-$AQ$2)) - INDIRECT("Y"&amp;($AN1003+10))</f>
        <v>0</v>
      </c>
      <c r="AS1003" s="8" cm="1">
        <f t="array" aca="1" ref="AS1003" ca="1">INDIRECT("AD"&amp;($AN1003+10-$AQ$2))</f>
        <v>0</v>
      </c>
      <c r="AU1003" s="12" t="e">
        <f t="shared" ca="1" si="709"/>
        <v>#DIV/0!</v>
      </c>
      <c r="AV1003" s="8">
        <f t="shared" ca="1" si="718"/>
        <v>-273.14999999999998</v>
      </c>
      <c r="AW1003" s="8">
        <f t="shared" ca="1" si="719"/>
        <v>0.80400000000000005</v>
      </c>
      <c r="AX1003" s="8" cm="1">
        <f t="array" aca="1" ref="AX1003" ca="1">AW1003 - dECuCon4C(AV1003)</f>
        <v>0.80399591120300784</v>
      </c>
      <c r="AY1003" s="8" cm="1">
        <f t="array" aca="1" ref="AY1003" ca="1">dECuCon4C(AV1003)</f>
        <v>4.0887969922092398E-6</v>
      </c>
      <c r="AZ1003" s="8"/>
      <c r="BA1003" s="13" t="e">
        <f t="shared" ca="1" si="720"/>
        <v>#DIV/0!</v>
      </c>
    </row>
    <row r="1004" spans="22:53" x14ac:dyDescent="0.25">
      <c r="V1004" s="8"/>
      <c r="W1004" s="8"/>
      <c r="X1004" s="8"/>
      <c r="Y1004" s="8"/>
      <c r="Z1004" s="8" t="e">
        <f t="shared" si="731"/>
        <v>#DIV/0!</v>
      </c>
      <c r="AA1004" s="8" t="e">
        <f t="shared" si="732"/>
        <v>#DIV/0!</v>
      </c>
      <c r="AD1004" s="9" t="e" cm="1">
        <f t="array" aca="1" ref="AD1004" ca="1">Tgost2009(C1004/100.0557)+273.15</f>
        <v>#NAME?</v>
      </c>
      <c r="AE1004" s="8" t="e">
        <f t="shared" ca="1" si="728"/>
        <v>#NAME?</v>
      </c>
      <c r="AF1004" s="8" t="e">
        <f t="shared" ca="1" si="729"/>
        <v>#NAME?</v>
      </c>
      <c r="AG1004" s="8" t="e" cm="1">
        <f t="array" aca="1" ref="AG1004" ca="1">AF1004-dECuCon4C(AE1004)</f>
        <v>#NAME?</v>
      </c>
      <c r="AH1004" s="8" t="e" cm="1">
        <f t="array" aca="1" ref="AH1004" ca="1">dECuCon4C(AE1004)</f>
        <v>#VALUE!</v>
      </c>
      <c r="AI1004" s="10"/>
      <c r="AJ1004" s="11" t="e">
        <f t="shared" ca="1" si="708"/>
        <v>#NAME?</v>
      </c>
      <c r="AK1004" s="8" t="e">
        <f t="shared" ca="1" si="730"/>
        <v>#NAME?</v>
      </c>
      <c r="AN1004" s="8">
        <f t="shared" si="710"/>
        <v>11924</v>
      </c>
      <c r="AO1004" s="19" cm="1">
        <f t="array" aca="1" ref="AO1004" ca="1">INDIRECT("V"&amp;($AN1004+10-$AQ$2)) - INDIRECT("V"&amp;($AN1004+10))</f>
        <v>0</v>
      </c>
      <c r="AP1004" s="19" cm="1">
        <f t="array" aca="1" ref="AP1004" ca="1">INDIRECT("W"&amp;($AN1004+10-$AQ$2)) - INDIRECT("W"&amp;($AN1004+10))</f>
        <v>0</v>
      </c>
      <c r="AQ1004" s="19" cm="1">
        <f t="array" aca="1" ref="AQ1004" ca="1">INDIRECT("X"&amp;($AN1004+10-$AQ$2)) - INDIRECT("X"&amp;($AN1004+10))</f>
        <v>0</v>
      </c>
      <c r="AR1004" s="19" cm="1">
        <f t="array" aca="1" ref="AR1004" ca="1">INDIRECT("Y"&amp;($AN1004+10-$AQ$2)) - INDIRECT("Y"&amp;($AN1004+10))</f>
        <v>0</v>
      </c>
      <c r="AS1004" s="8" cm="1">
        <f t="array" aca="1" ref="AS1004" ca="1">INDIRECT("AD"&amp;($AN1004+10-$AQ$2))</f>
        <v>0</v>
      </c>
      <c r="AU1004" s="12" t="e">
        <f t="shared" ca="1" si="709"/>
        <v>#DIV/0!</v>
      </c>
      <c r="AV1004" s="8">
        <f t="shared" ca="1" si="718"/>
        <v>-273.14999999999998</v>
      </c>
      <c r="AW1004" s="8">
        <f t="shared" ca="1" si="719"/>
        <v>0.80400000000000005</v>
      </c>
      <c r="AX1004" s="8" cm="1">
        <f t="array" aca="1" ref="AX1004" ca="1">AW1004 - dECuCon4C(AV1004)</f>
        <v>0.80399591120300784</v>
      </c>
      <c r="AY1004" s="8" cm="1">
        <f t="array" aca="1" ref="AY1004" ca="1">dECuCon4C(AV1004)</f>
        <v>4.0887969922092398E-6</v>
      </c>
      <c r="AZ1004" s="8"/>
      <c r="BA1004" s="13" t="e">
        <f t="shared" ca="1" si="720"/>
        <v>#DIV/0!</v>
      </c>
    </row>
    <row r="1005" spans="22:53" x14ac:dyDescent="0.25">
      <c r="V1005" s="8"/>
      <c r="W1005" s="8"/>
      <c r="X1005" s="8"/>
      <c r="Y1005" s="8"/>
      <c r="Z1005" s="8" t="e">
        <f t="shared" si="731"/>
        <v>#DIV/0!</v>
      </c>
      <c r="AA1005" s="8" t="e">
        <f t="shared" si="732"/>
        <v>#DIV/0!</v>
      </c>
      <c r="AD1005" s="9" t="e" cm="1">
        <f t="array" aca="1" ref="AD1005" ca="1">Tgost2009(C1005/100.0557)+273.15</f>
        <v>#NAME?</v>
      </c>
      <c r="AE1005" s="8" t="e">
        <f t="shared" ca="1" si="728"/>
        <v>#NAME?</v>
      </c>
      <c r="AF1005" s="8" t="e">
        <f t="shared" ca="1" si="729"/>
        <v>#NAME?</v>
      </c>
      <c r="AG1005" s="8" t="e" cm="1">
        <f t="array" aca="1" ref="AG1005" ca="1">AF1005-dECuCon4C(AE1005)</f>
        <v>#NAME?</v>
      </c>
      <c r="AH1005" s="8" t="e" cm="1">
        <f t="array" aca="1" ref="AH1005" ca="1">dECuCon4C(AE1005)</f>
        <v>#VALUE!</v>
      </c>
      <c r="AI1005" s="10"/>
      <c r="AJ1005" s="11" t="e">
        <f t="shared" ca="1" si="708"/>
        <v>#NAME?</v>
      </c>
      <c r="AK1005" s="8" t="e">
        <f t="shared" ca="1" si="730"/>
        <v>#NAME?</v>
      </c>
      <c r="AN1005" s="8">
        <f t="shared" si="710"/>
        <v>11936</v>
      </c>
      <c r="AO1005" s="19" cm="1">
        <f t="array" aca="1" ref="AO1005" ca="1">INDIRECT("V"&amp;($AN1005+10-$AQ$2)) - INDIRECT("V"&amp;($AN1005+10))</f>
        <v>0</v>
      </c>
      <c r="AP1005" s="19" cm="1">
        <f t="array" aca="1" ref="AP1005" ca="1">INDIRECT("W"&amp;($AN1005+10-$AQ$2)) - INDIRECT("W"&amp;($AN1005+10))</f>
        <v>0</v>
      </c>
      <c r="AQ1005" s="19" cm="1">
        <f t="array" aca="1" ref="AQ1005" ca="1">INDIRECT("X"&amp;($AN1005+10-$AQ$2)) - INDIRECT("X"&amp;($AN1005+10))</f>
        <v>0</v>
      </c>
      <c r="AR1005" s="19" cm="1">
        <f t="array" aca="1" ref="AR1005" ca="1">INDIRECT("Y"&amp;($AN1005+10-$AQ$2)) - INDIRECT("Y"&amp;($AN1005+10))</f>
        <v>0</v>
      </c>
      <c r="AS1005" s="8" cm="1">
        <f t="array" aca="1" ref="AS1005" ca="1">INDIRECT("AD"&amp;($AN1005+10-$AQ$2))</f>
        <v>0</v>
      </c>
      <c r="AU1005" s="12" t="e">
        <f t="shared" ca="1" si="709"/>
        <v>#DIV/0!</v>
      </c>
      <c r="AV1005" s="8">
        <f t="shared" ca="1" si="718"/>
        <v>-273.14999999999998</v>
      </c>
      <c r="AW1005" s="8">
        <f t="shared" ca="1" si="719"/>
        <v>0.80400000000000005</v>
      </c>
      <c r="AX1005" s="8" cm="1">
        <f t="array" aca="1" ref="AX1005" ca="1">AW1005 - dECuCon4C(AV1005)</f>
        <v>0.80399591120300784</v>
      </c>
      <c r="AY1005" s="8" cm="1">
        <f t="array" aca="1" ref="AY1005" ca="1">dECuCon4C(AV1005)</f>
        <v>4.0887969922092398E-6</v>
      </c>
      <c r="AZ1005" s="8"/>
      <c r="BA1005" s="13" t="e">
        <f t="shared" ca="1" si="720"/>
        <v>#DIV/0!</v>
      </c>
    </row>
    <row r="1006" spans="22:53" x14ac:dyDescent="0.25">
      <c r="V1006" s="8"/>
      <c r="W1006" s="8"/>
      <c r="X1006" s="8"/>
      <c r="Y1006" s="8"/>
      <c r="Z1006" s="8" t="e">
        <f t="shared" si="731"/>
        <v>#DIV/0!</v>
      </c>
      <c r="AA1006" s="8" t="e">
        <f t="shared" si="732"/>
        <v>#DIV/0!</v>
      </c>
      <c r="AD1006" s="9" t="e" cm="1">
        <f t="array" aca="1" ref="AD1006" ca="1">Tgost2009(C1006/100.0557)+273.15</f>
        <v>#NAME?</v>
      </c>
      <c r="AE1006" s="8" t="e">
        <f t="shared" ca="1" si="728"/>
        <v>#NAME?</v>
      </c>
      <c r="AF1006" s="8" t="e">
        <f t="shared" ca="1" si="729"/>
        <v>#NAME?</v>
      </c>
      <c r="AG1006" s="8" t="e" cm="1">
        <f t="array" aca="1" ref="AG1006" ca="1">AF1006-dECuCon4C(AE1006)</f>
        <v>#NAME?</v>
      </c>
      <c r="AH1006" s="8" t="e" cm="1">
        <f t="array" aca="1" ref="AH1006" ca="1">dECuCon4C(AE1006)</f>
        <v>#VALUE!</v>
      </c>
      <c r="AI1006" s="10"/>
      <c r="AJ1006" s="11" t="e">
        <f t="shared" ca="1" si="708"/>
        <v>#NAME?</v>
      </c>
      <c r="AK1006" s="8" t="e">
        <f t="shared" ca="1" si="730"/>
        <v>#NAME?</v>
      </c>
      <c r="AN1006" s="8">
        <f t="shared" si="710"/>
        <v>11948</v>
      </c>
      <c r="AO1006" s="19" cm="1">
        <f t="array" aca="1" ref="AO1006" ca="1">INDIRECT("V"&amp;($AN1006+10-$AQ$2)) - INDIRECT("V"&amp;($AN1006+10))</f>
        <v>0</v>
      </c>
      <c r="AP1006" s="19" cm="1">
        <f t="array" aca="1" ref="AP1006" ca="1">INDIRECT("W"&amp;($AN1006+10-$AQ$2)) - INDIRECT("W"&amp;($AN1006+10))</f>
        <v>0</v>
      </c>
      <c r="AQ1006" s="19" cm="1">
        <f t="array" aca="1" ref="AQ1006" ca="1">INDIRECT("X"&amp;($AN1006+10-$AQ$2)) - INDIRECT("X"&amp;($AN1006+10))</f>
        <v>0</v>
      </c>
      <c r="AR1006" s="19" cm="1">
        <f t="array" aca="1" ref="AR1006" ca="1">INDIRECT("Y"&amp;($AN1006+10-$AQ$2)) - INDIRECT("Y"&amp;($AN1006+10))</f>
        <v>0</v>
      </c>
      <c r="AS1006" s="8" cm="1">
        <f t="array" aca="1" ref="AS1006" ca="1">INDIRECT("AD"&amp;($AN1006+10-$AQ$2))</f>
        <v>0</v>
      </c>
      <c r="AU1006" s="12" t="e">
        <f t="shared" ca="1" si="709"/>
        <v>#DIV/0!</v>
      </c>
      <c r="AV1006" s="8">
        <f t="shared" ca="1" si="718"/>
        <v>-273.14999999999998</v>
      </c>
      <c r="AW1006" s="8">
        <f t="shared" ca="1" si="719"/>
        <v>0.80400000000000005</v>
      </c>
      <c r="AX1006" s="8" cm="1">
        <f t="array" aca="1" ref="AX1006" ca="1">AW1006 - dECuCon4C(AV1006)</f>
        <v>0.80399591120300784</v>
      </c>
      <c r="AY1006" s="8" cm="1">
        <f t="array" aca="1" ref="AY1006" ca="1">dECuCon4C(AV1006)</f>
        <v>4.0887969922092398E-6</v>
      </c>
      <c r="AZ1006" s="8"/>
      <c r="BA1006" s="13" t="e">
        <f t="shared" ca="1" si="720"/>
        <v>#DIV/0!</v>
      </c>
    </row>
    <row r="1007" spans="22:53" x14ac:dyDescent="0.25">
      <c r="V1007" s="8" t="e">
        <f t="shared" ref="V1007:V1014" si="733">AVERAGE(D1007:E1007)</f>
        <v>#DIV/0!</v>
      </c>
      <c r="W1007" s="8" t="e">
        <f t="shared" ref="W1007:W1014" si="734">AVERAGE(F1007:G1007)</f>
        <v>#DIV/0!</v>
      </c>
      <c r="X1007" s="8" t="e">
        <f t="shared" ref="X1007:X1014" si="735">AVERAGE(H1007:I1007)</f>
        <v>#DIV/0!</v>
      </c>
      <c r="Y1007" s="8" t="e">
        <f t="shared" ref="Y1007:Y1014" si="736">AVERAGE(J1007:K1007)</f>
        <v>#DIV/0!</v>
      </c>
      <c r="Z1007" s="8"/>
      <c r="AA1007" s="8"/>
      <c r="AD1007" s="9" t="e" cm="1">
        <f t="array" aca="1" ref="AD1007" ca="1">Tgost2009(C1007/100.0557)+273.15</f>
        <v>#NAME?</v>
      </c>
      <c r="AE1007" s="8" t="e">
        <f t="shared" ca="1" si="728"/>
        <v>#NAME?</v>
      </c>
      <c r="AF1007" s="8" t="e">
        <f t="shared" ca="1" si="729"/>
        <v>#NAME?</v>
      </c>
      <c r="AG1007" s="8" t="e" cm="1">
        <f t="array" aca="1" ref="AG1007" ca="1">AF1007-dECuCon4C(AE1007)</f>
        <v>#NAME?</v>
      </c>
      <c r="AH1007" s="8" t="e" cm="1">
        <f t="array" aca="1" ref="AH1007" ca="1">dECuCon4C(AE1007)</f>
        <v>#VALUE!</v>
      </c>
      <c r="AI1007" s="10" t="e">
        <f t="shared" ref="AI1007:AI1014" ca="1" si="737">(W1007-V1007)/(AF1007-AG1007)*10^(6)</f>
        <v>#DIV/0!</v>
      </c>
      <c r="AJ1007" s="11" t="e">
        <f t="shared" ca="1" si="708"/>
        <v>#NAME?</v>
      </c>
      <c r="AK1007" s="8" t="e">
        <f t="shared" ca="1" si="730"/>
        <v>#NAME?</v>
      </c>
      <c r="AN1007" s="8">
        <f t="shared" si="710"/>
        <v>11960</v>
      </c>
      <c r="AO1007" s="19" cm="1">
        <f t="array" aca="1" ref="AO1007" ca="1">INDIRECT("V"&amp;($AN1007+10-$AQ$2)) - INDIRECT("V"&amp;($AN1007+10))</f>
        <v>0</v>
      </c>
      <c r="AP1007" s="19" cm="1">
        <f t="array" aca="1" ref="AP1007" ca="1">INDIRECT("W"&amp;($AN1007+10-$AQ$2)) - INDIRECT("W"&amp;($AN1007+10))</f>
        <v>0</v>
      </c>
      <c r="AQ1007" s="19" cm="1">
        <f t="array" aca="1" ref="AQ1007" ca="1">INDIRECT("X"&amp;($AN1007+10-$AQ$2)) - INDIRECT("X"&amp;($AN1007+10))</f>
        <v>0</v>
      </c>
      <c r="AR1007" s="19" cm="1">
        <f t="array" aca="1" ref="AR1007" ca="1">INDIRECT("Y"&amp;($AN1007+10-$AQ$2)) - INDIRECT("Y"&amp;($AN1007+10))</f>
        <v>0</v>
      </c>
      <c r="AS1007" s="8" cm="1">
        <f t="array" aca="1" ref="AS1007" ca="1">INDIRECT("AD"&amp;($AN1007+10-$AQ$2))</f>
        <v>0</v>
      </c>
      <c r="AU1007" s="12" t="e">
        <f t="shared" ca="1" si="709"/>
        <v>#DIV/0!</v>
      </c>
      <c r="AV1007" s="8">
        <f t="shared" ca="1" si="718"/>
        <v>-273.14999999999998</v>
      </c>
      <c r="AW1007" s="8">
        <f t="shared" ca="1" si="719"/>
        <v>0.80400000000000005</v>
      </c>
      <c r="AX1007" s="8" cm="1">
        <f t="array" aca="1" ref="AX1007" ca="1">AW1007 - dECuCon4C(AV1007)</f>
        <v>0.80399591120300784</v>
      </c>
      <c r="AY1007" s="8" cm="1">
        <f t="array" aca="1" ref="AY1007" ca="1">dECuCon4C(AV1007)</f>
        <v>4.0887969922092398E-6</v>
      </c>
      <c r="AZ1007" s="8"/>
      <c r="BA1007" s="13" t="e">
        <f t="shared" ca="1" si="720"/>
        <v>#DIV/0!</v>
      </c>
    </row>
    <row r="1008" spans="22:53" x14ac:dyDescent="0.25">
      <c r="V1008" s="8" t="e">
        <f t="shared" si="733"/>
        <v>#DIV/0!</v>
      </c>
      <c r="W1008" s="8" t="e">
        <f t="shared" si="734"/>
        <v>#DIV/0!</v>
      </c>
      <c r="X1008" s="8" t="e">
        <f t="shared" si="735"/>
        <v>#DIV/0!</v>
      </c>
      <c r="Y1008" s="8" t="e">
        <f t="shared" si="736"/>
        <v>#DIV/0!</v>
      </c>
      <c r="Z1008" s="8"/>
      <c r="AA1008" s="8"/>
      <c r="AD1008" s="9" t="e" cm="1">
        <f t="array" aca="1" ref="AD1008" ca="1">Tgost2009(C1008/100.0557)+273.15</f>
        <v>#NAME?</v>
      </c>
      <c r="AE1008" s="8" t="e">
        <f t="shared" ca="1" si="728"/>
        <v>#NAME?</v>
      </c>
      <c r="AF1008" s="8" t="e">
        <f t="shared" ca="1" si="729"/>
        <v>#NAME?</v>
      </c>
      <c r="AG1008" s="8" t="e" cm="1">
        <f t="array" aca="1" ref="AG1008" ca="1">AF1008-dECuCon4C(AE1008)</f>
        <v>#NAME?</v>
      </c>
      <c r="AH1008" s="8" t="e" cm="1">
        <f t="array" aca="1" ref="AH1008" ca="1">dECuCon4C(AE1008)</f>
        <v>#VALUE!</v>
      </c>
      <c r="AI1008" s="10" t="e">
        <f t="shared" ca="1" si="737"/>
        <v>#DIV/0!</v>
      </c>
      <c r="AJ1008" s="11" t="e">
        <f t="shared" ca="1" si="708"/>
        <v>#NAME?</v>
      </c>
      <c r="AK1008" s="8" t="e">
        <f t="shared" ca="1" si="730"/>
        <v>#NAME?</v>
      </c>
      <c r="AN1008" s="8">
        <f t="shared" si="710"/>
        <v>11972</v>
      </c>
      <c r="AO1008" s="19" cm="1">
        <f t="array" aca="1" ref="AO1008" ca="1">INDIRECT("V"&amp;($AN1008+10-$AQ$2)) - INDIRECT("V"&amp;($AN1008+10))</f>
        <v>0</v>
      </c>
      <c r="AP1008" s="19" cm="1">
        <f t="array" aca="1" ref="AP1008" ca="1">INDIRECT("W"&amp;($AN1008+10-$AQ$2)) - INDIRECT("W"&amp;($AN1008+10))</f>
        <v>0</v>
      </c>
      <c r="AQ1008" s="19" cm="1">
        <f t="array" aca="1" ref="AQ1008" ca="1">INDIRECT("X"&amp;($AN1008+10-$AQ$2)) - INDIRECT("X"&amp;($AN1008+10))</f>
        <v>0</v>
      </c>
      <c r="AR1008" s="19" cm="1">
        <f t="array" aca="1" ref="AR1008" ca="1">INDIRECT("Y"&amp;($AN1008+10-$AQ$2)) - INDIRECT("Y"&amp;($AN1008+10))</f>
        <v>0</v>
      </c>
      <c r="AS1008" s="8" cm="1">
        <f t="array" aca="1" ref="AS1008" ca="1">INDIRECT("AD"&amp;($AN1008+10-$AQ$2))</f>
        <v>0</v>
      </c>
      <c r="AU1008" s="12" t="e">
        <f t="shared" ca="1" si="709"/>
        <v>#DIV/0!</v>
      </c>
      <c r="AV1008" s="8">
        <f t="shared" ca="1" si="718"/>
        <v>-273.14999999999998</v>
      </c>
      <c r="AW1008" s="8">
        <f t="shared" ca="1" si="719"/>
        <v>0.80400000000000005</v>
      </c>
      <c r="AX1008" s="8" cm="1">
        <f t="array" aca="1" ref="AX1008" ca="1">AW1008 - dECuCon4C(AV1008)</f>
        <v>0.80399591120300784</v>
      </c>
      <c r="AY1008" s="8" cm="1">
        <f t="array" aca="1" ref="AY1008" ca="1">dECuCon4C(AV1008)</f>
        <v>4.0887969922092398E-6</v>
      </c>
      <c r="AZ1008" s="8"/>
      <c r="BA1008" s="13" t="e">
        <f t="shared" ca="1" si="720"/>
        <v>#DIV/0!</v>
      </c>
    </row>
    <row r="1009" spans="22:53" x14ac:dyDescent="0.25">
      <c r="V1009" s="8" t="e">
        <f t="shared" si="733"/>
        <v>#DIV/0!</v>
      </c>
      <c r="W1009" s="8" t="e">
        <f t="shared" si="734"/>
        <v>#DIV/0!</v>
      </c>
      <c r="X1009" s="8" t="e">
        <f t="shared" si="735"/>
        <v>#DIV/0!</v>
      </c>
      <c r="Y1009" s="8" t="e">
        <f t="shared" si="736"/>
        <v>#DIV/0!</v>
      </c>
      <c r="Z1009" s="8"/>
      <c r="AA1009" s="8"/>
      <c r="AD1009" s="9" t="e" cm="1">
        <f t="array" aca="1" ref="AD1009" ca="1">Tgost2009(C1009/100.0557)+273.15</f>
        <v>#NAME?</v>
      </c>
      <c r="AE1009" s="8" t="e">
        <f t="shared" ca="1" si="728"/>
        <v>#NAME?</v>
      </c>
      <c r="AF1009" s="8" t="e">
        <f t="shared" ca="1" si="729"/>
        <v>#NAME?</v>
      </c>
      <c r="AG1009" s="8" t="e" cm="1">
        <f t="array" aca="1" ref="AG1009" ca="1">AF1009-dECuCon4C(AE1009)</f>
        <v>#NAME?</v>
      </c>
      <c r="AH1009" s="8" t="e" cm="1">
        <f t="array" aca="1" ref="AH1009" ca="1">dECuCon4C(AE1009)</f>
        <v>#VALUE!</v>
      </c>
      <c r="AI1009" s="10" t="e">
        <f t="shared" ca="1" si="737"/>
        <v>#DIV/0!</v>
      </c>
      <c r="AJ1009" s="11" t="e">
        <f t="shared" ca="1" si="708"/>
        <v>#NAME?</v>
      </c>
      <c r="AK1009" s="8" t="e">
        <f t="shared" ca="1" si="730"/>
        <v>#NAME?</v>
      </c>
      <c r="AN1009" s="8">
        <f t="shared" si="710"/>
        <v>11984</v>
      </c>
      <c r="AO1009" s="19" cm="1">
        <f t="array" aca="1" ref="AO1009" ca="1">INDIRECT("V"&amp;($AN1009+10-$AQ$2)) - INDIRECT("V"&amp;($AN1009+10))</f>
        <v>0</v>
      </c>
      <c r="AP1009" s="19" cm="1">
        <f t="array" aca="1" ref="AP1009" ca="1">INDIRECT("W"&amp;($AN1009+10-$AQ$2)) - INDIRECT("W"&amp;($AN1009+10))</f>
        <v>0</v>
      </c>
      <c r="AQ1009" s="19" cm="1">
        <f t="array" aca="1" ref="AQ1009" ca="1">INDIRECT("X"&amp;($AN1009+10-$AQ$2)) - INDIRECT("X"&amp;($AN1009+10))</f>
        <v>0</v>
      </c>
      <c r="AR1009" s="19" cm="1">
        <f t="array" aca="1" ref="AR1009" ca="1">INDIRECT("Y"&amp;($AN1009+10-$AQ$2)) - INDIRECT("Y"&amp;($AN1009+10))</f>
        <v>0</v>
      </c>
      <c r="AS1009" s="8" cm="1">
        <f t="array" aca="1" ref="AS1009" ca="1">INDIRECT("AD"&amp;($AN1009+10-$AQ$2))</f>
        <v>0</v>
      </c>
      <c r="AU1009" s="12" t="e">
        <f t="shared" ca="1" si="709"/>
        <v>#DIV/0!</v>
      </c>
      <c r="AV1009" s="8">
        <f t="shared" ca="1" si="718"/>
        <v>-273.14999999999998</v>
      </c>
      <c r="AW1009" s="8">
        <f t="shared" ca="1" si="719"/>
        <v>0.80400000000000005</v>
      </c>
      <c r="AX1009" s="8" cm="1">
        <f t="array" aca="1" ref="AX1009" ca="1">AW1009 - dECuCon4C(AV1009)</f>
        <v>0.80399591120300784</v>
      </c>
      <c r="AY1009" s="8" cm="1">
        <f t="array" aca="1" ref="AY1009" ca="1">dECuCon4C(AV1009)</f>
        <v>4.0887969922092398E-6</v>
      </c>
      <c r="AZ1009" s="8"/>
      <c r="BA1009" s="13" t="e">
        <f t="shared" ca="1" si="720"/>
        <v>#DIV/0!</v>
      </c>
    </row>
    <row r="1010" spans="22:53" x14ac:dyDescent="0.25">
      <c r="V1010" s="8" t="e">
        <f t="shared" si="733"/>
        <v>#DIV/0!</v>
      </c>
      <c r="W1010" s="8" t="e">
        <f t="shared" si="734"/>
        <v>#DIV/0!</v>
      </c>
      <c r="X1010" s="8" t="e">
        <f t="shared" si="735"/>
        <v>#DIV/0!</v>
      </c>
      <c r="Y1010" s="8" t="e">
        <f t="shared" si="736"/>
        <v>#DIV/0!</v>
      </c>
      <c r="Z1010" s="8"/>
      <c r="AA1010" s="8"/>
      <c r="AD1010" s="9" t="e" cm="1">
        <f t="array" aca="1" ref="AD1010" ca="1">Tgost2009(C1010/100.0557)+273.15</f>
        <v>#NAME?</v>
      </c>
      <c r="AE1010" s="8" t="e">
        <f t="shared" ca="1" si="728"/>
        <v>#NAME?</v>
      </c>
      <c r="AF1010" s="8" t="e">
        <f t="shared" ca="1" si="729"/>
        <v>#NAME?</v>
      </c>
      <c r="AG1010" s="8" t="e" cm="1">
        <f t="array" aca="1" ref="AG1010" ca="1">AF1010-dECuCon4C(AE1010)</f>
        <v>#NAME?</v>
      </c>
      <c r="AH1010" s="8" t="e" cm="1">
        <f t="array" aca="1" ref="AH1010" ca="1">dECuCon4C(AE1010)</f>
        <v>#VALUE!</v>
      </c>
      <c r="AI1010" s="10" t="e">
        <f t="shared" ca="1" si="737"/>
        <v>#DIV/0!</v>
      </c>
      <c r="AJ1010" s="11" t="e">
        <f t="shared" ca="1" si="708"/>
        <v>#NAME?</v>
      </c>
      <c r="AK1010" s="8" t="e">
        <f t="shared" ca="1" si="730"/>
        <v>#NAME?</v>
      </c>
      <c r="AN1010" s="8">
        <f t="shared" si="710"/>
        <v>11996</v>
      </c>
      <c r="AO1010" s="19" cm="1">
        <f t="array" aca="1" ref="AO1010" ca="1">INDIRECT("V"&amp;($AN1010+10-$AQ$2)) - INDIRECT("V"&amp;($AN1010+10))</f>
        <v>0</v>
      </c>
      <c r="AP1010" s="19" cm="1">
        <f t="array" aca="1" ref="AP1010" ca="1">INDIRECT("W"&amp;($AN1010+10-$AQ$2)) - INDIRECT("W"&amp;($AN1010+10))</f>
        <v>0</v>
      </c>
      <c r="AQ1010" s="19" cm="1">
        <f t="array" aca="1" ref="AQ1010" ca="1">INDIRECT("X"&amp;($AN1010+10-$AQ$2)) - INDIRECT("X"&amp;($AN1010+10))</f>
        <v>0</v>
      </c>
      <c r="AR1010" s="19" cm="1">
        <f t="array" aca="1" ref="AR1010" ca="1">INDIRECT("Y"&amp;($AN1010+10-$AQ$2)) - INDIRECT("Y"&amp;($AN1010+10))</f>
        <v>0</v>
      </c>
      <c r="AS1010" s="8" cm="1">
        <f t="array" aca="1" ref="AS1010" ca="1">INDIRECT("AD"&amp;($AN1010+10-$AQ$2))</f>
        <v>0</v>
      </c>
      <c r="AU1010" s="12" t="e">
        <f t="shared" ca="1" si="709"/>
        <v>#DIV/0!</v>
      </c>
      <c r="AV1010" s="8">
        <f t="shared" ca="1" si="718"/>
        <v>-273.14999999999998</v>
      </c>
      <c r="AW1010" s="8">
        <f t="shared" ca="1" si="719"/>
        <v>0.80400000000000005</v>
      </c>
      <c r="AX1010" s="8" cm="1">
        <f t="array" aca="1" ref="AX1010" ca="1">AW1010 - dECuCon4C(AV1010)</f>
        <v>0.80399591120300784</v>
      </c>
      <c r="AY1010" s="8" cm="1">
        <f t="array" aca="1" ref="AY1010" ca="1">dECuCon4C(AV1010)</f>
        <v>4.0887969922092398E-6</v>
      </c>
      <c r="AZ1010" s="8"/>
      <c r="BA1010" s="13" t="e">
        <f t="shared" ca="1" si="720"/>
        <v>#DIV/0!</v>
      </c>
    </row>
    <row r="1011" spans="22:53" x14ac:dyDescent="0.25">
      <c r="V1011" s="8" t="e">
        <f t="shared" si="733"/>
        <v>#DIV/0!</v>
      </c>
      <c r="W1011" s="8" t="e">
        <f t="shared" si="734"/>
        <v>#DIV/0!</v>
      </c>
      <c r="X1011" s="8" t="e">
        <f t="shared" si="735"/>
        <v>#DIV/0!</v>
      </c>
      <c r="Y1011" s="8" t="e">
        <f t="shared" si="736"/>
        <v>#DIV/0!</v>
      </c>
      <c r="Z1011" s="8"/>
      <c r="AA1011" s="8"/>
      <c r="AD1011" s="9" t="e" cm="1">
        <f t="array" aca="1" ref="AD1011" ca="1">Tgost2009(C1011/100.0557)+273.15</f>
        <v>#NAME?</v>
      </c>
      <c r="AE1011" s="8" t="e">
        <f t="shared" ca="1" si="728"/>
        <v>#NAME?</v>
      </c>
      <c r="AF1011" s="8" t="e">
        <f t="shared" ca="1" si="729"/>
        <v>#NAME?</v>
      </c>
      <c r="AG1011" s="8" t="e" cm="1">
        <f t="array" aca="1" ref="AG1011" ca="1">AF1011-dECuCon4C(AE1011)</f>
        <v>#NAME?</v>
      </c>
      <c r="AH1011" s="8" t="e" cm="1">
        <f t="array" aca="1" ref="AH1011" ca="1">dECuCon4C(AE1011)</f>
        <v>#VALUE!</v>
      </c>
      <c r="AI1011" s="10" t="e">
        <f t="shared" ca="1" si="737"/>
        <v>#DIV/0!</v>
      </c>
      <c r="AJ1011" s="11" t="e">
        <f t="shared" ca="1" si="708"/>
        <v>#NAME?</v>
      </c>
      <c r="AK1011" s="8" t="e">
        <f t="shared" ca="1" si="730"/>
        <v>#NAME?</v>
      </c>
      <c r="AN1011" s="8">
        <f t="shared" si="710"/>
        <v>12008</v>
      </c>
      <c r="AO1011" s="19" cm="1">
        <f t="array" aca="1" ref="AO1011" ca="1">INDIRECT("V"&amp;($AN1011+10-$AQ$2)) - INDIRECT("V"&amp;($AN1011+10))</f>
        <v>0</v>
      </c>
      <c r="AP1011" s="19" cm="1">
        <f t="array" aca="1" ref="AP1011" ca="1">INDIRECT("W"&amp;($AN1011+10-$AQ$2)) - INDIRECT("W"&amp;($AN1011+10))</f>
        <v>0</v>
      </c>
      <c r="AQ1011" s="19" cm="1">
        <f t="array" aca="1" ref="AQ1011" ca="1">INDIRECT("X"&amp;($AN1011+10-$AQ$2)) - INDIRECT("X"&amp;($AN1011+10))</f>
        <v>0</v>
      </c>
      <c r="AR1011" s="19" cm="1">
        <f t="array" aca="1" ref="AR1011" ca="1">INDIRECT("Y"&amp;($AN1011+10-$AQ$2)) - INDIRECT("Y"&amp;($AN1011+10))</f>
        <v>0</v>
      </c>
      <c r="AS1011" s="8" cm="1">
        <f t="array" aca="1" ref="AS1011" ca="1">INDIRECT("AD"&amp;($AN1011+10-$AQ$2))</f>
        <v>0</v>
      </c>
      <c r="AU1011" s="12" t="e">
        <f t="shared" ca="1" si="709"/>
        <v>#DIV/0!</v>
      </c>
      <c r="AV1011" s="8">
        <f t="shared" ca="1" si="718"/>
        <v>-273.14999999999998</v>
      </c>
      <c r="AW1011" s="8">
        <f t="shared" ca="1" si="719"/>
        <v>0.80400000000000005</v>
      </c>
      <c r="AX1011" s="8" cm="1">
        <f t="array" aca="1" ref="AX1011" ca="1">AW1011 - dECuCon4C(AV1011)</f>
        <v>0.80399591120300784</v>
      </c>
      <c r="AY1011" s="8" cm="1">
        <f t="array" aca="1" ref="AY1011" ca="1">dECuCon4C(AV1011)</f>
        <v>4.0887969922092398E-6</v>
      </c>
      <c r="AZ1011" s="8"/>
      <c r="BA1011" s="13" t="e">
        <f t="shared" ca="1" si="720"/>
        <v>#DIV/0!</v>
      </c>
    </row>
    <row r="1012" spans="22:53" x14ac:dyDescent="0.25">
      <c r="V1012" s="8" t="e">
        <f t="shared" si="733"/>
        <v>#DIV/0!</v>
      </c>
      <c r="W1012" s="8" t="e">
        <f t="shared" si="734"/>
        <v>#DIV/0!</v>
      </c>
      <c r="X1012" s="8" t="e">
        <f t="shared" si="735"/>
        <v>#DIV/0!</v>
      </c>
      <c r="Y1012" s="8" t="e">
        <f t="shared" si="736"/>
        <v>#DIV/0!</v>
      </c>
      <c r="Z1012" s="8"/>
      <c r="AA1012" s="8"/>
      <c r="AD1012" s="9" t="e" cm="1">
        <f t="array" aca="1" ref="AD1012" ca="1">Tgost2009(C1012/100.0557)+273.15</f>
        <v>#NAME?</v>
      </c>
      <c r="AE1012" s="8" t="e">
        <f t="shared" ca="1" si="728"/>
        <v>#NAME?</v>
      </c>
      <c r="AF1012" s="8" t="e">
        <f t="shared" ca="1" si="729"/>
        <v>#NAME?</v>
      </c>
      <c r="AG1012" s="8" t="e" cm="1">
        <f t="array" aca="1" ref="AG1012" ca="1">AF1012-dECuCon4C(AE1012)</f>
        <v>#NAME?</v>
      </c>
      <c r="AH1012" s="8" t="e" cm="1">
        <f t="array" aca="1" ref="AH1012" ca="1">dECuCon4C(AE1012)</f>
        <v>#VALUE!</v>
      </c>
      <c r="AI1012" s="10" t="e">
        <f t="shared" ca="1" si="737"/>
        <v>#DIV/0!</v>
      </c>
      <c r="AJ1012" s="11" t="e">
        <f t="shared" ca="1" si="708"/>
        <v>#NAME?</v>
      </c>
      <c r="AK1012" s="8" t="e">
        <f t="shared" ca="1" si="730"/>
        <v>#NAME?</v>
      </c>
      <c r="AN1012" s="8">
        <f t="shared" si="710"/>
        <v>12020</v>
      </c>
      <c r="AO1012" s="19" cm="1">
        <f t="array" aca="1" ref="AO1012" ca="1">INDIRECT("V"&amp;($AN1012+10-$AQ$2)) - INDIRECT("V"&amp;($AN1012+10))</f>
        <v>0</v>
      </c>
      <c r="AP1012" s="19" cm="1">
        <f t="array" aca="1" ref="AP1012" ca="1">INDIRECT("W"&amp;($AN1012+10-$AQ$2)) - INDIRECT("W"&amp;($AN1012+10))</f>
        <v>0</v>
      </c>
      <c r="AQ1012" s="19" cm="1">
        <f t="array" aca="1" ref="AQ1012" ca="1">INDIRECT("X"&amp;($AN1012+10-$AQ$2)) - INDIRECT("X"&amp;($AN1012+10))</f>
        <v>0</v>
      </c>
      <c r="AR1012" s="19" cm="1">
        <f t="array" aca="1" ref="AR1012" ca="1">INDIRECT("Y"&amp;($AN1012+10-$AQ$2)) - INDIRECT("Y"&amp;($AN1012+10))</f>
        <v>0</v>
      </c>
      <c r="AS1012" s="8" cm="1">
        <f t="array" aca="1" ref="AS1012" ca="1">INDIRECT("AD"&amp;($AN1012+10-$AQ$2))</f>
        <v>0</v>
      </c>
      <c r="AU1012" s="12" t="e">
        <f t="shared" ca="1" si="709"/>
        <v>#DIV/0!</v>
      </c>
      <c r="AV1012" s="8">
        <f t="shared" ca="1" si="718"/>
        <v>-273.14999999999998</v>
      </c>
      <c r="AW1012" s="8">
        <f t="shared" ca="1" si="719"/>
        <v>0.80400000000000005</v>
      </c>
      <c r="AX1012" s="8" cm="1">
        <f t="array" aca="1" ref="AX1012" ca="1">AW1012 - dECuCon4C(AV1012)</f>
        <v>0.80399591120300784</v>
      </c>
      <c r="AY1012" s="8" cm="1">
        <f t="array" aca="1" ref="AY1012" ca="1">dECuCon4C(AV1012)</f>
        <v>4.0887969922092398E-6</v>
      </c>
      <c r="AZ1012" s="8"/>
      <c r="BA1012" s="13" t="e">
        <f t="shared" ca="1" si="720"/>
        <v>#DIV/0!</v>
      </c>
    </row>
    <row r="1013" spans="22:53" x14ac:dyDescent="0.25">
      <c r="V1013" s="8" t="e">
        <f t="shared" si="733"/>
        <v>#DIV/0!</v>
      </c>
      <c r="W1013" s="8" t="e">
        <f t="shared" si="734"/>
        <v>#DIV/0!</v>
      </c>
      <c r="X1013" s="8" t="e">
        <f t="shared" si="735"/>
        <v>#DIV/0!</v>
      </c>
      <c r="Y1013" s="8" t="e">
        <f t="shared" si="736"/>
        <v>#DIV/0!</v>
      </c>
      <c r="Z1013" s="8"/>
      <c r="AA1013" s="8"/>
      <c r="AD1013" s="9" t="e" cm="1">
        <f t="array" aca="1" ref="AD1013" ca="1">Tgost2009(C1013/100.0557)+273.15</f>
        <v>#NAME?</v>
      </c>
      <c r="AE1013" s="8" t="e">
        <f t="shared" ca="1" si="728"/>
        <v>#NAME?</v>
      </c>
      <c r="AF1013" s="8" t="e">
        <f t="shared" ca="1" si="729"/>
        <v>#NAME?</v>
      </c>
      <c r="AG1013" s="8" t="e" cm="1">
        <f t="array" aca="1" ref="AG1013" ca="1">AF1013-dECuCon4C(AE1013)</f>
        <v>#NAME?</v>
      </c>
      <c r="AH1013" s="8" t="e" cm="1">
        <f t="array" aca="1" ref="AH1013" ca="1">dECuCon4C(AE1013)</f>
        <v>#VALUE!</v>
      </c>
      <c r="AI1013" s="10" t="e">
        <f t="shared" ca="1" si="737"/>
        <v>#DIV/0!</v>
      </c>
      <c r="AJ1013" s="11" t="e">
        <f t="shared" ca="1" si="708"/>
        <v>#NAME?</v>
      </c>
      <c r="AK1013" s="8" t="e">
        <f t="shared" ca="1" si="730"/>
        <v>#NAME?</v>
      </c>
      <c r="AN1013" s="8">
        <f t="shared" si="710"/>
        <v>12032</v>
      </c>
      <c r="AO1013" s="19" cm="1">
        <f t="array" aca="1" ref="AO1013" ca="1">INDIRECT("V"&amp;($AN1013+10-$AQ$2)) - INDIRECT("V"&amp;($AN1013+10))</f>
        <v>0</v>
      </c>
      <c r="AP1013" s="19" cm="1">
        <f t="array" aca="1" ref="AP1013" ca="1">INDIRECT("W"&amp;($AN1013+10-$AQ$2)) - INDIRECT("W"&amp;($AN1013+10))</f>
        <v>0</v>
      </c>
      <c r="AQ1013" s="19" cm="1">
        <f t="array" aca="1" ref="AQ1013" ca="1">INDIRECT("X"&amp;($AN1013+10-$AQ$2)) - INDIRECT("X"&amp;($AN1013+10))</f>
        <v>0</v>
      </c>
      <c r="AR1013" s="19" cm="1">
        <f t="array" aca="1" ref="AR1013" ca="1">INDIRECT("Y"&amp;($AN1013+10-$AQ$2)) - INDIRECT("Y"&amp;($AN1013+10))</f>
        <v>0</v>
      </c>
      <c r="AS1013" s="8" cm="1">
        <f t="array" aca="1" ref="AS1013" ca="1">INDIRECT("AD"&amp;($AN1013+10-$AQ$2))</f>
        <v>0</v>
      </c>
      <c r="AU1013" s="12" t="e">
        <f t="shared" ca="1" si="709"/>
        <v>#DIV/0!</v>
      </c>
      <c r="AV1013" s="8">
        <f t="shared" ca="1" si="718"/>
        <v>-273.14999999999998</v>
      </c>
      <c r="AW1013" s="8">
        <f t="shared" ca="1" si="719"/>
        <v>0.80400000000000005</v>
      </c>
      <c r="AX1013" s="8" cm="1">
        <f t="array" aca="1" ref="AX1013" ca="1">AW1013 - dECuCon4C(AV1013)</f>
        <v>0.80399591120300784</v>
      </c>
      <c r="AY1013" s="8" cm="1">
        <f t="array" aca="1" ref="AY1013" ca="1">dECuCon4C(AV1013)</f>
        <v>4.0887969922092398E-6</v>
      </c>
      <c r="AZ1013" s="8"/>
      <c r="BA1013" s="13" t="e">
        <f t="shared" ca="1" si="720"/>
        <v>#DIV/0!</v>
      </c>
    </row>
    <row r="1014" spans="22:53" x14ac:dyDescent="0.25">
      <c r="V1014" s="8" t="e">
        <f t="shared" si="733"/>
        <v>#DIV/0!</v>
      </c>
      <c r="W1014" s="8" t="e">
        <f t="shared" si="734"/>
        <v>#DIV/0!</v>
      </c>
      <c r="X1014" s="8" t="e">
        <f t="shared" si="735"/>
        <v>#DIV/0!</v>
      </c>
      <c r="Y1014" s="8" t="e">
        <f t="shared" si="736"/>
        <v>#DIV/0!</v>
      </c>
      <c r="Z1014" s="8"/>
      <c r="AA1014" s="8"/>
      <c r="AD1014" s="9" t="e" cm="1">
        <f t="array" aca="1" ref="AD1014" ca="1">Tgost2009(C1014/100.0557)+273.15</f>
        <v>#NAME?</v>
      </c>
      <c r="AE1014" s="8" t="e">
        <f t="shared" ca="1" si="728"/>
        <v>#NAME?</v>
      </c>
      <c r="AF1014" s="8" t="e">
        <f t="shared" ca="1" si="729"/>
        <v>#NAME?</v>
      </c>
      <c r="AG1014" s="8" t="e" cm="1">
        <f t="array" aca="1" ref="AG1014" ca="1">AF1014-dECuCon4C(AE1014)</f>
        <v>#NAME?</v>
      </c>
      <c r="AH1014" s="8" t="e" cm="1">
        <f t="array" aca="1" ref="AH1014" ca="1">dECuCon4C(AE1014)</f>
        <v>#VALUE!</v>
      </c>
      <c r="AI1014" s="10" t="e">
        <f t="shared" ca="1" si="737"/>
        <v>#DIV/0!</v>
      </c>
      <c r="AJ1014" s="11" t="e">
        <f t="shared" ca="1" si="708"/>
        <v>#NAME?</v>
      </c>
      <c r="AK1014" s="8" t="e">
        <f t="shared" ca="1" si="730"/>
        <v>#NAME?</v>
      </c>
      <c r="AN1014" s="8">
        <f t="shared" si="710"/>
        <v>12044</v>
      </c>
      <c r="AO1014" s="19" cm="1">
        <f t="array" aca="1" ref="AO1014" ca="1">INDIRECT("V"&amp;($AN1014+10-$AQ$2)) - INDIRECT("V"&amp;($AN1014+10))</f>
        <v>0</v>
      </c>
      <c r="AP1014" s="19" cm="1">
        <f t="array" aca="1" ref="AP1014" ca="1">INDIRECT("W"&amp;($AN1014+10-$AQ$2)) - INDIRECT("W"&amp;($AN1014+10))</f>
        <v>0</v>
      </c>
      <c r="AQ1014" s="19" cm="1">
        <f t="array" aca="1" ref="AQ1014" ca="1">INDIRECT("X"&amp;($AN1014+10-$AQ$2)) - INDIRECT("X"&amp;($AN1014+10))</f>
        <v>0</v>
      </c>
      <c r="AR1014" s="19" cm="1">
        <f t="array" aca="1" ref="AR1014" ca="1">INDIRECT("Y"&amp;($AN1014+10-$AQ$2)) - INDIRECT("Y"&amp;($AN1014+10))</f>
        <v>0</v>
      </c>
      <c r="AS1014" s="8" cm="1">
        <f t="array" aca="1" ref="AS1014" ca="1">INDIRECT("AD"&amp;($AN1014+10-$AQ$2))</f>
        <v>0</v>
      </c>
      <c r="AU1014" s="12" t="e">
        <f t="shared" ca="1" si="709"/>
        <v>#DIV/0!</v>
      </c>
      <c r="AV1014" s="8">
        <f t="shared" ca="1" si="718"/>
        <v>-273.14999999999998</v>
      </c>
      <c r="AW1014" s="8">
        <f t="shared" ca="1" si="719"/>
        <v>0.80400000000000005</v>
      </c>
      <c r="AX1014" s="8" cm="1">
        <f t="array" aca="1" ref="AX1014" ca="1">AW1014 - dECuCon4C(AV1014)</f>
        <v>0.80399591120300784</v>
      </c>
      <c r="AY1014" s="8" cm="1">
        <f t="array" aca="1" ref="AY1014" ca="1">dECuCon4C(AV1014)</f>
        <v>4.0887969922092398E-6</v>
      </c>
      <c r="AZ1014" s="8"/>
      <c r="BA1014" s="13" t="e">
        <f t="shared" ca="1" si="720"/>
        <v>#DIV/0!</v>
      </c>
    </row>
    <row r="1015" spans="22:53" x14ac:dyDescent="0.25">
      <c r="V1015" s="8"/>
      <c r="W1015" s="8"/>
      <c r="X1015" s="8"/>
      <c r="Y1015" s="8"/>
      <c r="Z1015" s="8" t="e">
        <f t="shared" ref="Z1015:Z1018" si="738">AVERAGE(L1015:M1015)</f>
        <v>#DIV/0!</v>
      </c>
      <c r="AA1015" s="8" t="e">
        <f t="shared" ref="AA1015:AA1018" si="739">AVERAGE(N1015:O1015)</f>
        <v>#DIV/0!</v>
      </c>
      <c r="AD1015" s="9" t="e" cm="1">
        <f t="array" aca="1" ref="AD1015" ca="1">Tgost2009(C1015/100.0557)+273.15</f>
        <v>#NAME?</v>
      </c>
      <c r="AE1015" s="8" t="e">
        <f t="shared" ca="1" si="728"/>
        <v>#NAME?</v>
      </c>
      <c r="AF1015" s="8" t="e">
        <f t="shared" ca="1" si="729"/>
        <v>#NAME?</v>
      </c>
      <c r="AG1015" s="8" t="e" cm="1">
        <f t="array" aca="1" ref="AG1015" ca="1">AF1015-dECuCon4C(AE1015)</f>
        <v>#NAME?</v>
      </c>
      <c r="AH1015" s="8" t="e" cm="1">
        <f t="array" aca="1" ref="AH1015" ca="1">dECuCon4C(AE1015)</f>
        <v>#VALUE!</v>
      </c>
      <c r="AI1015" s="10"/>
      <c r="AJ1015" s="11" t="e">
        <f t="shared" ca="1" si="708"/>
        <v>#NAME?</v>
      </c>
      <c r="AK1015" s="8" t="e">
        <f t="shared" ca="1" si="730"/>
        <v>#NAME?</v>
      </c>
      <c r="AN1015" s="8">
        <f t="shared" si="710"/>
        <v>12056</v>
      </c>
      <c r="AO1015" s="19" cm="1">
        <f t="array" aca="1" ref="AO1015" ca="1">INDIRECT("V"&amp;($AN1015+10-$AQ$2)) - INDIRECT("V"&amp;($AN1015+10))</f>
        <v>0</v>
      </c>
      <c r="AP1015" s="19" cm="1">
        <f t="array" aca="1" ref="AP1015" ca="1">INDIRECT("W"&amp;($AN1015+10-$AQ$2)) - INDIRECT("W"&amp;($AN1015+10))</f>
        <v>0</v>
      </c>
      <c r="AQ1015" s="19" cm="1">
        <f t="array" aca="1" ref="AQ1015" ca="1">INDIRECT("X"&amp;($AN1015+10-$AQ$2)) - INDIRECT("X"&amp;($AN1015+10))</f>
        <v>0</v>
      </c>
      <c r="AR1015" s="19" cm="1">
        <f t="array" aca="1" ref="AR1015" ca="1">INDIRECT("Y"&amp;($AN1015+10-$AQ$2)) - INDIRECT("Y"&amp;($AN1015+10))</f>
        <v>0</v>
      </c>
      <c r="AS1015" s="8" cm="1">
        <f t="array" aca="1" ref="AS1015" ca="1">INDIRECT("AD"&amp;($AN1015+10-$AQ$2))</f>
        <v>0</v>
      </c>
      <c r="AU1015" s="12" t="e">
        <f t="shared" ca="1" si="709"/>
        <v>#DIV/0!</v>
      </c>
      <c r="AV1015" s="8">
        <f t="shared" ca="1" si="718"/>
        <v>-273.14999999999998</v>
      </c>
      <c r="AW1015" s="8">
        <f t="shared" ca="1" si="719"/>
        <v>0.80400000000000005</v>
      </c>
      <c r="AX1015" s="8" cm="1">
        <f t="array" aca="1" ref="AX1015" ca="1">AW1015 - dECuCon4C(AV1015)</f>
        <v>0.80399591120300784</v>
      </c>
      <c r="AY1015" s="8" cm="1">
        <f t="array" aca="1" ref="AY1015" ca="1">dECuCon4C(AV1015)</f>
        <v>4.0887969922092398E-6</v>
      </c>
      <c r="AZ1015" s="8"/>
      <c r="BA1015" s="13" t="e">
        <f t="shared" ca="1" si="720"/>
        <v>#DIV/0!</v>
      </c>
    </row>
    <row r="1016" spans="22:53" x14ac:dyDescent="0.25">
      <c r="V1016" s="8"/>
      <c r="W1016" s="8"/>
      <c r="X1016" s="8"/>
      <c r="Y1016" s="8"/>
      <c r="Z1016" s="8" t="e">
        <f t="shared" si="738"/>
        <v>#DIV/0!</v>
      </c>
      <c r="AA1016" s="8" t="e">
        <f t="shared" si="739"/>
        <v>#DIV/0!</v>
      </c>
      <c r="AD1016" s="9" t="e" cm="1">
        <f t="array" aca="1" ref="AD1016" ca="1">Tgost2009(C1016/100.0557)+273.15</f>
        <v>#NAME?</v>
      </c>
      <c r="AE1016" s="8" t="e">
        <f t="shared" ca="1" si="728"/>
        <v>#NAME?</v>
      </c>
      <c r="AF1016" s="8" t="e">
        <f t="shared" ca="1" si="729"/>
        <v>#NAME?</v>
      </c>
      <c r="AG1016" s="8" t="e" cm="1">
        <f t="array" aca="1" ref="AG1016" ca="1">AF1016-dECuCon4C(AE1016)</f>
        <v>#NAME?</v>
      </c>
      <c r="AH1016" s="8" t="e" cm="1">
        <f t="array" aca="1" ref="AH1016" ca="1">dECuCon4C(AE1016)</f>
        <v>#VALUE!</v>
      </c>
      <c r="AI1016" s="10"/>
      <c r="AJ1016" s="11" t="e">
        <f t="shared" ca="1" si="708"/>
        <v>#NAME?</v>
      </c>
      <c r="AK1016" s="8" t="e">
        <f t="shared" ca="1" si="730"/>
        <v>#NAME?</v>
      </c>
      <c r="AN1016" s="8">
        <f t="shared" si="710"/>
        <v>12068</v>
      </c>
      <c r="AO1016" s="19" cm="1">
        <f t="array" aca="1" ref="AO1016" ca="1">INDIRECT("V"&amp;($AN1016+10-$AQ$2)) - INDIRECT("V"&amp;($AN1016+10))</f>
        <v>0</v>
      </c>
      <c r="AP1016" s="19" cm="1">
        <f t="array" aca="1" ref="AP1016" ca="1">INDIRECT("W"&amp;($AN1016+10-$AQ$2)) - INDIRECT("W"&amp;($AN1016+10))</f>
        <v>0</v>
      </c>
      <c r="AQ1016" s="19" cm="1">
        <f t="array" aca="1" ref="AQ1016" ca="1">INDIRECT("X"&amp;($AN1016+10-$AQ$2)) - INDIRECT("X"&amp;($AN1016+10))</f>
        <v>0</v>
      </c>
      <c r="AR1016" s="19" cm="1">
        <f t="array" aca="1" ref="AR1016" ca="1">INDIRECT("Y"&amp;($AN1016+10-$AQ$2)) - INDIRECT("Y"&amp;($AN1016+10))</f>
        <v>0</v>
      </c>
      <c r="AS1016" s="8" cm="1">
        <f t="array" aca="1" ref="AS1016" ca="1">INDIRECT("AD"&amp;($AN1016+10-$AQ$2))</f>
        <v>0</v>
      </c>
      <c r="AU1016" s="12" t="e">
        <f t="shared" ca="1" si="709"/>
        <v>#DIV/0!</v>
      </c>
      <c r="AV1016" s="8">
        <f t="shared" ca="1" si="718"/>
        <v>-273.14999999999998</v>
      </c>
      <c r="AW1016" s="8">
        <f t="shared" ca="1" si="719"/>
        <v>0.80400000000000005</v>
      </c>
      <c r="AX1016" s="8" cm="1">
        <f t="array" aca="1" ref="AX1016" ca="1">AW1016 - dECuCon4C(AV1016)</f>
        <v>0.80399591120300784</v>
      </c>
      <c r="AY1016" s="8" cm="1">
        <f t="array" aca="1" ref="AY1016" ca="1">dECuCon4C(AV1016)</f>
        <v>4.0887969922092398E-6</v>
      </c>
      <c r="AZ1016" s="8"/>
      <c r="BA1016" s="13" t="e">
        <f t="shared" ca="1" si="720"/>
        <v>#DIV/0!</v>
      </c>
    </row>
    <row r="1017" spans="22:53" x14ac:dyDescent="0.25">
      <c r="V1017" s="8"/>
      <c r="W1017" s="8"/>
      <c r="X1017" s="8"/>
      <c r="Y1017" s="8"/>
      <c r="Z1017" s="8" t="e">
        <f t="shared" si="738"/>
        <v>#DIV/0!</v>
      </c>
      <c r="AA1017" s="8" t="e">
        <f t="shared" si="739"/>
        <v>#DIV/0!</v>
      </c>
      <c r="AD1017" s="9" t="e" cm="1">
        <f t="array" aca="1" ref="AD1017" ca="1">Tgost2009(C1017/100.0557)+273.15</f>
        <v>#NAME?</v>
      </c>
      <c r="AE1017" s="8" t="e">
        <f t="shared" ca="1" si="728"/>
        <v>#NAME?</v>
      </c>
      <c r="AF1017" s="8" t="e">
        <f t="shared" ca="1" si="729"/>
        <v>#NAME?</v>
      </c>
      <c r="AG1017" s="8" t="e" cm="1">
        <f t="array" aca="1" ref="AG1017" ca="1">AF1017-dECuCon4C(AE1017)</f>
        <v>#NAME?</v>
      </c>
      <c r="AH1017" s="8" t="e" cm="1">
        <f t="array" aca="1" ref="AH1017" ca="1">dECuCon4C(AE1017)</f>
        <v>#VALUE!</v>
      </c>
      <c r="AI1017" s="10"/>
      <c r="AJ1017" s="11" t="e">
        <f t="shared" ca="1" si="708"/>
        <v>#NAME?</v>
      </c>
      <c r="AK1017" s="8" t="e">
        <f t="shared" ca="1" si="730"/>
        <v>#NAME?</v>
      </c>
      <c r="AN1017" s="8">
        <f t="shared" si="710"/>
        <v>12080</v>
      </c>
      <c r="AO1017" s="19" cm="1">
        <f t="array" aca="1" ref="AO1017" ca="1">INDIRECT("V"&amp;($AN1017+10-$AQ$2)) - INDIRECT("V"&amp;($AN1017+10))</f>
        <v>0</v>
      </c>
      <c r="AP1017" s="19" cm="1">
        <f t="array" aca="1" ref="AP1017" ca="1">INDIRECT("W"&amp;($AN1017+10-$AQ$2)) - INDIRECT("W"&amp;($AN1017+10))</f>
        <v>0</v>
      </c>
      <c r="AQ1017" s="19" cm="1">
        <f t="array" aca="1" ref="AQ1017" ca="1">INDIRECT("X"&amp;($AN1017+10-$AQ$2)) - INDIRECT("X"&amp;($AN1017+10))</f>
        <v>0</v>
      </c>
      <c r="AR1017" s="19" cm="1">
        <f t="array" aca="1" ref="AR1017" ca="1">INDIRECT("Y"&amp;($AN1017+10-$AQ$2)) - INDIRECT("Y"&amp;($AN1017+10))</f>
        <v>0</v>
      </c>
      <c r="AS1017" s="8" cm="1">
        <f t="array" aca="1" ref="AS1017" ca="1">INDIRECT("AD"&amp;($AN1017+10-$AQ$2))</f>
        <v>0</v>
      </c>
      <c r="AU1017" s="12" t="e">
        <f t="shared" ca="1" si="709"/>
        <v>#DIV/0!</v>
      </c>
      <c r="AV1017" s="8">
        <f t="shared" ca="1" si="718"/>
        <v>-273.14999999999998</v>
      </c>
      <c r="AW1017" s="8">
        <f t="shared" ca="1" si="719"/>
        <v>0.80400000000000005</v>
      </c>
      <c r="AX1017" s="8" cm="1">
        <f t="array" aca="1" ref="AX1017" ca="1">AW1017 - dECuCon4C(AV1017)</f>
        <v>0.80399591120300784</v>
      </c>
      <c r="AY1017" s="8" cm="1">
        <f t="array" aca="1" ref="AY1017" ca="1">dECuCon4C(AV1017)</f>
        <v>4.0887969922092398E-6</v>
      </c>
      <c r="AZ1017" s="8"/>
      <c r="BA1017" s="13" t="e">
        <f t="shared" ca="1" si="720"/>
        <v>#DIV/0!</v>
      </c>
    </row>
    <row r="1018" spans="22:53" x14ac:dyDescent="0.25">
      <c r="V1018" s="8"/>
      <c r="W1018" s="8"/>
      <c r="X1018" s="8"/>
      <c r="Y1018" s="8"/>
      <c r="Z1018" s="8" t="e">
        <f t="shared" si="738"/>
        <v>#DIV/0!</v>
      </c>
      <c r="AA1018" s="8" t="e">
        <f t="shared" si="739"/>
        <v>#DIV/0!</v>
      </c>
      <c r="AD1018" s="9" t="e" cm="1">
        <f t="array" aca="1" ref="AD1018" ca="1">Tgost2009(C1018/100.0557)+273.15</f>
        <v>#NAME?</v>
      </c>
      <c r="AE1018" s="8" t="e">
        <f t="shared" ca="1" si="728"/>
        <v>#NAME?</v>
      </c>
      <c r="AF1018" s="8" t="e">
        <f t="shared" ca="1" si="729"/>
        <v>#NAME?</v>
      </c>
      <c r="AG1018" s="8" t="e" cm="1">
        <f t="array" aca="1" ref="AG1018" ca="1">AF1018-dECuCon4C(AE1018)</f>
        <v>#NAME?</v>
      </c>
      <c r="AH1018" s="8" t="e" cm="1">
        <f t="array" aca="1" ref="AH1018" ca="1">dECuCon4C(AE1018)</f>
        <v>#VALUE!</v>
      </c>
      <c r="AI1018" s="10"/>
      <c r="AJ1018" s="11" t="e">
        <f t="shared" ca="1" si="708"/>
        <v>#NAME?</v>
      </c>
      <c r="AK1018" s="8" t="e">
        <f t="shared" ca="1" si="730"/>
        <v>#NAME?</v>
      </c>
      <c r="AN1018" s="8">
        <f t="shared" si="710"/>
        <v>12092</v>
      </c>
      <c r="AO1018" s="19" cm="1">
        <f t="array" aca="1" ref="AO1018" ca="1">INDIRECT("V"&amp;($AN1018+10-$AQ$2)) - INDIRECT("V"&amp;($AN1018+10))</f>
        <v>0</v>
      </c>
      <c r="AP1018" s="19" cm="1">
        <f t="array" aca="1" ref="AP1018" ca="1">INDIRECT("W"&amp;($AN1018+10-$AQ$2)) - INDIRECT("W"&amp;($AN1018+10))</f>
        <v>0</v>
      </c>
      <c r="AQ1018" s="19" cm="1">
        <f t="array" aca="1" ref="AQ1018" ca="1">INDIRECT("X"&amp;($AN1018+10-$AQ$2)) - INDIRECT("X"&amp;($AN1018+10))</f>
        <v>0</v>
      </c>
      <c r="AR1018" s="19" cm="1">
        <f t="array" aca="1" ref="AR1018" ca="1">INDIRECT("Y"&amp;($AN1018+10-$AQ$2)) - INDIRECT("Y"&amp;($AN1018+10))</f>
        <v>0</v>
      </c>
      <c r="AS1018" s="8" cm="1">
        <f t="array" aca="1" ref="AS1018" ca="1">INDIRECT("AD"&amp;($AN1018+10-$AQ$2))</f>
        <v>0</v>
      </c>
      <c r="AU1018" s="12" t="e">
        <f t="shared" ca="1" si="709"/>
        <v>#DIV/0!</v>
      </c>
      <c r="AV1018" s="8">
        <f t="shared" ca="1" si="718"/>
        <v>-273.14999999999998</v>
      </c>
      <c r="AW1018" s="8">
        <f t="shared" ca="1" si="719"/>
        <v>0.80400000000000005</v>
      </c>
      <c r="AX1018" s="8" cm="1">
        <f t="array" aca="1" ref="AX1018" ca="1">AW1018 - dECuCon4C(AV1018)</f>
        <v>0.80399591120300784</v>
      </c>
      <c r="AY1018" s="8" cm="1">
        <f t="array" aca="1" ref="AY1018" ca="1">dECuCon4C(AV1018)</f>
        <v>4.0887969922092398E-6</v>
      </c>
      <c r="AZ1018" s="8"/>
      <c r="BA1018" s="13" t="e">
        <f t="shared" ca="1" si="720"/>
        <v>#DIV/0!</v>
      </c>
    </row>
    <row r="1019" spans="22:53" x14ac:dyDescent="0.25">
      <c r="V1019" s="8" t="e">
        <f t="shared" ref="V1019:V1026" si="740">AVERAGE(D1019:E1019)</f>
        <v>#DIV/0!</v>
      </c>
      <c r="W1019" s="8" t="e">
        <f t="shared" ref="W1019:W1026" si="741">AVERAGE(F1019:G1019)</f>
        <v>#DIV/0!</v>
      </c>
      <c r="X1019" s="8" t="e">
        <f t="shared" ref="X1019:X1026" si="742">AVERAGE(H1019:I1019)</f>
        <v>#DIV/0!</v>
      </c>
      <c r="Y1019" s="8" t="e">
        <f t="shared" ref="Y1019:Y1026" si="743">AVERAGE(J1019:K1019)</f>
        <v>#DIV/0!</v>
      </c>
      <c r="Z1019" s="8"/>
      <c r="AA1019" s="8"/>
      <c r="AD1019" s="9" t="e" cm="1">
        <f t="array" aca="1" ref="AD1019" ca="1">Tgost2009(C1019/100.0557)+273.15</f>
        <v>#NAME?</v>
      </c>
      <c r="AE1019" s="8" t="e">
        <f t="shared" ca="1" si="728"/>
        <v>#NAME?</v>
      </c>
      <c r="AF1019" s="8" t="e">
        <f t="shared" ca="1" si="729"/>
        <v>#NAME?</v>
      </c>
      <c r="AG1019" s="8" t="e" cm="1">
        <f t="array" aca="1" ref="AG1019" ca="1">AF1019-dECuCon4C(AE1019)</f>
        <v>#NAME?</v>
      </c>
      <c r="AH1019" s="8" t="e" cm="1">
        <f t="array" aca="1" ref="AH1019" ca="1">dECuCon4C(AE1019)</f>
        <v>#VALUE!</v>
      </c>
      <c r="AI1019" s="10" t="e">
        <f t="shared" ref="AI1019:AI1026" ca="1" si="744">(W1019-V1019)/(AF1019-AG1019)*10^(6)</f>
        <v>#DIV/0!</v>
      </c>
      <c r="AJ1019" s="11" t="e">
        <f t="shared" ca="1" si="708"/>
        <v>#NAME?</v>
      </c>
      <c r="AK1019" s="8" t="e">
        <f t="shared" ca="1" si="730"/>
        <v>#NAME?</v>
      </c>
      <c r="AN1019" s="8">
        <f t="shared" si="710"/>
        <v>12104</v>
      </c>
      <c r="AO1019" s="19" cm="1">
        <f t="array" aca="1" ref="AO1019" ca="1">INDIRECT("V"&amp;($AN1019+10-$AQ$2)) - INDIRECT("V"&amp;($AN1019+10))</f>
        <v>0</v>
      </c>
      <c r="AP1019" s="19" cm="1">
        <f t="array" aca="1" ref="AP1019" ca="1">INDIRECT("W"&amp;($AN1019+10-$AQ$2)) - INDIRECT("W"&amp;($AN1019+10))</f>
        <v>0</v>
      </c>
      <c r="AQ1019" s="19" cm="1">
        <f t="array" aca="1" ref="AQ1019" ca="1">INDIRECT("X"&amp;($AN1019+10-$AQ$2)) - INDIRECT("X"&amp;($AN1019+10))</f>
        <v>0</v>
      </c>
      <c r="AR1019" s="19" cm="1">
        <f t="array" aca="1" ref="AR1019" ca="1">INDIRECT("Y"&amp;($AN1019+10-$AQ$2)) - INDIRECT("Y"&amp;($AN1019+10))</f>
        <v>0</v>
      </c>
      <c r="AS1019" s="8" cm="1">
        <f t="array" aca="1" ref="AS1019" ca="1">INDIRECT("AD"&amp;($AN1019+10-$AQ$2))</f>
        <v>0</v>
      </c>
      <c r="AU1019" s="12" t="e">
        <f t="shared" ca="1" si="709"/>
        <v>#DIV/0!</v>
      </c>
      <c r="AV1019" s="8">
        <f t="shared" ca="1" si="718"/>
        <v>-273.14999999999998</v>
      </c>
      <c r="AW1019" s="8">
        <f t="shared" ca="1" si="719"/>
        <v>0.80400000000000005</v>
      </c>
      <c r="AX1019" s="8" cm="1">
        <f t="array" aca="1" ref="AX1019" ca="1">AW1019 - dECuCon4C(AV1019)</f>
        <v>0.80399591120300784</v>
      </c>
      <c r="AY1019" s="8" cm="1">
        <f t="array" aca="1" ref="AY1019" ca="1">dECuCon4C(AV1019)</f>
        <v>4.0887969922092398E-6</v>
      </c>
      <c r="AZ1019" s="8"/>
      <c r="BA1019" s="13" t="e">
        <f t="shared" ca="1" si="720"/>
        <v>#DIV/0!</v>
      </c>
    </row>
    <row r="1020" spans="22:53" x14ac:dyDescent="0.25">
      <c r="V1020" s="8" t="e">
        <f t="shared" si="740"/>
        <v>#DIV/0!</v>
      </c>
      <c r="W1020" s="8" t="e">
        <f t="shared" si="741"/>
        <v>#DIV/0!</v>
      </c>
      <c r="X1020" s="8" t="e">
        <f t="shared" si="742"/>
        <v>#DIV/0!</v>
      </c>
      <c r="Y1020" s="8" t="e">
        <f t="shared" si="743"/>
        <v>#DIV/0!</v>
      </c>
      <c r="Z1020" s="8"/>
      <c r="AA1020" s="8"/>
      <c r="AD1020" s="9" t="e" cm="1">
        <f t="array" aca="1" ref="AD1020" ca="1">Tgost2009(C1020/100.0557)+273.15</f>
        <v>#NAME?</v>
      </c>
      <c r="AE1020" s="8" t="e">
        <f t="shared" ca="1" si="728"/>
        <v>#NAME?</v>
      </c>
      <c r="AF1020" s="8" t="e">
        <f t="shared" ca="1" si="729"/>
        <v>#NAME?</v>
      </c>
      <c r="AG1020" s="8" t="e" cm="1">
        <f t="array" aca="1" ref="AG1020" ca="1">AF1020-dECuCon4C(AE1020)</f>
        <v>#NAME?</v>
      </c>
      <c r="AH1020" s="8" t="e" cm="1">
        <f t="array" aca="1" ref="AH1020" ca="1">dECuCon4C(AE1020)</f>
        <v>#VALUE!</v>
      </c>
      <c r="AI1020" s="10" t="e">
        <f t="shared" ca="1" si="744"/>
        <v>#DIV/0!</v>
      </c>
      <c r="AJ1020" s="11" t="e">
        <f t="shared" ca="1" si="708"/>
        <v>#NAME?</v>
      </c>
      <c r="AK1020" s="8" t="e">
        <f t="shared" ca="1" si="730"/>
        <v>#NAME?</v>
      </c>
      <c r="AN1020" s="8">
        <f t="shared" si="710"/>
        <v>12116</v>
      </c>
      <c r="AO1020" s="19" cm="1">
        <f t="array" aca="1" ref="AO1020" ca="1">INDIRECT("V"&amp;($AN1020+10-$AQ$2)) - INDIRECT("V"&amp;($AN1020+10))</f>
        <v>0</v>
      </c>
      <c r="AP1020" s="19" cm="1">
        <f t="array" aca="1" ref="AP1020" ca="1">INDIRECT("W"&amp;($AN1020+10-$AQ$2)) - INDIRECT("W"&amp;($AN1020+10))</f>
        <v>0</v>
      </c>
      <c r="AQ1020" s="19" cm="1">
        <f t="array" aca="1" ref="AQ1020" ca="1">INDIRECT("X"&amp;($AN1020+10-$AQ$2)) - INDIRECT("X"&amp;($AN1020+10))</f>
        <v>0</v>
      </c>
      <c r="AR1020" s="19" cm="1">
        <f t="array" aca="1" ref="AR1020" ca="1">INDIRECT("Y"&amp;($AN1020+10-$AQ$2)) - INDIRECT("Y"&amp;($AN1020+10))</f>
        <v>0</v>
      </c>
      <c r="AS1020" s="8" cm="1">
        <f t="array" aca="1" ref="AS1020" ca="1">INDIRECT("AD"&amp;($AN1020+10-$AQ$2))</f>
        <v>0</v>
      </c>
      <c r="AU1020" s="12" t="e">
        <f t="shared" ca="1" si="709"/>
        <v>#DIV/0!</v>
      </c>
      <c r="AV1020" s="8">
        <f t="shared" ca="1" si="718"/>
        <v>-273.14999999999998</v>
      </c>
      <c r="AW1020" s="8">
        <f t="shared" ca="1" si="719"/>
        <v>0.80400000000000005</v>
      </c>
      <c r="AX1020" s="8" cm="1">
        <f t="array" aca="1" ref="AX1020" ca="1">AW1020 - dECuCon4C(AV1020)</f>
        <v>0.80399591120300784</v>
      </c>
      <c r="AY1020" s="8" cm="1">
        <f t="array" aca="1" ref="AY1020" ca="1">dECuCon4C(AV1020)</f>
        <v>4.0887969922092398E-6</v>
      </c>
      <c r="AZ1020" s="8"/>
      <c r="BA1020" s="13" t="e">
        <f t="shared" ca="1" si="720"/>
        <v>#DIV/0!</v>
      </c>
    </row>
    <row r="1021" spans="22:53" x14ac:dyDescent="0.25">
      <c r="V1021" s="8" t="e">
        <f t="shared" si="740"/>
        <v>#DIV/0!</v>
      </c>
      <c r="W1021" s="8" t="e">
        <f t="shared" si="741"/>
        <v>#DIV/0!</v>
      </c>
      <c r="X1021" s="8" t="e">
        <f t="shared" si="742"/>
        <v>#DIV/0!</v>
      </c>
      <c r="Y1021" s="8" t="e">
        <f t="shared" si="743"/>
        <v>#DIV/0!</v>
      </c>
      <c r="Z1021" s="8"/>
      <c r="AA1021" s="8"/>
      <c r="AD1021" s="9" t="e" cm="1">
        <f t="array" aca="1" ref="AD1021" ca="1">Tgost2009(C1021/100.0557)+273.15</f>
        <v>#NAME?</v>
      </c>
      <c r="AE1021" s="8" t="e">
        <f t="shared" ca="1" si="728"/>
        <v>#NAME?</v>
      </c>
      <c r="AF1021" s="8" t="e">
        <f t="shared" ca="1" si="729"/>
        <v>#NAME?</v>
      </c>
      <c r="AG1021" s="8" t="e" cm="1">
        <f t="array" aca="1" ref="AG1021" ca="1">AF1021-dECuCon4C(AE1021)</f>
        <v>#NAME?</v>
      </c>
      <c r="AH1021" s="8" t="e" cm="1">
        <f t="array" aca="1" ref="AH1021" ca="1">dECuCon4C(AE1021)</f>
        <v>#VALUE!</v>
      </c>
      <c r="AI1021" s="10" t="e">
        <f t="shared" ca="1" si="744"/>
        <v>#DIV/0!</v>
      </c>
      <c r="AJ1021" s="11" t="e">
        <f t="shared" ca="1" si="708"/>
        <v>#NAME?</v>
      </c>
      <c r="AK1021" s="8" t="e">
        <f t="shared" ca="1" si="730"/>
        <v>#NAME?</v>
      </c>
      <c r="AN1021" s="8">
        <f t="shared" si="710"/>
        <v>12128</v>
      </c>
      <c r="AO1021" s="19" cm="1">
        <f t="array" aca="1" ref="AO1021" ca="1">INDIRECT("V"&amp;($AN1021+10-$AQ$2)) - INDIRECT("V"&amp;($AN1021+10))</f>
        <v>0</v>
      </c>
      <c r="AP1021" s="19" cm="1">
        <f t="array" aca="1" ref="AP1021" ca="1">INDIRECT("W"&amp;($AN1021+10-$AQ$2)) - INDIRECT("W"&amp;($AN1021+10))</f>
        <v>0</v>
      </c>
      <c r="AQ1021" s="19" cm="1">
        <f t="array" aca="1" ref="AQ1021" ca="1">INDIRECT("X"&amp;($AN1021+10-$AQ$2)) - INDIRECT("X"&amp;($AN1021+10))</f>
        <v>0</v>
      </c>
      <c r="AR1021" s="19" cm="1">
        <f t="array" aca="1" ref="AR1021" ca="1">INDIRECT("Y"&amp;($AN1021+10-$AQ$2)) - INDIRECT("Y"&amp;($AN1021+10))</f>
        <v>0</v>
      </c>
      <c r="AS1021" s="8" cm="1">
        <f t="array" aca="1" ref="AS1021" ca="1">INDIRECT("AD"&amp;($AN1021+10-$AQ$2))</f>
        <v>0</v>
      </c>
      <c r="AU1021" s="12" t="e">
        <f t="shared" ca="1" si="709"/>
        <v>#DIV/0!</v>
      </c>
      <c r="AV1021" s="8">
        <f t="shared" ca="1" si="718"/>
        <v>-273.14999999999998</v>
      </c>
      <c r="AW1021" s="8">
        <f t="shared" ca="1" si="719"/>
        <v>0.80400000000000005</v>
      </c>
      <c r="AX1021" s="8" cm="1">
        <f t="array" aca="1" ref="AX1021" ca="1">AW1021 - dECuCon4C(AV1021)</f>
        <v>0.80399591120300784</v>
      </c>
      <c r="AY1021" s="8" cm="1">
        <f t="array" aca="1" ref="AY1021" ca="1">dECuCon4C(AV1021)</f>
        <v>4.0887969922092398E-6</v>
      </c>
      <c r="AZ1021" s="8"/>
      <c r="BA1021" s="13" t="e">
        <f t="shared" ca="1" si="720"/>
        <v>#DIV/0!</v>
      </c>
    </row>
    <row r="1022" spans="22:53" x14ac:dyDescent="0.25">
      <c r="V1022" s="8" t="e">
        <f t="shared" si="740"/>
        <v>#DIV/0!</v>
      </c>
      <c r="W1022" s="8" t="e">
        <f t="shared" si="741"/>
        <v>#DIV/0!</v>
      </c>
      <c r="X1022" s="8" t="e">
        <f t="shared" si="742"/>
        <v>#DIV/0!</v>
      </c>
      <c r="Y1022" s="8" t="e">
        <f t="shared" si="743"/>
        <v>#DIV/0!</v>
      </c>
      <c r="Z1022" s="8"/>
      <c r="AA1022" s="8"/>
      <c r="AD1022" s="9" t="e" cm="1">
        <f t="array" aca="1" ref="AD1022" ca="1">Tgost2009(C1022/100.0557)+273.15</f>
        <v>#NAME?</v>
      </c>
      <c r="AE1022" s="8" t="e">
        <f t="shared" ca="1" si="728"/>
        <v>#NAME?</v>
      </c>
      <c r="AF1022" s="8" t="e">
        <f t="shared" ca="1" si="729"/>
        <v>#NAME?</v>
      </c>
      <c r="AG1022" s="8" t="e" cm="1">
        <f t="array" aca="1" ref="AG1022" ca="1">AF1022-dECuCon4C(AE1022)</f>
        <v>#NAME?</v>
      </c>
      <c r="AH1022" s="8" t="e" cm="1">
        <f t="array" aca="1" ref="AH1022" ca="1">dECuCon4C(AE1022)</f>
        <v>#VALUE!</v>
      </c>
      <c r="AI1022" s="10" t="e">
        <f t="shared" ca="1" si="744"/>
        <v>#DIV/0!</v>
      </c>
      <c r="AJ1022" s="11" t="e">
        <f t="shared" ca="1" si="708"/>
        <v>#NAME?</v>
      </c>
      <c r="AK1022" s="8" t="e">
        <f t="shared" ca="1" si="730"/>
        <v>#NAME?</v>
      </c>
      <c r="AN1022" s="8">
        <f t="shared" si="710"/>
        <v>12140</v>
      </c>
      <c r="AO1022" s="19" cm="1">
        <f t="array" aca="1" ref="AO1022" ca="1">INDIRECT("V"&amp;($AN1022+10-$AQ$2)) - INDIRECT("V"&amp;($AN1022+10))</f>
        <v>0</v>
      </c>
      <c r="AP1022" s="19" cm="1">
        <f t="array" aca="1" ref="AP1022" ca="1">INDIRECT("W"&amp;($AN1022+10-$AQ$2)) - INDIRECT("W"&amp;($AN1022+10))</f>
        <v>0</v>
      </c>
      <c r="AQ1022" s="19" cm="1">
        <f t="array" aca="1" ref="AQ1022" ca="1">INDIRECT("X"&amp;($AN1022+10-$AQ$2)) - INDIRECT("X"&amp;($AN1022+10))</f>
        <v>0</v>
      </c>
      <c r="AR1022" s="19" cm="1">
        <f t="array" aca="1" ref="AR1022" ca="1">INDIRECT("Y"&amp;($AN1022+10-$AQ$2)) - INDIRECT("Y"&amp;($AN1022+10))</f>
        <v>0</v>
      </c>
      <c r="AS1022" s="8" cm="1">
        <f t="array" aca="1" ref="AS1022" ca="1">INDIRECT("AD"&amp;($AN1022+10-$AQ$2))</f>
        <v>0</v>
      </c>
      <c r="AU1022" s="12" t="e">
        <f t="shared" ca="1" si="709"/>
        <v>#DIV/0!</v>
      </c>
      <c r="AV1022" s="8">
        <f t="shared" ca="1" si="718"/>
        <v>-273.14999999999998</v>
      </c>
      <c r="AW1022" s="8">
        <f t="shared" ca="1" si="719"/>
        <v>0.80400000000000005</v>
      </c>
      <c r="AX1022" s="8" cm="1">
        <f t="array" aca="1" ref="AX1022" ca="1">AW1022 - dECuCon4C(AV1022)</f>
        <v>0.80399591120300784</v>
      </c>
      <c r="AY1022" s="8" cm="1">
        <f t="array" aca="1" ref="AY1022" ca="1">dECuCon4C(AV1022)</f>
        <v>4.0887969922092398E-6</v>
      </c>
      <c r="AZ1022" s="8"/>
      <c r="BA1022" s="13" t="e">
        <f t="shared" ca="1" si="720"/>
        <v>#DIV/0!</v>
      </c>
    </row>
    <row r="1023" spans="22:53" x14ac:dyDescent="0.25">
      <c r="V1023" s="8" t="e">
        <f t="shared" si="740"/>
        <v>#DIV/0!</v>
      </c>
      <c r="W1023" s="8" t="e">
        <f t="shared" si="741"/>
        <v>#DIV/0!</v>
      </c>
      <c r="X1023" s="8" t="e">
        <f t="shared" si="742"/>
        <v>#DIV/0!</v>
      </c>
      <c r="Y1023" s="8" t="e">
        <f t="shared" si="743"/>
        <v>#DIV/0!</v>
      </c>
      <c r="Z1023" s="8"/>
      <c r="AA1023" s="8"/>
      <c r="AD1023" s="9" t="e" cm="1">
        <f t="array" aca="1" ref="AD1023" ca="1">Tgost2009(C1023/100.0557)+273.15</f>
        <v>#NAME?</v>
      </c>
      <c r="AE1023" s="8" t="e">
        <f t="shared" ca="1" si="728"/>
        <v>#NAME?</v>
      </c>
      <c r="AF1023" s="8" t="e">
        <f t="shared" ca="1" si="729"/>
        <v>#NAME?</v>
      </c>
      <c r="AG1023" s="8" t="e" cm="1">
        <f t="array" aca="1" ref="AG1023" ca="1">AF1023-dECuCon4C(AE1023)</f>
        <v>#NAME?</v>
      </c>
      <c r="AH1023" s="8" t="e" cm="1">
        <f t="array" aca="1" ref="AH1023" ca="1">dECuCon4C(AE1023)</f>
        <v>#VALUE!</v>
      </c>
      <c r="AI1023" s="10" t="e">
        <f t="shared" ca="1" si="744"/>
        <v>#DIV/0!</v>
      </c>
      <c r="AJ1023" s="11" t="e">
        <f t="shared" ca="1" si="708"/>
        <v>#NAME?</v>
      </c>
      <c r="AK1023" s="8" t="e">
        <f t="shared" ca="1" si="730"/>
        <v>#NAME?</v>
      </c>
      <c r="AN1023" s="8">
        <f t="shared" si="710"/>
        <v>12152</v>
      </c>
      <c r="AO1023" s="19" cm="1">
        <f t="array" aca="1" ref="AO1023" ca="1">INDIRECT("V"&amp;($AN1023+10-$AQ$2)) - INDIRECT("V"&amp;($AN1023+10))</f>
        <v>0</v>
      </c>
      <c r="AP1023" s="19" cm="1">
        <f t="array" aca="1" ref="AP1023" ca="1">INDIRECT("W"&amp;($AN1023+10-$AQ$2)) - INDIRECT("W"&amp;($AN1023+10))</f>
        <v>0</v>
      </c>
      <c r="AQ1023" s="19" cm="1">
        <f t="array" aca="1" ref="AQ1023" ca="1">INDIRECT("X"&amp;($AN1023+10-$AQ$2)) - INDIRECT("X"&amp;($AN1023+10))</f>
        <v>0</v>
      </c>
      <c r="AR1023" s="19" cm="1">
        <f t="array" aca="1" ref="AR1023" ca="1">INDIRECT("Y"&amp;($AN1023+10-$AQ$2)) - INDIRECT("Y"&amp;($AN1023+10))</f>
        <v>0</v>
      </c>
      <c r="AS1023" s="8" cm="1">
        <f t="array" aca="1" ref="AS1023" ca="1">INDIRECT("AD"&amp;($AN1023+10-$AQ$2))</f>
        <v>0</v>
      </c>
      <c r="AU1023" s="12" t="e">
        <f t="shared" ca="1" si="709"/>
        <v>#DIV/0!</v>
      </c>
      <c r="AV1023" s="8">
        <f t="shared" ca="1" si="718"/>
        <v>-273.14999999999998</v>
      </c>
      <c r="AW1023" s="8">
        <f t="shared" ca="1" si="719"/>
        <v>0.80400000000000005</v>
      </c>
      <c r="AX1023" s="8" cm="1">
        <f t="array" aca="1" ref="AX1023" ca="1">AW1023 - dECuCon4C(AV1023)</f>
        <v>0.80399591120300784</v>
      </c>
      <c r="AY1023" s="8" cm="1">
        <f t="array" aca="1" ref="AY1023" ca="1">dECuCon4C(AV1023)</f>
        <v>4.0887969922092398E-6</v>
      </c>
      <c r="AZ1023" s="8"/>
      <c r="BA1023" s="13" t="e">
        <f t="shared" ca="1" si="720"/>
        <v>#DIV/0!</v>
      </c>
    </row>
    <row r="1024" spans="22:53" x14ac:dyDescent="0.25">
      <c r="V1024" s="8" t="e">
        <f t="shared" si="740"/>
        <v>#DIV/0!</v>
      </c>
      <c r="W1024" s="8" t="e">
        <f t="shared" si="741"/>
        <v>#DIV/0!</v>
      </c>
      <c r="X1024" s="8" t="e">
        <f t="shared" si="742"/>
        <v>#DIV/0!</v>
      </c>
      <c r="Y1024" s="8" t="e">
        <f t="shared" si="743"/>
        <v>#DIV/0!</v>
      </c>
      <c r="Z1024" s="8"/>
      <c r="AA1024" s="8"/>
      <c r="AD1024" s="9" t="e" cm="1">
        <f t="array" aca="1" ref="AD1024" ca="1">Tgost2009(C1024/100.0557)+273.15</f>
        <v>#NAME?</v>
      </c>
      <c r="AE1024" s="8" t="e">
        <f t="shared" ca="1" si="728"/>
        <v>#NAME?</v>
      </c>
      <c r="AF1024" s="8" t="e">
        <f t="shared" ca="1" si="729"/>
        <v>#NAME?</v>
      </c>
      <c r="AG1024" s="8" t="e" cm="1">
        <f t="array" aca="1" ref="AG1024" ca="1">AF1024-dECuCon4C(AE1024)</f>
        <v>#NAME?</v>
      </c>
      <c r="AH1024" s="8" t="e" cm="1">
        <f t="array" aca="1" ref="AH1024" ca="1">dECuCon4C(AE1024)</f>
        <v>#VALUE!</v>
      </c>
      <c r="AI1024" s="10" t="e">
        <f t="shared" ca="1" si="744"/>
        <v>#DIV/0!</v>
      </c>
      <c r="AJ1024" s="11" t="e">
        <f t="shared" ca="1" si="708"/>
        <v>#NAME?</v>
      </c>
      <c r="AK1024" s="8" t="e">
        <f t="shared" ca="1" si="730"/>
        <v>#NAME?</v>
      </c>
      <c r="AN1024" s="8">
        <f t="shared" si="710"/>
        <v>12164</v>
      </c>
      <c r="AO1024" s="19" cm="1">
        <f t="array" aca="1" ref="AO1024" ca="1">INDIRECT("V"&amp;($AN1024+10-$AQ$2)) - INDIRECT("V"&amp;($AN1024+10))</f>
        <v>0</v>
      </c>
      <c r="AP1024" s="19" cm="1">
        <f t="array" aca="1" ref="AP1024" ca="1">INDIRECT("W"&amp;($AN1024+10-$AQ$2)) - INDIRECT("W"&amp;($AN1024+10))</f>
        <v>0</v>
      </c>
      <c r="AQ1024" s="19" cm="1">
        <f t="array" aca="1" ref="AQ1024" ca="1">INDIRECT("X"&amp;($AN1024+10-$AQ$2)) - INDIRECT("X"&amp;($AN1024+10))</f>
        <v>0</v>
      </c>
      <c r="AR1024" s="19" cm="1">
        <f t="array" aca="1" ref="AR1024" ca="1">INDIRECT("Y"&amp;($AN1024+10-$AQ$2)) - INDIRECT("Y"&amp;($AN1024+10))</f>
        <v>0</v>
      </c>
      <c r="AS1024" s="8" cm="1">
        <f t="array" aca="1" ref="AS1024" ca="1">INDIRECT("AD"&amp;($AN1024+10-$AQ$2))</f>
        <v>0</v>
      </c>
      <c r="AU1024" s="12" t="e">
        <f t="shared" ca="1" si="709"/>
        <v>#DIV/0!</v>
      </c>
      <c r="AV1024" s="8">
        <f t="shared" ca="1" si="718"/>
        <v>-273.14999999999998</v>
      </c>
      <c r="AW1024" s="8">
        <f t="shared" ca="1" si="719"/>
        <v>0.80400000000000005</v>
      </c>
      <c r="AX1024" s="8" cm="1">
        <f t="array" aca="1" ref="AX1024" ca="1">AW1024 - dECuCon4C(AV1024)</f>
        <v>0.80399591120300784</v>
      </c>
      <c r="AY1024" s="8" cm="1">
        <f t="array" aca="1" ref="AY1024" ca="1">dECuCon4C(AV1024)</f>
        <v>4.0887969922092398E-6</v>
      </c>
      <c r="AZ1024" s="8"/>
      <c r="BA1024" s="13" t="e">
        <f t="shared" ca="1" si="720"/>
        <v>#DIV/0!</v>
      </c>
    </row>
    <row r="1025" spans="22:53" x14ac:dyDescent="0.25">
      <c r="V1025" s="8" t="e">
        <f t="shared" si="740"/>
        <v>#DIV/0!</v>
      </c>
      <c r="W1025" s="8" t="e">
        <f t="shared" si="741"/>
        <v>#DIV/0!</v>
      </c>
      <c r="X1025" s="8" t="e">
        <f t="shared" si="742"/>
        <v>#DIV/0!</v>
      </c>
      <c r="Y1025" s="8" t="e">
        <f t="shared" si="743"/>
        <v>#DIV/0!</v>
      </c>
      <c r="Z1025" s="8"/>
      <c r="AA1025" s="8"/>
      <c r="AD1025" s="9" t="e" cm="1">
        <f t="array" aca="1" ref="AD1025" ca="1">Tgost2009(C1025/100.0557)+273.15</f>
        <v>#NAME?</v>
      </c>
      <c r="AE1025" s="8" t="e">
        <f t="shared" ca="1" si="728"/>
        <v>#NAME?</v>
      </c>
      <c r="AF1025" s="8" t="e">
        <f t="shared" ca="1" si="729"/>
        <v>#NAME?</v>
      </c>
      <c r="AG1025" s="8" t="e" cm="1">
        <f t="array" aca="1" ref="AG1025" ca="1">AF1025-dECuCon4C(AE1025)</f>
        <v>#NAME?</v>
      </c>
      <c r="AH1025" s="8" t="e" cm="1">
        <f t="array" aca="1" ref="AH1025" ca="1">dECuCon4C(AE1025)</f>
        <v>#VALUE!</v>
      </c>
      <c r="AI1025" s="10" t="e">
        <f t="shared" ca="1" si="744"/>
        <v>#DIV/0!</v>
      </c>
      <c r="AJ1025" s="11" t="e">
        <f t="shared" ca="1" si="708"/>
        <v>#NAME?</v>
      </c>
      <c r="AK1025" s="8" t="e">
        <f t="shared" ca="1" si="730"/>
        <v>#NAME?</v>
      </c>
      <c r="AN1025" s="8">
        <f t="shared" si="710"/>
        <v>12176</v>
      </c>
      <c r="AO1025" s="19" cm="1">
        <f t="array" aca="1" ref="AO1025" ca="1">INDIRECT("V"&amp;($AN1025+10-$AQ$2)) - INDIRECT("V"&amp;($AN1025+10))</f>
        <v>0</v>
      </c>
      <c r="AP1025" s="19" cm="1">
        <f t="array" aca="1" ref="AP1025" ca="1">INDIRECT("W"&amp;($AN1025+10-$AQ$2)) - INDIRECT("W"&amp;($AN1025+10))</f>
        <v>0</v>
      </c>
      <c r="AQ1025" s="19" cm="1">
        <f t="array" aca="1" ref="AQ1025" ca="1">INDIRECT("X"&amp;($AN1025+10-$AQ$2)) - INDIRECT("X"&amp;($AN1025+10))</f>
        <v>0</v>
      </c>
      <c r="AR1025" s="19" cm="1">
        <f t="array" aca="1" ref="AR1025" ca="1">INDIRECT("Y"&amp;($AN1025+10-$AQ$2)) - INDIRECT("Y"&amp;($AN1025+10))</f>
        <v>0</v>
      </c>
      <c r="AS1025" s="8" cm="1">
        <f t="array" aca="1" ref="AS1025" ca="1">INDIRECT("AD"&amp;($AN1025+10-$AQ$2))</f>
        <v>0</v>
      </c>
      <c r="AU1025" s="12" t="e">
        <f t="shared" ca="1" si="709"/>
        <v>#DIV/0!</v>
      </c>
      <c r="AV1025" s="8">
        <f t="shared" ca="1" si="718"/>
        <v>-273.14999999999998</v>
      </c>
      <c r="AW1025" s="8">
        <f t="shared" ca="1" si="719"/>
        <v>0.80400000000000005</v>
      </c>
      <c r="AX1025" s="8" cm="1">
        <f t="array" aca="1" ref="AX1025" ca="1">AW1025 - dECuCon4C(AV1025)</f>
        <v>0.80399591120300784</v>
      </c>
      <c r="AY1025" s="8" cm="1">
        <f t="array" aca="1" ref="AY1025" ca="1">dECuCon4C(AV1025)</f>
        <v>4.0887969922092398E-6</v>
      </c>
      <c r="AZ1025" s="8"/>
      <c r="BA1025" s="13" t="e">
        <f t="shared" ca="1" si="720"/>
        <v>#DIV/0!</v>
      </c>
    </row>
    <row r="1026" spans="22:53" x14ac:dyDescent="0.25">
      <c r="V1026" s="8" t="e">
        <f t="shared" si="740"/>
        <v>#DIV/0!</v>
      </c>
      <c r="W1026" s="8" t="e">
        <f t="shared" si="741"/>
        <v>#DIV/0!</v>
      </c>
      <c r="X1026" s="8" t="e">
        <f t="shared" si="742"/>
        <v>#DIV/0!</v>
      </c>
      <c r="Y1026" s="8" t="e">
        <f t="shared" si="743"/>
        <v>#DIV/0!</v>
      </c>
      <c r="Z1026" s="8"/>
      <c r="AA1026" s="8"/>
      <c r="AD1026" s="9" t="e" cm="1">
        <f t="array" aca="1" ref="AD1026" ca="1">Tgost2009(C1026/100.0557)+273.15</f>
        <v>#NAME?</v>
      </c>
      <c r="AE1026" s="8" t="e">
        <f t="shared" ca="1" si="728"/>
        <v>#NAME?</v>
      </c>
      <c r="AF1026" s="8" t="e">
        <f t="shared" ca="1" si="729"/>
        <v>#NAME?</v>
      </c>
      <c r="AG1026" s="8" t="e" cm="1">
        <f t="array" aca="1" ref="AG1026" ca="1">AF1026-dECuCon4C(AE1026)</f>
        <v>#NAME?</v>
      </c>
      <c r="AH1026" s="8" t="e" cm="1">
        <f t="array" aca="1" ref="AH1026" ca="1">dECuCon4C(AE1026)</f>
        <v>#VALUE!</v>
      </c>
      <c r="AI1026" s="10" t="e">
        <f t="shared" ca="1" si="744"/>
        <v>#DIV/0!</v>
      </c>
      <c r="AJ1026" s="11" t="e">
        <f t="shared" ca="1" si="708"/>
        <v>#NAME?</v>
      </c>
      <c r="AK1026" s="8" t="e">
        <f t="shared" ca="1" si="730"/>
        <v>#NAME?</v>
      </c>
      <c r="AN1026" s="8">
        <f t="shared" si="710"/>
        <v>12188</v>
      </c>
      <c r="AO1026" s="19" cm="1">
        <f t="array" aca="1" ref="AO1026" ca="1">INDIRECT("V"&amp;($AN1026+10-$AQ$2)) - INDIRECT("V"&amp;($AN1026+10))</f>
        <v>0</v>
      </c>
      <c r="AP1026" s="19" cm="1">
        <f t="array" aca="1" ref="AP1026" ca="1">INDIRECT("W"&amp;($AN1026+10-$AQ$2)) - INDIRECT("W"&amp;($AN1026+10))</f>
        <v>0</v>
      </c>
      <c r="AQ1026" s="19" cm="1">
        <f t="array" aca="1" ref="AQ1026" ca="1">INDIRECT("X"&amp;($AN1026+10-$AQ$2)) - INDIRECT("X"&amp;($AN1026+10))</f>
        <v>0</v>
      </c>
      <c r="AR1026" s="19" cm="1">
        <f t="array" aca="1" ref="AR1026" ca="1">INDIRECT("Y"&amp;($AN1026+10-$AQ$2)) - INDIRECT("Y"&amp;($AN1026+10))</f>
        <v>0</v>
      </c>
      <c r="AS1026" s="8" cm="1">
        <f t="array" aca="1" ref="AS1026" ca="1">INDIRECT("AD"&amp;($AN1026+10-$AQ$2))</f>
        <v>0</v>
      </c>
      <c r="AU1026" s="12" t="e">
        <f t="shared" ca="1" si="709"/>
        <v>#DIV/0!</v>
      </c>
      <c r="AV1026" s="8">
        <f t="shared" ca="1" si="718"/>
        <v>-273.14999999999998</v>
      </c>
      <c r="AW1026" s="8">
        <f t="shared" ca="1" si="719"/>
        <v>0.80400000000000005</v>
      </c>
      <c r="AX1026" s="8" cm="1">
        <f t="array" aca="1" ref="AX1026" ca="1">AW1026 - dECuCon4C(AV1026)</f>
        <v>0.80399591120300784</v>
      </c>
      <c r="AY1026" s="8" cm="1">
        <f t="array" aca="1" ref="AY1026" ca="1">dECuCon4C(AV1026)</f>
        <v>4.0887969922092398E-6</v>
      </c>
      <c r="AZ1026" s="8"/>
      <c r="BA1026" s="13" t="e">
        <f t="shared" ca="1" si="720"/>
        <v>#DIV/0!</v>
      </c>
    </row>
    <row r="1027" spans="22:53" x14ac:dyDescent="0.25">
      <c r="V1027" s="8"/>
      <c r="W1027" s="8"/>
      <c r="X1027" s="8"/>
      <c r="Y1027" s="8"/>
      <c r="Z1027" s="8" t="e">
        <f t="shared" ref="Z1027:Z1030" si="745">AVERAGE(L1027:M1027)</f>
        <v>#DIV/0!</v>
      </c>
      <c r="AA1027" s="8" t="e">
        <f t="shared" ref="AA1027:AA1030" si="746">AVERAGE(N1027:O1027)</f>
        <v>#DIV/0!</v>
      </c>
      <c r="AD1027" s="9" t="e" cm="1">
        <f t="array" aca="1" ref="AD1027" ca="1">Tgost2009(C1027/100.0557)+273.15</f>
        <v>#NAME?</v>
      </c>
      <c r="AE1027" s="8" t="e">
        <f t="shared" ca="1" si="728"/>
        <v>#NAME?</v>
      </c>
      <c r="AF1027" s="8" t="e">
        <f t="shared" ca="1" si="729"/>
        <v>#NAME?</v>
      </c>
      <c r="AG1027" s="8" t="e" cm="1">
        <f t="array" aca="1" ref="AG1027" ca="1">AF1027-dECuCon4C(AE1027)</f>
        <v>#NAME?</v>
      </c>
      <c r="AH1027" s="8" t="e" cm="1">
        <f t="array" aca="1" ref="AH1027" ca="1">dECuCon4C(AE1027)</f>
        <v>#VALUE!</v>
      </c>
      <c r="AI1027" s="10"/>
      <c r="AJ1027" s="11" t="e">
        <f t="shared" ca="1" si="708"/>
        <v>#NAME?</v>
      </c>
      <c r="AK1027" s="8" t="e">
        <f t="shared" ca="1" si="730"/>
        <v>#NAME?</v>
      </c>
      <c r="AN1027" s="8">
        <f t="shared" si="710"/>
        <v>12200</v>
      </c>
      <c r="AO1027" s="19" cm="1">
        <f t="array" aca="1" ref="AO1027" ca="1">INDIRECT("V"&amp;($AN1027+10-$AQ$2)) - INDIRECT("V"&amp;($AN1027+10))</f>
        <v>0</v>
      </c>
      <c r="AP1027" s="19" cm="1">
        <f t="array" aca="1" ref="AP1027" ca="1">INDIRECT("W"&amp;($AN1027+10-$AQ$2)) - INDIRECT("W"&amp;($AN1027+10))</f>
        <v>0</v>
      </c>
      <c r="AQ1027" s="19" cm="1">
        <f t="array" aca="1" ref="AQ1027" ca="1">INDIRECT("X"&amp;($AN1027+10-$AQ$2)) - INDIRECT("X"&amp;($AN1027+10))</f>
        <v>0</v>
      </c>
      <c r="AR1027" s="19" cm="1">
        <f t="array" aca="1" ref="AR1027" ca="1">INDIRECT("Y"&amp;($AN1027+10-$AQ$2)) - INDIRECT("Y"&amp;($AN1027+10))</f>
        <v>0</v>
      </c>
      <c r="AS1027" s="8" cm="1">
        <f t="array" aca="1" ref="AS1027" ca="1">INDIRECT("AD"&amp;($AN1027+10-$AQ$2))</f>
        <v>0</v>
      </c>
      <c r="AU1027" s="12" t="e">
        <f t="shared" ca="1" si="709"/>
        <v>#DIV/0!</v>
      </c>
      <c r="AV1027" s="8">
        <f t="shared" ca="1" si="718"/>
        <v>-273.14999999999998</v>
      </c>
      <c r="AW1027" s="8">
        <f t="shared" ca="1" si="719"/>
        <v>0.80400000000000005</v>
      </c>
      <c r="AX1027" s="8" cm="1">
        <f t="array" aca="1" ref="AX1027" ca="1">AW1027 - dECuCon4C(AV1027)</f>
        <v>0.80399591120300784</v>
      </c>
      <c r="AY1027" s="8" cm="1">
        <f t="array" aca="1" ref="AY1027" ca="1">dECuCon4C(AV1027)</f>
        <v>4.0887969922092398E-6</v>
      </c>
      <c r="AZ1027" s="8"/>
      <c r="BA1027" s="13" t="e">
        <f t="shared" ca="1" si="720"/>
        <v>#DIV/0!</v>
      </c>
    </row>
    <row r="1028" spans="22:53" x14ac:dyDescent="0.25">
      <c r="V1028" s="8"/>
      <c r="W1028" s="8"/>
      <c r="X1028" s="8"/>
      <c r="Y1028" s="8"/>
      <c r="Z1028" s="8" t="e">
        <f t="shared" si="745"/>
        <v>#DIV/0!</v>
      </c>
      <c r="AA1028" s="8" t="e">
        <f t="shared" si="746"/>
        <v>#DIV/0!</v>
      </c>
      <c r="AD1028" s="9" t="e" cm="1">
        <f t="array" aca="1" ref="AD1028" ca="1">Tgost2009(C1028/100.0557)+273.15</f>
        <v>#NAME?</v>
      </c>
      <c r="AE1028" s="8" t="e">
        <f t="shared" ca="1" si="728"/>
        <v>#NAME?</v>
      </c>
      <c r="AF1028" s="8" t="e">
        <f t="shared" ca="1" si="729"/>
        <v>#NAME?</v>
      </c>
      <c r="AG1028" s="8" t="e" cm="1">
        <f t="array" aca="1" ref="AG1028" ca="1">AF1028-dECuCon4C(AE1028)</f>
        <v>#NAME?</v>
      </c>
      <c r="AH1028" s="8" t="e" cm="1">
        <f t="array" aca="1" ref="AH1028" ca="1">dECuCon4C(AE1028)</f>
        <v>#VALUE!</v>
      </c>
      <c r="AI1028" s="10"/>
      <c r="AJ1028" s="11" t="e">
        <f t="shared" ca="1" si="708"/>
        <v>#NAME?</v>
      </c>
      <c r="AK1028" s="8" t="e">
        <f t="shared" ca="1" si="730"/>
        <v>#NAME?</v>
      </c>
      <c r="AN1028" s="8">
        <f t="shared" si="710"/>
        <v>12212</v>
      </c>
      <c r="AO1028" s="19" cm="1">
        <f t="array" aca="1" ref="AO1028" ca="1">INDIRECT("V"&amp;($AN1028+10-$AQ$2)) - INDIRECT("V"&amp;($AN1028+10))</f>
        <v>0</v>
      </c>
      <c r="AP1028" s="19" cm="1">
        <f t="array" aca="1" ref="AP1028" ca="1">INDIRECT("W"&amp;($AN1028+10-$AQ$2)) - INDIRECT("W"&amp;($AN1028+10))</f>
        <v>0</v>
      </c>
      <c r="AQ1028" s="19" cm="1">
        <f t="array" aca="1" ref="AQ1028" ca="1">INDIRECT("X"&amp;($AN1028+10-$AQ$2)) - INDIRECT("X"&amp;($AN1028+10))</f>
        <v>0</v>
      </c>
      <c r="AR1028" s="19" cm="1">
        <f t="array" aca="1" ref="AR1028" ca="1">INDIRECT("Y"&amp;($AN1028+10-$AQ$2)) - INDIRECT("Y"&amp;($AN1028+10))</f>
        <v>0</v>
      </c>
      <c r="AS1028" s="8" cm="1">
        <f t="array" aca="1" ref="AS1028" ca="1">INDIRECT("AD"&amp;($AN1028+10-$AQ$2))</f>
        <v>0</v>
      </c>
      <c r="AU1028" s="12" t="e">
        <f t="shared" ca="1" si="709"/>
        <v>#DIV/0!</v>
      </c>
      <c r="AV1028" s="8">
        <f t="shared" ca="1" si="718"/>
        <v>-273.14999999999998</v>
      </c>
      <c r="AW1028" s="8">
        <f t="shared" ca="1" si="719"/>
        <v>0.80400000000000005</v>
      </c>
      <c r="AX1028" s="8" cm="1">
        <f t="array" aca="1" ref="AX1028" ca="1">AW1028 - dECuCon4C(AV1028)</f>
        <v>0.80399591120300784</v>
      </c>
      <c r="AY1028" s="8" cm="1">
        <f t="array" aca="1" ref="AY1028" ca="1">dECuCon4C(AV1028)</f>
        <v>4.0887969922092398E-6</v>
      </c>
      <c r="AZ1028" s="8"/>
      <c r="BA1028" s="13" t="e">
        <f t="shared" ca="1" si="720"/>
        <v>#DIV/0!</v>
      </c>
    </row>
    <row r="1029" spans="22:53" x14ac:dyDescent="0.25">
      <c r="V1029" s="8"/>
      <c r="W1029" s="8"/>
      <c r="X1029" s="8"/>
      <c r="Y1029" s="8"/>
      <c r="Z1029" s="8" t="e">
        <f t="shared" si="745"/>
        <v>#DIV/0!</v>
      </c>
      <c r="AA1029" s="8" t="e">
        <f t="shared" si="746"/>
        <v>#DIV/0!</v>
      </c>
      <c r="AD1029" s="9" t="e" cm="1">
        <f t="array" aca="1" ref="AD1029" ca="1">Tgost2009(C1029/100.0557)+273.15</f>
        <v>#NAME?</v>
      </c>
      <c r="AE1029" s="8" t="e">
        <f t="shared" ca="1" si="728"/>
        <v>#NAME?</v>
      </c>
      <c r="AF1029" s="8" t="e">
        <f t="shared" ca="1" si="729"/>
        <v>#NAME?</v>
      </c>
      <c r="AG1029" s="8" t="e" cm="1">
        <f t="array" aca="1" ref="AG1029" ca="1">AF1029-dECuCon4C(AE1029)</f>
        <v>#NAME?</v>
      </c>
      <c r="AH1029" s="8" t="e" cm="1">
        <f t="array" aca="1" ref="AH1029" ca="1">dECuCon4C(AE1029)</f>
        <v>#VALUE!</v>
      </c>
      <c r="AI1029" s="10"/>
      <c r="AJ1029" s="11" t="e">
        <f t="shared" ca="1" si="708"/>
        <v>#NAME?</v>
      </c>
      <c r="AK1029" s="8" t="e">
        <f t="shared" ca="1" si="730"/>
        <v>#NAME?</v>
      </c>
      <c r="AN1029" s="8">
        <f t="shared" si="710"/>
        <v>12224</v>
      </c>
      <c r="AO1029" s="19" cm="1">
        <f t="array" aca="1" ref="AO1029" ca="1">INDIRECT("V"&amp;($AN1029+10-$AQ$2)) - INDIRECT("V"&amp;($AN1029+10))</f>
        <v>0</v>
      </c>
      <c r="AP1029" s="19" cm="1">
        <f t="array" aca="1" ref="AP1029" ca="1">INDIRECT("W"&amp;($AN1029+10-$AQ$2)) - INDIRECT("W"&amp;($AN1029+10))</f>
        <v>0</v>
      </c>
      <c r="AQ1029" s="19" cm="1">
        <f t="array" aca="1" ref="AQ1029" ca="1">INDIRECT("X"&amp;($AN1029+10-$AQ$2)) - INDIRECT("X"&amp;($AN1029+10))</f>
        <v>0</v>
      </c>
      <c r="AR1029" s="19" cm="1">
        <f t="array" aca="1" ref="AR1029" ca="1">INDIRECT("Y"&amp;($AN1029+10-$AQ$2)) - INDIRECT("Y"&amp;($AN1029+10))</f>
        <v>0</v>
      </c>
      <c r="AS1029" s="8" cm="1">
        <f t="array" aca="1" ref="AS1029" ca="1">INDIRECT("AD"&amp;($AN1029+10-$AQ$2))</f>
        <v>0</v>
      </c>
      <c r="AU1029" s="12" t="e">
        <f t="shared" ca="1" si="709"/>
        <v>#DIV/0!</v>
      </c>
      <c r="AV1029" s="8">
        <f t="shared" ca="1" si="718"/>
        <v>-273.14999999999998</v>
      </c>
      <c r="AW1029" s="8">
        <f t="shared" ca="1" si="719"/>
        <v>0.80400000000000005</v>
      </c>
      <c r="AX1029" s="8" cm="1">
        <f t="array" aca="1" ref="AX1029" ca="1">AW1029 - dECuCon4C(AV1029)</f>
        <v>0.80399591120300784</v>
      </c>
      <c r="AY1029" s="8" cm="1">
        <f t="array" aca="1" ref="AY1029" ca="1">dECuCon4C(AV1029)</f>
        <v>4.0887969922092398E-6</v>
      </c>
      <c r="AZ1029" s="8"/>
      <c r="BA1029" s="13" t="e">
        <f t="shared" ca="1" si="720"/>
        <v>#DIV/0!</v>
      </c>
    </row>
    <row r="1030" spans="22:53" x14ac:dyDescent="0.25">
      <c r="V1030" s="8"/>
      <c r="W1030" s="8"/>
      <c r="X1030" s="8"/>
      <c r="Y1030" s="8"/>
      <c r="Z1030" s="8" t="e">
        <f t="shared" si="745"/>
        <v>#DIV/0!</v>
      </c>
      <c r="AA1030" s="8" t="e">
        <f t="shared" si="746"/>
        <v>#DIV/0!</v>
      </c>
      <c r="AD1030" s="9" t="e" cm="1">
        <f t="array" aca="1" ref="AD1030" ca="1">Tgost2009(C1030/100.0557)+273.15</f>
        <v>#NAME?</v>
      </c>
      <c r="AE1030" s="8" t="e">
        <f t="shared" ca="1" si="728"/>
        <v>#NAME?</v>
      </c>
      <c r="AF1030" s="8" t="e">
        <f t="shared" ca="1" si="729"/>
        <v>#NAME?</v>
      </c>
      <c r="AG1030" s="8" t="e" cm="1">
        <f t="array" aca="1" ref="AG1030" ca="1">AF1030-dECuCon4C(AE1030)</f>
        <v>#NAME?</v>
      </c>
      <c r="AH1030" s="8" t="e" cm="1">
        <f t="array" aca="1" ref="AH1030" ca="1">dECuCon4C(AE1030)</f>
        <v>#VALUE!</v>
      </c>
      <c r="AI1030" s="10"/>
      <c r="AJ1030" s="11" t="e">
        <f t="shared" ca="1" si="708"/>
        <v>#NAME?</v>
      </c>
      <c r="AK1030" s="8" t="e">
        <f t="shared" ca="1" si="730"/>
        <v>#NAME?</v>
      </c>
      <c r="AN1030" s="8">
        <f t="shared" si="710"/>
        <v>12236</v>
      </c>
      <c r="AO1030" s="19" cm="1">
        <f t="array" aca="1" ref="AO1030" ca="1">INDIRECT("V"&amp;($AN1030+10-$AQ$2)) - INDIRECT("V"&amp;($AN1030+10))</f>
        <v>0</v>
      </c>
      <c r="AP1030" s="19" cm="1">
        <f t="array" aca="1" ref="AP1030" ca="1">INDIRECT("W"&amp;($AN1030+10-$AQ$2)) - INDIRECT("W"&amp;($AN1030+10))</f>
        <v>0</v>
      </c>
      <c r="AQ1030" s="19" cm="1">
        <f t="array" aca="1" ref="AQ1030" ca="1">INDIRECT("X"&amp;($AN1030+10-$AQ$2)) - INDIRECT("X"&amp;($AN1030+10))</f>
        <v>0</v>
      </c>
      <c r="AR1030" s="19" cm="1">
        <f t="array" aca="1" ref="AR1030" ca="1">INDIRECT("Y"&amp;($AN1030+10-$AQ$2)) - INDIRECT("Y"&amp;($AN1030+10))</f>
        <v>0</v>
      </c>
      <c r="AS1030" s="8" cm="1">
        <f t="array" aca="1" ref="AS1030" ca="1">INDIRECT("AD"&amp;($AN1030+10-$AQ$2))</f>
        <v>0</v>
      </c>
      <c r="AU1030" s="12" t="e">
        <f t="shared" ca="1" si="709"/>
        <v>#DIV/0!</v>
      </c>
      <c r="AV1030" s="8">
        <f t="shared" ca="1" si="718"/>
        <v>-273.14999999999998</v>
      </c>
      <c r="AW1030" s="8">
        <f t="shared" ca="1" si="719"/>
        <v>0.80400000000000005</v>
      </c>
      <c r="AX1030" s="8" cm="1">
        <f t="array" aca="1" ref="AX1030" ca="1">AW1030 - dECuCon4C(AV1030)</f>
        <v>0.80399591120300784</v>
      </c>
      <c r="AY1030" s="8" cm="1">
        <f t="array" aca="1" ref="AY1030" ca="1">dECuCon4C(AV1030)</f>
        <v>4.0887969922092398E-6</v>
      </c>
      <c r="AZ1030" s="8"/>
      <c r="BA1030" s="13" t="e">
        <f t="shared" ca="1" si="720"/>
        <v>#DIV/0!</v>
      </c>
    </row>
    <row r="1031" spans="22:53" x14ac:dyDescent="0.25">
      <c r="V1031" s="8" t="e">
        <f t="shared" ref="V1031:V1038" si="747">AVERAGE(D1031:E1031)</f>
        <v>#DIV/0!</v>
      </c>
      <c r="W1031" s="8" t="e">
        <f t="shared" ref="W1031:W1038" si="748">AVERAGE(F1031:G1031)</f>
        <v>#DIV/0!</v>
      </c>
      <c r="X1031" s="8" t="e">
        <f t="shared" ref="X1031:X1038" si="749">AVERAGE(H1031:I1031)</f>
        <v>#DIV/0!</v>
      </c>
      <c r="Y1031" s="8" t="e">
        <f t="shared" ref="Y1031:Y1038" si="750">AVERAGE(J1031:K1031)</f>
        <v>#DIV/0!</v>
      </c>
      <c r="Z1031" s="8"/>
      <c r="AA1031" s="8"/>
      <c r="AD1031" s="9" t="e" cm="1">
        <f t="array" aca="1" ref="AD1031" ca="1">Tgost2009(C1031/100.0557)+273.15</f>
        <v>#NAME?</v>
      </c>
      <c r="AE1031" s="8" t="e">
        <f t="shared" ca="1" si="728"/>
        <v>#NAME?</v>
      </c>
      <c r="AF1031" s="8" t="e">
        <f t="shared" ca="1" si="729"/>
        <v>#NAME?</v>
      </c>
      <c r="AG1031" s="8" t="e" cm="1">
        <f t="array" aca="1" ref="AG1031" ca="1">AF1031-dECuCon4C(AE1031)</f>
        <v>#NAME?</v>
      </c>
      <c r="AH1031" s="8" t="e" cm="1">
        <f t="array" aca="1" ref="AH1031" ca="1">dECuCon4C(AE1031)</f>
        <v>#VALUE!</v>
      </c>
      <c r="AI1031" s="10" t="e">
        <f t="shared" ref="AI1031:AI1038" ca="1" si="751">(W1031-V1031)/(AF1031-AG1031)*10^(6)</f>
        <v>#DIV/0!</v>
      </c>
      <c r="AJ1031" s="11" t="e">
        <f t="shared" ca="1" si="708"/>
        <v>#NAME?</v>
      </c>
      <c r="AK1031" s="8" t="e">
        <f t="shared" ca="1" si="730"/>
        <v>#NAME?</v>
      </c>
      <c r="AN1031" s="8">
        <f t="shared" si="710"/>
        <v>12248</v>
      </c>
      <c r="AO1031" s="19" cm="1">
        <f t="array" aca="1" ref="AO1031" ca="1">INDIRECT("V"&amp;($AN1031+10-$AQ$2)) - INDIRECT("V"&amp;($AN1031+10))</f>
        <v>0</v>
      </c>
      <c r="AP1031" s="19" cm="1">
        <f t="array" aca="1" ref="AP1031" ca="1">INDIRECT("W"&amp;($AN1031+10-$AQ$2)) - INDIRECT("W"&amp;($AN1031+10))</f>
        <v>0</v>
      </c>
      <c r="AQ1031" s="19" cm="1">
        <f t="array" aca="1" ref="AQ1031" ca="1">INDIRECT("X"&amp;($AN1031+10-$AQ$2)) - INDIRECT("X"&amp;($AN1031+10))</f>
        <v>0</v>
      </c>
      <c r="AR1031" s="19" cm="1">
        <f t="array" aca="1" ref="AR1031" ca="1">INDIRECT("Y"&amp;($AN1031+10-$AQ$2)) - INDIRECT("Y"&amp;($AN1031+10))</f>
        <v>0</v>
      </c>
      <c r="AS1031" s="8" cm="1">
        <f t="array" aca="1" ref="AS1031" ca="1">INDIRECT("AD"&amp;($AN1031+10-$AQ$2))</f>
        <v>0</v>
      </c>
      <c r="AU1031" s="12" t="e">
        <f t="shared" ca="1" si="709"/>
        <v>#DIV/0!</v>
      </c>
      <c r="AV1031" s="8">
        <f t="shared" ca="1" si="718"/>
        <v>-273.14999999999998</v>
      </c>
      <c r="AW1031" s="8">
        <f t="shared" ca="1" si="719"/>
        <v>0.80400000000000005</v>
      </c>
      <c r="AX1031" s="8" cm="1">
        <f t="array" aca="1" ref="AX1031" ca="1">AW1031 - dECuCon4C(AV1031)</f>
        <v>0.80399591120300784</v>
      </c>
      <c r="AY1031" s="8" cm="1">
        <f t="array" aca="1" ref="AY1031" ca="1">dECuCon4C(AV1031)</f>
        <v>4.0887969922092398E-6</v>
      </c>
      <c r="AZ1031" s="8"/>
      <c r="BA1031" s="13" t="e">
        <f t="shared" ca="1" si="720"/>
        <v>#DIV/0!</v>
      </c>
    </row>
    <row r="1032" spans="22:53" x14ac:dyDescent="0.25">
      <c r="V1032" s="8" t="e">
        <f t="shared" si="747"/>
        <v>#DIV/0!</v>
      </c>
      <c r="W1032" s="8" t="e">
        <f t="shared" si="748"/>
        <v>#DIV/0!</v>
      </c>
      <c r="X1032" s="8" t="e">
        <f t="shared" si="749"/>
        <v>#DIV/0!</v>
      </c>
      <c r="Y1032" s="8" t="e">
        <f t="shared" si="750"/>
        <v>#DIV/0!</v>
      </c>
      <c r="Z1032" s="8"/>
      <c r="AA1032" s="8"/>
      <c r="AD1032" s="9" t="e" cm="1">
        <f t="array" aca="1" ref="AD1032" ca="1">Tgost2009(C1032/100.0557)+273.15</f>
        <v>#NAME?</v>
      </c>
      <c r="AE1032" s="8" t="e">
        <f t="shared" ca="1" si="728"/>
        <v>#NAME?</v>
      </c>
      <c r="AF1032" s="8" t="e">
        <f t="shared" ca="1" si="729"/>
        <v>#NAME?</v>
      </c>
      <c r="AG1032" s="8" t="e" cm="1">
        <f t="array" aca="1" ref="AG1032" ca="1">AF1032-dECuCon4C(AE1032)</f>
        <v>#NAME?</v>
      </c>
      <c r="AH1032" s="8" t="e" cm="1">
        <f t="array" aca="1" ref="AH1032" ca="1">dECuCon4C(AE1032)</f>
        <v>#VALUE!</v>
      </c>
      <c r="AI1032" s="10" t="e">
        <f t="shared" ca="1" si="751"/>
        <v>#DIV/0!</v>
      </c>
      <c r="AJ1032" s="11" t="e">
        <f t="shared" ca="1" si="708"/>
        <v>#NAME?</v>
      </c>
      <c r="AK1032" s="8" t="e">
        <f t="shared" ca="1" si="730"/>
        <v>#NAME?</v>
      </c>
      <c r="AN1032" s="8">
        <f t="shared" si="710"/>
        <v>12260</v>
      </c>
      <c r="AO1032" s="19" cm="1">
        <f t="array" aca="1" ref="AO1032" ca="1">INDIRECT("V"&amp;($AN1032+10-$AQ$2)) - INDIRECT("V"&amp;($AN1032+10))</f>
        <v>0</v>
      </c>
      <c r="AP1032" s="19" cm="1">
        <f t="array" aca="1" ref="AP1032" ca="1">INDIRECT("W"&amp;($AN1032+10-$AQ$2)) - INDIRECT("W"&amp;($AN1032+10))</f>
        <v>0</v>
      </c>
      <c r="AQ1032" s="19" cm="1">
        <f t="array" aca="1" ref="AQ1032" ca="1">INDIRECT("X"&amp;($AN1032+10-$AQ$2)) - INDIRECT("X"&amp;($AN1032+10))</f>
        <v>0</v>
      </c>
      <c r="AR1032" s="19" cm="1">
        <f t="array" aca="1" ref="AR1032" ca="1">INDIRECT("Y"&amp;($AN1032+10-$AQ$2)) - INDIRECT("Y"&amp;($AN1032+10))</f>
        <v>0</v>
      </c>
      <c r="AS1032" s="8" cm="1">
        <f t="array" aca="1" ref="AS1032" ca="1">INDIRECT("AD"&amp;($AN1032+10-$AQ$2))</f>
        <v>0</v>
      </c>
      <c r="AU1032" s="12" t="e">
        <f t="shared" ca="1" si="709"/>
        <v>#DIV/0!</v>
      </c>
      <c r="AV1032" s="8">
        <f t="shared" ca="1" si="718"/>
        <v>-273.14999999999998</v>
      </c>
      <c r="AW1032" s="8">
        <f t="shared" ca="1" si="719"/>
        <v>0.80400000000000005</v>
      </c>
      <c r="AX1032" s="8" cm="1">
        <f t="array" aca="1" ref="AX1032" ca="1">AW1032 - dECuCon4C(AV1032)</f>
        <v>0.80399591120300784</v>
      </c>
      <c r="AY1032" s="8" cm="1">
        <f t="array" aca="1" ref="AY1032" ca="1">dECuCon4C(AV1032)</f>
        <v>4.0887969922092398E-6</v>
      </c>
      <c r="AZ1032" s="8"/>
      <c r="BA1032" s="13" t="e">
        <f t="shared" ca="1" si="720"/>
        <v>#DIV/0!</v>
      </c>
    </row>
    <row r="1033" spans="22:53" x14ac:dyDescent="0.25">
      <c r="V1033" s="8" t="e">
        <f t="shared" si="747"/>
        <v>#DIV/0!</v>
      </c>
      <c r="W1033" s="8" t="e">
        <f t="shared" si="748"/>
        <v>#DIV/0!</v>
      </c>
      <c r="X1033" s="8" t="e">
        <f t="shared" si="749"/>
        <v>#DIV/0!</v>
      </c>
      <c r="Y1033" s="8" t="e">
        <f t="shared" si="750"/>
        <v>#DIV/0!</v>
      </c>
      <c r="Z1033" s="8"/>
      <c r="AA1033" s="8"/>
      <c r="AD1033" s="9" t="e" cm="1">
        <f t="array" aca="1" ref="AD1033" ca="1">Tgost2009(C1033/100.0557)+273.15</f>
        <v>#NAME?</v>
      </c>
      <c r="AE1033" s="8" t="e">
        <f t="shared" ca="1" si="728"/>
        <v>#NAME?</v>
      </c>
      <c r="AF1033" s="8" t="e">
        <f t="shared" ca="1" si="729"/>
        <v>#NAME?</v>
      </c>
      <c r="AG1033" s="8" t="e" cm="1">
        <f t="array" aca="1" ref="AG1033" ca="1">AF1033-dECuCon4C(AE1033)</f>
        <v>#NAME?</v>
      </c>
      <c r="AH1033" s="8" t="e" cm="1">
        <f t="array" aca="1" ref="AH1033" ca="1">dECuCon4C(AE1033)</f>
        <v>#VALUE!</v>
      </c>
      <c r="AI1033" s="10" t="e">
        <f t="shared" ca="1" si="751"/>
        <v>#DIV/0!</v>
      </c>
      <c r="AJ1033" s="11" t="e">
        <f t="shared" ca="1" si="708"/>
        <v>#NAME?</v>
      </c>
      <c r="AK1033" s="8" t="e">
        <f t="shared" ca="1" si="730"/>
        <v>#NAME?</v>
      </c>
      <c r="AN1033" s="8">
        <f t="shared" si="710"/>
        <v>12272</v>
      </c>
      <c r="AO1033" s="19" cm="1">
        <f t="array" aca="1" ref="AO1033" ca="1">INDIRECT("V"&amp;($AN1033+10-$AQ$2)) - INDIRECT("V"&amp;($AN1033+10))</f>
        <v>0</v>
      </c>
      <c r="AP1033" s="19" cm="1">
        <f t="array" aca="1" ref="AP1033" ca="1">INDIRECT("W"&amp;($AN1033+10-$AQ$2)) - INDIRECT("W"&amp;($AN1033+10))</f>
        <v>0</v>
      </c>
      <c r="AQ1033" s="19" cm="1">
        <f t="array" aca="1" ref="AQ1033" ca="1">INDIRECT("X"&amp;($AN1033+10-$AQ$2)) - INDIRECT("X"&amp;($AN1033+10))</f>
        <v>0</v>
      </c>
      <c r="AR1033" s="19" cm="1">
        <f t="array" aca="1" ref="AR1033" ca="1">INDIRECT("Y"&amp;($AN1033+10-$AQ$2)) - INDIRECT("Y"&amp;($AN1033+10))</f>
        <v>0</v>
      </c>
      <c r="AS1033" s="8" cm="1">
        <f t="array" aca="1" ref="AS1033" ca="1">INDIRECT("AD"&amp;($AN1033+10-$AQ$2))</f>
        <v>0</v>
      </c>
      <c r="AU1033" s="12" t="e">
        <f t="shared" ca="1" si="709"/>
        <v>#DIV/0!</v>
      </c>
      <c r="AV1033" s="8">
        <f t="shared" ca="1" si="718"/>
        <v>-273.14999999999998</v>
      </c>
      <c r="AW1033" s="8">
        <f t="shared" ca="1" si="719"/>
        <v>0.80400000000000005</v>
      </c>
      <c r="AX1033" s="8" cm="1">
        <f t="array" aca="1" ref="AX1033" ca="1">AW1033 - dECuCon4C(AV1033)</f>
        <v>0.80399591120300784</v>
      </c>
      <c r="AY1033" s="8" cm="1">
        <f t="array" aca="1" ref="AY1033" ca="1">dECuCon4C(AV1033)</f>
        <v>4.0887969922092398E-6</v>
      </c>
      <c r="AZ1033" s="8"/>
      <c r="BA1033" s="13" t="e">
        <f t="shared" ca="1" si="720"/>
        <v>#DIV/0!</v>
      </c>
    </row>
    <row r="1034" spans="22:53" x14ac:dyDescent="0.25">
      <c r="V1034" s="8" t="e">
        <f t="shared" si="747"/>
        <v>#DIV/0!</v>
      </c>
      <c r="W1034" s="8" t="e">
        <f t="shared" si="748"/>
        <v>#DIV/0!</v>
      </c>
      <c r="X1034" s="8" t="e">
        <f t="shared" si="749"/>
        <v>#DIV/0!</v>
      </c>
      <c r="Y1034" s="8" t="e">
        <f t="shared" si="750"/>
        <v>#DIV/0!</v>
      </c>
      <c r="Z1034" s="8"/>
      <c r="AA1034" s="8"/>
      <c r="AD1034" s="9" t="e" cm="1">
        <f t="array" aca="1" ref="AD1034" ca="1">Tgost2009(C1034/100.0557)+273.15</f>
        <v>#NAME?</v>
      </c>
      <c r="AE1034" s="8" t="e">
        <f t="shared" ca="1" si="728"/>
        <v>#NAME?</v>
      </c>
      <c r="AF1034" s="8" t="e">
        <f t="shared" ca="1" si="729"/>
        <v>#NAME?</v>
      </c>
      <c r="AG1034" s="8" t="e" cm="1">
        <f t="array" aca="1" ref="AG1034" ca="1">AF1034-dECuCon4C(AE1034)</f>
        <v>#NAME?</v>
      </c>
      <c r="AH1034" s="8" t="e" cm="1">
        <f t="array" aca="1" ref="AH1034" ca="1">dECuCon4C(AE1034)</f>
        <v>#VALUE!</v>
      </c>
      <c r="AI1034" s="10" t="e">
        <f t="shared" ca="1" si="751"/>
        <v>#DIV/0!</v>
      </c>
      <c r="AJ1034" s="11" t="e">
        <f t="shared" ca="1" si="708"/>
        <v>#NAME?</v>
      </c>
      <c r="AK1034" s="8" t="e">
        <f t="shared" ca="1" si="730"/>
        <v>#NAME?</v>
      </c>
      <c r="AN1034" s="8">
        <f t="shared" si="710"/>
        <v>12284</v>
      </c>
      <c r="AO1034" s="19" cm="1">
        <f t="array" aca="1" ref="AO1034" ca="1">INDIRECT("V"&amp;($AN1034+10-$AQ$2)) - INDIRECT("V"&amp;($AN1034+10))</f>
        <v>0</v>
      </c>
      <c r="AP1034" s="19" cm="1">
        <f t="array" aca="1" ref="AP1034" ca="1">INDIRECT("W"&amp;($AN1034+10-$AQ$2)) - INDIRECT("W"&amp;($AN1034+10))</f>
        <v>0</v>
      </c>
      <c r="AQ1034" s="19" cm="1">
        <f t="array" aca="1" ref="AQ1034" ca="1">INDIRECT("X"&amp;($AN1034+10-$AQ$2)) - INDIRECT("X"&amp;($AN1034+10))</f>
        <v>0</v>
      </c>
      <c r="AR1034" s="19" cm="1">
        <f t="array" aca="1" ref="AR1034" ca="1">INDIRECT("Y"&amp;($AN1034+10-$AQ$2)) - INDIRECT("Y"&amp;($AN1034+10))</f>
        <v>0</v>
      </c>
      <c r="AS1034" s="8" cm="1">
        <f t="array" aca="1" ref="AS1034" ca="1">INDIRECT("AD"&amp;($AN1034+10-$AQ$2))</f>
        <v>0</v>
      </c>
      <c r="AU1034" s="12" t="e">
        <f t="shared" ca="1" si="709"/>
        <v>#DIV/0!</v>
      </c>
      <c r="AV1034" s="8">
        <f t="shared" ca="1" si="718"/>
        <v>-273.14999999999998</v>
      </c>
      <c r="AW1034" s="8">
        <f t="shared" ca="1" si="719"/>
        <v>0.80400000000000005</v>
      </c>
      <c r="AX1034" s="8" cm="1">
        <f t="array" aca="1" ref="AX1034" ca="1">AW1034 - dECuCon4C(AV1034)</f>
        <v>0.80399591120300784</v>
      </c>
      <c r="AY1034" s="8" cm="1">
        <f t="array" aca="1" ref="AY1034" ca="1">dECuCon4C(AV1034)</f>
        <v>4.0887969922092398E-6</v>
      </c>
      <c r="AZ1034" s="8"/>
      <c r="BA1034" s="13" t="e">
        <f t="shared" ca="1" si="720"/>
        <v>#DIV/0!</v>
      </c>
    </row>
    <row r="1035" spans="22:53" x14ac:dyDescent="0.25">
      <c r="V1035" s="8" t="e">
        <f t="shared" si="747"/>
        <v>#DIV/0!</v>
      </c>
      <c r="W1035" s="8" t="e">
        <f t="shared" si="748"/>
        <v>#DIV/0!</v>
      </c>
      <c r="X1035" s="8" t="e">
        <f t="shared" si="749"/>
        <v>#DIV/0!</v>
      </c>
      <c r="Y1035" s="8" t="e">
        <f t="shared" si="750"/>
        <v>#DIV/0!</v>
      </c>
      <c r="Z1035" s="8"/>
      <c r="AA1035" s="8"/>
      <c r="AD1035" s="9" t="e" cm="1">
        <f t="array" aca="1" ref="AD1035" ca="1">Tgost2009(C1035/100.0557)+273.15</f>
        <v>#NAME?</v>
      </c>
      <c r="AE1035" s="8" t="e">
        <f t="shared" ca="1" si="728"/>
        <v>#NAME?</v>
      </c>
      <c r="AF1035" s="8" t="e">
        <f t="shared" ca="1" si="729"/>
        <v>#NAME?</v>
      </c>
      <c r="AG1035" s="8" t="e" cm="1">
        <f t="array" aca="1" ref="AG1035" ca="1">AF1035-dECuCon4C(AE1035)</f>
        <v>#NAME?</v>
      </c>
      <c r="AH1035" s="8" t="e" cm="1">
        <f t="array" aca="1" ref="AH1035" ca="1">dECuCon4C(AE1035)</f>
        <v>#VALUE!</v>
      </c>
      <c r="AI1035" s="10" t="e">
        <f t="shared" ca="1" si="751"/>
        <v>#DIV/0!</v>
      </c>
      <c r="AJ1035" s="11" t="e">
        <f t="shared" ca="1" si="708"/>
        <v>#NAME?</v>
      </c>
      <c r="AK1035" s="8" t="e">
        <f t="shared" ca="1" si="730"/>
        <v>#NAME?</v>
      </c>
      <c r="AN1035" s="8">
        <f t="shared" si="710"/>
        <v>12296</v>
      </c>
      <c r="AO1035" s="19" cm="1">
        <f t="array" aca="1" ref="AO1035" ca="1">INDIRECT("V"&amp;($AN1035+10-$AQ$2)) - INDIRECT("V"&amp;($AN1035+10))</f>
        <v>0</v>
      </c>
      <c r="AP1035" s="19" cm="1">
        <f t="array" aca="1" ref="AP1035" ca="1">INDIRECT("W"&amp;($AN1035+10-$AQ$2)) - INDIRECT("W"&amp;($AN1035+10))</f>
        <v>0</v>
      </c>
      <c r="AQ1035" s="19" cm="1">
        <f t="array" aca="1" ref="AQ1035" ca="1">INDIRECT("X"&amp;($AN1035+10-$AQ$2)) - INDIRECT("X"&amp;($AN1035+10))</f>
        <v>0</v>
      </c>
      <c r="AR1035" s="19" cm="1">
        <f t="array" aca="1" ref="AR1035" ca="1">INDIRECT("Y"&amp;($AN1035+10-$AQ$2)) - INDIRECT("Y"&amp;($AN1035+10))</f>
        <v>0</v>
      </c>
      <c r="AS1035" s="8" cm="1">
        <f t="array" aca="1" ref="AS1035" ca="1">INDIRECT("AD"&amp;($AN1035+10-$AQ$2))</f>
        <v>0</v>
      </c>
      <c r="AU1035" s="12" t="e">
        <f t="shared" ca="1" si="709"/>
        <v>#DIV/0!</v>
      </c>
      <c r="AV1035" s="8">
        <f t="shared" ca="1" si="718"/>
        <v>-273.14999999999998</v>
      </c>
      <c r="AW1035" s="8">
        <f t="shared" ca="1" si="719"/>
        <v>0.80400000000000005</v>
      </c>
      <c r="AX1035" s="8" cm="1">
        <f t="array" aca="1" ref="AX1035" ca="1">AW1035 - dECuCon4C(AV1035)</f>
        <v>0.80399591120300784</v>
      </c>
      <c r="AY1035" s="8" cm="1">
        <f t="array" aca="1" ref="AY1035" ca="1">dECuCon4C(AV1035)</f>
        <v>4.0887969922092398E-6</v>
      </c>
      <c r="AZ1035" s="8"/>
      <c r="BA1035" s="13" t="e">
        <f t="shared" ca="1" si="720"/>
        <v>#DIV/0!</v>
      </c>
    </row>
    <row r="1036" spans="22:53" x14ac:dyDescent="0.25">
      <c r="V1036" s="8" t="e">
        <f t="shared" si="747"/>
        <v>#DIV/0!</v>
      </c>
      <c r="W1036" s="8" t="e">
        <f t="shared" si="748"/>
        <v>#DIV/0!</v>
      </c>
      <c r="X1036" s="8" t="e">
        <f t="shared" si="749"/>
        <v>#DIV/0!</v>
      </c>
      <c r="Y1036" s="8" t="e">
        <f t="shared" si="750"/>
        <v>#DIV/0!</v>
      </c>
      <c r="Z1036" s="8"/>
      <c r="AA1036" s="8"/>
      <c r="AD1036" s="9" t="e" cm="1">
        <f t="array" aca="1" ref="AD1036" ca="1">Tgost2009(C1036/100.0557)+273.15</f>
        <v>#NAME?</v>
      </c>
      <c r="AE1036" s="8" t="e">
        <f t="shared" ca="1" si="728"/>
        <v>#NAME?</v>
      </c>
      <c r="AF1036" s="8" t="e">
        <f t="shared" ca="1" si="729"/>
        <v>#NAME?</v>
      </c>
      <c r="AG1036" s="8" t="e" cm="1">
        <f t="array" aca="1" ref="AG1036" ca="1">AF1036-dECuCon4C(AE1036)</f>
        <v>#NAME?</v>
      </c>
      <c r="AH1036" s="8" t="e" cm="1">
        <f t="array" aca="1" ref="AH1036" ca="1">dECuCon4C(AE1036)</f>
        <v>#VALUE!</v>
      </c>
      <c r="AI1036" s="10" t="e">
        <f t="shared" ca="1" si="751"/>
        <v>#DIV/0!</v>
      </c>
      <c r="AJ1036" s="11" t="e">
        <f t="shared" ref="AJ1036:AJ1099" ca="1" si="752">(AD1036-AD1035)/((B1036-B1035)/60)</f>
        <v>#NAME?</v>
      </c>
      <c r="AK1036" s="8" t="e">
        <f t="shared" ca="1" si="730"/>
        <v>#NAME?</v>
      </c>
      <c r="AN1036" s="8">
        <f t="shared" si="710"/>
        <v>12308</v>
      </c>
      <c r="AO1036" s="19" cm="1">
        <f t="array" aca="1" ref="AO1036" ca="1">INDIRECT("V"&amp;($AN1036+10-$AQ$2)) - INDIRECT("V"&amp;($AN1036+10))</f>
        <v>0</v>
      </c>
      <c r="AP1036" s="19" cm="1">
        <f t="array" aca="1" ref="AP1036" ca="1">INDIRECT("W"&amp;($AN1036+10-$AQ$2)) - INDIRECT("W"&amp;($AN1036+10))</f>
        <v>0</v>
      </c>
      <c r="AQ1036" s="19" cm="1">
        <f t="array" aca="1" ref="AQ1036" ca="1">INDIRECT("X"&amp;($AN1036+10-$AQ$2)) - INDIRECT("X"&amp;($AN1036+10))</f>
        <v>0</v>
      </c>
      <c r="AR1036" s="19" cm="1">
        <f t="array" aca="1" ref="AR1036" ca="1">INDIRECT("Y"&amp;($AN1036+10-$AQ$2)) - INDIRECT("Y"&amp;($AN1036+10))</f>
        <v>0</v>
      </c>
      <c r="AS1036" s="8" cm="1">
        <f t="array" aca="1" ref="AS1036" ca="1">INDIRECT("AD"&amp;($AN1036+10-$AQ$2))</f>
        <v>0</v>
      </c>
      <c r="AU1036" s="12" t="e">
        <f t="shared" ref="AU1036:AU1099" ca="1" si="753">-(AS1036-AS1035)/$I$7</f>
        <v>#DIV/0!</v>
      </c>
      <c r="AV1036" s="8">
        <f t="shared" ca="1" si="718"/>
        <v>-273.14999999999998</v>
      </c>
      <c r="AW1036" s="8">
        <f t="shared" ca="1" si="719"/>
        <v>0.80400000000000005</v>
      </c>
      <c r="AX1036" s="8" cm="1">
        <f t="array" aca="1" ref="AX1036" ca="1">AW1036 - dECuCon4C(AV1036)</f>
        <v>0.80399591120300784</v>
      </c>
      <c r="AY1036" s="8" cm="1">
        <f t="array" aca="1" ref="AY1036" ca="1">dECuCon4C(AV1036)</f>
        <v>4.0887969922092398E-6</v>
      </c>
      <c r="AZ1036" s="8"/>
      <c r="BA1036" s="13" t="e">
        <f t="shared" ca="1" si="720"/>
        <v>#DIV/0!</v>
      </c>
    </row>
    <row r="1037" spans="22:53" x14ac:dyDescent="0.25">
      <c r="V1037" s="8" t="e">
        <f t="shared" si="747"/>
        <v>#DIV/0!</v>
      </c>
      <c r="W1037" s="8" t="e">
        <f t="shared" si="748"/>
        <v>#DIV/0!</v>
      </c>
      <c r="X1037" s="8" t="e">
        <f t="shared" si="749"/>
        <v>#DIV/0!</v>
      </c>
      <c r="Y1037" s="8" t="e">
        <f t="shared" si="750"/>
        <v>#DIV/0!</v>
      </c>
      <c r="Z1037" s="8"/>
      <c r="AA1037" s="8"/>
      <c r="AD1037" s="9" t="e" cm="1">
        <f t="array" aca="1" ref="AD1037" ca="1">Tgost2009(C1037/100.0557)+273.15</f>
        <v>#NAME?</v>
      </c>
      <c r="AE1037" s="8" t="e">
        <f t="shared" ca="1" si="728"/>
        <v>#NAME?</v>
      </c>
      <c r="AF1037" s="8" t="e">
        <f t="shared" ca="1" si="729"/>
        <v>#NAME?</v>
      </c>
      <c r="AG1037" s="8" t="e" cm="1">
        <f t="array" aca="1" ref="AG1037" ca="1">AF1037-dECuCon4C(AE1037)</f>
        <v>#NAME?</v>
      </c>
      <c r="AH1037" s="8" t="e" cm="1">
        <f t="array" aca="1" ref="AH1037" ca="1">dECuCon4C(AE1037)</f>
        <v>#VALUE!</v>
      </c>
      <c r="AI1037" s="10" t="e">
        <f t="shared" ca="1" si="751"/>
        <v>#DIV/0!</v>
      </c>
      <c r="AJ1037" s="11" t="e">
        <f t="shared" ca="1" si="752"/>
        <v>#NAME?</v>
      </c>
      <c r="AK1037" s="8" t="e">
        <f t="shared" ca="1" si="730"/>
        <v>#NAME?</v>
      </c>
      <c r="AN1037" s="8">
        <f t="shared" si="710"/>
        <v>12320</v>
      </c>
      <c r="AO1037" s="19" cm="1">
        <f t="array" aca="1" ref="AO1037" ca="1">INDIRECT("V"&amp;($AN1037+10-$AQ$2)) - INDIRECT("V"&amp;($AN1037+10))</f>
        <v>0</v>
      </c>
      <c r="AP1037" s="19" cm="1">
        <f t="array" aca="1" ref="AP1037" ca="1">INDIRECT("W"&amp;($AN1037+10-$AQ$2)) - INDIRECT("W"&amp;($AN1037+10))</f>
        <v>0</v>
      </c>
      <c r="AQ1037" s="19" cm="1">
        <f t="array" aca="1" ref="AQ1037" ca="1">INDIRECT("X"&amp;($AN1037+10-$AQ$2)) - INDIRECT("X"&amp;($AN1037+10))</f>
        <v>0</v>
      </c>
      <c r="AR1037" s="19" cm="1">
        <f t="array" aca="1" ref="AR1037" ca="1">INDIRECT("Y"&amp;($AN1037+10-$AQ$2)) - INDIRECT("Y"&amp;($AN1037+10))</f>
        <v>0</v>
      </c>
      <c r="AS1037" s="8" cm="1">
        <f t="array" aca="1" ref="AS1037" ca="1">INDIRECT("AD"&amp;($AN1037+10-$AQ$2))</f>
        <v>0</v>
      </c>
      <c r="AU1037" s="12" t="e">
        <f t="shared" ca="1" si="753"/>
        <v>#DIV/0!</v>
      </c>
      <c r="AV1037" s="8">
        <f t="shared" ca="1" si="718"/>
        <v>-273.14999999999998</v>
      </c>
      <c r="AW1037" s="8">
        <f t="shared" ca="1" si="719"/>
        <v>0.80400000000000005</v>
      </c>
      <c r="AX1037" s="8" cm="1">
        <f t="array" aca="1" ref="AX1037" ca="1">AW1037 - dECuCon4C(AV1037)</f>
        <v>0.80399591120300784</v>
      </c>
      <c r="AY1037" s="8" cm="1">
        <f t="array" aca="1" ref="AY1037" ca="1">dECuCon4C(AV1037)</f>
        <v>4.0887969922092398E-6</v>
      </c>
      <c r="AZ1037" s="8"/>
      <c r="BA1037" s="13" t="e">
        <f t="shared" ca="1" si="720"/>
        <v>#DIV/0!</v>
      </c>
    </row>
    <row r="1038" spans="22:53" x14ac:dyDescent="0.25">
      <c r="V1038" s="8" t="e">
        <f t="shared" si="747"/>
        <v>#DIV/0!</v>
      </c>
      <c r="W1038" s="8" t="e">
        <f t="shared" si="748"/>
        <v>#DIV/0!</v>
      </c>
      <c r="X1038" s="8" t="e">
        <f t="shared" si="749"/>
        <v>#DIV/0!</v>
      </c>
      <c r="Y1038" s="8" t="e">
        <f t="shared" si="750"/>
        <v>#DIV/0!</v>
      </c>
      <c r="Z1038" s="8"/>
      <c r="AA1038" s="8"/>
      <c r="AD1038" s="9" t="e" cm="1">
        <f t="array" aca="1" ref="AD1038" ca="1">Tgost2009(C1038/100.0557)+273.15</f>
        <v>#NAME?</v>
      </c>
      <c r="AE1038" s="8" t="e">
        <f t="shared" ca="1" si="728"/>
        <v>#NAME?</v>
      </c>
      <c r="AF1038" s="8" t="e">
        <f t="shared" ca="1" si="729"/>
        <v>#NAME?</v>
      </c>
      <c r="AG1038" s="8" t="e" cm="1">
        <f t="array" aca="1" ref="AG1038" ca="1">AF1038-dECuCon4C(AE1038)</f>
        <v>#NAME?</v>
      </c>
      <c r="AH1038" s="8" t="e" cm="1">
        <f t="array" aca="1" ref="AH1038" ca="1">dECuCon4C(AE1038)</f>
        <v>#VALUE!</v>
      </c>
      <c r="AI1038" s="10" t="e">
        <f t="shared" ca="1" si="751"/>
        <v>#DIV/0!</v>
      </c>
      <c r="AJ1038" s="11" t="e">
        <f t="shared" ca="1" si="752"/>
        <v>#NAME?</v>
      </c>
      <c r="AK1038" s="8" t="e">
        <f t="shared" ca="1" si="730"/>
        <v>#NAME?</v>
      </c>
      <c r="AN1038" s="8">
        <f t="shared" ref="AN1038:AN1101" si="754">AN1037+$AQ$2*2+$AQ$3</f>
        <v>12332</v>
      </c>
      <c r="AO1038" s="19" cm="1">
        <f t="array" aca="1" ref="AO1038" ca="1">INDIRECT("V"&amp;($AN1038+10-$AQ$2)) - INDIRECT("V"&amp;($AN1038+10))</f>
        <v>0</v>
      </c>
      <c r="AP1038" s="19" cm="1">
        <f t="array" aca="1" ref="AP1038" ca="1">INDIRECT("W"&amp;($AN1038+10-$AQ$2)) - INDIRECT("W"&amp;($AN1038+10))</f>
        <v>0</v>
      </c>
      <c r="AQ1038" s="19" cm="1">
        <f t="array" aca="1" ref="AQ1038" ca="1">INDIRECT("X"&amp;($AN1038+10-$AQ$2)) - INDIRECT("X"&amp;($AN1038+10))</f>
        <v>0</v>
      </c>
      <c r="AR1038" s="19" cm="1">
        <f t="array" aca="1" ref="AR1038" ca="1">INDIRECT("Y"&amp;($AN1038+10-$AQ$2)) - INDIRECT("Y"&amp;($AN1038+10))</f>
        <v>0</v>
      </c>
      <c r="AS1038" s="8" cm="1">
        <f t="array" aca="1" ref="AS1038" ca="1">INDIRECT("AD"&amp;($AN1038+10-$AQ$2))</f>
        <v>0</v>
      </c>
      <c r="AU1038" s="12" t="e">
        <f t="shared" ca="1" si="753"/>
        <v>#DIV/0!</v>
      </c>
      <c r="AV1038" s="8">
        <f t="shared" ca="1" si="718"/>
        <v>-273.14999999999998</v>
      </c>
      <c r="AW1038" s="8">
        <f t="shared" ca="1" si="719"/>
        <v>0.80400000000000005</v>
      </c>
      <c r="AX1038" s="8" cm="1">
        <f t="array" aca="1" ref="AX1038" ca="1">AW1038 - dECuCon4C(AV1038)</f>
        <v>0.80399591120300784</v>
      </c>
      <c r="AY1038" s="8" cm="1">
        <f t="array" aca="1" ref="AY1038" ca="1">dECuCon4C(AV1038)</f>
        <v>4.0887969922092398E-6</v>
      </c>
      <c r="AZ1038" s="8"/>
      <c r="BA1038" s="13" t="e">
        <f t="shared" ca="1" si="720"/>
        <v>#DIV/0!</v>
      </c>
    </row>
    <row r="1039" spans="22:53" x14ac:dyDescent="0.25">
      <c r="V1039" s="8"/>
      <c r="W1039" s="8"/>
      <c r="X1039" s="8"/>
      <c r="Y1039" s="8"/>
      <c r="Z1039" s="8" t="e">
        <f t="shared" ref="Z1039:Z1042" si="755">AVERAGE(L1039:M1039)</f>
        <v>#DIV/0!</v>
      </c>
      <c r="AA1039" s="8" t="e">
        <f t="shared" ref="AA1039:AA1042" si="756">AVERAGE(N1039:O1039)</f>
        <v>#DIV/0!</v>
      </c>
      <c r="AD1039" s="9" t="e" cm="1">
        <f t="array" aca="1" ref="AD1039" ca="1">Tgost2009(C1039/100.0557)+273.15</f>
        <v>#NAME?</v>
      </c>
      <c r="AE1039" s="8" t="e">
        <f t="shared" ca="1" si="728"/>
        <v>#NAME?</v>
      </c>
      <c r="AF1039" s="8" t="e">
        <f t="shared" ca="1" si="729"/>
        <v>#NAME?</v>
      </c>
      <c r="AG1039" s="8" t="e" cm="1">
        <f t="array" aca="1" ref="AG1039" ca="1">AF1039-dECuCon4C(AE1039)</f>
        <v>#NAME?</v>
      </c>
      <c r="AH1039" s="8" t="e" cm="1">
        <f t="array" aca="1" ref="AH1039" ca="1">dECuCon4C(AE1039)</f>
        <v>#VALUE!</v>
      </c>
      <c r="AI1039" s="10"/>
      <c r="AJ1039" s="11" t="e">
        <f t="shared" ca="1" si="752"/>
        <v>#NAME?</v>
      </c>
      <c r="AK1039" s="8" t="e">
        <f t="shared" ca="1" si="730"/>
        <v>#NAME?</v>
      </c>
      <c r="AN1039" s="8">
        <f t="shared" si="754"/>
        <v>12344</v>
      </c>
      <c r="AO1039" s="19" cm="1">
        <f t="array" aca="1" ref="AO1039" ca="1">INDIRECT("V"&amp;($AN1039+10-$AQ$2)) - INDIRECT("V"&amp;($AN1039+10))</f>
        <v>0</v>
      </c>
      <c r="AP1039" s="19" cm="1">
        <f t="array" aca="1" ref="AP1039" ca="1">INDIRECT("W"&amp;($AN1039+10-$AQ$2)) - INDIRECT("W"&amp;($AN1039+10))</f>
        <v>0</v>
      </c>
      <c r="AQ1039" s="19" cm="1">
        <f t="array" aca="1" ref="AQ1039" ca="1">INDIRECT("X"&amp;($AN1039+10-$AQ$2)) - INDIRECT("X"&amp;($AN1039+10))</f>
        <v>0</v>
      </c>
      <c r="AR1039" s="19" cm="1">
        <f t="array" aca="1" ref="AR1039" ca="1">INDIRECT("Y"&amp;($AN1039+10-$AQ$2)) - INDIRECT("Y"&amp;($AN1039+10))</f>
        <v>0</v>
      </c>
      <c r="AS1039" s="8" cm="1">
        <f t="array" aca="1" ref="AS1039" ca="1">INDIRECT("AD"&amp;($AN1039+10-$AQ$2))</f>
        <v>0</v>
      </c>
      <c r="AU1039" s="12" t="e">
        <f t="shared" ca="1" si="753"/>
        <v>#DIV/0!</v>
      </c>
      <c r="AV1039" s="8">
        <f t="shared" ca="1" si="718"/>
        <v>-273.14999999999998</v>
      </c>
      <c r="AW1039" s="8">
        <f t="shared" ca="1" si="719"/>
        <v>0.80400000000000005</v>
      </c>
      <c r="AX1039" s="8" cm="1">
        <f t="array" aca="1" ref="AX1039" ca="1">AW1039 - dECuCon4C(AV1039)</f>
        <v>0.80399591120300784</v>
      </c>
      <c r="AY1039" s="8" cm="1">
        <f t="array" aca="1" ref="AY1039" ca="1">dECuCon4C(AV1039)</f>
        <v>4.0887969922092398E-6</v>
      </c>
      <c r="AZ1039" s="8"/>
      <c r="BA1039" s="13" t="e">
        <f t="shared" ca="1" si="720"/>
        <v>#DIV/0!</v>
      </c>
    </row>
    <row r="1040" spans="22:53" x14ac:dyDescent="0.25">
      <c r="V1040" s="8"/>
      <c r="W1040" s="8"/>
      <c r="X1040" s="8"/>
      <c r="Y1040" s="8"/>
      <c r="Z1040" s="8" t="e">
        <f t="shared" si="755"/>
        <v>#DIV/0!</v>
      </c>
      <c r="AA1040" s="8" t="e">
        <f t="shared" si="756"/>
        <v>#DIV/0!</v>
      </c>
      <c r="AD1040" s="9" t="e" cm="1">
        <f t="array" aca="1" ref="AD1040" ca="1">Tgost2009(C1040/100.0557)+273.15</f>
        <v>#NAME?</v>
      </c>
      <c r="AE1040" s="8" t="e">
        <f t="shared" ca="1" si="728"/>
        <v>#NAME?</v>
      </c>
      <c r="AF1040" s="8" t="e">
        <f t="shared" ca="1" si="729"/>
        <v>#NAME?</v>
      </c>
      <c r="AG1040" s="8" t="e" cm="1">
        <f t="array" aca="1" ref="AG1040" ca="1">AF1040-dECuCon4C(AE1040)</f>
        <v>#NAME?</v>
      </c>
      <c r="AH1040" s="8" t="e" cm="1">
        <f t="array" aca="1" ref="AH1040" ca="1">dECuCon4C(AE1040)</f>
        <v>#VALUE!</v>
      </c>
      <c r="AI1040" s="10"/>
      <c r="AJ1040" s="11" t="e">
        <f t="shared" ca="1" si="752"/>
        <v>#NAME?</v>
      </c>
      <c r="AK1040" s="8" t="e">
        <f t="shared" ca="1" si="730"/>
        <v>#NAME?</v>
      </c>
      <c r="AN1040" s="8">
        <f t="shared" si="754"/>
        <v>12356</v>
      </c>
      <c r="AO1040" s="19" cm="1">
        <f t="array" aca="1" ref="AO1040" ca="1">INDIRECT("V"&amp;($AN1040+10-$AQ$2)) - INDIRECT("V"&amp;($AN1040+10))</f>
        <v>0</v>
      </c>
      <c r="AP1040" s="19" cm="1">
        <f t="array" aca="1" ref="AP1040" ca="1">INDIRECT("W"&amp;($AN1040+10-$AQ$2)) - INDIRECT("W"&amp;($AN1040+10))</f>
        <v>0</v>
      </c>
      <c r="AQ1040" s="19" cm="1">
        <f t="array" aca="1" ref="AQ1040" ca="1">INDIRECT("X"&amp;($AN1040+10-$AQ$2)) - INDIRECT("X"&amp;($AN1040+10))</f>
        <v>0</v>
      </c>
      <c r="AR1040" s="19" cm="1">
        <f t="array" aca="1" ref="AR1040" ca="1">INDIRECT("Y"&amp;($AN1040+10-$AQ$2)) - INDIRECT("Y"&amp;($AN1040+10))</f>
        <v>0</v>
      </c>
      <c r="AS1040" s="8" cm="1">
        <f t="array" aca="1" ref="AS1040" ca="1">INDIRECT("AD"&amp;($AN1040+10-$AQ$2))</f>
        <v>0</v>
      </c>
      <c r="AU1040" s="12" t="e">
        <f t="shared" ca="1" si="753"/>
        <v>#DIV/0!</v>
      </c>
      <c r="AV1040" s="8">
        <f t="shared" ca="1" si="718"/>
        <v>-273.14999999999998</v>
      </c>
      <c r="AW1040" s="8">
        <f t="shared" ca="1" si="719"/>
        <v>0.80400000000000005</v>
      </c>
      <c r="AX1040" s="8" cm="1">
        <f t="array" aca="1" ref="AX1040" ca="1">AW1040 - dECuCon4C(AV1040)</f>
        <v>0.80399591120300784</v>
      </c>
      <c r="AY1040" s="8" cm="1">
        <f t="array" aca="1" ref="AY1040" ca="1">dECuCon4C(AV1040)</f>
        <v>4.0887969922092398E-6</v>
      </c>
      <c r="AZ1040" s="8"/>
      <c r="BA1040" s="13" t="e">
        <f t="shared" ca="1" si="720"/>
        <v>#DIV/0!</v>
      </c>
    </row>
    <row r="1041" spans="22:53" x14ac:dyDescent="0.25">
      <c r="V1041" s="8"/>
      <c r="W1041" s="8"/>
      <c r="X1041" s="8"/>
      <c r="Y1041" s="8"/>
      <c r="Z1041" s="8" t="e">
        <f t="shared" si="755"/>
        <v>#DIV/0!</v>
      </c>
      <c r="AA1041" s="8" t="e">
        <f t="shared" si="756"/>
        <v>#DIV/0!</v>
      </c>
      <c r="AD1041" s="9" t="e" cm="1">
        <f t="array" aca="1" ref="AD1041" ca="1">Tgost2009(C1041/100.0557)+273.15</f>
        <v>#NAME?</v>
      </c>
      <c r="AE1041" s="8" t="e">
        <f t="shared" ca="1" si="728"/>
        <v>#NAME?</v>
      </c>
      <c r="AF1041" s="8" t="e">
        <f t="shared" ca="1" si="729"/>
        <v>#NAME?</v>
      </c>
      <c r="AG1041" s="8" t="e" cm="1">
        <f t="array" aca="1" ref="AG1041" ca="1">AF1041-dECuCon4C(AE1041)</f>
        <v>#NAME?</v>
      </c>
      <c r="AH1041" s="8" t="e" cm="1">
        <f t="array" aca="1" ref="AH1041" ca="1">dECuCon4C(AE1041)</f>
        <v>#VALUE!</v>
      </c>
      <c r="AI1041" s="10"/>
      <c r="AJ1041" s="11" t="e">
        <f t="shared" ca="1" si="752"/>
        <v>#NAME?</v>
      </c>
      <c r="AK1041" s="8" t="e">
        <f t="shared" ca="1" si="730"/>
        <v>#NAME?</v>
      </c>
      <c r="AN1041" s="8">
        <f t="shared" si="754"/>
        <v>12368</v>
      </c>
      <c r="AO1041" s="19" cm="1">
        <f t="array" aca="1" ref="AO1041" ca="1">INDIRECT("V"&amp;($AN1041+10-$AQ$2)) - INDIRECT("V"&amp;($AN1041+10))</f>
        <v>0</v>
      </c>
      <c r="AP1041" s="19" cm="1">
        <f t="array" aca="1" ref="AP1041" ca="1">INDIRECT("W"&amp;($AN1041+10-$AQ$2)) - INDIRECT("W"&amp;($AN1041+10))</f>
        <v>0</v>
      </c>
      <c r="AQ1041" s="19" cm="1">
        <f t="array" aca="1" ref="AQ1041" ca="1">INDIRECT("X"&amp;($AN1041+10-$AQ$2)) - INDIRECT("X"&amp;($AN1041+10))</f>
        <v>0</v>
      </c>
      <c r="AR1041" s="19" cm="1">
        <f t="array" aca="1" ref="AR1041" ca="1">INDIRECT("Y"&amp;($AN1041+10-$AQ$2)) - INDIRECT("Y"&amp;($AN1041+10))</f>
        <v>0</v>
      </c>
      <c r="AS1041" s="8" cm="1">
        <f t="array" aca="1" ref="AS1041" ca="1">INDIRECT("AD"&amp;($AN1041+10-$AQ$2))</f>
        <v>0</v>
      </c>
      <c r="AU1041" s="12" t="e">
        <f t="shared" ca="1" si="753"/>
        <v>#DIV/0!</v>
      </c>
      <c r="AV1041" s="8">
        <f t="shared" ca="1" si="718"/>
        <v>-273.14999999999998</v>
      </c>
      <c r="AW1041" s="8">
        <f t="shared" ca="1" si="719"/>
        <v>0.80400000000000005</v>
      </c>
      <c r="AX1041" s="8" cm="1">
        <f t="array" aca="1" ref="AX1041" ca="1">AW1041 - dECuCon4C(AV1041)</f>
        <v>0.80399591120300784</v>
      </c>
      <c r="AY1041" s="8" cm="1">
        <f t="array" aca="1" ref="AY1041" ca="1">dECuCon4C(AV1041)</f>
        <v>4.0887969922092398E-6</v>
      </c>
      <c r="AZ1041" s="8"/>
      <c r="BA1041" s="13" t="e">
        <f t="shared" ca="1" si="720"/>
        <v>#DIV/0!</v>
      </c>
    </row>
    <row r="1042" spans="22:53" x14ac:dyDescent="0.25">
      <c r="V1042" s="8"/>
      <c r="W1042" s="8"/>
      <c r="X1042" s="8"/>
      <c r="Y1042" s="8"/>
      <c r="Z1042" s="8" t="e">
        <f t="shared" si="755"/>
        <v>#DIV/0!</v>
      </c>
      <c r="AA1042" s="8" t="e">
        <f t="shared" si="756"/>
        <v>#DIV/0!</v>
      </c>
      <c r="AD1042" s="9" t="e" cm="1">
        <f t="array" aca="1" ref="AD1042" ca="1">Tgost2009(C1042/100.0557)+273.15</f>
        <v>#NAME?</v>
      </c>
      <c r="AE1042" s="8" t="e">
        <f t="shared" ca="1" si="728"/>
        <v>#NAME?</v>
      </c>
      <c r="AF1042" s="8" t="e">
        <f t="shared" ca="1" si="729"/>
        <v>#NAME?</v>
      </c>
      <c r="AG1042" s="8" t="e" cm="1">
        <f t="array" aca="1" ref="AG1042" ca="1">AF1042-dECuCon4C(AE1042)</f>
        <v>#NAME?</v>
      </c>
      <c r="AH1042" s="8" t="e" cm="1">
        <f t="array" aca="1" ref="AH1042" ca="1">dECuCon4C(AE1042)</f>
        <v>#VALUE!</v>
      </c>
      <c r="AI1042" s="10"/>
      <c r="AJ1042" s="11" t="e">
        <f t="shared" ca="1" si="752"/>
        <v>#NAME?</v>
      </c>
      <c r="AK1042" s="8" t="e">
        <f t="shared" ca="1" si="730"/>
        <v>#NAME?</v>
      </c>
      <c r="AN1042" s="8">
        <f t="shared" si="754"/>
        <v>12380</v>
      </c>
      <c r="AO1042" s="19" cm="1">
        <f t="array" aca="1" ref="AO1042" ca="1">INDIRECT("V"&amp;($AN1042+10-$AQ$2)) - INDIRECT("V"&amp;($AN1042+10))</f>
        <v>0</v>
      </c>
      <c r="AP1042" s="19" cm="1">
        <f t="array" aca="1" ref="AP1042" ca="1">INDIRECT("W"&amp;($AN1042+10-$AQ$2)) - INDIRECT("W"&amp;($AN1042+10))</f>
        <v>0</v>
      </c>
      <c r="AQ1042" s="19" cm="1">
        <f t="array" aca="1" ref="AQ1042" ca="1">INDIRECT("X"&amp;($AN1042+10-$AQ$2)) - INDIRECT("X"&amp;($AN1042+10))</f>
        <v>0</v>
      </c>
      <c r="AR1042" s="19" cm="1">
        <f t="array" aca="1" ref="AR1042" ca="1">INDIRECT("Y"&amp;($AN1042+10-$AQ$2)) - INDIRECT("Y"&amp;($AN1042+10))</f>
        <v>0</v>
      </c>
      <c r="AS1042" s="8" cm="1">
        <f t="array" aca="1" ref="AS1042" ca="1">INDIRECT("AD"&amp;($AN1042+10-$AQ$2))</f>
        <v>0</v>
      </c>
      <c r="AU1042" s="12" t="e">
        <f t="shared" ca="1" si="753"/>
        <v>#DIV/0!</v>
      </c>
      <c r="AV1042" s="8">
        <f t="shared" ca="1" si="718"/>
        <v>-273.14999999999998</v>
      </c>
      <c r="AW1042" s="8">
        <f t="shared" ca="1" si="719"/>
        <v>0.80400000000000005</v>
      </c>
      <c r="AX1042" s="8" cm="1">
        <f t="array" aca="1" ref="AX1042" ca="1">AW1042 - dECuCon4C(AV1042)</f>
        <v>0.80399591120300784</v>
      </c>
      <c r="AY1042" s="8" cm="1">
        <f t="array" aca="1" ref="AY1042" ca="1">dECuCon4C(AV1042)</f>
        <v>4.0887969922092398E-6</v>
      </c>
      <c r="AZ1042" s="8"/>
      <c r="BA1042" s="13" t="e">
        <f t="shared" ca="1" si="720"/>
        <v>#DIV/0!</v>
      </c>
    </row>
    <row r="1043" spans="22:53" x14ac:dyDescent="0.25">
      <c r="V1043" s="8" t="e">
        <f t="shared" ref="V1043:V1050" si="757">AVERAGE(D1043:E1043)</f>
        <v>#DIV/0!</v>
      </c>
      <c r="W1043" s="8" t="e">
        <f t="shared" ref="W1043:W1050" si="758">AVERAGE(F1043:G1043)</f>
        <v>#DIV/0!</v>
      </c>
      <c r="X1043" s="8" t="e">
        <f t="shared" ref="X1043:X1050" si="759">AVERAGE(H1043:I1043)</f>
        <v>#DIV/0!</v>
      </c>
      <c r="Y1043" s="8" t="e">
        <f t="shared" ref="Y1043:Y1050" si="760">AVERAGE(J1043:K1043)</f>
        <v>#DIV/0!</v>
      </c>
      <c r="Z1043" s="8"/>
      <c r="AA1043" s="8"/>
      <c r="AD1043" s="9" t="e" cm="1">
        <f t="array" aca="1" ref="AD1043" ca="1">Tgost2009(C1043/100.0557)+273.15</f>
        <v>#NAME?</v>
      </c>
      <c r="AE1043" s="8" t="e">
        <f t="shared" ca="1" si="728"/>
        <v>#NAME?</v>
      </c>
      <c r="AF1043" s="8" t="e">
        <f t="shared" ca="1" si="729"/>
        <v>#NAME?</v>
      </c>
      <c r="AG1043" s="8" t="e" cm="1">
        <f t="array" aca="1" ref="AG1043" ca="1">AF1043-dECuCon4C(AE1043)</f>
        <v>#NAME?</v>
      </c>
      <c r="AH1043" s="8" t="e" cm="1">
        <f t="array" aca="1" ref="AH1043" ca="1">dECuCon4C(AE1043)</f>
        <v>#VALUE!</v>
      </c>
      <c r="AI1043" s="10" t="e">
        <f t="shared" ref="AI1043:AI1050" ca="1" si="761">(W1043-V1043)/(AF1043-AG1043)*10^(6)</f>
        <v>#DIV/0!</v>
      </c>
      <c r="AJ1043" s="11" t="e">
        <f t="shared" ca="1" si="752"/>
        <v>#NAME?</v>
      </c>
      <c r="AK1043" s="8" t="e">
        <f t="shared" ca="1" si="730"/>
        <v>#NAME?</v>
      </c>
      <c r="AN1043" s="8">
        <f t="shared" si="754"/>
        <v>12392</v>
      </c>
      <c r="AO1043" s="19" cm="1">
        <f t="array" aca="1" ref="AO1043" ca="1">INDIRECT("V"&amp;($AN1043+10-$AQ$2)) - INDIRECT("V"&amp;($AN1043+10))</f>
        <v>0</v>
      </c>
      <c r="AP1043" s="19" cm="1">
        <f t="array" aca="1" ref="AP1043" ca="1">INDIRECT("W"&amp;($AN1043+10-$AQ$2)) - INDIRECT("W"&amp;($AN1043+10))</f>
        <v>0</v>
      </c>
      <c r="AQ1043" s="19" cm="1">
        <f t="array" aca="1" ref="AQ1043" ca="1">INDIRECT("X"&amp;($AN1043+10-$AQ$2)) - INDIRECT("X"&amp;($AN1043+10))</f>
        <v>0</v>
      </c>
      <c r="AR1043" s="19" cm="1">
        <f t="array" aca="1" ref="AR1043" ca="1">INDIRECT("Y"&amp;($AN1043+10-$AQ$2)) - INDIRECT("Y"&amp;($AN1043+10))</f>
        <v>0</v>
      </c>
      <c r="AS1043" s="8" cm="1">
        <f t="array" aca="1" ref="AS1043" ca="1">INDIRECT("AD"&amp;($AN1043+10-$AQ$2))</f>
        <v>0</v>
      </c>
      <c r="AU1043" s="12" t="e">
        <f t="shared" ca="1" si="753"/>
        <v>#DIV/0!</v>
      </c>
      <c r="AV1043" s="8">
        <f t="shared" ca="1" si="718"/>
        <v>-273.14999999999998</v>
      </c>
      <c r="AW1043" s="8">
        <f t="shared" ca="1" si="719"/>
        <v>0.80400000000000005</v>
      </c>
      <c r="AX1043" s="8" cm="1">
        <f t="array" aca="1" ref="AX1043" ca="1">AW1043 - dECuCon4C(AV1043)</f>
        <v>0.80399591120300784</v>
      </c>
      <c r="AY1043" s="8" cm="1">
        <f t="array" aca="1" ref="AY1043" ca="1">dECuCon4C(AV1043)</f>
        <v>4.0887969922092398E-6</v>
      </c>
      <c r="AZ1043" s="8"/>
      <c r="BA1043" s="13" t="e">
        <f t="shared" ca="1" si="720"/>
        <v>#DIV/0!</v>
      </c>
    </row>
    <row r="1044" spans="22:53" x14ac:dyDescent="0.25">
      <c r="V1044" s="8" t="e">
        <f t="shared" si="757"/>
        <v>#DIV/0!</v>
      </c>
      <c r="W1044" s="8" t="e">
        <f t="shared" si="758"/>
        <v>#DIV/0!</v>
      </c>
      <c r="X1044" s="8" t="e">
        <f t="shared" si="759"/>
        <v>#DIV/0!</v>
      </c>
      <c r="Y1044" s="8" t="e">
        <f t="shared" si="760"/>
        <v>#DIV/0!</v>
      </c>
      <c r="Z1044" s="8"/>
      <c r="AA1044" s="8"/>
      <c r="AD1044" s="9" t="e" cm="1">
        <f t="array" aca="1" ref="AD1044" ca="1">Tgost2009(C1044/100.0557)+273.15</f>
        <v>#NAME?</v>
      </c>
      <c r="AE1044" s="8" t="e">
        <f t="shared" ca="1" si="728"/>
        <v>#NAME?</v>
      </c>
      <c r="AF1044" s="8" t="e">
        <f t="shared" ca="1" si="729"/>
        <v>#NAME?</v>
      </c>
      <c r="AG1044" s="8" t="e" cm="1">
        <f t="array" aca="1" ref="AG1044" ca="1">AF1044-dECuCon4C(AE1044)</f>
        <v>#NAME?</v>
      </c>
      <c r="AH1044" s="8" t="e" cm="1">
        <f t="array" aca="1" ref="AH1044" ca="1">dECuCon4C(AE1044)</f>
        <v>#VALUE!</v>
      </c>
      <c r="AI1044" s="10" t="e">
        <f t="shared" ca="1" si="761"/>
        <v>#DIV/0!</v>
      </c>
      <c r="AJ1044" s="11" t="e">
        <f t="shared" ca="1" si="752"/>
        <v>#NAME?</v>
      </c>
      <c r="AK1044" s="8" t="e">
        <f t="shared" ca="1" si="730"/>
        <v>#NAME?</v>
      </c>
      <c r="AN1044" s="8">
        <f t="shared" si="754"/>
        <v>12404</v>
      </c>
      <c r="AO1044" s="19" cm="1">
        <f t="array" aca="1" ref="AO1044" ca="1">INDIRECT("V"&amp;($AN1044+10-$AQ$2)) - INDIRECT("V"&amp;($AN1044+10))</f>
        <v>0</v>
      </c>
      <c r="AP1044" s="19" cm="1">
        <f t="array" aca="1" ref="AP1044" ca="1">INDIRECT("W"&amp;($AN1044+10-$AQ$2)) - INDIRECT("W"&amp;($AN1044+10))</f>
        <v>0</v>
      </c>
      <c r="AQ1044" s="19" cm="1">
        <f t="array" aca="1" ref="AQ1044" ca="1">INDIRECT("X"&amp;($AN1044+10-$AQ$2)) - INDIRECT("X"&amp;($AN1044+10))</f>
        <v>0</v>
      </c>
      <c r="AR1044" s="19" cm="1">
        <f t="array" aca="1" ref="AR1044" ca="1">INDIRECT("Y"&amp;($AN1044+10-$AQ$2)) - INDIRECT("Y"&amp;($AN1044+10))</f>
        <v>0</v>
      </c>
      <c r="AS1044" s="8" cm="1">
        <f t="array" aca="1" ref="AS1044" ca="1">INDIRECT("AD"&amp;($AN1044+10-$AQ$2))</f>
        <v>0</v>
      </c>
      <c r="AU1044" s="12" t="e">
        <f t="shared" ca="1" si="753"/>
        <v>#DIV/0!</v>
      </c>
      <c r="AV1044" s="8">
        <f t="shared" ca="1" si="718"/>
        <v>-273.14999999999998</v>
      </c>
      <c r="AW1044" s="8">
        <f t="shared" ca="1" si="719"/>
        <v>0.80400000000000005</v>
      </c>
      <c r="AX1044" s="8" cm="1">
        <f t="array" aca="1" ref="AX1044" ca="1">AW1044 - dECuCon4C(AV1044)</f>
        <v>0.80399591120300784</v>
      </c>
      <c r="AY1044" s="8" cm="1">
        <f t="array" aca="1" ref="AY1044" ca="1">dECuCon4C(AV1044)</f>
        <v>4.0887969922092398E-6</v>
      </c>
      <c r="AZ1044" s="8"/>
      <c r="BA1044" s="13" t="e">
        <f t="shared" ca="1" si="720"/>
        <v>#DIV/0!</v>
      </c>
    </row>
    <row r="1045" spans="22:53" x14ac:dyDescent="0.25">
      <c r="V1045" s="8" t="e">
        <f t="shared" si="757"/>
        <v>#DIV/0!</v>
      </c>
      <c r="W1045" s="8" t="e">
        <f t="shared" si="758"/>
        <v>#DIV/0!</v>
      </c>
      <c r="X1045" s="8" t="e">
        <f t="shared" si="759"/>
        <v>#DIV/0!</v>
      </c>
      <c r="Y1045" s="8" t="e">
        <f t="shared" si="760"/>
        <v>#DIV/0!</v>
      </c>
      <c r="Z1045" s="8"/>
      <c r="AA1045" s="8"/>
      <c r="AD1045" s="9" t="e" cm="1">
        <f t="array" aca="1" ref="AD1045" ca="1">Tgost2009(C1045/100.0557)+273.15</f>
        <v>#NAME?</v>
      </c>
      <c r="AE1045" s="8" t="e">
        <f t="shared" ca="1" si="728"/>
        <v>#NAME?</v>
      </c>
      <c r="AF1045" s="8" t="e">
        <f t="shared" ca="1" si="729"/>
        <v>#NAME?</v>
      </c>
      <c r="AG1045" s="8" t="e" cm="1">
        <f t="array" aca="1" ref="AG1045" ca="1">AF1045-dECuCon4C(AE1045)</f>
        <v>#NAME?</v>
      </c>
      <c r="AH1045" s="8" t="e" cm="1">
        <f t="array" aca="1" ref="AH1045" ca="1">dECuCon4C(AE1045)</f>
        <v>#VALUE!</v>
      </c>
      <c r="AI1045" s="10" t="e">
        <f t="shared" ca="1" si="761"/>
        <v>#DIV/0!</v>
      </c>
      <c r="AJ1045" s="11" t="e">
        <f t="shared" ca="1" si="752"/>
        <v>#NAME?</v>
      </c>
      <c r="AK1045" s="8" t="e">
        <f t="shared" ca="1" si="730"/>
        <v>#NAME?</v>
      </c>
      <c r="AN1045" s="8">
        <f t="shared" si="754"/>
        <v>12416</v>
      </c>
      <c r="AO1045" s="19" cm="1">
        <f t="array" aca="1" ref="AO1045" ca="1">INDIRECT("V"&amp;($AN1045+10-$AQ$2)) - INDIRECT("V"&amp;($AN1045+10))</f>
        <v>0</v>
      </c>
      <c r="AP1045" s="19" cm="1">
        <f t="array" aca="1" ref="AP1045" ca="1">INDIRECT("W"&amp;($AN1045+10-$AQ$2)) - INDIRECT("W"&amp;($AN1045+10))</f>
        <v>0</v>
      </c>
      <c r="AQ1045" s="19" cm="1">
        <f t="array" aca="1" ref="AQ1045" ca="1">INDIRECT("X"&amp;($AN1045+10-$AQ$2)) - INDIRECT("X"&amp;($AN1045+10))</f>
        <v>0</v>
      </c>
      <c r="AR1045" s="19" cm="1">
        <f t="array" aca="1" ref="AR1045" ca="1">INDIRECT("Y"&amp;($AN1045+10-$AQ$2)) - INDIRECT("Y"&amp;($AN1045+10))</f>
        <v>0</v>
      </c>
      <c r="AS1045" s="8" cm="1">
        <f t="array" aca="1" ref="AS1045" ca="1">INDIRECT("AD"&amp;($AN1045+10-$AQ$2))</f>
        <v>0</v>
      </c>
      <c r="AU1045" s="12" t="e">
        <f t="shared" ca="1" si="753"/>
        <v>#DIV/0!</v>
      </c>
      <c r="AV1045" s="8">
        <f t="shared" ca="1" si="718"/>
        <v>-273.14999999999998</v>
      </c>
      <c r="AW1045" s="8">
        <f t="shared" ca="1" si="719"/>
        <v>0.80400000000000005</v>
      </c>
      <c r="AX1045" s="8" cm="1">
        <f t="array" aca="1" ref="AX1045" ca="1">AW1045 - dECuCon4C(AV1045)</f>
        <v>0.80399591120300784</v>
      </c>
      <c r="AY1045" s="8" cm="1">
        <f t="array" aca="1" ref="AY1045" ca="1">dECuCon4C(AV1045)</f>
        <v>4.0887969922092398E-6</v>
      </c>
      <c r="AZ1045" s="8"/>
      <c r="BA1045" s="13" t="e">
        <f t="shared" ca="1" si="720"/>
        <v>#DIV/0!</v>
      </c>
    </row>
    <row r="1046" spans="22:53" x14ac:dyDescent="0.25">
      <c r="V1046" s="8" t="e">
        <f t="shared" si="757"/>
        <v>#DIV/0!</v>
      </c>
      <c r="W1046" s="8" t="e">
        <f t="shared" si="758"/>
        <v>#DIV/0!</v>
      </c>
      <c r="X1046" s="8" t="e">
        <f t="shared" si="759"/>
        <v>#DIV/0!</v>
      </c>
      <c r="Y1046" s="8" t="e">
        <f t="shared" si="760"/>
        <v>#DIV/0!</v>
      </c>
      <c r="Z1046" s="8"/>
      <c r="AA1046" s="8"/>
      <c r="AD1046" s="9" t="e" cm="1">
        <f t="array" aca="1" ref="AD1046" ca="1">Tgost2009(C1046/100.0557)+273.15</f>
        <v>#NAME?</v>
      </c>
      <c r="AE1046" s="8" t="e">
        <f t="shared" ca="1" si="728"/>
        <v>#NAME?</v>
      </c>
      <c r="AF1046" s="8" t="e">
        <f t="shared" ca="1" si="729"/>
        <v>#NAME?</v>
      </c>
      <c r="AG1046" s="8" t="e" cm="1">
        <f t="array" aca="1" ref="AG1046" ca="1">AF1046-dECuCon4C(AE1046)</f>
        <v>#NAME?</v>
      </c>
      <c r="AH1046" s="8" t="e" cm="1">
        <f t="array" aca="1" ref="AH1046" ca="1">dECuCon4C(AE1046)</f>
        <v>#VALUE!</v>
      </c>
      <c r="AI1046" s="10" t="e">
        <f t="shared" ca="1" si="761"/>
        <v>#DIV/0!</v>
      </c>
      <c r="AJ1046" s="11" t="e">
        <f t="shared" ca="1" si="752"/>
        <v>#NAME?</v>
      </c>
      <c r="AK1046" s="8" t="e">
        <f t="shared" ca="1" si="730"/>
        <v>#NAME?</v>
      </c>
      <c r="AN1046" s="8">
        <f t="shared" si="754"/>
        <v>12428</v>
      </c>
      <c r="AO1046" s="19" cm="1">
        <f t="array" aca="1" ref="AO1046" ca="1">INDIRECT("V"&amp;($AN1046+10-$AQ$2)) - INDIRECT("V"&amp;($AN1046+10))</f>
        <v>0</v>
      </c>
      <c r="AP1046" s="19" cm="1">
        <f t="array" aca="1" ref="AP1046" ca="1">INDIRECT("W"&amp;($AN1046+10-$AQ$2)) - INDIRECT("W"&amp;($AN1046+10))</f>
        <v>0</v>
      </c>
      <c r="AQ1046" s="19" cm="1">
        <f t="array" aca="1" ref="AQ1046" ca="1">INDIRECT("X"&amp;($AN1046+10-$AQ$2)) - INDIRECT("X"&amp;($AN1046+10))</f>
        <v>0</v>
      </c>
      <c r="AR1046" s="19" cm="1">
        <f t="array" aca="1" ref="AR1046" ca="1">INDIRECT("Y"&amp;($AN1046+10-$AQ$2)) - INDIRECT("Y"&amp;($AN1046+10))</f>
        <v>0</v>
      </c>
      <c r="AS1046" s="8" cm="1">
        <f t="array" aca="1" ref="AS1046" ca="1">INDIRECT("AD"&amp;($AN1046+10-$AQ$2))</f>
        <v>0</v>
      </c>
      <c r="AU1046" s="12" t="e">
        <f t="shared" ca="1" si="753"/>
        <v>#DIV/0!</v>
      </c>
      <c r="AV1046" s="8">
        <f t="shared" ca="1" si="718"/>
        <v>-273.14999999999998</v>
      </c>
      <c r="AW1046" s="8">
        <f t="shared" ca="1" si="719"/>
        <v>0.80400000000000005</v>
      </c>
      <c r="AX1046" s="8" cm="1">
        <f t="array" aca="1" ref="AX1046" ca="1">AW1046 - dECuCon4C(AV1046)</f>
        <v>0.80399591120300784</v>
      </c>
      <c r="AY1046" s="8" cm="1">
        <f t="array" aca="1" ref="AY1046" ca="1">dECuCon4C(AV1046)</f>
        <v>4.0887969922092398E-6</v>
      </c>
      <c r="AZ1046" s="8"/>
      <c r="BA1046" s="13" t="e">
        <f t="shared" ca="1" si="720"/>
        <v>#DIV/0!</v>
      </c>
    </row>
    <row r="1047" spans="22:53" x14ac:dyDescent="0.25">
      <c r="V1047" s="8" t="e">
        <f t="shared" si="757"/>
        <v>#DIV/0!</v>
      </c>
      <c r="W1047" s="8" t="e">
        <f t="shared" si="758"/>
        <v>#DIV/0!</v>
      </c>
      <c r="X1047" s="8" t="e">
        <f t="shared" si="759"/>
        <v>#DIV/0!</v>
      </c>
      <c r="Y1047" s="8" t="e">
        <f t="shared" si="760"/>
        <v>#DIV/0!</v>
      </c>
      <c r="Z1047" s="8"/>
      <c r="AA1047" s="8"/>
      <c r="AD1047" s="9" t="e" cm="1">
        <f t="array" aca="1" ref="AD1047" ca="1">Tgost2009(C1047/100.0557)+273.15</f>
        <v>#NAME?</v>
      </c>
      <c r="AE1047" s="8" t="e">
        <f t="shared" ca="1" si="728"/>
        <v>#NAME?</v>
      </c>
      <c r="AF1047" s="8" t="e">
        <f t="shared" ca="1" si="729"/>
        <v>#NAME?</v>
      </c>
      <c r="AG1047" s="8" t="e" cm="1">
        <f t="array" aca="1" ref="AG1047" ca="1">AF1047-dECuCon4C(AE1047)</f>
        <v>#NAME?</v>
      </c>
      <c r="AH1047" s="8" t="e" cm="1">
        <f t="array" aca="1" ref="AH1047" ca="1">dECuCon4C(AE1047)</f>
        <v>#VALUE!</v>
      </c>
      <c r="AI1047" s="10" t="e">
        <f t="shared" ca="1" si="761"/>
        <v>#DIV/0!</v>
      </c>
      <c r="AJ1047" s="11" t="e">
        <f t="shared" ca="1" si="752"/>
        <v>#NAME?</v>
      </c>
      <c r="AK1047" s="8" t="e">
        <f t="shared" ca="1" si="730"/>
        <v>#NAME?</v>
      </c>
      <c r="AN1047" s="8">
        <f t="shared" si="754"/>
        <v>12440</v>
      </c>
      <c r="AO1047" s="19" cm="1">
        <f t="array" aca="1" ref="AO1047" ca="1">INDIRECT("V"&amp;($AN1047+10-$AQ$2)) - INDIRECT("V"&amp;($AN1047+10))</f>
        <v>0</v>
      </c>
      <c r="AP1047" s="19" cm="1">
        <f t="array" aca="1" ref="AP1047" ca="1">INDIRECT("W"&amp;($AN1047+10-$AQ$2)) - INDIRECT("W"&amp;($AN1047+10))</f>
        <v>0</v>
      </c>
      <c r="AQ1047" s="19" cm="1">
        <f t="array" aca="1" ref="AQ1047" ca="1">INDIRECT("X"&amp;($AN1047+10-$AQ$2)) - INDIRECT("X"&amp;($AN1047+10))</f>
        <v>0</v>
      </c>
      <c r="AR1047" s="19" cm="1">
        <f t="array" aca="1" ref="AR1047" ca="1">INDIRECT("Y"&amp;($AN1047+10-$AQ$2)) - INDIRECT("Y"&amp;($AN1047+10))</f>
        <v>0</v>
      </c>
      <c r="AS1047" s="8" cm="1">
        <f t="array" aca="1" ref="AS1047" ca="1">INDIRECT("AD"&amp;($AN1047+10-$AQ$2))</f>
        <v>0</v>
      </c>
      <c r="AU1047" s="12" t="e">
        <f t="shared" ca="1" si="753"/>
        <v>#DIV/0!</v>
      </c>
      <c r="AV1047" s="8">
        <f t="shared" ca="1" si="718"/>
        <v>-273.14999999999998</v>
      </c>
      <c r="AW1047" s="8">
        <f t="shared" ca="1" si="719"/>
        <v>0.80400000000000005</v>
      </c>
      <c r="AX1047" s="8" cm="1">
        <f t="array" aca="1" ref="AX1047" ca="1">AW1047 - dECuCon4C(AV1047)</f>
        <v>0.80399591120300784</v>
      </c>
      <c r="AY1047" s="8" cm="1">
        <f t="array" aca="1" ref="AY1047" ca="1">dECuCon4C(AV1047)</f>
        <v>4.0887969922092398E-6</v>
      </c>
      <c r="AZ1047" s="8"/>
      <c r="BA1047" s="13" t="e">
        <f t="shared" ca="1" si="720"/>
        <v>#DIV/0!</v>
      </c>
    </row>
    <row r="1048" spans="22:53" x14ac:dyDescent="0.25">
      <c r="V1048" s="8" t="e">
        <f t="shared" si="757"/>
        <v>#DIV/0!</v>
      </c>
      <c r="W1048" s="8" t="e">
        <f t="shared" si="758"/>
        <v>#DIV/0!</v>
      </c>
      <c r="X1048" s="8" t="e">
        <f t="shared" si="759"/>
        <v>#DIV/0!</v>
      </c>
      <c r="Y1048" s="8" t="e">
        <f t="shared" si="760"/>
        <v>#DIV/0!</v>
      </c>
      <c r="Z1048" s="8"/>
      <c r="AA1048" s="8"/>
      <c r="AD1048" s="9" t="e" cm="1">
        <f t="array" aca="1" ref="AD1048" ca="1">Tgost2009(C1048/100.0557)+273.15</f>
        <v>#NAME?</v>
      </c>
      <c r="AE1048" s="8" t="e">
        <f t="shared" ca="1" si="728"/>
        <v>#NAME?</v>
      </c>
      <c r="AF1048" s="8" t="e">
        <f t="shared" ca="1" si="729"/>
        <v>#NAME?</v>
      </c>
      <c r="AG1048" s="8" t="e" cm="1">
        <f t="array" aca="1" ref="AG1048" ca="1">AF1048-dECuCon4C(AE1048)</f>
        <v>#NAME?</v>
      </c>
      <c r="AH1048" s="8" t="e" cm="1">
        <f t="array" aca="1" ref="AH1048" ca="1">dECuCon4C(AE1048)</f>
        <v>#VALUE!</v>
      </c>
      <c r="AI1048" s="10" t="e">
        <f t="shared" ca="1" si="761"/>
        <v>#DIV/0!</v>
      </c>
      <c r="AJ1048" s="11" t="e">
        <f t="shared" ca="1" si="752"/>
        <v>#NAME?</v>
      </c>
      <c r="AK1048" s="8" t="e">
        <f t="shared" ca="1" si="730"/>
        <v>#NAME?</v>
      </c>
      <c r="AN1048" s="8">
        <f t="shared" si="754"/>
        <v>12452</v>
      </c>
      <c r="AO1048" s="19" cm="1">
        <f t="array" aca="1" ref="AO1048" ca="1">INDIRECT("V"&amp;($AN1048+10-$AQ$2)) - INDIRECT("V"&amp;($AN1048+10))</f>
        <v>0</v>
      </c>
      <c r="AP1048" s="19" cm="1">
        <f t="array" aca="1" ref="AP1048" ca="1">INDIRECT("W"&amp;($AN1048+10-$AQ$2)) - INDIRECT("W"&amp;($AN1048+10))</f>
        <v>0</v>
      </c>
      <c r="AQ1048" s="19" cm="1">
        <f t="array" aca="1" ref="AQ1048" ca="1">INDIRECT("X"&amp;($AN1048+10-$AQ$2)) - INDIRECT("X"&amp;($AN1048+10))</f>
        <v>0</v>
      </c>
      <c r="AR1048" s="19" cm="1">
        <f t="array" aca="1" ref="AR1048" ca="1">INDIRECT("Y"&amp;($AN1048+10-$AQ$2)) - INDIRECT("Y"&amp;($AN1048+10))</f>
        <v>0</v>
      </c>
      <c r="AS1048" s="8" cm="1">
        <f t="array" aca="1" ref="AS1048" ca="1">INDIRECT("AD"&amp;($AN1048+10-$AQ$2))</f>
        <v>0</v>
      </c>
      <c r="AU1048" s="12" t="e">
        <f t="shared" ca="1" si="753"/>
        <v>#DIV/0!</v>
      </c>
      <c r="AV1048" s="8">
        <f t="shared" ca="1" si="718"/>
        <v>-273.14999999999998</v>
      </c>
      <c r="AW1048" s="8">
        <f t="shared" ca="1" si="719"/>
        <v>0.80400000000000005</v>
      </c>
      <c r="AX1048" s="8" cm="1">
        <f t="array" aca="1" ref="AX1048" ca="1">AW1048 - dECuCon4C(AV1048)</f>
        <v>0.80399591120300784</v>
      </c>
      <c r="AY1048" s="8" cm="1">
        <f t="array" aca="1" ref="AY1048" ca="1">dECuCon4C(AV1048)</f>
        <v>4.0887969922092398E-6</v>
      </c>
      <c r="AZ1048" s="8"/>
      <c r="BA1048" s="13" t="e">
        <f t="shared" ca="1" si="720"/>
        <v>#DIV/0!</v>
      </c>
    </row>
    <row r="1049" spans="22:53" x14ac:dyDescent="0.25">
      <c r="V1049" s="8" t="e">
        <f t="shared" si="757"/>
        <v>#DIV/0!</v>
      </c>
      <c r="W1049" s="8" t="e">
        <f t="shared" si="758"/>
        <v>#DIV/0!</v>
      </c>
      <c r="X1049" s="8" t="e">
        <f t="shared" si="759"/>
        <v>#DIV/0!</v>
      </c>
      <c r="Y1049" s="8" t="e">
        <f t="shared" si="760"/>
        <v>#DIV/0!</v>
      </c>
      <c r="Z1049" s="8"/>
      <c r="AA1049" s="8"/>
      <c r="AD1049" s="9" t="e" cm="1">
        <f t="array" aca="1" ref="AD1049" ca="1">Tgost2009(C1049/100.0557)+273.15</f>
        <v>#NAME?</v>
      </c>
      <c r="AE1049" s="8" t="e">
        <f t="shared" ca="1" si="728"/>
        <v>#NAME?</v>
      </c>
      <c r="AF1049" s="8" t="e">
        <f t="shared" ca="1" si="729"/>
        <v>#NAME?</v>
      </c>
      <c r="AG1049" s="8" t="e" cm="1">
        <f t="array" aca="1" ref="AG1049" ca="1">AF1049-dECuCon4C(AE1049)</f>
        <v>#NAME?</v>
      </c>
      <c r="AH1049" s="8" t="e" cm="1">
        <f t="array" aca="1" ref="AH1049" ca="1">dECuCon4C(AE1049)</f>
        <v>#VALUE!</v>
      </c>
      <c r="AI1049" s="10" t="e">
        <f t="shared" ca="1" si="761"/>
        <v>#DIV/0!</v>
      </c>
      <c r="AJ1049" s="11" t="e">
        <f t="shared" ca="1" si="752"/>
        <v>#NAME?</v>
      </c>
      <c r="AK1049" s="8" t="e">
        <f t="shared" ca="1" si="730"/>
        <v>#NAME?</v>
      </c>
      <c r="AN1049" s="8">
        <f t="shared" si="754"/>
        <v>12464</v>
      </c>
      <c r="AO1049" s="19" cm="1">
        <f t="array" aca="1" ref="AO1049" ca="1">INDIRECT("V"&amp;($AN1049+10-$AQ$2)) - INDIRECT("V"&amp;($AN1049+10))</f>
        <v>0</v>
      </c>
      <c r="AP1049" s="19" cm="1">
        <f t="array" aca="1" ref="AP1049" ca="1">INDIRECT("W"&amp;($AN1049+10-$AQ$2)) - INDIRECT("W"&amp;($AN1049+10))</f>
        <v>0</v>
      </c>
      <c r="AQ1049" s="19" cm="1">
        <f t="array" aca="1" ref="AQ1049" ca="1">INDIRECT("X"&amp;($AN1049+10-$AQ$2)) - INDIRECT("X"&amp;($AN1049+10))</f>
        <v>0</v>
      </c>
      <c r="AR1049" s="19" cm="1">
        <f t="array" aca="1" ref="AR1049" ca="1">INDIRECT("Y"&amp;($AN1049+10-$AQ$2)) - INDIRECT("Y"&amp;($AN1049+10))</f>
        <v>0</v>
      </c>
      <c r="AS1049" s="8" cm="1">
        <f t="array" aca="1" ref="AS1049" ca="1">INDIRECT("AD"&amp;($AN1049+10-$AQ$2))</f>
        <v>0</v>
      </c>
      <c r="AU1049" s="12" t="e">
        <f t="shared" ca="1" si="753"/>
        <v>#DIV/0!</v>
      </c>
      <c r="AV1049" s="8">
        <f t="shared" ref="AV1049:AV1112" ca="1" si="762">AS1049 - 273.15</f>
        <v>-273.14999999999998</v>
      </c>
      <c r="AW1049" s="8">
        <f t="shared" ref="AW1049:AW1112" ca="1" si="763">0.041* AS1049 *(EXP(-AS1049/93)+0.123- 0.442/(1+(AS1049/172.4)^3))+0.804</f>
        <v>0.80400000000000005</v>
      </c>
      <c r="AX1049" s="8" cm="1">
        <f t="array" aca="1" ref="AX1049" ca="1">AW1049 - dECuCon4C(AV1049)</f>
        <v>0.80399591120300784</v>
      </c>
      <c r="AY1049" s="8" cm="1">
        <f t="array" aca="1" ref="AY1049" ca="1">dECuCon4C(AV1049)</f>
        <v>4.0887969922092398E-6</v>
      </c>
      <c r="AZ1049" s="8"/>
      <c r="BA1049" s="13" t="e">
        <f t="shared" ref="BA1049:BA1112" ca="1" si="764">(1/2)*((AX1049+AW1049)-(-AQ1049+AR1049)*(AX1049-AW1049)/(-AP1049+AO1049))</f>
        <v>#DIV/0!</v>
      </c>
    </row>
    <row r="1050" spans="22:53" x14ac:dyDescent="0.25">
      <c r="V1050" s="8" t="e">
        <f t="shared" si="757"/>
        <v>#DIV/0!</v>
      </c>
      <c r="W1050" s="8" t="e">
        <f t="shared" si="758"/>
        <v>#DIV/0!</v>
      </c>
      <c r="X1050" s="8" t="e">
        <f t="shared" si="759"/>
        <v>#DIV/0!</v>
      </c>
      <c r="Y1050" s="8" t="e">
        <f t="shared" si="760"/>
        <v>#DIV/0!</v>
      </c>
      <c r="Z1050" s="8"/>
      <c r="AA1050" s="8"/>
      <c r="AD1050" s="9" t="e" cm="1">
        <f t="array" aca="1" ref="AD1050" ca="1">Tgost2009(C1050/100.0557)+273.15</f>
        <v>#NAME?</v>
      </c>
      <c r="AE1050" s="8" t="e">
        <f t="shared" ca="1" si="728"/>
        <v>#NAME?</v>
      </c>
      <c r="AF1050" s="8" t="e">
        <f t="shared" ca="1" si="729"/>
        <v>#NAME?</v>
      </c>
      <c r="AG1050" s="8" t="e" cm="1">
        <f t="array" aca="1" ref="AG1050" ca="1">AF1050-dECuCon4C(AE1050)</f>
        <v>#NAME?</v>
      </c>
      <c r="AH1050" s="8" t="e" cm="1">
        <f t="array" aca="1" ref="AH1050" ca="1">dECuCon4C(AE1050)</f>
        <v>#VALUE!</v>
      </c>
      <c r="AI1050" s="10" t="e">
        <f t="shared" ca="1" si="761"/>
        <v>#DIV/0!</v>
      </c>
      <c r="AJ1050" s="11" t="e">
        <f t="shared" ca="1" si="752"/>
        <v>#NAME?</v>
      </c>
      <c r="AK1050" s="8" t="e">
        <f t="shared" ca="1" si="730"/>
        <v>#NAME?</v>
      </c>
      <c r="AN1050" s="8">
        <f t="shared" si="754"/>
        <v>12476</v>
      </c>
      <c r="AO1050" s="19" cm="1">
        <f t="array" aca="1" ref="AO1050" ca="1">INDIRECT("V"&amp;($AN1050+10-$AQ$2)) - INDIRECT("V"&amp;($AN1050+10))</f>
        <v>0</v>
      </c>
      <c r="AP1050" s="19" cm="1">
        <f t="array" aca="1" ref="AP1050" ca="1">INDIRECT("W"&amp;($AN1050+10-$AQ$2)) - INDIRECT("W"&amp;($AN1050+10))</f>
        <v>0</v>
      </c>
      <c r="AQ1050" s="19" cm="1">
        <f t="array" aca="1" ref="AQ1050" ca="1">INDIRECT("X"&amp;($AN1050+10-$AQ$2)) - INDIRECT("X"&amp;($AN1050+10))</f>
        <v>0</v>
      </c>
      <c r="AR1050" s="19" cm="1">
        <f t="array" aca="1" ref="AR1050" ca="1">INDIRECT("Y"&amp;($AN1050+10-$AQ$2)) - INDIRECT("Y"&amp;($AN1050+10))</f>
        <v>0</v>
      </c>
      <c r="AS1050" s="8" cm="1">
        <f t="array" aca="1" ref="AS1050" ca="1">INDIRECT("AD"&amp;($AN1050+10-$AQ$2))</f>
        <v>0</v>
      </c>
      <c r="AU1050" s="12" t="e">
        <f t="shared" ca="1" si="753"/>
        <v>#DIV/0!</v>
      </c>
      <c r="AV1050" s="8">
        <f t="shared" ca="1" si="762"/>
        <v>-273.14999999999998</v>
      </c>
      <c r="AW1050" s="8">
        <f t="shared" ca="1" si="763"/>
        <v>0.80400000000000005</v>
      </c>
      <c r="AX1050" s="8" cm="1">
        <f t="array" aca="1" ref="AX1050" ca="1">AW1050 - dECuCon4C(AV1050)</f>
        <v>0.80399591120300784</v>
      </c>
      <c r="AY1050" s="8" cm="1">
        <f t="array" aca="1" ref="AY1050" ca="1">dECuCon4C(AV1050)</f>
        <v>4.0887969922092398E-6</v>
      </c>
      <c r="AZ1050" s="8"/>
      <c r="BA1050" s="13" t="e">
        <f t="shared" ca="1" si="764"/>
        <v>#DIV/0!</v>
      </c>
    </row>
    <row r="1051" spans="22:53" x14ac:dyDescent="0.25">
      <c r="V1051" s="8"/>
      <c r="W1051" s="8"/>
      <c r="X1051" s="8"/>
      <c r="Y1051" s="8"/>
      <c r="Z1051" s="8" t="e">
        <f t="shared" ref="Z1051:Z1054" si="765">AVERAGE(L1051:M1051)</f>
        <v>#DIV/0!</v>
      </c>
      <c r="AA1051" s="8" t="e">
        <f t="shared" ref="AA1051:AA1054" si="766">AVERAGE(N1051:O1051)</f>
        <v>#DIV/0!</v>
      </c>
      <c r="AD1051" s="9" t="e" cm="1">
        <f t="array" aca="1" ref="AD1051" ca="1">Tgost2009(C1051/100.0557)+273.15</f>
        <v>#NAME?</v>
      </c>
      <c r="AE1051" s="8" t="e">
        <f t="shared" ca="1" si="728"/>
        <v>#NAME?</v>
      </c>
      <c r="AF1051" s="8" t="e">
        <f t="shared" ca="1" si="729"/>
        <v>#NAME?</v>
      </c>
      <c r="AG1051" s="8" t="e" cm="1">
        <f t="array" aca="1" ref="AG1051" ca="1">AF1051-dECuCon4C(AE1051)</f>
        <v>#NAME?</v>
      </c>
      <c r="AH1051" s="8" t="e" cm="1">
        <f t="array" aca="1" ref="AH1051" ca="1">dECuCon4C(AE1051)</f>
        <v>#VALUE!</v>
      </c>
      <c r="AI1051" s="10"/>
      <c r="AJ1051" s="11" t="e">
        <f t="shared" ca="1" si="752"/>
        <v>#NAME?</v>
      </c>
      <c r="AK1051" s="8" t="e">
        <f t="shared" ca="1" si="730"/>
        <v>#NAME?</v>
      </c>
      <c r="AN1051" s="8">
        <f t="shared" si="754"/>
        <v>12488</v>
      </c>
      <c r="AO1051" s="19" cm="1">
        <f t="array" aca="1" ref="AO1051" ca="1">INDIRECT("V"&amp;($AN1051+10-$AQ$2)) - INDIRECT("V"&amp;($AN1051+10))</f>
        <v>0</v>
      </c>
      <c r="AP1051" s="19" cm="1">
        <f t="array" aca="1" ref="AP1051" ca="1">INDIRECT("W"&amp;($AN1051+10-$AQ$2)) - INDIRECT("W"&amp;($AN1051+10))</f>
        <v>0</v>
      </c>
      <c r="AQ1051" s="19" cm="1">
        <f t="array" aca="1" ref="AQ1051" ca="1">INDIRECT("X"&amp;($AN1051+10-$AQ$2)) - INDIRECT("X"&amp;($AN1051+10))</f>
        <v>0</v>
      </c>
      <c r="AR1051" s="19" cm="1">
        <f t="array" aca="1" ref="AR1051" ca="1">INDIRECT("Y"&amp;($AN1051+10-$AQ$2)) - INDIRECT("Y"&amp;($AN1051+10))</f>
        <v>0</v>
      </c>
      <c r="AS1051" s="8" cm="1">
        <f t="array" aca="1" ref="AS1051" ca="1">INDIRECT("AD"&amp;($AN1051+10-$AQ$2))</f>
        <v>0</v>
      </c>
      <c r="AU1051" s="12" t="e">
        <f t="shared" ca="1" si="753"/>
        <v>#DIV/0!</v>
      </c>
      <c r="AV1051" s="8">
        <f t="shared" ca="1" si="762"/>
        <v>-273.14999999999998</v>
      </c>
      <c r="AW1051" s="8">
        <f t="shared" ca="1" si="763"/>
        <v>0.80400000000000005</v>
      </c>
      <c r="AX1051" s="8" cm="1">
        <f t="array" aca="1" ref="AX1051" ca="1">AW1051 - dECuCon4C(AV1051)</f>
        <v>0.80399591120300784</v>
      </c>
      <c r="AY1051" s="8" cm="1">
        <f t="array" aca="1" ref="AY1051" ca="1">dECuCon4C(AV1051)</f>
        <v>4.0887969922092398E-6</v>
      </c>
      <c r="AZ1051" s="8"/>
      <c r="BA1051" s="13" t="e">
        <f t="shared" ca="1" si="764"/>
        <v>#DIV/0!</v>
      </c>
    </row>
    <row r="1052" spans="22:53" x14ac:dyDescent="0.25">
      <c r="V1052" s="8"/>
      <c r="W1052" s="8"/>
      <c r="X1052" s="8"/>
      <c r="Y1052" s="8"/>
      <c r="Z1052" s="8" t="e">
        <f t="shared" si="765"/>
        <v>#DIV/0!</v>
      </c>
      <c r="AA1052" s="8" t="e">
        <f t="shared" si="766"/>
        <v>#DIV/0!</v>
      </c>
      <c r="AD1052" s="9" t="e" cm="1">
        <f t="array" aca="1" ref="AD1052" ca="1">Tgost2009(C1052/100.0557)+273.15</f>
        <v>#NAME?</v>
      </c>
      <c r="AE1052" s="8" t="e">
        <f t="shared" ca="1" si="728"/>
        <v>#NAME?</v>
      </c>
      <c r="AF1052" s="8" t="e">
        <f t="shared" ca="1" si="729"/>
        <v>#NAME?</v>
      </c>
      <c r="AG1052" s="8" t="e" cm="1">
        <f t="array" aca="1" ref="AG1052" ca="1">AF1052-dECuCon4C(AE1052)</f>
        <v>#NAME?</v>
      </c>
      <c r="AH1052" s="8" t="e" cm="1">
        <f t="array" aca="1" ref="AH1052" ca="1">dECuCon4C(AE1052)</f>
        <v>#VALUE!</v>
      </c>
      <c r="AI1052" s="10"/>
      <c r="AJ1052" s="11" t="e">
        <f t="shared" ca="1" si="752"/>
        <v>#NAME?</v>
      </c>
      <c r="AK1052" s="8" t="e">
        <f t="shared" ca="1" si="730"/>
        <v>#NAME?</v>
      </c>
      <c r="AN1052" s="8">
        <f t="shared" si="754"/>
        <v>12500</v>
      </c>
      <c r="AO1052" s="19" cm="1">
        <f t="array" aca="1" ref="AO1052" ca="1">INDIRECT("V"&amp;($AN1052+10-$AQ$2)) - INDIRECT("V"&amp;($AN1052+10))</f>
        <v>0</v>
      </c>
      <c r="AP1052" s="19" cm="1">
        <f t="array" aca="1" ref="AP1052" ca="1">INDIRECT("W"&amp;($AN1052+10-$AQ$2)) - INDIRECT("W"&amp;($AN1052+10))</f>
        <v>0</v>
      </c>
      <c r="AQ1052" s="19" cm="1">
        <f t="array" aca="1" ref="AQ1052" ca="1">INDIRECT("X"&amp;($AN1052+10-$AQ$2)) - INDIRECT("X"&amp;($AN1052+10))</f>
        <v>0</v>
      </c>
      <c r="AR1052" s="19" cm="1">
        <f t="array" aca="1" ref="AR1052" ca="1">INDIRECT("Y"&amp;($AN1052+10-$AQ$2)) - INDIRECT("Y"&amp;($AN1052+10))</f>
        <v>0</v>
      </c>
      <c r="AS1052" s="8" cm="1">
        <f t="array" aca="1" ref="AS1052" ca="1">INDIRECT("AD"&amp;($AN1052+10-$AQ$2))</f>
        <v>0</v>
      </c>
      <c r="AU1052" s="12" t="e">
        <f t="shared" ca="1" si="753"/>
        <v>#DIV/0!</v>
      </c>
      <c r="AV1052" s="8">
        <f t="shared" ca="1" si="762"/>
        <v>-273.14999999999998</v>
      </c>
      <c r="AW1052" s="8">
        <f t="shared" ca="1" si="763"/>
        <v>0.80400000000000005</v>
      </c>
      <c r="AX1052" s="8" cm="1">
        <f t="array" aca="1" ref="AX1052" ca="1">AW1052 - dECuCon4C(AV1052)</f>
        <v>0.80399591120300784</v>
      </c>
      <c r="AY1052" s="8" cm="1">
        <f t="array" aca="1" ref="AY1052" ca="1">dECuCon4C(AV1052)</f>
        <v>4.0887969922092398E-6</v>
      </c>
      <c r="AZ1052" s="8"/>
      <c r="BA1052" s="13" t="e">
        <f t="shared" ca="1" si="764"/>
        <v>#DIV/0!</v>
      </c>
    </row>
    <row r="1053" spans="22:53" x14ac:dyDescent="0.25">
      <c r="V1053" s="8"/>
      <c r="W1053" s="8"/>
      <c r="X1053" s="8"/>
      <c r="Y1053" s="8"/>
      <c r="Z1053" s="8" t="e">
        <f t="shared" si="765"/>
        <v>#DIV/0!</v>
      </c>
      <c r="AA1053" s="8" t="e">
        <f t="shared" si="766"/>
        <v>#DIV/0!</v>
      </c>
      <c r="AD1053" s="9" t="e" cm="1">
        <f t="array" aca="1" ref="AD1053" ca="1">Tgost2009(C1053/100.0557)+273.15</f>
        <v>#NAME?</v>
      </c>
      <c r="AE1053" s="8" t="e">
        <f t="shared" ca="1" si="728"/>
        <v>#NAME?</v>
      </c>
      <c r="AF1053" s="8" t="e">
        <f t="shared" ca="1" si="729"/>
        <v>#NAME?</v>
      </c>
      <c r="AG1053" s="8" t="e" cm="1">
        <f t="array" aca="1" ref="AG1053" ca="1">AF1053-dECuCon4C(AE1053)</f>
        <v>#NAME?</v>
      </c>
      <c r="AH1053" s="8" t="e" cm="1">
        <f t="array" aca="1" ref="AH1053" ca="1">dECuCon4C(AE1053)</f>
        <v>#VALUE!</v>
      </c>
      <c r="AI1053" s="10"/>
      <c r="AJ1053" s="11" t="e">
        <f t="shared" ca="1" si="752"/>
        <v>#NAME?</v>
      </c>
      <c r="AK1053" s="8" t="e">
        <f t="shared" ca="1" si="730"/>
        <v>#NAME?</v>
      </c>
      <c r="AN1053" s="8">
        <f t="shared" si="754"/>
        <v>12512</v>
      </c>
      <c r="AO1053" s="19" cm="1">
        <f t="array" aca="1" ref="AO1053" ca="1">INDIRECT("V"&amp;($AN1053+10-$AQ$2)) - INDIRECT("V"&amp;($AN1053+10))</f>
        <v>0</v>
      </c>
      <c r="AP1053" s="19" cm="1">
        <f t="array" aca="1" ref="AP1053" ca="1">INDIRECT("W"&amp;($AN1053+10-$AQ$2)) - INDIRECT("W"&amp;($AN1053+10))</f>
        <v>0</v>
      </c>
      <c r="AQ1053" s="19" cm="1">
        <f t="array" aca="1" ref="AQ1053" ca="1">INDIRECT("X"&amp;($AN1053+10-$AQ$2)) - INDIRECT("X"&amp;($AN1053+10))</f>
        <v>0</v>
      </c>
      <c r="AR1053" s="19" cm="1">
        <f t="array" aca="1" ref="AR1053" ca="1">INDIRECT("Y"&amp;($AN1053+10-$AQ$2)) - INDIRECT("Y"&amp;($AN1053+10))</f>
        <v>0</v>
      </c>
      <c r="AS1053" s="8" cm="1">
        <f t="array" aca="1" ref="AS1053" ca="1">INDIRECT("AD"&amp;($AN1053+10-$AQ$2))</f>
        <v>0</v>
      </c>
      <c r="AU1053" s="12" t="e">
        <f t="shared" ca="1" si="753"/>
        <v>#DIV/0!</v>
      </c>
      <c r="AV1053" s="8">
        <f t="shared" ca="1" si="762"/>
        <v>-273.14999999999998</v>
      </c>
      <c r="AW1053" s="8">
        <f t="shared" ca="1" si="763"/>
        <v>0.80400000000000005</v>
      </c>
      <c r="AX1053" s="8" cm="1">
        <f t="array" aca="1" ref="AX1053" ca="1">AW1053 - dECuCon4C(AV1053)</f>
        <v>0.80399591120300784</v>
      </c>
      <c r="AY1053" s="8" cm="1">
        <f t="array" aca="1" ref="AY1053" ca="1">dECuCon4C(AV1053)</f>
        <v>4.0887969922092398E-6</v>
      </c>
      <c r="AZ1053" s="8"/>
      <c r="BA1053" s="13" t="e">
        <f t="shared" ca="1" si="764"/>
        <v>#DIV/0!</v>
      </c>
    </row>
    <row r="1054" spans="22:53" x14ac:dyDescent="0.25">
      <c r="V1054" s="8"/>
      <c r="W1054" s="8"/>
      <c r="X1054" s="8"/>
      <c r="Y1054" s="8"/>
      <c r="Z1054" s="8" t="e">
        <f t="shared" si="765"/>
        <v>#DIV/0!</v>
      </c>
      <c r="AA1054" s="8" t="e">
        <f t="shared" si="766"/>
        <v>#DIV/0!</v>
      </c>
      <c r="AD1054" s="9" t="e" cm="1">
        <f t="array" aca="1" ref="AD1054" ca="1">Tgost2009(C1054/100.0557)+273.15</f>
        <v>#NAME?</v>
      </c>
      <c r="AE1054" s="8" t="e">
        <f t="shared" ca="1" si="728"/>
        <v>#NAME?</v>
      </c>
      <c r="AF1054" s="8" t="e">
        <f t="shared" ca="1" si="729"/>
        <v>#NAME?</v>
      </c>
      <c r="AG1054" s="8" t="e" cm="1">
        <f t="array" aca="1" ref="AG1054" ca="1">AF1054-dECuCon4C(AE1054)</f>
        <v>#NAME?</v>
      </c>
      <c r="AH1054" s="8" t="e" cm="1">
        <f t="array" aca="1" ref="AH1054" ca="1">dECuCon4C(AE1054)</f>
        <v>#VALUE!</v>
      </c>
      <c r="AI1054" s="10"/>
      <c r="AJ1054" s="11" t="e">
        <f t="shared" ca="1" si="752"/>
        <v>#NAME?</v>
      </c>
      <c r="AK1054" s="8" t="e">
        <f t="shared" ca="1" si="730"/>
        <v>#NAME?</v>
      </c>
      <c r="AN1054" s="8">
        <f t="shared" si="754"/>
        <v>12524</v>
      </c>
      <c r="AO1054" s="19" cm="1">
        <f t="array" aca="1" ref="AO1054" ca="1">INDIRECT("V"&amp;($AN1054+10-$AQ$2)) - INDIRECT("V"&amp;($AN1054+10))</f>
        <v>0</v>
      </c>
      <c r="AP1054" s="19" cm="1">
        <f t="array" aca="1" ref="AP1054" ca="1">INDIRECT("W"&amp;($AN1054+10-$AQ$2)) - INDIRECT("W"&amp;($AN1054+10))</f>
        <v>0</v>
      </c>
      <c r="AQ1054" s="19" cm="1">
        <f t="array" aca="1" ref="AQ1054" ca="1">INDIRECT("X"&amp;($AN1054+10-$AQ$2)) - INDIRECT("X"&amp;($AN1054+10))</f>
        <v>0</v>
      </c>
      <c r="AR1054" s="19" cm="1">
        <f t="array" aca="1" ref="AR1054" ca="1">INDIRECT("Y"&amp;($AN1054+10-$AQ$2)) - INDIRECT("Y"&amp;($AN1054+10))</f>
        <v>0</v>
      </c>
      <c r="AS1054" s="8" cm="1">
        <f t="array" aca="1" ref="AS1054" ca="1">INDIRECT("AD"&amp;($AN1054+10-$AQ$2))</f>
        <v>0</v>
      </c>
      <c r="AU1054" s="12" t="e">
        <f t="shared" ca="1" si="753"/>
        <v>#DIV/0!</v>
      </c>
      <c r="AV1054" s="8">
        <f t="shared" ca="1" si="762"/>
        <v>-273.14999999999998</v>
      </c>
      <c r="AW1054" s="8">
        <f t="shared" ca="1" si="763"/>
        <v>0.80400000000000005</v>
      </c>
      <c r="AX1054" s="8" cm="1">
        <f t="array" aca="1" ref="AX1054" ca="1">AW1054 - dECuCon4C(AV1054)</f>
        <v>0.80399591120300784</v>
      </c>
      <c r="AY1054" s="8" cm="1">
        <f t="array" aca="1" ref="AY1054" ca="1">dECuCon4C(AV1054)</f>
        <v>4.0887969922092398E-6</v>
      </c>
      <c r="AZ1054" s="8"/>
      <c r="BA1054" s="13" t="e">
        <f t="shared" ca="1" si="764"/>
        <v>#DIV/0!</v>
      </c>
    </row>
    <row r="1055" spans="22:53" x14ac:dyDescent="0.25">
      <c r="V1055" s="8" t="e">
        <f t="shared" ref="V1055:V1062" si="767">AVERAGE(D1055:E1055)</f>
        <v>#DIV/0!</v>
      </c>
      <c r="W1055" s="8" t="e">
        <f t="shared" ref="W1055:W1062" si="768">AVERAGE(F1055:G1055)</f>
        <v>#DIV/0!</v>
      </c>
      <c r="X1055" s="8" t="e">
        <f t="shared" ref="X1055:X1062" si="769">AVERAGE(H1055:I1055)</f>
        <v>#DIV/0!</v>
      </c>
      <c r="Y1055" s="8" t="e">
        <f t="shared" ref="Y1055:Y1062" si="770">AVERAGE(J1055:K1055)</f>
        <v>#DIV/0!</v>
      </c>
      <c r="Z1055" s="8"/>
      <c r="AA1055" s="8"/>
      <c r="AD1055" s="9" t="e" cm="1">
        <f t="array" aca="1" ref="AD1055" ca="1">Tgost2009(C1055/100.0557)+273.15</f>
        <v>#NAME?</v>
      </c>
      <c r="AE1055" s="8" t="e">
        <f t="shared" ca="1" si="728"/>
        <v>#NAME?</v>
      </c>
      <c r="AF1055" s="8" t="e">
        <f t="shared" ca="1" si="729"/>
        <v>#NAME?</v>
      </c>
      <c r="AG1055" s="8" t="e" cm="1">
        <f t="array" aca="1" ref="AG1055" ca="1">AF1055-dECuCon4C(AE1055)</f>
        <v>#NAME?</v>
      </c>
      <c r="AH1055" s="8" t="e" cm="1">
        <f t="array" aca="1" ref="AH1055" ca="1">dECuCon4C(AE1055)</f>
        <v>#VALUE!</v>
      </c>
      <c r="AI1055" s="10" t="e">
        <f t="shared" ref="AI1055:AI1062" ca="1" si="771">(W1055-V1055)/(AF1055-AG1055)*10^(6)</f>
        <v>#DIV/0!</v>
      </c>
      <c r="AJ1055" s="11" t="e">
        <f t="shared" ca="1" si="752"/>
        <v>#NAME?</v>
      </c>
      <c r="AK1055" s="8" t="e">
        <f t="shared" ca="1" si="730"/>
        <v>#NAME?</v>
      </c>
      <c r="AN1055" s="8">
        <f t="shared" si="754"/>
        <v>12536</v>
      </c>
      <c r="AO1055" s="19" cm="1">
        <f t="array" aca="1" ref="AO1055" ca="1">INDIRECT("V"&amp;($AN1055+10-$AQ$2)) - INDIRECT("V"&amp;($AN1055+10))</f>
        <v>0</v>
      </c>
      <c r="AP1055" s="19" cm="1">
        <f t="array" aca="1" ref="AP1055" ca="1">INDIRECT("W"&amp;($AN1055+10-$AQ$2)) - INDIRECT("W"&amp;($AN1055+10))</f>
        <v>0</v>
      </c>
      <c r="AQ1055" s="19" cm="1">
        <f t="array" aca="1" ref="AQ1055" ca="1">INDIRECT("X"&amp;($AN1055+10-$AQ$2)) - INDIRECT("X"&amp;($AN1055+10))</f>
        <v>0</v>
      </c>
      <c r="AR1055" s="19" cm="1">
        <f t="array" aca="1" ref="AR1055" ca="1">INDIRECT("Y"&amp;($AN1055+10-$AQ$2)) - INDIRECT("Y"&amp;($AN1055+10))</f>
        <v>0</v>
      </c>
      <c r="AS1055" s="8" cm="1">
        <f t="array" aca="1" ref="AS1055" ca="1">INDIRECT("AD"&amp;($AN1055+10-$AQ$2))</f>
        <v>0</v>
      </c>
      <c r="AU1055" s="12" t="e">
        <f t="shared" ca="1" si="753"/>
        <v>#DIV/0!</v>
      </c>
      <c r="AV1055" s="8">
        <f t="shared" ca="1" si="762"/>
        <v>-273.14999999999998</v>
      </c>
      <c r="AW1055" s="8">
        <f t="shared" ca="1" si="763"/>
        <v>0.80400000000000005</v>
      </c>
      <c r="AX1055" s="8" cm="1">
        <f t="array" aca="1" ref="AX1055" ca="1">AW1055 - dECuCon4C(AV1055)</f>
        <v>0.80399591120300784</v>
      </c>
      <c r="AY1055" s="8" cm="1">
        <f t="array" aca="1" ref="AY1055" ca="1">dECuCon4C(AV1055)</f>
        <v>4.0887969922092398E-6</v>
      </c>
      <c r="AZ1055" s="8"/>
      <c r="BA1055" s="13" t="e">
        <f t="shared" ca="1" si="764"/>
        <v>#DIV/0!</v>
      </c>
    </row>
    <row r="1056" spans="22:53" x14ac:dyDescent="0.25">
      <c r="V1056" s="8" t="e">
        <f t="shared" si="767"/>
        <v>#DIV/0!</v>
      </c>
      <c r="W1056" s="8" t="e">
        <f t="shared" si="768"/>
        <v>#DIV/0!</v>
      </c>
      <c r="X1056" s="8" t="e">
        <f t="shared" si="769"/>
        <v>#DIV/0!</v>
      </c>
      <c r="Y1056" s="8" t="e">
        <f t="shared" si="770"/>
        <v>#DIV/0!</v>
      </c>
      <c r="Z1056" s="8"/>
      <c r="AA1056" s="8"/>
      <c r="AD1056" s="9" t="e" cm="1">
        <f t="array" aca="1" ref="AD1056" ca="1">Tgost2009(C1056/100.0557)+273.15</f>
        <v>#NAME?</v>
      </c>
      <c r="AE1056" s="8" t="e">
        <f t="shared" ca="1" si="728"/>
        <v>#NAME?</v>
      </c>
      <c r="AF1056" s="8" t="e">
        <f t="shared" ca="1" si="729"/>
        <v>#NAME?</v>
      </c>
      <c r="AG1056" s="8" t="e" cm="1">
        <f t="array" aca="1" ref="AG1056" ca="1">AF1056-dECuCon4C(AE1056)</f>
        <v>#NAME?</v>
      </c>
      <c r="AH1056" s="8" t="e" cm="1">
        <f t="array" aca="1" ref="AH1056" ca="1">dECuCon4C(AE1056)</f>
        <v>#VALUE!</v>
      </c>
      <c r="AI1056" s="10" t="e">
        <f t="shared" ca="1" si="771"/>
        <v>#DIV/0!</v>
      </c>
      <c r="AJ1056" s="11" t="e">
        <f t="shared" ca="1" si="752"/>
        <v>#NAME?</v>
      </c>
      <c r="AK1056" s="8" t="e">
        <f t="shared" ca="1" si="730"/>
        <v>#NAME?</v>
      </c>
      <c r="AN1056" s="8">
        <f t="shared" si="754"/>
        <v>12548</v>
      </c>
      <c r="AO1056" s="19" cm="1">
        <f t="array" aca="1" ref="AO1056" ca="1">INDIRECT("V"&amp;($AN1056+10-$AQ$2)) - INDIRECT("V"&amp;($AN1056+10))</f>
        <v>0</v>
      </c>
      <c r="AP1056" s="19" cm="1">
        <f t="array" aca="1" ref="AP1056" ca="1">INDIRECT("W"&amp;($AN1056+10-$AQ$2)) - INDIRECT("W"&amp;($AN1056+10))</f>
        <v>0</v>
      </c>
      <c r="AQ1056" s="19" cm="1">
        <f t="array" aca="1" ref="AQ1056" ca="1">INDIRECT("X"&amp;($AN1056+10-$AQ$2)) - INDIRECT("X"&amp;($AN1056+10))</f>
        <v>0</v>
      </c>
      <c r="AR1056" s="19" cm="1">
        <f t="array" aca="1" ref="AR1056" ca="1">INDIRECT("Y"&amp;($AN1056+10-$AQ$2)) - INDIRECT("Y"&amp;($AN1056+10))</f>
        <v>0</v>
      </c>
      <c r="AS1056" s="8" cm="1">
        <f t="array" aca="1" ref="AS1056" ca="1">INDIRECT("AD"&amp;($AN1056+10-$AQ$2))</f>
        <v>0</v>
      </c>
      <c r="AU1056" s="12" t="e">
        <f t="shared" ca="1" si="753"/>
        <v>#DIV/0!</v>
      </c>
      <c r="AV1056" s="8">
        <f t="shared" ca="1" si="762"/>
        <v>-273.14999999999998</v>
      </c>
      <c r="AW1056" s="8">
        <f t="shared" ca="1" si="763"/>
        <v>0.80400000000000005</v>
      </c>
      <c r="AX1056" s="8" cm="1">
        <f t="array" aca="1" ref="AX1056" ca="1">AW1056 - dECuCon4C(AV1056)</f>
        <v>0.80399591120300784</v>
      </c>
      <c r="AY1056" s="8" cm="1">
        <f t="array" aca="1" ref="AY1056" ca="1">dECuCon4C(AV1056)</f>
        <v>4.0887969922092398E-6</v>
      </c>
      <c r="AZ1056" s="8"/>
      <c r="BA1056" s="13" t="e">
        <f t="shared" ca="1" si="764"/>
        <v>#DIV/0!</v>
      </c>
    </row>
    <row r="1057" spans="22:53" x14ac:dyDescent="0.25">
      <c r="V1057" s="8" t="e">
        <f t="shared" si="767"/>
        <v>#DIV/0!</v>
      </c>
      <c r="W1057" s="8" t="e">
        <f t="shared" si="768"/>
        <v>#DIV/0!</v>
      </c>
      <c r="X1057" s="8" t="e">
        <f t="shared" si="769"/>
        <v>#DIV/0!</v>
      </c>
      <c r="Y1057" s="8" t="e">
        <f t="shared" si="770"/>
        <v>#DIV/0!</v>
      </c>
      <c r="Z1057" s="8"/>
      <c r="AA1057" s="8"/>
      <c r="AD1057" s="9" t="e" cm="1">
        <f t="array" aca="1" ref="AD1057" ca="1">Tgost2009(C1057/100.0557)+273.15</f>
        <v>#NAME?</v>
      </c>
      <c r="AE1057" s="8" t="e">
        <f t="shared" ca="1" si="728"/>
        <v>#NAME?</v>
      </c>
      <c r="AF1057" s="8" t="e">
        <f t="shared" ca="1" si="729"/>
        <v>#NAME?</v>
      </c>
      <c r="AG1057" s="8" t="e" cm="1">
        <f t="array" aca="1" ref="AG1057" ca="1">AF1057-dECuCon4C(AE1057)</f>
        <v>#NAME?</v>
      </c>
      <c r="AH1057" s="8" t="e" cm="1">
        <f t="array" aca="1" ref="AH1057" ca="1">dECuCon4C(AE1057)</f>
        <v>#VALUE!</v>
      </c>
      <c r="AI1057" s="10" t="e">
        <f t="shared" ca="1" si="771"/>
        <v>#DIV/0!</v>
      </c>
      <c r="AJ1057" s="11" t="e">
        <f t="shared" ca="1" si="752"/>
        <v>#NAME?</v>
      </c>
      <c r="AK1057" s="8" t="e">
        <f t="shared" ca="1" si="730"/>
        <v>#NAME?</v>
      </c>
      <c r="AN1057" s="8">
        <f t="shared" si="754"/>
        <v>12560</v>
      </c>
      <c r="AO1057" s="19" cm="1">
        <f t="array" aca="1" ref="AO1057" ca="1">INDIRECT("V"&amp;($AN1057+10-$AQ$2)) - INDIRECT("V"&amp;($AN1057+10))</f>
        <v>0</v>
      </c>
      <c r="AP1057" s="19" cm="1">
        <f t="array" aca="1" ref="AP1057" ca="1">INDIRECT("W"&amp;($AN1057+10-$AQ$2)) - INDIRECT("W"&amp;($AN1057+10))</f>
        <v>0</v>
      </c>
      <c r="AQ1057" s="19" cm="1">
        <f t="array" aca="1" ref="AQ1057" ca="1">INDIRECT("X"&amp;($AN1057+10-$AQ$2)) - INDIRECT("X"&amp;($AN1057+10))</f>
        <v>0</v>
      </c>
      <c r="AR1057" s="19" cm="1">
        <f t="array" aca="1" ref="AR1057" ca="1">INDIRECT("Y"&amp;($AN1057+10-$AQ$2)) - INDIRECT("Y"&amp;($AN1057+10))</f>
        <v>0</v>
      </c>
      <c r="AS1057" s="8" cm="1">
        <f t="array" aca="1" ref="AS1057" ca="1">INDIRECT("AD"&amp;($AN1057+10-$AQ$2))</f>
        <v>0</v>
      </c>
      <c r="AU1057" s="12" t="e">
        <f t="shared" ca="1" si="753"/>
        <v>#DIV/0!</v>
      </c>
      <c r="AV1057" s="8">
        <f t="shared" ca="1" si="762"/>
        <v>-273.14999999999998</v>
      </c>
      <c r="AW1057" s="8">
        <f t="shared" ca="1" si="763"/>
        <v>0.80400000000000005</v>
      </c>
      <c r="AX1057" s="8" cm="1">
        <f t="array" aca="1" ref="AX1057" ca="1">AW1057 - dECuCon4C(AV1057)</f>
        <v>0.80399591120300784</v>
      </c>
      <c r="AY1057" s="8" cm="1">
        <f t="array" aca="1" ref="AY1057" ca="1">dECuCon4C(AV1057)</f>
        <v>4.0887969922092398E-6</v>
      </c>
      <c r="AZ1057" s="8"/>
      <c r="BA1057" s="13" t="e">
        <f t="shared" ca="1" si="764"/>
        <v>#DIV/0!</v>
      </c>
    </row>
    <row r="1058" spans="22:53" x14ac:dyDescent="0.25">
      <c r="V1058" s="8" t="e">
        <f t="shared" si="767"/>
        <v>#DIV/0!</v>
      </c>
      <c r="W1058" s="8" t="e">
        <f t="shared" si="768"/>
        <v>#DIV/0!</v>
      </c>
      <c r="X1058" s="8" t="e">
        <f t="shared" si="769"/>
        <v>#DIV/0!</v>
      </c>
      <c r="Y1058" s="8" t="e">
        <f t="shared" si="770"/>
        <v>#DIV/0!</v>
      </c>
      <c r="Z1058" s="8"/>
      <c r="AA1058" s="8"/>
      <c r="AD1058" s="9" t="e" cm="1">
        <f t="array" aca="1" ref="AD1058" ca="1">Tgost2009(C1058/100.0557)+273.15</f>
        <v>#NAME?</v>
      </c>
      <c r="AE1058" s="8" t="e">
        <f t="shared" ca="1" si="728"/>
        <v>#NAME?</v>
      </c>
      <c r="AF1058" s="8" t="e">
        <f t="shared" ca="1" si="729"/>
        <v>#NAME?</v>
      </c>
      <c r="AG1058" s="8" t="e" cm="1">
        <f t="array" aca="1" ref="AG1058" ca="1">AF1058-dECuCon4C(AE1058)</f>
        <v>#NAME?</v>
      </c>
      <c r="AH1058" s="8" t="e" cm="1">
        <f t="array" aca="1" ref="AH1058" ca="1">dECuCon4C(AE1058)</f>
        <v>#VALUE!</v>
      </c>
      <c r="AI1058" s="10" t="e">
        <f t="shared" ca="1" si="771"/>
        <v>#DIV/0!</v>
      </c>
      <c r="AJ1058" s="11" t="e">
        <f t="shared" ca="1" si="752"/>
        <v>#NAME?</v>
      </c>
      <c r="AK1058" s="8" t="e">
        <f t="shared" ca="1" si="730"/>
        <v>#NAME?</v>
      </c>
      <c r="AN1058" s="8">
        <f t="shared" si="754"/>
        <v>12572</v>
      </c>
      <c r="AO1058" s="19" cm="1">
        <f t="array" aca="1" ref="AO1058" ca="1">INDIRECT("V"&amp;($AN1058+10-$AQ$2)) - INDIRECT("V"&amp;($AN1058+10))</f>
        <v>0</v>
      </c>
      <c r="AP1058" s="19" cm="1">
        <f t="array" aca="1" ref="AP1058" ca="1">INDIRECT("W"&amp;($AN1058+10-$AQ$2)) - INDIRECT("W"&amp;($AN1058+10))</f>
        <v>0</v>
      </c>
      <c r="AQ1058" s="19" cm="1">
        <f t="array" aca="1" ref="AQ1058" ca="1">INDIRECT("X"&amp;($AN1058+10-$AQ$2)) - INDIRECT("X"&amp;($AN1058+10))</f>
        <v>0</v>
      </c>
      <c r="AR1058" s="19" cm="1">
        <f t="array" aca="1" ref="AR1058" ca="1">INDIRECT("Y"&amp;($AN1058+10-$AQ$2)) - INDIRECT("Y"&amp;($AN1058+10))</f>
        <v>0</v>
      </c>
      <c r="AS1058" s="8" cm="1">
        <f t="array" aca="1" ref="AS1058" ca="1">INDIRECT("AD"&amp;($AN1058+10-$AQ$2))</f>
        <v>0</v>
      </c>
      <c r="AU1058" s="12" t="e">
        <f t="shared" ca="1" si="753"/>
        <v>#DIV/0!</v>
      </c>
      <c r="AV1058" s="8">
        <f t="shared" ca="1" si="762"/>
        <v>-273.14999999999998</v>
      </c>
      <c r="AW1058" s="8">
        <f t="shared" ca="1" si="763"/>
        <v>0.80400000000000005</v>
      </c>
      <c r="AX1058" s="8" cm="1">
        <f t="array" aca="1" ref="AX1058" ca="1">AW1058 - dECuCon4C(AV1058)</f>
        <v>0.80399591120300784</v>
      </c>
      <c r="AY1058" s="8" cm="1">
        <f t="array" aca="1" ref="AY1058" ca="1">dECuCon4C(AV1058)</f>
        <v>4.0887969922092398E-6</v>
      </c>
      <c r="AZ1058" s="8"/>
      <c r="BA1058" s="13" t="e">
        <f t="shared" ca="1" si="764"/>
        <v>#DIV/0!</v>
      </c>
    </row>
    <row r="1059" spans="22:53" x14ac:dyDescent="0.25">
      <c r="V1059" s="8" t="e">
        <f t="shared" si="767"/>
        <v>#DIV/0!</v>
      </c>
      <c r="W1059" s="8" t="e">
        <f t="shared" si="768"/>
        <v>#DIV/0!</v>
      </c>
      <c r="X1059" s="8" t="e">
        <f t="shared" si="769"/>
        <v>#DIV/0!</v>
      </c>
      <c r="Y1059" s="8" t="e">
        <f t="shared" si="770"/>
        <v>#DIV/0!</v>
      </c>
      <c r="Z1059" s="8"/>
      <c r="AA1059" s="8"/>
      <c r="AD1059" s="9" t="e" cm="1">
        <f t="array" aca="1" ref="AD1059" ca="1">Tgost2009(C1059/100.0557)+273.15</f>
        <v>#NAME?</v>
      </c>
      <c r="AE1059" s="8" t="e">
        <f t="shared" ca="1" si="728"/>
        <v>#NAME?</v>
      </c>
      <c r="AF1059" s="8" t="e">
        <f t="shared" ca="1" si="729"/>
        <v>#NAME?</v>
      </c>
      <c r="AG1059" s="8" t="e" cm="1">
        <f t="array" aca="1" ref="AG1059" ca="1">AF1059-dECuCon4C(AE1059)</f>
        <v>#NAME?</v>
      </c>
      <c r="AH1059" s="8" t="e" cm="1">
        <f t="array" aca="1" ref="AH1059" ca="1">dECuCon4C(AE1059)</f>
        <v>#VALUE!</v>
      </c>
      <c r="AI1059" s="10" t="e">
        <f t="shared" ca="1" si="771"/>
        <v>#DIV/0!</v>
      </c>
      <c r="AJ1059" s="11" t="e">
        <f t="shared" ca="1" si="752"/>
        <v>#NAME?</v>
      </c>
      <c r="AK1059" s="8" t="e">
        <f t="shared" ca="1" si="730"/>
        <v>#NAME?</v>
      </c>
      <c r="AN1059" s="8">
        <f t="shared" si="754"/>
        <v>12584</v>
      </c>
      <c r="AO1059" s="19" cm="1">
        <f t="array" aca="1" ref="AO1059" ca="1">INDIRECT("V"&amp;($AN1059+10-$AQ$2)) - INDIRECT("V"&amp;($AN1059+10))</f>
        <v>0</v>
      </c>
      <c r="AP1059" s="19" cm="1">
        <f t="array" aca="1" ref="AP1059" ca="1">INDIRECT("W"&amp;($AN1059+10-$AQ$2)) - INDIRECT("W"&amp;($AN1059+10))</f>
        <v>0</v>
      </c>
      <c r="AQ1059" s="19" cm="1">
        <f t="array" aca="1" ref="AQ1059" ca="1">INDIRECT("X"&amp;($AN1059+10-$AQ$2)) - INDIRECT("X"&amp;($AN1059+10))</f>
        <v>0</v>
      </c>
      <c r="AR1059" s="19" cm="1">
        <f t="array" aca="1" ref="AR1059" ca="1">INDIRECT("Y"&amp;($AN1059+10-$AQ$2)) - INDIRECT("Y"&amp;($AN1059+10))</f>
        <v>0</v>
      </c>
      <c r="AS1059" s="8" cm="1">
        <f t="array" aca="1" ref="AS1059" ca="1">INDIRECT("AD"&amp;($AN1059+10-$AQ$2))</f>
        <v>0</v>
      </c>
      <c r="AU1059" s="12" t="e">
        <f t="shared" ca="1" si="753"/>
        <v>#DIV/0!</v>
      </c>
      <c r="AV1059" s="8">
        <f t="shared" ca="1" si="762"/>
        <v>-273.14999999999998</v>
      </c>
      <c r="AW1059" s="8">
        <f t="shared" ca="1" si="763"/>
        <v>0.80400000000000005</v>
      </c>
      <c r="AX1059" s="8" cm="1">
        <f t="array" aca="1" ref="AX1059" ca="1">AW1059 - dECuCon4C(AV1059)</f>
        <v>0.80399591120300784</v>
      </c>
      <c r="AY1059" s="8" cm="1">
        <f t="array" aca="1" ref="AY1059" ca="1">dECuCon4C(AV1059)</f>
        <v>4.0887969922092398E-6</v>
      </c>
      <c r="AZ1059" s="8"/>
      <c r="BA1059" s="13" t="e">
        <f t="shared" ca="1" si="764"/>
        <v>#DIV/0!</v>
      </c>
    </row>
    <row r="1060" spans="22:53" x14ac:dyDescent="0.25">
      <c r="V1060" s="8" t="e">
        <f t="shared" si="767"/>
        <v>#DIV/0!</v>
      </c>
      <c r="W1060" s="8" t="e">
        <f t="shared" si="768"/>
        <v>#DIV/0!</v>
      </c>
      <c r="X1060" s="8" t="e">
        <f t="shared" si="769"/>
        <v>#DIV/0!</v>
      </c>
      <c r="Y1060" s="8" t="e">
        <f t="shared" si="770"/>
        <v>#DIV/0!</v>
      </c>
      <c r="Z1060" s="8"/>
      <c r="AA1060" s="8"/>
      <c r="AD1060" s="9" t="e" cm="1">
        <f t="array" aca="1" ref="AD1060" ca="1">Tgost2009(C1060/100.0557)+273.15</f>
        <v>#NAME?</v>
      </c>
      <c r="AE1060" s="8" t="e">
        <f t="shared" ca="1" si="728"/>
        <v>#NAME?</v>
      </c>
      <c r="AF1060" s="8" t="e">
        <f t="shared" ca="1" si="729"/>
        <v>#NAME?</v>
      </c>
      <c r="AG1060" s="8" t="e" cm="1">
        <f t="array" aca="1" ref="AG1060" ca="1">AF1060-dECuCon4C(AE1060)</f>
        <v>#NAME?</v>
      </c>
      <c r="AH1060" s="8" t="e" cm="1">
        <f t="array" aca="1" ref="AH1060" ca="1">dECuCon4C(AE1060)</f>
        <v>#VALUE!</v>
      </c>
      <c r="AI1060" s="10" t="e">
        <f t="shared" ca="1" si="771"/>
        <v>#DIV/0!</v>
      </c>
      <c r="AJ1060" s="11" t="e">
        <f t="shared" ca="1" si="752"/>
        <v>#NAME?</v>
      </c>
      <c r="AK1060" s="8" t="e">
        <f t="shared" ca="1" si="730"/>
        <v>#NAME?</v>
      </c>
      <c r="AN1060" s="8">
        <f t="shared" si="754"/>
        <v>12596</v>
      </c>
      <c r="AO1060" s="19" cm="1">
        <f t="array" aca="1" ref="AO1060" ca="1">INDIRECT("V"&amp;($AN1060+10-$AQ$2)) - INDIRECT("V"&amp;($AN1060+10))</f>
        <v>0</v>
      </c>
      <c r="AP1060" s="19" cm="1">
        <f t="array" aca="1" ref="AP1060" ca="1">INDIRECT("W"&amp;($AN1060+10-$AQ$2)) - INDIRECT("W"&amp;($AN1060+10))</f>
        <v>0</v>
      </c>
      <c r="AQ1060" s="19" cm="1">
        <f t="array" aca="1" ref="AQ1060" ca="1">INDIRECT("X"&amp;($AN1060+10-$AQ$2)) - INDIRECT("X"&amp;($AN1060+10))</f>
        <v>0</v>
      </c>
      <c r="AR1060" s="19" cm="1">
        <f t="array" aca="1" ref="AR1060" ca="1">INDIRECT("Y"&amp;($AN1060+10-$AQ$2)) - INDIRECT("Y"&amp;($AN1060+10))</f>
        <v>0</v>
      </c>
      <c r="AS1060" s="8" cm="1">
        <f t="array" aca="1" ref="AS1060" ca="1">INDIRECT("AD"&amp;($AN1060+10-$AQ$2))</f>
        <v>0</v>
      </c>
      <c r="AU1060" s="12" t="e">
        <f t="shared" ca="1" si="753"/>
        <v>#DIV/0!</v>
      </c>
      <c r="AV1060" s="8">
        <f t="shared" ca="1" si="762"/>
        <v>-273.14999999999998</v>
      </c>
      <c r="AW1060" s="8">
        <f t="shared" ca="1" si="763"/>
        <v>0.80400000000000005</v>
      </c>
      <c r="AX1060" s="8" cm="1">
        <f t="array" aca="1" ref="AX1060" ca="1">AW1060 - dECuCon4C(AV1060)</f>
        <v>0.80399591120300784</v>
      </c>
      <c r="AY1060" s="8" cm="1">
        <f t="array" aca="1" ref="AY1060" ca="1">dECuCon4C(AV1060)</f>
        <v>4.0887969922092398E-6</v>
      </c>
      <c r="AZ1060" s="8"/>
      <c r="BA1060" s="13" t="e">
        <f t="shared" ca="1" si="764"/>
        <v>#DIV/0!</v>
      </c>
    </row>
    <row r="1061" spans="22:53" x14ac:dyDescent="0.25">
      <c r="V1061" s="8" t="e">
        <f t="shared" si="767"/>
        <v>#DIV/0!</v>
      </c>
      <c r="W1061" s="8" t="e">
        <f t="shared" si="768"/>
        <v>#DIV/0!</v>
      </c>
      <c r="X1061" s="8" t="e">
        <f t="shared" si="769"/>
        <v>#DIV/0!</v>
      </c>
      <c r="Y1061" s="8" t="e">
        <f t="shared" si="770"/>
        <v>#DIV/0!</v>
      </c>
      <c r="Z1061" s="8"/>
      <c r="AA1061" s="8"/>
      <c r="AD1061" s="9" t="e" cm="1">
        <f t="array" aca="1" ref="AD1061" ca="1">Tgost2009(C1061/100.0557)+273.15</f>
        <v>#NAME?</v>
      </c>
      <c r="AE1061" s="8" t="e">
        <f t="shared" ref="AE1061:AE1124" ca="1" si="772">AD1061 - 273.15</f>
        <v>#NAME?</v>
      </c>
      <c r="AF1061" s="8" t="e">
        <f t="shared" ref="AF1061:AF1124" ca="1" si="773">0.041* AD1061 *(EXP(-AD1061/93)+0.123- 0.442/(1+(AD1061/172.4)^3))+0.804</f>
        <v>#NAME?</v>
      </c>
      <c r="AG1061" s="8" t="e" cm="1">
        <f t="array" aca="1" ref="AG1061" ca="1">AF1061-dECuCon4C(AE1061)</f>
        <v>#NAME?</v>
      </c>
      <c r="AH1061" s="8" t="e" cm="1">
        <f t="array" aca="1" ref="AH1061" ca="1">dECuCon4C(AE1061)</f>
        <v>#VALUE!</v>
      </c>
      <c r="AI1061" s="10" t="e">
        <f t="shared" ca="1" si="771"/>
        <v>#DIV/0!</v>
      </c>
      <c r="AJ1061" s="11" t="e">
        <f t="shared" ca="1" si="752"/>
        <v>#NAME?</v>
      </c>
      <c r="AK1061" s="8" t="e">
        <f t="shared" ref="AK1061:AK1124" ca="1" si="774">1/AD1061</f>
        <v>#NAME?</v>
      </c>
      <c r="AN1061" s="8">
        <f t="shared" si="754"/>
        <v>12608</v>
      </c>
      <c r="AO1061" s="19" cm="1">
        <f t="array" aca="1" ref="AO1061" ca="1">INDIRECT("V"&amp;($AN1061+10-$AQ$2)) - INDIRECT("V"&amp;($AN1061+10))</f>
        <v>0</v>
      </c>
      <c r="AP1061" s="19" cm="1">
        <f t="array" aca="1" ref="AP1061" ca="1">INDIRECT("W"&amp;($AN1061+10-$AQ$2)) - INDIRECT("W"&amp;($AN1061+10))</f>
        <v>0</v>
      </c>
      <c r="AQ1061" s="19" cm="1">
        <f t="array" aca="1" ref="AQ1061" ca="1">INDIRECT("X"&amp;($AN1061+10-$AQ$2)) - INDIRECT("X"&amp;($AN1061+10))</f>
        <v>0</v>
      </c>
      <c r="AR1061" s="19" cm="1">
        <f t="array" aca="1" ref="AR1061" ca="1">INDIRECT("Y"&amp;($AN1061+10-$AQ$2)) - INDIRECT("Y"&amp;($AN1061+10))</f>
        <v>0</v>
      </c>
      <c r="AS1061" s="8" cm="1">
        <f t="array" aca="1" ref="AS1061" ca="1">INDIRECT("AD"&amp;($AN1061+10-$AQ$2))</f>
        <v>0</v>
      </c>
      <c r="AU1061" s="12" t="e">
        <f t="shared" ca="1" si="753"/>
        <v>#DIV/0!</v>
      </c>
      <c r="AV1061" s="8">
        <f t="shared" ca="1" si="762"/>
        <v>-273.14999999999998</v>
      </c>
      <c r="AW1061" s="8">
        <f t="shared" ca="1" si="763"/>
        <v>0.80400000000000005</v>
      </c>
      <c r="AX1061" s="8" cm="1">
        <f t="array" aca="1" ref="AX1061" ca="1">AW1061 - dECuCon4C(AV1061)</f>
        <v>0.80399591120300784</v>
      </c>
      <c r="AY1061" s="8" cm="1">
        <f t="array" aca="1" ref="AY1061" ca="1">dECuCon4C(AV1061)</f>
        <v>4.0887969922092398E-6</v>
      </c>
      <c r="AZ1061" s="8"/>
      <c r="BA1061" s="13" t="e">
        <f t="shared" ca="1" si="764"/>
        <v>#DIV/0!</v>
      </c>
    </row>
    <row r="1062" spans="22:53" x14ac:dyDescent="0.25">
      <c r="V1062" s="8" t="e">
        <f t="shared" si="767"/>
        <v>#DIV/0!</v>
      </c>
      <c r="W1062" s="8" t="e">
        <f t="shared" si="768"/>
        <v>#DIV/0!</v>
      </c>
      <c r="X1062" s="8" t="e">
        <f t="shared" si="769"/>
        <v>#DIV/0!</v>
      </c>
      <c r="Y1062" s="8" t="e">
        <f t="shared" si="770"/>
        <v>#DIV/0!</v>
      </c>
      <c r="Z1062" s="8"/>
      <c r="AA1062" s="8"/>
      <c r="AD1062" s="9" t="e" cm="1">
        <f t="array" aca="1" ref="AD1062" ca="1">Tgost2009(C1062/100.0557)+273.15</f>
        <v>#NAME?</v>
      </c>
      <c r="AE1062" s="8" t="e">
        <f t="shared" ca="1" si="772"/>
        <v>#NAME?</v>
      </c>
      <c r="AF1062" s="8" t="e">
        <f t="shared" ca="1" si="773"/>
        <v>#NAME?</v>
      </c>
      <c r="AG1062" s="8" t="e" cm="1">
        <f t="array" aca="1" ref="AG1062" ca="1">AF1062-dECuCon4C(AE1062)</f>
        <v>#NAME?</v>
      </c>
      <c r="AH1062" s="8" t="e" cm="1">
        <f t="array" aca="1" ref="AH1062" ca="1">dECuCon4C(AE1062)</f>
        <v>#VALUE!</v>
      </c>
      <c r="AI1062" s="10" t="e">
        <f t="shared" ca="1" si="771"/>
        <v>#DIV/0!</v>
      </c>
      <c r="AJ1062" s="11" t="e">
        <f t="shared" ca="1" si="752"/>
        <v>#NAME?</v>
      </c>
      <c r="AK1062" s="8" t="e">
        <f t="shared" ca="1" si="774"/>
        <v>#NAME?</v>
      </c>
      <c r="AN1062" s="8">
        <f t="shared" si="754"/>
        <v>12620</v>
      </c>
      <c r="AO1062" s="19" cm="1">
        <f t="array" aca="1" ref="AO1062" ca="1">INDIRECT("V"&amp;($AN1062+10-$AQ$2)) - INDIRECT("V"&amp;($AN1062+10))</f>
        <v>0</v>
      </c>
      <c r="AP1062" s="19" cm="1">
        <f t="array" aca="1" ref="AP1062" ca="1">INDIRECT("W"&amp;($AN1062+10-$AQ$2)) - INDIRECT("W"&amp;($AN1062+10))</f>
        <v>0</v>
      </c>
      <c r="AQ1062" s="19" cm="1">
        <f t="array" aca="1" ref="AQ1062" ca="1">INDIRECT("X"&amp;($AN1062+10-$AQ$2)) - INDIRECT("X"&amp;($AN1062+10))</f>
        <v>0</v>
      </c>
      <c r="AR1062" s="19" cm="1">
        <f t="array" aca="1" ref="AR1062" ca="1">INDIRECT("Y"&amp;($AN1062+10-$AQ$2)) - INDIRECT("Y"&amp;($AN1062+10))</f>
        <v>0</v>
      </c>
      <c r="AS1062" s="8" cm="1">
        <f t="array" aca="1" ref="AS1062" ca="1">INDIRECT("AD"&amp;($AN1062+10-$AQ$2))</f>
        <v>0</v>
      </c>
      <c r="AU1062" s="12" t="e">
        <f t="shared" ca="1" si="753"/>
        <v>#DIV/0!</v>
      </c>
      <c r="AV1062" s="8">
        <f t="shared" ca="1" si="762"/>
        <v>-273.14999999999998</v>
      </c>
      <c r="AW1062" s="8">
        <f t="shared" ca="1" si="763"/>
        <v>0.80400000000000005</v>
      </c>
      <c r="AX1062" s="8" cm="1">
        <f t="array" aca="1" ref="AX1062" ca="1">AW1062 - dECuCon4C(AV1062)</f>
        <v>0.80399591120300784</v>
      </c>
      <c r="AY1062" s="8" cm="1">
        <f t="array" aca="1" ref="AY1062" ca="1">dECuCon4C(AV1062)</f>
        <v>4.0887969922092398E-6</v>
      </c>
      <c r="AZ1062" s="8"/>
      <c r="BA1062" s="13" t="e">
        <f t="shared" ca="1" si="764"/>
        <v>#DIV/0!</v>
      </c>
    </row>
    <row r="1063" spans="22:53" x14ac:dyDescent="0.25">
      <c r="V1063" s="8"/>
      <c r="W1063" s="8"/>
      <c r="X1063" s="8"/>
      <c r="Y1063" s="8"/>
      <c r="Z1063" s="8" t="e">
        <f t="shared" ref="Z1063:Z1066" si="775">AVERAGE(L1063:M1063)</f>
        <v>#DIV/0!</v>
      </c>
      <c r="AA1063" s="8" t="e">
        <f t="shared" ref="AA1063:AA1066" si="776">AVERAGE(N1063:O1063)</f>
        <v>#DIV/0!</v>
      </c>
      <c r="AD1063" s="9" t="e" cm="1">
        <f t="array" aca="1" ref="AD1063" ca="1">Tgost2009(C1063/100.0557)+273.15</f>
        <v>#NAME?</v>
      </c>
      <c r="AE1063" s="8" t="e">
        <f t="shared" ca="1" si="772"/>
        <v>#NAME?</v>
      </c>
      <c r="AF1063" s="8" t="e">
        <f t="shared" ca="1" si="773"/>
        <v>#NAME?</v>
      </c>
      <c r="AG1063" s="8" t="e" cm="1">
        <f t="array" aca="1" ref="AG1063" ca="1">AF1063-dECuCon4C(AE1063)</f>
        <v>#NAME?</v>
      </c>
      <c r="AH1063" s="8" t="e" cm="1">
        <f t="array" aca="1" ref="AH1063" ca="1">dECuCon4C(AE1063)</f>
        <v>#VALUE!</v>
      </c>
      <c r="AI1063" s="10"/>
      <c r="AJ1063" s="11" t="e">
        <f t="shared" ca="1" si="752"/>
        <v>#NAME?</v>
      </c>
      <c r="AK1063" s="8" t="e">
        <f t="shared" ca="1" si="774"/>
        <v>#NAME?</v>
      </c>
      <c r="AN1063" s="8">
        <f t="shared" si="754"/>
        <v>12632</v>
      </c>
      <c r="AO1063" s="19" cm="1">
        <f t="array" aca="1" ref="AO1063" ca="1">INDIRECT("V"&amp;($AN1063+10-$AQ$2)) - INDIRECT("V"&amp;($AN1063+10))</f>
        <v>0</v>
      </c>
      <c r="AP1063" s="19" cm="1">
        <f t="array" aca="1" ref="AP1063" ca="1">INDIRECT("W"&amp;($AN1063+10-$AQ$2)) - INDIRECT("W"&amp;($AN1063+10))</f>
        <v>0</v>
      </c>
      <c r="AQ1063" s="19" cm="1">
        <f t="array" aca="1" ref="AQ1063" ca="1">INDIRECT("X"&amp;($AN1063+10-$AQ$2)) - INDIRECT("X"&amp;($AN1063+10))</f>
        <v>0</v>
      </c>
      <c r="AR1063" s="19" cm="1">
        <f t="array" aca="1" ref="AR1063" ca="1">INDIRECT("Y"&amp;($AN1063+10-$AQ$2)) - INDIRECT("Y"&amp;($AN1063+10))</f>
        <v>0</v>
      </c>
      <c r="AS1063" s="8" cm="1">
        <f t="array" aca="1" ref="AS1063" ca="1">INDIRECT("AD"&amp;($AN1063+10-$AQ$2))</f>
        <v>0</v>
      </c>
      <c r="AU1063" s="12" t="e">
        <f t="shared" ca="1" si="753"/>
        <v>#DIV/0!</v>
      </c>
      <c r="AV1063" s="8">
        <f t="shared" ca="1" si="762"/>
        <v>-273.14999999999998</v>
      </c>
      <c r="AW1063" s="8">
        <f t="shared" ca="1" si="763"/>
        <v>0.80400000000000005</v>
      </c>
      <c r="AX1063" s="8" cm="1">
        <f t="array" aca="1" ref="AX1063" ca="1">AW1063 - dECuCon4C(AV1063)</f>
        <v>0.80399591120300784</v>
      </c>
      <c r="AY1063" s="8" cm="1">
        <f t="array" aca="1" ref="AY1063" ca="1">dECuCon4C(AV1063)</f>
        <v>4.0887969922092398E-6</v>
      </c>
      <c r="AZ1063" s="8"/>
      <c r="BA1063" s="13" t="e">
        <f t="shared" ca="1" si="764"/>
        <v>#DIV/0!</v>
      </c>
    </row>
    <row r="1064" spans="22:53" x14ac:dyDescent="0.25">
      <c r="V1064" s="8"/>
      <c r="W1064" s="8"/>
      <c r="X1064" s="8"/>
      <c r="Y1064" s="8"/>
      <c r="Z1064" s="8" t="e">
        <f t="shared" si="775"/>
        <v>#DIV/0!</v>
      </c>
      <c r="AA1064" s="8" t="e">
        <f t="shared" si="776"/>
        <v>#DIV/0!</v>
      </c>
      <c r="AD1064" s="9" t="e" cm="1">
        <f t="array" aca="1" ref="AD1064" ca="1">Tgost2009(C1064/100.0557)+273.15</f>
        <v>#NAME?</v>
      </c>
      <c r="AE1064" s="8" t="e">
        <f t="shared" ca="1" si="772"/>
        <v>#NAME?</v>
      </c>
      <c r="AF1064" s="8" t="e">
        <f t="shared" ca="1" si="773"/>
        <v>#NAME?</v>
      </c>
      <c r="AG1064" s="8" t="e" cm="1">
        <f t="array" aca="1" ref="AG1064" ca="1">AF1064-dECuCon4C(AE1064)</f>
        <v>#NAME?</v>
      </c>
      <c r="AH1064" s="8" t="e" cm="1">
        <f t="array" aca="1" ref="AH1064" ca="1">dECuCon4C(AE1064)</f>
        <v>#VALUE!</v>
      </c>
      <c r="AI1064" s="10"/>
      <c r="AJ1064" s="11" t="e">
        <f t="shared" ca="1" si="752"/>
        <v>#NAME?</v>
      </c>
      <c r="AK1064" s="8" t="e">
        <f t="shared" ca="1" si="774"/>
        <v>#NAME?</v>
      </c>
      <c r="AN1064" s="8">
        <f t="shared" si="754"/>
        <v>12644</v>
      </c>
      <c r="AO1064" s="19" cm="1">
        <f t="array" aca="1" ref="AO1064" ca="1">INDIRECT("V"&amp;($AN1064+10-$AQ$2)) - INDIRECT("V"&amp;($AN1064+10))</f>
        <v>0</v>
      </c>
      <c r="AP1064" s="19" cm="1">
        <f t="array" aca="1" ref="AP1064" ca="1">INDIRECT("W"&amp;($AN1064+10-$AQ$2)) - INDIRECT("W"&amp;($AN1064+10))</f>
        <v>0</v>
      </c>
      <c r="AQ1064" s="19" cm="1">
        <f t="array" aca="1" ref="AQ1064" ca="1">INDIRECT("X"&amp;($AN1064+10-$AQ$2)) - INDIRECT("X"&amp;($AN1064+10))</f>
        <v>0</v>
      </c>
      <c r="AR1064" s="19" cm="1">
        <f t="array" aca="1" ref="AR1064" ca="1">INDIRECT("Y"&amp;($AN1064+10-$AQ$2)) - INDIRECT("Y"&amp;($AN1064+10))</f>
        <v>0</v>
      </c>
      <c r="AS1064" s="8" cm="1">
        <f t="array" aca="1" ref="AS1064" ca="1">INDIRECT("AD"&amp;($AN1064+10-$AQ$2))</f>
        <v>0</v>
      </c>
      <c r="AU1064" s="12" t="e">
        <f t="shared" ca="1" si="753"/>
        <v>#DIV/0!</v>
      </c>
      <c r="AV1064" s="8">
        <f t="shared" ca="1" si="762"/>
        <v>-273.14999999999998</v>
      </c>
      <c r="AW1064" s="8">
        <f t="shared" ca="1" si="763"/>
        <v>0.80400000000000005</v>
      </c>
      <c r="AX1064" s="8" cm="1">
        <f t="array" aca="1" ref="AX1064" ca="1">AW1064 - dECuCon4C(AV1064)</f>
        <v>0.80399591120300784</v>
      </c>
      <c r="AY1064" s="8" cm="1">
        <f t="array" aca="1" ref="AY1064" ca="1">dECuCon4C(AV1064)</f>
        <v>4.0887969922092398E-6</v>
      </c>
      <c r="AZ1064" s="8"/>
      <c r="BA1064" s="13" t="e">
        <f t="shared" ca="1" si="764"/>
        <v>#DIV/0!</v>
      </c>
    </row>
    <row r="1065" spans="22:53" x14ac:dyDescent="0.25">
      <c r="V1065" s="8"/>
      <c r="W1065" s="8"/>
      <c r="X1065" s="8"/>
      <c r="Y1065" s="8"/>
      <c r="Z1065" s="8" t="e">
        <f t="shared" si="775"/>
        <v>#DIV/0!</v>
      </c>
      <c r="AA1065" s="8" t="e">
        <f t="shared" si="776"/>
        <v>#DIV/0!</v>
      </c>
      <c r="AD1065" s="9" t="e" cm="1">
        <f t="array" aca="1" ref="AD1065" ca="1">Tgost2009(C1065/100.0557)+273.15</f>
        <v>#NAME?</v>
      </c>
      <c r="AE1065" s="8" t="e">
        <f t="shared" ca="1" si="772"/>
        <v>#NAME?</v>
      </c>
      <c r="AF1065" s="8" t="e">
        <f t="shared" ca="1" si="773"/>
        <v>#NAME?</v>
      </c>
      <c r="AG1065" s="8" t="e" cm="1">
        <f t="array" aca="1" ref="AG1065" ca="1">AF1065-dECuCon4C(AE1065)</f>
        <v>#NAME?</v>
      </c>
      <c r="AH1065" s="8" t="e" cm="1">
        <f t="array" aca="1" ref="AH1065" ca="1">dECuCon4C(AE1065)</f>
        <v>#VALUE!</v>
      </c>
      <c r="AI1065" s="10"/>
      <c r="AJ1065" s="11" t="e">
        <f t="shared" ca="1" si="752"/>
        <v>#NAME?</v>
      </c>
      <c r="AK1065" s="8" t="e">
        <f t="shared" ca="1" si="774"/>
        <v>#NAME?</v>
      </c>
      <c r="AN1065" s="8">
        <f t="shared" si="754"/>
        <v>12656</v>
      </c>
      <c r="AO1065" s="19" cm="1">
        <f t="array" aca="1" ref="AO1065" ca="1">INDIRECT("V"&amp;($AN1065+10-$AQ$2)) - INDIRECT("V"&amp;($AN1065+10))</f>
        <v>0</v>
      </c>
      <c r="AP1065" s="19" cm="1">
        <f t="array" aca="1" ref="AP1065" ca="1">INDIRECT("W"&amp;($AN1065+10-$AQ$2)) - INDIRECT("W"&amp;($AN1065+10))</f>
        <v>0</v>
      </c>
      <c r="AQ1065" s="19" cm="1">
        <f t="array" aca="1" ref="AQ1065" ca="1">INDIRECT("X"&amp;($AN1065+10-$AQ$2)) - INDIRECT("X"&amp;($AN1065+10))</f>
        <v>0</v>
      </c>
      <c r="AR1065" s="19" cm="1">
        <f t="array" aca="1" ref="AR1065" ca="1">INDIRECT("Y"&amp;($AN1065+10-$AQ$2)) - INDIRECT("Y"&amp;($AN1065+10))</f>
        <v>0</v>
      </c>
      <c r="AS1065" s="8" cm="1">
        <f t="array" aca="1" ref="AS1065" ca="1">INDIRECT("AD"&amp;($AN1065+10-$AQ$2))</f>
        <v>0</v>
      </c>
      <c r="AU1065" s="12" t="e">
        <f t="shared" ca="1" si="753"/>
        <v>#DIV/0!</v>
      </c>
      <c r="AV1065" s="8">
        <f t="shared" ca="1" si="762"/>
        <v>-273.14999999999998</v>
      </c>
      <c r="AW1065" s="8">
        <f t="shared" ca="1" si="763"/>
        <v>0.80400000000000005</v>
      </c>
      <c r="AX1065" s="8" cm="1">
        <f t="array" aca="1" ref="AX1065" ca="1">AW1065 - dECuCon4C(AV1065)</f>
        <v>0.80399591120300784</v>
      </c>
      <c r="AY1065" s="8" cm="1">
        <f t="array" aca="1" ref="AY1065" ca="1">dECuCon4C(AV1065)</f>
        <v>4.0887969922092398E-6</v>
      </c>
      <c r="AZ1065" s="8"/>
      <c r="BA1065" s="13" t="e">
        <f t="shared" ca="1" si="764"/>
        <v>#DIV/0!</v>
      </c>
    </row>
    <row r="1066" spans="22:53" x14ac:dyDescent="0.25">
      <c r="V1066" s="8"/>
      <c r="W1066" s="8"/>
      <c r="X1066" s="8"/>
      <c r="Y1066" s="8"/>
      <c r="Z1066" s="8" t="e">
        <f t="shared" si="775"/>
        <v>#DIV/0!</v>
      </c>
      <c r="AA1066" s="8" t="e">
        <f t="shared" si="776"/>
        <v>#DIV/0!</v>
      </c>
      <c r="AD1066" s="9" t="e" cm="1">
        <f t="array" aca="1" ref="AD1066" ca="1">Tgost2009(C1066/100.0557)+273.15</f>
        <v>#NAME?</v>
      </c>
      <c r="AE1066" s="8" t="e">
        <f t="shared" ca="1" si="772"/>
        <v>#NAME?</v>
      </c>
      <c r="AF1066" s="8" t="e">
        <f t="shared" ca="1" si="773"/>
        <v>#NAME?</v>
      </c>
      <c r="AG1066" s="8" t="e" cm="1">
        <f t="array" aca="1" ref="AG1066" ca="1">AF1066-dECuCon4C(AE1066)</f>
        <v>#NAME?</v>
      </c>
      <c r="AH1066" s="8" t="e" cm="1">
        <f t="array" aca="1" ref="AH1066" ca="1">dECuCon4C(AE1066)</f>
        <v>#VALUE!</v>
      </c>
      <c r="AI1066" s="10"/>
      <c r="AJ1066" s="11" t="e">
        <f t="shared" ca="1" si="752"/>
        <v>#NAME?</v>
      </c>
      <c r="AK1066" s="8" t="e">
        <f t="shared" ca="1" si="774"/>
        <v>#NAME?</v>
      </c>
      <c r="AN1066" s="8">
        <f t="shared" si="754"/>
        <v>12668</v>
      </c>
      <c r="AO1066" s="19" cm="1">
        <f t="array" aca="1" ref="AO1066" ca="1">INDIRECT("V"&amp;($AN1066+10-$AQ$2)) - INDIRECT("V"&amp;($AN1066+10))</f>
        <v>0</v>
      </c>
      <c r="AP1066" s="19" cm="1">
        <f t="array" aca="1" ref="AP1066" ca="1">INDIRECT("W"&amp;($AN1066+10-$AQ$2)) - INDIRECT("W"&amp;($AN1066+10))</f>
        <v>0</v>
      </c>
      <c r="AQ1066" s="19" cm="1">
        <f t="array" aca="1" ref="AQ1066" ca="1">INDIRECT("X"&amp;($AN1066+10-$AQ$2)) - INDIRECT("X"&amp;($AN1066+10))</f>
        <v>0</v>
      </c>
      <c r="AR1066" s="19" cm="1">
        <f t="array" aca="1" ref="AR1066" ca="1">INDIRECT("Y"&amp;($AN1066+10-$AQ$2)) - INDIRECT("Y"&amp;($AN1066+10))</f>
        <v>0</v>
      </c>
      <c r="AS1066" s="8" cm="1">
        <f t="array" aca="1" ref="AS1066" ca="1">INDIRECT("AD"&amp;($AN1066+10-$AQ$2))</f>
        <v>0</v>
      </c>
      <c r="AU1066" s="12" t="e">
        <f t="shared" ca="1" si="753"/>
        <v>#DIV/0!</v>
      </c>
      <c r="AV1066" s="8">
        <f t="shared" ca="1" si="762"/>
        <v>-273.14999999999998</v>
      </c>
      <c r="AW1066" s="8">
        <f t="shared" ca="1" si="763"/>
        <v>0.80400000000000005</v>
      </c>
      <c r="AX1066" s="8" cm="1">
        <f t="array" aca="1" ref="AX1066" ca="1">AW1066 - dECuCon4C(AV1066)</f>
        <v>0.80399591120300784</v>
      </c>
      <c r="AY1066" s="8" cm="1">
        <f t="array" aca="1" ref="AY1066" ca="1">dECuCon4C(AV1066)</f>
        <v>4.0887969922092398E-6</v>
      </c>
      <c r="AZ1066" s="8"/>
      <c r="BA1066" s="13" t="e">
        <f t="shared" ca="1" si="764"/>
        <v>#DIV/0!</v>
      </c>
    </row>
    <row r="1067" spans="22:53" x14ac:dyDescent="0.25">
      <c r="V1067" s="8" t="e">
        <f t="shared" ref="V1067:V1074" si="777">AVERAGE(D1067:E1067)</f>
        <v>#DIV/0!</v>
      </c>
      <c r="W1067" s="8" t="e">
        <f t="shared" ref="W1067:W1074" si="778">AVERAGE(F1067:G1067)</f>
        <v>#DIV/0!</v>
      </c>
      <c r="X1067" s="8" t="e">
        <f t="shared" ref="X1067:X1074" si="779">AVERAGE(H1067:I1067)</f>
        <v>#DIV/0!</v>
      </c>
      <c r="Y1067" s="8" t="e">
        <f t="shared" ref="Y1067:Y1074" si="780">AVERAGE(J1067:K1067)</f>
        <v>#DIV/0!</v>
      </c>
      <c r="Z1067" s="8"/>
      <c r="AA1067" s="8"/>
      <c r="AD1067" s="9" t="e" cm="1">
        <f t="array" aca="1" ref="AD1067" ca="1">Tgost2009(C1067/100.0557)+273.15</f>
        <v>#NAME?</v>
      </c>
      <c r="AE1067" s="8" t="e">
        <f t="shared" ca="1" si="772"/>
        <v>#NAME?</v>
      </c>
      <c r="AF1067" s="8" t="e">
        <f t="shared" ca="1" si="773"/>
        <v>#NAME?</v>
      </c>
      <c r="AG1067" s="8" t="e" cm="1">
        <f t="array" aca="1" ref="AG1067" ca="1">AF1067-dECuCon4C(AE1067)</f>
        <v>#NAME?</v>
      </c>
      <c r="AH1067" s="8" t="e" cm="1">
        <f t="array" aca="1" ref="AH1067" ca="1">dECuCon4C(AE1067)</f>
        <v>#VALUE!</v>
      </c>
      <c r="AI1067" s="10" t="e">
        <f t="shared" ref="AI1067:AI1074" ca="1" si="781">(W1067-V1067)/(AF1067-AG1067)*10^(6)</f>
        <v>#DIV/0!</v>
      </c>
      <c r="AJ1067" s="11" t="e">
        <f t="shared" ca="1" si="752"/>
        <v>#NAME?</v>
      </c>
      <c r="AK1067" s="8" t="e">
        <f t="shared" ca="1" si="774"/>
        <v>#NAME?</v>
      </c>
      <c r="AN1067" s="8">
        <f t="shared" si="754"/>
        <v>12680</v>
      </c>
      <c r="AO1067" s="19" cm="1">
        <f t="array" aca="1" ref="AO1067" ca="1">INDIRECT("V"&amp;($AN1067+10-$AQ$2)) - INDIRECT("V"&amp;($AN1067+10))</f>
        <v>0</v>
      </c>
      <c r="AP1067" s="19" cm="1">
        <f t="array" aca="1" ref="AP1067" ca="1">INDIRECT("W"&amp;($AN1067+10-$AQ$2)) - INDIRECT("W"&amp;($AN1067+10))</f>
        <v>0</v>
      </c>
      <c r="AQ1067" s="19" cm="1">
        <f t="array" aca="1" ref="AQ1067" ca="1">INDIRECT("X"&amp;($AN1067+10-$AQ$2)) - INDIRECT("X"&amp;($AN1067+10))</f>
        <v>0</v>
      </c>
      <c r="AR1067" s="19" cm="1">
        <f t="array" aca="1" ref="AR1067" ca="1">INDIRECT("Y"&amp;($AN1067+10-$AQ$2)) - INDIRECT("Y"&amp;($AN1067+10))</f>
        <v>0</v>
      </c>
      <c r="AS1067" s="8" cm="1">
        <f t="array" aca="1" ref="AS1067" ca="1">INDIRECT("AD"&amp;($AN1067+10-$AQ$2))</f>
        <v>0</v>
      </c>
      <c r="AU1067" s="12" t="e">
        <f t="shared" ca="1" si="753"/>
        <v>#DIV/0!</v>
      </c>
      <c r="AV1067" s="8">
        <f t="shared" ca="1" si="762"/>
        <v>-273.14999999999998</v>
      </c>
      <c r="AW1067" s="8">
        <f t="shared" ca="1" si="763"/>
        <v>0.80400000000000005</v>
      </c>
      <c r="AX1067" s="8" cm="1">
        <f t="array" aca="1" ref="AX1067" ca="1">AW1067 - dECuCon4C(AV1067)</f>
        <v>0.80399591120300784</v>
      </c>
      <c r="AY1067" s="8" cm="1">
        <f t="array" aca="1" ref="AY1067" ca="1">dECuCon4C(AV1067)</f>
        <v>4.0887969922092398E-6</v>
      </c>
      <c r="AZ1067" s="8"/>
      <c r="BA1067" s="13" t="e">
        <f t="shared" ca="1" si="764"/>
        <v>#DIV/0!</v>
      </c>
    </row>
    <row r="1068" spans="22:53" x14ac:dyDescent="0.25">
      <c r="V1068" s="8" t="e">
        <f t="shared" si="777"/>
        <v>#DIV/0!</v>
      </c>
      <c r="W1068" s="8" t="e">
        <f t="shared" si="778"/>
        <v>#DIV/0!</v>
      </c>
      <c r="X1068" s="8" t="e">
        <f t="shared" si="779"/>
        <v>#DIV/0!</v>
      </c>
      <c r="Y1068" s="8" t="e">
        <f t="shared" si="780"/>
        <v>#DIV/0!</v>
      </c>
      <c r="Z1068" s="8"/>
      <c r="AA1068" s="8"/>
      <c r="AD1068" s="9" t="e" cm="1">
        <f t="array" aca="1" ref="AD1068" ca="1">Tgost2009(C1068/100.0557)+273.15</f>
        <v>#NAME?</v>
      </c>
      <c r="AE1068" s="8" t="e">
        <f t="shared" ca="1" si="772"/>
        <v>#NAME?</v>
      </c>
      <c r="AF1068" s="8" t="e">
        <f t="shared" ca="1" si="773"/>
        <v>#NAME?</v>
      </c>
      <c r="AG1068" s="8" t="e" cm="1">
        <f t="array" aca="1" ref="AG1068" ca="1">AF1068-dECuCon4C(AE1068)</f>
        <v>#NAME?</v>
      </c>
      <c r="AH1068" s="8" t="e" cm="1">
        <f t="array" aca="1" ref="AH1068" ca="1">dECuCon4C(AE1068)</f>
        <v>#VALUE!</v>
      </c>
      <c r="AI1068" s="10" t="e">
        <f t="shared" ca="1" si="781"/>
        <v>#DIV/0!</v>
      </c>
      <c r="AJ1068" s="11" t="e">
        <f t="shared" ca="1" si="752"/>
        <v>#NAME?</v>
      </c>
      <c r="AK1068" s="8" t="e">
        <f t="shared" ca="1" si="774"/>
        <v>#NAME?</v>
      </c>
      <c r="AN1068" s="8">
        <f t="shared" si="754"/>
        <v>12692</v>
      </c>
      <c r="AO1068" s="19" cm="1">
        <f t="array" aca="1" ref="AO1068" ca="1">INDIRECT("V"&amp;($AN1068+10-$AQ$2)) - INDIRECT("V"&amp;($AN1068+10))</f>
        <v>0</v>
      </c>
      <c r="AP1068" s="19" cm="1">
        <f t="array" aca="1" ref="AP1068" ca="1">INDIRECT("W"&amp;($AN1068+10-$AQ$2)) - INDIRECT("W"&amp;($AN1068+10))</f>
        <v>0</v>
      </c>
      <c r="AQ1068" s="19" cm="1">
        <f t="array" aca="1" ref="AQ1068" ca="1">INDIRECT("X"&amp;($AN1068+10-$AQ$2)) - INDIRECT("X"&amp;($AN1068+10))</f>
        <v>0</v>
      </c>
      <c r="AR1068" s="19" cm="1">
        <f t="array" aca="1" ref="AR1068" ca="1">INDIRECT("Y"&amp;($AN1068+10-$AQ$2)) - INDIRECT("Y"&amp;($AN1068+10))</f>
        <v>0</v>
      </c>
      <c r="AS1068" s="8" cm="1">
        <f t="array" aca="1" ref="AS1068" ca="1">INDIRECT("AD"&amp;($AN1068+10-$AQ$2))</f>
        <v>0</v>
      </c>
      <c r="AU1068" s="12" t="e">
        <f t="shared" ca="1" si="753"/>
        <v>#DIV/0!</v>
      </c>
      <c r="AV1068" s="8">
        <f t="shared" ca="1" si="762"/>
        <v>-273.14999999999998</v>
      </c>
      <c r="AW1068" s="8">
        <f t="shared" ca="1" si="763"/>
        <v>0.80400000000000005</v>
      </c>
      <c r="AX1068" s="8" cm="1">
        <f t="array" aca="1" ref="AX1068" ca="1">AW1068 - dECuCon4C(AV1068)</f>
        <v>0.80399591120300784</v>
      </c>
      <c r="AY1068" s="8" cm="1">
        <f t="array" aca="1" ref="AY1068" ca="1">dECuCon4C(AV1068)</f>
        <v>4.0887969922092398E-6</v>
      </c>
      <c r="AZ1068" s="8"/>
      <c r="BA1068" s="13" t="e">
        <f t="shared" ca="1" si="764"/>
        <v>#DIV/0!</v>
      </c>
    </row>
    <row r="1069" spans="22:53" x14ac:dyDescent="0.25">
      <c r="V1069" s="8" t="e">
        <f t="shared" si="777"/>
        <v>#DIV/0!</v>
      </c>
      <c r="W1069" s="8" t="e">
        <f t="shared" si="778"/>
        <v>#DIV/0!</v>
      </c>
      <c r="X1069" s="8" t="e">
        <f t="shared" si="779"/>
        <v>#DIV/0!</v>
      </c>
      <c r="Y1069" s="8" t="e">
        <f t="shared" si="780"/>
        <v>#DIV/0!</v>
      </c>
      <c r="Z1069" s="8"/>
      <c r="AA1069" s="8"/>
      <c r="AD1069" s="9" t="e" cm="1">
        <f t="array" aca="1" ref="AD1069" ca="1">Tgost2009(C1069/100.0557)+273.15</f>
        <v>#NAME?</v>
      </c>
      <c r="AE1069" s="8" t="e">
        <f t="shared" ca="1" si="772"/>
        <v>#NAME?</v>
      </c>
      <c r="AF1069" s="8" t="e">
        <f t="shared" ca="1" si="773"/>
        <v>#NAME?</v>
      </c>
      <c r="AG1069" s="8" t="e" cm="1">
        <f t="array" aca="1" ref="AG1069" ca="1">AF1069-dECuCon4C(AE1069)</f>
        <v>#NAME?</v>
      </c>
      <c r="AH1069" s="8" t="e" cm="1">
        <f t="array" aca="1" ref="AH1069" ca="1">dECuCon4C(AE1069)</f>
        <v>#VALUE!</v>
      </c>
      <c r="AI1069" s="10" t="e">
        <f t="shared" ca="1" si="781"/>
        <v>#DIV/0!</v>
      </c>
      <c r="AJ1069" s="11" t="e">
        <f t="shared" ca="1" si="752"/>
        <v>#NAME?</v>
      </c>
      <c r="AK1069" s="8" t="e">
        <f t="shared" ca="1" si="774"/>
        <v>#NAME?</v>
      </c>
      <c r="AN1069" s="8">
        <f t="shared" si="754"/>
        <v>12704</v>
      </c>
      <c r="AO1069" s="19" cm="1">
        <f t="array" aca="1" ref="AO1069" ca="1">INDIRECT("V"&amp;($AN1069+10-$AQ$2)) - INDIRECT("V"&amp;($AN1069+10))</f>
        <v>0</v>
      </c>
      <c r="AP1069" s="19" cm="1">
        <f t="array" aca="1" ref="AP1069" ca="1">INDIRECT("W"&amp;($AN1069+10-$AQ$2)) - INDIRECT("W"&amp;($AN1069+10))</f>
        <v>0</v>
      </c>
      <c r="AQ1069" s="19" cm="1">
        <f t="array" aca="1" ref="AQ1069" ca="1">INDIRECT("X"&amp;($AN1069+10-$AQ$2)) - INDIRECT("X"&amp;($AN1069+10))</f>
        <v>0</v>
      </c>
      <c r="AR1069" s="19" cm="1">
        <f t="array" aca="1" ref="AR1069" ca="1">INDIRECT("Y"&amp;($AN1069+10-$AQ$2)) - INDIRECT("Y"&amp;($AN1069+10))</f>
        <v>0</v>
      </c>
      <c r="AS1069" s="8" cm="1">
        <f t="array" aca="1" ref="AS1069" ca="1">INDIRECT("AD"&amp;($AN1069+10-$AQ$2))</f>
        <v>0</v>
      </c>
      <c r="AU1069" s="12" t="e">
        <f t="shared" ca="1" si="753"/>
        <v>#DIV/0!</v>
      </c>
      <c r="AV1069" s="8">
        <f t="shared" ca="1" si="762"/>
        <v>-273.14999999999998</v>
      </c>
      <c r="AW1069" s="8">
        <f t="shared" ca="1" si="763"/>
        <v>0.80400000000000005</v>
      </c>
      <c r="AX1069" s="8" cm="1">
        <f t="array" aca="1" ref="AX1069" ca="1">AW1069 - dECuCon4C(AV1069)</f>
        <v>0.80399591120300784</v>
      </c>
      <c r="AY1069" s="8" cm="1">
        <f t="array" aca="1" ref="AY1069" ca="1">dECuCon4C(AV1069)</f>
        <v>4.0887969922092398E-6</v>
      </c>
      <c r="AZ1069" s="8"/>
      <c r="BA1069" s="13" t="e">
        <f t="shared" ca="1" si="764"/>
        <v>#DIV/0!</v>
      </c>
    </row>
    <row r="1070" spans="22:53" x14ac:dyDescent="0.25">
      <c r="V1070" s="8" t="e">
        <f t="shared" si="777"/>
        <v>#DIV/0!</v>
      </c>
      <c r="W1070" s="8" t="e">
        <f t="shared" si="778"/>
        <v>#DIV/0!</v>
      </c>
      <c r="X1070" s="8" t="e">
        <f t="shared" si="779"/>
        <v>#DIV/0!</v>
      </c>
      <c r="Y1070" s="8" t="e">
        <f t="shared" si="780"/>
        <v>#DIV/0!</v>
      </c>
      <c r="Z1070" s="8"/>
      <c r="AA1070" s="8"/>
      <c r="AD1070" s="9" t="e" cm="1">
        <f t="array" aca="1" ref="AD1070" ca="1">Tgost2009(C1070/100.0557)+273.15</f>
        <v>#NAME?</v>
      </c>
      <c r="AE1070" s="8" t="e">
        <f t="shared" ca="1" si="772"/>
        <v>#NAME?</v>
      </c>
      <c r="AF1070" s="8" t="e">
        <f t="shared" ca="1" si="773"/>
        <v>#NAME?</v>
      </c>
      <c r="AG1070" s="8" t="e" cm="1">
        <f t="array" aca="1" ref="AG1070" ca="1">AF1070-dECuCon4C(AE1070)</f>
        <v>#NAME?</v>
      </c>
      <c r="AH1070" s="8" t="e" cm="1">
        <f t="array" aca="1" ref="AH1070" ca="1">dECuCon4C(AE1070)</f>
        <v>#VALUE!</v>
      </c>
      <c r="AI1070" s="10" t="e">
        <f t="shared" ca="1" si="781"/>
        <v>#DIV/0!</v>
      </c>
      <c r="AJ1070" s="11" t="e">
        <f t="shared" ca="1" si="752"/>
        <v>#NAME?</v>
      </c>
      <c r="AK1070" s="8" t="e">
        <f t="shared" ca="1" si="774"/>
        <v>#NAME?</v>
      </c>
      <c r="AN1070" s="8">
        <f t="shared" si="754"/>
        <v>12716</v>
      </c>
      <c r="AO1070" s="19" cm="1">
        <f t="array" aca="1" ref="AO1070" ca="1">INDIRECT("V"&amp;($AN1070+10-$AQ$2)) - INDIRECT("V"&amp;($AN1070+10))</f>
        <v>0</v>
      </c>
      <c r="AP1070" s="19" cm="1">
        <f t="array" aca="1" ref="AP1070" ca="1">INDIRECT("W"&amp;($AN1070+10-$AQ$2)) - INDIRECT("W"&amp;($AN1070+10))</f>
        <v>0</v>
      </c>
      <c r="AQ1070" s="19" cm="1">
        <f t="array" aca="1" ref="AQ1070" ca="1">INDIRECT("X"&amp;($AN1070+10-$AQ$2)) - INDIRECT("X"&amp;($AN1070+10))</f>
        <v>0</v>
      </c>
      <c r="AR1070" s="19" cm="1">
        <f t="array" aca="1" ref="AR1070" ca="1">INDIRECT("Y"&amp;($AN1070+10-$AQ$2)) - INDIRECT("Y"&amp;($AN1070+10))</f>
        <v>0</v>
      </c>
      <c r="AS1070" s="8" cm="1">
        <f t="array" aca="1" ref="AS1070" ca="1">INDIRECT("AD"&amp;($AN1070+10-$AQ$2))</f>
        <v>0</v>
      </c>
      <c r="AU1070" s="12" t="e">
        <f t="shared" ca="1" si="753"/>
        <v>#DIV/0!</v>
      </c>
      <c r="AV1070" s="8">
        <f t="shared" ca="1" si="762"/>
        <v>-273.14999999999998</v>
      </c>
      <c r="AW1070" s="8">
        <f t="shared" ca="1" si="763"/>
        <v>0.80400000000000005</v>
      </c>
      <c r="AX1070" s="8" cm="1">
        <f t="array" aca="1" ref="AX1070" ca="1">AW1070 - dECuCon4C(AV1070)</f>
        <v>0.80399591120300784</v>
      </c>
      <c r="AY1070" s="8" cm="1">
        <f t="array" aca="1" ref="AY1070" ca="1">dECuCon4C(AV1070)</f>
        <v>4.0887969922092398E-6</v>
      </c>
      <c r="AZ1070" s="8"/>
      <c r="BA1070" s="13" t="e">
        <f t="shared" ca="1" si="764"/>
        <v>#DIV/0!</v>
      </c>
    </row>
    <row r="1071" spans="22:53" x14ac:dyDescent="0.25">
      <c r="V1071" s="8" t="e">
        <f t="shared" si="777"/>
        <v>#DIV/0!</v>
      </c>
      <c r="W1071" s="8" t="e">
        <f t="shared" si="778"/>
        <v>#DIV/0!</v>
      </c>
      <c r="X1071" s="8" t="e">
        <f t="shared" si="779"/>
        <v>#DIV/0!</v>
      </c>
      <c r="Y1071" s="8" t="e">
        <f t="shared" si="780"/>
        <v>#DIV/0!</v>
      </c>
      <c r="Z1071" s="8"/>
      <c r="AA1071" s="8"/>
      <c r="AD1071" s="9" t="e" cm="1">
        <f t="array" aca="1" ref="AD1071" ca="1">Tgost2009(C1071/100.0557)+273.15</f>
        <v>#NAME?</v>
      </c>
      <c r="AE1071" s="8" t="e">
        <f t="shared" ca="1" si="772"/>
        <v>#NAME?</v>
      </c>
      <c r="AF1071" s="8" t="e">
        <f t="shared" ca="1" si="773"/>
        <v>#NAME?</v>
      </c>
      <c r="AG1071" s="8" t="e" cm="1">
        <f t="array" aca="1" ref="AG1071" ca="1">AF1071-dECuCon4C(AE1071)</f>
        <v>#NAME?</v>
      </c>
      <c r="AH1071" s="8" t="e" cm="1">
        <f t="array" aca="1" ref="AH1071" ca="1">dECuCon4C(AE1071)</f>
        <v>#VALUE!</v>
      </c>
      <c r="AI1071" s="10" t="e">
        <f t="shared" ca="1" si="781"/>
        <v>#DIV/0!</v>
      </c>
      <c r="AJ1071" s="11" t="e">
        <f t="shared" ca="1" si="752"/>
        <v>#NAME?</v>
      </c>
      <c r="AK1071" s="8" t="e">
        <f t="shared" ca="1" si="774"/>
        <v>#NAME?</v>
      </c>
      <c r="AN1071" s="8">
        <f t="shared" si="754"/>
        <v>12728</v>
      </c>
      <c r="AO1071" s="19" cm="1">
        <f t="array" aca="1" ref="AO1071" ca="1">INDIRECT("V"&amp;($AN1071+10-$AQ$2)) - INDIRECT("V"&amp;($AN1071+10))</f>
        <v>0</v>
      </c>
      <c r="AP1071" s="19" cm="1">
        <f t="array" aca="1" ref="AP1071" ca="1">INDIRECT("W"&amp;($AN1071+10-$AQ$2)) - INDIRECT("W"&amp;($AN1071+10))</f>
        <v>0</v>
      </c>
      <c r="AQ1071" s="19" cm="1">
        <f t="array" aca="1" ref="AQ1071" ca="1">INDIRECT("X"&amp;($AN1071+10-$AQ$2)) - INDIRECT("X"&amp;($AN1071+10))</f>
        <v>0</v>
      </c>
      <c r="AR1071" s="19" cm="1">
        <f t="array" aca="1" ref="AR1071" ca="1">INDIRECT("Y"&amp;($AN1071+10-$AQ$2)) - INDIRECT("Y"&amp;($AN1071+10))</f>
        <v>0</v>
      </c>
      <c r="AS1071" s="8" cm="1">
        <f t="array" aca="1" ref="AS1071" ca="1">INDIRECT("AD"&amp;($AN1071+10-$AQ$2))</f>
        <v>0</v>
      </c>
      <c r="AU1071" s="12" t="e">
        <f t="shared" ca="1" si="753"/>
        <v>#DIV/0!</v>
      </c>
      <c r="AV1071" s="8">
        <f t="shared" ca="1" si="762"/>
        <v>-273.14999999999998</v>
      </c>
      <c r="AW1071" s="8">
        <f t="shared" ca="1" si="763"/>
        <v>0.80400000000000005</v>
      </c>
      <c r="AX1071" s="8" cm="1">
        <f t="array" aca="1" ref="AX1071" ca="1">AW1071 - dECuCon4C(AV1071)</f>
        <v>0.80399591120300784</v>
      </c>
      <c r="AY1071" s="8" cm="1">
        <f t="array" aca="1" ref="AY1071" ca="1">dECuCon4C(AV1071)</f>
        <v>4.0887969922092398E-6</v>
      </c>
      <c r="AZ1071" s="8"/>
      <c r="BA1071" s="13" t="e">
        <f t="shared" ca="1" si="764"/>
        <v>#DIV/0!</v>
      </c>
    </row>
    <row r="1072" spans="22:53" x14ac:dyDescent="0.25">
      <c r="V1072" s="8" t="e">
        <f t="shared" si="777"/>
        <v>#DIV/0!</v>
      </c>
      <c r="W1072" s="8" t="e">
        <f t="shared" si="778"/>
        <v>#DIV/0!</v>
      </c>
      <c r="X1072" s="8" t="e">
        <f t="shared" si="779"/>
        <v>#DIV/0!</v>
      </c>
      <c r="Y1072" s="8" t="e">
        <f t="shared" si="780"/>
        <v>#DIV/0!</v>
      </c>
      <c r="Z1072" s="8"/>
      <c r="AA1072" s="8"/>
      <c r="AD1072" s="9" t="e" cm="1">
        <f t="array" aca="1" ref="AD1072" ca="1">Tgost2009(C1072/100.0557)+273.15</f>
        <v>#NAME?</v>
      </c>
      <c r="AE1072" s="8" t="e">
        <f t="shared" ca="1" si="772"/>
        <v>#NAME?</v>
      </c>
      <c r="AF1072" s="8" t="e">
        <f t="shared" ca="1" si="773"/>
        <v>#NAME?</v>
      </c>
      <c r="AG1072" s="8" t="e" cm="1">
        <f t="array" aca="1" ref="AG1072" ca="1">AF1072-dECuCon4C(AE1072)</f>
        <v>#NAME?</v>
      </c>
      <c r="AH1072" s="8" t="e" cm="1">
        <f t="array" aca="1" ref="AH1072" ca="1">dECuCon4C(AE1072)</f>
        <v>#VALUE!</v>
      </c>
      <c r="AI1072" s="10" t="e">
        <f t="shared" ca="1" si="781"/>
        <v>#DIV/0!</v>
      </c>
      <c r="AJ1072" s="11" t="e">
        <f t="shared" ca="1" si="752"/>
        <v>#NAME?</v>
      </c>
      <c r="AK1072" s="8" t="e">
        <f t="shared" ca="1" si="774"/>
        <v>#NAME?</v>
      </c>
      <c r="AN1072" s="8">
        <f t="shared" si="754"/>
        <v>12740</v>
      </c>
      <c r="AO1072" s="19" cm="1">
        <f t="array" aca="1" ref="AO1072" ca="1">INDIRECT("V"&amp;($AN1072+10-$AQ$2)) - INDIRECT("V"&amp;($AN1072+10))</f>
        <v>0</v>
      </c>
      <c r="AP1072" s="19" cm="1">
        <f t="array" aca="1" ref="AP1072" ca="1">INDIRECT("W"&amp;($AN1072+10-$AQ$2)) - INDIRECT("W"&amp;($AN1072+10))</f>
        <v>0</v>
      </c>
      <c r="AQ1072" s="19" cm="1">
        <f t="array" aca="1" ref="AQ1072" ca="1">INDIRECT("X"&amp;($AN1072+10-$AQ$2)) - INDIRECT("X"&amp;($AN1072+10))</f>
        <v>0</v>
      </c>
      <c r="AR1072" s="19" cm="1">
        <f t="array" aca="1" ref="AR1072" ca="1">INDIRECT("Y"&amp;($AN1072+10-$AQ$2)) - INDIRECT("Y"&amp;($AN1072+10))</f>
        <v>0</v>
      </c>
      <c r="AS1072" s="8" cm="1">
        <f t="array" aca="1" ref="AS1072" ca="1">INDIRECT("AD"&amp;($AN1072+10-$AQ$2))</f>
        <v>0</v>
      </c>
      <c r="AU1072" s="12" t="e">
        <f t="shared" ca="1" si="753"/>
        <v>#DIV/0!</v>
      </c>
      <c r="AV1072" s="8">
        <f t="shared" ca="1" si="762"/>
        <v>-273.14999999999998</v>
      </c>
      <c r="AW1072" s="8">
        <f t="shared" ca="1" si="763"/>
        <v>0.80400000000000005</v>
      </c>
      <c r="AX1072" s="8" cm="1">
        <f t="array" aca="1" ref="AX1072" ca="1">AW1072 - dECuCon4C(AV1072)</f>
        <v>0.80399591120300784</v>
      </c>
      <c r="AY1072" s="8" cm="1">
        <f t="array" aca="1" ref="AY1072" ca="1">dECuCon4C(AV1072)</f>
        <v>4.0887969922092398E-6</v>
      </c>
      <c r="AZ1072" s="8"/>
      <c r="BA1072" s="13" t="e">
        <f t="shared" ca="1" si="764"/>
        <v>#DIV/0!</v>
      </c>
    </row>
    <row r="1073" spans="22:53" x14ac:dyDescent="0.25">
      <c r="V1073" s="8" t="e">
        <f t="shared" si="777"/>
        <v>#DIV/0!</v>
      </c>
      <c r="W1073" s="8" t="e">
        <f t="shared" si="778"/>
        <v>#DIV/0!</v>
      </c>
      <c r="X1073" s="8" t="e">
        <f t="shared" si="779"/>
        <v>#DIV/0!</v>
      </c>
      <c r="Y1073" s="8" t="e">
        <f t="shared" si="780"/>
        <v>#DIV/0!</v>
      </c>
      <c r="Z1073" s="8"/>
      <c r="AA1073" s="8"/>
      <c r="AD1073" s="9" t="e" cm="1">
        <f t="array" aca="1" ref="AD1073" ca="1">Tgost2009(C1073/100.0557)+273.15</f>
        <v>#NAME?</v>
      </c>
      <c r="AE1073" s="8" t="e">
        <f t="shared" ca="1" si="772"/>
        <v>#NAME?</v>
      </c>
      <c r="AF1073" s="8" t="e">
        <f t="shared" ca="1" si="773"/>
        <v>#NAME?</v>
      </c>
      <c r="AG1073" s="8" t="e" cm="1">
        <f t="array" aca="1" ref="AG1073" ca="1">AF1073-dECuCon4C(AE1073)</f>
        <v>#NAME?</v>
      </c>
      <c r="AH1073" s="8" t="e" cm="1">
        <f t="array" aca="1" ref="AH1073" ca="1">dECuCon4C(AE1073)</f>
        <v>#VALUE!</v>
      </c>
      <c r="AI1073" s="10" t="e">
        <f t="shared" ca="1" si="781"/>
        <v>#DIV/0!</v>
      </c>
      <c r="AJ1073" s="11" t="e">
        <f t="shared" ca="1" si="752"/>
        <v>#NAME?</v>
      </c>
      <c r="AK1073" s="8" t="e">
        <f t="shared" ca="1" si="774"/>
        <v>#NAME?</v>
      </c>
      <c r="AN1073" s="8">
        <f t="shared" si="754"/>
        <v>12752</v>
      </c>
      <c r="AO1073" s="19" cm="1">
        <f t="array" aca="1" ref="AO1073" ca="1">INDIRECT("V"&amp;($AN1073+10-$AQ$2)) - INDIRECT("V"&amp;($AN1073+10))</f>
        <v>0</v>
      </c>
      <c r="AP1073" s="19" cm="1">
        <f t="array" aca="1" ref="AP1073" ca="1">INDIRECT("W"&amp;($AN1073+10-$AQ$2)) - INDIRECT("W"&amp;($AN1073+10))</f>
        <v>0</v>
      </c>
      <c r="AQ1073" s="19" cm="1">
        <f t="array" aca="1" ref="AQ1073" ca="1">INDIRECT("X"&amp;($AN1073+10-$AQ$2)) - INDIRECT("X"&amp;($AN1073+10))</f>
        <v>0</v>
      </c>
      <c r="AR1073" s="19" cm="1">
        <f t="array" aca="1" ref="AR1073" ca="1">INDIRECT("Y"&amp;($AN1073+10-$AQ$2)) - INDIRECT("Y"&amp;($AN1073+10))</f>
        <v>0</v>
      </c>
      <c r="AS1073" s="8" cm="1">
        <f t="array" aca="1" ref="AS1073" ca="1">INDIRECT("AD"&amp;($AN1073+10-$AQ$2))</f>
        <v>0</v>
      </c>
      <c r="AU1073" s="12" t="e">
        <f t="shared" ca="1" si="753"/>
        <v>#DIV/0!</v>
      </c>
      <c r="AV1073" s="8">
        <f t="shared" ca="1" si="762"/>
        <v>-273.14999999999998</v>
      </c>
      <c r="AW1073" s="8">
        <f t="shared" ca="1" si="763"/>
        <v>0.80400000000000005</v>
      </c>
      <c r="AX1073" s="8" cm="1">
        <f t="array" aca="1" ref="AX1073" ca="1">AW1073 - dECuCon4C(AV1073)</f>
        <v>0.80399591120300784</v>
      </c>
      <c r="AY1073" s="8" cm="1">
        <f t="array" aca="1" ref="AY1073" ca="1">dECuCon4C(AV1073)</f>
        <v>4.0887969922092398E-6</v>
      </c>
      <c r="AZ1073" s="8"/>
      <c r="BA1073" s="13" t="e">
        <f t="shared" ca="1" si="764"/>
        <v>#DIV/0!</v>
      </c>
    </row>
    <row r="1074" spans="22:53" x14ac:dyDescent="0.25">
      <c r="V1074" s="8" t="e">
        <f t="shared" si="777"/>
        <v>#DIV/0!</v>
      </c>
      <c r="W1074" s="8" t="e">
        <f t="shared" si="778"/>
        <v>#DIV/0!</v>
      </c>
      <c r="X1074" s="8" t="e">
        <f t="shared" si="779"/>
        <v>#DIV/0!</v>
      </c>
      <c r="Y1074" s="8" t="e">
        <f t="shared" si="780"/>
        <v>#DIV/0!</v>
      </c>
      <c r="Z1074" s="8"/>
      <c r="AA1074" s="8"/>
      <c r="AD1074" s="9" t="e" cm="1">
        <f t="array" aca="1" ref="AD1074" ca="1">Tgost2009(C1074/100.0557)+273.15</f>
        <v>#NAME?</v>
      </c>
      <c r="AE1074" s="8" t="e">
        <f t="shared" ca="1" si="772"/>
        <v>#NAME?</v>
      </c>
      <c r="AF1074" s="8" t="e">
        <f t="shared" ca="1" si="773"/>
        <v>#NAME?</v>
      </c>
      <c r="AG1074" s="8" t="e" cm="1">
        <f t="array" aca="1" ref="AG1074" ca="1">AF1074-dECuCon4C(AE1074)</f>
        <v>#NAME?</v>
      </c>
      <c r="AH1074" s="8" t="e" cm="1">
        <f t="array" aca="1" ref="AH1074" ca="1">dECuCon4C(AE1074)</f>
        <v>#VALUE!</v>
      </c>
      <c r="AI1074" s="10" t="e">
        <f t="shared" ca="1" si="781"/>
        <v>#DIV/0!</v>
      </c>
      <c r="AJ1074" s="11" t="e">
        <f t="shared" ca="1" si="752"/>
        <v>#NAME?</v>
      </c>
      <c r="AK1074" s="8" t="e">
        <f t="shared" ca="1" si="774"/>
        <v>#NAME?</v>
      </c>
      <c r="AN1074" s="8">
        <f t="shared" si="754"/>
        <v>12764</v>
      </c>
      <c r="AO1074" s="19" cm="1">
        <f t="array" aca="1" ref="AO1074" ca="1">INDIRECT("V"&amp;($AN1074+10-$AQ$2)) - INDIRECT("V"&amp;($AN1074+10))</f>
        <v>0</v>
      </c>
      <c r="AP1074" s="19" cm="1">
        <f t="array" aca="1" ref="AP1074" ca="1">INDIRECT("W"&amp;($AN1074+10-$AQ$2)) - INDIRECT("W"&amp;($AN1074+10))</f>
        <v>0</v>
      </c>
      <c r="AQ1074" s="19" cm="1">
        <f t="array" aca="1" ref="AQ1074" ca="1">INDIRECT("X"&amp;($AN1074+10-$AQ$2)) - INDIRECT("X"&amp;($AN1074+10))</f>
        <v>0</v>
      </c>
      <c r="AR1074" s="19" cm="1">
        <f t="array" aca="1" ref="AR1074" ca="1">INDIRECT("Y"&amp;($AN1074+10-$AQ$2)) - INDIRECT("Y"&amp;($AN1074+10))</f>
        <v>0</v>
      </c>
      <c r="AS1074" s="8" cm="1">
        <f t="array" aca="1" ref="AS1074" ca="1">INDIRECT("AD"&amp;($AN1074+10-$AQ$2))</f>
        <v>0</v>
      </c>
      <c r="AU1074" s="12" t="e">
        <f t="shared" ca="1" si="753"/>
        <v>#DIV/0!</v>
      </c>
      <c r="AV1074" s="8">
        <f t="shared" ca="1" si="762"/>
        <v>-273.14999999999998</v>
      </c>
      <c r="AW1074" s="8">
        <f t="shared" ca="1" si="763"/>
        <v>0.80400000000000005</v>
      </c>
      <c r="AX1074" s="8" cm="1">
        <f t="array" aca="1" ref="AX1074" ca="1">AW1074 - dECuCon4C(AV1074)</f>
        <v>0.80399591120300784</v>
      </c>
      <c r="AY1074" s="8" cm="1">
        <f t="array" aca="1" ref="AY1074" ca="1">dECuCon4C(AV1074)</f>
        <v>4.0887969922092398E-6</v>
      </c>
      <c r="AZ1074" s="8"/>
      <c r="BA1074" s="13" t="e">
        <f t="shared" ca="1" si="764"/>
        <v>#DIV/0!</v>
      </c>
    </row>
    <row r="1075" spans="22:53" x14ac:dyDescent="0.25">
      <c r="V1075" s="8"/>
      <c r="W1075" s="8"/>
      <c r="X1075" s="8"/>
      <c r="Y1075" s="8"/>
      <c r="Z1075" s="8" t="e">
        <f t="shared" ref="Z1075:Z1078" si="782">AVERAGE(L1075:M1075)</f>
        <v>#DIV/0!</v>
      </c>
      <c r="AA1075" s="8" t="e">
        <f t="shared" ref="AA1075:AA1078" si="783">AVERAGE(N1075:O1075)</f>
        <v>#DIV/0!</v>
      </c>
      <c r="AD1075" s="9" t="e" cm="1">
        <f t="array" aca="1" ref="AD1075" ca="1">Tgost2009(C1075/100.0557)+273.15</f>
        <v>#NAME?</v>
      </c>
      <c r="AE1075" s="8" t="e">
        <f t="shared" ca="1" si="772"/>
        <v>#NAME?</v>
      </c>
      <c r="AF1075" s="8" t="e">
        <f t="shared" ca="1" si="773"/>
        <v>#NAME?</v>
      </c>
      <c r="AG1075" s="8" t="e" cm="1">
        <f t="array" aca="1" ref="AG1075" ca="1">AF1075-dECuCon4C(AE1075)</f>
        <v>#NAME?</v>
      </c>
      <c r="AH1075" s="8" t="e" cm="1">
        <f t="array" aca="1" ref="AH1075" ca="1">dECuCon4C(AE1075)</f>
        <v>#VALUE!</v>
      </c>
      <c r="AI1075" s="10"/>
      <c r="AJ1075" s="11" t="e">
        <f t="shared" ca="1" si="752"/>
        <v>#NAME?</v>
      </c>
      <c r="AK1075" s="8" t="e">
        <f t="shared" ca="1" si="774"/>
        <v>#NAME?</v>
      </c>
      <c r="AN1075" s="8">
        <f t="shared" si="754"/>
        <v>12776</v>
      </c>
      <c r="AO1075" s="19" cm="1">
        <f t="array" aca="1" ref="AO1075" ca="1">INDIRECT("V"&amp;($AN1075+10-$AQ$2)) - INDIRECT("V"&amp;($AN1075+10))</f>
        <v>0</v>
      </c>
      <c r="AP1075" s="19" cm="1">
        <f t="array" aca="1" ref="AP1075" ca="1">INDIRECT("W"&amp;($AN1075+10-$AQ$2)) - INDIRECT("W"&amp;($AN1075+10))</f>
        <v>0</v>
      </c>
      <c r="AQ1075" s="19" cm="1">
        <f t="array" aca="1" ref="AQ1075" ca="1">INDIRECT("X"&amp;($AN1075+10-$AQ$2)) - INDIRECT("X"&amp;($AN1075+10))</f>
        <v>0</v>
      </c>
      <c r="AR1075" s="19" cm="1">
        <f t="array" aca="1" ref="AR1075" ca="1">INDIRECT("Y"&amp;($AN1075+10-$AQ$2)) - INDIRECT("Y"&amp;($AN1075+10))</f>
        <v>0</v>
      </c>
      <c r="AS1075" s="8" cm="1">
        <f t="array" aca="1" ref="AS1075" ca="1">INDIRECT("AD"&amp;($AN1075+10-$AQ$2))</f>
        <v>0</v>
      </c>
      <c r="AU1075" s="12" t="e">
        <f t="shared" ca="1" si="753"/>
        <v>#DIV/0!</v>
      </c>
      <c r="AV1075" s="8">
        <f t="shared" ca="1" si="762"/>
        <v>-273.14999999999998</v>
      </c>
      <c r="AW1075" s="8">
        <f t="shared" ca="1" si="763"/>
        <v>0.80400000000000005</v>
      </c>
      <c r="AX1075" s="8" cm="1">
        <f t="array" aca="1" ref="AX1075" ca="1">AW1075 - dECuCon4C(AV1075)</f>
        <v>0.80399591120300784</v>
      </c>
      <c r="AY1075" s="8" cm="1">
        <f t="array" aca="1" ref="AY1075" ca="1">dECuCon4C(AV1075)</f>
        <v>4.0887969922092398E-6</v>
      </c>
      <c r="AZ1075" s="8"/>
      <c r="BA1075" s="13" t="e">
        <f t="shared" ca="1" si="764"/>
        <v>#DIV/0!</v>
      </c>
    </row>
    <row r="1076" spans="22:53" x14ac:dyDescent="0.25">
      <c r="V1076" s="8"/>
      <c r="W1076" s="8"/>
      <c r="X1076" s="8"/>
      <c r="Y1076" s="8"/>
      <c r="Z1076" s="8" t="e">
        <f t="shared" si="782"/>
        <v>#DIV/0!</v>
      </c>
      <c r="AA1076" s="8" t="e">
        <f t="shared" si="783"/>
        <v>#DIV/0!</v>
      </c>
      <c r="AD1076" s="9" t="e" cm="1">
        <f t="array" aca="1" ref="AD1076" ca="1">Tgost2009(C1076/100.0557)+273.15</f>
        <v>#NAME?</v>
      </c>
      <c r="AE1076" s="8" t="e">
        <f t="shared" ca="1" si="772"/>
        <v>#NAME?</v>
      </c>
      <c r="AF1076" s="8" t="e">
        <f t="shared" ca="1" si="773"/>
        <v>#NAME?</v>
      </c>
      <c r="AG1076" s="8" t="e" cm="1">
        <f t="array" aca="1" ref="AG1076" ca="1">AF1076-dECuCon4C(AE1076)</f>
        <v>#NAME?</v>
      </c>
      <c r="AH1076" s="8" t="e" cm="1">
        <f t="array" aca="1" ref="AH1076" ca="1">dECuCon4C(AE1076)</f>
        <v>#VALUE!</v>
      </c>
      <c r="AI1076" s="10"/>
      <c r="AJ1076" s="11" t="e">
        <f t="shared" ca="1" si="752"/>
        <v>#NAME?</v>
      </c>
      <c r="AK1076" s="8" t="e">
        <f t="shared" ca="1" si="774"/>
        <v>#NAME?</v>
      </c>
      <c r="AN1076" s="8">
        <f t="shared" si="754"/>
        <v>12788</v>
      </c>
      <c r="AO1076" s="19" cm="1">
        <f t="array" aca="1" ref="AO1076" ca="1">INDIRECT("V"&amp;($AN1076+10-$AQ$2)) - INDIRECT("V"&amp;($AN1076+10))</f>
        <v>0</v>
      </c>
      <c r="AP1076" s="19" cm="1">
        <f t="array" aca="1" ref="AP1076" ca="1">INDIRECT("W"&amp;($AN1076+10-$AQ$2)) - INDIRECT("W"&amp;($AN1076+10))</f>
        <v>0</v>
      </c>
      <c r="AQ1076" s="19" cm="1">
        <f t="array" aca="1" ref="AQ1076" ca="1">INDIRECT("X"&amp;($AN1076+10-$AQ$2)) - INDIRECT("X"&amp;($AN1076+10))</f>
        <v>0</v>
      </c>
      <c r="AR1076" s="19" cm="1">
        <f t="array" aca="1" ref="AR1076" ca="1">INDIRECT("Y"&amp;($AN1076+10-$AQ$2)) - INDIRECT("Y"&amp;($AN1076+10))</f>
        <v>0</v>
      </c>
      <c r="AS1076" s="8" cm="1">
        <f t="array" aca="1" ref="AS1076" ca="1">INDIRECT("AD"&amp;($AN1076+10-$AQ$2))</f>
        <v>0</v>
      </c>
      <c r="AU1076" s="12" t="e">
        <f t="shared" ca="1" si="753"/>
        <v>#DIV/0!</v>
      </c>
      <c r="AV1076" s="8">
        <f t="shared" ca="1" si="762"/>
        <v>-273.14999999999998</v>
      </c>
      <c r="AW1076" s="8">
        <f t="shared" ca="1" si="763"/>
        <v>0.80400000000000005</v>
      </c>
      <c r="AX1076" s="8" cm="1">
        <f t="array" aca="1" ref="AX1076" ca="1">AW1076 - dECuCon4C(AV1076)</f>
        <v>0.80399591120300784</v>
      </c>
      <c r="AY1076" s="8" cm="1">
        <f t="array" aca="1" ref="AY1076" ca="1">dECuCon4C(AV1076)</f>
        <v>4.0887969922092398E-6</v>
      </c>
      <c r="AZ1076" s="8"/>
      <c r="BA1076" s="13" t="e">
        <f t="shared" ca="1" si="764"/>
        <v>#DIV/0!</v>
      </c>
    </row>
    <row r="1077" spans="22:53" x14ac:dyDescent="0.25">
      <c r="V1077" s="8"/>
      <c r="W1077" s="8"/>
      <c r="X1077" s="8"/>
      <c r="Y1077" s="8"/>
      <c r="Z1077" s="8" t="e">
        <f t="shared" si="782"/>
        <v>#DIV/0!</v>
      </c>
      <c r="AA1077" s="8" t="e">
        <f t="shared" si="783"/>
        <v>#DIV/0!</v>
      </c>
      <c r="AD1077" s="9" t="e" cm="1">
        <f t="array" aca="1" ref="AD1077" ca="1">Tgost2009(C1077/100.0557)+273.15</f>
        <v>#NAME?</v>
      </c>
      <c r="AE1077" s="8" t="e">
        <f t="shared" ca="1" si="772"/>
        <v>#NAME?</v>
      </c>
      <c r="AF1077" s="8" t="e">
        <f t="shared" ca="1" si="773"/>
        <v>#NAME?</v>
      </c>
      <c r="AG1077" s="8" t="e" cm="1">
        <f t="array" aca="1" ref="AG1077" ca="1">AF1077-dECuCon4C(AE1077)</f>
        <v>#NAME?</v>
      </c>
      <c r="AH1077" s="8" t="e" cm="1">
        <f t="array" aca="1" ref="AH1077" ca="1">dECuCon4C(AE1077)</f>
        <v>#VALUE!</v>
      </c>
      <c r="AI1077" s="10"/>
      <c r="AJ1077" s="11" t="e">
        <f t="shared" ca="1" si="752"/>
        <v>#NAME?</v>
      </c>
      <c r="AK1077" s="8" t="e">
        <f t="shared" ca="1" si="774"/>
        <v>#NAME?</v>
      </c>
      <c r="AN1077" s="8">
        <f t="shared" si="754"/>
        <v>12800</v>
      </c>
      <c r="AO1077" s="19" cm="1">
        <f t="array" aca="1" ref="AO1077" ca="1">INDIRECT("V"&amp;($AN1077+10-$AQ$2)) - INDIRECT("V"&amp;($AN1077+10))</f>
        <v>0</v>
      </c>
      <c r="AP1077" s="19" cm="1">
        <f t="array" aca="1" ref="AP1077" ca="1">INDIRECT("W"&amp;($AN1077+10-$AQ$2)) - INDIRECT("W"&amp;($AN1077+10))</f>
        <v>0</v>
      </c>
      <c r="AQ1077" s="19" cm="1">
        <f t="array" aca="1" ref="AQ1077" ca="1">INDIRECT("X"&amp;($AN1077+10-$AQ$2)) - INDIRECT("X"&amp;($AN1077+10))</f>
        <v>0</v>
      </c>
      <c r="AR1077" s="19" cm="1">
        <f t="array" aca="1" ref="AR1077" ca="1">INDIRECT("Y"&amp;($AN1077+10-$AQ$2)) - INDIRECT("Y"&amp;($AN1077+10))</f>
        <v>0</v>
      </c>
      <c r="AS1077" s="8" cm="1">
        <f t="array" aca="1" ref="AS1077" ca="1">INDIRECT("AD"&amp;($AN1077+10-$AQ$2))</f>
        <v>0</v>
      </c>
      <c r="AU1077" s="12" t="e">
        <f t="shared" ca="1" si="753"/>
        <v>#DIV/0!</v>
      </c>
      <c r="AV1077" s="8">
        <f t="shared" ca="1" si="762"/>
        <v>-273.14999999999998</v>
      </c>
      <c r="AW1077" s="8">
        <f t="shared" ca="1" si="763"/>
        <v>0.80400000000000005</v>
      </c>
      <c r="AX1077" s="8" cm="1">
        <f t="array" aca="1" ref="AX1077" ca="1">AW1077 - dECuCon4C(AV1077)</f>
        <v>0.80399591120300784</v>
      </c>
      <c r="AY1077" s="8" cm="1">
        <f t="array" aca="1" ref="AY1077" ca="1">dECuCon4C(AV1077)</f>
        <v>4.0887969922092398E-6</v>
      </c>
      <c r="AZ1077" s="8"/>
      <c r="BA1077" s="13" t="e">
        <f t="shared" ca="1" si="764"/>
        <v>#DIV/0!</v>
      </c>
    </row>
    <row r="1078" spans="22:53" x14ac:dyDescent="0.25">
      <c r="V1078" s="8"/>
      <c r="W1078" s="8"/>
      <c r="X1078" s="8"/>
      <c r="Y1078" s="8"/>
      <c r="Z1078" s="8" t="e">
        <f t="shared" si="782"/>
        <v>#DIV/0!</v>
      </c>
      <c r="AA1078" s="8" t="e">
        <f t="shared" si="783"/>
        <v>#DIV/0!</v>
      </c>
      <c r="AD1078" s="9" t="e" cm="1">
        <f t="array" aca="1" ref="AD1078" ca="1">Tgost2009(C1078/100.0557)+273.15</f>
        <v>#NAME?</v>
      </c>
      <c r="AE1078" s="8" t="e">
        <f t="shared" ca="1" si="772"/>
        <v>#NAME?</v>
      </c>
      <c r="AF1078" s="8" t="e">
        <f t="shared" ca="1" si="773"/>
        <v>#NAME?</v>
      </c>
      <c r="AG1078" s="8" t="e" cm="1">
        <f t="array" aca="1" ref="AG1078" ca="1">AF1078-dECuCon4C(AE1078)</f>
        <v>#NAME?</v>
      </c>
      <c r="AH1078" s="8" t="e" cm="1">
        <f t="array" aca="1" ref="AH1078" ca="1">dECuCon4C(AE1078)</f>
        <v>#VALUE!</v>
      </c>
      <c r="AI1078" s="10"/>
      <c r="AJ1078" s="11" t="e">
        <f t="shared" ca="1" si="752"/>
        <v>#NAME?</v>
      </c>
      <c r="AK1078" s="8" t="e">
        <f t="shared" ca="1" si="774"/>
        <v>#NAME?</v>
      </c>
      <c r="AN1078" s="8">
        <f t="shared" si="754"/>
        <v>12812</v>
      </c>
      <c r="AO1078" s="19" cm="1">
        <f t="array" aca="1" ref="AO1078" ca="1">INDIRECT("V"&amp;($AN1078+10-$AQ$2)) - INDIRECT("V"&amp;($AN1078+10))</f>
        <v>0</v>
      </c>
      <c r="AP1078" s="19" cm="1">
        <f t="array" aca="1" ref="AP1078" ca="1">INDIRECT("W"&amp;($AN1078+10-$AQ$2)) - INDIRECT("W"&amp;($AN1078+10))</f>
        <v>0</v>
      </c>
      <c r="AQ1078" s="19" cm="1">
        <f t="array" aca="1" ref="AQ1078" ca="1">INDIRECT("X"&amp;($AN1078+10-$AQ$2)) - INDIRECT("X"&amp;($AN1078+10))</f>
        <v>0</v>
      </c>
      <c r="AR1078" s="19" cm="1">
        <f t="array" aca="1" ref="AR1078" ca="1">INDIRECT("Y"&amp;($AN1078+10-$AQ$2)) - INDIRECT("Y"&amp;($AN1078+10))</f>
        <v>0</v>
      </c>
      <c r="AS1078" s="8" cm="1">
        <f t="array" aca="1" ref="AS1078" ca="1">INDIRECT("AD"&amp;($AN1078+10-$AQ$2))</f>
        <v>0</v>
      </c>
      <c r="AU1078" s="12" t="e">
        <f t="shared" ca="1" si="753"/>
        <v>#DIV/0!</v>
      </c>
      <c r="AV1078" s="8">
        <f t="shared" ca="1" si="762"/>
        <v>-273.14999999999998</v>
      </c>
      <c r="AW1078" s="8">
        <f t="shared" ca="1" si="763"/>
        <v>0.80400000000000005</v>
      </c>
      <c r="AX1078" s="8" cm="1">
        <f t="array" aca="1" ref="AX1078" ca="1">AW1078 - dECuCon4C(AV1078)</f>
        <v>0.80399591120300784</v>
      </c>
      <c r="AY1078" s="8" cm="1">
        <f t="array" aca="1" ref="AY1078" ca="1">dECuCon4C(AV1078)</f>
        <v>4.0887969922092398E-6</v>
      </c>
      <c r="AZ1078" s="8"/>
      <c r="BA1078" s="13" t="e">
        <f t="shared" ca="1" si="764"/>
        <v>#DIV/0!</v>
      </c>
    </row>
    <row r="1079" spans="22:53" x14ac:dyDescent="0.25">
      <c r="V1079" s="8" t="e">
        <f t="shared" ref="V1079:V1086" si="784">AVERAGE(D1079:E1079)</f>
        <v>#DIV/0!</v>
      </c>
      <c r="W1079" s="8" t="e">
        <f t="shared" ref="W1079:W1086" si="785">AVERAGE(F1079:G1079)</f>
        <v>#DIV/0!</v>
      </c>
      <c r="X1079" s="8" t="e">
        <f t="shared" ref="X1079:X1086" si="786">AVERAGE(H1079:I1079)</f>
        <v>#DIV/0!</v>
      </c>
      <c r="Y1079" s="8" t="e">
        <f t="shared" ref="Y1079:Y1086" si="787">AVERAGE(J1079:K1079)</f>
        <v>#DIV/0!</v>
      </c>
      <c r="Z1079" s="8"/>
      <c r="AA1079" s="8"/>
      <c r="AD1079" s="9" t="e" cm="1">
        <f t="array" aca="1" ref="AD1079" ca="1">Tgost2009(C1079/100.0557)+273.15</f>
        <v>#NAME?</v>
      </c>
      <c r="AE1079" s="8" t="e">
        <f t="shared" ca="1" si="772"/>
        <v>#NAME?</v>
      </c>
      <c r="AF1079" s="8" t="e">
        <f t="shared" ca="1" si="773"/>
        <v>#NAME?</v>
      </c>
      <c r="AG1079" s="8" t="e" cm="1">
        <f t="array" aca="1" ref="AG1079" ca="1">AF1079-dECuCon4C(AE1079)</f>
        <v>#NAME?</v>
      </c>
      <c r="AH1079" s="8" t="e" cm="1">
        <f t="array" aca="1" ref="AH1079" ca="1">dECuCon4C(AE1079)</f>
        <v>#VALUE!</v>
      </c>
      <c r="AI1079" s="10" t="e">
        <f t="shared" ref="AI1079:AI1086" ca="1" si="788">(W1079-V1079)/(AF1079-AG1079)*10^(6)</f>
        <v>#DIV/0!</v>
      </c>
      <c r="AJ1079" s="11" t="e">
        <f t="shared" ca="1" si="752"/>
        <v>#NAME?</v>
      </c>
      <c r="AK1079" s="8" t="e">
        <f t="shared" ca="1" si="774"/>
        <v>#NAME?</v>
      </c>
      <c r="AN1079" s="8">
        <f t="shared" si="754"/>
        <v>12824</v>
      </c>
      <c r="AO1079" s="19" cm="1">
        <f t="array" aca="1" ref="AO1079" ca="1">INDIRECT("V"&amp;($AN1079+10-$AQ$2)) - INDIRECT("V"&amp;($AN1079+10))</f>
        <v>0</v>
      </c>
      <c r="AP1079" s="19" cm="1">
        <f t="array" aca="1" ref="AP1079" ca="1">INDIRECT("W"&amp;($AN1079+10-$AQ$2)) - INDIRECT("W"&amp;($AN1079+10))</f>
        <v>0</v>
      </c>
      <c r="AQ1079" s="19" cm="1">
        <f t="array" aca="1" ref="AQ1079" ca="1">INDIRECT("X"&amp;($AN1079+10-$AQ$2)) - INDIRECT("X"&amp;($AN1079+10))</f>
        <v>0</v>
      </c>
      <c r="AR1079" s="19" cm="1">
        <f t="array" aca="1" ref="AR1079" ca="1">INDIRECT("Y"&amp;($AN1079+10-$AQ$2)) - INDIRECT("Y"&amp;($AN1079+10))</f>
        <v>0</v>
      </c>
      <c r="AS1079" s="8" cm="1">
        <f t="array" aca="1" ref="AS1079" ca="1">INDIRECT("AD"&amp;($AN1079+10-$AQ$2))</f>
        <v>0</v>
      </c>
      <c r="AU1079" s="12" t="e">
        <f t="shared" ca="1" si="753"/>
        <v>#DIV/0!</v>
      </c>
      <c r="AV1079" s="8">
        <f t="shared" ca="1" si="762"/>
        <v>-273.14999999999998</v>
      </c>
      <c r="AW1079" s="8">
        <f t="shared" ca="1" si="763"/>
        <v>0.80400000000000005</v>
      </c>
      <c r="AX1079" s="8" cm="1">
        <f t="array" aca="1" ref="AX1079" ca="1">AW1079 - dECuCon4C(AV1079)</f>
        <v>0.80399591120300784</v>
      </c>
      <c r="AY1079" s="8" cm="1">
        <f t="array" aca="1" ref="AY1079" ca="1">dECuCon4C(AV1079)</f>
        <v>4.0887969922092398E-6</v>
      </c>
      <c r="AZ1079" s="8"/>
      <c r="BA1079" s="13" t="e">
        <f t="shared" ca="1" si="764"/>
        <v>#DIV/0!</v>
      </c>
    </row>
    <row r="1080" spans="22:53" x14ac:dyDescent="0.25">
      <c r="V1080" s="8" t="e">
        <f t="shared" si="784"/>
        <v>#DIV/0!</v>
      </c>
      <c r="W1080" s="8" t="e">
        <f t="shared" si="785"/>
        <v>#DIV/0!</v>
      </c>
      <c r="X1080" s="8" t="e">
        <f t="shared" si="786"/>
        <v>#DIV/0!</v>
      </c>
      <c r="Y1080" s="8" t="e">
        <f t="shared" si="787"/>
        <v>#DIV/0!</v>
      </c>
      <c r="Z1080" s="8"/>
      <c r="AA1080" s="8"/>
      <c r="AD1080" s="9" t="e" cm="1">
        <f t="array" aca="1" ref="AD1080" ca="1">Tgost2009(C1080/100.0557)+273.15</f>
        <v>#NAME?</v>
      </c>
      <c r="AE1080" s="8" t="e">
        <f t="shared" ca="1" si="772"/>
        <v>#NAME?</v>
      </c>
      <c r="AF1080" s="8" t="e">
        <f t="shared" ca="1" si="773"/>
        <v>#NAME?</v>
      </c>
      <c r="AG1080" s="8" t="e" cm="1">
        <f t="array" aca="1" ref="AG1080" ca="1">AF1080-dECuCon4C(AE1080)</f>
        <v>#NAME?</v>
      </c>
      <c r="AH1080" s="8" t="e" cm="1">
        <f t="array" aca="1" ref="AH1080" ca="1">dECuCon4C(AE1080)</f>
        <v>#VALUE!</v>
      </c>
      <c r="AI1080" s="10" t="e">
        <f t="shared" ca="1" si="788"/>
        <v>#DIV/0!</v>
      </c>
      <c r="AJ1080" s="11" t="e">
        <f t="shared" ca="1" si="752"/>
        <v>#NAME?</v>
      </c>
      <c r="AK1080" s="8" t="e">
        <f t="shared" ca="1" si="774"/>
        <v>#NAME?</v>
      </c>
      <c r="AN1080" s="8">
        <f t="shared" si="754"/>
        <v>12836</v>
      </c>
      <c r="AO1080" s="19" cm="1">
        <f t="array" aca="1" ref="AO1080" ca="1">INDIRECT("V"&amp;($AN1080+10-$AQ$2)) - INDIRECT("V"&amp;($AN1080+10))</f>
        <v>0</v>
      </c>
      <c r="AP1080" s="19" cm="1">
        <f t="array" aca="1" ref="AP1080" ca="1">INDIRECT("W"&amp;($AN1080+10-$AQ$2)) - INDIRECT("W"&amp;($AN1080+10))</f>
        <v>0</v>
      </c>
      <c r="AQ1080" s="19" cm="1">
        <f t="array" aca="1" ref="AQ1080" ca="1">INDIRECT("X"&amp;($AN1080+10-$AQ$2)) - INDIRECT("X"&amp;($AN1080+10))</f>
        <v>0</v>
      </c>
      <c r="AR1080" s="19" cm="1">
        <f t="array" aca="1" ref="AR1080" ca="1">INDIRECT("Y"&amp;($AN1080+10-$AQ$2)) - INDIRECT("Y"&amp;($AN1080+10))</f>
        <v>0</v>
      </c>
      <c r="AS1080" s="8" cm="1">
        <f t="array" aca="1" ref="AS1080" ca="1">INDIRECT("AD"&amp;($AN1080+10-$AQ$2))</f>
        <v>0</v>
      </c>
      <c r="AU1080" s="12" t="e">
        <f t="shared" ca="1" si="753"/>
        <v>#DIV/0!</v>
      </c>
      <c r="AV1080" s="8">
        <f t="shared" ca="1" si="762"/>
        <v>-273.14999999999998</v>
      </c>
      <c r="AW1080" s="8">
        <f t="shared" ca="1" si="763"/>
        <v>0.80400000000000005</v>
      </c>
      <c r="AX1080" s="8" cm="1">
        <f t="array" aca="1" ref="AX1080" ca="1">AW1080 - dECuCon4C(AV1080)</f>
        <v>0.80399591120300784</v>
      </c>
      <c r="AY1080" s="8" cm="1">
        <f t="array" aca="1" ref="AY1080" ca="1">dECuCon4C(AV1080)</f>
        <v>4.0887969922092398E-6</v>
      </c>
      <c r="AZ1080" s="8"/>
      <c r="BA1080" s="13" t="e">
        <f t="shared" ca="1" si="764"/>
        <v>#DIV/0!</v>
      </c>
    </row>
    <row r="1081" spans="22:53" x14ac:dyDescent="0.25">
      <c r="V1081" s="8" t="e">
        <f t="shared" si="784"/>
        <v>#DIV/0!</v>
      </c>
      <c r="W1081" s="8" t="e">
        <f t="shared" si="785"/>
        <v>#DIV/0!</v>
      </c>
      <c r="X1081" s="8" t="e">
        <f t="shared" si="786"/>
        <v>#DIV/0!</v>
      </c>
      <c r="Y1081" s="8" t="e">
        <f t="shared" si="787"/>
        <v>#DIV/0!</v>
      </c>
      <c r="Z1081" s="8"/>
      <c r="AA1081" s="8"/>
      <c r="AD1081" s="9" t="e" cm="1">
        <f t="array" aca="1" ref="AD1081" ca="1">Tgost2009(C1081/100.0557)+273.15</f>
        <v>#NAME?</v>
      </c>
      <c r="AE1081" s="8" t="e">
        <f t="shared" ca="1" si="772"/>
        <v>#NAME?</v>
      </c>
      <c r="AF1081" s="8" t="e">
        <f t="shared" ca="1" si="773"/>
        <v>#NAME?</v>
      </c>
      <c r="AG1081" s="8" t="e" cm="1">
        <f t="array" aca="1" ref="AG1081" ca="1">AF1081-dECuCon4C(AE1081)</f>
        <v>#NAME?</v>
      </c>
      <c r="AH1081" s="8" t="e" cm="1">
        <f t="array" aca="1" ref="AH1081" ca="1">dECuCon4C(AE1081)</f>
        <v>#VALUE!</v>
      </c>
      <c r="AI1081" s="10" t="e">
        <f t="shared" ca="1" si="788"/>
        <v>#DIV/0!</v>
      </c>
      <c r="AJ1081" s="11" t="e">
        <f t="shared" ca="1" si="752"/>
        <v>#NAME?</v>
      </c>
      <c r="AK1081" s="8" t="e">
        <f t="shared" ca="1" si="774"/>
        <v>#NAME?</v>
      </c>
      <c r="AN1081" s="8">
        <f t="shared" si="754"/>
        <v>12848</v>
      </c>
      <c r="AO1081" s="19" cm="1">
        <f t="array" aca="1" ref="AO1081" ca="1">INDIRECT("V"&amp;($AN1081+10-$AQ$2)) - INDIRECT("V"&amp;($AN1081+10))</f>
        <v>0</v>
      </c>
      <c r="AP1081" s="19" cm="1">
        <f t="array" aca="1" ref="AP1081" ca="1">INDIRECT("W"&amp;($AN1081+10-$AQ$2)) - INDIRECT("W"&amp;($AN1081+10))</f>
        <v>0</v>
      </c>
      <c r="AQ1081" s="19" cm="1">
        <f t="array" aca="1" ref="AQ1081" ca="1">INDIRECT("X"&amp;($AN1081+10-$AQ$2)) - INDIRECT("X"&amp;($AN1081+10))</f>
        <v>0</v>
      </c>
      <c r="AR1081" s="19" cm="1">
        <f t="array" aca="1" ref="AR1081" ca="1">INDIRECT("Y"&amp;($AN1081+10-$AQ$2)) - INDIRECT("Y"&amp;($AN1081+10))</f>
        <v>0</v>
      </c>
      <c r="AS1081" s="8" cm="1">
        <f t="array" aca="1" ref="AS1081" ca="1">INDIRECT("AD"&amp;($AN1081+10-$AQ$2))</f>
        <v>0</v>
      </c>
      <c r="AU1081" s="12" t="e">
        <f t="shared" ca="1" si="753"/>
        <v>#DIV/0!</v>
      </c>
      <c r="AV1081" s="8">
        <f t="shared" ca="1" si="762"/>
        <v>-273.14999999999998</v>
      </c>
      <c r="AW1081" s="8">
        <f t="shared" ca="1" si="763"/>
        <v>0.80400000000000005</v>
      </c>
      <c r="AX1081" s="8" cm="1">
        <f t="array" aca="1" ref="AX1081" ca="1">AW1081 - dECuCon4C(AV1081)</f>
        <v>0.80399591120300784</v>
      </c>
      <c r="AY1081" s="8" cm="1">
        <f t="array" aca="1" ref="AY1081" ca="1">dECuCon4C(AV1081)</f>
        <v>4.0887969922092398E-6</v>
      </c>
      <c r="AZ1081" s="8"/>
      <c r="BA1081" s="13" t="e">
        <f t="shared" ca="1" si="764"/>
        <v>#DIV/0!</v>
      </c>
    </row>
    <row r="1082" spans="22:53" x14ac:dyDescent="0.25">
      <c r="V1082" s="8" t="e">
        <f t="shared" si="784"/>
        <v>#DIV/0!</v>
      </c>
      <c r="W1082" s="8" t="e">
        <f t="shared" si="785"/>
        <v>#DIV/0!</v>
      </c>
      <c r="X1082" s="8" t="e">
        <f t="shared" si="786"/>
        <v>#DIV/0!</v>
      </c>
      <c r="Y1082" s="8" t="e">
        <f t="shared" si="787"/>
        <v>#DIV/0!</v>
      </c>
      <c r="Z1082" s="8"/>
      <c r="AA1082" s="8"/>
      <c r="AD1082" s="9" t="e" cm="1">
        <f t="array" aca="1" ref="AD1082" ca="1">Tgost2009(C1082/100.0557)+273.15</f>
        <v>#NAME?</v>
      </c>
      <c r="AE1082" s="8" t="e">
        <f t="shared" ca="1" si="772"/>
        <v>#NAME?</v>
      </c>
      <c r="AF1082" s="8" t="e">
        <f t="shared" ca="1" si="773"/>
        <v>#NAME?</v>
      </c>
      <c r="AG1082" s="8" t="e" cm="1">
        <f t="array" aca="1" ref="AG1082" ca="1">AF1082-dECuCon4C(AE1082)</f>
        <v>#NAME?</v>
      </c>
      <c r="AH1082" s="8" t="e" cm="1">
        <f t="array" aca="1" ref="AH1082" ca="1">dECuCon4C(AE1082)</f>
        <v>#VALUE!</v>
      </c>
      <c r="AI1082" s="10" t="e">
        <f t="shared" ca="1" si="788"/>
        <v>#DIV/0!</v>
      </c>
      <c r="AJ1082" s="11" t="e">
        <f t="shared" ca="1" si="752"/>
        <v>#NAME?</v>
      </c>
      <c r="AK1082" s="8" t="e">
        <f t="shared" ca="1" si="774"/>
        <v>#NAME?</v>
      </c>
      <c r="AN1082" s="8">
        <f t="shared" si="754"/>
        <v>12860</v>
      </c>
      <c r="AO1082" s="19" cm="1">
        <f t="array" aca="1" ref="AO1082" ca="1">INDIRECT("V"&amp;($AN1082+10-$AQ$2)) - INDIRECT("V"&amp;($AN1082+10))</f>
        <v>0</v>
      </c>
      <c r="AP1082" s="19" cm="1">
        <f t="array" aca="1" ref="AP1082" ca="1">INDIRECT("W"&amp;($AN1082+10-$AQ$2)) - INDIRECT("W"&amp;($AN1082+10))</f>
        <v>0</v>
      </c>
      <c r="AQ1082" s="19" cm="1">
        <f t="array" aca="1" ref="AQ1082" ca="1">INDIRECT("X"&amp;($AN1082+10-$AQ$2)) - INDIRECT("X"&amp;($AN1082+10))</f>
        <v>0</v>
      </c>
      <c r="AR1082" s="19" cm="1">
        <f t="array" aca="1" ref="AR1082" ca="1">INDIRECT("Y"&amp;($AN1082+10-$AQ$2)) - INDIRECT("Y"&amp;($AN1082+10))</f>
        <v>0</v>
      </c>
      <c r="AS1082" s="8" cm="1">
        <f t="array" aca="1" ref="AS1082" ca="1">INDIRECT("AD"&amp;($AN1082+10-$AQ$2))</f>
        <v>0</v>
      </c>
      <c r="AU1082" s="12" t="e">
        <f t="shared" ca="1" si="753"/>
        <v>#DIV/0!</v>
      </c>
      <c r="AV1082" s="8">
        <f t="shared" ca="1" si="762"/>
        <v>-273.14999999999998</v>
      </c>
      <c r="AW1082" s="8">
        <f t="shared" ca="1" si="763"/>
        <v>0.80400000000000005</v>
      </c>
      <c r="AX1082" s="8" cm="1">
        <f t="array" aca="1" ref="AX1082" ca="1">AW1082 - dECuCon4C(AV1082)</f>
        <v>0.80399591120300784</v>
      </c>
      <c r="AY1082" s="8" cm="1">
        <f t="array" aca="1" ref="AY1082" ca="1">dECuCon4C(AV1082)</f>
        <v>4.0887969922092398E-6</v>
      </c>
      <c r="AZ1082" s="8"/>
      <c r="BA1082" s="13" t="e">
        <f t="shared" ca="1" si="764"/>
        <v>#DIV/0!</v>
      </c>
    </row>
    <row r="1083" spans="22:53" x14ac:dyDescent="0.25">
      <c r="V1083" s="8" t="e">
        <f t="shared" si="784"/>
        <v>#DIV/0!</v>
      </c>
      <c r="W1083" s="8" t="e">
        <f t="shared" si="785"/>
        <v>#DIV/0!</v>
      </c>
      <c r="X1083" s="8" t="e">
        <f t="shared" si="786"/>
        <v>#DIV/0!</v>
      </c>
      <c r="Y1083" s="8" t="e">
        <f t="shared" si="787"/>
        <v>#DIV/0!</v>
      </c>
      <c r="Z1083" s="8"/>
      <c r="AA1083" s="8"/>
      <c r="AD1083" s="9" t="e" cm="1">
        <f t="array" aca="1" ref="AD1083" ca="1">Tgost2009(C1083/100.0557)+273.15</f>
        <v>#NAME?</v>
      </c>
      <c r="AE1083" s="8" t="e">
        <f t="shared" ca="1" si="772"/>
        <v>#NAME?</v>
      </c>
      <c r="AF1083" s="8" t="e">
        <f t="shared" ca="1" si="773"/>
        <v>#NAME?</v>
      </c>
      <c r="AG1083" s="8" t="e" cm="1">
        <f t="array" aca="1" ref="AG1083" ca="1">AF1083-dECuCon4C(AE1083)</f>
        <v>#NAME?</v>
      </c>
      <c r="AH1083" s="8" t="e" cm="1">
        <f t="array" aca="1" ref="AH1083" ca="1">dECuCon4C(AE1083)</f>
        <v>#VALUE!</v>
      </c>
      <c r="AI1083" s="10" t="e">
        <f t="shared" ca="1" si="788"/>
        <v>#DIV/0!</v>
      </c>
      <c r="AJ1083" s="11" t="e">
        <f t="shared" ca="1" si="752"/>
        <v>#NAME?</v>
      </c>
      <c r="AK1083" s="8" t="e">
        <f t="shared" ca="1" si="774"/>
        <v>#NAME?</v>
      </c>
      <c r="AN1083" s="8">
        <f t="shared" si="754"/>
        <v>12872</v>
      </c>
      <c r="AO1083" s="19" cm="1">
        <f t="array" aca="1" ref="AO1083" ca="1">INDIRECT("V"&amp;($AN1083+10-$AQ$2)) - INDIRECT("V"&amp;($AN1083+10))</f>
        <v>0</v>
      </c>
      <c r="AP1083" s="19" cm="1">
        <f t="array" aca="1" ref="AP1083" ca="1">INDIRECT("W"&amp;($AN1083+10-$AQ$2)) - INDIRECT("W"&amp;($AN1083+10))</f>
        <v>0</v>
      </c>
      <c r="AQ1083" s="19" cm="1">
        <f t="array" aca="1" ref="AQ1083" ca="1">INDIRECT("X"&amp;($AN1083+10-$AQ$2)) - INDIRECT("X"&amp;($AN1083+10))</f>
        <v>0</v>
      </c>
      <c r="AR1083" s="19" cm="1">
        <f t="array" aca="1" ref="AR1083" ca="1">INDIRECT("Y"&amp;($AN1083+10-$AQ$2)) - INDIRECT("Y"&amp;($AN1083+10))</f>
        <v>0</v>
      </c>
      <c r="AS1083" s="8" cm="1">
        <f t="array" aca="1" ref="AS1083" ca="1">INDIRECT("AD"&amp;($AN1083+10-$AQ$2))</f>
        <v>0</v>
      </c>
      <c r="AU1083" s="12" t="e">
        <f t="shared" ca="1" si="753"/>
        <v>#DIV/0!</v>
      </c>
      <c r="AV1083" s="8">
        <f t="shared" ca="1" si="762"/>
        <v>-273.14999999999998</v>
      </c>
      <c r="AW1083" s="8">
        <f t="shared" ca="1" si="763"/>
        <v>0.80400000000000005</v>
      </c>
      <c r="AX1083" s="8" cm="1">
        <f t="array" aca="1" ref="AX1083" ca="1">AW1083 - dECuCon4C(AV1083)</f>
        <v>0.80399591120300784</v>
      </c>
      <c r="AY1083" s="8" cm="1">
        <f t="array" aca="1" ref="AY1083" ca="1">dECuCon4C(AV1083)</f>
        <v>4.0887969922092398E-6</v>
      </c>
      <c r="AZ1083" s="8"/>
      <c r="BA1083" s="13" t="e">
        <f t="shared" ca="1" si="764"/>
        <v>#DIV/0!</v>
      </c>
    </row>
    <row r="1084" spans="22:53" x14ac:dyDescent="0.25">
      <c r="V1084" s="8" t="e">
        <f t="shared" si="784"/>
        <v>#DIV/0!</v>
      </c>
      <c r="W1084" s="8" t="e">
        <f t="shared" si="785"/>
        <v>#DIV/0!</v>
      </c>
      <c r="X1084" s="8" t="e">
        <f t="shared" si="786"/>
        <v>#DIV/0!</v>
      </c>
      <c r="Y1084" s="8" t="e">
        <f t="shared" si="787"/>
        <v>#DIV/0!</v>
      </c>
      <c r="Z1084" s="8"/>
      <c r="AA1084" s="8"/>
      <c r="AD1084" s="9" t="e" cm="1">
        <f t="array" aca="1" ref="AD1084" ca="1">Tgost2009(C1084/100.0557)+273.15</f>
        <v>#NAME?</v>
      </c>
      <c r="AE1084" s="8" t="e">
        <f t="shared" ca="1" si="772"/>
        <v>#NAME?</v>
      </c>
      <c r="AF1084" s="8" t="e">
        <f t="shared" ca="1" si="773"/>
        <v>#NAME?</v>
      </c>
      <c r="AG1084" s="8" t="e" cm="1">
        <f t="array" aca="1" ref="AG1084" ca="1">AF1084-dECuCon4C(AE1084)</f>
        <v>#NAME?</v>
      </c>
      <c r="AH1084" s="8" t="e" cm="1">
        <f t="array" aca="1" ref="AH1084" ca="1">dECuCon4C(AE1084)</f>
        <v>#VALUE!</v>
      </c>
      <c r="AI1084" s="10" t="e">
        <f t="shared" ca="1" si="788"/>
        <v>#DIV/0!</v>
      </c>
      <c r="AJ1084" s="11" t="e">
        <f t="shared" ca="1" si="752"/>
        <v>#NAME?</v>
      </c>
      <c r="AK1084" s="8" t="e">
        <f t="shared" ca="1" si="774"/>
        <v>#NAME?</v>
      </c>
      <c r="AN1084" s="8">
        <f t="shared" si="754"/>
        <v>12884</v>
      </c>
      <c r="AO1084" s="19" cm="1">
        <f t="array" aca="1" ref="AO1084" ca="1">INDIRECT("V"&amp;($AN1084+10-$AQ$2)) - INDIRECT("V"&amp;($AN1084+10))</f>
        <v>0</v>
      </c>
      <c r="AP1084" s="19" cm="1">
        <f t="array" aca="1" ref="AP1084" ca="1">INDIRECT("W"&amp;($AN1084+10-$AQ$2)) - INDIRECT("W"&amp;($AN1084+10))</f>
        <v>0</v>
      </c>
      <c r="AQ1084" s="19" cm="1">
        <f t="array" aca="1" ref="AQ1084" ca="1">INDIRECT("X"&amp;($AN1084+10-$AQ$2)) - INDIRECT("X"&amp;($AN1084+10))</f>
        <v>0</v>
      </c>
      <c r="AR1084" s="19" cm="1">
        <f t="array" aca="1" ref="AR1084" ca="1">INDIRECT("Y"&amp;($AN1084+10-$AQ$2)) - INDIRECT("Y"&amp;($AN1084+10))</f>
        <v>0</v>
      </c>
      <c r="AS1084" s="8" cm="1">
        <f t="array" aca="1" ref="AS1084" ca="1">INDIRECT("AD"&amp;($AN1084+10-$AQ$2))</f>
        <v>0</v>
      </c>
      <c r="AU1084" s="12" t="e">
        <f t="shared" ca="1" si="753"/>
        <v>#DIV/0!</v>
      </c>
      <c r="AV1084" s="8">
        <f t="shared" ca="1" si="762"/>
        <v>-273.14999999999998</v>
      </c>
      <c r="AW1084" s="8">
        <f t="shared" ca="1" si="763"/>
        <v>0.80400000000000005</v>
      </c>
      <c r="AX1084" s="8" cm="1">
        <f t="array" aca="1" ref="AX1084" ca="1">AW1084 - dECuCon4C(AV1084)</f>
        <v>0.80399591120300784</v>
      </c>
      <c r="AY1084" s="8" cm="1">
        <f t="array" aca="1" ref="AY1084" ca="1">dECuCon4C(AV1084)</f>
        <v>4.0887969922092398E-6</v>
      </c>
      <c r="AZ1084" s="8"/>
      <c r="BA1084" s="13" t="e">
        <f t="shared" ca="1" si="764"/>
        <v>#DIV/0!</v>
      </c>
    </row>
    <row r="1085" spans="22:53" x14ac:dyDescent="0.25">
      <c r="V1085" s="8" t="e">
        <f t="shared" si="784"/>
        <v>#DIV/0!</v>
      </c>
      <c r="W1085" s="8" t="e">
        <f t="shared" si="785"/>
        <v>#DIV/0!</v>
      </c>
      <c r="X1085" s="8" t="e">
        <f t="shared" si="786"/>
        <v>#DIV/0!</v>
      </c>
      <c r="Y1085" s="8" t="e">
        <f t="shared" si="787"/>
        <v>#DIV/0!</v>
      </c>
      <c r="Z1085" s="8"/>
      <c r="AA1085" s="8"/>
      <c r="AD1085" s="9" t="e" cm="1">
        <f t="array" aca="1" ref="AD1085" ca="1">Tgost2009(C1085/100.0557)+273.15</f>
        <v>#NAME?</v>
      </c>
      <c r="AE1085" s="8" t="e">
        <f t="shared" ca="1" si="772"/>
        <v>#NAME?</v>
      </c>
      <c r="AF1085" s="8" t="e">
        <f t="shared" ca="1" si="773"/>
        <v>#NAME?</v>
      </c>
      <c r="AG1085" s="8" t="e" cm="1">
        <f t="array" aca="1" ref="AG1085" ca="1">AF1085-dECuCon4C(AE1085)</f>
        <v>#NAME?</v>
      </c>
      <c r="AH1085" s="8" t="e" cm="1">
        <f t="array" aca="1" ref="AH1085" ca="1">dECuCon4C(AE1085)</f>
        <v>#VALUE!</v>
      </c>
      <c r="AI1085" s="10" t="e">
        <f t="shared" ca="1" si="788"/>
        <v>#DIV/0!</v>
      </c>
      <c r="AJ1085" s="11" t="e">
        <f t="shared" ca="1" si="752"/>
        <v>#NAME?</v>
      </c>
      <c r="AK1085" s="8" t="e">
        <f t="shared" ca="1" si="774"/>
        <v>#NAME?</v>
      </c>
      <c r="AN1085" s="8">
        <f t="shared" si="754"/>
        <v>12896</v>
      </c>
      <c r="AO1085" s="19" cm="1">
        <f t="array" aca="1" ref="AO1085" ca="1">INDIRECT("V"&amp;($AN1085+10-$AQ$2)) - INDIRECT("V"&amp;($AN1085+10))</f>
        <v>0</v>
      </c>
      <c r="AP1085" s="19" cm="1">
        <f t="array" aca="1" ref="AP1085" ca="1">INDIRECT("W"&amp;($AN1085+10-$AQ$2)) - INDIRECT("W"&amp;($AN1085+10))</f>
        <v>0</v>
      </c>
      <c r="AQ1085" s="19" cm="1">
        <f t="array" aca="1" ref="AQ1085" ca="1">INDIRECT("X"&amp;($AN1085+10-$AQ$2)) - INDIRECT("X"&amp;($AN1085+10))</f>
        <v>0</v>
      </c>
      <c r="AR1085" s="19" cm="1">
        <f t="array" aca="1" ref="AR1085" ca="1">INDIRECT("Y"&amp;($AN1085+10-$AQ$2)) - INDIRECT("Y"&amp;($AN1085+10))</f>
        <v>0</v>
      </c>
      <c r="AS1085" s="8" cm="1">
        <f t="array" aca="1" ref="AS1085" ca="1">INDIRECT("AD"&amp;($AN1085+10-$AQ$2))</f>
        <v>0</v>
      </c>
      <c r="AU1085" s="12" t="e">
        <f t="shared" ca="1" si="753"/>
        <v>#DIV/0!</v>
      </c>
      <c r="AV1085" s="8">
        <f t="shared" ca="1" si="762"/>
        <v>-273.14999999999998</v>
      </c>
      <c r="AW1085" s="8">
        <f t="shared" ca="1" si="763"/>
        <v>0.80400000000000005</v>
      </c>
      <c r="AX1085" s="8" cm="1">
        <f t="array" aca="1" ref="AX1085" ca="1">AW1085 - dECuCon4C(AV1085)</f>
        <v>0.80399591120300784</v>
      </c>
      <c r="AY1085" s="8" cm="1">
        <f t="array" aca="1" ref="AY1085" ca="1">dECuCon4C(AV1085)</f>
        <v>4.0887969922092398E-6</v>
      </c>
      <c r="AZ1085" s="8"/>
      <c r="BA1085" s="13" t="e">
        <f t="shared" ca="1" si="764"/>
        <v>#DIV/0!</v>
      </c>
    </row>
    <row r="1086" spans="22:53" x14ac:dyDescent="0.25">
      <c r="V1086" s="8" t="e">
        <f t="shared" si="784"/>
        <v>#DIV/0!</v>
      </c>
      <c r="W1086" s="8" t="e">
        <f t="shared" si="785"/>
        <v>#DIV/0!</v>
      </c>
      <c r="X1086" s="8" t="e">
        <f t="shared" si="786"/>
        <v>#DIV/0!</v>
      </c>
      <c r="Y1086" s="8" t="e">
        <f t="shared" si="787"/>
        <v>#DIV/0!</v>
      </c>
      <c r="Z1086" s="8"/>
      <c r="AA1086" s="8"/>
      <c r="AD1086" s="9" t="e" cm="1">
        <f t="array" aca="1" ref="AD1086" ca="1">Tgost2009(C1086/100.0557)+273.15</f>
        <v>#NAME?</v>
      </c>
      <c r="AE1086" s="8" t="e">
        <f t="shared" ca="1" si="772"/>
        <v>#NAME?</v>
      </c>
      <c r="AF1086" s="8" t="e">
        <f t="shared" ca="1" si="773"/>
        <v>#NAME?</v>
      </c>
      <c r="AG1086" s="8" t="e" cm="1">
        <f t="array" aca="1" ref="AG1086" ca="1">AF1086-dECuCon4C(AE1086)</f>
        <v>#NAME?</v>
      </c>
      <c r="AH1086" s="8" t="e" cm="1">
        <f t="array" aca="1" ref="AH1086" ca="1">dECuCon4C(AE1086)</f>
        <v>#VALUE!</v>
      </c>
      <c r="AI1086" s="10" t="e">
        <f t="shared" ca="1" si="788"/>
        <v>#DIV/0!</v>
      </c>
      <c r="AJ1086" s="11" t="e">
        <f t="shared" ca="1" si="752"/>
        <v>#NAME?</v>
      </c>
      <c r="AK1086" s="8" t="e">
        <f t="shared" ca="1" si="774"/>
        <v>#NAME?</v>
      </c>
      <c r="AN1086" s="8">
        <f t="shared" si="754"/>
        <v>12908</v>
      </c>
      <c r="AO1086" s="19" cm="1">
        <f t="array" aca="1" ref="AO1086" ca="1">INDIRECT("V"&amp;($AN1086+10-$AQ$2)) - INDIRECT("V"&amp;($AN1086+10))</f>
        <v>0</v>
      </c>
      <c r="AP1086" s="19" cm="1">
        <f t="array" aca="1" ref="AP1086" ca="1">INDIRECT("W"&amp;($AN1086+10-$AQ$2)) - INDIRECT("W"&amp;($AN1086+10))</f>
        <v>0</v>
      </c>
      <c r="AQ1086" s="19" cm="1">
        <f t="array" aca="1" ref="AQ1086" ca="1">INDIRECT("X"&amp;($AN1086+10-$AQ$2)) - INDIRECT("X"&amp;($AN1086+10))</f>
        <v>0</v>
      </c>
      <c r="AR1086" s="19" cm="1">
        <f t="array" aca="1" ref="AR1086" ca="1">INDIRECT("Y"&amp;($AN1086+10-$AQ$2)) - INDIRECT("Y"&amp;($AN1086+10))</f>
        <v>0</v>
      </c>
      <c r="AS1086" s="8" cm="1">
        <f t="array" aca="1" ref="AS1086" ca="1">INDIRECT("AD"&amp;($AN1086+10-$AQ$2))</f>
        <v>0</v>
      </c>
      <c r="AU1086" s="12" t="e">
        <f t="shared" ca="1" si="753"/>
        <v>#DIV/0!</v>
      </c>
      <c r="AV1086" s="8">
        <f t="shared" ca="1" si="762"/>
        <v>-273.14999999999998</v>
      </c>
      <c r="AW1086" s="8">
        <f t="shared" ca="1" si="763"/>
        <v>0.80400000000000005</v>
      </c>
      <c r="AX1086" s="8" cm="1">
        <f t="array" aca="1" ref="AX1086" ca="1">AW1086 - dECuCon4C(AV1086)</f>
        <v>0.80399591120300784</v>
      </c>
      <c r="AY1086" s="8" cm="1">
        <f t="array" aca="1" ref="AY1086" ca="1">dECuCon4C(AV1086)</f>
        <v>4.0887969922092398E-6</v>
      </c>
      <c r="AZ1086" s="8"/>
      <c r="BA1086" s="13" t="e">
        <f t="shared" ca="1" si="764"/>
        <v>#DIV/0!</v>
      </c>
    </row>
    <row r="1087" spans="22:53" x14ac:dyDescent="0.25">
      <c r="V1087" s="8"/>
      <c r="W1087" s="8"/>
      <c r="X1087" s="8"/>
      <c r="Y1087" s="8"/>
      <c r="Z1087" s="8" t="e">
        <f t="shared" ref="Z1087:Z1090" si="789">AVERAGE(L1087:M1087)</f>
        <v>#DIV/0!</v>
      </c>
      <c r="AA1087" s="8" t="e">
        <f t="shared" ref="AA1087:AA1090" si="790">AVERAGE(N1087:O1087)</f>
        <v>#DIV/0!</v>
      </c>
      <c r="AD1087" s="9" t="e" cm="1">
        <f t="array" aca="1" ref="AD1087" ca="1">Tgost2009(C1087/100.0557)+273.15</f>
        <v>#NAME?</v>
      </c>
      <c r="AE1087" s="8" t="e">
        <f t="shared" ca="1" si="772"/>
        <v>#NAME?</v>
      </c>
      <c r="AF1087" s="8" t="e">
        <f t="shared" ca="1" si="773"/>
        <v>#NAME?</v>
      </c>
      <c r="AG1087" s="8" t="e" cm="1">
        <f t="array" aca="1" ref="AG1087" ca="1">AF1087-dECuCon4C(AE1087)</f>
        <v>#NAME?</v>
      </c>
      <c r="AH1087" s="8" t="e" cm="1">
        <f t="array" aca="1" ref="AH1087" ca="1">dECuCon4C(AE1087)</f>
        <v>#VALUE!</v>
      </c>
      <c r="AI1087" s="10"/>
      <c r="AJ1087" s="11" t="e">
        <f t="shared" ca="1" si="752"/>
        <v>#NAME?</v>
      </c>
      <c r="AK1087" s="8" t="e">
        <f t="shared" ca="1" si="774"/>
        <v>#NAME?</v>
      </c>
      <c r="AN1087" s="8">
        <f t="shared" si="754"/>
        <v>12920</v>
      </c>
      <c r="AO1087" s="19" cm="1">
        <f t="array" aca="1" ref="AO1087" ca="1">INDIRECT("V"&amp;($AN1087+10-$AQ$2)) - INDIRECT("V"&amp;($AN1087+10))</f>
        <v>0</v>
      </c>
      <c r="AP1087" s="19" cm="1">
        <f t="array" aca="1" ref="AP1087" ca="1">INDIRECT("W"&amp;($AN1087+10-$AQ$2)) - INDIRECT("W"&amp;($AN1087+10))</f>
        <v>0</v>
      </c>
      <c r="AQ1087" s="19" cm="1">
        <f t="array" aca="1" ref="AQ1087" ca="1">INDIRECT("X"&amp;($AN1087+10-$AQ$2)) - INDIRECT("X"&amp;($AN1087+10))</f>
        <v>0</v>
      </c>
      <c r="AR1087" s="19" cm="1">
        <f t="array" aca="1" ref="AR1087" ca="1">INDIRECT("Y"&amp;($AN1087+10-$AQ$2)) - INDIRECT("Y"&amp;($AN1087+10))</f>
        <v>0</v>
      </c>
      <c r="AS1087" s="8" cm="1">
        <f t="array" aca="1" ref="AS1087" ca="1">INDIRECT("AD"&amp;($AN1087+10-$AQ$2))</f>
        <v>0</v>
      </c>
      <c r="AU1087" s="12" t="e">
        <f t="shared" ca="1" si="753"/>
        <v>#DIV/0!</v>
      </c>
      <c r="AV1087" s="8">
        <f t="shared" ca="1" si="762"/>
        <v>-273.14999999999998</v>
      </c>
      <c r="AW1087" s="8">
        <f t="shared" ca="1" si="763"/>
        <v>0.80400000000000005</v>
      </c>
      <c r="AX1087" s="8" cm="1">
        <f t="array" aca="1" ref="AX1087" ca="1">AW1087 - dECuCon4C(AV1087)</f>
        <v>0.80399591120300784</v>
      </c>
      <c r="AY1087" s="8" cm="1">
        <f t="array" aca="1" ref="AY1087" ca="1">dECuCon4C(AV1087)</f>
        <v>4.0887969922092398E-6</v>
      </c>
      <c r="AZ1087" s="8"/>
      <c r="BA1087" s="13" t="e">
        <f t="shared" ca="1" si="764"/>
        <v>#DIV/0!</v>
      </c>
    </row>
    <row r="1088" spans="22:53" x14ac:dyDescent="0.25">
      <c r="V1088" s="8"/>
      <c r="W1088" s="8"/>
      <c r="X1088" s="8"/>
      <c r="Y1088" s="8"/>
      <c r="Z1088" s="8" t="e">
        <f t="shared" si="789"/>
        <v>#DIV/0!</v>
      </c>
      <c r="AA1088" s="8" t="e">
        <f t="shared" si="790"/>
        <v>#DIV/0!</v>
      </c>
      <c r="AD1088" s="9" t="e" cm="1">
        <f t="array" aca="1" ref="AD1088" ca="1">Tgost2009(C1088/100.0557)+273.15</f>
        <v>#NAME?</v>
      </c>
      <c r="AE1088" s="8" t="e">
        <f t="shared" ca="1" si="772"/>
        <v>#NAME?</v>
      </c>
      <c r="AF1088" s="8" t="e">
        <f t="shared" ca="1" si="773"/>
        <v>#NAME?</v>
      </c>
      <c r="AG1088" s="8" t="e" cm="1">
        <f t="array" aca="1" ref="AG1088" ca="1">AF1088-dECuCon4C(AE1088)</f>
        <v>#NAME?</v>
      </c>
      <c r="AH1088" s="8" t="e" cm="1">
        <f t="array" aca="1" ref="AH1088" ca="1">dECuCon4C(AE1088)</f>
        <v>#VALUE!</v>
      </c>
      <c r="AI1088" s="10"/>
      <c r="AJ1088" s="11" t="e">
        <f t="shared" ca="1" si="752"/>
        <v>#NAME?</v>
      </c>
      <c r="AK1088" s="8" t="e">
        <f t="shared" ca="1" si="774"/>
        <v>#NAME?</v>
      </c>
      <c r="AN1088" s="8">
        <f t="shared" si="754"/>
        <v>12932</v>
      </c>
      <c r="AO1088" s="19" cm="1">
        <f t="array" aca="1" ref="AO1088" ca="1">INDIRECT("V"&amp;($AN1088+10-$AQ$2)) - INDIRECT("V"&amp;($AN1088+10))</f>
        <v>0</v>
      </c>
      <c r="AP1088" s="19" cm="1">
        <f t="array" aca="1" ref="AP1088" ca="1">INDIRECT("W"&amp;($AN1088+10-$AQ$2)) - INDIRECT("W"&amp;($AN1088+10))</f>
        <v>0</v>
      </c>
      <c r="AQ1088" s="19" cm="1">
        <f t="array" aca="1" ref="AQ1088" ca="1">INDIRECT("X"&amp;($AN1088+10-$AQ$2)) - INDIRECT("X"&amp;($AN1088+10))</f>
        <v>0</v>
      </c>
      <c r="AR1088" s="19" cm="1">
        <f t="array" aca="1" ref="AR1088" ca="1">INDIRECT("Y"&amp;($AN1088+10-$AQ$2)) - INDIRECT("Y"&amp;($AN1088+10))</f>
        <v>0</v>
      </c>
      <c r="AS1088" s="8" cm="1">
        <f t="array" aca="1" ref="AS1088" ca="1">INDIRECT("AD"&amp;($AN1088+10-$AQ$2))</f>
        <v>0</v>
      </c>
      <c r="AU1088" s="12" t="e">
        <f t="shared" ca="1" si="753"/>
        <v>#DIV/0!</v>
      </c>
      <c r="AV1088" s="8">
        <f t="shared" ca="1" si="762"/>
        <v>-273.14999999999998</v>
      </c>
      <c r="AW1088" s="8">
        <f t="shared" ca="1" si="763"/>
        <v>0.80400000000000005</v>
      </c>
      <c r="AX1088" s="8" cm="1">
        <f t="array" aca="1" ref="AX1088" ca="1">AW1088 - dECuCon4C(AV1088)</f>
        <v>0.80399591120300784</v>
      </c>
      <c r="AY1088" s="8" cm="1">
        <f t="array" aca="1" ref="AY1088" ca="1">dECuCon4C(AV1088)</f>
        <v>4.0887969922092398E-6</v>
      </c>
      <c r="AZ1088" s="8"/>
      <c r="BA1088" s="13" t="e">
        <f t="shared" ca="1" si="764"/>
        <v>#DIV/0!</v>
      </c>
    </row>
    <row r="1089" spans="22:53" x14ac:dyDescent="0.25">
      <c r="V1089" s="8"/>
      <c r="W1089" s="8"/>
      <c r="X1089" s="8"/>
      <c r="Y1089" s="8"/>
      <c r="Z1089" s="8" t="e">
        <f t="shared" si="789"/>
        <v>#DIV/0!</v>
      </c>
      <c r="AA1089" s="8" t="e">
        <f t="shared" si="790"/>
        <v>#DIV/0!</v>
      </c>
      <c r="AD1089" s="9" t="e" cm="1">
        <f t="array" aca="1" ref="AD1089" ca="1">Tgost2009(C1089/100.0557)+273.15</f>
        <v>#NAME?</v>
      </c>
      <c r="AE1089" s="8" t="e">
        <f t="shared" ca="1" si="772"/>
        <v>#NAME?</v>
      </c>
      <c r="AF1089" s="8" t="e">
        <f t="shared" ca="1" si="773"/>
        <v>#NAME?</v>
      </c>
      <c r="AG1089" s="8" t="e" cm="1">
        <f t="array" aca="1" ref="AG1089" ca="1">AF1089-dECuCon4C(AE1089)</f>
        <v>#NAME?</v>
      </c>
      <c r="AH1089" s="8" t="e" cm="1">
        <f t="array" aca="1" ref="AH1089" ca="1">dECuCon4C(AE1089)</f>
        <v>#VALUE!</v>
      </c>
      <c r="AI1089" s="10"/>
      <c r="AJ1089" s="11" t="e">
        <f t="shared" ca="1" si="752"/>
        <v>#NAME?</v>
      </c>
      <c r="AK1089" s="8" t="e">
        <f t="shared" ca="1" si="774"/>
        <v>#NAME?</v>
      </c>
      <c r="AN1089" s="8">
        <f t="shared" si="754"/>
        <v>12944</v>
      </c>
      <c r="AO1089" s="19" cm="1">
        <f t="array" aca="1" ref="AO1089" ca="1">INDIRECT("V"&amp;($AN1089+10-$AQ$2)) - INDIRECT("V"&amp;($AN1089+10))</f>
        <v>0</v>
      </c>
      <c r="AP1089" s="19" cm="1">
        <f t="array" aca="1" ref="AP1089" ca="1">INDIRECT("W"&amp;($AN1089+10-$AQ$2)) - INDIRECT("W"&amp;($AN1089+10))</f>
        <v>0</v>
      </c>
      <c r="AQ1089" s="19" cm="1">
        <f t="array" aca="1" ref="AQ1089" ca="1">INDIRECT("X"&amp;($AN1089+10-$AQ$2)) - INDIRECT("X"&amp;($AN1089+10))</f>
        <v>0</v>
      </c>
      <c r="AR1089" s="19" cm="1">
        <f t="array" aca="1" ref="AR1089" ca="1">INDIRECT("Y"&amp;($AN1089+10-$AQ$2)) - INDIRECT("Y"&amp;($AN1089+10))</f>
        <v>0</v>
      </c>
      <c r="AS1089" s="8" cm="1">
        <f t="array" aca="1" ref="AS1089" ca="1">INDIRECT("AD"&amp;($AN1089+10-$AQ$2))</f>
        <v>0</v>
      </c>
      <c r="AU1089" s="12" t="e">
        <f t="shared" ca="1" si="753"/>
        <v>#DIV/0!</v>
      </c>
      <c r="AV1089" s="8">
        <f t="shared" ca="1" si="762"/>
        <v>-273.14999999999998</v>
      </c>
      <c r="AW1089" s="8">
        <f t="shared" ca="1" si="763"/>
        <v>0.80400000000000005</v>
      </c>
      <c r="AX1089" s="8" cm="1">
        <f t="array" aca="1" ref="AX1089" ca="1">AW1089 - dECuCon4C(AV1089)</f>
        <v>0.80399591120300784</v>
      </c>
      <c r="AY1089" s="8" cm="1">
        <f t="array" aca="1" ref="AY1089" ca="1">dECuCon4C(AV1089)</f>
        <v>4.0887969922092398E-6</v>
      </c>
      <c r="AZ1089" s="8"/>
      <c r="BA1089" s="13" t="e">
        <f t="shared" ca="1" si="764"/>
        <v>#DIV/0!</v>
      </c>
    </row>
    <row r="1090" spans="22:53" x14ac:dyDescent="0.25">
      <c r="V1090" s="8"/>
      <c r="W1090" s="8"/>
      <c r="X1090" s="8"/>
      <c r="Y1090" s="8"/>
      <c r="Z1090" s="8" t="e">
        <f t="shared" si="789"/>
        <v>#DIV/0!</v>
      </c>
      <c r="AA1090" s="8" t="e">
        <f t="shared" si="790"/>
        <v>#DIV/0!</v>
      </c>
      <c r="AD1090" s="9" t="e" cm="1">
        <f t="array" aca="1" ref="AD1090" ca="1">Tgost2009(C1090/100.0557)+273.15</f>
        <v>#NAME?</v>
      </c>
      <c r="AE1090" s="8" t="e">
        <f t="shared" ca="1" si="772"/>
        <v>#NAME?</v>
      </c>
      <c r="AF1090" s="8" t="e">
        <f t="shared" ca="1" si="773"/>
        <v>#NAME?</v>
      </c>
      <c r="AG1090" s="8" t="e" cm="1">
        <f t="array" aca="1" ref="AG1090" ca="1">AF1090-dECuCon4C(AE1090)</f>
        <v>#NAME?</v>
      </c>
      <c r="AH1090" s="8" t="e" cm="1">
        <f t="array" aca="1" ref="AH1090" ca="1">dECuCon4C(AE1090)</f>
        <v>#VALUE!</v>
      </c>
      <c r="AI1090" s="10"/>
      <c r="AJ1090" s="11" t="e">
        <f t="shared" ca="1" si="752"/>
        <v>#NAME?</v>
      </c>
      <c r="AK1090" s="8" t="e">
        <f t="shared" ca="1" si="774"/>
        <v>#NAME?</v>
      </c>
      <c r="AN1090" s="8">
        <f t="shared" si="754"/>
        <v>12956</v>
      </c>
      <c r="AO1090" s="19" cm="1">
        <f t="array" aca="1" ref="AO1090" ca="1">INDIRECT("V"&amp;($AN1090+10-$AQ$2)) - INDIRECT("V"&amp;($AN1090+10))</f>
        <v>0</v>
      </c>
      <c r="AP1090" s="19" cm="1">
        <f t="array" aca="1" ref="AP1090" ca="1">INDIRECT("W"&amp;($AN1090+10-$AQ$2)) - INDIRECT("W"&amp;($AN1090+10))</f>
        <v>0</v>
      </c>
      <c r="AQ1090" s="19" cm="1">
        <f t="array" aca="1" ref="AQ1090" ca="1">INDIRECT("X"&amp;($AN1090+10-$AQ$2)) - INDIRECT("X"&amp;($AN1090+10))</f>
        <v>0</v>
      </c>
      <c r="AR1090" s="19" cm="1">
        <f t="array" aca="1" ref="AR1090" ca="1">INDIRECT("Y"&amp;($AN1090+10-$AQ$2)) - INDIRECT("Y"&amp;($AN1090+10))</f>
        <v>0</v>
      </c>
      <c r="AS1090" s="8" cm="1">
        <f t="array" aca="1" ref="AS1090" ca="1">INDIRECT("AD"&amp;($AN1090+10-$AQ$2))</f>
        <v>0</v>
      </c>
      <c r="AU1090" s="12" t="e">
        <f t="shared" ca="1" si="753"/>
        <v>#DIV/0!</v>
      </c>
      <c r="AV1090" s="8">
        <f t="shared" ca="1" si="762"/>
        <v>-273.14999999999998</v>
      </c>
      <c r="AW1090" s="8">
        <f t="shared" ca="1" si="763"/>
        <v>0.80400000000000005</v>
      </c>
      <c r="AX1090" s="8" cm="1">
        <f t="array" aca="1" ref="AX1090" ca="1">AW1090 - dECuCon4C(AV1090)</f>
        <v>0.80399591120300784</v>
      </c>
      <c r="AY1090" s="8" cm="1">
        <f t="array" aca="1" ref="AY1090" ca="1">dECuCon4C(AV1090)</f>
        <v>4.0887969922092398E-6</v>
      </c>
      <c r="AZ1090" s="8"/>
      <c r="BA1090" s="13" t="e">
        <f t="shared" ca="1" si="764"/>
        <v>#DIV/0!</v>
      </c>
    </row>
    <row r="1091" spans="22:53" x14ac:dyDescent="0.25">
      <c r="V1091" s="8" t="e">
        <f t="shared" ref="V1091:V1098" si="791">AVERAGE(D1091:E1091)</f>
        <v>#DIV/0!</v>
      </c>
      <c r="W1091" s="8" t="e">
        <f t="shared" ref="W1091:W1098" si="792">AVERAGE(F1091:G1091)</f>
        <v>#DIV/0!</v>
      </c>
      <c r="X1091" s="8" t="e">
        <f t="shared" ref="X1091:X1098" si="793">AVERAGE(H1091:I1091)</f>
        <v>#DIV/0!</v>
      </c>
      <c r="Y1091" s="8" t="e">
        <f t="shared" ref="Y1091:Y1098" si="794">AVERAGE(J1091:K1091)</f>
        <v>#DIV/0!</v>
      </c>
      <c r="Z1091" s="8"/>
      <c r="AA1091" s="8"/>
      <c r="AD1091" s="9" t="e" cm="1">
        <f t="array" aca="1" ref="AD1091" ca="1">Tgost2009(C1091/100.0557)+273.15</f>
        <v>#NAME?</v>
      </c>
      <c r="AE1091" s="8" t="e">
        <f t="shared" ca="1" si="772"/>
        <v>#NAME?</v>
      </c>
      <c r="AF1091" s="8" t="e">
        <f t="shared" ca="1" si="773"/>
        <v>#NAME?</v>
      </c>
      <c r="AG1091" s="8" t="e" cm="1">
        <f t="array" aca="1" ref="AG1091" ca="1">AF1091-dECuCon4C(AE1091)</f>
        <v>#NAME?</v>
      </c>
      <c r="AH1091" s="8" t="e" cm="1">
        <f t="array" aca="1" ref="AH1091" ca="1">dECuCon4C(AE1091)</f>
        <v>#VALUE!</v>
      </c>
      <c r="AI1091" s="10" t="e">
        <f t="shared" ref="AI1091:AI1098" ca="1" si="795">(W1091-V1091)/(AF1091-AG1091)*10^(6)</f>
        <v>#DIV/0!</v>
      </c>
      <c r="AJ1091" s="11" t="e">
        <f t="shared" ca="1" si="752"/>
        <v>#NAME?</v>
      </c>
      <c r="AK1091" s="8" t="e">
        <f t="shared" ca="1" si="774"/>
        <v>#NAME?</v>
      </c>
      <c r="AN1091" s="8">
        <f t="shared" si="754"/>
        <v>12968</v>
      </c>
      <c r="AO1091" s="19" cm="1">
        <f t="array" aca="1" ref="AO1091" ca="1">INDIRECT("V"&amp;($AN1091+10-$AQ$2)) - INDIRECT("V"&amp;($AN1091+10))</f>
        <v>0</v>
      </c>
      <c r="AP1091" s="19" cm="1">
        <f t="array" aca="1" ref="AP1091" ca="1">INDIRECT("W"&amp;($AN1091+10-$AQ$2)) - INDIRECT("W"&amp;($AN1091+10))</f>
        <v>0</v>
      </c>
      <c r="AQ1091" s="19" cm="1">
        <f t="array" aca="1" ref="AQ1091" ca="1">INDIRECT("X"&amp;($AN1091+10-$AQ$2)) - INDIRECT("X"&amp;($AN1091+10))</f>
        <v>0</v>
      </c>
      <c r="AR1091" s="19" cm="1">
        <f t="array" aca="1" ref="AR1091" ca="1">INDIRECT("Y"&amp;($AN1091+10-$AQ$2)) - INDIRECT("Y"&amp;($AN1091+10))</f>
        <v>0</v>
      </c>
      <c r="AS1091" s="8" cm="1">
        <f t="array" aca="1" ref="AS1091" ca="1">INDIRECT("AD"&amp;($AN1091+10-$AQ$2))</f>
        <v>0</v>
      </c>
      <c r="AU1091" s="12" t="e">
        <f t="shared" ca="1" si="753"/>
        <v>#DIV/0!</v>
      </c>
      <c r="AV1091" s="8">
        <f t="shared" ca="1" si="762"/>
        <v>-273.14999999999998</v>
      </c>
      <c r="AW1091" s="8">
        <f t="shared" ca="1" si="763"/>
        <v>0.80400000000000005</v>
      </c>
      <c r="AX1091" s="8" cm="1">
        <f t="array" aca="1" ref="AX1091" ca="1">AW1091 - dECuCon4C(AV1091)</f>
        <v>0.80399591120300784</v>
      </c>
      <c r="AY1091" s="8" cm="1">
        <f t="array" aca="1" ref="AY1091" ca="1">dECuCon4C(AV1091)</f>
        <v>4.0887969922092398E-6</v>
      </c>
      <c r="AZ1091" s="8"/>
      <c r="BA1091" s="13" t="e">
        <f t="shared" ca="1" si="764"/>
        <v>#DIV/0!</v>
      </c>
    </row>
    <row r="1092" spans="22:53" x14ac:dyDescent="0.25">
      <c r="V1092" s="8" t="e">
        <f t="shared" si="791"/>
        <v>#DIV/0!</v>
      </c>
      <c r="W1092" s="8" t="e">
        <f t="shared" si="792"/>
        <v>#DIV/0!</v>
      </c>
      <c r="X1092" s="8" t="e">
        <f t="shared" si="793"/>
        <v>#DIV/0!</v>
      </c>
      <c r="Y1092" s="8" t="e">
        <f t="shared" si="794"/>
        <v>#DIV/0!</v>
      </c>
      <c r="Z1092" s="8"/>
      <c r="AA1092" s="8"/>
      <c r="AD1092" s="9" t="e" cm="1">
        <f t="array" aca="1" ref="AD1092" ca="1">Tgost2009(C1092/100.0557)+273.15</f>
        <v>#NAME?</v>
      </c>
      <c r="AE1092" s="8" t="e">
        <f t="shared" ca="1" si="772"/>
        <v>#NAME?</v>
      </c>
      <c r="AF1092" s="8" t="e">
        <f t="shared" ca="1" si="773"/>
        <v>#NAME?</v>
      </c>
      <c r="AG1092" s="8" t="e" cm="1">
        <f t="array" aca="1" ref="AG1092" ca="1">AF1092-dECuCon4C(AE1092)</f>
        <v>#NAME?</v>
      </c>
      <c r="AH1092" s="8" t="e" cm="1">
        <f t="array" aca="1" ref="AH1092" ca="1">dECuCon4C(AE1092)</f>
        <v>#VALUE!</v>
      </c>
      <c r="AI1092" s="10" t="e">
        <f t="shared" ca="1" si="795"/>
        <v>#DIV/0!</v>
      </c>
      <c r="AJ1092" s="11" t="e">
        <f t="shared" ca="1" si="752"/>
        <v>#NAME?</v>
      </c>
      <c r="AK1092" s="8" t="e">
        <f t="shared" ca="1" si="774"/>
        <v>#NAME?</v>
      </c>
      <c r="AN1092" s="8">
        <f t="shared" si="754"/>
        <v>12980</v>
      </c>
      <c r="AO1092" s="19" cm="1">
        <f t="array" aca="1" ref="AO1092" ca="1">INDIRECT("V"&amp;($AN1092+10-$AQ$2)) - INDIRECT("V"&amp;($AN1092+10))</f>
        <v>0</v>
      </c>
      <c r="AP1092" s="19" cm="1">
        <f t="array" aca="1" ref="AP1092" ca="1">INDIRECT("W"&amp;($AN1092+10-$AQ$2)) - INDIRECT("W"&amp;($AN1092+10))</f>
        <v>0</v>
      </c>
      <c r="AQ1092" s="19" cm="1">
        <f t="array" aca="1" ref="AQ1092" ca="1">INDIRECT("X"&amp;($AN1092+10-$AQ$2)) - INDIRECT("X"&amp;($AN1092+10))</f>
        <v>0</v>
      </c>
      <c r="AR1092" s="19" cm="1">
        <f t="array" aca="1" ref="AR1092" ca="1">INDIRECT("Y"&amp;($AN1092+10-$AQ$2)) - INDIRECT("Y"&amp;($AN1092+10))</f>
        <v>0</v>
      </c>
      <c r="AS1092" s="8" cm="1">
        <f t="array" aca="1" ref="AS1092" ca="1">INDIRECT("AD"&amp;($AN1092+10-$AQ$2))</f>
        <v>0</v>
      </c>
      <c r="AU1092" s="12" t="e">
        <f t="shared" ca="1" si="753"/>
        <v>#DIV/0!</v>
      </c>
      <c r="AV1092" s="8">
        <f t="shared" ca="1" si="762"/>
        <v>-273.14999999999998</v>
      </c>
      <c r="AW1092" s="8">
        <f t="shared" ca="1" si="763"/>
        <v>0.80400000000000005</v>
      </c>
      <c r="AX1092" s="8" cm="1">
        <f t="array" aca="1" ref="AX1092" ca="1">AW1092 - dECuCon4C(AV1092)</f>
        <v>0.80399591120300784</v>
      </c>
      <c r="AY1092" s="8" cm="1">
        <f t="array" aca="1" ref="AY1092" ca="1">dECuCon4C(AV1092)</f>
        <v>4.0887969922092398E-6</v>
      </c>
      <c r="AZ1092" s="8"/>
      <c r="BA1092" s="13" t="e">
        <f t="shared" ca="1" si="764"/>
        <v>#DIV/0!</v>
      </c>
    </row>
    <row r="1093" spans="22:53" x14ac:dyDescent="0.25">
      <c r="V1093" s="8" t="e">
        <f t="shared" si="791"/>
        <v>#DIV/0!</v>
      </c>
      <c r="W1093" s="8" t="e">
        <f t="shared" si="792"/>
        <v>#DIV/0!</v>
      </c>
      <c r="X1093" s="8" t="e">
        <f t="shared" si="793"/>
        <v>#DIV/0!</v>
      </c>
      <c r="Y1093" s="8" t="e">
        <f t="shared" si="794"/>
        <v>#DIV/0!</v>
      </c>
      <c r="Z1093" s="8"/>
      <c r="AA1093" s="8"/>
      <c r="AD1093" s="9" t="e" cm="1">
        <f t="array" aca="1" ref="AD1093" ca="1">Tgost2009(C1093/100.0557)+273.15</f>
        <v>#NAME?</v>
      </c>
      <c r="AE1093" s="8" t="e">
        <f t="shared" ca="1" si="772"/>
        <v>#NAME?</v>
      </c>
      <c r="AF1093" s="8" t="e">
        <f t="shared" ca="1" si="773"/>
        <v>#NAME?</v>
      </c>
      <c r="AG1093" s="8" t="e" cm="1">
        <f t="array" aca="1" ref="AG1093" ca="1">AF1093-dECuCon4C(AE1093)</f>
        <v>#NAME?</v>
      </c>
      <c r="AH1093" s="8" t="e" cm="1">
        <f t="array" aca="1" ref="AH1093" ca="1">dECuCon4C(AE1093)</f>
        <v>#VALUE!</v>
      </c>
      <c r="AI1093" s="10" t="e">
        <f t="shared" ca="1" si="795"/>
        <v>#DIV/0!</v>
      </c>
      <c r="AJ1093" s="11" t="e">
        <f t="shared" ca="1" si="752"/>
        <v>#NAME?</v>
      </c>
      <c r="AK1093" s="8" t="e">
        <f t="shared" ca="1" si="774"/>
        <v>#NAME?</v>
      </c>
      <c r="AN1093" s="8">
        <f t="shared" si="754"/>
        <v>12992</v>
      </c>
      <c r="AO1093" s="19" cm="1">
        <f t="array" aca="1" ref="AO1093" ca="1">INDIRECT("V"&amp;($AN1093+10-$AQ$2)) - INDIRECT("V"&amp;($AN1093+10))</f>
        <v>0</v>
      </c>
      <c r="AP1093" s="19" cm="1">
        <f t="array" aca="1" ref="AP1093" ca="1">INDIRECT("W"&amp;($AN1093+10-$AQ$2)) - INDIRECT("W"&amp;($AN1093+10))</f>
        <v>0</v>
      </c>
      <c r="AQ1093" s="19" cm="1">
        <f t="array" aca="1" ref="AQ1093" ca="1">INDIRECT("X"&amp;($AN1093+10-$AQ$2)) - INDIRECT("X"&amp;($AN1093+10))</f>
        <v>0</v>
      </c>
      <c r="AR1093" s="19" cm="1">
        <f t="array" aca="1" ref="AR1093" ca="1">INDIRECT("Y"&amp;($AN1093+10-$AQ$2)) - INDIRECT("Y"&amp;($AN1093+10))</f>
        <v>0</v>
      </c>
      <c r="AS1093" s="8" cm="1">
        <f t="array" aca="1" ref="AS1093" ca="1">INDIRECT("AD"&amp;($AN1093+10-$AQ$2))</f>
        <v>0</v>
      </c>
      <c r="AU1093" s="12" t="e">
        <f t="shared" ca="1" si="753"/>
        <v>#DIV/0!</v>
      </c>
      <c r="AV1093" s="8">
        <f t="shared" ca="1" si="762"/>
        <v>-273.14999999999998</v>
      </c>
      <c r="AW1093" s="8">
        <f t="shared" ca="1" si="763"/>
        <v>0.80400000000000005</v>
      </c>
      <c r="AX1093" s="8" cm="1">
        <f t="array" aca="1" ref="AX1093" ca="1">AW1093 - dECuCon4C(AV1093)</f>
        <v>0.80399591120300784</v>
      </c>
      <c r="AY1093" s="8" cm="1">
        <f t="array" aca="1" ref="AY1093" ca="1">dECuCon4C(AV1093)</f>
        <v>4.0887969922092398E-6</v>
      </c>
      <c r="AZ1093" s="8"/>
      <c r="BA1093" s="13" t="e">
        <f t="shared" ca="1" si="764"/>
        <v>#DIV/0!</v>
      </c>
    </row>
    <row r="1094" spans="22:53" x14ac:dyDescent="0.25">
      <c r="V1094" s="8" t="e">
        <f t="shared" si="791"/>
        <v>#DIV/0!</v>
      </c>
      <c r="W1094" s="8" t="e">
        <f t="shared" si="792"/>
        <v>#DIV/0!</v>
      </c>
      <c r="X1094" s="8" t="e">
        <f t="shared" si="793"/>
        <v>#DIV/0!</v>
      </c>
      <c r="Y1094" s="8" t="e">
        <f t="shared" si="794"/>
        <v>#DIV/0!</v>
      </c>
      <c r="Z1094" s="8"/>
      <c r="AA1094" s="8"/>
      <c r="AD1094" s="9" t="e" cm="1">
        <f t="array" aca="1" ref="AD1094" ca="1">Tgost2009(C1094/100.0557)+273.15</f>
        <v>#NAME?</v>
      </c>
      <c r="AE1094" s="8" t="e">
        <f t="shared" ca="1" si="772"/>
        <v>#NAME?</v>
      </c>
      <c r="AF1094" s="8" t="e">
        <f t="shared" ca="1" si="773"/>
        <v>#NAME?</v>
      </c>
      <c r="AG1094" s="8" t="e" cm="1">
        <f t="array" aca="1" ref="AG1094" ca="1">AF1094-dECuCon4C(AE1094)</f>
        <v>#NAME?</v>
      </c>
      <c r="AH1094" s="8" t="e" cm="1">
        <f t="array" aca="1" ref="AH1094" ca="1">dECuCon4C(AE1094)</f>
        <v>#VALUE!</v>
      </c>
      <c r="AI1094" s="10" t="e">
        <f t="shared" ca="1" si="795"/>
        <v>#DIV/0!</v>
      </c>
      <c r="AJ1094" s="11" t="e">
        <f t="shared" ca="1" si="752"/>
        <v>#NAME?</v>
      </c>
      <c r="AK1094" s="8" t="e">
        <f t="shared" ca="1" si="774"/>
        <v>#NAME?</v>
      </c>
      <c r="AN1094" s="8">
        <f t="shared" si="754"/>
        <v>13004</v>
      </c>
      <c r="AO1094" s="19" cm="1">
        <f t="array" aca="1" ref="AO1094" ca="1">INDIRECT("V"&amp;($AN1094+10-$AQ$2)) - INDIRECT("V"&amp;($AN1094+10))</f>
        <v>0</v>
      </c>
      <c r="AP1094" s="19" cm="1">
        <f t="array" aca="1" ref="AP1094" ca="1">INDIRECT("W"&amp;($AN1094+10-$AQ$2)) - INDIRECT("W"&amp;($AN1094+10))</f>
        <v>0</v>
      </c>
      <c r="AQ1094" s="19" cm="1">
        <f t="array" aca="1" ref="AQ1094" ca="1">INDIRECT("X"&amp;($AN1094+10-$AQ$2)) - INDIRECT("X"&amp;($AN1094+10))</f>
        <v>0</v>
      </c>
      <c r="AR1094" s="19" cm="1">
        <f t="array" aca="1" ref="AR1094" ca="1">INDIRECT("Y"&amp;($AN1094+10-$AQ$2)) - INDIRECT("Y"&amp;($AN1094+10))</f>
        <v>0</v>
      </c>
      <c r="AS1094" s="8" cm="1">
        <f t="array" aca="1" ref="AS1094" ca="1">INDIRECT("AD"&amp;($AN1094+10-$AQ$2))</f>
        <v>0</v>
      </c>
      <c r="AU1094" s="12" t="e">
        <f t="shared" ca="1" si="753"/>
        <v>#DIV/0!</v>
      </c>
      <c r="AV1094" s="8">
        <f t="shared" ca="1" si="762"/>
        <v>-273.14999999999998</v>
      </c>
      <c r="AW1094" s="8">
        <f t="shared" ca="1" si="763"/>
        <v>0.80400000000000005</v>
      </c>
      <c r="AX1094" s="8" cm="1">
        <f t="array" aca="1" ref="AX1094" ca="1">AW1094 - dECuCon4C(AV1094)</f>
        <v>0.80399591120300784</v>
      </c>
      <c r="AY1094" s="8" cm="1">
        <f t="array" aca="1" ref="AY1094" ca="1">dECuCon4C(AV1094)</f>
        <v>4.0887969922092398E-6</v>
      </c>
      <c r="AZ1094" s="8"/>
      <c r="BA1094" s="13" t="e">
        <f t="shared" ca="1" si="764"/>
        <v>#DIV/0!</v>
      </c>
    </row>
    <row r="1095" spans="22:53" x14ac:dyDescent="0.25">
      <c r="V1095" s="8" t="e">
        <f t="shared" si="791"/>
        <v>#DIV/0!</v>
      </c>
      <c r="W1095" s="8" t="e">
        <f t="shared" si="792"/>
        <v>#DIV/0!</v>
      </c>
      <c r="X1095" s="8" t="e">
        <f t="shared" si="793"/>
        <v>#DIV/0!</v>
      </c>
      <c r="Y1095" s="8" t="e">
        <f t="shared" si="794"/>
        <v>#DIV/0!</v>
      </c>
      <c r="Z1095" s="8"/>
      <c r="AA1095" s="8"/>
      <c r="AD1095" s="9" t="e" cm="1">
        <f t="array" aca="1" ref="AD1095" ca="1">Tgost2009(C1095/100.0557)+273.15</f>
        <v>#NAME?</v>
      </c>
      <c r="AE1095" s="8" t="e">
        <f t="shared" ca="1" si="772"/>
        <v>#NAME?</v>
      </c>
      <c r="AF1095" s="8" t="e">
        <f t="shared" ca="1" si="773"/>
        <v>#NAME?</v>
      </c>
      <c r="AG1095" s="8" t="e" cm="1">
        <f t="array" aca="1" ref="AG1095" ca="1">AF1095-dECuCon4C(AE1095)</f>
        <v>#NAME?</v>
      </c>
      <c r="AH1095" s="8" t="e" cm="1">
        <f t="array" aca="1" ref="AH1095" ca="1">dECuCon4C(AE1095)</f>
        <v>#VALUE!</v>
      </c>
      <c r="AI1095" s="10" t="e">
        <f t="shared" ca="1" si="795"/>
        <v>#DIV/0!</v>
      </c>
      <c r="AJ1095" s="11" t="e">
        <f t="shared" ca="1" si="752"/>
        <v>#NAME?</v>
      </c>
      <c r="AK1095" s="8" t="e">
        <f t="shared" ca="1" si="774"/>
        <v>#NAME?</v>
      </c>
      <c r="AN1095" s="8">
        <f t="shared" si="754"/>
        <v>13016</v>
      </c>
      <c r="AO1095" s="19" cm="1">
        <f t="array" aca="1" ref="AO1095" ca="1">INDIRECT("V"&amp;($AN1095+10-$AQ$2)) - INDIRECT("V"&amp;($AN1095+10))</f>
        <v>0</v>
      </c>
      <c r="AP1095" s="19" cm="1">
        <f t="array" aca="1" ref="AP1095" ca="1">INDIRECT("W"&amp;($AN1095+10-$AQ$2)) - INDIRECT("W"&amp;($AN1095+10))</f>
        <v>0</v>
      </c>
      <c r="AQ1095" s="19" cm="1">
        <f t="array" aca="1" ref="AQ1095" ca="1">INDIRECT("X"&amp;($AN1095+10-$AQ$2)) - INDIRECT("X"&amp;($AN1095+10))</f>
        <v>0</v>
      </c>
      <c r="AR1095" s="19" cm="1">
        <f t="array" aca="1" ref="AR1095" ca="1">INDIRECT("Y"&amp;($AN1095+10-$AQ$2)) - INDIRECT("Y"&amp;($AN1095+10))</f>
        <v>0</v>
      </c>
      <c r="AS1095" s="8" cm="1">
        <f t="array" aca="1" ref="AS1095" ca="1">INDIRECT("AD"&amp;($AN1095+10-$AQ$2))</f>
        <v>0</v>
      </c>
      <c r="AU1095" s="12" t="e">
        <f t="shared" ca="1" si="753"/>
        <v>#DIV/0!</v>
      </c>
      <c r="AV1095" s="8">
        <f t="shared" ca="1" si="762"/>
        <v>-273.14999999999998</v>
      </c>
      <c r="AW1095" s="8">
        <f t="shared" ca="1" si="763"/>
        <v>0.80400000000000005</v>
      </c>
      <c r="AX1095" s="8" cm="1">
        <f t="array" aca="1" ref="AX1095" ca="1">AW1095 - dECuCon4C(AV1095)</f>
        <v>0.80399591120300784</v>
      </c>
      <c r="AY1095" s="8" cm="1">
        <f t="array" aca="1" ref="AY1095" ca="1">dECuCon4C(AV1095)</f>
        <v>4.0887969922092398E-6</v>
      </c>
      <c r="AZ1095" s="8"/>
      <c r="BA1095" s="13" t="e">
        <f t="shared" ca="1" si="764"/>
        <v>#DIV/0!</v>
      </c>
    </row>
    <row r="1096" spans="22:53" x14ac:dyDescent="0.25">
      <c r="V1096" s="8" t="e">
        <f t="shared" si="791"/>
        <v>#DIV/0!</v>
      </c>
      <c r="W1096" s="8" t="e">
        <f t="shared" si="792"/>
        <v>#DIV/0!</v>
      </c>
      <c r="X1096" s="8" t="e">
        <f t="shared" si="793"/>
        <v>#DIV/0!</v>
      </c>
      <c r="Y1096" s="8" t="e">
        <f t="shared" si="794"/>
        <v>#DIV/0!</v>
      </c>
      <c r="Z1096" s="8"/>
      <c r="AA1096" s="8"/>
      <c r="AD1096" s="9" t="e" cm="1">
        <f t="array" aca="1" ref="AD1096" ca="1">Tgost2009(C1096/100.0557)+273.15</f>
        <v>#NAME?</v>
      </c>
      <c r="AE1096" s="8" t="e">
        <f t="shared" ca="1" si="772"/>
        <v>#NAME?</v>
      </c>
      <c r="AF1096" s="8" t="e">
        <f t="shared" ca="1" si="773"/>
        <v>#NAME?</v>
      </c>
      <c r="AG1096" s="8" t="e" cm="1">
        <f t="array" aca="1" ref="AG1096" ca="1">AF1096-dECuCon4C(AE1096)</f>
        <v>#NAME?</v>
      </c>
      <c r="AH1096" s="8" t="e" cm="1">
        <f t="array" aca="1" ref="AH1096" ca="1">dECuCon4C(AE1096)</f>
        <v>#VALUE!</v>
      </c>
      <c r="AI1096" s="10" t="e">
        <f t="shared" ca="1" si="795"/>
        <v>#DIV/0!</v>
      </c>
      <c r="AJ1096" s="11" t="e">
        <f t="shared" ca="1" si="752"/>
        <v>#NAME?</v>
      </c>
      <c r="AK1096" s="8" t="e">
        <f t="shared" ca="1" si="774"/>
        <v>#NAME?</v>
      </c>
      <c r="AN1096" s="8">
        <f t="shared" si="754"/>
        <v>13028</v>
      </c>
      <c r="AO1096" s="19" cm="1">
        <f t="array" aca="1" ref="AO1096" ca="1">INDIRECT("V"&amp;($AN1096+10-$AQ$2)) - INDIRECT("V"&amp;($AN1096+10))</f>
        <v>0</v>
      </c>
      <c r="AP1096" s="19" cm="1">
        <f t="array" aca="1" ref="AP1096" ca="1">INDIRECT("W"&amp;($AN1096+10-$AQ$2)) - INDIRECT("W"&amp;($AN1096+10))</f>
        <v>0</v>
      </c>
      <c r="AQ1096" s="19" cm="1">
        <f t="array" aca="1" ref="AQ1096" ca="1">INDIRECT("X"&amp;($AN1096+10-$AQ$2)) - INDIRECT("X"&amp;($AN1096+10))</f>
        <v>0</v>
      </c>
      <c r="AR1096" s="19" cm="1">
        <f t="array" aca="1" ref="AR1096" ca="1">INDIRECT("Y"&amp;($AN1096+10-$AQ$2)) - INDIRECT("Y"&amp;($AN1096+10))</f>
        <v>0</v>
      </c>
      <c r="AS1096" s="8" cm="1">
        <f t="array" aca="1" ref="AS1096" ca="1">INDIRECT("AD"&amp;($AN1096+10-$AQ$2))</f>
        <v>0</v>
      </c>
      <c r="AU1096" s="12" t="e">
        <f t="shared" ca="1" si="753"/>
        <v>#DIV/0!</v>
      </c>
      <c r="AV1096" s="8">
        <f t="shared" ca="1" si="762"/>
        <v>-273.14999999999998</v>
      </c>
      <c r="AW1096" s="8">
        <f t="shared" ca="1" si="763"/>
        <v>0.80400000000000005</v>
      </c>
      <c r="AX1096" s="8" cm="1">
        <f t="array" aca="1" ref="AX1096" ca="1">AW1096 - dECuCon4C(AV1096)</f>
        <v>0.80399591120300784</v>
      </c>
      <c r="AY1096" s="8" cm="1">
        <f t="array" aca="1" ref="AY1096" ca="1">dECuCon4C(AV1096)</f>
        <v>4.0887969922092398E-6</v>
      </c>
      <c r="AZ1096" s="8"/>
      <c r="BA1096" s="13" t="e">
        <f t="shared" ca="1" si="764"/>
        <v>#DIV/0!</v>
      </c>
    </row>
    <row r="1097" spans="22:53" x14ac:dyDescent="0.25">
      <c r="V1097" s="8" t="e">
        <f t="shared" si="791"/>
        <v>#DIV/0!</v>
      </c>
      <c r="W1097" s="8" t="e">
        <f t="shared" si="792"/>
        <v>#DIV/0!</v>
      </c>
      <c r="X1097" s="8" t="e">
        <f t="shared" si="793"/>
        <v>#DIV/0!</v>
      </c>
      <c r="Y1097" s="8" t="e">
        <f t="shared" si="794"/>
        <v>#DIV/0!</v>
      </c>
      <c r="Z1097" s="8"/>
      <c r="AA1097" s="8"/>
      <c r="AD1097" s="9" t="e" cm="1">
        <f t="array" aca="1" ref="AD1097" ca="1">Tgost2009(C1097/100.0557)+273.15</f>
        <v>#NAME?</v>
      </c>
      <c r="AE1097" s="8" t="e">
        <f t="shared" ca="1" si="772"/>
        <v>#NAME?</v>
      </c>
      <c r="AF1097" s="8" t="e">
        <f t="shared" ca="1" si="773"/>
        <v>#NAME?</v>
      </c>
      <c r="AG1097" s="8" t="e" cm="1">
        <f t="array" aca="1" ref="AG1097" ca="1">AF1097-dECuCon4C(AE1097)</f>
        <v>#NAME?</v>
      </c>
      <c r="AH1097" s="8" t="e" cm="1">
        <f t="array" aca="1" ref="AH1097" ca="1">dECuCon4C(AE1097)</f>
        <v>#VALUE!</v>
      </c>
      <c r="AI1097" s="10" t="e">
        <f t="shared" ca="1" si="795"/>
        <v>#DIV/0!</v>
      </c>
      <c r="AJ1097" s="11" t="e">
        <f t="shared" ca="1" si="752"/>
        <v>#NAME?</v>
      </c>
      <c r="AK1097" s="8" t="e">
        <f t="shared" ca="1" si="774"/>
        <v>#NAME?</v>
      </c>
      <c r="AN1097" s="8">
        <f t="shared" si="754"/>
        <v>13040</v>
      </c>
      <c r="AO1097" s="19" cm="1">
        <f t="array" aca="1" ref="AO1097" ca="1">INDIRECT("V"&amp;($AN1097+10-$AQ$2)) - INDIRECT("V"&amp;($AN1097+10))</f>
        <v>0</v>
      </c>
      <c r="AP1097" s="19" cm="1">
        <f t="array" aca="1" ref="AP1097" ca="1">INDIRECT("W"&amp;($AN1097+10-$AQ$2)) - INDIRECT("W"&amp;($AN1097+10))</f>
        <v>0</v>
      </c>
      <c r="AQ1097" s="19" cm="1">
        <f t="array" aca="1" ref="AQ1097" ca="1">INDIRECT("X"&amp;($AN1097+10-$AQ$2)) - INDIRECT("X"&amp;($AN1097+10))</f>
        <v>0</v>
      </c>
      <c r="AR1097" s="19" cm="1">
        <f t="array" aca="1" ref="AR1097" ca="1">INDIRECT("Y"&amp;($AN1097+10-$AQ$2)) - INDIRECT("Y"&amp;($AN1097+10))</f>
        <v>0</v>
      </c>
      <c r="AS1097" s="8" cm="1">
        <f t="array" aca="1" ref="AS1097" ca="1">INDIRECT("AD"&amp;($AN1097+10-$AQ$2))</f>
        <v>0</v>
      </c>
      <c r="AU1097" s="12" t="e">
        <f t="shared" ca="1" si="753"/>
        <v>#DIV/0!</v>
      </c>
      <c r="AV1097" s="8">
        <f t="shared" ca="1" si="762"/>
        <v>-273.14999999999998</v>
      </c>
      <c r="AW1097" s="8">
        <f t="shared" ca="1" si="763"/>
        <v>0.80400000000000005</v>
      </c>
      <c r="AX1097" s="8" cm="1">
        <f t="array" aca="1" ref="AX1097" ca="1">AW1097 - dECuCon4C(AV1097)</f>
        <v>0.80399591120300784</v>
      </c>
      <c r="AY1097" s="8" cm="1">
        <f t="array" aca="1" ref="AY1097" ca="1">dECuCon4C(AV1097)</f>
        <v>4.0887969922092398E-6</v>
      </c>
      <c r="AZ1097" s="8"/>
      <c r="BA1097" s="13" t="e">
        <f t="shared" ca="1" si="764"/>
        <v>#DIV/0!</v>
      </c>
    </row>
    <row r="1098" spans="22:53" x14ac:dyDescent="0.25">
      <c r="V1098" s="8" t="e">
        <f t="shared" si="791"/>
        <v>#DIV/0!</v>
      </c>
      <c r="W1098" s="8" t="e">
        <f t="shared" si="792"/>
        <v>#DIV/0!</v>
      </c>
      <c r="X1098" s="8" t="e">
        <f t="shared" si="793"/>
        <v>#DIV/0!</v>
      </c>
      <c r="Y1098" s="8" t="e">
        <f t="shared" si="794"/>
        <v>#DIV/0!</v>
      </c>
      <c r="Z1098" s="8"/>
      <c r="AA1098" s="8"/>
      <c r="AD1098" s="9" t="e" cm="1">
        <f t="array" aca="1" ref="AD1098" ca="1">Tgost2009(C1098/100.0557)+273.15</f>
        <v>#NAME?</v>
      </c>
      <c r="AE1098" s="8" t="e">
        <f t="shared" ca="1" si="772"/>
        <v>#NAME?</v>
      </c>
      <c r="AF1098" s="8" t="e">
        <f t="shared" ca="1" si="773"/>
        <v>#NAME?</v>
      </c>
      <c r="AG1098" s="8" t="e" cm="1">
        <f t="array" aca="1" ref="AG1098" ca="1">AF1098-dECuCon4C(AE1098)</f>
        <v>#NAME?</v>
      </c>
      <c r="AH1098" s="8" t="e" cm="1">
        <f t="array" aca="1" ref="AH1098" ca="1">dECuCon4C(AE1098)</f>
        <v>#VALUE!</v>
      </c>
      <c r="AI1098" s="10" t="e">
        <f t="shared" ca="1" si="795"/>
        <v>#DIV/0!</v>
      </c>
      <c r="AJ1098" s="11" t="e">
        <f t="shared" ca="1" si="752"/>
        <v>#NAME?</v>
      </c>
      <c r="AK1098" s="8" t="e">
        <f t="shared" ca="1" si="774"/>
        <v>#NAME?</v>
      </c>
      <c r="AN1098" s="8">
        <f t="shared" si="754"/>
        <v>13052</v>
      </c>
      <c r="AO1098" s="19" cm="1">
        <f t="array" aca="1" ref="AO1098" ca="1">INDIRECT("V"&amp;($AN1098+10-$AQ$2)) - INDIRECT("V"&amp;($AN1098+10))</f>
        <v>0</v>
      </c>
      <c r="AP1098" s="19" cm="1">
        <f t="array" aca="1" ref="AP1098" ca="1">INDIRECT("W"&amp;($AN1098+10-$AQ$2)) - INDIRECT("W"&amp;($AN1098+10))</f>
        <v>0</v>
      </c>
      <c r="AQ1098" s="19" cm="1">
        <f t="array" aca="1" ref="AQ1098" ca="1">INDIRECT("X"&amp;($AN1098+10-$AQ$2)) - INDIRECT("X"&amp;($AN1098+10))</f>
        <v>0</v>
      </c>
      <c r="AR1098" s="19" cm="1">
        <f t="array" aca="1" ref="AR1098" ca="1">INDIRECT("Y"&amp;($AN1098+10-$AQ$2)) - INDIRECT("Y"&amp;($AN1098+10))</f>
        <v>0</v>
      </c>
      <c r="AS1098" s="8" cm="1">
        <f t="array" aca="1" ref="AS1098" ca="1">INDIRECT("AD"&amp;($AN1098+10-$AQ$2))</f>
        <v>0</v>
      </c>
      <c r="AU1098" s="12" t="e">
        <f t="shared" ca="1" si="753"/>
        <v>#DIV/0!</v>
      </c>
      <c r="AV1098" s="8">
        <f t="shared" ca="1" si="762"/>
        <v>-273.14999999999998</v>
      </c>
      <c r="AW1098" s="8">
        <f t="shared" ca="1" si="763"/>
        <v>0.80400000000000005</v>
      </c>
      <c r="AX1098" s="8" cm="1">
        <f t="array" aca="1" ref="AX1098" ca="1">AW1098 - dECuCon4C(AV1098)</f>
        <v>0.80399591120300784</v>
      </c>
      <c r="AY1098" s="8" cm="1">
        <f t="array" aca="1" ref="AY1098" ca="1">dECuCon4C(AV1098)</f>
        <v>4.0887969922092398E-6</v>
      </c>
      <c r="AZ1098" s="8"/>
      <c r="BA1098" s="13" t="e">
        <f t="shared" ca="1" si="764"/>
        <v>#DIV/0!</v>
      </c>
    </row>
    <row r="1099" spans="22:53" x14ac:dyDescent="0.25">
      <c r="V1099" s="8"/>
      <c r="W1099" s="8"/>
      <c r="X1099" s="8"/>
      <c r="Y1099" s="8"/>
      <c r="Z1099" s="8" t="e">
        <f t="shared" ref="Z1099:Z1102" si="796">AVERAGE(L1099:M1099)</f>
        <v>#DIV/0!</v>
      </c>
      <c r="AA1099" s="8" t="e">
        <f t="shared" ref="AA1099:AA1102" si="797">AVERAGE(N1099:O1099)</f>
        <v>#DIV/0!</v>
      </c>
      <c r="AD1099" s="9" t="e" cm="1">
        <f t="array" aca="1" ref="AD1099" ca="1">Tgost2009(C1099/100.0557)+273.15</f>
        <v>#NAME?</v>
      </c>
      <c r="AE1099" s="8" t="e">
        <f t="shared" ca="1" si="772"/>
        <v>#NAME?</v>
      </c>
      <c r="AF1099" s="8" t="e">
        <f t="shared" ca="1" si="773"/>
        <v>#NAME?</v>
      </c>
      <c r="AG1099" s="8" t="e" cm="1">
        <f t="array" aca="1" ref="AG1099" ca="1">AF1099-dECuCon4C(AE1099)</f>
        <v>#NAME?</v>
      </c>
      <c r="AH1099" s="8" t="e" cm="1">
        <f t="array" aca="1" ref="AH1099" ca="1">dECuCon4C(AE1099)</f>
        <v>#VALUE!</v>
      </c>
      <c r="AI1099" s="10"/>
      <c r="AJ1099" s="11" t="e">
        <f t="shared" ca="1" si="752"/>
        <v>#NAME?</v>
      </c>
      <c r="AK1099" s="8" t="e">
        <f t="shared" ca="1" si="774"/>
        <v>#NAME?</v>
      </c>
      <c r="AN1099" s="8">
        <f t="shared" si="754"/>
        <v>13064</v>
      </c>
      <c r="AO1099" s="19" cm="1">
        <f t="array" aca="1" ref="AO1099" ca="1">INDIRECT("V"&amp;($AN1099+10-$AQ$2)) - INDIRECT("V"&amp;($AN1099+10))</f>
        <v>0</v>
      </c>
      <c r="AP1099" s="19" cm="1">
        <f t="array" aca="1" ref="AP1099" ca="1">INDIRECT("W"&amp;($AN1099+10-$AQ$2)) - INDIRECT("W"&amp;($AN1099+10))</f>
        <v>0</v>
      </c>
      <c r="AQ1099" s="19" cm="1">
        <f t="array" aca="1" ref="AQ1099" ca="1">INDIRECT("X"&amp;($AN1099+10-$AQ$2)) - INDIRECT("X"&amp;($AN1099+10))</f>
        <v>0</v>
      </c>
      <c r="AR1099" s="19" cm="1">
        <f t="array" aca="1" ref="AR1099" ca="1">INDIRECT("Y"&amp;($AN1099+10-$AQ$2)) - INDIRECT("Y"&amp;($AN1099+10))</f>
        <v>0</v>
      </c>
      <c r="AS1099" s="8" cm="1">
        <f t="array" aca="1" ref="AS1099" ca="1">INDIRECT("AD"&amp;($AN1099+10-$AQ$2))</f>
        <v>0</v>
      </c>
      <c r="AU1099" s="12" t="e">
        <f t="shared" ca="1" si="753"/>
        <v>#DIV/0!</v>
      </c>
      <c r="AV1099" s="8">
        <f t="shared" ca="1" si="762"/>
        <v>-273.14999999999998</v>
      </c>
      <c r="AW1099" s="8">
        <f t="shared" ca="1" si="763"/>
        <v>0.80400000000000005</v>
      </c>
      <c r="AX1099" s="8" cm="1">
        <f t="array" aca="1" ref="AX1099" ca="1">AW1099 - dECuCon4C(AV1099)</f>
        <v>0.80399591120300784</v>
      </c>
      <c r="AY1099" s="8" cm="1">
        <f t="array" aca="1" ref="AY1099" ca="1">dECuCon4C(AV1099)</f>
        <v>4.0887969922092398E-6</v>
      </c>
      <c r="AZ1099" s="8"/>
      <c r="BA1099" s="13" t="e">
        <f t="shared" ca="1" si="764"/>
        <v>#DIV/0!</v>
      </c>
    </row>
    <row r="1100" spans="22:53" x14ac:dyDescent="0.25">
      <c r="V1100" s="8"/>
      <c r="W1100" s="8"/>
      <c r="X1100" s="8"/>
      <c r="Y1100" s="8"/>
      <c r="Z1100" s="8" t="e">
        <f t="shared" si="796"/>
        <v>#DIV/0!</v>
      </c>
      <c r="AA1100" s="8" t="e">
        <f t="shared" si="797"/>
        <v>#DIV/0!</v>
      </c>
      <c r="AD1100" s="9" t="e" cm="1">
        <f t="array" aca="1" ref="AD1100" ca="1">Tgost2009(C1100/100.0557)+273.15</f>
        <v>#NAME?</v>
      </c>
      <c r="AE1100" s="8" t="e">
        <f t="shared" ca="1" si="772"/>
        <v>#NAME?</v>
      </c>
      <c r="AF1100" s="8" t="e">
        <f t="shared" ca="1" si="773"/>
        <v>#NAME?</v>
      </c>
      <c r="AG1100" s="8" t="e" cm="1">
        <f t="array" aca="1" ref="AG1100" ca="1">AF1100-dECuCon4C(AE1100)</f>
        <v>#NAME?</v>
      </c>
      <c r="AH1100" s="8" t="e" cm="1">
        <f t="array" aca="1" ref="AH1100" ca="1">dECuCon4C(AE1100)</f>
        <v>#VALUE!</v>
      </c>
      <c r="AI1100" s="10"/>
      <c r="AJ1100" s="11" t="e">
        <f t="shared" ref="AJ1100:AJ1163" ca="1" si="798">(AD1100-AD1099)/((B1100-B1099)/60)</f>
        <v>#NAME?</v>
      </c>
      <c r="AK1100" s="8" t="e">
        <f t="shared" ca="1" si="774"/>
        <v>#NAME?</v>
      </c>
      <c r="AN1100" s="8">
        <f t="shared" si="754"/>
        <v>13076</v>
      </c>
      <c r="AO1100" s="19" cm="1">
        <f t="array" aca="1" ref="AO1100" ca="1">INDIRECT("V"&amp;($AN1100+10-$AQ$2)) - INDIRECT("V"&amp;($AN1100+10))</f>
        <v>0</v>
      </c>
      <c r="AP1100" s="19" cm="1">
        <f t="array" aca="1" ref="AP1100" ca="1">INDIRECT("W"&amp;($AN1100+10-$AQ$2)) - INDIRECT("W"&amp;($AN1100+10))</f>
        <v>0</v>
      </c>
      <c r="AQ1100" s="19" cm="1">
        <f t="array" aca="1" ref="AQ1100" ca="1">INDIRECT("X"&amp;($AN1100+10-$AQ$2)) - INDIRECT("X"&amp;($AN1100+10))</f>
        <v>0</v>
      </c>
      <c r="AR1100" s="19" cm="1">
        <f t="array" aca="1" ref="AR1100" ca="1">INDIRECT("Y"&amp;($AN1100+10-$AQ$2)) - INDIRECT("Y"&amp;($AN1100+10))</f>
        <v>0</v>
      </c>
      <c r="AS1100" s="8" cm="1">
        <f t="array" aca="1" ref="AS1100" ca="1">INDIRECT("AD"&amp;($AN1100+10-$AQ$2))</f>
        <v>0</v>
      </c>
      <c r="AU1100" s="12" t="e">
        <f t="shared" ref="AU1100:AU1163" ca="1" si="799">-(AS1100-AS1099)/$I$7</f>
        <v>#DIV/0!</v>
      </c>
      <c r="AV1100" s="8">
        <f t="shared" ca="1" si="762"/>
        <v>-273.14999999999998</v>
      </c>
      <c r="AW1100" s="8">
        <f t="shared" ca="1" si="763"/>
        <v>0.80400000000000005</v>
      </c>
      <c r="AX1100" s="8" cm="1">
        <f t="array" aca="1" ref="AX1100" ca="1">AW1100 - dECuCon4C(AV1100)</f>
        <v>0.80399591120300784</v>
      </c>
      <c r="AY1100" s="8" cm="1">
        <f t="array" aca="1" ref="AY1100" ca="1">dECuCon4C(AV1100)</f>
        <v>4.0887969922092398E-6</v>
      </c>
      <c r="AZ1100" s="8"/>
      <c r="BA1100" s="13" t="e">
        <f t="shared" ca="1" si="764"/>
        <v>#DIV/0!</v>
      </c>
    </row>
    <row r="1101" spans="22:53" x14ac:dyDescent="0.25">
      <c r="V1101" s="8"/>
      <c r="W1101" s="8"/>
      <c r="X1101" s="8"/>
      <c r="Y1101" s="8"/>
      <c r="Z1101" s="8" t="e">
        <f t="shared" si="796"/>
        <v>#DIV/0!</v>
      </c>
      <c r="AA1101" s="8" t="e">
        <f t="shared" si="797"/>
        <v>#DIV/0!</v>
      </c>
      <c r="AD1101" s="9" t="e" cm="1">
        <f t="array" aca="1" ref="AD1101" ca="1">Tgost2009(C1101/100.0557)+273.15</f>
        <v>#NAME?</v>
      </c>
      <c r="AE1101" s="8" t="e">
        <f t="shared" ca="1" si="772"/>
        <v>#NAME?</v>
      </c>
      <c r="AF1101" s="8" t="e">
        <f t="shared" ca="1" si="773"/>
        <v>#NAME?</v>
      </c>
      <c r="AG1101" s="8" t="e" cm="1">
        <f t="array" aca="1" ref="AG1101" ca="1">AF1101-dECuCon4C(AE1101)</f>
        <v>#NAME?</v>
      </c>
      <c r="AH1101" s="8" t="e" cm="1">
        <f t="array" aca="1" ref="AH1101" ca="1">dECuCon4C(AE1101)</f>
        <v>#VALUE!</v>
      </c>
      <c r="AI1101" s="10"/>
      <c r="AJ1101" s="11" t="e">
        <f t="shared" ca="1" si="798"/>
        <v>#NAME?</v>
      </c>
      <c r="AK1101" s="8" t="e">
        <f t="shared" ca="1" si="774"/>
        <v>#NAME?</v>
      </c>
      <c r="AN1101" s="8">
        <f t="shared" si="754"/>
        <v>13088</v>
      </c>
      <c r="AO1101" s="19" cm="1">
        <f t="array" aca="1" ref="AO1101" ca="1">INDIRECT("V"&amp;($AN1101+10-$AQ$2)) - INDIRECT("V"&amp;($AN1101+10))</f>
        <v>0</v>
      </c>
      <c r="AP1101" s="19" cm="1">
        <f t="array" aca="1" ref="AP1101" ca="1">INDIRECT("W"&amp;($AN1101+10-$AQ$2)) - INDIRECT("W"&amp;($AN1101+10))</f>
        <v>0</v>
      </c>
      <c r="AQ1101" s="19" cm="1">
        <f t="array" aca="1" ref="AQ1101" ca="1">INDIRECT("X"&amp;($AN1101+10-$AQ$2)) - INDIRECT("X"&amp;($AN1101+10))</f>
        <v>0</v>
      </c>
      <c r="AR1101" s="19" cm="1">
        <f t="array" aca="1" ref="AR1101" ca="1">INDIRECT("Y"&amp;($AN1101+10-$AQ$2)) - INDIRECT("Y"&amp;($AN1101+10))</f>
        <v>0</v>
      </c>
      <c r="AS1101" s="8" cm="1">
        <f t="array" aca="1" ref="AS1101" ca="1">INDIRECT("AD"&amp;($AN1101+10-$AQ$2))</f>
        <v>0</v>
      </c>
      <c r="AU1101" s="12" t="e">
        <f t="shared" ca="1" si="799"/>
        <v>#DIV/0!</v>
      </c>
      <c r="AV1101" s="8">
        <f t="shared" ca="1" si="762"/>
        <v>-273.14999999999998</v>
      </c>
      <c r="AW1101" s="8">
        <f t="shared" ca="1" si="763"/>
        <v>0.80400000000000005</v>
      </c>
      <c r="AX1101" s="8" cm="1">
        <f t="array" aca="1" ref="AX1101" ca="1">AW1101 - dECuCon4C(AV1101)</f>
        <v>0.80399591120300784</v>
      </c>
      <c r="AY1101" s="8" cm="1">
        <f t="array" aca="1" ref="AY1101" ca="1">dECuCon4C(AV1101)</f>
        <v>4.0887969922092398E-6</v>
      </c>
      <c r="AZ1101" s="8"/>
      <c r="BA1101" s="13" t="e">
        <f t="shared" ca="1" si="764"/>
        <v>#DIV/0!</v>
      </c>
    </row>
    <row r="1102" spans="22:53" x14ac:dyDescent="0.25">
      <c r="V1102" s="8"/>
      <c r="W1102" s="8"/>
      <c r="X1102" s="8"/>
      <c r="Y1102" s="8"/>
      <c r="Z1102" s="8" t="e">
        <f t="shared" si="796"/>
        <v>#DIV/0!</v>
      </c>
      <c r="AA1102" s="8" t="e">
        <f t="shared" si="797"/>
        <v>#DIV/0!</v>
      </c>
      <c r="AD1102" s="9" t="e" cm="1">
        <f t="array" aca="1" ref="AD1102" ca="1">Tgost2009(C1102/100.0557)+273.15</f>
        <v>#NAME?</v>
      </c>
      <c r="AE1102" s="8" t="e">
        <f t="shared" ca="1" si="772"/>
        <v>#NAME?</v>
      </c>
      <c r="AF1102" s="8" t="e">
        <f t="shared" ca="1" si="773"/>
        <v>#NAME?</v>
      </c>
      <c r="AG1102" s="8" t="e" cm="1">
        <f t="array" aca="1" ref="AG1102" ca="1">AF1102-dECuCon4C(AE1102)</f>
        <v>#NAME?</v>
      </c>
      <c r="AH1102" s="8" t="e" cm="1">
        <f t="array" aca="1" ref="AH1102" ca="1">dECuCon4C(AE1102)</f>
        <v>#VALUE!</v>
      </c>
      <c r="AI1102" s="10"/>
      <c r="AJ1102" s="11" t="e">
        <f t="shared" ca="1" si="798"/>
        <v>#NAME?</v>
      </c>
      <c r="AK1102" s="8" t="e">
        <f t="shared" ca="1" si="774"/>
        <v>#NAME?</v>
      </c>
      <c r="AN1102" s="8">
        <f t="shared" ref="AN1102:AN1165" si="800">AN1101+$AQ$2*2+$AQ$3</f>
        <v>13100</v>
      </c>
      <c r="AO1102" s="19" cm="1">
        <f t="array" aca="1" ref="AO1102" ca="1">INDIRECT("V"&amp;($AN1102+10-$AQ$2)) - INDIRECT("V"&amp;($AN1102+10))</f>
        <v>0</v>
      </c>
      <c r="AP1102" s="19" cm="1">
        <f t="array" aca="1" ref="AP1102" ca="1">INDIRECT("W"&amp;($AN1102+10-$AQ$2)) - INDIRECT("W"&amp;($AN1102+10))</f>
        <v>0</v>
      </c>
      <c r="AQ1102" s="19" cm="1">
        <f t="array" aca="1" ref="AQ1102" ca="1">INDIRECT("X"&amp;($AN1102+10-$AQ$2)) - INDIRECT("X"&amp;($AN1102+10))</f>
        <v>0</v>
      </c>
      <c r="AR1102" s="19" cm="1">
        <f t="array" aca="1" ref="AR1102" ca="1">INDIRECT("Y"&amp;($AN1102+10-$AQ$2)) - INDIRECT("Y"&amp;($AN1102+10))</f>
        <v>0</v>
      </c>
      <c r="AS1102" s="8" cm="1">
        <f t="array" aca="1" ref="AS1102" ca="1">INDIRECT("AD"&amp;($AN1102+10-$AQ$2))</f>
        <v>0</v>
      </c>
      <c r="AU1102" s="12" t="e">
        <f t="shared" ca="1" si="799"/>
        <v>#DIV/0!</v>
      </c>
      <c r="AV1102" s="8">
        <f t="shared" ca="1" si="762"/>
        <v>-273.14999999999998</v>
      </c>
      <c r="AW1102" s="8">
        <f t="shared" ca="1" si="763"/>
        <v>0.80400000000000005</v>
      </c>
      <c r="AX1102" s="8" cm="1">
        <f t="array" aca="1" ref="AX1102" ca="1">AW1102 - dECuCon4C(AV1102)</f>
        <v>0.80399591120300784</v>
      </c>
      <c r="AY1102" s="8" cm="1">
        <f t="array" aca="1" ref="AY1102" ca="1">dECuCon4C(AV1102)</f>
        <v>4.0887969922092398E-6</v>
      </c>
      <c r="AZ1102" s="8"/>
      <c r="BA1102" s="13" t="e">
        <f t="shared" ca="1" si="764"/>
        <v>#DIV/0!</v>
      </c>
    </row>
    <row r="1103" spans="22:53" x14ac:dyDescent="0.25">
      <c r="V1103" s="8" t="e">
        <f t="shared" ref="V1103:V1110" si="801">AVERAGE(D1103:E1103)</f>
        <v>#DIV/0!</v>
      </c>
      <c r="W1103" s="8" t="e">
        <f t="shared" ref="W1103:W1110" si="802">AVERAGE(F1103:G1103)</f>
        <v>#DIV/0!</v>
      </c>
      <c r="X1103" s="8" t="e">
        <f t="shared" ref="X1103:X1110" si="803">AVERAGE(H1103:I1103)</f>
        <v>#DIV/0!</v>
      </c>
      <c r="Y1103" s="8" t="e">
        <f t="shared" ref="Y1103:Y1110" si="804">AVERAGE(J1103:K1103)</f>
        <v>#DIV/0!</v>
      </c>
      <c r="Z1103" s="8"/>
      <c r="AA1103" s="8"/>
      <c r="AD1103" s="9" t="e" cm="1">
        <f t="array" aca="1" ref="AD1103" ca="1">Tgost2009(C1103/100.0557)+273.15</f>
        <v>#NAME?</v>
      </c>
      <c r="AE1103" s="8" t="e">
        <f t="shared" ca="1" si="772"/>
        <v>#NAME?</v>
      </c>
      <c r="AF1103" s="8" t="e">
        <f t="shared" ca="1" si="773"/>
        <v>#NAME?</v>
      </c>
      <c r="AG1103" s="8" t="e" cm="1">
        <f t="array" aca="1" ref="AG1103" ca="1">AF1103-dECuCon4C(AE1103)</f>
        <v>#NAME?</v>
      </c>
      <c r="AH1103" s="8" t="e" cm="1">
        <f t="array" aca="1" ref="AH1103" ca="1">dECuCon4C(AE1103)</f>
        <v>#VALUE!</v>
      </c>
      <c r="AI1103" s="10" t="e">
        <f t="shared" ref="AI1103:AI1110" ca="1" si="805">(W1103-V1103)/(AF1103-AG1103)*10^(6)</f>
        <v>#DIV/0!</v>
      </c>
      <c r="AJ1103" s="11" t="e">
        <f t="shared" ca="1" si="798"/>
        <v>#NAME?</v>
      </c>
      <c r="AK1103" s="8" t="e">
        <f t="shared" ca="1" si="774"/>
        <v>#NAME?</v>
      </c>
      <c r="AN1103" s="8">
        <f t="shared" si="800"/>
        <v>13112</v>
      </c>
      <c r="AO1103" s="19" cm="1">
        <f t="array" aca="1" ref="AO1103" ca="1">INDIRECT("V"&amp;($AN1103+10-$AQ$2)) - INDIRECT("V"&amp;($AN1103+10))</f>
        <v>0</v>
      </c>
      <c r="AP1103" s="19" cm="1">
        <f t="array" aca="1" ref="AP1103" ca="1">INDIRECT("W"&amp;($AN1103+10-$AQ$2)) - INDIRECT("W"&amp;($AN1103+10))</f>
        <v>0</v>
      </c>
      <c r="AQ1103" s="19" cm="1">
        <f t="array" aca="1" ref="AQ1103" ca="1">INDIRECT("X"&amp;($AN1103+10-$AQ$2)) - INDIRECT("X"&amp;($AN1103+10))</f>
        <v>0</v>
      </c>
      <c r="AR1103" s="19" cm="1">
        <f t="array" aca="1" ref="AR1103" ca="1">INDIRECT("Y"&amp;($AN1103+10-$AQ$2)) - INDIRECT("Y"&amp;($AN1103+10))</f>
        <v>0</v>
      </c>
      <c r="AS1103" s="8" cm="1">
        <f t="array" aca="1" ref="AS1103" ca="1">INDIRECT("AD"&amp;($AN1103+10-$AQ$2))</f>
        <v>0</v>
      </c>
      <c r="AU1103" s="12" t="e">
        <f t="shared" ca="1" si="799"/>
        <v>#DIV/0!</v>
      </c>
      <c r="AV1103" s="8">
        <f t="shared" ca="1" si="762"/>
        <v>-273.14999999999998</v>
      </c>
      <c r="AW1103" s="8">
        <f t="shared" ca="1" si="763"/>
        <v>0.80400000000000005</v>
      </c>
      <c r="AX1103" s="8" cm="1">
        <f t="array" aca="1" ref="AX1103" ca="1">AW1103 - dECuCon4C(AV1103)</f>
        <v>0.80399591120300784</v>
      </c>
      <c r="AY1103" s="8" cm="1">
        <f t="array" aca="1" ref="AY1103" ca="1">dECuCon4C(AV1103)</f>
        <v>4.0887969922092398E-6</v>
      </c>
      <c r="AZ1103" s="8"/>
      <c r="BA1103" s="13" t="e">
        <f t="shared" ca="1" si="764"/>
        <v>#DIV/0!</v>
      </c>
    </row>
    <row r="1104" spans="22:53" x14ac:dyDescent="0.25">
      <c r="V1104" s="8" t="e">
        <f t="shared" si="801"/>
        <v>#DIV/0!</v>
      </c>
      <c r="W1104" s="8" t="e">
        <f t="shared" si="802"/>
        <v>#DIV/0!</v>
      </c>
      <c r="X1104" s="8" t="e">
        <f t="shared" si="803"/>
        <v>#DIV/0!</v>
      </c>
      <c r="Y1104" s="8" t="e">
        <f t="shared" si="804"/>
        <v>#DIV/0!</v>
      </c>
      <c r="Z1104" s="8"/>
      <c r="AA1104" s="8"/>
      <c r="AD1104" s="9" t="e" cm="1">
        <f t="array" aca="1" ref="AD1104" ca="1">Tgost2009(C1104/100.0557)+273.15</f>
        <v>#NAME?</v>
      </c>
      <c r="AE1104" s="8" t="e">
        <f t="shared" ca="1" si="772"/>
        <v>#NAME?</v>
      </c>
      <c r="AF1104" s="8" t="e">
        <f t="shared" ca="1" si="773"/>
        <v>#NAME?</v>
      </c>
      <c r="AG1104" s="8" t="e" cm="1">
        <f t="array" aca="1" ref="AG1104" ca="1">AF1104-dECuCon4C(AE1104)</f>
        <v>#NAME?</v>
      </c>
      <c r="AH1104" s="8" t="e" cm="1">
        <f t="array" aca="1" ref="AH1104" ca="1">dECuCon4C(AE1104)</f>
        <v>#VALUE!</v>
      </c>
      <c r="AI1104" s="10" t="e">
        <f t="shared" ca="1" si="805"/>
        <v>#DIV/0!</v>
      </c>
      <c r="AJ1104" s="11" t="e">
        <f t="shared" ca="1" si="798"/>
        <v>#NAME?</v>
      </c>
      <c r="AK1104" s="8" t="e">
        <f t="shared" ca="1" si="774"/>
        <v>#NAME?</v>
      </c>
      <c r="AN1104" s="8">
        <f t="shared" si="800"/>
        <v>13124</v>
      </c>
      <c r="AO1104" s="19" cm="1">
        <f t="array" aca="1" ref="AO1104" ca="1">INDIRECT("V"&amp;($AN1104+10-$AQ$2)) - INDIRECT("V"&amp;($AN1104+10))</f>
        <v>0</v>
      </c>
      <c r="AP1104" s="19" cm="1">
        <f t="array" aca="1" ref="AP1104" ca="1">INDIRECT("W"&amp;($AN1104+10-$AQ$2)) - INDIRECT("W"&amp;($AN1104+10))</f>
        <v>0</v>
      </c>
      <c r="AQ1104" s="19" cm="1">
        <f t="array" aca="1" ref="AQ1104" ca="1">INDIRECT("X"&amp;($AN1104+10-$AQ$2)) - INDIRECT("X"&amp;($AN1104+10))</f>
        <v>0</v>
      </c>
      <c r="AR1104" s="19" cm="1">
        <f t="array" aca="1" ref="AR1104" ca="1">INDIRECT("Y"&amp;($AN1104+10-$AQ$2)) - INDIRECT("Y"&amp;($AN1104+10))</f>
        <v>0</v>
      </c>
      <c r="AS1104" s="8" cm="1">
        <f t="array" aca="1" ref="AS1104" ca="1">INDIRECT("AD"&amp;($AN1104+10-$AQ$2))</f>
        <v>0</v>
      </c>
      <c r="AU1104" s="12" t="e">
        <f t="shared" ca="1" si="799"/>
        <v>#DIV/0!</v>
      </c>
      <c r="AV1104" s="8">
        <f t="shared" ca="1" si="762"/>
        <v>-273.14999999999998</v>
      </c>
      <c r="AW1104" s="8">
        <f t="shared" ca="1" si="763"/>
        <v>0.80400000000000005</v>
      </c>
      <c r="AX1104" s="8" cm="1">
        <f t="array" aca="1" ref="AX1104" ca="1">AW1104 - dECuCon4C(AV1104)</f>
        <v>0.80399591120300784</v>
      </c>
      <c r="AY1104" s="8" cm="1">
        <f t="array" aca="1" ref="AY1104" ca="1">dECuCon4C(AV1104)</f>
        <v>4.0887969922092398E-6</v>
      </c>
      <c r="AZ1104" s="8"/>
      <c r="BA1104" s="13" t="e">
        <f t="shared" ca="1" si="764"/>
        <v>#DIV/0!</v>
      </c>
    </row>
    <row r="1105" spans="22:53" x14ac:dyDescent="0.25">
      <c r="V1105" s="8" t="e">
        <f t="shared" si="801"/>
        <v>#DIV/0!</v>
      </c>
      <c r="W1105" s="8" t="e">
        <f t="shared" si="802"/>
        <v>#DIV/0!</v>
      </c>
      <c r="X1105" s="8" t="e">
        <f t="shared" si="803"/>
        <v>#DIV/0!</v>
      </c>
      <c r="Y1105" s="8" t="e">
        <f t="shared" si="804"/>
        <v>#DIV/0!</v>
      </c>
      <c r="Z1105" s="8"/>
      <c r="AA1105" s="8"/>
      <c r="AD1105" s="9" t="e" cm="1">
        <f t="array" aca="1" ref="AD1105" ca="1">Tgost2009(C1105/100.0557)+273.15</f>
        <v>#NAME?</v>
      </c>
      <c r="AE1105" s="8" t="e">
        <f t="shared" ca="1" si="772"/>
        <v>#NAME?</v>
      </c>
      <c r="AF1105" s="8" t="e">
        <f t="shared" ca="1" si="773"/>
        <v>#NAME?</v>
      </c>
      <c r="AG1105" s="8" t="e" cm="1">
        <f t="array" aca="1" ref="AG1105" ca="1">AF1105-dECuCon4C(AE1105)</f>
        <v>#NAME?</v>
      </c>
      <c r="AH1105" s="8" t="e" cm="1">
        <f t="array" aca="1" ref="AH1105" ca="1">dECuCon4C(AE1105)</f>
        <v>#VALUE!</v>
      </c>
      <c r="AI1105" s="10" t="e">
        <f t="shared" ca="1" si="805"/>
        <v>#DIV/0!</v>
      </c>
      <c r="AJ1105" s="11" t="e">
        <f t="shared" ca="1" si="798"/>
        <v>#NAME?</v>
      </c>
      <c r="AK1105" s="8" t="e">
        <f t="shared" ca="1" si="774"/>
        <v>#NAME?</v>
      </c>
      <c r="AN1105" s="8">
        <f t="shared" si="800"/>
        <v>13136</v>
      </c>
      <c r="AO1105" s="19" cm="1">
        <f t="array" aca="1" ref="AO1105" ca="1">INDIRECT("V"&amp;($AN1105+10-$AQ$2)) - INDIRECT("V"&amp;($AN1105+10))</f>
        <v>0</v>
      </c>
      <c r="AP1105" s="19" cm="1">
        <f t="array" aca="1" ref="AP1105" ca="1">INDIRECT("W"&amp;($AN1105+10-$AQ$2)) - INDIRECT("W"&amp;($AN1105+10))</f>
        <v>0</v>
      </c>
      <c r="AQ1105" s="19" cm="1">
        <f t="array" aca="1" ref="AQ1105" ca="1">INDIRECT("X"&amp;($AN1105+10-$AQ$2)) - INDIRECT("X"&amp;($AN1105+10))</f>
        <v>0</v>
      </c>
      <c r="AR1105" s="19" cm="1">
        <f t="array" aca="1" ref="AR1105" ca="1">INDIRECT("Y"&amp;($AN1105+10-$AQ$2)) - INDIRECT("Y"&amp;($AN1105+10))</f>
        <v>0</v>
      </c>
      <c r="AS1105" s="8" cm="1">
        <f t="array" aca="1" ref="AS1105" ca="1">INDIRECT("AD"&amp;($AN1105+10-$AQ$2))</f>
        <v>0</v>
      </c>
      <c r="AU1105" s="12" t="e">
        <f t="shared" ca="1" si="799"/>
        <v>#DIV/0!</v>
      </c>
      <c r="AV1105" s="8">
        <f t="shared" ca="1" si="762"/>
        <v>-273.14999999999998</v>
      </c>
      <c r="AW1105" s="8">
        <f t="shared" ca="1" si="763"/>
        <v>0.80400000000000005</v>
      </c>
      <c r="AX1105" s="8" cm="1">
        <f t="array" aca="1" ref="AX1105" ca="1">AW1105 - dECuCon4C(AV1105)</f>
        <v>0.80399591120300784</v>
      </c>
      <c r="AY1105" s="8" cm="1">
        <f t="array" aca="1" ref="AY1105" ca="1">dECuCon4C(AV1105)</f>
        <v>4.0887969922092398E-6</v>
      </c>
      <c r="AZ1105" s="8"/>
      <c r="BA1105" s="13" t="e">
        <f t="shared" ca="1" si="764"/>
        <v>#DIV/0!</v>
      </c>
    </row>
    <row r="1106" spans="22:53" x14ac:dyDescent="0.25">
      <c r="V1106" s="8" t="e">
        <f t="shared" si="801"/>
        <v>#DIV/0!</v>
      </c>
      <c r="W1106" s="8" t="e">
        <f t="shared" si="802"/>
        <v>#DIV/0!</v>
      </c>
      <c r="X1106" s="8" t="e">
        <f t="shared" si="803"/>
        <v>#DIV/0!</v>
      </c>
      <c r="Y1106" s="8" t="e">
        <f t="shared" si="804"/>
        <v>#DIV/0!</v>
      </c>
      <c r="Z1106" s="8"/>
      <c r="AA1106" s="8"/>
      <c r="AD1106" s="9" t="e" cm="1">
        <f t="array" aca="1" ref="AD1106" ca="1">Tgost2009(C1106/100.0557)+273.15</f>
        <v>#NAME?</v>
      </c>
      <c r="AE1106" s="8" t="e">
        <f t="shared" ca="1" si="772"/>
        <v>#NAME?</v>
      </c>
      <c r="AF1106" s="8" t="e">
        <f t="shared" ca="1" si="773"/>
        <v>#NAME?</v>
      </c>
      <c r="AG1106" s="8" t="e" cm="1">
        <f t="array" aca="1" ref="AG1106" ca="1">AF1106-dECuCon4C(AE1106)</f>
        <v>#NAME?</v>
      </c>
      <c r="AH1106" s="8" t="e" cm="1">
        <f t="array" aca="1" ref="AH1106" ca="1">dECuCon4C(AE1106)</f>
        <v>#VALUE!</v>
      </c>
      <c r="AI1106" s="10" t="e">
        <f t="shared" ca="1" si="805"/>
        <v>#DIV/0!</v>
      </c>
      <c r="AJ1106" s="11" t="e">
        <f t="shared" ca="1" si="798"/>
        <v>#NAME?</v>
      </c>
      <c r="AK1106" s="8" t="e">
        <f t="shared" ca="1" si="774"/>
        <v>#NAME?</v>
      </c>
      <c r="AN1106" s="8">
        <f t="shared" si="800"/>
        <v>13148</v>
      </c>
      <c r="AO1106" s="19" cm="1">
        <f t="array" aca="1" ref="AO1106" ca="1">INDIRECT("V"&amp;($AN1106+10-$AQ$2)) - INDIRECT("V"&amp;($AN1106+10))</f>
        <v>0</v>
      </c>
      <c r="AP1106" s="19" cm="1">
        <f t="array" aca="1" ref="AP1106" ca="1">INDIRECT("W"&amp;($AN1106+10-$AQ$2)) - INDIRECT("W"&amp;($AN1106+10))</f>
        <v>0</v>
      </c>
      <c r="AQ1106" s="19" cm="1">
        <f t="array" aca="1" ref="AQ1106" ca="1">INDIRECT("X"&amp;($AN1106+10-$AQ$2)) - INDIRECT("X"&amp;($AN1106+10))</f>
        <v>0</v>
      </c>
      <c r="AR1106" s="19" cm="1">
        <f t="array" aca="1" ref="AR1106" ca="1">INDIRECT("Y"&amp;($AN1106+10-$AQ$2)) - INDIRECT("Y"&amp;($AN1106+10))</f>
        <v>0</v>
      </c>
      <c r="AS1106" s="8" cm="1">
        <f t="array" aca="1" ref="AS1106" ca="1">INDIRECT("AD"&amp;($AN1106+10-$AQ$2))</f>
        <v>0</v>
      </c>
      <c r="AU1106" s="12" t="e">
        <f t="shared" ca="1" si="799"/>
        <v>#DIV/0!</v>
      </c>
      <c r="AV1106" s="8">
        <f t="shared" ca="1" si="762"/>
        <v>-273.14999999999998</v>
      </c>
      <c r="AW1106" s="8">
        <f t="shared" ca="1" si="763"/>
        <v>0.80400000000000005</v>
      </c>
      <c r="AX1106" s="8" cm="1">
        <f t="array" aca="1" ref="AX1106" ca="1">AW1106 - dECuCon4C(AV1106)</f>
        <v>0.80399591120300784</v>
      </c>
      <c r="AY1106" s="8" cm="1">
        <f t="array" aca="1" ref="AY1106" ca="1">dECuCon4C(AV1106)</f>
        <v>4.0887969922092398E-6</v>
      </c>
      <c r="AZ1106" s="8"/>
      <c r="BA1106" s="13" t="e">
        <f t="shared" ca="1" si="764"/>
        <v>#DIV/0!</v>
      </c>
    </row>
    <row r="1107" spans="22:53" x14ac:dyDescent="0.25">
      <c r="V1107" s="8" t="e">
        <f t="shared" si="801"/>
        <v>#DIV/0!</v>
      </c>
      <c r="W1107" s="8" t="e">
        <f t="shared" si="802"/>
        <v>#DIV/0!</v>
      </c>
      <c r="X1107" s="8" t="e">
        <f t="shared" si="803"/>
        <v>#DIV/0!</v>
      </c>
      <c r="Y1107" s="8" t="e">
        <f t="shared" si="804"/>
        <v>#DIV/0!</v>
      </c>
      <c r="Z1107" s="8"/>
      <c r="AA1107" s="8"/>
      <c r="AD1107" s="9" t="e" cm="1">
        <f t="array" aca="1" ref="AD1107" ca="1">Tgost2009(C1107/100.0557)+273.15</f>
        <v>#NAME?</v>
      </c>
      <c r="AE1107" s="8" t="e">
        <f t="shared" ca="1" si="772"/>
        <v>#NAME?</v>
      </c>
      <c r="AF1107" s="8" t="e">
        <f t="shared" ca="1" si="773"/>
        <v>#NAME?</v>
      </c>
      <c r="AG1107" s="8" t="e" cm="1">
        <f t="array" aca="1" ref="AG1107" ca="1">AF1107-dECuCon4C(AE1107)</f>
        <v>#NAME?</v>
      </c>
      <c r="AH1107" s="8" t="e" cm="1">
        <f t="array" aca="1" ref="AH1107" ca="1">dECuCon4C(AE1107)</f>
        <v>#VALUE!</v>
      </c>
      <c r="AI1107" s="10" t="e">
        <f t="shared" ca="1" si="805"/>
        <v>#DIV/0!</v>
      </c>
      <c r="AJ1107" s="11" t="e">
        <f t="shared" ca="1" si="798"/>
        <v>#NAME?</v>
      </c>
      <c r="AK1107" s="8" t="e">
        <f t="shared" ca="1" si="774"/>
        <v>#NAME?</v>
      </c>
      <c r="AN1107" s="8">
        <f t="shared" si="800"/>
        <v>13160</v>
      </c>
      <c r="AO1107" s="19" cm="1">
        <f t="array" aca="1" ref="AO1107" ca="1">INDIRECT("V"&amp;($AN1107+10-$AQ$2)) - INDIRECT("V"&amp;($AN1107+10))</f>
        <v>0</v>
      </c>
      <c r="AP1107" s="19" cm="1">
        <f t="array" aca="1" ref="AP1107" ca="1">INDIRECT("W"&amp;($AN1107+10-$AQ$2)) - INDIRECT("W"&amp;($AN1107+10))</f>
        <v>0</v>
      </c>
      <c r="AQ1107" s="19" cm="1">
        <f t="array" aca="1" ref="AQ1107" ca="1">INDIRECT("X"&amp;($AN1107+10-$AQ$2)) - INDIRECT("X"&amp;($AN1107+10))</f>
        <v>0</v>
      </c>
      <c r="AR1107" s="19" cm="1">
        <f t="array" aca="1" ref="AR1107" ca="1">INDIRECT("Y"&amp;($AN1107+10-$AQ$2)) - INDIRECT("Y"&amp;($AN1107+10))</f>
        <v>0</v>
      </c>
      <c r="AS1107" s="8" cm="1">
        <f t="array" aca="1" ref="AS1107" ca="1">INDIRECT("AD"&amp;($AN1107+10-$AQ$2))</f>
        <v>0</v>
      </c>
      <c r="AU1107" s="12" t="e">
        <f t="shared" ca="1" si="799"/>
        <v>#DIV/0!</v>
      </c>
      <c r="AV1107" s="8">
        <f t="shared" ca="1" si="762"/>
        <v>-273.14999999999998</v>
      </c>
      <c r="AW1107" s="8">
        <f t="shared" ca="1" si="763"/>
        <v>0.80400000000000005</v>
      </c>
      <c r="AX1107" s="8" cm="1">
        <f t="array" aca="1" ref="AX1107" ca="1">AW1107 - dECuCon4C(AV1107)</f>
        <v>0.80399591120300784</v>
      </c>
      <c r="AY1107" s="8" cm="1">
        <f t="array" aca="1" ref="AY1107" ca="1">dECuCon4C(AV1107)</f>
        <v>4.0887969922092398E-6</v>
      </c>
      <c r="AZ1107" s="8"/>
      <c r="BA1107" s="13" t="e">
        <f t="shared" ca="1" si="764"/>
        <v>#DIV/0!</v>
      </c>
    </row>
    <row r="1108" spans="22:53" x14ac:dyDescent="0.25">
      <c r="V1108" s="8" t="e">
        <f t="shared" si="801"/>
        <v>#DIV/0!</v>
      </c>
      <c r="W1108" s="8" t="e">
        <f t="shared" si="802"/>
        <v>#DIV/0!</v>
      </c>
      <c r="X1108" s="8" t="e">
        <f t="shared" si="803"/>
        <v>#DIV/0!</v>
      </c>
      <c r="Y1108" s="8" t="e">
        <f t="shared" si="804"/>
        <v>#DIV/0!</v>
      </c>
      <c r="Z1108" s="8"/>
      <c r="AA1108" s="8"/>
      <c r="AD1108" s="9" t="e" cm="1">
        <f t="array" aca="1" ref="AD1108" ca="1">Tgost2009(C1108/100.0557)+273.15</f>
        <v>#NAME?</v>
      </c>
      <c r="AE1108" s="8" t="e">
        <f t="shared" ca="1" si="772"/>
        <v>#NAME?</v>
      </c>
      <c r="AF1108" s="8" t="e">
        <f t="shared" ca="1" si="773"/>
        <v>#NAME?</v>
      </c>
      <c r="AG1108" s="8" t="e" cm="1">
        <f t="array" aca="1" ref="AG1108" ca="1">AF1108-dECuCon4C(AE1108)</f>
        <v>#NAME?</v>
      </c>
      <c r="AH1108" s="8" t="e" cm="1">
        <f t="array" aca="1" ref="AH1108" ca="1">dECuCon4C(AE1108)</f>
        <v>#VALUE!</v>
      </c>
      <c r="AI1108" s="10" t="e">
        <f t="shared" ca="1" si="805"/>
        <v>#DIV/0!</v>
      </c>
      <c r="AJ1108" s="11" t="e">
        <f t="shared" ca="1" si="798"/>
        <v>#NAME?</v>
      </c>
      <c r="AK1108" s="8" t="e">
        <f t="shared" ca="1" si="774"/>
        <v>#NAME?</v>
      </c>
      <c r="AN1108" s="8">
        <f t="shared" si="800"/>
        <v>13172</v>
      </c>
      <c r="AO1108" s="19" cm="1">
        <f t="array" aca="1" ref="AO1108" ca="1">INDIRECT("V"&amp;($AN1108+10-$AQ$2)) - INDIRECT("V"&amp;($AN1108+10))</f>
        <v>0</v>
      </c>
      <c r="AP1108" s="19" cm="1">
        <f t="array" aca="1" ref="AP1108" ca="1">INDIRECT("W"&amp;($AN1108+10-$AQ$2)) - INDIRECT("W"&amp;($AN1108+10))</f>
        <v>0</v>
      </c>
      <c r="AQ1108" s="19" cm="1">
        <f t="array" aca="1" ref="AQ1108" ca="1">INDIRECT("X"&amp;($AN1108+10-$AQ$2)) - INDIRECT("X"&amp;($AN1108+10))</f>
        <v>0</v>
      </c>
      <c r="AR1108" s="19" cm="1">
        <f t="array" aca="1" ref="AR1108" ca="1">INDIRECT("Y"&amp;($AN1108+10-$AQ$2)) - INDIRECT("Y"&amp;($AN1108+10))</f>
        <v>0</v>
      </c>
      <c r="AS1108" s="8" cm="1">
        <f t="array" aca="1" ref="AS1108" ca="1">INDIRECT("AD"&amp;($AN1108+10-$AQ$2))</f>
        <v>0</v>
      </c>
      <c r="AU1108" s="12" t="e">
        <f t="shared" ca="1" si="799"/>
        <v>#DIV/0!</v>
      </c>
      <c r="AV1108" s="8">
        <f t="shared" ca="1" si="762"/>
        <v>-273.14999999999998</v>
      </c>
      <c r="AW1108" s="8">
        <f t="shared" ca="1" si="763"/>
        <v>0.80400000000000005</v>
      </c>
      <c r="AX1108" s="8" cm="1">
        <f t="array" aca="1" ref="AX1108" ca="1">AW1108 - dECuCon4C(AV1108)</f>
        <v>0.80399591120300784</v>
      </c>
      <c r="AY1108" s="8" cm="1">
        <f t="array" aca="1" ref="AY1108" ca="1">dECuCon4C(AV1108)</f>
        <v>4.0887969922092398E-6</v>
      </c>
      <c r="AZ1108" s="8"/>
      <c r="BA1108" s="13" t="e">
        <f t="shared" ca="1" si="764"/>
        <v>#DIV/0!</v>
      </c>
    </row>
    <row r="1109" spans="22:53" x14ac:dyDescent="0.25">
      <c r="V1109" s="8" t="e">
        <f t="shared" si="801"/>
        <v>#DIV/0!</v>
      </c>
      <c r="W1109" s="8" t="e">
        <f t="shared" si="802"/>
        <v>#DIV/0!</v>
      </c>
      <c r="X1109" s="8" t="e">
        <f t="shared" si="803"/>
        <v>#DIV/0!</v>
      </c>
      <c r="Y1109" s="8" t="e">
        <f t="shared" si="804"/>
        <v>#DIV/0!</v>
      </c>
      <c r="Z1109" s="8"/>
      <c r="AA1109" s="8"/>
      <c r="AD1109" s="9" t="e" cm="1">
        <f t="array" aca="1" ref="AD1109" ca="1">Tgost2009(C1109/100.0557)+273.15</f>
        <v>#NAME?</v>
      </c>
      <c r="AE1109" s="8" t="e">
        <f t="shared" ca="1" si="772"/>
        <v>#NAME?</v>
      </c>
      <c r="AF1109" s="8" t="e">
        <f t="shared" ca="1" si="773"/>
        <v>#NAME?</v>
      </c>
      <c r="AG1109" s="8" t="e" cm="1">
        <f t="array" aca="1" ref="AG1109" ca="1">AF1109-dECuCon4C(AE1109)</f>
        <v>#NAME?</v>
      </c>
      <c r="AH1109" s="8" t="e" cm="1">
        <f t="array" aca="1" ref="AH1109" ca="1">dECuCon4C(AE1109)</f>
        <v>#VALUE!</v>
      </c>
      <c r="AI1109" s="10" t="e">
        <f t="shared" ca="1" si="805"/>
        <v>#DIV/0!</v>
      </c>
      <c r="AJ1109" s="11" t="e">
        <f t="shared" ca="1" si="798"/>
        <v>#NAME?</v>
      </c>
      <c r="AK1109" s="8" t="e">
        <f t="shared" ca="1" si="774"/>
        <v>#NAME?</v>
      </c>
      <c r="AN1109" s="8">
        <f t="shared" si="800"/>
        <v>13184</v>
      </c>
      <c r="AO1109" s="19" cm="1">
        <f t="array" aca="1" ref="AO1109" ca="1">INDIRECT("V"&amp;($AN1109+10-$AQ$2)) - INDIRECT("V"&amp;($AN1109+10))</f>
        <v>0</v>
      </c>
      <c r="AP1109" s="19" cm="1">
        <f t="array" aca="1" ref="AP1109" ca="1">INDIRECT("W"&amp;($AN1109+10-$AQ$2)) - INDIRECT("W"&amp;($AN1109+10))</f>
        <v>0</v>
      </c>
      <c r="AQ1109" s="19" cm="1">
        <f t="array" aca="1" ref="AQ1109" ca="1">INDIRECT("X"&amp;($AN1109+10-$AQ$2)) - INDIRECT("X"&amp;($AN1109+10))</f>
        <v>0</v>
      </c>
      <c r="AR1109" s="19" cm="1">
        <f t="array" aca="1" ref="AR1109" ca="1">INDIRECT("Y"&amp;($AN1109+10-$AQ$2)) - INDIRECT("Y"&amp;($AN1109+10))</f>
        <v>0</v>
      </c>
      <c r="AS1109" s="8" cm="1">
        <f t="array" aca="1" ref="AS1109" ca="1">INDIRECT("AD"&amp;($AN1109+10-$AQ$2))</f>
        <v>0</v>
      </c>
      <c r="AU1109" s="12" t="e">
        <f t="shared" ca="1" si="799"/>
        <v>#DIV/0!</v>
      </c>
      <c r="AV1109" s="8">
        <f t="shared" ca="1" si="762"/>
        <v>-273.14999999999998</v>
      </c>
      <c r="AW1109" s="8">
        <f t="shared" ca="1" si="763"/>
        <v>0.80400000000000005</v>
      </c>
      <c r="AX1109" s="8" cm="1">
        <f t="array" aca="1" ref="AX1109" ca="1">AW1109 - dECuCon4C(AV1109)</f>
        <v>0.80399591120300784</v>
      </c>
      <c r="AY1109" s="8" cm="1">
        <f t="array" aca="1" ref="AY1109" ca="1">dECuCon4C(AV1109)</f>
        <v>4.0887969922092398E-6</v>
      </c>
      <c r="AZ1109" s="8"/>
      <c r="BA1109" s="13" t="e">
        <f t="shared" ca="1" si="764"/>
        <v>#DIV/0!</v>
      </c>
    </row>
    <row r="1110" spans="22:53" x14ac:dyDescent="0.25">
      <c r="V1110" s="8" t="e">
        <f t="shared" si="801"/>
        <v>#DIV/0!</v>
      </c>
      <c r="W1110" s="8" t="e">
        <f t="shared" si="802"/>
        <v>#DIV/0!</v>
      </c>
      <c r="X1110" s="8" t="e">
        <f t="shared" si="803"/>
        <v>#DIV/0!</v>
      </c>
      <c r="Y1110" s="8" t="e">
        <f t="shared" si="804"/>
        <v>#DIV/0!</v>
      </c>
      <c r="Z1110" s="8"/>
      <c r="AA1110" s="8"/>
      <c r="AD1110" s="9" t="e" cm="1">
        <f t="array" aca="1" ref="AD1110" ca="1">Tgost2009(C1110/100.0557)+273.15</f>
        <v>#NAME?</v>
      </c>
      <c r="AE1110" s="8" t="e">
        <f t="shared" ca="1" si="772"/>
        <v>#NAME?</v>
      </c>
      <c r="AF1110" s="8" t="e">
        <f t="shared" ca="1" si="773"/>
        <v>#NAME?</v>
      </c>
      <c r="AG1110" s="8" t="e" cm="1">
        <f t="array" aca="1" ref="AG1110" ca="1">AF1110-dECuCon4C(AE1110)</f>
        <v>#NAME?</v>
      </c>
      <c r="AH1110" s="8" t="e" cm="1">
        <f t="array" aca="1" ref="AH1110" ca="1">dECuCon4C(AE1110)</f>
        <v>#VALUE!</v>
      </c>
      <c r="AI1110" s="10" t="e">
        <f t="shared" ca="1" si="805"/>
        <v>#DIV/0!</v>
      </c>
      <c r="AJ1110" s="11" t="e">
        <f t="shared" ca="1" si="798"/>
        <v>#NAME?</v>
      </c>
      <c r="AK1110" s="8" t="e">
        <f t="shared" ca="1" si="774"/>
        <v>#NAME?</v>
      </c>
      <c r="AN1110" s="8">
        <f t="shared" si="800"/>
        <v>13196</v>
      </c>
      <c r="AO1110" s="19" cm="1">
        <f t="array" aca="1" ref="AO1110" ca="1">INDIRECT("V"&amp;($AN1110+10-$AQ$2)) - INDIRECT("V"&amp;($AN1110+10))</f>
        <v>0</v>
      </c>
      <c r="AP1110" s="19" cm="1">
        <f t="array" aca="1" ref="AP1110" ca="1">INDIRECT("W"&amp;($AN1110+10-$AQ$2)) - INDIRECT("W"&amp;($AN1110+10))</f>
        <v>0</v>
      </c>
      <c r="AQ1110" s="19" cm="1">
        <f t="array" aca="1" ref="AQ1110" ca="1">INDIRECT("X"&amp;($AN1110+10-$AQ$2)) - INDIRECT("X"&amp;($AN1110+10))</f>
        <v>0</v>
      </c>
      <c r="AR1110" s="19" cm="1">
        <f t="array" aca="1" ref="AR1110" ca="1">INDIRECT("Y"&amp;($AN1110+10-$AQ$2)) - INDIRECT("Y"&amp;($AN1110+10))</f>
        <v>0</v>
      </c>
      <c r="AS1110" s="8" cm="1">
        <f t="array" aca="1" ref="AS1110" ca="1">INDIRECT("AD"&amp;($AN1110+10-$AQ$2))</f>
        <v>0</v>
      </c>
      <c r="AU1110" s="12" t="e">
        <f t="shared" ca="1" si="799"/>
        <v>#DIV/0!</v>
      </c>
      <c r="AV1110" s="8">
        <f t="shared" ca="1" si="762"/>
        <v>-273.14999999999998</v>
      </c>
      <c r="AW1110" s="8">
        <f t="shared" ca="1" si="763"/>
        <v>0.80400000000000005</v>
      </c>
      <c r="AX1110" s="8" cm="1">
        <f t="array" aca="1" ref="AX1110" ca="1">AW1110 - dECuCon4C(AV1110)</f>
        <v>0.80399591120300784</v>
      </c>
      <c r="AY1110" s="8" cm="1">
        <f t="array" aca="1" ref="AY1110" ca="1">dECuCon4C(AV1110)</f>
        <v>4.0887969922092398E-6</v>
      </c>
      <c r="AZ1110" s="8"/>
      <c r="BA1110" s="13" t="e">
        <f t="shared" ca="1" si="764"/>
        <v>#DIV/0!</v>
      </c>
    </row>
    <row r="1111" spans="22:53" x14ac:dyDescent="0.25">
      <c r="V1111" s="8"/>
      <c r="W1111" s="8"/>
      <c r="X1111" s="8"/>
      <c r="Y1111" s="8"/>
      <c r="Z1111" s="8" t="e">
        <f t="shared" ref="Z1111:Z1114" si="806">AVERAGE(L1111:M1111)</f>
        <v>#DIV/0!</v>
      </c>
      <c r="AA1111" s="8" t="e">
        <f t="shared" ref="AA1111:AA1114" si="807">AVERAGE(N1111:O1111)</f>
        <v>#DIV/0!</v>
      </c>
      <c r="AD1111" s="9" t="e" cm="1">
        <f t="array" aca="1" ref="AD1111" ca="1">Tgost2009(C1111/100.0557)+273.15</f>
        <v>#NAME?</v>
      </c>
      <c r="AE1111" s="8" t="e">
        <f t="shared" ca="1" si="772"/>
        <v>#NAME?</v>
      </c>
      <c r="AF1111" s="8" t="e">
        <f t="shared" ca="1" si="773"/>
        <v>#NAME?</v>
      </c>
      <c r="AG1111" s="8" t="e" cm="1">
        <f t="array" aca="1" ref="AG1111" ca="1">AF1111-dECuCon4C(AE1111)</f>
        <v>#NAME?</v>
      </c>
      <c r="AH1111" s="8" t="e" cm="1">
        <f t="array" aca="1" ref="AH1111" ca="1">dECuCon4C(AE1111)</f>
        <v>#VALUE!</v>
      </c>
      <c r="AI1111" s="10"/>
      <c r="AJ1111" s="11" t="e">
        <f t="shared" ca="1" si="798"/>
        <v>#NAME?</v>
      </c>
      <c r="AK1111" s="8" t="e">
        <f t="shared" ca="1" si="774"/>
        <v>#NAME?</v>
      </c>
      <c r="AN1111" s="8">
        <f t="shared" si="800"/>
        <v>13208</v>
      </c>
      <c r="AO1111" s="19" cm="1">
        <f t="array" aca="1" ref="AO1111" ca="1">INDIRECT("V"&amp;($AN1111+10-$AQ$2)) - INDIRECT("V"&amp;($AN1111+10))</f>
        <v>0</v>
      </c>
      <c r="AP1111" s="19" cm="1">
        <f t="array" aca="1" ref="AP1111" ca="1">INDIRECT("W"&amp;($AN1111+10-$AQ$2)) - INDIRECT("W"&amp;($AN1111+10))</f>
        <v>0</v>
      </c>
      <c r="AQ1111" s="19" cm="1">
        <f t="array" aca="1" ref="AQ1111" ca="1">INDIRECT("X"&amp;($AN1111+10-$AQ$2)) - INDIRECT("X"&amp;($AN1111+10))</f>
        <v>0</v>
      </c>
      <c r="AR1111" s="19" cm="1">
        <f t="array" aca="1" ref="AR1111" ca="1">INDIRECT("Y"&amp;($AN1111+10-$AQ$2)) - INDIRECT("Y"&amp;($AN1111+10))</f>
        <v>0</v>
      </c>
      <c r="AS1111" s="8" cm="1">
        <f t="array" aca="1" ref="AS1111" ca="1">INDIRECT("AD"&amp;($AN1111+10-$AQ$2))</f>
        <v>0</v>
      </c>
      <c r="AU1111" s="12" t="e">
        <f t="shared" ca="1" si="799"/>
        <v>#DIV/0!</v>
      </c>
      <c r="AV1111" s="8">
        <f t="shared" ca="1" si="762"/>
        <v>-273.14999999999998</v>
      </c>
      <c r="AW1111" s="8">
        <f t="shared" ca="1" si="763"/>
        <v>0.80400000000000005</v>
      </c>
      <c r="AX1111" s="8" cm="1">
        <f t="array" aca="1" ref="AX1111" ca="1">AW1111 - dECuCon4C(AV1111)</f>
        <v>0.80399591120300784</v>
      </c>
      <c r="AY1111" s="8" cm="1">
        <f t="array" aca="1" ref="AY1111" ca="1">dECuCon4C(AV1111)</f>
        <v>4.0887969922092398E-6</v>
      </c>
      <c r="AZ1111" s="8"/>
      <c r="BA1111" s="13" t="e">
        <f t="shared" ca="1" si="764"/>
        <v>#DIV/0!</v>
      </c>
    </row>
    <row r="1112" spans="22:53" x14ac:dyDescent="0.25">
      <c r="V1112" s="8"/>
      <c r="W1112" s="8"/>
      <c r="X1112" s="8"/>
      <c r="Y1112" s="8"/>
      <c r="Z1112" s="8" t="e">
        <f t="shared" si="806"/>
        <v>#DIV/0!</v>
      </c>
      <c r="AA1112" s="8" t="e">
        <f t="shared" si="807"/>
        <v>#DIV/0!</v>
      </c>
      <c r="AD1112" s="9" t="e" cm="1">
        <f t="array" aca="1" ref="AD1112" ca="1">Tgost2009(C1112/100.0557)+273.15</f>
        <v>#NAME?</v>
      </c>
      <c r="AE1112" s="8" t="e">
        <f t="shared" ca="1" si="772"/>
        <v>#NAME?</v>
      </c>
      <c r="AF1112" s="8" t="e">
        <f t="shared" ca="1" si="773"/>
        <v>#NAME?</v>
      </c>
      <c r="AG1112" s="8" t="e" cm="1">
        <f t="array" aca="1" ref="AG1112" ca="1">AF1112-dECuCon4C(AE1112)</f>
        <v>#NAME?</v>
      </c>
      <c r="AH1112" s="8" t="e" cm="1">
        <f t="array" aca="1" ref="AH1112" ca="1">dECuCon4C(AE1112)</f>
        <v>#VALUE!</v>
      </c>
      <c r="AI1112" s="10"/>
      <c r="AJ1112" s="11" t="e">
        <f t="shared" ca="1" si="798"/>
        <v>#NAME?</v>
      </c>
      <c r="AK1112" s="8" t="e">
        <f t="shared" ca="1" si="774"/>
        <v>#NAME?</v>
      </c>
      <c r="AN1112" s="8">
        <f t="shared" si="800"/>
        <v>13220</v>
      </c>
      <c r="AO1112" s="19" cm="1">
        <f t="array" aca="1" ref="AO1112" ca="1">INDIRECT("V"&amp;($AN1112+10-$AQ$2)) - INDIRECT("V"&amp;($AN1112+10))</f>
        <v>0</v>
      </c>
      <c r="AP1112" s="19" cm="1">
        <f t="array" aca="1" ref="AP1112" ca="1">INDIRECT("W"&amp;($AN1112+10-$AQ$2)) - INDIRECT("W"&amp;($AN1112+10))</f>
        <v>0</v>
      </c>
      <c r="AQ1112" s="19" cm="1">
        <f t="array" aca="1" ref="AQ1112" ca="1">INDIRECT("X"&amp;($AN1112+10-$AQ$2)) - INDIRECT("X"&amp;($AN1112+10))</f>
        <v>0</v>
      </c>
      <c r="AR1112" s="19" cm="1">
        <f t="array" aca="1" ref="AR1112" ca="1">INDIRECT("Y"&amp;($AN1112+10-$AQ$2)) - INDIRECT("Y"&amp;($AN1112+10))</f>
        <v>0</v>
      </c>
      <c r="AS1112" s="8" cm="1">
        <f t="array" aca="1" ref="AS1112" ca="1">INDIRECT("AD"&amp;($AN1112+10-$AQ$2))</f>
        <v>0</v>
      </c>
      <c r="AU1112" s="12" t="e">
        <f t="shared" ca="1" si="799"/>
        <v>#DIV/0!</v>
      </c>
      <c r="AV1112" s="8">
        <f t="shared" ca="1" si="762"/>
        <v>-273.14999999999998</v>
      </c>
      <c r="AW1112" s="8">
        <f t="shared" ca="1" si="763"/>
        <v>0.80400000000000005</v>
      </c>
      <c r="AX1112" s="8" cm="1">
        <f t="array" aca="1" ref="AX1112" ca="1">AW1112 - dECuCon4C(AV1112)</f>
        <v>0.80399591120300784</v>
      </c>
      <c r="AY1112" s="8" cm="1">
        <f t="array" aca="1" ref="AY1112" ca="1">dECuCon4C(AV1112)</f>
        <v>4.0887969922092398E-6</v>
      </c>
      <c r="AZ1112" s="8"/>
      <c r="BA1112" s="13" t="e">
        <f t="shared" ca="1" si="764"/>
        <v>#DIV/0!</v>
      </c>
    </row>
    <row r="1113" spans="22:53" x14ac:dyDescent="0.25">
      <c r="V1113" s="8"/>
      <c r="W1113" s="8"/>
      <c r="X1113" s="8"/>
      <c r="Y1113" s="8"/>
      <c r="Z1113" s="8" t="e">
        <f t="shared" si="806"/>
        <v>#DIV/0!</v>
      </c>
      <c r="AA1113" s="8" t="e">
        <f t="shared" si="807"/>
        <v>#DIV/0!</v>
      </c>
      <c r="AD1113" s="9" t="e" cm="1">
        <f t="array" aca="1" ref="AD1113" ca="1">Tgost2009(C1113/100.0557)+273.15</f>
        <v>#NAME?</v>
      </c>
      <c r="AE1113" s="8" t="e">
        <f t="shared" ca="1" si="772"/>
        <v>#NAME?</v>
      </c>
      <c r="AF1113" s="8" t="e">
        <f t="shared" ca="1" si="773"/>
        <v>#NAME?</v>
      </c>
      <c r="AG1113" s="8" t="e" cm="1">
        <f t="array" aca="1" ref="AG1113" ca="1">AF1113-dECuCon4C(AE1113)</f>
        <v>#NAME?</v>
      </c>
      <c r="AH1113" s="8" t="e" cm="1">
        <f t="array" aca="1" ref="AH1113" ca="1">dECuCon4C(AE1113)</f>
        <v>#VALUE!</v>
      </c>
      <c r="AI1113" s="10"/>
      <c r="AJ1113" s="11" t="e">
        <f t="shared" ca="1" si="798"/>
        <v>#NAME?</v>
      </c>
      <c r="AK1113" s="8" t="e">
        <f t="shared" ca="1" si="774"/>
        <v>#NAME?</v>
      </c>
      <c r="AN1113" s="8">
        <f t="shared" si="800"/>
        <v>13232</v>
      </c>
      <c r="AO1113" s="19" cm="1">
        <f t="array" aca="1" ref="AO1113" ca="1">INDIRECT("V"&amp;($AN1113+10-$AQ$2)) - INDIRECT("V"&amp;($AN1113+10))</f>
        <v>0</v>
      </c>
      <c r="AP1113" s="19" cm="1">
        <f t="array" aca="1" ref="AP1113" ca="1">INDIRECT("W"&amp;($AN1113+10-$AQ$2)) - INDIRECT("W"&amp;($AN1113+10))</f>
        <v>0</v>
      </c>
      <c r="AQ1113" s="19" cm="1">
        <f t="array" aca="1" ref="AQ1113" ca="1">INDIRECT("X"&amp;($AN1113+10-$AQ$2)) - INDIRECT("X"&amp;($AN1113+10))</f>
        <v>0</v>
      </c>
      <c r="AR1113" s="19" cm="1">
        <f t="array" aca="1" ref="AR1113" ca="1">INDIRECT("Y"&amp;($AN1113+10-$AQ$2)) - INDIRECT("Y"&amp;($AN1113+10))</f>
        <v>0</v>
      </c>
      <c r="AS1113" s="8" cm="1">
        <f t="array" aca="1" ref="AS1113" ca="1">INDIRECT("AD"&amp;($AN1113+10-$AQ$2))</f>
        <v>0</v>
      </c>
      <c r="AU1113" s="12" t="e">
        <f t="shared" ca="1" si="799"/>
        <v>#DIV/0!</v>
      </c>
      <c r="AV1113" s="8">
        <f t="shared" ref="AV1113:AV1176" ca="1" si="808">AS1113 - 273.15</f>
        <v>-273.14999999999998</v>
      </c>
      <c r="AW1113" s="8">
        <f t="shared" ref="AW1113:AW1176" ca="1" si="809">0.041* AS1113 *(EXP(-AS1113/93)+0.123- 0.442/(1+(AS1113/172.4)^3))+0.804</f>
        <v>0.80400000000000005</v>
      </c>
      <c r="AX1113" s="8" cm="1">
        <f t="array" aca="1" ref="AX1113" ca="1">AW1113 - dECuCon4C(AV1113)</f>
        <v>0.80399591120300784</v>
      </c>
      <c r="AY1113" s="8" cm="1">
        <f t="array" aca="1" ref="AY1113" ca="1">dECuCon4C(AV1113)</f>
        <v>4.0887969922092398E-6</v>
      </c>
      <c r="AZ1113" s="8"/>
      <c r="BA1113" s="13" t="e">
        <f t="shared" ref="BA1113:BA1176" ca="1" si="810">(1/2)*((AX1113+AW1113)-(-AQ1113+AR1113)*(AX1113-AW1113)/(-AP1113+AO1113))</f>
        <v>#DIV/0!</v>
      </c>
    </row>
    <row r="1114" spans="22:53" x14ac:dyDescent="0.25">
      <c r="V1114" s="8"/>
      <c r="W1114" s="8"/>
      <c r="X1114" s="8"/>
      <c r="Y1114" s="8"/>
      <c r="Z1114" s="8" t="e">
        <f t="shared" si="806"/>
        <v>#DIV/0!</v>
      </c>
      <c r="AA1114" s="8" t="e">
        <f t="shared" si="807"/>
        <v>#DIV/0!</v>
      </c>
      <c r="AD1114" s="9" t="e" cm="1">
        <f t="array" aca="1" ref="AD1114" ca="1">Tgost2009(C1114/100.0557)+273.15</f>
        <v>#NAME?</v>
      </c>
      <c r="AE1114" s="8" t="e">
        <f t="shared" ca="1" si="772"/>
        <v>#NAME?</v>
      </c>
      <c r="AF1114" s="8" t="e">
        <f t="shared" ca="1" si="773"/>
        <v>#NAME?</v>
      </c>
      <c r="AG1114" s="8" t="e" cm="1">
        <f t="array" aca="1" ref="AG1114" ca="1">AF1114-dECuCon4C(AE1114)</f>
        <v>#NAME?</v>
      </c>
      <c r="AH1114" s="8" t="e" cm="1">
        <f t="array" aca="1" ref="AH1114" ca="1">dECuCon4C(AE1114)</f>
        <v>#VALUE!</v>
      </c>
      <c r="AI1114" s="10"/>
      <c r="AJ1114" s="11" t="e">
        <f t="shared" ca="1" si="798"/>
        <v>#NAME?</v>
      </c>
      <c r="AK1114" s="8" t="e">
        <f t="shared" ca="1" si="774"/>
        <v>#NAME?</v>
      </c>
      <c r="AN1114" s="8">
        <f t="shared" si="800"/>
        <v>13244</v>
      </c>
      <c r="AO1114" s="19" cm="1">
        <f t="array" aca="1" ref="AO1114" ca="1">INDIRECT("V"&amp;($AN1114+10-$AQ$2)) - INDIRECT("V"&amp;($AN1114+10))</f>
        <v>0</v>
      </c>
      <c r="AP1114" s="19" cm="1">
        <f t="array" aca="1" ref="AP1114" ca="1">INDIRECT("W"&amp;($AN1114+10-$AQ$2)) - INDIRECT("W"&amp;($AN1114+10))</f>
        <v>0</v>
      </c>
      <c r="AQ1114" s="19" cm="1">
        <f t="array" aca="1" ref="AQ1114" ca="1">INDIRECT("X"&amp;($AN1114+10-$AQ$2)) - INDIRECT("X"&amp;($AN1114+10))</f>
        <v>0</v>
      </c>
      <c r="AR1114" s="19" cm="1">
        <f t="array" aca="1" ref="AR1114" ca="1">INDIRECT("Y"&amp;($AN1114+10-$AQ$2)) - INDIRECT("Y"&amp;($AN1114+10))</f>
        <v>0</v>
      </c>
      <c r="AS1114" s="8" cm="1">
        <f t="array" aca="1" ref="AS1114" ca="1">INDIRECT("AD"&amp;($AN1114+10-$AQ$2))</f>
        <v>0</v>
      </c>
      <c r="AU1114" s="12" t="e">
        <f t="shared" ca="1" si="799"/>
        <v>#DIV/0!</v>
      </c>
      <c r="AV1114" s="8">
        <f t="shared" ca="1" si="808"/>
        <v>-273.14999999999998</v>
      </c>
      <c r="AW1114" s="8">
        <f t="shared" ca="1" si="809"/>
        <v>0.80400000000000005</v>
      </c>
      <c r="AX1114" s="8" cm="1">
        <f t="array" aca="1" ref="AX1114" ca="1">AW1114 - dECuCon4C(AV1114)</f>
        <v>0.80399591120300784</v>
      </c>
      <c r="AY1114" s="8" cm="1">
        <f t="array" aca="1" ref="AY1114" ca="1">dECuCon4C(AV1114)</f>
        <v>4.0887969922092398E-6</v>
      </c>
      <c r="AZ1114" s="8"/>
      <c r="BA1114" s="13" t="e">
        <f t="shared" ca="1" si="810"/>
        <v>#DIV/0!</v>
      </c>
    </row>
    <row r="1115" spans="22:53" x14ac:dyDescent="0.25">
      <c r="V1115" s="8" t="e">
        <f t="shared" ref="V1115:V1122" si="811">AVERAGE(D1115:E1115)</f>
        <v>#DIV/0!</v>
      </c>
      <c r="W1115" s="8" t="e">
        <f t="shared" ref="W1115:W1122" si="812">AVERAGE(F1115:G1115)</f>
        <v>#DIV/0!</v>
      </c>
      <c r="X1115" s="8" t="e">
        <f t="shared" ref="X1115:X1122" si="813">AVERAGE(H1115:I1115)</f>
        <v>#DIV/0!</v>
      </c>
      <c r="Y1115" s="8" t="e">
        <f t="shared" ref="Y1115:Y1122" si="814">AVERAGE(J1115:K1115)</f>
        <v>#DIV/0!</v>
      </c>
      <c r="Z1115" s="8"/>
      <c r="AA1115" s="8"/>
      <c r="AD1115" s="9" t="e" cm="1">
        <f t="array" aca="1" ref="AD1115" ca="1">Tgost2009(C1115/100.0557)+273.15</f>
        <v>#NAME?</v>
      </c>
      <c r="AE1115" s="8" t="e">
        <f t="shared" ca="1" si="772"/>
        <v>#NAME?</v>
      </c>
      <c r="AF1115" s="8" t="e">
        <f t="shared" ca="1" si="773"/>
        <v>#NAME?</v>
      </c>
      <c r="AG1115" s="8" t="e" cm="1">
        <f t="array" aca="1" ref="AG1115" ca="1">AF1115-dECuCon4C(AE1115)</f>
        <v>#NAME?</v>
      </c>
      <c r="AH1115" s="8" t="e" cm="1">
        <f t="array" aca="1" ref="AH1115" ca="1">dECuCon4C(AE1115)</f>
        <v>#VALUE!</v>
      </c>
      <c r="AI1115" s="10" t="e">
        <f t="shared" ref="AI1115:AI1122" ca="1" si="815">(W1115-V1115)/(AF1115-AG1115)*10^(6)</f>
        <v>#DIV/0!</v>
      </c>
      <c r="AJ1115" s="11" t="e">
        <f t="shared" ca="1" si="798"/>
        <v>#NAME?</v>
      </c>
      <c r="AK1115" s="8" t="e">
        <f t="shared" ca="1" si="774"/>
        <v>#NAME?</v>
      </c>
      <c r="AN1115" s="8">
        <f t="shared" si="800"/>
        <v>13256</v>
      </c>
      <c r="AO1115" s="19" cm="1">
        <f t="array" aca="1" ref="AO1115" ca="1">INDIRECT("V"&amp;($AN1115+10-$AQ$2)) - INDIRECT("V"&amp;($AN1115+10))</f>
        <v>0</v>
      </c>
      <c r="AP1115" s="19" cm="1">
        <f t="array" aca="1" ref="AP1115" ca="1">INDIRECT("W"&amp;($AN1115+10-$AQ$2)) - INDIRECT("W"&amp;($AN1115+10))</f>
        <v>0</v>
      </c>
      <c r="AQ1115" s="19" cm="1">
        <f t="array" aca="1" ref="AQ1115" ca="1">INDIRECT("X"&amp;($AN1115+10-$AQ$2)) - INDIRECT("X"&amp;($AN1115+10))</f>
        <v>0</v>
      </c>
      <c r="AR1115" s="19" cm="1">
        <f t="array" aca="1" ref="AR1115" ca="1">INDIRECT("Y"&amp;($AN1115+10-$AQ$2)) - INDIRECT("Y"&amp;($AN1115+10))</f>
        <v>0</v>
      </c>
      <c r="AS1115" s="8" cm="1">
        <f t="array" aca="1" ref="AS1115" ca="1">INDIRECT("AD"&amp;($AN1115+10-$AQ$2))</f>
        <v>0</v>
      </c>
      <c r="AU1115" s="12" t="e">
        <f t="shared" ca="1" si="799"/>
        <v>#DIV/0!</v>
      </c>
      <c r="AV1115" s="8">
        <f t="shared" ca="1" si="808"/>
        <v>-273.14999999999998</v>
      </c>
      <c r="AW1115" s="8">
        <f t="shared" ca="1" si="809"/>
        <v>0.80400000000000005</v>
      </c>
      <c r="AX1115" s="8" cm="1">
        <f t="array" aca="1" ref="AX1115" ca="1">AW1115 - dECuCon4C(AV1115)</f>
        <v>0.80399591120300784</v>
      </c>
      <c r="AY1115" s="8" cm="1">
        <f t="array" aca="1" ref="AY1115" ca="1">dECuCon4C(AV1115)</f>
        <v>4.0887969922092398E-6</v>
      </c>
      <c r="AZ1115" s="8"/>
      <c r="BA1115" s="13" t="e">
        <f t="shared" ca="1" si="810"/>
        <v>#DIV/0!</v>
      </c>
    </row>
    <row r="1116" spans="22:53" x14ac:dyDescent="0.25">
      <c r="V1116" s="8" t="e">
        <f t="shared" si="811"/>
        <v>#DIV/0!</v>
      </c>
      <c r="W1116" s="8" t="e">
        <f t="shared" si="812"/>
        <v>#DIV/0!</v>
      </c>
      <c r="X1116" s="8" t="e">
        <f t="shared" si="813"/>
        <v>#DIV/0!</v>
      </c>
      <c r="Y1116" s="8" t="e">
        <f t="shared" si="814"/>
        <v>#DIV/0!</v>
      </c>
      <c r="Z1116" s="8"/>
      <c r="AA1116" s="8"/>
      <c r="AD1116" s="9" t="e" cm="1">
        <f t="array" aca="1" ref="AD1116" ca="1">Tgost2009(C1116/100.0557)+273.15</f>
        <v>#NAME?</v>
      </c>
      <c r="AE1116" s="8" t="e">
        <f t="shared" ca="1" si="772"/>
        <v>#NAME?</v>
      </c>
      <c r="AF1116" s="8" t="e">
        <f t="shared" ca="1" si="773"/>
        <v>#NAME?</v>
      </c>
      <c r="AG1116" s="8" t="e" cm="1">
        <f t="array" aca="1" ref="AG1116" ca="1">AF1116-dECuCon4C(AE1116)</f>
        <v>#NAME?</v>
      </c>
      <c r="AH1116" s="8" t="e" cm="1">
        <f t="array" aca="1" ref="AH1116" ca="1">dECuCon4C(AE1116)</f>
        <v>#VALUE!</v>
      </c>
      <c r="AI1116" s="10" t="e">
        <f t="shared" ca="1" si="815"/>
        <v>#DIV/0!</v>
      </c>
      <c r="AJ1116" s="11" t="e">
        <f t="shared" ca="1" si="798"/>
        <v>#NAME?</v>
      </c>
      <c r="AK1116" s="8" t="e">
        <f t="shared" ca="1" si="774"/>
        <v>#NAME?</v>
      </c>
      <c r="AN1116" s="8">
        <f t="shared" si="800"/>
        <v>13268</v>
      </c>
      <c r="AO1116" s="19" cm="1">
        <f t="array" aca="1" ref="AO1116" ca="1">INDIRECT("V"&amp;($AN1116+10-$AQ$2)) - INDIRECT("V"&amp;($AN1116+10))</f>
        <v>0</v>
      </c>
      <c r="AP1116" s="19" cm="1">
        <f t="array" aca="1" ref="AP1116" ca="1">INDIRECT("W"&amp;($AN1116+10-$AQ$2)) - INDIRECT("W"&amp;($AN1116+10))</f>
        <v>0</v>
      </c>
      <c r="AQ1116" s="19" cm="1">
        <f t="array" aca="1" ref="AQ1116" ca="1">INDIRECT("X"&amp;($AN1116+10-$AQ$2)) - INDIRECT("X"&amp;($AN1116+10))</f>
        <v>0</v>
      </c>
      <c r="AR1116" s="19" cm="1">
        <f t="array" aca="1" ref="AR1116" ca="1">INDIRECT("Y"&amp;($AN1116+10-$AQ$2)) - INDIRECT("Y"&amp;($AN1116+10))</f>
        <v>0</v>
      </c>
      <c r="AS1116" s="8" cm="1">
        <f t="array" aca="1" ref="AS1116" ca="1">INDIRECT("AD"&amp;($AN1116+10-$AQ$2))</f>
        <v>0</v>
      </c>
      <c r="AU1116" s="12" t="e">
        <f t="shared" ca="1" si="799"/>
        <v>#DIV/0!</v>
      </c>
      <c r="AV1116" s="8">
        <f t="shared" ca="1" si="808"/>
        <v>-273.14999999999998</v>
      </c>
      <c r="AW1116" s="8">
        <f t="shared" ca="1" si="809"/>
        <v>0.80400000000000005</v>
      </c>
      <c r="AX1116" s="8" cm="1">
        <f t="array" aca="1" ref="AX1116" ca="1">AW1116 - dECuCon4C(AV1116)</f>
        <v>0.80399591120300784</v>
      </c>
      <c r="AY1116" s="8" cm="1">
        <f t="array" aca="1" ref="AY1116" ca="1">dECuCon4C(AV1116)</f>
        <v>4.0887969922092398E-6</v>
      </c>
      <c r="AZ1116" s="8"/>
      <c r="BA1116" s="13" t="e">
        <f t="shared" ca="1" si="810"/>
        <v>#DIV/0!</v>
      </c>
    </row>
    <row r="1117" spans="22:53" x14ac:dyDescent="0.25">
      <c r="V1117" s="8" t="e">
        <f t="shared" si="811"/>
        <v>#DIV/0!</v>
      </c>
      <c r="W1117" s="8" t="e">
        <f t="shared" si="812"/>
        <v>#DIV/0!</v>
      </c>
      <c r="X1117" s="8" t="e">
        <f t="shared" si="813"/>
        <v>#DIV/0!</v>
      </c>
      <c r="Y1117" s="8" t="e">
        <f t="shared" si="814"/>
        <v>#DIV/0!</v>
      </c>
      <c r="Z1117" s="8"/>
      <c r="AA1117" s="8"/>
      <c r="AD1117" s="9" t="e" cm="1">
        <f t="array" aca="1" ref="AD1117" ca="1">Tgost2009(C1117/100.0557)+273.15</f>
        <v>#NAME?</v>
      </c>
      <c r="AE1117" s="8" t="e">
        <f t="shared" ca="1" si="772"/>
        <v>#NAME?</v>
      </c>
      <c r="AF1117" s="8" t="e">
        <f t="shared" ca="1" si="773"/>
        <v>#NAME?</v>
      </c>
      <c r="AG1117" s="8" t="e" cm="1">
        <f t="array" aca="1" ref="AG1117" ca="1">AF1117-dECuCon4C(AE1117)</f>
        <v>#NAME?</v>
      </c>
      <c r="AH1117" s="8" t="e" cm="1">
        <f t="array" aca="1" ref="AH1117" ca="1">dECuCon4C(AE1117)</f>
        <v>#VALUE!</v>
      </c>
      <c r="AI1117" s="10" t="e">
        <f t="shared" ca="1" si="815"/>
        <v>#DIV/0!</v>
      </c>
      <c r="AJ1117" s="11" t="e">
        <f t="shared" ca="1" si="798"/>
        <v>#NAME?</v>
      </c>
      <c r="AK1117" s="8" t="e">
        <f t="shared" ca="1" si="774"/>
        <v>#NAME?</v>
      </c>
      <c r="AN1117" s="8">
        <f t="shared" si="800"/>
        <v>13280</v>
      </c>
      <c r="AO1117" s="19" cm="1">
        <f t="array" aca="1" ref="AO1117" ca="1">INDIRECT("V"&amp;($AN1117+10-$AQ$2)) - INDIRECT("V"&amp;($AN1117+10))</f>
        <v>0</v>
      </c>
      <c r="AP1117" s="19" cm="1">
        <f t="array" aca="1" ref="AP1117" ca="1">INDIRECT("W"&amp;($AN1117+10-$AQ$2)) - INDIRECT("W"&amp;($AN1117+10))</f>
        <v>0</v>
      </c>
      <c r="AQ1117" s="19" cm="1">
        <f t="array" aca="1" ref="AQ1117" ca="1">INDIRECT("X"&amp;($AN1117+10-$AQ$2)) - INDIRECT("X"&amp;($AN1117+10))</f>
        <v>0</v>
      </c>
      <c r="AR1117" s="19" cm="1">
        <f t="array" aca="1" ref="AR1117" ca="1">INDIRECT("Y"&amp;($AN1117+10-$AQ$2)) - INDIRECT("Y"&amp;($AN1117+10))</f>
        <v>0</v>
      </c>
      <c r="AS1117" s="8" cm="1">
        <f t="array" aca="1" ref="AS1117" ca="1">INDIRECT("AD"&amp;($AN1117+10-$AQ$2))</f>
        <v>0</v>
      </c>
      <c r="AU1117" s="12" t="e">
        <f t="shared" ca="1" si="799"/>
        <v>#DIV/0!</v>
      </c>
      <c r="AV1117" s="8">
        <f t="shared" ca="1" si="808"/>
        <v>-273.14999999999998</v>
      </c>
      <c r="AW1117" s="8">
        <f t="shared" ca="1" si="809"/>
        <v>0.80400000000000005</v>
      </c>
      <c r="AX1117" s="8" cm="1">
        <f t="array" aca="1" ref="AX1117" ca="1">AW1117 - dECuCon4C(AV1117)</f>
        <v>0.80399591120300784</v>
      </c>
      <c r="AY1117" s="8" cm="1">
        <f t="array" aca="1" ref="AY1117" ca="1">dECuCon4C(AV1117)</f>
        <v>4.0887969922092398E-6</v>
      </c>
      <c r="AZ1117" s="8"/>
      <c r="BA1117" s="13" t="e">
        <f t="shared" ca="1" si="810"/>
        <v>#DIV/0!</v>
      </c>
    </row>
    <row r="1118" spans="22:53" x14ac:dyDescent="0.25">
      <c r="V1118" s="8" t="e">
        <f t="shared" si="811"/>
        <v>#DIV/0!</v>
      </c>
      <c r="W1118" s="8" t="e">
        <f t="shared" si="812"/>
        <v>#DIV/0!</v>
      </c>
      <c r="X1118" s="8" t="e">
        <f t="shared" si="813"/>
        <v>#DIV/0!</v>
      </c>
      <c r="Y1118" s="8" t="e">
        <f t="shared" si="814"/>
        <v>#DIV/0!</v>
      </c>
      <c r="Z1118" s="8"/>
      <c r="AA1118" s="8"/>
      <c r="AD1118" s="9" t="e" cm="1">
        <f t="array" aca="1" ref="AD1118" ca="1">Tgost2009(C1118/100.0557)+273.15</f>
        <v>#NAME?</v>
      </c>
      <c r="AE1118" s="8" t="e">
        <f t="shared" ca="1" si="772"/>
        <v>#NAME?</v>
      </c>
      <c r="AF1118" s="8" t="e">
        <f t="shared" ca="1" si="773"/>
        <v>#NAME?</v>
      </c>
      <c r="AG1118" s="8" t="e" cm="1">
        <f t="array" aca="1" ref="AG1118" ca="1">AF1118-dECuCon4C(AE1118)</f>
        <v>#NAME?</v>
      </c>
      <c r="AH1118" s="8" t="e" cm="1">
        <f t="array" aca="1" ref="AH1118" ca="1">dECuCon4C(AE1118)</f>
        <v>#VALUE!</v>
      </c>
      <c r="AI1118" s="10" t="e">
        <f t="shared" ca="1" si="815"/>
        <v>#DIV/0!</v>
      </c>
      <c r="AJ1118" s="11" t="e">
        <f t="shared" ca="1" si="798"/>
        <v>#NAME?</v>
      </c>
      <c r="AK1118" s="8" t="e">
        <f t="shared" ca="1" si="774"/>
        <v>#NAME?</v>
      </c>
      <c r="AN1118" s="8">
        <f t="shared" si="800"/>
        <v>13292</v>
      </c>
      <c r="AO1118" s="19" cm="1">
        <f t="array" aca="1" ref="AO1118" ca="1">INDIRECT("V"&amp;($AN1118+10-$AQ$2)) - INDIRECT("V"&amp;($AN1118+10))</f>
        <v>0</v>
      </c>
      <c r="AP1118" s="19" cm="1">
        <f t="array" aca="1" ref="AP1118" ca="1">INDIRECT("W"&amp;($AN1118+10-$AQ$2)) - INDIRECT("W"&amp;($AN1118+10))</f>
        <v>0</v>
      </c>
      <c r="AQ1118" s="19" cm="1">
        <f t="array" aca="1" ref="AQ1118" ca="1">INDIRECT("X"&amp;($AN1118+10-$AQ$2)) - INDIRECT("X"&amp;($AN1118+10))</f>
        <v>0</v>
      </c>
      <c r="AR1118" s="19" cm="1">
        <f t="array" aca="1" ref="AR1118" ca="1">INDIRECT("Y"&amp;($AN1118+10-$AQ$2)) - INDIRECT("Y"&amp;($AN1118+10))</f>
        <v>0</v>
      </c>
      <c r="AS1118" s="8" cm="1">
        <f t="array" aca="1" ref="AS1118" ca="1">INDIRECT("AD"&amp;($AN1118+10-$AQ$2))</f>
        <v>0</v>
      </c>
      <c r="AU1118" s="12" t="e">
        <f t="shared" ca="1" si="799"/>
        <v>#DIV/0!</v>
      </c>
      <c r="AV1118" s="8">
        <f t="shared" ca="1" si="808"/>
        <v>-273.14999999999998</v>
      </c>
      <c r="AW1118" s="8">
        <f t="shared" ca="1" si="809"/>
        <v>0.80400000000000005</v>
      </c>
      <c r="AX1118" s="8" cm="1">
        <f t="array" aca="1" ref="AX1118" ca="1">AW1118 - dECuCon4C(AV1118)</f>
        <v>0.80399591120300784</v>
      </c>
      <c r="AY1118" s="8" cm="1">
        <f t="array" aca="1" ref="AY1118" ca="1">dECuCon4C(AV1118)</f>
        <v>4.0887969922092398E-6</v>
      </c>
      <c r="AZ1118" s="8"/>
      <c r="BA1118" s="13" t="e">
        <f t="shared" ca="1" si="810"/>
        <v>#DIV/0!</v>
      </c>
    </row>
    <row r="1119" spans="22:53" x14ac:dyDescent="0.25">
      <c r="V1119" s="8" t="e">
        <f t="shared" si="811"/>
        <v>#DIV/0!</v>
      </c>
      <c r="W1119" s="8" t="e">
        <f t="shared" si="812"/>
        <v>#DIV/0!</v>
      </c>
      <c r="X1119" s="8" t="e">
        <f t="shared" si="813"/>
        <v>#DIV/0!</v>
      </c>
      <c r="Y1119" s="8" t="e">
        <f t="shared" si="814"/>
        <v>#DIV/0!</v>
      </c>
      <c r="Z1119" s="8"/>
      <c r="AA1119" s="8"/>
      <c r="AD1119" s="9" t="e" cm="1">
        <f t="array" aca="1" ref="AD1119" ca="1">Tgost2009(C1119/100.0557)+273.15</f>
        <v>#NAME?</v>
      </c>
      <c r="AE1119" s="8" t="e">
        <f t="shared" ca="1" si="772"/>
        <v>#NAME?</v>
      </c>
      <c r="AF1119" s="8" t="e">
        <f t="shared" ca="1" si="773"/>
        <v>#NAME?</v>
      </c>
      <c r="AG1119" s="8" t="e" cm="1">
        <f t="array" aca="1" ref="AG1119" ca="1">AF1119-dECuCon4C(AE1119)</f>
        <v>#NAME?</v>
      </c>
      <c r="AH1119" s="8" t="e" cm="1">
        <f t="array" aca="1" ref="AH1119" ca="1">dECuCon4C(AE1119)</f>
        <v>#VALUE!</v>
      </c>
      <c r="AI1119" s="10" t="e">
        <f t="shared" ca="1" si="815"/>
        <v>#DIV/0!</v>
      </c>
      <c r="AJ1119" s="11" t="e">
        <f t="shared" ca="1" si="798"/>
        <v>#NAME?</v>
      </c>
      <c r="AK1119" s="8" t="e">
        <f t="shared" ca="1" si="774"/>
        <v>#NAME?</v>
      </c>
      <c r="AN1119" s="8">
        <f t="shared" si="800"/>
        <v>13304</v>
      </c>
      <c r="AO1119" s="19" cm="1">
        <f t="array" aca="1" ref="AO1119" ca="1">INDIRECT("V"&amp;($AN1119+10-$AQ$2)) - INDIRECT("V"&amp;($AN1119+10))</f>
        <v>0</v>
      </c>
      <c r="AP1119" s="19" cm="1">
        <f t="array" aca="1" ref="AP1119" ca="1">INDIRECT("W"&amp;($AN1119+10-$AQ$2)) - INDIRECT("W"&amp;($AN1119+10))</f>
        <v>0</v>
      </c>
      <c r="AQ1119" s="19" cm="1">
        <f t="array" aca="1" ref="AQ1119" ca="1">INDIRECT("X"&amp;($AN1119+10-$AQ$2)) - INDIRECT("X"&amp;($AN1119+10))</f>
        <v>0</v>
      </c>
      <c r="AR1119" s="19" cm="1">
        <f t="array" aca="1" ref="AR1119" ca="1">INDIRECT("Y"&amp;($AN1119+10-$AQ$2)) - INDIRECT("Y"&amp;($AN1119+10))</f>
        <v>0</v>
      </c>
      <c r="AS1119" s="8" cm="1">
        <f t="array" aca="1" ref="AS1119" ca="1">INDIRECT("AD"&amp;($AN1119+10-$AQ$2))</f>
        <v>0</v>
      </c>
      <c r="AU1119" s="12" t="e">
        <f t="shared" ca="1" si="799"/>
        <v>#DIV/0!</v>
      </c>
      <c r="AV1119" s="8">
        <f t="shared" ca="1" si="808"/>
        <v>-273.14999999999998</v>
      </c>
      <c r="AW1119" s="8">
        <f t="shared" ca="1" si="809"/>
        <v>0.80400000000000005</v>
      </c>
      <c r="AX1119" s="8" cm="1">
        <f t="array" aca="1" ref="AX1119" ca="1">AW1119 - dECuCon4C(AV1119)</f>
        <v>0.80399591120300784</v>
      </c>
      <c r="AY1119" s="8" cm="1">
        <f t="array" aca="1" ref="AY1119" ca="1">dECuCon4C(AV1119)</f>
        <v>4.0887969922092398E-6</v>
      </c>
      <c r="AZ1119" s="8"/>
      <c r="BA1119" s="13" t="e">
        <f t="shared" ca="1" si="810"/>
        <v>#DIV/0!</v>
      </c>
    </row>
    <row r="1120" spans="22:53" x14ac:dyDescent="0.25">
      <c r="V1120" s="8" t="e">
        <f t="shared" si="811"/>
        <v>#DIV/0!</v>
      </c>
      <c r="W1120" s="8" t="e">
        <f t="shared" si="812"/>
        <v>#DIV/0!</v>
      </c>
      <c r="X1120" s="8" t="e">
        <f t="shared" si="813"/>
        <v>#DIV/0!</v>
      </c>
      <c r="Y1120" s="8" t="e">
        <f t="shared" si="814"/>
        <v>#DIV/0!</v>
      </c>
      <c r="Z1120" s="8"/>
      <c r="AA1120" s="8"/>
      <c r="AD1120" s="9" t="e" cm="1">
        <f t="array" aca="1" ref="AD1120" ca="1">Tgost2009(C1120/100.0557)+273.15</f>
        <v>#NAME?</v>
      </c>
      <c r="AE1120" s="8" t="e">
        <f t="shared" ca="1" si="772"/>
        <v>#NAME?</v>
      </c>
      <c r="AF1120" s="8" t="e">
        <f t="shared" ca="1" si="773"/>
        <v>#NAME?</v>
      </c>
      <c r="AG1120" s="8" t="e" cm="1">
        <f t="array" aca="1" ref="AG1120" ca="1">AF1120-dECuCon4C(AE1120)</f>
        <v>#NAME?</v>
      </c>
      <c r="AH1120" s="8" t="e" cm="1">
        <f t="array" aca="1" ref="AH1120" ca="1">dECuCon4C(AE1120)</f>
        <v>#VALUE!</v>
      </c>
      <c r="AI1120" s="10" t="e">
        <f t="shared" ca="1" si="815"/>
        <v>#DIV/0!</v>
      </c>
      <c r="AJ1120" s="11" t="e">
        <f t="shared" ca="1" si="798"/>
        <v>#NAME?</v>
      </c>
      <c r="AK1120" s="8" t="e">
        <f t="shared" ca="1" si="774"/>
        <v>#NAME?</v>
      </c>
      <c r="AN1120" s="8">
        <f t="shared" si="800"/>
        <v>13316</v>
      </c>
      <c r="AO1120" s="19" cm="1">
        <f t="array" aca="1" ref="AO1120" ca="1">INDIRECT("V"&amp;($AN1120+10-$AQ$2)) - INDIRECT("V"&amp;($AN1120+10))</f>
        <v>0</v>
      </c>
      <c r="AP1120" s="19" cm="1">
        <f t="array" aca="1" ref="AP1120" ca="1">INDIRECT("W"&amp;($AN1120+10-$AQ$2)) - INDIRECT("W"&amp;($AN1120+10))</f>
        <v>0</v>
      </c>
      <c r="AQ1120" s="19" cm="1">
        <f t="array" aca="1" ref="AQ1120" ca="1">INDIRECT("X"&amp;($AN1120+10-$AQ$2)) - INDIRECT("X"&amp;($AN1120+10))</f>
        <v>0</v>
      </c>
      <c r="AR1120" s="19" cm="1">
        <f t="array" aca="1" ref="AR1120" ca="1">INDIRECT("Y"&amp;($AN1120+10-$AQ$2)) - INDIRECT("Y"&amp;($AN1120+10))</f>
        <v>0</v>
      </c>
      <c r="AS1120" s="8" cm="1">
        <f t="array" aca="1" ref="AS1120" ca="1">INDIRECT("AD"&amp;($AN1120+10-$AQ$2))</f>
        <v>0</v>
      </c>
      <c r="AU1120" s="12" t="e">
        <f t="shared" ca="1" si="799"/>
        <v>#DIV/0!</v>
      </c>
      <c r="AV1120" s="8">
        <f t="shared" ca="1" si="808"/>
        <v>-273.14999999999998</v>
      </c>
      <c r="AW1120" s="8">
        <f t="shared" ca="1" si="809"/>
        <v>0.80400000000000005</v>
      </c>
      <c r="AX1120" s="8" cm="1">
        <f t="array" aca="1" ref="AX1120" ca="1">AW1120 - dECuCon4C(AV1120)</f>
        <v>0.80399591120300784</v>
      </c>
      <c r="AY1120" s="8" cm="1">
        <f t="array" aca="1" ref="AY1120" ca="1">dECuCon4C(AV1120)</f>
        <v>4.0887969922092398E-6</v>
      </c>
      <c r="AZ1120" s="8"/>
      <c r="BA1120" s="13" t="e">
        <f t="shared" ca="1" si="810"/>
        <v>#DIV/0!</v>
      </c>
    </row>
    <row r="1121" spans="22:53" x14ac:dyDescent="0.25">
      <c r="V1121" s="8" t="e">
        <f t="shared" si="811"/>
        <v>#DIV/0!</v>
      </c>
      <c r="W1121" s="8" t="e">
        <f t="shared" si="812"/>
        <v>#DIV/0!</v>
      </c>
      <c r="X1121" s="8" t="e">
        <f t="shared" si="813"/>
        <v>#DIV/0!</v>
      </c>
      <c r="Y1121" s="8" t="e">
        <f t="shared" si="814"/>
        <v>#DIV/0!</v>
      </c>
      <c r="Z1121" s="8"/>
      <c r="AA1121" s="8"/>
      <c r="AD1121" s="9" t="e" cm="1">
        <f t="array" aca="1" ref="AD1121" ca="1">Tgost2009(C1121/100.0557)+273.15</f>
        <v>#NAME?</v>
      </c>
      <c r="AE1121" s="8" t="e">
        <f t="shared" ca="1" si="772"/>
        <v>#NAME?</v>
      </c>
      <c r="AF1121" s="8" t="e">
        <f t="shared" ca="1" si="773"/>
        <v>#NAME?</v>
      </c>
      <c r="AG1121" s="8" t="e" cm="1">
        <f t="array" aca="1" ref="AG1121" ca="1">AF1121-dECuCon4C(AE1121)</f>
        <v>#NAME?</v>
      </c>
      <c r="AH1121" s="8" t="e" cm="1">
        <f t="array" aca="1" ref="AH1121" ca="1">dECuCon4C(AE1121)</f>
        <v>#VALUE!</v>
      </c>
      <c r="AI1121" s="10" t="e">
        <f t="shared" ca="1" si="815"/>
        <v>#DIV/0!</v>
      </c>
      <c r="AJ1121" s="11" t="e">
        <f t="shared" ca="1" si="798"/>
        <v>#NAME?</v>
      </c>
      <c r="AK1121" s="8" t="e">
        <f t="shared" ca="1" si="774"/>
        <v>#NAME?</v>
      </c>
      <c r="AN1121" s="8">
        <f t="shared" si="800"/>
        <v>13328</v>
      </c>
      <c r="AO1121" s="19" cm="1">
        <f t="array" aca="1" ref="AO1121" ca="1">INDIRECT("V"&amp;($AN1121+10-$AQ$2)) - INDIRECT("V"&amp;($AN1121+10))</f>
        <v>0</v>
      </c>
      <c r="AP1121" s="19" cm="1">
        <f t="array" aca="1" ref="AP1121" ca="1">INDIRECT("W"&amp;($AN1121+10-$AQ$2)) - INDIRECT("W"&amp;($AN1121+10))</f>
        <v>0</v>
      </c>
      <c r="AQ1121" s="19" cm="1">
        <f t="array" aca="1" ref="AQ1121" ca="1">INDIRECT("X"&amp;($AN1121+10-$AQ$2)) - INDIRECT("X"&amp;($AN1121+10))</f>
        <v>0</v>
      </c>
      <c r="AR1121" s="19" cm="1">
        <f t="array" aca="1" ref="AR1121" ca="1">INDIRECT("Y"&amp;($AN1121+10-$AQ$2)) - INDIRECT("Y"&amp;($AN1121+10))</f>
        <v>0</v>
      </c>
      <c r="AS1121" s="8" cm="1">
        <f t="array" aca="1" ref="AS1121" ca="1">INDIRECT("AD"&amp;($AN1121+10-$AQ$2))</f>
        <v>0</v>
      </c>
      <c r="AU1121" s="12" t="e">
        <f t="shared" ca="1" si="799"/>
        <v>#DIV/0!</v>
      </c>
      <c r="AV1121" s="8">
        <f t="shared" ca="1" si="808"/>
        <v>-273.14999999999998</v>
      </c>
      <c r="AW1121" s="8">
        <f t="shared" ca="1" si="809"/>
        <v>0.80400000000000005</v>
      </c>
      <c r="AX1121" s="8" cm="1">
        <f t="array" aca="1" ref="AX1121" ca="1">AW1121 - dECuCon4C(AV1121)</f>
        <v>0.80399591120300784</v>
      </c>
      <c r="AY1121" s="8" cm="1">
        <f t="array" aca="1" ref="AY1121" ca="1">dECuCon4C(AV1121)</f>
        <v>4.0887969922092398E-6</v>
      </c>
      <c r="AZ1121" s="8"/>
      <c r="BA1121" s="13" t="e">
        <f t="shared" ca="1" si="810"/>
        <v>#DIV/0!</v>
      </c>
    </row>
    <row r="1122" spans="22:53" x14ac:dyDescent="0.25">
      <c r="V1122" s="8" t="e">
        <f t="shared" si="811"/>
        <v>#DIV/0!</v>
      </c>
      <c r="W1122" s="8" t="e">
        <f t="shared" si="812"/>
        <v>#DIV/0!</v>
      </c>
      <c r="X1122" s="8" t="e">
        <f t="shared" si="813"/>
        <v>#DIV/0!</v>
      </c>
      <c r="Y1122" s="8" t="e">
        <f t="shared" si="814"/>
        <v>#DIV/0!</v>
      </c>
      <c r="Z1122" s="8"/>
      <c r="AA1122" s="8"/>
      <c r="AD1122" s="9" t="e" cm="1">
        <f t="array" aca="1" ref="AD1122" ca="1">Tgost2009(C1122/100.0557)+273.15</f>
        <v>#NAME?</v>
      </c>
      <c r="AE1122" s="8" t="e">
        <f t="shared" ca="1" si="772"/>
        <v>#NAME?</v>
      </c>
      <c r="AF1122" s="8" t="e">
        <f t="shared" ca="1" si="773"/>
        <v>#NAME?</v>
      </c>
      <c r="AG1122" s="8" t="e" cm="1">
        <f t="array" aca="1" ref="AG1122" ca="1">AF1122-dECuCon4C(AE1122)</f>
        <v>#NAME?</v>
      </c>
      <c r="AH1122" s="8" t="e" cm="1">
        <f t="array" aca="1" ref="AH1122" ca="1">dECuCon4C(AE1122)</f>
        <v>#VALUE!</v>
      </c>
      <c r="AI1122" s="10" t="e">
        <f t="shared" ca="1" si="815"/>
        <v>#DIV/0!</v>
      </c>
      <c r="AJ1122" s="11" t="e">
        <f t="shared" ca="1" si="798"/>
        <v>#NAME?</v>
      </c>
      <c r="AK1122" s="8" t="e">
        <f t="shared" ca="1" si="774"/>
        <v>#NAME?</v>
      </c>
      <c r="AN1122" s="8">
        <f t="shared" si="800"/>
        <v>13340</v>
      </c>
      <c r="AO1122" s="19" cm="1">
        <f t="array" aca="1" ref="AO1122" ca="1">INDIRECT("V"&amp;($AN1122+10-$AQ$2)) - INDIRECT("V"&amp;($AN1122+10))</f>
        <v>0</v>
      </c>
      <c r="AP1122" s="19" cm="1">
        <f t="array" aca="1" ref="AP1122" ca="1">INDIRECT("W"&amp;($AN1122+10-$AQ$2)) - INDIRECT("W"&amp;($AN1122+10))</f>
        <v>0</v>
      </c>
      <c r="AQ1122" s="19" cm="1">
        <f t="array" aca="1" ref="AQ1122" ca="1">INDIRECT("X"&amp;($AN1122+10-$AQ$2)) - INDIRECT("X"&amp;($AN1122+10))</f>
        <v>0</v>
      </c>
      <c r="AR1122" s="19" cm="1">
        <f t="array" aca="1" ref="AR1122" ca="1">INDIRECT("Y"&amp;($AN1122+10-$AQ$2)) - INDIRECT("Y"&amp;($AN1122+10))</f>
        <v>0</v>
      </c>
      <c r="AS1122" s="8" cm="1">
        <f t="array" aca="1" ref="AS1122" ca="1">INDIRECT("AD"&amp;($AN1122+10-$AQ$2))</f>
        <v>0</v>
      </c>
      <c r="AU1122" s="12" t="e">
        <f t="shared" ca="1" si="799"/>
        <v>#DIV/0!</v>
      </c>
      <c r="AV1122" s="8">
        <f t="shared" ca="1" si="808"/>
        <v>-273.14999999999998</v>
      </c>
      <c r="AW1122" s="8">
        <f t="shared" ca="1" si="809"/>
        <v>0.80400000000000005</v>
      </c>
      <c r="AX1122" s="8" cm="1">
        <f t="array" aca="1" ref="AX1122" ca="1">AW1122 - dECuCon4C(AV1122)</f>
        <v>0.80399591120300784</v>
      </c>
      <c r="AY1122" s="8" cm="1">
        <f t="array" aca="1" ref="AY1122" ca="1">dECuCon4C(AV1122)</f>
        <v>4.0887969922092398E-6</v>
      </c>
      <c r="AZ1122" s="8"/>
      <c r="BA1122" s="13" t="e">
        <f t="shared" ca="1" si="810"/>
        <v>#DIV/0!</v>
      </c>
    </row>
    <row r="1123" spans="22:53" x14ac:dyDescent="0.25">
      <c r="V1123" s="8"/>
      <c r="W1123" s="8"/>
      <c r="X1123" s="8"/>
      <c r="Y1123" s="8"/>
      <c r="Z1123" s="8" t="e">
        <f t="shared" ref="Z1123:Z1126" si="816">AVERAGE(L1123:M1123)</f>
        <v>#DIV/0!</v>
      </c>
      <c r="AA1123" s="8" t="e">
        <f t="shared" ref="AA1123:AA1126" si="817">AVERAGE(N1123:O1123)</f>
        <v>#DIV/0!</v>
      </c>
      <c r="AD1123" s="9" t="e" cm="1">
        <f t="array" aca="1" ref="AD1123" ca="1">Tgost2009(C1123/100.0557)+273.15</f>
        <v>#NAME?</v>
      </c>
      <c r="AE1123" s="8" t="e">
        <f t="shared" ca="1" si="772"/>
        <v>#NAME?</v>
      </c>
      <c r="AF1123" s="8" t="e">
        <f t="shared" ca="1" si="773"/>
        <v>#NAME?</v>
      </c>
      <c r="AG1123" s="8" t="e" cm="1">
        <f t="array" aca="1" ref="AG1123" ca="1">AF1123-dECuCon4C(AE1123)</f>
        <v>#NAME?</v>
      </c>
      <c r="AH1123" s="8" t="e" cm="1">
        <f t="array" aca="1" ref="AH1123" ca="1">dECuCon4C(AE1123)</f>
        <v>#VALUE!</v>
      </c>
      <c r="AI1123" s="10"/>
      <c r="AJ1123" s="11" t="e">
        <f t="shared" ca="1" si="798"/>
        <v>#NAME?</v>
      </c>
      <c r="AK1123" s="8" t="e">
        <f t="shared" ca="1" si="774"/>
        <v>#NAME?</v>
      </c>
      <c r="AN1123" s="8">
        <f t="shared" si="800"/>
        <v>13352</v>
      </c>
      <c r="AO1123" s="19" cm="1">
        <f t="array" aca="1" ref="AO1123" ca="1">INDIRECT("V"&amp;($AN1123+10-$AQ$2)) - INDIRECT("V"&amp;($AN1123+10))</f>
        <v>0</v>
      </c>
      <c r="AP1123" s="19" cm="1">
        <f t="array" aca="1" ref="AP1123" ca="1">INDIRECT("W"&amp;($AN1123+10-$AQ$2)) - INDIRECT("W"&amp;($AN1123+10))</f>
        <v>0</v>
      </c>
      <c r="AQ1123" s="19" cm="1">
        <f t="array" aca="1" ref="AQ1123" ca="1">INDIRECT("X"&amp;($AN1123+10-$AQ$2)) - INDIRECT("X"&amp;($AN1123+10))</f>
        <v>0</v>
      </c>
      <c r="AR1123" s="19" cm="1">
        <f t="array" aca="1" ref="AR1123" ca="1">INDIRECT("Y"&amp;($AN1123+10-$AQ$2)) - INDIRECT("Y"&amp;($AN1123+10))</f>
        <v>0</v>
      </c>
      <c r="AS1123" s="8" cm="1">
        <f t="array" aca="1" ref="AS1123" ca="1">INDIRECT("AD"&amp;($AN1123+10-$AQ$2))</f>
        <v>0</v>
      </c>
      <c r="AU1123" s="12" t="e">
        <f t="shared" ca="1" si="799"/>
        <v>#DIV/0!</v>
      </c>
      <c r="AV1123" s="8">
        <f t="shared" ca="1" si="808"/>
        <v>-273.14999999999998</v>
      </c>
      <c r="AW1123" s="8">
        <f t="shared" ca="1" si="809"/>
        <v>0.80400000000000005</v>
      </c>
      <c r="AX1123" s="8" cm="1">
        <f t="array" aca="1" ref="AX1123" ca="1">AW1123 - dECuCon4C(AV1123)</f>
        <v>0.80399591120300784</v>
      </c>
      <c r="AY1123" s="8" cm="1">
        <f t="array" aca="1" ref="AY1123" ca="1">dECuCon4C(AV1123)</f>
        <v>4.0887969922092398E-6</v>
      </c>
      <c r="AZ1123" s="8"/>
      <c r="BA1123" s="13" t="e">
        <f t="shared" ca="1" si="810"/>
        <v>#DIV/0!</v>
      </c>
    </row>
    <row r="1124" spans="22:53" x14ac:dyDescent="0.25">
      <c r="V1124" s="8"/>
      <c r="W1124" s="8"/>
      <c r="X1124" s="8"/>
      <c r="Y1124" s="8"/>
      <c r="Z1124" s="8" t="e">
        <f t="shared" si="816"/>
        <v>#DIV/0!</v>
      </c>
      <c r="AA1124" s="8" t="e">
        <f t="shared" si="817"/>
        <v>#DIV/0!</v>
      </c>
      <c r="AD1124" s="9" t="e" cm="1">
        <f t="array" aca="1" ref="AD1124" ca="1">Tgost2009(C1124/100.0557)+273.15</f>
        <v>#NAME?</v>
      </c>
      <c r="AE1124" s="8" t="e">
        <f t="shared" ca="1" si="772"/>
        <v>#NAME?</v>
      </c>
      <c r="AF1124" s="8" t="e">
        <f t="shared" ca="1" si="773"/>
        <v>#NAME?</v>
      </c>
      <c r="AG1124" s="8" t="e" cm="1">
        <f t="array" aca="1" ref="AG1124" ca="1">AF1124-dECuCon4C(AE1124)</f>
        <v>#NAME?</v>
      </c>
      <c r="AH1124" s="8" t="e" cm="1">
        <f t="array" aca="1" ref="AH1124" ca="1">dECuCon4C(AE1124)</f>
        <v>#VALUE!</v>
      </c>
      <c r="AI1124" s="10"/>
      <c r="AJ1124" s="11" t="e">
        <f t="shared" ca="1" si="798"/>
        <v>#NAME?</v>
      </c>
      <c r="AK1124" s="8" t="e">
        <f t="shared" ca="1" si="774"/>
        <v>#NAME?</v>
      </c>
      <c r="AN1124" s="8">
        <f t="shared" si="800"/>
        <v>13364</v>
      </c>
      <c r="AO1124" s="19" cm="1">
        <f t="array" aca="1" ref="AO1124" ca="1">INDIRECT("V"&amp;($AN1124+10-$AQ$2)) - INDIRECT("V"&amp;($AN1124+10))</f>
        <v>0</v>
      </c>
      <c r="AP1124" s="19" cm="1">
        <f t="array" aca="1" ref="AP1124" ca="1">INDIRECT("W"&amp;($AN1124+10-$AQ$2)) - INDIRECT("W"&amp;($AN1124+10))</f>
        <v>0</v>
      </c>
      <c r="AQ1124" s="19" cm="1">
        <f t="array" aca="1" ref="AQ1124" ca="1">INDIRECT("X"&amp;($AN1124+10-$AQ$2)) - INDIRECT("X"&amp;($AN1124+10))</f>
        <v>0</v>
      </c>
      <c r="AR1124" s="19" cm="1">
        <f t="array" aca="1" ref="AR1124" ca="1">INDIRECT("Y"&amp;($AN1124+10-$AQ$2)) - INDIRECT("Y"&amp;($AN1124+10))</f>
        <v>0</v>
      </c>
      <c r="AS1124" s="8" cm="1">
        <f t="array" aca="1" ref="AS1124" ca="1">INDIRECT("AD"&amp;($AN1124+10-$AQ$2))</f>
        <v>0</v>
      </c>
      <c r="AU1124" s="12" t="e">
        <f t="shared" ca="1" si="799"/>
        <v>#DIV/0!</v>
      </c>
      <c r="AV1124" s="8">
        <f t="shared" ca="1" si="808"/>
        <v>-273.14999999999998</v>
      </c>
      <c r="AW1124" s="8">
        <f t="shared" ca="1" si="809"/>
        <v>0.80400000000000005</v>
      </c>
      <c r="AX1124" s="8" cm="1">
        <f t="array" aca="1" ref="AX1124" ca="1">AW1124 - dECuCon4C(AV1124)</f>
        <v>0.80399591120300784</v>
      </c>
      <c r="AY1124" s="8" cm="1">
        <f t="array" aca="1" ref="AY1124" ca="1">dECuCon4C(AV1124)</f>
        <v>4.0887969922092398E-6</v>
      </c>
      <c r="AZ1124" s="8"/>
      <c r="BA1124" s="13" t="e">
        <f t="shared" ca="1" si="810"/>
        <v>#DIV/0!</v>
      </c>
    </row>
    <row r="1125" spans="22:53" x14ac:dyDescent="0.25">
      <c r="V1125" s="8"/>
      <c r="W1125" s="8"/>
      <c r="X1125" s="8"/>
      <c r="Y1125" s="8"/>
      <c r="Z1125" s="8" t="e">
        <f t="shared" si="816"/>
        <v>#DIV/0!</v>
      </c>
      <c r="AA1125" s="8" t="e">
        <f t="shared" si="817"/>
        <v>#DIV/0!</v>
      </c>
      <c r="AD1125" s="9" t="e" cm="1">
        <f t="array" aca="1" ref="AD1125" ca="1">Tgost2009(C1125/100.0557)+273.15</f>
        <v>#NAME?</v>
      </c>
      <c r="AE1125" s="8" t="e">
        <f t="shared" ref="AE1125:AE1188" ca="1" si="818">AD1125 - 273.15</f>
        <v>#NAME?</v>
      </c>
      <c r="AF1125" s="8" t="e">
        <f t="shared" ref="AF1125:AF1188" ca="1" si="819">0.041* AD1125 *(EXP(-AD1125/93)+0.123- 0.442/(1+(AD1125/172.4)^3))+0.804</f>
        <v>#NAME?</v>
      </c>
      <c r="AG1125" s="8" t="e" cm="1">
        <f t="array" aca="1" ref="AG1125" ca="1">AF1125-dECuCon4C(AE1125)</f>
        <v>#NAME?</v>
      </c>
      <c r="AH1125" s="8" t="e" cm="1">
        <f t="array" aca="1" ref="AH1125" ca="1">dECuCon4C(AE1125)</f>
        <v>#VALUE!</v>
      </c>
      <c r="AI1125" s="10"/>
      <c r="AJ1125" s="11" t="e">
        <f t="shared" ca="1" si="798"/>
        <v>#NAME?</v>
      </c>
      <c r="AK1125" s="8" t="e">
        <f t="shared" ref="AK1125:AK1188" ca="1" si="820">1/AD1125</f>
        <v>#NAME?</v>
      </c>
      <c r="AN1125" s="8">
        <f t="shared" si="800"/>
        <v>13376</v>
      </c>
      <c r="AO1125" s="19" cm="1">
        <f t="array" aca="1" ref="AO1125" ca="1">INDIRECT("V"&amp;($AN1125+10-$AQ$2)) - INDIRECT("V"&amp;($AN1125+10))</f>
        <v>0</v>
      </c>
      <c r="AP1125" s="19" cm="1">
        <f t="array" aca="1" ref="AP1125" ca="1">INDIRECT("W"&amp;($AN1125+10-$AQ$2)) - INDIRECT("W"&amp;($AN1125+10))</f>
        <v>0</v>
      </c>
      <c r="AQ1125" s="19" cm="1">
        <f t="array" aca="1" ref="AQ1125" ca="1">INDIRECT("X"&amp;($AN1125+10-$AQ$2)) - INDIRECT("X"&amp;($AN1125+10))</f>
        <v>0</v>
      </c>
      <c r="AR1125" s="19" cm="1">
        <f t="array" aca="1" ref="AR1125" ca="1">INDIRECT("Y"&amp;($AN1125+10-$AQ$2)) - INDIRECT("Y"&amp;($AN1125+10))</f>
        <v>0</v>
      </c>
      <c r="AS1125" s="8" cm="1">
        <f t="array" aca="1" ref="AS1125" ca="1">INDIRECT("AD"&amp;($AN1125+10-$AQ$2))</f>
        <v>0</v>
      </c>
      <c r="AU1125" s="12" t="e">
        <f t="shared" ca="1" si="799"/>
        <v>#DIV/0!</v>
      </c>
      <c r="AV1125" s="8">
        <f t="shared" ca="1" si="808"/>
        <v>-273.14999999999998</v>
      </c>
      <c r="AW1125" s="8">
        <f t="shared" ca="1" si="809"/>
        <v>0.80400000000000005</v>
      </c>
      <c r="AX1125" s="8" cm="1">
        <f t="array" aca="1" ref="AX1125" ca="1">AW1125 - dECuCon4C(AV1125)</f>
        <v>0.80399591120300784</v>
      </c>
      <c r="AY1125" s="8" cm="1">
        <f t="array" aca="1" ref="AY1125" ca="1">dECuCon4C(AV1125)</f>
        <v>4.0887969922092398E-6</v>
      </c>
      <c r="AZ1125" s="8"/>
      <c r="BA1125" s="13" t="e">
        <f t="shared" ca="1" si="810"/>
        <v>#DIV/0!</v>
      </c>
    </row>
    <row r="1126" spans="22:53" x14ac:dyDescent="0.25">
      <c r="V1126" s="8"/>
      <c r="W1126" s="8"/>
      <c r="X1126" s="8"/>
      <c r="Y1126" s="8"/>
      <c r="Z1126" s="8" t="e">
        <f t="shared" si="816"/>
        <v>#DIV/0!</v>
      </c>
      <c r="AA1126" s="8" t="e">
        <f t="shared" si="817"/>
        <v>#DIV/0!</v>
      </c>
      <c r="AD1126" s="9" t="e" cm="1">
        <f t="array" aca="1" ref="AD1126" ca="1">Tgost2009(C1126/100.0557)+273.15</f>
        <v>#NAME?</v>
      </c>
      <c r="AE1126" s="8" t="e">
        <f t="shared" ca="1" si="818"/>
        <v>#NAME?</v>
      </c>
      <c r="AF1126" s="8" t="e">
        <f t="shared" ca="1" si="819"/>
        <v>#NAME?</v>
      </c>
      <c r="AG1126" s="8" t="e" cm="1">
        <f t="array" aca="1" ref="AG1126" ca="1">AF1126-dECuCon4C(AE1126)</f>
        <v>#NAME?</v>
      </c>
      <c r="AH1126" s="8" t="e" cm="1">
        <f t="array" aca="1" ref="AH1126" ca="1">dECuCon4C(AE1126)</f>
        <v>#VALUE!</v>
      </c>
      <c r="AI1126" s="10"/>
      <c r="AJ1126" s="11" t="e">
        <f t="shared" ca="1" si="798"/>
        <v>#NAME?</v>
      </c>
      <c r="AK1126" s="8" t="e">
        <f t="shared" ca="1" si="820"/>
        <v>#NAME?</v>
      </c>
      <c r="AN1126" s="8">
        <f t="shared" si="800"/>
        <v>13388</v>
      </c>
      <c r="AO1126" s="19" cm="1">
        <f t="array" aca="1" ref="AO1126" ca="1">INDIRECT("V"&amp;($AN1126+10-$AQ$2)) - INDIRECT("V"&amp;($AN1126+10))</f>
        <v>0</v>
      </c>
      <c r="AP1126" s="19" cm="1">
        <f t="array" aca="1" ref="AP1126" ca="1">INDIRECT("W"&amp;($AN1126+10-$AQ$2)) - INDIRECT("W"&amp;($AN1126+10))</f>
        <v>0</v>
      </c>
      <c r="AQ1126" s="19" cm="1">
        <f t="array" aca="1" ref="AQ1126" ca="1">INDIRECT("X"&amp;($AN1126+10-$AQ$2)) - INDIRECT("X"&amp;($AN1126+10))</f>
        <v>0</v>
      </c>
      <c r="AR1126" s="19" cm="1">
        <f t="array" aca="1" ref="AR1126" ca="1">INDIRECT("Y"&amp;($AN1126+10-$AQ$2)) - INDIRECT("Y"&amp;($AN1126+10))</f>
        <v>0</v>
      </c>
      <c r="AS1126" s="8" cm="1">
        <f t="array" aca="1" ref="AS1126" ca="1">INDIRECT("AD"&amp;($AN1126+10-$AQ$2))</f>
        <v>0</v>
      </c>
      <c r="AU1126" s="12" t="e">
        <f t="shared" ca="1" si="799"/>
        <v>#DIV/0!</v>
      </c>
      <c r="AV1126" s="8">
        <f t="shared" ca="1" si="808"/>
        <v>-273.14999999999998</v>
      </c>
      <c r="AW1126" s="8">
        <f t="shared" ca="1" si="809"/>
        <v>0.80400000000000005</v>
      </c>
      <c r="AX1126" s="8" cm="1">
        <f t="array" aca="1" ref="AX1126" ca="1">AW1126 - dECuCon4C(AV1126)</f>
        <v>0.80399591120300784</v>
      </c>
      <c r="AY1126" s="8" cm="1">
        <f t="array" aca="1" ref="AY1126" ca="1">dECuCon4C(AV1126)</f>
        <v>4.0887969922092398E-6</v>
      </c>
      <c r="AZ1126" s="8"/>
      <c r="BA1126" s="13" t="e">
        <f t="shared" ca="1" si="810"/>
        <v>#DIV/0!</v>
      </c>
    </row>
    <row r="1127" spans="22:53" x14ac:dyDescent="0.25">
      <c r="V1127" s="8" t="e">
        <f t="shared" ref="V1127:V1134" si="821">AVERAGE(D1127:E1127)</f>
        <v>#DIV/0!</v>
      </c>
      <c r="W1127" s="8" t="e">
        <f t="shared" ref="W1127:W1134" si="822">AVERAGE(F1127:G1127)</f>
        <v>#DIV/0!</v>
      </c>
      <c r="X1127" s="8" t="e">
        <f t="shared" ref="X1127:X1134" si="823">AVERAGE(H1127:I1127)</f>
        <v>#DIV/0!</v>
      </c>
      <c r="Y1127" s="8" t="e">
        <f t="shared" ref="Y1127:Y1134" si="824">AVERAGE(J1127:K1127)</f>
        <v>#DIV/0!</v>
      </c>
      <c r="Z1127" s="8"/>
      <c r="AA1127" s="8"/>
      <c r="AD1127" s="9" t="e" cm="1">
        <f t="array" aca="1" ref="AD1127" ca="1">Tgost2009(C1127/100.0557)+273.15</f>
        <v>#NAME?</v>
      </c>
      <c r="AE1127" s="8" t="e">
        <f t="shared" ca="1" si="818"/>
        <v>#NAME?</v>
      </c>
      <c r="AF1127" s="8" t="e">
        <f t="shared" ca="1" si="819"/>
        <v>#NAME?</v>
      </c>
      <c r="AG1127" s="8" t="e" cm="1">
        <f t="array" aca="1" ref="AG1127" ca="1">AF1127-dECuCon4C(AE1127)</f>
        <v>#NAME?</v>
      </c>
      <c r="AH1127" s="8" t="e" cm="1">
        <f t="array" aca="1" ref="AH1127" ca="1">dECuCon4C(AE1127)</f>
        <v>#VALUE!</v>
      </c>
      <c r="AI1127" s="10" t="e">
        <f t="shared" ref="AI1127:AI1134" ca="1" si="825">(W1127-V1127)/(AF1127-AG1127)*10^(6)</f>
        <v>#DIV/0!</v>
      </c>
      <c r="AJ1127" s="11" t="e">
        <f t="shared" ca="1" si="798"/>
        <v>#NAME?</v>
      </c>
      <c r="AK1127" s="8" t="e">
        <f t="shared" ca="1" si="820"/>
        <v>#NAME?</v>
      </c>
      <c r="AN1127" s="8">
        <f t="shared" si="800"/>
        <v>13400</v>
      </c>
      <c r="AO1127" s="19" cm="1">
        <f t="array" aca="1" ref="AO1127" ca="1">INDIRECT("V"&amp;($AN1127+10-$AQ$2)) - INDIRECT("V"&amp;($AN1127+10))</f>
        <v>0</v>
      </c>
      <c r="AP1127" s="19" cm="1">
        <f t="array" aca="1" ref="AP1127" ca="1">INDIRECT("W"&amp;($AN1127+10-$AQ$2)) - INDIRECT("W"&amp;($AN1127+10))</f>
        <v>0</v>
      </c>
      <c r="AQ1127" s="19" cm="1">
        <f t="array" aca="1" ref="AQ1127" ca="1">INDIRECT("X"&amp;($AN1127+10-$AQ$2)) - INDIRECT("X"&amp;($AN1127+10))</f>
        <v>0</v>
      </c>
      <c r="AR1127" s="19" cm="1">
        <f t="array" aca="1" ref="AR1127" ca="1">INDIRECT("Y"&amp;($AN1127+10-$AQ$2)) - INDIRECT("Y"&amp;($AN1127+10))</f>
        <v>0</v>
      </c>
      <c r="AS1127" s="8" cm="1">
        <f t="array" aca="1" ref="AS1127" ca="1">INDIRECT("AD"&amp;($AN1127+10-$AQ$2))</f>
        <v>0</v>
      </c>
      <c r="AU1127" s="12" t="e">
        <f t="shared" ca="1" si="799"/>
        <v>#DIV/0!</v>
      </c>
      <c r="AV1127" s="8">
        <f t="shared" ca="1" si="808"/>
        <v>-273.14999999999998</v>
      </c>
      <c r="AW1127" s="8">
        <f t="shared" ca="1" si="809"/>
        <v>0.80400000000000005</v>
      </c>
      <c r="AX1127" s="8" cm="1">
        <f t="array" aca="1" ref="AX1127" ca="1">AW1127 - dECuCon4C(AV1127)</f>
        <v>0.80399591120300784</v>
      </c>
      <c r="AY1127" s="8" cm="1">
        <f t="array" aca="1" ref="AY1127" ca="1">dECuCon4C(AV1127)</f>
        <v>4.0887969922092398E-6</v>
      </c>
      <c r="AZ1127" s="8"/>
      <c r="BA1127" s="13" t="e">
        <f t="shared" ca="1" si="810"/>
        <v>#DIV/0!</v>
      </c>
    </row>
    <row r="1128" spans="22:53" x14ac:dyDescent="0.25">
      <c r="V1128" s="8" t="e">
        <f t="shared" si="821"/>
        <v>#DIV/0!</v>
      </c>
      <c r="W1128" s="8" t="e">
        <f t="shared" si="822"/>
        <v>#DIV/0!</v>
      </c>
      <c r="X1128" s="8" t="e">
        <f t="shared" si="823"/>
        <v>#DIV/0!</v>
      </c>
      <c r="Y1128" s="8" t="e">
        <f t="shared" si="824"/>
        <v>#DIV/0!</v>
      </c>
      <c r="Z1128" s="8"/>
      <c r="AA1128" s="8"/>
      <c r="AD1128" s="9" t="e" cm="1">
        <f t="array" aca="1" ref="AD1128" ca="1">Tgost2009(C1128/100.0557)+273.15</f>
        <v>#NAME?</v>
      </c>
      <c r="AE1128" s="8" t="e">
        <f t="shared" ca="1" si="818"/>
        <v>#NAME?</v>
      </c>
      <c r="AF1128" s="8" t="e">
        <f t="shared" ca="1" si="819"/>
        <v>#NAME?</v>
      </c>
      <c r="AG1128" s="8" t="e" cm="1">
        <f t="array" aca="1" ref="AG1128" ca="1">AF1128-dECuCon4C(AE1128)</f>
        <v>#NAME?</v>
      </c>
      <c r="AH1128" s="8" t="e" cm="1">
        <f t="array" aca="1" ref="AH1128" ca="1">dECuCon4C(AE1128)</f>
        <v>#VALUE!</v>
      </c>
      <c r="AI1128" s="10" t="e">
        <f t="shared" ca="1" si="825"/>
        <v>#DIV/0!</v>
      </c>
      <c r="AJ1128" s="11" t="e">
        <f t="shared" ca="1" si="798"/>
        <v>#NAME?</v>
      </c>
      <c r="AK1128" s="8" t="e">
        <f t="shared" ca="1" si="820"/>
        <v>#NAME?</v>
      </c>
      <c r="AN1128" s="8">
        <f t="shared" si="800"/>
        <v>13412</v>
      </c>
      <c r="AO1128" s="19" cm="1">
        <f t="array" aca="1" ref="AO1128" ca="1">INDIRECT("V"&amp;($AN1128+10-$AQ$2)) - INDIRECT("V"&amp;($AN1128+10))</f>
        <v>0</v>
      </c>
      <c r="AP1128" s="19" cm="1">
        <f t="array" aca="1" ref="AP1128" ca="1">INDIRECT("W"&amp;($AN1128+10-$AQ$2)) - INDIRECT("W"&amp;($AN1128+10))</f>
        <v>0</v>
      </c>
      <c r="AQ1128" s="19" cm="1">
        <f t="array" aca="1" ref="AQ1128" ca="1">INDIRECT("X"&amp;($AN1128+10-$AQ$2)) - INDIRECT("X"&amp;($AN1128+10))</f>
        <v>0</v>
      </c>
      <c r="AR1128" s="19" cm="1">
        <f t="array" aca="1" ref="AR1128" ca="1">INDIRECT("Y"&amp;($AN1128+10-$AQ$2)) - INDIRECT("Y"&amp;($AN1128+10))</f>
        <v>0</v>
      </c>
      <c r="AS1128" s="8" cm="1">
        <f t="array" aca="1" ref="AS1128" ca="1">INDIRECT("AD"&amp;($AN1128+10-$AQ$2))</f>
        <v>0</v>
      </c>
      <c r="AU1128" s="12" t="e">
        <f t="shared" ca="1" si="799"/>
        <v>#DIV/0!</v>
      </c>
      <c r="AV1128" s="8">
        <f t="shared" ca="1" si="808"/>
        <v>-273.14999999999998</v>
      </c>
      <c r="AW1128" s="8">
        <f t="shared" ca="1" si="809"/>
        <v>0.80400000000000005</v>
      </c>
      <c r="AX1128" s="8" cm="1">
        <f t="array" aca="1" ref="AX1128" ca="1">AW1128 - dECuCon4C(AV1128)</f>
        <v>0.80399591120300784</v>
      </c>
      <c r="AY1128" s="8" cm="1">
        <f t="array" aca="1" ref="AY1128" ca="1">dECuCon4C(AV1128)</f>
        <v>4.0887969922092398E-6</v>
      </c>
      <c r="AZ1128" s="8"/>
      <c r="BA1128" s="13" t="e">
        <f t="shared" ca="1" si="810"/>
        <v>#DIV/0!</v>
      </c>
    </row>
    <row r="1129" spans="22:53" x14ac:dyDescent="0.25">
      <c r="V1129" s="8" t="e">
        <f t="shared" si="821"/>
        <v>#DIV/0!</v>
      </c>
      <c r="W1129" s="8" t="e">
        <f t="shared" si="822"/>
        <v>#DIV/0!</v>
      </c>
      <c r="X1129" s="8" t="e">
        <f t="shared" si="823"/>
        <v>#DIV/0!</v>
      </c>
      <c r="Y1129" s="8" t="e">
        <f t="shared" si="824"/>
        <v>#DIV/0!</v>
      </c>
      <c r="Z1129" s="8"/>
      <c r="AA1129" s="8"/>
      <c r="AD1129" s="9" t="e" cm="1">
        <f t="array" aca="1" ref="AD1129" ca="1">Tgost2009(C1129/100.0557)+273.15</f>
        <v>#NAME?</v>
      </c>
      <c r="AE1129" s="8" t="e">
        <f t="shared" ca="1" si="818"/>
        <v>#NAME?</v>
      </c>
      <c r="AF1129" s="8" t="e">
        <f t="shared" ca="1" si="819"/>
        <v>#NAME?</v>
      </c>
      <c r="AG1129" s="8" t="e" cm="1">
        <f t="array" aca="1" ref="AG1129" ca="1">AF1129-dECuCon4C(AE1129)</f>
        <v>#NAME?</v>
      </c>
      <c r="AH1129" s="8" t="e" cm="1">
        <f t="array" aca="1" ref="AH1129" ca="1">dECuCon4C(AE1129)</f>
        <v>#VALUE!</v>
      </c>
      <c r="AI1129" s="10" t="e">
        <f t="shared" ca="1" si="825"/>
        <v>#DIV/0!</v>
      </c>
      <c r="AJ1129" s="11" t="e">
        <f t="shared" ca="1" si="798"/>
        <v>#NAME?</v>
      </c>
      <c r="AK1129" s="8" t="e">
        <f t="shared" ca="1" si="820"/>
        <v>#NAME?</v>
      </c>
      <c r="AN1129" s="8">
        <f t="shared" si="800"/>
        <v>13424</v>
      </c>
      <c r="AO1129" s="19" cm="1">
        <f t="array" aca="1" ref="AO1129" ca="1">INDIRECT("V"&amp;($AN1129+10-$AQ$2)) - INDIRECT("V"&amp;($AN1129+10))</f>
        <v>0</v>
      </c>
      <c r="AP1129" s="19" cm="1">
        <f t="array" aca="1" ref="AP1129" ca="1">INDIRECT("W"&amp;($AN1129+10-$AQ$2)) - INDIRECT("W"&amp;($AN1129+10))</f>
        <v>0</v>
      </c>
      <c r="AQ1129" s="19" cm="1">
        <f t="array" aca="1" ref="AQ1129" ca="1">INDIRECT("X"&amp;($AN1129+10-$AQ$2)) - INDIRECT("X"&amp;($AN1129+10))</f>
        <v>0</v>
      </c>
      <c r="AR1129" s="19" cm="1">
        <f t="array" aca="1" ref="AR1129" ca="1">INDIRECT("Y"&amp;($AN1129+10-$AQ$2)) - INDIRECT("Y"&amp;($AN1129+10))</f>
        <v>0</v>
      </c>
      <c r="AS1129" s="8" cm="1">
        <f t="array" aca="1" ref="AS1129" ca="1">INDIRECT("AD"&amp;($AN1129+10-$AQ$2))</f>
        <v>0</v>
      </c>
      <c r="AU1129" s="12" t="e">
        <f t="shared" ca="1" si="799"/>
        <v>#DIV/0!</v>
      </c>
      <c r="AV1129" s="8">
        <f t="shared" ca="1" si="808"/>
        <v>-273.14999999999998</v>
      </c>
      <c r="AW1129" s="8">
        <f t="shared" ca="1" si="809"/>
        <v>0.80400000000000005</v>
      </c>
      <c r="AX1129" s="8" cm="1">
        <f t="array" aca="1" ref="AX1129" ca="1">AW1129 - dECuCon4C(AV1129)</f>
        <v>0.80399591120300784</v>
      </c>
      <c r="AY1129" s="8" cm="1">
        <f t="array" aca="1" ref="AY1129" ca="1">dECuCon4C(AV1129)</f>
        <v>4.0887969922092398E-6</v>
      </c>
      <c r="AZ1129" s="8"/>
      <c r="BA1129" s="13" t="e">
        <f t="shared" ca="1" si="810"/>
        <v>#DIV/0!</v>
      </c>
    </row>
    <row r="1130" spans="22:53" x14ac:dyDescent="0.25">
      <c r="V1130" s="8" t="e">
        <f t="shared" si="821"/>
        <v>#DIV/0!</v>
      </c>
      <c r="W1130" s="8" t="e">
        <f t="shared" si="822"/>
        <v>#DIV/0!</v>
      </c>
      <c r="X1130" s="8" t="e">
        <f t="shared" si="823"/>
        <v>#DIV/0!</v>
      </c>
      <c r="Y1130" s="8" t="e">
        <f t="shared" si="824"/>
        <v>#DIV/0!</v>
      </c>
      <c r="Z1130" s="8"/>
      <c r="AA1130" s="8"/>
      <c r="AD1130" s="9" t="e" cm="1">
        <f t="array" aca="1" ref="AD1130" ca="1">Tgost2009(C1130/100.0557)+273.15</f>
        <v>#NAME?</v>
      </c>
      <c r="AE1130" s="8" t="e">
        <f t="shared" ca="1" si="818"/>
        <v>#NAME?</v>
      </c>
      <c r="AF1130" s="8" t="e">
        <f t="shared" ca="1" si="819"/>
        <v>#NAME?</v>
      </c>
      <c r="AG1130" s="8" t="e" cm="1">
        <f t="array" aca="1" ref="AG1130" ca="1">AF1130-dECuCon4C(AE1130)</f>
        <v>#NAME?</v>
      </c>
      <c r="AH1130" s="8" t="e" cm="1">
        <f t="array" aca="1" ref="AH1130" ca="1">dECuCon4C(AE1130)</f>
        <v>#VALUE!</v>
      </c>
      <c r="AI1130" s="10" t="e">
        <f t="shared" ca="1" si="825"/>
        <v>#DIV/0!</v>
      </c>
      <c r="AJ1130" s="11" t="e">
        <f t="shared" ca="1" si="798"/>
        <v>#NAME?</v>
      </c>
      <c r="AK1130" s="8" t="e">
        <f t="shared" ca="1" si="820"/>
        <v>#NAME?</v>
      </c>
      <c r="AN1130" s="8">
        <f t="shared" si="800"/>
        <v>13436</v>
      </c>
      <c r="AO1130" s="19" cm="1">
        <f t="array" aca="1" ref="AO1130" ca="1">INDIRECT("V"&amp;($AN1130+10-$AQ$2)) - INDIRECT("V"&amp;($AN1130+10))</f>
        <v>0</v>
      </c>
      <c r="AP1130" s="19" cm="1">
        <f t="array" aca="1" ref="AP1130" ca="1">INDIRECT("W"&amp;($AN1130+10-$AQ$2)) - INDIRECT("W"&amp;($AN1130+10))</f>
        <v>0</v>
      </c>
      <c r="AQ1130" s="19" cm="1">
        <f t="array" aca="1" ref="AQ1130" ca="1">INDIRECT("X"&amp;($AN1130+10-$AQ$2)) - INDIRECT("X"&amp;($AN1130+10))</f>
        <v>0</v>
      </c>
      <c r="AR1130" s="19" cm="1">
        <f t="array" aca="1" ref="AR1130" ca="1">INDIRECT("Y"&amp;($AN1130+10-$AQ$2)) - INDIRECT("Y"&amp;($AN1130+10))</f>
        <v>0</v>
      </c>
      <c r="AS1130" s="8" cm="1">
        <f t="array" aca="1" ref="AS1130" ca="1">INDIRECT("AD"&amp;($AN1130+10-$AQ$2))</f>
        <v>0</v>
      </c>
      <c r="AU1130" s="12" t="e">
        <f t="shared" ca="1" si="799"/>
        <v>#DIV/0!</v>
      </c>
      <c r="AV1130" s="8">
        <f t="shared" ca="1" si="808"/>
        <v>-273.14999999999998</v>
      </c>
      <c r="AW1130" s="8">
        <f t="shared" ca="1" si="809"/>
        <v>0.80400000000000005</v>
      </c>
      <c r="AX1130" s="8" cm="1">
        <f t="array" aca="1" ref="AX1130" ca="1">AW1130 - dECuCon4C(AV1130)</f>
        <v>0.80399591120300784</v>
      </c>
      <c r="AY1130" s="8" cm="1">
        <f t="array" aca="1" ref="AY1130" ca="1">dECuCon4C(AV1130)</f>
        <v>4.0887969922092398E-6</v>
      </c>
      <c r="AZ1130" s="8"/>
      <c r="BA1130" s="13" t="e">
        <f t="shared" ca="1" si="810"/>
        <v>#DIV/0!</v>
      </c>
    </row>
    <row r="1131" spans="22:53" x14ac:dyDescent="0.25">
      <c r="V1131" s="8" t="e">
        <f t="shared" si="821"/>
        <v>#DIV/0!</v>
      </c>
      <c r="W1131" s="8" t="e">
        <f t="shared" si="822"/>
        <v>#DIV/0!</v>
      </c>
      <c r="X1131" s="8" t="e">
        <f t="shared" si="823"/>
        <v>#DIV/0!</v>
      </c>
      <c r="Y1131" s="8" t="e">
        <f t="shared" si="824"/>
        <v>#DIV/0!</v>
      </c>
      <c r="Z1131" s="8"/>
      <c r="AA1131" s="8"/>
      <c r="AD1131" s="9" t="e" cm="1">
        <f t="array" aca="1" ref="AD1131" ca="1">Tgost2009(C1131/100.0557)+273.15</f>
        <v>#NAME?</v>
      </c>
      <c r="AE1131" s="8" t="e">
        <f t="shared" ca="1" si="818"/>
        <v>#NAME?</v>
      </c>
      <c r="AF1131" s="8" t="e">
        <f t="shared" ca="1" si="819"/>
        <v>#NAME?</v>
      </c>
      <c r="AG1131" s="8" t="e" cm="1">
        <f t="array" aca="1" ref="AG1131" ca="1">AF1131-dECuCon4C(AE1131)</f>
        <v>#NAME?</v>
      </c>
      <c r="AH1131" s="8" t="e" cm="1">
        <f t="array" aca="1" ref="AH1131" ca="1">dECuCon4C(AE1131)</f>
        <v>#VALUE!</v>
      </c>
      <c r="AI1131" s="10" t="e">
        <f t="shared" ca="1" si="825"/>
        <v>#DIV/0!</v>
      </c>
      <c r="AJ1131" s="11" t="e">
        <f t="shared" ca="1" si="798"/>
        <v>#NAME?</v>
      </c>
      <c r="AK1131" s="8" t="e">
        <f t="shared" ca="1" si="820"/>
        <v>#NAME?</v>
      </c>
      <c r="AN1131" s="8">
        <f t="shared" si="800"/>
        <v>13448</v>
      </c>
      <c r="AO1131" s="19" cm="1">
        <f t="array" aca="1" ref="AO1131" ca="1">INDIRECT("V"&amp;($AN1131+10-$AQ$2)) - INDIRECT("V"&amp;($AN1131+10))</f>
        <v>0</v>
      </c>
      <c r="AP1131" s="19" cm="1">
        <f t="array" aca="1" ref="AP1131" ca="1">INDIRECT("W"&amp;($AN1131+10-$AQ$2)) - INDIRECT("W"&amp;($AN1131+10))</f>
        <v>0</v>
      </c>
      <c r="AQ1131" s="19" cm="1">
        <f t="array" aca="1" ref="AQ1131" ca="1">INDIRECT("X"&amp;($AN1131+10-$AQ$2)) - INDIRECT("X"&amp;($AN1131+10))</f>
        <v>0</v>
      </c>
      <c r="AR1131" s="19" cm="1">
        <f t="array" aca="1" ref="AR1131" ca="1">INDIRECT("Y"&amp;($AN1131+10-$AQ$2)) - INDIRECT("Y"&amp;($AN1131+10))</f>
        <v>0</v>
      </c>
      <c r="AS1131" s="8" cm="1">
        <f t="array" aca="1" ref="AS1131" ca="1">INDIRECT("AD"&amp;($AN1131+10-$AQ$2))</f>
        <v>0</v>
      </c>
      <c r="AU1131" s="12" t="e">
        <f t="shared" ca="1" si="799"/>
        <v>#DIV/0!</v>
      </c>
      <c r="AV1131" s="8">
        <f t="shared" ca="1" si="808"/>
        <v>-273.14999999999998</v>
      </c>
      <c r="AW1131" s="8">
        <f t="shared" ca="1" si="809"/>
        <v>0.80400000000000005</v>
      </c>
      <c r="AX1131" s="8" cm="1">
        <f t="array" aca="1" ref="AX1131" ca="1">AW1131 - dECuCon4C(AV1131)</f>
        <v>0.80399591120300784</v>
      </c>
      <c r="AY1131" s="8" cm="1">
        <f t="array" aca="1" ref="AY1131" ca="1">dECuCon4C(AV1131)</f>
        <v>4.0887969922092398E-6</v>
      </c>
      <c r="AZ1131" s="8"/>
      <c r="BA1131" s="13" t="e">
        <f t="shared" ca="1" si="810"/>
        <v>#DIV/0!</v>
      </c>
    </row>
    <row r="1132" spans="22:53" x14ac:dyDescent="0.25">
      <c r="V1132" s="8" t="e">
        <f t="shared" si="821"/>
        <v>#DIV/0!</v>
      </c>
      <c r="W1132" s="8" t="e">
        <f t="shared" si="822"/>
        <v>#DIV/0!</v>
      </c>
      <c r="X1132" s="8" t="e">
        <f t="shared" si="823"/>
        <v>#DIV/0!</v>
      </c>
      <c r="Y1132" s="8" t="e">
        <f t="shared" si="824"/>
        <v>#DIV/0!</v>
      </c>
      <c r="Z1132" s="8"/>
      <c r="AA1132" s="8"/>
      <c r="AD1132" s="9" t="e" cm="1">
        <f t="array" aca="1" ref="AD1132" ca="1">Tgost2009(C1132/100.0557)+273.15</f>
        <v>#NAME?</v>
      </c>
      <c r="AE1132" s="8" t="e">
        <f t="shared" ca="1" si="818"/>
        <v>#NAME?</v>
      </c>
      <c r="AF1132" s="8" t="e">
        <f t="shared" ca="1" si="819"/>
        <v>#NAME?</v>
      </c>
      <c r="AG1132" s="8" t="e" cm="1">
        <f t="array" aca="1" ref="AG1132" ca="1">AF1132-dECuCon4C(AE1132)</f>
        <v>#NAME?</v>
      </c>
      <c r="AH1132" s="8" t="e" cm="1">
        <f t="array" aca="1" ref="AH1132" ca="1">dECuCon4C(AE1132)</f>
        <v>#VALUE!</v>
      </c>
      <c r="AI1132" s="10" t="e">
        <f t="shared" ca="1" si="825"/>
        <v>#DIV/0!</v>
      </c>
      <c r="AJ1132" s="11" t="e">
        <f t="shared" ca="1" si="798"/>
        <v>#NAME?</v>
      </c>
      <c r="AK1132" s="8" t="e">
        <f t="shared" ca="1" si="820"/>
        <v>#NAME?</v>
      </c>
      <c r="AN1132" s="8">
        <f t="shared" si="800"/>
        <v>13460</v>
      </c>
      <c r="AO1132" s="19" cm="1">
        <f t="array" aca="1" ref="AO1132" ca="1">INDIRECT("V"&amp;($AN1132+10-$AQ$2)) - INDIRECT("V"&amp;($AN1132+10))</f>
        <v>0</v>
      </c>
      <c r="AP1132" s="19" cm="1">
        <f t="array" aca="1" ref="AP1132" ca="1">INDIRECT("W"&amp;($AN1132+10-$AQ$2)) - INDIRECT("W"&amp;($AN1132+10))</f>
        <v>0</v>
      </c>
      <c r="AQ1132" s="19" cm="1">
        <f t="array" aca="1" ref="AQ1132" ca="1">INDIRECT("X"&amp;($AN1132+10-$AQ$2)) - INDIRECT("X"&amp;($AN1132+10))</f>
        <v>0</v>
      </c>
      <c r="AR1132" s="19" cm="1">
        <f t="array" aca="1" ref="AR1132" ca="1">INDIRECT("Y"&amp;($AN1132+10-$AQ$2)) - INDIRECT("Y"&amp;($AN1132+10))</f>
        <v>0</v>
      </c>
      <c r="AS1132" s="8" cm="1">
        <f t="array" aca="1" ref="AS1132" ca="1">INDIRECT("AD"&amp;($AN1132+10-$AQ$2))</f>
        <v>0</v>
      </c>
      <c r="AU1132" s="12" t="e">
        <f t="shared" ca="1" si="799"/>
        <v>#DIV/0!</v>
      </c>
      <c r="AV1132" s="8">
        <f t="shared" ca="1" si="808"/>
        <v>-273.14999999999998</v>
      </c>
      <c r="AW1132" s="8">
        <f t="shared" ca="1" si="809"/>
        <v>0.80400000000000005</v>
      </c>
      <c r="AX1132" s="8" cm="1">
        <f t="array" aca="1" ref="AX1132" ca="1">AW1132 - dECuCon4C(AV1132)</f>
        <v>0.80399591120300784</v>
      </c>
      <c r="AY1132" s="8" cm="1">
        <f t="array" aca="1" ref="AY1132" ca="1">dECuCon4C(AV1132)</f>
        <v>4.0887969922092398E-6</v>
      </c>
      <c r="AZ1132" s="8"/>
      <c r="BA1132" s="13" t="e">
        <f t="shared" ca="1" si="810"/>
        <v>#DIV/0!</v>
      </c>
    </row>
    <row r="1133" spans="22:53" x14ac:dyDescent="0.25">
      <c r="V1133" s="8" t="e">
        <f t="shared" si="821"/>
        <v>#DIV/0!</v>
      </c>
      <c r="W1133" s="8" t="e">
        <f t="shared" si="822"/>
        <v>#DIV/0!</v>
      </c>
      <c r="X1133" s="8" t="e">
        <f t="shared" si="823"/>
        <v>#DIV/0!</v>
      </c>
      <c r="Y1133" s="8" t="e">
        <f t="shared" si="824"/>
        <v>#DIV/0!</v>
      </c>
      <c r="Z1133" s="8"/>
      <c r="AA1133" s="8"/>
      <c r="AD1133" s="9" t="e" cm="1">
        <f t="array" aca="1" ref="AD1133" ca="1">Tgost2009(C1133/100.0557)+273.15</f>
        <v>#NAME?</v>
      </c>
      <c r="AE1133" s="8" t="e">
        <f t="shared" ca="1" si="818"/>
        <v>#NAME?</v>
      </c>
      <c r="AF1133" s="8" t="e">
        <f t="shared" ca="1" si="819"/>
        <v>#NAME?</v>
      </c>
      <c r="AG1133" s="8" t="e" cm="1">
        <f t="array" aca="1" ref="AG1133" ca="1">AF1133-dECuCon4C(AE1133)</f>
        <v>#NAME?</v>
      </c>
      <c r="AH1133" s="8" t="e" cm="1">
        <f t="array" aca="1" ref="AH1133" ca="1">dECuCon4C(AE1133)</f>
        <v>#VALUE!</v>
      </c>
      <c r="AI1133" s="10" t="e">
        <f t="shared" ca="1" si="825"/>
        <v>#DIV/0!</v>
      </c>
      <c r="AJ1133" s="11" t="e">
        <f t="shared" ca="1" si="798"/>
        <v>#NAME?</v>
      </c>
      <c r="AK1133" s="8" t="e">
        <f t="shared" ca="1" si="820"/>
        <v>#NAME?</v>
      </c>
      <c r="AN1133" s="8">
        <f t="shared" si="800"/>
        <v>13472</v>
      </c>
      <c r="AO1133" s="19" cm="1">
        <f t="array" aca="1" ref="AO1133" ca="1">INDIRECT("V"&amp;($AN1133+10-$AQ$2)) - INDIRECT("V"&amp;($AN1133+10))</f>
        <v>0</v>
      </c>
      <c r="AP1133" s="19" cm="1">
        <f t="array" aca="1" ref="AP1133" ca="1">INDIRECT("W"&amp;($AN1133+10-$AQ$2)) - INDIRECT("W"&amp;($AN1133+10))</f>
        <v>0</v>
      </c>
      <c r="AQ1133" s="19" cm="1">
        <f t="array" aca="1" ref="AQ1133" ca="1">INDIRECT("X"&amp;($AN1133+10-$AQ$2)) - INDIRECT("X"&amp;($AN1133+10))</f>
        <v>0</v>
      </c>
      <c r="AR1133" s="19" cm="1">
        <f t="array" aca="1" ref="AR1133" ca="1">INDIRECT("Y"&amp;($AN1133+10-$AQ$2)) - INDIRECT("Y"&amp;($AN1133+10))</f>
        <v>0</v>
      </c>
      <c r="AS1133" s="8" cm="1">
        <f t="array" aca="1" ref="AS1133" ca="1">INDIRECT("AD"&amp;($AN1133+10-$AQ$2))</f>
        <v>0</v>
      </c>
      <c r="AU1133" s="12" t="e">
        <f t="shared" ca="1" si="799"/>
        <v>#DIV/0!</v>
      </c>
      <c r="AV1133" s="8">
        <f t="shared" ca="1" si="808"/>
        <v>-273.14999999999998</v>
      </c>
      <c r="AW1133" s="8">
        <f t="shared" ca="1" si="809"/>
        <v>0.80400000000000005</v>
      </c>
      <c r="AX1133" s="8" cm="1">
        <f t="array" aca="1" ref="AX1133" ca="1">AW1133 - dECuCon4C(AV1133)</f>
        <v>0.80399591120300784</v>
      </c>
      <c r="AY1133" s="8" cm="1">
        <f t="array" aca="1" ref="AY1133" ca="1">dECuCon4C(AV1133)</f>
        <v>4.0887969922092398E-6</v>
      </c>
      <c r="AZ1133" s="8"/>
      <c r="BA1133" s="13" t="e">
        <f t="shared" ca="1" si="810"/>
        <v>#DIV/0!</v>
      </c>
    </row>
    <row r="1134" spans="22:53" x14ac:dyDescent="0.25">
      <c r="V1134" s="8" t="e">
        <f t="shared" si="821"/>
        <v>#DIV/0!</v>
      </c>
      <c r="W1134" s="8" t="e">
        <f t="shared" si="822"/>
        <v>#DIV/0!</v>
      </c>
      <c r="X1134" s="8" t="e">
        <f t="shared" si="823"/>
        <v>#DIV/0!</v>
      </c>
      <c r="Y1134" s="8" t="e">
        <f t="shared" si="824"/>
        <v>#DIV/0!</v>
      </c>
      <c r="Z1134" s="8"/>
      <c r="AA1134" s="8"/>
      <c r="AD1134" s="9" t="e" cm="1">
        <f t="array" aca="1" ref="AD1134" ca="1">Tgost2009(C1134/100.0557)+273.15</f>
        <v>#NAME?</v>
      </c>
      <c r="AE1134" s="8" t="e">
        <f t="shared" ca="1" si="818"/>
        <v>#NAME?</v>
      </c>
      <c r="AF1134" s="8" t="e">
        <f t="shared" ca="1" si="819"/>
        <v>#NAME?</v>
      </c>
      <c r="AG1134" s="8" t="e" cm="1">
        <f t="array" aca="1" ref="AG1134" ca="1">AF1134-dECuCon4C(AE1134)</f>
        <v>#NAME?</v>
      </c>
      <c r="AH1134" s="8" t="e" cm="1">
        <f t="array" aca="1" ref="AH1134" ca="1">dECuCon4C(AE1134)</f>
        <v>#VALUE!</v>
      </c>
      <c r="AI1134" s="10" t="e">
        <f t="shared" ca="1" si="825"/>
        <v>#DIV/0!</v>
      </c>
      <c r="AJ1134" s="11" t="e">
        <f t="shared" ca="1" si="798"/>
        <v>#NAME?</v>
      </c>
      <c r="AK1134" s="8" t="e">
        <f t="shared" ca="1" si="820"/>
        <v>#NAME?</v>
      </c>
      <c r="AN1134" s="8">
        <f t="shared" si="800"/>
        <v>13484</v>
      </c>
      <c r="AO1134" s="19" cm="1">
        <f t="array" aca="1" ref="AO1134" ca="1">INDIRECT("V"&amp;($AN1134+10-$AQ$2)) - INDIRECT("V"&amp;($AN1134+10))</f>
        <v>0</v>
      </c>
      <c r="AP1134" s="19" cm="1">
        <f t="array" aca="1" ref="AP1134" ca="1">INDIRECT("W"&amp;($AN1134+10-$AQ$2)) - INDIRECT("W"&amp;($AN1134+10))</f>
        <v>0</v>
      </c>
      <c r="AQ1134" s="19" cm="1">
        <f t="array" aca="1" ref="AQ1134" ca="1">INDIRECT("X"&amp;($AN1134+10-$AQ$2)) - INDIRECT("X"&amp;($AN1134+10))</f>
        <v>0</v>
      </c>
      <c r="AR1134" s="19" cm="1">
        <f t="array" aca="1" ref="AR1134" ca="1">INDIRECT("Y"&amp;($AN1134+10-$AQ$2)) - INDIRECT("Y"&amp;($AN1134+10))</f>
        <v>0</v>
      </c>
      <c r="AS1134" s="8" cm="1">
        <f t="array" aca="1" ref="AS1134" ca="1">INDIRECT("AD"&amp;($AN1134+10-$AQ$2))</f>
        <v>0</v>
      </c>
      <c r="AU1134" s="12" t="e">
        <f t="shared" ca="1" si="799"/>
        <v>#DIV/0!</v>
      </c>
      <c r="AV1134" s="8">
        <f t="shared" ca="1" si="808"/>
        <v>-273.14999999999998</v>
      </c>
      <c r="AW1134" s="8">
        <f t="shared" ca="1" si="809"/>
        <v>0.80400000000000005</v>
      </c>
      <c r="AX1134" s="8" cm="1">
        <f t="array" aca="1" ref="AX1134" ca="1">AW1134 - dECuCon4C(AV1134)</f>
        <v>0.80399591120300784</v>
      </c>
      <c r="AY1134" s="8" cm="1">
        <f t="array" aca="1" ref="AY1134" ca="1">dECuCon4C(AV1134)</f>
        <v>4.0887969922092398E-6</v>
      </c>
      <c r="AZ1134" s="8"/>
      <c r="BA1134" s="13" t="e">
        <f t="shared" ca="1" si="810"/>
        <v>#DIV/0!</v>
      </c>
    </row>
    <row r="1135" spans="22:53" x14ac:dyDescent="0.25">
      <c r="V1135" s="8"/>
      <c r="W1135" s="8"/>
      <c r="X1135" s="8"/>
      <c r="Y1135" s="8"/>
      <c r="Z1135" s="8" t="e">
        <f t="shared" ref="Z1135:Z1138" si="826">AVERAGE(L1135:M1135)</f>
        <v>#DIV/0!</v>
      </c>
      <c r="AA1135" s="8" t="e">
        <f t="shared" ref="AA1135:AA1138" si="827">AVERAGE(N1135:O1135)</f>
        <v>#DIV/0!</v>
      </c>
      <c r="AD1135" s="9" t="e" cm="1">
        <f t="array" aca="1" ref="AD1135" ca="1">Tgost2009(C1135/100.0557)+273.15</f>
        <v>#NAME?</v>
      </c>
      <c r="AE1135" s="8" t="e">
        <f t="shared" ca="1" si="818"/>
        <v>#NAME?</v>
      </c>
      <c r="AF1135" s="8" t="e">
        <f t="shared" ca="1" si="819"/>
        <v>#NAME?</v>
      </c>
      <c r="AG1135" s="8" t="e" cm="1">
        <f t="array" aca="1" ref="AG1135" ca="1">AF1135-dECuCon4C(AE1135)</f>
        <v>#NAME?</v>
      </c>
      <c r="AH1135" s="8" t="e" cm="1">
        <f t="array" aca="1" ref="AH1135" ca="1">dECuCon4C(AE1135)</f>
        <v>#VALUE!</v>
      </c>
      <c r="AI1135" s="10"/>
      <c r="AJ1135" s="11" t="e">
        <f t="shared" ca="1" si="798"/>
        <v>#NAME?</v>
      </c>
      <c r="AK1135" s="8" t="e">
        <f t="shared" ca="1" si="820"/>
        <v>#NAME?</v>
      </c>
      <c r="AN1135" s="8">
        <f t="shared" si="800"/>
        <v>13496</v>
      </c>
      <c r="AO1135" s="19" cm="1">
        <f t="array" aca="1" ref="AO1135" ca="1">INDIRECT("V"&amp;($AN1135+10-$AQ$2)) - INDIRECT("V"&amp;($AN1135+10))</f>
        <v>0</v>
      </c>
      <c r="AP1135" s="19" cm="1">
        <f t="array" aca="1" ref="AP1135" ca="1">INDIRECT("W"&amp;($AN1135+10-$AQ$2)) - INDIRECT("W"&amp;($AN1135+10))</f>
        <v>0</v>
      </c>
      <c r="AQ1135" s="19" cm="1">
        <f t="array" aca="1" ref="AQ1135" ca="1">INDIRECT("X"&amp;($AN1135+10-$AQ$2)) - INDIRECT("X"&amp;($AN1135+10))</f>
        <v>0</v>
      </c>
      <c r="AR1135" s="19" cm="1">
        <f t="array" aca="1" ref="AR1135" ca="1">INDIRECT("Y"&amp;($AN1135+10-$AQ$2)) - INDIRECT("Y"&amp;($AN1135+10))</f>
        <v>0</v>
      </c>
      <c r="AS1135" s="8" cm="1">
        <f t="array" aca="1" ref="AS1135" ca="1">INDIRECT("AD"&amp;($AN1135+10-$AQ$2))</f>
        <v>0</v>
      </c>
      <c r="AU1135" s="12" t="e">
        <f t="shared" ca="1" si="799"/>
        <v>#DIV/0!</v>
      </c>
      <c r="AV1135" s="8">
        <f t="shared" ca="1" si="808"/>
        <v>-273.14999999999998</v>
      </c>
      <c r="AW1135" s="8">
        <f t="shared" ca="1" si="809"/>
        <v>0.80400000000000005</v>
      </c>
      <c r="AX1135" s="8" cm="1">
        <f t="array" aca="1" ref="AX1135" ca="1">AW1135 - dECuCon4C(AV1135)</f>
        <v>0.80399591120300784</v>
      </c>
      <c r="AY1135" s="8" cm="1">
        <f t="array" aca="1" ref="AY1135" ca="1">dECuCon4C(AV1135)</f>
        <v>4.0887969922092398E-6</v>
      </c>
      <c r="AZ1135" s="8"/>
      <c r="BA1135" s="13" t="e">
        <f t="shared" ca="1" si="810"/>
        <v>#DIV/0!</v>
      </c>
    </row>
    <row r="1136" spans="22:53" x14ac:dyDescent="0.25">
      <c r="V1136" s="8"/>
      <c r="W1136" s="8"/>
      <c r="X1136" s="8"/>
      <c r="Y1136" s="8"/>
      <c r="Z1136" s="8" t="e">
        <f t="shared" si="826"/>
        <v>#DIV/0!</v>
      </c>
      <c r="AA1136" s="8" t="e">
        <f t="shared" si="827"/>
        <v>#DIV/0!</v>
      </c>
      <c r="AD1136" s="9" t="e" cm="1">
        <f t="array" aca="1" ref="AD1136" ca="1">Tgost2009(C1136/100.0557)+273.15</f>
        <v>#NAME?</v>
      </c>
      <c r="AE1136" s="8" t="e">
        <f t="shared" ca="1" si="818"/>
        <v>#NAME?</v>
      </c>
      <c r="AF1136" s="8" t="e">
        <f t="shared" ca="1" si="819"/>
        <v>#NAME?</v>
      </c>
      <c r="AG1136" s="8" t="e" cm="1">
        <f t="array" aca="1" ref="AG1136" ca="1">AF1136-dECuCon4C(AE1136)</f>
        <v>#NAME?</v>
      </c>
      <c r="AH1136" s="8" t="e" cm="1">
        <f t="array" aca="1" ref="AH1136" ca="1">dECuCon4C(AE1136)</f>
        <v>#VALUE!</v>
      </c>
      <c r="AI1136" s="10"/>
      <c r="AJ1136" s="11" t="e">
        <f t="shared" ca="1" si="798"/>
        <v>#NAME?</v>
      </c>
      <c r="AK1136" s="8" t="e">
        <f t="shared" ca="1" si="820"/>
        <v>#NAME?</v>
      </c>
      <c r="AN1136" s="8">
        <f t="shared" si="800"/>
        <v>13508</v>
      </c>
      <c r="AO1136" s="19" cm="1">
        <f t="array" aca="1" ref="AO1136" ca="1">INDIRECT("V"&amp;($AN1136+10-$AQ$2)) - INDIRECT("V"&amp;($AN1136+10))</f>
        <v>0</v>
      </c>
      <c r="AP1136" s="19" cm="1">
        <f t="array" aca="1" ref="AP1136" ca="1">INDIRECT("W"&amp;($AN1136+10-$AQ$2)) - INDIRECT("W"&amp;($AN1136+10))</f>
        <v>0</v>
      </c>
      <c r="AQ1136" s="19" cm="1">
        <f t="array" aca="1" ref="AQ1136" ca="1">INDIRECT("X"&amp;($AN1136+10-$AQ$2)) - INDIRECT("X"&amp;($AN1136+10))</f>
        <v>0</v>
      </c>
      <c r="AR1136" s="19" cm="1">
        <f t="array" aca="1" ref="AR1136" ca="1">INDIRECT("Y"&amp;($AN1136+10-$AQ$2)) - INDIRECT("Y"&amp;($AN1136+10))</f>
        <v>0</v>
      </c>
      <c r="AS1136" s="8" cm="1">
        <f t="array" aca="1" ref="AS1136" ca="1">INDIRECT("AD"&amp;($AN1136+10-$AQ$2))</f>
        <v>0</v>
      </c>
      <c r="AU1136" s="12" t="e">
        <f t="shared" ca="1" si="799"/>
        <v>#DIV/0!</v>
      </c>
      <c r="AV1136" s="8">
        <f t="shared" ca="1" si="808"/>
        <v>-273.14999999999998</v>
      </c>
      <c r="AW1136" s="8">
        <f t="shared" ca="1" si="809"/>
        <v>0.80400000000000005</v>
      </c>
      <c r="AX1136" s="8" cm="1">
        <f t="array" aca="1" ref="AX1136" ca="1">AW1136 - dECuCon4C(AV1136)</f>
        <v>0.80399591120300784</v>
      </c>
      <c r="AY1136" s="8" cm="1">
        <f t="array" aca="1" ref="AY1136" ca="1">dECuCon4C(AV1136)</f>
        <v>4.0887969922092398E-6</v>
      </c>
      <c r="AZ1136" s="8"/>
      <c r="BA1136" s="13" t="e">
        <f t="shared" ca="1" si="810"/>
        <v>#DIV/0!</v>
      </c>
    </row>
    <row r="1137" spans="22:53" x14ac:dyDescent="0.25">
      <c r="V1137" s="8"/>
      <c r="W1137" s="8"/>
      <c r="X1137" s="8"/>
      <c r="Y1137" s="8"/>
      <c r="Z1137" s="8" t="e">
        <f t="shared" si="826"/>
        <v>#DIV/0!</v>
      </c>
      <c r="AA1137" s="8" t="e">
        <f t="shared" si="827"/>
        <v>#DIV/0!</v>
      </c>
      <c r="AD1137" s="9" t="e" cm="1">
        <f t="array" aca="1" ref="AD1137" ca="1">Tgost2009(C1137/100.0557)+273.15</f>
        <v>#NAME?</v>
      </c>
      <c r="AE1137" s="8" t="e">
        <f t="shared" ca="1" si="818"/>
        <v>#NAME?</v>
      </c>
      <c r="AF1137" s="8" t="e">
        <f t="shared" ca="1" si="819"/>
        <v>#NAME?</v>
      </c>
      <c r="AG1137" s="8" t="e" cm="1">
        <f t="array" aca="1" ref="AG1137" ca="1">AF1137-dECuCon4C(AE1137)</f>
        <v>#NAME?</v>
      </c>
      <c r="AH1137" s="8" t="e" cm="1">
        <f t="array" aca="1" ref="AH1137" ca="1">dECuCon4C(AE1137)</f>
        <v>#VALUE!</v>
      </c>
      <c r="AI1137" s="10"/>
      <c r="AJ1137" s="11" t="e">
        <f t="shared" ca="1" si="798"/>
        <v>#NAME?</v>
      </c>
      <c r="AK1137" s="8" t="e">
        <f t="shared" ca="1" si="820"/>
        <v>#NAME?</v>
      </c>
      <c r="AN1137" s="8">
        <f t="shared" si="800"/>
        <v>13520</v>
      </c>
      <c r="AO1137" s="19" cm="1">
        <f t="array" aca="1" ref="AO1137" ca="1">INDIRECT("V"&amp;($AN1137+10-$AQ$2)) - INDIRECT("V"&amp;($AN1137+10))</f>
        <v>0</v>
      </c>
      <c r="AP1137" s="19" cm="1">
        <f t="array" aca="1" ref="AP1137" ca="1">INDIRECT("W"&amp;($AN1137+10-$AQ$2)) - INDIRECT("W"&amp;($AN1137+10))</f>
        <v>0</v>
      </c>
      <c r="AQ1137" s="19" cm="1">
        <f t="array" aca="1" ref="AQ1137" ca="1">INDIRECT("X"&amp;($AN1137+10-$AQ$2)) - INDIRECT("X"&amp;($AN1137+10))</f>
        <v>0</v>
      </c>
      <c r="AR1137" s="19" cm="1">
        <f t="array" aca="1" ref="AR1137" ca="1">INDIRECT("Y"&amp;($AN1137+10-$AQ$2)) - INDIRECT("Y"&amp;($AN1137+10))</f>
        <v>0</v>
      </c>
      <c r="AS1137" s="8" cm="1">
        <f t="array" aca="1" ref="AS1137" ca="1">INDIRECT("AD"&amp;($AN1137+10-$AQ$2))</f>
        <v>0</v>
      </c>
      <c r="AU1137" s="12" t="e">
        <f t="shared" ca="1" si="799"/>
        <v>#DIV/0!</v>
      </c>
      <c r="AV1137" s="8">
        <f t="shared" ca="1" si="808"/>
        <v>-273.14999999999998</v>
      </c>
      <c r="AW1137" s="8">
        <f t="shared" ca="1" si="809"/>
        <v>0.80400000000000005</v>
      </c>
      <c r="AX1137" s="8" cm="1">
        <f t="array" aca="1" ref="AX1137" ca="1">AW1137 - dECuCon4C(AV1137)</f>
        <v>0.80399591120300784</v>
      </c>
      <c r="AY1137" s="8" cm="1">
        <f t="array" aca="1" ref="AY1137" ca="1">dECuCon4C(AV1137)</f>
        <v>4.0887969922092398E-6</v>
      </c>
      <c r="AZ1137" s="8"/>
      <c r="BA1137" s="13" t="e">
        <f t="shared" ca="1" si="810"/>
        <v>#DIV/0!</v>
      </c>
    </row>
    <row r="1138" spans="22:53" x14ac:dyDescent="0.25">
      <c r="V1138" s="8"/>
      <c r="W1138" s="8"/>
      <c r="X1138" s="8"/>
      <c r="Y1138" s="8"/>
      <c r="Z1138" s="8" t="e">
        <f t="shared" si="826"/>
        <v>#DIV/0!</v>
      </c>
      <c r="AA1138" s="8" t="e">
        <f t="shared" si="827"/>
        <v>#DIV/0!</v>
      </c>
      <c r="AD1138" s="9" t="e" cm="1">
        <f t="array" aca="1" ref="AD1138" ca="1">Tgost2009(C1138/100.0557)+273.15</f>
        <v>#NAME?</v>
      </c>
      <c r="AE1138" s="8" t="e">
        <f t="shared" ca="1" si="818"/>
        <v>#NAME?</v>
      </c>
      <c r="AF1138" s="8" t="e">
        <f t="shared" ca="1" si="819"/>
        <v>#NAME?</v>
      </c>
      <c r="AG1138" s="8" t="e" cm="1">
        <f t="array" aca="1" ref="AG1138" ca="1">AF1138-dECuCon4C(AE1138)</f>
        <v>#NAME?</v>
      </c>
      <c r="AH1138" s="8" t="e" cm="1">
        <f t="array" aca="1" ref="AH1138" ca="1">dECuCon4C(AE1138)</f>
        <v>#VALUE!</v>
      </c>
      <c r="AI1138" s="10"/>
      <c r="AJ1138" s="11" t="e">
        <f t="shared" ca="1" si="798"/>
        <v>#NAME?</v>
      </c>
      <c r="AK1138" s="8" t="e">
        <f t="shared" ca="1" si="820"/>
        <v>#NAME?</v>
      </c>
      <c r="AN1138" s="8">
        <f t="shared" si="800"/>
        <v>13532</v>
      </c>
      <c r="AO1138" s="19" cm="1">
        <f t="array" aca="1" ref="AO1138" ca="1">INDIRECT("V"&amp;($AN1138+10-$AQ$2)) - INDIRECT("V"&amp;($AN1138+10))</f>
        <v>0</v>
      </c>
      <c r="AP1138" s="19" cm="1">
        <f t="array" aca="1" ref="AP1138" ca="1">INDIRECT("W"&amp;($AN1138+10-$AQ$2)) - INDIRECT("W"&amp;($AN1138+10))</f>
        <v>0</v>
      </c>
      <c r="AQ1138" s="19" cm="1">
        <f t="array" aca="1" ref="AQ1138" ca="1">INDIRECT("X"&amp;($AN1138+10-$AQ$2)) - INDIRECT("X"&amp;($AN1138+10))</f>
        <v>0</v>
      </c>
      <c r="AR1138" s="19" cm="1">
        <f t="array" aca="1" ref="AR1138" ca="1">INDIRECT("Y"&amp;($AN1138+10-$AQ$2)) - INDIRECT("Y"&amp;($AN1138+10))</f>
        <v>0</v>
      </c>
      <c r="AS1138" s="8" cm="1">
        <f t="array" aca="1" ref="AS1138" ca="1">INDIRECT("AD"&amp;($AN1138+10-$AQ$2))</f>
        <v>0</v>
      </c>
      <c r="AU1138" s="12" t="e">
        <f t="shared" ca="1" si="799"/>
        <v>#DIV/0!</v>
      </c>
      <c r="AV1138" s="8">
        <f t="shared" ca="1" si="808"/>
        <v>-273.14999999999998</v>
      </c>
      <c r="AW1138" s="8">
        <f t="shared" ca="1" si="809"/>
        <v>0.80400000000000005</v>
      </c>
      <c r="AX1138" s="8" cm="1">
        <f t="array" aca="1" ref="AX1138" ca="1">AW1138 - dECuCon4C(AV1138)</f>
        <v>0.80399591120300784</v>
      </c>
      <c r="AY1138" s="8" cm="1">
        <f t="array" aca="1" ref="AY1138" ca="1">dECuCon4C(AV1138)</f>
        <v>4.0887969922092398E-6</v>
      </c>
      <c r="AZ1138" s="8"/>
      <c r="BA1138" s="13" t="e">
        <f t="shared" ca="1" si="810"/>
        <v>#DIV/0!</v>
      </c>
    </row>
    <row r="1139" spans="22:53" x14ac:dyDescent="0.25">
      <c r="V1139" s="8" t="e">
        <f t="shared" ref="V1139:V1146" si="828">AVERAGE(D1139:E1139)</f>
        <v>#DIV/0!</v>
      </c>
      <c r="W1139" s="8" t="e">
        <f t="shared" ref="W1139:W1146" si="829">AVERAGE(F1139:G1139)</f>
        <v>#DIV/0!</v>
      </c>
      <c r="X1139" s="8" t="e">
        <f t="shared" ref="X1139:X1146" si="830">AVERAGE(H1139:I1139)</f>
        <v>#DIV/0!</v>
      </c>
      <c r="Y1139" s="8" t="e">
        <f t="shared" ref="Y1139:Y1146" si="831">AVERAGE(J1139:K1139)</f>
        <v>#DIV/0!</v>
      </c>
      <c r="Z1139" s="8"/>
      <c r="AA1139" s="8"/>
      <c r="AD1139" s="9" t="e" cm="1">
        <f t="array" aca="1" ref="AD1139" ca="1">Tgost2009(C1139/100.0557)+273.15</f>
        <v>#NAME?</v>
      </c>
      <c r="AE1139" s="8" t="e">
        <f t="shared" ca="1" si="818"/>
        <v>#NAME?</v>
      </c>
      <c r="AF1139" s="8" t="e">
        <f t="shared" ca="1" si="819"/>
        <v>#NAME?</v>
      </c>
      <c r="AG1139" s="8" t="e" cm="1">
        <f t="array" aca="1" ref="AG1139" ca="1">AF1139-dECuCon4C(AE1139)</f>
        <v>#NAME?</v>
      </c>
      <c r="AH1139" s="8" t="e" cm="1">
        <f t="array" aca="1" ref="AH1139" ca="1">dECuCon4C(AE1139)</f>
        <v>#VALUE!</v>
      </c>
      <c r="AI1139" s="10" t="e">
        <f t="shared" ref="AI1139:AI1146" ca="1" si="832">(W1139-V1139)/(AF1139-AG1139)*10^(6)</f>
        <v>#DIV/0!</v>
      </c>
      <c r="AJ1139" s="11" t="e">
        <f t="shared" ca="1" si="798"/>
        <v>#NAME?</v>
      </c>
      <c r="AK1139" s="8" t="e">
        <f t="shared" ca="1" si="820"/>
        <v>#NAME?</v>
      </c>
      <c r="AN1139" s="8">
        <f t="shared" si="800"/>
        <v>13544</v>
      </c>
      <c r="AO1139" s="19" cm="1">
        <f t="array" aca="1" ref="AO1139" ca="1">INDIRECT("V"&amp;($AN1139+10-$AQ$2)) - INDIRECT("V"&amp;($AN1139+10))</f>
        <v>0</v>
      </c>
      <c r="AP1139" s="19" cm="1">
        <f t="array" aca="1" ref="AP1139" ca="1">INDIRECT("W"&amp;($AN1139+10-$AQ$2)) - INDIRECT("W"&amp;($AN1139+10))</f>
        <v>0</v>
      </c>
      <c r="AQ1139" s="19" cm="1">
        <f t="array" aca="1" ref="AQ1139" ca="1">INDIRECT("X"&amp;($AN1139+10-$AQ$2)) - INDIRECT("X"&amp;($AN1139+10))</f>
        <v>0</v>
      </c>
      <c r="AR1139" s="19" cm="1">
        <f t="array" aca="1" ref="AR1139" ca="1">INDIRECT("Y"&amp;($AN1139+10-$AQ$2)) - INDIRECT("Y"&amp;($AN1139+10))</f>
        <v>0</v>
      </c>
      <c r="AS1139" s="8" cm="1">
        <f t="array" aca="1" ref="AS1139" ca="1">INDIRECT("AD"&amp;($AN1139+10-$AQ$2))</f>
        <v>0</v>
      </c>
      <c r="AU1139" s="12" t="e">
        <f t="shared" ca="1" si="799"/>
        <v>#DIV/0!</v>
      </c>
      <c r="AV1139" s="8">
        <f t="shared" ca="1" si="808"/>
        <v>-273.14999999999998</v>
      </c>
      <c r="AW1139" s="8">
        <f t="shared" ca="1" si="809"/>
        <v>0.80400000000000005</v>
      </c>
      <c r="AX1139" s="8" cm="1">
        <f t="array" aca="1" ref="AX1139" ca="1">AW1139 - dECuCon4C(AV1139)</f>
        <v>0.80399591120300784</v>
      </c>
      <c r="AY1139" s="8" cm="1">
        <f t="array" aca="1" ref="AY1139" ca="1">dECuCon4C(AV1139)</f>
        <v>4.0887969922092398E-6</v>
      </c>
      <c r="AZ1139" s="8"/>
      <c r="BA1139" s="13" t="e">
        <f t="shared" ca="1" si="810"/>
        <v>#DIV/0!</v>
      </c>
    </row>
    <row r="1140" spans="22:53" x14ac:dyDescent="0.25">
      <c r="V1140" s="8" t="e">
        <f t="shared" si="828"/>
        <v>#DIV/0!</v>
      </c>
      <c r="W1140" s="8" t="e">
        <f t="shared" si="829"/>
        <v>#DIV/0!</v>
      </c>
      <c r="X1140" s="8" t="e">
        <f t="shared" si="830"/>
        <v>#DIV/0!</v>
      </c>
      <c r="Y1140" s="8" t="e">
        <f t="shared" si="831"/>
        <v>#DIV/0!</v>
      </c>
      <c r="Z1140" s="8"/>
      <c r="AA1140" s="8"/>
      <c r="AD1140" s="9" t="e" cm="1">
        <f t="array" aca="1" ref="AD1140" ca="1">Tgost2009(C1140/100.0557)+273.15</f>
        <v>#NAME?</v>
      </c>
      <c r="AE1140" s="8" t="e">
        <f t="shared" ca="1" si="818"/>
        <v>#NAME?</v>
      </c>
      <c r="AF1140" s="8" t="e">
        <f t="shared" ca="1" si="819"/>
        <v>#NAME?</v>
      </c>
      <c r="AG1140" s="8" t="e" cm="1">
        <f t="array" aca="1" ref="AG1140" ca="1">AF1140-dECuCon4C(AE1140)</f>
        <v>#NAME?</v>
      </c>
      <c r="AH1140" s="8" t="e" cm="1">
        <f t="array" aca="1" ref="AH1140" ca="1">dECuCon4C(AE1140)</f>
        <v>#VALUE!</v>
      </c>
      <c r="AI1140" s="10" t="e">
        <f t="shared" ca="1" si="832"/>
        <v>#DIV/0!</v>
      </c>
      <c r="AJ1140" s="11" t="e">
        <f t="shared" ca="1" si="798"/>
        <v>#NAME?</v>
      </c>
      <c r="AK1140" s="8" t="e">
        <f t="shared" ca="1" si="820"/>
        <v>#NAME?</v>
      </c>
      <c r="AN1140" s="8">
        <f t="shared" si="800"/>
        <v>13556</v>
      </c>
      <c r="AO1140" s="19" cm="1">
        <f t="array" aca="1" ref="AO1140" ca="1">INDIRECT("V"&amp;($AN1140+10-$AQ$2)) - INDIRECT("V"&amp;($AN1140+10))</f>
        <v>0</v>
      </c>
      <c r="AP1140" s="19" cm="1">
        <f t="array" aca="1" ref="AP1140" ca="1">INDIRECT("W"&amp;($AN1140+10-$AQ$2)) - INDIRECT("W"&amp;($AN1140+10))</f>
        <v>0</v>
      </c>
      <c r="AQ1140" s="19" cm="1">
        <f t="array" aca="1" ref="AQ1140" ca="1">INDIRECT("X"&amp;($AN1140+10-$AQ$2)) - INDIRECT("X"&amp;($AN1140+10))</f>
        <v>0</v>
      </c>
      <c r="AR1140" s="19" cm="1">
        <f t="array" aca="1" ref="AR1140" ca="1">INDIRECT("Y"&amp;($AN1140+10-$AQ$2)) - INDIRECT("Y"&amp;($AN1140+10))</f>
        <v>0</v>
      </c>
      <c r="AS1140" s="8" cm="1">
        <f t="array" aca="1" ref="AS1140" ca="1">INDIRECT("AD"&amp;($AN1140+10-$AQ$2))</f>
        <v>0</v>
      </c>
      <c r="AU1140" s="12" t="e">
        <f t="shared" ca="1" si="799"/>
        <v>#DIV/0!</v>
      </c>
      <c r="AV1140" s="8">
        <f t="shared" ca="1" si="808"/>
        <v>-273.14999999999998</v>
      </c>
      <c r="AW1140" s="8">
        <f t="shared" ca="1" si="809"/>
        <v>0.80400000000000005</v>
      </c>
      <c r="AX1140" s="8" cm="1">
        <f t="array" aca="1" ref="AX1140" ca="1">AW1140 - dECuCon4C(AV1140)</f>
        <v>0.80399591120300784</v>
      </c>
      <c r="AY1140" s="8" cm="1">
        <f t="array" aca="1" ref="AY1140" ca="1">dECuCon4C(AV1140)</f>
        <v>4.0887969922092398E-6</v>
      </c>
      <c r="AZ1140" s="8"/>
      <c r="BA1140" s="13" t="e">
        <f t="shared" ca="1" si="810"/>
        <v>#DIV/0!</v>
      </c>
    </row>
    <row r="1141" spans="22:53" x14ac:dyDescent="0.25">
      <c r="V1141" s="8" t="e">
        <f t="shared" si="828"/>
        <v>#DIV/0!</v>
      </c>
      <c r="W1141" s="8" t="e">
        <f t="shared" si="829"/>
        <v>#DIV/0!</v>
      </c>
      <c r="X1141" s="8" t="e">
        <f t="shared" si="830"/>
        <v>#DIV/0!</v>
      </c>
      <c r="Y1141" s="8" t="e">
        <f t="shared" si="831"/>
        <v>#DIV/0!</v>
      </c>
      <c r="Z1141" s="8"/>
      <c r="AA1141" s="8"/>
      <c r="AD1141" s="9" t="e" cm="1">
        <f t="array" aca="1" ref="AD1141" ca="1">Tgost2009(C1141/100.0557)+273.15</f>
        <v>#NAME?</v>
      </c>
      <c r="AE1141" s="8" t="e">
        <f t="shared" ca="1" si="818"/>
        <v>#NAME?</v>
      </c>
      <c r="AF1141" s="8" t="e">
        <f t="shared" ca="1" si="819"/>
        <v>#NAME?</v>
      </c>
      <c r="AG1141" s="8" t="e" cm="1">
        <f t="array" aca="1" ref="AG1141" ca="1">AF1141-dECuCon4C(AE1141)</f>
        <v>#NAME?</v>
      </c>
      <c r="AH1141" s="8" t="e" cm="1">
        <f t="array" aca="1" ref="AH1141" ca="1">dECuCon4C(AE1141)</f>
        <v>#VALUE!</v>
      </c>
      <c r="AI1141" s="10" t="e">
        <f t="shared" ca="1" si="832"/>
        <v>#DIV/0!</v>
      </c>
      <c r="AJ1141" s="11" t="e">
        <f t="shared" ca="1" si="798"/>
        <v>#NAME?</v>
      </c>
      <c r="AK1141" s="8" t="e">
        <f t="shared" ca="1" si="820"/>
        <v>#NAME?</v>
      </c>
      <c r="AN1141" s="8">
        <f t="shared" si="800"/>
        <v>13568</v>
      </c>
      <c r="AO1141" s="19" cm="1">
        <f t="array" aca="1" ref="AO1141" ca="1">INDIRECT("V"&amp;($AN1141+10-$AQ$2)) - INDIRECT("V"&amp;($AN1141+10))</f>
        <v>0</v>
      </c>
      <c r="AP1141" s="19" cm="1">
        <f t="array" aca="1" ref="AP1141" ca="1">INDIRECT("W"&amp;($AN1141+10-$AQ$2)) - INDIRECT("W"&amp;($AN1141+10))</f>
        <v>0</v>
      </c>
      <c r="AQ1141" s="19" cm="1">
        <f t="array" aca="1" ref="AQ1141" ca="1">INDIRECT("X"&amp;($AN1141+10-$AQ$2)) - INDIRECT("X"&amp;($AN1141+10))</f>
        <v>0</v>
      </c>
      <c r="AR1141" s="19" cm="1">
        <f t="array" aca="1" ref="AR1141" ca="1">INDIRECT("Y"&amp;($AN1141+10-$AQ$2)) - INDIRECT("Y"&amp;($AN1141+10))</f>
        <v>0</v>
      </c>
      <c r="AS1141" s="8" cm="1">
        <f t="array" aca="1" ref="AS1141" ca="1">INDIRECT("AD"&amp;($AN1141+10-$AQ$2))</f>
        <v>0</v>
      </c>
      <c r="AU1141" s="12" t="e">
        <f t="shared" ca="1" si="799"/>
        <v>#DIV/0!</v>
      </c>
      <c r="AV1141" s="8">
        <f t="shared" ca="1" si="808"/>
        <v>-273.14999999999998</v>
      </c>
      <c r="AW1141" s="8">
        <f t="shared" ca="1" si="809"/>
        <v>0.80400000000000005</v>
      </c>
      <c r="AX1141" s="8" cm="1">
        <f t="array" aca="1" ref="AX1141" ca="1">AW1141 - dECuCon4C(AV1141)</f>
        <v>0.80399591120300784</v>
      </c>
      <c r="AY1141" s="8" cm="1">
        <f t="array" aca="1" ref="AY1141" ca="1">dECuCon4C(AV1141)</f>
        <v>4.0887969922092398E-6</v>
      </c>
      <c r="AZ1141" s="8"/>
      <c r="BA1141" s="13" t="e">
        <f t="shared" ca="1" si="810"/>
        <v>#DIV/0!</v>
      </c>
    </row>
    <row r="1142" spans="22:53" x14ac:dyDescent="0.25">
      <c r="V1142" s="8" t="e">
        <f t="shared" si="828"/>
        <v>#DIV/0!</v>
      </c>
      <c r="W1142" s="8" t="e">
        <f t="shared" si="829"/>
        <v>#DIV/0!</v>
      </c>
      <c r="X1142" s="8" t="e">
        <f t="shared" si="830"/>
        <v>#DIV/0!</v>
      </c>
      <c r="Y1142" s="8" t="e">
        <f t="shared" si="831"/>
        <v>#DIV/0!</v>
      </c>
      <c r="Z1142" s="8"/>
      <c r="AA1142" s="8"/>
      <c r="AD1142" s="9" t="e" cm="1">
        <f t="array" aca="1" ref="AD1142" ca="1">Tgost2009(C1142/100.0557)+273.15</f>
        <v>#NAME?</v>
      </c>
      <c r="AE1142" s="8" t="e">
        <f t="shared" ca="1" si="818"/>
        <v>#NAME?</v>
      </c>
      <c r="AF1142" s="8" t="e">
        <f t="shared" ca="1" si="819"/>
        <v>#NAME?</v>
      </c>
      <c r="AG1142" s="8" t="e" cm="1">
        <f t="array" aca="1" ref="AG1142" ca="1">AF1142-dECuCon4C(AE1142)</f>
        <v>#NAME?</v>
      </c>
      <c r="AH1142" s="8" t="e" cm="1">
        <f t="array" aca="1" ref="AH1142" ca="1">dECuCon4C(AE1142)</f>
        <v>#VALUE!</v>
      </c>
      <c r="AI1142" s="10" t="e">
        <f t="shared" ca="1" si="832"/>
        <v>#DIV/0!</v>
      </c>
      <c r="AJ1142" s="11" t="e">
        <f t="shared" ca="1" si="798"/>
        <v>#NAME?</v>
      </c>
      <c r="AK1142" s="8" t="e">
        <f t="shared" ca="1" si="820"/>
        <v>#NAME?</v>
      </c>
      <c r="AN1142" s="8">
        <f t="shared" si="800"/>
        <v>13580</v>
      </c>
      <c r="AO1142" s="19" cm="1">
        <f t="array" aca="1" ref="AO1142" ca="1">INDIRECT("V"&amp;($AN1142+10-$AQ$2)) - INDIRECT("V"&amp;($AN1142+10))</f>
        <v>0</v>
      </c>
      <c r="AP1142" s="19" cm="1">
        <f t="array" aca="1" ref="AP1142" ca="1">INDIRECT("W"&amp;($AN1142+10-$AQ$2)) - INDIRECT("W"&amp;($AN1142+10))</f>
        <v>0</v>
      </c>
      <c r="AQ1142" s="19" cm="1">
        <f t="array" aca="1" ref="AQ1142" ca="1">INDIRECT("X"&amp;($AN1142+10-$AQ$2)) - INDIRECT("X"&amp;($AN1142+10))</f>
        <v>0</v>
      </c>
      <c r="AR1142" s="19" cm="1">
        <f t="array" aca="1" ref="AR1142" ca="1">INDIRECT("Y"&amp;($AN1142+10-$AQ$2)) - INDIRECT("Y"&amp;($AN1142+10))</f>
        <v>0</v>
      </c>
      <c r="AS1142" s="8" cm="1">
        <f t="array" aca="1" ref="AS1142" ca="1">INDIRECT("AD"&amp;($AN1142+10-$AQ$2))</f>
        <v>0</v>
      </c>
      <c r="AU1142" s="12" t="e">
        <f t="shared" ca="1" si="799"/>
        <v>#DIV/0!</v>
      </c>
      <c r="AV1142" s="8">
        <f t="shared" ca="1" si="808"/>
        <v>-273.14999999999998</v>
      </c>
      <c r="AW1142" s="8">
        <f t="shared" ca="1" si="809"/>
        <v>0.80400000000000005</v>
      </c>
      <c r="AX1142" s="8" cm="1">
        <f t="array" aca="1" ref="AX1142" ca="1">AW1142 - dECuCon4C(AV1142)</f>
        <v>0.80399591120300784</v>
      </c>
      <c r="AY1142" s="8" cm="1">
        <f t="array" aca="1" ref="AY1142" ca="1">dECuCon4C(AV1142)</f>
        <v>4.0887969922092398E-6</v>
      </c>
      <c r="AZ1142" s="8"/>
      <c r="BA1142" s="13" t="e">
        <f t="shared" ca="1" si="810"/>
        <v>#DIV/0!</v>
      </c>
    </row>
    <row r="1143" spans="22:53" x14ac:dyDescent="0.25">
      <c r="V1143" s="8" t="e">
        <f t="shared" si="828"/>
        <v>#DIV/0!</v>
      </c>
      <c r="W1143" s="8" t="e">
        <f t="shared" si="829"/>
        <v>#DIV/0!</v>
      </c>
      <c r="X1143" s="8" t="e">
        <f t="shared" si="830"/>
        <v>#DIV/0!</v>
      </c>
      <c r="Y1143" s="8" t="e">
        <f t="shared" si="831"/>
        <v>#DIV/0!</v>
      </c>
      <c r="Z1143" s="8"/>
      <c r="AA1143" s="8"/>
      <c r="AD1143" s="9" t="e" cm="1">
        <f t="array" aca="1" ref="AD1143" ca="1">Tgost2009(C1143/100.0557)+273.15</f>
        <v>#NAME?</v>
      </c>
      <c r="AE1143" s="8" t="e">
        <f t="shared" ca="1" si="818"/>
        <v>#NAME?</v>
      </c>
      <c r="AF1143" s="8" t="e">
        <f t="shared" ca="1" si="819"/>
        <v>#NAME?</v>
      </c>
      <c r="AG1143" s="8" t="e" cm="1">
        <f t="array" aca="1" ref="AG1143" ca="1">AF1143-dECuCon4C(AE1143)</f>
        <v>#NAME?</v>
      </c>
      <c r="AH1143" s="8" t="e" cm="1">
        <f t="array" aca="1" ref="AH1143" ca="1">dECuCon4C(AE1143)</f>
        <v>#VALUE!</v>
      </c>
      <c r="AI1143" s="10" t="e">
        <f t="shared" ca="1" si="832"/>
        <v>#DIV/0!</v>
      </c>
      <c r="AJ1143" s="11" t="e">
        <f t="shared" ca="1" si="798"/>
        <v>#NAME?</v>
      </c>
      <c r="AK1143" s="8" t="e">
        <f t="shared" ca="1" si="820"/>
        <v>#NAME?</v>
      </c>
      <c r="AN1143" s="8">
        <f t="shared" si="800"/>
        <v>13592</v>
      </c>
      <c r="AO1143" s="19" cm="1">
        <f t="array" aca="1" ref="AO1143" ca="1">INDIRECT("V"&amp;($AN1143+10-$AQ$2)) - INDIRECT("V"&amp;($AN1143+10))</f>
        <v>0</v>
      </c>
      <c r="AP1143" s="19" cm="1">
        <f t="array" aca="1" ref="AP1143" ca="1">INDIRECT("W"&amp;($AN1143+10-$AQ$2)) - INDIRECT("W"&amp;($AN1143+10))</f>
        <v>0</v>
      </c>
      <c r="AQ1143" s="19" cm="1">
        <f t="array" aca="1" ref="AQ1143" ca="1">INDIRECT("X"&amp;($AN1143+10-$AQ$2)) - INDIRECT("X"&amp;($AN1143+10))</f>
        <v>0</v>
      </c>
      <c r="AR1143" s="19" cm="1">
        <f t="array" aca="1" ref="AR1143" ca="1">INDIRECT("Y"&amp;($AN1143+10-$AQ$2)) - INDIRECT("Y"&amp;($AN1143+10))</f>
        <v>0</v>
      </c>
      <c r="AS1143" s="8" cm="1">
        <f t="array" aca="1" ref="AS1143" ca="1">INDIRECT("AD"&amp;($AN1143+10-$AQ$2))</f>
        <v>0</v>
      </c>
      <c r="AU1143" s="12" t="e">
        <f t="shared" ca="1" si="799"/>
        <v>#DIV/0!</v>
      </c>
      <c r="AV1143" s="8">
        <f t="shared" ca="1" si="808"/>
        <v>-273.14999999999998</v>
      </c>
      <c r="AW1143" s="8">
        <f t="shared" ca="1" si="809"/>
        <v>0.80400000000000005</v>
      </c>
      <c r="AX1143" s="8" cm="1">
        <f t="array" aca="1" ref="AX1143" ca="1">AW1143 - dECuCon4C(AV1143)</f>
        <v>0.80399591120300784</v>
      </c>
      <c r="AY1143" s="8" cm="1">
        <f t="array" aca="1" ref="AY1143" ca="1">dECuCon4C(AV1143)</f>
        <v>4.0887969922092398E-6</v>
      </c>
      <c r="AZ1143" s="8"/>
      <c r="BA1143" s="13" t="e">
        <f t="shared" ca="1" si="810"/>
        <v>#DIV/0!</v>
      </c>
    </row>
    <row r="1144" spans="22:53" x14ac:dyDescent="0.25">
      <c r="V1144" s="8" t="e">
        <f t="shared" si="828"/>
        <v>#DIV/0!</v>
      </c>
      <c r="W1144" s="8" t="e">
        <f t="shared" si="829"/>
        <v>#DIV/0!</v>
      </c>
      <c r="X1144" s="8" t="e">
        <f t="shared" si="830"/>
        <v>#DIV/0!</v>
      </c>
      <c r="Y1144" s="8" t="e">
        <f t="shared" si="831"/>
        <v>#DIV/0!</v>
      </c>
      <c r="Z1144" s="8"/>
      <c r="AA1144" s="8"/>
      <c r="AD1144" s="9" t="e" cm="1">
        <f t="array" aca="1" ref="AD1144" ca="1">Tgost2009(C1144/100.0557)+273.15</f>
        <v>#NAME?</v>
      </c>
      <c r="AE1144" s="8" t="e">
        <f t="shared" ca="1" si="818"/>
        <v>#NAME?</v>
      </c>
      <c r="AF1144" s="8" t="e">
        <f t="shared" ca="1" si="819"/>
        <v>#NAME?</v>
      </c>
      <c r="AG1144" s="8" t="e" cm="1">
        <f t="array" aca="1" ref="AG1144" ca="1">AF1144-dECuCon4C(AE1144)</f>
        <v>#NAME?</v>
      </c>
      <c r="AH1144" s="8" t="e" cm="1">
        <f t="array" aca="1" ref="AH1144" ca="1">dECuCon4C(AE1144)</f>
        <v>#VALUE!</v>
      </c>
      <c r="AI1144" s="10" t="e">
        <f t="shared" ca="1" si="832"/>
        <v>#DIV/0!</v>
      </c>
      <c r="AJ1144" s="11" t="e">
        <f t="shared" ca="1" si="798"/>
        <v>#NAME?</v>
      </c>
      <c r="AK1144" s="8" t="e">
        <f t="shared" ca="1" si="820"/>
        <v>#NAME?</v>
      </c>
      <c r="AN1144" s="8">
        <f t="shared" si="800"/>
        <v>13604</v>
      </c>
      <c r="AO1144" s="19" cm="1">
        <f t="array" aca="1" ref="AO1144" ca="1">INDIRECT("V"&amp;($AN1144+10-$AQ$2)) - INDIRECT("V"&amp;($AN1144+10))</f>
        <v>0</v>
      </c>
      <c r="AP1144" s="19" cm="1">
        <f t="array" aca="1" ref="AP1144" ca="1">INDIRECT("W"&amp;($AN1144+10-$AQ$2)) - INDIRECT("W"&amp;($AN1144+10))</f>
        <v>0</v>
      </c>
      <c r="AQ1144" s="19" cm="1">
        <f t="array" aca="1" ref="AQ1144" ca="1">INDIRECT("X"&amp;($AN1144+10-$AQ$2)) - INDIRECT("X"&amp;($AN1144+10))</f>
        <v>0</v>
      </c>
      <c r="AR1144" s="19" cm="1">
        <f t="array" aca="1" ref="AR1144" ca="1">INDIRECT("Y"&amp;($AN1144+10-$AQ$2)) - INDIRECT("Y"&amp;($AN1144+10))</f>
        <v>0</v>
      </c>
      <c r="AS1144" s="8" cm="1">
        <f t="array" aca="1" ref="AS1144" ca="1">INDIRECT("AD"&amp;($AN1144+10-$AQ$2))</f>
        <v>0</v>
      </c>
      <c r="AU1144" s="12" t="e">
        <f t="shared" ca="1" si="799"/>
        <v>#DIV/0!</v>
      </c>
      <c r="AV1144" s="8">
        <f t="shared" ca="1" si="808"/>
        <v>-273.14999999999998</v>
      </c>
      <c r="AW1144" s="8">
        <f t="shared" ca="1" si="809"/>
        <v>0.80400000000000005</v>
      </c>
      <c r="AX1144" s="8" cm="1">
        <f t="array" aca="1" ref="AX1144" ca="1">AW1144 - dECuCon4C(AV1144)</f>
        <v>0.80399591120300784</v>
      </c>
      <c r="AY1144" s="8" cm="1">
        <f t="array" aca="1" ref="AY1144" ca="1">dECuCon4C(AV1144)</f>
        <v>4.0887969922092398E-6</v>
      </c>
      <c r="AZ1144" s="8"/>
      <c r="BA1144" s="13" t="e">
        <f t="shared" ca="1" si="810"/>
        <v>#DIV/0!</v>
      </c>
    </row>
    <row r="1145" spans="22:53" x14ac:dyDescent="0.25">
      <c r="V1145" s="8" t="e">
        <f t="shared" si="828"/>
        <v>#DIV/0!</v>
      </c>
      <c r="W1145" s="8" t="e">
        <f t="shared" si="829"/>
        <v>#DIV/0!</v>
      </c>
      <c r="X1145" s="8" t="e">
        <f t="shared" si="830"/>
        <v>#DIV/0!</v>
      </c>
      <c r="Y1145" s="8" t="e">
        <f t="shared" si="831"/>
        <v>#DIV/0!</v>
      </c>
      <c r="Z1145" s="8"/>
      <c r="AA1145" s="8"/>
      <c r="AD1145" s="9" t="e" cm="1">
        <f t="array" aca="1" ref="AD1145" ca="1">Tgost2009(C1145/100.0557)+273.15</f>
        <v>#NAME?</v>
      </c>
      <c r="AE1145" s="8" t="e">
        <f t="shared" ca="1" si="818"/>
        <v>#NAME?</v>
      </c>
      <c r="AF1145" s="8" t="e">
        <f t="shared" ca="1" si="819"/>
        <v>#NAME?</v>
      </c>
      <c r="AG1145" s="8" t="e" cm="1">
        <f t="array" aca="1" ref="AG1145" ca="1">AF1145-dECuCon4C(AE1145)</f>
        <v>#NAME?</v>
      </c>
      <c r="AH1145" s="8" t="e" cm="1">
        <f t="array" aca="1" ref="AH1145" ca="1">dECuCon4C(AE1145)</f>
        <v>#VALUE!</v>
      </c>
      <c r="AI1145" s="10" t="e">
        <f t="shared" ca="1" si="832"/>
        <v>#DIV/0!</v>
      </c>
      <c r="AJ1145" s="11" t="e">
        <f t="shared" ca="1" si="798"/>
        <v>#NAME?</v>
      </c>
      <c r="AK1145" s="8" t="e">
        <f t="shared" ca="1" si="820"/>
        <v>#NAME?</v>
      </c>
      <c r="AN1145" s="8">
        <f t="shared" si="800"/>
        <v>13616</v>
      </c>
      <c r="AO1145" s="19" cm="1">
        <f t="array" aca="1" ref="AO1145" ca="1">INDIRECT("V"&amp;($AN1145+10-$AQ$2)) - INDIRECT("V"&amp;($AN1145+10))</f>
        <v>0</v>
      </c>
      <c r="AP1145" s="19" cm="1">
        <f t="array" aca="1" ref="AP1145" ca="1">INDIRECT("W"&amp;($AN1145+10-$AQ$2)) - INDIRECT("W"&amp;($AN1145+10))</f>
        <v>0</v>
      </c>
      <c r="AQ1145" s="19" cm="1">
        <f t="array" aca="1" ref="AQ1145" ca="1">INDIRECT("X"&amp;($AN1145+10-$AQ$2)) - INDIRECT("X"&amp;($AN1145+10))</f>
        <v>0</v>
      </c>
      <c r="AR1145" s="19" cm="1">
        <f t="array" aca="1" ref="AR1145" ca="1">INDIRECT("Y"&amp;($AN1145+10-$AQ$2)) - INDIRECT("Y"&amp;($AN1145+10))</f>
        <v>0</v>
      </c>
      <c r="AS1145" s="8" cm="1">
        <f t="array" aca="1" ref="AS1145" ca="1">INDIRECT("AD"&amp;($AN1145+10-$AQ$2))</f>
        <v>0</v>
      </c>
      <c r="AU1145" s="12" t="e">
        <f t="shared" ca="1" si="799"/>
        <v>#DIV/0!</v>
      </c>
      <c r="AV1145" s="8">
        <f t="shared" ca="1" si="808"/>
        <v>-273.14999999999998</v>
      </c>
      <c r="AW1145" s="8">
        <f t="shared" ca="1" si="809"/>
        <v>0.80400000000000005</v>
      </c>
      <c r="AX1145" s="8" cm="1">
        <f t="array" aca="1" ref="AX1145" ca="1">AW1145 - dECuCon4C(AV1145)</f>
        <v>0.80399591120300784</v>
      </c>
      <c r="AY1145" s="8" cm="1">
        <f t="array" aca="1" ref="AY1145" ca="1">dECuCon4C(AV1145)</f>
        <v>4.0887969922092398E-6</v>
      </c>
      <c r="AZ1145" s="8"/>
      <c r="BA1145" s="13" t="e">
        <f t="shared" ca="1" si="810"/>
        <v>#DIV/0!</v>
      </c>
    </row>
    <row r="1146" spans="22:53" x14ac:dyDescent="0.25">
      <c r="V1146" s="8" t="e">
        <f t="shared" si="828"/>
        <v>#DIV/0!</v>
      </c>
      <c r="W1146" s="8" t="e">
        <f t="shared" si="829"/>
        <v>#DIV/0!</v>
      </c>
      <c r="X1146" s="8" t="e">
        <f t="shared" si="830"/>
        <v>#DIV/0!</v>
      </c>
      <c r="Y1146" s="8" t="e">
        <f t="shared" si="831"/>
        <v>#DIV/0!</v>
      </c>
      <c r="Z1146" s="8"/>
      <c r="AA1146" s="8"/>
      <c r="AD1146" s="9" t="e" cm="1">
        <f t="array" aca="1" ref="AD1146" ca="1">Tgost2009(C1146/100.0557)+273.15</f>
        <v>#NAME?</v>
      </c>
      <c r="AE1146" s="8" t="e">
        <f t="shared" ca="1" si="818"/>
        <v>#NAME?</v>
      </c>
      <c r="AF1146" s="8" t="e">
        <f t="shared" ca="1" si="819"/>
        <v>#NAME?</v>
      </c>
      <c r="AG1146" s="8" t="e" cm="1">
        <f t="array" aca="1" ref="AG1146" ca="1">AF1146-dECuCon4C(AE1146)</f>
        <v>#NAME?</v>
      </c>
      <c r="AH1146" s="8" t="e" cm="1">
        <f t="array" aca="1" ref="AH1146" ca="1">dECuCon4C(AE1146)</f>
        <v>#VALUE!</v>
      </c>
      <c r="AI1146" s="10" t="e">
        <f t="shared" ca="1" si="832"/>
        <v>#DIV/0!</v>
      </c>
      <c r="AJ1146" s="11" t="e">
        <f t="shared" ca="1" si="798"/>
        <v>#NAME?</v>
      </c>
      <c r="AK1146" s="8" t="e">
        <f t="shared" ca="1" si="820"/>
        <v>#NAME?</v>
      </c>
      <c r="AN1146" s="8">
        <f t="shared" si="800"/>
        <v>13628</v>
      </c>
      <c r="AO1146" s="19" cm="1">
        <f t="array" aca="1" ref="AO1146" ca="1">INDIRECT("V"&amp;($AN1146+10-$AQ$2)) - INDIRECT("V"&amp;($AN1146+10))</f>
        <v>0</v>
      </c>
      <c r="AP1146" s="19" cm="1">
        <f t="array" aca="1" ref="AP1146" ca="1">INDIRECT("W"&amp;($AN1146+10-$AQ$2)) - INDIRECT("W"&amp;($AN1146+10))</f>
        <v>0</v>
      </c>
      <c r="AQ1146" s="19" cm="1">
        <f t="array" aca="1" ref="AQ1146" ca="1">INDIRECT("X"&amp;($AN1146+10-$AQ$2)) - INDIRECT("X"&amp;($AN1146+10))</f>
        <v>0</v>
      </c>
      <c r="AR1146" s="19" cm="1">
        <f t="array" aca="1" ref="AR1146" ca="1">INDIRECT("Y"&amp;($AN1146+10-$AQ$2)) - INDIRECT("Y"&amp;($AN1146+10))</f>
        <v>0</v>
      </c>
      <c r="AS1146" s="8" cm="1">
        <f t="array" aca="1" ref="AS1146" ca="1">INDIRECT("AD"&amp;($AN1146+10-$AQ$2))</f>
        <v>0</v>
      </c>
      <c r="AU1146" s="12" t="e">
        <f t="shared" ca="1" si="799"/>
        <v>#DIV/0!</v>
      </c>
      <c r="AV1146" s="8">
        <f t="shared" ca="1" si="808"/>
        <v>-273.14999999999998</v>
      </c>
      <c r="AW1146" s="8">
        <f t="shared" ca="1" si="809"/>
        <v>0.80400000000000005</v>
      </c>
      <c r="AX1146" s="8" cm="1">
        <f t="array" aca="1" ref="AX1146" ca="1">AW1146 - dECuCon4C(AV1146)</f>
        <v>0.80399591120300784</v>
      </c>
      <c r="AY1146" s="8" cm="1">
        <f t="array" aca="1" ref="AY1146" ca="1">dECuCon4C(AV1146)</f>
        <v>4.0887969922092398E-6</v>
      </c>
      <c r="AZ1146" s="8"/>
      <c r="BA1146" s="13" t="e">
        <f t="shared" ca="1" si="810"/>
        <v>#DIV/0!</v>
      </c>
    </row>
    <row r="1147" spans="22:53" x14ac:dyDescent="0.25">
      <c r="V1147" s="8"/>
      <c r="W1147" s="8"/>
      <c r="X1147" s="8"/>
      <c r="Y1147" s="8"/>
      <c r="Z1147" s="8" t="e">
        <f t="shared" ref="Z1147:Z1150" si="833">AVERAGE(L1147:M1147)</f>
        <v>#DIV/0!</v>
      </c>
      <c r="AA1147" s="8" t="e">
        <f t="shared" ref="AA1147:AA1150" si="834">AVERAGE(N1147:O1147)</f>
        <v>#DIV/0!</v>
      </c>
      <c r="AD1147" s="9" t="e" cm="1">
        <f t="array" aca="1" ref="AD1147" ca="1">Tgost2009(C1147/100.0557)+273.15</f>
        <v>#NAME?</v>
      </c>
      <c r="AE1147" s="8" t="e">
        <f t="shared" ca="1" si="818"/>
        <v>#NAME?</v>
      </c>
      <c r="AF1147" s="8" t="e">
        <f t="shared" ca="1" si="819"/>
        <v>#NAME?</v>
      </c>
      <c r="AG1147" s="8" t="e" cm="1">
        <f t="array" aca="1" ref="AG1147" ca="1">AF1147-dECuCon4C(AE1147)</f>
        <v>#NAME?</v>
      </c>
      <c r="AH1147" s="8" t="e" cm="1">
        <f t="array" aca="1" ref="AH1147" ca="1">dECuCon4C(AE1147)</f>
        <v>#VALUE!</v>
      </c>
      <c r="AI1147" s="10"/>
      <c r="AJ1147" s="11" t="e">
        <f t="shared" ca="1" si="798"/>
        <v>#NAME?</v>
      </c>
      <c r="AK1147" s="8" t="e">
        <f t="shared" ca="1" si="820"/>
        <v>#NAME?</v>
      </c>
      <c r="AN1147" s="8">
        <f t="shared" si="800"/>
        <v>13640</v>
      </c>
      <c r="AO1147" s="19" cm="1">
        <f t="array" aca="1" ref="AO1147" ca="1">INDIRECT("V"&amp;($AN1147+10-$AQ$2)) - INDIRECT("V"&amp;($AN1147+10))</f>
        <v>0</v>
      </c>
      <c r="AP1147" s="19" cm="1">
        <f t="array" aca="1" ref="AP1147" ca="1">INDIRECT("W"&amp;($AN1147+10-$AQ$2)) - INDIRECT("W"&amp;($AN1147+10))</f>
        <v>0</v>
      </c>
      <c r="AQ1147" s="19" cm="1">
        <f t="array" aca="1" ref="AQ1147" ca="1">INDIRECT("X"&amp;($AN1147+10-$AQ$2)) - INDIRECT("X"&amp;($AN1147+10))</f>
        <v>0</v>
      </c>
      <c r="AR1147" s="19" cm="1">
        <f t="array" aca="1" ref="AR1147" ca="1">INDIRECT("Y"&amp;($AN1147+10-$AQ$2)) - INDIRECT("Y"&amp;($AN1147+10))</f>
        <v>0</v>
      </c>
      <c r="AS1147" s="8" cm="1">
        <f t="array" aca="1" ref="AS1147" ca="1">INDIRECT("AD"&amp;($AN1147+10-$AQ$2))</f>
        <v>0</v>
      </c>
      <c r="AU1147" s="12" t="e">
        <f t="shared" ca="1" si="799"/>
        <v>#DIV/0!</v>
      </c>
      <c r="AV1147" s="8">
        <f t="shared" ca="1" si="808"/>
        <v>-273.14999999999998</v>
      </c>
      <c r="AW1147" s="8">
        <f t="shared" ca="1" si="809"/>
        <v>0.80400000000000005</v>
      </c>
      <c r="AX1147" s="8" cm="1">
        <f t="array" aca="1" ref="AX1147" ca="1">AW1147 - dECuCon4C(AV1147)</f>
        <v>0.80399591120300784</v>
      </c>
      <c r="AY1147" s="8" cm="1">
        <f t="array" aca="1" ref="AY1147" ca="1">dECuCon4C(AV1147)</f>
        <v>4.0887969922092398E-6</v>
      </c>
      <c r="AZ1147" s="8"/>
      <c r="BA1147" s="13" t="e">
        <f t="shared" ca="1" si="810"/>
        <v>#DIV/0!</v>
      </c>
    </row>
    <row r="1148" spans="22:53" x14ac:dyDescent="0.25">
      <c r="V1148" s="8"/>
      <c r="W1148" s="8"/>
      <c r="X1148" s="8"/>
      <c r="Y1148" s="8"/>
      <c r="Z1148" s="8" t="e">
        <f t="shared" si="833"/>
        <v>#DIV/0!</v>
      </c>
      <c r="AA1148" s="8" t="e">
        <f t="shared" si="834"/>
        <v>#DIV/0!</v>
      </c>
      <c r="AD1148" s="9" t="e" cm="1">
        <f t="array" aca="1" ref="AD1148" ca="1">Tgost2009(C1148/100.0557)+273.15</f>
        <v>#NAME?</v>
      </c>
      <c r="AE1148" s="8" t="e">
        <f t="shared" ca="1" si="818"/>
        <v>#NAME?</v>
      </c>
      <c r="AF1148" s="8" t="e">
        <f t="shared" ca="1" si="819"/>
        <v>#NAME?</v>
      </c>
      <c r="AG1148" s="8" t="e" cm="1">
        <f t="array" aca="1" ref="AG1148" ca="1">AF1148-dECuCon4C(AE1148)</f>
        <v>#NAME?</v>
      </c>
      <c r="AH1148" s="8" t="e" cm="1">
        <f t="array" aca="1" ref="AH1148" ca="1">dECuCon4C(AE1148)</f>
        <v>#VALUE!</v>
      </c>
      <c r="AI1148" s="10"/>
      <c r="AJ1148" s="11" t="e">
        <f t="shared" ca="1" si="798"/>
        <v>#NAME?</v>
      </c>
      <c r="AK1148" s="8" t="e">
        <f t="shared" ca="1" si="820"/>
        <v>#NAME?</v>
      </c>
      <c r="AN1148" s="8">
        <f t="shared" si="800"/>
        <v>13652</v>
      </c>
      <c r="AO1148" s="19" cm="1">
        <f t="array" aca="1" ref="AO1148" ca="1">INDIRECT("V"&amp;($AN1148+10-$AQ$2)) - INDIRECT("V"&amp;($AN1148+10))</f>
        <v>0</v>
      </c>
      <c r="AP1148" s="19" cm="1">
        <f t="array" aca="1" ref="AP1148" ca="1">INDIRECT("W"&amp;($AN1148+10-$AQ$2)) - INDIRECT("W"&amp;($AN1148+10))</f>
        <v>0</v>
      </c>
      <c r="AQ1148" s="19" cm="1">
        <f t="array" aca="1" ref="AQ1148" ca="1">INDIRECT("X"&amp;($AN1148+10-$AQ$2)) - INDIRECT("X"&amp;($AN1148+10))</f>
        <v>0</v>
      </c>
      <c r="AR1148" s="19" cm="1">
        <f t="array" aca="1" ref="AR1148" ca="1">INDIRECT("Y"&amp;($AN1148+10-$AQ$2)) - INDIRECT("Y"&amp;($AN1148+10))</f>
        <v>0</v>
      </c>
      <c r="AS1148" s="8" cm="1">
        <f t="array" aca="1" ref="AS1148" ca="1">INDIRECT("AD"&amp;($AN1148+10-$AQ$2))</f>
        <v>0</v>
      </c>
      <c r="AU1148" s="12" t="e">
        <f t="shared" ca="1" si="799"/>
        <v>#DIV/0!</v>
      </c>
      <c r="AV1148" s="8">
        <f t="shared" ca="1" si="808"/>
        <v>-273.14999999999998</v>
      </c>
      <c r="AW1148" s="8">
        <f t="shared" ca="1" si="809"/>
        <v>0.80400000000000005</v>
      </c>
      <c r="AX1148" s="8" cm="1">
        <f t="array" aca="1" ref="AX1148" ca="1">AW1148 - dECuCon4C(AV1148)</f>
        <v>0.80399591120300784</v>
      </c>
      <c r="AY1148" s="8" cm="1">
        <f t="array" aca="1" ref="AY1148" ca="1">dECuCon4C(AV1148)</f>
        <v>4.0887969922092398E-6</v>
      </c>
      <c r="AZ1148" s="8"/>
      <c r="BA1148" s="13" t="e">
        <f t="shared" ca="1" si="810"/>
        <v>#DIV/0!</v>
      </c>
    </row>
    <row r="1149" spans="22:53" x14ac:dyDescent="0.25">
      <c r="V1149" s="8"/>
      <c r="W1149" s="8"/>
      <c r="X1149" s="8"/>
      <c r="Y1149" s="8"/>
      <c r="Z1149" s="8" t="e">
        <f t="shared" si="833"/>
        <v>#DIV/0!</v>
      </c>
      <c r="AA1149" s="8" t="e">
        <f t="shared" si="834"/>
        <v>#DIV/0!</v>
      </c>
      <c r="AD1149" s="9" t="e" cm="1">
        <f t="array" aca="1" ref="AD1149" ca="1">Tgost2009(C1149/100.0557)+273.15</f>
        <v>#NAME?</v>
      </c>
      <c r="AE1149" s="8" t="e">
        <f t="shared" ca="1" si="818"/>
        <v>#NAME?</v>
      </c>
      <c r="AF1149" s="8" t="e">
        <f t="shared" ca="1" si="819"/>
        <v>#NAME?</v>
      </c>
      <c r="AG1149" s="8" t="e" cm="1">
        <f t="array" aca="1" ref="AG1149" ca="1">AF1149-dECuCon4C(AE1149)</f>
        <v>#NAME?</v>
      </c>
      <c r="AH1149" s="8" t="e" cm="1">
        <f t="array" aca="1" ref="AH1149" ca="1">dECuCon4C(AE1149)</f>
        <v>#VALUE!</v>
      </c>
      <c r="AI1149" s="10"/>
      <c r="AJ1149" s="11" t="e">
        <f t="shared" ca="1" si="798"/>
        <v>#NAME?</v>
      </c>
      <c r="AK1149" s="8" t="e">
        <f t="shared" ca="1" si="820"/>
        <v>#NAME?</v>
      </c>
      <c r="AN1149" s="8">
        <f t="shared" si="800"/>
        <v>13664</v>
      </c>
      <c r="AO1149" s="19" cm="1">
        <f t="array" aca="1" ref="AO1149" ca="1">INDIRECT("V"&amp;($AN1149+10-$AQ$2)) - INDIRECT("V"&amp;($AN1149+10))</f>
        <v>0</v>
      </c>
      <c r="AP1149" s="19" cm="1">
        <f t="array" aca="1" ref="AP1149" ca="1">INDIRECT("W"&amp;($AN1149+10-$AQ$2)) - INDIRECT("W"&amp;($AN1149+10))</f>
        <v>0</v>
      </c>
      <c r="AQ1149" s="19" cm="1">
        <f t="array" aca="1" ref="AQ1149" ca="1">INDIRECT("X"&amp;($AN1149+10-$AQ$2)) - INDIRECT("X"&amp;($AN1149+10))</f>
        <v>0</v>
      </c>
      <c r="AR1149" s="19" cm="1">
        <f t="array" aca="1" ref="AR1149" ca="1">INDIRECT("Y"&amp;($AN1149+10-$AQ$2)) - INDIRECT("Y"&amp;($AN1149+10))</f>
        <v>0</v>
      </c>
      <c r="AS1149" s="8" cm="1">
        <f t="array" aca="1" ref="AS1149" ca="1">INDIRECT("AD"&amp;($AN1149+10-$AQ$2))</f>
        <v>0</v>
      </c>
      <c r="AU1149" s="12" t="e">
        <f t="shared" ca="1" si="799"/>
        <v>#DIV/0!</v>
      </c>
      <c r="AV1149" s="8">
        <f t="shared" ca="1" si="808"/>
        <v>-273.14999999999998</v>
      </c>
      <c r="AW1149" s="8">
        <f t="shared" ca="1" si="809"/>
        <v>0.80400000000000005</v>
      </c>
      <c r="AX1149" s="8" cm="1">
        <f t="array" aca="1" ref="AX1149" ca="1">AW1149 - dECuCon4C(AV1149)</f>
        <v>0.80399591120300784</v>
      </c>
      <c r="AY1149" s="8" cm="1">
        <f t="array" aca="1" ref="AY1149" ca="1">dECuCon4C(AV1149)</f>
        <v>4.0887969922092398E-6</v>
      </c>
      <c r="AZ1149" s="8"/>
      <c r="BA1149" s="13" t="e">
        <f t="shared" ca="1" si="810"/>
        <v>#DIV/0!</v>
      </c>
    </row>
    <row r="1150" spans="22:53" x14ac:dyDescent="0.25">
      <c r="V1150" s="8"/>
      <c r="W1150" s="8"/>
      <c r="X1150" s="8"/>
      <c r="Y1150" s="8"/>
      <c r="Z1150" s="8" t="e">
        <f t="shared" si="833"/>
        <v>#DIV/0!</v>
      </c>
      <c r="AA1150" s="8" t="e">
        <f t="shared" si="834"/>
        <v>#DIV/0!</v>
      </c>
      <c r="AD1150" s="9" t="e" cm="1">
        <f t="array" aca="1" ref="AD1150" ca="1">Tgost2009(C1150/100.0557)+273.15</f>
        <v>#NAME?</v>
      </c>
      <c r="AE1150" s="8" t="e">
        <f t="shared" ca="1" si="818"/>
        <v>#NAME?</v>
      </c>
      <c r="AF1150" s="8" t="e">
        <f t="shared" ca="1" si="819"/>
        <v>#NAME?</v>
      </c>
      <c r="AG1150" s="8" t="e" cm="1">
        <f t="array" aca="1" ref="AG1150" ca="1">AF1150-dECuCon4C(AE1150)</f>
        <v>#NAME?</v>
      </c>
      <c r="AH1150" s="8" t="e" cm="1">
        <f t="array" aca="1" ref="AH1150" ca="1">dECuCon4C(AE1150)</f>
        <v>#VALUE!</v>
      </c>
      <c r="AI1150" s="10"/>
      <c r="AJ1150" s="11" t="e">
        <f t="shared" ca="1" si="798"/>
        <v>#NAME?</v>
      </c>
      <c r="AK1150" s="8" t="e">
        <f t="shared" ca="1" si="820"/>
        <v>#NAME?</v>
      </c>
      <c r="AN1150" s="8">
        <f t="shared" si="800"/>
        <v>13676</v>
      </c>
      <c r="AO1150" s="19" cm="1">
        <f t="array" aca="1" ref="AO1150" ca="1">INDIRECT("V"&amp;($AN1150+10-$AQ$2)) - INDIRECT("V"&amp;($AN1150+10))</f>
        <v>0</v>
      </c>
      <c r="AP1150" s="19" cm="1">
        <f t="array" aca="1" ref="AP1150" ca="1">INDIRECT("W"&amp;($AN1150+10-$AQ$2)) - INDIRECT("W"&amp;($AN1150+10))</f>
        <v>0</v>
      </c>
      <c r="AQ1150" s="19" cm="1">
        <f t="array" aca="1" ref="AQ1150" ca="1">INDIRECT("X"&amp;($AN1150+10-$AQ$2)) - INDIRECT("X"&amp;($AN1150+10))</f>
        <v>0</v>
      </c>
      <c r="AR1150" s="19" cm="1">
        <f t="array" aca="1" ref="AR1150" ca="1">INDIRECT("Y"&amp;($AN1150+10-$AQ$2)) - INDIRECT("Y"&amp;($AN1150+10))</f>
        <v>0</v>
      </c>
      <c r="AS1150" s="8" cm="1">
        <f t="array" aca="1" ref="AS1150" ca="1">INDIRECT("AD"&amp;($AN1150+10-$AQ$2))</f>
        <v>0</v>
      </c>
      <c r="AU1150" s="12" t="e">
        <f t="shared" ca="1" si="799"/>
        <v>#DIV/0!</v>
      </c>
      <c r="AV1150" s="8">
        <f t="shared" ca="1" si="808"/>
        <v>-273.14999999999998</v>
      </c>
      <c r="AW1150" s="8">
        <f t="shared" ca="1" si="809"/>
        <v>0.80400000000000005</v>
      </c>
      <c r="AX1150" s="8" cm="1">
        <f t="array" aca="1" ref="AX1150" ca="1">AW1150 - dECuCon4C(AV1150)</f>
        <v>0.80399591120300784</v>
      </c>
      <c r="AY1150" s="8" cm="1">
        <f t="array" aca="1" ref="AY1150" ca="1">dECuCon4C(AV1150)</f>
        <v>4.0887969922092398E-6</v>
      </c>
      <c r="AZ1150" s="8"/>
      <c r="BA1150" s="13" t="e">
        <f t="shared" ca="1" si="810"/>
        <v>#DIV/0!</v>
      </c>
    </row>
    <row r="1151" spans="22:53" x14ac:dyDescent="0.25">
      <c r="V1151" s="8" t="e">
        <f t="shared" ref="V1151:V1158" si="835">AVERAGE(D1151:E1151)</f>
        <v>#DIV/0!</v>
      </c>
      <c r="W1151" s="8" t="e">
        <f t="shared" ref="W1151:W1158" si="836">AVERAGE(F1151:G1151)</f>
        <v>#DIV/0!</v>
      </c>
      <c r="X1151" s="8" t="e">
        <f t="shared" ref="X1151:X1158" si="837">AVERAGE(H1151:I1151)</f>
        <v>#DIV/0!</v>
      </c>
      <c r="Y1151" s="8" t="e">
        <f t="shared" ref="Y1151:Y1158" si="838">AVERAGE(J1151:K1151)</f>
        <v>#DIV/0!</v>
      </c>
      <c r="Z1151" s="8"/>
      <c r="AA1151" s="8"/>
      <c r="AD1151" s="9" t="e" cm="1">
        <f t="array" aca="1" ref="AD1151" ca="1">Tgost2009(C1151/100.0557)+273.15</f>
        <v>#NAME?</v>
      </c>
      <c r="AE1151" s="8" t="e">
        <f t="shared" ca="1" si="818"/>
        <v>#NAME?</v>
      </c>
      <c r="AF1151" s="8" t="e">
        <f t="shared" ca="1" si="819"/>
        <v>#NAME?</v>
      </c>
      <c r="AG1151" s="8" t="e" cm="1">
        <f t="array" aca="1" ref="AG1151" ca="1">AF1151-dECuCon4C(AE1151)</f>
        <v>#NAME?</v>
      </c>
      <c r="AH1151" s="8" t="e" cm="1">
        <f t="array" aca="1" ref="AH1151" ca="1">dECuCon4C(AE1151)</f>
        <v>#VALUE!</v>
      </c>
      <c r="AI1151" s="10" t="e">
        <f t="shared" ref="AI1151:AI1158" ca="1" si="839">(W1151-V1151)/(AF1151-AG1151)*10^(6)</f>
        <v>#DIV/0!</v>
      </c>
      <c r="AJ1151" s="11" t="e">
        <f t="shared" ca="1" si="798"/>
        <v>#NAME?</v>
      </c>
      <c r="AK1151" s="8" t="e">
        <f t="shared" ca="1" si="820"/>
        <v>#NAME?</v>
      </c>
      <c r="AN1151" s="8">
        <f t="shared" si="800"/>
        <v>13688</v>
      </c>
      <c r="AO1151" s="19" cm="1">
        <f t="array" aca="1" ref="AO1151" ca="1">INDIRECT("V"&amp;($AN1151+10-$AQ$2)) - INDIRECT("V"&amp;($AN1151+10))</f>
        <v>0</v>
      </c>
      <c r="AP1151" s="19" cm="1">
        <f t="array" aca="1" ref="AP1151" ca="1">INDIRECT("W"&amp;($AN1151+10-$AQ$2)) - INDIRECT("W"&amp;($AN1151+10))</f>
        <v>0</v>
      </c>
      <c r="AQ1151" s="19" cm="1">
        <f t="array" aca="1" ref="AQ1151" ca="1">INDIRECT("X"&amp;($AN1151+10-$AQ$2)) - INDIRECT("X"&amp;($AN1151+10))</f>
        <v>0</v>
      </c>
      <c r="AR1151" s="19" cm="1">
        <f t="array" aca="1" ref="AR1151" ca="1">INDIRECT("Y"&amp;($AN1151+10-$AQ$2)) - INDIRECT("Y"&amp;($AN1151+10))</f>
        <v>0</v>
      </c>
      <c r="AS1151" s="8" cm="1">
        <f t="array" aca="1" ref="AS1151" ca="1">INDIRECT("AD"&amp;($AN1151+10-$AQ$2))</f>
        <v>0</v>
      </c>
      <c r="AU1151" s="12" t="e">
        <f t="shared" ca="1" si="799"/>
        <v>#DIV/0!</v>
      </c>
      <c r="AV1151" s="8">
        <f t="shared" ca="1" si="808"/>
        <v>-273.14999999999998</v>
      </c>
      <c r="AW1151" s="8">
        <f t="shared" ca="1" si="809"/>
        <v>0.80400000000000005</v>
      </c>
      <c r="AX1151" s="8" cm="1">
        <f t="array" aca="1" ref="AX1151" ca="1">AW1151 - dECuCon4C(AV1151)</f>
        <v>0.80399591120300784</v>
      </c>
      <c r="AY1151" s="8" cm="1">
        <f t="array" aca="1" ref="AY1151" ca="1">dECuCon4C(AV1151)</f>
        <v>4.0887969922092398E-6</v>
      </c>
      <c r="AZ1151" s="8"/>
      <c r="BA1151" s="13" t="e">
        <f t="shared" ca="1" si="810"/>
        <v>#DIV/0!</v>
      </c>
    </row>
    <row r="1152" spans="22:53" x14ac:dyDescent="0.25">
      <c r="V1152" s="8" t="e">
        <f t="shared" si="835"/>
        <v>#DIV/0!</v>
      </c>
      <c r="W1152" s="8" t="e">
        <f t="shared" si="836"/>
        <v>#DIV/0!</v>
      </c>
      <c r="X1152" s="8" t="e">
        <f t="shared" si="837"/>
        <v>#DIV/0!</v>
      </c>
      <c r="Y1152" s="8" t="e">
        <f t="shared" si="838"/>
        <v>#DIV/0!</v>
      </c>
      <c r="Z1152" s="8"/>
      <c r="AA1152" s="8"/>
      <c r="AD1152" s="9" t="e" cm="1">
        <f t="array" aca="1" ref="AD1152" ca="1">Tgost2009(C1152/100.0557)+273.15</f>
        <v>#NAME?</v>
      </c>
      <c r="AE1152" s="8" t="e">
        <f t="shared" ca="1" si="818"/>
        <v>#NAME?</v>
      </c>
      <c r="AF1152" s="8" t="e">
        <f t="shared" ca="1" si="819"/>
        <v>#NAME?</v>
      </c>
      <c r="AG1152" s="8" t="e" cm="1">
        <f t="array" aca="1" ref="AG1152" ca="1">AF1152-dECuCon4C(AE1152)</f>
        <v>#NAME?</v>
      </c>
      <c r="AH1152" s="8" t="e" cm="1">
        <f t="array" aca="1" ref="AH1152" ca="1">dECuCon4C(AE1152)</f>
        <v>#VALUE!</v>
      </c>
      <c r="AI1152" s="10" t="e">
        <f t="shared" ca="1" si="839"/>
        <v>#DIV/0!</v>
      </c>
      <c r="AJ1152" s="11" t="e">
        <f t="shared" ca="1" si="798"/>
        <v>#NAME?</v>
      </c>
      <c r="AK1152" s="8" t="e">
        <f t="shared" ca="1" si="820"/>
        <v>#NAME?</v>
      </c>
      <c r="AN1152" s="8">
        <f t="shared" si="800"/>
        <v>13700</v>
      </c>
      <c r="AO1152" s="19" cm="1">
        <f t="array" aca="1" ref="AO1152" ca="1">INDIRECT("V"&amp;($AN1152+10-$AQ$2)) - INDIRECT("V"&amp;($AN1152+10))</f>
        <v>0</v>
      </c>
      <c r="AP1152" s="19" cm="1">
        <f t="array" aca="1" ref="AP1152" ca="1">INDIRECT("W"&amp;($AN1152+10-$AQ$2)) - INDIRECT("W"&amp;($AN1152+10))</f>
        <v>0</v>
      </c>
      <c r="AQ1152" s="19" cm="1">
        <f t="array" aca="1" ref="AQ1152" ca="1">INDIRECT("X"&amp;($AN1152+10-$AQ$2)) - INDIRECT("X"&amp;($AN1152+10))</f>
        <v>0</v>
      </c>
      <c r="AR1152" s="19" cm="1">
        <f t="array" aca="1" ref="AR1152" ca="1">INDIRECT("Y"&amp;($AN1152+10-$AQ$2)) - INDIRECT("Y"&amp;($AN1152+10))</f>
        <v>0</v>
      </c>
      <c r="AS1152" s="8" cm="1">
        <f t="array" aca="1" ref="AS1152" ca="1">INDIRECT("AD"&amp;($AN1152+10-$AQ$2))</f>
        <v>0</v>
      </c>
      <c r="AU1152" s="12" t="e">
        <f t="shared" ca="1" si="799"/>
        <v>#DIV/0!</v>
      </c>
      <c r="AV1152" s="8">
        <f t="shared" ca="1" si="808"/>
        <v>-273.14999999999998</v>
      </c>
      <c r="AW1152" s="8">
        <f t="shared" ca="1" si="809"/>
        <v>0.80400000000000005</v>
      </c>
      <c r="AX1152" s="8" cm="1">
        <f t="array" aca="1" ref="AX1152" ca="1">AW1152 - dECuCon4C(AV1152)</f>
        <v>0.80399591120300784</v>
      </c>
      <c r="AY1152" s="8" cm="1">
        <f t="array" aca="1" ref="AY1152" ca="1">dECuCon4C(AV1152)</f>
        <v>4.0887969922092398E-6</v>
      </c>
      <c r="AZ1152" s="8"/>
      <c r="BA1152" s="13" t="e">
        <f t="shared" ca="1" si="810"/>
        <v>#DIV/0!</v>
      </c>
    </row>
    <row r="1153" spans="22:53" x14ac:dyDescent="0.25">
      <c r="V1153" s="8" t="e">
        <f t="shared" si="835"/>
        <v>#DIV/0!</v>
      </c>
      <c r="W1153" s="8" t="e">
        <f t="shared" si="836"/>
        <v>#DIV/0!</v>
      </c>
      <c r="X1153" s="8" t="e">
        <f t="shared" si="837"/>
        <v>#DIV/0!</v>
      </c>
      <c r="Y1153" s="8" t="e">
        <f t="shared" si="838"/>
        <v>#DIV/0!</v>
      </c>
      <c r="Z1153" s="8"/>
      <c r="AA1153" s="8"/>
      <c r="AD1153" s="9" t="e" cm="1">
        <f t="array" aca="1" ref="AD1153" ca="1">Tgost2009(C1153/100.0557)+273.15</f>
        <v>#NAME?</v>
      </c>
      <c r="AE1153" s="8" t="e">
        <f t="shared" ca="1" si="818"/>
        <v>#NAME?</v>
      </c>
      <c r="AF1153" s="8" t="e">
        <f t="shared" ca="1" si="819"/>
        <v>#NAME?</v>
      </c>
      <c r="AG1153" s="8" t="e" cm="1">
        <f t="array" aca="1" ref="AG1153" ca="1">AF1153-dECuCon4C(AE1153)</f>
        <v>#NAME?</v>
      </c>
      <c r="AH1153" s="8" t="e" cm="1">
        <f t="array" aca="1" ref="AH1153" ca="1">dECuCon4C(AE1153)</f>
        <v>#VALUE!</v>
      </c>
      <c r="AI1153" s="10" t="e">
        <f t="shared" ca="1" si="839"/>
        <v>#DIV/0!</v>
      </c>
      <c r="AJ1153" s="11" t="e">
        <f t="shared" ca="1" si="798"/>
        <v>#NAME?</v>
      </c>
      <c r="AK1153" s="8" t="e">
        <f t="shared" ca="1" si="820"/>
        <v>#NAME?</v>
      </c>
      <c r="AN1153" s="8">
        <f t="shared" si="800"/>
        <v>13712</v>
      </c>
      <c r="AO1153" s="19" cm="1">
        <f t="array" aca="1" ref="AO1153" ca="1">INDIRECT("V"&amp;($AN1153+10-$AQ$2)) - INDIRECT("V"&amp;($AN1153+10))</f>
        <v>0</v>
      </c>
      <c r="AP1153" s="19" cm="1">
        <f t="array" aca="1" ref="AP1153" ca="1">INDIRECT("W"&amp;($AN1153+10-$AQ$2)) - INDIRECT("W"&amp;($AN1153+10))</f>
        <v>0</v>
      </c>
      <c r="AQ1153" s="19" cm="1">
        <f t="array" aca="1" ref="AQ1153" ca="1">INDIRECT("X"&amp;($AN1153+10-$AQ$2)) - INDIRECT("X"&amp;($AN1153+10))</f>
        <v>0</v>
      </c>
      <c r="AR1153" s="19" cm="1">
        <f t="array" aca="1" ref="AR1153" ca="1">INDIRECT("Y"&amp;($AN1153+10-$AQ$2)) - INDIRECT("Y"&amp;($AN1153+10))</f>
        <v>0</v>
      </c>
      <c r="AS1153" s="8" cm="1">
        <f t="array" aca="1" ref="AS1153" ca="1">INDIRECT("AD"&amp;($AN1153+10-$AQ$2))</f>
        <v>0</v>
      </c>
      <c r="AU1153" s="12" t="e">
        <f t="shared" ca="1" si="799"/>
        <v>#DIV/0!</v>
      </c>
      <c r="AV1153" s="8">
        <f t="shared" ca="1" si="808"/>
        <v>-273.14999999999998</v>
      </c>
      <c r="AW1153" s="8">
        <f t="shared" ca="1" si="809"/>
        <v>0.80400000000000005</v>
      </c>
      <c r="AX1153" s="8" cm="1">
        <f t="array" aca="1" ref="AX1153" ca="1">AW1153 - dECuCon4C(AV1153)</f>
        <v>0.80399591120300784</v>
      </c>
      <c r="AY1153" s="8" cm="1">
        <f t="array" aca="1" ref="AY1153" ca="1">dECuCon4C(AV1153)</f>
        <v>4.0887969922092398E-6</v>
      </c>
      <c r="AZ1153" s="8"/>
      <c r="BA1153" s="13" t="e">
        <f t="shared" ca="1" si="810"/>
        <v>#DIV/0!</v>
      </c>
    </row>
    <row r="1154" spans="22:53" x14ac:dyDescent="0.25">
      <c r="V1154" s="8" t="e">
        <f t="shared" si="835"/>
        <v>#DIV/0!</v>
      </c>
      <c r="W1154" s="8" t="e">
        <f t="shared" si="836"/>
        <v>#DIV/0!</v>
      </c>
      <c r="X1154" s="8" t="e">
        <f t="shared" si="837"/>
        <v>#DIV/0!</v>
      </c>
      <c r="Y1154" s="8" t="e">
        <f t="shared" si="838"/>
        <v>#DIV/0!</v>
      </c>
      <c r="Z1154" s="8"/>
      <c r="AA1154" s="8"/>
      <c r="AD1154" s="9" t="e" cm="1">
        <f t="array" aca="1" ref="AD1154" ca="1">Tgost2009(C1154/100.0557)+273.15</f>
        <v>#NAME?</v>
      </c>
      <c r="AE1154" s="8" t="e">
        <f t="shared" ca="1" si="818"/>
        <v>#NAME?</v>
      </c>
      <c r="AF1154" s="8" t="e">
        <f t="shared" ca="1" si="819"/>
        <v>#NAME?</v>
      </c>
      <c r="AG1154" s="8" t="e" cm="1">
        <f t="array" aca="1" ref="AG1154" ca="1">AF1154-dECuCon4C(AE1154)</f>
        <v>#NAME?</v>
      </c>
      <c r="AH1154" s="8" t="e" cm="1">
        <f t="array" aca="1" ref="AH1154" ca="1">dECuCon4C(AE1154)</f>
        <v>#VALUE!</v>
      </c>
      <c r="AI1154" s="10" t="e">
        <f t="shared" ca="1" si="839"/>
        <v>#DIV/0!</v>
      </c>
      <c r="AJ1154" s="11" t="e">
        <f t="shared" ca="1" si="798"/>
        <v>#NAME?</v>
      </c>
      <c r="AK1154" s="8" t="e">
        <f t="shared" ca="1" si="820"/>
        <v>#NAME?</v>
      </c>
      <c r="AN1154" s="8">
        <f t="shared" si="800"/>
        <v>13724</v>
      </c>
      <c r="AO1154" s="19" cm="1">
        <f t="array" aca="1" ref="AO1154" ca="1">INDIRECT("V"&amp;($AN1154+10-$AQ$2)) - INDIRECT("V"&amp;($AN1154+10))</f>
        <v>0</v>
      </c>
      <c r="AP1154" s="19" cm="1">
        <f t="array" aca="1" ref="AP1154" ca="1">INDIRECT("W"&amp;($AN1154+10-$AQ$2)) - INDIRECT("W"&amp;($AN1154+10))</f>
        <v>0</v>
      </c>
      <c r="AQ1154" s="19" cm="1">
        <f t="array" aca="1" ref="AQ1154" ca="1">INDIRECT("X"&amp;($AN1154+10-$AQ$2)) - INDIRECT("X"&amp;($AN1154+10))</f>
        <v>0</v>
      </c>
      <c r="AR1154" s="19" cm="1">
        <f t="array" aca="1" ref="AR1154" ca="1">INDIRECT("Y"&amp;($AN1154+10-$AQ$2)) - INDIRECT("Y"&amp;($AN1154+10))</f>
        <v>0</v>
      </c>
      <c r="AS1154" s="8" cm="1">
        <f t="array" aca="1" ref="AS1154" ca="1">INDIRECT("AD"&amp;($AN1154+10-$AQ$2))</f>
        <v>0</v>
      </c>
      <c r="AU1154" s="12" t="e">
        <f t="shared" ca="1" si="799"/>
        <v>#DIV/0!</v>
      </c>
      <c r="AV1154" s="8">
        <f t="shared" ca="1" si="808"/>
        <v>-273.14999999999998</v>
      </c>
      <c r="AW1154" s="8">
        <f t="shared" ca="1" si="809"/>
        <v>0.80400000000000005</v>
      </c>
      <c r="AX1154" s="8" cm="1">
        <f t="array" aca="1" ref="AX1154" ca="1">AW1154 - dECuCon4C(AV1154)</f>
        <v>0.80399591120300784</v>
      </c>
      <c r="AY1154" s="8" cm="1">
        <f t="array" aca="1" ref="AY1154" ca="1">dECuCon4C(AV1154)</f>
        <v>4.0887969922092398E-6</v>
      </c>
      <c r="AZ1154" s="8"/>
      <c r="BA1154" s="13" t="e">
        <f t="shared" ca="1" si="810"/>
        <v>#DIV/0!</v>
      </c>
    </row>
    <row r="1155" spans="22:53" x14ac:dyDescent="0.25">
      <c r="V1155" s="8" t="e">
        <f t="shared" si="835"/>
        <v>#DIV/0!</v>
      </c>
      <c r="W1155" s="8" t="e">
        <f t="shared" si="836"/>
        <v>#DIV/0!</v>
      </c>
      <c r="X1155" s="8" t="e">
        <f t="shared" si="837"/>
        <v>#DIV/0!</v>
      </c>
      <c r="Y1155" s="8" t="e">
        <f t="shared" si="838"/>
        <v>#DIV/0!</v>
      </c>
      <c r="Z1155" s="8"/>
      <c r="AA1155" s="8"/>
      <c r="AD1155" s="9" t="e" cm="1">
        <f t="array" aca="1" ref="AD1155" ca="1">Tgost2009(C1155/100.0557)+273.15</f>
        <v>#NAME?</v>
      </c>
      <c r="AE1155" s="8" t="e">
        <f t="shared" ca="1" si="818"/>
        <v>#NAME?</v>
      </c>
      <c r="AF1155" s="8" t="e">
        <f t="shared" ca="1" si="819"/>
        <v>#NAME?</v>
      </c>
      <c r="AG1155" s="8" t="e" cm="1">
        <f t="array" aca="1" ref="AG1155" ca="1">AF1155-dECuCon4C(AE1155)</f>
        <v>#NAME?</v>
      </c>
      <c r="AH1155" s="8" t="e" cm="1">
        <f t="array" aca="1" ref="AH1155" ca="1">dECuCon4C(AE1155)</f>
        <v>#VALUE!</v>
      </c>
      <c r="AI1155" s="10" t="e">
        <f t="shared" ca="1" si="839"/>
        <v>#DIV/0!</v>
      </c>
      <c r="AJ1155" s="11" t="e">
        <f t="shared" ca="1" si="798"/>
        <v>#NAME?</v>
      </c>
      <c r="AK1155" s="8" t="e">
        <f t="shared" ca="1" si="820"/>
        <v>#NAME?</v>
      </c>
      <c r="AN1155" s="8">
        <f t="shared" si="800"/>
        <v>13736</v>
      </c>
      <c r="AO1155" s="19" cm="1">
        <f t="array" aca="1" ref="AO1155" ca="1">INDIRECT("V"&amp;($AN1155+10-$AQ$2)) - INDIRECT("V"&amp;($AN1155+10))</f>
        <v>0</v>
      </c>
      <c r="AP1155" s="19" cm="1">
        <f t="array" aca="1" ref="AP1155" ca="1">INDIRECT("W"&amp;($AN1155+10-$AQ$2)) - INDIRECT("W"&amp;($AN1155+10))</f>
        <v>0</v>
      </c>
      <c r="AQ1155" s="19" cm="1">
        <f t="array" aca="1" ref="AQ1155" ca="1">INDIRECT("X"&amp;($AN1155+10-$AQ$2)) - INDIRECT("X"&amp;($AN1155+10))</f>
        <v>0</v>
      </c>
      <c r="AR1155" s="19" cm="1">
        <f t="array" aca="1" ref="AR1155" ca="1">INDIRECT("Y"&amp;($AN1155+10-$AQ$2)) - INDIRECT("Y"&amp;($AN1155+10))</f>
        <v>0</v>
      </c>
      <c r="AS1155" s="8" cm="1">
        <f t="array" aca="1" ref="AS1155" ca="1">INDIRECT("AD"&amp;($AN1155+10-$AQ$2))</f>
        <v>0</v>
      </c>
      <c r="AU1155" s="12" t="e">
        <f t="shared" ca="1" si="799"/>
        <v>#DIV/0!</v>
      </c>
      <c r="AV1155" s="8">
        <f t="shared" ca="1" si="808"/>
        <v>-273.14999999999998</v>
      </c>
      <c r="AW1155" s="8">
        <f t="shared" ca="1" si="809"/>
        <v>0.80400000000000005</v>
      </c>
      <c r="AX1155" s="8" cm="1">
        <f t="array" aca="1" ref="AX1155" ca="1">AW1155 - dECuCon4C(AV1155)</f>
        <v>0.80399591120300784</v>
      </c>
      <c r="AY1155" s="8" cm="1">
        <f t="array" aca="1" ref="AY1155" ca="1">dECuCon4C(AV1155)</f>
        <v>4.0887969922092398E-6</v>
      </c>
      <c r="AZ1155" s="8"/>
      <c r="BA1155" s="13" t="e">
        <f t="shared" ca="1" si="810"/>
        <v>#DIV/0!</v>
      </c>
    </row>
    <row r="1156" spans="22:53" x14ac:dyDescent="0.25">
      <c r="V1156" s="8" t="e">
        <f t="shared" si="835"/>
        <v>#DIV/0!</v>
      </c>
      <c r="W1156" s="8" t="e">
        <f t="shared" si="836"/>
        <v>#DIV/0!</v>
      </c>
      <c r="X1156" s="8" t="e">
        <f t="shared" si="837"/>
        <v>#DIV/0!</v>
      </c>
      <c r="Y1156" s="8" t="e">
        <f t="shared" si="838"/>
        <v>#DIV/0!</v>
      </c>
      <c r="Z1156" s="8"/>
      <c r="AA1156" s="8"/>
      <c r="AD1156" s="9" t="e" cm="1">
        <f t="array" aca="1" ref="AD1156" ca="1">Tgost2009(C1156/100.0557)+273.15</f>
        <v>#NAME?</v>
      </c>
      <c r="AE1156" s="8" t="e">
        <f t="shared" ca="1" si="818"/>
        <v>#NAME?</v>
      </c>
      <c r="AF1156" s="8" t="e">
        <f t="shared" ca="1" si="819"/>
        <v>#NAME?</v>
      </c>
      <c r="AG1156" s="8" t="e" cm="1">
        <f t="array" aca="1" ref="AG1156" ca="1">AF1156-dECuCon4C(AE1156)</f>
        <v>#NAME?</v>
      </c>
      <c r="AH1156" s="8" t="e" cm="1">
        <f t="array" aca="1" ref="AH1156" ca="1">dECuCon4C(AE1156)</f>
        <v>#VALUE!</v>
      </c>
      <c r="AI1156" s="10" t="e">
        <f t="shared" ca="1" si="839"/>
        <v>#DIV/0!</v>
      </c>
      <c r="AJ1156" s="11" t="e">
        <f t="shared" ca="1" si="798"/>
        <v>#NAME?</v>
      </c>
      <c r="AK1156" s="8" t="e">
        <f t="shared" ca="1" si="820"/>
        <v>#NAME?</v>
      </c>
      <c r="AN1156" s="8">
        <f t="shared" si="800"/>
        <v>13748</v>
      </c>
      <c r="AO1156" s="19" cm="1">
        <f t="array" aca="1" ref="AO1156" ca="1">INDIRECT("V"&amp;($AN1156+10-$AQ$2)) - INDIRECT("V"&amp;($AN1156+10))</f>
        <v>0</v>
      </c>
      <c r="AP1156" s="19" cm="1">
        <f t="array" aca="1" ref="AP1156" ca="1">INDIRECT("W"&amp;($AN1156+10-$AQ$2)) - INDIRECT("W"&amp;($AN1156+10))</f>
        <v>0</v>
      </c>
      <c r="AQ1156" s="19" cm="1">
        <f t="array" aca="1" ref="AQ1156" ca="1">INDIRECT("X"&amp;($AN1156+10-$AQ$2)) - INDIRECT("X"&amp;($AN1156+10))</f>
        <v>0</v>
      </c>
      <c r="AR1156" s="19" cm="1">
        <f t="array" aca="1" ref="AR1156" ca="1">INDIRECT("Y"&amp;($AN1156+10-$AQ$2)) - INDIRECT("Y"&amp;($AN1156+10))</f>
        <v>0</v>
      </c>
      <c r="AS1156" s="8" cm="1">
        <f t="array" aca="1" ref="AS1156" ca="1">INDIRECT("AD"&amp;($AN1156+10-$AQ$2))</f>
        <v>0</v>
      </c>
      <c r="AU1156" s="12" t="e">
        <f t="shared" ca="1" si="799"/>
        <v>#DIV/0!</v>
      </c>
      <c r="AV1156" s="8">
        <f t="shared" ca="1" si="808"/>
        <v>-273.14999999999998</v>
      </c>
      <c r="AW1156" s="8">
        <f t="shared" ca="1" si="809"/>
        <v>0.80400000000000005</v>
      </c>
      <c r="AX1156" s="8" cm="1">
        <f t="array" aca="1" ref="AX1156" ca="1">AW1156 - dECuCon4C(AV1156)</f>
        <v>0.80399591120300784</v>
      </c>
      <c r="AY1156" s="8" cm="1">
        <f t="array" aca="1" ref="AY1156" ca="1">dECuCon4C(AV1156)</f>
        <v>4.0887969922092398E-6</v>
      </c>
      <c r="AZ1156" s="8"/>
      <c r="BA1156" s="13" t="e">
        <f t="shared" ca="1" si="810"/>
        <v>#DIV/0!</v>
      </c>
    </row>
    <row r="1157" spans="22:53" x14ac:dyDescent="0.25">
      <c r="V1157" s="8" t="e">
        <f t="shared" si="835"/>
        <v>#DIV/0!</v>
      </c>
      <c r="W1157" s="8" t="e">
        <f t="shared" si="836"/>
        <v>#DIV/0!</v>
      </c>
      <c r="X1157" s="8" t="e">
        <f t="shared" si="837"/>
        <v>#DIV/0!</v>
      </c>
      <c r="Y1157" s="8" t="e">
        <f t="shared" si="838"/>
        <v>#DIV/0!</v>
      </c>
      <c r="Z1157" s="8"/>
      <c r="AA1157" s="8"/>
      <c r="AD1157" s="9" t="e" cm="1">
        <f t="array" aca="1" ref="AD1157" ca="1">Tgost2009(C1157/100.0557)+273.15</f>
        <v>#NAME?</v>
      </c>
      <c r="AE1157" s="8" t="e">
        <f t="shared" ca="1" si="818"/>
        <v>#NAME?</v>
      </c>
      <c r="AF1157" s="8" t="e">
        <f t="shared" ca="1" si="819"/>
        <v>#NAME?</v>
      </c>
      <c r="AG1157" s="8" t="e" cm="1">
        <f t="array" aca="1" ref="AG1157" ca="1">AF1157-dECuCon4C(AE1157)</f>
        <v>#NAME?</v>
      </c>
      <c r="AH1157" s="8" t="e" cm="1">
        <f t="array" aca="1" ref="AH1157" ca="1">dECuCon4C(AE1157)</f>
        <v>#VALUE!</v>
      </c>
      <c r="AI1157" s="10" t="e">
        <f t="shared" ca="1" si="839"/>
        <v>#DIV/0!</v>
      </c>
      <c r="AJ1157" s="11" t="e">
        <f t="shared" ca="1" si="798"/>
        <v>#NAME?</v>
      </c>
      <c r="AK1157" s="8" t="e">
        <f t="shared" ca="1" si="820"/>
        <v>#NAME?</v>
      </c>
      <c r="AN1157" s="8">
        <f t="shared" si="800"/>
        <v>13760</v>
      </c>
      <c r="AO1157" s="19" cm="1">
        <f t="array" aca="1" ref="AO1157" ca="1">INDIRECT("V"&amp;($AN1157+10-$AQ$2)) - INDIRECT("V"&amp;($AN1157+10))</f>
        <v>0</v>
      </c>
      <c r="AP1157" s="19" cm="1">
        <f t="array" aca="1" ref="AP1157" ca="1">INDIRECT("W"&amp;($AN1157+10-$AQ$2)) - INDIRECT("W"&amp;($AN1157+10))</f>
        <v>0</v>
      </c>
      <c r="AQ1157" s="19" cm="1">
        <f t="array" aca="1" ref="AQ1157" ca="1">INDIRECT("X"&amp;($AN1157+10-$AQ$2)) - INDIRECT("X"&amp;($AN1157+10))</f>
        <v>0</v>
      </c>
      <c r="AR1157" s="19" cm="1">
        <f t="array" aca="1" ref="AR1157" ca="1">INDIRECT("Y"&amp;($AN1157+10-$AQ$2)) - INDIRECT("Y"&amp;($AN1157+10))</f>
        <v>0</v>
      </c>
      <c r="AS1157" s="8" cm="1">
        <f t="array" aca="1" ref="AS1157" ca="1">INDIRECT("AD"&amp;($AN1157+10-$AQ$2))</f>
        <v>0</v>
      </c>
      <c r="AU1157" s="12" t="e">
        <f t="shared" ca="1" si="799"/>
        <v>#DIV/0!</v>
      </c>
      <c r="AV1157" s="8">
        <f t="shared" ca="1" si="808"/>
        <v>-273.14999999999998</v>
      </c>
      <c r="AW1157" s="8">
        <f t="shared" ca="1" si="809"/>
        <v>0.80400000000000005</v>
      </c>
      <c r="AX1157" s="8" cm="1">
        <f t="array" aca="1" ref="AX1157" ca="1">AW1157 - dECuCon4C(AV1157)</f>
        <v>0.80399591120300784</v>
      </c>
      <c r="AY1157" s="8" cm="1">
        <f t="array" aca="1" ref="AY1157" ca="1">dECuCon4C(AV1157)</f>
        <v>4.0887969922092398E-6</v>
      </c>
      <c r="AZ1157" s="8"/>
      <c r="BA1157" s="13" t="e">
        <f t="shared" ca="1" si="810"/>
        <v>#DIV/0!</v>
      </c>
    </row>
    <row r="1158" spans="22:53" x14ac:dyDescent="0.25">
      <c r="V1158" s="8" t="e">
        <f t="shared" si="835"/>
        <v>#DIV/0!</v>
      </c>
      <c r="W1158" s="8" t="e">
        <f t="shared" si="836"/>
        <v>#DIV/0!</v>
      </c>
      <c r="X1158" s="8" t="e">
        <f t="shared" si="837"/>
        <v>#DIV/0!</v>
      </c>
      <c r="Y1158" s="8" t="e">
        <f t="shared" si="838"/>
        <v>#DIV/0!</v>
      </c>
      <c r="Z1158" s="8"/>
      <c r="AA1158" s="8"/>
      <c r="AD1158" s="9" t="e" cm="1">
        <f t="array" aca="1" ref="AD1158" ca="1">Tgost2009(C1158/100.0557)+273.15</f>
        <v>#NAME?</v>
      </c>
      <c r="AE1158" s="8" t="e">
        <f t="shared" ca="1" si="818"/>
        <v>#NAME?</v>
      </c>
      <c r="AF1158" s="8" t="e">
        <f t="shared" ca="1" si="819"/>
        <v>#NAME?</v>
      </c>
      <c r="AG1158" s="8" t="e" cm="1">
        <f t="array" aca="1" ref="AG1158" ca="1">AF1158-dECuCon4C(AE1158)</f>
        <v>#NAME?</v>
      </c>
      <c r="AH1158" s="8" t="e" cm="1">
        <f t="array" aca="1" ref="AH1158" ca="1">dECuCon4C(AE1158)</f>
        <v>#VALUE!</v>
      </c>
      <c r="AI1158" s="10" t="e">
        <f t="shared" ca="1" si="839"/>
        <v>#DIV/0!</v>
      </c>
      <c r="AJ1158" s="11" t="e">
        <f t="shared" ca="1" si="798"/>
        <v>#NAME?</v>
      </c>
      <c r="AK1158" s="8" t="e">
        <f t="shared" ca="1" si="820"/>
        <v>#NAME?</v>
      </c>
      <c r="AN1158" s="8">
        <f t="shared" si="800"/>
        <v>13772</v>
      </c>
      <c r="AO1158" s="19" cm="1">
        <f t="array" aca="1" ref="AO1158" ca="1">INDIRECT("V"&amp;($AN1158+10-$AQ$2)) - INDIRECT("V"&amp;($AN1158+10))</f>
        <v>0</v>
      </c>
      <c r="AP1158" s="19" cm="1">
        <f t="array" aca="1" ref="AP1158" ca="1">INDIRECT("W"&amp;($AN1158+10-$AQ$2)) - INDIRECT("W"&amp;($AN1158+10))</f>
        <v>0</v>
      </c>
      <c r="AQ1158" s="19" cm="1">
        <f t="array" aca="1" ref="AQ1158" ca="1">INDIRECT("X"&amp;($AN1158+10-$AQ$2)) - INDIRECT("X"&amp;($AN1158+10))</f>
        <v>0</v>
      </c>
      <c r="AR1158" s="19" cm="1">
        <f t="array" aca="1" ref="AR1158" ca="1">INDIRECT("Y"&amp;($AN1158+10-$AQ$2)) - INDIRECT("Y"&amp;($AN1158+10))</f>
        <v>0</v>
      </c>
      <c r="AS1158" s="8" cm="1">
        <f t="array" aca="1" ref="AS1158" ca="1">INDIRECT("AD"&amp;($AN1158+10-$AQ$2))</f>
        <v>0</v>
      </c>
      <c r="AU1158" s="12" t="e">
        <f t="shared" ca="1" si="799"/>
        <v>#DIV/0!</v>
      </c>
      <c r="AV1158" s="8">
        <f t="shared" ca="1" si="808"/>
        <v>-273.14999999999998</v>
      </c>
      <c r="AW1158" s="8">
        <f t="shared" ca="1" si="809"/>
        <v>0.80400000000000005</v>
      </c>
      <c r="AX1158" s="8" cm="1">
        <f t="array" aca="1" ref="AX1158" ca="1">AW1158 - dECuCon4C(AV1158)</f>
        <v>0.80399591120300784</v>
      </c>
      <c r="AY1158" s="8" cm="1">
        <f t="array" aca="1" ref="AY1158" ca="1">dECuCon4C(AV1158)</f>
        <v>4.0887969922092398E-6</v>
      </c>
      <c r="AZ1158" s="8"/>
      <c r="BA1158" s="13" t="e">
        <f t="shared" ca="1" si="810"/>
        <v>#DIV/0!</v>
      </c>
    </row>
    <row r="1159" spans="22:53" x14ac:dyDescent="0.25">
      <c r="V1159" s="8"/>
      <c r="W1159" s="8"/>
      <c r="X1159" s="8"/>
      <c r="Y1159" s="8"/>
      <c r="Z1159" s="8" t="e">
        <f t="shared" ref="Z1159:Z1162" si="840">AVERAGE(L1159:M1159)</f>
        <v>#DIV/0!</v>
      </c>
      <c r="AA1159" s="8" t="e">
        <f t="shared" ref="AA1159:AA1162" si="841">AVERAGE(N1159:O1159)</f>
        <v>#DIV/0!</v>
      </c>
      <c r="AD1159" s="9" t="e" cm="1">
        <f t="array" aca="1" ref="AD1159" ca="1">Tgost2009(C1159/100.0557)+273.15</f>
        <v>#NAME?</v>
      </c>
      <c r="AE1159" s="8" t="e">
        <f t="shared" ca="1" si="818"/>
        <v>#NAME?</v>
      </c>
      <c r="AF1159" s="8" t="e">
        <f t="shared" ca="1" si="819"/>
        <v>#NAME?</v>
      </c>
      <c r="AG1159" s="8" t="e" cm="1">
        <f t="array" aca="1" ref="AG1159" ca="1">AF1159-dECuCon4C(AE1159)</f>
        <v>#NAME?</v>
      </c>
      <c r="AH1159" s="8" t="e" cm="1">
        <f t="array" aca="1" ref="AH1159" ca="1">dECuCon4C(AE1159)</f>
        <v>#VALUE!</v>
      </c>
      <c r="AI1159" s="10"/>
      <c r="AJ1159" s="11" t="e">
        <f t="shared" ca="1" si="798"/>
        <v>#NAME?</v>
      </c>
      <c r="AK1159" s="8" t="e">
        <f t="shared" ca="1" si="820"/>
        <v>#NAME?</v>
      </c>
      <c r="AN1159" s="8">
        <f t="shared" si="800"/>
        <v>13784</v>
      </c>
      <c r="AO1159" s="19" cm="1">
        <f t="array" aca="1" ref="AO1159" ca="1">INDIRECT("V"&amp;($AN1159+10-$AQ$2)) - INDIRECT("V"&amp;($AN1159+10))</f>
        <v>0</v>
      </c>
      <c r="AP1159" s="19" cm="1">
        <f t="array" aca="1" ref="AP1159" ca="1">INDIRECT("W"&amp;($AN1159+10-$AQ$2)) - INDIRECT("W"&amp;($AN1159+10))</f>
        <v>0</v>
      </c>
      <c r="AQ1159" s="19" cm="1">
        <f t="array" aca="1" ref="AQ1159" ca="1">INDIRECT("X"&amp;($AN1159+10-$AQ$2)) - INDIRECT("X"&amp;($AN1159+10))</f>
        <v>0</v>
      </c>
      <c r="AR1159" s="19" cm="1">
        <f t="array" aca="1" ref="AR1159" ca="1">INDIRECT("Y"&amp;($AN1159+10-$AQ$2)) - INDIRECT("Y"&amp;($AN1159+10))</f>
        <v>0</v>
      </c>
      <c r="AS1159" s="8" cm="1">
        <f t="array" aca="1" ref="AS1159" ca="1">INDIRECT("AD"&amp;($AN1159+10-$AQ$2))</f>
        <v>0</v>
      </c>
      <c r="AU1159" s="12" t="e">
        <f t="shared" ca="1" si="799"/>
        <v>#DIV/0!</v>
      </c>
      <c r="AV1159" s="8">
        <f t="shared" ca="1" si="808"/>
        <v>-273.14999999999998</v>
      </c>
      <c r="AW1159" s="8">
        <f t="shared" ca="1" si="809"/>
        <v>0.80400000000000005</v>
      </c>
      <c r="AX1159" s="8" cm="1">
        <f t="array" aca="1" ref="AX1159" ca="1">AW1159 - dECuCon4C(AV1159)</f>
        <v>0.80399591120300784</v>
      </c>
      <c r="AY1159" s="8" cm="1">
        <f t="array" aca="1" ref="AY1159" ca="1">dECuCon4C(AV1159)</f>
        <v>4.0887969922092398E-6</v>
      </c>
      <c r="AZ1159" s="8"/>
      <c r="BA1159" s="13" t="e">
        <f t="shared" ca="1" si="810"/>
        <v>#DIV/0!</v>
      </c>
    </row>
    <row r="1160" spans="22:53" x14ac:dyDescent="0.25">
      <c r="V1160" s="8"/>
      <c r="W1160" s="8"/>
      <c r="X1160" s="8"/>
      <c r="Y1160" s="8"/>
      <c r="Z1160" s="8" t="e">
        <f t="shared" si="840"/>
        <v>#DIV/0!</v>
      </c>
      <c r="AA1160" s="8" t="e">
        <f t="shared" si="841"/>
        <v>#DIV/0!</v>
      </c>
      <c r="AD1160" s="9" t="e" cm="1">
        <f t="array" aca="1" ref="AD1160" ca="1">Tgost2009(C1160/100.0557)+273.15</f>
        <v>#NAME?</v>
      </c>
      <c r="AE1160" s="8" t="e">
        <f t="shared" ca="1" si="818"/>
        <v>#NAME?</v>
      </c>
      <c r="AF1160" s="8" t="e">
        <f t="shared" ca="1" si="819"/>
        <v>#NAME?</v>
      </c>
      <c r="AG1160" s="8" t="e" cm="1">
        <f t="array" aca="1" ref="AG1160" ca="1">AF1160-dECuCon4C(AE1160)</f>
        <v>#NAME?</v>
      </c>
      <c r="AH1160" s="8" t="e" cm="1">
        <f t="array" aca="1" ref="AH1160" ca="1">dECuCon4C(AE1160)</f>
        <v>#VALUE!</v>
      </c>
      <c r="AI1160" s="10"/>
      <c r="AJ1160" s="11" t="e">
        <f t="shared" ca="1" si="798"/>
        <v>#NAME?</v>
      </c>
      <c r="AK1160" s="8" t="e">
        <f t="shared" ca="1" si="820"/>
        <v>#NAME?</v>
      </c>
      <c r="AN1160" s="8">
        <f t="shared" si="800"/>
        <v>13796</v>
      </c>
      <c r="AO1160" s="19" cm="1">
        <f t="array" aca="1" ref="AO1160" ca="1">INDIRECT("V"&amp;($AN1160+10-$AQ$2)) - INDIRECT("V"&amp;($AN1160+10))</f>
        <v>0</v>
      </c>
      <c r="AP1160" s="19" cm="1">
        <f t="array" aca="1" ref="AP1160" ca="1">INDIRECT("W"&amp;($AN1160+10-$AQ$2)) - INDIRECT("W"&amp;($AN1160+10))</f>
        <v>0</v>
      </c>
      <c r="AQ1160" s="19" cm="1">
        <f t="array" aca="1" ref="AQ1160" ca="1">INDIRECT("X"&amp;($AN1160+10-$AQ$2)) - INDIRECT("X"&amp;($AN1160+10))</f>
        <v>0</v>
      </c>
      <c r="AR1160" s="19" cm="1">
        <f t="array" aca="1" ref="AR1160" ca="1">INDIRECT("Y"&amp;($AN1160+10-$AQ$2)) - INDIRECT("Y"&amp;($AN1160+10))</f>
        <v>0</v>
      </c>
      <c r="AS1160" s="8" cm="1">
        <f t="array" aca="1" ref="AS1160" ca="1">INDIRECT("AD"&amp;($AN1160+10-$AQ$2))</f>
        <v>0</v>
      </c>
      <c r="AU1160" s="12" t="e">
        <f t="shared" ca="1" si="799"/>
        <v>#DIV/0!</v>
      </c>
      <c r="AV1160" s="8">
        <f t="shared" ca="1" si="808"/>
        <v>-273.14999999999998</v>
      </c>
      <c r="AW1160" s="8">
        <f t="shared" ca="1" si="809"/>
        <v>0.80400000000000005</v>
      </c>
      <c r="AX1160" s="8" cm="1">
        <f t="array" aca="1" ref="AX1160" ca="1">AW1160 - dECuCon4C(AV1160)</f>
        <v>0.80399591120300784</v>
      </c>
      <c r="AY1160" s="8" cm="1">
        <f t="array" aca="1" ref="AY1160" ca="1">dECuCon4C(AV1160)</f>
        <v>4.0887969922092398E-6</v>
      </c>
      <c r="AZ1160" s="8"/>
      <c r="BA1160" s="13" t="e">
        <f t="shared" ca="1" si="810"/>
        <v>#DIV/0!</v>
      </c>
    </row>
    <row r="1161" spans="22:53" x14ac:dyDescent="0.25">
      <c r="V1161" s="8"/>
      <c r="W1161" s="8"/>
      <c r="X1161" s="8"/>
      <c r="Y1161" s="8"/>
      <c r="Z1161" s="8" t="e">
        <f t="shared" si="840"/>
        <v>#DIV/0!</v>
      </c>
      <c r="AA1161" s="8" t="e">
        <f t="shared" si="841"/>
        <v>#DIV/0!</v>
      </c>
      <c r="AD1161" s="9" t="e" cm="1">
        <f t="array" aca="1" ref="AD1161" ca="1">Tgost2009(C1161/100.0557)+273.15</f>
        <v>#NAME?</v>
      </c>
      <c r="AE1161" s="8" t="e">
        <f t="shared" ca="1" si="818"/>
        <v>#NAME?</v>
      </c>
      <c r="AF1161" s="8" t="e">
        <f t="shared" ca="1" si="819"/>
        <v>#NAME?</v>
      </c>
      <c r="AG1161" s="8" t="e" cm="1">
        <f t="array" aca="1" ref="AG1161" ca="1">AF1161-dECuCon4C(AE1161)</f>
        <v>#NAME?</v>
      </c>
      <c r="AH1161" s="8" t="e" cm="1">
        <f t="array" aca="1" ref="AH1161" ca="1">dECuCon4C(AE1161)</f>
        <v>#VALUE!</v>
      </c>
      <c r="AI1161" s="10"/>
      <c r="AJ1161" s="11" t="e">
        <f t="shared" ca="1" si="798"/>
        <v>#NAME?</v>
      </c>
      <c r="AK1161" s="8" t="e">
        <f t="shared" ca="1" si="820"/>
        <v>#NAME?</v>
      </c>
      <c r="AN1161" s="8">
        <f t="shared" si="800"/>
        <v>13808</v>
      </c>
      <c r="AO1161" s="19" cm="1">
        <f t="array" aca="1" ref="AO1161" ca="1">INDIRECT("V"&amp;($AN1161+10-$AQ$2)) - INDIRECT("V"&amp;($AN1161+10))</f>
        <v>0</v>
      </c>
      <c r="AP1161" s="19" cm="1">
        <f t="array" aca="1" ref="AP1161" ca="1">INDIRECT("W"&amp;($AN1161+10-$AQ$2)) - INDIRECT("W"&amp;($AN1161+10))</f>
        <v>0</v>
      </c>
      <c r="AQ1161" s="19" cm="1">
        <f t="array" aca="1" ref="AQ1161" ca="1">INDIRECT("X"&amp;($AN1161+10-$AQ$2)) - INDIRECT("X"&amp;($AN1161+10))</f>
        <v>0</v>
      </c>
      <c r="AR1161" s="19" cm="1">
        <f t="array" aca="1" ref="AR1161" ca="1">INDIRECT("Y"&amp;($AN1161+10-$AQ$2)) - INDIRECT("Y"&amp;($AN1161+10))</f>
        <v>0</v>
      </c>
      <c r="AS1161" s="8" cm="1">
        <f t="array" aca="1" ref="AS1161" ca="1">INDIRECT("AD"&amp;($AN1161+10-$AQ$2))</f>
        <v>0</v>
      </c>
      <c r="AU1161" s="12" t="e">
        <f t="shared" ca="1" si="799"/>
        <v>#DIV/0!</v>
      </c>
      <c r="AV1161" s="8">
        <f t="shared" ca="1" si="808"/>
        <v>-273.14999999999998</v>
      </c>
      <c r="AW1161" s="8">
        <f t="shared" ca="1" si="809"/>
        <v>0.80400000000000005</v>
      </c>
      <c r="AX1161" s="8" cm="1">
        <f t="array" aca="1" ref="AX1161" ca="1">AW1161 - dECuCon4C(AV1161)</f>
        <v>0.80399591120300784</v>
      </c>
      <c r="AY1161" s="8" cm="1">
        <f t="array" aca="1" ref="AY1161" ca="1">dECuCon4C(AV1161)</f>
        <v>4.0887969922092398E-6</v>
      </c>
      <c r="AZ1161" s="8"/>
      <c r="BA1161" s="13" t="e">
        <f t="shared" ca="1" si="810"/>
        <v>#DIV/0!</v>
      </c>
    </row>
    <row r="1162" spans="22:53" x14ac:dyDescent="0.25">
      <c r="V1162" s="8"/>
      <c r="W1162" s="8"/>
      <c r="X1162" s="8"/>
      <c r="Y1162" s="8"/>
      <c r="Z1162" s="8" t="e">
        <f t="shared" si="840"/>
        <v>#DIV/0!</v>
      </c>
      <c r="AA1162" s="8" t="e">
        <f t="shared" si="841"/>
        <v>#DIV/0!</v>
      </c>
      <c r="AD1162" s="9" t="e" cm="1">
        <f t="array" aca="1" ref="AD1162" ca="1">Tgost2009(C1162/100.0557)+273.15</f>
        <v>#NAME?</v>
      </c>
      <c r="AE1162" s="8" t="e">
        <f t="shared" ca="1" si="818"/>
        <v>#NAME?</v>
      </c>
      <c r="AF1162" s="8" t="e">
        <f t="shared" ca="1" si="819"/>
        <v>#NAME?</v>
      </c>
      <c r="AG1162" s="8" t="e" cm="1">
        <f t="array" aca="1" ref="AG1162" ca="1">AF1162-dECuCon4C(AE1162)</f>
        <v>#NAME?</v>
      </c>
      <c r="AH1162" s="8" t="e" cm="1">
        <f t="array" aca="1" ref="AH1162" ca="1">dECuCon4C(AE1162)</f>
        <v>#VALUE!</v>
      </c>
      <c r="AI1162" s="10"/>
      <c r="AJ1162" s="11" t="e">
        <f t="shared" ca="1" si="798"/>
        <v>#NAME?</v>
      </c>
      <c r="AK1162" s="8" t="e">
        <f t="shared" ca="1" si="820"/>
        <v>#NAME?</v>
      </c>
      <c r="AN1162" s="8">
        <f t="shared" si="800"/>
        <v>13820</v>
      </c>
      <c r="AO1162" s="19" cm="1">
        <f t="array" aca="1" ref="AO1162" ca="1">INDIRECT("V"&amp;($AN1162+10-$AQ$2)) - INDIRECT("V"&amp;($AN1162+10))</f>
        <v>0</v>
      </c>
      <c r="AP1162" s="19" cm="1">
        <f t="array" aca="1" ref="AP1162" ca="1">INDIRECT("W"&amp;($AN1162+10-$AQ$2)) - INDIRECT("W"&amp;($AN1162+10))</f>
        <v>0</v>
      </c>
      <c r="AQ1162" s="19" cm="1">
        <f t="array" aca="1" ref="AQ1162" ca="1">INDIRECT("X"&amp;($AN1162+10-$AQ$2)) - INDIRECT("X"&amp;($AN1162+10))</f>
        <v>0</v>
      </c>
      <c r="AR1162" s="19" cm="1">
        <f t="array" aca="1" ref="AR1162" ca="1">INDIRECT("Y"&amp;($AN1162+10-$AQ$2)) - INDIRECT("Y"&amp;($AN1162+10))</f>
        <v>0</v>
      </c>
      <c r="AS1162" s="8" cm="1">
        <f t="array" aca="1" ref="AS1162" ca="1">INDIRECT("AD"&amp;($AN1162+10-$AQ$2))</f>
        <v>0</v>
      </c>
      <c r="AU1162" s="12" t="e">
        <f t="shared" ca="1" si="799"/>
        <v>#DIV/0!</v>
      </c>
      <c r="AV1162" s="8">
        <f t="shared" ca="1" si="808"/>
        <v>-273.14999999999998</v>
      </c>
      <c r="AW1162" s="8">
        <f t="shared" ca="1" si="809"/>
        <v>0.80400000000000005</v>
      </c>
      <c r="AX1162" s="8" cm="1">
        <f t="array" aca="1" ref="AX1162" ca="1">AW1162 - dECuCon4C(AV1162)</f>
        <v>0.80399591120300784</v>
      </c>
      <c r="AY1162" s="8" cm="1">
        <f t="array" aca="1" ref="AY1162" ca="1">dECuCon4C(AV1162)</f>
        <v>4.0887969922092398E-6</v>
      </c>
      <c r="AZ1162" s="8"/>
      <c r="BA1162" s="13" t="e">
        <f t="shared" ca="1" si="810"/>
        <v>#DIV/0!</v>
      </c>
    </row>
    <row r="1163" spans="22:53" x14ac:dyDescent="0.25">
      <c r="V1163" s="8" t="e">
        <f t="shared" ref="V1163:V1170" si="842">AVERAGE(D1163:E1163)</f>
        <v>#DIV/0!</v>
      </c>
      <c r="W1163" s="8" t="e">
        <f t="shared" ref="W1163:W1170" si="843">AVERAGE(F1163:G1163)</f>
        <v>#DIV/0!</v>
      </c>
      <c r="X1163" s="8" t="e">
        <f t="shared" ref="X1163:X1170" si="844">AVERAGE(H1163:I1163)</f>
        <v>#DIV/0!</v>
      </c>
      <c r="Y1163" s="8" t="e">
        <f t="shared" ref="Y1163:Y1170" si="845">AVERAGE(J1163:K1163)</f>
        <v>#DIV/0!</v>
      </c>
      <c r="Z1163" s="8"/>
      <c r="AA1163" s="8"/>
      <c r="AD1163" s="9" t="e" cm="1">
        <f t="array" aca="1" ref="AD1163" ca="1">Tgost2009(C1163/100.0557)+273.15</f>
        <v>#NAME?</v>
      </c>
      <c r="AE1163" s="8" t="e">
        <f t="shared" ca="1" si="818"/>
        <v>#NAME?</v>
      </c>
      <c r="AF1163" s="8" t="e">
        <f t="shared" ca="1" si="819"/>
        <v>#NAME?</v>
      </c>
      <c r="AG1163" s="8" t="e" cm="1">
        <f t="array" aca="1" ref="AG1163" ca="1">AF1163-dECuCon4C(AE1163)</f>
        <v>#NAME?</v>
      </c>
      <c r="AH1163" s="8" t="e" cm="1">
        <f t="array" aca="1" ref="AH1163" ca="1">dECuCon4C(AE1163)</f>
        <v>#VALUE!</v>
      </c>
      <c r="AI1163" s="10" t="e">
        <f t="shared" ref="AI1163:AI1170" ca="1" si="846">(W1163-V1163)/(AF1163-AG1163)*10^(6)</f>
        <v>#DIV/0!</v>
      </c>
      <c r="AJ1163" s="11" t="e">
        <f t="shared" ca="1" si="798"/>
        <v>#NAME?</v>
      </c>
      <c r="AK1163" s="8" t="e">
        <f t="shared" ca="1" si="820"/>
        <v>#NAME?</v>
      </c>
      <c r="AN1163" s="8">
        <f t="shared" si="800"/>
        <v>13832</v>
      </c>
      <c r="AO1163" s="19" cm="1">
        <f t="array" aca="1" ref="AO1163" ca="1">INDIRECT("V"&amp;($AN1163+10-$AQ$2)) - INDIRECT("V"&amp;($AN1163+10))</f>
        <v>0</v>
      </c>
      <c r="AP1163" s="19" cm="1">
        <f t="array" aca="1" ref="AP1163" ca="1">INDIRECT("W"&amp;($AN1163+10-$AQ$2)) - INDIRECT("W"&amp;($AN1163+10))</f>
        <v>0</v>
      </c>
      <c r="AQ1163" s="19" cm="1">
        <f t="array" aca="1" ref="AQ1163" ca="1">INDIRECT("X"&amp;($AN1163+10-$AQ$2)) - INDIRECT("X"&amp;($AN1163+10))</f>
        <v>0</v>
      </c>
      <c r="AR1163" s="19" cm="1">
        <f t="array" aca="1" ref="AR1163" ca="1">INDIRECT("Y"&amp;($AN1163+10-$AQ$2)) - INDIRECT("Y"&amp;($AN1163+10))</f>
        <v>0</v>
      </c>
      <c r="AS1163" s="8" cm="1">
        <f t="array" aca="1" ref="AS1163" ca="1">INDIRECT("AD"&amp;($AN1163+10-$AQ$2))</f>
        <v>0</v>
      </c>
      <c r="AU1163" s="12" t="e">
        <f t="shared" ca="1" si="799"/>
        <v>#DIV/0!</v>
      </c>
      <c r="AV1163" s="8">
        <f t="shared" ca="1" si="808"/>
        <v>-273.14999999999998</v>
      </c>
      <c r="AW1163" s="8">
        <f t="shared" ca="1" si="809"/>
        <v>0.80400000000000005</v>
      </c>
      <c r="AX1163" s="8" cm="1">
        <f t="array" aca="1" ref="AX1163" ca="1">AW1163 - dECuCon4C(AV1163)</f>
        <v>0.80399591120300784</v>
      </c>
      <c r="AY1163" s="8" cm="1">
        <f t="array" aca="1" ref="AY1163" ca="1">dECuCon4C(AV1163)</f>
        <v>4.0887969922092398E-6</v>
      </c>
      <c r="AZ1163" s="8"/>
      <c r="BA1163" s="13" t="e">
        <f t="shared" ca="1" si="810"/>
        <v>#DIV/0!</v>
      </c>
    </row>
    <row r="1164" spans="22:53" x14ac:dyDescent="0.25">
      <c r="V1164" s="8" t="e">
        <f t="shared" si="842"/>
        <v>#DIV/0!</v>
      </c>
      <c r="W1164" s="8" t="e">
        <f t="shared" si="843"/>
        <v>#DIV/0!</v>
      </c>
      <c r="X1164" s="8" t="e">
        <f t="shared" si="844"/>
        <v>#DIV/0!</v>
      </c>
      <c r="Y1164" s="8" t="e">
        <f t="shared" si="845"/>
        <v>#DIV/0!</v>
      </c>
      <c r="Z1164" s="8"/>
      <c r="AA1164" s="8"/>
      <c r="AD1164" s="9" t="e" cm="1">
        <f t="array" aca="1" ref="AD1164" ca="1">Tgost2009(C1164/100.0557)+273.15</f>
        <v>#NAME?</v>
      </c>
      <c r="AE1164" s="8" t="e">
        <f t="shared" ca="1" si="818"/>
        <v>#NAME?</v>
      </c>
      <c r="AF1164" s="8" t="e">
        <f t="shared" ca="1" si="819"/>
        <v>#NAME?</v>
      </c>
      <c r="AG1164" s="8" t="e" cm="1">
        <f t="array" aca="1" ref="AG1164" ca="1">AF1164-dECuCon4C(AE1164)</f>
        <v>#NAME?</v>
      </c>
      <c r="AH1164" s="8" t="e" cm="1">
        <f t="array" aca="1" ref="AH1164" ca="1">dECuCon4C(AE1164)</f>
        <v>#VALUE!</v>
      </c>
      <c r="AI1164" s="10" t="e">
        <f t="shared" ca="1" si="846"/>
        <v>#DIV/0!</v>
      </c>
      <c r="AJ1164" s="11" t="e">
        <f t="shared" ref="AJ1164:AJ1227" ca="1" si="847">(AD1164-AD1163)/((B1164-B1163)/60)</f>
        <v>#NAME?</v>
      </c>
      <c r="AK1164" s="8" t="e">
        <f t="shared" ca="1" si="820"/>
        <v>#NAME?</v>
      </c>
      <c r="AN1164" s="8">
        <f t="shared" si="800"/>
        <v>13844</v>
      </c>
      <c r="AO1164" s="19" cm="1">
        <f t="array" aca="1" ref="AO1164" ca="1">INDIRECT("V"&amp;($AN1164+10-$AQ$2)) - INDIRECT("V"&amp;($AN1164+10))</f>
        <v>0</v>
      </c>
      <c r="AP1164" s="19" cm="1">
        <f t="array" aca="1" ref="AP1164" ca="1">INDIRECT("W"&amp;($AN1164+10-$AQ$2)) - INDIRECT("W"&amp;($AN1164+10))</f>
        <v>0</v>
      </c>
      <c r="AQ1164" s="19" cm="1">
        <f t="array" aca="1" ref="AQ1164" ca="1">INDIRECT("X"&amp;($AN1164+10-$AQ$2)) - INDIRECT("X"&amp;($AN1164+10))</f>
        <v>0</v>
      </c>
      <c r="AR1164" s="19" cm="1">
        <f t="array" aca="1" ref="AR1164" ca="1">INDIRECT("Y"&amp;($AN1164+10-$AQ$2)) - INDIRECT("Y"&amp;($AN1164+10))</f>
        <v>0</v>
      </c>
      <c r="AS1164" s="8" cm="1">
        <f t="array" aca="1" ref="AS1164" ca="1">INDIRECT("AD"&amp;($AN1164+10-$AQ$2))</f>
        <v>0</v>
      </c>
      <c r="AU1164" s="12" t="e">
        <f t="shared" ref="AU1164:AU1227" ca="1" si="848">-(AS1164-AS1163)/$I$7</f>
        <v>#DIV/0!</v>
      </c>
      <c r="AV1164" s="8">
        <f t="shared" ca="1" si="808"/>
        <v>-273.14999999999998</v>
      </c>
      <c r="AW1164" s="8">
        <f t="shared" ca="1" si="809"/>
        <v>0.80400000000000005</v>
      </c>
      <c r="AX1164" s="8" cm="1">
        <f t="array" aca="1" ref="AX1164" ca="1">AW1164 - dECuCon4C(AV1164)</f>
        <v>0.80399591120300784</v>
      </c>
      <c r="AY1164" s="8" cm="1">
        <f t="array" aca="1" ref="AY1164" ca="1">dECuCon4C(AV1164)</f>
        <v>4.0887969922092398E-6</v>
      </c>
      <c r="AZ1164" s="8"/>
      <c r="BA1164" s="13" t="e">
        <f t="shared" ca="1" si="810"/>
        <v>#DIV/0!</v>
      </c>
    </row>
    <row r="1165" spans="22:53" x14ac:dyDescent="0.25">
      <c r="V1165" s="8" t="e">
        <f t="shared" si="842"/>
        <v>#DIV/0!</v>
      </c>
      <c r="W1165" s="8" t="e">
        <f t="shared" si="843"/>
        <v>#DIV/0!</v>
      </c>
      <c r="X1165" s="8" t="e">
        <f t="shared" si="844"/>
        <v>#DIV/0!</v>
      </c>
      <c r="Y1165" s="8" t="e">
        <f t="shared" si="845"/>
        <v>#DIV/0!</v>
      </c>
      <c r="Z1165" s="8"/>
      <c r="AA1165" s="8"/>
      <c r="AD1165" s="9" t="e" cm="1">
        <f t="array" aca="1" ref="AD1165" ca="1">Tgost2009(C1165/100.0557)+273.15</f>
        <v>#NAME?</v>
      </c>
      <c r="AE1165" s="8" t="e">
        <f t="shared" ca="1" si="818"/>
        <v>#NAME?</v>
      </c>
      <c r="AF1165" s="8" t="e">
        <f t="shared" ca="1" si="819"/>
        <v>#NAME?</v>
      </c>
      <c r="AG1165" s="8" t="e" cm="1">
        <f t="array" aca="1" ref="AG1165" ca="1">AF1165-dECuCon4C(AE1165)</f>
        <v>#NAME?</v>
      </c>
      <c r="AH1165" s="8" t="e" cm="1">
        <f t="array" aca="1" ref="AH1165" ca="1">dECuCon4C(AE1165)</f>
        <v>#VALUE!</v>
      </c>
      <c r="AI1165" s="10" t="e">
        <f t="shared" ca="1" si="846"/>
        <v>#DIV/0!</v>
      </c>
      <c r="AJ1165" s="11" t="e">
        <f t="shared" ca="1" si="847"/>
        <v>#NAME?</v>
      </c>
      <c r="AK1165" s="8" t="e">
        <f t="shared" ca="1" si="820"/>
        <v>#NAME?</v>
      </c>
      <c r="AN1165" s="8">
        <f t="shared" si="800"/>
        <v>13856</v>
      </c>
      <c r="AO1165" s="19" cm="1">
        <f t="array" aca="1" ref="AO1165" ca="1">INDIRECT("V"&amp;($AN1165+10-$AQ$2)) - INDIRECT("V"&amp;($AN1165+10))</f>
        <v>0</v>
      </c>
      <c r="AP1165" s="19" cm="1">
        <f t="array" aca="1" ref="AP1165" ca="1">INDIRECT("W"&amp;($AN1165+10-$AQ$2)) - INDIRECT("W"&amp;($AN1165+10))</f>
        <v>0</v>
      </c>
      <c r="AQ1165" s="19" cm="1">
        <f t="array" aca="1" ref="AQ1165" ca="1">INDIRECT("X"&amp;($AN1165+10-$AQ$2)) - INDIRECT("X"&amp;($AN1165+10))</f>
        <v>0</v>
      </c>
      <c r="AR1165" s="19" cm="1">
        <f t="array" aca="1" ref="AR1165" ca="1">INDIRECT("Y"&amp;($AN1165+10-$AQ$2)) - INDIRECT("Y"&amp;($AN1165+10))</f>
        <v>0</v>
      </c>
      <c r="AS1165" s="8" cm="1">
        <f t="array" aca="1" ref="AS1165" ca="1">INDIRECT("AD"&amp;($AN1165+10-$AQ$2))</f>
        <v>0</v>
      </c>
      <c r="AU1165" s="12" t="e">
        <f t="shared" ca="1" si="848"/>
        <v>#DIV/0!</v>
      </c>
      <c r="AV1165" s="8">
        <f t="shared" ca="1" si="808"/>
        <v>-273.14999999999998</v>
      </c>
      <c r="AW1165" s="8">
        <f t="shared" ca="1" si="809"/>
        <v>0.80400000000000005</v>
      </c>
      <c r="AX1165" s="8" cm="1">
        <f t="array" aca="1" ref="AX1165" ca="1">AW1165 - dECuCon4C(AV1165)</f>
        <v>0.80399591120300784</v>
      </c>
      <c r="AY1165" s="8" cm="1">
        <f t="array" aca="1" ref="AY1165" ca="1">dECuCon4C(AV1165)</f>
        <v>4.0887969922092398E-6</v>
      </c>
      <c r="AZ1165" s="8"/>
      <c r="BA1165" s="13" t="e">
        <f t="shared" ca="1" si="810"/>
        <v>#DIV/0!</v>
      </c>
    </row>
    <row r="1166" spans="22:53" x14ac:dyDescent="0.25">
      <c r="V1166" s="8" t="e">
        <f t="shared" si="842"/>
        <v>#DIV/0!</v>
      </c>
      <c r="W1166" s="8" t="e">
        <f t="shared" si="843"/>
        <v>#DIV/0!</v>
      </c>
      <c r="X1166" s="8" t="e">
        <f t="shared" si="844"/>
        <v>#DIV/0!</v>
      </c>
      <c r="Y1166" s="8" t="e">
        <f t="shared" si="845"/>
        <v>#DIV/0!</v>
      </c>
      <c r="Z1166" s="8"/>
      <c r="AA1166" s="8"/>
      <c r="AD1166" s="9" t="e" cm="1">
        <f t="array" aca="1" ref="AD1166" ca="1">Tgost2009(C1166/100.0557)+273.15</f>
        <v>#NAME?</v>
      </c>
      <c r="AE1166" s="8" t="e">
        <f t="shared" ca="1" si="818"/>
        <v>#NAME?</v>
      </c>
      <c r="AF1166" s="8" t="e">
        <f t="shared" ca="1" si="819"/>
        <v>#NAME?</v>
      </c>
      <c r="AG1166" s="8" t="e" cm="1">
        <f t="array" aca="1" ref="AG1166" ca="1">AF1166-dECuCon4C(AE1166)</f>
        <v>#NAME?</v>
      </c>
      <c r="AH1166" s="8" t="e" cm="1">
        <f t="array" aca="1" ref="AH1166" ca="1">dECuCon4C(AE1166)</f>
        <v>#VALUE!</v>
      </c>
      <c r="AI1166" s="10" t="e">
        <f t="shared" ca="1" si="846"/>
        <v>#DIV/0!</v>
      </c>
      <c r="AJ1166" s="11" t="e">
        <f t="shared" ca="1" si="847"/>
        <v>#NAME?</v>
      </c>
      <c r="AK1166" s="8" t="e">
        <f t="shared" ca="1" si="820"/>
        <v>#NAME?</v>
      </c>
      <c r="AN1166" s="8">
        <f t="shared" ref="AN1166:AN1229" si="849">AN1165+$AQ$2*2+$AQ$3</f>
        <v>13868</v>
      </c>
      <c r="AO1166" s="19" cm="1">
        <f t="array" aca="1" ref="AO1166" ca="1">INDIRECT("V"&amp;($AN1166+10-$AQ$2)) - INDIRECT("V"&amp;($AN1166+10))</f>
        <v>0</v>
      </c>
      <c r="AP1166" s="19" cm="1">
        <f t="array" aca="1" ref="AP1166" ca="1">INDIRECT("W"&amp;($AN1166+10-$AQ$2)) - INDIRECT("W"&amp;($AN1166+10))</f>
        <v>0</v>
      </c>
      <c r="AQ1166" s="19" cm="1">
        <f t="array" aca="1" ref="AQ1166" ca="1">INDIRECT("X"&amp;($AN1166+10-$AQ$2)) - INDIRECT("X"&amp;($AN1166+10))</f>
        <v>0</v>
      </c>
      <c r="AR1166" s="19" cm="1">
        <f t="array" aca="1" ref="AR1166" ca="1">INDIRECT("Y"&amp;($AN1166+10-$AQ$2)) - INDIRECT("Y"&amp;($AN1166+10))</f>
        <v>0</v>
      </c>
      <c r="AS1166" s="8" cm="1">
        <f t="array" aca="1" ref="AS1166" ca="1">INDIRECT("AD"&amp;($AN1166+10-$AQ$2))</f>
        <v>0</v>
      </c>
      <c r="AU1166" s="12" t="e">
        <f t="shared" ca="1" si="848"/>
        <v>#DIV/0!</v>
      </c>
      <c r="AV1166" s="8">
        <f t="shared" ca="1" si="808"/>
        <v>-273.14999999999998</v>
      </c>
      <c r="AW1166" s="8">
        <f t="shared" ca="1" si="809"/>
        <v>0.80400000000000005</v>
      </c>
      <c r="AX1166" s="8" cm="1">
        <f t="array" aca="1" ref="AX1166" ca="1">AW1166 - dECuCon4C(AV1166)</f>
        <v>0.80399591120300784</v>
      </c>
      <c r="AY1166" s="8" cm="1">
        <f t="array" aca="1" ref="AY1166" ca="1">dECuCon4C(AV1166)</f>
        <v>4.0887969922092398E-6</v>
      </c>
      <c r="AZ1166" s="8"/>
      <c r="BA1166" s="13" t="e">
        <f t="shared" ca="1" si="810"/>
        <v>#DIV/0!</v>
      </c>
    </row>
    <row r="1167" spans="22:53" x14ac:dyDescent="0.25">
      <c r="V1167" s="8" t="e">
        <f t="shared" si="842"/>
        <v>#DIV/0!</v>
      </c>
      <c r="W1167" s="8" t="e">
        <f t="shared" si="843"/>
        <v>#DIV/0!</v>
      </c>
      <c r="X1167" s="8" t="e">
        <f t="shared" si="844"/>
        <v>#DIV/0!</v>
      </c>
      <c r="Y1167" s="8" t="e">
        <f t="shared" si="845"/>
        <v>#DIV/0!</v>
      </c>
      <c r="Z1167" s="8"/>
      <c r="AA1167" s="8"/>
      <c r="AD1167" s="9" t="e" cm="1">
        <f t="array" aca="1" ref="AD1167" ca="1">Tgost2009(C1167/100.0557)+273.15</f>
        <v>#NAME?</v>
      </c>
      <c r="AE1167" s="8" t="e">
        <f t="shared" ca="1" si="818"/>
        <v>#NAME?</v>
      </c>
      <c r="AF1167" s="8" t="e">
        <f t="shared" ca="1" si="819"/>
        <v>#NAME?</v>
      </c>
      <c r="AG1167" s="8" t="e" cm="1">
        <f t="array" aca="1" ref="AG1167" ca="1">AF1167-dECuCon4C(AE1167)</f>
        <v>#NAME?</v>
      </c>
      <c r="AH1167" s="8" t="e" cm="1">
        <f t="array" aca="1" ref="AH1167" ca="1">dECuCon4C(AE1167)</f>
        <v>#VALUE!</v>
      </c>
      <c r="AI1167" s="10" t="e">
        <f t="shared" ca="1" si="846"/>
        <v>#DIV/0!</v>
      </c>
      <c r="AJ1167" s="11" t="e">
        <f t="shared" ca="1" si="847"/>
        <v>#NAME?</v>
      </c>
      <c r="AK1167" s="8" t="e">
        <f t="shared" ca="1" si="820"/>
        <v>#NAME?</v>
      </c>
      <c r="AN1167" s="8">
        <f t="shared" si="849"/>
        <v>13880</v>
      </c>
      <c r="AO1167" s="19" cm="1">
        <f t="array" aca="1" ref="AO1167" ca="1">INDIRECT("V"&amp;($AN1167+10-$AQ$2)) - INDIRECT("V"&amp;($AN1167+10))</f>
        <v>0</v>
      </c>
      <c r="AP1167" s="19" cm="1">
        <f t="array" aca="1" ref="AP1167" ca="1">INDIRECT("W"&amp;($AN1167+10-$AQ$2)) - INDIRECT("W"&amp;($AN1167+10))</f>
        <v>0</v>
      </c>
      <c r="AQ1167" s="19" cm="1">
        <f t="array" aca="1" ref="AQ1167" ca="1">INDIRECT("X"&amp;($AN1167+10-$AQ$2)) - INDIRECT("X"&amp;($AN1167+10))</f>
        <v>0</v>
      </c>
      <c r="AR1167" s="19" cm="1">
        <f t="array" aca="1" ref="AR1167" ca="1">INDIRECT("Y"&amp;($AN1167+10-$AQ$2)) - INDIRECT("Y"&amp;($AN1167+10))</f>
        <v>0</v>
      </c>
      <c r="AS1167" s="8" cm="1">
        <f t="array" aca="1" ref="AS1167" ca="1">INDIRECT("AD"&amp;($AN1167+10-$AQ$2))</f>
        <v>0</v>
      </c>
      <c r="AU1167" s="12" t="e">
        <f t="shared" ca="1" si="848"/>
        <v>#DIV/0!</v>
      </c>
      <c r="AV1167" s="8">
        <f t="shared" ca="1" si="808"/>
        <v>-273.14999999999998</v>
      </c>
      <c r="AW1167" s="8">
        <f t="shared" ca="1" si="809"/>
        <v>0.80400000000000005</v>
      </c>
      <c r="AX1167" s="8" cm="1">
        <f t="array" aca="1" ref="AX1167" ca="1">AW1167 - dECuCon4C(AV1167)</f>
        <v>0.80399591120300784</v>
      </c>
      <c r="AY1167" s="8" cm="1">
        <f t="array" aca="1" ref="AY1167" ca="1">dECuCon4C(AV1167)</f>
        <v>4.0887969922092398E-6</v>
      </c>
      <c r="AZ1167" s="8"/>
      <c r="BA1167" s="13" t="e">
        <f t="shared" ca="1" si="810"/>
        <v>#DIV/0!</v>
      </c>
    </row>
    <row r="1168" spans="22:53" x14ac:dyDescent="0.25">
      <c r="V1168" s="8" t="e">
        <f t="shared" si="842"/>
        <v>#DIV/0!</v>
      </c>
      <c r="W1168" s="8" t="e">
        <f t="shared" si="843"/>
        <v>#DIV/0!</v>
      </c>
      <c r="X1168" s="8" t="e">
        <f t="shared" si="844"/>
        <v>#DIV/0!</v>
      </c>
      <c r="Y1168" s="8" t="e">
        <f t="shared" si="845"/>
        <v>#DIV/0!</v>
      </c>
      <c r="Z1168" s="8"/>
      <c r="AA1168" s="8"/>
      <c r="AD1168" s="9" t="e" cm="1">
        <f t="array" aca="1" ref="AD1168" ca="1">Tgost2009(C1168/100.0557)+273.15</f>
        <v>#NAME?</v>
      </c>
      <c r="AE1168" s="8" t="e">
        <f t="shared" ca="1" si="818"/>
        <v>#NAME?</v>
      </c>
      <c r="AF1168" s="8" t="e">
        <f t="shared" ca="1" si="819"/>
        <v>#NAME?</v>
      </c>
      <c r="AG1168" s="8" t="e" cm="1">
        <f t="array" aca="1" ref="AG1168" ca="1">AF1168-dECuCon4C(AE1168)</f>
        <v>#NAME?</v>
      </c>
      <c r="AH1168" s="8" t="e" cm="1">
        <f t="array" aca="1" ref="AH1168" ca="1">dECuCon4C(AE1168)</f>
        <v>#VALUE!</v>
      </c>
      <c r="AI1168" s="10" t="e">
        <f t="shared" ca="1" si="846"/>
        <v>#DIV/0!</v>
      </c>
      <c r="AJ1168" s="11" t="e">
        <f t="shared" ca="1" si="847"/>
        <v>#NAME?</v>
      </c>
      <c r="AK1168" s="8" t="e">
        <f t="shared" ca="1" si="820"/>
        <v>#NAME?</v>
      </c>
      <c r="AN1168" s="8">
        <f t="shared" si="849"/>
        <v>13892</v>
      </c>
      <c r="AO1168" s="19" cm="1">
        <f t="array" aca="1" ref="AO1168" ca="1">INDIRECT("V"&amp;($AN1168+10-$AQ$2)) - INDIRECT("V"&amp;($AN1168+10))</f>
        <v>0</v>
      </c>
      <c r="AP1168" s="19" cm="1">
        <f t="array" aca="1" ref="AP1168" ca="1">INDIRECT("W"&amp;($AN1168+10-$AQ$2)) - INDIRECT("W"&amp;($AN1168+10))</f>
        <v>0</v>
      </c>
      <c r="AQ1168" s="19" cm="1">
        <f t="array" aca="1" ref="AQ1168" ca="1">INDIRECT("X"&amp;($AN1168+10-$AQ$2)) - INDIRECT("X"&amp;($AN1168+10))</f>
        <v>0</v>
      </c>
      <c r="AR1168" s="19" cm="1">
        <f t="array" aca="1" ref="AR1168" ca="1">INDIRECT("Y"&amp;($AN1168+10-$AQ$2)) - INDIRECT("Y"&amp;($AN1168+10))</f>
        <v>0</v>
      </c>
      <c r="AS1168" s="8" cm="1">
        <f t="array" aca="1" ref="AS1168" ca="1">INDIRECT("AD"&amp;($AN1168+10-$AQ$2))</f>
        <v>0</v>
      </c>
      <c r="AU1168" s="12" t="e">
        <f t="shared" ca="1" si="848"/>
        <v>#DIV/0!</v>
      </c>
      <c r="AV1168" s="8">
        <f t="shared" ca="1" si="808"/>
        <v>-273.14999999999998</v>
      </c>
      <c r="AW1168" s="8">
        <f t="shared" ca="1" si="809"/>
        <v>0.80400000000000005</v>
      </c>
      <c r="AX1168" s="8" cm="1">
        <f t="array" aca="1" ref="AX1168" ca="1">AW1168 - dECuCon4C(AV1168)</f>
        <v>0.80399591120300784</v>
      </c>
      <c r="AY1168" s="8" cm="1">
        <f t="array" aca="1" ref="AY1168" ca="1">dECuCon4C(AV1168)</f>
        <v>4.0887969922092398E-6</v>
      </c>
      <c r="AZ1168" s="8"/>
      <c r="BA1168" s="13" t="e">
        <f t="shared" ca="1" si="810"/>
        <v>#DIV/0!</v>
      </c>
    </row>
    <row r="1169" spans="22:53" x14ac:dyDescent="0.25">
      <c r="V1169" s="8" t="e">
        <f t="shared" si="842"/>
        <v>#DIV/0!</v>
      </c>
      <c r="W1169" s="8" t="e">
        <f t="shared" si="843"/>
        <v>#DIV/0!</v>
      </c>
      <c r="X1169" s="8" t="e">
        <f t="shared" si="844"/>
        <v>#DIV/0!</v>
      </c>
      <c r="Y1169" s="8" t="e">
        <f t="shared" si="845"/>
        <v>#DIV/0!</v>
      </c>
      <c r="Z1169" s="8"/>
      <c r="AA1169" s="8"/>
      <c r="AD1169" s="9" t="e" cm="1">
        <f t="array" aca="1" ref="AD1169" ca="1">Tgost2009(C1169/100.0557)+273.15</f>
        <v>#NAME?</v>
      </c>
      <c r="AE1169" s="8" t="e">
        <f t="shared" ca="1" si="818"/>
        <v>#NAME?</v>
      </c>
      <c r="AF1169" s="8" t="e">
        <f t="shared" ca="1" si="819"/>
        <v>#NAME?</v>
      </c>
      <c r="AG1169" s="8" t="e" cm="1">
        <f t="array" aca="1" ref="AG1169" ca="1">AF1169-dECuCon4C(AE1169)</f>
        <v>#NAME?</v>
      </c>
      <c r="AH1169" s="8" t="e" cm="1">
        <f t="array" aca="1" ref="AH1169" ca="1">dECuCon4C(AE1169)</f>
        <v>#VALUE!</v>
      </c>
      <c r="AI1169" s="10" t="e">
        <f t="shared" ca="1" si="846"/>
        <v>#DIV/0!</v>
      </c>
      <c r="AJ1169" s="11" t="e">
        <f t="shared" ca="1" si="847"/>
        <v>#NAME?</v>
      </c>
      <c r="AK1169" s="8" t="e">
        <f t="shared" ca="1" si="820"/>
        <v>#NAME?</v>
      </c>
      <c r="AN1169" s="8">
        <f t="shared" si="849"/>
        <v>13904</v>
      </c>
      <c r="AO1169" s="19" cm="1">
        <f t="array" aca="1" ref="AO1169" ca="1">INDIRECT("V"&amp;($AN1169+10-$AQ$2)) - INDIRECT("V"&amp;($AN1169+10))</f>
        <v>0</v>
      </c>
      <c r="AP1169" s="19" cm="1">
        <f t="array" aca="1" ref="AP1169" ca="1">INDIRECT("W"&amp;($AN1169+10-$AQ$2)) - INDIRECT("W"&amp;($AN1169+10))</f>
        <v>0</v>
      </c>
      <c r="AQ1169" s="19" cm="1">
        <f t="array" aca="1" ref="AQ1169" ca="1">INDIRECT("X"&amp;($AN1169+10-$AQ$2)) - INDIRECT("X"&amp;($AN1169+10))</f>
        <v>0</v>
      </c>
      <c r="AR1169" s="19" cm="1">
        <f t="array" aca="1" ref="AR1169" ca="1">INDIRECT("Y"&amp;($AN1169+10-$AQ$2)) - INDIRECT("Y"&amp;($AN1169+10))</f>
        <v>0</v>
      </c>
      <c r="AS1169" s="8" cm="1">
        <f t="array" aca="1" ref="AS1169" ca="1">INDIRECT("AD"&amp;($AN1169+10-$AQ$2))</f>
        <v>0</v>
      </c>
      <c r="AU1169" s="12" t="e">
        <f t="shared" ca="1" si="848"/>
        <v>#DIV/0!</v>
      </c>
      <c r="AV1169" s="8">
        <f t="shared" ca="1" si="808"/>
        <v>-273.14999999999998</v>
      </c>
      <c r="AW1169" s="8">
        <f t="shared" ca="1" si="809"/>
        <v>0.80400000000000005</v>
      </c>
      <c r="AX1169" s="8" cm="1">
        <f t="array" aca="1" ref="AX1169" ca="1">AW1169 - dECuCon4C(AV1169)</f>
        <v>0.80399591120300784</v>
      </c>
      <c r="AY1169" s="8" cm="1">
        <f t="array" aca="1" ref="AY1169" ca="1">dECuCon4C(AV1169)</f>
        <v>4.0887969922092398E-6</v>
      </c>
      <c r="AZ1169" s="8"/>
      <c r="BA1169" s="13" t="e">
        <f t="shared" ca="1" si="810"/>
        <v>#DIV/0!</v>
      </c>
    </row>
    <row r="1170" spans="22:53" x14ac:dyDescent="0.25">
      <c r="V1170" s="8" t="e">
        <f t="shared" si="842"/>
        <v>#DIV/0!</v>
      </c>
      <c r="W1170" s="8" t="e">
        <f t="shared" si="843"/>
        <v>#DIV/0!</v>
      </c>
      <c r="X1170" s="8" t="e">
        <f t="shared" si="844"/>
        <v>#DIV/0!</v>
      </c>
      <c r="Y1170" s="8" t="e">
        <f t="shared" si="845"/>
        <v>#DIV/0!</v>
      </c>
      <c r="Z1170" s="8"/>
      <c r="AA1170" s="8"/>
      <c r="AD1170" s="9" t="e" cm="1">
        <f t="array" aca="1" ref="AD1170" ca="1">Tgost2009(C1170/100.0557)+273.15</f>
        <v>#NAME?</v>
      </c>
      <c r="AE1170" s="8" t="e">
        <f t="shared" ca="1" si="818"/>
        <v>#NAME?</v>
      </c>
      <c r="AF1170" s="8" t="e">
        <f t="shared" ca="1" si="819"/>
        <v>#NAME?</v>
      </c>
      <c r="AG1170" s="8" t="e" cm="1">
        <f t="array" aca="1" ref="AG1170" ca="1">AF1170-dECuCon4C(AE1170)</f>
        <v>#NAME?</v>
      </c>
      <c r="AH1170" s="8" t="e" cm="1">
        <f t="array" aca="1" ref="AH1170" ca="1">dECuCon4C(AE1170)</f>
        <v>#VALUE!</v>
      </c>
      <c r="AI1170" s="10" t="e">
        <f t="shared" ca="1" si="846"/>
        <v>#DIV/0!</v>
      </c>
      <c r="AJ1170" s="11" t="e">
        <f t="shared" ca="1" si="847"/>
        <v>#NAME?</v>
      </c>
      <c r="AK1170" s="8" t="e">
        <f t="shared" ca="1" si="820"/>
        <v>#NAME?</v>
      </c>
      <c r="AN1170" s="8">
        <f t="shared" si="849"/>
        <v>13916</v>
      </c>
      <c r="AO1170" s="19" cm="1">
        <f t="array" aca="1" ref="AO1170" ca="1">INDIRECT("V"&amp;($AN1170+10-$AQ$2)) - INDIRECT("V"&amp;($AN1170+10))</f>
        <v>0</v>
      </c>
      <c r="AP1170" s="19" cm="1">
        <f t="array" aca="1" ref="AP1170" ca="1">INDIRECT("W"&amp;($AN1170+10-$AQ$2)) - INDIRECT("W"&amp;($AN1170+10))</f>
        <v>0</v>
      </c>
      <c r="AQ1170" s="19" cm="1">
        <f t="array" aca="1" ref="AQ1170" ca="1">INDIRECT("X"&amp;($AN1170+10-$AQ$2)) - INDIRECT("X"&amp;($AN1170+10))</f>
        <v>0</v>
      </c>
      <c r="AR1170" s="19" cm="1">
        <f t="array" aca="1" ref="AR1170" ca="1">INDIRECT("Y"&amp;($AN1170+10-$AQ$2)) - INDIRECT("Y"&amp;($AN1170+10))</f>
        <v>0</v>
      </c>
      <c r="AS1170" s="8" cm="1">
        <f t="array" aca="1" ref="AS1170" ca="1">INDIRECT("AD"&amp;($AN1170+10-$AQ$2))</f>
        <v>0</v>
      </c>
      <c r="AU1170" s="12" t="e">
        <f t="shared" ca="1" si="848"/>
        <v>#DIV/0!</v>
      </c>
      <c r="AV1170" s="8">
        <f t="shared" ca="1" si="808"/>
        <v>-273.14999999999998</v>
      </c>
      <c r="AW1170" s="8">
        <f t="shared" ca="1" si="809"/>
        <v>0.80400000000000005</v>
      </c>
      <c r="AX1170" s="8" cm="1">
        <f t="array" aca="1" ref="AX1170" ca="1">AW1170 - dECuCon4C(AV1170)</f>
        <v>0.80399591120300784</v>
      </c>
      <c r="AY1170" s="8" cm="1">
        <f t="array" aca="1" ref="AY1170" ca="1">dECuCon4C(AV1170)</f>
        <v>4.0887969922092398E-6</v>
      </c>
      <c r="AZ1170" s="8"/>
      <c r="BA1170" s="13" t="e">
        <f t="shared" ca="1" si="810"/>
        <v>#DIV/0!</v>
      </c>
    </row>
    <row r="1171" spans="22:53" x14ac:dyDescent="0.25">
      <c r="V1171" s="8"/>
      <c r="W1171" s="8"/>
      <c r="X1171" s="8"/>
      <c r="Y1171" s="8"/>
      <c r="Z1171" s="8" t="e">
        <f t="shared" ref="Z1171:Z1174" si="850">AVERAGE(L1171:M1171)</f>
        <v>#DIV/0!</v>
      </c>
      <c r="AA1171" s="8" t="e">
        <f t="shared" ref="AA1171:AA1174" si="851">AVERAGE(N1171:O1171)</f>
        <v>#DIV/0!</v>
      </c>
      <c r="AD1171" s="9" t="e" cm="1">
        <f t="array" aca="1" ref="AD1171" ca="1">Tgost2009(C1171/100.0557)+273.15</f>
        <v>#NAME?</v>
      </c>
      <c r="AE1171" s="8" t="e">
        <f t="shared" ca="1" si="818"/>
        <v>#NAME?</v>
      </c>
      <c r="AF1171" s="8" t="e">
        <f t="shared" ca="1" si="819"/>
        <v>#NAME?</v>
      </c>
      <c r="AG1171" s="8" t="e" cm="1">
        <f t="array" aca="1" ref="AG1171" ca="1">AF1171-dECuCon4C(AE1171)</f>
        <v>#NAME?</v>
      </c>
      <c r="AH1171" s="8" t="e" cm="1">
        <f t="array" aca="1" ref="AH1171" ca="1">dECuCon4C(AE1171)</f>
        <v>#VALUE!</v>
      </c>
      <c r="AI1171" s="10"/>
      <c r="AJ1171" s="11" t="e">
        <f t="shared" ca="1" si="847"/>
        <v>#NAME?</v>
      </c>
      <c r="AK1171" s="8" t="e">
        <f t="shared" ca="1" si="820"/>
        <v>#NAME?</v>
      </c>
      <c r="AN1171" s="8">
        <f t="shared" si="849"/>
        <v>13928</v>
      </c>
      <c r="AO1171" s="19" cm="1">
        <f t="array" aca="1" ref="AO1171" ca="1">INDIRECT("V"&amp;($AN1171+10-$AQ$2)) - INDIRECT("V"&amp;($AN1171+10))</f>
        <v>0</v>
      </c>
      <c r="AP1171" s="19" cm="1">
        <f t="array" aca="1" ref="AP1171" ca="1">INDIRECT("W"&amp;($AN1171+10-$AQ$2)) - INDIRECT("W"&amp;($AN1171+10))</f>
        <v>0</v>
      </c>
      <c r="AQ1171" s="19" cm="1">
        <f t="array" aca="1" ref="AQ1171" ca="1">INDIRECT("X"&amp;($AN1171+10-$AQ$2)) - INDIRECT("X"&amp;($AN1171+10))</f>
        <v>0</v>
      </c>
      <c r="AR1171" s="19" cm="1">
        <f t="array" aca="1" ref="AR1171" ca="1">INDIRECT("Y"&amp;($AN1171+10-$AQ$2)) - INDIRECT("Y"&amp;($AN1171+10))</f>
        <v>0</v>
      </c>
      <c r="AS1171" s="8" cm="1">
        <f t="array" aca="1" ref="AS1171" ca="1">INDIRECT("AD"&amp;($AN1171+10-$AQ$2))</f>
        <v>0</v>
      </c>
      <c r="AU1171" s="12" t="e">
        <f t="shared" ca="1" si="848"/>
        <v>#DIV/0!</v>
      </c>
      <c r="AV1171" s="8">
        <f t="shared" ca="1" si="808"/>
        <v>-273.14999999999998</v>
      </c>
      <c r="AW1171" s="8">
        <f t="shared" ca="1" si="809"/>
        <v>0.80400000000000005</v>
      </c>
      <c r="AX1171" s="8" cm="1">
        <f t="array" aca="1" ref="AX1171" ca="1">AW1171 - dECuCon4C(AV1171)</f>
        <v>0.80399591120300784</v>
      </c>
      <c r="AY1171" s="8" cm="1">
        <f t="array" aca="1" ref="AY1171" ca="1">dECuCon4C(AV1171)</f>
        <v>4.0887969922092398E-6</v>
      </c>
      <c r="AZ1171" s="8"/>
      <c r="BA1171" s="13" t="e">
        <f t="shared" ca="1" si="810"/>
        <v>#DIV/0!</v>
      </c>
    </row>
    <row r="1172" spans="22:53" x14ac:dyDescent="0.25">
      <c r="V1172" s="8"/>
      <c r="W1172" s="8"/>
      <c r="X1172" s="8"/>
      <c r="Y1172" s="8"/>
      <c r="Z1172" s="8" t="e">
        <f t="shared" si="850"/>
        <v>#DIV/0!</v>
      </c>
      <c r="AA1172" s="8" t="e">
        <f t="shared" si="851"/>
        <v>#DIV/0!</v>
      </c>
      <c r="AD1172" s="9" t="e" cm="1">
        <f t="array" aca="1" ref="AD1172" ca="1">Tgost2009(C1172/100.0557)+273.15</f>
        <v>#NAME?</v>
      </c>
      <c r="AE1172" s="8" t="e">
        <f t="shared" ca="1" si="818"/>
        <v>#NAME?</v>
      </c>
      <c r="AF1172" s="8" t="e">
        <f t="shared" ca="1" si="819"/>
        <v>#NAME?</v>
      </c>
      <c r="AG1172" s="8" t="e" cm="1">
        <f t="array" aca="1" ref="AG1172" ca="1">AF1172-dECuCon4C(AE1172)</f>
        <v>#NAME?</v>
      </c>
      <c r="AH1172" s="8" t="e" cm="1">
        <f t="array" aca="1" ref="AH1172" ca="1">dECuCon4C(AE1172)</f>
        <v>#VALUE!</v>
      </c>
      <c r="AI1172" s="10"/>
      <c r="AJ1172" s="11" t="e">
        <f t="shared" ca="1" si="847"/>
        <v>#NAME?</v>
      </c>
      <c r="AK1172" s="8" t="e">
        <f t="shared" ca="1" si="820"/>
        <v>#NAME?</v>
      </c>
      <c r="AN1172" s="8">
        <f t="shared" si="849"/>
        <v>13940</v>
      </c>
      <c r="AO1172" s="19" cm="1">
        <f t="array" aca="1" ref="AO1172" ca="1">INDIRECT("V"&amp;($AN1172+10-$AQ$2)) - INDIRECT("V"&amp;($AN1172+10))</f>
        <v>0</v>
      </c>
      <c r="AP1172" s="19" cm="1">
        <f t="array" aca="1" ref="AP1172" ca="1">INDIRECT("W"&amp;($AN1172+10-$AQ$2)) - INDIRECT("W"&amp;($AN1172+10))</f>
        <v>0</v>
      </c>
      <c r="AQ1172" s="19" cm="1">
        <f t="array" aca="1" ref="AQ1172" ca="1">INDIRECT("X"&amp;($AN1172+10-$AQ$2)) - INDIRECT("X"&amp;($AN1172+10))</f>
        <v>0</v>
      </c>
      <c r="AR1172" s="19" cm="1">
        <f t="array" aca="1" ref="AR1172" ca="1">INDIRECT("Y"&amp;($AN1172+10-$AQ$2)) - INDIRECT("Y"&amp;($AN1172+10))</f>
        <v>0</v>
      </c>
      <c r="AS1172" s="8" cm="1">
        <f t="array" aca="1" ref="AS1172" ca="1">INDIRECT("AD"&amp;($AN1172+10-$AQ$2))</f>
        <v>0</v>
      </c>
      <c r="AU1172" s="12" t="e">
        <f t="shared" ca="1" si="848"/>
        <v>#DIV/0!</v>
      </c>
      <c r="AV1172" s="8">
        <f t="shared" ca="1" si="808"/>
        <v>-273.14999999999998</v>
      </c>
      <c r="AW1172" s="8">
        <f t="shared" ca="1" si="809"/>
        <v>0.80400000000000005</v>
      </c>
      <c r="AX1172" s="8" cm="1">
        <f t="array" aca="1" ref="AX1172" ca="1">AW1172 - dECuCon4C(AV1172)</f>
        <v>0.80399591120300784</v>
      </c>
      <c r="AY1172" s="8" cm="1">
        <f t="array" aca="1" ref="AY1172" ca="1">dECuCon4C(AV1172)</f>
        <v>4.0887969922092398E-6</v>
      </c>
      <c r="AZ1172" s="8"/>
      <c r="BA1172" s="13" t="e">
        <f t="shared" ca="1" si="810"/>
        <v>#DIV/0!</v>
      </c>
    </row>
    <row r="1173" spans="22:53" x14ac:dyDescent="0.25">
      <c r="V1173" s="8"/>
      <c r="W1173" s="8"/>
      <c r="X1173" s="8"/>
      <c r="Y1173" s="8"/>
      <c r="Z1173" s="8" t="e">
        <f t="shared" si="850"/>
        <v>#DIV/0!</v>
      </c>
      <c r="AA1173" s="8" t="e">
        <f t="shared" si="851"/>
        <v>#DIV/0!</v>
      </c>
      <c r="AD1173" s="9" t="e" cm="1">
        <f t="array" aca="1" ref="AD1173" ca="1">Tgost2009(C1173/100.0557)+273.15</f>
        <v>#NAME?</v>
      </c>
      <c r="AE1173" s="8" t="e">
        <f t="shared" ca="1" si="818"/>
        <v>#NAME?</v>
      </c>
      <c r="AF1173" s="8" t="e">
        <f t="shared" ca="1" si="819"/>
        <v>#NAME?</v>
      </c>
      <c r="AG1173" s="8" t="e" cm="1">
        <f t="array" aca="1" ref="AG1173" ca="1">AF1173-dECuCon4C(AE1173)</f>
        <v>#NAME?</v>
      </c>
      <c r="AH1173" s="8" t="e" cm="1">
        <f t="array" aca="1" ref="AH1173" ca="1">dECuCon4C(AE1173)</f>
        <v>#VALUE!</v>
      </c>
      <c r="AI1173" s="10"/>
      <c r="AJ1173" s="11" t="e">
        <f t="shared" ca="1" si="847"/>
        <v>#NAME?</v>
      </c>
      <c r="AK1173" s="8" t="e">
        <f t="shared" ca="1" si="820"/>
        <v>#NAME?</v>
      </c>
      <c r="AN1173" s="8">
        <f t="shared" si="849"/>
        <v>13952</v>
      </c>
      <c r="AO1173" s="19" cm="1">
        <f t="array" aca="1" ref="AO1173" ca="1">INDIRECT("V"&amp;($AN1173+10-$AQ$2)) - INDIRECT("V"&amp;($AN1173+10))</f>
        <v>0</v>
      </c>
      <c r="AP1173" s="19" cm="1">
        <f t="array" aca="1" ref="AP1173" ca="1">INDIRECT("W"&amp;($AN1173+10-$AQ$2)) - INDIRECT("W"&amp;($AN1173+10))</f>
        <v>0</v>
      </c>
      <c r="AQ1173" s="19" cm="1">
        <f t="array" aca="1" ref="AQ1173" ca="1">INDIRECT("X"&amp;($AN1173+10-$AQ$2)) - INDIRECT("X"&amp;($AN1173+10))</f>
        <v>0</v>
      </c>
      <c r="AR1173" s="19" cm="1">
        <f t="array" aca="1" ref="AR1173" ca="1">INDIRECT("Y"&amp;($AN1173+10-$AQ$2)) - INDIRECT("Y"&amp;($AN1173+10))</f>
        <v>0</v>
      </c>
      <c r="AS1173" s="8" cm="1">
        <f t="array" aca="1" ref="AS1173" ca="1">INDIRECT("AD"&amp;($AN1173+10-$AQ$2))</f>
        <v>0</v>
      </c>
      <c r="AU1173" s="12" t="e">
        <f t="shared" ca="1" si="848"/>
        <v>#DIV/0!</v>
      </c>
      <c r="AV1173" s="8">
        <f t="shared" ca="1" si="808"/>
        <v>-273.14999999999998</v>
      </c>
      <c r="AW1173" s="8">
        <f t="shared" ca="1" si="809"/>
        <v>0.80400000000000005</v>
      </c>
      <c r="AX1173" s="8" cm="1">
        <f t="array" aca="1" ref="AX1173" ca="1">AW1173 - dECuCon4C(AV1173)</f>
        <v>0.80399591120300784</v>
      </c>
      <c r="AY1173" s="8" cm="1">
        <f t="array" aca="1" ref="AY1173" ca="1">dECuCon4C(AV1173)</f>
        <v>4.0887969922092398E-6</v>
      </c>
      <c r="AZ1173" s="8"/>
      <c r="BA1173" s="13" t="e">
        <f t="shared" ca="1" si="810"/>
        <v>#DIV/0!</v>
      </c>
    </row>
    <row r="1174" spans="22:53" x14ac:dyDescent="0.25">
      <c r="V1174" s="8"/>
      <c r="W1174" s="8"/>
      <c r="X1174" s="8"/>
      <c r="Y1174" s="8"/>
      <c r="Z1174" s="8" t="e">
        <f t="shared" si="850"/>
        <v>#DIV/0!</v>
      </c>
      <c r="AA1174" s="8" t="e">
        <f t="shared" si="851"/>
        <v>#DIV/0!</v>
      </c>
      <c r="AD1174" s="9" t="e" cm="1">
        <f t="array" aca="1" ref="AD1174" ca="1">Tgost2009(C1174/100.0557)+273.15</f>
        <v>#NAME?</v>
      </c>
      <c r="AE1174" s="8" t="e">
        <f t="shared" ca="1" si="818"/>
        <v>#NAME?</v>
      </c>
      <c r="AF1174" s="8" t="e">
        <f t="shared" ca="1" si="819"/>
        <v>#NAME?</v>
      </c>
      <c r="AG1174" s="8" t="e" cm="1">
        <f t="array" aca="1" ref="AG1174" ca="1">AF1174-dECuCon4C(AE1174)</f>
        <v>#NAME?</v>
      </c>
      <c r="AH1174" s="8" t="e" cm="1">
        <f t="array" aca="1" ref="AH1174" ca="1">dECuCon4C(AE1174)</f>
        <v>#VALUE!</v>
      </c>
      <c r="AI1174" s="10"/>
      <c r="AJ1174" s="11" t="e">
        <f t="shared" ca="1" si="847"/>
        <v>#NAME?</v>
      </c>
      <c r="AK1174" s="8" t="e">
        <f t="shared" ca="1" si="820"/>
        <v>#NAME?</v>
      </c>
      <c r="AN1174" s="8">
        <f t="shared" si="849"/>
        <v>13964</v>
      </c>
      <c r="AO1174" s="19" cm="1">
        <f t="array" aca="1" ref="AO1174" ca="1">INDIRECT("V"&amp;($AN1174+10-$AQ$2)) - INDIRECT("V"&amp;($AN1174+10))</f>
        <v>0</v>
      </c>
      <c r="AP1174" s="19" cm="1">
        <f t="array" aca="1" ref="AP1174" ca="1">INDIRECT("W"&amp;($AN1174+10-$AQ$2)) - INDIRECT("W"&amp;($AN1174+10))</f>
        <v>0</v>
      </c>
      <c r="AQ1174" s="19" cm="1">
        <f t="array" aca="1" ref="AQ1174" ca="1">INDIRECT("X"&amp;($AN1174+10-$AQ$2)) - INDIRECT("X"&amp;($AN1174+10))</f>
        <v>0</v>
      </c>
      <c r="AR1174" s="19" cm="1">
        <f t="array" aca="1" ref="AR1174" ca="1">INDIRECT("Y"&amp;($AN1174+10-$AQ$2)) - INDIRECT("Y"&amp;($AN1174+10))</f>
        <v>0</v>
      </c>
      <c r="AS1174" s="8" cm="1">
        <f t="array" aca="1" ref="AS1174" ca="1">INDIRECT("AD"&amp;($AN1174+10-$AQ$2))</f>
        <v>0</v>
      </c>
      <c r="AU1174" s="12" t="e">
        <f t="shared" ca="1" si="848"/>
        <v>#DIV/0!</v>
      </c>
      <c r="AV1174" s="8">
        <f t="shared" ca="1" si="808"/>
        <v>-273.14999999999998</v>
      </c>
      <c r="AW1174" s="8">
        <f t="shared" ca="1" si="809"/>
        <v>0.80400000000000005</v>
      </c>
      <c r="AX1174" s="8" cm="1">
        <f t="array" aca="1" ref="AX1174" ca="1">AW1174 - dECuCon4C(AV1174)</f>
        <v>0.80399591120300784</v>
      </c>
      <c r="AY1174" s="8" cm="1">
        <f t="array" aca="1" ref="AY1174" ca="1">dECuCon4C(AV1174)</f>
        <v>4.0887969922092398E-6</v>
      </c>
      <c r="AZ1174" s="8"/>
      <c r="BA1174" s="13" t="e">
        <f t="shared" ca="1" si="810"/>
        <v>#DIV/0!</v>
      </c>
    </row>
    <row r="1175" spans="22:53" x14ac:dyDescent="0.25">
      <c r="V1175" s="8" t="e">
        <f t="shared" ref="V1175:V1182" si="852">AVERAGE(D1175:E1175)</f>
        <v>#DIV/0!</v>
      </c>
      <c r="W1175" s="8" t="e">
        <f t="shared" ref="W1175:W1182" si="853">AVERAGE(F1175:G1175)</f>
        <v>#DIV/0!</v>
      </c>
      <c r="X1175" s="8" t="e">
        <f t="shared" ref="X1175:X1182" si="854">AVERAGE(H1175:I1175)</f>
        <v>#DIV/0!</v>
      </c>
      <c r="Y1175" s="8" t="e">
        <f t="shared" ref="Y1175:Y1182" si="855">AVERAGE(J1175:K1175)</f>
        <v>#DIV/0!</v>
      </c>
      <c r="Z1175" s="8"/>
      <c r="AA1175" s="8"/>
      <c r="AD1175" s="9" t="e" cm="1">
        <f t="array" aca="1" ref="AD1175" ca="1">Tgost2009(C1175/100.0557)+273.15</f>
        <v>#NAME?</v>
      </c>
      <c r="AE1175" s="8" t="e">
        <f t="shared" ca="1" si="818"/>
        <v>#NAME?</v>
      </c>
      <c r="AF1175" s="8" t="e">
        <f t="shared" ca="1" si="819"/>
        <v>#NAME?</v>
      </c>
      <c r="AG1175" s="8" t="e" cm="1">
        <f t="array" aca="1" ref="AG1175" ca="1">AF1175-dECuCon4C(AE1175)</f>
        <v>#NAME?</v>
      </c>
      <c r="AH1175" s="8" t="e" cm="1">
        <f t="array" aca="1" ref="AH1175" ca="1">dECuCon4C(AE1175)</f>
        <v>#VALUE!</v>
      </c>
      <c r="AI1175" s="10" t="e">
        <f t="shared" ref="AI1175:AI1182" ca="1" si="856">(W1175-V1175)/(AF1175-AG1175)*10^(6)</f>
        <v>#DIV/0!</v>
      </c>
      <c r="AJ1175" s="11" t="e">
        <f t="shared" ca="1" si="847"/>
        <v>#NAME?</v>
      </c>
      <c r="AK1175" s="8" t="e">
        <f t="shared" ca="1" si="820"/>
        <v>#NAME?</v>
      </c>
      <c r="AN1175" s="8">
        <f t="shared" si="849"/>
        <v>13976</v>
      </c>
      <c r="AO1175" s="19" cm="1">
        <f t="array" aca="1" ref="AO1175" ca="1">INDIRECT("V"&amp;($AN1175+10-$AQ$2)) - INDIRECT("V"&amp;($AN1175+10))</f>
        <v>0</v>
      </c>
      <c r="AP1175" s="19" cm="1">
        <f t="array" aca="1" ref="AP1175" ca="1">INDIRECT("W"&amp;($AN1175+10-$AQ$2)) - INDIRECT("W"&amp;($AN1175+10))</f>
        <v>0</v>
      </c>
      <c r="AQ1175" s="19" cm="1">
        <f t="array" aca="1" ref="AQ1175" ca="1">INDIRECT("X"&amp;($AN1175+10-$AQ$2)) - INDIRECT("X"&amp;($AN1175+10))</f>
        <v>0</v>
      </c>
      <c r="AR1175" s="19" cm="1">
        <f t="array" aca="1" ref="AR1175" ca="1">INDIRECT("Y"&amp;($AN1175+10-$AQ$2)) - INDIRECT("Y"&amp;($AN1175+10))</f>
        <v>0</v>
      </c>
      <c r="AS1175" s="8" cm="1">
        <f t="array" aca="1" ref="AS1175" ca="1">INDIRECT("AD"&amp;($AN1175+10-$AQ$2))</f>
        <v>0</v>
      </c>
      <c r="AU1175" s="12" t="e">
        <f t="shared" ca="1" si="848"/>
        <v>#DIV/0!</v>
      </c>
      <c r="AV1175" s="8">
        <f t="shared" ca="1" si="808"/>
        <v>-273.14999999999998</v>
      </c>
      <c r="AW1175" s="8">
        <f t="shared" ca="1" si="809"/>
        <v>0.80400000000000005</v>
      </c>
      <c r="AX1175" s="8" cm="1">
        <f t="array" aca="1" ref="AX1175" ca="1">AW1175 - dECuCon4C(AV1175)</f>
        <v>0.80399591120300784</v>
      </c>
      <c r="AY1175" s="8" cm="1">
        <f t="array" aca="1" ref="AY1175" ca="1">dECuCon4C(AV1175)</f>
        <v>4.0887969922092398E-6</v>
      </c>
      <c r="AZ1175" s="8"/>
      <c r="BA1175" s="13" t="e">
        <f t="shared" ca="1" si="810"/>
        <v>#DIV/0!</v>
      </c>
    </row>
    <row r="1176" spans="22:53" x14ac:dyDescent="0.25">
      <c r="V1176" s="8" t="e">
        <f t="shared" si="852"/>
        <v>#DIV/0!</v>
      </c>
      <c r="W1176" s="8" t="e">
        <f t="shared" si="853"/>
        <v>#DIV/0!</v>
      </c>
      <c r="X1176" s="8" t="e">
        <f t="shared" si="854"/>
        <v>#DIV/0!</v>
      </c>
      <c r="Y1176" s="8" t="e">
        <f t="shared" si="855"/>
        <v>#DIV/0!</v>
      </c>
      <c r="Z1176" s="8"/>
      <c r="AA1176" s="8"/>
      <c r="AD1176" s="9" t="e" cm="1">
        <f t="array" aca="1" ref="AD1176" ca="1">Tgost2009(C1176/100.0557)+273.15</f>
        <v>#NAME?</v>
      </c>
      <c r="AE1176" s="8" t="e">
        <f t="shared" ca="1" si="818"/>
        <v>#NAME?</v>
      </c>
      <c r="AF1176" s="8" t="e">
        <f t="shared" ca="1" si="819"/>
        <v>#NAME?</v>
      </c>
      <c r="AG1176" s="8" t="e" cm="1">
        <f t="array" aca="1" ref="AG1176" ca="1">AF1176-dECuCon4C(AE1176)</f>
        <v>#NAME?</v>
      </c>
      <c r="AH1176" s="8" t="e" cm="1">
        <f t="array" aca="1" ref="AH1176" ca="1">dECuCon4C(AE1176)</f>
        <v>#VALUE!</v>
      </c>
      <c r="AI1176" s="10" t="e">
        <f t="shared" ca="1" si="856"/>
        <v>#DIV/0!</v>
      </c>
      <c r="AJ1176" s="11" t="e">
        <f t="shared" ca="1" si="847"/>
        <v>#NAME?</v>
      </c>
      <c r="AK1176" s="8" t="e">
        <f t="shared" ca="1" si="820"/>
        <v>#NAME?</v>
      </c>
      <c r="AN1176" s="8">
        <f t="shared" si="849"/>
        <v>13988</v>
      </c>
      <c r="AO1176" s="19" cm="1">
        <f t="array" aca="1" ref="AO1176" ca="1">INDIRECT("V"&amp;($AN1176+10-$AQ$2)) - INDIRECT("V"&amp;($AN1176+10))</f>
        <v>0</v>
      </c>
      <c r="AP1176" s="19" cm="1">
        <f t="array" aca="1" ref="AP1176" ca="1">INDIRECT("W"&amp;($AN1176+10-$AQ$2)) - INDIRECT("W"&amp;($AN1176+10))</f>
        <v>0</v>
      </c>
      <c r="AQ1176" s="19" cm="1">
        <f t="array" aca="1" ref="AQ1176" ca="1">INDIRECT("X"&amp;($AN1176+10-$AQ$2)) - INDIRECT("X"&amp;($AN1176+10))</f>
        <v>0</v>
      </c>
      <c r="AR1176" s="19" cm="1">
        <f t="array" aca="1" ref="AR1176" ca="1">INDIRECT("Y"&amp;($AN1176+10-$AQ$2)) - INDIRECT("Y"&amp;($AN1176+10))</f>
        <v>0</v>
      </c>
      <c r="AS1176" s="8" cm="1">
        <f t="array" aca="1" ref="AS1176" ca="1">INDIRECT("AD"&amp;($AN1176+10-$AQ$2))</f>
        <v>0</v>
      </c>
      <c r="AU1176" s="12" t="e">
        <f t="shared" ca="1" si="848"/>
        <v>#DIV/0!</v>
      </c>
      <c r="AV1176" s="8">
        <f t="shared" ca="1" si="808"/>
        <v>-273.14999999999998</v>
      </c>
      <c r="AW1176" s="8">
        <f t="shared" ca="1" si="809"/>
        <v>0.80400000000000005</v>
      </c>
      <c r="AX1176" s="8" cm="1">
        <f t="array" aca="1" ref="AX1176" ca="1">AW1176 - dECuCon4C(AV1176)</f>
        <v>0.80399591120300784</v>
      </c>
      <c r="AY1176" s="8" cm="1">
        <f t="array" aca="1" ref="AY1176" ca="1">dECuCon4C(AV1176)</f>
        <v>4.0887969922092398E-6</v>
      </c>
      <c r="AZ1176" s="8"/>
      <c r="BA1176" s="13" t="e">
        <f t="shared" ca="1" si="810"/>
        <v>#DIV/0!</v>
      </c>
    </row>
    <row r="1177" spans="22:53" x14ac:dyDescent="0.25">
      <c r="V1177" s="8" t="e">
        <f t="shared" si="852"/>
        <v>#DIV/0!</v>
      </c>
      <c r="W1177" s="8" t="e">
        <f t="shared" si="853"/>
        <v>#DIV/0!</v>
      </c>
      <c r="X1177" s="8" t="e">
        <f t="shared" si="854"/>
        <v>#DIV/0!</v>
      </c>
      <c r="Y1177" s="8" t="e">
        <f t="shared" si="855"/>
        <v>#DIV/0!</v>
      </c>
      <c r="Z1177" s="8"/>
      <c r="AA1177" s="8"/>
      <c r="AD1177" s="9" t="e" cm="1">
        <f t="array" aca="1" ref="AD1177" ca="1">Tgost2009(C1177/100.0557)+273.15</f>
        <v>#NAME?</v>
      </c>
      <c r="AE1177" s="8" t="e">
        <f t="shared" ca="1" si="818"/>
        <v>#NAME?</v>
      </c>
      <c r="AF1177" s="8" t="e">
        <f t="shared" ca="1" si="819"/>
        <v>#NAME?</v>
      </c>
      <c r="AG1177" s="8" t="e" cm="1">
        <f t="array" aca="1" ref="AG1177" ca="1">AF1177-dECuCon4C(AE1177)</f>
        <v>#NAME?</v>
      </c>
      <c r="AH1177" s="8" t="e" cm="1">
        <f t="array" aca="1" ref="AH1177" ca="1">dECuCon4C(AE1177)</f>
        <v>#VALUE!</v>
      </c>
      <c r="AI1177" s="10" t="e">
        <f t="shared" ca="1" si="856"/>
        <v>#DIV/0!</v>
      </c>
      <c r="AJ1177" s="11" t="e">
        <f t="shared" ca="1" si="847"/>
        <v>#NAME?</v>
      </c>
      <c r="AK1177" s="8" t="e">
        <f t="shared" ca="1" si="820"/>
        <v>#NAME?</v>
      </c>
      <c r="AN1177" s="8">
        <f t="shared" si="849"/>
        <v>14000</v>
      </c>
      <c r="AO1177" s="19" cm="1">
        <f t="array" aca="1" ref="AO1177" ca="1">INDIRECT("V"&amp;($AN1177+10-$AQ$2)) - INDIRECT("V"&amp;($AN1177+10))</f>
        <v>0</v>
      </c>
      <c r="AP1177" s="19" cm="1">
        <f t="array" aca="1" ref="AP1177" ca="1">INDIRECT("W"&amp;($AN1177+10-$AQ$2)) - INDIRECT("W"&amp;($AN1177+10))</f>
        <v>0</v>
      </c>
      <c r="AQ1177" s="19" cm="1">
        <f t="array" aca="1" ref="AQ1177" ca="1">INDIRECT("X"&amp;($AN1177+10-$AQ$2)) - INDIRECT("X"&amp;($AN1177+10))</f>
        <v>0</v>
      </c>
      <c r="AR1177" s="19" cm="1">
        <f t="array" aca="1" ref="AR1177" ca="1">INDIRECT("Y"&amp;($AN1177+10-$AQ$2)) - INDIRECT("Y"&amp;($AN1177+10))</f>
        <v>0</v>
      </c>
      <c r="AS1177" s="8" cm="1">
        <f t="array" aca="1" ref="AS1177" ca="1">INDIRECT("AD"&amp;($AN1177+10-$AQ$2))</f>
        <v>0</v>
      </c>
      <c r="AU1177" s="12" t="e">
        <f t="shared" ca="1" si="848"/>
        <v>#DIV/0!</v>
      </c>
      <c r="AV1177" s="8">
        <f t="shared" ref="AV1177:AV1240" ca="1" si="857">AS1177 - 273.15</f>
        <v>-273.14999999999998</v>
      </c>
      <c r="AW1177" s="8">
        <f t="shared" ref="AW1177:AW1240" ca="1" si="858">0.041* AS1177 *(EXP(-AS1177/93)+0.123- 0.442/(1+(AS1177/172.4)^3))+0.804</f>
        <v>0.80400000000000005</v>
      </c>
      <c r="AX1177" s="8" cm="1">
        <f t="array" aca="1" ref="AX1177" ca="1">AW1177 - dECuCon4C(AV1177)</f>
        <v>0.80399591120300784</v>
      </c>
      <c r="AY1177" s="8" cm="1">
        <f t="array" aca="1" ref="AY1177" ca="1">dECuCon4C(AV1177)</f>
        <v>4.0887969922092398E-6</v>
      </c>
      <c r="AZ1177" s="8"/>
      <c r="BA1177" s="13" t="e">
        <f t="shared" ref="BA1177:BA1240" ca="1" si="859">(1/2)*((AX1177+AW1177)-(-AQ1177+AR1177)*(AX1177-AW1177)/(-AP1177+AO1177))</f>
        <v>#DIV/0!</v>
      </c>
    </row>
    <row r="1178" spans="22:53" x14ac:dyDescent="0.25">
      <c r="V1178" s="8" t="e">
        <f t="shared" si="852"/>
        <v>#DIV/0!</v>
      </c>
      <c r="W1178" s="8" t="e">
        <f t="shared" si="853"/>
        <v>#DIV/0!</v>
      </c>
      <c r="X1178" s="8" t="e">
        <f t="shared" si="854"/>
        <v>#DIV/0!</v>
      </c>
      <c r="Y1178" s="8" t="e">
        <f t="shared" si="855"/>
        <v>#DIV/0!</v>
      </c>
      <c r="Z1178" s="8"/>
      <c r="AA1178" s="8"/>
      <c r="AD1178" s="9" t="e" cm="1">
        <f t="array" aca="1" ref="AD1178" ca="1">Tgost2009(C1178/100.0557)+273.15</f>
        <v>#NAME?</v>
      </c>
      <c r="AE1178" s="8" t="e">
        <f t="shared" ca="1" si="818"/>
        <v>#NAME?</v>
      </c>
      <c r="AF1178" s="8" t="e">
        <f t="shared" ca="1" si="819"/>
        <v>#NAME?</v>
      </c>
      <c r="AG1178" s="8" t="e" cm="1">
        <f t="array" aca="1" ref="AG1178" ca="1">AF1178-dECuCon4C(AE1178)</f>
        <v>#NAME?</v>
      </c>
      <c r="AH1178" s="8" t="e" cm="1">
        <f t="array" aca="1" ref="AH1178" ca="1">dECuCon4C(AE1178)</f>
        <v>#VALUE!</v>
      </c>
      <c r="AI1178" s="10" t="e">
        <f t="shared" ca="1" si="856"/>
        <v>#DIV/0!</v>
      </c>
      <c r="AJ1178" s="11" t="e">
        <f t="shared" ca="1" si="847"/>
        <v>#NAME?</v>
      </c>
      <c r="AK1178" s="8" t="e">
        <f t="shared" ca="1" si="820"/>
        <v>#NAME?</v>
      </c>
      <c r="AN1178" s="8">
        <f t="shared" si="849"/>
        <v>14012</v>
      </c>
      <c r="AO1178" s="19" cm="1">
        <f t="array" aca="1" ref="AO1178" ca="1">INDIRECT("V"&amp;($AN1178+10-$AQ$2)) - INDIRECT("V"&amp;($AN1178+10))</f>
        <v>0</v>
      </c>
      <c r="AP1178" s="19" cm="1">
        <f t="array" aca="1" ref="AP1178" ca="1">INDIRECT("W"&amp;($AN1178+10-$AQ$2)) - INDIRECT("W"&amp;($AN1178+10))</f>
        <v>0</v>
      </c>
      <c r="AQ1178" s="19" cm="1">
        <f t="array" aca="1" ref="AQ1178" ca="1">INDIRECT("X"&amp;($AN1178+10-$AQ$2)) - INDIRECT("X"&amp;($AN1178+10))</f>
        <v>0</v>
      </c>
      <c r="AR1178" s="19" cm="1">
        <f t="array" aca="1" ref="AR1178" ca="1">INDIRECT("Y"&amp;($AN1178+10-$AQ$2)) - INDIRECT("Y"&amp;($AN1178+10))</f>
        <v>0</v>
      </c>
      <c r="AS1178" s="8" cm="1">
        <f t="array" aca="1" ref="AS1178" ca="1">INDIRECT("AD"&amp;($AN1178+10-$AQ$2))</f>
        <v>0</v>
      </c>
      <c r="AU1178" s="12" t="e">
        <f t="shared" ca="1" si="848"/>
        <v>#DIV/0!</v>
      </c>
      <c r="AV1178" s="8">
        <f t="shared" ca="1" si="857"/>
        <v>-273.14999999999998</v>
      </c>
      <c r="AW1178" s="8">
        <f t="shared" ca="1" si="858"/>
        <v>0.80400000000000005</v>
      </c>
      <c r="AX1178" s="8" cm="1">
        <f t="array" aca="1" ref="AX1178" ca="1">AW1178 - dECuCon4C(AV1178)</f>
        <v>0.80399591120300784</v>
      </c>
      <c r="AY1178" s="8" cm="1">
        <f t="array" aca="1" ref="AY1178" ca="1">dECuCon4C(AV1178)</f>
        <v>4.0887969922092398E-6</v>
      </c>
      <c r="AZ1178" s="8"/>
      <c r="BA1178" s="13" t="e">
        <f t="shared" ca="1" si="859"/>
        <v>#DIV/0!</v>
      </c>
    </row>
    <row r="1179" spans="22:53" x14ac:dyDescent="0.25">
      <c r="V1179" s="8" t="e">
        <f t="shared" si="852"/>
        <v>#DIV/0!</v>
      </c>
      <c r="W1179" s="8" t="e">
        <f t="shared" si="853"/>
        <v>#DIV/0!</v>
      </c>
      <c r="X1179" s="8" t="e">
        <f t="shared" si="854"/>
        <v>#DIV/0!</v>
      </c>
      <c r="Y1179" s="8" t="e">
        <f t="shared" si="855"/>
        <v>#DIV/0!</v>
      </c>
      <c r="Z1179" s="8"/>
      <c r="AA1179" s="8"/>
      <c r="AD1179" s="9" t="e" cm="1">
        <f t="array" aca="1" ref="AD1179" ca="1">Tgost2009(C1179/100.0557)+273.15</f>
        <v>#NAME?</v>
      </c>
      <c r="AE1179" s="8" t="e">
        <f t="shared" ca="1" si="818"/>
        <v>#NAME?</v>
      </c>
      <c r="AF1179" s="8" t="e">
        <f t="shared" ca="1" si="819"/>
        <v>#NAME?</v>
      </c>
      <c r="AG1179" s="8" t="e" cm="1">
        <f t="array" aca="1" ref="AG1179" ca="1">AF1179-dECuCon4C(AE1179)</f>
        <v>#NAME?</v>
      </c>
      <c r="AH1179" s="8" t="e" cm="1">
        <f t="array" aca="1" ref="AH1179" ca="1">dECuCon4C(AE1179)</f>
        <v>#VALUE!</v>
      </c>
      <c r="AI1179" s="10" t="e">
        <f t="shared" ca="1" si="856"/>
        <v>#DIV/0!</v>
      </c>
      <c r="AJ1179" s="11" t="e">
        <f t="shared" ca="1" si="847"/>
        <v>#NAME?</v>
      </c>
      <c r="AK1179" s="8" t="e">
        <f t="shared" ca="1" si="820"/>
        <v>#NAME?</v>
      </c>
      <c r="AN1179" s="8">
        <f t="shared" si="849"/>
        <v>14024</v>
      </c>
      <c r="AO1179" s="19" cm="1">
        <f t="array" aca="1" ref="AO1179" ca="1">INDIRECT("V"&amp;($AN1179+10-$AQ$2)) - INDIRECT("V"&amp;($AN1179+10))</f>
        <v>0</v>
      </c>
      <c r="AP1179" s="19" cm="1">
        <f t="array" aca="1" ref="AP1179" ca="1">INDIRECT("W"&amp;($AN1179+10-$AQ$2)) - INDIRECT("W"&amp;($AN1179+10))</f>
        <v>0</v>
      </c>
      <c r="AQ1179" s="19" cm="1">
        <f t="array" aca="1" ref="AQ1179" ca="1">INDIRECT("X"&amp;($AN1179+10-$AQ$2)) - INDIRECT("X"&amp;($AN1179+10))</f>
        <v>0</v>
      </c>
      <c r="AR1179" s="19" cm="1">
        <f t="array" aca="1" ref="AR1179" ca="1">INDIRECT("Y"&amp;($AN1179+10-$AQ$2)) - INDIRECT("Y"&amp;($AN1179+10))</f>
        <v>0</v>
      </c>
      <c r="AS1179" s="8" cm="1">
        <f t="array" aca="1" ref="AS1179" ca="1">INDIRECT("AD"&amp;($AN1179+10-$AQ$2))</f>
        <v>0</v>
      </c>
      <c r="AU1179" s="12" t="e">
        <f t="shared" ca="1" si="848"/>
        <v>#DIV/0!</v>
      </c>
      <c r="AV1179" s="8">
        <f t="shared" ca="1" si="857"/>
        <v>-273.14999999999998</v>
      </c>
      <c r="AW1179" s="8">
        <f t="shared" ca="1" si="858"/>
        <v>0.80400000000000005</v>
      </c>
      <c r="AX1179" s="8" cm="1">
        <f t="array" aca="1" ref="AX1179" ca="1">AW1179 - dECuCon4C(AV1179)</f>
        <v>0.80399591120300784</v>
      </c>
      <c r="AY1179" s="8" cm="1">
        <f t="array" aca="1" ref="AY1179" ca="1">dECuCon4C(AV1179)</f>
        <v>4.0887969922092398E-6</v>
      </c>
      <c r="AZ1179" s="8"/>
      <c r="BA1179" s="13" t="e">
        <f t="shared" ca="1" si="859"/>
        <v>#DIV/0!</v>
      </c>
    </row>
    <row r="1180" spans="22:53" x14ac:dyDescent="0.25">
      <c r="V1180" s="8" t="e">
        <f t="shared" si="852"/>
        <v>#DIV/0!</v>
      </c>
      <c r="W1180" s="8" t="e">
        <f t="shared" si="853"/>
        <v>#DIV/0!</v>
      </c>
      <c r="X1180" s="8" t="e">
        <f t="shared" si="854"/>
        <v>#DIV/0!</v>
      </c>
      <c r="Y1180" s="8" t="e">
        <f t="shared" si="855"/>
        <v>#DIV/0!</v>
      </c>
      <c r="Z1180" s="8"/>
      <c r="AA1180" s="8"/>
      <c r="AD1180" s="9" t="e" cm="1">
        <f t="array" aca="1" ref="AD1180" ca="1">Tgost2009(C1180/100.0557)+273.15</f>
        <v>#NAME?</v>
      </c>
      <c r="AE1180" s="8" t="e">
        <f t="shared" ca="1" si="818"/>
        <v>#NAME?</v>
      </c>
      <c r="AF1180" s="8" t="e">
        <f t="shared" ca="1" si="819"/>
        <v>#NAME?</v>
      </c>
      <c r="AG1180" s="8" t="e" cm="1">
        <f t="array" aca="1" ref="AG1180" ca="1">AF1180-dECuCon4C(AE1180)</f>
        <v>#NAME?</v>
      </c>
      <c r="AH1180" s="8" t="e" cm="1">
        <f t="array" aca="1" ref="AH1180" ca="1">dECuCon4C(AE1180)</f>
        <v>#VALUE!</v>
      </c>
      <c r="AI1180" s="10" t="e">
        <f t="shared" ca="1" si="856"/>
        <v>#DIV/0!</v>
      </c>
      <c r="AJ1180" s="11" t="e">
        <f t="shared" ca="1" si="847"/>
        <v>#NAME?</v>
      </c>
      <c r="AK1180" s="8" t="e">
        <f t="shared" ca="1" si="820"/>
        <v>#NAME?</v>
      </c>
      <c r="AN1180" s="8">
        <f t="shared" si="849"/>
        <v>14036</v>
      </c>
      <c r="AO1180" s="19" cm="1">
        <f t="array" aca="1" ref="AO1180" ca="1">INDIRECT("V"&amp;($AN1180+10-$AQ$2)) - INDIRECT("V"&amp;($AN1180+10))</f>
        <v>0</v>
      </c>
      <c r="AP1180" s="19" cm="1">
        <f t="array" aca="1" ref="AP1180" ca="1">INDIRECT("W"&amp;($AN1180+10-$AQ$2)) - INDIRECT("W"&amp;($AN1180+10))</f>
        <v>0</v>
      </c>
      <c r="AQ1180" s="19" cm="1">
        <f t="array" aca="1" ref="AQ1180" ca="1">INDIRECT("X"&amp;($AN1180+10-$AQ$2)) - INDIRECT("X"&amp;($AN1180+10))</f>
        <v>0</v>
      </c>
      <c r="AR1180" s="19" cm="1">
        <f t="array" aca="1" ref="AR1180" ca="1">INDIRECT("Y"&amp;($AN1180+10-$AQ$2)) - INDIRECT("Y"&amp;($AN1180+10))</f>
        <v>0</v>
      </c>
      <c r="AS1180" s="8" cm="1">
        <f t="array" aca="1" ref="AS1180" ca="1">INDIRECT("AD"&amp;($AN1180+10-$AQ$2))</f>
        <v>0</v>
      </c>
      <c r="AU1180" s="12" t="e">
        <f t="shared" ca="1" si="848"/>
        <v>#DIV/0!</v>
      </c>
      <c r="AV1180" s="8">
        <f t="shared" ca="1" si="857"/>
        <v>-273.14999999999998</v>
      </c>
      <c r="AW1180" s="8">
        <f t="shared" ca="1" si="858"/>
        <v>0.80400000000000005</v>
      </c>
      <c r="AX1180" s="8" cm="1">
        <f t="array" aca="1" ref="AX1180" ca="1">AW1180 - dECuCon4C(AV1180)</f>
        <v>0.80399591120300784</v>
      </c>
      <c r="AY1180" s="8" cm="1">
        <f t="array" aca="1" ref="AY1180" ca="1">dECuCon4C(AV1180)</f>
        <v>4.0887969922092398E-6</v>
      </c>
      <c r="AZ1180" s="8"/>
      <c r="BA1180" s="13" t="e">
        <f t="shared" ca="1" si="859"/>
        <v>#DIV/0!</v>
      </c>
    </row>
    <row r="1181" spans="22:53" x14ac:dyDescent="0.25">
      <c r="V1181" s="8" t="e">
        <f t="shared" si="852"/>
        <v>#DIV/0!</v>
      </c>
      <c r="W1181" s="8" t="e">
        <f t="shared" si="853"/>
        <v>#DIV/0!</v>
      </c>
      <c r="X1181" s="8" t="e">
        <f t="shared" si="854"/>
        <v>#DIV/0!</v>
      </c>
      <c r="Y1181" s="8" t="e">
        <f t="shared" si="855"/>
        <v>#DIV/0!</v>
      </c>
      <c r="Z1181" s="8"/>
      <c r="AA1181" s="8"/>
      <c r="AD1181" s="9" t="e" cm="1">
        <f t="array" aca="1" ref="AD1181" ca="1">Tgost2009(C1181/100.0557)+273.15</f>
        <v>#NAME?</v>
      </c>
      <c r="AE1181" s="8" t="e">
        <f t="shared" ca="1" si="818"/>
        <v>#NAME?</v>
      </c>
      <c r="AF1181" s="8" t="e">
        <f t="shared" ca="1" si="819"/>
        <v>#NAME?</v>
      </c>
      <c r="AG1181" s="8" t="e" cm="1">
        <f t="array" aca="1" ref="AG1181" ca="1">AF1181-dECuCon4C(AE1181)</f>
        <v>#NAME?</v>
      </c>
      <c r="AH1181" s="8" t="e" cm="1">
        <f t="array" aca="1" ref="AH1181" ca="1">dECuCon4C(AE1181)</f>
        <v>#VALUE!</v>
      </c>
      <c r="AI1181" s="10" t="e">
        <f t="shared" ca="1" si="856"/>
        <v>#DIV/0!</v>
      </c>
      <c r="AJ1181" s="11" t="e">
        <f t="shared" ca="1" si="847"/>
        <v>#NAME?</v>
      </c>
      <c r="AK1181" s="8" t="e">
        <f t="shared" ca="1" si="820"/>
        <v>#NAME?</v>
      </c>
      <c r="AN1181" s="8">
        <f t="shared" si="849"/>
        <v>14048</v>
      </c>
      <c r="AO1181" s="19" cm="1">
        <f t="array" aca="1" ref="AO1181" ca="1">INDIRECT("V"&amp;($AN1181+10-$AQ$2)) - INDIRECT("V"&amp;($AN1181+10))</f>
        <v>0</v>
      </c>
      <c r="AP1181" s="19" cm="1">
        <f t="array" aca="1" ref="AP1181" ca="1">INDIRECT("W"&amp;($AN1181+10-$AQ$2)) - INDIRECT("W"&amp;($AN1181+10))</f>
        <v>0</v>
      </c>
      <c r="AQ1181" s="19" cm="1">
        <f t="array" aca="1" ref="AQ1181" ca="1">INDIRECT("X"&amp;($AN1181+10-$AQ$2)) - INDIRECT("X"&amp;($AN1181+10))</f>
        <v>0</v>
      </c>
      <c r="AR1181" s="19" cm="1">
        <f t="array" aca="1" ref="AR1181" ca="1">INDIRECT("Y"&amp;($AN1181+10-$AQ$2)) - INDIRECT("Y"&amp;($AN1181+10))</f>
        <v>0</v>
      </c>
      <c r="AS1181" s="8" cm="1">
        <f t="array" aca="1" ref="AS1181" ca="1">INDIRECT("AD"&amp;($AN1181+10-$AQ$2))</f>
        <v>0</v>
      </c>
      <c r="AU1181" s="12" t="e">
        <f t="shared" ca="1" si="848"/>
        <v>#DIV/0!</v>
      </c>
      <c r="AV1181" s="8">
        <f t="shared" ca="1" si="857"/>
        <v>-273.14999999999998</v>
      </c>
      <c r="AW1181" s="8">
        <f t="shared" ca="1" si="858"/>
        <v>0.80400000000000005</v>
      </c>
      <c r="AX1181" s="8" cm="1">
        <f t="array" aca="1" ref="AX1181" ca="1">AW1181 - dECuCon4C(AV1181)</f>
        <v>0.80399591120300784</v>
      </c>
      <c r="AY1181" s="8" cm="1">
        <f t="array" aca="1" ref="AY1181" ca="1">dECuCon4C(AV1181)</f>
        <v>4.0887969922092398E-6</v>
      </c>
      <c r="AZ1181" s="8"/>
      <c r="BA1181" s="13" t="e">
        <f t="shared" ca="1" si="859"/>
        <v>#DIV/0!</v>
      </c>
    </row>
    <row r="1182" spans="22:53" x14ac:dyDescent="0.25">
      <c r="V1182" s="8" t="e">
        <f t="shared" si="852"/>
        <v>#DIV/0!</v>
      </c>
      <c r="W1182" s="8" t="e">
        <f t="shared" si="853"/>
        <v>#DIV/0!</v>
      </c>
      <c r="X1182" s="8" t="e">
        <f t="shared" si="854"/>
        <v>#DIV/0!</v>
      </c>
      <c r="Y1182" s="8" t="e">
        <f t="shared" si="855"/>
        <v>#DIV/0!</v>
      </c>
      <c r="Z1182" s="8"/>
      <c r="AA1182" s="8"/>
      <c r="AD1182" s="9" t="e" cm="1">
        <f t="array" aca="1" ref="AD1182" ca="1">Tgost2009(C1182/100.0557)+273.15</f>
        <v>#NAME?</v>
      </c>
      <c r="AE1182" s="8" t="e">
        <f t="shared" ca="1" si="818"/>
        <v>#NAME?</v>
      </c>
      <c r="AF1182" s="8" t="e">
        <f t="shared" ca="1" si="819"/>
        <v>#NAME?</v>
      </c>
      <c r="AG1182" s="8" t="e" cm="1">
        <f t="array" aca="1" ref="AG1182" ca="1">AF1182-dECuCon4C(AE1182)</f>
        <v>#NAME?</v>
      </c>
      <c r="AH1182" s="8" t="e" cm="1">
        <f t="array" aca="1" ref="AH1182" ca="1">dECuCon4C(AE1182)</f>
        <v>#VALUE!</v>
      </c>
      <c r="AI1182" s="10" t="e">
        <f t="shared" ca="1" si="856"/>
        <v>#DIV/0!</v>
      </c>
      <c r="AJ1182" s="11" t="e">
        <f t="shared" ca="1" si="847"/>
        <v>#NAME?</v>
      </c>
      <c r="AK1182" s="8" t="e">
        <f t="shared" ca="1" si="820"/>
        <v>#NAME?</v>
      </c>
      <c r="AN1182" s="8">
        <f t="shared" si="849"/>
        <v>14060</v>
      </c>
      <c r="AO1182" s="19" cm="1">
        <f t="array" aca="1" ref="AO1182" ca="1">INDIRECT("V"&amp;($AN1182+10-$AQ$2)) - INDIRECT("V"&amp;($AN1182+10))</f>
        <v>0</v>
      </c>
      <c r="AP1182" s="19" cm="1">
        <f t="array" aca="1" ref="AP1182" ca="1">INDIRECT("W"&amp;($AN1182+10-$AQ$2)) - INDIRECT("W"&amp;($AN1182+10))</f>
        <v>0</v>
      </c>
      <c r="AQ1182" s="19" cm="1">
        <f t="array" aca="1" ref="AQ1182" ca="1">INDIRECT("X"&amp;($AN1182+10-$AQ$2)) - INDIRECT("X"&amp;($AN1182+10))</f>
        <v>0</v>
      </c>
      <c r="AR1182" s="19" cm="1">
        <f t="array" aca="1" ref="AR1182" ca="1">INDIRECT("Y"&amp;($AN1182+10-$AQ$2)) - INDIRECT("Y"&amp;($AN1182+10))</f>
        <v>0</v>
      </c>
      <c r="AS1182" s="8" cm="1">
        <f t="array" aca="1" ref="AS1182" ca="1">INDIRECT("AD"&amp;($AN1182+10-$AQ$2))</f>
        <v>0</v>
      </c>
      <c r="AU1182" s="12" t="e">
        <f t="shared" ca="1" si="848"/>
        <v>#DIV/0!</v>
      </c>
      <c r="AV1182" s="8">
        <f t="shared" ca="1" si="857"/>
        <v>-273.14999999999998</v>
      </c>
      <c r="AW1182" s="8">
        <f t="shared" ca="1" si="858"/>
        <v>0.80400000000000005</v>
      </c>
      <c r="AX1182" s="8" cm="1">
        <f t="array" aca="1" ref="AX1182" ca="1">AW1182 - dECuCon4C(AV1182)</f>
        <v>0.80399591120300784</v>
      </c>
      <c r="AY1182" s="8" cm="1">
        <f t="array" aca="1" ref="AY1182" ca="1">dECuCon4C(AV1182)</f>
        <v>4.0887969922092398E-6</v>
      </c>
      <c r="AZ1182" s="8"/>
      <c r="BA1182" s="13" t="e">
        <f t="shared" ca="1" si="859"/>
        <v>#DIV/0!</v>
      </c>
    </row>
    <row r="1183" spans="22:53" x14ac:dyDescent="0.25">
      <c r="V1183" s="8"/>
      <c r="W1183" s="8"/>
      <c r="X1183" s="8"/>
      <c r="Y1183" s="8"/>
      <c r="Z1183" s="8" t="e">
        <f t="shared" ref="Z1183:Z1186" si="860">AVERAGE(L1183:M1183)</f>
        <v>#DIV/0!</v>
      </c>
      <c r="AA1183" s="8" t="e">
        <f t="shared" ref="AA1183:AA1186" si="861">AVERAGE(N1183:O1183)</f>
        <v>#DIV/0!</v>
      </c>
      <c r="AD1183" s="9" t="e" cm="1">
        <f t="array" aca="1" ref="AD1183" ca="1">Tgost2009(C1183/100.0557)+273.15</f>
        <v>#NAME?</v>
      </c>
      <c r="AE1183" s="8" t="e">
        <f t="shared" ca="1" si="818"/>
        <v>#NAME?</v>
      </c>
      <c r="AF1183" s="8" t="e">
        <f t="shared" ca="1" si="819"/>
        <v>#NAME?</v>
      </c>
      <c r="AG1183" s="8" t="e" cm="1">
        <f t="array" aca="1" ref="AG1183" ca="1">AF1183-dECuCon4C(AE1183)</f>
        <v>#NAME?</v>
      </c>
      <c r="AH1183" s="8" t="e" cm="1">
        <f t="array" aca="1" ref="AH1183" ca="1">dECuCon4C(AE1183)</f>
        <v>#VALUE!</v>
      </c>
      <c r="AI1183" s="10"/>
      <c r="AJ1183" s="11" t="e">
        <f t="shared" ca="1" si="847"/>
        <v>#NAME?</v>
      </c>
      <c r="AK1183" s="8" t="e">
        <f t="shared" ca="1" si="820"/>
        <v>#NAME?</v>
      </c>
      <c r="AN1183" s="8">
        <f t="shared" si="849"/>
        <v>14072</v>
      </c>
      <c r="AO1183" s="19" cm="1">
        <f t="array" aca="1" ref="AO1183" ca="1">INDIRECT("V"&amp;($AN1183+10-$AQ$2)) - INDIRECT("V"&amp;($AN1183+10))</f>
        <v>0</v>
      </c>
      <c r="AP1183" s="19" cm="1">
        <f t="array" aca="1" ref="AP1183" ca="1">INDIRECT("W"&amp;($AN1183+10-$AQ$2)) - INDIRECT("W"&amp;($AN1183+10))</f>
        <v>0</v>
      </c>
      <c r="AQ1183" s="19" cm="1">
        <f t="array" aca="1" ref="AQ1183" ca="1">INDIRECT("X"&amp;($AN1183+10-$AQ$2)) - INDIRECT("X"&amp;($AN1183+10))</f>
        <v>0</v>
      </c>
      <c r="AR1183" s="19" cm="1">
        <f t="array" aca="1" ref="AR1183" ca="1">INDIRECT("Y"&amp;($AN1183+10-$AQ$2)) - INDIRECT("Y"&amp;($AN1183+10))</f>
        <v>0</v>
      </c>
      <c r="AS1183" s="8" cm="1">
        <f t="array" aca="1" ref="AS1183" ca="1">INDIRECT("AD"&amp;($AN1183+10-$AQ$2))</f>
        <v>0</v>
      </c>
      <c r="AU1183" s="12" t="e">
        <f t="shared" ca="1" si="848"/>
        <v>#DIV/0!</v>
      </c>
      <c r="AV1183" s="8">
        <f t="shared" ca="1" si="857"/>
        <v>-273.14999999999998</v>
      </c>
      <c r="AW1183" s="8">
        <f t="shared" ca="1" si="858"/>
        <v>0.80400000000000005</v>
      </c>
      <c r="AX1183" s="8" cm="1">
        <f t="array" aca="1" ref="AX1183" ca="1">AW1183 - dECuCon4C(AV1183)</f>
        <v>0.80399591120300784</v>
      </c>
      <c r="AY1183" s="8" cm="1">
        <f t="array" aca="1" ref="AY1183" ca="1">dECuCon4C(AV1183)</f>
        <v>4.0887969922092398E-6</v>
      </c>
      <c r="AZ1183" s="8"/>
      <c r="BA1183" s="13" t="e">
        <f t="shared" ca="1" si="859"/>
        <v>#DIV/0!</v>
      </c>
    </row>
    <row r="1184" spans="22:53" x14ac:dyDescent="0.25">
      <c r="V1184" s="8"/>
      <c r="W1184" s="8"/>
      <c r="X1184" s="8"/>
      <c r="Y1184" s="8"/>
      <c r="Z1184" s="8" t="e">
        <f t="shared" si="860"/>
        <v>#DIV/0!</v>
      </c>
      <c r="AA1184" s="8" t="e">
        <f t="shared" si="861"/>
        <v>#DIV/0!</v>
      </c>
      <c r="AD1184" s="9" t="e" cm="1">
        <f t="array" aca="1" ref="AD1184" ca="1">Tgost2009(C1184/100.0557)+273.15</f>
        <v>#NAME?</v>
      </c>
      <c r="AE1184" s="8" t="e">
        <f t="shared" ca="1" si="818"/>
        <v>#NAME?</v>
      </c>
      <c r="AF1184" s="8" t="e">
        <f t="shared" ca="1" si="819"/>
        <v>#NAME?</v>
      </c>
      <c r="AG1184" s="8" t="e" cm="1">
        <f t="array" aca="1" ref="AG1184" ca="1">AF1184-dECuCon4C(AE1184)</f>
        <v>#NAME?</v>
      </c>
      <c r="AH1184" s="8" t="e" cm="1">
        <f t="array" aca="1" ref="AH1184" ca="1">dECuCon4C(AE1184)</f>
        <v>#VALUE!</v>
      </c>
      <c r="AI1184" s="10"/>
      <c r="AJ1184" s="11" t="e">
        <f t="shared" ca="1" si="847"/>
        <v>#NAME?</v>
      </c>
      <c r="AK1184" s="8" t="e">
        <f t="shared" ca="1" si="820"/>
        <v>#NAME?</v>
      </c>
      <c r="AN1184" s="8">
        <f t="shared" si="849"/>
        <v>14084</v>
      </c>
      <c r="AO1184" s="19" cm="1">
        <f t="array" aca="1" ref="AO1184" ca="1">INDIRECT("V"&amp;($AN1184+10-$AQ$2)) - INDIRECT("V"&amp;($AN1184+10))</f>
        <v>0</v>
      </c>
      <c r="AP1184" s="19" cm="1">
        <f t="array" aca="1" ref="AP1184" ca="1">INDIRECT("W"&amp;($AN1184+10-$AQ$2)) - INDIRECT("W"&amp;($AN1184+10))</f>
        <v>0</v>
      </c>
      <c r="AQ1184" s="19" cm="1">
        <f t="array" aca="1" ref="AQ1184" ca="1">INDIRECT("X"&amp;($AN1184+10-$AQ$2)) - INDIRECT("X"&amp;($AN1184+10))</f>
        <v>0</v>
      </c>
      <c r="AR1184" s="19" cm="1">
        <f t="array" aca="1" ref="AR1184" ca="1">INDIRECT("Y"&amp;($AN1184+10-$AQ$2)) - INDIRECT("Y"&amp;($AN1184+10))</f>
        <v>0</v>
      </c>
      <c r="AS1184" s="8" cm="1">
        <f t="array" aca="1" ref="AS1184" ca="1">INDIRECT("AD"&amp;($AN1184+10-$AQ$2))</f>
        <v>0</v>
      </c>
      <c r="AU1184" s="12" t="e">
        <f t="shared" ca="1" si="848"/>
        <v>#DIV/0!</v>
      </c>
      <c r="AV1184" s="8">
        <f t="shared" ca="1" si="857"/>
        <v>-273.14999999999998</v>
      </c>
      <c r="AW1184" s="8">
        <f t="shared" ca="1" si="858"/>
        <v>0.80400000000000005</v>
      </c>
      <c r="AX1184" s="8" cm="1">
        <f t="array" aca="1" ref="AX1184" ca="1">AW1184 - dECuCon4C(AV1184)</f>
        <v>0.80399591120300784</v>
      </c>
      <c r="AY1184" s="8" cm="1">
        <f t="array" aca="1" ref="AY1184" ca="1">dECuCon4C(AV1184)</f>
        <v>4.0887969922092398E-6</v>
      </c>
      <c r="AZ1184" s="8"/>
      <c r="BA1184" s="13" t="e">
        <f t="shared" ca="1" si="859"/>
        <v>#DIV/0!</v>
      </c>
    </row>
    <row r="1185" spans="22:53" x14ac:dyDescent="0.25">
      <c r="V1185" s="8"/>
      <c r="W1185" s="8"/>
      <c r="X1185" s="8"/>
      <c r="Y1185" s="8"/>
      <c r="Z1185" s="8" t="e">
        <f t="shared" si="860"/>
        <v>#DIV/0!</v>
      </c>
      <c r="AA1185" s="8" t="e">
        <f t="shared" si="861"/>
        <v>#DIV/0!</v>
      </c>
      <c r="AD1185" s="9" t="e" cm="1">
        <f t="array" aca="1" ref="AD1185" ca="1">Tgost2009(C1185/100.0557)+273.15</f>
        <v>#NAME?</v>
      </c>
      <c r="AE1185" s="8" t="e">
        <f t="shared" ca="1" si="818"/>
        <v>#NAME?</v>
      </c>
      <c r="AF1185" s="8" t="e">
        <f t="shared" ca="1" si="819"/>
        <v>#NAME?</v>
      </c>
      <c r="AG1185" s="8" t="e" cm="1">
        <f t="array" aca="1" ref="AG1185" ca="1">AF1185-dECuCon4C(AE1185)</f>
        <v>#NAME?</v>
      </c>
      <c r="AH1185" s="8" t="e" cm="1">
        <f t="array" aca="1" ref="AH1185" ca="1">dECuCon4C(AE1185)</f>
        <v>#VALUE!</v>
      </c>
      <c r="AI1185" s="10"/>
      <c r="AJ1185" s="11" t="e">
        <f t="shared" ca="1" si="847"/>
        <v>#NAME?</v>
      </c>
      <c r="AK1185" s="8" t="e">
        <f t="shared" ca="1" si="820"/>
        <v>#NAME?</v>
      </c>
      <c r="AN1185" s="8">
        <f t="shared" si="849"/>
        <v>14096</v>
      </c>
      <c r="AO1185" s="19" cm="1">
        <f t="array" aca="1" ref="AO1185" ca="1">INDIRECT("V"&amp;($AN1185+10-$AQ$2)) - INDIRECT("V"&amp;($AN1185+10))</f>
        <v>0</v>
      </c>
      <c r="AP1185" s="19" cm="1">
        <f t="array" aca="1" ref="AP1185" ca="1">INDIRECT("W"&amp;($AN1185+10-$AQ$2)) - INDIRECT("W"&amp;($AN1185+10))</f>
        <v>0</v>
      </c>
      <c r="AQ1185" s="19" cm="1">
        <f t="array" aca="1" ref="AQ1185" ca="1">INDIRECT("X"&amp;($AN1185+10-$AQ$2)) - INDIRECT("X"&amp;($AN1185+10))</f>
        <v>0</v>
      </c>
      <c r="AR1185" s="19" cm="1">
        <f t="array" aca="1" ref="AR1185" ca="1">INDIRECT("Y"&amp;($AN1185+10-$AQ$2)) - INDIRECT("Y"&amp;($AN1185+10))</f>
        <v>0</v>
      </c>
      <c r="AS1185" s="8" cm="1">
        <f t="array" aca="1" ref="AS1185" ca="1">INDIRECT("AD"&amp;($AN1185+10-$AQ$2))</f>
        <v>0</v>
      </c>
      <c r="AU1185" s="12" t="e">
        <f t="shared" ca="1" si="848"/>
        <v>#DIV/0!</v>
      </c>
      <c r="AV1185" s="8">
        <f t="shared" ca="1" si="857"/>
        <v>-273.14999999999998</v>
      </c>
      <c r="AW1185" s="8">
        <f t="shared" ca="1" si="858"/>
        <v>0.80400000000000005</v>
      </c>
      <c r="AX1185" s="8" cm="1">
        <f t="array" aca="1" ref="AX1185" ca="1">AW1185 - dECuCon4C(AV1185)</f>
        <v>0.80399591120300784</v>
      </c>
      <c r="AY1185" s="8" cm="1">
        <f t="array" aca="1" ref="AY1185" ca="1">dECuCon4C(AV1185)</f>
        <v>4.0887969922092398E-6</v>
      </c>
      <c r="AZ1185" s="8"/>
      <c r="BA1185" s="13" t="e">
        <f t="shared" ca="1" si="859"/>
        <v>#DIV/0!</v>
      </c>
    </row>
    <row r="1186" spans="22:53" x14ac:dyDescent="0.25">
      <c r="V1186" s="8"/>
      <c r="W1186" s="8"/>
      <c r="X1186" s="8"/>
      <c r="Y1186" s="8"/>
      <c r="Z1186" s="8" t="e">
        <f t="shared" si="860"/>
        <v>#DIV/0!</v>
      </c>
      <c r="AA1186" s="8" t="e">
        <f t="shared" si="861"/>
        <v>#DIV/0!</v>
      </c>
      <c r="AD1186" s="9" t="e" cm="1">
        <f t="array" aca="1" ref="AD1186" ca="1">Tgost2009(C1186/100.0557)+273.15</f>
        <v>#NAME?</v>
      </c>
      <c r="AE1186" s="8" t="e">
        <f t="shared" ca="1" si="818"/>
        <v>#NAME?</v>
      </c>
      <c r="AF1186" s="8" t="e">
        <f t="shared" ca="1" si="819"/>
        <v>#NAME?</v>
      </c>
      <c r="AG1186" s="8" t="e" cm="1">
        <f t="array" aca="1" ref="AG1186" ca="1">AF1186-dECuCon4C(AE1186)</f>
        <v>#NAME?</v>
      </c>
      <c r="AH1186" s="8" t="e" cm="1">
        <f t="array" aca="1" ref="AH1186" ca="1">dECuCon4C(AE1186)</f>
        <v>#VALUE!</v>
      </c>
      <c r="AI1186" s="10"/>
      <c r="AJ1186" s="11" t="e">
        <f t="shared" ca="1" si="847"/>
        <v>#NAME?</v>
      </c>
      <c r="AK1186" s="8" t="e">
        <f t="shared" ca="1" si="820"/>
        <v>#NAME?</v>
      </c>
      <c r="AN1186" s="8">
        <f t="shared" si="849"/>
        <v>14108</v>
      </c>
      <c r="AO1186" s="19" cm="1">
        <f t="array" aca="1" ref="AO1186" ca="1">INDIRECT("V"&amp;($AN1186+10-$AQ$2)) - INDIRECT("V"&amp;($AN1186+10))</f>
        <v>0</v>
      </c>
      <c r="AP1186" s="19" cm="1">
        <f t="array" aca="1" ref="AP1186" ca="1">INDIRECT("W"&amp;($AN1186+10-$AQ$2)) - INDIRECT("W"&amp;($AN1186+10))</f>
        <v>0</v>
      </c>
      <c r="AQ1186" s="19" cm="1">
        <f t="array" aca="1" ref="AQ1186" ca="1">INDIRECT("X"&amp;($AN1186+10-$AQ$2)) - INDIRECT("X"&amp;($AN1186+10))</f>
        <v>0</v>
      </c>
      <c r="AR1186" s="19" cm="1">
        <f t="array" aca="1" ref="AR1186" ca="1">INDIRECT("Y"&amp;($AN1186+10-$AQ$2)) - INDIRECT("Y"&amp;($AN1186+10))</f>
        <v>0</v>
      </c>
      <c r="AS1186" s="8" cm="1">
        <f t="array" aca="1" ref="AS1186" ca="1">INDIRECT("AD"&amp;($AN1186+10-$AQ$2))</f>
        <v>0</v>
      </c>
      <c r="AU1186" s="12" t="e">
        <f t="shared" ca="1" si="848"/>
        <v>#DIV/0!</v>
      </c>
      <c r="AV1186" s="8">
        <f t="shared" ca="1" si="857"/>
        <v>-273.14999999999998</v>
      </c>
      <c r="AW1186" s="8">
        <f t="shared" ca="1" si="858"/>
        <v>0.80400000000000005</v>
      </c>
      <c r="AX1186" s="8" cm="1">
        <f t="array" aca="1" ref="AX1186" ca="1">AW1186 - dECuCon4C(AV1186)</f>
        <v>0.80399591120300784</v>
      </c>
      <c r="AY1186" s="8" cm="1">
        <f t="array" aca="1" ref="AY1186" ca="1">dECuCon4C(AV1186)</f>
        <v>4.0887969922092398E-6</v>
      </c>
      <c r="AZ1186" s="8"/>
      <c r="BA1186" s="13" t="e">
        <f t="shared" ca="1" si="859"/>
        <v>#DIV/0!</v>
      </c>
    </row>
    <row r="1187" spans="22:53" x14ac:dyDescent="0.25">
      <c r="V1187" s="8" t="e">
        <f t="shared" ref="V1187:V1194" si="862">AVERAGE(D1187:E1187)</f>
        <v>#DIV/0!</v>
      </c>
      <c r="W1187" s="8" t="e">
        <f t="shared" ref="W1187:W1194" si="863">AVERAGE(F1187:G1187)</f>
        <v>#DIV/0!</v>
      </c>
      <c r="X1187" s="8" t="e">
        <f t="shared" ref="X1187:X1194" si="864">AVERAGE(H1187:I1187)</f>
        <v>#DIV/0!</v>
      </c>
      <c r="Y1187" s="8" t="e">
        <f t="shared" ref="Y1187:Y1194" si="865">AVERAGE(J1187:K1187)</f>
        <v>#DIV/0!</v>
      </c>
      <c r="Z1187" s="8"/>
      <c r="AA1187" s="8"/>
      <c r="AD1187" s="9" t="e" cm="1">
        <f t="array" aca="1" ref="AD1187" ca="1">Tgost2009(C1187/100.0557)+273.15</f>
        <v>#NAME?</v>
      </c>
      <c r="AE1187" s="8" t="e">
        <f t="shared" ca="1" si="818"/>
        <v>#NAME?</v>
      </c>
      <c r="AF1187" s="8" t="e">
        <f t="shared" ca="1" si="819"/>
        <v>#NAME?</v>
      </c>
      <c r="AG1187" s="8" t="e" cm="1">
        <f t="array" aca="1" ref="AG1187" ca="1">AF1187-dECuCon4C(AE1187)</f>
        <v>#NAME?</v>
      </c>
      <c r="AH1187" s="8" t="e" cm="1">
        <f t="array" aca="1" ref="AH1187" ca="1">dECuCon4C(AE1187)</f>
        <v>#VALUE!</v>
      </c>
      <c r="AI1187" s="10" t="e">
        <f t="shared" ref="AI1187:AI1194" ca="1" si="866">(W1187-V1187)/(AF1187-AG1187)*10^(6)</f>
        <v>#DIV/0!</v>
      </c>
      <c r="AJ1187" s="11" t="e">
        <f t="shared" ca="1" si="847"/>
        <v>#NAME?</v>
      </c>
      <c r="AK1187" s="8" t="e">
        <f t="shared" ca="1" si="820"/>
        <v>#NAME?</v>
      </c>
      <c r="AN1187" s="8">
        <f t="shared" si="849"/>
        <v>14120</v>
      </c>
      <c r="AO1187" s="19" cm="1">
        <f t="array" aca="1" ref="AO1187" ca="1">INDIRECT("V"&amp;($AN1187+10-$AQ$2)) - INDIRECT("V"&amp;($AN1187+10))</f>
        <v>0</v>
      </c>
      <c r="AP1187" s="19" cm="1">
        <f t="array" aca="1" ref="AP1187" ca="1">INDIRECT("W"&amp;($AN1187+10-$AQ$2)) - INDIRECT("W"&amp;($AN1187+10))</f>
        <v>0</v>
      </c>
      <c r="AQ1187" s="19" cm="1">
        <f t="array" aca="1" ref="AQ1187" ca="1">INDIRECT("X"&amp;($AN1187+10-$AQ$2)) - INDIRECT("X"&amp;($AN1187+10))</f>
        <v>0</v>
      </c>
      <c r="AR1187" s="19" cm="1">
        <f t="array" aca="1" ref="AR1187" ca="1">INDIRECT("Y"&amp;($AN1187+10-$AQ$2)) - INDIRECT("Y"&amp;($AN1187+10))</f>
        <v>0</v>
      </c>
      <c r="AS1187" s="8" cm="1">
        <f t="array" aca="1" ref="AS1187" ca="1">INDIRECT("AD"&amp;($AN1187+10-$AQ$2))</f>
        <v>0</v>
      </c>
      <c r="AU1187" s="12" t="e">
        <f t="shared" ca="1" si="848"/>
        <v>#DIV/0!</v>
      </c>
      <c r="AV1187" s="8">
        <f t="shared" ca="1" si="857"/>
        <v>-273.14999999999998</v>
      </c>
      <c r="AW1187" s="8">
        <f t="shared" ca="1" si="858"/>
        <v>0.80400000000000005</v>
      </c>
      <c r="AX1187" s="8" cm="1">
        <f t="array" aca="1" ref="AX1187" ca="1">AW1187 - dECuCon4C(AV1187)</f>
        <v>0.80399591120300784</v>
      </c>
      <c r="AY1187" s="8" cm="1">
        <f t="array" aca="1" ref="AY1187" ca="1">dECuCon4C(AV1187)</f>
        <v>4.0887969922092398E-6</v>
      </c>
      <c r="AZ1187" s="8"/>
      <c r="BA1187" s="13" t="e">
        <f t="shared" ca="1" si="859"/>
        <v>#DIV/0!</v>
      </c>
    </row>
    <row r="1188" spans="22:53" x14ac:dyDescent="0.25">
      <c r="V1188" s="8" t="e">
        <f t="shared" si="862"/>
        <v>#DIV/0!</v>
      </c>
      <c r="W1188" s="8" t="e">
        <f t="shared" si="863"/>
        <v>#DIV/0!</v>
      </c>
      <c r="X1188" s="8" t="e">
        <f t="shared" si="864"/>
        <v>#DIV/0!</v>
      </c>
      <c r="Y1188" s="8" t="e">
        <f t="shared" si="865"/>
        <v>#DIV/0!</v>
      </c>
      <c r="Z1188" s="8"/>
      <c r="AA1188" s="8"/>
      <c r="AD1188" s="9" t="e" cm="1">
        <f t="array" aca="1" ref="AD1188" ca="1">Tgost2009(C1188/100.0557)+273.15</f>
        <v>#NAME?</v>
      </c>
      <c r="AE1188" s="8" t="e">
        <f t="shared" ca="1" si="818"/>
        <v>#NAME?</v>
      </c>
      <c r="AF1188" s="8" t="e">
        <f t="shared" ca="1" si="819"/>
        <v>#NAME?</v>
      </c>
      <c r="AG1188" s="8" t="e" cm="1">
        <f t="array" aca="1" ref="AG1188" ca="1">AF1188-dECuCon4C(AE1188)</f>
        <v>#NAME?</v>
      </c>
      <c r="AH1188" s="8" t="e" cm="1">
        <f t="array" aca="1" ref="AH1188" ca="1">dECuCon4C(AE1188)</f>
        <v>#VALUE!</v>
      </c>
      <c r="AI1188" s="10" t="e">
        <f t="shared" ca="1" si="866"/>
        <v>#DIV/0!</v>
      </c>
      <c r="AJ1188" s="11" t="e">
        <f t="shared" ca="1" si="847"/>
        <v>#NAME?</v>
      </c>
      <c r="AK1188" s="8" t="e">
        <f t="shared" ca="1" si="820"/>
        <v>#NAME?</v>
      </c>
      <c r="AN1188" s="8">
        <f t="shared" si="849"/>
        <v>14132</v>
      </c>
      <c r="AO1188" s="19" cm="1">
        <f t="array" aca="1" ref="AO1188" ca="1">INDIRECT("V"&amp;($AN1188+10-$AQ$2)) - INDIRECT("V"&amp;($AN1188+10))</f>
        <v>0</v>
      </c>
      <c r="AP1188" s="19" cm="1">
        <f t="array" aca="1" ref="AP1188" ca="1">INDIRECT("W"&amp;($AN1188+10-$AQ$2)) - INDIRECT("W"&amp;($AN1188+10))</f>
        <v>0</v>
      </c>
      <c r="AQ1188" s="19" cm="1">
        <f t="array" aca="1" ref="AQ1188" ca="1">INDIRECT("X"&amp;($AN1188+10-$AQ$2)) - INDIRECT("X"&amp;($AN1188+10))</f>
        <v>0</v>
      </c>
      <c r="AR1188" s="19" cm="1">
        <f t="array" aca="1" ref="AR1188" ca="1">INDIRECT("Y"&amp;($AN1188+10-$AQ$2)) - INDIRECT("Y"&amp;($AN1188+10))</f>
        <v>0</v>
      </c>
      <c r="AS1188" s="8" cm="1">
        <f t="array" aca="1" ref="AS1188" ca="1">INDIRECT("AD"&amp;($AN1188+10-$AQ$2))</f>
        <v>0</v>
      </c>
      <c r="AU1188" s="12" t="e">
        <f t="shared" ca="1" si="848"/>
        <v>#DIV/0!</v>
      </c>
      <c r="AV1188" s="8">
        <f t="shared" ca="1" si="857"/>
        <v>-273.14999999999998</v>
      </c>
      <c r="AW1188" s="8">
        <f t="shared" ca="1" si="858"/>
        <v>0.80400000000000005</v>
      </c>
      <c r="AX1188" s="8" cm="1">
        <f t="array" aca="1" ref="AX1188" ca="1">AW1188 - dECuCon4C(AV1188)</f>
        <v>0.80399591120300784</v>
      </c>
      <c r="AY1188" s="8" cm="1">
        <f t="array" aca="1" ref="AY1188" ca="1">dECuCon4C(AV1188)</f>
        <v>4.0887969922092398E-6</v>
      </c>
      <c r="AZ1188" s="8"/>
      <c r="BA1188" s="13" t="e">
        <f t="shared" ca="1" si="859"/>
        <v>#DIV/0!</v>
      </c>
    </row>
    <row r="1189" spans="22:53" x14ac:dyDescent="0.25">
      <c r="V1189" s="8" t="e">
        <f t="shared" si="862"/>
        <v>#DIV/0!</v>
      </c>
      <c r="W1189" s="8" t="e">
        <f t="shared" si="863"/>
        <v>#DIV/0!</v>
      </c>
      <c r="X1189" s="8" t="e">
        <f t="shared" si="864"/>
        <v>#DIV/0!</v>
      </c>
      <c r="Y1189" s="8" t="e">
        <f t="shared" si="865"/>
        <v>#DIV/0!</v>
      </c>
      <c r="Z1189" s="8"/>
      <c r="AA1189" s="8"/>
      <c r="AD1189" s="9" t="e" cm="1">
        <f t="array" aca="1" ref="AD1189" ca="1">Tgost2009(C1189/100.0557)+273.15</f>
        <v>#NAME?</v>
      </c>
      <c r="AE1189" s="8" t="e">
        <f t="shared" ref="AE1189:AE1252" ca="1" si="867">AD1189 - 273.15</f>
        <v>#NAME?</v>
      </c>
      <c r="AF1189" s="8" t="e">
        <f t="shared" ref="AF1189:AF1252" ca="1" si="868">0.041* AD1189 *(EXP(-AD1189/93)+0.123- 0.442/(1+(AD1189/172.4)^3))+0.804</f>
        <v>#NAME?</v>
      </c>
      <c r="AG1189" s="8" t="e" cm="1">
        <f t="array" aca="1" ref="AG1189" ca="1">AF1189-dECuCon4C(AE1189)</f>
        <v>#NAME?</v>
      </c>
      <c r="AH1189" s="8" t="e" cm="1">
        <f t="array" aca="1" ref="AH1189" ca="1">dECuCon4C(AE1189)</f>
        <v>#VALUE!</v>
      </c>
      <c r="AI1189" s="10" t="e">
        <f t="shared" ca="1" si="866"/>
        <v>#DIV/0!</v>
      </c>
      <c r="AJ1189" s="11" t="e">
        <f t="shared" ca="1" si="847"/>
        <v>#NAME?</v>
      </c>
      <c r="AK1189" s="8" t="e">
        <f t="shared" ref="AK1189:AK1252" ca="1" si="869">1/AD1189</f>
        <v>#NAME?</v>
      </c>
      <c r="AN1189" s="8">
        <f t="shared" si="849"/>
        <v>14144</v>
      </c>
      <c r="AO1189" s="19" cm="1">
        <f t="array" aca="1" ref="AO1189" ca="1">INDIRECT("V"&amp;($AN1189+10-$AQ$2)) - INDIRECT("V"&amp;($AN1189+10))</f>
        <v>0</v>
      </c>
      <c r="AP1189" s="19" cm="1">
        <f t="array" aca="1" ref="AP1189" ca="1">INDIRECT("W"&amp;($AN1189+10-$AQ$2)) - INDIRECT("W"&amp;($AN1189+10))</f>
        <v>0</v>
      </c>
      <c r="AQ1189" s="19" cm="1">
        <f t="array" aca="1" ref="AQ1189" ca="1">INDIRECT("X"&amp;($AN1189+10-$AQ$2)) - INDIRECT("X"&amp;($AN1189+10))</f>
        <v>0</v>
      </c>
      <c r="AR1189" s="19" cm="1">
        <f t="array" aca="1" ref="AR1189" ca="1">INDIRECT("Y"&amp;($AN1189+10-$AQ$2)) - INDIRECT("Y"&amp;($AN1189+10))</f>
        <v>0</v>
      </c>
      <c r="AS1189" s="8" cm="1">
        <f t="array" aca="1" ref="AS1189" ca="1">INDIRECT("AD"&amp;($AN1189+10-$AQ$2))</f>
        <v>0</v>
      </c>
      <c r="AU1189" s="12" t="e">
        <f t="shared" ca="1" si="848"/>
        <v>#DIV/0!</v>
      </c>
      <c r="AV1189" s="8">
        <f t="shared" ca="1" si="857"/>
        <v>-273.14999999999998</v>
      </c>
      <c r="AW1189" s="8">
        <f t="shared" ca="1" si="858"/>
        <v>0.80400000000000005</v>
      </c>
      <c r="AX1189" s="8" cm="1">
        <f t="array" aca="1" ref="AX1189" ca="1">AW1189 - dECuCon4C(AV1189)</f>
        <v>0.80399591120300784</v>
      </c>
      <c r="AY1189" s="8" cm="1">
        <f t="array" aca="1" ref="AY1189" ca="1">dECuCon4C(AV1189)</f>
        <v>4.0887969922092398E-6</v>
      </c>
      <c r="AZ1189" s="8"/>
      <c r="BA1189" s="13" t="e">
        <f t="shared" ca="1" si="859"/>
        <v>#DIV/0!</v>
      </c>
    </row>
    <row r="1190" spans="22:53" x14ac:dyDescent="0.25">
      <c r="V1190" s="8" t="e">
        <f t="shared" si="862"/>
        <v>#DIV/0!</v>
      </c>
      <c r="W1190" s="8" t="e">
        <f t="shared" si="863"/>
        <v>#DIV/0!</v>
      </c>
      <c r="X1190" s="8" t="e">
        <f t="shared" si="864"/>
        <v>#DIV/0!</v>
      </c>
      <c r="Y1190" s="8" t="e">
        <f t="shared" si="865"/>
        <v>#DIV/0!</v>
      </c>
      <c r="Z1190" s="8"/>
      <c r="AA1190" s="8"/>
      <c r="AD1190" s="9" t="e" cm="1">
        <f t="array" aca="1" ref="AD1190" ca="1">Tgost2009(C1190/100.0557)+273.15</f>
        <v>#NAME?</v>
      </c>
      <c r="AE1190" s="8" t="e">
        <f t="shared" ca="1" si="867"/>
        <v>#NAME?</v>
      </c>
      <c r="AF1190" s="8" t="e">
        <f t="shared" ca="1" si="868"/>
        <v>#NAME?</v>
      </c>
      <c r="AG1190" s="8" t="e" cm="1">
        <f t="array" aca="1" ref="AG1190" ca="1">AF1190-dECuCon4C(AE1190)</f>
        <v>#NAME?</v>
      </c>
      <c r="AH1190" s="8" t="e" cm="1">
        <f t="array" aca="1" ref="AH1190" ca="1">dECuCon4C(AE1190)</f>
        <v>#VALUE!</v>
      </c>
      <c r="AI1190" s="10" t="e">
        <f t="shared" ca="1" si="866"/>
        <v>#DIV/0!</v>
      </c>
      <c r="AJ1190" s="11" t="e">
        <f t="shared" ca="1" si="847"/>
        <v>#NAME?</v>
      </c>
      <c r="AK1190" s="8" t="e">
        <f t="shared" ca="1" si="869"/>
        <v>#NAME?</v>
      </c>
      <c r="AN1190" s="8">
        <f t="shared" si="849"/>
        <v>14156</v>
      </c>
      <c r="AO1190" s="19" cm="1">
        <f t="array" aca="1" ref="AO1190" ca="1">INDIRECT("V"&amp;($AN1190+10-$AQ$2)) - INDIRECT("V"&amp;($AN1190+10))</f>
        <v>0</v>
      </c>
      <c r="AP1190" s="19" cm="1">
        <f t="array" aca="1" ref="AP1190" ca="1">INDIRECT("W"&amp;($AN1190+10-$AQ$2)) - INDIRECT("W"&amp;($AN1190+10))</f>
        <v>0</v>
      </c>
      <c r="AQ1190" s="19" cm="1">
        <f t="array" aca="1" ref="AQ1190" ca="1">INDIRECT("X"&amp;($AN1190+10-$AQ$2)) - INDIRECT("X"&amp;($AN1190+10))</f>
        <v>0</v>
      </c>
      <c r="AR1190" s="19" cm="1">
        <f t="array" aca="1" ref="AR1190" ca="1">INDIRECT("Y"&amp;($AN1190+10-$AQ$2)) - INDIRECT("Y"&amp;($AN1190+10))</f>
        <v>0</v>
      </c>
      <c r="AS1190" s="8" cm="1">
        <f t="array" aca="1" ref="AS1190" ca="1">INDIRECT("AD"&amp;($AN1190+10-$AQ$2))</f>
        <v>0</v>
      </c>
      <c r="AU1190" s="12" t="e">
        <f t="shared" ca="1" si="848"/>
        <v>#DIV/0!</v>
      </c>
      <c r="AV1190" s="8">
        <f t="shared" ca="1" si="857"/>
        <v>-273.14999999999998</v>
      </c>
      <c r="AW1190" s="8">
        <f t="shared" ca="1" si="858"/>
        <v>0.80400000000000005</v>
      </c>
      <c r="AX1190" s="8" cm="1">
        <f t="array" aca="1" ref="AX1190" ca="1">AW1190 - dECuCon4C(AV1190)</f>
        <v>0.80399591120300784</v>
      </c>
      <c r="AY1190" s="8" cm="1">
        <f t="array" aca="1" ref="AY1190" ca="1">dECuCon4C(AV1190)</f>
        <v>4.0887969922092398E-6</v>
      </c>
      <c r="AZ1190" s="8"/>
      <c r="BA1190" s="13" t="e">
        <f t="shared" ca="1" si="859"/>
        <v>#DIV/0!</v>
      </c>
    </row>
    <row r="1191" spans="22:53" x14ac:dyDescent="0.25">
      <c r="V1191" s="8" t="e">
        <f t="shared" si="862"/>
        <v>#DIV/0!</v>
      </c>
      <c r="W1191" s="8" t="e">
        <f t="shared" si="863"/>
        <v>#DIV/0!</v>
      </c>
      <c r="X1191" s="8" t="e">
        <f t="shared" si="864"/>
        <v>#DIV/0!</v>
      </c>
      <c r="Y1191" s="8" t="e">
        <f t="shared" si="865"/>
        <v>#DIV/0!</v>
      </c>
      <c r="Z1191" s="8"/>
      <c r="AA1191" s="8"/>
      <c r="AD1191" s="9" t="e" cm="1">
        <f t="array" aca="1" ref="AD1191" ca="1">Tgost2009(C1191/100.0557)+273.15</f>
        <v>#NAME?</v>
      </c>
      <c r="AE1191" s="8" t="e">
        <f t="shared" ca="1" si="867"/>
        <v>#NAME?</v>
      </c>
      <c r="AF1191" s="8" t="e">
        <f t="shared" ca="1" si="868"/>
        <v>#NAME?</v>
      </c>
      <c r="AG1191" s="8" t="e" cm="1">
        <f t="array" aca="1" ref="AG1191" ca="1">AF1191-dECuCon4C(AE1191)</f>
        <v>#NAME?</v>
      </c>
      <c r="AH1191" s="8" t="e" cm="1">
        <f t="array" aca="1" ref="AH1191" ca="1">dECuCon4C(AE1191)</f>
        <v>#VALUE!</v>
      </c>
      <c r="AI1191" s="10" t="e">
        <f t="shared" ca="1" si="866"/>
        <v>#DIV/0!</v>
      </c>
      <c r="AJ1191" s="11" t="e">
        <f t="shared" ca="1" si="847"/>
        <v>#NAME?</v>
      </c>
      <c r="AK1191" s="8" t="e">
        <f t="shared" ca="1" si="869"/>
        <v>#NAME?</v>
      </c>
      <c r="AN1191" s="8">
        <f t="shared" si="849"/>
        <v>14168</v>
      </c>
      <c r="AO1191" s="19" cm="1">
        <f t="array" aca="1" ref="AO1191" ca="1">INDIRECT("V"&amp;($AN1191+10-$AQ$2)) - INDIRECT("V"&amp;($AN1191+10))</f>
        <v>0</v>
      </c>
      <c r="AP1191" s="19" cm="1">
        <f t="array" aca="1" ref="AP1191" ca="1">INDIRECT("W"&amp;($AN1191+10-$AQ$2)) - INDIRECT("W"&amp;($AN1191+10))</f>
        <v>0</v>
      </c>
      <c r="AQ1191" s="19" cm="1">
        <f t="array" aca="1" ref="AQ1191" ca="1">INDIRECT("X"&amp;($AN1191+10-$AQ$2)) - INDIRECT("X"&amp;($AN1191+10))</f>
        <v>0</v>
      </c>
      <c r="AR1191" s="19" cm="1">
        <f t="array" aca="1" ref="AR1191" ca="1">INDIRECT("Y"&amp;($AN1191+10-$AQ$2)) - INDIRECT("Y"&amp;($AN1191+10))</f>
        <v>0</v>
      </c>
      <c r="AS1191" s="8" cm="1">
        <f t="array" aca="1" ref="AS1191" ca="1">INDIRECT("AD"&amp;($AN1191+10-$AQ$2))</f>
        <v>0</v>
      </c>
      <c r="AU1191" s="12" t="e">
        <f t="shared" ca="1" si="848"/>
        <v>#DIV/0!</v>
      </c>
      <c r="AV1191" s="8">
        <f t="shared" ca="1" si="857"/>
        <v>-273.14999999999998</v>
      </c>
      <c r="AW1191" s="8">
        <f t="shared" ca="1" si="858"/>
        <v>0.80400000000000005</v>
      </c>
      <c r="AX1191" s="8" cm="1">
        <f t="array" aca="1" ref="AX1191" ca="1">AW1191 - dECuCon4C(AV1191)</f>
        <v>0.80399591120300784</v>
      </c>
      <c r="AY1191" s="8" cm="1">
        <f t="array" aca="1" ref="AY1191" ca="1">dECuCon4C(AV1191)</f>
        <v>4.0887969922092398E-6</v>
      </c>
      <c r="AZ1191" s="8"/>
      <c r="BA1191" s="13" t="e">
        <f t="shared" ca="1" si="859"/>
        <v>#DIV/0!</v>
      </c>
    </row>
    <row r="1192" spans="22:53" x14ac:dyDescent="0.25">
      <c r="V1192" s="8" t="e">
        <f t="shared" si="862"/>
        <v>#DIV/0!</v>
      </c>
      <c r="W1192" s="8" t="e">
        <f t="shared" si="863"/>
        <v>#DIV/0!</v>
      </c>
      <c r="X1192" s="8" t="e">
        <f t="shared" si="864"/>
        <v>#DIV/0!</v>
      </c>
      <c r="Y1192" s="8" t="e">
        <f t="shared" si="865"/>
        <v>#DIV/0!</v>
      </c>
      <c r="Z1192" s="8"/>
      <c r="AA1192" s="8"/>
      <c r="AD1192" s="9" t="e" cm="1">
        <f t="array" aca="1" ref="AD1192" ca="1">Tgost2009(C1192/100.0557)+273.15</f>
        <v>#NAME?</v>
      </c>
      <c r="AE1192" s="8" t="e">
        <f t="shared" ca="1" si="867"/>
        <v>#NAME?</v>
      </c>
      <c r="AF1192" s="8" t="e">
        <f t="shared" ca="1" si="868"/>
        <v>#NAME?</v>
      </c>
      <c r="AG1192" s="8" t="e" cm="1">
        <f t="array" aca="1" ref="AG1192" ca="1">AF1192-dECuCon4C(AE1192)</f>
        <v>#NAME?</v>
      </c>
      <c r="AH1192" s="8" t="e" cm="1">
        <f t="array" aca="1" ref="AH1192" ca="1">dECuCon4C(AE1192)</f>
        <v>#VALUE!</v>
      </c>
      <c r="AI1192" s="10" t="e">
        <f t="shared" ca="1" si="866"/>
        <v>#DIV/0!</v>
      </c>
      <c r="AJ1192" s="11" t="e">
        <f t="shared" ca="1" si="847"/>
        <v>#NAME?</v>
      </c>
      <c r="AK1192" s="8" t="e">
        <f t="shared" ca="1" si="869"/>
        <v>#NAME?</v>
      </c>
      <c r="AN1192" s="8">
        <f t="shared" si="849"/>
        <v>14180</v>
      </c>
      <c r="AO1192" s="19" cm="1">
        <f t="array" aca="1" ref="AO1192" ca="1">INDIRECT("V"&amp;($AN1192+10-$AQ$2)) - INDIRECT("V"&amp;($AN1192+10))</f>
        <v>0</v>
      </c>
      <c r="AP1192" s="19" cm="1">
        <f t="array" aca="1" ref="AP1192" ca="1">INDIRECT("W"&amp;($AN1192+10-$AQ$2)) - INDIRECT("W"&amp;($AN1192+10))</f>
        <v>0</v>
      </c>
      <c r="AQ1192" s="19" cm="1">
        <f t="array" aca="1" ref="AQ1192" ca="1">INDIRECT("X"&amp;($AN1192+10-$AQ$2)) - INDIRECT("X"&amp;($AN1192+10))</f>
        <v>0</v>
      </c>
      <c r="AR1192" s="19" cm="1">
        <f t="array" aca="1" ref="AR1192" ca="1">INDIRECT("Y"&amp;($AN1192+10-$AQ$2)) - INDIRECT("Y"&amp;($AN1192+10))</f>
        <v>0</v>
      </c>
      <c r="AS1192" s="8" cm="1">
        <f t="array" aca="1" ref="AS1192" ca="1">INDIRECT("AD"&amp;($AN1192+10-$AQ$2))</f>
        <v>0</v>
      </c>
      <c r="AU1192" s="12" t="e">
        <f t="shared" ca="1" si="848"/>
        <v>#DIV/0!</v>
      </c>
      <c r="AV1192" s="8">
        <f t="shared" ca="1" si="857"/>
        <v>-273.14999999999998</v>
      </c>
      <c r="AW1192" s="8">
        <f t="shared" ca="1" si="858"/>
        <v>0.80400000000000005</v>
      </c>
      <c r="AX1192" s="8" cm="1">
        <f t="array" aca="1" ref="AX1192" ca="1">AW1192 - dECuCon4C(AV1192)</f>
        <v>0.80399591120300784</v>
      </c>
      <c r="AY1192" s="8" cm="1">
        <f t="array" aca="1" ref="AY1192" ca="1">dECuCon4C(AV1192)</f>
        <v>4.0887969922092398E-6</v>
      </c>
      <c r="AZ1192" s="8"/>
      <c r="BA1192" s="13" t="e">
        <f t="shared" ca="1" si="859"/>
        <v>#DIV/0!</v>
      </c>
    </row>
    <row r="1193" spans="22:53" x14ac:dyDescent="0.25">
      <c r="V1193" s="8" t="e">
        <f t="shared" si="862"/>
        <v>#DIV/0!</v>
      </c>
      <c r="W1193" s="8" t="e">
        <f t="shared" si="863"/>
        <v>#DIV/0!</v>
      </c>
      <c r="X1193" s="8" t="e">
        <f t="shared" si="864"/>
        <v>#DIV/0!</v>
      </c>
      <c r="Y1193" s="8" t="e">
        <f t="shared" si="865"/>
        <v>#DIV/0!</v>
      </c>
      <c r="Z1193" s="8"/>
      <c r="AA1193" s="8"/>
      <c r="AD1193" s="9" t="e" cm="1">
        <f t="array" aca="1" ref="AD1193" ca="1">Tgost2009(C1193/100.0557)+273.15</f>
        <v>#NAME?</v>
      </c>
      <c r="AE1193" s="8" t="e">
        <f t="shared" ca="1" si="867"/>
        <v>#NAME?</v>
      </c>
      <c r="AF1193" s="8" t="e">
        <f t="shared" ca="1" si="868"/>
        <v>#NAME?</v>
      </c>
      <c r="AG1193" s="8" t="e" cm="1">
        <f t="array" aca="1" ref="AG1193" ca="1">AF1193-dECuCon4C(AE1193)</f>
        <v>#NAME?</v>
      </c>
      <c r="AH1193" s="8" t="e" cm="1">
        <f t="array" aca="1" ref="AH1193" ca="1">dECuCon4C(AE1193)</f>
        <v>#VALUE!</v>
      </c>
      <c r="AI1193" s="10" t="e">
        <f t="shared" ca="1" si="866"/>
        <v>#DIV/0!</v>
      </c>
      <c r="AJ1193" s="11" t="e">
        <f t="shared" ca="1" si="847"/>
        <v>#NAME?</v>
      </c>
      <c r="AK1193" s="8" t="e">
        <f t="shared" ca="1" si="869"/>
        <v>#NAME?</v>
      </c>
      <c r="AN1193" s="8">
        <f t="shared" si="849"/>
        <v>14192</v>
      </c>
      <c r="AO1193" s="19" cm="1">
        <f t="array" aca="1" ref="AO1193" ca="1">INDIRECT("V"&amp;($AN1193+10-$AQ$2)) - INDIRECT("V"&amp;($AN1193+10))</f>
        <v>0</v>
      </c>
      <c r="AP1193" s="19" cm="1">
        <f t="array" aca="1" ref="AP1193" ca="1">INDIRECT("W"&amp;($AN1193+10-$AQ$2)) - INDIRECT("W"&amp;($AN1193+10))</f>
        <v>0</v>
      </c>
      <c r="AQ1193" s="19" cm="1">
        <f t="array" aca="1" ref="AQ1193" ca="1">INDIRECT("X"&amp;($AN1193+10-$AQ$2)) - INDIRECT("X"&amp;($AN1193+10))</f>
        <v>0</v>
      </c>
      <c r="AR1193" s="19" cm="1">
        <f t="array" aca="1" ref="AR1193" ca="1">INDIRECT("Y"&amp;($AN1193+10-$AQ$2)) - INDIRECT("Y"&amp;($AN1193+10))</f>
        <v>0</v>
      </c>
      <c r="AS1193" s="8" cm="1">
        <f t="array" aca="1" ref="AS1193" ca="1">INDIRECT("AD"&amp;($AN1193+10-$AQ$2))</f>
        <v>0</v>
      </c>
      <c r="AU1193" s="12" t="e">
        <f t="shared" ca="1" si="848"/>
        <v>#DIV/0!</v>
      </c>
      <c r="AV1193" s="8">
        <f t="shared" ca="1" si="857"/>
        <v>-273.14999999999998</v>
      </c>
      <c r="AW1193" s="8">
        <f t="shared" ca="1" si="858"/>
        <v>0.80400000000000005</v>
      </c>
      <c r="AX1193" s="8" cm="1">
        <f t="array" aca="1" ref="AX1193" ca="1">AW1193 - dECuCon4C(AV1193)</f>
        <v>0.80399591120300784</v>
      </c>
      <c r="AY1193" s="8" cm="1">
        <f t="array" aca="1" ref="AY1193" ca="1">dECuCon4C(AV1193)</f>
        <v>4.0887969922092398E-6</v>
      </c>
      <c r="AZ1193" s="8"/>
      <c r="BA1193" s="13" t="e">
        <f t="shared" ca="1" si="859"/>
        <v>#DIV/0!</v>
      </c>
    </row>
    <row r="1194" spans="22:53" x14ac:dyDescent="0.25">
      <c r="V1194" s="8" t="e">
        <f t="shared" si="862"/>
        <v>#DIV/0!</v>
      </c>
      <c r="W1194" s="8" t="e">
        <f t="shared" si="863"/>
        <v>#DIV/0!</v>
      </c>
      <c r="X1194" s="8" t="e">
        <f t="shared" si="864"/>
        <v>#DIV/0!</v>
      </c>
      <c r="Y1194" s="8" t="e">
        <f t="shared" si="865"/>
        <v>#DIV/0!</v>
      </c>
      <c r="Z1194" s="8"/>
      <c r="AA1194" s="8"/>
      <c r="AD1194" s="9" t="e" cm="1">
        <f t="array" aca="1" ref="AD1194" ca="1">Tgost2009(C1194/100.0557)+273.15</f>
        <v>#NAME?</v>
      </c>
      <c r="AE1194" s="8" t="e">
        <f t="shared" ca="1" si="867"/>
        <v>#NAME?</v>
      </c>
      <c r="AF1194" s="8" t="e">
        <f t="shared" ca="1" si="868"/>
        <v>#NAME?</v>
      </c>
      <c r="AG1194" s="8" t="e" cm="1">
        <f t="array" aca="1" ref="AG1194" ca="1">AF1194-dECuCon4C(AE1194)</f>
        <v>#NAME?</v>
      </c>
      <c r="AH1194" s="8" t="e" cm="1">
        <f t="array" aca="1" ref="AH1194" ca="1">dECuCon4C(AE1194)</f>
        <v>#VALUE!</v>
      </c>
      <c r="AI1194" s="10" t="e">
        <f t="shared" ca="1" si="866"/>
        <v>#DIV/0!</v>
      </c>
      <c r="AJ1194" s="11" t="e">
        <f t="shared" ca="1" si="847"/>
        <v>#NAME?</v>
      </c>
      <c r="AK1194" s="8" t="e">
        <f t="shared" ca="1" si="869"/>
        <v>#NAME?</v>
      </c>
      <c r="AN1194" s="8">
        <f t="shared" si="849"/>
        <v>14204</v>
      </c>
      <c r="AO1194" s="19" cm="1">
        <f t="array" aca="1" ref="AO1194" ca="1">INDIRECT("V"&amp;($AN1194+10-$AQ$2)) - INDIRECT("V"&amp;($AN1194+10))</f>
        <v>0</v>
      </c>
      <c r="AP1194" s="19" cm="1">
        <f t="array" aca="1" ref="AP1194" ca="1">INDIRECT("W"&amp;($AN1194+10-$AQ$2)) - INDIRECT("W"&amp;($AN1194+10))</f>
        <v>0</v>
      </c>
      <c r="AQ1194" s="19" cm="1">
        <f t="array" aca="1" ref="AQ1194" ca="1">INDIRECT("X"&amp;($AN1194+10-$AQ$2)) - INDIRECT("X"&amp;($AN1194+10))</f>
        <v>0</v>
      </c>
      <c r="AR1194" s="19" cm="1">
        <f t="array" aca="1" ref="AR1194" ca="1">INDIRECT("Y"&amp;($AN1194+10-$AQ$2)) - INDIRECT("Y"&amp;($AN1194+10))</f>
        <v>0</v>
      </c>
      <c r="AS1194" s="8" cm="1">
        <f t="array" aca="1" ref="AS1194" ca="1">INDIRECT("AD"&amp;($AN1194+10-$AQ$2))</f>
        <v>0</v>
      </c>
      <c r="AU1194" s="12" t="e">
        <f t="shared" ca="1" si="848"/>
        <v>#DIV/0!</v>
      </c>
      <c r="AV1194" s="8">
        <f t="shared" ca="1" si="857"/>
        <v>-273.14999999999998</v>
      </c>
      <c r="AW1194" s="8">
        <f t="shared" ca="1" si="858"/>
        <v>0.80400000000000005</v>
      </c>
      <c r="AX1194" s="8" cm="1">
        <f t="array" aca="1" ref="AX1194" ca="1">AW1194 - dECuCon4C(AV1194)</f>
        <v>0.80399591120300784</v>
      </c>
      <c r="AY1194" s="8" cm="1">
        <f t="array" aca="1" ref="AY1194" ca="1">dECuCon4C(AV1194)</f>
        <v>4.0887969922092398E-6</v>
      </c>
      <c r="AZ1194" s="8"/>
      <c r="BA1194" s="13" t="e">
        <f t="shared" ca="1" si="859"/>
        <v>#DIV/0!</v>
      </c>
    </row>
    <row r="1195" spans="22:53" x14ac:dyDescent="0.25">
      <c r="V1195" s="8"/>
      <c r="W1195" s="8"/>
      <c r="X1195" s="8"/>
      <c r="Y1195" s="8"/>
      <c r="Z1195" s="8" t="e">
        <f t="shared" ref="Z1195:Z1198" si="870">AVERAGE(L1195:M1195)</f>
        <v>#DIV/0!</v>
      </c>
      <c r="AA1195" s="8" t="e">
        <f t="shared" ref="AA1195:AA1198" si="871">AVERAGE(N1195:O1195)</f>
        <v>#DIV/0!</v>
      </c>
      <c r="AD1195" s="9" t="e" cm="1">
        <f t="array" aca="1" ref="AD1195" ca="1">Tgost2009(C1195/100.0557)+273.15</f>
        <v>#NAME?</v>
      </c>
      <c r="AE1195" s="8" t="e">
        <f t="shared" ca="1" si="867"/>
        <v>#NAME?</v>
      </c>
      <c r="AF1195" s="8" t="e">
        <f t="shared" ca="1" si="868"/>
        <v>#NAME?</v>
      </c>
      <c r="AG1195" s="8" t="e" cm="1">
        <f t="array" aca="1" ref="AG1195" ca="1">AF1195-dECuCon4C(AE1195)</f>
        <v>#NAME?</v>
      </c>
      <c r="AH1195" s="8" t="e" cm="1">
        <f t="array" aca="1" ref="AH1195" ca="1">dECuCon4C(AE1195)</f>
        <v>#VALUE!</v>
      </c>
      <c r="AI1195" s="10"/>
      <c r="AJ1195" s="11" t="e">
        <f t="shared" ca="1" si="847"/>
        <v>#NAME?</v>
      </c>
      <c r="AK1195" s="8" t="e">
        <f t="shared" ca="1" si="869"/>
        <v>#NAME?</v>
      </c>
      <c r="AN1195" s="8">
        <f t="shared" si="849"/>
        <v>14216</v>
      </c>
      <c r="AO1195" s="19" cm="1">
        <f t="array" aca="1" ref="AO1195" ca="1">INDIRECT("V"&amp;($AN1195+10-$AQ$2)) - INDIRECT("V"&amp;($AN1195+10))</f>
        <v>0</v>
      </c>
      <c r="AP1195" s="19" cm="1">
        <f t="array" aca="1" ref="AP1195" ca="1">INDIRECT("W"&amp;($AN1195+10-$AQ$2)) - INDIRECT("W"&amp;($AN1195+10))</f>
        <v>0</v>
      </c>
      <c r="AQ1195" s="19" cm="1">
        <f t="array" aca="1" ref="AQ1195" ca="1">INDIRECT("X"&amp;($AN1195+10-$AQ$2)) - INDIRECT("X"&amp;($AN1195+10))</f>
        <v>0</v>
      </c>
      <c r="AR1195" s="19" cm="1">
        <f t="array" aca="1" ref="AR1195" ca="1">INDIRECT("Y"&amp;($AN1195+10-$AQ$2)) - INDIRECT("Y"&amp;($AN1195+10))</f>
        <v>0</v>
      </c>
      <c r="AS1195" s="8" cm="1">
        <f t="array" aca="1" ref="AS1195" ca="1">INDIRECT("AD"&amp;($AN1195+10-$AQ$2))</f>
        <v>0</v>
      </c>
      <c r="AU1195" s="12" t="e">
        <f t="shared" ca="1" si="848"/>
        <v>#DIV/0!</v>
      </c>
      <c r="AV1195" s="8">
        <f t="shared" ca="1" si="857"/>
        <v>-273.14999999999998</v>
      </c>
      <c r="AW1195" s="8">
        <f t="shared" ca="1" si="858"/>
        <v>0.80400000000000005</v>
      </c>
      <c r="AX1195" s="8" cm="1">
        <f t="array" aca="1" ref="AX1195" ca="1">AW1195 - dECuCon4C(AV1195)</f>
        <v>0.80399591120300784</v>
      </c>
      <c r="AY1195" s="8" cm="1">
        <f t="array" aca="1" ref="AY1195" ca="1">dECuCon4C(AV1195)</f>
        <v>4.0887969922092398E-6</v>
      </c>
      <c r="AZ1195" s="8"/>
      <c r="BA1195" s="13" t="e">
        <f t="shared" ca="1" si="859"/>
        <v>#DIV/0!</v>
      </c>
    </row>
    <row r="1196" spans="22:53" x14ac:dyDescent="0.25">
      <c r="V1196" s="8"/>
      <c r="W1196" s="8"/>
      <c r="X1196" s="8"/>
      <c r="Y1196" s="8"/>
      <c r="Z1196" s="8" t="e">
        <f t="shared" si="870"/>
        <v>#DIV/0!</v>
      </c>
      <c r="AA1196" s="8" t="e">
        <f t="shared" si="871"/>
        <v>#DIV/0!</v>
      </c>
      <c r="AD1196" s="9" t="e" cm="1">
        <f t="array" aca="1" ref="AD1196" ca="1">Tgost2009(C1196/100.0557)+273.15</f>
        <v>#NAME?</v>
      </c>
      <c r="AE1196" s="8" t="e">
        <f t="shared" ca="1" si="867"/>
        <v>#NAME?</v>
      </c>
      <c r="AF1196" s="8" t="e">
        <f t="shared" ca="1" si="868"/>
        <v>#NAME?</v>
      </c>
      <c r="AG1196" s="8" t="e" cm="1">
        <f t="array" aca="1" ref="AG1196" ca="1">AF1196-dECuCon4C(AE1196)</f>
        <v>#NAME?</v>
      </c>
      <c r="AH1196" s="8" t="e" cm="1">
        <f t="array" aca="1" ref="AH1196" ca="1">dECuCon4C(AE1196)</f>
        <v>#VALUE!</v>
      </c>
      <c r="AI1196" s="10"/>
      <c r="AJ1196" s="11" t="e">
        <f t="shared" ca="1" si="847"/>
        <v>#NAME?</v>
      </c>
      <c r="AK1196" s="8" t="e">
        <f t="shared" ca="1" si="869"/>
        <v>#NAME?</v>
      </c>
      <c r="AN1196" s="8">
        <f t="shared" si="849"/>
        <v>14228</v>
      </c>
      <c r="AO1196" s="19" cm="1">
        <f t="array" aca="1" ref="AO1196" ca="1">INDIRECT("V"&amp;($AN1196+10-$AQ$2)) - INDIRECT("V"&amp;($AN1196+10))</f>
        <v>0</v>
      </c>
      <c r="AP1196" s="19" cm="1">
        <f t="array" aca="1" ref="AP1196" ca="1">INDIRECT("W"&amp;($AN1196+10-$AQ$2)) - INDIRECT("W"&amp;($AN1196+10))</f>
        <v>0</v>
      </c>
      <c r="AQ1196" s="19" cm="1">
        <f t="array" aca="1" ref="AQ1196" ca="1">INDIRECT("X"&amp;($AN1196+10-$AQ$2)) - INDIRECT("X"&amp;($AN1196+10))</f>
        <v>0</v>
      </c>
      <c r="AR1196" s="19" cm="1">
        <f t="array" aca="1" ref="AR1196" ca="1">INDIRECT("Y"&amp;($AN1196+10-$AQ$2)) - INDIRECT("Y"&amp;($AN1196+10))</f>
        <v>0</v>
      </c>
      <c r="AS1196" s="8" cm="1">
        <f t="array" aca="1" ref="AS1196" ca="1">INDIRECT("AD"&amp;($AN1196+10-$AQ$2))</f>
        <v>0</v>
      </c>
      <c r="AU1196" s="12" t="e">
        <f t="shared" ca="1" si="848"/>
        <v>#DIV/0!</v>
      </c>
      <c r="AV1196" s="8">
        <f t="shared" ca="1" si="857"/>
        <v>-273.14999999999998</v>
      </c>
      <c r="AW1196" s="8">
        <f t="shared" ca="1" si="858"/>
        <v>0.80400000000000005</v>
      </c>
      <c r="AX1196" s="8" cm="1">
        <f t="array" aca="1" ref="AX1196" ca="1">AW1196 - dECuCon4C(AV1196)</f>
        <v>0.80399591120300784</v>
      </c>
      <c r="AY1196" s="8" cm="1">
        <f t="array" aca="1" ref="AY1196" ca="1">dECuCon4C(AV1196)</f>
        <v>4.0887969922092398E-6</v>
      </c>
      <c r="AZ1196" s="8"/>
      <c r="BA1196" s="13" t="e">
        <f t="shared" ca="1" si="859"/>
        <v>#DIV/0!</v>
      </c>
    </row>
    <row r="1197" spans="22:53" x14ac:dyDescent="0.25">
      <c r="V1197" s="8"/>
      <c r="W1197" s="8"/>
      <c r="X1197" s="8"/>
      <c r="Y1197" s="8"/>
      <c r="Z1197" s="8" t="e">
        <f t="shared" si="870"/>
        <v>#DIV/0!</v>
      </c>
      <c r="AA1197" s="8" t="e">
        <f t="shared" si="871"/>
        <v>#DIV/0!</v>
      </c>
      <c r="AD1197" s="9" t="e" cm="1">
        <f t="array" aca="1" ref="AD1197" ca="1">Tgost2009(C1197/100.0557)+273.15</f>
        <v>#NAME?</v>
      </c>
      <c r="AE1197" s="8" t="e">
        <f t="shared" ca="1" si="867"/>
        <v>#NAME?</v>
      </c>
      <c r="AF1197" s="8" t="e">
        <f t="shared" ca="1" si="868"/>
        <v>#NAME?</v>
      </c>
      <c r="AG1197" s="8" t="e" cm="1">
        <f t="array" aca="1" ref="AG1197" ca="1">AF1197-dECuCon4C(AE1197)</f>
        <v>#NAME?</v>
      </c>
      <c r="AH1197" s="8" t="e" cm="1">
        <f t="array" aca="1" ref="AH1197" ca="1">dECuCon4C(AE1197)</f>
        <v>#VALUE!</v>
      </c>
      <c r="AI1197" s="10"/>
      <c r="AJ1197" s="11" t="e">
        <f t="shared" ca="1" si="847"/>
        <v>#NAME?</v>
      </c>
      <c r="AK1197" s="8" t="e">
        <f t="shared" ca="1" si="869"/>
        <v>#NAME?</v>
      </c>
      <c r="AN1197" s="8">
        <f t="shared" si="849"/>
        <v>14240</v>
      </c>
      <c r="AO1197" s="19" cm="1">
        <f t="array" aca="1" ref="AO1197" ca="1">INDIRECT("V"&amp;($AN1197+10-$AQ$2)) - INDIRECT("V"&amp;($AN1197+10))</f>
        <v>0</v>
      </c>
      <c r="AP1197" s="19" cm="1">
        <f t="array" aca="1" ref="AP1197" ca="1">INDIRECT("W"&amp;($AN1197+10-$AQ$2)) - INDIRECT("W"&amp;($AN1197+10))</f>
        <v>0</v>
      </c>
      <c r="AQ1197" s="19" cm="1">
        <f t="array" aca="1" ref="AQ1197" ca="1">INDIRECT("X"&amp;($AN1197+10-$AQ$2)) - INDIRECT("X"&amp;($AN1197+10))</f>
        <v>0</v>
      </c>
      <c r="AR1197" s="19" cm="1">
        <f t="array" aca="1" ref="AR1197" ca="1">INDIRECT("Y"&amp;($AN1197+10-$AQ$2)) - INDIRECT("Y"&amp;($AN1197+10))</f>
        <v>0</v>
      </c>
      <c r="AS1197" s="8" cm="1">
        <f t="array" aca="1" ref="AS1197" ca="1">INDIRECT("AD"&amp;($AN1197+10-$AQ$2))</f>
        <v>0</v>
      </c>
      <c r="AU1197" s="12" t="e">
        <f t="shared" ca="1" si="848"/>
        <v>#DIV/0!</v>
      </c>
      <c r="AV1197" s="8">
        <f t="shared" ca="1" si="857"/>
        <v>-273.14999999999998</v>
      </c>
      <c r="AW1197" s="8">
        <f t="shared" ca="1" si="858"/>
        <v>0.80400000000000005</v>
      </c>
      <c r="AX1197" s="8" cm="1">
        <f t="array" aca="1" ref="AX1197" ca="1">AW1197 - dECuCon4C(AV1197)</f>
        <v>0.80399591120300784</v>
      </c>
      <c r="AY1197" s="8" cm="1">
        <f t="array" aca="1" ref="AY1197" ca="1">dECuCon4C(AV1197)</f>
        <v>4.0887969922092398E-6</v>
      </c>
      <c r="AZ1197" s="8"/>
      <c r="BA1197" s="13" t="e">
        <f t="shared" ca="1" si="859"/>
        <v>#DIV/0!</v>
      </c>
    </row>
    <row r="1198" spans="22:53" x14ac:dyDescent="0.25">
      <c r="V1198" s="8"/>
      <c r="W1198" s="8"/>
      <c r="X1198" s="8"/>
      <c r="Y1198" s="8"/>
      <c r="Z1198" s="8" t="e">
        <f t="shared" si="870"/>
        <v>#DIV/0!</v>
      </c>
      <c r="AA1198" s="8" t="e">
        <f t="shared" si="871"/>
        <v>#DIV/0!</v>
      </c>
      <c r="AD1198" s="9" t="e" cm="1">
        <f t="array" aca="1" ref="AD1198" ca="1">Tgost2009(C1198/100.0557)+273.15</f>
        <v>#NAME?</v>
      </c>
      <c r="AE1198" s="8" t="e">
        <f t="shared" ca="1" si="867"/>
        <v>#NAME?</v>
      </c>
      <c r="AF1198" s="8" t="e">
        <f t="shared" ca="1" si="868"/>
        <v>#NAME?</v>
      </c>
      <c r="AG1198" s="8" t="e" cm="1">
        <f t="array" aca="1" ref="AG1198" ca="1">AF1198-dECuCon4C(AE1198)</f>
        <v>#NAME?</v>
      </c>
      <c r="AH1198" s="8" t="e" cm="1">
        <f t="array" aca="1" ref="AH1198" ca="1">dECuCon4C(AE1198)</f>
        <v>#VALUE!</v>
      </c>
      <c r="AI1198" s="10"/>
      <c r="AJ1198" s="11" t="e">
        <f t="shared" ca="1" si="847"/>
        <v>#NAME?</v>
      </c>
      <c r="AK1198" s="8" t="e">
        <f t="shared" ca="1" si="869"/>
        <v>#NAME?</v>
      </c>
      <c r="AN1198" s="8">
        <f t="shared" si="849"/>
        <v>14252</v>
      </c>
      <c r="AO1198" s="19" cm="1">
        <f t="array" aca="1" ref="AO1198" ca="1">INDIRECT("V"&amp;($AN1198+10-$AQ$2)) - INDIRECT("V"&amp;($AN1198+10))</f>
        <v>0</v>
      </c>
      <c r="AP1198" s="19" cm="1">
        <f t="array" aca="1" ref="AP1198" ca="1">INDIRECT("W"&amp;($AN1198+10-$AQ$2)) - INDIRECT("W"&amp;($AN1198+10))</f>
        <v>0</v>
      </c>
      <c r="AQ1198" s="19" cm="1">
        <f t="array" aca="1" ref="AQ1198" ca="1">INDIRECT("X"&amp;($AN1198+10-$AQ$2)) - INDIRECT("X"&amp;($AN1198+10))</f>
        <v>0</v>
      </c>
      <c r="AR1198" s="19" cm="1">
        <f t="array" aca="1" ref="AR1198" ca="1">INDIRECT("Y"&amp;($AN1198+10-$AQ$2)) - INDIRECT("Y"&amp;($AN1198+10))</f>
        <v>0</v>
      </c>
      <c r="AS1198" s="8" cm="1">
        <f t="array" aca="1" ref="AS1198" ca="1">INDIRECT("AD"&amp;($AN1198+10-$AQ$2))</f>
        <v>0</v>
      </c>
      <c r="AU1198" s="12" t="e">
        <f t="shared" ca="1" si="848"/>
        <v>#DIV/0!</v>
      </c>
      <c r="AV1198" s="8">
        <f t="shared" ca="1" si="857"/>
        <v>-273.14999999999998</v>
      </c>
      <c r="AW1198" s="8">
        <f t="shared" ca="1" si="858"/>
        <v>0.80400000000000005</v>
      </c>
      <c r="AX1198" s="8" cm="1">
        <f t="array" aca="1" ref="AX1198" ca="1">AW1198 - dECuCon4C(AV1198)</f>
        <v>0.80399591120300784</v>
      </c>
      <c r="AY1198" s="8" cm="1">
        <f t="array" aca="1" ref="AY1198" ca="1">dECuCon4C(AV1198)</f>
        <v>4.0887969922092398E-6</v>
      </c>
      <c r="AZ1198" s="8"/>
      <c r="BA1198" s="13" t="e">
        <f t="shared" ca="1" si="859"/>
        <v>#DIV/0!</v>
      </c>
    </row>
    <row r="1199" spans="22:53" x14ac:dyDescent="0.25">
      <c r="V1199" s="8" t="e">
        <f t="shared" ref="V1199:V1206" si="872">AVERAGE(D1199:E1199)</f>
        <v>#DIV/0!</v>
      </c>
      <c r="W1199" s="8" t="e">
        <f t="shared" ref="W1199:W1206" si="873">AVERAGE(F1199:G1199)</f>
        <v>#DIV/0!</v>
      </c>
      <c r="X1199" s="8" t="e">
        <f t="shared" ref="X1199:X1206" si="874">AVERAGE(H1199:I1199)</f>
        <v>#DIV/0!</v>
      </c>
      <c r="Y1199" s="8" t="e">
        <f t="shared" ref="Y1199:Y1206" si="875">AVERAGE(J1199:K1199)</f>
        <v>#DIV/0!</v>
      </c>
      <c r="Z1199" s="8"/>
      <c r="AA1199" s="8"/>
      <c r="AD1199" s="9" t="e" cm="1">
        <f t="array" aca="1" ref="AD1199" ca="1">Tgost2009(C1199/100.0557)+273.15</f>
        <v>#NAME?</v>
      </c>
      <c r="AE1199" s="8" t="e">
        <f t="shared" ca="1" si="867"/>
        <v>#NAME?</v>
      </c>
      <c r="AF1199" s="8" t="e">
        <f t="shared" ca="1" si="868"/>
        <v>#NAME?</v>
      </c>
      <c r="AG1199" s="8" t="e" cm="1">
        <f t="array" aca="1" ref="AG1199" ca="1">AF1199-dECuCon4C(AE1199)</f>
        <v>#NAME?</v>
      </c>
      <c r="AH1199" s="8" t="e" cm="1">
        <f t="array" aca="1" ref="AH1199" ca="1">dECuCon4C(AE1199)</f>
        <v>#VALUE!</v>
      </c>
      <c r="AI1199" s="10" t="e">
        <f t="shared" ref="AI1199:AI1206" ca="1" si="876">(W1199-V1199)/(AF1199-AG1199)*10^(6)</f>
        <v>#DIV/0!</v>
      </c>
      <c r="AJ1199" s="11" t="e">
        <f t="shared" ca="1" si="847"/>
        <v>#NAME?</v>
      </c>
      <c r="AK1199" s="8" t="e">
        <f t="shared" ca="1" si="869"/>
        <v>#NAME?</v>
      </c>
      <c r="AN1199" s="8">
        <f t="shared" si="849"/>
        <v>14264</v>
      </c>
      <c r="AO1199" s="19" cm="1">
        <f t="array" aca="1" ref="AO1199" ca="1">INDIRECT("V"&amp;($AN1199+10-$AQ$2)) - INDIRECT("V"&amp;($AN1199+10))</f>
        <v>0</v>
      </c>
      <c r="AP1199" s="19" cm="1">
        <f t="array" aca="1" ref="AP1199" ca="1">INDIRECT("W"&amp;($AN1199+10-$AQ$2)) - INDIRECT("W"&amp;($AN1199+10))</f>
        <v>0</v>
      </c>
      <c r="AQ1199" s="19" cm="1">
        <f t="array" aca="1" ref="AQ1199" ca="1">INDIRECT("X"&amp;($AN1199+10-$AQ$2)) - INDIRECT("X"&amp;($AN1199+10))</f>
        <v>0</v>
      </c>
      <c r="AR1199" s="19" cm="1">
        <f t="array" aca="1" ref="AR1199" ca="1">INDIRECT("Y"&amp;($AN1199+10-$AQ$2)) - INDIRECT("Y"&amp;($AN1199+10))</f>
        <v>0</v>
      </c>
      <c r="AS1199" s="8" cm="1">
        <f t="array" aca="1" ref="AS1199" ca="1">INDIRECT("AD"&amp;($AN1199+10-$AQ$2))</f>
        <v>0</v>
      </c>
      <c r="AU1199" s="12" t="e">
        <f t="shared" ca="1" si="848"/>
        <v>#DIV/0!</v>
      </c>
      <c r="AV1199" s="8">
        <f t="shared" ca="1" si="857"/>
        <v>-273.14999999999998</v>
      </c>
      <c r="AW1199" s="8">
        <f t="shared" ca="1" si="858"/>
        <v>0.80400000000000005</v>
      </c>
      <c r="AX1199" s="8" cm="1">
        <f t="array" aca="1" ref="AX1199" ca="1">AW1199 - dECuCon4C(AV1199)</f>
        <v>0.80399591120300784</v>
      </c>
      <c r="AY1199" s="8" cm="1">
        <f t="array" aca="1" ref="AY1199" ca="1">dECuCon4C(AV1199)</f>
        <v>4.0887969922092398E-6</v>
      </c>
      <c r="AZ1199" s="8"/>
      <c r="BA1199" s="13" t="e">
        <f t="shared" ca="1" si="859"/>
        <v>#DIV/0!</v>
      </c>
    </row>
    <row r="1200" spans="22:53" x14ac:dyDescent="0.25">
      <c r="V1200" s="8" t="e">
        <f t="shared" si="872"/>
        <v>#DIV/0!</v>
      </c>
      <c r="W1200" s="8" t="e">
        <f t="shared" si="873"/>
        <v>#DIV/0!</v>
      </c>
      <c r="X1200" s="8" t="e">
        <f t="shared" si="874"/>
        <v>#DIV/0!</v>
      </c>
      <c r="Y1200" s="8" t="e">
        <f t="shared" si="875"/>
        <v>#DIV/0!</v>
      </c>
      <c r="Z1200" s="8"/>
      <c r="AA1200" s="8"/>
      <c r="AD1200" s="9" t="e" cm="1">
        <f t="array" aca="1" ref="AD1200" ca="1">Tgost2009(C1200/100.0557)+273.15</f>
        <v>#NAME?</v>
      </c>
      <c r="AE1200" s="8" t="e">
        <f t="shared" ca="1" si="867"/>
        <v>#NAME?</v>
      </c>
      <c r="AF1200" s="8" t="e">
        <f t="shared" ca="1" si="868"/>
        <v>#NAME?</v>
      </c>
      <c r="AG1200" s="8" t="e" cm="1">
        <f t="array" aca="1" ref="AG1200" ca="1">AF1200-dECuCon4C(AE1200)</f>
        <v>#NAME?</v>
      </c>
      <c r="AH1200" s="8" t="e" cm="1">
        <f t="array" aca="1" ref="AH1200" ca="1">dECuCon4C(AE1200)</f>
        <v>#VALUE!</v>
      </c>
      <c r="AI1200" s="10" t="e">
        <f t="shared" ca="1" si="876"/>
        <v>#DIV/0!</v>
      </c>
      <c r="AJ1200" s="11" t="e">
        <f t="shared" ca="1" si="847"/>
        <v>#NAME?</v>
      </c>
      <c r="AK1200" s="8" t="e">
        <f t="shared" ca="1" si="869"/>
        <v>#NAME?</v>
      </c>
      <c r="AN1200" s="8">
        <f t="shared" si="849"/>
        <v>14276</v>
      </c>
      <c r="AO1200" s="19" cm="1">
        <f t="array" aca="1" ref="AO1200" ca="1">INDIRECT("V"&amp;($AN1200+10-$AQ$2)) - INDIRECT("V"&amp;($AN1200+10))</f>
        <v>0</v>
      </c>
      <c r="AP1200" s="19" cm="1">
        <f t="array" aca="1" ref="AP1200" ca="1">INDIRECT("W"&amp;($AN1200+10-$AQ$2)) - INDIRECT("W"&amp;($AN1200+10))</f>
        <v>0</v>
      </c>
      <c r="AQ1200" s="19" cm="1">
        <f t="array" aca="1" ref="AQ1200" ca="1">INDIRECT("X"&amp;($AN1200+10-$AQ$2)) - INDIRECT("X"&amp;($AN1200+10))</f>
        <v>0</v>
      </c>
      <c r="AR1200" s="19" cm="1">
        <f t="array" aca="1" ref="AR1200" ca="1">INDIRECT("Y"&amp;($AN1200+10-$AQ$2)) - INDIRECT("Y"&amp;($AN1200+10))</f>
        <v>0</v>
      </c>
      <c r="AS1200" s="8" cm="1">
        <f t="array" aca="1" ref="AS1200" ca="1">INDIRECT("AD"&amp;($AN1200+10-$AQ$2))</f>
        <v>0</v>
      </c>
      <c r="AU1200" s="12" t="e">
        <f t="shared" ca="1" si="848"/>
        <v>#DIV/0!</v>
      </c>
      <c r="AV1200" s="8">
        <f t="shared" ca="1" si="857"/>
        <v>-273.14999999999998</v>
      </c>
      <c r="AW1200" s="8">
        <f t="shared" ca="1" si="858"/>
        <v>0.80400000000000005</v>
      </c>
      <c r="AX1200" s="8" cm="1">
        <f t="array" aca="1" ref="AX1200" ca="1">AW1200 - dECuCon4C(AV1200)</f>
        <v>0.80399591120300784</v>
      </c>
      <c r="AY1200" s="8" cm="1">
        <f t="array" aca="1" ref="AY1200" ca="1">dECuCon4C(AV1200)</f>
        <v>4.0887969922092398E-6</v>
      </c>
      <c r="AZ1200" s="8"/>
      <c r="BA1200" s="13" t="e">
        <f t="shared" ca="1" si="859"/>
        <v>#DIV/0!</v>
      </c>
    </row>
    <row r="1201" spans="22:53" x14ac:dyDescent="0.25">
      <c r="V1201" s="8" t="e">
        <f t="shared" si="872"/>
        <v>#DIV/0!</v>
      </c>
      <c r="W1201" s="8" t="e">
        <f t="shared" si="873"/>
        <v>#DIV/0!</v>
      </c>
      <c r="X1201" s="8" t="e">
        <f t="shared" si="874"/>
        <v>#DIV/0!</v>
      </c>
      <c r="Y1201" s="8" t="e">
        <f t="shared" si="875"/>
        <v>#DIV/0!</v>
      </c>
      <c r="Z1201" s="8"/>
      <c r="AA1201" s="8"/>
      <c r="AD1201" s="9" t="e" cm="1">
        <f t="array" aca="1" ref="AD1201" ca="1">Tgost2009(C1201/100.0557)+273.15</f>
        <v>#NAME?</v>
      </c>
      <c r="AE1201" s="8" t="e">
        <f t="shared" ca="1" si="867"/>
        <v>#NAME?</v>
      </c>
      <c r="AF1201" s="8" t="e">
        <f t="shared" ca="1" si="868"/>
        <v>#NAME?</v>
      </c>
      <c r="AG1201" s="8" t="e" cm="1">
        <f t="array" aca="1" ref="AG1201" ca="1">AF1201-dECuCon4C(AE1201)</f>
        <v>#NAME?</v>
      </c>
      <c r="AH1201" s="8" t="e" cm="1">
        <f t="array" aca="1" ref="AH1201" ca="1">dECuCon4C(AE1201)</f>
        <v>#VALUE!</v>
      </c>
      <c r="AI1201" s="10" t="e">
        <f t="shared" ca="1" si="876"/>
        <v>#DIV/0!</v>
      </c>
      <c r="AJ1201" s="11" t="e">
        <f t="shared" ca="1" si="847"/>
        <v>#NAME?</v>
      </c>
      <c r="AK1201" s="8" t="e">
        <f t="shared" ca="1" si="869"/>
        <v>#NAME?</v>
      </c>
      <c r="AN1201" s="8">
        <f t="shared" si="849"/>
        <v>14288</v>
      </c>
      <c r="AO1201" s="19" cm="1">
        <f t="array" aca="1" ref="AO1201" ca="1">INDIRECT("V"&amp;($AN1201+10-$AQ$2)) - INDIRECT("V"&amp;($AN1201+10))</f>
        <v>0</v>
      </c>
      <c r="AP1201" s="19" cm="1">
        <f t="array" aca="1" ref="AP1201" ca="1">INDIRECT("W"&amp;($AN1201+10-$AQ$2)) - INDIRECT("W"&amp;($AN1201+10))</f>
        <v>0</v>
      </c>
      <c r="AQ1201" s="19" cm="1">
        <f t="array" aca="1" ref="AQ1201" ca="1">INDIRECT("X"&amp;($AN1201+10-$AQ$2)) - INDIRECT("X"&amp;($AN1201+10))</f>
        <v>0</v>
      </c>
      <c r="AR1201" s="19" cm="1">
        <f t="array" aca="1" ref="AR1201" ca="1">INDIRECT("Y"&amp;($AN1201+10-$AQ$2)) - INDIRECT("Y"&amp;($AN1201+10))</f>
        <v>0</v>
      </c>
      <c r="AS1201" s="8" cm="1">
        <f t="array" aca="1" ref="AS1201" ca="1">INDIRECT("AD"&amp;($AN1201+10-$AQ$2))</f>
        <v>0</v>
      </c>
      <c r="AU1201" s="12" t="e">
        <f t="shared" ca="1" si="848"/>
        <v>#DIV/0!</v>
      </c>
      <c r="AV1201" s="8">
        <f t="shared" ca="1" si="857"/>
        <v>-273.14999999999998</v>
      </c>
      <c r="AW1201" s="8">
        <f t="shared" ca="1" si="858"/>
        <v>0.80400000000000005</v>
      </c>
      <c r="AX1201" s="8" cm="1">
        <f t="array" aca="1" ref="AX1201" ca="1">AW1201 - dECuCon4C(AV1201)</f>
        <v>0.80399591120300784</v>
      </c>
      <c r="AY1201" s="8" cm="1">
        <f t="array" aca="1" ref="AY1201" ca="1">dECuCon4C(AV1201)</f>
        <v>4.0887969922092398E-6</v>
      </c>
      <c r="AZ1201" s="8"/>
      <c r="BA1201" s="13" t="e">
        <f t="shared" ca="1" si="859"/>
        <v>#DIV/0!</v>
      </c>
    </row>
    <row r="1202" spans="22:53" x14ac:dyDescent="0.25">
      <c r="V1202" s="8" t="e">
        <f t="shared" si="872"/>
        <v>#DIV/0!</v>
      </c>
      <c r="W1202" s="8" t="e">
        <f t="shared" si="873"/>
        <v>#DIV/0!</v>
      </c>
      <c r="X1202" s="8" t="e">
        <f t="shared" si="874"/>
        <v>#DIV/0!</v>
      </c>
      <c r="Y1202" s="8" t="e">
        <f t="shared" si="875"/>
        <v>#DIV/0!</v>
      </c>
      <c r="Z1202" s="8"/>
      <c r="AA1202" s="8"/>
      <c r="AD1202" s="9" t="e" cm="1">
        <f t="array" aca="1" ref="AD1202" ca="1">Tgost2009(C1202/100.0557)+273.15</f>
        <v>#NAME?</v>
      </c>
      <c r="AE1202" s="8" t="e">
        <f t="shared" ca="1" si="867"/>
        <v>#NAME?</v>
      </c>
      <c r="AF1202" s="8" t="e">
        <f t="shared" ca="1" si="868"/>
        <v>#NAME?</v>
      </c>
      <c r="AG1202" s="8" t="e" cm="1">
        <f t="array" aca="1" ref="AG1202" ca="1">AF1202-dECuCon4C(AE1202)</f>
        <v>#NAME?</v>
      </c>
      <c r="AH1202" s="8" t="e" cm="1">
        <f t="array" aca="1" ref="AH1202" ca="1">dECuCon4C(AE1202)</f>
        <v>#VALUE!</v>
      </c>
      <c r="AI1202" s="10" t="e">
        <f t="shared" ca="1" si="876"/>
        <v>#DIV/0!</v>
      </c>
      <c r="AJ1202" s="11" t="e">
        <f t="shared" ca="1" si="847"/>
        <v>#NAME?</v>
      </c>
      <c r="AK1202" s="8" t="e">
        <f t="shared" ca="1" si="869"/>
        <v>#NAME?</v>
      </c>
      <c r="AN1202" s="8">
        <f t="shared" si="849"/>
        <v>14300</v>
      </c>
      <c r="AO1202" s="19" cm="1">
        <f t="array" aca="1" ref="AO1202" ca="1">INDIRECT("V"&amp;($AN1202+10-$AQ$2)) - INDIRECT("V"&amp;($AN1202+10))</f>
        <v>0</v>
      </c>
      <c r="AP1202" s="19" cm="1">
        <f t="array" aca="1" ref="AP1202" ca="1">INDIRECT("W"&amp;($AN1202+10-$AQ$2)) - INDIRECT("W"&amp;($AN1202+10))</f>
        <v>0</v>
      </c>
      <c r="AQ1202" s="19" cm="1">
        <f t="array" aca="1" ref="AQ1202" ca="1">INDIRECT("X"&amp;($AN1202+10-$AQ$2)) - INDIRECT("X"&amp;($AN1202+10))</f>
        <v>0</v>
      </c>
      <c r="AR1202" s="19" cm="1">
        <f t="array" aca="1" ref="AR1202" ca="1">INDIRECT("Y"&amp;($AN1202+10-$AQ$2)) - INDIRECT("Y"&amp;($AN1202+10))</f>
        <v>0</v>
      </c>
      <c r="AS1202" s="8" cm="1">
        <f t="array" aca="1" ref="AS1202" ca="1">INDIRECT("AD"&amp;($AN1202+10-$AQ$2))</f>
        <v>0</v>
      </c>
      <c r="AU1202" s="12" t="e">
        <f t="shared" ca="1" si="848"/>
        <v>#DIV/0!</v>
      </c>
      <c r="AV1202" s="8">
        <f t="shared" ca="1" si="857"/>
        <v>-273.14999999999998</v>
      </c>
      <c r="AW1202" s="8">
        <f t="shared" ca="1" si="858"/>
        <v>0.80400000000000005</v>
      </c>
      <c r="AX1202" s="8" cm="1">
        <f t="array" aca="1" ref="AX1202" ca="1">AW1202 - dECuCon4C(AV1202)</f>
        <v>0.80399591120300784</v>
      </c>
      <c r="AY1202" s="8" cm="1">
        <f t="array" aca="1" ref="AY1202" ca="1">dECuCon4C(AV1202)</f>
        <v>4.0887969922092398E-6</v>
      </c>
      <c r="AZ1202" s="8"/>
      <c r="BA1202" s="13" t="e">
        <f t="shared" ca="1" si="859"/>
        <v>#DIV/0!</v>
      </c>
    </row>
    <row r="1203" spans="22:53" x14ac:dyDescent="0.25">
      <c r="V1203" s="8" t="e">
        <f t="shared" si="872"/>
        <v>#DIV/0!</v>
      </c>
      <c r="W1203" s="8" t="e">
        <f t="shared" si="873"/>
        <v>#DIV/0!</v>
      </c>
      <c r="X1203" s="8" t="e">
        <f t="shared" si="874"/>
        <v>#DIV/0!</v>
      </c>
      <c r="Y1203" s="8" t="e">
        <f t="shared" si="875"/>
        <v>#DIV/0!</v>
      </c>
      <c r="Z1203" s="8"/>
      <c r="AA1203" s="8"/>
      <c r="AD1203" s="9" t="e" cm="1">
        <f t="array" aca="1" ref="AD1203" ca="1">Tgost2009(C1203/100.0557)+273.15</f>
        <v>#NAME?</v>
      </c>
      <c r="AE1203" s="8" t="e">
        <f t="shared" ca="1" si="867"/>
        <v>#NAME?</v>
      </c>
      <c r="AF1203" s="8" t="e">
        <f t="shared" ca="1" si="868"/>
        <v>#NAME?</v>
      </c>
      <c r="AG1203" s="8" t="e" cm="1">
        <f t="array" aca="1" ref="AG1203" ca="1">AF1203-dECuCon4C(AE1203)</f>
        <v>#NAME?</v>
      </c>
      <c r="AH1203" s="8" t="e" cm="1">
        <f t="array" aca="1" ref="AH1203" ca="1">dECuCon4C(AE1203)</f>
        <v>#VALUE!</v>
      </c>
      <c r="AI1203" s="10" t="e">
        <f t="shared" ca="1" si="876"/>
        <v>#DIV/0!</v>
      </c>
      <c r="AJ1203" s="11" t="e">
        <f t="shared" ca="1" si="847"/>
        <v>#NAME?</v>
      </c>
      <c r="AK1203" s="8" t="e">
        <f t="shared" ca="1" si="869"/>
        <v>#NAME?</v>
      </c>
      <c r="AN1203" s="8">
        <f t="shared" si="849"/>
        <v>14312</v>
      </c>
      <c r="AO1203" s="19" cm="1">
        <f t="array" aca="1" ref="AO1203" ca="1">INDIRECT("V"&amp;($AN1203+10-$AQ$2)) - INDIRECT("V"&amp;($AN1203+10))</f>
        <v>0</v>
      </c>
      <c r="AP1203" s="19" cm="1">
        <f t="array" aca="1" ref="AP1203" ca="1">INDIRECT("W"&amp;($AN1203+10-$AQ$2)) - INDIRECT("W"&amp;($AN1203+10))</f>
        <v>0</v>
      </c>
      <c r="AQ1203" s="19" cm="1">
        <f t="array" aca="1" ref="AQ1203" ca="1">INDIRECT("X"&amp;($AN1203+10-$AQ$2)) - INDIRECT("X"&amp;($AN1203+10))</f>
        <v>0</v>
      </c>
      <c r="AR1203" s="19" cm="1">
        <f t="array" aca="1" ref="AR1203" ca="1">INDIRECT("Y"&amp;($AN1203+10-$AQ$2)) - INDIRECT("Y"&amp;($AN1203+10))</f>
        <v>0</v>
      </c>
      <c r="AS1203" s="8" cm="1">
        <f t="array" aca="1" ref="AS1203" ca="1">INDIRECT("AD"&amp;($AN1203+10-$AQ$2))</f>
        <v>0</v>
      </c>
      <c r="AU1203" s="12" t="e">
        <f t="shared" ca="1" si="848"/>
        <v>#DIV/0!</v>
      </c>
      <c r="AV1203" s="8">
        <f t="shared" ca="1" si="857"/>
        <v>-273.14999999999998</v>
      </c>
      <c r="AW1203" s="8">
        <f t="shared" ca="1" si="858"/>
        <v>0.80400000000000005</v>
      </c>
      <c r="AX1203" s="8" cm="1">
        <f t="array" aca="1" ref="AX1203" ca="1">AW1203 - dECuCon4C(AV1203)</f>
        <v>0.80399591120300784</v>
      </c>
      <c r="AY1203" s="8" cm="1">
        <f t="array" aca="1" ref="AY1203" ca="1">dECuCon4C(AV1203)</f>
        <v>4.0887969922092398E-6</v>
      </c>
      <c r="AZ1203" s="8"/>
      <c r="BA1203" s="13" t="e">
        <f t="shared" ca="1" si="859"/>
        <v>#DIV/0!</v>
      </c>
    </row>
    <row r="1204" spans="22:53" x14ac:dyDescent="0.25">
      <c r="V1204" s="8" t="e">
        <f t="shared" si="872"/>
        <v>#DIV/0!</v>
      </c>
      <c r="W1204" s="8" t="e">
        <f t="shared" si="873"/>
        <v>#DIV/0!</v>
      </c>
      <c r="X1204" s="8" t="e">
        <f t="shared" si="874"/>
        <v>#DIV/0!</v>
      </c>
      <c r="Y1204" s="8" t="e">
        <f t="shared" si="875"/>
        <v>#DIV/0!</v>
      </c>
      <c r="Z1204" s="8"/>
      <c r="AA1204" s="8"/>
      <c r="AD1204" s="9" t="e" cm="1">
        <f t="array" aca="1" ref="AD1204" ca="1">Tgost2009(C1204/100.0557)+273.15</f>
        <v>#NAME?</v>
      </c>
      <c r="AE1204" s="8" t="e">
        <f t="shared" ca="1" si="867"/>
        <v>#NAME?</v>
      </c>
      <c r="AF1204" s="8" t="e">
        <f t="shared" ca="1" si="868"/>
        <v>#NAME?</v>
      </c>
      <c r="AG1204" s="8" t="e" cm="1">
        <f t="array" aca="1" ref="AG1204" ca="1">AF1204-dECuCon4C(AE1204)</f>
        <v>#NAME?</v>
      </c>
      <c r="AH1204" s="8" t="e" cm="1">
        <f t="array" aca="1" ref="AH1204" ca="1">dECuCon4C(AE1204)</f>
        <v>#VALUE!</v>
      </c>
      <c r="AI1204" s="10" t="e">
        <f t="shared" ca="1" si="876"/>
        <v>#DIV/0!</v>
      </c>
      <c r="AJ1204" s="11" t="e">
        <f t="shared" ca="1" si="847"/>
        <v>#NAME?</v>
      </c>
      <c r="AK1204" s="8" t="e">
        <f t="shared" ca="1" si="869"/>
        <v>#NAME?</v>
      </c>
      <c r="AN1204" s="8">
        <f t="shared" si="849"/>
        <v>14324</v>
      </c>
      <c r="AO1204" s="19" cm="1">
        <f t="array" aca="1" ref="AO1204" ca="1">INDIRECT("V"&amp;($AN1204+10-$AQ$2)) - INDIRECT("V"&amp;($AN1204+10))</f>
        <v>0</v>
      </c>
      <c r="AP1204" s="19" cm="1">
        <f t="array" aca="1" ref="AP1204" ca="1">INDIRECT("W"&amp;($AN1204+10-$AQ$2)) - INDIRECT("W"&amp;($AN1204+10))</f>
        <v>0</v>
      </c>
      <c r="AQ1204" s="19" cm="1">
        <f t="array" aca="1" ref="AQ1204" ca="1">INDIRECT("X"&amp;($AN1204+10-$AQ$2)) - INDIRECT("X"&amp;($AN1204+10))</f>
        <v>0</v>
      </c>
      <c r="AR1204" s="19" cm="1">
        <f t="array" aca="1" ref="AR1204" ca="1">INDIRECT("Y"&amp;($AN1204+10-$AQ$2)) - INDIRECT("Y"&amp;($AN1204+10))</f>
        <v>0</v>
      </c>
      <c r="AS1204" s="8" cm="1">
        <f t="array" aca="1" ref="AS1204" ca="1">INDIRECT("AD"&amp;($AN1204+10-$AQ$2))</f>
        <v>0</v>
      </c>
      <c r="AU1204" s="12" t="e">
        <f t="shared" ca="1" si="848"/>
        <v>#DIV/0!</v>
      </c>
      <c r="AV1204" s="8">
        <f t="shared" ca="1" si="857"/>
        <v>-273.14999999999998</v>
      </c>
      <c r="AW1204" s="8">
        <f t="shared" ca="1" si="858"/>
        <v>0.80400000000000005</v>
      </c>
      <c r="AX1204" s="8" cm="1">
        <f t="array" aca="1" ref="AX1204" ca="1">AW1204 - dECuCon4C(AV1204)</f>
        <v>0.80399591120300784</v>
      </c>
      <c r="AY1204" s="8" cm="1">
        <f t="array" aca="1" ref="AY1204" ca="1">dECuCon4C(AV1204)</f>
        <v>4.0887969922092398E-6</v>
      </c>
      <c r="AZ1204" s="8"/>
      <c r="BA1204" s="13" t="e">
        <f t="shared" ca="1" si="859"/>
        <v>#DIV/0!</v>
      </c>
    </row>
    <row r="1205" spans="22:53" x14ac:dyDescent="0.25">
      <c r="V1205" s="8" t="e">
        <f t="shared" si="872"/>
        <v>#DIV/0!</v>
      </c>
      <c r="W1205" s="8" t="e">
        <f t="shared" si="873"/>
        <v>#DIV/0!</v>
      </c>
      <c r="X1205" s="8" t="e">
        <f t="shared" si="874"/>
        <v>#DIV/0!</v>
      </c>
      <c r="Y1205" s="8" t="e">
        <f t="shared" si="875"/>
        <v>#DIV/0!</v>
      </c>
      <c r="Z1205" s="8"/>
      <c r="AA1205" s="8"/>
      <c r="AD1205" s="9" t="e" cm="1">
        <f t="array" aca="1" ref="AD1205" ca="1">Tgost2009(C1205/100.0557)+273.15</f>
        <v>#NAME?</v>
      </c>
      <c r="AE1205" s="8" t="e">
        <f t="shared" ca="1" si="867"/>
        <v>#NAME?</v>
      </c>
      <c r="AF1205" s="8" t="e">
        <f t="shared" ca="1" si="868"/>
        <v>#NAME?</v>
      </c>
      <c r="AG1205" s="8" t="e" cm="1">
        <f t="array" aca="1" ref="AG1205" ca="1">AF1205-dECuCon4C(AE1205)</f>
        <v>#NAME?</v>
      </c>
      <c r="AH1205" s="8" t="e" cm="1">
        <f t="array" aca="1" ref="AH1205" ca="1">dECuCon4C(AE1205)</f>
        <v>#VALUE!</v>
      </c>
      <c r="AI1205" s="10" t="e">
        <f t="shared" ca="1" si="876"/>
        <v>#DIV/0!</v>
      </c>
      <c r="AJ1205" s="11" t="e">
        <f t="shared" ca="1" si="847"/>
        <v>#NAME?</v>
      </c>
      <c r="AK1205" s="8" t="e">
        <f t="shared" ca="1" si="869"/>
        <v>#NAME?</v>
      </c>
      <c r="AN1205" s="8">
        <f t="shared" si="849"/>
        <v>14336</v>
      </c>
      <c r="AO1205" s="19" cm="1">
        <f t="array" aca="1" ref="AO1205" ca="1">INDIRECT("V"&amp;($AN1205+10-$AQ$2)) - INDIRECT("V"&amp;($AN1205+10))</f>
        <v>0</v>
      </c>
      <c r="AP1205" s="19" cm="1">
        <f t="array" aca="1" ref="AP1205" ca="1">INDIRECT("W"&amp;($AN1205+10-$AQ$2)) - INDIRECT("W"&amp;($AN1205+10))</f>
        <v>0</v>
      </c>
      <c r="AQ1205" s="19" cm="1">
        <f t="array" aca="1" ref="AQ1205" ca="1">INDIRECT("X"&amp;($AN1205+10-$AQ$2)) - INDIRECT("X"&amp;($AN1205+10))</f>
        <v>0</v>
      </c>
      <c r="AR1205" s="19" cm="1">
        <f t="array" aca="1" ref="AR1205" ca="1">INDIRECT("Y"&amp;($AN1205+10-$AQ$2)) - INDIRECT("Y"&amp;($AN1205+10))</f>
        <v>0</v>
      </c>
      <c r="AS1205" s="8" cm="1">
        <f t="array" aca="1" ref="AS1205" ca="1">INDIRECT("AD"&amp;($AN1205+10-$AQ$2))</f>
        <v>0</v>
      </c>
      <c r="AU1205" s="12" t="e">
        <f t="shared" ca="1" si="848"/>
        <v>#DIV/0!</v>
      </c>
      <c r="AV1205" s="8">
        <f t="shared" ca="1" si="857"/>
        <v>-273.14999999999998</v>
      </c>
      <c r="AW1205" s="8">
        <f t="shared" ca="1" si="858"/>
        <v>0.80400000000000005</v>
      </c>
      <c r="AX1205" s="8" cm="1">
        <f t="array" aca="1" ref="AX1205" ca="1">AW1205 - dECuCon4C(AV1205)</f>
        <v>0.80399591120300784</v>
      </c>
      <c r="AY1205" s="8" cm="1">
        <f t="array" aca="1" ref="AY1205" ca="1">dECuCon4C(AV1205)</f>
        <v>4.0887969922092398E-6</v>
      </c>
      <c r="AZ1205" s="8"/>
      <c r="BA1205" s="13" t="e">
        <f t="shared" ca="1" si="859"/>
        <v>#DIV/0!</v>
      </c>
    </row>
    <row r="1206" spans="22:53" x14ac:dyDescent="0.25">
      <c r="V1206" s="8" t="e">
        <f t="shared" si="872"/>
        <v>#DIV/0!</v>
      </c>
      <c r="W1206" s="8" t="e">
        <f t="shared" si="873"/>
        <v>#DIV/0!</v>
      </c>
      <c r="X1206" s="8" t="e">
        <f t="shared" si="874"/>
        <v>#DIV/0!</v>
      </c>
      <c r="Y1206" s="8" t="e">
        <f t="shared" si="875"/>
        <v>#DIV/0!</v>
      </c>
      <c r="Z1206" s="8"/>
      <c r="AA1206" s="8"/>
      <c r="AD1206" s="9" t="e" cm="1">
        <f t="array" aca="1" ref="AD1206" ca="1">Tgost2009(C1206/100.0557)+273.15</f>
        <v>#NAME?</v>
      </c>
      <c r="AE1206" s="8" t="e">
        <f t="shared" ca="1" si="867"/>
        <v>#NAME?</v>
      </c>
      <c r="AF1206" s="8" t="e">
        <f t="shared" ca="1" si="868"/>
        <v>#NAME?</v>
      </c>
      <c r="AG1206" s="8" t="e" cm="1">
        <f t="array" aca="1" ref="AG1206" ca="1">AF1206-dECuCon4C(AE1206)</f>
        <v>#NAME?</v>
      </c>
      <c r="AH1206" s="8" t="e" cm="1">
        <f t="array" aca="1" ref="AH1206" ca="1">dECuCon4C(AE1206)</f>
        <v>#VALUE!</v>
      </c>
      <c r="AI1206" s="10" t="e">
        <f t="shared" ca="1" si="876"/>
        <v>#DIV/0!</v>
      </c>
      <c r="AJ1206" s="11" t="e">
        <f t="shared" ca="1" si="847"/>
        <v>#NAME?</v>
      </c>
      <c r="AK1206" s="8" t="e">
        <f t="shared" ca="1" si="869"/>
        <v>#NAME?</v>
      </c>
      <c r="AN1206" s="8">
        <f t="shared" si="849"/>
        <v>14348</v>
      </c>
      <c r="AO1206" s="19" cm="1">
        <f t="array" aca="1" ref="AO1206" ca="1">INDIRECT("V"&amp;($AN1206+10-$AQ$2)) - INDIRECT("V"&amp;($AN1206+10))</f>
        <v>0</v>
      </c>
      <c r="AP1206" s="19" cm="1">
        <f t="array" aca="1" ref="AP1206" ca="1">INDIRECT("W"&amp;($AN1206+10-$AQ$2)) - INDIRECT("W"&amp;($AN1206+10))</f>
        <v>0</v>
      </c>
      <c r="AQ1206" s="19" cm="1">
        <f t="array" aca="1" ref="AQ1206" ca="1">INDIRECT("X"&amp;($AN1206+10-$AQ$2)) - INDIRECT("X"&amp;($AN1206+10))</f>
        <v>0</v>
      </c>
      <c r="AR1206" s="19" cm="1">
        <f t="array" aca="1" ref="AR1206" ca="1">INDIRECT("Y"&amp;($AN1206+10-$AQ$2)) - INDIRECT("Y"&amp;($AN1206+10))</f>
        <v>0</v>
      </c>
      <c r="AS1206" s="8" cm="1">
        <f t="array" aca="1" ref="AS1206" ca="1">INDIRECT("AD"&amp;($AN1206+10-$AQ$2))</f>
        <v>0</v>
      </c>
      <c r="AU1206" s="12" t="e">
        <f t="shared" ca="1" si="848"/>
        <v>#DIV/0!</v>
      </c>
      <c r="AV1206" s="8">
        <f t="shared" ca="1" si="857"/>
        <v>-273.14999999999998</v>
      </c>
      <c r="AW1206" s="8">
        <f t="shared" ca="1" si="858"/>
        <v>0.80400000000000005</v>
      </c>
      <c r="AX1206" s="8" cm="1">
        <f t="array" aca="1" ref="AX1206" ca="1">AW1206 - dECuCon4C(AV1206)</f>
        <v>0.80399591120300784</v>
      </c>
      <c r="AY1206" s="8" cm="1">
        <f t="array" aca="1" ref="AY1206" ca="1">dECuCon4C(AV1206)</f>
        <v>4.0887969922092398E-6</v>
      </c>
      <c r="AZ1206" s="8"/>
      <c r="BA1206" s="13" t="e">
        <f t="shared" ca="1" si="859"/>
        <v>#DIV/0!</v>
      </c>
    </row>
    <row r="1207" spans="22:53" x14ac:dyDescent="0.25">
      <c r="V1207" s="8"/>
      <c r="W1207" s="8"/>
      <c r="X1207" s="8"/>
      <c r="Y1207" s="8"/>
      <c r="Z1207" s="8" t="e">
        <f t="shared" ref="Z1207:Z1210" si="877">AVERAGE(L1207:M1207)</f>
        <v>#DIV/0!</v>
      </c>
      <c r="AA1207" s="8" t="e">
        <f t="shared" ref="AA1207:AA1210" si="878">AVERAGE(N1207:O1207)</f>
        <v>#DIV/0!</v>
      </c>
      <c r="AD1207" s="9" t="e" cm="1">
        <f t="array" aca="1" ref="AD1207" ca="1">Tgost2009(C1207/100.0557)+273.15</f>
        <v>#NAME?</v>
      </c>
      <c r="AE1207" s="8" t="e">
        <f t="shared" ca="1" si="867"/>
        <v>#NAME?</v>
      </c>
      <c r="AF1207" s="8" t="e">
        <f t="shared" ca="1" si="868"/>
        <v>#NAME?</v>
      </c>
      <c r="AG1207" s="8" t="e" cm="1">
        <f t="array" aca="1" ref="AG1207" ca="1">AF1207-dECuCon4C(AE1207)</f>
        <v>#NAME?</v>
      </c>
      <c r="AH1207" s="8" t="e" cm="1">
        <f t="array" aca="1" ref="AH1207" ca="1">dECuCon4C(AE1207)</f>
        <v>#VALUE!</v>
      </c>
      <c r="AI1207" s="10"/>
      <c r="AJ1207" s="11" t="e">
        <f t="shared" ca="1" si="847"/>
        <v>#NAME?</v>
      </c>
      <c r="AK1207" s="8" t="e">
        <f t="shared" ca="1" si="869"/>
        <v>#NAME?</v>
      </c>
      <c r="AN1207" s="8">
        <f t="shared" si="849"/>
        <v>14360</v>
      </c>
      <c r="AO1207" s="19" cm="1">
        <f t="array" aca="1" ref="AO1207" ca="1">INDIRECT("V"&amp;($AN1207+10-$AQ$2)) - INDIRECT("V"&amp;($AN1207+10))</f>
        <v>0</v>
      </c>
      <c r="AP1207" s="19" cm="1">
        <f t="array" aca="1" ref="AP1207" ca="1">INDIRECT("W"&amp;($AN1207+10-$AQ$2)) - INDIRECT("W"&amp;($AN1207+10))</f>
        <v>0</v>
      </c>
      <c r="AQ1207" s="19" cm="1">
        <f t="array" aca="1" ref="AQ1207" ca="1">INDIRECT("X"&amp;($AN1207+10-$AQ$2)) - INDIRECT("X"&amp;($AN1207+10))</f>
        <v>0</v>
      </c>
      <c r="AR1207" s="19" cm="1">
        <f t="array" aca="1" ref="AR1207" ca="1">INDIRECT("Y"&amp;($AN1207+10-$AQ$2)) - INDIRECT("Y"&amp;($AN1207+10))</f>
        <v>0</v>
      </c>
      <c r="AS1207" s="8" cm="1">
        <f t="array" aca="1" ref="AS1207" ca="1">INDIRECT("AD"&amp;($AN1207+10-$AQ$2))</f>
        <v>0</v>
      </c>
      <c r="AU1207" s="12" t="e">
        <f t="shared" ca="1" si="848"/>
        <v>#DIV/0!</v>
      </c>
      <c r="AV1207" s="8">
        <f t="shared" ca="1" si="857"/>
        <v>-273.14999999999998</v>
      </c>
      <c r="AW1207" s="8">
        <f t="shared" ca="1" si="858"/>
        <v>0.80400000000000005</v>
      </c>
      <c r="AX1207" s="8" cm="1">
        <f t="array" aca="1" ref="AX1207" ca="1">AW1207 - dECuCon4C(AV1207)</f>
        <v>0.80399591120300784</v>
      </c>
      <c r="AY1207" s="8" cm="1">
        <f t="array" aca="1" ref="AY1207" ca="1">dECuCon4C(AV1207)</f>
        <v>4.0887969922092398E-6</v>
      </c>
      <c r="AZ1207" s="8"/>
      <c r="BA1207" s="13" t="e">
        <f t="shared" ca="1" si="859"/>
        <v>#DIV/0!</v>
      </c>
    </row>
    <row r="1208" spans="22:53" x14ac:dyDescent="0.25">
      <c r="V1208" s="8"/>
      <c r="W1208" s="8"/>
      <c r="X1208" s="8"/>
      <c r="Y1208" s="8"/>
      <c r="Z1208" s="8" t="e">
        <f t="shared" si="877"/>
        <v>#DIV/0!</v>
      </c>
      <c r="AA1208" s="8" t="e">
        <f t="shared" si="878"/>
        <v>#DIV/0!</v>
      </c>
      <c r="AD1208" s="9" t="e" cm="1">
        <f t="array" aca="1" ref="AD1208" ca="1">Tgost2009(C1208/100.0557)+273.15</f>
        <v>#NAME?</v>
      </c>
      <c r="AE1208" s="8" t="e">
        <f t="shared" ca="1" si="867"/>
        <v>#NAME?</v>
      </c>
      <c r="AF1208" s="8" t="e">
        <f t="shared" ca="1" si="868"/>
        <v>#NAME?</v>
      </c>
      <c r="AG1208" s="8" t="e" cm="1">
        <f t="array" aca="1" ref="AG1208" ca="1">AF1208-dECuCon4C(AE1208)</f>
        <v>#NAME?</v>
      </c>
      <c r="AH1208" s="8" t="e" cm="1">
        <f t="array" aca="1" ref="AH1208" ca="1">dECuCon4C(AE1208)</f>
        <v>#VALUE!</v>
      </c>
      <c r="AI1208" s="10"/>
      <c r="AJ1208" s="11" t="e">
        <f t="shared" ca="1" si="847"/>
        <v>#NAME?</v>
      </c>
      <c r="AK1208" s="8" t="e">
        <f t="shared" ca="1" si="869"/>
        <v>#NAME?</v>
      </c>
      <c r="AN1208" s="8">
        <f t="shared" si="849"/>
        <v>14372</v>
      </c>
      <c r="AO1208" s="19" cm="1">
        <f t="array" aca="1" ref="AO1208" ca="1">INDIRECT("V"&amp;($AN1208+10-$AQ$2)) - INDIRECT("V"&amp;($AN1208+10))</f>
        <v>0</v>
      </c>
      <c r="AP1208" s="19" cm="1">
        <f t="array" aca="1" ref="AP1208" ca="1">INDIRECT("W"&amp;($AN1208+10-$AQ$2)) - INDIRECT("W"&amp;($AN1208+10))</f>
        <v>0</v>
      </c>
      <c r="AQ1208" s="19" cm="1">
        <f t="array" aca="1" ref="AQ1208" ca="1">INDIRECT("X"&amp;($AN1208+10-$AQ$2)) - INDIRECT("X"&amp;($AN1208+10))</f>
        <v>0</v>
      </c>
      <c r="AR1208" s="19" cm="1">
        <f t="array" aca="1" ref="AR1208" ca="1">INDIRECT("Y"&amp;($AN1208+10-$AQ$2)) - INDIRECT("Y"&amp;($AN1208+10))</f>
        <v>0</v>
      </c>
      <c r="AS1208" s="8" cm="1">
        <f t="array" aca="1" ref="AS1208" ca="1">INDIRECT("AD"&amp;($AN1208+10-$AQ$2))</f>
        <v>0</v>
      </c>
      <c r="AU1208" s="12" t="e">
        <f t="shared" ca="1" si="848"/>
        <v>#DIV/0!</v>
      </c>
      <c r="AV1208" s="8">
        <f t="shared" ca="1" si="857"/>
        <v>-273.14999999999998</v>
      </c>
      <c r="AW1208" s="8">
        <f t="shared" ca="1" si="858"/>
        <v>0.80400000000000005</v>
      </c>
      <c r="AX1208" s="8" cm="1">
        <f t="array" aca="1" ref="AX1208" ca="1">AW1208 - dECuCon4C(AV1208)</f>
        <v>0.80399591120300784</v>
      </c>
      <c r="AY1208" s="8" cm="1">
        <f t="array" aca="1" ref="AY1208" ca="1">dECuCon4C(AV1208)</f>
        <v>4.0887969922092398E-6</v>
      </c>
      <c r="AZ1208" s="8"/>
      <c r="BA1208" s="13" t="e">
        <f t="shared" ca="1" si="859"/>
        <v>#DIV/0!</v>
      </c>
    </row>
    <row r="1209" spans="22:53" x14ac:dyDescent="0.25">
      <c r="V1209" s="8"/>
      <c r="W1209" s="8"/>
      <c r="X1209" s="8"/>
      <c r="Y1209" s="8"/>
      <c r="Z1209" s="8" t="e">
        <f t="shared" si="877"/>
        <v>#DIV/0!</v>
      </c>
      <c r="AA1209" s="8" t="e">
        <f t="shared" si="878"/>
        <v>#DIV/0!</v>
      </c>
      <c r="AD1209" s="9" t="e" cm="1">
        <f t="array" aca="1" ref="AD1209" ca="1">Tgost2009(C1209/100.0557)+273.15</f>
        <v>#NAME?</v>
      </c>
      <c r="AE1209" s="8" t="e">
        <f t="shared" ca="1" si="867"/>
        <v>#NAME?</v>
      </c>
      <c r="AF1209" s="8" t="e">
        <f t="shared" ca="1" si="868"/>
        <v>#NAME?</v>
      </c>
      <c r="AG1209" s="8" t="e" cm="1">
        <f t="array" aca="1" ref="AG1209" ca="1">AF1209-dECuCon4C(AE1209)</f>
        <v>#NAME?</v>
      </c>
      <c r="AH1209" s="8" t="e" cm="1">
        <f t="array" aca="1" ref="AH1209" ca="1">dECuCon4C(AE1209)</f>
        <v>#VALUE!</v>
      </c>
      <c r="AI1209" s="10"/>
      <c r="AJ1209" s="11" t="e">
        <f t="shared" ca="1" si="847"/>
        <v>#NAME?</v>
      </c>
      <c r="AK1209" s="8" t="e">
        <f t="shared" ca="1" si="869"/>
        <v>#NAME?</v>
      </c>
      <c r="AN1209" s="8">
        <f t="shared" si="849"/>
        <v>14384</v>
      </c>
      <c r="AO1209" s="19" cm="1">
        <f t="array" aca="1" ref="AO1209" ca="1">INDIRECT("V"&amp;($AN1209+10-$AQ$2)) - INDIRECT("V"&amp;($AN1209+10))</f>
        <v>0</v>
      </c>
      <c r="AP1209" s="19" cm="1">
        <f t="array" aca="1" ref="AP1209" ca="1">INDIRECT("W"&amp;($AN1209+10-$AQ$2)) - INDIRECT("W"&amp;($AN1209+10))</f>
        <v>0</v>
      </c>
      <c r="AQ1209" s="19" cm="1">
        <f t="array" aca="1" ref="AQ1209" ca="1">INDIRECT("X"&amp;($AN1209+10-$AQ$2)) - INDIRECT("X"&amp;($AN1209+10))</f>
        <v>0</v>
      </c>
      <c r="AR1209" s="19" cm="1">
        <f t="array" aca="1" ref="AR1209" ca="1">INDIRECT("Y"&amp;($AN1209+10-$AQ$2)) - INDIRECT("Y"&amp;($AN1209+10))</f>
        <v>0</v>
      </c>
      <c r="AS1209" s="8" cm="1">
        <f t="array" aca="1" ref="AS1209" ca="1">INDIRECT("AD"&amp;($AN1209+10-$AQ$2))</f>
        <v>0</v>
      </c>
      <c r="AU1209" s="12" t="e">
        <f t="shared" ca="1" si="848"/>
        <v>#DIV/0!</v>
      </c>
      <c r="AV1209" s="8">
        <f t="shared" ca="1" si="857"/>
        <v>-273.14999999999998</v>
      </c>
      <c r="AW1209" s="8">
        <f t="shared" ca="1" si="858"/>
        <v>0.80400000000000005</v>
      </c>
      <c r="AX1209" s="8" cm="1">
        <f t="array" aca="1" ref="AX1209" ca="1">AW1209 - dECuCon4C(AV1209)</f>
        <v>0.80399591120300784</v>
      </c>
      <c r="AY1209" s="8" cm="1">
        <f t="array" aca="1" ref="AY1209" ca="1">dECuCon4C(AV1209)</f>
        <v>4.0887969922092398E-6</v>
      </c>
      <c r="AZ1209" s="8"/>
      <c r="BA1209" s="13" t="e">
        <f t="shared" ca="1" si="859"/>
        <v>#DIV/0!</v>
      </c>
    </row>
    <row r="1210" spans="22:53" x14ac:dyDescent="0.25">
      <c r="V1210" s="8"/>
      <c r="W1210" s="8"/>
      <c r="X1210" s="8"/>
      <c r="Y1210" s="8"/>
      <c r="Z1210" s="8" t="e">
        <f t="shared" si="877"/>
        <v>#DIV/0!</v>
      </c>
      <c r="AA1210" s="8" t="e">
        <f t="shared" si="878"/>
        <v>#DIV/0!</v>
      </c>
      <c r="AD1210" s="9" t="e" cm="1">
        <f t="array" aca="1" ref="AD1210" ca="1">Tgost2009(C1210/100.0557)+273.15</f>
        <v>#NAME?</v>
      </c>
      <c r="AE1210" s="8" t="e">
        <f t="shared" ca="1" si="867"/>
        <v>#NAME?</v>
      </c>
      <c r="AF1210" s="8" t="e">
        <f t="shared" ca="1" si="868"/>
        <v>#NAME?</v>
      </c>
      <c r="AG1210" s="8" t="e" cm="1">
        <f t="array" aca="1" ref="AG1210" ca="1">AF1210-dECuCon4C(AE1210)</f>
        <v>#NAME?</v>
      </c>
      <c r="AH1210" s="8" t="e" cm="1">
        <f t="array" aca="1" ref="AH1210" ca="1">dECuCon4C(AE1210)</f>
        <v>#VALUE!</v>
      </c>
      <c r="AI1210" s="10"/>
      <c r="AJ1210" s="11" t="e">
        <f t="shared" ca="1" si="847"/>
        <v>#NAME?</v>
      </c>
      <c r="AK1210" s="8" t="e">
        <f t="shared" ca="1" si="869"/>
        <v>#NAME?</v>
      </c>
      <c r="AN1210" s="8">
        <f t="shared" si="849"/>
        <v>14396</v>
      </c>
      <c r="AO1210" s="19" cm="1">
        <f t="array" aca="1" ref="AO1210" ca="1">INDIRECT("V"&amp;($AN1210+10-$AQ$2)) - INDIRECT("V"&amp;($AN1210+10))</f>
        <v>0</v>
      </c>
      <c r="AP1210" s="19" cm="1">
        <f t="array" aca="1" ref="AP1210" ca="1">INDIRECT("W"&amp;($AN1210+10-$AQ$2)) - INDIRECT("W"&amp;($AN1210+10))</f>
        <v>0</v>
      </c>
      <c r="AQ1210" s="19" cm="1">
        <f t="array" aca="1" ref="AQ1210" ca="1">INDIRECT("X"&amp;($AN1210+10-$AQ$2)) - INDIRECT("X"&amp;($AN1210+10))</f>
        <v>0</v>
      </c>
      <c r="AR1210" s="19" cm="1">
        <f t="array" aca="1" ref="AR1210" ca="1">INDIRECT("Y"&amp;($AN1210+10-$AQ$2)) - INDIRECT("Y"&amp;($AN1210+10))</f>
        <v>0</v>
      </c>
      <c r="AS1210" s="8" cm="1">
        <f t="array" aca="1" ref="AS1210" ca="1">INDIRECT("AD"&amp;($AN1210+10-$AQ$2))</f>
        <v>0</v>
      </c>
      <c r="AU1210" s="12" t="e">
        <f t="shared" ca="1" si="848"/>
        <v>#DIV/0!</v>
      </c>
      <c r="AV1210" s="8">
        <f t="shared" ca="1" si="857"/>
        <v>-273.14999999999998</v>
      </c>
      <c r="AW1210" s="8">
        <f t="shared" ca="1" si="858"/>
        <v>0.80400000000000005</v>
      </c>
      <c r="AX1210" s="8" cm="1">
        <f t="array" aca="1" ref="AX1210" ca="1">AW1210 - dECuCon4C(AV1210)</f>
        <v>0.80399591120300784</v>
      </c>
      <c r="AY1210" s="8" cm="1">
        <f t="array" aca="1" ref="AY1210" ca="1">dECuCon4C(AV1210)</f>
        <v>4.0887969922092398E-6</v>
      </c>
      <c r="AZ1210" s="8"/>
      <c r="BA1210" s="13" t="e">
        <f t="shared" ca="1" si="859"/>
        <v>#DIV/0!</v>
      </c>
    </row>
    <row r="1211" spans="22:53" x14ac:dyDescent="0.25">
      <c r="V1211" s="8" t="e">
        <f t="shared" ref="V1211:V1218" si="879">AVERAGE(D1211:E1211)</f>
        <v>#DIV/0!</v>
      </c>
      <c r="W1211" s="8" t="e">
        <f t="shared" ref="W1211:W1218" si="880">AVERAGE(F1211:G1211)</f>
        <v>#DIV/0!</v>
      </c>
      <c r="X1211" s="8" t="e">
        <f t="shared" ref="X1211:X1218" si="881">AVERAGE(H1211:I1211)</f>
        <v>#DIV/0!</v>
      </c>
      <c r="Y1211" s="8" t="e">
        <f t="shared" ref="Y1211:Y1218" si="882">AVERAGE(J1211:K1211)</f>
        <v>#DIV/0!</v>
      </c>
      <c r="Z1211" s="8"/>
      <c r="AA1211" s="8"/>
      <c r="AD1211" s="9" t="e" cm="1">
        <f t="array" aca="1" ref="AD1211" ca="1">Tgost2009(C1211/100.0557)+273.15</f>
        <v>#NAME?</v>
      </c>
      <c r="AE1211" s="8" t="e">
        <f t="shared" ca="1" si="867"/>
        <v>#NAME?</v>
      </c>
      <c r="AF1211" s="8" t="e">
        <f t="shared" ca="1" si="868"/>
        <v>#NAME?</v>
      </c>
      <c r="AG1211" s="8" t="e" cm="1">
        <f t="array" aca="1" ref="AG1211" ca="1">AF1211-dECuCon4C(AE1211)</f>
        <v>#NAME?</v>
      </c>
      <c r="AH1211" s="8" t="e" cm="1">
        <f t="array" aca="1" ref="AH1211" ca="1">dECuCon4C(AE1211)</f>
        <v>#VALUE!</v>
      </c>
      <c r="AI1211" s="10" t="e">
        <f t="shared" ref="AI1211:AI1218" ca="1" si="883">(W1211-V1211)/(AF1211-AG1211)*10^(6)</f>
        <v>#DIV/0!</v>
      </c>
      <c r="AJ1211" s="11" t="e">
        <f t="shared" ca="1" si="847"/>
        <v>#NAME?</v>
      </c>
      <c r="AK1211" s="8" t="e">
        <f t="shared" ca="1" si="869"/>
        <v>#NAME?</v>
      </c>
      <c r="AN1211" s="8">
        <f t="shared" si="849"/>
        <v>14408</v>
      </c>
      <c r="AO1211" s="19" cm="1">
        <f t="array" aca="1" ref="AO1211" ca="1">INDIRECT("V"&amp;($AN1211+10-$AQ$2)) - INDIRECT("V"&amp;($AN1211+10))</f>
        <v>0</v>
      </c>
      <c r="AP1211" s="19" cm="1">
        <f t="array" aca="1" ref="AP1211" ca="1">INDIRECT("W"&amp;($AN1211+10-$AQ$2)) - INDIRECT("W"&amp;($AN1211+10))</f>
        <v>0</v>
      </c>
      <c r="AQ1211" s="19" cm="1">
        <f t="array" aca="1" ref="AQ1211" ca="1">INDIRECT("X"&amp;($AN1211+10-$AQ$2)) - INDIRECT("X"&amp;($AN1211+10))</f>
        <v>0</v>
      </c>
      <c r="AR1211" s="19" cm="1">
        <f t="array" aca="1" ref="AR1211" ca="1">INDIRECT("Y"&amp;($AN1211+10-$AQ$2)) - INDIRECT("Y"&amp;($AN1211+10))</f>
        <v>0</v>
      </c>
      <c r="AS1211" s="8" cm="1">
        <f t="array" aca="1" ref="AS1211" ca="1">INDIRECT("AD"&amp;($AN1211+10-$AQ$2))</f>
        <v>0</v>
      </c>
      <c r="AU1211" s="12" t="e">
        <f t="shared" ca="1" si="848"/>
        <v>#DIV/0!</v>
      </c>
      <c r="AV1211" s="8">
        <f t="shared" ca="1" si="857"/>
        <v>-273.14999999999998</v>
      </c>
      <c r="AW1211" s="8">
        <f t="shared" ca="1" si="858"/>
        <v>0.80400000000000005</v>
      </c>
      <c r="AX1211" s="8" cm="1">
        <f t="array" aca="1" ref="AX1211" ca="1">AW1211 - dECuCon4C(AV1211)</f>
        <v>0.80399591120300784</v>
      </c>
      <c r="AY1211" s="8" cm="1">
        <f t="array" aca="1" ref="AY1211" ca="1">dECuCon4C(AV1211)</f>
        <v>4.0887969922092398E-6</v>
      </c>
      <c r="AZ1211" s="8"/>
      <c r="BA1211" s="13" t="e">
        <f t="shared" ca="1" si="859"/>
        <v>#DIV/0!</v>
      </c>
    </row>
    <row r="1212" spans="22:53" x14ac:dyDescent="0.25">
      <c r="V1212" s="8" t="e">
        <f t="shared" si="879"/>
        <v>#DIV/0!</v>
      </c>
      <c r="W1212" s="8" t="e">
        <f t="shared" si="880"/>
        <v>#DIV/0!</v>
      </c>
      <c r="X1212" s="8" t="e">
        <f t="shared" si="881"/>
        <v>#DIV/0!</v>
      </c>
      <c r="Y1212" s="8" t="e">
        <f t="shared" si="882"/>
        <v>#DIV/0!</v>
      </c>
      <c r="Z1212" s="8"/>
      <c r="AA1212" s="8"/>
      <c r="AD1212" s="9" t="e" cm="1">
        <f t="array" aca="1" ref="AD1212" ca="1">Tgost2009(C1212/100.0557)+273.15</f>
        <v>#NAME?</v>
      </c>
      <c r="AE1212" s="8" t="e">
        <f t="shared" ca="1" si="867"/>
        <v>#NAME?</v>
      </c>
      <c r="AF1212" s="8" t="e">
        <f t="shared" ca="1" si="868"/>
        <v>#NAME?</v>
      </c>
      <c r="AG1212" s="8" t="e" cm="1">
        <f t="array" aca="1" ref="AG1212" ca="1">AF1212-dECuCon4C(AE1212)</f>
        <v>#NAME?</v>
      </c>
      <c r="AH1212" s="8" t="e" cm="1">
        <f t="array" aca="1" ref="AH1212" ca="1">dECuCon4C(AE1212)</f>
        <v>#VALUE!</v>
      </c>
      <c r="AI1212" s="10" t="e">
        <f t="shared" ca="1" si="883"/>
        <v>#DIV/0!</v>
      </c>
      <c r="AJ1212" s="11" t="e">
        <f t="shared" ca="1" si="847"/>
        <v>#NAME?</v>
      </c>
      <c r="AK1212" s="8" t="e">
        <f t="shared" ca="1" si="869"/>
        <v>#NAME?</v>
      </c>
      <c r="AN1212" s="8">
        <f t="shared" si="849"/>
        <v>14420</v>
      </c>
      <c r="AO1212" s="19" cm="1">
        <f t="array" aca="1" ref="AO1212" ca="1">INDIRECT("V"&amp;($AN1212+10-$AQ$2)) - INDIRECT("V"&amp;($AN1212+10))</f>
        <v>0</v>
      </c>
      <c r="AP1212" s="19" cm="1">
        <f t="array" aca="1" ref="AP1212" ca="1">INDIRECT("W"&amp;($AN1212+10-$AQ$2)) - INDIRECT("W"&amp;($AN1212+10))</f>
        <v>0</v>
      </c>
      <c r="AQ1212" s="19" cm="1">
        <f t="array" aca="1" ref="AQ1212" ca="1">INDIRECT("X"&amp;($AN1212+10-$AQ$2)) - INDIRECT("X"&amp;($AN1212+10))</f>
        <v>0</v>
      </c>
      <c r="AR1212" s="19" cm="1">
        <f t="array" aca="1" ref="AR1212" ca="1">INDIRECT("Y"&amp;($AN1212+10-$AQ$2)) - INDIRECT("Y"&amp;($AN1212+10))</f>
        <v>0</v>
      </c>
      <c r="AS1212" s="8" cm="1">
        <f t="array" aca="1" ref="AS1212" ca="1">INDIRECT("AD"&amp;($AN1212+10-$AQ$2))</f>
        <v>0</v>
      </c>
      <c r="AU1212" s="12" t="e">
        <f t="shared" ca="1" si="848"/>
        <v>#DIV/0!</v>
      </c>
      <c r="AV1212" s="8">
        <f t="shared" ca="1" si="857"/>
        <v>-273.14999999999998</v>
      </c>
      <c r="AW1212" s="8">
        <f t="shared" ca="1" si="858"/>
        <v>0.80400000000000005</v>
      </c>
      <c r="AX1212" s="8" cm="1">
        <f t="array" aca="1" ref="AX1212" ca="1">AW1212 - dECuCon4C(AV1212)</f>
        <v>0.80399591120300784</v>
      </c>
      <c r="AY1212" s="8" cm="1">
        <f t="array" aca="1" ref="AY1212" ca="1">dECuCon4C(AV1212)</f>
        <v>4.0887969922092398E-6</v>
      </c>
      <c r="AZ1212" s="8"/>
      <c r="BA1212" s="13" t="e">
        <f t="shared" ca="1" si="859"/>
        <v>#DIV/0!</v>
      </c>
    </row>
    <row r="1213" spans="22:53" x14ac:dyDescent="0.25">
      <c r="V1213" s="8" t="e">
        <f t="shared" si="879"/>
        <v>#DIV/0!</v>
      </c>
      <c r="W1213" s="8" t="e">
        <f t="shared" si="880"/>
        <v>#DIV/0!</v>
      </c>
      <c r="X1213" s="8" t="e">
        <f t="shared" si="881"/>
        <v>#DIV/0!</v>
      </c>
      <c r="Y1213" s="8" t="e">
        <f t="shared" si="882"/>
        <v>#DIV/0!</v>
      </c>
      <c r="Z1213" s="8"/>
      <c r="AA1213" s="8"/>
      <c r="AD1213" s="9" t="e" cm="1">
        <f t="array" aca="1" ref="AD1213" ca="1">Tgost2009(C1213/100.0557)+273.15</f>
        <v>#NAME?</v>
      </c>
      <c r="AE1213" s="8" t="e">
        <f t="shared" ca="1" si="867"/>
        <v>#NAME?</v>
      </c>
      <c r="AF1213" s="8" t="e">
        <f t="shared" ca="1" si="868"/>
        <v>#NAME?</v>
      </c>
      <c r="AG1213" s="8" t="e" cm="1">
        <f t="array" aca="1" ref="AG1213" ca="1">AF1213-dECuCon4C(AE1213)</f>
        <v>#NAME?</v>
      </c>
      <c r="AH1213" s="8" t="e" cm="1">
        <f t="array" aca="1" ref="AH1213" ca="1">dECuCon4C(AE1213)</f>
        <v>#VALUE!</v>
      </c>
      <c r="AI1213" s="10" t="e">
        <f t="shared" ca="1" si="883"/>
        <v>#DIV/0!</v>
      </c>
      <c r="AJ1213" s="11" t="e">
        <f t="shared" ca="1" si="847"/>
        <v>#NAME?</v>
      </c>
      <c r="AK1213" s="8" t="e">
        <f t="shared" ca="1" si="869"/>
        <v>#NAME?</v>
      </c>
      <c r="AN1213" s="8">
        <f t="shared" si="849"/>
        <v>14432</v>
      </c>
      <c r="AO1213" s="19" cm="1">
        <f t="array" aca="1" ref="AO1213" ca="1">INDIRECT("V"&amp;($AN1213+10-$AQ$2)) - INDIRECT("V"&amp;($AN1213+10))</f>
        <v>0</v>
      </c>
      <c r="AP1213" s="19" cm="1">
        <f t="array" aca="1" ref="AP1213" ca="1">INDIRECT("W"&amp;($AN1213+10-$AQ$2)) - INDIRECT("W"&amp;($AN1213+10))</f>
        <v>0</v>
      </c>
      <c r="AQ1213" s="19" cm="1">
        <f t="array" aca="1" ref="AQ1213" ca="1">INDIRECT("X"&amp;($AN1213+10-$AQ$2)) - INDIRECT("X"&amp;($AN1213+10))</f>
        <v>0</v>
      </c>
      <c r="AR1213" s="19" cm="1">
        <f t="array" aca="1" ref="AR1213" ca="1">INDIRECT("Y"&amp;($AN1213+10-$AQ$2)) - INDIRECT("Y"&amp;($AN1213+10))</f>
        <v>0</v>
      </c>
      <c r="AS1213" s="8" cm="1">
        <f t="array" aca="1" ref="AS1213" ca="1">INDIRECT("AD"&amp;($AN1213+10-$AQ$2))</f>
        <v>0</v>
      </c>
      <c r="AU1213" s="12" t="e">
        <f t="shared" ca="1" si="848"/>
        <v>#DIV/0!</v>
      </c>
      <c r="AV1213" s="8">
        <f t="shared" ca="1" si="857"/>
        <v>-273.14999999999998</v>
      </c>
      <c r="AW1213" s="8">
        <f t="shared" ca="1" si="858"/>
        <v>0.80400000000000005</v>
      </c>
      <c r="AX1213" s="8" cm="1">
        <f t="array" aca="1" ref="AX1213" ca="1">AW1213 - dECuCon4C(AV1213)</f>
        <v>0.80399591120300784</v>
      </c>
      <c r="AY1213" s="8" cm="1">
        <f t="array" aca="1" ref="AY1213" ca="1">dECuCon4C(AV1213)</f>
        <v>4.0887969922092398E-6</v>
      </c>
      <c r="AZ1213" s="8"/>
      <c r="BA1213" s="13" t="e">
        <f t="shared" ca="1" si="859"/>
        <v>#DIV/0!</v>
      </c>
    </row>
    <row r="1214" spans="22:53" x14ac:dyDescent="0.25">
      <c r="V1214" s="8" t="e">
        <f t="shared" si="879"/>
        <v>#DIV/0!</v>
      </c>
      <c r="W1214" s="8" t="e">
        <f t="shared" si="880"/>
        <v>#DIV/0!</v>
      </c>
      <c r="X1214" s="8" t="e">
        <f t="shared" si="881"/>
        <v>#DIV/0!</v>
      </c>
      <c r="Y1214" s="8" t="e">
        <f t="shared" si="882"/>
        <v>#DIV/0!</v>
      </c>
      <c r="Z1214" s="8"/>
      <c r="AA1214" s="8"/>
      <c r="AD1214" s="9" t="e" cm="1">
        <f t="array" aca="1" ref="AD1214" ca="1">Tgost2009(C1214/100.0557)+273.15</f>
        <v>#NAME?</v>
      </c>
      <c r="AE1214" s="8" t="e">
        <f t="shared" ca="1" si="867"/>
        <v>#NAME?</v>
      </c>
      <c r="AF1214" s="8" t="e">
        <f t="shared" ca="1" si="868"/>
        <v>#NAME?</v>
      </c>
      <c r="AG1214" s="8" t="e" cm="1">
        <f t="array" aca="1" ref="AG1214" ca="1">AF1214-dECuCon4C(AE1214)</f>
        <v>#NAME?</v>
      </c>
      <c r="AH1214" s="8" t="e" cm="1">
        <f t="array" aca="1" ref="AH1214" ca="1">dECuCon4C(AE1214)</f>
        <v>#VALUE!</v>
      </c>
      <c r="AI1214" s="10" t="e">
        <f t="shared" ca="1" si="883"/>
        <v>#DIV/0!</v>
      </c>
      <c r="AJ1214" s="11" t="e">
        <f t="shared" ca="1" si="847"/>
        <v>#NAME?</v>
      </c>
      <c r="AK1214" s="8" t="e">
        <f t="shared" ca="1" si="869"/>
        <v>#NAME?</v>
      </c>
      <c r="AN1214" s="8">
        <f t="shared" si="849"/>
        <v>14444</v>
      </c>
      <c r="AO1214" s="19" cm="1">
        <f t="array" aca="1" ref="AO1214" ca="1">INDIRECT("V"&amp;($AN1214+10-$AQ$2)) - INDIRECT("V"&amp;($AN1214+10))</f>
        <v>0</v>
      </c>
      <c r="AP1214" s="19" cm="1">
        <f t="array" aca="1" ref="AP1214" ca="1">INDIRECT("W"&amp;($AN1214+10-$AQ$2)) - INDIRECT("W"&amp;($AN1214+10))</f>
        <v>0</v>
      </c>
      <c r="AQ1214" s="19" cm="1">
        <f t="array" aca="1" ref="AQ1214" ca="1">INDIRECT("X"&amp;($AN1214+10-$AQ$2)) - INDIRECT("X"&amp;($AN1214+10))</f>
        <v>0</v>
      </c>
      <c r="AR1214" s="19" cm="1">
        <f t="array" aca="1" ref="AR1214" ca="1">INDIRECT("Y"&amp;($AN1214+10-$AQ$2)) - INDIRECT("Y"&amp;($AN1214+10))</f>
        <v>0</v>
      </c>
      <c r="AS1214" s="8" cm="1">
        <f t="array" aca="1" ref="AS1214" ca="1">INDIRECT("AD"&amp;($AN1214+10-$AQ$2))</f>
        <v>0</v>
      </c>
      <c r="AU1214" s="12" t="e">
        <f t="shared" ca="1" si="848"/>
        <v>#DIV/0!</v>
      </c>
      <c r="AV1214" s="8">
        <f t="shared" ca="1" si="857"/>
        <v>-273.14999999999998</v>
      </c>
      <c r="AW1214" s="8">
        <f t="shared" ca="1" si="858"/>
        <v>0.80400000000000005</v>
      </c>
      <c r="AX1214" s="8" cm="1">
        <f t="array" aca="1" ref="AX1214" ca="1">AW1214 - dECuCon4C(AV1214)</f>
        <v>0.80399591120300784</v>
      </c>
      <c r="AY1214" s="8" cm="1">
        <f t="array" aca="1" ref="AY1214" ca="1">dECuCon4C(AV1214)</f>
        <v>4.0887969922092398E-6</v>
      </c>
      <c r="AZ1214" s="8"/>
      <c r="BA1214" s="13" t="e">
        <f t="shared" ca="1" si="859"/>
        <v>#DIV/0!</v>
      </c>
    </row>
    <row r="1215" spans="22:53" x14ac:dyDescent="0.25">
      <c r="V1215" s="8" t="e">
        <f t="shared" si="879"/>
        <v>#DIV/0!</v>
      </c>
      <c r="W1215" s="8" t="e">
        <f t="shared" si="880"/>
        <v>#DIV/0!</v>
      </c>
      <c r="X1215" s="8" t="e">
        <f t="shared" si="881"/>
        <v>#DIV/0!</v>
      </c>
      <c r="Y1215" s="8" t="e">
        <f t="shared" si="882"/>
        <v>#DIV/0!</v>
      </c>
      <c r="Z1215" s="8"/>
      <c r="AA1215" s="8"/>
      <c r="AD1215" s="9" t="e" cm="1">
        <f t="array" aca="1" ref="AD1215" ca="1">Tgost2009(C1215/100.0557)+273.15</f>
        <v>#NAME?</v>
      </c>
      <c r="AE1215" s="8" t="e">
        <f t="shared" ca="1" si="867"/>
        <v>#NAME?</v>
      </c>
      <c r="AF1215" s="8" t="e">
        <f t="shared" ca="1" si="868"/>
        <v>#NAME?</v>
      </c>
      <c r="AG1215" s="8" t="e" cm="1">
        <f t="array" aca="1" ref="AG1215" ca="1">AF1215-dECuCon4C(AE1215)</f>
        <v>#NAME?</v>
      </c>
      <c r="AH1215" s="8" t="e" cm="1">
        <f t="array" aca="1" ref="AH1215" ca="1">dECuCon4C(AE1215)</f>
        <v>#VALUE!</v>
      </c>
      <c r="AI1215" s="10" t="e">
        <f t="shared" ca="1" si="883"/>
        <v>#DIV/0!</v>
      </c>
      <c r="AJ1215" s="11" t="e">
        <f t="shared" ca="1" si="847"/>
        <v>#NAME?</v>
      </c>
      <c r="AK1215" s="8" t="e">
        <f t="shared" ca="1" si="869"/>
        <v>#NAME?</v>
      </c>
      <c r="AN1215" s="8">
        <f t="shared" si="849"/>
        <v>14456</v>
      </c>
      <c r="AO1215" s="19" cm="1">
        <f t="array" aca="1" ref="AO1215" ca="1">INDIRECT("V"&amp;($AN1215+10-$AQ$2)) - INDIRECT("V"&amp;($AN1215+10))</f>
        <v>0</v>
      </c>
      <c r="AP1215" s="19" cm="1">
        <f t="array" aca="1" ref="AP1215" ca="1">INDIRECT("W"&amp;($AN1215+10-$AQ$2)) - INDIRECT("W"&amp;($AN1215+10))</f>
        <v>0</v>
      </c>
      <c r="AQ1215" s="19" cm="1">
        <f t="array" aca="1" ref="AQ1215" ca="1">INDIRECT("X"&amp;($AN1215+10-$AQ$2)) - INDIRECT("X"&amp;($AN1215+10))</f>
        <v>0</v>
      </c>
      <c r="AR1215" s="19" cm="1">
        <f t="array" aca="1" ref="AR1215" ca="1">INDIRECT("Y"&amp;($AN1215+10-$AQ$2)) - INDIRECT("Y"&amp;($AN1215+10))</f>
        <v>0</v>
      </c>
      <c r="AS1215" s="8" cm="1">
        <f t="array" aca="1" ref="AS1215" ca="1">INDIRECT("AD"&amp;($AN1215+10-$AQ$2))</f>
        <v>0</v>
      </c>
      <c r="AU1215" s="12" t="e">
        <f t="shared" ca="1" si="848"/>
        <v>#DIV/0!</v>
      </c>
      <c r="AV1215" s="8">
        <f t="shared" ca="1" si="857"/>
        <v>-273.14999999999998</v>
      </c>
      <c r="AW1215" s="8">
        <f t="shared" ca="1" si="858"/>
        <v>0.80400000000000005</v>
      </c>
      <c r="AX1215" s="8" cm="1">
        <f t="array" aca="1" ref="AX1215" ca="1">AW1215 - dECuCon4C(AV1215)</f>
        <v>0.80399591120300784</v>
      </c>
      <c r="AY1215" s="8" cm="1">
        <f t="array" aca="1" ref="AY1215" ca="1">dECuCon4C(AV1215)</f>
        <v>4.0887969922092398E-6</v>
      </c>
      <c r="AZ1215" s="8"/>
      <c r="BA1215" s="13" t="e">
        <f t="shared" ca="1" si="859"/>
        <v>#DIV/0!</v>
      </c>
    </row>
    <row r="1216" spans="22:53" x14ac:dyDescent="0.25">
      <c r="V1216" s="8" t="e">
        <f t="shared" si="879"/>
        <v>#DIV/0!</v>
      </c>
      <c r="W1216" s="8" t="e">
        <f t="shared" si="880"/>
        <v>#DIV/0!</v>
      </c>
      <c r="X1216" s="8" t="e">
        <f t="shared" si="881"/>
        <v>#DIV/0!</v>
      </c>
      <c r="Y1216" s="8" t="e">
        <f t="shared" si="882"/>
        <v>#DIV/0!</v>
      </c>
      <c r="Z1216" s="8"/>
      <c r="AA1216" s="8"/>
      <c r="AD1216" s="9" t="e" cm="1">
        <f t="array" aca="1" ref="AD1216" ca="1">Tgost2009(C1216/100.0557)+273.15</f>
        <v>#NAME?</v>
      </c>
      <c r="AE1216" s="8" t="e">
        <f t="shared" ca="1" si="867"/>
        <v>#NAME?</v>
      </c>
      <c r="AF1216" s="8" t="e">
        <f t="shared" ca="1" si="868"/>
        <v>#NAME?</v>
      </c>
      <c r="AG1216" s="8" t="e" cm="1">
        <f t="array" aca="1" ref="AG1216" ca="1">AF1216-dECuCon4C(AE1216)</f>
        <v>#NAME?</v>
      </c>
      <c r="AH1216" s="8" t="e" cm="1">
        <f t="array" aca="1" ref="AH1216" ca="1">dECuCon4C(AE1216)</f>
        <v>#VALUE!</v>
      </c>
      <c r="AI1216" s="10" t="e">
        <f t="shared" ca="1" si="883"/>
        <v>#DIV/0!</v>
      </c>
      <c r="AJ1216" s="11" t="e">
        <f t="shared" ca="1" si="847"/>
        <v>#NAME?</v>
      </c>
      <c r="AK1216" s="8" t="e">
        <f t="shared" ca="1" si="869"/>
        <v>#NAME?</v>
      </c>
      <c r="AN1216" s="8">
        <f t="shared" si="849"/>
        <v>14468</v>
      </c>
      <c r="AO1216" s="19" cm="1">
        <f t="array" aca="1" ref="AO1216" ca="1">INDIRECT("V"&amp;($AN1216+10-$AQ$2)) - INDIRECT("V"&amp;($AN1216+10))</f>
        <v>0</v>
      </c>
      <c r="AP1216" s="19" cm="1">
        <f t="array" aca="1" ref="AP1216" ca="1">INDIRECT("W"&amp;($AN1216+10-$AQ$2)) - INDIRECT("W"&amp;($AN1216+10))</f>
        <v>0</v>
      </c>
      <c r="AQ1216" s="19" cm="1">
        <f t="array" aca="1" ref="AQ1216" ca="1">INDIRECT("X"&amp;($AN1216+10-$AQ$2)) - INDIRECT("X"&amp;($AN1216+10))</f>
        <v>0</v>
      </c>
      <c r="AR1216" s="19" cm="1">
        <f t="array" aca="1" ref="AR1216" ca="1">INDIRECT("Y"&amp;($AN1216+10-$AQ$2)) - INDIRECT("Y"&amp;($AN1216+10))</f>
        <v>0</v>
      </c>
      <c r="AS1216" s="8" cm="1">
        <f t="array" aca="1" ref="AS1216" ca="1">INDIRECT("AD"&amp;($AN1216+10-$AQ$2))</f>
        <v>0</v>
      </c>
      <c r="AU1216" s="12" t="e">
        <f t="shared" ca="1" si="848"/>
        <v>#DIV/0!</v>
      </c>
      <c r="AV1216" s="8">
        <f t="shared" ca="1" si="857"/>
        <v>-273.14999999999998</v>
      </c>
      <c r="AW1216" s="8">
        <f t="shared" ca="1" si="858"/>
        <v>0.80400000000000005</v>
      </c>
      <c r="AX1216" s="8" cm="1">
        <f t="array" aca="1" ref="AX1216" ca="1">AW1216 - dECuCon4C(AV1216)</f>
        <v>0.80399591120300784</v>
      </c>
      <c r="AY1216" s="8" cm="1">
        <f t="array" aca="1" ref="AY1216" ca="1">dECuCon4C(AV1216)</f>
        <v>4.0887969922092398E-6</v>
      </c>
      <c r="AZ1216" s="8"/>
      <c r="BA1216" s="13" t="e">
        <f t="shared" ca="1" si="859"/>
        <v>#DIV/0!</v>
      </c>
    </row>
    <row r="1217" spans="22:53" x14ac:dyDescent="0.25">
      <c r="V1217" s="8" t="e">
        <f t="shared" si="879"/>
        <v>#DIV/0!</v>
      </c>
      <c r="W1217" s="8" t="e">
        <f t="shared" si="880"/>
        <v>#DIV/0!</v>
      </c>
      <c r="X1217" s="8" t="e">
        <f t="shared" si="881"/>
        <v>#DIV/0!</v>
      </c>
      <c r="Y1217" s="8" t="e">
        <f t="shared" si="882"/>
        <v>#DIV/0!</v>
      </c>
      <c r="Z1217" s="8"/>
      <c r="AA1217" s="8"/>
      <c r="AD1217" s="9" t="e" cm="1">
        <f t="array" aca="1" ref="AD1217" ca="1">Tgost2009(C1217/100.0557)+273.15</f>
        <v>#NAME?</v>
      </c>
      <c r="AE1217" s="8" t="e">
        <f t="shared" ca="1" si="867"/>
        <v>#NAME?</v>
      </c>
      <c r="AF1217" s="8" t="e">
        <f t="shared" ca="1" si="868"/>
        <v>#NAME?</v>
      </c>
      <c r="AG1217" s="8" t="e" cm="1">
        <f t="array" aca="1" ref="AG1217" ca="1">AF1217-dECuCon4C(AE1217)</f>
        <v>#NAME?</v>
      </c>
      <c r="AH1217" s="8" t="e" cm="1">
        <f t="array" aca="1" ref="AH1217" ca="1">dECuCon4C(AE1217)</f>
        <v>#VALUE!</v>
      </c>
      <c r="AI1217" s="10" t="e">
        <f t="shared" ca="1" si="883"/>
        <v>#DIV/0!</v>
      </c>
      <c r="AJ1217" s="11" t="e">
        <f t="shared" ca="1" si="847"/>
        <v>#NAME?</v>
      </c>
      <c r="AK1217" s="8" t="e">
        <f t="shared" ca="1" si="869"/>
        <v>#NAME?</v>
      </c>
      <c r="AN1217" s="8">
        <f t="shared" si="849"/>
        <v>14480</v>
      </c>
      <c r="AO1217" s="19" cm="1">
        <f t="array" aca="1" ref="AO1217" ca="1">INDIRECT("V"&amp;($AN1217+10-$AQ$2)) - INDIRECT("V"&amp;($AN1217+10))</f>
        <v>0</v>
      </c>
      <c r="AP1217" s="19" cm="1">
        <f t="array" aca="1" ref="AP1217" ca="1">INDIRECT("W"&amp;($AN1217+10-$AQ$2)) - INDIRECT("W"&amp;($AN1217+10))</f>
        <v>0</v>
      </c>
      <c r="AQ1217" s="19" cm="1">
        <f t="array" aca="1" ref="AQ1217" ca="1">INDIRECT("X"&amp;($AN1217+10-$AQ$2)) - INDIRECT("X"&amp;($AN1217+10))</f>
        <v>0</v>
      </c>
      <c r="AR1217" s="19" cm="1">
        <f t="array" aca="1" ref="AR1217" ca="1">INDIRECT("Y"&amp;($AN1217+10-$AQ$2)) - INDIRECT("Y"&amp;($AN1217+10))</f>
        <v>0</v>
      </c>
      <c r="AS1217" s="8" cm="1">
        <f t="array" aca="1" ref="AS1217" ca="1">INDIRECT("AD"&amp;($AN1217+10-$AQ$2))</f>
        <v>0</v>
      </c>
      <c r="AU1217" s="12" t="e">
        <f t="shared" ca="1" si="848"/>
        <v>#DIV/0!</v>
      </c>
      <c r="AV1217" s="8">
        <f t="shared" ca="1" si="857"/>
        <v>-273.14999999999998</v>
      </c>
      <c r="AW1217" s="8">
        <f t="shared" ca="1" si="858"/>
        <v>0.80400000000000005</v>
      </c>
      <c r="AX1217" s="8" cm="1">
        <f t="array" aca="1" ref="AX1217" ca="1">AW1217 - dECuCon4C(AV1217)</f>
        <v>0.80399591120300784</v>
      </c>
      <c r="AY1217" s="8" cm="1">
        <f t="array" aca="1" ref="AY1217" ca="1">dECuCon4C(AV1217)</f>
        <v>4.0887969922092398E-6</v>
      </c>
      <c r="AZ1217" s="8"/>
      <c r="BA1217" s="13" t="e">
        <f t="shared" ca="1" si="859"/>
        <v>#DIV/0!</v>
      </c>
    </row>
    <row r="1218" spans="22:53" x14ac:dyDescent="0.25">
      <c r="V1218" s="8" t="e">
        <f t="shared" si="879"/>
        <v>#DIV/0!</v>
      </c>
      <c r="W1218" s="8" t="e">
        <f t="shared" si="880"/>
        <v>#DIV/0!</v>
      </c>
      <c r="X1218" s="8" t="e">
        <f t="shared" si="881"/>
        <v>#DIV/0!</v>
      </c>
      <c r="Y1218" s="8" t="e">
        <f t="shared" si="882"/>
        <v>#DIV/0!</v>
      </c>
      <c r="Z1218" s="8"/>
      <c r="AA1218" s="8"/>
      <c r="AD1218" s="9" t="e" cm="1">
        <f t="array" aca="1" ref="AD1218" ca="1">Tgost2009(C1218/100.0557)+273.15</f>
        <v>#NAME?</v>
      </c>
      <c r="AE1218" s="8" t="e">
        <f t="shared" ca="1" si="867"/>
        <v>#NAME?</v>
      </c>
      <c r="AF1218" s="8" t="e">
        <f t="shared" ca="1" si="868"/>
        <v>#NAME?</v>
      </c>
      <c r="AG1218" s="8" t="e" cm="1">
        <f t="array" aca="1" ref="AG1218" ca="1">AF1218-dECuCon4C(AE1218)</f>
        <v>#NAME?</v>
      </c>
      <c r="AH1218" s="8" t="e" cm="1">
        <f t="array" aca="1" ref="AH1218" ca="1">dECuCon4C(AE1218)</f>
        <v>#VALUE!</v>
      </c>
      <c r="AI1218" s="10" t="e">
        <f t="shared" ca="1" si="883"/>
        <v>#DIV/0!</v>
      </c>
      <c r="AJ1218" s="11" t="e">
        <f t="shared" ca="1" si="847"/>
        <v>#NAME?</v>
      </c>
      <c r="AK1218" s="8" t="e">
        <f t="shared" ca="1" si="869"/>
        <v>#NAME?</v>
      </c>
      <c r="AN1218" s="8">
        <f t="shared" si="849"/>
        <v>14492</v>
      </c>
      <c r="AO1218" s="19" cm="1">
        <f t="array" aca="1" ref="AO1218" ca="1">INDIRECT("V"&amp;($AN1218+10-$AQ$2)) - INDIRECT("V"&amp;($AN1218+10))</f>
        <v>0</v>
      </c>
      <c r="AP1218" s="19" cm="1">
        <f t="array" aca="1" ref="AP1218" ca="1">INDIRECT("W"&amp;($AN1218+10-$AQ$2)) - INDIRECT("W"&amp;($AN1218+10))</f>
        <v>0</v>
      </c>
      <c r="AQ1218" s="19" cm="1">
        <f t="array" aca="1" ref="AQ1218" ca="1">INDIRECT("X"&amp;($AN1218+10-$AQ$2)) - INDIRECT("X"&amp;($AN1218+10))</f>
        <v>0</v>
      </c>
      <c r="AR1218" s="19" cm="1">
        <f t="array" aca="1" ref="AR1218" ca="1">INDIRECT("Y"&amp;($AN1218+10-$AQ$2)) - INDIRECT("Y"&amp;($AN1218+10))</f>
        <v>0</v>
      </c>
      <c r="AS1218" s="8" cm="1">
        <f t="array" aca="1" ref="AS1218" ca="1">INDIRECT("AD"&amp;($AN1218+10-$AQ$2))</f>
        <v>0</v>
      </c>
      <c r="AU1218" s="12" t="e">
        <f t="shared" ca="1" si="848"/>
        <v>#DIV/0!</v>
      </c>
      <c r="AV1218" s="8">
        <f t="shared" ca="1" si="857"/>
        <v>-273.14999999999998</v>
      </c>
      <c r="AW1218" s="8">
        <f t="shared" ca="1" si="858"/>
        <v>0.80400000000000005</v>
      </c>
      <c r="AX1218" s="8" cm="1">
        <f t="array" aca="1" ref="AX1218" ca="1">AW1218 - dECuCon4C(AV1218)</f>
        <v>0.80399591120300784</v>
      </c>
      <c r="AY1218" s="8" cm="1">
        <f t="array" aca="1" ref="AY1218" ca="1">dECuCon4C(AV1218)</f>
        <v>4.0887969922092398E-6</v>
      </c>
      <c r="AZ1218" s="8"/>
      <c r="BA1218" s="13" t="e">
        <f t="shared" ca="1" si="859"/>
        <v>#DIV/0!</v>
      </c>
    </row>
    <row r="1219" spans="22:53" x14ac:dyDescent="0.25">
      <c r="V1219" s="8"/>
      <c r="W1219" s="8"/>
      <c r="X1219" s="8"/>
      <c r="Y1219" s="8"/>
      <c r="Z1219" s="8" t="e">
        <f t="shared" ref="Z1219:Z1222" si="884">AVERAGE(L1219:M1219)</f>
        <v>#DIV/0!</v>
      </c>
      <c r="AA1219" s="8" t="e">
        <f t="shared" ref="AA1219:AA1222" si="885">AVERAGE(N1219:O1219)</f>
        <v>#DIV/0!</v>
      </c>
      <c r="AD1219" s="9" t="e" cm="1">
        <f t="array" aca="1" ref="AD1219" ca="1">Tgost2009(C1219/100.0557)+273.15</f>
        <v>#NAME?</v>
      </c>
      <c r="AE1219" s="8" t="e">
        <f t="shared" ca="1" si="867"/>
        <v>#NAME?</v>
      </c>
      <c r="AF1219" s="8" t="e">
        <f t="shared" ca="1" si="868"/>
        <v>#NAME?</v>
      </c>
      <c r="AG1219" s="8" t="e" cm="1">
        <f t="array" aca="1" ref="AG1219" ca="1">AF1219-dECuCon4C(AE1219)</f>
        <v>#NAME?</v>
      </c>
      <c r="AH1219" s="8" t="e" cm="1">
        <f t="array" aca="1" ref="AH1219" ca="1">dECuCon4C(AE1219)</f>
        <v>#VALUE!</v>
      </c>
      <c r="AI1219" s="10"/>
      <c r="AJ1219" s="11" t="e">
        <f t="shared" ca="1" si="847"/>
        <v>#NAME?</v>
      </c>
      <c r="AK1219" s="8" t="e">
        <f t="shared" ca="1" si="869"/>
        <v>#NAME?</v>
      </c>
      <c r="AN1219" s="8">
        <f t="shared" si="849"/>
        <v>14504</v>
      </c>
      <c r="AO1219" s="19" cm="1">
        <f t="array" aca="1" ref="AO1219" ca="1">INDIRECT("V"&amp;($AN1219+10-$AQ$2)) - INDIRECT("V"&amp;($AN1219+10))</f>
        <v>0</v>
      </c>
      <c r="AP1219" s="19" cm="1">
        <f t="array" aca="1" ref="AP1219" ca="1">INDIRECT("W"&amp;($AN1219+10-$AQ$2)) - INDIRECT("W"&amp;($AN1219+10))</f>
        <v>0</v>
      </c>
      <c r="AQ1219" s="19" cm="1">
        <f t="array" aca="1" ref="AQ1219" ca="1">INDIRECT("X"&amp;($AN1219+10-$AQ$2)) - INDIRECT("X"&amp;($AN1219+10))</f>
        <v>0</v>
      </c>
      <c r="AR1219" s="19" cm="1">
        <f t="array" aca="1" ref="AR1219" ca="1">INDIRECT("Y"&amp;($AN1219+10-$AQ$2)) - INDIRECT("Y"&amp;($AN1219+10))</f>
        <v>0</v>
      </c>
      <c r="AS1219" s="8" cm="1">
        <f t="array" aca="1" ref="AS1219" ca="1">INDIRECT("AD"&amp;($AN1219+10-$AQ$2))</f>
        <v>0</v>
      </c>
      <c r="AU1219" s="12" t="e">
        <f t="shared" ca="1" si="848"/>
        <v>#DIV/0!</v>
      </c>
      <c r="AV1219" s="8">
        <f t="shared" ca="1" si="857"/>
        <v>-273.14999999999998</v>
      </c>
      <c r="AW1219" s="8">
        <f t="shared" ca="1" si="858"/>
        <v>0.80400000000000005</v>
      </c>
      <c r="AX1219" s="8" cm="1">
        <f t="array" aca="1" ref="AX1219" ca="1">AW1219 - dECuCon4C(AV1219)</f>
        <v>0.80399591120300784</v>
      </c>
      <c r="AY1219" s="8" cm="1">
        <f t="array" aca="1" ref="AY1219" ca="1">dECuCon4C(AV1219)</f>
        <v>4.0887969922092398E-6</v>
      </c>
      <c r="AZ1219" s="8"/>
      <c r="BA1219" s="13" t="e">
        <f t="shared" ca="1" si="859"/>
        <v>#DIV/0!</v>
      </c>
    </row>
    <row r="1220" spans="22:53" x14ac:dyDescent="0.25">
      <c r="V1220" s="8"/>
      <c r="W1220" s="8"/>
      <c r="X1220" s="8"/>
      <c r="Y1220" s="8"/>
      <c r="Z1220" s="8" t="e">
        <f t="shared" si="884"/>
        <v>#DIV/0!</v>
      </c>
      <c r="AA1220" s="8" t="e">
        <f t="shared" si="885"/>
        <v>#DIV/0!</v>
      </c>
      <c r="AD1220" s="9" t="e" cm="1">
        <f t="array" aca="1" ref="AD1220" ca="1">Tgost2009(C1220/100.0557)+273.15</f>
        <v>#NAME?</v>
      </c>
      <c r="AE1220" s="8" t="e">
        <f t="shared" ca="1" si="867"/>
        <v>#NAME?</v>
      </c>
      <c r="AF1220" s="8" t="e">
        <f t="shared" ca="1" si="868"/>
        <v>#NAME?</v>
      </c>
      <c r="AG1220" s="8" t="e" cm="1">
        <f t="array" aca="1" ref="AG1220" ca="1">AF1220-dECuCon4C(AE1220)</f>
        <v>#NAME?</v>
      </c>
      <c r="AH1220" s="8" t="e" cm="1">
        <f t="array" aca="1" ref="AH1220" ca="1">dECuCon4C(AE1220)</f>
        <v>#VALUE!</v>
      </c>
      <c r="AI1220" s="10"/>
      <c r="AJ1220" s="11" t="e">
        <f t="shared" ca="1" si="847"/>
        <v>#NAME?</v>
      </c>
      <c r="AK1220" s="8" t="e">
        <f t="shared" ca="1" si="869"/>
        <v>#NAME?</v>
      </c>
      <c r="AN1220" s="8">
        <f t="shared" si="849"/>
        <v>14516</v>
      </c>
      <c r="AO1220" s="19" cm="1">
        <f t="array" aca="1" ref="AO1220" ca="1">INDIRECT("V"&amp;($AN1220+10-$AQ$2)) - INDIRECT("V"&amp;($AN1220+10))</f>
        <v>0</v>
      </c>
      <c r="AP1220" s="19" cm="1">
        <f t="array" aca="1" ref="AP1220" ca="1">INDIRECT("W"&amp;($AN1220+10-$AQ$2)) - INDIRECT("W"&amp;($AN1220+10))</f>
        <v>0</v>
      </c>
      <c r="AQ1220" s="19" cm="1">
        <f t="array" aca="1" ref="AQ1220" ca="1">INDIRECT("X"&amp;($AN1220+10-$AQ$2)) - INDIRECT("X"&amp;($AN1220+10))</f>
        <v>0</v>
      </c>
      <c r="AR1220" s="19" cm="1">
        <f t="array" aca="1" ref="AR1220" ca="1">INDIRECT("Y"&amp;($AN1220+10-$AQ$2)) - INDIRECT("Y"&amp;($AN1220+10))</f>
        <v>0</v>
      </c>
      <c r="AS1220" s="8" cm="1">
        <f t="array" aca="1" ref="AS1220" ca="1">INDIRECT("AD"&amp;($AN1220+10-$AQ$2))</f>
        <v>0</v>
      </c>
      <c r="AU1220" s="12" t="e">
        <f t="shared" ca="1" si="848"/>
        <v>#DIV/0!</v>
      </c>
      <c r="AV1220" s="8">
        <f t="shared" ca="1" si="857"/>
        <v>-273.14999999999998</v>
      </c>
      <c r="AW1220" s="8">
        <f t="shared" ca="1" si="858"/>
        <v>0.80400000000000005</v>
      </c>
      <c r="AX1220" s="8" cm="1">
        <f t="array" aca="1" ref="AX1220" ca="1">AW1220 - dECuCon4C(AV1220)</f>
        <v>0.80399591120300784</v>
      </c>
      <c r="AY1220" s="8" cm="1">
        <f t="array" aca="1" ref="AY1220" ca="1">dECuCon4C(AV1220)</f>
        <v>4.0887969922092398E-6</v>
      </c>
      <c r="AZ1220" s="8"/>
      <c r="BA1220" s="13" t="e">
        <f t="shared" ca="1" si="859"/>
        <v>#DIV/0!</v>
      </c>
    </row>
    <row r="1221" spans="22:53" x14ac:dyDescent="0.25">
      <c r="V1221" s="8"/>
      <c r="W1221" s="8"/>
      <c r="X1221" s="8"/>
      <c r="Y1221" s="8"/>
      <c r="Z1221" s="8" t="e">
        <f t="shared" si="884"/>
        <v>#DIV/0!</v>
      </c>
      <c r="AA1221" s="8" t="e">
        <f t="shared" si="885"/>
        <v>#DIV/0!</v>
      </c>
      <c r="AD1221" s="9" t="e" cm="1">
        <f t="array" aca="1" ref="AD1221" ca="1">Tgost2009(C1221/100.0557)+273.15</f>
        <v>#NAME?</v>
      </c>
      <c r="AE1221" s="8" t="e">
        <f t="shared" ca="1" si="867"/>
        <v>#NAME?</v>
      </c>
      <c r="AF1221" s="8" t="e">
        <f t="shared" ca="1" si="868"/>
        <v>#NAME?</v>
      </c>
      <c r="AG1221" s="8" t="e" cm="1">
        <f t="array" aca="1" ref="AG1221" ca="1">AF1221-dECuCon4C(AE1221)</f>
        <v>#NAME?</v>
      </c>
      <c r="AH1221" s="8" t="e" cm="1">
        <f t="array" aca="1" ref="AH1221" ca="1">dECuCon4C(AE1221)</f>
        <v>#VALUE!</v>
      </c>
      <c r="AI1221" s="10"/>
      <c r="AJ1221" s="11" t="e">
        <f t="shared" ca="1" si="847"/>
        <v>#NAME?</v>
      </c>
      <c r="AK1221" s="8" t="e">
        <f t="shared" ca="1" si="869"/>
        <v>#NAME?</v>
      </c>
      <c r="AN1221" s="8">
        <f t="shared" si="849"/>
        <v>14528</v>
      </c>
      <c r="AO1221" s="19" cm="1">
        <f t="array" aca="1" ref="AO1221" ca="1">INDIRECT("V"&amp;($AN1221+10-$AQ$2)) - INDIRECT("V"&amp;($AN1221+10))</f>
        <v>0</v>
      </c>
      <c r="AP1221" s="19" cm="1">
        <f t="array" aca="1" ref="AP1221" ca="1">INDIRECT("W"&amp;($AN1221+10-$AQ$2)) - INDIRECT("W"&amp;($AN1221+10))</f>
        <v>0</v>
      </c>
      <c r="AQ1221" s="19" cm="1">
        <f t="array" aca="1" ref="AQ1221" ca="1">INDIRECT("X"&amp;($AN1221+10-$AQ$2)) - INDIRECT("X"&amp;($AN1221+10))</f>
        <v>0</v>
      </c>
      <c r="AR1221" s="19" cm="1">
        <f t="array" aca="1" ref="AR1221" ca="1">INDIRECT("Y"&amp;($AN1221+10-$AQ$2)) - INDIRECT("Y"&amp;($AN1221+10))</f>
        <v>0</v>
      </c>
      <c r="AS1221" s="8" cm="1">
        <f t="array" aca="1" ref="AS1221" ca="1">INDIRECT("AD"&amp;($AN1221+10-$AQ$2))</f>
        <v>0</v>
      </c>
      <c r="AU1221" s="12" t="e">
        <f t="shared" ca="1" si="848"/>
        <v>#DIV/0!</v>
      </c>
      <c r="AV1221" s="8">
        <f t="shared" ca="1" si="857"/>
        <v>-273.14999999999998</v>
      </c>
      <c r="AW1221" s="8">
        <f t="shared" ca="1" si="858"/>
        <v>0.80400000000000005</v>
      </c>
      <c r="AX1221" s="8" cm="1">
        <f t="array" aca="1" ref="AX1221" ca="1">AW1221 - dECuCon4C(AV1221)</f>
        <v>0.80399591120300784</v>
      </c>
      <c r="AY1221" s="8" cm="1">
        <f t="array" aca="1" ref="AY1221" ca="1">dECuCon4C(AV1221)</f>
        <v>4.0887969922092398E-6</v>
      </c>
      <c r="AZ1221" s="8"/>
      <c r="BA1221" s="13" t="e">
        <f t="shared" ca="1" si="859"/>
        <v>#DIV/0!</v>
      </c>
    </row>
    <row r="1222" spans="22:53" x14ac:dyDescent="0.25">
      <c r="V1222" s="8"/>
      <c r="W1222" s="8"/>
      <c r="X1222" s="8"/>
      <c r="Y1222" s="8"/>
      <c r="Z1222" s="8" t="e">
        <f t="shared" si="884"/>
        <v>#DIV/0!</v>
      </c>
      <c r="AA1222" s="8" t="e">
        <f t="shared" si="885"/>
        <v>#DIV/0!</v>
      </c>
      <c r="AD1222" s="9" t="e" cm="1">
        <f t="array" aca="1" ref="AD1222" ca="1">Tgost2009(C1222/100.0557)+273.15</f>
        <v>#NAME?</v>
      </c>
      <c r="AE1222" s="8" t="e">
        <f t="shared" ca="1" si="867"/>
        <v>#NAME?</v>
      </c>
      <c r="AF1222" s="8" t="e">
        <f t="shared" ca="1" si="868"/>
        <v>#NAME?</v>
      </c>
      <c r="AG1222" s="8" t="e" cm="1">
        <f t="array" aca="1" ref="AG1222" ca="1">AF1222-dECuCon4C(AE1222)</f>
        <v>#NAME?</v>
      </c>
      <c r="AH1222" s="8" t="e" cm="1">
        <f t="array" aca="1" ref="AH1222" ca="1">dECuCon4C(AE1222)</f>
        <v>#VALUE!</v>
      </c>
      <c r="AI1222" s="10"/>
      <c r="AJ1222" s="11" t="e">
        <f t="shared" ca="1" si="847"/>
        <v>#NAME?</v>
      </c>
      <c r="AK1222" s="8" t="e">
        <f t="shared" ca="1" si="869"/>
        <v>#NAME?</v>
      </c>
      <c r="AN1222" s="8">
        <f t="shared" si="849"/>
        <v>14540</v>
      </c>
      <c r="AO1222" s="19" cm="1">
        <f t="array" aca="1" ref="AO1222" ca="1">INDIRECT("V"&amp;($AN1222+10-$AQ$2)) - INDIRECT("V"&amp;($AN1222+10))</f>
        <v>0</v>
      </c>
      <c r="AP1222" s="19" cm="1">
        <f t="array" aca="1" ref="AP1222" ca="1">INDIRECT("W"&amp;($AN1222+10-$AQ$2)) - INDIRECT("W"&amp;($AN1222+10))</f>
        <v>0</v>
      </c>
      <c r="AQ1222" s="19" cm="1">
        <f t="array" aca="1" ref="AQ1222" ca="1">INDIRECT("X"&amp;($AN1222+10-$AQ$2)) - INDIRECT("X"&amp;($AN1222+10))</f>
        <v>0</v>
      </c>
      <c r="AR1222" s="19" cm="1">
        <f t="array" aca="1" ref="AR1222" ca="1">INDIRECT("Y"&amp;($AN1222+10-$AQ$2)) - INDIRECT("Y"&amp;($AN1222+10))</f>
        <v>0</v>
      </c>
      <c r="AS1222" s="8" cm="1">
        <f t="array" aca="1" ref="AS1222" ca="1">INDIRECT("AD"&amp;($AN1222+10-$AQ$2))</f>
        <v>0</v>
      </c>
      <c r="AU1222" s="12" t="e">
        <f t="shared" ca="1" si="848"/>
        <v>#DIV/0!</v>
      </c>
      <c r="AV1222" s="8">
        <f t="shared" ca="1" si="857"/>
        <v>-273.14999999999998</v>
      </c>
      <c r="AW1222" s="8">
        <f t="shared" ca="1" si="858"/>
        <v>0.80400000000000005</v>
      </c>
      <c r="AX1222" s="8" cm="1">
        <f t="array" aca="1" ref="AX1222" ca="1">AW1222 - dECuCon4C(AV1222)</f>
        <v>0.80399591120300784</v>
      </c>
      <c r="AY1222" s="8" cm="1">
        <f t="array" aca="1" ref="AY1222" ca="1">dECuCon4C(AV1222)</f>
        <v>4.0887969922092398E-6</v>
      </c>
      <c r="AZ1222" s="8"/>
      <c r="BA1222" s="13" t="e">
        <f t="shared" ca="1" si="859"/>
        <v>#DIV/0!</v>
      </c>
    </row>
    <row r="1223" spans="22:53" x14ac:dyDescent="0.25">
      <c r="V1223" s="8" t="e">
        <f t="shared" ref="V1223:V1230" si="886">AVERAGE(D1223:E1223)</f>
        <v>#DIV/0!</v>
      </c>
      <c r="W1223" s="8" t="e">
        <f t="shared" ref="W1223:W1230" si="887">AVERAGE(F1223:G1223)</f>
        <v>#DIV/0!</v>
      </c>
      <c r="X1223" s="8" t="e">
        <f t="shared" ref="X1223:X1230" si="888">AVERAGE(H1223:I1223)</f>
        <v>#DIV/0!</v>
      </c>
      <c r="Y1223" s="8" t="e">
        <f t="shared" ref="Y1223:Y1230" si="889">AVERAGE(J1223:K1223)</f>
        <v>#DIV/0!</v>
      </c>
      <c r="Z1223" s="8"/>
      <c r="AA1223" s="8"/>
      <c r="AD1223" s="9" t="e" cm="1">
        <f t="array" aca="1" ref="AD1223" ca="1">Tgost2009(C1223/100.0557)+273.15</f>
        <v>#NAME?</v>
      </c>
      <c r="AE1223" s="8" t="e">
        <f t="shared" ca="1" si="867"/>
        <v>#NAME?</v>
      </c>
      <c r="AF1223" s="8" t="e">
        <f t="shared" ca="1" si="868"/>
        <v>#NAME?</v>
      </c>
      <c r="AG1223" s="8" t="e" cm="1">
        <f t="array" aca="1" ref="AG1223" ca="1">AF1223-dECuCon4C(AE1223)</f>
        <v>#NAME?</v>
      </c>
      <c r="AH1223" s="8" t="e" cm="1">
        <f t="array" aca="1" ref="AH1223" ca="1">dECuCon4C(AE1223)</f>
        <v>#VALUE!</v>
      </c>
      <c r="AI1223" s="10" t="e">
        <f t="shared" ref="AI1223:AI1230" ca="1" si="890">(W1223-V1223)/(AF1223-AG1223)*10^(6)</f>
        <v>#DIV/0!</v>
      </c>
      <c r="AJ1223" s="11" t="e">
        <f t="shared" ca="1" si="847"/>
        <v>#NAME?</v>
      </c>
      <c r="AK1223" s="8" t="e">
        <f t="shared" ca="1" si="869"/>
        <v>#NAME?</v>
      </c>
      <c r="AN1223" s="8">
        <f t="shared" si="849"/>
        <v>14552</v>
      </c>
      <c r="AO1223" s="19" cm="1">
        <f t="array" aca="1" ref="AO1223" ca="1">INDIRECT("V"&amp;($AN1223+10-$AQ$2)) - INDIRECT("V"&amp;($AN1223+10))</f>
        <v>0</v>
      </c>
      <c r="AP1223" s="19" cm="1">
        <f t="array" aca="1" ref="AP1223" ca="1">INDIRECT("W"&amp;($AN1223+10-$AQ$2)) - INDIRECT("W"&amp;($AN1223+10))</f>
        <v>0</v>
      </c>
      <c r="AQ1223" s="19" cm="1">
        <f t="array" aca="1" ref="AQ1223" ca="1">INDIRECT("X"&amp;($AN1223+10-$AQ$2)) - INDIRECT("X"&amp;($AN1223+10))</f>
        <v>0</v>
      </c>
      <c r="AR1223" s="19" cm="1">
        <f t="array" aca="1" ref="AR1223" ca="1">INDIRECT("Y"&amp;($AN1223+10-$AQ$2)) - INDIRECT("Y"&amp;($AN1223+10))</f>
        <v>0</v>
      </c>
      <c r="AS1223" s="8" cm="1">
        <f t="array" aca="1" ref="AS1223" ca="1">INDIRECT("AD"&amp;($AN1223+10-$AQ$2))</f>
        <v>0</v>
      </c>
      <c r="AU1223" s="12" t="e">
        <f t="shared" ca="1" si="848"/>
        <v>#DIV/0!</v>
      </c>
      <c r="AV1223" s="8">
        <f t="shared" ca="1" si="857"/>
        <v>-273.14999999999998</v>
      </c>
      <c r="AW1223" s="8">
        <f t="shared" ca="1" si="858"/>
        <v>0.80400000000000005</v>
      </c>
      <c r="AX1223" s="8" cm="1">
        <f t="array" aca="1" ref="AX1223" ca="1">AW1223 - dECuCon4C(AV1223)</f>
        <v>0.80399591120300784</v>
      </c>
      <c r="AY1223" s="8" cm="1">
        <f t="array" aca="1" ref="AY1223" ca="1">dECuCon4C(AV1223)</f>
        <v>4.0887969922092398E-6</v>
      </c>
      <c r="AZ1223" s="8"/>
      <c r="BA1223" s="13" t="e">
        <f t="shared" ca="1" si="859"/>
        <v>#DIV/0!</v>
      </c>
    </row>
    <row r="1224" spans="22:53" x14ac:dyDescent="0.25">
      <c r="V1224" s="8" t="e">
        <f t="shared" si="886"/>
        <v>#DIV/0!</v>
      </c>
      <c r="W1224" s="8" t="e">
        <f t="shared" si="887"/>
        <v>#DIV/0!</v>
      </c>
      <c r="X1224" s="8" t="e">
        <f t="shared" si="888"/>
        <v>#DIV/0!</v>
      </c>
      <c r="Y1224" s="8" t="e">
        <f t="shared" si="889"/>
        <v>#DIV/0!</v>
      </c>
      <c r="Z1224" s="8"/>
      <c r="AA1224" s="8"/>
      <c r="AD1224" s="9" t="e" cm="1">
        <f t="array" aca="1" ref="AD1224" ca="1">Tgost2009(C1224/100.0557)+273.15</f>
        <v>#NAME?</v>
      </c>
      <c r="AE1224" s="8" t="e">
        <f t="shared" ca="1" si="867"/>
        <v>#NAME?</v>
      </c>
      <c r="AF1224" s="8" t="e">
        <f t="shared" ca="1" si="868"/>
        <v>#NAME?</v>
      </c>
      <c r="AG1224" s="8" t="e" cm="1">
        <f t="array" aca="1" ref="AG1224" ca="1">AF1224-dECuCon4C(AE1224)</f>
        <v>#NAME?</v>
      </c>
      <c r="AH1224" s="8" t="e" cm="1">
        <f t="array" aca="1" ref="AH1224" ca="1">dECuCon4C(AE1224)</f>
        <v>#VALUE!</v>
      </c>
      <c r="AI1224" s="10" t="e">
        <f t="shared" ca="1" si="890"/>
        <v>#DIV/0!</v>
      </c>
      <c r="AJ1224" s="11" t="e">
        <f t="shared" ca="1" si="847"/>
        <v>#NAME?</v>
      </c>
      <c r="AK1224" s="8" t="e">
        <f t="shared" ca="1" si="869"/>
        <v>#NAME?</v>
      </c>
      <c r="AN1224" s="8">
        <f t="shared" si="849"/>
        <v>14564</v>
      </c>
      <c r="AO1224" s="19" cm="1">
        <f t="array" aca="1" ref="AO1224" ca="1">INDIRECT("V"&amp;($AN1224+10-$AQ$2)) - INDIRECT("V"&amp;($AN1224+10))</f>
        <v>0</v>
      </c>
      <c r="AP1224" s="19" cm="1">
        <f t="array" aca="1" ref="AP1224" ca="1">INDIRECT("W"&amp;($AN1224+10-$AQ$2)) - INDIRECT("W"&amp;($AN1224+10))</f>
        <v>0</v>
      </c>
      <c r="AQ1224" s="19" cm="1">
        <f t="array" aca="1" ref="AQ1224" ca="1">INDIRECT("X"&amp;($AN1224+10-$AQ$2)) - INDIRECT("X"&amp;($AN1224+10))</f>
        <v>0</v>
      </c>
      <c r="AR1224" s="19" cm="1">
        <f t="array" aca="1" ref="AR1224" ca="1">INDIRECT("Y"&amp;($AN1224+10-$AQ$2)) - INDIRECT("Y"&amp;($AN1224+10))</f>
        <v>0</v>
      </c>
      <c r="AS1224" s="8" cm="1">
        <f t="array" aca="1" ref="AS1224" ca="1">INDIRECT("AD"&amp;($AN1224+10-$AQ$2))</f>
        <v>0</v>
      </c>
      <c r="AU1224" s="12" t="e">
        <f t="shared" ca="1" si="848"/>
        <v>#DIV/0!</v>
      </c>
      <c r="AV1224" s="8">
        <f t="shared" ca="1" si="857"/>
        <v>-273.14999999999998</v>
      </c>
      <c r="AW1224" s="8">
        <f t="shared" ca="1" si="858"/>
        <v>0.80400000000000005</v>
      </c>
      <c r="AX1224" s="8" cm="1">
        <f t="array" aca="1" ref="AX1224" ca="1">AW1224 - dECuCon4C(AV1224)</f>
        <v>0.80399591120300784</v>
      </c>
      <c r="AY1224" s="8" cm="1">
        <f t="array" aca="1" ref="AY1224" ca="1">dECuCon4C(AV1224)</f>
        <v>4.0887969922092398E-6</v>
      </c>
      <c r="AZ1224" s="8"/>
      <c r="BA1224" s="13" t="e">
        <f t="shared" ca="1" si="859"/>
        <v>#DIV/0!</v>
      </c>
    </row>
    <row r="1225" spans="22:53" x14ac:dyDescent="0.25">
      <c r="V1225" s="8" t="e">
        <f t="shared" si="886"/>
        <v>#DIV/0!</v>
      </c>
      <c r="W1225" s="8" t="e">
        <f t="shared" si="887"/>
        <v>#DIV/0!</v>
      </c>
      <c r="X1225" s="8" t="e">
        <f t="shared" si="888"/>
        <v>#DIV/0!</v>
      </c>
      <c r="Y1225" s="8" t="e">
        <f t="shared" si="889"/>
        <v>#DIV/0!</v>
      </c>
      <c r="Z1225" s="8"/>
      <c r="AA1225" s="8"/>
      <c r="AD1225" s="9" t="e" cm="1">
        <f t="array" aca="1" ref="AD1225" ca="1">Tgost2009(C1225/100.0557)+273.15</f>
        <v>#NAME?</v>
      </c>
      <c r="AE1225" s="8" t="e">
        <f t="shared" ca="1" si="867"/>
        <v>#NAME?</v>
      </c>
      <c r="AF1225" s="8" t="e">
        <f t="shared" ca="1" si="868"/>
        <v>#NAME?</v>
      </c>
      <c r="AG1225" s="8" t="e" cm="1">
        <f t="array" aca="1" ref="AG1225" ca="1">AF1225-dECuCon4C(AE1225)</f>
        <v>#NAME?</v>
      </c>
      <c r="AH1225" s="8" t="e" cm="1">
        <f t="array" aca="1" ref="AH1225" ca="1">dECuCon4C(AE1225)</f>
        <v>#VALUE!</v>
      </c>
      <c r="AI1225" s="10" t="e">
        <f t="shared" ca="1" si="890"/>
        <v>#DIV/0!</v>
      </c>
      <c r="AJ1225" s="11" t="e">
        <f t="shared" ca="1" si="847"/>
        <v>#NAME?</v>
      </c>
      <c r="AK1225" s="8" t="e">
        <f t="shared" ca="1" si="869"/>
        <v>#NAME?</v>
      </c>
      <c r="AN1225" s="8">
        <f t="shared" si="849"/>
        <v>14576</v>
      </c>
      <c r="AO1225" s="19" cm="1">
        <f t="array" aca="1" ref="AO1225" ca="1">INDIRECT("V"&amp;($AN1225+10-$AQ$2)) - INDIRECT("V"&amp;($AN1225+10))</f>
        <v>0</v>
      </c>
      <c r="AP1225" s="19" cm="1">
        <f t="array" aca="1" ref="AP1225" ca="1">INDIRECT("W"&amp;($AN1225+10-$AQ$2)) - INDIRECT("W"&amp;($AN1225+10))</f>
        <v>0</v>
      </c>
      <c r="AQ1225" s="19" cm="1">
        <f t="array" aca="1" ref="AQ1225" ca="1">INDIRECT("X"&amp;($AN1225+10-$AQ$2)) - INDIRECT("X"&amp;($AN1225+10))</f>
        <v>0</v>
      </c>
      <c r="AR1225" s="19" cm="1">
        <f t="array" aca="1" ref="AR1225" ca="1">INDIRECT("Y"&amp;($AN1225+10-$AQ$2)) - INDIRECT("Y"&amp;($AN1225+10))</f>
        <v>0</v>
      </c>
      <c r="AS1225" s="8" cm="1">
        <f t="array" aca="1" ref="AS1225" ca="1">INDIRECT("AD"&amp;($AN1225+10-$AQ$2))</f>
        <v>0</v>
      </c>
      <c r="AU1225" s="12" t="e">
        <f t="shared" ca="1" si="848"/>
        <v>#DIV/0!</v>
      </c>
      <c r="AV1225" s="8">
        <f t="shared" ca="1" si="857"/>
        <v>-273.14999999999998</v>
      </c>
      <c r="AW1225" s="8">
        <f t="shared" ca="1" si="858"/>
        <v>0.80400000000000005</v>
      </c>
      <c r="AX1225" s="8" cm="1">
        <f t="array" aca="1" ref="AX1225" ca="1">AW1225 - dECuCon4C(AV1225)</f>
        <v>0.80399591120300784</v>
      </c>
      <c r="AY1225" s="8" cm="1">
        <f t="array" aca="1" ref="AY1225" ca="1">dECuCon4C(AV1225)</f>
        <v>4.0887969922092398E-6</v>
      </c>
      <c r="AZ1225" s="8"/>
      <c r="BA1225" s="13" t="e">
        <f t="shared" ca="1" si="859"/>
        <v>#DIV/0!</v>
      </c>
    </row>
    <row r="1226" spans="22:53" x14ac:dyDescent="0.25">
      <c r="V1226" s="8" t="e">
        <f t="shared" si="886"/>
        <v>#DIV/0!</v>
      </c>
      <c r="W1226" s="8" t="e">
        <f t="shared" si="887"/>
        <v>#DIV/0!</v>
      </c>
      <c r="X1226" s="8" t="e">
        <f t="shared" si="888"/>
        <v>#DIV/0!</v>
      </c>
      <c r="Y1226" s="8" t="e">
        <f t="shared" si="889"/>
        <v>#DIV/0!</v>
      </c>
      <c r="Z1226" s="8"/>
      <c r="AA1226" s="8"/>
      <c r="AD1226" s="9" t="e" cm="1">
        <f t="array" aca="1" ref="AD1226" ca="1">Tgost2009(C1226/100.0557)+273.15</f>
        <v>#NAME?</v>
      </c>
      <c r="AE1226" s="8" t="e">
        <f t="shared" ca="1" si="867"/>
        <v>#NAME?</v>
      </c>
      <c r="AF1226" s="8" t="e">
        <f t="shared" ca="1" si="868"/>
        <v>#NAME?</v>
      </c>
      <c r="AG1226" s="8" t="e" cm="1">
        <f t="array" aca="1" ref="AG1226" ca="1">AF1226-dECuCon4C(AE1226)</f>
        <v>#NAME?</v>
      </c>
      <c r="AH1226" s="8" t="e" cm="1">
        <f t="array" aca="1" ref="AH1226" ca="1">dECuCon4C(AE1226)</f>
        <v>#VALUE!</v>
      </c>
      <c r="AI1226" s="10" t="e">
        <f t="shared" ca="1" si="890"/>
        <v>#DIV/0!</v>
      </c>
      <c r="AJ1226" s="11" t="e">
        <f t="shared" ca="1" si="847"/>
        <v>#NAME?</v>
      </c>
      <c r="AK1226" s="8" t="e">
        <f t="shared" ca="1" si="869"/>
        <v>#NAME?</v>
      </c>
      <c r="AN1226" s="8">
        <f t="shared" si="849"/>
        <v>14588</v>
      </c>
      <c r="AO1226" s="19" cm="1">
        <f t="array" aca="1" ref="AO1226" ca="1">INDIRECT("V"&amp;($AN1226+10-$AQ$2)) - INDIRECT("V"&amp;($AN1226+10))</f>
        <v>0</v>
      </c>
      <c r="AP1226" s="19" cm="1">
        <f t="array" aca="1" ref="AP1226" ca="1">INDIRECT("W"&amp;($AN1226+10-$AQ$2)) - INDIRECT("W"&amp;($AN1226+10))</f>
        <v>0</v>
      </c>
      <c r="AQ1226" s="19" cm="1">
        <f t="array" aca="1" ref="AQ1226" ca="1">INDIRECT("X"&amp;($AN1226+10-$AQ$2)) - INDIRECT("X"&amp;($AN1226+10))</f>
        <v>0</v>
      </c>
      <c r="AR1226" s="19" cm="1">
        <f t="array" aca="1" ref="AR1226" ca="1">INDIRECT("Y"&amp;($AN1226+10-$AQ$2)) - INDIRECT("Y"&amp;($AN1226+10))</f>
        <v>0</v>
      </c>
      <c r="AS1226" s="8" cm="1">
        <f t="array" aca="1" ref="AS1226" ca="1">INDIRECT("AD"&amp;($AN1226+10-$AQ$2))</f>
        <v>0</v>
      </c>
      <c r="AU1226" s="12" t="e">
        <f t="shared" ca="1" si="848"/>
        <v>#DIV/0!</v>
      </c>
      <c r="AV1226" s="8">
        <f t="shared" ca="1" si="857"/>
        <v>-273.14999999999998</v>
      </c>
      <c r="AW1226" s="8">
        <f t="shared" ca="1" si="858"/>
        <v>0.80400000000000005</v>
      </c>
      <c r="AX1226" s="8" cm="1">
        <f t="array" aca="1" ref="AX1226" ca="1">AW1226 - dECuCon4C(AV1226)</f>
        <v>0.80399591120300784</v>
      </c>
      <c r="AY1226" s="8" cm="1">
        <f t="array" aca="1" ref="AY1226" ca="1">dECuCon4C(AV1226)</f>
        <v>4.0887969922092398E-6</v>
      </c>
      <c r="AZ1226" s="8"/>
      <c r="BA1226" s="13" t="e">
        <f t="shared" ca="1" si="859"/>
        <v>#DIV/0!</v>
      </c>
    </row>
    <row r="1227" spans="22:53" x14ac:dyDescent="0.25">
      <c r="V1227" s="8" t="e">
        <f t="shared" si="886"/>
        <v>#DIV/0!</v>
      </c>
      <c r="W1227" s="8" t="e">
        <f t="shared" si="887"/>
        <v>#DIV/0!</v>
      </c>
      <c r="X1227" s="8" t="e">
        <f t="shared" si="888"/>
        <v>#DIV/0!</v>
      </c>
      <c r="Y1227" s="8" t="e">
        <f t="shared" si="889"/>
        <v>#DIV/0!</v>
      </c>
      <c r="Z1227" s="8"/>
      <c r="AA1227" s="8"/>
      <c r="AD1227" s="9" t="e" cm="1">
        <f t="array" aca="1" ref="AD1227" ca="1">Tgost2009(C1227/100.0557)+273.15</f>
        <v>#NAME?</v>
      </c>
      <c r="AE1227" s="8" t="e">
        <f t="shared" ca="1" si="867"/>
        <v>#NAME?</v>
      </c>
      <c r="AF1227" s="8" t="e">
        <f t="shared" ca="1" si="868"/>
        <v>#NAME?</v>
      </c>
      <c r="AG1227" s="8" t="e" cm="1">
        <f t="array" aca="1" ref="AG1227" ca="1">AF1227-dECuCon4C(AE1227)</f>
        <v>#NAME?</v>
      </c>
      <c r="AH1227" s="8" t="e" cm="1">
        <f t="array" aca="1" ref="AH1227" ca="1">dECuCon4C(AE1227)</f>
        <v>#VALUE!</v>
      </c>
      <c r="AI1227" s="10" t="e">
        <f t="shared" ca="1" si="890"/>
        <v>#DIV/0!</v>
      </c>
      <c r="AJ1227" s="11" t="e">
        <f t="shared" ca="1" si="847"/>
        <v>#NAME?</v>
      </c>
      <c r="AK1227" s="8" t="e">
        <f t="shared" ca="1" si="869"/>
        <v>#NAME?</v>
      </c>
      <c r="AN1227" s="8">
        <f t="shared" si="849"/>
        <v>14600</v>
      </c>
      <c r="AO1227" s="19" cm="1">
        <f t="array" aca="1" ref="AO1227" ca="1">INDIRECT("V"&amp;($AN1227+10-$AQ$2)) - INDIRECT("V"&amp;($AN1227+10))</f>
        <v>0</v>
      </c>
      <c r="AP1227" s="19" cm="1">
        <f t="array" aca="1" ref="AP1227" ca="1">INDIRECT("W"&amp;($AN1227+10-$AQ$2)) - INDIRECT("W"&amp;($AN1227+10))</f>
        <v>0</v>
      </c>
      <c r="AQ1227" s="19" cm="1">
        <f t="array" aca="1" ref="AQ1227" ca="1">INDIRECT("X"&amp;($AN1227+10-$AQ$2)) - INDIRECT("X"&amp;($AN1227+10))</f>
        <v>0</v>
      </c>
      <c r="AR1227" s="19" cm="1">
        <f t="array" aca="1" ref="AR1227" ca="1">INDIRECT("Y"&amp;($AN1227+10-$AQ$2)) - INDIRECT("Y"&amp;($AN1227+10))</f>
        <v>0</v>
      </c>
      <c r="AS1227" s="8" cm="1">
        <f t="array" aca="1" ref="AS1227" ca="1">INDIRECT("AD"&amp;($AN1227+10-$AQ$2))</f>
        <v>0</v>
      </c>
      <c r="AU1227" s="12" t="e">
        <f t="shared" ca="1" si="848"/>
        <v>#DIV/0!</v>
      </c>
      <c r="AV1227" s="8">
        <f t="shared" ca="1" si="857"/>
        <v>-273.14999999999998</v>
      </c>
      <c r="AW1227" s="8">
        <f t="shared" ca="1" si="858"/>
        <v>0.80400000000000005</v>
      </c>
      <c r="AX1227" s="8" cm="1">
        <f t="array" aca="1" ref="AX1227" ca="1">AW1227 - dECuCon4C(AV1227)</f>
        <v>0.80399591120300784</v>
      </c>
      <c r="AY1227" s="8" cm="1">
        <f t="array" aca="1" ref="AY1227" ca="1">dECuCon4C(AV1227)</f>
        <v>4.0887969922092398E-6</v>
      </c>
      <c r="AZ1227" s="8"/>
      <c r="BA1227" s="13" t="e">
        <f t="shared" ca="1" si="859"/>
        <v>#DIV/0!</v>
      </c>
    </row>
    <row r="1228" spans="22:53" x14ac:dyDescent="0.25">
      <c r="V1228" s="8" t="e">
        <f t="shared" si="886"/>
        <v>#DIV/0!</v>
      </c>
      <c r="W1228" s="8" t="e">
        <f t="shared" si="887"/>
        <v>#DIV/0!</v>
      </c>
      <c r="X1228" s="8" t="e">
        <f t="shared" si="888"/>
        <v>#DIV/0!</v>
      </c>
      <c r="Y1228" s="8" t="e">
        <f t="shared" si="889"/>
        <v>#DIV/0!</v>
      </c>
      <c r="Z1228" s="8"/>
      <c r="AA1228" s="8"/>
      <c r="AD1228" s="9" t="e" cm="1">
        <f t="array" aca="1" ref="AD1228" ca="1">Tgost2009(C1228/100.0557)+273.15</f>
        <v>#NAME?</v>
      </c>
      <c r="AE1228" s="8" t="e">
        <f t="shared" ca="1" si="867"/>
        <v>#NAME?</v>
      </c>
      <c r="AF1228" s="8" t="e">
        <f t="shared" ca="1" si="868"/>
        <v>#NAME?</v>
      </c>
      <c r="AG1228" s="8" t="e" cm="1">
        <f t="array" aca="1" ref="AG1228" ca="1">AF1228-dECuCon4C(AE1228)</f>
        <v>#NAME?</v>
      </c>
      <c r="AH1228" s="8" t="e" cm="1">
        <f t="array" aca="1" ref="AH1228" ca="1">dECuCon4C(AE1228)</f>
        <v>#VALUE!</v>
      </c>
      <c r="AI1228" s="10" t="e">
        <f t="shared" ca="1" si="890"/>
        <v>#DIV/0!</v>
      </c>
      <c r="AJ1228" s="11" t="e">
        <f t="shared" ref="AJ1228:AJ1291" ca="1" si="891">(AD1228-AD1227)/((B1228-B1227)/60)</f>
        <v>#NAME?</v>
      </c>
      <c r="AK1228" s="8" t="e">
        <f t="shared" ca="1" si="869"/>
        <v>#NAME?</v>
      </c>
      <c r="AN1228" s="8">
        <f t="shared" si="849"/>
        <v>14612</v>
      </c>
      <c r="AO1228" s="19" cm="1">
        <f t="array" aca="1" ref="AO1228" ca="1">INDIRECT("V"&amp;($AN1228+10-$AQ$2)) - INDIRECT("V"&amp;($AN1228+10))</f>
        <v>0</v>
      </c>
      <c r="AP1228" s="19" cm="1">
        <f t="array" aca="1" ref="AP1228" ca="1">INDIRECT("W"&amp;($AN1228+10-$AQ$2)) - INDIRECT("W"&amp;($AN1228+10))</f>
        <v>0</v>
      </c>
      <c r="AQ1228" s="19" cm="1">
        <f t="array" aca="1" ref="AQ1228" ca="1">INDIRECT("X"&amp;($AN1228+10-$AQ$2)) - INDIRECT("X"&amp;($AN1228+10))</f>
        <v>0</v>
      </c>
      <c r="AR1228" s="19" cm="1">
        <f t="array" aca="1" ref="AR1228" ca="1">INDIRECT("Y"&amp;($AN1228+10-$AQ$2)) - INDIRECT("Y"&amp;($AN1228+10))</f>
        <v>0</v>
      </c>
      <c r="AS1228" s="8" cm="1">
        <f t="array" aca="1" ref="AS1228" ca="1">INDIRECT("AD"&amp;($AN1228+10-$AQ$2))</f>
        <v>0</v>
      </c>
      <c r="AU1228" s="12" t="e">
        <f t="shared" ref="AU1228:AU1291" ca="1" si="892">-(AS1228-AS1227)/$I$7</f>
        <v>#DIV/0!</v>
      </c>
      <c r="AV1228" s="8">
        <f t="shared" ca="1" si="857"/>
        <v>-273.14999999999998</v>
      </c>
      <c r="AW1228" s="8">
        <f t="shared" ca="1" si="858"/>
        <v>0.80400000000000005</v>
      </c>
      <c r="AX1228" s="8" cm="1">
        <f t="array" aca="1" ref="AX1228" ca="1">AW1228 - dECuCon4C(AV1228)</f>
        <v>0.80399591120300784</v>
      </c>
      <c r="AY1228" s="8" cm="1">
        <f t="array" aca="1" ref="AY1228" ca="1">dECuCon4C(AV1228)</f>
        <v>4.0887969922092398E-6</v>
      </c>
      <c r="AZ1228" s="8"/>
      <c r="BA1228" s="13" t="e">
        <f t="shared" ca="1" si="859"/>
        <v>#DIV/0!</v>
      </c>
    </row>
    <row r="1229" spans="22:53" x14ac:dyDescent="0.25">
      <c r="V1229" s="8" t="e">
        <f t="shared" si="886"/>
        <v>#DIV/0!</v>
      </c>
      <c r="W1229" s="8" t="e">
        <f t="shared" si="887"/>
        <v>#DIV/0!</v>
      </c>
      <c r="X1229" s="8" t="e">
        <f t="shared" si="888"/>
        <v>#DIV/0!</v>
      </c>
      <c r="Y1229" s="8" t="e">
        <f t="shared" si="889"/>
        <v>#DIV/0!</v>
      </c>
      <c r="Z1229" s="8"/>
      <c r="AA1229" s="8"/>
      <c r="AD1229" s="9" t="e" cm="1">
        <f t="array" aca="1" ref="AD1229" ca="1">Tgost2009(C1229/100.0557)+273.15</f>
        <v>#NAME?</v>
      </c>
      <c r="AE1229" s="8" t="e">
        <f t="shared" ca="1" si="867"/>
        <v>#NAME?</v>
      </c>
      <c r="AF1229" s="8" t="e">
        <f t="shared" ca="1" si="868"/>
        <v>#NAME?</v>
      </c>
      <c r="AG1229" s="8" t="e" cm="1">
        <f t="array" aca="1" ref="AG1229" ca="1">AF1229-dECuCon4C(AE1229)</f>
        <v>#NAME?</v>
      </c>
      <c r="AH1229" s="8" t="e" cm="1">
        <f t="array" aca="1" ref="AH1229" ca="1">dECuCon4C(AE1229)</f>
        <v>#VALUE!</v>
      </c>
      <c r="AI1229" s="10" t="e">
        <f t="shared" ca="1" si="890"/>
        <v>#DIV/0!</v>
      </c>
      <c r="AJ1229" s="11" t="e">
        <f t="shared" ca="1" si="891"/>
        <v>#NAME?</v>
      </c>
      <c r="AK1229" s="8" t="e">
        <f t="shared" ca="1" si="869"/>
        <v>#NAME?</v>
      </c>
      <c r="AN1229" s="8">
        <f t="shared" si="849"/>
        <v>14624</v>
      </c>
      <c r="AO1229" s="19" cm="1">
        <f t="array" aca="1" ref="AO1229" ca="1">INDIRECT("V"&amp;($AN1229+10-$AQ$2)) - INDIRECT("V"&amp;($AN1229+10))</f>
        <v>0</v>
      </c>
      <c r="AP1229" s="19" cm="1">
        <f t="array" aca="1" ref="AP1229" ca="1">INDIRECT("W"&amp;($AN1229+10-$AQ$2)) - INDIRECT("W"&amp;($AN1229+10))</f>
        <v>0</v>
      </c>
      <c r="AQ1229" s="19" cm="1">
        <f t="array" aca="1" ref="AQ1229" ca="1">INDIRECT("X"&amp;($AN1229+10-$AQ$2)) - INDIRECT("X"&amp;($AN1229+10))</f>
        <v>0</v>
      </c>
      <c r="AR1229" s="19" cm="1">
        <f t="array" aca="1" ref="AR1229" ca="1">INDIRECT("Y"&amp;($AN1229+10-$AQ$2)) - INDIRECT("Y"&amp;($AN1229+10))</f>
        <v>0</v>
      </c>
      <c r="AS1229" s="8" cm="1">
        <f t="array" aca="1" ref="AS1229" ca="1">INDIRECT("AD"&amp;($AN1229+10-$AQ$2))</f>
        <v>0</v>
      </c>
      <c r="AU1229" s="12" t="e">
        <f t="shared" ca="1" si="892"/>
        <v>#DIV/0!</v>
      </c>
      <c r="AV1229" s="8">
        <f t="shared" ca="1" si="857"/>
        <v>-273.14999999999998</v>
      </c>
      <c r="AW1229" s="8">
        <f t="shared" ca="1" si="858"/>
        <v>0.80400000000000005</v>
      </c>
      <c r="AX1229" s="8" cm="1">
        <f t="array" aca="1" ref="AX1229" ca="1">AW1229 - dECuCon4C(AV1229)</f>
        <v>0.80399591120300784</v>
      </c>
      <c r="AY1229" s="8" cm="1">
        <f t="array" aca="1" ref="AY1229" ca="1">dECuCon4C(AV1229)</f>
        <v>4.0887969922092398E-6</v>
      </c>
      <c r="AZ1229" s="8"/>
      <c r="BA1229" s="13" t="e">
        <f t="shared" ca="1" si="859"/>
        <v>#DIV/0!</v>
      </c>
    </row>
    <row r="1230" spans="22:53" x14ac:dyDescent="0.25">
      <c r="V1230" s="8" t="e">
        <f t="shared" si="886"/>
        <v>#DIV/0!</v>
      </c>
      <c r="W1230" s="8" t="e">
        <f t="shared" si="887"/>
        <v>#DIV/0!</v>
      </c>
      <c r="X1230" s="8" t="e">
        <f t="shared" si="888"/>
        <v>#DIV/0!</v>
      </c>
      <c r="Y1230" s="8" t="e">
        <f t="shared" si="889"/>
        <v>#DIV/0!</v>
      </c>
      <c r="Z1230" s="8"/>
      <c r="AA1230" s="8"/>
      <c r="AD1230" s="9" t="e" cm="1">
        <f t="array" aca="1" ref="AD1230" ca="1">Tgost2009(C1230/100.0557)+273.15</f>
        <v>#NAME?</v>
      </c>
      <c r="AE1230" s="8" t="e">
        <f t="shared" ca="1" si="867"/>
        <v>#NAME?</v>
      </c>
      <c r="AF1230" s="8" t="e">
        <f t="shared" ca="1" si="868"/>
        <v>#NAME?</v>
      </c>
      <c r="AG1230" s="8" t="e" cm="1">
        <f t="array" aca="1" ref="AG1230" ca="1">AF1230-dECuCon4C(AE1230)</f>
        <v>#NAME?</v>
      </c>
      <c r="AH1230" s="8" t="e" cm="1">
        <f t="array" aca="1" ref="AH1230" ca="1">dECuCon4C(AE1230)</f>
        <v>#VALUE!</v>
      </c>
      <c r="AI1230" s="10" t="e">
        <f t="shared" ca="1" si="890"/>
        <v>#DIV/0!</v>
      </c>
      <c r="AJ1230" s="11" t="e">
        <f t="shared" ca="1" si="891"/>
        <v>#NAME?</v>
      </c>
      <c r="AK1230" s="8" t="e">
        <f t="shared" ca="1" si="869"/>
        <v>#NAME?</v>
      </c>
      <c r="AN1230" s="8">
        <f t="shared" ref="AN1230:AN1293" si="893">AN1229+$AQ$2*2+$AQ$3</f>
        <v>14636</v>
      </c>
      <c r="AO1230" s="19" cm="1">
        <f t="array" aca="1" ref="AO1230" ca="1">INDIRECT("V"&amp;($AN1230+10-$AQ$2)) - INDIRECT("V"&amp;($AN1230+10))</f>
        <v>0</v>
      </c>
      <c r="AP1230" s="19" cm="1">
        <f t="array" aca="1" ref="AP1230" ca="1">INDIRECT("W"&amp;($AN1230+10-$AQ$2)) - INDIRECT("W"&amp;($AN1230+10))</f>
        <v>0</v>
      </c>
      <c r="AQ1230" s="19" cm="1">
        <f t="array" aca="1" ref="AQ1230" ca="1">INDIRECT("X"&amp;($AN1230+10-$AQ$2)) - INDIRECT("X"&amp;($AN1230+10))</f>
        <v>0</v>
      </c>
      <c r="AR1230" s="19" cm="1">
        <f t="array" aca="1" ref="AR1230" ca="1">INDIRECT("Y"&amp;($AN1230+10-$AQ$2)) - INDIRECT("Y"&amp;($AN1230+10))</f>
        <v>0</v>
      </c>
      <c r="AS1230" s="8" cm="1">
        <f t="array" aca="1" ref="AS1230" ca="1">INDIRECT("AD"&amp;($AN1230+10-$AQ$2))</f>
        <v>0</v>
      </c>
      <c r="AU1230" s="12" t="e">
        <f t="shared" ca="1" si="892"/>
        <v>#DIV/0!</v>
      </c>
      <c r="AV1230" s="8">
        <f t="shared" ca="1" si="857"/>
        <v>-273.14999999999998</v>
      </c>
      <c r="AW1230" s="8">
        <f t="shared" ca="1" si="858"/>
        <v>0.80400000000000005</v>
      </c>
      <c r="AX1230" s="8" cm="1">
        <f t="array" aca="1" ref="AX1230" ca="1">AW1230 - dECuCon4C(AV1230)</f>
        <v>0.80399591120300784</v>
      </c>
      <c r="AY1230" s="8" cm="1">
        <f t="array" aca="1" ref="AY1230" ca="1">dECuCon4C(AV1230)</f>
        <v>4.0887969922092398E-6</v>
      </c>
      <c r="AZ1230" s="8"/>
      <c r="BA1230" s="13" t="e">
        <f t="shared" ca="1" si="859"/>
        <v>#DIV/0!</v>
      </c>
    </row>
    <row r="1231" spans="22:53" x14ac:dyDescent="0.25">
      <c r="V1231" s="8"/>
      <c r="W1231" s="8"/>
      <c r="X1231" s="8"/>
      <c r="Y1231" s="8"/>
      <c r="Z1231" s="8" t="e">
        <f t="shared" ref="Z1231:Z1234" si="894">AVERAGE(L1231:M1231)</f>
        <v>#DIV/0!</v>
      </c>
      <c r="AA1231" s="8" t="e">
        <f t="shared" ref="AA1231:AA1234" si="895">AVERAGE(N1231:O1231)</f>
        <v>#DIV/0!</v>
      </c>
      <c r="AD1231" s="9" t="e" cm="1">
        <f t="array" aca="1" ref="AD1231" ca="1">Tgost2009(C1231/100.0557)+273.15</f>
        <v>#NAME?</v>
      </c>
      <c r="AE1231" s="8" t="e">
        <f t="shared" ca="1" si="867"/>
        <v>#NAME?</v>
      </c>
      <c r="AF1231" s="8" t="e">
        <f t="shared" ca="1" si="868"/>
        <v>#NAME?</v>
      </c>
      <c r="AG1231" s="8" t="e" cm="1">
        <f t="array" aca="1" ref="AG1231" ca="1">AF1231-dECuCon4C(AE1231)</f>
        <v>#NAME?</v>
      </c>
      <c r="AH1231" s="8" t="e" cm="1">
        <f t="array" aca="1" ref="AH1231" ca="1">dECuCon4C(AE1231)</f>
        <v>#VALUE!</v>
      </c>
      <c r="AI1231" s="10"/>
      <c r="AJ1231" s="11" t="e">
        <f t="shared" ca="1" si="891"/>
        <v>#NAME?</v>
      </c>
      <c r="AK1231" s="8" t="e">
        <f t="shared" ca="1" si="869"/>
        <v>#NAME?</v>
      </c>
      <c r="AN1231" s="8">
        <f t="shared" si="893"/>
        <v>14648</v>
      </c>
      <c r="AO1231" s="19" cm="1">
        <f t="array" aca="1" ref="AO1231" ca="1">INDIRECT("V"&amp;($AN1231+10-$AQ$2)) - INDIRECT("V"&amp;($AN1231+10))</f>
        <v>0</v>
      </c>
      <c r="AP1231" s="19" cm="1">
        <f t="array" aca="1" ref="AP1231" ca="1">INDIRECT("W"&amp;($AN1231+10-$AQ$2)) - INDIRECT("W"&amp;($AN1231+10))</f>
        <v>0</v>
      </c>
      <c r="AQ1231" s="19" cm="1">
        <f t="array" aca="1" ref="AQ1231" ca="1">INDIRECT("X"&amp;($AN1231+10-$AQ$2)) - INDIRECT("X"&amp;($AN1231+10))</f>
        <v>0</v>
      </c>
      <c r="AR1231" s="19" cm="1">
        <f t="array" aca="1" ref="AR1231" ca="1">INDIRECT("Y"&amp;($AN1231+10-$AQ$2)) - INDIRECT("Y"&amp;($AN1231+10))</f>
        <v>0</v>
      </c>
      <c r="AS1231" s="8" cm="1">
        <f t="array" aca="1" ref="AS1231" ca="1">INDIRECT("AD"&amp;($AN1231+10-$AQ$2))</f>
        <v>0</v>
      </c>
      <c r="AU1231" s="12" t="e">
        <f t="shared" ca="1" si="892"/>
        <v>#DIV/0!</v>
      </c>
      <c r="AV1231" s="8">
        <f t="shared" ca="1" si="857"/>
        <v>-273.14999999999998</v>
      </c>
      <c r="AW1231" s="8">
        <f t="shared" ca="1" si="858"/>
        <v>0.80400000000000005</v>
      </c>
      <c r="AX1231" s="8" cm="1">
        <f t="array" aca="1" ref="AX1231" ca="1">AW1231 - dECuCon4C(AV1231)</f>
        <v>0.80399591120300784</v>
      </c>
      <c r="AY1231" s="8" cm="1">
        <f t="array" aca="1" ref="AY1231" ca="1">dECuCon4C(AV1231)</f>
        <v>4.0887969922092398E-6</v>
      </c>
      <c r="AZ1231" s="8"/>
      <c r="BA1231" s="13" t="e">
        <f t="shared" ca="1" si="859"/>
        <v>#DIV/0!</v>
      </c>
    </row>
    <row r="1232" spans="22:53" x14ac:dyDescent="0.25">
      <c r="V1232" s="8"/>
      <c r="W1232" s="8"/>
      <c r="X1232" s="8"/>
      <c r="Y1232" s="8"/>
      <c r="Z1232" s="8" t="e">
        <f t="shared" si="894"/>
        <v>#DIV/0!</v>
      </c>
      <c r="AA1232" s="8" t="e">
        <f t="shared" si="895"/>
        <v>#DIV/0!</v>
      </c>
      <c r="AD1232" s="9" t="e" cm="1">
        <f t="array" aca="1" ref="AD1232" ca="1">Tgost2009(C1232/100.0557)+273.15</f>
        <v>#NAME?</v>
      </c>
      <c r="AE1232" s="8" t="e">
        <f t="shared" ca="1" si="867"/>
        <v>#NAME?</v>
      </c>
      <c r="AF1232" s="8" t="e">
        <f t="shared" ca="1" si="868"/>
        <v>#NAME?</v>
      </c>
      <c r="AG1232" s="8" t="e" cm="1">
        <f t="array" aca="1" ref="AG1232" ca="1">AF1232-dECuCon4C(AE1232)</f>
        <v>#NAME?</v>
      </c>
      <c r="AH1232" s="8" t="e" cm="1">
        <f t="array" aca="1" ref="AH1232" ca="1">dECuCon4C(AE1232)</f>
        <v>#VALUE!</v>
      </c>
      <c r="AI1232" s="10"/>
      <c r="AJ1232" s="11" t="e">
        <f t="shared" ca="1" si="891"/>
        <v>#NAME?</v>
      </c>
      <c r="AK1232" s="8" t="e">
        <f t="shared" ca="1" si="869"/>
        <v>#NAME?</v>
      </c>
      <c r="AN1232" s="8">
        <f t="shared" si="893"/>
        <v>14660</v>
      </c>
      <c r="AO1232" s="19" cm="1">
        <f t="array" aca="1" ref="AO1232" ca="1">INDIRECT("V"&amp;($AN1232+10-$AQ$2)) - INDIRECT("V"&amp;($AN1232+10))</f>
        <v>0</v>
      </c>
      <c r="AP1232" s="19" cm="1">
        <f t="array" aca="1" ref="AP1232" ca="1">INDIRECT("W"&amp;($AN1232+10-$AQ$2)) - INDIRECT("W"&amp;($AN1232+10))</f>
        <v>0</v>
      </c>
      <c r="AQ1232" s="19" cm="1">
        <f t="array" aca="1" ref="AQ1232" ca="1">INDIRECT("X"&amp;($AN1232+10-$AQ$2)) - INDIRECT("X"&amp;($AN1232+10))</f>
        <v>0</v>
      </c>
      <c r="AR1232" s="19" cm="1">
        <f t="array" aca="1" ref="AR1232" ca="1">INDIRECT("Y"&amp;($AN1232+10-$AQ$2)) - INDIRECT("Y"&amp;($AN1232+10))</f>
        <v>0</v>
      </c>
      <c r="AS1232" s="8" cm="1">
        <f t="array" aca="1" ref="AS1232" ca="1">INDIRECT("AD"&amp;($AN1232+10-$AQ$2))</f>
        <v>0</v>
      </c>
      <c r="AU1232" s="12" t="e">
        <f t="shared" ca="1" si="892"/>
        <v>#DIV/0!</v>
      </c>
      <c r="AV1232" s="8">
        <f t="shared" ca="1" si="857"/>
        <v>-273.14999999999998</v>
      </c>
      <c r="AW1232" s="8">
        <f t="shared" ca="1" si="858"/>
        <v>0.80400000000000005</v>
      </c>
      <c r="AX1232" s="8" cm="1">
        <f t="array" aca="1" ref="AX1232" ca="1">AW1232 - dECuCon4C(AV1232)</f>
        <v>0.80399591120300784</v>
      </c>
      <c r="AY1232" s="8" cm="1">
        <f t="array" aca="1" ref="AY1232" ca="1">dECuCon4C(AV1232)</f>
        <v>4.0887969922092398E-6</v>
      </c>
      <c r="AZ1232" s="8"/>
      <c r="BA1232" s="13" t="e">
        <f t="shared" ca="1" si="859"/>
        <v>#DIV/0!</v>
      </c>
    </row>
    <row r="1233" spans="22:53" x14ac:dyDescent="0.25">
      <c r="V1233" s="8"/>
      <c r="W1233" s="8"/>
      <c r="X1233" s="8"/>
      <c r="Y1233" s="8"/>
      <c r="Z1233" s="8" t="e">
        <f t="shared" si="894"/>
        <v>#DIV/0!</v>
      </c>
      <c r="AA1233" s="8" t="e">
        <f t="shared" si="895"/>
        <v>#DIV/0!</v>
      </c>
      <c r="AD1233" s="9" t="e" cm="1">
        <f t="array" aca="1" ref="AD1233" ca="1">Tgost2009(C1233/100.0557)+273.15</f>
        <v>#NAME?</v>
      </c>
      <c r="AE1233" s="8" t="e">
        <f t="shared" ca="1" si="867"/>
        <v>#NAME?</v>
      </c>
      <c r="AF1233" s="8" t="e">
        <f t="shared" ca="1" si="868"/>
        <v>#NAME?</v>
      </c>
      <c r="AG1233" s="8" t="e" cm="1">
        <f t="array" aca="1" ref="AG1233" ca="1">AF1233-dECuCon4C(AE1233)</f>
        <v>#NAME?</v>
      </c>
      <c r="AH1233" s="8" t="e" cm="1">
        <f t="array" aca="1" ref="AH1233" ca="1">dECuCon4C(AE1233)</f>
        <v>#VALUE!</v>
      </c>
      <c r="AI1233" s="10"/>
      <c r="AJ1233" s="11" t="e">
        <f t="shared" ca="1" si="891"/>
        <v>#NAME?</v>
      </c>
      <c r="AK1233" s="8" t="e">
        <f t="shared" ca="1" si="869"/>
        <v>#NAME?</v>
      </c>
      <c r="AN1233" s="8">
        <f t="shared" si="893"/>
        <v>14672</v>
      </c>
      <c r="AO1233" s="19" cm="1">
        <f t="array" aca="1" ref="AO1233" ca="1">INDIRECT("V"&amp;($AN1233+10-$AQ$2)) - INDIRECT("V"&amp;($AN1233+10))</f>
        <v>0</v>
      </c>
      <c r="AP1233" s="19" cm="1">
        <f t="array" aca="1" ref="AP1233" ca="1">INDIRECT("W"&amp;($AN1233+10-$AQ$2)) - INDIRECT("W"&amp;($AN1233+10))</f>
        <v>0</v>
      </c>
      <c r="AQ1233" s="19" cm="1">
        <f t="array" aca="1" ref="AQ1233" ca="1">INDIRECT("X"&amp;($AN1233+10-$AQ$2)) - INDIRECT("X"&amp;($AN1233+10))</f>
        <v>0</v>
      </c>
      <c r="AR1233" s="19" cm="1">
        <f t="array" aca="1" ref="AR1233" ca="1">INDIRECT("Y"&amp;($AN1233+10-$AQ$2)) - INDIRECT("Y"&amp;($AN1233+10))</f>
        <v>0</v>
      </c>
      <c r="AS1233" s="8" cm="1">
        <f t="array" aca="1" ref="AS1233" ca="1">INDIRECT("AD"&amp;($AN1233+10-$AQ$2))</f>
        <v>0</v>
      </c>
      <c r="AU1233" s="12" t="e">
        <f t="shared" ca="1" si="892"/>
        <v>#DIV/0!</v>
      </c>
      <c r="AV1233" s="8">
        <f t="shared" ca="1" si="857"/>
        <v>-273.14999999999998</v>
      </c>
      <c r="AW1233" s="8">
        <f t="shared" ca="1" si="858"/>
        <v>0.80400000000000005</v>
      </c>
      <c r="AX1233" s="8" cm="1">
        <f t="array" aca="1" ref="AX1233" ca="1">AW1233 - dECuCon4C(AV1233)</f>
        <v>0.80399591120300784</v>
      </c>
      <c r="AY1233" s="8" cm="1">
        <f t="array" aca="1" ref="AY1233" ca="1">dECuCon4C(AV1233)</f>
        <v>4.0887969922092398E-6</v>
      </c>
      <c r="AZ1233" s="8"/>
      <c r="BA1233" s="13" t="e">
        <f t="shared" ca="1" si="859"/>
        <v>#DIV/0!</v>
      </c>
    </row>
    <row r="1234" spans="22:53" x14ac:dyDescent="0.25">
      <c r="V1234" s="8"/>
      <c r="W1234" s="8"/>
      <c r="X1234" s="8"/>
      <c r="Y1234" s="8"/>
      <c r="Z1234" s="8" t="e">
        <f t="shared" si="894"/>
        <v>#DIV/0!</v>
      </c>
      <c r="AA1234" s="8" t="e">
        <f t="shared" si="895"/>
        <v>#DIV/0!</v>
      </c>
      <c r="AD1234" s="9" t="e" cm="1">
        <f t="array" aca="1" ref="AD1234" ca="1">Tgost2009(C1234/100.0557)+273.15</f>
        <v>#NAME?</v>
      </c>
      <c r="AE1234" s="8" t="e">
        <f t="shared" ca="1" si="867"/>
        <v>#NAME?</v>
      </c>
      <c r="AF1234" s="8" t="e">
        <f t="shared" ca="1" si="868"/>
        <v>#NAME?</v>
      </c>
      <c r="AG1234" s="8" t="e" cm="1">
        <f t="array" aca="1" ref="AG1234" ca="1">AF1234-dECuCon4C(AE1234)</f>
        <v>#NAME?</v>
      </c>
      <c r="AH1234" s="8" t="e" cm="1">
        <f t="array" aca="1" ref="AH1234" ca="1">dECuCon4C(AE1234)</f>
        <v>#VALUE!</v>
      </c>
      <c r="AI1234" s="10"/>
      <c r="AJ1234" s="11" t="e">
        <f t="shared" ca="1" si="891"/>
        <v>#NAME?</v>
      </c>
      <c r="AK1234" s="8" t="e">
        <f t="shared" ca="1" si="869"/>
        <v>#NAME?</v>
      </c>
      <c r="AN1234" s="8">
        <f t="shared" si="893"/>
        <v>14684</v>
      </c>
      <c r="AO1234" s="19" cm="1">
        <f t="array" aca="1" ref="AO1234" ca="1">INDIRECT("V"&amp;($AN1234+10-$AQ$2)) - INDIRECT("V"&amp;($AN1234+10))</f>
        <v>0</v>
      </c>
      <c r="AP1234" s="19" cm="1">
        <f t="array" aca="1" ref="AP1234" ca="1">INDIRECT("W"&amp;($AN1234+10-$AQ$2)) - INDIRECT("W"&amp;($AN1234+10))</f>
        <v>0</v>
      </c>
      <c r="AQ1234" s="19" cm="1">
        <f t="array" aca="1" ref="AQ1234" ca="1">INDIRECT("X"&amp;($AN1234+10-$AQ$2)) - INDIRECT("X"&amp;($AN1234+10))</f>
        <v>0</v>
      </c>
      <c r="AR1234" s="19" cm="1">
        <f t="array" aca="1" ref="AR1234" ca="1">INDIRECT("Y"&amp;($AN1234+10-$AQ$2)) - INDIRECT("Y"&amp;($AN1234+10))</f>
        <v>0</v>
      </c>
      <c r="AS1234" s="8" cm="1">
        <f t="array" aca="1" ref="AS1234" ca="1">INDIRECT("AD"&amp;($AN1234+10-$AQ$2))</f>
        <v>0</v>
      </c>
      <c r="AU1234" s="12" t="e">
        <f t="shared" ca="1" si="892"/>
        <v>#DIV/0!</v>
      </c>
      <c r="AV1234" s="8">
        <f t="shared" ca="1" si="857"/>
        <v>-273.14999999999998</v>
      </c>
      <c r="AW1234" s="8">
        <f t="shared" ca="1" si="858"/>
        <v>0.80400000000000005</v>
      </c>
      <c r="AX1234" s="8" cm="1">
        <f t="array" aca="1" ref="AX1234" ca="1">AW1234 - dECuCon4C(AV1234)</f>
        <v>0.80399591120300784</v>
      </c>
      <c r="AY1234" s="8" cm="1">
        <f t="array" aca="1" ref="AY1234" ca="1">dECuCon4C(AV1234)</f>
        <v>4.0887969922092398E-6</v>
      </c>
      <c r="AZ1234" s="8"/>
      <c r="BA1234" s="13" t="e">
        <f t="shared" ca="1" si="859"/>
        <v>#DIV/0!</v>
      </c>
    </row>
    <row r="1235" spans="22:53" x14ac:dyDescent="0.25">
      <c r="V1235" s="8" t="e">
        <f t="shared" ref="V1235:V1242" si="896">AVERAGE(D1235:E1235)</f>
        <v>#DIV/0!</v>
      </c>
      <c r="W1235" s="8" t="e">
        <f t="shared" ref="W1235:W1242" si="897">AVERAGE(F1235:G1235)</f>
        <v>#DIV/0!</v>
      </c>
      <c r="X1235" s="8" t="e">
        <f t="shared" ref="X1235:X1242" si="898">AVERAGE(H1235:I1235)</f>
        <v>#DIV/0!</v>
      </c>
      <c r="Y1235" s="8" t="e">
        <f t="shared" ref="Y1235:Y1242" si="899">AVERAGE(J1235:K1235)</f>
        <v>#DIV/0!</v>
      </c>
      <c r="Z1235" s="8"/>
      <c r="AA1235" s="8"/>
      <c r="AD1235" s="9" t="e" cm="1">
        <f t="array" aca="1" ref="AD1235" ca="1">Tgost2009(C1235/100.0557)+273.15</f>
        <v>#NAME?</v>
      </c>
      <c r="AE1235" s="8" t="e">
        <f t="shared" ca="1" si="867"/>
        <v>#NAME?</v>
      </c>
      <c r="AF1235" s="8" t="e">
        <f t="shared" ca="1" si="868"/>
        <v>#NAME?</v>
      </c>
      <c r="AG1235" s="8" t="e" cm="1">
        <f t="array" aca="1" ref="AG1235" ca="1">AF1235-dECuCon4C(AE1235)</f>
        <v>#NAME?</v>
      </c>
      <c r="AH1235" s="8" t="e" cm="1">
        <f t="array" aca="1" ref="AH1235" ca="1">dECuCon4C(AE1235)</f>
        <v>#VALUE!</v>
      </c>
      <c r="AI1235" s="10" t="e">
        <f t="shared" ref="AI1235:AI1242" ca="1" si="900">(W1235-V1235)/(AF1235-AG1235)*10^(6)</f>
        <v>#DIV/0!</v>
      </c>
      <c r="AJ1235" s="11" t="e">
        <f t="shared" ca="1" si="891"/>
        <v>#NAME?</v>
      </c>
      <c r="AK1235" s="8" t="e">
        <f t="shared" ca="1" si="869"/>
        <v>#NAME?</v>
      </c>
      <c r="AN1235" s="8">
        <f t="shared" si="893"/>
        <v>14696</v>
      </c>
      <c r="AO1235" s="19" cm="1">
        <f t="array" aca="1" ref="AO1235" ca="1">INDIRECT("V"&amp;($AN1235+10-$AQ$2)) - INDIRECT("V"&amp;($AN1235+10))</f>
        <v>0</v>
      </c>
      <c r="AP1235" s="19" cm="1">
        <f t="array" aca="1" ref="AP1235" ca="1">INDIRECT("W"&amp;($AN1235+10-$AQ$2)) - INDIRECT("W"&amp;($AN1235+10))</f>
        <v>0</v>
      </c>
      <c r="AQ1235" s="19" cm="1">
        <f t="array" aca="1" ref="AQ1235" ca="1">INDIRECT("X"&amp;($AN1235+10-$AQ$2)) - INDIRECT("X"&amp;($AN1235+10))</f>
        <v>0</v>
      </c>
      <c r="AR1235" s="19" cm="1">
        <f t="array" aca="1" ref="AR1235" ca="1">INDIRECT("Y"&amp;($AN1235+10-$AQ$2)) - INDIRECT("Y"&amp;($AN1235+10))</f>
        <v>0</v>
      </c>
      <c r="AS1235" s="8" cm="1">
        <f t="array" aca="1" ref="AS1235" ca="1">INDIRECT("AD"&amp;($AN1235+10-$AQ$2))</f>
        <v>0</v>
      </c>
      <c r="AU1235" s="12" t="e">
        <f t="shared" ca="1" si="892"/>
        <v>#DIV/0!</v>
      </c>
      <c r="AV1235" s="8">
        <f t="shared" ca="1" si="857"/>
        <v>-273.14999999999998</v>
      </c>
      <c r="AW1235" s="8">
        <f t="shared" ca="1" si="858"/>
        <v>0.80400000000000005</v>
      </c>
      <c r="AX1235" s="8" cm="1">
        <f t="array" aca="1" ref="AX1235" ca="1">AW1235 - dECuCon4C(AV1235)</f>
        <v>0.80399591120300784</v>
      </c>
      <c r="AY1235" s="8" cm="1">
        <f t="array" aca="1" ref="AY1235" ca="1">dECuCon4C(AV1235)</f>
        <v>4.0887969922092398E-6</v>
      </c>
      <c r="AZ1235" s="8"/>
      <c r="BA1235" s="13" t="e">
        <f t="shared" ca="1" si="859"/>
        <v>#DIV/0!</v>
      </c>
    </row>
    <row r="1236" spans="22:53" x14ac:dyDescent="0.25">
      <c r="V1236" s="8" t="e">
        <f t="shared" si="896"/>
        <v>#DIV/0!</v>
      </c>
      <c r="W1236" s="8" t="e">
        <f t="shared" si="897"/>
        <v>#DIV/0!</v>
      </c>
      <c r="X1236" s="8" t="e">
        <f t="shared" si="898"/>
        <v>#DIV/0!</v>
      </c>
      <c r="Y1236" s="8" t="e">
        <f t="shared" si="899"/>
        <v>#DIV/0!</v>
      </c>
      <c r="Z1236" s="8"/>
      <c r="AA1236" s="8"/>
      <c r="AD1236" s="9" t="e" cm="1">
        <f t="array" aca="1" ref="AD1236" ca="1">Tgost2009(C1236/100.0557)+273.15</f>
        <v>#NAME?</v>
      </c>
      <c r="AE1236" s="8" t="e">
        <f t="shared" ca="1" si="867"/>
        <v>#NAME?</v>
      </c>
      <c r="AF1236" s="8" t="e">
        <f t="shared" ca="1" si="868"/>
        <v>#NAME?</v>
      </c>
      <c r="AG1236" s="8" t="e" cm="1">
        <f t="array" aca="1" ref="AG1236" ca="1">AF1236-dECuCon4C(AE1236)</f>
        <v>#NAME?</v>
      </c>
      <c r="AH1236" s="8" t="e" cm="1">
        <f t="array" aca="1" ref="AH1236" ca="1">dECuCon4C(AE1236)</f>
        <v>#VALUE!</v>
      </c>
      <c r="AI1236" s="10" t="e">
        <f t="shared" ca="1" si="900"/>
        <v>#DIV/0!</v>
      </c>
      <c r="AJ1236" s="11" t="e">
        <f t="shared" ca="1" si="891"/>
        <v>#NAME?</v>
      </c>
      <c r="AK1236" s="8" t="e">
        <f t="shared" ca="1" si="869"/>
        <v>#NAME?</v>
      </c>
      <c r="AN1236" s="8">
        <f t="shared" si="893"/>
        <v>14708</v>
      </c>
      <c r="AO1236" s="19" cm="1">
        <f t="array" aca="1" ref="AO1236" ca="1">INDIRECT("V"&amp;($AN1236+10-$AQ$2)) - INDIRECT("V"&amp;($AN1236+10))</f>
        <v>0</v>
      </c>
      <c r="AP1236" s="19" cm="1">
        <f t="array" aca="1" ref="AP1236" ca="1">INDIRECT("W"&amp;($AN1236+10-$AQ$2)) - INDIRECT("W"&amp;($AN1236+10))</f>
        <v>0</v>
      </c>
      <c r="AQ1236" s="19" cm="1">
        <f t="array" aca="1" ref="AQ1236" ca="1">INDIRECT("X"&amp;($AN1236+10-$AQ$2)) - INDIRECT("X"&amp;($AN1236+10))</f>
        <v>0</v>
      </c>
      <c r="AR1236" s="19" cm="1">
        <f t="array" aca="1" ref="AR1236" ca="1">INDIRECT("Y"&amp;($AN1236+10-$AQ$2)) - INDIRECT("Y"&amp;($AN1236+10))</f>
        <v>0</v>
      </c>
      <c r="AS1236" s="8" cm="1">
        <f t="array" aca="1" ref="AS1236" ca="1">INDIRECT("AD"&amp;($AN1236+10-$AQ$2))</f>
        <v>0</v>
      </c>
      <c r="AU1236" s="12" t="e">
        <f t="shared" ca="1" si="892"/>
        <v>#DIV/0!</v>
      </c>
      <c r="AV1236" s="8">
        <f t="shared" ca="1" si="857"/>
        <v>-273.14999999999998</v>
      </c>
      <c r="AW1236" s="8">
        <f t="shared" ca="1" si="858"/>
        <v>0.80400000000000005</v>
      </c>
      <c r="AX1236" s="8" cm="1">
        <f t="array" aca="1" ref="AX1236" ca="1">AW1236 - dECuCon4C(AV1236)</f>
        <v>0.80399591120300784</v>
      </c>
      <c r="AY1236" s="8" cm="1">
        <f t="array" aca="1" ref="AY1236" ca="1">dECuCon4C(AV1236)</f>
        <v>4.0887969922092398E-6</v>
      </c>
      <c r="AZ1236" s="8"/>
      <c r="BA1236" s="13" t="e">
        <f t="shared" ca="1" si="859"/>
        <v>#DIV/0!</v>
      </c>
    </row>
    <row r="1237" spans="22:53" x14ac:dyDescent="0.25">
      <c r="V1237" s="8" t="e">
        <f t="shared" si="896"/>
        <v>#DIV/0!</v>
      </c>
      <c r="W1237" s="8" t="e">
        <f t="shared" si="897"/>
        <v>#DIV/0!</v>
      </c>
      <c r="X1237" s="8" t="e">
        <f t="shared" si="898"/>
        <v>#DIV/0!</v>
      </c>
      <c r="Y1237" s="8" t="e">
        <f t="shared" si="899"/>
        <v>#DIV/0!</v>
      </c>
      <c r="Z1237" s="8"/>
      <c r="AA1237" s="8"/>
      <c r="AD1237" s="9" t="e" cm="1">
        <f t="array" aca="1" ref="AD1237" ca="1">Tgost2009(C1237/100.0557)+273.15</f>
        <v>#NAME?</v>
      </c>
      <c r="AE1237" s="8" t="e">
        <f t="shared" ca="1" si="867"/>
        <v>#NAME?</v>
      </c>
      <c r="AF1237" s="8" t="e">
        <f t="shared" ca="1" si="868"/>
        <v>#NAME?</v>
      </c>
      <c r="AG1237" s="8" t="e" cm="1">
        <f t="array" aca="1" ref="AG1237" ca="1">AF1237-dECuCon4C(AE1237)</f>
        <v>#NAME?</v>
      </c>
      <c r="AH1237" s="8" t="e" cm="1">
        <f t="array" aca="1" ref="AH1237" ca="1">dECuCon4C(AE1237)</f>
        <v>#VALUE!</v>
      </c>
      <c r="AI1237" s="10" t="e">
        <f t="shared" ca="1" si="900"/>
        <v>#DIV/0!</v>
      </c>
      <c r="AJ1237" s="11" t="e">
        <f t="shared" ca="1" si="891"/>
        <v>#NAME?</v>
      </c>
      <c r="AK1237" s="8" t="e">
        <f t="shared" ca="1" si="869"/>
        <v>#NAME?</v>
      </c>
      <c r="AN1237" s="8">
        <f t="shared" si="893"/>
        <v>14720</v>
      </c>
      <c r="AO1237" s="19" cm="1">
        <f t="array" aca="1" ref="AO1237" ca="1">INDIRECT("V"&amp;($AN1237+10-$AQ$2)) - INDIRECT("V"&amp;($AN1237+10))</f>
        <v>0</v>
      </c>
      <c r="AP1237" s="19" cm="1">
        <f t="array" aca="1" ref="AP1237" ca="1">INDIRECT("W"&amp;($AN1237+10-$AQ$2)) - INDIRECT("W"&amp;($AN1237+10))</f>
        <v>0</v>
      </c>
      <c r="AQ1237" s="19" cm="1">
        <f t="array" aca="1" ref="AQ1237" ca="1">INDIRECT("X"&amp;($AN1237+10-$AQ$2)) - INDIRECT("X"&amp;($AN1237+10))</f>
        <v>0</v>
      </c>
      <c r="AR1237" s="19" cm="1">
        <f t="array" aca="1" ref="AR1237" ca="1">INDIRECT("Y"&amp;($AN1237+10-$AQ$2)) - INDIRECT("Y"&amp;($AN1237+10))</f>
        <v>0</v>
      </c>
      <c r="AS1237" s="8" cm="1">
        <f t="array" aca="1" ref="AS1237" ca="1">INDIRECT("AD"&amp;($AN1237+10-$AQ$2))</f>
        <v>0</v>
      </c>
      <c r="AU1237" s="12" t="e">
        <f t="shared" ca="1" si="892"/>
        <v>#DIV/0!</v>
      </c>
      <c r="AV1237" s="8">
        <f t="shared" ca="1" si="857"/>
        <v>-273.14999999999998</v>
      </c>
      <c r="AW1237" s="8">
        <f t="shared" ca="1" si="858"/>
        <v>0.80400000000000005</v>
      </c>
      <c r="AX1237" s="8" cm="1">
        <f t="array" aca="1" ref="AX1237" ca="1">AW1237 - dECuCon4C(AV1237)</f>
        <v>0.80399591120300784</v>
      </c>
      <c r="AY1237" s="8" cm="1">
        <f t="array" aca="1" ref="AY1237" ca="1">dECuCon4C(AV1237)</f>
        <v>4.0887969922092398E-6</v>
      </c>
      <c r="AZ1237" s="8"/>
      <c r="BA1237" s="13" t="e">
        <f t="shared" ca="1" si="859"/>
        <v>#DIV/0!</v>
      </c>
    </row>
    <row r="1238" spans="22:53" x14ac:dyDescent="0.25">
      <c r="V1238" s="8" t="e">
        <f t="shared" si="896"/>
        <v>#DIV/0!</v>
      </c>
      <c r="W1238" s="8" t="e">
        <f t="shared" si="897"/>
        <v>#DIV/0!</v>
      </c>
      <c r="X1238" s="8" t="e">
        <f t="shared" si="898"/>
        <v>#DIV/0!</v>
      </c>
      <c r="Y1238" s="8" t="e">
        <f t="shared" si="899"/>
        <v>#DIV/0!</v>
      </c>
      <c r="Z1238" s="8"/>
      <c r="AA1238" s="8"/>
      <c r="AD1238" s="9" t="e" cm="1">
        <f t="array" aca="1" ref="AD1238" ca="1">Tgost2009(C1238/100.0557)+273.15</f>
        <v>#NAME?</v>
      </c>
      <c r="AE1238" s="8" t="e">
        <f t="shared" ca="1" si="867"/>
        <v>#NAME?</v>
      </c>
      <c r="AF1238" s="8" t="e">
        <f t="shared" ca="1" si="868"/>
        <v>#NAME?</v>
      </c>
      <c r="AG1238" s="8" t="e" cm="1">
        <f t="array" aca="1" ref="AG1238" ca="1">AF1238-dECuCon4C(AE1238)</f>
        <v>#NAME?</v>
      </c>
      <c r="AH1238" s="8" t="e" cm="1">
        <f t="array" aca="1" ref="AH1238" ca="1">dECuCon4C(AE1238)</f>
        <v>#VALUE!</v>
      </c>
      <c r="AI1238" s="10" t="e">
        <f t="shared" ca="1" si="900"/>
        <v>#DIV/0!</v>
      </c>
      <c r="AJ1238" s="11" t="e">
        <f t="shared" ca="1" si="891"/>
        <v>#NAME?</v>
      </c>
      <c r="AK1238" s="8" t="e">
        <f t="shared" ca="1" si="869"/>
        <v>#NAME?</v>
      </c>
      <c r="AN1238" s="8">
        <f t="shared" si="893"/>
        <v>14732</v>
      </c>
      <c r="AO1238" s="19" cm="1">
        <f t="array" aca="1" ref="AO1238" ca="1">INDIRECT("V"&amp;($AN1238+10-$AQ$2)) - INDIRECT("V"&amp;($AN1238+10))</f>
        <v>0</v>
      </c>
      <c r="AP1238" s="19" cm="1">
        <f t="array" aca="1" ref="AP1238" ca="1">INDIRECT("W"&amp;($AN1238+10-$AQ$2)) - INDIRECT("W"&amp;($AN1238+10))</f>
        <v>0</v>
      </c>
      <c r="AQ1238" s="19" cm="1">
        <f t="array" aca="1" ref="AQ1238" ca="1">INDIRECT("X"&amp;($AN1238+10-$AQ$2)) - INDIRECT("X"&amp;($AN1238+10))</f>
        <v>0</v>
      </c>
      <c r="AR1238" s="19" cm="1">
        <f t="array" aca="1" ref="AR1238" ca="1">INDIRECT("Y"&amp;($AN1238+10-$AQ$2)) - INDIRECT("Y"&amp;($AN1238+10))</f>
        <v>0</v>
      </c>
      <c r="AS1238" s="8" cm="1">
        <f t="array" aca="1" ref="AS1238" ca="1">INDIRECT("AD"&amp;($AN1238+10-$AQ$2))</f>
        <v>0</v>
      </c>
      <c r="AU1238" s="12" t="e">
        <f t="shared" ca="1" si="892"/>
        <v>#DIV/0!</v>
      </c>
      <c r="AV1238" s="8">
        <f t="shared" ca="1" si="857"/>
        <v>-273.14999999999998</v>
      </c>
      <c r="AW1238" s="8">
        <f t="shared" ca="1" si="858"/>
        <v>0.80400000000000005</v>
      </c>
      <c r="AX1238" s="8" cm="1">
        <f t="array" aca="1" ref="AX1238" ca="1">AW1238 - dECuCon4C(AV1238)</f>
        <v>0.80399591120300784</v>
      </c>
      <c r="AY1238" s="8" cm="1">
        <f t="array" aca="1" ref="AY1238" ca="1">dECuCon4C(AV1238)</f>
        <v>4.0887969922092398E-6</v>
      </c>
      <c r="AZ1238" s="8"/>
      <c r="BA1238" s="13" t="e">
        <f t="shared" ca="1" si="859"/>
        <v>#DIV/0!</v>
      </c>
    </row>
    <row r="1239" spans="22:53" x14ac:dyDescent="0.25">
      <c r="V1239" s="8" t="e">
        <f t="shared" si="896"/>
        <v>#DIV/0!</v>
      </c>
      <c r="W1239" s="8" t="e">
        <f t="shared" si="897"/>
        <v>#DIV/0!</v>
      </c>
      <c r="X1239" s="8" t="e">
        <f t="shared" si="898"/>
        <v>#DIV/0!</v>
      </c>
      <c r="Y1239" s="8" t="e">
        <f t="shared" si="899"/>
        <v>#DIV/0!</v>
      </c>
      <c r="Z1239" s="8"/>
      <c r="AA1239" s="8"/>
      <c r="AD1239" s="9" t="e" cm="1">
        <f t="array" aca="1" ref="AD1239" ca="1">Tgost2009(C1239/100.0557)+273.15</f>
        <v>#NAME?</v>
      </c>
      <c r="AE1239" s="8" t="e">
        <f t="shared" ca="1" si="867"/>
        <v>#NAME?</v>
      </c>
      <c r="AF1239" s="8" t="e">
        <f t="shared" ca="1" si="868"/>
        <v>#NAME?</v>
      </c>
      <c r="AG1239" s="8" t="e" cm="1">
        <f t="array" aca="1" ref="AG1239" ca="1">AF1239-dECuCon4C(AE1239)</f>
        <v>#NAME?</v>
      </c>
      <c r="AH1239" s="8" t="e" cm="1">
        <f t="array" aca="1" ref="AH1239" ca="1">dECuCon4C(AE1239)</f>
        <v>#VALUE!</v>
      </c>
      <c r="AI1239" s="10" t="e">
        <f t="shared" ca="1" si="900"/>
        <v>#DIV/0!</v>
      </c>
      <c r="AJ1239" s="11" t="e">
        <f t="shared" ca="1" si="891"/>
        <v>#NAME?</v>
      </c>
      <c r="AK1239" s="8" t="e">
        <f t="shared" ca="1" si="869"/>
        <v>#NAME?</v>
      </c>
      <c r="AN1239" s="8">
        <f t="shared" si="893"/>
        <v>14744</v>
      </c>
      <c r="AO1239" s="19" cm="1">
        <f t="array" aca="1" ref="AO1239" ca="1">INDIRECT("V"&amp;($AN1239+10-$AQ$2)) - INDIRECT("V"&amp;($AN1239+10))</f>
        <v>0</v>
      </c>
      <c r="AP1239" s="19" cm="1">
        <f t="array" aca="1" ref="AP1239" ca="1">INDIRECT("W"&amp;($AN1239+10-$AQ$2)) - INDIRECT("W"&amp;($AN1239+10))</f>
        <v>0</v>
      </c>
      <c r="AQ1239" s="19" cm="1">
        <f t="array" aca="1" ref="AQ1239" ca="1">INDIRECT("X"&amp;($AN1239+10-$AQ$2)) - INDIRECT("X"&amp;($AN1239+10))</f>
        <v>0</v>
      </c>
      <c r="AR1239" s="19" cm="1">
        <f t="array" aca="1" ref="AR1239" ca="1">INDIRECT("Y"&amp;($AN1239+10-$AQ$2)) - INDIRECT("Y"&amp;($AN1239+10))</f>
        <v>0</v>
      </c>
      <c r="AS1239" s="8" cm="1">
        <f t="array" aca="1" ref="AS1239" ca="1">INDIRECT("AD"&amp;($AN1239+10-$AQ$2))</f>
        <v>0</v>
      </c>
      <c r="AU1239" s="12" t="e">
        <f t="shared" ca="1" si="892"/>
        <v>#DIV/0!</v>
      </c>
      <c r="AV1239" s="8">
        <f t="shared" ca="1" si="857"/>
        <v>-273.14999999999998</v>
      </c>
      <c r="AW1239" s="8">
        <f t="shared" ca="1" si="858"/>
        <v>0.80400000000000005</v>
      </c>
      <c r="AX1239" s="8" cm="1">
        <f t="array" aca="1" ref="AX1239" ca="1">AW1239 - dECuCon4C(AV1239)</f>
        <v>0.80399591120300784</v>
      </c>
      <c r="AY1239" s="8" cm="1">
        <f t="array" aca="1" ref="AY1239" ca="1">dECuCon4C(AV1239)</f>
        <v>4.0887969922092398E-6</v>
      </c>
      <c r="AZ1239" s="8"/>
      <c r="BA1239" s="13" t="e">
        <f t="shared" ca="1" si="859"/>
        <v>#DIV/0!</v>
      </c>
    </row>
    <row r="1240" spans="22:53" x14ac:dyDescent="0.25">
      <c r="V1240" s="8" t="e">
        <f t="shared" si="896"/>
        <v>#DIV/0!</v>
      </c>
      <c r="W1240" s="8" t="e">
        <f t="shared" si="897"/>
        <v>#DIV/0!</v>
      </c>
      <c r="X1240" s="8" t="e">
        <f t="shared" si="898"/>
        <v>#DIV/0!</v>
      </c>
      <c r="Y1240" s="8" t="e">
        <f t="shared" si="899"/>
        <v>#DIV/0!</v>
      </c>
      <c r="Z1240" s="8"/>
      <c r="AA1240" s="8"/>
      <c r="AD1240" s="9" t="e" cm="1">
        <f t="array" aca="1" ref="AD1240" ca="1">Tgost2009(C1240/100.0557)+273.15</f>
        <v>#NAME?</v>
      </c>
      <c r="AE1240" s="8" t="e">
        <f t="shared" ca="1" si="867"/>
        <v>#NAME?</v>
      </c>
      <c r="AF1240" s="8" t="e">
        <f t="shared" ca="1" si="868"/>
        <v>#NAME?</v>
      </c>
      <c r="AG1240" s="8" t="e" cm="1">
        <f t="array" aca="1" ref="AG1240" ca="1">AF1240-dECuCon4C(AE1240)</f>
        <v>#NAME?</v>
      </c>
      <c r="AH1240" s="8" t="e" cm="1">
        <f t="array" aca="1" ref="AH1240" ca="1">dECuCon4C(AE1240)</f>
        <v>#VALUE!</v>
      </c>
      <c r="AI1240" s="10" t="e">
        <f t="shared" ca="1" si="900"/>
        <v>#DIV/0!</v>
      </c>
      <c r="AJ1240" s="11" t="e">
        <f t="shared" ca="1" si="891"/>
        <v>#NAME?</v>
      </c>
      <c r="AK1240" s="8" t="e">
        <f t="shared" ca="1" si="869"/>
        <v>#NAME?</v>
      </c>
      <c r="AN1240" s="8">
        <f t="shared" si="893"/>
        <v>14756</v>
      </c>
      <c r="AO1240" s="19" cm="1">
        <f t="array" aca="1" ref="AO1240" ca="1">INDIRECT("V"&amp;($AN1240+10-$AQ$2)) - INDIRECT("V"&amp;($AN1240+10))</f>
        <v>0</v>
      </c>
      <c r="AP1240" s="19" cm="1">
        <f t="array" aca="1" ref="AP1240" ca="1">INDIRECT("W"&amp;($AN1240+10-$AQ$2)) - INDIRECT("W"&amp;($AN1240+10))</f>
        <v>0</v>
      </c>
      <c r="AQ1240" s="19" cm="1">
        <f t="array" aca="1" ref="AQ1240" ca="1">INDIRECT("X"&amp;($AN1240+10-$AQ$2)) - INDIRECT("X"&amp;($AN1240+10))</f>
        <v>0</v>
      </c>
      <c r="AR1240" s="19" cm="1">
        <f t="array" aca="1" ref="AR1240" ca="1">INDIRECT("Y"&amp;($AN1240+10-$AQ$2)) - INDIRECT("Y"&amp;($AN1240+10))</f>
        <v>0</v>
      </c>
      <c r="AS1240" s="8" cm="1">
        <f t="array" aca="1" ref="AS1240" ca="1">INDIRECT("AD"&amp;($AN1240+10-$AQ$2))</f>
        <v>0</v>
      </c>
      <c r="AU1240" s="12" t="e">
        <f t="shared" ca="1" si="892"/>
        <v>#DIV/0!</v>
      </c>
      <c r="AV1240" s="8">
        <f t="shared" ca="1" si="857"/>
        <v>-273.14999999999998</v>
      </c>
      <c r="AW1240" s="8">
        <f t="shared" ca="1" si="858"/>
        <v>0.80400000000000005</v>
      </c>
      <c r="AX1240" s="8" cm="1">
        <f t="array" aca="1" ref="AX1240" ca="1">AW1240 - dECuCon4C(AV1240)</f>
        <v>0.80399591120300784</v>
      </c>
      <c r="AY1240" s="8" cm="1">
        <f t="array" aca="1" ref="AY1240" ca="1">dECuCon4C(AV1240)</f>
        <v>4.0887969922092398E-6</v>
      </c>
      <c r="AZ1240" s="8"/>
      <c r="BA1240" s="13" t="e">
        <f t="shared" ca="1" si="859"/>
        <v>#DIV/0!</v>
      </c>
    </row>
    <row r="1241" spans="22:53" x14ac:dyDescent="0.25">
      <c r="V1241" s="8" t="e">
        <f t="shared" si="896"/>
        <v>#DIV/0!</v>
      </c>
      <c r="W1241" s="8" t="e">
        <f t="shared" si="897"/>
        <v>#DIV/0!</v>
      </c>
      <c r="X1241" s="8" t="e">
        <f t="shared" si="898"/>
        <v>#DIV/0!</v>
      </c>
      <c r="Y1241" s="8" t="e">
        <f t="shared" si="899"/>
        <v>#DIV/0!</v>
      </c>
      <c r="Z1241" s="8"/>
      <c r="AA1241" s="8"/>
      <c r="AD1241" s="9" t="e" cm="1">
        <f t="array" aca="1" ref="AD1241" ca="1">Tgost2009(C1241/100.0557)+273.15</f>
        <v>#NAME?</v>
      </c>
      <c r="AE1241" s="8" t="e">
        <f t="shared" ca="1" si="867"/>
        <v>#NAME?</v>
      </c>
      <c r="AF1241" s="8" t="e">
        <f t="shared" ca="1" si="868"/>
        <v>#NAME?</v>
      </c>
      <c r="AG1241" s="8" t="e" cm="1">
        <f t="array" aca="1" ref="AG1241" ca="1">AF1241-dECuCon4C(AE1241)</f>
        <v>#NAME?</v>
      </c>
      <c r="AH1241" s="8" t="e" cm="1">
        <f t="array" aca="1" ref="AH1241" ca="1">dECuCon4C(AE1241)</f>
        <v>#VALUE!</v>
      </c>
      <c r="AI1241" s="10" t="e">
        <f t="shared" ca="1" si="900"/>
        <v>#DIV/0!</v>
      </c>
      <c r="AJ1241" s="11" t="e">
        <f t="shared" ca="1" si="891"/>
        <v>#NAME?</v>
      </c>
      <c r="AK1241" s="8" t="e">
        <f t="shared" ca="1" si="869"/>
        <v>#NAME?</v>
      </c>
      <c r="AN1241" s="8">
        <f t="shared" si="893"/>
        <v>14768</v>
      </c>
      <c r="AO1241" s="19" cm="1">
        <f t="array" aca="1" ref="AO1241" ca="1">INDIRECT("V"&amp;($AN1241+10-$AQ$2)) - INDIRECT("V"&amp;($AN1241+10))</f>
        <v>0</v>
      </c>
      <c r="AP1241" s="19" cm="1">
        <f t="array" aca="1" ref="AP1241" ca="1">INDIRECT("W"&amp;($AN1241+10-$AQ$2)) - INDIRECT("W"&amp;($AN1241+10))</f>
        <v>0</v>
      </c>
      <c r="AQ1241" s="19" cm="1">
        <f t="array" aca="1" ref="AQ1241" ca="1">INDIRECT("X"&amp;($AN1241+10-$AQ$2)) - INDIRECT("X"&amp;($AN1241+10))</f>
        <v>0</v>
      </c>
      <c r="AR1241" s="19" cm="1">
        <f t="array" aca="1" ref="AR1241" ca="1">INDIRECT("Y"&amp;($AN1241+10-$AQ$2)) - INDIRECT("Y"&amp;($AN1241+10))</f>
        <v>0</v>
      </c>
      <c r="AS1241" s="8" cm="1">
        <f t="array" aca="1" ref="AS1241" ca="1">INDIRECT("AD"&amp;($AN1241+10-$AQ$2))</f>
        <v>0</v>
      </c>
      <c r="AU1241" s="12" t="e">
        <f t="shared" ca="1" si="892"/>
        <v>#DIV/0!</v>
      </c>
      <c r="AV1241" s="8">
        <f t="shared" ref="AV1241:AV1304" ca="1" si="901">AS1241 - 273.15</f>
        <v>-273.14999999999998</v>
      </c>
      <c r="AW1241" s="8">
        <f t="shared" ref="AW1241:AW1304" ca="1" si="902">0.041* AS1241 *(EXP(-AS1241/93)+0.123- 0.442/(1+(AS1241/172.4)^3))+0.804</f>
        <v>0.80400000000000005</v>
      </c>
      <c r="AX1241" s="8" cm="1">
        <f t="array" aca="1" ref="AX1241" ca="1">AW1241 - dECuCon4C(AV1241)</f>
        <v>0.80399591120300784</v>
      </c>
      <c r="AY1241" s="8" cm="1">
        <f t="array" aca="1" ref="AY1241" ca="1">dECuCon4C(AV1241)</f>
        <v>4.0887969922092398E-6</v>
      </c>
      <c r="AZ1241" s="8"/>
      <c r="BA1241" s="13" t="e">
        <f t="shared" ref="BA1241:BA1304" ca="1" si="903">(1/2)*((AX1241+AW1241)-(-AQ1241+AR1241)*(AX1241-AW1241)/(-AP1241+AO1241))</f>
        <v>#DIV/0!</v>
      </c>
    </row>
    <row r="1242" spans="22:53" x14ac:dyDescent="0.25">
      <c r="V1242" s="8" t="e">
        <f t="shared" si="896"/>
        <v>#DIV/0!</v>
      </c>
      <c r="W1242" s="8" t="e">
        <f t="shared" si="897"/>
        <v>#DIV/0!</v>
      </c>
      <c r="X1242" s="8" t="e">
        <f t="shared" si="898"/>
        <v>#DIV/0!</v>
      </c>
      <c r="Y1242" s="8" t="e">
        <f t="shared" si="899"/>
        <v>#DIV/0!</v>
      </c>
      <c r="Z1242" s="8"/>
      <c r="AA1242" s="8"/>
      <c r="AD1242" s="9" t="e" cm="1">
        <f t="array" aca="1" ref="AD1242" ca="1">Tgost2009(C1242/100.0557)+273.15</f>
        <v>#NAME?</v>
      </c>
      <c r="AE1242" s="8" t="e">
        <f t="shared" ca="1" si="867"/>
        <v>#NAME?</v>
      </c>
      <c r="AF1242" s="8" t="e">
        <f t="shared" ca="1" si="868"/>
        <v>#NAME?</v>
      </c>
      <c r="AG1242" s="8" t="e" cm="1">
        <f t="array" aca="1" ref="AG1242" ca="1">AF1242-dECuCon4C(AE1242)</f>
        <v>#NAME?</v>
      </c>
      <c r="AH1242" s="8" t="e" cm="1">
        <f t="array" aca="1" ref="AH1242" ca="1">dECuCon4C(AE1242)</f>
        <v>#VALUE!</v>
      </c>
      <c r="AI1242" s="10" t="e">
        <f t="shared" ca="1" si="900"/>
        <v>#DIV/0!</v>
      </c>
      <c r="AJ1242" s="11" t="e">
        <f t="shared" ca="1" si="891"/>
        <v>#NAME?</v>
      </c>
      <c r="AK1242" s="8" t="e">
        <f t="shared" ca="1" si="869"/>
        <v>#NAME?</v>
      </c>
      <c r="AN1242" s="8">
        <f t="shared" si="893"/>
        <v>14780</v>
      </c>
      <c r="AO1242" s="19" cm="1">
        <f t="array" aca="1" ref="AO1242" ca="1">INDIRECT("V"&amp;($AN1242+10-$AQ$2)) - INDIRECT("V"&amp;($AN1242+10))</f>
        <v>0</v>
      </c>
      <c r="AP1242" s="19" cm="1">
        <f t="array" aca="1" ref="AP1242" ca="1">INDIRECT("W"&amp;($AN1242+10-$AQ$2)) - INDIRECT("W"&amp;($AN1242+10))</f>
        <v>0</v>
      </c>
      <c r="AQ1242" s="19" cm="1">
        <f t="array" aca="1" ref="AQ1242" ca="1">INDIRECT("X"&amp;($AN1242+10-$AQ$2)) - INDIRECT("X"&amp;($AN1242+10))</f>
        <v>0</v>
      </c>
      <c r="AR1242" s="19" cm="1">
        <f t="array" aca="1" ref="AR1242" ca="1">INDIRECT("Y"&amp;($AN1242+10-$AQ$2)) - INDIRECT("Y"&amp;($AN1242+10))</f>
        <v>0</v>
      </c>
      <c r="AS1242" s="8" cm="1">
        <f t="array" aca="1" ref="AS1242" ca="1">INDIRECT("AD"&amp;($AN1242+10-$AQ$2))</f>
        <v>0</v>
      </c>
      <c r="AU1242" s="12" t="e">
        <f t="shared" ca="1" si="892"/>
        <v>#DIV/0!</v>
      </c>
      <c r="AV1242" s="8">
        <f t="shared" ca="1" si="901"/>
        <v>-273.14999999999998</v>
      </c>
      <c r="AW1242" s="8">
        <f t="shared" ca="1" si="902"/>
        <v>0.80400000000000005</v>
      </c>
      <c r="AX1242" s="8" cm="1">
        <f t="array" aca="1" ref="AX1242" ca="1">AW1242 - dECuCon4C(AV1242)</f>
        <v>0.80399591120300784</v>
      </c>
      <c r="AY1242" s="8" cm="1">
        <f t="array" aca="1" ref="AY1242" ca="1">dECuCon4C(AV1242)</f>
        <v>4.0887969922092398E-6</v>
      </c>
      <c r="AZ1242" s="8"/>
      <c r="BA1242" s="13" t="e">
        <f t="shared" ca="1" si="903"/>
        <v>#DIV/0!</v>
      </c>
    </row>
    <row r="1243" spans="22:53" x14ac:dyDescent="0.25">
      <c r="V1243" s="8"/>
      <c r="W1243" s="8"/>
      <c r="X1243" s="8"/>
      <c r="Y1243" s="8"/>
      <c r="Z1243" s="8" t="e">
        <f t="shared" ref="Z1243:Z1246" si="904">AVERAGE(L1243:M1243)</f>
        <v>#DIV/0!</v>
      </c>
      <c r="AA1243" s="8" t="e">
        <f t="shared" ref="AA1243:AA1246" si="905">AVERAGE(N1243:O1243)</f>
        <v>#DIV/0!</v>
      </c>
      <c r="AD1243" s="9" t="e" cm="1">
        <f t="array" aca="1" ref="AD1243" ca="1">Tgost2009(C1243/100.0557)+273.15</f>
        <v>#NAME?</v>
      </c>
      <c r="AE1243" s="8" t="e">
        <f t="shared" ca="1" si="867"/>
        <v>#NAME?</v>
      </c>
      <c r="AF1243" s="8" t="e">
        <f t="shared" ca="1" si="868"/>
        <v>#NAME?</v>
      </c>
      <c r="AG1243" s="8" t="e" cm="1">
        <f t="array" aca="1" ref="AG1243" ca="1">AF1243-dECuCon4C(AE1243)</f>
        <v>#NAME?</v>
      </c>
      <c r="AH1243" s="8" t="e" cm="1">
        <f t="array" aca="1" ref="AH1243" ca="1">dECuCon4C(AE1243)</f>
        <v>#VALUE!</v>
      </c>
      <c r="AI1243" s="10"/>
      <c r="AJ1243" s="11" t="e">
        <f t="shared" ca="1" si="891"/>
        <v>#NAME?</v>
      </c>
      <c r="AK1243" s="8" t="e">
        <f t="shared" ca="1" si="869"/>
        <v>#NAME?</v>
      </c>
      <c r="AN1243" s="8">
        <f t="shared" si="893"/>
        <v>14792</v>
      </c>
      <c r="AO1243" s="19" cm="1">
        <f t="array" aca="1" ref="AO1243" ca="1">INDIRECT("V"&amp;($AN1243+10-$AQ$2)) - INDIRECT("V"&amp;($AN1243+10))</f>
        <v>0</v>
      </c>
      <c r="AP1243" s="19" cm="1">
        <f t="array" aca="1" ref="AP1243" ca="1">INDIRECT("W"&amp;($AN1243+10-$AQ$2)) - INDIRECT("W"&amp;($AN1243+10))</f>
        <v>0</v>
      </c>
      <c r="AQ1243" s="19" cm="1">
        <f t="array" aca="1" ref="AQ1243" ca="1">INDIRECT("X"&amp;($AN1243+10-$AQ$2)) - INDIRECT("X"&amp;($AN1243+10))</f>
        <v>0</v>
      </c>
      <c r="AR1243" s="19" cm="1">
        <f t="array" aca="1" ref="AR1243" ca="1">INDIRECT("Y"&amp;($AN1243+10-$AQ$2)) - INDIRECT("Y"&amp;($AN1243+10))</f>
        <v>0</v>
      </c>
      <c r="AS1243" s="8" cm="1">
        <f t="array" aca="1" ref="AS1243" ca="1">INDIRECT("AD"&amp;($AN1243+10-$AQ$2))</f>
        <v>0</v>
      </c>
      <c r="AU1243" s="12" t="e">
        <f t="shared" ca="1" si="892"/>
        <v>#DIV/0!</v>
      </c>
      <c r="AV1243" s="8">
        <f t="shared" ca="1" si="901"/>
        <v>-273.14999999999998</v>
      </c>
      <c r="AW1243" s="8">
        <f t="shared" ca="1" si="902"/>
        <v>0.80400000000000005</v>
      </c>
      <c r="AX1243" s="8" cm="1">
        <f t="array" aca="1" ref="AX1243" ca="1">AW1243 - dECuCon4C(AV1243)</f>
        <v>0.80399591120300784</v>
      </c>
      <c r="AY1243" s="8" cm="1">
        <f t="array" aca="1" ref="AY1243" ca="1">dECuCon4C(AV1243)</f>
        <v>4.0887969922092398E-6</v>
      </c>
      <c r="AZ1243" s="8"/>
      <c r="BA1243" s="13" t="e">
        <f t="shared" ca="1" si="903"/>
        <v>#DIV/0!</v>
      </c>
    </row>
    <row r="1244" spans="22:53" x14ac:dyDescent="0.25">
      <c r="V1244" s="8"/>
      <c r="W1244" s="8"/>
      <c r="X1244" s="8"/>
      <c r="Y1244" s="8"/>
      <c r="Z1244" s="8" t="e">
        <f t="shared" si="904"/>
        <v>#DIV/0!</v>
      </c>
      <c r="AA1244" s="8" t="e">
        <f t="shared" si="905"/>
        <v>#DIV/0!</v>
      </c>
      <c r="AD1244" s="9" t="e" cm="1">
        <f t="array" aca="1" ref="AD1244" ca="1">Tgost2009(C1244/100.0557)+273.15</f>
        <v>#NAME?</v>
      </c>
      <c r="AE1244" s="8" t="e">
        <f t="shared" ca="1" si="867"/>
        <v>#NAME?</v>
      </c>
      <c r="AF1244" s="8" t="e">
        <f t="shared" ca="1" si="868"/>
        <v>#NAME?</v>
      </c>
      <c r="AG1244" s="8" t="e" cm="1">
        <f t="array" aca="1" ref="AG1244" ca="1">AF1244-dECuCon4C(AE1244)</f>
        <v>#NAME?</v>
      </c>
      <c r="AH1244" s="8" t="e" cm="1">
        <f t="array" aca="1" ref="AH1244" ca="1">dECuCon4C(AE1244)</f>
        <v>#VALUE!</v>
      </c>
      <c r="AI1244" s="10"/>
      <c r="AJ1244" s="11" t="e">
        <f t="shared" ca="1" si="891"/>
        <v>#NAME?</v>
      </c>
      <c r="AK1244" s="8" t="e">
        <f t="shared" ca="1" si="869"/>
        <v>#NAME?</v>
      </c>
      <c r="AN1244" s="8">
        <f t="shared" si="893"/>
        <v>14804</v>
      </c>
      <c r="AO1244" s="19" cm="1">
        <f t="array" aca="1" ref="AO1244" ca="1">INDIRECT("V"&amp;($AN1244+10-$AQ$2)) - INDIRECT("V"&amp;($AN1244+10))</f>
        <v>0</v>
      </c>
      <c r="AP1244" s="19" cm="1">
        <f t="array" aca="1" ref="AP1244" ca="1">INDIRECT("W"&amp;($AN1244+10-$AQ$2)) - INDIRECT("W"&amp;($AN1244+10))</f>
        <v>0</v>
      </c>
      <c r="AQ1244" s="19" cm="1">
        <f t="array" aca="1" ref="AQ1244" ca="1">INDIRECT("X"&amp;($AN1244+10-$AQ$2)) - INDIRECT("X"&amp;($AN1244+10))</f>
        <v>0</v>
      </c>
      <c r="AR1244" s="19" cm="1">
        <f t="array" aca="1" ref="AR1244" ca="1">INDIRECT("Y"&amp;($AN1244+10-$AQ$2)) - INDIRECT("Y"&amp;($AN1244+10))</f>
        <v>0</v>
      </c>
      <c r="AS1244" s="8" cm="1">
        <f t="array" aca="1" ref="AS1244" ca="1">INDIRECT("AD"&amp;($AN1244+10-$AQ$2))</f>
        <v>0</v>
      </c>
      <c r="AU1244" s="12" t="e">
        <f t="shared" ca="1" si="892"/>
        <v>#DIV/0!</v>
      </c>
      <c r="AV1244" s="8">
        <f t="shared" ca="1" si="901"/>
        <v>-273.14999999999998</v>
      </c>
      <c r="AW1244" s="8">
        <f t="shared" ca="1" si="902"/>
        <v>0.80400000000000005</v>
      </c>
      <c r="AX1244" s="8" cm="1">
        <f t="array" aca="1" ref="AX1244" ca="1">AW1244 - dECuCon4C(AV1244)</f>
        <v>0.80399591120300784</v>
      </c>
      <c r="AY1244" s="8" cm="1">
        <f t="array" aca="1" ref="AY1244" ca="1">dECuCon4C(AV1244)</f>
        <v>4.0887969922092398E-6</v>
      </c>
      <c r="AZ1244" s="8"/>
      <c r="BA1244" s="13" t="e">
        <f t="shared" ca="1" si="903"/>
        <v>#DIV/0!</v>
      </c>
    </row>
    <row r="1245" spans="22:53" x14ac:dyDescent="0.25">
      <c r="V1245" s="8"/>
      <c r="W1245" s="8"/>
      <c r="X1245" s="8"/>
      <c r="Y1245" s="8"/>
      <c r="Z1245" s="8" t="e">
        <f t="shared" si="904"/>
        <v>#DIV/0!</v>
      </c>
      <c r="AA1245" s="8" t="e">
        <f t="shared" si="905"/>
        <v>#DIV/0!</v>
      </c>
      <c r="AD1245" s="9" t="e" cm="1">
        <f t="array" aca="1" ref="AD1245" ca="1">Tgost2009(C1245/100.0557)+273.15</f>
        <v>#NAME?</v>
      </c>
      <c r="AE1245" s="8" t="e">
        <f t="shared" ca="1" si="867"/>
        <v>#NAME?</v>
      </c>
      <c r="AF1245" s="8" t="e">
        <f t="shared" ca="1" si="868"/>
        <v>#NAME?</v>
      </c>
      <c r="AG1245" s="8" t="e" cm="1">
        <f t="array" aca="1" ref="AG1245" ca="1">AF1245-dECuCon4C(AE1245)</f>
        <v>#NAME?</v>
      </c>
      <c r="AH1245" s="8" t="e" cm="1">
        <f t="array" aca="1" ref="AH1245" ca="1">dECuCon4C(AE1245)</f>
        <v>#VALUE!</v>
      </c>
      <c r="AI1245" s="10"/>
      <c r="AJ1245" s="11" t="e">
        <f t="shared" ca="1" si="891"/>
        <v>#NAME?</v>
      </c>
      <c r="AK1245" s="8" t="e">
        <f t="shared" ca="1" si="869"/>
        <v>#NAME?</v>
      </c>
      <c r="AN1245" s="8">
        <f t="shared" si="893"/>
        <v>14816</v>
      </c>
      <c r="AO1245" s="19" cm="1">
        <f t="array" aca="1" ref="AO1245" ca="1">INDIRECT("V"&amp;($AN1245+10-$AQ$2)) - INDIRECT("V"&amp;($AN1245+10))</f>
        <v>0</v>
      </c>
      <c r="AP1245" s="19" cm="1">
        <f t="array" aca="1" ref="AP1245" ca="1">INDIRECT("W"&amp;($AN1245+10-$AQ$2)) - INDIRECT("W"&amp;($AN1245+10))</f>
        <v>0</v>
      </c>
      <c r="AQ1245" s="19" cm="1">
        <f t="array" aca="1" ref="AQ1245" ca="1">INDIRECT("X"&amp;($AN1245+10-$AQ$2)) - INDIRECT("X"&amp;($AN1245+10))</f>
        <v>0</v>
      </c>
      <c r="AR1245" s="19" cm="1">
        <f t="array" aca="1" ref="AR1245" ca="1">INDIRECT("Y"&amp;($AN1245+10-$AQ$2)) - INDIRECT("Y"&amp;($AN1245+10))</f>
        <v>0</v>
      </c>
      <c r="AS1245" s="8" cm="1">
        <f t="array" aca="1" ref="AS1245" ca="1">INDIRECT("AD"&amp;($AN1245+10-$AQ$2))</f>
        <v>0</v>
      </c>
      <c r="AU1245" s="12" t="e">
        <f t="shared" ca="1" si="892"/>
        <v>#DIV/0!</v>
      </c>
      <c r="AV1245" s="8">
        <f t="shared" ca="1" si="901"/>
        <v>-273.14999999999998</v>
      </c>
      <c r="AW1245" s="8">
        <f t="shared" ca="1" si="902"/>
        <v>0.80400000000000005</v>
      </c>
      <c r="AX1245" s="8" cm="1">
        <f t="array" aca="1" ref="AX1245" ca="1">AW1245 - dECuCon4C(AV1245)</f>
        <v>0.80399591120300784</v>
      </c>
      <c r="AY1245" s="8" cm="1">
        <f t="array" aca="1" ref="AY1245" ca="1">dECuCon4C(AV1245)</f>
        <v>4.0887969922092398E-6</v>
      </c>
      <c r="AZ1245" s="8"/>
      <c r="BA1245" s="13" t="e">
        <f t="shared" ca="1" si="903"/>
        <v>#DIV/0!</v>
      </c>
    </row>
    <row r="1246" spans="22:53" x14ac:dyDescent="0.25">
      <c r="V1246" s="8"/>
      <c r="W1246" s="8"/>
      <c r="X1246" s="8"/>
      <c r="Y1246" s="8"/>
      <c r="Z1246" s="8" t="e">
        <f t="shared" si="904"/>
        <v>#DIV/0!</v>
      </c>
      <c r="AA1246" s="8" t="e">
        <f t="shared" si="905"/>
        <v>#DIV/0!</v>
      </c>
      <c r="AD1246" s="9" t="e" cm="1">
        <f t="array" aca="1" ref="AD1246" ca="1">Tgost2009(C1246/100.0557)+273.15</f>
        <v>#NAME?</v>
      </c>
      <c r="AE1246" s="8" t="e">
        <f t="shared" ca="1" si="867"/>
        <v>#NAME?</v>
      </c>
      <c r="AF1246" s="8" t="e">
        <f t="shared" ca="1" si="868"/>
        <v>#NAME?</v>
      </c>
      <c r="AG1246" s="8" t="e" cm="1">
        <f t="array" aca="1" ref="AG1246" ca="1">AF1246-dECuCon4C(AE1246)</f>
        <v>#NAME?</v>
      </c>
      <c r="AH1246" s="8" t="e" cm="1">
        <f t="array" aca="1" ref="AH1246" ca="1">dECuCon4C(AE1246)</f>
        <v>#VALUE!</v>
      </c>
      <c r="AI1246" s="10"/>
      <c r="AJ1246" s="11" t="e">
        <f t="shared" ca="1" si="891"/>
        <v>#NAME?</v>
      </c>
      <c r="AK1246" s="8" t="e">
        <f t="shared" ca="1" si="869"/>
        <v>#NAME?</v>
      </c>
      <c r="AN1246" s="8">
        <f t="shared" si="893"/>
        <v>14828</v>
      </c>
      <c r="AO1246" s="19" cm="1">
        <f t="array" aca="1" ref="AO1246" ca="1">INDIRECT("V"&amp;($AN1246+10-$AQ$2)) - INDIRECT("V"&amp;($AN1246+10))</f>
        <v>0</v>
      </c>
      <c r="AP1246" s="19" cm="1">
        <f t="array" aca="1" ref="AP1246" ca="1">INDIRECT("W"&amp;($AN1246+10-$AQ$2)) - INDIRECT("W"&amp;($AN1246+10))</f>
        <v>0</v>
      </c>
      <c r="AQ1246" s="19" cm="1">
        <f t="array" aca="1" ref="AQ1246" ca="1">INDIRECT("X"&amp;($AN1246+10-$AQ$2)) - INDIRECT("X"&amp;($AN1246+10))</f>
        <v>0</v>
      </c>
      <c r="AR1246" s="19" cm="1">
        <f t="array" aca="1" ref="AR1246" ca="1">INDIRECT("Y"&amp;($AN1246+10-$AQ$2)) - INDIRECT("Y"&amp;($AN1246+10))</f>
        <v>0</v>
      </c>
      <c r="AS1246" s="8" cm="1">
        <f t="array" aca="1" ref="AS1246" ca="1">INDIRECT("AD"&amp;($AN1246+10-$AQ$2))</f>
        <v>0</v>
      </c>
      <c r="AU1246" s="12" t="e">
        <f t="shared" ca="1" si="892"/>
        <v>#DIV/0!</v>
      </c>
      <c r="AV1246" s="8">
        <f t="shared" ca="1" si="901"/>
        <v>-273.14999999999998</v>
      </c>
      <c r="AW1246" s="8">
        <f t="shared" ca="1" si="902"/>
        <v>0.80400000000000005</v>
      </c>
      <c r="AX1246" s="8" cm="1">
        <f t="array" aca="1" ref="AX1246" ca="1">AW1246 - dECuCon4C(AV1246)</f>
        <v>0.80399591120300784</v>
      </c>
      <c r="AY1246" s="8" cm="1">
        <f t="array" aca="1" ref="AY1246" ca="1">dECuCon4C(AV1246)</f>
        <v>4.0887969922092398E-6</v>
      </c>
      <c r="AZ1246" s="8"/>
      <c r="BA1246" s="13" t="e">
        <f t="shared" ca="1" si="903"/>
        <v>#DIV/0!</v>
      </c>
    </row>
    <row r="1247" spans="22:53" x14ac:dyDescent="0.25">
      <c r="V1247" s="8" t="e">
        <f t="shared" ref="V1247:V1254" si="906">AVERAGE(D1247:E1247)</f>
        <v>#DIV/0!</v>
      </c>
      <c r="W1247" s="8" t="e">
        <f t="shared" ref="W1247:W1254" si="907">AVERAGE(F1247:G1247)</f>
        <v>#DIV/0!</v>
      </c>
      <c r="X1247" s="8" t="e">
        <f t="shared" ref="X1247:X1254" si="908">AVERAGE(H1247:I1247)</f>
        <v>#DIV/0!</v>
      </c>
      <c r="Y1247" s="8" t="e">
        <f t="shared" ref="Y1247:Y1254" si="909">AVERAGE(J1247:K1247)</f>
        <v>#DIV/0!</v>
      </c>
      <c r="Z1247" s="8"/>
      <c r="AA1247" s="8"/>
      <c r="AD1247" s="9" t="e" cm="1">
        <f t="array" aca="1" ref="AD1247" ca="1">Tgost2009(C1247/100.0557)+273.15</f>
        <v>#NAME?</v>
      </c>
      <c r="AE1247" s="8" t="e">
        <f t="shared" ca="1" si="867"/>
        <v>#NAME?</v>
      </c>
      <c r="AF1247" s="8" t="e">
        <f t="shared" ca="1" si="868"/>
        <v>#NAME?</v>
      </c>
      <c r="AG1247" s="8" t="e" cm="1">
        <f t="array" aca="1" ref="AG1247" ca="1">AF1247-dECuCon4C(AE1247)</f>
        <v>#NAME?</v>
      </c>
      <c r="AH1247" s="8" t="e" cm="1">
        <f t="array" aca="1" ref="AH1247" ca="1">dECuCon4C(AE1247)</f>
        <v>#VALUE!</v>
      </c>
      <c r="AI1247" s="10" t="e">
        <f t="shared" ref="AI1247:AI1254" ca="1" si="910">(W1247-V1247)/(AF1247-AG1247)*10^(6)</f>
        <v>#DIV/0!</v>
      </c>
      <c r="AJ1247" s="11" t="e">
        <f t="shared" ca="1" si="891"/>
        <v>#NAME?</v>
      </c>
      <c r="AK1247" s="8" t="e">
        <f t="shared" ca="1" si="869"/>
        <v>#NAME?</v>
      </c>
      <c r="AN1247" s="8">
        <f t="shared" si="893"/>
        <v>14840</v>
      </c>
      <c r="AO1247" s="19" cm="1">
        <f t="array" aca="1" ref="AO1247" ca="1">INDIRECT("V"&amp;($AN1247+10-$AQ$2)) - INDIRECT("V"&amp;($AN1247+10))</f>
        <v>0</v>
      </c>
      <c r="AP1247" s="19" cm="1">
        <f t="array" aca="1" ref="AP1247" ca="1">INDIRECT("W"&amp;($AN1247+10-$AQ$2)) - INDIRECT("W"&amp;($AN1247+10))</f>
        <v>0</v>
      </c>
      <c r="AQ1247" s="19" cm="1">
        <f t="array" aca="1" ref="AQ1247" ca="1">INDIRECT("X"&amp;($AN1247+10-$AQ$2)) - INDIRECT("X"&amp;($AN1247+10))</f>
        <v>0</v>
      </c>
      <c r="AR1247" s="19" cm="1">
        <f t="array" aca="1" ref="AR1247" ca="1">INDIRECT("Y"&amp;($AN1247+10-$AQ$2)) - INDIRECT("Y"&amp;($AN1247+10))</f>
        <v>0</v>
      </c>
      <c r="AS1247" s="8" cm="1">
        <f t="array" aca="1" ref="AS1247" ca="1">INDIRECT("AD"&amp;($AN1247+10-$AQ$2))</f>
        <v>0</v>
      </c>
      <c r="AU1247" s="12" t="e">
        <f t="shared" ca="1" si="892"/>
        <v>#DIV/0!</v>
      </c>
      <c r="AV1247" s="8">
        <f t="shared" ca="1" si="901"/>
        <v>-273.14999999999998</v>
      </c>
      <c r="AW1247" s="8">
        <f t="shared" ca="1" si="902"/>
        <v>0.80400000000000005</v>
      </c>
      <c r="AX1247" s="8" cm="1">
        <f t="array" aca="1" ref="AX1247" ca="1">AW1247 - dECuCon4C(AV1247)</f>
        <v>0.80399591120300784</v>
      </c>
      <c r="AY1247" s="8" cm="1">
        <f t="array" aca="1" ref="AY1247" ca="1">dECuCon4C(AV1247)</f>
        <v>4.0887969922092398E-6</v>
      </c>
      <c r="AZ1247" s="8"/>
      <c r="BA1247" s="13" t="e">
        <f t="shared" ca="1" si="903"/>
        <v>#DIV/0!</v>
      </c>
    </row>
    <row r="1248" spans="22:53" x14ac:dyDescent="0.25">
      <c r="V1248" s="8" t="e">
        <f t="shared" si="906"/>
        <v>#DIV/0!</v>
      </c>
      <c r="W1248" s="8" t="e">
        <f t="shared" si="907"/>
        <v>#DIV/0!</v>
      </c>
      <c r="X1248" s="8" t="e">
        <f t="shared" si="908"/>
        <v>#DIV/0!</v>
      </c>
      <c r="Y1248" s="8" t="e">
        <f t="shared" si="909"/>
        <v>#DIV/0!</v>
      </c>
      <c r="Z1248" s="8"/>
      <c r="AA1248" s="8"/>
      <c r="AD1248" s="9" t="e" cm="1">
        <f t="array" aca="1" ref="AD1248" ca="1">Tgost2009(C1248/100.0557)+273.15</f>
        <v>#NAME?</v>
      </c>
      <c r="AE1248" s="8" t="e">
        <f t="shared" ca="1" si="867"/>
        <v>#NAME?</v>
      </c>
      <c r="AF1248" s="8" t="e">
        <f t="shared" ca="1" si="868"/>
        <v>#NAME?</v>
      </c>
      <c r="AG1248" s="8" t="e" cm="1">
        <f t="array" aca="1" ref="AG1248" ca="1">AF1248-dECuCon4C(AE1248)</f>
        <v>#NAME?</v>
      </c>
      <c r="AH1248" s="8" t="e" cm="1">
        <f t="array" aca="1" ref="AH1248" ca="1">dECuCon4C(AE1248)</f>
        <v>#VALUE!</v>
      </c>
      <c r="AI1248" s="10" t="e">
        <f t="shared" ca="1" si="910"/>
        <v>#DIV/0!</v>
      </c>
      <c r="AJ1248" s="11" t="e">
        <f t="shared" ca="1" si="891"/>
        <v>#NAME?</v>
      </c>
      <c r="AK1248" s="8" t="e">
        <f t="shared" ca="1" si="869"/>
        <v>#NAME?</v>
      </c>
      <c r="AN1248" s="8">
        <f t="shared" si="893"/>
        <v>14852</v>
      </c>
      <c r="AO1248" s="19" cm="1">
        <f t="array" aca="1" ref="AO1248" ca="1">INDIRECT("V"&amp;($AN1248+10-$AQ$2)) - INDIRECT("V"&amp;($AN1248+10))</f>
        <v>0</v>
      </c>
      <c r="AP1248" s="19" cm="1">
        <f t="array" aca="1" ref="AP1248" ca="1">INDIRECT("W"&amp;($AN1248+10-$AQ$2)) - INDIRECT("W"&amp;($AN1248+10))</f>
        <v>0</v>
      </c>
      <c r="AQ1248" s="19" cm="1">
        <f t="array" aca="1" ref="AQ1248" ca="1">INDIRECT("X"&amp;($AN1248+10-$AQ$2)) - INDIRECT("X"&amp;($AN1248+10))</f>
        <v>0</v>
      </c>
      <c r="AR1248" s="19" cm="1">
        <f t="array" aca="1" ref="AR1248" ca="1">INDIRECT("Y"&amp;($AN1248+10-$AQ$2)) - INDIRECT("Y"&amp;($AN1248+10))</f>
        <v>0</v>
      </c>
      <c r="AS1248" s="8" cm="1">
        <f t="array" aca="1" ref="AS1248" ca="1">INDIRECT("AD"&amp;($AN1248+10-$AQ$2))</f>
        <v>0</v>
      </c>
      <c r="AU1248" s="12" t="e">
        <f t="shared" ca="1" si="892"/>
        <v>#DIV/0!</v>
      </c>
      <c r="AV1248" s="8">
        <f t="shared" ca="1" si="901"/>
        <v>-273.14999999999998</v>
      </c>
      <c r="AW1248" s="8">
        <f t="shared" ca="1" si="902"/>
        <v>0.80400000000000005</v>
      </c>
      <c r="AX1248" s="8" cm="1">
        <f t="array" aca="1" ref="AX1248" ca="1">AW1248 - dECuCon4C(AV1248)</f>
        <v>0.80399591120300784</v>
      </c>
      <c r="AY1248" s="8" cm="1">
        <f t="array" aca="1" ref="AY1248" ca="1">dECuCon4C(AV1248)</f>
        <v>4.0887969922092398E-6</v>
      </c>
      <c r="AZ1248" s="8"/>
      <c r="BA1248" s="13" t="e">
        <f t="shared" ca="1" si="903"/>
        <v>#DIV/0!</v>
      </c>
    </row>
    <row r="1249" spans="22:53" x14ac:dyDescent="0.25">
      <c r="V1249" s="8" t="e">
        <f t="shared" si="906"/>
        <v>#DIV/0!</v>
      </c>
      <c r="W1249" s="8" t="e">
        <f t="shared" si="907"/>
        <v>#DIV/0!</v>
      </c>
      <c r="X1249" s="8" t="e">
        <f t="shared" si="908"/>
        <v>#DIV/0!</v>
      </c>
      <c r="Y1249" s="8" t="e">
        <f t="shared" si="909"/>
        <v>#DIV/0!</v>
      </c>
      <c r="Z1249" s="8"/>
      <c r="AA1249" s="8"/>
      <c r="AD1249" s="9" t="e" cm="1">
        <f t="array" aca="1" ref="AD1249" ca="1">Tgost2009(C1249/100.0557)+273.15</f>
        <v>#NAME?</v>
      </c>
      <c r="AE1249" s="8" t="e">
        <f t="shared" ca="1" si="867"/>
        <v>#NAME?</v>
      </c>
      <c r="AF1249" s="8" t="e">
        <f t="shared" ca="1" si="868"/>
        <v>#NAME?</v>
      </c>
      <c r="AG1249" s="8" t="e" cm="1">
        <f t="array" aca="1" ref="AG1249" ca="1">AF1249-dECuCon4C(AE1249)</f>
        <v>#NAME?</v>
      </c>
      <c r="AH1249" s="8" t="e" cm="1">
        <f t="array" aca="1" ref="AH1249" ca="1">dECuCon4C(AE1249)</f>
        <v>#VALUE!</v>
      </c>
      <c r="AI1249" s="10" t="e">
        <f t="shared" ca="1" si="910"/>
        <v>#DIV/0!</v>
      </c>
      <c r="AJ1249" s="11" t="e">
        <f t="shared" ca="1" si="891"/>
        <v>#NAME?</v>
      </c>
      <c r="AK1249" s="8" t="e">
        <f t="shared" ca="1" si="869"/>
        <v>#NAME?</v>
      </c>
      <c r="AN1249" s="8">
        <f t="shared" si="893"/>
        <v>14864</v>
      </c>
      <c r="AO1249" s="19" cm="1">
        <f t="array" aca="1" ref="AO1249" ca="1">INDIRECT("V"&amp;($AN1249+10-$AQ$2)) - INDIRECT("V"&amp;($AN1249+10))</f>
        <v>0</v>
      </c>
      <c r="AP1249" s="19" cm="1">
        <f t="array" aca="1" ref="AP1249" ca="1">INDIRECT("W"&amp;($AN1249+10-$AQ$2)) - INDIRECT("W"&amp;($AN1249+10))</f>
        <v>0</v>
      </c>
      <c r="AQ1249" s="19" cm="1">
        <f t="array" aca="1" ref="AQ1249" ca="1">INDIRECT("X"&amp;($AN1249+10-$AQ$2)) - INDIRECT("X"&amp;($AN1249+10))</f>
        <v>0</v>
      </c>
      <c r="AR1249" s="19" cm="1">
        <f t="array" aca="1" ref="AR1249" ca="1">INDIRECT("Y"&amp;($AN1249+10-$AQ$2)) - INDIRECT("Y"&amp;($AN1249+10))</f>
        <v>0</v>
      </c>
      <c r="AS1249" s="8" cm="1">
        <f t="array" aca="1" ref="AS1249" ca="1">INDIRECT("AD"&amp;($AN1249+10-$AQ$2))</f>
        <v>0</v>
      </c>
      <c r="AU1249" s="12" t="e">
        <f t="shared" ca="1" si="892"/>
        <v>#DIV/0!</v>
      </c>
      <c r="AV1249" s="8">
        <f t="shared" ca="1" si="901"/>
        <v>-273.14999999999998</v>
      </c>
      <c r="AW1249" s="8">
        <f t="shared" ca="1" si="902"/>
        <v>0.80400000000000005</v>
      </c>
      <c r="AX1249" s="8" cm="1">
        <f t="array" aca="1" ref="AX1249" ca="1">AW1249 - dECuCon4C(AV1249)</f>
        <v>0.80399591120300784</v>
      </c>
      <c r="AY1249" s="8" cm="1">
        <f t="array" aca="1" ref="AY1249" ca="1">dECuCon4C(AV1249)</f>
        <v>4.0887969922092398E-6</v>
      </c>
      <c r="AZ1249" s="8"/>
      <c r="BA1249" s="13" t="e">
        <f t="shared" ca="1" si="903"/>
        <v>#DIV/0!</v>
      </c>
    </row>
    <row r="1250" spans="22:53" x14ac:dyDescent="0.25">
      <c r="V1250" s="8" t="e">
        <f t="shared" si="906"/>
        <v>#DIV/0!</v>
      </c>
      <c r="W1250" s="8" t="e">
        <f t="shared" si="907"/>
        <v>#DIV/0!</v>
      </c>
      <c r="X1250" s="8" t="e">
        <f t="shared" si="908"/>
        <v>#DIV/0!</v>
      </c>
      <c r="Y1250" s="8" t="e">
        <f t="shared" si="909"/>
        <v>#DIV/0!</v>
      </c>
      <c r="Z1250" s="8"/>
      <c r="AA1250" s="8"/>
      <c r="AD1250" s="9" t="e" cm="1">
        <f t="array" aca="1" ref="AD1250" ca="1">Tgost2009(C1250/100.0557)+273.15</f>
        <v>#NAME?</v>
      </c>
      <c r="AE1250" s="8" t="e">
        <f t="shared" ca="1" si="867"/>
        <v>#NAME?</v>
      </c>
      <c r="AF1250" s="8" t="e">
        <f t="shared" ca="1" si="868"/>
        <v>#NAME?</v>
      </c>
      <c r="AG1250" s="8" t="e" cm="1">
        <f t="array" aca="1" ref="AG1250" ca="1">AF1250-dECuCon4C(AE1250)</f>
        <v>#NAME?</v>
      </c>
      <c r="AH1250" s="8" t="e" cm="1">
        <f t="array" aca="1" ref="AH1250" ca="1">dECuCon4C(AE1250)</f>
        <v>#VALUE!</v>
      </c>
      <c r="AI1250" s="10" t="e">
        <f t="shared" ca="1" si="910"/>
        <v>#DIV/0!</v>
      </c>
      <c r="AJ1250" s="11" t="e">
        <f t="shared" ca="1" si="891"/>
        <v>#NAME?</v>
      </c>
      <c r="AK1250" s="8" t="e">
        <f t="shared" ca="1" si="869"/>
        <v>#NAME?</v>
      </c>
      <c r="AN1250" s="8">
        <f t="shared" si="893"/>
        <v>14876</v>
      </c>
      <c r="AO1250" s="19" cm="1">
        <f t="array" aca="1" ref="AO1250" ca="1">INDIRECT("V"&amp;($AN1250+10-$AQ$2)) - INDIRECT("V"&amp;($AN1250+10))</f>
        <v>0</v>
      </c>
      <c r="AP1250" s="19" cm="1">
        <f t="array" aca="1" ref="AP1250" ca="1">INDIRECT("W"&amp;($AN1250+10-$AQ$2)) - INDIRECT("W"&amp;($AN1250+10))</f>
        <v>0</v>
      </c>
      <c r="AQ1250" s="19" cm="1">
        <f t="array" aca="1" ref="AQ1250" ca="1">INDIRECT("X"&amp;($AN1250+10-$AQ$2)) - INDIRECT("X"&amp;($AN1250+10))</f>
        <v>0</v>
      </c>
      <c r="AR1250" s="19" cm="1">
        <f t="array" aca="1" ref="AR1250" ca="1">INDIRECT("Y"&amp;($AN1250+10-$AQ$2)) - INDIRECT("Y"&amp;($AN1250+10))</f>
        <v>0</v>
      </c>
      <c r="AS1250" s="8" cm="1">
        <f t="array" aca="1" ref="AS1250" ca="1">INDIRECT("AD"&amp;($AN1250+10-$AQ$2))</f>
        <v>0</v>
      </c>
      <c r="AU1250" s="12" t="e">
        <f t="shared" ca="1" si="892"/>
        <v>#DIV/0!</v>
      </c>
      <c r="AV1250" s="8">
        <f t="shared" ca="1" si="901"/>
        <v>-273.14999999999998</v>
      </c>
      <c r="AW1250" s="8">
        <f t="shared" ca="1" si="902"/>
        <v>0.80400000000000005</v>
      </c>
      <c r="AX1250" s="8" cm="1">
        <f t="array" aca="1" ref="AX1250" ca="1">AW1250 - dECuCon4C(AV1250)</f>
        <v>0.80399591120300784</v>
      </c>
      <c r="AY1250" s="8" cm="1">
        <f t="array" aca="1" ref="AY1250" ca="1">dECuCon4C(AV1250)</f>
        <v>4.0887969922092398E-6</v>
      </c>
      <c r="AZ1250" s="8"/>
      <c r="BA1250" s="13" t="e">
        <f t="shared" ca="1" si="903"/>
        <v>#DIV/0!</v>
      </c>
    </row>
    <row r="1251" spans="22:53" x14ac:dyDescent="0.25">
      <c r="V1251" s="8" t="e">
        <f t="shared" si="906"/>
        <v>#DIV/0!</v>
      </c>
      <c r="W1251" s="8" t="e">
        <f t="shared" si="907"/>
        <v>#DIV/0!</v>
      </c>
      <c r="X1251" s="8" t="e">
        <f t="shared" si="908"/>
        <v>#DIV/0!</v>
      </c>
      <c r="Y1251" s="8" t="e">
        <f t="shared" si="909"/>
        <v>#DIV/0!</v>
      </c>
      <c r="Z1251" s="8"/>
      <c r="AA1251" s="8"/>
      <c r="AD1251" s="9" t="e" cm="1">
        <f t="array" aca="1" ref="AD1251" ca="1">Tgost2009(C1251/100.0557)+273.15</f>
        <v>#NAME?</v>
      </c>
      <c r="AE1251" s="8" t="e">
        <f t="shared" ca="1" si="867"/>
        <v>#NAME?</v>
      </c>
      <c r="AF1251" s="8" t="e">
        <f t="shared" ca="1" si="868"/>
        <v>#NAME?</v>
      </c>
      <c r="AG1251" s="8" t="e" cm="1">
        <f t="array" aca="1" ref="AG1251" ca="1">AF1251-dECuCon4C(AE1251)</f>
        <v>#NAME?</v>
      </c>
      <c r="AH1251" s="8" t="e" cm="1">
        <f t="array" aca="1" ref="AH1251" ca="1">dECuCon4C(AE1251)</f>
        <v>#VALUE!</v>
      </c>
      <c r="AI1251" s="10" t="e">
        <f t="shared" ca="1" si="910"/>
        <v>#DIV/0!</v>
      </c>
      <c r="AJ1251" s="11" t="e">
        <f t="shared" ca="1" si="891"/>
        <v>#NAME?</v>
      </c>
      <c r="AK1251" s="8" t="e">
        <f t="shared" ca="1" si="869"/>
        <v>#NAME?</v>
      </c>
      <c r="AN1251" s="8">
        <f t="shared" si="893"/>
        <v>14888</v>
      </c>
      <c r="AO1251" s="19" cm="1">
        <f t="array" aca="1" ref="AO1251" ca="1">INDIRECT("V"&amp;($AN1251+10-$AQ$2)) - INDIRECT("V"&amp;($AN1251+10))</f>
        <v>0</v>
      </c>
      <c r="AP1251" s="19" cm="1">
        <f t="array" aca="1" ref="AP1251" ca="1">INDIRECT("W"&amp;($AN1251+10-$AQ$2)) - INDIRECT("W"&amp;($AN1251+10))</f>
        <v>0</v>
      </c>
      <c r="AQ1251" s="19" cm="1">
        <f t="array" aca="1" ref="AQ1251" ca="1">INDIRECT("X"&amp;($AN1251+10-$AQ$2)) - INDIRECT("X"&amp;($AN1251+10))</f>
        <v>0</v>
      </c>
      <c r="AR1251" s="19" cm="1">
        <f t="array" aca="1" ref="AR1251" ca="1">INDIRECT("Y"&amp;($AN1251+10-$AQ$2)) - INDIRECT("Y"&amp;($AN1251+10))</f>
        <v>0</v>
      </c>
      <c r="AS1251" s="8" cm="1">
        <f t="array" aca="1" ref="AS1251" ca="1">INDIRECT("AD"&amp;($AN1251+10-$AQ$2))</f>
        <v>0</v>
      </c>
      <c r="AU1251" s="12" t="e">
        <f t="shared" ca="1" si="892"/>
        <v>#DIV/0!</v>
      </c>
      <c r="AV1251" s="8">
        <f t="shared" ca="1" si="901"/>
        <v>-273.14999999999998</v>
      </c>
      <c r="AW1251" s="8">
        <f t="shared" ca="1" si="902"/>
        <v>0.80400000000000005</v>
      </c>
      <c r="AX1251" s="8" cm="1">
        <f t="array" aca="1" ref="AX1251" ca="1">AW1251 - dECuCon4C(AV1251)</f>
        <v>0.80399591120300784</v>
      </c>
      <c r="AY1251" s="8" cm="1">
        <f t="array" aca="1" ref="AY1251" ca="1">dECuCon4C(AV1251)</f>
        <v>4.0887969922092398E-6</v>
      </c>
      <c r="AZ1251" s="8"/>
      <c r="BA1251" s="13" t="e">
        <f t="shared" ca="1" si="903"/>
        <v>#DIV/0!</v>
      </c>
    </row>
    <row r="1252" spans="22:53" x14ac:dyDescent="0.25">
      <c r="V1252" s="8" t="e">
        <f t="shared" si="906"/>
        <v>#DIV/0!</v>
      </c>
      <c r="W1252" s="8" t="e">
        <f t="shared" si="907"/>
        <v>#DIV/0!</v>
      </c>
      <c r="X1252" s="8" t="e">
        <f t="shared" si="908"/>
        <v>#DIV/0!</v>
      </c>
      <c r="Y1252" s="8" t="e">
        <f t="shared" si="909"/>
        <v>#DIV/0!</v>
      </c>
      <c r="Z1252" s="8"/>
      <c r="AA1252" s="8"/>
      <c r="AD1252" s="9" t="e" cm="1">
        <f t="array" aca="1" ref="AD1252" ca="1">Tgost2009(C1252/100.0557)+273.15</f>
        <v>#NAME?</v>
      </c>
      <c r="AE1252" s="8" t="e">
        <f t="shared" ca="1" si="867"/>
        <v>#NAME?</v>
      </c>
      <c r="AF1252" s="8" t="e">
        <f t="shared" ca="1" si="868"/>
        <v>#NAME?</v>
      </c>
      <c r="AG1252" s="8" t="e" cm="1">
        <f t="array" aca="1" ref="AG1252" ca="1">AF1252-dECuCon4C(AE1252)</f>
        <v>#NAME?</v>
      </c>
      <c r="AH1252" s="8" t="e" cm="1">
        <f t="array" aca="1" ref="AH1252" ca="1">dECuCon4C(AE1252)</f>
        <v>#VALUE!</v>
      </c>
      <c r="AI1252" s="10" t="e">
        <f t="shared" ca="1" si="910"/>
        <v>#DIV/0!</v>
      </c>
      <c r="AJ1252" s="11" t="e">
        <f t="shared" ca="1" si="891"/>
        <v>#NAME?</v>
      </c>
      <c r="AK1252" s="8" t="e">
        <f t="shared" ca="1" si="869"/>
        <v>#NAME?</v>
      </c>
      <c r="AN1252" s="8">
        <f t="shared" si="893"/>
        <v>14900</v>
      </c>
      <c r="AO1252" s="19" cm="1">
        <f t="array" aca="1" ref="AO1252" ca="1">INDIRECT("V"&amp;($AN1252+10-$AQ$2)) - INDIRECT("V"&amp;($AN1252+10))</f>
        <v>0</v>
      </c>
      <c r="AP1252" s="19" cm="1">
        <f t="array" aca="1" ref="AP1252" ca="1">INDIRECT("W"&amp;($AN1252+10-$AQ$2)) - INDIRECT("W"&amp;($AN1252+10))</f>
        <v>0</v>
      </c>
      <c r="AQ1252" s="19" cm="1">
        <f t="array" aca="1" ref="AQ1252" ca="1">INDIRECT("X"&amp;($AN1252+10-$AQ$2)) - INDIRECT("X"&amp;($AN1252+10))</f>
        <v>0</v>
      </c>
      <c r="AR1252" s="19" cm="1">
        <f t="array" aca="1" ref="AR1252" ca="1">INDIRECT("Y"&amp;($AN1252+10-$AQ$2)) - INDIRECT("Y"&amp;($AN1252+10))</f>
        <v>0</v>
      </c>
      <c r="AS1252" s="8" cm="1">
        <f t="array" aca="1" ref="AS1252" ca="1">INDIRECT("AD"&amp;($AN1252+10-$AQ$2))</f>
        <v>0</v>
      </c>
      <c r="AU1252" s="12" t="e">
        <f t="shared" ca="1" si="892"/>
        <v>#DIV/0!</v>
      </c>
      <c r="AV1252" s="8">
        <f t="shared" ca="1" si="901"/>
        <v>-273.14999999999998</v>
      </c>
      <c r="AW1252" s="8">
        <f t="shared" ca="1" si="902"/>
        <v>0.80400000000000005</v>
      </c>
      <c r="AX1252" s="8" cm="1">
        <f t="array" aca="1" ref="AX1252" ca="1">AW1252 - dECuCon4C(AV1252)</f>
        <v>0.80399591120300784</v>
      </c>
      <c r="AY1252" s="8" cm="1">
        <f t="array" aca="1" ref="AY1252" ca="1">dECuCon4C(AV1252)</f>
        <v>4.0887969922092398E-6</v>
      </c>
      <c r="AZ1252" s="8"/>
      <c r="BA1252" s="13" t="e">
        <f t="shared" ca="1" si="903"/>
        <v>#DIV/0!</v>
      </c>
    </row>
    <row r="1253" spans="22:53" x14ac:dyDescent="0.25">
      <c r="V1253" s="8" t="e">
        <f t="shared" si="906"/>
        <v>#DIV/0!</v>
      </c>
      <c r="W1253" s="8" t="e">
        <f t="shared" si="907"/>
        <v>#DIV/0!</v>
      </c>
      <c r="X1253" s="8" t="e">
        <f t="shared" si="908"/>
        <v>#DIV/0!</v>
      </c>
      <c r="Y1253" s="8" t="e">
        <f t="shared" si="909"/>
        <v>#DIV/0!</v>
      </c>
      <c r="Z1253" s="8"/>
      <c r="AA1253" s="8"/>
      <c r="AD1253" s="9" t="e" cm="1">
        <f t="array" aca="1" ref="AD1253" ca="1">Tgost2009(C1253/100.0557)+273.15</f>
        <v>#NAME?</v>
      </c>
      <c r="AE1253" s="8" t="e">
        <f t="shared" ref="AE1253:AE1316" ca="1" si="911">AD1253 - 273.15</f>
        <v>#NAME?</v>
      </c>
      <c r="AF1253" s="8" t="e">
        <f t="shared" ref="AF1253:AF1316" ca="1" si="912">0.041* AD1253 *(EXP(-AD1253/93)+0.123- 0.442/(1+(AD1253/172.4)^3))+0.804</f>
        <v>#NAME?</v>
      </c>
      <c r="AG1253" s="8" t="e" cm="1">
        <f t="array" aca="1" ref="AG1253" ca="1">AF1253-dECuCon4C(AE1253)</f>
        <v>#NAME?</v>
      </c>
      <c r="AH1253" s="8" t="e" cm="1">
        <f t="array" aca="1" ref="AH1253" ca="1">dECuCon4C(AE1253)</f>
        <v>#VALUE!</v>
      </c>
      <c r="AI1253" s="10" t="e">
        <f t="shared" ca="1" si="910"/>
        <v>#DIV/0!</v>
      </c>
      <c r="AJ1253" s="11" t="e">
        <f t="shared" ca="1" si="891"/>
        <v>#NAME?</v>
      </c>
      <c r="AK1253" s="8" t="e">
        <f t="shared" ref="AK1253:AK1316" ca="1" si="913">1/AD1253</f>
        <v>#NAME?</v>
      </c>
      <c r="AN1253" s="8">
        <f t="shared" si="893"/>
        <v>14912</v>
      </c>
      <c r="AO1253" s="19" cm="1">
        <f t="array" aca="1" ref="AO1253" ca="1">INDIRECT("V"&amp;($AN1253+10-$AQ$2)) - INDIRECT("V"&amp;($AN1253+10))</f>
        <v>0</v>
      </c>
      <c r="AP1253" s="19" cm="1">
        <f t="array" aca="1" ref="AP1253" ca="1">INDIRECT("W"&amp;($AN1253+10-$AQ$2)) - INDIRECT("W"&amp;($AN1253+10))</f>
        <v>0</v>
      </c>
      <c r="AQ1253" s="19" cm="1">
        <f t="array" aca="1" ref="AQ1253" ca="1">INDIRECT("X"&amp;($AN1253+10-$AQ$2)) - INDIRECT("X"&amp;($AN1253+10))</f>
        <v>0</v>
      </c>
      <c r="AR1253" s="19" cm="1">
        <f t="array" aca="1" ref="AR1253" ca="1">INDIRECT("Y"&amp;($AN1253+10-$AQ$2)) - INDIRECT("Y"&amp;($AN1253+10))</f>
        <v>0</v>
      </c>
      <c r="AS1253" s="8" cm="1">
        <f t="array" aca="1" ref="AS1253" ca="1">INDIRECT("AD"&amp;($AN1253+10-$AQ$2))</f>
        <v>0</v>
      </c>
      <c r="AU1253" s="12" t="e">
        <f t="shared" ca="1" si="892"/>
        <v>#DIV/0!</v>
      </c>
      <c r="AV1253" s="8">
        <f t="shared" ca="1" si="901"/>
        <v>-273.14999999999998</v>
      </c>
      <c r="AW1253" s="8">
        <f t="shared" ca="1" si="902"/>
        <v>0.80400000000000005</v>
      </c>
      <c r="AX1253" s="8" cm="1">
        <f t="array" aca="1" ref="AX1253" ca="1">AW1253 - dECuCon4C(AV1253)</f>
        <v>0.80399591120300784</v>
      </c>
      <c r="AY1253" s="8" cm="1">
        <f t="array" aca="1" ref="AY1253" ca="1">dECuCon4C(AV1253)</f>
        <v>4.0887969922092398E-6</v>
      </c>
      <c r="AZ1253" s="8"/>
      <c r="BA1253" s="13" t="e">
        <f t="shared" ca="1" si="903"/>
        <v>#DIV/0!</v>
      </c>
    </row>
    <row r="1254" spans="22:53" x14ac:dyDescent="0.25">
      <c r="V1254" s="8" t="e">
        <f t="shared" si="906"/>
        <v>#DIV/0!</v>
      </c>
      <c r="W1254" s="8" t="e">
        <f t="shared" si="907"/>
        <v>#DIV/0!</v>
      </c>
      <c r="X1254" s="8" t="e">
        <f t="shared" si="908"/>
        <v>#DIV/0!</v>
      </c>
      <c r="Y1254" s="8" t="e">
        <f t="shared" si="909"/>
        <v>#DIV/0!</v>
      </c>
      <c r="Z1254" s="8"/>
      <c r="AA1254" s="8"/>
      <c r="AD1254" s="9" t="e" cm="1">
        <f t="array" aca="1" ref="AD1254" ca="1">Tgost2009(C1254/100.0557)+273.15</f>
        <v>#NAME?</v>
      </c>
      <c r="AE1254" s="8" t="e">
        <f t="shared" ca="1" si="911"/>
        <v>#NAME?</v>
      </c>
      <c r="AF1254" s="8" t="e">
        <f t="shared" ca="1" si="912"/>
        <v>#NAME?</v>
      </c>
      <c r="AG1254" s="8" t="e" cm="1">
        <f t="array" aca="1" ref="AG1254" ca="1">AF1254-dECuCon4C(AE1254)</f>
        <v>#NAME?</v>
      </c>
      <c r="AH1254" s="8" t="e" cm="1">
        <f t="array" aca="1" ref="AH1254" ca="1">dECuCon4C(AE1254)</f>
        <v>#VALUE!</v>
      </c>
      <c r="AI1254" s="10" t="e">
        <f t="shared" ca="1" si="910"/>
        <v>#DIV/0!</v>
      </c>
      <c r="AJ1254" s="11" t="e">
        <f t="shared" ca="1" si="891"/>
        <v>#NAME?</v>
      </c>
      <c r="AK1254" s="8" t="e">
        <f t="shared" ca="1" si="913"/>
        <v>#NAME?</v>
      </c>
      <c r="AN1254" s="8">
        <f t="shared" si="893"/>
        <v>14924</v>
      </c>
      <c r="AO1254" s="19" cm="1">
        <f t="array" aca="1" ref="AO1254" ca="1">INDIRECT("V"&amp;($AN1254+10-$AQ$2)) - INDIRECT("V"&amp;($AN1254+10))</f>
        <v>0</v>
      </c>
      <c r="AP1254" s="19" cm="1">
        <f t="array" aca="1" ref="AP1254" ca="1">INDIRECT("W"&amp;($AN1254+10-$AQ$2)) - INDIRECT("W"&amp;($AN1254+10))</f>
        <v>0</v>
      </c>
      <c r="AQ1254" s="19" cm="1">
        <f t="array" aca="1" ref="AQ1254" ca="1">INDIRECT("X"&amp;($AN1254+10-$AQ$2)) - INDIRECT("X"&amp;($AN1254+10))</f>
        <v>0</v>
      </c>
      <c r="AR1254" s="19" cm="1">
        <f t="array" aca="1" ref="AR1254" ca="1">INDIRECT("Y"&amp;($AN1254+10-$AQ$2)) - INDIRECT("Y"&amp;($AN1254+10))</f>
        <v>0</v>
      </c>
      <c r="AS1254" s="8" cm="1">
        <f t="array" aca="1" ref="AS1254" ca="1">INDIRECT("AD"&amp;($AN1254+10-$AQ$2))</f>
        <v>0</v>
      </c>
      <c r="AU1254" s="12" t="e">
        <f t="shared" ca="1" si="892"/>
        <v>#DIV/0!</v>
      </c>
      <c r="AV1254" s="8">
        <f t="shared" ca="1" si="901"/>
        <v>-273.14999999999998</v>
      </c>
      <c r="AW1254" s="8">
        <f t="shared" ca="1" si="902"/>
        <v>0.80400000000000005</v>
      </c>
      <c r="AX1254" s="8" cm="1">
        <f t="array" aca="1" ref="AX1254" ca="1">AW1254 - dECuCon4C(AV1254)</f>
        <v>0.80399591120300784</v>
      </c>
      <c r="AY1254" s="8" cm="1">
        <f t="array" aca="1" ref="AY1254" ca="1">dECuCon4C(AV1254)</f>
        <v>4.0887969922092398E-6</v>
      </c>
      <c r="AZ1254" s="8"/>
      <c r="BA1254" s="13" t="e">
        <f t="shared" ca="1" si="903"/>
        <v>#DIV/0!</v>
      </c>
    </row>
    <row r="1255" spans="22:53" x14ac:dyDescent="0.25">
      <c r="V1255" s="8"/>
      <c r="W1255" s="8"/>
      <c r="X1255" s="8"/>
      <c r="Y1255" s="8"/>
      <c r="Z1255" s="8" t="e">
        <f t="shared" ref="Z1255:Z1258" si="914">AVERAGE(L1255:M1255)</f>
        <v>#DIV/0!</v>
      </c>
      <c r="AA1255" s="8" t="e">
        <f t="shared" ref="AA1255:AA1258" si="915">AVERAGE(N1255:O1255)</f>
        <v>#DIV/0!</v>
      </c>
      <c r="AD1255" s="9" t="e" cm="1">
        <f t="array" aca="1" ref="AD1255" ca="1">Tgost2009(C1255/100.0557)+273.15</f>
        <v>#NAME?</v>
      </c>
      <c r="AE1255" s="8" t="e">
        <f t="shared" ca="1" si="911"/>
        <v>#NAME?</v>
      </c>
      <c r="AF1255" s="8" t="e">
        <f t="shared" ca="1" si="912"/>
        <v>#NAME?</v>
      </c>
      <c r="AG1255" s="8" t="e" cm="1">
        <f t="array" aca="1" ref="AG1255" ca="1">AF1255-dECuCon4C(AE1255)</f>
        <v>#NAME?</v>
      </c>
      <c r="AH1255" s="8" t="e" cm="1">
        <f t="array" aca="1" ref="AH1255" ca="1">dECuCon4C(AE1255)</f>
        <v>#VALUE!</v>
      </c>
      <c r="AI1255" s="10"/>
      <c r="AJ1255" s="11" t="e">
        <f t="shared" ca="1" si="891"/>
        <v>#NAME?</v>
      </c>
      <c r="AK1255" s="8" t="e">
        <f t="shared" ca="1" si="913"/>
        <v>#NAME?</v>
      </c>
      <c r="AN1255" s="8">
        <f t="shared" si="893"/>
        <v>14936</v>
      </c>
      <c r="AO1255" s="19" cm="1">
        <f t="array" aca="1" ref="AO1255" ca="1">INDIRECT("V"&amp;($AN1255+10-$AQ$2)) - INDIRECT("V"&amp;($AN1255+10))</f>
        <v>0</v>
      </c>
      <c r="AP1255" s="19" cm="1">
        <f t="array" aca="1" ref="AP1255" ca="1">INDIRECT("W"&amp;($AN1255+10-$AQ$2)) - INDIRECT("W"&amp;($AN1255+10))</f>
        <v>0</v>
      </c>
      <c r="AQ1255" s="19" cm="1">
        <f t="array" aca="1" ref="AQ1255" ca="1">INDIRECT("X"&amp;($AN1255+10-$AQ$2)) - INDIRECT("X"&amp;($AN1255+10))</f>
        <v>0</v>
      </c>
      <c r="AR1255" s="19" cm="1">
        <f t="array" aca="1" ref="AR1255" ca="1">INDIRECT("Y"&amp;($AN1255+10-$AQ$2)) - INDIRECT("Y"&amp;($AN1255+10))</f>
        <v>0</v>
      </c>
      <c r="AS1255" s="8" cm="1">
        <f t="array" aca="1" ref="AS1255" ca="1">INDIRECT("AD"&amp;($AN1255+10-$AQ$2))</f>
        <v>0</v>
      </c>
      <c r="AU1255" s="12" t="e">
        <f t="shared" ca="1" si="892"/>
        <v>#DIV/0!</v>
      </c>
      <c r="AV1255" s="8">
        <f t="shared" ca="1" si="901"/>
        <v>-273.14999999999998</v>
      </c>
      <c r="AW1255" s="8">
        <f t="shared" ca="1" si="902"/>
        <v>0.80400000000000005</v>
      </c>
      <c r="AX1255" s="8" cm="1">
        <f t="array" aca="1" ref="AX1255" ca="1">AW1255 - dECuCon4C(AV1255)</f>
        <v>0.80399591120300784</v>
      </c>
      <c r="AY1255" s="8" cm="1">
        <f t="array" aca="1" ref="AY1255" ca="1">dECuCon4C(AV1255)</f>
        <v>4.0887969922092398E-6</v>
      </c>
      <c r="AZ1255" s="8"/>
      <c r="BA1255" s="13" t="e">
        <f t="shared" ca="1" si="903"/>
        <v>#DIV/0!</v>
      </c>
    </row>
    <row r="1256" spans="22:53" x14ac:dyDescent="0.25">
      <c r="V1256" s="8"/>
      <c r="W1256" s="8"/>
      <c r="X1256" s="8"/>
      <c r="Y1256" s="8"/>
      <c r="Z1256" s="8" t="e">
        <f t="shared" si="914"/>
        <v>#DIV/0!</v>
      </c>
      <c r="AA1256" s="8" t="e">
        <f t="shared" si="915"/>
        <v>#DIV/0!</v>
      </c>
      <c r="AD1256" s="9" t="e" cm="1">
        <f t="array" aca="1" ref="AD1256" ca="1">Tgost2009(C1256/100.0557)+273.15</f>
        <v>#NAME?</v>
      </c>
      <c r="AE1256" s="8" t="e">
        <f t="shared" ca="1" si="911"/>
        <v>#NAME?</v>
      </c>
      <c r="AF1256" s="8" t="e">
        <f t="shared" ca="1" si="912"/>
        <v>#NAME?</v>
      </c>
      <c r="AG1256" s="8" t="e" cm="1">
        <f t="array" aca="1" ref="AG1256" ca="1">AF1256-dECuCon4C(AE1256)</f>
        <v>#NAME?</v>
      </c>
      <c r="AH1256" s="8" t="e" cm="1">
        <f t="array" aca="1" ref="AH1256" ca="1">dECuCon4C(AE1256)</f>
        <v>#VALUE!</v>
      </c>
      <c r="AI1256" s="10"/>
      <c r="AJ1256" s="11" t="e">
        <f t="shared" ca="1" si="891"/>
        <v>#NAME?</v>
      </c>
      <c r="AK1256" s="8" t="e">
        <f t="shared" ca="1" si="913"/>
        <v>#NAME?</v>
      </c>
      <c r="AN1256" s="8">
        <f t="shared" si="893"/>
        <v>14948</v>
      </c>
      <c r="AO1256" s="19" cm="1">
        <f t="array" aca="1" ref="AO1256" ca="1">INDIRECT("V"&amp;($AN1256+10-$AQ$2)) - INDIRECT("V"&amp;($AN1256+10))</f>
        <v>0</v>
      </c>
      <c r="AP1256" s="19" cm="1">
        <f t="array" aca="1" ref="AP1256" ca="1">INDIRECT("W"&amp;($AN1256+10-$AQ$2)) - INDIRECT("W"&amp;($AN1256+10))</f>
        <v>0</v>
      </c>
      <c r="AQ1256" s="19" cm="1">
        <f t="array" aca="1" ref="AQ1256" ca="1">INDIRECT("X"&amp;($AN1256+10-$AQ$2)) - INDIRECT("X"&amp;($AN1256+10))</f>
        <v>0</v>
      </c>
      <c r="AR1256" s="19" cm="1">
        <f t="array" aca="1" ref="AR1256" ca="1">INDIRECT("Y"&amp;($AN1256+10-$AQ$2)) - INDIRECT("Y"&amp;($AN1256+10))</f>
        <v>0</v>
      </c>
      <c r="AS1256" s="8" cm="1">
        <f t="array" aca="1" ref="AS1256" ca="1">INDIRECT("AD"&amp;($AN1256+10-$AQ$2))</f>
        <v>0</v>
      </c>
      <c r="AU1256" s="12" t="e">
        <f t="shared" ca="1" si="892"/>
        <v>#DIV/0!</v>
      </c>
      <c r="AV1256" s="8">
        <f t="shared" ca="1" si="901"/>
        <v>-273.14999999999998</v>
      </c>
      <c r="AW1256" s="8">
        <f t="shared" ca="1" si="902"/>
        <v>0.80400000000000005</v>
      </c>
      <c r="AX1256" s="8" cm="1">
        <f t="array" aca="1" ref="AX1256" ca="1">AW1256 - dECuCon4C(AV1256)</f>
        <v>0.80399591120300784</v>
      </c>
      <c r="AY1256" s="8" cm="1">
        <f t="array" aca="1" ref="AY1256" ca="1">dECuCon4C(AV1256)</f>
        <v>4.0887969922092398E-6</v>
      </c>
      <c r="AZ1256" s="8"/>
      <c r="BA1256" s="13" t="e">
        <f t="shared" ca="1" si="903"/>
        <v>#DIV/0!</v>
      </c>
    </row>
    <row r="1257" spans="22:53" x14ac:dyDescent="0.25">
      <c r="V1257" s="8"/>
      <c r="W1257" s="8"/>
      <c r="X1257" s="8"/>
      <c r="Y1257" s="8"/>
      <c r="Z1257" s="8" t="e">
        <f t="shared" si="914"/>
        <v>#DIV/0!</v>
      </c>
      <c r="AA1257" s="8" t="e">
        <f t="shared" si="915"/>
        <v>#DIV/0!</v>
      </c>
      <c r="AD1257" s="9" t="e" cm="1">
        <f t="array" aca="1" ref="AD1257" ca="1">Tgost2009(C1257/100.0557)+273.15</f>
        <v>#NAME?</v>
      </c>
      <c r="AE1257" s="8" t="e">
        <f t="shared" ca="1" si="911"/>
        <v>#NAME?</v>
      </c>
      <c r="AF1257" s="8" t="e">
        <f t="shared" ca="1" si="912"/>
        <v>#NAME?</v>
      </c>
      <c r="AG1257" s="8" t="e" cm="1">
        <f t="array" aca="1" ref="AG1257" ca="1">AF1257-dECuCon4C(AE1257)</f>
        <v>#NAME?</v>
      </c>
      <c r="AH1257" s="8" t="e" cm="1">
        <f t="array" aca="1" ref="AH1257" ca="1">dECuCon4C(AE1257)</f>
        <v>#VALUE!</v>
      </c>
      <c r="AI1257" s="10"/>
      <c r="AJ1257" s="11" t="e">
        <f t="shared" ca="1" si="891"/>
        <v>#NAME?</v>
      </c>
      <c r="AK1257" s="8" t="e">
        <f t="shared" ca="1" si="913"/>
        <v>#NAME?</v>
      </c>
      <c r="AN1257" s="8">
        <f t="shared" si="893"/>
        <v>14960</v>
      </c>
      <c r="AO1257" s="19" cm="1">
        <f t="array" aca="1" ref="AO1257" ca="1">INDIRECT("V"&amp;($AN1257+10-$AQ$2)) - INDIRECT("V"&amp;($AN1257+10))</f>
        <v>0</v>
      </c>
      <c r="AP1257" s="19" cm="1">
        <f t="array" aca="1" ref="AP1257" ca="1">INDIRECT("W"&amp;($AN1257+10-$AQ$2)) - INDIRECT("W"&amp;($AN1257+10))</f>
        <v>0</v>
      </c>
      <c r="AQ1257" s="19" cm="1">
        <f t="array" aca="1" ref="AQ1257" ca="1">INDIRECT("X"&amp;($AN1257+10-$AQ$2)) - INDIRECT("X"&amp;($AN1257+10))</f>
        <v>0</v>
      </c>
      <c r="AR1257" s="19" cm="1">
        <f t="array" aca="1" ref="AR1257" ca="1">INDIRECT("Y"&amp;($AN1257+10-$AQ$2)) - INDIRECT("Y"&amp;($AN1257+10))</f>
        <v>0</v>
      </c>
      <c r="AS1257" s="8" cm="1">
        <f t="array" aca="1" ref="AS1257" ca="1">INDIRECT("AD"&amp;($AN1257+10-$AQ$2))</f>
        <v>0</v>
      </c>
      <c r="AU1257" s="12" t="e">
        <f t="shared" ca="1" si="892"/>
        <v>#DIV/0!</v>
      </c>
      <c r="AV1257" s="8">
        <f t="shared" ca="1" si="901"/>
        <v>-273.14999999999998</v>
      </c>
      <c r="AW1257" s="8">
        <f t="shared" ca="1" si="902"/>
        <v>0.80400000000000005</v>
      </c>
      <c r="AX1257" s="8" cm="1">
        <f t="array" aca="1" ref="AX1257" ca="1">AW1257 - dECuCon4C(AV1257)</f>
        <v>0.80399591120300784</v>
      </c>
      <c r="AY1257" s="8" cm="1">
        <f t="array" aca="1" ref="AY1257" ca="1">dECuCon4C(AV1257)</f>
        <v>4.0887969922092398E-6</v>
      </c>
      <c r="AZ1257" s="8"/>
      <c r="BA1257" s="13" t="e">
        <f t="shared" ca="1" si="903"/>
        <v>#DIV/0!</v>
      </c>
    </row>
    <row r="1258" spans="22:53" x14ac:dyDescent="0.25">
      <c r="V1258" s="8"/>
      <c r="W1258" s="8"/>
      <c r="X1258" s="8"/>
      <c r="Y1258" s="8"/>
      <c r="Z1258" s="8" t="e">
        <f t="shared" si="914"/>
        <v>#DIV/0!</v>
      </c>
      <c r="AA1258" s="8" t="e">
        <f t="shared" si="915"/>
        <v>#DIV/0!</v>
      </c>
      <c r="AD1258" s="9" t="e" cm="1">
        <f t="array" aca="1" ref="AD1258" ca="1">Tgost2009(C1258/100.0557)+273.15</f>
        <v>#NAME?</v>
      </c>
      <c r="AE1258" s="8" t="e">
        <f t="shared" ca="1" si="911"/>
        <v>#NAME?</v>
      </c>
      <c r="AF1258" s="8" t="e">
        <f t="shared" ca="1" si="912"/>
        <v>#NAME?</v>
      </c>
      <c r="AG1258" s="8" t="e" cm="1">
        <f t="array" aca="1" ref="AG1258" ca="1">AF1258-dECuCon4C(AE1258)</f>
        <v>#NAME?</v>
      </c>
      <c r="AH1258" s="8" t="e" cm="1">
        <f t="array" aca="1" ref="AH1258" ca="1">dECuCon4C(AE1258)</f>
        <v>#VALUE!</v>
      </c>
      <c r="AI1258" s="10"/>
      <c r="AJ1258" s="11" t="e">
        <f t="shared" ca="1" si="891"/>
        <v>#NAME?</v>
      </c>
      <c r="AK1258" s="8" t="e">
        <f t="shared" ca="1" si="913"/>
        <v>#NAME?</v>
      </c>
      <c r="AN1258" s="8">
        <f t="shared" si="893"/>
        <v>14972</v>
      </c>
      <c r="AO1258" s="19" cm="1">
        <f t="array" aca="1" ref="AO1258" ca="1">INDIRECT("V"&amp;($AN1258+10-$AQ$2)) - INDIRECT("V"&amp;($AN1258+10))</f>
        <v>0</v>
      </c>
      <c r="AP1258" s="19" cm="1">
        <f t="array" aca="1" ref="AP1258" ca="1">INDIRECT("W"&amp;($AN1258+10-$AQ$2)) - INDIRECT("W"&amp;($AN1258+10))</f>
        <v>0</v>
      </c>
      <c r="AQ1258" s="19" cm="1">
        <f t="array" aca="1" ref="AQ1258" ca="1">INDIRECT("X"&amp;($AN1258+10-$AQ$2)) - INDIRECT("X"&amp;($AN1258+10))</f>
        <v>0</v>
      </c>
      <c r="AR1258" s="19" cm="1">
        <f t="array" aca="1" ref="AR1258" ca="1">INDIRECT("Y"&amp;($AN1258+10-$AQ$2)) - INDIRECT("Y"&amp;($AN1258+10))</f>
        <v>0</v>
      </c>
      <c r="AS1258" s="8" cm="1">
        <f t="array" aca="1" ref="AS1258" ca="1">INDIRECT("AD"&amp;($AN1258+10-$AQ$2))</f>
        <v>0</v>
      </c>
      <c r="AU1258" s="12" t="e">
        <f t="shared" ca="1" si="892"/>
        <v>#DIV/0!</v>
      </c>
      <c r="AV1258" s="8">
        <f t="shared" ca="1" si="901"/>
        <v>-273.14999999999998</v>
      </c>
      <c r="AW1258" s="8">
        <f t="shared" ca="1" si="902"/>
        <v>0.80400000000000005</v>
      </c>
      <c r="AX1258" s="8" cm="1">
        <f t="array" aca="1" ref="AX1258" ca="1">AW1258 - dECuCon4C(AV1258)</f>
        <v>0.80399591120300784</v>
      </c>
      <c r="AY1258" s="8" cm="1">
        <f t="array" aca="1" ref="AY1258" ca="1">dECuCon4C(AV1258)</f>
        <v>4.0887969922092398E-6</v>
      </c>
      <c r="AZ1258" s="8"/>
      <c r="BA1258" s="13" t="e">
        <f t="shared" ca="1" si="903"/>
        <v>#DIV/0!</v>
      </c>
    </row>
    <row r="1259" spans="22:53" x14ac:dyDescent="0.25">
      <c r="V1259" s="8" t="e">
        <f t="shared" ref="V1259:V1266" si="916">AVERAGE(D1259:E1259)</f>
        <v>#DIV/0!</v>
      </c>
      <c r="W1259" s="8" t="e">
        <f t="shared" ref="W1259:W1266" si="917">AVERAGE(F1259:G1259)</f>
        <v>#DIV/0!</v>
      </c>
      <c r="X1259" s="8" t="e">
        <f t="shared" ref="X1259:X1266" si="918">AVERAGE(H1259:I1259)</f>
        <v>#DIV/0!</v>
      </c>
      <c r="Y1259" s="8" t="e">
        <f t="shared" ref="Y1259:Y1266" si="919">AVERAGE(J1259:K1259)</f>
        <v>#DIV/0!</v>
      </c>
      <c r="Z1259" s="8"/>
      <c r="AA1259" s="8"/>
      <c r="AD1259" s="9" t="e" cm="1">
        <f t="array" aca="1" ref="AD1259" ca="1">Tgost2009(C1259/100.0557)+273.15</f>
        <v>#NAME?</v>
      </c>
      <c r="AE1259" s="8" t="e">
        <f t="shared" ca="1" si="911"/>
        <v>#NAME?</v>
      </c>
      <c r="AF1259" s="8" t="e">
        <f t="shared" ca="1" si="912"/>
        <v>#NAME?</v>
      </c>
      <c r="AG1259" s="8" t="e" cm="1">
        <f t="array" aca="1" ref="AG1259" ca="1">AF1259-dECuCon4C(AE1259)</f>
        <v>#NAME?</v>
      </c>
      <c r="AH1259" s="8" t="e" cm="1">
        <f t="array" aca="1" ref="AH1259" ca="1">dECuCon4C(AE1259)</f>
        <v>#VALUE!</v>
      </c>
      <c r="AI1259" s="10" t="e">
        <f t="shared" ref="AI1259:AI1266" ca="1" si="920">(W1259-V1259)/(AF1259-AG1259)*10^(6)</f>
        <v>#DIV/0!</v>
      </c>
      <c r="AJ1259" s="11" t="e">
        <f t="shared" ca="1" si="891"/>
        <v>#NAME?</v>
      </c>
      <c r="AK1259" s="8" t="e">
        <f t="shared" ca="1" si="913"/>
        <v>#NAME?</v>
      </c>
      <c r="AN1259" s="8">
        <f t="shared" si="893"/>
        <v>14984</v>
      </c>
      <c r="AO1259" s="19" cm="1">
        <f t="array" aca="1" ref="AO1259" ca="1">INDIRECT("V"&amp;($AN1259+10-$AQ$2)) - INDIRECT("V"&amp;($AN1259+10))</f>
        <v>0</v>
      </c>
      <c r="AP1259" s="19" cm="1">
        <f t="array" aca="1" ref="AP1259" ca="1">INDIRECT("W"&amp;($AN1259+10-$AQ$2)) - INDIRECT("W"&amp;($AN1259+10))</f>
        <v>0</v>
      </c>
      <c r="AQ1259" s="19" cm="1">
        <f t="array" aca="1" ref="AQ1259" ca="1">INDIRECT("X"&amp;($AN1259+10-$AQ$2)) - INDIRECT("X"&amp;($AN1259+10))</f>
        <v>0</v>
      </c>
      <c r="AR1259" s="19" cm="1">
        <f t="array" aca="1" ref="AR1259" ca="1">INDIRECT("Y"&amp;($AN1259+10-$AQ$2)) - INDIRECT("Y"&amp;($AN1259+10))</f>
        <v>0</v>
      </c>
      <c r="AS1259" s="8" cm="1">
        <f t="array" aca="1" ref="AS1259" ca="1">INDIRECT("AD"&amp;($AN1259+10-$AQ$2))</f>
        <v>0</v>
      </c>
      <c r="AU1259" s="12" t="e">
        <f t="shared" ca="1" si="892"/>
        <v>#DIV/0!</v>
      </c>
      <c r="AV1259" s="8">
        <f t="shared" ca="1" si="901"/>
        <v>-273.14999999999998</v>
      </c>
      <c r="AW1259" s="8">
        <f t="shared" ca="1" si="902"/>
        <v>0.80400000000000005</v>
      </c>
      <c r="AX1259" s="8" cm="1">
        <f t="array" aca="1" ref="AX1259" ca="1">AW1259 - dECuCon4C(AV1259)</f>
        <v>0.80399591120300784</v>
      </c>
      <c r="AY1259" s="8" cm="1">
        <f t="array" aca="1" ref="AY1259" ca="1">dECuCon4C(AV1259)</f>
        <v>4.0887969922092398E-6</v>
      </c>
      <c r="AZ1259" s="8"/>
      <c r="BA1259" s="13" t="e">
        <f t="shared" ca="1" si="903"/>
        <v>#DIV/0!</v>
      </c>
    </row>
    <row r="1260" spans="22:53" x14ac:dyDescent="0.25">
      <c r="V1260" s="8" t="e">
        <f t="shared" si="916"/>
        <v>#DIV/0!</v>
      </c>
      <c r="W1260" s="8" t="e">
        <f t="shared" si="917"/>
        <v>#DIV/0!</v>
      </c>
      <c r="X1260" s="8" t="e">
        <f t="shared" si="918"/>
        <v>#DIV/0!</v>
      </c>
      <c r="Y1260" s="8" t="e">
        <f t="shared" si="919"/>
        <v>#DIV/0!</v>
      </c>
      <c r="Z1260" s="8"/>
      <c r="AA1260" s="8"/>
      <c r="AD1260" s="9" t="e" cm="1">
        <f t="array" aca="1" ref="AD1260" ca="1">Tgost2009(C1260/100.0557)+273.15</f>
        <v>#NAME?</v>
      </c>
      <c r="AE1260" s="8" t="e">
        <f t="shared" ca="1" si="911"/>
        <v>#NAME?</v>
      </c>
      <c r="AF1260" s="8" t="e">
        <f t="shared" ca="1" si="912"/>
        <v>#NAME?</v>
      </c>
      <c r="AG1260" s="8" t="e" cm="1">
        <f t="array" aca="1" ref="AG1260" ca="1">AF1260-dECuCon4C(AE1260)</f>
        <v>#NAME?</v>
      </c>
      <c r="AH1260" s="8" t="e" cm="1">
        <f t="array" aca="1" ref="AH1260" ca="1">dECuCon4C(AE1260)</f>
        <v>#VALUE!</v>
      </c>
      <c r="AI1260" s="10" t="e">
        <f t="shared" ca="1" si="920"/>
        <v>#DIV/0!</v>
      </c>
      <c r="AJ1260" s="11" t="e">
        <f t="shared" ca="1" si="891"/>
        <v>#NAME?</v>
      </c>
      <c r="AK1260" s="8" t="e">
        <f t="shared" ca="1" si="913"/>
        <v>#NAME?</v>
      </c>
      <c r="AN1260" s="8">
        <f t="shared" si="893"/>
        <v>14996</v>
      </c>
      <c r="AO1260" s="19" cm="1">
        <f t="array" aca="1" ref="AO1260" ca="1">INDIRECT("V"&amp;($AN1260+10-$AQ$2)) - INDIRECT("V"&amp;($AN1260+10))</f>
        <v>0</v>
      </c>
      <c r="AP1260" s="19" cm="1">
        <f t="array" aca="1" ref="AP1260" ca="1">INDIRECT("W"&amp;($AN1260+10-$AQ$2)) - INDIRECT("W"&amp;($AN1260+10))</f>
        <v>0</v>
      </c>
      <c r="AQ1260" s="19" cm="1">
        <f t="array" aca="1" ref="AQ1260" ca="1">INDIRECT("X"&amp;($AN1260+10-$AQ$2)) - INDIRECT("X"&amp;($AN1260+10))</f>
        <v>0</v>
      </c>
      <c r="AR1260" s="19" cm="1">
        <f t="array" aca="1" ref="AR1260" ca="1">INDIRECT("Y"&amp;($AN1260+10-$AQ$2)) - INDIRECT("Y"&amp;($AN1260+10))</f>
        <v>0</v>
      </c>
      <c r="AS1260" s="8" cm="1">
        <f t="array" aca="1" ref="AS1260" ca="1">INDIRECT("AD"&amp;($AN1260+10-$AQ$2))</f>
        <v>0</v>
      </c>
      <c r="AU1260" s="12" t="e">
        <f t="shared" ca="1" si="892"/>
        <v>#DIV/0!</v>
      </c>
      <c r="AV1260" s="8">
        <f t="shared" ca="1" si="901"/>
        <v>-273.14999999999998</v>
      </c>
      <c r="AW1260" s="8">
        <f t="shared" ca="1" si="902"/>
        <v>0.80400000000000005</v>
      </c>
      <c r="AX1260" s="8" cm="1">
        <f t="array" aca="1" ref="AX1260" ca="1">AW1260 - dECuCon4C(AV1260)</f>
        <v>0.80399591120300784</v>
      </c>
      <c r="AY1260" s="8" cm="1">
        <f t="array" aca="1" ref="AY1260" ca="1">dECuCon4C(AV1260)</f>
        <v>4.0887969922092398E-6</v>
      </c>
      <c r="AZ1260" s="8"/>
      <c r="BA1260" s="13" t="e">
        <f t="shared" ca="1" si="903"/>
        <v>#DIV/0!</v>
      </c>
    </row>
    <row r="1261" spans="22:53" x14ac:dyDescent="0.25">
      <c r="V1261" s="8" t="e">
        <f t="shared" si="916"/>
        <v>#DIV/0!</v>
      </c>
      <c r="W1261" s="8" t="e">
        <f t="shared" si="917"/>
        <v>#DIV/0!</v>
      </c>
      <c r="X1261" s="8" t="e">
        <f t="shared" si="918"/>
        <v>#DIV/0!</v>
      </c>
      <c r="Y1261" s="8" t="e">
        <f t="shared" si="919"/>
        <v>#DIV/0!</v>
      </c>
      <c r="Z1261" s="8"/>
      <c r="AA1261" s="8"/>
      <c r="AD1261" s="9" t="e" cm="1">
        <f t="array" aca="1" ref="AD1261" ca="1">Tgost2009(C1261/100.0557)+273.15</f>
        <v>#NAME?</v>
      </c>
      <c r="AE1261" s="8" t="e">
        <f t="shared" ca="1" si="911"/>
        <v>#NAME?</v>
      </c>
      <c r="AF1261" s="8" t="e">
        <f t="shared" ca="1" si="912"/>
        <v>#NAME?</v>
      </c>
      <c r="AG1261" s="8" t="e" cm="1">
        <f t="array" aca="1" ref="AG1261" ca="1">AF1261-dECuCon4C(AE1261)</f>
        <v>#NAME?</v>
      </c>
      <c r="AH1261" s="8" t="e" cm="1">
        <f t="array" aca="1" ref="AH1261" ca="1">dECuCon4C(AE1261)</f>
        <v>#VALUE!</v>
      </c>
      <c r="AI1261" s="10" t="e">
        <f t="shared" ca="1" si="920"/>
        <v>#DIV/0!</v>
      </c>
      <c r="AJ1261" s="11" t="e">
        <f t="shared" ca="1" si="891"/>
        <v>#NAME?</v>
      </c>
      <c r="AK1261" s="8" t="e">
        <f t="shared" ca="1" si="913"/>
        <v>#NAME?</v>
      </c>
      <c r="AN1261" s="8">
        <f t="shared" si="893"/>
        <v>15008</v>
      </c>
      <c r="AO1261" s="19" cm="1">
        <f t="array" aca="1" ref="AO1261" ca="1">INDIRECT("V"&amp;($AN1261+10-$AQ$2)) - INDIRECT("V"&amp;($AN1261+10))</f>
        <v>0</v>
      </c>
      <c r="AP1261" s="19" cm="1">
        <f t="array" aca="1" ref="AP1261" ca="1">INDIRECT("W"&amp;($AN1261+10-$AQ$2)) - INDIRECT("W"&amp;($AN1261+10))</f>
        <v>0</v>
      </c>
      <c r="AQ1261" s="19" cm="1">
        <f t="array" aca="1" ref="AQ1261" ca="1">INDIRECT("X"&amp;($AN1261+10-$AQ$2)) - INDIRECT("X"&amp;($AN1261+10))</f>
        <v>0</v>
      </c>
      <c r="AR1261" s="19" cm="1">
        <f t="array" aca="1" ref="AR1261" ca="1">INDIRECT("Y"&amp;($AN1261+10-$AQ$2)) - INDIRECT("Y"&amp;($AN1261+10))</f>
        <v>0</v>
      </c>
      <c r="AS1261" s="8" cm="1">
        <f t="array" aca="1" ref="AS1261" ca="1">INDIRECT("AD"&amp;($AN1261+10-$AQ$2))</f>
        <v>0</v>
      </c>
      <c r="AU1261" s="12" t="e">
        <f t="shared" ca="1" si="892"/>
        <v>#DIV/0!</v>
      </c>
      <c r="AV1261" s="8">
        <f t="shared" ca="1" si="901"/>
        <v>-273.14999999999998</v>
      </c>
      <c r="AW1261" s="8">
        <f t="shared" ca="1" si="902"/>
        <v>0.80400000000000005</v>
      </c>
      <c r="AX1261" s="8" cm="1">
        <f t="array" aca="1" ref="AX1261" ca="1">AW1261 - dECuCon4C(AV1261)</f>
        <v>0.80399591120300784</v>
      </c>
      <c r="AY1261" s="8" cm="1">
        <f t="array" aca="1" ref="AY1261" ca="1">dECuCon4C(AV1261)</f>
        <v>4.0887969922092398E-6</v>
      </c>
      <c r="AZ1261" s="8"/>
      <c r="BA1261" s="13" t="e">
        <f t="shared" ca="1" si="903"/>
        <v>#DIV/0!</v>
      </c>
    </row>
    <row r="1262" spans="22:53" x14ac:dyDescent="0.25">
      <c r="V1262" s="8" t="e">
        <f t="shared" si="916"/>
        <v>#DIV/0!</v>
      </c>
      <c r="W1262" s="8" t="e">
        <f t="shared" si="917"/>
        <v>#DIV/0!</v>
      </c>
      <c r="X1262" s="8" t="e">
        <f t="shared" si="918"/>
        <v>#DIV/0!</v>
      </c>
      <c r="Y1262" s="8" t="e">
        <f t="shared" si="919"/>
        <v>#DIV/0!</v>
      </c>
      <c r="Z1262" s="8"/>
      <c r="AA1262" s="8"/>
      <c r="AD1262" s="9" t="e" cm="1">
        <f t="array" aca="1" ref="AD1262" ca="1">Tgost2009(C1262/100.0557)+273.15</f>
        <v>#NAME?</v>
      </c>
      <c r="AE1262" s="8" t="e">
        <f t="shared" ca="1" si="911"/>
        <v>#NAME?</v>
      </c>
      <c r="AF1262" s="8" t="e">
        <f t="shared" ca="1" si="912"/>
        <v>#NAME?</v>
      </c>
      <c r="AG1262" s="8" t="e" cm="1">
        <f t="array" aca="1" ref="AG1262" ca="1">AF1262-dECuCon4C(AE1262)</f>
        <v>#NAME?</v>
      </c>
      <c r="AH1262" s="8" t="e" cm="1">
        <f t="array" aca="1" ref="AH1262" ca="1">dECuCon4C(AE1262)</f>
        <v>#VALUE!</v>
      </c>
      <c r="AI1262" s="10" t="e">
        <f t="shared" ca="1" si="920"/>
        <v>#DIV/0!</v>
      </c>
      <c r="AJ1262" s="11" t="e">
        <f t="shared" ca="1" si="891"/>
        <v>#NAME?</v>
      </c>
      <c r="AK1262" s="8" t="e">
        <f t="shared" ca="1" si="913"/>
        <v>#NAME?</v>
      </c>
      <c r="AN1262" s="8">
        <f t="shared" si="893"/>
        <v>15020</v>
      </c>
      <c r="AO1262" s="19" cm="1">
        <f t="array" aca="1" ref="AO1262" ca="1">INDIRECT("V"&amp;($AN1262+10-$AQ$2)) - INDIRECT("V"&amp;($AN1262+10))</f>
        <v>0</v>
      </c>
      <c r="AP1262" s="19" cm="1">
        <f t="array" aca="1" ref="AP1262" ca="1">INDIRECT("W"&amp;($AN1262+10-$AQ$2)) - INDIRECT("W"&amp;($AN1262+10))</f>
        <v>0</v>
      </c>
      <c r="AQ1262" s="19" cm="1">
        <f t="array" aca="1" ref="AQ1262" ca="1">INDIRECT("X"&amp;($AN1262+10-$AQ$2)) - INDIRECT("X"&amp;($AN1262+10))</f>
        <v>0</v>
      </c>
      <c r="AR1262" s="19" cm="1">
        <f t="array" aca="1" ref="AR1262" ca="1">INDIRECT("Y"&amp;($AN1262+10-$AQ$2)) - INDIRECT("Y"&amp;($AN1262+10))</f>
        <v>0</v>
      </c>
      <c r="AS1262" s="8" cm="1">
        <f t="array" aca="1" ref="AS1262" ca="1">INDIRECT("AD"&amp;($AN1262+10-$AQ$2))</f>
        <v>0</v>
      </c>
      <c r="AU1262" s="12" t="e">
        <f t="shared" ca="1" si="892"/>
        <v>#DIV/0!</v>
      </c>
      <c r="AV1262" s="8">
        <f t="shared" ca="1" si="901"/>
        <v>-273.14999999999998</v>
      </c>
      <c r="AW1262" s="8">
        <f t="shared" ca="1" si="902"/>
        <v>0.80400000000000005</v>
      </c>
      <c r="AX1262" s="8" cm="1">
        <f t="array" aca="1" ref="AX1262" ca="1">AW1262 - dECuCon4C(AV1262)</f>
        <v>0.80399591120300784</v>
      </c>
      <c r="AY1262" s="8" cm="1">
        <f t="array" aca="1" ref="AY1262" ca="1">dECuCon4C(AV1262)</f>
        <v>4.0887969922092398E-6</v>
      </c>
      <c r="AZ1262" s="8"/>
      <c r="BA1262" s="13" t="e">
        <f t="shared" ca="1" si="903"/>
        <v>#DIV/0!</v>
      </c>
    </row>
    <row r="1263" spans="22:53" x14ac:dyDescent="0.25">
      <c r="V1263" s="8" t="e">
        <f t="shared" si="916"/>
        <v>#DIV/0!</v>
      </c>
      <c r="W1263" s="8" t="e">
        <f t="shared" si="917"/>
        <v>#DIV/0!</v>
      </c>
      <c r="X1263" s="8" t="e">
        <f t="shared" si="918"/>
        <v>#DIV/0!</v>
      </c>
      <c r="Y1263" s="8" t="e">
        <f t="shared" si="919"/>
        <v>#DIV/0!</v>
      </c>
      <c r="Z1263" s="8"/>
      <c r="AA1263" s="8"/>
      <c r="AD1263" s="9" t="e" cm="1">
        <f t="array" aca="1" ref="AD1263" ca="1">Tgost2009(C1263/100.0557)+273.15</f>
        <v>#NAME?</v>
      </c>
      <c r="AE1263" s="8" t="e">
        <f t="shared" ca="1" si="911"/>
        <v>#NAME?</v>
      </c>
      <c r="AF1263" s="8" t="e">
        <f t="shared" ca="1" si="912"/>
        <v>#NAME?</v>
      </c>
      <c r="AG1263" s="8" t="e" cm="1">
        <f t="array" aca="1" ref="AG1263" ca="1">AF1263-dECuCon4C(AE1263)</f>
        <v>#NAME?</v>
      </c>
      <c r="AH1263" s="8" t="e" cm="1">
        <f t="array" aca="1" ref="AH1263" ca="1">dECuCon4C(AE1263)</f>
        <v>#VALUE!</v>
      </c>
      <c r="AI1263" s="10" t="e">
        <f t="shared" ca="1" si="920"/>
        <v>#DIV/0!</v>
      </c>
      <c r="AJ1263" s="11" t="e">
        <f t="shared" ca="1" si="891"/>
        <v>#NAME?</v>
      </c>
      <c r="AK1263" s="8" t="e">
        <f t="shared" ca="1" si="913"/>
        <v>#NAME?</v>
      </c>
      <c r="AN1263" s="8">
        <f t="shared" si="893"/>
        <v>15032</v>
      </c>
      <c r="AO1263" s="19" cm="1">
        <f t="array" aca="1" ref="AO1263" ca="1">INDIRECT("V"&amp;($AN1263+10-$AQ$2)) - INDIRECT("V"&amp;($AN1263+10))</f>
        <v>0</v>
      </c>
      <c r="AP1263" s="19" cm="1">
        <f t="array" aca="1" ref="AP1263" ca="1">INDIRECT("W"&amp;($AN1263+10-$AQ$2)) - INDIRECT("W"&amp;($AN1263+10))</f>
        <v>0</v>
      </c>
      <c r="AQ1263" s="19" cm="1">
        <f t="array" aca="1" ref="AQ1263" ca="1">INDIRECT("X"&amp;($AN1263+10-$AQ$2)) - INDIRECT("X"&amp;($AN1263+10))</f>
        <v>0</v>
      </c>
      <c r="AR1263" s="19" cm="1">
        <f t="array" aca="1" ref="AR1263" ca="1">INDIRECT("Y"&amp;($AN1263+10-$AQ$2)) - INDIRECT("Y"&amp;($AN1263+10))</f>
        <v>0</v>
      </c>
      <c r="AS1263" s="8" cm="1">
        <f t="array" aca="1" ref="AS1263" ca="1">INDIRECT("AD"&amp;($AN1263+10-$AQ$2))</f>
        <v>0</v>
      </c>
      <c r="AU1263" s="12" t="e">
        <f t="shared" ca="1" si="892"/>
        <v>#DIV/0!</v>
      </c>
      <c r="AV1263" s="8">
        <f t="shared" ca="1" si="901"/>
        <v>-273.14999999999998</v>
      </c>
      <c r="AW1263" s="8">
        <f t="shared" ca="1" si="902"/>
        <v>0.80400000000000005</v>
      </c>
      <c r="AX1263" s="8" cm="1">
        <f t="array" aca="1" ref="AX1263" ca="1">AW1263 - dECuCon4C(AV1263)</f>
        <v>0.80399591120300784</v>
      </c>
      <c r="AY1263" s="8" cm="1">
        <f t="array" aca="1" ref="AY1263" ca="1">dECuCon4C(AV1263)</f>
        <v>4.0887969922092398E-6</v>
      </c>
      <c r="AZ1263" s="8"/>
      <c r="BA1263" s="13" t="e">
        <f t="shared" ca="1" si="903"/>
        <v>#DIV/0!</v>
      </c>
    </row>
    <row r="1264" spans="22:53" x14ac:dyDescent="0.25">
      <c r="V1264" s="8" t="e">
        <f t="shared" si="916"/>
        <v>#DIV/0!</v>
      </c>
      <c r="W1264" s="8" t="e">
        <f t="shared" si="917"/>
        <v>#DIV/0!</v>
      </c>
      <c r="X1264" s="8" t="e">
        <f t="shared" si="918"/>
        <v>#DIV/0!</v>
      </c>
      <c r="Y1264" s="8" t="e">
        <f t="shared" si="919"/>
        <v>#DIV/0!</v>
      </c>
      <c r="Z1264" s="8"/>
      <c r="AA1264" s="8"/>
      <c r="AD1264" s="9" t="e" cm="1">
        <f t="array" aca="1" ref="AD1264" ca="1">Tgost2009(C1264/100.0557)+273.15</f>
        <v>#NAME?</v>
      </c>
      <c r="AE1264" s="8" t="e">
        <f t="shared" ca="1" si="911"/>
        <v>#NAME?</v>
      </c>
      <c r="AF1264" s="8" t="e">
        <f t="shared" ca="1" si="912"/>
        <v>#NAME?</v>
      </c>
      <c r="AG1264" s="8" t="e" cm="1">
        <f t="array" aca="1" ref="AG1264" ca="1">AF1264-dECuCon4C(AE1264)</f>
        <v>#NAME?</v>
      </c>
      <c r="AH1264" s="8" t="e" cm="1">
        <f t="array" aca="1" ref="AH1264" ca="1">dECuCon4C(AE1264)</f>
        <v>#VALUE!</v>
      </c>
      <c r="AI1264" s="10" t="e">
        <f t="shared" ca="1" si="920"/>
        <v>#DIV/0!</v>
      </c>
      <c r="AJ1264" s="11" t="e">
        <f t="shared" ca="1" si="891"/>
        <v>#NAME?</v>
      </c>
      <c r="AK1264" s="8" t="e">
        <f t="shared" ca="1" si="913"/>
        <v>#NAME?</v>
      </c>
      <c r="AN1264" s="8">
        <f t="shared" si="893"/>
        <v>15044</v>
      </c>
      <c r="AO1264" s="19" cm="1">
        <f t="array" aca="1" ref="AO1264" ca="1">INDIRECT("V"&amp;($AN1264+10-$AQ$2)) - INDIRECT("V"&amp;($AN1264+10))</f>
        <v>0</v>
      </c>
      <c r="AP1264" s="19" cm="1">
        <f t="array" aca="1" ref="AP1264" ca="1">INDIRECT("W"&amp;($AN1264+10-$AQ$2)) - INDIRECT("W"&amp;($AN1264+10))</f>
        <v>0</v>
      </c>
      <c r="AQ1264" s="19" cm="1">
        <f t="array" aca="1" ref="AQ1264" ca="1">INDIRECT("X"&amp;($AN1264+10-$AQ$2)) - INDIRECT("X"&amp;($AN1264+10))</f>
        <v>0</v>
      </c>
      <c r="AR1264" s="19" cm="1">
        <f t="array" aca="1" ref="AR1264" ca="1">INDIRECT("Y"&amp;($AN1264+10-$AQ$2)) - INDIRECT("Y"&amp;($AN1264+10))</f>
        <v>0</v>
      </c>
      <c r="AS1264" s="8" cm="1">
        <f t="array" aca="1" ref="AS1264" ca="1">INDIRECT("AD"&amp;($AN1264+10-$AQ$2))</f>
        <v>0</v>
      </c>
      <c r="AU1264" s="12" t="e">
        <f t="shared" ca="1" si="892"/>
        <v>#DIV/0!</v>
      </c>
      <c r="AV1264" s="8">
        <f t="shared" ca="1" si="901"/>
        <v>-273.14999999999998</v>
      </c>
      <c r="AW1264" s="8">
        <f t="shared" ca="1" si="902"/>
        <v>0.80400000000000005</v>
      </c>
      <c r="AX1264" s="8" cm="1">
        <f t="array" aca="1" ref="AX1264" ca="1">AW1264 - dECuCon4C(AV1264)</f>
        <v>0.80399591120300784</v>
      </c>
      <c r="AY1264" s="8" cm="1">
        <f t="array" aca="1" ref="AY1264" ca="1">dECuCon4C(AV1264)</f>
        <v>4.0887969922092398E-6</v>
      </c>
      <c r="AZ1264" s="8"/>
      <c r="BA1264" s="13" t="e">
        <f t="shared" ca="1" si="903"/>
        <v>#DIV/0!</v>
      </c>
    </row>
    <row r="1265" spans="22:53" x14ac:dyDescent="0.25">
      <c r="V1265" s="8" t="e">
        <f t="shared" si="916"/>
        <v>#DIV/0!</v>
      </c>
      <c r="W1265" s="8" t="e">
        <f t="shared" si="917"/>
        <v>#DIV/0!</v>
      </c>
      <c r="X1265" s="8" t="e">
        <f t="shared" si="918"/>
        <v>#DIV/0!</v>
      </c>
      <c r="Y1265" s="8" t="e">
        <f t="shared" si="919"/>
        <v>#DIV/0!</v>
      </c>
      <c r="Z1265" s="8"/>
      <c r="AA1265" s="8"/>
      <c r="AD1265" s="9" t="e" cm="1">
        <f t="array" aca="1" ref="AD1265" ca="1">Tgost2009(C1265/100.0557)+273.15</f>
        <v>#NAME?</v>
      </c>
      <c r="AE1265" s="8" t="e">
        <f t="shared" ca="1" si="911"/>
        <v>#NAME?</v>
      </c>
      <c r="AF1265" s="8" t="e">
        <f t="shared" ca="1" si="912"/>
        <v>#NAME?</v>
      </c>
      <c r="AG1265" s="8" t="e" cm="1">
        <f t="array" aca="1" ref="AG1265" ca="1">AF1265-dECuCon4C(AE1265)</f>
        <v>#NAME?</v>
      </c>
      <c r="AH1265" s="8" t="e" cm="1">
        <f t="array" aca="1" ref="AH1265" ca="1">dECuCon4C(AE1265)</f>
        <v>#VALUE!</v>
      </c>
      <c r="AI1265" s="10" t="e">
        <f t="shared" ca="1" si="920"/>
        <v>#DIV/0!</v>
      </c>
      <c r="AJ1265" s="11" t="e">
        <f t="shared" ca="1" si="891"/>
        <v>#NAME?</v>
      </c>
      <c r="AK1265" s="8" t="e">
        <f t="shared" ca="1" si="913"/>
        <v>#NAME?</v>
      </c>
      <c r="AN1265" s="8">
        <f t="shared" si="893"/>
        <v>15056</v>
      </c>
      <c r="AO1265" s="19" cm="1">
        <f t="array" aca="1" ref="AO1265" ca="1">INDIRECT("V"&amp;($AN1265+10-$AQ$2)) - INDIRECT("V"&amp;($AN1265+10))</f>
        <v>0</v>
      </c>
      <c r="AP1265" s="19" cm="1">
        <f t="array" aca="1" ref="AP1265" ca="1">INDIRECT("W"&amp;($AN1265+10-$AQ$2)) - INDIRECT("W"&amp;($AN1265+10))</f>
        <v>0</v>
      </c>
      <c r="AQ1265" s="19" cm="1">
        <f t="array" aca="1" ref="AQ1265" ca="1">INDIRECT("X"&amp;($AN1265+10-$AQ$2)) - INDIRECT("X"&amp;($AN1265+10))</f>
        <v>0</v>
      </c>
      <c r="AR1265" s="19" cm="1">
        <f t="array" aca="1" ref="AR1265" ca="1">INDIRECT("Y"&amp;($AN1265+10-$AQ$2)) - INDIRECT("Y"&amp;($AN1265+10))</f>
        <v>0</v>
      </c>
      <c r="AS1265" s="8" cm="1">
        <f t="array" aca="1" ref="AS1265" ca="1">INDIRECT("AD"&amp;($AN1265+10-$AQ$2))</f>
        <v>0</v>
      </c>
      <c r="AU1265" s="12" t="e">
        <f t="shared" ca="1" si="892"/>
        <v>#DIV/0!</v>
      </c>
      <c r="AV1265" s="8">
        <f t="shared" ca="1" si="901"/>
        <v>-273.14999999999998</v>
      </c>
      <c r="AW1265" s="8">
        <f t="shared" ca="1" si="902"/>
        <v>0.80400000000000005</v>
      </c>
      <c r="AX1265" s="8" cm="1">
        <f t="array" aca="1" ref="AX1265" ca="1">AW1265 - dECuCon4C(AV1265)</f>
        <v>0.80399591120300784</v>
      </c>
      <c r="AY1265" s="8" cm="1">
        <f t="array" aca="1" ref="AY1265" ca="1">dECuCon4C(AV1265)</f>
        <v>4.0887969922092398E-6</v>
      </c>
      <c r="AZ1265" s="8"/>
      <c r="BA1265" s="13" t="e">
        <f t="shared" ca="1" si="903"/>
        <v>#DIV/0!</v>
      </c>
    </row>
    <row r="1266" spans="22:53" x14ac:dyDescent="0.25">
      <c r="V1266" s="8" t="e">
        <f t="shared" si="916"/>
        <v>#DIV/0!</v>
      </c>
      <c r="W1266" s="8" t="e">
        <f t="shared" si="917"/>
        <v>#DIV/0!</v>
      </c>
      <c r="X1266" s="8" t="e">
        <f t="shared" si="918"/>
        <v>#DIV/0!</v>
      </c>
      <c r="Y1266" s="8" t="e">
        <f t="shared" si="919"/>
        <v>#DIV/0!</v>
      </c>
      <c r="Z1266" s="8"/>
      <c r="AA1266" s="8"/>
      <c r="AD1266" s="9" t="e" cm="1">
        <f t="array" aca="1" ref="AD1266" ca="1">Tgost2009(C1266/100.0557)+273.15</f>
        <v>#NAME?</v>
      </c>
      <c r="AE1266" s="8" t="e">
        <f t="shared" ca="1" si="911"/>
        <v>#NAME?</v>
      </c>
      <c r="AF1266" s="8" t="e">
        <f t="shared" ca="1" si="912"/>
        <v>#NAME?</v>
      </c>
      <c r="AG1266" s="8" t="e" cm="1">
        <f t="array" aca="1" ref="AG1266" ca="1">AF1266-dECuCon4C(AE1266)</f>
        <v>#NAME?</v>
      </c>
      <c r="AH1266" s="8" t="e" cm="1">
        <f t="array" aca="1" ref="AH1266" ca="1">dECuCon4C(AE1266)</f>
        <v>#VALUE!</v>
      </c>
      <c r="AI1266" s="10" t="e">
        <f t="shared" ca="1" si="920"/>
        <v>#DIV/0!</v>
      </c>
      <c r="AJ1266" s="11" t="e">
        <f t="shared" ca="1" si="891"/>
        <v>#NAME?</v>
      </c>
      <c r="AK1266" s="8" t="e">
        <f t="shared" ca="1" si="913"/>
        <v>#NAME?</v>
      </c>
      <c r="AN1266" s="8">
        <f t="shared" si="893"/>
        <v>15068</v>
      </c>
      <c r="AO1266" s="19" cm="1">
        <f t="array" aca="1" ref="AO1266" ca="1">INDIRECT("V"&amp;($AN1266+10-$AQ$2)) - INDIRECT("V"&amp;($AN1266+10))</f>
        <v>0</v>
      </c>
      <c r="AP1266" s="19" cm="1">
        <f t="array" aca="1" ref="AP1266" ca="1">INDIRECT("W"&amp;($AN1266+10-$AQ$2)) - INDIRECT("W"&amp;($AN1266+10))</f>
        <v>0</v>
      </c>
      <c r="AQ1266" s="19" cm="1">
        <f t="array" aca="1" ref="AQ1266" ca="1">INDIRECT("X"&amp;($AN1266+10-$AQ$2)) - INDIRECT("X"&amp;($AN1266+10))</f>
        <v>0</v>
      </c>
      <c r="AR1266" s="19" cm="1">
        <f t="array" aca="1" ref="AR1266" ca="1">INDIRECT("Y"&amp;($AN1266+10-$AQ$2)) - INDIRECT("Y"&amp;($AN1266+10))</f>
        <v>0</v>
      </c>
      <c r="AS1266" s="8" cm="1">
        <f t="array" aca="1" ref="AS1266" ca="1">INDIRECT("AD"&amp;($AN1266+10-$AQ$2))</f>
        <v>0</v>
      </c>
      <c r="AU1266" s="12" t="e">
        <f t="shared" ca="1" si="892"/>
        <v>#DIV/0!</v>
      </c>
      <c r="AV1266" s="8">
        <f t="shared" ca="1" si="901"/>
        <v>-273.14999999999998</v>
      </c>
      <c r="AW1266" s="8">
        <f t="shared" ca="1" si="902"/>
        <v>0.80400000000000005</v>
      </c>
      <c r="AX1266" s="8" cm="1">
        <f t="array" aca="1" ref="AX1266" ca="1">AW1266 - dECuCon4C(AV1266)</f>
        <v>0.80399591120300784</v>
      </c>
      <c r="AY1266" s="8" cm="1">
        <f t="array" aca="1" ref="AY1266" ca="1">dECuCon4C(AV1266)</f>
        <v>4.0887969922092398E-6</v>
      </c>
      <c r="AZ1266" s="8"/>
      <c r="BA1266" s="13" t="e">
        <f t="shared" ca="1" si="903"/>
        <v>#DIV/0!</v>
      </c>
    </row>
    <row r="1267" spans="22:53" x14ac:dyDescent="0.25">
      <c r="V1267" s="8"/>
      <c r="W1267" s="8"/>
      <c r="X1267" s="8"/>
      <c r="Y1267" s="8"/>
      <c r="Z1267" s="8" t="e">
        <f t="shared" ref="Z1267:Z1270" si="921">AVERAGE(L1267:M1267)</f>
        <v>#DIV/0!</v>
      </c>
      <c r="AA1267" s="8" t="e">
        <f t="shared" ref="AA1267:AA1270" si="922">AVERAGE(N1267:O1267)</f>
        <v>#DIV/0!</v>
      </c>
      <c r="AD1267" s="9" t="e" cm="1">
        <f t="array" aca="1" ref="AD1267" ca="1">Tgost2009(C1267/100.0557)+273.15</f>
        <v>#NAME?</v>
      </c>
      <c r="AE1267" s="8" t="e">
        <f t="shared" ca="1" si="911"/>
        <v>#NAME?</v>
      </c>
      <c r="AF1267" s="8" t="e">
        <f t="shared" ca="1" si="912"/>
        <v>#NAME?</v>
      </c>
      <c r="AG1267" s="8" t="e" cm="1">
        <f t="array" aca="1" ref="AG1267" ca="1">AF1267-dECuCon4C(AE1267)</f>
        <v>#NAME?</v>
      </c>
      <c r="AH1267" s="8" t="e" cm="1">
        <f t="array" aca="1" ref="AH1267" ca="1">dECuCon4C(AE1267)</f>
        <v>#VALUE!</v>
      </c>
      <c r="AI1267" s="10"/>
      <c r="AJ1267" s="11" t="e">
        <f t="shared" ca="1" si="891"/>
        <v>#NAME?</v>
      </c>
      <c r="AK1267" s="8" t="e">
        <f t="shared" ca="1" si="913"/>
        <v>#NAME?</v>
      </c>
      <c r="AN1267" s="8">
        <f t="shared" si="893"/>
        <v>15080</v>
      </c>
      <c r="AO1267" s="19" cm="1">
        <f t="array" aca="1" ref="AO1267" ca="1">INDIRECT("V"&amp;($AN1267+10-$AQ$2)) - INDIRECT("V"&amp;($AN1267+10))</f>
        <v>0</v>
      </c>
      <c r="AP1267" s="19" cm="1">
        <f t="array" aca="1" ref="AP1267" ca="1">INDIRECT("W"&amp;($AN1267+10-$AQ$2)) - INDIRECT("W"&amp;($AN1267+10))</f>
        <v>0</v>
      </c>
      <c r="AQ1267" s="19" cm="1">
        <f t="array" aca="1" ref="AQ1267" ca="1">INDIRECT("X"&amp;($AN1267+10-$AQ$2)) - INDIRECT("X"&amp;($AN1267+10))</f>
        <v>0</v>
      </c>
      <c r="AR1267" s="19" cm="1">
        <f t="array" aca="1" ref="AR1267" ca="1">INDIRECT("Y"&amp;($AN1267+10-$AQ$2)) - INDIRECT("Y"&amp;($AN1267+10))</f>
        <v>0</v>
      </c>
      <c r="AS1267" s="8" cm="1">
        <f t="array" aca="1" ref="AS1267" ca="1">INDIRECT("AD"&amp;($AN1267+10-$AQ$2))</f>
        <v>0</v>
      </c>
      <c r="AU1267" s="12" t="e">
        <f t="shared" ca="1" si="892"/>
        <v>#DIV/0!</v>
      </c>
      <c r="AV1267" s="8">
        <f t="shared" ca="1" si="901"/>
        <v>-273.14999999999998</v>
      </c>
      <c r="AW1267" s="8">
        <f t="shared" ca="1" si="902"/>
        <v>0.80400000000000005</v>
      </c>
      <c r="AX1267" s="8" cm="1">
        <f t="array" aca="1" ref="AX1267" ca="1">AW1267 - dECuCon4C(AV1267)</f>
        <v>0.80399591120300784</v>
      </c>
      <c r="AY1267" s="8" cm="1">
        <f t="array" aca="1" ref="AY1267" ca="1">dECuCon4C(AV1267)</f>
        <v>4.0887969922092398E-6</v>
      </c>
      <c r="AZ1267" s="8"/>
      <c r="BA1267" s="13" t="e">
        <f t="shared" ca="1" si="903"/>
        <v>#DIV/0!</v>
      </c>
    </row>
    <row r="1268" spans="22:53" x14ac:dyDescent="0.25">
      <c r="V1268" s="8"/>
      <c r="W1268" s="8"/>
      <c r="X1268" s="8"/>
      <c r="Y1268" s="8"/>
      <c r="Z1268" s="8" t="e">
        <f t="shared" si="921"/>
        <v>#DIV/0!</v>
      </c>
      <c r="AA1268" s="8" t="e">
        <f t="shared" si="922"/>
        <v>#DIV/0!</v>
      </c>
      <c r="AD1268" s="9" t="e" cm="1">
        <f t="array" aca="1" ref="AD1268" ca="1">Tgost2009(C1268/100.0557)+273.15</f>
        <v>#NAME?</v>
      </c>
      <c r="AE1268" s="8" t="e">
        <f t="shared" ca="1" si="911"/>
        <v>#NAME?</v>
      </c>
      <c r="AF1268" s="8" t="e">
        <f t="shared" ca="1" si="912"/>
        <v>#NAME?</v>
      </c>
      <c r="AG1268" s="8" t="e" cm="1">
        <f t="array" aca="1" ref="AG1268" ca="1">AF1268-dECuCon4C(AE1268)</f>
        <v>#NAME?</v>
      </c>
      <c r="AH1268" s="8" t="e" cm="1">
        <f t="array" aca="1" ref="AH1268" ca="1">dECuCon4C(AE1268)</f>
        <v>#VALUE!</v>
      </c>
      <c r="AI1268" s="10"/>
      <c r="AJ1268" s="11" t="e">
        <f t="shared" ca="1" si="891"/>
        <v>#NAME?</v>
      </c>
      <c r="AK1268" s="8" t="e">
        <f t="shared" ca="1" si="913"/>
        <v>#NAME?</v>
      </c>
      <c r="AN1268" s="8">
        <f t="shared" si="893"/>
        <v>15092</v>
      </c>
      <c r="AO1268" s="19" cm="1">
        <f t="array" aca="1" ref="AO1268" ca="1">INDIRECT("V"&amp;($AN1268+10-$AQ$2)) - INDIRECT("V"&amp;($AN1268+10))</f>
        <v>0</v>
      </c>
      <c r="AP1268" s="19" cm="1">
        <f t="array" aca="1" ref="AP1268" ca="1">INDIRECT("W"&amp;($AN1268+10-$AQ$2)) - INDIRECT("W"&amp;($AN1268+10))</f>
        <v>0</v>
      </c>
      <c r="AQ1268" s="19" cm="1">
        <f t="array" aca="1" ref="AQ1268" ca="1">INDIRECT("X"&amp;($AN1268+10-$AQ$2)) - INDIRECT("X"&amp;($AN1268+10))</f>
        <v>0</v>
      </c>
      <c r="AR1268" s="19" cm="1">
        <f t="array" aca="1" ref="AR1268" ca="1">INDIRECT("Y"&amp;($AN1268+10-$AQ$2)) - INDIRECT("Y"&amp;($AN1268+10))</f>
        <v>0</v>
      </c>
      <c r="AS1268" s="8" cm="1">
        <f t="array" aca="1" ref="AS1268" ca="1">INDIRECT("AD"&amp;($AN1268+10-$AQ$2))</f>
        <v>0</v>
      </c>
      <c r="AU1268" s="12" t="e">
        <f t="shared" ca="1" si="892"/>
        <v>#DIV/0!</v>
      </c>
      <c r="AV1268" s="8">
        <f t="shared" ca="1" si="901"/>
        <v>-273.14999999999998</v>
      </c>
      <c r="AW1268" s="8">
        <f t="shared" ca="1" si="902"/>
        <v>0.80400000000000005</v>
      </c>
      <c r="AX1268" s="8" cm="1">
        <f t="array" aca="1" ref="AX1268" ca="1">AW1268 - dECuCon4C(AV1268)</f>
        <v>0.80399591120300784</v>
      </c>
      <c r="AY1268" s="8" cm="1">
        <f t="array" aca="1" ref="AY1268" ca="1">dECuCon4C(AV1268)</f>
        <v>4.0887969922092398E-6</v>
      </c>
      <c r="AZ1268" s="8"/>
      <c r="BA1268" s="13" t="e">
        <f t="shared" ca="1" si="903"/>
        <v>#DIV/0!</v>
      </c>
    </row>
    <row r="1269" spans="22:53" x14ac:dyDescent="0.25">
      <c r="V1269" s="8"/>
      <c r="W1269" s="8"/>
      <c r="X1269" s="8"/>
      <c r="Y1269" s="8"/>
      <c r="Z1269" s="8" t="e">
        <f t="shared" si="921"/>
        <v>#DIV/0!</v>
      </c>
      <c r="AA1269" s="8" t="e">
        <f t="shared" si="922"/>
        <v>#DIV/0!</v>
      </c>
      <c r="AD1269" s="9" t="e" cm="1">
        <f t="array" aca="1" ref="AD1269" ca="1">Tgost2009(C1269/100.0557)+273.15</f>
        <v>#NAME?</v>
      </c>
      <c r="AE1269" s="8" t="e">
        <f t="shared" ca="1" si="911"/>
        <v>#NAME?</v>
      </c>
      <c r="AF1269" s="8" t="e">
        <f t="shared" ca="1" si="912"/>
        <v>#NAME?</v>
      </c>
      <c r="AG1269" s="8" t="e" cm="1">
        <f t="array" aca="1" ref="AG1269" ca="1">AF1269-dECuCon4C(AE1269)</f>
        <v>#NAME?</v>
      </c>
      <c r="AH1269" s="8" t="e" cm="1">
        <f t="array" aca="1" ref="AH1269" ca="1">dECuCon4C(AE1269)</f>
        <v>#VALUE!</v>
      </c>
      <c r="AI1269" s="10"/>
      <c r="AJ1269" s="11" t="e">
        <f t="shared" ca="1" si="891"/>
        <v>#NAME?</v>
      </c>
      <c r="AK1269" s="8" t="e">
        <f t="shared" ca="1" si="913"/>
        <v>#NAME?</v>
      </c>
      <c r="AN1269" s="8">
        <f t="shared" si="893"/>
        <v>15104</v>
      </c>
      <c r="AO1269" s="19" cm="1">
        <f t="array" aca="1" ref="AO1269" ca="1">INDIRECT("V"&amp;($AN1269+10-$AQ$2)) - INDIRECT("V"&amp;($AN1269+10))</f>
        <v>0</v>
      </c>
      <c r="AP1269" s="19" cm="1">
        <f t="array" aca="1" ref="AP1269" ca="1">INDIRECT("W"&amp;($AN1269+10-$AQ$2)) - INDIRECT("W"&amp;($AN1269+10))</f>
        <v>0</v>
      </c>
      <c r="AQ1269" s="19" cm="1">
        <f t="array" aca="1" ref="AQ1269" ca="1">INDIRECT("X"&amp;($AN1269+10-$AQ$2)) - INDIRECT("X"&amp;($AN1269+10))</f>
        <v>0</v>
      </c>
      <c r="AR1269" s="19" cm="1">
        <f t="array" aca="1" ref="AR1269" ca="1">INDIRECT("Y"&amp;($AN1269+10-$AQ$2)) - INDIRECT("Y"&amp;($AN1269+10))</f>
        <v>0</v>
      </c>
      <c r="AS1269" s="8" cm="1">
        <f t="array" aca="1" ref="AS1269" ca="1">INDIRECT("AD"&amp;($AN1269+10-$AQ$2))</f>
        <v>0</v>
      </c>
      <c r="AU1269" s="12" t="e">
        <f t="shared" ca="1" si="892"/>
        <v>#DIV/0!</v>
      </c>
      <c r="AV1269" s="8">
        <f t="shared" ca="1" si="901"/>
        <v>-273.14999999999998</v>
      </c>
      <c r="AW1269" s="8">
        <f t="shared" ca="1" si="902"/>
        <v>0.80400000000000005</v>
      </c>
      <c r="AX1269" s="8" cm="1">
        <f t="array" aca="1" ref="AX1269" ca="1">AW1269 - dECuCon4C(AV1269)</f>
        <v>0.80399591120300784</v>
      </c>
      <c r="AY1269" s="8" cm="1">
        <f t="array" aca="1" ref="AY1269" ca="1">dECuCon4C(AV1269)</f>
        <v>4.0887969922092398E-6</v>
      </c>
      <c r="AZ1269" s="8"/>
      <c r="BA1269" s="13" t="e">
        <f t="shared" ca="1" si="903"/>
        <v>#DIV/0!</v>
      </c>
    </row>
    <row r="1270" spans="22:53" x14ac:dyDescent="0.25">
      <c r="V1270" s="8"/>
      <c r="W1270" s="8"/>
      <c r="X1270" s="8"/>
      <c r="Y1270" s="8"/>
      <c r="Z1270" s="8" t="e">
        <f t="shared" si="921"/>
        <v>#DIV/0!</v>
      </c>
      <c r="AA1270" s="8" t="e">
        <f t="shared" si="922"/>
        <v>#DIV/0!</v>
      </c>
      <c r="AD1270" s="9" t="e" cm="1">
        <f t="array" aca="1" ref="AD1270" ca="1">Tgost2009(C1270/100.0557)+273.15</f>
        <v>#NAME?</v>
      </c>
      <c r="AE1270" s="8" t="e">
        <f t="shared" ca="1" si="911"/>
        <v>#NAME?</v>
      </c>
      <c r="AF1270" s="8" t="e">
        <f t="shared" ca="1" si="912"/>
        <v>#NAME?</v>
      </c>
      <c r="AG1270" s="8" t="e" cm="1">
        <f t="array" aca="1" ref="AG1270" ca="1">AF1270-dECuCon4C(AE1270)</f>
        <v>#NAME?</v>
      </c>
      <c r="AH1270" s="8" t="e" cm="1">
        <f t="array" aca="1" ref="AH1270" ca="1">dECuCon4C(AE1270)</f>
        <v>#VALUE!</v>
      </c>
      <c r="AI1270" s="10"/>
      <c r="AJ1270" s="11" t="e">
        <f t="shared" ca="1" si="891"/>
        <v>#NAME?</v>
      </c>
      <c r="AK1270" s="8" t="e">
        <f t="shared" ca="1" si="913"/>
        <v>#NAME?</v>
      </c>
      <c r="AN1270" s="8">
        <f t="shared" si="893"/>
        <v>15116</v>
      </c>
      <c r="AO1270" s="19" cm="1">
        <f t="array" aca="1" ref="AO1270" ca="1">INDIRECT("V"&amp;($AN1270+10-$AQ$2)) - INDIRECT("V"&amp;($AN1270+10))</f>
        <v>0</v>
      </c>
      <c r="AP1270" s="19" cm="1">
        <f t="array" aca="1" ref="AP1270" ca="1">INDIRECT("W"&amp;($AN1270+10-$AQ$2)) - INDIRECT("W"&amp;($AN1270+10))</f>
        <v>0</v>
      </c>
      <c r="AQ1270" s="19" cm="1">
        <f t="array" aca="1" ref="AQ1270" ca="1">INDIRECT("X"&amp;($AN1270+10-$AQ$2)) - INDIRECT("X"&amp;($AN1270+10))</f>
        <v>0</v>
      </c>
      <c r="AR1270" s="19" cm="1">
        <f t="array" aca="1" ref="AR1270" ca="1">INDIRECT("Y"&amp;($AN1270+10-$AQ$2)) - INDIRECT("Y"&amp;($AN1270+10))</f>
        <v>0</v>
      </c>
      <c r="AS1270" s="8" cm="1">
        <f t="array" aca="1" ref="AS1270" ca="1">INDIRECT("AD"&amp;($AN1270+10-$AQ$2))</f>
        <v>0</v>
      </c>
      <c r="AU1270" s="12" t="e">
        <f t="shared" ca="1" si="892"/>
        <v>#DIV/0!</v>
      </c>
      <c r="AV1270" s="8">
        <f t="shared" ca="1" si="901"/>
        <v>-273.14999999999998</v>
      </c>
      <c r="AW1270" s="8">
        <f t="shared" ca="1" si="902"/>
        <v>0.80400000000000005</v>
      </c>
      <c r="AX1270" s="8" cm="1">
        <f t="array" aca="1" ref="AX1270" ca="1">AW1270 - dECuCon4C(AV1270)</f>
        <v>0.80399591120300784</v>
      </c>
      <c r="AY1270" s="8" cm="1">
        <f t="array" aca="1" ref="AY1270" ca="1">dECuCon4C(AV1270)</f>
        <v>4.0887969922092398E-6</v>
      </c>
      <c r="AZ1270" s="8"/>
      <c r="BA1270" s="13" t="e">
        <f t="shared" ca="1" si="903"/>
        <v>#DIV/0!</v>
      </c>
    </row>
    <row r="1271" spans="22:53" x14ac:dyDescent="0.25">
      <c r="V1271" s="8" t="e">
        <f t="shared" ref="V1271:V1278" si="923">AVERAGE(D1271:E1271)</f>
        <v>#DIV/0!</v>
      </c>
      <c r="W1271" s="8" t="e">
        <f t="shared" ref="W1271:W1278" si="924">AVERAGE(F1271:G1271)</f>
        <v>#DIV/0!</v>
      </c>
      <c r="X1271" s="8" t="e">
        <f t="shared" ref="X1271:X1278" si="925">AVERAGE(H1271:I1271)</f>
        <v>#DIV/0!</v>
      </c>
      <c r="Y1271" s="8" t="e">
        <f t="shared" ref="Y1271:Y1278" si="926">AVERAGE(J1271:K1271)</f>
        <v>#DIV/0!</v>
      </c>
      <c r="Z1271" s="8"/>
      <c r="AA1271" s="8"/>
      <c r="AD1271" s="9" t="e" cm="1">
        <f t="array" aca="1" ref="AD1271" ca="1">Tgost2009(C1271/100.0557)+273.15</f>
        <v>#NAME?</v>
      </c>
      <c r="AE1271" s="8" t="e">
        <f t="shared" ca="1" si="911"/>
        <v>#NAME?</v>
      </c>
      <c r="AF1271" s="8" t="e">
        <f t="shared" ca="1" si="912"/>
        <v>#NAME?</v>
      </c>
      <c r="AG1271" s="8" t="e" cm="1">
        <f t="array" aca="1" ref="AG1271" ca="1">AF1271-dECuCon4C(AE1271)</f>
        <v>#NAME?</v>
      </c>
      <c r="AH1271" s="8" t="e" cm="1">
        <f t="array" aca="1" ref="AH1271" ca="1">dECuCon4C(AE1271)</f>
        <v>#VALUE!</v>
      </c>
      <c r="AI1271" s="10" t="e">
        <f t="shared" ref="AI1271:AI1278" ca="1" si="927">(W1271-V1271)/(AF1271-AG1271)*10^(6)</f>
        <v>#DIV/0!</v>
      </c>
      <c r="AJ1271" s="11" t="e">
        <f t="shared" ca="1" si="891"/>
        <v>#NAME?</v>
      </c>
      <c r="AK1271" s="8" t="e">
        <f t="shared" ca="1" si="913"/>
        <v>#NAME?</v>
      </c>
      <c r="AN1271" s="8">
        <f t="shared" si="893"/>
        <v>15128</v>
      </c>
      <c r="AO1271" s="19" cm="1">
        <f t="array" aca="1" ref="AO1271" ca="1">INDIRECT("V"&amp;($AN1271+10-$AQ$2)) - INDIRECT("V"&amp;($AN1271+10))</f>
        <v>0</v>
      </c>
      <c r="AP1271" s="19" cm="1">
        <f t="array" aca="1" ref="AP1271" ca="1">INDIRECT("W"&amp;($AN1271+10-$AQ$2)) - INDIRECT("W"&amp;($AN1271+10))</f>
        <v>0</v>
      </c>
      <c r="AQ1271" s="19" cm="1">
        <f t="array" aca="1" ref="AQ1271" ca="1">INDIRECT("X"&amp;($AN1271+10-$AQ$2)) - INDIRECT("X"&amp;($AN1271+10))</f>
        <v>0</v>
      </c>
      <c r="AR1271" s="19" cm="1">
        <f t="array" aca="1" ref="AR1271" ca="1">INDIRECT("Y"&amp;($AN1271+10-$AQ$2)) - INDIRECT("Y"&amp;($AN1271+10))</f>
        <v>0</v>
      </c>
      <c r="AS1271" s="8" cm="1">
        <f t="array" aca="1" ref="AS1271" ca="1">INDIRECT("AD"&amp;($AN1271+10-$AQ$2))</f>
        <v>0</v>
      </c>
      <c r="AU1271" s="12" t="e">
        <f t="shared" ca="1" si="892"/>
        <v>#DIV/0!</v>
      </c>
      <c r="AV1271" s="8">
        <f t="shared" ca="1" si="901"/>
        <v>-273.14999999999998</v>
      </c>
      <c r="AW1271" s="8">
        <f t="shared" ca="1" si="902"/>
        <v>0.80400000000000005</v>
      </c>
      <c r="AX1271" s="8" cm="1">
        <f t="array" aca="1" ref="AX1271" ca="1">AW1271 - dECuCon4C(AV1271)</f>
        <v>0.80399591120300784</v>
      </c>
      <c r="AY1271" s="8" cm="1">
        <f t="array" aca="1" ref="AY1271" ca="1">dECuCon4C(AV1271)</f>
        <v>4.0887969922092398E-6</v>
      </c>
      <c r="AZ1271" s="8"/>
      <c r="BA1271" s="13" t="e">
        <f t="shared" ca="1" si="903"/>
        <v>#DIV/0!</v>
      </c>
    </row>
    <row r="1272" spans="22:53" x14ac:dyDescent="0.25">
      <c r="V1272" s="8" t="e">
        <f t="shared" si="923"/>
        <v>#DIV/0!</v>
      </c>
      <c r="W1272" s="8" t="e">
        <f t="shared" si="924"/>
        <v>#DIV/0!</v>
      </c>
      <c r="X1272" s="8" t="e">
        <f t="shared" si="925"/>
        <v>#DIV/0!</v>
      </c>
      <c r="Y1272" s="8" t="e">
        <f t="shared" si="926"/>
        <v>#DIV/0!</v>
      </c>
      <c r="Z1272" s="8"/>
      <c r="AA1272" s="8"/>
      <c r="AD1272" s="9" t="e" cm="1">
        <f t="array" aca="1" ref="AD1272" ca="1">Tgost2009(C1272/100.0557)+273.15</f>
        <v>#NAME?</v>
      </c>
      <c r="AE1272" s="8" t="e">
        <f t="shared" ca="1" si="911"/>
        <v>#NAME?</v>
      </c>
      <c r="AF1272" s="8" t="e">
        <f t="shared" ca="1" si="912"/>
        <v>#NAME?</v>
      </c>
      <c r="AG1272" s="8" t="e" cm="1">
        <f t="array" aca="1" ref="AG1272" ca="1">AF1272-dECuCon4C(AE1272)</f>
        <v>#NAME?</v>
      </c>
      <c r="AH1272" s="8" t="e" cm="1">
        <f t="array" aca="1" ref="AH1272" ca="1">dECuCon4C(AE1272)</f>
        <v>#VALUE!</v>
      </c>
      <c r="AI1272" s="10" t="e">
        <f t="shared" ca="1" si="927"/>
        <v>#DIV/0!</v>
      </c>
      <c r="AJ1272" s="11" t="e">
        <f t="shared" ca="1" si="891"/>
        <v>#NAME?</v>
      </c>
      <c r="AK1272" s="8" t="e">
        <f t="shared" ca="1" si="913"/>
        <v>#NAME?</v>
      </c>
      <c r="AN1272" s="8">
        <f t="shared" si="893"/>
        <v>15140</v>
      </c>
      <c r="AO1272" s="19" cm="1">
        <f t="array" aca="1" ref="AO1272" ca="1">INDIRECT("V"&amp;($AN1272+10-$AQ$2)) - INDIRECT("V"&amp;($AN1272+10))</f>
        <v>0</v>
      </c>
      <c r="AP1272" s="19" cm="1">
        <f t="array" aca="1" ref="AP1272" ca="1">INDIRECT("W"&amp;($AN1272+10-$AQ$2)) - INDIRECT("W"&amp;($AN1272+10))</f>
        <v>0</v>
      </c>
      <c r="AQ1272" s="19" cm="1">
        <f t="array" aca="1" ref="AQ1272" ca="1">INDIRECT("X"&amp;($AN1272+10-$AQ$2)) - INDIRECT("X"&amp;($AN1272+10))</f>
        <v>0</v>
      </c>
      <c r="AR1272" s="19" cm="1">
        <f t="array" aca="1" ref="AR1272" ca="1">INDIRECT("Y"&amp;($AN1272+10-$AQ$2)) - INDIRECT("Y"&amp;($AN1272+10))</f>
        <v>0</v>
      </c>
      <c r="AS1272" s="8" cm="1">
        <f t="array" aca="1" ref="AS1272" ca="1">INDIRECT("AD"&amp;($AN1272+10-$AQ$2))</f>
        <v>0</v>
      </c>
      <c r="AU1272" s="12" t="e">
        <f t="shared" ca="1" si="892"/>
        <v>#DIV/0!</v>
      </c>
      <c r="AV1272" s="8">
        <f t="shared" ca="1" si="901"/>
        <v>-273.14999999999998</v>
      </c>
      <c r="AW1272" s="8">
        <f t="shared" ca="1" si="902"/>
        <v>0.80400000000000005</v>
      </c>
      <c r="AX1272" s="8" cm="1">
        <f t="array" aca="1" ref="AX1272" ca="1">AW1272 - dECuCon4C(AV1272)</f>
        <v>0.80399591120300784</v>
      </c>
      <c r="AY1272" s="8" cm="1">
        <f t="array" aca="1" ref="AY1272" ca="1">dECuCon4C(AV1272)</f>
        <v>4.0887969922092398E-6</v>
      </c>
      <c r="AZ1272" s="8"/>
      <c r="BA1272" s="13" t="e">
        <f t="shared" ca="1" si="903"/>
        <v>#DIV/0!</v>
      </c>
    </row>
    <row r="1273" spans="22:53" x14ac:dyDescent="0.25">
      <c r="V1273" s="8" t="e">
        <f t="shared" si="923"/>
        <v>#DIV/0!</v>
      </c>
      <c r="W1273" s="8" t="e">
        <f t="shared" si="924"/>
        <v>#DIV/0!</v>
      </c>
      <c r="X1273" s="8" t="e">
        <f t="shared" si="925"/>
        <v>#DIV/0!</v>
      </c>
      <c r="Y1273" s="8" t="e">
        <f t="shared" si="926"/>
        <v>#DIV/0!</v>
      </c>
      <c r="Z1273" s="8"/>
      <c r="AA1273" s="8"/>
      <c r="AD1273" s="9" t="e" cm="1">
        <f t="array" aca="1" ref="AD1273" ca="1">Tgost2009(C1273/100.0557)+273.15</f>
        <v>#NAME?</v>
      </c>
      <c r="AE1273" s="8" t="e">
        <f t="shared" ca="1" si="911"/>
        <v>#NAME?</v>
      </c>
      <c r="AF1273" s="8" t="e">
        <f t="shared" ca="1" si="912"/>
        <v>#NAME?</v>
      </c>
      <c r="AG1273" s="8" t="e" cm="1">
        <f t="array" aca="1" ref="AG1273" ca="1">AF1273-dECuCon4C(AE1273)</f>
        <v>#NAME?</v>
      </c>
      <c r="AH1273" s="8" t="e" cm="1">
        <f t="array" aca="1" ref="AH1273" ca="1">dECuCon4C(AE1273)</f>
        <v>#VALUE!</v>
      </c>
      <c r="AI1273" s="10" t="e">
        <f t="shared" ca="1" si="927"/>
        <v>#DIV/0!</v>
      </c>
      <c r="AJ1273" s="11" t="e">
        <f t="shared" ca="1" si="891"/>
        <v>#NAME?</v>
      </c>
      <c r="AK1273" s="8" t="e">
        <f t="shared" ca="1" si="913"/>
        <v>#NAME?</v>
      </c>
      <c r="AN1273" s="8">
        <f t="shared" si="893"/>
        <v>15152</v>
      </c>
      <c r="AO1273" s="19" cm="1">
        <f t="array" aca="1" ref="AO1273" ca="1">INDIRECT("V"&amp;($AN1273+10-$AQ$2)) - INDIRECT("V"&amp;($AN1273+10))</f>
        <v>0</v>
      </c>
      <c r="AP1273" s="19" cm="1">
        <f t="array" aca="1" ref="AP1273" ca="1">INDIRECT("W"&amp;($AN1273+10-$AQ$2)) - INDIRECT("W"&amp;($AN1273+10))</f>
        <v>0</v>
      </c>
      <c r="AQ1273" s="19" cm="1">
        <f t="array" aca="1" ref="AQ1273" ca="1">INDIRECT("X"&amp;($AN1273+10-$AQ$2)) - INDIRECT("X"&amp;($AN1273+10))</f>
        <v>0</v>
      </c>
      <c r="AR1273" s="19" cm="1">
        <f t="array" aca="1" ref="AR1273" ca="1">INDIRECT("Y"&amp;($AN1273+10-$AQ$2)) - INDIRECT("Y"&amp;($AN1273+10))</f>
        <v>0</v>
      </c>
      <c r="AS1273" s="8" cm="1">
        <f t="array" aca="1" ref="AS1273" ca="1">INDIRECT("AD"&amp;($AN1273+10-$AQ$2))</f>
        <v>0</v>
      </c>
      <c r="AU1273" s="12" t="e">
        <f t="shared" ca="1" si="892"/>
        <v>#DIV/0!</v>
      </c>
      <c r="AV1273" s="8">
        <f t="shared" ca="1" si="901"/>
        <v>-273.14999999999998</v>
      </c>
      <c r="AW1273" s="8">
        <f t="shared" ca="1" si="902"/>
        <v>0.80400000000000005</v>
      </c>
      <c r="AX1273" s="8" cm="1">
        <f t="array" aca="1" ref="AX1273" ca="1">AW1273 - dECuCon4C(AV1273)</f>
        <v>0.80399591120300784</v>
      </c>
      <c r="AY1273" s="8" cm="1">
        <f t="array" aca="1" ref="AY1273" ca="1">dECuCon4C(AV1273)</f>
        <v>4.0887969922092398E-6</v>
      </c>
      <c r="AZ1273" s="8"/>
      <c r="BA1273" s="13" t="e">
        <f t="shared" ca="1" si="903"/>
        <v>#DIV/0!</v>
      </c>
    </row>
    <row r="1274" spans="22:53" x14ac:dyDescent="0.25">
      <c r="V1274" s="8" t="e">
        <f t="shared" si="923"/>
        <v>#DIV/0!</v>
      </c>
      <c r="W1274" s="8" t="e">
        <f t="shared" si="924"/>
        <v>#DIV/0!</v>
      </c>
      <c r="X1274" s="8" t="e">
        <f t="shared" si="925"/>
        <v>#DIV/0!</v>
      </c>
      <c r="Y1274" s="8" t="e">
        <f t="shared" si="926"/>
        <v>#DIV/0!</v>
      </c>
      <c r="Z1274" s="8"/>
      <c r="AA1274" s="8"/>
      <c r="AD1274" s="9" t="e" cm="1">
        <f t="array" aca="1" ref="AD1274" ca="1">Tgost2009(C1274/100.0557)+273.15</f>
        <v>#NAME?</v>
      </c>
      <c r="AE1274" s="8" t="e">
        <f t="shared" ca="1" si="911"/>
        <v>#NAME?</v>
      </c>
      <c r="AF1274" s="8" t="e">
        <f t="shared" ca="1" si="912"/>
        <v>#NAME?</v>
      </c>
      <c r="AG1274" s="8" t="e" cm="1">
        <f t="array" aca="1" ref="AG1274" ca="1">AF1274-dECuCon4C(AE1274)</f>
        <v>#NAME?</v>
      </c>
      <c r="AH1274" s="8" t="e" cm="1">
        <f t="array" aca="1" ref="AH1274" ca="1">dECuCon4C(AE1274)</f>
        <v>#VALUE!</v>
      </c>
      <c r="AI1274" s="10" t="e">
        <f t="shared" ca="1" si="927"/>
        <v>#DIV/0!</v>
      </c>
      <c r="AJ1274" s="11" t="e">
        <f t="shared" ca="1" si="891"/>
        <v>#NAME?</v>
      </c>
      <c r="AK1274" s="8" t="e">
        <f t="shared" ca="1" si="913"/>
        <v>#NAME?</v>
      </c>
      <c r="AN1274" s="8">
        <f t="shared" si="893"/>
        <v>15164</v>
      </c>
      <c r="AO1274" s="19" cm="1">
        <f t="array" aca="1" ref="AO1274" ca="1">INDIRECT("V"&amp;($AN1274+10-$AQ$2)) - INDIRECT("V"&amp;($AN1274+10))</f>
        <v>0</v>
      </c>
      <c r="AP1274" s="19" cm="1">
        <f t="array" aca="1" ref="AP1274" ca="1">INDIRECT("W"&amp;($AN1274+10-$AQ$2)) - INDIRECT("W"&amp;($AN1274+10))</f>
        <v>0</v>
      </c>
      <c r="AQ1274" s="19" cm="1">
        <f t="array" aca="1" ref="AQ1274" ca="1">INDIRECT("X"&amp;($AN1274+10-$AQ$2)) - INDIRECT("X"&amp;($AN1274+10))</f>
        <v>0</v>
      </c>
      <c r="AR1274" s="19" cm="1">
        <f t="array" aca="1" ref="AR1274" ca="1">INDIRECT("Y"&amp;($AN1274+10-$AQ$2)) - INDIRECT("Y"&amp;($AN1274+10))</f>
        <v>0</v>
      </c>
      <c r="AS1274" s="8" cm="1">
        <f t="array" aca="1" ref="AS1274" ca="1">INDIRECT("AD"&amp;($AN1274+10-$AQ$2))</f>
        <v>0</v>
      </c>
      <c r="AU1274" s="12" t="e">
        <f t="shared" ca="1" si="892"/>
        <v>#DIV/0!</v>
      </c>
      <c r="AV1274" s="8">
        <f t="shared" ca="1" si="901"/>
        <v>-273.14999999999998</v>
      </c>
      <c r="AW1274" s="8">
        <f t="shared" ca="1" si="902"/>
        <v>0.80400000000000005</v>
      </c>
      <c r="AX1274" s="8" cm="1">
        <f t="array" aca="1" ref="AX1274" ca="1">AW1274 - dECuCon4C(AV1274)</f>
        <v>0.80399591120300784</v>
      </c>
      <c r="AY1274" s="8" cm="1">
        <f t="array" aca="1" ref="AY1274" ca="1">dECuCon4C(AV1274)</f>
        <v>4.0887969922092398E-6</v>
      </c>
      <c r="AZ1274" s="8"/>
      <c r="BA1274" s="13" t="e">
        <f t="shared" ca="1" si="903"/>
        <v>#DIV/0!</v>
      </c>
    </row>
    <row r="1275" spans="22:53" x14ac:dyDescent="0.25">
      <c r="V1275" s="8" t="e">
        <f t="shared" si="923"/>
        <v>#DIV/0!</v>
      </c>
      <c r="W1275" s="8" t="e">
        <f t="shared" si="924"/>
        <v>#DIV/0!</v>
      </c>
      <c r="X1275" s="8" t="e">
        <f t="shared" si="925"/>
        <v>#DIV/0!</v>
      </c>
      <c r="Y1275" s="8" t="e">
        <f t="shared" si="926"/>
        <v>#DIV/0!</v>
      </c>
      <c r="Z1275" s="8"/>
      <c r="AA1275" s="8"/>
      <c r="AD1275" s="9" t="e" cm="1">
        <f t="array" aca="1" ref="AD1275" ca="1">Tgost2009(C1275/100.0557)+273.15</f>
        <v>#NAME?</v>
      </c>
      <c r="AE1275" s="8" t="e">
        <f t="shared" ca="1" si="911"/>
        <v>#NAME?</v>
      </c>
      <c r="AF1275" s="8" t="e">
        <f t="shared" ca="1" si="912"/>
        <v>#NAME?</v>
      </c>
      <c r="AG1275" s="8" t="e" cm="1">
        <f t="array" aca="1" ref="AG1275" ca="1">AF1275-dECuCon4C(AE1275)</f>
        <v>#NAME?</v>
      </c>
      <c r="AH1275" s="8" t="e" cm="1">
        <f t="array" aca="1" ref="AH1275" ca="1">dECuCon4C(AE1275)</f>
        <v>#VALUE!</v>
      </c>
      <c r="AI1275" s="10" t="e">
        <f t="shared" ca="1" si="927"/>
        <v>#DIV/0!</v>
      </c>
      <c r="AJ1275" s="11" t="e">
        <f t="shared" ca="1" si="891"/>
        <v>#NAME?</v>
      </c>
      <c r="AK1275" s="8" t="e">
        <f t="shared" ca="1" si="913"/>
        <v>#NAME?</v>
      </c>
      <c r="AN1275" s="8">
        <f t="shared" si="893"/>
        <v>15176</v>
      </c>
      <c r="AO1275" s="19" cm="1">
        <f t="array" aca="1" ref="AO1275" ca="1">INDIRECT("V"&amp;($AN1275+10-$AQ$2)) - INDIRECT("V"&amp;($AN1275+10))</f>
        <v>0</v>
      </c>
      <c r="AP1275" s="19" cm="1">
        <f t="array" aca="1" ref="AP1275" ca="1">INDIRECT("W"&amp;($AN1275+10-$AQ$2)) - INDIRECT("W"&amp;($AN1275+10))</f>
        <v>0</v>
      </c>
      <c r="AQ1275" s="19" cm="1">
        <f t="array" aca="1" ref="AQ1275" ca="1">INDIRECT("X"&amp;($AN1275+10-$AQ$2)) - INDIRECT("X"&amp;($AN1275+10))</f>
        <v>0</v>
      </c>
      <c r="AR1275" s="19" cm="1">
        <f t="array" aca="1" ref="AR1275" ca="1">INDIRECT("Y"&amp;($AN1275+10-$AQ$2)) - INDIRECT("Y"&amp;($AN1275+10))</f>
        <v>0</v>
      </c>
      <c r="AS1275" s="8" cm="1">
        <f t="array" aca="1" ref="AS1275" ca="1">INDIRECT("AD"&amp;($AN1275+10-$AQ$2))</f>
        <v>0</v>
      </c>
      <c r="AU1275" s="12" t="e">
        <f t="shared" ca="1" si="892"/>
        <v>#DIV/0!</v>
      </c>
      <c r="AV1275" s="8">
        <f t="shared" ca="1" si="901"/>
        <v>-273.14999999999998</v>
      </c>
      <c r="AW1275" s="8">
        <f t="shared" ca="1" si="902"/>
        <v>0.80400000000000005</v>
      </c>
      <c r="AX1275" s="8" cm="1">
        <f t="array" aca="1" ref="AX1275" ca="1">AW1275 - dECuCon4C(AV1275)</f>
        <v>0.80399591120300784</v>
      </c>
      <c r="AY1275" s="8" cm="1">
        <f t="array" aca="1" ref="AY1275" ca="1">dECuCon4C(AV1275)</f>
        <v>4.0887969922092398E-6</v>
      </c>
      <c r="AZ1275" s="8"/>
      <c r="BA1275" s="13" t="e">
        <f t="shared" ca="1" si="903"/>
        <v>#DIV/0!</v>
      </c>
    </row>
    <row r="1276" spans="22:53" x14ac:dyDescent="0.25">
      <c r="V1276" s="8" t="e">
        <f t="shared" si="923"/>
        <v>#DIV/0!</v>
      </c>
      <c r="W1276" s="8" t="e">
        <f t="shared" si="924"/>
        <v>#DIV/0!</v>
      </c>
      <c r="X1276" s="8" t="e">
        <f t="shared" si="925"/>
        <v>#DIV/0!</v>
      </c>
      <c r="Y1276" s="8" t="e">
        <f t="shared" si="926"/>
        <v>#DIV/0!</v>
      </c>
      <c r="Z1276" s="8"/>
      <c r="AA1276" s="8"/>
      <c r="AD1276" s="9" t="e" cm="1">
        <f t="array" aca="1" ref="AD1276" ca="1">Tgost2009(C1276/100.0557)+273.15</f>
        <v>#NAME?</v>
      </c>
      <c r="AE1276" s="8" t="e">
        <f t="shared" ca="1" si="911"/>
        <v>#NAME?</v>
      </c>
      <c r="AF1276" s="8" t="e">
        <f t="shared" ca="1" si="912"/>
        <v>#NAME?</v>
      </c>
      <c r="AG1276" s="8" t="e" cm="1">
        <f t="array" aca="1" ref="AG1276" ca="1">AF1276-dECuCon4C(AE1276)</f>
        <v>#NAME?</v>
      </c>
      <c r="AH1276" s="8" t="e" cm="1">
        <f t="array" aca="1" ref="AH1276" ca="1">dECuCon4C(AE1276)</f>
        <v>#VALUE!</v>
      </c>
      <c r="AI1276" s="10" t="e">
        <f t="shared" ca="1" si="927"/>
        <v>#DIV/0!</v>
      </c>
      <c r="AJ1276" s="11" t="e">
        <f t="shared" ca="1" si="891"/>
        <v>#NAME?</v>
      </c>
      <c r="AK1276" s="8" t="e">
        <f t="shared" ca="1" si="913"/>
        <v>#NAME?</v>
      </c>
      <c r="AN1276" s="8">
        <f t="shared" si="893"/>
        <v>15188</v>
      </c>
      <c r="AO1276" s="19" cm="1">
        <f t="array" aca="1" ref="AO1276" ca="1">INDIRECT("V"&amp;($AN1276+10-$AQ$2)) - INDIRECT("V"&amp;($AN1276+10))</f>
        <v>0</v>
      </c>
      <c r="AP1276" s="19" cm="1">
        <f t="array" aca="1" ref="AP1276" ca="1">INDIRECT("W"&amp;($AN1276+10-$AQ$2)) - INDIRECT("W"&amp;($AN1276+10))</f>
        <v>0</v>
      </c>
      <c r="AQ1276" s="19" cm="1">
        <f t="array" aca="1" ref="AQ1276" ca="1">INDIRECT("X"&amp;($AN1276+10-$AQ$2)) - INDIRECT("X"&amp;($AN1276+10))</f>
        <v>0</v>
      </c>
      <c r="AR1276" s="19" cm="1">
        <f t="array" aca="1" ref="AR1276" ca="1">INDIRECT("Y"&amp;($AN1276+10-$AQ$2)) - INDIRECT("Y"&amp;($AN1276+10))</f>
        <v>0</v>
      </c>
      <c r="AS1276" s="8" cm="1">
        <f t="array" aca="1" ref="AS1276" ca="1">INDIRECT("AD"&amp;($AN1276+10-$AQ$2))</f>
        <v>0</v>
      </c>
      <c r="AU1276" s="12" t="e">
        <f t="shared" ca="1" si="892"/>
        <v>#DIV/0!</v>
      </c>
      <c r="AV1276" s="8">
        <f t="shared" ca="1" si="901"/>
        <v>-273.14999999999998</v>
      </c>
      <c r="AW1276" s="8">
        <f t="shared" ca="1" si="902"/>
        <v>0.80400000000000005</v>
      </c>
      <c r="AX1276" s="8" cm="1">
        <f t="array" aca="1" ref="AX1276" ca="1">AW1276 - dECuCon4C(AV1276)</f>
        <v>0.80399591120300784</v>
      </c>
      <c r="AY1276" s="8" cm="1">
        <f t="array" aca="1" ref="AY1276" ca="1">dECuCon4C(AV1276)</f>
        <v>4.0887969922092398E-6</v>
      </c>
      <c r="AZ1276" s="8"/>
      <c r="BA1276" s="13" t="e">
        <f t="shared" ca="1" si="903"/>
        <v>#DIV/0!</v>
      </c>
    </row>
    <row r="1277" spans="22:53" x14ac:dyDescent="0.25">
      <c r="V1277" s="8" t="e">
        <f t="shared" si="923"/>
        <v>#DIV/0!</v>
      </c>
      <c r="W1277" s="8" t="e">
        <f t="shared" si="924"/>
        <v>#DIV/0!</v>
      </c>
      <c r="X1277" s="8" t="e">
        <f t="shared" si="925"/>
        <v>#DIV/0!</v>
      </c>
      <c r="Y1277" s="8" t="e">
        <f t="shared" si="926"/>
        <v>#DIV/0!</v>
      </c>
      <c r="Z1277" s="8"/>
      <c r="AA1277" s="8"/>
      <c r="AD1277" s="9" t="e" cm="1">
        <f t="array" aca="1" ref="AD1277" ca="1">Tgost2009(C1277/100.0557)+273.15</f>
        <v>#NAME?</v>
      </c>
      <c r="AE1277" s="8" t="e">
        <f t="shared" ca="1" si="911"/>
        <v>#NAME?</v>
      </c>
      <c r="AF1277" s="8" t="e">
        <f t="shared" ca="1" si="912"/>
        <v>#NAME?</v>
      </c>
      <c r="AG1277" s="8" t="e" cm="1">
        <f t="array" aca="1" ref="AG1277" ca="1">AF1277-dECuCon4C(AE1277)</f>
        <v>#NAME?</v>
      </c>
      <c r="AH1277" s="8" t="e" cm="1">
        <f t="array" aca="1" ref="AH1277" ca="1">dECuCon4C(AE1277)</f>
        <v>#VALUE!</v>
      </c>
      <c r="AI1277" s="10" t="e">
        <f t="shared" ca="1" si="927"/>
        <v>#DIV/0!</v>
      </c>
      <c r="AJ1277" s="11" t="e">
        <f t="shared" ca="1" si="891"/>
        <v>#NAME?</v>
      </c>
      <c r="AK1277" s="8" t="e">
        <f t="shared" ca="1" si="913"/>
        <v>#NAME?</v>
      </c>
      <c r="AN1277" s="8">
        <f t="shared" si="893"/>
        <v>15200</v>
      </c>
      <c r="AO1277" s="19" cm="1">
        <f t="array" aca="1" ref="AO1277" ca="1">INDIRECT("V"&amp;($AN1277+10-$AQ$2)) - INDIRECT("V"&amp;($AN1277+10))</f>
        <v>0</v>
      </c>
      <c r="AP1277" s="19" cm="1">
        <f t="array" aca="1" ref="AP1277" ca="1">INDIRECT("W"&amp;($AN1277+10-$AQ$2)) - INDIRECT("W"&amp;($AN1277+10))</f>
        <v>0</v>
      </c>
      <c r="AQ1277" s="19" cm="1">
        <f t="array" aca="1" ref="AQ1277" ca="1">INDIRECT("X"&amp;($AN1277+10-$AQ$2)) - INDIRECT("X"&amp;($AN1277+10))</f>
        <v>0</v>
      </c>
      <c r="AR1277" s="19" cm="1">
        <f t="array" aca="1" ref="AR1277" ca="1">INDIRECT("Y"&amp;($AN1277+10-$AQ$2)) - INDIRECT("Y"&amp;($AN1277+10))</f>
        <v>0</v>
      </c>
      <c r="AS1277" s="8" cm="1">
        <f t="array" aca="1" ref="AS1277" ca="1">INDIRECT("AD"&amp;($AN1277+10-$AQ$2))</f>
        <v>0</v>
      </c>
      <c r="AU1277" s="12" t="e">
        <f t="shared" ca="1" si="892"/>
        <v>#DIV/0!</v>
      </c>
      <c r="AV1277" s="8">
        <f t="shared" ca="1" si="901"/>
        <v>-273.14999999999998</v>
      </c>
      <c r="AW1277" s="8">
        <f t="shared" ca="1" si="902"/>
        <v>0.80400000000000005</v>
      </c>
      <c r="AX1277" s="8" cm="1">
        <f t="array" aca="1" ref="AX1277" ca="1">AW1277 - dECuCon4C(AV1277)</f>
        <v>0.80399591120300784</v>
      </c>
      <c r="AY1277" s="8" cm="1">
        <f t="array" aca="1" ref="AY1277" ca="1">dECuCon4C(AV1277)</f>
        <v>4.0887969922092398E-6</v>
      </c>
      <c r="AZ1277" s="8"/>
      <c r="BA1277" s="13" t="e">
        <f t="shared" ca="1" si="903"/>
        <v>#DIV/0!</v>
      </c>
    </row>
    <row r="1278" spans="22:53" x14ac:dyDescent="0.25">
      <c r="V1278" s="8" t="e">
        <f t="shared" si="923"/>
        <v>#DIV/0!</v>
      </c>
      <c r="W1278" s="8" t="e">
        <f t="shared" si="924"/>
        <v>#DIV/0!</v>
      </c>
      <c r="X1278" s="8" t="e">
        <f t="shared" si="925"/>
        <v>#DIV/0!</v>
      </c>
      <c r="Y1278" s="8" t="e">
        <f t="shared" si="926"/>
        <v>#DIV/0!</v>
      </c>
      <c r="Z1278" s="8"/>
      <c r="AA1278" s="8"/>
      <c r="AD1278" s="9" t="e" cm="1">
        <f t="array" aca="1" ref="AD1278" ca="1">Tgost2009(C1278/100.0557)+273.15</f>
        <v>#NAME?</v>
      </c>
      <c r="AE1278" s="8" t="e">
        <f t="shared" ca="1" si="911"/>
        <v>#NAME?</v>
      </c>
      <c r="AF1278" s="8" t="e">
        <f t="shared" ca="1" si="912"/>
        <v>#NAME?</v>
      </c>
      <c r="AG1278" s="8" t="e" cm="1">
        <f t="array" aca="1" ref="AG1278" ca="1">AF1278-dECuCon4C(AE1278)</f>
        <v>#NAME?</v>
      </c>
      <c r="AH1278" s="8" t="e" cm="1">
        <f t="array" aca="1" ref="AH1278" ca="1">dECuCon4C(AE1278)</f>
        <v>#VALUE!</v>
      </c>
      <c r="AI1278" s="10" t="e">
        <f t="shared" ca="1" si="927"/>
        <v>#DIV/0!</v>
      </c>
      <c r="AJ1278" s="11" t="e">
        <f t="shared" ca="1" si="891"/>
        <v>#NAME?</v>
      </c>
      <c r="AK1278" s="8" t="e">
        <f t="shared" ca="1" si="913"/>
        <v>#NAME?</v>
      </c>
      <c r="AN1278" s="8">
        <f t="shared" si="893"/>
        <v>15212</v>
      </c>
      <c r="AO1278" s="19" cm="1">
        <f t="array" aca="1" ref="AO1278" ca="1">INDIRECT("V"&amp;($AN1278+10-$AQ$2)) - INDIRECT("V"&amp;($AN1278+10))</f>
        <v>0</v>
      </c>
      <c r="AP1278" s="19" cm="1">
        <f t="array" aca="1" ref="AP1278" ca="1">INDIRECT("W"&amp;($AN1278+10-$AQ$2)) - INDIRECT("W"&amp;($AN1278+10))</f>
        <v>0</v>
      </c>
      <c r="AQ1278" s="19" cm="1">
        <f t="array" aca="1" ref="AQ1278" ca="1">INDIRECT("X"&amp;($AN1278+10-$AQ$2)) - INDIRECT("X"&amp;($AN1278+10))</f>
        <v>0</v>
      </c>
      <c r="AR1278" s="19" cm="1">
        <f t="array" aca="1" ref="AR1278" ca="1">INDIRECT("Y"&amp;($AN1278+10-$AQ$2)) - INDIRECT("Y"&amp;($AN1278+10))</f>
        <v>0</v>
      </c>
      <c r="AS1278" s="8" cm="1">
        <f t="array" aca="1" ref="AS1278" ca="1">INDIRECT("AD"&amp;($AN1278+10-$AQ$2))</f>
        <v>0</v>
      </c>
      <c r="AU1278" s="12" t="e">
        <f t="shared" ca="1" si="892"/>
        <v>#DIV/0!</v>
      </c>
      <c r="AV1278" s="8">
        <f t="shared" ca="1" si="901"/>
        <v>-273.14999999999998</v>
      </c>
      <c r="AW1278" s="8">
        <f t="shared" ca="1" si="902"/>
        <v>0.80400000000000005</v>
      </c>
      <c r="AX1278" s="8" cm="1">
        <f t="array" aca="1" ref="AX1278" ca="1">AW1278 - dECuCon4C(AV1278)</f>
        <v>0.80399591120300784</v>
      </c>
      <c r="AY1278" s="8" cm="1">
        <f t="array" aca="1" ref="AY1278" ca="1">dECuCon4C(AV1278)</f>
        <v>4.0887969922092398E-6</v>
      </c>
      <c r="AZ1278" s="8"/>
      <c r="BA1278" s="13" t="e">
        <f t="shared" ca="1" si="903"/>
        <v>#DIV/0!</v>
      </c>
    </row>
    <row r="1279" spans="22:53" x14ac:dyDescent="0.25">
      <c r="V1279" s="8"/>
      <c r="W1279" s="8"/>
      <c r="X1279" s="8"/>
      <c r="Y1279" s="8"/>
      <c r="Z1279" s="8" t="e">
        <f t="shared" ref="Z1279:Z1282" si="928">AVERAGE(L1279:M1279)</f>
        <v>#DIV/0!</v>
      </c>
      <c r="AA1279" s="8" t="e">
        <f t="shared" ref="AA1279:AA1282" si="929">AVERAGE(N1279:O1279)</f>
        <v>#DIV/0!</v>
      </c>
      <c r="AD1279" s="9" t="e" cm="1">
        <f t="array" aca="1" ref="AD1279" ca="1">Tgost2009(C1279/100.0557)+273.15</f>
        <v>#NAME?</v>
      </c>
      <c r="AE1279" s="8" t="e">
        <f t="shared" ca="1" si="911"/>
        <v>#NAME?</v>
      </c>
      <c r="AF1279" s="8" t="e">
        <f t="shared" ca="1" si="912"/>
        <v>#NAME?</v>
      </c>
      <c r="AG1279" s="8" t="e" cm="1">
        <f t="array" aca="1" ref="AG1279" ca="1">AF1279-dECuCon4C(AE1279)</f>
        <v>#NAME?</v>
      </c>
      <c r="AH1279" s="8" t="e" cm="1">
        <f t="array" aca="1" ref="AH1279" ca="1">dECuCon4C(AE1279)</f>
        <v>#VALUE!</v>
      </c>
      <c r="AI1279" s="10"/>
      <c r="AJ1279" s="11" t="e">
        <f t="shared" ca="1" si="891"/>
        <v>#NAME?</v>
      </c>
      <c r="AK1279" s="8" t="e">
        <f t="shared" ca="1" si="913"/>
        <v>#NAME?</v>
      </c>
      <c r="AN1279" s="8">
        <f t="shared" si="893"/>
        <v>15224</v>
      </c>
      <c r="AO1279" s="19" cm="1">
        <f t="array" aca="1" ref="AO1279" ca="1">INDIRECT("V"&amp;($AN1279+10-$AQ$2)) - INDIRECT("V"&amp;($AN1279+10))</f>
        <v>0</v>
      </c>
      <c r="AP1279" s="19" cm="1">
        <f t="array" aca="1" ref="AP1279" ca="1">INDIRECT("W"&amp;($AN1279+10-$AQ$2)) - INDIRECT("W"&amp;($AN1279+10))</f>
        <v>0</v>
      </c>
      <c r="AQ1279" s="19" cm="1">
        <f t="array" aca="1" ref="AQ1279" ca="1">INDIRECT("X"&amp;($AN1279+10-$AQ$2)) - INDIRECT("X"&amp;($AN1279+10))</f>
        <v>0</v>
      </c>
      <c r="AR1279" s="19" cm="1">
        <f t="array" aca="1" ref="AR1279" ca="1">INDIRECT("Y"&amp;($AN1279+10-$AQ$2)) - INDIRECT("Y"&amp;($AN1279+10))</f>
        <v>0</v>
      </c>
      <c r="AS1279" s="8" cm="1">
        <f t="array" aca="1" ref="AS1279" ca="1">INDIRECT("AD"&amp;($AN1279+10-$AQ$2))</f>
        <v>0</v>
      </c>
      <c r="AU1279" s="12" t="e">
        <f t="shared" ca="1" si="892"/>
        <v>#DIV/0!</v>
      </c>
      <c r="AV1279" s="8">
        <f t="shared" ca="1" si="901"/>
        <v>-273.14999999999998</v>
      </c>
      <c r="AW1279" s="8">
        <f t="shared" ca="1" si="902"/>
        <v>0.80400000000000005</v>
      </c>
      <c r="AX1279" s="8" cm="1">
        <f t="array" aca="1" ref="AX1279" ca="1">AW1279 - dECuCon4C(AV1279)</f>
        <v>0.80399591120300784</v>
      </c>
      <c r="AY1279" s="8" cm="1">
        <f t="array" aca="1" ref="AY1279" ca="1">dECuCon4C(AV1279)</f>
        <v>4.0887969922092398E-6</v>
      </c>
      <c r="AZ1279" s="8"/>
      <c r="BA1279" s="13" t="e">
        <f t="shared" ca="1" si="903"/>
        <v>#DIV/0!</v>
      </c>
    </row>
    <row r="1280" spans="22:53" x14ac:dyDescent="0.25">
      <c r="V1280" s="8"/>
      <c r="W1280" s="8"/>
      <c r="X1280" s="8"/>
      <c r="Y1280" s="8"/>
      <c r="Z1280" s="8" t="e">
        <f t="shared" si="928"/>
        <v>#DIV/0!</v>
      </c>
      <c r="AA1280" s="8" t="e">
        <f t="shared" si="929"/>
        <v>#DIV/0!</v>
      </c>
      <c r="AD1280" s="9" t="e" cm="1">
        <f t="array" aca="1" ref="AD1280" ca="1">Tgost2009(C1280/100.0557)+273.15</f>
        <v>#NAME?</v>
      </c>
      <c r="AE1280" s="8" t="e">
        <f t="shared" ca="1" si="911"/>
        <v>#NAME?</v>
      </c>
      <c r="AF1280" s="8" t="e">
        <f t="shared" ca="1" si="912"/>
        <v>#NAME?</v>
      </c>
      <c r="AG1280" s="8" t="e" cm="1">
        <f t="array" aca="1" ref="AG1280" ca="1">AF1280-dECuCon4C(AE1280)</f>
        <v>#NAME?</v>
      </c>
      <c r="AH1280" s="8" t="e" cm="1">
        <f t="array" aca="1" ref="AH1280" ca="1">dECuCon4C(AE1280)</f>
        <v>#VALUE!</v>
      </c>
      <c r="AI1280" s="10"/>
      <c r="AJ1280" s="11" t="e">
        <f t="shared" ca="1" si="891"/>
        <v>#NAME?</v>
      </c>
      <c r="AK1280" s="8" t="e">
        <f t="shared" ca="1" si="913"/>
        <v>#NAME?</v>
      </c>
      <c r="AN1280" s="8">
        <f t="shared" si="893"/>
        <v>15236</v>
      </c>
      <c r="AO1280" s="19" cm="1">
        <f t="array" aca="1" ref="AO1280" ca="1">INDIRECT("V"&amp;($AN1280+10-$AQ$2)) - INDIRECT("V"&amp;($AN1280+10))</f>
        <v>0</v>
      </c>
      <c r="AP1280" s="19" cm="1">
        <f t="array" aca="1" ref="AP1280" ca="1">INDIRECT("W"&amp;($AN1280+10-$AQ$2)) - INDIRECT("W"&amp;($AN1280+10))</f>
        <v>0</v>
      </c>
      <c r="AQ1280" s="19" cm="1">
        <f t="array" aca="1" ref="AQ1280" ca="1">INDIRECT("X"&amp;($AN1280+10-$AQ$2)) - INDIRECT("X"&amp;($AN1280+10))</f>
        <v>0</v>
      </c>
      <c r="AR1280" s="19" cm="1">
        <f t="array" aca="1" ref="AR1280" ca="1">INDIRECT("Y"&amp;($AN1280+10-$AQ$2)) - INDIRECT("Y"&amp;($AN1280+10))</f>
        <v>0</v>
      </c>
      <c r="AS1280" s="8" cm="1">
        <f t="array" aca="1" ref="AS1280" ca="1">INDIRECT("AD"&amp;($AN1280+10-$AQ$2))</f>
        <v>0</v>
      </c>
      <c r="AU1280" s="12" t="e">
        <f t="shared" ca="1" si="892"/>
        <v>#DIV/0!</v>
      </c>
      <c r="AV1280" s="8">
        <f t="shared" ca="1" si="901"/>
        <v>-273.14999999999998</v>
      </c>
      <c r="AW1280" s="8">
        <f t="shared" ca="1" si="902"/>
        <v>0.80400000000000005</v>
      </c>
      <c r="AX1280" s="8" cm="1">
        <f t="array" aca="1" ref="AX1280" ca="1">AW1280 - dECuCon4C(AV1280)</f>
        <v>0.80399591120300784</v>
      </c>
      <c r="AY1280" s="8" cm="1">
        <f t="array" aca="1" ref="AY1280" ca="1">dECuCon4C(AV1280)</f>
        <v>4.0887969922092398E-6</v>
      </c>
      <c r="AZ1280" s="8"/>
      <c r="BA1280" s="13" t="e">
        <f t="shared" ca="1" si="903"/>
        <v>#DIV/0!</v>
      </c>
    </row>
    <row r="1281" spans="22:53" x14ac:dyDescent="0.25">
      <c r="V1281" s="8"/>
      <c r="W1281" s="8"/>
      <c r="X1281" s="8"/>
      <c r="Y1281" s="8"/>
      <c r="Z1281" s="8" t="e">
        <f t="shared" si="928"/>
        <v>#DIV/0!</v>
      </c>
      <c r="AA1281" s="8" t="e">
        <f t="shared" si="929"/>
        <v>#DIV/0!</v>
      </c>
      <c r="AD1281" s="9" t="e" cm="1">
        <f t="array" aca="1" ref="AD1281" ca="1">Tgost2009(C1281/100.0557)+273.15</f>
        <v>#NAME?</v>
      </c>
      <c r="AE1281" s="8" t="e">
        <f t="shared" ca="1" si="911"/>
        <v>#NAME?</v>
      </c>
      <c r="AF1281" s="8" t="e">
        <f t="shared" ca="1" si="912"/>
        <v>#NAME?</v>
      </c>
      <c r="AG1281" s="8" t="e" cm="1">
        <f t="array" aca="1" ref="AG1281" ca="1">AF1281-dECuCon4C(AE1281)</f>
        <v>#NAME?</v>
      </c>
      <c r="AH1281" s="8" t="e" cm="1">
        <f t="array" aca="1" ref="AH1281" ca="1">dECuCon4C(AE1281)</f>
        <v>#VALUE!</v>
      </c>
      <c r="AI1281" s="10"/>
      <c r="AJ1281" s="11" t="e">
        <f t="shared" ca="1" si="891"/>
        <v>#NAME?</v>
      </c>
      <c r="AK1281" s="8" t="e">
        <f t="shared" ca="1" si="913"/>
        <v>#NAME?</v>
      </c>
      <c r="AN1281" s="8">
        <f t="shared" si="893"/>
        <v>15248</v>
      </c>
      <c r="AO1281" s="19" cm="1">
        <f t="array" aca="1" ref="AO1281" ca="1">INDIRECT("V"&amp;($AN1281+10-$AQ$2)) - INDIRECT("V"&amp;($AN1281+10))</f>
        <v>0</v>
      </c>
      <c r="AP1281" s="19" cm="1">
        <f t="array" aca="1" ref="AP1281" ca="1">INDIRECT("W"&amp;($AN1281+10-$AQ$2)) - INDIRECT("W"&amp;($AN1281+10))</f>
        <v>0</v>
      </c>
      <c r="AQ1281" s="19" cm="1">
        <f t="array" aca="1" ref="AQ1281" ca="1">INDIRECT("X"&amp;($AN1281+10-$AQ$2)) - INDIRECT("X"&amp;($AN1281+10))</f>
        <v>0</v>
      </c>
      <c r="AR1281" s="19" cm="1">
        <f t="array" aca="1" ref="AR1281" ca="1">INDIRECT("Y"&amp;($AN1281+10-$AQ$2)) - INDIRECT("Y"&amp;($AN1281+10))</f>
        <v>0</v>
      </c>
      <c r="AS1281" s="8" cm="1">
        <f t="array" aca="1" ref="AS1281" ca="1">INDIRECT("AD"&amp;($AN1281+10-$AQ$2))</f>
        <v>0</v>
      </c>
      <c r="AU1281" s="12" t="e">
        <f t="shared" ca="1" si="892"/>
        <v>#DIV/0!</v>
      </c>
      <c r="AV1281" s="8">
        <f t="shared" ca="1" si="901"/>
        <v>-273.14999999999998</v>
      </c>
      <c r="AW1281" s="8">
        <f t="shared" ca="1" si="902"/>
        <v>0.80400000000000005</v>
      </c>
      <c r="AX1281" s="8" cm="1">
        <f t="array" aca="1" ref="AX1281" ca="1">AW1281 - dECuCon4C(AV1281)</f>
        <v>0.80399591120300784</v>
      </c>
      <c r="AY1281" s="8" cm="1">
        <f t="array" aca="1" ref="AY1281" ca="1">dECuCon4C(AV1281)</f>
        <v>4.0887969922092398E-6</v>
      </c>
      <c r="AZ1281" s="8"/>
      <c r="BA1281" s="13" t="e">
        <f t="shared" ca="1" si="903"/>
        <v>#DIV/0!</v>
      </c>
    </row>
    <row r="1282" spans="22:53" x14ac:dyDescent="0.25">
      <c r="V1282" s="8"/>
      <c r="W1282" s="8"/>
      <c r="X1282" s="8"/>
      <c r="Y1282" s="8"/>
      <c r="Z1282" s="8" t="e">
        <f t="shared" si="928"/>
        <v>#DIV/0!</v>
      </c>
      <c r="AA1282" s="8" t="e">
        <f t="shared" si="929"/>
        <v>#DIV/0!</v>
      </c>
      <c r="AD1282" s="9" t="e" cm="1">
        <f t="array" aca="1" ref="AD1282" ca="1">Tgost2009(C1282/100.0557)+273.15</f>
        <v>#NAME?</v>
      </c>
      <c r="AE1282" s="8" t="e">
        <f t="shared" ca="1" si="911"/>
        <v>#NAME?</v>
      </c>
      <c r="AF1282" s="8" t="e">
        <f t="shared" ca="1" si="912"/>
        <v>#NAME?</v>
      </c>
      <c r="AG1282" s="8" t="e" cm="1">
        <f t="array" aca="1" ref="AG1282" ca="1">AF1282-dECuCon4C(AE1282)</f>
        <v>#NAME?</v>
      </c>
      <c r="AH1282" s="8" t="e" cm="1">
        <f t="array" aca="1" ref="AH1282" ca="1">dECuCon4C(AE1282)</f>
        <v>#VALUE!</v>
      </c>
      <c r="AI1282" s="10"/>
      <c r="AJ1282" s="11" t="e">
        <f t="shared" ca="1" si="891"/>
        <v>#NAME?</v>
      </c>
      <c r="AK1282" s="8" t="e">
        <f t="shared" ca="1" si="913"/>
        <v>#NAME?</v>
      </c>
      <c r="AN1282" s="8">
        <f t="shared" si="893"/>
        <v>15260</v>
      </c>
      <c r="AO1282" s="19" cm="1">
        <f t="array" aca="1" ref="AO1282" ca="1">INDIRECT("V"&amp;($AN1282+10-$AQ$2)) - INDIRECT("V"&amp;($AN1282+10))</f>
        <v>0</v>
      </c>
      <c r="AP1282" s="19" cm="1">
        <f t="array" aca="1" ref="AP1282" ca="1">INDIRECT("W"&amp;($AN1282+10-$AQ$2)) - INDIRECT("W"&amp;($AN1282+10))</f>
        <v>0</v>
      </c>
      <c r="AQ1282" s="19" cm="1">
        <f t="array" aca="1" ref="AQ1282" ca="1">INDIRECT("X"&amp;($AN1282+10-$AQ$2)) - INDIRECT("X"&amp;($AN1282+10))</f>
        <v>0</v>
      </c>
      <c r="AR1282" s="19" cm="1">
        <f t="array" aca="1" ref="AR1282" ca="1">INDIRECT("Y"&amp;($AN1282+10-$AQ$2)) - INDIRECT("Y"&amp;($AN1282+10))</f>
        <v>0</v>
      </c>
      <c r="AS1282" s="8" cm="1">
        <f t="array" aca="1" ref="AS1282" ca="1">INDIRECT("AD"&amp;($AN1282+10-$AQ$2))</f>
        <v>0</v>
      </c>
      <c r="AU1282" s="12" t="e">
        <f t="shared" ca="1" si="892"/>
        <v>#DIV/0!</v>
      </c>
      <c r="AV1282" s="8">
        <f t="shared" ca="1" si="901"/>
        <v>-273.14999999999998</v>
      </c>
      <c r="AW1282" s="8">
        <f t="shared" ca="1" si="902"/>
        <v>0.80400000000000005</v>
      </c>
      <c r="AX1282" s="8" cm="1">
        <f t="array" aca="1" ref="AX1282" ca="1">AW1282 - dECuCon4C(AV1282)</f>
        <v>0.80399591120300784</v>
      </c>
      <c r="AY1282" s="8" cm="1">
        <f t="array" aca="1" ref="AY1282" ca="1">dECuCon4C(AV1282)</f>
        <v>4.0887969922092398E-6</v>
      </c>
      <c r="AZ1282" s="8"/>
      <c r="BA1282" s="13" t="e">
        <f t="shared" ca="1" si="903"/>
        <v>#DIV/0!</v>
      </c>
    </row>
    <row r="1283" spans="22:53" x14ac:dyDescent="0.25">
      <c r="V1283" s="8" t="e">
        <f t="shared" ref="V1283:V1290" si="930">AVERAGE(D1283:E1283)</f>
        <v>#DIV/0!</v>
      </c>
      <c r="W1283" s="8" t="e">
        <f t="shared" ref="W1283:W1290" si="931">AVERAGE(F1283:G1283)</f>
        <v>#DIV/0!</v>
      </c>
      <c r="X1283" s="8" t="e">
        <f t="shared" ref="X1283:X1290" si="932">AVERAGE(H1283:I1283)</f>
        <v>#DIV/0!</v>
      </c>
      <c r="Y1283" s="8" t="e">
        <f t="shared" ref="Y1283:Y1290" si="933">AVERAGE(J1283:K1283)</f>
        <v>#DIV/0!</v>
      </c>
      <c r="Z1283" s="8"/>
      <c r="AA1283" s="8"/>
      <c r="AD1283" s="9" t="e" cm="1">
        <f t="array" aca="1" ref="AD1283" ca="1">Tgost2009(C1283/100.0557)+273.15</f>
        <v>#NAME?</v>
      </c>
      <c r="AE1283" s="8" t="e">
        <f t="shared" ca="1" si="911"/>
        <v>#NAME?</v>
      </c>
      <c r="AF1283" s="8" t="e">
        <f t="shared" ca="1" si="912"/>
        <v>#NAME?</v>
      </c>
      <c r="AG1283" s="8" t="e" cm="1">
        <f t="array" aca="1" ref="AG1283" ca="1">AF1283-dECuCon4C(AE1283)</f>
        <v>#NAME?</v>
      </c>
      <c r="AH1283" s="8" t="e" cm="1">
        <f t="array" aca="1" ref="AH1283" ca="1">dECuCon4C(AE1283)</f>
        <v>#VALUE!</v>
      </c>
      <c r="AI1283" s="10" t="e">
        <f t="shared" ref="AI1283:AI1290" ca="1" si="934">(W1283-V1283)/(AF1283-AG1283)*10^(6)</f>
        <v>#DIV/0!</v>
      </c>
      <c r="AJ1283" s="11" t="e">
        <f t="shared" ca="1" si="891"/>
        <v>#NAME?</v>
      </c>
      <c r="AK1283" s="8" t="e">
        <f t="shared" ca="1" si="913"/>
        <v>#NAME?</v>
      </c>
      <c r="AN1283" s="8">
        <f t="shared" si="893"/>
        <v>15272</v>
      </c>
      <c r="AO1283" s="19" cm="1">
        <f t="array" aca="1" ref="AO1283" ca="1">INDIRECT("V"&amp;($AN1283+10-$AQ$2)) - INDIRECT("V"&amp;($AN1283+10))</f>
        <v>0</v>
      </c>
      <c r="AP1283" s="19" cm="1">
        <f t="array" aca="1" ref="AP1283" ca="1">INDIRECT("W"&amp;($AN1283+10-$AQ$2)) - INDIRECT("W"&amp;($AN1283+10))</f>
        <v>0</v>
      </c>
      <c r="AQ1283" s="19" cm="1">
        <f t="array" aca="1" ref="AQ1283" ca="1">INDIRECT("X"&amp;($AN1283+10-$AQ$2)) - INDIRECT("X"&amp;($AN1283+10))</f>
        <v>0</v>
      </c>
      <c r="AR1283" s="19" cm="1">
        <f t="array" aca="1" ref="AR1283" ca="1">INDIRECT("Y"&amp;($AN1283+10-$AQ$2)) - INDIRECT("Y"&amp;($AN1283+10))</f>
        <v>0</v>
      </c>
      <c r="AS1283" s="8" cm="1">
        <f t="array" aca="1" ref="AS1283" ca="1">INDIRECT("AD"&amp;($AN1283+10-$AQ$2))</f>
        <v>0</v>
      </c>
      <c r="AU1283" s="12" t="e">
        <f t="shared" ca="1" si="892"/>
        <v>#DIV/0!</v>
      </c>
      <c r="AV1283" s="8">
        <f t="shared" ca="1" si="901"/>
        <v>-273.14999999999998</v>
      </c>
      <c r="AW1283" s="8">
        <f t="shared" ca="1" si="902"/>
        <v>0.80400000000000005</v>
      </c>
      <c r="AX1283" s="8" cm="1">
        <f t="array" aca="1" ref="AX1283" ca="1">AW1283 - dECuCon4C(AV1283)</f>
        <v>0.80399591120300784</v>
      </c>
      <c r="AY1283" s="8" cm="1">
        <f t="array" aca="1" ref="AY1283" ca="1">dECuCon4C(AV1283)</f>
        <v>4.0887969922092398E-6</v>
      </c>
      <c r="AZ1283" s="8"/>
      <c r="BA1283" s="13" t="e">
        <f t="shared" ca="1" si="903"/>
        <v>#DIV/0!</v>
      </c>
    </row>
    <row r="1284" spans="22:53" x14ac:dyDescent="0.25">
      <c r="V1284" s="8" t="e">
        <f t="shared" si="930"/>
        <v>#DIV/0!</v>
      </c>
      <c r="W1284" s="8" t="e">
        <f t="shared" si="931"/>
        <v>#DIV/0!</v>
      </c>
      <c r="X1284" s="8" t="e">
        <f t="shared" si="932"/>
        <v>#DIV/0!</v>
      </c>
      <c r="Y1284" s="8" t="e">
        <f t="shared" si="933"/>
        <v>#DIV/0!</v>
      </c>
      <c r="Z1284" s="8"/>
      <c r="AA1284" s="8"/>
      <c r="AD1284" s="9" t="e" cm="1">
        <f t="array" aca="1" ref="AD1284" ca="1">Tgost2009(C1284/100.0557)+273.15</f>
        <v>#NAME?</v>
      </c>
      <c r="AE1284" s="8" t="e">
        <f t="shared" ca="1" si="911"/>
        <v>#NAME?</v>
      </c>
      <c r="AF1284" s="8" t="e">
        <f t="shared" ca="1" si="912"/>
        <v>#NAME?</v>
      </c>
      <c r="AG1284" s="8" t="e" cm="1">
        <f t="array" aca="1" ref="AG1284" ca="1">AF1284-dECuCon4C(AE1284)</f>
        <v>#NAME?</v>
      </c>
      <c r="AH1284" s="8" t="e" cm="1">
        <f t="array" aca="1" ref="AH1284" ca="1">dECuCon4C(AE1284)</f>
        <v>#VALUE!</v>
      </c>
      <c r="AI1284" s="10" t="e">
        <f t="shared" ca="1" si="934"/>
        <v>#DIV/0!</v>
      </c>
      <c r="AJ1284" s="11" t="e">
        <f t="shared" ca="1" si="891"/>
        <v>#NAME?</v>
      </c>
      <c r="AK1284" s="8" t="e">
        <f t="shared" ca="1" si="913"/>
        <v>#NAME?</v>
      </c>
      <c r="AN1284" s="8">
        <f t="shared" si="893"/>
        <v>15284</v>
      </c>
      <c r="AO1284" s="19" cm="1">
        <f t="array" aca="1" ref="AO1284" ca="1">INDIRECT("V"&amp;($AN1284+10-$AQ$2)) - INDIRECT("V"&amp;($AN1284+10))</f>
        <v>0</v>
      </c>
      <c r="AP1284" s="19" cm="1">
        <f t="array" aca="1" ref="AP1284" ca="1">INDIRECT("W"&amp;($AN1284+10-$AQ$2)) - INDIRECT("W"&amp;($AN1284+10))</f>
        <v>0</v>
      </c>
      <c r="AQ1284" s="19" cm="1">
        <f t="array" aca="1" ref="AQ1284" ca="1">INDIRECT("X"&amp;($AN1284+10-$AQ$2)) - INDIRECT("X"&amp;($AN1284+10))</f>
        <v>0</v>
      </c>
      <c r="AR1284" s="19" cm="1">
        <f t="array" aca="1" ref="AR1284" ca="1">INDIRECT("Y"&amp;($AN1284+10-$AQ$2)) - INDIRECT("Y"&amp;($AN1284+10))</f>
        <v>0</v>
      </c>
      <c r="AS1284" s="8" cm="1">
        <f t="array" aca="1" ref="AS1284" ca="1">INDIRECT("AD"&amp;($AN1284+10-$AQ$2))</f>
        <v>0</v>
      </c>
      <c r="AU1284" s="12" t="e">
        <f t="shared" ca="1" si="892"/>
        <v>#DIV/0!</v>
      </c>
      <c r="AV1284" s="8">
        <f t="shared" ca="1" si="901"/>
        <v>-273.14999999999998</v>
      </c>
      <c r="AW1284" s="8">
        <f t="shared" ca="1" si="902"/>
        <v>0.80400000000000005</v>
      </c>
      <c r="AX1284" s="8" cm="1">
        <f t="array" aca="1" ref="AX1284" ca="1">AW1284 - dECuCon4C(AV1284)</f>
        <v>0.80399591120300784</v>
      </c>
      <c r="AY1284" s="8" cm="1">
        <f t="array" aca="1" ref="AY1284" ca="1">dECuCon4C(AV1284)</f>
        <v>4.0887969922092398E-6</v>
      </c>
      <c r="AZ1284" s="8"/>
      <c r="BA1284" s="13" t="e">
        <f t="shared" ca="1" si="903"/>
        <v>#DIV/0!</v>
      </c>
    </row>
    <row r="1285" spans="22:53" x14ac:dyDescent="0.25">
      <c r="V1285" s="8" t="e">
        <f t="shared" si="930"/>
        <v>#DIV/0!</v>
      </c>
      <c r="W1285" s="8" t="e">
        <f t="shared" si="931"/>
        <v>#DIV/0!</v>
      </c>
      <c r="X1285" s="8" t="e">
        <f t="shared" si="932"/>
        <v>#DIV/0!</v>
      </c>
      <c r="Y1285" s="8" t="e">
        <f t="shared" si="933"/>
        <v>#DIV/0!</v>
      </c>
      <c r="Z1285" s="8"/>
      <c r="AA1285" s="8"/>
      <c r="AD1285" s="9" t="e" cm="1">
        <f t="array" aca="1" ref="AD1285" ca="1">Tgost2009(C1285/100.0557)+273.15</f>
        <v>#NAME?</v>
      </c>
      <c r="AE1285" s="8" t="e">
        <f t="shared" ca="1" si="911"/>
        <v>#NAME?</v>
      </c>
      <c r="AF1285" s="8" t="e">
        <f t="shared" ca="1" si="912"/>
        <v>#NAME?</v>
      </c>
      <c r="AG1285" s="8" t="e" cm="1">
        <f t="array" aca="1" ref="AG1285" ca="1">AF1285-dECuCon4C(AE1285)</f>
        <v>#NAME?</v>
      </c>
      <c r="AH1285" s="8" t="e" cm="1">
        <f t="array" aca="1" ref="AH1285" ca="1">dECuCon4C(AE1285)</f>
        <v>#VALUE!</v>
      </c>
      <c r="AI1285" s="10" t="e">
        <f t="shared" ca="1" si="934"/>
        <v>#DIV/0!</v>
      </c>
      <c r="AJ1285" s="11" t="e">
        <f t="shared" ca="1" si="891"/>
        <v>#NAME?</v>
      </c>
      <c r="AK1285" s="8" t="e">
        <f t="shared" ca="1" si="913"/>
        <v>#NAME?</v>
      </c>
      <c r="AN1285" s="8">
        <f t="shared" si="893"/>
        <v>15296</v>
      </c>
      <c r="AO1285" s="19" cm="1">
        <f t="array" aca="1" ref="AO1285" ca="1">INDIRECT("V"&amp;($AN1285+10-$AQ$2)) - INDIRECT("V"&amp;($AN1285+10))</f>
        <v>0</v>
      </c>
      <c r="AP1285" s="19" cm="1">
        <f t="array" aca="1" ref="AP1285" ca="1">INDIRECT("W"&amp;($AN1285+10-$AQ$2)) - INDIRECT("W"&amp;($AN1285+10))</f>
        <v>0</v>
      </c>
      <c r="AQ1285" s="19" cm="1">
        <f t="array" aca="1" ref="AQ1285" ca="1">INDIRECT("X"&amp;($AN1285+10-$AQ$2)) - INDIRECT("X"&amp;($AN1285+10))</f>
        <v>0</v>
      </c>
      <c r="AR1285" s="19" cm="1">
        <f t="array" aca="1" ref="AR1285" ca="1">INDIRECT("Y"&amp;($AN1285+10-$AQ$2)) - INDIRECT("Y"&amp;($AN1285+10))</f>
        <v>0</v>
      </c>
      <c r="AS1285" s="8" cm="1">
        <f t="array" aca="1" ref="AS1285" ca="1">INDIRECT("AD"&amp;($AN1285+10-$AQ$2))</f>
        <v>0</v>
      </c>
      <c r="AU1285" s="12" t="e">
        <f t="shared" ca="1" si="892"/>
        <v>#DIV/0!</v>
      </c>
      <c r="AV1285" s="8">
        <f t="shared" ca="1" si="901"/>
        <v>-273.14999999999998</v>
      </c>
      <c r="AW1285" s="8">
        <f t="shared" ca="1" si="902"/>
        <v>0.80400000000000005</v>
      </c>
      <c r="AX1285" s="8" cm="1">
        <f t="array" aca="1" ref="AX1285" ca="1">AW1285 - dECuCon4C(AV1285)</f>
        <v>0.80399591120300784</v>
      </c>
      <c r="AY1285" s="8" cm="1">
        <f t="array" aca="1" ref="AY1285" ca="1">dECuCon4C(AV1285)</f>
        <v>4.0887969922092398E-6</v>
      </c>
      <c r="AZ1285" s="8"/>
      <c r="BA1285" s="13" t="e">
        <f t="shared" ca="1" si="903"/>
        <v>#DIV/0!</v>
      </c>
    </row>
    <row r="1286" spans="22:53" x14ac:dyDescent="0.25">
      <c r="V1286" s="8" t="e">
        <f t="shared" si="930"/>
        <v>#DIV/0!</v>
      </c>
      <c r="W1286" s="8" t="e">
        <f t="shared" si="931"/>
        <v>#DIV/0!</v>
      </c>
      <c r="X1286" s="8" t="e">
        <f t="shared" si="932"/>
        <v>#DIV/0!</v>
      </c>
      <c r="Y1286" s="8" t="e">
        <f t="shared" si="933"/>
        <v>#DIV/0!</v>
      </c>
      <c r="Z1286" s="8"/>
      <c r="AA1286" s="8"/>
      <c r="AD1286" s="9" t="e" cm="1">
        <f t="array" aca="1" ref="AD1286" ca="1">Tgost2009(C1286/100.0557)+273.15</f>
        <v>#NAME?</v>
      </c>
      <c r="AE1286" s="8" t="e">
        <f t="shared" ca="1" si="911"/>
        <v>#NAME?</v>
      </c>
      <c r="AF1286" s="8" t="e">
        <f t="shared" ca="1" si="912"/>
        <v>#NAME?</v>
      </c>
      <c r="AG1286" s="8" t="e" cm="1">
        <f t="array" aca="1" ref="AG1286" ca="1">AF1286-dECuCon4C(AE1286)</f>
        <v>#NAME?</v>
      </c>
      <c r="AH1286" s="8" t="e" cm="1">
        <f t="array" aca="1" ref="AH1286" ca="1">dECuCon4C(AE1286)</f>
        <v>#VALUE!</v>
      </c>
      <c r="AI1286" s="10" t="e">
        <f t="shared" ca="1" si="934"/>
        <v>#DIV/0!</v>
      </c>
      <c r="AJ1286" s="11" t="e">
        <f t="shared" ca="1" si="891"/>
        <v>#NAME?</v>
      </c>
      <c r="AK1286" s="8" t="e">
        <f t="shared" ca="1" si="913"/>
        <v>#NAME?</v>
      </c>
      <c r="AN1286" s="8">
        <f t="shared" si="893"/>
        <v>15308</v>
      </c>
      <c r="AO1286" s="19" cm="1">
        <f t="array" aca="1" ref="AO1286" ca="1">INDIRECT("V"&amp;($AN1286+10-$AQ$2)) - INDIRECT("V"&amp;($AN1286+10))</f>
        <v>0</v>
      </c>
      <c r="AP1286" s="19" cm="1">
        <f t="array" aca="1" ref="AP1286" ca="1">INDIRECT("W"&amp;($AN1286+10-$AQ$2)) - INDIRECT("W"&amp;($AN1286+10))</f>
        <v>0</v>
      </c>
      <c r="AQ1286" s="19" cm="1">
        <f t="array" aca="1" ref="AQ1286" ca="1">INDIRECT("X"&amp;($AN1286+10-$AQ$2)) - INDIRECT("X"&amp;($AN1286+10))</f>
        <v>0</v>
      </c>
      <c r="AR1286" s="19" cm="1">
        <f t="array" aca="1" ref="AR1286" ca="1">INDIRECT("Y"&amp;($AN1286+10-$AQ$2)) - INDIRECT("Y"&amp;($AN1286+10))</f>
        <v>0</v>
      </c>
      <c r="AS1286" s="8" cm="1">
        <f t="array" aca="1" ref="AS1286" ca="1">INDIRECT("AD"&amp;($AN1286+10-$AQ$2))</f>
        <v>0</v>
      </c>
      <c r="AU1286" s="12" t="e">
        <f t="shared" ca="1" si="892"/>
        <v>#DIV/0!</v>
      </c>
      <c r="AV1286" s="8">
        <f t="shared" ca="1" si="901"/>
        <v>-273.14999999999998</v>
      </c>
      <c r="AW1286" s="8">
        <f t="shared" ca="1" si="902"/>
        <v>0.80400000000000005</v>
      </c>
      <c r="AX1286" s="8" cm="1">
        <f t="array" aca="1" ref="AX1286" ca="1">AW1286 - dECuCon4C(AV1286)</f>
        <v>0.80399591120300784</v>
      </c>
      <c r="AY1286" s="8" cm="1">
        <f t="array" aca="1" ref="AY1286" ca="1">dECuCon4C(AV1286)</f>
        <v>4.0887969922092398E-6</v>
      </c>
      <c r="AZ1286" s="8"/>
      <c r="BA1286" s="13" t="e">
        <f t="shared" ca="1" si="903"/>
        <v>#DIV/0!</v>
      </c>
    </row>
    <row r="1287" spans="22:53" x14ac:dyDescent="0.25">
      <c r="V1287" s="8" t="e">
        <f t="shared" si="930"/>
        <v>#DIV/0!</v>
      </c>
      <c r="W1287" s="8" t="e">
        <f t="shared" si="931"/>
        <v>#DIV/0!</v>
      </c>
      <c r="X1287" s="8" t="e">
        <f t="shared" si="932"/>
        <v>#DIV/0!</v>
      </c>
      <c r="Y1287" s="8" t="e">
        <f t="shared" si="933"/>
        <v>#DIV/0!</v>
      </c>
      <c r="Z1287" s="8"/>
      <c r="AA1287" s="8"/>
      <c r="AD1287" s="9" t="e" cm="1">
        <f t="array" aca="1" ref="AD1287" ca="1">Tgost2009(C1287/100.0557)+273.15</f>
        <v>#NAME?</v>
      </c>
      <c r="AE1287" s="8" t="e">
        <f t="shared" ca="1" si="911"/>
        <v>#NAME?</v>
      </c>
      <c r="AF1287" s="8" t="e">
        <f t="shared" ca="1" si="912"/>
        <v>#NAME?</v>
      </c>
      <c r="AG1287" s="8" t="e" cm="1">
        <f t="array" aca="1" ref="AG1287" ca="1">AF1287-dECuCon4C(AE1287)</f>
        <v>#NAME?</v>
      </c>
      <c r="AH1287" s="8" t="e" cm="1">
        <f t="array" aca="1" ref="AH1287" ca="1">dECuCon4C(AE1287)</f>
        <v>#VALUE!</v>
      </c>
      <c r="AI1287" s="10" t="e">
        <f t="shared" ca="1" si="934"/>
        <v>#DIV/0!</v>
      </c>
      <c r="AJ1287" s="11" t="e">
        <f t="shared" ca="1" si="891"/>
        <v>#NAME?</v>
      </c>
      <c r="AK1287" s="8" t="e">
        <f t="shared" ca="1" si="913"/>
        <v>#NAME?</v>
      </c>
      <c r="AN1287" s="8">
        <f t="shared" si="893"/>
        <v>15320</v>
      </c>
      <c r="AO1287" s="19" cm="1">
        <f t="array" aca="1" ref="AO1287" ca="1">INDIRECT("V"&amp;($AN1287+10-$AQ$2)) - INDIRECT("V"&amp;($AN1287+10))</f>
        <v>0</v>
      </c>
      <c r="AP1287" s="19" cm="1">
        <f t="array" aca="1" ref="AP1287" ca="1">INDIRECT("W"&amp;($AN1287+10-$AQ$2)) - INDIRECT("W"&amp;($AN1287+10))</f>
        <v>0</v>
      </c>
      <c r="AQ1287" s="19" cm="1">
        <f t="array" aca="1" ref="AQ1287" ca="1">INDIRECT("X"&amp;($AN1287+10-$AQ$2)) - INDIRECT("X"&amp;($AN1287+10))</f>
        <v>0</v>
      </c>
      <c r="AR1287" s="19" cm="1">
        <f t="array" aca="1" ref="AR1287" ca="1">INDIRECT("Y"&amp;($AN1287+10-$AQ$2)) - INDIRECT("Y"&amp;($AN1287+10))</f>
        <v>0</v>
      </c>
      <c r="AS1287" s="8" cm="1">
        <f t="array" aca="1" ref="AS1287" ca="1">INDIRECT("AD"&amp;($AN1287+10-$AQ$2))</f>
        <v>0</v>
      </c>
      <c r="AU1287" s="12" t="e">
        <f t="shared" ca="1" si="892"/>
        <v>#DIV/0!</v>
      </c>
      <c r="AV1287" s="8">
        <f t="shared" ca="1" si="901"/>
        <v>-273.14999999999998</v>
      </c>
      <c r="AW1287" s="8">
        <f t="shared" ca="1" si="902"/>
        <v>0.80400000000000005</v>
      </c>
      <c r="AX1287" s="8" cm="1">
        <f t="array" aca="1" ref="AX1287" ca="1">AW1287 - dECuCon4C(AV1287)</f>
        <v>0.80399591120300784</v>
      </c>
      <c r="AY1287" s="8" cm="1">
        <f t="array" aca="1" ref="AY1287" ca="1">dECuCon4C(AV1287)</f>
        <v>4.0887969922092398E-6</v>
      </c>
      <c r="AZ1287" s="8"/>
      <c r="BA1287" s="13" t="e">
        <f t="shared" ca="1" si="903"/>
        <v>#DIV/0!</v>
      </c>
    </row>
    <row r="1288" spans="22:53" x14ac:dyDescent="0.25">
      <c r="V1288" s="8" t="e">
        <f t="shared" si="930"/>
        <v>#DIV/0!</v>
      </c>
      <c r="W1288" s="8" t="e">
        <f t="shared" si="931"/>
        <v>#DIV/0!</v>
      </c>
      <c r="X1288" s="8" t="e">
        <f t="shared" si="932"/>
        <v>#DIV/0!</v>
      </c>
      <c r="Y1288" s="8" t="e">
        <f t="shared" si="933"/>
        <v>#DIV/0!</v>
      </c>
      <c r="Z1288" s="8"/>
      <c r="AA1288" s="8"/>
      <c r="AD1288" s="9" t="e" cm="1">
        <f t="array" aca="1" ref="AD1288" ca="1">Tgost2009(C1288/100.0557)+273.15</f>
        <v>#NAME?</v>
      </c>
      <c r="AE1288" s="8" t="e">
        <f t="shared" ca="1" si="911"/>
        <v>#NAME?</v>
      </c>
      <c r="AF1288" s="8" t="e">
        <f t="shared" ca="1" si="912"/>
        <v>#NAME?</v>
      </c>
      <c r="AG1288" s="8" t="e" cm="1">
        <f t="array" aca="1" ref="AG1288" ca="1">AF1288-dECuCon4C(AE1288)</f>
        <v>#NAME?</v>
      </c>
      <c r="AH1288" s="8" t="e" cm="1">
        <f t="array" aca="1" ref="AH1288" ca="1">dECuCon4C(AE1288)</f>
        <v>#VALUE!</v>
      </c>
      <c r="AI1288" s="10" t="e">
        <f t="shared" ca="1" si="934"/>
        <v>#DIV/0!</v>
      </c>
      <c r="AJ1288" s="11" t="e">
        <f t="shared" ca="1" si="891"/>
        <v>#NAME?</v>
      </c>
      <c r="AK1288" s="8" t="e">
        <f t="shared" ca="1" si="913"/>
        <v>#NAME?</v>
      </c>
      <c r="AN1288" s="8">
        <f t="shared" si="893"/>
        <v>15332</v>
      </c>
      <c r="AO1288" s="19" cm="1">
        <f t="array" aca="1" ref="AO1288" ca="1">INDIRECT("V"&amp;($AN1288+10-$AQ$2)) - INDIRECT("V"&amp;($AN1288+10))</f>
        <v>0</v>
      </c>
      <c r="AP1288" s="19" cm="1">
        <f t="array" aca="1" ref="AP1288" ca="1">INDIRECT("W"&amp;($AN1288+10-$AQ$2)) - INDIRECT("W"&amp;($AN1288+10))</f>
        <v>0</v>
      </c>
      <c r="AQ1288" s="19" cm="1">
        <f t="array" aca="1" ref="AQ1288" ca="1">INDIRECT("X"&amp;($AN1288+10-$AQ$2)) - INDIRECT("X"&amp;($AN1288+10))</f>
        <v>0</v>
      </c>
      <c r="AR1288" s="19" cm="1">
        <f t="array" aca="1" ref="AR1288" ca="1">INDIRECT("Y"&amp;($AN1288+10-$AQ$2)) - INDIRECT("Y"&amp;($AN1288+10))</f>
        <v>0</v>
      </c>
      <c r="AS1288" s="8" cm="1">
        <f t="array" aca="1" ref="AS1288" ca="1">INDIRECT("AD"&amp;($AN1288+10-$AQ$2))</f>
        <v>0</v>
      </c>
      <c r="AU1288" s="12" t="e">
        <f t="shared" ca="1" si="892"/>
        <v>#DIV/0!</v>
      </c>
      <c r="AV1288" s="8">
        <f t="shared" ca="1" si="901"/>
        <v>-273.14999999999998</v>
      </c>
      <c r="AW1288" s="8">
        <f t="shared" ca="1" si="902"/>
        <v>0.80400000000000005</v>
      </c>
      <c r="AX1288" s="8" cm="1">
        <f t="array" aca="1" ref="AX1288" ca="1">AW1288 - dECuCon4C(AV1288)</f>
        <v>0.80399591120300784</v>
      </c>
      <c r="AY1288" s="8" cm="1">
        <f t="array" aca="1" ref="AY1288" ca="1">dECuCon4C(AV1288)</f>
        <v>4.0887969922092398E-6</v>
      </c>
      <c r="AZ1288" s="8"/>
      <c r="BA1288" s="13" t="e">
        <f t="shared" ca="1" si="903"/>
        <v>#DIV/0!</v>
      </c>
    </row>
    <row r="1289" spans="22:53" x14ac:dyDescent="0.25">
      <c r="V1289" s="8" t="e">
        <f t="shared" si="930"/>
        <v>#DIV/0!</v>
      </c>
      <c r="W1289" s="8" t="e">
        <f t="shared" si="931"/>
        <v>#DIV/0!</v>
      </c>
      <c r="X1289" s="8" t="e">
        <f t="shared" si="932"/>
        <v>#DIV/0!</v>
      </c>
      <c r="Y1289" s="8" t="e">
        <f t="shared" si="933"/>
        <v>#DIV/0!</v>
      </c>
      <c r="Z1289" s="8"/>
      <c r="AA1289" s="8"/>
      <c r="AD1289" s="9" t="e" cm="1">
        <f t="array" aca="1" ref="AD1289" ca="1">Tgost2009(C1289/100.0557)+273.15</f>
        <v>#NAME?</v>
      </c>
      <c r="AE1289" s="8" t="e">
        <f t="shared" ca="1" si="911"/>
        <v>#NAME?</v>
      </c>
      <c r="AF1289" s="8" t="e">
        <f t="shared" ca="1" si="912"/>
        <v>#NAME?</v>
      </c>
      <c r="AG1289" s="8" t="e" cm="1">
        <f t="array" aca="1" ref="AG1289" ca="1">AF1289-dECuCon4C(AE1289)</f>
        <v>#NAME?</v>
      </c>
      <c r="AH1289" s="8" t="e" cm="1">
        <f t="array" aca="1" ref="AH1289" ca="1">dECuCon4C(AE1289)</f>
        <v>#VALUE!</v>
      </c>
      <c r="AI1289" s="10" t="e">
        <f t="shared" ca="1" si="934"/>
        <v>#DIV/0!</v>
      </c>
      <c r="AJ1289" s="11" t="e">
        <f t="shared" ca="1" si="891"/>
        <v>#NAME?</v>
      </c>
      <c r="AK1289" s="8" t="e">
        <f t="shared" ca="1" si="913"/>
        <v>#NAME?</v>
      </c>
      <c r="AN1289" s="8">
        <f t="shared" si="893"/>
        <v>15344</v>
      </c>
      <c r="AO1289" s="19" cm="1">
        <f t="array" aca="1" ref="AO1289" ca="1">INDIRECT("V"&amp;($AN1289+10-$AQ$2)) - INDIRECT("V"&amp;($AN1289+10))</f>
        <v>0</v>
      </c>
      <c r="AP1289" s="19" cm="1">
        <f t="array" aca="1" ref="AP1289" ca="1">INDIRECT("W"&amp;($AN1289+10-$AQ$2)) - INDIRECT("W"&amp;($AN1289+10))</f>
        <v>0</v>
      </c>
      <c r="AQ1289" s="19" cm="1">
        <f t="array" aca="1" ref="AQ1289" ca="1">INDIRECT("X"&amp;($AN1289+10-$AQ$2)) - INDIRECT("X"&amp;($AN1289+10))</f>
        <v>0</v>
      </c>
      <c r="AR1289" s="19" cm="1">
        <f t="array" aca="1" ref="AR1289" ca="1">INDIRECT("Y"&amp;($AN1289+10-$AQ$2)) - INDIRECT("Y"&amp;($AN1289+10))</f>
        <v>0</v>
      </c>
      <c r="AS1289" s="8" cm="1">
        <f t="array" aca="1" ref="AS1289" ca="1">INDIRECT("AD"&amp;($AN1289+10-$AQ$2))</f>
        <v>0</v>
      </c>
      <c r="AU1289" s="12" t="e">
        <f t="shared" ca="1" si="892"/>
        <v>#DIV/0!</v>
      </c>
      <c r="AV1289" s="8">
        <f t="shared" ca="1" si="901"/>
        <v>-273.14999999999998</v>
      </c>
      <c r="AW1289" s="8">
        <f t="shared" ca="1" si="902"/>
        <v>0.80400000000000005</v>
      </c>
      <c r="AX1289" s="8" cm="1">
        <f t="array" aca="1" ref="AX1289" ca="1">AW1289 - dECuCon4C(AV1289)</f>
        <v>0.80399591120300784</v>
      </c>
      <c r="AY1289" s="8" cm="1">
        <f t="array" aca="1" ref="AY1289" ca="1">dECuCon4C(AV1289)</f>
        <v>4.0887969922092398E-6</v>
      </c>
      <c r="AZ1289" s="8"/>
      <c r="BA1289" s="13" t="e">
        <f t="shared" ca="1" si="903"/>
        <v>#DIV/0!</v>
      </c>
    </row>
    <row r="1290" spans="22:53" x14ac:dyDescent="0.25">
      <c r="V1290" s="8" t="e">
        <f t="shared" si="930"/>
        <v>#DIV/0!</v>
      </c>
      <c r="W1290" s="8" t="e">
        <f t="shared" si="931"/>
        <v>#DIV/0!</v>
      </c>
      <c r="X1290" s="8" t="e">
        <f t="shared" si="932"/>
        <v>#DIV/0!</v>
      </c>
      <c r="Y1290" s="8" t="e">
        <f t="shared" si="933"/>
        <v>#DIV/0!</v>
      </c>
      <c r="Z1290" s="8"/>
      <c r="AA1290" s="8"/>
      <c r="AD1290" s="9" t="e" cm="1">
        <f t="array" aca="1" ref="AD1290" ca="1">Tgost2009(C1290/100.0557)+273.15</f>
        <v>#NAME?</v>
      </c>
      <c r="AE1290" s="8" t="e">
        <f t="shared" ca="1" si="911"/>
        <v>#NAME?</v>
      </c>
      <c r="AF1290" s="8" t="e">
        <f t="shared" ca="1" si="912"/>
        <v>#NAME?</v>
      </c>
      <c r="AG1290" s="8" t="e" cm="1">
        <f t="array" aca="1" ref="AG1290" ca="1">AF1290-dECuCon4C(AE1290)</f>
        <v>#NAME?</v>
      </c>
      <c r="AH1290" s="8" t="e" cm="1">
        <f t="array" aca="1" ref="AH1290" ca="1">dECuCon4C(AE1290)</f>
        <v>#VALUE!</v>
      </c>
      <c r="AI1290" s="10" t="e">
        <f t="shared" ca="1" si="934"/>
        <v>#DIV/0!</v>
      </c>
      <c r="AJ1290" s="11" t="e">
        <f t="shared" ca="1" si="891"/>
        <v>#NAME?</v>
      </c>
      <c r="AK1290" s="8" t="e">
        <f t="shared" ca="1" si="913"/>
        <v>#NAME?</v>
      </c>
      <c r="AN1290" s="8">
        <f t="shared" si="893"/>
        <v>15356</v>
      </c>
      <c r="AO1290" s="19" cm="1">
        <f t="array" aca="1" ref="AO1290" ca="1">INDIRECT("V"&amp;($AN1290+10-$AQ$2)) - INDIRECT("V"&amp;($AN1290+10))</f>
        <v>0</v>
      </c>
      <c r="AP1290" s="19" cm="1">
        <f t="array" aca="1" ref="AP1290" ca="1">INDIRECT("W"&amp;($AN1290+10-$AQ$2)) - INDIRECT("W"&amp;($AN1290+10))</f>
        <v>0</v>
      </c>
      <c r="AQ1290" s="19" cm="1">
        <f t="array" aca="1" ref="AQ1290" ca="1">INDIRECT("X"&amp;($AN1290+10-$AQ$2)) - INDIRECT("X"&amp;($AN1290+10))</f>
        <v>0</v>
      </c>
      <c r="AR1290" s="19" cm="1">
        <f t="array" aca="1" ref="AR1290" ca="1">INDIRECT("Y"&amp;($AN1290+10-$AQ$2)) - INDIRECT("Y"&amp;($AN1290+10))</f>
        <v>0</v>
      </c>
      <c r="AS1290" s="8" cm="1">
        <f t="array" aca="1" ref="AS1290" ca="1">INDIRECT("AD"&amp;($AN1290+10-$AQ$2))</f>
        <v>0</v>
      </c>
      <c r="AU1290" s="12" t="e">
        <f t="shared" ca="1" si="892"/>
        <v>#DIV/0!</v>
      </c>
      <c r="AV1290" s="8">
        <f t="shared" ca="1" si="901"/>
        <v>-273.14999999999998</v>
      </c>
      <c r="AW1290" s="8">
        <f t="shared" ca="1" si="902"/>
        <v>0.80400000000000005</v>
      </c>
      <c r="AX1290" s="8" cm="1">
        <f t="array" aca="1" ref="AX1290" ca="1">AW1290 - dECuCon4C(AV1290)</f>
        <v>0.80399591120300784</v>
      </c>
      <c r="AY1290" s="8" cm="1">
        <f t="array" aca="1" ref="AY1290" ca="1">dECuCon4C(AV1290)</f>
        <v>4.0887969922092398E-6</v>
      </c>
      <c r="AZ1290" s="8"/>
      <c r="BA1290" s="13" t="e">
        <f t="shared" ca="1" si="903"/>
        <v>#DIV/0!</v>
      </c>
    </row>
    <row r="1291" spans="22:53" x14ac:dyDescent="0.25">
      <c r="V1291" s="8"/>
      <c r="W1291" s="8"/>
      <c r="X1291" s="8"/>
      <c r="Y1291" s="8"/>
      <c r="Z1291" s="8" t="e">
        <f t="shared" ref="Z1291:Z1294" si="935">AVERAGE(L1291:M1291)</f>
        <v>#DIV/0!</v>
      </c>
      <c r="AA1291" s="8" t="e">
        <f t="shared" ref="AA1291:AA1294" si="936">AVERAGE(N1291:O1291)</f>
        <v>#DIV/0!</v>
      </c>
      <c r="AD1291" s="9" t="e" cm="1">
        <f t="array" aca="1" ref="AD1291" ca="1">Tgost2009(C1291/100.0557)+273.15</f>
        <v>#NAME?</v>
      </c>
      <c r="AE1291" s="8" t="e">
        <f t="shared" ca="1" si="911"/>
        <v>#NAME?</v>
      </c>
      <c r="AF1291" s="8" t="e">
        <f t="shared" ca="1" si="912"/>
        <v>#NAME?</v>
      </c>
      <c r="AG1291" s="8" t="e" cm="1">
        <f t="array" aca="1" ref="AG1291" ca="1">AF1291-dECuCon4C(AE1291)</f>
        <v>#NAME?</v>
      </c>
      <c r="AH1291" s="8" t="e" cm="1">
        <f t="array" aca="1" ref="AH1291" ca="1">dECuCon4C(AE1291)</f>
        <v>#VALUE!</v>
      </c>
      <c r="AI1291" s="10"/>
      <c r="AJ1291" s="11" t="e">
        <f t="shared" ca="1" si="891"/>
        <v>#NAME?</v>
      </c>
      <c r="AK1291" s="8" t="e">
        <f t="shared" ca="1" si="913"/>
        <v>#NAME?</v>
      </c>
      <c r="AN1291" s="8">
        <f t="shared" si="893"/>
        <v>15368</v>
      </c>
      <c r="AO1291" s="19" cm="1">
        <f t="array" aca="1" ref="AO1291" ca="1">INDIRECT("V"&amp;($AN1291+10-$AQ$2)) - INDIRECT("V"&amp;($AN1291+10))</f>
        <v>0</v>
      </c>
      <c r="AP1291" s="19" cm="1">
        <f t="array" aca="1" ref="AP1291" ca="1">INDIRECT("W"&amp;($AN1291+10-$AQ$2)) - INDIRECT("W"&amp;($AN1291+10))</f>
        <v>0</v>
      </c>
      <c r="AQ1291" s="19" cm="1">
        <f t="array" aca="1" ref="AQ1291" ca="1">INDIRECT("X"&amp;($AN1291+10-$AQ$2)) - INDIRECT("X"&amp;($AN1291+10))</f>
        <v>0</v>
      </c>
      <c r="AR1291" s="19" cm="1">
        <f t="array" aca="1" ref="AR1291" ca="1">INDIRECT("Y"&amp;($AN1291+10-$AQ$2)) - INDIRECT("Y"&amp;($AN1291+10))</f>
        <v>0</v>
      </c>
      <c r="AS1291" s="8" cm="1">
        <f t="array" aca="1" ref="AS1291" ca="1">INDIRECT("AD"&amp;($AN1291+10-$AQ$2))</f>
        <v>0</v>
      </c>
      <c r="AU1291" s="12" t="e">
        <f t="shared" ca="1" si="892"/>
        <v>#DIV/0!</v>
      </c>
      <c r="AV1291" s="8">
        <f t="shared" ca="1" si="901"/>
        <v>-273.14999999999998</v>
      </c>
      <c r="AW1291" s="8">
        <f t="shared" ca="1" si="902"/>
        <v>0.80400000000000005</v>
      </c>
      <c r="AX1291" s="8" cm="1">
        <f t="array" aca="1" ref="AX1291" ca="1">AW1291 - dECuCon4C(AV1291)</f>
        <v>0.80399591120300784</v>
      </c>
      <c r="AY1291" s="8" cm="1">
        <f t="array" aca="1" ref="AY1291" ca="1">dECuCon4C(AV1291)</f>
        <v>4.0887969922092398E-6</v>
      </c>
      <c r="AZ1291" s="8"/>
      <c r="BA1291" s="13" t="e">
        <f t="shared" ca="1" si="903"/>
        <v>#DIV/0!</v>
      </c>
    </row>
    <row r="1292" spans="22:53" x14ac:dyDescent="0.25">
      <c r="V1292" s="8"/>
      <c r="W1292" s="8"/>
      <c r="X1292" s="8"/>
      <c r="Y1292" s="8"/>
      <c r="Z1292" s="8" t="e">
        <f t="shared" si="935"/>
        <v>#DIV/0!</v>
      </c>
      <c r="AA1292" s="8" t="e">
        <f t="shared" si="936"/>
        <v>#DIV/0!</v>
      </c>
      <c r="AD1292" s="9" t="e" cm="1">
        <f t="array" aca="1" ref="AD1292" ca="1">Tgost2009(C1292/100.0557)+273.15</f>
        <v>#NAME?</v>
      </c>
      <c r="AE1292" s="8" t="e">
        <f t="shared" ca="1" si="911"/>
        <v>#NAME?</v>
      </c>
      <c r="AF1292" s="8" t="e">
        <f t="shared" ca="1" si="912"/>
        <v>#NAME?</v>
      </c>
      <c r="AG1292" s="8" t="e" cm="1">
        <f t="array" aca="1" ref="AG1292" ca="1">AF1292-dECuCon4C(AE1292)</f>
        <v>#NAME?</v>
      </c>
      <c r="AH1292" s="8" t="e" cm="1">
        <f t="array" aca="1" ref="AH1292" ca="1">dECuCon4C(AE1292)</f>
        <v>#VALUE!</v>
      </c>
      <c r="AI1292" s="10"/>
      <c r="AJ1292" s="11" t="e">
        <f t="shared" ref="AJ1292:AJ1355" ca="1" si="937">(AD1292-AD1291)/((B1292-B1291)/60)</f>
        <v>#NAME?</v>
      </c>
      <c r="AK1292" s="8" t="e">
        <f t="shared" ca="1" si="913"/>
        <v>#NAME?</v>
      </c>
      <c r="AN1292" s="8">
        <f t="shared" si="893"/>
        <v>15380</v>
      </c>
      <c r="AO1292" s="19" cm="1">
        <f t="array" aca="1" ref="AO1292" ca="1">INDIRECT("V"&amp;($AN1292+10-$AQ$2)) - INDIRECT("V"&amp;($AN1292+10))</f>
        <v>0</v>
      </c>
      <c r="AP1292" s="19" cm="1">
        <f t="array" aca="1" ref="AP1292" ca="1">INDIRECT("W"&amp;($AN1292+10-$AQ$2)) - INDIRECT("W"&amp;($AN1292+10))</f>
        <v>0</v>
      </c>
      <c r="AQ1292" s="19" cm="1">
        <f t="array" aca="1" ref="AQ1292" ca="1">INDIRECT("X"&amp;($AN1292+10-$AQ$2)) - INDIRECT("X"&amp;($AN1292+10))</f>
        <v>0</v>
      </c>
      <c r="AR1292" s="19" cm="1">
        <f t="array" aca="1" ref="AR1292" ca="1">INDIRECT("Y"&amp;($AN1292+10-$AQ$2)) - INDIRECT("Y"&amp;($AN1292+10))</f>
        <v>0</v>
      </c>
      <c r="AS1292" s="8" cm="1">
        <f t="array" aca="1" ref="AS1292" ca="1">INDIRECT("AD"&amp;($AN1292+10-$AQ$2))</f>
        <v>0</v>
      </c>
      <c r="AU1292" s="12" t="e">
        <f t="shared" ref="AU1292:AU1355" ca="1" si="938">-(AS1292-AS1291)/$I$7</f>
        <v>#DIV/0!</v>
      </c>
      <c r="AV1292" s="8">
        <f t="shared" ca="1" si="901"/>
        <v>-273.14999999999998</v>
      </c>
      <c r="AW1292" s="8">
        <f t="shared" ca="1" si="902"/>
        <v>0.80400000000000005</v>
      </c>
      <c r="AX1292" s="8" cm="1">
        <f t="array" aca="1" ref="AX1292" ca="1">AW1292 - dECuCon4C(AV1292)</f>
        <v>0.80399591120300784</v>
      </c>
      <c r="AY1292" s="8" cm="1">
        <f t="array" aca="1" ref="AY1292" ca="1">dECuCon4C(AV1292)</f>
        <v>4.0887969922092398E-6</v>
      </c>
      <c r="AZ1292" s="8"/>
      <c r="BA1292" s="13" t="e">
        <f t="shared" ca="1" si="903"/>
        <v>#DIV/0!</v>
      </c>
    </row>
    <row r="1293" spans="22:53" x14ac:dyDescent="0.25">
      <c r="V1293" s="8"/>
      <c r="W1293" s="8"/>
      <c r="X1293" s="8"/>
      <c r="Y1293" s="8"/>
      <c r="Z1293" s="8" t="e">
        <f t="shared" si="935"/>
        <v>#DIV/0!</v>
      </c>
      <c r="AA1293" s="8" t="e">
        <f t="shared" si="936"/>
        <v>#DIV/0!</v>
      </c>
      <c r="AD1293" s="9" t="e" cm="1">
        <f t="array" aca="1" ref="AD1293" ca="1">Tgost2009(C1293/100.0557)+273.15</f>
        <v>#NAME?</v>
      </c>
      <c r="AE1293" s="8" t="e">
        <f t="shared" ca="1" si="911"/>
        <v>#NAME?</v>
      </c>
      <c r="AF1293" s="8" t="e">
        <f t="shared" ca="1" si="912"/>
        <v>#NAME?</v>
      </c>
      <c r="AG1293" s="8" t="e" cm="1">
        <f t="array" aca="1" ref="AG1293" ca="1">AF1293-dECuCon4C(AE1293)</f>
        <v>#NAME?</v>
      </c>
      <c r="AH1293" s="8" t="e" cm="1">
        <f t="array" aca="1" ref="AH1293" ca="1">dECuCon4C(AE1293)</f>
        <v>#VALUE!</v>
      </c>
      <c r="AI1293" s="10"/>
      <c r="AJ1293" s="11" t="e">
        <f t="shared" ca="1" si="937"/>
        <v>#NAME?</v>
      </c>
      <c r="AK1293" s="8" t="e">
        <f t="shared" ca="1" si="913"/>
        <v>#NAME?</v>
      </c>
      <c r="AN1293" s="8">
        <f t="shared" si="893"/>
        <v>15392</v>
      </c>
      <c r="AO1293" s="19" cm="1">
        <f t="array" aca="1" ref="AO1293" ca="1">INDIRECT("V"&amp;($AN1293+10-$AQ$2)) - INDIRECT("V"&amp;($AN1293+10))</f>
        <v>0</v>
      </c>
      <c r="AP1293" s="19" cm="1">
        <f t="array" aca="1" ref="AP1293" ca="1">INDIRECT("W"&amp;($AN1293+10-$AQ$2)) - INDIRECT("W"&amp;($AN1293+10))</f>
        <v>0</v>
      </c>
      <c r="AQ1293" s="19" cm="1">
        <f t="array" aca="1" ref="AQ1293" ca="1">INDIRECT("X"&amp;($AN1293+10-$AQ$2)) - INDIRECT("X"&amp;($AN1293+10))</f>
        <v>0</v>
      </c>
      <c r="AR1293" s="19" cm="1">
        <f t="array" aca="1" ref="AR1293" ca="1">INDIRECT("Y"&amp;($AN1293+10-$AQ$2)) - INDIRECT("Y"&amp;($AN1293+10))</f>
        <v>0</v>
      </c>
      <c r="AS1293" s="8" cm="1">
        <f t="array" aca="1" ref="AS1293" ca="1">INDIRECT("AD"&amp;($AN1293+10-$AQ$2))</f>
        <v>0</v>
      </c>
      <c r="AU1293" s="12" t="e">
        <f t="shared" ca="1" si="938"/>
        <v>#DIV/0!</v>
      </c>
      <c r="AV1293" s="8">
        <f t="shared" ca="1" si="901"/>
        <v>-273.14999999999998</v>
      </c>
      <c r="AW1293" s="8">
        <f t="shared" ca="1" si="902"/>
        <v>0.80400000000000005</v>
      </c>
      <c r="AX1293" s="8" cm="1">
        <f t="array" aca="1" ref="AX1293" ca="1">AW1293 - dECuCon4C(AV1293)</f>
        <v>0.80399591120300784</v>
      </c>
      <c r="AY1293" s="8" cm="1">
        <f t="array" aca="1" ref="AY1293" ca="1">dECuCon4C(AV1293)</f>
        <v>4.0887969922092398E-6</v>
      </c>
      <c r="AZ1293" s="8"/>
      <c r="BA1293" s="13" t="e">
        <f t="shared" ca="1" si="903"/>
        <v>#DIV/0!</v>
      </c>
    </row>
    <row r="1294" spans="22:53" x14ac:dyDescent="0.25">
      <c r="V1294" s="8"/>
      <c r="W1294" s="8"/>
      <c r="X1294" s="8"/>
      <c r="Y1294" s="8"/>
      <c r="Z1294" s="8" t="e">
        <f t="shared" si="935"/>
        <v>#DIV/0!</v>
      </c>
      <c r="AA1294" s="8" t="e">
        <f t="shared" si="936"/>
        <v>#DIV/0!</v>
      </c>
      <c r="AD1294" s="9" t="e" cm="1">
        <f t="array" aca="1" ref="AD1294" ca="1">Tgost2009(C1294/100.0557)+273.15</f>
        <v>#NAME?</v>
      </c>
      <c r="AE1294" s="8" t="e">
        <f t="shared" ca="1" si="911"/>
        <v>#NAME?</v>
      </c>
      <c r="AF1294" s="8" t="e">
        <f t="shared" ca="1" si="912"/>
        <v>#NAME?</v>
      </c>
      <c r="AG1294" s="8" t="e" cm="1">
        <f t="array" aca="1" ref="AG1294" ca="1">AF1294-dECuCon4C(AE1294)</f>
        <v>#NAME?</v>
      </c>
      <c r="AH1294" s="8" t="e" cm="1">
        <f t="array" aca="1" ref="AH1294" ca="1">dECuCon4C(AE1294)</f>
        <v>#VALUE!</v>
      </c>
      <c r="AI1294" s="10"/>
      <c r="AJ1294" s="11" t="e">
        <f t="shared" ca="1" si="937"/>
        <v>#NAME?</v>
      </c>
      <c r="AK1294" s="8" t="e">
        <f t="shared" ca="1" si="913"/>
        <v>#NAME?</v>
      </c>
      <c r="AN1294" s="8">
        <f t="shared" ref="AN1294:AN1357" si="939">AN1293+$AQ$2*2+$AQ$3</f>
        <v>15404</v>
      </c>
      <c r="AO1294" s="19" cm="1">
        <f t="array" aca="1" ref="AO1294" ca="1">INDIRECT("V"&amp;($AN1294+10-$AQ$2)) - INDIRECT("V"&amp;($AN1294+10))</f>
        <v>0</v>
      </c>
      <c r="AP1294" s="19" cm="1">
        <f t="array" aca="1" ref="AP1294" ca="1">INDIRECT("W"&amp;($AN1294+10-$AQ$2)) - INDIRECT("W"&amp;($AN1294+10))</f>
        <v>0</v>
      </c>
      <c r="AQ1294" s="19" cm="1">
        <f t="array" aca="1" ref="AQ1294" ca="1">INDIRECT("X"&amp;($AN1294+10-$AQ$2)) - INDIRECT("X"&amp;($AN1294+10))</f>
        <v>0</v>
      </c>
      <c r="AR1294" s="19" cm="1">
        <f t="array" aca="1" ref="AR1294" ca="1">INDIRECT("Y"&amp;($AN1294+10-$AQ$2)) - INDIRECT("Y"&amp;($AN1294+10))</f>
        <v>0</v>
      </c>
      <c r="AS1294" s="8" cm="1">
        <f t="array" aca="1" ref="AS1294" ca="1">INDIRECT("AD"&amp;($AN1294+10-$AQ$2))</f>
        <v>0</v>
      </c>
      <c r="AU1294" s="12" t="e">
        <f t="shared" ca="1" si="938"/>
        <v>#DIV/0!</v>
      </c>
      <c r="AV1294" s="8">
        <f t="shared" ca="1" si="901"/>
        <v>-273.14999999999998</v>
      </c>
      <c r="AW1294" s="8">
        <f t="shared" ca="1" si="902"/>
        <v>0.80400000000000005</v>
      </c>
      <c r="AX1294" s="8" cm="1">
        <f t="array" aca="1" ref="AX1294" ca="1">AW1294 - dECuCon4C(AV1294)</f>
        <v>0.80399591120300784</v>
      </c>
      <c r="AY1294" s="8" cm="1">
        <f t="array" aca="1" ref="AY1294" ca="1">dECuCon4C(AV1294)</f>
        <v>4.0887969922092398E-6</v>
      </c>
      <c r="AZ1294" s="8"/>
      <c r="BA1294" s="13" t="e">
        <f t="shared" ca="1" si="903"/>
        <v>#DIV/0!</v>
      </c>
    </row>
    <row r="1295" spans="22:53" x14ac:dyDescent="0.25">
      <c r="V1295" s="8" t="e">
        <f t="shared" ref="V1295:V1302" si="940">AVERAGE(D1295:E1295)</f>
        <v>#DIV/0!</v>
      </c>
      <c r="W1295" s="8" t="e">
        <f t="shared" ref="W1295:W1302" si="941">AVERAGE(F1295:G1295)</f>
        <v>#DIV/0!</v>
      </c>
      <c r="X1295" s="8" t="e">
        <f t="shared" ref="X1295:X1302" si="942">AVERAGE(H1295:I1295)</f>
        <v>#DIV/0!</v>
      </c>
      <c r="Y1295" s="8" t="e">
        <f t="shared" ref="Y1295:Y1302" si="943">AVERAGE(J1295:K1295)</f>
        <v>#DIV/0!</v>
      </c>
      <c r="Z1295" s="8"/>
      <c r="AA1295" s="8"/>
      <c r="AD1295" s="9" t="e" cm="1">
        <f t="array" aca="1" ref="AD1295" ca="1">Tgost2009(C1295/100.0557)+273.15</f>
        <v>#NAME?</v>
      </c>
      <c r="AE1295" s="8" t="e">
        <f t="shared" ca="1" si="911"/>
        <v>#NAME?</v>
      </c>
      <c r="AF1295" s="8" t="e">
        <f t="shared" ca="1" si="912"/>
        <v>#NAME?</v>
      </c>
      <c r="AG1295" s="8" t="e" cm="1">
        <f t="array" aca="1" ref="AG1295" ca="1">AF1295-dECuCon4C(AE1295)</f>
        <v>#NAME?</v>
      </c>
      <c r="AH1295" s="8" t="e" cm="1">
        <f t="array" aca="1" ref="AH1295" ca="1">dECuCon4C(AE1295)</f>
        <v>#VALUE!</v>
      </c>
      <c r="AI1295" s="10" t="e">
        <f t="shared" ref="AI1295:AI1302" ca="1" si="944">(W1295-V1295)/(AF1295-AG1295)*10^(6)</f>
        <v>#DIV/0!</v>
      </c>
      <c r="AJ1295" s="11" t="e">
        <f t="shared" ca="1" si="937"/>
        <v>#NAME?</v>
      </c>
      <c r="AK1295" s="8" t="e">
        <f t="shared" ca="1" si="913"/>
        <v>#NAME?</v>
      </c>
      <c r="AN1295" s="8">
        <f t="shared" si="939"/>
        <v>15416</v>
      </c>
      <c r="AO1295" s="19" cm="1">
        <f t="array" aca="1" ref="AO1295" ca="1">INDIRECT("V"&amp;($AN1295+10-$AQ$2)) - INDIRECT("V"&amp;($AN1295+10))</f>
        <v>0</v>
      </c>
      <c r="AP1295" s="19" cm="1">
        <f t="array" aca="1" ref="AP1295" ca="1">INDIRECT("W"&amp;($AN1295+10-$AQ$2)) - INDIRECT("W"&amp;($AN1295+10))</f>
        <v>0</v>
      </c>
      <c r="AQ1295" s="19" cm="1">
        <f t="array" aca="1" ref="AQ1295" ca="1">INDIRECT("X"&amp;($AN1295+10-$AQ$2)) - INDIRECT("X"&amp;($AN1295+10))</f>
        <v>0</v>
      </c>
      <c r="AR1295" s="19" cm="1">
        <f t="array" aca="1" ref="AR1295" ca="1">INDIRECT("Y"&amp;($AN1295+10-$AQ$2)) - INDIRECT("Y"&amp;($AN1295+10))</f>
        <v>0</v>
      </c>
      <c r="AS1295" s="8" cm="1">
        <f t="array" aca="1" ref="AS1295" ca="1">INDIRECT("AD"&amp;($AN1295+10-$AQ$2))</f>
        <v>0</v>
      </c>
      <c r="AU1295" s="12" t="e">
        <f t="shared" ca="1" si="938"/>
        <v>#DIV/0!</v>
      </c>
      <c r="AV1295" s="8">
        <f t="shared" ca="1" si="901"/>
        <v>-273.14999999999998</v>
      </c>
      <c r="AW1295" s="8">
        <f t="shared" ca="1" si="902"/>
        <v>0.80400000000000005</v>
      </c>
      <c r="AX1295" s="8" cm="1">
        <f t="array" aca="1" ref="AX1295" ca="1">AW1295 - dECuCon4C(AV1295)</f>
        <v>0.80399591120300784</v>
      </c>
      <c r="AY1295" s="8" cm="1">
        <f t="array" aca="1" ref="AY1295" ca="1">dECuCon4C(AV1295)</f>
        <v>4.0887969922092398E-6</v>
      </c>
      <c r="AZ1295" s="8"/>
      <c r="BA1295" s="13" t="e">
        <f t="shared" ca="1" si="903"/>
        <v>#DIV/0!</v>
      </c>
    </row>
    <row r="1296" spans="22:53" x14ac:dyDescent="0.25">
      <c r="V1296" s="8" t="e">
        <f t="shared" si="940"/>
        <v>#DIV/0!</v>
      </c>
      <c r="W1296" s="8" t="e">
        <f t="shared" si="941"/>
        <v>#DIV/0!</v>
      </c>
      <c r="X1296" s="8" t="e">
        <f t="shared" si="942"/>
        <v>#DIV/0!</v>
      </c>
      <c r="Y1296" s="8" t="e">
        <f t="shared" si="943"/>
        <v>#DIV/0!</v>
      </c>
      <c r="Z1296" s="8"/>
      <c r="AA1296" s="8"/>
      <c r="AD1296" s="9" t="e" cm="1">
        <f t="array" aca="1" ref="AD1296" ca="1">Tgost2009(C1296/100.0557)+273.15</f>
        <v>#NAME?</v>
      </c>
      <c r="AE1296" s="8" t="e">
        <f t="shared" ca="1" si="911"/>
        <v>#NAME?</v>
      </c>
      <c r="AF1296" s="8" t="e">
        <f t="shared" ca="1" si="912"/>
        <v>#NAME?</v>
      </c>
      <c r="AG1296" s="8" t="e" cm="1">
        <f t="array" aca="1" ref="AG1296" ca="1">AF1296-dECuCon4C(AE1296)</f>
        <v>#NAME?</v>
      </c>
      <c r="AH1296" s="8" t="e" cm="1">
        <f t="array" aca="1" ref="AH1296" ca="1">dECuCon4C(AE1296)</f>
        <v>#VALUE!</v>
      </c>
      <c r="AI1296" s="10" t="e">
        <f t="shared" ca="1" si="944"/>
        <v>#DIV/0!</v>
      </c>
      <c r="AJ1296" s="11" t="e">
        <f t="shared" ca="1" si="937"/>
        <v>#NAME?</v>
      </c>
      <c r="AK1296" s="8" t="e">
        <f t="shared" ca="1" si="913"/>
        <v>#NAME?</v>
      </c>
      <c r="AN1296" s="8">
        <f t="shared" si="939"/>
        <v>15428</v>
      </c>
      <c r="AO1296" s="19" cm="1">
        <f t="array" aca="1" ref="AO1296" ca="1">INDIRECT("V"&amp;($AN1296+10-$AQ$2)) - INDIRECT("V"&amp;($AN1296+10))</f>
        <v>0</v>
      </c>
      <c r="AP1296" s="19" cm="1">
        <f t="array" aca="1" ref="AP1296" ca="1">INDIRECT("W"&amp;($AN1296+10-$AQ$2)) - INDIRECT("W"&amp;($AN1296+10))</f>
        <v>0</v>
      </c>
      <c r="AQ1296" s="19" cm="1">
        <f t="array" aca="1" ref="AQ1296" ca="1">INDIRECT("X"&amp;($AN1296+10-$AQ$2)) - INDIRECT("X"&amp;($AN1296+10))</f>
        <v>0</v>
      </c>
      <c r="AR1296" s="19" cm="1">
        <f t="array" aca="1" ref="AR1296" ca="1">INDIRECT("Y"&amp;($AN1296+10-$AQ$2)) - INDIRECT("Y"&amp;($AN1296+10))</f>
        <v>0</v>
      </c>
      <c r="AS1296" s="8" cm="1">
        <f t="array" aca="1" ref="AS1296" ca="1">INDIRECT("AD"&amp;($AN1296+10-$AQ$2))</f>
        <v>0</v>
      </c>
      <c r="AU1296" s="12" t="e">
        <f t="shared" ca="1" si="938"/>
        <v>#DIV/0!</v>
      </c>
      <c r="AV1296" s="8">
        <f t="shared" ca="1" si="901"/>
        <v>-273.14999999999998</v>
      </c>
      <c r="AW1296" s="8">
        <f t="shared" ca="1" si="902"/>
        <v>0.80400000000000005</v>
      </c>
      <c r="AX1296" s="8" cm="1">
        <f t="array" aca="1" ref="AX1296" ca="1">AW1296 - dECuCon4C(AV1296)</f>
        <v>0.80399591120300784</v>
      </c>
      <c r="AY1296" s="8" cm="1">
        <f t="array" aca="1" ref="AY1296" ca="1">dECuCon4C(AV1296)</f>
        <v>4.0887969922092398E-6</v>
      </c>
      <c r="AZ1296" s="8"/>
      <c r="BA1296" s="13" t="e">
        <f t="shared" ca="1" si="903"/>
        <v>#DIV/0!</v>
      </c>
    </row>
    <row r="1297" spans="22:53" x14ac:dyDescent="0.25">
      <c r="V1297" s="8" t="e">
        <f t="shared" si="940"/>
        <v>#DIV/0!</v>
      </c>
      <c r="W1297" s="8" t="e">
        <f t="shared" si="941"/>
        <v>#DIV/0!</v>
      </c>
      <c r="X1297" s="8" t="e">
        <f t="shared" si="942"/>
        <v>#DIV/0!</v>
      </c>
      <c r="Y1297" s="8" t="e">
        <f t="shared" si="943"/>
        <v>#DIV/0!</v>
      </c>
      <c r="Z1297" s="8"/>
      <c r="AA1297" s="8"/>
      <c r="AD1297" s="9" t="e" cm="1">
        <f t="array" aca="1" ref="AD1297" ca="1">Tgost2009(C1297/100.0557)+273.15</f>
        <v>#NAME?</v>
      </c>
      <c r="AE1297" s="8" t="e">
        <f t="shared" ca="1" si="911"/>
        <v>#NAME?</v>
      </c>
      <c r="AF1297" s="8" t="e">
        <f t="shared" ca="1" si="912"/>
        <v>#NAME?</v>
      </c>
      <c r="AG1297" s="8" t="e" cm="1">
        <f t="array" aca="1" ref="AG1297" ca="1">AF1297-dECuCon4C(AE1297)</f>
        <v>#NAME?</v>
      </c>
      <c r="AH1297" s="8" t="e" cm="1">
        <f t="array" aca="1" ref="AH1297" ca="1">dECuCon4C(AE1297)</f>
        <v>#VALUE!</v>
      </c>
      <c r="AI1297" s="10" t="e">
        <f t="shared" ca="1" si="944"/>
        <v>#DIV/0!</v>
      </c>
      <c r="AJ1297" s="11" t="e">
        <f t="shared" ca="1" si="937"/>
        <v>#NAME?</v>
      </c>
      <c r="AK1297" s="8" t="e">
        <f t="shared" ca="1" si="913"/>
        <v>#NAME?</v>
      </c>
      <c r="AN1297" s="8">
        <f t="shared" si="939"/>
        <v>15440</v>
      </c>
      <c r="AO1297" s="19" cm="1">
        <f t="array" aca="1" ref="AO1297" ca="1">INDIRECT("V"&amp;($AN1297+10-$AQ$2)) - INDIRECT("V"&amp;($AN1297+10))</f>
        <v>0</v>
      </c>
      <c r="AP1297" s="19" cm="1">
        <f t="array" aca="1" ref="AP1297" ca="1">INDIRECT("W"&amp;($AN1297+10-$AQ$2)) - INDIRECT("W"&amp;($AN1297+10))</f>
        <v>0</v>
      </c>
      <c r="AQ1297" s="19" cm="1">
        <f t="array" aca="1" ref="AQ1297" ca="1">INDIRECT("X"&amp;($AN1297+10-$AQ$2)) - INDIRECT("X"&amp;($AN1297+10))</f>
        <v>0</v>
      </c>
      <c r="AR1297" s="19" cm="1">
        <f t="array" aca="1" ref="AR1297" ca="1">INDIRECT("Y"&amp;($AN1297+10-$AQ$2)) - INDIRECT("Y"&amp;($AN1297+10))</f>
        <v>0</v>
      </c>
      <c r="AS1297" s="8" cm="1">
        <f t="array" aca="1" ref="AS1297" ca="1">INDIRECT("AD"&amp;($AN1297+10-$AQ$2))</f>
        <v>0</v>
      </c>
      <c r="AU1297" s="12" t="e">
        <f t="shared" ca="1" si="938"/>
        <v>#DIV/0!</v>
      </c>
      <c r="AV1297" s="8">
        <f t="shared" ca="1" si="901"/>
        <v>-273.14999999999998</v>
      </c>
      <c r="AW1297" s="8">
        <f t="shared" ca="1" si="902"/>
        <v>0.80400000000000005</v>
      </c>
      <c r="AX1297" s="8" cm="1">
        <f t="array" aca="1" ref="AX1297" ca="1">AW1297 - dECuCon4C(AV1297)</f>
        <v>0.80399591120300784</v>
      </c>
      <c r="AY1297" s="8" cm="1">
        <f t="array" aca="1" ref="AY1297" ca="1">dECuCon4C(AV1297)</f>
        <v>4.0887969922092398E-6</v>
      </c>
      <c r="AZ1297" s="8"/>
      <c r="BA1297" s="13" t="e">
        <f t="shared" ca="1" si="903"/>
        <v>#DIV/0!</v>
      </c>
    </row>
    <row r="1298" spans="22:53" x14ac:dyDescent="0.25">
      <c r="V1298" s="8" t="e">
        <f t="shared" si="940"/>
        <v>#DIV/0!</v>
      </c>
      <c r="W1298" s="8" t="e">
        <f t="shared" si="941"/>
        <v>#DIV/0!</v>
      </c>
      <c r="X1298" s="8" t="e">
        <f t="shared" si="942"/>
        <v>#DIV/0!</v>
      </c>
      <c r="Y1298" s="8" t="e">
        <f t="shared" si="943"/>
        <v>#DIV/0!</v>
      </c>
      <c r="Z1298" s="8"/>
      <c r="AA1298" s="8"/>
      <c r="AD1298" s="9" t="e" cm="1">
        <f t="array" aca="1" ref="AD1298" ca="1">Tgost2009(C1298/100.0557)+273.15</f>
        <v>#NAME?</v>
      </c>
      <c r="AE1298" s="8" t="e">
        <f t="shared" ca="1" si="911"/>
        <v>#NAME?</v>
      </c>
      <c r="AF1298" s="8" t="e">
        <f t="shared" ca="1" si="912"/>
        <v>#NAME?</v>
      </c>
      <c r="AG1298" s="8" t="e" cm="1">
        <f t="array" aca="1" ref="AG1298" ca="1">AF1298-dECuCon4C(AE1298)</f>
        <v>#NAME?</v>
      </c>
      <c r="AH1298" s="8" t="e" cm="1">
        <f t="array" aca="1" ref="AH1298" ca="1">dECuCon4C(AE1298)</f>
        <v>#VALUE!</v>
      </c>
      <c r="AI1298" s="10" t="e">
        <f t="shared" ca="1" si="944"/>
        <v>#DIV/0!</v>
      </c>
      <c r="AJ1298" s="11" t="e">
        <f t="shared" ca="1" si="937"/>
        <v>#NAME?</v>
      </c>
      <c r="AK1298" s="8" t="e">
        <f t="shared" ca="1" si="913"/>
        <v>#NAME?</v>
      </c>
      <c r="AN1298" s="8">
        <f t="shared" si="939"/>
        <v>15452</v>
      </c>
      <c r="AO1298" s="19" cm="1">
        <f t="array" aca="1" ref="AO1298" ca="1">INDIRECT("V"&amp;($AN1298+10-$AQ$2)) - INDIRECT("V"&amp;($AN1298+10))</f>
        <v>0</v>
      </c>
      <c r="AP1298" s="19" cm="1">
        <f t="array" aca="1" ref="AP1298" ca="1">INDIRECT("W"&amp;($AN1298+10-$AQ$2)) - INDIRECT("W"&amp;($AN1298+10))</f>
        <v>0</v>
      </c>
      <c r="AQ1298" s="19" cm="1">
        <f t="array" aca="1" ref="AQ1298" ca="1">INDIRECT("X"&amp;($AN1298+10-$AQ$2)) - INDIRECT("X"&amp;($AN1298+10))</f>
        <v>0</v>
      </c>
      <c r="AR1298" s="19" cm="1">
        <f t="array" aca="1" ref="AR1298" ca="1">INDIRECT("Y"&amp;($AN1298+10-$AQ$2)) - INDIRECT("Y"&amp;($AN1298+10))</f>
        <v>0</v>
      </c>
      <c r="AS1298" s="8" cm="1">
        <f t="array" aca="1" ref="AS1298" ca="1">INDIRECT("AD"&amp;($AN1298+10-$AQ$2))</f>
        <v>0</v>
      </c>
      <c r="AU1298" s="12" t="e">
        <f t="shared" ca="1" si="938"/>
        <v>#DIV/0!</v>
      </c>
      <c r="AV1298" s="8">
        <f t="shared" ca="1" si="901"/>
        <v>-273.14999999999998</v>
      </c>
      <c r="AW1298" s="8">
        <f t="shared" ca="1" si="902"/>
        <v>0.80400000000000005</v>
      </c>
      <c r="AX1298" s="8" cm="1">
        <f t="array" aca="1" ref="AX1298" ca="1">AW1298 - dECuCon4C(AV1298)</f>
        <v>0.80399591120300784</v>
      </c>
      <c r="AY1298" s="8" cm="1">
        <f t="array" aca="1" ref="AY1298" ca="1">dECuCon4C(AV1298)</f>
        <v>4.0887969922092398E-6</v>
      </c>
      <c r="AZ1298" s="8"/>
      <c r="BA1298" s="13" t="e">
        <f t="shared" ca="1" si="903"/>
        <v>#DIV/0!</v>
      </c>
    </row>
    <row r="1299" spans="22:53" x14ac:dyDescent="0.25">
      <c r="V1299" s="8" t="e">
        <f t="shared" si="940"/>
        <v>#DIV/0!</v>
      </c>
      <c r="W1299" s="8" t="e">
        <f t="shared" si="941"/>
        <v>#DIV/0!</v>
      </c>
      <c r="X1299" s="8" t="e">
        <f t="shared" si="942"/>
        <v>#DIV/0!</v>
      </c>
      <c r="Y1299" s="8" t="e">
        <f t="shared" si="943"/>
        <v>#DIV/0!</v>
      </c>
      <c r="Z1299" s="8"/>
      <c r="AA1299" s="8"/>
      <c r="AD1299" s="9" t="e" cm="1">
        <f t="array" aca="1" ref="AD1299" ca="1">Tgost2009(C1299/100.0557)+273.15</f>
        <v>#NAME?</v>
      </c>
      <c r="AE1299" s="8" t="e">
        <f t="shared" ca="1" si="911"/>
        <v>#NAME?</v>
      </c>
      <c r="AF1299" s="8" t="e">
        <f t="shared" ca="1" si="912"/>
        <v>#NAME?</v>
      </c>
      <c r="AG1299" s="8" t="e" cm="1">
        <f t="array" aca="1" ref="AG1299" ca="1">AF1299-dECuCon4C(AE1299)</f>
        <v>#NAME?</v>
      </c>
      <c r="AH1299" s="8" t="e" cm="1">
        <f t="array" aca="1" ref="AH1299" ca="1">dECuCon4C(AE1299)</f>
        <v>#VALUE!</v>
      </c>
      <c r="AI1299" s="10" t="e">
        <f t="shared" ca="1" si="944"/>
        <v>#DIV/0!</v>
      </c>
      <c r="AJ1299" s="11" t="e">
        <f t="shared" ca="1" si="937"/>
        <v>#NAME?</v>
      </c>
      <c r="AK1299" s="8" t="e">
        <f t="shared" ca="1" si="913"/>
        <v>#NAME?</v>
      </c>
      <c r="AN1299" s="8">
        <f t="shared" si="939"/>
        <v>15464</v>
      </c>
      <c r="AO1299" s="19" cm="1">
        <f t="array" aca="1" ref="AO1299" ca="1">INDIRECT("V"&amp;($AN1299+10-$AQ$2)) - INDIRECT("V"&amp;($AN1299+10))</f>
        <v>0</v>
      </c>
      <c r="AP1299" s="19" cm="1">
        <f t="array" aca="1" ref="AP1299" ca="1">INDIRECT("W"&amp;($AN1299+10-$AQ$2)) - INDIRECT("W"&amp;($AN1299+10))</f>
        <v>0</v>
      </c>
      <c r="AQ1299" s="19" cm="1">
        <f t="array" aca="1" ref="AQ1299" ca="1">INDIRECT("X"&amp;($AN1299+10-$AQ$2)) - INDIRECT("X"&amp;($AN1299+10))</f>
        <v>0</v>
      </c>
      <c r="AR1299" s="19" cm="1">
        <f t="array" aca="1" ref="AR1299" ca="1">INDIRECT("Y"&amp;($AN1299+10-$AQ$2)) - INDIRECT("Y"&amp;($AN1299+10))</f>
        <v>0</v>
      </c>
      <c r="AS1299" s="8" cm="1">
        <f t="array" aca="1" ref="AS1299" ca="1">INDIRECT("AD"&amp;($AN1299+10-$AQ$2))</f>
        <v>0</v>
      </c>
      <c r="AU1299" s="12" t="e">
        <f t="shared" ca="1" si="938"/>
        <v>#DIV/0!</v>
      </c>
      <c r="AV1299" s="8">
        <f t="shared" ca="1" si="901"/>
        <v>-273.14999999999998</v>
      </c>
      <c r="AW1299" s="8">
        <f t="shared" ca="1" si="902"/>
        <v>0.80400000000000005</v>
      </c>
      <c r="AX1299" s="8" cm="1">
        <f t="array" aca="1" ref="AX1299" ca="1">AW1299 - dECuCon4C(AV1299)</f>
        <v>0.80399591120300784</v>
      </c>
      <c r="AY1299" s="8" cm="1">
        <f t="array" aca="1" ref="AY1299" ca="1">dECuCon4C(AV1299)</f>
        <v>4.0887969922092398E-6</v>
      </c>
      <c r="AZ1299" s="8"/>
      <c r="BA1299" s="13" t="e">
        <f t="shared" ca="1" si="903"/>
        <v>#DIV/0!</v>
      </c>
    </row>
    <row r="1300" spans="22:53" x14ac:dyDescent="0.25">
      <c r="V1300" s="8" t="e">
        <f t="shared" si="940"/>
        <v>#DIV/0!</v>
      </c>
      <c r="W1300" s="8" t="e">
        <f t="shared" si="941"/>
        <v>#DIV/0!</v>
      </c>
      <c r="X1300" s="8" t="e">
        <f t="shared" si="942"/>
        <v>#DIV/0!</v>
      </c>
      <c r="Y1300" s="8" t="e">
        <f t="shared" si="943"/>
        <v>#DIV/0!</v>
      </c>
      <c r="Z1300" s="8"/>
      <c r="AA1300" s="8"/>
      <c r="AD1300" s="9" t="e" cm="1">
        <f t="array" aca="1" ref="AD1300" ca="1">Tgost2009(C1300/100.0557)+273.15</f>
        <v>#NAME?</v>
      </c>
      <c r="AE1300" s="8" t="e">
        <f t="shared" ca="1" si="911"/>
        <v>#NAME?</v>
      </c>
      <c r="AF1300" s="8" t="e">
        <f t="shared" ca="1" si="912"/>
        <v>#NAME?</v>
      </c>
      <c r="AG1300" s="8" t="e" cm="1">
        <f t="array" aca="1" ref="AG1300" ca="1">AF1300-dECuCon4C(AE1300)</f>
        <v>#NAME?</v>
      </c>
      <c r="AH1300" s="8" t="e" cm="1">
        <f t="array" aca="1" ref="AH1300" ca="1">dECuCon4C(AE1300)</f>
        <v>#VALUE!</v>
      </c>
      <c r="AI1300" s="10" t="e">
        <f t="shared" ca="1" si="944"/>
        <v>#DIV/0!</v>
      </c>
      <c r="AJ1300" s="11" t="e">
        <f t="shared" ca="1" si="937"/>
        <v>#NAME?</v>
      </c>
      <c r="AK1300" s="8" t="e">
        <f t="shared" ca="1" si="913"/>
        <v>#NAME?</v>
      </c>
      <c r="AN1300" s="8">
        <f t="shared" si="939"/>
        <v>15476</v>
      </c>
      <c r="AO1300" s="19" cm="1">
        <f t="array" aca="1" ref="AO1300" ca="1">INDIRECT("V"&amp;($AN1300+10-$AQ$2)) - INDIRECT("V"&amp;($AN1300+10))</f>
        <v>0</v>
      </c>
      <c r="AP1300" s="19" cm="1">
        <f t="array" aca="1" ref="AP1300" ca="1">INDIRECT("W"&amp;($AN1300+10-$AQ$2)) - INDIRECT("W"&amp;($AN1300+10))</f>
        <v>0</v>
      </c>
      <c r="AQ1300" s="19" cm="1">
        <f t="array" aca="1" ref="AQ1300" ca="1">INDIRECT("X"&amp;($AN1300+10-$AQ$2)) - INDIRECT("X"&amp;($AN1300+10))</f>
        <v>0</v>
      </c>
      <c r="AR1300" s="19" cm="1">
        <f t="array" aca="1" ref="AR1300" ca="1">INDIRECT("Y"&amp;($AN1300+10-$AQ$2)) - INDIRECT("Y"&amp;($AN1300+10))</f>
        <v>0</v>
      </c>
      <c r="AS1300" s="8" cm="1">
        <f t="array" aca="1" ref="AS1300" ca="1">INDIRECT("AD"&amp;($AN1300+10-$AQ$2))</f>
        <v>0</v>
      </c>
      <c r="AU1300" s="12" t="e">
        <f t="shared" ca="1" si="938"/>
        <v>#DIV/0!</v>
      </c>
      <c r="AV1300" s="8">
        <f t="shared" ca="1" si="901"/>
        <v>-273.14999999999998</v>
      </c>
      <c r="AW1300" s="8">
        <f t="shared" ca="1" si="902"/>
        <v>0.80400000000000005</v>
      </c>
      <c r="AX1300" s="8" cm="1">
        <f t="array" aca="1" ref="AX1300" ca="1">AW1300 - dECuCon4C(AV1300)</f>
        <v>0.80399591120300784</v>
      </c>
      <c r="AY1300" s="8" cm="1">
        <f t="array" aca="1" ref="AY1300" ca="1">dECuCon4C(AV1300)</f>
        <v>4.0887969922092398E-6</v>
      </c>
      <c r="AZ1300" s="8"/>
      <c r="BA1300" s="13" t="e">
        <f t="shared" ca="1" si="903"/>
        <v>#DIV/0!</v>
      </c>
    </row>
    <row r="1301" spans="22:53" x14ac:dyDescent="0.25">
      <c r="V1301" s="8" t="e">
        <f t="shared" si="940"/>
        <v>#DIV/0!</v>
      </c>
      <c r="W1301" s="8" t="e">
        <f t="shared" si="941"/>
        <v>#DIV/0!</v>
      </c>
      <c r="X1301" s="8" t="e">
        <f t="shared" si="942"/>
        <v>#DIV/0!</v>
      </c>
      <c r="Y1301" s="8" t="e">
        <f t="shared" si="943"/>
        <v>#DIV/0!</v>
      </c>
      <c r="Z1301" s="8"/>
      <c r="AA1301" s="8"/>
      <c r="AD1301" s="9" t="e" cm="1">
        <f t="array" aca="1" ref="AD1301" ca="1">Tgost2009(C1301/100.0557)+273.15</f>
        <v>#NAME?</v>
      </c>
      <c r="AE1301" s="8" t="e">
        <f t="shared" ca="1" si="911"/>
        <v>#NAME?</v>
      </c>
      <c r="AF1301" s="8" t="e">
        <f t="shared" ca="1" si="912"/>
        <v>#NAME?</v>
      </c>
      <c r="AG1301" s="8" t="e" cm="1">
        <f t="array" aca="1" ref="AG1301" ca="1">AF1301-dECuCon4C(AE1301)</f>
        <v>#NAME?</v>
      </c>
      <c r="AH1301" s="8" t="e" cm="1">
        <f t="array" aca="1" ref="AH1301" ca="1">dECuCon4C(AE1301)</f>
        <v>#VALUE!</v>
      </c>
      <c r="AI1301" s="10" t="e">
        <f t="shared" ca="1" si="944"/>
        <v>#DIV/0!</v>
      </c>
      <c r="AJ1301" s="11" t="e">
        <f t="shared" ca="1" si="937"/>
        <v>#NAME?</v>
      </c>
      <c r="AK1301" s="8" t="e">
        <f t="shared" ca="1" si="913"/>
        <v>#NAME?</v>
      </c>
      <c r="AN1301" s="8">
        <f t="shared" si="939"/>
        <v>15488</v>
      </c>
      <c r="AO1301" s="19" cm="1">
        <f t="array" aca="1" ref="AO1301" ca="1">INDIRECT("V"&amp;($AN1301+10-$AQ$2)) - INDIRECT("V"&amp;($AN1301+10))</f>
        <v>0</v>
      </c>
      <c r="AP1301" s="19" cm="1">
        <f t="array" aca="1" ref="AP1301" ca="1">INDIRECT("W"&amp;($AN1301+10-$AQ$2)) - INDIRECT("W"&amp;($AN1301+10))</f>
        <v>0</v>
      </c>
      <c r="AQ1301" s="19" cm="1">
        <f t="array" aca="1" ref="AQ1301" ca="1">INDIRECT("X"&amp;($AN1301+10-$AQ$2)) - INDIRECT("X"&amp;($AN1301+10))</f>
        <v>0</v>
      </c>
      <c r="AR1301" s="19" cm="1">
        <f t="array" aca="1" ref="AR1301" ca="1">INDIRECT("Y"&amp;($AN1301+10-$AQ$2)) - INDIRECT("Y"&amp;($AN1301+10))</f>
        <v>0</v>
      </c>
      <c r="AS1301" s="8" cm="1">
        <f t="array" aca="1" ref="AS1301" ca="1">INDIRECT("AD"&amp;($AN1301+10-$AQ$2))</f>
        <v>0</v>
      </c>
      <c r="AU1301" s="12" t="e">
        <f t="shared" ca="1" si="938"/>
        <v>#DIV/0!</v>
      </c>
      <c r="AV1301" s="8">
        <f t="shared" ca="1" si="901"/>
        <v>-273.14999999999998</v>
      </c>
      <c r="AW1301" s="8">
        <f t="shared" ca="1" si="902"/>
        <v>0.80400000000000005</v>
      </c>
      <c r="AX1301" s="8" cm="1">
        <f t="array" aca="1" ref="AX1301" ca="1">AW1301 - dECuCon4C(AV1301)</f>
        <v>0.80399591120300784</v>
      </c>
      <c r="AY1301" s="8" cm="1">
        <f t="array" aca="1" ref="AY1301" ca="1">dECuCon4C(AV1301)</f>
        <v>4.0887969922092398E-6</v>
      </c>
      <c r="AZ1301" s="8"/>
      <c r="BA1301" s="13" t="e">
        <f t="shared" ca="1" si="903"/>
        <v>#DIV/0!</v>
      </c>
    </row>
    <row r="1302" spans="22:53" x14ac:dyDescent="0.25">
      <c r="V1302" s="8" t="e">
        <f t="shared" si="940"/>
        <v>#DIV/0!</v>
      </c>
      <c r="W1302" s="8" t="e">
        <f t="shared" si="941"/>
        <v>#DIV/0!</v>
      </c>
      <c r="X1302" s="8" t="e">
        <f t="shared" si="942"/>
        <v>#DIV/0!</v>
      </c>
      <c r="Y1302" s="8" t="e">
        <f t="shared" si="943"/>
        <v>#DIV/0!</v>
      </c>
      <c r="Z1302" s="8"/>
      <c r="AA1302" s="8"/>
      <c r="AD1302" s="9" t="e" cm="1">
        <f t="array" aca="1" ref="AD1302" ca="1">Tgost2009(C1302/100.0557)+273.15</f>
        <v>#NAME?</v>
      </c>
      <c r="AE1302" s="8" t="e">
        <f t="shared" ca="1" si="911"/>
        <v>#NAME?</v>
      </c>
      <c r="AF1302" s="8" t="e">
        <f t="shared" ca="1" si="912"/>
        <v>#NAME?</v>
      </c>
      <c r="AG1302" s="8" t="e" cm="1">
        <f t="array" aca="1" ref="AG1302" ca="1">AF1302-dECuCon4C(AE1302)</f>
        <v>#NAME?</v>
      </c>
      <c r="AH1302" s="8" t="e" cm="1">
        <f t="array" aca="1" ref="AH1302" ca="1">dECuCon4C(AE1302)</f>
        <v>#VALUE!</v>
      </c>
      <c r="AI1302" s="10" t="e">
        <f t="shared" ca="1" si="944"/>
        <v>#DIV/0!</v>
      </c>
      <c r="AJ1302" s="11" t="e">
        <f t="shared" ca="1" si="937"/>
        <v>#NAME?</v>
      </c>
      <c r="AK1302" s="8" t="e">
        <f t="shared" ca="1" si="913"/>
        <v>#NAME?</v>
      </c>
      <c r="AN1302" s="8">
        <f t="shared" si="939"/>
        <v>15500</v>
      </c>
      <c r="AO1302" s="19" cm="1">
        <f t="array" aca="1" ref="AO1302" ca="1">INDIRECT("V"&amp;($AN1302+10-$AQ$2)) - INDIRECT("V"&amp;($AN1302+10))</f>
        <v>0</v>
      </c>
      <c r="AP1302" s="19" cm="1">
        <f t="array" aca="1" ref="AP1302" ca="1">INDIRECT("W"&amp;($AN1302+10-$AQ$2)) - INDIRECT("W"&amp;($AN1302+10))</f>
        <v>0</v>
      </c>
      <c r="AQ1302" s="19" cm="1">
        <f t="array" aca="1" ref="AQ1302" ca="1">INDIRECT("X"&amp;($AN1302+10-$AQ$2)) - INDIRECT("X"&amp;($AN1302+10))</f>
        <v>0</v>
      </c>
      <c r="AR1302" s="19" cm="1">
        <f t="array" aca="1" ref="AR1302" ca="1">INDIRECT("Y"&amp;($AN1302+10-$AQ$2)) - INDIRECT("Y"&amp;($AN1302+10))</f>
        <v>0</v>
      </c>
      <c r="AS1302" s="8" cm="1">
        <f t="array" aca="1" ref="AS1302" ca="1">INDIRECT("AD"&amp;($AN1302+10-$AQ$2))</f>
        <v>0</v>
      </c>
      <c r="AU1302" s="12" t="e">
        <f t="shared" ca="1" si="938"/>
        <v>#DIV/0!</v>
      </c>
      <c r="AV1302" s="8">
        <f t="shared" ca="1" si="901"/>
        <v>-273.14999999999998</v>
      </c>
      <c r="AW1302" s="8">
        <f t="shared" ca="1" si="902"/>
        <v>0.80400000000000005</v>
      </c>
      <c r="AX1302" s="8" cm="1">
        <f t="array" aca="1" ref="AX1302" ca="1">AW1302 - dECuCon4C(AV1302)</f>
        <v>0.80399591120300784</v>
      </c>
      <c r="AY1302" s="8" cm="1">
        <f t="array" aca="1" ref="AY1302" ca="1">dECuCon4C(AV1302)</f>
        <v>4.0887969922092398E-6</v>
      </c>
      <c r="AZ1302" s="8"/>
      <c r="BA1302" s="13" t="e">
        <f t="shared" ca="1" si="903"/>
        <v>#DIV/0!</v>
      </c>
    </row>
    <row r="1303" spans="22:53" x14ac:dyDescent="0.25">
      <c r="V1303" s="8"/>
      <c r="W1303" s="8"/>
      <c r="X1303" s="8"/>
      <c r="Y1303" s="8"/>
      <c r="Z1303" s="8" t="e">
        <f t="shared" ref="Z1303:Z1306" si="945">AVERAGE(L1303:M1303)</f>
        <v>#DIV/0!</v>
      </c>
      <c r="AA1303" s="8" t="e">
        <f t="shared" ref="AA1303:AA1306" si="946">AVERAGE(N1303:O1303)</f>
        <v>#DIV/0!</v>
      </c>
      <c r="AD1303" s="9" t="e" cm="1">
        <f t="array" aca="1" ref="AD1303" ca="1">Tgost2009(C1303/100.0557)+273.15</f>
        <v>#NAME?</v>
      </c>
      <c r="AE1303" s="8" t="e">
        <f t="shared" ca="1" si="911"/>
        <v>#NAME?</v>
      </c>
      <c r="AF1303" s="8" t="e">
        <f t="shared" ca="1" si="912"/>
        <v>#NAME?</v>
      </c>
      <c r="AG1303" s="8" t="e" cm="1">
        <f t="array" aca="1" ref="AG1303" ca="1">AF1303-dECuCon4C(AE1303)</f>
        <v>#NAME?</v>
      </c>
      <c r="AH1303" s="8" t="e" cm="1">
        <f t="array" aca="1" ref="AH1303" ca="1">dECuCon4C(AE1303)</f>
        <v>#VALUE!</v>
      </c>
      <c r="AI1303" s="10"/>
      <c r="AJ1303" s="11" t="e">
        <f t="shared" ca="1" si="937"/>
        <v>#NAME?</v>
      </c>
      <c r="AK1303" s="8" t="e">
        <f t="shared" ca="1" si="913"/>
        <v>#NAME?</v>
      </c>
      <c r="AN1303" s="8">
        <f t="shared" si="939"/>
        <v>15512</v>
      </c>
      <c r="AO1303" s="19" cm="1">
        <f t="array" aca="1" ref="AO1303" ca="1">INDIRECT("V"&amp;($AN1303+10-$AQ$2)) - INDIRECT("V"&amp;($AN1303+10))</f>
        <v>0</v>
      </c>
      <c r="AP1303" s="19" cm="1">
        <f t="array" aca="1" ref="AP1303" ca="1">INDIRECT("W"&amp;($AN1303+10-$AQ$2)) - INDIRECT("W"&amp;($AN1303+10))</f>
        <v>0</v>
      </c>
      <c r="AQ1303" s="19" cm="1">
        <f t="array" aca="1" ref="AQ1303" ca="1">INDIRECT("X"&amp;($AN1303+10-$AQ$2)) - INDIRECT("X"&amp;($AN1303+10))</f>
        <v>0</v>
      </c>
      <c r="AR1303" s="19" cm="1">
        <f t="array" aca="1" ref="AR1303" ca="1">INDIRECT("Y"&amp;($AN1303+10-$AQ$2)) - INDIRECT("Y"&amp;($AN1303+10))</f>
        <v>0</v>
      </c>
      <c r="AS1303" s="8" cm="1">
        <f t="array" aca="1" ref="AS1303" ca="1">INDIRECT("AD"&amp;($AN1303+10-$AQ$2))</f>
        <v>0</v>
      </c>
      <c r="AU1303" s="12" t="e">
        <f t="shared" ca="1" si="938"/>
        <v>#DIV/0!</v>
      </c>
      <c r="AV1303" s="8">
        <f t="shared" ca="1" si="901"/>
        <v>-273.14999999999998</v>
      </c>
      <c r="AW1303" s="8">
        <f t="shared" ca="1" si="902"/>
        <v>0.80400000000000005</v>
      </c>
      <c r="AX1303" s="8" cm="1">
        <f t="array" aca="1" ref="AX1303" ca="1">AW1303 - dECuCon4C(AV1303)</f>
        <v>0.80399591120300784</v>
      </c>
      <c r="AY1303" s="8" cm="1">
        <f t="array" aca="1" ref="AY1303" ca="1">dECuCon4C(AV1303)</f>
        <v>4.0887969922092398E-6</v>
      </c>
      <c r="AZ1303" s="8"/>
      <c r="BA1303" s="13" t="e">
        <f t="shared" ca="1" si="903"/>
        <v>#DIV/0!</v>
      </c>
    </row>
    <row r="1304" spans="22:53" x14ac:dyDescent="0.25">
      <c r="V1304" s="8"/>
      <c r="W1304" s="8"/>
      <c r="X1304" s="8"/>
      <c r="Y1304" s="8"/>
      <c r="Z1304" s="8" t="e">
        <f t="shared" si="945"/>
        <v>#DIV/0!</v>
      </c>
      <c r="AA1304" s="8" t="e">
        <f t="shared" si="946"/>
        <v>#DIV/0!</v>
      </c>
      <c r="AD1304" s="9" t="e" cm="1">
        <f t="array" aca="1" ref="AD1304" ca="1">Tgost2009(C1304/100.0557)+273.15</f>
        <v>#NAME?</v>
      </c>
      <c r="AE1304" s="8" t="e">
        <f t="shared" ca="1" si="911"/>
        <v>#NAME?</v>
      </c>
      <c r="AF1304" s="8" t="e">
        <f t="shared" ca="1" si="912"/>
        <v>#NAME?</v>
      </c>
      <c r="AG1304" s="8" t="e" cm="1">
        <f t="array" aca="1" ref="AG1304" ca="1">AF1304-dECuCon4C(AE1304)</f>
        <v>#NAME?</v>
      </c>
      <c r="AH1304" s="8" t="e" cm="1">
        <f t="array" aca="1" ref="AH1304" ca="1">dECuCon4C(AE1304)</f>
        <v>#VALUE!</v>
      </c>
      <c r="AI1304" s="10"/>
      <c r="AJ1304" s="11" t="e">
        <f t="shared" ca="1" si="937"/>
        <v>#NAME?</v>
      </c>
      <c r="AK1304" s="8" t="e">
        <f t="shared" ca="1" si="913"/>
        <v>#NAME?</v>
      </c>
      <c r="AN1304" s="8">
        <f t="shared" si="939"/>
        <v>15524</v>
      </c>
      <c r="AO1304" s="19" cm="1">
        <f t="array" aca="1" ref="AO1304" ca="1">INDIRECT("V"&amp;($AN1304+10-$AQ$2)) - INDIRECT("V"&amp;($AN1304+10))</f>
        <v>0</v>
      </c>
      <c r="AP1304" s="19" cm="1">
        <f t="array" aca="1" ref="AP1304" ca="1">INDIRECT("W"&amp;($AN1304+10-$AQ$2)) - INDIRECT("W"&amp;($AN1304+10))</f>
        <v>0</v>
      </c>
      <c r="AQ1304" s="19" cm="1">
        <f t="array" aca="1" ref="AQ1304" ca="1">INDIRECT("X"&amp;($AN1304+10-$AQ$2)) - INDIRECT("X"&amp;($AN1304+10))</f>
        <v>0</v>
      </c>
      <c r="AR1304" s="19" cm="1">
        <f t="array" aca="1" ref="AR1304" ca="1">INDIRECT("Y"&amp;($AN1304+10-$AQ$2)) - INDIRECT("Y"&amp;($AN1304+10))</f>
        <v>0</v>
      </c>
      <c r="AS1304" s="8" cm="1">
        <f t="array" aca="1" ref="AS1304" ca="1">INDIRECT("AD"&amp;($AN1304+10-$AQ$2))</f>
        <v>0</v>
      </c>
      <c r="AU1304" s="12" t="e">
        <f t="shared" ca="1" si="938"/>
        <v>#DIV/0!</v>
      </c>
      <c r="AV1304" s="8">
        <f t="shared" ca="1" si="901"/>
        <v>-273.14999999999998</v>
      </c>
      <c r="AW1304" s="8">
        <f t="shared" ca="1" si="902"/>
        <v>0.80400000000000005</v>
      </c>
      <c r="AX1304" s="8" cm="1">
        <f t="array" aca="1" ref="AX1304" ca="1">AW1304 - dECuCon4C(AV1304)</f>
        <v>0.80399591120300784</v>
      </c>
      <c r="AY1304" s="8" cm="1">
        <f t="array" aca="1" ref="AY1304" ca="1">dECuCon4C(AV1304)</f>
        <v>4.0887969922092398E-6</v>
      </c>
      <c r="AZ1304" s="8"/>
      <c r="BA1304" s="13" t="e">
        <f t="shared" ca="1" si="903"/>
        <v>#DIV/0!</v>
      </c>
    </row>
    <row r="1305" spans="22:53" x14ac:dyDescent="0.25">
      <c r="V1305" s="8"/>
      <c r="W1305" s="8"/>
      <c r="X1305" s="8"/>
      <c r="Y1305" s="8"/>
      <c r="Z1305" s="8" t="e">
        <f t="shared" si="945"/>
        <v>#DIV/0!</v>
      </c>
      <c r="AA1305" s="8" t="e">
        <f t="shared" si="946"/>
        <v>#DIV/0!</v>
      </c>
      <c r="AD1305" s="9" t="e" cm="1">
        <f t="array" aca="1" ref="AD1305" ca="1">Tgost2009(C1305/100.0557)+273.15</f>
        <v>#NAME?</v>
      </c>
      <c r="AE1305" s="8" t="e">
        <f t="shared" ca="1" si="911"/>
        <v>#NAME?</v>
      </c>
      <c r="AF1305" s="8" t="e">
        <f t="shared" ca="1" si="912"/>
        <v>#NAME?</v>
      </c>
      <c r="AG1305" s="8" t="e" cm="1">
        <f t="array" aca="1" ref="AG1305" ca="1">AF1305-dECuCon4C(AE1305)</f>
        <v>#NAME?</v>
      </c>
      <c r="AH1305" s="8" t="e" cm="1">
        <f t="array" aca="1" ref="AH1305" ca="1">dECuCon4C(AE1305)</f>
        <v>#VALUE!</v>
      </c>
      <c r="AI1305" s="10"/>
      <c r="AJ1305" s="11" t="e">
        <f t="shared" ca="1" si="937"/>
        <v>#NAME?</v>
      </c>
      <c r="AK1305" s="8" t="e">
        <f t="shared" ca="1" si="913"/>
        <v>#NAME?</v>
      </c>
      <c r="AN1305" s="8">
        <f t="shared" si="939"/>
        <v>15536</v>
      </c>
      <c r="AO1305" s="19" cm="1">
        <f t="array" aca="1" ref="AO1305" ca="1">INDIRECT("V"&amp;($AN1305+10-$AQ$2)) - INDIRECT("V"&amp;($AN1305+10))</f>
        <v>0</v>
      </c>
      <c r="AP1305" s="19" cm="1">
        <f t="array" aca="1" ref="AP1305" ca="1">INDIRECT("W"&amp;($AN1305+10-$AQ$2)) - INDIRECT("W"&amp;($AN1305+10))</f>
        <v>0</v>
      </c>
      <c r="AQ1305" s="19" cm="1">
        <f t="array" aca="1" ref="AQ1305" ca="1">INDIRECT("X"&amp;($AN1305+10-$AQ$2)) - INDIRECT("X"&amp;($AN1305+10))</f>
        <v>0</v>
      </c>
      <c r="AR1305" s="19" cm="1">
        <f t="array" aca="1" ref="AR1305" ca="1">INDIRECT("Y"&amp;($AN1305+10-$AQ$2)) - INDIRECT("Y"&amp;($AN1305+10))</f>
        <v>0</v>
      </c>
      <c r="AS1305" s="8" cm="1">
        <f t="array" aca="1" ref="AS1305" ca="1">INDIRECT("AD"&amp;($AN1305+10-$AQ$2))</f>
        <v>0</v>
      </c>
      <c r="AU1305" s="12" t="e">
        <f t="shared" ca="1" si="938"/>
        <v>#DIV/0!</v>
      </c>
      <c r="AV1305" s="8">
        <f t="shared" ref="AV1305:AV1368" ca="1" si="947">AS1305 - 273.15</f>
        <v>-273.14999999999998</v>
      </c>
      <c r="AW1305" s="8">
        <f t="shared" ref="AW1305:AW1368" ca="1" si="948">0.041* AS1305 *(EXP(-AS1305/93)+0.123- 0.442/(1+(AS1305/172.4)^3))+0.804</f>
        <v>0.80400000000000005</v>
      </c>
      <c r="AX1305" s="8" cm="1">
        <f t="array" aca="1" ref="AX1305" ca="1">AW1305 - dECuCon4C(AV1305)</f>
        <v>0.80399591120300784</v>
      </c>
      <c r="AY1305" s="8" cm="1">
        <f t="array" aca="1" ref="AY1305" ca="1">dECuCon4C(AV1305)</f>
        <v>4.0887969922092398E-6</v>
      </c>
      <c r="AZ1305" s="8"/>
      <c r="BA1305" s="13" t="e">
        <f t="shared" ref="BA1305:BA1368" ca="1" si="949">(1/2)*((AX1305+AW1305)-(-AQ1305+AR1305)*(AX1305-AW1305)/(-AP1305+AO1305))</f>
        <v>#DIV/0!</v>
      </c>
    </row>
    <row r="1306" spans="22:53" x14ac:dyDescent="0.25">
      <c r="V1306" s="8"/>
      <c r="W1306" s="8"/>
      <c r="X1306" s="8"/>
      <c r="Y1306" s="8"/>
      <c r="Z1306" s="8" t="e">
        <f t="shared" si="945"/>
        <v>#DIV/0!</v>
      </c>
      <c r="AA1306" s="8" t="e">
        <f t="shared" si="946"/>
        <v>#DIV/0!</v>
      </c>
      <c r="AD1306" s="9" t="e" cm="1">
        <f t="array" aca="1" ref="AD1306" ca="1">Tgost2009(C1306/100.0557)+273.15</f>
        <v>#NAME?</v>
      </c>
      <c r="AE1306" s="8" t="e">
        <f t="shared" ca="1" si="911"/>
        <v>#NAME?</v>
      </c>
      <c r="AF1306" s="8" t="e">
        <f t="shared" ca="1" si="912"/>
        <v>#NAME?</v>
      </c>
      <c r="AG1306" s="8" t="e" cm="1">
        <f t="array" aca="1" ref="AG1306" ca="1">AF1306-dECuCon4C(AE1306)</f>
        <v>#NAME?</v>
      </c>
      <c r="AH1306" s="8" t="e" cm="1">
        <f t="array" aca="1" ref="AH1306" ca="1">dECuCon4C(AE1306)</f>
        <v>#VALUE!</v>
      </c>
      <c r="AI1306" s="10"/>
      <c r="AJ1306" s="11" t="e">
        <f t="shared" ca="1" si="937"/>
        <v>#NAME?</v>
      </c>
      <c r="AK1306" s="8" t="e">
        <f t="shared" ca="1" si="913"/>
        <v>#NAME?</v>
      </c>
      <c r="AN1306" s="8">
        <f t="shared" si="939"/>
        <v>15548</v>
      </c>
      <c r="AO1306" s="19" cm="1">
        <f t="array" aca="1" ref="AO1306" ca="1">INDIRECT("V"&amp;($AN1306+10-$AQ$2)) - INDIRECT("V"&amp;($AN1306+10))</f>
        <v>0</v>
      </c>
      <c r="AP1306" s="19" cm="1">
        <f t="array" aca="1" ref="AP1306" ca="1">INDIRECT("W"&amp;($AN1306+10-$AQ$2)) - INDIRECT("W"&amp;($AN1306+10))</f>
        <v>0</v>
      </c>
      <c r="AQ1306" s="19" cm="1">
        <f t="array" aca="1" ref="AQ1306" ca="1">INDIRECT("X"&amp;($AN1306+10-$AQ$2)) - INDIRECT("X"&amp;($AN1306+10))</f>
        <v>0</v>
      </c>
      <c r="AR1306" s="19" cm="1">
        <f t="array" aca="1" ref="AR1306" ca="1">INDIRECT("Y"&amp;($AN1306+10-$AQ$2)) - INDIRECT("Y"&amp;($AN1306+10))</f>
        <v>0</v>
      </c>
      <c r="AS1306" s="8" cm="1">
        <f t="array" aca="1" ref="AS1306" ca="1">INDIRECT("AD"&amp;($AN1306+10-$AQ$2))</f>
        <v>0</v>
      </c>
      <c r="AU1306" s="12" t="e">
        <f t="shared" ca="1" si="938"/>
        <v>#DIV/0!</v>
      </c>
      <c r="AV1306" s="8">
        <f t="shared" ca="1" si="947"/>
        <v>-273.14999999999998</v>
      </c>
      <c r="AW1306" s="8">
        <f t="shared" ca="1" si="948"/>
        <v>0.80400000000000005</v>
      </c>
      <c r="AX1306" s="8" cm="1">
        <f t="array" aca="1" ref="AX1306" ca="1">AW1306 - dECuCon4C(AV1306)</f>
        <v>0.80399591120300784</v>
      </c>
      <c r="AY1306" s="8" cm="1">
        <f t="array" aca="1" ref="AY1306" ca="1">dECuCon4C(AV1306)</f>
        <v>4.0887969922092398E-6</v>
      </c>
      <c r="AZ1306" s="8"/>
      <c r="BA1306" s="13" t="e">
        <f t="shared" ca="1" si="949"/>
        <v>#DIV/0!</v>
      </c>
    </row>
    <row r="1307" spans="22:53" x14ac:dyDescent="0.25">
      <c r="V1307" s="8" t="e">
        <f t="shared" ref="V1307:V1314" si="950">AVERAGE(D1307:E1307)</f>
        <v>#DIV/0!</v>
      </c>
      <c r="W1307" s="8" t="e">
        <f t="shared" ref="W1307:W1314" si="951">AVERAGE(F1307:G1307)</f>
        <v>#DIV/0!</v>
      </c>
      <c r="X1307" s="8" t="e">
        <f t="shared" ref="X1307:X1314" si="952">AVERAGE(H1307:I1307)</f>
        <v>#DIV/0!</v>
      </c>
      <c r="Y1307" s="8" t="e">
        <f t="shared" ref="Y1307:Y1314" si="953">AVERAGE(J1307:K1307)</f>
        <v>#DIV/0!</v>
      </c>
      <c r="Z1307" s="8"/>
      <c r="AA1307" s="8"/>
      <c r="AD1307" s="9" t="e" cm="1">
        <f t="array" aca="1" ref="AD1307" ca="1">Tgost2009(C1307/100.0557)+273.15</f>
        <v>#NAME?</v>
      </c>
      <c r="AE1307" s="8" t="e">
        <f t="shared" ca="1" si="911"/>
        <v>#NAME?</v>
      </c>
      <c r="AF1307" s="8" t="e">
        <f t="shared" ca="1" si="912"/>
        <v>#NAME?</v>
      </c>
      <c r="AG1307" s="8" t="e" cm="1">
        <f t="array" aca="1" ref="AG1307" ca="1">AF1307-dECuCon4C(AE1307)</f>
        <v>#NAME?</v>
      </c>
      <c r="AH1307" s="8" t="e" cm="1">
        <f t="array" aca="1" ref="AH1307" ca="1">dECuCon4C(AE1307)</f>
        <v>#VALUE!</v>
      </c>
      <c r="AI1307" s="10" t="e">
        <f t="shared" ref="AI1307:AI1314" ca="1" si="954">(W1307-V1307)/(AF1307-AG1307)*10^(6)</f>
        <v>#DIV/0!</v>
      </c>
      <c r="AJ1307" s="11" t="e">
        <f t="shared" ca="1" si="937"/>
        <v>#NAME?</v>
      </c>
      <c r="AK1307" s="8" t="e">
        <f t="shared" ca="1" si="913"/>
        <v>#NAME?</v>
      </c>
      <c r="AN1307" s="8">
        <f t="shared" si="939"/>
        <v>15560</v>
      </c>
      <c r="AO1307" s="19" cm="1">
        <f t="array" aca="1" ref="AO1307" ca="1">INDIRECT("V"&amp;($AN1307+10-$AQ$2)) - INDIRECT("V"&amp;($AN1307+10))</f>
        <v>0</v>
      </c>
      <c r="AP1307" s="19" cm="1">
        <f t="array" aca="1" ref="AP1307" ca="1">INDIRECT("W"&amp;($AN1307+10-$AQ$2)) - INDIRECT("W"&amp;($AN1307+10))</f>
        <v>0</v>
      </c>
      <c r="AQ1307" s="19" cm="1">
        <f t="array" aca="1" ref="AQ1307" ca="1">INDIRECT("X"&amp;($AN1307+10-$AQ$2)) - INDIRECT("X"&amp;($AN1307+10))</f>
        <v>0</v>
      </c>
      <c r="AR1307" s="19" cm="1">
        <f t="array" aca="1" ref="AR1307" ca="1">INDIRECT("Y"&amp;($AN1307+10-$AQ$2)) - INDIRECT("Y"&amp;($AN1307+10))</f>
        <v>0</v>
      </c>
      <c r="AS1307" s="8" cm="1">
        <f t="array" aca="1" ref="AS1307" ca="1">INDIRECT("AD"&amp;($AN1307+10-$AQ$2))</f>
        <v>0</v>
      </c>
      <c r="AU1307" s="12" t="e">
        <f t="shared" ca="1" si="938"/>
        <v>#DIV/0!</v>
      </c>
      <c r="AV1307" s="8">
        <f t="shared" ca="1" si="947"/>
        <v>-273.14999999999998</v>
      </c>
      <c r="AW1307" s="8">
        <f t="shared" ca="1" si="948"/>
        <v>0.80400000000000005</v>
      </c>
      <c r="AX1307" s="8" cm="1">
        <f t="array" aca="1" ref="AX1307" ca="1">AW1307 - dECuCon4C(AV1307)</f>
        <v>0.80399591120300784</v>
      </c>
      <c r="AY1307" s="8" cm="1">
        <f t="array" aca="1" ref="AY1307" ca="1">dECuCon4C(AV1307)</f>
        <v>4.0887969922092398E-6</v>
      </c>
      <c r="AZ1307" s="8"/>
      <c r="BA1307" s="13" t="e">
        <f t="shared" ca="1" si="949"/>
        <v>#DIV/0!</v>
      </c>
    </row>
    <row r="1308" spans="22:53" x14ac:dyDescent="0.25">
      <c r="V1308" s="8" t="e">
        <f t="shared" si="950"/>
        <v>#DIV/0!</v>
      </c>
      <c r="W1308" s="8" t="e">
        <f t="shared" si="951"/>
        <v>#DIV/0!</v>
      </c>
      <c r="X1308" s="8" t="e">
        <f t="shared" si="952"/>
        <v>#DIV/0!</v>
      </c>
      <c r="Y1308" s="8" t="e">
        <f t="shared" si="953"/>
        <v>#DIV/0!</v>
      </c>
      <c r="Z1308" s="8"/>
      <c r="AA1308" s="8"/>
      <c r="AD1308" s="9" t="e" cm="1">
        <f t="array" aca="1" ref="AD1308" ca="1">Tgost2009(C1308/100.0557)+273.15</f>
        <v>#NAME?</v>
      </c>
      <c r="AE1308" s="8" t="e">
        <f t="shared" ca="1" si="911"/>
        <v>#NAME?</v>
      </c>
      <c r="AF1308" s="8" t="e">
        <f t="shared" ca="1" si="912"/>
        <v>#NAME?</v>
      </c>
      <c r="AG1308" s="8" t="e" cm="1">
        <f t="array" aca="1" ref="AG1308" ca="1">AF1308-dECuCon4C(AE1308)</f>
        <v>#NAME?</v>
      </c>
      <c r="AH1308" s="8" t="e" cm="1">
        <f t="array" aca="1" ref="AH1308" ca="1">dECuCon4C(AE1308)</f>
        <v>#VALUE!</v>
      </c>
      <c r="AI1308" s="10" t="e">
        <f t="shared" ca="1" si="954"/>
        <v>#DIV/0!</v>
      </c>
      <c r="AJ1308" s="11" t="e">
        <f t="shared" ca="1" si="937"/>
        <v>#NAME?</v>
      </c>
      <c r="AK1308" s="8" t="e">
        <f t="shared" ca="1" si="913"/>
        <v>#NAME?</v>
      </c>
      <c r="AN1308" s="8">
        <f t="shared" si="939"/>
        <v>15572</v>
      </c>
      <c r="AO1308" s="19" cm="1">
        <f t="array" aca="1" ref="AO1308" ca="1">INDIRECT("V"&amp;($AN1308+10-$AQ$2)) - INDIRECT("V"&amp;($AN1308+10))</f>
        <v>0</v>
      </c>
      <c r="AP1308" s="19" cm="1">
        <f t="array" aca="1" ref="AP1308" ca="1">INDIRECT("W"&amp;($AN1308+10-$AQ$2)) - INDIRECT("W"&amp;($AN1308+10))</f>
        <v>0</v>
      </c>
      <c r="AQ1308" s="19" cm="1">
        <f t="array" aca="1" ref="AQ1308" ca="1">INDIRECT("X"&amp;($AN1308+10-$AQ$2)) - INDIRECT("X"&amp;($AN1308+10))</f>
        <v>0</v>
      </c>
      <c r="AR1308" s="19" cm="1">
        <f t="array" aca="1" ref="AR1308" ca="1">INDIRECT("Y"&amp;($AN1308+10-$AQ$2)) - INDIRECT("Y"&amp;($AN1308+10))</f>
        <v>0</v>
      </c>
      <c r="AS1308" s="8" cm="1">
        <f t="array" aca="1" ref="AS1308" ca="1">INDIRECT("AD"&amp;($AN1308+10-$AQ$2))</f>
        <v>0</v>
      </c>
      <c r="AU1308" s="12" t="e">
        <f t="shared" ca="1" si="938"/>
        <v>#DIV/0!</v>
      </c>
      <c r="AV1308" s="8">
        <f t="shared" ca="1" si="947"/>
        <v>-273.14999999999998</v>
      </c>
      <c r="AW1308" s="8">
        <f t="shared" ca="1" si="948"/>
        <v>0.80400000000000005</v>
      </c>
      <c r="AX1308" s="8" cm="1">
        <f t="array" aca="1" ref="AX1308" ca="1">AW1308 - dECuCon4C(AV1308)</f>
        <v>0.80399591120300784</v>
      </c>
      <c r="AY1308" s="8" cm="1">
        <f t="array" aca="1" ref="AY1308" ca="1">dECuCon4C(AV1308)</f>
        <v>4.0887969922092398E-6</v>
      </c>
      <c r="AZ1308" s="8"/>
      <c r="BA1308" s="13" t="e">
        <f t="shared" ca="1" si="949"/>
        <v>#DIV/0!</v>
      </c>
    </row>
    <row r="1309" spans="22:53" x14ac:dyDescent="0.25">
      <c r="V1309" s="8" t="e">
        <f t="shared" si="950"/>
        <v>#DIV/0!</v>
      </c>
      <c r="W1309" s="8" t="e">
        <f t="shared" si="951"/>
        <v>#DIV/0!</v>
      </c>
      <c r="X1309" s="8" t="e">
        <f t="shared" si="952"/>
        <v>#DIV/0!</v>
      </c>
      <c r="Y1309" s="8" t="e">
        <f t="shared" si="953"/>
        <v>#DIV/0!</v>
      </c>
      <c r="Z1309" s="8"/>
      <c r="AA1309" s="8"/>
      <c r="AD1309" s="9" t="e" cm="1">
        <f t="array" aca="1" ref="AD1309" ca="1">Tgost2009(C1309/100.0557)+273.15</f>
        <v>#NAME?</v>
      </c>
      <c r="AE1309" s="8" t="e">
        <f t="shared" ca="1" si="911"/>
        <v>#NAME?</v>
      </c>
      <c r="AF1309" s="8" t="e">
        <f t="shared" ca="1" si="912"/>
        <v>#NAME?</v>
      </c>
      <c r="AG1309" s="8" t="e" cm="1">
        <f t="array" aca="1" ref="AG1309" ca="1">AF1309-dECuCon4C(AE1309)</f>
        <v>#NAME?</v>
      </c>
      <c r="AH1309" s="8" t="e" cm="1">
        <f t="array" aca="1" ref="AH1309" ca="1">dECuCon4C(AE1309)</f>
        <v>#VALUE!</v>
      </c>
      <c r="AI1309" s="10" t="e">
        <f t="shared" ca="1" si="954"/>
        <v>#DIV/0!</v>
      </c>
      <c r="AJ1309" s="11" t="e">
        <f t="shared" ca="1" si="937"/>
        <v>#NAME?</v>
      </c>
      <c r="AK1309" s="8" t="e">
        <f t="shared" ca="1" si="913"/>
        <v>#NAME?</v>
      </c>
      <c r="AN1309" s="8">
        <f t="shared" si="939"/>
        <v>15584</v>
      </c>
      <c r="AO1309" s="19" cm="1">
        <f t="array" aca="1" ref="AO1309" ca="1">INDIRECT("V"&amp;($AN1309+10-$AQ$2)) - INDIRECT("V"&amp;($AN1309+10))</f>
        <v>0</v>
      </c>
      <c r="AP1309" s="19" cm="1">
        <f t="array" aca="1" ref="AP1309" ca="1">INDIRECT("W"&amp;($AN1309+10-$AQ$2)) - INDIRECT("W"&amp;($AN1309+10))</f>
        <v>0</v>
      </c>
      <c r="AQ1309" s="19" cm="1">
        <f t="array" aca="1" ref="AQ1309" ca="1">INDIRECT("X"&amp;($AN1309+10-$AQ$2)) - INDIRECT("X"&amp;($AN1309+10))</f>
        <v>0</v>
      </c>
      <c r="AR1309" s="19" cm="1">
        <f t="array" aca="1" ref="AR1309" ca="1">INDIRECT("Y"&amp;($AN1309+10-$AQ$2)) - INDIRECT("Y"&amp;($AN1309+10))</f>
        <v>0</v>
      </c>
      <c r="AS1309" s="8" cm="1">
        <f t="array" aca="1" ref="AS1309" ca="1">INDIRECT("AD"&amp;($AN1309+10-$AQ$2))</f>
        <v>0</v>
      </c>
      <c r="AU1309" s="12" t="e">
        <f t="shared" ca="1" si="938"/>
        <v>#DIV/0!</v>
      </c>
      <c r="AV1309" s="8">
        <f t="shared" ca="1" si="947"/>
        <v>-273.14999999999998</v>
      </c>
      <c r="AW1309" s="8">
        <f t="shared" ca="1" si="948"/>
        <v>0.80400000000000005</v>
      </c>
      <c r="AX1309" s="8" cm="1">
        <f t="array" aca="1" ref="AX1309" ca="1">AW1309 - dECuCon4C(AV1309)</f>
        <v>0.80399591120300784</v>
      </c>
      <c r="AY1309" s="8" cm="1">
        <f t="array" aca="1" ref="AY1309" ca="1">dECuCon4C(AV1309)</f>
        <v>4.0887969922092398E-6</v>
      </c>
      <c r="AZ1309" s="8"/>
      <c r="BA1309" s="13" t="e">
        <f t="shared" ca="1" si="949"/>
        <v>#DIV/0!</v>
      </c>
    </row>
    <row r="1310" spans="22:53" x14ac:dyDescent="0.25">
      <c r="V1310" s="8" t="e">
        <f t="shared" si="950"/>
        <v>#DIV/0!</v>
      </c>
      <c r="W1310" s="8" t="e">
        <f t="shared" si="951"/>
        <v>#DIV/0!</v>
      </c>
      <c r="X1310" s="8" t="e">
        <f t="shared" si="952"/>
        <v>#DIV/0!</v>
      </c>
      <c r="Y1310" s="8" t="e">
        <f t="shared" si="953"/>
        <v>#DIV/0!</v>
      </c>
      <c r="Z1310" s="8"/>
      <c r="AA1310" s="8"/>
      <c r="AD1310" s="9" t="e" cm="1">
        <f t="array" aca="1" ref="AD1310" ca="1">Tgost2009(C1310/100.0557)+273.15</f>
        <v>#NAME?</v>
      </c>
      <c r="AE1310" s="8" t="e">
        <f t="shared" ca="1" si="911"/>
        <v>#NAME?</v>
      </c>
      <c r="AF1310" s="8" t="e">
        <f t="shared" ca="1" si="912"/>
        <v>#NAME?</v>
      </c>
      <c r="AG1310" s="8" t="e" cm="1">
        <f t="array" aca="1" ref="AG1310" ca="1">AF1310-dECuCon4C(AE1310)</f>
        <v>#NAME?</v>
      </c>
      <c r="AH1310" s="8" t="e" cm="1">
        <f t="array" aca="1" ref="AH1310" ca="1">dECuCon4C(AE1310)</f>
        <v>#VALUE!</v>
      </c>
      <c r="AI1310" s="10" t="e">
        <f t="shared" ca="1" si="954"/>
        <v>#DIV/0!</v>
      </c>
      <c r="AJ1310" s="11" t="e">
        <f t="shared" ca="1" si="937"/>
        <v>#NAME?</v>
      </c>
      <c r="AK1310" s="8" t="e">
        <f t="shared" ca="1" si="913"/>
        <v>#NAME?</v>
      </c>
      <c r="AN1310" s="8">
        <f t="shared" si="939"/>
        <v>15596</v>
      </c>
      <c r="AO1310" s="19" cm="1">
        <f t="array" aca="1" ref="AO1310" ca="1">INDIRECT("V"&amp;($AN1310+10-$AQ$2)) - INDIRECT("V"&amp;($AN1310+10))</f>
        <v>0</v>
      </c>
      <c r="AP1310" s="19" cm="1">
        <f t="array" aca="1" ref="AP1310" ca="1">INDIRECT("W"&amp;($AN1310+10-$AQ$2)) - INDIRECT("W"&amp;($AN1310+10))</f>
        <v>0</v>
      </c>
      <c r="AQ1310" s="19" cm="1">
        <f t="array" aca="1" ref="AQ1310" ca="1">INDIRECT("X"&amp;($AN1310+10-$AQ$2)) - INDIRECT("X"&amp;($AN1310+10))</f>
        <v>0</v>
      </c>
      <c r="AR1310" s="19" cm="1">
        <f t="array" aca="1" ref="AR1310" ca="1">INDIRECT("Y"&amp;($AN1310+10-$AQ$2)) - INDIRECT("Y"&amp;($AN1310+10))</f>
        <v>0</v>
      </c>
      <c r="AS1310" s="8" cm="1">
        <f t="array" aca="1" ref="AS1310" ca="1">INDIRECT("AD"&amp;($AN1310+10-$AQ$2))</f>
        <v>0</v>
      </c>
      <c r="AU1310" s="12" t="e">
        <f t="shared" ca="1" si="938"/>
        <v>#DIV/0!</v>
      </c>
      <c r="AV1310" s="8">
        <f t="shared" ca="1" si="947"/>
        <v>-273.14999999999998</v>
      </c>
      <c r="AW1310" s="8">
        <f t="shared" ca="1" si="948"/>
        <v>0.80400000000000005</v>
      </c>
      <c r="AX1310" s="8" cm="1">
        <f t="array" aca="1" ref="AX1310" ca="1">AW1310 - dECuCon4C(AV1310)</f>
        <v>0.80399591120300784</v>
      </c>
      <c r="AY1310" s="8" cm="1">
        <f t="array" aca="1" ref="AY1310" ca="1">dECuCon4C(AV1310)</f>
        <v>4.0887969922092398E-6</v>
      </c>
      <c r="AZ1310" s="8"/>
      <c r="BA1310" s="13" t="e">
        <f t="shared" ca="1" si="949"/>
        <v>#DIV/0!</v>
      </c>
    </row>
    <row r="1311" spans="22:53" x14ac:dyDescent="0.25">
      <c r="V1311" s="8" t="e">
        <f t="shared" si="950"/>
        <v>#DIV/0!</v>
      </c>
      <c r="W1311" s="8" t="e">
        <f t="shared" si="951"/>
        <v>#DIV/0!</v>
      </c>
      <c r="X1311" s="8" t="e">
        <f t="shared" si="952"/>
        <v>#DIV/0!</v>
      </c>
      <c r="Y1311" s="8" t="e">
        <f t="shared" si="953"/>
        <v>#DIV/0!</v>
      </c>
      <c r="Z1311" s="8"/>
      <c r="AA1311" s="8"/>
      <c r="AD1311" s="9" t="e" cm="1">
        <f t="array" aca="1" ref="AD1311" ca="1">Tgost2009(C1311/100.0557)+273.15</f>
        <v>#NAME?</v>
      </c>
      <c r="AE1311" s="8" t="e">
        <f t="shared" ca="1" si="911"/>
        <v>#NAME?</v>
      </c>
      <c r="AF1311" s="8" t="e">
        <f t="shared" ca="1" si="912"/>
        <v>#NAME?</v>
      </c>
      <c r="AG1311" s="8" t="e" cm="1">
        <f t="array" aca="1" ref="AG1311" ca="1">AF1311-dECuCon4C(AE1311)</f>
        <v>#NAME?</v>
      </c>
      <c r="AH1311" s="8" t="e" cm="1">
        <f t="array" aca="1" ref="AH1311" ca="1">dECuCon4C(AE1311)</f>
        <v>#VALUE!</v>
      </c>
      <c r="AI1311" s="10" t="e">
        <f t="shared" ca="1" si="954"/>
        <v>#DIV/0!</v>
      </c>
      <c r="AJ1311" s="11" t="e">
        <f t="shared" ca="1" si="937"/>
        <v>#NAME?</v>
      </c>
      <c r="AK1311" s="8" t="e">
        <f t="shared" ca="1" si="913"/>
        <v>#NAME?</v>
      </c>
      <c r="AN1311" s="8">
        <f t="shared" si="939"/>
        <v>15608</v>
      </c>
      <c r="AO1311" s="19" cm="1">
        <f t="array" aca="1" ref="AO1311" ca="1">INDIRECT("V"&amp;($AN1311+10-$AQ$2)) - INDIRECT("V"&amp;($AN1311+10))</f>
        <v>0</v>
      </c>
      <c r="AP1311" s="19" cm="1">
        <f t="array" aca="1" ref="AP1311" ca="1">INDIRECT("W"&amp;($AN1311+10-$AQ$2)) - INDIRECT("W"&amp;($AN1311+10))</f>
        <v>0</v>
      </c>
      <c r="AQ1311" s="19" cm="1">
        <f t="array" aca="1" ref="AQ1311" ca="1">INDIRECT("X"&amp;($AN1311+10-$AQ$2)) - INDIRECT("X"&amp;($AN1311+10))</f>
        <v>0</v>
      </c>
      <c r="AR1311" s="19" cm="1">
        <f t="array" aca="1" ref="AR1311" ca="1">INDIRECT("Y"&amp;($AN1311+10-$AQ$2)) - INDIRECT("Y"&amp;($AN1311+10))</f>
        <v>0</v>
      </c>
      <c r="AS1311" s="8" cm="1">
        <f t="array" aca="1" ref="AS1311" ca="1">INDIRECT("AD"&amp;($AN1311+10-$AQ$2))</f>
        <v>0</v>
      </c>
      <c r="AU1311" s="12" t="e">
        <f t="shared" ca="1" si="938"/>
        <v>#DIV/0!</v>
      </c>
      <c r="AV1311" s="8">
        <f t="shared" ca="1" si="947"/>
        <v>-273.14999999999998</v>
      </c>
      <c r="AW1311" s="8">
        <f t="shared" ca="1" si="948"/>
        <v>0.80400000000000005</v>
      </c>
      <c r="AX1311" s="8" cm="1">
        <f t="array" aca="1" ref="AX1311" ca="1">AW1311 - dECuCon4C(AV1311)</f>
        <v>0.80399591120300784</v>
      </c>
      <c r="AY1311" s="8" cm="1">
        <f t="array" aca="1" ref="AY1311" ca="1">dECuCon4C(AV1311)</f>
        <v>4.0887969922092398E-6</v>
      </c>
      <c r="AZ1311" s="8"/>
      <c r="BA1311" s="13" t="e">
        <f t="shared" ca="1" si="949"/>
        <v>#DIV/0!</v>
      </c>
    </row>
    <row r="1312" spans="22:53" x14ac:dyDescent="0.25">
      <c r="V1312" s="8" t="e">
        <f t="shared" si="950"/>
        <v>#DIV/0!</v>
      </c>
      <c r="W1312" s="8" t="e">
        <f t="shared" si="951"/>
        <v>#DIV/0!</v>
      </c>
      <c r="X1312" s="8" t="e">
        <f t="shared" si="952"/>
        <v>#DIV/0!</v>
      </c>
      <c r="Y1312" s="8" t="e">
        <f t="shared" si="953"/>
        <v>#DIV/0!</v>
      </c>
      <c r="Z1312" s="8"/>
      <c r="AA1312" s="8"/>
      <c r="AD1312" s="9" t="e" cm="1">
        <f t="array" aca="1" ref="AD1312" ca="1">Tgost2009(C1312/100.0557)+273.15</f>
        <v>#NAME?</v>
      </c>
      <c r="AE1312" s="8" t="e">
        <f t="shared" ca="1" si="911"/>
        <v>#NAME?</v>
      </c>
      <c r="AF1312" s="8" t="e">
        <f t="shared" ca="1" si="912"/>
        <v>#NAME?</v>
      </c>
      <c r="AG1312" s="8" t="e" cm="1">
        <f t="array" aca="1" ref="AG1312" ca="1">AF1312-dECuCon4C(AE1312)</f>
        <v>#NAME?</v>
      </c>
      <c r="AH1312" s="8" t="e" cm="1">
        <f t="array" aca="1" ref="AH1312" ca="1">dECuCon4C(AE1312)</f>
        <v>#VALUE!</v>
      </c>
      <c r="AI1312" s="10" t="e">
        <f t="shared" ca="1" si="954"/>
        <v>#DIV/0!</v>
      </c>
      <c r="AJ1312" s="11" t="e">
        <f t="shared" ca="1" si="937"/>
        <v>#NAME?</v>
      </c>
      <c r="AK1312" s="8" t="e">
        <f t="shared" ca="1" si="913"/>
        <v>#NAME?</v>
      </c>
      <c r="AN1312" s="8">
        <f t="shared" si="939"/>
        <v>15620</v>
      </c>
      <c r="AO1312" s="19" cm="1">
        <f t="array" aca="1" ref="AO1312" ca="1">INDIRECT("V"&amp;($AN1312+10-$AQ$2)) - INDIRECT("V"&amp;($AN1312+10))</f>
        <v>0</v>
      </c>
      <c r="AP1312" s="19" cm="1">
        <f t="array" aca="1" ref="AP1312" ca="1">INDIRECT("W"&amp;($AN1312+10-$AQ$2)) - INDIRECT("W"&amp;($AN1312+10))</f>
        <v>0</v>
      </c>
      <c r="AQ1312" s="19" cm="1">
        <f t="array" aca="1" ref="AQ1312" ca="1">INDIRECT("X"&amp;($AN1312+10-$AQ$2)) - INDIRECT("X"&amp;($AN1312+10))</f>
        <v>0</v>
      </c>
      <c r="AR1312" s="19" cm="1">
        <f t="array" aca="1" ref="AR1312" ca="1">INDIRECT("Y"&amp;($AN1312+10-$AQ$2)) - INDIRECT("Y"&amp;($AN1312+10))</f>
        <v>0</v>
      </c>
      <c r="AS1312" s="8" cm="1">
        <f t="array" aca="1" ref="AS1312" ca="1">INDIRECT("AD"&amp;($AN1312+10-$AQ$2))</f>
        <v>0</v>
      </c>
      <c r="AU1312" s="12" t="e">
        <f t="shared" ca="1" si="938"/>
        <v>#DIV/0!</v>
      </c>
      <c r="AV1312" s="8">
        <f t="shared" ca="1" si="947"/>
        <v>-273.14999999999998</v>
      </c>
      <c r="AW1312" s="8">
        <f t="shared" ca="1" si="948"/>
        <v>0.80400000000000005</v>
      </c>
      <c r="AX1312" s="8" cm="1">
        <f t="array" aca="1" ref="AX1312" ca="1">AW1312 - dECuCon4C(AV1312)</f>
        <v>0.80399591120300784</v>
      </c>
      <c r="AY1312" s="8" cm="1">
        <f t="array" aca="1" ref="AY1312" ca="1">dECuCon4C(AV1312)</f>
        <v>4.0887969922092398E-6</v>
      </c>
      <c r="AZ1312" s="8"/>
      <c r="BA1312" s="13" t="e">
        <f t="shared" ca="1" si="949"/>
        <v>#DIV/0!</v>
      </c>
    </row>
    <row r="1313" spans="22:53" x14ac:dyDescent="0.25">
      <c r="V1313" s="8" t="e">
        <f t="shared" si="950"/>
        <v>#DIV/0!</v>
      </c>
      <c r="W1313" s="8" t="e">
        <f t="shared" si="951"/>
        <v>#DIV/0!</v>
      </c>
      <c r="X1313" s="8" t="e">
        <f t="shared" si="952"/>
        <v>#DIV/0!</v>
      </c>
      <c r="Y1313" s="8" t="e">
        <f t="shared" si="953"/>
        <v>#DIV/0!</v>
      </c>
      <c r="Z1313" s="8"/>
      <c r="AA1313" s="8"/>
      <c r="AD1313" s="9" t="e" cm="1">
        <f t="array" aca="1" ref="AD1313" ca="1">Tgost2009(C1313/100.0557)+273.15</f>
        <v>#NAME?</v>
      </c>
      <c r="AE1313" s="8" t="e">
        <f t="shared" ca="1" si="911"/>
        <v>#NAME?</v>
      </c>
      <c r="AF1313" s="8" t="e">
        <f t="shared" ca="1" si="912"/>
        <v>#NAME?</v>
      </c>
      <c r="AG1313" s="8" t="e" cm="1">
        <f t="array" aca="1" ref="AG1313" ca="1">AF1313-dECuCon4C(AE1313)</f>
        <v>#NAME?</v>
      </c>
      <c r="AH1313" s="8" t="e" cm="1">
        <f t="array" aca="1" ref="AH1313" ca="1">dECuCon4C(AE1313)</f>
        <v>#VALUE!</v>
      </c>
      <c r="AI1313" s="10" t="e">
        <f t="shared" ca="1" si="954"/>
        <v>#DIV/0!</v>
      </c>
      <c r="AJ1313" s="11" t="e">
        <f t="shared" ca="1" si="937"/>
        <v>#NAME?</v>
      </c>
      <c r="AK1313" s="8" t="e">
        <f t="shared" ca="1" si="913"/>
        <v>#NAME?</v>
      </c>
      <c r="AN1313" s="8">
        <f t="shared" si="939"/>
        <v>15632</v>
      </c>
      <c r="AO1313" s="19" cm="1">
        <f t="array" aca="1" ref="AO1313" ca="1">INDIRECT("V"&amp;($AN1313+10-$AQ$2)) - INDIRECT("V"&amp;($AN1313+10))</f>
        <v>0</v>
      </c>
      <c r="AP1313" s="19" cm="1">
        <f t="array" aca="1" ref="AP1313" ca="1">INDIRECT("W"&amp;($AN1313+10-$AQ$2)) - INDIRECT("W"&amp;($AN1313+10))</f>
        <v>0</v>
      </c>
      <c r="AQ1313" s="19" cm="1">
        <f t="array" aca="1" ref="AQ1313" ca="1">INDIRECT("X"&amp;($AN1313+10-$AQ$2)) - INDIRECT("X"&amp;($AN1313+10))</f>
        <v>0</v>
      </c>
      <c r="AR1313" s="19" cm="1">
        <f t="array" aca="1" ref="AR1313" ca="1">INDIRECT("Y"&amp;($AN1313+10-$AQ$2)) - INDIRECT("Y"&amp;($AN1313+10))</f>
        <v>0</v>
      </c>
      <c r="AS1313" s="8" cm="1">
        <f t="array" aca="1" ref="AS1313" ca="1">INDIRECT("AD"&amp;($AN1313+10-$AQ$2))</f>
        <v>0</v>
      </c>
      <c r="AU1313" s="12" t="e">
        <f t="shared" ca="1" si="938"/>
        <v>#DIV/0!</v>
      </c>
      <c r="AV1313" s="8">
        <f t="shared" ca="1" si="947"/>
        <v>-273.14999999999998</v>
      </c>
      <c r="AW1313" s="8">
        <f t="shared" ca="1" si="948"/>
        <v>0.80400000000000005</v>
      </c>
      <c r="AX1313" s="8" cm="1">
        <f t="array" aca="1" ref="AX1313" ca="1">AW1313 - dECuCon4C(AV1313)</f>
        <v>0.80399591120300784</v>
      </c>
      <c r="AY1313" s="8" cm="1">
        <f t="array" aca="1" ref="AY1313" ca="1">dECuCon4C(AV1313)</f>
        <v>4.0887969922092398E-6</v>
      </c>
      <c r="AZ1313" s="8"/>
      <c r="BA1313" s="13" t="e">
        <f t="shared" ca="1" si="949"/>
        <v>#DIV/0!</v>
      </c>
    </row>
    <row r="1314" spans="22:53" x14ac:dyDescent="0.25">
      <c r="V1314" s="8" t="e">
        <f t="shared" si="950"/>
        <v>#DIV/0!</v>
      </c>
      <c r="W1314" s="8" t="e">
        <f t="shared" si="951"/>
        <v>#DIV/0!</v>
      </c>
      <c r="X1314" s="8" t="e">
        <f t="shared" si="952"/>
        <v>#DIV/0!</v>
      </c>
      <c r="Y1314" s="8" t="e">
        <f t="shared" si="953"/>
        <v>#DIV/0!</v>
      </c>
      <c r="Z1314" s="8"/>
      <c r="AA1314" s="8"/>
      <c r="AD1314" s="9" t="e" cm="1">
        <f t="array" aca="1" ref="AD1314" ca="1">Tgost2009(C1314/100.0557)+273.15</f>
        <v>#NAME?</v>
      </c>
      <c r="AE1314" s="8" t="e">
        <f t="shared" ca="1" si="911"/>
        <v>#NAME?</v>
      </c>
      <c r="AF1314" s="8" t="e">
        <f t="shared" ca="1" si="912"/>
        <v>#NAME?</v>
      </c>
      <c r="AG1314" s="8" t="e" cm="1">
        <f t="array" aca="1" ref="AG1314" ca="1">AF1314-dECuCon4C(AE1314)</f>
        <v>#NAME?</v>
      </c>
      <c r="AH1314" s="8" t="e" cm="1">
        <f t="array" aca="1" ref="AH1314" ca="1">dECuCon4C(AE1314)</f>
        <v>#VALUE!</v>
      </c>
      <c r="AI1314" s="10" t="e">
        <f t="shared" ca="1" si="954"/>
        <v>#DIV/0!</v>
      </c>
      <c r="AJ1314" s="11" t="e">
        <f t="shared" ca="1" si="937"/>
        <v>#NAME?</v>
      </c>
      <c r="AK1314" s="8" t="e">
        <f t="shared" ca="1" si="913"/>
        <v>#NAME?</v>
      </c>
      <c r="AN1314" s="8">
        <f t="shared" si="939"/>
        <v>15644</v>
      </c>
      <c r="AO1314" s="19" cm="1">
        <f t="array" aca="1" ref="AO1314" ca="1">INDIRECT("V"&amp;($AN1314+10-$AQ$2)) - INDIRECT("V"&amp;($AN1314+10))</f>
        <v>0</v>
      </c>
      <c r="AP1314" s="19" cm="1">
        <f t="array" aca="1" ref="AP1314" ca="1">INDIRECT("W"&amp;($AN1314+10-$AQ$2)) - INDIRECT("W"&amp;($AN1314+10))</f>
        <v>0</v>
      </c>
      <c r="AQ1314" s="19" cm="1">
        <f t="array" aca="1" ref="AQ1314" ca="1">INDIRECT("X"&amp;($AN1314+10-$AQ$2)) - INDIRECT("X"&amp;($AN1314+10))</f>
        <v>0</v>
      </c>
      <c r="AR1314" s="19" cm="1">
        <f t="array" aca="1" ref="AR1314" ca="1">INDIRECT("Y"&amp;($AN1314+10-$AQ$2)) - INDIRECT("Y"&amp;($AN1314+10))</f>
        <v>0</v>
      </c>
      <c r="AS1314" s="8" cm="1">
        <f t="array" aca="1" ref="AS1314" ca="1">INDIRECT("AD"&amp;($AN1314+10-$AQ$2))</f>
        <v>0</v>
      </c>
      <c r="AU1314" s="12" t="e">
        <f t="shared" ca="1" si="938"/>
        <v>#DIV/0!</v>
      </c>
      <c r="AV1314" s="8">
        <f t="shared" ca="1" si="947"/>
        <v>-273.14999999999998</v>
      </c>
      <c r="AW1314" s="8">
        <f t="shared" ca="1" si="948"/>
        <v>0.80400000000000005</v>
      </c>
      <c r="AX1314" s="8" cm="1">
        <f t="array" aca="1" ref="AX1314" ca="1">AW1314 - dECuCon4C(AV1314)</f>
        <v>0.80399591120300784</v>
      </c>
      <c r="AY1314" s="8" cm="1">
        <f t="array" aca="1" ref="AY1314" ca="1">dECuCon4C(AV1314)</f>
        <v>4.0887969922092398E-6</v>
      </c>
      <c r="AZ1314" s="8"/>
      <c r="BA1314" s="13" t="e">
        <f t="shared" ca="1" si="949"/>
        <v>#DIV/0!</v>
      </c>
    </row>
    <row r="1315" spans="22:53" x14ac:dyDescent="0.25">
      <c r="V1315" s="8"/>
      <c r="W1315" s="8"/>
      <c r="X1315" s="8"/>
      <c r="Y1315" s="8"/>
      <c r="Z1315" s="8" t="e">
        <f t="shared" ref="Z1315:Z1318" si="955">AVERAGE(L1315:M1315)</f>
        <v>#DIV/0!</v>
      </c>
      <c r="AA1315" s="8" t="e">
        <f t="shared" ref="AA1315:AA1318" si="956">AVERAGE(N1315:O1315)</f>
        <v>#DIV/0!</v>
      </c>
      <c r="AD1315" s="9" t="e" cm="1">
        <f t="array" aca="1" ref="AD1315" ca="1">Tgost2009(C1315/100.0557)+273.15</f>
        <v>#NAME?</v>
      </c>
      <c r="AE1315" s="8" t="e">
        <f t="shared" ca="1" si="911"/>
        <v>#NAME?</v>
      </c>
      <c r="AF1315" s="8" t="e">
        <f t="shared" ca="1" si="912"/>
        <v>#NAME?</v>
      </c>
      <c r="AG1315" s="8" t="e" cm="1">
        <f t="array" aca="1" ref="AG1315" ca="1">AF1315-dECuCon4C(AE1315)</f>
        <v>#NAME?</v>
      </c>
      <c r="AH1315" s="8" t="e" cm="1">
        <f t="array" aca="1" ref="AH1315" ca="1">dECuCon4C(AE1315)</f>
        <v>#VALUE!</v>
      </c>
      <c r="AI1315" s="10"/>
      <c r="AJ1315" s="11" t="e">
        <f t="shared" ca="1" si="937"/>
        <v>#NAME?</v>
      </c>
      <c r="AK1315" s="8" t="e">
        <f t="shared" ca="1" si="913"/>
        <v>#NAME?</v>
      </c>
      <c r="AN1315" s="8">
        <f t="shared" si="939"/>
        <v>15656</v>
      </c>
      <c r="AO1315" s="19" cm="1">
        <f t="array" aca="1" ref="AO1315" ca="1">INDIRECT("V"&amp;($AN1315+10-$AQ$2)) - INDIRECT("V"&amp;($AN1315+10))</f>
        <v>0</v>
      </c>
      <c r="AP1315" s="19" cm="1">
        <f t="array" aca="1" ref="AP1315" ca="1">INDIRECT("W"&amp;($AN1315+10-$AQ$2)) - INDIRECT("W"&amp;($AN1315+10))</f>
        <v>0</v>
      </c>
      <c r="AQ1315" s="19" cm="1">
        <f t="array" aca="1" ref="AQ1315" ca="1">INDIRECT("X"&amp;($AN1315+10-$AQ$2)) - INDIRECT("X"&amp;($AN1315+10))</f>
        <v>0</v>
      </c>
      <c r="AR1315" s="19" cm="1">
        <f t="array" aca="1" ref="AR1315" ca="1">INDIRECT("Y"&amp;($AN1315+10-$AQ$2)) - INDIRECT("Y"&amp;($AN1315+10))</f>
        <v>0</v>
      </c>
      <c r="AS1315" s="8" cm="1">
        <f t="array" aca="1" ref="AS1315" ca="1">INDIRECT("AD"&amp;($AN1315+10-$AQ$2))</f>
        <v>0</v>
      </c>
      <c r="AU1315" s="12" t="e">
        <f t="shared" ca="1" si="938"/>
        <v>#DIV/0!</v>
      </c>
      <c r="AV1315" s="8">
        <f t="shared" ca="1" si="947"/>
        <v>-273.14999999999998</v>
      </c>
      <c r="AW1315" s="8">
        <f t="shared" ca="1" si="948"/>
        <v>0.80400000000000005</v>
      </c>
      <c r="AX1315" s="8" cm="1">
        <f t="array" aca="1" ref="AX1315" ca="1">AW1315 - dECuCon4C(AV1315)</f>
        <v>0.80399591120300784</v>
      </c>
      <c r="AY1315" s="8" cm="1">
        <f t="array" aca="1" ref="AY1315" ca="1">dECuCon4C(AV1315)</f>
        <v>4.0887969922092398E-6</v>
      </c>
      <c r="AZ1315" s="8"/>
      <c r="BA1315" s="13" t="e">
        <f t="shared" ca="1" si="949"/>
        <v>#DIV/0!</v>
      </c>
    </row>
    <row r="1316" spans="22:53" x14ac:dyDescent="0.25">
      <c r="V1316" s="8"/>
      <c r="W1316" s="8"/>
      <c r="X1316" s="8"/>
      <c r="Y1316" s="8"/>
      <c r="Z1316" s="8" t="e">
        <f t="shared" si="955"/>
        <v>#DIV/0!</v>
      </c>
      <c r="AA1316" s="8" t="e">
        <f t="shared" si="956"/>
        <v>#DIV/0!</v>
      </c>
      <c r="AD1316" s="9" t="e" cm="1">
        <f t="array" aca="1" ref="AD1316" ca="1">Tgost2009(C1316/100.0557)+273.15</f>
        <v>#NAME?</v>
      </c>
      <c r="AE1316" s="8" t="e">
        <f t="shared" ca="1" si="911"/>
        <v>#NAME?</v>
      </c>
      <c r="AF1316" s="8" t="e">
        <f t="shared" ca="1" si="912"/>
        <v>#NAME?</v>
      </c>
      <c r="AG1316" s="8" t="e" cm="1">
        <f t="array" aca="1" ref="AG1316" ca="1">AF1316-dECuCon4C(AE1316)</f>
        <v>#NAME?</v>
      </c>
      <c r="AH1316" s="8" t="e" cm="1">
        <f t="array" aca="1" ref="AH1316" ca="1">dECuCon4C(AE1316)</f>
        <v>#VALUE!</v>
      </c>
      <c r="AI1316" s="10"/>
      <c r="AJ1316" s="11" t="e">
        <f t="shared" ca="1" si="937"/>
        <v>#NAME?</v>
      </c>
      <c r="AK1316" s="8" t="e">
        <f t="shared" ca="1" si="913"/>
        <v>#NAME?</v>
      </c>
      <c r="AN1316" s="8">
        <f t="shared" si="939"/>
        <v>15668</v>
      </c>
      <c r="AO1316" s="19" cm="1">
        <f t="array" aca="1" ref="AO1316" ca="1">INDIRECT("V"&amp;($AN1316+10-$AQ$2)) - INDIRECT("V"&amp;($AN1316+10))</f>
        <v>0</v>
      </c>
      <c r="AP1316" s="19" cm="1">
        <f t="array" aca="1" ref="AP1316" ca="1">INDIRECT("W"&amp;($AN1316+10-$AQ$2)) - INDIRECT("W"&amp;($AN1316+10))</f>
        <v>0</v>
      </c>
      <c r="AQ1316" s="19" cm="1">
        <f t="array" aca="1" ref="AQ1316" ca="1">INDIRECT("X"&amp;($AN1316+10-$AQ$2)) - INDIRECT("X"&amp;($AN1316+10))</f>
        <v>0</v>
      </c>
      <c r="AR1316" s="19" cm="1">
        <f t="array" aca="1" ref="AR1316" ca="1">INDIRECT("Y"&amp;($AN1316+10-$AQ$2)) - INDIRECT("Y"&amp;($AN1316+10))</f>
        <v>0</v>
      </c>
      <c r="AS1316" s="8" cm="1">
        <f t="array" aca="1" ref="AS1316" ca="1">INDIRECT("AD"&amp;($AN1316+10-$AQ$2))</f>
        <v>0</v>
      </c>
      <c r="AU1316" s="12" t="e">
        <f t="shared" ca="1" si="938"/>
        <v>#DIV/0!</v>
      </c>
      <c r="AV1316" s="8">
        <f t="shared" ca="1" si="947"/>
        <v>-273.14999999999998</v>
      </c>
      <c r="AW1316" s="8">
        <f t="shared" ca="1" si="948"/>
        <v>0.80400000000000005</v>
      </c>
      <c r="AX1316" s="8" cm="1">
        <f t="array" aca="1" ref="AX1316" ca="1">AW1316 - dECuCon4C(AV1316)</f>
        <v>0.80399591120300784</v>
      </c>
      <c r="AY1316" s="8" cm="1">
        <f t="array" aca="1" ref="AY1316" ca="1">dECuCon4C(AV1316)</f>
        <v>4.0887969922092398E-6</v>
      </c>
      <c r="AZ1316" s="8"/>
      <c r="BA1316" s="13" t="e">
        <f t="shared" ca="1" si="949"/>
        <v>#DIV/0!</v>
      </c>
    </row>
    <row r="1317" spans="22:53" x14ac:dyDescent="0.25">
      <c r="V1317" s="8"/>
      <c r="W1317" s="8"/>
      <c r="X1317" s="8"/>
      <c r="Y1317" s="8"/>
      <c r="Z1317" s="8" t="e">
        <f t="shared" si="955"/>
        <v>#DIV/0!</v>
      </c>
      <c r="AA1317" s="8" t="e">
        <f t="shared" si="956"/>
        <v>#DIV/0!</v>
      </c>
      <c r="AD1317" s="9" t="e" cm="1">
        <f t="array" aca="1" ref="AD1317" ca="1">Tgost2009(C1317/100.0557)+273.15</f>
        <v>#NAME?</v>
      </c>
      <c r="AE1317" s="8" t="e">
        <f t="shared" ref="AE1317:AE1380" ca="1" si="957">AD1317 - 273.15</f>
        <v>#NAME?</v>
      </c>
      <c r="AF1317" s="8" t="e">
        <f t="shared" ref="AF1317:AF1380" ca="1" si="958">0.041* AD1317 *(EXP(-AD1317/93)+0.123- 0.442/(1+(AD1317/172.4)^3))+0.804</f>
        <v>#NAME?</v>
      </c>
      <c r="AG1317" s="8" t="e" cm="1">
        <f t="array" aca="1" ref="AG1317" ca="1">AF1317-dECuCon4C(AE1317)</f>
        <v>#NAME?</v>
      </c>
      <c r="AH1317" s="8" t="e" cm="1">
        <f t="array" aca="1" ref="AH1317" ca="1">dECuCon4C(AE1317)</f>
        <v>#VALUE!</v>
      </c>
      <c r="AI1317" s="10"/>
      <c r="AJ1317" s="11" t="e">
        <f t="shared" ca="1" si="937"/>
        <v>#NAME?</v>
      </c>
      <c r="AK1317" s="8" t="e">
        <f t="shared" ref="AK1317:AK1380" ca="1" si="959">1/AD1317</f>
        <v>#NAME?</v>
      </c>
      <c r="AN1317" s="8">
        <f t="shared" si="939"/>
        <v>15680</v>
      </c>
      <c r="AO1317" s="19" cm="1">
        <f t="array" aca="1" ref="AO1317" ca="1">INDIRECT("V"&amp;($AN1317+10-$AQ$2)) - INDIRECT("V"&amp;($AN1317+10))</f>
        <v>0</v>
      </c>
      <c r="AP1317" s="19" cm="1">
        <f t="array" aca="1" ref="AP1317" ca="1">INDIRECT("W"&amp;($AN1317+10-$AQ$2)) - INDIRECT("W"&amp;($AN1317+10))</f>
        <v>0</v>
      </c>
      <c r="AQ1317" s="19" cm="1">
        <f t="array" aca="1" ref="AQ1317" ca="1">INDIRECT("X"&amp;($AN1317+10-$AQ$2)) - INDIRECT("X"&amp;($AN1317+10))</f>
        <v>0</v>
      </c>
      <c r="AR1317" s="19" cm="1">
        <f t="array" aca="1" ref="AR1317" ca="1">INDIRECT("Y"&amp;($AN1317+10-$AQ$2)) - INDIRECT("Y"&amp;($AN1317+10))</f>
        <v>0</v>
      </c>
      <c r="AS1317" s="8" cm="1">
        <f t="array" aca="1" ref="AS1317" ca="1">INDIRECT("AD"&amp;($AN1317+10-$AQ$2))</f>
        <v>0</v>
      </c>
      <c r="AU1317" s="12" t="e">
        <f t="shared" ca="1" si="938"/>
        <v>#DIV/0!</v>
      </c>
      <c r="AV1317" s="8">
        <f t="shared" ca="1" si="947"/>
        <v>-273.14999999999998</v>
      </c>
      <c r="AW1317" s="8">
        <f t="shared" ca="1" si="948"/>
        <v>0.80400000000000005</v>
      </c>
      <c r="AX1317" s="8" cm="1">
        <f t="array" aca="1" ref="AX1317" ca="1">AW1317 - dECuCon4C(AV1317)</f>
        <v>0.80399591120300784</v>
      </c>
      <c r="AY1317" s="8" cm="1">
        <f t="array" aca="1" ref="AY1317" ca="1">dECuCon4C(AV1317)</f>
        <v>4.0887969922092398E-6</v>
      </c>
      <c r="AZ1317" s="8"/>
      <c r="BA1317" s="13" t="e">
        <f t="shared" ca="1" si="949"/>
        <v>#DIV/0!</v>
      </c>
    </row>
    <row r="1318" spans="22:53" x14ac:dyDescent="0.25">
      <c r="V1318" s="8"/>
      <c r="W1318" s="8"/>
      <c r="X1318" s="8"/>
      <c r="Y1318" s="8"/>
      <c r="Z1318" s="8" t="e">
        <f t="shared" si="955"/>
        <v>#DIV/0!</v>
      </c>
      <c r="AA1318" s="8" t="e">
        <f t="shared" si="956"/>
        <v>#DIV/0!</v>
      </c>
      <c r="AD1318" s="9" t="e" cm="1">
        <f t="array" aca="1" ref="AD1318" ca="1">Tgost2009(C1318/100.0557)+273.15</f>
        <v>#NAME?</v>
      </c>
      <c r="AE1318" s="8" t="e">
        <f t="shared" ca="1" si="957"/>
        <v>#NAME?</v>
      </c>
      <c r="AF1318" s="8" t="e">
        <f t="shared" ca="1" si="958"/>
        <v>#NAME?</v>
      </c>
      <c r="AG1318" s="8" t="e" cm="1">
        <f t="array" aca="1" ref="AG1318" ca="1">AF1318-dECuCon4C(AE1318)</f>
        <v>#NAME?</v>
      </c>
      <c r="AH1318" s="8" t="e" cm="1">
        <f t="array" aca="1" ref="AH1318" ca="1">dECuCon4C(AE1318)</f>
        <v>#VALUE!</v>
      </c>
      <c r="AI1318" s="10"/>
      <c r="AJ1318" s="11" t="e">
        <f t="shared" ca="1" si="937"/>
        <v>#NAME?</v>
      </c>
      <c r="AK1318" s="8" t="e">
        <f t="shared" ca="1" si="959"/>
        <v>#NAME?</v>
      </c>
      <c r="AN1318" s="8">
        <f t="shared" si="939"/>
        <v>15692</v>
      </c>
      <c r="AO1318" s="19" cm="1">
        <f t="array" aca="1" ref="AO1318" ca="1">INDIRECT("V"&amp;($AN1318+10-$AQ$2)) - INDIRECT("V"&amp;($AN1318+10))</f>
        <v>0</v>
      </c>
      <c r="AP1318" s="19" cm="1">
        <f t="array" aca="1" ref="AP1318" ca="1">INDIRECT("W"&amp;($AN1318+10-$AQ$2)) - INDIRECT("W"&amp;($AN1318+10))</f>
        <v>0</v>
      </c>
      <c r="AQ1318" s="19" cm="1">
        <f t="array" aca="1" ref="AQ1318" ca="1">INDIRECT("X"&amp;($AN1318+10-$AQ$2)) - INDIRECT("X"&amp;($AN1318+10))</f>
        <v>0</v>
      </c>
      <c r="AR1318" s="19" cm="1">
        <f t="array" aca="1" ref="AR1318" ca="1">INDIRECT("Y"&amp;($AN1318+10-$AQ$2)) - INDIRECT("Y"&amp;($AN1318+10))</f>
        <v>0</v>
      </c>
      <c r="AS1318" s="8" cm="1">
        <f t="array" aca="1" ref="AS1318" ca="1">INDIRECT("AD"&amp;($AN1318+10-$AQ$2))</f>
        <v>0</v>
      </c>
      <c r="AU1318" s="12" t="e">
        <f t="shared" ca="1" si="938"/>
        <v>#DIV/0!</v>
      </c>
      <c r="AV1318" s="8">
        <f t="shared" ca="1" si="947"/>
        <v>-273.14999999999998</v>
      </c>
      <c r="AW1318" s="8">
        <f t="shared" ca="1" si="948"/>
        <v>0.80400000000000005</v>
      </c>
      <c r="AX1318" s="8" cm="1">
        <f t="array" aca="1" ref="AX1318" ca="1">AW1318 - dECuCon4C(AV1318)</f>
        <v>0.80399591120300784</v>
      </c>
      <c r="AY1318" s="8" cm="1">
        <f t="array" aca="1" ref="AY1318" ca="1">dECuCon4C(AV1318)</f>
        <v>4.0887969922092398E-6</v>
      </c>
      <c r="AZ1318" s="8"/>
      <c r="BA1318" s="13" t="e">
        <f t="shared" ca="1" si="949"/>
        <v>#DIV/0!</v>
      </c>
    </row>
    <row r="1319" spans="22:53" x14ac:dyDescent="0.25">
      <c r="V1319" s="8" t="e">
        <f t="shared" ref="V1319:V1326" si="960">AVERAGE(D1319:E1319)</f>
        <v>#DIV/0!</v>
      </c>
      <c r="W1319" s="8" t="e">
        <f t="shared" ref="W1319:W1326" si="961">AVERAGE(F1319:G1319)</f>
        <v>#DIV/0!</v>
      </c>
      <c r="X1319" s="8" t="e">
        <f t="shared" ref="X1319:X1326" si="962">AVERAGE(H1319:I1319)</f>
        <v>#DIV/0!</v>
      </c>
      <c r="Y1319" s="8" t="e">
        <f t="shared" ref="Y1319:Y1326" si="963">AVERAGE(J1319:K1319)</f>
        <v>#DIV/0!</v>
      </c>
      <c r="Z1319" s="8"/>
      <c r="AA1319" s="8"/>
      <c r="AD1319" s="9" t="e" cm="1">
        <f t="array" aca="1" ref="AD1319" ca="1">Tgost2009(C1319/100.0557)+273.15</f>
        <v>#NAME?</v>
      </c>
      <c r="AE1319" s="8" t="e">
        <f t="shared" ca="1" si="957"/>
        <v>#NAME?</v>
      </c>
      <c r="AF1319" s="8" t="e">
        <f t="shared" ca="1" si="958"/>
        <v>#NAME?</v>
      </c>
      <c r="AG1319" s="8" t="e" cm="1">
        <f t="array" aca="1" ref="AG1319" ca="1">AF1319-dECuCon4C(AE1319)</f>
        <v>#NAME?</v>
      </c>
      <c r="AH1319" s="8" t="e" cm="1">
        <f t="array" aca="1" ref="AH1319" ca="1">dECuCon4C(AE1319)</f>
        <v>#VALUE!</v>
      </c>
      <c r="AI1319" s="10" t="e">
        <f t="shared" ref="AI1319:AI1326" ca="1" si="964">(W1319-V1319)/(AF1319-AG1319)*10^(6)</f>
        <v>#DIV/0!</v>
      </c>
      <c r="AJ1319" s="11" t="e">
        <f t="shared" ca="1" si="937"/>
        <v>#NAME?</v>
      </c>
      <c r="AK1319" s="8" t="e">
        <f t="shared" ca="1" si="959"/>
        <v>#NAME?</v>
      </c>
      <c r="AN1319" s="8">
        <f t="shared" si="939"/>
        <v>15704</v>
      </c>
      <c r="AO1319" s="19" cm="1">
        <f t="array" aca="1" ref="AO1319" ca="1">INDIRECT("V"&amp;($AN1319+10-$AQ$2)) - INDIRECT("V"&amp;($AN1319+10))</f>
        <v>0</v>
      </c>
      <c r="AP1319" s="19" cm="1">
        <f t="array" aca="1" ref="AP1319" ca="1">INDIRECT("W"&amp;($AN1319+10-$AQ$2)) - INDIRECT("W"&amp;($AN1319+10))</f>
        <v>0</v>
      </c>
      <c r="AQ1319" s="19" cm="1">
        <f t="array" aca="1" ref="AQ1319" ca="1">INDIRECT("X"&amp;($AN1319+10-$AQ$2)) - INDIRECT("X"&amp;($AN1319+10))</f>
        <v>0</v>
      </c>
      <c r="AR1319" s="19" cm="1">
        <f t="array" aca="1" ref="AR1319" ca="1">INDIRECT("Y"&amp;($AN1319+10-$AQ$2)) - INDIRECT("Y"&amp;($AN1319+10))</f>
        <v>0</v>
      </c>
      <c r="AS1319" s="8" cm="1">
        <f t="array" aca="1" ref="AS1319" ca="1">INDIRECT("AD"&amp;($AN1319+10-$AQ$2))</f>
        <v>0</v>
      </c>
      <c r="AU1319" s="12" t="e">
        <f t="shared" ca="1" si="938"/>
        <v>#DIV/0!</v>
      </c>
      <c r="AV1319" s="8">
        <f t="shared" ca="1" si="947"/>
        <v>-273.14999999999998</v>
      </c>
      <c r="AW1319" s="8">
        <f t="shared" ca="1" si="948"/>
        <v>0.80400000000000005</v>
      </c>
      <c r="AX1319" s="8" cm="1">
        <f t="array" aca="1" ref="AX1319" ca="1">AW1319 - dECuCon4C(AV1319)</f>
        <v>0.80399591120300784</v>
      </c>
      <c r="AY1319" s="8" cm="1">
        <f t="array" aca="1" ref="AY1319" ca="1">dECuCon4C(AV1319)</f>
        <v>4.0887969922092398E-6</v>
      </c>
      <c r="AZ1319" s="8"/>
      <c r="BA1319" s="13" t="e">
        <f t="shared" ca="1" si="949"/>
        <v>#DIV/0!</v>
      </c>
    </row>
    <row r="1320" spans="22:53" x14ac:dyDescent="0.25">
      <c r="V1320" s="8" t="e">
        <f t="shared" si="960"/>
        <v>#DIV/0!</v>
      </c>
      <c r="W1320" s="8" t="e">
        <f t="shared" si="961"/>
        <v>#DIV/0!</v>
      </c>
      <c r="X1320" s="8" t="e">
        <f t="shared" si="962"/>
        <v>#DIV/0!</v>
      </c>
      <c r="Y1320" s="8" t="e">
        <f t="shared" si="963"/>
        <v>#DIV/0!</v>
      </c>
      <c r="Z1320" s="8"/>
      <c r="AA1320" s="8"/>
      <c r="AD1320" s="9" t="e" cm="1">
        <f t="array" aca="1" ref="AD1320" ca="1">Tgost2009(C1320/100.0557)+273.15</f>
        <v>#NAME?</v>
      </c>
      <c r="AE1320" s="8" t="e">
        <f t="shared" ca="1" si="957"/>
        <v>#NAME?</v>
      </c>
      <c r="AF1320" s="8" t="e">
        <f t="shared" ca="1" si="958"/>
        <v>#NAME?</v>
      </c>
      <c r="AG1320" s="8" t="e" cm="1">
        <f t="array" aca="1" ref="AG1320" ca="1">AF1320-dECuCon4C(AE1320)</f>
        <v>#NAME?</v>
      </c>
      <c r="AH1320" s="8" t="e" cm="1">
        <f t="array" aca="1" ref="AH1320" ca="1">dECuCon4C(AE1320)</f>
        <v>#VALUE!</v>
      </c>
      <c r="AI1320" s="10" t="e">
        <f t="shared" ca="1" si="964"/>
        <v>#DIV/0!</v>
      </c>
      <c r="AJ1320" s="11" t="e">
        <f t="shared" ca="1" si="937"/>
        <v>#NAME?</v>
      </c>
      <c r="AK1320" s="8" t="e">
        <f t="shared" ca="1" si="959"/>
        <v>#NAME?</v>
      </c>
      <c r="AN1320" s="8">
        <f t="shared" si="939"/>
        <v>15716</v>
      </c>
      <c r="AO1320" s="19" cm="1">
        <f t="array" aca="1" ref="AO1320" ca="1">INDIRECT("V"&amp;($AN1320+10-$AQ$2)) - INDIRECT("V"&amp;($AN1320+10))</f>
        <v>0</v>
      </c>
      <c r="AP1320" s="19" cm="1">
        <f t="array" aca="1" ref="AP1320" ca="1">INDIRECT("W"&amp;($AN1320+10-$AQ$2)) - INDIRECT("W"&amp;($AN1320+10))</f>
        <v>0</v>
      </c>
      <c r="AQ1320" s="19" cm="1">
        <f t="array" aca="1" ref="AQ1320" ca="1">INDIRECT("X"&amp;($AN1320+10-$AQ$2)) - INDIRECT("X"&amp;($AN1320+10))</f>
        <v>0</v>
      </c>
      <c r="AR1320" s="19" cm="1">
        <f t="array" aca="1" ref="AR1320" ca="1">INDIRECT("Y"&amp;($AN1320+10-$AQ$2)) - INDIRECT("Y"&amp;($AN1320+10))</f>
        <v>0</v>
      </c>
      <c r="AS1320" s="8" cm="1">
        <f t="array" aca="1" ref="AS1320" ca="1">INDIRECT("AD"&amp;($AN1320+10-$AQ$2))</f>
        <v>0</v>
      </c>
      <c r="AU1320" s="12" t="e">
        <f t="shared" ca="1" si="938"/>
        <v>#DIV/0!</v>
      </c>
      <c r="AV1320" s="8">
        <f t="shared" ca="1" si="947"/>
        <v>-273.14999999999998</v>
      </c>
      <c r="AW1320" s="8">
        <f t="shared" ca="1" si="948"/>
        <v>0.80400000000000005</v>
      </c>
      <c r="AX1320" s="8" cm="1">
        <f t="array" aca="1" ref="AX1320" ca="1">AW1320 - dECuCon4C(AV1320)</f>
        <v>0.80399591120300784</v>
      </c>
      <c r="AY1320" s="8" cm="1">
        <f t="array" aca="1" ref="AY1320" ca="1">dECuCon4C(AV1320)</f>
        <v>4.0887969922092398E-6</v>
      </c>
      <c r="AZ1320" s="8"/>
      <c r="BA1320" s="13" t="e">
        <f t="shared" ca="1" si="949"/>
        <v>#DIV/0!</v>
      </c>
    </row>
    <row r="1321" spans="22:53" x14ac:dyDescent="0.25">
      <c r="V1321" s="8" t="e">
        <f t="shared" si="960"/>
        <v>#DIV/0!</v>
      </c>
      <c r="W1321" s="8" t="e">
        <f t="shared" si="961"/>
        <v>#DIV/0!</v>
      </c>
      <c r="X1321" s="8" t="e">
        <f t="shared" si="962"/>
        <v>#DIV/0!</v>
      </c>
      <c r="Y1321" s="8" t="e">
        <f t="shared" si="963"/>
        <v>#DIV/0!</v>
      </c>
      <c r="Z1321" s="8"/>
      <c r="AA1321" s="8"/>
      <c r="AD1321" s="9" t="e" cm="1">
        <f t="array" aca="1" ref="AD1321" ca="1">Tgost2009(C1321/100.0557)+273.15</f>
        <v>#NAME?</v>
      </c>
      <c r="AE1321" s="8" t="e">
        <f t="shared" ca="1" si="957"/>
        <v>#NAME?</v>
      </c>
      <c r="AF1321" s="8" t="e">
        <f t="shared" ca="1" si="958"/>
        <v>#NAME?</v>
      </c>
      <c r="AG1321" s="8" t="e" cm="1">
        <f t="array" aca="1" ref="AG1321" ca="1">AF1321-dECuCon4C(AE1321)</f>
        <v>#NAME?</v>
      </c>
      <c r="AH1321" s="8" t="e" cm="1">
        <f t="array" aca="1" ref="AH1321" ca="1">dECuCon4C(AE1321)</f>
        <v>#VALUE!</v>
      </c>
      <c r="AI1321" s="10" t="e">
        <f t="shared" ca="1" si="964"/>
        <v>#DIV/0!</v>
      </c>
      <c r="AJ1321" s="11" t="e">
        <f t="shared" ca="1" si="937"/>
        <v>#NAME?</v>
      </c>
      <c r="AK1321" s="8" t="e">
        <f t="shared" ca="1" si="959"/>
        <v>#NAME?</v>
      </c>
      <c r="AN1321" s="8">
        <f t="shared" si="939"/>
        <v>15728</v>
      </c>
      <c r="AO1321" s="19" cm="1">
        <f t="array" aca="1" ref="AO1321" ca="1">INDIRECT("V"&amp;($AN1321+10-$AQ$2)) - INDIRECT("V"&amp;($AN1321+10))</f>
        <v>0</v>
      </c>
      <c r="AP1321" s="19" cm="1">
        <f t="array" aca="1" ref="AP1321" ca="1">INDIRECT("W"&amp;($AN1321+10-$AQ$2)) - INDIRECT("W"&amp;($AN1321+10))</f>
        <v>0</v>
      </c>
      <c r="AQ1321" s="19" cm="1">
        <f t="array" aca="1" ref="AQ1321" ca="1">INDIRECT("X"&amp;($AN1321+10-$AQ$2)) - INDIRECT("X"&amp;($AN1321+10))</f>
        <v>0</v>
      </c>
      <c r="AR1321" s="19" cm="1">
        <f t="array" aca="1" ref="AR1321" ca="1">INDIRECT("Y"&amp;($AN1321+10-$AQ$2)) - INDIRECT("Y"&amp;($AN1321+10))</f>
        <v>0</v>
      </c>
      <c r="AS1321" s="8" cm="1">
        <f t="array" aca="1" ref="AS1321" ca="1">INDIRECT("AD"&amp;($AN1321+10-$AQ$2))</f>
        <v>0</v>
      </c>
      <c r="AU1321" s="12" t="e">
        <f t="shared" ca="1" si="938"/>
        <v>#DIV/0!</v>
      </c>
      <c r="AV1321" s="8">
        <f t="shared" ca="1" si="947"/>
        <v>-273.14999999999998</v>
      </c>
      <c r="AW1321" s="8">
        <f t="shared" ca="1" si="948"/>
        <v>0.80400000000000005</v>
      </c>
      <c r="AX1321" s="8" cm="1">
        <f t="array" aca="1" ref="AX1321" ca="1">AW1321 - dECuCon4C(AV1321)</f>
        <v>0.80399591120300784</v>
      </c>
      <c r="AY1321" s="8" cm="1">
        <f t="array" aca="1" ref="AY1321" ca="1">dECuCon4C(AV1321)</f>
        <v>4.0887969922092398E-6</v>
      </c>
      <c r="AZ1321" s="8"/>
      <c r="BA1321" s="13" t="e">
        <f t="shared" ca="1" si="949"/>
        <v>#DIV/0!</v>
      </c>
    </row>
    <row r="1322" spans="22:53" x14ac:dyDescent="0.25">
      <c r="V1322" s="8" t="e">
        <f t="shared" si="960"/>
        <v>#DIV/0!</v>
      </c>
      <c r="W1322" s="8" t="e">
        <f t="shared" si="961"/>
        <v>#DIV/0!</v>
      </c>
      <c r="X1322" s="8" t="e">
        <f t="shared" si="962"/>
        <v>#DIV/0!</v>
      </c>
      <c r="Y1322" s="8" t="e">
        <f t="shared" si="963"/>
        <v>#DIV/0!</v>
      </c>
      <c r="Z1322" s="8"/>
      <c r="AA1322" s="8"/>
      <c r="AD1322" s="9" t="e" cm="1">
        <f t="array" aca="1" ref="AD1322" ca="1">Tgost2009(C1322/100.0557)+273.15</f>
        <v>#NAME?</v>
      </c>
      <c r="AE1322" s="8" t="e">
        <f t="shared" ca="1" si="957"/>
        <v>#NAME?</v>
      </c>
      <c r="AF1322" s="8" t="e">
        <f t="shared" ca="1" si="958"/>
        <v>#NAME?</v>
      </c>
      <c r="AG1322" s="8" t="e" cm="1">
        <f t="array" aca="1" ref="AG1322" ca="1">AF1322-dECuCon4C(AE1322)</f>
        <v>#NAME?</v>
      </c>
      <c r="AH1322" s="8" t="e" cm="1">
        <f t="array" aca="1" ref="AH1322" ca="1">dECuCon4C(AE1322)</f>
        <v>#VALUE!</v>
      </c>
      <c r="AI1322" s="10" t="e">
        <f t="shared" ca="1" si="964"/>
        <v>#DIV/0!</v>
      </c>
      <c r="AJ1322" s="11" t="e">
        <f t="shared" ca="1" si="937"/>
        <v>#NAME?</v>
      </c>
      <c r="AK1322" s="8" t="e">
        <f t="shared" ca="1" si="959"/>
        <v>#NAME?</v>
      </c>
      <c r="AN1322" s="8">
        <f t="shared" si="939"/>
        <v>15740</v>
      </c>
      <c r="AO1322" s="19" cm="1">
        <f t="array" aca="1" ref="AO1322" ca="1">INDIRECT("V"&amp;($AN1322+10-$AQ$2)) - INDIRECT("V"&amp;($AN1322+10))</f>
        <v>0</v>
      </c>
      <c r="AP1322" s="19" cm="1">
        <f t="array" aca="1" ref="AP1322" ca="1">INDIRECT("W"&amp;($AN1322+10-$AQ$2)) - INDIRECT("W"&amp;($AN1322+10))</f>
        <v>0</v>
      </c>
      <c r="AQ1322" s="19" cm="1">
        <f t="array" aca="1" ref="AQ1322" ca="1">INDIRECT("X"&amp;($AN1322+10-$AQ$2)) - INDIRECT("X"&amp;($AN1322+10))</f>
        <v>0</v>
      </c>
      <c r="AR1322" s="19" cm="1">
        <f t="array" aca="1" ref="AR1322" ca="1">INDIRECT("Y"&amp;($AN1322+10-$AQ$2)) - INDIRECT("Y"&amp;($AN1322+10))</f>
        <v>0</v>
      </c>
      <c r="AS1322" s="8" cm="1">
        <f t="array" aca="1" ref="AS1322" ca="1">INDIRECT("AD"&amp;($AN1322+10-$AQ$2))</f>
        <v>0</v>
      </c>
      <c r="AU1322" s="12" t="e">
        <f t="shared" ca="1" si="938"/>
        <v>#DIV/0!</v>
      </c>
      <c r="AV1322" s="8">
        <f t="shared" ca="1" si="947"/>
        <v>-273.14999999999998</v>
      </c>
      <c r="AW1322" s="8">
        <f t="shared" ca="1" si="948"/>
        <v>0.80400000000000005</v>
      </c>
      <c r="AX1322" s="8" cm="1">
        <f t="array" aca="1" ref="AX1322" ca="1">AW1322 - dECuCon4C(AV1322)</f>
        <v>0.80399591120300784</v>
      </c>
      <c r="AY1322" s="8" cm="1">
        <f t="array" aca="1" ref="AY1322" ca="1">dECuCon4C(AV1322)</f>
        <v>4.0887969922092398E-6</v>
      </c>
      <c r="AZ1322" s="8"/>
      <c r="BA1322" s="13" t="e">
        <f t="shared" ca="1" si="949"/>
        <v>#DIV/0!</v>
      </c>
    </row>
    <row r="1323" spans="22:53" x14ac:dyDescent="0.25">
      <c r="V1323" s="8" t="e">
        <f t="shared" si="960"/>
        <v>#DIV/0!</v>
      </c>
      <c r="W1323" s="8" t="e">
        <f t="shared" si="961"/>
        <v>#DIV/0!</v>
      </c>
      <c r="X1323" s="8" t="e">
        <f t="shared" si="962"/>
        <v>#DIV/0!</v>
      </c>
      <c r="Y1323" s="8" t="e">
        <f t="shared" si="963"/>
        <v>#DIV/0!</v>
      </c>
      <c r="Z1323" s="8"/>
      <c r="AA1323" s="8"/>
      <c r="AD1323" s="9" t="e" cm="1">
        <f t="array" aca="1" ref="AD1323" ca="1">Tgost2009(C1323/100.0557)+273.15</f>
        <v>#NAME?</v>
      </c>
      <c r="AE1323" s="8" t="e">
        <f t="shared" ca="1" si="957"/>
        <v>#NAME?</v>
      </c>
      <c r="AF1323" s="8" t="e">
        <f t="shared" ca="1" si="958"/>
        <v>#NAME?</v>
      </c>
      <c r="AG1323" s="8" t="e" cm="1">
        <f t="array" aca="1" ref="AG1323" ca="1">AF1323-dECuCon4C(AE1323)</f>
        <v>#NAME?</v>
      </c>
      <c r="AH1323" s="8" t="e" cm="1">
        <f t="array" aca="1" ref="AH1323" ca="1">dECuCon4C(AE1323)</f>
        <v>#VALUE!</v>
      </c>
      <c r="AI1323" s="10" t="e">
        <f t="shared" ca="1" si="964"/>
        <v>#DIV/0!</v>
      </c>
      <c r="AJ1323" s="11" t="e">
        <f t="shared" ca="1" si="937"/>
        <v>#NAME?</v>
      </c>
      <c r="AK1323" s="8" t="e">
        <f t="shared" ca="1" si="959"/>
        <v>#NAME?</v>
      </c>
      <c r="AN1323" s="8">
        <f t="shared" si="939"/>
        <v>15752</v>
      </c>
      <c r="AO1323" s="19" cm="1">
        <f t="array" aca="1" ref="AO1323" ca="1">INDIRECT("V"&amp;($AN1323+10-$AQ$2)) - INDIRECT("V"&amp;($AN1323+10))</f>
        <v>0</v>
      </c>
      <c r="AP1323" s="19" cm="1">
        <f t="array" aca="1" ref="AP1323" ca="1">INDIRECT("W"&amp;($AN1323+10-$AQ$2)) - INDIRECT("W"&amp;($AN1323+10))</f>
        <v>0</v>
      </c>
      <c r="AQ1323" s="19" cm="1">
        <f t="array" aca="1" ref="AQ1323" ca="1">INDIRECT("X"&amp;($AN1323+10-$AQ$2)) - INDIRECT("X"&amp;($AN1323+10))</f>
        <v>0</v>
      </c>
      <c r="AR1323" s="19" cm="1">
        <f t="array" aca="1" ref="AR1323" ca="1">INDIRECT("Y"&amp;($AN1323+10-$AQ$2)) - INDIRECT("Y"&amp;($AN1323+10))</f>
        <v>0</v>
      </c>
      <c r="AS1323" s="8" cm="1">
        <f t="array" aca="1" ref="AS1323" ca="1">INDIRECT("AD"&amp;($AN1323+10-$AQ$2))</f>
        <v>0</v>
      </c>
      <c r="AU1323" s="12" t="e">
        <f t="shared" ca="1" si="938"/>
        <v>#DIV/0!</v>
      </c>
      <c r="AV1323" s="8">
        <f t="shared" ca="1" si="947"/>
        <v>-273.14999999999998</v>
      </c>
      <c r="AW1323" s="8">
        <f t="shared" ca="1" si="948"/>
        <v>0.80400000000000005</v>
      </c>
      <c r="AX1323" s="8" cm="1">
        <f t="array" aca="1" ref="AX1323" ca="1">AW1323 - dECuCon4C(AV1323)</f>
        <v>0.80399591120300784</v>
      </c>
      <c r="AY1323" s="8" cm="1">
        <f t="array" aca="1" ref="AY1323" ca="1">dECuCon4C(AV1323)</f>
        <v>4.0887969922092398E-6</v>
      </c>
      <c r="AZ1323" s="8"/>
      <c r="BA1323" s="13" t="e">
        <f t="shared" ca="1" si="949"/>
        <v>#DIV/0!</v>
      </c>
    </row>
    <row r="1324" spans="22:53" x14ac:dyDescent="0.25">
      <c r="V1324" s="8" t="e">
        <f t="shared" si="960"/>
        <v>#DIV/0!</v>
      </c>
      <c r="W1324" s="8" t="e">
        <f t="shared" si="961"/>
        <v>#DIV/0!</v>
      </c>
      <c r="X1324" s="8" t="e">
        <f t="shared" si="962"/>
        <v>#DIV/0!</v>
      </c>
      <c r="Y1324" s="8" t="e">
        <f t="shared" si="963"/>
        <v>#DIV/0!</v>
      </c>
      <c r="Z1324" s="8"/>
      <c r="AA1324" s="8"/>
      <c r="AD1324" s="9" t="e" cm="1">
        <f t="array" aca="1" ref="AD1324" ca="1">Tgost2009(C1324/100.0557)+273.15</f>
        <v>#NAME?</v>
      </c>
      <c r="AE1324" s="8" t="e">
        <f t="shared" ca="1" si="957"/>
        <v>#NAME?</v>
      </c>
      <c r="AF1324" s="8" t="e">
        <f t="shared" ca="1" si="958"/>
        <v>#NAME?</v>
      </c>
      <c r="AG1324" s="8" t="e" cm="1">
        <f t="array" aca="1" ref="AG1324" ca="1">AF1324-dECuCon4C(AE1324)</f>
        <v>#NAME?</v>
      </c>
      <c r="AH1324" s="8" t="e" cm="1">
        <f t="array" aca="1" ref="AH1324" ca="1">dECuCon4C(AE1324)</f>
        <v>#VALUE!</v>
      </c>
      <c r="AI1324" s="10" t="e">
        <f t="shared" ca="1" si="964"/>
        <v>#DIV/0!</v>
      </c>
      <c r="AJ1324" s="11" t="e">
        <f t="shared" ca="1" si="937"/>
        <v>#NAME?</v>
      </c>
      <c r="AK1324" s="8" t="e">
        <f t="shared" ca="1" si="959"/>
        <v>#NAME?</v>
      </c>
      <c r="AN1324" s="8">
        <f t="shared" si="939"/>
        <v>15764</v>
      </c>
      <c r="AO1324" s="19" cm="1">
        <f t="array" aca="1" ref="AO1324" ca="1">INDIRECT("V"&amp;($AN1324+10-$AQ$2)) - INDIRECT("V"&amp;($AN1324+10))</f>
        <v>0</v>
      </c>
      <c r="AP1324" s="19" cm="1">
        <f t="array" aca="1" ref="AP1324" ca="1">INDIRECT("W"&amp;($AN1324+10-$AQ$2)) - INDIRECT("W"&amp;($AN1324+10))</f>
        <v>0</v>
      </c>
      <c r="AQ1324" s="19" cm="1">
        <f t="array" aca="1" ref="AQ1324" ca="1">INDIRECT("X"&amp;($AN1324+10-$AQ$2)) - INDIRECT("X"&amp;($AN1324+10))</f>
        <v>0</v>
      </c>
      <c r="AR1324" s="19" cm="1">
        <f t="array" aca="1" ref="AR1324" ca="1">INDIRECT("Y"&amp;($AN1324+10-$AQ$2)) - INDIRECT("Y"&amp;($AN1324+10))</f>
        <v>0</v>
      </c>
      <c r="AS1324" s="8" cm="1">
        <f t="array" aca="1" ref="AS1324" ca="1">INDIRECT("AD"&amp;($AN1324+10-$AQ$2))</f>
        <v>0</v>
      </c>
      <c r="AU1324" s="12" t="e">
        <f t="shared" ca="1" si="938"/>
        <v>#DIV/0!</v>
      </c>
      <c r="AV1324" s="8">
        <f t="shared" ca="1" si="947"/>
        <v>-273.14999999999998</v>
      </c>
      <c r="AW1324" s="8">
        <f t="shared" ca="1" si="948"/>
        <v>0.80400000000000005</v>
      </c>
      <c r="AX1324" s="8" cm="1">
        <f t="array" aca="1" ref="AX1324" ca="1">AW1324 - dECuCon4C(AV1324)</f>
        <v>0.80399591120300784</v>
      </c>
      <c r="AY1324" s="8" cm="1">
        <f t="array" aca="1" ref="AY1324" ca="1">dECuCon4C(AV1324)</f>
        <v>4.0887969922092398E-6</v>
      </c>
      <c r="AZ1324" s="8"/>
      <c r="BA1324" s="13" t="e">
        <f t="shared" ca="1" si="949"/>
        <v>#DIV/0!</v>
      </c>
    </row>
    <row r="1325" spans="22:53" x14ac:dyDescent="0.25">
      <c r="V1325" s="8" t="e">
        <f t="shared" si="960"/>
        <v>#DIV/0!</v>
      </c>
      <c r="W1325" s="8" t="e">
        <f t="shared" si="961"/>
        <v>#DIV/0!</v>
      </c>
      <c r="X1325" s="8" t="e">
        <f t="shared" si="962"/>
        <v>#DIV/0!</v>
      </c>
      <c r="Y1325" s="8" t="e">
        <f t="shared" si="963"/>
        <v>#DIV/0!</v>
      </c>
      <c r="Z1325" s="8"/>
      <c r="AA1325" s="8"/>
      <c r="AD1325" s="9" t="e" cm="1">
        <f t="array" aca="1" ref="AD1325" ca="1">Tgost2009(C1325/100.0557)+273.15</f>
        <v>#NAME?</v>
      </c>
      <c r="AE1325" s="8" t="e">
        <f t="shared" ca="1" si="957"/>
        <v>#NAME?</v>
      </c>
      <c r="AF1325" s="8" t="e">
        <f t="shared" ca="1" si="958"/>
        <v>#NAME?</v>
      </c>
      <c r="AG1325" s="8" t="e" cm="1">
        <f t="array" aca="1" ref="AG1325" ca="1">AF1325-dECuCon4C(AE1325)</f>
        <v>#NAME?</v>
      </c>
      <c r="AH1325" s="8" t="e" cm="1">
        <f t="array" aca="1" ref="AH1325" ca="1">dECuCon4C(AE1325)</f>
        <v>#VALUE!</v>
      </c>
      <c r="AI1325" s="10" t="e">
        <f t="shared" ca="1" si="964"/>
        <v>#DIV/0!</v>
      </c>
      <c r="AJ1325" s="11" t="e">
        <f t="shared" ca="1" si="937"/>
        <v>#NAME?</v>
      </c>
      <c r="AK1325" s="8" t="e">
        <f t="shared" ca="1" si="959"/>
        <v>#NAME?</v>
      </c>
      <c r="AN1325" s="8">
        <f t="shared" si="939"/>
        <v>15776</v>
      </c>
      <c r="AO1325" s="19" cm="1">
        <f t="array" aca="1" ref="AO1325" ca="1">INDIRECT("V"&amp;($AN1325+10-$AQ$2)) - INDIRECT("V"&amp;($AN1325+10))</f>
        <v>0</v>
      </c>
      <c r="AP1325" s="19" cm="1">
        <f t="array" aca="1" ref="AP1325" ca="1">INDIRECT("W"&amp;($AN1325+10-$AQ$2)) - INDIRECT("W"&amp;($AN1325+10))</f>
        <v>0</v>
      </c>
      <c r="AQ1325" s="19" cm="1">
        <f t="array" aca="1" ref="AQ1325" ca="1">INDIRECT("X"&amp;($AN1325+10-$AQ$2)) - INDIRECT("X"&amp;($AN1325+10))</f>
        <v>0</v>
      </c>
      <c r="AR1325" s="19" cm="1">
        <f t="array" aca="1" ref="AR1325" ca="1">INDIRECT("Y"&amp;($AN1325+10-$AQ$2)) - INDIRECT("Y"&amp;($AN1325+10))</f>
        <v>0</v>
      </c>
      <c r="AS1325" s="8" cm="1">
        <f t="array" aca="1" ref="AS1325" ca="1">INDIRECT("AD"&amp;($AN1325+10-$AQ$2))</f>
        <v>0</v>
      </c>
      <c r="AU1325" s="12" t="e">
        <f t="shared" ca="1" si="938"/>
        <v>#DIV/0!</v>
      </c>
      <c r="AV1325" s="8">
        <f t="shared" ca="1" si="947"/>
        <v>-273.14999999999998</v>
      </c>
      <c r="AW1325" s="8">
        <f t="shared" ca="1" si="948"/>
        <v>0.80400000000000005</v>
      </c>
      <c r="AX1325" s="8" cm="1">
        <f t="array" aca="1" ref="AX1325" ca="1">AW1325 - dECuCon4C(AV1325)</f>
        <v>0.80399591120300784</v>
      </c>
      <c r="AY1325" s="8" cm="1">
        <f t="array" aca="1" ref="AY1325" ca="1">dECuCon4C(AV1325)</f>
        <v>4.0887969922092398E-6</v>
      </c>
      <c r="AZ1325" s="8"/>
      <c r="BA1325" s="13" t="e">
        <f t="shared" ca="1" si="949"/>
        <v>#DIV/0!</v>
      </c>
    </row>
    <row r="1326" spans="22:53" x14ac:dyDescent="0.25">
      <c r="V1326" s="8" t="e">
        <f t="shared" si="960"/>
        <v>#DIV/0!</v>
      </c>
      <c r="W1326" s="8" t="e">
        <f t="shared" si="961"/>
        <v>#DIV/0!</v>
      </c>
      <c r="X1326" s="8" t="e">
        <f t="shared" si="962"/>
        <v>#DIV/0!</v>
      </c>
      <c r="Y1326" s="8" t="e">
        <f t="shared" si="963"/>
        <v>#DIV/0!</v>
      </c>
      <c r="Z1326" s="8"/>
      <c r="AA1326" s="8"/>
      <c r="AD1326" s="9" t="e" cm="1">
        <f t="array" aca="1" ref="AD1326" ca="1">Tgost2009(C1326/100.0557)+273.15</f>
        <v>#NAME?</v>
      </c>
      <c r="AE1326" s="8" t="e">
        <f t="shared" ca="1" si="957"/>
        <v>#NAME?</v>
      </c>
      <c r="AF1326" s="8" t="e">
        <f t="shared" ca="1" si="958"/>
        <v>#NAME?</v>
      </c>
      <c r="AG1326" s="8" t="e" cm="1">
        <f t="array" aca="1" ref="AG1326" ca="1">AF1326-dECuCon4C(AE1326)</f>
        <v>#NAME?</v>
      </c>
      <c r="AH1326" s="8" t="e" cm="1">
        <f t="array" aca="1" ref="AH1326" ca="1">dECuCon4C(AE1326)</f>
        <v>#VALUE!</v>
      </c>
      <c r="AI1326" s="10" t="e">
        <f t="shared" ca="1" si="964"/>
        <v>#DIV/0!</v>
      </c>
      <c r="AJ1326" s="11" t="e">
        <f t="shared" ca="1" si="937"/>
        <v>#NAME?</v>
      </c>
      <c r="AK1326" s="8" t="e">
        <f t="shared" ca="1" si="959"/>
        <v>#NAME?</v>
      </c>
      <c r="AN1326" s="8">
        <f t="shared" si="939"/>
        <v>15788</v>
      </c>
      <c r="AO1326" s="19" cm="1">
        <f t="array" aca="1" ref="AO1326" ca="1">INDIRECT("V"&amp;($AN1326+10-$AQ$2)) - INDIRECT("V"&amp;($AN1326+10))</f>
        <v>0</v>
      </c>
      <c r="AP1326" s="19" cm="1">
        <f t="array" aca="1" ref="AP1326" ca="1">INDIRECT("W"&amp;($AN1326+10-$AQ$2)) - INDIRECT("W"&amp;($AN1326+10))</f>
        <v>0</v>
      </c>
      <c r="AQ1326" s="19" cm="1">
        <f t="array" aca="1" ref="AQ1326" ca="1">INDIRECT("X"&amp;($AN1326+10-$AQ$2)) - INDIRECT("X"&amp;($AN1326+10))</f>
        <v>0</v>
      </c>
      <c r="AR1326" s="19" cm="1">
        <f t="array" aca="1" ref="AR1326" ca="1">INDIRECT("Y"&amp;($AN1326+10-$AQ$2)) - INDIRECT("Y"&amp;($AN1326+10))</f>
        <v>0</v>
      </c>
      <c r="AS1326" s="8" cm="1">
        <f t="array" aca="1" ref="AS1326" ca="1">INDIRECT("AD"&amp;($AN1326+10-$AQ$2))</f>
        <v>0</v>
      </c>
      <c r="AU1326" s="12" t="e">
        <f t="shared" ca="1" si="938"/>
        <v>#DIV/0!</v>
      </c>
      <c r="AV1326" s="8">
        <f t="shared" ca="1" si="947"/>
        <v>-273.14999999999998</v>
      </c>
      <c r="AW1326" s="8">
        <f t="shared" ca="1" si="948"/>
        <v>0.80400000000000005</v>
      </c>
      <c r="AX1326" s="8" cm="1">
        <f t="array" aca="1" ref="AX1326" ca="1">AW1326 - dECuCon4C(AV1326)</f>
        <v>0.80399591120300784</v>
      </c>
      <c r="AY1326" s="8" cm="1">
        <f t="array" aca="1" ref="AY1326" ca="1">dECuCon4C(AV1326)</f>
        <v>4.0887969922092398E-6</v>
      </c>
      <c r="AZ1326" s="8"/>
      <c r="BA1326" s="13" t="e">
        <f t="shared" ca="1" si="949"/>
        <v>#DIV/0!</v>
      </c>
    </row>
    <row r="1327" spans="22:53" x14ac:dyDescent="0.25">
      <c r="V1327" s="8"/>
      <c r="W1327" s="8"/>
      <c r="X1327" s="8"/>
      <c r="Y1327" s="8"/>
      <c r="Z1327" s="8" t="e">
        <f t="shared" ref="Z1327:Z1330" si="965">AVERAGE(L1327:M1327)</f>
        <v>#DIV/0!</v>
      </c>
      <c r="AA1327" s="8" t="e">
        <f t="shared" ref="AA1327:AA1330" si="966">AVERAGE(N1327:O1327)</f>
        <v>#DIV/0!</v>
      </c>
      <c r="AD1327" s="9" t="e" cm="1">
        <f t="array" aca="1" ref="AD1327" ca="1">Tgost2009(C1327/100.0557)+273.15</f>
        <v>#NAME?</v>
      </c>
      <c r="AE1327" s="8" t="e">
        <f t="shared" ca="1" si="957"/>
        <v>#NAME?</v>
      </c>
      <c r="AF1327" s="8" t="e">
        <f t="shared" ca="1" si="958"/>
        <v>#NAME?</v>
      </c>
      <c r="AG1327" s="8" t="e" cm="1">
        <f t="array" aca="1" ref="AG1327" ca="1">AF1327-dECuCon4C(AE1327)</f>
        <v>#NAME?</v>
      </c>
      <c r="AH1327" s="8" t="e" cm="1">
        <f t="array" aca="1" ref="AH1327" ca="1">dECuCon4C(AE1327)</f>
        <v>#VALUE!</v>
      </c>
      <c r="AI1327" s="10"/>
      <c r="AJ1327" s="11" t="e">
        <f t="shared" ca="1" si="937"/>
        <v>#NAME?</v>
      </c>
      <c r="AK1327" s="8" t="e">
        <f t="shared" ca="1" si="959"/>
        <v>#NAME?</v>
      </c>
      <c r="AN1327" s="8">
        <f t="shared" si="939"/>
        <v>15800</v>
      </c>
      <c r="AO1327" s="19" cm="1">
        <f t="array" aca="1" ref="AO1327" ca="1">INDIRECT("V"&amp;($AN1327+10-$AQ$2)) - INDIRECT("V"&amp;($AN1327+10))</f>
        <v>0</v>
      </c>
      <c r="AP1327" s="19" cm="1">
        <f t="array" aca="1" ref="AP1327" ca="1">INDIRECT("W"&amp;($AN1327+10-$AQ$2)) - INDIRECT("W"&amp;($AN1327+10))</f>
        <v>0</v>
      </c>
      <c r="AQ1327" s="19" cm="1">
        <f t="array" aca="1" ref="AQ1327" ca="1">INDIRECT("X"&amp;($AN1327+10-$AQ$2)) - INDIRECT("X"&amp;($AN1327+10))</f>
        <v>0</v>
      </c>
      <c r="AR1327" s="19" cm="1">
        <f t="array" aca="1" ref="AR1327" ca="1">INDIRECT("Y"&amp;($AN1327+10-$AQ$2)) - INDIRECT("Y"&amp;($AN1327+10))</f>
        <v>0</v>
      </c>
      <c r="AS1327" s="8" cm="1">
        <f t="array" aca="1" ref="AS1327" ca="1">INDIRECT("AD"&amp;($AN1327+10-$AQ$2))</f>
        <v>0</v>
      </c>
      <c r="AU1327" s="12" t="e">
        <f t="shared" ca="1" si="938"/>
        <v>#DIV/0!</v>
      </c>
      <c r="AV1327" s="8">
        <f t="shared" ca="1" si="947"/>
        <v>-273.14999999999998</v>
      </c>
      <c r="AW1327" s="8">
        <f t="shared" ca="1" si="948"/>
        <v>0.80400000000000005</v>
      </c>
      <c r="AX1327" s="8" cm="1">
        <f t="array" aca="1" ref="AX1327" ca="1">AW1327 - dECuCon4C(AV1327)</f>
        <v>0.80399591120300784</v>
      </c>
      <c r="AY1327" s="8" cm="1">
        <f t="array" aca="1" ref="AY1327" ca="1">dECuCon4C(AV1327)</f>
        <v>4.0887969922092398E-6</v>
      </c>
      <c r="AZ1327" s="8"/>
      <c r="BA1327" s="13" t="e">
        <f t="shared" ca="1" si="949"/>
        <v>#DIV/0!</v>
      </c>
    </row>
    <row r="1328" spans="22:53" x14ac:dyDescent="0.25">
      <c r="V1328" s="8"/>
      <c r="W1328" s="8"/>
      <c r="X1328" s="8"/>
      <c r="Y1328" s="8"/>
      <c r="Z1328" s="8" t="e">
        <f t="shared" si="965"/>
        <v>#DIV/0!</v>
      </c>
      <c r="AA1328" s="8" t="e">
        <f t="shared" si="966"/>
        <v>#DIV/0!</v>
      </c>
      <c r="AD1328" s="9" t="e" cm="1">
        <f t="array" aca="1" ref="AD1328" ca="1">Tgost2009(C1328/100.0557)+273.15</f>
        <v>#NAME?</v>
      </c>
      <c r="AE1328" s="8" t="e">
        <f t="shared" ca="1" si="957"/>
        <v>#NAME?</v>
      </c>
      <c r="AF1328" s="8" t="e">
        <f t="shared" ca="1" si="958"/>
        <v>#NAME?</v>
      </c>
      <c r="AG1328" s="8" t="e" cm="1">
        <f t="array" aca="1" ref="AG1328" ca="1">AF1328-dECuCon4C(AE1328)</f>
        <v>#NAME?</v>
      </c>
      <c r="AH1328" s="8" t="e" cm="1">
        <f t="array" aca="1" ref="AH1328" ca="1">dECuCon4C(AE1328)</f>
        <v>#VALUE!</v>
      </c>
      <c r="AI1328" s="10"/>
      <c r="AJ1328" s="11" t="e">
        <f t="shared" ca="1" si="937"/>
        <v>#NAME?</v>
      </c>
      <c r="AK1328" s="8" t="e">
        <f t="shared" ca="1" si="959"/>
        <v>#NAME?</v>
      </c>
      <c r="AN1328" s="8">
        <f t="shared" si="939"/>
        <v>15812</v>
      </c>
      <c r="AO1328" s="19" cm="1">
        <f t="array" aca="1" ref="AO1328" ca="1">INDIRECT("V"&amp;($AN1328+10-$AQ$2)) - INDIRECT("V"&amp;($AN1328+10))</f>
        <v>0</v>
      </c>
      <c r="AP1328" s="19" cm="1">
        <f t="array" aca="1" ref="AP1328" ca="1">INDIRECT("W"&amp;($AN1328+10-$AQ$2)) - INDIRECT("W"&amp;($AN1328+10))</f>
        <v>0</v>
      </c>
      <c r="AQ1328" s="19" cm="1">
        <f t="array" aca="1" ref="AQ1328" ca="1">INDIRECT("X"&amp;($AN1328+10-$AQ$2)) - INDIRECT("X"&amp;($AN1328+10))</f>
        <v>0</v>
      </c>
      <c r="AR1328" s="19" cm="1">
        <f t="array" aca="1" ref="AR1328" ca="1">INDIRECT("Y"&amp;($AN1328+10-$AQ$2)) - INDIRECT("Y"&amp;($AN1328+10))</f>
        <v>0</v>
      </c>
      <c r="AS1328" s="8" cm="1">
        <f t="array" aca="1" ref="AS1328" ca="1">INDIRECT("AD"&amp;($AN1328+10-$AQ$2))</f>
        <v>0</v>
      </c>
      <c r="AU1328" s="12" t="e">
        <f t="shared" ca="1" si="938"/>
        <v>#DIV/0!</v>
      </c>
      <c r="AV1328" s="8">
        <f t="shared" ca="1" si="947"/>
        <v>-273.14999999999998</v>
      </c>
      <c r="AW1328" s="8">
        <f t="shared" ca="1" si="948"/>
        <v>0.80400000000000005</v>
      </c>
      <c r="AX1328" s="8" cm="1">
        <f t="array" aca="1" ref="AX1328" ca="1">AW1328 - dECuCon4C(AV1328)</f>
        <v>0.80399591120300784</v>
      </c>
      <c r="AY1328" s="8" cm="1">
        <f t="array" aca="1" ref="AY1328" ca="1">dECuCon4C(AV1328)</f>
        <v>4.0887969922092398E-6</v>
      </c>
      <c r="AZ1328" s="8"/>
      <c r="BA1328" s="13" t="e">
        <f t="shared" ca="1" si="949"/>
        <v>#DIV/0!</v>
      </c>
    </row>
    <row r="1329" spans="22:53" x14ac:dyDescent="0.25">
      <c r="V1329" s="8"/>
      <c r="W1329" s="8"/>
      <c r="X1329" s="8"/>
      <c r="Y1329" s="8"/>
      <c r="Z1329" s="8" t="e">
        <f t="shared" si="965"/>
        <v>#DIV/0!</v>
      </c>
      <c r="AA1329" s="8" t="e">
        <f t="shared" si="966"/>
        <v>#DIV/0!</v>
      </c>
      <c r="AD1329" s="9" t="e" cm="1">
        <f t="array" aca="1" ref="AD1329" ca="1">Tgost2009(C1329/100.0557)+273.15</f>
        <v>#NAME?</v>
      </c>
      <c r="AE1329" s="8" t="e">
        <f t="shared" ca="1" si="957"/>
        <v>#NAME?</v>
      </c>
      <c r="AF1329" s="8" t="e">
        <f t="shared" ca="1" si="958"/>
        <v>#NAME?</v>
      </c>
      <c r="AG1329" s="8" t="e" cm="1">
        <f t="array" aca="1" ref="AG1329" ca="1">AF1329-dECuCon4C(AE1329)</f>
        <v>#NAME?</v>
      </c>
      <c r="AH1329" s="8" t="e" cm="1">
        <f t="array" aca="1" ref="AH1329" ca="1">dECuCon4C(AE1329)</f>
        <v>#VALUE!</v>
      </c>
      <c r="AI1329" s="10"/>
      <c r="AJ1329" s="11" t="e">
        <f t="shared" ca="1" si="937"/>
        <v>#NAME?</v>
      </c>
      <c r="AK1329" s="8" t="e">
        <f t="shared" ca="1" si="959"/>
        <v>#NAME?</v>
      </c>
      <c r="AN1329" s="8">
        <f t="shared" si="939"/>
        <v>15824</v>
      </c>
      <c r="AO1329" s="19" cm="1">
        <f t="array" aca="1" ref="AO1329" ca="1">INDIRECT("V"&amp;($AN1329+10-$AQ$2)) - INDIRECT("V"&amp;($AN1329+10))</f>
        <v>0</v>
      </c>
      <c r="AP1329" s="19" cm="1">
        <f t="array" aca="1" ref="AP1329" ca="1">INDIRECT("W"&amp;($AN1329+10-$AQ$2)) - INDIRECT("W"&amp;($AN1329+10))</f>
        <v>0</v>
      </c>
      <c r="AQ1329" s="19" cm="1">
        <f t="array" aca="1" ref="AQ1329" ca="1">INDIRECT("X"&amp;($AN1329+10-$AQ$2)) - INDIRECT("X"&amp;($AN1329+10))</f>
        <v>0</v>
      </c>
      <c r="AR1329" s="19" cm="1">
        <f t="array" aca="1" ref="AR1329" ca="1">INDIRECT("Y"&amp;($AN1329+10-$AQ$2)) - INDIRECT("Y"&amp;($AN1329+10))</f>
        <v>0</v>
      </c>
      <c r="AS1329" s="8" cm="1">
        <f t="array" aca="1" ref="AS1329" ca="1">INDIRECT("AD"&amp;($AN1329+10-$AQ$2))</f>
        <v>0</v>
      </c>
      <c r="AU1329" s="12" t="e">
        <f t="shared" ca="1" si="938"/>
        <v>#DIV/0!</v>
      </c>
      <c r="AV1329" s="8">
        <f t="shared" ca="1" si="947"/>
        <v>-273.14999999999998</v>
      </c>
      <c r="AW1329" s="8">
        <f t="shared" ca="1" si="948"/>
        <v>0.80400000000000005</v>
      </c>
      <c r="AX1329" s="8" cm="1">
        <f t="array" aca="1" ref="AX1329" ca="1">AW1329 - dECuCon4C(AV1329)</f>
        <v>0.80399591120300784</v>
      </c>
      <c r="AY1329" s="8" cm="1">
        <f t="array" aca="1" ref="AY1329" ca="1">dECuCon4C(AV1329)</f>
        <v>4.0887969922092398E-6</v>
      </c>
      <c r="AZ1329" s="8"/>
      <c r="BA1329" s="13" t="e">
        <f t="shared" ca="1" si="949"/>
        <v>#DIV/0!</v>
      </c>
    </row>
    <row r="1330" spans="22:53" x14ac:dyDescent="0.25">
      <c r="V1330" s="8"/>
      <c r="W1330" s="8"/>
      <c r="X1330" s="8"/>
      <c r="Y1330" s="8"/>
      <c r="Z1330" s="8" t="e">
        <f t="shared" si="965"/>
        <v>#DIV/0!</v>
      </c>
      <c r="AA1330" s="8" t="e">
        <f t="shared" si="966"/>
        <v>#DIV/0!</v>
      </c>
      <c r="AD1330" s="9" t="e" cm="1">
        <f t="array" aca="1" ref="AD1330" ca="1">Tgost2009(C1330/100.0557)+273.15</f>
        <v>#NAME?</v>
      </c>
      <c r="AE1330" s="8" t="e">
        <f t="shared" ca="1" si="957"/>
        <v>#NAME?</v>
      </c>
      <c r="AF1330" s="8" t="e">
        <f t="shared" ca="1" si="958"/>
        <v>#NAME?</v>
      </c>
      <c r="AG1330" s="8" t="e" cm="1">
        <f t="array" aca="1" ref="AG1330" ca="1">AF1330-dECuCon4C(AE1330)</f>
        <v>#NAME?</v>
      </c>
      <c r="AH1330" s="8" t="e" cm="1">
        <f t="array" aca="1" ref="AH1330" ca="1">dECuCon4C(AE1330)</f>
        <v>#VALUE!</v>
      </c>
      <c r="AI1330" s="10"/>
      <c r="AJ1330" s="11" t="e">
        <f t="shared" ca="1" si="937"/>
        <v>#NAME?</v>
      </c>
      <c r="AK1330" s="8" t="e">
        <f t="shared" ca="1" si="959"/>
        <v>#NAME?</v>
      </c>
      <c r="AN1330" s="8">
        <f t="shared" si="939"/>
        <v>15836</v>
      </c>
      <c r="AO1330" s="19" cm="1">
        <f t="array" aca="1" ref="AO1330" ca="1">INDIRECT("V"&amp;($AN1330+10-$AQ$2)) - INDIRECT("V"&amp;($AN1330+10))</f>
        <v>0</v>
      </c>
      <c r="AP1330" s="19" cm="1">
        <f t="array" aca="1" ref="AP1330" ca="1">INDIRECT("W"&amp;($AN1330+10-$AQ$2)) - INDIRECT("W"&amp;($AN1330+10))</f>
        <v>0</v>
      </c>
      <c r="AQ1330" s="19" cm="1">
        <f t="array" aca="1" ref="AQ1330" ca="1">INDIRECT("X"&amp;($AN1330+10-$AQ$2)) - INDIRECT("X"&amp;($AN1330+10))</f>
        <v>0</v>
      </c>
      <c r="AR1330" s="19" cm="1">
        <f t="array" aca="1" ref="AR1330" ca="1">INDIRECT("Y"&amp;($AN1330+10-$AQ$2)) - INDIRECT("Y"&amp;($AN1330+10))</f>
        <v>0</v>
      </c>
      <c r="AS1330" s="8" cm="1">
        <f t="array" aca="1" ref="AS1330" ca="1">INDIRECT("AD"&amp;($AN1330+10-$AQ$2))</f>
        <v>0</v>
      </c>
      <c r="AU1330" s="12" t="e">
        <f t="shared" ca="1" si="938"/>
        <v>#DIV/0!</v>
      </c>
      <c r="AV1330" s="8">
        <f t="shared" ca="1" si="947"/>
        <v>-273.14999999999998</v>
      </c>
      <c r="AW1330" s="8">
        <f t="shared" ca="1" si="948"/>
        <v>0.80400000000000005</v>
      </c>
      <c r="AX1330" s="8" cm="1">
        <f t="array" aca="1" ref="AX1330" ca="1">AW1330 - dECuCon4C(AV1330)</f>
        <v>0.80399591120300784</v>
      </c>
      <c r="AY1330" s="8" cm="1">
        <f t="array" aca="1" ref="AY1330" ca="1">dECuCon4C(AV1330)</f>
        <v>4.0887969922092398E-6</v>
      </c>
      <c r="AZ1330" s="8"/>
      <c r="BA1330" s="13" t="e">
        <f t="shared" ca="1" si="949"/>
        <v>#DIV/0!</v>
      </c>
    </row>
    <row r="1331" spans="22:53" x14ac:dyDescent="0.25">
      <c r="V1331" s="8" t="e">
        <f t="shared" ref="V1331:V1338" si="967">AVERAGE(D1331:E1331)</f>
        <v>#DIV/0!</v>
      </c>
      <c r="W1331" s="8" t="e">
        <f t="shared" ref="W1331:W1338" si="968">AVERAGE(F1331:G1331)</f>
        <v>#DIV/0!</v>
      </c>
      <c r="X1331" s="8" t="e">
        <f t="shared" ref="X1331:X1338" si="969">AVERAGE(H1331:I1331)</f>
        <v>#DIV/0!</v>
      </c>
      <c r="Y1331" s="8" t="e">
        <f t="shared" ref="Y1331:Y1338" si="970">AVERAGE(J1331:K1331)</f>
        <v>#DIV/0!</v>
      </c>
      <c r="Z1331" s="8"/>
      <c r="AA1331" s="8"/>
      <c r="AD1331" s="9" t="e" cm="1">
        <f t="array" aca="1" ref="AD1331" ca="1">Tgost2009(C1331/100.0557)+273.15</f>
        <v>#NAME?</v>
      </c>
      <c r="AE1331" s="8" t="e">
        <f t="shared" ca="1" si="957"/>
        <v>#NAME?</v>
      </c>
      <c r="AF1331" s="8" t="e">
        <f t="shared" ca="1" si="958"/>
        <v>#NAME?</v>
      </c>
      <c r="AG1331" s="8" t="e" cm="1">
        <f t="array" aca="1" ref="AG1331" ca="1">AF1331-dECuCon4C(AE1331)</f>
        <v>#NAME?</v>
      </c>
      <c r="AH1331" s="8" t="e" cm="1">
        <f t="array" aca="1" ref="AH1331" ca="1">dECuCon4C(AE1331)</f>
        <v>#VALUE!</v>
      </c>
      <c r="AI1331" s="10" t="e">
        <f t="shared" ref="AI1331:AI1338" ca="1" si="971">(W1331-V1331)/(AF1331-AG1331)*10^(6)</f>
        <v>#DIV/0!</v>
      </c>
      <c r="AJ1331" s="11" t="e">
        <f t="shared" ca="1" si="937"/>
        <v>#NAME?</v>
      </c>
      <c r="AK1331" s="8" t="e">
        <f t="shared" ca="1" si="959"/>
        <v>#NAME?</v>
      </c>
      <c r="AN1331" s="8">
        <f t="shared" si="939"/>
        <v>15848</v>
      </c>
      <c r="AO1331" s="19" cm="1">
        <f t="array" aca="1" ref="AO1331" ca="1">INDIRECT("V"&amp;($AN1331+10-$AQ$2)) - INDIRECT("V"&amp;($AN1331+10))</f>
        <v>0</v>
      </c>
      <c r="AP1331" s="19" cm="1">
        <f t="array" aca="1" ref="AP1331" ca="1">INDIRECT("W"&amp;($AN1331+10-$AQ$2)) - INDIRECT("W"&amp;($AN1331+10))</f>
        <v>0</v>
      </c>
      <c r="AQ1331" s="19" cm="1">
        <f t="array" aca="1" ref="AQ1331" ca="1">INDIRECT("X"&amp;($AN1331+10-$AQ$2)) - INDIRECT("X"&amp;($AN1331+10))</f>
        <v>0</v>
      </c>
      <c r="AR1331" s="19" cm="1">
        <f t="array" aca="1" ref="AR1331" ca="1">INDIRECT("Y"&amp;($AN1331+10-$AQ$2)) - INDIRECT("Y"&amp;($AN1331+10))</f>
        <v>0</v>
      </c>
      <c r="AS1331" s="8" cm="1">
        <f t="array" aca="1" ref="AS1331" ca="1">INDIRECT("AD"&amp;($AN1331+10-$AQ$2))</f>
        <v>0</v>
      </c>
      <c r="AU1331" s="12" t="e">
        <f t="shared" ca="1" si="938"/>
        <v>#DIV/0!</v>
      </c>
      <c r="AV1331" s="8">
        <f t="shared" ca="1" si="947"/>
        <v>-273.14999999999998</v>
      </c>
      <c r="AW1331" s="8">
        <f t="shared" ca="1" si="948"/>
        <v>0.80400000000000005</v>
      </c>
      <c r="AX1331" s="8" cm="1">
        <f t="array" aca="1" ref="AX1331" ca="1">AW1331 - dECuCon4C(AV1331)</f>
        <v>0.80399591120300784</v>
      </c>
      <c r="AY1331" s="8" cm="1">
        <f t="array" aca="1" ref="AY1331" ca="1">dECuCon4C(AV1331)</f>
        <v>4.0887969922092398E-6</v>
      </c>
      <c r="AZ1331" s="8"/>
      <c r="BA1331" s="13" t="e">
        <f t="shared" ca="1" si="949"/>
        <v>#DIV/0!</v>
      </c>
    </row>
    <row r="1332" spans="22:53" x14ac:dyDescent="0.25">
      <c r="V1332" s="8" t="e">
        <f t="shared" si="967"/>
        <v>#DIV/0!</v>
      </c>
      <c r="W1332" s="8" t="e">
        <f t="shared" si="968"/>
        <v>#DIV/0!</v>
      </c>
      <c r="X1332" s="8" t="e">
        <f t="shared" si="969"/>
        <v>#DIV/0!</v>
      </c>
      <c r="Y1332" s="8" t="e">
        <f t="shared" si="970"/>
        <v>#DIV/0!</v>
      </c>
      <c r="Z1332" s="8"/>
      <c r="AA1332" s="8"/>
      <c r="AD1332" s="9" t="e" cm="1">
        <f t="array" aca="1" ref="AD1332" ca="1">Tgost2009(C1332/100.0557)+273.15</f>
        <v>#NAME?</v>
      </c>
      <c r="AE1332" s="8" t="e">
        <f t="shared" ca="1" si="957"/>
        <v>#NAME?</v>
      </c>
      <c r="AF1332" s="8" t="e">
        <f t="shared" ca="1" si="958"/>
        <v>#NAME?</v>
      </c>
      <c r="AG1332" s="8" t="e" cm="1">
        <f t="array" aca="1" ref="AG1332" ca="1">AF1332-dECuCon4C(AE1332)</f>
        <v>#NAME?</v>
      </c>
      <c r="AH1332" s="8" t="e" cm="1">
        <f t="array" aca="1" ref="AH1332" ca="1">dECuCon4C(AE1332)</f>
        <v>#VALUE!</v>
      </c>
      <c r="AI1332" s="10" t="e">
        <f t="shared" ca="1" si="971"/>
        <v>#DIV/0!</v>
      </c>
      <c r="AJ1332" s="11" t="e">
        <f t="shared" ca="1" si="937"/>
        <v>#NAME?</v>
      </c>
      <c r="AK1332" s="8" t="e">
        <f t="shared" ca="1" si="959"/>
        <v>#NAME?</v>
      </c>
      <c r="AN1332" s="8">
        <f t="shared" si="939"/>
        <v>15860</v>
      </c>
      <c r="AO1332" s="19" cm="1">
        <f t="array" aca="1" ref="AO1332" ca="1">INDIRECT("V"&amp;($AN1332+10-$AQ$2)) - INDIRECT("V"&amp;($AN1332+10))</f>
        <v>0</v>
      </c>
      <c r="AP1332" s="19" cm="1">
        <f t="array" aca="1" ref="AP1332" ca="1">INDIRECT("W"&amp;($AN1332+10-$AQ$2)) - INDIRECT("W"&amp;($AN1332+10))</f>
        <v>0</v>
      </c>
      <c r="AQ1332" s="19" cm="1">
        <f t="array" aca="1" ref="AQ1332" ca="1">INDIRECT("X"&amp;($AN1332+10-$AQ$2)) - INDIRECT("X"&amp;($AN1332+10))</f>
        <v>0</v>
      </c>
      <c r="AR1332" s="19" cm="1">
        <f t="array" aca="1" ref="AR1332" ca="1">INDIRECT("Y"&amp;($AN1332+10-$AQ$2)) - INDIRECT("Y"&amp;($AN1332+10))</f>
        <v>0</v>
      </c>
      <c r="AS1332" s="8" cm="1">
        <f t="array" aca="1" ref="AS1332" ca="1">INDIRECT("AD"&amp;($AN1332+10-$AQ$2))</f>
        <v>0</v>
      </c>
      <c r="AU1332" s="12" t="e">
        <f t="shared" ca="1" si="938"/>
        <v>#DIV/0!</v>
      </c>
      <c r="AV1332" s="8">
        <f t="shared" ca="1" si="947"/>
        <v>-273.14999999999998</v>
      </c>
      <c r="AW1332" s="8">
        <f t="shared" ca="1" si="948"/>
        <v>0.80400000000000005</v>
      </c>
      <c r="AX1332" s="8" cm="1">
        <f t="array" aca="1" ref="AX1332" ca="1">AW1332 - dECuCon4C(AV1332)</f>
        <v>0.80399591120300784</v>
      </c>
      <c r="AY1332" s="8" cm="1">
        <f t="array" aca="1" ref="AY1332" ca="1">dECuCon4C(AV1332)</f>
        <v>4.0887969922092398E-6</v>
      </c>
      <c r="AZ1332" s="8"/>
      <c r="BA1332" s="13" t="e">
        <f t="shared" ca="1" si="949"/>
        <v>#DIV/0!</v>
      </c>
    </row>
    <row r="1333" spans="22:53" x14ac:dyDescent="0.25">
      <c r="V1333" s="8" t="e">
        <f t="shared" si="967"/>
        <v>#DIV/0!</v>
      </c>
      <c r="W1333" s="8" t="e">
        <f t="shared" si="968"/>
        <v>#DIV/0!</v>
      </c>
      <c r="X1333" s="8" t="e">
        <f t="shared" si="969"/>
        <v>#DIV/0!</v>
      </c>
      <c r="Y1333" s="8" t="e">
        <f t="shared" si="970"/>
        <v>#DIV/0!</v>
      </c>
      <c r="Z1333" s="8"/>
      <c r="AA1333" s="8"/>
      <c r="AD1333" s="9" t="e" cm="1">
        <f t="array" aca="1" ref="AD1333" ca="1">Tgost2009(C1333/100.0557)+273.15</f>
        <v>#NAME?</v>
      </c>
      <c r="AE1333" s="8" t="e">
        <f t="shared" ca="1" si="957"/>
        <v>#NAME?</v>
      </c>
      <c r="AF1333" s="8" t="e">
        <f t="shared" ca="1" si="958"/>
        <v>#NAME?</v>
      </c>
      <c r="AG1333" s="8" t="e" cm="1">
        <f t="array" aca="1" ref="AG1333" ca="1">AF1333-dECuCon4C(AE1333)</f>
        <v>#NAME?</v>
      </c>
      <c r="AH1333" s="8" t="e" cm="1">
        <f t="array" aca="1" ref="AH1333" ca="1">dECuCon4C(AE1333)</f>
        <v>#VALUE!</v>
      </c>
      <c r="AI1333" s="10" t="e">
        <f t="shared" ca="1" si="971"/>
        <v>#DIV/0!</v>
      </c>
      <c r="AJ1333" s="11" t="e">
        <f t="shared" ca="1" si="937"/>
        <v>#NAME?</v>
      </c>
      <c r="AK1333" s="8" t="e">
        <f t="shared" ca="1" si="959"/>
        <v>#NAME?</v>
      </c>
      <c r="AN1333" s="8">
        <f t="shared" si="939"/>
        <v>15872</v>
      </c>
      <c r="AO1333" s="19" cm="1">
        <f t="array" aca="1" ref="AO1333" ca="1">INDIRECT("V"&amp;($AN1333+10-$AQ$2)) - INDIRECT("V"&amp;($AN1333+10))</f>
        <v>0</v>
      </c>
      <c r="AP1333" s="19" cm="1">
        <f t="array" aca="1" ref="AP1333" ca="1">INDIRECT("W"&amp;($AN1333+10-$AQ$2)) - INDIRECT("W"&amp;($AN1333+10))</f>
        <v>0</v>
      </c>
      <c r="AQ1333" s="19" cm="1">
        <f t="array" aca="1" ref="AQ1333" ca="1">INDIRECT("X"&amp;($AN1333+10-$AQ$2)) - INDIRECT("X"&amp;($AN1333+10))</f>
        <v>0</v>
      </c>
      <c r="AR1333" s="19" cm="1">
        <f t="array" aca="1" ref="AR1333" ca="1">INDIRECT("Y"&amp;($AN1333+10-$AQ$2)) - INDIRECT("Y"&amp;($AN1333+10))</f>
        <v>0</v>
      </c>
      <c r="AS1333" s="8" cm="1">
        <f t="array" aca="1" ref="AS1333" ca="1">INDIRECT("AD"&amp;($AN1333+10-$AQ$2))</f>
        <v>0</v>
      </c>
      <c r="AU1333" s="12" t="e">
        <f t="shared" ca="1" si="938"/>
        <v>#DIV/0!</v>
      </c>
      <c r="AV1333" s="8">
        <f t="shared" ca="1" si="947"/>
        <v>-273.14999999999998</v>
      </c>
      <c r="AW1333" s="8">
        <f t="shared" ca="1" si="948"/>
        <v>0.80400000000000005</v>
      </c>
      <c r="AX1333" s="8" cm="1">
        <f t="array" aca="1" ref="AX1333" ca="1">AW1333 - dECuCon4C(AV1333)</f>
        <v>0.80399591120300784</v>
      </c>
      <c r="AY1333" s="8" cm="1">
        <f t="array" aca="1" ref="AY1333" ca="1">dECuCon4C(AV1333)</f>
        <v>4.0887969922092398E-6</v>
      </c>
      <c r="AZ1333" s="8"/>
      <c r="BA1333" s="13" t="e">
        <f t="shared" ca="1" si="949"/>
        <v>#DIV/0!</v>
      </c>
    </row>
    <row r="1334" spans="22:53" x14ac:dyDescent="0.25">
      <c r="V1334" s="8" t="e">
        <f t="shared" si="967"/>
        <v>#DIV/0!</v>
      </c>
      <c r="W1334" s="8" t="e">
        <f t="shared" si="968"/>
        <v>#DIV/0!</v>
      </c>
      <c r="X1334" s="8" t="e">
        <f t="shared" si="969"/>
        <v>#DIV/0!</v>
      </c>
      <c r="Y1334" s="8" t="e">
        <f t="shared" si="970"/>
        <v>#DIV/0!</v>
      </c>
      <c r="Z1334" s="8"/>
      <c r="AA1334" s="8"/>
      <c r="AD1334" s="9" t="e" cm="1">
        <f t="array" aca="1" ref="AD1334" ca="1">Tgost2009(C1334/100.0557)+273.15</f>
        <v>#NAME?</v>
      </c>
      <c r="AE1334" s="8" t="e">
        <f t="shared" ca="1" si="957"/>
        <v>#NAME?</v>
      </c>
      <c r="AF1334" s="8" t="e">
        <f t="shared" ca="1" si="958"/>
        <v>#NAME?</v>
      </c>
      <c r="AG1334" s="8" t="e" cm="1">
        <f t="array" aca="1" ref="AG1334" ca="1">AF1334-dECuCon4C(AE1334)</f>
        <v>#NAME?</v>
      </c>
      <c r="AH1334" s="8" t="e" cm="1">
        <f t="array" aca="1" ref="AH1334" ca="1">dECuCon4C(AE1334)</f>
        <v>#VALUE!</v>
      </c>
      <c r="AI1334" s="10" t="e">
        <f t="shared" ca="1" si="971"/>
        <v>#DIV/0!</v>
      </c>
      <c r="AJ1334" s="11" t="e">
        <f t="shared" ca="1" si="937"/>
        <v>#NAME?</v>
      </c>
      <c r="AK1334" s="8" t="e">
        <f t="shared" ca="1" si="959"/>
        <v>#NAME?</v>
      </c>
      <c r="AN1334" s="8">
        <f t="shared" si="939"/>
        <v>15884</v>
      </c>
      <c r="AO1334" s="19" cm="1">
        <f t="array" aca="1" ref="AO1334" ca="1">INDIRECT("V"&amp;($AN1334+10-$AQ$2)) - INDIRECT("V"&amp;($AN1334+10))</f>
        <v>0</v>
      </c>
      <c r="AP1334" s="19" cm="1">
        <f t="array" aca="1" ref="AP1334" ca="1">INDIRECT("W"&amp;($AN1334+10-$AQ$2)) - INDIRECT("W"&amp;($AN1334+10))</f>
        <v>0</v>
      </c>
      <c r="AQ1334" s="19" cm="1">
        <f t="array" aca="1" ref="AQ1334" ca="1">INDIRECT("X"&amp;($AN1334+10-$AQ$2)) - INDIRECT("X"&amp;($AN1334+10))</f>
        <v>0</v>
      </c>
      <c r="AR1334" s="19" cm="1">
        <f t="array" aca="1" ref="AR1334" ca="1">INDIRECT("Y"&amp;($AN1334+10-$AQ$2)) - INDIRECT("Y"&amp;($AN1334+10))</f>
        <v>0</v>
      </c>
      <c r="AS1334" s="8" cm="1">
        <f t="array" aca="1" ref="AS1334" ca="1">INDIRECT("AD"&amp;($AN1334+10-$AQ$2))</f>
        <v>0</v>
      </c>
      <c r="AU1334" s="12" t="e">
        <f t="shared" ca="1" si="938"/>
        <v>#DIV/0!</v>
      </c>
      <c r="AV1334" s="8">
        <f t="shared" ca="1" si="947"/>
        <v>-273.14999999999998</v>
      </c>
      <c r="AW1334" s="8">
        <f t="shared" ca="1" si="948"/>
        <v>0.80400000000000005</v>
      </c>
      <c r="AX1334" s="8" cm="1">
        <f t="array" aca="1" ref="AX1334" ca="1">AW1334 - dECuCon4C(AV1334)</f>
        <v>0.80399591120300784</v>
      </c>
      <c r="AY1334" s="8" cm="1">
        <f t="array" aca="1" ref="AY1334" ca="1">dECuCon4C(AV1334)</f>
        <v>4.0887969922092398E-6</v>
      </c>
      <c r="AZ1334" s="8"/>
      <c r="BA1334" s="13" t="e">
        <f t="shared" ca="1" si="949"/>
        <v>#DIV/0!</v>
      </c>
    </row>
    <row r="1335" spans="22:53" x14ac:dyDescent="0.25">
      <c r="V1335" s="8" t="e">
        <f t="shared" si="967"/>
        <v>#DIV/0!</v>
      </c>
      <c r="W1335" s="8" t="e">
        <f t="shared" si="968"/>
        <v>#DIV/0!</v>
      </c>
      <c r="X1335" s="8" t="e">
        <f t="shared" si="969"/>
        <v>#DIV/0!</v>
      </c>
      <c r="Y1335" s="8" t="e">
        <f t="shared" si="970"/>
        <v>#DIV/0!</v>
      </c>
      <c r="Z1335" s="8"/>
      <c r="AA1335" s="8"/>
      <c r="AD1335" s="9" t="e" cm="1">
        <f t="array" aca="1" ref="AD1335" ca="1">Tgost2009(C1335/100.0557)+273.15</f>
        <v>#NAME?</v>
      </c>
      <c r="AE1335" s="8" t="e">
        <f t="shared" ca="1" si="957"/>
        <v>#NAME?</v>
      </c>
      <c r="AF1335" s="8" t="e">
        <f t="shared" ca="1" si="958"/>
        <v>#NAME?</v>
      </c>
      <c r="AG1335" s="8" t="e" cm="1">
        <f t="array" aca="1" ref="AG1335" ca="1">AF1335-dECuCon4C(AE1335)</f>
        <v>#NAME?</v>
      </c>
      <c r="AH1335" s="8" t="e" cm="1">
        <f t="array" aca="1" ref="AH1335" ca="1">dECuCon4C(AE1335)</f>
        <v>#VALUE!</v>
      </c>
      <c r="AI1335" s="10" t="e">
        <f t="shared" ca="1" si="971"/>
        <v>#DIV/0!</v>
      </c>
      <c r="AJ1335" s="11" t="e">
        <f t="shared" ca="1" si="937"/>
        <v>#NAME?</v>
      </c>
      <c r="AK1335" s="8" t="e">
        <f t="shared" ca="1" si="959"/>
        <v>#NAME?</v>
      </c>
      <c r="AN1335" s="8">
        <f t="shared" si="939"/>
        <v>15896</v>
      </c>
      <c r="AO1335" s="19" cm="1">
        <f t="array" aca="1" ref="AO1335" ca="1">INDIRECT("V"&amp;($AN1335+10-$AQ$2)) - INDIRECT("V"&amp;($AN1335+10))</f>
        <v>0</v>
      </c>
      <c r="AP1335" s="19" cm="1">
        <f t="array" aca="1" ref="AP1335" ca="1">INDIRECT("W"&amp;($AN1335+10-$AQ$2)) - INDIRECT("W"&amp;($AN1335+10))</f>
        <v>0</v>
      </c>
      <c r="AQ1335" s="19" cm="1">
        <f t="array" aca="1" ref="AQ1335" ca="1">INDIRECT("X"&amp;($AN1335+10-$AQ$2)) - INDIRECT("X"&amp;($AN1335+10))</f>
        <v>0</v>
      </c>
      <c r="AR1335" s="19" cm="1">
        <f t="array" aca="1" ref="AR1335" ca="1">INDIRECT("Y"&amp;($AN1335+10-$AQ$2)) - INDIRECT("Y"&amp;($AN1335+10))</f>
        <v>0</v>
      </c>
      <c r="AS1335" s="8" cm="1">
        <f t="array" aca="1" ref="AS1335" ca="1">INDIRECT("AD"&amp;($AN1335+10-$AQ$2))</f>
        <v>0</v>
      </c>
      <c r="AU1335" s="12" t="e">
        <f t="shared" ca="1" si="938"/>
        <v>#DIV/0!</v>
      </c>
      <c r="AV1335" s="8">
        <f t="shared" ca="1" si="947"/>
        <v>-273.14999999999998</v>
      </c>
      <c r="AW1335" s="8">
        <f t="shared" ca="1" si="948"/>
        <v>0.80400000000000005</v>
      </c>
      <c r="AX1335" s="8" cm="1">
        <f t="array" aca="1" ref="AX1335" ca="1">AW1335 - dECuCon4C(AV1335)</f>
        <v>0.80399591120300784</v>
      </c>
      <c r="AY1335" s="8" cm="1">
        <f t="array" aca="1" ref="AY1335" ca="1">dECuCon4C(AV1335)</f>
        <v>4.0887969922092398E-6</v>
      </c>
      <c r="AZ1335" s="8"/>
      <c r="BA1335" s="13" t="e">
        <f t="shared" ca="1" si="949"/>
        <v>#DIV/0!</v>
      </c>
    </row>
    <row r="1336" spans="22:53" x14ac:dyDescent="0.25">
      <c r="V1336" s="8" t="e">
        <f t="shared" si="967"/>
        <v>#DIV/0!</v>
      </c>
      <c r="W1336" s="8" t="e">
        <f t="shared" si="968"/>
        <v>#DIV/0!</v>
      </c>
      <c r="X1336" s="8" t="e">
        <f t="shared" si="969"/>
        <v>#DIV/0!</v>
      </c>
      <c r="Y1336" s="8" t="e">
        <f t="shared" si="970"/>
        <v>#DIV/0!</v>
      </c>
      <c r="Z1336" s="8"/>
      <c r="AA1336" s="8"/>
      <c r="AD1336" s="9" t="e" cm="1">
        <f t="array" aca="1" ref="AD1336" ca="1">Tgost2009(C1336/100.0557)+273.15</f>
        <v>#NAME?</v>
      </c>
      <c r="AE1336" s="8" t="e">
        <f t="shared" ca="1" si="957"/>
        <v>#NAME?</v>
      </c>
      <c r="AF1336" s="8" t="e">
        <f t="shared" ca="1" si="958"/>
        <v>#NAME?</v>
      </c>
      <c r="AG1336" s="8" t="e" cm="1">
        <f t="array" aca="1" ref="AG1336" ca="1">AF1336-dECuCon4C(AE1336)</f>
        <v>#NAME?</v>
      </c>
      <c r="AH1336" s="8" t="e" cm="1">
        <f t="array" aca="1" ref="AH1336" ca="1">dECuCon4C(AE1336)</f>
        <v>#VALUE!</v>
      </c>
      <c r="AI1336" s="10" t="e">
        <f t="shared" ca="1" si="971"/>
        <v>#DIV/0!</v>
      </c>
      <c r="AJ1336" s="11" t="e">
        <f t="shared" ca="1" si="937"/>
        <v>#NAME?</v>
      </c>
      <c r="AK1336" s="8" t="e">
        <f t="shared" ca="1" si="959"/>
        <v>#NAME?</v>
      </c>
      <c r="AN1336" s="8">
        <f t="shared" si="939"/>
        <v>15908</v>
      </c>
      <c r="AO1336" s="19" cm="1">
        <f t="array" aca="1" ref="AO1336" ca="1">INDIRECT("V"&amp;($AN1336+10-$AQ$2)) - INDIRECT("V"&amp;($AN1336+10))</f>
        <v>0</v>
      </c>
      <c r="AP1336" s="19" cm="1">
        <f t="array" aca="1" ref="AP1336" ca="1">INDIRECT("W"&amp;($AN1336+10-$AQ$2)) - INDIRECT("W"&amp;($AN1336+10))</f>
        <v>0</v>
      </c>
      <c r="AQ1336" s="19" cm="1">
        <f t="array" aca="1" ref="AQ1336" ca="1">INDIRECT("X"&amp;($AN1336+10-$AQ$2)) - INDIRECT("X"&amp;($AN1336+10))</f>
        <v>0</v>
      </c>
      <c r="AR1336" s="19" cm="1">
        <f t="array" aca="1" ref="AR1336" ca="1">INDIRECT("Y"&amp;($AN1336+10-$AQ$2)) - INDIRECT("Y"&amp;($AN1336+10))</f>
        <v>0</v>
      </c>
      <c r="AS1336" s="8" cm="1">
        <f t="array" aca="1" ref="AS1336" ca="1">INDIRECT("AD"&amp;($AN1336+10-$AQ$2))</f>
        <v>0</v>
      </c>
      <c r="AU1336" s="12" t="e">
        <f t="shared" ca="1" si="938"/>
        <v>#DIV/0!</v>
      </c>
      <c r="AV1336" s="8">
        <f t="shared" ca="1" si="947"/>
        <v>-273.14999999999998</v>
      </c>
      <c r="AW1336" s="8">
        <f t="shared" ca="1" si="948"/>
        <v>0.80400000000000005</v>
      </c>
      <c r="AX1336" s="8" cm="1">
        <f t="array" aca="1" ref="AX1336" ca="1">AW1336 - dECuCon4C(AV1336)</f>
        <v>0.80399591120300784</v>
      </c>
      <c r="AY1336" s="8" cm="1">
        <f t="array" aca="1" ref="AY1336" ca="1">dECuCon4C(AV1336)</f>
        <v>4.0887969922092398E-6</v>
      </c>
      <c r="AZ1336" s="8"/>
      <c r="BA1336" s="13" t="e">
        <f t="shared" ca="1" si="949"/>
        <v>#DIV/0!</v>
      </c>
    </row>
    <row r="1337" spans="22:53" x14ac:dyDescent="0.25">
      <c r="V1337" s="8" t="e">
        <f t="shared" si="967"/>
        <v>#DIV/0!</v>
      </c>
      <c r="W1337" s="8" t="e">
        <f t="shared" si="968"/>
        <v>#DIV/0!</v>
      </c>
      <c r="X1337" s="8" t="e">
        <f t="shared" si="969"/>
        <v>#DIV/0!</v>
      </c>
      <c r="Y1337" s="8" t="e">
        <f t="shared" si="970"/>
        <v>#DIV/0!</v>
      </c>
      <c r="Z1337" s="8"/>
      <c r="AA1337" s="8"/>
      <c r="AD1337" s="9" t="e" cm="1">
        <f t="array" aca="1" ref="AD1337" ca="1">Tgost2009(C1337/100.0557)+273.15</f>
        <v>#NAME?</v>
      </c>
      <c r="AE1337" s="8" t="e">
        <f t="shared" ca="1" si="957"/>
        <v>#NAME?</v>
      </c>
      <c r="AF1337" s="8" t="e">
        <f t="shared" ca="1" si="958"/>
        <v>#NAME?</v>
      </c>
      <c r="AG1337" s="8" t="e" cm="1">
        <f t="array" aca="1" ref="AG1337" ca="1">AF1337-dECuCon4C(AE1337)</f>
        <v>#NAME?</v>
      </c>
      <c r="AH1337" s="8" t="e" cm="1">
        <f t="array" aca="1" ref="AH1337" ca="1">dECuCon4C(AE1337)</f>
        <v>#VALUE!</v>
      </c>
      <c r="AI1337" s="10" t="e">
        <f t="shared" ca="1" si="971"/>
        <v>#DIV/0!</v>
      </c>
      <c r="AJ1337" s="11" t="e">
        <f t="shared" ca="1" si="937"/>
        <v>#NAME?</v>
      </c>
      <c r="AK1337" s="8" t="e">
        <f t="shared" ca="1" si="959"/>
        <v>#NAME?</v>
      </c>
      <c r="AN1337" s="8">
        <f t="shared" si="939"/>
        <v>15920</v>
      </c>
      <c r="AO1337" s="19" cm="1">
        <f t="array" aca="1" ref="AO1337" ca="1">INDIRECT("V"&amp;($AN1337+10-$AQ$2)) - INDIRECT("V"&amp;($AN1337+10))</f>
        <v>0</v>
      </c>
      <c r="AP1337" s="19" cm="1">
        <f t="array" aca="1" ref="AP1337" ca="1">INDIRECT("W"&amp;($AN1337+10-$AQ$2)) - INDIRECT("W"&amp;($AN1337+10))</f>
        <v>0</v>
      </c>
      <c r="AQ1337" s="19" cm="1">
        <f t="array" aca="1" ref="AQ1337" ca="1">INDIRECT("X"&amp;($AN1337+10-$AQ$2)) - INDIRECT("X"&amp;($AN1337+10))</f>
        <v>0</v>
      </c>
      <c r="AR1337" s="19" cm="1">
        <f t="array" aca="1" ref="AR1337" ca="1">INDIRECT("Y"&amp;($AN1337+10-$AQ$2)) - INDIRECT("Y"&amp;($AN1337+10))</f>
        <v>0</v>
      </c>
      <c r="AS1337" s="8" cm="1">
        <f t="array" aca="1" ref="AS1337" ca="1">INDIRECT("AD"&amp;($AN1337+10-$AQ$2))</f>
        <v>0</v>
      </c>
      <c r="AU1337" s="12" t="e">
        <f t="shared" ca="1" si="938"/>
        <v>#DIV/0!</v>
      </c>
      <c r="AV1337" s="8">
        <f t="shared" ca="1" si="947"/>
        <v>-273.14999999999998</v>
      </c>
      <c r="AW1337" s="8">
        <f t="shared" ca="1" si="948"/>
        <v>0.80400000000000005</v>
      </c>
      <c r="AX1337" s="8" cm="1">
        <f t="array" aca="1" ref="AX1337" ca="1">AW1337 - dECuCon4C(AV1337)</f>
        <v>0.80399591120300784</v>
      </c>
      <c r="AY1337" s="8" cm="1">
        <f t="array" aca="1" ref="AY1337" ca="1">dECuCon4C(AV1337)</f>
        <v>4.0887969922092398E-6</v>
      </c>
      <c r="AZ1337" s="8"/>
      <c r="BA1337" s="13" t="e">
        <f t="shared" ca="1" si="949"/>
        <v>#DIV/0!</v>
      </c>
    </row>
    <row r="1338" spans="22:53" x14ac:dyDescent="0.25">
      <c r="V1338" s="8" t="e">
        <f t="shared" si="967"/>
        <v>#DIV/0!</v>
      </c>
      <c r="W1338" s="8" t="e">
        <f t="shared" si="968"/>
        <v>#DIV/0!</v>
      </c>
      <c r="X1338" s="8" t="e">
        <f t="shared" si="969"/>
        <v>#DIV/0!</v>
      </c>
      <c r="Y1338" s="8" t="e">
        <f t="shared" si="970"/>
        <v>#DIV/0!</v>
      </c>
      <c r="Z1338" s="8"/>
      <c r="AA1338" s="8"/>
      <c r="AD1338" s="9" t="e" cm="1">
        <f t="array" aca="1" ref="AD1338" ca="1">Tgost2009(C1338/100.0557)+273.15</f>
        <v>#NAME?</v>
      </c>
      <c r="AE1338" s="8" t="e">
        <f t="shared" ca="1" si="957"/>
        <v>#NAME?</v>
      </c>
      <c r="AF1338" s="8" t="e">
        <f t="shared" ca="1" si="958"/>
        <v>#NAME?</v>
      </c>
      <c r="AG1338" s="8" t="e" cm="1">
        <f t="array" aca="1" ref="AG1338" ca="1">AF1338-dECuCon4C(AE1338)</f>
        <v>#NAME?</v>
      </c>
      <c r="AH1338" s="8" t="e" cm="1">
        <f t="array" aca="1" ref="AH1338" ca="1">dECuCon4C(AE1338)</f>
        <v>#VALUE!</v>
      </c>
      <c r="AI1338" s="10" t="e">
        <f t="shared" ca="1" si="971"/>
        <v>#DIV/0!</v>
      </c>
      <c r="AJ1338" s="11" t="e">
        <f t="shared" ca="1" si="937"/>
        <v>#NAME?</v>
      </c>
      <c r="AK1338" s="8" t="e">
        <f t="shared" ca="1" si="959"/>
        <v>#NAME?</v>
      </c>
      <c r="AN1338" s="8">
        <f t="shared" si="939"/>
        <v>15932</v>
      </c>
      <c r="AO1338" s="19" cm="1">
        <f t="array" aca="1" ref="AO1338" ca="1">INDIRECT("V"&amp;($AN1338+10-$AQ$2)) - INDIRECT("V"&amp;($AN1338+10))</f>
        <v>0</v>
      </c>
      <c r="AP1338" s="19" cm="1">
        <f t="array" aca="1" ref="AP1338" ca="1">INDIRECT("W"&amp;($AN1338+10-$AQ$2)) - INDIRECT("W"&amp;($AN1338+10))</f>
        <v>0</v>
      </c>
      <c r="AQ1338" s="19" cm="1">
        <f t="array" aca="1" ref="AQ1338" ca="1">INDIRECT("X"&amp;($AN1338+10-$AQ$2)) - INDIRECT("X"&amp;($AN1338+10))</f>
        <v>0</v>
      </c>
      <c r="AR1338" s="19" cm="1">
        <f t="array" aca="1" ref="AR1338" ca="1">INDIRECT("Y"&amp;($AN1338+10-$AQ$2)) - INDIRECT("Y"&amp;($AN1338+10))</f>
        <v>0</v>
      </c>
      <c r="AS1338" s="8" cm="1">
        <f t="array" aca="1" ref="AS1338" ca="1">INDIRECT("AD"&amp;($AN1338+10-$AQ$2))</f>
        <v>0</v>
      </c>
      <c r="AU1338" s="12" t="e">
        <f t="shared" ca="1" si="938"/>
        <v>#DIV/0!</v>
      </c>
      <c r="AV1338" s="8">
        <f t="shared" ca="1" si="947"/>
        <v>-273.14999999999998</v>
      </c>
      <c r="AW1338" s="8">
        <f t="shared" ca="1" si="948"/>
        <v>0.80400000000000005</v>
      </c>
      <c r="AX1338" s="8" cm="1">
        <f t="array" aca="1" ref="AX1338" ca="1">AW1338 - dECuCon4C(AV1338)</f>
        <v>0.80399591120300784</v>
      </c>
      <c r="AY1338" s="8" cm="1">
        <f t="array" aca="1" ref="AY1338" ca="1">dECuCon4C(AV1338)</f>
        <v>4.0887969922092398E-6</v>
      </c>
      <c r="AZ1338" s="8"/>
      <c r="BA1338" s="13" t="e">
        <f t="shared" ca="1" si="949"/>
        <v>#DIV/0!</v>
      </c>
    </row>
    <row r="1339" spans="22:53" x14ac:dyDescent="0.25">
      <c r="V1339" s="8"/>
      <c r="W1339" s="8"/>
      <c r="X1339" s="8"/>
      <c r="Y1339" s="8"/>
      <c r="Z1339" s="8" t="e">
        <f t="shared" ref="Z1339:Z1342" si="972">AVERAGE(L1339:M1339)</f>
        <v>#DIV/0!</v>
      </c>
      <c r="AA1339" s="8" t="e">
        <f t="shared" ref="AA1339:AA1342" si="973">AVERAGE(N1339:O1339)</f>
        <v>#DIV/0!</v>
      </c>
      <c r="AD1339" s="9" t="e" cm="1">
        <f t="array" aca="1" ref="AD1339" ca="1">Tgost2009(C1339/100.0557)+273.15</f>
        <v>#NAME?</v>
      </c>
      <c r="AE1339" s="8" t="e">
        <f t="shared" ca="1" si="957"/>
        <v>#NAME?</v>
      </c>
      <c r="AF1339" s="8" t="e">
        <f t="shared" ca="1" si="958"/>
        <v>#NAME?</v>
      </c>
      <c r="AG1339" s="8" t="e" cm="1">
        <f t="array" aca="1" ref="AG1339" ca="1">AF1339-dECuCon4C(AE1339)</f>
        <v>#NAME?</v>
      </c>
      <c r="AH1339" s="8" t="e" cm="1">
        <f t="array" aca="1" ref="AH1339" ca="1">dECuCon4C(AE1339)</f>
        <v>#VALUE!</v>
      </c>
      <c r="AI1339" s="10"/>
      <c r="AJ1339" s="11" t="e">
        <f t="shared" ca="1" si="937"/>
        <v>#NAME?</v>
      </c>
      <c r="AK1339" s="8" t="e">
        <f t="shared" ca="1" si="959"/>
        <v>#NAME?</v>
      </c>
      <c r="AN1339" s="8">
        <f t="shared" si="939"/>
        <v>15944</v>
      </c>
      <c r="AO1339" s="19" cm="1">
        <f t="array" aca="1" ref="AO1339" ca="1">INDIRECT("V"&amp;($AN1339+10-$AQ$2)) - INDIRECT("V"&amp;($AN1339+10))</f>
        <v>0</v>
      </c>
      <c r="AP1339" s="19" cm="1">
        <f t="array" aca="1" ref="AP1339" ca="1">INDIRECT("W"&amp;($AN1339+10-$AQ$2)) - INDIRECT("W"&amp;($AN1339+10))</f>
        <v>0</v>
      </c>
      <c r="AQ1339" s="19" cm="1">
        <f t="array" aca="1" ref="AQ1339" ca="1">INDIRECT("X"&amp;($AN1339+10-$AQ$2)) - INDIRECT("X"&amp;($AN1339+10))</f>
        <v>0</v>
      </c>
      <c r="AR1339" s="19" cm="1">
        <f t="array" aca="1" ref="AR1339" ca="1">INDIRECT("Y"&amp;($AN1339+10-$AQ$2)) - INDIRECT("Y"&amp;($AN1339+10))</f>
        <v>0</v>
      </c>
      <c r="AS1339" s="8" cm="1">
        <f t="array" aca="1" ref="AS1339" ca="1">INDIRECT("AD"&amp;($AN1339+10-$AQ$2))</f>
        <v>0</v>
      </c>
      <c r="AU1339" s="12" t="e">
        <f t="shared" ca="1" si="938"/>
        <v>#DIV/0!</v>
      </c>
      <c r="AV1339" s="8">
        <f t="shared" ca="1" si="947"/>
        <v>-273.14999999999998</v>
      </c>
      <c r="AW1339" s="8">
        <f t="shared" ca="1" si="948"/>
        <v>0.80400000000000005</v>
      </c>
      <c r="AX1339" s="8" cm="1">
        <f t="array" aca="1" ref="AX1339" ca="1">AW1339 - dECuCon4C(AV1339)</f>
        <v>0.80399591120300784</v>
      </c>
      <c r="AY1339" s="8" cm="1">
        <f t="array" aca="1" ref="AY1339" ca="1">dECuCon4C(AV1339)</f>
        <v>4.0887969922092398E-6</v>
      </c>
      <c r="AZ1339" s="8"/>
      <c r="BA1339" s="13" t="e">
        <f t="shared" ca="1" si="949"/>
        <v>#DIV/0!</v>
      </c>
    </row>
    <row r="1340" spans="22:53" x14ac:dyDescent="0.25">
      <c r="V1340" s="8"/>
      <c r="W1340" s="8"/>
      <c r="X1340" s="8"/>
      <c r="Y1340" s="8"/>
      <c r="Z1340" s="8" t="e">
        <f t="shared" si="972"/>
        <v>#DIV/0!</v>
      </c>
      <c r="AA1340" s="8" t="e">
        <f t="shared" si="973"/>
        <v>#DIV/0!</v>
      </c>
      <c r="AD1340" s="9" t="e" cm="1">
        <f t="array" aca="1" ref="AD1340" ca="1">Tgost2009(C1340/100.0557)+273.15</f>
        <v>#NAME?</v>
      </c>
      <c r="AE1340" s="8" t="e">
        <f t="shared" ca="1" si="957"/>
        <v>#NAME?</v>
      </c>
      <c r="AF1340" s="8" t="e">
        <f t="shared" ca="1" si="958"/>
        <v>#NAME?</v>
      </c>
      <c r="AG1340" s="8" t="e" cm="1">
        <f t="array" aca="1" ref="AG1340" ca="1">AF1340-dECuCon4C(AE1340)</f>
        <v>#NAME?</v>
      </c>
      <c r="AH1340" s="8" t="e" cm="1">
        <f t="array" aca="1" ref="AH1340" ca="1">dECuCon4C(AE1340)</f>
        <v>#VALUE!</v>
      </c>
      <c r="AI1340" s="10"/>
      <c r="AJ1340" s="11" t="e">
        <f t="shared" ca="1" si="937"/>
        <v>#NAME?</v>
      </c>
      <c r="AK1340" s="8" t="e">
        <f t="shared" ca="1" si="959"/>
        <v>#NAME?</v>
      </c>
      <c r="AN1340" s="8">
        <f t="shared" si="939"/>
        <v>15956</v>
      </c>
      <c r="AO1340" s="19" cm="1">
        <f t="array" aca="1" ref="AO1340" ca="1">INDIRECT("V"&amp;($AN1340+10-$AQ$2)) - INDIRECT("V"&amp;($AN1340+10))</f>
        <v>0</v>
      </c>
      <c r="AP1340" s="19" cm="1">
        <f t="array" aca="1" ref="AP1340" ca="1">INDIRECT("W"&amp;($AN1340+10-$AQ$2)) - INDIRECT("W"&amp;($AN1340+10))</f>
        <v>0</v>
      </c>
      <c r="AQ1340" s="19" cm="1">
        <f t="array" aca="1" ref="AQ1340" ca="1">INDIRECT("X"&amp;($AN1340+10-$AQ$2)) - INDIRECT("X"&amp;($AN1340+10))</f>
        <v>0</v>
      </c>
      <c r="AR1340" s="19" cm="1">
        <f t="array" aca="1" ref="AR1340" ca="1">INDIRECT("Y"&amp;($AN1340+10-$AQ$2)) - INDIRECT("Y"&amp;($AN1340+10))</f>
        <v>0</v>
      </c>
      <c r="AS1340" s="8" cm="1">
        <f t="array" aca="1" ref="AS1340" ca="1">INDIRECT("AD"&amp;($AN1340+10-$AQ$2))</f>
        <v>0</v>
      </c>
      <c r="AU1340" s="12" t="e">
        <f t="shared" ca="1" si="938"/>
        <v>#DIV/0!</v>
      </c>
      <c r="AV1340" s="8">
        <f t="shared" ca="1" si="947"/>
        <v>-273.14999999999998</v>
      </c>
      <c r="AW1340" s="8">
        <f t="shared" ca="1" si="948"/>
        <v>0.80400000000000005</v>
      </c>
      <c r="AX1340" s="8" cm="1">
        <f t="array" aca="1" ref="AX1340" ca="1">AW1340 - dECuCon4C(AV1340)</f>
        <v>0.80399591120300784</v>
      </c>
      <c r="AY1340" s="8" cm="1">
        <f t="array" aca="1" ref="AY1340" ca="1">dECuCon4C(AV1340)</f>
        <v>4.0887969922092398E-6</v>
      </c>
      <c r="AZ1340" s="8"/>
      <c r="BA1340" s="13" t="e">
        <f t="shared" ca="1" si="949"/>
        <v>#DIV/0!</v>
      </c>
    </row>
    <row r="1341" spans="22:53" x14ac:dyDescent="0.25">
      <c r="V1341" s="8"/>
      <c r="W1341" s="8"/>
      <c r="X1341" s="8"/>
      <c r="Y1341" s="8"/>
      <c r="Z1341" s="8" t="e">
        <f t="shared" si="972"/>
        <v>#DIV/0!</v>
      </c>
      <c r="AA1341" s="8" t="e">
        <f t="shared" si="973"/>
        <v>#DIV/0!</v>
      </c>
      <c r="AD1341" s="9" t="e" cm="1">
        <f t="array" aca="1" ref="AD1341" ca="1">Tgost2009(C1341/100.0557)+273.15</f>
        <v>#NAME?</v>
      </c>
      <c r="AE1341" s="8" t="e">
        <f t="shared" ca="1" si="957"/>
        <v>#NAME?</v>
      </c>
      <c r="AF1341" s="8" t="e">
        <f t="shared" ca="1" si="958"/>
        <v>#NAME?</v>
      </c>
      <c r="AG1341" s="8" t="e" cm="1">
        <f t="array" aca="1" ref="AG1341" ca="1">AF1341-dECuCon4C(AE1341)</f>
        <v>#NAME?</v>
      </c>
      <c r="AH1341" s="8" t="e" cm="1">
        <f t="array" aca="1" ref="AH1341" ca="1">dECuCon4C(AE1341)</f>
        <v>#VALUE!</v>
      </c>
      <c r="AI1341" s="10"/>
      <c r="AJ1341" s="11" t="e">
        <f t="shared" ca="1" si="937"/>
        <v>#NAME?</v>
      </c>
      <c r="AK1341" s="8" t="e">
        <f t="shared" ca="1" si="959"/>
        <v>#NAME?</v>
      </c>
      <c r="AN1341" s="8">
        <f t="shared" si="939"/>
        <v>15968</v>
      </c>
      <c r="AO1341" s="19" cm="1">
        <f t="array" aca="1" ref="AO1341" ca="1">INDIRECT("V"&amp;($AN1341+10-$AQ$2)) - INDIRECT("V"&amp;($AN1341+10))</f>
        <v>0</v>
      </c>
      <c r="AP1341" s="19" cm="1">
        <f t="array" aca="1" ref="AP1341" ca="1">INDIRECT("W"&amp;($AN1341+10-$AQ$2)) - INDIRECT("W"&amp;($AN1341+10))</f>
        <v>0</v>
      </c>
      <c r="AQ1341" s="19" cm="1">
        <f t="array" aca="1" ref="AQ1341" ca="1">INDIRECT("X"&amp;($AN1341+10-$AQ$2)) - INDIRECT("X"&amp;($AN1341+10))</f>
        <v>0</v>
      </c>
      <c r="AR1341" s="19" cm="1">
        <f t="array" aca="1" ref="AR1341" ca="1">INDIRECT("Y"&amp;($AN1341+10-$AQ$2)) - INDIRECT("Y"&amp;($AN1341+10))</f>
        <v>0</v>
      </c>
      <c r="AS1341" s="8" cm="1">
        <f t="array" aca="1" ref="AS1341" ca="1">INDIRECT("AD"&amp;($AN1341+10-$AQ$2))</f>
        <v>0</v>
      </c>
      <c r="AU1341" s="12" t="e">
        <f t="shared" ca="1" si="938"/>
        <v>#DIV/0!</v>
      </c>
      <c r="AV1341" s="8">
        <f t="shared" ca="1" si="947"/>
        <v>-273.14999999999998</v>
      </c>
      <c r="AW1341" s="8">
        <f t="shared" ca="1" si="948"/>
        <v>0.80400000000000005</v>
      </c>
      <c r="AX1341" s="8" cm="1">
        <f t="array" aca="1" ref="AX1341" ca="1">AW1341 - dECuCon4C(AV1341)</f>
        <v>0.80399591120300784</v>
      </c>
      <c r="AY1341" s="8" cm="1">
        <f t="array" aca="1" ref="AY1341" ca="1">dECuCon4C(AV1341)</f>
        <v>4.0887969922092398E-6</v>
      </c>
      <c r="AZ1341" s="8"/>
      <c r="BA1341" s="13" t="e">
        <f t="shared" ca="1" si="949"/>
        <v>#DIV/0!</v>
      </c>
    </row>
    <row r="1342" spans="22:53" x14ac:dyDescent="0.25">
      <c r="V1342" s="8"/>
      <c r="W1342" s="8"/>
      <c r="X1342" s="8"/>
      <c r="Y1342" s="8"/>
      <c r="Z1342" s="8" t="e">
        <f t="shared" si="972"/>
        <v>#DIV/0!</v>
      </c>
      <c r="AA1342" s="8" t="e">
        <f t="shared" si="973"/>
        <v>#DIV/0!</v>
      </c>
      <c r="AD1342" s="9" t="e" cm="1">
        <f t="array" aca="1" ref="AD1342" ca="1">Tgost2009(C1342/100.0557)+273.15</f>
        <v>#NAME?</v>
      </c>
      <c r="AE1342" s="8" t="e">
        <f t="shared" ca="1" si="957"/>
        <v>#NAME?</v>
      </c>
      <c r="AF1342" s="8" t="e">
        <f t="shared" ca="1" si="958"/>
        <v>#NAME?</v>
      </c>
      <c r="AG1342" s="8" t="e" cm="1">
        <f t="array" aca="1" ref="AG1342" ca="1">AF1342-dECuCon4C(AE1342)</f>
        <v>#NAME?</v>
      </c>
      <c r="AH1342" s="8" t="e" cm="1">
        <f t="array" aca="1" ref="AH1342" ca="1">dECuCon4C(AE1342)</f>
        <v>#VALUE!</v>
      </c>
      <c r="AI1342" s="10"/>
      <c r="AJ1342" s="11" t="e">
        <f t="shared" ca="1" si="937"/>
        <v>#NAME?</v>
      </c>
      <c r="AK1342" s="8" t="e">
        <f t="shared" ca="1" si="959"/>
        <v>#NAME?</v>
      </c>
      <c r="AN1342" s="8">
        <f t="shared" si="939"/>
        <v>15980</v>
      </c>
      <c r="AO1342" s="19" cm="1">
        <f t="array" aca="1" ref="AO1342" ca="1">INDIRECT("V"&amp;($AN1342+10-$AQ$2)) - INDIRECT("V"&amp;($AN1342+10))</f>
        <v>0</v>
      </c>
      <c r="AP1342" s="19" cm="1">
        <f t="array" aca="1" ref="AP1342" ca="1">INDIRECT("W"&amp;($AN1342+10-$AQ$2)) - INDIRECT("W"&amp;($AN1342+10))</f>
        <v>0</v>
      </c>
      <c r="AQ1342" s="19" cm="1">
        <f t="array" aca="1" ref="AQ1342" ca="1">INDIRECT("X"&amp;($AN1342+10-$AQ$2)) - INDIRECT("X"&amp;($AN1342+10))</f>
        <v>0</v>
      </c>
      <c r="AR1342" s="19" cm="1">
        <f t="array" aca="1" ref="AR1342" ca="1">INDIRECT("Y"&amp;($AN1342+10-$AQ$2)) - INDIRECT("Y"&amp;($AN1342+10))</f>
        <v>0</v>
      </c>
      <c r="AS1342" s="8" cm="1">
        <f t="array" aca="1" ref="AS1342" ca="1">INDIRECT("AD"&amp;($AN1342+10-$AQ$2))</f>
        <v>0</v>
      </c>
      <c r="AU1342" s="12" t="e">
        <f t="shared" ca="1" si="938"/>
        <v>#DIV/0!</v>
      </c>
      <c r="AV1342" s="8">
        <f t="shared" ca="1" si="947"/>
        <v>-273.14999999999998</v>
      </c>
      <c r="AW1342" s="8">
        <f t="shared" ca="1" si="948"/>
        <v>0.80400000000000005</v>
      </c>
      <c r="AX1342" s="8" cm="1">
        <f t="array" aca="1" ref="AX1342" ca="1">AW1342 - dECuCon4C(AV1342)</f>
        <v>0.80399591120300784</v>
      </c>
      <c r="AY1342" s="8" cm="1">
        <f t="array" aca="1" ref="AY1342" ca="1">dECuCon4C(AV1342)</f>
        <v>4.0887969922092398E-6</v>
      </c>
      <c r="AZ1342" s="8"/>
      <c r="BA1342" s="13" t="e">
        <f t="shared" ca="1" si="949"/>
        <v>#DIV/0!</v>
      </c>
    </row>
    <row r="1343" spans="22:53" x14ac:dyDescent="0.25">
      <c r="V1343" s="8" t="e">
        <f t="shared" ref="V1343:V1350" si="974">AVERAGE(D1343:E1343)</f>
        <v>#DIV/0!</v>
      </c>
      <c r="W1343" s="8" t="e">
        <f t="shared" ref="W1343:W1350" si="975">AVERAGE(F1343:G1343)</f>
        <v>#DIV/0!</v>
      </c>
      <c r="X1343" s="8" t="e">
        <f t="shared" ref="X1343:X1350" si="976">AVERAGE(H1343:I1343)</f>
        <v>#DIV/0!</v>
      </c>
      <c r="Y1343" s="8" t="e">
        <f t="shared" ref="Y1343:Y1350" si="977">AVERAGE(J1343:K1343)</f>
        <v>#DIV/0!</v>
      </c>
      <c r="Z1343" s="8"/>
      <c r="AA1343" s="8"/>
      <c r="AD1343" s="9" t="e" cm="1">
        <f t="array" aca="1" ref="AD1343" ca="1">Tgost2009(C1343/100.0557)+273.15</f>
        <v>#NAME?</v>
      </c>
      <c r="AE1343" s="8" t="e">
        <f t="shared" ca="1" si="957"/>
        <v>#NAME?</v>
      </c>
      <c r="AF1343" s="8" t="e">
        <f t="shared" ca="1" si="958"/>
        <v>#NAME?</v>
      </c>
      <c r="AG1343" s="8" t="e" cm="1">
        <f t="array" aca="1" ref="AG1343" ca="1">AF1343-dECuCon4C(AE1343)</f>
        <v>#NAME?</v>
      </c>
      <c r="AH1343" s="8" t="e" cm="1">
        <f t="array" aca="1" ref="AH1343" ca="1">dECuCon4C(AE1343)</f>
        <v>#VALUE!</v>
      </c>
      <c r="AI1343" s="10" t="e">
        <f t="shared" ref="AI1343:AI1350" ca="1" si="978">(W1343-V1343)/(AF1343-AG1343)*10^(6)</f>
        <v>#DIV/0!</v>
      </c>
      <c r="AJ1343" s="11" t="e">
        <f t="shared" ca="1" si="937"/>
        <v>#NAME?</v>
      </c>
      <c r="AK1343" s="8" t="e">
        <f t="shared" ca="1" si="959"/>
        <v>#NAME?</v>
      </c>
      <c r="AN1343" s="8">
        <f t="shared" si="939"/>
        <v>15992</v>
      </c>
      <c r="AO1343" s="19" cm="1">
        <f t="array" aca="1" ref="AO1343" ca="1">INDIRECT("V"&amp;($AN1343+10-$AQ$2)) - INDIRECT("V"&amp;($AN1343+10))</f>
        <v>0</v>
      </c>
      <c r="AP1343" s="19" cm="1">
        <f t="array" aca="1" ref="AP1343" ca="1">INDIRECT("W"&amp;($AN1343+10-$AQ$2)) - INDIRECT("W"&amp;($AN1343+10))</f>
        <v>0</v>
      </c>
      <c r="AQ1343" s="19" cm="1">
        <f t="array" aca="1" ref="AQ1343" ca="1">INDIRECT("X"&amp;($AN1343+10-$AQ$2)) - INDIRECT("X"&amp;($AN1343+10))</f>
        <v>0</v>
      </c>
      <c r="AR1343" s="19" cm="1">
        <f t="array" aca="1" ref="AR1343" ca="1">INDIRECT("Y"&amp;($AN1343+10-$AQ$2)) - INDIRECT("Y"&amp;($AN1343+10))</f>
        <v>0</v>
      </c>
      <c r="AS1343" s="8" cm="1">
        <f t="array" aca="1" ref="AS1343" ca="1">INDIRECT("AD"&amp;($AN1343+10-$AQ$2))</f>
        <v>0</v>
      </c>
      <c r="AU1343" s="12" t="e">
        <f t="shared" ca="1" si="938"/>
        <v>#DIV/0!</v>
      </c>
      <c r="AV1343" s="8">
        <f t="shared" ca="1" si="947"/>
        <v>-273.14999999999998</v>
      </c>
      <c r="AW1343" s="8">
        <f t="shared" ca="1" si="948"/>
        <v>0.80400000000000005</v>
      </c>
      <c r="AX1343" s="8" cm="1">
        <f t="array" aca="1" ref="AX1343" ca="1">AW1343 - dECuCon4C(AV1343)</f>
        <v>0.80399591120300784</v>
      </c>
      <c r="AY1343" s="8" cm="1">
        <f t="array" aca="1" ref="AY1343" ca="1">dECuCon4C(AV1343)</f>
        <v>4.0887969922092398E-6</v>
      </c>
      <c r="AZ1343" s="8"/>
      <c r="BA1343" s="13" t="e">
        <f t="shared" ca="1" si="949"/>
        <v>#DIV/0!</v>
      </c>
    </row>
    <row r="1344" spans="22:53" x14ac:dyDescent="0.25">
      <c r="V1344" s="8" t="e">
        <f t="shared" si="974"/>
        <v>#DIV/0!</v>
      </c>
      <c r="W1344" s="8" t="e">
        <f t="shared" si="975"/>
        <v>#DIV/0!</v>
      </c>
      <c r="X1344" s="8" t="e">
        <f t="shared" si="976"/>
        <v>#DIV/0!</v>
      </c>
      <c r="Y1344" s="8" t="e">
        <f t="shared" si="977"/>
        <v>#DIV/0!</v>
      </c>
      <c r="Z1344" s="8"/>
      <c r="AA1344" s="8"/>
      <c r="AD1344" s="9" t="e" cm="1">
        <f t="array" aca="1" ref="AD1344" ca="1">Tgost2009(C1344/100.0557)+273.15</f>
        <v>#NAME?</v>
      </c>
      <c r="AE1344" s="8" t="e">
        <f t="shared" ca="1" si="957"/>
        <v>#NAME?</v>
      </c>
      <c r="AF1344" s="8" t="e">
        <f t="shared" ca="1" si="958"/>
        <v>#NAME?</v>
      </c>
      <c r="AG1344" s="8" t="e" cm="1">
        <f t="array" aca="1" ref="AG1344" ca="1">AF1344-dECuCon4C(AE1344)</f>
        <v>#NAME?</v>
      </c>
      <c r="AH1344" s="8" t="e" cm="1">
        <f t="array" aca="1" ref="AH1344" ca="1">dECuCon4C(AE1344)</f>
        <v>#VALUE!</v>
      </c>
      <c r="AI1344" s="10" t="e">
        <f t="shared" ca="1" si="978"/>
        <v>#DIV/0!</v>
      </c>
      <c r="AJ1344" s="11" t="e">
        <f t="shared" ca="1" si="937"/>
        <v>#NAME?</v>
      </c>
      <c r="AK1344" s="8" t="e">
        <f t="shared" ca="1" si="959"/>
        <v>#NAME?</v>
      </c>
      <c r="AN1344" s="8">
        <f t="shared" si="939"/>
        <v>16004</v>
      </c>
      <c r="AO1344" s="19" cm="1">
        <f t="array" aca="1" ref="AO1344" ca="1">INDIRECT("V"&amp;($AN1344+10-$AQ$2)) - INDIRECT("V"&amp;($AN1344+10))</f>
        <v>0</v>
      </c>
      <c r="AP1344" s="19" cm="1">
        <f t="array" aca="1" ref="AP1344" ca="1">INDIRECT("W"&amp;($AN1344+10-$AQ$2)) - INDIRECT("W"&amp;($AN1344+10))</f>
        <v>0</v>
      </c>
      <c r="AQ1344" s="19" cm="1">
        <f t="array" aca="1" ref="AQ1344" ca="1">INDIRECT("X"&amp;($AN1344+10-$AQ$2)) - INDIRECT("X"&amp;($AN1344+10))</f>
        <v>0</v>
      </c>
      <c r="AR1344" s="19" cm="1">
        <f t="array" aca="1" ref="AR1344" ca="1">INDIRECT("Y"&amp;($AN1344+10-$AQ$2)) - INDIRECT("Y"&amp;($AN1344+10))</f>
        <v>0</v>
      </c>
      <c r="AS1344" s="8" cm="1">
        <f t="array" aca="1" ref="AS1344" ca="1">INDIRECT("AD"&amp;($AN1344+10-$AQ$2))</f>
        <v>0</v>
      </c>
      <c r="AU1344" s="12" t="e">
        <f t="shared" ca="1" si="938"/>
        <v>#DIV/0!</v>
      </c>
      <c r="AV1344" s="8">
        <f t="shared" ca="1" si="947"/>
        <v>-273.14999999999998</v>
      </c>
      <c r="AW1344" s="8">
        <f t="shared" ca="1" si="948"/>
        <v>0.80400000000000005</v>
      </c>
      <c r="AX1344" s="8" cm="1">
        <f t="array" aca="1" ref="AX1344" ca="1">AW1344 - dECuCon4C(AV1344)</f>
        <v>0.80399591120300784</v>
      </c>
      <c r="AY1344" s="8" cm="1">
        <f t="array" aca="1" ref="AY1344" ca="1">dECuCon4C(AV1344)</f>
        <v>4.0887969922092398E-6</v>
      </c>
      <c r="AZ1344" s="8"/>
      <c r="BA1344" s="13" t="e">
        <f t="shared" ca="1" si="949"/>
        <v>#DIV/0!</v>
      </c>
    </row>
    <row r="1345" spans="22:53" x14ac:dyDescent="0.25">
      <c r="V1345" s="8" t="e">
        <f t="shared" si="974"/>
        <v>#DIV/0!</v>
      </c>
      <c r="W1345" s="8" t="e">
        <f t="shared" si="975"/>
        <v>#DIV/0!</v>
      </c>
      <c r="X1345" s="8" t="e">
        <f t="shared" si="976"/>
        <v>#DIV/0!</v>
      </c>
      <c r="Y1345" s="8" t="e">
        <f t="shared" si="977"/>
        <v>#DIV/0!</v>
      </c>
      <c r="Z1345" s="8"/>
      <c r="AA1345" s="8"/>
      <c r="AD1345" s="9" t="e" cm="1">
        <f t="array" aca="1" ref="AD1345" ca="1">Tgost2009(C1345/100.0557)+273.15</f>
        <v>#NAME?</v>
      </c>
      <c r="AE1345" s="8" t="e">
        <f t="shared" ca="1" si="957"/>
        <v>#NAME?</v>
      </c>
      <c r="AF1345" s="8" t="e">
        <f t="shared" ca="1" si="958"/>
        <v>#NAME?</v>
      </c>
      <c r="AG1345" s="8" t="e" cm="1">
        <f t="array" aca="1" ref="AG1345" ca="1">AF1345-dECuCon4C(AE1345)</f>
        <v>#NAME?</v>
      </c>
      <c r="AH1345" s="8" t="e" cm="1">
        <f t="array" aca="1" ref="AH1345" ca="1">dECuCon4C(AE1345)</f>
        <v>#VALUE!</v>
      </c>
      <c r="AI1345" s="10" t="e">
        <f t="shared" ca="1" si="978"/>
        <v>#DIV/0!</v>
      </c>
      <c r="AJ1345" s="11" t="e">
        <f t="shared" ca="1" si="937"/>
        <v>#NAME?</v>
      </c>
      <c r="AK1345" s="8" t="e">
        <f t="shared" ca="1" si="959"/>
        <v>#NAME?</v>
      </c>
      <c r="AN1345" s="8">
        <f t="shared" si="939"/>
        <v>16016</v>
      </c>
      <c r="AO1345" s="19" cm="1">
        <f t="array" aca="1" ref="AO1345" ca="1">INDIRECT("V"&amp;($AN1345+10-$AQ$2)) - INDIRECT("V"&amp;($AN1345+10))</f>
        <v>0</v>
      </c>
      <c r="AP1345" s="19" cm="1">
        <f t="array" aca="1" ref="AP1345" ca="1">INDIRECT("W"&amp;($AN1345+10-$AQ$2)) - INDIRECT("W"&amp;($AN1345+10))</f>
        <v>0</v>
      </c>
      <c r="AQ1345" s="19" cm="1">
        <f t="array" aca="1" ref="AQ1345" ca="1">INDIRECT("X"&amp;($AN1345+10-$AQ$2)) - INDIRECT("X"&amp;($AN1345+10))</f>
        <v>0</v>
      </c>
      <c r="AR1345" s="19" cm="1">
        <f t="array" aca="1" ref="AR1345" ca="1">INDIRECT("Y"&amp;($AN1345+10-$AQ$2)) - INDIRECT("Y"&amp;($AN1345+10))</f>
        <v>0</v>
      </c>
      <c r="AS1345" s="8" cm="1">
        <f t="array" aca="1" ref="AS1345" ca="1">INDIRECT("AD"&amp;($AN1345+10-$AQ$2))</f>
        <v>0</v>
      </c>
      <c r="AU1345" s="12" t="e">
        <f t="shared" ca="1" si="938"/>
        <v>#DIV/0!</v>
      </c>
      <c r="AV1345" s="8">
        <f t="shared" ca="1" si="947"/>
        <v>-273.14999999999998</v>
      </c>
      <c r="AW1345" s="8">
        <f t="shared" ca="1" si="948"/>
        <v>0.80400000000000005</v>
      </c>
      <c r="AX1345" s="8" cm="1">
        <f t="array" aca="1" ref="AX1345" ca="1">AW1345 - dECuCon4C(AV1345)</f>
        <v>0.80399591120300784</v>
      </c>
      <c r="AY1345" s="8" cm="1">
        <f t="array" aca="1" ref="AY1345" ca="1">dECuCon4C(AV1345)</f>
        <v>4.0887969922092398E-6</v>
      </c>
      <c r="AZ1345" s="8"/>
      <c r="BA1345" s="13" t="e">
        <f t="shared" ca="1" si="949"/>
        <v>#DIV/0!</v>
      </c>
    </row>
    <row r="1346" spans="22:53" x14ac:dyDescent="0.25">
      <c r="V1346" s="8" t="e">
        <f t="shared" si="974"/>
        <v>#DIV/0!</v>
      </c>
      <c r="W1346" s="8" t="e">
        <f t="shared" si="975"/>
        <v>#DIV/0!</v>
      </c>
      <c r="X1346" s="8" t="e">
        <f t="shared" si="976"/>
        <v>#DIV/0!</v>
      </c>
      <c r="Y1346" s="8" t="e">
        <f t="shared" si="977"/>
        <v>#DIV/0!</v>
      </c>
      <c r="Z1346" s="8"/>
      <c r="AA1346" s="8"/>
      <c r="AD1346" s="9" t="e" cm="1">
        <f t="array" aca="1" ref="AD1346" ca="1">Tgost2009(C1346/100.0557)+273.15</f>
        <v>#NAME?</v>
      </c>
      <c r="AE1346" s="8" t="e">
        <f t="shared" ca="1" si="957"/>
        <v>#NAME?</v>
      </c>
      <c r="AF1346" s="8" t="e">
        <f t="shared" ca="1" si="958"/>
        <v>#NAME?</v>
      </c>
      <c r="AG1346" s="8" t="e" cm="1">
        <f t="array" aca="1" ref="AG1346" ca="1">AF1346-dECuCon4C(AE1346)</f>
        <v>#NAME?</v>
      </c>
      <c r="AH1346" s="8" t="e" cm="1">
        <f t="array" aca="1" ref="AH1346" ca="1">dECuCon4C(AE1346)</f>
        <v>#VALUE!</v>
      </c>
      <c r="AI1346" s="10" t="e">
        <f t="shared" ca="1" si="978"/>
        <v>#DIV/0!</v>
      </c>
      <c r="AJ1346" s="11" t="e">
        <f t="shared" ca="1" si="937"/>
        <v>#NAME?</v>
      </c>
      <c r="AK1346" s="8" t="e">
        <f t="shared" ca="1" si="959"/>
        <v>#NAME?</v>
      </c>
      <c r="AN1346" s="8">
        <f t="shared" si="939"/>
        <v>16028</v>
      </c>
      <c r="AO1346" s="19" cm="1">
        <f t="array" aca="1" ref="AO1346" ca="1">INDIRECT("V"&amp;($AN1346+10-$AQ$2)) - INDIRECT("V"&amp;($AN1346+10))</f>
        <v>0</v>
      </c>
      <c r="AP1346" s="19" cm="1">
        <f t="array" aca="1" ref="AP1346" ca="1">INDIRECT("W"&amp;($AN1346+10-$AQ$2)) - INDIRECT("W"&amp;($AN1346+10))</f>
        <v>0</v>
      </c>
      <c r="AQ1346" s="19" cm="1">
        <f t="array" aca="1" ref="AQ1346" ca="1">INDIRECT("X"&amp;($AN1346+10-$AQ$2)) - INDIRECT("X"&amp;($AN1346+10))</f>
        <v>0</v>
      </c>
      <c r="AR1346" s="19" cm="1">
        <f t="array" aca="1" ref="AR1346" ca="1">INDIRECT("Y"&amp;($AN1346+10-$AQ$2)) - INDIRECT("Y"&amp;($AN1346+10))</f>
        <v>0</v>
      </c>
      <c r="AS1346" s="8" cm="1">
        <f t="array" aca="1" ref="AS1346" ca="1">INDIRECT("AD"&amp;($AN1346+10-$AQ$2))</f>
        <v>0</v>
      </c>
      <c r="AU1346" s="12" t="e">
        <f t="shared" ca="1" si="938"/>
        <v>#DIV/0!</v>
      </c>
      <c r="AV1346" s="8">
        <f t="shared" ca="1" si="947"/>
        <v>-273.14999999999998</v>
      </c>
      <c r="AW1346" s="8">
        <f t="shared" ca="1" si="948"/>
        <v>0.80400000000000005</v>
      </c>
      <c r="AX1346" s="8" cm="1">
        <f t="array" aca="1" ref="AX1346" ca="1">AW1346 - dECuCon4C(AV1346)</f>
        <v>0.80399591120300784</v>
      </c>
      <c r="AY1346" s="8" cm="1">
        <f t="array" aca="1" ref="AY1346" ca="1">dECuCon4C(AV1346)</f>
        <v>4.0887969922092398E-6</v>
      </c>
      <c r="AZ1346" s="8"/>
      <c r="BA1346" s="13" t="e">
        <f t="shared" ca="1" si="949"/>
        <v>#DIV/0!</v>
      </c>
    </row>
    <row r="1347" spans="22:53" x14ac:dyDescent="0.25">
      <c r="V1347" s="8" t="e">
        <f t="shared" si="974"/>
        <v>#DIV/0!</v>
      </c>
      <c r="W1347" s="8" t="e">
        <f t="shared" si="975"/>
        <v>#DIV/0!</v>
      </c>
      <c r="X1347" s="8" t="e">
        <f t="shared" si="976"/>
        <v>#DIV/0!</v>
      </c>
      <c r="Y1347" s="8" t="e">
        <f t="shared" si="977"/>
        <v>#DIV/0!</v>
      </c>
      <c r="Z1347" s="8"/>
      <c r="AA1347" s="8"/>
      <c r="AD1347" s="9" t="e" cm="1">
        <f t="array" aca="1" ref="AD1347" ca="1">Tgost2009(C1347/100.0557)+273.15</f>
        <v>#NAME?</v>
      </c>
      <c r="AE1347" s="8" t="e">
        <f t="shared" ca="1" si="957"/>
        <v>#NAME?</v>
      </c>
      <c r="AF1347" s="8" t="e">
        <f t="shared" ca="1" si="958"/>
        <v>#NAME?</v>
      </c>
      <c r="AG1347" s="8" t="e" cm="1">
        <f t="array" aca="1" ref="AG1347" ca="1">AF1347-dECuCon4C(AE1347)</f>
        <v>#NAME?</v>
      </c>
      <c r="AH1347" s="8" t="e" cm="1">
        <f t="array" aca="1" ref="AH1347" ca="1">dECuCon4C(AE1347)</f>
        <v>#VALUE!</v>
      </c>
      <c r="AI1347" s="10" t="e">
        <f t="shared" ca="1" si="978"/>
        <v>#DIV/0!</v>
      </c>
      <c r="AJ1347" s="11" t="e">
        <f t="shared" ca="1" si="937"/>
        <v>#NAME?</v>
      </c>
      <c r="AK1347" s="8" t="e">
        <f t="shared" ca="1" si="959"/>
        <v>#NAME?</v>
      </c>
      <c r="AN1347" s="8">
        <f t="shared" si="939"/>
        <v>16040</v>
      </c>
      <c r="AO1347" s="19" cm="1">
        <f t="array" aca="1" ref="AO1347" ca="1">INDIRECT("V"&amp;($AN1347+10-$AQ$2)) - INDIRECT("V"&amp;($AN1347+10))</f>
        <v>0</v>
      </c>
      <c r="AP1347" s="19" cm="1">
        <f t="array" aca="1" ref="AP1347" ca="1">INDIRECT("W"&amp;($AN1347+10-$AQ$2)) - INDIRECT("W"&amp;($AN1347+10))</f>
        <v>0</v>
      </c>
      <c r="AQ1347" s="19" cm="1">
        <f t="array" aca="1" ref="AQ1347" ca="1">INDIRECT("X"&amp;($AN1347+10-$AQ$2)) - INDIRECT("X"&amp;($AN1347+10))</f>
        <v>0</v>
      </c>
      <c r="AR1347" s="19" cm="1">
        <f t="array" aca="1" ref="AR1347" ca="1">INDIRECT("Y"&amp;($AN1347+10-$AQ$2)) - INDIRECT("Y"&amp;($AN1347+10))</f>
        <v>0</v>
      </c>
      <c r="AS1347" s="8" cm="1">
        <f t="array" aca="1" ref="AS1347" ca="1">INDIRECT("AD"&amp;($AN1347+10-$AQ$2))</f>
        <v>0</v>
      </c>
      <c r="AU1347" s="12" t="e">
        <f t="shared" ca="1" si="938"/>
        <v>#DIV/0!</v>
      </c>
      <c r="AV1347" s="8">
        <f t="shared" ca="1" si="947"/>
        <v>-273.14999999999998</v>
      </c>
      <c r="AW1347" s="8">
        <f t="shared" ca="1" si="948"/>
        <v>0.80400000000000005</v>
      </c>
      <c r="AX1347" s="8" cm="1">
        <f t="array" aca="1" ref="AX1347" ca="1">AW1347 - dECuCon4C(AV1347)</f>
        <v>0.80399591120300784</v>
      </c>
      <c r="AY1347" s="8" cm="1">
        <f t="array" aca="1" ref="AY1347" ca="1">dECuCon4C(AV1347)</f>
        <v>4.0887969922092398E-6</v>
      </c>
      <c r="AZ1347" s="8"/>
      <c r="BA1347" s="13" t="e">
        <f t="shared" ca="1" si="949"/>
        <v>#DIV/0!</v>
      </c>
    </row>
    <row r="1348" spans="22:53" x14ac:dyDescent="0.25">
      <c r="V1348" s="8" t="e">
        <f t="shared" si="974"/>
        <v>#DIV/0!</v>
      </c>
      <c r="W1348" s="8" t="e">
        <f t="shared" si="975"/>
        <v>#DIV/0!</v>
      </c>
      <c r="X1348" s="8" t="e">
        <f t="shared" si="976"/>
        <v>#DIV/0!</v>
      </c>
      <c r="Y1348" s="8" t="e">
        <f t="shared" si="977"/>
        <v>#DIV/0!</v>
      </c>
      <c r="Z1348" s="8"/>
      <c r="AA1348" s="8"/>
      <c r="AD1348" s="9" t="e" cm="1">
        <f t="array" aca="1" ref="AD1348" ca="1">Tgost2009(C1348/100.0557)+273.15</f>
        <v>#NAME?</v>
      </c>
      <c r="AE1348" s="8" t="e">
        <f t="shared" ca="1" si="957"/>
        <v>#NAME?</v>
      </c>
      <c r="AF1348" s="8" t="e">
        <f t="shared" ca="1" si="958"/>
        <v>#NAME?</v>
      </c>
      <c r="AG1348" s="8" t="e" cm="1">
        <f t="array" aca="1" ref="AG1348" ca="1">AF1348-dECuCon4C(AE1348)</f>
        <v>#NAME?</v>
      </c>
      <c r="AH1348" s="8" t="e" cm="1">
        <f t="array" aca="1" ref="AH1348" ca="1">dECuCon4C(AE1348)</f>
        <v>#VALUE!</v>
      </c>
      <c r="AI1348" s="10" t="e">
        <f t="shared" ca="1" si="978"/>
        <v>#DIV/0!</v>
      </c>
      <c r="AJ1348" s="11" t="e">
        <f t="shared" ca="1" si="937"/>
        <v>#NAME?</v>
      </c>
      <c r="AK1348" s="8" t="e">
        <f t="shared" ca="1" si="959"/>
        <v>#NAME?</v>
      </c>
      <c r="AN1348" s="8">
        <f t="shared" si="939"/>
        <v>16052</v>
      </c>
      <c r="AO1348" s="19" cm="1">
        <f t="array" aca="1" ref="AO1348" ca="1">INDIRECT("V"&amp;($AN1348+10-$AQ$2)) - INDIRECT("V"&amp;($AN1348+10))</f>
        <v>0</v>
      </c>
      <c r="AP1348" s="19" cm="1">
        <f t="array" aca="1" ref="AP1348" ca="1">INDIRECT("W"&amp;($AN1348+10-$AQ$2)) - INDIRECT("W"&amp;($AN1348+10))</f>
        <v>0</v>
      </c>
      <c r="AQ1348" s="19" cm="1">
        <f t="array" aca="1" ref="AQ1348" ca="1">INDIRECT("X"&amp;($AN1348+10-$AQ$2)) - INDIRECT("X"&amp;($AN1348+10))</f>
        <v>0</v>
      </c>
      <c r="AR1348" s="19" cm="1">
        <f t="array" aca="1" ref="AR1348" ca="1">INDIRECT("Y"&amp;($AN1348+10-$AQ$2)) - INDIRECT("Y"&amp;($AN1348+10))</f>
        <v>0</v>
      </c>
      <c r="AS1348" s="8" cm="1">
        <f t="array" aca="1" ref="AS1348" ca="1">INDIRECT("AD"&amp;($AN1348+10-$AQ$2))</f>
        <v>0</v>
      </c>
      <c r="AU1348" s="12" t="e">
        <f t="shared" ca="1" si="938"/>
        <v>#DIV/0!</v>
      </c>
      <c r="AV1348" s="8">
        <f t="shared" ca="1" si="947"/>
        <v>-273.14999999999998</v>
      </c>
      <c r="AW1348" s="8">
        <f t="shared" ca="1" si="948"/>
        <v>0.80400000000000005</v>
      </c>
      <c r="AX1348" s="8" cm="1">
        <f t="array" aca="1" ref="AX1348" ca="1">AW1348 - dECuCon4C(AV1348)</f>
        <v>0.80399591120300784</v>
      </c>
      <c r="AY1348" s="8" cm="1">
        <f t="array" aca="1" ref="AY1348" ca="1">dECuCon4C(AV1348)</f>
        <v>4.0887969922092398E-6</v>
      </c>
      <c r="AZ1348" s="8"/>
      <c r="BA1348" s="13" t="e">
        <f t="shared" ca="1" si="949"/>
        <v>#DIV/0!</v>
      </c>
    </row>
    <row r="1349" spans="22:53" x14ac:dyDescent="0.25">
      <c r="V1349" s="8" t="e">
        <f t="shared" si="974"/>
        <v>#DIV/0!</v>
      </c>
      <c r="W1349" s="8" t="e">
        <f t="shared" si="975"/>
        <v>#DIV/0!</v>
      </c>
      <c r="X1349" s="8" t="e">
        <f t="shared" si="976"/>
        <v>#DIV/0!</v>
      </c>
      <c r="Y1349" s="8" t="e">
        <f t="shared" si="977"/>
        <v>#DIV/0!</v>
      </c>
      <c r="Z1349" s="8"/>
      <c r="AA1349" s="8"/>
      <c r="AD1349" s="9" t="e" cm="1">
        <f t="array" aca="1" ref="AD1349" ca="1">Tgost2009(C1349/100.0557)+273.15</f>
        <v>#NAME?</v>
      </c>
      <c r="AE1349" s="8" t="e">
        <f t="shared" ca="1" si="957"/>
        <v>#NAME?</v>
      </c>
      <c r="AF1349" s="8" t="e">
        <f t="shared" ca="1" si="958"/>
        <v>#NAME?</v>
      </c>
      <c r="AG1349" s="8" t="e" cm="1">
        <f t="array" aca="1" ref="AG1349" ca="1">AF1349-dECuCon4C(AE1349)</f>
        <v>#NAME?</v>
      </c>
      <c r="AH1349" s="8" t="e" cm="1">
        <f t="array" aca="1" ref="AH1349" ca="1">dECuCon4C(AE1349)</f>
        <v>#VALUE!</v>
      </c>
      <c r="AI1349" s="10" t="e">
        <f t="shared" ca="1" si="978"/>
        <v>#DIV/0!</v>
      </c>
      <c r="AJ1349" s="11" t="e">
        <f t="shared" ca="1" si="937"/>
        <v>#NAME?</v>
      </c>
      <c r="AK1349" s="8" t="e">
        <f t="shared" ca="1" si="959"/>
        <v>#NAME?</v>
      </c>
      <c r="AN1349" s="8">
        <f t="shared" si="939"/>
        <v>16064</v>
      </c>
      <c r="AO1349" s="19" cm="1">
        <f t="array" aca="1" ref="AO1349" ca="1">INDIRECT("V"&amp;($AN1349+10-$AQ$2)) - INDIRECT("V"&amp;($AN1349+10))</f>
        <v>0</v>
      </c>
      <c r="AP1349" s="19" cm="1">
        <f t="array" aca="1" ref="AP1349" ca="1">INDIRECT("W"&amp;($AN1349+10-$AQ$2)) - INDIRECT("W"&amp;($AN1349+10))</f>
        <v>0</v>
      </c>
      <c r="AQ1349" s="19" cm="1">
        <f t="array" aca="1" ref="AQ1349" ca="1">INDIRECT("X"&amp;($AN1349+10-$AQ$2)) - INDIRECT("X"&amp;($AN1349+10))</f>
        <v>0</v>
      </c>
      <c r="AR1349" s="19" cm="1">
        <f t="array" aca="1" ref="AR1349" ca="1">INDIRECT("Y"&amp;($AN1349+10-$AQ$2)) - INDIRECT("Y"&amp;($AN1349+10))</f>
        <v>0</v>
      </c>
      <c r="AS1349" s="8" cm="1">
        <f t="array" aca="1" ref="AS1349" ca="1">INDIRECT("AD"&amp;($AN1349+10-$AQ$2))</f>
        <v>0</v>
      </c>
      <c r="AU1349" s="12" t="e">
        <f t="shared" ca="1" si="938"/>
        <v>#DIV/0!</v>
      </c>
      <c r="AV1349" s="8">
        <f t="shared" ca="1" si="947"/>
        <v>-273.14999999999998</v>
      </c>
      <c r="AW1349" s="8">
        <f t="shared" ca="1" si="948"/>
        <v>0.80400000000000005</v>
      </c>
      <c r="AX1349" s="8" cm="1">
        <f t="array" aca="1" ref="AX1349" ca="1">AW1349 - dECuCon4C(AV1349)</f>
        <v>0.80399591120300784</v>
      </c>
      <c r="AY1349" s="8" cm="1">
        <f t="array" aca="1" ref="AY1349" ca="1">dECuCon4C(AV1349)</f>
        <v>4.0887969922092398E-6</v>
      </c>
      <c r="AZ1349" s="8"/>
      <c r="BA1349" s="13" t="e">
        <f t="shared" ca="1" si="949"/>
        <v>#DIV/0!</v>
      </c>
    </row>
    <row r="1350" spans="22:53" x14ac:dyDescent="0.25">
      <c r="V1350" s="8" t="e">
        <f t="shared" si="974"/>
        <v>#DIV/0!</v>
      </c>
      <c r="W1350" s="8" t="e">
        <f t="shared" si="975"/>
        <v>#DIV/0!</v>
      </c>
      <c r="X1350" s="8" t="e">
        <f t="shared" si="976"/>
        <v>#DIV/0!</v>
      </c>
      <c r="Y1350" s="8" t="e">
        <f t="shared" si="977"/>
        <v>#DIV/0!</v>
      </c>
      <c r="Z1350" s="8"/>
      <c r="AA1350" s="8"/>
      <c r="AD1350" s="9" t="e" cm="1">
        <f t="array" aca="1" ref="AD1350" ca="1">Tgost2009(C1350/100.0557)+273.15</f>
        <v>#NAME?</v>
      </c>
      <c r="AE1350" s="8" t="e">
        <f t="shared" ca="1" si="957"/>
        <v>#NAME?</v>
      </c>
      <c r="AF1350" s="8" t="e">
        <f t="shared" ca="1" si="958"/>
        <v>#NAME?</v>
      </c>
      <c r="AG1350" s="8" t="e" cm="1">
        <f t="array" aca="1" ref="AG1350" ca="1">AF1350-dECuCon4C(AE1350)</f>
        <v>#NAME?</v>
      </c>
      <c r="AH1350" s="8" t="e" cm="1">
        <f t="array" aca="1" ref="AH1350" ca="1">dECuCon4C(AE1350)</f>
        <v>#VALUE!</v>
      </c>
      <c r="AI1350" s="10" t="e">
        <f t="shared" ca="1" si="978"/>
        <v>#DIV/0!</v>
      </c>
      <c r="AJ1350" s="11" t="e">
        <f t="shared" ca="1" si="937"/>
        <v>#NAME?</v>
      </c>
      <c r="AK1350" s="8" t="e">
        <f t="shared" ca="1" si="959"/>
        <v>#NAME?</v>
      </c>
      <c r="AN1350" s="8">
        <f t="shared" si="939"/>
        <v>16076</v>
      </c>
      <c r="AO1350" s="19" cm="1">
        <f t="array" aca="1" ref="AO1350" ca="1">INDIRECT("V"&amp;($AN1350+10-$AQ$2)) - INDIRECT("V"&amp;($AN1350+10))</f>
        <v>0</v>
      </c>
      <c r="AP1350" s="19" cm="1">
        <f t="array" aca="1" ref="AP1350" ca="1">INDIRECT("W"&amp;($AN1350+10-$AQ$2)) - INDIRECT("W"&amp;($AN1350+10))</f>
        <v>0</v>
      </c>
      <c r="AQ1350" s="19" cm="1">
        <f t="array" aca="1" ref="AQ1350" ca="1">INDIRECT("X"&amp;($AN1350+10-$AQ$2)) - INDIRECT("X"&amp;($AN1350+10))</f>
        <v>0</v>
      </c>
      <c r="AR1350" s="19" cm="1">
        <f t="array" aca="1" ref="AR1350" ca="1">INDIRECT("Y"&amp;($AN1350+10-$AQ$2)) - INDIRECT("Y"&amp;($AN1350+10))</f>
        <v>0</v>
      </c>
      <c r="AS1350" s="8" cm="1">
        <f t="array" aca="1" ref="AS1350" ca="1">INDIRECT("AD"&amp;($AN1350+10-$AQ$2))</f>
        <v>0</v>
      </c>
      <c r="AU1350" s="12" t="e">
        <f t="shared" ca="1" si="938"/>
        <v>#DIV/0!</v>
      </c>
      <c r="AV1350" s="8">
        <f t="shared" ca="1" si="947"/>
        <v>-273.14999999999998</v>
      </c>
      <c r="AW1350" s="8">
        <f t="shared" ca="1" si="948"/>
        <v>0.80400000000000005</v>
      </c>
      <c r="AX1350" s="8" cm="1">
        <f t="array" aca="1" ref="AX1350" ca="1">AW1350 - dECuCon4C(AV1350)</f>
        <v>0.80399591120300784</v>
      </c>
      <c r="AY1350" s="8" cm="1">
        <f t="array" aca="1" ref="AY1350" ca="1">dECuCon4C(AV1350)</f>
        <v>4.0887969922092398E-6</v>
      </c>
      <c r="AZ1350" s="8"/>
      <c r="BA1350" s="13" t="e">
        <f t="shared" ca="1" si="949"/>
        <v>#DIV/0!</v>
      </c>
    </row>
    <row r="1351" spans="22:53" x14ac:dyDescent="0.25">
      <c r="V1351" s="8"/>
      <c r="W1351" s="8"/>
      <c r="X1351" s="8"/>
      <c r="Y1351" s="8"/>
      <c r="Z1351" s="8" t="e">
        <f t="shared" ref="Z1351:Z1354" si="979">AVERAGE(L1351:M1351)</f>
        <v>#DIV/0!</v>
      </c>
      <c r="AA1351" s="8" t="e">
        <f t="shared" ref="AA1351:AA1354" si="980">AVERAGE(N1351:O1351)</f>
        <v>#DIV/0!</v>
      </c>
      <c r="AD1351" s="9" t="e" cm="1">
        <f t="array" aca="1" ref="AD1351" ca="1">Tgost2009(C1351/100.0557)+273.15</f>
        <v>#NAME?</v>
      </c>
      <c r="AE1351" s="8" t="e">
        <f t="shared" ca="1" si="957"/>
        <v>#NAME?</v>
      </c>
      <c r="AF1351" s="8" t="e">
        <f t="shared" ca="1" si="958"/>
        <v>#NAME?</v>
      </c>
      <c r="AG1351" s="8" t="e" cm="1">
        <f t="array" aca="1" ref="AG1351" ca="1">AF1351-dECuCon4C(AE1351)</f>
        <v>#NAME?</v>
      </c>
      <c r="AH1351" s="8" t="e" cm="1">
        <f t="array" aca="1" ref="AH1351" ca="1">dECuCon4C(AE1351)</f>
        <v>#VALUE!</v>
      </c>
      <c r="AI1351" s="10"/>
      <c r="AJ1351" s="11" t="e">
        <f t="shared" ca="1" si="937"/>
        <v>#NAME?</v>
      </c>
      <c r="AK1351" s="8" t="e">
        <f t="shared" ca="1" si="959"/>
        <v>#NAME?</v>
      </c>
      <c r="AN1351" s="8">
        <f t="shared" si="939"/>
        <v>16088</v>
      </c>
      <c r="AO1351" s="19" cm="1">
        <f t="array" aca="1" ref="AO1351" ca="1">INDIRECT("V"&amp;($AN1351+10-$AQ$2)) - INDIRECT("V"&amp;($AN1351+10))</f>
        <v>0</v>
      </c>
      <c r="AP1351" s="19" cm="1">
        <f t="array" aca="1" ref="AP1351" ca="1">INDIRECT("W"&amp;($AN1351+10-$AQ$2)) - INDIRECT("W"&amp;($AN1351+10))</f>
        <v>0</v>
      </c>
      <c r="AQ1351" s="19" cm="1">
        <f t="array" aca="1" ref="AQ1351" ca="1">INDIRECT("X"&amp;($AN1351+10-$AQ$2)) - INDIRECT("X"&amp;($AN1351+10))</f>
        <v>0</v>
      </c>
      <c r="AR1351" s="19" cm="1">
        <f t="array" aca="1" ref="AR1351" ca="1">INDIRECT("Y"&amp;($AN1351+10-$AQ$2)) - INDIRECT("Y"&amp;($AN1351+10))</f>
        <v>0</v>
      </c>
      <c r="AS1351" s="8" cm="1">
        <f t="array" aca="1" ref="AS1351" ca="1">INDIRECT("AD"&amp;($AN1351+10-$AQ$2))</f>
        <v>0</v>
      </c>
      <c r="AU1351" s="12" t="e">
        <f t="shared" ca="1" si="938"/>
        <v>#DIV/0!</v>
      </c>
      <c r="AV1351" s="8">
        <f t="shared" ca="1" si="947"/>
        <v>-273.14999999999998</v>
      </c>
      <c r="AW1351" s="8">
        <f t="shared" ca="1" si="948"/>
        <v>0.80400000000000005</v>
      </c>
      <c r="AX1351" s="8" cm="1">
        <f t="array" aca="1" ref="AX1351" ca="1">AW1351 - dECuCon4C(AV1351)</f>
        <v>0.80399591120300784</v>
      </c>
      <c r="AY1351" s="8" cm="1">
        <f t="array" aca="1" ref="AY1351" ca="1">dECuCon4C(AV1351)</f>
        <v>4.0887969922092398E-6</v>
      </c>
      <c r="AZ1351" s="8"/>
      <c r="BA1351" s="13" t="e">
        <f t="shared" ca="1" si="949"/>
        <v>#DIV/0!</v>
      </c>
    </row>
    <row r="1352" spans="22:53" x14ac:dyDescent="0.25">
      <c r="V1352" s="8"/>
      <c r="W1352" s="8"/>
      <c r="X1352" s="8"/>
      <c r="Y1352" s="8"/>
      <c r="Z1352" s="8" t="e">
        <f t="shared" si="979"/>
        <v>#DIV/0!</v>
      </c>
      <c r="AA1352" s="8" t="e">
        <f t="shared" si="980"/>
        <v>#DIV/0!</v>
      </c>
      <c r="AD1352" s="9" t="e" cm="1">
        <f t="array" aca="1" ref="AD1352" ca="1">Tgost2009(C1352/100.0557)+273.15</f>
        <v>#NAME?</v>
      </c>
      <c r="AE1352" s="8" t="e">
        <f t="shared" ca="1" si="957"/>
        <v>#NAME?</v>
      </c>
      <c r="AF1352" s="8" t="e">
        <f t="shared" ca="1" si="958"/>
        <v>#NAME?</v>
      </c>
      <c r="AG1352" s="8" t="e" cm="1">
        <f t="array" aca="1" ref="AG1352" ca="1">AF1352-dECuCon4C(AE1352)</f>
        <v>#NAME?</v>
      </c>
      <c r="AH1352" s="8" t="e" cm="1">
        <f t="array" aca="1" ref="AH1352" ca="1">dECuCon4C(AE1352)</f>
        <v>#VALUE!</v>
      </c>
      <c r="AI1352" s="10"/>
      <c r="AJ1352" s="11" t="e">
        <f t="shared" ca="1" si="937"/>
        <v>#NAME?</v>
      </c>
      <c r="AK1352" s="8" t="e">
        <f t="shared" ca="1" si="959"/>
        <v>#NAME?</v>
      </c>
      <c r="AN1352" s="8">
        <f t="shared" si="939"/>
        <v>16100</v>
      </c>
      <c r="AO1352" s="19" cm="1">
        <f t="array" aca="1" ref="AO1352" ca="1">INDIRECT("V"&amp;($AN1352+10-$AQ$2)) - INDIRECT("V"&amp;($AN1352+10))</f>
        <v>0</v>
      </c>
      <c r="AP1352" s="19" cm="1">
        <f t="array" aca="1" ref="AP1352" ca="1">INDIRECT("W"&amp;($AN1352+10-$AQ$2)) - INDIRECT("W"&amp;($AN1352+10))</f>
        <v>0</v>
      </c>
      <c r="AQ1352" s="19" cm="1">
        <f t="array" aca="1" ref="AQ1352" ca="1">INDIRECT("X"&amp;($AN1352+10-$AQ$2)) - INDIRECT("X"&amp;($AN1352+10))</f>
        <v>0</v>
      </c>
      <c r="AR1352" s="19" cm="1">
        <f t="array" aca="1" ref="AR1352" ca="1">INDIRECT("Y"&amp;($AN1352+10-$AQ$2)) - INDIRECT("Y"&amp;($AN1352+10))</f>
        <v>0</v>
      </c>
      <c r="AS1352" s="8" cm="1">
        <f t="array" aca="1" ref="AS1352" ca="1">INDIRECT("AD"&amp;($AN1352+10-$AQ$2))</f>
        <v>0</v>
      </c>
      <c r="AU1352" s="12" t="e">
        <f t="shared" ca="1" si="938"/>
        <v>#DIV/0!</v>
      </c>
      <c r="AV1352" s="8">
        <f t="shared" ca="1" si="947"/>
        <v>-273.14999999999998</v>
      </c>
      <c r="AW1352" s="8">
        <f t="shared" ca="1" si="948"/>
        <v>0.80400000000000005</v>
      </c>
      <c r="AX1352" s="8" cm="1">
        <f t="array" aca="1" ref="AX1352" ca="1">AW1352 - dECuCon4C(AV1352)</f>
        <v>0.80399591120300784</v>
      </c>
      <c r="AY1352" s="8" cm="1">
        <f t="array" aca="1" ref="AY1352" ca="1">dECuCon4C(AV1352)</f>
        <v>4.0887969922092398E-6</v>
      </c>
      <c r="AZ1352" s="8"/>
      <c r="BA1352" s="13" t="e">
        <f t="shared" ca="1" si="949"/>
        <v>#DIV/0!</v>
      </c>
    </row>
    <row r="1353" spans="22:53" x14ac:dyDescent="0.25">
      <c r="V1353" s="8"/>
      <c r="W1353" s="8"/>
      <c r="X1353" s="8"/>
      <c r="Y1353" s="8"/>
      <c r="Z1353" s="8" t="e">
        <f t="shared" si="979"/>
        <v>#DIV/0!</v>
      </c>
      <c r="AA1353" s="8" t="e">
        <f t="shared" si="980"/>
        <v>#DIV/0!</v>
      </c>
      <c r="AD1353" s="9" t="e" cm="1">
        <f t="array" aca="1" ref="AD1353" ca="1">Tgost2009(C1353/100.0557)+273.15</f>
        <v>#NAME?</v>
      </c>
      <c r="AE1353" s="8" t="e">
        <f t="shared" ca="1" si="957"/>
        <v>#NAME?</v>
      </c>
      <c r="AF1353" s="8" t="e">
        <f t="shared" ca="1" si="958"/>
        <v>#NAME?</v>
      </c>
      <c r="AG1353" s="8" t="e" cm="1">
        <f t="array" aca="1" ref="AG1353" ca="1">AF1353-dECuCon4C(AE1353)</f>
        <v>#NAME?</v>
      </c>
      <c r="AH1353" s="8" t="e" cm="1">
        <f t="array" aca="1" ref="AH1353" ca="1">dECuCon4C(AE1353)</f>
        <v>#VALUE!</v>
      </c>
      <c r="AI1353" s="10"/>
      <c r="AJ1353" s="11" t="e">
        <f t="shared" ca="1" si="937"/>
        <v>#NAME?</v>
      </c>
      <c r="AK1353" s="8" t="e">
        <f t="shared" ca="1" si="959"/>
        <v>#NAME?</v>
      </c>
      <c r="AN1353" s="8">
        <f t="shared" si="939"/>
        <v>16112</v>
      </c>
      <c r="AO1353" s="19" cm="1">
        <f t="array" aca="1" ref="AO1353" ca="1">INDIRECT("V"&amp;($AN1353+10-$AQ$2)) - INDIRECT("V"&amp;($AN1353+10))</f>
        <v>0</v>
      </c>
      <c r="AP1353" s="19" cm="1">
        <f t="array" aca="1" ref="AP1353" ca="1">INDIRECT("W"&amp;($AN1353+10-$AQ$2)) - INDIRECT("W"&amp;($AN1353+10))</f>
        <v>0</v>
      </c>
      <c r="AQ1353" s="19" cm="1">
        <f t="array" aca="1" ref="AQ1353" ca="1">INDIRECT("X"&amp;($AN1353+10-$AQ$2)) - INDIRECT("X"&amp;($AN1353+10))</f>
        <v>0</v>
      </c>
      <c r="AR1353" s="19" cm="1">
        <f t="array" aca="1" ref="AR1353" ca="1">INDIRECT("Y"&amp;($AN1353+10-$AQ$2)) - INDIRECT("Y"&amp;($AN1353+10))</f>
        <v>0</v>
      </c>
      <c r="AS1353" s="8" cm="1">
        <f t="array" aca="1" ref="AS1353" ca="1">INDIRECT("AD"&amp;($AN1353+10-$AQ$2))</f>
        <v>0</v>
      </c>
      <c r="AU1353" s="12" t="e">
        <f t="shared" ca="1" si="938"/>
        <v>#DIV/0!</v>
      </c>
      <c r="AV1353" s="8">
        <f t="shared" ca="1" si="947"/>
        <v>-273.14999999999998</v>
      </c>
      <c r="AW1353" s="8">
        <f t="shared" ca="1" si="948"/>
        <v>0.80400000000000005</v>
      </c>
      <c r="AX1353" s="8" cm="1">
        <f t="array" aca="1" ref="AX1353" ca="1">AW1353 - dECuCon4C(AV1353)</f>
        <v>0.80399591120300784</v>
      </c>
      <c r="AY1353" s="8" cm="1">
        <f t="array" aca="1" ref="AY1353" ca="1">dECuCon4C(AV1353)</f>
        <v>4.0887969922092398E-6</v>
      </c>
      <c r="AZ1353" s="8"/>
      <c r="BA1353" s="13" t="e">
        <f t="shared" ca="1" si="949"/>
        <v>#DIV/0!</v>
      </c>
    </row>
    <row r="1354" spans="22:53" x14ac:dyDescent="0.25">
      <c r="V1354" s="8"/>
      <c r="W1354" s="8"/>
      <c r="X1354" s="8"/>
      <c r="Y1354" s="8"/>
      <c r="Z1354" s="8" t="e">
        <f t="shared" si="979"/>
        <v>#DIV/0!</v>
      </c>
      <c r="AA1354" s="8" t="e">
        <f t="shared" si="980"/>
        <v>#DIV/0!</v>
      </c>
      <c r="AD1354" s="9" t="e" cm="1">
        <f t="array" aca="1" ref="AD1354" ca="1">Tgost2009(C1354/100.0557)+273.15</f>
        <v>#NAME?</v>
      </c>
      <c r="AE1354" s="8" t="e">
        <f t="shared" ca="1" si="957"/>
        <v>#NAME?</v>
      </c>
      <c r="AF1354" s="8" t="e">
        <f t="shared" ca="1" si="958"/>
        <v>#NAME?</v>
      </c>
      <c r="AG1354" s="8" t="e" cm="1">
        <f t="array" aca="1" ref="AG1354" ca="1">AF1354-dECuCon4C(AE1354)</f>
        <v>#NAME?</v>
      </c>
      <c r="AH1354" s="8" t="e" cm="1">
        <f t="array" aca="1" ref="AH1354" ca="1">dECuCon4C(AE1354)</f>
        <v>#VALUE!</v>
      </c>
      <c r="AI1354" s="10"/>
      <c r="AJ1354" s="11" t="e">
        <f t="shared" ca="1" si="937"/>
        <v>#NAME?</v>
      </c>
      <c r="AK1354" s="8" t="e">
        <f t="shared" ca="1" si="959"/>
        <v>#NAME?</v>
      </c>
      <c r="AN1354" s="8">
        <f t="shared" si="939"/>
        <v>16124</v>
      </c>
      <c r="AO1354" s="19" cm="1">
        <f t="array" aca="1" ref="AO1354" ca="1">INDIRECT("V"&amp;($AN1354+10-$AQ$2)) - INDIRECT("V"&amp;($AN1354+10))</f>
        <v>0</v>
      </c>
      <c r="AP1354" s="19" cm="1">
        <f t="array" aca="1" ref="AP1354" ca="1">INDIRECT("W"&amp;($AN1354+10-$AQ$2)) - INDIRECT("W"&amp;($AN1354+10))</f>
        <v>0</v>
      </c>
      <c r="AQ1354" s="19" cm="1">
        <f t="array" aca="1" ref="AQ1354" ca="1">INDIRECT("X"&amp;($AN1354+10-$AQ$2)) - INDIRECT("X"&amp;($AN1354+10))</f>
        <v>0</v>
      </c>
      <c r="AR1354" s="19" cm="1">
        <f t="array" aca="1" ref="AR1354" ca="1">INDIRECT("Y"&amp;($AN1354+10-$AQ$2)) - INDIRECT("Y"&amp;($AN1354+10))</f>
        <v>0</v>
      </c>
      <c r="AS1354" s="8" cm="1">
        <f t="array" aca="1" ref="AS1354" ca="1">INDIRECT("AD"&amp;($AN1354+10-$AQ$2))</f>
        <v>0</v>
      </c>
      <c r="AU1354" s="12" t="e">
        <f t="shared" ca="1" si="938"/>
        <v>#DIV/0!</v>
      </c>
      <c r="AV1354" s="8">
        <f t="shared" ca="1" si="947"/>
        <v>-273.14999999999998</v>
      </c>
      <c r="AW1354" s="8">
        <f t="shared" ca="1" si="948"/>
        <v>0.80400000000000005</v>
      </c>
      <c r="AX1354" s="8" cm="1">
        <f t="array" aca="1" ref="AX1354" ca="1">AW1354 - dECuCon4C(AV1354)</f>
        <v>0.80399591120300784</v>
      </c>
      <c r="AY1354" s="8" cm="1">
        <f t="array" aca="1" ref="AY1354" ca="1">dECuCon4C(AV1354)</f>
        <v>4.0887969922092398E-6</v>
      </c>
      <c r="AZ1354" s="8"/>
      <c r="BA1354" s="13" t="e">
        <f t="shared" ca="1" si="949"/>
        <v>#DIV/0!</v>
      </c>
    </row>
    <row r="1355" spans="22:53" x14ac:dyDescent="0.25">
      <c r="V1355" s="8" t="e">
        <f t="shared" ref="V1355:V1362" si="981">AVERAGE(D1355:E1355)</f>
        <v>#DIV/0!</v>
      </c>
      <c r="W1355" s="8" t="e">
        <f t="shared" ref="W1355:W1362" si="982">AVERAGE(F1355:G1355)</f>
        <v>#DIV/0!</v>
      </c>
      <c r="X1355" s="8" t="e">
        <f t="shared" ref="X1355:X1362" si="983">AVERAGE(H1355:I1355)</f>
        <v>#DIV/0!</v>
      </c>
      <c r="Y1355" s="8" t="e">
        <f t="shared" ref="Y1355:Y1362" si="984">AVERAGE(J1355:K1355)</f>
        <v>#DIV/0!</v>
      </c>
      <c r="Z1355" s="8"/>
      <c r="AA1355" s="8"/>
      <c r="AD1355" s="9" t="e" cm="1">
        <f t="array" aca="1" ref="AD1355" ca="1">Tgost2009(C1355/100.0557)+273.15</f>
        <v>#NAME?</v>
      </c>
      <c r="AE1355" s="8" t="e">
        <f t="shared" ca="1" si="957"/>
        <v>#NAME?</v>
      </c>
      <c r="AF1355" s="8" t="e">
        <f t="shared" ca="1" si="958"/>
        <v>#NAME?</v>
      </c>
      <c r="AG1355" s="8" t="e" cm="1">
        <f t="array" aca="1" ref="AG1355" ca="1">AF1355-dECuCon4C(AE1355)</f>
        <v>#NAME?</v>
      </c>
      <c r="AH1355" s="8" t="e" cm="1">
        <f t="array" aca="1" ref="AH1355" ca="1">dECuCon4C(AE1355)</f>
        <v>#VALUE!</v>
      </c>
      <c r="AI1355" s="10" t="e">
        <f t="shared" ref="AI1355:AI1362" ca="1" si="985">(W1355-V1355)/(AF1355-AG1355)*10^(6)</f>
        <v>#DIV/0!</v>
      </c>
      <c r="AJ1355" s="11" t="e">
        <f t="shared" ca="1" si="937"/>
        <v>#NAME?</v>
      </c>
      <c r="AK1355" s="8" t="e">
        <f t="shared" ca="1" si="959"/>
        <v>#NAME?</v>
      </c>
      <c r="AN1355" s="8">
        <f t="shared" si="939"/>
        <v>16136</v>
      </c>
      <c r="AO1355" s="19" cm="1">
        <f t="array" aca="1" ref="AO1355" ca="1">INDIRECT("V"&amp;($AN1355+10-$AQ$2)) - INDIRECT("V"&amp;($AN1355+10))</f>
        <v>0</v>
      </c>
      <c r="AP1355" s="19" cm="1">
        <f t="array" aca="1" ref="AP1355" ca="1">INDIRECT("W"&amp;($AN1355+10-$AQ$2)) - INDIRECT("W"&amp;($AN1355+10))</f>
        <v>0</v>
      </c>
      <c r="AQ1355" s="19" cm="1">
        <f t="array" aca="1" ref="AQ1355" ca="1">INDIRECT("X"&amp;($AN1355+10-$AQ$2)) - INDIRECT("X"&amp;($AN1355+10))</f>
        <v>0</v>
      </c>
      <c r="AR1355" s="19" cm="1">
        <f t="array" aca="1" ref="AR1355" ca="1">INDIRECT("Y"&amp;($AN1355+10-$AQ$2)) - INDIRECT("Y"&amp;($AN1355+10))</f>
        <v>0</v>
      </c>
      <c r="AS1355" s="8" cm="1">
        <f t="array" aca="1" ref="AS1355" ca="1">INDIRECT("AD"&amp;($AN1355+10-$AQ$2))</f>
        <v>0</v>
      </c>
      <c r="AU1355" s="12" t="e">
        <f t="shared" ca="1" si="938"/>
        <v>#DIV/0!</v>
      </c>
      <c r="AV1355" s="8">
        <f t="shared" ca="1" si="947"/>
        <v>-273.14999999999998</v>
      </c>
      <c r="AW1355" s="8">
        <f t="shared" ca="1" si="948"/>
        <v>0.80400000000000005</v>
      </c>
      <c r="AX1355" s="8" cm="1">
        <f t="array" aca="1" ref="AX1355" ca="1">AW1355 - dECuCon4C(AV1355)</f>
        <v>0.80399591120300784</v>
      </c>
      <c r="AY1355" s="8" cm="1">
        <f t="array" aca="1" ref="AY1355" ca="1">dECuCon4C(AV1355)</f>
        <v>4.0887969922092398E-6</v>
      </c>
      <c r="AZ1355" s="8"/>
      <c r="BA1355" s="13" t="e">
        <f t="shared" ca="1" si="949"/>
        <v>#DIV/0!</v>
      </c>
    </row>
    <row r="1356" spans="22:53" x14ac:dyDescent="0.25">
      <c r="V1356" s="8" t="e">
        <f t="shared" si="981"/>
        <v>#DIV/0!</v>
      </c>
      <c r="W1356" s="8" t="e">
        <f t="shared" si="982"/>
        <v>#DIV/0!</v>
      </c>
      <c r="X1356" s="8" t="e">
        <f t="shared" si="983"/>
        <v>#DIV/0!</v>
      </c>
      <c r="Y1356" s="8" t="e">
        <f t="shared" si="984"/>
        <v>#DIV/0!</v>
      </c>
      <c r="Z1356" s="8"/>
      <c r="AA1356" s="8"/>
      <c r="AD1356" s="9" t="e" cm="1">
        <f t="array" aca="1" ref="AD1356" ca="1">Tgost2009(C1356/100.0557)+273.15</f>
        <v>#NAME?</v>
      </c>
      <c r="AE1356" s="8" t="e">
        <f t="shared" ca="1" si="957"/>
        <v>#NAME?</v>
      </c>
      <c r="AF1356" s="8" t="e">
        <f t="shared" ca="1" si="958"/>
        <v>#NAME?</v>
      </c>
      <c r="AG1356" s="8" t="e" cm="1">
        <f t="array" aca="1" ref="AG1356" ca="1">AF1356-dECuCon4C(AE1356)</f>
        <v>#NAME?</v>
      </c>
      <c r="AH1356" s="8" t="e" cm="1">
        <f t="array" aca="1" ref="AH1356" ca="1">dECuCon4C(AE1356)</f>
        <v>#VALUE!</v>
      </c>
      <c r="AI1356" s="10" t="e">
        <f t="shared" ca="1" si="985"/>
        <v>#DIV/0!</v>
      </c>
      <c r="AJ1356" s="11" t="e">
        <f t="shared" ref="AJ1356:AJ1419" ca="1" si="986">(AD1356-AD1355)/((B1356-B1355)/60)</f>
        <v>#NAME?</v>
      </c>
      <c r="AK1356" s="8" t="e">
        <f t="shared" ca="1" si="959"/>
        <v>#NAME?</v>
      </c>
      <c r="AN1356" s="8">
        <f t="shared" si="939"/>
        <v>16148</v>
      </c>
      <c r="AO1356" s="19" cm="1">
        <f t="array" aca="1" ref="AO1356" ca="1">INDIRECT("V"&amp;($AN1356+10-$AQ$2)) - INDIRECT("V"&amp;($AN1356+10))</f>
        <v>0</v>
      </c>
      <c r="AP1356" s="19" cm="1">
        <f t="array" aca="1" ref="AP1356" ca="1">INDIRECT("W"&amp;($AN1356+10-$AQ$2)) - INDIRECT("W"&amp;($AN1356+10))</f>
        <v>0</v>
      </c>
      <c r="AQ1356" s="19" cm="1">
        <f t="array" aca="1" ref="AQ1356" ca="1">INDIRECT("X"&amp;($AN1356+10-$AQ$2)) - INDIRECT("X"&amp;($AN1356+10))</f>
        <v>0</v>
      </c>
      <c r="AR1356" s="19" cm="1">
        <f t="array" aca="1" ref="AR1356" ca="1">INDIRECT("Y"&amp;($AN1356+10-$AQ$2)) - INDIRECT("Y"&amp;($AN1356+10))</f>
        <v>0</v>
      </c>
      <c r="AS1356" s="8" cm="1">
        <f t="array" aca="1" ref="AS1356" ca="1">INDIRECT("AD"&amp;($AN1356+10-$AQ$2))</f>
        <v>0</v>
      </c>
      <c r="AU1356" s="12" t="e">
        <f t="shared" ref="AU1356:AU1419" ca="1" si="987">-(AS1356-AS1355)/$I$7</f>
        <v>#DIV/0!</v>
      </c>
      <c r="AV1356" s="8">
        <f t="shared" ca="1" si="947"/>
        <v>-273.14999999999998</v>
      </c>
      <c r="AW1356" s="8">
        <f t="shared" ca="1" si="948"/>
        <v>0.80400000000000005</v>
      </c>
      <c r="AX1356" s="8" cm="1">
        <f t="array" aca="1" ref="AX1356" ca="1">AW1356 - dECuCon4C(AV1356)</f>
        <v>0.80399591120300784</v>
      </c>
      <c r="AY1356" s="8" cm="1">
        <f t="array" aca="1" ref="AY1356" ca="1">dECuCon4C(AV1356)</f>
        <v>4.0887969922092398E-6</v>
      </c>
      <c r="AZ1356" s="8"/>
      <c r="BA1356" s="13" t="e">
        <f t="shared" ca="1" si="949"/>
        <v>#DIV/0!</v>
      </c>
    </row>
    <row r="1357" spans="22:53" x14ac:dyDescent="0.25">
      <c r="V1357" s="8" t="e">
        <f t="shared" si="981"/>
        <v>#DIV/0!</v>
      </c>
      <c r="W1357" s="8" t="e">
        <f t="shared" si="982"/>
        <v>#DIV/0!</v>
      </c>
      <c r="X1357" s="8" t="e">
        <f t="shared" si="983"/>
        <v>#DIV/0!</v>
      </c>
      <c r="Y1357" s="8" t="e">
        <f t="shared" si="984"/>
        <v>#DIV/0!</v>
      </c>
      <c r="Z1357" s="8"/>
      <c r="AA1357" s="8"/>
      <c r="AD1357" s="9" t="e" cm="1">
        <f t="array" aca="1" ref="AD1357" ca="1">Tgost2009(C1357/100.0557)+273.15</f>
        <v>#NAME?</v>
      </c>
      <c r="AE1357" s="8" t="e">
        <f t="shared" ca="1" si="957"/>
        <v>#NAME?</v>
      </c>
      <c r="AF1357" s="8" t="e">
        <f t="shared" ca="1" si="958"/>
        <v>#NAME?</v>
      </c>
      <c r="AG1357" s="8" t="e" cm="1">
        <f t="array" aca="1" ref="AG1357" ca="1">AF1357-dECuCon4C(AE1357)</f>
        <v>#NAME?</v>
      </c>
      <c r="AH1357" s="8" t="e" cm="1">
        <f t="array" aca="1" ref="AH1357" ca="1">dECuCon4C(AE1357)</f>
        <v>#VALUE!</v>
      </c>
      <c r="AI1357" s="10" t="e">
        <f t="shared" ca="1" si="985"/>
        <v>#DIV/0!</v>
      </c>
      <c r="AJ1357" s="11" t="e">
        <f t="shared" ca="1" si="986"/>
        <v>#NAME?</v>
      </c>
      <c r="AK1357" s="8" t="e">
        <f t="shared" ca="1" si="959"/>
        <v>#NAME?</v>
      </c>
      <c r="AN1357" s="8">
        <f t="shared" si="939"/>
        <v>16160</v>
      </c>
      <c r="AO1357" s="19" cm="1">
        <f t="array" aca="1" ref="AO1357" ca="1">INDIRECT("V"&amp;($AN1357+10-$AQ$2)) - INDIRECT("V"&amp;($AN1357+10))</f>
        <v>0</v>
      </c>
      <c r="AP1357" s="19" cm="1">
        <f t="array" aca="1" ref="AP1357" ca="1">INDIRECT("W"&amp;($AN1357+10-$AQ$2)) - INDIRECT("W"&amp;($AN1357+10))</f>
        <v>0</v>
      </c>
      <c r="AQ1357" s="19" cm="1">
        <f t="array" aca="1" ref="AQ1357" ca="1">INDIRECT("X"&amp;($AN1357+10-$AQ$2)) - INDIRECT("X"&amp;($AN1357+10))</f>
        <v>0</v>
      </c>
      <c r="AR1357" s="19" cm="1">
        <f t="array" aca="1" ref="AR1357" ca="1">INDIRECT("Y"&amp;($AN1357+10-$AQ$2)) - INDIRECT("Y"&amp;($AN1357+10))</f>
        <v>0</v>
      </c>
      <c r="AS1357" s="8" cm="1">
        <f t="array" aca="1" ref="AS1357" ca="1">INDIRECT("AD"&amp;($AN1357+10-$AQ$2))</f>
        <v>0</v>
      </c>
      <c r="AU1357" s="12" t="e">
        <f t="shared" ca="1" si="987"/>
        <v>#DIV/0!</v>
      </c>
      <c r="AV1357" s="8">
        <f t="shared" ca="1" si="947"/>
        <v>-273.14999999999998</v>
      </c>
      <c r="AW1357" s="8">
        <f t="shared" ca="1" si="948"/>
        <v>0.80400000000000005</v>
      </c>
      <c r="AX1357" s="8" cm="1">
        <f t="array" aca="1" ref="AX1357" ca="1">AW1357 - dECuCon4C(AV1357)</f>
        <v>0.80399591120300784</v>
      </c>
      <c r="AY1357" s="8" cm="1">
        <f t="array" aca="1" ref="AY1357" ca="1">dECuCon4C(AV1357)</f>
        <v>4.0887969922092398E-6</v>
      </c>
      <c r="AZ1357" s="8"/>
      <c r="BA1357" s="13" t="e">
        <f t="shared" ca="1" si="949"/>
        <v>#DIV/0!</v>
      </c>
    </row>
    <row r="1358" spans="22:53" x14ac:dyDescent="0.25">
      <c r="V1358" s="8" t="e">
        <f t="shared" si="981"/>
        <v>#DIV/0!</v>
      </c>
      <c r="W1358" s="8" t="e">
        <f t="shared" si="982"/>
        <v>#DIV/0!</v>
      </c>
      <c r="X1358" s="8" t="e">
        <f t="shared" si="983"/>
        <v>#DIV/0!</v>
      </c>
      <c r="Y1358" s="8" t="e">
        <f t="shared" si="984"/>
        <v>#DIV/0!</v>
      </c>
      <c r="Z1358" s="8"/>
      <c r="AA1358" s="8"/>
      <c r="AD1358" s="9" t="e" cm="1">
        <f t="array" aca="1" ref="AD1358" ca="1">Tgost2009(C1358/100.0557)+273.15</f>
        <v>#NAME?</v>
      </c>
      <c r="AE1358" s="8" t="e">
        <f t="shared" ca="1" si="957"/>
        <v>#NAME?</v>
      </c>
      <c r="AF1358" s="8" t="e">
        <f t="shared" ca="1" si="958"/>
        <v>#NAME?</v>
      </c>
      <c r="AG1358" s="8" t="e" cm="1">
        <f t="array" aca="1" ref="AG1358" ca="1">AF1358-dECuCon4C(AE1358)</f>
        <v>#NAME?</v>
      </c>
      <c r="AH1358" s="8" t="e" cm="1">
        <f t="array" aca="1" ref="AH1358" ca="1">dECuCon4C(AE1358)</f>
        <v>#VALUE!</v>
      </c>
      <c r="AI1358" s="10" t="e">
        <f t="shared" ca="1" si="985"/>
        <v>#DIV/0!</v>
      </c>
      <c r="AJ1358" s="11" t="e">
        <f t="shared" ca="1" si="986"/>
        <v>#NAME?</v>
      </c>
      <c r="AK1358" s="8" t="e">
        <f t="shared" ca="1" si="959"/>
        <v>#NAME?</v>
      </c>
      <c r="AN1358" s="8">
        <f t="shared" ref="AN1358:AN1421" si="988">AN1357+$AQ$2*2+$AQ$3</f>
        <v>16172</v>
      </c>
      <c r="AO1358" s="19" cm="1">
        <f t="array" aca="1" ref="AO1358" ca="1">INDIRECT("V"&amp;($AN1358+10-$AQ$2)) - INDIRECT("V"&amp;($AN1358+10))</f>
        <v>0</v>
      </c>
      <c r="AP1358" s="19" cm="1">
        <f t="array" aca="1" ref="AP1358" ca="1">INDIRECT("W"&amp;($AN1358+10-$AQ$2)) - INDIRECT("W"&amp;($AN1358+10))</f>
        <v>0</v>
      </c>
      <c r="AQ1358" s="19" cm="1">
        <f t="array" aca="1" ref="AQ1358" ca="1">INDIRECT("X"&amp;($AN1358+10-$AQ$2)) - INDIRECT("X"&amp;($AN1358+10))</f>
        <v>0</v>
      </c>
      <c r="AR1358" s="19" cm="1">
        <f t="array" aca="1" ref="AR1358" ca="1">INDIRECT("Y"&amp;($AN1358+10-$AQ$2)) - INDIRECT("Y"&amp;($AN1358+10))</f>
        <v>0</v>
      </c>
      <c r="AS1358" s="8" cm="1">
        <f t="array" aca="1" ref="AS1358" ca="1">INDIRECT("AD"&amp;($AN1358+10-$AQ$2))</f>
        <v>0</v>
      </c>
      <c r="AU1358" s="12" t="e">
        <f t="shared" ca="1" si="987"/>
        <v>#DIV/0!</v>
      </c>
      <c r="AV1358" s="8">
        <f t="shared" ca="1" si="947"/>
        <v>-273.14999999999998</v>
      </c>
      <c r="AW1358" s="8">
        <f t="shared" ca="1" si="948"/>
        <v>0.80400000000000005</v>
      </c>
      <c r="AX1358" s="8" cm="1">
        <f t="array" aca="1" ref="AX1358" ca="1">AW1358 - dECuCon4C(AV1358)</f>
        <v>0.80399591120300784</v>
      </c>
      <c r="AY1358" s="8" cm="1">
        <f t="array" aca="1" ref="AY1358" ca="1">dECuCon4C(AV1358)</f>
        <v>4.0887969922092398E-6</v>
      </c>
      <c r="AZ1358" s="8"/>
      <c r="BA1358" s="13" t="e">
        <f t="shared" ca="1" si="949"/>
        <v>#DIV/0!</v>
      </c>
    </row>
    <row r="1359" spans="22:53" x14ac:dyDescent="0.25">
      <c r="V1359" s="8" t="e">
        <f t="shared" si="981"/>
        <v>#DIV/0!</v>
      </c>
      <c r="W1359" s="8" t="e">
        <f t="shared" si="982"/>
        <v>#DIV/0!</v>
      </c>
      <c r="X1359" s="8" t="e">
        <f t="shared" si="983"/>
        <v>#DIV/0!</v>
      </c>
      <c r="Y1359" s="8" t="e">
        <f t="shared" si="984"/>
        <v>#DIV/0!</v>
      </c>
      <c r="Z1359" s="8"/>
      <c r="AA1359" s="8"/>
      <c r="AD1359" s="9" t="e" cm="1">
        <f t="array" aca="1" ref="AD1359" ca="1">Tgost2009(C1359/100.0557)+273.15</f>
        <v>#NAME?</v>
      </c>
      <c r="AE1359" s="8" t="e">
        <f t="shared" ca="1" si="957"/>
        <v>#NAME?</v>
      </c>
      <c r="AF1359" s="8" t="e">
        <f t="shared" ca="1" si="958"/>
        <v>#NAME?</v>
      </c>
      <c r="AG1359" s="8" t="e" cm="1">
        <f t="array" aca="1" ref="AG1359" ca="1">AF1359-dECuCon4C(AE1359)</f>
        <v>#NAME?</v>
      </c>
      <c r="AH1359" s="8" t="e" cm="1">
        <f t="array" aca="1" ref="AH1359" ca="1">dECuCon4C(AE1359)</f>
        <v>#VALUE!</v>
      </c>
      <c r="AI1359" s="10" t="e">
        <f t="shared" ca="1" si="985"/>
        <v>#DIV/0!</v>
      </c>
      <c r="AJ1359" s="11" t="e">
        <f t="shared" ca="1" si="986"/>
        <v>#NAME?</v>
      </c>
      <c r="AK1359" s="8" t="e">
        <f t="shared" ca="1" si="959"/>
        <v>#NAME?</v>
      </c>
      <c r="AN1359" s="8">
        <f t="shared" si="988"/>
        <v>16184</v>
      </c>
      <c r="AO1359" s="19" cm="1">
        <f t="array" aca="1" ref="AO1359" ca="1">INDIRECT("V"&amp;($AN1359+10-$AQ$2)) - INDIRECT("V"&amp;($AN1359+10))</f>
        <v>0</v>
      </c>
      <c r="AP1359" s="19" cm="1">
        <f t="array" aca="1" ref="AP1359" ca="1">INDIRECT("W"&amp;($AN1359+10-$AQ$2)) - INDIRECT("W"&amp;($AN1359+10))</f>
        <v>0</v>
      </c>
      <c r="AQ1359" s="19" cm="1">
        <f t="array" aca="1" ref="AQ1359" ca="1">INDIRECT("X"&amp;($AN1359+10-$AQ$2)) - INDIRECT("X"&amp;($AN1359+10))</f>
        <v>0</v>
      </c>
      <c r="AR1359" s="19" cm="1">
        <f t="array" aca="1" ref="AR1359" ca="1">INDIRECT("Y"&amp;($AN1359+10-$AQ$2)) - INDIRECT("Y"&amp;($AN1359+10))</f>
        <v>0</v>
      </c>
      <c r="AS1359" s="8" cm="1">
        <f t="array" aca="1" ref="AS1359" ca="1">INDIRECT("AD"&amp;($AN1359+10-$AQ$2))</f>
        <v>0</v>
      </c>
      <c r="AU1359" s="12" t="e">
        <f t="shared" ca="1" si="987"/>
        <v>#DIV/0!</v>
      </c>
      <c r="AV1359" s="8">
        <f t="shared" ca="1" si="947"/>
        <v>-273.14999999999998</v>
      </c>
      <c r="AW1359" s="8">
        <f t="shared" ca="1" si="948"/>
        <v>0.80400000000000005</v>
      </c>
      <c r="AX1359" s="8" cm="1">
        <f t="array" aca="1" ref="AX1359" ca="1">AW1359 - dECuCon4C(AV1359)</f>
        <v>0.80399591120300784</v>
      </c>
      <c r="AY1359" s="8" cm="1">
        <f t="array" aca="1" ref="AY1359" ca="1">dECuCon4C(AV1359)</f>
        <v>4.0887969922092398E-6</v>
      </c>
      <c r="AZ1359" s="8"/>
      <c r="BA1359" s="13" t="e">
        <f t="shared" ca="1" si="949"/>
        <v>#DIV/0!</v>
      </c>
    </row>
    <row r="1360" spans="22:53" x14ac:dyDescent="0.25">
      <c r="V1360" s="8" t="e">
        <f t="shared" si="981"/>
        <v>#DIV/0!</v>
      </c>
      <c r="W1360" s="8" t="e">
        <f t="shared" si="982"/>
        <v>#DIV/0!</v>
      </c>
      <c r="X1360" s="8" t="e">
        <f t="shared" si="983"/>
        <v>#DIV/0!</v>
      </c>
      <c r="Y1360" s="8" t="e">
        <f t="shared" si="984"/>
        <v>#DIV/0!</v>
      </c>
      <c r="Z1360" s="8"/>
      <c r="AA1360" s="8"/>
      <c r="AD1360" s="9" t="e" cm="1">
        <f t="array" aca="1" ref="AD1360" ca="1">Tgost2009(C1360/100.0557)+273.15</f>
        <v>#NAME?</v>
      </c>
      <c r="AE1360" s="8" t="e">
        <f t="shared" ca="1" si="957"/>
        <v>#NAME?</v>
      </c>
      <c r="AF1360" s="8" t="e">
        <f t="shared" ca="1" si="958"/>
        <v>#NAME?</v>
      </c>
      <c r="AG1360" s="8" t="e" cm="1">
        <f t="array" aca="1" ref="AG1360" ca="1">AF1360-dECuCon4C(AE1360)</f>
        <v>#NAME?</v>
      </c>
      <c r="AH1360" s="8" t="e" cm="1">
        <f t="array" aca="1" ref="AH1360" ca="1">dECuCon4C(AE1360)</f>
        <v>#VALUE!</v>
      </c>
      <c r="AI1360" s="10" t="e">
        <f t="shared" ca="1" si="985"/>
        <v>#DIV/0!</v>
      </c>
      <c r="AJ1360" s="11" t="e">
        <f t="shared" ca="1" si="986"/>
        <v>#NAME?</v>
      </c>
      <c r="AK1360" s="8" t="e">
        <f t="shared" ca="1" si="959"/>
        <v>#NAME?</v>
      </c>
      <c r="AN1360" s="8">
        <f t="shared" si="988"/>
        <v>16196</v>
      </c>
      <c r="AO1360" s="19" cm="1">
        <f t="array" aca="1" ref="AO1360" ca="1">INDIRECT("V"&amp;($AN1360+10-$AQ$2)) - INDIRECT("V"&amp;($AN1360+10))</f>
        <v>0</v>
      </c>
      <c r="AP1360" s="19" cm="1">
        <f t="array" aca="1" ref="AP1360" ca="1">INDIRECT("W"&amp;($AN1360+10-$AQ$2)) - INDIRECT("W"&amp;($AN1360+10))</f>
        <v>0</v>
      </c>
      <c r="AQ1360" s="19" cm="1">
        <f t="array" aca="1" ref="AQ1360" ca="1">INDIRECT("X"&amp;($AN1360+10-$AQ$2)) - INDIRECT("X"&amp;($AN1360+10))</f>
        <v>0</v>
      </c>
      <c r="AR1360" s="19" cm="1">
        <f t="array" aca="1" ref="AR1360" ca="1">INDIRECT("Y"&amp;($AN1360+10-$AQ$2)) - INDIRECT("Y"&amp;($AN1360+10))</f>
        <v>0</v>
      </c>
      <c r="AS1360" s="8" cm="1">
        <f t="array" aca="1" ref="AS1360" ca="1">INDIRECT("AD"&amp;($AN1360+10-$AQ$2))</f>
        <v>0</v>
      </c>
      <c r="AU1360" s="12" t="e">
        <f t="shared" ca="1" si="987"/>
        <v>#DIV/0!</v>
      </c>
      <c r="AV1360" s="8">
        <f t="shared" ca="1" si="947"/>
        <v>-273.14999999999998</v>
      </c>
      <c r="AW1360" s="8">
        <f t="shared" ca="1" si="948"/>
        <v>0.80400000000000005</v>
      </c>
      <c r="AX1360" s="8" cm="1">
        <f t="array" aca="1" ref="AX1360" ca="1">AW1360 - dECuCon4C(AV1360)</f>
        <v>0.80399591120300784</v>
      </c>
      <c r="AY1360" s="8" cm="1">
        <f t="array" aca="1" ref="AY1360" ca="1">dECuCon4C(AV1360)</f>
        <v>4.0887969922092398E-6</v>
      </c>
      <c r="AZ1360" s="8"/>
      <c r="BA1360" s="13" t="e">
        <f t="shared" ca="1" si="949"/>
        <v>#DIV/0!</v>
      </c>
    </row>
    <row r="1361" spans="22:53" x14ac:dyDescent="0.25">
      <c r="V1361" s="8" t="e">
        <f t="shared" si="981"/>
        <v>#DIV/0!</v>
      </c>
      <c r="W1361" s="8" t="e">
        <f t="shared" si="982"/>
        <v>#DIV/0!</v>
      </c>
      <c r="X1361" s="8" t="e">
        <f t="shared" si="983"/>
        <v>#DIV/0!</v>
      </c>
      <c r="Y1361" s="8" t="e">
        <f t="shared" si="984"/>
        <v>#DIV/0!</v>
      </c>
      <c r="Z1361" s="8"/>
      <c r="AA1361" s="8"/>
      <c r="AD1361" s="9" t="e" cm="1">
        <f t="array" aca="1" ref="AD1361" ca="1">Tgost2009(C1361/100.0557)+273.15</f>
        <v>#NAME?</v>
      </c>
      <c r="AE1361" s="8" t="e">
        <f t="shared" ca="1" si="957"/>
        <v>#NAME?</v>
      </c>
      <c r="AF1361" s="8" t="e">
        <f t="shared" ca="1" si="958"/>
        <v>#NAME?</v>
      </c>
      <c r="AG1361" s="8" t="e" cm="1">
        <f t="array" aca="1" ref="AG1361" ca="1">AF1361-dECuCon4C(AE1361)</f>
        <v>#NAME?</v>
      </c>
      <c r="AH1361" s="8" t="e" cm="1">
        <f t="array" aca="1" ref="AH1361" ca="1">dECuCon4C(AE1361)</f>
        <v>#VALUE!</v>
      </c>
      <c r="AI1361" s="10" t="e">
        <f t="shared" ca="1" si="985"/>
        <v>#DIV/0!</v>
      </c>
      <c r="AJ1361" s="11" t="e">
        <f t="shared" ca="1" si="986"/>
        <v>#NAME?</v>
      </c>
      <c r="AK1361" s="8" t="e">
        <f t="shared" ca="1" si="959"/>
        <v>#NAME?</v>
      </c>
      <c r="AN1361" s="8">
        <f t="shared" si="988"/>
        <v>16208</v>
      </c>
      <c r="AO1361" s="19" cm="1">
        <f t="array" aca="1" ref="AO1361" ca="1">INDIRECT("V"&amp;($AN1361+10-$AQ$2)) - INDIRECT("V"&amp;($AN1361+10))</f>
        <v>0</v>
      </c>
      <c r="AP1361" s="19" cm="1">
        <f t="array" aca="1" ref="AP1361" ca="1">INDIRECT("W"&amp;($AN1361+10-$AQ$2)) - INDIRECT("W"&amp;($AN1361+10))</f>
        <v>0</v>
      </c>
      <c r="AQ1361" s="19" cm="1">
        <f t="array" aca="1" ref="AQ1361" ca="1">INDIRECT("X"&amp;($AN1361+10-$AQ$2)) - INDIRECT("X"&amp;($AN1361+10))</f>
        <v>0</v>
      </c>
      <c r="AR1361" s="19" cm="1">
        <f t="array" aca="1" ref="AR1361" ca="1">INDIRECT("Y"&amp;($AN1361+10-$AQ$2)) - INDIRECT("Y"&amp;($AN1361+10))</f>
        <v>0</v>
      </c>
      <c r="AS1361" s="8" cm="1">
        <f t="array" aca="1" ref="AS1361" ca="1">INDIRECT("AD"&amp;($AN1361+10-$AQ$2))</f>
        <v>0</v>
      </c>
      <c r="AU1361" s="12" t="e">
        <f t="shared" ca="1" si="987"/>
        <v>#DIV/0!</v>
      </c>
      <c r="AV1361" s="8">
        <f t="shared" ca="1" si="947"/>
        <v>-273.14999999999998</v>
      </c>
      <c r="AW1361" s="8">
        <f t="shared" ca="1" si="948"/>
        <v>0.80400000000000005</v>
      </c>
      <c r="AX1361" s="8" cm="1">
        <f t="array" aca="1" ref="AX1361" ca="1">AW1361 - dECuCon4C(AV1361)</f>
        <v>0.80399591120300784</v>
      </c>
      <c r="AY1361" s="8" cm="1">
        <f t="array" aca="1" ref="AY1361" ca="1">dECuCon4C(AV1361)</f>
        <v>4.0887969922092398E-6</v>
      </c>
      <c r="AZ1361" s="8"/>
      <c r="BA1361" s="13" t="e">
        <f t="shared" ca="1" si="949"/>
        <v>#DIV/0!</v>
      </c>
    </row>
    <row r="1362" spans="22:53" x14ac:dyDescent="0.25">
      <c r="V1362" s="8" t="e">
        <f t="shared" si="981"/>
        <v>#DIV/0!</v>
      </c>
      <c r="W1362" s="8" t="e">
        <f t="shared" si="982"/>
        <v>#DIV/0!</v>
      </c>
      <c r="X1362" s="8" t="e">
        <f t="shared" si="983"/>
        <v>#DIV/0!</v>
      </c>
      <c r="Y1362" s="8" t="e">
        <f t="shared" si="984"/>
        <v>#DIV/0!</v>
      </c>
      <c r="Z1362" s="8"/>
      <c r="AA1362" s="8"/>
      <c r="AD1362" s="9" t="e" cm="1">
        <f t="array" aca="1" ref="AD1362" ca="1">Tgost2009(C1362/100.0557)+273.15</f>
        <v>#NAME?</v>
      </c>
      <c r="AE1362" s="8" t="e">
        <f t="shared" ca="1" si="957"/>
        <v>#NAME?</v>
      </c>
      <c r="AF1362" s="8" t="e">
        <f t="shared" ca="1" si="958"/>
        <v>#NAME?</v>
      </c>
      <c r="AG1362" s="8" t="e" cm="1">
        <f t="array" aca="1" ref="AG1362" ca="1">AF1362-dECuCon4C(AE1362)</f>
        <v>#NAME?</v>
      </c>
      <c r="AH1362" s="8" t="e" cm="1">
        <f t="array" aca="1" ref="AH1362" ca="1">dECuCon4C(AE1362)</f>
        <v>#VALUE!</v>
      </c>
      <c r="AI1362" s="10" t="e">
        <f t="shared" ca="1" si="985"/>
        <v>#DIV/0!</v>
      </c>
      <c r="AJ1362" s="11" t="e">
        <f t="shared" ca="1" si="986"/>
        <v>#NAME?</v>
      </c>
      <c r="AK1362" s="8" t="e">
        <f t="shared" ca="1" si="959"/>
        <v>#NAME?</v>
      </c>
      <c r="AN1362" s="8">
        <f t="shared" si="988"/>
        <v>16220</v>
      </c>
      <c r="AO1362" s="19" cm="1">
        <f t="array" aca="1" ref="AO1362" ca="1">INDIRECT("V"&amp;($AN1362+10-$AQ$2)) - INDIRECT("V"&amp;($AN1362+10))</f>
        <v>0</v>
      </c>
      <c r="AP1362" s="19" cm="1">
        <f t="array" aca="1" ref="AP1362" ca="1">INDIRECT("W"&amp;($AN1362+10-$AQ$2)) - INDIRECT("W"&amp;($AN1362+10))</f>
        <v>0</v>
      </c>
      <c r="AQ1362" s="19" cm="1">
        <f t="array" aca="1" ref="AQ1362" ca="1">INDIRECT("X"&amp;($AN1362+10-$AQ$2)) - INDIRECT("X"&amp;($AN1362+10))</f>
        <v>0</v>
      </c>
      <c r="AR1362" s="19" cm="1">
        <f t="array" aca="1" ref="AR1362" ca="1">INDIRECT("Y"&amp;($AN1362+10-$AQ$2)) - INDIRECT("Y"&amp;($AN1362+10))</f>
        <v>0</v>
      </c>
      <c r="AS1362" s="8" cm="1">
        <f t="array" aca="1" ref="AS1362" ca="1">INDIRECT("AD"&amp;($AN1362+10-$AQ$2))</f>
        <v>0</v>
      </c>
      <c r="AU1362" s="12" t="e">
        <f t="shared" ca="1" si="987"/>
        <v>#DIV/0!</v>
      </c>
      <c r="AV1362" s="8">
        <f t="shared" ca="1" si="947"/>
        <v>-273.14999999999998</v>
      </c>
      <c r="AW1362" s="8">
        <f t="shared" ca="1" si="948"/>
        <v>0.80400000000000005</v>
      </c>
      <c r="AX1362" s="8" cm="1">
        <f t="array" aca="1" ref="AX1362" ca="1">AW1362 - dECuCon4C(AV1362)</f>
        <v>0.80399591120300784</v>
      </c>
      <c r="AY1362" s="8" cm="1">
        <f t="array" aca="1" ref="AY1362" ca="1">dECuCon4C(AV1362)</f>
        <v>4.0887969922092398E-6</v>
      </c>
      <c r="AZ1362" s="8"/>
      <c r="BA1362" s="13" t="e">
        <f t="shared" ca="1" si="949"/>
        <v>#DIV/0!</v>
      </c>
    </row>
    <row r="1363" spans="22:53" x14ac:dyDescent="0.25">
      <c r="V1363" s="8"/>
      <c r="W1363" s="8"/>
      <c r="X1363" s="8"/>
      <c r="Y1363" s="8"/>
      <c r="Z1363" s="8" t="e">
        <f t="shared" ref="Z1363:Z1366" si="989">AVERAGE(L1363:M1363)</f>
        <v>#DIV/0!</v>
      </c>
      <c r="AA1363" s="8" t="e">
        <f t="shared" ref="AA1363:AA1366" si="990">AVERAGE(N1363:O1363)</f>
        <v>#DIV/0!</v>
      </c>
      <c r="AD1363" s="9" t="e" cm="1">
        <f t="array" aca="1" ref="AD1363" ca="1">Tgost2009(C1363/100.0557)+273.15</f>
        <v>#NAME?</v>
      </c>
      <c r="AE1363" s="8" t="e">
        <f t="shared" ca="1" si="957"/>
        <v>#NAME?</v>
      </c>
      <c r="AF1363" s="8" t="e">
        <f t="shared" ca="1" si="958"/>
        <v>#NAME?</v>
      </c>
      <c r="AG1363" s="8" t="e" cm="1">
        <f t="array" aca="1" ref="AG1363" ca="1">AF1363-dECuCon4C(AE1363)</f>
        <v>#NAME?</v>
      </c>
      <c r="AH1363" s="8" t="e" cm="1">
        <f t="array" aca="1" ref="AH1363" ca="1">dECuCon4C(AE1363)</f>
        <v>#VALUE!</v>
      </c>
      <c r="AI1363" s="10"/>
      <c r="AJ1363" s="11" t="e">
        <f t="shared" ca="1" si="986"/>
        <v>#NAME?</v>
      </c>
      <c r="AK1363" s="8" t="e">
        <f t="shared" ca="1" si="959"/>
        <v>#NAME?</v>
      </c>
      <c r="AN1363" s="8">
        <f t="shared" si="988"/>
        <v>16232</v>
      </c>
      <c r="AO1363" s="19" cm="1">
        <f t="array" aca="1" ref="AO1363" ca="1">INDIRECT("V"&amp;($AN1363+10-$AQ$2)) - INDIRECT("V"&amp;($AN1363+10))</f>
        <v>0</v>
      </c>
      <c r="AP1363" s="19" cm="1">
        <f t="array" aca="1" ref="AP1363" ca="1">INDIRECT("W"&amp;($AN1363+10-$AQ$2)) - INDIRECT("W"&amp;($AN1363+10))</f>
        <v>0</v>
      </c>
      <c r="AQ1363" s="19" cm="1">
        <f t="array" aca="1" ref="AQ1363" ca="1">INDIRECT("X"&amp;($AN1363+10-$AQ$2)) - INDIRECT("X"&amp;($AN1363+10))</f>
        <v>0</v>
      </c>
      <c r="AR1363" s="19" cm="1">
        <f t="array" aca="1" ref="AR1363" ca="1">INDIRECT("Y"&amp;($AN1363+10-$AQ$2)) - INDIRECT("Y"&amp;($AN1363+10))</f>
        <v>0</v>
      </c>
      <c r="AS1363" s="8" cm="1">
        <f t="array" aca="1" ref="AS1363" ca="1">INDIRECT("AD"&amp;($AN1363+10-$AQ$2))</f>
        <v>0</v>
      </c>
      <c r="AU1363" s="12" t="e">
        <f t="shared" ca="1" si="987"/>
        <v>#DIV/0!</v>
      </c>
      <c r="AV1363" s="8">
        <f t="shared" ca="1" si="947"/>
        <v>-273.14999999999998</v>
      </c>
      <c r="AW1363" s="8">
        <f t="shared" ca="1" si="948"/>
        <v>0.80400000000000005</v>
      </c>
      <c r="AX1363" s="8" cm="1">
        <f t="array" aca="1" ref="AX1363" ca="1">AW1363 - dECuCon4C(AV1363)</f>
        <v>0.80399591120300784</v>
      </c>
      <c r="AY1363" s="8" cm="1">
        <f t="array" aca="1" ref="AY1363" ca="1">dECuCon4C(AV1363)</f>
        <v>4.0887969922092398E-6</v>
      </c>
      <c r="AZ1363" s="8"/>
      <c r="BA1363" s="13" t="e">
        <f t="shared" ca="1" si="949"/>
        <v>#DIV/0!</v>
      </c>
    </row>
    <row r="1364" spans="22:53" x14ac:dyDescent="0.25">
      <c r="V1364" s="8"/>
      <c r="W1364" s="8"/>
      <c r="X1364" s="8"/>
      <c r="Y1364" s="8"/>
      <c r="Z1364" s="8" t="e">
        <f t="shared" si="989"/>
        <v>#DIV/0!</v>
      </c>
      <c r="AA1364" s="8" t="e">
        <f t="shared" si="990"/>
        <v>#DIV/0!</v>
      </c>
      <c r="AD1364" s="9" t="e" cm="1">
        <f t="array" aca="1" ref="AD1364" ca="1">Tgost2009(C1364/100.0557)+273.15</f>
        <v>#NAME?</v>
      </c>
      <c r="AE1364" s="8" t="e">
        <f t="shared" ca="1" si="957"/>
        <v>#NAME?</v>
      </c>
      <c r="AF1364" s="8" t="e">
        <f t="shared" ca="1" si="958"/>
        <v>#NAME?</v>
      </c>
      <c r="AG1364" s="8" t="e" cm="1">
        <f t="array" aca="1" ref="AG1364" ca="1">AF1364-dECuCon4C(AE1364)</f>
        <v>#NAME?</v>
      </c>
      <c r="AH1364" s="8" t="e" cm="1">
        <f t="array" aca="1" ref="AH1364" ca="1">dECuCon4C(AE1364)</f>
        <v>#VALUE!</v>
      </c>
      <c r="AI1364" s="10"/>
      <c r="AJ1364" s="11" t="e">
        <f t="shared" ca="1" si="986"/>
        <v>#NAME?</v>
      </c>
      <c r="AK1364" s="8" t="e">
        <f t="shared" ca="1" si="959"/>
        <v>#NAME?</v>
      </c>
      <c r="AN1364" s="8">
        <f t="shared" si="988"/>
        <v>16244</v>
      </c>
      <c r="AO1364" s="19" cm="1">
        <f t="array" aca="1" ref="AO1364" ca="1">INDIRECT("V"&amp;($AN1364+10-$AQ$2)) - INDIRECT("V"&amp;($AN1364+10))</f>
        <v>0</v>
      </c>
      <c r="AP1364" s="19" cm="1">
        <f t="array" aca="1" ref="AP1364" ca="1">INDIRECT("W"&amp;($AN1364+10-$AQ$2)) - INDIRECT("W"&amp;($AN1364+10))</f>
        <v>0</v>
      </c>
      <c r="AQ1364" s="19" cm="1">
        <f t="array" aca="1" ref="AQ1364" ca="1">INDIRECT("X"&amp;($AN1364+10-$AQ$2)) - INDIRECT("X"&amp;($AN1364+10))</f>
        <v>0</v>
      </c>
      <c r="AR1364" s="19" cm="1">
        <f t="array" aca="1" ref="AR1364" ca="1">INDIRECT("Y"&amp;($AN1364+10-$AQ$2)) - INDIRECT("Y"&amp;($AN1364+10))</f>
        <v>0</v>
      </c>
      <c r="AS1364" s="8" cm="1">
        <f t="array" aca="1" ref="AS1364" ca="1">INDIRECT("AD"&amp;($AN1364+10-$AQ$2))</f>
        <v>0</v>
      </c>
      <c r="AU1364" s="12" t="e">
        <f t="shared" ca="1" si="987"/>
        <v>#DIV/0!</v>
      </c>
      <c r="AV1364" s="8">
        <f t="shared" ca="1" si="947"/>
        <v>-273.14999999999998</v>
      </c>
      <c r="AW1364" s="8">
        <f t="shared" ca="1" si="948"/>
        <v>0.80400000000000005</v>
      </c>
      <c r="AX1364" s="8" cm="1">
        <f t="array" aca="1" ref="AX1364" ca="1">AW1364 - dECuCon4C(AV1364)</f>
        <v>0.80399591120300784</v>
      </c>
      <c r="AY1364" s="8" cm="1">
        <f t="array" aca="1" ref="AY1364" ca="1">dECuCon4C(AV1364)</f>
        <v>4.0887969922092398E-6</v>
      </c>
      <c r="AZ1364" s="8"/>
      <c r="BA1364" s="13" t="e">
        <f t="shared" ca="1" si="949"/>
        <v>#DIV/0!</v>
      </c>
    </row>
    <row r="1365" spans="22:53" x14ac:dyDescent="0.25">
      <c r="V1365" s="8"/>
      <c r="W1365" s="8"/>
      <c r="X1365" s="8"/>
      <c r="Y1365" s="8"/>
      <c r="Z1365" s="8" t="e">
        <f t="shared" si="989"/>
        <v>#DIV/0!</v>
      </c>
      <c r="AA1365" s="8" t="e">
        <f t="shared" si="990"/>
        <v>#DIV/0!</v>
      </c>
      <c r="AD1365" s="9" t="e" cm="1">
        <f t="array" aca="1" ref="AD1365" ca="1">Tgost2009(C1365/100.0557)+273.15</f>
        <v>#NAME?</v>
      </c>
      <c r="AE1365" s="8" t="e">
        <f t="shared" ca="1" si="957"/>
        <v>#NAME?</v>
      </c>
      <c r="AF1365" s="8" t="e">
        <f t="shared" ca="1" si="958"/>
        <v>#NAME?</v>
      </c>
      <c r="AG1365" s="8" t="e" cm="1">
        <f t="array" aca="1" ref="AG1365" ca="1">AF1365-dECuCon4C(AE1365)</f>
        <v>#NAME?</v>
      </c>
      <c r="AH1365" s="8" t="e" cm="1">
        <f t="array" aca="1" ref="AH1365" ca="1">dECuCon4C(AE1365)</f>
        <v>#VALUE!</v>
      </c>
      <c r="AI1365" s="10"/>
      <c r="AJ1365" s="11" t="e">
        <f t="shared" ca="1" si="986"/>
        <v>#NAME?</v>
      </c>
      <c r="AK1365" s="8" t="e">
        <f t="shared" ca="1" si="959"/>
        <v>#NAME?</v>
      </c>
      <c r="AN1365" s="8">
        <f t="shared" si="988"/>
        <v>16256</v>
      </c>
      <c r="AO1365" s="19" cm="1">
        <f t="array" aca="1" ref="AO1365" ca="1">INDIRECT("V"&amp;($AN1365+10-$AQ$2)) - INDIRECT("V"&amp;($AN1365+10))</f>
        <v>0</v>
      </c>
      <c r="AP1365" s="19" cm="1">
        <f t="array" aca="1" ref="AP1365" ca="1">INDIRECT("W"&amp;($AN1365+10-$AQ$2)) - INDIRECT("W"&amp;($AN1365+10))</f>
        <v>0</v>
      </c>
      <c r="AQ1365" s="19" cm="1">
        <f t="array" aca="1" ref="AQ1365" ca="1">INDIRECT("X"&amp;($AN1365+10-$AQ$2)) - INDIRECT("X"&amp;($AN1365+10))</f>
        <v>0</v>
      </c>
      <c r="AR1365" s="19" cm="1">
        <f t="array" aca="1" ref="AR1365" ca="1">INDIRECT("Y"&amp;($AN1365+10-$AQ$2)) - INDIRECT("Y"&amp;($AN1365+10))</f>
        <v>0</v>
      </c>
      <c r="AS1365" s="8" cm="1">
        <f t="array" aca="1" ref="AS1365" ca="1">INDIRECT("AD"&amp;($AN1365+10-$AQ$2))</f>
        <v>0</v>
      </c>
      <c r="AU1365" s="12" t="e">
        <f t="shared" ca="1" si="987"/>
        <v>#DIV/0!</v>
      </c>
      <c r="AV1365" s="8">
        <f t="shared" ca="1" si="947"/>
        <v>-273.14999999999998</v>
      </c>
      <c r="AW1365" s="8">
        <f t="shared" ca="1" si="948"/>
        <v>0.80400000000000005</v>
      </c>
      <c r="AX1365" s="8" cm="1">
        <f t="array" aca="1" ref="AX1365" ca="1">AW1365 - dECuCon4C(AV1365)</f>
        <v>0.80399591120300784</v>
      </c>
      <c r="AY1365" s="8" cm="1">
        <f t="array" aca="1" ref="AY1365" ca="1">dECuCon4C(AV1365)</f>
        <v>4.0887969922092398E-6</v>
      </c>
      <c r="AZ1365" s="8"/>
      <c r="BA1365" s="13" t="e">
        <f t="shared" ca="1" si="949"/>
        <v>#DIV/0!</v>
      </c>
    </row>
    <row r="1366" spans="22:53" x14ac:dyDescent="0.25">
      <c r="V1366" s="8"/>
      <c r="W1366" s="8"/>
      <c r="X1366" s="8"/>
      <c r="Y1366" s="8"/>
      <c r="Z1366" s="8" t="e">
        <f t="shared" si="989"/>
        <v>#DIV/0!</v>
      </c>
      <c r="AA1366" s="8" t="e">
        <f t="shared" si="990"/>
        <v>#DIV/0!</v>
      </c>
      <c r="AD1366" s="9" t="e" cm="1">
        <f t="array" aca="1" ref="AD1366" ca="1">Tgost2009(C1366/100.0557)+273.15</f>
        <v>#NAME?</v>
      </c>
      <c r="AE1366" s="8" t="e">
        <f t="shared" ca="1" si="957"/>
        <v>#NAME?</v>
      </c>
      <c r="AF1366" s="8" t="e">
        <f t="shared" ca="1" si="958"/>
        <v>#NAME?</v>
      </c>
      <c r="AG1366" s="8" t="e" cm="1">
        <f t="array" aca="1" ref="AG1366" ca="1">AF1366-dECuCon4C(AE1366)</f>
        <v>#NAME?</v>
      </c>
      <c r="AH1366" s="8" t="e" cm="1">
        <f t="array" aca="1" ref="AH1366" ca="1">dECuCon4C(AE1366)</f>
        <v>#VALUE!</v>
      </c>
      <c r="AI1366" s="10"/>
      <c r="AJ1366" s="11" t="e">
        <f t="shared" ca="1" si="986"/>
        <v>#NAME?</v>
      </c>
      <c r="AK1366" s="8" t="e">
        <f t="shared" ca="1" si="959"/>
        <v>#NAME?</v>
      </c>
      <c r="AN1366" s="8">
        <f t="shared" si="988"/>
        <v>16268</v>
      </c>
      <c r="AO1366" s="19" cm="1">
        <f t="array" aca="1" ref="AO1366" ca="1">INDIRECT("V"&amp;($AN1366+10-$AQ$2)) - INDIRECT("V"&amp;($AN1366+10))</f>
        <v>0</v>
      </c>
      <c r="AP1366" s="19" cm="1">
        <f t="array" aca="1" ref="AP1366" ca="1">INDIRECT("W"&amp;($AN1366+10-$AQ$2)) - INDIRECT("W"&amp;($AN1366+10))</f>
        <v>0</v>
      </c>
      <c r="AQ1366" s="19" cm="1">
        <f t="array" aca="1" ref="AQ1366" ca="1">INDIRECT("X"&amp;($AN1366+10-$AQ$2)) - INDIRECT("X"&amp;($AN1366+10))</f>
        <v>0</v>
      </c>
      <c r="AR1366" s="19" cm="1">
        <f t="array" aca="1" ref="AR1366" ca="1">INDIRECT("Y"&amp;($AN1366+10-$AQ$2)) - INDIRECT("Y"&amp;($AN1366+10))</f>
        <v>0</v>
      </c>
      <c r="AS1366" s="8" cm="1">
        <f t="array" aca="1" ref="AS1366" ca="1">INDIRECT("AD"&amp;($AN1366+10-$AQ$2))</f>
        <v>0</v>
      </c>
      <c r="AU1366" s="12" t="e">
        <f t="shared" ca="1" si="987"/>
        <v>#DIV/0!</v>
      </c>
      <c r="AV1366" s="8">
        <f t="shared" ca="1" si="947"/>
        <v>-273.14999999999998</v>
      </c>
      <c r="AW1366" s="8">
        <f t="shared" ca="1" si="948"/>
        <v>0.80400000000000005</v>
      </c>
      <c r="AX1366" s="8" cm="1">
        <f t="array" aca="1" ref="AX1366" ca="1">AW1366 - dECuCon4C(AV1366)</f>
        <v>0.80399591120300784</v>
      </c>
      <c r="AY1366" s="8" cm="1">
        <f t="array" aca="1" ref="AY1366" ca="1">dECuCon4C(AV1366)</f>
        <v>4.0887969922092398E-6</v>
      </c>
      <c r="AZ1366" s="8"/>
      <c r="BA1366" s="13" t="e">
        <f t="shared" ca="1" si="949"/>
        <v>#DIV/0!</v>
      </c>
    </row>
    <row r="1367" spans="22:53" x14ac:dyDescent="0.25">
      <c r="V1367" s="8" t="e">
        <f t="shared" ref="V1367:V1374" si="991">AVERAGE(D1367:E1367)</f>
        <v>#DIV/0!</v>
      </c>
      <c r="W1367" s="8" t="e">
        <f t="shared" ref="W1367:W1374" si="992">AVERAGE(F1367:G1367)</f>
        <v>#DIV/0!</v>
      </c>
      <c r="X1367" s="8" t="e">
        <f t="shared" ref="X1367:X1374" si="993">AVERAGE(H1367:I1367)</f>
        <v>#DIV/0!</v>
      </c>
      <c r="Y1367" s="8" t="e">
        <f t="shared" ref="Y1367:Y1374" si="994">AVERAGE(J1367:K1367)</f>
        <v>#DIV/0!</v>
      </c>
      <c r="Z1367" s="8"/>
      <c r="AA1367" s="8"/>
      <c r="AD1367" s="9" t="e" cm="1">
        <f t="array" aca="1" ref="AD1367" ca="1">Tgost2009(C1367/100.0557)+273.15</f>
        <v>#NAME?</v>
      </c>
      <c r="AE1367" s="8" t="e">
        <f t="shared" ca="1" si="957"/>
        <v>#NAME?</v>
      </c>
      <c r="AF1367" s="8" t="e">
        <f t="shared" ca="1" si="958"/>
        <v>#NAME?</v>
      </c>
      <c r="AG1367" s="8" t="e" cm="1">
        <f t="array" aca="1" ref="AG1367" ca="1">AF1367-dECuCon4C(AE1367)</f>
        <v>#NAME?</v>
      </c>
      <c r="AH1367" s="8" t="e" cm="1">
        <f t="array" aca="1" ref="AH1367" ca="1">dECuCon4C(AE1367)</f>
        <v>#VALUE!</v>
      </c>
      <c r="AI1367" s="10" t="e">
        <f t="shared" ref="AI1367:AI1374" ca="1" si="995">(W1367-V1367)/(AF1367-AG1367)*10^(6)</f>
        <v>#DIV/0!</v>
      </c>
      <c r="AJ1367" s="11" t="e">
        <f t="shared" ca="1" si="986"/>
        <v>#NAME?</v>
      </c>
      <c r="AK1367" s="8" t="e">
        <f t="shared" ca="1" si="959"/>
        <v>#NAME?</v>
      </c>
      <c r="AN1367" s="8">
        <f t="shared" si="988"/>
        <v>16280</v>
      </c>
      <c r="AO1367" s="19" cm="1">
        <f t="array" aca="1" ref="AO1367" ca="1">INDIRECT("V"&amp;($AN1367+10-$AQ$2)) - INDIRECT("V"&amp;($AN1367+10))</f>
        <v>0</v>
      </c>
      <c r="AP1367" s="19" cm="1">
        <f t="array" aca="1" ref="AP1367" ca="1">INDIRECT("W"&amp;($AN1367+10-$AQ$2)) - INDIRECT("W"&amp;($AN1367+10))</f>
        <v>0</v>
      </c>
      <c r="AQ1367" s="19" cm="1">
        <f t="array" aca="1" ref="AQ1367" ca="1">INDIRECT("X"&amp;($AN1367+10-$AQ$2)) - INDIRECT("X"&amp;($AN1367+10))</f>
        <v>0</v>
      </c>
      <c r="AR1367" s="19" cm="1">
        <f t="array" aca="1" ref="AR1367" ca="1">INDIRECT("Y"&amp;($AN1367+10-$AQ$2)) - INDIRECT("Y"&amp;($AN1367+10))</f>
        <v>0</v>
      </c>
      <c r="AS1367" s="8" cm="1">
        <f t="array" aca="1" ref="AS1367" ca="1">INDIRECT("AD"&amp;($AN1367+10-$AQ$2))</f>
        <v>0</v>
      </c>
      <c r="AU1367" s="12" t="e">
        <f t="shared" ca="1" si="987"/>
        <v>#DIV/0!</v>
      </c>
      <c r="AV1367" s="8">
        <f t="shared" ca="1" si="947"/>
        <v>-273.14999999999998</v>
      </c>
      <c r="AW1367" s="8">
        <f t="shared" ca="1" si="948"/>
        <v>0.80400000000000005</v>
      </c>
      <c r="AX1367" s="8" cm="1">
        <f t="array" aca="1" ref="AX1367" ca="1">AW1367 - dECuCon4C(AV1367)</f>
        <v>0.80399591120300784</v>
      </c>
      <c r="AY1367" s="8" cm="1">
        <f t="array" aca="1" ref="AY1367" ca="1">dECuCon4C(AV1367)</f>
        <v>4.0887969922092398E-6</v>
      </c>
      <c r="AZ1367" s="8"/>
      <c r="BA1367" s="13" t="e">
        <f t="shared" ca="1" si="949"/>
        <v>#DIV/0!</v>
      </c>
    </row>
    <row r="1368" spans="22:53" x14ac:dyDescent="0.25">
      <c r="V1368" s="8" t="e">
        <f t="shared" si="991"/>
        <v>#DIV/0!</v>
      </c>
      <c r="W1368" s="8" t="e">
        <f t="shared" si="992"/>
        <v>#DIV/0!</v>
      </c>
      <c r="X1368" s="8" t="e">
        <f t="shared" si="993"/>
        <v>#DIV/0!</v>
      </c>
      <c r="Y1368" s="8" t="e">
        <f t="shared" si="994"/>
        <v>#DIV/0!</v>
      </c>
      <c r="Z1368" s="8"/>
      <c r="AA1368" s="8"/>
      <c r="AD1368" s="9" t="e" cm="1">
        <f t="array" aca="1" ref="AD1368" ca="1">Tgost2009(C1368/100.0557)+273.15</f>
        <v>#NAME?</v>
      </c>
      <c r="AE1368" s="8" t="e">
        <f t="shared" ca="1" si="957"/>
        <v>#NAME?</v>
      </c>
      <c r="AF1368" s="8" t="e">
        <f t="shared" ca="1" si="958"/>
        <v>#NAME?</v>
      </c>
      <c r="AG1368" s="8" t="e" cm="1">
        <f t="array" aca="1" ref="AG1368" ca="1">AF1368-dECuCon4C(AE1368)</f>
        <v>#NAME?</v>
      </c>
      <c r="AH1368" s="8" t="e" cm="1">
        <f t="array" aca="1" ref="AH1368" ca="1">dECuCon4C(AE1368)</f>
        <v>#VALUE!</v>
      </c>
      <c r="AI1368" s="10" t="e">
        <f t="shared" ca="1" si="995"/>
        <v>#DIV/0!</v>
      </c>
      <c r="AJ1368" s="11" t="e">
        <f t="shared" ca="1" si="986"/>
        <v>#NAME?</v>
      </c>
      <c r="AK1368" s="8" t="e">
        <f t="shared" ca="1" si="959"/>
        <v>#NAME?</v>
      </c>
      <c r="AN1368" s="8">
        <f t="shared" si="988"/>
        <v>16292</v>
      </c>
      <c r="AO1368" s="19" cm="1">
        <f t="array" aca="1" ref="AO1368" ca="1">INDIRECT("V"&amp;($AN1368+10-$AQ$2)) - INDIRECT("V"&amp;($AN1368+10))</f>
        <v>0</v>
      </c>
      <c r="AP1368" s="19" cm="1">
        <f t="array" aca="1" ref="AP1368" ca="1">INDIRECT("W"&amp;($AN1368+10-$AQ$2)) - INDIRECT("W"&amp;($AN1368+10))</f>
        <v>0</v>
      </c>
      <c r="AQ1368" s="19" cm="1">
        <f t="array" aca="1" ref="AQ1368" ca="1">INDIRECT("X"&amp;($AN1368+10-$AQ$2)) - INDIRECT("X"&amp;($AN1368+10))</f>
        <v>0</v>
      </c>
      <c r="AR1368" s="19" cm="1">
        <f t="array" aca="1" ref="AR1368" ca="1">INDIRECT("Y"&amp;($AN1368+10-$AQ$2)) - INDIRECT("Y"&amp;($AN1368+10))</f>
        <v>0</v>
      </c>
      <c r="AS1368" s="8" cm="1">
        <f t="array" aca="1" ref="AS1368" ca="1">INDIRECT("AD"&amp;($AN1368+10-$AQ$2))</f>
        <v>0</v>
      </c>
      <c r="AU1368" s="12" t="e">
        <f t="shared" ca="1" si="987"/>
        <v>#DIV/0!</v>
      </c>
      <c r="AV1368" s="8">
        <f t="shared" ca="1" si="947"/>
        <v>-273.14999999999998</v>
      </c>
      <c r="AW1368" s="8">
        <f t="shared" ca="1" si="948"/>
        <v>0.80400000000000005</v>
      </c>
      <c r="AX1368" s="8" cm="1">
        <f t="array" aca="1" ref="AX1368" ca="1">AW1368 - dECuCon4C(AV1368)</f>
        <v>0.80399591120300784</v>
      </c>
      <c r="AY1368" s="8" cm="1">
        <f t="array" aca="1" ref="AY1368" ca="1">dECuCon4C(AV1368)</f>
        <v>4.0887969922092398E-6</v>
      </c>
      <c r="AZ1368" s="8"/>
      <c r="BA1368" s="13" t="e">
        <f t="shared" ca="1" si="949"/>
        <v>#DIV/0!</v>
      </c>
    </row>
    <row r="1369" spans="22:53" x14ac:dyDescent="0.25">
      <c r="V1369" s="8" t="e">
        <f t="shared" si="991"/>
        <v>#DIV/0!</v>
      </c>
      <c r="W1369" s="8" t="e">
        <f t="shared" si="992"/>
        <v>#DIV/0!</v>
      </c>
      <c r="X1369" s="8" t="e">
        <f t="shared" si="993"/>
        <v>#DIV/0!</v>
      </c>
      <c r="Y1369" s="8" t="e">
        <f t="shared" si="994"/>
        <v>#DIV/0!</v>
      </c>
      <c r="Z1369" s="8"/>
      <c r="AA1369" s="8"/>
      <c r="AD1369" s="9" t="e" cm="1">
        <f t="array" aca="1" ref="AD1369" ca="1">Tgost2009(C1369/100.0557)+273.15</f>
        <v>#NAME?</v>
      </c>
      <c r="AE1369" s="8" t="e">
        <f t="shared" ca="1" si="957"/>
        <v>#NAME?</v>
      </c>
      <c r="AF1369" s="8" t="e">
        <f t="shared" ca="1" si="958"/>
        <v>#NAME?</v>
      </c>
      <c r="AG1369" s="8" t="e" cm="1">
        <f t="array" aca="1" ref="AG1369" ca="1">AF1369-dECuCon4C(AE1369)</f>
        <v>#NAME?</v>
      </c>
      <c r="AH1369" s="8" t="e" cm="1">
        <f t="array" aca="1" ref="AH1369" ca="1">dECuCon4C(AE1369)</f>
        <v>#VALUE!</v>
      </c>
      <c r="AI1369" s="10" t="e">
        <f t="shared" ca="1" si="995"/>
        <v>#DIV/0!</v>
      </c>
      <c r="AJ1369" s="11" t="e">
        <f t="shared" ca="1" si="986"/>
        <v>#NAME?</v>
      </c>
      <c r="AK1369" s="8" t="e">
        <f t="shared" ca="1" si="959"/>
        <v>#NAME?</v>
      </c>
      <c r="AN1369" s="8">
        <f t="shared" si="988"/>
        <v>16304</v>
      </c>
      <c r="AO1369" s="19" cm="1">
        <f t="array" aca="1" ref="AO1369" ca="1">INDIRECT("V"&amp;($AN1369+10-$AQ$2)) - INDIRECT("V"&amp;($AN1369+10))</f>
        <v>0</v>
      </c>
      <c r="AP1369" s="19" cm="1">
        <f t="array" aca="1" ref="AP1369" ca="1">INDIRECT("W"&amp;($AN1369+10-$AQ$2)) - INDIRECT("W"&amp;($AN1369+10))</f>
        <v>0</v>
      </c>
      <c r="AQ1369" s="19" cm="1">
        <f t="array" aca="1" ref="AQ1369" ca="1">INDIRECT("X"&amp;($AN1369+10-$AQ$2)) - INDIRECT("X"&amp;($AN1369+10))</f>
        <v>0</v>
      </c>
      <c r="AR1369" s="19" cm="1">
        <f t="array" aca="1" ref="AR1369" ca="1">INDIRECT("Y"&amp;($AN1369+10-$AQ$2)) - INDIRECT("Y"&amp;($AN1369+10))</f>
        <v>0</v>
      </c>
      <c r="AS1369" s="8" cm="1">
        <f t="array" aca="1" ref="AS1369" ca="1">INDIRECT("AD"&amp;($AN1369+10-$AQ$2))</f>
        <v>0</v>
      </c>
      <c r="AU1369" s="12" t="e">
        <f t="shared" ca="1" si="987"/>
        <v>#DIV/0!</v>
      </c>
      <c r="AV1369" s="8">
        <f t="shared" ref="AV1369:AV1432" ca="1" si="996">AS1369 - 273.15</f>
        <v>-273.14999999999998</v>
      </c>
      <c r="AW1369" s="8">
        <f t="shared" ref="AW1369:AW1432" ca="1" si="997">0.041* AS1369 *(EXP(-AS1369/93)+0.123- 0.442/(1+(AS1369/172.4)^3))+0.804</f>
        <v>0.80400000000000005</v>
      </c>
      <c r="AX1369" s="8" cm="1">
        <f t="array" aca="1" ref="AX1369" ca="1">AW1369 - dECuCon4C(AV1369)</f>
        <v>0.80399591120300784</v>
      </c>
      <c r="AY1369" s="8" cm="1">
        <f t="array" aca="1" ref="AY1369" ca="1">dECuCon4C(AV1369)</f>
        <v>4.0887969922092398E-6</v>
      </c>
      <c r="AZ1369" s="8"/>
      <c r="BA1369" s="13" t="e">
        <f t="shared" ref="BA1369:BA1432" ca="1" si="998">(1/2)*((AX1369+AW1369)-(-AQ1369+AR1369)*(AX1369-AW1369)/(-AP1369+AO1369))</f>
        <v>#DIV/0!</v>
      </c>
    </row>
    <row r="1370" spans="22:53" x14ac:dyDescent="0.25">
      <c r="V1370" s="8" t="e">
        <f t="shared" si="991"/>
        <v>#DIV/0!</v>
      </c>
      <c r="W1370" s="8" t="e">
        <f t="shared" si="992"/>
        <v>#DIV/0!</v>
      </c>
      <c r="X1370" s="8" t="e">
        <f t="shared" si="993"/>
        <v>#DIV/0!</v>
      </c>
      <c r="Y1370" s="8" t="e">
        <f t="shared" si="994"/>
        <v>#DIV/0!</v>
      </c>
      <c r="Z1370" s="8"/>
      <c r="AA1370" s="8"/>
      <c r="AD1370" s="9" t="e" cm="1">
        <f t="array" aca="1" ref="AD1370" ca="1">Tgost2009(C1370/100.0557)+273.15</f>
        <v>#NAME?</v>
      </c>
      <c r="AE1370" s="8" t="e">
        <f t="shared" ca="1" si="957"/>
        <v>#NAME?</v>
      </c>
      <c r="AF1370" s="8" t="e">
        <f t="shared" ca="1" si="958"/>
        <v>#NAME?</v>
      </c>
      <c r="AG1370" s="8" t="e" cm="1">
        <f t="array" aca="1" ref="AG1370" ca="1">AF1370-dECuCon4C(AE1370)</f>
        <v>#NAME?</v>
      </c>
      <c r="AH1370" s="8" t="e" cm="1">
        <f t="array" aca="1" ref="AH1370" ca="1">dECuCon4C(AE1370)</f>
        <v>#VALUE!</v>
      </c>
      <c r="AI1370" s="10" t="e">
        <f t="shared" ca="1" si="995"/>
        <v>#DIV/0!</v>
      </c>
      <c r="AJ1370" s="11" t="e">
        <f t="shared" ca="1" si="986"/>
        <v>#NAME?</v>
      </c>
      <c r="AK1370" s="8" t="e">
        <f t="shared" ca="1" si="959"/>
        <v>#NAME?</v>
      </c>
      <c r="AN1370" s="8">
        <f t="shared" si="988"/>
        <v>16316</v>
      </c>
      <c r="AO1370" s="19" cm="1">
        <f t="array" aca="1" ref="AO1370" ca="1">INDIRECT("V"&amp;($AN1370+10-$AQ$2)) - INDIRECT("V"&amp;($AN1370+10))</f>
        <v>0</v>
      </c>
      <c r="AP1370" s="19" cm="1">
        <f t="array" aca="1" ref="AP1370" ca="1">INDIRECT("W"&amp;($AN1370+10-$AQ$2)) - INDIRECT("W"&amp;($AN1370+10))</f>
        <v>0</v>
      </c>
      <c r="AQ1370" s="19" cm="1">
        <f t="array" aca="1" ref="AQ1370" ca="1">INDIRECT("X"&amp;($AN1370+10-$AQ$2)) - INDIRECT("X"&amp;($AN1370+10))</f>
        <v>0</v>
      </c>
      <c r="AR1370" s="19" cm="1">
        <f t="array" aca="1" ref="AR1370" ca="1">INDIRECT("Y"&amp;($AN1370+10-$AQ$2)) - INDIRECT("Y"&amp;($AN1370+10))</f>
        <v>0</v>
      </c>
      <c r="AS1370" s="8" cm="1">
        <f t="array" aca="1" ref="AS1370" ca="1">INDIRECT("AD"&amp;($AN1370+10-$AQ$2))</f>
        <v>0</v>
      </c>
      <c r="AU1370" s="12" t="e">
        <f t="shared" ca="1" si="987"/>
        <v>#DIV/0!</v>
      </c>
      <c r="AV1370" s="8">
        <f t="shared" ca="1" si="996"/>
        <v>-273.14999999999998</v>
      </c>
      <c r="AW1370" s="8">
        <f t="shared" ca="1" si="997"/>
        <v>0.80400000000000005</v>
      </c>
      <c r="AX1370" s="8" cm="1">
        <f t="array" aca="1" ref="AX1370" ca="1">AW1370 - dECuCon4C(AV1370)</f>
        <v>0.80399591120300784</v>
      </c>
      <c r="AY1370" s="8" cm="1">
        <f t="array" aca="1" ref="AY1370" ca="1">dECuCon4C(AV1370)</f>
        <v>4.0887969922092398E-6</v>
      </c>
      <c r="AZ1370" s="8"/>
      <c r="BA1370" s="13" t="e">
        <f t="shared" ca="1" si="998"/>
        <v>#DIV/0!</v>
      </c>
    </row>
    <row r="1371" spans="22:53" x14ac:dyDescent="0.25">
      <c r="V1371" s="8" t="e">
        <f t="shared" si="991"/>
        <v>#DIV/0!</v>
      </c>
      <c r="W1371" s="8" t="e">
        <f t="shared" si="992"/>
        <v>#DIV/0!</v>
      </c>
      <c r="X1371" s="8" t="e">
        <f t="shared" si="993"/>
        <v>#DIV/0!</v>
      </c>
      <c r="Y1371" s="8" t="e">
        <f t="shared" si="994"/>
        <v>#DIV/0!</v>
      </c>
      <c r="Z1371" s="8"/>
      <c r="AA1371" s="8"/>
      <c r="AD1371" s="9" t="e" cm="1">
        <f t="array" aca="1" ref="AD1371" ca="1">Tgost2009(C1371/100.0557)+273.15</f>
        <v>#NAME?</v>
      </c>
      <c r="AE1371" s="8" t="e">
        <f t="shared" ca="1" si="957"/>
        <v>#NAME?</v>
      </c>
      <c r="AF1371" s="8" t="e">
        <f t="shared" ca="1" si="958"/>
        <v>#NAME?</v>
      </c>
      <c r="AG1371" s="8" t="e" cm="1">
        <f t="array" aca="1" ref="AG1371" ca="1">AF1371-dECuCon4C(AE1371)</f>
        <v>#NAME?</v>
      </c>
      <c r="AH1371" s="8" t="e" cm="1">
        <f t="array" aca="1" ref="AH1371" ca="1">dECuCon4C(AE1371)</f>
        <v>#VALUE!</v>
      </c>
      <c r="AI1371" s="10" t="e">
        <f t="shared" ca="1" si="995"/>
        <v>#DIV/0!</v>
      </c>
      <c r="AJ1371" s="11" t="e">
        <f t="shared" ca="1" si="986"/>
        <v>#NAME?</v>
      </c>
      <c r="AK1371" s="8" t="e">
        <f t="shared" ca="1" si="959"/>
        <v>#NAME?</v>
      </c>
      <c r="AN1371" s="8">
        <f t="shared" si="988"/>
        <v>16328</v>
      </c>
      <c r="AO1371" s="19" cm="1">
        <f t="array" aca="1" ref="AO1371" ca="1">INDIRECT("V"&amp;($AN1371+10-$AQ$2)) - INDIRECT("V"&amp;($AN1371+10))</f>
        <v>0</v>
      </c>
      <c r="AP1371" s="19" cm="1">
        <f t="array" aca="1" ref="AP1371" ca="1">INDIRECT("W"&amp;($AN1371+10-$AQ$2)) - INDIRECT("W"&amp;($AN1371+10))</f>
        <v>0</v>
      </c>
      <c r="AQ1371" s="19" cm="1">
        <f t="array" aca="1" ref="AQ1371" ca="1">INDIRECT("X"&amp;($AN1371+10-$AQ$2)) - INDIRECT("X"&amp;($AN1371+10))</f>
        <v>0</v>
      </c>
      <c r="AR1371" s="19" cm="1">
        <f t="array" aca="1" ref="AR1371" ca="1">INDIRECT("Y"&amp;($AN1371+10-$AQ$2)) - INDIRECT("Y"&amp;($AN1371+10))</f>
        <v>0</v>
      </c>
      <c r="AS1371" s="8" cm="1">
        <f t="array" aca="1" ref="AS1371" ca="1">INDIRECT("AD"&amp;($AN1371+10-$AQ$2))</f>
        <v>0</v>
      </c>
      <c r="AU1371" s="12" t="e">
        <f t="shared" ca="1" si="987"/>
        <v>#DIV/0!</v>
      </c>
      <c r="AV1371" s="8">
        <f t="shared" ca="1" si="996"/>
        <v>-273.14999999999998</v>
      </c>
      <c r="AW1371" s="8">
        <f t="shared" ca="1" si="997"/>
        <v>0.80400000000000005</v>
      </c>
      <c r="AX1371" s="8" cm="1">
        <f t="array" aca="1" ref="AX1371" ca="1">AW1371 - dECuCon4C(AV1371)</f>
        <v>0.80399591120300784</v>
      </c>
      <c r="AY1371" s="8" cm="1">
        <f t="array" aca="1" ref="AY1371" ca="1">dECuCon4C(AV1371)</f>
        <v>4.0887969922092398E-6</v>
      </c>
      <c r="AZ1371" s="8"/>
      <c r="BA1371" s="13" t="e">
        <f t="shared" ca="1" si="998"/>
        <v>#DIV/0!</v>
      </c>
    </row>
    <row r="1372" spans="22:53" x14ac:dyDescent="0.25">
      <c r="V1372" s="8" t="e">
        <f t="shared" si="991"/>
        <v>#DIV/0!</v>
      </c>
      <c r="W1372" s="8" t="e">
        <f t="shared" si="992"/>
        <v>#DIV/0!</v>
      </c>
      <c r="X1372" s="8" t="e">
        <f t="shared" si="993"/>
        <v>#DIV/0!</v>
      </c>
      <c r="Y1372" s="8" t="e">
        <f t="shared" si="994"/>
        <v>#DIV/0!</v>
      </c>
      <c r="Z1372" s="8"/>
      <c r="AA1372" s="8"/>
      <c r="AD1372" s="9" t="e" cm="1">
        <f t="array" aca="1" ref="AD1372" ca="1">Tgost2009(C1372/100.0557)+273.15</f>
        <v>#NAME?</v>
      </c>
      <c r="AE1372" s="8" t="e">
        <f t="shared" ca="1" si="957"/>
        <v>#NAME?</v>
      </c>
      <c r="AF1372" s="8" t="e">
        <f t="shared" ca="1" si="958"/>
        <v>#NAME?</v>
      </c>
      <c r="AG1372" s="8" t="e" cm="1">
        <f t="array" aca="1" ref="AG1372" ca="1">AF1372-dECuCon4C(AE1372)</f>
        <v>#NAME?</v>
      </c>
      <c r="AH1372" s="8" t="e" cm="1">
        <f t="array" aca="1" ref="AH1372" ca="1">dECuCon4C(AE1372)</f>
        <v>#VALUE!</v>
      </c>
      <c r="AI1372" s="10" t="e">
        <f t="shared" ca="1" si="995"/>
        <v>#DIV/0!</v>
      </c>
      <c r="AJ1372" s="11" t="e">
        <f t="shared" ca="1" si="986"/>
        <v>#NAME?</v>
      </c>
      <c r="AK1372" s="8" t="e">
        <f t="shared" ca="1" si="959"/>
        <v>#NAME?</v>
      </c>
      <c r="AN1372" s="8">
        <f t="shared" si="988"/>
        <v>16340</v>
      </c>
      <c r="AO1372" s="19" cm="1">
        <f t="array" aca="1" ref="AO1372" ca="1">INDIRECT("V"&amp;($AN1372+10-$AQ$2)) - INDIRECT("V"&amp;($AN1372+10))</f>
        <v>0</v>
      </c>
      <c r="AP1372" s="19" cm="1">
        <f t="array" aca="1" ref="AP1372" ca="1">INDIRECT("W"&amp;($AN1372+10-$AQ$2)) - INDIRECT("W"&amp;($AN1372+10))</f>
        <v>0</v>
      </c>
      <c r="AQ1372" s="19" cm="1">
        <f t="array" aca="1" ref="AQ1372" ca="1">INDIRECT("X"&amp;($AN1372+10-$AQ$2)) - INDIRECT("X"&amp;($AN1372+10))</f>
        <v>0</v>
      </c>
      <c r="AR1372" s="19" cm="1">
        <f t="array" aca="1" ref="AR1372" ca="1">INDIRECT("Y"&amp;($AN1372+10-$AQ$2)) - INDIRECT("Y"&amp;($AN1372+10))</f>
        <v>0</v>
      </c>
      <c r="AS1372" s="8" cm="1">
        <f t="array" aca="1" ref="AS1372" ca="1">INDIRECT("AD"&amp;($AN1372+10-$AQ$2))</f>
        <v>0</v>
      </c>
      <c r="AU1372" s="12" t="e">
        <f t="shared" ca="1" si="987"/>
        <v>#DIV/0!</v>
      </c>
      <c r="AV1372" s="8">
        <f t="shared" ca="1" si="996"/>
        <v>-273.14999999999998</v>
      </c>
      <c r="AW1372" s="8">
        <f t="shared" ca="1" si="997"/>
        <v>0.80400000000000005</v>
      </c>
      <c r="AX1372" s="8" cm="1">
        <f t="array" aca="1" ref="AX1372" ca="1">AW1372 - dECuCon4C(AV1372)</f>
        <v>0.80399591120300784</v>
      </c>
      <c r="AY1372" s="8" cm="1">
        <f t="array" aca="1" ref="AY1372" ca="1">dECuCon4C(AV1372)</f>
        <v>4.0887969922092398E-6</v>
      </c>
      <c r="AZ1372" s="8"/>
      <c r="BA1372" s="13" t="e">
        <f t="shared" ca="1" si="998"/>
        <v>#DIV/0!</v>
      </c>
    </row>
    <row r="1373" spans="22:53" x14ac:dyDescent="0.25">
      <c r="V1373" s="8" t="e">
        <f t="shared" si="991"/>
        <v>#DIV/0!</v>
      </c>
      <c r="W1373" s="8" t="e">
        <f t="shared" si="992"/>
        <v>#DIV/0!</v>
      </c>
      <c r="X1373" s="8" t="e">
        <f t="shared" si="993"/>
        <v>#DIV/0!</v>
      </c>
      <c r="Y1373" s="8" t="e">
        <f t="shared" si="994"/>
        <v>#DIV/0!</v>
      </c>
      <c r="Z1373" s="8"/>
      <c r="AA1373" s="8"/>
      <c r="AD1373" s="9" t="e" cm="1">
        <f t="array" aca="1" ref="AD1373" ca="1">Tgost2009(C1373/100.0557)+273.15</f>
        <v>#NAME?</v>
      </c>
      <c r="AE1373" s="8" t="e">
        <f t="shared" ca="1" si="957"/>
        <v>#NAME?</v>
      </c>
      <c r="AF1373" s="8" t="e">
        <f t="shared" ca="1" si="958"/>
        <v>#NAME?</v>
      </c>
      <c r="AG1373" s="8" t="e" cm="1">
        <f t="array" aca="1" ref="AG1373" ca="1">AF1373-dECuCon4C(AE1373)</f>
        <v>#NAME?</v>
      </c>
      <c r="AH1373" s="8" t="e" cm="1">
        <f t="array" aca="1" ref="AH1373" ca="1">dECuCon4C(AE1373)</f>
        <v>#VALUE!</v>
      </c>
      <c r="AI1373" s="10" t="e">
        <f t="shared" ca="1" si="995"/>
        <v>#DIV/0!</v>
      </c>
      <c r="AJ1373" s="11" t="e">
        <f t="shared" ca="1" si="986"/>
        <v>#NAME?</v>
      </c>
      <c r="AK1373" s="8" t="e">
        <f t="shared" ca="1" si="959"/>
        <v>#NAME?</v>
      </c>
      <c r="AN1373" s="8">
        <f t="shared" si="988"/>
        <v>16352</v>
      </c>
      <c r="AO1373" s="19" cm="1">
        <f t="array" aca="1" ref="AO1373" ca="1">INDIRECT("V"&amp;($AN1373+10-$AQ$2)) - INDIRECT("V"&amp;($AN1373+10))</f>
        <v>0</v>
      </c>
      <c r="AP1373" s="19" cm="1">
        <f t="array" aca="1" ref="AP1373" ca="1">INDIRECT("W"&amp;($AN1373+10-$AQ$2)) - INDIRECT("W"&amp;($AN1373+10))</f>
        <v>0</v>
      </c>
      <c r="AQ1373" s="19" cm="1">
        <f t="array" aca="1" ref="AQ1373" ca="1">INDIRECT("X"&amp;($AN1373+10-$AQ$2)) - INDIRECT("X"&amp;($AN1373+10))</f>
        <v>0</v>
      </c>
      <c r="AR1373" s="19" cm="1">
        <f t="array" aca="1" ref="AR1373" ca="1">INDIRECT("Y"&amp;($AN1373+10-$AQ$2)) - INDIRECT("Y"&amp;($AN1373+10))</f>
        <v>0</v>
      </c>
      <c r="AS1373" s="8" cm="1">
        <f t="array" aca="1" ref="AS1373" ca="1">INDIRECT("AD"&amp;($AN1373+10-$AQ$2))</f>
        <v>0</v>
      </c>
      <c r="AU1373" s="12" t="e">
        <f t="shared" ca="1" si="987"/>
        <v>#DIV/0!</v>
      </c>
      <c r="AV1373" s="8">
        <f t="shared" ca="1" si="996"/>
        <v>-273.14999999999998</v>
      </c>
      <c r="AW1373" s="8">
        <f t="shared" ca="1" si="997"/>
        <v>0.80400000000000005</v>
      </c>
      <c r="AX1373" s="8" cm="1">
        <f t="array" aca="1" ref="AX1373" ca="1">AW1373 - dECuCon4C(AV1373)</f>
        <v>0.80399591120300784</v>
      </c>
      <c r="AY1373" s="8" cm="1">
        <f t="array" aca="1" ref="AY1373" ca="1">dECuCon4C(AV1373)</f>
        <v>4.0887969922092398E-6</v>
      </c>
      <c r="AZ1373" s="8"/>
      <c r="BA1373" s="13" t="e">
        <f t="shared" ca="1" si="998"/>
        <v>#DIV/0!</v>
      </c>
    </row>
    <row r="1374" spans="22:53" x14ac:dyDescent="0.25">
      <c r="V1374" s="8" t="e">
        <f t="shared" si="991"/>
        <v>#DIV/0!</v>
      </c>
      <c r="W1374" s="8" t="e">
        <f t="shared" si="992"/>
        <v>#DIV/0!</v>
      </c>
      <c r="X1374" s="8" t="e">
        <f t="shared" si="993"/>
        <v>#DIV/0!</v>
      </c>
      <c r="Y1374" s="8" t="e">
        <f t="shared" si="994"/>
        <v>#DIV/0!</v>
      </c>
      <c r="Z1374" s="8"/>
      <c r="AA1374" s="8"/>
      <c r="AD1374" s="9" t="e" cm="1">
        <f t="array" aca="1" ref="AD1374" ca="1">Tgost2009(C1374/100.0557)+273.15</f>
        <v>#NAME?</v>
      </c>
      <c r="AE1374" s="8" t="e">
        <f t="shared" ca="1" si="957"/>
        <v>#NAME?</v>
      </c>
      <c r="AF1374" s="8" t="e">
        <f t="shared" ca="1" si="958"/>
        <v>#NAME?</v>
      </c>
      <c r="AG1374" s="8" t="e" cm="1">
        <f t="array" aca="1" ref="AG1374" ca="1">AF1374-dECuCon4C(AE1374)</f>
        <v>#NAME?</v>
      </c>
      <c r="AH1374" s="8" t="e" cm="1">
        <f t="array" aca="1" ref="AH1374" ca="1">dECuCon4C(AE1374)</f>
        <v>#VALUE!</v>
      </c>
      <c r="AI1374" s="10" t="e">
        <f t="shared" ca="1" si="995"/>
        <v>#DIV/0!</v>
      </c>
      <c r="AJ1374" s="11" t="e">
        <f t="shared" ca="1" si="986"/>
        <v>#NAME?</v>
      </c>
      <c r="AK1374" s="8" t="e">
        <f t="shared" ca="1" si="959"/>
        <v>#NAME?</v>
      </c>
      <c r="AN1374" s="8">
        <f t="shared" si="988"/>
        <v>16364</v>
      </c>
      <c r="AO1374" s="19" cm="1">
        <f t="array" aca="1" ref="AO1374" ca="1">INDIRECT("V"&amp;($AN1374+10-$AQ$2)) - INDIRECT("V"&amp;($AN1374+10))</f>
        <v>0</v>
      </c>
      <c r="AP1374" s="19" cm="1">
        <f t="array" aca="1" ref="AP1374" ca="1">INDIRECT("W"&amp;($AN1374+10-$AQ$2)) - INDIRECT("W"&amp;($AN1374+10))</f>
        <v>0</v>
      </c>
      <c r="AQ1374" s="19" cm="1">
        <f t="array" aca="1" ref="AQ1374" ca="1">INDIRECT("X"&amp;($AN1374+10-$AQ$2)) - INDIRECT("X"&amp;($AN1374+10))</f>
        <v>0</v>
      </c>
      <c r="AR1374" s="19" cm="1">
        <f t="array" aca="1" ref="AR1374" ca="1">INDIRECT("Y"&amp;($AN1374+10-$AQ$2)) - INDIRECT("Y"&amp;($AN1374+10))</f>
        <v>0</v>
      </c>
      <c r="AS1374" s="8" cm="1">
        <f t="array" aca="1" ref="AS1374" ca="1">INDIRECT("AD"&amp;($AN1374+10-$AQ$2))</f>
        <v>0</v>
      </c>
      <c r="AU1374" s="12" t="e">
        <f t="shared" ca="1" si="987"/>
        <v>#DIV/0!</v>
      </c>
      <c r="AV1374" s="8">
        <f t="shared" ca="1" si="996"/>
        <v>-273.14999999999998</v>
      </c>
      <c r="AW1374" s="8">
        <f t="shared" ca="1" si="997"/>
        <v>0.80400000000000005</v>
      </c>
      <c r="AX1374" s="8" cm="1">
        <f t="array" aca="1" ref="AX1374" ca="1">AW1374 - dECuCon4C(AV1374)</f>
        <v>0.80399591120300784</v>
      </c>
      <c r="AY1374" s="8" cm="1">
        <f t="array" aca="1" ref="AY1374" ca="1">dECuCon4C(AV1374)</f>
        <v>4.0887969922092398E-6</v>
      </c>
      <c r="AZ1374" s="8"/>
      <c r="BA1374" s="13" t="e">
        <f t="shared" ca="1" si="998"/>
        <v>#DIV/0!</v>
      </c>
    </row>
    <row r="1375" spans="22:53" x14ac:dyDescent="0.25">
      <c r="V1375" s="8"/>
      <c r="W1375" s="8"/>
      <c r="X1375" s="8"/>
      <c r="Y1375" s="8"/>
      <c r="Z1375" s="8" t="e">
        <f t="shared" ref="Z1375:Z1378" si="999">AVERAGE(L1375:M1375)</f>
        <v>#DIV/0!</v>
      </c>
      <c r="AA1375" s="8" t="e">
        <f t="shared" ref="AA1375:AA1378" si="1000">AVERAGE(N1375:O1375)</f>
        <v>#DIV/0!</v>
      </c>
      <c r="AD1375" s="9" t="e" cm="1">
        <f t="array" aca="1" ref="AD1375" ca="1">Tgost2009(C1375/100.0557)+273.15</f>
        <v>#NAME?</v>
      </c>
      <c r="AE1375" s="8" t="e">
        <f t="shared" ca="1" si="957"/>
        <v>#NAME?</v>
      </c>
      <c r="AF1375" s="8" t="e">
        <f t="shared" ca="1" si="958"/>
        <v>#NAME?</v>
      </c>
      <c r="AG1375" s="8" t="e" cm="1">
        <f t="array" aca="1" ref="AG1375" ca="1">AF1375-dECuCon4C(AE1375)</f>
        <v>#NAME?</v>
      </c>
      <c r="AH1375" s="8" t="e" cm="1">
        <f t="array" aca="1" ref="AH1375" ca="1">dECuCon4C(AE1375)</f>
        <v>#VALUE!</v>
      </c>
      <c r="AI1375" s="10"/>
      <c r="AJ1375" s="11" t="e">
        <f t="shared" ca="1" si="986"/>
        <v>#NAME?</v>
      </c>
      <c r="AK1375" s="8" t="e">
        <f t="shared" ca="1" si="959"/>
        <v>#NAME?</v>
      </c>
      <c r="AN1375" s="8">
        <f t="shared" si="988"/>
        <v>16376</v>
      </c>
      <c r="AO1375" s="19" cm="1">
        <f t="array" aca="1" ref="AO1375" ca="1">INDIRECT("V"&amp;($AN1375+10-$AQ$2)) - INDIRECT("V"&amp;($AN1375+10))</f>
        <v>0</v>
      </c>
      <c r="AP1375" s="19" cm="1">
        <f t="array" aca="1" ref="AP1375" ca="1">INDIRECT("W"&amp;($AN1375+10-$AQ$2)) - INDIRECT("W"&amp;($AN1375+10))</f>
        <v>0</v>
      </c>
      <c r="AQ1375" s="19" cm="1">
        <f t="array" aca="1" ref="AQ1375" ca="1">INDIRECT("X"&amp;($AN1375+10-$AQ$2)) - INDIRECT("X"&amp;($AN1375+10))</f>
        <v>0</v>
      </c>
      <c r="AR1375" s="19" cm="1">
        <f t="array" aca="1" ref="AR1375" ca="1">INDIRECT("Y"&amp;($AN1375+10-$AQ$2)) - INDIRECT("Y"&amp;($AN1375+10))</f>
        <v>0</v>
      </c>
      <c r="AS1375" s="8" cm="1">
        <f t="array" aca="1" ref="AS1375" ca="1">INDIRECT("AD"&amp;($AN1375+10-$AQ$2))</f>
        <v>0</v>
      </c>
      <c r="AU1375" s="12" t="e">
        <f t="shared" ca="1" si="987"/>
        <v>#DIV/0!</v>
      </c>
      <c r="AV1375" s="8">
        <f t="shared" ca="1" si="996"/>
        <v>-273.14999999999998</v>
      </c>
      <c r="AW1375" s="8">
        <f t="shared" ca="1" si="997"/>
        <v>0.80400000000000005</v>
      </c>
      <c r="AX1375" s="8" cm="1">
        <f t="array" aca="1" ref="AX1375" ca="1">AW1375 - dECuCon4C(AV1375)</f>
        <v>0.80399591120300784</v>
      </c>
      <c r="AY1375" s="8" cm="1">
        <f t="array" aca="1" ref="AY1375" ca="1">dECuCon4C(AV1375)</f>
        <v>4.0887969922092398E-6</v>
      </c>
      <c r="AZ1375" s="8"/>
      <c r="BA1375" s="13" t="e">
        <f t="shared" ca="1" si="998"/>
        <v>#DIV/0!</v>
      </c>
    </row>
    <row r="1376" spans="22:53" x14ac:dyDescent="0.25">
      <c r="V1376" s="8"/>
      <c r="W1376" s="8"/>
      <c r="X1376" s="8"/>
      <c r="Y1376" s="8"/>
      <c r="Z1376" s="8" t="e">
        <f t="shared" si="999"/>
        <v>#DIV/0!</v>
      </c>
      <c r="AA1376" s="8" t="e">
        <f t="shared" si="1000"/>
        <v>#DIV/0!</v>
      </c>
      <c r="AD1376" s="9" t="e" cm="1">
        <f t="array" aca="1" ref="AD1376" ca="1">Tgost2009(C1376/100.0557)+273.15</f>
        <v>#NAME?</v>
      </c>
      <c r="AE1376" s="8" t="e">
        <f t="shared" ca="1" si="957"/>
        <v>#NAME?</v>
      </c>
      <c r="AF1376" s="8" t="e">
        <f t="shared" ca="1" si="958"/>
        <v>#NAME?</v>
      </c>
      <c r="AG1376" s="8" t="e" cm="1">
        <f t="array" aca="1" ref="AG1376" ca="1">AF1376-dECuCon4C(AE1376)</f>
        <v>#NAME?</v>
      </c>
      <c r="AH1376" s="8" t="e" cm="1">
        <f t="array" aca="1" ref="AH1376" ca="1">dECuCon4C(AE1376)</f>
        <v>#VALUE!</v>
      </c>
      <c r="AI1376" s="10"/>
      <c r="AJ1376" s="11" t="e">
        <f t="shared" ca="1" si="986"/>
        <v>#NAME?</v>
      </c>
      <c r="AK1376" s="8" t="e">
        <f t="shared" ca="1" si="959"/>
        <v>#NAME?</v>
      </c>
      <c r="AN1376" s="8">
        <f t="shared" si="988"/>
        <v>16388</v>
      </c>
      <c r="AO1376" s="19" cm="1">
        <f t="array" aca="1" ref="AO1376" ca="1">INDIRECT("V"&amp;($AN1376+10-$AQ$2)) - INDIRECT("V"&amp;($AN1376+10))</f>
        <v>0</v>
      </c>
      <c r="AP1376" s="19" cm="1">
        <f t="array" aca="1" ref="AP1376" ca="1">INDIRECT("W"&amp;($AN1376+10-$AQ$2)) - INDIRECT("W"&amp;($AN1376+10))</f>
        <v>0</v>
      </c>
      <c r="AQ1376" s="19" cm="1">
        <f t="array" aca="1" ref="AQ1376" ca="1">INDIRECT("X"&amp;($AN1376+10-$AQ$2)) - INDIRECT("X"&amp;($AN1376+10))</f>
        <v>0</v>
      </c>
      <c r="AR1376" s="19" cm="1">
        <f t="array" aca="1" ref="AR1376" ca="1">INDIRECT("Y"&amp;($AN1376+10-$AQ$2)) - INDIRECT("Y"&amp;($AN1376+10))</f>
        <v>0</v>
      </c>
      <c r="AS1376" s="8" cm="1">
        <f t="array" aca="1" ref="AS1376" ca="1">INDIRECT("AD"&amp;($AN1376+10-$AQ$2))</f>
        <v>0</v>
      </c>
      <c r="AU1376" s="12" t="e">
        <f t="shared" ca="1" si="987"/>
        <v>#DIV/0!</v>
      </c>
      <c r="AV1376" s="8">
        <f t="shared" ca="1" si="996"/>
        <v>-273.14999999999998</v>
      </c>
      <c r="AW1376" s="8">
        <f t="shared" ca="1" si="997"/>
        <v>0.80400000000000005</v>
      </c>
      <c r="AX1376" s="8" cm="1">
        <f t="array" aca="1" ref="AX1376" ca="1">AW1376 - dECuCon4C(AV1376)</f>
        <v>0.80399591120300784</v>
      </c>
      <c r="AY1376" s="8" cm="1">
        <f t="array" aca="1" ref="AY1376" ca="1">dECuCon4C(AV1376)</f>
        <v>4.0887969922092398E-6</v>
      </c>
      <c r="AZ1376" s="8"/>
      <c r="BA1376" s="13" t="e">
        <f t="shared" ca="1" si="998"/>
        <v>#DIV/0!</v>
      </c>
    </row>
    <row r="1377" spans="22:53" x14ac:dyDescent="0.25">
      <c r="V1377" s="8"/>
      <c r="W1377" s="8"/>
      <c r="X1377" s="8"/>
      <c r="Y1377" s="8"/>
      <c r="Z1377" s="8" t="e">
        <f t="shared" si="999"/>
        <v>#DIV/0!</v>
      </c>
      <c r="AA1377" s="8" t="e">
        <f t="shared" si="1000"/>
        <v>#DIV/0!</v>
      </c>
      <c r="AD1377" s="9" t="e" cm="1">
        <f t="array" aca="1" ref="AD1377" ca="1">Tgost2009(C1377/100.0557)+273.15</f>
        <v>#NAME?</v>
      </c>
      <c r="AE1377" s="8" t="e">
        <f t="shared" ca="1" si="957"/>
        <v>#NAME?</v>
      </c>
      <c r="AF1377" s="8" t="e">
        <f t="shared" ca="1" si="958"/>
        <v>#NAME?</v>
      </c>
      <c r="AG1377" s="8" t="e" cm="1">
        <f t="array" aca="1" ref="AG1377" ca="1">AF1377-dECuCon4C(AE1377)</f>
        <v>#NAME?</v>
      </c>
      <c r="AH1377" s="8" t="e" cm="1">
        <f t="array" aca="1" ref="AH1377" ca="1">dECuCon4C(AE1377)</f>
        <v>#VALUE!</v>
      </c>
      <c r="AI1377" s="10"/>
      <c r="AJ1377" s="11" t="e">
        <f t="shared" ca="1" si="986"/>
        <v>#NAME?</v>
      </c>
      <c r="AK1377" s="8" t="e">
        <f t="shared" ca="1" si="959"/>
        <v>#NAME?</v>
      </c>
      <c r="AN1377" s="8">
        <f t="shared" si="988"/>
        <v>16400</v>
      </c>
      <c r="AO1377" s="19" cm="1">
        <f t="array" aca="1" ref="AO1377" ca="1">INDIRECT("V"&amp;($AN1377+10-$AQ$2)) - INDIRECT("V"&amp;($AN1377+10))</f>
        <v>0</v>
      </c>
      <c r="AP1377" s="19" cm="1">
        <f t="array" aca="1" ref="AP1377" ca="1">INDIRECT("W"&amp;($AN1377+10-$AQ$2)) - INDIRECT("W"&amp;($AN1377+10))</f>
        <v>0</v>
      </c>
      <c r="AQ1377" s="19" cm="1">
        <f t="array" aca="1" ref="AQ1377" ca="1">INDIRECT("X"&amp;($AN1377+10-$AQ$2)) - INDIRECT("X"&amp;($AN1377+10))</f>
        <v>0</v>
      </c>
      <c r="AR1377" s="19" cm="1">
        <f t="array" aca="1" ref="AR1377" ca="1">INDIRECT("Y"&amp;($AN1377+10-$AQ$2)) - INDIRECT("Y"&amp;($AN1377+10))</f>
        <v>0</v>
      </c>
      <c r="AS1377" s="8" cm="1">
        <f t="array" aca="1" ref="AS1377" ca="1">INDIRECT("AD"&amp;($AN1377+10-$AQ$2))</f>
        <v>0</v>
      </c>
      <c r="AU1377" s="12" t="e">
        <f t="shared" ca="1" si="987"/>
        <v>#DIV/0!</v>
      </c>
      <c r="AV1377" s="8">
        <f t="shared" ca="1" si="996"/>
        <v>-273.14999999999998</v>
      </c>
      <c r="AW1377" s="8">
        <f t="shared" ca="1" si="997"/>
        <v>0.80400000000000005</v>
      </c>
      <c r="AX1377" s="8" cm="1">
        <f t="array" aca="1" ref="AX1377" ca="1">AW1377 - dECuCon4C(AV1377)</f>
        <v>0.80399591120300784</v>
      </c>
      <c r="AY1377" s="8" cm="1">
        <f t="array" aca="1" ref="AY1377" ca="1">dECuCon4C(AV1377)</f>
        <v>4.0887969922092398E-6</v>
      </c>
      <c r="AZ1377" s="8"/>
      <c r="BA1377" s="13" t="e">
        <f t="shared" ca="1" si="998"/>
        <v>#DIV/0!</v>
      </c>
    </row>
    <row r="1378" spans="22:53" x14ac:dyDescent="0.25">
      <c r="V1378" s="8"/>
      <c r="W1378" s="8"/>
      <c r="X1378" s="8"/>
      <c r="Y1378" s="8"/>
      <c r="Z1378" s="8" t="e">
        <f t="shared" si="999"/>
        <v>#DIV/0!</v>
      </c>
      <c r="AA1378" s="8" t="e">
        <f t="shared" si="1000"/>
        <v>#DIV/0!</v>
      </c>
      <c r="AD1378" s="9" t="e" cm="1">
        <f t="array" aca="1" ref="AD1378" ca="1">Tgost2009(C1378/100.0557)+273.15</f>
        <v>#NAME?</v>
      </c>
      <c r="AE1378" s="8" t="e">
        <f t="shared" ca="1" si="957"/>
        <v>#NAME?</v>
      </c>
      <c r="AF1378" s="8" t="e">
        <f t="shared" ca="1" si="958"/>
        <v>#NAME?</v>
      </c>
      <c r="AG1378" s="8" t="e" cm="1">
        <f t="array" aca="1" ref="AG1378" ca="1">AF1378-dECuCon4C(AE1378)</f>
        <v>#NAME?</v>
      </c>
      <c r="AH1378" s="8" t="e" cm="1">
        <f t="array" aca="1" ref="AH1378" ca="1">dECuCon4C(AE1378)</f>
        <v>#VALUE!</v>
      </c>
      <c r="AI1378" s="10"/>
      <c r="AJ1378" s="11" t="e">
        <f t="shared" ca="1" si="986"/>
        <v>#NAME?</v>
      </c>
      <c r="AK1378" s="8" t="e">
        <f t="shared" ca="1" si="959"/>
        <v>#NAME?</v>
      </c>
      <c r="AN1378" s="8">
        <f t="shared" si="988"/>
        <v>16412</v>
      </c>
      <c r="AO1378" s="19" cm="1">
        <f t="array" aca="1" ref="AO1378" ca="1">INDIRECT("V"&amp;($AN1378+10-$AQ$2)) - INDIRECT("V"&amp;($AN1378+10))</f>
        <v>0</v>
      </c>
      <c r="AP1378" s="19" cm="1">
        <f t="array" aca="1" ref="AP1378" ca="1">INDIRECT("W"&amp;($AN1378+10-$AQ$2)) - INDIRECT("W"&amp;($AN1378+10))</f>
        <v>0</v>
      </c>
      <c r="AQ1378" s="19" cm="1">
        <f t="array" aca="1" ref="AQ1378" ca="1">INDIRECT("X"&amp;($AN1378+10-$AQ$2)) - INDIRECT("X"&amp;($AN1378+10))</f>
        <v>0</v>
      </c>
      <c r="AR1378" s="19" cm="1">
        <f t="array" aca="1" ref="AR1378" ca="1">INDIRECT("Y"&amp;($AN1378+10-$AQ$2)) - INDIRECT("Y"&amp;($AN1378+10))</f>
        <v>0</v>
      </c>
      <c r="AS1378" s="8" cm="1">
        <f t="array" aca="1" ref="AS1378" ca="1">INDIRECT("AD"&amp;($AN1378+10-$AQ$2))</f>
        <v>0</v>
      </c>
      <c r="AU1378" s="12" t="e">
        <f t="shared" ca="1" si="987"/>
        <v>#DIV/0!</v>
      </c>
      <c r="AV1378" s="8">
        <f t="shared" ca="1" si="996"/>
        <v>-273.14999999999998</v>
      </c>
      <c r="AW1378" s="8">
        <f t="shared" ca="1" si="997"/>
        <v>0.80400000000000005</v>
      </c>
      <c r="AX1378" s="8" cm="1">
        <f t="array" aca="1" ref="AX1378" ca="1">AW1378 - dECuCon4C(AV1378)</f>
        <v>0.80399591120300784</v>
      </c>
      <c r="AY1378" s="8" cm="1">
        <f t="array" aca="1" ref="AY1378" ca="1">dECuCon4C(AV1378)</f>
        <v>4.0887969922092398E-6</v>
      </c>
      <c r="AZ1378" s="8"/>
      <c r="BA1378" s="13" t="e">
        <f t="shared" ca="1" si="998"/>
        <v>#DIV/0!</v>
      </c>
    </row>
    <row r="1379" spans="22:53" x14ac:dyDescent="0.25">
      <c r="V1379" s="8" t="e">
        <f t="shared" ref="V1379:V1386" si="1001">AVERAGE(D1379:E1379)</f>
        <v>#DIV/0!</v>
      </c>
      <c r="W1379" s="8" t="e">
        <f t="shared" ref="W1379:W1386" si="1002">AVERAGE(F1379:G1379)</f>
        <v>#DIV/0!</v>
      </c>
      <c r="X1379" s="8" t="e">
        <f t="shared" ref="X1379:X1386" si="1003">AVERAGE(H1379:I1379)</f>
        <v>#DIV/0!</v>
      </c>
      <c r="Y1379" s="8" t="e">
        <f t="shared" ref="Y1379:Y1386" si="1004">AVERAGE(J1379:K1379)</f>
        <v>#DIV/0!</v>
      </c>
      <c r="Z1379" s="8"/>
      <c r="AA1379" s="8"/>
      <c r="AD1379" s="9" t="e" cm="1">
        <f t="array" aca="1" ref="AD1379" ca="1">Tgost2009(C1379/100.0557)+273.15</f>
        <v>#NAME?</v>
      </c>
      <c r="AE1379" s="8" t="e">
        <f t="shared" ca="1" si="957"/>
        <v>#NAME?</v>
      </c>
      <c r="AF1379" s="8" t="e">
        <f t="shared" ca="1" si="958"/>
        <v>#NAME?</v>
      </c>
      <c r="AG1379" s="8" t="e" cm="1">
        <f t="array" aca="1" ref="AG1379" ca="1">AF1379-dECuCon4C(AE1379)</f>
        <v>#NAME?</v>
      </c>
      <c r="AH1379" s="8" t="e" cm="1">
        <f t="array" aca="1" ref="AH1379" ca="1">dECuCon4C(AE1379)</f>
        <v>#VALUE!</v>
      </c>
      <c r="AI1379" s="10" t="e">
        <f t="shared" ref="AI1379:AI1386" ca="1" si="1005">(W1379-V1379)/(AF1379-AG1379)*10^(6)</f>
        <v>#DIV/0!</v>
      </c>
      <c r="AJ1379" s="11" t="e">
        <f t="shared" ca="1" si="986"/>
        <v>#NAME?</v>
      </c>
      <c r="AK1379" s="8" t="e">
        <f t="shared" ca="1" si="959"/>
        <v>#NAME?</v>
      </c>
      <c r="AN1379" s="8">
        <f t="shared" si="988"/>
        <v>16424</v>
      </c>
      <c r="AO1379" s="19" cm="1">
        <f t="array" aca="1" ref="AO1379" ca="1">INDIRECT("V"&amp;($AN1379+10-$AQ$2)) - INDIRECT("V"&amp;($AN1379+10))</f>
        <v>0</v>
      </c>
      <c r="AP1379" s="19" cm="1">
        <f t="array" aca="1" ref="AP1379" ca="1">INDIRECT("W"&amp;($AN1379+10-$AQ$2)) - INDIRECT("W"&amp;($AN1379+10))</f>
        <v>0</v>
      </c>
      <c r="AQ1379" s="19" cm="1">
        <f t="array" aca="1" ref="AQ1379" ca="1">INDIRECT("X"&amp;($AN1379+10-$AQ$2)) - INDIRECT("X"&amp;($AN1379+10))</f>
        <v>0</v>
      </c>
      <c r="AR1379" s="19" cm="1">
        <f t="array" aca="1" ref="AR1379" ca="1">INDIRECT("Y"&amp;($AN1379+10-$AQ$2)) - INDIRECT("Y"&amp;($AN1379+10))</f>
        <v>0</v>
      </c>
      <c r="AS1379" s="8" cm="1">
        <f t="array" aca="1" ref="AS1379" ca="1">INDIRECT("AD"&amp;($AN1379+10-$AQ$2))</f>
        <v>0</v>
      </c>
      <c r="AU1379" s="12" t="e">
        <f t="shared" ca="1" si="987"/>
        <v>#DIV/0!</v>
      </c>
      <c r="AV1379" s="8">
        <f t="shared" ca="1" si="996"/>
        <v>-273.14999999999998</v>
      </c>
      <c r="AW1379" s="8">
        <f t="shared" ca="1" si="997"/>
        <v>0.80400000000000005</v>
      </c>
      <c r="AX1379" s="8" cm="1">
        <f t="array" aca="1" ref="AX1379" ca="1">AW1379 - dECuCon4C(AV1379)</f>
        <v>0.80399591120300784</v>
      </c>
      <c r="AY1379" s="8" cm="1">
        <f t="array" aca="1" ref="AY1379" ca="1">dECuCon4C(AV1379)</f>
        <v>4.0887969922092398E-6</v>
      </c>
      <c r="AZ1379" s="8"/>
      <c r="BA1379" s="13" t="e">
        <f t="shared" ca="1" si="998"/>
        <v>#DIV/0!</v>
      </c>
    </row>
    <row r="1380" spans="22:53" x14ac:dyDescent="0.25">
      <c r="V1380" s="8" t="e">
        <f t="shared" si="1001"/>
        <v>#DIV/0!</v>
      </c>
      <c r="W1380" s="8" t="e">
        <f t="shared" si="1002"/>
        <v>#DIV/0!</v>
      </c>
      <c r="X1380" s="8" t="e">
        <f t="shared" si="1003"/>
        <v>#DIV/0!</v>
      </c>
      <c r="Y1380" s="8" t="e">
        <f t="shared" si="1004"/>
        <v>#DIV/0!</v>
      </c>
      <c r="Z1380" s="8"/>
      <c r="AA1380" s="8"/>
      <c r="AD1380" s="9" t="e" cm="1">
        <f t="array" aca="1" ref="AD1380" ca="1">Tgost2009(C1380/100.0557)+273.15</f>
        <v>#NAME?</v>
      </c>
      <c r="AE1380" s="8" t="e">
        <f t="shared" ca="1" si="957"/>
        <v>#NAME?</v>
      </c>
      <c r="AF1380" s="8" t="e">
        <f t="shared" ca="1" si="958"/>
        <v>#NAME?</v>
      </c>
      <c r="AG1380" s="8" t="e" cm="1">
        <f t="array" aca="1" ref="AG1380" ca="1">AF1380-dECuCon4C(AE1380)</f>
        <v>#NAME?</v>
      </c>
      <c r="AH1380" s="8" t="e" cm="1">
        <f t="array" aca="1" ref="AH1380" ca="1">dECuCon4C(AE1380)</f>
        <v>#VALUE!</v>
      </c>
      <c r="AI1380" s="10" t="e">
        <f t="shared" ca="1" si="1005"/>
        <v>#DIV/0!</v>
      </c>
      <c r="AJ1380" s="11" t="e">
        <f t="shared" ca="1" si="986"/>
        <v>#NAME?</v>
      </c>
      <c r="AK1380" s="8" t="e">
        <f t="shared" ca="1" si="959"/>
        <v>#NAME?</v>
      </c>
      <c r="AN1380" s="8">
        <f t="shared" si="988"/>
        <v>16436</v>
      </c>
      <c r="AO1380" s="19" cm="1">
        <f t="array" aca="1" ref="AO1380" ca="1">INDIRECT("V"&amp;($AN1380+10-$AQ$2)) - INDIRECT("V"&amp;($AN1380+10))</f>
        <v>0</v>
      </c>
      <c r="AP1380" s="19" cm="1">
        <f t="array" aca="1" ref="AP1380" ca="1">INDIRECT("W"&amp;($AN1380+10-$AQ$2)) - INDIRECT("W"&amp;($AN1380+10))</f>
        <v>0</v>
      </c>
      <c r="AQ1380" s="19" cm="1">
        <f t="array" aca="1" ref="AQ1380" ca="1">INDIRECT("X"&amp;($AN1380+10-$AQ$2)) - INDIRECT("X"&amp;($AN1380+10))</f>
        <v>0</v>
      </c>
      <c r="AR1380" s="19" cm="1">
        <f t="array" aca="1" ref="AR1380" ca="1">INDIRECT("Y"&amp;($AN1380+10-$AQ$2)) - INDIRECT("Y"&amp;($AN1380+10))</f>
        <v>0</v>
      </c>
      <c r="AS1380" s="8" cm="1">
        <f t="array" aca="1" ref="AS1380" ca="1">INDIRECT("AD"&amp;($AN1380+10-$AQ$2))</f>
        <v>0</v>
      </c>
      <c r="AU1380" s="12" t="e">
        <f t="shared" ca="1" si="987"/>
        <v>#DIV/0!</v>
      </c>
      <c r="AV1380" s="8">
        <f t="shared" ca="1" si="996"/>
        <v>-273.14999999999998</v>
      </c>
      <c r="AW1380" s="8">
        <f t="shared" ca="1" si="997"/>
        <v>0.80400000000000005</v>
      </c>
      <c r="AX1380" s="8" cm="1">
        <f t="array" aca="1" ref="AX1380" ca="1">AW1380 - dECuCon4C(AV1380)</f>
        <v>0.80399591120300784</v>
      </c>
      <c r="AY1380" s="8" cm="1">
        <f t="array" aca="1" ref="AY1380" ca="1">dECuCon4C(AV1380)</f>
        <v>4.0887969922092398E-6</v>
      </c>
      <c r="AZ1380" s="8"/>
      <c r="BA1380" s="13" t="e">
        <f t="shared" ca="1" si="998"/>
        <v>#DIV/0!</v>
      </c>
    </row>
    <row r="1381" spans="22:53" x14ac:dyDescent="0.25">
      <c r="V1381" s="8" t="e">
        <f t="shared" si="1001"/>
        <v>#DIV/0!</v>
      </c>
      <c r="W1381" s="8" t="e">
        <f t="shared" si="1002"/>
        <v>#DIV/0!</v>
      </c>
      <c r="X1381" s="8" t="e">
        <f t="shared" si="1003"/>
        <v>#DIV/0!</v>
      </c>
      <c r="Y1381" s="8" t="e">
        <f t="shared" si="1004"/>
        <v>#DIV/0!</v>
      </c>
      <c r="Z1381" s="8"/>
      <c r="AA1381" s="8"/>
      <c r="AD1381" s="9" t="e" cm="1">
        <f t="array" aca="1" ref="AD1381" ca="1">Tgost2009(C1381/100.0557)+273.15</f>
        <v>#NAME?</v>
      </c>
      <c r="AE1381" s="8" t="e">
        <f t="shared" ref="AE1381:AE1444" ca="1" si="1006">AD1381 - 273.15</f>
        <v>#NAME?</v>
      </c>
      <c r="AF1381" s="8" t="e">
        <f t="shared" ref="AF1381:AF1444" ca="1" si="1007">0.041* AD1381 *(EXP(-AD1381/93)+0.123- 0.442/(1+(AD1381/172.4)^3))+0.804</f>
        <v>#NAME?</v>
      </c>
      <c r="AG1381" s="8" t="e" cm="1">
        <f t="array" aca="1" ref="AG1381" ca="1">AF1381-dECuCon4C(AE1381)</f>
        <v>#NAME?</v>
      </c>
      <c r="AH1381" s="8" t="e" cm="1">
        <f t="array" aca="1" ref="AH1381" ca="1">dECuCon4C(AE1381)</f>
        <v>#VALUE!</v>
      </c>
      <c r="AI1381" s="10" t="e">
        <f t="shared" ca="1" si="1005"/>
        <v>#DIV/0!</v>
      </c>
      <c r="AJ1381" s="11" t="e">
        <f t="shared" ca="1" si="986"/>
        <v>#NAME?</v>
      </c>
      <c r="AK1381" s="8" t="e">
        <f t="shared" ref="AK1381:AK1444" ca="1" si="1008">1/AD1381</f>
        <v>#NAME?</v>
      </c>
      <c r="AN1381" s="8">
        <f t="shared" si="988"/>
        <v>16448</v>
      </c>
      <c r="AO1381" s="19" cm="1">
        <f t="array" aca="1" ref="AO1381" ca="1">INDIRECT("V"&amp;($AN1381+10-$AQ$2)) - INDIRECT("V"&amp;($AN1381+10))</f>
        <v>0</v>
      </c>
      <c r="AP1381" s="19" cm="1">
        <f t="array" aca="1" ref="AP1381" ca="1">INDIRECT("W"&amp;($AN1381+10-$AQ$2)) - INDIRECT("W"&amp;($AN1381+10))</f>
        <v>0</v>
      </c>
      <c r="AQ1381" s="19" cm="1">
        <f t="array" aca="1" ref="AQ1381" ca="1">INDIRECT("X"&amp;($AN1381+10-$AQ$2)) - INDIRECT("X"&amp;($AN1381+10))</f>
        <v>0</v>
      </c>
      <c r="AR1381" s="19" cm="1">
        <f t="array" aca="1" ref="AR1381" ca="1">INDIRECT("Y"&amp;($AN1381+10-$AQ$2)) - INDIRECT("Y"&amp;($AN1381+10))</f>
        <v>0</v>
      </c>
      <c r="AS1381" s="8" cm="1">
        <f t="array" aca="1" ref="AS1381" ca="1">INDIRECT("AD"&amp;($AN1381+10-$AQ$2))</f>
        <v>0</v>
      </c>
      <c r="AU1381" s="12" t="e">
        <f t="shared" ca="1" si="987"/>
        <v>#DIV/0!</v>
      </c>
      <c r="AV1381" s="8">
        <f t="shared" ca="1" si="996"/>
        <v>-273.14999999999998</v>
      </c>
      <c r="AW1381" s="8">
        <f t="shared" ca="1" si="997"/>
        <v>0.80400000000000005</v>
      </c>
      <c r="AX1381" s="8" cm="1">
        <f t="array" aca="1" ref="AX1381" ca="1">AW1381 - dECuCon4C(AV1381)</f>
        <v>0.80399591120300784</v>
      </c>
      <c r="AY1381" s="8" cm="1">
        <f t="array" aca="1" ref="AY1381" ca="1">dECuCon4C(AV1381)</f>
        <v>4.0887969922092398E-6</v>
      </c>
      <c r="AZ1381" s="8"/>
      <c r="BA1381" s="13" t="e">
        <f t="shared" ca="1" si="998"/>
        <v>#DIV/0!</v>
      </c>
    </row>
    <row r="1382" spans="22:53" x14ac:dyDescent="0.25">
      <c r="V1382" s="8" t="e">
        <f t="shared" si="1001"/>
        <v>#DIV/0!</v>
      </c>
      <c r="W1382" s="8" t="e">
        <f t="shared" si="1002"/>
        <v>#DIV/0!</v>
      </c>
      <c r="X1382" s="8" t="e">
        <f t="shared" si="1003"/>
        <v>#DIV/0!</v>
      </c>
      <c r="Y1382" s="8" t="e">
        <f t="shared" si="1004"/>
        <v>#DIV/0!</v>
      </c>
      <c r="Z1382" s="8"/>
      <c r="AA1382" s="8"/>
      <c r="AD1382" s="9" t="e" cm="1">
        <f t="array" aca="1" ref="AD1382" ca="1">Tgost2009(C1382/100.0557)+273.15</f>
        <v>#NAME?</v>
      </c>
      <c r="AE1382" s="8" t="e">
        <f t="shared" ca="1" si="1006"/>
        <v>#NAME?</v>
      </c>
      <c r="AF1382" s="8" t="e">
        <f t="shared" ca="1" si="1007"/>
        <v>#NAME?</v>
      </c>
      <c r="AG1382" s="8" t="e" cm="1">
        <f t="array" aca="1" ref="AG1382" ca="1">AF1382-dECuCon4C(AE1382)</f>
        <v>#NAME?</v>
      </c>
      <c r="AH1382" s="8" t="e" cm="1">
        <f t="array" aca="1" ref="AH1382" ca="1">dECuCon4C(AE1382)</f>
        <v>#VALUE!</v>
      </c>
      <c r="AI1382" s="10" t="e">
        <f t="shared" ca="1" si="1005"/>
        <v>#DIV/0!</v>
      </c>
      <c r="AJ1382" s="11" t="e">
        <f t="shared" ca="1" si="986"/>
        <v>#NAME?</v>
      </c>
      <c r="AK1382" s="8" t="e">
        <f t="shared" ca="1" si="1008"/>
        <v>#NAME?</v>
      </c>
      <c r="AN1382" s="8">
        <f t="shared" si="988"/>
        <v>16460</v>
      </c>
      <c r="AO1382" s="19" cm="1">
        <f t="array" aca="1" ref="AO1382" ca="1">INDIRECT("V"&amp;($AN1382+10-$AQ$2)) - INDIRECT("V"&amp;($AN1382+10))</f>
        <v>0</v>
      </c>
      <c r="AP1382" s="19" cm="1">
        <f t="array" aca="1" ref="AP1382" ca="1">INDIRECT("W"&amp;($AN1382+10-$AQ$2)) - INDIRECT("W"&amp;($AN1382+10))</f>
        <v>0</v>
      </c>
      <c r="AQ1382" s="19" cm="1">
        <f t="array" aca="1" ref="AQ1382" ca="1">INDIRECT("X"&amp;($AN1382+10-$AQ$2)) - INDIRECT("X"&amp;($AN1382+10))</f>
        <v>0</v>
      </c>
      <c r="AR1382" s="19" cm="1">
        <f t="array" aca="1" ref="AR1382" ca="1">INDIRECT("Y"&amp;($AN1382+10-$AQ$2)) - INDIRECT("Y"&amp;($AN1382+10))</f>
        <v>0</v>
      </c>
      <c r="AS1382" s="8" cm="1">
        <f t="array" aca="1" ref="AS1382" ca="1">INDIRECT("AD"&amp;($AN1382+10-$AQ$2))</f>
        <v>0</v>
      </c>
      <c r="AU1382" s="12" t="e">
        <f t="shared" ca="1" si="987"/>
        <v>#DIV/0!</v>
      </c>
      <c r="AV1382" s="8">
        <f t="shared" ca="1" si="996"/>
        <v>-273.14999999999998</v>
      </c>
      <c r="AW1382" s="8">
        <f t="shared" ca="1" si="997"/>
        <v>0.80400000000000005</v>
      </c>
      <c r="AX1382" s="8" cm="1">
        <f t="array" aca="1" ref="AX1382" ca="1">AW1382 - dECuCon4C(AV1382)</f>
        <v>0.80399591120300784</v>
      </c>
      <c r="AY1382" s="8" cm="1">
        <f t="array" aca="1" ref="AY1382" ca="1">dECuCon4C(AV1382)</f>
        <v>4.0887969922092398E-6</v>
      </c>
      <c r="AZ1382" s="8"/>
      <c r="BA1382" s="13" t="e">
        <f t="shared" ca="1" si="998"/>
        <v>#DIV/0!</v>
      </c>
    </row>
    <row r="1383" spans="22:53" x14ac:dyDescent="0.25">
      <c r="V1383" s="8" t="e">
        <f t="shared" si="1001"/>
        <v>#DIV/0!</v>
      </c>
      <c r="W1383" s="8" t="e">
        <f t="shared" si="1002"/>
        <v>#DIV/0!</v>
      </c>
      <c r="X1383" s="8" t="e">
        <f t="shared" si="1003"/>
        <v>#DIV/0!</v>
      </c>
      <c r="Y1383" s="8" t="e">
        <f t="shared" si="1004"/>
        <v>#DIV/0!</v>
      </c>
      <c r="Z1383" s="8"/>
      <c r="AA1383" s="8"/>
      <c r="AD1383" s="9" t="e" cm="1">
        <f t="array" aca="1" ref="AD1383" ca="1">Tgost2009(C1383/100.0557)+273.15</f>
        <v>#NAME?</v>
      </c>
      <c r="AE1383" s="8" t="e">
        <f t="shared" ca="1" si="1006"/>
        <v>#NAME?</v>
      </c>
      <c r="AF1383" s="8" t="e">
        <f t="shared" ca="1" si="1007"/>
        <v>#NAME?</v>
      </c>
      <c r="AG1383" s="8" t="e" cm="1">
        <f t="array" aca="1" ref="AG1383" ca="1">AF1383-dECuCon4C(AE1383)</f>
        <v>#NAME?</v>
      </c>
      <c r="AH1383" s="8" t="e" cm="1">
        <f t="array" aca="1" ref="AH1383" ca="1">dECuCon4C(AE1383)</f>
        <v>#VALUE!</v>
      </c>
      <c r="AI1383" s="10" t="e">
        <f t="shared" ca="1" si="1005"/>
        <v>#DIV/0!</v>
      </c>
      <c r="AJ1383" s="11" t="e">
        <f t="shared" ca="1" si="986"/>
        <v>#NAME?</v>
      </c>
      <c r="AK1383" s="8" t="e">
        <f t="shared" ca="1" si="1008"/>
        <v>#NAME?</v>
      </c>
      <c r="AN1383" s="8">
        <f t="shared" si="988"/>
        <v>16472</v>
      </c>
      <c r="AO1383" s="19" cm="1">
        <f t="array" aca="1" ref="AO1383" ca="1">INDIRECT("V"&amp;($AN1383+10-$AQ$2)) - INDIRECT("V"&amp;($AN1383+10))</f>
        <v>0</v>
      </c>
      <c r="AP1383" s="19" cm="1">
        <f t="array" aca="1" ref="AP1383" ca="1">INDIRECT("W"&amp;($AN1383+10-$AQ$2)) - INDIRECT("W"&amp;($AN1383+10))</f>
        <v>0</v>
      </c>
      <c r="AQ1383" s="19" cm="1">
        <f t="array" aca="1" ref="AQ1383" ca="1">INDIRECT("X"&amp;($AN1383+10-$AQ$2)) - INDIRECT("X"&amp;($AN1383+10))</f>
        <v>0</v>
      </c>
      <c r="AR1383" s="19" cm="1">
        <f t="array" aca="1" ref="AR1383" ca="1">INDIRECT("Y"&amp;($AN1383+10-$AQ$2)) - INDIRECT("Y"&amp;($AN1383+10))</f>
        <v>0</v>
      </c>
      <c r="AS1383" s="8" cm="1">
        <f t="array" aca="1" ref="AS1383" ca="1">INDIRECT("AD"&amp;($AN1383+10-$AQ$2))</f>
        <v>0</v>
      </c>
      <c r="AU1383" s="12" t="e">
        <f t="shared" ca="1" si="987"/>
        <v>#DIV/0!</v>
      </c>
      <c r="AV1383" s="8">
        <f t="shared" ca="1" si="996"/>
        <v>-273.14999999999998</v>
      </c>
      <c r="AW1383" s="8">
        <f t="shared" ca="1" si="997"/>
        <v>0.80400000000000005</v>
      </c>
      <c r="AX1383" s="8" cm="1">
        <f t="array" aca="1" ref="AX1383" ca="1">AW1383 - dECuCon4C(AV1383)</f>
        <v>0.80399591120300784</v>
      </c>
      <c r="AY1383" s="8" cm="1">
        <f t="array" aca="1" ref="AY1383" ca="1">dECuCon4C(AV1383)</f>
        <v>4.0887969922092398E-6</v>
      </c>
      <c r="AZ1383" s="8"/>
      <c r="BA1383" s="13" t="e">
        <f t="shared" ca="1" si="998"/>
        <v>#DIV/0!</v>
      </c>
    </row>
    <row r="1384" spans="22:53" x14ac:dyDescent="0.25">
      <c r="V1384" s="8" t="e">
        <f t="shared" si="1001"/>
        <v>#DIV/0!</v>
      </c>
      <c r="W1384" s="8" t="e">
        <f t="shared" si="1002"/>
        <v>#DIV/0!</v>
      </c>
      <c r="X1384" s="8" t="e">
        <f t="shared" si="1003"/>
        <v>#DIV/0!</v>
      </c>
      <c r="Y1384" s="8" t="e">
        <f t="shared" si="1004"/>
        <v>#DIV/0!</v>
      </c>
      <c r="Z1384" s="8"/>
      <c r="AA1384" s="8"/>
      <c r="AD1384" s="9" t="e" cm="1">
        <f t="array" aca="1" ref="AD1384" ca="1">Tgost2009(C1384/100.0557)+273.15</f>
        <v>#NAME?</v>
      </c>
      <c r="AE1384" s="8" t="e">
        <f t="shared" ca="1" si="1006"/>
        <v>#NAME?</v>
      </c>
      <c r="AF1384" s="8" t="e">
        <f t="shared" ca="1" si="1007"/>
        <v>#NAME?</v>
      </c>
      <c r="AG1384" s="8" t="e" cm="1">
        <f t="array" aca="1" ref="AG1384" ca="1">AF1384-dECuCon4C(AE1384)</f>
        <v>#NAME?</v>
      </c>
      <c r="AH1384" s="8" t="e" cm="1">
        <f t="array" aca="1" ref="AH1384" ca="1">dECuCon4C(AE1384)</f>
        <v>#VALUE!</v>
      </c>
      <c r="AI1384" s="10" t="e">
        <f t="shared" ca="1" si="1005"/>
        <v>#DIV/0!</v>
      </c>
      <c r="AJ1384" s="11" t="e">
        <f t="shared" ca="1" si="986"/>
        <v>#NAME?</v>
      </c>
      <c r="AK1384" s="8" t="e">
        <f t="shared" ca="1" si="1008"/>
        <v>#NAME?</v>
      </c>
      <c r="AN1384" s="8">
        <f t="shared" si="988"/>
        <v>16484</v>
      </c>
      <c r="AO1384" s="19" cm="1">
        <f t="array" aca="1" ref="AO1384" ca="1">INDIRECT("V"&amp;($AN1384+10-$AQ$2)) - INDIRECT("V"&amp;($AN1384+10))</f>
        <v>0</v>
      </c>
      <c r="AP1384" s="19" cm="1">
        <f t="array" aca="1" ref="AP1384" ca="1">INDIRECT("W"&amp;($AN1384+10-$AQ$2)) - INDIRECT("W"&amp;($AN1384+10))</f>
        <v>0</v>
      </c>
      <c r="AQ1384" s="19" cm="1">
        <f t="array" aca="1" ref="AQ1384" ca="1">INDIRECT("X"&amp;($AN1384+10-$AQ$2)) - INDIRECT("X"&amp;($AN1384+10))</f>
        <v>0</v>
      </c>
      <c r="AR1384" s="19" cm="1">
        <f t="array" aca="1" ref="AR1384" ca="1">INDIRECT("Y"&amp;($AN1384+10-$AQ$2)) - INDIRECT("Y"&amp;($AN1384+10))</f>
        <v>0</v>
      </c>
      <c r="AS1384" s="8" cm="1">
        <f t="array" aca="1" ref="AS1384" ca="1">INDIRECT("AD"&amp;($AN1384+10-$AQ$2))</f>
        <v>0</v>
      </c>
      <c r="AU1384" s="12" t="e">
        <f t="shared" ca="1" si="987"/>
        <v>#DIV/0!</v>
      </c>
      <c r="AV1384" s="8">
        <f t="shared" ca="1" si="996"/>
        <v>-273.14999999999998</v>
      </c>
      <c r="AW1384" s="8">
        <f t="shared" ca="1" si="997"/>
        <v>0.80400000000000005</v>
      </c>
      <c r="AX1384" s="8" cm="1">
        <f t="array" aca="1" ref="AX1384" ca="1">AW1384 - dECuCon4C(AV1384)</f>
        <v>0.80399591120300784</v>
      </c>
      <c r="AY1384" s="8" cm="1">
        <f t="array" aca="1" ref="AY1384" ca="1">dECuCon4C(AV1384)</f>
        <v>4.0887969922092398E-6</v>
      </c>
      <c r="AZ1384" s="8"/>
      <c r="BA1384" s="13" t="e">
        <f t="shared" ca="1" si="998"/>
        <v>#DIV/0!</v>
      </c>
    </row>
    <row r="1385" spans="22:53" x14ac:dyDescent="0.25">
      <c r="V1385" s="8" t="e">
        <f t="shared" si="1001"/>
        <v>#DIV/0!</v>
      </c>
      <c r="W1385" s="8" t="e">
        <f t="shared" si="1002"/>
        <v>#DIV/0!</v>
      </c>
      <c r="X1385" s="8" t="e">
        <f t="shared" si="1003"/>
        <v>#DIV/0!</v>
      </c>
      <c r="Y1385" s="8" t="e">
        <f t="shared" si="1004"/>
        <v>#DIV/0!</v>
      </c>
      <c r="Z1385" s="8"/>
      <c r="AA1385" s="8"/>
      <c r="AD1385" s="9" t="e" cm="1">
        <f t="array" aca="1" ref="AD1385" ca="1">Tgost2009(C1385/100.0557)+273.15</f>
        <v>#NAME?</v>
      </c>
      <c r="AE1385" s="8" t="e">
        <f t="shared" ca="1" si="1006"/>
        <v>#NAME?</v>
      </c>
      <c r="AF1385" s="8" t="e">
        <f t="shared" ca="1" si="1007"/>
        <v>#NAME?</v>
      </c>
      <c r="AG1385" s="8" t="e" cm="1">
        <f t="array" aca="1" ref="AG1385" ca="1">AF1385-dECuCon4C(AE1385)</f>
        <v>#NAME?</v>
      </c>
      <c r="AH1385" s="8" t="e" cm="1">
        <f t="array" aca="1" ref="AH1385" ca="1">dECuCon4C(AE1385)</f>
        <v>#VALUE!</v>
      </c>
      <c r="AI1385" s="10" t="e">
        <f t="shared" ca="1" si="1005"/>
        <v>#DIV/0!</v>
      </c>
      <c r="AJ1385" s="11" t="e">
        <f t="shared" ca="1" si="986"/>
        <v>#NAME?</v>
      </c>
      <c r="AK1385" s="8" t="e">
        <f t="shared" ca="1" si="1008"/>
        <v>#NAME?</v>
      </c>
      <c r="AN1385" s="8">
        <f t="shared" si="988"/>
        <v>16496</v>
      </c>
      <c r="AO1385" s="19" cm="1">
        <f t="array" aca="1" ref="AO1385" ca="1">INDIRECT("V"&amp;($AN1385+10-$AQ$2)) - INDIRECT("V"&amp;($AN1385+10))</f>
        <v>0</v>
      </c>
      <c r="AP1385" s="19" cm="1">
        <f t="array" aca="1" ref="AP1385" ca="1">INDIRECT("W"&amp;($AN1385+10-$AQ$2)) - INDIRECT("W"&amp;($AN1385+10))</f>
        <v>0</v>
      </c>
      <c r="AQ1385" s="19" cm="1">
        <f t="array" aca="1" ref="AQ1385" ca="1">INDIRECT("X"&amp;($AN1385+10-$AQ$2)) - INDIRECT("X"&amp;($AN1385+10))</f>
        <v>0</v>
      </c>
      <c r="AR1385" s="19" cm="1">
        <f t="array" aca="1" ref="AR1385" ca="1">INDIRECT("Y"&amp;($AN1385+10-$AQ$2)) - INDIRECT("Y"&amp;($AN1385+10))</f>
        <v>0</v>
      </c>
      <c r="AS1385" s="8" cm="1">
        <f t="array" aca="1" ref="AS1385" ca="1">INDIRECT("AD"&amp;($AN1385+10-$AQ$2))</f>
        <v>0</v>
      </c>
      <c r="AU1385" s="12" t="e">
        <f t="shared" ca="1" si="987"/>
        <v>#DIV/0!</v>
      </c>
      <c r="AV1385" s="8">
        <f t="shared" ca="1" si="996"/>
        <v>-273.14999999999998</v>
      </c>
      <c r="AW1385" s="8">
        <f t="shared" ca="1" si="997"/>
        <v>0.80400000000000005</v>
      </c>
      <c r="AX1385" s="8" cm="1">
        <f t="array" aca="1" ref="AX1385" ca="1">AW1385 - dECuCon4C(AV1385)</f>
        <v>0.80399591120300784</v>
      </c>
      <c r="AY1385" s="8" cm="1">
        <f t="array" aca="1" ref="AY1385" ca="1">dECuCon4C(AV1385)</f>
        <v>4.0887969922092398E-6</v>
      </c>
      <c r="AZ1385" s="8"/>
      <c r="BA1385" s="13" t="e">
        <f t="shared" ca="1" si="998"/>
        <v>#DIV/0!</v>
      </c>
    </row>
    <row r="1386" spans="22:53" x14ac:dyDescent="0.25">
      <c r="V1386" s="8" t="e">
        <f t="shared" si="1001"/>
        <v>#DIV/0!</v>
      </c>
      <c r="W1386" s="8" t="e">
        <f t="shared" si="1002"/>
        <v>#DIV/0!</v>
      </c>
      <c r="X1386" s="8" t="e">
        <f t="shared" si="1003"/>
        <v>#DIV/0!</v>
      </c>
      <c r="Y1386" s="8" t="e">
        <f t="shared" si="1004"/>
        <v>#DIV/0!</v>
      </c>
      <c r="Z1386" s="8"/>
      <c r="AA1386" s="8"/>
      <c r="AD1386" s="9" t="e" cm="1">
        <f t="array" aca="1" ref="AD1386" ca="1">Tgost2009(C1386/100.0557)+273.15</f>
        <v>#NAME?</v>
      </c>
      <c r="AE1386" s="8" t="e">
        <f t="shared" ca="1" si="1006"/>
        <v>#NAME?</v>
      </c>
      <c r="AF1386" s="8" t="e">
        <f t="shared" ca="1" si="1007"/>
        <v>#NAME?</v>
      </c>
      <c r="AG1386" s="8" t="e" cm="1">
        <f t="array" aca="1" ref="AG1386" ca="1">AF1386-dECuCon4C(AE1386)</f>
        <v>#NAME?</v>
      </c>
      <c r="AH1386" s="8" t="e" cm="1">
        <f t="array" aca="1" ref="AH1386" ca="1">dECuCon4C(AE1386)</f>
        <v>#VALUE!</v>
      </c>
      <c r="AI1386" s="10" t="e">
        <f t="shared" ca="1" si="1005"/>
        <v>#DIV/0!</v>
      </c>
      <c r="AJ1386" s="11" t="e">
        <f t="shared" ca="1" si="986"/>
        <v>#NAME?</v>
      </c>
      <c r="AK1386" s="8" t="e">
        <f t="shared" ca="1" si="1008"/>
        <v>#NAME?</v>
      </c>
      <c r="AN1386" s="8">
        <f t="shared" si="988"/>
        <v>16508</v>
      </c>
      <c r="AO1386" s="19" cm="1">
        <f t="array" aca="1" ref="AO1386" ca="1">INDIRECT("V"&amp;($AN1386+10-$AQ$2)) - INDIRECT("V"&amp;($AN1386+10))</f>
        <v>0</v>
      </c>
      <c r="AP1386" s="19" cm="1">
        <f t="array" aca="1" ref="AP1386" ca="1">INDIRECT("W"&amp;($AN1386+10-$AQ$2)) - INDIRECT("W"&amp;($AN1386+10))</f>
        <v>0</v>
      </c>
      <c r="AQ1386" s="19" cm="1">
        <f t="array" aca="1" ref="AQ1386" ca="1">INDIRECT("X"&amp;($AN1386+10-$AQ$2)) - INDIRECT("X"&amp;($AN1386+10))</f>
        <v>0</v>
      </c>
      <c r="AR1386" s="19" cm="1">
        <f t="array" aca="1" ref="AR1386" ca="1">INDIRECT("Y"&amp;($AN1386+10-$AQ$2)) - INDIRECT("Y"&amp;($AN1386+10))</f>
        <v>0</v>
      </c>
      <c r="AS1386" s="8" cm="1">
        <f t="array" aca="1" ref="AS1386" ca="1">INDIRECT("AD"&amp;($AN1386+10-$AQ$2))</f>
        <v>0</v>
      </c>
      <c r="AU1386" s="12" t="e">
        <f t="shared" ca="1" si="987"/>
        <v>#DIV/0!</v>
      </c>
      <c r="AV1386" s="8">
        <f t="shared" ca="1" si="996"/>
        <v>-273.14999999999998</v>
      </c>
      <c r="AW1386" s="8">
        <f t="shared" ca="1" si="997"/>
        <v>0.80400000000000005</v>
      </c>
      <c r="AX1386" s="8" cm="1">
        <f t="array" aca="1" ref="AX1386" ca="1">AW1386 - dECuCon4C(AV1386)</f>
        <v>0.80399591120300784</v>
      </c>
      <c r="AY1386" s="8" cm="1">
        <f t="array" aca="1" ref="AY1386" ca="1">dECuCon4C(AV1386)</f>
        <v>4.0887969922092398E-6</v>
      </c>
      <c r="AZ1386" s="8"/>
      <c r="BA1386" s="13" t="e">
        <f t="shared" ca="1" si="998"/>
        <v>#DIV/0!</v>
      </c>
    </row>
    <row r="1387" spans="22:53" x14ac:dyDescent="0.25">
      <c r="V1387" s="8"/>
      <c r="W1387" s="8"/>
      <c r="X1387" s="8"/>
      <c r="Y1387" s="8"/>
      <c r="Z1387" s="8" t="e">
        <f t="shared" ref="Z1387:Z1390" si="1009">AVERAGE(L1387:M1387)</f>
        <v>#DIV/0!</v>
      </c>
      <c r="AA1387" s="8" t="e">
        <f t="shared" ref="AA1387:AA1390" si="1010">AVERAGE(N1387:O1387)</f>
        <v>#DIV/0!</v>
      </c>
      <c r="AD1387" s="9" t="e" cm="1">
        <f t="array" aca="1" ref="AD1387" ca="1">Tgost2009(C1387/100.0557)+273.15</f>
        <v>#NAME?</v>
      </c>
      <c r="AE1387" s="8" t="e">
        <f t="shared" ca="1" si="1006"/>
        <v>#NAME?</v>
      </c>
      <c r="AF1387" s="8" t="e">
        <f t="shared" ca="1" si="1007"/>
        <v>#NAME?</v>
      </c>
      <c r="AG1387" s="8" t="e" cm="1">
        <f t="array" aca="1" ref="AG1387" ca="1">AF1387-dECuCon4C(AE1387)</f>
        <v>#NAME?</v>
      </c>
      <c r="AH1387" s="8" t="e" cm="1">
        <f t="array" aca="1" ref="AH1387" ca="1">dECuCon4C(AE1387)</f>
        <v>#VALUE!</v>
      </c>
      <c r="AI1387" s="10"/>
      <c r="AJ1387" s="11" t="e">
        <f t="shared" ca="1" si="986"/>
        <v>#NAME?</v>
      </c>
      <c r="AK1387" s="8" t="e">
        <f t="shared" ca="1" si="1008"/>
        <v>#NAME?</v>
      </c>
      <c r="AN1387" s="8">
        <f t="shared" si="988"/>
        <v>16520</v>
      </c>
      <c r="AO1387" s="19" cm="1">
        <f t="array" aca="1" ref="AO1387" ca="1">INDIRECT("V"&amp;($AN1387+10-$AQ$2)) - INDIRECT("V"&amp;($AN1387+10))</f>
        <v>0</v>
      </c>
      <c r="AP1387" s="19" cm="1">
        <f t="array" aca="1" ref="AP1387" ca="1">INDIRECT("W"&amp;($AN1387+10-$AQ$2)) - INDIRECT("W"&amp;($AN1387+10))</f>
        <v>0</v>
      </c>
      <c r="AQ1387" s="19" cm="1">
        <f t="array" aca="1" ref="AQ1387" ca="1">INDIRECT("X"&amp;($AN1387+10-$AQ$2)) - INDIRECT("X"&amp;($AN1387+10))</f>
        <v>0</v>
      </c>
      <c r="AR1387" s="19" cm="1">
        <f t="array" aca="1" ref="AR1387" ca="1">INDIRECT("Y"&amp;($AN1387+10-$AQ$2)) - INDIRECT("Y"&amp;($AN1387+10))</f>
        <v>0</v>
      </c>
      <c r="AS1387" s="8" cm="1">
        <f t="array" aca="1" ref="AS1387" ca="1">INDIRECT("AD"&amp;($AN1387+10-$AQ$2))</f>
        <v>0</v>
      </c>
      <c r="AU1387" s="12" t="e">
        <f t="shared" ca="1" si="987"/>
        <v>#DIV/0!</v>
      </c>
      <c r="AV1387" s="8">
        <f t="shared" ca="1" si="996"/>
        <v>-273.14999999999998</v>
      </c>
      <c r="AW1387" s="8">
        <f t="shared" ca="1" si="997"/>
        <v>0.80400000000000005</v>
      </c>
      <c r="AX1387" s="8" cm="1">
        <f t="array" aca="1" ref="AX1387" ca="1">AW1387 - dECuCon4C(AV1387)</f>
        <v>0.80399591120300784</v>
      </c>
      <c r="AY1387" s="8" cm="1">
        <f t="array" aca="1" ref="AY1387" ca="1">dECuCon4C(AV1387)</f>
        <v>4.0887969922092398E-6</v>
      </c>
      <c r="AZ1387" s="8"/>
      <c r="BA1387" s="13" t="e">
        <f t="shared" ca="1" si="998"/>
        <v>#DIV/0!</v>
      </c>
    </row>
    <row r="1388" spans="22:53" x14ac:dyDescent="0.25">
      <c r="V1388" s="8"/>
      <c r="W1388" s="8"/>
      <c r="X1388" s="8"/>
      <c r="Y1388" s="8"/>
      <c r="Z1388" s="8" t="e">
        <f t="shared" si="1009"/>
        <v>#DIV/0!</v>
      </c>
      <c r="AA1388" s="8" t="e">
        <f t="shared" si="1010"/>
        <v>#DIV/0!</v>
      </c>
      <c r="AD1388" s="9" t="e" cm="1">
        <f t="array" aca="1" ref="AD1388" ca="1">Tgost2009(C1388/100.0557)+273.15</f>
        <v>#NAME?</v>
      </c>
      <c r="AE1388" s="8" t="e">
        <f t="shared" ca="1" si="1006"/>
        <v>#NAME?</v>
      </c>
      <c r="AF1388" s="8" t="e">
        <f t="shared" ca="1" si="1007"/>
        <v>#NAME?</v>
      </c>
      <c r="AG1388" s="8" t="e" cm="1">
        <f t="array" aca="1" ref="AG1388" ca="1">AF1388-dECuCon4C(AE1388)</f>
        <v>#NAME?</v>
      </c>
      <c r="AH1388" s="8" t="e" cm="1">
        <f t="array" aca="1" ref="AH1388" ca="1">dECuCon4C(AE1388)</f>
        <v>#VALUE!</v>
      </c>
      <c r="AI1388" s="10"/>
      <c r="AJ1388" s="11" t="e">
        <f t="shared" ca="1" si="986"/>
        <v>#NAME?</v>
      </c>
      <c r="AK1388" s="8" t="e">
        <f t="shared" ca="1" si="1008"/>
        <v>#NAME?</v>
      </c>
      <c r="AN1388" s="8">
        <f t="shared" si="988"/>
        <v>16532</v>
      </c>
      <c r="AO1388" s="19" cm="1">
        <f t="array" aca="1" ref="AO1388" ca="1">INDIRECT("V"&amp;($AN1388+10-$AQ$2)) - INDIRECT("V"&amp;($AN1388+10))</f>
        <v>0</v>
      </c>
      <c r="AP1388" s="19" cm="1">
        <f t="array" aca="1" ref="AP1388" ca="1">INDIRECT("W"&amp;($AN1388+10-$AQ$2)) - INDIRECT("W"&amp;($AN1388+10))</f>
        <v>0</v>
      </c>
      <c r="AQ1388" s="19" cm="1">
        <f t="array" aca="1" ref="AQ1388" ca="1">INDIRECT("X"&amp;($AN1388+10-$AQ$2)) - INDIRECT("X"&amp;($AN1388+10))</f>
        <v>0</v>
      </c>
      <c r="AR1388" s="19" cm="1">
        <f t="array" aca="1" ref="AR1388" ca="1">INDIRECT("Y"&amp;($AN1388+10-$AQ$2)) - INDIRECT("Y"&amp;($AN1388+10))</f>
        <v>0</v>
      </c>
      <c r="AS1388" s="8" cm="1">
        <f t="array" aca="1" ref="AS1388" ca="1">INDIRECT("AD"&amp;($AN1388+10-$AQ$2))</f>
        <v>0</v>
      </c>
      <c r="AU1388" s="12" t="e">
        <f t="shared" ca="1" si="987"/>
        <v>#DIV/0!</v>
      </c>
      <c r="AV1388" s="8">
        <f t="shared" ca="1" si="996"/>
        <v>-273.14999999999998</v>
      </c>
      <c r="AW1388" s="8">
        <f t="shared" ca="1" si="997"/>
        <v>0.80400000000000005</v>
      </c>
      <c r="AX1388" s="8" cm="1">
        <f t="array" aca="1" ref="AX1388" ca="1">AW1388 - dECuCon4C(AV1388)</f>
        <v>0.80399591120300784</v>
      </c>
      <c r="AY1388" s="8" cm="1">
        <f t="array" aca="1" ref="AY1388" ca="1">dECuCon4C(AV1388)</f>
        <v>4.0887969922092398E-6</v>
      </c>
      <c r="AZ1388" s="8"/>
      <c r="BA1388" s="13" t="e">
        <f t="shared" ca="1" si="998"/>
        <v>#DIV/0!</v>
      </c>
    </row>
    <row r="1389" spans="22:53" x14ac:dyDescent="0.25">
      <c r="V1389" s="8"/>
      <c r="W1389" s="8"/>
      <c r="X1389" s="8"/>
      <c r="Y1389" s="8"/>
      <c r="Z1389" s="8" t="e">
        <f t="shared" si="1009"/>
        <v>#DIV/0!</v>
      </c>
      <c r="AA1389" s="8" t="e">
        <f t="shared" si="1010"/>
        <v>#DIV/0!</v>
      </c>
      <c r="AD1389" s="9" t="e" cm="1">
        <f t="array" aca="1" ref="AD1389" ca="1">Tgost2009(C1389/100.0557)+273.15</f>
        <v>#NAME?</v>
      </c>
      <c r="AE1389" s="8" t="e">
        <f t="shared" ca="1" si="1006"/>
        <v>#NAME?</v>
      </c>
      <c r="AF1389" s="8" t="e">
        <f t="shared" ca="1" si="1007"/>
        <v>#NAME?</v>
      </c>
      <c r="AG1389" s="8" t="e" cm="1">
        <f t="array" aca="1" ref="AG1389" ca="1">AF1389-dECuCon4C(AE1389)</f>
        <v>#NAME?</v>
      </c>
      <c r="AH1389" s="8" t="e" cm="1">
        <f t="array" aca="1" ref="AH1389" ca="1">dECuCon4C(AE1389)</f>
        <v>#VALUE!</v>
      </c>
      <c r="AI1389" s="10"/>
      <c r="AJ1389" s="11" t="e">
        <f t="shared" ca="1" si="986"/>
        <v>#NAME?</v>
      </c>
      <c r="AK1389" s="8" t="e">
        <f t="shared" ca="1" si="1008"/>
        <v>#NAME?</v>
      </c>
      <c r="AN1389" s="8">
        <f t="shared" si="988"/>
        <v>16544</v>
      </c>
      <c r="AO1389" s="19" cm="1">
        <f t="array" aca="1" ref="AO1389" ca="1">INDIRECT("V"&amp;($AN1389+10-$AQ$2)) - INDIRECT("V"&amp;($AN1389+10))</f>
        <v>0</v>
      </c>
      <c r="AP1389" s="19" cm="1">
        <f t="array" aca="1" ref="AP1389" ca="1">INDIRECT("W"&amp;($AN1389+10-$AQ$2)) - INDIRECT("W"&amp;($AN1389+10))</f>
        <v>0</v>
      </c>
      <c r="AQ1389" s="19" cm="1">
        <f t="array" aca="1" ref="AQ1389" ca="1">INDIRECT("X"&amp;($AN1389+10-$AQ$2)) - INDIRECT("X"&amp;($AN1389+10))</f>
        <v>0</v>
      </c>
      <c r="AR1389" s="19" cm="1">
        <f t="array" aca="1" ref="AR1389" ca="1">INDIRECT("Y"&amp;($AN1389+10-$AQ$2)) - INDIRECT("Y"&amp;($AN1389+10))</f>
        <v>0</v>
      </c>
      <c r="AS1389" s="8" cm="1">
        <f t="array" aca="1" ref="AS1389" ca="1">INDIRECT("AD"&amp;($AN1389+10-$AQ$2))</f>
        <v>0</v>
      </c>
      <c r="AU1389" s="12" t="e">
        <f t="shared" ca="1" si="987"/>
        <v>#DIV/0!</v>
      </c>
      <c r="AV1389" s="8">
        <f t="shared" ca="1" si="996"/>
        <v>-273.14999999999998</v>
      </c>
      <c r="AW1389" s="8">
        <f t="shared" ca="1" si="997"/>
        <v>0.80400000000000005</v>
      </c>
      <c r="AX1389" s="8" cm="1">
        <f t="array" aca="1" ref="AX1389" ca="1">AW1389 - dECuCon4C(AV1389)</f>
        <v>0.80399591120300784</v>
      </c>
      <c r="AY1389" s="8" cm="1">
        <f t="array" aca="1" ref="AY1389" ca="1">dECuCon4C(AV1389)</f>
        <v>4.0887969922092398E-6</v>
      </c>
      <c r="AZ1389" s="8"/>
      <c r="BA1389" s="13" t="e">
        <f t="shared" ca="1" si="998"/>
        <v>#DIV/0!</v>
      </c>
    </row>
    <row r="1390" spans="22:53" x14ac:dyDescent="0.25">
      <c r="V1390" s="8"/>
      <c r="W1390" s="8"/>
      <c r="X1390" s="8"/>
      <c r="Y1390" s="8"/>
      <c r="Z1390" s="8" t="e">
        <f t="shared" si="1009"/>
        <v>#DIV/0!</v>
      </c>
      <c r="AA1390" s="8" t="e">
        <f t="shared" si="1010"/>
        <v>#DIV/0!</v>
      </c>
      <c r="AD1390" s="9" t="e" cm="1">
        <f t="array" aca="1" ref="AD1390" ca="1">Tgost2009(C1390/100.0557)+273.15</f>
        <v>#NAME?</v>
      </c>
      <c r="AE1390" s="8" t="e">
        <f t="shared" ca="1" si="1006"/>
        <v>#NAME?</v>
      </c>
      <c r="AF1390" s="8" t="e">
        <f t="shared" ca="1" si="1007"/>
        <v>#NAME?</v>
      </c>
      <c r="AG1390" s="8" t="e" cm="1">
        <f t="array" aca="1" ref="AG1390" ca="1">AF1390-dECuCon4C(AE1390)</f>
        <v>#NAME?</v>
      </c>
      <c r="AH1390" s="8" t="e" cm="1">
        <f t="array" aca="1" ref="AH1390" ca="1">dECuCon4C(AE1390)</f>
        <v>#VALUE!</v>
      </c>
      <c r="AI1390" s="10"/>
      <c r="AJ1390" s="11" t="e">
        <f t="shared" ca="1" si="986"/>
        <v>#NAME?</v>
      </c>
      <c r="AK1390" s="8" t="e">
        <f t="shared" ca="1" si="1008"/>
        <v>#NAME?</v>
      </c>
      <c r="AN1390" s="8">
        <f t="shared" si="988"/>
        <v>16556</v>
      </c>
      <c r="AO1390" s="19" cm="1">
        <f t="array" aca="1" ref="AO1390" ca="1">INDIRECT("V"&amp;($AN1390+10-$AQ$2)) - INDIRECT("V"&amp;($AN1390+10))</f>
        <v>0</v>
      </c>
      <c r="AP1390" s="19" cm="1">
        <f t="array" aca="1" ref="AP1390" ca="1">INDIRECT("W"&amp;($AN1390+10-$AQ$2)) - INDIRECT("W"&amp;($AN1390+10))</f>
        <v>0</v>
      </c>
      <c r="AQ1390" s="19" cm="1">
        <f t="array" aca="1" ref="AQ1390" ca="1">INDIRECT("X"&amp;($AN1390+10-$AQ$2)) - INDIRECT("X"&amp;($AN1390+10))</f>
        <v>0</v>
      </c>
      <c r="AR1390" s="19" cm="1">
        <f t="array" aca="1" ref="AR1390" ca="1">INDIRECT("Y"&amp;($AN1390+10-$AQ$2)) - INDIRECT("Y"&amp;($AN1390+10))</f>
        <v>0</v>
      </c>
      <c r="AS1390" s="8" cm="1">
        <f t="array" aca="1" ref="AS1390" ca="1">INDIRECT("AD"&amp;($AN1390+10-$AQ$2))</f>
        <v>0</v>
      </c>
      <c r="AU1390" s="12" t="e">
        <f t="shared" ca="1" si="987"/>
        <v>#DIV/0!</v>
      </c>
      <c r="AV1390" s="8">
        <f t="shared" ca="1" si="996"/>
        <v>-273.14999999999998</v>
      </c>
      <c r="AW1390" s="8">
        <f t="shared" ca="1" si="997"/>
        <v>0.80400000000000005</v>
      </c>
      <c r="AX1390" s="8" cm="1">
        <f t="array" aca="1" ref="AX1390" ca="1">AW1390 - dECuCon4C(AV1390)</f>
        <v>0.80399591120300784</v>
      </c>
      <c r="AY1390" s="8" cm="1">
        <f t="array" aca="1" ref="AY1390" ca="1">dECuCon4C(AV1390)</f>
        <v>4.0887969922092398E-6</v>
      </c>
      <c r="AZ1390" s="8"/>
      <c r="BA1390" s="13" t="e">
        <f t="shared" ca="1" si="998"/>
        <v>#DIV/0!</v>
      </c>
    </row>
    <row r="1391" spans="22:53" x14ac:dyDescent="0.25">
      <c r="V1391" s="8" t="e">
        <f t="shared" ref="V1391:V1398" si="1011">AVERAGE(D1391:E1391)</f>
        <v>#DIV/0!</v>
      </c>
      <c r="W1391" s="8" t="e">
        <f t="shared" ref="W1391:W1398" si="1012">AVERAGE(F1391:G1391)</f>
        <v>#DIV/0!</v>
      </c>
      <c r="X1391" s="8" t="e">
        <f t="shared" ref="X1391:X1398" si="1013">AVERAGE(H1391:I1391)</f>
        <v>#DIV/0!</v>
      </c>
      <c r="Y1391" s="8" t="e">
        <f t="shared" ref="Y1391:Y1398" si="1014">AVERAGE(J1391:K1391)</f>
        <v>#DIV/0!</v>
      </c>
      <c r="Z1391" s="8"/>
      <c r="AA1391" s="8"/>
      <c r="AD1391" s="9" t="e" cm="1">
        <f t="array" aca="1" ref="AD1391" ca="1">Tgost2009(C1391/100.0557)+273.15</f>
        <v>#NAME?</v>
      </c>
      <c r="AE1391" s="8" t="e">
        <f t="shared" ca="1" si="1006"/>
        <v>#NAME?</v>
      </c>
      <c r="AF1391" s="8" t="e">
        <f t="shared" ca="1" si="1007"/>
        <v>#NAME?</v>
      </c>
      <c r="AG1391" s="8" t="e" cm="1">
        <f t="array" aca="1" ref="AG1391" ca="1">AF1391-dECuCon4C(AE1391)</f>
        <v>#NAME?</v>
      </c>
      <c r="AH1391" s="8" t="e" cm="1">
        <f t="array" aca="1" ref="AH1391" ca="1">dECuCon4C(AE1391)</f>
        <v>#VALUE!</v>
      </c>
      <c r="AI1391" s="10" t="e">
        <f t="shared" ref="AI1391:AI1398" ca="1" si="1015">(W1391-V1391)/(AF1391-AG1391)*10^(6)</f>
        <v>#DIV/0!</v>
      </c>
      <c r="AJ1391" s="11" t="e">
        <f t="shared" ca="1" si="986"/>
        <v>#NAME?</v>
      </c>
      <c r="AK1391" s="8" t="e">
        <f t="shared" ca="1" si="1008"/>
        <v>#NAME?</v>
      </c>
      <c r="AN1391" s="8">
        <f t="shared" si="988"/>
        <v>16568</v>
      </c>
      <c r="AO1391" s="19" cm="1">
        <f t="array" aca="1" ref="AO1391" ca="1">INDIRECT("V"&amp;($AN1391+10-$AQ$2)) - INDIRECT("V"&amp;($AN1391+10))</f>
        <v>0</v>
      </c>
      <c r="AP1391" s="19" cm="1">
        <f t="array" aca="1" ref="AP1391" ca="1">INDIRECT("W"&amp;($AN1391+10-$AQ$2)) - INDIRECT("W"&amp;($AN1391+10))</f>
        <v>0</v>
      </c>
      <c r="AQ1391" s="19" cm="1">
        <f t="array" aca="1" ref="AQ1391" ca="1">INDIRECT("X"&amp;($AN1391+10-$AQ$2)) - INDIRECT("X"&amp;($AN1391+10))</f>
        <v>0</v>
      </c>
      <c r="AR1391" s="19" cm="1">
        <f t="array" aca="1" ref="AR1391" ca="1">INDIRECT("Y"&amp;($AN1391+10-$AQ$2)) - INDIRECT("Y"&amp;($AN1391+10))</f>
        <v>0</v>
      </c>
      <c r="AS1391" s="8" cm="1">
        <f t="array" aca="1" ref="AS1391" ca="1">INDIRECT("AD"&amp;($AN1391+10-$AQ$2))</f>
        <v>0</v>
      </c>
      <c r="AU1391" s="12" t="e">
        <f t="shared" ca="1" si="987"/>
        <v>#DIV/0!</v>
      </c>
      <c r="AV1391" s="8">
        <f t="shared" ca="1" si="996"/>
        <v>-273.14999999999998</v>
      </c>
      <c r="AW1391" s="8">
        <f t="shared" ca="1" si="997"/>
        <v>0.80400000000000005</v>
      </c>
      <c r="AX1391" s="8" cm="1">
        <f t="array" aca="1" ref="AX1391" ca="1">AW1391 - dECuCon4C(AV1391)</f>
        <v>0.80399591120300784</v>
      </c>
      <c r="AY1391" s="8" cm="1">
        <f t="array" aca="1" ref="AY1391" ca="1">dECuCon4C(AV1391)</f>
        <v>4.0887969922092398E-6</v>
      </c>
      <c r="AZ1391" s="8"/>
      <c r="BA1391" s="13" t="e">
        <f t="shared" ca="1" si="998"/>
        <v>#DIV/0!</v>
      </c>
    </row>
    <row r="1392" spans="22:53" x14ac:dyDescent="0.25">
      <c r="V1392" s="8" t="e">
        <f t="shared" si="1011"/>
        <v>#DIV/0!</v>
      </c>
      <c r="W1392" s="8" t="e">
        <f t="shared" si="1012"/>
        <v>#DIV/0!</v>
      </c>
      <c r="X1392" s="8" t="e">
        <f t="shared" si="1013"/>
        <v>#DIV/0!</v>
      </c>
      <c r="Y1392" s="8" t="e">
        <f t="shared" si="1014"/>
        <v>#DIV/0!</v>
      </c>
      <c r="Z1392" s="8"/>
      <c r="AA1392" s="8"/>
      <c r="AD1392" s="9" t="e" cm="1">
        <f t="array" aca="1" ref="AD1392" ca="1">Tgost2009(C1392/100.0557)+273.15</f>
        <v>#NAME?</v>
      </c>
      <c r="AE1392" s="8" t="e">
        <f t="shared" ca="1" si="1006"/>
        <v>#NAME?</v>
      </c>
      <c r="AF1392" s="8" t="e">
        <f t="shared" ca="1" si="1007"/>
        <v>#NAME?</v>
      </c>
      <c r="AG1392" s="8" t="e" cm="1">
        <f t="array" aca="1" ref="AG1392" ca="1">AF1392-dECuCon4C(AE1392)</f>
        <v>#NAME?</v>
      </c>
      <c r="AH1392" s="8" t="e" cm="1">
        <f t="array" aca="1" ref="AH1392" ca="1">dECuCon4C(AE1392)</f>
        <v>#VALUE!</v>
      </c>
      <c r="AI1392" s="10" t="e">
        <f t="shared" ca="1" si="1015"/>
        <v>#DIV/0!</v>
      </c>
      <c r="AJ1392" s="11" t="e">
        <f t="shared" ca="1" si="986"/>
        <v>#NAME?</v>
      </c>
      <c r="AK1392" s="8" t="e">
        <f t="shared" ca="1" si="1008"/>
        <v>#NAME?</v>
      </c>
      <c r="AN1392" s="8">
        <f t="shared" si="988"/>
        <v>16580</v>
      </c>
      <c r="AO1392" s="19" cm="1">
        <f t="array" aca="1" ref="AO1392" ca="1">INDIRECT("V"&amp;($AN1392+10-$AQ$2)) - INDIRECT("V"&amp;($AN1392+10))</f>
        <v>0</v>
      </c>
      <c r="AP1392" s="19" cm="1">
        <f t="array" aca="1" ref="AP1392" ca="1">INDIRECT("W"&amp;($AN1392+10-$AQ$2)) - INDIRECT("W"&amp;($AN1392+10))</f>
        <v>0</v>
      </c>
      <c r="AQ1392" s="19" cm="1">
        <f t="array" aca="1" ref="AQ1392" ca="1">INDIRECT("X"&amp;($AN1392+10-$AQ$2)) - INDIRECT("X"&amp;($AN1392+10))</f>
        <v>0</v>
      </c>
      <c r="AR1392" s="19" cm="1">
        <f t="array" aca="1" ref="AR1392" ca="1">INDIRECT("Y"&amp;($AN1392+10-$AQ$2)) - INDIRECT("Y"&amp;($AN1392+10))</f>
        <v>0</v>
      </c>
      <c r="AS1392" s="8" cm="1">
        <f t="array" aca="1" ref="AS1392" ca="1">INDIRECT("AD"&amp;($AN1392+10-$AQ$2))</f>
        <v>0</v>
      </c>
      <c r="AU1392" s="12" t="e">
        <f t="shared" ca="1" si="987"/>
        <v>#DIV/0!</v>
      </c>
      <c r="AV1392" s="8">
        <f t="shared" ca="1" si="996"/>
        <v>-273.14999999999998</v>
      </c>
      <c r="AW1392" s="8">
        <f t="shared" ca="1" si="997"/>
        <v>0.80400000000000005</v>
      </c>
      <c r="AX1392" s="8" cm="1">
        <f t="array" aca="1" ref="AX1392" ca="1">AW1392 - dECuCon4C(AV1392)</f>
        <v>0.80399591120300784</v>
      </c>
      <c r="AY1392" s="8" cm="1">
        <f t="array" aca="1" ref="AY1392" ca="1">dECuCon4C(AV1392)</f>
        <v>4.0887969922092398E-6</v>
      </c>
      <c r="AZ1392" s="8"/>
      <c r="BA1392" s="13" t="e">
        <f t="shared" ca="1" si="998"/>
        <v>#DIV/0!</v>
      </c>
    </row>
    <row r="1393" spans="22:53" x14ac:dyDescent="0.25">
      <c r="V1393" s="8" t="e">
        <f t="shared" si="1011"/>
        <v>#DIV/0!</v>
      </c>
      <c r="W1393" s="8" t="e">
        <f t="shared" si="1012"/>
        <v>#DIV/0!</v>
      </c>
      <c r="X1393" s="8" t="e">
        <f t="shared" si="1013"/>
        <v>#DIV/0!</v>
      </c>
      <c r="Y1393" s="8" t="e">
        <f t="shared" si="1014"/>
        <v>#DIV/0!</v>
      </c>
      <c r="Z1393" s="8"/>
      <c r="AA1393" s="8"/>
      <c r="AD1393" s="9" t="e" cm="1">
        <f t="array" aca="1" ref="AD1393" ca="1">Tgost2009(C1393/100.0557)+273.15</f>
        <v>#NAME?</v>
      </c>
      <c r="AE1393" s="8" t="e">
        <f t="shared" ca="1" si="1006"/>
        <v>#NAME?</v>
      </c>
      <c r="AF1393" s="8" t="e">
        <f t="shared" ca="1" si="1007"/>
        <v>#NAME?</v>
      </c>
      <c r="AG1393" s="8" t="e" cm="1">
        <f t="array" aca="1" ref="AG1393" ca="1">AF1393-dECuCon4C(AE1393)</f>
        <v>#NAME?</v>
      </c>
      <c r="AH1393" s="8" t="e" cm="1">
        <f t="array" aca="1" ref="AH1393" ca="1">dECuCon4C(AE1393)</f>
        <v>#VALUE!</v>
      </c>
      <c r="AI1393" s="10" t="e">
        <f t="shared" ca="1" si="1015"/>
        <v>#DIV/0!</v>
      </c>
      <c r="AJ1393" s="11" t="e">
        <f t="shared" ca="1" si="986"/>
        <v>#NAME?</v>
      </c>
      <c r="AK1393" s="8" t="e">
        <f t="shared" ca="1" si="1008"/>
        <v>#NAME?</v>
      </c>
      <c r="AN1393" s="8">
        <f t="shared" si="988"/>
        <v>16592</v>
      </c>
      <c r="AO1393" s="19" cm="1">
        <f t="array" aca="1" ref="AO1393" ca="1">INDIRECT("V"&amp;($AN1393+10-$AQ$2)) - INDIRECT("V"&amp;($AN1393+10))</f>
        <v>0</v>
      </c>
      <c r="AP1393" s="19" cm="1">
        <f t="array" aca="1" ref="AP1393" ca="1">INDIRECT("W"&amp;($AN1393+10-$AQ$2)) - INDIRECT("W"&amp;($AN1393+10))</f>
        <v>0</v>
      </c>
      <c r="AQ1393" s="19" cm="1">
        <f t="array" aca="1" ref="AQ1393" ca="1">INDIRECT("X"&amp;($AN1393+10-$AQ$2)) - INDIRECT("X"&amp;($AN1393+10))</f>
        <v>0</v>
      </c>
      <c r="AR1393" s="19" cm="1">
        <f t="array" aca="1" ref="AR1393" ca="1">INDIRECT("Y"&amp;($AN1393+10-$AQ$2)) - INDIRECT("Y"&amp;($AN1393+10))</f>
        <v>0</v>
      </c>
      <c r="AS1393" s="8" cm="1">
        <f t="array" aca="1" ref="AS1393" ca="1">INDIRECT("AD"&amp;($AN1393+10-$AQ$2))</f>
        <v>0</v>
      </c>
      <c r="AU1393" s="12" t="e">
        <f t="shared" ca="1" si="987"/>
        <v>#DIV/0!</v>
      </c>
      <c r="AV1393" s="8">
        <f t="shared" ca="1" si="996"/>
        <v>-273.14999999999998</v>
      </c>
      <c r="AW1393" s="8">
        <f t="shared" ca="1" si="997"/>
        <v>0.80400000000000005</v>
      </c>
      <c r="AX1393" s="8" cm="1">
        <f t="array" aca="1" ref="AX1393" ca="1">AW1393 - dECuCon4C(AV1393)</f>
        <v>0.80399591120300784</v>
      </c>
      <c r="AY1393" s="8" cm="1">
        <f t="array" aca="1" ref="AY1393" ca="1">dECuCon4C(AV1393)</f>
        <v>4.0887969922092398E-6</v>
      </c>
      <c r="AZ1393" s="8"/>
      <c r="BA1393" s="13" t="e">
        <f t="shared" ca="1" si="998"/>
        <v>#DIV/0!</v>
      </c>
    </row>
    <row r="1394" spans="22:53" x14ac:dyDescent="0.25">
      <c r="V1394" s="8" t="e">
        <f t="shared" si="1011"/>
        <v>#DIV/0!</v>
      </c>
      <c r="W1394" s="8" t="e">
        <f t="shared" si="1012"/>
        <v>#DIV/0!</v>
      </c>
      <c r="X1394" s="8" t="e">
        <f t="shared" si="1013"/>
        <v>#DIV/0!</v>
      </c>
      <c r="Y1394" s="8" t="e">
        <f t="shared" si="1014"/>
        <v>#DIV/0!</v>
      </c>
      <c r="Z1394" s="8"/>
      <c r="AA1394" s="8"/>
      <c r="AD1394" s="9" t="e" cm="1">
        <f t="array" aca="1" ref="AD1394" ca="1">Tgost2009(C1394/100.0557)+273.15</f>
        <v>#NAME?</v>
      </c>
      <c r="AE1394" s="8" t="e">
        <f t="shared" ca="1" si="1006"/>
        <v>#NAME?</v>
      </c>
      <c r="AF1394" s="8" t="e">
        <f t="shared" ca="1" si="1007"/>
        <v>#NAME?</v>
      </c>
      <c r="AG1394" s="8" t="e" cm="1">
        <f t="array" aca="1" ref="AG1394" ca="1">AF1394-dECuCon4C(AE1394)</f>
        <v>#NAME?</v>
      </c>
      <c r="AH1394" s="8" t="e" cm="1">
        <f t="array" aca="1" ref="AH1394" ca="1">dECuCon4C(AE1394)</f>
        <v>#VALUE!</v>
      </c>
      <c r="AI1394" s="10" t="e">
        <f t="shared" ca="1" si="1015"/>
        <v>#DIV/0!</v>
      </c>
      <c r="AJ1394" s="11" t="e">
        <f t="shared" ca="1" si="986"/>
        <v>#NAME?</v>
      </c>
      <c r="AK1394" s="8" t="e">
        <f t="shared" ca="1" si="1008"/>
        <v>#NAME?</v>
      </c>
      <c r="AN1394" s="8">
        <f t="shared" si="988"/>
        <v>16604</v>
      </c>
      <c r="AO1394" s="19" cm="1">
        <f t="array" aca="1" ref="AO1394" ca="1">INDIRECT("V"&amp;($AN1394+10-$AQ$2)) - INDIRECT("V"&amp;($AN1394+10))</f>
        <v>0</v>
      </c>
      <c r="AP1394" s="19" cm="1">
        <f t="array" aca="1" ref="AP1394" ca="1">INDIRECT("W"&amp;($AN1394+10-$AQ$2)) - INDIRECT("W"&amp;($AN1394+10))</f>
        <v>0</v>
      </c>
      <c r="AQ1394" s="19" cm="1">
        <f t="array" aca="1" ref="AQ1394" ca="1">INDIRECT("X"&amp;($AN1394+10-$AQ$2)) - INDIRECT("X"&amp;($AN1394+10))</f>
        <v>0</v>
      </c>
      <c r="AR1394" s="19" cm="1">
        <f t="array" aca="1" ref="AR1394" ca="1">INDIRECT("Y"&amp;($AN1394+10-$AQ$2)) - INDIRECT("Y"&amp;($AN1394+10))</f>
        <v>0</v>
      </c>
      <c r="AS1394" s="8" cm="1">
        <f t="array" aca="1" ref="AS1394" ca="1">INDIRECT("AD"&amp;($AN1394+10-$AQ$2))</f>
        <v>0</v>
      </c>
      <c r="AU1394" s="12" t="e">
        <f t="shared" ca="1" si="987"/>
        <v>#DIV/0!</v>
      </c>
      <c r="AV1394" s="8">
        <f t="shared" ca="1" si="996"/>
        <v>-273.14999999999998</v>
      </c>
      <c r="AW1394" s="8">
        <f t="shared" ca="1" si="997"/>
        <v>0.80400000000000005</v>
      </c>
      <c r="AX1394" s="8" cm="1">
        <f t="array" aca="1" ref="AX1394" ca="1">AW1394 - dECuCon4C(AV1394)</f>
        <v>0.80399591120300784</v>
      </c>
      <c r="AY1394" s="8" cm="1">
        <f t="array" aca="1" ref="AY1394" ca="1">dECuCon4C(AV1394)</f>
        <v>4.0887969922092398E-6</v>
      </c>
      <c r="AZ1394" s="8"/>
      <c r="BA1394" s="13" t="e">
        <f t="shared" ca="1" si="998"/>
        <v>#DIV/0!</v>
      </c>
    </row>
    <row r="1395" spans="22:53" x14ac:dyDescent="0.25">
      <c r="V1395" s="8" t="e">
        <f t="shared" si="1011"/>
        <v>#DIV/0!</v>
      </c>
      <c r="W1395" s="8" t="e">
        <f t="shared" si="1012"/>
        <v>#DIV/0!</v>
      </c>
      <c r="X1395" s="8" t="e">
        <f t="shared" si="1013"/>
        <v>#DIV/0!</v>
      </c>
      <c r="Y1395" s="8" t="e">
        <f t="shared" si="1014"/>
        <v>#DIV/0!</v>
      </c>
      <c r="Z1395" s="8"/>
      <c r="AA1395" s="8"/>
      <c r="AD1395" s="9" t="e" cm="1">
        <f t="array" aca="1" ref="AD1395" ca="1">Tgost2009(C1395/100.0557)+273.15</f>
        <v>#NAME?</v>
      </c>
      <c r="AE1395" s="8" t="e">
        <f t="shared" ca="1" si="1006"/>
        <v>#NAME?</v>
      </c>
      <c r="AF1395" s="8" t="e">
        <f t="shared" ca="1" si="1007"/>
        <v>#NAME?</v>
      </c>
      <c r="AG1395" s="8" t="e" cm="1">
        <f t="array" aca="1" ref="AG1395" ca="1">AF1395-dECuCon4C(AE1395)</f>
        <v>#NAME?</v>
      </c>
      <c r="AH1395" s="8" t="e" cm="1">
        <f t="array" aca="1" ref="AH1395" ca="1">dECuCon4C(AE1395)</f>
        <v>#VALUE!</v>
      </c>
      <c r="AI1395" s="10" t="e">
        <f t="shared" ca="1" si="1015"/>
        <v>#DIV/0!</v>
      </c>
      <c r="AJ1395" s="11" t="e">
        <f t="shared" ca="1" si="986"/>
        <v>#NAME?</v>
      </c>
      <c r="AK1395" s="8" t="e">
        <f t="shared" ca="1" si="1008"/>
        <v>#NAME?</v>
      </c>
      <c r="AN1395" s="8">
        <f t="shared" si="988"/>
        <v>16616</v>
      </c>
      <c r="AO1395" s="19" cm="1">
        <f t="array" aca="1" ref="AO1395" ca="1">INDIRECT("V"&amp;($AN1395+10-$AQ$2)) - INDIRECT("V"&amp;($AN1395+10))</f>
        <v>0</v>
      </c>
      <c r="AP1395" s="19" cm="1">
        <f t="array" aca="1" ref="AP1395" ca="1">INDIRECT("W"&amp;($AN1395+10-$AQ$2)) - INDIRECT("W"&amp;($AN1395+10))</f>
        <v>0</v>
      </c>
      <c r="AQ1395" s="19" cm="1">
        <f t="array" aca="1" ref="AQ1395" ca="1">INDIRECT("X"&amp;($AN1395+10-$AQ$2)) - INDIRECT("X"&amp;($AN1395+10))</f>
        <v>0</v>
      </c>
      <c r="AR1395" s="19" cm="1">
        <f t="array" aca="1" ref="AR1395" ca="1">INDIRECT("Y"&amp;($AN1395+10-$AQ$2)) - INDIRECT("Y"&amp;($AN1395+10))</f>
        <v>0</v>
      </c>
      <c r="AS1395" s="8" cm="1">
        <f t="array" aca="1" ref="AS1395" ca="1">INDIRECT("AD"&amp;($AN1395+10-$AQ$2))</f>
        <v>0</v>
      </c>
      <c r="AU1395" s="12" t="e">
        <f t="shared" ca="1" si="987"/>
        <v>#DIV/0!</v>
      </c>
      <c r="AV1395" s="8">
        <f t="shared" ca="1" si="996"/>
        <v>-273.14999999999998</v>
      </c>
      <c r="AW1395" s="8">
        <f t="shared" ca="1" si="997"/>
        <v>0.80400000000000005</v>
      </c>
      <c r="AX1395" s="8" cm="1">
        <f t="array" aca="1" ref="AX1395" ca="1">AW1395 - dECuCon4C(AV1395)</f>
        <v>0.80399591120300784</v>
      </c>
      <c r="AY1395" s="8" cm="1">
        <f t="array" aca="1" ref="AY1395" ca="1">dECuCon4C(AV1395)</f>
        <v>4.0887969922092398E-6</v>
      </c>
      <c r="AZ1395" s="8"/>
      <c r="BA1395" s="13" t="e">
        <f t="shared" ca="1" si="998"/>
        <v>#DIV/0!</v>
      </c>
    </row>
    <row r="1396" spans="22:53" x14ac:dyDescent="0.25">
      <c r="V1396" s="8" t="e">
        <f t="shared" si="1011"/>
        <v>#DIV/0!</v>
      </c>
      <c r="W1396" s="8" t="e">
        <f t="shared" si="1012"/>
        <v>#DIV/0!</v>
      </c>
      <c r="X1396" s="8" t="e">
        <f t="shared" si="1013"/>
        <v>#DIV/0!</v>
      </c>
      <c r="Y1396" s="8" t="e">
        <f t="shared" si="1014"/>
        <v>#DIV/0!</v>
      </c>
      <c r="Z1396" s="8"/>
      <c r="AA1396" s="8"/>
      <c r="AD1396" s="9" t="e" cm="1">
        <f t="array" aca="1" ref="AD1396" ca="1">Tgost2009(C1396/100.0557)+273.15</f>
        <v>#NAME?</v>
      </c>
      <c r="AE1396" s="8" t="e">
        <f t="shared" ca="1" si="1006"/>
        <v>#NAME?</v>
      </c>
      <c r="AF1396" s="8" t="e">
        <f t="shared" ca="1" si="1007"/>
        <v>#NAME?</v>
      </c>
      <c r="AG1396" s="8" t="e" cm="1">
        <f t="array" aca="1" ref="AG1396" ca="1">AF1396-dECuCon4C(AE1396)</f>
        <v>#NAME?</v>
      </c>
      <c r="AH1396" s="8" t="e" cm="1">
        <f t="array" aca="1" ref="AH1396" ca="1">dECuCon4C(AE1396)</f>
        <v>#VALUE!</v>
      </c>
      <c r="AI1396" s="10" t="e">
        <f t="shared" ca="1" si="1015"/>
        <v>#DIV/0!</v>
      </c>
      <c r="AJ1396" s="11" t="e">
        <f t="shared" ca="1" si="986"/>
        <v>#NAME?</v>
      </c>
      <c r="AK1396" s="8" t="e">
        <f t="shared" ca="1" si="1008"/>
        <v>#NAME?</v>
      </c>
      <c r="AN1396" s="8">
        <f t="shared" si="988"/>
        <v>16628</v>
      </c>
      <c r="AO1396" s="19" cm="1">
        <f t="array" aca="1" ref="AO1396" ca="1">INDIRECT("V"&amp;($AN1396+10-$AQ$2)) - INDIRECT("V"&amp;($AN1396+10))</f>
        <v>0</v>
      </c>
      <c r="AP1396" s="19" cm="1">
        <f t="array" aca="1" ref="AP1396" ca="1">INDIRECT("W"&amp;($AN1396+10-$AQ$2)) - INDIRECT("W"&amp;($AN1396+10))</f>
        <v>0</v>
      </c>
      <c r="AQ1396" s="19" cm="1">
        <f t="array" aca="1" ref="AQ1396" ca="1">INDIRECT("X"&amp;($AN1396+10-$AQ$2)) - INDIRECT("X"&amp;($AN1396+10))</f>
        <v>0</v>
      </c>
      <c r="AR1396" s="19" cm="1">
        <f t="array" aca="1" ref="AR1396" ca="1">INDIRECT("Y"&amp;($AN1396+10-$AQ$2)) - INDIRECT("Y"&amp;($AN1396+10))</f>
        <v>0</v>
      </c>
      <c r="AS1396" s="8" cm="1">
        <f t="array" aca="1" ref="AS1396" ca="1">INDIRECT("AD"&amp;($AN1396+10-$AQ$2))</f>
        <v>0</v>
      </c>
      <c r="AU1396" s="12" t="e">
        <f t="shared" ca="1" si="987"/>
        <v>#DIV/0!</v>
      </c>
      <c r="AV1396" s="8">
        <f t="shared" ca="1" si="996"/>
        <v>-273.14999999999998</v>
      </c>
      <c r="AW1396" s="8">
        <f t="shared" ca="1" si="997"/>
        <v>0.80400000000000005</v>
      </c>
      <c r="AX1396" s="8" cm="1">
        <f t="array" aca="1" ref="AX1396" ca="1">AW1396 - dECuCon4C(AV1396)</f>
        <v>0.80399591120300784</v>
      </c>
      <c r="AY1396" s="8" cm="1">
        <f t="array" aca="1" ref="AY1396" ca="1">dECuCon4C(AV1396)</f>
        <v>4.0887969922092398E-6</v>
      </c>
      <c r="AZ1396" s="8"/>
      <c r="BA1396" s="13" t="e">
        <f t="shared" ca="1" si="998"/>
        <v>#DIV/0!</v>
      </c>
    </row>
    <row r="1397" spans="22:53" x14ac:dyDescent="0.25">
      <c r="V1397" s="8" t="e">
        <f t="shared" si="1011"/>
        <v>#DIV/0!</v>
      </c>
      <c r="W1397" s="8" t="e">
        <f t="shared" si="1012"/>
        <v>#DIV/0!</v>
      </c>
      <c r="X1397" s="8" t="e">
        <f t="shared" si="1013"/>
        <v>#DIV/0!</v>
      </c>
      <c r="Y1397" s="8" t="e">
        <f t="shared" si="1014"/>
        <v>#DIV/0!</v>
      </c>
      <c r="Z1397" s="8"/>
      <c r="AA1397" s="8"/>
      <c r="AD1397" s="9" t="e" cm="1">
        <f t="array" aca="1" ref="AD1397" ca="1">Tgost2009(C1397/100.0557)+273.15</f>
        <v>#NAME?</v>
      </c>
      <c r="AE1397" s="8" t="e">
        <f t="shared" ca="1" si="1006"/>
        <v>#NAME?</v>
      </c>
      <c r="AF1397" s="8" t="e">
        <f t="shared" ca="1" si="1007"/>
        <v>#NAME?</v>
      </c>
      <c r="AG1397" s="8" t="e" cm="1">
        <f t="array" aca="1" ref="AG1397" ca="1">AF1397-dECuCon4C(AE1397)</f>
        <v>#NAME?</v>
      </c>
      <c r="AH1397" s="8" t="e" cm="1">
        <f t="array" aca="1" ref="AH1397" ca="1">dECuCon4C(AE1397)</f>
        <v>#VALUE!</v>
      </c>
      <c r="AI1397" s="10" t="e">
        <f t="shared" ca="1" si="1015"/>
        <v>#DIV/0!</v>
      </c>
      <c r="AJ1397" s="11" t="e">
        <f t="shared" ca="1" si="986"/>
        <v>#NAME?</v>
      </c>
      <c r="AK1397" s="8" t="e">
        <f t="shared" ca="1" si="1008"/>
        <v>#NAME?</v>
      </c>
      <c r="AN1397" s="8">
        <f t="shared" si="988"/>
        <v>16640</v>
      </c>
      <c r="AO1397" s="19" cm="1">
        <f t="array" aca="1" ref="AO1397" ca="1">INDIRECT("V"&amp;($AN1397+10-$AQ$2)) - INDIRECT("V"&amp;($AN1397+10))</f>
        <v>0</v>
      </c>
      <c r="AP1397" s="19" cm="1">
        <f t="array" aca="1" ref="AP1397" ca="1">INDIRECT("W"&amp;($AN1397+10-$AQ$2)) - INDIRECT("W"&amp;($AN1397+10))</f>
        <v>0</v>
      </c>
      <c r="AQ1397" s="19" cm="1">
        <f t="array" aca="1" ref="AQ1397" ca="1">INDIRECT("X"&amp;($AN1397+10-$AQ$2)) - INDIRECT("X"&amp;($AN1397+10))</f>
        <v>0</v>
      </c>
      <c r="AR1397" s="19" cm="1">
        <f t="array" aca="1" ref="AR1397" ca="1">INDIRECT("Y"&amp;($AN1397+10-$AQ$2)) - INDIRECT("Y"&amp;($AN1397+10))</f>
        <v>0</v>
      </c>
      <c r="AS1397" s="8" cm="1">
        <f t="array" aca="1" ref="AS1397" ca="1">INDIRECT("AD"&amp;($AN1397+10-$AQ$2))</f>
        <v>0</v>
      </c>
      <c r="AU1397" s="12" t="e">
        <f t="shared" ca="1" si="987"/>
        <v>#DIV/0!</v>
      </c>
      <c r="AV1397" s="8">
        <f t="shared" ca="1" si="996"/>
        <v>-273.14999999999998</v>
      </c>
      <c r="AW1397" s="8">
        <f t="shared" ca="1" si="997"/>
        <v>0.80400000000000005</v>
      </c>
      <c r="AX1397" s="8" cm="1">
        <f t="array" aca="1" ref="AX1397" ca="1">AW1397 - dECuCon4C(AV1397)</f>
        <v>0.80399591120300784</v>
      </c>
      <c r="AY1397" s="8" cm="1">
        <f t="array" aca="1" ref="AY1397" ca="1">dECuCon4C(AV1397)</f>
        <v>4.0887969922092398E-6</v>
      </c>
      <c r="AZ1397" s="8"/>
      <c r="BA1397" s="13" t="e">
        <f t="shared" ca="1" si="998"/>
        <v>#DIV/0!</v>
      </c>
    </row>
    <row r="1398" spans="22:53" x14ac:dyDescent="0.25">
      <c r="V1398" s="8" t="e">
        <f t="shared" si="1011"/>
        <v>#DIV/0!</v>
      </c>
      <c r="W1398" s="8" t="e">
        <f t="shared" si="1012"/>
        <v>#DIV/0!</v>
      </c>
      <c r="X1398" s="8" t="e">
        <f t="shared" si="1013"/>
        <v>#DIV/0!</v>
      </c>
      <c r="Y1398" s="8" t="e">
        <f t="shared" si="1014"/>
        <v>#DIV/0!</v>
      </c>
      <c r="Z1398" s="8"/>
      <c r="AA1398" s="8"/>
      <c r="AD1398" s="9" t="e" cm="1">
        <f t="array" aca="1" ref="AD1398" ca="1">Tgost2009(C1398/100.0557)+273.15</f>
        <v>#NAME?</v>
      </c>
      <c r="AE1398" s="8" t="e">
        <f t="shared" ca="1" si="1006"/>
        <v>#NAME?</v>
      </c>
      <c r="AF1398" s="8" t="e">
        <f t="shared" ca="1" si="1007"/>
        <v>#NAME?</v>
      </c>
      <c r="AG1398" s="8" t="e" cm="1">
        <f t="array" aca="1" ref="AG1398" ca="1">AF1398-dECuCon4C(AE1398)</f>
        <v>#NAME?</v>
      </c>
      <c r="AH1398" s="8" t="e" cm="1">
        <f t="array" aca="1" ref="AH1398" ca="1">dECuCon4C(AE1398)</f>
        <v>#VALUE!</v>
      </c>
      <c r="AI1398" s="10" t="e">
        <f t="shared" ca="1" si="1015"/>
        <v>#DIV/0!</v>
      </c>
      <c r="AJ1398" s="11" t="e">
        <f t="shared" ca="1" si="986"/>
        <v>#NAME?</v>
      </c>
      <c r="AK1398" s="8" t="e">
        <f t="shared" ca="1" si="1008"/>
        <v>#NAME?</v>
      </c>
      <c r="AN1398" s="8">
        <f t="shared" si="988"/>
        <v>16652</v>
      </c>
      <c r="AO1398" s="19" cm="1">
        <f t="array" aca="1" ref="AO1398" ca="1">INDIRECT("V"&amp;($AN1398+10-$AQ$2)) - INDIRECT("V"&amp;($AN1398+10))</f>
        <v>0</v>
      </c>
      <c r="AP1398" s="19" cm="1">
        <f t="array" aca="1" ref="AP1398" ca="1">INDIRECT("W"&amp;($AN1398+10-$AQ$2)) - INDIRECT("W"&amp;($AN1398+10))</f>
        <v>0</v>
      </c>
      <c r="AQ1398" s="19" cm="1">
        <f t="array" aca="1" ref="AQ1398" ca="1">INDIRECT("X"&amp;($AN1398+10-$AQ$2)) - INDIRECT("X"&amp;($AN1398+10))</f>
        <v>0</v>
      </c>
      <c r="AR1398" s="19" cm="1">
        <f t="array" aca="1" ref="AR1398" ca="1">INDIRECT("Y"&amp;($AN1398+10-$AQ$2)) - INDIRECT("Y"&amp;($AN1398+10))</f>
        <v>0</v>
      </c>
      <c r="AS1398" s="8" cm="1">
        <f t="array" aca="1" ref="AS1398" ca="1">INDIRECT("AD"&amp;($AN1398+10-$AQ$2))</f>
        <v>0</v>
      </c>
      <c r="AU1398" s="12" t="e">
        <f t="shared" ca="1" si="987"/>
        <v>#DIV/0!</v>
      </c>
      <c r="AV1398" s="8">
        <f t="shared" ca="1" si="996"/>
        <v>-273.14999999999998</v>
      </c>
      <c r="AW1398" s="8">
        <f t="shared" ca="1" si="997"/>
        <v>0.80400000000000005</v>
      </c>
      <c r="AX1398" s="8" cm="1">
        <f t="array" aca="1" ref="AX1398" ca="1">AW1398 - dECuCon4C(AV1398)</f>
        <v>0.80399591120300784</v>
      </c>
      <c r="AY1398" s="8" cm="1">
        <f t="array" aca="1" ref="AY1398" ca="1">dECuCon4C(AV1398)</f>
        <v>4.0887969922092398E-6</v>
      </c>
      <c r="AZ1398" s="8"/>
      <c r="BA1398" s="13" t="e">
        <f t="shared" ca="1" si="998"/>
        <v>#DIV/0!</v>
      </c>
    </row>
    <row r="1399" spans="22:53" x14ac:dyDescent="0.25">
      <c r="V1399" s="8"/>
      <c r="W1399" s="8"/>
      <c r="X1399" s="8"/>
      <c r="Y1399" s="8"/>
      <c r="Z1399" s="8" t="e">
        <f t="shared" ref="Z1399:Z1402" si="1016">AVERAGE(L1399:M1399)</f>
        <v>#DIV/0!</v>
      </c>
      <c r="AA1399" s="8" t="e">
        <f t="shared" ref="AA1399:AA1402" si="1017">AVERAGE(N1399:O1399)</f>
        <v>#DIV/0!</v>
      </c>
      <c r="AD1399" s="9" t="e" cm="1">
        <f t="array" aca="1" ref="AD1399" ca="1">Tgost2009(C1399/100.0557)+273.15</f>
        <v>#NAME?</v>
      </c>
      <c r="AE1399" s="8" t="e">
        <f t="shared" ca="1" si="1006"/>
        <v>#NAME?</v>
      </c>
      <c r="AF1399" s="8" t="e">
        <f t="shared" ca="1" si="1007"/>
        <v>#NAME?</v>
      </c>
      <c r="AG1399" s="8" t="e" cm="1">
        <f t="array" aca="1" ref="AG1399" ca="1">AF1399-dECuCon4C(AE1399)</f>
        <v>#NAME?</v>
      </c>
      <c r="AH1399" s="8" t="e" cm="1">
        <f t="array" aca="1" ref="AH1399" ca="1">dECuCon4C(AE1399)</f>
        <v>#VALUE!</v>
      </c>
      <c r="AI1399" s="10"/>
      <c r="AJ1399" s="11" t="e">
        <f t="shared" ca="1" si="986"/>
        <v>#NAME?</v>
      </c>
      <c r="AK1399" s="8" t="e">
        <f t="shared" ca="1" si="1008"/>
        <v>#NAME?</v>
      </c>
      <c r="AN1399" s="8">
        <f t="shared" si="988"/>
        <v>16664</v>
      </c>
      <c r="AO1399" s="19" cm="1">
        <f t="array" aca="1" ref="AO1399" ca="1">INDIRECT("V"&amp;($AN1399+10-$AQ$2)) - INDIRECT("V"&amp;($AN1399+10))</f>
        <v>0</v>
      </c>
      <c r="AP1399" s="19" cm="1">
        <f t="array" aca="1" ref="AP1399" ca="1">INDIRECT("W"&amp;($AN1399+10-$AQ$2)) - INDIRECT("W"&amp;($AN1399+10))</f>
        <v>0</v>
      </c>
      <c r="AQ1399" s="19" cm="1">
        <f t="array" aca="1" ref="AQ1399" ca="1">INDIRECT("X"&amp;($AN1399+10-$AQ$2)) - INDIRECT("X"&amp;($AN1399+10))</f>
        <v>0</v>
      </c>
      <c r="AR1399" s="19" cm="1">
        <f t="array" aca="1" ref="AR1399" ca="1">INDIRECT("Y"&amp;($AN1399+10-$AQ$2)) - INDIRECT("Y"&amp;($AN1399+10))</f>
        <v>0</v>
      </c>
      <c r="AS1399" s="8" cm="1">
        <f t="array" aca="1" ref="AS1399" ca="1">INDIRECT("AD"&amp;($AN1399+10-$AQ$2))</f>
        <v>0</v>
      </c>
      <c r="AU1399" s="12" t="e">
        <f t="shared" ca="1" si="987"/>
        <v>#DIV/0!</v>
      </c>
      <c r="AV1399" s="8">
        <f t="shared" ca="1" si="996"/>
        <v>-273.14999999999998</v>
      </c>
      <c r="AW1399" s="8">
        <f t="shared" ca="1" si="997"/>
        <v>0.80400000000000005</v>
      </c>
      <c r="AX1399" s="8" cm="1">
        <f t="array" aca="1" ref="AX1399" ca="1">AW1399 - dECuCon4C(AV1399)</f>
        <v>0.80399591120300784</v>
      </c>
      <c r="AY1399" s="8" cm="1">
        <f t="array" aca="1" ref="AY1399" ca="1">dECuCon4C(AV1399)</f>
        <v>4.0887969922092398E-6</v>
      </c>
      <c r="AZ1399" s="8"/>
      <c r="BA1399" s="13" t="e">
        <f t="shared" ca="1" si="998"/>
        <v>#DIV/0!</v>
      </c>
    </row>
    <row r="1400" spans="22:53" x14ac:dyDescent="0.25">
      <c r="V1400" s="8"/>
      <c r="W1400" s="8"/>
      <c r="X1400" s="8"/>
      <c r="Y1400" s="8"/>
      <c r="Z1400" s="8" t="e">
        <f t="shared" si="1016"/>
        <v>#DIV/0!</v>
      </c>
      <c r="AA1400" s="8" t="e">
        <f t="shared" si="1017"/>
        <v>#DIV/0!</v>
      </c>
      <c r="AD1400" s="9" t="e" cm="1">
        <f t="array" aca="1" ref="AD1400" ca="1">Tgost2009(C1400/100.0557)+273.15</f>
        <v>#NAME?</v>
      </c>
      <c r="AE1400" s="8" t="e">
        <f t="shared" ca="1" si="1006"/>
        <v>#NAME?</v>
      </c>
      <c r="AF1400" s="8" t="e">
        <f t="shared" ca="1" si="1007"/>
        <v>#NAME?</v>
      </c>
      <c r="AG1400" s="8" t="e" cm="1">
        <f t="array" aca="1" ref="AG1400" ca="1">AF1400-dECuCon4C(AE1400)</f>
        <v>#NAME?</v>
      </c>
      <c r="AH1400" s="8" t="e" cm="1">
        <f t="array" aca="1" ref="AH1400" ca="1">dECuCon4C(AE1400)</f>
        <v>#VALUE!</v>
      </c>
      <c r="AI1400" s="10"/>
      <c r="AJ1400" s="11" t="e">
        <f t="shared" ca="1" si="986"/>
        <v>#NAME?</v>
      </c>
      <c r="AK1400" s="8" t="e">
        <f t="shared" ca="1" si="1008"/>
        <v>#NAME?</v>
      </c>
      <c r="AN1400" s="8">
        <f t="shared" si="988"/>
        <v>16676</v>
      </c>
      <c r="AO1400" s="19" cm="1">
        <f t="array" aca="1" ref="AO1400" ca="1">INDIRECT("V"&amp;($AN1400+10-$AQ$2)) - INDIRECT("V"&amp;($AN1400+10))</f>
        <v>0</v>
      </c>
      <c r="AP1400" s="19" cm="1">
        <f t="array" aca="1" ref="AP1400" ca="1">INDIRECT("W"&amp;($AN1400+10-$AQ$2)) - INDIRECT("W"&amp;($AN1400+10))</f>
        <v>0</v>
      </c>
      <c r="AQ1400" s="19" cm="1">
        <f t="array" aca="1" ref="AQ1400" ca="1">INDIRECT("X"&amp;($AN1400+10-$AQ$2)) - INDIRECT("X"&amp;($AN1400+10))</f>
        <v>0</v>
      </c>
      <c r="AR1400" s="19" cm="1">
        <f t="array" aca="1" ref="AR1400" ca="1">INDIRECT("Y"&amp;($AN1400+10-$AQ$2)) - INDIRECT("Y"&amp;($AN1400+10))</f>
        <v>0</v>
      </c>
      <c r="AS1400" s="8" cm="1">
        <f t="array" aca="1" ref="AS1400" ca="1">INDIRECT("AD"&amp;($AN1400+10-$AQ$2))</f>
        <v>0</v>
      </c>
      <c r="AU1400" s="12" t="e">
        <f t="shared" ca="1" si="987"/>
        <v>#DIV/0!</v>
      </c>
      <c r="AV1400" s="8">
        <f t="shared" ca="1" si="996"/>
        <v>-273.14999999999998</v>
      </c>
      <c r="AW1400" s="8">
        <f t="shared" ca="1" si="997"/>
        <v>0.80400000000000005</v>
      </c>
      <c r="AX1400" s="8" cm="1">
        <f t="array" aca="1" ref="AX1400" ca="1">AW1400 - dECuCon4C(AV1400)</f>
        <v>0.80399591120300784</v>
      </c>
      <c r="AY1400" s="8" cm="1">
        <f t="array" aca="1" ref="AY1400" ca="1">dECuCon4C(AV1400)</f>
        <v>4.0887969922092398E-6</v>
      </c>
      <c r="AZ1400" s="8"/>
      <c r="BA1400" s="13" t="e">
        <f t="shared" ca="1" si="998"/>
        <v>#DIV/0!</v>
      </c>
    </row>
    <row r="1401" spans="22:53" x14ac:dyDescent="0.25">
      <c r="V1401" s="8"/>
      <c r="W1401" s="8"/>
      <c r="X1401" s="8"/>
      <c r="Y1401" s="8"/>
      <c r="Z1401" s="8" t="e">
        <f t="shared" si="1016"/>
        <v>#DIV/0!</v>
      </c>
      <c r="AA1401" s="8" t="e">
        <f t="shared" si="1017"/>
        <v>#DIV/0!</v>
      </c>
      <c r="AD1401" s="9" t="e" cm="1">
        <f t="array" aca="1" ref="AD1401" ca="1">Tgost2009(C1401/100.0557)+273.15</f>
        <v>#NAME?</v>
      </c>
      <c r="AE1401" s="8" t="e">
        <f t="shared" ca="1" si="1006"/>
        <v>#NAME?</v>
      </c>
      <c r="AF1401" s="8" t="e">
        <f t="shared" ca="1" si="1007"/>
        <v>#NAME?</v>
      </c>
      <c r="AG1401" s="8" t="e" cm="1">
        <f t="array" aca="1" ref="AG1401" ca="1">AF1401-dECuCon4C(AE1401)</f>
        <v>#NAME?</v>
      </c>
      <c r="AH1401" s="8" t="e" cm="1">
        <f t="array" aca="1" ref="AH1401" ca="1">dECuCon4C(AE1401)</f>
        <v>#VALUE!</v>
      </c>
      <c r="AI1401" s="10"/>
      <c r="AJ1401" s="11" t="e">
        <f t="shared" ca="1" si="986"/>
        <v>#NAME?</v>
      </c>
      <c r="AK1401" s="8" t="e">
        <f t="shared" ca="1" si="1008"/>
        <v>#NAME?</v>
      </c>
      <c r="AN1401" s="8">
        <f t="shared" si="988"/>
        <v>16688</v>
      </c>
      <c r="AO1401" s="19" cm="1">
        <f t="array" aca="1" ref="AO1401" ca="1">INDIRECT("V"&amp;($AN1401+10-$AQ$2)) - INDIRECT("V"&amp;($AN1401+10))</f>
        <v>0</v>
      </c>
      <c r="AP1401" s="19" cm="1">
        <f t="array" aca="1" ref="AP1401" ca="1">INDIRECT("W"&amp;($AN1401+10-$AQ$2)) - INDIRECT("W"&amp;($AN1401+10))</f>
        <v>0</v>
      </c>
      <c r="AQ1401" s="19" cm="1">
        <f t="array" aca="1" ref="AQ1401" ca="1">INDIRECT("X"&amp;($AN1401+10-$AQ$2)) - INDIRECT("X"&amp;($AN1401+10))</f>
        <v>0</v>
      </c>
      <c r="AR1401" s="19" cm="1">
        <f t="array" aca="1" ref="AR1401" ca="1">INDIRECT("Y"&amp;($AN1401+10-$AQ$2)) - INDIRECT("Y"&amp;($AN1401+10))</f>
        <v>0</v>
      </c>
      <c r="AS1401" s="8" cm="1">
        <f t="array" aca="1" ref="AS1401" ca="1">INDIRECT("AD"&amp;($AN1401+10-$AQ$2))</f>
        <v>0</v>
      </c>
      <c r="AU1401" s="12" t="e">
        <f t="shared" ca="1" si="987"/>
        <v>#DIV/0!</v>
      </c>
      <c r="AV1401" s="8">
        <f t="shared" ca="1" si="996"/>
        <v>-273.14999999999998</v>
      </c>
      <c r="AW1401" s="8">
        <f t="shared" ca="1" si="997"/>
        <v>0.80400000000000005</v>
      </c>
      <c r="AX1401" s="8" cm="1">
        <f t="array" aca="1" ref="AX1401" ca="1">AW1401 - dECuCon4C(AV1401)</f>
        <v>0.80399591120300784</v>
      </c>
      <c r="AY1401" s="8" cm="1">
        <f t="array" aca="1" ref="AY1401" ca="1">dECuCon4C(AV1401)</f>
        <v>4.0887969922092398E-6</v>
      </c>
      <c r="AZ1401" s="8"/>
      <c r="BA1401" s="13" t="e">
        <f t="shared" ca="1" si="998"/>
        <v>#DIV/0!</v>
      </c>
    </row>
    <row r="1402" spans="22:53" x14ac:dyDescent="0.25">
      <c r="V1402" s="8"/>
      <c r="W1402" s="8"/>
      <c r="X1402" s="8"/>
      <c r="Y1402" s="8"/>
      <c r="Z1402" s="8" t="e">
        <f t="shared" si="1016"/>
        <v>#DIV/0!</v>
      </c>
      <c r="AA1402" s="8" t="e">
        <f t="shared" si="1017"/>
        <v>#DIV/0!</v>
      </c>
      <c r="AD1402" s="9" t="e" cm="1">
        <f t="array" aca="1" ref="AD1402" ca="1">Tgost2009(C1402/100.0557)+273.15</f>
        <v>#NAME?</v>
      </c>
      <c r="AE1402" s="8" t="e">
        <f t="shared" ca="1" si="1006"/>
        <v>#NAME?</v>
      </c>
      <c r="AF1402" s="8" t="e">
        <f t="shared" ca="1" si="1007"/>
        <v>#NAME?</v>
      </c>
      <c r="AG1402" s="8" t="e" cm="1">
        <f t="array" aca="1" ref="AG1402" ca="1">AF1402-dECuCon4C(AE1402)</f>
        <v>#NAME?</v>
      </c>
      <c r="AH1402" s="8" t="e" cm="1">
        <f t="array" aca="1" ref="AH1402" ca="1">dECuCon4C(AE1402)</f>
        <v>#VALUE!</v>
      </c>
      <c r="AI1402" s="10"/>
      <c r="AJ1402" s="11" t="e">
        <f t="shared" ca="1" si="986"/>
        <v>#NAME?</v>
      </c>
      <c r="AK1402" s="8" t="e">
        <f t="shared" ca="1" si="1008"/>
        <v>#NAME?</v>
      </c>
      <c r="AN1402" s="8">
        <f t="shared" si="988"/>
        <v>16700</v>
      </c>
      <c r="AO1402" s="19" cm="1">
        <f t="array" aca="1" ref="AO1402" ca="1">INDIRECT("V"&amp;($AN1402+10-$AQ$2)) - INDIRECT("V"&amp;($AN1402+10))</f>
        <v>0</v>
      </c>
      <c r="AP1402" s="19" cm="1">
        <f t="array" aca="1" ref="AP1402" ca="1">INDIRECT("W"&amp;($AN1402+10-$AQ$2)) - INDIRECT("W"&amp;($AN1402+10))</f>
        <v>0</v>
      </c>
      <c r="AQ1402" s="19" cm="1">
        <f t="array" aca="1" ref="AQ1402" ca="1">INDIRECT("X"&amp;($AN1402+10-$AQ$2)) - INDIRECT("X"&amp;($AN1402+10))</f>
        <v>0</v>
      </c>
      <c r="AR1402" s="19" cm="1">
        <f t="array" aca="1" ref="AR1402" ca="1">INDIRECT("Y"&amp;($AN1402+10-$AQ$2)) - INDIRECT("Y"&amp;($AN1402+10))</f>
        <v>0</v>
      </c>
      <c r="AS1402" s="8" cm="1">
        <f t="array" aca="1" ref="AS1402" ca="1">INDIRECT("AD"&amp;($AN1402+10-$AQ$2))</f>
        <v>0</v>
      </c>
      <c r="AU1402" s="12" t="e">
        <f t="shared" ca="1" si="987"/>
        <v>#DIV/0!</v>
      </c>
      <c r="AV1402" s="8">
        <f t="shared" ca="1" si="996"/>
        <v>-273.14999999999998</v>
      </c>
      <c r="AW1402" s="8">
        <f t="shared" ca="1" si="997"/>
        <v>0.80400000000000005</v>
      </c>
      <c r="AX1402" s="8" cm="1">
        <f t="array" aca="1" ref="AX1402" ca="1">AW1402 - dECuCon4C(AV1402)</f>
        <v>0.80399591120300784</v>
      </c>
      <c r="AY1402" s="8" cm="1">
        <f t="array" aca="1" ref="AY1402" ca="1">dECuCon4C(AV1402)</f>
        <v>4.0887969922092398E-6</v>
      </c>
      <c r="AZ1402" s="8"/>
      <c r="BA1402" s="13" t="e">
        <f t="shared" ca="1" si="998"/>
        <v>#DIV/0!</v>
      </c>
    </row>
    <row r="1403" spans="22:53" x14ac:dyDescent="0.25">
      <c r="V1403" s="8" t="e">
        <f t="shared" ref="V1403:V1410" si="1018">AVERAGE(D1403:E1403)</f>
        <v>#DIV/0!</v>
      </c>
      <c r="W1403" s="8" t="e">
        <f t="shared" ref="W1403:W1410" si="1019">AVERAGE(F1403:G1403)</f>
        <v>#DIV/0!</v>
      </c>
      <c r="X1403" s="8" t="e">
        <f t="shared" ref="X1403:X1410" si="1020">AVERAGE(H1403:I1403)</f>
        <v>#DIV/0!</v>
      </c>
      <c r="Y1403" s="8" t="e">
        <f t="shared" ref="Y1403:Y1410" si="1021">AVERAGE(J1403:K1403)</f>
        <v>#DIV/0!</v>
      </c>
      <c r="Z1403" s="8"/>
      <c r="AA1403" s="8"/>
      <c r="AD1403" s="9" t="e" cm="1">
        <f t="array" aca="1" ref="AD1403" ca="1">Tgost2009(C1403/100.0557)+273.15</f>
        <v>#NAME?</v>
      </c>
      <c r="AE1403" s="8" t="e">
        <f t="shared" ca="1" si="1006"/>
        <v>#NAME?</v>
      </c>
      <c r="AF1403" s="8" t="e">
        <f t="shared" ca="1" si="1007"/>
        <v>#NAME?</v>
      </c>
      <c r="AG1403" s="8" t="e" cm="1">
        <f t="array" aca="1" ref="AG1403" ca="1">AF1403-dECuCon4C(AE1403)</f>
        <v>#NAME?</v>
      </c>
      <c r="AH1403" s="8" t="e" cm="1">
        <f t="array" aca="1" ref="AH1403" ca="1">dECuCon4C(AE1403)</f>
        <v>#VALUE!</v>
      </c>
      <c r="AI1403" s="10" t="e">
        <f t="shared" ref="AI1403:AI1410" ca="1" si="1022">(W1403-V1403)/(AF1403-AG1403)*10^(6)</f>
        <v>#DIV/0!</v>
      </c>
      <c r="AJ1403" s="11" t="e">
        <f t="shared" ca="1" si="986"/>
        <v>#NAME?</v>
      </c>
      <c r="AK1403" s="8" t="e">
        <f t="shared" ca="1" si="1008"/>
        <v>#NAME?</v>
      </c>
      <c r="AN1403" s="8">
        <f t="shared" si="988"/>
        <v>16712</v>
      </c>
      <c r="AO1403" s="19" cm="1">
        <f t="array" aca="1" ref="AO1403" ca="1">INDIRECT("V"&amp;($AN1403+10-$AQ$2)) - INDIRECT("V"&amp;($AN1403+10))</f>
        <v>0</v>
      </c>
      <c r="AP1403" s="19" cm="1">
        <f t="array" aca="1" ref="AP1403" ca="1">INDIRECT("W"&amp;($AN1403+10-$AQ$2)) - INDIRECT("W"&amp;($AN1403+10))</f>
        <v>0</v>
      </c>
      <c r="AQ1403" s="19" cm="1">
        <f t="array" aca="1" ref="AQ1403" ca="1">INDIRECT("X"&amp;($AN1403+10-$AQ$2)) - INDIRECT("X"&amp;($AN1403+10))</f>
        <v>0</v>
      </c>
      <c r="AR1403" s="19" cm="1">
        <f t="array" aca="1" ref="AR1403" ca="1">INDIRECT("Y"&amp;($AN1403+10-$AQ$2)) - INDIRECT("Y"&amp;($AN1403+10))</f>
        <v>0</v>
      </c>
      <c r="AS1403" s="8" cm="1">
        <f t="array" aca="1" ref="AS1403" ca="1">INDIRECT("AD"&amp;($AN1403+10-$AQ$2))</f>
        <v>0</v>
      </c>
      <c r="AU1403" s="12" t="e">
        <f t="shared" ca="1" si="987"/>
        <v>#DIV/0!</v>
      </c>
      <c r="AV1403" s="8">
        <f t="shared" ca="1" si="996"/>
        <v>-273.14999999999998</v>
      </c>
      <c r="AW1403" s="8">
        <f t="shared" ca="1" si="997"/>
        <v>0.80400000000000005</v>
      </c>
      <c r="AX1403" s="8" cm="1">
        <f t="array" aca="1" ref="AX1403" ca="1">AW1403 - dECuCon4C(AV1403)</f>
        <v>0.80399591120300784</v>
      </c>
      <c r="AY1403" s="8" cm="1">
        <f t="array" aca="1" ref="AY1403" ca="1">dECuCon4C(AV1403)</f>
        <v>4.0887969922092398E-6</v>
      </c>
      <c r="AZ1403" s="8"/>
      <c r="BA1403" s="13" t="e">
        <f t="shared" ca="1" si="998"/>
        <v>#DIV/0!</v>
      </c>
    </row>
    <row r="1404" spans="22:53" x14ac:dyDescent="0.25">
      <c r="V1404" s="8" t="e">
        <f t="shared" si="1018"/>
        <v>#DIV/0!</v>
      </c>
      <c r="W1404" s="8" t="e">
        <f t="shared" si="1019"/>
        <v>#DIV/0!</v>
      </c>
      <c r="X1404" s="8" t="e">
        <f t="shared" si="1020"/>
        <v>#DIV/0!</v>
      </c>
      <c r="Y1404" s="8" t="e">
        <f t="shared" si="1021"/>
        <v>#DIV/0!</v>
      </c>
      <c r="Z1404" s="8"/>
      <c r="AA1404" s="8"/>
      <c r="AD1404" s="9" t="e" cm="1">
        <f t="array" aca="1" ref="AD1404" ca="1">Tgost2009(C1404/100.0557)+273.15</f>
        <v>#NAME?</v>
      </c>
      <c r="AE1404" s="8" t="e">
        <f t="shared" ca="1" si="1006"/>
        <v>#NAME?</v>
      </c>
      <c r="AF1404" s="8" t="e">
        <f t="shared" ca="1" si="1007"/>
        <v>#NAME?</v>
      </c>
      <c r="AG1404" s="8" t="e" cm="1">
        <f t="array" aca="1" ref="AG1404" ca="1">AF1404-dECuCon4C(AE1404)</f>
        <v>#NAME?</v>
      </c>
      <c r="AH1404" s="8" t="e" cm="1">
        <f t="array" aca="1" ref="AH1404" ca="1">dECuCon4C(AE1404)</f>
        <v>#VALUE!</v>
      </c>
      <c r="AI1404" s="10" t="e">
        <f t="shared" ca="1" si="1022"/>
        <v>#DIV/0!</v>
      </c>
      <c r="AJ1404" s="11" t="e">
        <f t="shared" ca="1" si="986"/>
        <v>#NAME?</v>
      </c>
      <c r="AK1404" s="8" t="e">
        <f t="shared" ca="1" si="1008"/>
        <v>#NAME?</v>
      </c>
      <c r="AN1404" s="8">
        <f t="shared" si="988"/>
        <v>16724</v>
      </c>
      <c r="AO1404" s="19" cm="1">
        <f t="array" aca="1" ref="AO1404" ca="1">INDIRECT("V"&amp;($AN1404+10-$AQ$2)) - INDIRECT("V"&amp;($AN1404+10))</f>
        <v>0</v>
      </c>
      <c r="AP1404" s="19" cm="1">
        <f t="array" aca="1" ref="AP1404" ca="1">INDIRECT("W"&amp;($AN1404+10-$AQ$2)) - INDIRECT("W"&amp;($AN1404+10))</f>
        <v>0</v>
      </c>
      <c r="AQ1404" s="19" cm="1">
        <f t="array" aca="1" ref="AQ1404" ca="1">INDIRECT("X"&amp;($AN1404+10-$AQ$2)) - INDIRECT("X"&amp;($AN1404+10))</f>
        <v>0</v>
      </c>
      <c r="AR1404" s="19" cm="1">
        <f t="array" aca="1" ref="AR1404" ca="1">INDIRECT("Y"&amp;($AN1404+10-$AQ$2)) - INDIRECT("Y"&amp;($AN1404+10))</f>
        <v>0</v>
      </c>
      <c r="AS1404" s="8" cm="1">
        <f t="array" aca="1" ref="AS1404" ca="1">INDIRECT("AD"&amp;($AN1404+10-$AQ$2))</f>
        <v>0</v>
      </c>
      <c r="AU1404" s="12" t="e">
        <f t="shared" ca="1" si="987"/>
        <v>#DIV/0!</v>
      </c>
      <c r="AV1404" s="8">
        <f t="shared" ca="1" si="996"/>
        <v>-273.14999999999998</v>
      </c>
      <c r="AW1404" s="8">
        <f t="shared" ca="1" si="997"/>
        <v>0.80400000000000005</v>
      </c>
      <c r="AX1404" s="8" cm="1">
        <f t="array" aca="1" ref="AX1404" ca="1">AW1404 - dECuCon4C(AV1404)</f>
        <v>0.80399591120300784</v>
      </c>
      <c r="AY1404" s="8" cm="1">
        <f t="array" aca="1" ref="AY1404" ca="1">dECuCon4C(AV1404)</f>
        <v>4.0887969922092398E-6</v>
      </c>
      <c r="AZ1404" s="8"/>
      <c r="BA1404" s="13" t="e">
        <f t="shared" ca="1" si="998"/>
        <v>#DIV/0!</v>
      </c>
    </row>
    <row r="1405" spans="22:53" x14ac:dyDescent="0.25">
      <c r="V1405" s="8" t="e">
        <f t="shared" si="1018"/>
        <v>#DIV/0!</v>
      </c>
      <c r="W1405" s="8" t="e">
        <f t="shared" si="1019"/>
        <v>#DIV/0!</v>
      </c>
      <c r="X1405" s="8" t="e">
        <f t="shared" si="1020"/>
        <v>#DIV/0!</v>
      </c>
      <c r="Y1405" s="8" t="e">
        <f t="shared" si="1021"/>
        <v>#DIV/0!</v>
      </c>
      <c r="Z1405" s="8"/>
      <c r="AA1405" s="8"/>
      <c r="AD1405" s="9" t="e" cm="1">
        <f t="array" aca="1" ref="AD1405" ca="1">Tgost2009(C1405/100.0557)+273.15</f>
        <v>#NAME?</v>
      </c>
      <c r="AE1405" s="8" t="e">
        <f t="shared" ca="1" si="1006"/>
        <v>#NAME?</v>
      </c>
      <c r="AF1405" s="8" t="e">
        <f t="shared" ca="1" si="1007"/>
        <v>#NAME?</v>
      </c>
      <c r="AG1405" s="8" t="e" cm="1">
        <f t="array" aca="1" ref="AG1405" ca="1">AF1405-dECuCon4C(AE1405)</f>
        <v>#NAME?</v>
      </c>
      <c r="AH1405" s="8" t="e" cm="1">
        <f t="array" aca="1" ref="AH1405" ca="1">dECuCon4C(AE1405)</f>
        <v>#VALUE!</v>
      </c>
      <c r="AI1405" s="10" t="e">
        <f t="shared" ca="1" si="1022"/>
        <v>#DIV/0!</v>
      </c>
      <c r="AJ1405" s="11" t="e">
        <f t="shared" ca="1" si="986"/>
        <v>#NAME?</v>
      </c>
      <c r="AK1405" s="8" t="e">
        <f t="shared" ca="1" si="1008"/>
        <v>#NAME?</v>
      </c>
      <c r="AN1405" s="8">
        <f t="shared" si="988"/>
        <v>16736</v>
      </c>
      <c r="AO1405" s="19" cm="1">
        <f t="array" aca="1" ref="AO1405" ca="1">INDIRECT("V"&amp;($AN1405+10-$AQ$2)) - INDIRECT("V"&amp;($AN1405+10))</f>
        <v>0</v>
      </c>
      <c r="AP1405" s="19" cm="1">
        <f t="array" aca="1" ref="AP1405" ca="1">INDIRECT("W"&amp;($AN1405+10-$AQ$2)) - INDIRECT("W"&amp;($AN1405+10))</f>
        <v>0</v>
      </c>
      <c r="AQ1405" s="19" cm="1">
        <f t="array" aca="1" ref="AQ1405" ca="1">INDIRECT("X"&amp;($AN1405+10-$AQ$2)) - INDIRECT("X"&amp;($AN1405+10))</f>
        <v>0</v>
      </c>
      <c r="AR1405" s="19" cm="1">
        <f t="array" aca="1" ref="AR1405" ca="1">INDIRECT("Y"&amp;($AN1405+10-$AQ$2)) - INDIRECT("Y"&amp;($AN1405+10))</f>
        <v>0</v>
      </c>
      <c r="AS1405" s="8" cm="1">
        <f t="array" aca="1" ref="AS1405" ca="1">INDIRECT("AD"&amp;($AN1405+10-$AQ$2))</f>
        <v>0</v>
      </c>
      <c r="AU1405" s="12" t="e">
        <f t="shared" ca="1" si="987"/>
        <v>#DIV/0!</v>
      </c>
      <c r="AV1405" s="8">
        <f t="shared" ca="1" si="996"/>
        <v>-273.14999999999998</v>
      </c>
      <c r="AW1405" s="8">
        <f t="shared" ca="1" si="997"/>
        <v>0.80400000000000005</v>
      </c>
      <c r="AX1405" s="8" cm="1">
        <f t="array" aca="1" ref="AX1405" ca="1">AW1405 - dECuCon4C(AV1405)</f>
        <v>0.80399591120300784</v>
      </c>
      <c r="AY1405" s="8" cm="1">
        <f t="array" aca="1" ref="AY1405" ca="1">dECuCon4C(AV1405)</f>
        <v>4.0887969922092398E-6</v>
      </c>
      <c r="AZ1405" s="8"/>
      <c r="BA1405" s="13" t="e">
        <f t="shared" ca="1" si="998"/>
        <v>#DIV/0!</v>
      </c>
    </row>
    <row r="1406" spans="22:53" x14ac:dyDescent="0.25">
      <c r="V1406" s="8" t="e">
        <f t="shared" si="1018"/>
        <v>#DIV/0!</v>
      </c>
      <c r="W1406" s="8" t="e">
        <f t="shared" si="1019"/>
        <v>#DIV/0!</v>
      </c>
      <c r="X1406" s="8" t="e">
        <f t="shared" si="1020"/>
        <v>#DIV/0!</v>
      </c>
      <c r="Y1406" s="8" t="e">
        <f t="shared" si="1021"/>
        <v>#DIV/0!</v>
      </c>
      <c r="Z1406" s="8"/>
      <c r="AA1406" s="8"/>
      <c r="AD1406" s="9" t="e" cm="1">
        <f t="array" aca="1" ref="AD1406" ca="1">Tgost2009(C1406/100.0557)+273.15</f>
        <v>#NAME?</v>
      </c>
      <c r="AE1406" s="8" t="e">
        <f t="shared" ca="1" si="1006"/>
        <v>#NAME?</v>
      </c>
      <c r="AF1406" s="8" t="e">
        <f t="shared" ca="1" si="1007"/>
        <v>#NAME?</v>
      </c>
      <c r="AG1406" s="8" t="e" cm="1">
        <f t="array" aca="1" ref="AG1406" ca="1">AF1406-dECuCon4C(AE1406)</f>
        <v>#NAME?</v>
      </c>
      <c r="AH1406" s="8" t="e" cm="1">
        <f t="array" aca="1" ref="AH1406" ca="1">dECuCon4C(AE1406)</f>
        <v>#VALUE!</v>
      </c>
      <c r="AI1406" s="10" t="e">
        <f t="shared" ca="1" si="1022"/>
        <v>#DIV/0!</v>
      </c>
      <c r="AJ1406" s="11" t="e">
        <f t="shared" ca="1" si="986"/>
        <v>#NAME?</v>
      </c>
      <c r="AK1406" s="8" t="e">
        <f t="shared" ca="1" si="1008"/>
        <v>#NAME?</v>
      </c>
      <c r="AN1406" s="8">
        <f t="shared" si="988"/>
        <v>16748</v>
      </c>
      <c r="AO1406" s="19" cm="1">
        <f t="array" aca="1" ref="AO1406" ca="1">INDIRECT("V"&amp;($AN1406+10-$AQ$2)) - INDIRECT("V"&amp;($AN1406+10))</f>
        <v>0</v>
      </c>
      <c r="AP1406" s="19" cm="1">
        <f t="array" aca="1" ref="AP1406" ca="1">INDIRECT("W"&amp;($AN1406+10-$AQ$2)) - INDIRECT("W"&amp;($AN1406+10))</f>
        <v>0</v>
      </c>
      <c r="AQ1406" s="19" cm="1">
        <f t="array" aca="1" ref="AQ1406" ca="1">INDIRECT("X"&amp;($AN1406+10-$AQ$2)) - INDIRECT("X"&amp;($AN1406+10))</f>
        <v>0</v>
      </c>
      <c r="AR1406" s="19" cm="1">
        <f t="array" aca="1" ref="AR1406" ca="1">INDIRECT("Y"&amp;($AN1406+10-$AQ$2)) - INDIRECT("Y"&amp;($AN1406+10))</f>
        <v>0</v>
      </c>
      <c r="AS1406" s="8" cm="1">
        <f t="array" aca="1" ref="AS1406" ca="1">INDIRECT("AD"&amp;($AN1406+10-$AQ$2))</f>
        <v>0</v>
      </c>
      <c r="AU1406" s="12" t="e">
        <f t="shared" ca="1" si="987"/>
        <v>#DIV/0!</v>
      </c>
      <c r="AV1406" s="8">
        <f t="shared" ca="1" si="996"/>
        <v>-273.14999999999998</v>
      </c>
      <c r="AW1406" s="8">
        <f t="shared" ca="1" si="997"/>
        <v>0.80400000000000005</v>
      </c>
      <c r="AX1406" s="8" cm="1">
        <f t="array" aca="1" ref="AX1406" ca="1">AW1406 - dECuCon4C(AV1406)</f>
        <v>0.80399591120300784</v>
      </c>
      <c r="AY1406" s="8" cm="1">
        <f t="array" aca="1" ref="AY1406" ca="1">dECuCon4C(AV1406)</f>
        <v>4.0887969922092398E-6</v>
      </c>
      <c r="AZ1406" s="8"/>
      <c r="BA1406" s="13" t="e">
        <f t="shared" ca="1" si="998"/>
        <v>#DIV/0!</v>
      </c>
    </row>
    <row r="1407" spans="22:53" x14ac:dyDescent="0.25">
      <c r="V1407" s="8" t="e">
        <f t="shared" si="1018"/>
        <v>#DIV/0!</v>
      </c>
      <c r="W1407" s="8" t="e">
        <f t="shared" si="1019"/>
        <v>#DIV/0!</v>
      </c>
      <c r="X1407" s="8" t="e">
        <f t="shared" si="1020"/>
        <v>#DIV/0!</v>
      </c>
      <c r="Y1407" s="8" t="e">
        <f t="shared" si="1021"/>
        <v>#DIV/0!</v>
      </c>
      <c r="Z1407" s="8"/>
      <c r="AA1407" s="8"/>
      <c r="AD1407" s="9" t="e" cm="1">
        <f t="array" aca="1" ref="AD1407" ca="1">Tgost2009(C1407/100.0557)+273.15</f>
        <v>#NAME?</v>
      </c>
      <c r="AE1407" s="8" t="e">
        <f t="shared" ca="1" si="1006"/>
        <v>#NAME?</v>
      </c>
      <c r="AF1407" s="8" t="e">
        <f t="shared" ca="1" si="1007"/>
        <v>#NAME?</v>
      </c>
      <c r="AG1407" s="8" t="e" cm="1">
        <f t="array" aca="1" ref="AG1407" ca="1">AF1407-dECuCon4C(AE1407)</f>
        <v>#NAME?</v>
      </c>
      <c r="AH1407" s="8" t="e" cm="1">
        <f t="array" aca="1" ref="AH1407" ca="1">dECuCon4C(AE1407)</f>
        <v>#VALUE!</v>
      </c>
      <c r="AI1407" s="10" t="e">
        <f t="shared" ca="1" si="1022"/>
        <v>#DIV/0!</v>
      </c>
      <c r="AJ1407" s="11" t="e">
        <f t="shared" ca="1" si="986"/>
        <v>#NAME?</v>
      </c>
      <c r="AK1407" s="8" t="e">
        <f t="shared" ca="1" si="1008"/>
        <v>#NAME?</v>
      </c>
      <c r="AN1407" s="8">
        <f t="shared" si="988"/>
        <v>16760</v>
      </c>
      <c r="AO1407" s="19" cm="1">
        <f t="array" aca="1" ref="AO1407" ca="1">INDIRECT("V"&amp;($AN1407+10-$AQ$2)) - INDIRECT("V"&amp;($AN1407+10))</f>
        <v>0</v>
      </c>
      <c r="AP1407" s="19" cm="1">
        <f t="array" aca="1" ref="AP1407" ca="1">INDIRECT("W"&amp;($AN1407+10-$AQ$2)) - INDIRECT("W"&amp;($AN1407+10))</f>
        <v>0</v>
      </c>
      <c r="AQ1407" s="19" cm="1">
        <f t="array" aca="1" ref="AQ1407" ca="1">INDIRECT("X"&amp;($AN1407+10-$AQ$2)) - INDIRECT("X"&amp;($AN1407+10))</f>
        <v>0</v>
      </c>
      <c r="AR1407" s="19" cm="1">
        <f t="array" aca="1" ref="AR1407" ca="1">INDIRECT("Y"&amp;($AN1407+10-$AQ$2)) - INDIRECT("Y"&amp;($AN1407+10))</f>
        <v>0</v>
      </c>
      <c r="AS1407" s="8" cm="1">
        <f t="array" aca="1" ref="AS1407" ca="1">INDIRECT("AD"&amp;($AN1407+10-$AQ$2))</f>
        <v>0</v>
      </c>
      <c r="AU1407" s="12" t="e">
        <f t="shared" ca="1" si="987"/>
        <v>#DIV/0!</v>
      </c>
      <c r="AV1407" s="8">
        <f t="shared" ca="1" si="996"/>
        <v>-273.14999999999998</v>
      </c>
      <c r="AW1407" s="8">
        <f t="shared" ca="1" si="997"/>
        <v>0.80400000000000005</v>
      </c>
      <c r="AX1407" s="8" cm="1">
        <f t="array" aca="1" ref="AX1407" ca="1">AW1407 - dECuCon4C(AV1407)</f>
        <v>0.80399591120300784</v>
      </c>
      <c r="AY1407" s="8" cm="1">
        <f t="array" aca="1" ref="AY1407" ca="1">dECuCon4C(AV1407)</f>
        <v>4.0887969922092398E-6</v>
      </c>
      <c r="AZ1407" s="8"/>
      <c r="BA1407" s="13" t="e">
        <f t="shared" ca="1" si="998"/>
        <v>#DIV/0!</v>
      </c>
    </row>
    <row r="1408" spans="22:53" x14ac:dyDescent="0.25">
      <c r="V1408" s="8" t="e">
        <f t="shared" si="1018"/>
        <v>#DIV/0!</v>
      </c>
      <c r="W1408" s="8" t="e">
        <f t="shared" si="1019"/>
        <v>#DIV/0!</v>
      </c>
      <c r="X1408" s="8" t="e">
        <f t="shared" si="1020"/>
        <v>#DIV/0!</v>
      </c>
      <c r="Y1408" s="8" t="e">
        <f t="shared" si="1021"/>
        <v>#DIV/0!</v>
      </c>
      <c r="Z1408" s="8"/>
      <c r="AA1408" s="8"/>
      <c r="AD1408" s="9" t="e" cm="1">
        <f t="array" aca="1" ref="AD1408" ca="1">Tgost2009(C1408/100.0557)+273.15</f>
        <v>#NAME?</v>
      </c>
      <c r="AE1408" s="8" t="e">
        <f t="shared" ca="1" si="1006"/>
        <v>#NAME?</v>
      </c>
      <c r="AF1408" s="8" t="e">
        <f t="shared" ca="1" si="1007"/>
        <v>#NAME?</v>
      </c>
      <c r="AG1408" s="8" t="e" cm="1">
        <f t="array" aca="1" ref="AG1408" ca="1">AF1408-dECuCon4C(AE1408)</f>
        <v>#NAME?</v>
      </c>
      <c r="AH1408" s="8" t="e" cm="1">
        <f t="array" aca="1" ref="AH1408" ca="1">dECuCon4C(AE1408)</f>
        <v>#VALUE!</v>
      </c>
      <c r="AI1408" s="10" t="e">
        <f t="shared" ca="1" si="1022"/>
        <v>#DIV/0!</v>
      </c>
      <c r="AJ1408" s="11" t="e">
        <f t="shared" ca="1" si="986"/>
        <v>#NAME?</v>
      </c>
      <c r="AK1408" s="8" t="e">
        <f t="shared" ca="1" si="1008"/>
        <v>#NAME?</v>
      </c>
      <c r="AN1408" s="8">
        <f t="shared" si="988"/>
        <v>16772</v>
      </c>
      <c r="AO1408" s="19" cm="1">
        <f t="array" aca="1" ref="AO1408" ca="1">INDIRECT("V"&amp;($AN1408+10-$AQ$2)) - INDIRECT("V"&amp;($AN1408+10))</f>
        <v>0</v>
      </c>
      <c r="AP1408" s="19" cm="1">
        <f t="array" aca="1" ref="AP1408" ca="1">INDIRECT("W"&amp;($AN1408+10-$AQ$2)) - INDIRECT("W"&amp;($AN1408+10))</f>
        <v>0</v>
      </c>
      <c r="AQ1408" s="19" cm="1">
        <f t="array" aca="1" ref="AQ1408" ca="1">INDIRECT("X"&amp;($AN1408+10-$AQ$2)) - INDIRECT("X"&amp;($AN1408+10))</f>
        <v>0</v>
      </c>
      <c r="AR1408" s="19" cm="1">
        <f t="array" aca="1" ref="AR1408" ca="1">INDIRECT("Y"&amp;($AN1408+10-$AQ$2)) - INDIRECT("Y"&amp;($AN1408+10))</f>
        <v>0</v>
      </c>
      <c r="AS1408" s="8" cm="1">
        <f t="array" aca="1" ref="AS1408" ca="1">INDIRECT("AD"&amp;($AN1408+10-$AQ$2))</f>
        <v>0</v>
      </c>
      <c r="AU1408" s="12" t="e">
        <f t="shared" ca="1" si="987"/>
        <v>#DIV/0!</v>
      </c>
      <c r="AV1408" s="8">
        <f t="shared" ca="1" si="996"/>
        <v>-273.14999999999998</v>
      </c>
      <c r="AW1408" s="8">
        <f t="shared" ca="1" si="997"/>
        <v>0.80400000000000005</v>
      </c>
      <c r="AX1408" s="8" cm="1">
        <f t="array" aca="1" ref="AX1408" ca="1">AW1408 - dECuCon4C(AV1408)</f>
        <v>0.80399591120300784</v>
      </c>
      <c r="AY1408" s="8" cm="1">
        <f t="array" aca="1" ref="AY1408" ca="1">dECuCon4C(AV1408)</f>
        <v>4.0887969922092398E-6</v>
      </c>
      <c r="AZ1408" s="8"/>
      <c r="BA1408" s="13" t="e">
        <f t="shared" ca="1" si="998"/>
        <v>#DIV/0!</v>
      </c>
    </row>
    <row r="1409" spans="22:53" x14ac:dyDescent="0.25">
      <c r="V1409" s="8" t="e">
        <f t="shared" si="1018"/>
        <v>#DIV/0!</v>
      </c>
      <c r="W1409" s="8" t="e">
        <f t="shared" si="1019"/>
        <v>#DIV/0!</v>
      </c>
      <c r="X1409" s="8" t="e">
        <f t="shared" si="1020"/>
        <v>#DIV/0!</v>
      </c>
      <c r="Y1409" s="8" t="e">
        <f t="shared" si="1021"/>
        <v>#DIV/0!</v>
      </c>
      <c r="Z1409" s="8"/>
      <c r="AA1409" s="8"/>
      <c r="AD1409" s="9" t="e" cm="1">
        <f t="array" aca="1" ref="AD1409" ca="1">Tgost2009(C1409/100.0557)+273.15</f>
        <v>#NAME?</v>
      </c>
      <c r="AE1409" s="8" t="e">
        <f t="shared" ca="1" si="1006"/>
        <v>#NAME?</v>
      </c>
      <c r="AF1409" s="8" t="e">
        <f t="shared" ca="1" si="1007"/>
        <v>#NAME?</v>
      </c>
      <c r="AG1409" s="8" t="e" cm="1">
        <f t="array" aca="1" ref="AG1409" ca="1">AF1409-dECuCon4C(AE1409)</f>
        <v>#NAME?</v>
      </c>
      <c r="AH1409" s="8" t="e" cm="1">
        <f t="array" aca="1" ref="AH1409" ca="1">dECuCon4C(AE1409)</f>
        <v>#VALUE!</v>
      </c>
      <c r="AI1409" s="10" t="e">
        <f t="shared" ca="1" si="1022"/>
        <v>#DIV/0!</v>
      </c>
      <c r="AJ1409" s="11" t="e">
        <f t="shared" ca="1" si="986"/>
        <v>#NAME?</v>
      </c>
      <c r="AK1409" s="8" t="e">
        <f t="shared" ca="1" si="1008"/>
        <v>#NAME?</v>
      </c>
      <c r="AN1409" s="8">
        <f t="shared" si="988"/>
        <v>16784</v>
      </c>
      <c r="AO1409" s="19" cm="1">
        <f t="array" aca="1" ref="AO1409" ca="1">INDIRECT("V"&amp;($AN1409+10-$AQ$2)) - INDIRECT("V"&amp;($AN1409+10))</f>
        <v>0</v>
      </c>
      <c r="AP1409" s="19" cm="1">
        <f t="array" aca="1" ref="AP1409" ca="1">INDIRECT("W"&amp;($AN1409+10-$AQ$2)) - INDIRECT("W"&amp;($AN1409+10))</f>
        <v>0</v>
      </c>
      <c r="AQ1409" s="19" cm="1">
        <f t="array" aca="1" ref="AQ1409" ca="1">INDIRECT("X"&amp;($AN1409+10-$AQ$2)) - INDIRECT("X"&amp;($AN1409+10))</f>
        <v>0</v>
      </c>
      <c r="AR1409" s="19" cm="1">
        <f t="array" aca="1" ref="AR1409" ca="1">INDIRECT("Y"&amp;($AN1409+10-$AQ$2)) - INDIRECT("Y"&amp;($AN1409+10))</f>
        <v>0</v>
      </c>
      <c r="AS1409" s="8" cm="1">
        <f t="array" aca="1" ref="AS1409" ca="1">INDIRECT("AD"&amp;($AN1409+10-$AQ$2))</f>
        <v>0</v>
      </c>
      <c r="AU1409" s="12" t="e">
        <f t="shared" ca="1" si="987"/>
        <v>#DIV/0!</v>
      </c>
      <c r="AV1409" s="8">
        <f t="shared" ca="1" si="996"/>
        <v>-273.14999999999998</v>
      </c>
      <c r="AW1409" s="8">
        <f t="shared" ca="1" si="997"/>
        <v>0.80400000000000005</v>
      </c>
      <c r="AX1409" s="8" cm="1">
        <f t="array" aca="1" ref="AX1409" ca="1">AW1409 - dECuCon4C(AV1409)</f>
        <v>0.80399591120300784</v>
      </c>
      <c r="AY1409" s="8" cm="1">
        <f t="array" aca="1" ref="AY1409" ca="1">dECuCon4C(AV1409)</f>
        <v>4.0887969922092398E-6</v>
      </c>
      <c r="AZ1409" s="8"/>
      <c r="BA1409" s="13" t="e">
        <f t="shared" ca="1" si="998"/>
        <v>#DIV/0!</v>
      </c>
    </row>
    <row r="1410" spans="22:53" x14ac:dyDescent="0.25">
      <c r="V1410" s="8" t="e">
        <f t="shared" si="1018"/>
        <v>#DIV/0!</v>
      </c>
      <c r="W1410" s="8" t="e">
        <f t="shared" si="1019"/>
        <v>#DIV/0!</v>
      </c>
      <c r="X1410" s="8" t="e">
        <f t="shared" si="1020"/>
        <v>#DIV/0!</v>
      </c>
      <c r="Y1410" s="8" t="e">
        <f t="shared" si="1021"/>
        <v>#DIV/0!</v>
      </c>
      <c r="Z1410" s="8"/>
      <c r="AA1410" s="8"/>
      <c r="AD1410" s="9" t="e" cm="1">
        <f t="array" aca="1" ref="AD1410" ca="1">Tgost2009(C1410/100.0557)+273.15</f>
        <v>#NAME?</v>
      </c>
      <c r="AE1410" s="8" t="e">
        <f t="shared" ca="1" si="1006"/>
        <v>#NAME?</v>
      </c>
      <c r="AF1410" s="8" t="e">
        <f t="shared" ca="1" si="1007"/>
        <v>#NAME?</v>
      </c>
      <c r="AG1410" s="8" t="e" cm="1">
        <f t="array" aca="1" ref="AG1410" ca="1">AF1410-dECuCon4C(AE1410)</f>
        <v>#NAME?</v>
      </c>
      <c r="AH1410" s="8" t="e" cm="1">
        <f t="array" aca="1" ref="AH1410" ca="1">dECuCon4C(AE1410)</f>
        <v>#VALUE!</v>
      </c>
      <c r="AI1410" s="10" t="e">
        <f t="shared" ca="1" si="1022"/>
        <v>#DIV/0!</v>
      </c>
      <c r="AJ1410" s="11" t="e">
        <f t="shared" ca="1" si="986"/>
        <v>#NAME?</v>
      </c>
      <c r="AK1410" s="8" t="e">
        <f t="shared" ca="1" si="1008"/>
        <v>#NAME?</v>
      </c>
      <c r="AN1410" s="8">
        <f t="shared" si="988"/>
        <v>16796</v>
      </c>
      <c r="AO1410" s="19" cm="1">
        <f t="array" aca="1" ref="AO1410" ca="1">INDIRECT("V"&amp;($AN1410+10-$AQ$2)) - INDIRECT("V"&amp;($AN1410+10))</f>
        <v>0</v>
      </c>
      <c r="AP1410" s="19" cm="1">
        <f t="array" aca="1" ref="AP1410" ca="1">INDIRECT("W"&amp;($AN1410+10-$AQ$2)) - INDIRECT("W"&amp;($AN1410+10))</f>
        <v>0</v>
      </c>
      <c r="AQ1410" s="19" cm="1">
        <f t="array" aca="1" ref="AQ1410" ca="1">INDIRECT("X"&amp;($AN1410+10-$AQ$2)) - INDIRECT("X"&amp;($AN1410+10))</f>
        <v>0</v>
      </c>
      <c r="AR1410" s="19" cm="1">
        <f t="array" aca="1" ref="AR1410" ca="1">INDIRECT("Y"&amp;($AN1410+10-$AQ$2)) - INDIRECT("Y"&amp;($AN1410+10))</f>
        <v>0</v>
      </c>
      <c r="AS1410" s="8" cm="1">
        <f t="array" aca="1" ref="AS1410" ca="1">INDIRECT("AD"&amp;($AN1410+10-$AQ$2))</f>
        <v>0</v>
      </c>
      <c r="AU1410" s="12" t="e">
        <f t="shared" ca="1" si="987"/>
        <v>#DIV/0!</v>
      </c>
      <c r="AV1410" s="8">
        <f t="shared" ca="1" si="996"/>
        <v>-273.14999999999998</v>
      </c>
      <c r="AW1410" s="8">
        <f t="shared" ca="1" si="997"/>
        <v>0.80400000000000005</v>
      </c>
      <c r="AX1410" s="8" cm="1">
        <f t="array" aca="1" ref="AX1410" ca="1">AW1410 - dECuCon4C(AV1410)</f>
        <v>0.80399591120300784</v>
      </c>
      <c r="AY1410" s="8" cm="1">
        <f t="array" aca="1" ref="AY1410" ca="1">dECuCon4C(AV1410)</f>
        <v>4.0887969922092398E-6</v>
      </c>
      <c r="AZ1410" s="8"/>
      <c r="BA1410" s="13" t="e">
        <f t="shared" ca="1" si="998"/>
        <v>#DIV/0!</v>
      </c>
    </row>
    <row r="1411" spans="22:53" x14ac:dyDescent="0.25">
      <c r="V1411" s="8"/>
      <c r="W1411" s="8"/>
      <c r="X1411" s="8"/>
      <c r="Y1411" s="8"/>
      <c r="Z1411" s="8" t="e">
        <f t="shared" ref="Z1411:Z1414" si="1023">AVERAGE(L1411:M1411)</f>
        <v>#DIV/0!</v>
      </c>
      <c r="AA1411" s="8" t="e">
        <f t="shared" ref="AA1411:AA1414" si="1024">AVERAGE(N1411:O1411)</f>
        <v>#DIV/0!</v>
      </c>
      <c r="AD1411" s="9" t="e" cm="1">
        <f t="array" aca="1" ref="AD1411" ca="1">Tgost2009(C1411/100.0557)+273.15</f>
        <v>#NAME?</v>
      </c>
      <c r="AE1411" s="8" t="e">
        <f t="shared" ca="1" si="1006"/>
        <v>#NAME?</v>
      </c>
      <c r="AF1411" s="8" t="e">
        <f t="shared" ca="1" si="1007"/>
        <v>#NAME?</v>
      </c>
      <c r="AG1411" s="8" t="e" cm="1">
        <f t="array" aca="1" ref="AG1411" ca="1">AF1411-dECuCon4C(AE1411)</f>
        <v>#NAME?</v>
      </c>
      <c r="AH1411" s="8" t="e" cm="1">
        <f t="array" aca="1" ref="AH1411" ca="1">dECuCon4C(AE1411)</f>
        <v>#VALUE!</v>
      </c>
      <c r="AI1411" s="10"/>
      <c r="AJ1411" s="11" t="e">
        <f t="shared" ca="1" si="986"/>
        <v>#NAME?</v>
      </c>
      <c r="AK1411" s="8" t="e">
        <f t="shared" ca="1" si="1008"/>
        <v>#NAME?</v>
      </c>
      <c r="AN1411" s="8">
        <f t="shared" si="988"/>
        <v>16808</v>
      </c>
      <c r="AO1411" s="19" cm="1">
        <f t="array" aca="1" ref="AO1411" ca="1">INDIRECT("V"&amp;($AN1411+10-$AQ$2)) - INDIRECT("V"&amp;($AN1411+10))</f>
        <v>0</v>
      </c>
      <c r="AP1411" s="19" cm="1">
        <f t="array" aca="1" ref="AP1411" ca="1">INDIRECT("W"&amp;($AN1411+10-$AQ$2)) - INDIRECT("W"&amp;($AN1411+10))</f>
        <v>0</v>
      </c>
      <c r="AQ1411" s="19" cm="1">
        <f t="array" aca="1" ref="AQ1411" ca="1">INDIRECT("X"&amp;($AN1411+10-$AQ$2)) - INDIRECT("X"&amp;($AN1411+10))</f>
        <v>0</v>
      </c>
      <c r="AR1411" s="19" cm="1">
        <f t="array" aca="1" ref="AR1411" ca="1">INDIRECT("Y"&amp;($AN1411+10-$AQ$2)) - INDIRECT("Y"&amp;($AN1411+10))</f>
        <v>0</v>
      </c>
      <c r="AS1411" s="8" cm="1">
        <f t="array" aca="1" ref="AS1411" ca="1">INDIRECT("AD"&amp;($AN1411+10-$AQ$2))</f>
        <v>0</v>
      </c>
      <c r="AU1411" s="12" t="e">
        <f t="shared" ca="1" si="987"/>
        <v>#DIV/0!</v>
      </c>
      <c r="AV1411" s="8">
        <f t="shared" ca="1" si="996"/>
        <v>-273.14999999999998</v>
      </c>
      <c r="AW1411" s="8">
        <f t="shared" ca="1" si="997"/>
        <v>0.80400000000000005</v>
      </c>
      <c r="AX1411" s="8" cm="1">
        <f t="array" aca="1" ref="AX1411" ca="1">AW1411 - dECuCon4C(AV1411)</f>
        <v>0.80399591120300784</v>
      </c>
      <c r="AY1411" s="8" cm="1">
        <f t="array" aca="1" ref="AY1411" ca="1">dECuCon4C(AV1411)</f>
        <v>4.0887969922092398E-6</v>
      </c>
      <c r="AZ1411" s="8"/>
      <c r="BA1411" s="13" t="e">
        <f t="shared" ca="1" si="998"/>
        <v>#DIV/0!</v>
      </c>
    </row>
    <row r="1412" spans="22:53" x14ac:dyDescent="0.25">
      <c r="V1412" s="8"/>
      <c r="W1412" s="8"/>
      <c r="X1412" s="8"/>
      <c r="Y1412" s="8"/>
      <c r="Z1412" s="8" t="e">
        <f t="shared" si="1023"/>
        <v>#DIV/0!</v>
      </c>
      <c r="AA1412" s="8" t="e">
        <f t="shared" si="1024"/>
        <v>#DIV/0!</v>
      </c>
      <c r="AD1412" s="9" t="e" cm="1">
        <f t="array" aca="1" ref="AD1412" ca="1">Tgost2009(C1412/100.0557)+273.15</f>
        <v>#NAME?</v>
      </c>
      <c r="AE1412" s="8" t="e">
        <f t="shared" ca="1" si="1006"/>
        <v>#NAME?</v>
      </c>
      <c r="AF1412" s="8" t="e">
        <f t="shared" ca="1" si="1007"/>
        <v>#NAME?</v>
      </c>
      <c r="AG1412" s="8" t="e" cm="1">
        <f t="array" aca="1" ref="AG1412" ca="1">AF1412-dECuCon4C(AE1412)</f>
        <v>#NAME?</v>
      </c>
      <c r="AH1412" s="8" t="e" cm="1">
        <f t="array" aca="1" ref="AH1412" ca="1">dECuCon4C(AE1412)</f>
        <v>#VALUE!</v>
      </c>
      <c r="AI1412" s="10"/>
      <c r="AJ1412" s="11" t="e">
        <f t="shared" ca="1" si="986"/>
        <v>#NAME?</v>
      </c>
      <c r="AK1412" s="8" t="e">
        <f t="shared" ca="1" si="1008"/>
        <v>#NAME?</v>
      </c>
      <c r="AN1412" s="8">
        <f t="shared" si="988"/>
        <v>16820</v>
      </c>
      <c r="AO1412" s="19" cm="1">
        <f t="array" aca="1" ref="AO1412" ca="1">INDIRECT("V"&amp;($AN1412+10-$AQ$2)) - INDIRECT("V"&amp;($AN1412+10))</f>
        <v>0</v>
      </c>
      <c r="AP1412" s="19" cm="1">
        <f t="array" aca="1" ref="AP1412" ca="1">INDIRECT("W"&amp;($AN1412+10-$AQ$2)) - INDIRECT("W"&amp;($AN1412+10))</f>
        <v>0</v>
      </c>
      <c r="AQ1412" s="19" cm="1">
        <f t="array" aca="1" ref="AQ1412" ca="1">INDIRECT("X"&amp;($AN1412+10-$AQ$2)) - INDIRECT("X"&amp;($AN1412+10))</f>
        <v>0</v>
      </c>
      <c r="AR1412" s="19" cm="1">
        <f t="array" aca="1" ref="AR1412" ca="1">INDIRECT("Y"&amp;($AN1412+10-$AQ$2)) - INDIRECT("Y"&amp;($AN1412+10))</f>
        <v>0</v>
      </c>
      <c r="AS1412" s="8" cm="1">
        <f t="array" aca="1" ref="AS1412" ca="1">INDIRECT("AD"&amp;($AN1412+10-$AQ$2))</f>
        <v>0</v>
      </c>
      <c r="AU1412" s="12" t="e">
        <f t="shared" ca="1" si="987"/>
        <v>#DIV/0!</v>
      </c>
      <c r="AV1412" s="8">
        <f t="shared" ca="1" si="996"/>
        <v>-273.14999999999998</v>
      </c>
      <c r="AW1412" s="8">
        <f t="shared" ca="1" si="997"/>
        <v>0.80400000000000005</v>
      </c>
      <c r="AX1412" s="8" cm="1">
        <f t="array" aca="1" ref="AX1412" ca="1">AW1412 - dECuCon4C(AV1412)</f>
        <v>0.80399591120300784</v>
      </c>
      <c r="AY1412" s="8" cm="1">
        <f t="array" aca="1" ref="AY1412" ca="1">dECuCon4C(AV1412)</f>
        <v>4.0887969922092398E-6</v>
      </c>
      <c r="AZ1412" s="8"/>
      <c r="BA1412" s="13" t="e">
        <f t="shared" ca="1" si="998"/>
        <v>#DIV/0!</v>
      </c>
    </row>
    <row r="1413" spans="22:53" x14ac:dyDescent="0.25">
      <c r="V1413" s="8"/>
      <c r="W1413" s="8"/>
      <c r="X1413" s="8"/>
      <c r="Y1413" s="8"/>
      <c r="Z1413" s="8" t="e">
        <f t="shared" si="1023"/>
        <v>#DIV/0!</v>
      </c>
      <c r="AA1413" s="8" t="e">
        <f t="shared" si="1024"/>
        <v>#DIV/0!</v>
      </c>
      <c r="AD1413" s="9" t="e" cm="1">
        <f t="array" aca="1" ref="AD1413" ca="1">Tgost2009(C1413/100.0557)+273.15</f>
        <v>#NAME?</v>
      </c>
      <c r="AE1413" s="8" t="e">
        <f t="shared" ca="1" si="1006"/>
        <v>#NAME?</v>
      </c>
      <c r="AF1413" s="8" t="e">
        <f t="shared" ca="1" si="1007"/>
        <v>#NAME?</v>
      </c>
      <c r="AG1413" s="8" t="e" cm="1">
        <f t="array" aca="1" ref="AG1413" ca="1">AF1413-dECuCon4C(AE1413)</f>
        <v>#NAME?</v>
      </c>
      <c r="AH1413" s="8" t="e" cm="1">
        <f t="array" aca="1" ref="AH1413" ca="1">dECuCon4C(AE1413)</f>
        <v>#VALUE!</v>
      </c>
      <c r="AI1413" s="10"/>
      <c r="AJ1413" s="11" t="e">
        <f t="shared" ca="1" si="986"/>
        <v>#NAME?</v>
      </c>
      <c r="AK1413" s="8" t="e">
        <f t="shared" ca="1" si="1008"/>
        <v>#NAME?</v>
      </c>
      <c r="AN1413" s="8">
        <f t="shared" si="988"/>
        <v>16832</v>
      </c>
      <c r="AO1413" s="19" cm="1">
        <f t="array" aca="1" ref="AO1413" ca="1">INDIRECT("V"&amp;($AN1413+10-$AQ$2)) - INDIRECT("V"&amp;($AN1413+10))</f>
        <v>0</v>
      </c>
      <c r="AP1413" s="19" cm="1">
        <f t="array" aca="1" ref="AP1413" ca="1">INDIRECT("W"&amp;($AN1413+10-$AQ$2)) - INDIRECT("W"&amp;($AN1413+10))</f>
        <v>0</v>
      </c>
      <c r="AQ1413" s="19" cm="1">
        <f t="array" aca="1" ref="AQ1413" ca="1">INDIRECT("X"&amp;($AN1413+10-$AQ$2)) - INDIRECT("X"&amp;($AN1413+10))</f>
        <v>0</v>
      </c>
      <c r="AR1413" s="19" cm="1">
        <f t="array" aca="1" ref="AR1413" ca="1">INDIRECT("Y"&amp;($AN1413+10-$AQ$2)) - INDIRECT("Y"&amp;($AN1413+10))</f>
        <v>0</v>
      </c>
      <c r="AS1413" s="8" cm="1">
        <f t="array" aca="1" ref="AS1413" ca="1">INDIRECT("AD"&amp;($AN1413+10-$AQ$2))</f>
        <v>0</v>
      </c>
      <c r="AU1413" s="12" t="e">
        <f t="shared" ca="1" si="987"/>
        <v>#DIV/0!</v>
      </c>
      <c r="AV1413" s="8">
        <f t="shared" ca="1" si="996"/>
        <v>-273.14999999999998</v>
      </c>
      <c r="AW1413" s="8">
        <f t="shared" ca="1" si="997"/>
        <v>0.80400000000000005</v>
      </c>
      <c r="AX1413" s="8" cm="1">
        <f t="array" aca="1" ref="AX1413" ca="1">AW1413 - dECuCon4C(AV1413)</f>
        <v>0.80399591120300784</v>
      </c>
      <c r="AY1413" s="8" cm="1">
        <f t="array" aca="1" ref="AY1413" ca="1">dECuCon4C(AV1413)</f>
        <v>4.0887969922092398E-6</v>
      </c>
      <c r="AZ1413" s="8"/>
      <c r="BA1413" s="13" t="e">
        <f t="shared" ca="1" si="998"/>
        <v>#DIV/0!</v>
      </c>
    </row>
    <row r="1414" spans="22:53" x14ac:dyDescent="0.25">
      <c r="V1414" s="8"/>
      <c r="W1414" s="8"/>
      <c r="X1414" s="8"/>
      <c r="Y1414" s="8"/>
      <c r="Z1414" s="8" t="e">
        <f t="shared" si="1023"/>
        <v>#DIV/0!</v>
      </c>
      <c r="AA1414" s="8" t="e">
        <f t="shared" si="1024"/>
        <v>#DIV/0!</v>
      </c>
      <c r="AD1414" s="9" t="e" cm="1">
        <f t="array" aca="1" ref="AD1414" ca="1">Tgost2009(C1414/100.0557)+273.15</f>
        <v>#NAME?</v>
      </c>
      <c r="AE1414" s="8" t="e">
        <f t="shared" ca="1" si="1006"/>
        <v>#NAME?</v>
      </c>
      <c r="AF1414" s="8" t="e">
        <f t="shared" ca="1" si="1007"/>
        <v>#NAME?</v>
      </c>
      <c r="AG1414" s="8" t="e" cm="1">
        <f t="array" aca="1" ref="AG1414" ca="1">AF1414-dECuCon4C(AE1414)</f>
        <v>#NAME?</v>
      </c>
      <c r="AH1414" s="8" t="e" cm="1">
        <f t="array" aca="1" ref="AH1414" ca="1">dECuCon4C(AE1414)</f>
        <v>#VALUE!</v>
      </c>
      <c r="AI1414" s="10"/>
      <c r="AJ1414" s="11" t="e">
        <f t="shared" ca="1" si="986"/>
        <v>#NAME?</v>
      </c>
      <c r="AK1414" s="8" t="e">
        <f t="shared" ca="1" si="1008"/>
        <v>#NAME?</v>
      </c>
      <c r="AN1414" s="8">
        <f t="shared" si="988"/>
        <v>16844</v>
      </c>
      <c r="AO1414" s="19" cm="1">
        <f t="array" aca="1" ref="AO1414" ca="1">INDIRECT("V"&amp;($AN1414+10-$AQ$2)) - INDIRECT("V"&amp;($AN1414+10))</f>
        <v>0</v>
      </c>
      <c r="AP1414" s="19" cm="1">
        <f t="array" aca="1" ref="AP1414" ca="1">INDIRECT("W"&amp;($AN1414+10-$AQ$2)) - INDIRECT("W"&amp;($AN1414+10))</f>
        <v>0</v>
      </c>
      <c r="AQ1414" s="19" cm="1">
        <f t="array" aca="1" ref="AQ1414" ca="1">INDIRECT("X"&amp;($AN1414+10-$AQ$2)) - INDIRECT("X"&amp;($AN1414+10))</f>
        <v>0</v>
      </c>
      <c r="AR1414" s="19" cm="1">
        <f t="array" aca="1" ref="AR1414" ca="1">INDIRECT("Y"&amp;($AN1414+10-$AQ$2)) - INDIRECT("Y"&amp;($AN1414+10))</f>
        <v>0</v>
      </c>
      <c r="AS1414" s="8" cm="1">
        <f t="array" aca="1" ref="AS1414" ca="1">INDIRECT("AD"&amp;($AN1414+10-$AQ$2))</f>
        <v>0</v>
      </c>
      <c r="AU1414" s="12" t="e">
        <f t="shared" ca="1" si="987"/>
        <v>#DIV/0!</v>
      </c>
      <c r="AV1414" s="8">
        <f t="shared" ca="1" si="996"/>
        <v>-273.14999999999998</v>
      </c>
      <c r="AW1414" s="8">
        <f t="shared" ca="1" si="997"/>
        <v>0.80400000000000005</v>
      </c>
      <c r="AX1414" s="8" cm="1">
        <f t="array" aca="1" ref="AX1414" ca="1">AW1414 - dECuCon4C(AV1414)</f>
        <v>0.80399591120300784</v>
      </c>
      <c r="AY1414" s="8" cm="1">
        <f t="array" aca="1" ref="AY1414" ca="1">dECuCon4C(AV1414)</f>
        <v>4.0887969922092398E-6</v>
      </c>
      <c r="AZ1414" s="8"/>
      <c r="BA1414" s="13" t="e">
        <f t="shared" ca="1" si="998"/>
        <v>#DIV/0!</v>
      </c>
    </row>
    <row r="1415" spans="22:53" x14ac:dyDescent="0.25">
      <c r="V1415" s="8" t="e">
        <f t="shared" ref="V1415:V1422" si="1025">AVERAGE(D1415:E1415)</f>
        <v>#DIV/0!</v>
      </c>
      <c r="W1415" s="8" t="e">
        <f t="shared" ref="W1415:W1422" si="1026">AVERAGE(F1415:G1415)</f>
        <v>#DIV/0!</v>
      </c>
      <c r="X1415" s="8" t="e">
        <f t="shared" ref="X1415:X1422" si="1027">AVERAGE(H1415:I1415)</f>
        <v>#DIV/0!</v>
      </c>
      <c r="Y1415" s="8" t="e">
        <f t="shared" ref="Y1415:Y1422" si="1028">AVERAGE(J1415:K1415)</f>
        <v>#DIV/0!</v>
      </c>
      <c r="Z1415" s="8"/>
      <c r="AA1415" s="8"/>
      <c r="AD1415" s="9" t="e" cm="1">
        <f t="array" aca="1" ref="AD1415" ca="1">Tgost2009(C1415/100.0557)+273.15</f>
        <v>#NAME?</v>
      </c>
      <c r="AE1415" s="8" t="e">
        <f t="shared" ca="1" si="1006"/>
        <v>#NAME?</v>
      </c>
      <c r="AF1415" s="8" t="e">
        <f t="shared" ca="1" si="1007"/>
        <v>#NAME?</v>
      </c>
      <c r="AG1415" s="8" t="e" cm="1">
        <f t="array" aca="1" ref="AG1415" ca="1">AF1415-dECuCon4C(AE1415)</f>
        <v>#NAME?</v>
      </c>
      <c r="AH1415" s="8" t="e" cm="1">
        <f t="array" aca="1" ref="AH1415" ca="1">dECuCon4C(AE1415)</f>
        <v>#VALUE!</v>
      </c>
      <c r="AI1415" s="10" t="e">
        <f t="shared" ref="AI1415:AI1422" ca="1" si="1029">(W1415-V1415)/(AF1415-AG1415)*10^(6)</f>
        <v>#DIV/0!</v>
      </c>
      <c r="AJ1415" s="11" t="e">
        <f t="shared" ca="1" si="986"/>
        <v>#NAME?</v>
      </c>
      <c r="AK1415" s="8" t="e">
        <f t="shared" ca="1" si="1008"/>
        <v>#NAME?</v>
      </c>
      <c r="AN1415" s="8">
        <f t="shared" si="988"/>
        <v>16856</v>
      </c>
      <c r="AO1415" s="19" cm="1">
        <f t="array" aca="1" ref="AO1415" ca="1">INDIRECT("V"&amp;($AN1415+10-$AQ$2)) - INDIRECT("V"&amp;($AN1415+10))</f>
        <v>0</v>
      </c>
      <c r="AP1415" s="19" cm="1">
        <f t="array" aca="1" ref="AP1415" ca="1">INDIRECT("W"&amp;($AN1415+10-$AQ$2)) - INDIRECT("W"&amp;($AN1415+10))</f>
        <v>0</v>
      </c>
      <c r="AQ1415" s="19" cm="1">
        <f t="array" aca="1" ref="AQ1415" ca="1">INDIRECT("X"&amp;($AN1415+10-$AQ$2)) - INDIRECT("X"&amp;($AN1415+10))</f>
        <v>0</v>
      </c>
      <c r="AR1415" s="19" cm="1">
        <f t="array" aca="1" ref="AR1415" ca="1">INDIRECT("Y"&amp;($AN1415+10-$AQ$2)) - INDIRECT("Y"&amp;($AN1415+10))</f>
        <v>0</v>
      </c>
      <c r="AS1415" s="8" cm="1">
        <f t="array" aca="1" ref="AS1415" ca="1">INDIRECT("AD"&amp;($AN1415+10-$AQ$2))</f>
        <v>0</v>
      </c>
      <c r="AU1415" s="12" t="e">
        <f t="shared" ca="1" si="987"/>
        <v>#DIV/0!</v>
      </c>
      <c r="AV1415" s="8">
        <f t="shared" ca="1" si="996"/>
        <v>-273.14999999999998</v>
      </c>
      <c r="AW1415" s="8">
        <f t="shared" ca="1" si="997"/>
        <v>0.80400000000000005</v>
      </c>
      <c r="AX1415" s="8" cm="1">
        <f t="array" aca="1" ref="AX1415" ca="1">AW1415 - dECuCon4C(AV1415)</f>
        <v>0.80399591120300784</v>
      </c>
      <c r="AY1415" s="8" cm="1">
        <f t="array" aca="1" ref="AY1415" ca="1">dECuCon4C(AV1415)</f>
        <v>4.0887969922092398E-6</v>
      </c>
      <c r="AZ1415" s="8"/>
      <c r="BA1415" s="13" t="e">
        <f t="shared" ca="1" si="998"/>
        <v>#DIV/0!</v>
      </c>
    </row>
    <row r="1416" spans="22:53" x14ac:dyDescent="0.25">
      <c r="V1416" s="8" t="e">
        <f t="shared" si="1025"/>
        <v>#DIV/0!</v>
      </c>
      <c r="W1416" s="8" t="e">
        <f t="shared" si="1026"/>
        <v>#DIV/0!</v>
      </c>
      <c r="X1416" s="8" t="e">
        <f t="shared" si="1027"/>
        <v>#DIV/0!</v>
      </c>
      <c r="Y1416" s="8" t="e">
        <f t="shared" si="1028"/>
        <v>#DIV/0!</v>
      </c>
      <c r="Z1416" s="8"/>
      <c r="AA1416" s="8"/>
      <c r="AD1416" s="9" t="e" cm="1">
        <f t="array" aca="1" ref="AD1416" ca="1">Tgost2009(C1416/100.0557)+273.15</f>
        <v>#NAME?</v>
      </c>
      <c r="AE1416" s="8" t="e">
        <f t="shared" ca="1" si="1006"/>
        <v>#NAME?</v>
      </c>
      <c r="AF1416" s="8" t="e">
        <f t="shared" ca="1" si="1007"/>
        <v>#NAME?</v>
      </c>
      <c r="AG1416" s="8" t="e" cm="1">
        <f t="array" aca="1" ref="AG1416" ca="1">AF1416-dECuCon4C(AE1416)</f>
        <v>#NAME?</v>
      </c>
      <c r="AH1416" s="8" t="e" cm="1">
        <f t="array" aca="1" ref="AH1416" ca="1">dECuCon4C(AE1416)</f>
        <v>#VALUE!</v>
      </c>
      <c r="AI1416" s="10" t="e">
        <f t="shared" ca="1" si="1029"/>
        <v>#DIV/0!</v>
      </c>
      <c r="AJ1416" s="11" t="e">
        <f t="shared" ca="1" si="986"/>
        <v>#NAME?</v>
      </c>
      <c r="AK1416" s="8" t="e">
        <f t="shared" ca="1" si="1008"/>
        <v>#NAME?</v>
      </c>
      <c r="AN1416" s="8">
        <f t="shared" si="988"/>
        <v>16868</v>
      </c>
      <c r="AO1416" s="19" cm="1">
        <f t="array" aca="1" ref="AO1416" ca="1">INDIRECT("V"&amp;($AN1416+10-$AQ$2)) - INDIRECT("V"&amp;($AN1416+10))</f>
        <v>0</v>
      </c>
      <c r="AP1416" s="19" cm="1">
        <f t="array" aca="1" ref="AP1416" ca="1">INDIRECT("W"&amp;($AN1416+10-$AQ$2)) - INDIRECT("W"&amp;($AN1416+10))</f>
        <v>0</v>
      </c>
      <c r="AQ1416" s="19" cm="1">
        <f t="array" aca="1" ref="AQ1416" ca="1">INDIRECT("X"&amp;($AN1416+10-$AQ$2)) - INDIRECT("X"&amp;($AN1416+10))</f>
        <v>0</v>
      </c>
      <c r="AR1416" s="19" cm="1">
        <f t="array" aca="1" ref="AR1416" ca="1">INDIRECT("Y"&amp;($AN1416+10-$AQ$2)) - INDIRECT("Y"&amp;($AN1416+10))</f>
        <v>0</v>
      </c>
      <c r="AS1416" s="8" cm="1">
        <f t="array" aca="1" ref="AS1416" ca="1">INDIRECT("AD"&amp;($AN1416+10-$AQ$2))</f>
        <v>0</v>
      </c>
      <c r="AU1416" s="12" t="e">
        <f t="shared" ca="1" si="987"/>
        <v>#DIV/0!</v>
      </c>
      <c r="AV1416" s="8">
        <f t="shared" ca="1" si="996"/>
        <v>-273.14999999999998</v>
      </c>
      <c r="AW1416" s="8">
        <f t="shared" ca="1" si="997"/>
        <v>0.80400000000000005</v>
      </c>
      <c r="AX1416" s="8" cm="1">
        <f t="array" aca="1" ref="AX1416" ca="1">AW1416 - dECuCon4C(AV1416)</f>
        <v>0.80399591120300784</v>
      </c>
      <c r="AY1416" s="8" cm="1">
        <f t="array" aca="1" ref="AY1416" ca="1">dECuCon4C(AV1416)</f>
        <v>4.0887969922092398E-6</v>
      </c>
      <c r="AZ1416" s="8"/>
      <c r="BA1416" s="13" t="e">
        <f t="shared" ca="1" si="998"/>
        <v>#DIV/0!</v>
      </c>
    </row>
    <row r="1417" spans="22:53" x14ac:dyDescent="0.25">
      <c r="V1417" s="8" t="e">
        <f t="shared" si="1025"/>
        <v>#DIV/0!</v>
      </c>
      <c r="W1417" s="8" t="e">
        <f t="shared" si="1026"/>
        <v>#DIV/0!</v>
      </c>
      <c r="X1417" s="8" t="e">
        <f t="shared" si="1027"/>
        <v>#DIV/0!</v>
      </c>
      <c r="Y1417" s="8" t="e">
        <f t="shared" si="1028"/>
        <v>#DIV/0!</v>
      </c>
      <c r="Z1417" s="8"/>
      <c r="AA1417" s="8"/>
      <c r="AD1417" s="9" t="e" cm="1">
        <f t="array" aca="1" ref="AD1417" ca="1">Tgost2009(C1417/100.0557)+273.15</f>
        <v>#NAME?</v>
      </c>
      <c r="AE1417" s="8" t="e">
        <f t="shared" ca="1" si="1006"/>
        <v>#NAME?</v>
      </c>
      <c r="AF1417" s="8" t="e">
        <f t="shared" ca="1" si="1007"/>
        <v>#NAME?</v>
      </c>
      <c r="AG1417" s="8" t="e" cm="1">
        <f t="array" aca="1" ref="AG1417" ca="1">AF1417-dECuCon4C(AE1417)</f>
        <v>#NAME?</v>
      </c>
      <c r="AH1417" s="8" t="e" cm="1">
        <f t="array" aca="1" ref="AH1417" ca="1">dECuCon4C(AE1417)</f>
        <v>#VALUE!</v>
      </c>
      <c r="AI1417" s="10" t="e">
        <f t="shared" ca="1" si="1029"/>
        <v>#DIV/0!</v>
      </c>
      <c r="AJ1417" s="11" t="e">
        <f t="shared" ca="1" si="986"/>
        <v>#NAME?</v>
      </c>
      <c r="AK1417" s="8" t="e">
        <f t="shared" ca="1" si="1008"/>
        <v>#NAME?</v>
      </c>
      <c r="AN1417" s="8">
        <f t="shared" si="988"/>
        <v>16880</v>
      </c>
      <c r="AO1417" s="19" cm="1">
        <f t="array" aca="1" ref="AO1417" ca="1">INDIRECT("V"&amp;($AN1417+10-$AQ$2)) - INDIRECT("V"&amp;($AN1417+10))</f>
        <v>0</v>
      </c>
      <c r="AP1417" s="19" cm="1">
        <f t="array" aca="1" ref="AP1417" ca="1">INDIRECT("W"&amp;($AN1417+10-$AQ$2)) - INDIRECT("W"&amp;($AN1417+10))</f>
        <v>0</v>
      </c>
      <c r="AQ1417" s="19" cm="1">
        <f t="array" aca="1" ref="AQ1417" ca="1">INDIRECT("X"&amp;($AN1417+10-$AQ$2)) - INDIRECT("X"&amp;($AN1417+10))</f>
        <v>0</v>
      </c>
      <c r="AR1417" s="19" cm="1">
        <f t="array" aca="1" ref="AR1417" ca="1">INDIRECT("Y"&amp;($AN1417+10-$AQ$2)) - INDIRECT("Y"&amp;($AN1417+10))</f>
        <v>0</v>
      </c>
      <c r="AS1417" s="8" cm="1">
        <f t="array" aca="1" ref="AS1417" ca="1">INDIRECT("AD"&amp;($AN1417+10-$AQ$2))</f>
        <v>0</v>
      </c>
      <c r="AU1417" s="12" t="e">
        <f t="shared" ca="1" si="987"/>
        <v>#DIV/0!</v>
      </c>
      <c r="AV1417" s="8">
        <f t="shared" ca="1" si="996"/>
        <v>-273.14999999999998</v>
      </c>
      <c r="AW1417" s="8">
        <f t="shared" ca="1" si="997"/>
        <v>0.80400000000000005</v>
      </c>
      <c r="AX1417" s="8" cm="1">
        <f t="array" aca="1" ref="AX1417" ca="1">AW1417 - dECuCon4C(AV1417)</f>
        <v>0.80399591120300784</v>
      </c>
      <c r="AY1417" s="8" cm="1">
        <f t="array" aca="1" ref="AY1417" ca="1">dECuCon4C(AV1417)</f>
        <v>4.0887969922092398E-6</v>
      </c>
      <c r="AZ1417" s="8"/>
      <c r="BA1417" s="13" t="e">
        <f t="shared" ca="1" si="998"/>
        <v>#DIV/0!</v>
      </c>
    </row>
    <row r="1418" spans="22:53" x14ac:dyDescent="0.25">
      <c r="V1418" s="8" t="e">
        <f t="shared" si="1025"/>
        <v>#DIV/0!</v>
      </c>
      <c r="W1418" s="8" t="e">
        <f t="shared" si="1026"/>
        <v>#DIV/0!</v>
      </c>
      <c r="X1418" s="8" t="e">
        <f t="shared" si="1027"/>
        <v>#DIV/0!</v>
      </c>
      <c r="Y1418" s="8" t="e">
        <f t="shared" si="1028"/>
        <v>#DIV/0!</v>
      </c>
      <c r="Z1418" s="8"/>
      <c r="AA1418" s="8"/>
      <c r="AD1418" s="9" t="e" cm="1">
        <f t="array" aca="1" ref="AD1418" ca="1">Tgost2009(C1418/100.0557)+273.15</f>
        <v>#NAME?</v>
      </c>
      <c r="AE1418" s="8" t="e">
        <f t="shared" ca="1" si="1006"/>
        <v>#NAME?</v>
      </c>
      <c r="AF1418" s="8" t="e">
        <f t="shared" ca="1" si="1007"/>
        <v>#NAME?</v>
      </c>
      <c r="AG1418" s="8" t="e" cm="1">
        <f t="array" aca="1" ref="AG1418" ca="1">AF1418-dECuCon4C(AE1418)</f>
        <v>#NAME?</v>
      </c>
      <c r="AH1418" s="8" t="e" cm="1">
        <f t="array" aca="1" ref="AH1418" ca="1">dECuCon4C(AE1418)</f>
        <v>#VALUE!</v>
      </c>
      <c r="AI1418" s="10" t="e">
        <f t="shared" ca="1" si="1029"/>
        <v>#DIV/0!</v>
      </c>
      <c r="AJ1418" s="11" t="e">
        <f t="shared" ca="1" si="986"/>
        <v>#NAME?</v>
      </c>
      <c r="AK1418" s="8" t="e">
        <f t="shared" ca="1" si="1008"/>
        <v>#NAME?</v>
      </c>
      <c r="AN1418" s="8">
        <f t="shared" si="988"/>
        <v>16892</v>
      </c>
      <c r="AO1418" s="19" cm="1">
        <f t="array" aca="1" ref="AO1418" ca="1">INDIRECT("V"&amp;($AN1418+10-$AQ$2)) - INDIRECT("V"&amp;($AN1418+10))</f>
        <v>0</v>
      </c>
      <c r="AP1418" s="19" cm="1">
        <f t="array" aca="1" ref="AP1418" ca="1">INDIRECT("W"&amp;($AN1418+10-$AQ$2)) - INDIRECT("W"&amp;($AN1418+10))</f>
        <v>0</v>
      </c>
      <c r="AQ1418" s="19" cm="1">
        <f t="array" aca="1" ref="AQ1418" ca="1">INDIRECT("X"&amp;($AN1418+10-$AQ$2)) - INDIRECT("X"&amp;($AN1418+10))</f>
        <v>0</v>
      </c>
      <c r="AR1418" s="19" cm="1">
        <f t="array" aca="1" ref="AR1418" ca="1">INDIRECT("Y"&amp;($AN1418+10-$AQ$2)) - INDIRECT("Y"&amp;($AN1418+10))</f>
        <v>0</v>
      </c>
      <c r="AS1418" s="8" cm="1">
        <f t="array" aca="1" ref="AS1418" ca="1">INDIRECT("AD"&amp;($AN1418+10-$AQ$2))</f>
        <v>0</v>
      </c>
      <c r="AU1418" s="12" t="e">
        <f t="shared" ca="1" si="987"/>
        <v>#DIV/0!</v>
      </c>
      <c r="AV1418" s="8">
        <f t="shared" ca="1" si="996"/>
        <v>-273.14999999999998</v>
      </c>
      <c r="AW1418" s="8">
        <f t="shared" ca="1" si="997"/>
        <v>0.80400000000000005</v>
      </c>
      <c r="AX1418" s="8" cm="1">
        <f t="array" aca="1" ref="AX1418" ca="1">AW1418 - dECuCon4C(AV1418)</f>
        <v>0.80399591120300784</v>
      </c>
      <c r="AY1418" s="8" cm="1">
        <f t="array" aca="1" ref="AY1418" ca="1">dECuCon4C(AV1418)</f>
        <v>4.0887969922092398E-6</v>
      </c>
      <c r="AZ1418" s="8"/>
      <c r="BA1418" s="13" t="e">
        <f t="shared" ca="1" si="998"/>
        <v>#DIV/0!</v>
      </c>
    </row>
    <row r="1419" spans="22:53" x14ac:dyDescent="0.25">
      <c r="V1419" s="8" t="e">
        <f t="shared" si="1025"/>
        <v>#DIV/0!</v>
      </c>
      <c r="W1419" s="8" t="e">
        <f t="shared" si="1026"/>
        <v>#DIV/0!</v>
      </c>
      <c r="X1419" s="8" t="e">
        <f t="shared" si="1027"/>
        <v>#DIV/0!</v>
      </c>
      <c r="Y1419" s="8" t="e">
        <f t="shared" si="1028"/>
        <v>#DIV/0!</v>
      </c>
      <c r="Z1419" s="8"/>
      <c r="AA1419" s="8"/>
      <c r="AD1419" s="9" t="e" cm="1">
        <f t="array" aca="1" ref="AD1419" ca="1">Tgost2009(C1419/100.0557)+273.15</f>
        <v>#NAME?</v>
      </c>
      <c r="AE1419" s="8" t="e">
        <f t="shared" ca="1" si="1006"/>
        <v>#NAME?</v>
      </c>
      <c r="AF1419" s="8" t="e">
        <f t="shared" ca="1" si="1007"/>
        <v>#NAME?</v>
      </c>
      <c r="AG1419" s="8" t="e" cm="1">
        <f t="array" aca="1" ref="AG1419" ca="1">AF1419-dECuCon4C(AE1419)</f>
        <v>#NAME?</v>
      </c>
      <c r="AH1419" s="8" t="e" cm="1">
        <f t="array" aca="1" ref="AH1419" ca="1">dECuCon4C(AE1419)</f>
        <v>#VALUE!</v>
      </c>
      <c r="AI1419" s="10" t="e">
        <f t="shared" ca="1" si="1029"/>
        <v>#DIV/0!</v>
      </c>
      <c r="AJ1419" s="11" t="e">
        <f t="shared" ca="1" si="986"/>
        <v>#NAME?</v>
      </c>
      <c r="AK1419" s="8" t="e">
        <f t="shared" ca="1" si="1008"/>
        <v>#NAME?</v>
      </c>
      <c r="AN1419" s="8">
        <f t="shared" si="988"/>
        <v>16904</v>
      </c>
      <c r="AO1419" s="19" cm="1">
        <f t="array" aca="1" ref="AO1419" ca="1">INDIRECT("V"&amp;($AN1419+10-$AQ$2)) - INDIRECT("V"&amp;($AN1419+10))</f>
        <v>0</v>
      </c>
      <c r="AP1419" s="19" cm="1">
        <f t="array" aca="1" ref="AP1419" ca="1">INDIRECT("W"&amp;($AN1419+10-$AQ$2)) - INDIRECT("W"&amp;($AN1419+10))</f>
        <v>0</v>
      </c>
      <c r="AQ1419" s="19" cm="1">
        <f t="array" aca="1" ref="AQ1419" ca="1">INDIRECT("X"&amp;($AN1419+10-$AQ$2)) - INDIRECT("X"&amp;($AN1419+10))</f>
        <v>0</v>
      </c>
      <c r="AR1419" s="19" cm="1">
        <f t="array" aca="1" ref="AR1419" ca="1">INDIRECT("Y"&amp;($AN1419+10-$AQ$2)) - INDIRECT("Y"&amp;($AN1419+10))</f>
        <v>0</v>
      </c>
      <c r="AS1419" s="8" cm="1">
        <f t="array" aca="1" ref="AS1419" ca="1">INDIRECT("AD"&amp;($AN1419+10-$AQ$2))</f>
        <v>0</v>
      </c>
      <c r="AU1419" s="12" t="e">
        <f t="shared" ca="1" si="987"/>
        <v>#DIV/0!</v>
      </c>
      <c r="AV1419" s="8">
        <f t="shared" ca="1" si="996"/>
        <v>-273.14999999999998</v>
      </c>
      <c r="AW1419" s="8">
        <f t="shared" ca="1" si="997"/>
        <v>0.80400000000000005</v>
      </c>
      <c r="AX1419" s="8" cm="1">
        <f t="array" aca="1" ref="AX1419" ca="1">AW1419 - dECuCon4C(AV1419)</f>
        <v>0.80399591120300784</v>
      </c>
      <c r="AY1419" s="8" cm="1">
        <f t="array" aca="1" ref="AY1419" ca="1">dECuCon4C(AV1419)</f>
        <v>4.0887969922092398E-6</v>
      </c>
      <c r="AZ1419" s="8"/>
      <c r="BA1419" s="13" t="e">
        <f t="shared" ca="1" si="998"/>
        <v>#DIV/0!</v>
      </c>
    </row>
    <row r="1420" spans="22:53" x14ac:dyDescent="0.25">
      <c r="V1420" s="8" t="e">
        <f t="shared" si="1025"/>
        <v>#DIV/0!</v>
      </c>
      <c r="W1420" s="8" t="e">
        <f t="shared" si="1026"/>
        <v>#DIV/0!</v>
      </c>
      <c r="X1420" s="8" t="e">
        <f t="shared" si="1027"/>
        <v>#DIV/0!</v>
      </c>
      <c r="Y1420" s="8" t="e">
        <f t="shared" si="1028"/>
        <v>#DIV/0!</v>
      </c>
      <c r="Z1420" s="8"/>
      <c r="AA1420" s="8"/>
      <c r="AD1420" s="9" t="e" cm="1">
        <f t="array" aca="1" ref="AD1420" ca="1">Tgost2009(C1420/100.0557)+273.15</f>
        <v>#NAME?</v>
      </c>
      <c r="AE1420" s="8" t="e">
        <f t="shared" ca="1" si="1006"/>
        <v>#NAME?</v>
      </c>
      <c r="AF1420" s="8" t="e">
        <f t="shared" ca="1" si="1007"/>
        <v>#NAME?</v>
      </c>
      <c r="AG1420" s="8" t="e" cm="1">
        <f t="array" aca="1" ref="AG1420" ca="1">AF1420-dECuCon4C(AE1420)</f>
        <v>#NAME?</v>
      </c>
      <c r="AH1420" s="8" t="e" cm="1">
        <f t="array" aca="1" ref="AH1420" ca="1">dECuCon4C(AE1420)</f>
        <v>#VALUE!</v>
      </c>
      <c r="AI1420" s="10" t="e">
        <f t="shared" ca="1" si="1029"/>
        <v>#DIV/0!</v>
      </c>
      <c r="AJ1420" s="11" t="e">
        <f t="shared" ref="AJ1420:AJ1483" ca="1" si="1030">(AD1420-AD1419)/((B1420-B1419)/60)</f>
        <v>#NAME?</v>
      </c>
      <c r="AK1420" s="8" t="e">
        <f t="shared" ca="1" si="1008"/>
        <v>#NAME?</v>
      </c>
      <c r="AN1420" s="8">
        <f t="shared" si="988"/>
        <v>16916</v>
      </c>
      <c r="AO1420" s="19" cm="1">
        <f t="array" aca="1" ref="AO1420" ca="1">INDIRECT("V"&amp;($AN1420+10-$AQ$2)) - INDIRECT("V"&amp;($AN1420+10))</f>
        <v>0</v>
      </c>
      <c r="AP1420" s="19" cm="1">
        <f t="array" aca="1" ref="AP1420" ca="1">INDIRECT("W"&amp;($AN1420+10-$AQ$2)) - INDIRECT("W"&amp;($AN1420+10))</f>
        <v>0</v>
      </c>
      <c r="AQ1420" s="19" cm="1">
        <f t="array" aca="1" ref="AQ1420" ca="1">INDIRECT("X"&amp;($AN1420+10-$AQ$2)) - INDIRECT("X"&amp;($AN1420+10))</f>
        <v>0</v>
      </c>
      <c r="AR1420" s="19" cm="1">
        <f t="array" aca="1" ref="AR1420" ca="1">INDIRECT("Y"&amp;($AN1420+10-$AQ$2)) - INDIRECT("Y"&amp;($AN1420+10))</f>
        <v>0</v>
      </c>
      <c r="AS1420" s="8" cm="1">
        <f t="array" aca="1" ref="AS1420" ca="1">INDIRECT("AD"&amp;($AN1420+10-$AQ$2))</f>
        <v>0</v>
      </c>
      <c r="AU1420" s="12" t="e">
        <f t="shared" ref="AU1420:AU1483" ca="1" si="1031">-(AS1420-AS1419)/$I$7</f>
        <v>#DIV/0!</v>
      </c>
      <c r="AV1420" s="8">
        <f t="shared" ca="1" si="996"/>
        <v>-273.14999999999998</v>
      </c>
      <c r="AW1420" s="8">
        <f t="shared" ca="1" si="997"/>
        <v>0.80400000000000005</v>
      </c>
      <c r="AX1420" s="8" cm="1">
        <f t="array" aca="1" ref="AX1420" ca="1">AW1420 - dECuCon4C(AV1420)</f>
        <v>0.80399591120300784</v>
      </c>
      <c r="AY1420" s="8" cm="1">
        <f t="array" aca="1" ref="AY1420" ca="1">dECuCon4C(AV1420)</f>
        <v>4.0887969922092398E-6</v>
      </c>
      <c r="AZ1420" s="8"/>
      <c r="BA1420" s="13" t="e">
        <f t="shared" ca="1" si="998"/>
        <v>#DIV/0!</v>
      </c>
    </row>
    <row r="1421" spans="22:53" x14ac:dyDescent="0.25">
      <c r="V1421" s="8" t="e">
        <f t="shared" si="1025"/>
        <v>#DIV/0!</v>
      </c>
      <c r="W1421" s="8" t="e">
        <f t="shared" si="1026"/>
        <v>#DIV/0!</v>
      </c>
      <c r="X1421" s="8" t="e">
        <f t="shared" si="1027"/>
        <v>#DIV/0!</v>
      </c>
      <c r="Y1421" s="8" t="e">
        <f t="shared" si="1028"/>
        <v>#DIV/0!</v>
      </c>
      <c r="Z1421" s="8"/>
      <c r="AA1421" s="8"/>
      <c r="AD1421" s="9" t="e" cm="1">
        <f t="array" aca="1" ref="AD1421" ca="1">Tgost2009(C1421/100.0557)+273.15</f>
        <v>#NAME?</v>
      </c>
      <c r="AE1421" s="8" t="e">
        <f t="shared" ca="1" si="1006"/>
        <v>#NAME?</v>
      </c>
      <c r="AF1421" s="8" t="e">
        <f t="shared" ca="1" si="1007"/>
        <v>#NAME?</v>
      </c>
      <c r="AG1421" s="8" t="e" cm="1">
        <f t="array" aca="1" ref="AG1421" ca="1">AF1421-dECuCon4C(AE1421)</f>
        <v>#NAME?</v>
      </c>
      <c r="AH1421" s="8" t="e" cm="1">
        <f t="array" aca="1" ref="AH1421" ca="1">dECuCon4C(AE1421)</f>
        <v>#VALUE!</v>
      </c>
      <c r="AI1421" s="10" t="e">
        <f t="shared" ca="1" si="1029"/>
        <v>#DIV/0!</v>
      </c>
      <c r="AJ1421" s="11" t="e">
        <f t="shared" ca="1" si="1030"/>
        <v>#NAME?</v>
      </c>
      <c r="AK1421" s="8" t="e">
        <f t="shared" ca="1" si="1008"/>
        <v>#NAME?</v>
      </c>
      <c r="AN1421" s="8">
        <f t="shared" si="988"/>
        <v>16928</v>
      </c>
      <c r="AO1421" s="19" cm="1">
        <f t="array" aca="1" ref="AO1421" ca="1">INDIRECT("V"&amp;($AN1421+10-$AQ$2)) - INDIRECT("V"&amp;($AN1421+10))</f>
        <v>0</v>
      </c>
      <c r="AP1421" s="19" cm="1">
        <f t="array" aca="1" ref="AP1421" ca="1">INDIRECT("W"&amp;($AN1421+10-$AQ$2)) - INDIRECT("W"&amp;($AN1421+10))</f>
        <v>0</v>
      </c>
      <c r="AQ1421" s="19" cm="1">
        <f t="array" aca="1" ref="AQ1421" ca="1">INDIRECT("X"&amp;($AN1421+10-$AQ$2)) - INDIRECT("X"&amp;($AN1421+10))</f>
        <v>0</v>
      </c>
      <c r="AR1421" s="19" cm="1">
        <f t="array" aca="1" ref="AR1421" ca="1">INDIRECT("Y"&amp;($AN1421+10-$AQ$2)) - INDIRECT("Y"&amp;($AN1421+10))</f>
        <v>0</v>
      </c>
      <c r="AS1421" s="8" cm="1">
        <f t="array" aca="1" ref="AS1421" ca="1">INDIRECT("AD"&amp;($AN1421+10-$AQ$2))</f>
        <v>0</v>
      </c>
      <c r="AU1421" s="12" t="e">
        <f t="shared" ca="1" si="1031"/>
        <v>#DIV/0!</v>
      </c>
      <c r="AV1421" s="8">
        <f t="shared" ca="1" si="996"/>
        <v>-273.14999999999998</v>
      </c>
      <c r="AW1421" s="8">
        <f t="shared" ca="1" si="997"/>
        <v>0.80400000000000005</v>
      </c>
      <c r="AX1421" s="8" cm="1">
        <f t="array" aca="1" ref="AX1421" ca="1">AW1421 - dECuCon4C(AV1421)</f>
        <v>0.80399591120300784</v>
      </c>
      <c r="AY1421" s="8" cm="1">
        <f t="array" aca="1" ref="AY1421" ca="1">dECuCon4C(AV1421)</f>
        <v>4.0887969922092398E-6</v>
      </c>
      <c r="AZ1421" s="8"/>
      <c r="BA1421" s="13" t="e">
        <f t="shared" ca="1" si="998"/>
        <v>#DIV/0!</v>
      </c>
    </row>
    <row r="1422" spans="22:53" x14ac:dyDescent="0.25">
      <c r="V1422" s="8" t="e">
        <f t="shared" si="1025"/>
        <v>#DIV/0!</v>
      </c>
      <c r="W1422" s="8" t="e">
        <f t="shared" si="1026"/>
        <v>#DIV/0!</v>
      </c>
      <c r="X1422" s="8" t="e">
        <f t="shared" si="1027"/>
        <v>#DIV/0!</v>
      </c>
      <c r="Y1422" s="8" t="e">
        <f t="shared" si="1028"/>
        <v>#DIV/0!</v>
      </c>
      <c r="Z1422" s="8"/>
      <c r="AA1422" s="8"/>
      <c r="AD1422" s="9" t="e" cm="1">
        <f t="array" aca="1" ref="AD1422" ca="1">Tgost2009(C1422/100.0557)+273.15</f>
        <v>#NAME?</v>
      </c>
      <c r="AE1422" s="8" t="e">
        <f t="shared" ca="1" si="1006"/>
        <v>#NAME?</v>
      </c>
      <c r="AF1422" s="8" t="e">
        <f t="shared" ca="1" si="1007"/>
        <v>#NAME?</v>
      </c>
      <c r="AG1422" s="8" t="e" cm="1">
        <f t="array" aca="1" ref="AG1422" ca="1">AF1422-dECuCon4C(AE1422)</f>
        <v>#NAME?</v>
      </c>
      <c r="AH1422" s="8" t="e" cm="1">
        <f t="array" aca="1" ref="AH1422" ca="1">dECuCon4C(AE1422)</f>
        <v>#VALUE!</v>
      </c>
      <c r="AI1422" s="10" t="e">
        <f t="shared" ca="1" si="1029"/>
        <v>#DIV/0!</v>
      </c>
      <c r="AJ1422" s="11" t="e">
        <f t="shared" ca="1" si="1030"/>
        <v>#NAME?</v>
      </c>
      <c r="AK1422" s="8" t="e">
        <f t="shared" ca="1" si="1008"/>
        <v>#NAME?</v>
      </c>
      <c r="AN1422" s="8">
        <f t="shared" ref="AN1422:AN1485" si="1032">AN1421+$AQ$2*2+$AQ$3</f>
        <v>16940</v>
      </c>
      <c r="AO1422" s="19" cm="1">
        <f t="array" aca="1" ref="AO1422" ca="1">INDIRECT("V"&amp;($AN1422+10-$AQ$2)) - INDIRECT("V"&amp;($AN1422+10))</f>
        <v>0</v>
      </c>
      <c r="AP1422" s="19" cm="1">
        <f t="array" aca="1" ref="AP1422" ca="1">INDIRECT("W"&amp;($AN1422+10-$AQ$2)) - INDIRECT("W"&amp;($AN1422+10))</f>
        <v>0</v>
      </c>
      <c r="AQ1422" s="19" cm="1">
        <f t="array" aca="1" ref="AQ1422" ca="1">INDIRECT("X"&amp;($AN1422+10-$AQ$2)) - INDIRECT("X"&amp;($AN1422+10))</f>
        <v>0</v>
      </c>
      <c r="AR1422" s="19" cm="1">
        <f t="array" aca="1" ref="AR1422" ca="1">INDIRECT("Y"&amp;($AN1422+10-$AQ$2)) - INDIRECT("Y"&amp;($AN1422+10))</f>
        <v>0</v>
      </c>
      <c r="AS1422" s="8" cm="1">
        <f t="array" aca="1" ref="AS1422" ca="1">INDIRECT("AD"&amp;($AN1422+10-$AQ$2))</f>
        <v>0</v>
      </c>
      <c r="AU1422" s="12" t="e">
        <f t="shared" ca="1" si="1031"/>
        <v>#DIV/0!</v>
      </c>
      <c r="AV1422" s="8">
        <f t="shared" ca="1" si="996"/>
        <v>-273.14999999999998</v>
      </c>
      <c r="AW1422" s="8">
        <f t="shared" ca="1" si="997"/>
        <v>0.80400000000000005</v>
      </c>
      <c r="AX1422" s="8" cm="1">
        <f t="array" aca="1" ref="AX1422" ca="1">AW1422 - dECuCon4C(AV1422)</f>
        <v>0.80399591120300784</v>
      </c>
      <c r="AY1422" s="8" cm="1">
        <f t="array" aca="1" ref="AY1422" ca="1">dECuCon4C(AV1422)</f>
        <v>4.0887969922092398E-6</v>
      </c>
      <c r="AZ1422" s="8"/>
      <c r="BA1422" s="13" t="e">
        <f t="shared" ca="1" si="998"/>
        <v>#DIV/0!</v>
      </c>
    </row>
    <row r="1423" spans="22:53" x14ac:dyDescent="0.25">
      <c r="V1423" s="8"/>
      <c r="W1423" s="8"/>
      <c r="X1423" s="8"/>
      <c r="Y1423" s="8"/>
      <c r="Z1423" s="8" t="e">
        <f t="shared" ref="Z1423:Z1426" si="1033">AVERAGE(L1423:M1423)</f>
        <v>#DIV/0!</v>
      </c>
      <c r="AA1423" s="8" t="e">
        <f t="shared" ref="AA1423:AA1426" si="1034">AVERAGE(N1423:O1423)</f>
        <v>#DIV/0!</v>
      </c>
      <c r="AD1423" s="9" t="e" cm="1">
        <f t="array" aca="1" ref="AD1423" ca="1">Tgost2009(C1423/100.0557)+273.15</f>
        <v>#NAME?</v>
      </c>
      <c r="AE1423" s="8" t="e">
        <f t="shared" ca="1" si="1006"/>
        <v>#NAME?</v>
      </c>
      <c r="AF1423" s="8" t="e">
        <f t="shared" ca="1" si="1007"/>
        <v>#NAME?</v>
      </c>
      <c r="AG1423" s="8" t="e" cm="1">
        <f t="array" aca="1" ref="AG1423" ca="1">AF1423-dECuCon4C(AE1423)</f>
        <v>#NAME?</v>
      </c>
      <c r="AH1423" s="8" t="e" cm="1">
        <f t="array" aca="1" ref="AH1423" ca="1">dECuCon4C(AE1423)</f>
        <v>#VALUE!</v>
      </c>
      <c r="AI1423" s="10"/>
      <c r="AJ1423" s="11" t="e">
        <f t="shared" ca="1" si="1030"/>
        <v>#NAME?</v>
      </c>
      <c r="AK1423" s="8" t="e">
        <f t="shared" ca="1" si="1008"/>
        <v>#NAME?</v>
      </c>
      <c r="AN1423" s="8">
        <f t="shared" si="1032"/>
        <v>16952</v>
      </c>
      <c r="AO1423" s="19" cm="1">
        <f t="array" aca="1" ref="AO1423" ca="1">INDIRECT("V"&amp;($AN1423+10-$AQ$2)) - INDIRECT("V"&amp;($AN1423+10))</f>
        <v>0</v>
      </c>
      <c r="AP1423" s="19" cm="1">
        <f t="array" aca="1" ref="AP1423" ca="1">INDIRECT("W"&amp;($AN1423+10-$AQ$2)) - INDIRECT("W"&amp;($AN1423+10))</f>
        <v>0</v>
      </c>
      <c r="AQ1423" s="19" cm="1">
        <f t="array" aca="1" ref="AQ1423" ca="1">INDIRECT("X"&amp;($AN1423+10-$AQ$2)) - INDIRECT("X"&amp;($AN1423+10))</f>
        <v>0</v>
      </c>
      <c r="AR1423" s="19" cm="1">
        <f t="array" aca="1" ref="AR1423" ca="1">INDIRECT("Y"&amp;($AN1423+10-$AQ$2)) - INDIRECT("Y"&amp;($AN1423+10))</f>
        <v>0</v>
      </c>
      <c r="AS1423" s="8" cm="1">
        <f t="array" aca="1" ref="AS1423" ca="1">INDIRECT("AD"&amp;($AN1423+10-$AQ$2))</f>
        <v>0</v>
      </c>
      <c r="AU1423" s="12" t="e">
        <f t="shared" ca="1" si="1031"/>
        <v>#DIV/0!</v>
      </c>
      <c r="AV1423" s="8">
        <f t="shared" ca="1" si="996"/>
        <v>-273.14999999999998</v>
      </c>
      <c r="AW1423" s="8">
        <f t="shared" ca="1" si="997"/>
        <v>0.80400000000000005</v>
      </c>
      <c r="AX1423" s="8" cm="1">
        <f t="array" aca="1" ref="AX1423" ca="1">AW1423 - dECuCon4C(AV1423)</f>
        <v>0.80399591120300784</v>
      </c>
      <c r="AY1423" s="8" cm="1">
        <f t="array" aca="1" ref="AY1423" ca="1">dECuCon4C(AV1423)</f>
        <v>4.0887969922092398E-6</v>
      </c>
      <c r="AZ1423" s="8"/>
      <c r="BA1423" s="13" t="e">
        <f t="shared" ca="1" si="998"/>
        <v>#DIV/0!</v>
      </c>
    </row>
    <row r="1424" spans="22:53" x14ac:dyDescent="0.25">
      <c r="V1424" s="8"/>
      <c r="W1424" s="8"/>
      <c r="X1424" s="8"/>
      <c r="Y1424" s="8"/>
      <c r="Z1424" s="8" t="e">
        <f t="shared" si="1033"/>
        <v>#DIV/0!</v>
      </c>
      <c r="AA1424" s="8" t="e">
        <f t="shared" si="1034"/>
        <v>#DIV/0!</v>
      </c>
      <c r="AD1424" s="9" t="e" cm="1">
        <f t="array" aca="1" ref="AD1424" ca="1">Tgost2009(C1424/100.0557)+273.15</f>
        <v>#NAME?</v>
      </c>
      <c r="AE1424" s="8" t="e">
        <f t="shared" ca="1" si="1006"/>
        <v>#NAME?</v>
      </c>
      <c r="AF1424" s="8" t="e">
        <f t="shared" ca="1" si="1007"/>
        <v>#NAME?</v>
      </c>
      <c r="AG1424" s="8" t="e" cm="1">
        <f t="array" aca="1" ref="AG1424" ca="1">AF1424-dECuCon4C(AE1424)</f>
        <v>#NAME?</v>
      </c>
      <c r="AH1424" s="8" t="e" cm="1">
        <f t="array" aca="1" ref="AH1424" ca="1">dECuCon4C(AE1424)</f>
        <v>#VALUE!</v>
      </c>
      <c r="AI1424" s="10"/>
      <c r="AJ1424" s="11" t="e">
        <f t="shared" ca="1" si="1030"/>
        <v>#NAME?</v>
      </c>
      <c r="AK1424" s="8" t="e">
        <f t="shared" ca="1" si="1008"/>
        <v>#NAME?</v>
      </c>
      <c r="AN1424" s="8">
        <f t="shared" si="1032"/>
        <v>16964</v>
      </c>
      <c r="AO1424" s="19" cm="1">
        <f t="array" aca="1" ref="AO1424" ca="1">INDIRECT("V"&amp;($AN1424+10-$AQ$2)) - INDIRECT("V"&amp;($AN1424+10))</f>
        <v>0</v>
      </c>
      <c r="AP1424" s="19" cm="1">
        <f t="array" aca="1" ref="AP1424" ca="1">INDIRECT("W"&amp;($AN1424+10-$AQ$2)) - INDIRECT("W"&amp;($AN1424+10))</f>
        <v>0</v>
      </c>
      <c r="AQ1424" s="19" cm="1">
        <f t="array" aca="1" ref="AQ1424" ca="1">INDIRECT("X"&amp;($AN1424+10-$AQ$2)) - INDIRECT("X"&amp;($AN1424+10))</f>
        <v>0</v>
      </c>
      <c r="AR1424" s="19" cm="1">
        <f t="array" aca="1" ref="AR1424" ca="1">INDIRECT("Y"&amp;($AN1424+10-$AQ$2)) - INDIRECT("Y"&amp;($AN1424+10))</f>
        <v>0</v>
      </c>
      <c r="AS1424" s="8" cm="1">
        <f t="array" aca="1" ref="AS1424" ca="1">INDIRECT("AD"&amp;($AN1424+10-$AQ$2))</f>
        <v>0</v>
      </c>
      <c r="AU1424" s="12" t="e">
        <f t="shared" ca="1" si="1031"/>
        <v>#DIV/0!</v>
      </c>
      <c r="AV1424" s="8">
        <f t="shared" ca="1" si="996"/>
        <v>-273.14999999999998</v>
      </c>
      <c r="AW1424" s="8">
        <f t="shared" ca="1" si="997"/>
        <v>0.80400000000000005</v>
      </c>
      <c r="AX1424" s="8" cm="1">
        <f t="array" aca="1" ref="AX1424" ca="1">AW1424 - dECuCon4C(AV1424)</f>
        <v>0.80399591120300784</v>
      </c>
      <c r="AY1424" s="8" cm="1">
        <f t="array" aca="1" ref="AY1424" ca="1">dECuCon4C(AV1424)</f>
        <v>4.0887969922092398E-6</v>
      </c>
      <c r="AZ1424" s="8"/>
      <c r="BA1424" s="13" t="e">
        <f t="shared" ca="1" si="998"/>
        <v>#DIV/0!</v>
      </c>
    </row>
    <row r="1425" spans="22:53" x14ac:dyDescent="0.25">
      <c r="V1425" s="8"/>
      <c r="W1425" s="8"/>
      <c r="X1425" s="8"/>
      <c r="Y1425" s="8"/>
      <c r="Z1425" s="8" t="e">
        <f t="shared" si="1033"/>
        <v>#DIV/0!</v>
      </c>
      <c r="AA1425" s="8" t="e">
        <f t="shared" si="1034"/>
        <v>#DIV/0!</v>
      </c>
      <c r="AD1425" s="9" t="e" cm="1">
        <f t="array" aca="1" ref="AD1425" ca="1">Tgost2009(C1425/100.0557)+273.15</f>
        <v>#NAME?</v>
      </c>
      <c r="AE1425" s="8" t="e">
        <f t="shared" ca="1" si="1006"/>
        <v>#NAME?</v>
      </c>
      <c r="AF1425" s="8" t="e">
        <f t="shared" ca="1" si="1007"/>
        <v>#NAME?</v>
      </c>
      <c r="AG1425" s="8" t="e" cm="1">
        <f t="array" aca="1" ref="AG1425" ca="1">AF1425-dECuCon4C(AE1425)</f>
        <v>#NAME?</v>
      </c>
      <c r="AH1425" s="8" t="e" cm="1">
        <f t="array" aca="1" ref="AH1425" ca="1">dECuCon4C(AE1425)</f>
        <v>#VALUE!</v>
      </c>
      <c r="AI1425" s="10"/>
      <c r="AJ1425" s="11" t="e">
        <f t="shared" ca="1" si="1030"/>
        <v>#NAME?</v>
      </c>
      <c r="AK1425" s="8" t="e">
        <f t="shared" ca="1" si="1008"/>
        <v>#NAME?</v>
      </c>
      <c r="AN1425" s="8">
        <f t="shared" si="1032"/>
        <v>16976</v>
      </c>
      <c r="AO1425" s="19" cm="1">
        <f t="array" aca="1" ref="AO1425" ca="1">INDIRECT("V"&amp;($AN1425+10-$AQ$2)) - INDIRECT("V"&amp;($AN1425+10))</f>
        <v>0</v>
      </c>
      <c r="AP1425" s="19" cm="1">
        <f t="array" aca="1" ref="AP1425" ca="1">INDIRECT("W"&amp;($AN1425+10-$AQ$2)) - INDIRECT("W"&amp;($AN1425+10))</f>
        <v>0</v>
      </c>
      <c r="AQ1425" s="19" cm="1">
        <f t="array" aca="1" ref="AQ1425" ca="1">INDIRECT("X"&amp;($AN1425+10-$AQ$2)) - INDIRECT("X"&amp;($AN1425+10))</f>
        <v>0</v>
      </c>
      <c r="AR1425" s="19" cm="1">
        <f t="array" aca="1" ref="AR1425" ca="1">INDIRECT("Y"&amp;($AN1425+10-$AQ$2)) - INDIRECT("Y"&amp;($AN1425+10))</f>
        <v>0</v>
      </c>
      <c r="AS1425" s="8" cm="1">
        <f t="array" aca="1" ref="AS1425" ca="1">INDIRECT("AD"&amp;($AN1425+10-$AQ$2))</f>
        <v>0</v>
      </c>
      <c r="AU1425" s="12" t="e">
        <f t="shared" ca="1" si="1031"/>
        <v>#DIV/0!</v>
      </c>
      <c r="AV1425" s="8">
        <f t="shared" ca="1" si="996"/>
        <v>-273.14999999999998</v>
      </c>
      <c r="AW1425" s="8">
        <f t="shared" ca="1" si="997"/>
        <v>0.80400000000000005</v>
      </c>
      <c r="AX1425" s="8" cm="1">
        <f t="array" aca="1" ref="AX1425" ca="1">AW1425 - dECuCon4C(AV1425)</f>
        <v>0.80399591120300784</v>
      </c>
      <c r="AY1425" s="8" cm="1">
        <f t="array" aca="1" ref="AY1425" ca="1">dECuCon4C(AV1425)</f>
        <v>4.0887969922092398E-6</v>
      </c>
      <c r="AZ1425" s="8"/>
      <c r="BA1425" s="13" t="e">
        <f t="shared" ca="1" si="998"/>
        <v>#DIV/0!</v>
      </c>
    </row>
    <row r="1426" spans="22:53" x14ac:dyDescent="0.25">
      <c r="V1426" s="8"/>
      <c r="W1426" s="8"/>
      <c r="X1426" s="8"/>
      <c r="Y1426" s="8"/>
      <c r="Z1426" s="8" t="e">
        <f t="shared" si="1033"/>
        <v>#DIV/0!</v>
      </c>
      <c r="AA1426" s="8" t="e">
        <f t="shared" si="1034"/>
        <v>#DIV/0!</v>
      </c>
      <c r="AD1426" s="9" t="e" cm="1">
        <f t="array" aca="1" ref="AD1426" ca="1">Tgost2009(C1426/100.0557)+273.15</f>
        <v>#NAME?</v>
      </c>
      <c r="AE1426" s="8" t="e">
        <f t="shared" ca="1" si="1006"/>
        <v>#NAME?</v>
      </c>
      <c r="AF1426" s="8" t="e">
        <f t="shared" ca="1" si="1007"/>
        <v>#NAME?</v>
      </c>
      <c r="AG1426" s="8" t="e" cm="1">
        <f t="array" aca="1" ref="AG1426" ca="1">AF1426-dECuCon4C(AE1426)</f>
        <v>#NAME?</v>
      </c>
      <c r="AH1426" s="8" t="e" cm="1">
        <f t="array" aca="1" ref="AH1426" ca="1">dECuCon4C(AE1426)</f>
        <v>#VALUE!</v>
      </c>
      <c r="AI1426" s="10"/>
      <c r="AJ1426" s="11" t="e">
        <f t="shared" ca="1" si="1030"/>
        <v>#NAME?</v>
      </c>
      <c r="AK1426" s="8" t="e">
        <f t="shared" ca="1" si="1008"/>
        <v>#NAME?</v>
      </c>
      <c r="AN1426" s="8">
        <f t="shared" si="1032"/>
        <v>16988</v>
      </c>
      <c r="AO1426" s="19" cm="1">
        <f t="array" aca="1" ref="AO1426" ca="1">INDIRECT("V"&amp;($AN1426+10-$AQ$2)) - INDIRECT("V"&amp;($AN1426+10))</f>
        <v>0</v>
      </c>
      <c r="AP1426" s="19" cm="1">
        <f t="array" aca="1" ref="AP1426" ca="1">INDIRECT("W"&amp;($AN1426+10-$AQ$2)) - INDIRECT("W"&amp;($AN1426+10))</f>
        <v>0</v>
      </c>
      <c r="AQ1426" s="19" cm="1">
        <f t="array" aca="1" ref="AQ1426" ca="1">INDIRECT("X"&amp;($AN1426+10-$AQ$2)) - INDIRECT("X"&amp;($AN1426+10))</f>
        <v>0</v>
      </c>
      <c r="AR1426" s="19" cm="1">
        <f t="array" aca="1" ref="AR1426" ca="1">INDIRECT("Y"&amp;($AN1426+10-$AQ$2)) - INDIRECT("Y"&amp;($AN1426+10))</f>
        <v>0</v>
      </c>
      <c r="AS1426" s="8" cm="1">
        <f t="array" aca="1" ref="AS1426" ca="1">INDIRECT("AD"&amp;($AN1426+10-$AQ$2))</f>
        <v>0</v>
      </c>
      <c r="AU1426" s="12" t="e">
        <f t="shared" ca="1" si="1031"/>
        <v>#DIV/0!</v>
      </c>
      <c r="AV1426" s="8">
        <f t="shared" ca="1" si="996"/>
        <v>-273.14999999999998</v>
      </c>
      <c r="AW1426" s="8">
        <f t="shared" ca="1" si="997"/>
        <v>0.80400000000000005</v>
      </c>
      <c r="AX1426" s="8" cm="1">
        <f t="array" aca="1" ref="AX1426" ca="1">AW1426 - dECuCon4C(AV1426)</f>
        <v>0.80399591120300784</v>
      </c>
      <c r="AY1426" s="8" cm="1">
        <f t="array" aca="1" ref="AY1426" ca="1">dECuCon4C(AV1426)</f>
        <v>4.0887969922092398E-6</v>
      </c>
      <c r="AZ1426" s="8"/>
      <c r="BA1426" s="13" t="e">
        <f t="shared" ca="1" si="998"/>
        <v>#DIV/0!</v>
      </c>
    </row>
    <row r="1427" spans="22:53" x14ac:dyDescent="0.25">
      <c r="V1427" s="8" t="e">
        <f t="shared" ref="V1427:V1434" si="1035">AVERAGE(D1427:E1427)</f>
        <v>#DIV/0!</v>
      </c>
      <c r="W1427" s="8" t="e">
        <f t="shared" ref="W1427:W1434" si="1036">AVERAGE(F1427:G1427)</f>
        <v>#DIV/0!</v>
      </c>
      <c r="X1427" s="8" t="e">
        <f t="shared" ref="X1427:X1434" si="1037">AVERAGE(H1427:I1427)</f>
        <v>#DIV/0!</v>
      </c>
      <c r="Y1427" s="8" t="e">
        <f t="shared" ref="Y1427:Y1434" si="1038">AVERAGE(J1427:K1427)</f>
        <v>#DIV/0!</v>
      </c>
      <c r="Z1427" s="8"/>
      <c r="AA1427" s="8"/>
      <c r="AD1427" s="9" t="e" cm="1">
        <f t="array" aca="1" ref="AD1427" ca="1">Tgost2009(C1427/100.0557)+273.15</f>
        <v>#NAME?</v>
      </c>
      <c r="AE1427" s="8" t="e">
        <f t="shared" ca="1" si="1006"/>
        <v>#NAME?</v>
      </c>
      <c r="AF1427" s="8" t="e">
        <f t="shared" ca="1" si="1007"/>
        <v>#NAME?</v>
      </c>
      <c r="AG1427" s="8" t="e" cm="1">
        <f t="array" aca="1" ref="AG1427" ca="1">AF1427-dECuCon4C(AE1427)</f>
        <v>#NAME?</v>
      </c>
      <c r="AH1427" s="8" t="e" cm="1">
        <f t="array" aca="1" ref="AH1427" ca="1">dECuCon4C(AE1427)</f>
        <v>#VALUE!</v>
      </c>
      <c r="AI1427" s="10" t="e">
        <f t="shared" ref="AI1427:AI1434" ca="1" si="1039">(W1427-V1427)/(AF1427-AG1427)*10^(6)</f>
        <v>#DIV/0!</v>
      </c>
      <c r="AJ1427" s="11" t="e">
        <f t="shared" ca="1" si="1030"/>
        <v>#NAME?</v>
      </c>
      <c r="AK1427" s="8" t="e">
        <f t="shared" ca="1" si="1008"/>
        <v>#NAME?</v>
      </c>
      <c r="AN1427" s="8">
        <f t="shared" si="1032"/>
        <v>17000</v>
      </c>
      <c r="AO1427" s="19" cm="1">
        <f t="array" aca="1" ref="AO1427" ca="1">INDIRECT("V"&amp;($AN1427+10-$AQ$2)) - INDIRECT("V"&amp;($AN1427+10))</f>
        <v>0</v>
      </c>
      <c r="AP1427" s="19" cm="1">
        <f t="array" aca="1" ref="AP1427" ca="1">INDIRECT("W"&amp;($AN1427+10-$AQ$2)) - INDIRECT("W"&amp;($AN1427+10))</f>
        <v>0</v>
      </c>
      <c r="AQ1427" s="19" cm="1">
        <f t="array" aca="1" ref="AQ1427" ca="1">INDIRECT("X"&amp;($AN1427+10-$AQ$2)) - INDIRECT("X"&amp;($AN1427+10))</f>
        <v>0</v>
      </c>
      <c r="AR1427" s="19" cm="1">
        <f t="array" aca="1" ref="AR1427" ca="1">INDIRECT("Y"&amp;($AN1427+10-$AQ$2)) - INDIRECT("Y"&amp;($AN1427+10))</f>
        <v>0</v>
      </c>
      <c r="AS1427" s="8" cm="1">
        <f t="array" aca="1" ref="AS1427" ca="1">INDIRECT("AD"&amp;($AN1427+10-$AQ$2))</f>
        <v>0</v>
      </c>
      <c r="AU1427" s="12" t="e">
        <f t="shared" ca="1" si="1031"/>
        <v>#DIV/0!</v>
      </c>
      <c r="AV1427" s="8">
        <f t="shared" ca="1" si="996"/>
        <v>-273.14999999999998</v>
      </c>
      <c r="AW1427" s="8">
        <f t="shared" ca="1" si="997"/>
        <v>0.80400000000000005</v>
      </c>
      <c r="AX1427" s="8" cm="1">
        <f t="array" aca="1" ref="AX1427" ca="1">AW1427 - dECuCon4C(AV1427)</f>
        <v>0.80399591120300784</v>
      </c>
      <c r="AY1427" s="8" cm="1">
        <f t="array" aca="1" ref="AY1427" ca="1">dECuCon4C(AV1427)</f>
        <v>4.0887969922092398E-6</v>
      </c>
      <c r="AZ1427" s="8"/>
      <c r="BA1427" s="13" t="e">
        <f t="shared" ca="1" si="998"/>
        <v>#DIV/0!</v>
      </c>
    </row>
    <row r="1428" spans="22:53" x14ac:dyDescent="0.25">
      <c r="V1428" s="8" t="e">
        <f t="shared" si="1035"/>
        <v>#DIV/0!</v>
      </c>
      <c r="W1428" s="8" t="e">
        <f t="shared" si="1036"/>
        <v>#DIV/0!</v>
      </c>
      <c r="X1428" s="8" t="e">
        <f t="shared" si="1037"/>
        <v>#DIV/0!</v>
      </c>
      <c r="Y1428" s="8" t="e">
        <f t="shared" si="1038"/>
        <v>#DIV/0!</v>
      </c>
      <c r="Z1428" s="8"/>
      <c r="AA1428" s="8"/>
      <c r="AD1428" s="9" t="e" cm="1">
        <f t="array" aca="1" ref="AD1428" ca="1">Tgost2009(C1428/100.0557)+273.15</f>
        <v>#NAME?</v>
      </c>
      <c r="AE1428" s="8" t="e">
        <f t="shared" ca="1" si="1006"/>
        <v>#NAME?</v>
      </c>
      <c r="AF1428" s="8" t="e">
        <f t="shared" ca="1" si="1007"/>
        <v>#NAME?</v>
      </c>
      <c r="AG1428" s="8" t="e" cm="1">
        <f t="array" aca="1" ref="AG1428" ca="1">AF1428-dECuCon4C(AE1428)</f>
        <v>#NAME?</v>
      </c>
      <c r="AH1428" s="8" t="e" cm="1">
        <f t="array" aca="1" ref="AH1428" ca="1">dECuCon4C(AE1428)</f>
        <v>#VALUE!</v>
      </c>
      <c r="AI1428" s="10" t="e">
        <f t="shared" ca="1" si="1039"/>
        <v>#DIV/0!</v>
      </c>
      <c r="AJ1428" s="11" t="e">
        <f t="shared" ca="1" si="1030"/>
        <v>#NAME?</v>
      </c>
      <c r="AK1428" s="8" t="e">
        <f t="shared" ca="1" si="1008"/>
        <v>#NAME?</v>
      </c>
      <c r="AN1428" s="8">
        <f t="shared" si="1032"/>
        <v>17012</v>
      </c>
      <c r="AO1428" s="19" cm="1">
        <f t="array" aca="1" ref="AO1428" ca="1">INDIRECT("V"&amp;($AN1428+10-$AQ$2)) - INDIRECT("V"&amp;($AN1428+10))</f>
        <v>0</v>
      </c>
      <c r="AP1428" s="19" cm="1">
        <f t="array" aca="1" ref="AP1428" ca="1">INDIRECT("W"&amp;($AN1428+10-$AQ$2)) - INDIRECT("W"&amp;($AN1428+10))</f>
        <v>0</v>
      </c>
      <c r="AQ1428" s="19" cm="1">
        <f t="array" aca="1" ref="AQ1428" ca="1">INDIRECT("X"&amp;($AN1428+10-$AQ$2)) - INDIRECT("X"&amp;($AN1428+10))</f>
        <v>0</v>
      </c>
      <c r="AR1428" s="19" cm="1">
        <f t="array" aca="1" ref="AR1428" ca="1">INDIRECT("Y"&amp;($AN1428+10-$AQ$2)) - INDIRECT("Y"&amp;($AN1428+10))</f>
        <v>0</v>
      </c>
      <c r="AS1428" s="8" cm="1">
        <f t="array" aca="1" ref="AS1428" ca="1">INDIRECT("AD"&amp;($AN1428+10-$AQ$2))</f>
        <v>0</v>
      </c>
      <c r="AU1428" s="12" t="e">
        <f t="shared" ca="1" si="1031"/>
        <v>#DIV/0!</v>
      </c>
      <c r="AV1428" s="8">
        <f t="shared" ca="1" si="996"/>
        <v>-273.14999999999998</v>
      </c>
      <c r="AW1428" s="8">
        <f t="shared" ca="1" si="997"/>
        <v>0.80400000000000005</v>
      </c>
      <c r="AX1428" s="8" cm="1">
        <f t="array" aca="1" ref="AX1428" ca="1">AW1428 - dECuCon4C(AV1428)</f>
        <v>0.80399591120300784</v>
      </c>
      <c r="AY1428" s="8" cm="1">
        <f t="array" aca="1" ref="AY1428" ca="1">dECuCon4C(AV1428)</f>
        <v>4.0887969922092398E-6</v>
      </c>
      <c r="AZ1428" s="8"/>
      <c r="BA1428" s="13" t="e">
        <f t="shared" ca="1" si="998"/>
        <v>#DIV/0!</v>
      </c>
    </row>
    <row r="1429" spans="22:53" x14ac:dyDescent="0.25">
      <c r="V1429" s="8" t="e">
        <f t="shared" si="1035"/>
        <v>#DIV/0!</v>
      </c>
      <c r="W1429" s="8" t="e">
        <f t="shared" si="1036"/>
        <v>#DIV/0!</v>
      </c>
      <c r="X1429" s="8" t="e">
        <f t="shared" si="1037"/>
        <v>#DIV/0!</v>
      </c>
      <c r="Y1429" s="8" t="e">
        <f t="shared" si="1038"/>
        <v>#DIV/0!</v>
      </c>
      <c r="Z1429" s="8"/>
      <c r="AA1429" s="8"/>
      <c r="AD1429" s="9" t="e" cm="1">
        <f t="array" aca="1" ref="AD1429" ca="1">Tgost2009(C1429/100.0557)+273.15</f>
        <v>#NAME?</v>
      </c>
      <c r="AE1429" s="8" t="e">
        <f t="shared" ca="1" si="1006"/>
        <v>#NAME?</v>
      </c>
      <c r="AF1429" s="8" t="e">
        <f t="shared" ca="1" si="1007"/>
        <v>#NAME?</v>
      </c>
      <c r="AG1429" s="8" t="e" cm="1">
        <f t="array" aca="1" ref="AG1429" ca="1">AF1429-dECuCon4C(AE1429)</f>
        <v>#NAME?</v>
      </c>
      <c r="AH1429" s="8" t="e" cm="1">
        <f t="array" aca="1" ref="AH1429" ca="1">dECuCon4C(AE1429)</f>
        <v>#VALUE!</v>
      </c>
      <c r="AI1429" s="10" t="e">
        <f t="shared" ca="1" si="1039"/>
        <v>#DIV/0!</v>
      </c>
      <c r="AJ1429" s="11" t="e">
        <f t="shared" ca="1" si="1030"/>
        <v>#NAME?</v>
      </c>
      <c r="AK1429" s="8" t="e">
        <f t="shared" ca="1" si="1008"/>
        <v>#NAME?</v>
      </c>
      <c r="AN1429" s="8">
        <f t="shared" si="1032"/>
        <v>17024</v>
      </c>
      <c r="AO1429" s="19" cm="1">
        <f t="array" aca="1" ref="AO1429" ca="1">INDIRECT("V"&amp;($AN1429+10-$AQ$2)) - INDIRECT("V"&amp;($AN1429+10))</f>
        <v>0</v>
      </c>
      <c r="AP1429" s="19" cm="1">
        <f t="array" aca="1" ref="AP1429" ca="1">INDIRECT("W"&amp;($AN1429+10-$AQ$2)) - INDIRECT("W"&amp;($AN1429+10))</f>
        <v>0</v>
      </c>
      <c r="AQ1429" s="19" cm="1">
        <f t="array" aca="1" ref="AQ1429" ca="1">INDIRECT("X"&amp;($AN1429+10-$AQ$2)) - INDIRECT("X"&amp;($AN1429+10))</f>
        <v>0</v>
      </c>
      <c r="AR1429" s="19" cm="1">
        <f t="array" aca="1" ref="AR1429" ca="1">INDIRECT("Y"&amp;($AN1429+10-$AQ$2)) - INDIRECT("Y"&amp;($AN1429+10))</f>
        <v>0</v>
      </c>
      <c r="AS1429" s="8" cm="1">
        <f t="array" aca="1" ref="AS1429" ca="1">INDIRECT("AD"&amp;($AN1429+10-$AQ$2))</f>
        <v>0</v>
      </c>
      <c r="AU1429" s="12" t="e">
        <f t="shared" ca="1" si="1031"/>
        <v>#DIV/0!</v>
      </c>
      <c r="AV1429" s="8">
        <f t="shared" ca="1" si="996"/>
        <v>-273.14999999999998</v>
      </c>
      <c r="AW1429" s="8">
        <f t="shared" ca="1" si="997"/>
        <v>0.80400000000000005</v>
      </c>
      <c r="AX1429" s="8" cm="1">
        <f t="array" aca="1" ref="AX1429" ca="1">AW1429 - dECuCon4C(AV1429)</f>
        <v>0.80399591120300784</v>
      </c>
      <c r="AY1429" s="8" cm="1">
        <f t="array" aca="1" ref="AY1429" ca="1">dECuCon4C(AV1429)</f>
        <v>4.0887969922092398E-6</v>
      </c>
      <c r="AZ1429" s="8"/>
      <c r="BA1429" s="13" t="e">
        <f t="shared" ca="1" si="998"/>
        <v>#DIV/0!</v>
      </c>
    </row>
    <row r="1430" spans="22:53" x14ac:dyDescent="0.25">
      <c r="V1430" s="8" t="e">
        <f t="shared" si="1035"/>
        <v>#DIV/0!</v>
      </c>
      <c r="W1430" s="8" t="e">
        <f t="shared" si="1036"/>
        <v>#DIV/0!</v>
      </c>
      <c r="X1430" s="8" t="e">
        <f t="shared" si="1037"/>
        <v>#DIV/0!</v>
      </c>
      <c r="Y1430" s="8" t="e">
        <f t="shared" si="1038"/>
        <v>#DIV/0!</v>
      </c>
      <c r="Z1430" s="8"/>
      <c r="AA1430" s="8"/>
      <c r="AD1430" s="9" t="e" cm="1">
        <f t="array" aca="1" ref="AD1430" ca="1">Tgost2009(C1430/100.0557)+273.15</f>
        <v>#NAME?</v>
      </c>
      <c r="AE1430" s="8" t="e">
        <f t="shared" ca="1" si="1006"/>
        <v>#NAME?</v>
      </c>
      <c r="AF1430" s="8" t="e">
        <f t="shared" ca="1" si="1007"/>
        <v>#NAME?</v>
      </c>
      <c r="AG1430" s="8" t="e" cm="1">
        <f t="array" aca="1" ref="AG1430" ca="1">AF1430-dECuCon4C(AE1430)</f>
        <v>#NAME?</v>
      </c>
      <c r="AH1430" s="8" t="e" cm="1">
        <f t="array" aca="1" ref="AH1430" ca="1">dECuCon4C(AE1430)</f>
        <v>#VALUE!</v>
      </c>
      <c r="AI1430" s="10" t="e">
        <f t="shared" ca="1" si="1039"/>
        <v>#DIV/0!</v>
      </c>
      <c r="AJ1430" s="11" t="e">
        <f t="shared" ca="1" si="1030"/>
        <v>#NAME?</v>
      </c>
      <c r="AK1430" s="8" t="e">
        <f t="shared" ca="1" si="1008"/>
        <v>#NAME?</v>
      </c>
      <c r="AN1430" s="8">
        <f t="shared" si="1032"/>
        <v>17036</v>
      </c>
      <c r="AO1430" s="19" cm="1">
        <f t="array" aca="1" ref="AO1430" ca="1">INDIRECT("V"&amp;($AN1430+10-$AQ$2)) - INDIRECT("V"&amp;($AN1430+10))</f>
        <v>0</v>
      </c>
      <c r="AP1430" s="19" cm="1">
        <f t="array" aca="1" ref="AP1430" ca="1">INDIRECT("W"&amp;($AN1430+10-$AQ$2)) - INDIRECT("W"&amp;($AN1430+10))</f>
        <v>0</v>
      </c>
      <c r="AQ1430" s="19" cm="1">
        <f t="array" aca="1" ref="AQ1430" ca="1">INDIRECT("X"&amp;($AN1430+10-$AQ$2)) - INDIRECT("X"&amp;($AN1430+10))</f>
        <v>0</v>
      </c>
      <c r="AR1430" s="19" cm="1">
        <f t="array" aca="1" ref="AR1430" ca="1">INDIRECT("Y"&amp;($AN1430+10-$AQ$2)) - INDIRECT("Y"&amp;($AN1430+10))</f>
        <v>0</v>
      </c>
      <c r="AS1430" s="8" cm="1">
        <f t="array" aca="1" ref="AS1430" ca="1">INDIRECT("AD"&amp;($AN1430+10-$AQ$2))</f>
        <v>0</v>
      </c>
      <c r="AU1430" s="12" t="e">
        <f t="shared" ca="1" si="1031"/>
        <v>#DIV/0!</v>
      </c>
      <c r="AV1430" s="8">
        <f t="shared" ca="1" si="996"/>
        <v>-273.14999999999998</v>
      </c>
      <c r="AW1430" s="8">
        <f t="shared" ca="1" si="997"/>
        <v>0.80400000000000005</v>
      </c>
      <c r="AX1430" s="8" cm="1">
        <f t="array" aca="1" ref="AX1430" ca="1">AW1430 - dECuCon4C(AV1430)</f>
        <v>0.80399591120300784</v>
      </c>
      <c r="AY1430" s="8" cm="1">
        <f t="array" aca="1" ref="AY1430" ca="1">dECuCon4C(AV1430)</f>
        <v>4.0887969922092398E-6</v>
      </c>
      <c r="AZ1430" s="8"/>
      <c r="BA1430" s="13" t="e">
        <f t="shared" ca="1" si="998"/>
        <v>#DIV/0!</v>
      </c>
    </row>
    <row r="1431" spans="22:53" x14ac:dyDescent="0.25">
      <c r="V1431" s="8" t="e">
        <f t="shared" si="1035"/>
        <v>#DIV/0!</v>
      </c>
      <c r="W1431" s="8" t="e">
        <f t="shared" si="1036"/>
        <v>#DIV/0!</v>
      </c>
      <c r="X1431" s="8" t="e">
        <f t="shared" si="1037"/>
        <v>#DIV/0!</v>
      </c>
      <c r="Y1431" s="8" t="e">
        <f t="shared" si="1038"/>
        <v>#DIV/0!</v>
      </c>
      <c r="Z1431" s="8"/>
      <c r="AA1431" s="8"/>
      <c r="AD1431" s="9" t="e" cm="1">
        <f t="array" aca="1" ref="AD1431" ca="1">Tgost2009(C1431/100.0557)+273.15</f>
        <v>#NAME?</v>
      </c>
      <c r="AE1431" s="8" t="e">
        <f t="shared" ca="1" si="1006"/>
        <v>#NAME?</v>
      </c>
      <c r="AF1431" s="8" t="e">
        <f t="shared" ca="1" si="1007"/>
        <v>#NAME?</v>
      </c>
      <c r="AG1431" s="8" t="e" cm="1">
        <f t="array" aca="1" ref="AG1431" ca="1">AF1431-dECuCon4C(AE1431)</f>
        <v>#NAME?</v>
      </c>
      <c r="AH1431" s="8" t="e" cm="1">
        <f t="array" aca="1" ref="AH1431" ca="1">dECuCon4C(AE1431)</f>
        <v>#VALUE!</v>
      </c>
      <c r="AI1431" s="10" t="e">
        <f t="shared" ca="1" si="1039"/>
        <v>#DIV/0!</v>
      </c>
      <c r="AJ1431" s="11" t="e">
        <f t="shared" ca="1" si="1030"/>
        <v>#NAME?</v>
      </c>
      <c r="AK1431" s="8" t="e">
        <f t="shared" ca="1" si="1008"/>
        <v>#NAME?</v>
      </c>
      <c r="AN1431" s="8">
        <f t="shared" si="1032"/>
        <v>17048</v>
      </c>
      <c r="AO1431" s="19" cm="1">
        <f t="array" aca="1" ref="AO1431" ca="1">INDIRECT("V"&amp;($AN1431+10-$AQ$2)) - INDIRECT("V"&amp;($AN1431+10))</f>
        <v>0</v>
      </c>
      <c r="AP1431" s="19" cm="1">
        <f t="array" aca="1" ref="AP1431" ca="1">INDIRECT("W"&amp;($AN1431+10-$AQ$2)) - INDIRECT("W"&amp;($AN1431+10))</f>
        <v>0</v>
      </c>
      <c r="AQ1431" s="19" cm="1">
        <f t="array" aca="1" ref="AQ1431" ca="1">INDIRECT("X"&amp;($AN1431+10-$AQ$2)) - INDIRECT("X"&amp;($AN1431+10))</f>
        <v>0</v>
      </c>
      <c r="AR1431" s="19" cm="1">
        <f t="array" aca="1" ref="AR1431" ca="1">INDIRECT("Y"&amp;($AN1431+10-$AQ$2)) - INDIRECT("Y"&amp;($AN1431+10))</f>
        <v>0</v>
      </c>
      <c r="AS1431" s="8" cm="1">
        <f t="array" aca="1" ref="AS1431" ca="1">INDIRECT("AD"&amp;($AN1431+10-$AQ$2))</f>
        <v>0</v>
      </c>
      <c r="AU1431" s="12" t="e">
        <f t="shared" ca="1" si="1031"/>
        <v>#DIV/0!</v>
      </c>
      <c r="AV1431" s="8">
        <f t="shared" ca="1" si="996"/>
        <v>-273.14999999999998</v>
      </c>
      <c r="AW1431" s="8">
        <f t="shared" ca="1" si="997"/>
        <v>0.80400000000000005</v>
      </c>
      <c r="AX1431" s="8" cm="1">
        <f t="array" aca="1" ref="AX1431" ca="1">AW1431 - dECuCon4C(AV1431)</f>
        <v>0.80399591120300784</v>
      </c>
      <c r="AY1431" s="8" cm="1">
        <f t="array" aca="1" ref="AY1431" ca="1">dECuCon4C(AV1431)</f>
        <v>4.0887969922092398E-6</v>
      </c>
      <c r="AZ1431" s="8"/>
      <c r="BA1431" s="13" t="e">
        <f t="shared" ca="1" si="998"/>
        <v>#DIV/0!</v>
      </c>
    </row>
    <row r="1432" spans="22:53" x14ac:dyDescent="0.25">
      <c r="V1432" s="8" t="e">
        <f t="shared" si="1035"/>
        <v>#DIV/0!</v>
      </c>
      <c r="W1432" s="8" t="e">
        <f t="shared" si="1036"/>
        <v>#DIV/0!</v>
      </c>
      <c r="X1432" s="8" t="e">
        <f t="shared" si="1037"/>
        <v>#DIV/0!</v>
      </c>
      <c r="Y1432" s="8" t="e">
        <f t="shared" si="1038"/>
        <v>#DIV/0!</v>
      </c>
      <c r="Z1432" s="8"/>
      <c r="AA1432" s="8"/>
      <c r="AD1432" s="9" t="e" cm="1">
        <f t="array" aca="1" ref="AD1432" ca="1">Tgost2009(C1432/100.0557)+273.15</f>
        <v>#NAME?</v>
      </c>
      <c r="AE1432" s="8" t="e">
        <f t="shared" ca="1" si="1006"/>
        <v>#NAME?</v>
      </c>
      <c r="AF1432" s="8" t="e">
        <f t="shared" ca="1" si="1007"/>
        <v>#NAME?</v>
      </c>
      <c r="AG1432" s="8" t="e" cm="1">
        <f t="array" aca="1" ref="AG1432" ca="1">AF1432-dECuCon4C(AE1432)</f>
        <v>#NAME?</v>
      </c>
      <c r="AH1432" s="8" t="e" cm="1">
        <f t="array" aca="1" ref="AH1432" ca="1">dECuCon4C(AE1432)</f>
        <v>#VALUE!</v>
      </c>
      <c r="AI1432" s="10" t="e">
        <f t="shared" ca="1" si="1039"/>
        <v>#DIV/0!</v>
      </c>
      <c r="AJ1432" s="11" t="e">
        <f t="shared" ca="1" si="1030"/>
        <v>#NAME?</v>
      </c>
      <c r="AK1432" s="8" t="e">
        <f t="shared" ca="1" si="1008"/>
        <v>#NAME?</v>
      </c>
      <c r="AN1432" s="8">
        <f t="shared" si="1032"/>
        <v>17060</v>
      </c>
      <c r="AO1432" s="19" cm="1">
        <f t="array" aca="1" ref="AO1432" ca="1">INDIRECT("V"&amp;($AN1432+10-$AQ$2)) - INDIRECT("V"&amp;($AN1432+10))</f>
        <v>0</v>
      </c>
      <c r="AP1432" s="19" cm="1">
        <f t="array" aca="1" ref="AP1432" ca="1">INDIRECT("W"&amp;($AN1432+10-$AQ$2)) - INDIRECT("W"&amp;($AN1432+10))</f>
        <v>0</v>
      </c>
      <c r="AQ1432" s="19" cm="1">
        <f t="array" aca="1" ref="AQ1432" ca="1">INDIRECT("X"&amp;($AN1432+10-$AQ$2)) - INDIRECT("X"&amp;($AN1432+10))</f>
        <v>0</v>
      </c>
      <c r="AR1432" s="19" cm="1">
        <f t="array" aca="1" ref="AR1432" ca="1">INDIRECT("Y"&amp;($AN1432+10-$AQ$2)) - INDIRECT("Y"&amp;($AN1432+10))</f>
        <v>0</v>
      </c>
      <c r="AS1432" s="8" cm="1">
        <f t="array" aca="1" ref="AS1432" ca="1">INDIRECT("AD"&amp;($AN1432+10-$AQ$2))</f>
        <v>0</v>
      </c>
      <c r="AU1432" s="12" t="e">
        <f t="shared" ca="1" si="1031"/>
        <v>#DIV/0!</v>
      </c>
      <c r="AV1432" s="8">
        <f t="shared" ca="1" si="996"/>
        <v>-273.14999999999998</v>
      </c>
      <c r="AW1432" s="8">
        <f t="shared" ca="1" si="997"/>
        <v>0.80400000000000005</v>
      </c>
      <c r="AX1432" s="8" cm="1">
        <f t="array" aca="1" ref="AX1432" ca="1">AW1432 - dECuCon4C(AV1432)</f>
        <v>0.80399591120300784</v>
      </c>
      <c r="AY1432" s="8" cm="1">
        <f t="array" aca="1" ref="AY1432" ca="1">dECuCon4C(AV1432)</f>
        <v>4.0887969922092398E-6</v>
      </c>
      <c r="AZ1432" s="8"/>
      <c r="BA1432" s="13" t="e">
        <f t="shared" ca="1" si="998"/>
        <v>#DIV/0!</v>
      </c>
    </row>
    <row r="1433" spans="22:53" x14ac:dyDescent="0.25">
      <c r="V1433" s="8" t="e">
        <f t="shared" si="1035"/>
        <v>#DIV/0!</v>
      </c>
      <c r="W1433" s="8" t="e">
        <f t="shared" si="1036"/>
        <v>#DIV/0!</v>
      </c>
      <c r="X1433" s="8" t="e">
        <f t="shared" si="1037"/>
        <v>#DIV/0!</v>
      </c>
      <c r="Y1433" s="8" t="e">
        <f t="shared" si="1038"/>
        <v>#DIV/0!</v>
      </c>
      <c r="Z1433" s="8"/>
      <c r="AA1433" s="8"/>
      <c r="AD1433" s="9" t="e" cm="1">
        <f t="array" aca="1" ref="AD1433" ca="1">Tgost2009(C1433/100.0557)+273.15</f>
        <v>#NAME?</v>
      </c>
      <c r="AE1433" s="8" t="e">
        <f t="shared" ca="1" si="1006"/>
        <v>#NAME?</v>
      </c>
      <c r="AF1433" s="8" t="e">
        <f t="shared" ca="1" si="1007"/>
        <v>#NAME?</v>
      </c>
      <c r="AG1433" s="8" t="e" cm="1">
        <f t="array" aca="1" ref="AG1433" ca="1">AF1433-dECuCon4C(AE1433)</f>
        <v>#NAME?</v>
      </c>
      <c r="AH1433" s="8" t="e" cm="1">
        <f t="array" aca="1" ref="AH1433" ca="1">dECuCon4C(AE1433)</f>
        <v>#VALUE!</v>
      </c>
      <c r="AI1433" s="10" t="e">
        <f t="shared" ca="1" si="1039"/>
        <v>#DIV/0!</v>
      </c>
      <c r="AJ1433" s="11" t="e">
        <f t="shared" ca="1" si="1030"/>
        <v>#NAME?</v>
      </c>
      <c r="AK1433" s="8" t="e">
        <f t="shared" ca="1" si="1008"/>
        <v>#NAME?</v>
      </c>
      <c r="AN1433" s="8">
        <f t="shared" si="1032"/>
        <v>17072</v>
      </c>
      <c r="AO1433" s="19" cm="1">
        <f t="array" aca="1" ref="AO1433" ca="1">INDIRECT("V"&amp;($AN1433+10-$AQ$2)) - INDIRECT("V"&amp;($AN1433+10))</f>
        <v>0</v>
      </c>
      <c r="AP1433" s="19" cm="1">
        <f t="array" aca="1" ref="AP1433" ca="1">INDIRECT("W"&amp;($AN1433+10-$AQ$2)) - INDIRECT("W"&amp;($AN1433+10))</f>
        <v>0</v>
      </c>
      <c r="AQ1433" s="19" cm="1">
        <f t="array" aca="1" ref="AQ1433" ca="1">INDIRECT("X"&amp;($AN1433+10-$AQ$2)) - INDIRECT("X"&amp;($AN1433+10))</f>
        <v>0</v>
      </c>
      <c r="AR1433" s="19" cm="1">
        <f t="array" aca="1" ref="AR1433" ca="1">INDIRECT("Y"&amp;($AN1433+10-$AQ$2)) - INDIRECT("Y"&amp;($AN1433+10))</f>
        <v>0</v>
      </c>
      <c r="AS1433" s="8" cm="1">
        <f t="array" aca="1" ref="AS1433" ca="1">INDIRECT("AD"&amp;($AN1433+10-$AQ$2))</f>
        <v>0</v>
      </c>
      <c r="AU1433" s="12" t="e">
        <f t="shared" ca="1" si="1031"/>
        <v>#DIV/0!</v>
      </c>
      <c r="AV1433" s="8">
        <f t="shared" ref="AV1433:AV1496" ca="1" si="1040">AS1433 - 273.15</f>
        <v>-273.14999999999998</v>
      </c>
      <c r="AW1433" s="8">
        <f t="shared" ref="AW1433:AW1496" ca="1" si="1041">0.041* AS1433 *(EXP(-AS1433/93)+0.123- 0.442/(1+(AS1433/172.4)^3))+0.804</f>
        <v>0.80400000000000005</v>
      </c>
      <c r="AX1433" s="8" cm="1">
        <f t="array" aca="1" ref="AX1433" ca="1">AW1433 - dECuCon4C(AV1433)</f>
        <v>0.80399591120300784</v>
      </c>
      <c r="AY1433" s="8" cm="1">
        <f t="array" aca="1" ref="AY1433" ca="1">dECuCon4C(AV1433)</f>
        <v>4.0887969922092398E-6</v>
      </c>
      <c r="AZ1433" s="8"/>
      <c r="BA1433" s="13" t="e">
        <f t="shared" ref="BA1433:BA1496" ca="1" si="1042">(1/2)*((AX1433+AW1433)-(-AQ1433+AR1433)*(AX1433-AW1433)/(-AP1433+AO1433))</f>
        <v>#DIV/0!</v>
      </c>
    </row>
    <row r="1434" spans="22:53" x14ac:dyDescent="0.25">
      <c r="V1434" s="8" t="e">
        <f t="shared" si="1035"/>
        <v>#DIV/0!</v>
      </c>
      <c r="W1434" s="8" t="e">
        <f t="shared" si="1036"/>
        <v>#DIV/0!</v>
      </c>
      <c r="X1434" s="8" t="e">
        <f t="shared" si="1037"/>
        <v>#DIV/0!</v>
      </c>
      <c r="Y1434" s="8" t="e">
        <f t="shared" si="1038"/>
        <v>#DIV/0!</v>
      </c>
      <c r="Z1434" s="8"/>
      <c r="AA1434" s="8"/>
      <c r="AD1434" s="9" t="e" cm="1">
        <f t="array" aca="1" ref="AD1434" ca="1">Tgost2009(C1434/100.0557)+273.15</f>
        <v>#NAME?</v>
      </c>
      <c r="AE1434" s="8" t="e">
        <f t="shared" ca="1" si="1006"/>
        <v>#NAME?</v>
      </c>
      <c r="AF1434" s="8" t="e">
        <f t="shared" ca="1" si="1007"/>
        <v>#NAME?</v>
      </c>
      <c r="AG1434" s="8" t="e" cm="1">
        <f t="array" aca="1" ref="AG1434" ca="1">AF1434-dECuCon4C(AE1434)</f>
        <v>#NAME?</v>
      </c>
      <c r="AH1434" s="8" t="e" cm="1">
        <f t="array" aca="1" ref="AH1434" ca="1">dECuCon4C(AE1434)</f>
        <v>#VALUE!</v>
      </c>
      <c r="AI1434" s="10" t="e">
        <f t="shared" ca="1" si="1039"/>
        <v>#DIV/0!</v>
      </c>
      <c r="AJ1434" s="11" t="e">
        <f t="shared" ca="1" si="1030"/>
        <v>#NAME?</v>
      </c>
      <c r="AK1434" s="8" t="e">
        <f t="shared" ca="1" si="1008"/>
        <v>#NAME?</v>
      </c>
      <c r="AN1434" s="8">
        <f t="shared" si="1032"/>
        <v>17084</v>
      </c>
      <c r="AO1434" s="19" cm="1">
        <f t="array" aca="1" ref="AO1434" ca="1">INDIRECT("V"&amp;($AN1434+10-$AQ$2)) - INDIRECT("V"&amp;($AN1434+10))</f>
        <v>0</v>
      </c>
      <c r="AP1434" s="19" cm="1">
        <f t="array" aca="1" ref="AP1434" ca="1">INDIRECT("W"&amp;($AN1434+10-$AQ$2)) - INDIRECT("W"&amp;($AN1434+10))</f>
        <v>0</v>
      </c>
      <c r="AQ1434" s="19" cm="1">
        <f t="array" aca="1" ref="AQ1434" ca="1">INDIRECT("X"&amp;($AN1434+10-$AQ$2)) - INDIRECT("X"&amp;($AN1434+10))</f>
        <v>0</v>
      </c>
      <c r="AR1434" s="19" cm="1">
        <f t="array" aca="1" ref="AR1434" ca="1">INDIRECT("Y"&amp;($AN1434+10-$AQ$2)) - INDIRECT("Y"&amp;($AN1434+10))</f>
        <v>0</v>
      </c>
      <c r="AS1434" s="8" cm="1">
        <f t="array" aca="1" ref="AS1434" ca="1">INDIRECT("AD"&amp;($AN1434+10-$AQ$2))</f>
        <v>0</v>
      </c>
      <c r="AU1434" s="12" t="e">
        <f t="shared" ca="1" si="1031"/>
        <v>#DIV/0!</v>
      </c>
      <c r="AV1434" s="8">
        <f t="shared" ca="1" si="1040"/>
        <v>-273.14999999999998</v>
      </c>
      <c r="AW1434" s="8">
        <f t="shared" ca="1" si="1041"/>
        <v>0.80400000000000005</v>
      </c>
      <c r="AX1434" s="8" cm="1">
        <f t="array" aca="1" ref="AX1434" ca="1">AW1434 - dECuCon4C(AV1434)</f>
        <v>0.80399591120300784</v>
      </c>
      <c r="AY1434" s="8" cm="1">
        <f t="array" aca="1" ref="AY1434" ca="1">dECuCon4C(AV1434)</f>
        <v>4.0887969922092398E-6</v>
      </c>
      <c r="AZ1434" s="8"/>
      <c r="BA1434" s="13" t="e">
        <f t="shared" ca="1" si="1042"/>
        <v>#DIV/0!</v>
      </c>
    </row>
    <row r="1435" spans="22:53" x14ac:dyDescent="0.25">
      <c r="V1435" s="8"/>
      <c r="W1435" s="8"/>
      <c r="X1435" s="8"/>
      <c r="Y1435" s="8"/>
      <c r="Z1435" s="8" t="e">
        <f t="shared" ref="Z1435:Z1438" si="1043">AVERAGE(L1435:M1435)</f>
        <v>#DIV/0!</v>
      </c>
      <c r="AA1435" s="8" t="e">
        <f t="shared" ref="AA1435:AA1438" si="1044">AVERAGE(N1435:O1435)</f>
        <v>#DIV/0!</v>
      </c>
      <c r="AD1435" s="9" t="e" cm="1">
        <f t="array" aca="1" ref="AD1435" ca="1">Tgost2009(C1435/100.0557)+273.15</f>
        <v>#NAME?</v>
      </c>
      <c r="AE1435" s="8" t="e">
        <f t="shared" ca="1" si="1006"/>
        <v>#NAME?</v>
      </c>
      <c r="AF1435" s="8" t="e">
        <f t="shared" ca="1" si="1007"/>
        <v>#NAME?</v>
      </c>
      <c r="AG1435" s="8" t="e" cm="1">
        <f t="array" aca="1" ref="AG1435" ca="1">AF1435-dECuCon4C(AE1435)</f>
        <v>#NAME?</v>
      </c>
      <c r="AH1435" s="8" t="e" cm="1">
        <f t="array" aca="1" ref="AH1435" ca="1">dECuCon4C(AE1435)</f>
        <v>#VALUE!</v>
      </c>
      <c r="AI1435" s="10"/>
      <c r="AJ1435" s="11" t="e">
        <f t="shared" ca="1" si="1030"/>
        <v>#NAME?</v>
      </c>
      <c r="AK1435" s="8" t="e">
        <f t="shared" ca="1" si="1008"/>
        <v>#NAME?</v>
      </c>
      <c r="AN1435" s="8">
        <f t="shared" si="1032"/>
        <v>17096</v>
      </c>
      <c r="AO1435" s="19" cm="1">
        <f t="array" aca="1" ref="AO1435" ca="1">INDIRECT("V"&amp;($AN1435+10-$AQ$2)) - INDIRECT("V"&amp;($AN1435+10))</f>
        <v>0</v>
      </c>
      <c r="AP1435" s="19" cm="1">
        <f t="array" aca="1" ref="AP1435" ca="1">INDIRECT("W"&amp;($AN1435+10-$AQ$2)) - INDIRECT("W"&amp;($AN1435+10))</f>
        <v>0</v>
      </c>
      <c r="AQ1435" s="19" cm="1">
        <f t="array" aca="1" ref="AQ1435" ca="1">INDIRECT("X"&amp;($AN1435+10-$AQ$2)) - INDIRECT("X"&amp;($AN1435+10))</f>
        <v>0</v>
      </c>
      <c r="AR1435" s="19" cm="1">
        <f t="array" aca="1" ref="AR1435" ca="1">INDIRECT("Y"&amp;($AN1435+10-$AQ$2)) - INDIRECT("Y"&amp;($AN1435+10))</f>
        <v>0</v>
      </c>
      <c r="AS1435" s="8" cm="1">
        <f t="array" aca="1" ref="AS1435" ca="1">INDIRECT("AD"&amp;($AN1435+10-$AQ$2))</f>
        <v>0</v>
      </c>
      <c r="AU1435" s="12" t="e">
        <f t="shared" ca="1" si="1031"/>
        <v>#DIV/0!</v>
      </c>
      <c r="AV1435" s="8">
        <f t="shared" ca="1" si="1040"/>
        <v>-273.14999999999998</v>
      </c>
      <c r="AW1435" s="8">
        <f t="shared" ca="1" si="1041"/>
        <v>0.80400000000000005</v>
      </c>
      <c r="AX1435" s="8" cm="1">
        <f t="array" aca="1" ref="AX1435" ca="1">AW1435 - dECuCon4C(AV1435)</f>
        <v>0.80399591120300784</v>
      </c>
      <c r="AY1435" s="8" cm="1">
        <f t="array" aca="1" ref="AY1435" ca="1">dECuCon4C(AV1435)</f>
        <v>4.0887969922092398E-6</v>
      </c>
      <c r="AZ1435" s="8"/>
      <c r="BA1435" s="13" t="e">
        <f t="shared" ca="1" si="1042"/>
        <v>#DIV/0!</v>
      </c>
    </row>
    <row r="1436" spans="22:53" x14ac:dyDescent="0.25">
      <c r="V1436" s="8"/>
      <c r="W1436" s="8"/>
      <c r="X1436" s="8"/>
      <c r="Y1436" s="8"/>
      <c r="Z1436" s="8" t="e">
        <f t="shared" si="1043"/>
        <v>#DIV/0!</v>
      </c>
      <c r="AA1436" s="8" t="e">
        <f t="shared" si="1044"/>
        <v>#DIV/0!</v>
      </c>
      <c r="AD1436" s="9" t="e" cm="1">
        <f t="array" aca="1" ref="AD1436" ca="1">Tgost2009(C1436/100.0557)+273.15</f>
        <v>#NAME?</v>
      </c>
      <c r="AE1436" s="8" t="e">
        <f t="shared" ca="1" si="1006"/>
        <v>#NAME?</v>
      </c>
      <c r="AF1436" s="8" t="e">
        <f t="shared" ca="1" si="1007"/>
        <v>#NAME?</v>
      </c>
      <c r="AG1436" s="8" t="e" cm="1">
        <f t="array" aca="1" ref="AG1436" ca="1">AF1436-dECuCon4C(AE1436)</f>
        <v>#NAME?</v>
      </c>
      <c r="AH1436" s="8" t="e" cm="1">
        <f t="array" aca="1" ref="AH1436" ca="1">dECuCon4C(AE1436)</f>
        <v>#VALUE!</v>
      </c>
      <c r="AI1436" s="10"/>
      <c r="AJ1436" s="11" t="e">
        <f t="shared" ca="1" si="1030"/>
        <v>#NAME?</v>
      </c>
      <c r="AK1436" s="8" t="e">
        <f t="shared" ca="1" si="1008"/>
        <v>#NAME?</v>
      </c>
      <c r="AN1436" s="8">
        <f t="shared" si="1032"/>
        <v>17108</v>
      </c>
      <c r="AO1436" s="19" cm="1">
        <f t="array" aca="1" ref="AO1436" ca="1">INDIRECT("V"&amp;($AN1436+10-$AQ$2)) - INDIRECT("V"&amp;($AN1436+10))</f>
        <v>0</v>
      </c>
      <c r="AP1436" s="19" cm="1">
        <f t="array" aca="1" ref="AP1436" ca="1">INDIRECT("W"&amp;($AN1436+10-$AQ$2)) - INDIRECT("W"&amp;($AN1436+10))</f>
        <v>0</v>
      </c>
      <c r="AQ1436" s="19" cm="1">
        <f t="array" aca="1" ref="AQ1436" ca="1">INDIRECT("X"&amp;($AN1436+10-$AQ$2)) - INDIRECT("X"&amp;($AN1436+10))</f>
        <v>0</v>
      </c>
      <c r="AR1436" s="19" cm="1">
        <f t="array" aca="1" ref="AR1436" ca="1">INDIRECT("Y"&amp;($AN1436+10-$AQ$2)) - INDIRECT("Y"&amp;($AN1436+10))</f>
        <v>0</v>
      </c>
      <c r="AS1436" s="8" cm="1">
        <f t="array" aca="1" ref="AS1436" ca="1">INDIRECT("AD"&amp;($AN1436+10-$AQ$2))</f>
        <v>0</v>
      </c>
      <c r="AU1436" s="12" t="e">
        <f t="shared" ca="1" si="1031"/>
        <v>#DIV/0!</v>
      </c>
      <c r="AV1436" s="8">
        <f t="shared" ca="1" si="1040"/>
        <v>-273.14999999999998</v>
      </c>
      <c r="AW1436" s="8">
        <f t="shared" ca="1" si="1041"/>
        <v>0.80400000000000005</v>
      </c>
      <c r="AX1436" s="8" cm="1">
        <f t="array" aca="1" ref="AX1436" ca="1">AW1436 - dECuCon4C(AV1436)</f>
        <v>0.80399591120300784</v>
      </c>
      <c r="AY1436" s="8" cm="1">
        <f t="array" aca="1" ref="AY1436" ca="1">dECuCon4C(AV1436)</f>
        <v>4.0887969922092398E-6</v>
      </c>
      <c r="AZ1436" s="8"/>
      <c r="BA1436" s="13" t="e">
        <f t="shared" ca="1" si="1042"/>
        <v>#DIV/0!</v>
      </c>
    </row>
    <row r="1437" spans="22:53" x14ac:dyDescent="0.25">
      <c r="V1437" s="8"/>
      <c r="W1437" s="8"/>
      <c r="X1437" s="8"/>
      <c r="Y1437" s="8"/>
      <c r="Z1437" s="8" t="e">
        <f t="shared" si="1043"/>
        <v>#DIV/0!</v>
      </c>
      <c r="AA1437" s="8" t="e">
        <f t="shared" si="1044"/>
        <v>#DIV/0!</v>
      </c>
      <c r="AD1437" s="9" t="e" cm="1">
        <f t="array" aca="1" ref="AD1437" ca="1">Tgost2009(C1437/100.0557)+273.15</f>
        <v>#NAME?</v>
      </c>
      <c r="AE1437" s="8" t="e">
        <f t="shared" ca="1" si="1006"/>
        <v>#NAME?</v>
      </c>
      <c r="AF1437" s="8" t="e">
        <f t="shared" ca="1" si="1007"/>
        <v>#NAME?</v>
      </c>
      <c r="AG1437" s="8" t="e" cm="1">
        <f t="array" aca="1" ref="AG1437" ca="1">AF1437-dECuCon4C(AE1437)</f>
        <v>#NAME?</v>
      </c>
      <c r="AH1437" s="8" t="e" cm="1">
        <f t="array" aca="1" ref="AH1437" ca="1">dECuCon4C(AE1437)</f>
        <v>#VALUE!</v>
      </c>
      <c r="AI1437" s="10"/>
      <c r="AJ1437" s="11" t="e">
        <f t="shared" ca="1" si="1030"/>
        <v>#NAME?</v>
      </c>
      <c r="AK1437" s="8" t="e">
        <f t="shared" ca="1" si="1008"/>
        <v>#NAME?</v>
      </c>
      <c r="AN1437" s="8">
        <f t="shared" si="1032"/>
        <v>17120</v>
      </c>
      <c r="AO1437" s="19" cm="1">
        <f t="array" aca="1" ref="AO1437" ca="1">INDIRECT("V"&amp;($AN1437+10-$AQ$2)) - INDIRECT("V"&amp;($AN1437+10))</f>
        <v>0</v>
      </c>
      <c r="AP1437" s="19" cm="1">
        <f t="array" aca="1" ref="AP1437" ca="1">INDIRECT("W"&amp;($AN1437+10-$AQ$2)) - INDIRECT("W"&amp;($AN1437+10))</f>
        <v>0</v>
      </c>
      <c r="AQ1437" s="19" cm="1">
        <f t="array" aca="1" ref="AQ1437" ca="1">INDIRECT("X"&amp;($AN1437+10-$AQ$2)) - INDIRECT("X"&amp;($AN1437+10))</f>
        <v>0</v>
      </c>
      <c r="AR1437" s="19" cm="1">
        <f t="array" aca="1" ref="AR1437" ca="1">INDIRECT("Y"&amp;($AN1437+10-$AQ$2)) - INDIRECT("Y"&amp;($AN1437+10))</f>
        <v>0</v>
      </c>
      <c r="AS1437" s="8" cm="1">
        <f t="array" aca="1" ref="AS1437" ca="1">INDIRECT("AD"&amp;($AN1437+10-$AQ$2))</f>
        <v>0</v>
      </c>
      <c r="AU1437" s="12" t="e">
        <f t="shared" ca="1" si="1031"/>
        <v>#DIV/0!</v>
      </c>
      <c r="AV1437" s="8">
        <f t="shared" ca="1" si="1040"/>
        <v>-273.14999999999998</v>
      </c>
      <c r="AW1437" s="8">
        <f t="shared" ca="1" si="1041"/>
        <v>0.80400000000000005</v>
      </c>
      <c r="AX1437" s="8" cm="1">
        <f t="array" aca="1" ref="AX1437" ca="1">AW1437 - dECuCon4C(AV1437)</f>
        <v>0.80399591120300784</v>
      </c>
      <c r="AY1437" s="8" cm="1">
        <f t="array" aca="1" ref="AY1437" ca="1">dECuCon4C(AV1437)</f>
        <v>4.0887969922092398E-6</v>
      </c>
      <c r="AZ1437" s="8"/>
      <c r="BA1437" s="13" t="e">
        <f t="shared" ca="1" si="1042"/>
        <v>#DIV/0!</v>
      </c>
    </row>
    <row r="1438" spans="22:53" x14ac:dyDescent="0.25">
      <c r="V1438" s="8"/>
      <c r="W1438" s="8"/>
      <c r="X1438" s="8"/>
      <c r="Y1438" s="8"/>
      <c r="Z1438" s="8" t="e">
        <f t="shared" si="1043"/>
        <v>#DIV/0!</v>
      </c>
      <c r="AA1438" s="8" t="e">
        <f t="shared" si="1044"/>
        <v>#DIV/0!</v>
      </c>
      <c r="AD1438" s="9" t="e" cm="1">
        <f t="array" aca="1" ref="AD1438" ca="1">Tgost2009(C1438/100.0557)+273.15</f>
        <v>#NAME?</v>
      </c>
      <c r="AE1438" s="8" t="e">
        <f t="shared" ca="1" si="1006"/>
        <v>#NAME?</v>
      </c>
      <c r="AF1438" s="8" t="e">
        <f t="shared" ca="1" si="1007"/>
        <v>#NAME?</v>
      </c>
      <c r="AG1438" s="8" t="e" cm="1">
        <f t="array" aca="1" ref="AG1438" ca="1">AF1438-dECuCon4C(AE1438)</f>
        <v>#NAME?</v>
      </c>
      <c r="AH1438" s="8" t="e" cm="1">
        <f t="array" aca="1" ref="AH1438" ca="1">dECuCon4C(AE1438)</f>
        <v>#VALUE!</v>
      </c>
      <c r="AI1438" s="10"/>
      <c r="AJ1438" s="11" t="e">
        <f t="shared" ca="1" si="1030"/>
        <v>#NAME?</v>
      </c>
      <c r="AK1438" s="8" t="e">
        <f t="shared" ca="1" si="1008"/>
        <v>#NAME?</v>
      </c>
      <c r="AN1438" s="8">
        <f t="shared" si="1032"/>
        <v>17132</v>
      </c>
      <c r="AO1438" s="19" cm="1">
        <f t="array" aca="1" ref="AO1438" ca="1">INDIRECT("V"&amp;($AN1438+10-$AQ$2)) - INDIRECT("V"&amp;($AN1438+10))</f>
        <v>0</v>
      </c>
      <c r="AP1438" s="19" cm="1">
        <f t="array" aca="1" ref="AP1438" ca="1">INDIRECT("W"&amp;($AN1438+10-$AQ$2)) - INDIRECT("W"&amp;($AN1438+10))</f>
        <v>0</v>
      </c>
      <c r="AQ1438" s="19" cm="1">
        <f t="array" aca="1" ref="AQ1438" ca="1">INDIRECT("X"&amp;($AN1438+10-$AQ$2)) - INDIRECT("X"&amp;($AN1438+10))</f>
        <v>0</v>
      </c>
      <c r="AR1438" s="19" cm="1">
        <f t="array" aca="1" ref="AR1438" ca="1">INDIRECT("Y"&amp;($AN1438+10-$AQ$2)) - INDIRECT("Y"&amp;($AN1438+10))</f>
        <v>0</v>
      </c>
      <c r="AS1438" s="8" cm="1">
        <f t="array" aca="1" ref="AS1438" ca="1">INDIRECT("AD"&amp;($AN1438+10-$AQ$2))</f>
        <v>0</v>
      </c>
      <c r="AU1438" s="12" t="e">
        <f t="shared" ca="1" si="1031"/>
        <v>#DIV/0!</v>
      </c>
      <c r="AV1438" s="8">
        <f t="shared" ca="1" si="1040"/>
        <v>-273.14999999999998</v>
      </c>
      <c r="AW1438" s="8">
        <f t="shared" ca="1" si="1041"/>
        <v>0.80400000000000005</v>
      </c>
      <c r="AX1438" s="8" cm="1">
        <f t="array" aca="1" ref="AX1438" ca="1">AW1438 - dECuCon4C(AV1438)</f>
        <v>0.80399591120300784</v>
      </c>
      <c r="AY1438" s="8" cm="1">
        <f t="array" aca="1" ref="AY1438" ca="1">dECuCon4C(AV1438)</f>
        <v>4.0887969922092398E-6</v>
      </c>
      <c r="AZ1438" s="8"/>
      <c r="BA1438" s="13" t="e">
        <f t="shared" ca="1" si="1042"/>
        <v>#DIV/0!</v>
      </c>
    </row>
    <row r="1439" spans="22:53" x14ac:dyDescent="0.25">
      <c r="V1439" s="8" t="e">
        <f t="shared" ref="V1439:V1446" si="1045">AVERAGE(D1439:E1439)</f>
        <v>#DIV/0!</v>
      </c>
      <c r="W1439" s="8" t="e">
        <f t="shared" ref="W1439:W1446" si="1046">AVERAGE(F1439:G1439)</f>
        <v>#DIV/0!</v>
      </c>
      <c r="X1439" s="8" t="e">
        <f t="shared" ref="X1439:X1446" si="1047">AVERAGE(H1439:I1439)</f>
        <v>#DIV/0!</v>
      </c>
      <c r="Y1439" s="8" t="e">
        <f t="shared" ref="Y1439:Y1446" si="1048">AVERAGE(J1439:K1439)</f>
        <v>#DIV/0!</v>
      </c>
      <c r="Z1439" s="8"/>
      <c r="AA1439" s="8"/>
      <c r="AD1439" s="9" t="e" cm="1">
        <f t="array" aca="1" ref="AD1439" ca="1">Tgost2009(C1439/100.0557)+273.15</f>
        <v>#NAME?</v>
      </c>
      <c r="AE1439" s="8" t="e">
        <f t="shared" ca="1" si="1006"/>
        <v>#NAME?</v>
      </c>
      <c r="AF1439" s="8" t="e">
        <f t="shared" ca="1" si="1007"/>
        <v>#NAME?</v>
      </c>
      <c r="AG1439" s="8" t="e" cm="1">
        <f t="array" aca="1" ref="AG1439" ca="1">AF1439-dECuCon4C(AE1439)</f>
        <v>#NAME?</v>
      </c>
      <c r="AH1439" s="8" t="e" cm="1">
        <f t="array" aca="1" ref="AH1439" ca="1">dECuCon4C(AE1439)</f>
        <v>#VALUE!</v>
      </c>
      <c r="AI1439" s="10" t="e">
        <f t="shared" ref="AI1439:AI1446" ca="1" si="1049">(W1439-V1439)/(AF1439-AG1439)*10^(6)</f>
        <v>#DIV/0!</v>
      </c>
      <c r="AJ1439" s="11" t="e">
        <f t="shared" ca="1" si="1030"/>
        <v>#NAME?</v>
      </c>
      <c r="AK1439" s="8" t="e">
        <f t="shared" ca="1" si="1008"/>
        <v>#NAME?</v>
      </c>
      <c r="AN1439" s="8">
        <f t="shared" si="1032"/>
        <v>17144</v>
      </c>
      <c r="AO1439" s="19" cm="1">
        <f t="array" aca="1" ref="AO1439" ca="1">INDIRECT("V"&amp;($AN1439+10-$AQ$2)) - INDIRECT("V"&amp;($AN1439+10))</f>
        <v>0</v>
      </c>
      <c r="AP1439" s="19" cm="1">
        <f t="array" aca="1" ref="AP1439" ca="1">INDIRECT("W"&amp;($AN1439+10-$AQ$2)) - INDIRECT("W"&amp;($AN1439+10))</f>
        <v>0</v>
      </c>
      <c r="AQ1439" s="19" cm="1">
        <f t="array" aca="1" ref="AQ1439" ca="1">INDIRECT("X"&amp;($AN1439+10-$AQ$2)) - INDIRECT("X"&amp;($AN1439+10))</f>
        <v>0</v>
      </c>
      <c r="AR1439" s="19" cm="1">
        <f t="array" aca="1" ref="AR1439" ca="1">INDIRECT("Y"&amp;($AN1439+10-$AQ$2)) - INDIRECT("Y"&amp;($AN1439+10))</f>
        <v>0</v>
      </c>
      <c r="AS1439" s="8" cm="1">
        <f t="array" aca="1" ref="AS1439" ca="1">INDIRECT("AD"&amp;($AN1439+10-$AQ$2))</f>
        <v>0</v>
      </c>
      <c r="AU1439" s="12" t="e">
        <f t="shared" ca="1" si="1031"/>
        <v>#DIV/0!</v>
      </c>
      <c r="AV1439" s="8">
        <f t="shared" ca="1" si="1040"/>
        <v>-273.14999999999998</v>
      </c>
      <c r="AW1439" s="8">
        <f t="shared" ca="1" si="1041"/>
        <v>0.80400000000000005</v>
      </c>
      <c r="AX1439" s="8" cm="1">
        <f t="array" aca="1" ref="AX1439" ca="1">AW1439 - dECuCon4C(AV1439)</f>
        <v>0.80399591120300784</v>
      </c>
      <c r="AY1439" s="8" cm="1">
        <f t="array" aca="1" ref="AY1439" ca="1">dECuCon4C(AV1439)</f>
        <v>4.0887969922092398E-6</v>
      </c>
      <c r="AZ1439" s="8"/>
      <c r="BA1439" s="13" t="e">
        <f t="shared" ca="1" si="1042"/>
        <v>#DIV/0!</v>
      </c>
    </row>
    <row r="1440" spans="22:53" x14ac:dyDescent="0.25">
      <c r="V1440" s="8" t="e">
        <f t="shared" si="1045"/>
        <v>#DIV/0!</v>
      </c>
      <c r="W1440" s="8" t="e">
        <f t="shared" si="1046"/>
        <v>#DIV/0!</v>
      </c>
      <c r="X1440" s="8" t="e">
        <f t="shared" si="1047"/>
        <v>#DIV/0!</v>
      </c>
      <c r="Y1440" s="8" t="e">
        <f t="shared" si="1048"/>
        <v>#DIV/0!</v>
      </c>
      <c r="Z1440" s="8"/>
      <c r="AA1440" s="8"/>
      <c r="AD1440" s="9" t="e" cm="1">
        <f t="array" aca="1" ref="AD1440" ca="1">Tgost2009(C1440/100.0557)+273.15</f>
        <v>#NAME?</v>
      </c>
      <c r="AE1440" s="8" t="e">
        <f t="shared" ca="1" si="1006"/>
        <v>#NAME?</v>
      </c>
      <c r="AF1440" s="8" t="e">
        <f t="shared" ca="1" si="1007"/>
        <v>#NAME?</v>
      </c>
      <c r="AG1440" s="8" t="e" cm="1">
        <f t="array" aca="1" ref="AG1440" ca="1">AF1440-dECuCon4C(AE1440)</f>
        <v>#NAME?</v>
      </c>
      <c r="AH1440" s="8" t="e" cm="1">
        <f t="array" aca="1" ref="AH1440" ca="1">dECuCon4C(AE1440)</f>
        <v>#VALUE!</v>
      </c>
      <c r="AI1440" s="10" t="e">
        <f t="shared" ca="1" si="1049"/>
        <v>#DIV/0!</v>
      </c>
      <c r="AJ1440" s="11" t="e">
        <f t="shared" ca="1" si="1030"/>
        <v>#NAME?</v>
      </c>
      <c r="AK1440" s="8" t="e">
        <f t="shared" ca="1" si="1008"/>
        <v>#NAME?</v>
      </c>
      <c r="AN1440" s="8">
        <f t="shared" si="1032"/>
        <v>17156</v>
      </c>
      <c r="AO1440" s="19" cm="1">
        <f t="array" aca="1" ref="AO1440" ca="1">INDIRECT("V"&amp;($AN1440+10-$AQ$2)) - INDIRECT("V"&amp;($AN1440+10))</f>
        <v>0</v>
      </c>
      <c r="AP1440" s="19" cm="1">
        <f t="array" aca="1" ref="AP1440" ca="1">INDIRECT("W"&amp;($AN1440+10-$AQ$2)) - INDIRECT("W"&amp;($AN1440+10))</f>
        <v>0</v>
      </c>
      <c r="AQ1440" s="19" cm="1">
        <f t="array" aca="1" ref="AQ1440" ca="1">INDIRECT("X"&amp;($AN1440+10-$AQ$2)) - INDIRECT("X"&amp;($AN1440+10))</f>
        <v>0</v>
      </c>
      <c r="AR1440" s="19" cm="1">
        <f t="array" aca="1" ref="AR1440" ca="1">INDIRECT("Y"&amp;($AN1440+10-$AQ$2)) - INDIRECT("Y"&amp;($AN1440+10))</f>
        <v>0</v>
      </c>
      <c r="AS1440" s="8" cm="1">
        <f t="array" aca="1" ref="AS1440" ca="1">INDIRECT("AD"&amp;($AN1440+10-$AQ$2))</f>
        <v>0</v>
      </c>
      <c r="AU1440" s="12" t="e">
        <f t="shared" ca="1" si="1031"/>
        <v>#DIV/0!</v>
      </c>
      <c r="AV1440" s="8">
        <f t="shared" ca="1" si="1040"/>
        <v>-273.14999999999998</v>
      </c>
      <c r="AW1440" s="8">
        <f t="shared" ca="1" si="1041"/>
        <v>0.80400000000000005</v>
      </c>
      <c r="AX1440" s="8" cm="1">
        <f t="array" aca="1" ref="AX1440" ca="1">AW1440 - dECuCon4C(AV1440)</f>
        <v>0.80399591120300784</v>
      </c>
      <c r="AY1440" s="8" cm="1">
        <f t="array" aca="1" ref="AY1440" ca="1">dECuCon4C(AV1440)</f>
        <v>4.0887969922092398E-6</v>
      </c>
      <c r="AZ1440" s="8"/>
      <c r="BA1440" s="13" t="e">
        <f t="shared" ca="1" si="1042"/>
        <v>#DIV/0!</v>
      </c>
    </row>
    <row r="1441" spans="22:53" x14ac:dyDescent="0.25">
      <c r="V1441" s="8" t="e">
        <f t="shared" si="1045"/>
        <v>#DIV/0!</v>
      </c>
      <c r="W1441" s="8" t="e">
        <f t="shared" si="1046"/>
        <v>#DIV/0!</v>
      </c>
      <c r="X1441" s="8" t="e">
        <f t="shared" si="1047"/>
        <v>#DIV/0!</v>
      </c>
      <c r="Y1441" s="8" t="e">
        <f t="shared" si="1048"/>
        <v>#DIV/0!</v>
      </c>
      <c r="Z1441" s="8"/>
      <c r="AA1441" s="8"/>
      <c r="AD1441" s="9" t="e" cm="1">
        <f t="array" aca="1" ref="AD1441" ca="1">Tgost2009(C1441/100.0557)+273.15</f>
        <v>#NAME?</v>
      </c>
      <c r="AE1441" s="8" t="e">
        <f t="shared" ca="1" si="1006"/>
        <v>#NAME?</v>
      </c>
      <c r="AF1441" s="8" t="e">
        <f t="shared" ca="1" si="1007"/>
        <v>#NAME?</v>
      </c>
      <c r="AG1441" s="8" t="e" cm="1">
        <f t="array" aca="1" ref="AG1441" ca="1">AF1441-dECuCon4C(AE1441)</f>
        <v>#NAME?</v>
      </c>
      <c r="AH1441" s="8" t="e" cm="1">
        <f t="array" aca="1" ref="AH1441" ca="1">dECuCon4C(AE1441)</f>
        <v>#VALUE!</v>
      </c>
      <c r="AI1441" s="10" t="e">
        <f t="shared" ca="1" si="1049"/>
        <v>#DIV/0!</v>
      </c>
      <c r="AJ1441" s="11" t="e">
        <f t="shared" ca="1" si="1030"/>
        <v>#NAME?</v>
      </c>
      <c r="AK1441" s="8" t="e">
        <f t="shared" ca="1" si="1008"/>
        <v>#NAME?</v>
      </c>
      <c r="AN1441" s="8">
        <f t="shared" si="1032"/>
        <v>17168</v>
      </c>
      <c r="AO1441" s="19" cm="1">
        <f t="array" aca="1" ref="AO1441" ca="1">INDIRECT("V"&amp;($AN1441+10-$AQ$2)) - INDIRECT("V"&amp;($AN1441+10))</f>
        <v>0</v>
      </c>
      <c r="AP1441" s="19" cm="1">
        <f t="array" aca="1" ref="AP1441" ca="1">INDIRECT("W"&amp;($AN1441+10-$AQ$2)) - INDIRECT("W"&amp;($AN1441+10))</f>
        <v>0</v>
      </c>
      <c r="AQ1441" s="19" cm="1">
        <f t="array" aca="1" ref="AQ1441" ca="1">INDIRECT("X"&amp;($AN1441+10-$AQ$2)) - INDIRECT("X"&amp;($AN1441+10))</f>
        <v>0</v>
      </c>
      <c r="AR1441" s="19" cm="1">
        <f t="array" aca="1" ref="AR1441" ca="1">INDIRECT("Y"&amp;($AN1441+10-$AQ$2)) - INDIRECT("Y"&amp;($AN1441+10))</f>
        <v>0</v>
      </c>
      <c r="AS1441" s="8" cm="1">
        <f t="array" aca="1" ref="AS1441" ca="1">INDIRECT("AD"&amp;($AN1441+10-$AQ$2))</f>
        <v>0</v>
      </c>
      <c r="AU1441" s="12" t="e">
        <f t="shared" ca="1" si="1031"/>
        <v>#DIV/0!</v>
      </c>
      <c r="AV1441" s="8">
        <f t="shared" ca="1" si="1040"/>
        <v>-273.14999999999998</v>
      </c>
      <c r="AW1441" s="8">
        <f t="shared" ca="1" si="1041"/>
        <v>0.80400000000000005</v>
      </c>
      <c r="AX1441" s="8" cm="1">
        <f t="array" aca="1" ref="AX1441" ca="1">AW1441 - dECuCon4C(AV1441)</f>
        <v>0.80399591120300784</v>
      </c>
      <c r="AY1441" s="8" cm="1">
        <f t="array" aca="1" ref="AY1441" ca="1">dECuCon4C(AV1441)</f>
        <v>4.0887969922092398E-6</v>
      </c>
      <c r="AZ1441" s="8"/>
      <c r="BA1441" s="13" t="e">
        <f t="shared" ca="1" si="1042"/>
        <v>#DIV/0!</v>
      </c>
    </row>
    <row r="1442" spans="22:53" x14ac:dyDescent="0.25">
      <c r="V1442" s="8" t="e">
        <f t="shared" si="1045"/>
        <v>#DIV/0!</v>
      </c>
      <c r="W1442" s="8" t="e">
        <f t="shared" si="1046"/>
        <v>#DIV/0!</v>
      </c>
      <c r="X1442" s="8" t="e">
        <f t="shared" si="1047"/>
        <v>#DIV/0!</v>
      </c>
      <c r="Y1442" s="8" t="e">
        <f t="shared" si="1048"/>
        <v>#DIV/0!</v>
      </c>
      <c r="Z1442" s="8"/>
      <c r="AA1442" s="8"/>
      <c r="AD1442" s="9" t="e" cm="1">
        <f t="array" aca="1" ref="AD1442" ca="1">Tgost2009(C1442/100.0557)+273.15</f>
        <v>#NAME?</v>
      </c>
      <c r="AE1442" s="8" t="e">
        <f t="shared" ca="1" si="1006"/>
        <v>#NAME?</v>
      </c>
      <c r="AF1442" s="8" t="e">
        <f t="shared" ca="1" si="1007"/>
        <v>#NAME?</v>
      </c>
      <c r="AG1442" s="8" t="e" cm="1">
        <f t="array" aca="1" ref="AG1442" ca="1">AF1442-dECuCon4C(AE1442)</f>
        <v>#NAME?</v>
      </c>
      <c r="AH1442" s="8" t="e" cm="1">
        <f t="array" aca="1" ref="AH1442" ca="1">dECuCon4C(AE1442)</f>
        <v>#VALUE!</v>
      </c>
      <c r="AI1442" s="10" t="e">
        <f t="shared" ca="1" si="1049"/>
        <v>#DIV/0!</v>
      </c>
      <c r="AJ1442" s="11" t="e">
        <f t="shared" ca="1" si="1030"/>
        <v>#NAME?</v>
      </c>
      <c r="AK1442" s="8" t="e">
        <f t="shared" ca="1" si="1008"/>
        <v>#NAME?</v>
      </c>
      <c r="AN1442" s="8">
        <f t="shared" si="1032"/>
        <v>17180</v>
      </c>
      <c r="AO1442" s="19" cm="1">
        <f t="array" aca="1" ref="AO1442" ca="1">INDIRECT("V"&amp;($AN1442+10-$AQ$2)) - INDIRECT("V"&amp;($AN1442+10))</f>
        <v>0</v>
      </c>
      <c r="AP1442" s="19" cm="1">
        <f t="array" aca="1" ref="AP1442" ca="1">INDIRECT("W"&amp;($AN1442+10-$AQ$2)) - INDIRECT("W"&amp;($AN1442+10))</f>
        <v>0</v>
      </c>
      <c r="AQ1442" s="19" cm="1">
        <f t="array" aca="1" ref="AQ1442" ca="1">INDIRECT("X"&amp;($AN1442+10-$AQ$2)) - INDIRECT("X"&amp;($AN1442+10))</f>
        <v>0</v>
      </c>
      <c r="AR1442" s="19" cm="1">
        <f t="array" aca="1" ref="AR1442" ca="1">INDIRECT("Y"&amp;($AN1442+10-$AQ$2)) - INDIRECT("Y"&amp;($AN1442+10))</f>
        <v>0</v>
      </c>
      <c r="AS1442" s="8" cm="1">
        <f t="array" aca="1" ref="AS1442" ca="1">INDIRECT("AD"&amp;($AN1442+10-$AQ$2))</f>
        <v>0</v>
      </c>
      <c r="AU1442" s="12" t="e">
        <f t="shared" ca="1" si="1031"/>
        <v>#DIV/0!</v>
      </c>
      <c r="AV1442" s="8">
        <f t="shared" ca="1" si="1040"/>
        <v>-273.14999999999998</v>
      </c>
      <c r="AW1442" s="8">
        <f t="shared" ca="1" si="1041"/>
        <v>0.80400000000000005</v>
      </c>
      <c r="AX1442" s="8" cm="1">
        <f t="array" aca="1" ref="AX1442" ca="1">AW1442 - dECuCon4C(AV1442)</f>
        <v>0.80399591120300784</v>
      </c>
      <c r="AY1442" s="8" cm="1">
        <f t="array" aca="1" ref="AY1442" ca="1">dECuCon4C(AV1442)</f>
        <v>4.0887969922092398E-6</v>
      </c>
      <c r="AZ1442" s="8"/>
      <c r="BA1442" s="13" t="e">
        <f t="shared" ca="1" si="1042"/>
        <v>#DIV/0!</v>
      </c>
    </row>
    <row r="1443" spans="22:53" x14ac:dyDescent="0.25">
      <c r="V1443" s="8" t="e">
        <f t="shared" si="1045"/>
        <v>#DIV/0!</v>
      </c>
      <c r="W1443" s="8" t="e">
        <f t="shared" si="1046"/>
        <v>#DIV/0!</v>
      </c>
      <c r="X1443" s="8" t="e">
        <f t="shared" si="1047"/>
        <v>#DIV/0!</v>
      </c>
      <c r="Y1443" s="8" t="e">
        <f t="shared" si="1048"/>
        <v>#DIV/0!</v>
      </c>
      <c r="Z1443" s="8"/>
      <c r="AA1443" s="8"/>
      <c r="AD1443" s="9" t="e" cm="1">
        <f t="array" aca="1" ref="AD1443" ca="1">Tgost2009(C1443/100.0557)+273.15</f>
        <v>#NAME?</v>
      </c>
      <c r="AE1443" s="8" t="e">
        <f t="shared" ca="1" si="1006"/>
        <v>#NAME?</v>
      </c>
      <c r="AF1443" s="8" t="e">
        <f t="shared" ca="1" si="1007"/>
        <v>#NAME?</v>
      </c>
      <c r="AG1443" s="8" t="e" cm="1">
        <f t="array" aca="1" ref="AG1443" ca="1">AF1443-dECuCon4C(AE1443)</f>
        <v>#NAME?</v>
      </c>
      <c r="AH1443" s="8" t="e" cm="1">
        <f t="array" aca="1" ref="AH1443" ca="1">dECuCon4C(AE1443)</f>
        <v>#VALUE!</v>
      </c>
      <c r="AI1443" s="10" t="e">
        <f t="shared" ca="1" si="1049"/>
        <v>#DIV/0!</v>
      </c>
      <c r="AJ1443" s="11" t="e">
        <f t="shared" ca="1" si="1030"/>
        <v>#NAME?</v>
      </c>
      <c r="AK1443" s="8" t="e">
        <f t="shared" ca="1" si="1008"/>
        <v>#NAME?</v>
      </c>
      <c r="AN1443" s="8">
        <f t="shared" si="1032"/>
        <v>17192</v>
      </c>
      <c r="AO1443" s="19" cm="1">
        <f t="array" aca="1" ref="AO1443" ca="1">INDIRECT("V"&amp;($AN1443+10-$AQ$2)) - INDIRECT("V"&amp;($AN1443+10))</f>
        <v>0</v>
      </c>
      <c r="AP1443" s="19" cm="1">
        <f t="array" aca="1" ref="AP1443" ca="1">INDIRECT("W"&amp;($AN1443+10-$AQ$2)) - INDIRECT("W"&amp;($AN1443+10))</f>
        <v>0</v>
      </c>
      <c r="AQ1443" s="19" cm="1">
        <f t="array" aca="1" ref="AQ1443" ca="1">INDIRECT("X"&amp;($AN1443+10-$AQ$2)) - INDIRECT("X"&amp;($AN1443+10))</f>
        <v>0</v>
      </c>
      <c r="AR1443" s="19" cm="1">
        <f t="array" aca="1" ref="AR1443" ca="1">INDIRECT("Y"&amp;($AN1443+10-$AQ$2)) - INDIRECT("Y"&amp;($AN1443+10))</f>
        <v>0</v>
      </c>
      <c r="AS1443" s="8" cm="1">
        <f t="array" aca="1" ref="AS1443" ca="1">INDIRECT("AD"&amp;($AN1443+10-$AQ$2))</f>
        <v>0</v>
      </c>
      <c r="AU1443" s="12" t="e">
        <f t="shared" ca="1" si="1031"/>
        <v>#DIV/0!</v>
      </c>
      <c r="AV1443" s="8">
        <f t="shared" ca="1" si="1040"/>
        <v>-273.14999999999998</v>
      </c>
      <c r="AW1443" s="8">
        <f t="shared" ca="1" si="1041"/>
        <v>0.80400000000000005</v>
      </c>
      <c r="AX1443" s="8" cm="1">
        <f t="array" aca="1" ref="AX1443" ca="1">AW1443 - dECuCon4C(AV1443)</f>
        <v>0.80399591120300784</v>
      </c>
      <c r="AY1443" s="8" cm="1">
        <f t="array" aca="1" ref="AY1443" ca="1">dECuCon4C(AV1443)</f>
        <v>4.0887969922092398E-6</v>
      </c>
      <c r="AZ1443" s="8"/>
      <c r="BA1443" s="13" t="e">
        <f t="shared" ca="1" si="1042"/>
        <v>#DIV/0!</v>
      </c>
    </row>
    <row r="1444" spans="22:53" x14ac:dyDescent="0.25">
      <c r="V1444" s="8" t="e">
        <f t="shared" si="1045"/>
        <v>#DIV/0!</v>
      </c>
      <c r="W1444" s="8" t="e">
        <f t="shared" si="1046"/>
        <v>#DIV/0!</v>
      </c>
      <c r="X1444" s="8" t="e">
        <f t="shared" si="1047"/>
        <v>#DIV/0!</v>
      </c>
      <c r="Y1444" s="8" t="e">
        <f t="shared" si="1048"/>
        <v>#DIV/0!</v>
      </c>
      <c r="Z1444" s="8"/>
      <c r="AA1444" s="8"/>
      <c r="AD1444" s="9" t="e" cm="1">
        <f t="array" aca="1" ref="AD1444" ca="1">Tgost2009(C1444/100.0557)+273.15</f>
        <v>#NAME?</v>
      </c>
      <c r="AE1444" s="8" t="e">
        <f t="shared" ca="1" si="1006"/>
        <v>#NAME?</v>
      </c>
      <c r="AF1444" s="8" t="e">
        <f t="shared" ca="1" si="1007"/>
        <v>#NAME?</v>
      </c>
      <c r="AG1444" s="8" t="e" cm="1">
        <f t="array" aca="1" ref="AG1444" ca="1">AF1444-dECuCon4C(AE1444)</f>
        <v>#NAME?</v>
      </c>
      <c r="AH1444" s="8" t="e" cm="1">
        <f t="array" aca="1" ref="AH1444" ca="1">dECuCon4C(AE1444)</f>
        <v>#VALUE!</v>
      </c>
      <c r="AI1444" s="10" t="e">
        <f t="shared" ca="1" si="1049"/>
        <v>#DIV/0!</v>
      </c>
      <c r="AJ1444" s="11" t="e">
        <f t="shared" ca="1" si="1030"/>
        <v>#NAME?</v>
      </c>
      <c r="AK1444" s="8" t="e">
        <f t="shared" ca="1" si="1008"/>
        <v>#NAME?</v>
      </c>
      <c r="AN1444" s="8">
        <f t="shared" si="1032"/>
        <v>17204</v>
      </c>
      <c r="AO1444" s="19" cm="1">
        <f t="array" aca="1" ref="AO1444" ca="1">INDIRECT("V"&amp;($AN1444+10-$AQ$2)) - INDIRECT("V"&amp;($AN1444+10))</f>
        <v>0</v>
      </c>
      <c r="AP1444" s="19" cm="1">
        <f t="array" aca="1" ref="AP1444" ca="1">INDIRECT("W"&amp;($AN1444+10-$AQ$2)) - INDIRECT("W"&amp;($AN1444+10))</f>
        <v>0</v>
      </c>
      <c r="AQ1444" s="19" cm="1">
        <f t="array" aca="1" ref="AQ1444" ca="1">INDIRECT("X"&amp;($AN1444+10-$AQ$2)) - INDIRECT("X"&amp;($AN1444+10))</f>
        <v>0</v>
      </c>
      <c r="AR1444" s="19" cm="1">
        <f t="array" aca="1" ref="AR1444" ca="1">INDIRECT("Y"&amp;($AN1444+10-$AQ$2)) - INDIRECT("Y"&amp;($AN1444+10))</f>
        <v>0</v>
      </c>
      <c r="AS1444" s="8" cm="1">
        <f t="array" aca="1" ref="AS1444" ca="1">INDIRECT("AD"&amp;($AN1444+10-$AQ$2))</f>
        <v>0</v>
      </c>
      <c r="AU1444" s="12" t="e">
        <f t="shared" ca="1" si="1031"/>
        <v>#DIV/0!</v>
      </c>
      <c r="AV1444" s="8">
        <f t="shared" ca="1" si="1040"/>
        <v>-273.14999999999998</v>
      </c>
      <c r="AW1444" s="8">
        <f t="shared" ca="1" si="1041"/>
        <v>0.80400000000000005</v>
      </c>
      <c r="AX1444" s="8" cm="1">
        <f t="array" aca="1" ref="AX1444" ca="1">AW1444 - dECuCon4C(AV1444)</f>
        <v>0.80399591120300784</v>
      </c>
      <c r="AY1444" s="8" cm="1">
        <f t="array" aca="1" ref="AY1444" ca="1">dECuCon4C(AV1444)</f>
        <v>4.0887969922092398E-6</v>
      </c>
      <c r="AZ1444" s="8"/>
      <c r="BA1444" s="13" t="e">
        <f t="shared" ca="1" si="1042"/>
        <v>#DIV/0!</v>
      </c>
    </row>
    <row r="1445" spans="22:53" x14ac:dyDescent="0.25">
      <c r="V1445" s="8" t="e">
        <f t="shared" si="1045"/>
        <v>#DIV/0!</v>
      </c>
      <c r="W1445" s="8" t="e">
        <f t="shared" si="1046"/>
        <v>#DIV/0!</v>
      </c>
      <c r="X1445" s="8" t="e">
        <f t="shared" si="1047"/>
        <v>#DIV/0!</v>
      </c>
      <c r="Y1445" s="8" t="e">
        <f t="shared" si="1048"/>
        <v>#DIV/0!</v>
      </c>
      <c r="Z1445" s="8"/>
      <c r="AA1445" s="8"/>
      <c r="AD1445" s="9" t="e" cm="1">
        <f t="array" aca="1" ref="AD1445" ca="1">Tgost2009(C1445/100.0557)+273.15</f>
        <v>#NAME?</v>
      </c>
      <c r="AE1445" s="8" t="e">
        <f t="shared" ref="AE1445:AE1508" ca="1" si="1050">AD1445 - 273.15</f>
        <v>#NAME?</v>
      </c>
      <c r="AF1445" s="8" t="e">
        <f t="shared" ref="AF1445:AF1508" ca="1" si="1051">0.041* AD1445 *(EXP(-AD1445/93)+0.123- 0.442/(1+(AD1445/172.4)^3))+0.804</f>
        <v>#NAME?</v>
      </c>
      <c r="AG1445" s="8" t="e" cm="1">
        <f t="array" aca="1" ref="AG1445" ca="1">AF1445-dECuCon4C(AE1445)</f>
        <v>#NAME?</v>
      </c>
      <c r="AH1445" s="8" t="e" cm="1">
        <f t="array" aca="1" ref="AH1445" ca="1">dECuCon4C(AE1445)</f>
        <v>#VALUE!</v>
      </c>
      <c r="AI1445" s="10" t="e">
        <f t="shared" ca="1" si="1049"/>
        <v>#DIV/0!</v>
      </c>
      <c r="AJ1445" s="11" t="e">
        <f t="shared" ca="1" si="1030"/>
        <v>#NAME?</v>
      </c>
      <c r="AK1445" s="8" t="e">
        <f t="shared" ref="AK1445:AK1508" ca="1" si="1052">1/AD1445</f>
        <v>#NAME?</v>
      </c>
      <c r="AN1445" s="8">
        <f t="shared" si="1032"/>
        <v>17216</v>
      </c>
      <c r="AO1445" s="19" cm="1">
        <f t="array" aca="1" ref="AO1445" ca="1">INDIRECT("V"&amp;($AN1445+10-$AQ$2)) - INDIRECT("V"&amp;($AN1445+10))</f>
        <v>0</v>
      </c>
      <c r="AP1445" s="19" cm="1">
        <f t="array" aca="1" ref="AP1445" ca="1">INDIRECT("W"&amp;($AN1445+10-$AQ$2)) - INDIRECT("W"&amp;($AN1445+10))</f>
        <v>0</v>
      </c>
      <c r="AQ1445" s="19" cm="1">
        <f t="array" aca="1" ref="AQ1445" ca="1">INDIRECT("X"&amp;($AN1445+10-$AQ$2)) - INDIRECT("X"&amp;($AN1445+10))</f>
        <v>0</v>
      </c>
      <c r="AR1445" s="19" cm="1">
        <f t="array" aca="1" ref="AR1445" ca="1">INDIRECT("Y"&amp;($AN1445+10-$AQ$2)) - INDIRECT("Y"&amp;($AN1445+10))</f>
        <v>0</v>
      </c>
      <c r="AS1445" s="8" cm="1">
        <f t="array" aca="1" ref="AS1445" ca="1">INDIRECT("AD"&amp;($AN1445+10-$AQ$2))</f>
        <v>0</v>
      </c>
      <c r="AU1445" s="12" t="e">
        <f t="shared" ca="1" si="1031"/>
        <v>#DIV/0!</v>
      </c>
      <c r="AV1445" s="8">
        <f t="shared" ca="1" si="1040"/>
        <v>-273.14999999999998</v>
      </c>
      <c r="AW1445" s="8">
        <f t="shared" ca="1" si="1041"/>
        <v>0.80400000000000005</v>
      </c>
      <c r="AX1445" s="8" cm="1">
        <f t="array" aca="1" ref="AX1445" ca="1">AW1445 - dECuCon4C(AV1445)</f>
        <v>0.80399591120300784</v>
      </c>
      <c r="AY1445" s="8" cm="1">
        <f t="array" aca="1" ref="AY1445" ca="1">dECuCon4C(AV1445)</f>
        <v>4.0887969922092398E-6</v>
      </c>
      <c r="AZ1445" s="8"/>
      <c r="BA1445" s="13" t="e">
        <f t="shared" ca="1" si="1042"/>
        <v>#DIV/0!</v>
      </c>
    </row>
    <row r="1446" spans="22:53" x14ac:dyDescent="0.25">
      <c r="V1446" s="8" t="e">
        <f t="shared" si="1045"/>
        <v>#DIV/0!</v>
      </c>
      <c r="W1446" s="8" t="e">
        <f t="shared" si="1046"/>
        <v>#DIV/0!</v>
      </c>
      <c r="X1446" s="8" t="e">
        <f t="shared" si="1047"/>
        <v>#DIV/0!</v>
      </c>
      <c r="Y1446" s="8" t="e">
        <f t="shared" si="1048"/>
        <v>#DIV/0!</v>
      </c>
      <c r="Z1446" s="8"/>
      <c r="AA1446" s="8"/>
      <c r="AD1446" s="9" t="e" cm="1">
        <f t="array" aca="1" ref="AD1446" ca="1">Tgost2009(C1446/100.0557)+273.15</f>
        <v>#NAME?</v>
      </c>
      <c r="AE1446" s="8" t="e">
        <f t="shared" ca="1" si="1050"/>
        <v>#NAME?</v>
      </c>
      <c r="AF1446" s="8" t="e">
        <f t="shared" ca="1" si="1051"/>
        <v>#NAME?</v>
      </c>
      <c r="AG1446" s="8" t="e" cm="1">
        <f t="array" aca="1" ref="AG1446" ca="1">AF1446-dECuCon4C(AE1446)</f>
        <v>#NAME?</v>
      </c>
      <c r="AH1446" s="8" t="e" cm="1">
        <f t="array" aca="1" ref="AH1446" ca="1">dECuCon4C(AE1446)</f>
        <v>#VALUE!</v>
      </c>
      <c r="AI1446" s="10" t="e">
        <f t="shared" ca="1" si="1049"/>
        <v>#DIV/0!</v>
      </c>
      <c r="AJ1446" s="11" t="e">
        <f t="shared" ca="1" si="1030"/>
        <v>#NAME?</v>
      </c>
      <c r="AK1446" s="8" t="e">
        <f t="shared" ca="1" si="1052"/>
        <v>#NAME?</v>
      </c>
      <c r="AN1446" s="8">
        <f t="shared" si="1032"/>
        <v>17228</v>
      </c>
      <c r="AO1446" s="19" cm="1">
        <f t="array" aca="1" ref="AO1446" ca="1">INDIRECT("V"&amp;($AN1446+10-$AQ$2)) - INDIRECT("V"&amp;($AN1446+10))</f>
        <v>0</v>
      </c>
      <c r="AP1446" s="19" cm="1">
        <f t="array" aca="1" ref="AP1446" ca="1">INDIRECT("W"&amp;($AN1446+10-$AQ$2)) - INDIRECT("W"&amp;($AN1446+10))</f>
        <v>0</v>
      </c>
      <c r="AQ1446" s="19" cm="1">
        <f t="array" aca="1" ref="AQ1446" ca="1">INDIRECT("X"&amp;($AN1446+10-$AQ$2)) - INDIRECT("X"&amp;($AN1446+10))</f>
        <v>0</v>
      </c>
      <c r="AR1446" s="19" cm="1">
        <f t="array" aca="1" ref="AR1446" ca="1">INDIRECT("Y"&amp;($AN1446+10-$AQ$2)) - INDIRECT("Y"&amp;($AN1446+10))</f>
        <v>0</v>
      </c>
      <c r="AS1446" s="8" cm="1">
        <f t="array" aca="1" ref="AS1446" ca="1">INDIRECT("AD"&amp;($AN1446+10-$AQ$2))</f>
        <v>0</v>
      </c>
      <c r="AU1446" s="12" t="e">
        <f t="shared" ca="1" si="1031"/>
        <v>#DIV/0!</v>
      </c>
      <c r="AV1446" s="8">
        <f t="shared" ca="1" si="1040"/>
        <v>-273.14999999999998</v>
      </c>
      <c r="AW1446" s="8">
        <f t="shared" ca="1" si="1041"/>
        <v>0.80400000000000005</v>
      </c>
      <c r="AX1446" s="8" cm="1">
        <f t="array" aca="1" ref="AX1446" ca="1">AW1446 - dECuCon4C(AV1446)</f>
        <v>0.80399591120300784</v>
      </c>
      <c r="AY1446" s="8" cm="1">
        <f t="array" aca="1" ref="AY1446" ca="1">dECuCon4C(AV1446)</f>
        <v>4.0887969922092398E-6</v>
      </c>
      <c r="AZ1446" s="8"/>
      <c r="BA1446" s="13" t="e">
        <f t="shared" ca="1" si="1042"/>
        <v>#DIV/0!</v>
      </c>
    </row>
    <row r="1447" spans="22:53" x14ac:dyDescent="0.25">
      <c r="V1447" s="8"/>
      <c r="W1447" s="8"/>
      <c r="X1447" s="8"/>
      <c r="Y1447" s="8"/>
      <c r="Z1447" s="8" t="e">
        <f t="shared" ref="Z1447:Z1450" si="1053">AVERAGE(L1447:M1447)</f>
        <v>#DIV/0!</v>
      </c>
      <c r="AA1447" s="8" t="e">
        <f t="shared" ref="AA1447:AA1450" si="1054">AVERAGE(N1447:O1447)</f>
        <v>#DIV/0!</v>
      </c>
      <c r="AD1447" s="9" t="e" cm="1">
        <f t="array" aca="1" ref="AD1447" ca="1">Tgost2009(C1447/100.0557)+273.15</f>
        <v>#NAME?</v>
      </c>
      <c r="AE1447" s="8" t="e">
        <f t="shared" ca="1" si="1050"/>
        <v>#NAME?</v>
      </c>
      <c r="AF1447" s="8" t="e">
        <f t="shared" ca="1" si="1051"/>
        <v>#NAME?</v>
      </c>
      <c r="AG1447" s="8" t="e" cm="1">
        <f t="array" aca="1" ref="AG1447" ca="1">AF1447-dECuCon4C(AE1447)</f>
        <v>#NAME?</v>
      </c>
      <c r="AH1447" s="8" t="e" cm="1">
        <f t="array" aca="1" ref="AH1447" ca="1">dECuCon4C(AE1447)</f>
        <v>#VALUE!</v>
      </c>
      <c r="AI1447" s="10"/>
      <c r="AJ1447" s="11" t="e">
        <f t="shared" ca="1" si="1030"/>
        <v>#NAME?</v>
      </c>
      <c r="AK1447" s="8" t="e">
        <f t="shared" ca="1" si="1052"/>
        <v>#NAME?</v>
      </c>
      <c r="AN1447" s="8">
        <f t="shared" si="1032"/>
        <v>17240</v>
      </c>
      <c r="AO1447" s="19" cm="1">
        <f t="array" aca="1" ref="AO1447" ca="1">INDIRECT("V"&amp;($AN1447+10-$AQ$2)) - INDIRECT("V"&amp;($AN1447+10))</f>
        <v>0</v>
      </c>
      <c r="AP1447" s="19" cm="1">
        <f t="array" aca="1" ref="AP1447" ca="1">INDIRECT("W"&amp;($AN1447+10-$AQ$2)) - INDIRECT("W"&amp;($AN1447+10))</f>
        <v>0</v>
      </c>
      <c r="AQ1447" s="19" cm="1">
        <f t="array" aca="1" ref="AQ1447" ca="1">INDIRECT("X"&amp;($AN1447+10-$AQ$2)) - INDIRECT("X"&amp;($AN1447+10))</f>
        <v>0</v>
      </c>
      <c r="AR1447" s="19" cm="1">
        <f t="array" aca="1" ref="AR1447" ca="1">INDIRECT("Y"&amp;($AN1447+10-$AQ$2)) - INDIRECT("Y"&amp;($AN1447+10))</f>
        <v>0</v>
      </c>
      <c r="AS1447" s="8" cm="1">
        <f t="array" aca="1" ref="AS1447" ca="1">INDIRECT("AD"&amp;($AN1447+10-$AQ$2))</f>
        <v>0</v>
      </c>
      <c r="AU1447" s="12" t="e">
        <f t="shared" ca="1" si="1031"/>
        <v>#DIV/0!</v>
      </c>
      <c r="AV1447" s="8">
        <f t="shared" ca="1" si="1040"/>
        <v>-273.14999999999998</v>
      </c>
      <c r="AW1447" s="8">
        <f t="shared" ca="1" si="1041"/>
        <v>0.80400000000000005</v>
      </c>
      <c r="AX1447" s="8" cm="1">
        <f t="array" aca="1" ref="AX1447" ca="1">AW1447 - dECuCon4C(AV1447)</f>
        <v>0.80399591120300784</v>
      </c>
      <c r="AY1447" s="8" cm="1">
        <f t="array" aca="1" ref="AY1447" ca="1">dECuCon4C(AV1447)</f>
        <v>4.0887969922092398E-6</v>
      </c>
      <c r="AZ1447" s="8"/>
      <c r="BA1447" s="13" t="e">
        <f t="shared" ca="1" si="1042"/>
        <v>#DIV/0!</v>
      </c>
    </row>
    <row r="1448" spans="22:53" x14ac:dyDescent="0.25">
      <c r="V1448" s="8"/>
      <c r="W1448" s="8"/>
      <c r="X1448" s="8"/>
      <c r="Y1448" s="8"/>
      <c r="Z1448" s="8" t="e">
        <f t="shared" si="1053"/>
        <v>#DIV/0!</v>
      </c>
      <c r="AA1448" s="8" t="e">
        <f t="shared" si="1054"/>
        <v>#DIV/0!</v>
      </c>
      <c r="AD1448" s="9" t="e" cm="1">
        <f t="array" aca="1" ref="AD1448" ca="1">Tgost2009(C1448/100.0557)+273.15</f>
        <v>#NAME?</v>
      </c>
      <c r="AE1448" s="8" t="e">
        <f t="shared" ca="1" si="1050"/>
        <v>#NAME?</v>
      </c>
      <c r="AF1448" s="8" t="e">
        <f t="shared" ca="1" si="1051"/>
        <v>#NAME?</v>
      </c>
      <c r="AG1448" s="8" t="e" cm="1">
        <f t="array" aca="1" ref="AG1448" ca="1">AF1448-dECuCon4C(AE1448)</f>
        <v>#NAME?</v>
      </c>
      <c r="AH1448" s="8" t="e" cm="1">
        <f t="array" aca="1" ref="AH1448" ca="1">dECuCon4C(AE1448)</f>
        <v>#VALUE!</v>
      </c>
      <c r="AI1448" s="10"/>
      <c r="AJ1448" s="11" t="e">
        <f t="shared" ca="1" si="1030"/>
        <v>#NAME?</v>
      </c>
      <c r="AK1448" s="8" t="e">
        <f t="shared" ca="1" si="1052"/>
        <v>#NAME?</v>
      </c>
      <c r="AN1448" s="8">
        <f t="shared" si="1032"/>
        <v>17252</v>
      </c>
      <c r="AO1448" s="19" cm="1">
        <f t="array" aca="1" ref="AO1448" ca="1">INDIRECT("V"&amp;($AN1448+10-$AQ$2)) - INDIRECT("V"&amp;($AN1448+10))</f>
        <v>0</v>
      </c>
      <c r="AP1448" s="19" cm="1">
        <f t="array" aca="1" ref="AP1448" ca="1">INDIRECT("W"&amp;($AN1448+10-$AQ$2)) - INDIRECT("W"&amp;($AN1448+10))</f>
        <v>0</v>
      </c>
      <c r="AQ1448" s="19" cm="1">
        <f t="array" aca="1" ref="AQ1448" ca="1">INDIRECT("X"&amp;($AN1448+10-$AQ$2)) - INDIRECT("X"&amp;($AN1448+10))</f>
        <v>0</v>
      </c>
      <c r="AR1448" s="19" cm="1">
        <f t="array" aca="1" ref="AR1448" ca="1">INDIRECT("Y"&amp;($AN1448+10-$AQ$2)) - INDIRECT("Y"&amp;($AN1448+10))</f>
        <v>0</v>
      </c>
      <c r="AS1448" s="8" cm="1">
        <f t="array" aca="1" ref="AS1448" ca="1">INDIRECT("AD"&amp;($AN1448+10-$AQ$2))</f>
        <v>0</v>
      </c>
      <c r="AU1448" s="12" t="e">
        <f t="shared" ca="1" si="1031"/>
        <v>#DIV/0!</v>
      </c>
      <c r="AV1448" s="8">
        <f t="shared" ca="1" si="1040"/>
        <v>-273.14999999999998</v>
      </c>
      <c r="AW1448" s="8">
        <f t="shared" ca="1" si="1041"/>
        <v>0.80400000000000005</v>
      </c>
      <c r="AX1448" s="8" cm="1">
        <f t="array" aca="1" ref="AX1448" ca="1">AW1448 - dECuCon4C(AV1448)</f>
        <v>0.80399591120300784</v>
      </c>
      <c r="AY1448" s="8" cm="1">
        <f t="array" aca="1" ref="AY1448" ca="1">dECuCon4C(AV1448)</f>
        <v>4.0887969922092398E-6</v>
      </c>
      <c r="AZ1448" s="8"/>
      <c r="BA1448" s="13" t="e">
        <f t="shared" ca="1" si="1042"/>
        <v>#DIV/0!</v>
      </c>
    </row>
    <row r="1449" spans="22:53" x14ac:dyDescent="0.25">
      <c r="V1449" s="8"/>
      <c r="W1449" s="8"/>
      <c r="X1449" s="8"/>
      <c r="Y1449" s="8"/>
      <c r="Z1449" s="8" t="e">
        <f t="shared" si="1053"/>
        <v>#DIV/0!</v>
      </c>
      <c r="AA1449" s="8" t="e">
        <f t="shared" si="1054"/>
        <v>#DIV/0!</v>
      </c>
      <c r="AD1449" s="9" t="e" cm="1">
        <f t="array" aca="1" ref="AD1449" ca="1">Tgost2009(C1449/100.0557)+273.15</f>
        <v>#NAME?</v>
      </c>
      <c r="AE1449" s="8" t="e">
        <f t="shared" ca="1" si="1050"/>
        <v>#NAME?</v>
      </c>
      <c r="AF1449" s="8" t="e">
        <f t="shared" ca="1" si="1051"/>
        <v>#NAME?</v>
      </c>
      <c r="AG1449" s="8" t="e" cm="1">
        <f t="array" aca="1" ref="AG1449" ca="1">AF1449-dECuCon4C(AE1449)</f>
        <v>#NAME?</v>
      </c>
      <c r="AH1449" s="8" t="e" cm="1">
        <f t="array" aca="1" ref="AH1449" ca="1">dECuCon4C(AE1449)</f>
        <v>#VALUE!</v>
      </c>
      <c r="AI1449" s="10"/>
      <c r="AJ1449" s="11" t="e">
        <f t="shared" ca="1" si="1030"/>
        <v>#NAME?</v>
      </c>
      <c r="AK1449" s="8" t="e">
        <f t="shared" ca="1" si="1052"/>
        <v>#NAME?</v>
      </c>
      <c r="AN1449" s="8">
        <f t="shared" si="1032"/>
        <v>17264</v>
      </c>
      <c r="AO1449" s="19" cm="1">
        <f t="array" aca="1" ref="AO1449" ca="1">INDIRECT("V"&amp;($AN1449+10-$AQ$2)) - INDIRECT("V"&amp;($AN1449+10))</f>
        <v>0</v>
      </c>
      <c r="AP1449" s="19" cm="1">
        <f t="array" aca="1" ref="AP1449" ca="1">INDIRECT("W"&amp;($AN1449+10-$AQ$2)) - INDIRECT("W"&amp;($AN1449+10))</f>
        <v>0</v>
      </c>
      <c r="AQ1449" s="19" cm="1">
        <f t="array" aca="1" ref="AQ1449" ca="1">INDIRECT("X"&amp;($AN1449+10-$AQ$2)) - INDIRECT("X"&amp;($AN1449+10))</f>
        <v>0</v>
      </c>
      <c r="AR1449" s="19" cm="1">
        <f t="array" aca="1" ref="AR1449" ca="1">INDIRECT("Y"&amp;($AN1449+10-$AQ$2)) - INDIRECT("Y"&amp;($AN1449+10))</f>
        <v>0</v>
      </c>
      <c r="AS1449" s="8" cm="1">
        <f t="array" aca="1" ref="AS1449" ca="1">INDIRECT("AD"&amp;($AN1449+10-$AQ$2))</f>
        <v>0</v>
      </c>
      <c r="AU1449" s="12" t="e">
        <f t="shared" ca="1" si="1031"/>
        <v>#DIV/0!</v>
      </c>
      <c r="AV1449" s="8">
        <f t="shared" ca="1" si="1040"/>
        <v>-273.14999999999998</v>
      </c>
      <c r="AW1449" s="8">
        <f t="shared" ca="1" si="1041"/>
        <v>0.80400000000000005</v>
      </c>
      <c r="AX1449" s="8" cm="1">
        <f t="array" aca="1" ref="AX1449" ca="1">AW1449 - dECuCon4C(AV1449)</f>
        <v>0.80399591120300784</v>
      </c>
      <c r="AY1449" s="8" cm="1">
        <f t="array" aca="1" ref="AY1449" ca="1">dECuCon4C(AV1449)</f>
        <v>4.0887969922092398E-6</v>
      </c>
      <c r="AZ1449" s="8"/>
      <c r="BA1449" s="13" t="e">
        <f t="shared" ca="1" si="1042"/>
        <v>#DIV/0!</v>
      </c>
    </row>
    <row r="1450" spans="22:53" x14ac:dyDescent="0.25">
      <c r="V1450" s="8"/>
      <c r="W1450" s="8"/>
      <c r="X1450" s="8"/>
      <c r="Y1450" s="8"/>
      <c r="Z1450" s="8" t="e">
        <f t="shared" si="1053"/>
        <v>#DIV/0!</v>
      </c>
      <c r="AA1450" s="8" t="e">
        <f t="shared" si="1054"/>
        <v>#DIV/0!</v>
      </c>
      <c r="AD1450" s="9" t="e" cm="1">
        <f t="array" aca="1" ref="AD1450" ca="1">Tgost2009(C1450/100.0557)+273.15</f>
        <v>#NAME?</v>
      </c>
      <c r="AE1450" s="8" t="e">
        <f t="shared" ca="1" si="1050"/>
        <v>#NAME?</v>
      </c>
      <c r="AF1450" s="8" t="e">
        <f t="shared" ca="1" si="1051"/>
        <v>#NAME?</v>
      </c>
      <c r="AG1450" s="8" t="e" cm="1">
        <f t="array" aca="1" ref="AG1450" ca="1">AF1450-dECuCon4C(AE1450)</f>
        <v>#NAME?</v>
      </c>
      <c r="AH1450" s="8" t="e" cm="1">
        <f t="array" aca="1" ref="AH1450" ca="1">dECuCon4C(AE1450)</f>
        <v>#VALUE!</v>
      </c>
      <c r="AI1450" s="10"/>
      <c r="AJ1450" s="11" t="e">
        <f t="shared" ca="1" si="1030"/>
        <v>#NAME?</v>
      </c>
      <c r="AK1450" s="8" t="e">
        <f t="shared" ca="1" si="1052"/>
        <v>#NAME?</v>
      </c>
      <c r="AN1450" s="8">
        <f t="shared" si="1032"/>
        <v>17276</v>
      </c>
      <c r="AO1450" s="19" cm="1">
        <f t="array" aca="1" ref="AO1450" ca="1">INDIRECT("V"&amp;($AN1450+10-$AQ$2)) - INDIRECT("V"&amp;($AN1450+10))</f>
        <v>0</v>
      </c>
      <c r="AP1450" s="19" cm="1">
        <f t="array" aca="1" ref="AP1450" ca="1">INDIRECT("W"&amp;($AN1450+10-$AQ$2)) - INDIRECT("W"&amp;($AN1450+10))</f>
        <v>0</v>
      </c>
      <c r="AQ1450" s="19" cm="1">
        <f t="array" aca="1" ref="AQ1450" ca="1">INDIRECT("X"&amp;($AN1450+10-$AQ$2)) - INDIRECT("X"&amp;($AN1450+10))</f>
        <v>0</v>
      </c>
      <c r="AR1450" s="19" cm="1">
        <f t="array" aca="1" ref="AR1450" ca="1">INDIRECT("Y"&amp;($AN1450+10-$AQ$2)) - INDIRECT("Y"&amp;($AN1450+10))</f>
        <v>0</v>
      </c>
      <c r="AS1450" s="8" cm="1">
        <f t="array" aca="1" ref="AS1450" ca="1">INDIRECT("AD"&amp;($AN1450+10-$AQ$2))</f>
        <v>0</v>
      </c>
      <c r="AU1450" s="12" t="e">
        <f t="shared" ca="1" si="1031"/>
        <v>#DIV/0!</v>
      </c>
      <c r="AV1450" s="8">
        <f t="shared" ca="1" si="1040"/>
        <v>-273.14999999999998</v>
      </c>
      <c r="AW1450" s="8">
        <f t="shared" ca="1" si="1041"/>
        <v>0.80400000000000005</v>
      </c>
      <c r="AX1450" s="8" cm="1">
        <f t="array" aca="1" ref="AX1450" ca="1">AW1450 - dECuCon4C(AV1450)</f>
        <v>0.80399591120300784</v>
      </c>
      <c r="AY1450" s="8" cm="1">
        <f t="array" aca="1" ref="AY1450" ca="1">dECuCon4C(AV1450)</f>
        <v>4.0887969922092398E-6</v>
      </c>
      <c r="AZ1450" s="8"/>
      <c r="BA1450" s="13" t="e">
        <f t="shared" ca="1" si="1042"/>
        <v>#DIV/0!</v>
      </c>
    </row>
    <row r="1451" spans="22:53" x14ac:dyDescent="0.25">
      <c r="V1451" s="8" t="e">
        <f t="shared" ref="V1451:V1458" si="1055">AVERAGE(D1451:E1451)</f>
        <v>#DIV/0!</v>
      </c>
      <c r="W1451" s="8" t="e">
        <f t="shared" ref="W1451:W1458" si="1056">AVERAGE(F1451:G1451)</f>
        <v>#DIV/0!</v>
      </c>
      <c r="X1451" s="8" t="e">
        <f t="shared" ref="X1451:X1458" si="1057">AVERAGE(H1451:I1451)</f>
        <v>#DIV/0!</v>
      </c>
      <c r="Y1451" s="8" t="e">
        <f t="shared" ref="Y1451:Y1458" si="1058">AVERAGE(J1451:K1451)</f>
        <v>#DIV/0!</v>
      </c>
      <c r="Z1451" s="8"/>
      <c r="AA1451" s="8"/>
      <c r="AD1451" s="9" t="e" cm="1">
        <f t="array" aca="1" ref="AD1451" ca="1">Tgost2009(C1451/100.0557)+273.15</f>
        <v>#NAME?</v>
      </c>
      <c r="AE1451" s="8" t="e">
        <f t="shared" ca="1" si="1050"/>
        <v>#NAME?</v>
      </c>
      <c r="AF1451" s="8" t="e">
        <f t="shared" ca="1" si="1051"/>
        <v>#NAME?</v>
      </c>
      <c r="AG1451" s="8" t="e" cm="1">
        <f t="array" aca="1" ref="AG1451" ca="1">AF1451-dECuCon4C(AE1451)</f>
        <v>#NAME?</v>
      </c>
      <c r="AH1451" s="8" t="e" cm="1">
        <f t="array" aca="1" ref="AH1451" ca="1">dECuCon4C(AE1451)</f>
        <v>#VALUE!</v>
      </c>
      <c r="AI1451" s="10" t="e">
        <f t="shared" ref="AI1451:AI1458" ca="1" si="1059">(W1451-V1451)/(AF1451-AG1451)*10^(6)</f>
        <v>#DIV/0!</v>
      </c>
      <c r="AJ1451" s="11" t="e">
        <f t="shared" ca="1" si="1030"/>
        <v>#NAME?</v>
      </c>
      <c r="AK1451" s="8" t="e">
        <f t="shared" ca="1" si="1052"/>
        <v>#NAME?</v>
      </c>
      <c r="AN1451" s="8">
        <f t="shared" si="1032"/>
        <v>17288</v>
      </c>
      <c r="AO1451" s="19" cm="1">
        <f t="array" aca="1" ref="AO1451" ca="1">INDIRECT("V"&amp;($AN1451+10-$AQ$2)) - INDIRECT("V"&amp;($AN1451+10))</f>
        <v>0</v>
      </c>
      <c r="AP1451" s="19" cm="1">
        <f t="array" aca="1" ref="AP1451" ca="1">INDIRECT("W"&amp;($AN1451+10-$AQ$2)) - INDIRECT("W"&amp;($AN1451+10))</f>
        <v>0</v>
      </c>
      <c r="AQ1451" s="19" cm="1">
        <f t="array" aca="1" ref="AQ1451" ca="1">INDIRECT("X"&amp;($AN1451+10-$AQ$2)) - INDIRECT("X"&amp;($AN1451+10))</f>
        <v>0</v>
      </c>
      <c r="AR1451" s="19" cm="1">
        <f t="array" aca="1" ref="AR1451" ca="1">INDIRECT("Y"&amp;($AN1451+10-$AQ$2)) - INDIRECT("Y"&amp;($AN1451+10))</f>
        <v>0</v>
      </c>
      <c r="AS1451" s="8" cm="1">
        <f t="array" aca="1" ref="AS1451" ca="1">INDIRECT("AD"&amp;($AN1451+10-$AQ$2))</f>
        <v>0</v>
      </c>
      <c r="AU1451" s="12" t="e">
        <f t="shared" ca="1" si="1031"/>
        <v>#DIV/0!</v>
      </c>
      <c r="AV1451" s="8">
        <f t="shared" ca="1" si="1040"/>
        <v>-273.14999999999998</v>
      </c>
      <c r="AW1451" s="8">
        <f t="shared" ca="1" si="1041"/>
        <v>0.80400000000000005</v>
      </c>
      <c r="AX1451" s="8" cm="1">
        <f t="array" aca="1" ref="AX1451" ca="1">AW1451 - dECuCon4C(AV1451)</f>
        <v>0.80399591120300784</v>
      </c>
      <c r="AY1451" s="8" cm="1">
        <f t="array" aca="1" ref="AY1451" ca="1">dECuCon4C(AV1451)</f>
        <v>4.0887969922092398E-6</v>
      </c>
      <c r="AZ1451" s="8"/>
      <c r="BA1451" s="13" t="e">
        <f t="shared" ca="1" si="1042"/>
        <v>#DIV/0!</v>
      </c>
    </row>
    <row r="1452" spans="22:53" x14ac:dyDescent="0.25">
      <c r="V1452" s="8" t="e">
        <f t="shared" si="1055"/>
        <v>#DIV/0!</v>
      </c>
      <c r="W1452" s="8" t="e">
        <f t="shared" si="1056"/>
        <v>#DIV/0!</v>
      </c>
      <c r="X1452" s="8" t="e">
        <f t="shared" si="1057"/>
        <v>#DIV/0!</v>
      </c>
      <c r="Y1452" s="8" t="e">
        <f t="shared" si="1058"/>
        <v>#DIV/0!</v>
      </c>
      <c r="Z1452" s="8"/>
      <c r="AA1452" s="8"/>
      <c r="AD1452" s="9" t="e" cm="1">
        <f t="array" aca="1" ref="AD1452" ca="1">Tgost2009(C1452/100.0557)+273.15</f>
        <v>#NAME?</v>
      </c>
      <c r="AE1452" s="8" t="e">
        <f t="shared" ca="1" si="1050"/>
        <v>#NAME?</v>
      </c>
      <c r="AF1452" s="8" t="e">
        <f t="shared" ca="1" si="1051"/>
        <v>#NAME?</v>
      </c>
      <c r="AG1452" s="8" t="e" cm="1">
        <f t="array" aca="1" ref="AG1452" ca="1">AF1452-dECuCon4C(AE1452)</f>
        <v>#NAME?</v>
      </c>
      <c r="AH1452" s="8" t="e" cm="1">
        <f t="array" aca="1" ref="AH1452" ca="1">dECuCon4C(AE1452)</f>
        <v>#VALUE!</v>
      </c>
      <c r="AI1452" s="10" t="e">
        <f t="shared" ca="1" si="1059"/>
        <v>#DIV/0!</v>
      </c>
      <c r="AJ1452" s="11" t="e">
        <f t="shared" ca="1" si="1030"/>
        <v>#NAME?</v>
      </c>
      <c r="AK1452" s="8" t="e">
        <f t="shared" ca="1" si="1052"/>
        <v>#NAME?</v>
      </c>
      <c r="AN1452" s="8">
        <f t="shared" si="1032"/>
        <v>17300</v>
      </c>
      <c r="AO1452" s="19" cm="1">
        <f t="array" aca="1" ref="AO1452" ca="1">INDIRECT("V"&amp;($AN1452+10-$AQ$2)) - INDIRECT("V"&amp;($AN1452+10))</f>
        <v>0</v>
      </c>
      <c r="AP1452" s="19" cm="1">
        <f t="array" aca="1" ref="AP1452" ca="1">INDIRECT("W"&amp;($AN1452+10-$AQ$2)) - INDIRECT("W"&amp;($AN1452+10))</f>
        <v>0</v>
      </c>
      <c r="AQ1452" s="19" cm="1">
        <f t="array" aca="1" ref="AQ1452" ca="1">INDIRECT("X"&amp;($AN1452+10-$AQ$2)) - INDIRECT("X"&amp;($AN1452+10))</f>
        <v>0</v>
      </c>
      <c r="AR1452" s="19" cm="1">
        <f t="array" aca="1" ref="AR1452" ca="1">INDIRECT("Y"&amp;($AN1452+10-$AQ$2)) - INDIRECT("Y"&amp;($AN1452+10))</f>
        <v>0</v>
      </c>
      <c r="AS1452" s="8" cm="1">
        <f t="array" aca="1" ref="AS1452" ca="1">INDIRECT("AD"&amp;($AN1452+10-$AQ$2))</f>
        <v>0</v>
      </c>
      <c r="AU1452" s="12" t="e">
        <f t="shared" ca="1" si="1031"/>
        <v>#DIV/0!</v>
      </c>
      <c r="AV1452" s="8">
        <f t="shared" ca="1" si="1040"/>
        <v>-273.14999999999998</v>
      </c>
      <c r="AW1452" s="8">
        <f t="shared" ca="1" si="1041"/>
        <v>0.80400000000000005</v>
      </c>
      <c r="AX1452" s="8" cm="1">
        <f t="array" aca="1" ref="AX1452" ca="1">AW1452 - dECuCon4C(AV1452)</f>
        <v>0.80399591120300784</v>
      </c>
      <c r="AY1452" s="8" cm="1">
        <f t="array" aca="1" ref="AY1452" ca="1">dECuCon4C(AV1452)</f>
        <v>4.0887969922092398E-6</v>
      </c>
      <c r="AZ1452" s="8"/>
      <c r="BA1452" s="13" t="e">
        <f t="shared" ca="1" si="1042"/>
        <v>#DIV/0!</v>
      </c>
    </row>
    <row r="1453" spans="22:53" x14ac:dyDescent="0.25">
      <c r="V1453" s="8" t="e">
        <f t="shared" si="1055"/>
        <v>#DIV/0!</v>
      </c>
      <c r="W1453" s="8" t="e">
        <f t="shared" si="1056"/>
        <v>#DIV/0!</v>
      </c>
      <c r="X1453" s="8" t="e">
        <f t="shared" si="1057"/>
        <v>#DIV/0!</v>
      </c>
      <c r="Y1453" s="8" t="e">
        <f t="shared" si="1058"/>
        <v>#DIV/0!</v>
      </c>
      <c r="Z1453" s="8"/>
      <c r="AA1453" s="8"/>
      <c r="AD1453" s="9" t="e" cm="1">
        <f t="array" aca="1" ref="AD1453" ca="1">Tgost2009(C1453/100.0557)+273.15</f>
        <v>#NAME?</v>
      </c>
      <c r="AE1453" s="8" t="e">
        <f t="shared" ca="1" si="1050"/>
        <v>#NAME?</v>
      </c>
      <c r="AF1453" s="8" t="e">
        <f t="shared" ca="1" si="1051"/>
        <v>#NAME?</v>
      </c>
      <c r="AG1453" s="8" t="e" cm="1">
        <f t="array" aca="1" ref="AG1453" ca="1">AF1453-dECuCon4C(AE1453)</f>
        <v>#NAME?</v>
      </c>
      <c r="AH1453" s="8" t="e" cm="1">
        <f t="array" aca="1" ref="AH1453" ca="1">dECuCon4C(AE1453)</f>
        <v>#VALUE!</v>
      </c>
      <c r="AI1453" s="10" t="e">
        <f t="shared" ca="1" si="1059"/>
        <v>#DIV/0!</v>
      </c>
      <c r="AJ1453" s="11" t="e">
        <f t="shared" ca="1" si="1030"/>
        <v>#NAME?</v>
      </c>
      <c r="AK1453" s="8" t="e">
        <f t="shared" ca="1" si="1052"/>
        <v>#NAME?</v>
      </c>
      <c r="AN1453" s="8">
        <f t="shared" si="1032"/>
        <v>17312</v>
      </c>
      <c r="AO1453" s="19" cm="1">
        <f t="array" aca="1" ref="AO1453" ca="1">INDIRECT("V"&amp;($AN1453+10-$AQ$2)) - INDIRECT("V"&amp;($AN1453+10))</f>
        <v>0</v>
      </c>
      <c r="AP1453" s="19" cm="1">
        <f t="array" aca="1" ref="AP1453" ca="1">INDIRECT("W"&amp;($AN1453+10-$AQ$2)) - INDIRECT("W"&amp;($AN1453+10))</f>
        <v>0</v>
      </c>
      <c r="AQ1453" s="19" cm="1">
        <f t="array" aca="1" ref="AQ1453" ca="1">INDIRECT("X"&amp;($AN1453+10-$AQ$2)) - INDIRECT("X"&amp;($AN1453+10))</f>
        <v>0</v>
      </c>
      <c r="AR1453" s="19" cm="1">
        <f t="array" aca="1" ref="AR1453" ca="1">INDIRECT("Y"&amp;($AN1453+10-$AQ$2)) - INDIRECT("Y"&amp;($AN1453+10))</f>
        <v>0</v>
      </c>
      <c r="AS1453" s="8" cm="1">
        <f t="array" aca="1" ref="AS1453" ca="1">INDIRECT("AD"&amp;($AN1453+10-$AQ$2))</f>
        <v>0</v>
      </c>
      <c r="AU1453" s="12" t="e">
        <f t="shared" ca="1" si="1031"/>
        <v>#DIV/0!</v>
      </c>
      <c r="AV1453" s="8">
        <f t="shared" ca="1" si="1040"/>
        <v>-273.14999999999998</v>
      </c>
      <c r="AW1453" s="8">
        <f t="shared" ca="1" si="1041"/>
        <v>0.80400000000000005</v>
      </c>
      <c r="AX1453" s="8" cm="1">
        <f t="array" aca="1" ref="AX1453" ca="1">AW1453 - dECuCon4C(AV1453)</f>
        <v>0.80399591120300784</v>
      </c>
      <c r="AY1453" s="8" cm="1">
        <f t="array" aca="1" ref="AY1453" ca="1">dECuCon4C(AV1453)</f>
        <v>4.0887969922092398E-6</v>
      </c>
      <c r="AZ1453" s="8"/>
      <c r="BA1453" s="13" t="e">
        <f t="shared" ca="1" si="1042"/>
        <v>#DIV/0!</v>
      </c>
    </row>
    <row r="1454" spans="22:53" x14ac:dyDescent="0.25">
      <c r="V1454" s="8" t="e">
        <f t="shared" si="1055"/>
        <v>#DIV/0!</v>
      </c>
      <c r="W1454" s="8" t="e">
        <f t="shared" si="1056"/>
        <v>#DIV/0!</v>
      </c>
      <c r="X1454" s="8" t="e">
        <f t="shared" si="1057"/>
        <v>#DIV/0!</v>
      </c>
      <c r="Y1454" s="8" t="e">
        <f t="shared" si="1058"/>
        <v>#DIV/0!</v>
      </c>
      <c r="Z1454" s="8"/>
      <c r="AA1454" s="8"/>
      <c r="AD1454" s="9" t="e" cm="1">
        <f t="array" aca="1" ref="AD1454" ca="1">Tgost2009(C1454/100.0557)+273.15</f>
        <v>#NAME?</v>
      </c>
      <c r="AE1454" s="8" t="e">
        <f t="shared" ca="1" si="1050"/>
        <v>#NAME?</v>
      </c>
      <c r="AF1454" s="8" t="e">
        <f t="shared" ca="1" si="1051"/>
        <v>#NAME?</v>
      </c>
      <c r="AG1454" s="8" t="e" cm="1">
        <f t="array" aca="1" ref="AG1454" ca="1">AF1454-dECuCon4C(AE1454)</f>
        <v>#NAME?</v>
      </c>
      <c r="AH1454" s="8" t="e" cm="1">
        <f t="array" aca="1" ref="AH1454" ca="1">dECuCon4C(AE1454)</f>
        <v>#VALUE!</v>
      </c>
      <c r="AI1454" s="10" t="e">
        <f t="shared" ca="1" si="1059"/>
        <v>#DIV/0!</v>
      </c>
      <c r="AJ1454" s="11" t="e">
        <f t="shared" ca="1" si="1030"/>
        <v>#NAME?</v>
      </c>
      <c r="AK1454" s="8" t="e">
        <f t="shared" ca="1" si="1052"/>
        <v>#NAME?</v>
      </c>
      <c r="AN1454" s="8">
        <f t="shared" si="1032"/>
        <v>17324</v>
      </c>
      <c r="AO1454" s="19" cm="1">
        <f t="array" aca="1" ref="AO1454" ca="1">INDIRECT("V"&amp;($AN1454+10-$AQ$2)) - INDIRECT("V"&amp;($AN1454+10))</f>
        <v>0</v>
      </c>
      <c r="AP1454" s="19" cm="1">
        <f t="array" aca="1" ref="AP1454" ca="1">INDIRECT("W"&amp;($AN1454+10-$AQ$2)) - INDIRECT("W"&amp;($AN1454+10))</f>
        <v>0</v>
      </c>
      <c r="AQ1454" s="19" cm="1">
        <f t="array" aca="1" ref="AQ1454" ca="1">INDIRECT("X"&amp;($AN1454+10-$AQ$2)) - INDIRECT("X"&amp;($AN1454+10))</f>
        <v>0</v>
      </c>
      <c r="AR1454" s="19" cm="1">
        <f t="array" aca="1" ref="AR1454" ca="1">INDIRECT("Y"&amp;($AN1454+10-$AQ$2)) - INDIRECT("Y"&amp;($AN1454+10))</f>
        <v>0</v>
      </c>
      <c r="AS1454" s="8" cm="1">
        <f t="array" aca="1" ref="AS1454" ca="1">INDIRECT("AD"&amp;($AN1454+10-$AQ$2))</f>
        <v>0</v>
      </c>
      <c r="AU1454" s="12" t="e">
        <f t="shared" ca="1" si="1031"/>
        <v>#DIV/0!</v>
      </c>
      <c r="AV1454" s="8">
        <f t="shared" ca="1" si="1040"/>
        <v>-273.14999999999998</v>
      </c>
      <c r="AW1454" s="8">
        <f t="shared" ca="1" si="1041"/>
        <v>0.80400000000000005</v>
      </c>
      <c r="AX1454" s="8" cm="1">
        <f t="array" aca="1" ref="AX1454" ca="1">AW1454 - dECuCon4C(AV1454)</f>
        <v>0.80399591120300784</v>
      </c>
      <c r="AY1454" s="8" cm="1">
        <f t="array" aca="1" ref="AY1454" ca="1">dECuCon4C(AV1454)</f>
        <v>4.0887969922092398E-6</v>
      </c>
      <c r="AZ1454" s="8"/>
      <c r="BA1454" s="13" t="e">
        <f t="shared" ca="1" si="1042"/>
        <v>#DIV/0!</v>
      </c>
    </row>
    <row r="1455" spans="22:53" x14ac:dyDescent="0.25">
      <c r="V1455" s="8" t="e">
        <f t="shared" si="1055"/>
        <v>#DIV/0!</v>
      </c>
      <c r="W1455" s="8" t="e">
        <f t="shared" si="1056"/>
        <v>#DIV/0!</v>
      </c>
      <c r="X1455" s="8" t="e">
        <f t="shared" si="1057"/>
        <v>#DIV/0!</v>
      </c>
      <c r="Y1455" s="8" t="e">
        <f t="shared" si="1058"/>
        <v>#DIV/0!</v>
      </c>
      <c r="Z1455" s="8"/>
      <c r="AA1455" s="8"/>
      <c r="AD1455" s="9" t="e" cm="1">
        <f t="array" aca="1" ref="AD1455" ca="1">Tgost2009(C1455/100.0557)+273.15</f>
        <v>#NAME?</v>
      </c>
      <c r="AE1455" s="8" t="e">
        <f t="shared" ca="1" si="1050"/>
        <v>#NAME?</v>
      </c>
      <c r="AF1455" s="8" t="e">
        <f t="shared" ca="1" si="1051"/>
        <v>#NAME?</v>
      </c>
      <c r="AG1455" s="8" t="e" cm="1">
        <f t="array" aca="1" ref="AG1455" ca="1">AF1455-dECuCon4C(AE1455)</f>
        <v>#NAME?</v>
      </c>
      <c r="AH1455" s="8" t="e" cm="1">
        <f t="array" aca="1" ref="AH1455" ca="1">dECuCon4C(AE1455)</f>
        <v>#VALUE!</v>
      </c>
      <c r="AI1455" s="10" t="e">
        <f t="shared" ca="1" si="1059"/>
        <v>#DIV/0!</v>
      </c>
      <c r="AJ1455" s="11" t="e">
        <f t="shared" ca="1" si="1030"/>
        <v>#NAME?</v>
      </c>
      <c r="AK1455" s="8" t="e">
        <f t="shared" ca="1" si="1052"/>
        <v>#NAME?</v>
      </c>
      <c r="AN1455" s="8">
        <f t="shared" si="1032"/>
        <v>17336</v>
      </c>
      <c r="AO1455" s="19" cm="1">
        <f t="array" aca="1" ref="AO1455" ca="1">INDIRECT("V"&amp;($AN1455+10-$AQ$2)) - INDIRECT("V"&amp;($AN1455+10))</f>
        <v>0</v>
      </c>
      <c r="AP1455" s="19" cm="1">
        <f t="array" aca="1" ref="AP1455" ca="1">INDIRECT("W"&amp;($AN1455+10-$AQ$2)) - INDIRECT("W"&amp;($AN1455+10))</f>
        <v>0</v>
      </c>
      <c r="AQ1455" s="19" cm="1">
        <f t="array" aca="1" ref="AQ1455" ca="1">INDIRECT("X"&amp;($AN1455+10-$AQ$2)) - INDIRECT("X"&amp;($AN1455+10))</f>
        <v>0</v>
      </c>
      <c r="AR1455" s="19" cm="1">
        <f t="array" aca="1" ref="AR1455" ca="1">INDIRECT("Y"&amp;($AN1455+10-$AQ$2)) - INDIRECT("Y"&amp;($AN1455+10))</f>
        <v>0</v>
      </c>
      <c r="AS1455" s="8" cm="1">
        <f t="array" aca="1" ref="AS1455" ca="1">INDIRECT("AD"&amp;($AN1455+10-$AQ$2))</f>
        <v>0</v>
      </c>
      <c r="AU1455" s="12" t="e">
        <f t="shared" ca="1" si="1031"/>
        <v>#DIV/0!</v>
      </c>
      <c r="AV1455" s="8">
        <f t="shared" ca="1" si="1040"/>
        <v>-273.14999999999998</v>
      </c>
      <c r="AW1455" s="8">
        <f t="shared" ca="1" si="1041"/>
        <v>0.80400000000000005</v>
      </c>
      <c r="AX1455" s="8" cm="1">
        <f t="array" aca="1" ref="AX1455" ca="1">AW1455 - dECuCon4C(AV1455)</f>
        <v>0.80399591120300784</v>
      </c>
      <c r="AY1455" s="8" cm="1">
        <f t="array" aca="1" ref="AY1455" ca="1">dECuCon4C(AV1455)</f>
        <v>4.0887969922092398E-6</v>
      </c>
      <c r="AZ1455" s="8"/>
      <c r="BA1455" s="13" t="e">
        <f t="shared" ca="1" si="1042"/>
        <v>#DIV/0!</v>
      </c>
    </row>
    <row r="1456" spans="22:53" x14ac:dyDescent="0.25">
      <c r="V1456" s="8" t="e">
        <f t="shared" si="1055"/>
        <v>#DIV/0!</v>
      </c>
      <c r="W1456" s="8" t="e">
        <f t="shared" si="1056"/>
        <v>#DIV/0!</v>
      </c>
      <c r="X1456" s="8" t="e">
        <f t="shared" si="1057"/>
        <v>#DIV/0!</v>
      </c>
      <c r="Y1456" s="8" t="e">
        <f t="shared" si="1058"/>
        <v>#DIV/0!</v>
      </c>
      <c r="Z1456" s="8"/>
      <c r="AA1456" s="8"/>
      <c r="AD1456" s="9" t="e" cm="1">
        <f t="array" aca="1" ref="AD1456" ca="1">Tgost2009(C1456/100.0557)+273.15</f>
        <v>#NAME?</v>
      </c>
      <c r="AE1456" s="8" t="e">
        <f t="shared" ca="1" si="1050"/>
        <v>#NAME?</v>
      </c>
      <c r="AF1456" s="8" t="e">
        <f t="shared" ca="1" si="1051"/>
        <v>#NAME?</v>
      </c>
      <c r="AG1456" s="8" t="e" cm="1">
        <f t="array" aca="1" ref="AG1456" ca="1">AF1456-dECuCon4C(AE1456)</f>
        <v>#NAME?</v>
      </c>
      <c r="AH1456" s="8" t="e" cm="1">
        <f t="array" aca="1" ref="AH1456" ca="1">dECuCon4C(AE1456)</f>
        <v>#VALUE!</v>
      </c>
      <c r="AI1456" s="10" t="e">
        <f t="shared" ca="1" si="1059"/>
        <v>#DIV/0!</v>
      </c>
      <c r="AJ1456" s="11" t="e">
        <f t="shared" ca="1" si="1030"/>
        <v>#NAME?</v>
      </c>
      <c r="AK1456" s="8" t="e">
        <f t="shared" ca="1" si="1052"/>
        <v>#NAME?</v>
      </c>
      <c r="AN1456" s="8">
        <f t="shared" si="1032"/>
        <v>17348</v>
      </c>
      <c r="AO1456" s="19" cm="1">
        <f t="array" aca="1" ref="AO1456" ca="1">INDIRECT("V"&amp;($AN1456+10-$AQ$2)) - INDIRECT("V"&amp;($AN1456+10))</f>
        <v>0</v>
      </c>
      <c r="AP1456" s="19" cm="1">
        <f t="array" aca="1" ref="AP1456" ca="1">INDIRECT("W"&amp;($AN1456+10-$AQ$2)) - INDIRECT("W"&amp;($AN1456+10))</f>
        <v>0</v>
      </c>
      <c r="AQ1456" s="19" cm="1">
        <f t="array" aca="1" ref="AQ1456" ca="1">INDIRECT("X"&amp;($AN1456+10-$AQ$2)) - INDIRECT("X"&amp;($AN1456+10))</f>
        <v>0</v>
      </c>
      <c r="AR1456" s="19" cm="1">
        <f t="array" aca="1" ref="AR1456" ca="1">INDIRECT("Y"&amp;($AN1456+10-$AQ$2)) - INDIRECT("Y"&amp;($AN1456+10))</f>
        <v>0</v>
      </c>
      <c r="AS1456" s="8" cm="1">
        <f t="array" aca="1" ref="AS1456" ca="1">INDIRECT("AD"&amp;($AN1456+10-$AQ$2))</f>
        <v>0</v>
      </c>
      <c r="AU1456" s="12" t="e">
        <f t="shared" ca="1" si="1031"/>
        <v>#DIV/0!</v>
      </c>
      <c r="AV1456" s="8">
        <f t="shared" ca="1" si="1040"/>
        <v>-273.14999999999998</v>
      </c>
      <c r="AW1456" s="8">
        <f t="shared" ca="1" si="1041"/>
        <v>0.80400000000000005</v>
      </c>
      <c r="AX1456" s="8" cm="1">
        <f t="array" aca="1" ref="AX1456" ca="1">AW1456 - dECuCon4C(AV1456)</f>
        <v>0.80399591120300784</v>
      </c>
      <c r="AY1456" s="8" cm="1">
        <f t="array" aca="1" ref="AY1456" ca="1">dECuCon4C(AV1456)</f>
        <v>4.0887969922092398E-6</v>
      </c>
      <c r="AZ1456" s="8"/>
      <c r="BA1456" s="13" t="e">
        <f t="shared" ca="1" si="1042"/>
        <v>#DIV/0!</v>
      </c>
    </row>
    <row r="1457" spans="22:53" x14ac:dyDescent="0.25">
      <c r="V1457" s="8" t="e">
        <f t="shared" si="1055"/>
        <v>#DIV/0!</v>
      </c>
      <c r="W1457" s="8" t="e">
        <f t="shared" si="1056"/>
        <v>#DIV/0!</v>
      </c>
      <c r="X1457" s="8" t="e">
        <f t="shared" si="1057"/>
        <v>#DIV/0!</v>
      </c>
      <c r="Y1457" s="8" t="e">
        <f t="shared" si="1058"/>
        <v>#DIV/0!</v>
      </c>
      <c r="Z1457" s="8"/>
      <c r="AA1457" s="8"/>
      <c r="AD1457" s="9" t="e" cm="1">
        <f t="array" aca="1" ref="AD1457" ca="1">Tgost2009(C1457/100.0557)+273.15</f>
        <v>#NAME?</v>
      </c>
      <c r="AE1457" s="8" t="e">
        <f t="shared" ca="1" si="1050"/>
        <v>#NAME?</v>
      </c>
      <c r="AF1457" s="8" t="e">
        <f t="shared" ca="1" si="1051"/>
        <v>#NAME?</v>
      </c>
      <c r="AG1457" s="8" t="e" cm="1">
        <f t="array" aca="1" ref="AG1457" ca="1">AF1457-dECuCon4C(AE1457)</f>
        <v>#NAME?</v>
      </c>
      <c r="AH1457" s="8" t="e" cm="1">
        <f t="array" aca="1" ref="AH1457" ca="1">dECuCon4C(AE1457)</f>
        <v>#VALUE!</v>
      </c>
      <c r="AI1457" s="10" t="e">
        <f t="shared" ca="1" si="1059"/>
        <v>#DIV/0!</v>
      </c>
      <c r="AJ1457" s="11" t="e">
        <f t="shared" ca="1" si="1030"/>
        <v>#NAME?</v>
      </c>
      <c r="AK1457" s="8" t="e">
        <f t="shared" ca="1" si="1052"/>
        <v>#NAME?</v>
      </c>
      <c r="AN1457" s="8">
        <f t="shared" si="1032"/>
        <v>17360</v>
      </c>
      <c r="AO1457" s="19" cm="1">
        <f t="array" aca="1" ref="AO1457" ca="1">INDIRECT("V"&amp;($AN1457+10-$AQ$2)) - INDIRECT("V"&amp;($AN1457+10))</f>
        <v>0</v>
      </c>
      <c r="AP1457" s="19" cm="1">
        <f t="array" aca="1" ref="AP1457" ca="1">INDIRECT("W"&amp;($AN1457+10-$AQ$2)) - INDIRECT("W"&amp;($AN1457+10))</f>
        <v>0</v>
      </c>
      <c r="AQ1457" s="19" cm="1">
        <f t="array" aca="1" ref="AQ1457" ca="1">INDIRECT("X"&amp;($AN1457+10-$AQ$2)) - INDIRECT("X"&amp;($AN1457+10))</f>
        <v>0</v>
      </c>
      <c r="AR1457" s="19" cm="1">
        <f t="array" aca="1" ref="AR1457" ca="1">INDIRECT("Y"&amp;($AN1457+10-$AQ$2)) - INDIRECT("Y"&amp;($AN1457+10))</f>
        <v>0</v>
      </c>
      <c r="AS1457" s="8" cm="1">
        <f t="array" aca="1" ref="AS1457" ca="1">INDIRECT("AD"&amp;($AN1457+10-$AQ$2))</f>
        <v>0</v>
      </c>
      <c r="AU1457" s="12" t="e">
        <f t="shared" ca="1" si="1031"/>
        <v>#DIV/0!</v>
      </c>
      <c r="AV1457" s="8">
        <f t="shared" ca="1" si="1040"/>
        <v>-273.14999999999998</v>
      </c>
      <c r="AW1457" s="8">
        <f t="shared" ca="1" si="1041"/>
        <v>0.80400000000000005</v>
      </c>
      <c r="AX1457" s="8" cm="1">
        <f t="array" aca="1" ref="AX1457" ca="1">AW1457 - dECuCon4C(AV1457)</f>
        <v>0.80399591120300784</v>
      </c>
      <c r="AY1457" s="8" cm="1">
        <f t="array" aca="1" ref="AY1457" ca="1">dECuCon4C(AV1457)</f>
        <v>4.0887969922092398E-6</v>
      </c>
      <c r="AZ1457" s="8"/>
      <c r="BA1457" s="13" t="e">
        <f t="shared" ca="1" si="1042"/>
        <v>#DIV/0!</v>
      </c>
    </row>
    <row r="1458" spans="22:53" x14ac:dyDescent="0.25">
      <c r="V1458" s="8" t="e">
        <f t="shared" si="1055"/>
        <v>#DIV/0!</v>
      </c>
      <c r="W1458" s="8" t="e">
        <f t="shared" si="1056"/>
        <v>#DIV/0!</v>
      </c>
      <c r="X1458" s="8" t="e">
        <f t="shared" si="1057"/>
        <v>#DIV/0!</v>
      </c>
      <c r="Y1458" s="8" t="e">
        <f t="shared" si="1058"/>
        <v>#DIV/0!</v>
      </c>
      <c r="Z1458" s="8"/>
      <c r="AA1458" s="8"/>
      <c r="AD1458" s="9" t="e" cm="1">
        <f t="array" aca="1" ref="AD1458" ca="1">Tgost2009(C1458/100.0557)+273.15</f>
        <v>#NAME?</v>
      </c>
      <c r="AE1458" s="8" t="e">
        <f t="shared" ca="1" si="1050"/>
        <v>#NAME?</v>
      </c>
      <c r="AF1458" s="8" t="e">
        <f t="shared" ca="1" si="1051"/>
        <v>#NAME?</v>
      </c>
      <c r="AG1458" s="8" t="e" cm="1">
        <f t="array" aca="1" ref="AG1458" ca="1">AF1458-dECuCon4C(AE1458)</f>
        <v>#NAME?</v>
      </c>
      <c r="AH1458" s="8" t="e" cm="1">
        <f t="array" aca="1" ref="AH1458" ca="1">dECuCon4C(AE1458)</f>
        <v>#VALUE!</v>
      </c>
      <c r="AI1458" s="10" t="e">
        <f t="shared" ca="1" si="1059"/>
        <v>#DIV/0!</v>
      </c>
      <c r="AJ1458" s="11" t="e">
        <f t="shared" ca="1" si="1030"/>
        <v>#NAME?</v>
      </c>
      <c r="AK1458" s="8" t="e">
        <f t="shared" ca="1" si="1052"/>
        <v>#NAME?</v>
      </c>
      <c r="AN1458" s="8">
        <f t="shared" si="1032"/>
        <v>17372</v>
      </c>
      <c r="AO1458" s="19" cm="1">
        <f t="array" aca="1" ref="AO1458" ca="1">INDIRECT("V"&amp;($AN1458+10-$AQ$2)) - INDIRECT("V"&amp;($AN1458+10))</f>
        <v>0</v>
      </c>
      <c r="AP1458" s="19" cm="1">
        <f t="array" aca="1" ref="AP1458" ca="1">INDIRECT("W"&amp;($AN1458+10-$AQ$2)) - INDIRECT("W"&amp;($AN1458+10))</f>
        <v>0</v>
      </c>
      <c r="AQ1458" s="19" cm="1">
        <f t="array" aca="1" ref="AQ1458" ca="1">INDIRECT("X"&amp;($AN1458+10-$AQ$2)) - INDIRECT("X"&amp;($AN1458+10))</f>
        <v>0</v>
      </c>
      <c r="AR1458" s="19" cm="1">
        <f t="array" aca="1" ref="AR1458" ca="1">INDIRECT("Y"&amp;($AN1458+10-$AQ$2)) - INDIRECT("Y"&amp;($AN1458+10))</f>
        <v>0</v>
      </c>
      <c r="AS1458" s="8" cm="1">
        <f t="array" aca="1" ref="AS1458" ca="1">INDIRECT("AD"&amp;($AN1458+10-$AQ$2))</f>
        <v>0</v>
      </c>
      <c r="AU1458" s="12" t="e">
        <f t="shared" ca="1" si="1031"/>
        <v>#DIV/0!</v>
      </c>
      <c r="AV1458" s="8">
        <f t="shared" ca="1" si="1040"/>
        <v>-273.14999999999998</v>
      </c>
      <c r="AW1458" s="8">
        <f t="shared" ca="1" si="1041"/>
        <v>0.80400000000000005</v>
      </c>
      <c r="AX1458" s="8" cm="1">
        <f t="array" aca="1" ref="AX1458" ca="1">AW1458 - dECuCon4C(AV1458)</f>
        <v>0.80399591120300784</v>
      </c>
      <c r="AY1458" s="8" cm="1">
        <f t="array" aca="1" ref="AY1458" ca="1">dECuCon4C(AV1458)</f>
        <v>4.0887969922092398E-6</v>
      </c>
      <c r="AZ1458" s="8"/>
      <c r="BA1458" s="13" t="e">
        <f t="shared" ca="1" si="1042"/>
        <v>#DIV/0!</v>
      </c>
    </row>
    <row r="1459" spans="22:53" x14ac:dyDescent="0.25">
      <c r="V1459" s="8"/>
      <c r="W1459" s="8"/>
      <c r="X1459" s="8"/>
      <c r="Y1459" s="8"/>
      <c r="Z1459" s="8" t="e">
        <f t="shared" ref="Z1459:Z1462" si="1060">AVERAGE(L1459:M1459)</f>
        <v>#DIV/0!</v>
      </c>
      <c r="AA1459" s="8" t="e">
        <f t="shared" ref="AA1459:AA1462" si="1061">AVERAGE(N1459:O1459)</f>
        <v>#DIV/0!</v>
      </c>
      <c r="AD1459" s="9" t="e" cm="1">
        <f t="array" aca="1" ref="AD1459" ca="1">Tgost2009(C1459/100.0557)+273.15</f>
        <v>#NAME?</v>
      </c>
      <c r="AE1459" s="8" t="e">
        <f t="shared" ca="1" si="1050"/>
        <v>#NAME?</v>
      </c>
      <c r="AF1459" s="8" t="e">
        <f t="shared" ca="1" si="1051"/>
        <v>#NAME?</v>
      </c>
      <c r="AG1459" s="8" t="e" cm="1">
        <f t="array" aca="1" ref="AG1459" ca="1">AF1459-dECuCon4C(AE1459)</f>
        <v>#NAME?</v>
      </c>
      <c r="AH1459" s="8" t="e" cm="1">
        <f t="array" aca="1" ref="AH1459" ca="1">dECuCon4C(AE1459)</f>
        <v>#VALUE!</v>
      </c>
      <c r="AI1459" s="10"/>
      <c r="AJ1459" s="11" t="e">
        <f t="shared" ca="1" si="1030"/>
        <v>#NAME?</v>
      </c>
      <c r="AK1459" s="8" t="e">
        <f t="shared" ca="1" si="1052"/>
        <v>#NAME?</v>
      </c>
      <c r="AN1459" s="8">
        <f t="shared" si="1032"/>
        <v>17384</v>
      </c>
      <c r="AO1459" s="19" cm="1">
        <f t="array" aca="1" ref="AO1459" ca="1">INDIRECT("V"&amp;($AN1459+10-$AQ$2)) - INDIRECT("V"&amp;($AN1459+10))</f>
        <v>0</v>
      </c>
      <c r="AP1459" s="19" cm="1">
        <f t="array" aca="1" ref="AP1459" ca="1">INDIRECT("W"&amp;($AN1459+10-$AQ$2)) - INDIRECT("W"&amp;($AN1459+10))</f>
        <v>0</v>
      </c>
      <c r="AQ1459" s="19" cm="1">
        <f t="array" aca="1" ref="AQ1459" ca="1">INDIRECT("X"&amp;($AN1459+10-$AQ$2)) - INDIRECT("X"&amp;($AN1459+10))</f>
        <v>0</v>
      </c>
      <c r="AR1459" s="19" cm="1">
        <f t="array" aca="1" ref="AR1459" ca="1">INDIRECT("Y"&amp;($AN1459+10-$AQ$2)) - INDIRECT("Y"&amp;($AN1459+10))</f>
        <v>0</v>
      </c>
      <c r="AS1459" s="8" cm="1">
        <f t="array" aca="1" ref="AS1459" ca="1">INDIRECT("AD"&amp;($AN1459+10-$AQ$2))</f>
        <v>0</v>
      </c>
      <c r="AU1459" s="12" t="e">
        <f t="shared" ca="1" si="1031"/>
        <v>#DIV/0!</v>
      </c>
      <c r="AV1459" s="8">
        <f t="shared" ca="1" si="1040"/>
        <v>-273.14999999999998</v>
      </c>
      <c r="AW1459" s="8">
        <f t="shared" ca="1" si="1041"/>
        <v>0.80400000000000005</v>
      </c>
      <c r="AX1459" s="8" cm="1">
        <f t="array" aca="1" ref="AX1459" ca="1">AW1459 - dECuCon4C(AV1459)</f>
        <v>0.80399591120300784</v>
      </c>
      <c r="AY1459" s="8" cm="1">
        <f t="array" aca="1" ref="AY1459" ca="1">dECuCon4C(AV1459)</f>
        <v>4.0887969922092398E-6</v>
      </c>
      <c r="AZ1459" s="8"/>
      <c r="BA1459" s="13" t="e">
        <f t="shared" ca="1" si="1042"/>
        <v>#DIV/0!</v>
      </c>
    </row>
    <row r="1460" spans="22:53" x14ac:dyDescent="0.25">
      <c r="V1460" s="8"/>
      <c r="W1460" s="8"/>
      <c r="X1460" s="8"/>
      <c r="Y1460" s="8"/>
      <c r="Z1460" s="8" t="e">
        <f t="shared" si="1060"/>
        <v>#DIV/0!</v>
      </c>
      <c r="AA1460" s="8" t="e">
        <f t="shared" si="1061"/>
        <v>#DIV/0!</v>
      </c>
      <c r="AD1460" s="9" t="e" cm="1">
        <f t="array" aca="1" ref="AD1460" ca="1">Tgost2009(C1460/100.0557)+273.15</f>
        <v>#NAME?</v>
      </c>
      <c r="AE1460" s="8" t="e">
        <f t="shared" ca="1" si="1050"/>
        <v>#NAME?</v>
      </c>
      <c r="AF1460" s="8" t="e">
        <f t="shared" ca="1" si="1051"/>
        <v>#NAME?</v>
      </c>
      <c r="AG1460" s="8" t="e" cm="1">
        <f t="array" aca="1" ref="AG1460" ca="1">AF1460-dECuCon4C(AE1460)</f>
        <v>#NAME?</v>
      </c>
      <c r="AH1460" s="8" t="e" cm="1">
        <f t="array" aca="1" ref="AH1460" ca="1">dECuCon4C(AE1460)</f>
        <v>#VALUE!</v>
      </c>
      <c r="AI1460" s="10"/>
      <c r="AJ1460" s="11" t="e">
        <f t="shared" ca="1" si="1030"/>
        <v>#NAME?</v>
      </c>
      <c r="AK1460" s="8" t="e">
        <f t="shared" ca="1" si="1052"/>
        <v>#NAME?</v>
      </c>
      <c r="AN1460" s="8">
        <f t="shared" si="1032"/>
        <v>17396</v>
      </c>
      <c r="AO1460" s="19" cm="1">
        <f t="array" aca="1" ref="AO1460" ca="1">INDIRECT("V"&amp;($AN1460+10-$AQ$2)) - INDIRECT("V"&amp;($AN1460+10))</f>
        <v>0</v>
      </c>
      <c r="AP1460" s="19" cm="1">
        <f t="array" aca="1" ref="AP1460" ca="1">INDIRECT("W"&amp;($AN1460+10-$AQ$2)) - INDIRECT("W"&amp;($AN1460+10))</f>
        <v>0</v>
      </c>
      <c r="AQ1460" s="19" cm="1">
        <f t="array" aca="1" ref="AQ1460" ca="1">INDIRECT("X"&amp;($AN1460+10-$AQ$2)) - INDIRECT("X"&amp;($AN1460+10))</f>
        <v>0</v>
      </c>
      <c r="AR1460" s="19" cm="1">
        <f t="array" aca="1" ref="AR1460" ca="1">INDIRECT("Y"&amp;($AN1460+10-$AQ$2)) - INDIRECT("Y"&amp;($AN1460+10))</f>
        <v>0</v>
      </c>
      <c r="AS1460" s="8" cm="1">
        <f t="array" aca="1" ref="AS1460" ca="1">INDIRECT("AD"&amp;($AN1460+10-$AQ$2))</f>
        <v>0</v>
      </c>
      <c r="AU1460" s="12" t="e">
        <f t="shared" ca="1" si="1031"/>
        <v>#DIV/0!</v>
      </c>
      <c r="AV1460" s="8">
        <f t="shared" ca="1" si="1040"/>
        <v>-273.14999999999998</v>
      </c>
      <c r="AW1460" s="8">
        <f t="shared" ca="1" si="1041"/>
        <v>0.80400000000000005</v>
      </c>
      <c r="AX1460" s="8" cm="1">
        <f t="array" aca="1" ref="AX1460" ca="1">AW1460 - dECuCon4C(AV1460)</f>
        <v>0.80399591120300784</v>
      </c>
      <c r="AY1460" s="8" cm="1">
        <f t="array" aca="1" ref="AY1460" ca="1">dECuCon4C(AV1460)</f>
        <v>4.0887969922092398E-6</v>
      </c>
      <c r="AZ1460" s="8"/>
      <c r="BA1460" s="13" t="e">
        <f t="shared" ca="1" si="1042"/>
        <v>#DIV/0!</v>
      </c>
    </row>
    <row r="1461" spans="22:53" x14ac:dyDescent="0.25">
      <c r="V1461" s="8"/>
      <c r="W1461" s="8"/>
      <c r="X1461" s="8"/>
      <c r="Y1461" s="8"/>
      <c r="Z1461" s="8" t="e">
        <f t="shared" si="1060"/>
        <v>#DIV/0!</v>
      </c>
      <c r="AA1461" s="8" t="e">
        <f t="shared" si="1061"/>
        <v>#DIV/0!</v>
      </c>
      <c r="AD1461" s="9" t="e" cm="1">
        <f t="array" aca="1" ref="AD1461" ca="1">Tgost2009(C1461/100.0557)+273.15</f>
        <v>#NAME?</v>
      </c>
      <c r="AE1461" s="8" t="e">
        <f t="shared" ca="1" si="1050"/>
        <v>#NAME?</v>
      </c>
      <c r="AF1461" s="8" t="e">
        <f t="shared" ca="1" si="1051"/>
        <v>#NAME?</v>
      </c>
      <c r="AG1461" s="8" t="e" cm="1">
        <f t="array" aca="1" ref="AG1461" ca="1">AF1461-dECuCon4C(AE1461)</f>
        <v>#NAME?</v>
      </c>
      <c r="AH1461" s="8" t="e" cm="1">
        <f t="array" aca="1" ref="AH1461" ca="1">dECuCon4C(AE1461)</f>
        <v>#VALUE!</v>
      </c>
      <c r="AI1461" s="10"/>
      <c r="AJ1461" s="11" t="e">
        <f t="shared" ca="1" si="1030"/>
        <v>#NAME?</v>
      </c>
      <c r="AK1461" s="8" t="e">
        <f t="shared" ca="1" si="1052"/>
        <v>#NAME?</v>
      </c>
      <c r="AN1461" s="8">
        <f t="shared" si="1032"/>
        <v>17408</v>
      </c>
      <c r="AO1461" s="19" cm="1">
        <f t="array" aca="1" ref="AO1461" ca="1">INDIRECT("V"&amp;($AN1461+10-$AQ$2)) - INDIRECT("V"&amp;($AN1461+10))</f>
        <v>0</v>
      </c>
      <c r="AP1461" s="19" cm="1">
        <f t="array" aca="1" ref="AP1461" ca="1">INDIRECT("W"&amp;($AN1461+10-$AQ$2)) - INDIRECT("W"&amp;($AN1461+10))</f>
        <v>0</v>
      </c>
      <c r="AQ1461" s="19" cm="1">
        <f t="array" aca="1" ref="AQ1461" ca="1">INDIRECT("X"&amp;($AN1461+10-$AQ$2)) - INDIRECT("X"&amp;($AN1461+10))</f>
        <v>0</v>
      </c>
      <c r="AR1461" s="19" cm="1">
        <f t="array" aca="1" ref="AR1461" ca="1">INDIRECT("Y"&amp;($AN1461+10-$AQ$2)) - INDIRECT("Y"&amp;($AN1461+10))</f>
        <v>0</v>
      </c>
      <c r="AS1461" s="8" cm="1">
        <f t="array" aca="1" ref="AS1461" ca="1">INDIRECT("AD"&amp;($AN1461+10-$AQ$2))</f>
        <v>0</v>
      </c>
      <c r="AU1461" s="12" t="e">
        <f t="shared" ca="1" si="1031"/>
        <v>#DIV/0!</v>
      </c>
      <c r="AV1461" s="8">
        <f t="shared" ca="1" si="1040"/>
        <v>-273.14999999999998</v>
      </c>
      <c r="AW1461" s="8">
        <f t="shared" ca="1" si="1041"/>
        <v>0.80400000000000005</v>
      </c>
      <c r="AX1461" s="8" cm="1">
        <f t="array" aca="1" ref="AX1461" ca="1">AW1461 - dECuCon4C(AV1461)</f>
        <v>0.80399591120300784</v>
      </c>
      <c r="AY1461" s="8" cm="1">
        <f t="array" aca="1" ref="AY1461" ca="1">dECuCon4C(AV1461)</f>
        <v>4.0887969922092398E-6</v>
      </c>
      <c r="AZ1461" s="8"/>
      <c r="BA1461" s="13" t="e">
        <f t="shared" ca="1" si="1042"/>
        <v>#DIV/0!</v>
      </c>
    </row>
    <row r="1462" spans="22:53" x14ac:dyDescent="0.25">
      <c r="V1462" s="8"/>
      <c r="W1462" s="8"/>
      <c r="X1462" s="8"/>
      <c r="Y1462" s="8"/>
      <c r="Z1462" s="8" t="e">
        <f t="shared" si="1060"/>
        <v>#DIV/0!</v>
      </c>
      <c r="AA1462" s="8" t="e">
        <f t="shared" si="1061"/>
        <v>#DIV/0!</v>
      </c>
      <c r="AD1462" s="9" t="e" cm="1">
        <f t="array" aca="1" ref="AD1462" ca="1">Tgost2009(C1462/100.0557)+273.15</f>
        <v>#NAME?</v>
      </c>
      <c r="AE1462" s="8" t="e">
        <f t="shared" ca="1" si="1050"/>
        <v>#NAME?</v>
      </c>
      <c r="AF1462" s="8" t="e">
        <f t="shared" ca="1" si="1051"/>
        <v>#NAME?</v>
      </c>
      <c r="AG1462" s="8" t="e" cm="1">
        <f t="array" aca="1" ref="AG1462" ca="1">AF1462-dECuCon4C(AE1462)</f>
        <v>#NAME?</v>
      </c>
      <c r="AH1462" s="8" t="e" cm="1">
        <f t="array" aca="1" ref="AH1462" ca="1">dECuCon4C(AE1462)</f>
        <v>#VALUE!</v>
      </c>
      <c r="AI1462" s="10"/>
      <c r="AJ1462" s="11" t="e">
        <f t="shared" ca="1" si="1030"/>
        <v>#NAME?</v>
      </c>
      <c r="AK1462" s="8" t="e">
        <f t="shared" ca="1" si="1052"/>
        <v>#NAME?</v>
      </c>
      <c r="AN1462" s="8">
        <f t="shared" si="1032"/>
        <v>17420</v>
      </c>
      <c r="AO1462" s="19" cm="1">
        <f t="array" aca="1" ref="AO1462" ca="1">INDIRECT("V"&amp;($AN1462+10-$AQ$2)) - INDIRECT("V"&amp;($AN1462+10))</f>
        <v>0</v>
      </c>
      <c r="AP1462" s="19" cm="1">
        <f t="array" aca="1" ref="AP1462" ca="1">INDIRECT("W"&amp;($AN1462+10-$AQ$2)) - INDIRECT("W"&amp;($AN1462+10))</f>
        <v>0</v>
      </c>
      <c r="AQ1462" s="19" cm="1">
        <f t="array" aca="1" ref="AQ1462" ca="1">INDIRECT("X"&amp;($AN1462+10-$AQ$2)) - INDIRECT("X"&amp;($AN1462+10))</f>
        <v>0</v>
      </c>
      <c r="AR1462" s="19" cm="1">
        <f t="array" aca="1" ref="AR1462" ca="1">INDIRECT("Y"&amp;($AN1462+10-$AQ$2)) - INDIRECT("Y"&amp;($AN1462+10))</f>
        <v>0</v>
      </c>
      <c r="AS1462" s="8" cm="1">
        <f t="array" aca="1" ref="AS1462" ca="1">INDIRECT("AD"&amp;($AN1462+10-$AQ$2))</f>
        <v>0</v>
      </c>
      <c r="AU1462" s="12" t="e">
        <f t="shared" ca="1" si="1031"/>
        <v>#DIV/0!</v>
      </c>
      <c r="AV1462" s="8">
        <f t="shared" ca="1" si="1040"/>
        <v>-273.14999999999998</v>
      </c>
      <c r="AW1462" s="8">
        <f t="shared" ca="1" si="1041"/>
        <v>0.80400000000000005</v>
      </c>
      <c r="AX1462" s="8" cm="1">
        <f t="array" aca="1" ref="AX1462" ca="1">AW1462 - dECuCon4C(AV1462)</f>
        <v>0.80399591120300784</v>
      </c>
      <c r="AY1462" s="8" cm="1">
        <f t="array" aca="1" ref="AY1462" ca="1">dECuCon4C(AV1462)</f>
        <v>4.0887969922092398E-6</v>
      </c>
      <c r="AZ1462" s="8"/>
      <c r="BA1462" s="13" t="e">
        <f t="shared" ca="1" si="1042"/>
        <v>#DIV/0!</v>
      </c>
    </row>
    <row r="1463" spans="22:53" x14ac:dyDescent="0.25">
      <c r="V1463" s="8" t="e">
        <f t="shared" ref="V1463:V1470" si="1062">AVERAGE(D1463:E1463)</f>
        <v>#DIV/0!</v>
      </c>
      <c r="W1463" s="8" t="e">
        <f t="shared" ref="W1463:W1470" si="1063">AVERAGE(F1463:G1463)</f>
        <v>#DIV/0!</v>
      </c>
      <c r="X1463" s="8" t="e">
        <f t="shared" ref="X1463:X1470" si="1064">AVERAGE(H1463:I1463)</f>
        <v>#DIV/0!</v>
      </c>
      <c r="Y1463" s="8" t="e">
        <f t="shared" ref="Y1463:Y1470" si="1065">AVERAGE(J1463:K1463)</f>
        <v>#DIV/0!</v>
      </c>
      <c r="Z1463" s="8"/>
      <c r="AA1463" s="8"/>
      <c r="AD1463" s="9" t="e" cm="1">
        <f t="array" aca="1" ref="AD1463" ca="1">Tgost2009(C1463/100.0557)+273.15</f>
        <v>#NAME?</v>
      </c>
      <c r="AE1463" s="8" t="e">
        <f t="shared" ca="1" si="1050"/>
        <v>#NAME?</v>
      </c>
      <c r="AF1463" s="8" t="e">
        <f t="shared" ca="1" si="1051"/>
        <v>#NAME?</v>
      </c>
      <c r="AG1463" s="8" t="e" cm="1">
        <f t="array" aca="1" ref="AG1463" ca="1">AF1463-dECuCon4C(AE1463)</f>
        <v>#NAME?</v>
      </c>
      <c r="AH1463" s="8" t="e" cm="1">
        <f t="array" aca="1" ref="AH1463" ca="1">dECuCon4C(AE1463)</f>
        <v>#VALUE!</v>
      </c>
      <c r="AI1463" s="10" t="e">
        <f t="shared" ref="AI1463:AI1470" ca="1" si="1066">(W1463-V1463)/(AF1463-AG1463)*10^(6)</f>
        <v>#DIV/0!</v>
      </c>
      <c r="AJ1463" s="11" t="e">
        <f t="shared" ca="1" si="1030"/>
        <v>#NAME?</v>
      </c>
      <c r="AK1463" s="8" t="e">
        <f t="shared" ca="1" si="1052"/>
        <v>#NAME?</v>
      </c>
      <c r="AN1463" s="8">
        <f t="shared" si="1032"/>
        <v>17432</v>
      </c>
      <c r="AO1463" s="19" cm="1">
        <f t="array" aca="1" ref="AO1463" ca="1">INDIRECT("V"&amp;($AN1463+10-$AQ$2)) - INDIRECT("V"&amp;($AN1463+10))</f>
        <v>0</v>
      </c>
      <c r="AP1463" s="19" cm="1">
        <f t="array" aca="1" ref="AP1463" ca="1">INDIRECT("W"&amp;($AN1463+10-$AQ$2)) - INDIRECT("W"&amp;($AN1463+10))</f>
        <v>0</v>
      </c>
      <c r="AQ1463" s="19" cm="1">
        <f t="array" aca="1" ref="AQ1463" ca="1">INDIRECT("X"&amp;($AN1463+10-$AQ$2)) - INDIRECT("X"&amp;($AN1463+10))</f>
        <v>0</v>
      </c>
      <c r="AR1463" s="19" cm="1">
        <f t="array" aca="1" ref="AR1463" ca="1">INDIRECT("Y"&amp;($AN1463+10-$AQ$2)) - INDIRECT("Y"&amp;($AN1463+10))</f>
        <v>0</v>
      </c>
      <c r="AS1463" s="8" cm="1">
        <f t="array" aca="1" ref="AS1463" ca="1">INDIRECT("AD"&amp;($AN1463+10-$AQ$2))</f>
        <v>0</v>
      </c>
      <c r="AU1463" s="12" t="e">
        <f t="shared" ca="1" si="1031"/>
        <v>#DIV/0!</v>
      </c>
      <c r="AV1463" s="8">
        <f t="shared" ca="1" si="1040"/>
        <v>-273.14999999999998</v>
      </c>
      <c r="AW1463" s="8">
        <f t="shared" ca="1" si="1041"/>
        <v>0.80400000000000005</v>
      </c>
      <c r="AX1463" s="8" cm="1">
        <f t="array" aca="1" ref="AX1463" ca="1">AW1463 - dECuCon4C(AV1463)</f>
        <v>0.80399591120300784</v>
      </c>
      <c r="AY1463" s="8" cm="1">
        <f t="array" aca="1" ref="AY1463" ca="1">dECuCon4C(AV1463)</f>
        <v>4.0887969922092398E-6</v>
      </c>
      <c r="AZ1463" s="8"/>
      <c r="BA1463" s="13" t="e">
        <f t="shared" ca="1" si="1042"/>
        <v>#DIV/0!</v>
      </c>
    </row>
    <row r="1464" spans="22:53" x14ac:dyDescent="0.25">
      <c r="V1464" s="8" t="e">
        <f t="shared" si="1062"/>
        <v>#DIV/0!</v>
      </c>
      <c r="W1464" s="8" t="e">
        <f t="shared" si="1063"/>
        <v>#DIV/0!</v>
      </c>
      <c r="X1464" s="8" t="e">
        <f t="shared" si="1064"/>
        <v>#DIV/0!</v>
      </c>
      <c r="Y1464" s="8" t="e">
        <f t="shared" si="1065"/>
        <v>#DIV/0!</v>
      </c>
      <c r="Z1464" s="8"/>
      <c r="AA1464" s="8"/>
      <c r="AD1464" s="9" t="e" cm="1">
        <f t="array" aca="1" ref="AD1464" ca="1">Tgost2009(C1464/100.0557)+273.15</f>
        <v>#NAME?</v>
      </c>
      <c r="AE1464" s="8" t="e">
        <f t="shared" ca="1" si="1050"/>
        <v>#NAME?</v>
      </c>
      <c r="AF1464" s="8" t="e">
        <f t="shared" ca="1" si="1051"/>
        <v>#NAME?</v>
      </c>
      <c r="AG1464" s="8" t="e" cm="1">
        <f t="array" aca="1" ref="AG1464" ca="1">AF1464-dECuCon4C(AE1464)</f>
        <v>#NAME?</v>
      </c>
      <c r="AH1464" s="8" t="e" cm="1">
        <f t="array" aca="1" ref="AH1464" ca="1">dECuCon4C(AE1464)</f>
        <v>#VALUE!</v>
      </c>
      <c r="AI1464" s="10" t="e">
        <f t="shared" ca="1" si="1066"/>
        <v>#DIV/0!</v>
      </c>
      <c r="AJ1464" s="11" t="e">
        <f t="shared" ca="1" si="1030"/>
        <v>#NAME?</v>
      </c>
      <c r="AK1464" s="8" t="e">
        <f t="shared" ca="1" si="1052"/>
        <v>#NAME?</v>
      </c>
      <c r="AN1464" s="8">
        <f t="shared" si="1032"/>
        <v>17444</v>
      </c>
      <c r="AO1464" s="19" cm="1">
        <f t="array" aca="1" ref="AO1464" ca="1">INDIRECT("V"&amp;($AN1464+10-$AQ$2)) - INDIRECT("V"&amp;($AN1464+10))</f>
        <v>0</v>
      </c>
      <c r="AP1464" s="19" cm="1">
        <f t="array" aca="1" ref="AP1464" ca="1">INDIRECT("W"&amp;($AN1464+10-$AQ$2)) - INDIRECT("W"&amp;($AN1464+10))</f>
        <v>0</v>
      </c>
      <c r="AQ1464" s="19" cm="1">
        <f t="array" aca="1" ref="AQ1464" ca="1">INDIRECT("X"&amp;($AN1464+10-$AQ$2)) - INDIRECT("X"&amp;($AN1464+10))</f>
        <v>0</v>
      </c>
      <c r="AR1464" s="19" cm="1">
        <f t="array" aca="1" ref="AR1464" ca="1">INDIRECT("Y"&amp;($AN1464+10-$AQ$2)) - INDIRECT("Y"&amp;($AN1464+10))</f>
        <v>0</v>
      </c>
      <c r="AS1464" s="8" cm="1">
        <f t="array" aca="1" ref="AS1464" ca="1">INDIRECT("AD"&amp;($AN1464+10-$AQ$2))</f>
        <v>0</v>
      </c>
      <c r="AU1464" s="12" t="e">
        <f t="shared" ca="1" si="1031"/>
        <v>#DIV/0!</v>
      </c>
      <c r="AV1464" s="8">
        <f t="shared" ca="1" si="1040"/>
        <v>-273.14999999999998</v>
      </c>
      <c r="AW1464" s="8">
        <f t="shared" ca="1" si="1041"/>
        <v>0.80400000000000005</v>
      </c>
      <c r="AX1464" s="8" cm="1">
        <f t="array" aca="1" ref="AX1464" ca="1">AW1464 - dECuCon4C(AV1464)</f>
        <v>0.80399591120300784</v>
      </c>
      <c r="AY1464" s="8" cm="1">
        <f t="array" aca="1" ref="AY1464" ca="1">dECuCon4C(AV1464)</f>
        <v>4.0887969922092398E-6</v>
      </c>
      <c r="AZ1464" s="8"/>
      <c r="BA1464" s="13" t="e">
        <f t="shared" ca="1" si="1042"/>
        <v>#DIV/0!</v>
      </c>
    </row>
    <row r="1465" spans="22:53" x14ac:dyDescent="0.25">
      <c r="V1465" s="8" t="e">
        <f t="shared" si="1062"/>
        <v>#DIV/0!</v>
      </c>
      <c r="W1465" s="8" t="e">
        <f t="shared" si="1063"/>
        <v>#DIV/0!</v>
      </c>
      <c r="X1465" s="8" t="e">
        <f t="shared" si="1064"/>
        <v>#DIV/0!</v>
      </c>
      <c r="Y1465" s="8" t="e">
        <f t="shared" si="1065"/>
        <v>#DIV/0!</v>
      </c>
      <c r="Z1465" s="8"/>
      <c r="AA1465" s="8"/>
      <c r="AD1465" s="9" t="e" cm="1">
        <f t="array" aca="1" ref="AD1465" ca="1">Tgost2009(C1465/100.0557)+273.15</f>
        <v>#NAME?</v>
      </c>
      <c r="AE1465" s="8" t="e">
        <f t="shared" ca="1" si="1050"/>
        <v>#NAME?</v>
      </c>
      <c r="AF1465" s="8" t="e">
        <f t="shared" ca="1" si="1051"/>
        <v>#NAME?</v>
      </c>
      <c r="AG1465" s="8" t="e" cm="1">
        <f t="array" aca="1" ref="AG1465" ca="1">AF1465-dECuCon4C(AE1465)</f>
        <v>#NAME?</v>
      </c>
      <c r="AH1465" s="8" t="e" cm="1">
        <f t="array" aca="1" ref="AH1465" ca="1">dECuCon4C(AE1465)</f>
        <v>#VALUE!</v>
      </c>
      <c r="AI1465" s="10" t="e">
        <f t="shared" ca="1" si="1066"/>
        <v>#DIV/0!</v>
      </c>
      <c r="AJ1465" s="11" t="e">
        <f t="shared" ca="1" si="1030"/>
        <v>#NAME?</v>
      </c>
      <c r="AK1465" s="8" t="e">
        <f t="shared" ca="1" si="1052"/>
        <v>#NAME?</v>
      </c>
      <c r="AN1465" s="8">
        <f t="shared" si="1032"/>
        <v>17456</v>
      </c>
      <c r="AO1465" s="19" cm="1">
        <f t="array" aca="1" ref="AO1465" ca="1">INDIRECT("V"&amp;($AN1465+10-$AQ$2)) - INDIRECT("V"&amp;($AN1465+10))</f>
        <v>0</v>
      </c>
      <c r="AP1465" s="19" cm="1">
        <f t="array" aca="1" ref="AP1465" ca="1">INDIRECT("W"&amp;($AN1465+10-$AQ$2)) - INDIRECT("W"&amp;($AN1465+10))</f>
        <v>0</v>
      </c>
      <c r="AQ1465" s="19" cm="1">
        <f t="array" aca="1" ref="AQ1465" ca="1">INDIRECT("X"&amp;($AN1465+10-$AQ$2)) - INDIRECT("X"&amp;($AN1465+10))</f>
        <v>0</v>
      </c>
      <c r="AR1465" s="19" cm="1">
        <f t="array" aca="1" ref="AR1465" ca="1">INDIRECT("Y"&amp;($AN1465+10-$AQ$2)) - INDIRECT("Y"&amp;($AN1465+10))</f>
        <v>0</v>
      </c>
      <c r="AS1465" s="8" cm="1">
        <f t="array" aca="1" ref="AS1465" ca="1">INDIRECT("AD"&amp;($AN1465+10-$AQ$2))</f>
        <v>0</v>
      </c>
      <c r="AU1465" s="12" t="e">
        <f t="shared" ca="1" si="1031"/>
        <v>#DIV/0!</v>
      </c>
      <c r="AV1465" s="8">
        <f t="shared" ca="1" si="1040"/>
        <v>-273.14999999999998</v>
      </c>
      <c r="AW1465" s="8">
        <f t="shared" ca="1" si="1041"/>
        <v>0.80400000000000005</v>
      </c>
      <c r="AX1465" s="8" cm="1">
        <f t="array" aca="1" ref="AX1465" ca="1">AW1465 - dECuCon4C(AV1465)</f>
        <v>0.80399591120300784</v>
      </c>
      <c r="AY1465" s="8" cm="1">
        <f t="array" aca="1" ref="AY1465" ca="1">dECuCon4C(AV1465)</f>
        <v>4.0887969922092398E-6</v>
      </c>
      <c r="AZ1465" s="8"/>
      <c r="BA1465" s="13" t="e">
        <f t="shared" ca="1" si="1042"/>
        <v>#DIV/0!</v>
      </c>
    </row>
    <row r="1466" spans="22:53" x14ac:dyDescent="0.25">
      <c r="V1466" s="8" t="e">
        <f t="shared" si="1062"/>
        <v>#DIV/0!</v>
      </c>
      <c r="W1466" s="8" t="e">
        <f t="shared" si="1063"/>
        <v>#DIV/0!</v>
      </c>
      <c r="X1466" s="8" t="e">
        <f t="shared" si="1064"/>
        <v>#DIV/0!</v>
      </c>
      <c r="Y1466" s="8" t="e">
        <f t="shared" si="1065"/>
        <v>#DIV/0!</v>
      </c>
      <c r="Z1466" s="8"/>
      <c r="AA1466" s="8"/>
      <c r="AD1466" s="9" t="e" cm="1">
        <f t="array" aca="1" ref="AD1466" ca="1">Tgost2009(C1466/100.0557)+273.15</f>
        <v>#NAME?</v>
      </c>
      <c r="AE1466" s="8" t="e">
        <f t="shared" ca="1" si="1050"/>
        <v>#NAME?</v>
      </c>
      <c r="AF1466" s="8" t="e">
        <f t="shared" ca="1" si="1051"/>
        <v>#NAME?</v>
      </c>
      <c r="AG1466" s="8" t="e" cm="1">
        <f t="array" aca="1" ref="AG1466" ca="1">AF1466-dECuCon4C(AE1466)</f>
        <v>#NAME?</v>
      </c>
      <c r="AH1466" s="8" t="e" cm="1">
        <f t="array" aca="1" ref="AH1466" ca="1">dECuCon4C(AE1466)</f>
        <v>#VALUE!</v>
      </c>
      <c r="AI1466" s="10" t="e">
        <f t="shared" ca="1" si="1066"/>
        <v>#DIV/0!</v>
      </c>
      <c r="AJ1466" s="11" t="e">
        <f t="shared" ca="1" si="1030"/>
        <v>#NAME?</v>
      </c>
      <c r="AK1466" s="8" t="e">
        <f t="shared" ca="1" si="1052"/>
        <v>#NAME?</v>
      </c>
      <c r="AN1466" s="8">
        <f t="shared" si="1032"/>
        <v>17468</v>
      </c>
      <c r="AO1466" s="19" cm="1">
        <f t="array" aca="1" ref="AO1466" ca="1">INDIRECT("V"&amp;($AN1466+10-$AQ$2)) - INDIRECT("V"&amp;($AN1466+10))</f>
        <v>0</v>
      </c>
      <c r="AP1466" s="19" cm="1">
        <f t="array" aca="1" ref="AP1466" ca="1">INDIRECT("W"&amp;($AN1466+10-$AQ$2)) - INDIRECT("W"&amp;($AN1466+10))</f>
        <v>0</v>
      </c>
      <c r="AQ1466" s="19" cm="1">
        <f t="array" aca="1" ref="AQ1466" ca="1">INDIRECT("X"&amp;($AN1466+10-$AQ$2)) - INDIRECT("X"&amp;($AN1466+10))</f>
        <v>0</v>
      </c>
      <c r="AR1466" s="19" cm="1">
        <f t="array" aca="1" ref="AR1466" ca="1">INDIRECT("Y"&amp;($AN1466+10-$AQ$2)) - INDIRECT("Y"&amp;($AN1466+10))</f>
        <v>0</v>
      </c>
      <c r="AS1466" s="8" cm="1">
        <f t="array" aca="1" ref="AS1466" ca="1">INDIRECT("AD"&amp;($AN1466+10-$AQ$2))</f>
        <v>0</v>
      </c>
      <c r="AU1466" s="12" t="e">
        <f t="shared" ca="1" si="1031"/>
        <v>#DIV/0!</v>
      </c>
      <c r="AV1466" s="8">
        <f t="shared" ca="1" si="1040"/>
        <v>-273.14999999999998</v>
      </c>
      <c r="AW1466" s="8">
        <f t="shared" ca="1" si="1041"/>
        <v>0.80400000000000005</v>
      </c>
      <c r="AX1466" s="8" cm="1">
        <f t="array" aca="1" ref="AX1466" ca="1">AW1466 - dECuCon4C(AV1466)</f>
        <v>0.80399591120300784</v>
      </c>
      <c r="AY1466" s="8" cm="1">
        <f t="array" aca="1" ref="AY1466" ca="1">dECuCon4C(AV1466)</f>
        <v>4.0887969922092398E-6</v>
      </c>
      <c r="AZ1466" s="8"/>
      <c r="BA1466" s="13" t="e">
        <f t="shared" ca="1" si="1042"/>
        <v>#DIV/0!</v>
      </c>
    </row>
    <row r="1467" spans="22:53" x14ac:dyDescent="0.25">
      <c r="V1467" s="8" t="e">
        <f t="shared" si="1062"/>
        <v>#DIV/0!</v>
      </c>
      <c r="W1467" s="8" t="e">
        <f t="shared" si="1063"/>
        <v>#DIV/0!</v>
      </c>
      <c r="X1467" s="8" t="e">
        <f t="shared" si="1064"/>
        <v>#DIV/0!</v>
      </c>
      <c r="Y1467" s="8" t="e">
        <f t="shared" si="1065"/>
        <v>#DIV/0!</v>
      </c>
      <c r="Z1467" s="8"/>
      <c r="AA1467" s="8"/>
      <c r="AD1467" s="9" t="e" cm="1">
        <f t="array" aca="1" ref="AD1467" ca="1">Tgost2009(C1467/100.0557)+273.15</f>
        <v>#NAME?</v>
      </c>
      <c r="AE1467" s="8" t="e">
        <f t="shared" ca="1" si="1050"/>
        <v>#NAME?</v>
      </c>
      <c r="AF1467" s="8" t="e">
        <f t="shared" ca="1" si="1051"/>
        <v>#NAME?</v>
      </c>
      <c r="AG1467" s="8" t="e" cm="1">
        <f t="array" aca="1" ref="AG1467" ca="1">AF1467-dECuCon4C(AE1467)</f>
        <v>#NAME?</v>
      </c>
      <c r="AH1467" s="8" t="e" cm="1">
        <f t="array" aca="1" ref="AH1467" ca="1">dECuCon4C(AE1467)</f>
        <v>#VALUE!</v>
      </c>
      <c r="AI1467" s="10" t="e">
        <f t="shared" ca="1" si="1066"/>
        <v>#DIV/0!</v>
      </c>
      <c r="AJ1467" s="11" t="e">
        <f t="shared" ca="1" si="1030"/>
        <v>#NAME?</v>
      </c>
      <c r="AK1467" s="8" t="e">
        <f t="shared" ca="1" si="1052"/>
        <v>#NAME?</v>
      </c>
      <c r="AN1467" s="8">
        <f t="shared" si="1032"/>
        <v>17480</v>
      </c>
      <c r="AO1467" s="19" cm="1">
        <f t="array" aca="1" ref="AO1467" ca="1">INDIRECT("V"&amp;($AN1467+10-$AQ$2)) - INDIRECT("V"&amp;($AN1467+10))</f>
        <v>0</v>
      </c>
      <c r="AP1467" s="19" cm="1">
        <f t="array" aca="1" ref="AP1467" ca="1">INDIRECT("W"&amp;($AN1467+10-$AQ$2)) - INDIRECT("W"&amp;($AN1467+10))</f>
        <v>0</v>
      </c>
      <c r="AQ1467" s="19" cm="1">
        <f t="array" aca="1" ref="AQ1467" ca="1">INDIRECT("X"&amp;($AN1467+10-$AQ$2)) - INDIRECT("X"&amp;($AN1467+10))</f>
        <v>0</v>
      </c>
      <c r="AR1467" s="19" cm="1">
        <f t="array" aca="1" ref="AR1467" ca="1">INDIRECT("Y"&amp;($AN1467+10-$AQ$2)) - INDIRECT("Y"&amp;($AN1467+10))</f>
        <v>0</v>
      </c>
      <c r="AS1467" s="8" cm="1">
        <f t="array" aca="1" ref="AS1467" ca="1">INDIRECT("AD"&amp;($AN1467+10-$AQ$2))</f>
        <v>0</v>
      </c>
      <c r="AU1467" s="12" t="e">
        <f t="shared" ca="1" si="1031"/>
        <v>#DIV/0!</v>
      </c>
      <c r="AV1467" s="8">
        <f t="shared" ca="1" si="1040"/>
        <v>-273.14999999999998</v>
      </c>
      <c r="AW1467" s="8">
        <f t="shared" ca="1" si="1041"/>
        <v>0.80400000000000005</v>
      </c>
      <c r="AX1467" s="8" cm="1">
        <f t="array" aca="1" ref="AX1467" ca="1">AW1467 - dECuCon4C(AV1467)</f>
        <v>0.80399591120300784</v>
      </c>
      <c r="AY1467" s="8" cm="1">
        <f t="array" aca="1" ref="AY1467" ca="1">dECuCon4C(AV1467)</f>
        <v>4.0887969922092398E-6</v>
      </c>
      <c r="AZ1467" s="8"/>
      <c r="BA1467" s="13" t="e">
        <f t="shared" ca="1" si="1042"/>
        <v>#DIV/0!</v>
      </c>
    </row>
    <row r="1468" spans="22:53" x14ac:dyDescent="0.25">
      <c r="V1468" s="8" t="e">
        <f t="shared" si="1062"/>
        <v>#DIV/0!</v>
      </c>
      <c r="W1468" s="8" t="e">
        <f t="shared" si="1063"/>
        <v>#DIV/0!</v>
      </c>
      <c r="X1468" s="8" t="e">
        <f t="shared" si="1064"/>
        <v>#DIV/0!</v>
      </c>
      <c r="Y1468" s="8" t="e">
        <f t="shared" si="1065"/>
        <v>#DIV/0!</v>
      </c>
      <c r="Z1468" s="8"/>
      <c r="AA1468" s="8"/>
      <c r="AD1468" s="9" t="e" cm="1">
        <f t="array" aca="1" ref="AD1468" ca="1">Tgost2009(C1468/100.0557)+273.15</f>
        <v>#NAME?</v>
      </c>
      <c r="AE1468" s="8" t="e">
        <f t="shared" ca="1" si="1050"/>
        <v>#NAME?</v>
      </c>
      <c r="AF1468" s="8" t="e">
        <f t="shared" ca="1" si="1051"/>
        <v>#NAME?</v>
      </c>
      <c r="AG1468" s="8" t="e" cm="1">
        <f t="array" aca="1" ref="AG1468" ca="1">AF1468-dECuCon4C(AE1468)</f>
        <v>#NAME?</v>
      </c>
      <c r="AH1468" s="8" t="e" cm="1">
        <f t="array" aca="1" ref="AH1468" ca="1">dECuCon4C(AE1468)</f>
        <v>#VALUE!</v>
      </c>
      <c r="AI1468" s="10" t="e">
        <f t="shared" ca="1" si="1066"/>
        <v>#DIV/0!</v>
      </c>
      <c r="AJ1468" s="11" t="e">
        <f t="shared" ca="1" si="1030"/>
        <v>#NAME?</v>
      </c>
      <c r="AK1468" s="8" t="e">
        <f t="shared" ca="1" si="1052"/>
        <v>#NAME?</v>
      </c>
      <c r="AN1468" s="8">
        <f t="shared" si="1032"/>
        <v>17492</v>
      </c>
      <c r="AO1468" s="19" cm="1">
        <f t="array" aca="1" ref="AO1468" ca="1">INDIRECT("V"&amp;($AN1468+10-$AQ$2)) - INDIRECT("V"&amp;($AN1468+10))</f>
        <v>0</v>
      </c>
      <c r="AP1468" s="19" cm="1">
        <f t="array" aca="1" ref="AP1468" ca="1">INDIRECT("W"&amp;($AN1468+10-$AQ$2)) - INDIRECT("W"&amp;($AN1468+10))</f>
        <v>0</v>
      </c>
      <c r="AQ1468" s="19" cm="1">
        <f t="array" aca="1" ref="AQ1468" ca="1">INDIRECT("X"&amp;($AN1468+10-$AQ$2)) - INDIRECT("X"&amp;($AN1468+10))</f>
        <v>0</v>
      </c>
      <c r="AR1468" s="19" cm="1">
        <f t="array" aca="1" ref="AR1468" ca="1">INDIRECT("Y"&amp;($AN1468+10-$AQ$2)) - INDIRECT("Y"&amp;($AN1468+10))</f>
        <v>0</v>
      </c>
      <c r="AS1468" s="8" cm="1">
        <f t="array" aca="1" ref="AS1468" ca="1">INDIRECT("AD"&amp;($AN1468+10-$AQ$2))</f>
        <v>0</v>
      </c>
      <c r="AU1468" s="12" t="e">
        <f t="shared" ca="1" si="1031"/>
        <v>#DIV/0!</v>
      </c>
      <c r="AV1468" s="8">
        <f t="shared" ca="1" si="1040"/>
        <v>-273.14999999999998</v>
      </c>
      <c r="AW1468" s="8">
        <f t="shared" ca="1" si="1041"/>
        <v>0.80400000000000005</v>
      </c>
      <c r="AX1468" s="8" cm="1">
        <f t="array" aca="1" ref="AX1468" ca="1">AW1468 - dECuCon4C(AV1468)</f>
        <v>0.80399591120300784</v>
      </c>
      <c r="AY1468" s="8" cm="1">
        <f t="array" aca="1" ref="AY1468" ca="1">dECuCon4C(AV1468)</f>
        <v>4.0887969922092398E-6</v>
      </c>
      <c r="AZ1468" s="8"/>
      <c r="BA1468" s="13" t="e">
        <f t="shared" ca="1" si="1042"/>
        <v>#DIV/0!</v>
      </c>
    </row>
    <row r="1469" spans="22:53" x14ac:dyDescent="0.25">
      <c r="V1469" s="8" t="e">
        <f t="shared" si="1062"/>
        <v>#DIV/0!</v>
      </c>
      <c r="W1469" s="8" t="e">
        <f t="shared" si="1063"/>
        <v>#DIV/0!</v>
      </c>
      <c r="X1469" s="8" t="e">
        <f t="shared" si="1064"/>
        <v>#DIV/0!</v>
      </c>
      <c r="Y1469" s="8" t="e">
        <f t="shared" si="1065"/>
        <v>#DIV/0!</v>
      </c>
      <c r="Z1469" s="8"/>
      <c r="AA1469" s="8"/>
      <c r="AD1469" s="9" t="e" cm="1">
        <f t="array" aca="1" ref="AD1469" ca="1">Tgost2009(C1469/100.0557)+273.15</f>
        <v>#NAME?</v>
      </c>
      <c r="AE1469" s="8" t="e">
        <f t="shared" ca="1" si="1050"/>
        <v>#NAME?</v>
      </c>
      <c r="AF1469" s="8" t="e">
        <f t="shared" ca="1" si="1051"/>
        <v>#NAME?</v>
      </c>
      <c r="AG1469" s="8" t="e" cm="1">
        <f t="array" aca="1" ref="AG1469" ca="1">AF1469-dECuCon4C(AE1469)</f>
        <v>#NAME?</v>
      </c>
      <c r="AH1469" s="8" t="e" cm="1">
        <f t="array" aca="1" ref="AH1469" ca="1">dECuCon4C(AE1469)</f>
        <v>#VALUE!</v>
      </c>
      <c r="AI1469" s="10" t="e">
        <f t="shared" ca="1" si="1066"/>
        <v>#DIV/0!</v>
      </c>
      <c r="AJ1469" s="11" t="e">
        <f t="shared" ca="1" si="1030"/>
        <v>#NAME?</v>
      </c>
      <c r="AK1469" s="8" t="e">
        <f t="shared" ca="1" si="1052"/>
        <v>#NAME?</v>
      </c>
      <c r="AN1469" s="8">
        <f t="shared" si="1032"/>
        <v>17504</v>
      </c>
      <c r="AO1469" s="19" cm="1">
        <f t="array" aca="1" ref="AO1469" ca="1">INDIRECT("V"&amp;($AN1469+10-$AQ$2)) - INDIRECT("V"&amp;($AN1469+10))</f>
        <v>0</v>
      </c>
      <c r="AP1469" s="19" cm="1">
        <f t="array" aca="1" ref="AP1469" ca="1">INDIRECT("W"&amp;($AN1469+10-$AQ$2)) - INDIRECT("W"&amp;($AN1469+10))</f>
        <v>0</v>
      </c>
      <c r="AQ1469" s="19" cm="1">
        <f t="array" aca="1" ref="AQ1469" ca="1">INDIRECT("X"&amp;($AN1469+10-$AQ$2)) - INDIRECT("X"&amp;($AN1469+10))</f>
        <v>0</v>
      </c>
      <c r="AR1469" s="19" cm="1">
        <f t="array" aca="1" ref="AR1469" ca="1">INDIRECT("Y"&amp;($AN1469+10-$AQ$2)) - INDIRECT("Y"&amp;($AN1469+10))</f>
        <v>0</v>
      </c>
      <c r="AS1469" s="8" cm="1">
        <f t="array" aca="1" ref="AS1469" ca="1">INDIRECT("AD"&amp;($AN1469+10-$AQ$2))</f>
        <v>0</v>
      </c>
      <c r="AU1469" s="12" t="e">
        <f t="shared" ca="1" si="1031"/>
        <v>#DIV/0!</v>
      </c>
      <c r="AV1469" s="8">
        <f t="shared" ca="1" si="1040"/>
        <v>-273.14999999999998</v>
      </c>
      <c r="AW1469" s="8">
        <f t="shared" ca="1" si="1041"/>
        <v>0.80400000000000005</v>
      </c>
      <c r="AX1469" s="8" cm="1">
        <f t="array" aca="1" ref="AX1469" ca="1">AW1469 - dECuCon4C(AV1469)</f>
        <v>0.80399591120300784</v>
      </c>
      <c r="AY1469" s="8" cm="1">
        <f t="array" aca="1" ref="AY1469" ca="1">dECuCon4C(AV1469)</f>
        <v>4.0887969922092398E-6</v>
      </c>
      <c r="AZ1469" s="8"/>
      <c r="BA1469" s="13" t="e">
        <f t="shared" ca="1" si="1042"/>
        <v>#DIV/0!</v>
      </c>
    </row>
    <row r="1470" spans="22:53" x14ac:dyDescent="0.25">
      <c r="V1470" s="8" t="e">
        <f t="shared" si="1062"/>
        <v>#DIV/0!</v>
      </c>
      <c r="W1470" s="8" t="e">
        <f t="shared" si="1063"/>
        <v>#DIV/0!</v>
      </c>
      <c r="X1470" s="8" t="e">
        <f t="shared" si="1064"/>
        <v>#DIV/0!</v>
      </c>
      <c r="Y1470" s="8" t="e">
        <f t="shared" si="1065"/>
        <v>#DIV/0!</v>
      </c>
      <c r="Z1470" s="8"/>
      <c r="AA1470" s="8"/>
      <c r="AD1470" s="9" t="e" cm="1">
        <f t="array" aca="1" ref="AD1470" ca="1">Tgost2009(C1470/100.0557)+273.15</f>
        <v>#NAME?</v>
      </c>
      <c r="AE1470" s="8" t="e">
        <f t="shared" ca="1" si="1050"/>
        <v>#NAME?</v>
      </c>
      <c r="AF1470" s="8" t="e">
        <f t="shared" ca="1" si="1051"/>
        <v>#NAME?</v>
      </c>
      <c r="AG1470" s="8" t="e" cm="1">
        <f t="array" aca="1" ref="AG1470" ca="1">AF1470-dECuCon4C(AE1470)</f>
        <v>#NAME?</v>
      </c>
      <c r="AH1470" s="8" t="e" cm="1">
        <f t="array" aca="1" ref="AH1470" ca="1">dECuCon4C(AE1470)</f>
        <v>#VALUE!</v>
      </c>
      <c r="AI1470" s="10" t="e">
        <f t="shared" ca="1" si="1066"/>
        <v>#DIV/0!</v>
      </c>
      <c r="AJ1470" s="11" t="e">
        <f t="shared" ca="1" si="1030"/>
        <v>#NAME?</v>
      </c>
      <c r="AK1470" s="8" t="e">
        <f t="shared" ca="1" si="1052"/>
        <v>#NAME?</v>
      </c>
      <c r="AN1470" s="8">
        <f t="shared" si="1032"/>
        <v>17516</v>
      </c>
      <c r="AO1470" s="19" cm="1">
        <f t="array" aca="1" ref="AO1470" ca="1">INDIRECT("V"&amp;($AN1470+10-$AQ$2)) - INDIRECT("V"&amp;($AN1470+10))</f>
        <v>0</v>
      </c>
      <c r="AP1470" s="19" cm="1">
        <f t="array" aca="1" ref="AP1470" ca="1">INDIRECT("W"&amp;($AN1470+10-$AQ$2)) - INDIRECT("W"&amp;($AN1470+10))</f>
        <v>0</v>
      </c>
      <c r="AQ1470" s="19" cm="1">
        <f t="array" aca="1" ref="AQ1470" ca="1">INDIRECT("X"&amp;($AN1470+10-$AQ$2)) - INDIRECT("X"&amp;($AN1470+10))</f>
        <v>0</v>
      </c>
      <c r="AR1470" s="19" cm="1">
        <f t="array" aca="1" ref="AR1470" ca="1">INDIRECT("Y"&amp;($AN1470+10-$AQ$2)) - INDIRECT("Y"&amp;($AN1470+10))</f>
        <v>0</v>
      </c>
      <c r="AS1470" s="8" cm="1">
        <f t="array" aca="1" ref="AS1470" ca="1">INDIRECT("AD"&amp;($AN1470+10-$AQ$2))</f>
        <v>0</v>
      </c>
      <c r="AU1470" s="12" t="e">
        <f t="shared" ca="1" si="1031"/>
        <v>#DIV/0!</v>
      </c>
      <c r="AV1470" s="8">
        <f t="shared" ca="1" si="1040"/>
        <v>-273.14999999999998</v>
      </c>
      <c r="AW1470" s="8">
        <f t="shared" ca="1" si="1041"/>
        <v>0.80400000000000005</v>
      </c>
      <c r="AX1470" s="8" cm="1">
        <f t="array" aca="1" ref="AX1470" ca="1">AW1470 - dECuCon4C(AV1470)</f>
        <v>0.80399591120300784</v>
      </c>
      <c r="AY1470" s="8" cm="1">
        <f t="array" aca="1" ref="AY1470" ca="1">dECuCon4C(AV1470)</f>
        <v>4.0887969922092398E-6</v>
      </c>
      <c r="AZ1470" s="8"/>
      <c r="BA1470" s="13" t="e">
        <f t="shared" ca="1" si="1042"/>
        <v>#DIV/0!</v>
      </c>
    </row>
    <row r="1471" spans="22:53" x14ac:dyDescent="0.25">
      <c r="V1471" s="8"/>
      <c r="W1471" s="8"/>
      <c r="X1471" s="8"/>
      <c r="Y1471" s="8"/>
      <c r="Z1471" s="8" t="e">
        <f t="shared" ref="Z1471:Z1474" si="1067">AVERAGE(L1471:M1471)</f>
        <v>#DIV/0!</v>
      </c>
      <c r="AA1471" s="8" t="e">
        <f t="shared" ref="AA1471:AA1474" si="1068">AVERAGE(N1471:O1471)</f>
        <v>#DIV/0!</v>
      </c>
      <c r="AD1471" s="9" t="e" cm="1">
        <f t="array" aca="1" ref="AD1471" ca="1">Tgost2009(C1471/100.0557)+273.15</f>
        <v>#NAME?</v>
      </c>
      <c r="AE1471" s="8" t="e">
        <f t="shared" ca="1" si="1050"/>
        <v>#NAME?</v>
      </c>
      <c r="AF1471" s="8" t="e">
        <f t="shared" ca="1" si="1051"/>
        <v>#NAME?</v>
      </c>
      <c r="AG1471" s="8" t="e" cm="1">
        <f t="array" aca="1" ref="AG1471" ca="1">AF1471-dECuCon4C(AE1471)</f>
        <v>#NAME?</v>
      </c>
      <c r="AH1471" s="8" t="e" cm="1">
        <f t="array" aca="1" ref="AH1471" ca="1">dECuCon4C(AE1471)</f>
        <v>#VALUE!</v>
      </c>
      <c r="AI1471" s="10"/>
      <c r="AJ1471" s="11" t="e">
        <f t="shared" ca="1" si="1030"/>
        <v>#NAME?</v>
      </c>
      <c r="AK1471" s="8" t="e">
        <f t="shared" ca="1" si="1052"/>
        <v>#NAME?</v>
      </c>
      <c r="AN1471" s="8">
        <f t="shared" si="1032"/>
        <v>17528</v>
      </c>
      <c r="AO1471" s="19" cm="1">
        <f t="array" aca="1" ref="AO1471" ca="1">INDIRECT("V"&amp;($AN1471+10-$AQ$2)) - INDIRECT("V"&amp;($AN1471+10))</f>
        <v>0</v>
      </c>
      <c r="AP1471" s="19" cm="1">
        <f t="array" aca="1" ref="AP1471" ca="1">INDIRECT("W"&amp;($AN1471+10-$AQ$2)) - INDIRECT("W"&amp;($AN1471+10))</f>
        <v>0</v>
      </c>
      <c r="AQ1471" s="19" cm="1">
        <f t="array" aca="1" ref="AQ1471" ca="1">INDIRECT("X"&amp;($AN1471+10-$AQ$2)) - INDIRECT("X"&amp;($AN1471+10))</f>
        <v>0</v>
      </c>
      <c r="AR1471" s="19" cm="1">
        <f t="array" aca="1" ref="AR1471" ca="1">INDIRECT("Y"&amp;($AN1471+10-$AQ$2)) - INDIRECT("Y"&amp;($AN1471+10))</f>
        <v>0</v>
      </c>
      <c r="AS1471" s="8" cm="1">
        <f t="array" aca="1" ref="AS1471" ca="1">INDIRECT("AD"&amp;($AN1471+10-$AQ$2))</f>
        <v>0</v>
      </c>
      <c r="AU1471" s="12" t="e">
        <f t="shared" ca="1" si="1031"/>
        <v>#DIV/0!</v>
      </c>
      <c r="AV1471" s="8">
        <f t="shared" ca="1" si="1040"/>
        <v>-273.14999999999998</v>
      </c>
      <c r="AW1471" s="8">
        <f t="shared" ca="1" si="1041"/>
        <v>0.80400000000000005</v>
      </c>
      <c r="AX1471" s="8" cm="1">
        <f t="array" aca="1" ref="AX1471" ca="1">AW1471 - dECuCon4C(AV1471)</f>
        <v>0.80399591120300784</v>
      </c>
      <c r="AY1471" s="8" cm="1">
        <f t="array" aca="1" ref="AY1471" ca="1">dECuCon4C(AV1471)</f>
        <v>4.0887969922092398E-6</v>
      </c>
      <c r="AZ1471" s="8"/>
      <c r="BA1471" s="13" t="e">
        <f t="shared" ca="1" si="1042"/>
        <v>#DIV/0!</v>
      </c>
    </row>
    <row r="1472" spans="22:53" x14ac:dyDescent="0.25">
      <c r="V1472" s="8"/>
      <c r="W1472" s="8"/>
      <c r="X1472" s="8"/>
      <c r="Y1472" s="8"/>
      <c r="Z1472" s="8" t="e">
        <f t="shared" si="1067"/>
        <v>#DIV/0!</v>
      </c>
      <c r="AA1472" s="8" t="e">
        <f t="shared" si="1068"/>
        <v>#DIV/0!</v>
      </c>
      <c r="AD1472" s="9" t="e" cm="1">
        <f t="array" aca="1" ref="AD1472" ca="1">Tgost2009(C1472/100.0557)+273.15</f>
        <v>#NAME?</v>
      </c>
      <c r="AE1472" s="8" t="e">
        <f t="shared" ca="1" si="1050"/>
        <v>#NAME?</v>
      </c>
      <c r="AF1472" s="8" t="e">
        <f t="shared" ca="1" si="1051"/>
        <v>#NAME?</v>
      </c>
      <c r="AG1472" s="8" t="e" cm="1">
        <f t="array" aca="1" ref="AG1472" ca="1">AF1472-dECuCon4C(AE1472)</f>
        <v>#NAME?</v>
      </c>
      <c r="AH1472" s="8" t="e" cm="1">
        <f t="array" aca="1" ref="AH1472" ca="1">dECuCon4C(AE1472)</f>
        <v>#VALUE!</v>
      </c>
      <c r="AI1472" s="10"/>
      <c r="AJ1472" s="11" t="e">
        <f t="shared" ca="1" si="1030"/>
        <v>#NAME?</v>
      </c>
      <c r="AK1472" s="8" t="e">
        <f t="shared" ca="1" si="1052"/>
        <v>#NAME?</v>
      </c>
      <c r="AN1472" s="8">
        <f t="shared" si="1032"/>
        <v>17540</v>
      </c>
      <c r="AO1472" s="19" cm="1">
        <f t="array" aca="1" ref="AO1472" ca="1">INDIRECT("V"&amp;($AN1472+10-$AQ$2)) - INDIRECT("V"&amp;($AN1472+10))</f>
        <v>0</v>
      </c>
      <c r="AP1472" s="19" cm="1">
        <f t="array" aca="1" ref="AP1472" ca="1">INDIRECT("W"&amp;($AN1472+10-$AQ$2)) - INDIRECT("W"&amp;($AN1472+10))</f>
        <v>0</v>
      </c>
      <c r="AQ1472" s="19" cm="1">
        <f t="array" aca="1" ref="AQ1472" ca="1">INDIRECT("X"&amp;($AN1472+10-$AQ$2)) - INDIRECT("X"&amp;($AN1472+10))</f>
        <v>0</v>
      </c>
      <c r="AR1472" s="19" cm="1">
        <f t="array" aca="1" ref="AR1472" ca="1">INDIRECT("Y"&amp;($AN1472+10-$AQ$2)) - INDIRECT("Y"&amp;($AN1472+10))</f>
        <v>0</v>
      </c>
      <c r="AS1472" s="8" cm="1">
        <f t="array" aca="1" ref="AS1472" ca="1">INDIRECT("AD"&amp;($AN1472+10-$AQ$2))</f>
        <v>0</v>
      </c>
      <c r="AU1472" s="12" t="e">
        <f t="shared" ca="1" si="1031"/>
        <v>#DIV/0!</v>
      </c>
      <c r="AV1472" s="8">
        <f t="shared" ca="1" si="1040"/>
        <v>-273.14999999999998</v>
      </c>
      <c r="AW1472" s="8">
        <f t="shared" ca="1" si="1041"/>
        <v>0.80400000000000005</v>
      </c>
      <c r="AX1472" s="8" cm="1">
        <f t="array" aca="1" ref="AX1472" ca="1">AW1472 - dECuCon4C(AV1472)</f>
        <v>0.80399591120300784</v>
      </c>
      <c r="AY1472" s="8" cm="1">
        <f t="array" aca="1" ref="AY1472" ca="1">dECuCon4C(AV1472)</f>
        <v>4.0887969922092398E-6</v>
      </c>
      <c r="AZ1472" s="8"/>
      <c r="BA1472" s="13" t="e">
        <f t="shared" ca="1" si="1042"/>
        <v>#DIV/0!</v>
      </c>
    </row>
    <row r="1473" spans="22:53" x14ac:dyDescent="0.25">
      <c r="V1473" s="8"/>
      <c r="W1473" s="8"/>
      <c r="X1473" s="8"/>
      <c r="Y1473" s="8"/>
      <c r="Z1473" s="8" t="e">
        <f t="shared" si="1067"/>
        <v>#DIV/0!</v>
      </c>
      <c r="AA1473" s="8" t="e">
        <f t="shared" si="1068"/>
        <v>#DIV/0!</v>
      </c>
      <c r="AD1473" s="9" t="e" cm="1">
        <f t="array" aca="1" ref="AD1473" ca="1">Tgost2009(C1473/100.0557)+273.15</f>
        <v>#NAME?</v>
      </c>
      <c r="AE1473" s="8" t="e">
        <f t="shared" ca="1" si="1050"/>
        <v>#NAME?</v>
      </c>
      <c r="AF1473" s="8" t="e">
        <f t="shared" ca="1" si="1051"/>
        <v>#NAME?</v>
      </c>
      <c r="AG1473" s="8" t="e" cm="1">
        <f t="array" aca="1" ref="AG1473" ca="1">AF1473-dECuCon4C(AE1473)</f>
        <v>#NAME?</v>
      </c>
      <c r="AH1473" s="8" t="e" cm="1">
        <f t="array" aca="1" ref="AH1473" ca="1">dECuCon4C(AE1473)</f>
        <v>#VALUE!</v>
      </c>
      <c r="AI1473" s="10"/>
      <c r="AJ1473" s="11" t="e">
        <f t="shared" ca="1" si="1030"/>
        <v>#NAME?</v>
      </c>
      <c r="AK1473" s="8" t="e">
        <f t="shared" ca="1" si="1052"/>
        <v>#NAME?</v>
      </c>
      <c r="AN1473" s="8">
        <f t="shared" si="1032"/>
        <v>17552</v>
      </c>
      <c r="AO1473" s="19" cm="1">
        <f t="array" aca="1" ref="AO1473" ca="1">INDIRECT("V"&amp;($AN1473+10-$AQ$2)) - INDIRECT("V"&amp;($AN1473+10))</f>
        <v>0</v>
      </c>
      <c r="AP1473" s="19" cm="1">
        <f t="array" aca="1" ref="AP1473" ca="1">INDIRECT("W"&amp;($AN1473+10-$AQ$2)) - INDIRECT("W"&amp;($AN1473+10))</f>
        <v>0</v>
      </c>
      <c r="AQ1473" s="19" cm="1">
        <f t="array" aca="1" ref="AQ1473" ca="1">INDIRECT("X"&amp;($AN1473+10-$AQ$2)) - INDIRECT("X"&amp;($AN1473+10))</f>
        <v>0</v>
      </c>
      <c r="AR1473" s="19" cm="1">
        <f t="array" aca="1" ref="AR1473" ca="1">INDIRECT("Y"&amp;($AN1473+10-$AQ$2)) - INDIRECT("Y"&amp;($AN1473+10))</f>
        <v>0</v>
      </c>
      <c r="AS1473" s="8" cm="1">
        <f t="array" aca="1" ref="AS1473" ca="1">INDIRECT("AD"&amp;($AN1473+10-$AQ$2))</f>
        <v>0</v>
      </c>
      <c r="AU1473" s="12" t="e">
        <f t="shared" ca="1" si="1031"/>
        <v>#DIV/0!</v>
      </c>
      <c r="AV1473" s="8">
        <f t="shared" ca="1" si="1040"/>
        <v>-273.14999999999998</v>
      </c>
      <c r="AW1473" s="8">
        <f t="shared" ca="1" si="1041"/>
        <v>0.80400000000000005</v>
      </c>
      <c r="AX1473" s="8" cm="1">
        <f t="array" aca="1" ref="AX1473" ca="1">AW1473 - dECuCon4C(AV1473)</f>
        <v>0.80399591120300784</v>
      </c>
      <c r="AY1473" s="8" cm="1">
        <f t="array" aca="1" ref="AY1473" ca="1">dECuCon4C(AV1473)</f>
        <v>4.0887969922092398E-6</v>
      </c>
      <c r="AZ1473" s="8"/>
      <c r="BA1473" s="13" t="e">
        <f t="shared" ca="1" si="1042"/>
        <v>#DIV/0!</v>
      </c>
    </row>
    <row r="1474" spans="22:53" x14ac:dyDescent="0.25">
      <c r="V1474" s="8"/>
      <c r="W1474" s="8"/>
      <c r="X1474" s="8"/>
      <c r="Y1474" s="8"/>
      <c r="Z1474" s="8" t="e">
        <f t="shared" si="1067"/>
        <v>#DIV/0!</v>
      </c>
      <c r="AA1474" s="8" t="e">
        <f t="shared" si="1068"/>
        <v>#DIV/0!</v>
      </c>
      <c r="AD1474" s="9" t="e" cm="1">
        <f t="array" aca="1" ref="AD1474" ca="1">Tgost2009(C1474/100.0557)+273.15</f>
        <v>#NAME?</v>
      </c>
      <c r="AE1474" s="8" t="e">
        <f t="shared" ca="1" si="1050"/>
        <v>#NAME?</v>
      </c>
      <c r="AF1474" s="8" t="e">
        <f t="shared" ca="1" si="1051"/>
        <v>#NAME?</v>
      </c>
      <c r="AG1474" s="8" t="e" cm="1">
        <f t="array" aca="1" ref="AG1474" ca="1">AF1474-dECuCon4C(AE1474)</f>
        <v>#NAME?</v>
      </c>
      <c r="AH1474" s="8" t="e" cm="1">
        <f t="array" aca="1" ref="AH1474" ca="1">dECuCon4C(AE1474)</f>
        <v>#VALUE!</v>
      </c>
      <c r="AI1474" s="10"/>
      <c r="AJ1474" s="11" t="e">
        <f t="shared" ca="1" si="1030"/>
        <v>#NAME?</v>
      </c>
      <c r="AK1474" s="8" t="e">
        <f t="shared" ca="1" si="1052"/>
        <v>#NAME?</v>
      </c>
      <c r="AN1474" s="8">
        <f t="shared" si="1032"/>
        <v>17564</v>
      </c>
      <c r="AO1474" s="19" cm="1">
        <f t="array" aca="1" ref="AO1474" ca="1">INDIRECT("V"&amp;($AN1474+10-$AQ$2)) - INDIRECT("V"&amp;($AN1474+10))</f>
        <v>0</v>
      </c>
      <c r="AP1474" s="19" cm="1">
        <f t="array" aca="1" ref="AP1474" ca="1">INDIRECT("W"&amp;($AN1474+10-$AQ$2)) - INDIRECT("W"&amp;($AN1474+10))</f>
        <v>0</v>
      </c>
      <c r="AQ1474" s="19" cm="1">
        <f t="array" aca="1" ref="AQ1474" ca="1">INDIRECT("X"&amp;($AN1474+10-$AQ$2)) - INDIRECT("X"&amp;($AN1474+10))</f>
        <v>0</v>
      </c>
      <c r="AR1474" s="19" cm="1">
        <f t="array" aca="1" ref="AR1474" ca="1">INDIRECT("Y"&amp;($AN1474+10-$AQ$2)) - INDIRECT("Y"&amp;($AN1474+10))</f>
        <v>0</v>
      </c>
      <c r="AS1474" s="8" cm="1">
        <f t="array" aca="1" ref="AS1474" ca="1">INDIRECT("AD"&amp;($AN1474+10-$AQ$2))</f>
        <v>0</v>
      </c>
      <c r="AU1474" s="12" t="e">
        <f t="shared" ca="1" si="1031"/>
        <v>#DIV/0!</v>
      </c>
      <c r="AV1474" s="8">
        <f t="shared" ca="1" si="1040"/>
        <v>-273.14999999999998</v>
      </c>
      <c r="AW1474" s="8">
        <f t="shared" ca="1" si="1041"/>
        <v>0.80400000000000005</v>
      </c>
      <c r="AX1474" s="8" cm="1">
        <f t="array" aca="1" ref="AX1474" ca="1">AW1474 - dECuCon4C(AV1474)</f>
        <v>0.80399591120300784</v>
      </c>
      <c r="AY1474" s="8" cm="1">
        <f t="array" aca="1" ref="AY1474" ca="1">dECuCon4C(AV1474)</f>
        <v>4.0887969922092398E-6</v>
      </c>
      <c r="AZ1474" s="8"/>
      <c r="BA1474" s="13" t="e">
        <f t="shared" ca="1" si="1042"/>
        <v>#DIV/0!</v>
      </c>
    </row>
    <row r="1475" spans="22:53" x14ac:dyDescent="0.25">
      <c r="V1475" s="8" t="e">
        <f t="shared" ref="V1475:V1482" si="1069">AVERAGE(D1475:E1475)</f>
        <v>#DIV/0!</v>
      </c>
      <c r="W1475" s="8" t="e">
        <f t="shared" ref="W1475:W1482" si="1070">AVERAGE(F1475:G1475)</f>
        <v>#DIV/0!</v>
      </c>
      <c r="X1475" s="8" t="e">
        <f t="shared" ref="X1475:X1482" si="1071">AVERAGE(H1475:I1475)</f>
        <v>#DIV/0!</v>
      </c>
      <c r="Y1475" s="8" t="e">
        <f t="shared" ref="Y1475:Y1482" si="1072">AVERAGE(J1475:K1475)</f>
        <v>#DIV/0!</v>
      </c>
      <c r="Z1475" s="8"/>
      <c r="AA1475" s="8"/>
      <c r="AD1475" s="9" t="e" cm="1">
        <f t="array" aca="1" ref="AD1475" ca="1">Tgost2009(C1475/100.0557)+273.15</f>
        <v>#NAME?</v>
      </c>
      <c r="AE1475" s="8" t="e">
        <f t="shared" ca="1" si="1050"/>
        <v>#NAME?</v>
      </c>
      <c r="AF1475" s="8" t="e">
        <f t="shared" ca="1" si="1051"/>
        <v>#NAME?</v>
      </c>
      <c r="AG1475" s="8" t="e" cm="1">
        <f t="array" aca="1" ref="AG1475" ca="1">AF1475-dECuCon4C(AE1475)</f>
        <v>#NAME?</v>
      </c>
      <c r="AH1475" s="8" t="e" cm="1">
        <f t="array" aca="1" ref="AH1475" ca="1">dECuCon4C(AE1475)</f>
        <v>#VALUE!</v>
      </c>
      <c r="AI1475" s="10" t="e">
        <f t="shared" ref="AI1475:AI1482" ca="1" si="1073">(W1475-V1475)/(AF1475-AG1475)*10^(6)</f>
        <v>#DIV/0!</v>
      </c>
      <c r="AJ1475" s="11" t="e">
        <f t="shared" ca="1" si="1030"/>
        <v>#NAME?</v>
      </c>
      <c r="AK1475" s="8" t="e">
        <f t="shared" ca="1" si="1052"/>
        <v>#NAME?</v>
      </c>
      <c r="AN1475" s="8">
        <f t="shared" si="1032"/>
        <v>17576</v>
      </c>
      <c r="AO1475" s="19" cm="1">
        <f t="array" aca="1" ref="AO1475" ca="1">INDIRECT("V"&amp;($AN1475+10-$AQ$2)) - INDIRECT("V"&amp;($AN1475+10))</f>
        <v>0</v>
      </c>
      <c r="AP1475" s="19" cm="1">
        <f t="array" aca="1" ref="AP1475" ca="1">INDIRECT("W"&amp;($AN1475+10-$AQ$2)) - INDIRECT("W"&amp;($AN1475+10))</f>
        <v>0</v>
      </c>
      <c r="AQ1475" s="19" cm="1">
        <f t="array" aca="1" ref="AQ1475" ca="1">INDIRECT("X"&amp;($AN1475+10-$AQ$2)) - INDIRECT("X"&amp;($AN1475+10))</f>
        <v>0</v>
      </c>
      <c r="AR1475" s="19" cm="1">
        <f t="array" aca="1" ref="AR1475" ca="1">INDIRECT("Y"&amp;($AN1475+10-$AQ$2)) - INDIRECT("Y"&amp;($AN1475+10))</f>
        <v>0</v>
      </c>
      <c r="AS1475" s="8" cm="1">
        <f t="array" aca="1" ref="AS1475" ca="1">INDIRECT("AD"&amp;($AN1475+10-$AQ$2))</f>
        <v>0</v>
      </c>
      <c r="AU1475" s="12" t="e">
        <f t="shared" ca="1" si="1031"/>
        <v>#DIV/0!</v>
      </c>
      <c r="AV1475" s="8">
        <f t="shared" ca="1" si="1040"/>
        <v>-273.14999999999998</v>
      </c>
      <c r="AW1475" s="8">
        <f t="shared" ca="1" si="1041"/>
        <v>0.80400000000000005</v>
      </c>
      <c r="AX1475" s="8" cm="1">
        <f t="array" aca="1" ref="AX1475" ca="1">AW1475 - dECuCon4C(AV1475)</f>
        <v>0.80399591120300784</v>
      </c>
      <c r="AY1475" s="8" cm="1">
        <f t="array" aca="1" ref="AY1475" ca="1">dECuCon4C(AV1475)</f>
        <v>4.0887969922092398E-6</v>
      </c>
      <c r="AZ1475" s="8"/>
      <c r="BA1475" s="13" t="e">
        <f t="shared" ca="1" si="1042"/>
        <v>#DIV/0!</v>
      </c>
    </row>
    <row r="1476" spans="22:53" x14ac:dyDescent="0.25">
      <c r="V1476" s="8" t="e">
        <f t="shared" si="1069"/>
        <v>#DIV/0!</v>
      </c>
      <c r="W1476" s="8" t="e">
        <f t="shared" si="1070"/>
        <v>#DIV/0!</v>
      </c>
      <c r="X1476" s="8" t="e">
        <f t="shared" si="1071"/>
        <v>#DIV/0!</v>
      </c>
      <c r="Y1476" s="8" t="e">
        <f t="shared" si="1072"/>
        <v>#DIV/0!</v>
      </c>
      <c r="Z1476" s="8"/>
      <c r="AA1476" s="8"/>
      <c r="AD1476" s="9" t="e" cm="1">
        <f t="array" aca="1" ref="AD1476" ca="1">Tgost2009(C1476/100.0557)+273.15</f>
        <v>#NAME?</v>
      </c>
      <c r="AE1476" s="8" t="e">
        <f t="shared" ca="1" si="1050"/>
        <v>#NAME?</v>
      </c>
      <c r="AF1476" s="8" t="e">
        <f t="shared" ca="1" si="1051"/>
        <v>#NAME?</v>
      </c>
      <c r="AG1476" s="8" t="e" cm="1">
        <f t="array" aca="1" ref="AG1476" ca="1">AF1476-dECuCon4C(AE1476)</f>
        <v>#NAME?</v>
      </c>
      <c r="AH1476" s="8" t="e" cm="1">
        <f t="array" aca="1" ref="AH1476" ca="1">dECuCon4C(AE1476)</f>
        <v>#VALUE!</v>
      </c>
      <c r="AI1476" s="10" t="e">
        <f t="shared" ca="1" si="1073"/>
        <v>#DIV/0!</v>
      </c>
      <c r="AJ1476" s="11" t="e">
        <f t="shared" ca="1" si="1030"/>
        <v>#NAME?</v>
      </c>
      <c r="AK1476" s="8" t="e">
        <f t="shared" ca="1" si="1052"/>
        <v>#NAME?</v>
      </c>
      <c r="AN1476" s="8">
        <f t="shared" si="1032"/>
        <v>17588</v>
      </c>
      <c r="AO1476" s="19" cm="1">
        <f t="array" aca="1" ref="AO1476" ca="1">INDIRECT("V"&amp;($AN1476+10-$AQ$2)) - INDIRECT("V"&amp;($AN1476+10))</f>
        <v>0</v>
      </c>
      <c r="AP1476" s="19" cm="1">
        <f t="array" aca="1" ref="AP1476" ca="1">INDIRECT("W"&amp;($AN1476+10-$AQ$2)) - INDIRECT("W"&amp;($AN1476+10))</f>
        <v>0</v>
      </c>
      <c r="AQ1476" s="19" cm="1">
        <f t="array" aca="1" ref="AQ1476" ca="1">INDIRECT("X"&amp;($AN1476+10-$AQ$2)) - INDIRECT("X"&amp;($AN1476+10))</f>
        <v>0</v>
      </c>
      <c r="AR1476" s="19" cm="1">
        <f t="array" aca="1" ref="AR1476" ca="1">INDIRECT("Y"&amp;($AN1476+10-$AQ$2)) - INDIRECT("Y"&amp;($AN1476+10))</f>
        <v>0</v>
      </c>
      <c r="AS1476" s="8" cm="1">
        <f t="array" aca="1" ref="AS1476" ca="1">INDIRECT("AD"&amp;($AN1476+10-$AQ$2))</f>
        <v>0</v>
      </c>
      <c r="AU1476" s="12" t="e">
        <f t="shared" ca="1" si="1031"/>
        <v>#DIV/0!</v>
      </c>
      <c r="AV1476" s="8">
        <f t="shared" ca="1" si="1040"/>
        <v>-273.14999999999998</v>
      </c>
      <c r="AW1476" s="8">
        <f t="shared" ca="1" si="1041"/>
        <v>0.80400000000000005</v>
      </c>
      <c r="AX1476" s="8" cm="1">
        <f t="array" aca="1" ref="AX1476" ca="1">AW1476 - dECuCon4C(AV1476)</f>
        <v>0.80399591120300784</v>
      </c>
      <c r="AY1476" s="8" cm="1">
        <f t="array" aca="1" ref="AY1476" ca="1">dECuCon4C(AV1476)</f>
        <v>4.0887969922092398E-6</v>
      </c>
      <c r="AZ1476" s="8"/>
      <c r="BA1476" s="13" t="e">
        <f t="shared" ca="1" si="1042"/>
        <v>#DIV/0!</v>
      </c>
    </row>
    <row r="1477" spans="22:53" x14ac:dyDescent="0.25">
      <c r="V1477" s="8" t="e">
        <f t="shared" si="1069"/>
        <v>#DIV/0!</v>
      </c>
      <c r="W1477" s="8" t="e">
        <f t="shared" si="1070"/>
        <v>#DIV/0!</v>
      </c>
      <c r="X1477" s="8" t="e">
        <f t="shared" si="1071"/>
        <v>#DIV/0!</v>
      </c>
      <c r="Y1477" s="8" t="e">
        <f t="shared" si="1072"/>
        <v>#DIV/0!</v>
      </c>
      <c r="Z1477" s="8"/>
      <c r="AA1477" s="8"/>
      <c r="AD1477" s="9" t="e" cm="1">
        <f t="array" aca="1" ref="AD1477" ca="1">Tgost2009(C1477/100.0557)+273.15</f>
        <v>#NAME?</v>
      </c>
      <c r="AE1477" s="8" t="e">
        <f t="shared" ca="1" si="1050"/>
        <v>#NAME?</v>
      </c>
      <c r="AF1477" s="8" t="e">
        <f t="shared" ca="1" si="1051"/>
        <v>#NAME?</v>
      </c>
      <c r="AG1477" s="8" t="e" cm="1">
        <f t="array" aca="1" ref="AG1477" ca="1">AF1477-dECuCon4C(AE1477)</f>
        <v>#NAME?</v>
      </c>
      <c r="AH1477" s="8" t="e" cm="1">
        <f t="array" aca="1" ref="AH1477" ca="1">dECuCon4C(AE1477)</f>
        <v>#VALUE!</v>
      </c>
      <c r="AI1477" s="10" t="e">
        <f t="shared" ca="1" si="1073"/>
        <v>#DIV/0!</v>
      </c>
      <c r="AJ1477" s="11" t="e">
        <f t="shared" ca="1" si="1030"/>
        <v>#NAME?</v>
      </c>
      <c r="AK1477" s="8" t="e">
        <f t="shared" ca="1" si="1052"/>
        <v>#NAME?</v>
      </c>
      <c r="AN1477" s="8">
        <f t="shared" si="1032"/>
        <v>17600</v>
      </c>
      <c r="AO1477" s="19" cm="1">
        <f t="array" aca="1" ref="AO1477" ca="1">INDIRECT("V"&amp;($AN1477+10-$AQ$2)) - INDIRECT("V"&amp;($AN1477+10))</f>
        <v>0</v>
      </c>
      <c r="AP1477" s="19" cm="1">
        <f t="array" aca="1" ref="AP1477" ca="1">INDIRECT("W"&amp;($AN1477+10-$AQ$2)) - INDIRECT("W"&amp;($AN1477+10))</f>
        <v>0</v>
      </c>
      <c r="AQ1477" s="19" cm="1">
        <f t="array" aca="1" ref="AQ1477" ca="1">INDIRECT("X"&amp;($AN1477+10-$AQ$2)) - INDIRECT("X"&amp;($AN1477+10))</f>
        <v>0</v>
      </c>
      <c r="AR1477" s="19" cm="1">
        <f t="array" aca="1" ref="AR1477" ca="1">INDIRECT("Y"&amp;($AN1477+10-$AQ$2)) - INDIRECT("Y"&amp;($AN1477+10))</f>
        <v>0</v>
      </c>
      <c r="AS1477" s="8" cm="1">
        <f t="array" aca="1" ref="AS1477" ca="1">INDIRECT("AD"&amp;($AN1477+10-$AQ$2))</f>
        <v>0</v>
      </c>
      <c r="AU1477" s="12" t="e">
        <f t="shared" ca="1" si="1031"/>
        <v>#DIV/0!</v>
      </c>
      <c r="AV1477" s="8">
        <f t="shared" ca="1" si="1040"/>
        <v>-273.14999999999998</v>
      </c>
      <c r="AW1477" s="8">
        <f t="shared" ca="1" si="1041"/>
        <v>0.80400000000000005</v>
      </c>
      <c r="AX1477" s="8" cm="1">
        <f t="array" aca="1" ref="AX1477" ca="1">AW1477 - dECuCon4C(AV1477)</f>
        <v>0.80399591120300784</v>
      </c>
      <c r="AY1477" s="8" cm="1">
        <f t="array" aca="1" ref="AY1477" ca="1">dECuCon4C(AV1477)</f>
        <v>4.0887969922092398E-6</v>
      </c>
      <c r="AZ1477" s="8"/>
      <c r="BA1477" s="13" t="e">
        <f t="shared" ca="1" si="1042"/>
        <v>#DIV/0!</v>
      </c>
    </row>
    <row r="1478" spans="22:53" x14ac:dyDescent="0.25">
      <c r="V1478" s="8" t="e">
        <f t="shared" si="1069"/>
        <v>#DIV/0!</v>
      </c>
      <c r="W1478" s="8" t="e">
        <f t="shared" si="1070"/>
        <v>#DIV/0!</v>
      </c>
      <c r="X1478" s="8" t="e">
        <f t="shared" si="1071"/>
        <v>#DIV/0!</v>
      </c>
      <c r="Y1478" s="8" t="e">
        <f t="shared" si="1072"/>
        <v>#DIV/0!</v>
      </c>
      <c r="Z1478" s="8"/>
      <c r="AA1478" s="8"/>
      <c r="AD1478" s="9" t="e" cm="1">
        <f t="array" aca="1" ref="AD1478" ca="1">Tgost2009(C1478/100.0557)+273.15</f>
        <v>#NAME?</v>
      </c>
      <c r="AE1478" s="8" t="e">
        <f t="shared" ca="1" si="1050"/>
        <v>#NAME?</v>
      </c>
      <c r="AF1478" s="8" t="e">
        <f t="shared" ca="1" si="1051"/>
        <v>#NAME?</v>
      </c>
      <c r="AG1478" s="8" t="e" cm="1">
        <f t="array" aca="1" ref="AG1478" ca="1">AF1478-dECuCon4C(AE1478)</f>
        <v>#NAME?</v>
      </c>
      <c r="AH1478" s="8" t="e" cm="1">
        <f t="array" aca="1" ref="AH1478" ca="1">dECuCon4C(AE1478)</f>
        <v>#VALUE!</v>
      </c>
      <c r="AI1478" s="10" t="e">
        <f t="shared" ca="1" si="1073"/>
        <v>#DIV/0!</v>
      </c>
      <c r="AJ1478" s="11" t="e">
        <f t="shared" ca="1" si="1030"/>
        <v>#NAME?</v>
      </c>
      <c r="AK1478" s="8" t="e">
        <f t="shared" ca="1" si="1052"/>
        <v>#NAME?</v>
      </c>
      <c r="AN1478" s="8">
        <f t="shared" si="1032"/>
        <v>17612</v>
      </c>
      <c r="AO1478" s="19" cm="1">
        <f t="array" aca="1" ref="AO1478" ca="1">INDIRECT("V"&amp;($AN1478+10-$AQ$2)) - INDIRECT("V"&amp;($AN1478+10))</f>
        <v>0</v>
      </c>
      <c r="AP1478" s="19" cm="1">
        <f t="array" aca="1" ref="AP1478" ca="1">INDIRECT("W"&amp;($AN1478+10-$AQ$2)) - INDIRECT("W"&amp;($AN1478+10))</f>
        <v>0</v>
      </c>
      <c r="AQ1478" s="19" cm="1">
        <f t="array" aca="1" ref="AQ1478" ca="1">INDIRECT("X"&amp;($AN1478+10-$AQ$2)) - INDIRECT("X"&amp;($AN1478+10))</f>
        <v>0</v>
      </c>
      <c r="AR1478" s="19" cm="1">
        <f t="array" aca="1" ref="AR1478" ca="1">INDIRECT("Y"&amp;($AN1478+10-$AQ$2)) - INDIRECT("Y"&amp;($AN1478+10))</f>
        <v>0</v>
      </c>
      <c r="AS1478" s="8" cm="1">
        <f t="array" aca="1" ref="AS1478" ca="1">INDIRECT("AD"&amp;($AN1478+10-$AQ$2))</f>
        <v>0</v>
      </c>
      <c r="AU1478" s="12" t="e">
        <f t="shared" ca="1" si="1031"/>
        <v>#DIV/0!</v>
      </c>
      <c r="AV1478" s="8">
        <f t="shared" ca="1" si="1040"/>
        <v>-273.14999999999998</v>
      </c>
      <c r="AW1478" s="8">
        <f t="shared" ca="1" si="1041"/>
        <v>0.80400000000000005</v>
      </c>
      <c r="AX1478" s="8" cm="1">
        <f t="array" aca="1" ref="AX1478" ca="1">AW1478 - dECuCon4C(AV1478)</f>
        <v>0.80399591120300784</v>
      </c>
      <c r="AY1478" s="8" cm="1">
        <f t="array" aca="1" ref="AY1478" ca="1">dECuCon4C(AV1478)</f>
        <v>4.0887969922092398E-6</v>
      </c>
      <c r="AZ1478" s="8"/>
      <c r="BA1478" s="13" t="e">
        <f t="shared" ca="1" si="1042"/>
        <v>#DIV/0!</v>
      </c>
    </row>
    <row r="1479" spans="22:53" x14ac:dyDescent="0.25">
      <c r="V1479" s="8" t="e">
        <f t="shared" si="1069"/>
        <v>#DIV/0!</v>
      </c>
      <c r="W1479" s="8" t="e">
        <f t="shared" si="1070"/>
        <v>#DIV/0!</v>
      </c>
      <c r="X1479" s="8" t="e">
        <f t="shared" si="1071"/>
        <v>#DIV/0!</v>
      </c>
      <c r="Y1479" s="8" t="e">
        <f t="shared" si="1072"/>
        <v>#DIV/0!</v>
      </c>
      <c r="Z1479" s="8"/>
      <c r="AA1479" s="8"/>
      <c r="AD1479" s="9" t="e" cm="1">
        <f t="array" aca="1" ref="AD1479" ca="1">Tgost2009(C1479/100.0557)+273.15</f>
        <v>#NAME?</v>
      </c>
      <c r="AE1479" s="8" t="e">
        <f t="shared" ca="1" si="1050"/>
        <v>#NAME?</v>
      </c>
      <c r="AF1479" s="8" t="e">
        <f t="shared" ca="1" si="1051"/>
        <v>#NAME?</v>
      </c>
      <c r="AG1479" s="8" t="e" cm="1">
        <f t="array" aca="1" ref="AG1479" ca="1">AF1479-dECuCon4C(AE1479)</f>
        <v>#NAME?</v>
      </c>
      <c r="AH1479" s="8" t="e" cm="1">
        <f t="array" aca="1" ref="AH1479" ca="1">dECuCon4C(AE1479)</f>
        <v>#VALUE!</v>
      </c>
      <c r="AI1479" s="10" t="e">
        <f t="shared" ca="1" si="1073"/>
        <v>#DIV/0!</v>
      </c>
      <c r="AJ1479" s="11" t="e">
        <f t="shared" ca="1" si="1030"/>
        <v>#NAME?</v>
      </c>
      <c r="AK1479" s="8" t="e">
        <f t="shared" ca="1" si="1052"/>
        <v>#NAME?</v>
      </c>
      <c r="AN1479" s="8">
        <f t="shared" si="1032"/>
        <v>17624</v>
      </c>
      <c r="AO1479" s="19" cm="1">
        <f t="array" aca="1" ref="AO1479" ca="1">INDIRECT("V"&amp;($AN1479+10-$AQ$2)) - INDIRECT("V"&amp;($AN1479+10))</f>
        <v>0</v>
      </c>
      <c r="AP1479" s="19" cm="1">
        <f t="array" aca="1" ref="AP1479" ca="1">INDIRECT("W"&amp;($AN1479+10-$AQ$2)) - INDIRECT("W"&amp;($AN1479+10))</f>
        <v>0</v>
      </c>
      <c r="AQ1479" s="19" cm="1">
        <f t="array" aca="1" ref="AQ1479" ca="1">INDIRECT("X"&amp;($AN1479+10-$AQ$2)) - INDIRECT("X"&amp;($AN1479+10))</f>
        <v>0</v>
      </c>
      <c r="AR1479" s="19" cm="1">
        <f t="array" aca="1" ref="AR1479" ca="1">INDIRECT("Y"&amp;($AN1479+10-$AQ$2)) - INDIRECT("Y"&amp;($AN1479+10))</f>
        <v>0</v>
      </c>
      <c r="AS1479" s="8" cm="1">
        <f t="array" aca="1" ref="AS1479" ca="1">INDIRECT("AD"&amp;($AN1479+10-$AQ$2))</f>
        <v>0</v>
      </c>
      <c r="AU1479" s="12" t="e">
        <f t="shared" ca="1" si="1031"/>
        <v>#DIV/0!</v>
      </c>
      <c r="AV1479" s="8">
        <f t="shared" ca="1" si="1040"/>
        <v>-273.14999999999998</v>
      </c>
      <c r="AW1479" s="8">
        <f t="shared" ca="1" si="1041"/>
        <v>0.80400000000000005</v>
      </c>
      <c r="AX1479" s="8" cm="1">
        <f t="array" aca="1" ref="AX1479" ca="1">AW1479 - dECuCon4C(AV1479)</f>
        <v>0.80399591120300784</v>
      </c>
      <c r="AY1479" s="8" cm="1">
        <f t="array" aca="1" ref="AY1479" ca="1">dECuCon4C(AV1479)</f>
        <v>4.0887969922092398E-6</v>
      </c>
      <c r="AZ1479" s="8"/>
      <c r="BA1479" s="13" t="e">
        <f t="shared" ca="1" si="1042"/>
        <v>#DIV/0!</v>
      </c>
    </row>
    <row r="1480" spans="22:53" x14ac:dyDescent="0.25">
      <c r="V1480" s="8" t="e">
        <f t="shared" si="1069"/>
        <v>#DIV/0!</v>
      </c>
      <c r="W1480" s="8" t="e">
        <f t="shared" si="1070"/>
        <v>#DIV/0!</v>
      </c>
      <c r="X1480" s="8" t="e">
        <f t="shared" si="1071"/>
        <v>#DIV/0!</v>
      </c>
      <c r="Y1480" s="8" t="e">
        <f t="shared" si="1072"/>
        <v>#DIV/0!</v>
      </c>
      <c r="Z1480" s="8"/>
      <c r="AA1480" s="8"/>
      <c r="AD1480" s="9" t="e" cm="1">
        <f t="array" aca="1" ref="AD1480" ca="1">Tgost2009(C1480/100.0557)+273.15</f>
        <v>#NAME?</v>
      </c>
      <c r="AE1480" s="8" t="e">
        <f t="shared" ca="1" si="1050"/>
        <v>#NAME?</v>
      </c>
      <c r="AF1480" s="8" t="e">
        <f t="shared" ca="1" si="1051"/>
        <v>#NAME?</v>
      </c>
      <c r="AG1480" s="8" t="e" cm="1">
        <f t="array" aca="1" ref="AG1480" ca="1">AF1480-dECuCon4C(AE1480)</f>
        <v>#NAME?</v>
      </c>
      <c r="AH1480" s="8" t="e" cm="1">
        <f t="array" aca="1" ref="AH1480" ca="1">dECuCon4C(AE1480)</f>
        <v>#VALUE!</v>
      </c>
      <c r="AI1480" s="10" t="e">
        <f t="shared" ca="1" si="1073"/>
        <v>#DIV/0!</v>
      </c>
      <c r="AJ1480" s="11" t="e">
        <f t="shared" ca="1" si="1030"/>
        <v>#NAME?</v>
      </c>
      <c r="AK1480" s="8" t="e">
        <f t="shared" ca="1" si="1052"/>
        <v>#NAME?</v>
      </c>
      <c r="AN1480" s="8">
        <f t="shared" si="1032"/>
        <v>17636</v>
      </c>
      <c r="AO1480" s="19" cm="1">
        <f t="array" aca="1" ref="AO1480" ca="1">INDIRECT("V"&amp;($AN1480+10-$AQ$2)) - INDIRECT("V"&amp;($AN1480+10))</f>
        <v>0</v>
      </c>
      <c r="AP1480" s="19" cm="1">
        <f t="array" aca="1" ref="AP1480" ca="1">INDIRECT("W"&amp;($AN1480+10-$AQ$2)) - INDIRECT("W"&amp;($AN1480+10))</f>
        <v>0</v>
      </c>
      <c r="AQ1480" s="19" cm="1">
        <f t="array" aca="1" ref="AQ1480" ca="1">INDIRECT("X"&amp;($AN1480+10-$AQ$2)) - INDIRECT("X"&amp;($AN1480+10))</f>
        <v>0</v>
      </c>
      <c r="AR1480" s="19" cm="1">
        <f t="array" aca="1" ref="AR1480" ca="1">INDIRECT("Y"&amp;($AN1480+10-$AQ$2)) - INDIRECT("Y"&amp;($AN1480+10))</f>
        <v>0</v>
      </c>
      <c r="AS1480" s="8" cm="1">
        <f t="array" aca="1" ref="AS1480" ca="1">INDIRECT("AD"&amp;($AN1480+10-$AQ$2))</f>
        <v>0</v>
      </c>
      <c r="AU1480" s="12" t="e">
        <f t="shared" ca="1" si="1031"/>
        <v>#DIV/0!</v>
      </c>
      <c r="AV1480" s="8">
        <f t="shared" ca="1" si="1040"/>
        <v>-273.14999999999998</v>
      </c>
      <c r="AW1480" s="8">
        <f t="shared" ca="1" si="1041"/>
        <v>0.80400000000000005</v>
      </c>
      <c r="AX1480" s="8" cm="1">
        <f t="array" aca="1" ref="AX1480" ca="1">AW1480 - dECuCon4C(AV1480)</f>
        <v>0.80399591120300784</v>
      </c>
      <c r="AY1480" s="8" cm="1">
        <f t="array" aca="1" ref="AY1480" ca="1">dECuCon4C(AV1480)</f>
        <v>4.0887969922092398E-6</v>
      </c>
      <c r="AZ1480" s="8"/>
      <c r="BA1480" s="13" t="e">
        <f t="shared" ca="1" si="1042"/>
        <v>#DIV/0!</v>
      </c>
    </row>
    <row r="1481" spans="22:53" x14ac:dyDescent="0.25">
      <c r="V1481" s="8" t="e">
        <f t="shared" si="1069"/>
        <v>#DIV/0!</v>
      </c>
      <c r="W1481" s="8" t="e">
        <f t="shared" si="1070"/>
        <v>#DIV/0!</v>
      </c>
      <c r="X1481" s="8" t="e">
        <f t="shared" si="1071"/>
        <v>#DIV/0!</v>
      </c>
      <c r="Y1481" s="8" t="e">
        <f t="shared" si="1072"/>
        <v>#DIV/0!</v>
      </c>
      <c r="Z1481" s="8"/>
      <c r="AA1481" s="8"/>
      <c r="AD1481" s="9" t="e" cm="1">
        <f t="array" aca="1" ref="AD1481" ca="1">Tgost2009(C1481/100.0557)+273.15</f>
        <v>#NAME?</v>
      </c>
      <c r="AE1481" s="8" t="e">
        <f t="shared" ca="1" si="1050"/>
        <v>#NAME?</v>
      </c>
      <c r="AF1481" s="8" t="e">
        <f t="shared" ca="1" si="1051"/>
        <v>#NAME?</v>
      </c>
      <c r="AG1481" s="8" t="e" cm="1">
        <f t="array" aca="1" ref="AG1481" ca="1">AF1481-dECuCon4C(AE1481)</f>
        <v>#NAME?</v>
      </c>
      <c r="AH1481" s="8" t="e" cm="1">
        <f t="array" aca="1" ref="AH1481" ca="1">dECuCon4C(AE1481)</f>
        <v>#VALUE!</v>
      </c>
      <c r="AI1481" s="10" t="e">
        <f t="shared" ca="1" si="1073"/>
        <v>#DIV/0!</v>
      </c>
      <c r="AJ1481" s="11" t="e">
        <f t="shared" ca="1" si="1030"/>
        <v>#NAME?</v>
      </c>
      <c r="AK1481" s="8" t="e">
        <f t="shared" ca="1" si="1052"/>
        <v>#NAME?</v>
      </c>
      <c r="AN1481" s="8">
        <f t="shared" si="1032"/>
        <v>17648</v>
      </c>
      <c r="AO1481" s="19" cm="1">
        <f t="array" aca="1" ref="AO1481" ca="1">INDIRECT("V"&amp;($AN1481+10-$AQ$2)) - INDIRECT("V"&amp;($AN1481+10))</f>
        <v>0</v>
      </c>
      <c r="AP1481" s="19" cm="1">
        <f t="array" aca="1" ref="AP1481" ca="1">INDIRECT("W"&amp;($AN1481+10-$AQ$2)) - INDIRECT("W"&amp;($AN1481+10))</f>
        <v>0</v>
      </c>
      <c r="AQ1481" s="19" cm="1">
        <f t="array" aca="1" ref="AQ1481" ca="1">INDIRECT("X"&amp;($AN1481+10-$AQ$2)) - INDIRECT("X"&amp;($AN1481+10))</f>
        <v>0</v>
      </c>
      <c r="AR1481" s="19" cm="1">
        <f t="array" aca="1" ref="AR1481" ca="1">INDIRECT("Y"&amp;($AN1481+10-$AQ$2)) - INDIRECT("Y"&amp;($AN1481+10))</f>
        <v>0</v>
      </c>
      <c r="AS1481" s="8" cm="1">
        <f t="array" aca="1" ref="AS1481" ca="1">INDIRECT("AD"&amp;($AN1481+10-$AQ$2))</f>
        <v>0</v>
      </c>
      <c r="AU1481" s="12" t="e">
        <f t="shared" ca="1" si="1031"/>
        <v>#DIV/0!</v>
      </c>
      <c r="AV1481" s="8">
        <f t="shared" ca="1" si="1040"/>
        <v>-273.14999999999998</v>
      </c>
      <c r="AW1481" s="8">
        <f t="shared" ca="1" si="1041"/>
        <v>0.80400000000000005</v>
      </c>
      <c r="AX1481" s="8" cm="1">
        <f t="array" aca="1" ref="AX1481" ca="1">AW1481 - dECuCon4C(AV1481)</f>
        <v>0.80399591120300784</v>
      </c>
      <c r="AY1481" s="8" cm="1">
        <f t="array" aca="1" ref="AY1481" ca="1">dECuCon4C(AV1481)</f>
        <v>4.0887969922092398E-6</v>
      </c>
      <c r="AZ1481" s="8"/>
      <c r="BA1481" s="13" t="e">
        <f t="shared" ca="1" si="1042"/>
        <v>#DIV/0!</v>
      </c>
    </row>
    <row r="1482" spans="22:53" x14ac:dyDescent="0.25">
      <c r="V1482" s="8" t="e">
        <f t="shared" si="1069"/>
        <v>#DIV/0!</v>
      </c>
      <c r="W1482" s="8" t="e">
        <f t="shared" si="1070"/>
        <v>#DIV/0!</v>
      </c>
      <c r="X1482" s="8" t="e">
        <f t="shared" si="1071"/>
        <v>#DIV/0!</v>
      </c>
      <c r="Y1482" s="8" t="e">
        <f t="shared" si="1072"/>
        <v>#DIV/0!</v>
      </c>
      <c r="Z1482" s="8"/>
      <c r="AA1482" s="8"/>
      <c r="AD1482" s="9" t="e" cm="1">
        <f t="array" aca="1" ref="AD1482" ca="1">Tgost2009(C1482/100.0557)+273.15</f>
        <v>#NAME?</v>
      </c>
      <c r="AE1482" s="8" t="e">
        <f t="shared" ca="1" si="1050"/>
        <v>#NAME?</v>
      </c>
      <c r="AF1482" s="8" t="e">
        <f t="shared" ca="1" si="1051"/>
        <v>#NAME?</v>
      </c>
      <c r="AG1482" s="8" t="e" cm="1">
        <f t="array" aca="1" ref="AG1482" ca="1">AF1482-dECuCon4C(AE1482)</f>
        <v>#NAME?</v>
      </c>
      <c r="AH1482" s="8" t="e" cm="1">
        <f t="array" aca="1" ref="AH1482" ca="1">dECuCon4C(AE1482)</f>
        <v>#VALUE!</v>
      </c>
      <c r="AI1482" s="10" t="e">
        <f t="shared" ca="1" si="1073"/>
        <v>#DIV/0!</v>
      </c>
      <c r="AJ1482" s="11" t="e">
        <f t="shared" ca="1" si="1030"/>
        <v>#NAME?</v>
      </c>
      <c r="AK1482" s="8" t="e">
        <f t="shared" ca="1" si="1052"/>
        <v>#NAME?</v>
      </c>
      <c r="AN1482" s="8">
        <f t="shared" si="1032"/>
        <v>17660</v>
      </c>
      <c r="AO1482" s="19" cm="1">
        <f t="array" aca="1" ref="AO1482" ca="1">INDIRECT("V"&amp;($AN1482+10-$AQ$2)) - INDIRECT("V"&amp;($AN1482+10))</f>
        <v>0</v>
      </c>
      <c r="AP1482" s="19" cm="1">
        <f t="array" aca="1" ref="AP1482" ca="1">INDIRECT("W"&amp;($AN1482+10-$AQ$2)) - INDIRECT("W"&amp;($AN1482+10))</f>
        <v>0</v>
      </c>
      <c r="AQ1482" s="19" cm="1">
        <f t="array" aca="1" ref="AQ1482" ca="1">INDIRECT("X"&amp;($AN1482+10-$AQ$2)) - INDIRECT("X"&amp;($AN1482+10))</f>
        <v>0</v>
      </c>
      <c r="AR1482" s="19" cm="1">
        <f t="array" aca="1" ref="AR1482" ca="1">INDIRECT("Y"&amp;($AN1482+10-$AQ$2)) - INDIRECT("Y"&amp;($AN1482+10))</f>
        <v>0</v>
      </c>
      <c r="AS1482" s="8" cm="1">
        <f t="array" aca="1" ref="AS1482" ca="1">INDIRECT("AD"&amp;($AN1482+10-$AQ$2))</f>
        <v>0</v>
      </c>
      <c r="AU1482" s="12" t="e">
        <f t="shared" ca="1" si="1031"/>
        <v>#DIV/0!</v>
      </c>
      <c r="AV1482" s="8">
        <f t="shared" ca="1" si="1040"/>
        <v>-273.14999999999998</v>
      </c>
      <c r="AW1482" s="8">
        <f t="shared" ca="1" si="1041"/>
        <v>0.80400000000000005</v>
      </c>
      <c r="AX1482" s="8" cm="1">
        <f t="array" aca="1" ref="AX1482" ca="1">AW1482 - dECuCon4C(AV1482)</f>
        <v>0.80399591120300784</v>
      </c>
      <c r="AY1482" s="8" cm="1">
        <f t="array" aca="1" ref="AY1482" ca="1">dECuCon4C(AV1482)</f>
        <v>4.0887969922092398E-6</v>
      </c>
      <c r="AZ1482" s="8"/>
      <c r="BA1482" s="13" t="e">
        <f t="shared" ca="1" si="1042"/>
        <v>#DIV/0!</v>
      </c>
    </row>
    <row r="1483" spans="22:53" x14ac:dyDescent="0.25">
      <c r="V1483" s="8"/>
      <c r="W1483" s="8"/>
      <c r="X1483" s="8"/>
      <c r="Y1483" s="8"/>
      <c r="Z1483" s="8" t="e">
        <f t="shared" ref="Z1483:Z1486" si="1074">AVERAGE(L1483:M1483)</f>
        <v>#DIV/0!</v>
      </c>
      <c r="AA1483" s="8" t="e">
        <f t="shared" ref="AA1483:AA1486" si="1075">AVERAGE(N1483:O1483)</f>
        <v>#DIV/0!</v>
      </c>
      <c r="AD1483" s="9" t="e" cm="1">
        <f t="array" aca="1" ref="AD1483" ca="1">Tgost2009(C1483/100.0557)+273.15</f>
        <v>#NAME?</v>
      </c>
      <c r="AE1483" s="8" t="e">
        <f t="shared" ca="1" si="1050"/>
        <v>#NAME?</v>
      </c>
      <c r="AF1483" s="8" t="e">
        <f t="shared" ca="1" si="1051"/>
        <v>#NAME?</v>
      </c>
      <c r="AG1483" s="8" t="e" cm="1">
        <f t="array" aca="1" ref="AG1483" ca="1">AF1483-dECuCon4C(AE1483)</f>
        <v>#NAME?</v>
      </c>
      <c r="AH1483" s="8" t="e" cm="1">
        <f t="array" aca="1" ref="AH1483" ca="1">dECuCon4C(AE1483)</f>
        <v>#VALUE!</v>
      </c>
      <c r="AI1483" s="10"/>
      <c r="AJ1483" s="11" t="e">
        <f t="shared" ca="1" si="1030"/>
        <v>#NAME?</v>
      </c>
      <c r="AK1483" s="8" t="e">
        <f t="shared" ca="1" si="1052"/>
        <v>#NAME?</v>
      </c>
      <c r="AN1483" s="8">
        <f t="shared" si="1032"/>
        <v>17672</v>
      </c>
      <c r="AO1483" s="19" cm="1">
        <f t="array" aca="1" ref="AO1483" ca="1">INDIRECT("V"&amp;($AN1483+10-$AQ$2)) - INDIRECT("V"&amp;($AN1483+10))</f>
        <v>0</v>
      </c>
      <c r="AP1483" s="19" cm="1">
        <f t="array" aca="1" ref="AP1483" ca="1">INDIRECT("W"&amp;($AN1483+10-$AQ$2)) - INDIRECT("W"&amp;($AN1483+10))</f>
        <v>0</v>
      </c>
      <c r="AQ1483" s="19" cm="1">
        <f t="array" aca="1" ref="AQ1483" ca="1">INDIRECT("X"&amp;($AN1483+10-$AQ$2)) - INDIRECT("X"&amp;($AN1483+10))</f>
        <v>0</v>
      </c>
      <c r="AR1483" s="19" cm="1">
        <f t="array" aca="1" ref="AR1483" ca="1">INDIRECT("Y"&amp;($AN1483+10-$AQ$2)) - INDIRECT("Y"&amp;($AN1483+10))</f>
        <v>0</v>
      </c>
      <c r="AS1483" s="8" cm="1">
        <f t="array" aca="1" ref="AS1483" ca="1">INDIRECT("AD"&amp;($AN1483+10-$AQ$2))</f>
        <v>0</v>
      </c>
      <c r="AU1483" s="12" t="e">
        <f t="shared" ca="1" si="1031"/>
        <v>#DIV/0!</v>
      </c>
      <c r="AV1483" s="8">
        <f t="shared" ca="1" si="1040"/>
        <v>-273.14999999999998</v>
      </c>
      <c r="AW1483" s="8">
        <f t="shared" ca="1" si="1041"/>
        <v>0.80400000000000005</v>
      </c>
      <c r="AX1483" s="8" cm="1">
        <f t="array" aca="1" ref="AX1483" ca="1">AW1483 - dECuCon4C(AV1483)</f>
        <v>0.80399591120300784</v>
      </c>
      <c r="AY1483" s="8" cm="1">
        <f t="array" aca="1" ref="AY1483" ca="1">dECuCon4C(AV1483)</f>
        <v>4.0887969922092398E-6</v>
      </c>
      <c r="AZ1483" s="8"/>
      <c r="BA1483" s="13" t="e">
        <f t="shared" ca="1" si="1042"/>
        <v>#DIV/0!</v>
      </c>
    </row>
    <row r="1484" spans="22:53" x14ac:dyDescent="0.25">
      <c r="V1484" s="8"/>
      <c r="W1484" s="8"/>
      <c r="X1484" s="8"/>
      <c r="Y1484" s="8"/>
      <c r="Z1484" s="8" t="e">
        <f t="shared" si="1074"/>
        <v>#DIV/0!</v>
      </c>
      <c r="AA1484" s="8" t="e">
        <f t="shared" si="1075"/>
        <v>#DIV/0!</v>
      </c>
      <c r="AD1484" s="9" t="e" cm="1">
        <f t="array" aca="1" ref="AD1484" ca="1">Tgost2009(C1484/100.0557)+273.15</f>
        <v>#NAME?</v>
      </c>
      <c r="AE1484" s="8" t="e">
        <f t="shared" ca="1" si="1050"/>
        <v>#NAME?</v>
      </c>
      <c r="AF1484" s="8" t="e">
        <f t="shared" ca="1" si="1051"/>
        <v>#NAME?</v>
      </c>
      <c r="AG1484" s="8" t="e" cm="1">
        <f t="array" aca="1" ref="AG1484" ca="1">AF1484-dECuCon4C(AE1484)</f>
        <v>#NAME?</v>
      </c>
      <c r="AH1484" s="8" t="e" cm="1">
        <f t="array" aca="1" ref="AH1484" ca="1">dECuCon4C(AE1484)</f>
        <v>#VALUE!</v>
      </c>
      <c r="AI1484" s="10"/>
      <c r="AJ1484" s="11" t="e">
        <f t="shared" ref="AJ1484:AJ1547" ca="1" si="1076">(AD1484-AD1483)/((B1484-B1483)/60)</f>
        <v>#NAME?</v>
      </c>
      <c r="AK1484" s="8" t="e">
        <f t="shared" ca="1" si="1052"/>
        <v>#NAME?</v>
      </c>
      <c r="AN1484" s="8">
        <f t="shared" si="1032"/>
        <v>17684</v>
      </c>
      <c r="AO1484" s="19" cm="1">
        <f t="array" aca="1" ref="AO1484" ca="1">INDIRECT("V"&amp;($AN1484+10-$AQ$2)) - INDIRECT("V"&amp;($AN1484+10))</f>
        <v>0</v>
      </c>
      <c r="AP1484" s="19" cm="1">
        <f t="array" aca="1" ref="AP1484" ca="1">INDIRECT("W"&amp;($AN1484+10-$AQ$2)) - INDIRECT("W"&amp;($AN1484+10))</f>
        <v>0</v>
      </c>
      <c r="AQ1484" s="19" cm="1">
        <f t="array" aca="1" ref="AQ1484" ca="1">INDIRECT("X"&amp;($AN1484+10-$AQ$2)) - INDIRECT("X"&amp;($AN1484+10))</f>
        <v>0</v>
      </c>
      <c r="AR1484" s="19" cm="1">
        <f t="array" aca="1" ref="AR1484" ca="1">INDIRECT("Y"&amp;($AN1484+10-$AQ$2)) - INDIRECT("Y"&amp;($AN1484+10))</f>
        <v>0</v>
      </c>
      <c r="AS1484" s="8" cm="1">
        <f t="array" aca="1" ref="AS1484" ca="1">INDIRECT("AD"&amp;($AN1484+10-$AQ$2))</f>
        <v>0</v>
      </c>
      <c r="AU1484" s="12" t="e">
        <f t="shared" ref="AU1484:AU1547" ca="1" si="1077">-(AS1484-AS1483)/$I$7</f>
        <v>#DIV/0!</v>
      </c>
      <c r="AV1484" s="8">
        <f t="shared" ca="1" si="1040"/>
        <v>-273.14999999999998</v>
      </c>
      <c r="AW1484" s="8">
        <f t="shared" ca="1" si="1041"/>
        <v>0.80400000000000005</v>
      </c>
      <c r="AX1484" s="8" cm="1">
        <f t="array" aca="1" ref="AX1484" ca="1">AW1484 - dECuCon4C(AV1484)</f>
        <v>0.80399591120300784</v>
      </c>
      <c r="AY1484" s="8" cm="1">
        <f t="array" aca="1" ref="AY1484" ca="1">dECuCon4C(AV1484)</f>
        <v>4.0887969922092398E-6</v>
      </c>
      <c r="AZ1484" s="8"/>
      <c r="BA1484" s="13" t="e">
        <f t="shared" ca="1" si="1042"/>
        <v>#DIV/0!</v>
      </c>
    </row>
    <row r="1485" spans="22:53" x14ac:dyDescent="0.25">
      <c r="V1485" s="8"/>
      <c r="W1485" s="8"/>
      <c r="X1485" s="8"/>
      <c r="Y1485" s="8"/>
      <c r="Z1485" s="8" t="e">
        <f t="shared" si="1074"/>
        <v>#DIV/0!</v>
      </c>
      <c r="AA1485" s="8" t="e">
        <f t="shared" si="1075"/>
        <v>#DIV/0!</v>
      </c>
      <c r="AD1485" s="9" t="e" cm="1">
        <f t="array" aca="1" ref="AD1485" ca="1">Tgost2009(C1485/100.0557)+273.15</f>
        <v>#NAME?</v>
      </c>
      <c r="AE1485" s="8" t="e">
        <f t="shared" ca="1" si="1050"/>
        <v>#NAME?</v>
      </c>
      <c r="AF1485" s="8" t="e">
        <f t="shared" ca="1" si="1051"/>
        <v>#NAME?</v>
      </c>
      <c r="AG1485" s="8" t="e" cm="1">
        <f t="array" aca="1" ref="AG1485" ca="1">AF1485-dECuCon4C(AE1485)</f>
        <v>#NAME?</v>
      </c>
      <c r="AH1485" s="8" t="e" cm="1">
        <f t="array" aca="1" ref="AH1485" ca="1">dECuCon4C(AE1485)</f>
        <v>#VALUE!</v>
      </c>
      <c r="AI1485" s="10"/>
      <c r="AJ1485" s="11" t="e">
        <f t="shared" ca="1" si="1076"/>
        <v>#NAME?</v>
      </c>
      <c r="AK1485" s="8" t="e">
        <f t="shared" ca="1" si="1052"/>
        <v>#NAME?</v>
      </c>
      <c r="AN1485" s="8">
        <f t="shared" si="1032"/>
        <v>17696</v>
      </c>
      <c r="AO1485" s="19" cm="1">
        <f t="array" aca="1" ref="AO1485" ca="1">INDIRECT("V"&amp;($AN1485+10-$AQ$2)) - INDIRECT("V"&amp;($AN1485+10))</f>
        <v>0</v>
      </c>
      <c r="AP1485" s="19" cm="1">
        <f t="array" aca="1" ref="AP1485" ca="1">INDIRECT("W"&amp;($AN1485+10-$AQ$2)) - INDIRECT("W"&amp;($AN1485+10))</f>
        <v>0</v>
      </c>
      <c r="AQ1485" s="19" cm="1">
        <f t="array" aca="1" ref="AQ1485" ca="1">INDIRECT("X"&amp;($AN1485+10-$AQ$2)) - INDIRECT("X"&amp;($AN1485+10))</f>
        <v>0</v>
      </c>
      <c r="AR1485" s="19" cm="1">
        <f t="array" aca="1" ref="AR1485" ca="1">INDIRECT("Y"&amp;($AN1485+10-$AQ$2)) - INDIRECT("Y"&amp;($AN1485+10))</f>
        <v>0</v>
      </c>
      <c r="AS1485" s="8" cm="1">
        <f t="array" aca="1" ref="AS1485" ca="1">INDIRECT("AD"&amp;($AN1485+10-$AQ$2))</f>
        <v>0</v>
      </c>
      <c r="AU1485" s="12" t="e">
        <f t="shared" ca="1" si="1077"/>
        <v>#DIV/0!</v>
      </c>
      <c r="AV1485" s="8">
        <f t="shared" ca="1" si="1040"/>
        <v>-273.14999999999998</v>
      </c>
      <c r="AW1485" s="8">
        <f t="shared" ca="1" si="1041"/>
        <v>0.80400000000000005</v>
      </c>
      <c r="AX1485" s="8" cm="1">
        <f t="array" aca="1" ref="AX1485" ca="1">AW1485 - dECuCon4C(AV1485)</f>
        <v>0.80399591120300784</v>
      </c>
      <c r="AY1485" s="8" cm="1">
        <f t="array" aca="1" ref="AY1485" ca="1">dECuCon4C(AV1485)</f>
        <v>4.0887969922092398E-6</v>
      </c>
      <c r="AZ1485" s="8"/>
      <c r="BA1485" s="13" t="e">
        <f t="shared" ca="1" si="1042"/>
        <v>#DIV/0!</v>
      </c>
    </row>
    <row r="1486" spans="22:53" x14ac:dyDescent="0.25">
      <c r="V1486" s="8"/>
      <c r="W1486" s="8"/>
      <c r="X1486" s="8"/>
      <c r="Y1486" s="8"/>
      <c r="Z1486" s="8" t="e">
        <f t="shared" si="1074"/>
        <v>#DIV/0!</v>
      </c>
      <c r="AA1486" s="8" t="e">
        <f t="shared" si="1075"/>
        <v>#DIV/0!</v>
      </c>
      <c r="AD1486" s="9" t="e" cm="1">
        <f t="array" aca="1" ref="AD1486" ca="1">Tgost2009(C1486/100.0557)+273.15</f>
        <v>#NAME?</v>
      </c>
      <c r="AE1486" s="8" t="e">
        <f t="shared" ca="1" si="1050"/>
        <v>#NAME?</v>
      </c>
      <c r="AF1486" s="8" t="e">
        <f t="shared" ca="1" si="1051"/>
        <v>#NAME?</v>
      </c>
      <c r="AG1486" s="8" t="e" cm="1">
        <f t="array" aca="1" ref="AG1486" ca="1">AF1486-dECuCon4C(AE1486)</f>
        <v>#NAME?</v>
      </c>
      <c r="AH1486" s="8" t="e" cm="1">
        <f t="array" aca="1" ref="AH1486" ca="1">dECuCon4C(AE1486)</f>
        <v>#VALUE!</v>
      </c>
      <c r="AI1486" s="10"/>
      <c r="AJ1486" s="11" t="e">
        <f t="shared" ca="1" si="1076"/>
        <v>#NAME?</v>
      </c>
      <c r="AK1486" s="8" t="e">
        <f t="shared" ca="1" si="1052"/>
        <v>#NAME?</v>
      </c>
      <c r="AN1486" s="8">
        <f t="shared" ref="AN1486:AN1549" si="1078">AN1485+$AQ$2*2+$AQ$3</f>
        <v>17708</v>
      </c>
      <c r="AO1486" s="19" cm="1">
        <f t="array" aca="1" ref="AO1486" ca="1">INDIRECT("V"&amp;($AN1486+10-$AQ$2)) - INDIRECT("V"&amp;($AN1486+10))</f>
        <v>0</v>
      </c>
      <c r="AP1486" s="19" cm="1">
        <f t="array" aca="1" ref="AP1486" ca="1">INDIRECT("W"&amp;($AN1486+10-$AQ$2)) - INDIRECT("W"&amp;($AN1486+10))</f>
        <v>0</v>
      </c>
      <c r="AQ1486" s="19" cm="1">
        <f t="array" aca="1" ref="AQ1486" ca="1">INDIRECT("X"&amp;($AN1486+10-$AQ$2)) - INDIRECT("X"&amp;($AN1486+10))</f>
        <v>0</v>
      </c>
      <c r="AR1486" s="19" cm="1">
        <f t="array" aca="1" ref="AR1486" ca="1">INDIRECT("Y"&amp;($AN1486+10-$AQ$2)) - INDIRECT("Y"&amp;($AN1486+10))</f>
        <v>0</v>
      </c>
      <c r="AS1486" s="8" cm="1">
        <f t="array" aca="1" ref="AS1486" ca="1">INDIRECT("AD"&amp;($AN1486+10-$AQ$2))</f>
        <v>0</v>
      </c>
      <c r="AU1486" s="12" t="e">
        <f t="shared" ca="1" si="1077"/>
        <v>#DIV/0!</v>
      </c>
      <c r="AV1486" s="8">
        <f t="shared" ca="1" si="1040"/>
        <v>-273.14999999999998</v>
      </c>
      <c r="AW1486" s="8">
        <f t="shared" ca="1" si="1041"/>
        <v>0.80400000000000005</v>
      </c>
      <c r="AX1486" s="8" cm="1">
        <f t="array" aca="1" ref="AX1486" ca="1">AW1486 - dECuCon4C(AV1486)</f>
        <v>0.80399591120300784</v>
      </c>
      <c r="AY1486" s="8" cm="1">
        <f t="array" aca="1" ref="AY1486" ca="1">dECuCon4C(AV1486)</f>
        <v>4.0887969922092398E-6</v>
      </c>
      <c r="AZ1486" s="8"/>
      <c r="BA1486" s="13" t="e">
        <f t="shared" ca="1" si="1042"/>
        <v>#DIV/0!</v>
      </c>
    </row>
    <row r="1487" spans="22:53" x14ac:dyDescent="0.25">
      <c r="V1487" s="8" t="e">
        <f t="shared" ref="V1487:V1494" si="1079">AVERAGE(D1487:E1487)</f>
        <v>#DIV/0!</v>
      </c>
      <c r="W1487" s="8" t="e">
        <f t="shared" ref="W1487:W1494" si="1080">AVERAGE(F1487:G1487)</f>
        <v>#DIV/0!</v>
      </c>
      <c r="X1487" s="8" t="e">
        <f t="shared" ref="X1487:X1494" si="1081">AVERAGE(H1487:I1487)</f>
        <v>#DIV/0!</v>
      </c>
      <c r="Y1487" s="8" t="e">
        <f t="shared" ref="Y1487:Y1494" si="1082">AVERAGE(J1487:K1487)</f>
        <v>#DIV/0!</v>
      </c>
      <c r="Z1487" s="8"/>
      <c r="AA1487" s="8"/>
      <c r="AD1487" s="9" t="e" cm="1">
        <f t="array" aca="1" ref="AD1487" ca="1">Tgost2009(C1487/100.0557)+273.15</f>
        <v>#NAME?</v>
      </c>
      <c r="AE1487" s="8" t="e">
        <f t="shared" ca="1" si="1050"/>
        <v>#NAME?</v>
      </c>
      <c r="AF1487" s="8" t="e">
        <f t="shared" ca="1" si="1051"/>
        <v>#NAME?</v>
      </c>
      <c r="AG1487" s="8" t="e" cm="1">
        <f t="array" aca="1" ref="AG1487" ca="1">AF1487-dECuCon4C(AE1487)</f>
        <v>#NAME?</v>
      </c>
      <c r="AH1487" s="8" t="e" cm="1">
        <f t="array" aca="1" ref="AH1487" ca="1">dECuCon4C(AE1487)</f>
        <v>#VALUE!</v>
      </c>
      <c r="AI1487" s="10" t="e">
        <f t="shared" ref="AI1487:AI1494" ca="1" si="1083">(W1487-V1487)/(AF1487-AG1487)*10^(6)</f>
        <v>#DIV/0!</v>
      </c>
      <c r="AJ1487" s="11" t="e">
        <f t="shared" ca="1" si="1076"/>
        <v>#NAME?</v>
      </c>
      <c r="AK1487" s="8" t="e">
        <f t="shared" ca="1" si="1052"/>
        <v>#NAME?</v>
      </c>
      <c r="AN1487" s="8">
        <f t="shared" si="1078"/>
        <v>17720</v>
      </c>
      <c r="AO1487" s="19" cm="1">
        <f t="array" aca="1" ref="AO1487" ca="1">INDIRECT("V"&amp;($AN1487+10-$AQ$2)) - INDIRECT("V"&amp;($AN1487+10))</f>
        <v>0</v>
      </c>
      <c r="AP1487" s="19" cm="1">
        <f t="array" aca="1" ref="AP1487" ca="1">INDIRECT("W"&amp;($AN1487+10-$AQ$2)) - INDIRECT("W"&amp;($AN1487+10))</f>
        <v>0</v>
      </c>
      <c r="AQ1487" s="19" cm="1">
        <f t="array" aca="1" ref="AQ1487" ca="1">INDIRECT("X"&amp;($AN1487+10-$AQ$2)) - INDIRECT("X"&amp;($AN1487+10))</f>
        <v>0</v>
      </c>
      <c r="AR1487" s="19" cm="1">
        <f t="array" aca="1" ref="AR1487" ca="1">INDIRECT("Y"&amp;($AN1487+10-$AQ$2)) - INDIRECT("Y"&amp;($AN1487+10))</f>
        <v>0</v>
      </c>
      <c r="AS1487" s="8" cm="1">
        <f t="array" aca="1" ref="AS1487" ca="1">INDIRECT("AD"&amp;($AN1487+10-$AQ$2))</f>
        <v>0</v>
      </c>
      <c r="AU1487" s="12" t="e">
        <f t="shared" ca="1" si="1077"/>
        <v>#DIV/0!</v>
      </c>
      <c r="AV1487" s="8">
        <f t="shared" ca="1" si="1040"/>
        <v>-273.14999999999998</v>
      </c>
      <c r="AW1487" s="8">
        <f t="shared" ca="1" si="1041"/>
        <v>0.80400000000000005</v>
      </c>
      <c r="AX1487" s="8" cm="1">
        <f t="array" aca="1" ref="AX1487" ca="1">AW1487 - dECuCon4C(AV1487)</f>
        <v>0.80399591120300784</v>
      </c>
      <c r="AY1487" s="8" cm="1">
        <f t="array" aca="1" ref="AY1487" ca="1">dECuCon4C(AV1487)</f>
        <v>4.0887969922092398E-6</v>
      </c>
      <c r="AZ1487" s="8"/>
      <c r="BA1487" s="13" t="e">
        <f t="shared" ca="1" si="1042"/>
        <v>#DIV/0!</v>
      </c>
    </row>
    <row r="1488" spans="22:53" x14ac:dyDescent="0.25">
      <c r="V1488" s="8" t="e">
        <f t="shared" si="1079"/>
        <v>#DIV/0!</v>
      </c>
      <c r="W1488" s="8" t="e">
        <f t="shared" si="1080"/>
        <v>#DIV/0!</v>
      </c>
      <c r="X1488" s="8" t="e">
        <f t="shared" si="1081"/>
        <v>#DIV/0!</v>
      </c>
      <c r="Y1488" s="8" t="e">
        <f t="shared" si="1082"/>
        <v>#DIV/0!</v>
      </c>
      <c r="Z1488" s="8"/>
      <c r="AA1488" s="8"/>
      <c r="AD1488" s="9" t="e" cm="1">
        <f t="array" aca="1" ref="AD1488" ca="1">Tgost2009(C1488/100.0557)+273.15</f>
        <v>#NAME?</v>
      </c>
      <c r="AE1488" s="8" t="e">
        <f t="shared" ca="1" si="1050"/>
        <v>#NAME?</v>
      </c>
      <c r="AF1488" s="8" t="e">
        <f t="shared" ca="1" si="1051"/>
        <v>#NAME?</v>
      </c>
      <c r="AG1488" s="8" t="e" cm="1">
        <f t="array" aca="1" ref="AG1488" ca="1">AF1488-dECuCon4C(AE1488)</f>
        <v>#NAME?</v>
      </c>
      <c r="AH1488" s="8" t="e" cm="1">
        <f t="array" aca="1" ref="AH1488" ca="1">dECuCon4C(AE1488)</f>
        <v>#VALUE!</v>
      </c>
      <c r="AI1488" s="10" t="e">
        <f t="shared" ca="1" si="1083"/>
        <v>#DIV/0!</v>
      </c>
      <c r="AJ1488" s="11" t="e">
        <f t="shared" ca="1" si="1076"/>
        <v>#NAME?</v>
      </c>
      <c r="AK1488" s="8" t="e">
        <f t="shared" ca="1" si="1052"/>
        <v>#NAME?</v>
      </c>
      <c r="AN1488" s="8">
        <f t="shared" si="1078"/>
        <v>17732</v>
      </c>
      <c r="AO1488" s="19" cm="1">
        <f t="array" aca="1" ref="AO1488" ca="1">INDIRECT("V"&amp;($AN1488+10-$AQ$2)) - INDIRECT("V"&amp;($AN1488+10))</f>
        <v>0</v>
      </c>
      <c r="AP1488" s="19" cm="1">
        <f t="array" aca="1" ref="AP1488" ca="1">INDIRECT("W"&amp;($AN1488+10-$AQ$2)) - INDIRECT("W"&amp;($AN1488+10))</f>
        <v>0</v>
      </c>
      <c r="AQ1488" s="19" cm="1">
        <f t="array" aca="1" ref="AQ1488" ca="1">INDIRECT("X"&amp;($AN1488+10-$AQ$2)) - INDIRECT("X"&amp;($AN1488+10))</f>
        <v>0</v>
      </c>
      <c r="AR1488" s="19" cm="1">
        <f t="array" aca="1" ref="AR1488" ca="1">INDIRECT("Y"&amp;($AN1488+10-$AQ$2)) - INDIRECT("Y"&amp;($AN1488+10))</f>
        <v>0</v>
      </c>
      <c r="AS1488" s="8" cm="1">
        <f t="array" aca="1" ref="AS1488" ca="1">INDIRECT("AD"&amp;($AN1488+10-$AQ$2))</f>
        <v>0</v>
      </c>
      <c r="AU1488" s="12" t="e">
        <f t="shared" ca="1" si="1077"/>
        <v>#DIV/0!</v>
      </c>
      <c r="AV1488" s="8">
        <f t="shared" ca="1" si="1040"/>
        <v>-273.14999999999998</v>
      </c>
      <c r="AW1488" s="8">
        <f t="shared" ca="1" si="1041"/>
        <v>0.80400000000000005</v>
      </c>
      <c r="AX1488" s="8" cm="1">
        <f t="array" aca="1" ref="AX1488" ca="1">AW1488 - dECuCon4C(AV1488)</f>
        <v>0.80399591120300784</v>
      </c>
      <c r="AY1488" s="8" cm="1">
        <f t="array" aca="1" ref="AY1488" ca="1">dECuCon4C(AV1488)</f>
        <v>4.0887969922092398E-6</v>
      </c>
      <c r="AZ1488" s="8"/>
      <c r="BA1488" s="13" t="e">
        <f t="shared" ca="1" si="1042"/>
        <v>#DIV/0!</v>
      </c>
    </row>
    <row r="1489" spans="22:53" x14ac:dyDescent="0.25">
      <c r="V1489" s="8" t="e">
        <f t="shared" si="1079"/>
        <v>#DIV/0!</v>
      </c>
      <c r="W1489" s="8" t="e">
        <f t="shared" si="1080"/>
        <v>#DIV/0!</v>
      </c>
      <c r="X1489" s="8" t="e">
        <f t="shared" si="1081"/>
        <v>#DIV/0!</v>
      </c>
      <c r="Y1489" s="8" t="e">
        <f t="shared" si="1082"/>
        <v>#DIV/0!</v>
      </c>
      <c r="Z1489" s="8"/>
      <c r="AA1489" s="8"/>
      <c r="AD1489" s="9" t="e" cm="1">
        <f t="array" aca="1" ref="AD1489" ca="1">Tgost2009(C1489/100.0557)+273.15</f>
        <v>#NAME?</v>
      </c>
      <c r="AE1489" s="8" t="e">
        <f t="shared" ca="1" si="1050"/>
        <v>#NAME?</v>
      </c>
      <c r="AF1489" s="8" t="e">
        <f t="shared" ca="1" si="1051"/>
        <v>#NAME?</v>
      </c>
      <c r="AG1489" s="8" t="e" cm="1">
        <f t="array" aca="1" ref="AG1489" ca="1">AF1489-dECuCon4C(AE1489)</f>
        <v>#NAME?</v>
      </c>
      <c r="AH1489" s="8" t="e" cm="1">
        <f t="array" aca="1" ref="AH1489" ca="1">dECuCon4C(AE1489)</f>
        <v>#VALUE!</v>
      </c>
      <c r="AI1489" s="10" t="e">
        <f t="shared" ca="1" si="1083"/>
        <v>#DIV/0!</v>
      </c>
      <c r="AJ1489" s="11" t="e">
        <f t="shared" ca="1" si="1076"/>
        <v>#NAME?</v>
      </c>
      <c r="AK1489" s="8" t="e">
        <f t="shared" ca="1" si="1052"/>
        <v>#NAME?</v>
      </c>
      <c r="AN1489" s="8">
        <f t="shared" si="1078"/>
        <v>17744</v>
      </c>
      <c r="AO1489" s="19" cm="1">
        <f t="array" aca="1" ref="AO1489" ca="1">INDIRECT("V"&amp;($AN1489+10-$AQ$2)) - INDIRECT("V"&amp;($AN1489+10))</f>
        <v>0</v>
      </c>
      <c r="AP1489" s="19" cm="1">
        <f t="array" aca="1" ref="AP1489" ca="1">INDIRECT("W"&amp;($AN1489+10-$AQ$2)) - INDIRECT("W"&amp;($AN1489+10))</f>
        <v>0</v>
      </c>
      <c r="AQ1489" s="19" cm="1">
        <f t="array" aca="1" ref="AQ1489" ca="1">INDIRECT("X"&amp;($AN1489+10-$AQ$2)) - INDIRECT("X"&amp;($AN1489+10))</f>
        <v>0</v>
      </c>
      <c r="AR1489" s="19" cm="1">
        <f t="array" aca="1" ref="AR1489" ca="1">INDIRECT("Y"&amp;($AN1489+10-$AQ$2)) - INDIRECT("Y"&amp;($AN1489+10))</f>
        <v>0</v>
      </c>
      <c r="AS1489" s="8" cm="1">
        <f t="array" aca="1" ref="AS1489" ca="1">INDIRECT("AD"&amp;($AN1489+10-$AQ$2))</f>
        <v>0</v>
      </c>
      <c r="AU1489" s="12" t="e">
        <f t="shared" ca="1" si="1077"/>
        <v>#DIV/0!</v>
      </c>
      <c r="AV1489" s="8">
        <f t="shared" ca="1" si="1040"/>
        <v>-273.14999999999998</v>
      </c>
      <c r="AW1489" s="8">
        <f t="shared" ca="1" si="1041"/>
        <v>0.80400000000000005</v>
      </c>
      <c r="AX1489" s="8" cm="1">
        <f t="array" aca="1" ref="AX1489" ca="1">AW1489 - dECuCon4C(AV1489)</f>
        <v>0.80399591120300784</v>
      </c>
      <c r="AY1489" s="8" cm="1">
        <f t="array" aca="1" ref="AY1489" ca="1">dECuCon4C(AV1489)</f>
        <v>4.0887969922092398E-6</v>
      </c>
      <c r="AZ1489" s="8"/>
      <c r="BA1489" s="13" t="e">
        <f t="shared" ca="1" si="1042"/>
        <v>#DIV/0!</v>
      </c>
    </row>
    <row r="1490" spans="22:53" x14ac:dyDescent="0.25">
      <c r="V1490" s="8" t="e">
        <f t="shared" si="1079"/>
        <v>#DIV/0!</v>
      </c>
      <c r="W1490" s="8" t="e">
        <f t="shared" si="1080"/>
        <v>#DIV/0!</v>
      </c>
      <c r="X1490" s="8" t="e">
        <f t="shared" si="1081"/>
        <v>#DIV/0!</v>
      </c>
      <c r="Y1490" s="8" t="e">
        <f t="shared" si="1082"/>
        <v>#DIV/0!</v>
      </c>
      <c r="Z1490" s="8"/>
      <c r="AA1490" s="8"/>
      <c r="AD1490" s="9" t="e" cm="1">
        <f t="array" aca="1" ref="AD1490" ca="1">Tgost2009(C1490/100.0557)+273.15</f>
        <v>#NAME?</v>
      </c>
      <c r="AE1490" s="8" t="e">
        <f t="shared" ca="1" si="1050"/>
        <v>#NAME?</v>
      </c>
      <c r="AF1490" s="8" t="e">
        <f t="shared" ca="1" si="1051"/>
        <v>#NAME?</v>
      </c>
      <c r="AG1490" s="8" t="e" cm="1">
        <f t="array" aca="1" ref="AG1490" ca="1">AF1490-dECuCon4C(AE1490)</f>
        <v>#NAME?</v>
      </c>
      <c r="AH1490" s="8" t="e" cm="1">
        <f t="array" aca="1" ref="AH1490" ca="1">dECuCon4C(AE1490)</f>
        <v>#VALUE!</v>
      </c>
      <c r="AI1490" s="10" t="e">
        <f t="shared" ca="1" si="1083"/>
        <v>#DIV/0!</v>
      </c>
      <c r="AJ1490" s="11" t="e">
        <f t="shared" ca="1" si="1076"/>
        <v>#NAME?</v>
      </c>
      <c r="AK1490" s="8" t="e">
        <f t="shared" ca="1" si="1052"/>
        <v>#NAME?</v>
      </c>
      <c r="AN1490" s="8">
        <f t="shared" si="1078"/>
        <v>17756</v>
      </c>
      <c r="AO1490" s="19" cm="1">
        <f t="array" aca="1" ref="AO1490" ca="1">INDIRECT("V"&amp;($AN1490+10-$AQ$2)) - INDIRECT("V"&amp;($AN1490+10))</f>
        <v>0</v>
      </c>
      <c r="AP1490" s="19" cm="1">
        <f t="array" aca="1" ref="AP1490" ca="1">INDIRECT("W"&amp;($AN1490+10-$AQ$2)) - INDIRECT("W"&amp;($AN1490+10))</f>
        <v>0</v>
      </c>
      <c r="AQ1490" s="19" cm="1">
        <f t="array" aca="1" ref="AQ1490" ca="1">INDIRECT("X"&amp;($AN1490+10-$AQ$2)) - INDIRECT("X"&amp;($AN1490+10))</f>
        <v>0</v>
      </c>
      <c r="AR1490" s="19" cm="1">
        <f t="array" aca="1" ref="AR1490" ca="1">INDIRECT("Y"&amp;($AN1490+10-$AQ$2)) - INDIRECT("Y"&amp;($AN1490+10))</f>
        <v>0</v>
      </c>
      <c r="AS1490" s="8" cm="1">
        <f t="array" aca="1" ref="AS1490" ca="1">INDIRECT("AD"&amp;($AN1490+10-$AQ$2))</f>
        <v>0</v>
      </c>
      <c r="AU1490" s="12" t="e">
        <f t="shared" ca="1" si="1077"/>
        <v>#DIV/0!</v>
      </c>
      <c r="AV1490" s="8">
        <f t="shared" ca="1" si="1040"/>
        <v>-273.14999999999998</v>
      </c>
      <c r="AW1490" s="8">
        <f t="shared" ca="1" si="1041"/>
        <v>0.80400000000000005</v>
      </c>
      <c r="AX1490" s="8" cm="1">
        <f t="array" aca="1" ref="AX1490" ca="1">AW1490 - dECuCon4C(AV1490)</f>
        <v>0.80399591120300784</v>
      </c>
      <c r="AY1490" s="8" cm="1">
        <f t="array" aca="1" ref="AY1490" ca="1">dECuCon4C(AV1490)</f>
        <v>4.0887969922092398E-6</v>
      </c>
      <c r="AZ1490" s="8"/>
      <c r="BA1490" s="13" t="e">
        <f t="shared" ca="1" si="1042"/>
        <v>#DIV/0!</v>
      </c>
    </row>
    <row r="1491" spans="22:53" x14ac:dyDescent="0.25">
      <c r="V1491" s="8" t="e">
        <f t="shared" si="1079"/>
        <v>#DIV/0!</v>
      </c>
      <c r="W1491" s="8" t="e">
        <f t="shared" si="1080"/>
        <v>#DIV/0!</v>
      </c>
      <c r="X1491" s="8" t="e">
        <f t="shared" si="1081"/>
        <v>#DIV/0!</v>
      </c>
      <c r="Y1491" s="8" t="e">
        <f t="shared" si="1082"/>
        <v>#DIV/0!</v>
      </c>
      <c r="Z1491" s="8"/>
      <c r="AA1491" s="8"/>
      <c r="AD1491" s="9" t="e" cm="1">
        <f t="array" aca="1" ref="AD1491" ca="1">Tgost2009(C1491/100.0557)+273.15</f>
        <v>#NAME?</v>
      </c>
      <c r="AE1491" s="8" t="e">
        <f t="shared" ca="1" si="1050"/>
        <v>#NAME?</v>
      </c>
      <c r="AF1491" s="8" t="e">
        <f t="shared" ca="1" si="1051"/>
        <v>#NAME?</v>
      </c>
      <c r="AG1491" s="8" t="e" cm="1">
        <f t="array" aca="1" ref="AG1491" ca="1">AF1491-dECuCon4C(AE1491)</f>
        <v>#NAME?</v>
      </c>
      <c r="AH1491" s="8" t="e" cm="1">
        <f t="array" aca="1" ref="AH1491" ca="1">dECuCon4C(AE1491)</f>
        <v>#VALUE!</v>
      </c>
      <c r="AI1491" s="10" t="e">
        <f t="shared" ca="1" si="1083"/>
        <v>#DIV/0!</v>
      </c>
      <c r="AJ1491" s="11" t="e">
        <f t="shared" ca="1" si="1076"/>
        <v>#NAME?</v>
      </c>
      <c r="AK1491" s="8" t="e">
        <f t="shared" ca="1" si="1052"/>
        <v>#NAME?</v>
      </c>
      <c r="AN1491" s="8">
        <f t="shared" si="1078"/>
        <v>17768</v>
      </c>
      <c r="AO1491" s="19" cm="1">
        <f t="array" aca="1" ref="AO1491" ca="1">INDIRECT("V"&amp;($AN1491+10-$AQ$2)) - INDIRECT("V"&amp;($AN1491+10))</f>
        <v>0</v>
      </c>
      <c r="AP1491" s="19" cm="1">
        <f t="array" aca="1" ref="AP1491" ca="1">INDIRECT("W"&amp;($AN1491+10-$AQ$2)) - INDIRECT("W"&amp;($AN1491+10))</f>
        <v>0</v>
      </c>
      <c r="AQ1491" s="19" cm="1">
        <f t="array" aca="1" ref="AQ1491" ca="1">INDIRECT("X"&amp;($AN1491+10-$AQ$2)) - INDIRECT("X"&amp;($AN1491+10))</f>
        <v>0</v>
      </c>
      <c r="AR1491" s="19" cm="1">
        <f t="array" aca="1" ref="AR1491" ca="1">INDIRECT("Y"&amp;($AN1491+10-$AQ$2)) - INDIRECT("Y"&amp;($AN1491+10))</f>
        <v>0</v>
      </c>
      <c r="AS1491" s="8" cm="1">
        <f t="array" aca="1" ref="AS1491" ca="1">INDIRECT("AD"&amp;($AN1491+10-$AQ$2))</f>
        <v>0</v>
      </c>
      <c r="AU1491" s="12" t="e">
        <f t="shared" ca="1" si="1077"/>
        <v>#DIV/0!</v>
      </c>
      <c r="AV1491" s="8">
        <f t="shared" ca="1" si="1040"/>
        <v>-273.14999999999998</v>
      </c>
      <c r="AW1491" s="8">
        <f t="shared" ca="1" si="1041"/>
        <v>0.80400000000000005</v>
      </c>
      <c r="AX1491" s="8" cm="1">
        <f t="array" aca="1" ref="AX1491" ca="1">AW1491 - dECuCon4C(AV1491)</f>
        <v>0.80399591120300784</v>
      </c>
      <c r="AY1491" s="8" cm="1">
        <f t="array" aca="1" ref="AY1491" ca="1">dECuCon4C(AV1491)</f>
        <v>4.0887969922092398E-6</v>
      </c>
      <c r="AZ1491" s="8"/>
      <c r="BA1491" s="13" t="e">
        <f t="shared" ca="1" si="1042"/>
        <v>#DIV/0!</v>
      </c>
    </row>
    <row r="1492" spans="22:53" x14ac:dyDescent="0.25">
      <c r="V1492" s="8" t="e">
        <f t="shared" si="1079"/>
        <v>#DIV/0!</v>
      </c>
      <c r="W1492" s="8" t="e">
        <f t="shared" si="1080"/>
        <v>#DIV/0!</v>
      </c>
      <c r="X1492" s="8" t="e">
        <f t="shared" si="1081"/>
        <v>#DIV/0!</v>
      </c>
      <c r="Y1492" s="8" t="e">
        <f t="shared" si="1082"/>
        <v>#DIV/0!</v>
      </c>
      <c r="Z1492" s="8"/>
      <c r="AA1492" s="8"/>
      <c r="AD1492" s="9" t="e" cm="1">
        <f t="array" aca="1" ref="AD1492" ca="1">Tgost2009(C1492/100.0557)+273.15</f>
        <v>#NAME?</v>
      </c>
      <c r="AE1492" s="8" t="e">
        <f t="shared" ca="1" si="1050"/>
        <v>#NAME?</v>
      </c>
      <c r="AF1492" s="8" t="e">
        <f t="shared" ca="1" si="1051"/>
        <v>#NAME?</v>
      </c>
      <c r="AG1492" s="8" t="e" cm="1">
        <f t="array" aca="1" ref="AG1492" ca="1">AF1492-dECuCon4C(AE1492)</f>
        <v>#NAME?</v>
      </c>
      <c r="AH1492" s="8" t="e" cm="1">
        <f t="array" aca="1" ref="AH1492" ca="1">dECuCon4C(AE1492)</f>
        <v>#VALUE!</v>
      </c>
      <c r="AI1492" s="10" t="e">
        <f t="shared" ca="1" si="1083"/>
        <v>#DIV/0!</v>
      </c>
      <c r="AJ1492" s="11" t="e">
        <f t="shared" ca="1" si="1076"/>
        <v>#NAME?</v>
      </c>
      <c r="AK1492" s="8" t="e">
        <f t="shared" ca="1" si="1052"/>
        <v>#NAME?</v>
      </c>
      <c r="AN1492" s="8">
        <f t="shared" si="1078"/>
        <v>17780</v>
      </c>
      <c r="AO1492" s="19" cm="1">
        <f t="array" aca="1" ref="AO1492" ca="1">INDIRECT("V"&amp;($AN1492+10-$AQ$2)) - INDIRECT("V"&amp;($AN1492+10))</f>
        <v>0</v>
      </c>
      <c r="AP1492" s="19" cm="1">
        <f t="array" aca="1" ref="AP1492" ca="1">INDIRECT("W"&amp;($AN1492+10-$AQ$2)) - INDIRECT("W"&amp;($AN1492+10))</f>
        <v>0</v>
      </c>
      <c r="AQ1492" s="19" cm="1">
        <f t="array" aca="1" ref="AQ1492" ca="1">INDIRECT("X"&amp;($AN1492+10-$AQ$2)) - INDIRECT("X"&amp;($AN1492+10))</f>
        <v>0</v>
      </c>
      <c r="AR1492" s="19" cm="1">
        <f t="array" aca="1" ref="AR1492" ca="1">INDIRECT("Y"&amp;($AN1492+10-$AQ$2)) - INDIRECT("Y"&amp;($AN1492+10))</f>
        <v>0</v>
      </c>
      <c r="AS1492" s="8" cm="1">
        <f t="array" aca="1" ref="AS1492" ca="1">INDIRECT("AD"&amp;($AN1492+10-$AQ$2))</f>
        <v>0</v>
      </c>
      <c r="AU1492" s="12" t="e">
        <f t="shared" ca="1" si="1077"/>
        <v>#DIV/0!</v>
      </c>
      <c r="AV1492" s="8">
        <f t="shared" ca="1" si="1040"/>
        <v>-273.14999999999998</v>
      </c>
      <c r="AW1492" s="8">
        <f t="shared" ca="1" si="1041"/>
        <v>0.80400000000000005</v>
      </c>
      <c r="AX1492" s="8" cm="1">
        <f t="array" aca="1" ref="AX1492" ca="1">AW1492 - dECuCon4C(AV1492)</f>
        <v>0.80399591120300784</v>
      </c>
      <c r="AY1492" s="8" cm="1">
        <f t="array" aca="1" ref="AY1492" ca="1">dECuCon4C(AV1492)</f>
        <v>4.0887969922092398E-6</v>
      </c>
      <c r="AZ1492" s="8"/>
      <c r="BA1492" s="13" t="e">
        <f t="shared" ca="1" si="1042"/>
        <v>#DIV/0!</v>
      </c>
    </row>
    <row r="1493" spans="22:53" x14ac:dyDescent="0.25">
      <c r="V1493" s="8" t="e">
        <f t="shared" si="1079"/>
        <v>#DIV/0!</v>
      </c>
      <c r="W1493" s="8" t="e">
        <f t="shared" si="1080"/>
        <v>#DIV/0!</v>
      </c>
      <c r="X1493" s="8" t="e">
        <f t="shared" si="1081"/>
        <v>#DIV/0!</v>
      </c>
      <c r="Y1493" s="8" t="e">
        <f t="shared" si="1082"/>
        <v>#DIV/0!</v>
      </c>
      <c r="Z1493" s="8"/>
      <c r="AA1493" s="8"/>
      <c r="AD1493" s="9" t="e" cm="1">
        <f t="array" aca="1" ref="AD1493" ca="1">Tgost2009(C1493/100.0557)+273.15</f>
        <v>#NAME?</v>
      </c>
      <c r="AE1493" s="8" t="e">
        <f t="shared" ca="1" si="1050"/>
        <v>#NAME?</v>
      </c>
      <c r="AF1493" s="8" t="e">
        <f t="shared" ca="1" si="1051"/>
        <v>#NAME?</v>
      </c>
      <c r="AG1493" s="8" t="e" cm="1">
        <f t="array" aca="1" ref="AG1493" ca="1">AF1493-dECuCon4C(AE1493)</f>
        <v>#NAME?</v>
      </c>
      <c r="AH1493" s="8" t="e" cm="1">
        <f t="array" aca="1" ref="AH1493" ca="1">dECuCon4C(AE1493)</f>
        <v>#VALUE!</v>
      </c>
      <c r="AI1493" s="10" t="e">
        <f t="shared" ca="1" si="1083"/>
        <v>#DIV/0!</v>
      </c>
      <c r="AJ1493" s="11" t="e">
        <f t="shared" ca="1" si="1076"/>
        <v>#NAME?</v>
      </c>
      <c r="AK1493" s="8" t="e">
        <f t="shared" ca="1" si="1052"/>
        <v>#NAME?</v>
      </c>
      <c r="AN1493" s="8">
        <f t="shared" si="1078"/>
        <v>17792</v>
      </c>
      <c r="AO1493" s="19" cm="1">
        <f t="array" aca="1" ref="AO1493" ca="1">INDIRECT("V"&amp;($AN1493+10-$AQ$2)) - INDIRECT("V"&amp;($AN1493+10))</f>
        <v>0</v>
      </c>
      <c r="AP1493" s="19" cm="1">
        <f t="array" aca="1" ref="AP1493" ca="1">INDIRECT("W"&amp;($AN1493+10-$AQ$2)) - INDIRECT("W"&amp;($AN1493+10))</f>
        <v>0</v>
      </c>
      <c r="AQ1493" s="19" cm="1">
        <f t="array" aca="1" ref="AQ1493" ca="1">INDIRECT("X"&amp;($AN1493+10-$AQ$2)) - INDIRECT("X"&amp;($AN1493+10))</f>
        <v>0</v>
      </c>
      <c r="AR1493" s="19" cm="1">
        <f t="array" aca="1" ref="AR1493" ca="1">INDIRECT("Y"&amp;($AN1493+10-$AQ$2)) - INDIRECT("Y"&amp;($AN1493+10))</f>
        <v>0</v>
      </c>
      <c r="AS1493" s="8" cm="1">
        <f t="array" aca="1" ref="AS1493" ca="1">INDIRECT("AD"&amp;($AN1493+10-$AQ$2))</f>
        <v>0</v>
      </c>
      <c r="AU1493" s="12" t="e">
        <f t="shared" ca="1" si="1077"/>
        <v>#DIV/0!</v>
      </c>
      <c r="AV1493" s="8">
        <f t="shared" ca="1" si="1040"/>
        <v>-273.14999999999998</v>
      </c>
      <c r="AW1493" s="8">
        <f t="shared" ca="1" si="1041"/>
        <v>0.80400000000000005</v>
      </c>
      <c r="AX1493" s="8" cm="1">
        <f t="array" aca="1" ref="AX1493" ca="1">AW1493 - dECuCon4C(AV1493)</f>
        <v>0.80399591120300784</v>
      </c>
      <c r="AY1493" s="8" cm="1">
        <f t="array" aca="1" ref="AY1493" ca="1">dECuCon4C(AV1493)</f>
        <v>4.0887969922092398E-6</v>
      </c>
      <c r="AZ1493" s="8"/>
      <c r="BA1493" s="13" t="e">
        <f t="shared" ca="1" si="1042"/>
        <v>#DIV/0!</v>
      </c>
    </row>
    <row r="1494" spans="22:53" x14ac:dyDescent="0.25">
      <c r="V1494" s="8" t="e">
        <f t="shared" si="1079"/>
        <v>#DIV/0!</v>
      </c>
      <c r="W1494" s="8" t="e">
        <f t="shared" si="1080"/>
        <v>#DIV/0!</v>
      </c>
      <c r="X1494" s="8" t="e">
        <f t="shared" si="1081"/>
        <v>#DIV/0!</v>
      </c>
      <c r="Y1494" s="8" t="e">
        <f t="shared" si="1082"/>
        <v>#DIV/0!</v>
      </c>
      <c r="Z1494" s="8"/>
      <c r="AA1494" s="8"/>
      <c r="AD1494" s="9" t="e" cm="1">
        <f t="array" aca="1" ref="AD1494" ca="1">Tgost2009(C1494/100.0557)+273.15</f>
        <v>#NAME?</v>
      </c>
      <c r="AE1494" s="8" t="e">
        <f t="shared" ca="1" si="1050"/>
        <v>#NAME?</v>
      </c>
      <c r="AF1494" s="8" t="e">
        <f t="shared" ca="1" si="1051"/>
        <v>#NAME?</v>
      </c>
      <c r="AG1494" s="8" t="e" cm="1">
        <f t="array" aca="1" ref="AG1494" ca="1">AF1494-dECuCon4C(AE1494)</f>
        <v>#NAME?</v>
      </c>
      <c r="AH1494" s="8" t="e" cm="1">
        <f t="array" aca="1" ref="AH1494" ca="1">dECuCon4C(AE1494)</f>
        <v>#VALUE!</v>
      </c>
      <c r="AI1494" s="10" t="e">
        <f t="shared" ca="1" si="1083"/>
        <v>#DIV/0!</v>
      </c>
      <c r="AJ1494" s="11" t="e">
        <f t="shared" ca="1" si="1076"/>
        <v>#NAME?</v>
      </c>
      <c r="AK1494" s="8" t="e">
        <f t="shared" ca="1" si="1052"/>
        <v>#NAME?</v>
      </c>
      <c r="AN1494" s="8">
        <f t="shared" si="1078"/>
        <v>17804</v>
      </c>
      <c r="AO1494" s="19" cm="1">
        <f t="array" aca="1" ref="AO1494" ca="1">INDIRECT("V"&amp;($AN1494+10-$AQ$2)) - INDIRECT("V"&amp;($AN1494+10))</f>
        <v>0</v>
      </c>
      <c r="AP1494" s="19" cm="1">
        <f t="array" aca="1" ref="AP1494" ca="1">INDIRECT("W"&amp;($AN1494+10-$AQ$2)) - INDIRECT("W"&amp;($AN1494+10))</f>
        <v>0</v>
      </c>
      <c r="AQ1494" s="19" cm="1">
        <f t="array" aca="1" ref="AQ1494" ca="1">INDIRECT("X"&amp;($AN1494+10-$AQ$2)) - INDIRECT("X"&amp;($AN1494+10))</f>
        <v>0</v>
      </c>
      <c r="AR1494" s="19" cm="1">
        <f t="array" aca="1" ref="AR1494" ca="1">INDIRECT("Y"&amp;($AN1494+10-$AQ$2)) - INDIRECT("Y"&amp;($AN1494+10))</f>
        <v>0</v>
      </c>
      <c r="AS1494" s="8" cm="1">
        <f t="array" aca="1" ref="AS1494" ca="1">INDIRECT("AD"&amp;($AN1494+10-$AQ$2))</f>
        <v>0</v>
      </c>
      <c r="AU1494" s="12" t="e">
        <f t="shared" ca="1" si="1077"/>
        <v>#DIV/0!</v>
      </c>
      <c r="AV1494" s="8">
        <f t="shared" ca="1" si="1040"/>
        <v>-273.14999999999998</v>
      </c>
      <c r="AW1494" s="8">
        <f t="shared" ca="1" si="1041"/>
        <v>0.80400000000000005</v>
      </c>
      <c r="AX1494" s="8" cm="1">
        <f t="array" aca="1" ref="AX1494" ca="1">AW1494 - dECuCon4C(AV1494)</f>
        <v>0.80399591120300784</v>
      </c>
      <c r="AY1494" s="8" cm="1">
        <f t="array" aca="1" ref="AY1494" ca="1">dECuCon4C(AV1494)</f>
        <v>4.0887969922092398E-6</v>
      </c>
      <c r="AZ1494" s="8"/>
      <c r="BA1494" s="13" t="e">
        <f t="shared" ca="1" si="1042"/>
        <v>#DIV/0!</v>
      </c>
    </row>
    <row r="1495" spans="22:53" x14ac:dyDescent="0.25">
      <c r="V1495" s="8"/>
      <c r="W1495" s="8"/>
      <c r="X1495" s="8"/>
      <c r="Y1495" s="8"/>
      <c r="Z1495" s="8" t="e">
        <f t="shared" ref="Z1495:Z1498" si="1084">AVERAGE(L1495:M1495)</f>
        <v>#DIV/0!</v>
      </c>
      <c r="AA1495" s="8" t="e">
        <f t="shared" ref="AA1495:AA1498" si="1085">AVERAGE(N1495:O1495)</f>
        <v>#DIV/0!</v>
      </c>
      <c r="AD1495" s="9" t="e" cm="1">
        <f t="array" aca="1" ref="AD1495" ca="1">Tgost2009(C1495/100.0557)+273.15</f>
        <v>#NAME?</v>
      </c>
      <c r="AE1495" s="8" t="e">
        <f t="shared" ca="1" si="1050"/>
        <v>#NAME?</v>
      </c>
      <c r="AF1495" s="8" t="e">
        <f t="shared" ca="1" si="1051"/>
        <v>#NAME?</v>
      </c>
      <c r="AG1495" s="8" t="e" cm="1">
        <f t="array" aca="1" ref="AG1495" ca="1">AF1495-dECuCon4C(AE1495)</f>
        <v>#NAME?</v>
      </c>
      <c r="AH1495" s="8" t="e" cm="1">
        <f t="array" aca="1" ref="AH1495" ca="1">dECuCon4C(AE1495)</f>
        <v>#VALUE!</v>
      </c>
      <c r="AI1495" s="10"/>
      <c r="AJ1495" s="11" t="e">
        <f t="shared" ca="1" si="1076"/>
        <v>#NAME?</v>
      </c>
      <c r="AK1495" s="8" t="e">
        <f t="shared" ca="1" si="1052"/>
        <v>#NAME?</v>
      </c>
      <c r="AN1495" s="8">
        <f t="shared" si="1078"/>
        <v>17816</v>
      </c>
      <c r="AO1495" s="19" cm="1">
        <f t="array" aca="1" ref="AO1495" ca="1">INDIRECT("V"&amp;($AN1495+10-$AQ$2)) - INDIRECT("V"&amp;($AN1495+10))</f>
        <v>0</v>
      </c>
      <c r="AP1495" s="19" cm="1">
        <f t="array" aca="1" ref="AP1495" ca="1">INDIRECT("W"&amp;($AN1495+10-$AQ$2)) - INDIRECT("W"&amp;($AN1495+10))</f>
        <v>0</v>
      </c>
      <c r="AQ1495" s="19" cm="1">
        <f t="array" aca="1" ref="AQ1495" ca="1">INDIRECT("X"&amp;($AN1495+10-$AQ$2)) - INDIRECT("X"&amp;($AN1495+10))</f>
        <v>0</v>
      </c>
      <c r="AR1495" s="19" cm="1">
        <f t="array" aca="1" ref="AR1495" ca="1">INDIRECT("Y"&amp;($AN1495+10-$AQ$2)) - INDIRECT("Y"&amp;($AN1495+10))</f>
        <v>0</v>
      </c>
      <c r="AS1495" s="8" cm="1">
        <f t="array" aca="1" ref="AS1495" ca="1">INDIRECT("AD"&amp;($AN1495+10-$AQ$2))</f>
        <v>0</v>
      </c>
      <c r="AU1495" s="12" t="e">
        <f t="shared" ca="1" si="1077"/>
        <v>#DIV/0!</v>
      </c>
      <c r="AV1495" s="8">
        <f t="shared" ca="1" si="1040"/>
        <v>-273.14999999999998</v>
      </c>
      <c r="AW1495" s="8">
        <f t="shared" ca="1" si="1041"/>
        <v>0.80400000000000005</v>
      </c>
      <c r="AX1495" s="8" cm="1">
        <f t="array" aca="1" ref="AX1495" ca="1">AW1495 - dECuCon4C(AV1495)</f>
        <v>0.80399591120300784</v>
      </c>
      <c r="AY1495" s="8" cm="1">
        <f t="array" aca="1" ref="AY1495" ca="1">dECuCon4C(AV1495)</f>
        <v>4.0887969922092398E-6</v>
      </c>
      <c r="AZ1495" s="8"/>
      <c r="BA1495" s="13" t="e">
        <f t="shared" ca="1" si="1042"/>
        <v>#DIV/0!</v>
      </c>
    </row>
    <row r="1496" spans="22:53" x14ac:dyDescent="0.25">
      <c r="V1496" s="8"/>
      <c r="W1496" s="8"/>
      <c r="X1496" s="8"/>
      <c r="Y1496" s="8"/>
      <c r="Z1496" s="8" t="e">
        <f t="shared" si="1084"/>
        <v>#DIV/0!</v>
      </c>
      <c r="AA1496" s="8" t="e">
        <f t="shared" si="1085"/>
        <v>#DIV/0!</v>
      </c>
      <c r="AD1496" s="9" t="e" cm="1">
        <f t="array" aca="1" ref="AD1496" ca="1">Tgost2009(C1496/100.0557)+273.15</f>
        <v>#NAME?</v>
      </c>
      <c r="AE1496" s="8" t="e">
        <f t="shared" ca="1" si="1050"/>
        <v>#NAME?</v>
      </c>
      <c r="AF1496" s="8" t="e">
        <f t="shared" ca="1" si="1051"/>
        <v>#NAME?</v>
      </c>
      <c r="AG1496" s="8" t="e" cm="1">
        <f t="array" aca="1" ref="AG1496" ca="1">AF1496-dECuCon4C(AE1496)</f>
        <v>#NAME?</v>
      </c>
      <c r="AH1496" s="8" t="e" cm="1">
        <f t="array" aca="1" ref="AH1496" ca="1">dECuCon4C(AE1496)</f>
        <v>#VALUE!</v>
      </c>
      <c r="AI1496" s="10"/>
      <c r="AJ1496" s="11" t="e">
        <f t="shared" ca="1" si="1076"/>
        <v>#NAME?</v>
      </c>
      <c r="AK1496" s="8" t="e">
        <f t="shared" ca="1" si="1052"/>
        <v>#NAME?</v>
      </c>
      <c r="AN1496" s="8">
        <f t="shared" si="1078"/>
        <v>17828</v>
      </c>
      <c r="AO1496" s="19" cm="1">
        <f t="array" aca="1" ref="AO1496" ca="1">INDIRECT("V"&amp;($AN1496+10-$AQ$2)) - INDIRECT("V"&amp;($AN1496+10))</f>
        <v>0</v>
      </c>
      <c r="AP1496" s="19" cm="1">
        <f t="array" aca="1" ref="AP1496" ca="1">INDIRECT("W"&amp;($AN1496+10-$AQ$2)) - INDIRECT("W"&amp;($AN1496+10))</f>
        <v>0</v>
      </c>
      <c r="AQ1496" s="19" cm="1">
        <f t="array" aca="1" ref="AQ1496" ca="1">INDIRECT("X"&amp;($AN1496+10-$AQ$2)) - INDIRECT("X"&amp;($AN1496+10))</f>
        <v>0</v>
      </c>
      <c r="AR1496" s="19" cm="1">
        <f t="array" aca="1" ref="AR1496" ca="1">INDIRECT("Y"&amp;($AN1496+10-$AQ$2)) - INDIRECT("Y"&amp;($AN1496+10))</f>
        <v>0</v>
      </c>
      <c r="AS1496" s="8" cm="1">
        <f t="array" aca="1" ref="AS1496" ca="1">INDIRECT("AD"&amp;($AN1496+10-$AQ$2))</f>
        <v>0</v>
      </c>
      <c r="AU1496" s="12" t="e">
        <f t="shared" ca="1" si="1077"/>
        <v>#DIV/0!</v>
      </c>
      <c r="AV1496" s="8">
        <f t="shared" ca="1" si="1040"/>
        <v>-273.14999999999998</v>
      </c>
      <c r="AW1496" s="8">
        <f t="shared" ca="1" si="1041"/>
        <v>0.80400000000000005</v>
      </c>
      <c r="AX1496" s="8" cm="1">
        <f t="array" aca="1" ref="AX1496" ca="1">AW1496 - dECuCon4C(AV1496)</f>
        <v>0.80399591120300784</v>
      </c>
      <c r="AY1496" s="8" cm="1">
        <f t="array" aca="1" ref="AY1496" ca="1">dECuCon4C(AV1496)</f>
        <v>4.0887969922092398E-6</v>
      </c>
      <c r="AZ1496" s="8"/>
      <c r="BA1496" s="13" t="e">
        <f t="shared" ca="1" si="1042"/>
        <v>#DIV/0!</v>
      </c>
    </row>
    <row r="1497" spans="22:53" x14ac:dyDescent="0.25">
      <c r="V1497" s="8"/>
      <c r="W1497" s="8"/>
      <c r="X1497" s="8"/>
      <c r="Y1497" s="8"/>
      <c r="Z1497" s="8" t="e">
        <f t="shared" si="1084"/>
        <v>#DIV/0!</v>
      </c>
      <c r="AA1497" s="8" t="e">
        <f t="shared" si="1085"/>
        <v>#DIV/0!</v>
      </c>
      <c r="AD1497" s="9" t="e" cm="1">
        <f t="array" aca="1" ref="AD1497" ca="1">Tgost2009(C1497/100.0557)+273.15</f>
        <v>#NAME?</v>
      </c>
      <c r="AE1497" s="8" t="e">
        <f t="shared" ca="1" si="1050"/>
        <v>#NAME?</v>
      </c>
      <c r="AF1497" s="8" t="e">
        <f t="shared" ca="1" si="1051"/>
        <v>#NAME?</v>
      </c>
      <c r="AG1497" s="8" t="e" cm="1">
        <f t="array" aca="1" ref="AG1497" ca="1">AF1497-dECuCon4C(AE1497)</f>
        <v>#NAME?</v>
      </c>
      <c r="AH1497" s="8" t="e" cm="1">
        <f t="array" aca="1" ref="AH1497" ca="1">dECuCon4C(AE1497)</f>
        <v>#VALUE!</v>
      </c>
      <c r="AI1497" s="10"/>
      <c r="AJ1497" s="11" t="e">
        <f t="shared" ca="1" si="1076"/>
        <v>#NAME?</v>
      </c>
      <c r="AK1497" s="8" t="e">
        <f t="shared" ca="1" si="1052"/>
        <v>#NAME?</v>
      </c>
      <c r="AN1497" s="8">
        <f t="shared" si="1078"/>
        <v>17840</v>
      </c>
      <c r="AO1497" s="19" cm="1">
        <f t="array" aca="1" ref="AO1497" ca="1">INDIRECT("V"&amp;($AN1497+10-$AQ$2)) - INDIRECT("V"&amp;($AN1497+10))</f>
        <v>0</v>
      </c>
      <c r="AP1497" s="19" cm="1">
        <f t="array" aca="1" ref="AP1497" ca="1">INDIRECT("W"&amp;($AN1497+10-$AQ$2)) - INDIRECT("W"&amp;($AN1497+10))</f>
        <v>0</v>
      </c>
      <c r="AQ1497" s="19" cm="1">
        <f t="array" aca="1" ref="AQ1497" ca="1">INDIRECT("X"&amp;($AN1497+10-$AQ$2)) - INDIRECT("X"&amp;($AN1497+10))</f>
        <v>0</v>
      </c>
      <c r="AR1497" s="19" cm="1">
        <f t="array" aca="1" ref="AR1497" ca="1">INDIRECT("Y"&amp;($AN1497+10-$AQ$2)) - INDIRECT("Y"&amp;($AN1497+10))</f>
        <v>0</v>
      </c>
      <c r="AS1497" s="8" cm="1">
        <f t="array" aca="1" ref="AS1497" ca="1">INDIRECT("AD"&amp;($AN1497+10-$AQ$2))</f>
        <v>0</v>
      </c>
      <c r="AU1497" s="12" t="e">
        <f t="shared" ca="1" si="1077"/>
        <v>#DIV/0!</v>
      </c>
      <c r="AV1497" s="8">
        <f t="shared" ref="AV1497:AV1560" ca="1" si="1086">AS1497 - 273.15</f>
        <v>-273.14999999999998</v>
      </c>
      <c r="AW1497" s="8">
        <f t="shared" ref="AW1497:AW1560" ca="1" si="1087">0.041* AS1497 *(EXP(-AS1497/93)+0.123- 0.442/(1+(AS1497/172.4)^3))+0.804</f>
        <v>0.80400000000000005</v>
      </c>
      <c r="AX1497" s="8" cm="1">
        <f t="array" aca="1" ref="AX1497" ca="1">AW1497 - dECuCon4C(AV1497)</f>
        <v>0.80399591120300784</v>
      </c>
      <c r="AY1497" s="8" cm="1">
        <f t="array" aca="1" ref="AY1497" ca="1">dECuCon4C(AV1497)</f>
        <v>4.0887969922092398E-6</v>
      </c>
      <c r="AZ1497" s="8"/>
      <c r="BA1497" s="13" t="e">
        <f t="shared" ref="BA1497:BA1560" ca="1" si="1088">(1/2)*((AX1497+AW1497)-(-AQ1497+AR1497)*(AX1497-AW1497)/(-AP1497+AO1497))</f>
        <v>#DIV/0!</v>
      </c>
    </row>
    <row r="1498" spans="22:53" x14ac:dyDescent="0.25">
      <c r="V1498" s="8"/>
      <c r="W1498" s="8"/>
      <c r="X1498" s="8"/>
      <c r="Y1498" s="8"/>
      <c r="Z1498" s="8" t="e">
        <f t="shared" si="1084"/>
        <v>#DIV/0!</v>
      </c>
      <c r="AA1498" s="8" t="e">
        <f t="shared" si="1085"/>
        <v>#DIV/0!</v>
      </c>
      <c r="AD1498" s="9" t="e" cm="1">
        <f t="array" aca="1" ref="AD1498" ca="1">Tgost2009(C1498/100.0557)+273.15</f>
        <v>#NAME?</v>
      </c>
      <c r="AE1498" s="8" t="e">
        <f t="shared" ca="1" si="1050"/>
        <v>#NAME?</v>
      </c>
      <c r="AF1498" s="8" t="e">
        <f t="shared" ca="1" si="1051"/>
        <v>#NAME?</v>
      </c>
      <c r="AG1498" s="8" t="e" cm="1">
        <f t="array" aca="1" ref="AG1498" ca="1">AF1498-dECuCon4C(AE1498)</f>
        <v>#NAME?</v>
      </c>
      <c r="AH1498" s="8" t="e" cm="1">
        <f t="array" aca="1" ref="AH1498" ca="1">dECuCon4C(AE1498)</f>
        <v>#VALUE!</v>
      </c>
      <c r="AI1498" s="10"/>
      <c r="AJ1498" s="11" t="e">
        <f t="shared" ca="1" si="1076"/>
        <v>#NAME?</v>
      </c>
      <c r="AK1498" s="8" t="e">
        <f t="shared" ca="1" si="1052"/>
        <v>#NAME?</v>
      </c>
      <c r="AN1498" s="8">
        <f t="shared" si="1078"/>
        <v>17852</v>
      </c>
      <c r="AO1498" s="19" cm="1">
        <f t="array" aca="1" ref="AO1498" ca="1">INDIRECT("V"&amp;($AN1498+10-$AQ$2)) - INDIRECT("V"&amp;($AN1498+10))</f>
        <v>0</v>
      </c>
      <c r="AP1498" s="19" cm="1">
        <f t="array" aca="1" ref="AP1498" ca="1">INDIRECT("W"&amp;($AN1498+10-$AQ$2)) - INDIRECT("W"&amp;($AN1498+10))</f>
        <v>0</v>
      </c>
      <c r="AQ1498" s="19" cm="1">
        <f t="array" aca="1" ref="AQ1498" ca="1">INDIRECT("X"&amp;($AN1498+10-$AQ$2)) - INDIRECT("X"&amp;($AN1498+10))</f>
        <v>0</v>
      </c>
      <c r="AR1498" s="19" cm="1">
        <f t="array" aca="1" ref="AR1498" ca="1">INDIRECT("Y"&amp;($AN1498+10-$AQ$2)) - INDIRECT("Y"&amp;($AN1498+10))</f>
        <v>0</v>
      </c>
      <c r="AS1498" s="8" cm="1">
        <f t="array" aca="1" ref="AS1498" ca="1">INDIRECT("AD"&amp;($AN1498+10-$AQ$2))</f>
        <v>0</v>
      </c>
      <c r="AU1498" s="12" t="e">
        <f t="shared" ca="1" si="1077"/>
        <v>#DIV/0!</v>
      </c>
      <c r="AV1498" s="8">
        <f t="shared" ca="1" si="1086"/>
        <v>-273.14999999999998</v>
      </c>
      <c r="AW1498" s="8">
        <f t="shared" ca="1" si="1087"/>
        <v>0.80400000000000005</v>
      </c>
      <c r="AX1498" s="8" cm="1">
        <f t="array" aca="1" ref="AX1498" ca="1">AW1498 - dECuCon4C(AV1498)</f>
        <v>0.80399591120300784</v>
      </c>
      <c r="AY1498" s="8" cm="1">
        <f t="array" aca="1" ref="AY1498" ca="1">dECuCon4C(AV1498)</f>
        <v>4.0887969922092398E-6</v>
      </c>
      <c r="AZ1498" s="8"/>
      <c r="BA1498" s="13" t="e">
        <f t="shared" ca="1" si="1088"/>
        <v>#DIV/0!</v>
      </c>
    </row>
    <row r="1499" spans="22:53" x14ac:dyDescent="0.25">
      <c r="V1499" s="8" t="e">
        <f t="shared" ref="V1499:V1506" si="1089">AVERAGE(D1499:E1499)</f>
        <v>#DIV/0!</v>
      </c>
      <c r="W1499" s="8" t="e">
        <f t="shared" ref="W1499:W1506" si="1090">AVERAGE(F1499:G1499)</f>
        <v>#DIV/0!</v>
      </c>
      <c r="X1499" s="8" t="e">
        <f t="shared" ref="X1499:X1506" si="1091">AVERAGE(H1499:I1499)</f>
        <v>#DIV/0!</v>
      </c>
      <c r="Y1499" s="8" t="e">
        <f t="shared" ref="Y1499:Y1506" si="1092">AVERAGE(J1499:K1499)</f>
        <v>#DIV/0!</v>
      </c>
      <c r="Z1499" s="8"/>
      <c r="AA1499" s="8"/>
      <c r="AD1499" s="9" t="e" cm="1">
        <f t="array" aca="1" ref="AD1499" ca="1">Tgost2009(C1499/100.0557)+273.15</f>
        <v>#NAME?</v>
      </c>
      <c r="AE1499" s="8" t="e">
        <f t="shared" ca="1" si="1050"/>
        <v>#NAME?</v>
      </c>
      <c r="AF1499" s="8" t="e">
        <f t="shared" ca="1" si="1051"/>
        <v>#NAME?</v>
      </c>
      <c r="AG1499" s="8" t="e" cm="1">
        <f t="array" aca="1" ref="AG1499" ca="1">AF1499-dECuCon4C(AE1499)</f>
        <v>#NAME?</v>
      </c>
      <c r="AH1499" s="8" t="e" cm="1">
        <f t="array" aca="1" ref="AH1499" ca="1">dECuCon4C(AE1499)</f>
        <v>#VALUE!</v>
      </c>
      <c r="AI1499" s="10" t="e">
        <f t="shared" ref="AI1499:AI1506" ca="1" si="1093">(W1499-V1499)/(AF1499-AG1499)*10^(6)</f>
        <v>#DIV/0!</v>
      </c>
      <c r="AJ1499" s="11" t="e">
        <f t="shared" ca="1" si="1076"/>
        <v>#NAME?</v>
      </c>
      <c r="AK1499" s="8" t="e">
        <f t="shared" ca="1" si="1052"/>
        <v>#NAME?</v>
      </c>
      <c r="AN1499" s="8">
        <f t="shared" si="1078"/>
        <v>17864</v>
      </c>
      <c r="AO1499" s="19" cm="1">
        <f t="array" aca="1" ref="AO1499" ca="1">INDIRECT("V"&amp;($AN1499+10-$AQ$2)) - INDIRECT("V"&amp;($AN1499+10))</f>
        <v>0</v>
      </c>
      <c r="AP1499" s="19" cm="1">
        <f t="array" aca="1" ref="AP1499" ca="1">INDIRECT("W"&amp;($AN1499+10-$AQ$2)) - INDIRECT("W"&amp;($AN1499+10))</f>
        <v>0</v>
      </c>
      <c r="AQ1499" s="19" cm="1">
        <f t="array" aca="1" ref="AQ1499" ca="1">INDIRECT("X"&amp;($AN1499+10-$AQ$2)) - INDIRECT("X"&amp;($AN1499+10))</f>
        <v>0</v>
      </c>
      <c r="AR1499" s="19" cm="1">
        <f t="array" aca="1" ref="AR1499" ca="1">INDIRECT("Y"&amp;($AN1499+10-$AQ$2)) - INDIRECT("Y"&amp;($AN1499+10))</f>
        <v>0</v>
      </c>
      <c r="AS1499" s="8" cm="1">
        <f t="array" aca="1" ref="AS1499" ca="1">INDIRECT("AD"&amp;($AN1499+10-$AQ$2))</f>
        <v>0</v>
      </c>
      <c r="AU1499" s="12" t="e">
        <f t="shared" ca="1" si="1077"/>
        <v>#DIV/0!</v>
      </c>
      <c r="AV1499" s="8">
        <f t="shared" ca="1" si="1086"/>
        <v>-273.14999999999998</v>
      </c>
      <c r="AW1499" s="8">
        <f t="shared" ca="1" si="1087"/>
        <v>0.80400000000000005</v>
      </c>
      <c r="AX1499" s="8" cm="1">
        <f t="array" aca="1" ref="AX1499" ca="1">AW1499 - dECuCon4C(AV1499)</f>
        <v>0.80399591120300784</v>
      </c>
      <c r="AY1499" s="8" cm="1">
        <f t="array" aca="1" ref="AY1499" ca="1">dECuCon4C(AV1499)</f>
        <v>4.0887969922092398E-6</v>
      </c>
      <c r="AZ1499" s="8"/>
      <c r="BA1499" s="13" t="e">
        <f t="shared" ca="1" si="1088"/>
        <v>#DIV/0!</v>
      </c>
    </row>
    <row r="1500" spans="22:53" x14ac:dyDescent="0.25">
      <c r="V1500" s="8" t="e">
        <f t="shared" si="1089"/>
        <v>#DIV/0!</v>
      </c>
      <c r="W1500" s="8" t="e">
        <f t="shared" si="1090"/>
        <v>#DIV/0!</v>
      </c>
      <c r="X1500" s="8" t="e">
        <f t="shared" si="1091"/>
        <v>#DIV/0!</v>
      </c>
      <c r="Y1500" s="8" t="e">
        <f t="shared" si="1092"/>
        <v>#DIV/0!</v>
      </c>
      <c r="Z1500" s="8"/>
      <c r="AA1500" s="8"/>
      <c r="AD1500" s="9" t="e" cm="1">
        <f t="array" aca="1" ref="AD1500" ca="1">Tgost2009(C1500/100.0557)+273.15</f>
        <v>#NAME?</v>
      </c>
      <c r="AE1500" s="8" t="e">
        <f t="shared" ca="1" si="1050"/>
        <v>#NAME?</v>
      </c>
      <c r="AF1500" s="8" t="e">
        <f t="shared" ca="1" si="1051"/>
        <v>#NAME?</v>
      </c>
      <c r="AG1500" s="8" t="e" cm="1">
        <f t="array" aca="1" ref="AG1500" ca="1">AF1500-dECuCon4C(AE1500)</f>
        <v>#NAME?</v>
      </c>
      <c r="AH1500" s="8" t="e" cm="1">
        <f t="array" aca="1" ref="AH1500" ca="1">dECuCon4C(AE1500)</f>
        <v>#VALUE!</v>
      </c>
      <c r="AI1500" s="10" t="e">
        <f t="shared" ca="1" si="1093"/>
        <v>#DIV/0!</v>
      </c>
      <c r="AJ1500" s="11" t="e">
        <f t="shared" ca="1" si="1076"/>
        <v>#NAME?</v>
      </c>
      <c r="AK1500" s="8" t="e">
        <f t="shared" ca="1" si="1052"/>
        <v>#NAME?</v>
      </c>
      <c r="AN1500" s="8">
        <f t="shared" si="1078"/>
        <v>17876</v>
      </c>
      <c r="AO1500" s="19" cm="1">
        <f t="array" aca="1" ref="AO1500" ca="1">INDIRECT("V"&amp;($AN1500+10-$AQ$2)) - INDIRECT("V"&amp;($AN1500+10))</f>
        <v>0</v>
      </c>
      <c r="AP1500" s="19" cm="1">
        <f t="array" aca="1" ref="AP1500" ca="1">INDIRECT("W"&amp;($AN1500+10-$AQ$2)) - INDIRECT("W"&amp;($AN1500+10))</f>
        <v>0</v>
      </c>
      <c r="AQ1500" s="19" cm="1">
        <f t="array" aca="1" ref="AQ1500" ca="1">INDIRECT("X"&amp;($AN1500+10-$AQ$2)) - INDIRECT("X"&amp;($AN1500+10))</f>
        <v>0</v>
      </c>
      <c r="AR1500" s="19" cm="1">
        <f t="array" aca="1" ref="AR1500" ca="1">INDIRECT("Y"&amp;($AN1500+10-$AQ$2)) - INDIRECT("Y"&amp;($AN1500+10))</f>
        <v>0</v>
      </c>
      <c r="AS1500" s="8" cm="1">
        <f t="array" aca="1" ref="AS1500" ca="1">INDIRECT("AD"&amp;($AN1500+10-$AQ$2))</f>
        <v>0</v>
      </c>
      <c r="AU1500" s="12" t="e">
        <f t="shared" ca="1" si="1077"/>
        <v>#DIV/0!</v>
      </c>
      <c r="AV1500" s="8">
        <f t="shared" ca="1" si="1086"/>
        <v>-273.14999999999998</v>
      </c>
      <c r="AW1500" s="8">
        <f t="shared" ca="1" si="1087"/>
        <v>0.80400000000000005</v>
      </c>
      <c r="AX1500" s="8" cm="1">
        <f t="array" aca="1" ref="AX1500" ca="1">AW1500 - dECuCon4C(AV1500)</f>
        <v>0.80399591120300784</v>
      </c>
      <c r="AY1500" s="8" cm="1">
        <f t="array" aca="1" ref="AY1500" ca="1">dECuCon4C(AV1500)</f>
        <v>4.0887969922092398E-6</v>
      </c>
      <c r="AZ1500" s="8"/>
      <c r="BA1500" s="13" t="e">
        <f t="shared" ca="1" si="1088"/>
        <v>#DIV/0!</v>
      </c>
    </row>
    <row r="1501" spans="22:53" x14ac:dyDescent="0.25">
      <c r="V1501" s="8" t="e">
        <f t="shared" si="1089"/>
        <v>#DIV/0!</v>
      </c>
      <c r="W1501" s="8" t="e">
        <f t="shared" si="1090"/>
        <v>#DIV/0!</v>
      </c>
      <c r="X1501" s="8" t="e">
        <f t="shared" si="1091"/>
        <v>#DIV/0!</v>
      </c>
      <c r="Y1501" s="8" t="e">
        <f t="shared" si="1092"/>
        <v>#DIV/0!</v>
      </c>
      <c r="Z1501" s="8"/>
      <c r="AA1501" s="8"/>
      <c r="AD1501" s="9" t="e" cm="1">
        <f t="array" aca="1" ref="AD1501" ca="1">Tgost2009(C1501/100.0557)+273.15</f>
        <v>#NAME?</v>
      </c>
      <c r="AE1501" s="8" t="e">
        <f t="shared" ca="1" si="1050"/>
        <v>#NAME?</v>
      </c>
      <c r="AF1501" s="8" t="e">
        <f t="shared" ca="1" si="1051"/>
        <v>#NAME?</v>
      </c>
      <c r="AG1501" s="8" t="e" cm="1">
        <f t="array" aca="1" ref="AG1501" ca="1">AF1501-dECuCon4C(AE1501)</f>
        <v>#NAME?</v>
      </c>
      <c r="AH1501" s="8" t="e" cm="1">
        <f t="array" aca="1" ref="AH1501" ca="1">dECuCon4C(AE1501)</f>
        <v>#VALUE!</v>
      </c>
      <c r="AI1501" s="10" t="e">
        <f t="shared" ca="1" si="1093"/>
        <v>#DIV/0!</v>
      </c>
      <c r="AJ1501" s="11" t="e">
        <f t="shared" ca="1" si="1076"/>
        <v>#NAME?</v>
      </c>
      <c r="AK1501" s="8" t="e">
        <f t="shared" ca="1" si="1052"/>
        <v>#NAME?</v>
      </c>
      <c r="AN1501" s="8">
        <f t="shared" si="1078"/>
        <v>17888</v>
      </c>
      <c r="AO1501" s="19" cm="1">
        <f t="array" aca="1" ref="AO1501" ca="1">INDIRECT("V"&amp;($AN1501+10-$AQ$2)) - INDIRECT("V"&amp;($AN1501+10))</f>
        <v>0</v>
      </c>
      <c r="AP1501" s="19" cm="1">
        <f t="array" aca="1" ref="AP1501" ca="1">INDIRECT("W"&amp;($AN1501+10-$AQ$2)) - INDIRECT("W"&amp;($AN1501+10))</f>
        <v>0</v>
      </c>
      <c r="AQ1501" s="19" cm="1">
        <f t="array" aca="1" ref="AQ1501" ca="1">INDIRECT("X"&amp;($AN1501+10-$AQ$2)) - INDIRECT("X"&amp;($AN1501+10))</f>
        <v>0</v>
      </c>
      <c r="AR1501" s="19" cm="1">
        <f t="array" aca="1" ref="AR1501" ca="1">INDIRECT("Y"&amp;($AN1501+10-$AQ$2)) - INDIRECT("Y"&amp;($AN1501+10))</f>
        <v>0</v>
      </c>
      <c r="AS1501" s="8" cm="1">
        <f t="array" aca="1" ref="AS1501" ca="1">INDIRECT("AD"&amp;($AN1501+10-$AQ$2))</f>
        <v>0</v>
      </c>
      <c r="AU1501" s="12" t="e">
        <f t="shared" ca="1" si="1077"/>
        <v>#DIV/0!</v>
      </c>
      <c r="AV1501" s="8">
        <f t="shared" ca="1" si="1086"/>
        <v>-273.14999999999998</v>
      </c>
      <c r="AW1501" s="8">
        <f t="shared" ca="1" si="1087"/>
        <v>0.80400000000000005</v>
      </c>
      <c r="AX1501" s="8" cm="1">
        <f t="array" aca="1" ref="AX1501" ca="1">AW1501 - dECuCon4C(AV1501)</f>
        <v>0.80399591120300784</v>
      </c>
      <c r="AY1501" s="8" cm="1">
        <f t="array" aca="1" ref="AY1501" ca="1">dECuCon4C(AV1501)</f>
        <v>4.0887969922092398E-6</v>
      </c>
      <c r="AZ1501" s="8"/>
      <c r="BA1501" s="13" t="e">
        <f t="shared" ca="1" si="1088"/>
        <v>#DIV/0!</v>
      </c>
    </row>
    <row r="1502" spans="22:53" x14ac:dyDescent="0.25">
      <c r="V1502" s="8" t="e">
        <f t="shared" si="1089"/>
        <v>#DIV/0!</v>
      </c>
      <c r="W1502" s="8" t="e">
        <f t="shared" si="1090"/>
        <v>#DIV/0!</v>
      </c>
      <c r="X1502" s="8" t="e">
        <f t="shared" si="1091"/>
        <v>#DIV/0!</v>
      </c>
      <c r="Y1502" s="8" t="e">
        <f t="shared" si="1092"/>
        <v>#DIV/0!</v>
      </c>
      <c r="Z1502" s="8"/>
      <c r="AA1502" s="8"/>
      <c r="AD1502" s="9" t="e" cm="1">
        <f t="array" aca="1" ref="AD1502" ca="1">Tgost2009(C1502/100.0557)+273.15</f>
        <v>#NAME?</v>
      </c>
      <c r="AE1502" s="8" t="e">
        <f t="shared" ca="1" si="1050"/>
        <v>#NAME?</v>
      </c>
      <c r="AF1502" s="8" t="e">
        <f t="shared" ca="1" si="1051"/>
        <v>#NAME?</v>
      </c>
      <c r="AG1502" s="8" t="e" cm="1">
        <f t="array" aca="1" ref="AG1502" ca="1">AF1502-dECuCon4C(AE1502)</f>
        <v>#NAME?</v>
      </c>
      <c r="AH1502" s="8" t="e" cm="1">
        <f t="array" aca="1" ref="AH1502" ca="1">dECuCon4C(AE1502)</f>
        <v>#VALUE!</v>
      </c>
      <c r="AI1502" s="10" t="e">
        <f t="shared" ca="1" si="1093"/>
        <v>#DIV/0!</v>
      </c>
      <c r="AJ1502" s="11" t="e">
        <f t="shared" ca="1" si="1076"/>
        <v>#NAME?</v>
      </c>
      <c r="AK1502" s="8" t="e">
        <f t="shared" ca="1" si="1052"/>
        <v>#NAME?</v>
      </c>
      <c r="AN1502" s="8">
        <f t="shared" si="1078"/>
        <v>17900</v>
      </c>
      <c r="AO1502" s="19" cm="1">
        <f t="array" aca="1" ref="AO1502" ca="1">INDIRECT("V"&amp;($AN1502+10-$AQ$2)) - INDIRECT("V"&amp;($AN1502+10))</f>
        <v>0</v>
      </c>
      <c r="AP1502" s="19" cm="1">
        <f t="array" aca="1" ref="AP1502" ca="1">INDIRECT("W"&amp;($AN1502+10-$AQ$2)) - INDIRECT("W"&amp;($AN1502+10))</f>
        <v>0</v>
      </c>
      <c r="AQ1502" s="19" cm="1">
        <f t="array" aca="1" ref="AQ1502" ca="1">INDIRECT("X"&amp;($AN1502+10-$AQ$2)) - INDIRECT("X"&amp;($AN1502+10))</f>
        <v>0</v>
      </c>
      <c r="AR1502" s="19" cm="1">
        <f t="array" aca="1" ref="AR1502" ca="1">INDIRECT("Y"&amp;($AN1502+10-$AQ$2)) - INDIRECT("Y"&amp;($AN1502+10))</f>
        <v>0</v>
      </c>
      <c r="AS1502" s="8" cm="1">
        <f t="array" aca="1" ref="AS1502" ca="1">INDIRECT("AD"&amp;($AN1502+10-$AQ$2))</f>
        <v>0</v>
      </c>
      <c r="AU1502" s="12" t="e">
        <f t="shared" ca="1" si="1077"/>
        <v>#DIV/0!</v>
      </c>
      <c r="AV1502" s="8">
        <f t="shared" ca="1" si="1086"/>
        <v>-273.14999999999998</v>
      </c>
      <c r="AW1502" s="8">
        <f t="shared" ca="1" si="1087"/>
        <v>0.80400000000000005</v>
      </c>
      <c r="AX1502" s="8" cm="1">
        <f t="array" aca="1" ref="AX1502" ca="1">AW1502 - dECuCon4C(AV1502)</f>
        <v>0.80399591120300784</v>
      </c>
      <c r="AY1502" s="8" cm="1">
        <f t="array" aca="1" ref="AY1502" ca="1">dECuCon4C(AV1502)</f>
        <v>4.0887969922092398E-6</v>
      </c>
      <c r="AZ1502" s="8"/>
      <c r="BA1502" s="13" t="e">
        <f t="shared" ca="1" si="1088"/>
        <v>#DIV/0!</v>
      </c>
    </row>
    <row r="1503" spans="22:53" x14ac:dyDescent="0.25">
      <c r="V1503" s="8" t="e">
        <f t="shared" si="1089"/>
        <v>#DIV/0!</v>
      </c>
      <c r="W1503" s="8" t="e">
        <f t="shared" si="1090"/>
        <v>#DIV/0!</v>
      </c>
      <c r="X1503" s="8" t="e">
        <f t="shared" si="1091"/>
        <v>#DIV/0!</v>
      </c>
      <c r="Y1503" s="8" t="e">
        <f t="shared" si="1092"/>
        <v>#DIV/0!</v>
      </c>
      <c r="Z1503" s="8"/>
      <c r="AA1503" s="8"/>
      <c r="AD1503" s="9" t="e" cm="1">
        <f t="array" aca="1" ref="AD1503" ca="1">Tgost2009(C1503/100.0557)+273.15</f>
        <v>#NAME?</v>
      </c>
      <c r="AE1503" s="8" t="e">
        <f t="shared" ca="1" si="1050"/>
        <v>#NAME?</v>
      </c>
      <c r="AF1503" s="8" t="e">
        <f t="shared" ca="1" si="1051"/>
        <v>#NAME?</v>
      </c>
      <c r="AG1503" s="8" t="e" cm="1">
        <f t="array" aca="1" ref="AG1503" ca="1">AF1503-dECuCon4C(AE1503)</f>
        <v>#NAME?</v>
      </c>
      <c r="AH1503" s="8" t="e" cm="1">
        <f t="array" aca="1" ref="AH1503" ca="1">dECuCon4C(AE1503)</f>
        <v>#VALUE!</v>
      </c>
      <c r="AI1503" s="10" t="e">
        <f t="shared" ca="1" si="1093"/>
        <v>#DIV/0!</v>
      </c>
      <c r="AJ1503" s="11" t="e">
        <f t="shared" ca="1" si="1076"/>
        <v>#NAME?</v>
      </c>
      <c r="AK1503" s="8" t="e">
        <f t="shared" ca="1" si="1052"/>
        <v>#NAME?</v>
      </c>
      <c r="AN1503" s="8">
        <f t="shared" si="1078"/>
        <v>17912</v>
      </c>
      <c r="AO1503" s="19" cm="1">
        <f t="array" aca="1" ref="AO1503" ca="1">INDIRECT("V"&amp;($AN1503+10-$AQ$2)) - INDIRECT("V"&amp;($AN1503+10))</f>
        <v>0</v>
      </c>
      <c r="AP1503" s="19" cm="1">
        <f t="array" aca="1" ref="AP1503" ca="1">INDIRECT("W"&amp;($AN1503+10-$AQ$2)) - INDIRECT("W"&amp;($AN1503+10))</f>
        <v>0</v>
      </c>
      <c r="AQ1503" s="19" cm="1">
        <f t="array" aca="1" ref="AQ1503" ca="1">INDIRECT("X"&amp;($AN1503+10-$AQ$2)) - INDIRECT("X"&amp;($AN1503+10))</f>
        <v>0</v>
      </c>
      <c r="AR1503" s="19" cm="1">
        <f t="array" aca="1" ref="AR1503" ca="1">INDIRECT("Y"&amp;($AN1503+10-$AQ$2)) - INDIRECT("Y"&amp;($AN1503+10))</f>
        <v>0</v>
      </c>
      <c r="AS1503" s="8" cm="1">
        <f t="array" aca="1" ref="AS1503" ca="1">INDIRECT("AD"&amp;($AN1503+10-$AQ$2))</f>
        <v>0</v>
      </c>
      <c r="AU1503" s="12" t="e">
        <f t="shared" ca="1" si="1077"/>
        <v>#DIV/0!</v>
      </c>
      <c r="AV1503" s="8">
        <f t="shared" ca="1" si="1086"/>
        <v>-273.14999999999998</v>
      </c>
      <c r="AW1503" s="8">
        <f t="shared" ca="1" si="1087"/>
        <v>0.80400000000000005</v>
      </c>
      <c r="AX1503" s="8" cm="1">
        <f t="array" aca="1" ref="AX1503" ca="1">AW1503 - dECuCon4C(AV1503)</f>
        <v>0.80399591120300784</v>
      </c>
      <c r="AY1503" s="8" cm="1">
        <f t="array" aca="1" ref="AY1503" ca="1">dECuCon4C(AV1503)</f>
        <v>4.0887969922092398E-6</v>
      </c>
      <c r="AZ1503" s="8"/>
      <c r="BA1503" s="13" t="e">
        <f t="shared" ca="1" si="1088"/>
        <v>#DIV/0!</v>
      </c>
    </row>
    <row r="1504" spans="22:53" x14ac:dyDescent="0.25">
      <c r="V1504" s="8" t="e">
        <f t="shared" si="1089"/>
        <v>#DIV/0!</v>
      </c>
      <c r="W1504" s="8" t="e">
        <f t="shared" si="1090"/>
        <v>#DIV/0!</v>
      </c>
      <c r="X1504" s="8" t="e">
        <f t="shared" si="1091"/>
        <v>#DIV/0!</v>
      </c>
      <c r="Y1504" s="8" t="e">
        <f t="shared" si="1092"/>
        <v>#DIV/0!</v>
      </c>
      <c r="Z1504" s="8"/>
      <c r="AA1504" s="8"/>
      <c r="AD1504" s="9" t="e" cm="1">
        <f t="array" aca="1" ref="AD1504" ca="1">Tgost2009(C1504/100.0557)+273.15</f>
        <v>#NAME?</v>
      </c>
      <c r="AE1504" s="8" t="e">
        <f t="shared" ca="1" si="1050"/>
        <v>#NAME?</v>
      </c>
      <c r="AF1504" s="8" t="e">
        <f t="shared" ca="1" si="1051"/>
        <v>#NAME?</v>
      </c>
      <c r="AG1504" s="8" t="e" cm="1">
        <f t="array" aca="1" ref="AG1504" ca="1">AF1504-dECuCon4C(AE1504)</f>
        <v>#NAME?</v>
      </c>
      <c r="AH1504" s="8" t="e" cm="1">
        <f t="array" aca="1" ref="AH1504" ca="1">dECuCon4C(AE1504)</f>
        <v>#VALUE!</v>
      </c>
      <c r="AI1504" s="10" t="e">
        <f t="shared" ca="1" si="1093"/>
        <v>#DIV/0!</v>
      </c>
      <c r="AJ1504" s="11" t="e">
        <f t="shared" ca="1" si="1076"/>
        <v>#NAME?</v>
      </c>
      <c r="AK1504" s="8" t="e">
        <f t="shared" ca="1" si="1052"/>
        <v>#NAME?</v>
      </c>
      <c r="AN1504" s="8">
        <f t="shared" si="1078"/>
        <v>17924</v>
      </c>
      <c r="AO1504" s="19" cm="1">
        <f t="array" aca="1" ref="AO1504" ca="1">INDIRECT("V"&amp;($AN1504+10-$AQ$2)) - INDIRECT("V"&amp;($AN1504+10))</f>
        <v>0</v>
      </c>
      <c r="AP1504" s="19" cm="1">
        <f t="array" aca="1" ref="AP1504" ca="1">INDIRECT("W"&amp;($AN1504+10-$AQ$2)) - INDIRECT("W"&amp;($AN1504+10))</f>
        <v>0</v>
      </c>
      <c r="AQ1504" s="19" cm="1">
        <f t="array" aca="1" ref="AQ1504" ca="1">INDIRECT("X"&amp;($AN1504+10-$AQ$2)) - INDIRECT("X"&amp;($AN1504+10))</f>
        <v>0</v>
      </c>
      <c r="AR1504" s="19" cm="1">
        <f t="array" aca="1" ref="AR1504" ca="1">INDIRECT("Y"&amp;($AN1504+10-$AQ$2)) - INDIRECT("Y"&amp;($AN1504+10))</f>
        <v>0</v>
      </c>
      <c r="AS1504" s="8" cm="1">
        <f t="array" aca="1" ref="AS1504" ca="1">INDIRECT("AD"&amp;($AN1504+10-$AQ$2))</f>
        <v>0</v>
      </c>
      <c r="AU1504" s="12" t="e">
        <f t="shared" ca="1" si="1077"/>
        <v>#DIV/0!</v>
      </c>
      <c r="AV1504" s="8">
        <f t="shared" ca="1" si="1086"/>
        <v>-273.14999999999998</v>
      </c>
      <c r="AW1504" s="8">
        <f t="shared" ca="1" si="1087"/>
        <v>0.80400000000000005</v>
      </c>
      <c r="AX1504" s="8" cm="1">
        <f t="array" aca="1" ref="AX1504" ca="1">AW1504 - dECuCon4C(AV1504)</f>
        <v>0.80399591120300784</v>
      </c>
      <c r="AY1504" s="8" cm="1">
        <f t="array" aca="1" ref="AY1504" ca="1">dECuCon4C(AV1504)</f>
        <v>4.0887969922092398E-6</v>
      </c>
      <c r="AZ1504" s="8"/>
      <c r="BA1504" s="13" t="e">
        <f t="shared" ca="1" si="1088"/>
        <v>#DIV/0!</v>
      </c>
    </row>
    <row r="1505" spans="22:53" x14ac:dyDescent="0.25">
      <c r="V1505" s="8" t="e">
        <f t="shared" si="1089"/>
        <v>#DIV/0!</v>
      </c>
      <c r="W1505" s="8" t="e">
        <f t="shared" si="1090"/>
        <v>#DIV/0!</v>
      </c>
      <c r="X1505" s="8" t="e">
        <f t="shared" si="1091"/>
        <v>#DIV/0!</v>
      </c>
      <c r="Y1505" s="8" t="e">
        <f t="shared" si="1092"/>
        <v>#DIV/0!</v>
      </c>
      <c r="Z1505" s="8"/>
      <c r="AA1505" s="8"/>
      <c r="AD1505" s="9" t="e" cm="1">
        <f t="array" aca="1" ref="AD1505" ca="1">Tgost2009(C1505/100.0557)+273.15</f>
        <v>#NAME?</v>
      </c>
      <c r="AE1505" s="8" t="e">
        <f t="shared" ca="1" si="1050"/>
        <v>#NAME?</v>
      </c>
      <c r="AF1505" s="8" t="e">
        <f t="shared" ca="1" si="1051"/>
        <v>#NAME?</v>
      </c>
      <c r="AG1505" s="8" t="e" cm="1">
        <f t="array" aca="1" ref="AG1505" ca="1">AF1505-dECuCon4C(AE1505)</f>
        <v>#NAME?</v>
      </c>
      <c r="AH1505" s="8" t="e" cm="1">
        <f t="array" aca="1" ref="AH1505" ca="1">dECuCon4C(AE1505)</f>
        <v>#VALUE!</v>
      </c>
      <c r="AI1505" s="10" t="e">
        <f t="shared" ca="1" si="1093"/>
        <v>#DIV/0!</v>
      </c>
      <c r="AJ1505" s="11" t="e">
        <f t="shared" ca="1" si="1076"/>
        <v>#NAME?</v>
      </c>
      <c r="AK1505" s="8" t="e">
        <f t="shared" ca="1" si="1052"/>
        <v>#NAME?</v>
      </c>
      <c r="AN1505" s="8">
        <f t="shared" si="1078"/>
        <v>17936</v>
      </c>
      <c r="AO1505" s="19" cm="1">
        <f t="array" aca="1" ref="AO1505" ca="1">INDIRECT("V"&amp;($AN1505+10-$AQ$2)) - INDIRECT("V"&amp;($AN1505+10))</f>
        <v>0</v>
      </c>
      <c r="AP1505" s="19" cm="1">
        <f t="array" aca="1" ref="AP1505" ca="1">INDIRECT("W"&amp;($AN1505+10-$AQ$2)) - INDIRECT("W"&amp;($AN1505+10))</f>
        <v>0</v>
      </c>
      <c r="AQ1505" s="19" cm="1">
        <f t="array" aca="1" ref="AQ1505" ca="1">INDIRECT("X"&amp;($AN1505+10-$AQ$2)) - INDIRECT("X"&amp;($AN1505+10))</f>
        <v>0</v>
      </c>
      <c r="AR1505" s="19" cm="1">
        <f t="array" aca="1" ref="AR1505" ca="1">INDIRECT("Y"&amp;($AN1505+10-$AQ$2)) - INDIRECT("Y"&amp;($AN1505+10))</f>
        <v>0</v>
      </c>
      <c r="AS1505" s="8" cm="1">
        <f t="array" aca="1" ref="AS1505" ca="1">INDIRECT("AD"&amp;($AN1505+10-$AQ$2))</f>
        <v>0</v>
      </c>
      <c r="AU1505" s="12" t="e">
        <f t="shared" ca="1" si="1077"/>
        <v>#DIV/0!</v>
      </c>
      <c r="AV1505" s="8">
        <f t="shared" ca="1" si="1086"/>
        <v>-273.14999999999998</v>
      </c>
      <c r="AW1505" s="8">
        <f t="shared" ca="1" si="1087"/>
        <v>0.80400000000000005</v>
      </c>
      <c r="AX1505" s="8" cm="1">
        <f t="array" aca="1" ref="AX1505" ca="1">AW1505 - dECuCon4C(AV1505)</f>
        <v>0.80399591120300784</v>
      </c>
      <c r="AY1505" s="8" cm="1">
        <f t="array" aca="1" ref="AY1505" ca="1">dECuCon4C(AV1505)</f>
        <v>4.0887969922092398E-6</v>
      </c>
      <c r="AZ1505" s="8"/>
      <c r="BA1505" s="13" t="e">
        <f t="shared" ca="1" si="1088"/>
        <v>#DIV/0!</v>
      </c>
    </row>
    <row r="1506" spans="22:53" x14ac:dyDescent="0.25">
      <c r="V1506" s="8" t="e">
        <f t="shared" si="1089"/>
        <v>#DIV/0!</v>
      </c>
      <c r="W1506" s="8" t="e">
        <f t="shared" si="1090"/>
        <v>#DIV/0!</v>
      </c>
      <c r="X1506" s="8" t="e">
        <f t="shared" si="1091"/>
        <v>#DIV/0!</v>
      </c>
      <c r="Y1506" s="8" t="e">
        <f t="shared" si="1092"/>
        <v>#DIV/0!</v>
      </c>
      <c r="Z1506" s="8"/>
      <c r="AA1506" s="8"/>
      <c r="AD1506" s="9" t="e" cm="1">
        <f t="array" aca="1" ref="AD1506" ca="1">Tgost2009(C1506/100.0557)+273.15</f>
        <v>#NAME?</v>
      </c>
      <c r="AE1506" s="8" t="e">
        <f t="shared" ca="1" si="1050"/>
        <v>#NAME?</v>
      </c>
      <c r="AF1506" s="8" t="e">
        <f t="shared" ca="1" si="1051"/>
        <v>#NAME?</v>
      </c>
      <c r="AG1506" s="8" t="e" cm="1">
        <f t="array" aca="1" ref="AG1506" ca="1">AF1506-dECuCon4C(AE1506)</f>
        <v>#NAME?</v>
      </c>
      <c r="AH1506" s="8" t="e" cm="1">
        <f t="array" aca="1" ref="AH1506" ca="1">dECuCon4C(AE1506)</f>
        <v>#VALUE!</v>
      </c>
      <c r="AI1506" s="10" t="e">
        <f t="shared" ca="1" si="1093"/>
        <v>#DIV/0!</v>
      </c>
      <c r="AJ1506" s="11" t="e">
        <f t="shared" ca="1" si="1076"/>
        <v>#NAME?</v>
      </c>
      <c r="AK1506" s="8" t="e">
        <f t="shared" ca="1" si="1052"/>
        <v>#NAME?</v>
      </c>
      <c r="AN1506" s="8">
        <f t="shared" si="1078"/>
        <v>17948</v>
      </c>
      <c r="AO1506" s="19" cm="1">
        <f t="array" aca="1" ref="AO1506" ca="1">INDIRECT("V"&amp;($AN1506+10-$AQ$2)) - INDIRECT("V"&amp;($AN1506+10))</f>
        <v>0</v>
      </c>
      <c r="AP1506" s="19" cm="1">
        <f t="array" aca="1" ref="AP1506" ca="1">INDIRECT("W"&amp;($AN1506+10-$AQ$2)) - INDIRECT("W"&amp;($AN1506+10))</f>
        <v>0</v>
      </c>
      <c r="AQ1506" s="19" cm="1">
        <f t="array" aca="1" ref="AQ1506" ca="1">INDIRECT("X"&amp;($AN1506+10-$AQ$2)) - INDIRECT("X"&amp;($AN1506+10))</f>
        <v>0</v>
      </c>
      <c r="AR1506" s="19" cm="1">
        <f t="array" aca="1" ref="AR1506" ca="1">INDIRECT("Y"&amp;($AN1506+10-$AQ$2)) - INDIRECT("Y"&amp;($AN1506+10))</f>
        <v>0</v>
      </c>
      <c r="AS1506" s="8" cm="1">
        <f t="array" aca="1" ref="AS1506" ca="1">INDIRECT("AD"&amp;($AN1506+10-$AQ$2))</f>
        <v>0</v>
      </c>
      <c r="AU1506" s="12" t="e">
        <f t="shared" ca="1" si="1077"/>
        <v>#DIV/0!</v>
      </c>
      <c r="AV1506" s="8">
        <f t="shared" ca="1" si="1086"/>
        <v>-273.14999999999998</v>
      </c>
      <c r="AW1506" s="8">
        <f t="shared" ca="1" si="1087"/>
        <v>0.80400000000000005</v>
      </c>
      <c r="AX1506" s="8" cm="1">
        <f t="array" aca="1" ref="AX1506" ca="1">AW1506 - dECuCon4C(AV1506)</f>
        <v>0.80399591120300784</v>
      </c>
      <c r="AY1506" s="8" cm="1">
        <f t="array" aca="1" ref="AY1506" ca="1">dECuCon4C(AV1506)</f>
        <v>4.0887969922092398E-6</v>
      </c>
      <c r="AZ1506" s="8"/>
      <c r="BA1506" s="13" t="e">
        <f t="shared" ca="1" si="1088"/>
        <v>#DIV/0!</v>
      </c>
    </row>
    <row r="1507" spans="22:53" x14ac:dyDescent="0.25">
      <c r="V1507" s="8"/>
      <c r="W1507" s="8"/>
      <c r="X1507" s="8"/>
      <c r="Y1507" s="8"/>
      <c r="Z1507" s="8" t="e">
        <f t="shared" ref="Z1507:Z1510" si="1094">AVERAGE(L1507:M1507)</f>
        <v>#DIV/0!</v>
      </c>
      <c r="AA1507" s="8" t="e">
        <f t="shared" ref="AA1507:AA1510" si="1095">AVERAGE(N1507:O1507)</f>
        <v>#DIV/0!</v>
      </c>
      <c r="AD1507" s="9" t="e" cm="1">
        <f t="array" aca="1" ref="AD1507" ca="1">Tgost2009(C1507/100.0557)+273.15</f>
        <v>#NAME?</v>
      </c>
      <c r="AE1507" s="8" t="e">
        <f t="shared" ca="1" si="1050"/>
        <v>#NAME?</v>
      </c>
      <c r="AF1507" s="8" t="e">
        <f t="shared" ca="1" si="1051"/>
        <v>#NAME?</v>
      </c>
      <c r="AG1507" s="8" t="e" cm="1">
        <f t="array" aca="1" ref="AG1507" ca="1">AF1507-dECuCon4C(AE1507)</f>
        <v>#NAME?</v>
      </c>
      <c r="AH1507" s="8" t="e" cm="1">
        <f t="array" aca="1" ref="AH1507" ca="1">dECuCon4C(AE1507)</f>
        <v>#VALUE!</v>
      </c>
      <c r="AI1507" s="10"/>
      <c r="AJ1507" s="11" t="e">
        <f t="shared" ca="1" si="1076"/>
        <v>#NAME?</v>
      </c>
      <c r="AK1507" s="8" t="e">
        <f t="shared" ca="1" si="1052"/>
        <v>#NAME?</v>
      </c>
      <c r="AN1507" s="8">
        <f t="shared" si="1078"/>
        <v>17960</v>
      </c>
      <c r="AO1507" s="19" cm="1">
        <f t="array" aca="1" ref="AO1507" ca="1">INDIRECT("V"&amp;($AN1507+10-$AQ$2)) - INDIRECT("V"&amp;($AN1507+10))</f>
        <v>0</v>
      </c>
      <c r="AP1507" s="19" cm="1">
        <f t="array" aca="1" ref="AP1507" ca="1">INDIRECT("W"&amp;($AN1507+10-$AQ$2)) - INDIRECT("W"&amp;($AN1507+10))</f>
        <v>0</v>
      </c>
      <c r="AQ1507" s="19" cm="1">
        <f t="array" aca="1" ref="AQ1507" ca="1">INDIRECT("X"&amp;($AN1507+10-$AQ$2)) - INDIRECT("X"&amp;($AN1507+10))</f>
        <v>0</v>
      </c>
      <c r="AR1507" s="19" cm="1">
        <f t="array" aca="1" ref="AR1507" ca="1">INDIRECT("Y"&amp;($AN1507+10-$AQ$2)) - INDIRECT("Y"&amp;($AN1507+10))</f>
        <v>0</v>
      </c>
      <c r="AS1507" s="8" cm="1">
        <f t="array" aca="1" ref="AS1507" ca="1">INDIRECT("AD"&amp;($AN1507+10-$AQ$2))</f>
        <v>0</v>
      </c>
      <c r="AU1507" s="12" t="e">
        <f t="shared" ca="1" si="1077"/>
        <v>#DIV/0!</v>
      </c>
      <c r="AV1507" s="8">
        <f t="shared" ca="1" si="1086"/>
        <v>-273.14999999999998</v>
      </c>
      <c r="AW1507" s="8">
        <f t="shared" ca="1" si="1087"/>
        <v>0.80400000000000005</v>
      </c>
      <c r="AX1507" s="8" cm="1">
        <f t="array" aca="1" ref="AX1507" ca="1">AW1507 - dECuCon4C(AV1507)</f>
        <v>0.80399591120300784</v>
      </c>
      <c r="AY1507" s="8" cm="1">
        <f t="array" aca="1" ref="AY1507" ca="1">dECuCon4C(AV1507)</f>
        <v>4.0887969922092398E-6</v>
      </c>
      <c r="AZ1507" s="8"/>
      <c r="BA1507" s="13" t="e">
        <f t="shared" ca="1" si="1088"/>
        <v>#DIV/0!</v>
      </c>
    </row>
    <row r="1508" spans="22:53" x14ac:dyDescent="0.25">
      <c r="V1508" s="8"/>
      <c r="W1508" s="8"/>
      <c r="X1508" s="8"/>
      <c r="Y1508" s="8"/>
      <c r="Z1508" s="8" t="e">
        <f t="shared" si="1094"/>
        <v>#DIV/0!</v>
      </c>
      <c r="AA1508" s="8" t="e">
        <f t="shared" si="1095"/>
        <v>#DIV/0!</v>
      </c>
      <c r="AD1508" s="9" t="e" cm="1">
        <f t="array" aca="1" ref="AD1508" ca="1">Tgost2009(C1508/100.0557)+273.15</f>
        <v>#NAME?</v>
      </c>
      <c r="AE1508" s="8" t="e">
        <f t="shared" ca="1" si="1050"/>
        <v>#NAME?</v>
      </c>
      <c r="AF1508" s="8" t="e">
        <f t="shared" ca="1" si="1051"/>
        <v>#NAME?</v>
      </c>
      <c r="AG1508" s="8" t="e" cm="1">
        <f t="array" aca="1" ref="AG1508" ca="1">AF1508-dECuCon4C(AE1508)</f>
        <v>#NAME?</v>
      </c>
      <c r="AH1508" s="8" t="e" cm="1">
        <f t="array" aca="1" ref="AH1508" ca="1">dECuCon4C(AE1508)</f>
        <v>#VALUE!</v>
      </c>
      <c r="AI1508" s="10"/>
      <c r="AJ1508" s="11" t="e">
        <f t="shared" ca="1" si="1076"/>
        <v>#NAME?</v>
      </c>
      <c r="AK1508" s="8" t="e">
        <f t="shared" ca="1" si="1052"/>
        <v>#NAME?</v>
      </c>
      <c r="AN1508" s="8">
        <f t="shared" si="1078"/>
        <v>17972</v>
      </c>
      <c r="AO1508" s="19" cm="1">
        <f t="array" aca="1" ref="AO1508" ca="1">INDIRECT("V"&amp;($AN1508+10-$AQ$2)) - INDIRECT("V"&amp;($AN1508+10))</f>
        <v>0</v>
      </c>
      <c r="AP1508" s="19" cm="1">
        <f t="array" aca="1" ref="AP1508" ca="1">INDIRECT("W"&amp;($AN1508+10-$AQ$2)) - INDIRECT("W"&amp;($AN1508+10))</f>
        <v>0</v>
      </c>
      <c r="AQ1508" s="19" cm="1">
        <f t="array" aca="1" ref="AQ1508" ca="1">INDIRECT("X"&amp;($AN1508+10-$AQ$2)) - INDIRECT("X"&amp;($AN1508+10))</f>
        <v>0</v>
      </c>
      <c r="AR1508" s="19" cm="1">
        <f t="array" aca="1" ref="AR1508" ca="1">INDIRECT("Y"&amp;($AN1508+10-$AQ$2)) - INDIRECT("Y"&amp;($AN1508+10))</f>
        <v>0</v>
      </c>
      <c r="AS1508" s="8" cm="1">
        <f t="array" aca="1" ref="AS1508" ca="1">INDIRECT("AD"&amp;($AN1508+10-$AQ$2))</f>
        <v>0</v>
      </c>
      <c r="AU1508" s="12" t="e">
        <f t="shared" ca="1" si="1077"/>
        <v>#DIV/0!</v>
      </c>
      <c r="AV1508" s="8">
        <f t="shared" ca="1" si="1086"/>
        <v>-273.14999999999998</v>
      </c>
      <c r="AW1508" s="8">
        <f t="shared" ca="1" si="1087"/>
        <v>0.80400000000000005</v>
      </c>
      <c r="AX1508" s="8" cm="1">
        <f t="array" aca="1" ref="AX1508" ca="1">AW1508 - dECuCon4C(AV1508)</f>
        <v>0.80399591120300784</v>
      </c>
      <c r="AY1508" s="8" cm="1">
        <f t="array" aca="1" ref="AY1508" ca="1">dECuCon4C(AV1508)</f>
        <v>4.0887969922092398E-6</v>
      </c>
      <c r="AZ1508" s="8"/>
      <c r="BA1508" s="13" t="e">
        <f t="shared" ca="1" si="1088"/>
        <v>#DIV/0!</v>
      </c>
    </row>
    <row r="1509" spans="22:53" x14ac:dyDescent="0.25">
      <c r="V1509" s="8"/>
      <c r="W1509" s="8"/>
      <c r="X1509" s="8"/>
      <c r="Y1509" s="8"/>
      <c r="Z1509" s="8" t="e">
        <f t="shared" si="1094"/>
        <v>#DIV/0!</v>
      </c>
      <c r="AA1509" s="8" t="e">
        <f t="shared" si="1095"/>
        <v>#DIV/0!</v>
      </c>
      <c r="AD1509" s="9" t="e" cm="1">
        <f t="array" aca="1" ref="AD1509" ca="1">Tgost2009(C1509/100.0557)+273.15</f>
        <v>#NAME?</v>
      </c>
      <c r="AE1509" s="8" t="e">
        <f t="shared" ref="AE1509:AE1572" ca="1" si="1096">AD1509 - 273.15</f>
        <v>#NAME?</v>
      </c>
      <c r="AF1509" s="8" t="e">
        <f t="shared" ref="AF1509:AF1572" ca="1" si="1097">0.041* AD1509 *(EXP(-AD1509/93)+0.123- 0.442/(1+(AD1509/172.4)^3))+0.804</f>
        <v>#NAME?</v>
      </c>
      <c r="AG1509" s="8" t="e" cm="1">
        <f t="array" aca="1" ref="AG1509" ca="1">AF1509-dECuCon4C(AE1509)</f>
        <v>#NAME?</v>
      </c>
      <c r="AH1509" s="8" t="e" cm="1">
        <f t="array" aca="1" ref="AH1509" ca="1">dECuCon4C(AE1509)</f>
        <v>#VALUE!</v>
      </c>
      <c r="AI1509" s="10"/>
      <c r="AJ1509" s="11" t="e">
        <f t="shared" ca="1" si="1076"/>
        <v>#NAME?</v>
      </c>
      <c r="AK1509" s="8" t="e">
        <f t="shared" ref="AK1509:AK1572" ca="1" si="1098">1/AD1509</f>
        <v>#NAME?</v>
      </c>
      <c r="AN1509" s="8">
        <f t="shared" si="1078"/>
        <v>17984</v>
      </c>
      <c r="AO1509" s="19" cm="1">
        <f t="array" aca="1" ref="AO1509" ca="1">INDIRECT("V"&amp;($AN1509+10-$AQ$2)) - INDIRECT("V"&amp;($AN1509+10))</f>
        <v>0</v>
      </c>
      <c r="AP1509" s="19" cm="1">
        <f t="array" aca="1" ref="AP1509" ca="1">INDIRECT("W"&amp;($AN1509+10-$AQ$2)) - INDIRECT("W"&amp;($AN1509+10))</f>
        <v>0</v>
      </c>
      <c r="AQ1509" s="19" cm="1">
        <f t="array" aca="1" ref="AQ1509" ca="1">INDIRECT("X"&amp;($AN1509+10-$AQ$2)) - INDIRECT("X"&amp;($AN1509+10))</f>
        <v>0</v>
      </c>
      <c r="AR1509" s="19" cm="1">
        <f t="array" aca="1" ref="AR1509" ca="1">INDIRECT("Y"&amp;($AN1509+10-$AQ$2)) - INDIRECT("Y"&amp;($AN1509+10))</f>
        <v>0</v>
      </c>
      <c r="AS1509" s="8" cm="1">
        <f t="array" aca="1" ref="AS1509" ca="1">INDIRECT("AD"&amp;($AN1509+10-$AQ$2))</f>
        <v>0</v>
      </c>
      <c r="AU1509" s="12" t="e">
        <f t="shared" ca="1" si="1077"/>
        <v>#DIV/0!</v>
      </c>
      <c r="AV1509" s="8">
        <f t="shared" ca="1" si="1086"/>
        <v>-273.14999999999998</v>
      </c>
      <c r="AW1509" s="8">
        <f t="shared" ca="1" si="1087"/>
        <v>0.80400000000000005</v>
      </c>
      <c r="AX1509" s="8" cm="1">
        <f t="array" aca="1" ref="AX1509" ca="1">AW1509 - dECuCon4C(AV1509)</f>
        <v>0.80399591120300784</v>
      </c>
      <c r="AY1509" s="8" cm="1">
        <f t="array" aca="1" ref="AY1509" ca="1">dECuCon4C(AV1509)</f>
        <v>4.0887969922092398E-6</v>
      </c>
      <c r="AZ1509" s="8"/>
      <c r="BA1509" s="13" t="e">
        <f t="shared" ca="1" si="1088"/>
        <v>#DIV/0!</v>
      </c>
    </row>
    <row r="1510" spans="22:53" x14ac:dyDescent="0.25">
      <c r="V1510" s="8"/>
      <c r="W1510" s="8"/>
      <c r="X1510" s="8"/>
      <c r="Y1510" s="8"/>
      <c r="Z1510" s="8" t="e">
        <f t="shared" si="1094"/>
        <v>#DIV/0!</v>
      </c>
      <c r="AA1510" s="8" t="e">
        <f t="shared" si="1095"/>
        <v>#DIV/0!</v>
      </c>
      <c r="AD1510" s="9" t="e" cm="1">
        <f t="array" aca="1" ref="AD1510" ca="1">Tgost2009(C1510/100.0557)+273.15</f>
        <v>#NAME?</v>
      </c>
      <c r="AE1510" s="8" t="e">
        <f t="shared" ca="1" si="1096"/>
        <v>#NAME?</v>
      </c>
      <c r="AF1510" s="8" t="e">
        <f t="shared" ca="1" si="1097"/>
        <v>#NAME?</v>
      </c>
      <c r="AG1510" s="8" t="e" cm="1">
        <f t="array" aca="1" ref="AG1510" ca="1">AF1510-dECuCon4C(AE1510)</f>
        <v>#NAME?</v>
      </c>
      <c r="AH1510" s="8" t="e" cm="1">
        <f t="array" aca="1" ref="AH1510" ca="1">dECuCon4C(AE1510)</f>
        <v>#VALUE!</v>
      </c>
      <c r="AI1510" s="10"/>
      <c r="AJ1510" s="11" t="e">
        <f t="shared" ca="1" si="1076"/>
        <v>#NAME?</v>
      </c>
      <c r="AK1510" s="8" t="e">
        <f t="shared" ca="1" si="1098"/>
        <v>#NAME?</v>
      </c>
      <c r="AN1510" s="8">
        <f t="shared" si="1078"/>
        <v>17996</v>
      </c>
      <c r="AO1510" s="19" cm="1">
        <f t="array" aca="1" ref="AO1510" ca="1">INDIRECT("V"&amp;($AN1510+10-$AQ$2)) - INDIRECT("V"&amp;($AN1510+10))</f>
        <v>0</v>
      </c>
      <c r="AP1510" s="19" cm="1">
        <f t="array" aca="1" ref="AP1510" ca="1">INDIRECT("W"&amp;($AN1510+10-$AQ$2)) - INDIRECT("W"&amp;($AN1510+10))</f>
        <v>0</v>
      </c>
      <c r="AQ1510" s="19" cm="1">
        <f t="array" aca="1" ref="AQ1510" ca="1">INDIRECT("X"&amp;($AN1510+10-$AQ$2)) - INDIRECT("X"&amp;($AN1510+10))</f>
        <v>0</v>
      </c>
      <c r="AR1510" s="19" cm="1">
        <f t="array" aca="1" ref="AR1510" ca="1">INDIRECT("Y"&amp;($AN1510+10-$AQ$2)) - INDIRECT("Y"&amp;($AN1510+10))</f>
        <v>0</v>
      </c>
      <c r="AS1510" s="8" cm="1">
        <f t="array" aca="1" ref="AS1510" ca="1">INDIRECT("AD"&amp;($AN1510+10-$AQ$2))</f>
        <v>0</v>
      </c>
      <c r="AU1510" s="12" t="e">
        <f t="shared" ca="1" si="1077"/>
        <v>#DIV/0!</v>
      </c>
      <c r="AV1510" s="8">
        <f t="shared" ca="1" si="1086"/>
        <v>-273.14999999999998</v>
      </c>
      <c r="AW1510" s="8">
        <f t="shared" ca="1" si="1087"/>
        <v>0.80400000000000005</v>
      </c>
      <c r="AX1510" s="8" cm="1">
        <f t="array" aca="1" ref="AX1510" ca="1">AW1510 - dECuCon4C(AV1510)</f>
        <v>0.80399591120300784</v>
      </c>
      <c r="AY1510" s="8" cm="1">
        <f t="array" aca="1" ref="AY1510" ca="1">dECuCon4C(AV1510)</f>
        <v>4.0887969922092398E-6</v>
      </c>
      <c r="AZ1510" s="8"/>
      <c r="BA1510" s="13" t="e">
        <f t="shared" ca="1" si="1088"/>
        <v>#DIV/0!</v>
      </c>
    </row>
    <row r="1511" spans="22:53" x14ac:dyDescent="0.25">
      <c r="V1511" s="8" t="e">
        <f t="shared" ref="V1511:V1518" si="1099">AVERAGE(D1511:E1511)</f>
        <v>#DIV/0!</v>
      </c>
      <c r="W1511" s="8" t="e">
        <f t="shared" ref="W1511:W1518" si="1100">AVERAGE(F1511:G1511)</f>
        <v>#DIV/0!</v>
      </c>
      <c r="X1511" s="8" t="e">
        <f t="shared" ref="X1511:X1518" si="1101">AVERAGE(H1511:I1511)</f>
        <v>#DIV/0!</v>
      </c>
      <c r="Y1511" s="8" t="e">
        <f t="shared" ref="Y1511:Y1518" si="1102">AVERAGE(J1511:K1511)</f>
        <v>#DIV/0!</v>
      </c>
      <c r="Z1511" s="8"/>
      <c r="AA1511" s="8"/>
      <c r="AD1511" s="9" t="e" cm="1">
        <f t="array" aca="1" ref="AD1511" ca="1">Tgost2009(C1511/100.0557)+273.15</f>
        <v>#NAME?</v>
      </c>
      <c r="AE1511" s="8" t="e">
        <f t="shared" ca="1" si="1096"/>
        <v>#NAME?</v>
      </c>
      <c r="AF1511" s="8" t="e">
        <f t="shared" ca="1" si="1097"/>
        <v>#NAME?</v>
      </c>
      <c r="AG1511" s="8" t="e" cm="1">
        <f t="array" aca="1" ref="AG1511" ca="1">AF1511-dECuCon4C(AE1511)</f>
        <v>#NAME?</v>
      </c>
      <c r="AH1511" s="8" t="e" cm="1">
        <f t="array" aca="1" ref="AH1511" ca="1">dECuCon4C(AE1511)</f>
        <v>#VALUE!</v>
      </c>
      <c r="AI1511" s="10" t="e">
        <f t="shared" ref="AI1511:AI1518" ca="1" si="1103">(W1511-V1511)/(AF1511-AG1511)*10^(6)</f>
        <v>#DIV/0!</v>
      </c>
      <c r="AJ1511" s="11" t="e">
        <f t="shared" ca="1" si="1076"/>
        <v>#NAME?</v>
      </c>
      <c r="AK1511" s="8" t="e">
        <f t="shared" ca="1" si="1098"/>
        <v>#NAME?</v>
      </c>
      <c r="AN1511" s="8">
        <f t="shared" si="1078"/>
        <v>18008</v>
      </c>
      <c r="AO1511" s="19" cm="1">
        <f t="array" aca="1" ref="AO1511" ca="1">INDIRECT("V"&amp;($AN1511+10-$AQ$2)) - INDIRECT("V"&amp;($AN1511+10))</f>
        <v>0</v>
      </c>
      <c r="AP1511" s="19" cm="1">
        <f t="array" aca="1" ref="AP1511" ca="1">INDIRECT("W"&amp;($AN1511+10-$AQ$2)) - INDIRECT("W"&amp;($AN1511+10))</f>
        <v>0</v>
      </c>
      <c r="AQ1511" s="19" cm="1">
        <f t="array" aca="1" ref="AQ1511" ca="1">INDIRECT("X"&amp;($AN1511+10-$AQ$2)) - INDIRECT("X"&amp;($AN1511+10))</f>
        <v>0</v>
      </c>
      <c r="AR1511" s="19" cm="1">
        <f t="array" aca="1" ref="AR1511" ca="1">INDIRECT("Y"&amp;($AN1511+10-$AQ$2)) - INDIRECT("Y"&amp;($AN1511+10))</f>
        <v>0</v>
      </c>
      <c r="AS1511" s="8" cm="1">
        <f t="array" aca="1" ref="AS1511" ca="1">INDIRECT("AD"&amp;($AN1511+10-$AQ$2))</f>
        <v>0</v>
      </c>
      <c r="AU1511" s="12" t="e">
        <f t="shared" ca="1" si="1077"/>
        <v>#DIV/0!</v>
      </c>
      <c r="AV1511" s="8">
        <f t="shared" ca="1" si="1086"/>
        <v>-273.14999999999998</v>
      </c>
      <c r="AW1511" s="8">
        <f t="shared" ca="1" si="1087"/>
        <v>0.80400000000000005</v>
      </c>
      <c r="AX1511" s="8" cm="1">
        <f t="array" aca="1" ref="AX1511" ca="1">AW1511 - dECuCon4C(AV1511)</f>
        <v>0.80399591120300784</v>
      </c>
      <c r="AY1511" s="8" cm="1">
        <f t="array" aca="1" ref="AY1511" ca="1">dECuCon4C(AV1511)</f>
        <v>4.0887969922092398E-6</v>
      </c>
      <c r="AZ1511" s="8"/>
      <c r="BA1511" s="13" t="e">
        <f t="shared" ca="1" si="1088"/>
        <v>#DIV/0!</v>
      </c>
    </row>
    <row r="1512" spans="22:53" x14ac:dyDescent="0.25">
      <c r="V1512" s="8" t="e">
        <f t="shared" si="1099"/>
        <v>#DIV/0!</v>
      </c>
      <c r="W1512" s="8" t="e">
        <f t="shared" si="1100"/>
        <v>#DIV/0!</v>
      </c>
      <c r="X1512" s="8" t="e">
        <f t="shared" si="1101"/>
        <v>#DIV/0!</v>
      </c>
      <c r="Y1512" s="8" t="e">
        <f t="shared" si="1102"/>
        <v>#DIV/0!</v>
      </c>
      <c r="Z1512" s="8"/>
      <c r="AA1512" s="8"/>
      <c r="AD1512" s="9" t="e" cm="1">
        <f t="array" aca="1" ref="AD1512" ca="1">Tgost2009(C1512/100.0557)+273.15</f>
        <v>#NAME?</v>
      </c>
      <c r="AE1512" s="8" t="e">
        <f t="shared" ca="1" si="1096"/>
        <v>#NAME?</v>
      </c>
      <c r="AF1512" s="8" t="e">
        <f t="shared" ca="1" si="1097"/>
        <v>#NAME?</v>
      </c>
      <c r="AG1512" s="8" t="e" cm="1">
        <f t="array" aca="1" ref="AG1512" ca="1">AF1512-dECuCon4C(AE1512)</f>
        <v>#NAME?</v>
      </c>
      <c r="AH1512" s="8" t="e" cm="1">
        <f t="array" aca="1" ref="AH1512" ca="1">dECuCon4C(AE1512)</f>
        <v>#VALUE!</v>
      </c>
      <c r="AI1512" s="10" t="e">
        <f t="shared" ca="1" si="1103"/>
        <v>#DIV/0!</v>
      </c>
      <c r="AJ1512" s="11" t="e">
        <f t="shared" ca="1" si="1076"/>
        <v>#NAME?</v>
      </c>
      <c r="AK1512" s="8" t="e">
        <f t="shared" ca="1" si="1098"/>
        <v>#NAME?</v>
      </c>
      <c r="AN1512" s="8">
        <f t="shared" si="1078"/>
        <v>18020</v>
      </c>
      <c r="AO1512" s="19" cm="1">
        <f t="array" aca="1" ref="AO1512" ca="1">INDIRECT("V"&amp;($AN1512+10-$AQ$2)) - INDIRECT("V"&amp;($AN1512+10))</f>
        <v>0</v>
      </c>
      <c r="AP1512" s="19" cm="1">
        <f t="array" aca="1" ref="AP1512" ca="1">INDIRECT("W"&amp;($AN1512+10-$AQ$2)) - INDIRECT("W"&amp;($AN1512+10))</f>
        <v>0</v>
      </c>
      <c r="AQ1512" s="19" cm="1">
        <f t="array" aca="1" ref="AQ1512" ca="1">INDIRECT("X"&amp;($AN1512+10-$AQ$2)) - INDIRECT("X"&amp;($AN1512+10))</f>
        <v>0</v>
      </c>
      <c r="AR1512" s="19" cm="1">
        <f t="array" aca="1" ref="AR1512" ca="1">INDIRECT("Y"&amp;($AN1512+10-$AQ$2)) - INDIRECT("Y"&amp;($AN1512+10))</f>
        <v>0</v>
      </c>
      <c r="AS1512" s="8" cm="1">
        <f t="array" aca="1" ref="AS1512" ca="1">INDIRECT("AD"&amp;($AN1512+10-$AQ$2))</f>
        <v>0</v>
      </c>
      <c r="AU1512" s="12" t="e">
        <f t="shared" ca="1" si="1077"/>
        <v>#DIV/0!</v>
      </c>
      <c r="AV1512" s="8">
        <f t="shared" ca="1" si="1086"/>
        <v>-273.14999999999998</v>
      </c>
      <c r="AW1512" s="8">
        <f t="shared" ca="1" si="1087"/>
        <v>0.80400000000000005</v>
      </c>
      <c r="AX1512" s="8" cm="1">
        <f t="array" aca="1" ref="AX1512" ca="1">AW1512 - dECuCon4C(AV1512)</f>
        <v>0.80399591120300784</v>
      </c>
      <c r="AY1512" s="8" cm="1">
        <f t="array" aca="1" ref="AY1512" ca="1">dECuCon4C(AV1512)</f>
        <v>4.0887969922092398E-6</v>
      </c>
      <c r="AZ1512" s="8"/>
      <c r="BA1512" s="13" t="e">
        <f t="shared" ca="1" si="1088"/>
        <v>#DIV/0!</v>
      </c>
    </row>
    <row r="1513" spans="22:53" x14ac:dyDescent="0.25">
      <c r="V1513" s="8" t="e">
        <f t="shared" si="1099"/>
        <v>#DIV/0!</v>
      </c>
      <c r="W1513" s="8" t="e">
        <f t="shared" si="1100"/>
        <v>#DIV/0!</v>
      </c>
      <c r="X1513" s="8" t="e">
        <f t="shared" si="1101"/>
        <v>#DIV/0!</v>
      </c>
      <c r="Y1513" s="8" t="e">
        <f t="shared" si="1102"/>
        <v>#DIV/0!</v>
      </c>
      <c r="Z1513" s="8"/>
      <c r="AA1513" s="8"/>
      <c r="AD1513" s="9" t="e" cm="1">
        <f t="array" aca="1" ref="AD1513" ca="1">Tgost2009(C1513/100.0557)+273.15</f>
        <v>#NAME?</v>
      </c>
      <c r="AE1513" s="8" t="e">
        <f t="shared" ca="1" si="1096"/>
        <v>#NAME?</v>
      </c>
      <c r="AF1513" s="8" t="e">
        <f t="shared" ca="1" si="1097"/>
        <v>#NAME?</v>
      </c>
      <c r="AG1513" s="8" t="e" cm="1">
        <f t="array" aca="1" ref="AG1513" ca="1">AF1513-dECuCon4C(AE1513)</f>
        <v>#NAME?</v>
      </c>
      <c r="AH1513" s="8" t="e" cm="1">
        <f t="array" aca="1" ref="AH1513" ca="1">dECuCon4C(AE1513)</f>
        <v>#VALUE!</v>
      </c>
      <c r="AI1513" s="10" t="e">
        <f t="shared" ca="1" si="1103"/>
        <v>#DIV/0!</v>
      </c>
      <c r="AJ1513" s="11" t="e">
        <f t="shared" ca="1" si="1076"/>
        <v>#NAME?</v>
      </c>
      <c r="AK1513" s="8" t="e">
        <f t="shared" ca="1" si="1098"/>
        <v>#NAME?</v>
      </c>
      <c r="AN1513" s="8">
        <f t="shared" si="1078"/>
        <v>18032</v>
      </c>
      <c r="AO1513" s="19" cm="1">
        <f t="array" aca="1" ref="AO1513" ca="1">INDIRECT("V"&amp;($AN1513+10-$AQ$2)) - INDIRECT("V"&amp;($AN1513+10))</f>
        <v>0</v>
      </c>
      <c r="AP1513" s="19" cm="1">
        <f t="array" aca="1" ref="AP1513" ca="1">INDIRECT("W"&amp;($AN1513+10-$AQ$2)) - INDIRECT("W"&amp;($AN1513+10))</f>
        <v>0</v>
      </c>
      <c r="AQ1513" s="19" cm="1">
        <f t="array" aca="1" ref="AQ1513" ca="1">INDIRECT("X"&amp;($AN1513+10-$AQ$2)) - INDIRECT("X"&amp;($AN1513+10))</f>
        <v>0</v>
      </c>
      <c r="AR1513" s="19" cm="1">
        <f t="array" aca="1" ref="AR1513" ca="1">INDIRECT("Y"&amp;($AN1513+10-$AQ$2)) - INDIRECT("Y"&amp;($AN1513+10))</f>
        <v>0</v>
      </c>
      <c r="AS1513" s="8" cm="1">
        <f t="array" aca="1" ref="AS1513" ca="1">INDIRECT("AD"&amp;($AN1513+10-$AQ$2))</f>
        <v>0</v>
      </c>
      <c r="AU1513" s="12" t="e">
        <f t="shared" ca="1" si="1077"/>
        <v>#DIV/0!</v>
      </c>
      <c r="AV1513" s="8">
        <f t="shared" ca="1" si="1086"/>
        <v>-273.14999999999998</v>
      </c>
      <c r="AW1513" s="8">
        <f t="shared" ca="1" si="1087"/>
        <v>0.80400000000000005</v>
      </c>
      <c r="AX1513" s="8" cm="1">
        <f t="array" aca="1" ref="AX1513" ca="1">AW1513 - dECuCon4C(AV1513)</f>
        <v>0.80399591120300784</v>
      </c>
      <c r="AY1513" s="8" cm="1">
        <f t="array" aca="1" ref="AY1513" ca="1">dECuCon4C(AV1513)</f>
        <v>4.0887969922092398E-6</v>
      </c>
      <c r="AZ1513" s="8"/>
      <c r="BA1513" s="13" t="e">
        <f t="shared" ca="1" si="1088"/>
        <v>#DIV/0!</v>
      </c>
    </row>
    <row r="1514" spans="22:53" x14ac:dyDescent="0.25">
      <c r="V1514" s="8" t="e">
        <f t="shared" si="1099"/>
        <v>#DIV/0!</v>
      </c>
      <c r="W1514" s="8" t="e">
        <f t="shared" si="1100"/>
        <v>#DIV/0!</v>
      </c>
      <c r="X1514" s="8" t="e">
        <f t="shared" si="1101"/>
        <v>#DIV/0!</v>
      </c>
      <c r="Y1514" s="8" t="e">
        <f t="shared" si="1102"/>
        <v>#DIV/0!</v>
      </c>
      <c r="Z1514" s="8"/>
      <c r="AA1514" s="8"/>
      <c r="AD1514" s="9" t="e" cm="1">
        <f t="array" aca="1" ref="AD1514" ca="1">Tgost2009(C1514/100.0557)+273.15</f>
        <v>#NAME?</v>
      </c>
      <c r="AE1514" s="8" t="e">
        <f t="shared" ca="1" si="1096"/>
        <v>#NAME?</v>
      </c>
      <c r="AF1514" s="8" t="e">
        <f t="shared" ca="1" si="1097"/>
        <v>#NAME?</v>
      </c>
      <c r="AG1514" s="8" t="e" cm="1">
        <f t="array" aca="1" ref="AG1514" ca="1">AF1514-dECuCon4C(AE1514)</f>
        <v>#NAME?</v>
      </c>
      <c r="AH1514" s="8" t="e" cm="1">
        <f t="array" aca="1" ref="AH1514" ca="1">dECuCon4C(AE1514)</f>
        <v>#VALUE!</v>
      </c>
      <c r="AI1514" s="10" t="e">
        <f t="shared" ca="1" si="1103"/>
        <v>#DIV/0!</v>
      </c>
      <c r="AJ1514" s="11" t="e">
        <f t="shared" ca="1" si="1076"/>
        <v>#NAME?</v>
      </c>
      <c r="AK1514" s="8" t="e">
        <f t="shared" ca="1" si="1098"/>
        <v>#NAME?</v>
      </c>
      <c r="AN1514" s="8">
        <f t="shared" si="1078"/>
        <v>18044</v>
      </c>
      <c r="AO1514" s="19" cm="1">
        <f t="array" aca="1" ref="AO1514" ca="1">INDIRECT("V"&amp;($AN1514+10-$AQ$2)) - INDIRECT("V"&amp;($AN1514+10))</f>
        <v>0</v>
      </c>
      <c r="AP1514" s="19" cm="1">
        <f t="array" aca="1" ref="AP1514" ca="1">INDIRECT("W"&amp;($AN1514+10-$AQ$2)) - INDIRECT("W"&amp;($AN1514+10))</f>
        <v>0</v>
      </c>
      <c r="AQ1514" s="19" cm="1">
        <f t="array" aca="1" ref="AQ1514" ca="1">INDIRECT("X"&amp;($AN1514+10-$AQ$2)) - INDIRECT("X"&amp;($AN1514+10))</f>
        <v>0</v>
      </c>
      <c r="AR1514" s="19" cm="1">
        <f t="array" aca="1" ref="AR1514" ca="1">INDIRECT("Y"&amp;($AN1514+10-$AQ$2)) - INDIRECT("Y"&amp;($AN1514+10))</f>
        <v>0</v>
      </c>
      <c r="AS1514" s="8" cm="1">
        <f t="array" aca="1" ref="AS1514" ca="1">INDIRECT("AD"&amp;($AN1514+10-$AQ$2))</f>
        <v>0</v>
      </c>
      <c r="AU1514" s="12" t="e">
        <f t="shared" ca="1" si="1077"/>
        <v>#DIV/0!</v>
      </c>
      <c r="AV1514" s="8">
        <f t="shared" ca="1" si="1086"/>
        <v>-273.14999999999998</v>
      </c>
      <c r="AW1514" s="8">
        <f t="shared" ca="1" si="1087"/>
        <v>0.80400000000000005</v>
      </c>
      <c r="AX1514" s="8" cm="1">
        <f t="array" aca="1" ref="AX1514" ca="1">AW1514 - dECuCon4C(AV1514)</f>
        <v>0.80399591120300784</v>
      </c>
      <c r="AY1514" s="8" cm="1">
        <f t="array" aca="1" ref="AY1514" ca="1">dECuCon4C(AV1514)</f>
        <v>4.0887969922092398E-6</v>
      </c>
      <c r="AZ1514" s="8"/>
      <c r="BA1514" s="13" t="e">
        <f t="shared" ca="1" si="1088"/>
        <v>#DIV/0!</v>
      </c>
    </row>
    <row r="1515" spans="22:53" x14ac:dyDescent="0.25">
      <c r="V1515" s="8" t="e">
        <f t="shared" si="1099"/>
        <v>#DIV/0!</v>
      </c>
      <c r="W1515" s="8" t="e">
        <f t="shared" si="1100"/>
        <v>#DIV/0!</v>
      </c>
      <c r="X1515" s="8" t="e">
        <f t="shared" si="1101"/>
        <v>#DIV/0!</v>
      </c>
      <c r="Y1515" s="8" t="e">
        <f t="shared" si="1102"/>
        <v>#DIV/0!</v>
      </c>
      <c r="Z1515" s="8"/>
      <c r="AA1515" s="8"/>
      <c r="AD1515" s="9" t="e" cm="1">
        <f t="array" aca="1" ref="AD1515" ca="1">Tgost2009(C1515/100.0557)+273.15</f>
        <v>#NAME?</v>
      </c>
      <c r="AE1515" s="8" t="e">
        <f t="shared" ca="1" si="1096"/>
        <v>#NAME?</v>
      </c>
      <c r="AF1515" s="8" t="e">
        <f t="shared" ca="1" si="1097"/>
        <v>#NAME?</v>
      </c>
      <c r="AG1515" s="8" t="e" cm="1">
        <f t="array" aca="1" ref="AG1515" ca="1">AF1515-dECuCon4C(AE1515)</f>
        <v>#NAME?</v>
      </c>
      <c r="AH1515" s="8" t="e" cm="1">
        <f t="array" aca="1" ref="AH1515" ca="1">dECuCon4C(AE1515)</f>
        <v>#VALUE!</v>
      </c>
      <c r="AI1515" s="10" t="e">
        <f t="shared" ca="1" si="1103"/>
        <v>#DIV/0!</v>
      </c>
      <c r="AJ1515" s="11" t="e">
        <f t="shared" ca="1" si="1076"/>
        <v>#NAME?</v>
      </c>
      <c r="AK1515" s="8" t="e">
        <f t="shared" ca="1" si="1098"/>
        <v>#NAME?</v>
      </c>
      <c r="AN1515" s="8">
        <f t="shared" si="1078"/>
        <v>18056</v>
      </c>
      <c r="AO1515" s="19" cm="1">
        <f t="array" aca="1" ref="AO1515" ca="1">INDIRECT("V"&amp;($AN1515+10-$AQ$2)) - INDIRECT("V"&amp;($AN1515+10))</f>
        <v>0</v>
      </c>
      <c r="AP1515" s="19" cm="1">
        <f t="array" aca="1" ref="AP1515" ca="1">INDIRECT("W"&amp;($AN1515+10-$AQ$2)) - INDIRECT("W"&amp;($AN1515+10))</f>
        <v>0</v>
      </c>
      <c r="AQ1515" s="19" cm="1">
        <f t="array" aca="1" ref="AQ1515" ca="1">INDIRECT("X"&amp;($AN1515+10-$AQ$2)) - INDIRECT("X"&amp;($AN1515+10))</f>
        <v>0</v>
      </c>
      <c r="AR1515" s="19" cm="1">
        <f t="array" aca="1" ref="AR1515" ca="1">INDIRECT("Y"&amp;($AN1515+10-$AQ$2)) - INDIRECT("Y"&amp;($AN1515+10))</f>
        <v>0</v>
      </c>
      <c r="AS1515" s="8" cm="1">
        <f t="array" aca="1" ref="AS1515" ca="1">INDIRECT("AD"&amp;($AN1515+10-$AQ$2))</f>
        <v>0</v>
      </c>
      <c r="AU1515" s="12" t="e">
        <f t="shared" ca="1" si="1077"/>
        <v>#DIV/0!</v>
      </c>
      <c r="AV1515" s="8">
        <f t="shared" ca="1" si="1086"/>
        <v>-273.14999999999998</v>
      </c>
      <c r="AW1515" s="8">
        <f t="shared" ca="1" si="1087"/>
        <v>0.80400000000000005</v>
      </c>
      <c r="AX1515" s="8" cm="1">
        <f t="array" aca="1" ref="AX1515" ca="1">AW1515 - dECuCon4C(AV1515)</f>
        <v>0.80399591120300784</v>
      </c>
      <c r="AY1515" s="8" cm="1">
        <f t="array" aca="1" ref="AY1515" ca="1">dECuCon4C(AV1515)</f>
        <v>4.0887969922092398E-6</v>
      </c>
      <c r="AZ1515" s="8"/>
      <c r="BA1515" s="13" t="e">
        <f t="shared" ca="1" si="1088"/>
        <v>#DIV/0!</v>
      </c>
    </row>
    <row r="1516" spans="22:53" x14ac:dyDescent="0.25">
      <c r="V1516" s="8" t="e">
        <f t="shared" si="1099"/>
        <v>#DIV/0!</v>
      </c>
      <c r="W1516" s="8" t="e">
        <f t="shared" si="1100"/>
        <v>#DIV/0!</v>
      </c>
      <c r="X1516" s="8" t="e">
        <f t="shared" si="1101"/>
        <v>#DIV/0!</v>
      </c>
      <c r="Y1516" s="8" t="e">
        <f t="shared" si="1102"/>
        <v>#DIV/0!</v>
      </c>
      <c r="Z1516" s="8"/>
      <c r="AA1516" s="8"/>
      <c r="AD1516" s="9" t="e" cm="1">
        <f t="array" aca="1" ref="AD1516" ca="1">Tgost2009(C1516/100.0557)+273.15</f>
        <v>#NAME?</v>
      </c>
      <c r="AE1516" s="8" t="e">
        <f t="shared" ca="1" si="1096"/>
        <v>#NAME?</v>
      </c>
      <c r="AF1516" s="8" t="e">
        <f t="shared" ca="1" si="1097"/>
        <v>#NAME?</v>
      </c>
      <c r="AG1516" s="8" t="e" cm="1">
        <f t="array" aca="1" ref="AG1516" ca="1">AF1516-dECuCon4C(AE1516)</f>
        <v>#NAME?</v>
      </c>
      <c r="AH1516" s="8" t="e" cm="1">
        <f t="array" aca="1" ref="AH1516" ca="1">dECuCon4C(AE1516)</f>
        <v>#VALUE!</v>
      </c>
      <c r="AI1516" s="10" t="e">
        <f t="shared" ca="1" si="1103"/>
        <v>#DIV/0!</v>
      </c>
      <c r="AJ1516" s="11" t="e">
        <f t="shared" ca="1" si="1076"/>
        <v>#NAME?</v>
      </c>
      <c r="AK1516" s="8" t="e">
        <f t="shared" ca="1" si="1098"/>
        <v>#NAME?</v>
      </c>
      <c r="AN1516" s="8">
        <f t="shared" si="1078"/>
        <v>18068</v>
      </c>
      <c r="AO1516" s="19" cm="1">
        <f t="array" aca="1" ref="AO1516" ca="1">INDIRECT("V"&amp;($AN1516+10-$AQ$2)) - INDIRECT("V"&amp;($AN1516+10))</f>
        <v>0</v>
      </c>
      <c r="AP1516" s="19" cm="1">
        <f t="array" aca="1" ref="AP1516" ca="1">INDIRECT("W"&amp;($AN1516+10-$AQ$2)) - INDIRECT("W"&amp;($AN1516+10))</f>
        <v>0</v>
      </c>
      <c r="AQ1516" s="19" cm="1">
        <f t="array" aca="1" ref="AQ1516" ca="1">INDIRECT("X"&amp;($AN1516+10-$AQ$2)) - INDIRECT("X"&amp;($AN1516+10))</f>
        <v>0</v>
      </c>
      <c r="AR1516" s="19" cm="1">
        <f t="array" aca="1" ref="AR1516" ca="1">INDIRECT("Y"&amp;($AN1516+10-$AQ$2)) - INDIRECT("Y"&amp;($AN1516+10))</f>
        <v>0</v>
      </c>
      <c r="AS1516" s="8" cm="1">
        <f t="array" aca="1" ref="AS1516" ca="1">INDIRECT("AD"&amp;($AN1516+10-$AQ$2))</f>
        <v>0</v>
      </c>
      <c r="AU1516" s="12" t="e">
        <f t="shared" ca="1" si="1077"/>
        <v>#DIV/0!</v>
      </c>
      <c r="AV1516" s="8">
        <f t="shared" ca="1" si="1086"/>
        <v>-273.14999999999998</v>
      </c>
      <c r="AW1516" s="8">
        <f t="shared" ca="1" si="1087"/>
        <v>0.80400000000000005</v>
      </c>
      <c r="AX1516" s="8" cm="1">
        <f t="array" aca="1" ref="AX1516" ca="1">AW1516 - dECuCon4C(AV1516)</f>
        <v>0.80399591120300784</v>
      </c>
      <c r="AY1516" s="8" cm="1">
        <f t="array" aca="1" ref="AY1516" ca="1">dECuCon4C(AV1516)</f>
        <v>4.0887969922092398E-6</v>
      </c>
      <c r="AZ1516" s="8"/>
      <c r="BA1516" s="13" t="e">
        <f t="shared" ca="1" si="1088"/>
        <v>#DIV/0!</v>
      </c>
    </row>
    <row r="1517" spans="22:53" x14ac:dyDescent="0.25">
      <c r="V1517" s="8" t="e">
        <f t="shared" si="1099"/>
        <v>#DIV/0!</v>
      </c>
      <c r="W1517" s="8" t="e">
        <f t="shared" si="1100"/>
        <v>#DIV/0!</v>
      </c>
      <c r="X1517" s="8" t="e">
        <f t="shared" si="1101"/>
        <v>#DIV/0!</v>
      </c>
      <c r="Y1517" s="8" t="e">
        <f t="shared" si="1102"/>
        <v>#DIV/0!</v>
      </c>
      <c r="Z1517" s="8"/>
      <c r="AA1517" s="8"/>
      <c r="AD1517" s="9" t="e" cm="1">
        <f t="array" aca="1" ref="AD1517" ca="1">Tgost2009(C1517/100.0557)+273.15</f>
        <v>#NAME?</v>
      </c>
      <c r="AE1517" s="8" t="e">
        <f t="shared" ca="1" si="1096"/>
        <v>#NAME?</v>
      </c>
      <c r="AF1517" s="8" t="e">
        <f t="shared" ca="1" si="1097"/>
        <v>#NAME?</v>
      </c>
      <c r="AG1517" s="8" t="e" cm="1">
        <f t="array" aca="1" ref="AG1517" ca="1">AF1517-dECuCon4C(AE1517)</f>
        <v>#NAME?</v>
      </c>
      <c r="AH1517" s="8" t="e" cm="1">
        <f t="array" aca="1" ref="AH1517" ca="1">dECuCon4C(AE1517)</f>
        <v>#VALUE!</v>
      </c>
      <c r="AI1517" s="10" t="e">
        <f t="shared" ca="1" si="1103"/>
        <v>#DIV/0!</v>
      </c>
      <c r="AJ1517" s="11" t="e">
        <f t="shared" ca="1" si="1076"/>
        <v>#NAME?</v>
      </c>
      <c r="AK1517" s="8" t="e">
        <f t="shared" ca="1" si="1098"/>
        <v>#NAME?</v>
      </c>
      <c r="AN1517" s="8">
        <f t="shared" si="1078"/>
        <v>18080</v>
      </c>
      <c r="AO1517" s="19" cm="1">
        <f t="array" aca="1" ref="AO1517" ca="1">INDIRECT("V"&amp;($AN1517+10-$AQ$2)) - INDIRECT("V"&amp;($AN1517+10))</f>
        <v>0</v>
      </c>
      <c r="AP1517" s="19" cm="1">
        <f t="array" aca="1" ref="AP1517" ca="1">INDIRECT("W"&amp;($AN1517+10-$AQ$2)) - INDIRECT("W"&amp;($AN1517+10))</f>
        <v>0</v>
      </c>
      <c r="AQ1517" s="19" cm="1">
        <f t="array" aca="1" ref="AQ1517" ca="1">INDIRECT("X"&amp;($AN1517+10-$AQ$2)) - INDIRECT("X"&amp;($AN1517+10))</f>
        <v>0</v>
      </c>
      <c r="AR1517" s="19" cm="1">
        <f t="array" aca="1" ref="AR1517" ca="1">INDIRECT("Y"&amp;($AN1517+10-$AQ$2)) - INDIRECT("Y"&amp;($AN1517+10))</f>
        <v>0</v>
      </c>
      <c r="AS1517" s="8" cm="1">
        <f t="array" aca="1" ref="AS1517" ca="1">INDIRECT("AD"&amp;($AN1517+10-$AQ$2))</f>
        <v>0</v>
      </c>
      <c r="AU1517" s="12" t="e">
        <f t="shared" ca="1" si="1077"/>
        <v>#DIV/0!</v>
      </c>
      <c r="AV1517" s="8">
        <f t="shared" ca="1" si="1086"/>
        <v>-273.14999999999998</v>
      </c>
      <c r="AW1517" s="8">
        <f t="shared" ca="1" si="1087"/>
        <v>0.80400000000000005</v>
      </c>
      <c r="AX1517" s="8" cm="1">
        <f t="array" aca="1" ref="AX1517" ca="1">AW1517 - dECuCon4C(AV1517)</f>
        <v>0.80399591120300784</v>
      </c>
      <c r="AY1517" s="8" cm="1">
        <f t="array" aca="1" ref="AY1517" ca="1">dECuCon4C(AV1517)</f>
        <v>4.0887969922092398E-6</v>
      </c>
      <c r="AZ1517" s="8"/>
      <c r="BA1517" s="13" t="e">
        <f t="shared" ca="1" si="1088"/>
        <v>#DIV/0!</v>
      </c>
    </row>
    <row r="1518" spans="22:53" x14ac:dyDescent="0.25">
      <c r="V1518" s="8" t="e">
        <f t="shared" si="1099"/>
        <v>#DIV/0!</v>
      </c>
      <c r="W1518" s="8" t="e">
        <f t="shared" si="1100"/>
        <v>#DIV/0!</v>
      </c>
      <c r="X1518" s="8" t="e">
        <f t="shared" si="1101"/>
        <v>#DIV/0!</v>
      </c>
      <c r="Y1518" s="8" t="e">
        <f t="shared" si="1102"/>
        <v>#DIV/0!</v>
      </c>
      <c r="Z1518" s="8"/>
      <c r="AA1518" s="8"/>
      <c r="AD1518" s="9" t="e" cm="1">
        <f t="array" aca="1" ref="AD1518" ca="1">Tgost2009(C1518/100.0557)+273.15</f>
        <v>#NAME?</v>
      </c>
      <c r="AE1518" s="8" t="e">
        <f t="shared" ca="1" si="1096"/>
        <v>#NAME?</v>
      </c>
      <c r="AF1518" s="8" t="e">
        <f t="shared" ca="1" si="1097"/>
        <v>#NAME?</v>
      </c>
      <c r="AG1518" s="8" t="e" cm="1">
        <f t="array" aca="1" ref="AG1518" ca="1">AF1518-dECuCon4C(AE1518)</f>
        <v>#NAME?</v>
      </c>
      <c r="AH1518" s="8" t="e" cm="1">
        <f t="array" aca="1" ref="AH1518" ca="1">dECuCon4C(AE1518)</f>
        <v>#VALUE!</v>
      </c>
      <c r="AI1518" s="10" t="e">
        <f t="shared" ca="1" si="1103"/>
        <v>#DIV/0!</v>
      </c>
      <c r="AJ1518" s="11" t="e">
        <f t="shared" ca="1" si="1076"/>
        <v>#NAME?</v>
      </c>
      <c r="AK1518" s="8" t="e">
        <f t="shared" ca="1" si="1098"/>
        <v>#NAME?</v>
      </c>
      <c r="AN1518" s="8">
        <f t="shared" si="1078"/>
        <v>18092</v>
      </c>
      <c r="AO1518" s="19" cm="1">
        <f t="array" aca="1" ref="AO1518" ca="1">INDIRECT("V"&amp;($AN1518+10-$AQ$2)) - INDIRECT("V"&amp;($AN1518+10))</f>
        <v>0</v>
      </c>
      <c r="AP1518" s="19" cm="1">
        <f t="array" aca="1" ref="AP1518" ca="1">INDIRECT("W"&amp;($AN1518+10-$AQ$2)) - INDIRECT("W"&amp;($AN1518+10))</f>
        <v>0</v>
      </c>
      <c r="AQ1518" s="19" cm="1">
        <f t="array" aca="1" ref="AQ1518" ca="1">INDIRECT("X"&amp;($AN1518+10-$AQ$2)) - INDIRECT("X"&amp;($AN1518+10))</f>
        <v>0</v>
      </c>
      <c r="AR1518" s="19" cm="1">
        <f t="array" aca="1" ref="AR1518" ca="1">INDIRECT("Y"&amp;($AN1518+10-$AQ$2)) - INDIRECT("Y"&amp;($AN1518+10))</f>
        <v>0</v>
      </c>
      <c r="AS1518" s="8" cm="1">
        <f t="array" aca="1" ref="AS1518" ca="1">INDIRECT("AD"&amp;($AN1518+10-$AQ$2))</f>
        <v>0</v>
      </c>
      <c r="AU1518" s="12" t="e">
        <f t="shared" ca="1" si="1077"/>
        <v>#DIV/0!</v>
      </c>
      <c r="AV1518" s="8">
        <f t="shared" ca="1" si="1086"/>
        <v>-273.14999999999998</v>
      </c>
      <c r="AW1518" s="8">
        <f t="shared" ca="1" si="1087"/>
        <v>0.80400000000000005</v>
      </c>
      <c r="AX1518" s="8" cm="1">
        <f t="array" aca="1" ref="AX1518" ca="1">AW1518 - dECuCon4C(AV1518)</f>
        <v>0.80399591120300784</v>
      </c>
      <c r="AY1518" s="8" cm="1">
        <f t="array" aca="1" ref="AY1518" ca="1">dECuCon4C(AV1518)</f>
        <v>4.0887969922092398E-6</v>
      </c>
      <c r="AZ1518" s="8"/>
      <c r="BA1518" s="13" t="e">
        <f t="shared" ca="1" si="1088"/>
        <v>#DIV/0!</v>
      </c>
    </row>
    <row r="1519" spans="22:53" x14ac:dyDescent="0.25">
      <c r="V1519" s="8"/>
      <c r="W1519" s="8"/>
      <c r="X1519" s="8"/>
      <c r="Y1519" s="8"/>
      <c r="Z1519" s="8" t="e">
        <f t="shared" ref="Z1519:Z1522" si="1104">AVERAGE(L1519:M1519)</f>
        <v>#DIV/0!</v>
      </c>
      <c r="AA1519" s="8" t="e">
        <f t="shared" ref="AA1519:AA1522" si="1105">AVERAGE(N1519:O1519)</f>
        <v>#DIV/0!</v>
      </c>
      <c r="AD1519" s="9" t="e" cm="1">
        <f t="array" aca="1" ref="AD1519" ca="1">Tgost2009(C1519/100.0557)+273.15</f>
        <v>#NAME?</v>
      </c>
      <c r="AE1519" s="8" t="e">
        <f t="shared" ca="1" si="1096"/>
        <v>#NAME?</v>
      </c>
      <c r="AF1519" s="8" t="e">
        <f t="shared" ca="1" si="1097"/>
        <v>#NAME?</v>
      </c>
      <c r="AG1519" s="8" t="e" cm="1">
        <f t="array" aca="1" ref="AG1519" ca="1">AF1519-dECuCon4C(AE1519)</f>
        <v>#NAME?</v>
      </c>
      <c r="AH1519" s="8" t="e" cm="1">
        <f t="array" aca="1" ref="AH1519" ca="1">dECuCon4C(AE1519)</f>
        <v>#VALUE!</v>
      </c>
      <c r="AI1519" s="10"/>
      <c r="AJ1519" s="11" t="e">
        <f t="shared" ca="1" si="1076"/>
        <v>#NAME?</v>
      </c>
      <c r="AK1519" s="8" t="e">
        <f t="shared" ca="1" si="1098"/>
        <v>#NAME?</v>
      </c>
      <c r="AN1519" s="8">
        <f t="shared" si="1078"/>
        <v>18104</v>
      </c>
      <c r="AO1519" s="19" cm="1">
        <f t="array" aca="1" ref="AO1519" ca="1">INDIRECT("V"&amp;($AN1519+10-$AQ$2)) - INDIRECT("V"&amp;($AN1519+10))</f>
        <v>0</v>
      </c>
      <c r="AP1519" s="19" cm="1">
        <f t="array" aca="1" ref="AP1519" ca="1">INDIRECT("W"&amp;($AN1519+10-$AQ$2)) - INDIRECT("W"&amp;($AN1519+10))</f>
        <v>0</v>
      </c>
      <c r="AQ1519" s="19" cm="1">
        <f t="array" aca="1" ref="AQ1519" ca="1">INDIRECT("X"&amp;($AN1519+10-$AQ$2)) - INDIRECT("X"&amp;($AN1519+10))</f>
        <v>0</v>
      </c>
      <c r="AR1519" s="19" cm="1">
        <f t="array" aca="1" ref="AR1519" ca="1">INDIRECT("Y"&amp;($AN1519+10-$AQ$2)) - INDIRECT("Y"&amp;($AN1519+10))</f>
        <v>0</v>
      </c>
      <c r="AS1519" s="8" cm="1">
        <f t="array" aca="1" ref="AS1519" ca="1">INDIRECT("AD"&amp;($AN1519+10-$AQ$2))</f>
        <v>0</v>
      </c>
      <c r="AU1519" s="12" t="e">
        <f t="shared" ca="1" si="1077"/>
        <v>#DIV/0!</v>
      </c>
      <c r="AV1519" s="8">
        <f t="shared" ca="1" si="1086"/>
        <v>-273.14999999999998</v>
      </c>
      <c r="AW1519" s="8">
        <f t="shared" ca="1" si="1087"/>
        <v>0.80400000000000005</v>
      </c>
      <c r="AX1519" s="8" cm="1">
        <f t="array" aca="1" ref="AX1519" ca="1">AW1519 - dECuCon4C(AV1519)</f>
        <v>0.80399591120300784</v>
      </c>
      <c r="AY1519" s="8" cm="1">
        <f t="array" aca="1" ref="AY1519" ca="1">dECuCon4C(AV1519)</f>
        <v>4.0887969922092398E-6</v>
      </c>
      <c r="AZ1519" s="8"/>
      <c r="BA1519" s="13" t="e">
        <f t="shared" ca="1" si="1088"/>
        <v>#DIV/0!</v>
      </c>
    </row>
    <row r="1520" spans="22:53" x14ac:dyDescent="0.25">
      <c r="V1520" s="8"/>
      <c r="W1520" s="8"/>
      <c r="X1520" s="8"/>
      <c r="Y1520" s="8"/>
      <c r="Z1520" s="8" t="e">
        <f t="shared" si="1104"/>
        <v>#DIV/0!</v>
      </c>
      <c r="AA1520" s="8" t="e">
        <f t="shared" si="1105"/>
        <v>#DIV/0!</v>
      </c>
      <c r="AD1520" s="9" t="e" cm="1">
        <f t="array" aca="1" ref="AD1520" ca="1">Tgost2009(C1520/100.0557)+273.15</f>
        <v>#NAME?</v>
      </c>
      <c r="AE1520" s="8" t="e">
        <f t="shared" ca="1" si="1096"/>
        <v>#NAME?</v>
      </c>
      <c r="AF1520" s="8" t="e">
        <f t="shared" ca="1" si="1097"/>
        <v>#NAME?</v>
      </c>
      <c r="AG1520" s="8" t="e" cm="1">
        <f t="array" aca="1" ref="AG1520" ca="1">AF1520-dECuCon4C(AE1520)</f>
        <v>#NAME?</v>
      </c>
      <c r="AH1520" s="8" t="e" cm="1">
        <f t="array" aca="1" ref="AH1520" ca="1">dECuCon4C(AE1520)</f>
        <v>#VALUE!</v>
      </c>
      <c r="AI1520" s="10"/>
      <c r="AJ1520" s="11" t="e">
        <f t="shared" ca="1" si="1076"/>
        <v>#NAME?</v>
      </c>
      <c r="AK1520" s="8" t="e">
        <f t="shared" ca="1" si="1098"/>
        <v>#NAME?</v>
      </c>
      <c r="AN1520" s="8">
        <f t="shared" si="1078"/>
        <v>18116</v>
      </c>
      <c r="AO1520" s="19" cm="1">
        <f t="array" aca="1" ref="AO1520" ca="1">INDIRECT("V"&amp;($AN1520+10-$AQ$2)) - INDIRECT("V"&amp;($AN1520+10))</f>
        <v>0</v>
      </c>
      <c r="AP1520" s="19" cm="1">
        <f t="array" aca="1" ref="AP1520" ca="1">INDIRECT("W"&amp;($AN1520+10-$AQ$2)) - INDIRECT("W"&amp;($AN1520+10))</f>
        <v>0</v>
      </c>
      <c r="AQ1520" s="19" cm="1">
        <f t="array" aca="1" ref="AQ1520" ca="1">INDIRECT("X"&amp;($AN1520+10-$AQ$2)) - INDIRECT("X"&amp;($AN1520+10))</f>
        <v>0</v>
      </c>
      <c r="AR1520" s="19" cm="1">
        <f t="array" aca="1" ref="AR1520" ca="1">INDIRECT("Y"&amp;($AN1520+10-$AQ$2)) - INDIRECT("Y"&amp;($AN1520+10))</f>
        <v>0</v>
      </c>
      <c r="AS1520" s="8" cm="1">
        <f t="array" aca="1" ref="AS1520" ca="1">INDIRECT("AD"&amp;($AN1520+10-$AQ$2))</f>
        <v>0</v>
      </c>
      <c r="AU1520" s="12" t="e">
        <f t="shared" ca="1" si="1077"/>
        <v>#DIV/0!</v>
      </c>
      <c r="AV1520" s="8">
        <f t="shared" ca="1" si="1086"/>
        <v>-273.14999999999998</v>
      </c>
      <c r="AW1520" s="8">
        <f t="shared" ca="1" si="1087"/>
        <v>0.80400000000000005</v>
      </c>
      <c r="AX1520" s="8" cm="1">
        <f t="array" aca="1" ref="AX1520" ca="1">AW1520 - dECuCon4C(AV1520)</f>
        <v>0.80399591120300784</v>
      </c>
      <c r="AY1520" s="8" cm="1">
        <f t="array" aca="1" ref="AY1520" ca="1">dECuCon4C(AV1520)</f>
        <v>4.0887969922092398E-6</v>
      </c>
      <c r="AZ1520" s="8"/>
      <c r="BA1520" s="13" t="e">
        <f t="shared" ca="1" si="1088"/>
        <v>#DIV/0!</v>
      </c>
    </row>
    <row r="1521" spans="22:53" x14ac:dyDescent="0.25">
      <c r="V1521" s="8"/>
      <c r="W1521" s="8"/>
      <c r="X1521" s="8"/>
      <c r="Y1521" s="8"/>
      <c r="Z1521" s="8" t="e">
        <f t="shared" si="1104"/>
        <v>#DIV/0!</v>
      </c>
      <c r="AA1521" s="8" t="e">
        <f t="shared" si="1105"/>
        <v>#DIV/0!</v>
      </c>
      <c r="AD1521" s="9" t="e" cm="1">
        <f t="array" aca="1" ref="AD1521" ca="1">Tgost2009(C1521/100.0557)+273.15</f>
        <v>#NAME?</v>
      </c>
      <c r="AE1521" s="8" t="e">
        <f t="shared" ca="1" si="1096"/>
        <v>#NAME?</v>
      </c>
      <c r="AF1521" s="8" t="e">
        <f t="shared" ca="1" si="1097"/>
        <v>#NAME?</v>
      </c>
      <c r="AG1521" s="8" t="e" cm="1">
        <f t="array" aca="1" ref="AG1521" ca="1">AF1521-dECuCon4C(AE1521)</f>
        <v>#NAME?</v>
      </c>
      <c r="AH1521" s="8" t="e" cm="1">
        <f t="array" aca="1" ref="AH1521" ca="1">dECuCon4C(AE1521)</f>
        <v>#VALUE!</v>
      </c>
      <c r="AI1521" s="10"/>
      <c r="AJ1521" s="11" t="e">
        <f t="shared" ca="1" si="1076"/>
        <v>#NAME?</v>
      </c>
      <c r="AK1521" s="8" t="e">
        <f t="shared" ca="1" si="1098"/>
        <v>#NAME?</v>
      </c>
      <c r="AN1521" s="8">
        <f t="shared" si="1078"/>
        <v>18128</v>
      </c>
      <c r="AO1521" s="19" cm="1">
        <f t="array" aca="1" ref="AO1521" ca="1">INDIRECT("V"&amp;($AN1521+10-$AQ$2)) - INDIRECT("V"&amp;($AN1521+10))</f>
        <v>0</v>
      </c>
      <c r="AP1521" s="19" cm="1">
        <f t="array" aca="1" ref="AP1521" ca="1">INDIRECT("W"&amp;($AN1521+10-$AQ$2)) - INDIRECT("W"&amp;($AN1521+10))</f>
        <v>0</v>
      </c>
      <c r="AQ1521" s="19" cm="1">
        <f t="array" aca="1" ref="AQ1521" ca="1">INDIRECT("X"&amp;($AN1521+10-$AQ$2)) - INDIRECT("X"&amp;($AN1521+10))</f>
        <v>0</v>
      </c>
      <c r="AR1521" s="19" cm="1">
        <f t="array" aca="1" ref="AR1521" ca="1">INDIRECT("Y"&amp;($AN1521+10-$AQ$2)) - INDIRECT("Y"&amp;($AN1521+10))</f>
        <v>0</v>
      </c>
      <c r="AS1521" s="8" cm="1">
        <f t="array" aca="1" ref="AS1521" ca="1">INDIRECT("AD"&amp;($AN1521+10-$AQ$2))</f>
        <v>0</v>
      </c>
      <c r="AU1521" s="12" t="e">
        <f t="shared" ca="1" si="1077"/>
        <v>#DIV/0!</v>
      </c>
      <c r="AV1521" s="8">
        <f t="shared" ca="1" si="1086"/>
        <v>-273.14999999999998</v>
      </c>
      <c r="AW1521" s="8">
        <f t="shared" ca="1" si="1087"/>
        <v>0.80400000000000005</v>
      </c>
      <c r="AX1521" s="8" cm="1">
        <f t="array" aca="1" ref="AX1521" ca="1">AW1521 - dECuCon4C(AV1521)</f>
        <v>0.80399591120300784</v>
      </c>
      <c r="AY1521" s="8" cm="1">
        <f t="array" aca="1" ref="AY1521" ca="1">dECuCon4C(AV1521)</f>
        <v>4.0887969922092398E-6</v>
      </c>
      <c r="AZ1521" s="8"/>
      <c r="BA1521" s="13" t="e">
        <f t="shared" ca="1" si="1088"/>
        <v>#DIV/0!</v>
      </c>
    </row>
    <row r="1522" spans="22:53" x14ac:dyDescent="0.25">
      <c r="V1522" s="8"/>
      <c r="W1522" s="8"/>
      <c r="X1522" s="8"/>
      <c r="Y1522" s="8"/>
      <c r="Z1522" s="8" t="e">
        <f t="shared" si="1104"/>
        <v>#DIV/0!</v>
      </c>
      <c r="AA1522" s="8" t="e">
        <f t="shared" si="1105"/>
        <v>#DIV/0!</v>
      </c>
      <c r="AD1522" s="9" t="e" cm="1">
        <f t="array" aca="1" ref="AD1522" ca="1">Tgost2009(C1522/100.0557)+273.15</f>
        <v>#NAME?</v>
      </c>
      <c r="AE1522" s="8" t="e">
        <f t="shared" ca="1" si="1096"/>
        <v>#NAME?</v>
      </c>
      <c r="AF1522" s="8" t="e">
        <f t="shared" ca="1" si="1097"/>
        <v>#NAME?</v>
      </c>
      <c r="AG1522" s="8" t="e" cm="1">
        <f t="array" aca="1" ref="AG1522" ca="1">AF1522-dECuCon4C(AE1522)</f>
        <v>#NAME?</v>
      </c>
      <c r="AH1522" s="8" t="e" cm="1">
        <f t="array" aca="1" ref="AH1522" ca="1">dECuCon4C(AE1522)</f>
        <v>#VALUE!</v>
      </c>
      <c r="AI1522" s="10"/>
      <c r="AJ1522" s="11" t="e">
        <f t="shared" ca="1" si="1076"/>
        <v>#NAME?</v>
      </c>
      <c r="AK1522" s="8" t="e">
        <f t="shared" ca="1" si="1098"/>
        <v>#NAME?</v>
      </c>
      <c r="AN1522" s="8">
        <f t="shared" si="1078"/>
        <v>18140</v>
      </c>
      <c r="AO1522" s="19" cm="1">
        <f t="array" aca="1" ref="AO1522" ca="1">INDIRECT("V"&amp;($AN1522+10-$AQ$2)) - INDIRECT("V"&amp;($AN1522+10))</f>
        <v>0</v>
      </c>
      <c r="AP1522" s="19" cm="1">
        <f t="array" aca="1" ref="AP1522" ca="1">INDIRECT("W"&amp;($AN1522+10-$AQ$2)) - INDIRECT("W"&amp;($AN1522+10))</f>
        <v>0</v>
      </c>
      <c r="AQ1522" s="19" cm="1">
        <f t="array" aca="1" ref="AQ1522" ca="1">INDIRECT("X"&amp;($AN1522+10-$AQ$2)) - INDIRECT("X"&amp;($AN1522+10))</f>
        <v>0</v>
      </c>
      <c r="AR1522" s="19" cm="1">
        <f t="array" aca="1" ref="AR1522" ca="1">INDIRECT("Y"&amp;($AN1522+10-$AQ$2)) - INDIRECT("Y"&amp;($AN1522+10))</f>
        <v>0</v>
      </c>
      <c r="AS1522" s="8" cm="1">
        <f t="array" aca="1" ref="AS1522" ca="1">INDIRECT("AD"&amp;($AN1522+10-$AQ$2))</f>
        <v>0</v>
      </c>
      <c r="AU1522" s="12" t="e">
        <f t="shared" ca="1" si="1077"/>
        <v>#DIV/0!</v>
      </c>
      <c r="AV1522" s="8">
        <f t="shared" ca="1" si="1086"/>
        <v>-273.14999999999998</v>
      </c>
      <c r="AW1522" s="8">
        <f t="shared" ca="1" si="1087"/>
        <v>0.80400000000000005</v>
      </c>
      <c r="AX1522" s="8" cm="1">
        <f t="array" aca="1" ref="AX1522" ca="1">AW1522 - dECuCon4C(AV1522)</f>
        <v>0.80399591120300784</v>
      </c>
      <c r="AY1522" s="8" cm="1">
        <f t="array" aca="1" ref="AY1522" ca="1">dECuCon4C(AV1522)</f>
        <v>4.0887969922092398E-6</v>
      </c>
      <c r="AZ1522" s="8"/>
      <c r="BA1522" s="13" t="e">
        <f t="shared" ca="1" si="1088"/>
        <v>#DIV/0!</v>
      </c>
    </row>
    <row r="1523" spans="22:53" x14ac:dyDescent="0.25">
      <c r="V1523" s="8" t="e">
        <f t="shared" ref="V1523:V1530" si="1106">AVERAGE(D1523:E1523)</f>
        <v>#DIV/0!</v>
      </c>
      <c r="W1523" s="8" t="e">
        <f t="shared" ref="W1523:W1530" si="1107">AVERAGE(F1523:G1523)</f>
        <v>#DIV/0!</v>
      </c>
      <c r="X1523" s="8" t="e">
        <f t="shared" ref="X1523:X1530" si="1108">AVERAGE(H1523:I1523)</f>
        <v>#DIV/0!</v>
      </c>
      <c r="Y1523" s="8" t="e">
        <f t="shared" ref="Y1523:Y1530" si="1109">AVERAGE(J1523:K1523)</f>
        <v>#DIV/0!</v>
      </c>
      <c r="Z1523" s="8"/>
      <c r="AA1523" s="8"/>
      <c r="AD1523" s="9" t="e" cm="1">
        <f t="array" aca="1" ref="AD1523" ca="1">Tgost2009(C1523/100.0557)+273.15</f>
        <v>#NAME?</v>
      </c>
      <c r="AE1523" s="8" t="e">
        <f t="shared" ca="1" si="1096"/>
        <v>#NAME?</v>
      </c>
      <c r="AF1523" s="8" t="e">
        <f t="shared" ca="1" si="1097"/>
        <v>#NAME?</v>
      </c>
      <c r="AG1523" s="8" t="e" cm="1">
        <f t="array" aca="1" ref="AG1523" ca="1">AF1523-dECuCon4C(AE1523)</f>
        <v>#NAME?</v>
      </c>
      <c r="AH1523" s="8" t="e" cm="1">
        <f t="array" aca="1" ref="AH1523" ca="1">dECuCon4C(AE1523)</f>
        <v>#VALUE!</v>
      </c>
      <c r="AI1523" s="10" t="e">
        <f t="shared" ref="AI1523:AI1530" ca="1" si="1110">(W1523-V1523)/(AF1523-AG1523)*10^(6)</f>
        <v>#DIV/0!</v>
      </c>
      <c r="AJ1523" s="11" t="e">
        <f t="shared" ca="1" si="1076"/>
        <v>#NAME?</v>
      </c>
      <c r="AK1523" s="8" t="e">
        <f t="shared" ca="1" si="1098"/>
        <v>#NAME?</v>
      </c>
      <c r="AN1523" s="8">
        <f t="shared" si="1078"/>
        <v>18152</v>
      </c>
      <c r="AO1523" s="19" cm="1">
        <f t="array" aca="1" ref="AO1523" ca="1">INDIRECT("V"&amp;($AN1523+10-$AQ$2)) - INDIRECT("V"&amp;($AN1523+10))</f>
        <v>0</v>
      </c>
      <c r="AP1523" s="19" cm="1">
        <f t="array" aca="1" ref="AP1523" ca="1">INDIRECT("W"&amp;($AN1523+10-$AQ$2)) - INDIRECT("W"&amp;($AN1523+10))</f>
        <v>0</v>
      </c>
      <c r="AQ1523" s="19" cm="1">
        <f t="array" aca="1" ref="AQ1523" ca="1">INDIRECT("X"&amp;($AN1523+10-$AQ$2)) - INDIRECT("X"&amp;($AN1523+10))</f>
        <v>0</v>
      </c>
      <c r="AR1523" s="19" cm="1">
        <f t="array" aca="1" ref="AR1523" ca="1">INDIRECT("Y"&amp;($AN1523+10-$AQ$2)) - INDIRECT("Y"&amp;($AN1523+10))</f>
        <v>0</v>
      </c>
      <c r="AS1523" s="8" cm="1">
        <f t="array" aca="1" ref="AS1523" ca="1">INDIRECT("AD"&amp;($AN1523+10-$AQ$2))</f>
        <v>0</v>
      </c>
      <c r="AU1523" s="12" t="e">
        <f t="shared" ca="1" si="1077"/>
        <v>#DIV/0!</v>
      </c>
      <c r="AV1523" s="8">
        <f t="shared" ca="1" si="1086"/>
        <v>-273.14999999999998</v>
      </c>
      <c r="AW1523" s="8">
        <f t="shared" ca="1" si="1087"/>
        <v>0.80400000000000005</v>
      </c>
      <c r="AX1523" s="8" cm="1">
        <f t="array" aca="1" ref="AX1523" ca="1">AW1523 - dECuCon4C(AV1523)</f>
        <v>0.80399591120300784</v>
      </c>
      <c r="AY1523" s="8" cm="1">
        <f t="array" aca="1" ref="AY1523" ca="1">dECuCon4C(AV1523)</f>
        <v>4.0887969922092398E-6</v>
      </c>
      <c r="AZ1523" s="8"/>
      <c r="BA1523" s="13" t="e">
        <f t="shared" ca="1" si="1088"/>
        <v>#DIV/0!</v>
      </c>
    </row>
    <row r="1524" spans="22:53" x14ac:dyDescent="0.25">
      <c r="V1524" s="8" t="e">
        <f t="shared" si="1106"/>
        <v>#DIV/0!</v>
      </c>
      <c r="W1524" s="8" t="e">
        <f t="shared" si="1107"/>
        <v>#DIV/0!</v>
      </c>
      <c r="X1524" s="8" t="e">
        <f t="shared" si="1108"/>
        <v>#DIV/0!</v>
      </c>
      <c r="Y1524" s="8" t="e">
        <f t="shared" si="1109"/>
        <v>#DIV/0!</v>
      </c>
      <c r="Z1524" s="8"/>
      <c r="AA1524" s="8"/>
      <c r="AD1524" s="9" t="e" cm="1">
        <f t="array" aca="1" ref="AD1524" ca="1">Tgost2009(C1524/100.0557)+273.15</f>
        <v>#NAME?</v>
      </c>
      <c r="AE1524" s="8" t="e">
        <f t="shared" ca="1" si="1096"/>
        <v>#NAME?</v>
      </c>
      <c r="AF1524" s="8" t="e">
        <f t="shared" ca="1" si="1097"/>
        <v>#NAME?</v>
      </c>
      <c r="AG1524" s="8" t="e" cm="1">
        <f t="array" aca="1" ref="AG1524" ca="1">AF1524-dECuCon4C(AE1524)</f>
        <v>#NAME?</v>
      </c>
      <c r="AH1524" s="8" t="e" cm="1">
        <f t="array" aca="1" ref="AH1524" ca="1">dECuCon4C(AE1524)</f>
        <v>#VALUE!</v>
      </c>
      <c r="AI1524" s="10" t="e">
        <f t="shared" ca="1" si="1110"/>
        <v>#DIV/0!</v>
      </c>
      <c r="AJ1524" s="11" t="e">
        <f t="shared" ca="1" si="1076"/>
        <v>#NAME?</v>
      </c>
      <c r="AK1524" s="8" t="e">
        <f t="shared" ca="1" si="1098"/>
        <v>#NAME?</v>
      </c>
      <c r="AN1524" s="8">
        <f t="shared" si="1078"/>
        <v>18164</v>
      </c>
      <c r="AO1524" s="19" cm="1">
        <f t="array" aca="1" ref="AO1524" ca="1">INDIRECT("V"&amp;($AN1524+10-$AQ$2)) - INDIRECT("V"&amp;($AN1524+10))</f>
        <v>0</v>
      </c>
      <c r="AP1524" s="19" cm="1">
        <f t="array" aca="1" ref="AP1524" ca="1">INDIRECT("W"&amp;($AN1524+10-$AQ$2)) - INDIRECT("W"&amp;($AN1524+10))</f>
        <v>0</v>
      </c>
      <c r="AQ1524" s="19" cm="1">
        <f t="array" aca="1" ref="AQ1524" ca="1">INDIRECT("X"&amp;($AN1524+10-$AQ$2)) - INDIRECT("X"&amp;($AN1524+10))</f>
        <v>0</v>
      </c>
      <c r="AR1524" s="19" cm="1">
        <f t="array" aca="1" ref="AR1524" ca="1">INDIRECT("Y"&amp;($AN1524+10-$AQ$2)) - INDIRECT("Y"&amp;($AN1524+10))</f>
        <v>0</v>
      </c>
      <c r="AS1524" s="8" cm="1">
        <f t="array" aca="1" ref="AS1524" ca="1">INDIRECT("AD"&amp;($AN1524+10-$AQ$2))</f>
        <v>0</v>
      </c>
      <c r="AU1524" s="12" t="e">
        <f t="shared" ca="1" si="1077"/>
        <v>#DIV/0!</v>
      </c>
      <c r="AV1524" s="8">
        <f t="shared" ca="1" si="1086"/>
        <v>-273.14999999999998</v>
      </c>
      <c r="AW1524" s="8">
        <f t="shared" ca="1" si="1087"/>
        <v>0.80400000000000005</v>
      </c>
      <c r="AX1524" s="8" cm="1">
        <f t="array" aca="1" ref="AX1524" ca="1">AW1524 - dECuCon4C(AV1524)</f>
        <v>0.80399591120300784</v>
      </c>
      <c r="AY1524" s="8" cm="1">
        <f t="array" aca="1" ref="AY1524" ca="1">dECuCon4C(AV1524)</f>
        <v>4.0887969922092398E-6</v>
      </c>
      <c r="AZ1524" s="8"/>
      <c r="BA1524" s="13" t="e">
        <f t="shared" ca="1" si="1088"/>
        <v>#DIV/0!</v>
      </c>
    </row>
    <row r="1525" spans="22:53" x14ac:dyDescent="0.25">
      <c r="V1525" s="8" t="e">
        <f t="shared" si="1106"/>
        <v>#DIV/0!</v>
      </c>
      <c r="W1525" s="8" t="e">
        <f t="shared" si="1107"/>
        <v>#DIV/0!</v>
      </c>
      <c r="X1525" s="8" t="e">
        <f t="shared" si="1108"/>
        <v>#DIV/0!</v>
      </c>
      <c r="Y1525" s="8" t="e">
        <f t="shared" si="1109"/>
        <v>#DIV/0!</v>
      </c>
      <c r="Z1525" s="8"/>
      <c r="AA1525" s="8"/>
      <c r="AD1525" s="9" t="e" cm="1">
        <f t="array" aca="1" ref="AD1525" ca="1">Tgost2009(C1525/100.0557)+273.15</f>
        <v>#NAME?</v>
      </c>
      <c r="AE1525" s="8" t="e">
        <f t="shared" ca="1" si="1096"/>
        <v>#NAME?</v>
      </c>
      <c r="AF1525" s="8" t="e">
        <f t="shared" ca="1" si="1097"/>
        <v>#NAME?</v>
      </c>
      <c r="AG1525" s="8" t="e" cm="1">
        <f t="array" aca="1" ref="AG1525" ca="1">AF1525-dECuCon4C(AE1525)</f>
        <v>#NAME?</v>
      </c>
      <c r="AH1525" s="8" t="e" cm="1">
        <f t="array" aca="1" ref="AH1525" ca="1">dECuCon4C(AE1525)</f>
        <v>#VALUE!</v>
      </c>
      <c r="AI1525" s="10" t="e">
        <f t="shared" ca="1" si="1110"/>
        <v>#DIV/0!</v>
      </c>
      <c r="AJ1525" s="11" t="e">
        <f t="shared" ca="1" si="1076"/>
        <v>#NAME?</v>
      </c>
      <c r="AK1525" s="8" t="e">
        <f t="shared" ca="1" si="1098"/>
        <v>#NAME?</v>
      </c>
      <c r="AN1525" s="8">
        <f t="shared" si="1078"/>
        <v>18176</v>
      </c>
      <c r="AO1525" s="19" cm="1">
        <f t="array" aca="1" ref="AO1525" ca="1">INDIRECT("V"&amp;($AN1525+10-$AQ$2)) - INDIRECT("V"&amp;($AN1525+10))</f>
        <v>0</v>
      </c>
      <c r="AP1525" s="19" cm="1">
        <f t="array" aca="1" ref="AP1525" ca="1">INDIRECT("W"&amp;($AN1525+10-$AQ$2)) - INDIRECT("W"&amp;($AN1525+10))</f>
        <v>0</v>
      </c>
      <c r="AQ1525" s="19" cm="1">
        <f t="array" aca="1" ref="AQ1525" ca="1">INDIRECT("X"&amp;($AN1525+10-$AQ$2)) - INDIRECT("X"&amp;($AN1525+10))</f>
        <v>0</v>
      </c>
      <c r="AR1525" s="19" cm="1">
        <f t="array" aca="1" ref="AR1525" ca="1">INDIRECT("Y"&amp;($AN1525+10-$AQ$2)) - INDIRECT("Y"&amp;($AN1525+10))</f>
        <v>0</v>
      </c>
      <c r="AS1525" s="8" cm="1">
        <f t="array" aca="1" ref="AS1525" ca="1">INDIRECT("AD"&amp;($AN1525+10-$AQ$2))</f>
        <v>0</v>
      </c>
      <c r="AU1525" s="12" t="e">
        <f t="shared" ca="1" si="1077"/>
        <v>#DIV/0!</v>
      </c>
      <c r="AV1525" s="8">
        <f t="shared" ca="1" si="1086"/>
        <v>-273.14999999999998</v>
      </c>
      <c r="AW1525" s="8">
        <f t="shared" ca="1" si="1087"/>
        <v>0.80400000000000005</v>
      </c>
      <c r="AX1525" s="8" cm="1">
        <f t="array" aca="1" ref="AX1525" ca="1">AW1525 - dECuCon4C(AV1525)</f>
        <v>0.80399591120300784</v>
      </c>
      <c r="AY1525" s="8" cm="1">
        <f t="array" aca="1" ref="AY1525" ca="1">dECuCon4C(AV1525)</f>
        <v>4.0887969922092398E-6</v>
      </c>
      <c r="AZ1525" s="8"/>
      <c r="BA1525" s="13" t="e">
        <f t="shared" ca="1" si="1088"/>
        <v>#DIV/0!</v>
      </c>
    </row>
    <row r="1526" spans="22:53" x14ac:dyDescent="0.25">
      <c r="V1526" s="8" t="e">
        <f t="shared" si="1106"/>
        <v>#DIV/0!</v>
      </c>
      <c r="W1526" s="8" t="e">
        <f t="shared" si="1107"/>
        <v>#DIV/0!</v>
      </c>
      <c r="X1526" s="8" t="e">
        <f t="shared" si="1108"/>
        <v>#DIV/0!</v>
      </c>
      <c r="Y1526" s="8" t="e">
        <f t="shared" si="1109"/>
        <v>#DIV/0!</v>
      </c>
      <c r="Z1526" s="8"/>
      <c r="AA1526" s="8"/>
      <c r="AD1526" s="9" t="e" cm="1">
        <f t="array" aca="1" ref="AD1526" ca="1">Tgost2009(C1526/100.0557)+273.15</f>
        <v>#NAME?</v>
      </c>
      <c r="AE1526" s="8" t="e">
        <f t="shared" ca="1" si="1096"/>
        <v>#NAME?</v>
      </c>
      <c r="AF1526" s="8" t="e">
        <f t="shared" ca="1" si="1097"/>
        <v>#NAME?</v>
      </c>
      <c r="AG1526" s="8" t="e" cm="1">
        <f t="array" aca="1" ref="AG1526" ca="1">AF1526-dECuCon4C(AE1526)</f>
        <v>#NAME?</v>
      </c>
      <c r="AH1526" s="8" t="e" cm="1">
        <f t="array" aca="1" ref="AH1526" ca="1">dECuCon4C(AE1526)</f>
        <v>#VALUE!</v>
      </c>
      <c r="AI1526" s="10" t="e">
        <f t="shared" ca="1" si="1110"/>
        <v>#DIV/0!</v>
      </c>
      <c r="AJ1526" s="11" t="e">
        <f t="shared" ca="1" si="1076"/>
        <v>#NAME?</v>
      </c>
      <c r="AK1526" s="8" t="e">
        <f t="shared" ca="1" si="1098"/>
        <v>#NAME?</v>
      </c>
      <c r="AN1526" s="8">
        <f t="shared" si="1078"/>
        <v>18188</v>
      </c>
      <c r="AO1526" s="19" cm="1">
        <f t="array" aca="1" ref="AO1526" ca="1">INDIRECT("V"&amp;($AN1526+10-$AQ$2)) - INDIRECT("V"&amp;($AN1526+10))</f>
        <v>0</v>
      </c>
      <c r="AP1526" s="19" cm="1">
        <f t="array" aca="1" ref="AP1526" ca="1">INDIRECT("W"&amp;($AN1526+10-$AQ$2)) - INDIRECT("W"&amp;($AN1526+10))</f>
        <v>0</v>
      </c>
      <c r="AQ1526" s="19" cm="1">
        <f t="array" aca="1" ref="AQ1526" ca="1">INDIRECT("X"&amp;($AN1526+10-$AQ$2)) - INDIRECT("X"&amp;($AN1526+10))</f>
        <v>0</v>
      </c>
      <c r="AR1526" s="19" cm="1">
        <f t="array" aca="1" ref="AR1526" ca="1">INDIRECT("Y"&amp;($AN1526+10-$AQ$2)) - INDIRECT("Y"&amp;($AN1526+10))</f>
        <v>0</v>
      </c>
      <c r="AS1526" s="8" cm="1">
        <f t="array" aca="1" ref="AS1526" ca="1">INDIRECT("AD"&amp;($AN1526+10-$AQ$2))</f>
        <v>0</v>
      </c>
      <c r="AU1526" s="12" t="e">
        <f t="shared" ca="1" si="1077"/>
        <v>#DIV/0!</v>
      </c>
      <c r="AV1526" s="8">
        <f t="shared" ca="1" si="1086"/>
        <v>-273.14999999999998</v>
      </c>
      <c r="AW1526" s="8">
        <f t="shared" ca="1" si="1087"/>
        <v>0.80400000000000005</v>
      </c>
      <c r="AX1526" s="8" cm="1">
        <f t="array" aca="1" ref="AX1526" ca="1">AW1526 - dECuCon4C(AV1526)</f>
        <v>0.80399591120300784</v>
      </c>
      <c r="AY1526" s="8" cm="1">
        <f t="array" aca="1" ref="AY1526" ca="1">dECuCon4C(AV1526)</f>
        <v>4.0887969922092398E-6</v>
      </c>
      <c r="AZ1526" s="8"/>
      <c r="BA1526" s="13" t="e">
        <f t="shared" ca="1" si="1088"/>
        <v>#DIV/0!</v>
      </c>
    </row>
    <row r="1527" spans="22:53" x14ac:dyDescent="0.25">
      <c r="V1527" s="8" t="e">
        <f t="shared" si="1106"/>
        <v>#DIV/0!</v>
      </c>
      <c r="W1527" s="8" t="e">
        <f t="shared" si="1107"/>
        <v>#DIV/0!</v>
      </c>
      <c r="X1527" s="8" t="e">
        <f t="shared" si="1108"/>
        <v>#DIV/0!</v>
      </c>
      <c r="Y1527" s="8" t="e">
        <f t="shared" si="1109"/>
        <v>#DIV/0!</v>
      </c>
      <c r="Z1527" s="8"/>
      <c r="AA1527" s="8"/>
      <c r="AD1527" s="9" t="e" cm="1">
        <f t="array" aca="1" ref="AD1527" ca="1">Tgost2009(C1527/100.0557)+273.15</f>
        <v>#NAME?</v>
      </c>
      <c r="AE1527" s="8" t="e">
        <f t="shared" ca="1" si="1096"/>
        <v>#NAME?</v>
      </c>
      <c r="AF1527" s="8" t="e">
        <f t="shared" ca="1" si="1097"/>
        <v>#NAME?</v>
      </c>
      <c r="AG1527" s="8" t="e" cm="1">
        <f t="array" aca="1" ref="AG1527" ca="1">AF1527-dECuCon4C(AE1527)</f>
        <v>#NAME?</v>
      </c>
      <c r="AH1527" s="8" t="e" cm="1">
        <f t="array" aca="1" ref="AH1527" ca="1">dECuCon4C(AE1527)</f>
        <v>#VALUE!</v>
      </c>
      <c r="AI1527" s="10" t="e">
        <f t="shared" ca="1" si="1110"/>
        <v>#DIV/0!</v>
      </c>
      <c r="AJ1527" s="11" t="e">
        <f t="shared" ca="1" si="1076"/>
        <v>#NAME?</v>
      </c>
      <c r="AK1527" s="8" t="e">
        <f t="shared" ca="1" si="1098"/>
        <v>#NAME?</v>
      </c>
      <c r="AN1527" s="8">
        <f t="shared" si="1078"/>
        <v>18200</v>
      </c>
      <c r="AO1527" s="19" cm="1">
        <f t="array" aca="1" ref="AO1527" ca="1">INDIRECT("V"&amp;($AN1527+10-$AQ$2)) - INDIRECT("V"&amp;($AN1527+10))</f>
        <v>0</v>
      </c>
      <c r="AP1527" s="19" cm="1">
        <f t="array" aca="1" ref="AP1527" ca="1">INDIRECT("W"&amp;($AN1527+10-$AQ$2)) - INDIRECT("W"&amp;($AN1527+10))</f>
        <v>0</v>
      </c>
      <c r="AQ1527" s="19" cm="1">
        <f t="array" aca="1" ref="AQ1527" ca="1">INDIRECT("X"&amp;($AN1527+10-$AQ$2)) - INDIRECT("X"&amp;($AN1527+10))</f>
        <v>0</v>
      </c>
      <c r="AR1527" s="19" cm="1">
        <f t="array" aca="1" ref="AR1527" ca="1">INDIRECT("Y"&amp;($AN1527+10-$AQ$2)) - INDIRECT("Y"&amp;($AN1527+10))</f>
        <v>0</v>
      </c>
      <c r="AS1527" s="8" cm="1">
        <f t="array" aca="1" ref="AS1527" ca="1">INDIRECT("AD"&amp;($AN1527+10-$AQ$2))</f>
        <v>0</v>
      </c>
      <c r="AU1527" s="12" t="e">
        <f t="shared" ca="1" si="1077"/>
        <v>#DIV/0!</v>
      </c>
      <c r="AV1527" s="8">
        <f t="shared" ca="1" si="1086"/>
        <v>-273.14999999999998</v>
      </c>
      <c r="AW1527" s="8">
        <f t="shared" ca="1" si="1087"/>
        <v>0.80400000000000005</v>
      </c>
      <c r="AX1527" s="8" cm="1">
        <f t="array" aca="1" ref="AX1527" ca="1">AW1527 - dECuCon4C(AV1527)</f>
        <v>0.80399591120300784</v>
      </c>
      <c r="AY1527" s="8" cm="1">
        <f t="array" aca="1" ref="AY1527" ca="1">dECuCon4C(AV1527)</f>
        <v>4.0887969922092398E-6</v>
      </c>
      <c r="AZ1527" s="8"/>
      <c r="BA1527" s="13" t="e">
        <f t="shared" ca="1" si="1088"/>
        <v>#DIV/0!</v>
      </c>
    </row>
    <row r="1528" spans="22:53" x14ac:dyDescent="0.25">
      <c r="V1528" s="8" t="e">
        <f t="shared" si="1106"/>
        <v>#DIV/0!</v>
      </c>
      <c r="W1528" s="8" t="e">
        <f t="shared" si="1107"/>
        <v>#DIV/0!</v>
      </c>
      <c r="X1528" s="8" t="e">
        <f t="shared" si="1108"/>
        <v>#DIV/0!</v>
      </c>
      <c r="Y1528" s="8" t="e">
        <f t="shared" si="1109"/>
        <v>#DIV/0!</v>
      </c>
      <c r="Z1528" s="8"/>
      <c r="AA1528" s="8"/>
      <c r="AD1528" s="9" t="e" cm="1">
        <f t="array" aca="1" ref="AD1528" ca="1">Tgost2009(C1528/100.0557)+273.15</f>
        <v>#NAME?</v>
      </c>
      <c r="AE1528" s="8" t="e">
        <f t="shared" ca="1" si="1096"/>
        <v>#NAME?</v>
      </c>
      <c r="AF1528" s="8" t="e">
        <f t="shared" ca="1" si="1097"/>
        <v>#NAME?</v>
      </c>
      <c r="AG1528" s="8" t="e" cm="1">
        <f t="array" aca="1" ref="AG1528" ca="1">AF1528-dECuCon4C(AE1528)</f>
        <v>#NAME?</v>
      </c>
      <c r="AH1528" s="8" t="e" cm="1">
        <f t="array" aca="1" ref="AH1528" ca="1">dECuCon4C(AE1528)</f>
        <v>#VALUE!</v>
      </c>
      <c r="AI1528" s="10" t="e">
        <f t="shared" ca="1" si="1110"/>
        <v>#DIV/0!</v>
      </c>
      <c r="AJ1528" s="11" t="e">
        <f t="shared" ca="1" si="1076"/>
        <v>#NAME?</v>
      </c>
      <c r="AK1528" s="8" t="e">
        <f t="shared" ca="1" si="1098"/>
        <v>#NAME?</v>
      </c>
      <c r="AN1528" s="8">
        <f t="shared" si="1078"/>
        <v>18212</v>
      </c>
      <c r="AO1528" s="19" cm="1">
        <f t="array" aca="1" ref="AO1528" ca="1">INDIRECT("V"&amp;($AN1528+10-$AQ$2)) - INDIRECT("V"&amp;($AN1528+10))</f>
        <v>0</v>
      </c>
      <c r="AP1528" s="19" cm="1">
        <f t="array" aca="1" ref="AP1528" ca="1">INDIRECT("W"&amp;($AN1528+10-$AQ$2)) - INDIRECT("W"&amp;($AN1528+10))</f>
        <v>0</v>
      </c>
      <c r="AQ1528" s="19" cm="1">
        <f t="array" aca="1" ref="AQ1528" ca="1">INDIRECT("X"&amp;($AN1528+10-$AQ$2)) - INDIRECT("X"&amp;($AN1528+10))</f>
        <v>0</v>
      </c>
      <c r="AR1528" s="19" cm="1">
        <f t="array" aca="1" ref="AR1528" ca="1">INDIRECT("Y"&amp;($AN1528+10-$AQ$2)) - INDIRECT("Y"&amp;($AN1528+10))</f>
        <v>0</v>
      </c>
      <c r="AS1528" s="8" cm="1">
        <f t="array" aca="1" ref="AS1528" ca="1">INDIRECT("AD"&amp;($AN1528+10-$AQ$2))</f>
        <v>0</v>
      </c>
      <c r="AU1528" s="12" t="e">
        <f t="shared" ca="1" si="1077"/>
        <v>#DIV/0!</v>
      </c>
      <c r="AV1528" s="8">
        <f t="shared" ca="1" si="1086"/>
        <v>-273.14999999999998</v>
      </c>
      <c r="AW1528" s="8">
        <f t="shared" ca="1" si="1087"/>
        <v>0.80400000000000005</v>
      </c>
      <c r="AX1528" s="8" cm="1">
        <f t="array" aca="1" ref="AX1528" ca="1">AW1528 - dECuCon4C(AV1528)</f>
        <v>0.80399591120300784</v>
      </c>
      <c r="AY1528" s="8" cm="1">
        <f t="array" aca="1" ref="AY1528" ca="1">dECuCon4C(AV1528)</f>
        <v>4.0887969922092398E-6</v>
      </c>
      <c r="AZ1528" s="8"/>
      <c r="BA1528" s="13" t="e">
        <f t="shared" ca="1" si="1088"/>
        <v>#DIV/0!</v>
      </c>
    </row>
    <row r="1529" spans="22:53" x14ac:dyDescent="0.25">
      <c r="V1529" s="8" t="e">
        <f t="shared" si="1106"/>
        <v>#DIV/0!</v>
      </c>
      <c r="W1529" s="8" t="e">
        <f t="shared" si="1107"/>
        <v>#DIV/0!</v>
      </c>
      <c r="X1529" s="8" t="e">
        <f t="shared" si="1108"/>
        <v>#DIV/0!</v>
      </c>
      <c r="Y1529" s="8" t="e">
        <f t="shared" si="1109"/>
        <v>#DIV/0!</v>
      </c>
      <c r="Z1529" s="8"/>
      <c r="AA1529" s="8"/>
      <c r="AD1529" s="9" t="e" cm="1">
        <f t="array" aca="1" ref="AD1529" ca="1">Tgost2009(C1529/100.0557)+273.15</f>
        <v>#NAME?</v>
      </c>
      <c r="AE1529" s="8" t="e">
        <f t="shared" ca="1" si="1096"/>
        <v>#NAME?</v>
      </c>
      <c r="AF1529" s="8" t="e">
        <f t="shared" ca="1" si="1097"/>
        <v>#NAME?</v>
      </c>
      <c r="AG1529" s="8" t="e" cm="1">
        <f t="array" aca="1" ref="AG1529" ca="1">AF1529-dECuCon4C(AE1529)</f>
        <v>#NAME?</v>
      </c>
      <c r="AH1529" s="8" t="e" cm="1">
        <f t="array" aca="1" ref="AH1529" ca="1">dECuCon4C(AE1529)</f>
        <v>#VALUE!</v>
      </c>
      <c r="AI1529" s="10" t="e">
        <f t="shared" ca="1" si="1110"/>
        <v>#DIV/0!</v>
      </c>
      <c r="AJ1529" s="11" t="e">
        <f t="shared" ca="1" si="1076"/>
        <v>#NAME?</v>
      </c>
      <c r="AK1529" s="8" t="e">
        <f t="shared" ca="1" si="1098"/>
        <v>#NAME?</v>
      </c>
      <c r="AN1529" s="8">
        <f t="shared" si="1078"/>
        <v>18224</v>
      </c>
      <c r="AO1529" s="19" cm="1">
        <f t="array" aca="1" ref="AO1529" ca="1">INDIRECT("V"&amp;($AN1529+10-$AQ$2)) - INDIRECT("V"&amp;($AN1529+10))</f>
        <v>0</v>
      </c>
      <c r="AP1529" s="19" cm="1">
        <f t="array" aca="1" ref="AP1529" ca="1">INDIRECT("W"&amp;($AN1529+10-$AQ$2)) - INDIRECT("W"&amp;($AN1529+10))</f>
        <v>0</v>
      </c>
      <c r="AQ1529" s="19" cm="1">
        <f t="array" aca="1" ref="AQ1529" ca="1">INDIRECT("X"&amp;($AN1529+10-$AQ$2)) - INDIRECT("X"&amp;($AN1529+10))</f>
        <v>0</v>
      </c>
      <c r="AR1529" s="19" cm="1">
        <f t="array" aca="1" ref="AR1529" ca="1">INDIRECT("Y"&amp;($AN1529+10-$AQ$2)) - INDIRECT("Y"&amp;($AN1529+10))</f>
        <v>0</v>
      </c>
      <c r="AS1529" s="8" cm="1">
        <f t="array" aca="1" ref="AS1529" ca="1">INDIRECT("AD"&amp;($AN1529+10-$AQ$2))</f>
        <v>0</v>
      </c>
      <c r="AU1529" s="12" t="e">
        <f t="shared" ca="1" si="1077"/>
        <v>#DIV/0!</v>
      </c>
      <c r="AV1529" s="8">
        <f t="shared" ca="1" si="1086"/>
        <v>-273.14999999999998</v>
      </c>
      <c r="AW1529" s="8">
        <f t="shared" ca="1" si="1087"/>
        <v>0.80400000000000005</v>
      </c>
      <c r="AX1529" s="8" cm="1">
        <f t="array" aca="1" ref="AX1529" ca="1">AW1529 - dECuCon4C(AV1529)</f>
        <v>0.80399591120300784</v>
      </c>
      <c r="AY1529" s="8" cm="1">
        <f t="array" aca="1" ref="AY1529" ca="1">dECuCon4C(AV1529)</f>
        <v>4.0887969922092398E-6</v>
      </c>
      <c r="AZ1529" s="8"/>
      <c r="BA1529" s="13" t="e">
        <f t="shared" ca="1" si="1088"/>
        <v>#DIV/0!</v>
      </c>
    </row>
    <row r="1530" spans="22:53" x14ac:dyDescent="0.25">
      <c r="V1530" s="8" t="e">
        <f t="shared" si="1106"/>
        <v>#DIV/0!</v>
      </c>
      <c r="W1530" s="8" t="e">
        <f t="shared" si="1107"/>
        <v>#DIV/0!</v>
      </c>
      <c r="X1530" s="8" t="e">
        <f t="shared" si="1108"/>
        <v>#DIV/0!</v>
      </c>
      <c r="Y1530" s="8" t="e">
        <f t="shared" si="1109"/>
        <v>#DIV/0!</v>
      </c>
      <c r="Z1530" s="8"/>
      <c r="AA1530" s="8"/>
      <c r="AD1530" s="9" t="e" cm="1">
        <f t="array" aca="1" ref="AD1530" ca="1">Tgost2009(C1530/100.0557)+273.15</f>
        <v>#NAME?</v>
      </c>
      <c r="AE1530" s="8" t="e">
        <f t="shared" ca="1" si="1096"/>
        <v>#NAME?</v>
      </c>
      <c r="AF1530" s="8" t="e">
        <f t="shared" ca="1" si="1097"/>
        <v>#NAME?</v>
      </c>
      <c r="AG1530" s="8" t="e" cm="1">
        <f t="array" aca="1" ref="AG1530" ca="1">AF1530-dECuCon4C(AE1530)</f>
        <v>#NAME?</v>
      </c>
      <c r="AH1530" s="8" t="e" cm="1">
        <f t="array" aca="1" ref="AH1530" ca="1">dECuCon4C(AE1530)</f>
        <v>#VALUE!</v>
      </c>
      <c r="AI1530" s="10" t="e">
        <f t="shared" ca="1" si="1110"/>
        <v>#DIV/0!</v>
      </c>
      <c r="AJ1530" s="11" t="e">
        <f t="shared" ca="1" si="1076"/>
        <v>#NAME?</v>
      </c>
      <c r="AK1530" s="8" t="e">
        <f t="shared" ca="1" si="1098"/>
        <v>#NAME?</v>
      </c>
      <c r="AN1530" s="8">
        <f t="shared" si="1078"/>
        <v>18236</v>
      </c>
      <c r="AO1530" s="19" cm="1">
        <f t="array" aca="1" ref="AO1530" ca="1">INDIRECT("V"&amp;($AN1530+10-$AQ$2)) - INDIRECT("V"&amp;($AN1530+10))</f>
        <v>0</v>
      </c>
      <c r="AP1530" s="19" cm="1">
        <f t="array" aca="1" ref="AP1530" ca="1">INDIRECT("W"&amp;($AN1530+10-$AQ$2)) - INDIRECT("W"&amp;($AN1530+10))</f>
        <v>0</v>
      </c>
      <c r="AQ1530" s="19" cm="1">
        <f t="array" aca="1" ref="AQ1530" ca="1">INDIRECT("X"&amp;($AN1530+10-$AQ$2)) - INDIRECT("X"&amp;($AN1530+10))</f>
        <v>0</v>
      </c>
      <c r="AR1530" s="19" cm="1">
        <f t="array" aca="1" ref="AR1530" ca="1">INDIRECT("Y"&amp;($AN1530+10-$AQ$2)) - INDIRECT("Y"&amp;($AN1530+10))</f>
        <v>0</v>
      </c>
      <c r="AS1530" s="8" cm="1">
        <f t="array" aca="1" ref="AS1530" ca="1">INDIRECT("AD"&amp;($AN1530+10-$AQ$2))</f>
        <v>0</v>
      </c>
      <c r="AU1530" s="12" t="e">
        <f t="shared" ca="1" si="1077"/>
        <v>#DIV/0!</v>
      </c>
      <c r="AV1530" s="8">
        <f t="shared" ca="1" si="1086"/>
        <v>-273.14999999999998</v>
      </c>
      <c r="AW1530" s="8">
        <f t="shared" ca="1" si="1087"/>
        <v>0.80400000000000005</v>
      </c>
      <c r="AX1530" s="8" cm="1">
        <f t="array" aca="1" ref="AX1530" ca="1">AW1530 - dECuCon4C(AV1530)</f>
        <v>0.80399591120300784</v>
      </c>
      <c r="AY1530" s="8" cm="1">
        <f t="array" aca="1" ref="AY1530" ca="1">dECuCon4C(AV1530)</f>
        <v>4.0887969922092398E-6</v>
      </c>
      <c r="AZ1530" s="8"/>
      <c r="BA1530" s="13" t="e">
        <f t="shared" ca="1" si="1088"/>
        <v>#DIV/0!</v>
      </c>
    </row>
    <row r="1531" spans="22:53" x14ac:dyDescent="0.25">
      <c r="V1531" s="8"/>
      <c r="W1531" s="8"/>
      <c r="X1531" s="8"/>
      <c r="Y1531" s="8"/>
      <c r="Z1531" s="8" t="e">
        <f t="shared" ref="Z1531:Z1534" si="1111">AVERAGE(L1531:M1531)</f>
        <v>#DIV/0!</v>
      </c>
      <c r="AA1531" s="8" t="e">
        <f t="shared" ref="AA1531:AA1534" si="1112">AVERAGE(N1531:O1531)</f>
        <v>#DIV/0!</v>
      </c>
      <c r="AD1531" s="9" t="e" cm="1">
        <f t="array" aca="1" ref="AD1531" ca="1">Tgost2009(C1531/100.0557)+273.15</f>
        <v>#NAME?</v>
      </c>
      <c r="AE1531" s="8" t="e">
        <f t="shared" ca="1" si="1096"/>
        <v>#NAME?</v>
      </c>
      <c r="AF1531" s="8" t="e">
        <f t="shared" ca="1" si="1097"/>
        <v>#NAME?</v>
      </c>
      <c r="AG1531" s="8" t="e" cm="1">
        <f t="array" aca="1" ref="AG1531" ca="1">AF1531-dECuCon4C(AE1531)</f>
        <v>#NAME?</v>
      </c>
      <c r="AH1531" s="8" t="e" cm="1">
        <f t="array" aca="1" ref="AH1531" ca="1">dECuCon4C(AE1531)</f>
        <v>#VALUE!</v>
      </c>
      <c r="AI1531" s="10"/>
      <c r="AJ1531" s="11" t="e">
        <f t="shared" ca="1" si="1076"/>
        <v>#NAME?</v>
      </c>
      <c r="AK1531" s="8" t="e">
        <f t="shared" ca="1" si="1098"/>
        <v>#NAME?</v>
      </c>
      <c r="AN1531" s="8">
        <f t="shared" si="1078"/>
        <v>18248</v>
      </c>
      <c r="AO1531" s="19" cm="1">
        <f t="array" aca="1" ref="AO1531" ca="1">INDIRECT("V"&amp;($AN1531+10-$AQ$2)) - INDIRECT("V"&amp;($AN1531+10))</f>
        <v>0</v>
      </c>
      <c r="AP1531" s="19" cm="1">
        <f t="array" aca="1" ref="AP1531" ca="1">INDIRECT("W"&amp;($AN1531+10-$AQ$2)) - INDIRECT("W"&amp;($AN1531+10))</f>
        <v>0</v>
      </c>
      <c r="AQ1531" s="19" cm="1">
        <f t="array" aca="1" ref="AQ1531" ca="1">INDIRECT("X"&amp;($AN1531+10-$AQ$2)) - INDIRECT("X"&amp;($AN1531+10))</f>
        <v>0</v>
      </c>
      <c r="AR1531" s="19" cm="1">
        <f t="array" aca="1" ref="AR1531" ca="1">INDIRECT("Y"&amp;($AN1531+10-$AQ$2)) - INDIRECT("Y"&amp;($AN1531+10))</f>
        <v>0</v>
      </c>
      <c r="AS1531" s="8" cm="1">
        <f t="array" aca="1" ref="AS1531" ca="1">INDIRECT("AD"&amp;($AN1531+10-$AQ$2))</f>
        <v>0</v>
      </c>
      <c r="AU1531" s="12" t="e">
        <f t="shared" ca="1" si="1077"/>
        <v>#DIV/0!</v>
      </c>
      <c r="AV1531" s="8">
        <f t="shared" ca="1" si="1086"/>
        <v>-273.14999999999998</v>
      </c>
      <c r="AW1531" s="8">
        <f t="shared" ca="1" si="1087"/>
        <v>0.80400000000000005</v>
      </c>
      <c r="AX1531" s="8" cm="1">
        <f t="array" aca="1" ref="AX1531" ca="1">AW1531 - dECuCon4C(AV1531)</f>
        <v>0.80399591120300784</v>
      </c>
      <c r="AY1531" s="8" cm="1">
        <f t="array" aca="1" ref="AY1531" ca="1">dECuCon4C(AV1531)</f>
        <v>4.0887969922092398E-6</v>
      </c>
      <c r="AZ1531" s="8"/>
      <c r="BA1531" s="13" t="e">
        <f t="shared" ca="1" si="1088"/>
        <v>#DIV/0!</v>
      </c>
    </row>
    <row r="1532" spans="22:53" x14ac:dyDescent="0.25">
      <c r="V1532" s="8"/>
      <c r="W1532" s="8"/>
      <c r="X1532" s="8"/>
      <c r="Y1532" s="8"/>
      <c r="Z1532" s="8" t="e">
        <f t="shared" si="1111"/>
        <v>#DIV/0!</v>
      </c>
      <c r="AA1532" s="8" t="e">
        <f t="shared" si="1112"/>
        <v>#DIV/0!</v>
      </c>
      <c r="AD1532" s="9" t="e" cm="1">
        <f t="array" aca="1" ref="AD1532" ca="1">Tgost2009(C1532/100.0557)+273.15</f>
        <v>#NAME?</v>
      </c>
      <c r="AE1532" s="8" t="e">
        <f t="shared" ca="1" si="1096"/>
        <v>#NAME?</v>
      </c>
      <c r="AF1532" s="8" t="e">
        <f t="shared" ca="1" si="1097"/>
        <v>#NAME?</v>
      </c>
      <c r="AG1532" s="8" t="e" cm="1">
        <f t="array" aca="1" ref="AG1532" ca="1">AF1532-dECuCon4C(AE1532)</f>
        <v>#NAME?</v>
      </c>
      <c r="AH1532" s="8" t="e" cm="1">
        <f t="array" aca="1" ref="AH1532" ca="1">dECuCon4C(AE1532)</f>
        <v>#VALUE!</v>
      </c>
      <c r="AI1532" s="10"/>
      <c r="AJ1532" s="11" t="e">
        <f t="shared" ca="1" si="1076"/>
        <v>#NAME?</v>
      </c>
      <c r="AK1532" s="8" t="e">
        <f t="shared" ca="1" si="1098"/>
        <v>#NAME?</v>
      </c>
      <c r="AN1532" s="8">
        <f t="shared" si="1078"/>
        <v>18260</v>
      </c>
      <c r="AO1532" s="19" cm="1">
        <f t="array" aca="1" ref="AO1532" ca="1">INDIRECT("V"&amp;($AN1532+10-$AQ$2)) - INDIRECT("V"&amp;($AN1532+10))</f>
        <v>0</v>
      </c>
      <c r="AP1532" s="19" cm="1">
        <f t="array" aca="1" ref="AP1532" ca="1">INDIRECT("W"&amp;($AN1532+10-$AQ$2)) - INDIRECT("W"&amp;($AN1532+10))</f>
        <v>0</v>
      </c>
      <c r="AQ1532" s="19" cm="1">
        <f t="array" aca="1" ref="AQ1532" ca="1">INDIRECT("X"&amp;($AN1532+10-$AQ$2)) - INDIRECT("X"&amp;($AN1532+10))</f>
        <v>0</v>
      </c>
      <c r="AR1532" s="19" cm="1">
        <f t="array" aca="1" ref="AR1532" ca="1">INDIRECT("Y"&amp;($AN1532+10-$AQ$2)) - INDIRECT("Y"&amp;($AN1532+10))</f>
        <v>0</v>
      </c>
      <c r="AS1532" s="8" cm="1">
        <f t="array" aca="1" ref="AS1532" ca="1">INDIRECT("AD"&amp;($AN1532+10-$AQ$2))</f>
        <v>0</v>
      </c>
      <c r="AU1532" s="12" t="e">
        <f t="shared" ca="1" si="1077"/>
        <v>#DIV/0!</v>
      </c>
      <c r="AV1532" s="8">
        <f t="shared" ca="1" si="1086"/>
        <v>-273.14999999999998</v>
      </c>
      <c r="AW1532" s="8">
        <f t="shared" ca="1" si="1087"/>
        <v>0.80400000000000005</v>
      </c>
      <c r="AX1532" s="8" cm="1">
        <f t="array" aca="1" ref="AX1532" ca="1">AW1532 - dECuCon4C(AV1532)</f>
        <v>0.80399591120300784</v>
      </c>
      <c r="AY1532" s="8" cm="1">
        <f t="array" aca="1" ref="AY1532" ca="1">dECuCon4C(AV1532)</f>
        <v>4.0887969922092398E-6</v>
      </c>
      <c r="AZ1532" s="8"/>
      <c r="BA1532" s="13" t="e">
        <f t="shared" ca="1" si="1088"/>
        <v>#DIV/0!</v>
      </c>
    </row>
    <row r="1533" spans="22:53" x14ac:dyDescent="0.25">
      <c r="V1533" s="8"/>
      <c r="W1533" s="8"/>
      <c r="X1533" s="8"/>
      <c r="Y1533" s="8"/>
      <c r="Z1533" s="8" t="e">
        <f t="shared" si="1111"/>
        <v>#DIV/0!</v>
      </c>
      <c r="AA1533" s="8" t="e">
        <f t="shared" si="1112"/>
        <v>#DIV/0!</v>
      </c>
      <c r="AD1533" s="9" t="e" cm="1">
        <f t="array" aca="1" ref="AD1533" ca="1">Tgost2009(C1533/100.0557)+273.15</f>
        <v>#NAME?</v>
      </c>
      <c r="AE1533" s="8" t="e">
        <f t="shared" ca="1" si="1096"/>
        <v>#NAME?</v>
      </c>
      <c r="AF1533" s="8" t="e">
        <f t="shared" ca="1" si="1097"/>
        <v>#NAME?</v>
      </c>
      <c r="AG1533" s="8" t="e" cm="1">
        <f t="array" aca="1" ref="AG1533" ca="1">AF1533-dECuCon4C(AE1533)</f>
        <v>#NAME?</v>
      </c>
      <c r="AH1533" s="8" t="e" cm="1">
        <f t="array" aca="1" ref="AH1533" ca="1">dECuCon4C(AE1533)</f>
        <v>#VALUE!</v>
      </c>
      <c r="AI1533" s="10"/>
      <c r="AJ1533" s="11" t="e">
        <f t="shared" ca="1" si="1076"/>
        <v>#NAME?</v>
      </c>
      <c r="AK1533" s="8" t="e">
        <f t="shared" ca="1" si="1098"/>
        <v>#NAME?</v>
      </c>
      <c r="AN1533" s="8">
        <f t="shared" si="1078"/>
        <v>18272</v>
      </c>
      <c r="AO1533" s="19" cm="1">
        <f t="array" aca="1" ref="AO1533" ca="1">INDIRECT("V"&amp;($AN1533+10-$AQ$2)) - INDIRECT("V"&amp;($AN1533+10))</f>
        <v>0</v>
      </c>
      <c r="AP1533" s="19" cm="1">
        <f t="array" aca="1" ref="AP1533" ca="1">INDIRECT("W"&amp;($AN1533+10-$AQ$2)) - INDIRECT("W"&amp;($AN1533+10))</f>
        <v>0</v>
      </c>
      <c r="AQ1533" s="19" cm="1">
        <f t="array" aca="1" ref="AQ1533" ca="1">INDIRECT("X"&amp;($AN1533+10-$AQ$2)) - INDIRECT("X"&amp;($AN1533+10))</f>
        <v>0</v>
      </c>
      <c r="AR1533" s="19" cm="1">
        <f t="array" aca="1" ref="AR1533" ca="1">INDIRECT("Y"&amp;($AN1533+10-$AQ$2)) - INDIRECT("Y"&amp;($AN1533+10))</f>
        <v>0</v>
      </c>
      <c r="AS1533" s="8" cm="1">
        <f t="array" aca="1" ref="AS1533" ca="1">INDIRECT("AD"&amp;($AN1533+10-$AQ$2))</f>
        <v>0</v>
      </c>
      <c r="AU1533" s="12" t="e">
        <f t="shared" ca="1" si="1077"/>
        <v>#DIV/0!</v>
      </c>
      <c r="AV1533" s="8">
        <f t="shared" ca="1" si="1086"/>
        <v>-273.14999999999998</v>
      </c>
      <c r="AW1533" s="8">
        <f t="shared" ca="1" si="1087"/>
        <v>0.80400000000000005</v>
      </c>
      <c r="AX1533" s="8" cm="1">
        <f t="array" aca="1" ref="AX1533" ca="1">AW1533 - dECuCon4C(AV1533)</f>
        <v>0.80399591120300784</v>
      </c>
      <c r="AY1533" s="8" cm="1">
        <f t="array" aca="1" ref="AY1533" ca="1">dECuCon4C(AV1533)</f>
        <v>4.0887969922092398E-6</v>
      </c>
      <c r="AZ1533" s="8"/>
      <c r="BA1533" s="13" t="e">
        <f t="shared" ca="1" si="1088"/>
        <v>#DIV/0!</v>
      </c>
    </row>
    <row r="1534" spans="22:53" x14ac:dyDescent="0.25">
      <c r="V1534" s="8"/>
      <c r="W1534" s="8"/>
      <c r="X1534" s="8"/>
      <c r="Y1534" s="8"/>
      <c r="Z1534" s="8" t="e">
        <f t="shared" si="1111"/>
        <v>#DIV/0!</v>
      </c>
      <c r="AA1534" s="8" t="e">
        <f t="shared" si="1112"/>
        <v>#DIV/0!</v>
      </c>
      <c r="AD1534" s="9" t="e" cm="1">
        <f t="array" aca="1" ref="AD1534" ca="1">Tgost2009(C1534/100.0557)+273.15</f>
        <v>#NAME?</v>
      </c>
      <c r="AE1534" s="8" t="e">
        <f t="shared" ca="1" si="1096"/>
        <v>#NAME?</v>
      </c>
      <c r="AF1534" s="8" t="e">
        <f t="shared" ca="1" si="1097"/>
        <v>#NAME?</v>
      </c>
      <c r="AG1534" s="8" t="e" cm="1">
        <f t="array" aca="1" ref="AG1534" ca="1">AF1534-dECuCon4C(AE1534)</f>
        <v>#NAME?</v>
      </c>
      <c r="AH1534" s="8" t="e" cm="1">
        <f t="array" aca="1" ref="AH1534" ca="1">dECuCon4C(AE1534)</f>
        <v>#VALUE!</v>
      </c>
      <c r="AI1534" s="10"/>
      <c r="AJ1534" s="11" t="e">
        <f t="shared" ca="1" si="1076"/>
        <v>#NAME?</v>
      </c>
      <c r="AK1534" s="8" t="e">
        <f t="shared" ca="1" si="1098"/>
        <v>#NAME?</v>
      </c>
      <c r="AN1534" s="8">
        <f t="shared" si="1078"/>
        <v>18284</v>
      </c>
      <c r="AO1534" s="19" cm="1">
        <f t="array" aca="1" ref="AO1534" ca="1">INDIRECT("V"&amp;($AN1534+10-$AQ$2)) - INDIRECT("V"&amp;($AN1534+10))</f>
        <v>0</v>
      </c>
      <c r="AP1534" s="19" cm="1">
        <f t="array" aca="1" ref="AP1534" ca="1">INDIRECT("W"&amp;($AN1534+10-$AQ$2)) - INDIRECT("W"&amp;($AN1534+10))</f>
        <v>0</v>
      </c>
      <c r="AQ1534" s="19" cm="1">
        <f t="array" aca="1" ref="AQ1534" ca="1">INDIRECT("X"&amp;($AN1534+10-$AQ$2)) - INDIRECT("X"&amp;($AN1534+10))</f>
        <v>0</v>
      </c>
      <c r="AR1534" s="19" cm="1">
        <f t="array" aca="1" ref="AR1534" ca="1">INDIRECT("Y"&amp;($AN1534+10-$AQ$2)) - INDIRECT("Y"&amp;($AN1534+10))</f>
        <v>0</v>
      </c>
      <c r="AS1534" s="8" cm="1">
        <f t="array" aca="1" ref="AS1534" ca="1">INDIRECT("AD"&amp;($AN1534+10-$AQ$2))</f>
        <v>0</v>
      </c>
      <c r="AU1534" s="12" t="e">
        <f t="shared" ca="1" si="1077"/>
        <v>#DIV/0!</v>
      </c>
      <c r="AV1534" s="8">
        <f t="shared" ca="1" si="1086"/>
        <v>-273.14999999999998</v>
      </c>
      <c r="AW1534" s="8">
        <f t="shared" ca="1" si="1087"/>
        <v>0.80400000000000005</v>
      </c>
      <c r="AX1534" s="8" cm="1">
        <f t="array" aca="1" ref="AX1534" ca="1">AW1534 - dECuCon4C(AV1534)</f>
        <v>0.80399591120300784</v>
      </c>
      <c r="AY1534" s="8" cm="1">
        <f t="array" aca="1" ref="AY1534" ca="1">dECuCon4C(AV1534)</f>
        <v>4.0887969922092398E-6</v>
      </c>
      <c r="AZ1534" s="8"/>
      <c r="BA1534" s="13" t="e">
        <f t="shared" ca="1" si="1088"/>
        <v>#DIV/0!</v>
      </c>
    </row>
    <row r="1535" spans="22:53" x14ac:dyDescent="0.25">
      <c r="V1535" s="8" t="e">
        <f t="shared" ref="V1535:V1542" si="1113">AVERAGE(D1535:E1535)</f>
        <v>#DIV/0!</v>
      </c>
      <c r="W1535" s="8" t="e">
        <f t="shared" ref="W1535:W1542" si="1114">AVERAGE(F1535:G1535)</f>
        <v>#DIV/0!</v>
      </c>
      <c r="X1535" s="8" t="e">
        <f t="shared" ref="X1535:X1542" si="1115">AVERAGE(H1535:I1535)</f>
        <v>#DIV/0!</v>
      </c>
      <c r="Y1535" s="8" t="e">
        <f t="shared" ref="Y1535:Y1542" si="1116">AVERAGE(J1535:K1535)</f>
        <v>#DIV/0!</v>
      </c>
      <c r="Z1535" s="8"/>
      <c r="AA1535" s="8"/>
      <c r="AD1535" s="9" t="e" cm="1">
        <f t="array" aca="1" ref="AD1535" ca="1">Tgost2009(C1535/100.0557)+273.15</f>
        <v>#NAME?</v>
      </c>
      <c r="AE1535" s="8" t="e">
        <f t="shared" ca="1" si="1096"/>
        <v>#NAME?</v>
      </c>
      <c r="AF1535" s="8" t="e">
        <f t="shared" ca="1" si="1097"/>
        <v>#NAME?</v>
      </c>
      <c r="AG1535" s="8" t="e" cm="1">
        <f t="array" aca="1" ref="AG1535" ca="1">AF1535-dECuCon4C(AE1535)</f>
        <v>#NAME?</v>
      </c>
      <c r="AH1535" s="8" t="e" cm="1">
        <f t="array" aca="1" ref="AH1535" ca="1">dECuCon4C(AE1535)</f>
        <v>#VALUE!</v>
      </c>
      <c r="AI1535" s="10" t="e">
        <f t="shared" ref="AI1535:AI1542" ca="1" si="1117">(W1535-V1535)/(AF1535-AG1535)*10^(6)</f>
        <v>#DIV/0!</v>
      </c>
      <c r="AJ1535" s="11" t="e">
        <f t="shared" ca="1" si="1076"/>
        <v>#NAME?</v>
      </c>
      <c r="AK1535" s="8" t="e">
        <f t="shared" ca="1" si="1098"/>
        <v>#NAME?</v>
      </c>
      <c r="AN1535" s="8">
        <f t="shared" si="1078"/>
        <v>18296</v>
      </c>
      <c r="AO1535" s="19" cm="1">
        <f t="array" aca="1" ref="AO1535" ca="1">INDIRECT("V"&amp;($AN1535+10-$AQ$2)) - INDIRECT("V"&amp;($AN1535+10))</f>
        <v>0</v>
      </c>
      <c r="AP1535" s="19" cm="1">
        <f t="array" aca="1" ref="AP1535" ca="1">INDIRECT("W"&amp;($AN1535+10-$AQ$2)) - INDIRECT("W"&amp;($AN1535+10))</f>
        <v>0</v>
      </c>
      <c r="AQ1535" s="19" cm="1">
        <f t="array" aca="1" ref="AQ1535" ca="1">INDIRECT("X"&amp;($AN1535+10-$AQ$2)) - INDIRECT("X"&amp;($AN1535+10))</f>
        <v>0</v>
      </c>
      <c r="AR1535" s="19" cm="1">
        <f t="array" aca="1" ref="AR1535" ca="1">INDIRECT("Y"&amp;($AN1535+10-$AQ$2)) - INDIRECT("Y"&amp;($AN1535+10))</f>
        <v>0</v>
      </c>
      <c r="AS1535" s="8" cm="1">
        <f t="array" aca="1" ref="AS1535" ca="1">INDIRECT("AD"&amp;($AN1535+10-$AQ$2))</f>
        <v>0</v>
      </c>
      <c r="AU1535" s="12" t="e">
        <f t="shared" ca="1" si="1077"/>
        <v>#DIV/0!</v>
      </c>
      <c r="AV1535" s="8">
        <f t="shared" ca="1" si="1086"/>
        <v>-273.14999999999998</v>
      </c>
      <c r="AW1535" s="8">
        <f t="shared" ca="1" si="1087"/>
        <v>0.80400000000000005</v>
      </c>
      <c r="AX1535" s="8" cm="1">
        <f t="array" aca="1" ref="AX1535" ca="1">AW1535 - dECuCon4C(AV1535)</f>
        <v>0.80399591120300784</v>
      </c>
      <c r="AY1535" s="8" cm="1">
        <f t="array" aca="1" ref="AY1535" ca="1">dECuCon4C(AV1535)</f>
        <v>4.0887969922092398E-6</v>
      </c>
      <c r="AZ1535" s="8"/>
      <c r="BA1535" s="13" t="e">
        <f t="shared" ca="1" si="1088"/>
        <v>#DIV/0!</v>
      </c>
    </row>
    <row r="1536" spans="22:53" x14ac:dyDescent="0.25">
      <c r="V1536" s="8" t="e">
        <f t="shared" si="1113"/>
        <v>#DIV/0!</v>
      </c>
      <c r="W1536" s="8" t="e">
        <f t="shared" si="1114"/>
        <v>#DIV/0!</v>
      </c>
      <c r="X1536" s="8" t="e">
        <f t="shared" si="1115"/>
        <v>#DIV/0!</v>
      </c>
      <c r="Y1536" s="8" t="e">
        <f t="shared" si="1116"/>
        <v>#DIV/0!</v>
      </c>
      <c r="Z1536" s="8"/>
      <c r="AA1536" s="8"/>
      <c r="AD1536" s="9" t="e" cm="1">
        <f t="array" aca="1" ref="AD1536" ca="1">Tgost2009(C1536/100.0557)+273.15</f>
        <v>#NAME?</v>
      </c>
      <c r="AE1536" s="8" t="e">
        <f t="shared" ca="1" si="1096"/>
        <v>#NAME?</v>
      </c>
      <c r="AF1536" s="8" t="e">
        <f t="shared" ca="1" si="1097"/>
        <v>#NAME?</v>
      </c>
      <c r="AG1536" s="8" t="e" cm="1">
        <f t="array" aca="1" ref="AG1536" ca="1">AF1536-dECuCon4C(AE1536)</f>
        <v>#NAME?</v>
      </c>
      <c r="AH1536" s="8" t="e" cm="1">
        <f t="array" aca="1" ref="AH1536" ca="1">dECuCon4C(AE1536)</f>
        <v>#VALUE!</v>
      </c>
      <c r="AI1536" s="10" t="e">
        <f t="shared" ca="1" si="1117"/>
        <v>#DIV/0!</v>
      </c>
      <c r="AJ1536" s="11" t="e">
        <f t="shared" ca="1" si="1076"/>
        <v>#NAME?</v>
      </c>
      <c r="AK1536" s="8" t="e">
        <f t="shared" ca="1" si="1098"/>
        <v>#NAME?</v>
      </c>
      <c r="AN1536" s="8">
        <f t="shared" si="1078"/>
        <v>18308</v>
      </c>
      <c r="AO1536" s="19" cm="1">
        <f t="array" aca="1" ref="AO1536" ca="1">INDIRECT("V"&amp;($AN1536+10-$AQ$2)) - INDIRECT("V"&amp;($AN1536+10))</f>
        <v>0</v>
      </c>
      <c r="AP1536" s="19" cm="1">
        <f t="array" aca="1" ref="AP1536" ca="1">INDIRECT("W"&amp;($AN1536+10-$AQ$2)) - INDIRECT("W"&amp;($AN1536+10))</f>
        <v>0</v>
      </c>
      <c r="AQ1536" s="19" cm="1">
        <f t="array" aca="1" ref="AQ1536" ca="1">INDIRECT("X"&amp;($AN1536+10-$AQ$2)) - INDIRECT("X"&amp;($AN1536+10))</f>
        <v>0</v>
      </c>
      <c r="AR1536" s="19" cm="1">
        <f t="array" aca="1" ref="AR1536" ca="1">INDIRECT("Y"&amp;($AN1536+10-$AQ$2)) - INDIRECT("Y"&amp;($AN1536+10))</f>
        <v>0</v>
      </c>
      <c r="AS1536" s="8" cm="1">
        <f t="array" aca="1" ref="AS1536" ca="1">INDIRECT("AD"&amp;($AN1536+10-$AQ$2))</f>
        <v>0</v>
      </c>
      <c r="AU1536" s="12" t="e">
        <f t="shared" ca="1" si="1077"/>
        <v>#DIV/0!</v>
      </c>
      <c r="AV1536" s="8">
        <f t="shared" ca="1" si="1086"/>
        <v>-273.14999999999998</v>
      </c>
      <c r="AW1536" s="8">
        <f t="shared" ca="1" si="1087"/>
        <v>0.80400000000000005</v>
      </c>
      <c r="AX1536" s="8" cm="1">
        <f t="array" aca="1" ref="AX1536" ca="1">AW1536 - dECuCon4C(AV1536)</f>
        <v>0.80399591120300784</v>
      </c>
      <c r="AY1536" s="8" cm="1">
        <f t="array" aca="1" ref="AY1536" ca="1">dECuCon4C(AV1536)</f>
        <v>4.0887969922092398E-6</v>
      </c>
      <c r="AZ1536" s="8"/>
      <c r="BA1536" s="13" t="e">
        <f t="shared" ca="1" si="1088"/>
        <v>#DIV/0!</v>
      </c>
    </row>
    <row r="1537" spans="22:53" x14ac:dyDescent="0.25">
      <c r="V1537" s="8" t="e">
        <f t="shared" si="1113"/>
        <v>#DIV/0!</v>
      </c>
      <c r="W1537" s="8" t="e">
        <f t="shared" si="1114"/>
        <v>#DIV/0!</v>
      </c>
      <c r="X1537" s="8" t="e">
        <f t="shared" si="1115"/>
        <v>#DIV/0!</v>
      </c>
      <c r="Y1537" s="8" t="e">
        <f t="shared" si="1116"/>
        <v>#DIV/0!</v>
      </c>
      <c r="Z1537" s="8"/>
      <c r="AA1537" s="8"/>
      <c r="AD1537" s="9" t="e" cm="1">
        <f t="array" aca="1" ref="AD1537" ca="1">Tgost2009(C1537/100.0557)+273.15</f>
        <v>#NAME?</v>
      </c>
      <c r="AE1537" s="8" t="e">
        <f t="shared" ca="1" si="1096"/>
        <v>#NAME?</v>
      </c>
      <c r="AF1537" s="8" t="e">
        <f t="shared" ca="1" si="1097"/>
        <v>#NAME?</v>
      </c>
      <c r="AG1537" s="8" t="e" cm="1">
        <f t="array" aca="1" ref="AG1537" ca="1">AF1537-dECuCon4C(AE1537)</f>
        <v>#NAME?</v>
      </c>
      <c r="AH1537" s="8" t="e" cm="1">
        <f t="array" aca="1" ref="AH1537" ca="1">dECuCon4C(AE1537)</f>
        <v>#VALUE!</v>
      </c>
      <c r="AI1537" s="10" t="e">
        <f t="shared" ca="1" si="1117"/>
        <v>#DIV/0!</v>
      </c>
      <c r="AJ1537" s="11" t="e">
        <f t="shared" ca="1" si="1076"/>
        <v>#NAME?</v>
      </c>
      <c r="AK1537" s="8" t="e">
        <f t="shared" ca="1" si="1098"/>
        <v>#NAME?</v>
      </c>
      <c r="AN1537" s="8">
        <f t="shared" si="1078"/>
        <v>18320</v>
      </c>
      <c r="AO1537" s="19" cm="1">
        <f t="array" aca="1" ref="AO1537" ca="1">INDIRECT("V"&amp;($AN1537+10-$AQ$2)) - INDIRECT("V"&amp;($AN1537+10))</f>
        <v>0</v>
      </c>
      <c r="AP1537" s="19" cm="1">
        <f t="array" aca="1" ref="AP1537" ca="1">INDIRECT("W"&amp;($AN1537+10-$AQ$2)) - INDIRECT("W"&amp;($AN1537+10))</f>
        <v>0</v>
      </c>
      <c r="AQ1537" s="19" cm="1">
        <f t="array" aca="1" ref="AQ1537" ca="1">INDIRECT("X"&amp;($AN1537+10-$AQ$2)) - INDIRECT("X"&amp;($AN1537+10))</f>
        <v>0</v>
      </c>
      <c r="AR1537" s="19" cm="1">
        <f t="array" aca="1" ref="AR1537" ca="1">INDIRECT("Y"&amp;($AN1537+10-$AQ$2)) - INDIRECT("Y"&amp;($AN1537+10))</f>
        <v>0</v>
      </c>
      <c r="AS1537" s="8" cm="1">
        <f t="array" aca="1" ref="AS1537" ca="1">INDIRECT("AD"&amp;($AN1537+10-$AQ$2))</f>
        <v>0</v>
      </c>
      <c r="AU1537" s="12" t="e">
        <f t="shared" ca="1" si="1077"/>
        <v>#DIV/0!</v>
      </c>
      <c r="AV1537" s="8">
        <f t="shared" ca="1" si="1086"/>
        <v>-273.14999999999998</v>
      </c>
      <c r="AW1537" s="8">
        <f t="shared" ca="1" si="1087"/>
        <v>0.80400000000000005</v>
      </c>
      <c r="AX1537" s="8" cm="1">
        <f t="array" aca="1" ref="AX1537" ca="1">AW1537 - dECuCon4C(AV1537)</f>
        <v>0.80399591120300784</v>
      </c>
      <c r="AY1537" s="8" cm="1">
        <f t="array" aca="1" ref="AY1537" ca="1">dECuCon4C(AV1537)</f>
        <v>4.0887969922092398E-6</v>
      </c>
      <c r="AZ1537" s="8"/>
      <c r="BA1537" s="13" t="e">
        <f t="shared" ca="1" si="1088"/>
        <v>#DIV/0!</v>
      </c>
    </row>
    <row r="1538" spans="22:53" x14ac:dyDescent="0.25">
      <c r="V1538" s="8" t="e">
        <f t="shared" si="1113"/>
        <v>#DIV/0!</v>
      </c>
      <c r="W1538" s="8" t="e">
        <f t="shared" si="1114"/>
        <v>#DIV/0!</v>
      </c>
      <c r="X1538" s="8" t="e">
        <f t="shared" si="1115"/>
        <v>#DIV/0!</v>
      </c>
      <c r="Y1538" s="8" t="e">
        <f t="shared" si="1116"/>
        <v>#DIV/0!</v>
      </c>
      <c r="Z1538" s="8"/>
      <c r="AA1538" s="8"/>
      <c r="AD1538" s="9" t="e" cm="1">
        <f t="array" aca="1" ref="AD1538" ca="1">Tgost2009(C1538/100.0557)+273.15</f>
        <v>#NAME?</v>
      </c>
      <c r="AE1538" s="8" t="e">
        <f t="shared" ca="1" si="1096"/>
        <v>#NAME?</v>
      </c>
      <c r="AF1538" s="8" t="e">
        <f t="shared" ca="1" si="1097"/>
        <v>#NAME?</v>
      </c>
      <c r="AG1538" s="8" t="e" cm="1">
        <f t="array" aca="1" ref="AG1538" ca="1">AF1538-dECuCon4C(AE1538)</f>
        <v>#NAME?</v>
      </c>
      <c r="AH1538" s="8" t="e" cm="1">
        <f t="array" aca="1" ref="AH1538" ca="1">dECuCon4C(AE1538)</f>
        <v>#VALUE!</v>
      </c>
      <c r="AI1538" s="10" t="e">
        <f t="shared" ca="1" si="1117"/>
        <v>#DIV/0!</v>
      </c>
      <c r="AJ1538" s="11" t="e">
        <f t="shared" ca="1" si="1076"/>
        <v>#NAME?</v>
      </c>
      <c r="AK1538" s="8" t="e">
        <f t="shared" ca="1" si="1098"/>
        <v>#NAME?</v>
      </c>
      <c r="AN1538" s="8">
        <f t="shared" si="1078"/>
        <v>18332</v>
      </c>
      <c r="AO1538" s="19" cm="1">
        <f t="array" aca="1" ref="AO1538" ca="1">INDIRECT("V"&amp;($AN1538+10-$AQ$2)) - INDIRECT("V"&amp;($AN1538+10))</f>
        <v>0</v>
      </c>
      <c r="AP1538" s="19" cm="1">
        <f t="array" aca="1" ref="AP1538" ca="1">INDIRECT("W"&amp;($AN1538+10-$AQ$2)) - INDIRECT("W"&amp;($AN1538+10))</f>
        <v>0</v>
      </c>
      <c r="AQ1538" s="19" cm="1">
        <f t="array" aca="1" ref="AQ1538" ca="1">INDIRECT("X"&amp;($AN1538+10-$AQ$2)) - INDIRECT("X"&amp;($AN1538+10))</f>
        <v>0</v>
      </c>
      <c r="AR1538" s="19" cm="1">
        <f t="array" aca="1" ref="AR1538" ca="1">INDIRECT("Y"&amp;($AN1538+10-$AQ$2)) - INDIRECT("Y"&amp;($AN1538+10))</f>
        <v>0</v>
      </c>
      <c r="AS1538" s="8" cm="1">
        <f t="array" aca="1" ref="AS1538" ca="1">INDIRECT("AD"&amp;($AN1538+10-$AQ$2))</f>
        <v>0</v>
      </c>
      <c r="AU1538" s="12" t="e">
        <f t="shared" ca="1" si="1077"/>
        <v>#DIV/0!</v>
      </c>
      <c r="AV1538" s="8">
        <f t="shared" ca="1" si="1086"/>
        <v>-273.14999999999998</v>
      </c>
      <c r="AW1538" s="8">
        <f t="shared" ca="1" si="1087"/>
        <v>0.80400000000000005</v>
      </c>
      <c r="AX1538" s="8" cm="1">
        <f t="array" aca="1" ref="AX1538" ca="1">AW1538 - dECuCon4C(AV1538)</f>
        <v>0.80399591120300784</v>
      </c>
      <c r="AY1538" s="8" cm="1">
        <f t="array" aca="1" ref="AY1538" ca="1">dECuCon4C(AV1538)</f>
        <v>4.0887969922092398E-6</v>
      </c>
      <c r="AZ1538" s="8"/>
      <c r="BA1538" s="13" t="e">
        <f t="shared" ca="1" si="1088"/>
        <v>#DIV/0!</v>
      </c>
    </row>
    <row r="1539" spans="22:53" x14ac:dyDescent="0.25">
      <c r="V1539" s="8" t="e">
        <f t="shared" si="1113"/>
        <v>#DIV/0!</v>
      </c>
      <c r="W1539" s="8" t="e">
        <f t="shared" si="1114"/>
        <v>#DIV/0!</v>
      </c>
      <c r="X1539" s="8" t="e">
        <f t="shared" si="1115"/>
        <v>#DIV/0!</v>
      </c>
      <c r="Y1539" s="8" t="e">
        <f t="shared" si="1116"/>
        <v>#DIV/0!</v>
      </c>
      <c r="Z1539" s="8"/>
      <c r="AA1539" s="8"/>
      <c r="AD1539" s="9" t="e" cm="1">
        <f t="array" aca="1" ref="AD1539" ca="1">Tgost2009(C1539/100.0557)+273.15</f>
        <v>#NAME?</v>
      </c>
      <c r="AE1539" s="8" t="e">
        <f t="shared" ca="1" si="1096"/>
        <v>#NAME?</v>
      </c>
      <c r="AF1539" s="8" t="e">
        <f t="shared" ca="1" si="1097"/>
        <v>#NAME?</v>
      </c>
      <c r="AG1539" s="8" t="e" cm="1">
        <f t="array" aca="1" ref="AG1539" ca="1">AF1539-dECuCon4C(AE1539)</f>
        <v>#NAME?</v>
      </c>
      <c r="AH1539" s="8" t="e" cm="1">
        <f t="array" aca="1" ref="AH1539" ca="1">dECuCon4C(AE1539)</f>
        <v>#VALUE!</v>
      </c>
      <c r="AI1539" s="10" t="e">
        <f t="shared" ca="1" si="1117"/>
        <v>#DIV/0!</v>
      </c>
      <c r="AJ1539" s="11" t="e">
        <f t="shared" ca="1" si="1076"/>
        <v>#NAME?</v>
      </c>
      <c r="AK1539" s="8" t="e">
        <f t="shared" ca="1" si="1098"/>
        <v>#NAME?</v>
      </c>
      <c r="AN1539" s="8">
        <f t="shared" si="1078"/>
        <v>18344</v>
      </c>
      <c r="AO1539" s="19" cm="1">
        <f t="array" aca="1" ref="AO1539" ca="1">INDIRECT("V"&amp;($AN1539+10-$AQ$2)) - INDIRECT("V"&amp;($AN1539+10))</f>
        <v>0</v>
      </c>
      <c r="AP1539" s="19" cm="1">
        <f t="array" aca="1" ref="AP1539" ca="1">INDIRECT("W"&amp;($AN1539+10-$AQ$2)) - INDIRECT("W"&amp;($AN1539+10))</f>
        <v>0</v>
      </c>
      <c r="AQ1539" s="19" cm="1">
        <f t="array" aca="1" ref="AQ1539" ca="1">INDIRECT("X"&amp;($AN1539+10-$AQ$2)) - INDIRECT("X"&amp;($AN1539+10))</f>
        <v>0</v>
      </c>
      <c r="AR1539" s="19" cm="1">
        <f t="array" aca="1" ref="AR1539" ca="1">INDIRECT("Y"&amp;($AN1539+10-$AQ$2)) - INDIRECT("Y"&amp;($AN1539+10))</f>
        <v>0</v>
      </c>
      <c r="AS1539" s="8" cm="1">
        <f t="array" aca="1" ref="AS1539" ca="1">INDIRECT("AD"&amp;($AN1539+10-$AQ$2))</f>
        <v>0</v>
      </c>
      <c r="AU1539" s="12" t="e">
        <f t="shared" ca="1" si="1077"/>
        <v>#DIV/0!</v>
      </c>
      <c r="AV1539" s="8">
        <f t="shared" ca="1" si="1086"/>
        <v>-273.14999999999998</v>
      </c>
      <c r="AW1539" s="8">
        <f t="shared" ca="1" si="1087"/>
        <v>0.80400000000000005</v>
      </c>
      <c r="AX1539" s="8" cm="1">
        <f t="array" aca="1" ref="AX1539" ca="1">AW1539 - dECuCon4C(AV1539)</f>
        <v>0.80399591120300784</v>
      </c>
      <c r="AY1539" s="8" cm="1">
        <f t="array" aca="1" ref="AY1539" ca="1">dECuCon4C(AV1539)</f>
        <v>4.0887969922092398E-6</v>
      </c>
      <c r="AZ1539" s="8"/>
      <c r="BA1539" s="13" t="e">
        <f t="shared" ca="1" si="1088"/>
        <v>#DIV/0!</v>
      </c>
    </row>
    <row r="1540" spans="22:53" x14ac:dyDescent="0.25">
      <c r="V1540" s="8" t="e">
        <f t="shared" si="1113"/>
        <v>#DIV/0!</v>
      </c>
      <c r="W1540" s="8" t="e">
        <f t="shared" si="1114"/>
        <v>#DIV/0!</v>
      </c>
      <c r="X1540" s="8" t="e">
        <f t="shared" si="1115"/>
        <v>#DIV/0!</v>
      </c>
      <c r="Y1540" s="8" t="e">
        <f t="shared" si="1116"/>
        <v>#DIV/0!</v>
      </c>
      <c r="Z1540" s="8"/>
      <c r="AA1540" s="8"/>
      <c r="AD1540" s="9" t="e" cm="1">
        <f t="array" aca="1" ref="AD1540" ca="1">Tgost2009(C1540/100.0557)+273.15</f>
        <v>#NAME?</v>
      </c>
      <c r="AE1540" s="8" t="e">
        <f t="shared" ca="1" si="1096"/>
        <v>#NAME?</v>
      </c>
      <c r="AF1540" s="8" t="e">
        <f t="shared" ca="1" si="1097"/>
        <v>#NAME?</v>
      </c>
      <c r="AG1540" s="8" t="e" cm="1">
        <f t="array" aca="1" ref="AG1540" ca="1">AF1540-dECuCon4C(AE1540)</f>
        <v>#NAME?</v>
      </c>
      <c r="AH1540" s="8" t="e" cm="1">
        <f t="array" aca="1" ref="AH1540" ca="1">dECuCon4C(AE1540)</f>
        <v>#VALUE!</v>
      </c>
      <c r="AI1540" s="10" t="e">
        <f t="shared" ca="1" si="1117"/>
        <v>#DIV/0!</v>
      </c>
      <c r="AJ1540" s="11" t="e">
        <f t="shared" ca="1" si="1076"/>
        <v>#NAME?</v>
      </c>
      <c r="AK1540" s="8" t="e">
        <f t="shared" ca="1" si="1098"/>
        <v>#NAME?</v>
      </c>
      <c r="AN1540" s="8">
        <f t="shared" si="1078"/>
        <v>18356</v>
      </c>
      <c r="AO1540" s="19" cm="1">
        <f t="array" aca="1" ref="AO1540" ca="1">INDIRECT("V"&amp;($AN1540+10-$AQ$2)) - INDIRECT("V"&amp;($AN1540+10))</f>
        <v>0</v>
      </c>
      <c r="AP1540" s="19" cm="1">
        <f t="array" aca="1" ref="AP1540" ca="1">INDIRECT("W"&amp;($AN1540+10-$AQ$2)) - INDIRECT("W"&amp;($AN1540+10))</f>
        <v>0</v>
      </c>
      <c r="AQ1540" s="19" cm="1">
        <f t="array" aca="1" ref="AQ1540" ca="1">INDIRECT("X"&amp;($AN1540+10-$AQ$2)) - INDIRECT("X"&amp;($AN1540+10))</f>
        <v>0</v>
      </c>
      <c r="AR1540" s="19" cm="1">
        <f t="array" aca="1" ref="AR1540" ca="1">INDIRECT("Y"&amp;($AN1540+10-$AQ$2)) - INDIRECT("Y"&amp;($AN1540+10))</f>
        <v>0</v>
      </c>
      <c r="AS1540" s="8" cm="1">
        <f t="array" aca="1" ref="AS1540" ca="1">INDIRECT("AD"&amp;($AN1540+10-$AQ$2))</f>
        <v>0</v>
      </c>
      <c r="AU1540" s="12" t="e">
        <f t="shared" ca="1" si="1077"/>
        <v>#DIV/0!</v>
      </c>
      <c r="AV1540" s="8">
        <f t="shared" ca="1" si="1086"/>
        <v>-273.14999999999998</v>
      </c>
      <c r="AW1540" s="8">
        <f t="shared" ca="1" si="1087"/>
        <v>0.80400000000000005</v>
      </c>
      <c r="AX1540" s="8" cm="1">
        <f t="array" aca="1" ref="AX1540" ca="1">AW1540 - dECuCon4C(AV1540)</f>
        <v>0.80399591120300784</v>
      </c>
      <c r="AY1540" s="8" cm="1">
        <f t="array" aca="1" ref="AY1540" ca="1">dECuCon4C(AV1540)</f>
        <v>4.0887969922092398E-6</v>
      </c>
      <c r="AZ1540" s="8"/>
      <c r="BA1540" s="13" t="e">
        <f t="shared" ca="1" si="1088"/>
        <v>#DIV/0!</v>
      </c>
    </row>
    <row r="1541" spans="22:53" x14ac:dyDescent="0.25">
      <c r="V1541" s="8" t="e">
        <f t="shared" si="1113"/>
        <v>#DIV/0!</v>
      </c>
      <c r="W1541" s="8" t="e">
        <f t="shared" si="1114"/>
        <v>#DIV/0!</v>
      </c>
      <c r="X1541" s="8" t="e">
        <f t="shared" si="1115"/>
        <v>#DIV/0!</v>
      </c>
      <c r="Y1541" s="8" t="e">
        <f t="shared" si="1116"/>
        <v>#DIV/0!</v>
      </c>
      <c r="Z1541" s="8"/>
      <c r="AA1541" s="8"/>
      <c r="AD1541" s="9" t="e" cm="1">
        <f t="array" aca="1" ref="AD1541" ca="1">Tgost2009(C1541/100.0557)+273.15</f>
        <v>#NAME?</v>
      </c>
      <c r="AE1541" s="8" t="e">
        <f t="shared" ca="1" si="1096"/>
        <v>#NAME?</v>
      </c>
      <c r="AF1541" s="8" t="e">
        <f t="shared" ca="1" si="1097"/>
        <v>#NAME?</v>
      </c>
      <c r="AG1541" s="8" t="e" cm="1">
        <f t="array" aca="1" ref="AG1541" ca="1">AF1541-dECuCon4C(AE1541)</f>
        <v>#NAME?</v>
      </c>
      <c r="AH1541" s="8" t="e" cm="1">
        <f t="array" aca="1" ref="AH1541" ca="1">dECuCon4C(AE1541)</f>
        <v>#VALUE!</v>
      </c>
      <c r="AI1541" s="10" t="e">
        <f t="shared" ca="1" si="1117"/>
        <v>#DIV/0!</v>
      </c>
      <c r="AJ1541" s="11" t="e">
        <f t="shared" ca="1" si="1076"/>
        <v>#NAME?</v>
      </c>
      <c r="AK1541" s="8" t="e">
        <f t="shared" ca="1" si="1098"/>
        <v>#NAME?</v>
      </c>
      <c r="AN1541" s="8">
        <f t="shared" si="1078"/>
        <v>18368</v>
      </c>
      <c r="AO1541" s="19" cm="1">
        <f t="array" aca="1" ref="AO1541" ca="1">INDIRECT("V"&amp;($AN1541+10-$AQ$2)) - INDIRECT("V"&amp;($AN1541+10))</f>
        <v>0</v>
      </c>
      <c r="AP1541" s="19" cm="1">
        <f t="array" aca="1" ref="AP1541" ca="1">INDIRECT("W"&amp;($AN1541+10-$AQ$2)) - INDIRECT("W"&amp;($AN1541+10))</f>
        <v>0</v>
      </c>
      <c r="AQ1541" s="19" cm="1">
        <f t="array" aca="1" ref="AQ1541" ca="1">INDIRECT("X"&amp;($AN1541+10-$AQ$2)) - INDIRECT("X"&amp;($AN1541+10))</f>
        <v>0</v>
      </c>
      <c r="AR1541" s="19" cm="1">
        <f t="array" aca="1" ref="AR1541" ca="1">INDIRECT("Y"&amp;($AN1541+10-$AQ$2)) - INDIRECT("Y"&amp;($AN1541+10))</f>
        <v>0</v>
      </c>
      <c r="AS1541" s="8" cm="1">
        <f t="array" aca="1" ref="AS1541" ca="1">INDIRECT("AD"&amp;($AN1541+10-$AQ$2))</f>
        <v>0</v>
      </c>
      <c r="AU1541" s="12" t="e">
        <f t="shared" ca="1" si="1077"/>
        <v>#DIV/0!</v>
      </c>
      <c r="AV1541" s="8">
        <f t="shared" ca="1" si="1086"/>
        <v>-273.14999999999998</v>
      </c>
      <c r="AW1541" s="8">
        <f t="shared" ca="1" si="1087"/>
        <v>0.80400000000000005</v>
      </c>
      <c r="AX1541" s="8" cm="1">
        <f t="array" aca="1" ref="AX1541" ca="1">AW1541 - dECuCon4C(AV1541)</f>
        <v>0.80399591120300784</v>
      </c>
      <c r="AY1541" s="8" cm="1">
        <f t="array" aca="1" ref="AY1541" ca="1">dECuCon4C(AV1541)</f>
        <v>4.0887969922092398E-6</v>
      </c>
      <c r="AZ1541" s="8"/>
      <c r="BA1541" s="13" t="e">
        <f t="shared" ca="1" si="1088"/>
        <v>#DIV/0!</v>
      </c>
    </row>
    <row r="1542" spans="22:53" x14ac:dyDescent="0.25">
      <c r="V1542" s="8" t="e">
        <f t="shared" si="1113"/>
        <v>#DIV/0!</v>
      </c>
      <c r="W1542" s="8" t="e">
        <f t="shared" si="1114"/>
        <v>#DIV/0!</v>
      </c>
      <c r="X1542" s="8" t="e">
        <f t="shared" si="1115"/>
        <v>#DIV/0!</v>
      </c>
      <c r="Y1542" s="8" t="e">
        <f t="shared" si="1116"/>
        <v>#DIV/0!</v>
      </c>
      <c r="Z1542" s="8"/>
      <c r="AA1542" s="8"/>
      <c r="AD1542" s="9" t="e" cm="1">
        <f t="array" aca="1" ref="AD1542" ca="1">Tgost2009(C1542/100.0557)+273.15</f>
        <v>#NAME?</v>
      </c>
      <c r="AE1542" s="8" t="e">
        <f t="shared" ca="1" si="1096"/>
        <v>#NAME?</v>
      </c>
      <c r="AF1542" s="8" t="e">
        <f t="shared" ca="1" si="1097"/>
        <v>#NAME?</v>
      </c>
      <c r="AG1542" s="8" t="e" cm="1">
        <f t="array" aca="1" ref="AG1542" ca="1">AF1542-dECuCon4C(AE1542)</f>
        <v>#NAME?</v>
      </c>
      <c r="AH1542" s="8" t="e" cm="1">
        <f t="array" aca="1" ref="AH1542" ca="1">dECuCon4C(AE1542)</f>
        <v>#VALUE!</v>
      </c>
      <c r="AI1542" s="10" t="e">
        <f t="shared" ca="1" si="1117"/>
        <v>#DIV/0!</v>
      </c>
      <c r="AJ1542" s="11" t="e">
        <f t="shared" ca="1" si="1076"/>
        <v>#NAME?</v>
      </c>
      <c r="AK1542" s="8" t="e">
        <f t="shared" ca="1" si="1098"/>
        <v>#NAME?</v>
      </c>
      <c r="AN1542" s="8">
        <f t="shared" si="1078"/>
        <v>18380</v>
      </c>
      <c r="AO1542" s="19" cm="1">
        <f t="array" aca="1" ref="AO1542" ca="1">INDIRECT("V"&amp;($AN1542+10-$AQ$2)) - INDIRECT("V"&amp;($AN1542+10))</f>
        <v>0</v>
      </c>
      <c r="AP1542" s="19" cm="1">
        <f t="array" aca="1" ref="AP1542" ca="1">INDIRECT("W"&amp;($AN1542+10-$AQ$2)) - INDIRECT("W"&amp;($AN1542+10))</f>
        <v>0</v>
      </c>
      <c r="AQ1542" s="19" cm="1">
        <f t="array" aca="1" ref="AQ1542" ca="1">INDIRECT("X"&amp;($AN1542+10-$AQ$2)) - INDIRECT("X"&amp;($AN1542+10))</f>
        <v>0</v>
      </c>
      <c r="AR1542" s="19" cm="1">
        <f t="array" aca="1" ref="AR1542" ca="1">INDIRECT("Y"&amp;($AN1542+10-$AQ$2)) - INDIRECT("Y"&amp;($AN1542+10))</f>
        <v>0</v>
      </c>
      <c r="AS1542" s="8" cm="1">
        <f t="array" aca="1" ref="AS1542" ca="1">INDIRECT("AD"&amp;($AN1542+10-$AQ$2))</f>
        <v>0</v>
      </c>
      <c r="AU1542" s="12" t="e">
        <f t="shared" ca="1" si="1077"/>
        <v>#DIV/0!</v>
      </c>
      <c r="AV1542" s="8">
        <f t="shared" ca="1" si="1086"/>
        <v>-273.14999999999998</v>
      </c>
      <c r="AW1542" s="8">
        <f t="shared" ca="1" si="1087"/>
        <v>0.80400000000000005</v>
      </c>
      <c r="AX1542" s="8" cm="1">
        <f t="array" aca="1" ref="AX1542" ca="1">AW1542 - dECuCon4C(AV1542)</f>
        <v>0.80399591120300784</v>
      </c>
      <c r="AY1542" s="8" cm="1">
        <f t="array" aca="1" ref="AY1542" ca="1">dECuCon4C(AV1542)</f>
        <v>4.0887969922092398E-6</v>
      </c>
      <c r="AZ1542" s="8"/>
      <c r="BA1542" s="13" t="e">
        <f t="shared" ca="1" si="1088"/>
        <v>#DIV/0!</v>
      </c>
    </row>
    <row r="1543" spans="22:53" x14ac:dyDescent="0.25">
      <c r="V1543" s="8"/>
      <c r="W1543" s="8"/>
      <c r="X1543" s="8"/>
      <c r="Y1543" s="8"/>
      <c r="Z1543" s="8" t="e">
        <f t="shared" ref="Z1543:Z1546" si="1118">AVERAGE(L1543:M1543)</f>
        <v>#DIV/0!</v>
      </c>
      <c r="AA1543" s="8" t="e">
        <f t="shared" ref="AA1543:AA1546" si="1119">AVERAGE(N1543:O1543)</f>
        <v>#DIV/0!</v>
      </c>
      <c r="AD1543" s="9" t="e" cm="1">
        <f t="array" aca="1" ref="AD1543" ca="1">Tgost2009(C1543/100.0557)+273.15</f>
        <v>#NAME?</v>
      </c>
      <c r="AE1543" s="8" t="e">
        <f t="shared" ca="1" si="1096"/>
        <v>#NAME?</v>
      </c>
      <c r="AF1543" s="8" t="e">
        <f t="shared" ca="1" si="1097"/>
        <v>#NAME?</v>
      </c>
      <c r="AG1543" s="8" t="e" cm="1">
        <f t="array" aca="1" ref="AG1543" ca="1">AF1543-dECuCon4C(AE1543)</f>
        <v>#NAME?</v>
      </c>
      <c r="AH1543" s="8" t="e" cm="1">
        <f t="array" aca="1" ref="AH1543" ca="1">dECuCon4C(AE1543)</f>
        <v>#VALUE!</v>
      </c>
      <c r="AI1543" s="10"/>
      <c r="AJ1543" s="11" t="e">
        <f t="shared" ca="1" si="1076"/>
        <v>#NAME?</v>
      </c>
      <c r="AK1543" s="8" t="e">
        <f t="shared" ca="1" si="1098"/>
        <v>#NAME?</v>
      </c>
      <c r="AN1543" s="8">
        <f t="shared" si="1078"/>
        <v>18392</v>
      </c>
      <c r="AO1543" s="19" cm="1">
        <f t="array" aca="1" ref="AO1543" ca="1">INDIRECT("V"&amp;($AN1543+10-$AQ$2)) - INDIRECT("V"&amp;($AN1543+10))</f>
        <v>0</v>
      </c>
      <c r="AP1543" s="19" cm="1">
        <f t="array" aca="1" ref="AP1543" ca="1">INDIRECT("W"&amp;($AN1543+10-$AQ$2)) - INDIRECT("W"&amp;($AN1543+10))</f>
        <v>0</v>
      </c>
      <c r="AQ1543" s="19" cm="1">
        <f t="array" aca="1" ref="AQ1543" ca="1">INDIRECT("X"&amp;($AN1543+10-$AQ$2)) - INDIRECT("X"&amp;($AN1543+10))</f>
        <v>0</v>
      </c>
      <c r="AR1543" s="19" cm="1">
        <f t="array" aca="1" ref="AR1543" ca="1">INDIRECT("Y"&amp;($AN1543+10-$AQ$2)) - INDIRECT("Y"&amp;($AN1543+10))</f>
        <v>0</v>
      </c>
      <c r="AS1543" s="8" cm="1">
        <f t="array" aca="1" ref="AS1543" ca="1">INDIRECT("AD"&amp;($AN1543+10-$AQ$2))</f>
        <v>0</v>
      </c>
      <c r="AU1543" s="12" t="e">
        <f t="shared" ca="1" si="1077"/>
        <v>#DIV/0!</v>
      </c>
      <c r="AV1543" s="8">
        <f t="shared" ca="1" si="1086"/>
        <v>-273.14999999999998</v>
      </c>
      <c r="AW1543" s="8">
        <f t="shared" ca="1" si="1087"/>
        <v>0.80400000000000005</v>
      </c>
      <c r="AX1543" s="8" cm="1">
        <f t="array" aca="1" ref="AX1543" ca="1">AW1543 - dECuCon4C(AV1543)</f>
        <v>0.80399591120300784</v>
      </c>
      <c r="AY1543" s="8" cm="1">
        <f t="array" aca="1" ref="AY1543" ca="1">dECuCon4C(AV1543)</f>
        <v>4.0887969922092398E-6</v>
      </c>
      <c r="AZ1543" s="8"/>
      <c r="BA1543" s="13" t="e">
        <f t="shared" ca="1" si="1088"/>
        <v>#DIV/0!</v>
      </c>
    </row>
    <row r="1544" spans="22:53" x14ac:dyDescent="0.25">
      <c r="V1544" s="8"/>
      <c r="W1544" s="8"/>
      <c r="X1544" s="8"/>
      <c r="Y1544" s="8"/>
      <c r="Z1544" s="8" t="e">
        <f t="shared" si="1118"/>
        <v>#DIV/0!</v>
      </c>
      <c r="AA1544" s="8" t="e">
        <f t="shared" si="1119"/>
        <v>#DIV/0!</v>
      </c>
      <c r="AD1544" s="9" t="e" cm="1">
        <f t="array" aca="1" ref="AD1544" ca="1">Tgost2009(C1544/100.0557)+273.15</f>
        <v>#NAME?</v>
      </c>
      <c r="AE1544" s="8" t="e">
        <f t="shared" ca="1" si="1096"/>
        <v>#NAME?</v>
      </c>
      <c r="AF1544" s="8" t="e">
        <f t="shared" ca="1" si="1097"/>
        <v>#NAME?</v>
      </c>
      <c r="AG1544" s="8" t="e" cm="1">
        <f t="array" aca="1" ref="AG1544" ca="1">AF1544-dECuCon4C(AE1544)</f>
        <v>#NAME?</v>
      </c>
      <c r="AH1544" s="8" t="e" cm="1">
        <f t="array" aca="1" ref="AH1544" ca="1">dECuCon4C(AE1544)</f>
        <v>#VALUE!</v>
      </c>
      <c r="AI1544" s="10"/>
      <c r="AJ1544" s="11" t="e">
        <f t="shared" ca="1" si="1076"/>
        <v>#NAME?</v>
      </c>
      <c r="AK1544" s="8" t="e">
        <f t="shared" ca="1" si="1098"/>
        <v>#NAME?</v>
      </c>
      <c r="AN1544" s="8">
        <f t="shared" si="1078"/>
        <v>18404</v>
      </c>
      <c r="AO1544" s="19" cm="1">
        <f t="array" aca="1" ref="AO1544" ca="1">INDIRECT("V"&amp;($AN1544+10-$AQ$2)) - INDIRECT("V"&amp;($AN1544+10))</f>
        <v>0</v>
      </c>
      <c r="AP1544" s="19" cm="1">
        <f t="array" aca="1" ref="AP1544" ca="1">INDIRECT("W"&amp;($AN1544+10-$AQ$2)) - INDIRECT("W"&amp;($AN1544+10))</f>
        <v>0</v>
      </c>
      <c r="AQ1544" s="19" cm="1">
        <f t="array" aca="1" ref="AQ1544" ca="1">INDIRECT("X"&amp;($AN1544+10-$AQ$2)) - INDIRECT("X"&amp;($AN1544+10))</f>
        <v>0</v>
      </c>
      <c r="AR1544" s="19" cm="1">
        <f t="array" aca="1" ref="AR1544" ca="1">INDIRECT("Y"&amp;($AN1544+10-$AQ$2)) - INDIRECT("Y"&amp;($AN1544+10))</f>
        <v>0</v>
      </c>
      <c r="AS1544" s="8" cm="1">
        <f t="array" aca="1" ref="AS1544" ca="1">INDIRECT("AD"&amp;($AN1544+10-$AQ$2))</f>
        <v>0</v>
      </c>
      <c r="AU1544" s="12" t="e">
        <f t="shared" ca="1" si="1077"/>
        <v>#DIV/0!</v>
      </c>
      <c r="AV1544" s="8">
        <f t="shared" ca="1" si="1086"/>
        <v>-273.14999999999998</v>
      </c>
      <c r="AW1544" s="8">
        <f t="shared" ca="1" si="1087"/>
        <v>0.80400000000000005</v>
      </c>
      <c r="AX1544" s="8" cm="1">
        <f t="array" aca="1" ref="AX1544" ca="1">AW1544 - dECuCon4C(AV1544)</f>
        <v>0.80399591120300784</v>
      </c>
      <c r="AY1544" s="8" cm="1">
        <f t="array" aca="1" ref="AY1544" ca="1">dECuCon4C(AV1544)</f>
        <v>4.0887969922092398E-6</v>
      </c>
      <c r="AZ1544" s="8"/>
      <c r="BA1544" s="13" t="e">
        <f t="shared" ca="1" si="1088"/>
        <v>#DIV/0!</v>
      </c>
    </row>
    <row r="1545" spans="22:53" x14ac:dyDescent="0.25">
      <c r="V1545" s="8"/>
      <c r="W1545" s="8"/>
      <c r="X1545" s="8"/>
      <c r="Y1545" s="8"/>
      <c r="Z1545" s="8" t="e">
        <f t="shared" si="1118"/>
        <v>#DIV/0!</v>
      </c>
      <c r="AA1545" s="8" t="e">
        <f t="shared" si="1119"/>
        <v>#DIV/0!</v>
      </c>
      <c r="AD1545" s="9" t="e" cm="1">
        <f t="array" aca="1" ref="AD1545" ca="1">Tgost2009(C1545/100.0557)+273.15</f>
        <v>#NAME?</v>
      </c>
      <c r="AE1545" s="8" t="e">
        <f t="shared" ca="1" si="1096"/>
        <v>#NAME?</v>
      </c>
      <c r="AF1545" s="8" t="e">
        <f t="shared" ca="1" si="1097"/>
        <v>#NAME?</v>
      </c>
      <c r="AG1545" s="8" t="e" cm="1">
        <f t="array" aca="1" ref="AG1545" ca="1">AF1545-dECuCon4C(AE1545)</f>
        <v>#NAME?</v>
      </c>
      <c r="AH1545" s="8" t="e" cm="1">
        <f t="array" aca="1" ref="AH1545" ca="1">dECuCon4C(AE1545)</f>
        <v>#VALUE!</v>
      </c>
      <c r="AI1545" s="10"/>
      <c r="AJ1545" s="11" t="e">
        <f t="shared" ca="1" si="1076"/>
        <v>#NAME?</v>
      </c>
      <c r="AK1545" s="8" t="e">
        <f t="shared" ca="1" si="1098"/>
        <v>#NAME?</v>
      </c>
      <c r="AN1545" s="8">
        <f t="shared" si="1078"/>
        <v>18416</v>
      </c>
      <c r="AO1545" s="19" cm="1">
        <f t="array" aca="1" ref="AO1545" ca="1">INDIRECT("V"&amp;($AN1545+10-$AQ$2)) - INDIRECT("V"&amp;($AN1545+10))</f>
        <v>0</v>
      </c>
      <c r="AP1545" s="19" cm="1">
        <f t="array" aca="1" ref="AP1545" ca="1">INDIRECT("W"&amp;($AN1545+10-$AQ$2)) - INDIRECT("W"&amp;($AN1545+10))</f>
        <v>0</v>
      </c>
      <c r="AQ1545" s="19" cm="1">
        <f t="array" aca="1" ref="AQ1545" ca="1">INDIRECT("X"&amp;($AN1545+10-$AQ$2)) - INDIRECT("X"&amp;($AN1545+10))</f>
        <v>0</v>
      </c>
      <c r="AR1545" s="19" cm="1">
        <f t="array" aca="1" ref="AR1545" ca="1">INDIRECT("Y"&amp;($AN1545+10-$AQ$2)) - INDIRECT("Y"&amp;($AN1545+10))</f>
        <v>0</v>
      </c>
      <c r="AS1545" s="8" cm="1">
        <f t="array" aca="1" ref="AS1545" ca="1">INDIRECT("AD"&amp;($AN1545+10-$AQ$2))</f>
        <v>0</v>
      </c>
      <c r="AU1545" s="12" t="e">
        <f t="shared" ca="1" si="1077"/>
        <v>#DIV/0!</v>
      </c>
      <c r="AV1545" s="8">
        <f t="shared" ca="1" si="1086"/>
        <v>-273.14999999999998</v>
      </c>
      <c r="AW1545" s="8">
        <f t="shared" ca="1" si="1087"/>
        <v>0.80400000000000005</v>
      </c>
      <c r="AX1545" s="8" cm="1">
        <f t="array" aca="1" ref="AX1545" ca="1">AW1545 - dECuCon4C(AV1545)</f>
        <v>0.80399591120300784</v>
      </c>
      <c r="AY1545" s="8" cm="1">
        <f t="array" aca="1" ref="AY1545" ca="1">dECuCon4C(AV1545)</f>
        <v>4.0887969922092398E-6</v>
      </c>
      <c r="AZ1545" s="8"/>
      <c r="BA1545" s="13" t="e">
        <f t="shared" ca="1" si="1088"/>
        <v>#DIV/0!</v>
      </c>
    </row>
    <row r="1546" spans="22:53" x14ac:dyDescent="0.25">
      <c r="V1546" s="8"/>
      <c r="W1546" s="8"/>
      <c r="X1546" s="8"/>
      <c r="Y1546" s="8"/>
      <c r="Z1546" s="8" t="e">
        <f t="shared" si="1118"/>
        <v>#DIV/0!</v>
      </c>
      <c r="AA1546" s="8" t="e">
        <f t="shared" si="1119"/>
        <v>#DIV/0!</v>
      </c>
      <c r="AD1546" s="9" t="e" cm="1">
        <f t="array" aca="1" ref="AD1546" ca="1">Tgost2009(C1546/100.0557)+273.15</f>
        <v>#NAME?</v>
      </c>
      <c r="AE1546" s="8" t="e">
        <f t="shared" ca="1" si="1096"/>
        <v>#NAME?</v>
      </c>
      <c r="AF1546" s="8" t="e">
        <f t="shared" ca="1" si="1097"/>
        <v>#NAME?</v>
      </c>
      <c r="AG1546" s="8" t="e" cm="1">
        <f t="array" aca="1" ref="AG1546" ca="1">AF1546-dECuCon4C(AE1546)</f>
        <v>#NAME?</v>
      </c>
      <c r="AH1546" s="8" t="e" cm="1">
        <f t="array" aca="1" ref="AH1546" ca="1">dECuCon4C(AE1546)</f>
        <v>#VALUE!</v>
      </c>
      <c r="AI1546" s="10"/>
      <c r="AJ1546" s="11" t="e">
        <f t="shared" ca="1" si="1076"/>
        <v>#NAME?</v>
      </c>
      <c r="AK1546" s="8" t="e">
        <f t="shared" ca="1" si="1098"/>
        <v>#NAME?</v>
      </c>
      <c r="AN1546" s="8">
        <f t="shared" si="1078"/>
        <v>18428</v>
      </c>
      <c r="AO1546" s="19" cm="1">
        <f t="array" aca="1" ref="AO1546" ca="1">INDIRECT("V"&amp;($AN1546+10-$AQ$2)) - INDIRECT("V"&amp;($AN1546+10))</f>
        <v>0</v>
      </c>
      <c r="AP1546" s="19" cm="1">
        <f t="array" aca="1" ref="AP1546" ca="1">INDIRECT("W"&amp;($AN1546+10-$AQ$2)) - INDIRECT("W"&amp;($AN1546+10))</f>
        <v>0</v>
      </c>
      <c r="AQ1546" s="19" cm="1">
        <f t="array" aca="1" ref="AQ1546" ca="1">INDIRECT("X"&amp;($AN1546+10-$AQ$2)) - INDIRECT("X"&amp;($AN1546+10))</f>
        <v>0</v>
      </c>
      <c r="AR1546" s="19" cm="1">
        <f t="array" aca="1" ref="AR1546" ca="1">INDIRECT("Y"&amp;($AN1546+10-$AQ$2)) - INDIRECT("Y"&amp;($AN1546+10))</f>
        <v>0</v>
      </c>
      <c r="AS1546" s="8" cm="1">
        <f t="array" aca="1" ref="AS1546" ca="1">INDIRECT("AD"&amp;($AN1546+10-$AQ$2))</f>
        <v>0</v>
      </c>
      <c r="AU1546" s="12" t="e">
        <f t="shared" ca="1" si="1077"/>
        <v>#DIV/0!</v>
      </c>
      <c r="AV1546" s="8">
        <f t="shared" ca="1" si="1086"/>
        <v>-273.14999999999998</v>
      </c>
      <c r="AW1546" s="8">
        <f t="shared" ca="1" si="1087"/>
        <v>0.80400000000000005</v>
      </c>
      <c r="AX1546" s="8" cm="1">
        <f t="array" aca="1" ref="AX1546" ca="1">AW1546 - dECuCon4C(AV1546)</f>
        <v>0.80399591120300784</v>
      </c>
      <c r="AY1546" s="8" cm="1">
        <f t="array" aca="1" ref="AY1546" ca="1">dECuCon4C(AV1546)</f>
        <v>4.0887969922092398E-6</v>
      </c>
      <c r="AZ1546" s="8"/>
      <c r="BA1546" s="13" t="e">
        <f t="shared" ca="1" si="1088"/>
        <v>#DIV/0!</v>
      </c>
    </row>
    <row r="1547" spans="22:53" x14ac:dyDescent="0.25">
      <c r="V1547" s="8" t="e">
        <f t="shared" ref="V1547:V1554" si="1120">AVERAGE(D1547:E1547)</f>
        <v>#DIV/0!</v>
      </c>
      <c r="W1547" s="8" t="e">
        <f t="shared" ref="W1547:W1554" si="1121">AVERAGE(F1547:G1547)</f>
        <v>#DIV/0!</v>
      </c>
      <c r="X1547" s="8" t="e">
        <f t="shared" ref="X1547:X1554" si="1122">AVERAGE(H1547:I1547)</f>
        <v>#DIV/0!</v>
      </c>
      <c r="Y1547" s="8" t="e">
        <f t="shared" ref="Y1547:Y1554" si="1123">AVERAGE(J1547:K1547)</f>
        <v>#DIV/0!</v>
      </c>
      <c r="Z1547" s="8"/>
      <c r="AA1547" s="8"/>
      <c r="AD1547" s="9" t="e" cm="1">
        <f t="array" aca="1" ref="AD1547" ca="1">Tgost2009(C1547/100.0557)+273.15</f>
        <v>#NAME?</v>
      </c>
      <c r="AE1547" s="8" t="e">
        <f t="shared" ca="1" si="1096"/>
        <v>#NAME?</v>
      </c>
      <c r="AF1547" s="8" t="e">
        <f t="shared" ca="1" si="1097"/>
        <v>#NAME?</v>
      </c>
      <c r="AG1547" s="8" t="e" cm="1">
        <f t="array" aca="1" ref="AG1547" ca="1">AF1547-dECuCon4C(AE1547)</f>
        <v>#NAME?</v>
      </c>
      <c r="AH1547" s="8" t="e" cm="1">
        <f t="array" aca="1" ref="AH1547" ca="1">dECuCon4C(AE1547)</f>
        <v>#VALUE!</v>
      </c>
      <c r="AI1547" s="10" t="e">
        <f t="shared" ref="AI1547:AI1554" ca="1" si="1124">(W1547-V1547)/(AF1547-AG1547)*10^(6)</f>
        <v>#DIV/0!</v>
      </c>
      <c r="AJ1547" s="11" t="e">
        <f t="shared" ca="1" si="1076"/>
        <v>#NAME?</v>
      </c>
      <c r="AK1547" s="8" t="e">
        <f t="shared" ca="1" si="1098"/>
        <v>#NAME?</v>
      </c>
      <c r="AN1547" s="8">
        <f t="shared" si="1078"/>
        <v>18440</v>
      </c>
      <c r="AO1547" s="19" cm="1">
        <f t="array" aca="1" ref="AO1547" ca="1">INDIRECT("V"&amp;($AN1547+10-$AQ$2)) - INDIRECT("V"&amp;($AN1547+10))</f>
        <v>0</v>
      </c>
      <c r="AP1547" s="19" cm="1">
        <f t="array" aca="1" ref="AP1547" ca="1">INDIRECT("W"&amp;($AN1547+10-$AQ$2)) - INDIRECT("W"&amp;($AN1547+10))</f>
        <v>0</v>
      </c>
      <c r="AQ1547" s="19" cm="1">
        <f t="array" aca="1" ref="AQ1547" ca="1">INDIRECT("X"&amp;($AN1547+10-$AQ$2)) - INDIRECT("X"&amp;($AN1547+10))</f>
        <v>0</v>
      </c>
      <c r="AR1547" s="19" cm="1">
        <f t="array" aca="1" ref="AR1547" ca="1">INDIRECT("Y"&amp;($AN1547+10-$AQ$2)) - INDIRECT("Y"&amp;($AN1547+10))</f>
        <v>0</v>
      </c>
      <c r="AS1547" s="8" cm="1">
        <f t="array" aca="1" ref="AS1547" ca="1">INDIRECT("AD"&amp;($AN1547+10-$AQ$2))</f>
        <v>0</v>
      </c>
      <c r="AU1547" s="12" t="e">
        <f t="shared" ca="1" si="1077"/>
        <v>#DIV/0!</v>
      </c>
      <c r="AV1547" s="8">
        <f t="shared" ca="1" si="1086"/>
        <v>-273.14999999999998</v>
      </c>
      <c r="AW1547" s="8">
        <f t="shared" ca="1" si="1087"/>
        <v>0.80400000000000005</v>
      </c>
      <c r="AX1547" s="8" cm="1">
        <f t="array" aca="1" ref="AX1547" ca="1">AW1547 - dECuCon4C(AV1547)</f>
        <v>0.80399591120300784</v>
      </c>
      <c r="AY1547" s="8" cm="1">
        <f t="array" aca="1" ref="AY1547" ca="1">dECuCon4C(AV1547)</f>
        <v>4.0887969922092398E-6</v>
      </c>
      <c r="AZ1547" s="8"/>
      <c r="BA1547" s="13" t="e">
        <f t="shared" ca="1" si="1088"/>
        <v>#DIV/0!</v>
      </c>
    </row>
    <row r="1548" spans="22:53" x14ac:dyDescent="0.25">
      <c r="V1548" s="8" t="e">
        <f t="shared" si="1120"/>
        <v>#DIV/0!</v>
      </c>
      <c r="W1548" s="8" t="e">
        <f t="shared" si="1121"/>
        <v>#DIV/0!</v>
      </c>
      <c r="X1548" s="8" t="e">
        <f t="shared" si="1122"/>
        <v>#DIV/0!</v>
      </c>
      <c r="Y1548" s="8" t="e">
        <f t="shared" si="1123"/>
        <v>#DIV/0!</v>
      </c>
      <c r="Z1548" s="8"/>
      <c r="AA1548" s="8"/>
      <c r="AD1548" s="9" t="e" cm="1">
        <f t="array" aca="1" ref="AD1548" ca="1">Tgost2009(C1548/100.0557)+273.15</f>
        <v>#NAME?</v>
      </c>
      <c r="AE1548" s="8" t="e">
        <f t="shared" ca="1" si="1096"/>
        <v>#NAME?</v>
      </c>
      <c r="AF1548" s="8" t="e">
        <f t="shared" ca="1" si="1097"/>
        <v>#NAME?</v>
      </c>
      <c r="AG1548" s="8" t="e" cm="1">
        <f t="array" aca="1" ref="AG1548" ca="1">AF1548-dECuCon4C(AE1548)</f>
        <v>#NAME?</v>
      </c>
      <c r="AH1548" s="8" t="e" cm="1">
        <f t="array" aca="1" ref="AH1548" ca="1">dECuCon4C(AE1548)</f>
        <v>#VALUE!</v>
      </c>
      <c r="AI1548" s="10" t="e">
        <f t="shared" ca="1" si="1124"/>
        <v>#DIV/0!</v>
      </c>
      <c r="AJ1548" s="11" t="e">
        <f t="shared" ref="AJ1548:AJ1611" ca="1" si="1125">(AD1548-AD1547)/((B1548-B1547)/60)</f>
        <v>#NAME?</v>
      </c>
      <c r="AK1548" s="8" t="e">
        <f t="shared" ca="1" si="1098"/>
        <v>#NAME?</v>
      </c>
      <c r="AN1548" s="8">
        <f t="shared" si="1078"/>
        <v>18452</v>
      </c>
      <c r="AO1548" s="19" cm="1">
        <f t="array" aca="1" ref="AO1548" ca="1">INDIRECT("V"&amp;($AN1548+10-$AQ$2)) - INDIRECT("V"&amp;($AN1548+10))</f>
        <v>0</v>
      </c>
      <c r="AP1548" s="19" cm="1">
        <f t="array" aca="1" ref="AP1548" ca="1">INDIRECT("W"&amp;($AN1548+10-$AQ$2)) - INDIRECT("W"&amp;($AN1548+10))</f>
        <v>0</v>
      </c>
      <c r="AQ1548" s="19" cm="1">
        <f t="array" aca="1" ref="AQ1548" ca="1">INDIRECT("X"&amp;($AN1548+10-$AQ$2)) - INDIRECT("X"&amp;($AN1548+10))</f>
        <v>0</v>
      </c>
      <c r="AR1548" s="19" cm="1">
        <f t="array" aca="1" ref="AR1548" ca="1">INDIRECT("Y"&amp;($AN1548+10-$AQ$2)) - INDIRECT("Y"&amp;($AN1548+10))</f>
        <v>0</v>
      </c>
      <c r="AS1548" s="8" cm="1">
        <f t="array" aca="1" ref="AS1548" ca="1">INDIRECT("AD"&amp;($AN1548+10-$AQ$2))</f>
        <v>0</v>
      </c>
      <c r="AU1548" s="12" t="e">
        <f t="shared" ref="AU1548:AU1611" ca="1" si="1126">-(AS1548-AS1547)/$I$7</f>
        <v>#DIV/0!</v>
      </c>
      <c r="AV1548" s="8">
        <f t="shared" ca="1" si="1086"/>
        <v>-273.14999999999998</v>
      </c>
      <c r="AW1548" s="8">
        <f t="shared" ca="1" si="1087"/>
        <v>0.80400000000000005</v>
      </c>
      <c r="AX1548" s="8" cm="1">
        <f t="array" aca="1" ref="AX1548" ca="1">AW1548 - dECuCon4C(AV1548)</f>
        <v>0.80399591120300784</v>
      </c>
      <c r="AY1548" s="8" cm="1">
        <f t="array" aca="1" ref="AY1548" ca="1">dECuCon4C(AV1548)</f>
        <v>4.0887969922092398E-6</v>
      </c>
      <c r="AZ1548" s="8"/>
      <c r="BA1548" s="13" t="e">
        <f t="shared" ca="1" si="1088"/>
        <v>#DIV/0!</v>
      </c>
    </row>
    <row r="1549" spans="22:53" x14ac:dyDescent="0.25">
      <c r="V1549" s="8" t="e">
        <f t="shared" si="1120"/>
        <v>#DIV/0!</v>
      </c>
      <c r="W1549" s="8" t="e">
        <f t="shared" si="1121"/>
        <v>#DIV/0!</v>
      </c>
      <c r="X1549" s="8" t="e">
        <f t="shared" si="1122"/>
        <v>#DIV/0!</v>
      </c>
      <c r="Y1549" s="8" t="e">
        <f t="shared" si="1123"/>
        <v>#DIV/0!</v>
      </c>
      <c r="Z1549" s="8"/>
      <c r="AA1549" s="8"/>
      <c r="AD1549" s="9" t="e" cm="1">
        <f t="array" aca="1" ref="AD1549" ca="1">Tgost2009(C1549/100.0557)+273.15</f>
        <v>#NAME?</v>
      </c>
      <c r="AE1549" s="8" t="e">
        <f t="shared" ca="1" si="1096"/>
        <v>#NAME?</v>
      </c>
      <c r="AF1549" s="8" t="e">
        <f t="shared" ca="1" si="1097"/>
        <v>#NAME?</v>
      </c>
      <c r="AG1549" s="8" t="e" cm="1">
        <f t="array" aca="1" ref="AG1549" ca="1">AF1549-dECuCon4C(AE1549)</f>
        <v>#NAME?</v>
      </c>
      <c r="AH1549" s="8" t="e" cm="1">
        <f t="array" aca="1" ref="AH1549" ca="1">dECuCon4C(AE1549)</f>
        <v>#VALUE!</v>
      </c>
      <c r="AI1549" s="10" t="e">
        <f t="shared" ca="1" si="1124"/>
        <v>#DIV/0!</v>
      </c>
      <c r="AJ1549" s="11" t="e">
        <f t="shared" ca="1" si="1125"/>
        <v>#NAME?</v>
      </c>
      <c r="AK1549" s="8" t="e">
        <f t="shared" ca="1" si="1098"/>
        <v>#NAME?</v>
      </c>
      <c r="AN1549" s="8">
        <f t="shared" si="1078"/>
        <v>18464</v>
      </c>
      <c r="AO1549" s="19" cm="1">
        <f t="array" aca="1" ref="AO1549" ca="1">INDIRECT("V"&amp;($AN1549+10-$AQ$2)) - INDIRECT("V"&amp;($AN1549+10))</f>
        <v>0</v>
      </c>
      <c r="AP1549" s="19" cm="1">
        <f t="array" aca="1" ref="AP1549" ca="1">INDIRECT("W"&amp;($AN1549+10-$AQ$2)) - INDIRECT("W"&amp;($AN1549+10))</f>
        <v>0</v>
      </c>
      <c r="AQ1549" s="19" cm="1">
        <f t="array" aca="1" ref="AQ1549" ca="1">INDIRECT("X"&amp;($AN1549+10-$AQ$2)) - INDIRECT("X"&amp;($AN1549+10))</f>
        <v>0</v>
      </c>
      <c r="AR1549" s="19" cm="1">
        <f t="array" aca="1" ref="AR1549" ca="1">INDIRECT("Y"&amp;($AN1549+10-$AQ$2)) - INDIRECT("Y"&amp;($AN1549+10))</f>
        <v>0</v>
      </c>
      <c r="AS1549" s="8" cm="1">
        <f t="array" aca="1" ref="AS1549" ca="1">INDIRECT("AD"&amp;($AN1549+10-$AQ$2))</f>
        <v>0</v>
      </c>
      <c r="AU1549" s="12" t="e">
        <f t="shared" ca="1" si="1126"/>
        <v>#DIV/0!</v>
      </c>
      <c r="AV1549" s="8">
        <f t="shared" ca="1" si="1086"/>
        <v>-273.14999999999998</v>
      </c>
      <c r="AW1549" s="8">
        <f t="shared" ca="1" si="1087"/>
        <v>0.80400000000000005</v>
      </c>
      <c r="AX1549" s="8" cm="1">
        <f t="array" aca="1" ref="AX1549" ca="1">AW1549 - dECuCon4C(AV1549)</f>
        <v>0.80399591120300784</v>
      </c>
      <c r="AY1549" s="8" cm="1">
        <f t="array" aca="1" ref="AY1549" ca="1">dECuCon4C(AV1549)</f>
        <v>4.0887969922092398E-6</v>
      </c>
      <c r="AZ1549" s="8"/>
      <c r="BA1549" s="13" t="e">
        <f t="shared" ca="1" si="1088"/>
        <v>#DIV/0!</v>
      </c>
    </row>
    <row r="1550" spans="22:53" x14ac:dyDescent="0.25">
      <c r="V1550" s="8" t="e">
        <f t="shared" si="1120"/>
        <v>#DIV/0!</v>
      </c>
      <c r="W1550" s="8" t="e">
        <f t="shared" si="1121"/>
        <v>#DIV/0!</v>
      </c>
      <c r="X1550" s="8" t="e">
        <f t="shared" si="1122"/>
        <v>#DIV/0!</v>
      </c>
      <c r="Y1550" s="8" t="e">
        <f t="shared" si="1123"/>
        <v>#DIV/0!</v>
      </c>
      <c r="Z1550" s="8"/>
      <c r="AA1550" s="8"/>
      <c r="AD1550" s="9" t="e" cm="1">
        <f t="array" aca="1" ref="AD1550" ca="1">Tgost2009(C1550/100.0557)+273.15</f>
        <v>#NAME?</v>
      </c>
      <c r="AE1550" s="8" t="e">
        <f t="shared" ca="1" si="1096"/>
        <v>#NAME?</v>
      </c>
      <c r="AF1550" s="8" t="e">
        <f t="shared" ca="1" si="1097"/>
        <v>#NAME?</v>
      </c>
      <c r="AG1550" s="8" t="e" cm="1">
        <f t="array" aca="1" ref="AG1550" ca="1">AF1550-dECuCon4C(AE1550)</f>
        <v>#NAME?</v>
      </c>
      <c r="AH1550" s="8" t="e" cm="1">
        <f t="array" aca="1" ref="AH1550" ca="1">dECuCon4C(AE1550)</f>
        <v>#VALUE!</v>
      </c>
      <c r="AI1550" s="10" t="e">
        <f t="shared" ca="1" si="1124"/>
        <v>#DIV/0!</v>
      </c>
      <c r="AJ1550" s="11" t="e">
        <f t="shared" ca="1" si="1125"/>
        <v>#NAME?</v>
      </c>
      <c r="AK1550" s="8" t="e">
        <f t="shared" ca="1" si="1098"/>
        <v>#NAME?</v>
      </c>
      <c r="AN1550" s="8">
        <f t="shared" ref="AN1550:AN1613" si="1127">AN1549+$AQ$2*2+$AQ$3</f>
        <v>18476</v>
      </c>
      <c r="AO1550" s="19" cm="1">
        <f t="array" aca="1" ref="AO1550" ca="1">INDIRECT("V"&amp;($AN1550+10-$AQ$2)) - INDIRECT("V"&amp;($AN1550+10))</f>
        <v>0</v>
      </c>
      <c r="AP1550" s="19" cm="1">
        <f t="array" aca="1" ref="AP1550" ca="1">INDIRECT("W"&amp;($AN1550+10-$AQ$2)) - INDIRECT("W"&amp;($AN1550+10))</f>
        <v>0</v>
      </c>
      <c r="AQ1550" s="19" cm="1">
        <f t="array" aca="1" ref="AQ1550" ca="1">INDIRECT("X"&amp;($AN1550+10-$AQ$2)) - INDIRECT("X"&amp;($AN1550+10))</f>
        <v>0</v>
      </c>
      <c r="AR1550" s="19" cm="1">
        <f t="array" aca="1" ref="AR1550" ca="1">INDIRECT("Y"&amp;($AN1550+10-$AQ$2)) - INDIRECT("Y"&amp;($AN1550+10))</f>
        <v>0</v>
      </c>
      <c r="AS1550" s="8" cm="1">
        <f t="array" aca="1" ref="AS1550" ca="1">INDIRECT("AD"&amp;($AN1550+10-$AQ$2))</f>
        <v>0</v>
      </c>
      <c r="AU1550" s="12" t="e">
        <f t="shared" ca="1" si="1126"/>
        <v>#DIV/0!</v>
      </c>
      <c r="AV1550" s="8">
        <f t="shared" ca="1" si="1086"/>
        <v>-273.14999999999998</v>
      </c>
      <c r="AW1550" s="8">
        <f t="shared" ca="1" si="1087"/>
        <v>0.80400000000000005</v>
      </c>
      <c r="AX1550" s="8" cm="1">
        <f t="array" aca="1" ref="AX1550" ca="1">AW1550 - dECuCon4C(AV1550)</f>
        <v>0.80399591120300784</v>
      </c>
      <c r="AY1550" s="8" cm="1">
        <f t="array" aca="1" ref="AY1550" ca="1">dECuCon4C(AV1550)</f>
        <v>4.0887969922092398E-6</v>
      </c>
      <c r="AZ1550" s="8"/>
      <c r="BA1550" s="13" t="e">
        <f t="shared" ca="1" si="1088"/>
        <v>#DIV/0!</v>
      </c>
    </row>
    <row r="1551" spans="22:53" x14ac:dyDescent="0.25">
      <c r="V1551" s="8" t="e">
        <f t="shared" si="1120"/>
        <v>#DIV/0!</v>
      </c>
      <c r="W1551" s="8" t="e">
        <f t="shared" si="1121"/>
        <v>#DIV/0!</v>
      </c>
      <c r="X1551" s="8" t="e">
        <f t="shared" si="1122"/>
        <v>#DIV/0!</v>
      </c>
      <c r="Y1551" s="8" t="e">
        <f t="shared" si="1123"/>
        <v>#DIV/0!</v>
      </c>
      <c r="Z1551" s="8"/>
      <c r="AA1551" s="8"/>
      <c r="AD1551" s="9" t="e" cm="1">
        <f t="array" aca="1" ref="AD1551" ca="1">Tgost2009(C1551/100.0557)+273.15</f>
        <v>#NAME?</v>
      </c>
      <c r="AE1551" s="8" t="e">
        <f t="shared" ca="1" si="1096"/>
        <v>#NAME?</v>
      </c>
      <c r="AF1551" s="8" t="e">
        <f t="shared" ca="1" si="1097"/>
        <v>#NAME?</v>
      </c>
      <c r="AG1551" s="8" t="e" cm="1">
        <f t="array" aca="1" ref="AG1551" ca="1">AF1551-dECuCon4C(AE1551)</f>
        <v>#NAME?</v>
      </c>
      <c r="AH1551" s="8" t="e" cm="1">
        <f t="array" aca="1" ref="AH1551" ca="1">dECuCon4C(AE1551)</f>
        <v>#VALUE!</v>
      </c>
      <c r="AI1551" s="10" t="e">
        <f t="shared" ca="1" si="1124"/>
        <v>#DIV/0!</v>
      </c>
      <c r="AJ1551" s="11" t="e">
        <f t="shared" ca="1" si="1125"/>
        <v>#NAME?</v>
      </c>
      <c r="AK1551" s="8" t="e">
        <f t="shared" ca="1" si="1098"/>
        <v>#NAME?</v>
      </c>
      <c r="AN1551" s="8">
        <f t="shared" si="1127"/>
        <v>18488</v>
      </c>
      <c r="AO1551" s="19" cm="1">
        <f t="array" aca="1" ref="AO1551" ca="1">INDIRECT("V"&amp;($AN1551+10-$AQ$2)) - INDIRECT("V"&amp;($AN1551+10))</f>
        <v>0</v>
      </c>
      <c r="AP1551" s="19" cm="1">
        <f t="array" aca="1" ref="AP1551" ca="1">INDIRECT("W"&amp;($AN1551+10-$AQ$2)) - INDIRECT("W"&amp;($AN1551+10))</f>
        <v>0</v>
      </c>
      <c r="AQ1551" s="19" cm="1">
        <f t="array" aca="1" ref="AQ1551" ca="1">INDIRECT("X"&amp;($AN1551+10-$AQ$2)) - INDIRECT("X"&amp;($AN1551+10))</f>
        <v>0</v>
      </c>
      <c r="AR1551" s="19" cm="1">
        <f t="array" aca="1" ref="AR1551" ca="1">INDIRECT("Y"&amp;($AN1551+10-$AQ$2)) - INDIRECT("Y"&amp;($AN1551+10))</f>
        <v>0</v>
      </c>
      <c r="AS1551" s="8" cm="1">
        <f t="array" aca="1" ref="AS1551" ca="1">INDIRECT("AD"&amp;($AN1551+10-$AQ$2))</f>
        <v>0</v>
      </c>
      <c r="AU1551" s="12" t="e">
        <f t="shared" ca="1" si="1126"/>
        <v>#DIV/0!</v>
      </c>
      <c r="AV1551" s="8">
        <f t="shared" ca="1" si="1086"/>
        <v>-273.14999999999998</v>
      </c>
      <c r="AW1551" s="8">
        <f t="shared" ca="1" si="1087"/>
        <v>0.80400000000000005</v>
      </c>
      <c r="AX1551" s="8" cm="1">
        <f t="array" aca="1" ref="AX1551" ca="1">AW1551 - dECuCon4C(AV1551)</f>
        <v>0.80399591120300784</v>
      </c>
      <c r="AY1551" s="8" cm="1">
        <f t="array" aca="1" ref="AY1551" ca="1">dECuCon4C(AV1551)</f>
        <v>4.0887969922092398E-6</v>
      </c>
      <c r="AZ1551" s="8"/>
      <c r="BA1551" s="13" t="e">
        <f t="shared" ca="1" si="1088"/>
        <v>#DIV/0!</v>
      </c>
    </row>
    <row r="1552" spans="22:53" x14ac:dyDescent="0.25">
      <c r="V1552" s="8" t="e">
        <f t="shared" si="1120"/>
        <v>#DIV/0!</v>
      </c>
      <c r="W1552" s="8" t="e">
        <f t="shared" si="1121"/>
        <v>#DIV/0!</v>
      </c>
      <c r="X1552" s="8" t="e">
        <f t="shared" si="1122"/>
        <v>#DIV/0!</v>
      </c>
      <c r="Y1552" s="8" t="e">
        <f t="shared" si="1123"/>
        <v>#DIV/0!</v>
      </c>
      <c r="Z1552" s="8"/>
      <c r="AA1552" s="8"/>
      <c r="AD1552" s="9" t="e" cm="1">
        <f t="array" aca="1" ref="AD1552" ca="1">Tgost2009(C1552/100.0557)+273.15</f>
        <v>#NAME?</v>
      </c>
      <c r="AE1552" s="8" t="e">
        <f t="shared" ca="1" si="1096"/>
        <v>#NAME?</v>
      </c>
      <c r="AF1552" s="8" t="e">
        <f t="shared" ca="1" si="1097"/>
        <v>#NAME?</v>
      </c>
      <c r="AG1552" s="8" t="e" cm="1">
        <f t="array" aca="1" ref="AG1552" ca="1">AF1552-dECuCon4C(AE1552)</f>
        <v>#NAME?</v>
      </c>
      <c r="AH1552" s="8" t="e" cm="1">
        <f t="array" aca="1" ref="AH1552" ca="1">dECuCon4C(AE1552)</f>
        <v>#VALUE!</v>
      </c>
      <c r="AI1552" s="10" t="e">
        <f t="shared" ca="1" si="1124"/>
        <v>#DIV/0!</v>
      </c>
      <c r="AJ1552" s="11" t="e">
        <f t="shared" ca="1" si="1125"/>
        <v>#NAME?</v>
      </c>
      <c r="AK1552" s="8" t="e">
        <f t="shared" ca="1" si="1098"/>
        <v>#NAME?</v>
      </c>
      <c r="AN1552" s="8">
        <f t="shared" si="1127"/>
        <v>18500</v>
      </c>
      <c r="AO1552" s="19" cm="1">
        <f t="array" aca="1" ref="AO1552" ca="1">INDIRECT("V"&amp;($AN1552+10-$AQ$2)) - INDIRECT("V"&amp;($AN1552+10))</f>
        <v>0</v>
      </c>
      <c r="AP1552" s="19" cm="1">
        <f t="array" aca="1" ref="AP1552" ca="1">INDIRECT("W"&amp;($AN1552+10-$AQ$2)) - INDIRECT("W"&amp;($AN1552+10))</f>
        <v>0</v>
      </c>
      <c r="AQ1552" s="19" cm="1">
        <f t="array" aca="1" ref="AQ1552" ca="1">INDIRECT("X"&amp;($AN1552+10-$AQ$2)) - INDIRECT("X"&amp;($AN1552+10))</f>
        <v>0</v>
      </c>
      <c r="AR1552" s="19" cm="1">
        <f t="array" aca="1" ref="AR1552" ca="1">INDIRECT("Y"&amp;($AN1552+10-$AQ$2)) - INDIRECT("Y"&amp;($AN1552+10))</f>
        <v>0</v>
      </c>
      <c r="AS1552" s="8" cm="1">
        <f t="array" aca="1" ref="AS1552" ca="1">INDIRECT("AD"&amp;($AN1552+10-$AQ$2))</f>
        <v>0</v>
      </c>
      <c r="AU1552" s="12" t="e">
        <f t="shared" ca="1" si="1126"/>
        <v>#DIV/0!</v>
      </c>
      <c r="AV1552" s="8">
        <f t="shared" ca="1" si="1086"/>
        <v>-273.14999999999998</v>
      </c>
      <c r="AW1552" s="8">
        <f t="shared" ca="1" si="1087"/>
        <v>0.80400000000000005</v>
      </c>
      <c r="AX1552" s="8" cm="1">
        <f t="array" aca="1" ref="AX1552" ca="1">AW1552 - dECuCon4C(AV1552)</f>
        <v>0.80399591120300784</v>
      </c>
      <c r="AY1552" s="8" cm="1">
        <f t="array" aca="1" ref="AY1552" ca="1">dECuCon4C(AV1552)</f>
        <v>4.0887969922092398E-6</v>
      </c>
      <c r="AZ1552" s="8"/>
      <c r="BA1552" s="13" t="e">
        <f t="shared" ca="1" si="1088"/>
        <v>#DIV/0!</v>
      </c>
    </row>
    <row r="1553" spans="22:53" x14ac:dyDescent="0.25">
      <c r="V1553" s="8" t="e">
        <f t="shared" si="1120"/>
        <v>#DIV/0!</v>
      </c>
      <c r="W1553" s="8" t="e">
        <f t="shared" si="1121"/>
        <v>#DIV/0!</v>
      </c>
      <c r="X1553" s="8" t="e">
        <f t="shared" si="1122"/>
        <v>#DIV/0!</v>
      </c>
      <c r="Y1553" s="8" t="e">
        <f t="shared" si="1123"/>
        <v>#DIV/0!</v>
      </c>
      <c r="Z1553" s="8"/>
      <c r="AA1553" s="8"/>
      <c r="AD1553" s="9" t="e" cm="1">
        <f t="array" aca="1" ref="AD1553" ca="1">Tgost2009(C1553/100.0557)+273.15</f>
        <v>#NAME?</v>
      </c>
      <c r="AE1553" s="8" t="e">
        <f t="shared" ca="1" si="1096"/>
        <v>#NAME?</v>
      </c>
      <c r="AF1553" s="8" t="e">
        <f t="shared" ca="1" si="1097"/>
        <v>#NAME?</v>
      </c>
      <c r="AG1553" s="8" t="e" cm="1">
        <f t="array" aca="1" ref="AG1553" ca="1">AF1553-dECuCon4C(AE1553)</f>
        <v>#NAME?</v>
      </c>
      <c r="AH1553" s="8" t="e" cm="1">
        <f t="array" aca="1" ref="AH1553" ca="1">dECuCon4C(AE1553)</f>
        <v>#VALUE!</v>
      </c>
      <c r="AI1553" s="10" t="e">
        <f t="shared" ca="1" si="1124"/>
        <v>#DIV/0!</v>
      </c>
      <c r="AJ1553" s="11" t="e">
        <f t="shared" ca="1" si="1125"/>
        <v>#NAME?</v>
      </c>
      <c r="AK1553" s="8" t="e">
        <f t="shared" ca="1" si="1098"/>
        <v>#NAME?</v>
      </c>
      <c r="AN1553" s="8">
        <f t="shared" si="1127"/>
        <v>18512</v>
      </c>
      <c r="AO1553" s="19" cm="1">
        <f t="array" aca="1" ref="AO1553" ca="1">INDIRECT("V"&amp;($AN1553+10-$AQ$2)) - INDIRECT("V"&amp;($AN1553+10))</f>
        <v>0</v>
      </c>
      <c r="AP1553" s="19" cm="1">
        <f t="array" aca="1" ref="AP1553" ca="1">INDIRECT("W"&amp;($AN1553+10-$AQ$2)) - INDIRECT("W"&amp;($AN1553+10))</f>
        <v>0</v>
      </c>
      <c r="AQ1553" s="19" cm="1">
        <f t="array" aca="1" ref="AQ1553" ca="1">INDIRECT("X"&amp;($AN1553+10-$AQ$2)) - INDIRECT("X"&amp;($AN1553+10))</f>
        <v>0</v>
      </c>
      <c r="AR1553" s="19" cm="1">
        <f t="array" aca="1" ref="AR1553" ca="1">INDIRECT("Y"&amp;($AN1553+10-$AQ$2)) - INDIRECT("Y"&amp;($AN1553+10))</f>
        <v>0</v>
      </c>
      <c r="AS1553" s="8" cm="1">
        <f t="array" aca="1" ref="AS1553" ca="1">INDIRECT("AD"&amp;($AN1553+10-$AQ$2))</f>
        <v>0</v>
      </c>
      <c r="AU1553" s="12" t="e">
        <f t="shared" ca="1" si="1126"/>
        <v>#DIV/0!</v>
      </c>
      <c r="AV1553" s="8">
        <f t="shared" ca="1" si="1086"/>
        <v>-273.14999999999998</v>
      </c>
      <c r="AW1553" s="8">
        <f t="shared" ca="1" si="1087"/>
        <v>0.80400000000000005</v>
      </c>
      <c r="AX1553" s="8" cm="1">
        <f t="array" aca="1" ref="AX1553" ca="1">AW1553 - dECuCon4C(AV1553)</f>
        <v>0.80399591120300784</v>
      </c>
      <c r="AY1553" s="8" cm="1">
        <f t="array" aca="1" ref="AY1553" ca="1">dECuCon4C(AV1553)</f>
        <v>4.0887969922092398E-6</v>
      </c>
      <c r="AZ1553" s="8"/>
      <c r="BA1553" s="13" t="e">
        <f t="shared" ca="1" si="1088"/>
        <v>#DIV/0!</v>
      </c>
    </row>
    <row r="1554" spans="22:53" x14ac:dyDescent="0.25">
      <c r="V1554" s="8" t="e">
        <f t="shared" si="1120"/>
        <v>#DIV/0!</v>
      </c>
      <c r="W1554" s="8" t="e">
        <f t="shared" si="1121"/>
        <v>#DIV/0!</v>
      </c>
      <c r="X1554" s="8" t="e">
        <f t="shared" si="1122"/>
        <v>#DIV/0!</v>
      </c>
      <c r="Y1554" s="8" t="e">
        <f t="shared" si="1123"/>
        <v>#DIV/0!</v>
      </c>
      <c r="Z1554" s="8"/>
      <c r="AA1554" s="8"/>
      <c r="AD1554" s="9" t="e" cm="1">
        <f t="array" aca="1" ref="AD1554" ca="1">Tgost2009(C1554/100.0557)+273.15</f>
        <v>#NAME?</v>
      </c>
      <c r="AE1554" s="8" t="e">
        <f t="shared" ca="1" si="1096"/>
        <v>#NAME?</v>
      </c>
      <c r="AF1554" s="8" t="e">
        <f t="shared" ca="1" si="1097"/>
        <v>#NAME?</v>
      </c>
      <c r="AG1554" s="8" t="e" cm="1">
        <f t="array" aca="1" ref="AG1554" ca="1">AF1554-dECuCon4C(AE1554)</f>
        <v>#NAME?</v>
      </c>
      <c r="AH1554" s="8" t="e" cm="1">
        <f t="array" aca="1" ref="AH1554" ca="1">dECuCon4C(AE1554)</f>
        <v>#VALUE!</v>
      </c>
      <c r="AI1554" s="10" t="e">
        <f t="shared" ca="1" si="1124"/>
        <v>#DIV/0!</v>
      </c>
      <c r="AJ1554" s="11" t="e">
        <f t="shared" ca="1" si="1125"/>
        <v>#NAME?</v>
      </c>
      <c r="AK1554" s="8" t="e">
        <f t="shared" ca="1" si="1098"/>
        <v>#NAME?</v>
      </c>
      <c r="AN1554" s="8">
        <f t="shared" si="1127"/>
        <v>18524</v>
      </c>
      <c r="AO1554" s="19" cm="1">
        <f t="array" aca="1" ref="AO1554" ca="1">INDIRECT("V"&amp;($AN1554+10-$AQ$2)) - INDIRECT("V"&amp;($AN1554+10))</f>
        <v>0</v>
      </c>
      <c r="AP1554" s="19" cm="1">
        <f t="array" aca="1" ref="AP1554" ca="1">INDIRECT("W"&amp;($AN1554+10-$AQ$2)) - INDIRECT("W"&amp;($AN1554+10))</f>
        <v>0</v>
      </c>
      <c r="AQ1554" s="19" cm="1">
        <f t="array" aca="1" ref="AQ1554" ca="1">INDIRECT("X"&amp;($AN1554+10-$AQ$2)) - INDIRECT("X"&amp;($AN1554+10))</f>
        <v>0</v>
      </c>
      <c r="AR1554" s="19" cm="1">
        <f t="array" aca="1" ref="AR1554" ca="1">INDIRECT("Y"&amp;($AN1554+10-$AQ$2)) - INDIRECT("Y"&amp;($AN1554+10))</f>
        <v>0</v>
      </c>
      <c r="AS1554" s="8" cm="1">
        <f t="array" aca="1" ref="AS1554" ca="1">INDIRECT("AD"&amp;($AN1554+10-$AQ$2))</f>
        <v>0</v>
      </c>
      <c r="AU1554" s="12" t="e">
        <f t="shared" ca="1" si="1126"/>
        <v>#DIV/0!</v>
      </c>
      <c r="AV1554" s="8">
        <f t="shared" ca="1" si="1086"/>
        <v>-273.14999999999998</v>
      </c>
      <c r="AW1554" s="8">
        <f t="shared" ca="1" si="1087"/>
        <v>0.80400000000000005</v>
      </c>
      <c r="AX1554" s="8" cm="1">
        <f t="array" aca="1" ref="AX1554" ca="1">AW1554 - dECuCon4C(AV1554)</f>
        <v>0.80399591120300784</v>
      </c>
      <c r="AY1554" s="8" cm="1">
        <f t="array" aca="1" ref="AY1554" ca="1">dECuCon4C(AV1554)</f>
        <v>4.0887969922092398E-6</v>
      </c>
      <c r="AZ1554" s="8"/>
      <c r="BA1554" s="13" t="e">
        <f t="shared" ca="1" si="1088"/>
        <v>#DIV/0!</v>
      </c>
    </row>
    <row r="1555" spans="22:53" x14ac:dyDescent="0.25">
      <c r="V1555" s="8"/>
      <c r="W1555" s="8"/>
      <c r="X1555" s="8"/>
      <c r="Y1555" s="8"/>
      <c r="Z1555" s="8" t="e">
        <f t="shared" ref="Z1555:Z1558" si="1128">AVERAGE(L1555:M1555)</f>
        <v>#DIV/0!</v>
      </c>
      <c r="AA1555" s="8" t="e">
        <f t="shared" ref="AA1555:AA1558" si="1129">AVERAGE(N1555:O1555)</f>
        <v>#DIV/0!</v>
      </c>
      <c r="AD1555" s="9" t="e" cm="1">
        <f t="array" aca="1" ref="AD1555" ca="1">Tgost2009(C1555/100.0557)+273.15</f>
        <v>#NAME?</v>
      </c>
      <c r="AE1555" s="8" t="e">
        <f t="shared" ca="1" si="1096"/>
        <v>#NAME?</v>
      </c>
      <c r="AF1555" s="8" t="e">
        <f t="shared" ca="1" si="1097"/>
        <v>#NAME?</v>
      </c>
      <c r="AG1555" s="8" t="e" cm="1">
        <f t="array" aca="1" ref="AG1555" ca="1">AF1555-dECuCon4C(AE1555)</f>
        <v>#NAME?</v>
      </c>
      <c r="AH1555" s="8" t="e" cm="1">
        <f t="array" aca="1" ref="AH1555" ca="1">dECuCon4C(AE1555)</f>
        <v>#VALUE!</v>
      </c>
      <c r="AI1555" s="10"/>
      <c r="AJ1555" s="11" t="e">
        <f t="shared" ca="1" si="1125"/>
        <v>#NAME?</v>
      </c>
      <c r="AK1555" s="8" t="e">
        <f t="shared" ca="1" si="1098"/>
        <v>#NAME?</v>
      </c>
      <c r="AN1555" s="8">
        <f t="shared" si="1127"/>
        <v>18536</v>
      </c>
      <c r="AO1555" s="19" cm="1">
        <f t="array" aca="1" ref="AO1555" ca="1">INDIRECT("V"&amp;($AN1555+10-$AQ$2)) - INDIRECT("V"&amp;($AN1555+10))</f>
        <v>0</v>
      </c>
      <c r="AP1555" s="19" cm="1">
        <f t="array" aca="1" ref="AP1555" ca="1">INDIRECT("W"&amp;($AN1555+10-$AQ$2)) - INDIRECT("W"&amp;($AN1555+10))</f>
        <v>0</v>
      </c>
      <c r="AQ1555" s="19" cm="1">
        <f t="array" aca="1" ref="AQ1555" ca="1">INDIRECT("X"&amp;($AN1555+10-$AQ$2)) - INDIRECT("X"&amp;($AN1555+10))</f>
        <v>0</v>
      </c>
      <c r="AR1555" s="19" cm="1">
        <f t="array" aca="1" ref="AR1555" ca="1">INDIRECT("Y"&amp;($AN1555+10-$AQ$2)) - INDIRECT("Y"&amp;($AN1555+10))</f>
        <v>0</v>
      </c>
      <c r="AS1555" s="8" cm="1">
        <f t="array" aca="1" ref="AS1555" ca="1">INDIRECT("AD"&amp;($AN1555+10-$AQ$2))</f>
        <v>0</v>
      </c>
      <c r="AU1555" s="12" t="e">
        <f t="shared" ca="1" si="1126"/>
        <v>#DIV/0!</v>
      </c>
      <c r="AV1555" s="8">
        <f t="shared" ca="1" si="1086"/>
        <v>-273.14999999999998</v>
      </c>
      <c r="AW1555" s="8">
        <f t="shared" ca="1" si="1087"/>
        <v>0.80400000000000005</v>
      </c>
      <c r="AX1555" s="8" cm="1">
        <f t="array" aca="1" ref="AX1555" ca="1">AW1555 - dECuCon4C(AV1555)</f>
        <v>0.80399591120300784</v>
      </c>
      <c r="AY1555" s="8" cm="1">
        <f t="array" aca="1" ref="AY1555" ca="1">dECuCon4C(AV1555)</f>
        <v>4.0887969922092398E-6</v>
      </c>
      <c r="AZ1555" s="8"/>
      <c r="BA1555" s="13" t="e">
        <f t="shared" ca="1" si="1088"/>
        <v>#DIV/0!</v>
      </c>
    </row>
    <row r="1556" spans="22:53" x14ac:dyDescent="0.25">
      <c r="V1556" s="8"/>
      <c r="W1556" s="8"/>
      <c r="X1556" s="8"/>
      <c r="Y1556" s="8"/>
      <c r="Z1556" s="8" t="e">
        <f t="shared" si="1128"/>
        <v>#DIV/0!</v>
      </c>
      <c r="AA1556" s="8" t="e">
        <f t="shared" si="1129"/>
        <v>#DIV/0!</v>
      </c>
      <c r="AD1556" s="9" t="e" cm="1">
        <f t="array" aca="1" ref="AD1556" ca="1">Tgost2009(C1556/100.0557)+273.15</f>
        <v>#NAME?</v>
      </c>
      <c r="AE1556" s="8" t="e">
        <f t="shared" ca="1" si="1096"/>
        <v>#NAME?</v>
      </c>
      <c r="AF1556" s="8" t="e">
        <f t="shared" ca="1" si="1097"/>
        <v>#NAME?</v>
      </c>
      <c r="AG1556" s="8" t="e" cm="1">
        <f t="array" aca="1" ref="AG1556" ca="1">AF1556-dECuCon4C(AE1556)</f>
        <v>#NAME?</v>
      </c>
      <c r="AH1556" s="8" t="e" cm="1">
        <f t="array" aca="1" ref="AH1556" ca="1">dECuCon4C(AE1556)</f>
        <v>#VALUE!</v>
      </c>
      <c r="AI1556" s="10"/>
      <c r="AJ1556" s="11" t="e">
        <f t="shared" ca="1" si="1125"/>
        <v>#NAME?</v>
      </c>
      <c r="AK1556" s="8" t="e">
        <f t="shared" ca="1" si="1098"/>
        <v>#NAME?</v>
      </c>
      <c r="AN1556" s="8">
        <f t="shared" si="1127"/>
        <v>18548</v>
      </c>
      <c r="AO1556" s="19" cm="1">
        <f t="array" aca="1" ref="AO1556" ca="1">INDIRECT("V"&amp;($AN1556+10-$AQ$2)) - INDIRECT("V"&amp;($AN1556+10))</f>
        <v>0</v>
      </c>
      <c r="AP1556" s="19" cm="1">
        <f t="array" aca="1" ref="AP1556" ca="1">INDIRECT("W"&amp;($AN1556+10-$AQ$2)) - INDIRECT("W"&amp;($AN1556+10))</f>
        <v>0</v>
      </c>
      <c r="AQ1556" s="19" cm="1">
        <f t="array" aca="1" ref="AQ1556" ca="1">INDIRECT("X"&amp;($AN1556+10-$AQ$2)) - INDIRECT("X"&amp;($AN1556+10))</f>
        <v>0</v>
      </c>
      <c r="AR1556" s="19" cm="1">
        <f t="array" aca="1" ref="AR1556" ca="1">INDIRECT("Y"&amp;($AN1556+10-$AQ$2)) - INDIRECT("Y"&amp;($AN1556+10))</f>
        <v>0</v>
      </c>
      <c r="AS1556" s="8" cm="1">
        <f t="array" aca="1" ref="AS1556" ca="1">INDIRECT("AD"&amp;($AN1556+10-$AQ$2))</f>
        <v>0</v>
      </c>
      <c r="AU1556" s="12" t="e">
        <f t="shared" ca="1" si="1126"/>
        <v>#DIV/0!</v>
      </c>
      <c r="AV1556" s="8">
        <f t="shared" ca="1" si="1086"/>
        <v>-273.14999999999998</v>
      </c>
      <c r="AW1556" s="8">
        <f t="shared" ca="1" si="1087"/>
        <v>0.80400000000000005</v>
      </c>
      <c r="AX1556" s="8" cm="1">
        <f t="array" aca="1" ref="AX1556" ca="1">AW1556 - dECuCon4C(AV1556)</f>
        <v>0.80399591120300784</v>
      </c>
      <c r="AY1556" s="8" cm="1">
        <f t="array" aca="1" ref="AY1556" ca="1">dECuCon4C(AV1556)</f>
        <v>4.0887969922092398E-6</v>
      </c>
      <c r="AZ1556" s="8"/>
      <c r="BA1556" s="13" t="e">
        <f t="shared" ca="1" si="1088"/>
        <v>#DIV/0!</v>
      </c>
    </row>
    <row r="1557" spans="22:53" x14ac:dyDescent="0.25">
      <c r="V1557" s="8"/>
      <c r="W1557" s="8"/>
      <c r="X1557" s="8"/>
      <c r="Y1557" s="8"/>
      <c r="Z1557" s="8" t="e">
        <f t="shared" si="1128"/>
        <v>#DIV/0!</v>
      </c>
      <c r="AA1557" s="8" t="e">
        <f t="shared" si="1129"/>
        <v>#DIV/0!</v>
      </c>
      <c r="AD1557" s="9" t="e" cm="1">
        <f t="array" aca="1" ref="AD1557" ca="1">Tgost2009(C1557/100.0557)+273.15</f>
        <v>#NAME?</v>
      </c>
      <c r="AE1557" s="8" t="e">
        <f t="shared" ca="1" si="1096"/>
        <v>#NAME?</v>
      </c>
      <c r="AF1557" s="8" t="e">
        <f t="shared" ca="1" si="1097"/>
        <v>#NAME?</v>
      </c>
      <c r="AG1557" s="8" t="e" cm="1">
        <f t="array" aca="1" ref="AG1557" ca="1">AF1557-dECuCon4C(AE1557)</f>
        <v>#NAME?</v>
      </c>
      <c r="AH1557" s="8" t="e" cm="1">
        <f t="array" aca="1" ref="AH1557" ca="1">dECuCon4C(AE1557)</f>
        <v>#VALUE!</v>
      </c>
      <c r="AI1557" s="10"/>
      <c r="AJ1557" s="11" t="e">
        <f t="shared" ca="1" si="1125"/>
        <v>#NAME?</v>
      </c>
      <c r="AK1557" s="8" t="e">
        <f t="shared" ca="1" si="1098"/>
        <v>#NAME?</v>
      </c>
      <c r="AN1557" s="8">
        <f t="shared" si="1127"/>
        <v>18560</v>
      </c>
      <c r="AO1557" s="19" cm="1">
        <f t="array" aca="1" ref="AO1557" ca="1">INDIRECT("V"&amp;($AN1557+10-$AQ$2)) - INDIRECT("V"&amp;($AN1557+10))</f>
        <v>0</v>
      </c>
      <c r="AP1557" s="19" cm="1">
        <f t="array" aca="1" ref="AP1557" ca="1">INDIRECT("W"&amp;($AN1557+10-$AQ$2)) - INDIRECT("W"&amp;($AN1557+10))</f>
        <v>0</v>
      </c>
      <c r="AQ1557" s="19" cm="1">
        <f t="array" aca="1" ref="AQ1557" ca="1">INDIRECT("X"&amp;($AN1557+10-$AQ$2)) - INDIRECT("X"&amp;($AN1557+10))</f>
        <v>0</v>
      </c>
      <c r="AR1557" s="19" cm="1">
        <f t="array" aca="1" ref="AR1557" ca="1">INDIRECT("Y"&amp;($AN1557+10-$AQ$2)) - INDIRECT("Y"&amp;($AN1557+10))</f>
        <v>0</v>
      </c>
      <c r="AS1557" s="8" cm="1">
        <f t="array" aca="1" ref="AS1557" ca="1">INDIRECT("AD"&amp;($AN1557+10-$AQ$2))</f>
        <v>0</v>
      </c>
      <c r="AU1557" s="12" t="e">
        <f t="shared" ca="1" si="1126"/>
        <v>#DIV/0!</v>
      </c>
      <c r="AV1557" s="8">
        <f t="shared" ca="1" si="1086"/>
        <v>-273.14999999999998</v>
      </c>
      <c r="AW1557" s="8">
        <f t="shared" ca="1" si="1087"/>
        <v>0.80400000000000005</v>
      </c>
      <c r="AX1557" s="8" cm="1">
        <f t="array" aca="1" ref="AX1557" ca="1">AW1557 - dECuCon4C(AV1557)</f>
        <v>0.80399591120300784</v>
      </c>
      <c r="AY1557" s="8" cm="1">
        <f t="array" aca="1" ref="AY1557" ca="1">dECuCon4C(AV1557)</f>
        <v>4.0887969922092398E-6</v>
      </c>
      <c r="AZ1557" s="8"/>
      <c r="BA1557" s="13" t="e">
        <f t="shared" ca="1" si="1088"/>
        <v>#DIV/0!</v>
      </c>
    </row>
    <row r="1558" spans="22:53" x14ac:dyDescent="0.25">
      <c r="V1558" s="8"/>
      <c r="W1558" s="8"/>
      <c r="X1558" s="8"/>
      <c r="Y1558" s="8"/>
      <c r="Z1558" s="8" t="e">
        <f t="shared" si="1128"/>
        <v>#DIV/0!</v>
      </c>
      <c r="AA1558" s="8" t="e">
        <f t="shared" si="1129"/>
        <v>#DIV/0!</v>
      </c>
      <c r="AD1558" s="9" t="e" cm="1">
        <f t="array" aca="1" ref="AD1558" ca="1">Tgost2009(C1558/100.0557)+273.15</f>
        <v>#NAME?</v>
      </c>
      <c r="AE1558" s="8" t="e">
        <f t="shared" ca="1" si="1096"/>
        <v>#NAME?</v>
      </c>
      <c r="AF1558" s="8" t="e">
        <f t="shared" ca="1" si="1097"/>
        <v>#NAME?</v>
      </c>
      <c r="AG1558" s="8" t="e" cm="1">
        <f t="array" aca="1" ref="AG1558" ca="1">AF1558-dECuCon4C(AE1558)</f>
        <v>#NAME?</v>
      </c>
      <c r="AH1558" s="8" t="e" cm="1">
        <f t="array" aca="1" ref="AH1558" ca="1">dECuCon4C(AE1558)</f>
        <v>#VALUE!</v>
      </c>
      <c r="AI1558" s="10"/>
      <c r="AJ1558" s="11" t="e">
        <f t="shared" ca="1" si="1125"/>
        <v>#NAME?</v>
      </c>
      <c r="AK1558" s="8" t="e">
        <f t="shared" ca="1" si="1098"/>
        <v>#NAME?</v>
      </c>
      <c r="AN1558" s="8">
        <f t="shared" si="1127"/>
        <v>18572</v>
      </c>
      <c r="AO1558" s="19" cm="1">
        <f t="array" aca="1" ref="AO1558" ca="1">INDIRECT("V"&amp;($AN1558+10-$AQ$2)) - INDIRECT("V"&amp;($AN1558+10))</f>
        <v>0</v>
      </c>
      <c r="AP1558" s="19" cm="1">
        <f t="array" aca="1" ref="AP1558" ca="1">INDIRECT("W"&amp;($AN1558+10-$AQ$2)) - INDIRECT("W"&amp;($AN1558+10))</f>
        <v>0</v>
      </c>
      <c r="AQ1558" s="19" cm="1">
        <f t="array" aca="1" ref="AQ1558" ca="1">INDIRECT("X"&amp;($AN1558+10-$AQ$2)) - INDIRECT("X"&amp;($AN1558+10))</f>
        <v>0</v>
      </c>
      <c r="AR1558" s="19" cm="1">
        <f t="array" aca="1" ref="AR1558" ca="1">INDIRECT("Y"&amp;($AN1558+10-$AQ$2)) - INDIRECT("Y"&amp;($AN1558+10))</f>
        <v>0</v>
      </c>
      <c r="AS1558" s="8" cm="1">
        <f t="array" aca="1" ref="AS1558" ca="1">INDIRECT("AD"&amp;($AN1558+10-$AQ$2))</f>
        <v>0</v>
      </c>
      <c r="AU1558" s="12" t="e">
        <f t="shared" ca="1" si="1126"/>
        <v>#DIV/0!</v>
      </c>
      <c r="AV1558" s="8">
        <f t="shared" ca="1" si="1086"/>
        <v>-273.14999999999998</v>
      </c>
      <c r="AW1558" s="8">
        <f t="shared" ca="1" si="1087"/>
        <v>0.80400000000000005</v>
      </c>
      <c r="AX1558" s="8" cm="1">
        <f t="array" aca="1" ref="AX1558" ca="1">AW1558 - dECuCon4C(AV1558)</f>
        <v>0.80399591120300784</v>
      </c>
      <c r="AY1558" s="8" cm="1">
        <f t="array" aca="1" ref="AY1558" ca="1">dECuCon4C(AV1558)</f>
        <v>4.0887969922092398E-6</v>
      </c>
      <c r="AZ1558" s="8"/>
      <c r="BA1558" s="13" t="e">
        <f t="shared" ca="1" si="1088"/>
        <v>#DIV/0!</v>
      </c>
    </row>
    <row r="1559" spans="22:53" x14ac:dyDescent="0.25">
      <c r="V1559" s="8" t="e">
        <f t="shared" ref="V1559:V1566" si="1130">AVERAGE(D1559:E1559)</f>
        <v>#DIV/0!</v>
      </c>
      <c r="W1559" s="8" t="e">
        <f t="shared" ref="W1559:W1566" si="1131">AVERAGE(F1559:G1559)</f>
        <v>#DIV/0!</v>
      </c>
      <c r="X1559" s="8" t="e">
        <f t="shared" ref="X1559:X1566" si="1132">AVERAGE(H1559:I1559)</f>
        <v>#DIV/0!</v>
      </c>
      <c r="Y1559" s="8" t="e">
        <f t="shared" ref="Y1559:Y1566" si="1133">AVERAGE(J1559:K1559)</f>
        <v>#DIV/0!</v>
      </c>
      <c r="Z1559" s="8"/>
      <c r="AA1559" s="8"/>
      <c r="AD1559" s="9" t="e" cm="1">
        <f t="array" aca="1" ref="AD1559" ca="1">Tgost2009(C1559/100.0557)+273.15</f>
        <v>#NAME?</v>
      </c>
      <c r="AE1559" s="8" t="e">
        <f t="shared" ca="1" si="1096"/>
        <v>#NAME?</v>
      </c>
      <c r="AF1559" s="8" t="e">
        <f t="shared" ca="1" si="1097"/>
        <v>#NAME?</v>
      </c>
      <c r="AG1559" s="8" t="e" cm="1">
        <f t="array" aca="1" ref="AG1559" ca="1">AF1559-dECuCon4C(AE1559)</f>
        <v>#NAME?</v>
      </c>
      <c r="AH1559" s="8" t="e" cm="1">
        <f t="array" aca="1" ref="AH1559" ca="1">dECuCon4C(AE1559)</f>
        <v>#VALUE!</v>
      </c>
      <c r="AI1559" s="10" t="e">
        <f t="shared" ref="AI1559:AI1566" ca="1" si="1134">(W1559-V1559)/(AF1559-AG1559)*10^(6)</f>
        <v>#DIV/0!</v>
      </c>
      <c r="AJ1559" s="11" t="e">
        <f t="shared" ca="1" si="1125"/>
        <v>#NAME?</v>
      </c>
      <c r="AK1559" s="8" t="e">
        <f t="shared" ca="1" si="1098"/>
        <v>#NAME?</v>
      </c>
      <c r="AN1559" s="8">
        <f t="shared" si="1127"/>
        <v>18584</v>
      </c>
      <c r="AO1559" s="19" cm="1">
        <f t="array" aca="1" ref="AO1559" ca="1">INDIRECT("V"&amp;($AN1559+10-$AQ$2)) - INDIRECT("V"&amp;($AN1559+10))</f>
        <v>0</v>
      </c>
      <c r="AP1559" s="19" cm="1">
        <f t="array" aca="1" ref="AP1559" ca="1">INDIRECT("W"&amp;($AN1559+10-$AQ$2)) - INDIRECT("W"&amp;($AN1559+10))</f>
        <v>0</v>
      </c>
      <c r="AQ1559" s="19" cm="1">
        <f t="array" aca="1" ref="AQ1559" ca="1">INDIRECT("X"&amp;($AN1559+10-$AQ$2)) - INDIRECT("X"&amp;($AN1559+10))</f>
        <v>0</v>
      </c>
      <c r="AR1559" s="19" cm="1">
        <f t="array" aca="1" ref="AR1559" ca="1">INDIRECT("Y"&amp;($AN1559+10-$AQ$2)) - INDIRECT("Y"&amp;($AN1559+10))</f>
        <v>0</v>
      </c>
      <c r="AS1559" s="8" cm="1">
        <f t="array" aca="1" ref="AS1559" ca="1">INDIRECT("AD"&amp;($AN1559+10-$AQ$2))</f>
        <v>0</v>
      </c>
      <c r="AU1559" s="12" t="e">
        <f t="shared" ca="1" si="1126"/>
        <v>#DIV/0!</v>
      </c>
      <c r="AV1559" s="8">
        <f t="shared" ca="1" si="1086"/>
        <v>-273.14999999999998</v>
      </c>
      <c r="AW1559" s="8">
        <f t="shared" ca="1" si="1087"/>
        <v>0.80400000000000005</v>
      </c>
      <c r="AX1559" s="8" cm="1">
        <f t="array" aca="1" ref="AX1559" ca="1">AW1559 - dECuCon4C(AV1559)</f>
        <v>0.80399591120300784</v>
      </c>
      <c r="AY1559" s="8" cm="1">
        <f t="array" aca="1" ref="AY1559" ca="1">dECuCon4C(AV1559)</f>
        <v>4.0887969922092398E-6</v>
      </c>
      <c r="AZ1559" s="8"/>
      <c r="BA1559" s="13" t="e">
        <f t="shared" ca="1" si="1088"/>
        <v>#DIV/0!</v>
      </c>
    </row>
    <row r="1560" spans="22:53" x14ac:dyDescent="0.25">
      <c r="V1560" s="8" t="e">
        <f t="shared" si="1130"/>
        <v>#DIV/0!</v>
      </c>
      <c r="W1560" s="8" t="e">
        <f t="shared" si="1131"/>
        <v>#DIV/0!</v>
      </c>
      <c r="X1560" s="8" t="e">
        <f t="shared" si="1132"/>
        <v>#DIV/0!</v>
      </c>
      <c r="Y1560" s="8" t="e">
        <f t="shared" si="1133"/>
        <v>#DIV/0!</v>
      </c>
      <c r="Z1560" s="8"/>
      <c r="AA1560" s="8"/>
      <c r="AD1560" s="9" t="e" cm="1">
        <f t="array" aca="1" ref="AD1560" ca="1">Tgost2009(C1560/100.0557)+273.15</f>
        <v>#NAME?</v>
      </c>
      <c r="AE1560" s="8" t="e">
        <f t="shared" ca="1" si="1096"/>
        <v>#NAME?</v>
      </c>
      <c r="AF1560" s="8" t="e">
        <f t="shared" ca="1" si="1097"/>
        <v>#NAME?</v>
      </c>
      <c r="AG1560" s="8" t="e" cm="1">
        <f t="array" aca="1" ref="AG1560" ca="1">AF1560-dECuCon4C(AE1560)</f>
        <v>#NAME?</v>
      </c>
      <c r="AH1560" s="8" t="e" cm="1">
        <f t="array" aca="1" ref="AH1560" ca="1">dECuCon4C(AE1560)</f>
        <v>#VALUE!</v>
      </c>
      <c r="AI1560" s="10" t="e">
        <f t="shared" ca="1" si="1134"/>
        <v>#DIV/0!</v>
      </c>
      <c r="AJ1560" s="11" t="e">
        <f t="shared" ca="1" si="1125"/>
        <v>#NAME?</v>
      </c>
      <c r="AK1560" s="8" t="e">
        <f t="shared" ca="1" si="1098"/>
        <v>#NAME?</v>
      </c>
      <c r="AN1560" s="8">
        <f t="shared" si="1127"/>
        <v>18596</v>
      </c>
      <c r="AO1560" s="19" cm="1">
        <f t="array" aca="1" ref="AO1560" ca="1">INDIRECT("V"&amp;($AN1560+10-$AQ$2)) - INDIRECT("V"&amp;($AN1560+10))</f>
        <v>0</v>
      </c>
      <c r="AP1560" s="19" cm="1">
        <f t="array" aca="1" ref="AP1560" ca="1">INDIRECT("W"&amp;($AN1560+10-$AQ$2)) - INDIRECT("W"&amp;($AN1560+10))</f>
        <v>0</v>
      </c>
      <c r="AQ1560" s="19" cm="1">
        <f t="array" aca="1" ref="AQ1560" ca="1">INDIRECT("X"&amp;($AN1560+10-$AQ$2)) - INDIRECT("X"&amp;($AN1560+10))</f>
        <v>0</v>
      </c>
      <c r="AR1560" s="19" cm="1">
        <f t="array" aca="1" ref="AR1560" ca="1">INDIRECT("Y"&amp;($AN1560+10-$AQ$2)) - INDIRECT("Y"&amp;($AN1560+10))</f>
        <v>0</v>
      </c>
      <c r="AS1560" s="8" cm="1">
        <f t="array" aca="1" ref="AS1560" ca="1">INDIRECT("AD"&amp;($AN1560+10-$AQ$2))</f>
        <v>0</v>
      </c>
      <c r="AU1560" s="12" t="e">
        <f t="shared" ca="1" si="1126"/>
        <v>#DIV/0!</v>
      </c>
      <c r="AV1560" s="8">
        <f t="shared" ca="1" si="1086"/>
        <v>-273.14999999999998</v>
      </c>
      <c r="AW1560" s="8">
        <f t="shared" ca="1" si="1087"/>
        <v>0.80400000000000005</v>
      </c>
      <c r="AX1560" s="8" cm="1">
        <f t="array" aca="1" ref="AX1560" ca="1">AW1560 - dECuCon4C(AV1560)</f>
        <v>0.80399591120300784</v>
      </c>
      <c r="AY1560" s="8" cm="1">
        <f t="array" aca="1" ref="AY1560" ca="1">dECuCon4C(AV1560)</f>
        <v>4.0887969922092398E-6</v>
      </c>
      <c r="AZ1560" s="8"/>
      <c r="BA1560" s="13" t="e">
        <f t="shared" ca="1" si="1088"/>
        <v>#DIV/0!</v>
      </c>
    </row>
    <row r="1561" spans="22:53" x14ac:dyDescent="0.25">
      <c r="V1561" s="8" t="e">
        <f t="shared" si="1130"/>
        <v>#DIV/0!</v>
      </c>
      <c r="W1561" s="8" t="e">
        <f t="shared" si="1131"/>
        <v>#DIV/0!</v>
      </c>
      <c r="X1561" s="8" t="e">
        <f t="shared" si="1132"/>
        <v>#DIV/0!</v>
      </c>
      <c r="Y1561" s="8" t="e">
        <f t="shared" si="1133"/>
        <v>#DIV/0!</v>
      </c>
      <c r="Z1561" s="8"/>
      <c r="AA1561" s="8"/>
      <c r="AD1561" s="9" t="e" cm="1">
        <f t="array" aca="1" ref="AD1561" ca="1">Tgost2009(C1561/100.0557)+273.15</f>
        <v>#NAME?</v>
      </c>
      <c r="AE1561" s="8" t="e">
        <f t="shared" ca="1" si="1096"/>
        <v>#NAME?</v>
      </c>
      <c r="AF1561" s="8" t="e">
        <f t="shared" ca="1" si="1097"/>
        <v>#NAME?</v>
      </c>
      <c r="AG1561" s="8" t="e" cm="1">
        <f t="array" aca="1" ref="AG1561" ca="1">AF1561-dECuCon4C(AE1561)</f>
        <v>#NAME?</v>
      </c>
      <c r="AH1561" s="8" t="e" cm="1">
        <f t="array" aca="1" ref="AH1561" ca="1">dECuCon4C(AE1561)</f>
        <v>#VALUE!</v>
      </c>
      <c r="AI1561" s="10" t="e">
        <f t="shared" ca="1" si="1134"/>
        <v>#DIV/0!</v>
      </c>
      <c r="AJ1561" s="11" t="e">
        <f t="shared" ca="1" si="1125"/>
        <v>#NAME?</v>
      </c>
      <c r="AK1561" s="8" t="e">
        <f t="shared" ca="1" si="1098"/>
        <v>#NAME?</v>
      </c>
      <c r="AN1561" s="8">
        <f t="shared" si="1127"/>
        <v>18608</v>
      </c>
      <c r="AO1561" s="19" cm="1">
        <f t="array" aca="1" ref="AO1561" ca="1">INDIRECT("V"&amp;($AN1561+10-$AQ$2)) - INDIRECT("V"&amp;($AN1561+10))</f>
        <v>0</v>
      </c>
      <c r="AP1561" s="19" cm="1">
        <f t="array" aca="1" ref="AP1561" ca="1">INDIRECT("W"&amp;($AN1561+10-$AQ$2)) - INDIRECT("W"&amp;($AN1561+10))</f>
        <v>0</v>
      </c>
      <c r="AQ1561" s="19" cm="1">
        <f t="array" aca="1" ref="AQ1561" ca="1">INDIRECT("X"&amp;($AN1561+10-$AQ$2)) - INDIRECT("X"&amp;($AN1561+10))</f>
        <v>0</v>
      </c>
      <c r="AR1561" s="19" cm="1">
        <f t="array" aca="1" ref="AR1561" ca="1">INDIRECT("Y"&amp;($AN1561+10-$AQ$2)) - INDIRECT("Y"&amp;($AN1561+10))</f>
        <v>0</v>
      </c>
      <c r="AS1561" s="8" cm="1">
        <f t="array" aca="1" ref="AS1561" ca="1">INDIRECT("AD"&amp;($AN1561+10-$AQ$2))</f>
        <v>0</v>
      </c>
      <c r="AU1561" s="12" t="e">
        <f t="shared" ca="1" si="1126"/>
        <v>#DIV/0!</v>
      </c>
      <c r="AV1561" s="8">
        <f t="shared" ref="AV1561:AV1624" ca="1" si="1135">AS1561 - 273.15</f>
        <v>-273.14999999999998</v>
      </c>
      <c r="AW1561" s="8">
        <f t="shared" ref="AW1561:AW1624" ca="1" si="1136">0.041* AS1561 *(EXP(-AS1561/93)+0.123- 0.442/(1+(AS1561/172.4)^3))+0.804</f>
        <v>0.80400000000000005</v>
      </c>
      <c r="AX1561" s="8" cm="1">
        <f t="array" aca="1" ref="AX1561" ca="1">AW1561 - dECuCon4C(AV1561)</f>
        <v>0.80399591120300784</v>
      </c>
      <c r="AY1561" s="8" cm="1">
        <f t="array" aca="1" ref="AY1561" ca="1">dECuCon4C(AV1561)</f>
        <v>4.0887969922092398E-6</v>
      </c>
      <c r="AZ1561" s="8"/>
      <c r="BA1561" s="13" t="e">
        <f t="shared" ref="BA1561:BA1624" ca="1" si="1137">(1/2)*((AX1561+AW1561)-(-AQ1561+AR1561)*(AX1561-AW1561)/(-AP1561+AO1561))</f>
        <v>#DIV/0!</v>
      </c>
    </row>
    <row r="1562" spans="22:53" x14ac:dyDescent="0.25">
      <c r="V1562" s="8" t="e">
        <f t="shared" si="1130"/>
        <v>#DIV/0!</v>
      </c>
      <c r="W1562" s="8" t="e">
        <f t="shared" si="1131"/>
        <v>#DIV/0!</v>
      </c>
      <c r="X1562" s="8" t="e">
        <f t="shared" si="1132"/>
        <v>#DIV/0!</v>
      </c>
      <c r="Y1562" s="8" t="e">
        <f t="shared" si="1133"/>
        <v>#DIV/0!</v>
      </c>
      <c r="Z1562" s="8"/>
      <c r="AA1562" s="8"/>
      <c r="AD1562" s="9" t="e" cm="1">
        <f t="array" aca="1" ref="AD1562" ca="1">Tgost2009(C1562/100.0557)+273.15</f>
        <v>#NAME?</v>
      </c>
      <c r="AE1562" s="8" t="e">
        <f t="shared" ca="1" si="1096"/>
        <v>#NAME?</v>
      </c>
      <c r="AF1562" s="8" t="e">
        <f t="shared" ca="1" si="1097"/>
        <v>#NAME?</v>
      </c>
      <c r="AG1562" s="8" t="e" cm="1">
        <f t="array" aca="1" ref="AG1562" ca="1">AF1562-dECuCon4C(AE1562)</f>
        <v>#NAME?</v>
      </c>
      <c r="AH1562" s="8" t="e" cm="1">
        <f t="array" aca="1" ref="AH1562" ca="1">dECuCon4C(AE1562)</f>
        <v>#VALUE!</v>
      </c>
      <c r="AI1562" s="10" t="e">
        <f t="shared" ca="1" si="1134"/>
        <v>#DIV/0!</v>
      </c>
      <c r="AJ1562" s="11" t="e">
        <f t="shared" ca="1" si="1125"/>
        <v>#NAME?</v>
      </c>
      <c r="AK1562" s="8" t="e">
        <f t="shared" ca="1" si="1098"/>
        <v>#NAME?</v>
      </c>
      <c r="AN1562" s="8">
        <f t="shared" si="1127"/>
        <v>18620</v>
      </c>
      <c r="AO1562" s="19" cm="1">
        <f t="array" aca="1" ref="AO1562" ca="1">INDIRECT("V"&amp;($AN1562+10-$AQ$2)) - INDIRECT("V"&amp;($AN1562+10))</f>
        <v>0</v>
      </c>
      <c r="AP1562" s="19" cm="1">
        <f t="array" aca="1" ref="AP1562" ca="1">INDIRECT("W"&amp;($AN1562+10-$AQ$2)) - INDIRECT("W"&amp;($AN1562+10))</f>
        <v>0</v>
      </c>
      <c r="AQ1562" s="19" cm="1">
        <f t="array" aca="1" ref="AQ1562" ca="1">INDIRECT("X"&amp;($AN1562+10-$AQ$2)) - INDIRECT("X"&amp;($AN1562+10))</f>
        <v>0</v>
      </c>
      <c r="AR1562" s="19" cm="1">
        <f t="array" aca="1" ref="AR1562" ca="1">INDIRECT("Y"&amp;($AN1562+10-$AQ$2)) - INDIRECT("Y"&amp;($AN1562+10))</f>
        <v>0</v>
      </c>
      <c r="AS1562" s="8" cm="1">
        <f t="array" aca="1" ref="AS1562" ca="1">INDIRECT("AD"&amp;($AN1562+10-$AQ$2))</f>
        <v>0</v>
      </c>
      <c r="AU1562" s="12" t="e">
        <f t="shared" ca="1" si="1126"/>
        <v>#DIV/0!</v>
      </c>
      <c r="AV1562" s="8">
        <f t="shared" ca="1" si="1135"/>
        <v>-273.14999999999998</v>
      </c>
      <c r="AW1562" s="8">
        <f t="shared" ca="1" si="1136"/>
        <v>0.80400000000000005</v>
      </c>
      <c r="AX1562" s="8" cm="1">
        <f t="array" aca="1" ref="AX1562" ca="1">AW1562 - dECuCon4C(AV1562)</f>
        <v>0.80399591120300784</v>
      </c>
      <c r="AY1562" s="8" cm="1">
        <f t="array" aca="1" ref="AY1562" ca="1">dECuCon4C(AV1562)</f>
        <v>4.0887969922092398E-6</v>
      </c>
      <c r="AZ1562" s="8"/>
      <c r="BA1562" s="13" t="e">
        <f t="shared" ca="1" si="1137"/>
        <v>#DIV/0!</v>
      </c>
    </row>
    <row r="1563" spans="22:53" x14ac:dyDescent="0.25">
      <c r="V1563" s="8" t="e">
        <f t="shared" si="1130"/>
        <v>#DIV/0!</v>
      </c>
      <c r="W1563" s="8" t="e">
        <f t="shared" si="1131"/>
        <v>#DIV/0!</v>
      </c>
      <c r="X1563" s="8" t="e">
        <f t="shared" si="1132"/>
        <v>#DIV/0!</v>
      </c>
      <c r="Y1563" s="8" t="e">
        <f t="shared" si="1133"/>
        <v>#DIV/0!</v>
      </c>
      <c r="Z1563" s="8"/>
      <c r="AA1563" s="8"/>
      <c r="AD1563" s="9" t="e" cm="1">
        <f t="array" aca="1" ref="AD1563" ca="1">Tgost2009(C1563/100.0557)+273.15</f>
        <v>#NAME?</v>
      </c>
      <c r="AE1563" s="8" t="e">
        <f t="shared" ca="1" si="1096"/>
        <v>#NAME?</v>
      </c>
      <c r="AF1563" s="8" t="e">
        <f t="shared" ca="1" si="1097"/>
        <v>#NAME?</v>
      </c>
      <c r="AG1563" s="8" t="e" cm="1">
        <f t="array" aca="1" ref="AG1563" ca="1">AF1563-dECuCon4C(AE1563)</f>
        <v>#NAME?</v>
      </c>
      <c r="AH1563" s="8" t="e" cm="1">
        <f t="array" aca="1" ref="AH1563" ca="1">dECuCon4C(AE1563)</f>
        <v>#VALUE!</v>
      </c>
      <c r="AI1563" s="10" t="e">
        <f t="shared" ca="1" si="1134"/>
        <v>#DIV/0!</v>
      </c>
      <c r="AJ1563" s="11" t="e">
        <f t="shared" ca="1" si="1125"/>
        <v>#NAME?</v>
      </c>
      <c r="AK1563" s="8" t="e">
        <f t="shared" ca="1" si="1098"/>
        <v>#NAME?</v>
      </c>
      <c r="AN1563" s="8">
        <f t="shared" si="1127"/>
        <v>18632</v>
      </c>
      <c r="AO1563" s="19" cm="1">
        <f t="array" aca="1" ref="AO1563" ca="1">INDIRECT("V"&amp;($AN1563+10-$AQ$2)) - INDIRECT("V"&amp;($AN1563+10))</f>
        <v>0</v>
      </c>
      <c r="AP1563" s="19" cm="1">
        <f t="array" aca="1" ref="AP1563" ca="1">INDIRECT("W"&amp;($AN1563+10-$AQ$2)) - INDIRECT("W"&amp;($AN1563+10))</f>
        <v>0</v>
      </c>
      <c r="AQ1563" s="19" cm="1">
        <f t="array" aca="1" ref="AQ1563" ca="1">INDIRECT("X"&amp;($AN1563+10-$AQ$2)) - INDIRECT("X"&amp;($AN1563+10))</f>
        <v>0</v>
      </c>
      <c r="AR1563" s="19" cm="1">
        <f t="array" aca="1" ref="AR1563" ca="1">INDIRECT("Y"&amp;($AN1563+10-$AQ$2)) - INDIRECT("Y"&amp;($AN1563+10))</f>
        <v>0</v>
      </c>
      <c r="AS1563" s="8" cm="1">
        <f t="array" aca="1" ref="AS1563" ca="1">INDIRECT("AD"&amp;($AN1563+10-$AQ$2))</f>
        <v>0</v>
      </c>
      <c r="AU1563" s="12" t="e">
        <f t="shared" ca="1" si="1126"/>
        <v>#DIV/0!</v>
      </c>
      <c r="AV1563" s="8">
        <f t="shared" ca="1" si="1135"/>
        <v>-273.14999999999998</v>
      </c>
      <c r="AW1563" s="8">
        <f t="shared" ca="1" si="1136"/>
        <v>0.80400000000000005</v>
      </c>
      <c r="AX1563" s="8" cm="1">
        <f t="array" aca="1" ref="AX1563" ca="1">AW1563 - dECuCon4C(AV1563)</f>
        <v>0.80399591120300784</v>
      </c>
      <c r="AY1563" s="8" cm="1">
        <f t="array" aca="1" ref="AY1563" ca="1">dECuCon4C(AV1563)</f>
        <v>4.0887969922092398E-6</v>
      </c>
      <c r="AZ1563" s="8"/>
      <c r="BA1563" s="13" t="e">
        <f t="shared" ca="1" si="1137"/>
        <v>#DIV/0!</v>
      </c>
    </row>
    <row r="1564" spans="22:53" x14ac:dyDescent="0.25">
      <c r="V1564" s="8" t="e">
        <f t="shared" si="1130"/>
        <v>#DIV/0!</v>
      </c>
      <c r="W1564" s="8" t="e">
        <f t="shared" si="1131"/>
        <v>#DIV/0!</v>
      </c>
      <c r="X1564" s="8" t="e">
        <f t="shared" si="1132"/>
        <v>#DIV/0!</v>
      </c>
      <c r="Y1564" s="8" t="e">
        <f t="shared" si="1133"/>
        <v>#DIV/0!</v>
      </c>
      <c r="Z1564" s="8"/>
      <c r="AA1564" s="8"/>
      <c r="AD1564" s="9" t="e" cm="1">
        <f t="array" aca="1" ref="AD1564" ca="1">Tgost2009(C1564/100.0557)+273.15</f>
        <v>#NAME?</v>
      </c>
      <c r="AE1564" s="8" t="e">
        <f t="shared" ca="1" si="1096"/>
        <v>#NAME?</v>
      </c>
      <c r="AF1564" s="8" t="e">
        <f t="shared" ca="1" si="1097"/>
        <v>#NAME?</v>
      </c>
      <c r="AG1564" s="8" t="e" cm="1">
        <f t="array" aca="1" ref="AG1564" ca="1">AF1564-dECuCon4C(AE1564)</f>
        <v>#NAME?</v>
      </c>
      <c r="AH1564" s="8" t="e" cm="1">
        <f t="array" aca="1" ref="AH1564" ca="1">dECuCon4C(AE1564)</f>
        <v>#VALUE!</v>
      </c>
      <c r="AI1564" s="10" t="e">
        <f t="shared" ca="1" si="1134"/>
        <v>#DIV/0!</v>
      </c>
      <c r="AJ1564" s="11" t="e">
        <f t="shared" ca="1" si="1125"/>
        <v>#NAME?</v>
      </c>
      <c r="AK1564" s="8" t="e">
        <f t="shared" ca="1" si="1098"/>
        <v>#NAME?</v>
      </c>
      <c r="AN1564" s="8">
        <f t="shared" si="1127"/>
        <v>18644</v>
      </c>
      <c r="AO1564" s="19" cm="1">
        <f t="array" aca="1" ref="AO1564" ca="1">INDIRECT("V"&amp;($AN1564+10-$AQ$2)) - INDIRECT("V"&amp;($AN1564+10))</f>
        <v>0</v>
      </c>
      <c r="AP1564" s="19" cm="1">
        <f t="array" aca="1" ref="AP1564" ca="1">INDIRECT("W"&amp;($AN1564+10-$AQ$2)) - INDIRECT("W"&amp;($AN1564+10))</f>
        <v>0</v>
      </c>
      <c r="AQ1564" s="19" cm="1">
        <f t="array" aca="1" ref="AQ1564" ca="1">INDIRECT("X"&amp;($AN1564+10-$AQ$2)) - INDIRECT("X"&amp;($AN1564+10))</f>
        <v>0</v>
      </c>
      <c r="AR1564" s="19" cm="1">
        <f t="array" aca="1" ref="AR1564" ca="1">INDIRECT("Y"&amp;($AN1564+10-$AQ$2)) - INDIRECT("Y"&amp;($AN1564+10))</f>
        <v>0</v>
      </c>
      <c r="AS1564" s="8" cm="1">
        <f t="array" aca="1" ref="AS1564" ca="1">INDIRECT("AD"&amp;($AN1564+10-$AQ$2))</f>
        <v>0</v>
      </c>
      <c r="AU1564" s="12" t="e">
        <f t="shared" ca="1" si="1126"/>
        <v>#DIV/0!</v>
      </c>
      <c r="AV1564" s="8">
        <f t="shared" ca="1" si="1135"/>
        <v>-273.14999999999998</v>
      </c>
      <c r="AW1564" s="8">
        <f t="shared" ca="1" si="1136"/>
        <v>0.80400000000000005</v>
      </c>
      <c r="AX1564" s="8" cm="1">
        <f t="array" aca="1" ref="AX1564" ca="1">AW1564 - dECuCon4C(AV1564)</f>
        <v>0.80399591120300784</v>
      </c>
      <c r="AY1564" s="8" cm="1">
        <f t="array" aca="1" ref="AY1564" ca="1">dECuCon4C(AV1564)</f>
        <v>4.0887969922092398E-6</v>
      </c>
      <c r="AZ1564" s="8"/>
      <c r="BA1564" s="13" t="e">
        <f t="shared" ca="1" si="1137"/>
        <v>#DIV/0!</v>
      </c>
    </row>
    <row r="1565" spans="22:53" x14ac:dyDescent="0.25">
      <c r="V1565" s="8" t="e">
        <f t="shared" si="1130"/>
        <v>#DIV/0!</v>
      </c>
      <c r="W1565" s="8" t="e">
        <f t="shared" si="1131"/>
        <v>#DIV/0!</v>
      </c>
      <c r="X1565" s="8" t="e">
        <f t="shared" si="1132"/>
        <v>#DIV/0!</v>
      </c>
      <c r="Y1565" s="8" t="e">
        <f t="shared" si="1133"/>
        <v>#DIV/0!</v>
      </c>
      <c r="Z1565" s="8"/>
      <c r="AA1565" s="8"/>
      <c r="AD1565" s="9" t="e" cm="1">
        <f t="array" aca="1" ref="AD1565" ca="1">Tgost2009(C1565/100.0557)+273.15</f>
        <v>#NAME?</v>
      </c>
      <c r="AE1565" s="8" t="e">
        <f t="shared" ca="1" si="1096"/>
        <v>#NAME?</v>
      </c>
      <c r="AF1565" s="8" t="e">
        <f t="shared" ca="1" si="1097"/>
        <v>#NAME?</v>
      </c>
      <c r="AG1565" s="8" t="e" cm="1">
        <f t="array" aca="1" ref="AG1565" ca="1">AF1565-dECuCon4C(AE1565)</f>
        <v>#NAME?</v>
      </c>
      <c r="AH1565" s="8" t="e" cm="1">
        <f t="array" aca="1" ref="AH1565" ca="1">dECuCon4C(AE1565)</f>
        <v>#VALUE!</v>
      </c>
      <c r="AI1565" s="10" t="e">
        <f t="shared" ca="1" si="1134"/>
        <v>#DIV/0!</v>
      </c>
      <c r="AJ1565" s="11" t="e">
        <f t="shared" ca="1" si="1125"/>
        <v>#NAME?</v>
      </c>
      <c r="AK1565" s="8" t="e">
        <f t="shared" ca="1" si="1098"/>
        <v>#NAME?</v>
      </c>
      <c r="AN1565" s="8">
        <f t="shared" si="1127"/>
        <v>18656</v>
      </c>
      <c r="AO1565" s="19" cm="1">
        <f t="array" aca="1" ref="AO1565" ca="1">INDIRECT("V"&amp;($AN1565+10-$AQ$2)) - INDIRECT("V"&amp;($AN1565+10))</f>
        <v>0</v>
      </c>
      <c r="AP1565" s="19" cm="1">
        <f t="array" aca="1" ref="AP1565" ca="1">INDIRECT("W"&amp;($AN1565+10-$AQ$2)) - INDIRECT("W"&amp;($AN1565+10))</f>
        <v>0</v>
      </c>
      <c r="AQ1565" s="19" cm="1">
        <f t="array" aca="1" ref="AQ1565" ca="1">INDIRECT("X"&amp;($AN1565+10-$AQ$2)) - INDIRECT("X"&amp;($AN1565+10))</f>
        <v>0</v>
      </c>
      <c r="AR1565" s="19" cm="1">
        <f t="array" aca="1" ref="AR1565" ca="1">INDIRECT("Y"&amp;($AN1565+10-$AQ$2)) - INDIRECT("Y"&amp;($AN1565+10))</f>
        <v>0</v>
      </c>
      <c r="AS1565" s="8" cm="1">
        <f t="array" aca="1" ref="AS1565" ca="1">INDIRECT("AD"&amp;($AN1565+10-$AQ$2))</f>
        <v>0</v>
      </c>
      <c r="AU1565" s="12" t="e">
        <f t="shared" ca="1" si="1126"/>
        <v>#DIV/0!</v>
      </c>
      <c r="AV1565" s="8">
        <f t="shared" ca="1" si="1135"/>
        <v>-273.14999999999998</v>
      </c>
      <c r="AW1565" s="8">
        <f t="shared" ca="1" si="1136"/>
        <v>0.80400000000000005</v>
      </c>
      <c r="AX1565" s="8" cm="1">
        <f t="array" aca="1" ref="AX1565" ca="1">AW1565 - dECuCon4C(AV1565)</f>
        <v>0.80399591120300784</v>
      </c>
      <c r="AY1565" s="8" cm="1">
        <f t="array" aca="1" ref="AY1565" ca="1">dECuCon4C(AV1565)</f>
        <v>4.0887969922092398E-6</v>
      </c>
      <c r="AZ1565" s="8"/>
      <c r="BA1565" s="13" t="e">
        <f t="shared" ca="1" si="1137"/>
        <v>#DIV/0!</v>
      </c>
    </row>
    <row r="1566" spans="22:53" x14ac:dyDescent="0.25">
      <c r="V1566" s="8" t="e">
        <f t="shared" si="1130"/>
        <v>#DIV/0!</v>
      </c>
      <c r="W1566" s="8" t="e">
        <f t="shared" si="1131"/>
        <v>#DIV/0!</v>
      </c>
      <c r="X1566" s="8" t="e">
        <f t="shared" si="1132"/>
        <v>#DIV/0!</v>
      </c>
      <c r="Y1566" s="8" t="e">
        <f t="shared" si="1133"/>
        <v>#DIV/0!</v>
      </c>
      <c r="Z1566" s="8"/>
      <c r="AA1566" s="8"/>
      <c r="AD1566" s="9" t="e" cm="1">
        <f t="array" aca="1" ref="AD1566" ca="1">Tgost2009(C1566/100.0557)+273.15</f>
        <v>#NAME?</v>
      </c>
      <c r="AE1566" s="8" t="e">
        <f t="shared" ca="1" si="1096"/>
        <v>#NAME?</v>
      </c>
      <c r="AF1566" s="8" t="e">
        <f t="shared" ca="1" si="1097"/>
        <v>#NAME?</v>
      </c>
      <c r="AG1566" s="8" t="e" cm="1">
        <f t="array" aca="1" ref="AG1566" ca="1">AF1566-dECuCon4C(AE1566)</f>
        <v>#NAME?</v>
      </c>
      <c r="AH1566" s="8" t="e" cm="1">
        <f t="array" aca="1" ref="AH1566" ca="1">dECuCon4C(AE1566)</f>
        <v>#VALUE!</v>
      </c>
      <c r="AI1566" s="10" t="e">
        <f t="shared" ca="1" si="1134"/>
        <v>#DIV/0!</v>
      </c>
      <c r="AJ1566" s="11" t="e">
        <f t="shared" ca="1" si="1125"/>
        <v>#NAME?</v>
      </c>
      <c r="AK1566" s="8" t="e">
        <f t="shared" ca="1" si="1098"/>
        <v>#NAME?</v>
      </c>
      <c r="AN1566" s="8">
        <f t="shared" si="1127"/>
        <v>18668</v>
      </c>
      <c r="AO1566" s="19" cm="1">
        <f t="array" aca="1" ref="AO1566" ca="1">INDIRECT("V"&amp;($AN1566+10-$AQ$2)) - INDIRECT("V"&amp;($AN1566+10))</f>
        <v>0</v>
      </c>
      <c r="AP1566" s="19" cm="1">
        <f t="array" aca="1" ref="AP1566" ca="1">INDIRECT("W"&amp;($AN1566+10-$AQ$2)) - INDIRECT("W"&amp;($AN1566+10))</f>
        <v>0</v>
      </c>
      <c r="AQ1566" s="19" cm="1">
        <f t="array" aca="1" ref="AQ1566" ca="1">INDIRECT("X"&amp;($AN1566+10-$AQ$2)) - INDIRECT("X"&amp;($AN1566+10))</f>
        <v>0</v>
      </c>
      <c r="AR1566" s="19" cm="1">
        <f t="array" aca="1" ref="AR1566" ca="1">INDIRECT("Y"&amp;($AN1566+10-$AQ$2)) - INDIRECT("Y"&amp;($AN1566+10))</f>
        <v>0</v>
      </c>
      <c r="AS1566" s="8" cm="1">
        <f t="array" aca="1" ref="AS1566" ca="1">INDIRECT("AD"&amp;($AN1566+10-$AQ$2))</f>
        <v>0</v>
      </c>
      <c r="AU1566" s="12" t="e">
        <f t="shared" ca="1" si="1126"/>
        <v>#DIV/0!</v>
      </c>
      <c r="AV1566" s="8">
        <f t="shared" ca="1" si="1135"/>
        <v>-273.14999999999998</v>
      </c>
      <c r="AW1566" s="8">
        <f t="shared" ca="1" si="1136"/>
        <v>0.80400000000000005</v>
      </c>
      <c r="AX1566" s="8" cm="1">
        <f t="array" aca="1" ref="AX1566" ca="1">AW1566 - dECuCon4C(AV1566)</f>
        <v>0.80399591120300784</v>
      </c>
      <c r="AY1566" s="8" cm="1">
        <f t="array" aca="1" ref="AY1566" ca="1">dECuCon4C(AV1566)</f>
        <v>4.0887969922092398E-6</v>
      </c>
      <c r="AZ1566" s="8"/>
      <c r="BA1566" s="13" t="e">
        <f t="shared" ca="1" si="1137"/>
        <v>#DIV/0!</v>
      </c>
    </row>
    <row r="1567" spans="22:53" x14ac:dyDescent="0.25">
      <c r="V1567" s="8"/>
      <c r="W1567" s="8"/>
      <c r="X1567" s="8"/>
      <c r="Y1567" s="8"/>
      <c r="Z1567" s="8" t="e">
        <f t="shared" ref="Z1567:Z1570" si="1138">AVERAGE(L1567:M1567)</f>
        <v>#DIV/0!</v>
      </c>
      <c r="AA1567" s="8" t="e">
        <f t="shared" ref="AA1567:AA1570" si="1139">AVERAGE(N1567:O1567)</f>
        <v>#DIV/0!</v>
      </c>
      <c r="AD1567" s="9" t="e" cm="1">
        <f t="array" aca="1" ref="AD1567" ca="1">Tgost2009(C1567/100.0557)+273.15</f>
        <v>#NAME?</v>
      </c>
      <c r="AE1567" s="8" t="e">
        <f t="shared" ca="1" si="1096"/>
        <v>#NAME?</v>
      </c>
      <c r="AF1567" s="8" t="e">
        <f t="shared" ca="1" si="1097"/>
        <v>#NAME?</v>
      </c>
      <c r="AG1567" s="8" t="e" cm="1">
        <f t="array" aca="1" ref="AG1567" ca="1">AF1567-dECuCon4C(AE1567)</f>
        <v>#NAME?</v>
      </c>
      <c r="AH1567" s="8" t="e" cm="1">
        <f t="array" aca="1" ref="AH1567" ca="1">dECuCon4C(AE1567)</f>
        <v>#VALUE!</v>
      </c>
      <c r="AI1567" s="10"/>
      <c r="AJ1567" s="11" t="e">
        <f t="shared" ca="1" si="1125"/>
        <v>#NAME?</v>
      </c>
      <c r="AK1567" s="8" t="e">
        <f t="shared" ca="1" si="1098"/>
        <v>#NAME?</v>
      </c>
      <c r="AN1567" s="8">
        <f t="shared" si="1127"/>
        <v>18680</v>
      </c>
      <c r="AO1567" s="19" cm="1">
        <f t="array" aca="1" ref="AO1567" ca="1">INDIRECT("V"&amp;($AN1567+10-$AQ$2)) - INDIRECT("V"&amp;($AN1567+10))</f>
        <v>0</v>
      </c>
      <c r="AP1567" s="19" cm="1">
        <f t="array" aca="1" ref="AP1567" ca="1">INDIRECT("W"&amp;($AN1567+10-$AQ$2)) - INDIRECT("W"&amp;($AN1567+10))</f>
        <v>0</v>
      </c>
      <c r="AQ1567" s="19" cm="1">
        <f t="array" aca="1" ref="AQ1567" ca="1">INDIRECT("X"&amp;($AN1567+10-$AQ$2)) - INDIRECT("X"&amp;($AN1567+10))</f>
        <v>0</v>
      </c>
      <c r="AR1567" s="19" cm="1">
        <f t="array" aca="1" ref="AR1567" ca="1">INDIRECT("Y"&amp;($AN1567+10-$AQ$2)) - INDIRECT("Y"&amp;($AN1567+10))</f>
        <v>0</v>
      </c>
      <c r="AS1567" s="8" cm="1">
        <f t="array" aca="1" ref="AS1567" ca="1">INDIRECT("AD"&amp;($AN1567+10-$AQ$2))</f>
        <v>0</v>
      </c>
      <c r="AU1567" s="12" t="e">
        <f t="shared" ca="1" si="1126"/>
        <v>#DIV/0!</v>
      </c>
      <c r="AV1567" s="8">
        <f t="shared" ca="1" si="1135"/>
        <v>-273.14999999999998</v>
      </c>
      <c r="AW1567" s="8">
        <f t="shared" ca="1" si="1136"/>
        <v>0.80400000000000005</v>
      </c>
      <c r="AX1567" s="8" cm="1">
        <f t="array" aca="1" ref="AX1567" ca="1">AW1567 - dECuCon4C(AV1567)</f>
        <v>0.80399591120300784</v>
      </c>
      <c r="AY1567" s="8" cm="1">
        <f t="array" aca="1" ref="AY1567" ca="1">dECuCon4C(AV1567)</f>
        <v>4.0887969922092398E-6</v>
      </c>
      <c r="AZ1567" s="8"/>
      <c r="BA1567" s="13" t="e">
        <f t="shared" ca="1" si="1137"/>
        <v>#DIV/0!</v>
      </c>
    </row>
    <row r="1568" spans="22:53" x14ac:dyDescent="0.25">
      <c r="V1568" s="8"/>
      <c r="W1568" s="8"/>
      <c r="X1568" s="8"/>
      <c r="Y1568" s="8"/>
      <c r="Z1568" s="8" t="e">
        <f t="shared" si="1138"/>
        <v>#DIV/0!</v>
      </c>
      <c r="AA1568" s="8" t="e">
        <f t="shared" si="1139"/>
        <v>#DIV/0!</v>
      </c>
      <c r="AD1568" s="9" t="e" cm="1">
        <f t="array" aca="1" ref="AD1568" ca="1">Tgost2009(C1568/100.0557)+273.15</f>
        <v>#NAME?</v>
      </c>
      <c r="AE1568" s="8" t="e">
        <f t="shared" ca="1" si="1096"/>
        <v>#NAME?</v>
      </c>
      <c r="AF1568" s="8" t="e">
        <f t="shared" ca="1" si="1097"/>
        <v>#NAME?</v>
      </c>
      <c r="AG1568" s="8" t="e" cm="1">
        <f t="array" aca="1" ref="AG1568" ca="1">AF1568-dECuCon4C(AE1568)</f>
        <v>#NAME?</v>
      </c>
      <c r="AH1568" s="8" t="e" cm="1">
        <f t="array" aca="1" ref="AH1568" ca="1">dECuCon4C(AE1568)</f>
        <v>#VALUE!</v>
      </c>
      <c r="AI1568" s="10"/>
      <c r="AJ1568" s="11" t="e">
        <f t="shared" ca="1" si="1125"/>
        <v>#NAME?</v>
      </c>
      <c r="AK1568" s="8" t="e">
        <f t="shared" ca="1" si="1098"/>
        <v>#NAME?</v>
      </c>
      <c r="AN1568" s="8">
        <f t="shared" si="1127"/>
        <v>18692</v>
      </c>
      <c r="AO1568" s="19" cm="1">
        <f t="array" aca="1" ref="AO1568" ca="1">INDIRECT("V"&amp;($AN1568+10-$AQ$2)) - INDIRECT("V"&amp;($AN1568+10))</f>
        <v>0</v>
      </c>
      <c r="AP1568" s="19" cm="1">
        <f t="array" aca="1" ref="AP1568" ca="1">INDIRECT("W"&amp;($AN1568+10-$AQ$2)) - INDIRECT("W"&amp;($AN1568+10))</f>
        <v>0</v>
      </c>
      <c r="AQ1568" s="19" cm="1">
        <f t="array" aca="1" ref="AQ1568" ca="1">INDIRECT("X"&amp;($AN1568+10-$AQ$2)) - INDIRECT("X"&amp;($AN1568+10))</f>
        <v>0</v>
      </c>
      <c r="AR1568" s="19" cm="1">
        <f t="array" aca="1" ref="AR1568" ca="1">INDIRECT("Y"&amp;($AN1568+10-$AQ$2)) - INDIRECT("Y"&amp;($AN1568+10))</f>
        <v>0</v>
      </c>
      <c r="AS1568" s="8" cm="1">
        <f t="array" aca="1" ref="AS1568" ca="1">INDIRECT("AD"&amp;($AN1568+10-$AQ$2))</f>
        <v>0</v>
      </c>
      <c r="AU1568" s="12" t="e">
        <f t="shared" ca="1" si="1126"/>
        <v>#DIV/0!</v>
      </c>
      <c r="AV1568" s="8">
        <f t="shared" ca="1" si="1135"/>
        <v>-273.14999999999998</v>
      </c>
      <c r="AW1568" s="8">
        <f t="shared" ca="1" si="1136"/>
        <v>0.80400000000000005</v>
      </c>
      <c r="AX1568" s="8" cm="1">
        <f t="array" aca="1" ref="AX1568" ca="1">AW1568 - dECuCon4C(AV1568)</f>
        <v>0.80399591120300784</v>
      </c>
      <c r="AY1568" s="8" cm="1">
        <f t="array" aca="1" ref="AY1568" ca="1">dECuCon4C(AV1568)</f>
        <v>4.0887969922092398E-6</v>
      </c>
      <c r="AZ1568" s="8"/>
      <c r="BA1568" s="13" t="e">
        <f t="shared" ca="1" si="1137"/>
        <v>#DIV/0!</v>
      </c>
    </row>
    <row r="1569" spans="22:53" x14ac:dyDescent="0.25">
      <c r="V1569" s="8"/>
      <c r="W1569" s="8"/>
      <c r="X1569" s="8"/>
      <c r="Y1569" s="8"/>
      <c r="Z1569" s="8" t="e">
        <f t="shared" si="1138"/>
        <v>#DIV/0!</v>
      </c>
      <c r="AA1569" s="8" t="e">
        <f t="shared" si="1139"/>
        <v>#DIV/0!</v>
      </c>
      <c r="AD1569" s="9" t="e" cm="1">
        <f t="array" aca="1" ref="AD1569" ca="1">Tgost2009(C1569/100.0557)+273.15</f>
        <v>#NAME?</v>
      </c>
      <c r="AE1569" s="8" t="e">
        <f t="shared" ca="1" si="1096"/>
        <v>#NAME?</v>
      </c>
      <c r="AF1569" s="8" t="e">
        <f t="shared" ca="1" si="1097"/>
        <v>#NAME?</v>
      </c>
      <c r="AG1569" s="8" t="e" cm="1">
        <f t="array" aca="1" ref="AG1569" ca="1">AF1569-dECuCon4C(AE1569)</f>
        <v>#NAME?</v>
      </c>
      <c r="AH1569" s="8" t="e" cm="1">
        <f t="array" aca="1" ref="AH1569" ca="1">dECuCon4C(AE1569)</f>
        <v>#VALUE!</v>
      </c>
      <c r="AI1569" s="10"/>
      <c r="AJ1569" s="11" t="e">
        <f t="shared" ca="1" si="1125"/>
        <v>#NAME?</v>
      </c>
      <c r="AK1569" s="8" t="e">
        <f t="shared" ca="1" si="1098"/>
        <v>#NAME?</v>
      </c>
      <c r="AN1569" s="8">
        <f t="shared" si="1127"/>
        <v>18704</v>
      </c>
      <c r="AO1569" s="19" cm="1">
        <f t="array" aca="1" ref="AO1569" ca="1">INDIRECT("V"&amp;($AN1569+10-$AQ$2)) - INDIRECT("V"&amp;($AN1569+10))</f>
        <v>0</v>
      </c>
      <c r="AP1569" s="19" cm="1">
        <f t="array" aca="1" ref="AP1569" ca="1">INDIRECT("W"&amp;($AN1569+10-$AQ$2)) - INDIRECT("W"&amp;($AN1569+10))</f>
        <v>0</v>
      </c>
      <c r="AQ1569" s="19" cm="1">
        <f t="array" aca="1" ref="AQ1569" ca="1">INDIRECT("X"&amp;($AN1569+10-$AQ$2)) - INDIRECT("X"&amp;($AN1569+10))</f>
        <v>0</v>
      </c>
      <c r="AR1569" s="19" cm="1">
        <f t="array" aca="1" ref="AR1569" ca="1">INDIRECT("Y"&amp;($AN1569+10-$AQ$2)) - INDIRECT("Y"&amp;($AN1569+10))</f>
        <v>0</v>
      </c>
      <c r="AS1569" s="8" cm="1">
        <f t="array" aca="1" ref="AS1569" ca="1">INDIRECT("AD"&amp;($AN1569+10-$AQ$2))</f>
        <v>0</v>
      </c>
      <c r="AU1569" s="12" t="e">
        <f t="shared" ca="1" si="1126"/>
        <v>#DIV/0!</v>
      </c>
      <c r="AV1569" s="8">
        <f t="shared" ca="1" si="1135"/>
        <v>-273.14999999999998</v>
      </c>
      <c r="AW1569" s="8">
        <f t="shared" ca="1" si="1136"/>
        <v>0.80400000000000005</v>
      </c>
      <c r="AX1569" s="8" cm="1">
        <f t="array" aca="1" ref="AX1569" ca="1">AW1569 - dECuCon4C(AV1569)</f>
        <v>0.80399591120300784</v>
      </c>
      <c r="AY1569" s="8" cm="1">
        <f t="array" aca="1" ref="AY1569" ca="1">dECuCon4C(AV1569)</f>
        <v>4.0887969922092398E-6</v>
      </c>
      <c r="AZ1569" s="8"/>
      <c r="BA1569" s="13" t="e">
        <f t="shared" ca="1" si="1137"/>
        <v>#DIV/0!</v>
      </c>
    </row>
    <row r="1570" spans="22:53" x14ac:dyDescent="0.25">
      <c r="V1570" s="8"/>
      <c r="W1570" s="8"/>
      <c r="X1570" s="8"/>
      <c r="Y1570" s="8"/>
      <c r="Z1570" s="8" t="e">
        <f t="shared" si="1138"/>
        <v>#DIV/0!</v>
      </c>
      <c r="AA1570" s="8" t="e">
        <f t="shared" si="1139"/>
        <v>#DIV/0!</v>
      </c>
      <c r="AD1570" s="9" t="e" cm="1">
        <f t="array" aca="1" ref="AD1570" ca="1">Tgost2009(C1570/100.0557)+273.15</f>
        <v>#NAME?</v>
      </c>
      <c r="AE1570" s="8" t="e">
        <f t="shared" ca="1" si="1096"/>
        <v>#NAME?</v>
      </c>
      <c r="AF1570" s="8" t="e">
        <f t="shared" ca="1" si="1097"/>
        <v>#NAME?</v>
      </c>
      <c r="AG1570" s="8" t="e" cm="1">
        <f t="array" aca="1" ref="AG1570" ca="1">AF1570-dECuCon4C(AE1570)</f>
        <v>#NAME?</v>
      </c>
      <c r="AH1570" s="8" t="e" cm="1">
        <f t="array" aca="1" ref="AH1570" ca="1">dECuCon4C(AE1570)</f>
        <v>#VALUE!</v>
      </c>
      <c r="AI1570" s="10"/>
      <c r="AJ1570" s="11" t="e">
        <f t="shared" ca="1" si="1125"/>
        <v>#NAME?</v>
      </c>
      <c r="AK1570" s="8" t="e">
        <f t="shared" ca="1" si="1098"/>
        <v>#NAME?</v>
      </c>
      <c r="AN1570" s="8">
        <f t="shared" si="1127"/>
        <v>18716</v>
      </c>
      <c r="AO1570" s="19" cm="1">
        <f t="array" aca="1" ref="AO1570" ca="1">INDIRECT("V"&amp;($AN1570+10-$AQ$2)) - INDIRECT("V"&amp;($AN1570+10))</f>
        <v>0</v>
      </c>
      <c r="AP1570" s="19" cm="1">
        <f t="array" aca="1" ref="AP1570" ca="1">INDIRECT("W"&amp;($AN1570+10-$AQ$2)) - INDIRECT("W"&amp;($AN1570+10))</f>
        <v>0</v>
      </c>
      <c r="AQ1570" s="19" cm="1">
        <f t="array" aca="1" ref="AQ1570" ca="1">INDIRECT("X"&amp;($AN1570+10-$AQ$2)) - INDIRECT("X"&amp;($AN1570+10))</f>
        <v>0</v>
      </c>
      <c r="AR1570" s="19" cm="1">
        <f t="array" aca="1" ref="AR1570" ca="1">INDIRECT("Y"&amp;($AN1570+10-$AQ$2)) - INDIRECT("Y"&amp;($AN1570+10))</f>
        <v>0</v>
      </c>
      <c r="AS1570" s="8" cm="1">
        <f t="array" aca="1" ref="AS1570" ca="1">INDIRECT("AD"&amp;($AN1570+10-$AQ$2))</f>
        <v>0</v>
      </c>
      <c r="AU1570" s="12" t="e">
        <f t="shared" ca="1" si="1126"/>
        <v>#DIV/0!</v>
      </c>
      <c r="AV1570" s="8">
        <f t="shared" ca="1" si="1135"/>
        <v>-273.14999999999998</v>
      </c>
      <c r="AW1570" s="8">
        <f t="shared" ca="1" si="1136"/>
        <v>0.80400000000000005</v>
      </c>
      <c r="AX1570" s="8" cm="1">
        <f t="array" aca="1" ref="AX1570" ca="1">AW1570 - dECuCon4C(AV1570)</f>
        <v>0.80399591120300784</v>
      </c>
      <c r="AY1570" s="8" cm="1">
        <f t="array" aca="1" ref="AY1570" ca="1">dECuCon4C(AV1570)</f>
        <v>4.0887969922092398E-6</v>
      </c>
      <c r="AZ1570" s="8"/>
      <c r="BA1570" s="13" t="e">
        <f t="shared" ca="1" si="1137"/>
        <v>#DIV/0!</v>
      </c>
    </row>
    <row r="1571" spans="22:53" x14ac:dyDescent="0.25">
      <c r="V1571" s="8" t="e">
        <f t="shared" ref="V1571:V1578" si="1140">AVERAGE(D1571:E1571)</f>
        <v>#DIV/0!</v>
      </c>
      <c r="W1571" s="8" t="e">
        <f t="shared" ref="W1571:W1578" si="1141">AVERAGE(F1571:G1571)</f>
        <v>#DIV/0!</v>
      </c>
      <c r="X1571" s="8" t="e">
        <f t="shared" ref="X1571:X1578" si="1142">AVERAGE(H1571:I1571)</f>
        <v>#DIV/0!</v>
      </c>
      <c r="Y1571" s="8" t="e">
        <f t="shared" ref="Y1571:Y1578" si="1143">AVERAGE(J1571:K1571)</f>
        <v>#DIV/0!</v>
      </c>
      <c r="Z1571" s="8"/>
      <c r="AA1571" s="8"/>
      <c r="AD1571" s="9" t="e" cm="1">
        <f t="array" aca="1" ref="AD1571" ca="1">Tgost2009(C1571/100.0557)+273.15</f>
        <v>#NAME?</v>
      </c>
      <c r="AE1571" s="8" t="e">
        <f t="shared" ca="1" si="1096"/>
        <v>#NAME?</v>
      </c>
      <c r="AF1571" s="8" t="e">
        <f t="shared" ca="1" si="1097"/>
        <v>#NAME?</v>
      </c>
      <c r="AG1571" s="8" t="e" cm="1">
        <f t="array" aca="1" ref="AG1571" ca="1">AF1571-dECuCon4C(AE1571)</f>
        <v>#NAME?</v>
      </c>
      <c r="AH1571" s="8" t="e" cm="1">
        <f t="array" aca="1" ref="AH1571" ca="1">dECuCon4C(AE1571)</f>
        <v>#VALUE!</v>
      </c>
      <c r="AI1571" s="10" t="e">
        <f t="shared" ref="AI1571:AI1578" ca="1" si="1144">(W1571-V1571)/(AF1571-AG1571)*10^(6)</f>
        <v>#DIV/0!</v>
      </c>
      <c r="AJ1571" s="11" t="e">
        <f t="shared" ca="1" si="1125"/>
        <v>#NAME?</v>
      </c>
      <c r="AK1571" s="8" t="e">
        <f t="shared" ca="1" si="1098"/>
        <v>#NAME?</v>
      </c>
      <c r="AN1571" s="8">
        <f t="shared" si="1127"/>
        <v>18728</v>
      </c>
      <c r="AO1571" s="19" cm="1">
        <f t="array" aca="1" ref="AO1571" ca="1">INDIRECT("V"&amp;($AN1571+10-$AQ$2)) - INDIRECT("V"&amp;($AN1571+10))</f>
        <v>0</v>
      </c>
      <c r="AP1571" s="19" cm="1">
        <f t="array" aca="1" ref="AP1571" ca="1">INDIRECT("W"&amp;($AN1571+10-$AQ$2)) - INDIRECT("W"&amp;($AN1571+10))</f>
        <v>0</v>
      </c>
      <c r="AQ1571" s="19" cm="1">
        <f t="array" aca="1" ref="AQ1571" ca="1">INDIRECT("X"&amp;($AN1571+10-$AQ$2)) - INDIRECT("X"&amp;($AN1571+10))</f>
        <v>0</v>
      </c>
      <c r="AR1571" s="19" cm="1">
        <f t="array" aca="1" ref="AR1571" ca="1">INDIRECT("Y"&amp;($AN1571+10-$AQ$2)) - INDIRECT("Y"&amp;($AN1571+10))</f>
        <v>0</v>
      </c>
      <c r="AS1571" s="8" cm="1">
        <f t="array" aca="1" ref="AS1571" ca="1">INDIRECT("AD"&amp;($AN1571+10-$AQ$2))</f>
        <v>0</v>
      </c>
      <c r="AU1571" s="12" t="e">
        <f t="shared" ca="1" si="1126"/>
        <v>#DIV/0!</v>
      </c>
      <c r="AV1571" s="8">
        <f t="shared" ca="1" si="1135"/>
        <v>-273.14999999999998</v>
      </c>
      <c r="AW1571" s="8">
        <f t="shared" ca="1" si="1136"/>
        <v>0.80400000000000005</v>
      </c>
      <c r="AX1571" s="8" cm="1">
        <f t="array" aca="1" ref="AX1571" ca="1">AW1571 - dECuCon4C(AV1571)</f>
        <v>0.80399591120300784</v>
      </c>
      <c r="AY1571" s="8" cm="1">
        <f t="array" aca="1" ref="AY1571" ca="1">dECuCon4C(AV1571)</f>
        <v>4.0887969922092398E-6</v>
      </c>
      <c r="AZ1571" s="8"/>
      <c r="BA1571" s="13" t="e">
        <f t="shared" ca="1" si="1137"/>
        <v>#DIV/0!</v>
      </c>
    </row>
    <row r="1572" spans="22:53" x14ac:dyDescent="0.25">
      <c r="V1572" s="8" t="e">
        <f t="shared" si="1140"/>
        <v>#DIV/0!</v>
      </c>
      <c r="W1572" s="8" t="e">
        <f t="shared" si="1141"/>
        <v>#DIV/0!</v>
      </c>
      <c r="X1572" s="8" t="e">
        <f t="shared" si="1142"/>
        <v>#DIV/0!</v>
      </c>
      <c r="Y1572" s="8" t="e">
        <f t="shared" si="1143"/>
        <v>#DIV/0!</v>
      </c>
      <c r="Z1572" s="8"/>
      <c r="AA1572" s="8"/>
      <c r="AD1572" s="9" t="e" cm="1">
        <f t="array" aca="1" ref="AD1572" ca="1">Tgost2009(C1572/100.0557)+273.15</f>
        <v>#NAME?</v>
      </c>
      <c r="AE1572" s="8" t="e">
        <f t="shared" ca="1" si="1096"/>
        <v>#NAME?</v>
      </c>
      <c r="AF1572" s="8" t="e">
        <f t="shared" ca="1" si="1097"/>
        <v>#NAME?</v>
      </c>
      <c r="AG1572" s="8" t="e" cm="1">
        <f t="array" aca="1" ref="AG1572" ca="1">AF1572-dECuCon4C(AE1572)</f>
        <v>#NAME?</v>
      </c>
      <c r="AH1572" s="8" t="e" cm="1">
        <f t="array" aca="1" ref="AH1572" ca="1">dECuCon4C(AE1572)</f>
        <v>#VALUE!</v>
      </c>
      <c r="AI1572" s="10" t="e">
        <f t="shared" ca="1" si="1144"/>
        <v>#DIV/0!</v>
      </c>
      <c r="AJ1572" s="11" t="e">
        <f t="shared" ca="1" si="1125"/>
        <v>#NAME?</v>
      </c>
      <c r="AK1572" s="8" t="e">
        <f t="shared" ca="1" si="1098"/>
        <v>#NAME?</v>
      </c>
      <c r="AN1572" s="8">
        <f t="shared" si="1127"/>
        <v>18740</v>
      </c>
      <c r="AO1572" s="19" cm="1">
        <f t="array" aca="1" ref="AO1572" ca="1">INDIRECT("V"&amp;($AN1572+10-$AQ$2)) - INDIRECT("V"&amp;($AN1572+10))</f>
        <v>0</v>
      </c>
      <c r="AP1572" s="19" cm="1">
        <f t="array" aca="1" ref="AP1572" ca="1">INDIRECT("W"&amp;($AN1572+10-$AQ$2)) - INDIRECT("W"&amp;($AN1572+10))</f>
        <v>0</v>
      </c>
      <c r="AQ1572" s="19" cm="1">
        <f t="array" aca="1" ref="AQ1572" ca="1">INDIRECT("X"&amp;($AN1572+10-$AQ$2)) - INDIRECT("X"&amp;($AN1572+10))</f>
        <v>0</v>
      </c>
      <c r="AR1572" s="19" cm="1">
        <f t="array" aca="1" ref="AR1572" ca="1">INDIRECT("Y"&amp;($AN1572+10-$AQ$2)) - INDIRECT("Y"&amp;($AN1572+10))</f>
        <v>0</v>
      </c>
      <c r="AS1572" s="8" cm="1">
        <f t="array" aca="1" ref="AS1572" ca="1">INDIRECT("AD"&amp;($AN1572+10-$AQ$2))</f>
        <v>0</v>
      </c>
      <c r="AU1572" s="12" t="e">
        <f t="shared" ca="1" si="1126"/>
        <v>#DIV/0!</v>
      </c>
      <c r="AV1572" s="8">
        <f t="shared" ca="1" si="1135"/>
        <v>-273.14999999999998</v>
      </c>
      <c r="AW1572" s="8">
        <f t="shared" ca="1" si="1136"/>
        <v>0.80400000000000005</v>
      </c>
      <c r="AX1572" s="8" cm="1">
        <f t="array" aca="1" ref="AX1572" ca="1">AW1572 - dECuCon4C(AV1572)</f>
        <v>0.80399591120300784</v>
      </c>
      <c r="AY1572" s="8" cm="1">
        <f t="array" aca="1" ref="AY1572" ca="1">dECuCon4C(AV1572)</f>
        <v>4.0887969922092398E-6</v>
      </c>
      <c r="AZ1572" s="8"/>
      <c r="BA1572" s="13" t="e">
        <f t="shared" ca="1" si="1137"/>
        <v>#DIV/0!</v>
      </c>
    </row>
    <row r="1573" spans="22:53" x14ac:dyDescent="0.25">
      <c r="V1573" s="8" t="e">
        <f t="shared" si="1140"/>
        <v>#DIV/0!</v>
      </c>
      <c r="W1573" s="8" t="e">
        <f t="shared" si="1141"/>
        <v>#DIV/0!</v>
      </c>
      <c r="X1573" s="8" t="e">
        <f t="shared" si="1142"/>
        <v>#DIV/0!</v>
      </c>
      <c r="Y1573" s="8" t="e">
        <f t="shared" si="1143"/>
        <v>#DIV/0!</v>
      </c>
      <c r="Z1573" s="8"/>
      <c r="AA1573" s="8"/>
      <c r="AD1573" s="9" t="e" cm="1">
        <f t="array" aca="1" ref="AD1573" ca="1">Tgost2009(C1573/100.0557)+273.15</f>
        <v>#NAME?</v>
      </c>
      <c r="AE1573" s="8" t="e">
        <f t="shared" ref="AE1573:AE1636" ca="1" si="1145">AD1573 - 273.15</f>
        <v>#NAME?</v>
      </c>
      <c r="AF1573" s="8" t="e">
        <f t="shared" ref="AF1573:AF1636" ca="1" si="1146">0.041* AD1573 *(EXP(-AD1573/93)+0.123- 0.442/(1+(AD1573/172.4)^3))+0.804</f>
        <v>#NAME?</v>
      </c>
      <c r="AG1573" s="8" t="e" cm="1">
        <f t="array" aca="1" ref="AG1573" ca="1">AF1573-dECuCon4C(AE1573)</f>
        <v>#NAME?</v>
      </c>
      <c r="AH1573" s="8" t="e" cm="1">
        <f t="array" aca="1" ref="AH1573" ca="1">dECuCon4C(AE1573)</f>
        <v>#VALUE!</v>
      </c>
      <c r="AI1573" s="10" t="e">
        <f t="shared" ca="1" si="1144"/>
        <v>#DIV/0!</v>
      </c>
      <c r="AJ1573" s="11" t="e">
        <f t="shared" ca="1" si="1125"/>
        <v>#NAME?</v>
      </c>
      <c r="AK1573" s="8" t="e">
        <f t="shared" ref="AK1573:AK1636" ca="1" si="1147">1/AD1573</f>
        <v>#NAME?</v>
      </c>
      <c r="AN1573" s="8">
        <f t="shared" si="1127"/>
        <v>18752</v>
      </c>
      <c r="AO1573" s="19" cm="1">
        <f t="array" aca="1" ref="AO1573" ca="1">INDIRECT("V"&amp;($AN1573+10-$AQ$2)) - INDIRECT("V"&amp;($AN1573+10))</f>
        <v>0</v>
      </c>
      <c r="AP1573" s="19" cm="1">
        <f t="array" aca="1" ref="AP1573" ca="1">INDIRECT("W"&amp;($AN1573+10-$AQ$2)) - INDIRECT("W"&amp;($AN1573+10))</f>
        <v>0</v>
      </c>
      <c r="AQ1573" s="19" cm="1">
        <f t="array" aca="1" ref="AQ1573" ca="1">INDIRECT("X"&amp;($AN1573+10-$AQ$2)) - INDIRECT("X"&amp;($AN1573+10))</f>
        <v>0</v>
      </c>
      <c r="AR1573" s="19" cm="1">
        <f t="array" aca="1" ref="AR1573" ca="1">INDIRECT("Y"&amp;($AN1573+10-$AQ$2)) - INDIRECT("Y"&amp;($AN1573+10))</f>
        <v>0</v>
      </c>
      <c r="AS1573" s="8" cm="1">
        <f t="array" aca="1" ref="AS1573" ca="1">INDIRECT("AD"&amp;($AN1573+10-$AQ$2))</f>
        <v>0</v>
      </c>
      <c r="AU1573" s="12" t="e">
        <f t="shared" ca="1" si="1126"/>
        <v>#DIV/0!</v>
      </c>
      <c r="AV1573" s="8">
        <f t="shared" ca="1" si="1135"/>
        <v>-273.14999999999998</v>
      </c>
      <c r="AW1573" s="8">
        <f t="shared" ca="1" si="1136"/>
        <v>0.80400000000000005</v>
      </c>
      <c r="AX1573" s="8" cm="1">
        <f t="array" aca="1" ref="AX1573" ca="1">AW1573 - dECuCon4C(AV1573)</f>
        <v>0.80399591120300784</v>
      </c>
      <c r="AY1573" s="8" cm="1">
        <f t="array" aca="1" ref="AY1573" ca="1">dECuCon4C(AV1573)</f>
        <v>4.0887969922092398E-6</v>
      </c>
      <c r="AZ1573" s="8"/>
      <c r="BA1573" s="13" t="e">
        <f t="shared" ca="1" si="1137"/>
        <v>#DIV/0!</v>
      </c>
    </row>
    <row r="1574" spans="22:53" x14ac:dyDescent="0.25">
      <c r="V1574" s="8" t="e">
        <f t="shared" si="1140"/>
        <v>#DIV/0!</v>
      </c>
      <c r="W1574" s="8" t="e">
        <f t="shared" si="1141"/>
        <v>#DIV/0!</v>
      </c>
      <c r="X1574" s="8" t="e">
        <f t="shared" si="1142"/>
        <v>#DIV/0!</v>
      </c>
      <c r="Y1574" s="8" t="e">
        <f t="shared" si="1143"/>
        <v>#DIV/0!</v>
      </c>
      <c r="Z1574" s="8"/>
      <c r="AA1574" s="8"/>
      <c r="AD1574" s="9" t="e" cm="1">
        <f t="array" aca="1" ref="AD1574" ca="1">Tgost2009(C1574/100.0557)+273.15</f>
        <v>#NAME?</v>
      </c>
      <c r="AE1574" s="8" t="e">
        <f t="shared" ca="1" si="1145"/>
        <v>#NAME?</v>
      </c>
      <c r="AF1574" s="8" t="e">
        <f t="shared" ca="1" si="1146"/>
        <v>#NAME?</v>
      </c>
      <c r="AG1574" s="8" t="e" cm="1">
        <f t="array" aca="1" ref="AG1574" ca="1">AF1574-dECuCon4C(AE1574)</f>
        <v>#NAME?</v>
      </c>
      <c r="AH1574" s="8" t="e" cm="1">
        <f t="array" aca="1" ref="AH1574" ca="1">dECuCon4C(AE1574)</f>
        <v>#VALUE!</v>
      </c>
      <c r="AI1574" s="10" t="e">
        <f t="shared" ca="1" si="1144"/>
        <v>#DIV/0!</v>
      </c>
      <c r="AJ1574" s="11" t="e">
        <f t="shared" ca="1" si="1125"/>
        <v>#NAME?</v>
      </c>
      <c r="AK1574" s="8" t="e">
        <f t="shared" ca="1" si="1147"/>
        <v>#NAME?</v>
      </c>
      <c r="AN1574" s="8">
        <f t="shared" si="1127"/>
        <v>18764</v>
      </c>
      <c r="AO1574" s="19" cm="1">
        <f t="array" aca="1" ref="AO1574" ca="1">INDIRECT("V"&amp;($AN1574+10-$AQ$2)) - INDIRECT("V"&amp;($AN1574+10))</f>
        <v>0</v>
      </c>
      <c r="AP1574" s="19" cm="1">
        <f t="array" aca="1" ref="AP1574" ca="1">INDIRECT("W"&amp;($AN1574+10-$AQ$2)) - INDIRECT("W"&amp;($AN1574+10))</f>
        <v>0</v>
      </c>
      <c r="AQ1574" s="19" cm="1">
        <f t="array" aca="1" ref="AQ1574" ca="1">INDIRECT("X"&amp;($AN1574+10-$AQ$2)) - INDIRECT("X"&amp;($AN1574+10))</f>
        <v>0</v>
      </c>
      <c r="AR1574" s="19" cm="1">
        <f t="array" aca="1" ref="AR1574" ca="1">INDIRECT("Y"&amp;($AN1574+10-$AQ$2)) - INDIRECT("Y"&amp;($AN1574+10))</f>
        <v>0</v>
      </c>
      <c r="AS1574" s="8" cm="1">
        <f t="array" aca="1" ref="AS1574" ca="1">INDIRECT("AD"&amp;($AN1574+10-$AQ$2))</f>
        <v>0</v>
      </c>
      <c r="AU1574" s="12" t="e">
        <f t="shared" ca="1" si="1126"/>
        <v>#DIV/0!</v>
      </c>
      <c r="AV1574" s="8">
        <f t="shared" ca="1" si="1135"/>
        <v>-273.14999999999998</v>
      </c>
      <c r="AW1574" s="8">
        <f t="shared" ca="1" si="1136"/>
        <v>0.80400000000000005</v>
      </c>
      <c r="AX1574" s="8" cm="1">
        <f t="array" aca="1" ref="AX1574" ca="1">AW1574 - dECuCon4C(AV1574)</f>
        <v>0.80399591120300784</v>
      </c>
      <c r="AY1574" s="8" cm="1">
        <f t="array" aca="1" ref="AY1574" ca="1">dECuCon4C(AV1574)</f>
        <v>4.0887969922092398E-6</v>
      </c>
      <c r="AZ1574" s="8"/>
      <c r="BA1574" s="13" t="e">
        <f t="shared" ca="1" si="1137"/>
        <v>#DIV/0!</v>
      </c>
    </row>
    <row r="1575" spans="22:53" x14ac:dyDescent="0.25">
      <c r="V1575" s="8" t="e">
        <f t="shared" si="1140"/>
        <v>#DIV/0!</v>
      </c>
      <c r="W1575" s="8" t="e">
        <f t="shared" si="1141"/>
        <v>#DIV/0!</v>
      </c>
      <c r="X1575" s="8" t="e">
        <f t="shared" si="1142"/>
        <v>#DIV/0!</v>
      </c>
      <c r="Y1575" s="8" t="e">
        <f t="shared" si="1143"/>
        <v>#DIV/0!</v>
      </c>
      <c r="Z1575" s="8"/>
      <c r="AA1575" s="8"/>
      <c r="AD1575" s="9" t="e" cm="1">
        <f t="array" aca="1" ref="AD1575" ca="1">Tgost2009(C1575/100.0557)+273.15</f>
        <v>#NAME?</v>
      </c>
      <c r="AE1575" s="8" t="e">
        <f t="shared" ca="1" si="1145"/>
        <v>#NAME?</v>
      </c>
      <c r="AF1575" s="8" t="e">
        <f t="shared" ca="1" si="1146"/>
        <v>#NAME?</v>
      </c>
      <c r="AG1575" s="8" t="e" cm="1">
        <f t="array" aca="1" ref="AG1575" ca="1">AF1575-dECuCon4C(AE1575)</f>
        <v>#NAME?</v>
      </c>
      <c r="AH1575" s="8" t="e" cm="1">
        <f t="array" aca="1" ref="AH1575" ca="1">dECuCon4C(AE1575)</f>
        <v>#VALUE!</v>
      </c>
      <c r="AI1575" s="10" t="e">
        <f t="shared" ca="1" si="1144"/>
        <v>#DIV/0!</v>
      </c>
      <c r="AJ1575" s="11" t="e">
        <f t="shared" ca="1" si="1125"/>
        <v>#NAME?</v>
      </c>
      <c r="AK1575" s="8" t="e">
        <f t="shared" ca="1" si="1147"/>
        <v>#NAME?</v>
      </c>
      <c r="AN1575" s="8">
        <f t="shared" si="1127"/>
        <v>18776</v>
      </c>
      <c r="AO1575" s="19" cm="1">
        <f t="array" aca="1" ref="AO1575" ca="1">INDIRECT("V"&amp;($AN1575+10-$AQ$2)) - INDIRECT("V"&amp;($AN1575+10))</f>
        <v>0</v>
      </c>
      <c r="AP1575" s="19" cm="1">
        <f t="array" aca="1" ref="AP1575" ca="1">INDIRECT("W"&amp;($AN1575+10-$AQ$2)) - INDIRECT("W"&amp;($AN1575+10))</f>
        <v>0</v>
      </c>
      <c r="AQ1575" s="19" cm="1">
        <f t="array" aca="1" ref="AQ1575" ca="1">INDIRECT("X"&amp;($AN1575+10-$AQ$2)) - INDIRECT("X"&amp;($AN1575+10))</f>
        <v>0</v>
      </c>
      <c r="AR1575" s="19" cm="1">
        <f t="array" aca="1" ref="AR1575" ca="1">INDIRECT("Y"&amp;($AN1575+10-$AQ$2)) - INDIRECT("Y"&amp;($AN1575+10))</f>
        <v>0</v>
      </c>
      <c r="AS1575" s="8" cm="1">
        <f t="array" aca="1" ref="AS1575" ca="1">INDIRECT("AD"&amp;($AN1575+10-$AQ$2))</f>
        <v>0</v>
      </c>
      <c r="AU1575" s="12" t="e">
        <f t="shared" ca="1" si="1126"/>
        <v>#DIV/0!</v>
      </c>
      <c r="AV1575" s="8">
        <f t="shared" ca="1" si="1135"/>
        <v>-273.14999999999998</v>
      </c>
      <c r="AW1575" s="8">
        <f t="shared" ca="1" si="1136"/>
        <v>0.80400000000000005</v>
      </c>
      <c r="AX1575" s="8" cm="1">
        <f t="array" aca="1" ref="AX1575" ca="1">AW1575 - dECuCon4C(AV1575)</f>
        <v>0.80399591120300784</v>
      </c>
      <c r="AY1575" s="8" cm="1">
        <f t="array" aca="1" ref="AY1575" ca="1">dECuCon4C(AV1575)</f>
        <v>4.0887969922092398E-6</v>
      </c>
      <c r="AZ1575" s="8"/>
      <c r="BA1575" s="13" t="e">
        <f t="shared" ca="1" si="1137"/>
        <v>#DIV/0!</v>
      </c>
    </row>
    <row r="1576" spans="22:53" x14ac:dyDescent="0.25">
      <c r="V1576" s="8" t="e">
        <f t="shared" si="1140"/>
        <v>#DIV/0!</v>
      </c>
      <c r="W1576" s="8" t="e">
        <f t="shared" si="1141"/>
        <v>#DIV/0!</v>
      </c>
      <c r="X1576" s="8" t="e">
        <f t="shared" si="1142"/>
        <v>#DIV/0!</v>
      </c>
      <c r="Y1576" s="8" t="e">
        <f t="shared" si="1143"/>
        <v>#DIV/0!</v>
      </c>
      <c r="Z1576" s="8"/>
      <c r="AA1576" s="8"/>
      <c r="AD1576" s="9" t="e" cm="1">
        <f t="array" aca="1" ref="AD1576" ca="1">Tgost2009(C1576/100.0557)+273.15</f>
        <v>#NAME?</v>
      </c>
      <c r="AE1576" s="8" t="e">
        <f t="shared" ca="1" si="1145"/>
        <v>#NAME?</v>
      </c>
      <c r="AF1576" s="8" t="e">
        <f t="shared" ca="1" si="1146"/>
        <v>#NAME?</v>
      </c>
      <c r="AG1576" s="8" t="e" cm="1">
        <f t="array" aca="1" ref="AG1576" ca="1">AF1576-dECuCon4C(AE1576)</f>
        <v>#NAME?</v>
      </c>
      <c r="AH1576" s="8" t="e" cm="1">
        <f t="array" aca="1" ref="AH1576" ca="1">dECuCon4C(AE1576)</f>
        <v>#VALUE!</v>
      </c>
      <c r="AI1576" s="10" t="e">
        <f t="shared" ca="1" si="1144"/>
        <v>#DIV/0!</v>
      </c>
      <c r="AJ1576" s="11" t="e">
        <f t="shared" ca="1" si="1125"/>
        <v>#NAME?</v>
      </c>
      <c r="AK1576" s="8" t="e">
        <f t="shared" ca="1" si="1147"/>
        <v>#NAME?</v>
      </c>
      <c r="AN1576" s="8">
        <f t="shared" si="1127"/>
        <v>18788</v>
      </c>
      <c r="AO1576" s="19" cm="1">
        <f t="array" aca="1" ref="AO1576" ca="1">INDIRECT("V"&amp;($AN1576+10-$AQ$2)) - INDIRECT("V"&amp;($AN1576+10))</f>
        <v>0</v>
      </c>
      <c r="AP1576" s="19" cm="1">
        <f t="array" aca="1" ref="AP1576" ca="1">INDIRECT("W"&amp;($AN1576+10-$AQ$2)) - INDIRECT("W"&amp;($AN1576+10))</f>
        <v>0</v>
      </c>
      <c r="AQ1576" s="19" cm="1">
        <f t="array" aca="1" ref="AQ1576" ca="1">INDIRECT("X"&amp;($AN1576+10-$AQ$2)) - INDIRECT("X"&amp;($AN1576+10))</f>
        <v>0</v>
      </c>
      <c r="AR1576" s="19" cm="1">
        <f t="array" aca="1" ref="AR1576" ca="1">INDIRECT("Y"&amp;($AN1576+10-$AQ$2)) - INDIRECT("Y"&amp;($AN1576+10))</f>
        <v>0</v>
      </c>
      <c r="AS1576" s="8" cm="1">
        <f t="array" aca="1" ref="AS1576" ca="1">INDIRECT("AD"&amp;($AN1576+10-$AQ$2))</f>
        <v>0</v>
      </c>
      <c r="AU1576" s="12" t="e">
        <f t="shared" ca="1" si="1126"/>
        <v>#DIV/0!</v>
      </c>
      <c r="AV1576" s="8">
        <f t="shared" ca="1" si="1135"/>
        <v>-273.14999999999998</v>
      </c>
      <c r="AW1576" s="8">
        <f t="shared" ca="1" si="1136"/>
        <v>0.80400000000000005</v>
      </c>
      <c r="AX1576" s="8" cm="1">
        <f t="array" aca="1" ref="AX1576" ca="1">AW1576 - dECuCon4C(AV1576)</f>
        <v>0.80399591120300784</v>
      </c>
      <c r="AY1576" s="8" cm="1">
        <f t="array" aca="1" ref="AY1576" ca="1">dECuCon4C(AV1576)</f>
        <v>4.0887969922092398E-6</v>
      </c>
      <c r="AZ1576" s="8"/>
      <c r="BA1576" s="13" t="e">
        <f t="shared" ca="1" si="1137"/>
        <v>#DIV/0!</v>
      </c>
    </row>
    <row r="1577" spans="22:53" x14ac:dyDescent="0.25">
      <c r="V1577" s="8" t="e">
        <f t="shared" si="1140"/>
        <v>#DIV/0!</v>
      </c>
      <c r="W1577" s="8" t="e">
        <f t="shared" si="1141"/>
        <v>#DIV/0!</v>
      </c>
      <c r="X1577" s="8" t="e">
        <f t="shared" si="1142"/>
        <v>#DIV/0!</v>
      </c>
      <c r="Y1577" s="8" t="e">
        <f t="shared" si="1143"/>
        <v>#DIV/0!</v>
      </c>
      <c r="Z1577" s="8"/>
      <c r="AA1577" s="8"/>
      <c r="AD1577" s="9" t="e" cm="1">
        <f t="array" aca="1" ref="AD1577" ca="1">Tgost2009(C1577/100.0557)+273.15</f>
        <v>#NAME?</v>
      </c>
      <c r="AE1577" s="8" t="e">
        <f t="shared" ca="1" si="1145"/>
        <v>#NAME?</v>
      </c>
      <c r="AF1577" s="8" t="e">
        <f t="shared" ca="1" si="1146"/>
        <v>#NAME?</v>
      </c>
      <c r="AG1577" s="8" t="e" cm="1">
        <f t="array" aca="1" ref="AG1577" ca="1">AF1577-dECuCon4C(AE1577)</f>
        <v>#NAME?</v>
      </c>
      <c r="AH1577" s="8" t="e" cm="1">
        <f t="array" aca="1" ref="AH1577" ca="1">dECuCon4C(AE1577)</f>
        <v>#VALUE!</v>
      </c>
      <c r="AI1577" s="10" t="e">
        <f t="shared" ca="1" si="1144"/>
        <v>#DIV/0!</v>
      </c>
      <c r="AJ1577" s="11" t="e">
        <f t="shared" ca="1" si="1125"/>
        <v>#NAME?</v>
      </c>
      <c r="AK1577" s="8" t="e">
        <f t="shared" ca="1" si="1147"/>
        <v>#NAME?</v>
      </c>
      <c r="AN1577" s="8">
        <f t="shared" si="1127"/>
        <v>18800</v>
      </c>
      <c r="AO1577" s="19" cm="1">
        <f t="array" aca="1" ref="AO1577" ca="1">INDIRECT("V"&amp;($AN1577+10-$AQ$2)) - INDIRECT("V"&amp;($AN1577+10))</f>
        <v>0</v>
      </c>
      <c r="AP1577" s="19" cm="1">
        <f t="array" aca="1" ref="AP1577" ca="1">INDIRECT("W"&amp;($AN1577+10-$AQ$2)) - INDIRECT("W"&amp;($AN1577+10))</f>
        <v>0</v>
      </c>
      <c r="AQ1577" s="19" cm="1">
        <f t="array" aca="1" ref="AQ1577" ca="1">INDIRECT("X"&amp;($AN1577+10-$AQ$2)) - INDIRECT("X"&amp;($AN1577+10))</f>
        <v>0</v>
      </c>
      <c r="AR1577" s="19" cm="1">
        <f t="array" aca="1" ref="AR1577" ca="1">INDIRECT("Y"&amp;($AN1577+10-$AQ$2)) - INDIRECT("Y"&amp;($AN1577+10))</f>
        <v>0</v>
      </c>
      <c r="AS1577" s="8" cm="1">
        <f t="array" aca="1" ref="AS1577" ca="1">INDIRECT("AD"&amp;($AN1577+10-$AQ$2))</f>
        <v>0</v>
      </c>
      <c r="AU1577" s="12" t="e">
        <f t="shared" ca="1" si="1126"/>
        <v>#DIV/0!</v>
      </c>
      <c r="AV1577" s="8">
        <f t="shared" ca="1" si="1135"/>
        <v>-273.14999999999998</v>
      </c>
      <c r="AW1577" s="8">
        <f t="shared" ca="1" si="1136"/>
        <v>0.80400000000000005</v>
      </c>
      <c r="AX1577" s="8" cm="1">
        <f t="array" aca="1" ref="AX1577" ca="1">AW1577 - dECuCon4C(AV1577)</f>
        <v>0.80399591120300784</v>
      </c>
      <c r="AY1577" s="8" cm="1">
        <f t="array" aca="1" ref="AY1577" ca="1">dECuCon4C(AV1577)</f>
        <v>4.0887969922092398E-6</v>
      </c>
      <c r="AZ1577" s="8"/>
      <c r="BA1577" s="13" t="e">
        <f t="shared" ca="1" si="1137"/>
        <v>#DIV/0!</v>
      </c>
    </row>
    <row r="1578" spans="22:53" x14ac:dyDescent="0.25">
      <c r="V1578" s="8" t="e">
        <f t="shared" si="1140"/>
        <v>#DIV/0!</v>
      </c>
      <c r="W1578" s="8" t="e">
        <f t="shared" si="1141"/>
        <v>#DIV/0!</v>
      </c>
      <c r="X1578" s="8" t="e">
        <f t="shared" si="1142"/>
        <v>#DIV/0!</v>
      </c>
      <c r="Y1578" s="8" t="e">
        <f t="shared" si="1143"/>
        <v>#DIV/0!</v>
      </c>
      <c r="Z1578" s="8"/>
      <c r="AA1578" s="8"/>
      <c r="AD1578" s="9" t="e" cm="1">
        <f t="array" aca="1" ref="AD1578" ca="1">Tgost2009(C1578/100.0557)+273.15</f>
        <v>#NAME?</v>
      </c>
      <c r="AE1578" s="8" t="e">
        <f t="shared" ca="1" si="1145"/>
        <v>#NAME?</v>
      </c>
      <c r="AF1578" s="8" t="e">
        <f t="shared" ca="1" si="1146"/>
        <v>#NAME?</v>
      </c>
      <c r="AG1578" s="8" t="e" cm="1">
        <f t="array" aca="1" ref="AG1578" ca="1">AF1578-dECuCon4C(AE1578)</f>
        <v>#NAME?</v>
      </c>
      <c r="AH1578" s="8" t="e" cm="1">
        <f t="array" aca="1" ref="AH1578" ca="1">dECuCon4C(AE1578)</f>
        <v>#VALUE!</v>
      </c>
      <c r="AI1578" s="10" t="e">
        <f t="shared" ca="1" si="1144"/>
        <v>#DIV/0!</v>
      </c>
      <c r="AJ1578" s="11" t="e">
        <f t="shared" ca="1" si="1125"/>
        <v>#NAME?</v>
      </c>
      <c r="AK1578" s="8" t="e">
        <f t="shared" ca="1" si="1147"/>
        <v>#NAME?</v>
      </c>
      <c r="AN1578" s="8">
        <f t="shared" si="1127"/>
        <v>18812</v>
      </c>
      <c r="AO1578" s="19" cm="1">
        <f t="array" aca="1" ref="AO1578" ca="1">INDIRECT("V"&amp;($AN1578+10-$AQ$2)) - INDIRECT("V"&amp;($AN1578+10))</f>
        <v>0</v>
      </c>
      <c r="AP1578" s="19" cm="1">
        <f t="array" aca="1" ref="AP1578" ca="1">INDIRECT("W"&amp;($AN1578+10-$AQ$2)) - INDIRECT("W"&amp;($AN1578+10))</f>
        <v>0</v>
      </c>
      <c r="AQ1578" s="19" cm="1">
        <f t="array" aca="1" ref="AQ1578" ca="1">INDIRECT("X"&amp;($AN1578+10-$AQ$2)) - INDIRECT("X"&amp;($AN1578+10))</f>
        <v>0</v>
      </c>
      <c r="AR1578" s="19" cm="1">
        <f t="array" aca="1" ref="AR1578" ca="1">INDIRECT("Y"&amp;($AN1578+10-$AQ$2)) - INDIRECT("Y"&amp;($AN1578+10))</f>
        <v>0</v>
      </c>
      <c r="AS1578" s="8" cm="1">
        <f t="array" aca="1" ref="AS1578" ca="1">INDIRECT("AD"&amp;($AN1578+10-$AQ$2))</f>
        <v>0</v>
      </c>
      <c r="AU1578" s="12" t="e">
        <f t="shared" ca="1" si="1126"/>
        <v>#DIV/0!</v>
      </c>
      <c r="AV1578" s="8">
        <f t="shared" ca="1" si="1135"/>
        <v>-273.14999999999998</v>
      </c>
      <c r="AW1578" s="8">
        <f t="shared" ca="1" si="1136"/>
        <v>0.80400000000000005</v>
      </c>
      <c r="AX1578" s="8" cm="1">
        <f t="array" aca="1" ref="AX1578" ca="1">AW1578 - dECuCon4C(AV1578)</f>
        <v>0.80399591120300784</v>
      </c>
      <c r="AY1578" s="8" cm="1">
        <f t="array" aca="1" ref="AY1578" ca="1">dECuCon4C(AV1578)</f>
        <v>4.0887969922092398E-6</v>
      </c>
      <c r="AZ1578" s="8"/>
      <c r="BA1578" s="13" t="e">
        <f t="shared" ca="1" si="1137"/>
        <v>#DIV/0!</v>
      </c>
    </row>
    <row r="1579" spans="22:53" x14ac:dyDescent="0.25">
      <c r="V1579" s="8"/>
      <c r="W1579" s="8"/>
      <c r="X1579" s="8"/>
      <c r="Y1579" s="8"/>
      <c r="Z1579" s="8" t="e">
        <f t="shared" ref="Z1579:Z1582" si="1148">AVERAGE(L1579:M1579)</f>
        <v>#DIV/0!</v>
      </c>
      <c r="AA1579" s="8" t="e">
        <f t="shared" ref="AA1579:AA1582" si="1149">AVERAGE(N1579:O1579)</f>
        <v>#DIV/0!</v>
      </c>
      <c r="AD1579" s="9" t="e" cm="1">
        <f t="array" aca="1" ref="AD1579" ca="1">Tgost2009(C1579/100.0557)+273.15</f>
        <v>#NAME?</v>
      </c>
      <c r="AE1579" s="8" t="e">
        <f t="shared" ca="1" si="1145"/>
        <v>#NAME?</v>
      </c>
      <c r="AF1579" s="8" t="e">
        <f t="shared" ca="1" si="1146"/>
        <v>#NAME?</v>
      </c>
      <c r="AG1579" s="8" t="e" cm="1">
        <f t="array" aca="1" ref="AG1579" ca="1">AF1579-dECuCon4C(AE1579)</f>
        <v>#NAME?</v>
      </c>
      <c r="AH1579" s="8" t="e" cm="1">
        <f t="array" aca="1" ref="AH1579" ca="1">dECuCon4C(AE1579)</f>
        <v>#VALUE!</v>
      </c>
      <c r="AI1579" s="10"/>
      <c r="AJ1579" s="11" t="e">
        <f t="shared" ca="1" si="1125"/>
        <v>#NAME?</v>
      </c>
      <c r="AK1579" s="8" t="e">
        <f t="shared" ca="1" si="1147"/>
        <v>#NAME?</v>
      </c>
      <c r="AN1579" s="8">
        <f t="shared" si="1127"/>
        <v>18824</v>
      </c>
      <c r="AO1579" s="19" cm="1">
        <f t="array" aca="1" ref="AO1579" ca="1">INDIRECT("V"&amp;($AN1579+10-$AQ$2)) - INDIRECT("V"&amp;($AN1579+10))</f>
        <v>0</v>
      </c>
      <c r="AP1579" s="19" cm="1">
        <f t="array" aca="1" ref="AP1579" ca="1">INDIRECT("W"&amp;($AN1579+10-$AQ$2)) - INDIRECT("W"&amp;($AN1579+10))</f>
        <v>0</v>
      </c>
      <c r="AQ1579" s="19" cm="1">
        <f t="array" aca="1" ref="AQ1579" ca="1">INDIRECT("X"&amp;($AN1579+10-$AQ$2)) - INDIRECT("X"&amp;($AN1579+10))</f>
        <v>0</v>
      </c>
      <c r="AR1579" s="19" cm="1">
        <f t="array" aca="1" ref="AR1579" ca="1">INDIRECT("Y"&amp;($AN1579+10-$AQ$2)) - INDIRECT("Y"&amp;($AN1579+10))</f>
        <v>0</v>
      </c>
      <c r="AS1579" s="8" cm="1">
        <f t="array" aca="1" ref="AS1579" ca="1">INDIRECT("AD"&amp;($AN1579+10-$AQ$2))</f>
        <v>0</v>
      </c>
      <c r="AU1579" s="12" t="e">
        <f t="shared" ca="1" si="1126"/>
        <v>#DIV/0!</v>
      </c>
      <c r="AV1579" s="8">
        <f t="shared" ca="1" si="1135"/>
        <v>-273.14999999999998</v>
      </c>
      <c r="AW1579" s="8">
        <f t="shared" ca="1" si="1136"/>
        <v>0.80400000000000005</v>
      </c>
      <c r="AX1579" s="8" cm="1">
        <f t="array" aca="1" ref="AX1579" ca="1">AW1579 - dECuCon4C(AV1579)</f>
        <v>0.80399591120300784</v>
      </c>
      <c r="AY1579" s="8" cm="1">
        <f t="array" aca="1" ref="AY1579" ca="1">dECuCon4C(AV1579)</f>
        <v>4.0887969922092398E-6</v>
      </c>
      <c r="AZ1579" s="8"/>
      <c r="BA1579" s="13" t="e">
        <f t="shared" ca="1" si="1137"/>
        <v>#DIV/0!</v>
      </c>
    </row>
    <row r="1580" spans="22:53" x14ac:dyDescent="0.25">
      <c r="V1580" s="8"/>
      <c r="W1580" s="8"/>
      <c r="X1580" s="8"/>
      <c r="Y1580" s="8"/>
      <c r="Z1580" s="8" t="e">
        <f t="shared" si="1148"/>
        <v>#DIV/0!</v>
      </c>
      <c r="AA1580" s="8" t="e">
        <f t="shared" si="1149"/>
        <v>#DIV/0!</v>
      </c>
      <c r="AD1580" s="9" t="e" cm="1">
        <f t="array" aca="1" ref="AD1580" ca="1">Tgost2009(C1580/100.0557)+273.15</f>
        <v>#NAME?</v>
      </c>
      <c r="AE1580" s="8" t="e">
        <f t="shared" ca="1" si="1145"/>
        <v>#NAME?</v>
      </c>
      <c r="AF1580" s="8" t="e">
        <f t="shared" ca="1" si="1146"/>
        <v>#NAME?</v>
      </c>
      <c r="AG1580" s="8" t="e" cm="1">
        <f t="array" aca="1" ref="AG1580" ca="1">AF1580-dECuCon4C(AE1580)</f>
        <v>#NAME?</v>
      </c>
      <c r="AH1580" s="8" t="e" cm="1">
        <f t="array" aca="1" ref="AH1580" ca="1">dECuCon4C(AE1580)</f>
        <v>#VALUE!</v>
      </c>
      <c r="AI1580" s="10"/>
      <c r="AJ1580" s="11" t="e">
        <f t="shared" ca="1" si="1125"/>
        <v>#NAME?</v>
      </c>
      <c r="AK1580" s="8" t="e">
        <f t="shared" ca="1" si="1147"/>
        <v>#NAME?</v>
      </c>
      <c r="AN1580" s="8">
        <f t="shared" si="1127"/>
        <v>18836</v>
      </c>
      <c r="AO1580" s="19" cm="1">
        <f t="array" aca="1" ref="AO1580" ca="1">INDIRECT("V"&amp;($AN1580+10-$AQ$2)) - INDIRECT("V"&amp;($AN1580+10))</f>
        <v>0</v>
      </c>
      <c r="AP1580" s="19" cm="1">
        <f t="array" aca="1" ref="AP1580" ca="1">INDIRECT("W"&amp;($AN1580+10-$AQ$2)) - INDIRECT("W"&amp;($AN1580+10))</f>
        <v>0</v>
      </c>
      <c r="AQ1580" s="19" cm="1">
        <f t="array" aca="1" ref="AQ1580" ca="1">INDIRECT("X"&amp;($AN1580+10-$AQ$2)) - INDIRECT("X"&amp;($AN1580+10))</f>
        <v>0</v>
      </c>
      <c r="AR1580" s="19" cm="1">
        <f t="array" aca="1" ref="AR1580" ca="1">INDIRECT("Y"&amp;($AN1580+10-$AQ$2)) - INDIRECT("Y"&amp;($AN1580+10))</f>
        <v>0</v>
      </c>
      <c r="AS1580" s="8" cm="1">
        <f t="array" aca="1" ref="AS1580" ca="1">INDIRECT("AD"&amp;($AN1580+10-$AQ$2))</f>
        <v>0</v>
      </c>
      <c r="AU1580" s="12" t="e">
        <f t="shared" ca="1" si="1126"/>
        <v>#DIV/0!</v>
      </c>
      <c r="AV1580" s="8">
        <f t="shared" ca="1" si="1135"/>
        <v>-273.14999999999998</v>
      </c>
      <c r="AW1580" s="8">
        <f t="shared" ca="1" si="1136"/>
        <v>0.80400000000000005</v>
      </c>
      <c r="AX1580" s="8" cm="1">
        <f t="array" aca="1" ref="AX1580" ca="1">AW1580 - dECuCon4C(AV1580)</f>
        <v>0.80399591120300784</v>
      </c>
      <c r="AY1580" s="8" cm="1">
        <f t="array" aca="1" ref="AY1580" ca="1">dECuCon4C(AV1580)</f>
        <v>4.0887969922092398E-6</v>
      </c>
      <c r="AZ1580" s="8"/>
      <c r="BA1580" s="13" t="e">
        <f t="shared" ca="1" si="1137"/>
        <v>#DIV/0!</v>
      </c>
    </row>
    <row r="1581" spans="22:53" x14ac:dyDescent="0.25">
      <c r="V1581" s="8"/>
      <c r="W1581" s="8"/>
      <c r="X1581" s="8"/>
      <c r="Y1581" s="8"/>
      <c r="Z1581" s="8" t="e">
        <f t="shared" si="1148"/>
        <v>#DIV/0!</v>
      </c>
      <c r="AA1581" s="8" t="e">
        <f t="shared" si="1149"/>
        <v>#DIV/0!</v>
      </c>
      <c r="AD1581" s="9" t="e" cm="1">
        <f t="array" aca="1" ref="AD1581" ca="1">Tgost2009(C1581/100.0557)+273.15</f>
        <v>#NAME?</v>
      </c>
      <c r="AE1581" s="8" t="e">
        <f t="shared" ca="1" si="1145"/>
        <v>#NAME?</v>
      </c>
      <c r="AF1581" s="8" t="e">
        <f t="shared" ca="1" si="1146"/>
        <v>#NAME?</v>
      </c>
      <c r="AG1581" s="8" t="e" cm="1">
        <f t="array" aca="1" ref="AG1581" ca="1">AF1581-dECuCon4C(AE1581)</f>
        <v>#NAME?</v>
      </c>
      <c r="AH1581" s="8" t="e" cm="1">
        <f t="array" aca="1" ref="AH1581" ca="1">dECuCon4C(AE1581)</f>
        <v>#VALUE!</v>
      </c>
      <c r="AI1581" s="10"/>
      <c r="AJ1581" s="11" t="e">
        <f t="shared" ca="1" si="1125"/>
        <v>#NAME?</v>
      </c>
      <c r="AK1581" s="8" t="e">
        <f t="shared" ca="1" si="1147"/>
        <v>#NAME?</v>
      </c>
      <c r="AN1581" s="8">
        <f t="shared" si="1127"/>
        <v>18848</v>
      </c>
      <c r="AO1581" s="19" cm="1">
        <f t="array" aca="1" ref="AO1581" ca="1">INDIRECT("V"&amp;($AN1581+10-$AQ$2)) - INDIRECT("V"&amp;($AN1581+10))</f>
        <v>0</v>
      </c>
      <c r="AP1581" s="19" cm="1">
        <f t="array" aca="1" ref="AP1581" ca="1">INDIRECT("W"&amp;($AN1581+10-$AQ$2)) - INDIRECT("W"&amp;($AN1581+10))</f>
        <v>0</v>
      </c>
      <c r="AQ1581" s="19" cm="1">
        <f t="array" aca="1" ref="AQ1581" ca="1">INDIRECT("X"&amp;($AN1581+10-$AQ$2)) - INDIRECT("X"&amp;($AN1581+10))</f>
        <v>0</v>
      </c>
      <c r="AR1581" s="19" cm="1">
        <f t="array" aca="1" ref="AR1581" ca="1">INDIRECT("Y"&amp;($AN1581+10-$AQ$2)) - INDIRECT("Y"&amp;($AN1581+10))</f>
        <v>0</v>
      </c>
      <c r="AS1581" s="8" cm="1">
        <f t="array" aca="1" ref="AS1581" ca="1">INDIRECT("AD"&amp;($AN1581+10-$AQ$2))</f>
        <v>0</v>
      </c>
      <c r="AU1581" s="12" t="e">
        <f t="shared" ca="1" si="1126"/>
        <v>#DIV/0!</v>
      </c>
      <c r="AV1581" s="8">
        <f t="shared" ca="1" si="1135"/>
        <v>-273.14999999999998</v>
      </c>
      <c r="AW1581" s="8">
        <f t="shared" ca="1" si="1136"/>
        <v>0.80400000000000005</v>
      </c>
      <c r="AX1581" s="8" cm="1">
        <f t="array" aca="1" ref="AX1581" ca="1">AW1581 - dECuCon4C(AV1581)</f>
        <v>0.80399591120300784</v>
      </c>
      <c r="AY1581" s="8" cm="1">
        <f t="array" aca="1" ref="AY1581" ca="1">dECuCon4C(AV1581)</f>
        <v>4.0887969922092398E-6</v>
      </c>
      <c r="AZ1581" s="8"/>
      <c r="BA1581" s="13" t="e">
        <f t="shared" ca="1" si="1137"/>
        <v>#DIV/0!</v>
      </c>
    </row>
    <row r="1582" spans="22:53" x14ac:dyDescent="0.25">
      <c r="V1582" s="8"/>
      <c r="W1582" s="8"/>
      <c r="X1582" s="8"/>
      <c r="Y1582" s="8"/>
      <c r="Z1582" s="8" t="e">
        <f t="shared" si="1148"/>
        <v>#DIV/0!</v>
      </c>
      <c r="AA1582" s="8" t="e">
        <f t="shared" si="1149"/>
        <v>#DIV/0!</v>
      </c>
      <c r="AD1582" s="9" t="e" cm="1">
        <f t="array" aca="1" ref="AD1582" ca="1">Tgost2009(C1582/100.0557)+273.15</f>
        <v>#NAME?</v>
      </c>
      <c r="AE1582" s="8" t="e">
        <f t="shared" ca="1" si="1145"/>
        <v>#NAME?</v>
      </c>
      <c r="AF1582" s="8" t="e">
        <f t="shared" ca="1" si="1146"/>
        <v>#NAME?</v>
      </c>
      <c r="AG1582" s="8" t="e" cm="1">
        <f t="array" aca="1" ref="AG1582" ca="1">AF1582-dECuCon4C(AE1582)</f>
        <v>#NAME?</v>
      </c>
      <c r="AH1582" s="8" t="e" cm="1">
        <f t="array" aca="1" ref="AH1582" ca="1">dECuCon4C(AE1582)</f>
        <v>#VALUE!</v>
      </c>
      <c r="AI1582" s="10"/>
      <c r="AJ1582" s="11" t="e">
        <f t="shared" ca="1" si="1125"/>
        <v>#NAME?</v>
      </c>
      <c r="AK1582" s="8" t="e">
        <f t="shared" ca="1" si="1147"/>
        <v>#NAME?</v>
      </c>
      <c r="AN1582" s="8">
        <f t="shared" si="1127"/>
        <v>18860</v>
      </c>
      <c r="AO1582" s="19" cm="1">
        <f t="array" aca="1" ref="AO1582" ca="1">INDIRECT("V"&amp;($AN1582+10-$AQ$2)) - INDIRECT("V"&amp;($AN1582+10))</f>
        <v>0</v>
      </c>
      <c r="AP1582" s="19" cm="1">
        <f t="array" aca="1" ref="AP1582" ca="1">INDIRECT("W"&amp;($AN1582+10-$AQ$2)) - INDIRECT("W"&amp;($AN1582+10))</f>
        <v>0</v>
      </c>
      <c r="AQ1582" s="19" cm="1">
        <f t="array" aca="1" ref="AQ1582" ca="1">INDIRECT("X"&amp;($AN1582+10-$AQ$2)) - INDIRECT("X"&amp;($AN1582+10))</f>
        <v>0</v>
      </c>
      <c r="AR1582" s="19" cm="1">
        <f t="array" aca="1" ref="AR1582" ca="1">INDIRECT("Y"&amp;($AN1582+10-$AQ$2)) - INDIRECT("Y"&amp;($AN1582+10))</f>
        <v>0</v>
      </c>
      <c r="AS1582" s="8" cm="1">
        <f t="array" aca="1" ref="AS1582" ca="1">INDIRECT("AD"&amp;($AN1582+10-$AQ$2))</f>
        <v>0</v>
      </c>
      <c r="AU1582" s="12" t="e">
        <f t="shared" ca="1" si="1126"/>
        <v>#DIV/0!</v>
      </c>
      <c r="AV1582" s="8">
        <f t="shared" ca="1" si="1135"/>
        <v>-273.14999999999998</v>
      </c>
      <c r="AW1582" s="8">
        <f t="shared" ca="1" si="1136"/>
        <v>0.80400000000000005</v>
      </c>
      <c r="AX1582" s="8" cm="1">
        <f t="array" aca="1" ref="AX1582" ca="1">AW1582 - dECuCon4C(AV1582)</f>
        <v>0.80399591120300784</v>
      </c>
      <c r="AY1582" s="8" cm="1">
        <f t="array" aca="1" ref="AY1582" ca="1">dECuCon4C(AV1582)</f>
        <v>4.0887969922092398E-6</v>
      </c>
      <c r="AZ1582" s="8"/>
      <c r="BA1582" s="13" t="e">
        <f t="shared" ca="1" si="1137"/>
        <v>#DIV/0!</v>
      </c>
    </row>
    <row r="1583" spans="22:53" x14ac:dyDescent="0.25">
      <c r="V1583" s="8" t="e">
        <f t="shared" ref="V1583:V1590" si="1150">AVERAGE(D1583:E1583)</f>
        <v>#DIV/0!</v>
      </c>
      <c r="W1583" s="8" t="e">
        <f t="shared" ref="W1583:W1590" si="1151">AVERAGE(F1583:G1583)</f>
        <v>#DIV/0!</v>
      </c>
      <c r="X1583" s="8" t="e">
        <f t="shared" ref="X1583:X1590" si="1152">AVERAGE(H1583:I1583)</f>
        <v>#DIV/0!</v>
      </c>
      <c r="Y1583" s="8" t="e">
        <f t="shared" ref="Y1583:Y1590" si="1153">AVERAGE(J1583:K1583)</f>
        <v>#DIV/0!</v>
      </c>
      <c r="Z1583" s="8"/>
      <c r="AA1583" s="8"/>
      <c r="AD1583" s="9" t="e" cm="1">
        <f t="array" aca="1" ref="AD1583" ca="1">Tgost2009(C1583/100.0557)+273.15</f>
        <v>#NAME?</v>
      </c>
      <c r="AE1583" s="8" t="e">
        <f t="shared" ca="1" si="1145"/>
        <v>#NAME?</v>
      </c>
      <c r="AF1583" s="8" t="e">
        <f t="shared" ca="1" si="1146"/>
        <v>#NAME?</v>
      </c>
      <c r="AG1583" s="8" t="e" cm="1">
        <f t="array" aca="1" ref="AG1583" ca="1">AF1583-dECuCon4C(AE1583)</f>
        <v>#NAME?</v>
      </c>
      <c r="AH1583" s="8" t="e" cm="1">
        <f t="array" aca="1" ref="AH1583" ca="1">dECuCon4C(AE1583)</f>
        <v>#VALUE!</v>
      </c>
      <c r="AI1583" s="10" t="e">
        <f t="shared" ref="AI1583:AI1590" ca="1" si="1154">(W1583-V1583)/(AF1583-AG1583)*10^(6)</f>
        <v>#DIV/0!</v>
      </c>
      <c r="AJ1583" s="11" t="e">
        <f t="shared" ca="1" si="1125"/>
        <v>#NAME?</v>
      </c>
      <c r="AK1583" s="8" t="e">
        <f t="shared" ca="1" si="1147"/>
        <v>#NAME?</v>
      </c>
      <c r="AN1583" s="8">
        <f t="shared" si="1127"/>
        <v>18872</v>
      </c>
      <c r="AO1583" s="19" cm="1">
        <f t="array" aca="1" ref="AO1583" ca="1">INDIRECT("V"&amp;($AN1583+10-$AQ$2)) - INDIRECT("V"&amp;($AN1583+10))</f>
        <v>0</v>
      </c>
      <c r="AP1583" s="19" cm="1">
        <f t="array" aca="1" ref="AP1583" ca="1">INDIRECT("W"&amp;($AN1583+10-$AQ$2)) - INDIRECT("W"&amp;($AN1583+10))</f>
        <v>0</v>
      </c>
      <c r="AQ1583" s="19" cm="1">
        <f t="array" aca="1" ref="AQ1583" ca="1">INDIRECT("X"&amp;($AN1583+10-$AQ$2)) - INDIRECT("X"&amp;($AN1583+10))</f>
        <v>0</v>
      </c>
      <c r="AR1583" s="19" cm="1">
        <f t="array" aca="1" ref="AR1583" ca="1">INDIRECT("Y"&amp;($AN1583+10-$AQ$2)) - INDIRECT("Y"&amp;($AN1583+10))</f>
        <v>0</v>
      </c>
      <c r="AS1583" s="8" cm="1">
        <f t="array" aca="1" ref="AS1583" ca="1">INDIRECT("AD"&amp;($AN1583+10-$AQ$2))</f>
        <v>0</v>
      </c>
      <c r="AU1583" s="12" t="e">
        <f t="shared" ca="1" si="1126"/>
        <v>#DIV/0!</v>
      </c>
      <c r="AV1583" s="8">
        <f t="shared" ca="1" si="1135"/>
        <v>-273.14999999999998</v>
      </c>
      <c r="AW1583" s="8">
        <f t="shared" ca="1" si="1136"/>
        <v>0.80400000000000005</v>
      </c>
      <c r="AX1583" s="8" cm="1">
        <f t="array" aca="1" ref="AX1583" ca="1">AW1583 - dECuCon4C(AV1583)</f>
        <v>0.80399591120300784</v>
      </c>
      <c r="AY1583" s="8" cm="1">
        <f t="array" aca="1" ref="AY1583" ca="1">dECuCon4C(AV1583)</f>
        <v>4.0887969922092398E-6</v>
      </c>
      <c r="AZ1583" s="8"/>
      <c r="BA1583" s="13" t="e">
        <f t="shared" ca="1" si="1137"/>
        <v>#DIV/0!</v>
      </c>
    </row>
    <row r="1584" spans="22:53" x14ac:dyDescent="0.25">
      <c r="V1584" s="8" t="e">
        <f t="shared" si="1150"/>
        <v>#DIV/0!</v>
      </c>
      <c r="W1584" s="8" t="e">
        <f t="shared" si="1151"/>
        <v>#DIV/0!</v>
      </c>
      <c r="X1584" s="8" t="e">
        <f t="shared" si="1152"/>
        <v>#DIV/0!</v>
      </c>
      <c r="Y1584" s="8" t="e">
        <f t="shared" si="1153"/>
        <v>#DIV/0!</v>
      </c>
      <c r="Z1584" s="8"/>
      <c r="AA1584" s="8"/>
      <c r="AD1584" s="9" t="e" cm="1">
        <f t="array" aca="1" ref="AD1584" ca="1">Tgost2009(C1584/100.0557)+273.15</f>
        <v>#NAME?</v>
      </c>
      <c r="AE1584" s="8" t="e">
        <f t="shared" ca="1" si="1145"/>
        <v>#NAME?</v>
      </c>
      <c r="AF1584" s="8" t="e">
        <f t="shared" ca="1" si="1146"/>
        <v>#NAME?</v>
      </c>
      <c r="AG1584" s="8" t="e" cm="1">
        <f t="array" aca="1" ref="AG1584" ca="1">AF1584-dECuCon4C(AE1584)</f>
        <v>#NAME?</v>
      </c>
      <c r="AH1584" s="8" t="e" cm="1">
        <f t="array" aca="1" ref="AH1584" ca="1">dECuCon4C(AE1584)</f>
        <v>#VALUE!</v>
      </c>
      <c r="AI1584" s="10" t="e">
        <f t="shared" ca="1" si="1154"/>
        <v>#DIV/0!</v>
      </c>
      <c r="AJ1584" s="11" t="e">
        <f t="shared" ca="1" si="1125"/>
        <v>#NAME?</v>
      </c>
      <c r="AK1584" s="8" t="e">
        <f t="shared" ca="1" si="1147"/>
        <v>#NAME?</v>
      </c>
      <c r="AN1584" s="8">
        <f t="shared" si="1127"/>
        <v>18884</v>
      </c>
      <c r="AO1584" s="19" cm="1">
        <f t="array" aca="1" ref="AO1584" ca="1">INDIRECT("V"&amp;($AN1584+10-$AQ$2)) - INDIRECT("V"&amp;($AN1584+10))</f>
        <v>0</v>
      </c>
      <c r="AP1584" s="19" cm="1">
        <f t="array" aca="1" ref="AP1584" ca="1">INDIRECT("W"&amp;($AN1584+10-$AQ$2)) - INDIRECT("W"&amp;($AN1584+10))</f>
        <v>0</v>
      </c>
      <c r="AQ1584" s="19" cm="1">
        <f t="array" aca="1" ref="AQ1584" ca="1">INDIRECT("X"&amp;($AN1584+10-$AQ$2)) - INDIRECT("X"&amp;($AN1584+10))</f>
        <v>0</v>
      </c>
      <c r="AR1584" s="19" cm="1">
        <f t="array" aca="1" ref="AR1584" ca="1">INDIRECT("Y"&amp;($AN1584+10-$AQ$2)) - INDIRECT("Y"&amp;($AN1584+10))</f>
        <v>0</v>
      </c>
      <c r="AS1584" s="8" cm="1">
        <f t="array" aca="1" ref="AS1584" ca="1">INDIRECT("AD"&amp;($AN1584+10-$AQ$2))</f>
        <v>0</v>
      </c>
      <c r="AU1584" s="12" t="e">
        <f t="shared" ca="1" si="1126"/>
        <v>#DIV/0!</v>
      </c>
      <c r="AV1584" s="8">
        <f t="shared" ca="1" si="1135"/>
        <v>-273.14999999999998</v>
      </c>
      <c r="AW1584" s="8">
        <f t="shared" ca="1" si="1136"/>
        <v>0.80400000000000005</v>
      </c>
      <c r="AX1584" s="8" cm="1">
        <f t="array" aca="1" ref="AX1584" ca="1">AW1584 - dECuCon4C(AV1584)</f>
        <v>0.80399591120300784</v>
      </c>
      <c r="AY1584" s="8" cm="1">
        <f t="array" aca="1" ref="AY1584" ca="1">dECuCon4C(AV1584)</f>
        <v>4.0887969922092398E-6</v>
      </c>
      <c r="AZ1584" s="8"/>
      <c r="BA1584" s="13" t="e">
        <f t="shared" ca="1" si="1137"/>
        <v>#DIV/0!</v>
      </c>
    </row>
    <row r="1585" spans="22:53" x14ac:dyDescent="0.25">
      <c r="V1585" s="8" t="e">
        <f t="shared" si="1150"/>
        <v>#DIV/0!</v>
      </c>
      <c r="W1585" s="8" t="e">
        <f t="shared" si="1151"/>
        <v>#DIV/0!</v>
      </c>
      <c r="X1585" s="8" t="e">
        <f t="shared" si="1152"/>
        <v>#DIV/0!</v>
      </c>
      <c r="Y1585" s="8" t="e">
        <f t="shared" si="1153"/>
        <v>#DIV/0!</v>
      </c>
      <c r="Z1585" s="8"/>
      <c r="AA1585" s="8"/>
      <c r="AD1585" s="9" t="e" cm="1">
        <f t="array" aca="1" ref="AD1585" ca="1">Tgost2009(C1585/100.0557)+273.15</f>
        <v>#NAME?</v>
      </c>
      <c r="AE1585" s="8" t="e">
        <f t="shared" ca="1" si="1145"/>
        <v>#NAME?</v>
      </c>
      <c r="AF1585" s="8" t="e">
        <f t="shared" ca="1" si="1146"/>
        <v>#NAME?</v>
      </c>
      <c r="AG1585" s="8" t="e" cm="1">
        <f t="array" aca="1" ref="AG1585" ca="1">AF1585-dECuCon4C(AE1585)</f>
        <v>#NAME?</v>
      </c>
      <c r="AH1585" s="8" t="e" cm="1">
        <f t="array" aca="1" ref="AH1585" ca="1">dECuCon4C(AE1585)</f>
        <v>#VALUE!</v>
      </c>
      <c r="AI1585" s="10" t="e">
        <f t="shared" ca="1" si="1154"/>
        <v>#DIV/0!</v>
      </c>
      <c r="AJ1585" s="11" t="e">
        <f t="shared" ca="1" si="1125"/>
        <v>#NAME?</v>
      </c>
      <c r="AK1585" s="8" t="e">
        <f t="shared" ca="1" si="1147"/>
        <v>#NAME?</v>
      </c>
      <c r="AN1585" s="8">
        <f t="shared" si="1127"/>
        <v>18896</v>
      </c>
      <c r="AO1585" s="19" cm="1">
        <f t="array" aca="1" ref="AO1585" ca="1">INDIRECT("V"&amp;($AN1585+10-$AQ$2)) - INDIRECT("V"&amp;($AN1585+10))</f>
        <v>0</v>
      </c>
      <c r="AP1585" s="19" cm="1">
        <f t="array" aca="1" ref="AP1585" ca="1">INDIRECT("W"&amp;($AN1585+10-$AQ$2)) - INDIRECT("W"&amp;($AN1585+10))</f>
        <v>0</v>
      </c>
      <c r="AQ1585" s="19" cm="1">
        <f t="array" aca="1" ref="AQ1585" ca="1">INDIRECT("X"&amp;($AN1585+10-$AQ$2)) - INDIRECT("X"&amp;($AN1585+10))</f>
        <v>0</v>
      </c>
      <c r="AR1585" s="19" cm="1">
        <f t="array" aca="1" ref="AR1585" ca="1">INDIRECT("Y"&amp;($AN1585+10-$AQ$2)) - INDIRECT("Y"&amp;($AN1585+10))</f>
        <v>0</v>
      </c>
      <c r="AS1585" s="8" cm="1">
        <f t="array" aca="1" ref="AS1585" ca="1">INDIRECT("AD"&amp;($AN1585+10-$AQ$2))</f>
        <v>0</v>
      </c>
      <c r="AU1585" s="12" t="e">
        <f t="shared" ca="1" si="1126"/>
        <v>#DIV/0!</v>
      </c>
      <c r="AV1585" s="8">
        <f t="shared" ca="1" si="1135"/>
        <v>-273.14999999999998</v>
      </c>
      <c r="AW1585" s="8">
        <f t="shared" ca="1" si="1136"/>
        <v>0.80400000000000005</v>
      </c>
      <c r="AX1585" s="8" cm="1">
        <f t="array" aca="1" ref="AX1585" ca="1">AW1585 - dECuCon4C(AV1585)</f>
        <v>0.80399591120300784</v>
      </c>
      <c r="AY1585" s="8" cm="1">
        <f t="array" aca="1" ref="AY1585" ca="1">dECuCon4C(AV1585)</f>
        <v>4.0887969922092398E-6</v>
      </c>
      <c r="AZ1585" s="8"/>
      <c r="BA1585" s="13" t="e">
        <f t="shared" ca="1" si="1137"/>
        <v>#DIV/0!</v>
      </c>
    </row>
    <row r="1586" spans="22:53" x14ac:dyDescent="0.25">
      <c r="V1586" s="8" t="e">
        <f t="shared" si="1150"/>
        <v>#DIV/0!</v>
      </c>
      <c r="W1586" s="8" t="e">
        <f t="shared" si="1151"/>
        <v>#DIV/0!</v>
      </c>
      <c r="X1586" s="8" t="e">
        <f t="shared" si="1152"/>
        <v>#DIV/0!</v>
      </c>
      <c r="Y1586" s="8" t="e">
        <f t="shared" si="1153"/>
        <v>#DIV/0!</v>
      </c>
      <c r="Z1586" s="8"/>
      <c r="AA1586" s="8"/>
      <c r="AD1586" s="9" t="e" cm="1">
        <f t="array" aca="1" ref="AD1586" ca="1">Tgost2009(C1586/100.0557)+273.15</f>
        <v>#NAME?</v>
      </c>
      <c r="AE1586" s="8" t="e">
        <f t="shared" ca="1" si="1145"/>
        <v>#NAME?</v>
      </c>
      <c r="AF1586" s="8" t="e">
        <f t="shared" ca="1" si="1146"/>
        <v>#NAME?</v>
      </c>
      <c r="AG1586" s="8" t="e" cm="1">
        <f t="array" aca="1" ref="AG1586" ca="1">AF1586-dECuCon4C(AE1586)</f>
        <v>#NAME?</v>
      </c>
      <c r="AH1586" s="8" t="e" cm="1">
        <f t="array" aca="1" ref="AH1586" ca="1">dECuCon4C(AE1586)</f>
        <v>#VALUE!</v>
      </c>
      <c r="AI1586" s="10" t="e">
        <f t="shared" ca="1" si="1154"/>
        <v>#DIV/0!</v>
      </c>
      <c r="AJ1586" s="11" t="e">
        <f t="shared" ca="1" si="1125"/>
        <v>#NAME?</v>
      </c>
      <c r="AK1586" s="8" t="e">
        <f t="shared" ca="1" si="1147"/>
        <v>#NAME?</v>
      </c>
      <c r="AN1586" s="8">
        <f t="shared" si="1127"/>
        <v>18908</v>
      </c>
      <c r="AO1586" s="19" cm="1">
        <f t="array" aca="1" ref="AO1586" ca="1">INDIRECT("V"&amp;($AN1586+10-$AQ$2)) - INDIRECT("V"&amp;($AN1586+10))</f>
        <v>0</v>
      </c>
      <c r="AP1586" s="19" cm="1">
        <f t="array" aca="1" ref="AP1586" ca="1">INDIRECT("W"&amp;($AN1586+10-$AQ$2)) - INDIRECT("W"&amp;($AN1586+10))</f>
        <v>0</v>
      </c>
      <c r="AQ1586" s="19" cm="1">
        <f t="array" aca="1" ref="AQ1586" ca="1">INDIRECT("X"&amp;($AN1586+10-$AQ$2)) - INDIRECT("X"&amp;($AN1586+10))</f>
        <v>0</v>
      </c>
      <c r="AR1586" s="19" cm="1">
        <f t="array" aca="1" ref="AR1586" ca="1">INDIRECT("Y"&amp;($AN1586+10-$AQ$2)) - INDIRECT("Y"&amp;($AN1586+10))</f>
        <v>0</v>
      </c>
      <c r="AS1586" s="8" cm="1">
        <f t="array" aca="1" ref="AS1586" ca="1">INDIRECT("AD"&amp;($AN1586+10-$AQ$2))</f>
        <v>0</v>
      </c>
      <c r="AU1586" s="12" t="e">
        <f t="shared" ca="1" si="1126"/>
        <v>#DIV/0!</v>
      </c>
      <c r="AV1586" s="8">
        <f t="shared" ca="1" si="1135"/>
        <v>-273.14999999999998</v>
      </c>
      <c r="AW1586" s="8">
        <f t="shared" ca="1" si="1136"/>
        <v>0.80400000000000005</v>
      </c>
      <c r="AX1586" s="8" cm="1">
        <f t="array" aca="1" ref="AX1586" ca="1">AW1586 - dECuCon4C(AV1586)</f>
        <v>0.80399591120300784</v>
      </c>
      <c r="AY1586" s="8" cm="1">
        <f t="array" aca="1" ref="AY1586" ca="1">dECuCon4C(AV1586)</f>
        <v>4.0887969922092398E-6</v>
      </c>
      <c r="AZ1586" s="8"/>
      <c r="BA1586" s="13" t="e">
        <f t="shared" ca="1" si="1137"/>
        <v>#DIV/0!</v>
      </c>
    </row>
    <row r="1587" spans="22:53" x14ac:dyDescent="0.25">
      <c r="V1587" s="8" t="e">
        <f t="shared" si="1150"/>
        <v>#DIV/0!</v>
      </c>
      <c r="W1587" s="8" t="e">
        <f t="shared" si="1151"/>
        <v>#DIV/0!</v>
      </c>
      <c r="X1587" s="8" t="e">
        <f t="shared" si="1152"/>
        <v>#DIV/0!</v>
      </c>
      <c r="Y1587" s="8" t="e">
        <f t="shared" si="1153"/>
        <v>#DIV/0!</v>
      </c>
      <c r="Z1587" s="8"/>
      <c r="AA1587" s="8"/>
      <c r="AD1587" s="9" t="e" cm="1">
        <f t="array" aca="1" ref="AD1587" ca="1">Tgost2009(C1587/100.0557)+273.15</f>
        <v>#NAME?</v>
      </c>
      <c r="AE1587" s="8" t="e">
        <f t="shared" ca="1" si="1145"/>
        <v>#NAME?</v>
      </c>
      <c r="AF1587" s="8" t="e">
        <f t="shared" ca="1" si="1146"/>
        <v>#NAME?</v>
      </c>
      <c r="AG1587" s="8" t="e" cm="1">
        <f t="array" aca="1" ref="AG1587" ca="1">AF1587-dECuCon4C(AE1587)</f>
        <v>#NAME?</v>
      </c>
      <c r="AH1587" s="8" t="e" cm="1">
        <f t="array" aca="1" ref="AH1587" ca="1">dECuCon4C(AE1587)</f>
        <v>#VALUE!</v>
      </c>
      <c r="AI1587" s="10" t="e">
        <f t="shared" ca="1" si="1154"/>
        <v>#DIV/0!</v>
      </c>
      <c r="AJ1587" s="11" t="e">
        <f t="shared" ca="1" si="1125"/>
        <v>#NAME?</v>
      </c>
      <c r="AK1587" s="8" t="e">
        <f t="shared" ca="1" si="1147"/>
        <v>#NAME?</v>
      </c>
      <c r="AN1587" s="8">
        <f t="shared" si="1127"/>
        <v>18920</v>
      </c>
      <c r="AO1587" s="19" cm="1">
        <f t="array" aca="1" ref="AO1587" ca="1">INDIRECT("V"&amp;($AN1587+10-$AQ$2)) - INDIRECT("V"&amp;($AN1587+10))</f>
        <v>0</v>
      </c>
      <c r="AP1587" s="19" cm="1">
        <f t="array" aca="1" ref="AP1587" ca="1">INDIRECT("W"&amp;($AN1587+10-$AQ$2)) - INDIRECT("W"&amp;($AN1587+10))</f>
        <v>0</v>
      </c>
      <c r="AQ1587" s="19" cm="1">
        <f t="array" aca="1" ref="AQ1587" ca="1">INDIRECT("X"&amp;($AN1587+10-$AQ$2)) - INDIRECT("X"&amp;($AN1587+10))</f>
        <v>0</v>
      </c>
      <c r="AR1587" s="19" cm="1">
        <f t="array" aca="1" ref="AR1587" ca="1">INDIRECT("Y"&amp;($AN1587+10-$AQ$2)) - INDIRECT("Y"&amp;($AN1587+10))</f>
        <v>0</v>
      </c>
      <c r="AS1587" s="8" cm="1">
        <f t="array" aca="1" ref="AS1587" ca="1">INDIRECT("AD"&amp;($AN1587+10-$AQ$2))</f>
        <v>0</v>
      </c>
      <c r="AU1587" s="12" t="e">
        <f t="shared" ca="1" si="1126"/>
        <v>#DIV/0!</v>
      </c>
      <c r="AV1587" s="8">
        <f t="shared" ca="1" si="1135"/>
        <v>-273.14999999999998</v>
      </c>
      <c r="AW1587" s="8">
        <f t="shared" ca="1" si="1136"/>
        <v>0.80400000000000005</v>
      </c>
      <c r="AX1587" s="8" cm="1">
        <f t="array" aca="1" ref="AX1587" ca="1">AW1587 - dECuCon4C(AV1587)</f>
        <v>0.80399591120300784</v>
      </c>
      <c r="AY1587" s="8" cm="1">
        <f t="array" aca="1" ref="AY1587" ca="1">dECuCon4C(AV1587)</f>
        <v>4.0887969922092398E-6</v>
      </c>
      <c r="AZ1587" s="8"/>
      <c r="BA1587" s="13" t="e">
        <f t="shared" ca="1" si="1137"/>
        <v>#DIV/0!</v>
      </c>
    </row>
    <row r="1588" spans="22:53" x14ac:dyDescent="0.25">
      <c r="V1588" s="8" t="e">
        <f t="shared" si="1150"/>
        <v>#DIV/0!</v>
      </c>
      <c r="W1588" s="8" t="e">
        <f t="shared" si="1151"/>
        <v>#DIV/0!</v>
      </c>
      <c r="X1588" s="8" t="e">
        <f t="shared" si="1152"/>
        <v>#DIV/0!</v>
      </c>
      <c r="Y1588" s="8" t="e">
        <f t="shared" si="1153"/>
        <v>#DIV/0!</v>
      </c>
      <c r="Z1588" s="8"/>
      <c r="AA1588" s="8"/>
      <c r="AD1588" s="9" t="e" cm="1">
        <f t="array" aca="1" ref="AD1588" ca="1">Tgost2009(C1588/100.0557)+273.15</f>
        <v>#NAME?</v>
      </c>
      <c r="AE1588" s="8" t="e">
        <f t="shared" ca="1" si="1145"/>
        <v>#NAME?</v>
      </c>
      <c r="AF1588" s="8" t="e">
        <f t="shared" ca="1" si="1146"/>
        <v>#NAME?</v>
      </c>
      <c r="AG1588" s="8" t="e" cm="1">
        <f t="array" aca="1" ref="AG1588" ca="1">AF1588-dECuCon4C(AE1588)</f>
        <v>#NAME?</v>
      </c>
      <c r="AH1588" s="8" t="e" cm="1">
        <f t="array" aca="1" ref="AH1588" ca="1">dECuCon4C(AE1588)</f>
        <v>#VALUE!</v>
      </c>
      <c r="AI1588" s="10" t="e">
        <f t="shared" ca="1" si="1154"/>
        <v>#DIV/0!</v>
      </c>
      <c r="AJ1588" s="11" t="e">
        <f t="shared" ca="1" si="1125"/>
        <v>#NAME?</v>
      </c>
      <c r="AK1588" s="8" t="e">
        <f t="shared" ca="1" si="1147"/>
        <v>#NAME?</v>
      </c>
      <c r="AN1588" s="8">
        <f t="shared" si="1127"/>
        <v>18932</v>
      </c>
      <c r="AO1588" s="19" cm="1">
        <f t="array" aca="1" ref="AO1588" ca="1">INDIRECT("V"&amp;($AN1588+10-$AQ$2)) - INDIRECT("V"&amp;($AN1588+10))</f>
        <v>0</v>
      </c>
      <c r="AP1588" s="19" cm="1">
        <f t="array" aca="1" ref="AP1588" ca="1">INDIRECT("W"&amp;($AN1588+10-$AQ$2)) - INDIRECT("W"&amp;($AN1588+10))</f>
        <v>0</v>
      </c>
      <c r="AQ1588" s="19" cm="1">
        <f t="array" aca="1" ref="AQ1588" ca="1">INDIRECT("X"&amp;($AN1588+10-$AQ$2)) - INDIRECT("X"&amp;($AN1588+10))</f>
        <v>0</v>
      </c>
      <c r="AR1588" s="19" cm="1">
        <f t="array" aca="1" ref="AR1588" ca="1">INDIRECT("Y"&amp;($AN1588+10-$AQ$2)) - INDIRECT("Y"&amp;($AN1588+10))</f>
        <v>0</v>
      </c>
      <c r="AS1588" s="8" cm="1">
        <f t="array" aca="1" ref="AS1588" ca="1">INDIRECT("AD"&amp;($AN1588+10-$AQ$2))</f>
        <v>0</v>
      </c>
      <c r="AU1588" s="12" t="e">
        <f t="shared" ca="1" si="1126"/>
        <v>#DIV/0!</v>
      </c>
      <c r="AV1588" s="8">
        <f t="shared" ca="1" si="1135"/>
        <v>-273.14999999999998</v>
      </c>
      <c r="AW1588" s="8">
        <f t="shared" ca="1" si="1136"/>
        <v>0.80400000000000005</v>
      </c>
      <c r="AX1588" s="8" cm="1">
        <f t="array" aca="1" ref="AX1588" ca="1">AW1588 - dECuCon4C(AV1588)</f>
        <v>0.80399591120300784</v>
      </c>
      <c r="AY1588" s="8" cm="1">
        <f t="array" aca="1" ref="AY1588" ca="1">dECuCon4C(AV1588)</f>
        <v>4.0887969922092398E-6</v>
      </c>
      <c r="AZ1588" s="8"/>
      <c r="BA1588" s="13" t="e">
        <f t="shared" ca="1" si="1137"/>
        <v>#DIV/0!</v>
      </c>
    </row>
    <row r="1589" spans="22:53" x14ac:dyDescent="0.25">
      <c r="V1589" s="8" t="e">
        <f t="shared" si="1150"/>
        <v>#DIV/0!</v>
      </c>
      <c r="W1589" s="8" t="e">
        <f t="shared" si="1151"/>
        <v>#DIV/0!</v>
      </c>
      <c r="X1589" s="8" t="e">
        <f t="shared" si="1152"/>
        <v>#DIV/0!</v>
      </c>
      <c r="Y1589" s="8" t="e">
        <f t="shared" si="1153"/>
        <v>#DIV/0!</v>
      </c>
      <c r="Z1589" s="8"/>
      <c r="AA1589" s="8"/>
      <c r="AD1589" s="9" t="e" cm="1">
        <f t="array" aca="1" ref="AD1589" ca="1">Tgost2009(C1589/100.0557)+273.15</f>
        <v>#NAME?</v>
      </c>
      <c r="AE1589" s="8" t="e">
        <f t="shared" ca="1" si="1145"/>
        <v>#NAME?</v>
      </c>
      <c r="AF1589" s="8" t="e">
        <f t="shared" ca="1" si="1146"/>
        <v>#NAME?</v>
      </c>
      <c r="AG1589" s="8" t="e" cm="1">
        <f t="array" aca="1" ref="AG1589" ca="1">AF1589-dECuCon4C(AE1589)</f>
        <v>#NAME?</v>
      </c>
      <c r="AH1589" s="8" t="e" cm="1">
        <f t="array" aca="1" ref="AH1589" ca="1">dECuCon4C(AE1589)</f>
        <v>#VALUE!</v>
      </c>
      <c r="AI1589" s="10" t="e">
        <f t="shared" ca="1" si="1154"/>
        <v>#DIV/0!</v>
      </c>
      <c r="AJ1589" s="11" t="e">
        <f t="shared" ca="1" si="1125"/>
        <v>#NAME?</v>
      </c>
      <c r="AK1589" s="8" t="e">
        <f t="shared" ca="1" si="1147"/>
        <v>#NAME?</v>
      </c>
      <c r="AN1589" s="8">
        <f t="shared" si="1127"/>
        <v>18944</v>
      </c>
      <c r="AO1589" s="19" cm="1">
        <f t="array" aca="1" ref="AO1589" ca="1">INDIRECT("V"&amp;($AN1589+10-$AQ$2)) - INDIRECT("V"&amp;($AN1589+10))</f>
        <v>0</v>
      </c>
      <c r="AP1589" s="19" cm="1">
        <f t="array" aca="1" ref="AP1589" ca="1">INDIRECT("W"&amp;($AN1589+10-$AQ$2)) - INDIRECT("W"&amp;($AN1589+10))</f>
        <v>0</v>
      </c>
      <c r="AQ1589" s="19" cm="1">
        <f t="array" aca="1" ref="AQ1589" ca="1">INDIRECT("X"&amp;($AN1589+10-$AQ$2)) - INDIRECT("X"&amp;($AN1589+10))</f>
        <v>0</v>
      </c>
      <c r="AR1589" s="19" cm="1">
        <f t="array" aca="1" ref="AR1589" ca="1">INDIRECT("Y"&amp;($AN1589+10-$AQ$2)) - INDIRECT("Y"&amp;($AN1589+10))</f>
        <v>0</v>
      </c>
      <c r="AS1589" s="8" cm="1">
        <f t="array" aca="1" ref="AS1589" ca="1">INDIRECT("AD"&amp;($AN1589+10-$AQ$2))</f>
        <v>0</v>
      </c>
      <c r="AU1589" s="12" t="e">
        <f t="shared" ca="1" si="1126"/>
        <v>#DIV/0!</v>
      </c>
      <c r="AV1589" s="8">
        <f t="shared" ca="1" si="1135"/>
        <v>-273.14999999999998</v>
      </c>
      <c r="AW1589" s="8">
        <f t="shared" ca="1" si="1136"/>
        <v>0.80400000000000005</v>
      </c>
      <c r="AX1589" s="8" cm="1">
        <f t="array" aca="1" ref="AX1589" ca="1">AW1589 - dECuCon4C(AV1589)</f>
        <v>0.80399591120300784</v>
      </c>
      <c r="AY1589" s="8" cm="1">
        <f t="array" aca="1" ref="AY1589" ca="1">dECuCon4C(AV1589)</f>
        <v>4.0887969922092398E-6</v>
      </c>
      <c r="AZ1589" s="8"/>
      <c r="BA1589" s="13" t="e">
        <f t="shared" ca="1" si="1137"/>
        <v>#DIV/0!</v>
      </c>
    </row>
    <row r="1590" spans="22:53" x14ac:dyDescent="0.25">
      <c r="V1590" s="8" t="e">
        <f t="shared" si="1150"/>
        <v>#DIV/0!</v>
      </c>
      <c r="W1590" s="8" t="e">
        <f t="shared" si="1151"/>
        <v>#DIV/0!</v>
      </c>
      <c r="X1590" s="8" t="e">
        <f t="shared" si="1152"/>
        <v>#DIV/0!</v>
      </c>
      <c r="Y1590" s="8" t="e">
        <f t="shared" si="1153"/>
        <v>#DIV/0!</v>
      </c>
      <c r="Z1590" s="8"/>
      <c r="AA1590" s="8"/>
      <c r="AD1590" s="9" t="e" cm="1">
        <f t="array" aca="1" ref="AD1590" ca="1">Tgost2009(C1590/100.0557)+273.15</f>
        <v>#NAME?</v>
      </c>
      <c r="AE1590" s="8" t="e">
        <f t="shared" ca="1" si="1145"/>
        <v>#NAME?</v>
      </c>
      <c r="AF1590" s="8" t="e">
        <f t="shared" ca="1" si="1146"/>
        <v>#NAME?</v>
      </c>
      <c r="AG1590" s="8" t="e" cm="1">
        <f t="array" aca="1" ref="AG1590" ca="1">AF1590-dECuCon4C(AE1590)</f>
        <v>#NAME?</v>
      </c>
      <c r="AH1590" s="8" t="e" cm="1">
        <f t="array" aca="1" ref="AH1590" ca="1">dECuCon4C(AE1590)</f>
        <v>#VALUE!</v>
      </c>
      <c r="AI1590" s="10" t="e">
        <f t="shared" ca="1" si="1154"/>
        <v>#DIV/0!</v>
      </c>
      <c r="AJ1590" s="11" t="e">
        <f t="shared" ca="1" si="1125"/>
        <v>#NAME?</v>
      </c>
      <c r="AK1590" s="8" t="e">
        <f t="shared" ca="1" si="1147"/>
        <v>#NAME?</v>
      </c>
      <c r="AN1590" s="8">
        <f t="shared" si="1127"/>
        <v>18956</v>
      </c>
      <c r="AO1590" s="19" cm="1">
        <f t="array" aca="1" ref="AO1590" ca="1">INDIRECT("V"&amp;($AN1590+10-$AQ$2)) - INDIRECT("V"&amp;($AN1590+10))</f>
        <v>0</v>
      </c>
      <c r="AP1590" s="19" cm="1">
        <f t="array" aca="1" ref="AP1590" ca="1">INDIRECT("W"&amp;($AN1590+10-$AQ$2)) - INDIRECT("W"&amp;($AN1590+10))</f>
        <v>0</v>
      </c>
      <c r="AQ1590" s="19" cm="1">
        <f t="array" aca="1" ref="AQ1590" ca="1">INDIRECT("X"&amp;($AN1590+10-$AQ$2)) - INDIRECT("X"&amp;($AN1590+10))</f>
        <v>0</v>
      </c>
      <c r="AR1590" s="19" cm="1">
        <f t="array" aca="1" ref="AR1590" ca="1">INDIRECT("Y"&amp;($AN1590+10-$AQ$2)) - INDIRECT("Y"&amp;($AN1590+10))</f>
        <v>0</v>
      </c>
      <c r="AS1590" s="8" cm="1">
        <f t="array" aca="1" ref="AS1590" ca="1">INDIRECT("AD"&amp;($AN1590+10-$AQ$2))</f>
        <v>0</v>
      </c>
      <c r="AU1590" s="12" t="e">
        <f t="shared" ca="1" si="1126"/>
        <v>#DIV/0!</v>
      </c>
      <c r="AV1590" s="8">
        <f t="shared" ca="1" si="1135"/>
        <v>-273.14999999999998</v>
      </c>
      <c r="AW1590" s="8">
        <f t="shared" ca="1" si="1136"/>
        <v>0.80400000000000005</v>
      </c>
      <c r="AX1590" s="8" cm="1">
        <f t="array" aca="1" ref="AX1590" ca="1">AW1590 - dECuCon4C(AV1590)</f>
        <v>0.80399591120300784</v>
      </c>
      <c r="AY1590" s="8" cm="1">
        <f t="array" aca="1" ref="AY1590" ca="1">dECuCon4C(AV1590)</f>
        <v>4.0887969922092398E-6</v>
      </c>
      <c r="AZ1590" s="8"/>
      <c r="BA1590" s="13" t="e">
        <f t="shared" ca="1" si="1137"/>
        <v>#DIV/0!</v>
      </c>
    </row>
    <row r="1591" spans="22:53" x14ac:dyDescent="0.25">
      <c r="V1591" s="8"/>
      <c r="W1591" s="8"/>
      <c r="X1591" s="8"/>
      <c r="Y1591" s="8"/>
      <c r="Z1591" s="8" t="e">
        <f t="shared" ref="Z1591:Z1594" si="1155">AVERAGE(L1591:M1591)</f>
        <v>#DIV/0!</v>
      </c>
      <c r="AA1591" s="8" t="e">
        <f t="shared" ref="AA1591:AA1594" si="1156">AVERAGE(N1591:O1591)</f>
        <v>#DIV/0!</v>
      </c>
      <c r="AD1591" s="9" t="e" cm="1">
        <f t="array" aca="1" ref="AD1591" ca="1">Tgost2009(C1591/100.0557)+273.15</f>
        <v>#NAME?</v>
      </c>
      <c r="AE1591" s="8" t="e">
        <f t="shared" ca="1" si="1145"/>
        <v>#NAME?</v>
      </c>
      <c r="AF1591" s="8" t="e">
        <f t="shared" ca="1" si="1146"/>
        <v>#NAME?</v>
      </c>
      <c r="AG1591" s="8" t="e" cm="1">
        <f t="array" aca="1" ref="AG1591" ca="1">AF1591-dECuCon4C(AE1591)</f>
        <v>#NAME?</v>
      </c>
      <c r="AH1591" s="8" t="e" cm="1">
        <f t="array" aca="1" ref="AH1591" ca="1">dECuCon4C(AE1591)</f>
        <v>#VALUE!</v>
      </c>
      <c r="AI1591" s="10"/>
      <c r="AJ1591" s="11" t="e">
        <f t="shared" ca="1" si="1125"/>
        <v>#NAME?</v>
      </c>
      <c r="AK1591" s="8" t="e">
        <f t="shared" ca="1" si="1147"/>
        <v>#NAME?</v>
      </c>
      <c r="AN1591" s="8">
        <f t="shared" si="1127"/>
        <v>18968</v>
      </c>
      <c r="AO1591" s="19" cm="1">
        <f t="array" aca="1" ref="AO1591" ca="1">INDIRECT("V"&amp;($AN1591+10-$AQ$2)) - INDIRECT("V"&amp;($AN1591+10))</f>
        <v>0</v>
      </c>
      <c r="AP1591" s="19" cm="1">
        <f t="array" aca="1" ref="AP1591" ca="1">INDIRECT("W"&amp;($AN1591+10-$AQ$2)) - INDIRECT("W"&amp;($AN1591+10))</f>
        <v>0</v>
      </c>
      <c r="AQ1591" s="19" cm="1">
        <f t="array" aca="1" ref="AQ1591" ca="1">INDIRECT("X"&amp;($AN1591+10-$AQ$2)) - INDIRECT("X"&amp;($AN1591+10))</f>
        <v>0</v>
      </c>
      <c r="AR1591" s="19" cm="1">
        <f t="array" aca="1" ref="AR1591" ca="1">INDIRECT("Y"&amp;($AN1591+10-$AQ$2)) - INDIRECT("Y"&amp;($AN1591+10))</f>
        <v>0</v>
      </c>
      <c r="AS1591" s="8" cm="1">
        <f t="array" aca="1" ref="AS1591" ca="1">INDIRECT("AD"&amp;($AN1591+10-$AQ$2))</f>
        <v>0</v>
      </c>
      <c r="AU1591" s="12" t="e">
        <f t="shared" ca="1" si="1126"/>
        <v>#DIV/0!</v>
      </c>
      <c r="AV1591" s="8">
        <f t="shared" ca="1" si="1135"/>
        <v>-273.14999999999998</v>
      </c>
      <c r="AW1591" s="8">
        <f t="shared" ca="1" si="1136"/>
        <v>0.80400000000000005</v>
      </c>
      <c r="AX1591" s="8" cm="1">
        <f t="array" aca="1" ref="AX1591" ca="1">AW1591 - dECuCon4C(AV1591)</f>
        <v>0.80399591120300784</v>
      </c>
      <c r="AY1591" s="8" cm="1">
        <f t="array" aca="1" ref="AY1591" ca="1">dECuCon4C(AV1591)</f>
        <v>4.0887969922092398E-6</v>
      </c>
      <c r="AZ1591" s="8"/>
      <c r="BA1591" s="13" t="e">
        <f t="shared" ca="1" si="1137"/>
        <v>#DIV/0!</v>
      </c>
    </row>
    <row r="1592" spans="22:53" x14ac:dyDescent="0.25">
      <c r="V1592" s="8"/>
      <c r="W1592" s="8"/>
      <c r="X1592" s="8"/>
      <c r="Y1592" s="8"/>
      <c r="Z1592" s="8" t="e">
        <f t="shared" si="1155"/>
        <v>#DIV/0!</v>
      </c>
      <c r="AA1592" s="8" t="e">
        <f t="shared" si="1156"/>
        <v>#DIV/0!</v>
      </c>
      <c r="AD1592" s="9" t="e" cm="1">
        <f t="array" aca="1" ref="AD1592" ca="1">Tgost2009(C1592/100.0557)+273.15</f>
        <v>#NAME?</v>
      </c>
      <c r="AE1592" s="8" t="e">
        <f t="shared" ca="1" si="1145"/>
        <v>#NAME?</v>
      </c>
      <c r="AF1592" s="8" t="e">
        <f t="shared" ca="1" si="1146"/>
        <v>#NAME?</v>
      </c>
      <c r="AG1592" s="8" t="e" cm="1">
        <f t="array" aca="1" ref="AG1592" ca="1">AF1592-dECuCon4C(AE1592)</f>
        <v>#NAME?</v>
      </c>
      <c r="AH1592" s="8" t="e" cm="1">
        <f t="array" aca="1" ref="AH1592" ca="1">dECuCon4C(AE1592)</f>
        <v>#VALUE!</v>
      </c>
      <c r="AI1592" s="10"/>
      <c r="AJ1592" s="11" t="e">
        <f t="shared" ca="1" si="1125"/>
        <v>#NAME?</v>
      </c>
      <c r="AK1592" s="8" t="e">
        <f t="shared" ca="1" si="1147"/>
        <v>#NAME?</v>
      </c>
      <c r="AN1592" s="8">
        <f t="shared" si="1127"/>
        <v>18980</v>
      </c>
      <c r="AO1592" s="19" cm="1">
        <f t="array" aca="1" ref="AO1592" ca="1">INDIRECT("V"&amp;($AN1592+10-$AQ$2)) - INDIRECT("V"&amp;($AN1592+10))</f>
        <v>0</v>
      </c>
      <c r="AP1592" s="19" cm="1">
        <f t="array" aca="1" ref="AP1592" ca="1">INDIRECT("W"&amp;($AN1592+10-$AQ$2)) - INDIRECT("W"&amp;($AN1592+10))</f>
        <v>0</v>
      </c>
      <c r="AQ1592" s="19" cm="1">
        <f t="array" aca="1" ref="AQ1592" ca="1">INDIRECT("X"&amp;($AN1592+10-$AQ$2)) - INDIRECT("X"&amp;($AN1592+10))</f>
        <v>0</v>
      </c>
      <c r="AR1592" s="19" cm="1">
        <f t="array" aca="1" ref="AR1592" ca="1">INDIRECT("Y"&amp;($AN1592+10-$AQ$2)) - INDIRECT("Y"&amp;($AN1592+10))</f>
        <v>0</v>
      </c>
      <c r="AS1592" s="8" cm="1">
        <f t="array" aca="1" ref="AS1592" ca="1">INDIRECT("AD"&amp;($AN1592+10-$AQ$2))</f>
        <v>0</v>
      </c>
      <c r="AU1592" s="12" t="e">
        <f t="shared" ca="1" si="1126"/>
        <v>#DIV/0!</v>
      </c>
      <c r="AV1592" s="8">
        <f t="shared" ca="1" si="1135"/>
        <v>-273.14999999999998</v>
      </c>
      <c r="AW1592" s="8">
        <f t="shared" ca="1" si="1136"/>
        <v>0.80400000000000005</v>
      </c>
      <c r="AX1592" s="8" cm="1">
        <f t="array" aca="1" ref="AX1592" ca="1">AW1592 - dECuCon4C(AV1592)</f>
        <v>0.80399591120300784</v>
      </c>
      <c r="AY1592" s="8" cm="1">
        <f t="array" aca="1" ref="AY1592" ca="1">dECuCon4C(AV1592)</f>
        <v>4.0887969922092398E-6</v>
      </c>
      <c r="AZ1592" s="8"/>
      <c r="BA1592" s="13" t="e">
        <f t="shared" ca="1" si="1137"/>
        <v>#DIV/0!</v>
      </c>
    </row>
    <row r="1593" spans="22:53" x14ac:dyDescent="0.25">
      <c r="V1593" s="8"/>
      <c r="W1593" s="8"/>
      <c r="X1593" s="8"/>
      <c r="Y1593" s="8"/>
      <c r="Z1593" s="8" t="e">
        <f t="shared" si="1155"/>
        <v>#DIV/0!</v>
      </c>
      <c r="AA1593" s="8" t="e">
        <f t="shared" si="1156"/>
        <v>#DIV/0!</v>
      </c>
      <c r="AD1593" s="9" t="e" cm="1">
        <f t="array" aca="1" ref="AD1593" ca="1">Tgost2009(C1593/100.0557)+273.15</f>
        <v>#NAME?</v>
      </c>
      <c r="AE1593" s="8" t="e">
        <f t="shared" ca="1" si="1145"/>
        <v>#NAME?</v>
      </c>
      <c r="AF1593" s="8" t="e">
        <f t="shared" ca="1" si="1146"/>
        <v>#NAME?</v>
      </c>
      <c r="AG1593" s="8" t="e" cm="1">
        <f t="array" aca="1" ref="AG1593" ca="1">AF1593-dECuCon4C(AE1593)</f>
        <v>#NAME?</v>
      </c>
      <c r="AH1593" s="8" t="e" cm="1">
        <f t="array" aca="1" ref="AH1593" ca="1">dECuCon4C(AE1593)</f>
        <v>#VALUE!</v>
      </c>
      <c r="AI1593" s="10"/>
      <c r="AJ1593" s="11" t="e">
        <f t="shared" ca="1" si="1125"/>
        <v>#NAME?</v>
      </c>
      <c r="AK1593" s="8" t="e">
        <f t="shared" ca="1" si="1147"/>
        <v>#NAME?</v>
      </c>
      <c r="AN1593" s="8">
        <f t="shared" si="1127"/>
        <v>18992</v>
      </c>
      <c r="AO1593" s="19" cm="1">
        <f t="array" aca="1" ref="AO1593" ca="1">INDIRECT("V"&amp;($AN1593+10-$AQ$2)) - INDIRECT("V"&amp;($AN1593+10))</f>
        <v>0</v>
      </c>
      <c r="AP1593" s="19" cm="1">
        <f t="array" aca="1" ref="AP1593" ca="1">INDIRECT("W"&amp;($AN1593+10-$AQ$2)) - INDIRECT("W"&amp;($AN1593+10))</f>
        <v>0</v>
      </c>
      <c r="AQ1593" s="19" cm="1">
        <f t="array" aca="1" ref="AQ1593" ca="1">INDIRECT("X"&amp;($AN1593+10-$AQ$2)) - INDIRECT("X"&amp;($AN1593+10))</f>
        <v>0</v>
      </c>
      <c r="AR1593" s="19" cm="1">
        <f t="array" aca="1" ref="AR1593" ca="1">INDIRECT("Y"&amp;($AN1593+10-$AQ$2)) - INDIRECT("Y"&amp;($AN1593+10))</f>
        <v>0</v>
      </c>
      <c r="AS1593" s="8" cm="1">
        <f t="array" aca="1" ref="AS1593" ca="1">INDIRECT("AD"&amp;($AN1593+10-$AQ$2))</f>
        <v>0</v>
      </c>
      <c r="AU1593" s="12" t="e">
        <f t="shared" ca="1" si="1126"/>
        <v>#DIV/0!</v>
      </c>
      <c r="AV1593" s="8">
        <f t="shared" ca="1" si="1135"/>
        <v>-273.14999999999998</v>
      </c>
      <c r="AW1593" s="8">
        <f t="shared" ca="1" si="1136"/>
        <v>0.80400000000000005</v>
      </c>
      <c r="AX1593" s="8" cm="1">
        <f t="array" aca="1" ref="AX1593" ca="1">AW1593 - dECuCon4C(AV1593)</f>
        <v>0.80399591120300784</v>
      </c>
      <c r="AY1593" s="8" cm="1">
        <f t="array" aca="1" ref="AY1593" ca="1">dECuCon4C(AV1593)</f>
        <v>4.0887969922092398E-6</v>
      </c>
      <c r="AZ1593" s="8"/>
      <c r="BA1593" s="13" t="e">
        <f t="shared" ca="1" si="1137"/>
        <v>#DIV/0!</v>
      </c>
    </row>
    <row r="1594" spans="22:53" x14ac:dyDescent="0.25">
      <c r="V1594" s="8"/>
      <c r="W1594" s="8"/>
      <c r="X1594" s="8"/>
      <c r="Y1594" s="8"/>
      <c r="Z1594" s="8" t="e">
        <f t="shared" si="1155"/>
        <v>#DIV/0!</v>
      </c>
      <c r="AA1594" s="8" t="e">
        <f t="shared" si="1156"/>
        <v>#DIV/0!</v>
      </c>
      <c r="AD1594" s="9" t="e" cm="1">
        <f t="array" aca="1" ref="AD1594" ca="1">Tgost2009(C1594/100.0557)+273.15</f>
        <v>#NAME?</v>
      </c>
      <c r="AE1594" s="8" t="e">
        <f t="shared" ca="1" si="1145"/>
        <v>#NAME?</v>
      </c>
      <c r="AF1594" s="8" t="e">
        <f t="shared" ca="1" si="1146"/>
        <v>#NAME?</v>
      </c>
      <c r="AG1594" s="8" t="e" cm="1">
        <f t="array" aca="1" ref="AG1594" ca="1">AF1594-dECuCon4C(AE1594)</f>
        <v>#NAME?</v>
      </c>
      <c r="AH1594" s="8" t="e" cm="1">
        <f t="array" aca="1" ref="AH1594" ca="1">dECuCon4C(AE1594)</f>
        <v>#VALUE!</v>
      </c>
      <c r="AI1594" s="10"/>
      <c r="AJ1594" s="11" t="e">
        <f t="shared" ca="1" si="1125"/>
        <v>#NAME?</v>
      </c>
      <c r="AK1594" s="8" t="e">
        <f t="shared" ca="1" si="1147"/>
        <v>#NAME?</v>
      </c>
      <c r="AN1594" s="8">
        <f t="shared" si="1127"/>
        <v>19004</v>
      </c>
      <c r="AO1594" s="19" cm="1">
        <f t="array" aca="1" ref="AO1594" ca="1">INDIRECT("V"&amp;($AN1594+10-$AQ$2)) - INDIRECT("V"&amp;($AN1594+10))</f>
        <v>0</v>
      </c>
      <c r="AP1594" s="19" cm="1">
        <f t="array" aca="1" ref="AP1594" ca="1">INDIRECT("W"&amp;($AN1594+10-$AQ$2)) - INDIRECT("W"&amp;($AN1594+10))</f>
        <v>0</v>
      </c>
      <c r="AQ1594" s="19" cm="1">
        <f t="array" aca="1" ref="AQ1594" ca="1">INDIRECT("X"&amp;($AN1594+10-$AQ$2)) - INDIRECT("X"&amp;($AN1594+10))</f>
        <v>0</v>
      </c>
      <c r="AR1594" s="19" cm="1">
        <f t="array" aca="1" ref="AR1594" ca="1">INDIRECT("Y"&amp;($AN1594+10-$AQ$2)) - INDIRECT("Y"&amp;($AN1594+10))</f>
        <v>0</v>
      </c>
      <c r="AS1594" s="8" cm="1">
        <f t="array" aca="1" ref="AS1594" ca="1">INDIRECT("AD"&amp;($AN1594+10-$AQ$2))</f>
        <v>0</v>
      </c>
      <c r="AU1594" s="12" t="e">
        <f t="shared" ca="1" si="1126"/>
        <v>#DIV/0!</v>
      </c>
      <c r="AV1594" s="8">
        <f t="shared" ca="1" si="1135"/>
        <v>-273.14999999999998</v>
      </c>
      <c r="AW1594" s="8">
        <f t="shared" ca="1" si="1136"/>
        <v>0.80400000000000005</v>
      </c>
      <c r="AX1594" s="8" cm="1">
        <f t="array" aca="1" ref="AX1594" ca="1">AW1594 - dECuCon4C(AV1594)</f>
        <v>0.80399591120300784</v>
      </c>
      <c r="AY1594" s="8" cm="1">
        <f t="array" aca="1" ref="AY1594" ca="1">dECuCon4C(AV1594)</f>
        <v>4.0887969922092398E-6</v>
      </c>
      <c r="AZ1594" s="8"/>
      <c r="BA1594" s="13" t="e">
        <f t="shared" ca="1" si="1137"/>
        <v>#DIV/0!</v>
      </c>
    </row>
    <row r="1595" spans="22:53" x14ac:dyDescent="0.25">
      <c r="V1595" s="8" t="e">
        <f t="shared" ref="V1595:V1602" si="1157">AVERAGE(D1595:E1595)</f>
        <v>#DIV/0!</v>
      </c>
      <c r="W1595" s="8" t="e">
        <f t="shared" ref="W1595:W1602" si="1158">AVERAGE(F1595:G1595)</f>
        <v>#DIV/0!</v>
      </c>
      <c r="X1595" s="8" t="e">
        <f t="shared" ref="X1595:X1602" si="1159">AVERAGE(H1595:I1595)</f>
        <v>#DIV/0!</v>
      </c>
      <c r="Y1595" s="8" t="e">
        <f t="shared" ref="Y1595:Y1602" si="1160">AVERAGE(J1595:K1595)</f>
        <v>#DIV/0!</v>
      </c>
      <c r="Z1595" s="8"/>
      <c r="AA1595" s="8"/>
      <c r="AD1595" s="9" t="e" cm="1">
        <f t="array" aca="1" ref="AD1595" ca="1">Tgost2009(C1595/100.0557)+273.15</f>
        <v>#NAME?</v>
      </c>
      <c r="AE1595" s="8" t="e">
        <f t="shared" ca="1" si="1145"/>
        <v>#NAME?</v>
      </c>
      <c r="AF1595" s="8" t="e">
        <f t="shared" ca="1" si="1146"/>
        <v>#NAME?</v>
      </c>
      <c r="AG1595" s="8" t="e" cm="1">
        <f t="array" aca="1" ref="AG1595" ca="1">AF1595-dECuCon4C(AE1595)</f>
        <v>#NAME?</v>
      </c>
      <c r="AH1595" s="8" t="e" cm="1">
        <f t="array" aca="1" ref="AH1595" ca="1">dECuCon4C(AE1595)</f>
        <v>#VALUE!</v>
      </c>
      <c r="AI1595" s="10" t="e">
        <f t="shared" ref="AI1595:AI1602" ca="1" si="1161">(W1595-V1595)/(AF1595-AG1595)*10^(6)</f>
        <v>#DIV/0!</v>
      </c>
      <c r="AJ1595" s="11" t="e">
        <f t="shared" ca="1" si="1125"/>
        <v>#NAME?</v>
      </c>
      <c r="AK1595" s="8" t="e">
        <f t="shared" ca="1" si="1147"/>
        <v>#NAME?</v>
      </c>
      <c r="AN1595" s="8">
        <f t="shared" si="1127"/>
        <v>19016</v>
      </c>
      <c r="AO1595" s="19" cm="1">
        <f t="array" aca="1" ref="AO1595" ca="1">INDIRECT("V"&amp;($AN1595+10-$AQ$2)) - INDIRECT("V"&amp;($AN1595+10))</f>
        <v>0</v>
      </c>
      <c r="AP1595" s="19" cm="1">
        <f t="array" aca="1" ref="AP1595" ca="1">INDIRECT("W"&amp;($AN1595+10-$AQ$2)) - INDIRECT("W"&amp;($AN1595+10))</f>
        <v>0</v>
      </c>
      <c r="AQ1595" s="19" cm="1">
        <f t="array" aca="1" ref="AQ1595" ca="1">INDIRECT("X"&amp;($AN1595+10-$AQ$2)) - INDIRECT("X"&amp;($AN1595+10))</f>
        <v>0</v>
      </c>
      <c r="AR1595" s="19" cm="1">
        <f t="array" aca="1" ref="AR1595" ca="1">INDIRECT("Y"&amp;($AN1595+10-$AQ$2)) - INDIRECT("Y"&amp;($AN1595+10))</f>
        <v>0</v>
      </c>
      <c r="AS1595" s="8" cm="1">
        <f t="array" aca="1" ref="AS1595" ca="1">INDIRECT("AD"&amp;($AN1595+10-$AQ$2))</f>
        <v>0</v>
      </c>
      <c r="AU1595" s="12" t="e">
        <f t="shared" ca="1" si="1126"/>
        <v>#DIV/0!</v>
      </c>
      <c r="AV1595" s="8">
        <f t="shared" ca="1" si="1135"/>
        <v>-273.14999999999998</v>
      </c>
      <c r="AW1595" s="8">
        <f t="shared" ca="1" si="1136"/>
        <v>0.80400000000000005</v>
      </c>
      <c r="AX1595" s="8" cm="1">
        <f t="array" aca="1" ref="AX1595" ca="1">AW1595 - dECuCon4C(AV1595)</f>
        <v>0.80399591120300784</v>
      </c>
      <c r="AY1595" s="8" cm="1">
        <f t="array" aca="1" ref="AY1595" ca="1">dECuCon4C(AV1595)</f>
        <v>4.0887969922092398E-6</v>
      </c>
      <c r="AZ1595" s="8"/>
      <c r="BA1595" s="13" t="e">
        <f t="shared" ca="1" si="1137"/>
        <v>#DIV/0!</v>
      </c>
    </row>
    <row r="1596" spans="22:53" x14ac:dyDescent="0.25">
      <c r="V1596" s="8" t="e">
        <f t="shared" si="1157"/>
        <v>#DIV/0!</v>
      </c>
      <c r="W1596" s="8" t="e">
        <f t="shared" si="1158"/>
        <v>#DIV/0!</v>
      </c>
      <c r="X1596" s="8" t="e">
        <f t="shared" si="1159"/>
        <v>#DIV/0!</v>
      </c>
      <c r="Y1596" s="8" t="e">
        <f t="shared" si="1160"/>
        <v>#DIV/0!</v>
      </c>
      <c r="Z1596" s="8"/>
      <c r="AA1596" s="8"/>
      <c r="AD1596" s="9" t="e" cm="1">
        <f t="array" aca="1" ref="AD1596" ca="1">Tgost2009(C1596/100.0557)+273.15</f>
        <v>#NAME?</v>
      </c>
      <c r="AE1596" s="8" t="e">
        <f t="shared" ca="1" si="1145"/>
        <v>#NAME?</v>
      </c>
      <c r="AF1596" s="8" t="e">
        <f t="shared" ca="1" si="1146"/>
        <v>#NAME?</v>
      </c>
      <c r="AG1596" s="8" t="e" cm="1">
        <f t="array" aca="1" ref="AG1596" ca="1">AF1596-dECuCon4C(AE1596)</f>
        <v>#NAME?</v>
      </c>
      <c r="AH1596" s="8" t="e" cm="1">
        <f t="array" aca="1" ref="AH1596" ca="1">dECuCon4C(AE1596)</f>
        <v>#VALUE!</v>
      </c>
      <c r="AI1596" s="10" t="e">
        <f t="shared" ca="1" si="1161"/>
        <v>#DIV/0!</v>
      </c>
      <c r="AJ1596" s="11" t="e">
        <f t="shared" ca="1" si="1125"/>
        <v>#NAME?</v>
      </c>
      <c r="AK1596" s="8" t="e">
        <f t="shared" ca="1" si="1147"/>
        <v>#NAME?</v>
      </c>
      <c r="AN1596" s="8">
        <f t="shared" si="1127"/>
        <v>19028</v>
      </c>
      <c r="AO1596" s="19" cm="1">
        <f t="array" aca="1" ref="AO1596" ca="1">INDIRECT("V"&amp;($AN1596+10-$AQ$2)) - INDIRECT("V"&amp;($AN1596+10))</f>
        <v>0</v>
      </c>
      <c r="AP1596" s="19" cm="1">
        <f t="array" aca="1" ref="AP1596" ca="1">INDIRECT("W"&amp;($AN1596+10-$AQ$2)) - INDIRECT("W"&amp;($AN1596+10))</f>
        <v>0</v>
      </c>
      <c r="AQ1596" s="19" cm="1">
        <f t="array" aca="1" ref="AQ1596" ca="1">INDIRECT("X"&amp;($AN1596+10-$AQ$2)) - INDIRECT("X"&amp;($AN1596+10))</f>
        <v>0</v>
      </c>
      <c r="AR1596" s="19" cm="1">
        <f t="array" aca="1" ref="AR1596" ca="1">INDIRECT("Y"&amp;($AN1596+10-$AQ$2)) - INDIRECT("Y"&amp;($AN1596+10))</f>
        <v>0</v>
      </c>
      <c r="AS1596" s="8" cm="1">
        <f t="array" aca="1" ref="AS1596" ca="1">INDIRECT("AD"&amp;($AN1596+10-$AQ$2))</f>
        <v>0</v>
      </c>
      <c r="AU1596" s="12" t="e">
        <f t="shared" ca="1" si="1126"/>
        <v>#DIV/0!</v>
      </c>
      <c r="AV1596" s="8">
        <f t="shared" ca="1" si="1135"/>
        <v>-273.14999999999998</v>
      </c>
      <c r="AW1596" s="8">
        <f t="shared" ca="1" si="1136"/>
        <v>0.80400000000000005</v>
      </c>
      <c r="AX1596" s="8" cm="1">
        <f t="array" aca="1" ref="AX1596" ca="1">AW1596 - dECuCon4C(AV1596)</f>
        <v>0.80399591120300784</v>
      </c>
      <c r="AY1596" s="8" cm="1">
        <f t="array" aca="1" ref="AY1596" ca="1">dECuCon4C(AV1596)</f>
        <v>4.0887969922092398E-6</v>
      </c>
      <c r="AZ1596" s="8"/>
      <c r="BA1596" s="13" t="e">
        <f t="shared" ca="1" si="1137"/>
        <v>#DIV/0!</v>
      </c>
    </row>
    <row r="1597" spans="22:53" x14ac:dyDescent="0.25">
      <c r="V1597" s="8" t="e">
        <f t="shared" si="1157"/>
        <v>#DIV/0!</v>
      </c>
      <c r="W1597" s="8" t="e">
        <f t="shared" si="1158"/>
        <v>#DIV/0!</v>
      </c>
      <c r="X1597" s="8" t="e">
        <f t="shared" si="1159"/>
        <v>#DIV/0!</v>
      </c>
      <c r="Y1597" s="8" t="e">
        <f t="shared" si="1160"/>
        <v>#DIV/0!</v>
      </c>
      <c r="Z1597" s="8"/>
      <c r="AA1597" s="8"/>
      <c r="AD1597" s="9" t="e" cm="1">
        <f t="array" aca="1" ref="AD1597" ca="1">Tgost2009(C1597/100.0557)+273.15</f>
        <v>#NAME?</v>
      </c>
      <c r="AE1597" s="8" t="e">
        <f t="shared" ca="1" si="1145"/>
        <v>#NAME?</v>
      </c>
      <c r="AF1597" s="8" t="e">
        <f t="shared" ca="1" si="1146"/>
        <v>#NAME?</v>
      </c>
      <c r="AG1597" s="8" t="e" cm="1">
        <f t="array" aca="1" ref="AG1597" ca="1">AF1597-dECuCon4C(AE1597)</f>
        <v>#NAME?</v>
      </c>
      <c r="AH1597" s="8" t="e" cm="1">
        <f t="array" aca="1" ref="AH1597" ca="1">dECuCon4C(AE1597)</f>
        <v>#VALUE!</v>
      </c>
      <c r="AI1597" s="10" t="e">
        <f t="shared" ca="1" si="1161"/>
        <v>#DIV/0!</v>
      </c>
      <c r="AJ1597" s="11" t="e">
        <f t="shared" ca="1" si="1125"/>
        <v>#NAME?</v>
      </c>
      <c r="AK1597" s="8" t="e">
        <f t="shared" ca="1" si="1147"/>
        <v>#NAME?</v>
      </c>
      <c r="AN1597" s="8">
        <f t="shared" si="1127"/>
        <v>19040</v>
      </c>
      <c r="AO1597" s="19" cm="1">
        <f t="array" aca="1" ref="AO1597" ca="1">INDIRECT("V"&amp;($AN1597+10-$AQ$2)) - INDIRECT("V"&amp;($AN1597+10))</f>
        <v>0</v>
      </c>
      <c r="AP1597" s="19" cm="1">
        <f t="array" aca="1" ref="AP1597" ca="1">INDIRECT("W"&amp;($AN1597+10-$AQ$2)) - INDIRECT("W"&amp;($AN1597+10))</f>
        <v>0</v>
      </c>
      <c r="AQ1597" s="19" cm="1">
        <f t="array" aca="1" ref="AQ1597" ca="1">INDIRECT("X"&amp;($AN1597+10-$AQ$2)) - INDIRECT("X"&amp;($AN1597+10))</f>
        <v>0</v>
      </c>
      <c r="AR1597" s="19" cm="1">
        <f t="array" aca="1" ref="AR1597" ca="1">INDIRECT("Y"&amp;($AN1597+10-$AQ$2)) - INDIRECT("Y"&amp;($AN1597+10))</f>
        <v>0</v>
      </c>
      <c r="AS1597" s="8" cm="1">
        <f t="array" aca="1" ref="AS1597" ca="1">INDIRECT("AD"&amp;($AN1597+10-$AQ$2))</f>
        <v>0</v>
      </c>
      <c r="AU1597" s="12" t="e">
        <f t="shared" ca="1" si="1126"/>
        <v>#DIV/0!</v>
      </c>
      <c r="AV1597" s="8">
        <f t="shared" ca="1" si="1135"/>
        <v>-273.14999999999998</v>
      </c>
      <c r="AW1597" s="8">
        <f t="shared" ca="1" si="1136"/>
        <v>0.80400000000000005</v>
      </c>
      <c r="AX1597" s="8" cm="1">
        <f t="array" aca="1" ref="AX1597" ca="1">AW1597 - dECuCon4C(AV1597)</f>
        <v>0.80399591120300784</v>
      </c>
      <c r="AY1597" s="8" cm="1">
        <f t="array" aca="1" ref="AY1597" ca="1">dECuCon4C(AV1597)</f>
        <v>4.0887969922092398E-6</v>
      </c>
      <c r="AZ1597" s="8"/>
      <c r="BA1597" s="13" t="e">
        <f t="shared" ca="1" si="1137"/>
        <v>#DIV/0!</v>
      </c>
    </row>
    <row r="1598" spans="22:53" x14ac:dyDescent="0.25">
      <c r="V1598" s="8" t="e">
        <f t="shared" si="1157"/>
        <v>#DIV/0!</v>
      </c>
      <c r="W1598" s="8" t="e">
        <f t="shared" si="1158"/>
        <v>#DIV/0!</v>
      </c>
      <c r="X1598" s="8" t="e">
        <f t="shared" si="1159"/>
        <v>#DIV/0!</v>
      </c>
      <c r="Y1598" s="8" t="e">
        <f t="shared" si="1160"/>
        <v>#DIV/0!</v>
      </c>
      <c r="Z1598" s="8"/>
      <c r="AA1598" s="8"/>
      <c r="AD1598" s="9" t="e" cm="1">
        <f t="array" aca="1" ref="AD1598" ca="1">Tgost2009(C1598/100.0557)+273.15</f>
        <v>#NAME?</v>
      </c>
      <c r="AE1598" s="8" t="e">
        <f t="shared" ca="1" si="1145"/>
        <v>#NAME?</v>
      </c>
      <c r="AF1598" s="8" t="e">
        <f t="shared" ca="1" si="1146"/>
        <v>#NAME?</v>
      </c>
      <c r="AG1598" s="8" t="e" cm="1">
        <f t="array" aca="1" ref="AG1598" ca="1">AF1598-dECuCon4C(AE1598)</f>
        <v>#NAME?</v>
      </c>
      <c r="AH1598" s="8" t="e" cm="1">
        <f t="array" aca="1" ref="AH1598" ca="1">dECuCon4C(AE1598)</f>
        <v>#VALUE!</v>
      </c>
      <c r="AI1598" s="10" t="e">
        <f t="shared" ca="1" si="1161"/>
        <v>#DIV/0!</v>
      </c>
      <c r="AJ1598" s="11" t="e">
        <f t="shared" ca="1" si="1125"/>
        <v>#NAME?</v>
      </c>
      <c r="AK1598" s="8" t="e">
        <f t="shared" ca="1" si="1147"/>
        <v>#NAME?</v>
      </c>
      <c r="AN1598" s="8">
        <f t="shared" si="1127"/>
        <v>19052</v>
      </c>
      <c r="AO1598" s="19" cm="1">
        <f t="array" aca="1" ref="AO1598" ca="1">INDIRECT("V"&amp;($AN1598+10-$AQ$2)) - INDIRECT("V"&amp;($AN1598+10))</f>
        <v>0</v>
      </c>
      <c r="AP1598" s="19" cm="1">
        <f t="array" aca="1" ref="AP1598" ca="1">INDIRECT("W"&amp;($AN1598+10-$AQ$2)) - INDIRECT("W"&amp;($AN1598+10))</f>
        <v>0</v>
      </c>
      <c r="AQ1598" s="19" cm="1">
        <f t="array" aca="1" ref="AQ1598" ca="1">INDIRECT("X"&amp;($AN1598+10-$AQ$2)) - INDIRECT("X"&amp;($AN1598+10))</f>
        <v>0</v>
      </c>
      <c r="AR1598" s="19" cm="1">
        <f t="array" aca="1" ref="AR1598" ca="1">INDIRECT("Y"&amp;($AN1598+10-$AQ$2)) - INDIRECT("Y"&amp;($AN1598+10))</f>
        <v>0</v>
      </c>
      <c r="AS1598" s="8" cm="1">
        <f t="array" aca="1" ref="AS1598" ca="1">INDIRECT("AD"&amp;($AN1598+10-$AQ$2))</f>
        <v>0</v>
      </c>
      <c r="AU1598" s="12" t="e">
        <f t="shared" ca="1" si="1126"/>
        <v>#DIV/0!</v>
      </c>
      <c r="AV1598" s="8">
        <f t="shared" ca="1" si="1135"/>
        <v>-273.14999999999998</v>
      </c>
      <c r="AW1598" s="8">
        <f t="shared" ca="1" si="1136"/>
        <v>0.80400000000000005</v>
      </c>
      <c r="AX1598" s="8" cm="1">
        <f t="array" aca="1" ref="AX1598" ca="1">AW1598 - dECuCon4C(AV1598)</f>
        <v>0.80399591120300784</v>
      </c>
      <c r="AY1598" s="8" cm="1">
        <f t="array" aca="1" ref="AY1598" ca="1">dECuCon4C(AV1598)</f>
        <v>4.0887969922092398E-6</v>
      </c>
      <c r="AZ1598" s="8"/>
      <c r="BA1598" s="13" t="e">
        <f t="shared" ca="1" si="1137"/>
        <v>#DIV/0!</v>
      </c>
    </row>
    <row r="1599" spans="22:53" x14ac:dyDescent="0.25">
      <c r="V1599" s="8" t="e">
        <f t="shared" si="1157"/>
        <v>#DIV/0!</v>
      </c>
      <c r="W1599" s="8" t="e">
        <f t="shared" si="1158"/>
        <v>#DIV/0!</v>
      </c>
      <c r="X1599" s="8" t="e">
        <f t="shared" si="1159"/>
        <v>#DIV/0!</v>
      </c>
      <c r="Y1599" s="8" t="e">
        <f t="shared" si="1160"/>
        <v>#DIV/0!</v>
      </c>
      <c r="Z1599" s="8"/>
      <c r="AA1599" s="8"/>
      <c r="AD1599" s="9" t="e" cm="1">
        <f t="array" aca="1" ref="AD1599" ca="1">Tgost2009(C1599/100.0557)+273.15</f>
        <v>#NAME?</v>
      </c>
      <c r="AE1599" s="8" t="e">
        <f t="shared" ca="1" si="1145"/>
        <v>#NAME?</v>
      </c>
      <c r="AF1599" s="8" t="e">
        <f t="shared" ca="1" si="1146"/>
        <v>#NAME?</v>
      </c>
      <c r="AG1599" s="8" t="e" cm="1">
        <f t="array" aca="1" ref="AG1599" ca="1">AF1599-dECuCon4C(AE1599)</f>
        <v>#NAME?</v>
      </c>
      <c r="AH1599" s="8" t="e" cm="1">
        <f t="array" aca="1" ref="AH1599" ca="1">dECuCon4C(AE1599)</f>
        <v>#VALUE!</v>
      </c>
      <c r="AI1599" s="10" t="e">
        <f t="shared" ca="1" si="1161"/>
        <v>#DIV/0!</v>
      </c>
      <c r="AJ1599" s="11" t="e">
        <f t="shared" ca="1" si="1125"/>
        <v>#NAME?</v>
      </c>
      <c r="AK1599" s="8" t="e">
        <f t="shared" ca="1" si="1147"/>
        <v>#NAME?</v>
      </c>
      <c r="AN1599" s="8">
        <f t="shared" si="1127"/>
        <v>19064</v>
      </c>
      <c r="AO1599" s="19" cm="1">
        <f t="array" aca="1" ref="AO1599" ca="1">INDIRECT("V"&amp;($AN1599+10-$AQ$2)) - INDIRECT("V"&amp;($AN1599+10))</f>
        <v>0</v>
      </c>
      <c r="AP1599" s="19" cm="1">
        <f t="array" aca="1" ref="AP1599" ca="1">INDIRECT("W"&amp;($AN1599+10-$AQ$2)) - INDIRECT("W"&amp;($AN1599+10))</f>
        <v>0</v>
      </c>
      <c r="AQ1599" s="19" cm="1">
        <f t="array" aca="1" ref="AQ1599" ca="1">INDIRECT("X"&amp;($AN1599+10-$AQ$2)) - INDIRECT("X"&amp;($AN1599+10))</f>
        <v>0</v>
      </c>
      <c r="AR1599" s="19" cm="1">
        <f t="array" aca="1" ref="AR1599" ca="1">INDIRECT("Y"&amp;($AN1599+10-$AQ$2)) - INDIRECT("Y"&amp;($AN1599+10))</f>
        <v>0</v>
      </c>
      <c r="AS1599" s="8" cm="1">
        <f t="array" aca="1" ref="AS1599" ca="1">INDIRECT("AD"&amp;($AN1599+10-$AQ$2))</f>
        <v>0</v>
      </c>
      <c r="AU1599" s="12" t="e">
        <f t="shared" ca="1" si="1126"/>
        <v>#DIV/0!</v>
      </c>
      <c r="AV1599" s="8">
        <f t="shared" ca="1" si="1135"/>
        <v>-273.14999999999998</v>
      </c>
      <c r="AW1599" s="8">
        <f t="shared" ca="1" si="1136"/>
        <v>0.80400000000000005</v>
      </c>
      <c r="AX1599" s="8" cm="1">
        <f t="array" aca="1" ref="AX1599" ca="1">AW1599 - dECuCon4C(AV1599)</f>
        <v>0.80399591120300784</v>
      </c>
      <c r="AY1599" s="8" cm="1">
        <f t="array" aca="1" ref="AY1599" ca="1">dECuCon4C(AV1599)</f>
        <v>4.0887969922092398E-6</v>
      </c>
      <c r="AZ1599" s="8"/>
      <c r="BA1599" s="13" t="e">
        <f t="shared" ca="1" si="1137"/>
        <v>#DIV/0!</v>
      </c>
    </row>
    <row r="1600" spans="22:53" x14ac:dyDescent="0.25">
      <c r="V1600" s="8" t="e">
        <f t="shared" si="1157"/>
        <v>#DIV/0!</v>
      </c>
      <c r="W1600" s="8" t="e">
        <f t="shared" si="1158"/>
        <v>#DIV/0!</v>
      </c>
      <c r="X1600" s="8" t="e">
        <f t="shared" si="1159"/>
        <v>#DIV/0!</v>
      </c>
      <c r="Y1600" s="8" t="e">
        <f t="shared" si="1160"/>
        <v>#DIV/0!</v>
      </c>
      <c r="Z1600" s="8"/>
      <c r="AA1600" s="8"/>
      <c r="AD1600" s="9" t="e" cm="1">
        <f t="array" aca="1" ref="AD1600" ca="1">Tgost2009(C1600/100.0557)+273.15</f>
        <v>#NAME?</v>
      </c>
      <c r="AE1600" s="8" t="e">
        <f t="shared" ca="1" si="1145"/>
        <v>#NAME?</v>
      </c>
      <c r="AF1600" s="8" t="e">
        <f t="shared" ca="1" si="1146"/>
        <v>#NAME?</v>
      </c>
      <c r="AG1600" s="8" t="e" cm="1">
        <f t="array" aca="1" ref="AG1600" ca="1">AF1600-dECuCon4C(AE1600)</f>
        <v>#NAME?</v>
      </c>
      <c r="AH1600" s="8" t="e" cm="1">
        <f t="array" aca="1" ref="AH1600" ca="1">dECuCon4C(AE1600)</f>
        <v>#VALUE!</v>
      </c>
      <c r="AI1600" s="10" t="e">
        <f t="shared" ca="1" si="1161"/>
        <v>#DIV/0!</v>
      </c>
      <c r="AJ1600" s="11" t="e">
        <f t="shared" ca="1" si="1125"/>
        <v>#NAME?</v>
      </c>
      <c r="AK1600" s="8" t="e">
        <f t="shared" ca="1" si="1147"/>
        <v>#NAME?</v>
      </c>
      <c r="AN1600" s="8">
        <f t="shared" si="1127"/>
        <v>19076</v>
      </c>
      <c r="AO1600" s="19" cm="1">
        <f t="array" aca="1" ref="AO1600" ca="1">INDIRECT("V"&amp;($AN1600+10-$AQ$2)) - INDIRECT("V"&amp;($AN1600+10))</f>
        <v>0</v>
      </c>
      <c r="AP1600" s="19" cm="1">
        <f t="array" aca="1" ref="AP1600" ca="1">INDIRECT("W"&amp;($AN1600+10-$AQ$2)) - INDIRECT("W"&amp;($AN1600+10))</f>
        <v>0</v>
      </c>
      <c r="AQ1600" s="19" cm="1">
        <f t="array" aca="1" ref="AQ1600" ca="1">INDIRECT("X"&amp;($AN1600+10-$AQ$2)) - INDIRECT("X"&amp;($AN1600+10))</f>
        <v>0</v>
      </c>
      <c r="AR1600" s="19" cm="1">
        <f t="array" aca="1" ref="AR1600" ca="1">INDIRECT("Y"&amp;($AN1600+10-$AQ$2)) - INDIRECT("Y"&amp;($AN1600+10))</f>
        <v>0</v>
      </c>
      <c r="AS1600" s="8" cm="1">
        <f t="array" aca="1" ref="AS1600" ca="1">INDIRECT("AD"&amp;($AN1600+10-$AQ$2))</f>
        <v>0</v>
      </c>
      <c r="AU1600" s="12" t="e">
        <f t="shared" ca="1" si="1126"/>
        <v>#DIV/0!</v>
      </c>
      <c r="AV1600" s="8">
        <f t="shared" ca="1" si="1135"/>
        <v>-273.14999999999998</v>
      </c>
      <c r="AW1600" s="8">
        <f t="shared" ca="1" si="1136"/>
        <v>0.80400000000000005</v>
      </c>
      <c r="AX1600" s="8" cm="1">
        <f t="array" aca="1" ref="AX1600" ca="1">AW1600 - dECuCon4C(AV1600)</f>
        <v>0.80399591120300784</v>
      </c>
      <c r="AY1600" s="8" cm="1">
        <f t="array" aca="1" ref="AY1600" ca="1">dECuCon4C(AV1600)</f>
        <v>4.0887969922092398E-6</v>
      </c>
      <c r="AZ1600" s="8"/>
      <c r="BA1600" s="13" t="e">
        <f t="shared" ca="1" si="1137"/>
        <v>#DIV/0!</v>
      </c>
    </row>
    <row r="1601" spans="22:53" x14ac:dyDescent="0.25">
      <c r="V1601" s="8" t="e">
        <f t="shared" si="1157"/>
        <v>#DIV/0!</v>
      </c>
      <c r="W1601" s="8" t="e">
        <f t="shared" si="1158"/>
        <v>#DIV/0!</v>
      </c>
      <c r="X1601" s="8" t="e">
        <f t="shared" si="1159"/>
        <v>#DIV/0!</v>
      </c>
      <c r="Y1601" s="8" t="e">
        <f t="shared" si="1160"/>
        <v>#DIV/0!</v>
      </c>
      <c r="Z1601" s="8"/>
      <c r="AA1601" s="8"/>
      <c r="AD1601" s="9" t="e" cm="1">
        <f t="array" aca="1" ref="AD1601" ca="1">Tgost2009(C1601/100.0557)+273.15</f>
        <v>#NAME?</v>
      </c>
      <c r="AE1601" s="8" t="e">
        <f t="shared" ca="1" si="1145"/>
        <v>#NAME?</v>
      </c>
      <c r="AF1601" s="8" t="e">
        <f t="shared" ca="1" si="1146"/>
        <v>#NAME?</v>
      </c>
      <c r="AG1601" s="8" t="e" cm="1">
        <f t="array" aca="1" ref="AG1601" ca="1">AF1601-dECuCon4C(AE1601)</f>
        <v>#NAME?</v>
      </c>
      <c r="AH1601" s="8" t="e" cm="1">
        <f t="array" aca="1" ref="AH1601" ca="1">dECuCon4C(AE1601)</f>
        <v>#VALUE!</v>
      </c>
      <c r="AI1601" s="10" t="e">
        <f t="shared" ca="1" si="1161"/>
        <v>#DIV/0!</v>
      </c>
      <c r="AJ1601" s="11" t="e">
        <f t="shared" ca="1" si="1125"/>
        <v>#NAME?</v>
      </c>
      <c r="AK1601" s="8" t="e">
        <f t="shared" ca="1" si="1147"/>
        <v>#NAME?</v>
      </c>
      <c r="AN1601" s="8">
        <f t="shared" si="1127"/>
        <v>19088</v>
      </c>
      <c r="AO1601" s="19" cm="1">
        <f t="array" aca="1" ref="AO1601" ca="1">INDIRECT("V"&amp;($AN1601+10-$AQ$2)) - INDIRECT("V"&amp;($AN1601+10))</f>
        <v>0</v>
      </c>
      <c r="AP1601" s="19" cm="1">
        <f t="array" aca="1" ref="AP1601" ca="1">INDIRECT("W"&amp;($AN1601+10-$AQ$2)) - INDIRECT("W"&amp;($AN1601+10))</f>
        <v>0</v>
      </c>
      <c r="AQ1601" s="19" cm="1">
        <f t="array" aca="1" ref="AQ1601" ca="1">INDIRECT("X"&amp;($AN1601+10-$AQ$2)) - INDIRECT("X"&amp;($AN1601+10))</f>
        <v>0</v>
      </c>
      <c r="AR1601" s="19" cm="1">
        <f t="array" aca="1" ref="AR1601" ca="1">INDIRECT("Y"&amp;($AN1601+10-$AQ$2)) - INDIRECT("Y"&amp;($AN1601+10))</f>
        <v>0</v>
      </c>
      <c r="AS1601" s="8" cm="1">
        <f t="array" aca="1" ref="AS1601" ca="1">INDIRECT("AD"&amp;($AN1601+10-$AQ$2))</f>
        <v>0</v>
      </c>
      <c r="AU1601" s="12" t="e">
        <f t="shared" ca="1" si="1126"/>
        <v>#DIV/0!</v>
      </c>
      <c r="AV1601" s="8">
        <f t="shared" ca="1" si="1135"/>
        <v>-273.14999999999998</v>
      </c>
      <c r="AW1601" s="8">
        <f t="shared" ca="1" si="1136"/>
        <v>0.80400000000000005</v>
      </c>
      <c r="AX1601" s="8" cm="1">
        <f t="array" aca="1" ref="AX1601" ca="1">AW1601 - dECuCon4C(AV1601)</f>
        <v>0.80399591120300784</v>
      </c>
      <c r="AY1601" s="8" cm="1">
        <f t="array" aca="1" ref="AY1601" ca="1">dECuCon4C(AV1601)</f>
        <v>4.0887969922092398E-6</v>
      </c>
      <c r="AZ1601" s="8"/>
      <c r="BA1601" s="13" t="e">
        <f t="shared" ca="1" si="1137"/>
        <v>#DIV/0!</v>
      </c>
    </row>
    <row r="1602" spans="22:53" x14ac:dyDescent="0.25">
      <c r="V1602" s="8" t="e">
        <f t="shared" si="1157"/>
        <v>#DIV/0!</v>
      </c>
      <c r="W1602" s="8" t="e">
        <f t="shared" si="1158"/>
        <v>#DIV/0!</v>
      </c>
      <c r="X1602" s="8" t="e">
        <f t="shared" si="1159"/>
        <v>#DIV/0!</v>
      </c>
      <c r="Y1602" s="8" t="e">
        <f t="shared" si="1160"/>
        <v>#DIV/0!</v>
      </c>
      <c r="Z1602" s="8"/>
      <c r="AA1602" s="8"/>
      <c r="AD1602" s="9" t="e" cm="1">
        <f t="array" aca="1" ref="AD1602" ca="1">Tgost2009(C1602/100.0557)+273.15</f>
        <v>#NAME?</v>
      </c>
      <c r="AE1602" s="8" t="e">
        <f t="shared" ca="1" si="1145"/>
        <v>#NAME?</v>
      </c>
      <c r="AF1602" s="8" t="e">
        <f t="shared" ca="1" si="1146"/>
        <v>#NAME?</v>
      </c>
      <c r="AG1602" s="8" t="e" cm="1">
        <f t="array" aca="1" ref="AG1602" ca="1">AF1602-dECuCon4C(AE1602)</f>
        <v>#NAME?</v>
      </c>
      <c r="AH1602" s="8" t="e" cm="1">
        <f t="array" aca="1" ref="AH1602" ca="1">dECuCon4C(AE1602)</f>
        <v>#VALUE!</v>
      </c>
      <c r="AI1602" s="10" t="e">
        <f t="shared" ca="1" si="1161"/>
        <v>#DIV/0!</v>
      </c>
      <c r="AJ1602" s="11" t="e">
        <f t="shared" ca="1" si="1125"/>
        <v>#NAME?</v>
      </c>
      <c r="AK1602" s="8" t="e">
        <f t="shared" ca="1" si="1147"/>
        <v>#NAME?</v>
      </c>
      <c r="AN1602" s="8">
        <f t="shared" si="1127"/>
        <v>19100</v>
      </c>
      <c r="AO1602" s="19" cm="1">
        <f t="array" aca="1" ref="AO1602" ca="1">INDIRECT("V"&amp;($AN1602+10-$AQ$2)) - INDIRECT("V"&amp;($AN1602+10))</f>
        <v>0</v>
      </c>
      <c r="AP1602" s="19" cm="1">
        <f t="array" aca="1" ref="AP1602" ca="1">INDIRECT("W"&amp;($AN1602+10-$AQ$2)) - INDIRECT("W"&amp;($AN1602+10))</f>
        <v>0</v>
      </c>
      <c r="AQ1602" s="19" cm="1">
        <f t="array" aca="1" ref="AQ1602" ca="1">INDIRECT("X"&amp;($AN1602+10-$AQ$2)) - INDIRECT("X"&amp;($AN1602+10))</f>
        <v>0</v>
      </c>
      <c r="AR1602" s="19" cm="1">
        <f t="array" aca="1" ref="AR1602" ca="1">INDIRECT("Y"&amp;($AN1602+10-$AQ$2)) - INDIRECT("Y"&amp;($AN1602+10))</f>
        <v>0</v>
      </c>
      <c r="AS1602" s="8" cm="1">
        <f t="array" aca="1" ref="AS1602" ca="1">INDIRECT("AD"&amp;($AN1602+10-$AQ$2))</f>
        <v>0</v>
      </c>
      <c r="AU1602" s="12" t="e">
        <f t="shared" ca="1" si="1126"/>
        <v>#DIV/0!</v>
      </c>
      <c r="AV1602" s="8">
        <f t="shared" ca="1" si="1135"/>
        <v>-273.14999999999998</v>
      </c>
      <c r="AW1602" s="8">
        <f t="shared" ca="1" si="1136"/>
        <v>0.80400000000000005</v>
      </c>
      <c r="AX1602" s="8" cm="1">
        <f t="array" aca="1" ref="AX1602" ca="1">AW1602 - dECuCon4C(AV1602)</f>
        <v>0.80399591120300784</v>
      </c>
      <c r="AY1602" s="8" cm="1">
        <f t="array" aca="1" ref="AY1602" ca="1">dECuCon4C(AV1602)</f>
        <v>4.0887969922092398E-6</v>
      </c>
      <c r="AZ1602" s="8"/>
      <c r="BA1602" s="13" t="e">
        <f t="shared" ca="1" si="1137"/>
        <v>#DIV/0!</v>
      </c>
    </row>
    <row r="1603" spans="22:53" x14ac:dyDescent="0.25">
      <c r="V1603" s="8"/>
      <c r="W1603" s="8"/>
      <c r="X1603" s="8"/>
      <c r="Y1603" s="8"/>
      <c r="Z1603" s="8" t="e">
        <f t="shared" ref="Z1603:Z1606" si="1162">AVERAGE(L1603:M1603)</f>
        <v>#DIV/0!</v>
      </c>
      <c r="AA1603" s="8" t="e">
        <f t="shared" ref="AA1603:AA1606" si="1163">AVERAGE(N1603:O1603)</f>
        <v>#DIV/0!</v>
      </c>
      <c r="AD1603" s="9" t="e" cm="1">
        <f t="array" aca="1" ref="AD1603" ca="1">Tgost2009(C1603/100.0557)+273.15</f>
        <v>#NAME?</v>
      </c>
      <c r="AE1603" s="8" t="e">
        <f t="shared" ca="1" si="1145"/>
        <v>#NAME?</v>
      </c>
      <c r="AF1603" s="8" t="e">
        <f t="shared" ca="1" si="1146"/>
        <v>#NAME?</v>
      </c>
      <c r="AG1603" s="8" t="e" cm="1">
        <f t="array" aca="1" ref="AG1603" ca="1">AF1603-dECuCon4C(AE1603)</f>
        <v>#NAME?</v>
      </c>
      <c r="AH1603" s="8" t="e" cm="1">
        <f t="array" aca="1" ref="AH1603" ca="1">dECuCon4C(AE1603)</f>
        <v>#VALUE!</v>
      </c>
      <c r="AI1603" s="10"/>
      <c r="AJ1603" s="11" t="e">
        <f t="shared" ca="1" si="1125"/>
        <v>#NAME?</v>
      </c>
      <c r="AK1603" s="8" t="e">
        <f t="shared" ca="1" si="1147"/>
        <v>#NAME?</v>
      </c>
      <c r="AN1603" s="8">
        <f t="shared" si="1127"/>
        <v>19112</v>
      </c>
      <c r="AO1603" s="19" cm="1">
        <f t="array" aca="1" ref="AO1603" ca="1">INDIRECT("V"&amp;($AN1603+10-$AQ$2)) - INDIRECT("V"&amp;($AN1603+10))</f>
        <v>0</v>
      </c>
      <c r="AP1603" s="19" cm="1">
        <f t="array" aca="1" ref="AP1603" ca="1">INDIRECT("W"&amp;($AN1603+10-$AQ$2)) - INDIRECT("W"&amp;($AN1603+10))</f>
        <v>0</v>
      </c>
      <c r="AQ1603" s="19" cm="1">
        <f t="array" aca="1" ref="AQ1603" ca="1">INDIRECT("X"&amp;($AN1603+10-$AQ$2)) - INDIRECT("X"&amp;($AN1603+10))</f>
        <v>0</v>
      </c>
      <c r="AR1603" s="19" cm="1">
        <f t="array" aca="1" ref="AR1603" ca="1">INDIRECT("Y"&amp;($AN1603+10-$AQ$2)) - INDIRECT("Y"&amp;($AN1603+10))</f>
        <v>0</v>
      </c>
      <c r="AS1603" s="8" cm="1">
        <f t="array" aca="1" ref="AS1603" ca="1">INDIRECT("AD"&amp;($AN1603+10-$AQ$2))</f>
        <v>0</v>
      </c>
      <c r="AU1603" s="12" t="e">
        <f t="shared" ca="1" si="1126"/>
        <v>#DIV/0!</v>
      </c>
      <c r="AV1603" s="8">
        <f t="shared" ca="1" si="1135"/>
        <v>-273.14999999999998</v>
      </c>
      <c r="AW1603" s="8">
        <f t="shared" ca="1" si="1136"/>
        <v>0.80400000000000005</v>
      </c>
      <c r="AX1603" s="8" cm="1">
        <f t="array" aca="1" ref="AX1603" ca="1">AW1603 - dECuCon4C(AV1603)</f>
        <v>0.80399591120300784</v>
      </c>
      <c r="AY1603" s="8" cm="1">
        <f t="array" aca="1" ref="AY1603" ca="1">dECuCon4C(AV1603)</f>
        <v>4.0887969922092398E-6</v>
      </c>
      <c r="AZ1603" s="8"/>
      <c r="BA1603" s="13" t="e">
        <f t="shared" ca="1" si="1137"/>
        <v>#DIV/0!</v>
      </c>
    </row>
    <row r="1604" spans="22:53" x14ac:dyDescent="0.25">
      <c r="V1604" s="8"/>
      <c r="W1604" s="8"/>
      <c r="X1604" s="8"/>
      <c r="Y1604" s="8"/>
      <c r="Z1604" s="8" t="e">
        <f t="shared" si="1162"/>
        <v>#DIV/0!</v>
      </c>
      <c r="AA1604" s="8" t="e">
        <f t="shared" si="1163"/>
        <v>#DIV/0!</v>
      </c>
      <c r="AD1604" s="9" t="e" cm="1">
        <f t="array" aca="1" ref="AD1604" ca="1">Tgost2009(C1604/100.0557)+273.15</f>
        <v>#NAME?</v>
      </c>
      <c r="AE1604" s="8" t="e">
        <f t="shared" ca="1" si="1145"/>
        <v>#NAME?</v>
      </c>
      <c r="AF1604" s="8" t="e">
        <f t="shared" ca="1" si="1146"/>
        <v>#NAME?</v>
      </c>
      <c r="AG1604" s="8" t="e" cm="1">
        <f t="array" aca="1" ref="AG1604" ca="1">AF1604-dECuCon4C(AE1604)</f>
        <v>#NAME?</v>
      </c>
      <c r="AH1604" s="8" t="e" cm="1">
        <f t="array" aca="1" ref="AH1604" ca="1">dECuCon4C(AE1604)</f>
        <v>#VALUE!</v>
      </c>
      <c r="AI1604" s="10"/>
      <c r="AJ1604" s="11" t="e">
        <f t="shared" ca="1" si="1125"/>
        <v>#NAME?</v>
      </c>
      <c r="AK1604" s="8" t="e">
        <f t="shared" ca="1" si="1147"/>
        <v>#NAME?</v>
      </c>
      <c r="AN1604" s="8">
        <f t="shared" si="1127"/>
        <v>19124</v>
      </c>
      <c r="AO1604" s="19" cm="1">
        <f t="array" aca="1" ref="AO1604" ca="1">INDIRECT("V"&amp;($AN1604+10-$AQ$2)) - INDIRECT("V"&amp;($AN1604+10))</f>
        <v>0</v>
      </c>
      <c r="AP1604" s="19" cm="1">
        <f t="array" aca="1" ref="AP1604" ca="1">INDIRECT("W"&amp;($AN1604+10-$AQ$2)) - INDIRECT("W"&amp;($AN1604+10))</f>
        <v>0</v>
      </c>
      <c r="AQ1604" s="19" cm="1">
        <f t="array" aca="1" ref="AQ1604" ca="1">INDIRECT("X"&amp;($AN1604+10-$AQ$2)) - INDIRECT("X"&amp;($AN1604+10))</f>
        <v>0</v>
      </c>
      <c r="AR1604" s="19" cm="1">
        <f t="array" aca="1" ref="AR1604" ca="1">INDIRECT("Y"&amp;($AN1604+10-$AQ$2)) - INDIRECT("Y"&amp;($AN1604+10))</f>
        <v>0</v>
      </c>
      <c r="AS1604" s="8" cm="1">
        <f t="array" aca="1" ref="AS1604" ca="1">INDIRECT("AD"&amp;($AN1604+10-$AQ$2))</f>
        <v>0</v>
      </c>
      <c r="AU1604" s="12" t="e">
        <f t="shared" ca="1" si="1126"/>
        <v>#DIV/0!</v>
      </c>
      <c r="AV1604" s="8">
        <f t="shared" ca="1" si="1135"/>
        <v>-273.14999999999998</v>
      </c>
      <c r="AW1604" s="8">
        <f t="shared" ca="1" si="1136"/>
        <v>0.80400000000000005</v>
      </c>
      <c r="AX1604" s="8" cm="1">
        <f t="array" aca="1" ref="AX1604" ca="1">AW1604 - dECuCon4C(AV1604)</f>
        <v>0.80399591120300784</v>
      </c>
      <c r="AY1604" s="8" cm="1">
        <f t="array" aca="1" ref="AY1604" ca="1">dECuCon4C(AV1604)</f>
        <v>4.0887969922092398E-6</v>
      </c>
      <c r="AZ1604" s="8"/>
      <c r="BA1604" s="13" t="e">
        <f t="shared" ca="1" si="1137"/>
        <v>#DIV/0!</v>
      </c>
    </row>
    <row r="1605" spans="22:53" x14ac:dyDescent="0.25">
      <c r="V1605" s="8"/>
      <c r="W1605" s="8"/>
      <c r="X1605" s="8"/>
      <c r="Y1605" s="8"/>
      <c r="Z1605" s="8" t="e">
        <f t="shared" si="1162"/>
        <v>#DIV/0!</v>
      </c>
      <c r="AA1605" s="8" t="e">
        <f t="shared" si="1163"/>
        <v>#DIV/0!</v>
      </c>
      <c r="AD1605" s="9" t="e" cm="1">
        <f t="array" aca="1" ref="AD1605" ca="1">Tgost2009(C1605/100.0557)+273.15</f>
        <v>#NAME?</v>
      </c>
      <c r="AE1605" s="8" t="e">
        <f t="shared" ca="1" si="1145"/>
        <v>#NAME?</v>
      </c>
      <c r="AF1605" s="8" t="e">
        <f t="shared" ca="1" si="1146"/>
        <v>#NAME?</v>
      </c>
      <c r="AG1605" s="8" t="e" cm="1">
        <f t="array" aca="1" ref="AG1605" ca="1">AF1605-dECuCon4C(AE1605)</f>
        <v>#NAME?</v>
      </c>
      <c r="AH1605" s="8" t="e" cm="1">
        <f t="array" aca="1" ref="AH1605" ca="1">dECuCon4C(AE1605)</f>
        <v>#VALUE!</v>
      </c>
      <c r="AI1605" s="10"/>
      <c r="AJ1605" s="11" t="e">
        <f t="shared" ca="1" si="1125"/>
        <v>#NAME?</v>
      </c>
      <c r="AK1605" s="8" t="e">
        <f t="shared" ca="1" si="1147"/>
        <v>#NAME?</v>
      </c>
      <c r="AN1605" s="8">
        <f t="shared" si="1127"/>
        <v>19136</v>
      </c>
      <c r="AO1605" s="19" cm="1">
        <f t="array" aca="1" ref="AO1605" ca="1">INDIRECT("V"&amp;($AN1605+10-$AQ$2)) - INDIRECT("V"&amp;($AN1605+10))</f>
        <v>0</v>
      </c>
      <c r="AP1605" s="19" cm="1">
        <f t="array" aca="1" ref="AP1605" ca="1">INDIRECT("W"&amp;($AN1605+10-$AQ$2)) - INDIRECT("W"&amp;($AN1605+10))</f>
        <v>0</v>
      </c>
      <c r="AQ1605" s="19" cm="1">
        <f t="array" aca="1" ref="AQ1605" ca="1">INDIRECT("X"&amp;($AN1605+10-$AQ$2)) - INDIRECT("X"&amp;($AN1605+10))</f>
        <v>0</v>
      </c>
      <c r="AR1605" s="19" cm="1">
        <f t="array" aca="1" ref="AR1605" ca="1">INDIRECT("Y"&amp;($AN1605+10-$AQ$2)) - INDIRECT("Y"&amp;($AN1605+10))</f>
        <v>0</v>
      </c>
      <c r="AS1605" s="8" cm="1">
        <f t="array" aca="1" ref="AS1605" ca="1">INDIRECT("AD"&amp;($AN1605+10-$AQ$2))</f>
        <v>0</v>
      </c>
      <c r="AU1605" s="12" t="e">
        <f t="shared" ca="1" si="1126"/>
        <v>#DIV/0!</v>
      </c>
      <c r="AV1605" s="8">
        <f t="shared" ca="1" si="1135"/>
        <v>-273.14999999999998</v>
      </c>
      <c r="AW1605" s="8">
        <f t="shared" ca="1" si="1136"/>
        <v>0.80400000000000005</v>
      </c>
      <c r="AX1605" s="8" cm="1">
        <f t="array" aca="1" ref="AX1605" ca="1">AW1605 - dECuCon4C(AV1605)</f>
        <v>0.80399591120300784</v>
      </c>
      <c r="AY1605" s="8" cm="1">
        <f t="array" aca="1" ref="AY1605" ca="1">dECuCon4C(AV1605)</f>
        <v>4.0887969922092398E-6</v>
      </c>
      <c r="AZ1605" s="8"/>
      <c r="BA1605" s="13" t="e">
        <f t="shared" ca="1" si="1137"/>
        <v>#DIV/0!</v>
      </c>
    </row>
    <row r="1606" spans="22:53" x14ac:dyDescent="0.25">
      <c r="V1606" s="8"/>
      <c r="W1606" s="8"/>
      <c r="X1606" s="8"/>
      <c r="Y1606" s="8"/>
      <c r="Z1606" s="8" t="e">
        <f t="shared" si="1162"/>
        <v>#DIV/0!</v>
      </c>
      <c r="AA1606" s="8" t="e">
        <f t="shared" si="1163"/>
        <v>#DIV/0!</v>
      </c>
      <c r="AD1606" s="9" t="e" cm="1">
        <f t="array" aca="1" ref="AD1606" ca="1">Tgost2009(C1606/100.0557)+273.15</f>
        <v>#NAME?</v>
      </c>
      <c r="AE1606" s="8" t="e">
        <f t="shared" ca="1" si="1145"/>
        <v>#NAME?</v>
      </c>
      <c r="AF1606" s="8" t="e">
        <f t="shared" ca="1" si="1146"/>
        <v>#NAME?</v>
      </c>
      <c r="AG1606" s="8" t="e" cm="1">
        <f t="array" aca="1" ref="AG1606" ca="1">AF1606-dECuCon4C(AE1606)</f>
        <v>#NAME?</v>
      </c>
      <c r="AH1606" s="8" t="e" cm="1">
        <f t="array" aca="1" ref="AH1606" ca="1">dECuCon4C(AE1606)</f>
        <v>#VALUE!</v>
      </c>
      <c r="AI1606" s="10"/>
      <c r="AJ1606" s="11" t="e">
        <f t="shared" ca="1" si="1125"/>
        <v>#NAME?</v>
      </c>
      <c r="AK1606" s="8" t="e">
        <f t="shared" ca="1" si="1147"/>
        <v>#NAME?</v>
      </c>
      <c r="AN1606" s="8">
        <f t="shared" si="1127"/>
        <v>19148</v>
      </c>
      <c r="AO1606" s="19" cm="1">
        <f t="array" aca="1" ref="AO1606" ca="1">INDIRECT("V"&amp;($AN1606+10-$AQ$2)) - INDIRECT("V"&amp;($AN1606+10))</f>
        <v>0</v>
      </c>
      <c r="AP1606" s="19" cm="1">
        <f t="array" aca="1" ref="AP1606" ca="1">INDIRECT("W"&amp;($AN1606+10-$AQ$2)) - INDIRECT("W"&amp;($AN1606+10))</f>
        <v>0</v>
      </c>
      <c r="AQ1606" s="19" cm="1">
        <f t="array" aca="1" ref="AQ1606" ca="1">INDIRECT("X"&amp;($AN1606+10-$AQ$2)) - INDIRECT("X"&amp;($AN1606+10))</f>
        <v>0</v>
      </c>
      <c r="AR1606" s="19" cm="1">
        <f t="array" aca="1" ref="AR1606" ca="1">INDIRECT("Y"&amp;($AN1606+10-$AQ$2)) - INDIRECT("Y"&amp;($AN1606+10))</f>
        <v>0</v>
      </c>
      <c r="AS1606" s="8" cm="1">
        <f t="array" aca="1" ref="AS1606" ca="1">INDIRECT("AD"&amp;($AN1606+10-$AQ$2))</f>
        <v>0</v>
      </c>
      <c r="AU1606" s="12" t="e">
        <f t="shared" ca="1" si="1126"/>
        <v>#DIV/0!</v>
      </c>
      <c r="AV1606" s="8">
        <f t="shared" ca="1" si="1135"/>
        <v>-273.14999999999998</v>
      </c>
      <c r="AW1606" s="8">
        <f t="shared" ca="1" si="1136"/>
        <v>0.80400000000000005</v>
      </c>
      <c r="AX1606" s="8" cm="1">
        <f t="array" aca="1" ref="AX1606" ca="1">AW1606 - dECuCon4C(AV1606)</f>
        <v>0.80399591120300784</v>
      </c>
      <c r="AY1606" s="8" cm="1">
        <f t="array" aca="1" ref="AY1606" ca="1">dECuCon4C(AV1606)</f>
        <v>4.0887969922092398E-6</v>
      </c>
      <c r="AZ1606" s="8"/>
      <c r="BA1606" s="13" t="e">
        <f t="shared" ca="1" si="1137"/>
        <v>#DIV/0!</v>
      </c>
    </row>
    <row r="1607" spans="22:53" x14ac:dyDescent="0.25">
      <c r="V1607" s="8" t="e">
        <f t="shared" ref="V1607:V1614" si="1164">AVERAGE(D1607:E1607)</f>
        <v>#DIV/0!</v>
      </c>
      <c r="W1607" s="8" t="e">
        <f t="shared" ref="W1607:W1614" si="1165">AVERAGE(F1607:G1607)</f>
        <v>#DIV/0!</v>
      </c>
      <c r="X1607" s="8" t="e">
        <f t="shared" ref="X1607:X1614" si="1166">AVERAGE(H1607:I1607)</f>
        <v>#DIV/0!</v>
      </c>
      <c r="Y1607" s="8" t="e">
        <f t="shared" ref="Y1607:Y1614" si="1167">AVERAGE(J1607:K1607)</f>
        <v>#DIV/0!</v>
      </c>
      <c r="Z1607" s="8"/>
      <c r="AA1607" s="8"/>
      <c r="AD1607" s="9" t="e" cm="1">
        <f t="array" aca="1" ref="AD1607" ca="1">Tgost2009(C1607/100.0557)+273.15</f>
        <v>#NAME?</v>
      </c>
      <c r="AE1607" s="8" t="e">
        <f t="shared" ca="1" si="1145"/>
        <v>#NAME?</v>
      </c>
      <c r="AF1607" s="8" t="e">
        <f t="shared" ca="1" si="1146"/>
        <v>#NAME?</v>
      </c>
      <c r="AG1607" s="8" t="e" cm="1">
        <f t="array" aca="1" ref="AG1607" ca="1">AF1607-dECuCon4C(AE1607)</f>
        <v>#NAME?</v>
      </c>
      <c r="AH1607" s="8" t="e" cm="1">
        <f t="array" aca="1" ref="AH1607" ca="1">dECuCon4C(AE1607)</f>
        <v>#VALUE!</v>
      </c>
      <c r="AI1607" s="10" t="e">
        <f t="shared" ref="AI1607:AI1614" ca="1" si="1168">(W1607-V1607)/(AF1607-AG1607)*10^(6)</f>
        <v>#DIV/0!</v>
      </c>
      <c r="AJ1607" s="11" t="e">
        <f t="shared" ca="1" si="1125"/>
        <v>#NAME?</v>
      </c>
      <c r="AK1607" s="8" t="e">
        <f t="shared" ca="1" si="1147"/>
        <v>#NAME?</v>
      </c>
      <c r="AN1607" s="8">
        <f t="shared" si="1127"/>
        <v>19160</v>
      </c>
      <c r="AO1607" s="19" cm="1">
        <f t="array" aca="1" ref="AO1607" ca="1">INDIRECT("V"&amp;($AN1607+10-$AQ$2)) - INDIRECT("V"&amp;($AN1607+10))</f>
        <v>0</v>
      </c>
      <c r="AP1607" s="19" cm="1">
        <f t="array" aca="1" ref="AP1607" ca="1">INDIRECT("W"&amp;($AN1607+10-$AQ$2)) - INDIRECT("W"&amp;($AN1607+10))</f>
        <v>0</v>
      </c>
      <c r="AQ1607" s="19" cm="1">
        <f t="array" aca="1" ref="AQ1607" ca="1">INDIRECT("X"&amp;($AN1607+10-$AQ$2)) - INDIRECT("X"&amp;($AN1607+10))</f>
        <v>0</v>
      </c>
      <c r="AR1607" s="19" cm="1">
        <f t="array" aca="1" ref="AR1607" ca="1">INDIRECT("Y"&amp;($AN1607+10-$AQ$2)) - INDIRECT("Y"&amp;($AN1607+10))</f>
        <v>0</v>
      </c>
      <c r="AS1607" s="8" cm="1">
        <f t="array" aca="1" ref="AS1607" ca="1">INDIRECT("AD"&amp;($AN1607+10-$AQ$2))</f>
        <v>0</v>
      </c>
      <c r="AU1607" s="12" t="e">
        <f t="shared" ca="1" si="1126"/>
        <v>#DIV/0!</v>
      </c>
      <c r="AV1607" s="8">
        <f t="shared" ca="1" si="1135"/>
        <v>-273.14999999999998</v>
      </c>
      <c r="AW1607" s="8">
        <f t="shared" ca="1" si="1136"/>
        <v>0.80400000000000005</v>
      </c>
      <c r="AX1607" s="8" cm="1">
        <f t="array" aca="1" ref="AX1607" ca="1">AW1607 - dECuCon4C(AV1607)</f>
        <v>0.80399591120300784</v>
      </c>
      <c r="AY1607" s="8" cm="1">
        <f t="array" aca="1" ref="AY1607" ca="1">dECuCon4C(AV1607)</f>
        <v>4.0887969922092398E-6</v>
      </c>
      <c r="AZ1607" s="8"/>
      <c r="BA1607" s="13" t="e">
        <f t="shared" ca="1" si="1137"/>
        <v>#DIV/0!</v>
      </c>
    </row>
    <row r="1608" spans="22:53" x14ac:dyDescent="0.25">
      <c r="V1608" s="8" t="e">
        <f t="shared" si="1164"/>
        <v>#DIV/0!</v>
      </c>
      <c r="W1608" s="8" t="e">
        <f t="shared" si="1165"/>
        <v>#DIV/0!</v>
      </c>
      <c r="X1608" s="8" t="e">
        <f t="shared" si="1166"/>
        <v>#DIV/0!</v>
      </c>
      <c r="Y1608" s="8" t="e">
        <f t="shared" si="1167"/>
        <v>#DIV/0!</v>
      </c>
      <c r="Z1608" s="8"/>
      <c r="AA1608" s="8"/>
      <c r="AD1608" s="9" t="e" cm="1">
        <f t="array" aca="1" ref="AD1608" ca="1">Tgost2009(C1608/100.0557)+273.15</f>
        <v>#NAME?</v>
      </c>
      <c r="AE1608" s="8" t="e">
        <f t="shared" ca="1" si="1145"/>
        <v>#NAME?</v>
      </c>
      <c r="AF1608" s="8" t="e">
        <f t="shared" ca="1" si="1146"/>
        <v>#NAME?</v>
      </c>
      <c r="AG1608" s="8" t="e" cm="1">
        <f t="array" aca="1" ref="AG1608" ca="1">AF1608-dECuCon4C(AE1608)</f>
        <v>#NAME?</v>
      </c>
      <c r="AH1608" s="8" t="e" cm="1">
        <f t="array" aca="1" ref="AH1608" ca="1">dECuCon4C(AE1608)</f>
        <v>#VALUE!</v>
      </c>
      <c r="AI1608" s="10" t="e">
        <f t="shared" ca="1" si="1168"/>
        <v>#DIV/0!</v>
      </c>
      <c r="AJ1608" s="11" t="e">
        <f t="shared" ca="1" si="1125"/>
        <v>#NAME?</v>
      </c>
      <c r="AK1608" s="8" t="e">
        <f t="shared" ca="1" si="1147"/>
        <v>#NAME?</v>
      </c>
      <c r="AN1608" s="8">
        <f t="shared" si="1127"/>
        <v>19172</v>
      </c>
      <c r="AO1608" s="19" cm="1">
        <f t="array" aca="1" ref="AO1608" ca="1">INDIRECT("V"&amp;($AN1608+10-$AQ$2)) - INDIRECT("V"&amp;($AN1608+10))</f>
        <v>0</v>
      </c>
      <c r="AP1608" s="19" cm="1">
        <f t="array" aca="1" ref="AP1608" ca="1">INDIRECT("W"&amp;($AN1608+10-$AQ$2)) - INDIRECT("W"&amp;($AN1608+10))</f>
        <v>0</v>
      </c>
      <c r="AQ1608" s="19" cm="1">
        <f t="array" aca="1" ref="AQ1608" ca="1">INDIRECT("X"&amp;($AN1608+10-$AQ$2)) - INDIRECT("X"&amp;($AN1608+10))</f>
        <v>0</v>
      </c>
      <c r="AR1608" s="19" cm="1">
        <f t="array" aca="1" ref="AR1608" ca="1">INDIRECT("Y"&amp;($AN1608+10-$AQ$2)) - INDIRECT("Y"&amp;($AN1608+10))</f>
        <v>0</v>
      </c>
      <c r="AS1608" s="8" cm="1">
        <f t="array" aca="1" ref="AS1608" ca="1">INDIRECT("AD"&amp;($AN1608+10-$AQ$2))</f>
        <v>0</v>
      </c>
      <c r="AU1608" s="12" t="e">
        <f t="shared" ca="1" si="1126"/>
        <v>#DIV/0!</v>
      </c>
      <c r="AV1608" s="8">
        <f t="shared" ca="1" si="1135"/>
        <v>-273.14999999999998</v>
      </c>
      <c r="AW1608" s="8">
        <f t="shared" ca="1" si="1136"/>
        <v>0.80400000000000005</v>
      </c>
      <c r="AX1608" s="8" cm="1">
        <f t="array" aca="1" ref="AX1608" ca="1">AW1608 - dECuCon4C(AV1608)</f>
        <v>0.80399591120300784</v>
      </c>
      <c r="AY1608" s="8" cm="1">
        <f t="array" aca="1" ref="AY1608" ca="1">dECuCon4C(AV1608)</f>
        <v>4.0887969922092398E-6</v>
      </c>
      <c r="AZ1608" s="8"/>
      <c r="BA1608" s="13" t="e">
        <f t="shared" ca="1" si="1137"/>
        <v>#DIV/0!</v>
      </c>
    </row>
    <row r="1609" spans="22:53" x14ac:dyDescent="0.25">
      <c r="V1609" s="8" t="e">
        <f t="shared" si="1164"/>
        <v>#DIV/0!</v>
      </c>
      <c r="W1609" s="8" t="e">
        <f t="shared" si="1165"/>
        <v>#DIV/0!</v>
      </c>
      <c r="X1609" s="8" t="e">
        <f t="shared" si="1166"/>
        <v>#DIV/0!</v>
      </c>
      <c r="Y1609" s="8" t="e">
        <f t="shared" si="1167"/>
        <v>#DIV/0!</v>
      </c>
      <c r="Z1609" s="8"/>
      <c r="AA1609" s="8"/>
      <c r="AD1609" s="9" t="e" cm="1">
        <f t="array" aca="1" ref="AD1609" ca="1">Tgost2009(C1609/100.0557)+273.15</f>
        <v>#NAME?</v>
      </c>
      <c r="AE1609" s="8" t="e">
        <f t="shared" ca="1" si="1145"/>
        <v>#NAME?</v>
      </c>
      <c r="AF1609" s="8" t="e">
        <f t="shared" ca="1" si="1146"/>
        <v>#NAME?</v>
      </c>
      <c r="AG1609" s="8" t="e" cm="1">
        <f t="array" aca="1" ref="AG1609" ca="1">AF1609-dECuCon4C(AE1609)</f>
        <v>#NAME?</v>
      </c>
      <c r="AH1609" s="8" t="e" cm="1">
        <f t="array" aca="1" ref="AH1609" ca="1">dECuCon4C(AE1609)</f>
        <v>#VALUE!</v>
      </c>
      <c r="AI1609" s="10" t="e">
        <f t="shared" ca="1" si="1168"/>
        <v>#DIV/0!</v>
      </c>
      <c r="AJ1609" s="11" t="e">
        <f t="shared" ca="1" si="1125"/>
        <v>#NAME?</v>
      </c>
      <c r="AK1609" s="8" t="e">
        <f t="shared" ca="1" si="1147"/>
        <v>#NAME?</v>
      </c>
      <c r="AN1609" s="8">
        <f t="shared" si="1127"/>
        <v>19184</v>
      </c>
      <c r="AO1609" s="19" cm="1">
        <f t="array" aca="1" ref="AO1609" ca="1">INDIRECT("V"&amp;($AN1609+10-$AQ$2)) - INDIRECT("V"&amp;($AN1609+10))</f>
        <v>0</v>
      </c>
      <c r="AP1609" s="19" cm="1">
        <f t="array" aca="1" ref="AP1609" ca="1">INDIRECT("W"&amp;($AN1609+10-$AQ$2)) - INDIRECT("W"&amp;($AN1609+10))</f>
        <v>0</v>
      </c>
      <c r="AQ1609" s="19" cm="1">
        <f t="array" aca="1" ref="AQ1609" ca="1">INDIRECT("X"&amp;($AN1609+10-$AQ$2)) - INDIRECT("X"&amp;($AN1609+10))</f>
        <v>0</v>
      </c>
      <c r="AR1609" s="19" cm="1">
        <f t="array" aca="1" ref="AR1609" ca="1">INDIRECT("Y"&amp;($AN1609+10-$AQ$2)) - INDIRECT("Y"&amp;($AN1609+10))</f>
        <v>0</v>
      </c>
      <c r="AS1609" s="8" cm="1">
        <f t="array" aca="1" ref="AS1609" ca="1">INDIRECT("AD"&amp;($AN1609+10-$AQ$2))</f>
        <v>0</v>
      </c>
      <c r="AU1609" s="12" t="e">
        <f t="shared" ca="1" si="1126"/>
        <v>#DIV/0!</v>
      </c>
      <c r="AV1609" s="8">
        <f t="shared" ca="1" si="1135"/>
        <v>-273.14999999999998</v>
      </c>
      <c r="AW1609" s="8">
        <f t="shared" ca="1" si="1136"/>
        <v>0.80400000000000005</v>
      </c>
      <c r="AX1609" s="8" cm="1">
        <f t="array" aca="1" ref="AX1609" ca="1">AW1609 - dECuCon4C(AV1609)</f>
        <v>0.80399591120300784</v>
      </c>
      <c r="AY1609" s="8" cm="1">
        <f t="array" aca="1" ref="AY1609" ca="1">dECuCon4C(AV1609)</f>
        <v>4.0887969922092398E-6</v>
      </c>
      <c r="AZ1609" s="8"/>
      <c r="BA1609" s="13" t="e">
        <f t="shared" ca="1" si="1137"/>
        <v>#DIV/0!</v>
      </c>
    </row>
    <row r="1610" spans="22:53" x14ac:dyDescent="0.25">
      <c r="V1610" s="8" t="e">
        <f t="shared" si="1164"/>
        <v>#DIV/0!</v>
      </c>
      <c r="W1610" s="8" t="e">
        <f t="shared" si="1165"/>
        <v>#DIV/0!</v>
      </c>
      <c r="X1610" s="8" t="e">
        <f t="shared" si="1166"/>
        <v>#DIV/0!</v>
      </c>
      <c r="Y1610" s="8" t="e">
        <f t="shared" si="1167"/>
        <v>#DIV/0!</v>
      </c>
      <c r="Z1610" s="8"/>
      <c r="AA1610" s="8"/>
      <c r="AD1610" s="9" t="e" cm="1">
        <f t="array" aca="1" ref="AD1610" ca="1">Tgost2009(C1610/100.0557)+273.15</f>
        <v>#NAME?</v>
      </c>
      <c r="AE1610" s="8" t="e">
        <f t="shared" ca="1" si="1145"/>
        <v>#NAME?</v>
      </c>
      <c r="AF1610" s="8" t="e">
        <f t="shared" ca="1" si="1146"/>
        <v>#NAME?</v>
      </c>
      <c r="AG1610" s="8" t="e" cm="1">
        <f t="array" aca="1" ref="AG1610" ca="1">AF1610-dECuCon4C(AE1610)</f>
        <v>#NAME?</v>
      </c>
      <c r="AH1610" s="8" t="e" cm="1">
        <f t="array" aca="1" ref="AH1610" ca="1">dECuCon4C(AE1610)</f>
        <v>#VALUE!</v>
      </c>
      <c r="AI1610" s="10" t="e">
        <f t="shared" ca="1" si="1168"/>
        <v>#DIV/0!</v>
      </c>
      <c r="AJ1610" s="11" t="e">
        <f t="shared" ca="1" si="1125"/>
        <v>#NAME?</v>
      </c>
      <c r="AK1610" s="8" t="e">
        <f t="shared" ca="1" si="1147"/>
        <v>#NAME?</v>
      </c>
      <c r="AN1610" s="8">
        <f t="shared" si="1127"/>
        <v>19196</v>
      </c>
      <c r="AO1610" s="19" cm="1">
        <f t="array" aca="1" ref="AO1610" ca="1">INDIRECT("V"&amp;($AN1610+10-$AQ$2)) - INDIRECT("V"&amp;($AN1610+10))</f>
        <v>0</v>
      </c>
      <c r="AP1610" s="19" cm="1">
        <f t="array" aca="1" ref="AP1610" ca="1">INDIRECT("W"&amp;($AN1610+10-$AQ$2)) - INDIRECT("W"&amp;($AN1610+10))</f>
        <v>0</v>
      </c>
      <c r="AQ1610" s="19" cm="1">
        <f t="array" aca="1" ref="AQ1610" ca="1">INDIRECT("X"&amp;($AN1610+10-$AQ$2)) - INDIRECT("X"&amp;($AN1610+10))</f>
        <v>0</v>
      </c>
      <c r="AR1610" s="19" cm="1">
        <f t="array" aca="1" ref="AR1610" ca="1">INDIRECT("Y"&amp;($AN1610+10-$AQ$2)) - INDIRECT("Y"&amp;($AN1610+10))</f>
        <v>0</v>
      </c>
      <c r="AS1610" s="8" cm="1">
        <f t="array" aca="1" ref="AS1610" ca="1">INDIRECT("AD"&amp;($AN1610+10-$AQ$2))</f>
        <v>0</v>
      </c>
      <c r="AU1610" s="12" t="e">
        <f t="shared" ca="1" si="1126"/>
        <v>#DIV/0!</v>
      </c>
      <c r="AV1610" s="8">
        <f t="shared" ca="1" si="1135"/>
        <v>-273.14999999999998</v>
      </c>
      <c r="AW1610" s="8">
        <f t="shared" ca="1" si="1136"/>
        <v>0.80400000000000005</v>
      </c>
      <c r="AX1610" s="8" cm="1">
        <f t="array" aca="1" ref="AX1610" ca="1">AW1610 - dECuCon4C(AV1610)</f>
        <v>0.80399591120300784</v>
      </c>
      <c r="AY1610" s="8" cm="1">
        <f t="array" aca="1" ref="AY1610" ca="1">dECuCon4C(AV1610)</f>
        <v>4.0887969922092398E-6</v>
      </c>
      <c r="AZ1610" s="8"/>
      <c r="BA1610" s="13" t="e">
        <f t="shared" ca="1" si="1137"/>
        <v>#DIV/0!</v>
      </c>
    </row>
    <row r="1611" spans="22:53" x14ac:dyDescent="0.25">
      <c r="V1611" s="8" t="e">
        <f t="shared" si="1164"/>
        <v>#DIV/0!</v>
      </c>
      <c r="W1611" s="8" t="e">
        <f t="shared" si="1165"/>
        <v>#DIV/0!</v>
      </c>
      <c r="X1611" s="8" t="e">
        <f t="shared" si="1166"/>
        <v>#DIV/0!</v>
      </c>
      <c r="Y1611" s="8" t="e">
        <f t="shared" si="1167"/>
        <v>#DIV/0!</v>
      </c>
      <c r="Z1611" s="8"/>
      <c r="AA1611" s="8"/>
      <c r="AD1611" s="9" t="e" cm="1">
        <f t="array" aca="1" ref="AD1611" ca="1">Tgost2009(C1611/100.0557)+273.15</f>
        <v>#NAME?</v>
      </c>
      <c r="AE1611" s="8" t="e">
        <f t="shared" ca="1" si="1145"/>
        <v>#NAME?</v>
      </c>
      <c r="AF1611" s="8" t="e">
        <f t="shared" ca="1" si="1146"/>
        <v>#NAME?</v>
      </c>
      <c r="AG1611" s="8" t="e" cm="1">
        <f t="array" aca="1" ref="AG1611" ca="1">AF1611-dECuCon4C(AE1611)</f>
        <v>#NAME?</v>
      </c>
      <c r="AH1611" s="8" t="e" cm="1">
        <f t="array" aca="1" ref="AH1611" ca="1">dECuCon4C(AE1611)</f>
        <v>#VALUE!</v>
      </c>
      <c r="AI1611" s="10" t="e">
        <f t="shared" ca="1" si="1168"/>
        <v>#DIV/0!</v>
      </c>
      <c r="AJ1611" s="11" t="e">
        <f t="shared" ca="1" si="1125"/>
        <v>#NAME?</v>
      </c>
      <c r="AK1611" s="8" t="e">
        <f t="shared" ca="1" si="1147"/>
        <v>#NAME?</v>
      </c>
      <c r="AN1611" s="8">
        <f t="shared" si="1127"/>
        <v>19208</v>
      </c>
      <c r="AO1611" s="19" cm="1">
        <f t="array" aca="1" ref="AO1611" ca="1">INDIRECT("V"&amp;($AN1611+10-$AQ$2)) - INDIRECT("V"&amp;($AN1611+10))</f>
        <v>0</v>
      </c>
      <c r="AP1611" s="19" cm="1">
        <f t="array" aca="1" ref="AP1611" ca="1">INDIRECT("W"&amp;($AN1611+10-$AQ$2)) - INDIRECT("W"&amp;($AN1611+10))</f>
        <v>0</v>
      </c>
      <c r="AQ1611" s="19" cm="1">
        <f t="array" aca="1" ref="AQ1611" ca="1">INDIRECT("X"&amp;($AN1611+10-$AQ$2)) - INDIRECT("X"&amp;($AN1611+10))</f>
        <v>0</v>
      </c>
      <c r="AR1611" s="19" cm="1">
        <f t="array" aca="1" ref="AR1611" ca="1">INDIRECT("Y"&amp;($AN1611+10-$AQ$2)) - INDIRECT("Y"&amp;($AN1611+10))</f>
        <v>0</v>
      </c>
      <c r="AS1611" s="8" cm="1">
        <f t="array" aca="1" ref="AS1611" ca="1">INDIRECT("AD"&amp;($AN1611+10-$AQ$2))</f>
        <v>0</v>
      </c>
      <c r="AU1611" s="12" t="e">
        <f t="shared" ca="1" si="1126"/>
        <v>#DIV/0!</v>
      </c>
      <c r="AV1611" s="8">
        <f t="shared" ca="1" si="1135"/>
        <v>-273.14999999999998</v>
      </c>
      <c r="AW1611" s="8">
        <f t="shared" ca="1" si="1136"/>
        <v>0.80400000000000005</v>
      </c>
      <c r="AX1611" s="8" cm="1">
        <f t="array" aca="1" ref="AX1611" ca="1">AW1611 - dECuCon4C(AV1611)</f>
        <v>0.80399591120300784</v>
      </c>
      <c r="AY1611" s="8" cm="1">
        <f t="array" aca="1" ref="AY1611" ca="1">dECuCon4C(AV1611)</f>
        <v>4.0887969922092398E-6</v>
      </c>
      <c r="AZ1611" s="8"/>
      <c r="BA1611" s="13" t="e">
        <f t="shared" ca="1" si="1137"/>
        <v>#DIV/0!</v>
      </c>
    </row>
    <row r="1612" spans="22:53" x14ac:dyDescent="0.25">
      <c r="V1612" s="8" t="e">
        <f t="shared" si="1164"/>
        <v>#DIV/0!</v>
      </c>
      <c r="W1612" s="8" t="e">
        <f t="shared" si="1165"/>
        <v>#DIV/0!</v>
      </c>
      <c r="X1612" s="8" t="e">
        <f t="shared" si="1166"/>
        <v>#DIV/0!</v>
      </c>
      <c r="Y1612" s="8" t="e">
        <f t="shared" si="1167"/>
        <v>#DIV/0!</v>
      </c>
      <c r="Z1612" s="8"/>
      <c r="AA1612" s="8"/>
      <c r="AD1612" s="9" t="e" cm="1">
        <f t="array" aca="1" ref="AD1612" ca="1">Tgost2009(C1612/100.0557)+273.15</f>
        <v>#NAME?</v>
      </c>
      <c r="AE1612" s="8" t="e">
        <f t="shared" ca="1" si="1145"/>
        <v>#NAME?</v>
      </c>
      <c r="AF1612" s="8" t="e">
        <f t="shared" ca="1" si="1146"/>
        <v>#NAME?</v>
      </c>
      <c r="AG1612" s="8" t="e" cm="1">
        <f t="array" aca="1" ref="AG1612" ca="1">AF1612-dECuCon4C(AE1612)</f>
        <v>#NAME?</v>
      </c>
      <c r="AH1612" s="8" t="e" cm="1">
        <f t="array" aca="1" ref="AH1612" ca="1">dECuCon4C(AE1612)</f>
        <v>#VALUE!</v>
      </c>
      <c r="AI1612" s="10" t="e">
        <f t="shared" ca="1" si="1168"/>
        <v>#DIV/0!</v>
      </c>
      <c r="AJ1612" s="11" t="e">
        <f t="shared" ref="AJ1612:AJ1675" ca="1" si="1169">(AD1612-AD1611)/((B1612-B1611)/60)</f>
        <v>#NAME?</v>
      </c>
      <c r="AK1612" s="8" t="e">
        <f t="shared" ca="1" si="1147"/>
        <v>#NAME?</v>
      </c>
      <c r="AN1612" s="8">
        <f t="shared" si="1127"/>
        <v>19220</v>
      </c>
      <c r="AO1612" s="19" cm="1">
        <f t="array" aca="1" ref="AO1612" ca="1">INDIRECT("V"&amp;($AN1612+10-$AQ$2)) - INDIRECT("V"&amp;($AN1612+10))</f>
        <v>0</v>
      </c>
      <c r="AP1612" s="19" cm="1">
        <f t="array" aca="1" ref="AP1612" ca="1">INDIRECT("W"&amp;($AN1612+10-$AQ$2)) - INDIRECT("W"&amp;($AN1612+10))</f>
        <v>0</v>
      </c>
      <c r="AQ1612" s="19" cm="1">
        <f t="array" aca="1" ref="AQ1612" ca="1">INDIRECT("X"&amp;($AN1612+10-$AQ$2)) - INDIRECT("X"&amp;($AN1612+10))</f>
        <v>0</v>
      </c>
      <c r="AR1612" s="19" cm="1">
        <f t="array" aca="1" ref="AR1612" ca="1">INDIRECT("Y"&amp;($AN1612+10-$AQ$2)) - INDIRECT("Y"&amp;($AN1612+10))</f>
        <v>0</v>
      </c>
      <c r="AS1612" s="8" cm="1">
        <f t="array" aca="1" ref="AS1612" ca="1">INDIRECT("AD"&amp;($AN1612+10-$AQ$2))</f>
        <v>0</v>
      </c>
      <c r="AU1612" s="12" t="e">
        <f t="shared" ref="AU1612:AU1675" ca="1" si="1170">-(AS1612-AS1611)/$I$7</f>
        <v>#DIV/0!</v>
      </c>
      <c r="AV1612" s="8">
        <f t="shared" ca="1" si="1135"/>
        <v>-273.14999999999998</v>
      </c>
      <c r="AW1612" s="8">
        <f t="shared" ca="1" si="1136"/>
        <v>0.80400000000000005</v>
      </c>
      <c r="AX1612" s="8" cm="1">
        <f t="array" aca="1" ref="AX1612" ca="1">AW1612 - dECuCon4C(AV1612)</f>
        <v>0.80399591120300784</v>
      </c>
      <c r="AY1612" s="8" cm="1">
        <f t="array" aca="1" ref="AY1612" ca="1">dECuCon4C(AV1612)</f>
        <v>4.0887969922092398E-6</v>
      </c>
      <c r="AZ1612" s="8"/>
      <c r="BA1612" s="13" t="e">
        <f t="shared" ca="1" si="1137"/>
        <v>#DIV/0!</v>
      </c>
    </row>
    <row r="1613" spans="22:53" x14ac:dyDescent="0.25">
      <c r="V1613" s="8" t="e">
        <f t="shared" si="1164"/>
        <v>#DIV/0!</v>
      </c>
      <c r="W1613" s="8" t="e">
        <f t="shared" si="1165"/>
        <v>#DIV/0!</v>
      </c>
      <c r="X1613" s="8" t="e">
        <f t="shared" si="1166"/>
        <v>#DIV/0!</v>
      </c>
      <c r="Y1613" s="8" t="e">
        <f t="shared" si="1167"/>
        <v>#DIV/0!</v>
      </c>
      <c r="Z1613" s="8"/>
      <c r="AA1613" s="8"/>
      <c r="AD1613" s="9" t="e" cm="1">
        <f t="array" aca="1" ref="AD1613" ca="1">Tgost2009(C1613/100.0557)+273.15</f>
        <v>#NAME?</v>
      </c>
      <c r="AE1613" s="8" t="e">
        <f t="shared" ca="1" si="1145"/>
        <v>#NAME?</v>
      </c>
      <c r="AF1613" s="8" t="e">
        <f t="shared" ca="1" si="1146"/>
        <v>#NAME?</v>
      </c>
      <c r="AG1613" s="8" t="e" cm="1">
        <f t="array" aca="1" ref="AG1613" ca="1">AF1613-dECuCon4C(AE1613)</f>
        <v>#NAME?</v>
      </c>
      <c r="AH1613" s="8" t="e" cm="1">
        <f t="array" aca="1" ref="AH1613" ca="1">dECuCon4C(AE1613)</f>
        <v>#VALUE!</v>
      </c>
      <c r="AI1613" s="10" t="e">
        <f t="shared" ca="1" si="1168"/>
        <v>#DIV/0!</v>
      </c>
      <c r="AJ1613" s="11" t="e">
        <f t="shared" ca="1" si="1169"/>
        <v>#NAME?</v>
      </c>
      <c r="AK1613" s="8" t="e">
        <f t="shared" ca="1" si="1147"/>
        <v>#NAME?</v>
      </c>
      <c r="AN1613" s="8">
        <f t="shared" si="1127"/>
        <v>19232</v>
      </c>
      <c r="AO1613" s="19" cm="1">
        <f t="array" aca="1" ref="AO1613" ca="1">INDIRECT("V"&amp;($AN1613+10-$AQ$2)) - INDIRECT("V"&amp;($AN1613+10))</f>
        <v>0</v>
      </c>
      <c r="AP1613" s="19" cm="1">
        <f t="array" aca="1" ref="AP1613" ca="1">INDIRECT("W"&amp;($AN1613+10-$AQ$2)) - INDIRECT("W"&amp;($AN1613+10))</f>
        <v>0</v>
      </c>
      <c r="AQ1613" s="19" cm="1">
        <f t="array" aca="1" ref="AQ1613" ca="1">INDIRECT("X"&amp;($AN1613+10-$AQ$2)) - INDIRECT("X"&amp;($AN1613+10))</f>
        <v>0</v>
      </c>
      <c r="AR1613" s="19" cm="1">
        <f t="array" aca="1" ref="AR1613" ca="1">INDIRECT("Y"&amp;($AN1613+10-$AQ$2)) - INDIRECT("Y"&amp;($AN1613+10))</f>
        <v>0</v>
      </c>
      <c r="AS1613" s="8" cm="1">
        <f t="array" aca="1" ref="AS1613" ca="1">INDIRECT("AD"&amp;($AN1613+10-$AQ$2))</f>
        <v>0</v>
      </c>
      <c r="AU1613" s="12" t="e">
        <f t="shared" ca="1" si="1170"/>
        <v>#DIV/0!</v>
      </c>
      <c r="AV1613" s="8">
        <f t="shared" ca="1" si="1135"/>
        <v>-273.14999999999998</v>
      </c>
      <c r="AW1613" s="8">
        <f t="shared" ca="1" si="1136"/>
        <v>0.80400000000000005</v>
      </c>
      <c r="AX1613" s="8" cm="1">
        <f t="array" aca="1" ref="AX1613" ca="1">AW1613 - dECuCon4C(AV1613)</f>
        <v>0.80399591120300784</v>
      </c>
      <c r="AY1613" s="8" cm="1">
        <f t="array" aca="1" ref="AY1613" ca="1">dECuCon4C(AV1613)</f>
        <v>4.0887969922092398E-6</v>
      </c>
      <c r="AZ1613" s="8"/>
      <c r="BA1613" s="13" t="e">
        <f t="shared" ca="1" si="1137"/>
        <v>#DIV/0!</v>
      </c>
    </row>
    <row r="1614" spans="22:53" x14ac:dyDescent="0.25">
      <c r="V1614" s="8" t="e">
        <f t="shared" si="1164"/>
        <v>#DIV/0!</v>
      </c>
      <c r="W1614" s="8" t="e">
        <f t="shared" si="1165"/>
        <v>#DIV/0!</v>
      </c>
      <c r="X1614" s="8" t="e">
        <f t="shared" si="1166"/>
        <v>#DIV/0!</v>
      </c>
      <c r="Y1614" s="8" t="e">
        <f t="shared" si="1167"/>
        <v>#DIV/0!</v>
      </c>
      <c r="Z1614" s="8"/>
      <c r="AA1614" s="8"/>
      <c r="AD1614" s="9" t="e" cm="1">
        <f t="array" aca="1" ref="AD1614" ca="1">Tgost2009(C1614/100.0557)+273.15</f>
        <v>#NAME?</v>
      </c>
      <c r="AE1614" s="8" t="e">
        <f t="shared" ca="1" si="1145"/>
        <v>#NAME?</v>
      </c>
      <c r="AF1614" s="8" t="e">
        <f t="shared" ca="1" si="1146"/>
        <v>#NAME?</v>
      </c>
      <c r="AG1614" s="8" t="e" cm="1">
        <f t="array" aca="1" ref="AG1614" ca="1">AF1614-dECuCon4C(AE1614)</f>
        <v>#NAME?</v>
      </c>
      <c r="AH1614" s="8" t="e" cm="1">
        <f t="array" aca="1" ref="AH1614" ca="1">dECuCon4C(AE1614)</f>
        <v>#VALUE!</v>
      </c>
      <c r="AI1614" s="10" t="e">
        <f t="shared" ca="1" si="1168"/>
        <v>#DIV/0!</v>
      </c>
      <c r="AJ1614" s="11" t="e">
        <f t="shared" ca="1" si="1169"/>
        <v>#NAME?</v>
      </c>
      <c r="AK1614" s="8" t="e">
        <f t="shared" ca="1" si="1147"/>
        <v>#NAME?</v>
      </c>
      <c r="AN1614" s="8">
        <f t="shared" ref="AN1614:AN1677" si="1171">AN1613+$AQ$2*2+$AQ$3</f>
        <v>19244</v>
      </c>
      <c r="AO1614" s="19" cm="1">
        <f t="array" aca="1" ref="AO1614" ca="1">INDIRECT("V"&amp;($AN1614+10-$AQ$2)) - INDIRECT("V"&amp;($AN1614+10))</f>
        <v>0</v>
      </c>
      <c r="AP1614" s="19" cm="1">
        <f t="array" aca="1" ref="AP1614" ca="1">INDIRECT("W"&amp;($AN1614+10-$AQ$2)) - INDIRECT("W"&amp;($AN1614+10))</f>
        <v>0</v>
      </c>
      <c r="AQ1614" s="19" cm="1">
        <f t="array" aca="1" ref="AQ1614" ca="1">INDIRECT("X"&amp;($AN1614+10-$AQ$2)) - INDIRECT("X"&amp;($AN1614+10))</f>
        <v>0</v>
      </c>
      <c r="AR1614" s="19" cm="1">
        <f t="array" aca="1" ref="AR1614" ca="1">INDIRECT("Y"&amp;($AN1614+10-$AQ$2)) - INDIRECT("Y"&amp;($AN1614+10))</f>
        <v>0</v>
      </c>
      <c r="AS1614" s="8" cm="1">
        <f t="array" aca="1" ref="AS1614" ca="1">INDIRECT("AD"&amp;($AN1614+10-$AQ$2))</f>
        <v>0</v>
      </c>
      <c r="AU1614" s="12" t="e">
        <f t="shared" ca="1" si="1170"/>
        <v>#DIV/0!</v>
      </c>
      <c r="AV1614" s="8">
        <f t="shared" ca="1" si="1135"/>
        <v>-273.14999999999998</v>
      </c>
      <c r="AW1614" s="8">
        <f t="shared" ca="1" si="1136"/>
        <v>0.80400000000000005</v>
      </c>
      <c r="AX1614" s="8" cm="1">
        <f t="array" aca="1" ref="AX1614" ca="1">AW1614 - dECuCon4C(AV1614)</f>
        <v>0.80399591120300784</v>
      </c>
      <c r="AY1614" s="8" cm="1">
        <f t="array" aca="1" ref="AY1614" ca="1">dECuCon4C(AV1614)</f>
        <v>4.0887969922092398E-6</v>
      </c>
      <c r="AZ1614" s="8"/>
      <c r="BA1614" s="13" t="e">
        <f t="shared" ca="1" si="1137"/>
        <v>#DIV/0!</v>
      </c>
    </row>
    <row r="1615" spans="22:53" x14ac:dyDescent="0.25">
      <c r="V1615" s="8"/>
      <c r="W1615" s="8"/>
      <c r="X1615" s="8"/>
      <c r="Y1615" s="8"/>
      <c r="Z1615" s="8" t="e">
        <f t="shared" ref="Z1615:Z1618" si="1172">AVERAGE(L1615:M1615)</f>
        <v>#DIV/0!</v>
      </c>
      <c r="AA1615" s="8" t="e">
        <f t="shared" ref="AA1615:AA1618" si="1173">AVERAGE(N1615:O1615)</f>
        <v>#DIV/0!</v>
      </c>
      <c r="AD1615" s="9" t="e" cm="1">
        <f t="array" aca="1" ref="AD1615" ca="1">Tgost2009(C1615/100.0557)+273.15</f>
        <v>#NAME?</v>
      </c>
      <c r="AE1615" s="8" t="e">
        <f t="shared" ca="1" si="1145"/>
        <v>#NAME?</v>
      </c>
      <c r="AF1615" s="8" t="e">
        <f t="shared" ca="1" si="1146"/>
        <v>#NAME?</v>
      </c>
      <c r="AG1615" s="8" t="e" cm="1">
        <f t="array" aca="1" ref="AG1615" ca="1">AF1615-dECuCon4C(AE1615)</f>
        <v>#NAME?</v>
      </c>
      <c r="AH1615" s="8" t="e" cm="1">
        <f t="array" aca="1" ref="AH1615" ca="1">dECuCon4C(AE1615)</f>
        <v>#VALUE!</v>
      </c>
      <c r="AI1615" s="10"/>
      <c r="AJ1615" s="11" t="e">
        <f t="shared" ca="1" si="1169"/>
        <v>#NAME?</v>
      </c>
      <c r="AK1615" s="8" t="e">
        <f t="shared" ca="1" si="1147"/>
        <v>#NAME?</v>
      </c>
      <c r="AN1615" s="8">
        <f t="shared" si="1171"/>
        <v>19256</v>
      </c>
      <c r="AO1615" s="19" cm="1">
        <f t="array" aca="1" ref="AO1615" ca="1">INDIRECT("V"&amp;($AN1615+10-$AQ$2)) - INDIRECT("V"&amp;($AN1615+10))</f>
        <v>0</v>
      </c>
      <c r="AP1615" s="19" cm="1">
        <f t="array" aca="1" ref="AP1615" ca="1">INDIRECT("W"&amp;($AN1615+10-$AQ$2)) - INDIRECT("W"&amp;($AN1615+10))</f>
        <v>0</v>
      </c>
      <c r="AQ1615" s="19" cm="1">
        <f t="array" aca="1" ref="AQ1615" ca="1">INDIRECT("X"&amp;($AN1615+10-$AQ$2)) - INDIRECT("X"&amp;($AN1615+10))</f>
        <v>0</v>
      </c>
      <c r="AR1615" s="19" cm="1">
        <f t="array" aca="1" ref="AR1615" ca="1">INDIRECT("Y"&amp;($AN1615+10-$AQ$2)) - INDIRECT("Y"&amp;($AN1615+10))</f>
        <v>0</v>
      </c>
      <c r="AS1615" s="8" cm="1">
        <f t="array" aca="1" ref="AS1615" ca="1">INDIRECT("AD"&amp;($AN1615+10-$AQ$2))</f>
        <v>0</v>
      </c>
      <c r="AU1615" s="12" t="e">
        <f t="shared" ca="1" si="1170"/>
        <v>#DIV/0!</v>
      </c>
      <c r="AV1615" s="8">
        <f t="shared" ca="1" si="1135"/>
        <v>-273.14999999999998</v>
      </c>
      <c r="AW1615" s="8">
        <f t="shared" ca="1" si="1136"/>
        <v>0.80400000000000005</v>
      </c>
      <c r="AX1615" s="8" cm="1">
        <f t="array" aca="1" ref="AX1615" ca="1">AW1615 - dECuCon4C(AV1615)</f>
        <v>0.80399591120300784</v>
      </c>
      <c r="AY1615" s="8" cm="1">
        <f t="array" aca="1" ref="AY1615" ca="1">dECuCon4C(AV1615)</f>
        <v>4.0887969922092398E-6</v>
      </c>
      <c r="AZ1615" s="8"/>
      <c r="BA1615" s="13" t="e">
        <f t="shared" ca="1" si="1137"/>
        <v>#DIV/0!</v>
      </c>
    </row>
    <row r="1616" spans="22:53" x14ac:dyDescent="0.25">
      <c r="V1616" s="8"/>
      <c r="W1616" s="8"/>
      <c r="X1616" s="8"/>
      <c r="Y1616" s="8"/>
      <c r="Z1616" s="8" t="e">
        <f t="shared" si="1172"/>
        <v>#DIV/0!</v>
      </c>
      <c r="AA1616" s="8" t="e">
        <f t="shared" si="1173"/>
        <v>#DIV/0!</v>
      </c>
      <c r="AD1616" s="9" t="e" cm="1">
        <f t="array" aca="1" ref="AD1616" ca="1">Tgost2009(C1616/100.0557)+273.15</f>
        <v>#NAME?</v>
      </c>
      <c r="AE1616" s="8" t="e">
        <f t="shared" ca="1" si="1145"/>
        <v>#NAME?</v>
      </c>
      <c r="AF1616" s="8" t="e">
        <f t="shared" ca="1" si="1146"/>
        <v>#NAME?</v>
      </c>
      <c r="AG1616" s="8" t="e" cm="1">
        <f t="array" aca="1" ref="AG1616" ca="1">AF1616-dECuCon4C(AE1616)</f>
        <v>#NAME?</v>
      </c>
      <c r="AH1616" s="8" t="e" cm="1">
        <f t="array" aca="1" ref="AH1616" ca="1">dECuCon4C(AE1616)</f>
        <v>#VALUE!</v>
      </c>
      <c r="AI1616" s="10"/>
      <c r="AJ1616" s="11" t="e">
        <f t="shared" ca="1" si="1169"/>
        <v>#NAME?</v>
      </c>
      <c r="AK1616" s="8" t="e">
        <f t="shared" ca="1" si="1147"/>
        <v>#NAME?</v>
      </c>
      <c r="AN1616" s="8">
        <f t="shared" si="1171"/>
        <v>19268</v>
      </c>
      <c r="AO1616" s="19" cm="1">
        <f t="array" aca="1" ref="AO1616" ca="1">INDIRECT("V"&amp;($AN1616+10-$AQ$2)) - INDIRECT("V"&amp;($AN1616+10))</f>
        <v>0</v>
      </c>
      <c r="AP1616" s="19" cm="1">
        <f t="array" aca="1" ref="AP1616" ca="1">INDIRECT("W"&amp;($AN1616+10-$AQ$2)) - INDIRECT("W"&amp;($AN1616+10))</f>
        <v>0</v>
      </c>
      <c r="AQ1616" s="19" cm="1">
        <f t="array" aca="1" ref="AQ1616" ca="1">INDIRECT("X"&amp;($AN1616+10-$AQ$2)) - INDIRECT("X"&amp;($AN1616+10))</f>
        <v>0</v>
      </c>
      <c r="AR1616" s="19" cm="1">
        <f t="array" aca="1" ref="AR1616" ca="1">INDIRECT("Y"&amp;($AN1616+10-$AQ$2)) - INDIRECT("Y"&amp;($AN1616+10))</f>
        <v>0</v>
      </c>
      <c r="AS1616" s="8" cm="1">
        <f t="array" aca="1" ref="AS1616" ca="1">INDIRECT("AD"&amp;($AN1616+10-$AQ$2))</f>
        <v>0</v>
      </c>
      <c r="AU1616" s="12" t="e">
        <f t="shared" ca="1" si="1170"/>
        <v>#DIV/0!</v>
      </c>
      <c r="AV1616" s="8">
        <f t="shared" ca="1" si="1135"/>
        <v>-273.14999999999998</v>
      </c>
      <c r="AW1616" s="8">
        <f t="shared" ca="1" si="1136"/>
        <v>0.80400000000000005</v>
      </c>
      <c r="AX1616" s="8" cm="1">
        <f t="array" aca="1" ref="AX1616" ca="1">AW1616 - dECuCon4C(AV1616)</f>
        <v>0.80399591120300784</v>
      </c>
      <c r="AY1616" s="8" cm="1">
        <f t="array" aca="1" ref="AY1616" ca="1">dECuCon4C(AV1616)</f>
        <v>4.0887969922092398E-6</v>
      </c>
      <c r="AZ1616" s="8"/>
      <c r="BA1616" s="13" t="e">
        <f t="shared" ca="1" si="1137"/>
        <v>#DIV/0!</v>
      </c>
    </row>
    <row r="1617" spans="22:53" x14ac:dyDescent="0.25">
      <c r="V1617" s="8"/>
      <c r="W1617" s="8"/>
      <c r="X1617" s="8"/>
      <c r="Y1617" s="8"/>
      <c r="Z1617" s="8" t="e">
        <f t="shared" si="1172"/>
        <v>#DIV/0!</v>
      </c>
      <c r="AA1617" s="8" t="e">
        <f t="shared" si="1173"/>
        <v>#DIV/0!</v>
      </c>
      <c r="AD1617" s="9" t="e" cm="1">
        <f t="array" aca="1" ref="AD1617" ca="1">Tgost2009(C1617/100.0557)+273.15</f>
        <v>#NAME?</v>
      </c>
      <c r="AE1617" s="8" t="e">
        <f t="shared" ca="1" si="1145"/>
        <v>#NAME?</v>
      </c>
      <c r="AF1617" s="8" t="e">
        <f t="shared" ca="1" si="1146"/>
        <v>#NAME?</v>
      </c>
      <c r="AG1617" s="8" t="e" cm="1">
        <f t="array" aca="1" ref="AG1617" ca="1">AF1617-dECuCon4C(AE1617)</f>
        <v>#NAME?</v>
      </c>
      <c r="AH1617" s="8" t="e" cm="1">
        <f t="array" aca="1" ref="AH1617" ca="1">dECuCon4C(AE1617)</f>
        <v>#VALUE!</v>
      </c>
      <c r="AI1617" s="10"/>
      <c r="AJ1617" s="11" t="e">
        <f t="shared" ca="1" si="1169"/>
        <v>#NAME?</v>
      </c>
      <c r="AK1617" s="8" t="e">
        <f t="shared" ca="1" si="1147"/>
        <v>#NAME?</v>
      </c>
      <c r="AN1617" s="8">
        <f t="shared" si="1171"/>
        <v>19280</v>
      </c>
      <c r="AO1617" s="19" cm="1">
        <f t="array" aca="1" ref="AO1617" ca="1">INDIRECT("V"&amp;($AN1617+10-$AQ$2)) - INDIRECT("V"&amp;($AN1617+10))</f>
        <v>0</v>
      </c>
      <c r="AP1617" s="19" cm="1">
        <f t="array" aca="1" ref="AP1617" ca="1">INDIRECT("W"&amp;($AN1617+10-$AQ$2)) - INDIRECT("W"&amp;($AN1617+10))</f>
        <v>0</v>
      </c>
      <c r="AQ1617" s="19" cm="1">
        <f t="array" aca="1" ref="AQ1617" ca="1">INDIRECT("X"&amp;($AN1617+10-$AQ$2)) - INDIRECT("X"&amp;($AN1617+10))</f>
        <v>0</v>
      </c>
      <c r="AR1617" s="19" cm="1">
        <f t="array" aca="1" ref="AR1617" ca="1">INDIRECT("Y"&amp;($AN1617+10-$AQ$2)) - INDIRECT("Y"&amp;($AN1617+10))</f>
        <v>0</v>
      </c>
      <c r="AS1617" s="8" cm="1">
        <f t="array" aca="1" ref="AS1617" ca="1">INDIRECT("AD"&amp;($AN1617+10-$AQ$2))</f>
        <v>0</v>
      </c>
      <c r="AU1617" s="12" t="e">
        <f t="shared" ca="1" si="1170"/>
        <v>#DIV/0!</v>
      </c>
      <c r="AV1617" s="8">
        <f t="shared" ca="1" si="1135"/>
        <v>-273.14999999999998</v>
      </c>
      <c r="AW1617" s="8">
        <f t="shared" ca="1" si="1136"/>
        <v>0.80400000000000005</v>
      </c>
      <c r="AX1617" s="8" cm="1">
        <f t="array" aca="1" ref="AX1617" ca="1">AW1617 - dECuCon4C(AV1617)</f>
        <v>0.80399591120300784</v>
      </c>
      <c r="AY1617" s="8" cm="1">
        <f t="array" aca="1" ref="AY1617" ca="1">dECuCon4C(AV1617)</f>
        <v>4.0887969922092398E-6</v>
      </c>
      <c r="AZ1617" s="8"/>
      <c r="BA1617" s="13" t="e">
        <f t="shared" ca="1" si="1137"/>
        <v>#DIV/0!</v>
      </c>
    </row>
    <row r="1618" spans="22:53" x14ac:dyDescent="0.25">
      <c r="V1618" s="8"/>
      <c r="W1618" s="8"/>
      <c r="X1618" s="8"/>
      <c r="Y1618" s="8"/>
      <c r="Z1618" s="8" t="e">
        <f t="shared" si="1172"/>
        <v>#DIV/0!</v>
      </c>
      <c r="AA1618" s="8" t="e">
        <f t="shared" si="1173"/>
        <v>#DIV/0!</v>
      </c>
      <c r="AD1618" s="9" t="e" cm="1">
        <f t="array" aca="1" ref="AD1618" ca="1">Tgost2009(C1618/100.0557)+273.15</f>
        <v>#NAME?</v>
      </c>
      <c r="AE1618" s="8" t="e">
        <f t="shared" ca="1" si="1145"/>
        <v>#NAME?</v>
      </c>
      <c r="AF1618" s="8" t="e">
        <f t="shared" ca="1" si="1146"/>
        <v>#NAME?</v>
      </c>
      <c r="AG1618" s="8" t="e" cm="1">
        <f t="array" aca="1" ref="AG1618" ca="1">AF1618-dECuCon4C(AE1618)</f>
        <v>#NAME?</v>
      </c>
      <c r="AH1618" s="8" t="e" cm="1">
        <f t="array" aca="1" ref="AH1618" ca="1">dECuCon4C(AE1618)</f>
        <v>#VALUE!</v>
      </c>
      <c r="AI1618" s="10"/>
      <c r="AJ1618" s="11" t="e">
        <f t="shared" ca="1" si="1169"/>
        <v>#NAME?</v>
      </c>
      <c r="AK1618" s="8" t="e">
        <f t="shared" ca="1" si="1147"/>
        <v>#NAME?</v>
      </c>
      <c r="AN1618" s="8">
        <f t="shared" si="1171"/>
        <v>19292</v>
      </c>
      <c r="AO1618" s="19" cm="1">
        <f t="array" aca="1" ref="AO1618" ca="1">INDIRECT("V"&amp;($AN1618+10-$AQ$2)) - INDIRECT("V"&amp;($AN1618+10))</f>
        <v>0</v>
      </c>
      <c r="AP1618" s="19" cm="1">
        <f t="array" aca="1" ref="AP1618" ca="1">INDIRECT("W"&amp;($AN1618+10-$AQ$2)) - INDIRECT("W"&amp;($AN1618+10))</f>
        <v>0</v>
      </c>
      <c r="AQ1618" s="19" cm="1">
        <f t="array" aca="1" ref="AQ1618" ca="1">INDIRECT("X"&amp;($AN1618+10-$AQ$2)) - INDIRECT("X"&amp;($AN1618+10))</f>
        <v>0</v>
      </c>
      <c r="AR1618" s="19" cm="1">
        <f t="array" aca="1" ref="AR1618" ca="1">INDIRECT("Y"&amp;($AN1618+10-$AQ$2)) - INDIRECT("Y"&amp;($AN1618+10))</f>
        <v>0</v>
      </c>
      <c r="AS1618" s="8" cm="1">
        <f t="array" aca="1" ref="AS1618" ca="1">INDIRECT("AD"&amp;($AN1618+10-$AQ$2))</f>
        <v>0</v>
      </c>
      <c r="AU1618" s="12" t="e">
        <f t="shared" ca="1" si="1170"/>
        <v>#DIV/0!</v>
      </c>
      <c r="AV1618" s="8">
        <f t="shared" ca="1" si="1135"/>
        <v>-273.14999999999998</v>
      </c>
      <c r="AW1618" s="8">
        <f t="shared" ca="1" si="1136"/>
        <v>0.80400000000000005</v>
      </c>
      <c r="AX1618" s="8" cm="1">
        <f t="array" aca="1" ref="AX1618" ca="1">AW1618 - dECuCon4C(AV1618)</f>
        <v>0.80399591120300784</v>
      </c>
      <c r="AY1618" s="8" cm="1">
        <f t="array" aca="1" ref="AY1618" ca="1">dECuCon4C(AV1618)</f>
        <v>4.0887969922092398E-6</v>
      </c>
      <c r="AZ1618" s="8"/>
      <c r="BA1618" s="13" t="e">
        <f t="shared" ca="1" si="1137"/>
        <v>#DIV/0!</v>
      </c>
    </row>
    <row r="1619" spans="22:53" x14ac:dyDescent="0.25">
      <c r="V1619" s="8" t="e">
        <f t="shared" ref="V1619:V1626" si="1174">AVERAGE(D1619:E1619)</f>
        <v>#DIV/0!</v>
      </c>
      <c r="W1619" s="8" t="e">
        <f t="shared" ref="W1619:W1626" si="1175">AVERAGE(F1619:G1619)</f>
        <v>#DIV/0!</v>
      </c>
      <c r="X1619" s="8" t="e">
        <f t="shared" ref="X1619:X1626" si="1176">AVERAGE(H1619:I1619)</f>
        <v>#DIV/0!</v>
      </c>
      <c r="Y1619" s="8" t="e">
        <f t="shared" ref="Y1619:Y1626" si="1177">AVERAGE(J1619:K1619)</f>
        <v>#DIV/0!</v>
      </c>
      <c r="Z1619" s="8"/>
      <c r="AA1619" s="8"/>
      <c r="AD1619" s="9" t="e" cm="1">
        <f t="array" aca="1" ref="AD1619" ca="1">Tgost2009(C1619/100.0557)+273.15</f>
        <v>#NAME?</v>
      </c>
      <c r="AE1619" s="8" t="e">
        <f t="shared" ca="1" si="1145"/>
        <v>#NAME?</v>
      </c>
      <c r="AF1619" s="8" t="e">
        <f t="shared" ca="1" si="1146"/>
        <v>#NAME?</v>
      </c>
      <c r="AG1619" s="8" t="e" cm="1">
        <f t="array" aca="1" ref="AG1619" ca="1">AF1619-dECuCon4C(AE1619)</f>
        <v>#NAME?</v>
      </c>
      <c r="AH1619" s="8" t="e" cm="1">
        <f t="array" aca="1" ref="AH1619" ca="1">dECuCon4C(AE1619)</f>
        <v>#VALUE!</v>
      </c>
      <c r="AI1619" s="10" t="e">
        <f t="shared" ref="AI1619:AI1626" ca="1" si="1178">(W1619-V1619)/(AF1619-AG1619)*10^(6)</f>
        <v>#DIV/0!</v>
      </c>
      <c r="AJ1619" s="11" t="e">
        <f t="shared" ca="1" si="1169"/>
        <v>#NAME?</v>
      </c>
      <c r="AK1619" s="8" t="e">
        <f t="shared" ca="1" si="1147"/>
        <v>#NAME?</v>
      </c>
      <c r="AN1619" s="8">
        <f t="shared" si="1171"/>
        <v>19304</v>
      </c>
      <c r="AO1619" s="19" cm="1">
        <f t="array" aca="1" ref="AO1619" ca="1">INDIRECT("V"&amp;($AN1619+10-$AQ$2)) - INDIRECT("V"&amp;($AN1619+10))</f>
        <v>0</v>
      </c>
      <c r="AP1619" s="19" cm="1">
        <f t="array" aca="1" ref="AP1619" ca="1">INDIRECT("W"&amp;($AN1619+10-$AQ$2)) - INDIRECT("W"&amp;($AN1619+10))</f>
        <v>0</v>
      </c>
      <c r="AQ1619" s="19" cm="1">
        <f t="array" aca="1" ref="AQ1619" ca="1">INDIRECT("X"&amp;($AN1619+10-$AQ$2)) - INDIRECT("X"&amp;($AN1619+10))</f>
        <v>0</v>
      </c>
      <c r="AR1619" s="19" cm="1">
        <f t="array" aca="1" ref="AR1619" ca="1">INDIRECT("Y"&amp;($AN1619+10-$AQ$2)) - INDIRECT("Y"&amp;($AN1619+10))</f>
        <v>0</v>
      </c>
      <c r="AS1619" s="8" cm="1">
        <f t="array" aca="1" ref="AS1619" ca="1">INDIRECT("AD"&amp;($AN1619+10-$AQ$2))</f>
        <v>0</v>
      </c>
      <c r="AU1619" s="12" t="e">
        <f t="shared" ca="1" si="1170"/>
        <v>#DIV/0!</v>
      </c>
      <c r="AV1619" s="8">
        <f t="shared" ca="1" si="1135"/>
        <v>-273.14999999999998</v>
      </c>
      <c r="AW1619" s="8">
        <f t="shared" ca="1" si="1136"/>
        <v>0.80400000000000005</v>
      </c>
      <c r="AX1619" s="8" cm="1">
        <f t="array" aca="1" ref="AX1619" ca="1">AW1619 - dECuCon4C(AV1619)</f>
        <v>0.80399591120300784</v>
      </c>
      <c r="AY1619" s="8" cm="1">
        <f t="array" aca="1" ref="AY1619" ca="1">dECuCon4C(AV1619)</f>
        <v>4.0887969922092398E-6</v>
      </c>
      <c r="AZ1619" s="8"/>
      <c r="BA1619" s="13" t="e">
        <f t="shared" ca="1" si="1137"/>
        <v>#DIV/0!</v>
      </c>
    </row>
    <row r="1620" spans="22:53" x14ac:dyDescent="0.25">
      <c r="V1620" s="8" t="e">
        <f t="shared" si="1174"/>
        <v>#DIV/0!</v>
      </c>
      <c r="W1620" s="8" t="e">
        <f t="shared" si="1175"/>
        <v>#DIV/0!</v>
      </c>
      <c r="X1620" s="8" t="e">
        <f t="shared" si="1176"/>
        <v>#DIV/0!</v>
      </c>
      <c r="Y1620" s="8" t="e">
        <f t="shared" si="1177"/>
        <v>#DIV/0!</v>
      </c>
      <c r="Z1620" s="8"/>
      <c r="AA1620" s="8"/>
      <c r="AD1620" s="9" t="e" cm="1">
        <f t="array" aca="1" ref="AD1620" ca="1">Tgost2009(C1620/100.0557)+273.15</f>
        <v>#NAME?</v>
      </c>
      <c r="AE1620" s="8" t="e">
        <f t="shared" ca="1" si="1145"/>
        <v>#NAME?</v>
      </c>
      <c r="AF1620" s="8" t="e">
        <f t="shared" ca="1" si="1146"/>
        <v>#NAME?</v>
      </c>
      <c r="AG1620" s="8" t="e" cm="1">
        <f t="array" aca="1" ref="AG1620" ca="1">AF1620-dECuCon4C(AE1620)</f>
        <v>#NAME?</v>
      </c>
      <c r="AH1620" s="8" t="e" cm="1">
        <f t="array" aca="1" ref="AH1620" ca="1">dECuCon4C(AE1620)</f>
        <v>#VALUE!</v>
      </c>
      <c r="AI1620" s="10" t="e">
        <f t="shared" ca="1" si="1178"/>
        <v>#DIV/0!</v>
      </c>
      <c r="AJ1620" s="11" t="e">
        <f t="shared" ca="1" si="1169"/>
        <v>#NAME?</v>
      </c>
      <c r="AK1620" s="8" t="e">
        <f t="shared" ca="1" si="1147"/>
        <v>#NAME?</v>
      </c>
      <c r="AN1620" s="8">
        <f t="shared" si="1171"/>
        <v>19316</v>
      </c>
      <c r="AO1620" s="19" cm="1">
        <f t="array" aca="1" ref="AO1620" ca="1">INDIRECT("V"&amp;($AN1620+10-$AQ$2)) - INDIRECT("V"&amp;($AN1620+10))</f>
        <v>0</v>
      </c>
      <c r="AP1620" s="19" cm="1">
        <f t="array" aca="1" ref="AP1620" ca="1">INDIRECT("W"&amp;($AN1620+10-$AQ$2)) - INDIRECT("W"&amp;($AN1620+10))</f>
        <v>0</v>
      </c>
      <c r="AQ1620" s="19" cm="1">
        <f t="array" aca="1" ref="AQ1620" ca="1">INDIRECT("X"&amp;($AN1620+10-$AQ$2)) - INDIRECT("X"&amp;($AN1620+10))</f>
        <v>0</v>
      </c>
      <c r="AR1620" s="19" cm="1">
        <f t="array" aca="1" ref="AR1620" ca="1">INDIRECT("Y"&amp;($AN1620+10-$AQ$2)) - INDIRECT("Y"&amp;($AN1620+10))</f>
        <v>0</v>
      </c>
      <c r="AS1620" s="8" cm="1">
        <f t="array" aca="1" ref="AS1620" ca="1">INDIRECT("AD"&amp;($AN1620+10-$AQ$2))</f>
        <v>0</v>
      </c>
      <c r="AU1620" s="12" t="e">
        <f t="shared" ca="1" si="1170"/>
        <v>#DIV/0!</v>
      </c>
      <c r="AV1620" s="8">
        <f t="shared" ca="1" si="1135"/>
        <v>-273.14999999999998</v>
      </c>
      <c r="AW1620" s="8">
        <f t="shared" ca="1" si="1136"/>
        <v>0.80400000000000005</v>
      </c>
      <c r="AX1620" s="8" cm="1">
        <f t="array" aca="1" ref="AX1620" ca="1">AW1620 - dECuCon4C(AV1620)</f>
        <v>0.80399591120300784</v>
      </c>
      <c r="AY1620" s="8" cm="1">
        <f t="array" aca="1" ref="AY1620" ca="1">dECuCon4C(AV1620)</f>
        <v>4.0887969922092398E-6</v>
      </c>
      <c r="AZ1620" s="8"/>
      <c r="BA1620" s="13" t="e">
        <f t="shared" ca="1" si="1137"/>
        <v>#DIV/0!</v>
      </c>
    </row>
    <row r="1621" spans="22:53" x14ac:dyDescent="0.25">
      <c r="V1621" s="8" t="e">
        <f t="shared" si="1174"/>
        <v>#DIV/0!</v>
      </c>
      <c r="W1621" s="8" t="e">
        <f t="shared" si="1175"/>
        <v>#DIV/0!</v>
      </c>
      <c r="X1621" s="8" t="e">
        <f t="shared" si="1176"/>
        <v>#DIV/0!</v>
      </c>
      <c r="Y1621" s="8" t="e">
        <f t="shared" si="1177"/>
        <v>#DIV/0!</v>
      </c>
      <c r="Z1621" s="8"/>
      <c r="AA1621" s="8"/>
      <c r="AD1621" s="9" t="e" cm="1">
        <f t="array" aca="1" ref="AD1621" ca="1">Tgost2009(C1621/100.0557)+273.15</f>
        <v>#NAME?</v>
      </c>
      <c r="AE1621" s="8" t="e">
        <f t="shared" ca="1" si="1145"/>
        <v>#NAME?</v>
      </c>
      <c r="AF1621" s="8" t="e">
        <f t="shared" ca="1" si="1146"/>
        <v>#NAME?</v>
      </c>
      <c r="AG1621" s="8" t="e" cm="1">
        <f t="array" aca="1" ref="AG1621" ca="1">AF1621-dECuCon4C(AE1621)</f>
        <v>#NAME?</v>
      </c>
      <c r="AH1621" s="8" t="e" cm="1">
        <f t="array" aca="1" ref="AH1621" ca="1">dECuCon4C(AE1621)</f>
        <v>#VALUE!</v>
      </c>
      <c r="AI1621" s="10" t="e">
        <f t="shared" ca="1" si="1178"/>
        <v>#DIV/0!</v>
      </c>
      <c r="AJ1621" s="11" t="e">
        <f t="shared" ca="1" si="1169"/>
        <v>#NAME?</v>
      </c>
      <c r="AK1621" s="8" t="e">
        <f t="shared" ca="1" si="1147"/>
        <v>#NAME?</v>
      </c>
      <c r="AN1621" s="8">
        <f t="shared" si="1171"/>
        <v>19328</v>
      </c>
      <c r="AO1621" s="19" cm="1">
        <f t="array" aca="1" ref="AO1621" ca="1">INDIRECT("V"&amp;($AN1621+10-$AQ$2)) - INDIRECT("V"&amp;($AN1621+10))</f>
        <v>0</v>
      </c>
      <c r="AP1621" s="19" cm="1">
        <f t="array" aca="1" ref="AP1621" ca="1">INDIRECT("W"&amp;($AN1621+10-$AQ$2)) - INDIRECT("W"&amp;($AN1621+10))</f>
        <v>0</v>
      </c>
      <c r="AQ1621" s="19" cm="1">
        <f t="array" aca="1" ref="AQ1621" ca="1">INDIRECT("X"&amp;($AN1621+10-$AQ$2)) - INDIRECT("X"&amp;($AN1621+10))</f>
        <v>0</v>
      </c>
      <c r="AR1621" s="19" cm="1">
        <f t="array" aca="1" ref="AR1621" ca="1">INDIRECT("Y"&amp;($AN1621+10-$AQ$2)) - INDIRECT("Y"&amp;($AN1621+10))</f>
        <v>0</v>
      </c>
      <c r="AS1621" s="8" cm="1">
        <f t="array" aca="1" ref="AS1621" ca="1">INDIRECT("AD"&amp;($AN1621+10-$AQ$2))</f>
        <v>0</v>
      </c>
      <c r="AU1621" s="12" t="e">
        <f t="shared" ca="1" si="1170"/>
        <v>#DIV/0!</v>
      </c>
      <c r="AV1621" s="8">
        <f t="shared" ca="1" si="1135"/>
        <v>-273.14999999999998</v>
      </c>
      <c r="AW1621" s="8">
        <f t="shared" ca="1" si="1136"/>
        <v>0.80400000000000005</v>
      </c>
      <c r="AX1621" s="8" cm="1">
        <f t="array" aca="1" ref="AX1621" ca="1">AW1621 - dECuCon4C(AV1621)</f>
        <v>0.80399591120300784</v>
      </c>
      <c r="AY1621" s="8" cm="1">
        <f t="array" aca="1" ref="AY1621" ca="1">dECuCon4C(AV1621)</f>
        <v>4.0887969922092398E-6</v>
      </c>
      <c r="AZ1621" s="8"/>
      <c r="BA1621" s="13" t="e">
        <f t="shared" ca="1" si="1137"/>
        <v>#DIV/0!</v>
      </c>
    </row>
    <row r="1622" spans="22:53" x14ac:dyDescent="0.25">
      <c r="V1622" s="8" t="e">
        <f t="shared" si="1174"/>
        <v>#DIV/0!</v>
      </c>
      <c r="W1622" s="8" t="e">
        <f t="shared" si="1175"/>
        <v>#DIV/0!</v>
      </c>
      <c r="X1622" s="8" t="e">
        <f t="shared" si="1176"/>
        <v>#DIV/0!</v>
      </c>
      <c r="Y1622" s="8" t="e">
        <f t="shared" si="1177"/>
        <v>#DIV/0!</v>
      </c>
      <c r="Z1622" s="8"/>
      <c r="AA1622" s="8"/>
      <c r="AD1622" s="9" t="e" cm="1">
        <f t="array" aca="1" ref="AD1622" ca="1">Tgost2009(C1622/100.0557)+273.15</f>
        <v>#NAME?</v>
      </c>
      <c r="AE1622" s="8" t="e">
        <f t="shared" ca="1" si="1145"/>
        <v>#NAME?</v>
      </c>
      <c r="AF1622" s="8" t="e">
        <f t="shared" ca="1" si="1146"/>
        <v>#NAME?</v>
      </c>
      <c r="AG1622" s="8" t="e" cm="1">
        <f t="array" aca="1" ref="AG1622" ca="1">AF1622-dECuCon4C(AE1622)</f>
        <v>#NAME?</v>
      </c>
      <c r="AH1622" s="8" t="e" cm="1">
        <f t="array" aca="1" ref="AH1622" ca="1">dECuCon4C(AE1622)</f>
        <v>#VALUE!</v>
      </c>
      <c r="AI1622" s="10" t="e">
        <f t="shared" ca="1" si="1178"/>
        <v>#DIV/0!</v>
      </c>
      <c r="AJ1622" s="11" t="e">
        <f t="shared" ca="1" si="1169"/>
        <v>#NAME?</v>
      </c>
      <c r="AK1622" s="8" t="e">
        <f t="shared" ca="1" si="1147"/>
        <v>#NAME?</v>
      </c>
      <c r="AN1622" s="8">
        <f t="shared" si="1171"/>
        <v>19340</v>
      </c>
      <c r="AO1622" s="19" cm="1">
        <f t="array" aca="1" ref="AO1622" ca="1">INDIRECT("V"&amp;($AN1622+10-$AQ$2)) - INDIRECT("V"&amp;($AN1622+10))</f>
        <v>0</v>
      </c>
      <c r="AP1622" s="19" cm="1">
        <f t="array" aca="1" ref="AP1622" ca="1">INDIRECT("W"&amp;($AN1622+10-$AQ$2)) - INDIRECT("W"&amp;($AN1622+10))</f>
        <v>0</v>
      </c>
      <c r="AQ1622" s="19" cm="1">
        <f t="array" aca="1" ref="AQ1622" ca="1">INDIRECT("X"&amp;($AN1622+10-$AQ$2)) - INDIRECT("X"&amp;($AN1622+10))</f>
        <v>0</v>
      </c>
      <c r="AR1622" s="19" cm="1">
        <f t="array" aca="1" ref="AR1622" ca="1">INDIRECT("Y"&amp;($AN1622+10-$AQ$2)) - INDIRECT("Y"&amp;($AN1622+10))</f>
        <v>0</v>
      </c>
      <c r="AS1622" s="8" cm="1">
        <f t="array" aca="1" ref="AS1622" ca="1">INDIRECT("AD"&amp;($AN1622+10-$AQ$2))</f>
        <v>0</v>
      </c>
      <c r="AU1622" s="12" t="e">
        <f t="shared" ca="1" si="1170"/>
        <v>#DIV/0!</v>
      </c>
      <c r="AV1622" s="8">
        <f t="shared" ca="1" si="1135"/>
        <v>-273.14999999999998</v>
      </c>
      <c r="AW1622" s="8">
        <f t="shared" ca="1" si="1136"/>
        <v>0.80400000000000005</v>
      </c>
      <c r="AX1622" s="8" cm="1">
        <f t="array" aca="1" ref="AX1622" ca="1">AW1622 - dECuCon4C(AV1622)</f>
        <v>0.80399591120300784</v>
      </c>
      <c r="AY1622" s="8" cm="1">
        <f t="array" aca="1" ref="AY1622" ca="1">dECuCon4C(AV1622)</f>
        <v>4.0887969922092398E-6</v>
      </c>
      <c r="AZ1622" s="8"/>
      <c r="BA1622" s="13" t="e">
        <f t="shared" ca="1" si="1137"/>
        <v>#DIV/0!</v>
      </c>
    </row>
    <row r="1623" spans="22:53" x14ac:dyDescent="0.25">
      <c r="V1623" s="8" t="e">
        <f t="shared" si="1174"/>
        <v>#DIV/0!</v>
      </c>
      <c r="W1623" s="8" t="e">
        <f t="shared" si="1175"/>
        <v>#DIV/0!</v>
      </c>
      <c r="X1623" s="8" t="e">
        <f t="shared" si="1176"/>
        <v>#DIV/0!</v>
      </c>
      <c r="Y1623" s="8" t="e">
        <f t="shared" si="1177"/>
        <v>#DIV/0!</v>
      </c>
      <c r="Z1623" s="8"/>
      <c r="AA1623" s="8"/>
      <c r="AD1623" s="9" t="e" cm="1">
        <f t="array" aca="1" ref="AD1623" ca="1">Tgost2009(C1623/100.0557)+273.15</f>
        <v>#NAME?</v>
      </c>
      <c r="AE1623" s="8" t="e">
        <f t="shared" ca="1" si="1145"/>
        <v>#NAME?</v>
      </c>
      <c r="AF1623" s="8" t="e">
        <f t="shared" ca="1" si="1146"/>
        <v>#NAME?</v>
      </c>
      <c r="AG1623" s="8" t="e" cm="1">
        <f t="array" aca="1" ref="AG1623" ca="1">AF1623-dECuCon4C(AE1623)</f>
        <v>#NAME?</v>
      </c>
      <c r="AH1623" s="8" t="e" cm="1">
        <f t="array" aca="1" ref="AH1623" ca="1">dECuCon4C(AE1623)</f>
        <v>#VALUE!</v>
      </c>
      <c r="AI1623" s="10" t="e">
        <f t="shared" ca="1" si="1178"/>
        <v>#DIV/0!</v>
      </c>
      <c r="AJ1623" s="11" t="e">
        <f t="shared" ca="1" si="1169"/>
        <v>#NAME?</v>
      </c>
      <c r="AK1623" s="8" t="e">
        <f t="shared" ca="1" si="1147"/>
        <v>#NAME?</v>
      </c>
      <c r="AN1623" s="8">
        <f t="shared" si="1171"/>
        <v>19352</v>
      </c>
      <c r="AO1623" s="19" cm="1">
        <f t="array" aca="1" ref="AO1623" ca="1">INDIRECT("V"&amp;($AN1623+10-$AQ$2)) - INDIRECT("V"&amp;($AN1623+10))</f>
        <v>0</v>
      </c>
      <c r="AP1623" s="19" cm="1">
        <f t="array" aca="1" ref="AP1623" ca="1">INDIRECT("W"&amp;($AN1623+10-$AQ$2)) - INDIRECT("W"&amp;($AN1623+10))</f>
        <v>0</v>
      </c>
      <c r="AQ1623" s="19" cm="1">
        <f t="array" aca="1" ref="AQ1623" ca="1">INDIRECT("X"&amp;($AN1623+10-$AQ$2)) - INDIRECT("X"&amp;($AN1623+10))</f>
        <v>0</v>
      </c>
      <c r="AR1623" s="19" cm="1">
        <f t="array" aca="1" ref="AR1623" ca="1">INDIRECT("Y"&amp;($AN1623+10-$AQ$2)) - INDIRECT("Y"&amp;($AN1623+10))</f>
        <v>0</v>
      </c>
      <c r="AS1623" s="8" cm="1">
        <f t="array" aca="1" ref="AS1623" ca="1">INDIRECT("AD"&amp;($AN1623+10-$AQ$2))</f>
        <v>0</v>
      </c>
      <c r="AU1623" s="12" t="e">
        <f t="shared" ca="1" si="1170"/>
        <v>#DIV/0!</v>
      </c>
      <c r="AV1623" s="8">
        <f t="shared" ca="1" si="1135"/>
        <v>-273.14999999999998</v>
      </c>
      <c r="AW1623" s="8">
        <f t="shared" ca="1" si="1136"/>
        <v>0.80400000000000005</v>
      </c>
      <c r="AX1623" s="8" cm="1">
        <f t="array" aca="1" ref="AX1623" ca="1">AW1623 - dECuCon4C(AV1623)</f>
        <v>0.80399591120300784</v>
      </c>
      <c r="AY1623" s="8" cm="1">
        <f t="array" aca="1" ref="AY1623" ca="1">dECuCon4C(AV1623)</f>
        <v>4.0887969922092398E-6</v>
      </c>
      <c r="AZ1623" s="8"/>
      <c r="BA1623" s="13" t="e">
        <f t="shared" ca="1" si="1137"/>
        <v>#DIV/0!</v>
      </c>
    </row>
    <row r="1624" spans="22:53" x14ac:dyDescent="0.25">
      <c r="V1624" s="8" t="e">
        <f t="shared" si="1174"/>
        <v>#DIV/0!</v>
      </c>
      <c r="W1624" s="8" t="e">
        <f t="shared" si="1175"/>
        <v>#DIV/0!</v>
      </c>
      <c r="X1624" s="8" t="e">
        <f t="shared" si="1176"/>
        <v>#DIV/0!</v>
      </c>
      <c r="Y1624" s="8" t="e">
        <f t="shared" si="1177"/>
        <v>#DIV/0!</v>
      </c>
      <c r="Z1624" s="8"/>
      <c r="AA1624" s="8"/>
      <c r="AD1624" s="9" t="e" cm="1">
        <f t="array" aca="1" ref="AD1624" ca="1">Tgost2009(C1624/100.0557)+273.15</f>
        <v>#NAME?</v>
      </c>
      <c r="AE1624" s="8" t="e">
        <f t="shared" ca="1" si="1145"/>
        <v>#NAME?</v>
      </c>
      <c r="AF1624" s="8" t="e">
        <f t="shared" ca="1" si="1146"/>
        <v>#NAME?</v>
      </c>
      <c r="AG1624" s="8" t="e" cm="1">
        <f t="array" aca="1" ref="AG1624" ca="1">AF1624-dECuCon4C(AE1624)</f>
        <v>#NAME?</v>
      </c>
      <c r="AH1624" s="8" t="e" cm="1">
        <f t="array" aca="1" ref="AH1624" ca="1">dECuCon4C(AE1624)</f>
        <v>#VALUE!</v>
      </c>
      <c r="AI1624" s="10" t="e">
        <f t="shared" ca="1" si="1178"/>
        <v>#DIV/0!</v>
      </c>
      <c r="AJ1624" s="11" t="e">
        <f t="shared" ca="1" si="1169"/>
        <v>#NAME?</v>
      </c>
      <c r="AK1624" s="8" t="e">
        <f t="shared" ca="1" si="1147"/>
        <v>#NAME?</v>
      </c>
      <c r="AN1624" s="8">
        <f t="shared" si="1171"/>
        <v>19364</v>
      </c>
      <c r="AO1624" s="19" cm="1">
        <f t="array" aca="1" ref="AO1624" ca="1">INDIRECT("V"&amp;($AN1624+10-$AQ$2)) - INDIRECT("V"&amp;($AN1624+10))</f>
        <v>0</v>
      </c>
      <c r="AP1624" s="19" cm="1">
        <f t="array" aca="1" ref="AP1624" ca="1">INDIRECT("W"&amp;($AN1624+10-$AQ$2)) - INDIRECT("W"&amp;($AN1624+10))</f>
        <v>0</v>
      </c>
      <c r="AQ1624" s="19" cm="1">
        <f t="array" aca="1" ref="AQ1624" ca="1">INDIRECT("X"&amp;($AN1624+10-$AQ$2)) - INDIRECT("X"&amp;($AN1624+10))</f>
        <v>0</v>
      </c>
      <c r="AR1624" s="19" cm="1">
        <f t="array" aca="1" ref="AR1624" ca="1">INDIRECT("Y"&amp;($AN1624+10-$AQ$2)) - INDIRECT("Y"&amp;($AN1624+10))</f>
        <v>0</v>
      </c>
      <c r="AS1624" s="8" cm="1">
        <f t="array" aca="1" ref="AS1624" ca="1">INDIRECT("AD"&amp;($AN1624+10-$AQ$2))</f>
        <v>0</v>
      </c>
      <c r="AU1624" s="12" t="e">
        <f t="shared" ca="1" si="1170"/>
        <v>#DIV/0!</v>
      </c>
      <c r="AV1624" s="8">
        <f t="shared" ca="1" si="1135"/>
        <v>-273.14999999999998</v>
      </c>
      <c r="AW1624" s="8">
        <f t="shared" ca="1" si="1136"/>
        <v>0.80400000000000005</v>
      </c>
      <c r="AX1624" s="8" cm="1">
        <f t="array" aca="1" ref="AX1624" ca="1">AW1624 - dECuCon4C(AV1624)</f>
        <v>0.80399591120300784</v>
      </c>
      <c r="AY1624" s="8" cm="1">
        <f t="array" aca="1" ref="AY1624" ca="1">dECuCon4C(AV1624)</f>
        <v>4.0887969922092398E-6</v>
      </c>
      <c r="AZ1624" s="8"/>
      <c r="BA1624" s="13" t="e">
        <f t="shared" ca="1" si="1137"/>
        <v>#DIV/0!</v>
      </c>
    </row>
    <row r="1625" spans="22:53" x14ac:dyDescent="0.25">
      <c r="V1625" s="8" t="e">
        <f t="shared" si="1174"/>
        <v>#DIV/0!</v>
      </c>
      <c r="W1625" s="8" t="e">
        <f t="shared" si="1175"/>
        <v>#DIV/0!</v>
      </c>
      <c r="X1625" s="8" t="e">
        <f t="shared" si="1176"/>
        <v>#DIV/0!</v>
      </c>
      <c r="Y1625" s="8" t="e">
        <f t="shared" si="1177"/>
        <v>#DIV/0!</v>
      </c>
      <c r="Z1625" s="8"/>
      <c r="AA1625" s="8"/>
      <c r="AD1625" s="9" t="e" cm="1">
        <f t="array" aca="1" ref="AD1625" ca="1">Tgost2009(C1625/100.0557)+273.15</f>
        <v>#NAME?</v>
      </c>
      <c r="AE1625" s="8" t="e">
        <f t="shared" ca="1" si="1145"/>
        <v>#NAME?</v>
      </c>
      <c r="AF1625" s="8" t="e">
        <f t="shared" ca="1" si="1146"/>
        <v>#NAME?</v>
      </c>
      <c r="AG1625" s="8" t="e" cm="1">
        <f t="array" aca="1" ref="AG1625" ca="1">AF1625-dECuCon4C(AE1625)</f>
        <v>#NAME?</v>
      </c>
      <c r="AH1625" s="8" t="e" cm="1">
        <f t="array" aca="1" ref="AH1625" ca="1">dECuCon4C(AE1625)</f>
        <v>#VALUE!</v>
      </c>
      <c r="AI1625" s="10" t="e">
        <f t="shared" ca="1" si="1178"/>
        <v>#DIV/0!</v>
      </c>
      <c r="AJ1625" s="11" t="e">
        <f t="shared" ca="1" si="1169"/>
        <v>#NAME?</v>
      </c>
      <c r="AK1625" s="8" t="e">
        <f t="shared" ca="1" si="1147"/>
        <v>#NAME?</v>
      </c>
      <c r="AN1625" s="8">
        <f t="shared" si="1171"/>
        <v>19376</v>
      </c>
      <c r="AO1625" s="19" cm="1">
        <f t="array" aca="1" ref="AO1625" ca="1">INDIRECT("V"&amp;($AN1625+10-$AQ$2)) - INDIRECT("V"&amp;($AN1625+10))</f>
        <v>0</v>
      </c>
      <c r="AP1625" s="19" cm="1">
        <f t="array" aca="1" ref="AP1625" ca="1">INDIRECT("W"&amp;($AN1625+10-$AQ$2)) - INDIRECT("W"&amp;($AN1625+10))</f>
        <v>0</v>
      </c>
      <c r="AQ1625" s="19" cm="1">
        <f t="array" aca="1" ref="AQ1625" ca="1">INDIRECT("X"&amp;($AN1625+10-$AQ$2)) - INDIRECT("X"&amp;($AN1625+10))</f>
        <v>0</v>
      </c>
      <c r="AR1625" s="19" cm="1">
        <f t="array" aca="1" ref="AR1625" ca="1">INDIRECT("Y"&amp;($AN1625+10-$AQ$2)) - INDIRECT("Y"&amp;($AN1625+10))</f>
        <v>0</v>
      </c>
      <c r="AS1625" s="8" cm="1">
        <f t="array" aca="1" ref="AS1625" ca="1">INDIRECT("AD"&amp;($AN1625+10-$AQ$2))</f>
        <v>0</v>
      </c>
      <c r="AU1625" s="12" t="e">
        <f t="shared" ca="1" si="1170"/>
        <v>#DIV/0!</v>
      </c>
      <c r="AV1625" s="8">
        <f t="shared" ref="AV1625:AV1688" ca="1" si="1179">AS1625 - 273.15</f>
        <v>-273.14999999999998</v>
      </c>
      <c r="AW1625" s="8">
        <f t="shared" ref="AW1625:AW1688" ca="1" si="1180">0.041* AS1625 *(EXP(-AS1625/93)+0.123- 0.442/(1+(AS1625/172.4)^3))+0.804</f>
        <v>0.80400000000000005</v>
      </c>
      <c r="AX1625" s="8" cm="1">
        <f t="array" aca="1" ref="AX1625" ca="1">AW1625 - dECuCon4C(AV1625)</f>
        <v>0.80399591120300784</v>
      </c>
      <c r="AY1625" s="8" cm="1">
        <f t="array" aca="1" ref="AY1625" ca="1">dECuCon4C(AV1625)</f>
        <v>4.0887969922092398E-6</v>
      </c>
      <c r="AZ1625" s="8"/>
      <c r="BA1625" s="13" t="e">
        <f t="shared" ref="BA1625:BA1688" ca="1" si="1181">(1/2)*((AX1625+AW1625)-(-AQ1625+AR1625)*(AX1625-AW1625)/(-AP1625+AO1625))</f>
        <v>#DIV/0!</v>
      </c>
    </row>
    <row r="1626" spans="22:53" x14ac:dyDescent="0.25">
      <c r="V1626" s="8" t="e">
        <f t="shared" si="1174"/>
        <v>#DIV/0!</v>
      </c>
      <c r="W1626" s="8" t="e">
        <f t="shared" si="1175"/>
        <v>#DIV/0!</v>
      </c>
      <c r="X1626" s="8" t="e">
        <f t="shared" si="1176"/>
        <v>#DIV/0!</v>
      </c>
      <c r="Y1626" s="8" t="e">
        <f t="shared" si="1177"/>
        <v>#DIV/0!</v>
      </c>
      <c r="Z1626" s="8"/>
      <c r="AA1626" s="8"/>
      <c r="AD1626" s="9" t="e" cm="1">
        <f t="array" aca="1" ref="AD1626" ca="1">Tgost2009(C1626/100.0557)+273.15</f>
        <v>#NAME?</v>
      </c>
      <c r="AE1626" s="8" t="e">
        <f t="shared" ca="1" si="1145"/>
        <v>#NAME?</v>
      </c>
      <c r="AF1626" s="8" t="e">
        <f t="shared" ca="1" si="1146"/>
        <v>#NAME?</v>
      </c>
      <c r="AG1626" s="8" t="e" cm="1">
        <f t="array" aca="1" ref="AG1626" ca="1">AF1626-dECuCon4C(AE1626)</f>
        <v>#NAME?</v>
      </c>
      <c r="AH1626" s="8" t="e" cm="1">
        <f t="array" aca="1" ref="AH1626" ca="1">dECuCon4C(AE1626)</f>
        <v>#VALUE!</v>
      </c>
      <c r="AI1626" s="10" t="e">
        <f t="shared" ca="1" si="1178"/>
        <v>#DIV/0!</v>
      </c>
      <c r="AJ1626" s="11" t="e">
        <f t="shared" ca="1" si="1169"/>
        <v>#NAME?</v>
      </c>
      <c r="AK1626" s="8" t="e">
        <f t="shared" ca="1" si="1147"/>
        <v>#NAME?</v>
      </c>
      <c r="AN1626" s="8">
        <f t="shared" si="1171"/>
        <v>19388</v>
      </c>
      <c r="AO1626" s="19" cm="1">
        <f t="array" aca="1" ref="AO1626" ca="1">INDIRECT("V"&amp;($AN1626+10-$AQ$2)) - INDIRECT("V"&amp;($AN1626+10))</f>
        <v>0</v>
      </c>
      <c r="AP1626" s="19" cm="1">
        <f t="array" aca="1" ref="AP1626" ca="1">INDIRECT("W"&amp;($AN1626+10-$AQ$2)) - INDIRECT("W"&amp;($AN1626+10))</f>
        <v>0</v>
      </c>
      <c r="AQ1626" s="19" cm="1">
        <f t="array" aca="1" ref="AQ1626" ca="1">INDIRECT("X"&amp;($AN1626+10-$AQ$2)) - INDIRECT("X"&amp;($AN1626+10))</f>
        <v>0</v>
      </c>
      <c r="AR1626" s="19" cm="1">
        <f t="array" aca="1" ref="AR1626" ca="1">INDIRECT("Y"&amp;($AN1626+10-$AQ$2)) - INDIRECT("Y"&amp;($AN1626+10))</f>
        <v>0</v>
      </c>
      <c r="AS1626" s="8" cm="1">
        <f t="array" aca="1" ref="AS1626" ca="1">INDIRECT("AD"&amp;($AN1626+10-$AQ$2))</f>
        <v>0</v>
      </c>
      <c r="AU1626" s="12" t="e">
        <f t="shared" ca="1" si="1170"/>
        <v>#DIV/0!</v>
      </c>
      <c r="AV1626" s="8">
        <f t="shared" ca="1" si="1179"/>
        <v>-273.14999999999998</v>
      </c>
      <c r="AW1626" s="8">
        <f t="shared" ca="1" si="1180"/>
        <v>0.80400000000000005</v>
      </c>
      <c r="AX1626" s="8" cm="1">
        <f t="array" aca="1" ref="AX1626" ca="1">AW1626 - dECuCon4C(AV1626)</f>
        <v>0.80399591120300784</v>
      </c>
      <c r="AY1626" s="8" cm="1">
        <f t="array" aca="1" ref="AY1626" ca="1">dECuCon4C(AV1626)</f>
        <v>4.0887969922092398E-6</v>
      </c>
      <c r="AZ1626" s="8"/>
      <c r="BA1626" s="13" t="e">
        <f t="shared" ca="1" si="1181"/>
        <v>#DIV/0!</v>
      </c>
    </row>
    <row r="1627" spans="22:53" x14ac:dyDescent="0.25">
      <c r="V1627" s="8"/>
      <c r="W1627" s="8"/>
      <c r="X1627" s="8"/>
      <c r="Y1627" s="8"/>
      <c r="Z1627" s="8" t="e">
        <f t="shared" ref="Z1627:Z1630" si="1182">AVERAGE(L1627:M1627)</f>
        <v>#DIV/0!</v>
      </c>
      <c r="AA1627" s="8" t="e">
        <f t="shared" ref="AA1627:AA1630" si="1183">AVERAGE(N1627:O1627)</f>
        <v>#DIV/0!</v>
      </c>
      <c r="AD1627" s="9" t="e" cm="1">
        <f t="array" aca="1" ref="AD1627" ca="1">Tgost2009(C1627/100.0557)+273.15</f>
        <v>#NAME?</v>
      </c>
      <c r="AE1627" s="8" t="e">
        <f t="shared" ca="1" si="1145"/>
        <v>#NAME?</v>
      </c>
      <c r="AF1627" s="8" t="e">
        <f t="shared" ca="1" si="1146"/>
        <v>#NAME?</v>
      </c>
      <c r="AG1627" s="8" t="e" cm="1">
        <f t="array" aca="1" ref="AG1627" ca="1">AF1627-dECuCon4C(AE1627)</f>
        <v>#NAME?</v>
      </c>
      <c r="AH1627" s="8" t="e" cm="1">
        <f t="array" aca="1" ref="AH1627" ca="1">dECuCon4C(AE1627)</f>
        <v>#VALUE!</v>
      </c>
      <c r="AI1627" s="10"/>
      <c r="AJ1627" s="11" t="e">
        <f t="shared" ca="1" si="1169"/>
        <v>#NAME?</v>
      </c>
      <c r="AK1627" s="8" t="e">
        <f t="shared" ca="1" si="1147"/>
        <v>#NAME?</v>
      </c>
      <c r="AN1627" s="8">
        <f t="shared" si="1171"/>
        <v>19400</v>
      </c>
      <c r="AO1627" s="19" cm="1">
        <f t="array" aca="1" ref="AO1627" ca="1">INDIRECT("V"&amp;($AN1627+10-$AQ$2)) - INDIRECT("V"&amp;($AN1627+10))</f>
        <v>0</v>
      </c>
      <c r="AP1627" s="19" cm="1">
        <f t="array" aca="1" ref="AP1627" ca="1">INDIRECT("W"&amp;($AN1627+10-$AQ$2)) - INDIRECT("W"&amp;($AN1627+10))</f>
        <v>0</v>
      </c>
      <c r="AQ1627" s="19" cm="1">
        <f t="array" aca="1" ref="AQ1627" ca="1">INDIRECT("X"&amp;($AN1627+10-$AQ$2)) - INDIRECT("X"&amp;($AN1627+10))</f>
        <v>0</v>
      </c>
      <c r="AR1627" s="19" cm="1">
        <f t="array" aca="1" ref="AR1627" ca="1">INDIRECT("Y"&amp;($AN1627+10-$AQ$2)) - INDIRECT("Y"&amp;($AN1627+10))</f>
        <v>0</v>
      </c>
      <c r="AS1627" s="8" cm="1">
        <f t="array" aca="1" ref="AS1627" ca="1">INDIRECT("AD"&amp;($AN1627+10-$AQ$2))</f>
        <v>0</v>
      </c>
      <c r="AU1627" s="12" t="e">
        <f t="shared" ca="1" si="1170"/>
        <v>#DIV/0!</v>
      </c>
      <c r="AV1627" s="8">
        <f t="shared" ca="1" si="1179"/>
        <v>-273.14999999999998</v>
      </c>
      <c r="AW1627" s="8">
        <f t="shared" ca="1" si="1180"/>
        <v>0.80400000000000005</v>
      </c>
      <c r="AX1627" s="8" cm="1">
        <f t="array" aca="1" ref="AX1627" ca="1">AW1627 - dECuCon4C(AV1627)</f>
        <v>0.80399591120300784</v>
      </c>
      <c r="AY1627" s="8" cm="1">
        <f t="array" aca="1" ref="AY1627" ca="1">dECuCon4C(AV1627)</f>
        <v>4.0887969922092398E-6</v>
      </c>
      <c r="AZ1627" s="8"/>
      <c r="BA1627" s="13" t="e">
        <f t="shared" ca="1" si="1181"/>
        <v>#DIV/0!</v>
      </c>
    </row>
    <row r="1628" spans="22:53" x14ac:dyDescent="0.25">
      <c r="V1628" s="8"/>
      <c r="W1628" s="8"/>
      <c r="X1628" s="8"/>
      <c r="Y1628" s="8"/>
      <c r="Z1628" s="8" t="e">
        <f t="shared" si="1182"/>
        <v>#DIV/0!</v>
      </c>
      <c r="AA1628" s="8" t="e">
        <f t="shared" si="1183"/>
        <v>#DIV/0!</v>
      </c>
      <c r="AD1628" s="9" t="e" cm="1">
        <f t="array" aca="1" ref="AD1628" ca="1">Tgost2009(C1628/100.0557)+273.15</f>
        <v>#NAME?</v>
      </c>
      <c r="AE1628" s="8" t="e">
        <f t="shared" ca="1" si="1145"/>
        <v>#NAME?</v>
      </c>
      <c r="AF1628" s="8" t="e">
        <f t="shared" ca="1" si="1146"/>
        <v>#NAME?</v>
      </c>
      <c r="AG1628" s="8" t="e" cm="1">
        <f t="array" aca="1" ref="AG1628" ca="1">AF1628-dECuCon4C(AE1628)</f>
        <v>#NAME?</v>
      </c>
      <c r="AH1628" s="8" t="e" cm="1">
        <f t="array" aca="1" ref="AH1628" ca="1">dECuCon4C(AE1628)</f>
        <v>#VALUE!</v>
      </c>
      <c r="AI1628" s="10"/>
      <c r="AJ1628" s="11" t="e">
        <f t="shared" ca="1" si="1169"/>
        <v>#NAME?</v>
      </c>
      <c r="AK1628" s="8" t="e">
        <f t="shared" ca="1" si="1147"/>
        <v>#NAME?</v>
      </c>
      <c r="AN1628" s="8">
        <f t="shared" si="1171"/>
        <v>19412</v>
      </c>
      <c r="AO1628" s="19" cm="1">
        <f t="array" aca="1" ref="AO1628" ca="1">INDIRECT("V"&amp;($AN1628+10-$AQ$2)) - INDIRECT("V"&amp;($AN1628+10))</f>
        <v>0</v>
      </c>
      <c r="AP1628" s="19" cm="1">
        <f t="array" aca="1" ref="AP1628" ca="1">INDIRECT("W"&amp;($AN1628+10-$AQ$2)) - INDIRECT("W"&amp;($AN1628+10))</f>
        <v>0</v>
      </c>
      <c r="AQ1628" s="19" cm="1">
        <f t="array" aca="1" ref="AQ1628" ca="1">INDIRECT("X"&amp;($AN1628+10-$AQ$2)) - INDIRECT("X"&amp;($AN1628+10))</f>
        <v>0</v>
      </c>
      <c r="AR1628" s="19" cm="1">
        <f t="array" aca="1" ref="AR1628" ca="1">INDIRECT("Y"&amp;($AN1628+10-$AQ$2)) - INDIRECT("Y"&amp;($AN1628+10))</f>
        <v>0</v>
      </c>
      <c r="AS1628" s="8" cm="1">
        <f t="array" aca="1" ref="AS1628" ca="1">INDIRECT("AD"&amp;($AN1628+10-$AQ$2))</f>
        <v>0</v>
      </c>
      <c r="AU1628" s="12" t="e">
        <f t="shared" ca="1" si="1170"/>
        <v>#DIV/0!</v>
      </c>
      <c r="AV1628" s="8">
        <f t="shared" ca="1" si="1179"/>
        <v>-273.14999999999998</v>
      </c>
      <c r="AW1628" s="8">
        <f t="shared" ca="1" si="1180"/>
        <v>0.80400000000000005</v>
      </c>
      <c r="AX1628" s="8" cm="1">
        <f t="array" aca="1" ref="AX1628" ca="1">AW1628 - dECuCon4C(AV1628)</f>
        <v>0.80399591120300784</v>
      </c>
      <c r="AY1628" s="8" cm="1">
        <f t="array" aca="1" ref="AY1628" ca="1">dECuCon4C(AV1628)</f>
        <v>4.0887969922092398E-6</v>
      </c>
      <c r="AZ1628" s="8"/>
      <c r="BA1628" s="13" t="e">
        <f t="shared" ca="1" si="1181"/>
        <v>#DIV/0!</v>
      </c>
    </row>
    <row r="1629" spans="22:53" x14ac:dyDescent="0.25">
      <c r="V1629" s="8"/>
      <c r="W1629" s="8"/>
      <c r="X1629" s="8"/>
      <c r="Y1629" s="8"/>
      <c r="Z1629" s="8" t="e">
        <f t="shared" si="1182"/>
        <v>#DIV/0!</v>
      </c>
      <c r="AA1629" s="8" t="e">
        <f t="shared" si="1183"/>
        <v>#DIV/0!</v>
      </c>
      <c r="AD1629" s="9" t="e" cm="1">
        <f t="array" aca="1" ref="AD1629" ca="1">Tgost2009(C1629/100.0557)+273.15</f>
        <v>#NAME?</v>
      </c>
      <c r="AE1629" s="8" t="e">
        <f t="shared" ca="1" si="1145"/>
        <v>#NAME?</v>
      </c>
      <c r="AF1629" s="8" t="e">
        <f t="shared" ca="1" si="1146"/>
        <v>#NAME?</v>
      </c>
      <c r="AG1629" s="8" t="e" cm="1">
        <f t="array" aca="1" ref="AG1629" ca="1">AF1629-dECuCon4C(AE1629)</f>
        <v>#NAME?</v>
      </c>
      <c r="AH1629" s="8" t="e" cm="1">
        <f t="array" aca="1" ref="AH1629" ca="1">dECuCon4C(AE1629)</f>
        <v>#VALUE!</v>
      </c>
      <c r="AI1629" s="10"/>
      <c r="AJ1629" s="11" t="e">
        <f t="shared" ca="1" si="1169"/>
        <v>#NAME?</v>
      </c>
      <c r="AK1629" s="8" t="e">
        <f t="shared" ca="1" si="1147"/>
        <v>#NAME?</v>
      </c>
      <c r="AN1629" s="8">
        <f t="shared" si="1171"/>
        <v>19424</v>
      </c>
      <c r="AO1629" s="19" cm="1">
        <f t="array" aca="1" ref="AO1629" ca="1">INDIRECT("V"&amp;($AN1629+10-$AQ$2)) - INDIRECT("V"&amp;($AN1629+10))</f>
        <v>0</v>
      </c>
      <c r="AP1629" s="19" cm="1">
        <f t="array" aca="1" ref="AP1629" ca="1">INDIRECT("W"&amp;($AN1629+10-$AQ$2)) - INDIRECT("W"&amp;($AN1629+10))</f>
        <v>0</v>
      </c>
      <c r="AQ1629" s="19" cm="1">
        <f t="array" aca="1" ref="AQ1629" ca="1">INDIRECT("X"&amp;($AN1629+10-$AQ$2)) - INDIRECT("X"&amp;($AN1629+10))</f>
        <v>0</v>
      </c>
      <c r="AR1629" s="19" cm="1">
        <f t="array" aca="1" ref="AR1629" ca="1">INDIRECT("Y"&amp;($AN1629+10-$AQ$2)) - INDIRECT("Y"&amp;($AN1629+10))</f>
        <v>0</v>
      </c>
      <c r="AS1629" s="8" cm="1">
        <f t="array" aca="1" ref="AS1629" ca="1">INDIRECT("AD"&amp;($AN1629+10-$AQ$2))</f>
        <v>0</v>
      </c>
      <c r="AU1629" s="12" t="e">
        <f t="shared" ca="1" si="1170"/>
        <v>#DIV/0!</v>
      </c>
      <c r="AV1629" s="8">
        <f t="shared" ca="1" si="1179"/>
        <v>-273.14999999999998</v>
      </c>
      <c r="AW1629" s="8">
        <f t="shared" ca="1" si="1180"/>
        <v>0.80400000000000005</v>
      </c>
      <c r="AX1629" s="8" cm="1">
        <f t="array" aca="1" ref="AX1629" ca="1">AW1629 - dECuCon4C(AV1629)</f>
        <v>0.80399591120300784</v>
      </c>
      <c r="AY1629" s="8" cm="1">
        <f t="array" aca="1" ref="AY1629" ca="1">dECuCon4C(AV1629)</f>
        <v>4.0887969922092398E-6</v>
      </c>
      <c r="AZ1629" s="8"/>
      <c r="BA1629" s="13" t="e">
        <f t="shared" ca="1" si="1181"/>
        <v>#DIV/0!</v>
      </c>
    </row>
    <row r="1630" spans="22:53" x14ac:dyDescent="0.25">
      <c r="V1630" s="8"/>
      <c r="W1630" s="8"/>
      <c r="X1630" s="8"/>
      <c r="Y1630" s="8"/>
      <c r="Z1630" s="8" t="e">
        <f t="shared" si="1182"/>
        <v>#DIV/0!</v>
      </c>
      <c r="AA1630" s="8" t="e">
        <f t="shared" si="1183"/>
        <v>#DIV/0!</v>
      </c>
      <c r="AD1630" s="9" t="e" cm="1">
        <f t="array" aca="1" ref="AD1630" ca="1">Tgost2009(C1630/100.0557)+273.15</f>
        <v>#NAME?</v>
      </c>
      <c r="AE1630" s="8" t="e">
        <f t="shared" ca="1" si="1145"/>
        <v>#NAME?</v>
      </c>
      <c r="AF1630" s="8" t="e">
        <f t="shared" ca="1" si="1146"/>
        <v>#NAME?</v>
      </c>
      <c r="AG1630" s="8" t="e" cm="1">
        <f t="array" aca="1" ref="AG1630" ca="1">AF1630-dECuCon4C(AE1630)</f>
        <v>#NAME?</v>
      </c>
      <c r="AH1630" s="8" t="e" cm="1">
        <f t="array" aca="1" ref="AH1630" ca="1">dECuCon4C(AE1630)</f>
        <v>#VALUE!</v>
      </c>
      <c r="AI1630" s="10"/>
      <c r="AJ1630" s="11" t="e">
        <f t="shared" ca="1" si="1169"/>
        <v>#NAME?</v>
      </c>
      <c r="AK1630" s="8" t="e">
        <f t="shared" ca="1" si="1147"/>
        <v>#NAME?</v>
      </c>
      <c r="AN1630" s="8">
        <f t="shared" si="1171"/>
        <v>19436</v>
      </c>
      <c r="AO1630" s="19" cm="1">
        <f t="array" aca="1" ref="AO1630" ca="1">INDIRECT("V"&amp;($AN1630+10-$AQ$2)) - INDIRECT("V"&amp;($AN1630+10))</f>
        <v>0</v>
      </c>
      <c r="AP1630" s="19" cm="1">
        <f t="array" aca="1" ref="AP1630" ca="1">INDIRECT("W"&amp;($AN1630+10-$AQ$2)) - INDIRECT("W"&amp;($AN1630+10))</f>
        <v>0</v>
      </c>
      <c r="AQ1630" s="19" cm="1">
        <f t="array" aca="1" ref="AQ1630" ca="1">INDIRECT("X"&amp;($AN1630+10-$AQ$2)) - INDIRECT("X"&amp;($AN1630+10))</f>
        <v>0</v>
      </c>
      <c r="AR1630" s="19" cm="1">
        <f t="array" aca="1" ref="AR1630" ca="1">INDIRECT("Y"&amp;($AN1630+10-$AQ$2)) - INDIRECT("Y"&amp;($AN1630+10))</f>
        <v>0</v>
      </c>
      <c r="AS1630" s="8" cm="1">
        <f t="array" aca="1" ref="AS1630" ca="1">INDIRECT("AD"&amp;($AN1630+10-$AQ$2))</f>
        <v>0</v>
      </c>
      <c r="AU1630" s="12" t="e">
        <f t="shared" ca="1" si="1170"/>
        <v>#DIV/0!</v>
      </c>
      <c r="AV1630" s="8">
        <f t="shared" ca="1" si="1179"/>
        <v>-273.14999999999998</v>
      </c>
      <c r="AW1630" s="8">
        <f t="shared" ca="1" si="1180"/>
        <v>0.80400000000000005</v>
      </c>
      <c r="AX1630" s="8" cm="1">
        <f t="array" aca="1" ref="AX1630" ca="1">AW1630 - dECuCon4C(AV1630)</f>
        <v>0.80399591120300784</v>
      </c>
      <c r="AY1630" s="8" cm="1">
        <f t="array" aca="1" ref="AY1630" ca="1">dECuCon4C(AV1630)</f>
        <v>4.0887969922092398E-6</v>
      </c>
      <c r="AZ1630" s="8"/>
      <c r="BA1630" s="13" t="e">
        <f t="shared" ca="1" si="1181"/>
        <v>#DIV/0!</v>
      </c>
    </row>
    <row r="1631" spans="22:53" x14ac:dyDescent="0.25">
      <c r="V1631" s="8" t="e">
        <f t="shared" ref="V1631:V1638" si="1184">AVERAGE(D1631:E1631)</f>
        <v>#DIV/0!</v>
      </c>
      <c r="W1631" s="8" t="e">
        <f t="shared" ref="W1631:W1638" si="1185">AVERAGE(F1631:G1631)</f>
        <v>#DIV/0!</v>
      </c>
      <c r="X1631" s="8" t="e">
        <f t="shared" ref="X1631:X1638" si="1186">AVERAGE(H1631:I1631)</f>
        <v>#DIV/0!</v>
      </c>
      <c r="Y1631" s="8" t="e">
        <f t="shared" ref="Y1631:Y1638" si="1187">AVERAGE(J1631:K1631)</f>
        <v>#DIV/0!</v>
      </c>
      <c r="Z1631" s="8"/>
      <c r="AA1631" s="8"/>
      <c r="AD1631" s="9" t="e" cm="1">
        <f t="array" aca="1" ref="AD1631" ca="1">Tgost2009(C1631/100.0557)+273.15</f>
        <v>#NAME?</v>
      </c>
      <c r="AE1631" s="8" t="e">
        <f t="shared" ca="1" si="1145"/>
        <v>#NAME?</v>
      </c>
      <c r="AF1631" s="8" t="e">
        <f t="shared" ca="1" si="1146"/>
        <v>#NAME?</v>
      </c>
      <c r="AG1631" s="8" t="e" cm="1">
        <f t="array" aca="1" ref="AG1631" ca="1">AF1631-dECuCon4C(AE1631)</f>
        <v>#NAME?</v>
      </c>
      <c r="AH1631" s="8" t="e" cm="1">
        <f t="array" aca="1" ref="AH1631" ca="1">dECuCon4C(AE1631)</f>
        <v>#VALUE!</v>
      </c>
      <c r="AI1631" s="10" t="e">
        <f t="shared" ref="AI1631:AI1638" ca="1" si="1188">(W1631-V1631)/(AF1631-AG1631)*10^(6)</f>
        <v>#DIV/0!</v>
      </c>
      <c r="AJ1631" s="11" t="e">
        <f t="shared" ca="1" si="1169"/>
        <v>#NAME?</v>
      </c>
      <c r="AK1631" s="8" t="e">
        <f t="shared" ca="1" si="1147"/>
        <v>#NAME?</v>
      </c>
      <c r="AN1631" s="8">
        <f t="shared" si="1171"/>
        <v>19448</v>
      </c>
      <c r="AO1631" s="19" cm="1">
        <f t="array" aca="1" ref="AO1631" ca="1">INDIRECT("V"&amp;($AN1631+10-$AQ$2)) - INDIRECT("V"&amp;($AN1631+10))</f>
        <v>0</v>
      </c>
      <c r="AP1631" s="19" cm="1">
        <f t="array" aca="1" ref="AP1631" ca="1">INDIRECT("W"&amp;($AN1631+10-$AQ$2)) - INDIRECT("W"&amp;($AN1631+10))</f>
        <v>0</v>
      </c>
      <c r="AQ1631" s="19" cm="1">
        <f t="array" aca="1" ref="AQ1631" ca="1">INDIRECT("X"&amp;($AN1631+10-$AQ$2)) - INDIRECT("X"&amp;($AN1631+10))</f>
        <v>0</v>
      </c>
      <c r="AR1631" s="19" cm="1">
        <f t="array" aca="1" ref="AR1631" ca="1">INDIRECT("Y"&amp;($AN1631+10-$AQ$2)) - INDIRECT("Y"&amp;($AN1631+10))</f>
        <v>0</v>
      </c>
      <c r="AS1631" s="8" cm="1">
        <f t="array" aca="1" ref="AS1631" ca="1">INDIRECT("AD"&amp;($AN1631+10-$AQ$2))</f>
        <v>0</v>
      </c>
      <c r="AU1631" s="12" t="e">
        <f t="shared" ca="1" si="1170"/>
        <v>#DIV/0!</v>
      </c>
      <c r="AV1631" s="8">
        <f t="shared" ca="1" si="1179"/>
        <v>-273.14999999999998</v>
      </c>
      <c r="AW1631" s="8">
        <f t="shared" ca="1" si="1180"/>
        <v>0.80400000000000005</v>
      </c>
      <c r="AX1631" s="8" cm="1">
        <f t="array" aca="1" ref="AX1631" ca="1">AW1631 - dECuCon4C(AV1631)</f>
        <v>0.80399591120300784</v>
      </c>
      <c r="AY1631" s="8" cm="1">
        <f t="array" aca="1" ref="AY1631" ca="1">dECuCon4C(AV1631)</f>
        <v>4.0887969922092398E-6</v>
      </c>
      <c r="AZ1631" s="8"/>
      <c r="BA1631" s="13" t="e">
        <f t="shared" ca="1" si="1181"/>
        <v>#DIV/0!</v>
      </c>
    </row>
    <row r="1632" spans="22:53" x14ac:dyDescent="0.25">
      <c r="V1632" s="8" t="e">
        <f t="shared" si="1184"/>
        <v>#DIV/0!</v>
      </c>
      <c r="W1632" s="8" t="e">
        <f t="shared" si="1185"/>
        <v>#DIV/0!</v>
      </c>
      <c r="X1632" s="8" t="e">
        <f t="shared" si="1186"/>
        <v>#DIV/0!</v>
      </c>
      <c r="Y1632" s="8" t="e">
        <f t="shared" si="1187"/>
        <v>#DIV/0!</v>
      </c>
      <c r="Z1632" s="8"/>
      <c r="AA1632" s="8"/>
      <c r="AD1632" s="9" t="e" cm="1">
        <f t="array" aca="1" ref="AD1632" ca="1">Tgost2009(C1632/100.0557)+273.15</f>
        <v>#NAME?</v>
      </c>
      <c r="AE1632" s="8" t="e">
        <f t="shared" ca="1" si="1145"/>
        <v>#NAME?</v>
      </c>
      <c r="AF1632" s="8" t="e">
        <f t="shared" ca="1" si="1146"/>
        <v>#NAME?</v>
      </c>
      <c r="AG1632" s="8" t="e" cm="1">
        <f t="array" aca="1" ref="AG1632" ca="1">AF1632-dECuCon4C(AE1632)</f>
        <v>#NAME?</v>
      </c>
      <c r="AH1632" s="8" t="e" cm="1">
        <f t="array" aca="1" ref="AH1632" ca="1">dECuCon4C(AE1632)</f>
        <v>#VALUE!</v>
      </c>
      <c r="AI1632" s="10" t="e">
        <f t="shared" ca="1" si="1188"/>
        <v>#DIV/0!</v>
      </c>
      <c r="AJ1632" s="11" t="e">
        <f t="shared" ca="1" si="1169"/>
        <v>#NAME?</v>
      </c>
      <c r="AK1632" s="8" t="e">
        <f t="shared" ca="1" si="1147"/>
        <v>#NAME?</v>
      </c>
      <c r="AN1632" s="8">
        <f t="shared" si="1171"/>
        <v>19460</v>
      </c>
      <c r="AO1632" s="19" cm="1">
        <f t="array" aca="1" ref="AO1632" ca="1">INDIRECT("V"&amp;($AN1632+10-$AQ$2)) - INDIRECT("V"&amp;($AN1632+10))</f>
        <v>0</v>
      </c>
      <c r="AP1632" s="19" cm="1">
        <f t="array" aca="1" ref="AP1632" ca="1">INDIRECT("W"&amp;($AN1632+10-$AQ$2)) - INDIRECT("W"&amp;($AN1632+10))</f>
        <v>0</v>
      </c>
      <c r="AQ1632" s="19" cm="1">
        <f t="array" aca="1" ref="AQ1632" ca="1">INDIRECT("X"&amp;($AN1632+10-$AQ$2)) - INDIRECT("X"&amp;($AN1632+10))</f>
        <v>0</v>
      </c>
      <c r="AR1632" s="19" cm="1">
        <f t="array" aca="1" ref="AR1632" ca="1">INDIRECT("Y"&amp;($AN1632+10-$AQ$2)) - INDIRECT("Y"&amp;($AN1632+10))</f>
        <v>0</v>
      </c>
      <c r="AS1632" s="8" cm="1">
        <f t="array" aca="1" ref="AS1632" ca="1">INDIRECT("AD"&amp;($AN1632+10-$AQ$2))</f>
        <v>0</v>
      </c>
      <c r="AU1632" s="12" t="e">
        <f t="shared" ca="1" si="1170"/>
        <v>#DIV/0!</v>
      </c>
      <c r="AV1632" s="8">
        <f t="shared" ca="1" si="1179"/>
        <v>-273.14999999999998</v>
      </c>
      <c r="AW1632" s="8">
        <f t="shared" ca="1" si="1180"/>
        <v>0.80400000000000005</v>
      </c>
      <c r="AX1632" s="8" cm="1">
        <f t="array" aca="1" ref="AX1632" ca="1">AW1632 - dECuCon4C(AV1632)</f>
        <v>0.80399591120300784</v>
      </c>
      <c r="AY1632" s="8" cm="1">
        <f t="array" aca="1" ref="AY1632" ca="1">dECuCon4C(AV1632)</f>
        <v>4.0887969922092398E-6</v>
      </c>
      <c r="AZ1632" s="8"/>
      <c r="BA1632" s="13" t="e">
        <f t="shared" ca="1" si="1181"/>
        <v>#DIV/0!</v>
      </c>
    </row>
    <row r="1633" spans="22:53" x14ac:dyDescent="0.25">
      <c r="V1633" s="8" t="e">
        <f t="shared" si="1184"/>
        <v>#DIV/0!</v>
      </c>
      <c r="W1633" s="8" t="e">
        <f t="shared" si="1185"/>
        <v>#DIV/0!</v>
      </c>
      <c r="X1633" s="8" t="e">
        <f t="shared" si="1186"/>
        <v>#DIV/0!</v>
      </c>
      <c r="Y1633" s="8" t="e">
        <f t="shared" si="1187"/>
        <v>#DIV/0!</v>
      </c>
      <c r="Z1633" s="8"/>
      <c r="AA1633" s="8"/>
      <c r="AD1633" s="9" t="e" cm="1">
        <f t="array" aca="1" ref="AD1633" ca="1">Tgost2009(C1633/100.0557)+273.15</f>
        <v>#NAME?</v>
      </c>
      <c r="AE1633" s="8" t="e">
        <f t="shared" ca="1" si="1145"/>
        <v>#NAME?</v>
      </c>
      <c r="AF1633" s="8" t="e">
        <f t="shared" ca="1" si="1146"/>
        <v>#NAME?</v>
      </c>
      <c r="AG1633" s="8" t="e" cm="1">
        <f t="array" aca="1" ref="AG1633" ca="1">AF1633-dECuCon4C(AE1633)</f>
        <v>#NAME?</v>
      </c>
      <c r="AH1633" s="8" t="e" cm="1">
        <f t="array" aca="1" ref="AH1633" ca="1">dECuCon4C(AE1633)</f>
        <v>#VALUE!</v>
      </c>
      <c r="AI1633" s="10" t="e">
        <f t="shared" ca="1" si="1188"/>
        <v>#DIV/0!</v>
      </c>
      <c r="AJ1633" s="11" t="e">
        <f t="shared" ca="1" si="1169"/>
        <v>#NAME?</v>
      </c>
      <c r="AK1633" s="8" t="e">
        <f t="shared" ca="1" si="1147"/>
        <v>#NAME?</v>
      </c>
      <c r="AN1633" s="8">
        <f t="shared" si="1171"/>
        <v>19472</v>
      </c>
      <c r="AO1633" s="19" cm="1">
        <f t="array" aca="1" ref="AO1633" ca="1">INDIRECT("V"&amp;($AN1633+10-$AQ$2)) - INDIRECT("V"&amp;($AN1633+10))</f>
        <v>0</v>
      </c>
      <c r="AP1633" s="19" cm="1">
        <f t="array" aca="1" ref="AP1633" ca="1">INDIRECT("W"&amp;($AN1633+10-$AQ$2)) - INDIRECT("W"&amp;($AN1633+10))</f>
        <v>0</v>
      </c>
      <c r="AQ1633" s="19" cm="1">
        <f t="array" aca="1" ref="AQ1633" ca="1">INDIRECT("X"&amp;($AN1633+10-$AQ$2)) - INDIRECT("X"&amp;($AN1633+10))</f>
        <v>0</v>
      </c>
      <c r="AR1633" s="19" cm="1">
        <f t="array" aca="1" ref="AR1633" ca="1">INDIRECT("Y"&amp;($AN1633+10-$AQ$2)) - INDIRECT("Y"&amp;($AN1633+10))</f>
        <v>0</v>
      </c>
      <c r="AS1633" s="8" cm="1">
        <f t="array" aca="1" ref="AS1633" ca="1">INDIRECT("AD"&amp;($AN1633+10-$AQ$2))</f>
        <v>0</v>
      </c>
      <c r="AU1633" s="12" t="e">
        <f t="shared" ca="1" si="1170"/>
        <v>#DIV/0!</v>
      </c>
      <c r="AV1633" s="8">
        <f t="shared" ca="1" si="1179"/>
        <v>-273.14999999999998</v>
      </c>
      <c r="AW1633" s="8">
        <f t="shared" ca="1" si="1180"/>
        <v>0.80400000000000005</v>
      </c>
      <c r="AX1633" s="8" cm="1">
        <f t="array" aca="1" ref="AX1633" ca="1">AW1633 - dECuCon4C(AV1633)</f>
        <v>0.80399591120300784</v>
      </c>
      <c r="AY1633" s="8" cm="1">
        <f t="array" aca="1" ref="AY1633" ca="1">dECuCon4C(AV1633)</f>
        <v>4.0887969922092398E-6</v>
      </c>
      <c r="AZ1633" s="8"/>
      <c r="BA1633" s="13" t="e">
        <f t="shared" ca="1" si="1181"/>
        <v>#DIV/0!</v>
      </c>
    </row>
    <row r="1634" spans="22:53" x14ac:dyDescent="0.25">
      <c r="V1634" s="8" t="e">
        <f t="shared" si="1184"/>
        <v>#DIV/0!</v>
      </c>
      <c r="W1634" s="8" t="e">
        <f t="shared" si="1185"/>
        <v>#DIV/0!</v>
      </c>
      <c r="X1634" s="8" t="e">
        <f t="shared" si="1186"/>
        <v>#DIV/0!</v>
      </c>
      <c r="Y1634" s="8" t="e">
        <f t="shared" si="1187"/>
        <v>#DIV/0!</v>
      </c>
      <c r="Z1634" s="8"/>
      <c r="AA1634" s="8"/>
      <c r="AD1634" s="9" t="e" cm="1">
        <f t="array" aca="1" ref="AD1634" ca="1">Tgost2009(C1634/100.0557)+273.15</f>
        <v>#NAME?</v>
      </c>
      <c r="AE1634" s="8" t="e">
        <f t="shared" ca="1" si="1145"/>
        <v>#NAME?</v>
      </c>
      <c r="AF1634" s="8" t="e">
        <f t="shared" ca="1" si="1146"/>
        <v>#NAME?</v>
      </c>
      <c r="AG1634" s="8" t="e" cm="1">
        <f t="array" aca="1" ref="AG1634" ca="1">AF1634-dECuCon4C(AE1634)</f>
        <v>#NAME?</v>
      </c>
      <c r="AH1634" s="8" t="e" cm="1">
        <f t="array" aca="1" ref="AH1634" ca="1">dECuCon4C(AE1634)</f>
        <v>#VALUE!</v>
      </c>
      <c r="AI1634" s="10" t="e">
        <f t="shared" ca="1" si="1188"/>
        <v>#DIV/0!</v>
      </c>
      <c r="AJ1634" s="11" t="e">
        <f t="shared" ca="1" si="1169"/>
        <v>#NAME?</v>
      </c>
      <c r="AK1634" s="8" t="e">
        <f t="shared" ca="1" si="1147"/>
        <v>#NAME?</v>
      </c>
      <c r="AN1634" s="8">
        <f t="shared" si="1171"/>
        <v>19484</v>
      </c>
      <c r="AO1634" s="19" cm="1">
        <f t="array" aca="1" ref="AO1634" ca="1">INDIRECT("V"&amp;($AN1634+10-$AQ$2)) - INDIRECT("V"&amp;($AN1634+10))</f>
        <v>0</v>
      </c>
      <c r="AP1634" s="19" cm="1">
        <f t="array" aca="1" ref="AP1634" ca="1">INDIRECT("W"&amp;($AN1634+10-$AQ$2)) - INDIRECT("W"&amp;($AN1634+10))</f>
        <v>0</v>
      </c>
      <c r="AQ1634" s="19" cm="1">
        <f t="array" aca="1" ref="AQ1634" ca="1">INDIRECT("X"&amp;($AN1634+10-$AQ$2)) - INDIRECT("X"&amp;($AN1634+10))</f>
        <v>0</v>
      </c>
      <c r="AR1634" s="19" cm="1">
        <f t="array" aca="1" ref="AR1634" ca="1">INDIRECT("Y"&amp;($AN1634+10-$AQ$2)) - INDIRECT("Y"&amp;($AN1634+10))</f>
        <v>0</v>
      </c>
      <c r="AS1634" s="8" cm="1">
        <f t="array" aca="1" ref="AS1634" ca="1">INDIRECT("AD"&amp;($AN1634+10-$AQ$2))</f>
        <v>0</v>
      </c>
      <c r="AU1634" s="12" t="e">
        <f t="shared" ca="1" si="1170"/>
        <v>#DIV/0!</v>
      </c>
      <c r="AV1634" s="8">
        <f t="shared" ca="1" si="1179"/>
        <v>-273.14999999999998</v>
      </c>
      <c r="AW1634" s="8">
        <f t="shared" ca="1" si="1180"/>
        <v>0.80400000000000005</v>
      </c>
      <c r="AX1634" s="8" cm="1">
        <f t="array" aca="1" ref="AX1634" ca="1">AW1634 - dECuCon4C(AV1634)</f>
        <v>0.80399591120300784</v>
      </c>
      <c r="AY1634" s="8" cm="1">
        <f t="array" aca="1" ref="AY1634" ca="1">dECuCon4C(AV1634)</f>
        <v>4.0887969922092398E-6</v>
      </c>
      <c r="AZ1634" s="8"/>
      <c r="BA1634" s="13" t="e">
        <f t="shared" ca="1" si="1181"/>
        <v>#DIV/0!</v>
      </c>
    </row>
    <row r="1635" spans="22:53" x14ac:dyDescent="0.25">
      <c r="V1635" s="8" t="e">
        <f t="shared" si="1184"/>
        <v>#DIV/0!</v>
      </c>
      <c r="W1635" s="8" t="e">
        <f t="shared" si="1185"/>
        <v>#DIV/0!</v>
      </c>
      <c r="X1635" s="8" t="e">
        <f t="shared" si="1186"/>
        <v>#DIV/0!</v>
      </c>
      <c r="Y1635" s="8" t="e">
        <f t="shared" si="1187"/>
        <v>#DIV/0!</v>
      </c>
      <c r="Z1635" s="8"/>
      <c r="AA1635" s="8"/>
      <c r="AD1635" s="9" t="e" cm="1">
        <f t="array" aca="1" ref="AD1635" ca="1">Tgost2009(C1635/100.0557)+273.15</f>
        <v>#NAME?</v>
      </c>
      <c r="AE1635" s="8" t="e">
        <f t="shared" ca="1" si="1145"/>
        <v>#NAME?</v>
      </c>
      <c r="AF1635" s="8" t="e">
        <f t="shared" ca="1" si="1146"/>
        <v>#NAME?</v>
      </c>
      <c r="AG1635" s="8" t="e" cm="1">
        <f t="array" aca="1" ref="AG1635" ca="1">AF1635-dECuCon4C(AE1635)</f>
        <v>#NAME?</v>
      </c>
      <c r="AH1635" s="8" t="e" cm="1">
        <f t="array" aca="1" ref="AH1635" ca="1">dECuCon4C(AE1635)</f>
        <v>#VALUE!</v>
      </c>
      <c r="AI1635" s="10" t="e">
        <f t="shared" ca="1" si="1188"/>
        <v>#DIV/0!</v>
      </c>
      <c r="AJ1635" s="11" t="e">
        <f t="shared" ca="1" si="1169"/>
        <v>#NAME?</v>
      </c>
      <c r="AK1635" s="8" t="e">
        <f t="shared" ca="1" si="1147"/>
        <v>#NAME?</v>
      </c>
      <c r="AN1635" s="8">
        <f t="shared" si="1171"/>
        <v>19496</v>
      </c>
      <c r="AO1635" s="19" cm="1">
        <f t="array" aca="1" ref="AO1635" ca="1">INDIRECT("V"&amp;($AN1635+10-$AQ$2)) - INDIRECT("V"&amp;($AN1635+10))</f>
        <v>0</v>
      </c>
      <c r="AP1635" s="19" cm="1">
        <f t="array" aca="1" ref="AP1635" ca="1">INDIRECT("W"&amp;($AN1635+10-$AQ$2)) - INDIRECT("W"&amp;($AN1635+10))</f>
        <v>0</v>
      </c>
      <c r="AQ1635" s="19" cm="1">
        <f t="array" aca="1" ref="AQ1635" ca="1">INDIRECT("X"&amp;($AN1635+10-$AQ$2)) - INDIRECT("X"&amp;($AN1635+10))</f>
        <v>0</v>
      </c>
      <c r="AR1635" s="19" cm="1">
        <f t="array" aca="1" ref="AR1635" ca="1">INDIRECT("Y"&amp;($AN1635+10-$AQ$2)) - INDIRECT("Y"&amp;($AN1635+10))</f>
        <v>0</v>
      </c>
      <c r="AS1635" s="8" cm="1">
        <f t="array" aca="1" ref="AS1635" ca="1">INDIRECT("AD"&amp;($AN1635+10-$AQ$2))</f>
        <v>0</v>
      </c>
      <c r="AU1635" s="12" t="e">
        <f t="shared" ca="1" si="1170"/>
        <v>#DIV/0!</v>
      </c>
      <c r="AV1635" s="8">
        <f t="shared" ca="1" si="1179"/>
        <v>-273.14999999999998</v>
      </c>
      <c r="AW1635" s="8">
        <f t="shared" ca="1" si="1180"/>
        <v>0.80400000000000005</v>
      </c>
      <c r="AX1635" s="8" cm="1">
        <f t="array" aca="1" ref="AX1635" ca="1">AW1635 - dECuCon4C(AV1635)</f>
        <v>0.80399591120300784</v>
      </c>
      <c r="AY1635" s="8" cm="1">
        <f t="array" aca="1" ref="AY1635" ca="1">dECuCon4C(AV1635)</f>
        <v>4.0887969922092398E-6</v>
      </c>
      <c r="AZ1635" s="8"/>
      <c r="BA1635" s="13" t="e">
        <f t="shared" ca="1" si="1181"/>
        <v>#DIV/0!</v>
      </c>
    </row>
    <row r="1636" spans="22:53" x14ac:dyDescent="0.25">
      <c r="V1636" s="8" t="e">
        <f t="shared" si="1184"/>
        <v>#DIV/0!</v>
      </c>
      <c r="W1636" s="8" t="e">
        <f t="shared" si="1185"/>
        <v>#DIV/0!</v>
      </c>
      <c r="X1636" s="8" t="e">
        <f t="shared" si="1186"/>
        <v>#DIV/0!</v>
      </c>
      <c r="Y1636" s="8" t="e">
        <f t="shared" si="1187"/>
        <v>#DIV/0!</v>
      </c>
      <c r="Z1636" s="8"/>
      <c r="AA1636" s="8"/>
      <c r="AD1636" s="9" t="e" cm="1">
        <f t="array" aca="1" ref="AD1636" ca="1">Tgost2009(C1636/100.0557)+273.15</f>
        <v>#NAME?</v>
      </c>
      <c r="AE1636" s="8" t="e">
        <f t="shared" ca="1" si="1145"/>
        <v>#NAME?</v>
      </c>
      <c r="AF1636" s="8" t="e">
        <f t="shared" ca="1" si="1146"/>
        <v>#NAME?</v>
      </c>
      <c r="AG1636" s="8" t="e" cm="1">
        <f t="array" aca="1" ref="AG1636" ca="1">AF1636-dECuCon4C(AE1636)</f>
        <v>#NAME?</v>
      </c>
      <c r="AH1636" s="8" t="e" cm="1">
        <f t="array" aca="1" ref="AH1636" ca="1">dECuCon4C(AE1636)</f>
        <v>#VALUE!</v>
      </c>
      <c r="AI1636" s="10" t="e">
        <f t="shared" ca="1" si="1188"/>
        <v>#DIV/0!</v>
      </c>
      <c r="AJ1636" s="11" t="e">
        <f t="shared" ca="1" si="1169"/>
        <v>#NAME?</v>
      </c>
      <c r="AK1636" s="8" t="e">
        <f t="shared" ca="1" si="1147"/>
        <v>#NAME?</v>
      </c>
      <c r="AN1636" s="8">
        <f t="shared" si="1171"/>
        <v>19508</v>
      </c>
      <c r="AO1636" s="19" cm="1">
        <f t="array" aca="1" ref="AO1636" ca="1">INDIRECT("V"&amp;($AN1636+10-$AQ$2)) - INDIRECT("V"&amp;($AN1636+10))</f>
        <v>0</v>
      </c>
      <c r="AP1636" s="19" cm="1">
        <f t="array" aca="1" ref="AP1636" ca="1">INDIRECT("W"&amp;($AN1636+10-$AQ$2)) - INDIRECT("W"&amp;($AN1636+10))</f>
        <v>0</v>
      </c>
      <c r="AQ1636" s="19" cm="1">
        <f t="array" aca="1" ref="AQ1636" ca="1">INDIRECT("X"&amp;($AN1636+10-$AQ$2)) - INDIRECT("X"&amp;($AN1636+10))</f>
        <v>0</v>
      </c>
      <c r="AR1636" s="19" cm="1">
        <f t="array" aca="1" ref="AR1636" ca="1">INDIRECT("Y"&amp;($AN1636+10-$AQ$2)) - INDIRECT("Y"&amp;($AN1636+10))</f>
        <v>0</v>
      </c>
      <c r="AS1636" s="8" cm="1">
        <f t="array" aca="1" ref="AS1636" ca="1">INDIRECT("AD"&amp;($AN1636+10-$AQ$2))</f>
        <v>0</v>
      </c>
      <c r="AU1636" s="12" t="e">
        <f t="shared" ca="1" si="1170"/>
        <v>#DIV/0!</v>
      </c>
      <c r="AV1636" s="8">
        <f t="shared" ca="1" si="1179"/>
        <v>-273.14999999999998</v>
      </c>
      <c r="AW1636" s="8">
        <f t="shared" ca="1" si="1180"/>
        <v>0.80400000000000005</v>
      </c>
      <c r="AX1636" s="8" cm="1">
        <f t="array" aca="1" ref="AX1636" ca="1">AW1636 - dECuCon4C(AV1636)</f>
        <v>0.80399591120300784</v>
      </c>
      <c r="AY1636" s="8" cm="1">
        <f t="array" aca="1" ref="AY1636" ca="1">dECuCon4C(AV1636)</f>
        <v>4.0887969922092398E-6</v>
      </c>
      <c r="AZ1636" s="8"/>
      <c r="BA1636" s="13" t="e">
        <f t="shared" ca="1" si="1181"/>
        <v>#DIV/0!</v>
      </c>
    </row>
    <row r="1637" spans="22:53" x14ac:dyDescent="0.25">
      <c r="V1637" s="8" t="e">
        <f t="shared" si="1184"/>
        <v>#DIV/0!</v>
      </c>
      <c r="W1637" s="8" t="e">
        <f t="shared" si="1185"/>
        <v>#DIV/0!</v>
      </c>
      <c r="X1637" s="8" t="e">
        <f t="shared" si="1186"/>
        <v>#DIV/0!</v>
      </c>
      <c r="Y1637" s="8" t="e">
        <f t="shared" si="1187"/>
        <v>#DIV/0!</v>
      </c>
      <c r="Z1637" s="8"/>
      <c r="AA1637" s="8"/>
      <c r="AD1637" s="9" t="e" cm="1">
        <f t="array" aca="1" ref="AD1637" ca="1">Tgost2009(C1637/100.0557)+273.15</f>
        <v>#NAME?</v>
      </c>
      <c r="AE1637" s="8" t="e">
        <f t="shared" ref="AE1637:AE1700" ca="1" si="1189">AD1637 - 273.15</f>
        <v>#NAME?</v>
      </c>
      <c r="AF1637" s="8" t="e">
        <f t="shared" ref="AF1637:AF1700" ca="1" si="1190">0.041* AD1637 *(EXP(-AD1637/93)+0.123- 0.442/(1+(AD1637/172.4)^3))+0.804</f>
        <v>#NAME?</v>
      </c>
      <c r="AG1637" s="8" t="e" cm="1">
        <f t="array" aca="1" ref="AG1637" ca="1">AF1637-dECuCon4C(AE1637)</f>
        <v>#NAME?</v>
      </c>
      <c r="AH1637" s="8" t="e" cm="1">
        <f t="array" aca="1" ref="AH1637" ca="1">dECuCon4C(AE1637)</f>
        <v>#VALUE!</v>
      </c>
      <c r="AI1637" s="10" t="e">
        <f t="shared" ca="1" si="1188"/>
        <v>#DIV/0!</v>
      </c>
      <c r="AJ1637" s="11" t="e">
        <f t="shared" ca="1" si="1169"/>
        <v>#NAME?</v>
      </c>
      <c r="AK1637" s="8" t="e">
        <f t="shared" ref="AK1637:AK1700" ca="1" si="1191">1/AD1637</f>
        <v>#NAME?</v>
      </c>
      <c r="AN1637" s="8">
        <f t="shared" si="1171"/>
        <v>19520</v>
      </c>
      <c r="AO1637" s="19" cm="1">
        <f t="array" aca="1" ref="AO1637" ca="1">INDIRECT("V"&amp;($AN1637+10-$AQ$2)) - INDIRECT("V"&amp;($AN1637+10))</f>
        <v>0</v>
      </c>
      <c r="AP1637" s="19" cm="1">
        <f t="array" aca="1" ref="AP1637" ca="1">INDIRECT("W"&amp;($AN1637+10-$AQ$2)) - INDIRECT("W"&amp;($AN1637+10))</f>
        <v>0</v>
      </c>
      <c r="AQ1637" s="19" cm="1">
        <f t="array" aca="1" ref="AQ1637" ca="1">INDIRECT("X"&amp;($AN1637+10-$AQ$2)) - INDIRECT("X"&amp;($AN1637+10))</f>
        <v>0</v>
      </c>
      <c r="AR1637" s="19" cm="1">
        <f t="array" aca="1" ref="AR1637" ca="1">INDIRECT("Y"&amp;($AN1637+10-$AQ$2)) - INDIRECT("Y"&amp;($AN1637+10))</f>
        <v>0</v>
      </c>
      <c r="AS1637" s="8" cm="1">
        <f t="array" aca="1" ref="AS1637" ca="1">INDIRECT("AD"&amp;($AN1637+10-$AQ$2))</f>
        <v>0</v>
      </c>
      <c r="AU1637" s="12" t="e">
        <f t="shared" ca="1" si="1170"/>
        <v>#DIV/0!</v>
      </c>
      <c r="AV1637" s="8">
        <f t="shared" ca="1" si="1179"/>
        <v>-273.14999999999998</v>
      </c>
      <c r="AW1637" s="8">
        <f t="shared" ca="1" si="1180"/>
        <v>0.80400000000000005</v>
      </c>
      <c r="AX1637" s="8" cm="1">
        <f t="array" aca="1" ref="AX1637" ca="1">AW1637 - dECuCon4C(AV1637)</f>
        <v>0.80399591120300784</v>
      </c>
      <c r="AY1637" s="8" cm="1">
        <f t="array" aca="1" ref="AY1637" ca="1">dECuCon4C(AV1637)</f>
        <v>4.0887969922092398E-6</v>
      </c>
      <c r="AZ1637" s="8"/>
      <c r="BA1637" s="13" t="e">
        <f t="shared" ca="1" si="1181"/>
        <v>#DIV/0!</v>
      </c>
    </row>
    <row r="1638" spans="22:53" x14ac:dyDescent="0.25">
      <c r="V1638" s="8" t="e">
        <f t="shared" si="1184"/>
        <v>#DIV/0!</v>
      </c>
      <c r="W1638" s="8" t="e">
        <f t="shared" si="1185"/>
        <v>#DIV/0!</v>
      </c>
      <c r="X1638" s="8" t="e">
        <f t="shared" si="1186"/>
        <v>#DIV/0!</v>
      </c>
      <c r="Y1638" s="8" t="e">
        <f t="shared" si="1187"/>
        <v>#DIV/0!</v>
      </c>
      <c r="Z1638" s="8"/>
      <c r="AA1638" s="8"/>
      <c r="AD1638" s="9" t="e" cm="1">
        <f t="array" aca="1" ref="AD1638" ca="1">Tgost2009(C1638/100.0557)+273.15</f>
        <v>#NAME?</v>
      </c>
      <c r="AE1638" s="8" t="e">
        <f t="shared" ca="1" si="1189"/>
        <v>#NAME?</v>
      </c>
      <c r="AF1638" s="8" t="e">
        <f t="shared" ca="1" si="1190"/>
        <v>#NAME?</v>
      </c>
      <c r="AG1638" s="8" t="e" cm="1">
        <f t="array" aca="1" ref="AG1638" ca="1">AF1638-dECuCon4C(AE1638)</f>
        <v>#NAME?</v>
      </c>
      <c r="AH1638" s="8" t="e" cm="1">
        <f t="array" aca="1" ref="AH1638" ca="1">dECuCon4C(AE1638)</f>
        <v>#VALUE!</v>
      </c>
      <c r="AI1638" s="10" t="e">
        <f t="shared" ca="1" si="1188"/>
        <v>#DIV/0!</v>
      </c>
      <c r="AJ1638" s="11" t="e">
        <f t="shared" ca="1" si="1169"/>
        <v>#NAME?</v>
      </c>
      <c r="AK1638" s="8" t="e">
        <f t="shared" ca="1" si="1191"/>
        <v>#NAME?</v>
      </c>
      <c r="AN1638" s="8">
        <f t="shared" si="1171"/>
        <v>19532</v>
      </c>
      <c r="AO1638" s="19" cm="1">
        <f t="array" aca="1" ref="AO1638" ca="1">INDIRECT("V"&amp;($AN1638+10-$AQ$2)) - INDIRECT("V"&amp;($AN1638+10))</f>
        <v>0</v>
      </c>
      <c r="AP1638" s="19" cm="1">
        <f t="array" aca="1" ref="AP1638" ca="1">INDIRECT("W"&amp;($AN1638+10-$AQ$2)) - INDIRECT("W"&amp;($AN1638+10))</f>
        <v>0</v>
      </c>
      <c r="AQ1638" s="19" cm="1">
        <f t="array" aca="1" ref="AQ1638" ca="1">INDIRECT("X"&amp;($AN1638+10-$AQ$2)) - INDIRECT("X"&amp;($AN1638+10))</f>
        <v>0</v>
      </c>
      <c r="AR1638" s="19" cm="1">
        <f t="array" aca="1" ref="AR1638" ca="1">INDIRECT("Y"&amp;($AN1638+10-$AQ$2)) - INDIRECT("Y"&amp;($AN1638+10))</f>
        <v>0</v>
      </c>
      <c r="AS1638" s="8" cm="1">
        <f t="array" aca="1" ref="AS1638" ca="1">INDIRECT("AD"&amp;($AN1638+10-$AQ$2))</f>
        <v>0</v>
      </c>
      <c r="AU1638" s="12" t="e">
        <f t="shared" ca="1" si="1170"/>
        <v>#DIV/0!</v>
      </c>
      <c r="AV1638" s="8">
        <f t="shared" ca="1" si="1179"/>
        <v>-273.14999999999998</v>
      </c>
      <c r="AW1638" s="8">
        <f t="shared" ca="1" si="1180"/>
        <v>0.80400000000000005</v>
      </c>
      <c r="AX1638" s="8" cm="1">
        <f t="array" aca="1" ref="AX1638" ca="1">AW1638 - dECuCon4C(AV1638)</f>
        <v>0.80399591120300784</v>
      </c>
      <c r="AY1638" s="8" cm="1">
        <f t="array" aca="1" ref="AY1638" ca="1">dECuCon4C(AV1638)</f>
        <v>4.0887969922092398E-6</v>
      </c>
      <c r="AZ1638" s="8"/>
      <c r="BA1638" s="13" t="e">
        <f t="shared" ca="1" si="1181"/>
        <v>#DIV/0!</v>
      </c>
    </row>
    <row r="1639" spans="22:53" x14ac:dyDescent="0.25">
      <c r="V1639" s="8"/>
      <c r="W1639" s="8"/>
      <c r="X1639" s="8"/>
      <c r="Y1639" s="8"/>
      <c r="Z1639" s="8" t="e">
        <f t="shared" ref="Z1639:Z1642" si="1192">AVERAGE(L1639:M1639)</f>
        <v>#DIV/0!</v>
      </c>
      <c r="AA1639" s="8" t="e">
        <f t="shared" ref="AA1639:AA1642" si="1193">AVERAGE(N1639:O1639)</f>
        <v>#DIV/0!</v>
      </c>
      <c r="AD1639" s="9" t="e" cm="1">
        <f t="array" aca="1" ref="AD1639" ca="1">Tgost2009(C1639/100.0557)+273.15</f>
        <v>#NAME?</v>
      </c>
      <c r="AE1639" s="8" t="e">
        <f t="shared" ca="1" si="1189"/>
        <v>#NAME?</v>
      </c>
      <c r="AF1639" s="8" t="e">
        <f t="shared" ca="1" si="1190"/>
        <v>#NAME?</v>
      </c>
      <c r="AG1639" s="8" t="e" cm="1">
        <f t="array" aca="1" ref="AG1639" ca="1">AF1639-dECuCon4C(AE1639)</f>
        <v>#NAME?</v>
      </c>
      <c r="AH1639" s="8" t="e" cm="1">
        <f t="array" aca="1" ref="AH1639" ca="1">dECuCon4C(AE1639)</f>
        <v>#VALUE!</v>
      </c>
      <c r="AI1639" s="10"/>
      <c r="AJ1639" s="11" t="e">
        <f t="shared" ca="1" si="1169"/>
        <v>#NAME?</v>
      </c>
      <c r="AK1639" s="8" t="e">
        <f t="shared" ca="1" si="1191"/>
        <v>#NAME?</v>
      </c>
      <c r="AN1639" s="8">
        <f t="shared" si="1171"/>
        <v>19544</v>
      </c>
      <c r="AO1639" s="19" cm="1">
        <f t="array" aca="1" ref="AO1639" ca="1">INDIRECT("V"&amp;($AN1639+10-$AQ$2)) - INDIRECT("V"&amp;($AN1639+10))</f>
        <v>0</v>
      </c>
      <c r="AP1639" s="19" cm="1">
        <f t="array" aca="1" ref="AP1639" ca="1">INDIRECT("W"&amp;($AN1639+10-$AQ$2)) - INDIRECT("W"&amp;($AN1639+10))</f>
        <v>0</v>
      </c>
      <c r="AQ1639" s="19" cm="1">
        <f t="array" aca="1" ref="AQ1639" ca="1">INDIRECT("X"&amp;($AN1639+10-$AQ$2)) - INDIRECT("X"&amp;($AN1639+10))</f>
        <v>0</v>
      </c>
      <c r="AR1639" s="19" cm="1">
        <f t="array" aca="1" ref="AR1639" ca="1">INDIRECT("Y"&amp;($AN1639+10-$AQ$2)) - INDIRECT("Y"&amp;($AN1639+10))</f>
        <v>0</v>
      </c>
      <c r="AS1639" s="8" cm="1">
        <f t="array" aca="1" ref="AS1639" ca="1">INDIRECT("AD"&amp;($AN1639+10-$AQ$2))</f>
        <v>0</v>
      </c>
      <c r="AU1639" s="12" t="e">
        <f t="shared" ca="1" si="1170"/>
        <v>#DIV/0!</v>
      </c>
      <c r="AV1639" s="8">
        <f t="shared" ca="1" si="1179"/>
        <v>-273.14999999999998</v>
      </c>
      <c r="AW1639" s="8">
        <f t="shared" ca="1" si="1180"/>
        <v>0.80400000000000005</v>
      </c>
      <c r="AX1639" s="8" cm="1">
        <f t="array" aca="1" ref="AX1639" ca="1">AW1639 - dECuCon4C(AV1639)</f>
        <v>0.80399591120300784</v>
      </c>
      <c r="AY1639" s="8" cm="1">
        <f t="array" aca="1" ref="AY1639" ca="1">dECuCon4C(AV1639)</f>
        <v>4.0887969922092398E-6</v>
      </c>
      <c r="AZ1639" s="8"/>
      <c r="BA1639" s="13" t="e">
        <f t="shared" ca="1" si="1181"/>
        <v>#DIV/0!</v>
      </c>
    </row>
    <row r="1640" spans="22:53" x14ac:dyDescent="0.25">
      <c r="V1640" s="8"/>
      <c r="W1640" s="8"/>
      <c r="X1640" s="8"/>
      <c r="Y1640" s="8"/>
      <c r="Z1640" s="8" t="e">
        <f t="shared" si="1192"/>
        <v>#DIV/0!</v>
      </c>
      <c r="AA1640" s="8" t="e">
        <f t="shared" si="1193"/>
        <v>#DIV/0!</v>
      </c>
      <c r="AD1640" s="9" t="e" cm="1">
        <f t="array" aca="1" ref="AD1640" ca="1">Tgost2009(C1640/100.0557)+273.15</f>
        <v>#NAME?</v>
      </c>
      <c r="AE1640" s="8" t="e">
        <f t="shared" ca="1" si="1189"/>
        <v>#NAME?</v>
      </c>
      <c r="AF1640" s="8" t="e">
        <f t="shared" ca="1" si="1190"/>
        <v>#NAME?</v>
      </c>
      <c r="AG1640" s="8" t="e" cm="1">
        <f t="array" aca="1" ref="AG1640" ca="1">AF1640-dECuCon4C(AE1640)</f>
        <v>#NAME?</v>
      </c>
      <c r="AH1640" s="8" t="e" cm="1">
        <f t="array" aca="1" ref="AH1640" ca="1">dECuCon4C(AE1640)</f>
        <v>#VALUE!</v>
      </c>
      <c r="AI1640" s="10"/>
      <c r="AJ1640" s="11" t="e">
        <f t="shared" ca="1" si="1169"/>
        <v>#NAME?</v>
      </c>
      <c r="AK1640" s="8" t="e">
        <f t="shared" ca="1" si="1191"/>
        <v>#NAME?</v>
      </c>
      <c r="AN1640" s="8">
        <f t="shared" si="1171"/>
        <v>19556</v>
      </c>
      <c r="AO1640" s="19" cm="1">
        <f t="array" aca="1" ref="AO1640" ca="1">INDIRECT("V"&amp;($AN1640+10-$AQ$2)) - INDIRECT("V"&amp;($AN1640+10))</f>
        <v>0</v>
      </c>
      <c r="AP1640" s="19" cm="1">
        <f t="array" aca="1" ref="AP1640" ca="1">INDIRECT("W"&amp;($AN1640+10-$AQ$2)) - INDIRECT("W"&amp;($AN1640+10))</f>
        <v>0</v>
      </c>
      <c r="AQ1640" s="19" cm="1">
        <f t="array" aca="1" ref="AQ1640" ca="1">INDIRECT("X"&amp;($AN1640+10-$AQ$2)) - INDIRECT("X"&amp;($AN1640+10))</f>
        <v>0</v>
      </c>
      <c r="AR1640" s="19" cm="1">
        <f t="array" aca="1" ref="AR1640" ca="1">INDIRECT("Y"&amp;($AN1640+10-$AQ$2)) - INDIRECT("Y"&amp;($AN1640+10))</f>
        <v>0</v>
      </c>
      <c r="AS1640" s="8" cm="1">
        <f t="array" aca="1" ref="AS1640" ca="1">INDIRECT("AD"&amp;($AN1640+10-$AQ$2))</f>
        <v>0</v>
      </c>
      <c r="AU1640" s="12" t="e">
        <f t="shared" ca="1" si="1170"/>
        <v>#DIV/0!</v>
      </c>
      <c r="AV1640" s="8">
        <f t="shared" ca="1" si="1179"/>
        <v>-273.14999999999998</v>
      </c>
      <c r="AW1640" s="8">
        <f t="shared" ca="1" si="1180"/>
        <v>0.80400000000000005</v>
      </c>
      <c r="AX1640" s="8" cm="1">
        <f t="array" aca="1" ref="AX1640" ca="1">AW1640 - dECuCon4C(AV1640)</f>
        <v>0.80399591120300784</v>
      </c>
      <c r="AY1640" s="8" cm="1">
        <f t="array" aca="1" ref="AY1640" ca="1">dECuCon4C(AV1640)</f>
        <v>4.0887969922092398E-6</v>
      </c>
      <c r="AZ1640" s="8"/>
      <c r="BA1640" s="13" t="e">
        <f t="shared" ca="1" si="1181"/>
        <v>#DIV/0!</v>
      </c>
    </row>
    <row r="1641" spans="22:53" x14ac:dyDescent="0.25">
      <c r="V1641" s="8"/>
      <c r="W1641" s="8"/>
      <c r="X1641" s="8"/>
      <c r="Y1641" s="8"/>
      <c r="Z1641" s="8" t="e">
        <f t="shared" si="1192"/>
        <v>#DIV/0!</v>
      </c>
      <c r="AA1641" s="8" t="e">
        <f t="shared" si="1193"/>
        <v>#DIV/0!</v>
      </c>
      <c r="AD1641" s="9" t="e" cm="1">
        <f t="array" aca="1" ref="AD1641" ca="1">Tgost2009(C1641/100.0557)+273.15</f>
        <v>#NAME?</v>
      </c>
      <c r="AE1641" s="8" t="e">
        <f t="shared" ca="1" si="1189"/>
        <v>#NAME?</v>
      </c>
      <c r="AF1641" s="8" t="e">
        <f t="shared" ca="1" si="1190"/>
        <v>#NAME?</v>
      </c>
      <c r="AG1641" s="8" t="e" cm="1">
        <f t="array" aca="1" ref="AG1641" ca="1">AF1641-dECuCon4C(AE1641)</f>
        <v>#NAME?</v>
      </c>
      <c r="AH1641" s="8" t="e" cm="1">
        <f t="array" aca="1" ref="AH1641" ca="1">dECuCon4C(AE1641)</f>
        <v>#VALUE!</v>
      </c>
      <c r="AI1641" s="10"/>
      <c r="AJ1641" s="11" t="e">
        <f t="shared" ca="1" si="1169"/>
        <v>#NAME?</v>
      </c>
      <c r="AK1641" s="8" t="e">
        <f t="shared" ca="1" si="1191"/>
        <v>#NAME?</v>
      </c>
      <c r="AN1641" s="8">
        <f t="shared" si="1171"/>
        <v>19568</v>
      </c>
      <c r="AO1641" s="19" cm="1">
        <f t="array" aca="1" ref="AO1641" ca="1">INDIRECT("V"&amp;($AN1641+10-$AQ$2)) - INDIRECT("V"&amp;($AN1641+10))</f>
        <v>0</v>
      </c>
      <c r="AP1641" s="19" cm="1">
        <f t="array" aca="1" ref="AP1641" ca="1">INDIRECT("W"&amp;($AN1641+10-$AQ$2)) - INDIRECT("W"&amp;($AN1641+10))</f>
        <v>0</v>
      </c>
      <c r="AQ1641" s="19" cm="1">
        <f t="array" aca="1" ref="AQ1641" ca="1">INDIRECT("X"&amp;($AN1641+10-$AQ$2)) - INDIRECT("X"&amp;($AN1641+10))</f>
        <v>0</v>
      </c>
      <c r="AR1641" s="19" cm="1">
        <f t="array" aca="1" ref="AR1641" ca="1">INDIRECT("Y"&amp;($AN1641+10-$AQ$2)) - INDIRECT("Y"&amp;($AN1641+10))</f>
        <v>0</v>
      </c>
      <c r="AS1641" s="8" cm="1">
        <f t="array" aca="1" ref="AS1641" ca="1">INDIRECT("AD"&amp;($AN1641+10-$AQ$2))</f>
        <v>0</v>
      </c>
      <c r="AU1641" s="12" t="e">
        <f t="shared" ca="1" si="1170"/>
        <v>#DIV/0!</v>
      </c>
      <c r="AV1641" s="8">
        <f t="shared" ca="1" si="1179"/>
        <v>-273.14999999999998</v>
      </c>
      <c r="AW1641" s="8">
        <f t="shared" ca="1" si="1180"/>
        <v>0.80400000000000005</v>
      </c>
      <c r="AX1641" s="8" cm="1">
        <f t="array" aca="1" ref="AX1641" ca="1">AW1641 - dECuCon4C(AV1641)</f>
        <v>0.80399591120300784</v>
      </c>
      <c r="AY1641" s="8" cm="1">
        <f t="array" aca="1" ref="AY1641" ca="1">dECuCon4C(AV1641)</f>
        <v>4.0887969922092398E-6</v>
      </c>
      <c r="AZ1641" s="8"/>
      <c r="BA1641" s="13" t="e">
        <f t="shared" ca="1" si="1181"/>
        <v>#DIV/0!</v>
      </c>
    </row>
    <row r="1642" spans="22:53" x14ac:dyDescent="0.25">
      <c r="V1642" s="8"/>
      <c r="W1642" s="8"/>
      <c r="X1642" s="8"/>
      <c r="Y1642" s="8"/>
      <c r="Z1642" s="8" t="e">
        <f t="shared" si="1192"/>
        <v>#DIV/0!</v>
      </c>
      <c r="AA1642" s="8" t="e">
        <f t="shared" si="1193"/>
        <v>#DIV/0!</v>
      </c>
      <c r="AD1642" s="9" t="e" cm="1">
        <f t="array" aca="1" ref="AD1642" ca="1">Tgost2009(C1642/100.0557)+273.15</f>
        <v>#NAME?</v>
      </c>
      <c r="AE1642" s="8" t="e">
        <f t="shared" ca="1" si="1189"/>
        <v>#NAME?</v>
      </c>
      <c r="AF1642" s="8" t="e">
        <f t="shared" ca="1" si="1190"/>
        <v>#NAME?</v>
      </c>
      <c r="AG1642" s="8" t="e" cm="1">
        <f t="array" aca="1" ref="AG1642" ca="1">AF1642-dECuCon4C(AE1642)</f>
        <v>#NAME?</v>
      </c>
      <c r="AH1642" s="8" t="e" cm="1">
        <f t="array" aca="1" ref="AH1642" ca="1">dECuCon4C(AE1642)</f>
        <v>#VALUE!</v>
      </c>
      <c r="AI1642" s="10"/>
      <c r="AJ1642" s="11" t="e">
        <f t="shared" ca="1" si="1169"/>
        <v>#NAME?</v>
      </c>
      <c r="AK1642" s="8" t="e">
        <f t="shared" ca="1" si="1191"/>
        <v>#NAME?</v>
      </c>
      <c r="AN1642" s="8">
        <f t="shared" si="1171"/>
        <v>19580</v>
      </c>
      <c r="AO1642" s="19" cm="1">
        <f t="array" aca="1" ref="AO1642" ca="1">INDIRECT("V"&amp;($AN1642+10-$AQ$2)) - INDIRECT("V"&amp;($AN1642+10))</f>
        <v>0</v>
      </c>
      <c r="AP1642" s="19" cm="1">
        <f t="array" aca="1" ref="AP1642" ca="1">INDIRECT("W"&amp;($AN1642+10-$AQ$2)) - INDIRECT("W"&amp;($AN1642+10))</f>
        <v>0</v>
      </c>
      <c r="AQ1642" s="19" cm="1">
        <f t="array" aca="1" ref="AQ1642" ca="1">INDIRECT("X"&amp;($AN1642+10-$AQ$2)) - INDIRECT("X"&amp;($AN1642+10))</f>
        <v>0</v>
      </c>
      <c r="AR1642" s="19" cm="1">
        <f t="array" aca="1" ref="AR1642" ca="1">INDIRECT("Y"&amp;($AN1642+10-$AQ$2)) - INDIRECT("Y"&amp;($AN1642+10))</f>
        <v>0</v>
      </c>
      <c r="AS1642" s="8" cm="1">
        <f t="array" aca="1" ref="AS1642" ca="1">INDIRECT("AD"&amp;($AN1642+10-$AQ$2))</f>
        <v>0</v>
      </c>
      <c r="AU1642" s="12" t="e">
        <f t="shared" ca="1" si="1170"/>
        <v>#DIV/0!</v>
      </c>
      <c r="AV1642" s="8">
        <f t="shared" ca="1" si="1179"/>
        <v>-273.14999999999998</v>
      </c>
      <c r="AW1642" s="8">
        <f t="shared" ca="1" si="1180"/>
        <v>0.80400000000000005</v>
      </c>
      <c r="AX1642" s="8" cm="1">
        <f t="array" aca="1" ref="AX1642" ca="1">AW1642 - dECuCon4C(AV1642)</f>
        <v>0.80399591120300784</v>
      </c>
      <c r="AY1642" s="8" cm="1">
        <f t="array" aca="1" ref="AY1642" ca="1">dECuCon4C(AV1642)</f>
        <v>4.0887969922092398E-6</v>
      </c>
      <c r="AZ1642" s="8"/>
      <c r="BA1642" s="13" t="e">
        <f t="shared" ca="1" si="1181"/>
        <v>#DIV/0!</v>
      </c>
    </row>
    <row r="1643" spans="22:53" x14ac:dyDescent="0.25">
      <c r="V1643" s="8" t="e">
        <f t="shared" ref="V1643:V1650" si="1194">AVERAGE(D1643:E1643)</f>
        <v>#DIV/0!</v>
      </c>
      <c r="W1643" s="8" t="e">
        <f t="shared" ref="W1643:W1650" si="1195">AVERAGE(F1643:G1643)</f>
        <v>#DIV/0!</v>
      </c>
      <c r="X1643" s="8" t="e">
        <f t="shared" ref="X1643:X1650" si="1196">AVERAGE(H1643:I1643)</f>
        <v>#DIV/0!</v>
      </c>
      <c r="Y1643" s="8" t="e">
        <f t="shared" ref="Y1643:Y1650" si="1197">AVERAGE(J1643:K1643)</f>
        <v>#DIV/0!</v>
      </c>
      <c r="Z1643" s="8"/>
      <c r="AA1643" s="8"/>
      <c r="AD1643" s="9" t="e" cm="1">
        <f t="array" aca="1" ref="AD1643" ca="1">Tgost2009(C1643/100.0557)+273.15</f>
        <v>#NAME?</v>
      </c>
      <c r="AE1643" s="8" t="e">
        <f t="shared" ca="1" si="1189"/>
        <v>#NAME?</v>
      </c>
      <c r="AF1643" s="8" t="e">
        <f t="shared" ca="1" si="1190"/>
        <v>#NAME?</v>
      </c>
      <c r="AG1643" s="8" t="e" cm="1">
        <f t="array" aca="1" ref="AG1643" ca="1">AF1643-dECuCon4C(AE1643)</f>
        <v>#NAME?</v>
      </c>
      <c r="AH1643" s="8" t="e" cm="1">
        <f t="array" aca="1" ref="AH1643" ca="1">dECuCon4C(AE1643)</f>
        <v>#VALUE!</v>
      </c>
      <c r="AI1643" s="10" t="e">
        <f t="shared" ref="AI1643:AI1650" ca="1" si="1198">(W1643-V1643)/(AF1643-AG1643)*10^(6)</f>
        <v>#DIV/0!</v>
      </c>
      <c r="AJ1643" s="11" t="e">
        <f t="shared" ca="1" si="1169"/>
        <v>#NAME?</v>
      </c>
      <c r="AK1643" s="8" t="e">
        <f t="shared" ca="1" si="1191"/>
        <v>#NAME?</v>
      </c>
      <c r="AN1643" s="8">
        <f t="shared" si="1171"/>
        <v>19592</v>
      </c>
      <c r="AO1643" s="19" cm="1">
        <f t="array" aca="1" ref="AO1643" ca="1">INDIRECT("V"&amp;($AN1643+10-$AQ$2)) - INDIRECT("V"&amp;($AN1643+10))</f>
        <v>0</v>
      </c>
      <c r="AP1643" s="19" cm="1">
        <f t="array" aca="1" ref="AP1643" ca="1">INDIRECT("W"&amp;($AN1643+10-$AQ$2)) - INDIRECT("W"&amp;($AN1643+10))</f>
        <v>0</v>
      </c>
      <c r="AQ1643" s="19" cm="1">
        <f t="array" aca="1" ref="AQ1643" ca="1">INDIRECT("X"&amp;($AN1643+10-$AQ$2)) - INDIRECT("X"&amp;($AN1643+10))</f>
        <v>0</v>
      </c>
      <c r="AR1643" s="19" cm="1">
        <f t="array" aca="1" ref="AR1643" ca="1">INDIRECT("Y"&amp;($AN1643+10-$AQ$2)) - INDIRECT("Y"&amp;($AN1643+10))</f>
        <v>0</v>
      </c>
      <c r="AS1643" s="8" cm="1">
        <f t="array" aca="1" ref="AS1643" ca="1">INDIRECT("AD"&amp;($AN1643+10-$AQ$2))</f>
        <v>0</v>
      </c>
      <c r="AU1643" s="12" t="e">
        <f t="shared" ca="1" si="1170"/>
        <v>#DIV/0!</v>
      </c>
      <c r="AV1643" s="8">
        <f t="shared" ca="1" si="1179"/>
        <v>-273.14999999999998</v>
      </c>
      <c r="AW1643" s="8">
        <f t="shared" ca="1" si="1180"/>
        <v>0.80400000000000005</v>
      </c>
      <c r="AX1643" s="8" cm="1">
        <f t="array" aca="1" ref="AX1643" ca="1">AW1643 - dECuCon4C(AV1643)</f>
        <v>0.80399591120300784</v>
      </c>
      <c r="AY1643" s="8" cm="1">
        <f t="array" aca="1" ref="AY1643" ca="1">dECuCon4C(AV1643)</f>
        <v>4.0887969922092398E-6</v>
      </c>
      <c r="AZ1643" s="8"/>
      <c r="BA1643" s="13" t="e">
        <f t="shared" ca="1" si="1181"/>
        <v>#DIV/0!</v>
      </c>
    </row>
    <row r="1644" spans="22:53" x14ac:dyDescent="0.25">
      <c r="V1644" s="8" t="e">
        <f t="shared" si="1194"/>
        <v>#DIV/0!</v>
      </c>
      <c r="W1644" s="8" t="e">
        <f t="shared" si="1195"/>
        <v>#DIV/0!</v>
      </c>
      <c r="X1644" s="8" t="e">
        <f t="shared" si="1196"/>
        <v>#DIV/0!</v>
      </c>
      <c r="Y1644" s="8" t="e">
        <f t="shared" si="1197"/>
        <v>#DIV/0!</v>
      </c>
      <c r="Z1644" s="8"/>
      <c r="AA1644" s="8"/>
      <c r="AD1644" s="9" t="e" cm="1">
        <f t="array" aca="1" ref="AD1644" ca="1">Tgost2009(C1644/100.0557)+273.15</f>
        <v>#NAME?</v>
      </c>
      <c r="AE1644" s="8" t="e">
        <f t="shared" ca="1" si="1189"/>
        <v>#NAME?</v>
      </c>
      <c r="AF1644" s="8" t="e">
        <f t="shared" ca="1" si="1190"/>
        <v>#NAME?</v>
      </c>
      <c r="AG1644" s="8" t="e" cm="1">
        <f t="array" aca="1" ref="AG1644" ca="1">AF1644-dECuCon4C(AE1644)</f>
        <v>#NAME?</v>
      </c>
      <c r="AH1644" s="8" t="e" cm="1">
        <f t="array" aca="1" ref="AH1644" ca="1">dECuCon4C(AE1644)</f>
        <v>#VALUE!</v>
      </c>
      <c r="AI1644" s="10" t="e">
        <f t="shared" ca="1" si="1198"/>
        <v>#DIV/0!</v>
      </c>
      <c r="AJ1644" s="11" t="e">
        <f t="shared" ca="1" si="1169"/>
        <v>#NAME?</v>
      </c>
      <c r="AK1644" s="8" t="e">
        <f t="shared" ca="1" si="1191"/>
        <v>#NAME?</v>
      </c>
      <c r="AN1644" s="8">
        <f t="shared" si="1171"/>
        <v>19604</v>
      </c>
      <c r="AO1644" s="19" cm="1">
        <f t="array" aca="1" ref="AO1644" ca="1">INDIRECT("V"&amp;($AN1644+10-$AQ$2)) - INDIRECT("V"&amp;($AN1644+10))</f>
        <v>0</v>
      </c>
      <c r="AP1644" s="19" cm="1">
        <f t="array" aca="1" ref="AP1644" ca="1">INDIRECT("W"&amp;($AN1644+10-$AQ$2)) - INDIRECT("W"&amp;($AN1644+10))</f>
        <v>0</v>
      </c>
      <c r="AQ1644" s="19" cm="1">
        <f t="array" aca="1" ref="AQ1644" ca="1">INDIRECT("X"&amp;($AN1644+10-$AQ$2)) - INDIRECT("X"&amp;($AN1644+10))</f>
        <v>0</v>
      </c>
      <c r="AR1644" s="19" cm="1">
        <f t="array" aca="1" ref="AR1644" ca="1">INDIRECT("Y"&amp;($AN1644+10-$AQ$2)) - INDIRECT("Y"&amp;($AN1644+10))</f>
        <v>0</v>
      </c>
      <c r="AS1644" s="8" cm="1">
        <f t="array" aca="1" ref="AS1644" ca="1">INDIRECT("AD"&amp;($AN1644+10-$AQ$2))</f>
        <v>0</v>
      </c>
      <c r="AU1644" s="12" t="e">
        <f t="shared" ca="1" si="1170"/>
        <v>#DIV/0!</v>
      </c>
      <c r="AV1644" s="8">
        <f t="shared" ca="1" si="1179"/>
        <v>-273.14999999999998</v>
      </c>
      <c r="AW1644" s="8">
        <f t="shared" ca="1" si="1180"/>
        <v>0.80400000000000005</v>
      </c>
      <c r="AX1644" s="8" cm="1">
        <f t="array" aca="1" ref="AX1644" ca="1">AW1644 - dECuCon4C(AV1644)</f>
        <v>0.80399591120300784</v>
      </c>
      <c r="AY1644" s="8" cm="1">
        <f t="array" aca="1" ref="AY1644" ca="1">dECuCon4C(AV1644)</f>
        <v>4.0887969922092398E-6</v>
      </c>
      <c r="AZ1644" s="8"/>
      <c r="BA1644" s="13" t="e">
        <f t="shared" ca="1" si="1181"/>
        <v>#DIV/0!</v>
      </c>
    </row>
    <row r="1645" spans="22:53" x14ac:dyDescent="0.25">
      <c r="V1645" s="8" t="e">
        <f t="shared" si="1194"/>
        <v>#DIV/0!</v>
      </c>
      <c r="W1645" s="8" t="e">
        <f t="shared" si="1195"/>
        <v>#DIV/0!</v>
      </c>
      <c r="X1645" s="8" t="e">
        <f t="shared" si="1196"/>
        <v>#DIV/0!</v>
      </c>
      <c r="Y1645" s="8" t="e">
        <f t="shared" si="1197"/>
        <v>#DIV/0!</v>
      </c>
      <c r="Z1645" s="8"/>
      <c r="AA1645" s="8"/>
      <c r="AD1645" s="9" t="e" cm="1">
        <f t="array" aca="1" ref="AD1645" ca="1">Tgost2009(C1645/100.0557)+273.15</f>
        <v>#NAME?</v>
      </c>
      <c r="AE1645" s="8" t="e">
        <f t="shared" ca="1" si="1189"/>
        <v>#NAME?</v>
      </c>
      <c r="AF1645" s="8" t="e">
        <f t="shared" ca="1" si="1190"/>
        <v>#NAME?</v>
      </c>
      <c r="AG1645" s="8" t="e" cm="1">
        <f t="array" aca="1" ref="AG1645" ca="1">AF1645-dECuCon4C(AE1645)</f>
        <v>#NAME?</v>
      </c>
      <c r="AH1645" s="8" t="e" cm="1">
        <f t="array" aca="1" ref="AH1645" ca="1">dECuCon4C(AE1645)</f>
        <v>#VALUE!</v>
      </c>
      <c r="AI1645" s="10" t="e">
        <f t="shared" ca="1" si="1198"/>
        <v>#DIV/0!</v>
      </c>
      <c r="AJ1645" s="11" t="e">
        <f t="shared" ca="1" si="1169"/>
        <v>#NAME?</v>
      </c>
      <c r="AK1645" s="8" t="e">
        <f t="shared" ca="1" si="1191"/>
        <v>#NAME?</v>
      </c>
      <c r="AN1645" s="8">
        <f t="shared" si="1171"/>
        <v>19616</v>
      </c>
      <c r="AO1645" s="19" cm="1">
        <f t="array" aca="1" ref="AO1645" ca="1">INDIRECT("V"&amp;($AN1645+10-$AQ$2)) - INDIRECT("V"&amp;($AN1645+10))</f>
        <v>0</v>
      </c>
      <c r="AP1645" s="19" cm="1">
        <f t="array" aca="1" ref="AP1645" ca="1">INDIRECT("W"&amp;($AN1645+10-$AQ$2)) - INDIRECT("W"&amp;($AN1645+10))</f>
        <v>0</v>
      </c>
      <c r="AQ1645" s="19" cm="1">
        <f t="array" aca="1" ref="AQ1645" ca="1">INDIRECT("X"&amp;($AN1645+10-$AQ$2)) - INDIRECT("X"&amp;($AN1645+10))</f>
        <v>0</v>
      </c>
      <c r="AR1645" s="19" cm="1">
        <f t="array" aca="1" ref="AR1645" ca="1">INDIRECT("Y"&amp;($AN1645+10-$AQ$2)) - INDIRECT("Y"&amp;($AN1645+10))</f>
        <v>0</v>
      </c>
      <c r="AS1645" s="8" cm="1">
        <f t="array" aca="1" ref="AS1645" ca="1">INDIRECT("AD"&amp;($AN1645+10-$AQ$2))</f>
        <v>0</v>
      </c>
      <c r="AU1645" s="12" t="e">
        <f t="shared" ca="1" si="1170"/>
        <v>#DIV/0!</v>
      </c>
      <c r="AV1645" s="8">
        <f t="shared" ca="1" si="1179"/>
        <v>-273.14999999999998</v>
      </c>
      <c r="AW1645" s="8">
        <f t="shared" ca="1" si="1180"/>
        <v>0.80400000000000005</v>
      </c>
      <c r="AX1645" s="8" cm="1">
        <f t="array" aca="1" ref="AX1645" ca="1">AW1645 - dECuCon4C(AV1645)</f>
        <v>0.80399591120300784</v>
      </c>
      <c r="AY1645" s="8" cm="1">
        <f t="array" aca="1" ref="AY1645" ca="1">dECuCon4C(AV1645)</f>
        <v>4.0887969922092398E-6</v>
      </c>
      <c r="AZ1645" s="8"/>
      <c r="BA1645" s="13" t="e">
        <f t="shared" ca="1" si="1181"/>
        <v>#DIV/0!</v>
      </c>
    </row>
    <row r="1646" spans="22:53" x14ac:dyDescent="0.25">
      <c r="V1646" s="8" t="e">
        <f t="shared" si="1194"/>
        <v>#DIV/0!</v>
      </c>
      <c r="W1646" s="8" t="e">
        <f t="shared" si="1195"/>
        <v>#DIV/0!</v>
      </c>
      <c r="X1646" s="8" t="e">
        <f t="shared" si="1196"/>
        <v>#DIV/0!</v>
      </c>
      <c r="Y1646" s="8" t="e">
        <f t="shared" si="1197"/>
        <v>#DIV/0!</v>
      </c>
      <c r="Z1646" s="8"/>
      <c r="AA1646" s="8"/>
      <c r="AD1646" s="9" t="e" cm="1">
        <f t="array" aca="1" ref="AD1646" ca="1">Tgost2009(C1646/100.0557)+273.15</f>
        <v>#NAME?</v>
      </c>
      <c r="AE1646" s="8" t="e">
        <f t="shared" ca="1" si="1189"/>
        <v>#NAME?</v>
      </c>
      <c r="AF1646" s="8" t="e">
        <f t="shared" ca="1" si="1190"/>
        <v>#NAME?</v>
      </c>
      <c r="AG1646" s="8" t="e" cm="1">
        <f t="array" aca="1" ref="AG1646" ca="1">AF1646-dECuCon4C(AE1646)</f>
        <v>#NAME?</v>
      </c>
      <c r="AH1646" s="8" t="e" cm="1">
        <f t="array" aca="1" ref="AH1646" ca="1">dECuCon4C(AE1646)</f>
        <v>#VALUE!</v>
      </c>
      <c r="AI1646" s="10" t="e">
        <f t="shared" ca="1" si="1198"/>
        <v>#DIV/0!</v>
      </c>
      <c r="AJ1646" s="11" t="e">
        <f t="shared" ca="1" si="1169"/>
        <v>#NAME?</v>
      </c>
      <c r="AK1646" s="8" t="e">
        <f t="shared" ca="1" si="1191"/>
        <v>#NAME?</v>
      </c>
      <c r="AN1646" s="8">
        <f t="shared" si="1171"/>
        <v>19628</v>
      </c>
      <c r="AO1646" s="19" cm="1">
        <f t="array" aca="1" ref="AO1646" ca="1">INDIRECT("V"&amp;($AN1646+10-$AQ$2)) - INDIRECT("V"&amp;($AN1646+10))</f>
        <v>0</v>
      </c>
      <c r="AP1646" s="19" cm="1">
        <f t="array" aca="1" ref="AP1646" ca="1">INDIRECT("W"&amp;($AN1646+10-$AQ$2)) - INDIRECT("W"&amp;($AN1646+10))</f>
        <v>0</v>
      </c>
      <c r="AQ1646" s="19" cm="1">
        <f t="array" aca="1" ref="AQ1646" ca="1">INDIRECT("X"&amp;($AN1646+10-$AQ$2)) - INDIRECT("X"&amp;($AN1646+10))</f>
        <v>0</v>
      </c>
      <c r="AR1646" s="19" cm="1">
        <f t="array" aca="1" ref="AR1646" ca="1">INDIRECT("Y"&amp;($AN1646+10-$AQ$2)) - INDIRECT("Y"&amp;($AN1646+10))</f>
        <v>0</v>
      </c>
      <c r="AS1646" s="8" cm="1">
        <f t="array" aca="1" ref="AS1646" ca="1">INDIRECT("AD"&amp;($AN1646+10-$AQ$2))</f>
        <v>0</v>
      </c>
      <c r="AU1646" s="12" t="e">
        <f t="shared" ca="1" si="1170"/>
        <v>#DIV/0!</v>
      </c>
      <c r="AV1646" s="8">
        <f t="shared" ca="1" si="1179"/>
        <v>-273.14999999999998</v>
      </c>
      <c r="AW1646" s="8">
        <f t="shared" ca="1" si="1180"/>
        <v>0.80400000000000005</v>
      </c>
      <c r="AX1646" s="8" cm="1">
        <f t="array" aca="1" ref="AX1646" ca="1">AW1646 - dECuCon4C(AV1646)</f>
        <v>0.80399591120300784</v>
      </c>
      <c r="AY1646" s="8" cm="1">
        <f t="array" aca="1" ref="AY1646" ca="1">dECuCon4C(AV1646)</f>
        <v>4.0887969922092398E-6</v>
      </c>
      <c r="AZ1646" s="8"/>
      <c r="BA1646" s="13" t="e">
        <f t="shared" ca="1" si="1181"/>
        <v>#DIV/0!</v>
      </c>
    </row>
    <row r="1647" spans="22:53" x14ac:dyDescent="0.25">
      <c r="V1647" s="8" t="e">
        <f t="shared" si="1194"/>
        <v>#DIV/0!</v>
      </c>
      <c r="W1647" s="8" t="e">
        <f t="shared" si="1195"/>
        <v>#DIV/0!</v>
      </c>
      <c r="X1647" s="8" t="e">
        <f t="shared" si="1196"/>
        <v>#DIV/0!</v>
      </c>
      <c r="Y1647" s="8" t="e">
        <f t="shared" si="1197"/>
        <v>#DIV/0!</v>
      </c>
      <c r="Z1647" s="8"/>
      <c r="AA1647" s="8"/>
      <c r="AD1647" s="9" t="e" cm="1">
        <f t="array" aca="1" ref="AD1647" ca="1">Tgost2009(C1647/100.0557)+273.15</f>
        <v>#NAME?</v>
      </c>
      <c r="AE1647" s="8" t="e">
        <f t="shared" ca="1" si="1189"/>
        <v>#NAME?</v>
      </c>
      <c r="AF1647" s="8" t="e">
        <f t="shared" ca="1" si="1190"/>
        <v>#NAME?</v>
      </c>
      <c r="AG1647" s="8" t="e" cm="1">
        <f t="array" aca="1" ref="AG1647" ca="1">AF1647-dECuCon4C(AE1647)</f>
        <v>#NAME?</v>
      </c>
      <c r="AH1647" s="8" t="e" cm="1">
        <f t="array" aca="1" ref="AH1647" ca="1">dECuCon4C(AE1647)</f>
        <v>#VALUE!</v>
      </c>
      <c r="AI1647" s="10" t="e">
        <f t="shared" ca="1" si="1198"/>
        <v>#DIV/0!</v>
      </c>
      <c r="AJ1647" s="11" t="e">
        <f t="shared" ca="1" si="1169"/>
        <v>#NAME?</v>
      </c>
      <c r="AK1647" s="8" t="e">
        <f t="shared" ca="1" si="1191"/>
        <v>#NAME?</v>
      </c>
      <c r="AN1647" s="8">
        <f t="shared" si="1171"/>
        <v>19640</v>
      </c>
      <c r="AO1647" s="19" cm="1">
        <f t="array" aca="1" ref="AO1647" ca="1">INDIRECT("V"&amp;($AN1647+10-$AQ$2)) - INDIRECT("V"&amp;($AN1647+10))</f>
        <v>0</v>
      </c>
      <c r="AP1647" s="19" cm="1">
        <f t="array" aca="1" ref="AP1647" ca="1">INDIRECT("W"&amp;($AN1647+10-$AQ$2)) - INDIRECT("W"&amp;($AN1647+10))</f>
        <v>0</v>
      </c>
      <c r="AQ1647" s="19" cm="1">
        <f t="array" aca="1" ref="AQ1647" ca="1">INDIRECT("X"&amp;($AN1647+10-$AQ$2)) - INDIRECT("X"&amp;($AN1647+10))</f>
        <v>0</v>
      </c>
      <c r="AR1647" s="19" cm="1">
        <f t="array" aca="1" ref="AR1647" ca="1">INDIRECT("Y"&amp;($AN1647+10-$AQ$2)) - INDIRECT("Y"&amp;($AN1647+10))</f>
        <v>0</v>
      </c>
      <c r="AS1647" s="8" cm="1">
        <f t="array" aca="1" ref="AS1647" ca="1">INDIRECT("AD"&amp;($AN1647+10-$AQ$2))</f>
        <v>0</v>
      </c>
      <c r="AU1647" s="12" t="e">
        <f t="shared" ca="1" si="1170"/>
        <v>#DIV/0!</v>
      </c>
      <c r="AV1647" s="8">
        <f t="shared" ca="1" si="1179"/>
        <v>-273.14999999999998</v>
      </c>
      <c r="AW1647" s="8">
        <f t="shared" ca="1" si="1180"/>
        <v>0.80400000000000005</v>
      </c>
      <c r="AX1647" s="8" cm="1">
        <f t="array" aca="1" ref="AX1647" ca="1">AW1647 - dECuCon4C(AV1647)</f>
        <v>0.80399591120300784</v>
      </c>
      <c r="AY1647" s="8" cm="1">
        <f t="array" aca="1" ref="AY1647" ca="1">dECuCon4C(AV1647)</f>
        <v>4.0887969922092398E-6</v>
      </c>
      <c r="AZ1647" s="8"/>
      <c r="BA1647" s="13" t="e">
        <f t="shared" ca="1" si="1181"/>
        <v>#DIV/0!</v>
      </c>
    </row>
    <row r="1648" spans="22:53" x14ac:dyDescent="0.25">
      <c r="V1648" s="8" t="e">
        <f t="shared" si="1194"/>
        <v>#DIV/0!</v>
      </c>
      <c r="W1648" s="8" t="e">
        <f t="shared" si="1195"/>
        <v>#DIV/0!</v>
      </c>
      <c r="X1648" s="8" t="e">
        <f t="shared" si="1196"/>
        <v>#DIV/0!</v>
      </c>
      <c r="Y1648" s="8" t="e">
        <f t="shared" si="1197"/>
        <v>#DIV/0!</v>
      </c>
      <c r="Z1648" s="8"/>
      <c r="AA1648" s="8"/>
      <c r="AD1648" s="9" t="e" cm="1">
        <f t="array" aca="1" ref="AD1648" ca="1">Tgost2009(C1648/100.0557)+273.15</f>
        <v>#NAME?</v>
      </c>
      <c r="AE1648" s="8" t="e">
        <f t="shared" ca="1" si="1189"/>
        <v>#NAME?</v>
      </c>
      <c r="AF1648" s="8" t="e">
        <f t="shared" ca="1" si="1190"/>
        <v>#NAME?</v>
      </c>
      <c r="AG1648" s="8" t="e" cm="1">
        <f t="array" aca="1" ref="AG1648" ca="1">AF1648-dECuCon4C(AE1648)</f>
        <v>#NAME?</v>
      </c>
      <c r="AH1648" s="8" t="e" cm="1">
        <f t="array" aca="1" ref="AH1648" ca="1">dECuCon4C(AE1648)</f>
        <v>#VALUE!</v>
      </c>
      <c r="AI1648" s="10" t="e">
        <f t="shared" ca="1" si="1198"/>
        <v>#DIV/0!</v>
      </c>
      <c r="AJ1648" s="11" t="e">
        <f t="shared" ca="1" si="1169"/>
        <v>#NAME?</v>
      </c>
      <c r="AK1648" s="8" t="e">
        <f t="shared" ca="1" si="1191"/>
        <v>#NAME?</v>
      </c>
      <c r="AN1648" s="8">
        <f t="shared" si="1171"/>
        <v>19652</v>
      </c>
      <c r="AO1648" s="19" cm="1">
        <f t="array" aca="1" ref="AO1648" ca="1">INDIRECT("V"&amp;($AN1648+10-$AQ$2)) - INDIRECT("V"&amp;($AN1648+10))</f>
        <v>0</v>
      </c>
      <c r="AP1648" s="19" cm="1">
        <f t="array" aca="1" ref="AP1648" ca="1">INDIRECT("W"&amp;($AN1648+10-$AQ$2)) - INDIRECT("W"&amp;($AN1648+10))</f>
        <v>0</v>
      </c>
      <c r="AQ1648" s="19" cm="1">
        <f t="array" aca="1" ref="AQ1648" ca="1">INDIRECT("X"&amp;($AN1648+10-$AQ$2)) - INDIRECT("X"&amp;($AN1648+10))</f>
        <v>0</v>
      </c>
      <c r="AR1648" s="19" cm="1">
        <f t="array" aca="1" ref="AR1648" ca="1">INDIRECT("Y"&amp;($AN1648+10-$AQ$2)) - INDIRECT("Y"&amp;($AN1648+10))</f>
        <v>0</v>
      </c>
      <c r="AS1648" s="8" cm="1">
        <f t="array" aca="1" ref="AS1648" ca="1">INDIRECT("AD"&amp;($AN1648+10-$AQ$2))</f>
        <v>0</v>
      </c>
      <c r="AU1648" s="12" t="e">
        <f t="shared" ca="1" si="1170"/>
        <v>#DIV/0!</v>
      </c>
      <c r="AV1648" s="8">
        <f t="shared" ca="1" si="1179"/>
        <v>-273.14999999999998</v>
      </c>
      <c r="AW1648" s="8">
        <f t="shared" ca="1" si="1180"/>
        <v>0.80400000000000005</v>
      </c>
      <c r="AX1648" s="8" cm="1">
        <f t="array" aca="1" ref="AX1648" ca="1">AW1648 - dECuCon4C(AV1648)</f>
        <v>0.80399591120300784</v>
      </c>
      <c r="AY1648" s="8" cm="1">
        <f t="array" aca="1" ref="AY1648" ca="1">dECuCon4C(AV1648)</f>
        <v>4.0887969922092398E-6</v>
      </c>
      <c r="AZ1648" s="8"/>
      <c r="BA1648" s="13" t="e">
        <f t="shared" ca="1" si="1181"/>
        <v>#DIV/0!</v>
      </c>
    </row>
    <row r="1649" spans="22:53" x14ac:dyDescent="0.25">
      <c r="V1649" s="8" t="e">
        <f t="shared" si="1194"/>
        <v>#DIV/0!</v>
      </c>
      <c r="W1649" s="8" t="e">
        <f t="shared" si="1195"/>
        <v>#DIV/0!</v>
      </c>
      <c r="X1649" s="8" t="e">
        <f t="shared" si="1196"/>
        <v>#DIV/0!</v>
      </c>
      <c r="Y1649" s="8" t="e">
        <f t="shared" si="1197"/>
        <v>#DIV/0!</v>
      </c>
      <c r="Z1649" s="8"/>
      <c r="AA1649" s="8"/>
      <c r="AD1649" s="9" t="e" cm="1">
        <f t="array" aca="1" ref="AD1649" ca="1">Tgost2009(C1649/100.0557)+273.15</f>
        <v>#NAME?</v>
      </c>
      <c r="AE1649" s="8" t="e">
        <f t="shared" ca="1" si="1189"/>
        <v>#NAME?</v>
      </c>
      <c r="AF1649" s="8" t="e">
        <f t="shared" ca="1" si="1190"/>
        <v>#NAME?</v>
      </c>
      <c r="AG1649" s="8" t="e" cm="1">
        <f t="array" aca="1" ref="AG1649" ca="1">AF1649-dECuCon4C(AE1649)</f>
        <v>#NAME?</v>
      </c>
      <c r="AH1649" s="8" t="e" cm="1">
        <f t="array" aca="1" ref="AH1649" ca="1">dECuCon4C(AE1649)</f>
        <v>#VALUE!</v>
      </c>
      <c r="AI1649" s="10" t="e">
        <f t="shared" ca="1" si="1198"/>
        <v>#DIV/0!</v>
      </c>
      <c r="AJ1649" s="11" t="e">
        <f t="shared" ca="1" si="1169"/>
        <v>#NAME?</v>
      </c>
      <c r="AK1649" s="8" t="e">
        <f t="shared" ca="1" si="1191"/>
        <v>#NAME?</v>
      </c>
      <c r="AN1649" s="8">
        <f t="shared" si="1171"/>
        <v>19664</v>
      </c>
      <c r="AO1649" s="19" cm="1">
        <f t="array" aca="1" ref="AO1649" ca="1">INDIRECT("V"&amp;($AN1649+10-$AQ$2)) - INDIRECT("V"&amp;($AN1649+10))</f>
        <v>0</v>
      </c>
      <c r="AP1649" s="19" cm="1">
        <f t="array" aca="1" ref="AP1649" ca="1">INDIRECT("W"&amp;($AN1649+10-$AQ$2)) - INDIRECT("W"&amp;($AN1649+10))</f>
        <v>0</v>
      </c>
      <c r="AQ1649" s="19" cm="1">
        <f t="array" aca="1" ref="AQ1649" ca="1">INDIRECT("X"&amp;($AN1649+10-$AQ$2)) - INDIRECT("X"&amp;($AN1649+10))</f>
        <v>0</v>
      </c>
      <c r="AR1649" s="19" cm="1">
        <f t="array" aca="1" ref="AR1649" ca="1">INDIRECT("Y"&amp;($AN1649+10-$AQ$2)) - INDIRECT("Y"&amp;($AN1649+10))</f>
        <v>0</v>
      </c>
      <c r="AS1649" s="8" cm="1">
        <f t="array" aca="1" ref="AS1649" ca="1">INDIRECT("AD"&amp;($AN1649+10-$AQ$2))</f>
        <v>0</v>
      </c>
      <c r="AU1649" s="12" t="e">
        <f t="shared" ca="1" si="1170"/>
        <v>#DIV/0!</v>
      </c>
      <c r="AV1649" s="8">
        <f t="shared" ca="1" si="1179"/>
        <v>-273.14999999999998</v>
      </c>
      <c r="AW1649" s="8">
        <f t="shared" ca="1" si="1180"/>
        <v>0.80400000000000005</v>
      </c>
      <c r="AX1649" s="8" cm="1">
        <f t="array" aca="1" ref="AX1649" ca="1">AW1649 - dECuCon4C(AV1649)</f>
        <v>0.80399591120300784</v>
      </c>
      <c r="AY1649" s="8" cm="1">
        <f t="array" aca="1" ref="AY1649" ca="1">dECuCon4C(AV1649)</f>
        <v>4.0887969922092398E-6</v>
      </c>
      <c r="AZ1649" s="8"/>
      <c r="BA1649" s="13" t="e">
        <f t="shared" ca="1" si="1181"/>
        <v>#DIV/0!</v>
      </c>
    </row>
    <row r="1650" spans="22:53" x14ac:dyDescent="0.25">
      <c r="V1650" s="8" t="e">
        <f t="shared" si="1194"/>
        <v>#DIV/0!</v>
      </c>
      <c r="W1650" s="8" t="e">
        <f t="shared" si="1195"/>
        <v>#DIV/0!</v>
      </c>
      <c r="X1650" s="8" t="e">
        <f t="shared" si="1196"/>
        <v>#DIV/0!</v>
      </c>
      <c r="Y1650" s="8" t="e">
        <f t="shared" si="1197"/>
        <v>#DIV/0!</v>
      </c>
      <c r="Z1650" s="8"/>
      <c r="AA1650" s="8"/>
      <c r="AD1650" s="9" t="e" cm="1">
        <f t="array" aca="1" ref="AD1650" ca="1">Tgost2009(C1650/100.0557)+273.15</f>
        <v>#NAME?</v>
      </c>
      <c r="AE1650" s="8" t="e">
        <f t="shared" ca="1" si="1189"/>
        <v>#NAME?</v>
      </c>
      <c r="AF1650" s="8" t="e">
        <f t="shared" ca="1" si="1190"/>
        <v>#NAME?</v>
      </c>
      <c r="AG1650" s="8" t="e" cm="1">
        <f t="array" aca="1" ref="AG1650" ca="1">AF1650-dECuCon4C(AE1650)</f>
        <v>#NAME?</v>
      </c>
      <c r="AH1650" s="8" t="e" cm="1">
        <f t="array" aca="1" ref="AH1650" ca="1">dECuCon4C(AE1650)</f>
        <v>#VALUE!</v>
      </c>
      <c r="AI1650" s="10" t="e">
        <f t="shared" ca="1" si="1198"/>
        <v>#DIV/0!</v>
      </c>
      <c r="AJ1650" s="11" t="e">
        <f t="shared" ca="1" si="1169"/>
        <v>#NAME?</v>
      </c>
      <c r="AK1650" s="8" t="e">
        <f t="shared" ca="1" si="1191"/>
        <v>#NAME?</v>
      </c>
      <c r="AN1650" s="8">
        <f t="shared" si="1171"/>
        <v>19676</v>
      </c>
      <c r="AO1650" s="19" cm="1">
        <f t="array" aca="1" ref="AO1650" ca="1">INDIRECT("V"&amp;($AN1650+10-$AQ$2)) - INDIRECT("V"&amp;($AN1650+10))</f>
        <v>0</v>
      </c>
      <c r="AP1650" s="19" cm="1">
        <f t="array" aca="1" ref="AP1650" ca="1">INDIRECT("W"&amp;($AN1650+10-$AQ$2)) - INDIRECT("W"&amp;($AN1650+10))</f>
        <v>0</v>
      </c>
      <c r="AQ1650" s="19" cm="1">
        <f t="array" aca="1" ref="AQ1650" ca="1">INDIRECT("X"&amp;($AN1650+10-$AQ$2)) - INDIRECT("X"&amp;($AN1650+10))</f>
        <v>0</v>
      </c>
      <c r="AR1650" s="19" cm="1">
        <f t="array" aca="1" ref="AR1650" ca="1">INDIRECT("Y"&amp;($AN1650+10-$AQ$2)) - INDIRECT("Y"&amp;($AN1650+10))</f>
        <v>0</v>
      </c>
      <c r="AS1650" s="8" cm="1">
        <f t="array" aca="1" ref="AS1650" ca="1">INDIRECT("AD"&amp;($AN1650+10-$AQ$2))</f>
        <v>0</v>
      </c>
      <c r="AU1650" s="12" t="e">
        <f t="shared" ca="1" si="1170"/>
        <v>#DIV/0!</v>
      </c>
      <c r="AV1650" s="8">
        <f t="shared" ca="1" si="1179"/>
        <v>-273.14999999999998</v>
      </c>
      <c r="AW1650" s="8">
        <f t="shared" ca="1" si="1180"/>
        <v>0.80400000000000005</v>
      </c>
      <c r="AX1650" s="8" cm="1">
        <f t="array" aca="1" ref="AX1650" ca="1">AW1650 - dECuCon4C(AV1650)</f>
        <v>0.80399591120300784</v>
      </c>
      <c r="AY1650" s="8" cm="1">
        <f t="array" aca="1" ref="AY1650" ca="1">dECuCon4C(AV1650)</f>
        <v>4.0887969922092398E-6</v>
      </c>
      <c r="AZ1650" s="8"/>
      <c r="BA1650" s="13" t="e">
        <f t="shared" ca="1" si="1181"/>
        <v>#DIV/0!</v>
      </c>
    </row>
    <row r="1651" spans="22:53" x14ac:dyDescent="0.25">
      <c r="V1651" s="8"/>
      <c r="W1651" s="8"/>
      <c r="X1651" s="8"/>
      <c r="Y1651" s="8"/>
      <c r="Z1651" s="8" t="e">
        <f t="shared" ref="Z1651:Z1654" si="1199">AVERAGE(L1651:M1651)</f>
        <v>#DIV/0!</v>
      </c>
      <c r="AA1651" s="8" t="e">
        <f t="shared" ref="AA1651:AA1654" si="1200">AVERAGE(N1651:O1651)</f>
        <v>#DIV/0!</v>
      </c>
      <c r="AD1651" s="9" t="e" cm="1">
        <f t="array" aca="1" ref="AD1651" ca="1">Tgost2009(C1651/100.0557)+273.15</f>
        <v>#NAME?</v>
      </c>
      <c r="AE1651" s="8" t="e">
        <f t="shared" ca="1" si="1189"/>
        <v>#NAME?</v>
      </c>
      <c r="AF1651" s="8" t="e">
        <f t="shared" ca="1" si="1190"/>
        <v>#NAME?</v>
      </c>
      <c r="AG1651" s="8" t="e" cm="1">
        <f t="array" aca="1" ref="AG1651" ca="1">AF1651-dECuCon4C(AE1651)</f>
        <v>#NAME?</v>
      </c>
      <c r="AH1651" s="8" t="e" cm="1">
        <f t="array" aca="1" ref="AH1651" ca="1">dECuCon4C(AE1651)</f>
        <v>#VALUE!</v>
      </c>
      <c r="AI1651" s="10"/>
      <c r="AJ1651" s="11" t="e">
        <f t="shared" ca="1" si="1169"/>
        <v>#NAME?</v>
      </c>
      <c r="AK1651" s="8" t="e">
        <f t="shared" ca="1" si="1191"/>
        <v>#NAME?</v>
      </c>
      <c r="AN1651" s="8">
        <f t="shared" si="1171"/>
        <v>19688</v>
      </c>
      <c r="AO1651" s="19" cm="1">
        <f t="array" aca="1" ref="AO1651" ca="1">INDIRECT("V"&amp;($AN1651+10-$AQ$2)) - INDIRECT("V"&amp;($AN1651+10))</f>
        <v>0</v>
      </c>
      <c r="AP1651" s="19" cm="1">
        <f t="array" aca="1" ref="AP1651" ca="1">INDIRECT("W"&amp;($AN1651+10-$AQ$2)) - INDIRECT("W"&amp;($AN1651+10))</f>
        <v>0</v>
      </c>
      <c r="AQ1651" s="19" cm="1">
        <f t="array" aca="1" ref="AQ1651" ca="1">INDIRECT("X"&amp;($AN1651+10-$AQ$2)) - INDIRECT("X"&amp;($AN1651+10))</f>
        <v>0</v>
      </c>
      <c r="AR1651" s="19" cm="1">
        <f t="array" aca="1" ref="AR1651" ca="1">INDIRECT("Y"&amp;($AN1651+10-$AQ$2)) - INDIRECT("Y"&amp;($AN1651+10))</f>
        <v>0</v>
      </c>
      <c r="AS1651" s="8" cm="1">
        <f t="array" aca="1" ref="AS1651" ca="1">INDIRECT("AD"&amp;($AN1651+10-$AQ$2))</f>
        <v>0</v>
      </c>
      <c r="AU1651" s="12" t="e">
        <f t="shared" ca="1" si="1170"/>
        <v>#DIV/0!</v>
      </c>
      <c r="AV1651" s="8">
        <f t="shared" ca="1" si="1179"/>
        <v>-273.14999999999998</v>
      </c>
      <c r="AW1651" s="8">
        <f t="shared" ca="1" si="1180"/>
        <v>0.80400000000000005</v>
      </c>
      <c r="AX1651" s="8" cm="1">
        <f t="array" aca="1" ref="AX1651" ca="1">AW1651 - dECuCon4C(AV1651)</f>
        <v>0.80399591120300784</v>
      </c>
      <c r="AY1651" s="8" cm="1">
        <f t="array" aca="1" ref="AY1651" ca="1">dECuCon4C(AV1651)</f>
        <v>4.0887969922092398E-6</v>
      </c>
      <c r="AZ1651" s="8"/>
      <c r="BA1651" s="13" t="e">
        <f t="shared" ca="1" si="1181"/>
        <v>#DIV/0!</v>
      </c>
    </row>
    <row r="1652" spans="22:53" x14ac:dyDescent="0.25">
      <c r="V1652" s="8"/>
      <c r="W1652" s="8"/>
      <c r="X1652" s="8"/>
      <c r="Y1652" s="8"/>
      <c r="Z1652" s="8" t="e">
        <f t="shared" si="1199"/>
        <v>#DIV/0!</v>
      </c>
      <c r="AA1652" s="8" t="e">
        <f t="shared" si="1200"/>
        <v>#DIV/0!</v>
      </c>
      <c r="AD1652" s="9" t="e" cm="1">
        <f t="array" aca="1" ref="AD1652" ca="1">Tgost2009(C1652/100.0557)+273.15</f>
        <v>#NAME?</v>
      </c>
      <c r="AE1652" s="8" t="e">
        <f t="shared" ca="1" si="1189"/>
        <v>#NAME?</v>
      </c>
      <c r="AF1652" s="8" t="e">
        <f t="shared" ca="1" si="1190"/>
        <v>#NAME?</v>
      </c>
      <c r="AG1652" s="8" t="e" cm="1">
        <f t="array" aca="1" ref="AG1652" ca="1">AF1652-dECuCon4C(AE1652)</f>
        <v>#NAME?</v>
      </c>
      <c r="AH1652" s="8" t="e" cm="1">
        <f t="array" aca="1" ref="AH1652" ca="1">dECuCon4C(AE1652)</f>
        <v>#VALUE!</v>
      </c>
      <c r="AI1652" s="10"/>
      <c r="AJ1652" s="11" t="e">
        <f t="shared" ca="1" si="1169"/>
        <v>#NAME?</v>
      </c>
      <c r="AK1652" s="8" t="e">
        <f t="shared" ca="1" si="1191"/>
        <v>#NAME?</v>
      </c>
      <c r="AN1652" s="8">
        <f t="shared" si="1171"/>
        <v>19700</v>
      </c>
      <c r="AO1652" s="19" cm="1">
        <f t="array" aca="1" ref="AO1652" ca="1">INDIRECT("V"&amp;($AN1652+10-$AQ$2)) - INDIRECT("V"&amp;($AN1652+10))</f>
        <v>0</v>
      </c>
      <c r="AP1652" s="19" cm="1">
        <f t="array" aca="1" ref="AP1652" ca="1">INDIRECT("W"&amp;($AN1652+10-$AQ$2)) - INDIRECT("W"&amp;($AN1652+10))</f>
        <v>0</v>
      </c>
      <c r="AQ1652" s="19" cm="1">
        <f t="array" aca="1" ref="AQ1652" ca="1">INDIRECT("X"&amp;($AN1652+10-$AQ$2)) - INDIRECT("X"&amp;($AN1652+10))</f>
        <v>0</v>
      </c>
      <c r="AR1652" s="19" cm="1">
        <f t="array" aca="1" ref="AR1652" ca="1">INDIRECT("Y"&amp;($AN1652+10-$AQ$2)) - INDIRECT("Y"&amp;($AN1652+10))</f>
        <v>0</v>
      </c>
      <c r="AS1652" s="8" cm="1">
        <f t="array" aca="1" ref="AS1652" ca="1">INDIRECT("AD"&amp;($AN1652+10-$AQ$2))</f>
        <v>0</v>
      </c>
      <c r="AU1652" s="12" t="e">
        <f t="shared" ca="1" si="1170"/>
        <v>#DIV/0!</v>
      </c>
      <c r="AV1652" s="8">
        <f t="shared" ca="1" si="1179"/>
        <v>-273.14999999999998</v>
      </c>
      <c r="AW1652" s="8">
        <f t="shared" ca="1" si="1180"/>
        <v>0.80400000000000005</v>
      </c>
      <c r="AX1652" s="8" cm="1">
        <f t="array" aca="1" ref="AX1652" ca="1">AW1652 - dECuCon4C(AV1652)</f>
        <v>0.80399591120300784</v>
      </c>
      <c r="AY1652" s="8" cm="1">
        <f t="array" aca="1" ref="AY1652" ca="1">dECuCon4C(AV1652)</f>
        <v>4.0887969922092398E-6</v>
      </c>
      <c r="AZ1652" s="8"/>
      <c r="BA1652" s="13" t="e">
        <f t="shared" ca="1" si="1181"/>
        <v>#DIV/0!</v>
      </c>
    </row>
    <row r="1653" spans="22:53" x14ac:dyDescent="0.25">
      <c r="V1653" s="8"/>
      <c r="W1653" s="8"/>
      <c r="X1653" s="8"/>
      <c r="Y1653" s="8"/>
      <c r="Z1653" s="8" t="e">
        <f t="shared" si="1199"/>
        <v>#DIV/0!</v>
      </c>
      <c r="AA1653" s="8" t="e">
        <f t="shared" si="1200"/>
        <v>#DIV/0!</v>
      </c>
      <c r="AD1653" s="9" t="e" cm="1">
        <f t="array" aca="1" ref="AD1653" ca="1">Tgost2009(C1653/100.0557)+273.15</f>
        <v>#NAME?</v>
      </c>
      <c r="AE1653" s="8" t="e">
        <f t="shared" ca="1" si="1189"/>
        <v>#NAME?</v>
      </c>
      <c r="AF1653" s="8" t="e">
        <f t="shared" ca="1" si="1190"/>
        <v>#NAME?</v>
      </c>
      <c r="AG1653" s="8" t="e" cm="1">
        <f t="array" aca="1" ref="AG1653" ca="1">AF1653-dECuCon4C(AE1653)</f>
        <v>#NAME?</v>
      </c>
      <c r="AH1653" s="8" t="e" cm="1">
        <f t="array" aca="1" ref="AH1653" ca="1">dECuCon4C(AE1653)</f>
        <v>#VALUE!</v>
      </c>
      <c r="AI1653" s="10"/>
      <c r="AJ1653" s="11" t="e">
        <f t="shared" ca="1" si="1169"/>
        <v>#NAME?</v>
      </c>
      <c r="AK1653" s="8" t="e">
        <f t="shared" ca="1" si="1191"/>
        <v>#NAME?</v>
      </c>
      <c r="AN1653" s="8">
        <f t="shared" si="1171"/>
        <v>19712</v>
      </c>
      <c r="AO1653" s="19" cm="1">
        <f t="array" aca="1" ref="AO1653" ca="1">INDIRECT("V"&amp;($AN1653+10-$AQ$2)) - INDIRECT("V"&amp;($AN1653+10))</f>
        <v>0</v>
      </c>
      <c r="AP1653" s="19" cm="1">
        <f t="array" aca="1" ref="AP1653" ca="1">INDIRECT("W"&amp;($AN1653+10-$AQ$2)) - INDIRECT("W"&amp;($AN1653+10))</f>
        <v>0</v>
      </c>
      <c r="AQ1653" s="19" cm="1">
        <f t="array" aca="1" ref="AQ1653" ca="1">INDIRECT("X"&amp;($AN1653+10-$AQ$2)) - INDIRECT("X"&amp;($AN1653+10))</f>
        <v>0</v>
      </c>
      <c r="AR1653" s="19" cm="1">
        <f t="array" aca="1" ref="AR1653" ca="1">INDIRECT("Y"&amp;($AN1653+10-$AQ$2)) - INDIRECT("Y"&amp;($AN1653+10))</f>
        <v>0</v>
      </c>
      <c r="AS1653" s="8" cm="1">
        <f t="array" aca="1" ref="AS1653" ca="1">INDIRECT("AD"&amp;($AN1653+10-$AQ$2))</f>
        <v>0</v>
      </c>
      <c r="AU1653" s="12" t="e">
        <f t="shared" ca="1" si="1170"/>
        <v>#DIV/0!</v>
      </c>
      <c r="AV1653" s="8">
        <f t="shared" ca="1" si="1179"/>
        <v>-273.14999999999998</v>
      </c>
      <c r="AW1653" s="8">
        <f t="shared" ca="1" si="1180"/>
        <v>0.80400000000000005</v>
      </c>
      <c r="AX1653" s="8" cm="1">
        <f t="array" aca="1" ref="AX1653" ca="1">AW1653 - dECuCon4C(AV1653)</f>
        <v>0.80399591120300784</v>
      </c>
      <c r="AY1653" s="8" cm="1">
        <f t="array" aca="1" ref="AY1653" ca="1">dECuCon4C(AV1653)</f>
        <v>4.0887969922092398E-6</v>
      </c>
      <c r="AZ1653" s="8"/>
      <c r="BA1653" s="13" t="e">
        <f t="shared" ca="1" si="1181"/>
        <v>#DIV/0!</v>
      </c>
    </row>
    <row r="1654" spans="22:53" x14ac:dyDescent="0.25">
      <c r="V1654" s="8"/>
      <c r="W1654" s="8"/>
      <c r="X1654" s="8"/>
      <c r="Y1654" s="8"/>
      <c r="Z1654" s="8" t="e">
        <f t="shared" si="1199"/>
        <v>#DIV/0!</v>
      </c>
      <c r="AA1654" s="8" t="e">
        <f t="shared" si="1200"/>
        <v>#DIV/0!</v>
      </c>
      <c r="AD1654" s="9" t="e" cm="1">
        <f t="array" aca="1" ref="AD1654" ca="1">Tgost2009(C1654/100.0557)+273.15</f>
        <v>#NAME?</v>
      </c>
      <c r="AE1654" s="8" t="e">
        <f t="shared" ca="1" si="1189"/>
        <v>#NAME?</v>
      </c>
      <c r="AF1654" s="8" t="e">
        <f t="shared" ca="1" si="1190"/>
        <v>#NAME?</v>
      </c>
      <c r="AG1654" s="8" t="e" cm="1">
        <f t="array" aca="1" ref="AG1654" ca="1">AF1654-dECuCon4C(AE1654)</f>
        <v>#NAME?</v>
      </c>
      <c r="AH1654" s="8" t="e" cm="1">
        <f t="array" aca="1" ref="AH1654" ca="1">dECuCon4C(AE1654)</f>
        <v>#VALUE!</v>
      </c>
      <c r="AI1654" s="10"/>
      <c r="AJ1654" s="11" t="e">
        <f t="shared" ca="1" si="1169"/>
        <v>#NAME?</v>
      </c>
      <c r="AK1654" s="8" t="e">
        <f t="shared" ca="1" si="1191"/>
        <v>#NAME?</v>
      </c>
      <c r="AN1654" s="8">
        <f t="shared" si="1171"/>
        <v>19724</v>
      </c>
      <c r="AO1654" s="19" cm="1">
        <f t="array" aca="1" ref="AO1654" ca="1">INDIRECT("V"&amp;($AN1654+10-$AQ$2)) - INDIRECT("V"&amp;($AN1654+10))</f>
        <v>0</v>
      </c>
      <c r="AP1654" s="19" cm="1">
        <f t="array" aca="1" ref="AP1654" ca="1">INDIRECT("W"&amp;($AN1654+10-$AQ$2)) - INDIRECT("W"&amp;($AN1654+10))</f>
        <v>0</v>
      </c>
      <c r="AQ1654" s="19" cm="1">
        <f t="array" aca="1" ref="AQ1654" ca="1">INDIRECT("X"&amp;($AN1654+10-$AQ$2)) - INDIRECT("X"&amp;($AN1654+10))</f>
        <v>0</v>
      </c>
      <c r="AR1654" s="19" cm="1">
        <f t="array" aca="1" ref="AR1654" ca="1">INDIRECT("Y"&amp;($AN1654+10-$AQ$2)) - INDIRECT("Y"&amp;($AN1654+10))</f>
        <v>0</v>
      </c>
      <c r="AS1654" s="8" cm="1">
        <f t="array" aca="1" ref="AS1654" ca="1">INDIRECT("AD"&amp;($AN1654+10-$AQ$2))</f>
        <v>0</v>
      </c>
      <c r="AU1654" s="12" t="e">
        <f t="shared" ca="1" si="1170"/>
        <v>#DIV/0!</v>
      </c>
      <c r="AV1654" s="8">
        <f t="shared" ca="1" si="1179"/>
        <v>-273.14999999999998</v>
      </c>
      <c r="AW1654" s="8">
        <f t="shared" ca="1" si="1180"/>
        <v>0.80400000000000005</v>
      </c>
      <c r="AX1654" s="8" cm="1">
        <f t="array" aca="1" ref="AX1654" ca="1">AW1654 - dECuCon4C(AV1654)</f>
        <v>0.80399591120300784</v>
      </c>
      <c r="AY1654" s="8" cm="1">
        <f t="array" aca="1" ref="AY1654" ca="1">dECuCon4C(AV1654)</f>
        <v>4.0887969922092398E-6</v>
      </c>
      <c r="AZ1654" s="8"/>
      <c r="BA1654" s="13" t="e">
        <f t="shared" ca="1" si="1181"/>
        <v>#DIV/0!</v>
      </c>
    </row>
    <row r="1655" spans="22:53" x14ac:dyDescent="0.25">
      <c r="V1655" s="8" t="e">
        <f t="shared" ref="V1655:V1662" si="1201">AVERAGE(D1655:E1655)</f>
        <v>#DIV/0!</v>
      </c>
      <c r="W1655" s="8" t="e">
        <f t="shared" ref="W1655:W1662" si="1202">AVERAGE(F1655:G1655)</f>
        <v>#DIV/0!</v>
      </c>
      <c r="X1655" s="8" t="e">
        <f t="shared" ref="X1655:X1662" si="1203">AVERAGE(H1655:I1655)</f>
        <v>#DIV/0!</v>
      </c>
      <c r="Y1655" s="8" t="e">
        <f t="shared" ref="Y1655:Y1662" si="1204">AVERAGE(J1655:K1655)</f>
        <v>#DIV/0!</v>
      </c>
      <c r="Z1655" s="8"/>
      <c r="AA1655" s="8"/>
      <c r="AD1655" s="9" t="e" cm="1">
        <f t="array" aca="1" ref="AD1655" ca="1">Tgost2009(C1655/100.0557)+273.15</f>
        <v>#NAME?</v>
      </c>
      <c r="AE1655" s="8" t="e">
        <f t="shared" ca="1" si="1189"/>
        <v>#NAME?</v>
      </c>
      <c r="AF1655" s="8" t="e">
        <f t="shared" ca="1" si="1190"/>
        <v>#NAME?</v>
      </c>
      <c r="AG1655" s="8" t="e" cm="1">
        <f t="array" aca="1" ref="AG1655" ca="1">AF1655-dECuCon4C(AE1655)</f>
        <v>#NAME?</v>
      </c>
      <c r="AH1655" s="8" t="e" cm="1">
        <f t="array" aca="1" ref="AH1655" ca="1">dECuCon4C(AE1655)</f>
        <v>#VALUE!</v>
      </c>
      <c r="AI1655" s="10" t="e">
        <f t="shared" ref="AI1655:AI1662" ca="1" si="1205">(W1655-V1655)/(AF1655-AG1655)*10^(6)</f>
        <v>#DIV/0!</v>
      </c>
      <c r="AJ1655" s="11" t="e">
        <f t="shared" ca="1" si="1169"/>
        <v>#NAME?</v>
      </c>
      <c r="AK1655" s="8" t="e">
        <f t="shared" ca="1" si="1191"/>
        <v>#NAME?</v>
      </c>
      <c r="AN1655" s="8">
        <f t="shared" si="1171"/>
        <v>19736</v>
      </c>
      <c r="AO1655" s="19" cm="1">
        <f t="array" aca="1" ref="AO1655" ca="1">INDIRECT("V"&amp;($AN1655+10-$AQ$2)) - INDIRECT("V"&amp;($AN1655+10))</f>
        <v>0</v>
      </c>
      <c r="AP1655" s="19" cm="1">
        <f t="array" aca="1" ref="AP1655" ca="1">INDIRECT("W"&amp;($AN1655+10-$AQ$2)) - INDIRECT("W"&amp;($AN1655+10))</f>
        <v>0</v>
      </c>
      <c r="AQ1655" s="19" cm="1">
        <f t="array" aca="1" ref="AQ1655" ca="1">INDIRECT("X"&amp;($AN1655+10-$AQ$2)) - INDIRECT("X"&amp;($AN1655+10))</f>
        <v>0</v>
      </c>
      <c r="AR1655" s="19" cm="1">
        <f t="array" aca="1" ref="AR1655" ca="1">INDIRECT("Y"&amp;($AN1655+10-$AQ$2)) - INDIRECT("Y"&amp;($AN1655+10))</f>
        <v>0</v>
      </c>
      <c r="AS1655" s="8" cm="1">
        <f t="array" aca="1" ref="AS1655" ca="1">INDIRECT("AD"&amp;($AN1655+10-$AQ$2))</f>
        <v>0</v>
      </c>
      <c r="AU1655" s="12" t="e">
        <f t="shared" ca="1" si="1170"/>
        <v>#DIV/0!</v>
      </c>
      <c r="AV1655" s="8">
        <f t="shared" ca="1" si="1179"/>
        <v>-273.14999999999998</v>
      </c>
      <c r="AW1655" s="8">
        <f t="shared" ca="1" si="1180"/>
        <v>0.80400000000000005</v>
      </c>
      <c r="AX1655" s="8" cm="1">
        <f t="array" aca="1" ref="AX1655" ca="1">AW1655 - dECuCon4C(AV1655)</f>
        <v>0.80399591120300784</v>
      </c>
      <c r="AY1655" s="8" cm="1">
        <f t="array" aca="1" ref="AY1655" ca="1">dECuCon4C(AV1655)</f>
        <v>4.0887969922092398E-6</v>
      </c>
      <c r="AZ1655" s="8"/>
      <c r="BA1655" s="13" t="e">
        <f t="shared" ca="1" si="1181"/>
        <v>#DIV/0!</v>
      </c>
    </row>
    <row r="1656" spans="22:53" x14ac:dyDescent="0.25">
      <c r="V1656" s="8" t="e">
        <f t="shared" si="1201"/>
        <v>#DIV/0!</v>
      </c>
      <c r="W1656" s="8" t="e">
        <f t="shared" si="1202"/>
        <v>#DIV/0!</v>
      </c>
      <c r="X1656" s="8" t="e">
        <f t="shared" si="1203"/>
        <v>#DIV/0!</v>
      </c>
      <c r="Y1656" s="8" t="e">
        <f t="shared" si="1204"/>
        <v>#DIV/0!</v>
      </c>
      <c r="Z1656" s="8"/>
      <c r="AA1656" s="8"/>
      <c r="AD1656" s="9" t="e" cm="1">
        <f t="array" aca="1" ref="AD1656" ca="1">Tgost2009(C1656/100.0557)+273.15</f>
        <v>#NAME?</v>
      </c>
      <c r="AE1656" s="8" t="e">
        <f t="shared" ca="1" si="1189"/>
        <v>#NAME?</v>
      </c>
      <c r="AF1656" s="8" t="e">
        <f t="shared" ca="1" si="1190"/>
        <v>#NAME?</v>
      </c>
      <c r="AG1656" s="8" t="e" cm="1">
        <f t="array" aca="1" ref="AG1656" ca="1">AF1656-dECuCon4C(AE1656)</f>
        <v>#NAME?</v>
      </c>
      <c r="AH1656" s="8" t="e" cm="1">
        <f t="array" aca="1" ref="AH1656" ca="1">dECuCon4C(AE1656)</f>
        <v>#VALUE!</v>
      </c>
      <c r="AI1656" s="10" t="e">
        <f t="shared" ca="1" si="1205"/>
        <v>#DIV/0!</v>
      </c>
      <c r="AJ1656" s="11" t="e">
        <f t="shared" ca="1" si="1169"/>
        <v>#NAME?</v>
      </c>
      <c r="AK1656" s="8" t="e">
        <f t="shared" ca="1" si="1191"/>
        <v>#NAME?</v>
      </c>
      <c r="AN1656" s="8">
        <f t="shared" si="1171"/>
        <v>19748</v>
      </c>
      <c r="AO1656" s="19" cm="1">
        <f t="array" aca="1" ref="AO1656" ca="1">INDIRECT("V"&amp;($AN1656+10-$AQ$2)) - INDIRECT("V"&amp;($AN1656+10))</f>
        <v>0</v>
      </c>
      <c r="AP1656" s="19" cm="1">
        <f t="array" aca="1" ref="AP1656" ca="1">INDIRECT("W"&amp;($AN1656+10-$AQ$2)) - INDIRECT("W"&amp;($AN1656+10))</f>
        <v>0</v>
      </c>
      <c r="AQ1656" s="19" cm="1">
        <f t="array" aca="1" ref="AQ1656" ca="1">INDIRECT("X"&amp;($AN1656+10-$AQ$2)) - INDIRECT("X"&amp;($AN1656+10))</f>
        <v>0</v>
      </c>
      <c r="AR1656" s="19" cm="1">
        <f t="array" aca="1" ref="AR1656" ca="1">INDIRECT("Y"&amp;($AN1656+10-$AQ$2)) - INDIRECT("Y"&amp;($AN1656+10))</f>
        <v>0</v>
      </c>
      <c r="AS1656" s="8" cm="1">
        <f t="array" aca="1" ref="AS1656" ca="1">INDIRECT("AD"&amp;($AN1656+10-$AQ$2))</f>
        <v>0</v>
      </c>
      <c r="AU1656" s="12" t="e">
        <f t="shared" ca="1" si="1170"/>
        <v>#DIV/0!</v>
      </c>
      <c r="AV1656" s="8">
        <f t="shared" ca="1" si="1179"/>
        <v>-273.14999999999998</v>
      </c>
      <c r="AW1656" s="8">
        <f t="shared" ca="1" si="1180"/>
        <v>0.80400000000000005</v>
      </c>
      <c r="AX1656" s="8" cm="1">
        <f t="array" aca="1" ref="AX1656" ca="1">AW1656 - dECuCon4C(AV1656)</f>
        <v>0.80399591120300784</v>
      </c>
      <c r="AY1656" s="8" cm="1">
        <f t="array" aca="1" ref="AY1656" ca="1">dECuCon4C(AV1656)</f>
        <v>4.0887969922092398E-6</v>
      </c>
      <c r="AZ1656" s="8"/>
      <c r="BA1656" s="13" t="e">
        <f t="shared" ca="1" si="1181"/>
        <v>#DIV/0!</v>
      </c>
    </row>
    <row r="1657" spans="22:53" x14ac:dyDescent="0.25">
      <c r="V1657" s="8" t="e">
        <f t="shared" si="1201"/>
        <v>#DIV/0!</v>
      </c>
      <c r="W1657" s="8" t="e">
        <f t="shared" si="1202"/>
        <v>#DIV/0!</v>
      </c>
      <c r="X1657" s="8" t="e">
        <f t="shared" si="1203"/>
        <v>#DIV/0!</v>
      </c>
      <c r="Y1657" s="8" t="e">
        <f t="shared" si="1204"/>
        <v>#DIV/0!</v>
      </c>
      <c r="Z1657" s="8"/>
      <c r="AA1657" s="8"/>
      <c r="AD1657" s="9" t="e" cm="1">
        <f t="array" aca="1" ref="AD1657" ca="1">Tgost2009(C1657/100.0557)+273.15</f>
        <v>#NAME?</v>
      </c>
      <c r="AE1657" s="8" t="e">
        <f t="shared" ca="1" si="1189"/>
        <v>#NAME?</v>
      </c>
      <c r="AF1657" s="8" t="e">
        <f t="shared" ca="1" si="1190"/>
        <v>#NAME?</v>
      </c>
      <c r="AG1657" s="8" t="e" cm="1">
        <f t="array" aca="1" ref="AG1657" ca="1">AF1657-dECuCon4C(AE1657)</f>
        <v>#NAME?</v>
      </c>
      <c r="AH1657" s="8" t="e" cm="1">
        <f t="array" aca="1" ref="AH1657" ca="1">dECuCon4C(AE1657)</f>
        <v>#VALUE!</v>
      </c>
      <c r="AI1657" s="10" t="e">
        <f t="shared" ca="1" si="1205"/>
        <v>#DIV/0!</v>
      </c>
      <c r="AJ1657" s="11" t="e">
        <f t="shared" ca="1" si="1169"/>
        <v>#NAME?</v>
      </c>
      <c r="AK1657" s="8" t="e">
        <f t="shared" ca="1" si="1191"/>
        <v>#NAME?</v>
      </c>
      <c r="AN1657" s="8">
        <f t="shared" si="1171"/>
        <v>19760</v>
      </c>
      <c r="AO1657" s="19" cm="1">
        <f t="array" aca="1" ref="AO1657" ca="1">INDIRECT("V"&amp;($AN1657+10-$AQ$2)) - INDIRECT("V"&amp;($AN1657+10))</f>
        <v>0</v>
      </c>
      <c r="AP1657" s="19" cm="1">
        <f t="array" aca="1" ref="AP1657" ca="1">INDIRECT("W"&amp;($AN1657+10-$AQ$2)) - INDIRECT("W"&amp;($AN1657+10))</f>
        <v>0</v>
      </c>
      <c r="AQ1657" s="19" cm="1">
        <f t="array" aca="1" ref="AQ1657" ca="1">INDIRECT("X"&amp;($AN1657+10-$AQ$2)) - INDIRECT("X"&amp;($AN1657+10))</f>
        <v>0</v>
      </c>
      <c r="AR1657" s="19" cm="1">
        <f t="array" aca="1" ref="AR1657" ca="1">INDIRECT("Y"&amp;($AN1657+10-$AQ$2)) - INDIRECT("Y"&amp;($AN1657+10))</f>
        <v>0</v>
      </c>
      <c r="AS1657" s="8" cm="1">
        <f t="array" aca="1" ref="AS1657" ca="1">INDIRECT("AD"&amp;($AN1657+10-$AQ$2))</f>
        <v>0</v>
      </c>
      <c r="AU1657" s="12" t="e">
        <f t="shared" ca="1" si="1170"/>
        <v>#DIV/0!</v>
      </c>
      <c r="AV1657" s="8">
        <f t="shared" ca="1" si="1179"/>
        <v>-273.14999999999998</v>
      </c>
      <c r="AW1657" s="8">
        <f t="shared" ca="1" si="1180"/>
        <v>0.80400000000000005</v>
      </c>
      <c r="AX1657" s="8" cm="1">
        <f t="array" aca="1" ref="AX1657" ca="1">AW1657 - dECuCon4C(AV1657)</f>
        <v>0.80399591120300784</v>
      </c>
      <c r="AY1657" s="8" cm="1">
        <f t="array" aca="1" ref="AY1657" ca="1">dECuCon4C(AV1657)</f>
        <v>4.0887969922092398E-6</v>
      </c>
      <c r="AZ1657" s="8"/>
      <c r="BA1657" s="13" t="e">
        <f t="shared" ca="1" si="1181"/>
        <v>#DIV/0!</v>
      </c>
    </row>
    <row r="1658" spans="22:53" x14ac:dyDescent="0.25">
      <c r="V1658" s="8" t="e">
        <f t="shared" si="1201"/>
        <v>#DIV/0!</v>
      </c>
      <c r="W1658" s="8" t="e">
        <f t="shared" si="1202"/>
        <v>#DIV/0!</v>
      </c>
      <c r="X1658" s="8" t="e">
        <f t="shared" si="1203"/>
        <v>#DIV/0!</v>
      </c>
      <c r="Y1658" s="8" t="e">
        <f t="shared" si="1204"/>
        <v>#DIV/0!</v>
      </c>
      <c r="Z1658" s="8"/>
      <c r="AA1658" s="8"/>
      <c r="AD1658" s="9" t="e" cm="1">
        <f t="array" aca="1" ref="AD1658" ca="1">Tgost2009(C1658/100.0557)+273.15</f>
        <v>#NAME?</v>
      </c>
      <c r="AE1658" s="8" t="e">
        <f t="shared" ca="1" si="1189"/>
        <v>#NAME?</v>
      </c>
      <c r="AF1658" s="8" t="e">
        <f t="shared" ca="1" si="1190"/>
        <v>#NAME?</v>
      </c>
      <c r="AG1658" s="8" t="e" cm="1">
        <f t="array" aca="1" ref="AG1658" ca="1">AF1658-dECuCon4C(AE1658)</f>
        <v>#NAME?</v>
      </c>
      <c r="AH1658" s="8" t="e" cm="1">
        <f t="array" aca="1" ref="AH1658" ca="1">dECuCon4C(AE1658)</f>
        <v>#VALUE!</v>
      </c>
      <c r="AI1658" s="10" t="e">
        <f t="shared" ca="1" si="1205"/>
        <v>#DIV/0!</v>
      </c>
      <c r="AJ1658" s="11" t="e">
        <f t="shared" ca="1" si="1169"/>
        <v>#NAME?</v>
      </c>
      <c r="AK1658" s="8" t="e">
        <f t="shared" ca="1" si="1191"/>
        <v>#NAME?</v>
      </c>
      <c r="AN1658" s="8">
        <f t="shared" si="1171"/>
        <v>19772</v>
      </c>
      <c r="AO1658" s="19" cm="1">
        <f t="array" aca="1" ref="AO1658" ca="1">INDIRECT("V"&amp;($AN1658+10-$AQ$2)) - INDIRECT("V"&amp;($AN1658+10))</f>
        <v>0</v>
      </c>
      <c r="AP1658" s="19" cm="1">
        <f t="array" aca="1" ref="AP1658" ca="1">INDIRECT("W"&amp;($AN1658+10-$AQ$2)) - INDIRECT("W"&amp;($AN1658+10))</f>
        <v>0</v>
      </c>
      <c r="AQ1658" s="19" cm="1">
        <f t="array" aca="1" ref="AQ1658" ca="1">INDIRECT("X"&amp;($AN1658+10-$AQ$2)) - INDIRECT("X"&amp;($AN1658+10))</f>
        <v>0</v>
      </c>
      <c r="AR1658" s="19" cm="1">
        <f t="array" aca="1" ref="AR1658" ca="1">INDIRECT("Y"&amp;($AN1658+10-$AQ$2)) - INDIRECT("Y"&amp;($AN1658+10))</f>
        <v>0</v>
      </c>
      <c r="AS1658" s="8" cm="1">
        <f t="array" aca="1" ref="AS1658" ca="1">INDIRECT("AD"&amp;($AN1658+10-$AQ$2))</f>
        <v>0</v>
      </c>
      <c r="AU1658" s="12" t="e">
        <f t="shared" ca="1" si="1170"/>
        <v>#DIV/0!</v>
      </c>
      <c r="AV1658" s="8">
        <f t="shared" ca="1" si="1179"/>
        <v>-273.14999999999998</v>
      </c>
      <c r="AW1658" s="8">
        <f t="shared" ca="1" si="1180"/>
        <v>0.80400000000000005</v>
      </c>
      <c r="AX1658" s="8" cm="1">
        <f t="array" aca="1" ref="AX1658" ca="1">AW1658 - dECuCon4C(AV1658)</f>
        <v>0.80399591120300784</v>
      </c>
      <c r="AY1658" s="8" cm="1">
        <f t="array" aca="1" ref="AY1658" ca="1">dECuCon4C(AV1658)</f>
        <v>4.0887969922092398E-6</v>
      </c>
      <c r="AZ1658" s="8"/>
      <c r="BA1658" s="13" t="e">
        <f t="shared" ca="1" si="1181"/>
        <v>#DIV/0!</v>
      </c>
    </row>
    <row r="1659" spans="22:53" x14ac:dyDescent="0.25">
      <c r="V1659" s="8" t="e">
        <f t="shared" si="1201"/>
        <v>#DIV/0!</v>
      </c>
      <c r="W1659" s="8" t="e">
        <f t="shared" si="1202"/>
        <v>#DIV/0!</v>
      </c>
      <c r="X1659" s="8" t="e">
        <f t="shared" si="1203"/>
        <v>#DIV/0!</v>
      </c>
      <c r="Y1659" s="8" t="e">
        <f t="shared" si="1204"/>
        <v>#DIV/0!</v>
      </c>
      <c r="Z1659" s="8"/>
      <c r="AA1659" s="8"/>
      <c r="AD1659" s="9" t="e" cm="1">
        <f t="array" aca="1" ref="AD1659" ca="1">Tgost2009(C1659/100.0557)+273.15</f>
        <v>#NAME?</v>
      </c>
      <c r="AE1659" s="8" t="e">
        <f t="shared" ca="1" si="1189"/>
        <v>#NAME?</v>
      </c>
      <c r="AF1659" s="8" t="e">
        <f t="shared" ca="1" si="1190"/>
        <v>#NAME?</v>
      </c>
      <c r="AG1659" s="8" t="e" cm="1">
        <f t="array" aca="1" ref="AG1659" ca="1">AF1659-dECuCon4C(AE1659)</f>
        <v>#NAME?</v>
      </c>
      <c r="AH1659" s="8" t="e" cm="1">
        <f t="array" aca="1" ref="AH1659" ca="1">dECuCon4C(AE1659)</f>
        <v>#VALUE!</v>
      </c>
      <c r="AI1659" s="10" t="e">
        <f t="shared" ca="1" si="1205"/>
        <v>#DIV/0!</v>
      </c>
      <c r="AJ1659" s="11" t="e">
        <f t="shared" ca="1" si="1169"/>
        <v>#NAME?</v>
      </c>
      <c r="AK1659" s="8" t="e">
        <f t="shared" ca="1" si="1191"/>
        <v>#NAME?</v>
      </c>
      <c r="AN1659" s="8">
        <f t="shared" si="1171"/>
        <v>19784</v>
      </c>
      <c r="AO1659" s="19" cm="1">
        <f t="array" aca="1" ref="AO1659" ca="1">INDIRECT("V"&amp;($AN1659+10-$AQ$2)) - INDIRECT("V"&amp;($AN1659+10))</f>
        <v>0</v>
      </c>
      <c r="AP1659" s="19" cm="1">
        <f t="array" aca="1" ref="AP1659" ca="1">INDIRECT("W"&amp;($AN1659+10-$AQ$2)) - INDIRECT("W"&amp;($AN1659+10))</f>
        <v>0</v>
      </c>
      <c r="AQ1659" s="19" cm="1">
        <f t="array" aca="1" ref="AQ1659" ca="1">INDIRECT("X"&amp;($AN1659+10-$AQ$2)) - INDIRECT("X"&amp;($AN1659+10))</f>
        <v>0</v>
      </c>
      <c r="AR1659" s="19" cm="1">
        <f t="array" aca="1" ref="AR1659" ca="1">INDIRECT("Y"&amp;($AN1659+10-$AQ$2)) - INDIRECT("Y"&amp;($AN1659+10))</f>
        <v>0</v>
      </c>
      <c r="AS1659" s="8" cm="1">
        <f t="array" aca="1" ref="AS1659" ca="1">INDIRECT("AD"&amp;($AN1659+10-$AQ$2))</f>
        <v>0</v>
      </c>
      <c r="AU1659" s="12" t="e">
        <f t="shared" ca="1" si="1170"/>
        <v>#DIV/0!</v>
      </c>
      <c r="AV1659" s="8">
        <f t="shared" ca="1" si="1179"/>
        <v>-273.14999999999998</v>
      </c>
      <c r="AW1659" s="8">
        <f t="shared" ca="1" si="1180"/>
        <v>0.80400000000000005</v>
      </c>
      <c r="AX1659" s="8" cm="1">
        <f t="array" aca="1" ref="AX1659" ca="1">AW1659 - dECuCon4C(AV1659)</f>
        <v>0.80399591120300784</v>
      </c>
      <c r="AY1659" s="8" cm="1">
        <f t="array" aca="1" ref="AY1659" ca="1">dECuCon4C(AV1659)</f>
        <v>4.0887969922092398E-6</v>
      </c>
      <c r="AZ1659" s="8"/>
      <c r="BA1659" s="13" t="e">
        <f t="shared" ca="1" si="1181"/>
        <v>#DIV/0!</v>
      </c>
    </row>
    <row r="1660" spans="22:53" x14ac:dyDescent="0.25">
      <c r="V1660" s="8" t="e">
        <f t="shared" si="1201"/>
        <v>#DIV/0!</v>
      </c>
      <c r="W1660" s="8" t="e">
        <f t="shared" si="1202"/>
        <v>#DIV/0!</v>
      </c>
      <c r="X1660" s="8" t="e">
        <f t="shared" si="1203"/>
        <v>#DIV/0!</v>
      </c>
      <c r="Y1660" s="8" t="e">
        <f t="shared" si="1204"/>
        <v>#DIV/0!</v>
      </c>
      <c r="Z1660" s="8"/>
      <c r="AA1660" s="8"/>
      <c r="AD1660" s="9" t="e" cm="1">
        <f t="array" aca="1" ref="AD1660" ca="1">Tgost2009(C1660/100.0557)+273.15</f>
        <v>#NAME?</v>
      </c>
      <c r="AE1660" s="8" t="e">
        <f t="shared" ca="1" si="1189"/>
        <v>#NAME?</v>
      </c>
      <c r="AF1660" s="8" t="e">
        <f t="shared" ca="1" si="1190"/>
        <v>#NAME?</v>
      </c>
      <c r="AG1660" s="8" t="e" cm="1">
        <f t="array" aca="1" ref="AG1660" ca="1">AF1660-dECuCon4C(AE1660)</f>
        <v>#NAME?</v>
      </c>
      <c r="AH1660" s="8" t="e" cm="1">
        <f t="array" aca="1" ref="AH1660" ca="1">dECuCon4C(AE1660)</f>
        <v>#VALUE!</v>
      </c>
      <c r="AI1660" s="10" t="e">
        <f t="shared" ca="1" si="1205"/>
        <v>#DIV/0!</v>
      </c>
      <c r="AJ1660" s="11" t="e">
        <f t="shared" ca="1" si="1169"/>
        <v>#NAME?</v>
      </c>
      <c r="AK1660" s="8" t="e">
        <f t="shared" ca="1" si="1191"/>
        <v>#NAME?</v>
      </c>
      <c r="AN1660" s="8">
        <f t="shared" si="1171"/>
        <v>19796</v>
      </c>
      <c r="AO1660" s="19" cm="1">
        <f t="array" aca="1" ref="AO1660" ca="1">INDIRECT("V"&amp;($AN1660+10-$AQ$2)) - INDIRECT("V"&amp;($AN1660+10))</f>
        <v>0</v>
      </c>
      <c r="AP1660" s="19" cm="1">
        <f t="array" aca="1" ref="AP1660" ca="1">INDIRECT("W"&amp;($AN1660+10-$AQ$2)) - INDIRECT("W"&amp;($AN1660+10))</f>
        <v>0</v>
      </c>
      <c r="AQ1660" s="19" cm="1">
        <f t="array" aca="1" ref="AQ1660" ca="1">INDIRECT("X"&amp;($AN1660+10-$AQ$2)) - INDIRECT("X"&amp;($AN1660+10))</f>
        <v>0</v>
      </c>
      <c r="AR1660" s="19" cm="1">
        <f t="array" aca="1" ref="AR1660" ca="1">INDIRECT("Y"&amp;($AN1660+10-$AQ$2)) - INDIRECT("Y"&amp;($AN1660+10))</f>
        <v>0</v>
      </c>
      <c r="AS1660" s="8" cm="1">
        <f t="array" aca="1" ref="AS1660" ca="1">INDIRECT("AD"&amp;($AN1660+10-$AQ$2))</f>
        <v>0</v>
      </c>
      <c r="AU1660" s="12" t="e">
        <f t="shared" ca="1" si="1170"/>
        <v>#DIV/0!</v>
      </c>
      <c r="AV1660" s="8">
        <f t="shared" ca="1" si="1179"/>
        <v>-273.14999999999998</v>
      </c>
      <c r="AW1660" s="8">
        <f t="shared" ca="1" si="1180"/>
        <v>0.80400000000000005</v>
      </c>
      <c r="AX1660" s="8" cm="1">
        <f t="array" aca="1" ref="AX1660" ca="1">AW1660 - dECuCon4C(AV1660)</f>
        <v>0.80399591120300784</v>
      </c>
      <c r="AY1660" s="8" cm="1">
        <f t="array" aca="1" ref="AY1660" ca="1">dECuCon4C(AV1660)</f>
        <v>4.0887969922092398E-6</v>
      </c>
      <c r="AZ1660" s="8"/>
      <c r="BA1660" s="13" t="e">
        <f t="shared" ca="1" si="1181"/>
        <v>#DIV/0!</v>
      </c>
    </row>
    <row r="1661" spans="22:53" x14ac:dyDescent="0.25">
      <c r="V1661" s="8" t="e">
        <f t="shared" si="1201"/>
        <v>#DIV/0!</v>
      </c>
      <c r="W1661" s="8" t="e">
        <f t="shared" si="1202"/>
        <v>#DIV/0!</v>
      </c>
      <c r="X1661" s="8" t="e">
        <f t="shared" si="1203"/>
        <v>#DIV/0!</v>
      </c>
      <c r="Y1661" s="8" t="e">
        <f t="shared" si="1204"/>
        <v>#DIV/0!</v>
      </c>
      <c r="Z1661" s="8"/>
      <c r="AA1661" s="8"/>
      <c r="AD1661" s="9" t="e" cm="1">
        <f t="array" aca="1" ref="AD1661" ca="1">Tgost2009(C1661/100.0557)+273.15</f>
        <v>#NAME?</v>
      </c>
      <c r="AE1661" s="8" t="e">
        <f t="shared" ca="1" si="1189"/>
        <v>#NAME?</v>
      </c>
      <c r="AF1661" s="8" t="e">
        <f t="shared" ca="1" si="1190"/>
        <v>#NAME?</v>
      </c>
      <c r="AG1661" s="8" t="e" cm="1">
        <f t="array" aca="1" ref="AG1661" ca="1">AF1661-dECuCon4C(AE1661)</f>
        <v>#NAME?</v>
      </c>
      <c r="AH1661" s="8" t="e" cm="1">
        <f t="array" aca="1" ref="AH1661" ca="1">dECuCon4C(AE1661)</f>
        <v>#VALUE!</v>
      </c>
      <c r="AI1661" s="10" t="e">
        <f t="shared" ca="1" si="1205"/>
        <v>#DIV/0!</v>
      </c>
      <c r="AJ1661" s="11" t="e">
        <f t="shared" ca="1" si="1169"/>
        <v>#NAME?</v>
      </c>
      <c r="AK1661" s="8" t="e">
        <f t="shared" ca="1" si="1191"/>
        <v>#NAME?</v>
      </c>
      <c r="AN1661" s="8">
        <f t="shared" si="1171"/>
        <v>19808</v>
      </c>
      <c r="AO1661" s="19" cm="1">
        <f t="array" aca="1" ref="AO1661" ca="1">INDIRECT("V"&amp;($AN1661+10-$AQ$2)) - INDIRECT("V"&amp;($AN1661+10))</f>
        <v>0</v>
      </c>
      <c r="AP1661" s="19" cm="1">
        <f t="array" aca="1" ref="AP1661" ca="1">INDIRECT("W"&amp;($AN1661+10-$AQ$2)) - INDIRECT("W"&amp;($AN1661+10))</f>
        <v>0</v>
      </c>
      <c r="AQ1661" s="19" cm="1">
        <f t="array" aca="1" ref="AQ1661" ca="1">INDIRECT("X"&amp;($AN1661+10-$AQ$2)) - INDIRECT("X"&amp;($AN1661+10))</f>
        <v>0</v>
      </c>
      <c r="AR1661" s="19" cm="1">
        <f t="array" aca="1" ref="AR1661" ca="1">INDIRECT("Y"&amp;($AN1661+10-$AQ$2)) - INDIRECT("Y"&amp;($AN1661+10))</f>
        <v>0</v>
      </c>
      <c r="AS1661" s="8" cm="1">
        <f t="array" aca="1" ref="AS1661" ca="1">INDIRECT("AD"&amp;($AN1661+10-$AQ$2))</f>
        <v>0</v>
      </c>
      <c r="AU1661" s="12" t="e">
        <f t="shared" ca="1" si="1170"/>
        <v>#DIV/0!</v>
      </c>
      <c r="AV1661" s="8">
        <f t="shared" ca="1" si="1179"/>
        <v>-273.14999999999998</v>
      </c>
      <c r="AW1661" s="8">
        <f t="shared" ca="1" si="1180"/>
        <v>0.80400000000000005</v>
      </c>
      <c r="AX1661" s="8" cm="1">
        <f t="array" aca="1" ref="AX1661" ca="1">AW1661 - dECuCon4C(AV1661)</f>
        <v>0.80399591120300784</v>
      </c>
      <c r="AY1661" s="8" cm="1">
        <f t="array" aca="1" ref="AY1661" ca="1">dECuCon4C(AV1661)</f>
        <v>4.0887969922092398E-6</v>
      </c>
      <c r="AZ1661" s="8"/>
      <c r="BA1661" s="13" t="e">
        <f t="shared" ca="1" si="1181"/>
        <v>#DIV/0!</v>
      </c>
    </row>
    <row r="1662" spans="22:53" x14ac:dyDescent="0.25">
      <c r="V1662" s="8" t="e">
        <f t="shared" si="1201"/>
        <v>#DIV/0!</v>
      </c>
      <c r="W1662" s="8" t="e">
        <f t="shared" si="1202"/>
        <v>#DIV/0!</v>
      </c>
      <c r="X1662" s="8" t="e">
        <f t="shared" si="1203"/>
        <v>#DIV/0!</v>
      </c>
      <c r="Y1662" s="8" t="e">
        <f t="shared" si="1204"/>
        <v>#DIV/0!</v>
      </c>
      <c r="Z1662" s="8"/>
      <c r="AA1662" s="8"/>
      <c r="AD1662" s="9" t="e" cm="1">
        <f t="array" aca="1" ref="AD1662" ca="1">Tgost2009(C1662/100.0557)+273.15</f>
        <v>#NAME?</v>
      </c>
      <c r="AE1662" s="8" t="e">
        <f t="shared" ca="1" si="1189"/>
        <v>#NAME?</v>
      </c>
      <c r="AF1662" s="8" t="e">
        <f t="shared" ca="1" si="1190"/>
        <v>#NAME?</v>
      </c>
      <c r="AG1662" s="8" t="e" cm="1">
        <f t="array" aca="1" ref="AG1662" ca="1">AF1662-dECuCon4C(AE1662)</f>
        <v>#NAME?</v>
      </c>
      <c r="AH1662" s="8" t="e" cm="1">
        <f t="array" aca="1" ref="AH1662" ca="1">dECuCon4C(AE1662)</f>
        <v>#VALUE!</v>
      </c>
      <c r="AI1662" s="10" t="e">
        <f t="shared" ca="1" si="1205"/>
        <v>#DIV/0!</v>
      </c>
      <c r="AJ1662" s="11" t="e">
        <f t="shared" ca="1" si="1169"/>
        <v>#NAME?</v>
      </c>
      <c r="AK1662" s="8" t="e">
        <f t="shared" ca="1" si="1191"/>
        <v>#NAME?</v>
      </c>
      <c r="AN1662" s="8">
        <f t="shared" si="1171"/>
        <v>19820</v>
      </c>
      <c r="AO1662" s="19" cm="1">
        <f t="array" aca="1" ref="AO1662" ca="1">INDIRECT("V"&amp;($AN1662+10-$AQ$2)) - INDIRECT("V"&amp;($AN1662+10))</f>
        <v>0</v>
      </c>
      <c r="AP1662" s="19" cm="1">
        <f t="array" aca="1" ref="AP1662" ca="1">INDIRECT("W"&amp;($AN1662+10-$AQ$2)) - INDIRECT("W"&amp;($AN1662+10))</f>
        <v>0</v>
      </c>
      <c r="AQ1662" s="19" cm="1">
        <f t="array" aca="1" ref="AQ1662" ca="1">INDIRECT("X"&amp;($AN1662+10-$AQ$2)) - INDIRECT("X"&amp;($AN1662+10))</f>
        <v>0</v>
      </c>
      <c r="AR1662" s="19" cm="1">
        <f t="array" aca="1" ref="AR1662" ca="1">INDIRECT("Y"&amp;($AN1662+10-$AQ$2)) - INDIRECT("Y"&amp;($AN1662+10))</f>
        <v>0</v>
      </c>
      <c r="AS1662" s="8" cm="1">
        <f t="array" aca="1" ref="AS1662" ca="1">INDIRECT("AD"&amp;($AN1662+10-$AQ$2))</f>
        <v>0</v>
      </c>
      <c r="AU1662" s="12" t="e">
        <f t="shared" ca="1" si="1170"/>
        <v>#DIV/0!</v>
      </c>
      <c r="AV1662" s="8">
        <f t="shared" ca="1" si="1179"/>
        <v>-273.14999999999998</v>
      </c>
      <c r="AW1662" s="8">
        <f t="shared" ca="1" si="1180"/>
        <v>0.80400000000000005</v>
      </c>
      <c r="AX1662" s="8" cm="1">
        <f t="array" aca="1" ref="AX1662" ca="1">AW1662 - dECuCon4C(AV1662)</f>
        <v>0.80399591120300784</v>
      </c>
      <c r="AY1662" s="8" cm="1">
        <f t="array" aca="1" ref="AY1662" ca="1">dECuCon4C(AV1662)</f>
        <v>4.0887969922092398E-6</v>
      </c>
      <c r="AZ1662" s="8"/>
      <c r="BA1662" s="13" t="e">
        <f t="shared" ca="1" si="1181"/>
        <v>#DIV/0!</v>
      </c>
    </row>
    <row r="1663" spans="22:53" x14ac:dyDescent="0.25">
      <c r="V1663" s="8"/>
      <c r="W1663" s="8"/>
      <c r="X1663" s="8"/>
      <c r="Y1663" s="8"/>
      <c r="Z1663" s="8" t="e">
        <f t="shared" ref="Z1663:Z1666" si="1206">AVERAGE(L1663:M1663)</f>
        <v>#DIV/0!</v>
      </c>
      <c r="AA1663" s="8" t="e">
        <f t="shared" ref="AA1663:AA1666" si="1207">AVERAGE(N1663:O1663)</f>
        <v>#DIV/0!</v>
      </c>
      <c r="AD1663" s="9" t="e" cm="1">
        <f t="array" aca="1" ref="AD1663" ca="1">Tgost2009(C1663/100.0557)+273.15</f>
        <v>#NAME?</v>
      </c>
      <c r="AE1663" s="8" t="e">
        <f t="shared" ca="1" si="1189"/>
        <v>#NAME?</v>
      </c>
      <c r="AF1663" s="8" t="e">
        <f t="shared" ca="1" si="1190"/>
        <v>#NAME?</v>
      </c>
      <c r="AG1663" s="8" t="e" cm="1">
        <f t="array" aca="1" ref="AG1663" ca="1">AF1663-dECuCon4C(AE1663)</f>
        <v>#NAME?</v>
      </c>
      <c r="AH1663" s="8" t="e" cm="1">
        <f t="array" aca="1" ref="AH1663" ca="1">dECuCon4C(AE1663)</f>
        <v>#VALUE!</v>
      </c>
      <c r="AI1663" s="10"/>
      <c r="AJ1663" s="11" t="e">
        <f t="shared" ca="1" si="1169"/>
        <v>#NAME?</v>
      </c>
      <c r="AK1663" s="8" t="e">
        <f t="shared" ca="1" si="1191"/>
        <v>#NAME?</v>
      </c>
      <c r="AN1663" s="8">
        <f t="shared" si="1171"/>
        <v>19832</v>
      </c>
      <c r="AO1663" s="19" cm="1">
        <f t="array" aca="1" ref="AO1663" ca="1">INDIRECT("V"&amp;($AN1663+10-$AQ$2)) - INDIRECT("V"&amp;($AN1663+10))</f>
        <v>0</v>
      </c>
      <c r="AP1663" s="19" cm="1">
        <f t="array" aca="1" ref="AP1663" ca="1">INDIRECT("W"&amp;($AN1663+10-$AQ$2)) - INDIRECT("W"&amp;($AN1663+10))</f>
        <v>0</v>
      </c>
      <c r="AQ1663" s="19" cm="1">
        <f t="array" aca="1" ref="AQ1663" ca="1">INDIRECT("X"&amp;($AN1663+10-$AQ$2)) - INDIRECT("X"&amp;($AN1663+10))</f>
        <v>0</v>
      </c>
      <c r="AR1663" s="19" cm="1">
        <f t="array" aca="1" ref="AR1663" ca="1">INDIRECT("Y"&amp;($AN1663+10-$AQ$2)) - INDIRECT("Y"&amp;($AN1663+10))</f>
        <v>0</v>
      </c>
      <c r="AS1663" s="8" cm="1">
        <f t="array" aca="1" ref="AS1663" ca="1">INDIRECT("AD"&amp;($AN1663+10-$AQ$2))</f>
        <v>0</v>
      </c>
      <c r="AU1663" s="12" t="e">
        <f t="shared" ca="1" si="1170"/>
        <v>#DIV/0!</v>
      </c>
      <c r="AV1663" s="8">
        <f t="shared" ca="1" si="1179"/>
        <v>-273.14999999999998</v>
      </c>
      <c r="AW1663" s="8">
        <f t="shared" ca="1" si="1180"/>
        <v>0.80400000000000005</v>
      </c>
      <c r="AX1663" s="8" cm="1">
        <f t="array" aca="1" ref="AX1663" ca="1">AW1663 - dECuCon4C(AV1663)</f>
        <v>0.80399591120300784</v>
      </c>
      <c r="AY1663" s="8" cm="1">
        <f t="array" aca="1" ref="AY1663" ca="1">dECuCon4C(AV1663)</f>
        <v>4.0887969922092398E-6</v>
      </c>
      <c r="AZ1663" s="8"/>
      <c r="BA1663" s="13" t="e">
        <f t="shared" ca="1" si="1181"/>
        <v>#DIV/0!</v>
      </c>
    </row>
    <row r="1664" spans="22:53" x14ac:dyDescent="0.25">
      <c r="V1664" s="8"/>
      <c r="W1664" s="8"/>
      <c r="X1664" s="8"/>
      <c r="Y1664" s="8"/>
      <c r="Z1664" s="8" t="e">
        <f t="shared" si="1206"/>
        <v>#DIV/0!</v>
      </c>
      <c r="AA1664" s="8" t="e">
        <f t="shared" si="1207"/>
        <v>#DIV/0!</v>
      </c>
      <c r="AD1664" s="9" t="e" cm="1">
        <f t="array" aca="1" ref="AD1664" ca="1">Tgost2009(C1664/100.0557)+273.15</f>
        <v>#NAME?</v>
      </c>
      <c r="AE1664" s="8" t="e">
        <f t="shared" ca="1" si="1189"/>
        <v>#NAME?</v>
      </c>
      <c r="AF1664" s="8" t="e">
        <f t="shared" ca="1" si="1190"/>
        <v>#NAME?</v>
      </c>
      <c r="AG1664" s="8" t="e" cm="1">
        <f t="array" aca="1" ref="AG1664" ca="1">AF1664-dECuCon4C(AE1664)</f>
        <v>#NAME?</v>
      </c>
      <c r="AH1664" s="8" t="e" cm="1">
        <f t="array" aca="1" ref="AH1664" ca="1">dECuCon4C(AE1664)</f>
        <v>#VALUE!</v>
      </c>
      <c r="AI1664" s="10"/>
      <c r="AJ1664" s="11" t="e">
        <f t="shared" ca="1" si="1169"/>
        <v>#NAME?</v>
      </c>
      <c r="AK1664" s="8" t="e">
        <f t="shared" ca="1" si="1191"/>
        <v>#NAME?</v>
      </c>
      <c r="AN1664" s="8">
        <f t="shared" si="1171"/>
        <v>19844</v>
      </c>
      <c r="AO1664" s="19" cm="1">
        <f t="array" aca="1" ref="AO1664" ca="1">INDIRECT("V"&amp;($AN1664+10-$AQ$2)) - INDIRECT("V"&amp;($AN1664+10))</f>
        <v>0</v>
      </c>
      <c r="AP1664" s="19" cm="1">
        <f t="array" aca="1" ref="AP1664" ca="1">INDIRECT("W"&amp;($AN1664+10-$AQ$2)) - INDIRECT("W"&amp;($AN1664+10))</f>
        <v>0</v>
      </c>
      <c r="AQ1664" s="19" cm="1">
        <f t="array" aca="1" ref="AQ1664" ca="1">INDIRECT("X"&amp;($AN1664+10-$AQ$2)) - INDIRECT("X"&amp;($AN1664+10))</f>
        <v>0</v>
      </c>
      <c r="AR1664" s="19" cm="1">
        <f t="array" aca="1" ref="AR1664" ca="1">INDIRECT("Y"&amp;($AN1664+10-$AQ$2)) - INDIRECT("Y"&amp;($AN1664+10))</f>
        <v>0</v>
      </c>
      <c r="AS1664" s="8" cm="1">
        <f t="array" aca="1" ref="AS1664" ca="1">INDIRECT("AD"&amp;($AN1664+10-$AQ$2))</f>
        <v>0</v>
      </c>
      <c r="AU1664" s="12" t="e">
        <f t="shared" ca="1" si="1170"/>
        <v>#DIV/0!</v>
      </c>
      <c r="AV1664" s="8">
        <f t="shared" ca="1" si="1179"/>
        <v>-273.14999999999998</v>
      </c>
      <c r="AW1664" s="8">
        <f t="shared" ca="1" si="1180"/>
        <v>0.80400000000000005</v>
      </c>
      <c r="AX1664" s="8" cm="1">
        <f t="array" aca="1" ref="AX1664" ca="1">AW1664 - dECuCon4C(AV1664)</f>
        <v>0.80399591120300784</v>
      </c>
      <c r="AY1664" s="8" cm="1">
        <f t="array" aca="1" ref="AY1664" ca="1">dECuCon4C(AV1664)</f>
        <v>4.0887969922092398E-6</v>
      </c>
      <c r="AZ1664" s="8"/>
      <c r="BA1664" s="13" t="e">
        <f t="shared" ca="1" si="1181"/>
        <v>#DIV/0!</v>
      </c>
    </row>
    <row r="1665" spans="22:53" x14ac:dyDescent="0.25">
      <c r="V1665" s="8"/>
      <c r="W1665" s="8"/>
      <c r="X1665" s="8"/>
      <c r="Y1665" s="8"/>
      <c r="Z1665" s="8" t="e">
        <f t="shared" si="1206"/>
        <v>#DIV/0!</v>
      </c>
      <c r="AA1665" s="8" t="e">
        <f t="shared" si="1207"/>
        <v>#DIV/0!</v>
      </c>
      <c r="AD1665" s="9" t="e" cm="1">
        <f t="array" aca="1" ref="AD1665" ca="1">Tgost2009(C1665/100.0557)+273.15</f>
        <v>#NAME?</v>
      </c>
      <c r="AE1665" s="8" t="e">
        <f t="shared" ca="1" si="1189"/>
        <v>#NAME?</v>
      </c>
      <c r="AF1665" s="8" t="e">
        <f t="shared" ca="1" si="1190"/>
        <v>#NAME?</v>
      </c>
      <c r="AG1665" s="8" t="e" cm="1">
        <f t="array" aca="1" ref="AG1665" ca="1">AF1665-dECuCon4C(AE1665)</f>
        <v>#NAME?</v>
      </c>
      <c r="AH1665" s="8" t="e" cm="1">
        <f t="array" aca="1" ref="AH1665" ca="1">dECuCon4C(AE1665)</f>
        <v>#VALUE!</v>
      </c>
      <c r="AI1665" s="10"/>
      <c r="AJ1665" s="11" t="e">
        <f t="shared" ca="1" si="1169"/>
        <v>#NAME?</v>
      </c>
      <c r="AK1665" s="8" t="e">
        <f t="shared" ca="1" si="1191"/>
        <v>#NAME?</v>
      </c>
      <c r="AN1665" s="8">
        <f t="shared" si="1171"/>
        <v>19856</v>
      </c>
      <c r="AO1665" s="19" cm="1">
        <f t="array" aca="1" ref="AO1665" ca="1">INDIRECT("V"&amp;($AN1665+10-$AQ$2)) - INDIRECT("V"&amp;($AN1665+10))</f>
        <v>0</v>
      </c>
      <c r="AP1665" s="19" cm="1">
        <f t="array" aca="1" ref="AP1665" ca="1">INDIRECT("W"&amp;($AN1665+10-$AQ$2)) - INDIRECT("W"&amp;($AN1665+10))</f>
        <v>0</v>
      </c>
      <c r="AQ1665" s="19" cm="1">
        <f t="array" aca="1" ref="AQ1665" ca="1">INDIRECT("X"&amp;($AN1665+10-$AQ$2)) - INDIRECT("X"&amp;($AN1665+10))</f>
        <v>0</v>
      </c>
      <c r="AR1665" s="19" cm="1">
        <f t="array" aca="1" ref="AR1665" ca="1">INDIRECT("Y"&amp;($AN1665+10-$AQ$2)) - INDIRECT("Y"&amp;($AN1665+10))</f>
        <v>0</v>
      </c>
      <c r="AS1665" s="8" cm="1">
        <f t="array" aca="1" ref="AS1665" ca="1">INDIRECT("AD"&amp;($AN1665+10-$AQ$2))</f>
        <v>0</v>
      </c>
      <c r="AU1665" s="12" t="e">
        <f t="shared" ca="1" si="1170"/>
        <v>#DIV/0!</v>
      </c>
      <c r="AV1665" s="8">
        <f t="shared" ca="1" si="1179"/>
        <v>-273.14999999999998</v>
      </c>
      <c r="AW1665" s="8">
        <f t="shared" ca="1" si="1180"/>
        <v>0.80400000000000005</v>
      </c>
      <c r="AX1665" s="8" cm="1">
        <f t="array" aca="1" ref="AX1665" ca="1">AW1665 - dECuCon4C(AV1665)</f>
        <v>0.80399591120300784</v>
      </c>
      <c r="AY1665" s="8" cm="1">
        <f t="array" aca="1" ref="AY1665" ca="1">dECuCon4C(AV1665)</f>
        <v>4.0887969922092398E-6</v>
      </c>
      <c r="AZ1665" s="8"/>
      <c r="BA1665" s="13" t="e">
        <f t="shared" ca="1" si="1181"/>
        <v>#DIV/0!</v>
      </c>
    </row>
    <row r="1666" spans="22:53" x14ac:dyDescent="0.25">
      <c r="V1666" s="8"/>
      <c r="W1666" s="8"/>
      <c r="X1666" s="8"/>
      <c r="Y1666" s="8"/>
      <c r="Z1666" s="8" t="e">
        <f t="shared" si="1206"/>
        <v>#DIV/0!</v>
      </c>
      <c r="AA1666" s="8" t="e">
        <f t="shared" si="1207"/>
        <v>#DIV/0!</v>
      </c>
      <c r="AD1666" s="9" t="e" cm="1">
        <f t="array" aca="1" ref="AD1666" ca="1">Tgost2009(C1666/100.0557)+273.15</f>
        <v>#NAME?</v>
      </c>
      <c r="AE1666" s="8" t="e">
        <f t="shared" ca="1" si="1189"/>
        <v>#NAME?</v>
      </c>
      <c r="AF1666" s="8" t="e">
        <f t="shared" ca="1" si="1190"/>
        <v>#NAME?</v>
      </c>
      <c r="AG1666" s="8" t="e" cm="1">
        <f t="array" aca="1" ref="AG1666" ca="1">AF1666-dECuCon4C(AE1666)</f>
        <v>#NAME?</v>
      </c>
      <c r="AH1666" s="8" t="e" cm="1">
        <f t="array" aca="1" ref="AH1666" ca="1">dECuCon4C(AE1666)</f>
        <v>#VALUE!</v>
      </c>
      <c r="AI1666" s="10"/>
      <c r="AJ1666" s="11" t="e">
        <f t="shared" ca="1" si="1169"/>
        <v>#NAME?</v>
      </c>
      <c r="AK1666" s="8" t="e">
        <f t="shared" ca="1" si="1191"/>
        <v>#NAME?</v>
      </c>
      <c r="AN1666" s="8">
        <f t="shared" si="1171"/>
        <v>19868</v>
      </c>
      <c r="AO1666" s="19" cm="1">
        <f t="array" aca="1" ref="AO1666" ca="1">INDIRECT("V"&amp;($AN1666+10-$AQ$2)) - INDIRECT("V"&amp;($AN1666+10))</f>
        <v>0</v>
      </c>
      <c r="AP1666" s="19" cm="1">
        <f t="array" aca="1" ref="AP1666" ca="1">INDIRECT("W"&amp;($AN1666+10-$AQ$2)) - INDIRECT("W"&amp;($AN1666+10))</f>
        <v>0</v>
      </c>
      <c r="AQ1666" s="19" cm="1">
        <f t="array" aca="1" ref="AQ1666" ca="1">INDIRECT("X"&amp;($AN1666+10-$AQ$2)) - INDIRECT("X"&amp;($AN1666+10))</f>
        <v>0</v>
      </c>
      <c r="AR1666" s="19" cm="1">
        <f t="array" aca="1" ref="AR1666" ca="1">INDIRECT("Y"&amp;($AN1666+10-$AQ$2)) - INDIRECT("Y"&amp;($AN1666+10))</f>
        <v>0</v>
      </c>
      <c r="AS1666" s="8" cm="1">
        <f t="array" aca="1" ref="AS1666" ca="1">INDIRECT("AD"&amp;($AN1666+10-$AQ$2))</f>
        <v>0</v>
      </c>
      <c r="AU1666" s="12" t="e">
        <f t="shared" ca="1" si="1170"/>
        <v>#DIV/0!</v>
      </c>
      <c r="AV1666" s="8">
        <f t="shared" ca="1" si="1179"/>
        <v>-273.14999999999998</v>
      </c>
      <c r="AW1666" s="8">
        <f t="shared" ca="1" si="1180"/>
        <v>0.80400000000000005</v>
      </c>
      <c r="AX1666" s="8" cm="1">
        <f t="array" aca="1" ref="AX1666" ca="1">AW1666 - dECuCon4C(AV1666)</f>
        <v>0.80399591120300784</v>
      </c>
      <c r="AY1666" s="8" cm="1">
        <f t="array" aca="1" ref="AY1666" ca="1">dECuCon4C(AV1666)</f>
        <v>4.0887969922092398E-6</v>
      </c>
      <c r="AZ1666" s="8"/>
      <c r="BA1666" s="13" t="e">
        <f t="shared" ca="1" si="1181"/>
        <v>#DIV/0!</v>
      </c>
    </row>
    <row r="1667" spans="22:53" x14ac:dyDescent="0.25">
      <c r="V1667" s="8" t="e">
        <f t="shared" ref="V1667:V1674" si="1208">AVERAGE(D1667:E1667)</f>
        <v>#DIV/0!</v>
      </c>
      <c r="W1667" s="8" t="e">
        <f t="shared" ref="W1667:W1674" si="1209">AVERAGE(F1667:G1667)</f>
        <v>#DIV/0!</v>
      </c>
      <c r="X1667" s="8" t="e">
        <f t="shared" ref="X1667:X1674" si="1210">AVERAGE(H1667:I1667)</f>
        <v>#DIV/0!</v>
      </c>
      <c r="Y1667" s="8" t="e">
        <f t="shared" ref="Y1667:Y1674" si="1211">AVERAGE(J1667:K1667)</f>
        <v>#DIV/0!</v>
      </c>
      <c r="Z1667" s="8"/>
      <c r="AA1667" s="8"/>
      <c r="AD1667" s="9" t="e" cm="1">
        <f t="array" aca="1" ref="AD1667" ca="1">Tgost2009(C1667/100.0557)+273.15</f>
        <v>#NAME?</v>
      </c>
      <c r="AE1667" s="8" t="e">
        <f t="shared" ca="1" si="1189"/>
        <v>#NAME?</v>
      </c>
      <c r="AF1667" s="8" t="e">
        <f t="shared" ca="1" si="1190"/>
        <v>#NAME?</v>
      </c>
      <c r="AG1667" s="8" t="e" cm="1">
        <f t="array" aca="1" ref="AG1667" ca="1">AF1667-dECuCon4C(AE1667)</f>
        <v>#NAME?</v>
      </c>
      <c r="AH1667" s="8" t="e" cm="1">
        <f t="array" aca="1" ref="AH1667" ca="1">dECuCon4C(AE1667)</f>
        <v>#VALUE!</v>
      </c>
      <c r="AI1667" s="10" t="e">
        <f t="shared" ref="AI1667:AI1674" ca="1" si="1212">(W1667-V1667)/(AF1667-AG1667)*10^(6)</f>
        <v>#DIV/0!</v>
      </c>
      <c r="AJ1667" s="11" t="e">
        <f t="shared" ca="1" si="1169"/>
        <v>#NAME?</v>
      </c>
      <c r="AK1667" s="8" t="e">
        <f t="shared" ca="1" si="1191"/>
        <v>#NAME?</v>
      </c>
      <c r="AN1667" s="8">
        <f t="shared" si="1171"/>
        <v>19880</v>
      </c>
      <c r="AO1667" s="19" cm="1">
        <f t="array" aca="1" ref="AO1667" ca="1">INDIRECT("V"&amp;($AN1667+10-$AQ$2)) - INDIRECT("V"&amp;($AN1667+10))</f>
        <v>0</v>
      </c>
      <c r="AP1667" s="19" cm="1">
        <f t="array" aca="1" ref="AP1667" ca="1">INDIRECT("W"&amp;($AN1667+10-$AQ$2)) - INDIRECT("W"&amp;($AN1667+10))</f>
        <v>0</v>
      </c>
      <c r="AQ1667" s="19" cm="1">
        <f t="array" aca="1" ref="AQ1667" ca="1">INDIRECT("X"&amp;($AN1667+10-$AQ$2)) - INDIRECT("X"&amp;($AN1667+10))</f>
        <v>0</v>
      </c>
      <c r="AR1667" s="19" cm="1">
        <f t="array" aca="1" ref="AR1667" ca="1">INDIRECT("Y"&amp;($AN1667+10-$AQ$2)) - INDIRECT("Y"&amp;($AN1667+10))</f>
        <v>0</v>
      </c>
      <c r="AS1667" s="8" cm="1">
        <f t="array" aca="1" ref="AS1667" ca="1">INDIRECT("AD"&amp;($AN1667+10-$AQ$2))</f>
        <v>0</v>
      </c>
      <c r="AU1667" s="12" t="e">
        <f t="shared" ca="1" si="1170"/>
        <v>#DIV/0!</v>
      </c>
      <c r="AV1667" s="8">
        <f t="shared" ca="1" si="1179"/>
        <v>-273.14999999999998</v>
      </c>
      <c r="AW1667" s="8">
        <f t="shared" ca="1" si="1180"/>
        <v>0.80400000000000005</v>
      </c>
      <c r="AX1667" s="8" cm="1">
        <f t="array" aca="1" ref="AX1667" ca="1">AW1667 - dECuCon4C(AV1667)</f>
        <v>0.80399591120300784</v>
      </c>
      <c r="AY1667" s="8" cm="1">
        <f t="array" aca="1" ref="AY1667" ca="1">dECuCon4C(AV1667)</f>
        <v>4.0887969922092398E-6</v>
      </c>
      <c r="AZ1667" s="8"/>
      <c r="BA1667" s="13" t="e">
        <f t="shared" ca="1" si="1181"/>
        <v>#DIV/0!</v>
      </c>
    </row>
    <row r="1668" spans="22:53" x14ac:dyDescent="0.25">
      <c r="V1668" s="8" t="e">
        <f t="shared" si="1208"/>
        <v>#DIV/0!</v>
      </c>
      <c r="W1668" s="8" t="e">
        <f t="shared" si="1209"/>
        <v>#DIV/0!</v>
      </c>
      <c r="X1668" s="8" t="e">
        <f t="shared" si="1210"/>
        <v>#DIV/0!</v>
      </c>
      <c r="Y1668" s="8" t="e">
        <f t="shared" si="1211"/>
        <v>#DIV/0!</v>
      </c>
      <c r="Z1668" s="8"/>
      <c r="AA1668" s="8"/>
      <c r="AD1668" s="9" t="e" cm="1">
        <f t="array" aca="1" ref="AD1668" ca="1">Tgost2009(C1668/100.0557)+273.15</f>
        <v>#NAME?</v>
      </c>
      <c r="AE1668" s="8" t="e">
        <f t="shared" ca="1" si="1189"/>
        <v>#NAME?</v>
      </c>
      <c r="AF1668" s="8" t="e">
        <f t="shared" ca="1" si="1190"/>
        <v>#NAME?</v>
      </c>
      <c r="AG1668" s="8" t="e" cm="1">
        <f t="array" aca="1" ref="AG1668" ca="1">AF1668-dECuCon4C(AE1668)</f>
        <v>#NAME?</v>
      </c>
      <c r="AH1668" s="8" t="e" cm="1">
        <f t="array" aca="1" ref="AH1668" ca="1">dECuCon4C(AE1668)</f>
        <v>#VALUE!</v>
      </c>
      <c r="AI1668" s="10" t="e">
        <f t="shared" ca="1" si="1212"/>
        <v>#DIV/0!</v>
      </c>
      <c r="AJ1668" s="11" t="e">
        <f t="shared" ca="1" si="1169"/>
        <v>#NAME?</v>
      </c>
      <c r="AK1668" s="8" t="e">
        <f t="shared" ca="1" si="1191"/>
        <v>#NAME?</v>
      </c>
      <c r="AN1668" s="8">
        <f t="shared" si="1171"/>
        <v>19892</v>
      </c>
      <c r="AO1668" s="19" cm="1">
        <f t="array" aca="1" ref="AO1668" ca="1">INDIRECT("V"&amp;($AN1668+10-$AQ$2)) - INDIRECT("V"&amp;($AN1668+10))</f>
        <v>0</v>
      </c>
      <c r="AP1668" s="19" cm="1">
        <f t="array" aca="1" ref="AP1668" ca="1">INDIRECT("W"&amp;($AN1668+10-$AQ$2)) - INDIRECT("W"&amp;($AN1668+10))</f>
        <v>0</v>
      </c>
      <c r="AQ1668" s="19" cm="1">
        <f t="array" aca="1" ref="AQ1668" ca="1">INDIRECT("X"&amp;($AN1668+10-$AQ$2)) - INDIRECT("X"&amp;($AN1668+10))</f>
        <v>0</v>
      </c>
      <c r="AR1668" s="19" cm="1">
        <f t="array" aca="1" ref="AR1668" ca="1">INDIRECT("Y"&amp;($AN1668+10-$AQ$2)) - INDIRECT("Y"&amp;($AN1668+10))</f>
        <v>0</v>
      </c>
      <c r="AS1668" s="8" cm="1">
        <f t="array" aca="1" ref="AS1668" ca="1">INDIRECT("AD"&amp;($AN1668+10-$AQ$2))</f>
        <v>0</v>
      </c>
      <c r="AU1668" s="12" t="e">
        <f t="shared" ca="1" si="1170"/>
        <v>#DIV/0!</v>
      </c>
      <c r="AV1668" s="8">
        <f t="shared" ca="1" si="1179"/>
        <v>-273.14999999999998</v>
      </c>
      <c r="AW1668" s="8">
        <f t="shared" ca="1" si="1180"/>
        <v>0.80400000000000005</v>
      </c>
      <c r="AX1668" s="8" cm="1">
        <f t="array" aca="1" ref="AX1668" ca="1">AW1668 - dECuCon4C(AV1668)</f>
        <v>0.80399591120300784</v>
      </c>
      <c r="AY1668" s="8" cm="1">
        <f t="array" aca="1" ref="AY1668" ca="1">dECuCon4C(AV1668)</f>
        <v>4.0887969922092398E-6</v>
      </c>
      <c r="AZ1668" s="8"/>
      <c r="BA1668" s="13" t="e">
        <f t="shared" ca="1" si="1181"/>
        <v>#DIV/0!</v>
      </c>
    </row>
    <row r="1669" spans="22:53" x14ac:dyDescent="0.25">
      <c r="V1669" s="8" t="e">
        <f t="shared" si="1208"/>
        <v>#DIV/0!</v>
      </c>
      <c r="W1669" s="8" t="e">
        <f t="shared" si="1209"/>
        <v>#DIV/0!</v>
      </c>
      <c r="X1669" s="8" t="e">
        <f t="shared" si="1210"/>
        <v>#DIV/0!</v>
      </c>
      <c r="Y1669" s="8" t="e">
        <f t="shared" si="1211"/>
        <v>#DIV/0!</v>
      </c>
      <c r="Z1669" s="8"/>
      <c r="AA1669" s="8"/>
      <c r="AD1669" s="9" t="e" cm="1">
        <f t="array" aca="1" ref="AD1669" ca="1">Tgost2009(C1669/100.0557)+273.15</f>
        <v>#NAME?</v>
      </c>
      <c r="AE1669" s="8" t="e">
        <f t="shared" ca="1" si="1189"/>
        <v>#NAME?</v>
      </c>
      <c r="AF1669" s="8" t="e">
        <f t="shared" ca="1" si="1190"/>
        <v>#NAME?</v>
      </c>
      <c r="AG1669" s="8" t="e" cm="1">
        <f t="array" aca="1" ref="AG1669" ca="1">AF1669-dECuCon4C(AE1669)</f>
        <v>#NAME?</v>
      </c>
      <c r="AH1669" s="8" t="e" cm="1">
        <f t="array" aca="1" ref="AH1669" ca="1">dECuCon4C(AE1669)</f>
        <v>#VALUE!</v>
      </c>
      <c r="AI1669" s="10" t="e">
        <f t="shared" ca="1" si="1212"/>
        <v>#DIV/0!</v>
      </c>
      <c r="AJ1669" s="11" t="e">
        <f t="shared" ca="1" si="1169"/>
        <v>#NAME?</v>
      </c>
      <c r="AK1669" s="8" t="e">
        <f t="shared" ca="1" si="1191"/>
        <v>#NAME?</v>
      </c>
      <c r="AN1669" s="8">
        <f t="shared" si="1171"/>
        <v>19904</v>
      </c>
      <c r="AO1669" s="19" cm="1">
        <f t="array" aca="1" ref="AO1669" ca="1">INDIRECT("V"&amp;($AN1669+10-$AQ$2)) - INDIRECT("V"&amp;($AN1669+10))</f>
        <v>0</v>
      </c>
      <c r="AP1669" s="19" cm="1">
        <f t="array" aca="1" ref="AP1669" ca="1">INDIRECT("W"&amp;($AN1669+10-$AQ$2)) - INDIRECT("W"&amp;($AN1669+10))</f>
        <v>0</v>
      </c>
      <c r="AQ1669" s="19" cm="1">
        <f t="array" aca="1" ref="AQ1669" ca="1">INDIRECT("X"&amp;($AN1669+10-$AQ$2)) - INDIRECT("X"&amp;($AN1669+10))</f>
        <v>0</v>
      </c>
      <c r="AR1669" s="19" cm="1">
        <f t="array" aca="1" ref="AR1669" ca="1">INDIRECT("Y"&amp;($AN1669+10-$AQ$2)) - INDIRECT("Y"&amp;($AN1669+10))</f>
        <v>0</v>
      </c>
      <c r="AS1669" s="8" cm="1">
        <f t="array" aca="1" ref="AS1669" ca="1">INDIRECT("AD"&amp;($AN1669+10-$AQ$2))</f>
        <v>0</v>
      </c>
      <c r="AU1669" s="12" t="e">
        <f t="shared" ca="1" si="1170"/>
        <v>#DIV/0!</v>
      </c>
      <c r="AV1669" s="8">
        <f t="shared" ca="1" si="1179"/>
        <v>-273.14999999999998</v>
      </c>
      <c r="AW1669" s="8">
        <f t="shared" ca="1" si="1180"/>
        <v>0.80400000000000005</v>
      </c>
      <c r="AX1669" s="8" cm="1">
        <f t="array" aca="1" ref="AX1669" ca="1">AW1669 - dECuCon4C(AV1669)</f>
        <v>0.80399591120300784</v>
      </c>
      <c r="AY1669" s="8" cm="1">
        <f t="array" aca="1" ref="AY1669" ca="1">dECuCon4C(AV1669)</f>
        <v>4.0887969922092398E-6</v>
      </c>
      <c r="AZ1669" s="8"/>
      <c r="BA1669" s="13" t="e">
        <f t="shared" ca="1" si="1181"/>
        <v>#DIV/0!</v>
      </c>
    </row>
    <row r="1670" spans="22:53" x14ac:dyDescent="0.25">
      <c r="V1670" s="8" t="e">
        <f t="shared" si="1208"/>
        <v>#DIV/0!</v>
      </c>
      <c r="W1670" s="8" t="e">
        <f t="shared" si="1209"/>
        <v>#DIV/0!</v>
      </c>
      <c r="X1670" s="8" t="e">
        <f t="shared" si="1210"/>
        <v>#DIV/0!</v>
      </c>
      <c r="Y1670" s="8" t="e">
        <f t="shared" si="1211"/>
        <v>#DIV/0!</v>
      </c>
      <c r="Z1670" s="8"/>
      <c r="AA1670" s="8"/>
      <c r="AD1670" s="9" t="e" cm="1">
        <f t="array" aca="1" ref="AD1670" ca="1">Tgost2009(C1670/100.0557)+273.15</f>
        <v>#NAME?</v>
      </c>
      <c r="AE1670" s="8" t="e">
        <f t="shared" ca="1" si="1189"/>
        <v>#NAME?</v>
      </c>
      <c r="AF1670" s="8" t="e">
        <f t="shared" ca="1" si="1190"/>
        <v>#NAME?</v>
      </c>
      <c r="AG1670" s="8" t="e" cm="1">
        <f t="array" aca="1" ref="AG1670" ca="1">AF1670-dECuCon4C(AE1670)</f>
        <v>#NAME?</v>
      </c>
      <c r="AH1670" s="8" t="e" cm="1">
        <f t="array" aca="1" ref="AH1670" ca="1">dECuCon4C(AE1670)</f>
        <v>#VALUE!</v>
      </c>
      <c r="AI1670" s="10" t="e">
        <f t="shared" ca="1" si="1212"/>
        <v>#DIV/0!</v>
      </c>
      <c r="AJ1670" s="11" t="e">
        <f t="shared" ca="1" si="1169"/>
        <v>#NAME?</v>
      </c>
      <c r="AK1670" s="8" t="e">
        <f t="shared" ca="1" si="1191"/>
        <v>#NAME?</v>
      </c>
      <c r="AN1670" s="8">
        <f t="shared" si="1171"/>
        <v>19916</v>
      </c>
      <c r="AO1670" s="19" cm="1">
        <f t="array" aca="1" ref="AO1670" ca="1">INDIRECT("V"&amp;($AN1670+10-$AQ$2)) - INDIRECT("V"&amp;($AN1670+10))</f>
        <v>0</v>
      </c>
      <c r="AP1670" s="19" cm="1">
        <f t="array" aca="1" ref="AP1670" ca="1">INDIRECT("W"&amp;($AN1670+10-$AQ$2)) - INDIRECT("W"&amp;($AN1670+10))</f>
        <v>0</v>
      </c>
      <c r="AQ1670" s="19" cm="1">
        <f t="array" aca="1" ref="AQ1670" ca="1">INDIRECT("X"&amp;($AN1670+10-$AQ$2)) - INDIRECT("X"&amp;($AN1670+10))</f>
        <v>0</v>
      </c>
      <c r="AR1670" s="19" cm="1">
        <f t="array" aca="1" ref="AR1670" ca="1">INDIRECT("Y"&amp;($AN1670+10-$AQ$2)) - INDIRECT("Y"&amp;($AN1670+10))</f>
        <v>0</v>
      </c>
      <c r="AS1670" s="8" cm="1">
        <f t="array" aca="1" ref="AS1670" ca="1">INDIRECT("AD"&amp;($AN1670+10-$AQ$2))</f>
        <v>0</v>
      </c>
      <c r="AU1670" s="12" t="e">
        <f t="shared" ca="1" si="1170"/>
        <v>#DIV/0!</v>
      </c>
      <c r="AV1670" s="8">
        <f t="shared" ca="1" si="1179"/>
        <v>-273.14999999999998</v>
      </c>
      <c r="AW1670" s="8">
        <f t="shared" ca="1" si="1180"/>
        <v>0.80400000000000005</v>
      </c>
      <c r="AX1670" s="8" cm="1">
        <f t="array" aca="1" ref="AX1670" ca="1">AW1670 - dECuCon4C(AV1670)</f>
        <v>0.80399591120300784</v>
      </c>
      <c r="AY1670" s="8" cm="1">
        <f t="array" aca="1" ref="AY1670" ca="1">dECuCon4C(AV1670)</f>
        <v>4.0887969922092398E-6</v>
      </c>
      <c r="AZ1670" s="8"/>
      <c r="BA1670" s="13" t="e">
        <f t="shared" ca="1" si="1181"/>
        <v>#DIV/0!</v>
      </c>
    </row>
    <row r="1671" spans="22:53" x14ac:dyDescent="0.25">
      <c r="V1671" s="8" t="e">
        <f t="shared" si="1208"/>
        <v>#DIV/0!</v>
      </c>
      <c r="W1671" s="8" t="e">
        <f t="shared" si="1209"/>
        <v>#DIV/0!</v>
      </c>
      <c r="X1671" s="8" t="e">
        <f t="shared" si="1210"/>
        <v>#DIV/0!</v>
      </c>
      <c r="Y1671" s="8" t="e">
        <f t="shared" si="1211"/>
        <v>#DIV/0!</v>
      </c>
      <c r="Z1671" s="8"/>
      <c r="AA1671" s="8"/>
      <c r="AD1671" s="9" t="e" cm="1">
        <f t="array" aca="1" ref="AD1671" ca="1">Tgost2009(C1671/100.0557)+273.15</f>
        <v>#NAME?</v>
      </c>
      <c r="AE1671" s="8" t="e">
        <f t="shared" ca="1" si="1189"/>
        <v>#NAME?</v>
      </c>
      <c r="AF1671" s="8" t="e">
        <f t="shared" ca="1" si="1190"/>
        <v>#NAME?</v>
      </c>
      <c r="AG1671" s="8" t="e" cm="1">
        <f t="array" aca="1" ref="AG1671" ca="1">AF1671-dECuCon4C(AE1671)</f>
        <v>#NAME?</v>
      </c>
      <c r="AH1671" s="8" t="e" cm="1">
        <f t="array" aca="1" ref="AH1671" ca="1">dECuCon4C(AE1671)</f>
        <v>#VALUE!</v>
      </c>
      <c r="AI1671" s="10" t="e">
        <f t="shared" ca="1" si="1212"/>
        <v>#DIV/0!</v>
      </c>
      <c r="AJ1671" s="11" t="e">
        <f t="shared" ca="1" si="1169"/>
        <v>#NAME?</v>
      </c>
      <c r="AK1671" s="8" t="e">
        <f t="shared" ca="1" si="1191"/>
        <v>#NAME?</v>
      </c>
      <c r="AN1671" s="8">
        <f t="shared" si="1171"/>
        <v>19928</v>
      </c>
      <c r="AO1671" s="19" cm="1">
        <f t="array" aca="1" ref="AO1671" ca="1">INDIRECT("V"&amp;($AN1671+10-$AQ$2)) - INDIRECT("V"&amp;($AN1671+10))</f>
        <v>0</v>
      </c>
      <c r="AP1671" s="19" cm="1">
        <f t="array" aca="1" ref="AP1671" ca="1">INDIRECT("W"&amp;($AN1671+10-$AQ$2)) - INDIRECT("W"&amp;($AN1671+10))</f>
        <v>0</v>
      </c>
      <c r="AQ1671" s="19" cm="1">
        <f t="array" aca="1" ref="AQ1671" ca="1">INDIRECT("X"&amp;($AN1671+10-$AQ$2)) - INDIRECT("X"&amp;($AN1671+10))</f>
        <v>0</v>
      </c>
      <c r="AR1671" s="19" cm="1">
        <f t="array" aca="1" ref="AR1671" ca="1">INDIRECT("Y"&amp;($AN1671+10-$AQ$2)) - INDIRECT("Y"&amp;($AN1671+10))</f>
        <v>0</v>
      </c>
      <c r="AS1671" s="8" cm="1">
        <f t="array" aca="1" ref="AS1671" ca="1">INDIRECT("AD"&amp;($AN1671+10-$AQ$2))</f>
        <v>0</v>
      </c>
      <c r="AU1671" s="12" t="e">
        <f t="shared" ca="1" si="1170"/>
        <v>#DIV/0!</v>
      </c>
      <c r="AV1671" s="8">
        <f t="shared" ca="1" si="1179"/>
        <v>-273.14999999999998</v>
      </c>
      <c r="AW1671" s="8">
        <f t="shared" ca="1" si="1180"/>
        <v>0.80400000000000005</v>
      </c>
      <c r="AX1671" s="8" cm="1">
        <f t="array" aca="1" ref="AX1671" ca="1">AW1671 - dECuCon4C(AV1671)</f>
        <v>0.80399591120300784</v>
      </c>
      <c r="AY1671" s="8" cm="1">
        <f t="array" aca="1" ref="AY1671" ca="1">dECuCon4C(AV1671)</f>
        <v>4.0887969922092398E-6</v>
      </c>
      <c r="AZ1671" s="8"/>
      <c r="BA1671" s="13" t="e">
        <f t="shared" ca="1" si="1181"/>
        <v>#DIV/0!</v>
      </c>
    </row>
    <row r="1672" spans="22:53" x14ac:dyDescent="0.25">
      <c r="V1672" s="8" t="e">
        <f t="shared" si="1208"/>
        <v>#DIV/0!</v>
      </c>
      <c r="W1672" s="8" t="e">
        <f t="shared" si="1209"/>
        <v>#DIV/0!</v>
      </c>
      <c r="X1672" s="8" t="e">
        <f t="shared" si="1210"/>
        <v>#DIV/0!</v>
      </c>
      <c r="Y1672" s="8" t="e">
        <f t="shared" si="1211"/>
        <v>#DIV/0!</v>
      </c>
      <c r="Z1672" s="8"/>
      <c r="AA1672" s="8"/>
      <c r="AD1672" s="9" t="e" cm="1">
        <f t="array" aca="1" ref="AD1672" ca="1">Tgost2009(C1672/100.0557)+273.15</f>
        <v>#NAME?</v>
      </c>
      <c r="AE1672" s="8" t="e">
        <f t="shared" ca="1" si="1189"/>
        <v>#NAME?</v>
      </c>
      <c r="AF1672" s="8" t="e">
        <f t="shared" ca="1" si="1190"/>
        <v>#NAME?</v>
      </c>
      <c r="AG1672" s="8" t="e" cm="1">
        <f t="array" aca="1" ref="AG1672" ca="1">AF1672-dECuCon4C(AE1672)</f>
        <v>#NAME?</v>
      </c>
      <c r="AH1672" s="8" t="e" cm="1">
        <f t="array" aca="1" ref="AH1672" ca="1">dECuCon4C(AE1672)</f>
        <v>#VALUE!</v>
      </c>
      <c r="AI1672" s="10" t="e">
        <f t="shared" ca="1" si="1212"/>
        <v>#DIV/0!</v>
      </c>
      <c r="AJ1672" s="11" t="e">
        <f t="shared" ca="1" si="1169"/>
        <v>#NAME?</v>
      </c>
      <c r="AK1672" s="8" t="e">
        <f t="shared" ca="1" si="1191"/>
        <v>#NAME?</v>
      </c>
      <c r="AN1672" s="8">
        <f t="shared" si="1171"/>
        <v>19940</v>
      </c>
      <c r="AO1672" s="19" cm="1">
        <f t="array" aca="1" ref="AO1672" ca="1">INDIRECT("V"&amp;($AN1672+10-$AQ$2)) - INDIRECT("V"&amp;($AN1672+10))</f>
        <v>0</v>
      </c>
      <c r="AP1672" s="19" cm="1">
        <f t="array" aca="1" ref="AP1672" ca="1">INDIRECT("W"&amp;($AN1672+10-$AQ$2)) - INDIRECT("W"&amp;($AN1672+10))</f>
        <v>0</v>
      </c>
      <c r="AQ1672" s="19" cm="1">
        <f t="array" aca="1" ref="AQ1672" ca="1">INDIRECT("X"&amp;($AN1672+10-$AQ$2)) - INDIRECT("X"&amp;($AN1672+10))</f>
        <v>0</v>
      </c>
      <c r="AR1672" s="19" cm="1">
        <f t="array" aca="1" ref="AR1672" ca="1">INDIRECT("Y"&amp;($AN1672+10-$AQ$2)) - INDIRECT("Y"&amp;($AN1672+10))</f>
        <v>0</v>
      </c>
      <c r="AS1672" s="8" cm="1">
        <f t="array" aca="1" ref="AS1672" ca="1">INDIRECT("AD"&amp;($AN1672+10-$AQ$2))</f>
        <v>0</v>
      </c>
      <c r="AU1672" s="12" t="e">
        <f t="shared" ca="1" si="1170"/>
        <v>#DIV/0!</v>
      </c>
      <c r="AV1672" s="8">
        <f t="shared" ca="1" si="1179"/>
        <v>-273.14999999999998</v>
      </c>
      <c r="AW1672" s="8">
        <f t="shared" ca="1" si="1180"/>
        <v>0.80400000000000005</v>
      </c>
      <c r="AX1672" s="8" cm="1">
        <f t="array" aca="1" ref="AX1672" ca="1">AW1672 - dECuCon4C(AV1672)</f>
        <v>0.80399591120300784</v>
      </c>
      <c r="AY1672" s="8" cm="1">
        <f t="array" aca="1" ref="AY1672" ca="1">dECuCon4C(AV1672)</f>
        <v>4.0887969922092398E-6</v>
      </c>
      <c r="AZ1672" s="8"/>
      <c r="BA1672" s="13" t="e">
        <f t="shared" ca="1" si="1181"/>
        <v>#DIV/0!</v>
      </c>
    </row>
    <row r="1673" spans="22:53" x14ac:dyDescent="0.25">
      <c r="V1673" s="8" t="e">
        <f t="shared" si="1208"/>
        <v>#DIV/0!</v>
      </c>
      <c r="W1673" s="8" t="e">
        <f t="shared" si="1209"/>
        <v>#DIV/0!</v>
      </c>
      <c r="X1673" s="8" t="e">
        <f t="shared" si="1210"/>
        <v>#DIV/0!</v>
      </c>
      <c r="Y1673" s="8" t="e">
        <f t="shared" si="1211"/>
        <v>#DIV/0!</v>
      </c>
      <c r="Z1673" s="8"/>
      <c r="AA1673" s="8"/>
      <c r="AD1673" s="9" t="e" cm="1">
        <f t="array" aca="1" ref="AD1673" ca="1">Tgost2009(C1673/100.0557)+273.15</f>
        <v>#NAME?</v>
      </c>
      <c r="AE1673" s="8" t="e">
        <f t="shared" ca="1" si="1189"/>
        <v>#NAME?</v>
      </c>
      <c r="AF1673" s="8" t="e">
        <f t="shared" ca="1" si="1190"/>
        <v>#NAME?</v>
      </c>
      <c r="AG1673" s="8" t="e" cm="1">
        <f t="array" aca="1" ref="AG1673" ca="1">AF1673-dECuCon4C(AE1673)</f>
        <v>#NAME?</v>
      </c>
      <c r="AH1673" s="8" t="e" cm="1">
        <f t="array" aca="1" ref="AH1673" ca="1">dECuCon4C(AE1673)</f>
        <v>#VALUE!</v>
      </c>
      <c r="AI1673" s="10" t="e">
        <f t="shared" ca="1" si="1212"/>
        <v>#DIV/0!</v>
      </c>
      <c r="AJ1673" s="11" t="e">
        <f t="shared" ca="1" si="1169"/>
        <v>#NAME?</v>
      </c>
      <c r="AK1673" s="8" t="e">
        <f t="shared" ca="1" si="1191"/>
        <v>#NAME?</v>
      </c>
      <c r="AN1673" s="8">
        <f t="shared" si="1171"/>
        <v>19952</v>
      </c>
      <c r="AO1673" s="19" cm="1">
        <f t="array" aca="1" ref="AO1673" ca="1">INDIRECT("V"&amp;($AN1673+10-$AQ$2)) - INDIRECT("V"&amp;($AN1673+10))</f>
        <v>0</v>
      </c>
      <c r="AP1673" s="19" cm="1">
        <f t="array" aca="1" ref="AP1673" ca="1">INDIRECT("W"&amp;($AN1673+10-$AQ$2)) - INDIRECT("W"&amp;($AN1673+10))</f>
        <v>0</v>
      </c>
      <c r="AQ1673" s="19" cm="1">
        <f t="array" aca="1" ref="AQ1673" ca="1">INDIRECT("X"&amp;($AN1673+10-$AQ$2)) - INDIRECT("X"&amp;($AN1673+10))</f>
        <v>0</v>
      </c>
      <c r="AR1673" s="19" cm="1">
        <f t="array" aca="1" ref="AR1673" ca="1">INDIRECT("Y"&amp;($AN1673+10-$AQ$2)) - INDIRECT("Y"&amp;($AN1673+10))</f>
        <v>0</v>
      </c>
      <c r="AS1673" s="8" cm="1">
        <f t="array" aca="1" ref="AS1673" ca="1">INDIRECT("AD"&amp;($AN1673+10-$AQ$2))</f>
        <v>0</v>
      </c>
      <c r="AU1673" s="12" t="e">
        <f t="shared" ca="1" si="1170"/>
        <v>#DIV/0!</v>
      </c>
      <c r="AV1673" s="8">
        <f t="shared" ca="1" si="1179"/>
        <v>-273.14999999999998</v>
      </c>
      <c r="AW1673" s="8">
        <f t="shared" ca="1" si="1180"/>
        <v>0.80400000000000005</v>
      </c>
      <c r="AX1673" s="8" cm="1">
        <f t="array" aca="1" ref="AX1673" ca="1">AW1673 - dECuCon4C(AV1673)</f>
        <v>0.80399591120300784</v>
      </c>
      <c r="AY1673" s="8" cm="1">
        <f t="array" aca="1" ref="AY1673" ca="1">dECuCon4C(AV1673)</f>
        <v>4.0887969922092398E-6</v>
      </c>
      <c r="AZ1673" s="8"/>
      <c r="BA1673" s="13" t="e">
        <f t="shared" ca="1" si="1181"/>
        <v>#DIV/0!</v>
      </c>
    </row>
    <row r="1674" spans="22:53" x14ac:dyDescent="0.25">
      <c r="V1674" s="8" t="e">
        <f t="shared" si="1208"/>
        <v>#DIV/0!</v>
      </c>
      <c r="W1674" s="8" t="e">
        <f t="shared" si="1209"/>
        <v>#DIV/0!</v>
      </c>
      <c r="X1674" s="8" t="e">
        <f t="shared" si="1210"/>
        <v>#DIV/0!</v>
      </c>
      <c r="Y1674" s="8" t="e">
        <f t="shared" si="1211"/>
        <v>#DIV/0!</v>
      </c>
      <c r="Z1674" s="8"/>
      <c r="AA1674" s="8"/>
      <c r="AD1674" s="9" t="e" cm="1">
        <f t="array" aca="1" ref="AD1674" ca="1">Tgost2009(C1674/100.0557)+273.15</f>
        <v>#NAME?</v>
      </c>
      <c r="AE1674" s="8" t="e">
        <f t="shared" ca="1" si="1189"/>
        <v>#NAME?</v>
      </c>
      <c r="AF1674" s="8" t="e">
        <f t="shared" ca="1" si="1190"/>
        <v>#NAME?</v>
      </c>
      <c r="AG1674" s="8" t="e" cm="1">
        <f t="array" aca="1" ref="AG1674" ca="1">AF1674-dECuCon4C(AE1674)</f>
        <v>#NAME?</v>
      </c>
      <c r="AH1674" s="8" t="e" cm="1">
        <f t="array" aca="1" ref="AH1674" ca="1">dECuCon4C(AE1674)</f>
        <v>#VALUE!</v>
      </c>
      <c r="AI1674" s="10" t="e">
        <f t="shared" ca="1" si="1212"/>
        <v>#DIV/0!</v>
      </c>
      <c r="AJ1674" s="11" t="e">
        <f t="shared" ca="1" si="1169"/>
        <v>#NAME?</v>
      </c>
      <c r="AK1674" s="8" t="e">
        <f t="shared" ca="1" si="1191"/>
        <v>#NAME?</v>
      </c>
      <c r="AN1674" s="8">
        <f t="shared" si="1171"/>
        <v>19964</v>
      </c>
      <c r="AO1674" s="19" cm="1">
        <f t="array" aca="1" ref="AO1674" ca="1">INDIRECT("V"&amp;($AN1674+10-$AQ$2)) - INDIRECT("V"&amp;($AN1674+10))</f>
        <v>0</v>
      </c>
      <c r="AP1674" s="19" cm="1">
        <f t="array" aca="1" ref="AP1674" ca="1">INDIRECT("W"&amp;($AN1674+10-$AQ$2)) - INDIRECT("W"&amp;($AN1674+10))</f>
        <v>0</v>
      </c>
      <c r="AQ1674" s="19" cm="1">
        <f t="array" aca="1" ref="AQ1674" ca="1">INDIRECT("X"&amp;($AN1674+10-$AQ$2)) - INDIRECT("X"&amp;($AN1674+10))</f>
        <v>0</v>
      </c>
      <c r="AR1674" s="19" cm="1">
        <f t="array" aca="1" ref="AR1674" ca="1">INDIRECT("Y"&amp;($AN1674+10-$AQ$2)) - INDIRECT("Y"&amp;($AN1674+10))</f>
        <v>0</v>
      </c>
      <c r="AS1674" s="8" cm="1">
        <f t="array" aca="1" ref="AS1674" ca="1">INDIRECT("AD"&amp;($AN1674+10-$AQ$2))</f>
        <v>0</v>
      </c>
      <c r="AU1674" s="12" t="e">
        <f t="shared" ca="1" si="1170"/>
        <v>#DIV/0!</v>
      </c>
      <c r="AV1674" s="8">
        <f t="shared" ca="1" si="1179"/>
        <v>-273.14999999999998</v>
      </c>
      <c r="AW1674" s="8">
        <f t="shared" ca="1" si="1180"/>
        <v>0.80400000000000005</v>
      </c>
      <c r="AX1674" s="8" cm="1">
        <f t="array" aca="1" ref="AX1674" ca="1">AW1674 - dECuCon4C(AV1674)</f>
        <v>0.80399591120300784</v>
      </c>
      <c r="AY1674" s="8" cm="1">
        <f t="array" aca="1" ref="AY1674" ca="1">dECuCon4C(AV1674)</f>
        <v>4.0887969922092398E-6</v>
      </c>
      <c r="AZ1674" s="8"/>
      <c r="BA1674" s="13" t="e">
        <f t="shared" ca="1" si="1181"/>
        <v>#DIV/0!</v>
      </c>
    </row>
    <row r="1675" spans="22:53" x14ac:dyDescent="0.25">
      <c r="V1675" s="8"/>
      <c r="W1675" s="8"/>
      <c r="X1675" s="8"/>
      <c r="Y1675" s="8"/>
      <c r="Z1675" s="8" t="e">
        <f t="shared" ref="Z1675:Z1678" si="1213">AVERAGE(L1675:M1675)</f>
        <v>#DIV/0!</v>
      </c>
      <c r="AA1675" s="8" t="e">
        <f t="shared" ref="AA1675:AA1678" si="1214">AVERAGE(N1675:O1675)</f>
        <v>#DIV/0!</v>
      </c>
      <c r="AD1675" s="9" t="e" cm="1">
        <f t="array" aca="1" ref="AD1675" ca="1">Tgost2009(C1675/100.0557)+273.15</f>
        <v>#NAME?</v>
      </c>
      <c r="AE1675" s="8" t="e">
        <f t="shared" ca="1" si="1189"/>
        <v>#NAME?</v>
      </c>
      <c r="AF1675" s="8" t="e">
        <f t="shared" ca="1" si="1190"/>
        <v>#NAME?</v>
      </c>
      <c r="AG1675" s="8" t="e" cm="1">
        <f t="array" aca="1" ref="AG1675" ca="1">AF1675-dECuCon4C(AE1675)</f>
        <v>#NAME?</v>
      </c>
      <c r="AH1675" s="8" t="e" cm="1">
        <f t="array" aca="1" ref="AH1675" ca="1">dECuCon4C(AE1675)</f>
        <v>#VALUE!</v>
      </c>
      <c r="AI1675" s="10"/>
      <c r="AJ1675" s="11" t="e">
        <f t="shared" ca="1" si="1169"/>
        <v>#NAME?</v>
      </c>
      <c r="AK1675" s="8" t="e">
        <f t="shared" ca="1" si="1191"/>
        <v>#NAME?</v>
      </c>
      <c r="AN1675" s="8">
        <f t="shared" si="1171"/>
        <v>19976</v>
      </c>
      <c r="AO1675" s="19" cm="1">
        <f t="array" aca="1" ref="AO1675" ca="1">INDIRECT("V"&amp;($AN1675+10-$AQ$2)) - INDIRECT("V"&amp;($AN1675+10))</f>
        <v>0</v>
      </c>
      <c r="AP1675" s="19" cm="1">
        <f t="array" aca="1" ref="AP1675" ca="1">INDIRECT("W"&amp;($AN1675+10-$AQ$2)) - INDIRECT("W"&amp;($AN1675+10))</f>
        <v>0</v>
      </c>
      <c r="AQ1675" s="19" cm="1">
        <f t="array" aca="1" ref="AQ1675" ca="1">INDIRECT("X"&amp;($AN1675+10-$AQ$2)) - INDIRECT("X"&amp;($AN1675+10))</f>
        <v>0</v>
      </c>
      <c r="AR1675" s="19" cm="1">
        <f t="array" aca="1" ref="AR1675" ca="1">INDIRECT("Y"&amp;($AN1675+10-$AQ$2)) - INDIRECT("Y"&amp;($AN1675+10))</f>
        <v>0</v>
      </c>
      <c r="AS1675" s="8" cm="1">
        <f t="array" aca="1" ref="AS1675" ca="1">INDIRECT("AD"&amp;($AN1675+10-$AQ$2))</f>
        <v>0</v>
      </c>
      <c r="AU1675" s="12" t="e">
        <f t="shared" ca="1" si="1170"/>
        <v>#DIV/0!</v>
      </c>
      <c r="AV1675" s="8">
        <f t="shared" ca="1" si="1179"/>
        <v>-273.14999999999998</v>
      </c>
      <c r="AW1675" s="8">
        <f t="shared" ca="1" si="1180"/>
        <v>0.80400000000000005</v>
      </c>
      <c r="AX1675" s="8" cm="1">
        <f t="array" aca="1" ref="AX1675" ca="1">AW1675 - dECuCon4C(AV1675)</f>
        <v>0.80399591120300784</v>
      </c>
      <c r="AY1675" s="8" cm="1">
        <f t="array" aca="1" ref="AY1675" ca="1">dECuCon4C(AV1675)</f>
        <v>4.0887969922092398E-6</v>
      </c>
      <c r="AZ1675" s="8"/>
      <c r="BA1675" s="13" t="e">
        <f t="shared" ca="1" si="1181"/>
        <v>#DIV/0!</v>
      </c>
    </row>
    <row r="1676" spans="22:53" x14ac:dyDescent="0.25">
      <c r="V1676" s="8"/>
      <c r="W1676" s="8"/>
      <c r="X1676" s="8"/>
      <c r="Y1676" s="8"/>
      <c r="Z1676" s="8" t="e">
        <f t="shared" si="1213"/>
        <v>#DIV/0!</v>
      </c>
      <c r="AA1676" s="8" t="e">
        <f t="shared" si="1214"/>
        <v>#DIV/0!</v>
      </c>
      <c r="AD1676" s="9" t="e" cm="1">
        <f t="array" aca="1" ref="AD1676" ca="1">Tgost2009(C1676/100.0557)+273.15</f>
        <v>#NAME?</v>
      </c>
      <c r="AE1676" s="8" t="e">
        <f t="shared" ca="1" si="1189"/>
        <v>#NAME?</v>
      </c>
      <c r="AF1676" s="8" t="e">
        <f t="shared" ca="1" si="1190"/>
        <v>#NAME?</v>
      </c>
      <c r="AG1676" s="8" t="e" cm="1">
        <f t="array" aca="1" ref="AG1676" ca="1">AF1676-dECuCon4C(AE1676)</f>
        <v>#NAME?</v>
      </c>
      <c r="AH1676" s="8" t="e" cm="1">
        <f t="array" aca="1" ref="AH1676" ca="1">dECuCon4C(AE1676)</f>
        <v>#VALUE!</v>
      </c>
      <c r="AI1676" s="10"/>
      <c r="AJ1676" s="11" t="e">
        <f t="shared" ref="AJ1676:AJ1739" ca="1" si="1215">(AD1676-AD1675)/((B1676-B1675)/60)</f>
        <v>#NAME?</v>
      </c>
      <c r="AK1676" s="8" t="e">
        <f t="shared" ca="1" si="1191"/>
        <v>#NAME?</v>
      </c>
      <c r="AN1676" s="8">
        <f t="shared" si="1171"/>
        <v>19988</v>
      </c>
      <c r="AO1676" s="19" cm="1">
        <f t="array" aca="1" ref="AO1676" ca="1">INDIRECT("V"&amp;($AN1676+10-$AQ$2)) - INDIRECT("V"&amp;($AN1676+10))</f>
        <v>0</v>
      </c>
      <c r="AP1676" s="19" cm="1">
        <f t="array" aca="1" ref="AP1676" ca="1">INDIRECT("W"&amp;($AN1676+10-$AQ$2)) - INDIRECT("W"&amp;($AN1676+10))</f>
        <v>0</v>
      </c>
      <c r="AQ1676" s="19" cm="1">
        <f t="array" aca="1" ref="AQ1676" ca="1">INDIRECT("X"&amp;($AN1676+10-$AQ$2)) - INDIRECT("X"&amp;($AN1676+10))</f>
        <v>0</v>
      </c>
      <c r="AR1676" s="19" cm="1">
        <f t="array" aca="1" ref="AR1676" ca="1">INDIRECT("Y"&amp;($AN1676+10-$AQ$2)) - INDIRECT("Y"&amp;($AN1676+10))</f>
        <v>0</v>
      </c>
      <c r="AS1676" s="8" cm="1">
        <f t="array" aca="1" ref="AS1676" ca="1">INDIRECT("AD"&amp;($AN1676+10-$AQ$2))</f>
        <v>0</v>
      </c>
      <c r="AU1676" s="12" t="e">
        <f t="shared" ref="AU1676:AU1739" ca="1" si="1216">-(AS1676-AS1675)/$I$7</f>
        <v>#DIV/0!</v>
      </c>
      <c r="AV1676" s="8">
        <f t="shared" ca="1" si="1179"/>
        <v>-273.14999999999998</v>
      </c>
      <c r="AW1676" s="8">
        <f t="shared" ca="1" si="1180"/>
        <v>0.80400000000000005</v>
      </c>
      <c r="AX1676" s="8" cm="1">
        <f t="array" aca="1" ref="AX1676" ca="1">AW1676 - dECuCon4C(AV1676)</f>
        <v>0.80399591120300784</v>
      </c>
      <c r="AY1676" s="8" cm="1">
        <f t="array" aca="1" ref="AY1676" ca="1">dECuCon4C(AV1676)</f>
        <v>4.0887969922092398E-6</v>
      </c>
      <c r="AZ1676" s="8"/>
      <c r="BA1676" s="13" t="e">
        <f t="shared" ca="1" si="1181"/>
        <v>#DIV/0!</v>
      </c>
    </row>
    <row r="1677" spans="22:53" x14ac:dyDescent="0.25">
      <c r="V1677" s="8"/>
      <c r="W1677" s="8"/>
      <c r="X1677" s="8"/>
      <c r="Y1677" s="8"/>
      <c r="Z1677" s="8" t="e">
        <f t="shared" si="1213"/>
        <v>#DIV/0!</v>
      </c>
      <c r="AA1677" s="8" t="e">
        <f t="shared" si="1214"/>
        <v>#DIV/0!</v>
      </c>
      <c r="AD1677" s="9" t="e" cm="1">
        <f t="array" aca="1" ref="AD1677" ca="1">Tgost2009(C1677/100.0557)+273.15</f>
        <v>#NAME?</v>
      </c>
      <c r="AE1677" s="8" t="e">
        <f t="shared" ca="1" si="1189"/>
        <v>#NAME?</v>
      </c>
      <c r="AF1677" s="8" t="e">
        <f t="shared" ca="1" si="1190"/>
        <v>#NAME?</v>
      </c>
      <c r="AG1677" s="8" t="e" cm="1">
        <f t="array" aca="1" ref="AG1677" ca="1">AF1677-dECuCon4C(AE1677)</f>
        <v>#NAME?</v>
      </c>
      <c r="AH1677" s="8" t="e" cm="1">
        <f t="array" aca="1" ref="AH1677" ca="1">dECuCon4C(AE1677)</f>
        <v>#VALUE!</v>
      </c>
      <c r="AI1677" s="10"/>
      <c r="AJ1677" s="11" t="e">
        <f t="shared" ca="1" si="1215"/>
        <v>#NAME?</v>
      </c>
      <c r="AK1677" s="8" t="e">
        <f t="shared" ca="1" si="1191"/>
        <v>#NAME?</v>
      </c>
      <c r="AN1677" s="8">
        <f t="shared" si="1171"/>
        <v>20000</v>
      </c>
      <c r="AO1677" s="19" cm="1">
        <f t="array" aca="1" ref="AO1677" ca="1">INDIRECT("V"&amp;($AN1677+10-$AQ$2)) - INDIRECT("V"&amp;($AN1677+10))</f>
        <v>0</v>
      </c>
      <c r="AP1677" s="19" cm="1">
        <f t="array" aca="1" ref="AP1677" ca="1">INDIRECT("W"&amp;($AN1677+10-$AQ$2)) - INDIRECT("W"&amp;($AN1677+10))</f>
        <v>0</v>
      </c>
      <c r="AQ1677" s="19" cm="1">
        <f t="array" aca="1" ref="AQ1677" ca="1">INDIRECT("X"&amp;($AN1677+10-$AQ$2)) - INDIRECT("X"&amp;($AN1677+10))</f>
        <v>0</v>
      </c>
      <c r="AR1677" s="19" cm="1">
        <f t="array" aca="1" ref="AR1677" ca="1">INDIRECT("Y"&amp;($AN1677+10-$AQ$2)) - INDIRECT("Y"&amp;($AN1677+10))</f>
        <v>0</v>
      </c>
      <c r="AS1677" s="8" cm="1">
        <f t="array" aca="1" ref="AS1677" ca="1">INDIRECT("AD"&amp;($AN1677+10-$AQ$2))</f>
        <v>0</v>
      </c>
      <c r="AU1677" s="12" t="e">
        <f t="shared" ca="1" si="1216"/>
        <v>#DIV/0!</v>
      </c>
      <c r="AV1677" s="8">
        <f t="shared" ca="1" si="1179"/>
        <v>-273.14999999999998</v>
      </c>
      <c r="AW1677" s="8">
        <f t="shared" ca="1" si="1180"/>
        <v>0.80400000000000005</v>
      </c>
      <c r="AX1677" s="8" cm="1">
        <f t="array" aca="1" ref="AX1677" ca="1">AW1677 - dECuCon4C(AV1677)</f>
        <v>0.80399591120300784</v>
      </c>
      <c r="AY1677" s="8" cm="1">
        <f t="array" aca="1" ref="AY1677" ca="1">dECuCon4C(AV1677)</f>
        <v>4.0887969922092398E-6</v>
      </c>
      <c r="AZ1677" s="8"/>
      <c r="BA1677" s="13" t="e">
        <f t="shared" ca="1" si="1181"/>
        <v>#DIV/0!</v>
      </c>
    </row>
    <row r="1678" spans="22:53" x14ac:dyDescent="0.25">
      <c r="V1678" s="8"/>
      <c r="W1678" s="8"/>
      <c r="X1678" s="8"/>
      <c r="Y1678" s="8"/>
      <c r="Z1678" s="8" t="e">
        <f t="shared" si="1213"/>
        <v>#DIV/0!</v>
      </c>
      <c r="AA1678" s="8" t="e">
        <f t="shared" si="1214"/>
        <v>#DIV/0!</v>
      </c>
      <c r="AD1678" s="9" t="e" cm="1">
        <f t="array" aca="1" ref="AD1678" ca="1">Tgost2009(C1678/100.0557)+273.15</f>
        <v>#NAME?</v>
      </c>
      <c r="AE1678" s="8" t="e">
        <f t="shared" ca="1" si="1189"/>
        <v>#NAME?</v>
      </c>
      <c r="AF1678" s="8" t="e">
        <f t="shared" ca="1" si="1190"/>
        <v>#NAME?</v>
      </c>
      <c r="AG1678" s="8" t="e" cm="1">
        <f t="array" aca="1" ref="AG1678" ca="1">AF1678-dECuCon4C(AE1678)</f>
        <v>#NAME?</v>
      </c>
      <c r="AH1678" s="8" t="e" cm="1">
        <f t="array" aca="1" ref="AH1678" ca="1">dECuCon4C(AE1678)</f>
        <v>#VALUE!</v>
      </c>
      <c r="AI1678" s="10"/>
      <c r="AJ1678" s="11" t="e">
        <f t="shared" ca="1" si="1215"/>
        <v>#NAME?</v>
      </c>
      <c r="AK1678" s="8" t="e">
        <f t="shared" ca="1" si="1191"/>
        <v>#NAME?</v>
      </c>
      <c r="AN1678" s="8">
        <f t="shared" ref="AN1678:AN1741" si="1217">AN1677+$AQ$2*2+$AQ$3</f>
        <v>20012</v>
      </c>
      <c r="AO1678" s="19" cm="1">
        <f t="array" aca="1" ref="AO1678" ca="1">INDIRECT("V"&amp;($AN1678+10-$AQ$2)) - INDIRECT("V"&amp;($AN1678+10))</f>
        <v>0</v>
      </c>
      <c r="AP1678" s="19" cm="1">
        <f t="array" aca="1" ref="AP1678" ca="1">INDIRECT("W"&amp;($AN1678+10-$AQ$2)) - INDIRECT("W"&amp;($AN1678+10))</f>
        <v>0</v>
      </c>
      <c r="AQ1678" s="19" cm="1">
        <f t="array" aca="1" ref="AQ1678" ca="1">INDIRECT("X"&amp;($AN1678+10-$AQ$2)) - INDIRECT("X"&amp;($AN1678+10))</f>
        <v>0</v>
      </c>
      <c r="AR1678" s="19" cm="1">
        <f t="array" aca="1" ref="AR1678" ca="1">INDIRECT("Y"&amp;($AN1678+10-$AQ$2)) - INDIRECT("Y"&amp;($AN1678+10))</f>
        <v>0</v>
      </c>
      <c r="AS1678" s="8" cm="1">
        <f t="array" aca="1" ref="AS1678" ca="1">INDIRECT("AD"&amp;($AN1678+10-$AQ$2))</f>
        <v>0</v>
      </c>
      <c r="AU1678" s="12" t="e">
        <f t="shared" ca="1" si="1216"/>
        <v>#DIV/0!</v>
      </c>
      <c r="AV1678" s="8">
        <f t="shared" ca="1" si="1179"/>
        <v>-273.14999999999998</v>
      </c>
      <c r="AW1678" s="8">
        <f t="shared" ca="1" si="1180"/>
        <v>0.80400000000000005</v>
      </c>
      <c r="AX1678" s="8" cm="1">
        <f t="array" aca="1" ref="AX1678" ca="1">AW1678 - dECuCon4C(AV1678)</f>
        <v>0.80399591120300784</v>
      </c>
      <c r="AY1678" s="8" cm="1">
        <f t="array" aca="1" ref="AY1678" ca="1">dECuCon4C(AV1678)</f>
        <v>4.0887969922092398E-6</v>
      </c>
      <c r="AZ1678" s="8"/>
      <c r="BA1678" s="13" t="e">
        <f t="shared" ca="1" si="1181"/>
        <v>#DIV/0!</v>
      </c>
    </row>
    <row r="1679" spans="22:53" x14ac:dyDescent="0.25">
      <c r="V1679" s="8" t="e">
        <f t="shared" ref="V1679:V1686" si="1218">AVERAGE(D1679:E1679)</f>
        <v>#DIV/0!</v>
      </c>
      <c r="W1679" s="8" t="e">
        <f t="shared" ref="W1679:W1686" si="1219">AVERAGE(F1679:G1679)</f>
        <v>#DIV/0!</v>
      </c>
      <c r="X1679" s="8" t="e">
        <f t="shared" ref="X1679:X1686" si="1220">AVERAGE(H1679:I1679)</f>
        <v>#DIV/0!</v>
      </c>
      <c r="Y1679" s="8" t="e">
        <f t="shared" ref="Y1679:Y1686" si="1221">AVERAGE(J1679:K1679)</f>
        <v>#DIV/0!</v>
      </c>
      <c r="Z1679" s="8"/>
      <c r="AA1679" s="8"/>
      <c r="AD1679" s="9" t="e" cm="1">
        <f t="array" aca="1" ref="AD1679" ca="1">Tgost2009(C1679/100.0557)+273.15</f>
        <v>#NAME?</v>
      </c>
      <c r="AE1679" s="8" t="e">
        <f t="shared" ca="1" si="1189"/>
        <v>#NAME?</v>
      </c>
      <c r="AF1679" s="8" t="e">
        <f t="shared" ca="1" si="1190"/>
        <v>#NAME?</v>
      </c>
      <c r="AG1679" s="8" t="e" cm="1">
        <f t="array" aca="1" ref="AG1679" ca="1">AF1679-dECuCon4C(AE1679)</f>
        <v>#NAME?</v>
      </c>
      <c r="AH1679" s="8" t="e" cm="1">
        <f t="array" aca="1" ref="AH1679" ca="1">dECuCon4C(AE1679)</f>
        <v>#VALUE!</v>
      </c>
      <c r="AI1679" s="10" t="e">
        <f t="shared" ref="AI1679:AI1686" ca="1" si="1222">(W1679-V1679)/(AF1679-AG1679)*10^(6)</f>
        <v>#DIV/0!</v>
      </c>
      <c r="AJ1679" s="11" t="e">
        <f t="shared" ca="1" si="1215"/>
        <v>#NAME?</v>
      </c>
      <c r="AK1679" s="8" t="e">
        <f t="shared" ca="1" si="1191"/>
        <v>#NAME?</v>
      </c>
      <c r="AN1679" s="8">
        <f t="shared" si="1217"/>
        <v>20024</v>
      </c>
      <c r="AO1679" s="19" cm="1">
        <f t="array" aca="1" ref="AO1679" ca="1">INDIRECT("V"&amp;($AN1679+10-$AQ$2)) - INDIRECT("V"&amp;($AN1679+10))</f>
        <v>0</v>
      </c>
      <c r="AP1679" s="19" cm="1">
        <f t="array" aca="1" ref="AP1679" ca="1">INDIRECT("W"&amp;($AN1679+10-$AQ$2)) - INDIRECT("W"&amp;($AN1679+10))</f>
        <v>0</v>
      </c>
      <c r="AQ1679" s="19" cm="1">
        <f t="array" aca="1" ref="AQ1679" ca="1">INDIRECT("X"&amp;($AN1679+10-$AQ$2)) - INDIRECT("X"&amp;($AN1679+10))</f>
        <v>0</v>
      </c>
      <c r="AR1679" s="19" cm="1">
        <f t="array" aca="1" ref="AR1679" ca="1">INDIRECT("Y"&amp;($AN1679+10-$AQ$2)) - INDIRECT("Y"&amp;($AN1679+10))</f>
        <v>0</v>
      </c>
      <c r="AS1679" s="8" cm="1">
        <f t="array" aca="1" ref="AS1679" ca="1">INDIRECT("AD"&amp;($AN1679+10-$AQ$2))</f>
        <v>0</v>
      </c>
      <c r="AU1679" s="12" t="e">
        <f t="shared" ca="1" si="1216"/>
        <v>#DIV/0!</v>
      </c>
      <c r="AV1679" s="8">
        <f t="shared" ca="1" si="1179"/>
        <v>-273.14999999999998</v>
      </c>
      <c r="AW1679" s="8">
        <f t="shared" ca="1" si="1180"/>
        <v>0.80400000000000005</v>
      </c>
      <c r="AX1679" s="8" cm="1">
        <f t="array" aca="1" ref="AX1679" ca="1">AW1679 - dECuCon4C(AV1679)</f>
        <v>0.80399591120300784</v>
      </c>
      <c r="AY1679" s="8" cm="1">
        <f t="array" aca="1" ref="AY1679" ca="1">dECuCon4C(AV1679)</f>
        <v>4.0887969922092398E-6</v>
      </c>
      <c r="AZ1679" s="8"/>
      <c r="BA1679" s="13" t="e">
        <f t="shared" ca="1" si="1181"/>
        <v>#DIV/0!</v>
      </c>
    </row>
    <row r="1680" spans="22:53" x14ac:dyDescent="0.25">
      <c r="V1680" s="8" t="e">
        <f t="shared" si="1218"/>
        <v>#DIV/0!</v>
      </c>
      <c r="W1680" s="8" t="e">
        <f t="shared" si="1219"/>
        <v>#DIV/0!</v>
      </c>
      <c r="X1680" s="8" t="e">
        <f t="shared" si="1220"/>
        <v>#DIV/0!</v>
      </c>
      <c r="Y1680" s="8" t="e">
        <f t="shared" si="1221"/>
        <v>#DIV/0!</v>
      </c>
      <c r="Z1680" s="8"/>
      <c r="AA1680" s="8"/>
      <c r="AD1680" s="9" t="e" cm="1">
        <f t="array" aca="1" ref="AD1680" ca="1">Tgost2009(C1680/100.0557)+273.15</f>
        <v>#NAME?</v>
      </c>
      <c r="AE1680" s="8" t="e">
        <f t="shared" ca="1" si="1189"/>
        <v>#NAME?</v>
      </c>
      <c r="AF1680" s="8" t="e">
        <f t="shared" ca="1" si="1190"/>
        <v>#NAME?</v>
      </c>
      <c r="AG1680" s="8" t="e" cm="1">
        <f t="array" aca="1" ref="AG1680" ca="1">AF1680-dECuCon4C(AE1680)</f>
        <v>#NAME?</v>
      </c>
      <c r="AH1680" s="8" t="e" cm="1">
        <f t="array" aca="1" ref="AH1680" ca="1">dECuCon4C(AE1680)</f>
        <v>#VALUE!</v>
      </c>
      <c r="AI1680" s="10" t="e">
        <f t="shared" ca="1" si="1222"/>
        <v>#DIV/0!</v>
      </c>
      <c r="AJ1680" s="11" t="e">
        <f t="shared" ca="1" si="1215"/>
        <v>#NAME?</v>
      </c>
      <c r="AK1680" s="8" t="e">
        <f t="shared" ca="1" si="1191"/>
        <v>#NAME?</v>
      </c>
      <c r="AN1680" s="8">
        <f t="shared" si="1217"/>
        <v>20036</v>
      </c>
      <c r="AO1680" s="19" cm="1">
        <f t="array" aca="1" ref="AO1680" ca="1">INDIRECT("V"&amp;($AN1680+10-$AQ$2)) - INDIRECT("V"&amp;($AN1680+10))</f>
        <v>0</v>
      </c>
      <c r="AP1680" s="19" cm="1">
        <f t="array" aca="1" ref="AP1680" ca="1">INDIRECT("W"&amp;($AN1680+10-$AQ$2)) - INDIRECT("W"&amp;($AN1680+10))</f>
        <v>0</v>
      </c>
      <c r="AQ1680" s="19" cm="1">
        <f t="array" aca="1" ref="AQ1680" ca="1">INDIRECT("X"&amp;($AN1680+10-$AQ$2)) - INDIRECT("X"&amp;($AN1680+10))</f>
        <v>0</v>
      </c>
      <c r="AR1680" s="19" cm="1">
        <f t="array" aca="1" ref="AR1680" ca="1">INDIRECT("Y"&amp;($AN1680+10-$AQ$2)) - INDIRECT("Y"&amp;($AN1680+10))</f>
        <v>0</v>
      </c>
      <c r="AS1680" s="8" cm="1">
        <f t="array" aca="1" ref="AS1680" ca="1">INDIRECT("AD"&amp;($AN1680+10-$AQ$2))</f>
        <v>0</v>
      </c>
      <c r="AU1680" s="12" t="e">
        <f t="shared" ca="1" si="1216"/>
        <v>#DIV/0!</v>
      </c>
      <c r="AV1680" s="8">
        <f t="shared" ca="1" si="1179"/>
        <v>-273.14999999999998</v>
      </c>
      <c r="AW1680" s="8">
        <f t="shared" ca="1" si="1180"/>
        <v>0.80400000000000005</v>
      </c>
      <c r="AX1680" s="8" cm="1">
        <f t="array" aca="1" ref="AX1680" ca="1">AW1680 - dECuCon4C(AV1680)</f>
        <v>0.80399591120300784</v>
      </c>
      <c r="AY1680" s="8" cm="1">
        <f t="array" aca="1" ref="AY1680" ca="1">dECuCon4C(AV1680)</f>
        <v>4.0887969922092398E-6</v>
      </c>
      <c r="AZ1680" s="8"/>
      <c r="BA1680" s="13" t="e">
        <f t="shared" ca="1" si="1181"/>
        <v>#DIV/0!</v>
      </c>
    </row>
    <row r="1681" spans="22:53" x14ac:dyDescent="0.25">
      <c r="V1681" s="8" t="e">
        <f t="shared" si="1218"/>
        <v>#DIV/0!</v>
      </c>
      <c r="W1681" s="8" t="e">
        <f t="shared" si="1219"/>
        <v>#DIV/0!</v>
      </c>
      <c r="X1681" s="8" t="e">
        <f t="shared" si="1220"/>
        <v>#DIV/0!</v>
      </c>
      <c r="Y1681" s="8" t="e">
        <f t="shared" si="1221"/>
        <v>#DIV/0!</v>
      </c>
      <c r="Z1681" s="8"/>
      <c r="AA1681" s="8"/>
      <c r="AD1681" s="9" t="e" cm="1">
        <f t="array" aca="1" ref="AD1681" ca="1">Tgost2009(C1681/100.0557)+273.15</f>
        <v>#NAME?</v>
      </c>
      <c r="AE1681" s="8" t="e">
        <f t="shared" ca="1" si="1189"/>
        <v>#NAME?</v>
      </c>
      <c r="AF1681" s="8" t="e">
        <f t="shared" ca="1" si="1190"/>
        <v>#NAME?</v>
      </c>
      <c r="AG1681" s="8" t="e" cm="1">
        <f t="array" aca="1" ref="AG1681" ca="1">AF1681-dECuCon4C(AE1681)</f>
        <v>#NAME?</v>
      </c>
      <c r="AH1681" s="8" t="e" cm="1">
        <f t="array" aca="1" ref="AH1681" ca="1">dECuCon4C(AE1681)</f>
        <v>#VALUE!</v>
      </c>
      <c r="AI1681" s="10" t="e">
        <f t="shared" ca="1" si="1222"/>
        <v>#DIV/0!</v>
      </c>
      <c r="AJ1681" s="11" t="e">
        <f t="shared" ca="1" si="1215"/>
        <v>#NAME?</v>
      </c>
      <c r="AK1681" s="8" t="e">
        <f t="shared" ca="1" si="1191"/>
        <v>#NAME?</v>
      </c>
      <c r="AN1681" s="8">
        <f t="shared" si="1217"/>
        <v>20048</v>
      </c>
      <c r="AO1681" s="19" cm="1">
        <f t="array" aca="1" ref="AO1681" ca="1">INDIRECT("V"&amp;($AN1681+10-$AQ$2)) - INDIRECT("V"&amp;($AN1681+10))</f>
        <v>0</v>
      </c>
      <c r="AP1681" s="19" cm="1">
        <f t="array" aca="1" ref="AP1681" ca="1">INDIRECT("W"&amp;($AN1681+10-$AQ$2)) - INDIRECT("W"&amp;($AN1681+10))</f>
        <v>0</v>
      </c>
      <c r="AQ1681" s="19" cm="1">
        <f t="array" aca="1" ref="AQ1681" ca="1">INDIRECT("X"&amp;($AN1681+10-$AQ$2)) - INDIRECT("X"&amp;($AN1681+10))</f>
        <v>0</v>
      </c>
      <c r="AR1681" s="19" cm="1">
        <f t="array" aca="1" ref="AR1681" ca="1">INDIRECT("Y"&amp;($AN1681+10-$AQ$2)) - INDIRECT("Y"&amp;($AN1681+10))</f>
        <v>0</v>
      </c>
      <c r="AS1681" s="8" cm="1">
        <f t="array" aca="1" ref="AS1681" ca="1">INDIRECT("AD"&amp;($AN1681+10-$AQ$2))</f>
        <v>0</v>
      </c>
      <c r="AU1681" s="12" t="e">
        <f t="shared" ca="1" si="1216"/>
        <v>#DIV/0!</v>
      </c>
      <c r="AV1681" s="8">
        <f t="shared" ca="1" si="1179"/>
        <v>-273.14999999999998</v>
      </c>
      <c r="AW1681" s="8">
        <f t="shared" ca="1" si="1180"/>
        <v>0.80400000000000005</v>
      </c>
      <c r="AX1681" s="8" cm="1">
        <f t="array" aca="1" ref="AX1681" ca="1">AW1681 - dECuCon4C(AV1681)</f>
        <v>0.80399591120300784</v>
      </c>
      <c r="AY1681" s="8" cm="1">
        <f t="array" aca="1" ref="AY1681" ca="1">dECuCon4C(AV1681)</f>
        <v>4.0887969922092398E-6</v>
      </c>
      <c r="AZ1681" s="8"/>
      <c r="BA1681" s="13" t="e">
        <f t="shared" ca="1" si="1181"/>
        <v>#DIV/0!</v>
      </c>
    </row>
    <row r="1682" spans="22:53" x14ac:dyDescent="0.25">
      <c r="V1682" s="8" t="e">
        <f t="shared" si="1218"/>
        <v>#DIV/0!</v>
      </c>
      <c r="W1682" s="8" t="e">
        <f t="shared" si="1219"/>
        <v>#DIV/0!</v>
      </c>
      <c r="X1682" s="8" t="e">
        <f t="shared" si="1220"/>
        <v>#DIV/0!</v>
      </c>
      <c r="Y1682" s="8" t="e">
        <f t="shared" si="1221"/>
        <v>#DIV/0!</v>
      </c>
      <c r="Z1682" s="8"/>
      <c r="AA1682" s="8"/>
      <c r="AD1682" s="9" t="e" cm="1">
        <f t="array" aca="1" ref="AD1682" ca="1">Tgost2009(C1682/100.0557)+273.15</f>
        <v>#NAME?</v>
      </c>
      <c r="AE1682" s="8" t="e">
        <f t="shared" ca="1" si="1189"/>
        <v>#NAME?</v>
      </c>
      <c r="AF1682" s="8" t="e">
        <f t="shared" ca="1" si="1190"/>
        <v>#NAME?</v>
      </c>
      <c r="AG1682" s="8" t="e" cm="1">
        <f t="array" aca="1" ref="AG1682" ca="1">AF1682-dECuCon4C(AE1682)</f>
        <v>#NAME?</v>
      </c>
      <c r="AH1682" s="8" t="e" cm="1">
        <f t="array" aca="1" ref="AH1682" ca="1">dECuCon4C(AE1682)</f>
        <v>#VALUE!</v>
      </c>
      <c r="AI1682" s="10" t="e">
        <f t="shared" ca="1" si="1222"/>
        <v>#DIV/0!</v>
      </c>
      <c r="AJ1682" s="11" t="e">
        <f t="shared" ca="1" si="1215"/>
        <v>#NAME?</v>
      </c>
      <c r="AK1682" s="8" t="e">
        <f t="shared" ca="1" si="1191"/>
        <v>#NAME?</v>
      </c>
      <c r="AN1682" s="8">
        <f t="shared" si="1217"/>
        <v>20060</v>
      </c>
      <c r="AO1682" s="19" cm="1">
        <f t="array" aca="1" ref="AO1682" ca="1">INDIRECT("V"&amp;($AN1682+10-$AQ$2)) - INDIRECT("V"&amp;($AN1682+10))</f>
        <v>0</v>
      </c>
      <c r="AP1682" s="19" cm="1">
        <f t="array" aca="1" ref="AP1682" ca="1">INDIRECT("W"&amp;($AN1682+10-$AQ$2)) - INDIRECT("W"&amp;($AN1682+10))</f>
        <v>0</v>
      </c>
      <c r="AQ1682" s="19" cm="1">
        <f t="array" aca="1" ref="AQ1682" ca="1">INDIRECT("X"&amp;($AN1682+10-$AQ$2)) - INDIRECT("X"&amp;($AN1682+10))</f>
        <v>0</v>
      </c>
      <c r="AR1682" s="19" cm="1">
        <f t="array" aca="1" ref="AR1682" ca="1">INDIRECT("Y"&amp;($AN1682+10-$AQ$2)) - INDIRECT("Y"&amp;($AN1682+10))</f>
        <v>0</v>
      </c>
      <c r="AS1682" s="8" cm="1">
        <f t="array" aca="1" ref="AS1682" ca="1">INDIRECT("AD"&amp;($AN1682+10-$AQ$2))</f>
        <v>0</v>
      </c>
      <c r="AU1682" s="12" t="e">
        <f t="shared" ca="1" si="1216"/>
        <v>#DIV/0!</v>
      </c>
      <c r="AV1682" s="8">
        <f t="shared" ca="1" si="1179"/>
        <v>-273.14999999999998</v>
      </c>
      <c r="AW1682" s="8">
        <f t="shared" ca="1" si="1180"/>
        <v>0.80400000000000005</v>
      </c>
      <c r="AX1682" s="8" cm="1">
        <f t="array" aca="1" ref="AX1682" ca="1">AW1682 - dECuCon4C(AV1682)</f>
        <v>0.80399591120300784</v>
      </c>
      <c r="AY1682" s="8" cm="1">
        <f t="array" aca="1" ref="AY1682" ca="1">dECuCon4C(AV1682)</f>
        <v>4.0887969922092398E-6</v>
      </c>
      <c r="AZ1682" s="8"/>
      <c r="BA1682" s="13" t="e">
        <f t="shared" ca="1" si="1181"/>
        <v>#DIV/0!</v>
      </c>
    </row>
    <row r="1683" spans="22:53" x14ac:dyDescent="0.25">
      <c r="V1683" s="8" t="e">
        <f t="shared" si="1218"/>
        <v>#DIV/0!</v>
      </c>
      <c r="W1683" s="8" t="e">
        <f t="shared" si="1219"/>
        <v>#DIV/0!</v>
      </c>
      <c r="X1683" s="8" t="e">
        <f t="shared" si="1220"/>
        <v>#DIV/0!</v>
      </c>
      <c r="Y1683" s="8" t="e">
        <f t="shared" si="1221"/>
        <v>#DIV/0!</v>
      </c>
      <c r="Z1683" s="8"/>
      <c r="AA1683" s="8"/>
      <c r="AD1683" s="9" t="e" cm="1">
        <f t="array" aca="1" ref="AD1683" ca="1">Tgost2009(C1683/100.0557)+273.15</f>
        <v>#NAME?</v>
      </c>
      <c r="AE1683" s="8" t="e">
        <f t="shared" ca="1" si="1189"/>
        <v>#NAME?</v>
      </c>
      <c r="AF1683" s="8" t="e">
        <f t="shared" ca="1" si="1190"/>
        <v>#NAME?</v>
      </c>
      <c r="AG1683" s="8" t="e" cm="1">
        <f t="array" aca="1" ref="AG1683" ca="1">AF1683-dECuCon4C(AE1683)</f>
        <v>#NAME?</v>
      </c>
      <c r="AH1683" s="8" t="e" cm="1">
        <f t="array" aca="1" ref="AH1683" ca="1">dECuCon4C(AE1683)</f>
        <v>#VALUE!</v>
      </c>
      <c r="AI1683" s="10" t="e">
        <f t="shared" ca="1" si="1222"/>
        <v>#DIV/0!</v>
      </c>
      <c r="AJ1683" s="11" t="e">
        <f t="shared" ca="1" si="1215"/>
        <v>#NAME?</v>
      </c>
      <c r="AK1683" s="8" t="e">
        <f t="shared" ca="1" si="1191"/>
        <v>#NAME?</v>
      </c>
      <c r="AN1683" s="8">
        <f t="shared" si="1217"/>
        <v>20072</v>
      </c>
      <c r="AO1683" s="19" cm="1">
        <f t="array" aca="1" ref="AO1683" ca="1">INDIRECT("V"&amp;($AN1683+10-$AQ$2)) - INDIRECT("V"&amp;($AN1683+10))</f>
        <v>0</v>
      </c>
      <c r="AP1683" s="19" cm="1">
        <f t="array" aca="1" ref="AP1683" ca="1">INDIRECT("W"&amp;($AN1683+10-$AQ$2)) - INDIRECT("W"&amp;($AN1683+10))</f>
        <v>0</v>
      </c>
      <c r="AQ1683" s="19" cm="1">
        <f t="array" aca="1" ref="AQ1683" ca="1">INDIRECT("X"&amp;($AN1683+10-$AQ$2)) - INDIRECT("X"&amp;($AN1683+10))</f>
        <v>0</v>
      </c>
      <c r="AR1683" s="19" cm="1">
        <f t="array" aca="1" ref="AR1683" ca="1">INDIRECT("Y"&amp;($AN1683+10-$AQ$2)) - INDIRECT("Y"&amp;($AN1683+10))</f>
        <v>0</v>
      </c>
      <c r="AS1683" s="8" cm="1">
        <f t="array" aca="1" ref="AS1683" ca="1">INDIRECT("AD"&amp;($AN1683+10-$AQ$2))</f>
        <v>0</v>
      </c>
      <c r="AU1683" s="12" t="e">
        <f t="shared" ca="1" si="1216"/>
        <v>#DIV/0!</v>
      </c>
      <c r="AV1683" s="8">
        <f t="shared" ca="1" si="1179"/>
        <v>-273.14999999999998</v>
      </c>
      <c r="AW1683" s="8">
        <f t="shared" ca="1" si="1180"/>
        <v>0.80400000000000005</v>
      </c>
      <c r="AX1683" s="8" cm="1">
        <f t="array" aca="1" ref="AX1683" ca="1">AW1683 - dECuCon4C(AV1683)</f>
        <v>0.80399591120300784</v>
      </c>
      <c r="AY1683" s="8" cm="1">
        <f t="array" aca="1" ref="AY1683" ca="1">dECuCon4C(AV1683)</f>
        <v>4.0887969922092398E-6</v>
      </c>
      <c r="AZ1683" s="8"/>
      <c r="BA1683" s="13" t="e">
        <f t="shared" ca="1" si="1181"/>
        <v>#DIV/0!</v>
      </c>
    </row>
    <row r="1684" spans="22:53" x14ac:dyDescent="0.25">
      <c r="V1684" s="8" t="e">
        <f t="shared" si="1218"/>
        <v>#DIV/0!</v>
      </c>
      <c r="W1684" s="8" t="e">
        <f t="shared" si="1219"/>
        <v>#DIV/0!</v>
      </c>
      <c r="X1684" s="8" t="e">
        <f t="shared" si="1220"/>
        <v>#DIV/0!</v>
      </c>
      <c r="Y1684" s="8" t="e">
        <f t="shared" si="1221"/>
        <v>#DIV/0!</v>
      </c>
      <c r="Z1684" s="8"/>
      <c r="AA1684" s="8"/>
      <c r="AD1684" s="9" t="e" cm="1">
        <f t="array" aca="1" ref="AD1684" ca="1">Tgost2009(C1684/100.0557)+273.15</f>
        <v>#NAME?</v>
      </c>
      <c r="AE1684" s="8" t="e">
        <f t="shared" ca="1" si="1189"/>
        <v>#NAME?</v>
      </c>
      <c r="AF1684" s="8" t="e">
        <f t="shared" ca="1" si="1190"/>
        <v>#NAME?</v>
      </c>
      <c r="AG1684" s="8" t="e" cm="1">
        <f t="array" aca="1" ref="AG1684" ca="1">AF1684-dECuCon4C(AE1684)</f>
        <v>#NAME?</v>
      </c>
      <c r="AH1684" s="8" t="e" cm="1">
        <f t="array" aca="1" ref="AH1684" ca="1">dECuCon4C(AE1684)</f>
        <v>#VALUE!</v>
      </c>
      <c r="AI1684" s="10" t="e">
        <f t="shared" ca="1" si="1222"/>
        <v>#DIV/0!</v>
      </c>
      <c r="AJ1684" s="11" t="e">
        <f t="shared" ca="1" si="1215"/>
        <v>#NAME?</v>
      </c>
      <c r="AK1684" s="8" t="e">
        <f t="shared" ca="1" si="1191"/>
        <v>#NAME?</v>
      </c>
      <c r="AN1684" s="8">
        <f t="shared" si="1217"/>
        <v>20084</v>
      </c>
      <c r="AO1684" s="19" cm="1">
        <f t="array" aca="1" ref="AO1684" ca="1">INDIRECT("V"&amp;($AN1684+10-$AQ$2)) - INDIRECT("V"&amp;($AN1684+10))</f>
        <v>0</v>
      </c>
      <c r="AP1684" s="19" cm="1">
        <f t="array" aca="1" ref="AP1684" ca="1">INDIRECT("W"&amp;($AN1684+10-$AQ$2)) - INDIRECT("W"&amp;($AN1684+10))</f>
        <v>0</v>
      </c>
      <c r="AQ1684" s="19" cm="1">
        <f t="array" aca="1" ref="AQ1684" ca="1">INDIRECT("X"&amp;($AN1684+10-$AQ$2)) - INDIRECT("X"&amp;($AN1684+10))</f>
        <v>0</v>
      </c>
      <c r="AR1684" s="19" cm="1">
        <f t="array" aca="1" ref="AR1684" ca="1">INDIRECT("Y"&amp;($AN1684+10-$AQ$2)) - INDIRECT("Y"&amp;($AN1684+10))</f>
        <v>0</v>
      </c>
      <c r="AS1684" s="8" cm="1">
        <f t="array" aca="1" ref="AS1684" ca="1">INDIRECT("AD"&amp;($AN1684+10-$AQ$2))</f>
        <v>0</v>
      </c>
      <c r="AU1684" s="12" t="e">
        <f t="shared" ca="1" si="1216"/>
        <v>#DIV/0!</v>
      </c>
      <c r="AV1684" s="8">
        <f t="shared" ca="1" si="1179"/>
        <v>-273.14999999999998</v>
      </c>
      <c r="AW1684" s="8">
        <f t="shared" ca="1" si="1180"/>
        <v>0.80400000000000005</v>
      </c>
      <c r="AX1684" s="8" cm="1">
        <f t="array" aca="1" ref="AX1684" ca="1">AW1684 - dECuCon4C(AV1684)</f>
        <v>0.80399591120300784</v>
      </c>
      <c r="AY1684" s="8" cm="1">
        <f t="array" aca="1" ref="AY1684" ca="1">dECuCon4C(AV1684)</f>
        <v>4.0887969922092398E-6</v>
      </c>
      <c r="AZ1684" s="8"/>
      <c r="BA1684" s="13" t="e">
        <f t="shared" ca="1" si="1181"/>
        <v>#DIV/0!</v>
      </c>
    </row>
    <row r="1685" spans="22:53" x14ac:dyDescent="0.25">
      <c r="V1685" s="8" t="e">
        <f t="shared" si="1218"/>
        <v>#DIV/0!</v>
      </c>
      <c r="W1685" s="8" t="e">
        <f t="shared" si="1219"/>
        <v>#DIV/0!</v>
      </c>
      <c r="X1685" s="8" t="e">
        <f t="shared" si="1220"/>
        <v>#DIV/0!</v>
      </c>
      <c r="Y1685" s="8" t="e">
        <f t="shared" si="1221"/>
        <v>#DIV/0!</v>
      </c>
      <c r="Z1685" s="8"/>
      <c r="AA1685" s="8"/>
      <c r="AD1685" s="9" t="e" cm="1">
        <f t="array" aca="1" ref="AD1685" ca="1">Tgost2009(C1685/100.0557)+273.15</f>
        <v>#NAME?</v>
      </c>
      <c r="AE1685" s="8" t="e">
        <f t="shared" ca="1" si="1189"/>
        <v>#NAME?</v>
      </c>
      <c r="AF1685" s="8" t="e">
        <f t="shared" ca="1" si="1190"/>
        <v>#NAME?</v>
      </c>
      <c r="AG1685" s="8" t="e" cm="1">
        <f t="array" aca="1" ref="AG1685" ca="1">AF1685-dECuCon4C(AE1685)</f>
        <v>#NAME?</v>
      </c>
      <c r="AH1685" s="8" t="e" cm="1">
        <f t="array" aca="1" ref="AH1685" ca="1">dECuCon4C(AE1685)</f>
        <v>#VALUE!</v>
      </c>
      <c r="AI1685" s="10" t="e">
        <f t="shared" ca="1" si="1222"/>
        <v>#DIV/0!</v>
      </c>
      <c r="AJ1685" s="11" t="e">
        <f t="shared" ca="1" si="1215"/>
        <v>#NAME?</v>
      </c>
      <c r="AK1685" s="8" t="e">
        <f t="shared" ca="1" si="1191"/>
        <v>#NAME?</v>
      </c>
      <c r="AN1685" s="8">
        <f t="shared" si="1217"/>
        <v>20096</v>
      </c>
      <c r="AO1685" s="19" cm="1">
        <f t="array" aca="1" ref="AO1685" ca="1">INDIRECT("V"&amp;($AN1685+10-$AQ$2)) - INDIRECT("V"&amp;($AN1685+10))</f>
        <v>0</v>
      </c>
      <c r="AP1685" s="19" cm="1">
        <f t="array" aca="1" ref="AP1685" ca="1">INDIRECT("W"&amp;($AN1685+10-$AQ$2)) - INDIRECT("W"&amp;($AN1685+10))</f>
        <v>0</v>
      </c>
      <c r="AQ1685" s="19" cm="1">
        <f t="array" aca="1" ref="AQ1685" ca="1">INDIRECT("X"&amp;($AN1685+10-$AQ$2)) - INDIRECT("X"&amp;($AN1685+10))</f>
        <v>0</v>
      </c>
      <c r="AR1685" s="19" cm="1">
        <f t="array" aca="1" ref="AR1685" ca="1">INDIRECT("Y"&amp;($AN1685+10-$AQ$2)) - INDIRECT("Y"&amp;($AN1685+10))</f>
        <v>0</v>
      </c>
      <c r="AS1685" s="8" cm="1">
        <f t="array" aca="1" ref="AS1685" ca="1">INDIRECT("AD"&amp;($AN1685+10-$AQ$2))</f>
        <v>0</v>
      </c>
      <c r="AU1685" s="12" t="e">
        <f t="shared" ca="1" si="1216"/>
        <v>#DIV/0!</v>
      </c>
      <c r="AV1685" s="8">
        <f t="shared" ca="1" si="1179"/>
        <v>-273.14999999999998</v>
      </c>
      <c r="AW1685" s="8">
        <f t="shared" ca="1" si="1180"/>
        <v>0.80400000000000005</v>
      </c>
      <c r="AX1685" s="8" cm="1">
        <f t="array" aca="1" ref="AX1685" ca="1">AW1685 - dECuCon4C(AV1685)</f>
        <v>0.80399591120300784</v>
      </c>
      <c r="AY1685" s="8" cm="1">
        <f t="array" aca="1" ref="AY1685" ca="1">dECuCon4C(AV1685)</f>
        <v>4.0887969922092398E-6</v>
      </c>
      <c r="AZ1685" s="8"/>
      <c r="BA1685" s="13" t="e">
        <f t="shared" ca="1" si="1181"/>
        <v>#DIV/0!</v>
      </c>
    </row>
    <row r="1686" spans="22:53" x14ac:dyDescent="0.25">
      <c r="V1686" s="8" t="e">
        <f t="shared" si="1218"/>
        <v>#DIV/0!</v>
      </c>
      <c r="W1686" s="8" t="e">
        <f t="shared" si="1219"/>
        <v>#DIV/0!</v>
      </c>
      <c r="X1686" s="8" t="e">
        <f t="shared" si="1220"/>
        <v>#DIV/0!</v>
      </c>
      <c r="Y1686" s="8" t="e">
        <f t="shared" si="1221"/>
        <v>#DIV/0!</v>
      </c>
      <c r="Z1686" s="8"/>
      <c r="AA1686" s="8"/>
      <c r="AD1686" s="9" t="e" cm="1">
        <f t="array" aca="1" ref="AD1686" ca="1">Tgost2009(C1686/100.0557)+273.15</f>
        <v>#NAME?</v>
      </c>
      <c r="AE1686" s="8" t="e">
        <f t="shared" ca="1" si="1189"/>
        <v>#NAME?</v>
      </c>
      <c r="AF1686" s="8" t="e">
        <f t="shared" ca="1" si="1190"/>
        <v>#NAME?</v>
      </c>
      <c r="AG1686" s="8" t="e" cm="1">
        <f t="array" aca="1" ref="AG1686" ca="1">AF1686-dECuCon4C(AE1686)</f>
        <v>#NAME?</v>
      </c>
      <c r="AH1686" s="8" t="e" cm="1">
        <f t="array" aca="1" ref="AH1686" ca="1">dECuCon4C(AE1686)</f>
        <v>#VALUE!</v>
      </c>
      <c r="AI1686" s="10" t="e">
        <f t="shared" ca="1" si="1222"/>
        <v>#DIV/0!</v>
      </c>
      <c r="AJ1686" s="11" t="e">
        <f t="shared" ca="1" si="1215"/>
        <v>#NAME?</v>
      </c>
      <c r="AK1686" s="8" t="e">
        <f t="shared" ca="1" si="1191"/>
        <v>#NAME?</v>
      </c>
      <c r="AN1686" s="8">
        <f t="shared" si="1217"/>
        <v>20108</v>
      </c>
      <c r="AO1686" s="19" cm="1">
        <f t="array" aca="1" ref="AO1686" ca="1">INDIRECT("V"&amp;($AN1686+10-$AQ$2)) - INDIRECT("V"&amp;($AN1686+10))</f>
        <v>0</v>
      </c>
      <c r="AP1686" s="19" cm="1">
        <f t="array" aca="1" ref="AP1686" ca="1">INDIRECT("W"&amp;($AN1686+10-$AQ$2)) - INDIRECT("W"&amp;($AN1686+10))</f>
        <v>0</v>
      </c>
      <c r="AQ1686" s="19" cm="1">
        <f t="array" aca="1" ref="AQ1686" ca="1">INDIRECT("X"&amp;($AN1686+10-$AQ$2)) - INDIRECT("X"&amp;($AN1686+10))</f>
        <v>0</v>
      </c>
      <c r="AR1686" s="19" cm="1">
        <f t="array" aca="1" ref="AR1686" ca="1">INDIRECT("Y"&amp;($AN1686+10-$AQ$2)) - INDIRECT("Y"&amp;($AN1686+10))</f>
        <v>0</v>
      </c>
      <c r="AS1686" s="8" cm="1">
        <f t="array" aca="1" ref="AS1686" ca="1">INDIRECT("AD"&amp;($AN1686+10-$AQ$2))</f>
        <v>0</v>
      </c>
      <c r="AU1686" s="12" t="e">
        <f t="shared" ca="1" si="1216"/>
        <v>#DIV/0!</v>
      </c>
      <c r="AV1686" s="8">
        <f t="shared" ca="1" si="1179"/>
        <v>-273.14999999999998</v>
      </c>
      <c r="AW1686" s="8">
        <f t="shared" ca="1" si="1180"/>
        <v>0.80400000000000005</v>
      </c>
      <c r="AX1686" s="8" cm="1">
        <f t="array" aca="1" ref="AX1686" ca="1">AW1686 - dECuCon4C(AV1686)</f>
        <v>0.80399591120300784</v>
      </c>
      <c r="AY1686" s="8" cm="1">
        <f t="array" aca="1" ref="AY1686" ca="1">dECuCon4C(AV1686)</f>
        <v>4.0887969922092398E-6</v>
      </c>
      <c r="AZ1686" s="8"/>
      <c r="BA1686" s="13" t="e">
        <f t="shared" ca="1" si="1181"/>
        <v>#DIV/0!</v>
      </c>
    </row>
    <row r="1687" spans="22:53" x14ac:dyDescent="0.25">
      <c r="V1687" s="8"/>
      <c r="W1687" s="8"/>
      <c r="X1687" s="8"/>
      <c r="Y1687" s="8"/>
      <c r="Z1687" s="8" t="e">
        <f t="shared" ref="Z1687:Z1690" si="1223">AVERAGE(L1687:M1687)</f>
        <v>#DIV/0!</v>
      </c>
      <c r="AA1687" s="8" t="e">
        <f t="shared" ref="AA1687:AA1690" si="1224">AVERAGE(N1687:O1687)</f>
        <v>#DIV/0!</v>
      </c>
      <c r="AD1687" s="9" t="e" cm="1">
        <f t="array" aca="1" ref="AD1687" ca="1">Tgost2009(C1687/100.0557)+273.15</f>
        <v>#NAME?</v>
      </c>
      <c r="AE1687" s="8" t="e">
        <f t="shared" ca="1" si="1189"/>
        <v>#NAME?</v>
      </c>
      <c r="AF1687" s="8" t="e">
        <f t="shared" ca="1" si="1190"/>
        <v>#NAME?</v>
      </c>
      <c r="AG1687" s="8" t="e" cm="1">
        <f t="array" aca="1" ref="AG1687" ca="1">AF1687-dECuCon4C(AE1687)</f>
        <v>#NAME?</v>
      </c>
      <c r="AH1687" s="8" t="e" cm="1">
        <f t="array" aca="1" ref="AH1687" ca="1">dECuCon4C(AE1687)</f>
        <v>#VALUE!</v>
      </c>
      <c r="AI1687" s="10"/>
      <c r="AJ1687" s="11" t="e">
        <f t="shared" ca="1" si="1215"/>
        <v>#NAME?</v>
      </c>
      <c r="AK1687" s="8" t="e">
        <f t="shared" ca="1" si="1191"/>
        <v>#NAME?</v>
      </c>
      <c r="AN1687" s="8">
        <f t="shared" si="1217"/>
        <v>20120</v>
      </c>
      <c r="AO1687" s="19" cm="1">
        <f t="array" aca="1" ref="AO1687" ca="1">INDIRECT("V"&amp;($AN1687+10-$AQ$2)) - INDIRECT("V"&amp;($AN1687+10))</f>
        <v>0</v>
      </c>
      <c r="AP1687" s="19" cm="1">
        <f t="array" aca="1" ref="AP1687" ca="1">INDIRECT("W"&amp;($AN1687+10-$AQ$2)) - INDIRECT("W"&amp;($AN1687+10))</f>
        <v>0</v>
      </c>
      <c r="AQ1687" s="19" cm="1">
        <f t="array" aca="1" ref="AQ1687" ca="1">INDIRECT("X"&amp;($AN1687+10-$AQ$2)) - INDIRECT("X"&amp;($AN1687+10))</f>
        <v>0</v>
      </c>
      <c r="AR1687" s="19" cm="1">
        <f t="array" aca="1" ref="AR1687" ca="1">INDIRECT("Y"&amp;($AN1687+10-$AQ$2)) - INDIRECT("Y"&amp;($AN1687+10))</f>
        <v>0</v>
      </c>
      <c r="AS1687" s="8" cm="1">
        <f t="array" aca="1" ref="AS1687" ca="1">INDIRECT("AD"&amp;($AN1687+10-$AQ$2))</f>
        <v>0</v>
      </c>
      <c r="AU1687" s="12" t="e">
        <f t="shared" ca="1" si="1216"/>
        <v>#DIV/0!</v>
      </c>
      <c r="AV1687" s="8">
        <f t="shared" ca="1" si="1179"/>
        <v>-273.14999999999998</v>
      </c>
      <c r="AW1687" s="8">
        <f t="shared" ca="1" si="1180"/>
        <v>0.80400000000000005</v>
      </c>
      <c r="AX1687" s="8" cm="1">
        <f t="array" aca="1" ref="AX1687" ca="1">AW1687 - dECuCon4C(AV1687)</f>
        <v>0.80399591120300784</v>
      </c>
      <c r="AY1687" s="8" cm="1">
        <f t="array" aca="1" ref="AY1687" ca="1">dECuCon4C(AV1687)</f>
        <v>4.0887969922092398E-6</v>
      </c>
      <c r="AZ1687" s="8"/>
      <c r="BA1687" s="13" t="e">
        <f t="shared" ca="1" si="1181"/>
        <v>#DIV/0!</v>
      </c>
    </row>
    <row r="1688" spans="22:53" x14ac:dyDescent="0.25">
      <c r="V1688" s="8"/>
      <c r="W1688" s="8"/>
      <c r="X1688" s="8"/>
      <c r="Y1688" s="8"/>
      <c r="Z1688" s="8" t="e">
        <f t="shared" si="1223"/>
        <v>#DIV/0!</v>
      </c>
      <c r="AA1688" s="8" t="e">
        <f t="shared" si="1224"/>
        <v>#DIV/0!</v>
      </c>
      <c r="AD1688" s="9" t="e" cm="1">
        <f t="array" aca="1" ref="AD1688" ca="1">Tgost2009(C1688/100.0557)+273.15</f>
        <v>#NAME?</v>
      </c>
      <c r="AE1688" s="8" t="e">
        <f t="shared" ca="1" si="1189"/>
        <v>#NAME?</v>
      </c>
      <c r="AF1688" s="8" t="e">
        <f t="shared" ca="1" si="1190"/>
        <v>#NAME?</v>
      </c>
      <c r="AG1688" s="8" t="e" cm="1">
        <f t="array" aca="1" ref="AG1688" ca="1">AF1688-dECuCon4C(AE1688)</f>
        <v>#NAME?</v>
      </c>
      <c r="AH1688" s="8" t="e" cm="1">
        <f t="array" aca="1" ref="AH1688" ca="1">dECuCon4C(AE1688)</f>
        <v>#VALUE!</v>
      </c>
      <c r="AI1688" s="10"/>
      <c r="AJ1688" s="11" t="e">
        <f t="shared" ca="1" si="1215"/>
        <v>#NAME?</v>
      </c>
      <c r="AK1688" s="8" t="e">
        <f t="shared" ca="1" si="1191"/>
        <v>#NAME?</v>
      </c>
      <c r="AN1688" s="8">
        <f t="shared" si="1217"/>
        <v>20132</v>
      </c>
      <c r="AO1688" s="19" cm="1">
        <f t="array" aca="1" ref="AO1688" ca="1">INDIRECT("V"&amp;($AN1688+10-$AQ$2)) - INDIRECT("V"&amp;($AN1688+10))</f>
        <v>0</v>
      </c>
      <c r="AP1688" s="19" cm="1">
        <f t="array" aca="1" ref="AP1688" ca="1">INDIRECT("W"&amp;($AN1688+10-$AQ$2)) - INDIRECT("W"&amp;($AN1688+10))</f>
        <v>0</v>
      </c>
      <c r="AQ1688" s="19" cm="1">
        <f t="array" aca="1" ref="AQ1688" ca="1">INDIRECT("X"&amp;($AN1688+10-$AQ$2)) - INDIRECT("X"&amp;($AN1688+10))</f>
        <v>0</v>
      </c>
      <c r="AR1688" s="19" cm="1">
        <f t="array" aca="1" ref="AR1688" ca="1">INDIRECT("Y"&amp;($AN1688+10-$AQ$2)) - INDIRECT("Y"&amp;($AN1688+10))</f>
        <v>0</v>
      </c>
      <c r="AS1688" s="8" cm="1">
        <f t="array" aca="1" ref="AS1688" ca="1">INDIRECT("AD"&amp;($AN1688+10-$AQ$2))</f>
        <v>0</v>
      </c>
      <c r="AU1688" s="12" t="e">
        <f t="shared" ca="1" si="1216"/>
        <v>#DIV/0!</v>
      </c>
      <c r="AV1688" s="8">
        <f t="shared" ca="1" si="1179"/>
        <v>-273.14999999999998</v>
      </c>
      <c r="AW1688" s="8">
        <f t="shared" ca="1" si="1180"/>
        <v>0.80400000000000005</v>
      </c>
      <c r="AX1688" s="8" cm="1">
        <f t="array" aca="1" ref="AX1688" ca="1">AW1688 - dECuCon4C(AV1688)</f>
        <v>0.80399591120300784</v>
      </c>
      <c r="AY1688" s="8" cm="1">
        <f t="array" aca="1" ref="AY1688" ca="1">dECuCon4C(AV1688)</f>
        <v>4.0887969922092398E-6</v>
      </c>
      <c r="AZ1688" s="8"/>
      <c r="BA1688" s="13" t="e">
        <f t="shared" ca="1" si="1181"/>
        <v>#DIV/0!</v>
      </c>
    </row>
    <row r="1689" spans="22:53" x14ac:dyDescent="0.25">
      <c r="V1689" s="8"/>
      <c r="W1689" s="8"/>
      <c r="X1689" s="8"/>
      <c r="Y1689" s="8"/>
      <c r="Z1689" s="8" t="e">
        <f t="shared" si="1223"/>
        <v>#DIV/0!</v>
      </c>
      <c r="AA1689" s="8" t="e">
        <f t="shared" si="1224"/>
        <v>#DIV/0!</v>
      </c>
      <c r="AD1689" s="9" t="e" cm="1">
        <f t="array" aca="1" ref="AD1689" ca="1">Tgost2009(C1689/100.0557)+273.15</f>
        <v>#NAME?</v>
      </c>
      <c r="AE1689" s="8" t="e">
        <f t="shared" ca="1" si="1189"/>
        <v>#NAME?</v>
      </c>
      <c r="AF1689" s="8" t="e">
        <f t="shared" ca="1" si="1190"/>
        <v>#NAME?</v>
      </c>
      <c r="AG1689" s="8" t="e" cm="1">
        <f t="array" aca="1" ref="AG1689" ca="1">AF1689-dECuCon4C(AE1689)</f>
        <v>#NAME?</v>
      </c>
      <c r="AH1689" s="8" t="e" cm="1">
        <f t="array" aca="1" ref="AH1689" ca="1">dECuCon4C(AE1689)</f>
        <v>#VALUE!</v>
      </c>
      <c r="AI1689" s="10"/>
      <c r="AJ1689" s="11" t="e">
        <f t="shared" ca="1" si="1215"/>
        <v>#NAME?</v>
      </c>
      <c r="AK1689" s="8" t="e">
        <f t="shared" ca="1" si="1191"/>
        <v>#NAME?</v>
      </c>
      <c r="AN1689" s="8">
        <f t="shared" si="1217"/>
        <v>20144</v>
      </c>
      <c r="AO1689" s="19" cm="1">
        <f t="array" aca="1" ref="AO1689" ca="1">INDIRECT("V"&amp;($AN1689+10-$AQ$2)) - INDIRECT("V"&amp;($AN1689+10))</f>
        <v>0</v>
      </c>
      <c r="AP1689" s="19" cm="1">
        <f t="array" aca="1" ref="AP1689" ca="1">INDIRECT("W"&amp;($AN1689+10-$AQ$2)) - INDIRECT("W"&amp;($AN1689+10))</f>
        <v>0</v>
      </c>
      <c r="AQ1689" s="19" cm="1">
        <f t="array" aca="1" ref="AQ1689" ca="1">INDIRECT("X"&amp;($AN1689+10-$AQ$2)) - INDIRECT("X"&amp;($AN1689+10))</f>
        <v>0</v>
      </c>
      <c r="AR1689" s="19" cm="1">
        <f t="array" aca="1" ref="AR1689" ca="1">INDIRECT("Y"&amp;($AN1689+10-$AQ$2)) - INDIRECT("Y"&amp;($AN1689+10))</f>
        <v>0</v>
      </c>
      <c r="AS1689" s="8" cm="1">
        <f t="array" aca="1" ref="AS1689" ca="1">INDIRECT("AD"&amp;($AN1689+10-$AQ$2))</f>
        <v>0</v>
      </c>
      <c r="AU1689" s="12" t="e">
        <f t="shared" ca="1" si="1216"/>
        <v>#DIV/0!</v>
      </c>
      <c r="AV1689" s="8">
        <f t="shared" ref="AV1689:AV1752" ca="1" si="1225">AS1689 - 273.15</f>
        <v>-273.14999999999998</v>
      </c>
      <c r="AW1689" s="8">
        <f t="shared" ref="AW1689:AW1752" ca="1" si="1226">0.041* AS1689 *(EXP(-AS1689/93)+0.123- 0.442/(1+(AS1689/172.4)^3))+0.804</f>
        <v>0.80400000000000005</v>
      </c>
      <c r="AX1689" s="8" cm="1">
        <f t="array" aca="1" ref="AX1689" ca="1">AW1689 - dECuCon4C(AV1689)</f>
        <v>0.80399591120300784</v>
      </c>
      <c r="AY1689" s="8" cm="1">
        <f t="array" aca="1" ref="AY1689" ca="1">dECuCon4C(AV1689)</f>
        <v>4.0887969922092398E-6</v>
      </c>
      <c r="AZ1689" s="8"/>
      <c r="BA1689" s="13" t="e">
        <f t="shared" ref="BA1689:BA1752" ca="1" si="1227">(1/2)*((AX1689+AW1689)-(-AQ1689+AR1689)*(AX1689-AW1689)/(-AP1689+AO1689))</f>
        <v>#DIV/0!</v>
      </c>
    </row>
    <row r="1690" spans="22:53" x14ac:dyDescent="0.25">
      <c r="V1690" s="8"/>
      <c r="W1690" s="8"/>
      <c r="X1690" s="8"/>
      <c r="Y1690" s="8"/>
      <c r="Z1690" s="8" t="e">
        <f t="shared" si="1223"/>
        <v>#DIV/0!</v>
      </c>
      <c r="AA1690" s="8" t="e">
        <f t="shared" si="1224"/>
        <v>#DIV/0!</v>
      </c>
      <c r="AD1690" s="9" t="e" cm="1">
        <f t="array" aca="1" ref="AD1690" ca="1">Tgost2009(C1690/100.0557)+273.15</f>
        <v>#NAME?</v>
      </c>
      <c r="AE1690" s="8" t="e">
        <f t="shared" ca="1" si="1189"/>
        <v>#NAME?</v>
      </c>
      <c r="AF1690" s="8" t="e">
        <f t="shared" ca="1" si="1190"/>
        <v>#NAME?</v>
      </c>
      <c r="AG1690" s="8" t="e" cm="1">
        <f t="array" aca="1" ref="AG1690" ca="1">AF1690-dECuCon4C(AE1690)</f>
        <v>#NAME?</v>
      </c>
      <c r="AH1690" s="8" t="e" cm="1">
        <f t="array" aca="1" ref="AH1690" ca="1">dECuCon4C(AE1690)</f>
        <v>#VALUE!</v>
      </c>
      <c r="AI1690" s="10"/>
      <c r="AJ1690" s="11" t="e">
        <f t="shared" ca="1" si="1215"/>
        <v>#NAME?</v>
      </c>
      <c r="AK1690" s="8" t="e">
        <f t="shared" ca="1" si="1191"/>
        <v>#NAME?</v>
      </c>
      <c r="AN1690" s="8">
        <f t="shared" si="1217"/>
        <v>20156</v>
      </c>
      <c r="AO1690" s="19" cm="1">
        <f t="array" aca="1" ref="AO1690" ca="1">INDIRECT("V"&amp;($AN1690+10-$AQ$2)) - INDIRECT("V"&amp;($AN1690+10))</f>
        <v>0</v>
      </c>
      <c r="AP1690" s="19" cm="1">
        <f t="array" aca="1" ref="AP1690" ca="1">INDIRECT("W"&amp;($AN1690+10-$AQ$2)) - INDIRECT("W"&amp;($AN1690+10))</f>
        <v>0</v>
      </c>
      <c r="AQ1690" s="19" cm="1">
        <f t="array" aca="1" ref="AQ1690" ca="1">INDIRECT("X"&amp;($AN1690+10-$AQ$2)) - INDIRECT("X"&amp;($AN1690+10))</f>
        <v>0</v>
      </c>
      <c r="AR1690" s="19" cm="1">
        <f t="array" aca="1" ref="AR1690" ca="1">INDIRECT("Y"&amp;($AN1690+10-$AQ$2)) - INDIRECT("Y"&amp;($AN1690+10))</f>
        <v>0</v>
      </c>
      <c r="AS1690" s="8" cm="1">
        <f t="array" aca="1" ref="AS1690" ca="1">INDIRECT("AD"&amp;($AN1690+10-$AQ$2))</f>
        <v>0</v>
      </c>
      <c r="AU1690" s="12" t="e">
        <f t="shared" ca="1" si="1216"/>
        <v>#DIV/0!</v>
      </c>
      <c r="AV1690" s="8">
        <f t="shared" ca="1" si="1225"/>
        <v>-273.14999999999998</v>
      </c>
      <c r="AW1690" s="8">
        <f t="shared" ca="1" si="1226"/>
        <v>0.80400000000000005</v>
      </c>
      <c r="AX1690" s="8" cm="1">
        <f t="array" aca="1" ref="AX1690" ca="1">AW1690 - dECuCon4C(AV1690)</f>
        <v>0.80399591120300784</v>
      </c>
      <c r="AY1690" s="8" cm="1">
        <f t="array" aca="1" ref="AY1690" ca="1">dECuCon4C(AV1690)</f>
        <v>4.0887969922092398E-6</v>
      </c>
      <c r="AZ1690" s="8"/>
      <c r="BA1690" s="13" t="e">
        <f t="shared" ca="1" si="1227"/>
        <v>#DIV/0!</v>
      </c>
    </row>
    <row r="1691" spans="22:53" x14ac:dyDescent="0.25">
      <c r="V1691" s="8" t="e">
        <f t="shared" ref="V1691:V1698" si="1228">AVERAGE(D1691:E1691)</f>
        <v>#DIV/0!</v>
      </c>
      <c r="W1691" s="8" t="e">
        <f t="shared" ref="W1691:W1698" si="1229">AVERAGE(F1691:G1691)</f>
        <v>#DIV/0!</v>
      </c>
      <c r="X1691" s="8" t="e">
        <f t="shared" ref="X1691:X1698" si="1230">AVERAGE(H1691:I1691)</f>
        <v>#DIV/0!</v>
      </c>
      <c r="Y1691" s="8" t="e">
        <f t="shared" ref="Y1691:Y1698" si="1231">AVERAGE(J1691:K1691)</f>
        <v>#DIV/0!</v>
      </c>
      <c r="Z1691" s="8"/>
      <c r="AA1691" s="8"/>
      <c r="AD1691" s="9" t="e" cm="1">
        <f t="array" aca="1" ref="AD1691" ca="1">Tgost2009(C1691/100.0557)+273.15</f>
        <v>#NAME?</v>
      </c>
      <c r="AE1691" s="8" t="e">
        <f t="shared" ca="1" si="1189"/>
        <v>#NAME?</v>
      </c>
      <c r="AF1691" s="8" t="e">
        <f t="shared" ca="1" si="1190"/>
        <v>#NAME?</v>
      </c>
      <c r="AG1691" s="8" t="e" cm="1">
        <f t="array" aca="1" ref="AG1691" ca="1">AF1691-dECuCon4C(AE1691)</f>
        <v>#NAME?</v>
      </c>
      <c r="AH1691" s="8" t="e" cm="1">
        <f t="array" aca="1" ref="AH1691" ca="1">dECuCon4C(AE1691)</f>
        <v>#VALUE!</v>
      </c>
      <c r="AI1691" s="10" t="e">
        <f t="shared" ref="AI1691:AI1698" ca="1" si="1232">(W1691-V1691)/(AF1691-AG1691)*10^(6)</f>
        <v>#DIV/0!</v>
      </c>
      <c r="AJ1691" s="11" t="e">
        <f t="shared" ca="1" si="1215"/>
        <v>#NAME?</v>
      </c>
      <c r="AK1691" s="8" t="e">
        <f t="shared" ca="1" si="1191"/>
        <v>#NAME?</v>
      </c>
      <c r="AN1691" s="8">
        <f t="shared" si="1217"/>
        <v>20168</v>
      </c>
      <c r="AO1691" s="19" cm="1">
        <f t="array" aca="1" ref="AO1691" ca="1">INDIRECT("V"&amp;($AN1691+10-$AQ$2)) - INDIRECT("V"&amp;($AN1691+10))</f>
        <v>0</v>
      </c>
      <c r="AP1691" s="19" cm="1">
        <f t="array" aca="1" ref="AP1691" ca="1">INDIRECT("W"&amp;($AN1691+10-$AQ$2)) - INDIRECT("W"&amp;($AN1691+10))</f>
        <v>0</v>
      </c>
      <c r="AQ1691" s="19" cm="1">
        <f t="array" aca="1" ref="AQ1691" ca="1">INDIRECT("X"&amp;($AN1691+10-$AQ$2)) - INDIRECT("X"&amp;($AN1691+10))</f>
        <v>0</v>
      </c>
      <c r="AR1691" s="19" cm="1">
        <f t="array" aca="1" ref="AR1691" ca="1">INDIRECT("Y"&amp;($AN1691+10-$AQ$2)) - INDIRECT("Y"&amp;($AN1691+10))</f>
        <v>0</v>
      </c>
      <c r="AS1691" s="8" cm="1">
        <f t="array" aca="1" ref="AS1691" ca="1">INDIRECT("AD"&amp;($AN1691+10-$AQ$2))</f>
        <v>0</v>
      </c>
      <c r="AU1691" s="12" t="e">
        <f t="shared" ca="1" si="1216"/>
        <v>#DIV/0!</v>
      </c>
      <c r="AV1691" s="8">
        <f t="shared" ca="1" si="1225"/>
        <v>-273.14999999999998</v>
      </c>
      <c r="AW1691" s="8">
        <f t="shared" ca="1" si="1226"/>
        <v>0.80400000000000005</v>
      </c>
      <c r="AX1691" s="8" cm="1">
        <f t="array" aca="1" ref="AX1691" ca="1">AW1691 - dECuCon4C(AV1691)</f>
        <v>0.80399591120300784</v>
      </c>
      <c r="AY1691" s="8" cm="1">
        <f t="array" aca="1" ref="AY1691" ca="1">dECuCon4C(AV1691)</f>
        <v>4.0887969922092398E-6</v>
      </c>
      <c r="AZ1691" s="8"/>
      <c r="BA1691" s="13" t="e">
        <f t="shared" ca="1" si="1227"/>
        <v>#DIV/0!</v>
      </c>
    </row>
    <row r="1692" spans="22:53" x14ac:dyDescent="0.25">
      <c r="V1692" s="8" t="e">
        <f t="shared" si="1228"/>
        <v>#DIV/0!</v>
      </c>
      <c r="W1692" s="8" t="e">
        <f t="shared" si="1229"/>
        <v>#DIV/0!</v>
      </c>
      <c r="X1692" s="8" t="e">
        <f t="shared" si="1230"/>
        <v>#DIV/0!</v>
      </c>
      <c r="Y1692" s="8" t="e">
        <f t="shared" si="1231"/>
        <v>#DIV/0!</v>
      </c>
      <c r="Z1692" s="8"/>
      <c r="AA1692" s="8"/>
      <c r="AD1692" s="9" t="e" cm="1">
        <f t="array" aca="1" ref="AD1692" ca="1">Tgost2009(C1692/100.0557)+273.15</f>
        <v>#NAME?</v>
      </c>
      <c r="AE1692" s="8" t="e">
        <f t="shared" ca="1" si="1189"/>
        <v>#NAME?</v>
      </c>
      <c r="AF1692" s="8" t="e">
        <f t="shared" ca="1" si="1190"/>
        <v>#NAME?</v>
      </c>
      <c r="AG1692" s="8" t="e" cm="1">
        <f t="array" aca="1" ref="AG1692" ca="1">AF1692-dECuCon4C(AE1692)</f>
        <v>#NAME?</v>
      </c>
      <c r="AH1692" s="8" t="e" cm="1">
        <f t="array" aca="1" ref="AH1692" ca="1">dECuCon4C(AE1692)</f>
        <v>#VALUE!</v>
      </c>
      <c r="AI1692" s="10" t="e">
        <f t="shared" ca="1" si="1232"/>
        <v>#DIV/0!</v>
      </c>
      <c r="AJ1692" s="11" t="e">
        <f t="shared" ca="1" si="1215"/>
        <v>#NAME?</v>
      </c>
      <c r="AK1692" s="8" t="e">
        <f t="shared" ca="1" si="1191"/>
        <v>#NAME?</v>
      </c>
      <c r="AN1692" s="8">
        <f t="shared" si="1217"/>
        <v>20180</v>
      </c>
      <c r="AO1692" s="19" cm="1">
        <f t="array" aca="1" ref="AO1692" ca="1">INDIRECT("V"&amp;($AN1692+10-$AQ$2)) - INDIRECT("V"&amp;($AN1692+10))</f>
        <v>0</v>
      </c>
      <c r="AP1692" s="19" cm="1">
        <f t="array" aca="1" ref="AP1692" ca="1">INDIRECT("W"&amp;($AN1692+10-$AQ$2)) - INDIRECT("W"&amp;($AN1692+10))</f>
        <v>0</v>
      </c>
      <c r="AQ1692" s="19" cm="1">
        <f t="array" aca="1" ref="AQ1692" ca="1">INDIRECT("X"&amp;($AN1692+10-$AQ$2)) - INDIRECT("X"&amp;($AN1692+10))</f>
        <v>0</v>
      </c>
      <c r="AR1692" s="19" cm="1">
        <f t="array" aca="1" ref="AR1692" ca="1">INDIRECT("Y"&amp;($AN1692+10-$AQ$2)) - INDIRECT("Y"&amp;($AN1692+10))</f>
        <v>0</v>
      </c>
      <c r="AS1692" s="8" cm="1">
        <f t="array" aca="1" ref="AS1692" ca="1">INDIRECT("AD"&amp;($AN1692+10-$AQ$2))</f>
        <v>0</v>
      </c>
      <c r="AU1692" s="12" t="e">
        <f t="shared" ca="1" si="1216"/>
        <v>#DIV/0!</v>
      </c>
      <c r="AV1692" s="8">
        <f t="shared" ca="1" si="1225"/>
        <v>-273.14999999999998</v>
      </c>
      <c r="AW1692" s="8">
        <f t="shared" ca="1" si="1226"/>
        <v>0.80400000000000005</v>
      </c>
      <c r="AX1692" s="8" cm="1">
        <f t="array" aca="1" ref="AX1692" ca="1">AW1692 - dECuCon4C(AV1692)</f>
        <v>0.80399591120300784</v>
      </c>
      <c r="AY1692" s="8" cm="1">
        <f t="array" aca="1" ref="AY1692" ca="1">dECuCon4C(AV1692)</f>
        <v>4.0887969922092398E-6</v>
      </c>
      <c r="AZ1692" s="8"/>
      <c r="BA1692" s="13" t="e">
        <f t="shared" ca="1" si="1227"/>
        <v>#DIV/0!</v>
      </c>
    </row>
    <row r="1693" spans="22:53" x14ac:dyDescent="0.25">
      <c r="V1693" s="8" t="e">
        <f t="shared" si="1228"/>
        <v>#DIV/0!</v>
      </c>
      <c r="W1693" s="8" t="e">
        <f t="shared" si="1229"/>
        <v>#DIV/0!</v>
      </c>
      <c r="X1693" s="8" t="e">
        <f t="shared" si="1230"/>
        <v>#DIV/0!</v>
      </c>
      <c r="Y1693" s="8" t="e">
        <f t="shared" si="1231"/>
        <v>#DIV/0!</v>
      </c>
      <c r="Z1693" s="8"/>
      <c r="AA1693" s="8"/>
      <c r="AD1693" s="9" t="e" cm="1">
        <f t="array" aca="1" ref="AD1693" ca="1">Tgost2009(C1693/100.0557)+273.15</f>
        <v>#NAME?</v>
      </c>
      <c r="AE1693" s="8" t="e">
        <f t="shared" ca="1" si="1189"/>
        <v>#NAME?</v>
      </c>
      <c r="AF1693" s="8" t="e">
        <f t="shared" ca="1" si="1190"/>
        <v>#NAME?</v>
      </c>
      <c r="AG1693" s="8" t="e" cm="1">
        <f t="array" aca="1" ref="AG1693" ca="1">AF1693-dECuCon4C(AE1693)</f>
        <v>#NAME?</v>
      </c>
      <c r="AH1693" s="8" t="e" cm="1">
        <f t="array" aca="1" ref="AH1693" ca="1">dECuCon4C(AE1693)</f>
        <v>#VALUE!</v>
      </c>
      <c r="AI1693" s="10" t="e">
        <f t="shared" ca="1" si="1232"/>
        <v>#DIV/0!</v>
      </c>
      <c r="AJ1693" s="11" t="e">
        <f t="shared" ca="1" si="1215"/>
        <v>#NAME?</v>
      </c>
      <c r="AK1693" s="8" t="e">
        <f t="shared" ca="1" si="1191"/>
        <v>#NAME?</v>
      </c>
      <c r="AN1693" s="8">
        <f t="shared" si="1217"/>
        <v>20192</v>
      </c>
      <c r="AO1693" s="19" cm="1">
        <f t="array" aca="1" ref="AO1693" ca="1">INDIRECT("V"&amp;($AN1693+10-$AQ$2)) - INDIRECT("V"&amp;($AN1693+10))</f>
        <v>0</v>
      </c>
      <c r="AP1693" s="19" cm="1">
        <f t="array" aca="1" ref="AP1693" ca="1">INDIRECT("W"&amp;($AN1693+10-$AQ$2)) - INDIRECT("W"&amp;($AN1693+10))</f>
        <v>0</v>
      </c>
      <c r="AQ1693" s="19" cm="1">
        <f t="array" aca="1" ref="AQ1693" ca="1">INDIRECT("X"&amp;($AN1693+10-$AQ$2)) - INDIRECT("X"&amp;($AN1693+10))</f>
        <v>0</v>
      </c>
      <c r="AR1693" s="19" cm="1">
        <f t="array" aca="1" ref="AR1693" ca="1">INDIRECT("Y"&amp;($AN1693+10-$AQ$2)) - INDIRECT("Y"&amp;($AN1693+10))</f>
        <v>0</v>
      </c>
      <c r="AS1693" s="8" cm="1">
        <f t="array" aca="1" ref="AS1693" ca="1">INDIRECT("AD"&amp;($AN1693+10-$AQ$2))</f>
        <v>0</v>
      </c>
      <c r="AU1693" s="12" t="e">
        <f t="shared" ca="1" si="1216"/>
        <v>#DIV/0!</v>
      </c>
      <c r="AV1693" s="8">
        <f t="shared" ca="1" si="1225"/>
        <v>-273.14999999999998</v>
      </c>
      <c r="AW1693" s="8">
        <f t="shared" ca="1" si="1226"/>
        <v>0.80400000000000005</v>
      </c>
      <c r="AX1693" s="8" cm="1">
        <f t="array" aca="1" ref="AX1693" ca="1">AW1693 - dECuCon4C(AV1693)</f>
        <v>0.80399591120300784</v>
      </c>
      <c r="AY1693" s="8" cm="1">
        <f t="array" aca="1" ref="AY1693" ca="1">dECuCon4C(AV1693)</f>
        <v>4.0887969922092398E-6</v>
      </c>
      <c r="AZ1693" s="8"/>
      <c r="BA1693" s="13" t="e">
        <f t="shared" ca="1" si="1227"/>
        <v>#DIV/0!</v>
      </c>
    </row>
    <row r="1694" spans="22:53" x14ac:dyDescent="0.25">
      <c r="V1694" s="8" t="e">
        <f t="shared" si="1228"/>
        <v>#DIV/0!</v>
      </c>
      <c r="W1694" s="8" t="e">
        <f t="shared" si="1229"/>
        <v>#DIV/0!</v>
      </c>
      <c r="X1694" s="8" t="e">
        <f t="shared" si="1230"/>
        <v>#DIV/0!</v>
      </c>
      <c r="Y1694" s="8" t="e">
        <f t="shared" si="1231"/>
        <v>#DIV/0!</v>
      </c>
      <c r="Z1694" s="8"/>
      <c r="AA1694" s="8"/>
      <c r="AD1694" s="9" t="e" cm="1">
        <f t="array" aca="1" ref="AD1694" ca="1">Tgost2009(C1694/100.0557)+273.15</f>
        <v>#NAME?</v>
      </c>
      <c r="AE1694" s="8" t="e">
        <f t="shared" ca="1" si="1189"/>
        <v>#NAME?</v>
      </c>
      <c r="AF1694" s="8" t="e">
        <f t="shared" ca="1" si="1190"/>
        <v>#NAME?</v>
      </c>
      <c r="AG1694" s="8" t="e" cm="1">
        <f t="array" aca="1" ref="AG1694" ca="1">AF1694-dECuCon4C(AE1694)</f>
        <v>#NAME?</v>
      </c>
      <c r="AH1694" s="8" t="e" cm="1">
        <f t="array" aca="1" ref="AH1694" ca="1">dECuCon4C(AE1694)</f>
        <v>#VALUE!</v>
      </c>
      <c r="AI1694" s="10" t="e">
        <f t="shared" ca="1" si="1232"/>
        <v>#DIV/0!</v>
      </c>
      <c r="AJ1694" s="11" t="e">
        <f t="shared" ca="1" si="1215"/>
        <v>#NAME?</v>
      </c>
      <c r="AK1694" s="8" t="e">
        <f t="shared" ca="1" si="1191"/>
        <v>#NAME?</v>
      </c>
      <c r="AN1694" s="8">
        <f t="shared" si="1217"/>
        <v>20204</v>
      </c>
      <c r="AO1694" s="19" cm="1">
        <f t="array" aca="1" ref="AO1694" ca="1">INDIRECT("V"&amp;($AN1694+10-$AQ$2)) - INDIRECT("V"&amp;($AN1694+10))</f>
        <v>0</v>
      </c>
      <c r="AP1694" s="19" cm="1">
        <f t="array" aca="1" ref="AP1694" ca="1">INDIRECT("W"&amp;($AN1694+10-$AQ$2)) - INDIRECT("W"&amp;($AN1694+10))</f>
        <v>0</v>
      </c>
      <c r="AQ1694" s="19" cm="1">
        <f t="array" aca="1" ref="AQ1694" ca="1">INDIRECT("X"&amp;($AN1694+10-$AQ$2)) - INDIRECT("X"&amp;($AN1694+10))</f>
        <v>0</v>
      </c>
      <c r="AR1694" s="19" cm="1">
        <f t="array" aca="1" ref="AR1694" ca="1">INDIRECT("Y"&amp;($AN1694+10-$AQ$2)) - INDIRECT("Y"&amp;($AN1694+10))</f>
        <v>0</v>
      </c>
      <c r="AS1694" s="8" cm="1">
        <f t="array" aca="1" ref="AS1694" ca="1">INDIRECT("AD"&amp;($AN1694+10-$AQ$2))</f>
        <v>0</v>
      </c>
      <c r="AU1694" s="12" t="e">
        <f t="shared" ca="1" si="1216"/>
        <v>#DIV/0!</v>
      </c>
      <c r="AV1694" s="8">
        <f t="shared" ca="1" si="1225"/>
        <v>-273.14999999999998</v>
      </c>
      <c r="AW1694" s="8">
        <f t="shared" ca="1" si="1226"/>
        <v>0.80400000000000005</v>
      </c>
      <c r="AX1694" s="8" cm="1">
        <f t="array" aca="1" ref="AX1694" ca="1">AW1694 - dECuCon4C(AV1694)</f>
        <v>0.80399591120300784</v>
      </c>
      <c r="AY1694" s="8" cm="1">
        <f t="array" aca="1" ref="AY1694" ca="1">dECuCon4C(AV1694)</f>
        <v>4.0887969922092398E-6</v>
      </c>
      <c r="AZ1694" s="8"/>
      <c r="BA1694" s="13" t="e">
        <f t="shared" ca="1" si="1227"/>
        <v>#DIV/0!</v>
      </c>
    </row>
    <row r="1695" spans="22:53" x14ac:dyDescent="0.25">
      <c r="V1695" s="8" t="e">
        <f t="shared" si="1228"/>
        <v>#DIV/0!</v>
      </c>
      <c r="W1695" s="8" t="e">
        <f t="shared" si="1229"/>
        <v>#DIV/0!</v>
      </c>
      <c r="X1695" s="8" t="e">
        <f t="shared" si="1230"/>
        <v>#DIV/0!</v>
      </c>
      <c r="Y1695" s="8" t="e">
        <f t="shared" si="1231"/>
        <v>#DIV/0!</v>
      </c>
      <c r="Z1695" s="8"/>
      <c r="AA1695" s="8"/>
      <c r="AD1695" s="9" t="e" cm="1">
        <f t="array" aca="1" ref="AD1695" ca="1">Tgost2009(C1695/100.0557)+273.15</f>
        <v>#NAME?</v>
      </c>
      <c r="AE1695" s="8" t="e">
        <f t="shared" ca="1" si="1189"/>
        <v>#NAME?</v>
      </c>
      <c r="AF1695" s="8" t="e">
        <f t="shared" ca="1" si="1190"/>
        <v>#NAME?</v>
      </c>
      <c r="AG1695" s="8" t="e" cm="1">
        <f t="array" aca="1" ref="AG1695" ca="1">AF1695-dECuCon4C(AE1695)</f>
        <v>#NAME?</v>
      </c>
      <c r="AH1695" s="8" t="e" cm="1">
        <f t="array" aca="1" ref="AH1695" ca="1">dECuCon4C(AE1695)</f>
        <v>#VALUE!</v>
      </c>
      <c r="AI1695" s="10" t="e">
        <f t="shared" ca="1" si="1232"/>
        <v>#DIV/0!</v>
      </c>
      <c r="AJ1695" s="11" t="e">
        <f t="shared" ca="1" si="1215"/>
        <v>#NAME?</v>
      </c>
      <c r="AK1695" s="8" t="e">
        <f t="shared" ca="1" si="1191"/>
        <v>#NAME?</v>
      </c>
      <c r="AN1695" s="8">
        <f t="shared" si="1217"/>
        <v>20216</v>
      </c>
      <c r="AO1695" s="19" cm="1">
        <f t="array" aca="1" ref="AO1695" ca="1">INDIRECT("V"&amp;($AN1695+10-$AQ$2)) - INDIRECT("V"&amp;($AN1695+10))</f>
        <v>0</v>
      </c>
      <c r="AP1695" s="19" cm="1">
        <f t="array" aca="1" ref="AP1695" ca="1">INDIRECT("W"&amp;($AN1695+10-$AQ$2)) - INDIRECT("W"&amp;($AN1695+10))</f>
        <v>0</v>
      </c>
      <c r="AQ1695" s="19" cm="1">
        <f t="array" aca="1" ref="AQ1695" ca="1">INDIRECT("X"&amp;($AN1695+10-$AQ$2)) - INDIRECT("X"&amp;($AN1695+10))</f>
        <v>0</v>
      </c>
      <c r="AR1695" s="19" cm="1">
        <f t="array" aca="1" ref="AR1695" ca="1">INDIRECT("Y"&amp;($AN1695+10-$AQ$2)) - INDIRECT("Y"&amp;($AN1695+10))</f>
        <v>0</v>
      </c>
      <c r="AS1695" s="8" cm="1">
        <f t="array" aca="1" ref="AS1695" ca="1">INDIRECT("AD"&amp;($AN1695+10-$AQ$2))</f>
        <v>0</v>
      </c>
      <c r="AU1695" s="12" t="e">
        <f t="shared" ca="1" si="1216"/>
        <v>#DIV/0!</v>
      </c>
      <c r="AV1695" s="8">
        <f t="shared" ca="1" si="1225"/>
        <v>-273.14999999999998</v>
      </c>
      <c r="AW1695" s="8">
        <f t="shared" ca="1" si="1226"/>
        <v>0.80400000000000005</v>
      </c>
      <c r="AX1695" s="8" cm="1">
        <f t="array" aca="1" ref="AX1695" ca="1">AW1695 - dECuCon4C(AV1695)</f>
        <v>0.80399591120300784</v>
      </c>
      <c r="AY1695" s="8" cm="1">
        <f t="array" aca="1" ref="AY1695" ca="1">dECuCon4C(AV1695)</f>
        <v>4.0887969922092398E-6</v>
      </c>
      <c r="AZ1695" s="8"/>
      <c r="BA1695" s="13" t="e">
        <f t="shared" ca="1" si="1227"/>
        <v>#DIV/0!</v>
      </c>
    </row>
    <row r="1696" spans="22:53" x14ac:dyDescent="0.25">
      <c r="V1696" s="8" t="e">
        <f t="shared" si="1228"/>
        <v>#DIV/0!</v>
      </c>
      <c r="W1696" s="8" t="e">
        <f t="shared" si="1229"/>
        <v>#DIV/0!</v>
      </c>
      <c r="X1696" s="8" t="e">
        <f t="shared" si="1230"/>
        <v>#DIV/0!</v>
      </c>
      <c r="Y1696" s="8" t="e">
        <f t="shared" si="1231"/>
        <v>#DIV/0!</v>
      </c>
      <c r="Z1696" s="8"/>
      <c r="AA1696" s="8"/>
      <c r="AD1696" s="9" t="e" cm="1">
        <f t="array" aca="1" ref="AD1696" ca="1">Tgost2009(C1696/100.0557)+273.15</f>
        <v>#NAME?</v>
      </c>
      <c r="AE1696" s="8" t="e">
        <f t="shared" ca="1" si="1189"/>
        <v>#NAME?</v>
      </c>
      <c r="AF1696" s="8" t="e">
        <f t="shared" ca="1" si="1190"/>
        <v>#NAME?</v>
      </c>
      <c r="AG1696" s="8" t="e" cm="1">
        <f t="array" aca="1" ref="AG1696" ca="1">AF1696-dECuCon4C(AE1696)</f>
        <v>#NAME?</v>
      </c>
      <c r="AH1696" s="8" t="e" cm="1">
        <f t="array" aca="1" ref="AH1696" ca="1">dECuCon4C(AE1696)</f>
        <v>#VALUE!</v>
      </c>
      <c r="AI1696" s="10" t="e">
        <f t="shared" ca="1" si="1232"/>
        <v>#DIV/0!</v>
      </c>
      <c r="AJ1696" s="11" t="e">
        <f t="shared" ca="1" si="1215"/>
        <v>#NAME?</v>
      </c>
      <c r="AK1696" s="8" t="e">
        <f t="shared" ca="1" si="1191"/>
        <v>#NAME?</v>
      </c>
      <c r="AN1696" s="8">
        <f t="shared" si="1217"/>
        <v>20228</v>
      </c>
      <c r="AO1696" s="19" cm="1">
        <f t="array" aca="1" ref="AO1696" ca="1">INDIRECT("V"&amp;($AN1696+10-$AQ$2)) - INDIRECT("V"&amp;($AN1696+10))</f>
        <v>0</v>
      </c>
      <c r="AP1696" s="19" cm="1">
        <f t="array" aca="1" ref="AP1696" ca="1">INDIRECT("W"&amp;($AN1696+10-$AQ$2)) - INDIRECT("W"&amp;($AN1696+10))</f>
        <v>0</v>
      </c>
      <c r="AQ1696" s="19" cm="1">
        <f t="array" aca="1" ref="AQ1696" ca="1">INDIRECT("X"&amp;($AN1696+10-$AQ$2)) - INDIRECT("X"&amp;($AN1696+10))</f>
        <v>0</v>
      </c>
      <c r="AR1696" s="19" cm="1">
        <f t="array" aca="1" ref="AR1696" ca="1">INDIRECT("Y"&amp;($AN1696+10-$AQ$2)) - INDIRECT("Y"&amp;($AN1696+10))</f>
        <v>0</v>
      </c>
      <c r="AS1696" s="8" cm="1">
        <f t="array" aca="1" ref="AS1696" ca="1">INDIRECT("AD"&amp;($AN1696+10-$AQ$2))</f>
        <v>0</v>
      </c>
      <c r="AU1696" s="12" t="e">
        <f t="shared" ca="1" si="1216"/>
        <v>#DIV/0!</v>
      </c>
      <c r="AV1696" s="8">
        <f t="shared" ca="1" si="1225"/>
        <v>-273.14999999999998</v>
      </c>
      <c r="AW1696" s="8">
        <f t="shared" ca="1" si="1226"/>
        <v>0.80400000000000005</v>
      </c>
      <c r="AX1696" s="8" cm="1">
        <f t="array" aca="1" ref="AX1696" ca="1">AW1696 - dECuCon4C(AV1696)</f>
        <v>0.80399591120300784</v>
      </c>
      <c r="AY1696" s="8" cm="1">
        <f t="array" aca="1" ref="AY1696" ca="1">dECuCon4C(AV1696)</f>
        <v>4.0887969922092398E-6</v>
      </c>
      <c r="AZ1696" s="8"/>
      <c r="BA1696" s="13" t="e">
        <f t="shared" ca="1" si="1227"/>
        <v>#DIV/0!</v>
      </c>
    </row>
    <row r="1697" spans="22:53" x14ac:dyDescent="0.25">
      <c r="V1697" s="8" t="e">
        <f t="shared" si="1228"/>
        <v>#DIV/0!</v>
      </c>
      <c r="W1697" s="8" t="e">
        <f t="shared" si="1229"/>
        <v>#DIV/0!</v>
      </c>
      <c r="X1697" s="8" t="e">
        <f t="shared" si="1230"/>
        <v>#DIV/0!</v>
      </c>
      <c r="Y1697" s="8" t="e">
        <f t="shared" si="1231"/>
        <v>#DIV/0!</v>
      </c>
      <c r="Z1697" s="8"/>
      <c r="AA1697" s="8"/>
      <c r="AD1697" s="9" t="e" cm="1">
        <f t="array" aca="1" ref="AD1697" ca="1">Tgost2009(C1697/100.0557)+273.15</f>
        <v>#NAME?</v>
      </c>
      <c r="AE1697" s="8" t="e">
        <f t="shared" ca="1" si="1189"/>
        <v>#NAME?</v>
      </c>
      <c r="AF1697" s="8" t="e">
        <f t="shared" ca="1" si="1190"/>
        <v>#NAME?</v>
      </c>
      <c r="AG1697" s="8" t="e" cm="1">
        <f t="array" aca="1" ref="AG1697" ca="1">AF1697-dECuCon4C(AE1697)</f>
        <v>#NAME?</v>
      </c>
      <c r="AH1697" s="8" t="e" cm="1">
        <f t="array" aca="1" ref="AH1697" ca="1">dECuCon4C(AE1697)</f>
        <v>#VALUE!</v>
      </c>
      <c r="AI1697" s="10" t="e">
        <f t="shared" ca="1" si="1232"/>
        <v>#DIV/0!</v>
      </c>
      <c r="AJ1697" s="11" t="e">
        <f t="shared" ca="1" si="1215"/>
        <v>#NAME?</v>
      </c>
      <c r="AK1697" s="8" t="e">
        <f t="shared" ca="1" si="1191"/>
        <v>#NAME?</v>
      </c>
      <c r="AN1697" s="8">
        <f t="shared" si="1217"/>
        <v>20240</v>
      </c>
      <c r="AO1697" s="19" cm="1">
        <f t="array" aca="1" ref="AO1697" ca="1">INDIRECT("V"&amp;($AN1697+10-$AQ$2)) - INDIRECT("V"&amp;($AN1697+10))</f>
        <v>0</v>
      </c>
      <c r="AP1697" s="19" cm="1">
        <f t="array" aca="1" ref="AP1697" ca="1">INDIRECT("W"&amp;($AN1697+10-$AQ$2)) - INDIRECT("W"&amp;($AN1697+10))</f>
        <v>0</v>
      </c>
      <c r="AQ1697" s="19" cm="1">
        <f t="array" aca="1" ref="AQ1697" ca="1">INDIRECT("X"&amp;($AN1697+10-$AQ$2)) - INDIRECT("X"&amp;($AN1697+10))</f>
        <v>0</v>
      </c>
      <c r="AR1697" s="19" cm="1">
        <f t="array" aca="1" ref="AR1697" ca="1">INDIRECT("Y"&amp;($AN1697+10-$AQ$2)) - INDIRECT("Y"&amp;($AN1697+10))</f>
        <v>0</v>
      </c>
      <c r="AS1697" s="8" cm="1">
        <f t="array" aca="1" ref="AS1697" ca="1">INDIRECT("AD"&amp;($AN1697+10-$AQ$2))</f>
        <v>0</v>
      </c>
      <c r="AU1697" s="12" t="e">
        <f t="shared" ca="1" si="1216"/>
        <v>#DIV/0!</v>
      </c>
      <c r="AV1697" s="8">
        <f t="shared" ca="1" si="1225"/>
        <v>-273.14999999999998</v>
      </c>
      <c r="AW1697" s="8">
        <f t="shared" ca="1" si="1226"/>
        <v>0.80400000000000005</v>
      </c>
      <c r="AX1697" s="8" cm="1">
        <f t="array" aca="1" ref="AX1697" ca="1">AW1697 - dECuCon4C(AV1697)</f>
        <v>0.80399591120300784</v>
      </c>
      <c r="AY1697" s="8" cm="1">
        <f t="array" aca="1" ref="AY1697" ca="1">dECuCon4C(AV1697)</f>
        <v>4.0887969922092398E-6</v>
      </c>
      <c r="AZ1697" s="8"/>
      <c r="BA1697" s="13" t="e">
        <f t="shared" ca="1" si="1227"/>
        <v>#DIV/0!</v>
      </c>
    </row>
    <row r="1698" spans="22:53" x14ac:dyDescent="0.25">
      <c r="V1698" s="8" t="e">
        <f t="shared" si="1228"/>
        <v>#DIV/0!</v>
      </c>
      <c r="W1698" s="8" t="e">
        <f t="shared" si="1229"/>
        <v>#DIV/0!</v>
      </c>
      <c r="X1698" s="8" t="e">
        <f t="shared" si="1230"/>
        <v>#DIV/0!</v>
      </c>
      <c r="Y1698" s="8" t="e">
        <f t="shared" si="1231"/>
        <v>#DIV/0!</v>
      </c>
      <c r="Z1698" s="8"/>
      <c r="AA1698" s="8"/>
      <c r="AD1698" s="9" t="e" cm="1">
        <f t="array" aca="1" ref="AD1698" ca="1">Tgost2009(C1698/100.0557)+273.15</f>
        <v>#NAME?</v>
      </c>
      <c r="AE1698" s="8" t="e">
        <f t="shared" ca="1" si="1189"/>
        <v>#NAME?</v>
      </c>
      <c r="AF1698" s="8" t="e">
        <f t="shared" ca="1" si="1190"/>
        <v>#NAME?</v>
      </c>
      <c r="AG1698" s="8" t="e" cm="1">
        <f t="array" aca="1" ref="AG1698" ca="1">AF1698-dECuCon4C(AE1698)</f>
        <v>#NAME?</v>
      </c>
      <c r="AH1698" s="8" t="e" cm="1">
        <f t="array" aca="1" ref="AH1698" ca="1">dECuCon4C(AE1698)</f>
        <v>#VALUE!</v>
      </c>
      <c r="AI1698" s="10" t="e">
        <f t="shared" ca="1" si="1232"/>
        <v>#DIV/0!</v>
      </c>
      <c r="AJ1698" s="11" t="e">
        <f t="shared" ca="1" si="1215"/>
        <v>#NAME?</v>
      </c>
      <c r="AK1698" s="8" t="e">
        <f t="shared" ca="1" si="1191"/>
        <v>#NAME?</v>
      </c>
      <c r="AN1698" s="8">
        <f t="shared" si="1217"/>
        <v>20252</v>
      </c>
      <c r="AO1698" s="19" cm="1">
        <f t="array" aca="1" ref="AO1698" ca="1">INDIRECT("V"&amp;($AN1698+10-$AQ$2)) - INDIRECT("V"&amp;($AN1698+10))</f>
        <v>0</v>
      </c>
      <c r="AP1698" s="19" cm="1">
        <f t="array" aca="1" ref="AP1698" ca="1">INDIRECT("W"&amp;($AN1698+10-$AQ$2)) - INDIRECT("W"&amp;($AN1698+10))</f>
        <v>0</v>
      </c>
      <c r="AQ1698" s="19" cm="1">
        <f t="array" aca="1" ref="AQ1698" ca="1">INDIRECT("X"&amp;($AN1698+10-$AQ$2)) - INDIRECT("X"&amp;($AN1698+10))</f>
        <v>0</v>
      </c>
      <c r="AR1698" s="19" cm="1">
        <f t="array" aca="1" ref="AR1698" ca="1">INDIRECT("Y"&amp;($AN1698+10-$AQ$2)) - INDIRECT("Y"&amp;($AN1698+10))</f>
        <v>0</v>
      </c>
      <c r="AS1698" s="8" cm="1">
        <f t="array" aca="1" ref="AS1698" ca="1">INDIRECT("AD"&amp;($AN1698+10-$AQ$2))</f>
        <v>0</v>
      </c>
      <c r="AU1698" s="12" t="e">
        <f t="shared" ca="1" si="1216"/>
        <v>#DIV/0!</v>
      </c>
      <c r="AV1698" s="8">
        <f t="shared" ca="1" si="1225"/>
        <v>-273.14999999999998</v>
      </c>
      <c r="AW1698" s="8">
        <f t="shared" ca="1" si="1226"/>
        <v>0.80400000000000005</v>
      </c>
      <c r="AX1698" s="8" cm="1">
        <f t="array" aca="1" ref="AX1698" ca="1">AW1698 - dECuCon4C(AV1698)</f>
        <v>0.80399591120300784</v>
      </c>
      <c r="AY1698" s="8" cm="1">
        <f t="array" aca="1" ref="AY1698" ca="1">dECuCon4C(AV1698)</f>
        <v>4.0887969922092398E-6</v>
      </c>
      <c r="AZ1698" s="8"/>
      <c r="BA1698" s="13" t="e">
        <f t="shared" ca="1" si="1227"/>
        <v>#DIV/0!</v>
      </c>
    </row>
    <row r="1699" spans="22:53" x14ac:dyDescent="0.25">
      <c r="V1699" s="8"/>
      <c r="W1699" s="8"/>
      <c r="X1699" s="8"/>
      <c r="Y1699" s="8"/>
      <c r="Z1699" s="8" t="e">
        <f t="shared" ref="Z1699:Z1702" si="1233">AVERAGE(L1699:M1699)</f>
        <v>#DIV/0!</v>
      </c>
      <c r="AA1699" s="8" t="e">
        <f t="shared" ref="AA1699:AA1702" si="1234">AVERAGE(N1699:O1699)</f>
        <v>#DIV/0!</v>
      </c>
      <c r="AD1699" s="9" t="e" cm="1">
        <f t="array" aca="1" ref="AD1699" ca="1">Tgost2009(C1699/100.0557)+273.15</f>
        <v>#NAME?</v>
      </c>
      <c r="AE1699" s="8" t="e">
        <f t="shared" ca="1" si="1189"/>
        <v>#NAME?</v>
      </c>
      <c r="AF1699" s="8" t="e">
        <f t="shared" ca="1" si="1190"/>
        <v>#NAME?</v>
      </c>
      <c r="AG1699" s="8" t="e" cm="1">
        <f t="array" aca="1" ref="AG1699" ca="1">AF1699-dECuCon4C(AE1699)</f>
        <v>#NAME?</v>
      </c>
      <c r="AH1699" s="8" t="e" cm="1">
        <f t="array" aca="1" ref="AH1699" ca="1">dECuCon4C(AE1699)</f>
        <v>#VALUE!</v>
      </c>
      <c r="AI1699" s="10"/>
      <c r="AJ1699" s="11" t="e">
        <f t="shared" ca="1" si="1215"/>
        <v>#NAME?</v>
      </c>
      <c r="AK1699" s="8" t="e">
        <f t="shared" ca="1" si="1191"/>
        <v>#NAME?</v>
      </c>
      <c r="AN1699" s="8">
        <f t="shared" si="1217"/>
        <v>20264</v>
      </c>
      <c r="AO1699" s="19" cm="1">
        <f t="array" aca="1" ref="AO1699" ca="1">INDIRECT("V"&amp;($AN1699+10-$AQ$2)) - INDIRECT("V"&amp;($AN1699+10))</f>
        <v>0</v>
      </c>
      <c r="AP1699" s="19" cm="1">
        <f t="array" aca="1" ref="AP1699" ca="1">INDIRECT("W"&amp;($AN1699+10-$AQ$2)) - INDIRECT("W"&amp;($AN1699+10))</f>
        <v>0</v>
      </c>
      <c r="AQ1699" s="19" cm="1">
        <f t="array" aca="1" ref="AQ1699" ca="1">INDIRECT("X"&amp;($AN1699+10-$AQ$2)) - INDIRECT("X"&amp;($AN1699+10))</f>
        <v>0</v>
      </c>
      <c r="AR1699" s="19" cm="1">
        <f t="array" aca="1" ref="AR1699" ca="1">INDIRECT("Y"&amp;($AN1699+10-$AQ$2)) - INDIRECT("Y"&amp;($AN1699+10))</f>
        <v>0</v>
      </c>
      <c r="AS1699" s="8" cm="1">
        <f t="array" aca="1" ref="AS1699" ca="1">INDIRECT("AD"&amp;($AN1699+10-$AQ$2))</f>
        <v>0</v>
      </c>
      <c r="AU1699" s="12" t="e">
        <f t="shared" ca="1" si="1216"/>
        <v>#DIV/0!</v>
      </c>
      <c r="AV1699" s="8">
        <f t="shared" ca="1" si="1225"/>
        <v>-273.14999999999998</v>
      </c>
      <c r="AW1699" s="8">
        <f t="shared" ca="1" si="1226"/>
        <v>0.80400000000000005</v>
      </c>
      <c r="AX1699" s="8" cm="1">
        <f t="array" aca="1" ref="AX1699" ca="1">AW1699 - dECuCon4C(AV1699)</f>
        <v>0.80399591120300784</v>
      </c>
      <c r="AY1699" s="8" cm="1">
        <f t="array" aca="1" ref="AY1699" ca="1">dECuCon4C(AV1699)</f>
        <v>4.0887969922092398E-6</v>
      </c>
      <c r="AZ1699" s="8"/>
      <c r="BA1699" s="13" t="e">
        <f t="shared" ca="1" si="1227"/>
        <v>#DIV/0!</v>
      </c>
    </row>
    <row r="1700" spans="22:53" x14ac:dyDescent="0.25">
      <c r="V1700" s="8"/>
      <c r="W1700" s="8"/>
      <c r="X1700" s="8"/>
      <c r="Y1700" s="8"/>
      <c r="Z1700" s="8" t="e">
        <f t="shared" si="1233"/>
        <v>#DIV/0!</v>
      </c>
      <c r="AA1700" s="8" t="e">
        <f t="shared" si="1234"/>
        <v>#DIV/0!</v>
      </c>
      <c r="AD1700" s="9" t="e" cm="1">
        <f t="array" aca="1" ref="AD1700" ca="1">Tgost2009(C1700/100.0557)+273.15</f>
        <v>#NAME?</v>
      </c>
      <c r="AE1700" s="8" t="e">
        <f t="shared" ca="1" si="1189"/>
        <v>#NAME?</v>
      </c>
      <c r="AF1700" s="8" t="e">
        <f t="shared" ca="1" si="1190"/>
        <v>#NAME?</v>
      </c>
      <c r="AG1700" s="8" t="e" cm="1">
        <f t="array" aca="1" ref="AG1700" ca="1">AF1700-dECuCon4C(AE1700)</f>
        <v>#NAME?</v>
      </c>
      <c r="AH1700" s="8" t="e" cm="1">
        <f t="array" aca="1" ref="AH1700" ca="1">dECuCon4C(AE1700)</f>
        <v>#VALUE!</v>
      </c>
      <c r="AI1700" s="10"/>
      <c r="AJ1700" s="11" t="e">
        <f t="shared" ca="1" si="1215"/>
        <v>#NAME?</v>
      </c>
      <c r="AK1700" s="8" t="e">
        <f t="shared" ca="1" si="1191"/>
        <v>#NAME?</v>
      </c>
      <c r="AN1700" s="8">
        <f t="shared" si="1217"/>
        <v>20276</v>
      </c>
      <c r="AO1700" s="19" cm="1">
        <f t="array" aca="1" ref="AO1700" ca="1">INDIRECT("V"&amp;($AN1700+10-$AQ$2)) - INDIRECT("V"&amp;($AN1700+10))</f>
        <v>0</v>
      </c>
      <c r="AP1700" s="19" cm="1">
        <f t="array" aca="1" ref="AP1700" ca="1">INDIRECT("W"&amp;($AN1700+10-$AQ$2)) - INDIRECT("W"&amp;($AN1700+10))</f>
        <v>0</v>
      </c>
      <c r="AQ1700" s="19" cm="1">
        <f t="array" aca="1" ref="AQ1700" ca="1">INDIRECT("X"&amp;($AN1700+10-$AQ$2)) - INDIRECT("X"&amp;($AN1700+10))</f>
        <v>0</v>
      </c>
      <c r="AR1700" s="19" cm="1">
        <f t="array" aca="1" ref="AR1700" ca="1">INDIRECT("Y"&amp;($AN1700+10-$AQ$2)) - INDIRECT("Y"&amp;($AN1700+10))</f>
        <v>0</v>
      </c>
      <c r="AS1700" s="8" cm="1">
        <f t="array" aca="1" ref="AS1700" ca="1">INDIRECT("AD"&amp;($AN1700+10-$AQ$2))</f>
        <v>0</v>
      </c>
      <c r="AU1700" s="12" t="e">
        <f t="shared" ca="1" si="1216"/>
        <v>#DIV/0!</v>
      </c>
      <c r="AV1700" s="8">
        <f t="shared" ca="1" si="1225"/>
        <v>-273.14999999999998</v>
      </c>
      <c r="AW1700" s="8">
        <f t="shared" ca="1" si="1226"/>
        <v>0.80400000000000005</v>
      </c>
      <c r="AX1700" s="8" cm="1">
        <f t="array" aca="1" ref="AX1700" ca="1">AW1700 - dECuCon4C(AV1700)</f>
        <v>0.80399591120300784</v>
      </c>
      <c r="AY1700" s="8" cm="1">
        <f t="array" aca="1" ref="AY1700" ca="1">dECuCon4C(AV1700)</f>
        <v>4.0887969922092398E-6</v>
      </c>
      <c r="AZ1700" s="8"/>
      <c r="BA1700" s="13" t="e">
        <f t="shared" ca="1" si="1227"/>
        <v>#DIV/0!</v>
      </c>
    </row>
    <row r="1701" spans="22:53" x14ac:dyDescent="0.25">
      <c r="V1701" s="8"/>
      <c r="W1701" s="8"/>
      <c r="X1701" s="8"/>
      <c r="Y1701" s="8"/>
      <c r="Z1701" s="8" t="e">
        <f t="shared" si="1233"/>
        <v>#DIV/0!</v>
      </c>
      <c r="AA1701" s="8" t="e">
        <f t="shared" si="1234"/>
        <v>#DIV/0!</v>
      </c>
      <c r="AD1701" s="9" t="e" cm="1">
        <f t="array" aca="1" ref="AD1701" ca="1">Tgost2009(C1701/100.0557)+273.15</f>
        <v>#NAME?</v>
      </c>
      <c r="AE1701" s="8" t="e">
        <f t="shared" ref="AE1701:AE1764" ca="1" si="1235">AD1701 - 273.15</f>
        <v>#NAME?</v>
      </c>
      <c r="AF1701" s="8" t="e">
        <f t="shared" ref="AF1701:AF1764" ca="1" si="1236">0.041* AD1701 *(EXP(-AD1701/93)+0.123- 0.442/(1+(AD1701/172.4)^3))+0.804</f>
        <v>#NAME?</v>
      </c>
      <c r="AG1701" s="8" t="e" cm="1">
        <f t="array" aca="1" ref="AG1701" ca="1">AF1701-dECuCon4C(AE1701)</f>
        <v>#NAME?</v>
      </c>
      <c r="AH1701" s="8" t="e" cm="1">
        <f t="array" aca="1" ref="AH1701" ca="1">dECuCon4C(AE1701)</f>
        <v>#VALUE!</v>
      </c>
      <c r="AI1701" s="10"/>
      <c r="AJ1701" s="11" t="e">
        <f t="shared" ca="1" si="1215"/>
        <v>#NAME?</v>
      </c>
      <c r="AK1701" s="8" t="e">
        <f t="shared" ref="AK1701:AK1764" ca="1" si="1237">1/AD1701</f>
        <v>#NAME?</v>
      </c>
      <c r="AN1701" s="8">
        <f t="shared" si="1217"/>
        <v>20288</v>
      </c>
      <c r="AO1701" s="19" cm="1">
        <f t="array" aca="1" ref="AO1701" ca="1">INDIRECT("V"&amp;($AN1701+10-$AQ$2)) - INDIRECT("V"&amp;($AN1701+10))</f>
        <v>0</v>
      </c>
      <c r="AP1701" s="19" cm="1">
        <f t="array" aca="1" ref="AP1701" ca="1">INDIRECT("W"&amp;($AN1701+10-$AQ$2)) - INDIRECT("W"&amp;($AN1701+10))</f>
        <v>0</v>
      </c>
      <c r="AQ1701" s="19" cm="1">
        <f t="array" aca="1" ref="AQ1701" ca="1">INDIRECT("X"&amp;($AN1701+10-$AQ$2)) - INDIRECT("X"&amp;($AN1701+10))</f>
        <v>0</v>
      </c>
      <c r="AR1701" s="19" cm="1">
        <f t="array" aca="1" ref="AR1701" ca="1">INDIRECT("Y"&amp;($AN1701+10-$AQ$2)) - INDIRECT("Y"&amp;($AN1701+10))</f>
        <v>0</v>
      </c>
      <c r="AS1701" s="8" cm="1">
        <f t="array" aca="1" ref="AS1701" ca="1">INDIRECT("AD"&amp;($AN1701+10-$AQ$2))</f>
        <v>0</v>
      </c>
      <c r="AU1701" s="12" t="e">
        <f t="shared" ca="1" si="1216"/>
        <v>#DIV/0!</v>
      </c>
      <c r="AV1701" s="8">
        <f t="shared" ca="1" si="1225"/>
        <v>-273.14999999999998</v>
      </c>
      <c r="AW1701" s="8">
        <f t="shared" ca="1" si="1226"/>
        <v>0.80400000000000005</v>
      </c>
      <c r="AX1701" s="8" cm="1">
        <f t="array" aca="1" ref="AX1701" ca="1">AW1701 - dECuCon4C(AV1701)</f>
        <v>0.80399591120300784</v>
      </c>
      <c r="AY1701" s="8" cm="1">
        <f t="array" aca="1" ref="AY1701" ca="1">dECuCon4C(AV1701)</f>
        <v>4.0887969922092398E-6</v>
      </c>
      <c r="AZ1701" s="8"/>
      <c r="BA1701" s="13" t="e">
        <f t="shared" ca="1" si="1227"/>
        <v>#DIV/0!</v>
      </c>
    </row>
    <row r="1702" spans="22:53" x14ac:dyDescent="0.25">
      <c r="V1702" s="8"/>
      <c r="W1702" s="8"/>
      <c r="X1702" s="8"/>
      <c r="Y1702" s="8"/>
      <c r="Z1702" s="8" t="e">
        <f t="shared" si="1233"/>
        <v>#DIV/0!</v>
      </c>
      <c r="AA1702" s="8" t="e">
        <f t="shared" si="1234"/>
        <v>#DIV/0!</v>
      </c>
      <c r="AD1702" s="9" t="e" cm="1">
        <f t="array" aca="1" ref="AD1702" ca="1">Tgost2009(C1702/100.0557)+273.15</f>
        <v>#NAME?</v>
      </c>
      <c r="AE1702" s="8" t="e">
        <f t="shared" ca="1" si="1235"/>
        <v>#NAME?</v>
      </c>
      <c r="AF1702" s="8" t="e">
        <f t="shared" ca="1" si="1236"/>
        <v>#NAME?</v>
      </c>
      <c r="AG1702" s="8" t="e" cm="1">
        <f t="array" aca="1" ref="AG1702" ca="1">AF1702-dECuCon4C(AE1702)</f>
        <v>#NAME?</v>
      </c>
      <c r="AH1702" s="8" t="e" cm="1">
        <f t="array" aca="1" ref="AH1702" ca="1">dECuCon4C(AE1702)</f>
        <v>#VALUE!</v>
      </c>
      <c r="AI1702" s="10"/>
      <c r="AJ1702" s="11" t="e">
        <f t="shared" ca="1" si="1215"/>
        <v>#NAME?</v>
      </c>
      <c r="AK1702" s="8" t="e">
        <f t="shared" ca="1" si="1237"/>
        <v>#NAME?</v>
      </c>
      <c r="AN1702" s="8">
        <f t="shared" si="1217"/>
        <v>20300</v>
      </c>
      <c r="AO1702" s="19" cm="1">
        <f t="array" aca="1" ref="AO1702" ca="1">INDIRECT("V"&amp;($AN1702+10-$AQ$2)) - INDIRECT("V"&amp;($AN1702+10))</f>
        <v>0</v>
      </c>
      <c r="AP1702" s="19" cm="1">
        <f t="array" aca="1" ref="AP1702" ca="1">INDIRECT("W"&amp;($AN1702+10-$AQ$2)) - INDIRECT("W"&amp;($AN1702+10))</f>
        <v>0</v>
      </c>
      <c r="AQ1702" s="19" cm="1">
        <f t="array" aca="1" ref="AQ1702" ca="1">INDIRECT("X"&amp;($AN1702+10-$AQ$2)) - INDIRECT("X"&amp;($AN1702+10))</f>
        <v>0</v>
      </c>
      <c r="AR1702" s="19" cm="1">
        <f t="array" aca="1" ref="AR1702" ca="1">INDIRECT("Y"&amp;($AN1702+10-$AQ$2)) - INDIRECT("Y"&amp;($AN1702+10))</f>
        <v>0</v>
      </c>
      <c r="AS1702" s="8" cm="1">
        <f t="array" aca="1" ref="AS1702" ca="1">INDIRECT("AD"&amp;($AN1702+10-$AQ$2))</f>
        <v>0</v>
      </c>
      <c r="AU1702" s="12" t="e">
        <f t="shared" ca="1" si="1216"/>
        <v>#DIV/0!</v>
      </c>
      <c r="AV1702" s="8">
        <f t="shared" ca="1" si="1225"/>
        <v>-273.14999999999998</v>
      </c>
      <c r="AW1702" s="8">
        <f t="shared" ca="1" si="1226"/>
        <v>0.80400000000000005</v>
      </c>
      <c r="AX1702" s="8" cm="1">
        <f t="array" aca="1" ref="AX1702" ca="1">AW1702 - dECuCon4C(AV1702)</f>
        <v>0.80399591120300784</v>
      </c>
      <c r="AY1702" s="8" cm="1">
        <f t="array" aca="1" ref="AY1702" ca="1">dECuCon4C(AV1702)</f>
        <v>4.0887969922092398E-6</v>
      </c>
      <c r="AZ1702" s="8"/>
      <c r="BA1702" s="13" t="e">
        <f t="shared" ca="1" si="1227"/>
        <v>#DIV/0!</v>
      </c>
    </row>
    <row r="1703" spans="22:53" x14ac:dyDescent="0.25">
      <c r="V1703" s="8" t="e">
        <f t="shared" ref="V1703:V1710" si="1238">AVERAGE(D1703:E1703)</f>
        <v>#DIV/0!</v>
      </c>
      <c r="W1703" s="8" t="e">
        <f t="shared" ref="W1703:W1710" si="1239">AVERAGE(F1703:G1703)</f>
        <v>#DIV/0!</v>
      </c>
      <c r="X1703" s="8" t="e">
        <f t="shared" ref="X1703:X1710" si="1240">AVERAGE(H1703:I1703)</f>
        <v>#DIV/0!</v>
      </c>
      <c r="Y1703" s="8" t="e">
        <f t="shared" ref="Y1703:Y1710" si="1241">AVERAGE(J1703:K1703)</f>
        <v>#DIV/0!</v>
      </c>
      <c r="Z1703" s="8"/>
      <c r="AA1703" s="8"/>
      <c r="AD1703" s="9" t="e" cm="1">
        <f t="array" aca="1" ref="AD1703" ca="1">Tgost2009(C1703/100.0557)+273.15</f>
        <v>#NAME?</v>
      </c>
      <c r="AE1703" s="8" t="e">
        <f t="shared" ca="1" si="1235"/>
        <v>#NAME?</v>
      </c>
      <c r="AF1703" s="8" t="e">
        <f t="shared" ca="1" si="1236"/>
        <v>#NAME?</v>
      </c>
      <c r="AG1703" s="8" t="e" cm="1">
        <f t="array" aca="1" ref="AG1703" ca="1">AF1703-dECuCon4C(AE1703)</f>
        <v>#NAME?</v>
      </c>
      <c r="AH1703" s="8" t="e" cm="1">
        <f t="array" aca="1" ref="AH1703" ca="1">dECuCon4C(AE1703)</f>
        <v>#VALUE!</v>
      </c>
      <c r="AI1703" s="10" t="e">
        <f t="shared" ref="AI1703:AI1710" ca="1" si="1242">(W1703-V1703)/(AF1703-AG1703)*10^(6)</f>
        <v>#DIV/0!</v>
      </c>
      <c r="AJ1703" s="11" t="e">
        <f t="shared" ca="1" si="1215"/>
        <v>#NAME?</v>
      </c>
      <c r="AK1703" s="8" t="e">
        <f t="shared" ca="1" si="1237"/>
        <v>#NAME?</v>
      </c>
      <c r="AN1703" s="8">
        <f t="shared" si="1217"/>
        <v>20312</v>
      </c>
      <c r="AO1703" s="19" cm="1">
        <f t="array" aca="1" ref="AO1703" ca="1">INDIRECT("V"&amp;($AN1703+10-$AQ$2)) - INDIRECT("V"&amp;($AN1703+10))</f>
        <v>0</v>
      </c>
      <c r="AP1703" s="19" cm="1">
        <f t="array" aca="1" ref="AP1703" ca="1">INDIRECT("W"&amp;($AN1703+10-$AQ$2)) - INDIRECT("W"&amp;($AN1703+10))</f>
        <v>0</v>
      </c>
      <c r="AQ1703" s="19" cm="1">
        <f t="array" aca="1" ref="AQ1703" ca="1">INDIRECT("X"&amp;($AN1703+10-$AQ$2)) - INDIRECT("X"&amp;($AN1703+10))</f>
        <v>0</v>
      </c>
      <c r="AR1703" s="19" cm="1">
        <f t="array" aca="1" ref="AR1703" ca="1">INDIRECT("Y"&amp;($AN1703+10-$AQ$2)) - INDIRECT("Y"&amp;($AN1703+10))</f>
        <v>0</v>
      </c>
      <c r="AS1703" s="8" cm="1">
        <f t="array" aca="1" ref="AS1703" ca="1">INDIRECT("AD"&amp;($AN1703+10-$AQ$2))</f>
        <v>0</v>
      </c>
      <c r="AU1703" s="12" t="e">
        <f t="shared" ca="1" si="1216"/>
        <v>#DIV/0!</v>
      </c>
      <c r="AV1703" s="8">
        <f t="shared" ca="1" si="1225"/>
        <v>-273.14999999999998</v>
      </c>
      <c r="AW1703" s="8">
        <f t="shared" ca="1" si="1226"/>
        <v>0.80400000000000005</v>
      </c>
      <c r="AX1703" s="8" cm="1">
        <f t="array" aca="1" ref="AX1703" ca="1">AW1703 - dECuCon4C(AV1703)</f>
        <v>0.80399591120300784</v>
      </c>
      <c r="AY1703" s="8" cm="1">
        <f t="array" aca="1" ref="AY1703" ca="1">dECuCon4C(AV1703)</f>
        <v>4.0887969922092398E-6</v>
      </c>
      <c r="AZ1703" s="8"/>
      <c r="BA1703" s="13" t="e">
        <f t="shared" ca="1" si="1227"/>
        <v>#DIV/0!</v>
      </c>
    </row>
    <row r="1704" spans="22:53" x14ac:dyDescent="0.25">
      <c r="V1704" s="8" t="e">
        <f t="shared" si="1238"/>
        <v>#DIV/0!</v>
      </c>
      <c r="W1704" s="8" t="e">
        <f t="shared" si="1239"/>
        <v>#DIV/0!</v>
      </c>
      <c r="X1704" s="8" t="e">
        <f t="shared" si="1240"/>
        <v>#DIV/0!</v>
      </c>
      <c r="Y1704" s="8" t="e">
        <f t="shared" si="1241"/>
        <v>#DIV/0!</v>
      </c>
      <c r="Z1704" s="8"/>
      <c r="AA1704" s="8"/>
      <c r="AD1704" s="9" t="e" cm="1">
        <f t="array" aca="1" ref="AD1704" ca="1">Tgost2009(C1704/100.0557)+273.15</f>
        <v>#NAME?</v>
      </c>
      <c r="AE1704" s="8" t="e">
        <f t="shared" ca="1" si="1235"/>
        <v>#NAME?</v>
      </c>
      <c r="AF1704" s="8" t="e">
        <f t="shared" ca="1" si="1236"/>
        <v>#NAME?</v>
      </c>
      <c r="AG1704" s="8" t="e" cm="1">
        <f t="array" aca="1" ref="AG1704" ca="1">AF1704-dECuCon4C(AE1704)</f>
        <v>#NAME?</v>
      </c>
      <c r="AH1704" s="8" t="e" cm="1">
        <f t="array" aca="1" ref="AH1704" ca="1">dECuCon4C(AE1704)</f>
        <v>#VALUE!</v>
      </c>
      <c r="AI1704" s="10" t="e">
        <f t="shared" ca="1" si="1242"/>
        <v>#DIV/0!</v>
      </c>
      <c r="AJ1704" s="11" t="e">
        <f t="shared" ca="1" si="1215"/>
        <v>#NAME?</v>
      </c>
      <c r="AK1704" s="8" t="e">
        <f t="shared" ca="1" si="1237"/>
        <v>#NAME?</v>
      </c>
      <c r="AN1704" s="8">
        <f t="shared" si="1217"/>
        <v>20324</v>
      </c>
      <c r="AO1704" s="19" cm="1">
        <f t="array" aca="1" ref="AO1704" ca="1">INDIRECT("V"&amp;($AN1704+10-$AQ$2)) - INDIRECT("V"&amp;($AN1704+10))</f>
        <v>0</v>
      </c>
      <c r="AP1704" s="19" cm="1">
        <f t="array" aca="1" ref="AP1704" ca="1">INDIRECT("W"&amp;($AN1704+10-$AQ$2)) - INDIRECT("W"&amp;($AN1704+10))</f>
        <v>0</v>
      </c>
      <c r="AQ1704" s="19" cm="1">
        <f t="array" aca="1" ref="AQ1704" ca="1">INDIRECT("X"&amp;($AN1704+10-$AQ$2)) - INDIRECT("X"&amp;($AN1704+10))</f>
        <v>0</v>
      </c>
      <c r="AR1704" s="19" cm="1">
        <f t="array" aca="1" ref="AR1704" ca="1">INDIRECT("Y"&amp;($AN1704+10-$AQ$2)) - INDIRECT("Y"&amp;($AN1704+10))</f>
        <v>0</v>
      </c>
      <c r="AS1704" s="8" cm="1">
        <f t="array" aca="1" ref="AS1704" ca="1">INDIRECT("AD"&amp;($AN1704+10-$AQ$2))</f>
        <v>0</v>
      </c>
      <c r="AU1704" s="12" t="e">
        <f t="shared" ca="1" si="1216"/>
        <v>#DIV/0!</v>
      </c>
      <c r="AV1704" s="8">
        <f t="shared" ca="1" si="1225"/>
        <v>-273.14999999999998</v>
      </c>
      <c r="AW1704" s="8">
        <f t="shared" ca="1" si="1226"/>
        <v>0.80400000000000005</v>
      </c>
      <c r="AX1704" s="8" cm="1">
        <f t="array" aca="1" ref="AX1704" ca="1">AW1704 - dECuCon4C(AV1704)</f>
        <v>0.80399591120300784</v>
      </c>
      <c r="AY1704" s="8" cm="1">
        <f t="array" aca="1" ref="AY1704" ca="1">dECuCon4C(AV1704)</f>
        <v>4.0887969922092398E-6</v>
      </c>
      <c r="AZ1704" s="8"/>
      <c r="BA1704" s="13" t="e">
        <f t="shared" ca="1" si="1227"/>
        <v>#DIV/0!</v>
      </c>
    </row>
    <row r="1705" spans="22:53" x14ac:dyDescent="0.25">
      <c r="V1705" s="8" t="e">
        <f t="shared" si="1238"/>
        <v>#DIV/0!</v>
      </c>
      <c r="W1705" s="8" t="e">
        <f t="shared" si="1239"/>
        <v>#DIV/0!</v>
      </c>
      <c r="X1705" s="8" t="e">
        <f t="shared" si="1240"/>
        <v>#DIV/0!</v>
      </c>
      <c r="Y1705" s="8" t="e">
        <f t="shared" si="1241"/>
        <v>#DIV/0!</v>
      </c>
      <c r="Z1705" s="8"/>
      <c r="AA1705" s="8"/>
      <c r="AD1705" s="9" t="e" cm="1">
        <f t="array" aca="1" ref="AD1705" ca="1">Tgost2009(C1705/100.0557)+273.15</f>
        <v>#NAME?</v>
      </c>
      <c r="AE1705" s="8" t="e">
        <f t="shared" ca="1" si="1235"/>
        <v>#NAME?</v>
      </c>
      <c r="AF1705" s="8" t="e">
        <f t="shared" ca="1" si="1236"/>
        <v>#NAME?</v>
      </c>
      <c r="AG1705" s="8" t="e" cm="1">
        <f t="array" aca="1" ref="AG1705" ca="1">AF1705-dECuCon4C(AE1705)</f>
        <v>#NAME?</v>
      </c>
      <c r="AH1705" s="8" t="e" cm="1">
        <f t="array" aca="1" ref="AH1705" ca="1">dECuCon4C(AE1705)</f>
        <v>#VALUE!</v>
      </c>
      <c r="AI1705" s="10" t="e">
        <f t="shared" ca="1" si="1242"/>
        <v>#DIV/0!</v>
      </c>
      <c r="AJ1705" s="11" t="e">
        <f t="shared" ca="1" si="1215"/>
        <v>#NAME?</v>
      </c>
      <c r="AK1705" s="8" t="e">
        <f t="shared" ca="1" si="1237"/>
        <v>#NAME?</v>
      </c>
      <c r="AN1705" s="8">
        <f t="shared" si="1217"/>
        <v>20336</v>
      </c>
      <c r="AO1705" s="19" cm="1">
        <f t="array" aca="1" ref="AO1705" ca="1">INDIRECT("V"&amp;($AN1705+10-$AQ$2)) - INDIRECT("V"&amp;($AN1705+10))</f>
        <v>0</v>
      </c>
      <c r="AP1705" s="19" cm="1">
        <f t="array" aca="1" ref="AP1705" ca="1">INDIRECT("W"&amp;($AN1705+10-$AQ$2)) - INDIRECT("W"&amp;($AN1705+10))</f>
        <v>0</v>
      </c>
      <c r="AQ1705" s="19" cm="1">
        <f t="array" aca="1" ref="AQ1705" ca="1">INDIRECT("X"&amp;($AN1705+10-$AQ$2)) - INDIRECT("X"&amp;($AN1705+10))</f>
        <v>0</v>
      </c>
      <c r="AR1705" s="19" cm="1">
        <f t="array" aca="1" ref="AR1705" ca="1">INDIRECT("Y"&amp;($AN1705+10-$AQ$2)) - INDIRECT("Y"&amp;($AN1705+10))</f>
        <v>0</v>
      </c>
      <c r="AS1705" s="8" cm="1">
        <f t="array" aca="1" ref="AS1705" ca="1">INDIRECT("AD"&amp;($AN1705+10-$AQ$2))</f>
        <v>0</v>
      </c>
      <c r="AU1705" s="12" t="e">
        <f t="shared" ca="1" si="1216"/>
        <v>#DIV/0!</v>
      </c>
      <c r="AV1705" s="8">
        <f t="shared" ca="1" si="1225"/>
        <v>-273.14999999999998</v>
      </c>
      <c r="AW1705" s="8">
        <f t="shared" ca="1" si="1226"/>
        <v>0.80400000000000005</v>
      </c>
      <c r="AX1705" s="8" cm="1">
        <f t="array" aca="1" ref="AX1705" ca="1">AW1705 - dECuCon4C(AV1705)</f>
        <v>0.80399591120300784</v>
      </c>
      <c r="AY1705" s="8" cm="1">
        <f t="array" aca="1" ref="AY1705" ca="1">dECuCon4C(AV1705)</f>
        <v>4.0887969922092398E-6</v>
      </c>
      <c r="AZ1705" s="8"/>
      <c r="BA1705" s="13" t="e">
        <f t="shared" ca="1" si="1227"/>
        <v>#DIV/0!</v>
      </c>
    </row>
    <row r="1706" spans="22:53" x14ac:dyDescent="0.25">
      <c r="V1706" s="8" t="e">
        <f t="shared" si="1238"/>
        <v>#DIV/0!</v>
      </c>
      <c r="W1706" s="8" t="e">
        <f t="shared" si="1239"/>
        <v>#DIV/0!</v>
      </c>
      <c r="X1706" s="8" t="e">
        <f t="shared" si="1240"/>
        <v>#DIV/0!</v>
      </c>
      <c r="Y1706" s="8" t="e">
        <f t="shared" si="1241"/>
        <v>#DIV/0!</v>
      </c>
      <c r="Z1706" s="8"/>
      <c r="AA1706" s="8"/>
      <c r="AD1706" s="9" t="e" cm="1">
        <f t="array" aca="1" ref="AD1706" ca="1">Tgost2009(C1706/100.0557)+273.15</f>
        <v>#NAME?</v>
      </c>
      <c r="AE1706" s="8" t="e">
        <f t="shared" ca="1" si="1235"/>
        <v>#NAME?</v>
      </c>
      <c r="AF1706" s="8" t="e">
        <f t="shared" ca="1" si="1236"/>
        <v>#NAME?</v>
      </c>
      <c r="AG1706" s="8" t="e" cm="1">
        <f t="array" aca="1" ref="AG1706" ca="1">AF1706-dECuCon4C(AE1706)</f>
        <v>#NAME?</v>
      </c>
      <c r="AH1706" s="8" t="e" cm="1">
        <f t="array" aca="1" ref="AH1706" ca="1">dECuCon4C(AE1706)</f>
        <v>#VALUE!</v>
      </c>
      <c r="AI1706" s="10" t="e">
        <f t="shared" ca="1" si="1242"/>
        <v>#DIV/0!</v>
      </c>
      <c r="AJ1706" s="11" t="e">
        <f t="shared" ca="1" si="1215"/>
        <v>#NAME?</v>
      </c>
      <c r="AK1706" s="8" t="e">
        <f t="shared" ca="1" si="1237"/>
        <v>#NAME?</v>
      </c>
      <c r="AN1706" s="8">
        <f t="shared" si="1217"/>
        <v>20348</v>
      </c>
      <c r="AO1706" s="19" cm="1">
        <f t="array" aca="1" ref="AO1706" ca="1">INDIRECT("V"&amp;($AN1706+10-$AQ$2)) - INDIRECT("V"&amp;($AN1706+10))</f>
        <v>0</v>
      </c>
      <c r="AP1706" s="19" cm="1">
        <f t="array" aca="1" ref="AP1706" ca="1">INDIRECT("W"&amp;($AN1706+10-$AQ$2)) - INDIRECT("W"&amp;($AN1706+10))</f>
        <v>0</v>
      </c>
      <c r="AQ1706" s="19" cm="1">
        <f t="array" aca="1" ref="AQ1706" ca="1">INDIRECT("X"&amp;($AN1706+10-$AQ$2)) - INDIRECT("X"&amp;($AN1706+10))</f>
        <v>0</v>
      </c>
      <c r="AR1706" s="19" cm="1">
        <f t="array" aca="1" ref="AR1706" ca="1">INDIRECT("Y"&amp;($AN1706+10-$AQ$2)) - INDIRECT("Y"&amp;($AN1706+10))</f>
        <v>0</v>
      </c>
      <c r="AS1706" s="8" cm="1">
        <f t="array" aca="1" ref="AS1706" ca="1">INDIRECT("AD"&amp;($AN1706+10-$AQ$2))</f>
        <v>0</v>
      </c>
      <c r="AU1706" s="12" t="e">
        <f t="shared" ca="1" si="1216"/>
        <v>#DIV/0!</v>
      </c>
      <c r="AV1706" s="8">
        <f t="shared" ca="1" si="1225"/>
        <v>-273.14999999999998</v>
      </c>
      <c r="AW1706" s="8">
        <f t="shared" ca="1" si="1226"/>
        <v>0.80400000000000005</v>
      </c>
      <c r="AX1706" s="8" cm="1">
        <f t="array" aca="1" ref="AX1706" ca="1">AW1706 - dECuCon4C(AV1706)</f>
        <v>0.80399591120300784</v>
      </c>
      <c r="AY1706" s="8" cm="1">
        <f t="array" aca="1" ref="AY1706" ca="1">dECuCon4C(AV1706)</f>
        <v>4.0887969922092398E-6</v>
      </c>
      <c r="AZ1706" s="8"/>
      <c r="BA1706" s="13" t="e">
        <f t="shared" ca="1" si="1227"/>
        <v>#DIV/0!</v>
      </c>
    </row>
    <row r="1707" spans="22:53" x14ac:dyDescent="0.25">
      <c r="V1707" s="8" t="e">
        <f t="shared" si="1238"/>
        <v>#DIV/0!</v>
      </c>
      <c r="W1707" s="8" t="e">
        <f t="shared" si="1239"/>
        <v>#DIV/0!</v>
      </c>
      <c r="X1707" s="8" t="e">
        <f t="shared" si="1240"/>
        <v>#DIV/0!</v>
      </c>
      <c r="Y1707" s="8" t="e">
        <f t="shared" si="1241"/>
        <v>#DIV/0!</v>
      </c>
      <c r="Z1707" s="8"/>
      <c r="AA1707" s="8"/>
      <c r="AD1707" s="9" t="e" cm="1">
        <f t="array" aca="1" ref="AD1707" ca="1">Tgost2009(C1707/100.0557)+273.15</f>
        <v>#NAME?</v>
      </c>
      <c r="AE1707" s="8" t="e">
        <f t="shared" ca="1" si="1235"/>
        <v>#NAME?</v>
      </c>
      <c r="AF1707" s="8" t="e">
        <f t="shared" ca="1" si="1236"/>
        <v>#NAME?</v>
      </c>
      <c r="AG1707" s="8" t="e" cm="1">
        <f t="array" aca="1" ref="AG1707" ca="1">AF1707-dECuCon4C(AE1707)</f>
        <v>#NAME?</v>
      </c>
      <c r="AH1707" s="8" t="e" cm="1">
        <f t="array" aca="1" ref="AH1707" ca="1">dECuCon4C(AE1707)</f>
        <v>#VALUE!</v>
      </c>
      <c r="AI1707" s="10" t="e">
        <f t="shared" ca="1" si="1242"/>
        <v>#DIV/0!</v>
      </c>
      <c r="AJ1707" s="11" t="e">
        <f t="shared" ca="1" si="1215"/>
        <v>#NAME?</v>
      </c>
      <c r="AK1707" s="8" t="e">
        <f t="shared" ca="1" si="1237"/>
        <v>#NAME?</v>
      </c>
      <c r="AN1707" s="8">
        <f t="shared" si="1217"/>
        <v>20360</v>
      </c>
      <c r="AO1707" s="19" cm="1">
        <f t="array" aca="1" ref="AO1707" ca="1">INDIRECT("V"&amp;($AN1707+10-$AQ$2)) - INDIRECT("V"&amp;($AN1707+10))</f>
        <v>0</v>
      </c>
      <c r="AP1707" s="19" cm="1">
        <f t="array" aca="1" ref="AP1707" ca="1">INDIRECT("W"&amp;($AN1707+10-$AQ$2)) - INDIRECT("W"&amp;($AN1707+10))</f>
        <v>0</v>
      </c>
      <c r="AQ1707" s="19" cm="1">
        <f t="array" aca="1" ref="AQ1707" ca="1">INDIRECT("X"&amp;($AN1707+10-$AQ$2)) - INDIRECT("X"&amp;($AN1707+10))</f>
        <v>0</v>
      </c>
      <c r="AR1707" s="19" cm="1">
        <f t="array" aca="1" ref="AR1707" ca="1">INDIRECT("Y"&amp;($AN1707+10-$AQ$2)) - INDIRECT("Y"&amp;($AN1707+10))</f>
        <v>0</v>
      </c>
      <c r="AS1707" s="8" cm="1">
        <f t="array" aca="1" ref="AS1707" ca="1">INDIRECT("AD"&amp;($AN1707+10-$AQ$2))</f>
        <v>0</v>
      </c>
      <c r="AU1707" s="12" t="e">
        <f t="shared" ca="1" si="1216"/>
        <v>#DIV/0!</v>
      </c>
      <c r="AV1707" s="8">
        <f t="shared" ca="1" si="1225"/>
        <v>-273.14999999999998</v>
      </c>
      <c r="AW1707" s="8">
        <f t="shared" ca="1" si="1226"/>
        <v>0.80400000000000005</v>
      </c>
      <c r="AX1707" s="8" cm="1">
        <f t="array" aca="1" ref="AX1707" ca="1">AW1707 - dECuCon4C(AV1707)</f>
        <v>0.80399591120300784</v>
      </c>
      <c r="AY1707" s="8" cm="1">
        <f t="array" aca="1" ref="AY1707" ca="1">dECuCon4C(AV1707)</f>
        <v>4.0887969922092398E-6</v>
      </c>
      <c r="AZ1707" s="8"/>
      <c r="BA1707" s="13" t="e">
        <f t="shared" ca="1" si="1227"/>
        <v>#DIV/0!</v>
      </c>
    </row>
    <row r="1708" spans="22:53" x14ac:dyDescent="0.25">
      <c r="V1708" s="8" t="e">
        <f t="shared" si="1238"/>
        <v>#DIV/0!</v>
      </c>
      <c r="W1708" s="8" t="e">
        <f t="shared" si="1239"/>
        <v>#DIV/0!</v>
      </c>
      <c r="X1708" s="8" t="e">
        <f t="shared" si="1240"/>
        <v>#DIV/0!</v>
      </c>
      <c r="Y1708" s="8" t="e">
        <f t="shared" si="1241"/>
        <v>#DIV/0!</v>
      </c>
      <c r="Z1708" s="8"/>
      <c r="AA1708" s="8"/>
      <c r="AD1708" s="9" t="e" cm="1">
        <f t="array" aca="1" ref="AD1708" ca="1">Tgost2009(C1708/100.0557)+273.15</f>
        <v>#NAME?</v>
      </c>
      <c r="AE1708" s="8" t="e">
        <f t="shared" ca="1" si="1235"/>
        <v>#NAME?</v>
      </c>
      <c r="AF1708" s="8" t="e">
        <f t="shared" ca="1" si="1236"/>
        <v>#NAME?</v>
      </c>
      <c r="AG1708" s="8" t="e" cm="1">
        <f t="array" aca="1" ref="AG1708" ca="1">AF1708-dECuCon4C(AE1708)</f>
        <v>#NAME?</v>
      </c>
      <c r="AH1708" s="8" t="e" cm="1">
        <f t="array" aca="1" ref="AH1708" ca="1">dECuCon4C(AE1708)</f>
        <v>#VALUE!</v>
      </c>
      <c r="AI1708" s="10" t="e">
        <f t="shared" ca="1" si="1242"/>
        <v>#DIV/0!</v>
      </c>
      <c r="AJ1708" s="11" t="e">
        <f t="shared" ca="1" si="1215"/>
        <v>#NAME?</v>
      </c>
      <c r="AK1708" s="8" t="e">
        <f t="shared" ca="1" si="1237"/>
        <v>#NAME?</v>
      </c>
      <c r="AN1708" s="8">
        <f t="shared" si="1217"/>
        <v>20372</v>
      </c>
      <c r="AO1708" s="19" cm="1">
        <f t="array" aca="1" ref="AO1708" ca="1">INDIRECT("V"&amp;($AN1708+10-$AQ$2)) - INDIRECT("V"&amp;($AN1708+10))</f>
        <v>0</v>
      </c>
      <c r="AP1708" s="19" cm="1">
        <f t="array" aca="1" ref="AP1708" ca="1">INDIRECT("W"&amp;($AN1708+10-$AQ$2)) - INDIRECT("W"&amp;($AN1708+10))</f>
        <v>0</v>
      </c>
      <c r="AQ1708" s="19" cm="1">
        <f t="array" aca="1" ref="AQ1708" ca="1">INDIRECT("X"&amp;($AN1708+10-$AQ$2)) - INDIRECT("X"&amp;($AN1708+10))</f>
        <v>0</v>
      </c>
      <c r="AR1708" s="19" cm="1">
        <f t="array" aca="1" ref="AR1708" ca="1">INDIRECT("Y"&amp;($AN1708+10-$AQ$2)) - INDIRECT("Y"&amp;($AN1708+10))</f>
        <v>0</v>
      </c>
      <c r="AS1708" s="8" cm="1">
        <f t="array" aca="1" ref="AS1708" ca="1">INDIRECT("AD"&amp;($AN1708+10-$AQ$2))</f>
        <v>0</v>
      </c>
      <c r="AU1708" s="12" t="e">
        <f t="shared" ca="1" si="1216"/>
        <v>#DIV/0!</v>
      </c>
      <c r="AV1708" s="8">
        <f t="shared" ca="1" si="1225"/>
        <v>-273.14999999999998</v>
      </c>
      <c r="AW1708" s="8">
        <f t="shared" ca="1" si="1226"/>
        <v>0.80400000000000005</v>
      </c>
      <c r="AX1708" s="8" cm="1">
        <f t="array" aca="1" ref="AX1708" ca="1">AW1708 - dECuCon4C(AV1708)</f>
        <v>0.80399591120300784</v>
      </c>
      <c r="AY1708" s="8" cm="1">
        <f t="array" aca="1" ref="AY1708" ca="1">dECuCon4C(AV1708)</f>
        <v>4.0887969922092398E-6</v>
      </c>
      <c r="AZ1708" s="8"/>
      <c r="BA1708" s="13" t="e">
        <f t="shared" ca="1" si="1227"/>
        <v>#DIV/0!</v>
      </c>
    </row>
    <row r="1709" spans="22:53" x14ac:dyDescent="0.25">
      <c r="V1709" s="8" t="e">
        <f t="shared" si="1238"/>
        <v>#DIV/0!</v>
      </c>
      <c r="W1709" s="8" t="e">
        <f t="shared" si="1239"/>
        <v>#DIV/0!</v>
      </c>
      <c r="X1709" s="8" t="e">
        <f t="shared" si="1240"/>
        <v>#DIV/0!</v>
      </c>
      <c r="Y1709" s="8" t="e">
        <f t="shared" si="1241"/>
        <v>#DIV/0!</v>
      </c>
      <c r="Z1709" s="8"/>
      <c r="AA1709" s="8"/>
      <c r="AD1709" s="9" t="e" cm="1">
        <f t="array" aca="1" ref="AD1709" ca="1">Tgost2009(C1709/100.0557)+273.15</f>
        <v>#NAME?</v>
      </c>
      <c r="AE1709" s="8" t="e">
        <f t="shared" ca="1" si="1235"/>
        <v>#NAME?</v>
      </c>
      <c r="AF1709" s="8" t="e">
        <f t="shared" ca="1" si="1236"/>
        <v>#NAME?</v>
      </c>
      <c r="AG1709" s="8" t="e" cm="1">
        <f t="array" aca="1" ref="AG1709" ca="1">AF1709-dECuCon4C(AE1709)</f>
        <v>#NAME?</v>
      </c>
      <c r="AH1709" s="8" t="e" cm="1">
        <f t="array" aca="1" ref="AH1709" ca="1">dECuCon4C(AE1709)</f>
        <v>#VALUE!</v>
      </c>
      <c r="AI1709" s="10" t="e">
        <f t="shared" ca="1" si="1242"/>
        <v>#DIV/0!</v>
      </c>
      <c r="AJ1709" s="11" t="e">
        <f t="shared" ca="1" si="1215"/>
        <v>#NAME?</v>
      </c>
      <c r="AK1709" s="8" t="e">
        <f t="shared" ca="1" si="1237"/>
        <v>#NAME?</v>
      </c>
      <c r="AN1709" s="8">
        <f t="shared" si="1217"/>
        <v>20384</v>
      </c>
      <c r="AO1709" s="19" cm="1">
        <f t="array" aca="1" ref="AO1709" ca="1">INDIRECT("V"&amp;($AN1709+10-$AQ$2)) - INDIRECT("V"&amp;($AN1709+10))</f>
        <v>0</v>
      </c>
      <c r="AP1709" s="19" cm="1">
        <f t="array" aca="1" ref="AP1709" ca="1">INDIRECT("W"&amp;($AN1709+10-$AQ$2)) - INDIRECT("W"&amp;($AN1709+10))</f>
        <v>0</v>
      </c>
      <c r="AQ1709" s="19" cm="1">
        <f t="array" aca="1" ref="AQ1709" ca="1">INDIRECT("X"&amp;($AN1709+10-$AQ$2)) - INDIRECT("X"&amp;($AN1709+10))</f>
        <v>0</v>
      </c>
      <c r="AR1709" s="19" cm="1">
        <f t="array" aca="1" ref="AR1709" ca="1">INDIRECT("Y"&amp;($AN1709+10-$AQ$2)) - INDIRECT("Y"&amp;($AN1709+10))</f>
        <v>0</v>
      </c>
      <c r="AS1709" s="8" cm="1">
        <f t="array" aca="1" ref="AS1709" ca="1">INDIRECT("AD"&amp;($AN1709+10-$AQ$2))</f>
        <v>0</v>
      </c>
      <c r="AU1709" s="12" t="e">
        <f t="shared" ca="1" si="1216"/>
        <v>#DIV/0!</v>
      </c>
      <c r="AV1709" s="8">
        <f t="shared" ca="1" si="1225"/>
        <v>-273.14999999999998</v>
      </c>
      <c r="AW1709" s="8">
        <f t="shared" ca="1" si="1226"/>
        <v>0.80400000000000005</v>
      </c>
      <c r="AX1709" s="8" cm="1">
        <f t="array" aca="1" ref="AX1709" ca="1">AW1709 - dECuCon4C(AV1709)</f>
        <v>0.80399591120300784</v>
      </c>
      <c r="AY1709" s="8" cm="1">
        <f t="array" aca="1" ref="AY1709" ca="1">dECuCon4C(AV1709)</f>
        <v>4.0887969922092398E-6</v>
      </c>
      <c r="AZ1709" s="8"/>
      <c r="BA1709" s="13" t="e">
        <f t="shared" ca="1" si="1227"/>
        <v>#DIV/0!</v>
      </c>
    </row>
    <row r="1710" spans="22:53" x14ac:dyDescent="0.25">
      <c r="V1710" s="8" t="e">
        <f t="shared" si="1238"/>
        <v>#DIV/0!</v>
      </c>
      <c r="W1710" s="8" t="e">
        <f t="shared" si="1239"/>
        <v>#DIV/0!</v>
      </c>
      <c r="X1710" s="8" t="e">
        <f t="shared" si="1240"/>
        <v>#DIV/0!</v>
      </c>
      <c r="Y1710" s="8" t="e">
        <f t="shared" si="1241"/>
        <v>#DIV/0!</v>
      </c>
      <c r="Z1710" s="8"/>
      <c r="AA1710" s="8"/>
      <c r="AD1710" s="9" t="e" cm="1">
        <f t="array" aca="1" ref="AD1710" ca="1">Tgost2009(C1710/100.0557)+273.15</f>
        <v>#NAME?</v>
      </c>
      <c r="AE1710" s="8" t="e">
        <f t="shared" ca="1" si="1235"/>
        <v>#NAME?</v>
      </c>
      <c r="AF1710" s="8" t="e">
        <f t="shared" ca="1" si="1236"/>
        <v>#NAME?</v>
      </c>
      <c r="AG1710" s="8" t="e" cm="1">
        <f t="array" aca="1" ref="AG1710" ca="1">AF1710-dECuCon4C(AE1710)</f>
        <v>#NAME?</v>
      </c>
      <c r="AH1710" s="8" t="e" cm="1">
        <f t="array" aca="1" ref="AH1710" ca="1">dECuCon4C(AE1710)</f>
        <v>#VALUE!</v>
      </c>
      <c r="AI1710" s="10" t="e">
        <f t="shared" ca="1" si="1242"/>
        <v>#DIV/0!</v>
      </c>
      <c r="AJ1710" s="11" t="e">
        <f t="shared" ca="1" si="1215"/>
        <v>#NAME?</v>
      </c>
      <c r="AK1710" s="8" t="e">
        <f t="shared" ca="1" si="1237"/>
        <v>#NAME?</v>
      </c>
      <c r="AN1710" s="8">
        <f t="shared" si="1217"/>
        <v>20396</v>
      </c>
      <c r="AO1710" s="19" cm="1">
        <f t="array" aca="1" ref="AO1710" ca="1">INDIRECT("V"&amp;($AN1710+10-$AQ$2)) - INDIRECT("V"&amp;($AN1710+10))</f>
        <v>0</v>
      </c>
      <c r="AP1710" s="19" cm="1">
        <f t="array" aca="1" ref="AP1710" ca="1">INDIRECT("W"&amp;($AN1710+10-$AQ$2)) - INDIRECT("W"&amp;($AN1710+10))</f>
        <v>0</v>
      </c>
      <c r="AQ1710" s="19" cm="1">
        <f t="array" aca="1" ref="AQ1710" ca="1">INDIRECT("X"&amp;($AN1710+10-$AQ$2)) - INDIRECT("X"&amp;($AN1710+10))</f>
        <v>0</v>
      </c>
      <c r="AR1710" s="19" cm="1">
        <f t="array" aca="1" ref="AR1710" ca="1">INDIRECT("Y"&amp;($AN1710+10-$AQ$2)) - INDIRECT("Y"&amp;($AN1710+10))</f>
        <v>0</v>
      </c>
      <c r="AS1710" s="8" cm="1">
        <f t="array" aca="1" ref="AS1710" ca="1">INDIRECT("AD"&amp;($AN1710+10-$AQ$2))</f>
        <v>0</v>
      </c>
      <c r="AU1710" s="12" t="e">
        <f t="shared" ca="1" si="1216"/>
        <v>#DIV/0!</v>
      </c>
      <c r="AV1710" s="8">
        <f t="shared" ca="1" si="1225"/>
        <v>-273.14999999999998</v>
      </c>
      <c r="AW1710" s="8">
        <f t="shared" ca="1" si="1226"/>
        <v>0.80400000000000005</v>
      </c>
      <c r="AX1710" s="8" cm="1">
        <f t="array" aca="1" ref="AX1710" ca="1">AW1710 - dECuCon4C(AV1710)</f>
        <v>0.80399591120300784</v>
      </c>
      <c r="AY1710" s="8" cm="1">
        <f t="array" aca="1" ref="AY1710" ca="1">dECuCon4C(AV1710)</f>
        <v>4.0887969922092398E-6</v>
      </c>
      <c r="AZ1710" s="8"/>
      <c r="BA1710" s="13" t="e">
        <f t="shared" ca="1" si="1227"/>
        <v>#DIV/0!</v>
      </c>
    </row>
    <row r="1711" spans="22:53" x14ac:dyDescent="0.25">
      <c r="V1711" s="8"/>
      <c r="W1711" s="8"/>
      <c r="X1711" s="8"/>
      <c r="Y1711" s="8"/>
      <c r="Z1711" s="8" t="e">
        <f t="shared" ref="Z1711:Z1714" si="1243">AVERAGE(L1711:M1711)</f>
        <v>#DIV/0!</v>
      </c>
      <c r="AA1711" s="8" t="e">
        <f t="shared" ref="AA1711:AA1714" si="1244">AVERAGE(N1711:O1711)</f>
        <v>#DIV/0!</v>
      </c>
      <c r="AD1711" s="9" t="e" cm="1">
        <f t="array" aca="1" ref="AD1711" ca="1">Tgost2009(C1711/100.0557)+273.15</f>
        <v>#NAME?</v>
      </c>
      <c r="AE1711" s="8" t="e">
        <f t="shared" ca="1" si="1235"/>
        <v>#NAME?</v>
      </c>
      <c r="AF1711" s="8" t="e">
        <f t="shared" ca="1" si="1236"/>
        <v>#NAME?</v>
      </c>
      <c r="AG1711" s="8" t="e" cm="1">
        <f t="array" aca="1" ref="AG1711" ca="1">AF1711-dECuCon4C(AE1711)</f>
        <v>#NAME?</v>
      </c>
      <c r="AH1711" s="8" t="e" cm="1">
        <f t="array" aca="1" ref="AH1711" ca="1">dECuCon4C(AE1711)</f>
        <v>#VALUE!</v>
      </c>
      <c r="AI1711" s="10"/>
      <c r="AJ1711" s="11" t="e">
        <f t="shared" ca="1" si="1215"/>
        <v>#NAME?</v>
      </c>
      <c r="AK1711" s="8" t="e">
        <f t="shared" ca="1" si="1237"/>
        <v>#NAME?</v>
      </c>
      <c r="AN1711" s="8">
        <f t="shared" si="1217"/>
        <v>20408</v>
      </c>
      <c r="AO1711" s="19" cm="1">
        <f t="array" aca="1" ref="AO1711" ca="1">INDIRECT("V"&amp;($AN1711+10-$AQ$2)) - INDIRECT("V"&amp;($AN1711+10))</f>
        <v>0</v>
      </c>
      <c r="AP1711" s="19" cm="1">
        <f t="array" aca="1" ref="AP1711" ca="1">INDIRECT("W"&amp;($AN1711+10-$AQ$2)) - INDIRECT("W"&amp;($AN1711+10))</f>
        <v>0</v>
      </c>
      <c r="AQ1711" s="19" cm="1">
        <f t="array" aca="1" ref="AQ1711" ca="1">INDIRECT("X"&amp;($AN1711+10-$AQ$2)) - INDIRECT("X"&amp;($AN1711+10))</f>
        <v>0</v>
      </c>
      <c r="AR1711" s="19" cm="1">
        <f t="array" aca="1" ref="AR1711" ca="1">INDIRECT("Y"&amp;($AN1711+10-$AQ$2)) - INDIRECT("Y"&amp;($AN1711+10))</f>
        <v>0</v>
      </c>
      <c r="AS1711" s="8" cm="1">
        <f t="array" aca="1" ref="AS1711" ca="1">INDIRECT("AD"&amp;($AN1711+10-$AQ$2))</f>
        <v>0</v>
      </c>
      <c r="AU1711" s="12" t="e">
        <f t="shared" ca="1" si="1216"/>
        <v>#DIV/0!</v>
      </c>
      <c r="AV1711" s="8">
        <f t="shared" ca="1" si="1225"/>
        <v>-273.14999999999998</v>
      </c>
      <c r="AW1711" s="8">
        <f t="shared" ca="1" si="1226"/>
        <v>0.80400000000000005</v>
      </c>
      <c r="AX1711" s="8" cm="1">
        <f t="array" aca="1" ref="AX1711" ca="1">AW1711 - dECuCon4C(AV1711)</f>
        <v>0.80399591120300784</v>
      </c>
      <c r="AY1711" s="8" cm="1">
        <f t="array" aca="1" ref="AY1711" ca="1">dECuCon4C(AV1711)</f>
        <v>4.0887969922092398E-6</v>
      </c>
      <c r="AZ1711" s="8"/>
      <c r="BA1711" s="13" t="e">
        <f t="shared" ca="1" si="1227"/>
        <v>#DIV/0!</v>
      </c>
    </row>
    <row r="1712" spans="22:53" x14ac:dyDescent="0.25">
      <c r="V1712" s="8"/>
      <c r="W1712" s="8"/>
      <c r="X1712" s="8"/>
      <c r="Y1712" s="8"/>
      <c r="Z1712" s="8" t="e">
        <f t="shared" si="1243"/>
        <v>#DIV/0!</v>
      </c>
      <c r="AA1712" s="8" t="e">
        <f t="shared" si="1244"/>
        <v>#DIV/0!</v>
      </c>
      <c r="AD1712" s="9" t="e" cm="1">
        <f t="array" aca="1" ref="AD1712" ca="1">Tgost2009(C1712/100.0557)+273.15</f>
        <v>#NAME?</v>
      </c>
      <c r="AE1712" s="8" t="e">
        <f t="shared" ca="1" si="1235"/>
        <v>#NAME?</v>
      </c>
      <c r="AF1712" s="8" t="e">
        <f t="shared" ca="1" si="1236"/>
        <v>#NAME?</v>
      </c>
      <c r="AG1712" s="8" t="e" cm="1">
        <f t="array" aca="1" ref="AG1712" ca="1">AF1712-dECuCon4C(AE1712)</f>
        <v>#NAME?</v>
      </c>
      <c r="AH1712" s="8" t="e" cm="1">
        <f t="array" aca="1" ref="AH1712" ca="1">dECuCon4C(AE1712)</f>
        <v>#VALUE!</v>
      </c>
      <c r="AI1712" s="10"/>
      <c r="AJ1712" s="11" t="e">
        <f t="shared" ca="1" si="1215"/>
        <v>#NAME?</v>
      </c>
      <c r="AK1712" s="8" t="e">
        <f t="shared" ca="1" si="1237"/>
        <v>#NAME?</v>
      </c>
      <c r="AN1712" s="8">
        <f t="shared" si="1217"/>
        <v>20420</v>
      </c>
      <c r="AO1712" s="19" cm="1">
        <f t="array" aca="1" ref="AO1712" ca="1">INDIRECT("V"&amp;($AN1712+10-$AQ$2)) - INDIRECT("V"&amp;($AN1712+10))</f>
        <v>0</v>
      </c>
      <c r="AP1712" s="19" cm="1">
        <f t="array" aca="1" ref="AP1712" ca="1">INDIRECT("W"&amp;($AN1712+10-$AQ$2)) - INDIRECT("W"&amp;($AN1712+10))</f>
        <v>0</v>
      </c>
      <c r="AQ1712" s="19" cm="1">
        <f t="array" aca="1" ref="AQ1712" ca="1">INDIRECT("X"&amp;($AN1712+10-$AQ$2)) - INDIRECT("X"&amp;($AN1712+10))</f>
        <v>0</v>
      </c>
      <c r="AR1712" s="19" cm="1">
        <f t="array" aca="1" ref="AR1712" ca="1">INDIRECT("Y"&amp;($AN1712+10-$AQ$2)) - INDIRECT("Y"&amp;($AN1712+10))</f>
        <v>0</v>
      </c>
      <c r="AS1712" s="8" cm="1">
        <f t="array" aca="1" ref="AS1712" ca="1">INDIRECT("AD"&amp;($AN1712+10-$AQ$2))</f>
        <v>0</v>
      </c>
      <c r="AU1712" s="12" t="e">
        <f t="shared" ca="1" si="1216"/>
        <v>#DIV/0!</v>
      </c>
      <c r="AV1712" s="8">
        <f t="shared" ca="1" si="1225"/>
        <v>-273.14999999999998</v>
      </c>
      <c r="AW1712" s="8">
        <f t="shared" ca="1" si="1226"/>
        <v>0.80400000000000005</v>
      </c>
      <c r="AX1712" s="8" cm="1">
        <f t="array" aca="1" ref="AX1712" ca="1">AW1712 - dECuCon4C(AV1712)</f>
        <v>0.80399591120300784</v>
      </c>
      <c r="AY1712" s="8" cm="1">
        <f t="array" aca="1" ref="AY1712" ca="1">dECuCon4C(AV1712)</f>
        <v>4.0887969922092398E-6</v>
      </c>
      <c r="AZ1712" s="8"/>
      <c r="BA1712" s="13" t="e">
        <f t="shared" ca="1" si="1227"/>
        <v>#DIV/0!</v>
      </c>
    </row>
    <row r="1713" spans="22:53" x14ac:dyDescent="0.25">
      <c r="V1713" s="8"/>
      <c r="W1713" s="8"/>
      <c r="X1713" s="8"/>
      <c r="Y1713" s="8"/>
      <c r="Z1713" s="8" t="e">
        <f t="shared" si="1243"/>
        <v>#DIV/0!</v>
      </c>
      <c r="AA1713" s="8" t="e">
        <f t="shared" si="1244"/>
        <v>#DIV/0!</v>
      </c>
      <c r="AD1713" s="9" t="e" cm="1">
        <f t="array" aca="1" ref="AD1713" ca="1">Tgost2009(C1713/100.0557)+273.15</f>
        <v>#NAME?</v>
      </c>
      <c r="AE1713" s="8" t="e">
        <f t="shared" ca="1" si="1235"/>
        <v>#NAME?</v>
      </c>
      <c r="AF1713" s="8" t="e">
        <f t="shared" ca="1" si="1236"/>
        <v>#NAME?</v>
      </c>
      <c r="AG1713" s="8" t="e" cm="1">
        <f t="array" aca="1" ref="AG1713" ca="1">AF1713-dECuCon4C(AE1713)</f>
        <v>#NAME?</v>
      </c>
      <c r="AH1713" s="8" t="e" cm="1">
        <f t="array" aca="1" ref="AH1713" ca="1">dECuCon4C(AE1713)</f>
        <v>#VALUE!</v>
      </c>
      <c r="AI1713" s="10"/>
      <c r="AJ1713" s="11" t="e">
        <f t="shared" ca="1" si="1215"/>
        <v>#NAME?</v>
      </c>
      <c r="AK1713" s="8" t="e">
        <f t="shared" ca="1" si="1237"/>
        <v>#NAME?</v>
      </c>
      <c r="AN1713" s="8">
        <f t="shared" si="1217"/>
        <v>20432</v>
      </c>
      <c r="AO1713" s="19" cm="1">
        <f t="array" aca="1" ref="AO1713" ca="1">INDIRECT("V"&amp;($AN1713+10-$AQ$2)) - INDIRECT("V"&amp;($AN1713+10))</f>
        <v>0</v>
      </c>
      <c r="AP1713" s="19" cm="1">
        <f t="array" aca="1" ref="AP1713" ca="1">INDIRECT("W"&amp;($AN1713+10-$AQ$2)) - INDIRECT("W"&amp;($AN1713+10))</f>
        <v>0</v>
      </c>
      <c r="AQ1713" s="19" cm="1">
        <f t="array" aca="1" ref="AQ1713" ca="1">INDIRECT("X"&amp;($AN1713+10-$AQ$2)) - INDIRECT("X"&amp;($AN1713+10))</f>
        <v>0</v>
      </c>
      <c r="AR1713" s="19" cm="1">
        <f t="array" aca="1" ref="AR1713" ca="1">INDIRECT("Y"&amp;($AN1713+10-$AQ$2)) - INDIRECT("Y"&amp;($AN1713+10))</f>
        <v>0</v>
      </c>
      <c r="AS1713" s="8" cm="1">
        <f t="array" aca="1" ref="AS1713" ca="1">INDIRECT("AD"&amp;($AN1713+10-$AQ$2))</f>
        <v>0</v>
      </c>
      <c r="AU1713" s="12" t="e">
        <f t="shared" ca="1" si="1216"/>
        <v>#DIV/0!</v>
      </c>
      <c r="AV1713" s="8">
        <f t="shared" ca="1" si="1225"/>
        <v>-273.14999999999998</v>
      </c>
      <c r="AW1713" s="8">
        <f t="shared" ca="1" si="1226"/>
        <v>0.80400000000000005</v>
      </c>
      <c r="AX1713" s="8" cm="1">
        <f t="array" aca="1" ref="AX1713" ca="1">AW1713 - dECuCon4C(AV1713)</f>
        <v>0.80399591120300784</v>
      </c>
      <c r="AY1713" s="8" cm="1">
        <f t="array" aca="1" ref="AY1713" ca="1">dECuCon4C(AV1713)</f>
        <v>4.0887969922092398E-6</v>
      </c>
      <c r="AZ1713" s="8"/>
      <c r="BA1713" s="13" t="e">
        <f t="shared" ca="1" si="1227"/>
        <v>#DIV/0!</v>
      </c>
    </row>
    <row r="1714" spans="22:53" x14ac:dyDescent="0.25">
      <c r="V1714" s="8"/>
      <c r="W1714" s="8"/>
      <c r="X1714" s="8"/>
      <c r="Y1714" s="8"/>
      <c r="Z1714" s="8" t="e">
        <f t="shared" si="1243"/>
        <v>#DIV/0!</v>
      </c>
      <c r="AA1714" s="8" t="e">
        <f t="shared" si="1244"/>
        <v>#DIV/0!</v>
      </c>
      <c r="AD1714" s="9" t="e" cm="1">
        <f t="array" aca="1" ref="AD1714" ca="1">Tgost2009(C1714/100.0557)+273.15</f>
        <v>#NAME?</v>
      </c>
      <c r="AE1714" s="8" t="e">
        <f t="shared" ca="1" si="1235"/>
        <v>#NAME?</v>
      </c>
      <c r="AF1714" s="8" t="e">
        <f t="shared" ca="1" si="1236"/>
        <v>#NAME?</v>
      </c>
      <c r="AG1714" s="8" t="e" cm="1">
        <f t="array" aca="1" ref="AG1714" ca="1">AF1714-dECuCon4C(AE1714)</f>
        <v>#NAME?</v>
      </c>
      <c r="AH1714" s="8" t="e" cm="1">
        <f t="array" aca="1" ref="AH1714" ca="1">dECuCon4C(AE1714)</f>
        <v>#VALUE!</v>
      </c>
      <c r="AI1714" s="10"/>
      <c r="AJ1714" s="11" t="e">
        <f t="shared" ca="1" si="1215"/>
        <v>#NAME?</v>
      </c>
      <c r="AK1714" s="8" t="e">
        <f t="shared" ca="1" si="1237"/>
        <v>#NAME?</v>
      </c>
      <c r="AN1714" s="8">
        <f t="shared" si="1217"/>
        <v>20444</v>
      </c>
      <c r="AO1714" s="19" cm="1">
        <f t="array" aca="1" ref="AO1714" ca="1">INDIRECT("V"&amp;($AN1714+10-$AQ$2)) - INDIRECT("V"&amp;($AN1714+10))</f>
        <v>0</v>
      </c>
      <c r="AP1714" s="19" cm="1">
        <f t="array" aca="1" ref="AP1714" ca="1">INDIRECT("W"&amp;($AN1714+10-$AQ$2)) - INDIRECT("W"&amp;($AN1714+10))</f>
        <v>0</v>
      </c>
      <c r="AQ1714" s="19" cm="1">
        <f t="array" aca="1" ref="AQ1714" ca="1">INDIRECT("X"&amp;($AN1714+10-$AQ$2)) - INDIRECT("X"&amp;($AN1714+10))</f>
        <v>0</v>
      </c>
      <c r="AR1714" s="19" cm="1">
        <f t="array" aca="1" ref="AR1714" ca="1">INDIRECT("Y"&amp;($AN1714+10-$AQ$2)) - INDIRECT("Y"&amp;($AN1714+10))</f>
        <v>0</v>
      </c>
      <c r="AS1714" s="8" cm="1">
        <f t="array" aca="1" ref="AS1714" ca="1">INDIRECT("AD"&amp;($AN1714+10-$AQ$2))</f>
        <v>0</v>
      </c>
      <c r="AU1714" s="12" t="e">
        <f t="shared" ca="1" si="1216"/>
        <v>#DIV/0!</v>
      </c>
      <c r="AV1714" s="8">
        <f t="shared" ca="1" si="1225"/>
        <v>-273.14999999999998</v>
      </c>
      <c r="AW1714" s="8">
        <f t="shared" ca="1" si="1226"/>
        <v>0.80400000000000005</v>
      </c>
      <c r="AX1714" s="8" cm="1">
        <f t="array" aca="1" ref="AX1714" ca="1">AW1714 - dECuCon4C(AV1714)</f>
        <v>0.80399591120300784</v>
      </c>
      <c r="AY1714" s="8" cm="1">
        <f t="array" aca="1" ref="AY1714" ca="1">dECuCon4C(AV1714)</f>
        <v>4.0887969922092398E-6</v>
      </c>
      <c r="AZ1714" s="8"/>
      <c r="BA1714" s="13" t="e">
        <f t="shared" ca="1" si="1227"/>
        <v>#DIV/0!</v>
      </c>
    </row>
    <row r="1715" spans="22:53" x14ac:dyDescent="0.25">
      <c r="V1715" s="8" t="e">
        <f t="shared" ref="V1715:V1722" si="1245">AVERAGE(D1715:E1715)</f>
        <v>#DIV/0!</v>
      </c>
      <c r="W1715" s="8" t="e">
        <f t="shared" ref="W1715:W1722" si="1246">AVERAGE(F1715:G1715)</f>
        <v>#DIV/0!</v>
      </c>
      <c r="X1715" s="8" t="e">
        <f t="shared" ref="X1715:X1722" si="1247">AVERAGE(H1715:I1715)</f>
        <v>#DIV/0!</v>
      </c>
      <c r="Y1715" s="8" t="e">
        <f t="shared" ref="Y1715:Y1722" si="1248">AVERAGE(J1715:K1715)</f>
        <v>#DIV/0!</v>
      </c>
      <c r="Z1715" s="8"/>
      <c r="AA1715" s="8"/>
      <c r="AD1715" s="9" t="e" cm="1">
        <f t="array" aca="1" ref="AD1715" ca="1">Tgost2009(C1715/100.0557)+273.15</f>
        <v>#NAME?</v>
      </c>
      <c r="AE1715" s="8" t="e">
        <f t="shared" ca="1" si="1235"/>
        <v>#NAME?</v>
      </c>
      <c r="AF1715" s="8" t="e">
        <f t="shared" ca="1" si="1236"/>
        <v>#NAME?</v>
      </c>
      <c r="AG1715" s="8" t="e" cm="1">
        <f t="array" aca="1" ref="AG1715" ca="1">AF1715-dECuCon4C(AE1715)</f>
        <v>#NAME?</v>
      </c>
      <c r="AH1715" s="8" t="e" cm="1">
        <f t="array" aca="1" ref="AH1715" ca="1">dECuCon4C(AE1715)</f>
        <v>#VALUE!</v>
      </c>
      <c r="AI1715" s="10" t="e">
        <f t="shared" ref="AI1715:AI1722" ca="1" si="1249">(W1715-V1715)/(AF1715-AG1715)*10^(6)</f>
        <v>#DIV/0!</v>
      </c>
      <c r="AJ1715" s="11" t="e">
        <f t="shared" ca="1" si="1215"/>
        <v>#NAME?</v>
      </c>
      <c r="AK1715" s="8" t="e">
        <f t="shared" ca="1" si="1237"/>
        <v>#NAME?</v>
      </c>
      <c r="AN1715" s="8">
        <f t="shared" si="1217"/>
        <v>20456</v>
      </c>
      <c r="AO1715" s="19" cm="1">
        <f t="array" aca="1" ref="AO1715" ca="1">INDIRECT("V"&amp;($AN1715+10-$AQ$2)) - INDIRECT("V"&amp;($AN1715+10))</f>
        <v>0</v>
      </c>
      <c r="AP1715" s="19" cm="1">
        <f t="array" aca="1" ref="AP1715" ca="1">INDIRECT("W"&amp;($AN1715+10-$AQ$2)) - INDIRECT("W"&amp;($AN1715+10))</f>
        <v>0</v>
      </c>
      <c r="AQ1715" s="19" cm="1">
        <f t="array" aca="1" ref="AQ1715" ca="1">INDIRECT("X"&amp;($AN1715+10-$AQ$2)) - INDIRECT("X"&amp;($AN1715+10))</f>
        <v>0</v>
      </c>
      <c r="AR1715" s="19" cm="1">
        <f t="array" aca="1" ref="AR1715" ca="1">INDIRECT("Y"&amp;($AN1715+10-$AQ$2)) - INDIRECT("Y"&amp;($AN1715+10))</f>
        <v>0</v>
      </c>
      <c r="AS1715" s="8" cm="1">
        <f t="array" aca="1" ref="AS1715" ca="1">INDIRECT("AD"&amp;($AN1715+10-$AQ$2))</f>
        <v>0</v>
      </c>
      <c r="AU1715" s="12" t="e">
        <f t="shared" ca="1" si="1216"/>
        <v>#DIV/0!</v>
      </c>
      <c r="AV1715" s="8">
        <f t="shared" ca="1" si="1225"/>
        <v>-273.14999999999998</v>
      </c>
      <c r="AW1715" s="8">
        <f t="shared" ca="1" si="1226"/>
        <v>0.80400000000000005</v>
      </c>
      <c r="AX1715" s="8" cm="1">
        <f t="array" aca="1" ref="AX1715" ca="1">AW1715 - dECuCon4C(AV1715)</f>
        <v>0.80399591120300784</v>
      </c>
      <c r="AY1715" s="8" cm="1">
        <f t="array" aca="1" ref="AY1715" ca="1">dECuCon4C(AV1715)</f>
        <v>4.0887969922092398E-6</v>
      </c>
      <c r="AZ1715" s="8"/>
      <c r="BA1715" s="13" t="e">
        <f t="shared" ca="1" si="1227"/>
        <v>#DIV/0!</v>
      </c>
    </row>
    <row r="1716" spans="22:53" x14ac:dyDescent="0.25">
      <c r="V1716" s="8" t="e">
        <f t="shared" si="1245"/>
        <v>#DIV/0!</v>
      </c>
      <c r="W1716" s="8" t="e">
        <f t="shared" si="1246"/>
        <v>#DIV/0!</v>
      </c>
      <c r="X1716" s="8" t="e">
        <f t="shared" si="1247"/>
        <v>#DIV/0!</v>
      </c>
      <c r="Y1716" s="8" t="e">
        <f t="shared" si="1248"/>
        <v>#DIV/0!</v>
      </c>
      <c r="Z1716" s="8"/>
      <c r="AA1716" s="8"/>
      <c r="AD1716" s="9" t="e" cm="1">
        <f t="array" aca="1" ref="AD1716" ca="1">Tgost2009(C1716/100.0557)+273.15</f>
        <v>#NAME?</v>
      </c>
      <c r="AE1716" s="8" t="e">
        <f t="shared" ca="1" si="1235"/>
        <v>#NAME?</v>
      </c>
      <c r="AF1716" s="8" t="e">
        <f t="shared" ca="1" si="1236"/>
        <v>#NAME?</v>
      </c>
      <c r="AG1716" s="8" t="e" cm="1">
        <f t="array" aca="1" ref="AG1716" ca="1">AF1716-dECuCon4C(AE1716)</f>
        <v>#NAME?</v>
      </c>
      <c r="AH1716" s="8" t="e" cm="1">
        <f t="array" aca="1" ref="AH1716" ca="1">dECuCon4C(AE1716)</f>
        <v>#VALUE!</v>
      </c>
      <c r="AI1716" s="10" t="e">
        <f t="shared" ca="1" si="1249"/>
        <v>#DIV/0!</v>
      </c>
      <c r="AJ1716" s="11" t="e">
        <f t="shared" ca="1" si="1215"/>
        <v>#NAME?</v>
      </c>
      <c r="AK1716" s="8" t="e">
        <f t="shared" ca="1" si="1237"/>
        <v>#NAME?</v>
      </c>
      <c r="AN1716" s="8">
        <f t="shared" si="1217"/>
        <v>20468</v>
      </c>
      <c r="AO1716" s="19" cm="1">
        <f t="array" aca="1" ref="AO1716" ca="1">INDIRECT("V"&amp;($AN1716+10-$AQ$2)) - INDIRECT("V"&amp;($AN1716+10))</f>
        <v>0</v>
      </c>
      <c r="AP1716" s="19" cm="1">
        <f t="array" aca="1" ref="AP1716" ca="1">INDIRECT("W"&amp;($AN1716+10-$AQ$2)) - INDIRECT("W"&amp;($AN1716+10))</f>
        <v>0</v>
      </c>
      <c r="AQ1716" s="19" cm="1">
        <f t="array" aca="1" ref="AQ1716" ca="1">INDIRECT("X"&amp;($AN1716+10-$AQ$2)) - INDIRECT("X"&amp;($AN1716+10))</f>
        <v>0</v>
      </c>
      <c r="AR1716" s="19" cm="1">
        <f t="array" aca="1" ref="AR1716" ca="1">INDIRECT("Y"&amp;($AN1716+10-$AQ$2)) - INDIRECT("Y"&amp;($AN1716+10))</f>
        <v>0</v>
      </c>
      <c r="AS1716" s="8" cm="1">
        <f t="array" aca="1" ref="AS1716" ca="1">INDIRECT("AD"&amp;($AN1716+10-$AQ$2))</f>
        <v>0</v>
      </c>
      <c r="AU1716" s="12" t="e">
        <f t="shared" ca="1" si="1216"/>
        <v>#DIV/0!</v>
      </c>
      <c r="AV1716" s="8">
        <f t="shared" ca="1" si="1225"/>
        <v>-273.14999999999998</v>
      </c>
      <c r="AW1716" s="8">
        <f t="shared" ca="1" si="1226"/>
        <v>0.80400000000000005</v>
      </c>
      <c r="AX1716" s="8" cm="1">
        <f t="array" aca="1" ref="AX1716" ca="1">AW1716 - dECuCon4C(AV1716)</f>
        <v>0.80399591120300784</v>
      </c>
      <c r="AY1716" s="8" cm="1">
        <f t="array" aca="1" ref="AY1716" ca="1">dECuCon4C(AV1716)</f>
        <v>4.0887969922092398E-6</v>
      </c>
      <c r="AZ1716" s="8"/>
      <c r="BA1716" s="13" t="e">
        <f t="shared" ca="1" si="1227"/>
        <v>#DIV/0!</v>
      </c>
    </row>
    <row r="1717" spans="22:53" x14ac:dyDescent="0.25">
      <c r="V1717" s="8" t="e">
        <f t="shared" si="1245"/>
        <v>#DIV/0!</v>
      </c>
      <c r="W1717" s="8" t="e">
        <f t="shared" si="1246"/>
        <v>#DIV/0!</v>
      </c>
      <c r="X1717" s="8" t="e">
        <f t="shared" si="1247"/>
        <v>#DIV/0!</v>
      </c>
      <c r="Y1717" s="8" t="e">
        <f t="shared" si="1248"/>
        <v>#DIV/0!</v>
      </c>
      <c r="Z1717" s="8"/>
      <c r="AA1717" s="8"/>
      <c r="AD1717" s="9" t="e" cm="1">
        <f t="array" aca="1" ref="AD1717" ca="1">Tgost2009(C1717/100.0557)+273.15</f>
        <v>#NAME?</v>
      </c>
      <c r="AE1717" s="8" t="e">
        <f t="shared" ca="1" si="1235"/>
        <v>#NAME?</v>
      </c>
      <c r="AF1717" s="8" t="e">
        <f t="shared" ca="1" si="1236"/>
        <v>#NAME?</v>
      </c>
      <c r="AG1717" s="8" t="e" cm="1">
        <f t="array" aca="1" ref="AG1717" ca="1">AF1717-dECuCon4C(AE1717)</f>
        <v>#NAME?</v>
      </c>
      <c r="AH1717" s="8" t="e" cm="1">
        <f t="array" aca="1" ref="AH1717" ca="1">dECuCon4C(AE1717)</f>
        <v>#VALUE!</v>
      </c>
      <c r="AI1717" s="10" t="e">
        <f t="shared" ca="1" si="1249"/>
        <v>#DIV/0!</v>
      </c>
      <c r="AJ1717" s="11" t="e">
        <f t="shared" ca="1" si="1215"/>
        <v>#NAME?</v>
      </c>
      <c r="AK1717" s="8" t="e">
        <f t="shared" ca="1" si="1237"/>
        <v>#NAME?</v>
      </c>
      <c r="AN1717" s="8">
        <f t="shared" si="1217"/>
        <v>20480</v>
      </c>
      <c r="AO1717" s="19" cm="1">
        <f t="array" aca="1" ref="AO1717" ca="1">INDIRECT("V"&amp;($AN1717+10-$AQ$2)) - INDIRECT("V"&amp;($AN1717+10))</f>
        <v>0</v>
      </c>
      <c r="AP1717" s="19" cm="1">
        <f t="array" aca="1" ref="AP1717" ca="1">INDIRECT("W"&amp;($AN1717+10-$AQ$2)) - INDIRECT("W"&amp;($AN1717+10))</f>
        <v>0</v>
      </c>
      <c r="AQ1717" s="19" cm="1">
        <f t="array" aca="1" ref="AQ1717" ca="1">INDIRECT("X"&amp;($AN1717+10-$AQ$2)) - INDIRECT("X"&amp;($AN1717+10))</f>
        <v>0</v>
      </c>
      <c r="AR1717" s="19" cm="1">
        <f t="array" aca="1" ref="AR1717" ca="1">INDIRECT("Y"&amp;($AN1717+10-$AQ$2)) - INDIRECT("Y"&amp;($AN1717+10))</f>
        <v>0</v>
      </c>
      <c r="AS1717" s="8" cm="1">
        <f t="array" aca="1" ref="AS1717" ca="1">INDIRECT("AD"&amp;($AN1717+10-$AQ$2))</f>
        <v>0</v>
      </c>
      <c r="AU1717" s="12" t="e">
        <f t="shared" ca="1" si="1216"/>
        <v>#DIV/0!</v>
      </c>
      <c r="AV1717" s="8">
        <f t="shared" ca="1" si="1225"/>
        <v>-273.14999999999998</v>
      </c>
      <c r="AW1717" s="8">
        <f t="shared" ca="1" si="1226"/>
        <v>0.80400000000000005</v>
      </c>
      <c r="AX1717" s="8" cm="1">
        <f t="array" aca="1" ref="AX1717" ca="1">AW1717 - dECuCon4C(AV1717)</f>
        <v>0.80399591120300784</v>
      </c>
      <c r="AY1717" s="8" cm="1">
        <f t="array" aca="1" ref="AY1717" ca="1">dECuCon4C(AV1717)</f>
        <v>4.0887969922092398E-6</v>
      </c>
      <c r="AZ1717" s="8"/>
      <c r="BA1717" s="13" t="e">
        <f t="shared" ca="1" si="1227"/>
        <v>#DIV/0!</v>
      </c>
    </row>
    <row r="1718" spans="22:53" x14ac:dyDescent="0.25">
      <c r="V1718" s="8" t="e">
        <f t="shared" si="1245"/>
        <v>#DIV/0!</v>
      </c>
      <c r="W1718" s="8" t="e">
        <f t="shared" si="1246"/>
        <v>#DIV/0!</v>
      </c>
      <c r="X1718" s="8" t="e">
        <f t="shared" si="1247"/>
        <v>#DIV/0!</v>
      </c>
      <c r="Y1718" s="8" t="e">
        <f t="shared" si="1248"/>
        <v>#DIV/0!</v>
      </c>
      <c r="Z1718" s="8"/>
      <c r="AA1718" s="8"/>
      <c r="AD1718" s="9" t="e" cm="1">
        <f t="array" aca="1" ref="AD1718" ca="1">Tgost2009(C1718/100.0557)+273.15</f>
        <v>#NAME?</v>
      </c>
      <c r="AE1718" s="8" t="e">
        <f t="shared" ca="1" si="1235"/>
        <v>#NAME?</v>
      </c>
      <c r="AF1718" s="8" t="e">
        <f t="shared" ca="1" si="1236"/>
        <v>#NAME?</v>
      </c>
      <c r="AG1718" s="8" t="e" cm="1">
        <f t="array" aca="1" ref="AG1718" ca="1">AF1718-dECuCon4C(AE1718)</f>
        <v>#NAME?</v>
      </c>
      <c r="AH1718" s="8" t="e" cm="1">
        <f t="array" aca="1" ref="AH1718" ca="1">dECuCon4C(AE1718)</f>
        <v>#VALUE!</v>
      </c>
      <c r="AI1718" s="10" t="e">
        <f t="shared" ca="1" si="1249"/>
        <v>#DIV/0!</v>
      </c>
      <c r="AJ1718" s="11" t="e">
        <f t="shared" ca="1" si="1215"/>
        <v>#NAME?</v>
      </c>
      <c r="AK1718" s="8" t="e">
        <f t="shared" ca="1" si="1237"/>
        <v>#NAME?</v>
      </c>
      <c r="AN1718" s="8">
        <f t="shared" si="1217"/>
        <v>20492</v>
      </c>
      <c r="AO1718" s="19" cm="1">
        <f t="array" aca="1" ref="AO1718" ca="1">INDIRECT("V"&amp;($AN1718+10-$AQ$2)) - INDIRECT("V"&amp;($AN1718+10))</f>
        <v>0</v>
      </c>
      <c r="AP1718" s="19" cm="1">
        <f t="array" aca="1" ref="AP1718" ca="1">INDIRECT("W"&amp;($AN1718+10-$AQ$2)) - INDIRECT("W"&amp;($AN1718+10))</f>
        <v>0</v>
      </c>
      <c r="AQ1718" s="19" cm="1">
        <f t="array" aca="1" ref="AQ1718" ca="1">INDIRECT("X"&amp;($AN1718+10-$AQ$2)) - INDIRECT("X"&amp;($AN1718+10))</f>
        <v>0</v>
      </c>
      <c r="AR1718" s="19" cm="1">
        <f t="array" aca="1" ref="AR1718" ca="1">INDIRECT("Y"&amp;($AN1718+10-$AQ$2)) - INDIRECT("Y"&amp;($AN1718+10))</f>
        <v>0</v>
      </c>
      <c r="AS1718" s="8" cm="1">
        <f t="array" aca="1" ref="AS1718" ca="1">INDIRECT("AD"&amp;($AN1718+10-$AQ$2))</f>
        <v>0</v>
      </c>
      <c r="AU1718" s="12" t="e">
        <f t="shared" ca="1" si="1216"/>
        <v>#DIV/0!</v>
      </c>
      <c r="AV1718" s="8">
        <f t="shared" ca="1" si="1225"/>
        <v>-273.14999999999998</v>
      </c>
      <c r="AW1718" s="8">
        <f t="shared" ca="1" si="1226"/>
        <v>0.80400000000000005</v>
      </c>
      <c r="AX1718" s="8" cm="1">
        <f t="array" aca="1" ref="AX1718" ca="1">AW1718 - dECuCon4C(AV1718)</f>
        <v>0.80399591120300784</v>
      </c>
      <c r="AY1718" s="8" cm="1">
        <f t="array" aca="1" ref="AY1718" ca="1">dECuCon4C(AV1718)</f>
        <v>4.0887969922092398E-6</v>
      </c>
      <c r="AZ1718" s="8"/>
      <c r="BA1718" s="13" t="e">
        <f t="shared" ca="1" si="1227"/>
        <v>#DIV/0!</v>
      </c>
    </row>
    <row r="1719" spans="22:53" x14ac:dyDescent="0.25">
      <c r="V1719" s="8" t="e">
        <f t="shared" si="1245"/>
        <v>#DIV/0!</v>
      </c>
      <c r="W1719" s="8" t="e">
        <f t="shared" si="1246"/>
        <v>#DIV/0!</v>
      </c>
      <c r="X1719" s="8" t="e">
        <f t="shared" si="1247"/>
        <v>#DIV/0!</v>
      </c>
      <c r="Y1719" s="8" t="e">
        <f t="shared" si="1248"/>
        <v>#DIV/0!</v>
      </c>
      <c r="Z1719" s="8"/>
      <c r="AA1719" s="8"/>
      <c r="AD1719" s="9" t="e" cm="1">
        <f t="array" aca="1" ref="AD1719" ca="1">Tgost2009(C1719/100.0557)+273.15</f>
        <v>#NAME?</v>
      </c>
      <c r="AE1719" s="8" t="e">
        <f t="shared" ca="1" si="1235"/>
        <v>#NAME?</v>
      </c>
      <c r="AF1719" s="8" t="e">
        <f t="shared" ca="1" si="1236"/>
        <v>#NAME?</v>
      </c>
      <c r="AG1719" s="8" t="e" cm="1">
        <f t="array" aca="1" ref="AG1719" ca="1">AF1719-dECuCon4C(AE1719)</f>
        <v>#NAME?</v>
      </c>
      <c r="AH1719" s="8" t="e" cm="1">
        <f t="array" aca="1" ref="AH1719" ca="1">dECuCon4C(AE1719)</f>
        <v>#VALUE!</v>
      </c>
      <c r="AI1719" s="10" t="e">
        <f t="shared" ca="1" si="1249"/>
        <v>#DIV/0!</v>
      </c>
      <c r="AJ1719" s="11" t="e">
        <f t="shared" ca="1" si="1215"/>
        <v>#NAME?</v>
      </c>
      <c r="AK1719" s="8" t="e">
        <f t="shared" ca="1" si="1237"/>
        <v>#NAME?</v>
      </c>
      <c r="AN1719" s="8">
        <f t="shared" si="1217"/>
        <v>20504</v>
      </c>
      <c r="AO1719" s="19" cm="1">
        <f t="array" aca="1" ref="AO1719" ca="1">INDIRECT("V"&amp;($AN1719+10-$AQ$2)) - INDIRECT("V"&amp;($AN1719+10))</f>
        <v>0</v>
      </c>
      <c r="AP1719" s="19" cm="1">
        <f t="array" aca="1" ref="AP1719" ca="1">INDIRECT("W"&amp;($AN1719+10-$AQ$2)) - INDIRECT("W"&amp;($AN1719+10))</f>
        <v>0</v>
      </c>
      <c r="AQ1719" s="19" cm="1">
        <f t="array" aca="1" ref="AQ1719" ca="1">INDIRECT("X"&amp;($AN1719+10-$AQ$2)) - INDIRECT("X"&amp;($AN1719+10))</f>
        <v>0</v>
      </c>
      <c r="AR1719" s="19" cm="1">
        <f t="array" aca="1" ref="AR1719" ca="1">INDIRECT("Y"&amp;($AN1719+10-$AQ$2)) - INDIRECT("Y"&amp;($AN1719+10))</f>
        <v>0</v>
      </c>
      <c r="AS1719" s="8" cm="1">
        <f t="array" aca="1" ref="AS1719" ca="1">INDIRECT("AD"&amp;($AN1719+10-$AQ$2))</f>
        <v>0</v>
      </c>
      <c r="AU1719" s="12" t="e">
        <f t="shared" ca="1" si="1216"/>
        <v>#DIV/0!</v>
      </c>
      <c r="AV1719" s="8">
        <f t="shared" ca="1" si="1225"/>
        <v>-273.14999999999998</v>
      </c>
      <c r="AW1719" s="8">
        <f t="shared" ca="1" si="1226"/>
        <v>0.80400000000000005</v>
      </c>
      <c r="AX1719" s="8" cm="1">
        <f t="array" aca="1" ref="AX1719" ca="1">AW1719 - dECuCon4C(AV1719)</f>
        <v>0.80399591120300784</v>
      </c>
      <c r="AY1719" s="8" cm="1">
        <f t="array" aca="1" ref="AY1719" ca="1">dECuCon4C(AV1719)</f>
        <v>4.0887969922092398E-6</v>
      </c>
      <c r="AZ1719" s="8"/>
      <c r="BA1719" s="13" t="e">
        <f t="shared" ca="1" si="1227"/>
        <v>#DIV/0!</v>
      </c>
    </row>
    <row r="1720" spans="22:53" x14ac:dyDescent="0.25">
      <c r="V1720" s="8" t="e">
        <f t="shared" si="1245"/>
        <v>#DIV/0!</v>
      </c>
      <c r="W1720" s="8" t="e">
        <f t="shared" si="1246"/>
        <v>#DIV/0!</v>
      </c>
      <c r="X1720" s="8" t="e">
        <f t="shared" si="1247"/>
        <v>#DIV/0!</v>
      </c>
      <c r="Y1720" s="8" t="e">
        <f t="shared" si="1248"/>
        <v>#DIV/0!</v>
      </c>
      <c r="Z1720" s="8"/>
      <c r="AA1720" s="8"/>
      <c r="AD1720" s="9" t="e" cm="1">
        <f t="array" aca="1" ref="AD1720" ca="1">Tgost2009(C1720/100.0557)+273.15</f>
        <v>#NAME?</v>
      </c>
      <c r="AE1720" s="8" t="e">
        <f t="shared" ca="1" si="1235"/>
        <v>#NAME?</v>
      </c>
      <c r="AF1720" s="8" t="e">
        <f t="shared" ca="1" si="1236"/>
        <v>#NAME?</v>
      </c>
      <c r="AG1720" s="8" t="e" cm="1">
        <f t="array" aca="1" ref="AG1720" ca="1">AF1720-dECuCon4C(AE1720)</f>
        <v>#NAME?</v>
      </c>
      <c r="AH1720" s="8" t="e" cm="1">
        <f t="array" aca="1" ref="AH1720" ca="1">dECuCon4C(AE1720)</f>
        <v>#VALUE!</v>
      </c>
      <c r="AI1720" s="10" t="e">
        <f t="shared" ca="1" si="1249"/>
        <v>#DIV/0!</v>
      </c>
      <c r="AJ1720" s="11" t="e">
        <f t="shared" ca="1" si="1215"/>
        <v>#NAME?</v>
      </c>
      <c r="AK1720" s="8" t="e">
        <f t="shared" ca="1" si="1237"/>
        <v>#NAME?</v>
      </c>
      <c r="AN1720" s="8">
        <f t="shared" si="1217"/>
        <v>20516</v>
      </c>
      <c r="AO1720" s="19" cm="1">
        <f t="array" aca="1" ref="AO1720" ca="1">INDIRECT("V"&amp;($AN1720+10-$AQ$2)) - INDIRECT("V"&amp;($AN1720+10))</f>
        <v>0</v>
      </c>
      <c r="AP1720" s="19" cm="1">
        <f t="array" aca="1" ref="AP1720" ca="1">INDIRECT("W"&amp;($AN1720+10-$AQ$2)) - INDIRECT("W"&amp;($AN1720+10))</f>
        <v>0</v>
      </c>
      <c r="AQ1720" s="19" cm="1">
        <f t="array" aca="1" ref="AQ1720" ca="1">INDIRECT("X"&amp;($AN1720+10-$AQ$2)) - INDIRECT("X"&amp;($AN1720+10))</f>
        <v>0</v>
      </c>
      <c r="AR1720" s="19" cm="1">
        <f t="array" aca="1" ref="AR1720" ca="1">INDIRECT("Y"&amp;($AN1720+10-$AQ$2)) - INDIRECT("Y"&amp;($AN1720+10))</f>
        <v>0</v>
      </c>
      <c r="AS1720" s="8" cm="1">
        <f t="array" aca="1" ref="AS1720" ca="1">INDIRECT("AD"&amp;($AN1720+10-$AQ$2))</f>
        <v>0</v>
      </c>
      <c r="AU1720" s="12" t="e">
        <f t="shared" ca="1" si="1216"/>
        <v>#DIV/0!</v>
      </c>
      <c r="AV1720" s="8">
        <f t="shared" ca="1" si="1225"/>
        <v>-273.14999999999998</v>
      </c>
      <c r="AW1720" s="8">
        <f t="shared" ca="1" si="1226"/>
        <v>0.80400000000000005</v>
      </c>
      <c r="AX1720" s="8" cm="1">
        <f t="array" aca="1" ref="AX1720" ca="1">AW1720 - dECuCon4C(AV1720)</f>
        <v>0.80399591120300784</v>
      </c>
      <c r="AY1720" s="8" cm="1">
        <f t="array" aca="1" ref="AY1720" ca="1">dECuCon4C(AV1720)</f>
        <v>4.0887969922092398E-6</v>
      </c>
      <c r="AZ1720" s="8"/>
      <c r="BA1720" s="13" t="e">
        <f t="shared" ca="1" si="1227"/>
        <v>#DIV/0!</v>
      </c>
    </row>
    <row r="1721" spans="22:53" x14ac:dyDescent="0.25">
      <c r="V1721" s="8" t="e">
        <f t="shared" si="1245"/>
        <v>#DIV/0!</v>
      </c>
      <c r="W1721" s="8" t="e">
        <f t="shared" si="1246"/>
        <v>#DIV/0!</v>
      </c>
      <c r="X1721" s="8" t="e">
        <f t="shared" si="1247"/>
        <v>#DIV/0!</v>
      </c>
      <c r="Y1721" s="8" t="e">
        <f t="shared" si="1248"/>
        <v>#DIV/0!</v>
      </c>
      <c r="Z1721" s="8"/>
      <c r="AA1721" s="8"/>
      <c r="AD1721" s="9" t="e" cm="1">
        <f t="array" aca="1" ref="AD1721" ca="1">Tgost2009(C1721/100.0557)+273.15</f>
        <v>#NAME?</v>
      </c>
      <c r="AE1721" s="8" t="e">
        <f t="shared" ca="1" si="1235"/>
        <v>#NAME?</v>
      </c>
      <c r="AF1721" s="8" t="e">
        <f t="shared" ca="1" si="1236"/>
        <v>#NAME?</v>
      </c>
      <c r="AG1721" s="8" t="e" cm="1">
        <f t="array" aca="1" ref="AG1721" ca="1">AF1721-dECuCon4C(AE1721)</f>
        <v>#NAME?</v>
      </c>
      <c r="AH1721" s="8" t="e" cm="1">
        <f t="array" aca="1" ref="AH1721" ca="1">dECuCon4C(AE1721)</f>
        <v>#VALUE!</v>
      </c>
      <c r="AI1721" s="10" t="e">
        <f t="shared" ca="1" si="1249"/>
        <v>#DIV/0!</v>
      </c>
      <c r="AJ1721" s="11" t="e">
        <f t="shared" ca="1" si="1215"/>
        <v>#NAME?</v>
      </c>
      <c r="AK1721" s="8" t="e">
        <f t="shared" ca="1" si="1237"/>
        <v>#NAME?</v>
      </c>
      <c r="AN1721" s="8">
        <f t="shared" si="1217"/>
        <v>20528</v>
      </c>
      <c r="AO1721" s="19" cm="1">
        <f t="array" aca="1" ref="AO1721" ca="1">INDIRECT("V"&amp;($AN1721+10-$AQ$2)) - INDIRECT("V"&amp;($AN1721+10))</f>
        <v>0</v>
      </c>
      <c r="AP1721" s="19" cm="1">
        <f t="array" aca="1" ref="AP1721" ca="1">INDIRECT("W"&amp;($AN1721+10-$AQ$2)) - INDIRECT("W"&amp;($AN1721+10))</f>
        <v>0</v>
      </c>
      <c r="AQ1721" s="19" cm="1">
        <f t="array" aca="1" ref="AQ1721" ca="1">INDIRECT("X"&amp;($AN1721+10-$AQ$2)) - INDIRECT("X"&amp;($AN1721+10))</f>
        <v>0</v>
      </c>
      <c r="AR1721" s="19" cm="1">
        <f t="array" aca="1" ref="AR1721" ca="1">INDIRECT("Y"&amp;($AN1721+10-$AQ$2)) - INDIRECT("Y"&amp;($AN1721+10))</f>
        <v>0</v>
      </c>
      <c r="AS1721" s="8" cm="1">
        <f t="array" aca="1" ref="AS1721" ca="1">INDIRECT("AD"&amp;($AN1721+10-$AQ$2))</f>
        <v>0</v>
      </c>
      <c r="AU1721" s="12" t="e">
        <f t="shared" ca="1" si="1216"/>
        <v>#DIV/0!</v>
      </c>
      <c r="AV1721" s="8">
        <f t="shared" ca="1" si="1225"/>
        <v>-273.14999999999998</v>
      </c>
      <c r="AW1721" s="8">
        <f t="shared" ca="1" si="1226"/>
        <v>0.80400000000000005</v>
      </c>
      <c r="AX1721" s="8" cm="1">
        <f t="array" aca="1" ref="AX1721" ca="1">AW1721 - dECuCon4C(AV1721)</f>
        <v>0.80399591120300784</v>
      </c>
      <c r="AY1721" s="8" cm="1">
        <f t="array" aca="1" ref="AY1721" ca="1">dECuCon4C(AV1721)</f>
        <v>4.0887969922092398E-6</v>
      </c>
      <c r="AZ1721" s="8"/>
      <c r="BA1721" s="13" t="e">
        <f t="shared" ca="1" si="1227"/>
        <v>#DIV/0!</v>
      </c>
    </row>
    <row r="1722" spans="22:53" x14ac:dyDescent="0.25">
      <c r="V1722" s="8" t="e">
        <f t="shared" si="1245"/>
        <v>#DIV/0!</v>
      </c>
      <c r="W1722" s="8" t="e">
        <f t="shared" si="1246"/>
        <v>#DIV/0!</v>
      </c>
      <c r="X1722" s="8" t="e">
        <f t="shared" si="1247"/>
        <v>#DIV/0!</v>
      </c>
      <c r="Y1722" s="8" t="e">
        <f t="shared" si="1248"/>
        <v>#DIV/0!</v>
      </c>
      <c r="Z1722" s="8"/>
      <c r="AA1722" s="8"/>
      <c r="AD1722" s="9" t="e" cm="1">
        <f t="array" aca="1" ref="AD1722" ca="1">Tgost2009(C1722/100.0557)+273.15</f>
        <v>#NAME?</v>
      </c>
      <c r="AE1722" s="8" t="e">
        <f t="shared" ca="1" si="1235"/>
        <v>#NAME?</v>
      </c>
      <c r="AF1722" s="8" t="e">
        <f t="shared" ca="1" si="1236"/>
        <v>#NAME?</v>
      </c>
      <c r="AG1722" s="8" t="e" cm="1">
        <f t="array" aca="1" ref="AG1722" ca="1">AF1722-dECuCon4C(AE1722)</f>
        <v>#NAME?</v>
      </c>
      <c r="AH1722" s="8" t="e" cm="1">
        <f t="array" aca="1" ref="AH1722" ca="1">dECuCon4C(AE1722)</f>
        <v>#VALUE!</v>
      </c>
      <c r="AI1722" s="10" t="e">
        <f t="shared" ca="1" si="1249"/>
        <v>#DIV/0!</v>
      </c>
      <c r="AJ1722" s="11" t="e">
        <f t="shared" ca="1" si="1215"/>
        <v>#NAME?</v>
      </c>
      <c r="AK1722" s="8" t="e">
        <f t="shared" ca="1" si="1237"/>
        <v>#NAME?</v>
      </c>
      <c r="AN1722" s="8">
        <f t="shared" si="1217"/>
        <v>20540</v>
      </c>
      <c r="AO1722" s="19" cm="1">
        <f t="array" aca="1" ref="AO1722" ca="1">INDIRECT("V"&amp;($AN1722+10-$AQ$2)) - INDIRECT("V"&amp;($AN1722+10))</f>
        <v>0</v>
      </c>
      <c r="AP1722" s="19" cm="1">
        <f t="array" aca="1" ref="AP1722" ca="1">INDIRECT("W"&amp;($AN1722+10-$AQ$2)) - INDIRECT("W"&amp;($AN1722+10))</f>
        <v>0</v>
      </c>
      <c r="AQ1722" s="19" cm="1">
        <f t="array" aca="1" ref="AQ1722" ca="1">INDIRECT("X"&amp;($AN1722+10-$AQ$2)) - INDIRECT("X"&amp;($AN1722+10))</f>
        <v>0</v>
      </c>
      <c r="AR1722" s="19" cm="1">
        <f t="array" aca="1" ref="AR1722" ca="1">INDIRECT("Y"&amp;($AN1722+10-$AQ$2)) - INDIRECT("Y"&amp;($AN1722+10))</f>
        <v>0</v>
      </c>
      <c r="AS1722" s="8" cm="1">
        <f t="array" aca="1" ref="AS1722" ca="1">INDIRECT("AD"&amp;($AN1722+10-$AQ$2))</f>
        <v>0</v>
      </c>
      <c r="AU1722" s="12" t="e">
        <f t="shared" ca="1" si="1216"/>
        <v>#DIV/0!</v>
      </c>
      <c r="AV1722" s="8">
        <f t="shared" ca="1" si="1225"/>
        <v>-273.14999999999998</v>
      </c>
      <c r="AW1722" s="8">
        <f t="shared" ca="1" si="1226"/>
        <v>0.80400000000000005</v>
      </c>
      <c r="AX1722" s="8" cm="1">
        <f t="array" aca="1" ref="AX1722" ca="1">AW1722 - dECuCon4C(AV1722)</f>
        <v>0.80399591120300784</v>
      </c>
      <c r="AY1722" s="8" cm="1">
        <f t="array" aca="1" ref="AY1722" ca="1">dECuCon4C(AV1722)</f>
        <v>4.0887969922092398E-6</v>
      </c>
      <c r="AZ1722" s="8"/>
      <c r="BA1722" s="13" t="e">
        <f t="shared" ca="1" si="1227"/>
        <v>#DIV/0!</v>
      </c>
    </row>
    <row r="1723" spans="22:53" x14ac:dyDescent="0.25">
      <c r="V1723" s="8"/>
      <c r="W1723" s="8"/>
      <c r="X1723" s="8"/>
      <c r="Y1723" s="8"/>
      <c r="Z1723" s="8" t="e">
        <f t="shared" ref="Z1723:Z1726" si="1250">AVERAGE(L1723:M1723)</f>
        <v>#DIV/0!</v>
      </c>
      <c r="AA1723" s="8" t="e">
        <f t="shared" ref="AA1723:AA1726" si="1251">AVERAGE(N1723:O1723)</f>
        <v>#DIV/0!</v>
      </c>
      <c r="AD1723" s="9" t="e" cm="1">
        <f t="array" aca="1" ref="AD1723" ca="1">Tgost2009(C1723/100.0557)+273.15</f>
        <v>#NAME?</v>
      </c>
      <c r="AE1723" s="8" t="e">
        <f t="shared" ca="1" si="1235"/>
        <v>#NAME?</v>
      </c>
      <c r="AF1723" s="8" t="e">
        <f t="shared" ca="1" si="1236"/>
        <v>#NAME?</v>
      </c>
      <c r="AG1723" s="8" t="e" cm="1">
        <f t="array" aca="1" ref="AG1723" ca="1">AF1723-dECuCon4C(AE1723)</f>
        <v>#NAME?</v>
      </c>
      <c r="AH1723" s="8" t="e" cm="1">
        <f t="array" aca="1" ref="AH1723" ca="1">dECuCon4C(AE1723)</f>
        <v>#VALUE!</v>
      </c>
      <c r="AI1723" s="10"/>
      <c r="AJ1723" s="11" t="e">
        <f t="shared" ca="1" si="1215"/>
        <v>#NAME?</v>
      </c>
      <c r="AK1723" s="8" t="e">
        <f t="shared" ca="1" si="1237"/>
        <v>#NAME?</v>
      </c>
      <c r="AN1723" s="8">
        <f t="shared" si="1217"/>
        <v>20552</v>
      </c>
      <c r="AO1723" s="19" cm="1">
        <f t="array" aca="1" ref="AO1723" ca="1">INDIRECT("V"&amp;($AN1723+10-$AQ$2)) - INDIRECT("V"&amp;($AN1723+10))</f>
        <v>0</v>
      </c>
      <c r="AP1723" s="19" cm="1">
        <f t="array" aca="1" ref="AP1723" ca="1">INDIRECT("W"&amp;($AN1723+10-$AQ$2)) - INDIRECT("W"&amp;($AN1723+10))</f>
        <v>0</v>
      </c>
      <c r="AQ1723" s="19" cm="1">
        <f t="array" aca="1" ref="AQ1723" ca="1">INDIRECT("X"&amp;($AN1723+10-$AQ$2)) - INDIRECT("X"&amp;($AN1723+10))</f>
        <v>0</v>
      </c>
      <c r="AR1723" s="19" cm="1">
        <f t="array" aca="1" ref="AR1723" ca="1">INDIRECT("Y"&amp;($AN1723+10-$AQ$2)) - INDIRECT("Y"&amp;($AN1723+10))</f>
        <v>0</v>
      </c>
      <c r="AS1723" s="8" cm="1">
        <f t="array" aca="1" ref="AS1723" ca="1">INDIRECT("AD"&amp;($AN1723+10-$AQ$2))</f>
        <v>0</v>
      </c>
      <c r="AU1723" s="12" t="e">
        <f t="shared" ca="1" si="1216"/>
        <v>#DIV/0!</v>
      </c>
      <c r="AV1723" s="8">
        <f t="shared" ca="1" si="1225"/>
        <v>-273.14999999999998</v>
      </c>
      <c r="AW1723" s="8">
        <f t="shared" ca="1" si="1226"/>
        <v>0.80400000000000005</v>
      </c>
      <c r="AX1723" s="8" cm="1">
        <f t="array" aca="1" ref="AX1723" ca="1">AW1723 - dECuCon4C(AV1723)</f>
        <v>0.80399591120300784</v>
      </c>
      <c r="AY1723" s="8" cm="1">
        <f t="array" aca="1" ref="AY1723" ca="1">dECuCon4C(AV1723)</f>
        <v>4.0887969922092398E-6</v>
      </c>
      <c r="AZ1723" s="8"/>
      <c r="BA1723" s="13" t="e">
        <f t="shared" ca="1" si="1227"/>
        <v>#DIV/0!</v>
      </c>
    </row>
    <row r="1724" spans="22:53" x14ac:dyDescent="0.25">
      <c r="V1724" s="8"/>
      <c r="W1724" s="8"/>
      <c r="X1724" s="8"/>
      <c r="Y1724" s="8"/>
      <c r="Z1724" s="8" t="e">
        <f t="shared" si="1250"/>
        <v>#DIV/0!</v>
      </c>
      <c r="AA1724" s="8" t="e">
        <f t="shared" si="1251"/>
        <v>#DIV/0!</v>
      </c>
      <c r="AD1724" s="9" t="e" cm="1">
        <f t="array" aca="1" ref="AD1724" ca="1">Tgost2009(C1724/100.0557)+273.15</f>
        <v>#NAME?</v>
      </c>
      <c r="AE1724" s="8" t="e">
        <f t="shared" ca="1" si="1235"/>
        <v>#NAME?</v>
      </c>
      <c r="AF1724" s="8" t="e">
        <f t="shared" ca="1" si="1236"/>
        <v>#NAME?</v>
      </c>
      <c r="AG1724" s="8" t="e" cm="1">
        <f t="array" aca="1" ref="AG1724" ca="1">AF1724-dECuCon4C(AE1724)</f>
        <v>#NAME?</v>
      </c>
      <c r="AH1724" s="8" t="e" cm="1">
        <f t="array" aca="1" ref="AH1724" ca="1">dECuCon4C(AE1724)</f>
        <v>#VALUE!</v>
      </c>
      <c r="AI1724" s="10"/>
      <c r="AJ1724" s="11" t="e">
        <f t="shared" ca="1" si="1215"/>
        <v>#NAME?</v>
      </c>
      <c r="AK1724" s="8" t="e">
        <f t="shared" ca="1" si="1237"/>
        <v>#NAME?</v>
      </c>
      <c r="AN1724" s="8">
        <f t="shared" si="1217"/>
        <v>20564</v>
      </c>
      <c r="AO1724" s="19" cm="1">
        <f t="array" aca="1" ref="AO1724" ca="1">INDIRECT("V"&amp;($AN1724+10-$AQ$2)) - INDIRECT("V"&amp;($AN1724+10))</f>
        <v>0</v>
      </c>
      <c r="AP1724" s="19" cm="1">
        <f t="array" aca="1" ref="AP1724" ca="1">INDIRECT("W"&amp;($AN1724+10-$AQ$2)) - INDIRECT("W"&amp;($AN1724+10))</f>
        <v>0</v>
      </c>
      <c r="AQ1724" s="19" cm="1">
        <f t="array" aca="1" ref="AQ1724" ca="1">INDIRECT("X"&amp;($AN1724+10-$AQ$2)) - INDIRECT("X"&amp;($AN1724+10))</f>
        <v>0</v>
      </c>
      <c r="AR1724" s="19" cm="1">
        <f t="array" aca="1" ref="AR1724" ca="1">INDIRECT("Y"&amp;($AN1724+10-$AQ$2)) - INDIRECT("Y"&amp;($AN1724+10))</f>
        <v>0</v>
      </c>
      <c r="AS1724" s="8" cm="1">
        <f t="array" aca="1" ref="AS1724" ca="1">INDIRECT("AD"&amp;($AN1724+10-$AQ$2))</f>
        <v>0</v>
      </c>
      <c r="AU1724" s="12" t="e">
        <f t="shared" ca="1" si="1216"/>
        <v>#DIV/0!</v>
      </c>
      <c r="AV1724" s="8">
        <f t="shared" ca="1" si="1225"/>
        <v>-273.14999999999998</v>
      </c>
      <c r="AW1724" s="8">
        <f t="shared" ca="1" si="1226"/>
        <v>0.80400000000000005</v>
      </c>
      <c r="AX1724" s="8" cm="1">
        <f t="array" aca="1" ref="AX1724" ca="1">AW1724 - dECuCon4C(AV1724)</f>
        <v>0.80399591120300784</v>
      </c>
      <c r="AY1724" s="8" cm="1">
        <f t="array" aca="1" ref="AY1724" ca="1">dECuCon4C(AV1724)</f>
        <v>4.0887969922092398E-6</v>
      </c>
      <c r="AZ1724" s="8"/>
      <c r="BA1724" s="13" t="e">
        <f t="shared" ca="1" si="1227"/>
        <v>#DIV/0!</v>
      </c>
    </row>
    <row r="1725" spans="22:53" x14ac:dyDescent="0.25">
      <c r="V1725" s="8"/>
      <c r="W1725" s="8"/>
      <c r="X1725" s="8"/>
      <c r="Y1725" s="8"/>
      <c r="Z1725" s="8" t="e">
        <f t="shared" si="1250"/>
        <v>#DIV/0!</v>
      </c>
      <c r="AA1725" s="8" t="e">
        <f t="shared" si="1251"/>
        <v>#DIV/0!</v>
      </c>
      <c r="AD1725" s="9" t="e" cm="1">
        <f t="array" aca="1" ref="AD1725" ca="1">Tgost2009(C1725/100.0557)+273.15</f>
        <v>#NAME?</v>
      </c>
      <c r="AE1725" s="8" t="e">
        <f t="shared" ca="1" si="1235"/>
        <v>#NAME?</v>
      </c>
      <c r="AF1725" s="8" t="e">
        <f t="shared" ca="1" si="1236"/>
        <v>#NAME?</v>
      </c>
      <c r="AG1725" s="8" t="e" cm="1">
        <f t="array" aca="1" ref="AG1725" ca="1">AF1725-dECuCon4C(AE1725)</f>
        <v>#NAME?</v>
      </c>
      <c r="AH1725" s="8" t="e" cm="1">
        <f t="array" aca="1" ref="AH1725" ca="1">dECuCon4C(AE1725)</f>
        <v>#VALUE!</v>
      </c>
      <c r="AI1725" s="10"/>
      <c r="AJ1725" s="11" t="e">
        <f t="shared" ca="1" si="1215"/>
        <v>#NAME?</v>
      </c>
      <c r="AK1725" s="8" t="e">
        <f t="shared" ca="1" si="1237"/>
        <v>#NAME?</v>
      </c>
      <c r="AN1725" s="8">
        <f t="shared" si="1217"/>
        <v>20576</v>
      </c>
      <c r="AO1725" s="19" cm="1">
        <f t="array" aca="1" ref="AO1725" ca="1">INDIRECT("V"&amp;($AN1725+10-$AQ$2)) - INDIRECT("V"&amp;($AN1725+10))</f>
        <v>0</v>
      </c>
      <c r="AP1725" s="19" cm="1">
        <f t="array" aca="1" ref="AP1725" ca="1">INDIRECT("W"&amp;($AN1725+10-$AQ$2)) - INDIRECT("W"&amp;($AN1725+10))</f>
        <v>0</v>
      </c>
      <c r="AQ1725" s="19" cm="1">
        <f t="array" aca="1" ref="AQ1725" ca="1">INDIRECT("X"&amp;($AN1725+10-$AQ$2)) - INDIRECT("X"&amp;($AN1725+10))</f>
        <v>0</v>
      </c>
      <c r="AR1725" s="19" cm="1">
        <f t="array" aca="1" ref="AR1725" ca="1">INDIRECT("Y"&amp;($AN1725+10-$AQ$2)) - INDIRECT("Y"&amp;($AN1725+10))</f>
        <v>0</v>
      </c>
      <c r="AS1725" s="8" cm="1">
        <f t="array" aca="1" ref="AS1725" ca="1">INDIRECT("AD"&amp;($AN1725+10-$AQ$2))</f>
        <v>0</v>
      </c>
      <c r="AU1725" s="12" t="e">
        <f t="shared" ca="1" si="1216"/>
        <v>#DIV/0!</v>
      </c>
      <c r="AV1725" s="8">
        <f t="shared" ca="1" si="1225"/>
        <v>-273.14999999999998</v>
      </c>
      <c r="AW1725" s="8">
        <f t="shared" ca="1" si="1226"/>
        <v>0.80400000000000005</v>
      </c>
      <c r="AX1725" s="8" cm="1">
        <f t="array" aca="1" ref="AX1725" ca="1">AW1725 - dECuCon4C(AV1725)</f>
        <v>0.80399591120300784</v>
      </c>
      <c r="AY1725" s="8" cm="1">
        <f t="array" aca="1" ref="AY1725" ca="1">dECuCon4C(AV1725)</f>
        <v>4.0887969922092398E-6</v>
      </c>
      <c r="AZ1725" s="8"/>
      <c r="BA1725" s="13" t="e">
        <f t="shared" ca="1" si="1227"/>
        <v>#DIV/0!</v>
      </c>
    </row>
    <row r="1726" spans="22:53" x14ac:dyDescent="0.25">
      <c r="V1726" s="8"/>
      <c r="W1726" s="8"/>
      <c r="X1726" s="8"/>
      <c r="Y1726" s="8"/>
      <c r="Z1726" s="8" t="e">
        <f t="shared" si="1250"/>
        <v>#DIV/0!</v>
      </c>
      <c r="AA1726" s="8" t="e">
        <f t="shared" si="1251"/>
        <v>#DIV/0!</v>
      </c>
      <c r="AD1726" s="9" t="e" cm="1">
        <f t="array" aca="1" ref="AD1726" ca="1">Tgost2009(C1726/100.0557)+273.15</f>
        <v>#NAME?</v>
      </c>
      <c r="AE1726" s="8" t="e">
        <f t="shared" ca="1" si="1235"/>
        <v>#NAME?</v>
      </c>
      <c r="AF1726" s="8" t="e">
        <f t="shared" ca="1" si="1236"/>
        <v>#NAME?</v>
      </c>
      <c r="AG1726" s="8" t="e" cm="1">
        <f t="array" aca="1" ref="AG1726" ca="1">AF1726-dECuCon4C(AE1726)</f>
        <v>#NAME?</v>
      </c>
      <c r="AH1726" s="8" t="e" cm="1">
        <f t="array" aca="1" ref="AH1726" ca="1">dECuCon4C(AE1726)</f>
        <v>#VALUE!</v>
      </c>
      <c r="AI1726" s="10"/>
      <c r="AJ1726" s="11" t="e">
        <f t="shared" ca="1" si="1215"/>
        <v>#NAME?</v>
      </c>
      <c r="AK1726" s="8" t="e">
        <f t="shared" ca="1" si="1237"/>
        <v>#NAME?</v>
      </c>
      <c r="AN1726" s="8">
        <f t="shared" si="1217"/>
        <v>20588</v>
      </c>
      <c r="AO1726" s="19" cm="1">
        <f t="array" aca="1" ref="AO1726" ca="1">INDIRECT("V"&amp;($AN1726+10-$AQ$2)) - INDIRECT("V"&amp;($AN1726+10))</f>
        <v>0</v>
      </c>
      <c r="AP1726" s="19" cm="1">
        <f t="array" aca="1" ref="AP1726" ca="1">INDIRECT("W"&amp;($AN1726+10-$AQ$2)) - INDIRECT("W"&amp;($AN1726+10))</f>
        <v>0</v>
      </c>
      <c r="AQ1726" s="19" cm="1">
        <f t="array" aca="1" ref="AQ1726" ca="1">INDIRECT("X"&amp;($AN1726+10-$AQ$2)) - INDIRECT("X"&amp;($AN1726+10))</f>
        <v>0</v>
      </c>
      <c r="AR1726" s="19" cm="1">
        <f t="array" aca="1" ref="AR1726" ca="1">INDIRECT("Y"&amp;($AN1726+10-$AQ$2)) - INDIRECT("Y"&amp;($AN1726+10))</f>
        <v>0</v>
      </c>
      <c r="AS1726" s="8" cm="1">
        <f t="array" aca="1" ref="AS1726" ca="1">INDIRECT("AD"&amp;($AN1726+10-$AQ$2))</f>
        <v>0</v>
      </c>
      <c r="AU1726" s="12" t="e">
        <f t="shared" ca="1" si="1216"/>
        <v>#DIV/0!</v>
      </c>
      <c r="AV1726" s="8">
        <f t="shared" ca="1" si="1225"/>
        <v>-273.14999999999998</v>
      </c>
      <c r="AW1726" s="8">
        <f t="shared" ca="1" si="1226"/>
        <v>0.80400000000000005</v>
      </c>
      <c r="AX1726" s="8" cm="1">
        <f t="array" aca="1" ref="AX1726" ca="1">AW1726 - dECuCon4C(AV1726)</f>
        <v>0.80399591120300784</v>
      </c>
      <c r="AY1726" s="8" cm="1">
        <f t="array" aca="1" ref="AY1726" ca="1">dECuCon4C(AV1726)</f>
        <v>4.0887969922092398E-6</v>
      </c>
      <c r="AZ1726" s="8"/>
      <c r="BA1726" s="13" t="e">
        <f t="shared" ca="1" si="1227"/>
        <v>#DIV/0!</v>
      </c>
    </row>
    <row r="1727" spans="22:53" x14ac:dyDescent="0.25">
      <c r="V1727" s="8" t="e">
        <f t="shared" ref="V1727:V1734" si="1252">AVERAGE(D1727:E1727)</f>
        <v>#DIV/0!</v>
      </c>
      <c r="W1727" s="8" t="e">
        <f t="shared" ref="W1727:W1734" si="1253">AVERAGE(F1727:G1727)</f>
        <v>#DIV/0!</v>
      </c>
      <c r="X1727" s="8" t="e">
        <f t="shared" ref="X1727:X1734" si="1254">AVERAGE(H1727:I1727)</f>
        <v>#DIV/0!</v>
      </c>
      <c r="Y1727" s="8" t="e">
        <f t="shared" ref="Y1727:Y1734" si="1255">AVERAGE(J1727:K1727)</f>
        <v>#DIV/0!</v>
      </c>
      <c r="Z1727" s="8"/>
      <c r="AA1727" s="8"/>
      <c r="AD1727" s="9" t="e" cm="1">
        <f t="array" aca="1" ref="AD1727" ca="1">Tgost2009(C1727/100.0557)+273.15</f>
        <v>#NAME?</v>
      </c>
      <c r="AE1727" s="8" t="e">
        <f t="shared" ca="1" si="1235"/>
        <v>#NAME?</v>
      </c>
      <c r="AF1727" s="8" t="e">
        <f t="shared" ca="1" si="1236"/>
        <v>#NAME?</v>
      </c>
      <c r="AG1727" s="8" t="e" cm="1">
        <f t="array" aca="1" ref="AG1727" ca="1">AF1727-dECuCon4C(AE1727)</f>
        <v>#NAME?</v>
      </c>
      <c r="AH1727" s="8" t="e" cm="1">
        <f t="array" aca="1" ref="AH1727" ca="1">dECuCon4C(AE1727)</f>
        <v>#VALUE!</v>
      </c>
      <c r="AI1727" s="10" t="e">
        <f t="shared" ref="AI1727:AI1734" ca="1" si="1256">(W1727-V1727)/(AF1727-AG1727)*10^(6)</f>
        <v>#DIV/0!</v>
      </c>
      <c r="AJ1727" s="11" t="e">
        <f t="shared" ca="1" si="1215"/>
        <v>#NAME?</v>
      </c>
      <c r="AK1727" s="8" t="e">
        <f t="shared" ca="1" si="1237"/>
        <v>#NAME?</v>
      </c>
      <c r="AN1727" s="8">
        <f t="shared" si="1217"/>
        <v>20600</v>
      </c>
      <c r="AO1727" s="19" cm="1">
        <f t="array" aca="1" ref="AO1727" ca="1">INDIRECT("V"&amp;($AN1727+10-$AQ$2)) - INDIRECT("V"&amp;($AN1727+10))</f>
        <v>0</v>
      </c>
      <c r="AP1727" s="19" cm="1">
        <f t="array" aca="1" ref="AP1727" ca="1">INDIRECT("W"&amp;($AN1727+10-$AQ$2)) - INDIRECT("W"&amp;($AN1727+10))</f>
        <v>0</v>
      </c>
      <c r="AQ1727" s="19" cm="1">
        <f t="array" aca="1" ref="AQ1727" ca="1">INDIRECT("X"&amp;($AN1727+10-$AQ$2)) - INDIRECT("X"&amp;($AN1727+10))</f>
        <v>0</v>
      </c>
      <c r="AR1727" s="19" cm="1">
        <f t="array" aca="1" ref="AR1727" ca="1">INDIRECT("Y"&amp;($AN1727+10-$AQ$2)) - INDIRECT("Y"&amp;($AN1727+10))</f>
        <v>0</v>
      </c>
      <c r="AS1727" s="8" cm="1">
        <f t="array" aca="1" ref="AS1727" ca="1">INDIRECT("AD"&amp;($AN1727+10-$AQ$2))</f>
        <v>0</v>
      </c>
      <c r="AU1727" s="12" t="e">
        <f t="shared" ca="1" si="1216"/>
        <v>#DIV/0!</v>
      </c>
      <c r="AV1727" s="8">
        <f t="shared" ca="1" si="1225"/>
        <v>-273.14999999999998</v>
      </c>
      <c r="AW1727" s="8">
        <f t="shared" ca="1" si="1226"/>
        <v>0.80400000000000005</v>
      </c>
      <c r="AX1727" s="8" cm="1">
        <f t="array" aca="1" ref="AX1727" ca="1">AW1727 - dECuCon4C(AV1727)</f>
        <v>0.80399591120300784</v>
      </c>
      <c r="AY1727" s="8" cm="1">
        <f t="array" aca="1" ref="AY1727" ca="1">dECuCon4C(AV1727)</f>
        <v>4.0887969922092398E-6</v>
      </c>
      <c r="AZ1727" s="8"/>
      <c r="BA1727" s="13" t="e">
        <f t="shared" ca="1" si="1227"/>
        <v>#DIV/0!</v>
      </c>
    </row>
    <row r="1728" spans="22:53" x14ac:dyDescent="0.25">
      <c r="V1728" s="8" t="e">
        <f t="shared" si="1252"/>
        <v>#DIV/0!</v>
      </c>
      <c r="W1728" s="8" t="e">
        <f t="shared" si="1253"/>
        <v>#DIV/0!</v>
      </c>
      <c r="X1728" s="8" t="e">
        <f t="shared" si="1254"/>
        <v>#DIV/0!</v>
      </c>
      <c r="Y1728" s="8" t="e">
        <f t="shared" si="1255"/>
        <v>#DIV/0!</v>
      </c>
      <c r="Z1728" s="8"/>
      <c r="AA1728" s="8"/>
      <c r="AD1728" s="9" t="e" cm="1">
        <f t="array" aca="1" ref="AD1728" ca="1">Tgost2009(C1728/100.0557)+273.15</f>
        <v>#NAME?</v>
      </c>
      <c r="AE1728" s="8" t="e">
        <f t="shared" ca="1" si="1235"/>
        <v>#NAME?</v>
      </c>
      <c r="AF1728" s="8" t="e">
        <f t="shared" ca="1" si="1236"/>
        <v>#NAME?</v>
      </c>
      <c r="AG1728" s="8" t="e" cm="1">
        <f t="array" aca="1" ref="AG1728" ca="1">AF1728-dECuCon4C(AE1728)</f>
        <v>#NAME?</v>
      </c>
      <c r="AH1728" s="8" t="e" cm="1">
        <f t="array" aca="1" ref="AH1728" ca="1">dECuCon4C(AE1728)</f>
        <v>#VALUE!</v>
      </c>
      <c r="AI1728" s="10" t="e">
        <f t="shared" ca="1" si="1256"/>
        <v>#DIV/0!</v>
      </c>
      <c r="AJ1728" s="11" t="e">
        <f t="shared" ca="1" si="1215"/>
        <v>#NAME?</v>
      </c>
      <c r="AK1728" s="8" t="e">
        <f t="shared" ca="1" si="1237"/>
        <v>#NAME?</v>
      </c>
      <c r="AN1728" s="8">
        <f t="shared" si="1217"/>
        <v>20612</v>
      </c>
      <c r="AO1728" s="19" cm="1">
        <f t="array" aca="1" ref="AO1728" ca="1">INDIRECT("V"&amp;($AN1728+10-$AQ$2)) - INDIRECT("V"&amp;($AN1728+10))</f>
        <v>0</v>
      </c>
      <c r="AP1728" s="19" cm="1">
        <f t="array" aca="1" ref="AP1728" ca="1">INDIRECT("W"&amp;($AN1728+10-$AQ$2)) - INDIRECT("W"&amp;($AN1728+10))</f>
        <v>0</v>
      </c>
      <c r="AQ1728" s="19" cm="1">
        <f t="array" aca="1" ref="AQ1728" ca="1">INDIRECT("X"&amp;($AN1728+10-$AQ$2)) - INDIRECT("X"&amp;($AN1728+10))</f>
        <v>0</v>
      </c>
      <c r="AR1728" s="19" cm="1">
        <f t="array" aca="1" ref="AR1728" ca="1">INDIRECT("Y"&amp;($AN1728+10-$AQ$2)) - INDIRECT("Y"&amp;($AN1728+10))</f>
        <v>0</v>
      </c>
      <c r="AS1728" s="8" cm="1">
        <f t="array" aca="1" ref="AS1728" ca="1">INDIRECT("AD"&amp;($AN1728+10-$AQ$2))</f>
        <v>0</v>
      </c>
      <c r="AU1728" s="12" t="e">
        <f t="shared" ca="1" si="1216"/>
        <v>#DIV/0!</v>
      </c>
      <c r="AV1728" s="8">
        <f t="shared" ca="1" si="1225"/>
        <v>-273.14999999999998</v>
      </c>
      <c r="AW1728" s="8">
        <f t="shared" ca="1" si="1226"/>
        <v>0.80400000000000005</v>
      </c>
      <c r="AX1728" s="8" cm="1">
        <f t="array" aca="1" ref="AX1728" ca="1">AW1728 - dECuCon4C(AV1728)</f>
        <v>0.80399591120300784</v>
      </c>
      <c r="AY1728" s="8" cm="1">
        <f t="array" aca="1" ref="AY1728" ca="1">dECuCon4C(AV1728)</f>
        <v>4.0887969922092398E-6</v>
      </c>
      <c r="AZ1728" s="8"/>
      <c r="BA1728" s="13" t="e">
        <f t="shared" ca="1" si="1227"/>
        <v>#DIV/0!</v>
      </c>
    </row>
    <row r="1729" spans="22:53" x14ac:dyDescent="0.25">
      <c r="V1729" s="8" t="e">
        <f t="shared" si="1252"/>
        <v>#DIV/0!</v>
      </c>
      <c r="W1729" s="8" t="e">
        <f t="shared" si="1253"/>
        <v>#DIV/0!</v>
      </c>
      <c r="X1729" s="8" t="e">
        <f t="shared" si="1254"/>
        <v>#DIV/0!</v>
      </c>
      <c r="Y1729" s="8" t="e">
        <f t="shared" si="1255"/>
        <v>#DIV/0!</v>
      </c>
      <c r="Z1729" s="8"/>
      <c r="AA1729" s="8"/>
      <c r="AD1729" s="9" t="e" cm="1">
        <f t="array" aca="1" ref="AD1729" ca="1">Tgost2009(C1729/100.0557)+273.15</f>
        <v>#NAME?</v>
      </c>
      <c r="AE1729" s="8" t="e">
        <f t="shared" ca="1" si="1235"/>
        <v>#NAME?</v>
      </c>
      <c r="AF1729" s="8" t="e">
        <f t="shared" ca="1" si="1236"/>
        <v>#NAME?</v>
      </c>
      <c r="AG1729" s="8" t="e" cm="1">
        <f t="array" aca="1" ref="AG1729" ca="1">AF1729-dECuCon4C(AE1729)</f>
        <v>#NAME?</v>
      </c>
      <c r="AH1729" s="8" t="e" cm="1">
        <f t="array" aca="1" ref="AH1729" ca="1">dECuCon4C(AE1729)</f>
        <v>#VALUE!</v>
      </c>
      <c r="AI1729" s="10" t="e">
        <f t="shared" ca="1" si="1256"/>
        <v>#DIV/0!</v>
      </c>
      <c r="AJ1729" s="11" t="e">
        <f t="shared" ca="1" si="1215"/>
        <v>#NAME?</v>
      </c>
      <c r="AK1729" s="8" t="e">
        <f t="shared" ca="1" si="1237"/>
        <v>#NAME?</v>
      </c>
      <c r="AN1729" s="8">
        <f t="shared" si="1217"/>
        <v>20624</v>
      </c>
      <c r="AO1729" s="19" cm="1">
        <f t="array" aca="1" ref="AO1729" ca="1">INDIRECT("V"&amp;($AN1729+10-$AQ$2)) - INDIRECT("V"&amp;($AN1729+10))</f>
        <v>0</v>
      </c>
      <c r="AP1729" s="19" cm="1">
        <f t="array" aca="1" ref="AP1729" ca="1">INDIRECT("W"&amp;($AN1729+10-$AQ$2)) - INDIRECT("W"&amp;($AN1729+10))</f>
        <v>0</v>
      </c>
      <c r="AQ1729" s="19" cm="1">
        <f t="array" aca="1" ref="AQ1729" ca="1">INDIRECT("X"&amp;($AN1729+10-$AQ$2)) - INDIRECT("X"&amp;($AN1729+10))</f>
        <v>0</v>
      </c>
      <c r="AR1729" s="19" cm="1">
        <f t="array" aca="1" ref="AR1729" ca="1">INDIRECT("Y"&amp;($AN1729+10-$AQ$2)) - INDIRECT("Y"&amp;($AN1729+10))</f>
        <v>0</v>
      </c>
      <c r="AS1729" s="8" cm="1">
        <f t="array" aca="1" ref="AS1729" ca="1">INDIRECT("AD"&amp;($AN1729+10-$AQ$2))</f>
        <v>0</v>
      </c>
      <c r="AU1729" s="12" t="e">
        <f t="shared" ca="1" si="1216"/>
        <v>#DIV/0!</v>
      </c>
      <c r="AV1729" s="8">
        <f t="shared" ca="1" si="1225"/>
        <v>-273.14999999999998</v>
      </c>
      <c r="AW1729" s="8">
        <f t="shared" ca="1" si="1226"/>
        <v>0.80400000000000005</v>
      </c>
      <c r="AX1729" s="8" cm="1">
        <f t="array" aca="1" ref="AX1729" ca="1">AW1729 - dECuCon4C(AV1729)</f>
        <v>0.80399591120300784</v>
      </c>
      <c r="AY1729" s="8" cm="1">
        <f t="array" aca="1" ref="AY1729" ca="1">dECuCon4C(AV1729)</f>
        <v>4.0887969922092398E-6</v>
      </c>
      <c r="AZ1729" s="8"/>
      <c r="BA1729" s="13" t="e">
        <f t="shared" ca="1" si="1227"/>
        <v>#DIV/0!</v>
      </c>
    </row>
    <row r="1730" spans="22:53" x14ac:dyDescent="0.25">
      <c r="V1730" s="8" t="e">
        <f t="shared" si="1252"/>
        <v>#DIV/0!</v>
      </c>
      <c r="W1730" s="8" t="e">
        <f t="shared" si="1253"/>
        <v>#DIV/0!</v>
      </c>
      <c r="X1730" s="8" t="e">
        <f t="shared" si="1254"/>
        <v>#DIV/0!</v>
      </c>
      <c r="Y1730" s="8" t="e">
        <f t="shared" si="1255"/>
        <v>#DIV/0!</v>
      </c>
      <c r="Z1730" s="8"/>
      <c r="AA1730" s="8"/>
      <c r="AD1730" s="9" t="e" cm="1">
        <f t="array" aca="1" ref="AD1730" ca="1">Tgost2009(C1730/100.0557)+273.15</f>
        <v>#NAME?</v>
      </c>
      <c r="AE1730" s="8" t="e">
        <f t="shared" ca="1" si="1235"/>
        <v>#NAME?</v>
      </c>
      <c r="AF1730" s="8" t="e">
        <f t="shared" ca="1" si="1236"/>
        <v>#NAME?</v>
      </c>
      <c r="AG1730" s="8" t="e" cm="1">
        <f t="array" aca="1" ref="AG1730" ca="1">AF1730-dECuCon4C(AE1730)</f>
        <v>#NAME?</v>
      </c>
      <c r="AH1730" s="8" t="e" cm="1">
        <f t="array" aca="1" ref="AH1730" ca="1">dECuCon4C(AE1730)</f>
        <v>#VALUE!</v>
      </c>
      <c r="AI1730" s="10" t="e">
        <f t="shared" ca="1" si="1256"/>
        <v>#DIV/0!</v>
      </c>
      <c r="AJ1730" s="11" t="e">
        <f t="shared" ca="1" si="1215"/>
        <v>#NAME?</v>
      </c>
      <c r="AK1730" s="8" t="e">
        <f t="shared" ca="1" si="1237"/>
        <v>#NAME?</v>
      </c>
      <c r="AN1730" s="8">
        <f t="shared" si="1217"/>
        <v>20636</v>
      </c>
      <c r="AO1730" s="19" cm="1">
        <f t="array" aca="1" ref="AO1730" ca="1">INDIRECT("V"&amp;($AN1730+10-$AQ$2)) - INDIRECT("V"&amp;($AN1730+10))</f>
        <v>0</v>
      </c>
      <c r="AP1730" s="19" cm="1">
        <f t="array" aca="1" ref="AP1730" ca="1">INDIRECT("W"&amp;($AN1730+10-$AQ$2)) - INDIRECT("W"&amp;($AN1730+10))</f>
        <v>0</v>
      </c>
      <c r="AQ1730" s="19" cm="1">
        <f t="array" aca="1" ref="AQ1730" ca="1">INDIRECT("X"&amp;($AN1730+10-$AQ$2)) - INDIRECT("X"&amp;($AN1730+10))</f>
        <v>0</v>
      </c>
      <c r="AR1730" s="19" cm="1">
        <f t="array" aca="1" ref="AR1730" ca="1">INDIRECT("Y"&amp;($AN1730+10-$AQ$2)) - INDIRECT("Y"&amp;($AN1730+10))</f>
        <v>0</v>
      </c>
      <c r="AS1730" s="8" cm="1">
        <f t="array" aca="1" ref="AS1730" ca="1">INDIRECT("AD"&amp;($AN1730+10-$AQ$2))</f>
        <v>0</v>
      </c>
      <c r="AU1730" s="12" t="e">
        <f t="shared" ca="1" si="1216"/>
        <v>#DIV/0!</v>
      </c>
      <c r="AV1730" s="8">
        <f t="shared" ca="1" si="1225"/>
        <v>-273.14999999999998</v>
      </c>
      <c r="AW1730" s="8">
        <f t="shared" ca="1" si="1226"/>
        <v>0.80400000000000005</v>
      </c>
      <c r="AX1730" s="8" cm="1">
        <f t="array" aca="1" ref="AX1730" ca="1">AW1730 - dECuCon4C(AV1730)</f>
        <v>0.80399591120300784</v>
      </c>
      <c r="AY1730" s="8" cm="1">
        <f t="array" aca="1" ref="AY1730" ca="1">dECuCon4C(AV1730)</f>
        <v>4.0887969922092398E-6</v>
      </c>
      <c r="AZ1730" s="8"/>
      <c r="BA1730" s="13" t="e">
        <f t="shared" ca="1" si="1227"/>
        <v>#DIV/0!</v>
      </c>
    </row>
    <row r="1731" spans="22:53" x14ac:dyDescent="0.25">
      <c r="V1731" s="8" t="e">
        <f t="shared" si="1252"/>
        <v>#DIV/0!</v>
      </c>
      <c r="W1731" s="8" t="e">
        <f t="shared" si="1253"/>
        <v>#DIV/0!</v>
      </c>
      <c r="X1731" s="8" t="e">
        <f t="shared" si="1254"/>
        <v>#DIV/0!</v>
      </c>
      <c r="Y1731" s="8" t="e">
        <f t="shared" si="1255"/>
        <v>#DIV/0!</v>
      </c>
      <c r="Z1731" s="8"/>
      <c r="AA1731" s="8"/>
      <c r="AD1731" s="9" t="e" cm="1">
        <f t="array" aca="1" ref="AD1731" ca="1">Tgost2009(C1731/100.0557)+273.15</f>
        <v>#NAME?</v>
      </c>
      <c r="AE1731" s="8" t="e">
        <f t="shared" ca="1" si="1235"/>
        <v>#NAME?</v>
      </c>
      <c r="AF1731" s="8" t="e">
        <f t="shared" ca="1" si="1236"/>
        <v>#NAME?</v>
      </c>
      <c r="AG1731" s="8" t="e" cm="1">
        <f t="array" aca="1" ref="AG1731" ca="1">AF1731-dECuCon4C(AE1731)</f>
        <v>#NAME?</v>
      </c>
      <c r="AH1731" s="8" t="e" cm="1">
        <f t="array" aca="1" ref="AH1731" ca="1">dECuCon4C(AE1731)</f>
        <v>#VALUE!</v>
      </c>
      <c r="AI1731" s="10" t="e">
        <f t="shared" ca="1" si="1256"/>
        <v>#DIV/0!</v>
      </c>
      <c r="AJ1731" s="11" t="e">
        <f t="shared" ca="1" si="1215"/>
        <v>#NAME?</v>
      </c>
      <c r="AK1731" s="8" t="e">
        <f t="shared" ca="1" si="1237"/>
        <v>#NAME?</v>
      </c>
      <c r="AN1731" s="8">
        <f t="shared" si="1217"/>
        <v>20648</v>
      </c>
      <c r="AO1731" s="19" cm="1">
        <f t="array" aca="1" ref="AO1731" ca="1">INDIRECT("V"&amp;($AN1731+10-$AQ$2)) - INDIRECT("V"&amp;($AN1731+10))</f>
        <v>0</v>
      </c>
      <c r="AP1731" s="19" cm="1">
        <f t="array" aca="1" ref="AP1731" ca="1">INDIRECT("W"&amp;($AN1731+10-$AQ$2)) - INDIRECT("W"&amp;($AN1731+10))</f>
        <v>0</v>
      </c>
      <c r="AQ1731" s="19" cm="1">
        <f t="array" aca="1" ref="AQ1731" ca="1">INDIRECT("X"&amp;($AN1731+10-$AQ$2)) - INDIRECT("X"&amp;($AN1731+10))</f>
        <v>0</v>
      </c>
      <c r="AR1731" s="19" cm="1">
        <f t="array" aca="1" ref="AR1731" ca="1">INDIRECT("Y"&amp;($AN1731+10-$AQ$2)) - INDIRECT("Y"&amp;($AN1731+10))</f>
        <v>0</v>
      </c>
      <c r="AS1731" s="8" cm="1">
        <f t="array" aca="1" ref="AS1731" ca="1">INDIRECT("AD"&amp;($AN1731+10-$AQ$2))</f>
        <v>0</v>
      </c>
      <c r="AU1731" s="12" t="e">
        <f t="shared" ca="1" si="1216"/>
        <v>#DIV/0!</v>
      </c>
      <c r="AV1731" s="8">
        <f t="shared" ca="1" si="1225"/>
        <v>-273.14999999999998</v>
      </c>
      <c r="AW1731" s="8">
        <f t="shared" ca="1" si="1226"/>
        <v>0.80400000000000005</v>
      </c>
      <c r="AX1731" s="8" cm="1">
        <f t="array" aca="1" ref="AX1731" ca="1">AW1731 - dECuCon4C(AV1731)</f>
        <v>0.80399591120300784</v>
      </c>
      <c r="AY1731" s="8" cm="1">
        <f t="array" aca="1" ref="AY1731" ca="1">dECuCon4C(AV1731)</f>
        <v>4.0887969922092398E-6</v>
      </c>
      <c r="AZ1731" s="8"/>
      <c r="BA1731" s="13" t="e">
        <f t="shared" ca="1" si="1227"/>
        <v>#DIV/0!</v>
      </c>
    </row>
    <row r="1732" spans="22:53" x14ac:dyDescent="0.25">
      <c r="V1732" s="8" t="e">
        <f t="shared" si="1252"/>
        <v>#DIV/0!</v>
      </c>
      <c r="W1732" s="8" t="e">
        <f t="shared" si="1253"/>
        <v>#DIV/0!</v>
      </c>
      <c r="X1732" s="8" t="e">
        <f t="shared" si="1254"/>
        <v>#DIV/0!</v>
      </c>
      <c r="Y1732" s="8" t="e">
        <f t="shared" si="1255"/>
        <v>#DIV/0!</v>
      </c>
      <c r="Z1732" s="8"/>
      <c r="AA1732" s="8"/>
      <c r="AD1732" s="9" t="e" cm="1">
        <f t="array" aca="1" ref="AD1732" ca="1">Tgost2009(C1732/100.0557)+273.15</f>
        <v>#NAME?</v>
      </c>
      <c r="AE1732" s="8" t="e">
        <f t="shared" ca="1" si="1235"/>
        <v>#NAME?</v>
      </c>
      <c r="AF1732" s="8" t="e">
        <f t="shared" ca="1" si="1236"/>
        <v>#NAME?</v>
      </c>
      <c r="AG1732" s="8" t="e" cm="1">
        <f t="array" aca="1" ref="AG1732" ca="1">AF1732-dECuCon4C(AE1732)</f>
        <v>#NAME?</v>
      </c>
      <c r="AH1732" s="8" t="e" cm="1">
        <f t="array" aca="1" ref="AH1732" ca="1">dECuCon4C(AE1732)</f>
        <v>#VALUE!</v>
      </c>
      <c r="AI1732" s="10" t="e">
        <f t="shared" ca="1" si="1256"/>
        <v>#DIV/0!</v>
      </c>
      <c r="AJ1732" s="11" t="e">
        <f t="shared" ca="1" si="1215"/>
        <v>#NAME?</v>
      </c>
      <c r="AK1732" s="8" t="e">
        <f t="shared" ca="1" si="1237"/>
        <v>#NAME?</v>
      </c>
      <c r="AN1732" s="8">
        <f t="shared" si="1217"/>
        <v>20660</v>
      </c>
      <c r="AO1732" s="19" cm="1">
        <f t="array" aca="1" ref="AO1732" ca="1">INDIRECT("V"&amp;($AN1732+10-$AQ$2)) - INDIRECT("V"&amp;($AN1732+10))</f>
        <v>0</v>
      </c>
      <c r="AP1732" s="19" cm="1">
        <f t="array" aca="1" ref="AP1732" ca="1">INDIRECT("W"&amp;($AN1732+10-$AQ$2)) - INDIRECT("W"&amp;($AN1732+10))</f>
        <v>0</v>
      </c>
      <c r="AQ1732" s="19" cm="1">
        <f t="array" aca="1" ref="AQ1732" ca="1">INDIRECT("X"&amp;($AN1732+10-$AQ$2)) - INDIRECT("X"&amp;($AN1732+10))</f>
        <v>0</v>
      </c>
      <c r="AR1732" s="19" cm="1">
        <f t="array" aca="1" ref="AR1732" ca="1">INDIRECT("Y"&amp;($AN1732+10-$AQ$2)) - INDIRECT("Y"&amp;($AN1732+10))</f>
        <v>0</v>
      </c>
      <c r="AS1732" s="8" cm="1">
        <f t="array" aca="1" ref="AS1732" ca="1">INDIRECT("AD"&amp;($AN1732+10-$AQ$2))</f>
        <v>0</v>
      </c>
      <c r="AU1732" s="12" t="e">
        <f t="shared" ca="1" si="1216"/>
        <v>#DIV/0!</v>
      </c>
      <c r="AV1732" s="8">
        <f t="shared" ca="1" si="1225"/>
        <v>-273.14999999999998</v>
      </c>
      <c r="AW1732" s="8">
        <f t="shared" ca="1" si="1226"/>
        <v>0.80400000000000005</v>
      </c>
      <c r="AX1732" s="8" cm="1">
        <f t="array" aca="1" ref="AX1732" ca="1">AW1732 - dECuCon4C(AV1732)</f>
        <v>0.80399591120300784</v>
      </c>
      <c r="AY1732" s="8" cm="1">
        <f t="array" aca="1" ref="AY1732" ca="1">dECuCon4C(AV1732)</f>
        <v>4.0887969922092398E-6</v>
      </c>
      <c r="AZ1732" s="8"/>
      <c r="BA1732" s="13" t="e">
        <f t="shared" ca="1" si="1227"/>
        <v>#DIV/0!</v>
      </c>
    </row>
    <row r="1733" spans="22:53" x14ac:dyDescent="0.25">
      <c r="V1733" s="8" t="e">
        <f t="shared" si="1252"/>
        <v>#DIV/0!</v>
      </c>
      <c r="W1733" s="8" t="e">
        <f t="shared" si="1253"/>
        <v>#DIV/0!</v>
      </c>
      <c r="X1733" s="8" t="e">
        <f t="shared" si="1254"/>
        <v>#DIV/0!</v>
      </c>
      <c r="Y1733" s="8" t="e">
        <f t="shared" si="1255"/>
        <v>#DIV/0!</v>
      </c>
      <c r="Z1733" s="8"/>
      <c r="AA1733" s="8"/>
      <c r="AD1733" s="9" t="e" cm="1">
        <f t="array" aca="1" ref="AD1733" ca="1">Tgost2009(C1733/100.0557)+273.15</f>
        <v>#NAME?</v>
      </c>
      <c r="AE1733" s="8" t="e">
        <f t="shared" ca="1" si="1235"/>
        <v>#NAME?</v>
      </c>
      <c r="AF1733" s="8" t="e">
        <f t="shared" ca="1" si="1236"/>
        <v>#NAME?</v>
      </c>
      <c r="AG1733" s="8" t="e" cm="1">
        <f t="array" aca="1" ref="AG1733" ca="1">AF1733-dECuCon4C(AE1733)</f>
        <v>#NAME?</v>
      </c>
      <c r="AH1733" s="8" t="e" cm="1">
        <f t="array" aca="1" ref="AH1733" ca="1">dECuCon4C(AE1733)</f>
        <v>#VALUE!</v>
      </c>
      <c r="AI1733" s="10" t="e">
        <f t="shared" ca="1" si="1256"/>
        <v>#DIV/0!</v>
      </c>
      <c r="AJ1733" s="11" t="e">
        <f t="shared" ca="1" si="1215"/>
        <v>#NAME?</v>
      </c>
      <c r="AK1733" s="8" t="e">
        <f t="shared" ca="1" si="1237"/>
        <v>#NAME?</v>
      </c>
      <c r="AN1733" s="8">
        <f t="shared" si="1217"/>
        <v>20672</v>
      </c>
      <c r="AO1733" s="19" cm="1">
        <f t="array" aca="1" ref="AO1733" ca="1">INDIRECT("V"&amp;($AN1733+10-$AQ$2)) - INDIRECT("V"&amp;($AN1733+10))</f>
        <v>0</v>
      </c>
      <c r="AP1733" s="19" cm="1">
        <f t="array" aca="1" ref="AP1733" ca="1">INDIRECT("W"&amp;($AN1733+10-$AQ$2)) - INDIRECT("W"&amp;($AN1733+10))</f>
        <v>0</v>
      </c>
      <c r="AQ1733" s="19" cm="1">
        <f t="array" aca="1" ref="AQ1733" ca="1">INDIRECT("X"&amp;($AN1733+10-$AQ$2)) - INDIRECT("X"&amp;($AN1733+10))</f>
        <v>0</v>
      </c>
      <c r="AR1733" s="19" cm="1">
        <f t="array" aca="1" ref="AR1733" ca="1">INDIRECT("Y"&amp;($AN1733+10-$AQ$2)) - INDIRECT("Y"&amp;($AN1733+10))</f>
        <v>0</v>
      </c>
      <c r="AS1733" s="8" cm="1">
        <f t="array" aca="1" ref="AS1733" ca="1">INDIRECT("AD"&amp;($AN1733+10-$AQ$2))</f>
        <v>0</v>
      </c>
      <c r="AU1733" s="12" t="e">
        <f t="shared" ca="1" si="1216"/>
        <v>#DIV/0!</v>
      </c>
      <c r="AV1733" s="8">
        <f t="shared" ca="1" si="1225"/>
        <v>-273.14999999999998</v>
      </c>
      <c r="AW1733" s="8">
        <f t="shared" ca="1" si="1226"/>
        <v>0.80400000000000005</v>
      </c>
      <c r="AX1733" s="8" cm="1">
        <f t="array" aca="1" ref="AX1733" ca="1">AW1733 - dECuCon4C(AV1733)</f>
        <v>0.80399591120300784</v>
      </c>
      <c r="AY1733" s="8" cm="1">
        <f t="array" aca="1" ref="AY1733" ca="1">dECuCon4C(AV1733)</f>
        <v>4.0887969922092398E-6</v>
      </c>
      <c r="AZ1733" s="8"/>
      <c r="BA1733" s="13" t="e">
        <f t="shared" ca="1" si="1227"/>
        <v>#DIV/0!</v>
      </c>
    </row>
    <row r="1734" spans="22:53" x14ac:dyDescent="0.25">
      <c r="V1734" s="8" t="e">
        <f t="shared" si="1252"/>
        <v>#DIV/0!</v>
      </c>
      <c r="W1734" s="8" t="e">
        <f t="shared" si="1253"/>
        <v>#DIV/0!</v>
      </c>
      <c r="X1734" s="8" t="e">
        <f t="shared" si="1254"/>
        <v>#DIV/0!</v>
      </c>
      <c r="Y1734" s="8" t="e">
        <f t="shared" si="1255"/>
        <v>#DIV/0!</v>
      </c>
      <c r="Z1734" s="8"/>
      <c r="AA1734" s="8"/>
      <c r="AD1734" s="9" t="e" cm="1">
        <f t="array" aca="1" ref="AD1734" ca="1">Tgost2009(C1734/100.0557)+273.15</f>
        <v>#NAME?</v>
      </c>
      <c r="AE1734" s="8" t="e">
        <f t="shared" ca="1" si="1235"/>
        <v>#NAME?</v>
      </c>
      <c r="AF1734" s="8" t="e">
        <f t="shared" ca="1" si="1236"/>
        <v>#NAME?</v>
      </c>
      <c r="AG1734" s="8" t="e" cm="1">
        <f t="array" aca="1" ref="AG1734" ca="1">AF1734-dECuCon4C(AE1734)</f>
        <v>#NAME?</v>
      </c>
      <c r="AH1734" s="8" t="e" cm="1">
        <f t="array" aca="1" ref="AH1734" ca="1">dECuCon4C(AE1734)</f>
        <v>#VALUE!</v>
      </c>
      <c r="AI1734" s="10" t="e">
        <f t="shared" ca="1" si="1256"/>
        <v>#DIV/0!</v>
      </c>
      <c r="AJ1734" s="11" t="e">
        <f t="shared" ca="1" si="1215"/>
        <v>#NAME?</v>
      </c>
      <c r="AK1734" s="8" t="e">
        <f t="shared" ca="1" si="1237"/>
        <v>#NAME?</v>
      </c>
      <c r="AN1734" s="8">
        <f t="shared" si="1217"/>
        <v>20684</v>
      </c>
      <c r="AO1734" s="19" cm="1">
        <f t="array" aca="1" ref="AO1734" ca="1">INDIRECT("V"&amp;($AN1734+10-$AQ$2)) - INDIRECT("V"&amp;($AN1734+10))</f>
        <v>0</v>
      </c>
      <c r="AP1734" s="19" cm="1">
        <f t="array" aca="1" ref="AP1734" ca="1">INDIRECT("W"&amp;($AN1734+10-$AQ$2)) - INDIRECT("W"&amp;($AN1734+10))</f>
        <v>0</v>
      </c>
      <c r="AQ1734" s="19" cm="1">
        <f t="array" aca="1" ref="AQ1734" ca="1">INDIRECT("X"&amp;($AN1734+10-$AQ$2)) - INDIRECT("X"&amp;($AN1734+10))</f>
        <v>0</v>
      </c>
      <c r="AR1734" s="19" cm="1">
        <f t="array" aca="1" ref="AR1734" ca="1">INDIRECT("Y"&amp;($AN1734+10-$AQ$2)) - INDIRECT("Y"&amp;($AN1734+10))</f>
        <v>0</v>
      </c>
      <c r="AS1734" s="8" cm="1">
        <f t="array" aca="1" ref="AS1734" ca="1">INDIRECT("AD"&amp;($AN1734+10-$AQ$2))</f>
        <v>0</v>
      </c>
      <c r="AU1734" s="12" t="e">
        <f t="shared" ca="1" si="1216"/>
        <v>#DIV/0!</v>
      </c>
      <c r="AV1734" s="8">
        <f t="shared" ca="1" si="1225"/>
        <v>-273.14999999999998</v>
      </c>
      <c r="AW1734" s="8">
        <f t="shared" ca="1" si="1226"/>
        <v>0.80400000000000005</v>
      </c>
      <c r="AX1734" s="8" cm="1">
        <f t="array" aca="1" ref="AX1734" ca="1">AW1734 - dECuCon4C(AV1734)</f>
        <v>0.80399591120300784</v>
      </c>
      <c r="AY1734" s="8" cm="1">
        <f t="array" aca="1" ref="AY1734" ca="1">dECuCon4C(AV1734)</f>
        <v>4.0887969922092398E-6</v>
      </c>
      <c r="AZ1734" s="8"/>
      <c r="BA1734" s="13" t="e">
        <f t="shared" ca="1" si="1227"/>
        <v>#DIV/0!</v>
      </c>
    </row>
    <row r="1735" spans="22:53" x14ac:dyDescent="0.25">
      <c r="V1735" s="8"/>
      <c r="W1735" s="8"/>
      <c r="X1735" s="8"/>
      <c r="Y1735" s="8"/>
      <c r="Z1735" s="8" t="e">
        <f t="shared" ref="Z1735:Z1738" si="1257">AVERAGE(L1735:M1735)</f>
        <v>#DIV/0!</v>
      </c>
      <c r="AA1735" s="8" t="e">
        <f t="shared" ref="AA1735:AA1738" si="1258">AVERAGE(N1735:O1735)</f>
        <v>#DIV/0!</v>
      </c>
      <c r="AD1735" s="9" t="e" cm="1">
        <f t="array" aca="1" ref="AD1735" ca="1">Tgost2009(C1735/100.0557)+273.15</f>
        <v>#NAME?</v>
      </c>
      <c r="AE1735" s="8" t="e">
        <f t="shared" ca="1" si="1235"/>
        <v>#NAME?</v>
      </c>
      <c r="AF1735" s="8" t="e">
        <f t="shared" ca="1" si="1236"/>
        <v>#NAME?</v>
      </c>
      <c r="AG1735" s="8" t="e" cm="1">
        <f t="array" aca="1" ref="AG1735" ca="1">AF1735-dECuCon4C(AE1735)</f>
        <v>#NAME?</v>
      </c>
      <c r="AH1735" s="8" t="e" cm="1">
        <f t="array" aca="1" ref="AH1735" ca="1">dECuCon4C(AE1735)</f>
        <v>#VALUE!</v>
      </c>
      <c r="AI1735" s="10"/>
      <c r="AJ1735" s="11" t="e">
        <f t="shared" ca="1" si="1215"/>
        <v>#NAME?</v>
      </c>
      <c r="AK1735" s="8" t="e">
        <f t="shared" ca="1" si="1237"/>
        <v>#NAME?</v>
      </c>
      <c r="AN1735" s="8">
        <f t="shared" si="1217"/>
        <v>20696</v>
      </c>
      <c r="AO1735" s="19" cm="1">
        <f t="array" aca="1" ref="AO1735" ca="1">INDIRECT("V"&amp;($AN1735+10-$AQ$2)) - INDIRECT("V"&amp;($AN1735+10))</f>
        <v>0</v>
      </c>
      <c r="AP1735" s="19" cm="1">
        <f t="array" aca="1" ref="AP1735" ca="1">INDIRECT("W"&amp;($AN1735+10-$AQ$2)) - INDIRECT("W"&amp;($AN1735+10))</f>
        <v>0</v>
      </c>
      <c r="AQ1735" s="19" cm="1">
        <f t="array" aca="1" ref="AQ1735" ca="1">INDIRECT("X"&amp;($AN1735+10-$AQ$2)) - INDIRECT("X"&amp;($AN1735+10))</f>
        <v>0</v>
      </c>
      <c r="AR1735" s="19" cm="1">
        <f t="array" aca="1" ref="AR1735" ca="1">INDIRECT("Y"&amp;($AN1735+10-$AQ$2)) - INDIRECT("Y"&amp;($AN1735+10))</f>
        <v>0</v>
      </c>
      <c r="AS1735" s="8" cm="1">
        <f t="array" aca="1" ref="AS1735" ca="1">INDIRECT("AD"&amp;($AN1735+10-$AQ$2))</f>
        <v>0</v>
      </c>
      <c r="AU1735" s="12" t="e">
        <f t="shared" ca="1" si="1216"/>
        <v>#DIV/0!</v>
      </c>
      <c r="AV1735" s="8">
        <f t="shared" ca="1" si="1225"/>
        <v>-273.14999999999998</v>
      </c>
      <c r="AW1735" s="8">
        <f t="shared" ca="1" si="1226"/>
        <v>0.80400000000000005</v>
      </c>
      <c r="AX1735" s="8" cm="1">
        <f t="array" aca="1" ref="AX1735" ca="1">AW1735 - dECuCon4C(AV1735)</f>
        <v>0.80399591120300784</v>
      </c>
      <c r="AY1735" s="8" cm="1">
        <f t="array" aca="1" ref="AY1735" ca="1">dECuCon4C(AV1735)</f>
        <v>4.0887969922092398E-6</v>
      </c>
      <c r="AZ1735" s="8"/>
      <c r="BA1735" s="13" t="e">
        <f t="shared" ca="1" si="1227"/>
        <v>#DIV/0!</v>
      </c>
    </row>
    <row r="1736" spans="22:53" x14ac:dyDescent="0.25">
      <c r="V1736" s="8"/>
      <c r="W1736" s="8"/>
      <c r="X1736" s="8"/>
      <c r="Y1736" s="8"/>
      <c r="Z1736" s="8" t="e">
        <f t="shared" si="1257"/>
        <v>#DIV/0!</v>
      </c>
      <c r="AA1736" s="8" t="e">
        <f t="shared" si="1258"/>
        <v>#DIV/0!</v>
      </c>
      <c r="AD1736" s="9" t="e" cm="1">
        <f t="array" aca="1" ref="AD1736" ca="1">Tgost2009(C1736/100.0557)+273.15</f>
        <v>#NAME?</v>
      </c>
      <c r="AE1736" s="8" t="e">
        <f t="shared" ca="1" si="1235"/>
        <v>#NAME?</v>
      </c>
      <c r="AF1736" s="8" t="e">
        <f t="shared" ca="1" si="1236"/>
        <v>#NAME?</v>
      </c>
      <c r="AG1736" s="8" t="e" cm="1">
        <f t="array" aca="1" ref="AG1736" ca="1">AF1736-dECuCon4C(AE1736)</f>
        <v>#NAME?</v>
      </c>
      <c r="AH1736" s="8" t="e" cm="1">
        <f t="array" aca="1" ref="AH1736" ca="1">dECuCon4C(AE1736)</f>
        <v>#VALUE!</v>
      </c>
      <c r="AI1736" s="10"/>
      <c r="AJ1736" s="11" t="e">
        <f t="shared" ca="1" si="1215"/>
        <v>#NAME?</v>
      </c>
      <c r="AK1736" s="8" t="e">
        <f t="shared" ca="1" si="1237"/>
        <v>#NAME?</v>
      </c>
      <c r="AN1736" s="8">
        <f t="shared" si="1217"/>
        <v>20708</v>
      </c>
      <c r="AO1736" s="19" cm="1">
        <f t="array" aca="1" ref="AO1736" ca="1">INDIRECT("V"&amp;($AN1736+10-$AQ$2)) - INDIRECT("V"&amp;($AN1736+10))</f>
        <v>0</v>
      </c>
      <c r="AP1736" s="19" cm="1">
        <f t="array" aca="1" ref="AP1736" ca="1">INDIRECT("W"&amp;($AN1736+10-$AQ$2)) - INDIRECT("W"&amp;($AN1736+10))</f>
        <v>0</v>
      </c>
      <c r="AQ1736" s="19" cm="1">
        <f t="array" aca="1" ref="AQ1736" ca="1">INDIRECT("X"&amp;($AN1736+10-$AQ$2)) - INDIRECT("X"&amp;($AN1736+10))</f>
        <v>0</v>
      </c>
      <c r="AR1736" s="19" cm="1">
        <f t="array" aca="1" ref="AR1736" ca="1">INDIRECT("Y"&amp;($AN1736+10-$AQ$2)) - INDIRECT("Y"&amp;($AN1736+10))</f>
        <v>0</v>
      </c>
      <c r="AS1736" s="8" cm="1">
        <f t="array" aca="1" ref="AS1736" ca="1">INDIRECT("AD"&amp;($AN1736+10-$AQ$2))</f>
        <v>0</v>
      </c>
      <c r="AU1736" s="12" t="e">
        <f t="shared" ca="1" si="1216"/>
        <v>#DIV/0!</v>
      </c>
      <c r="AV1736" s="8">
        <f t="shared" ca="1" si="1225"/>
        <v>-273.14999999999998</v>
      </c>
      <c r="AW1736" s="8">
        <f t="shared" ca="1" si="1226"/>
        <v>0.80400000000000005</v>
      </c>
      <c r="AX1736" s="8" cm="1">
        <f t="array" aca="1" ref="AX1736" ca="1">AW1736 - dECuCon4C(AV1736)</f>
        <v>0.80399591120300784</v>
      </c>
      <c r="AY1736" s="8" cm="1">
        <f t="array" aca="1" ref="AY1736" ca="1">dECuCon4C(AV1736)</f>
        <v>4.0887969922092398E-6</v>
      </c>
      <c r="AZ1736" s="8"/>
      <c r="BA1736" s="13" t="e">
        <f t="shared" ca="1" si="1227"/>
        <v>#DIV/0!</v>
      </c>
    </row>
    <row r="1737" spans="22:53" x14ac:dyDescent="0.25">
      <c r="V1737" s="8"/>
      <c r="W1737" s="8"/>
      <c r="X1737" s="8"/>
      <c r="Y1737" s="8"/>
      <c r="Z1737" s="8" t="e">
        <f t="shared" si="1257"/>
        <v>#DIV/0!</v>
      </c>
      <c r="AA1737" s="8" t="e">
        <f t="shared" si="1258"/>
        <v>#DIV/0!</v>
      </c>
      <c r="AD1737" s="9" t="e" cm="1">
        <f t="array" aca="1" ref="AD1737" ca="1">Tgost2009(C1737/100.0557)+273.15</f>
        <v>#NAME?</v>
      </c>
      <c r="AE1737" s="8" t="e">
        <f t="shared" ca="1" si="1235"/>
        <v>#NAME?</v>
      </c>
      <c r="AF1737" s="8" t="e">
        <f t="shared" ca="1" si="1236"/>
        <v>#NAME?</v>
      </c>
      <c r="AG1737" s="8" t="e" cm="1">
        <f t="array" aca="1" ref="AG1737" ca="1">AF1737-dECuCon4C(AE1737)</f>
        <v>#NAME?</v>
      </c>
      <c r="AH1737" s="8" t="e" cm="1">
        <f t="array" aca="1" ref="AH1737" ca="1">dECuCon4C(AE1737)</f>
        <v>#VALUE!</v>
      </c>
      <c r="AI1737" s="10"/>
      <c r="AJ1737" s="11" t="e">
        <f t="shared" ca="1" si="1215"/>
        <v>#NAME?</v>
      </c>
      <c r="AK1737" s="8" t="e">
        <f t="shared" ca="1" si="1237"/>
        <v>#NAME?</v>
      </c>
      <c r="AN1737" s="8">
        <f t="shared" si="1217"/>
        <v>20720</v>
      </c>
      <c r="AO1737" s="19" cm="1">
        <f t="array" aca="1" ref="AO1737" ca="1">INDIRECT("V"&amp;($AN1737+10-$AQ$2)) - INDIRECT("V"&amp;($AN1737+10))</f>
        <v>0</v>
      </c>
      <c r="AP1737" s="19" cm="1">
        <f t="array" aca="1" ref="AP1737" ca="1">INDIRECT("W"&amp;($AN1737+10-$AQ$2)) - INDIRECT("W"&amp;($AN1737+10))</f>
        <v>0</v>
      </c>
      <c r="AQ1737" s="19" cm="1">
        <f t="array" aca="1" ref="AQ1737" ca="1">INDIRECT("X"&amp;($AN1737+10-$AQ$2)) - INDIRECT("X"&amp;($AN1737+10))</f>
        <v>0</v>
      </c>
      <c r="AR1737" s="19" cm="1">
        <f t="array" aca="1" ref="AR1737" ca="1">INDIRECT("Y"&amp;($AN1737+10-$AQ$2)) - INDIRECT("Y"&amp;($AN1737+10))</f>
        <v>0</v>
      </c>
      <c r="AS1737" s="8" cm="1">
        <f t="array" aca="1" ref="AS1737" ca="1">INDIRECT("AD"&amp;($AN1737+10-$AQ$2))</f>
        <v>0</v>
      </c>
      <c r="AU1737" s="12" t="e">
        <f t="shared" ca="1" si="1216"/>
        <v>#DIV/0!</v>
      </c>
      <c r="AV1737" s="8">
        <f t="shared" ca="1" si="1225"/>
        <v>-273.14999999999998</v>
      </c>
      <c r="AW1737" s="8">
        <f t="shared" ca="1" si="1226"/>
        <v>0.80400000000000005</v>
      </c>
      <c r="AX1737" s="8" cm="1">
        <f t="array" aca="1" ref="AX1737" ca="1">AW1737 - dECuCon4C(AV1737)</f>
        <v>0.80399591120300784</v>
      </c>
      <c r="AY1737" s="8" cm="1">
        <f t="array" aca="1" ref="AY1737" ca="1">dECuCon4C(AV1737)</f>
        <v>4.0887969922092398E-6</v>
      </c>
      <c r="AZ1737" s="8"/>
      <c r="BA1737" s="13" t="e">
        <f t="shared" ca="1" si="1227"/>
        <v>#DIV/0!</v>
      </c>
    </row>
    <row r="1738" spans="22:53" x14ac:dyDescent="0.25">
      <c r="V1738" s="8"/>
      <c r="W1738" s="8"/>
      <c r="X1738" s="8"/>
      <c r="Y1738" s="8"/>
      <c r="Z1738" s="8" t="e">
        <f t="shared" si="1257"/>
        <v>#DIV/0!</v>
      </c>
      <c r="AA1738" s="8" t="e">
        <f t="shared" si="1258"/>
        <v>#DIV/0!</v>
      </c>
      <c r="AD1738" s="9" t="e" cm="1">
        <f t="array" aca="1" ref="AD1738" ca="1">Tgost2009(C1738/100.0557)+273.15</f>
        <v>#NAME?</v>
      </c>
      <c r="AE1738" s="8" t="e">
        <f t="shared" ca="1" si="1235"/>
        <v>#NAME?</v>
      </c>
      <c r="AF1738" s="8" t="e">
        <f t="shared" ca="1" si="1236"/>
        <v>#NAME?</v>
      </c>
      <c r="AG1738" s="8" t="e" cm="1">
        <f t="array" aca="1" ref="AG1738" ca="1">AF1738-dECuCon4C(AE1738)</f>
        <v>#NAME?</v>
      </c>
      <c r="AH1738" s="8" t="e" cm="1">
        <f t="array" aca="1" ref="AH1738" ca="1">dECuCon4C(AE1738)</f>
        <v>#VALUE!</v>
      </c>
      <c r="AI1738" s="10"/>
      <c r="AJ1738" s="11" t="e">
        <f t="shared" ca="1" si="1215"/>
        <v>#NAME?</v>
      </c>
      <c r="AK1738" s="8" t="e">
        <f t="shared" ca="1" si="1237"/>
        <v>#NAME?</v>
      </c>
      <c r="AN1738" s="8">
        <f t="shared" si="1217"/>
        <v>20732</v>
      </c>
      <c r="AO1738" s="19" cm="1">
        <f t="array" aca="1" ref="AO1738" ca="1">INDIRECT("V"&amp;($AN1738+10-$AQ$2)) - INDIRECT("V"&amp;($AN1738+10))</f>
        <v>0</v>
      </c>
      <c r="AP1738" s="19" cm="1">
        <f t="array" aca="1" ref="AP1738" ca="1">INDIRECT("W"&amp;($AN1738+10-$AQ$2)) - INDIRECT("W"&amp;($AN1738+10))</f>
        <v>0</v>
      </c>
      <c r="AQ1738" s="19" cm="1">
        <f t="array" aca="1" ref="AQ1738" ca="1">INDIRECT("X"&amp;($AN1738+10-$AQ$2)) - INDIRECT("X"&amp;($AN1738+10))</f>
        <v>0</v>
      </c>
      <c r="AR1738" s="19" cm="1">
        <f t="array" aca="1" ref="AR1738" ca="1">INDIRECT("Y"&amp;($AN1738+10-$AQ$2)) - INDIRECT("Y"&amp;($AN1738+10))</f>
        <v>0</v>
      </c>
      <c r="AS1738" s="8" cm="1">
        <f t="array" aca="1" ref="AS1738" ca="1">INDIRECT("AD"&amp;($AN1738+10-$AQ$2))</f>
        <v>0</v>
      </c>
      <c r="AU1738" s="12" t="e">
        <f t="shared" ca="1" si="1216"/>
        <v>#DIV/0!</v>
      </c>
      <c r="AV1738" s="8">
        <f t="shared" ca="1" si="1225"/>
        <v>-273.14999999999998</v>
      </c>
      <c r="AW1738" s="8">
        <f t="shared" ca="1" si="1226"/>
        <v>0.80400000000000005</v>
      </c>
      <c r="AX1738" s="8" cm="1">
        <f t="array" aca="1" ref="AX1738" ca="1">AW1738 - dECuCon4C(AV1738)</f>
        <v>0.80399591120300784</v>
      </c>
      <c r="AY1738" s="8" cm="1">
        <f t="array" aca="1" ref="AY1738" ca="1">dECuCon4C(AV1738)</f>
        <v>4.0887969922092398E-6</v>
      </c>
      <c r="AZ1738" s="8"/>
      <c r="BA1738" s="13" t="e">
        <f t="shared" ca="1" si="1227"/>
        <v>#DIV/0!</v>
      </c>
    </row>
    <row r="1739" spans="22:53" x14ac:dyDescent="0.25">
      <c r="V1739" s="8" t="e">
        <f t="shared" ref="V1739:V1746" si="1259">AVERAGE(D1739:E1739)</f>
        <v>#DIV/0!</v>
      </c>
      <c r="W1739" s="8" t="e">
        <f t="shared" ref="W1739:W1746" si="1260">AVERAGE(F1739:G1739)</f>
        <v>#DIV/0!</v>
      </c>
      <c r="X1739" s="8" t="e">
        <f t="shared" ref="X1739:X1746" si="1261">AVERAGE(H1739:I1739)</f>
        <v>#DIV/0!</v>
      </c>
      <c r="Y1739" s="8" t="e">
        <f t="shared" ref="Y1739:Y1746" si="1262">AVERAGE(J1739:K1739)</f>
        <v>#DIV/0!</v>
      </c>
      <c r="Z1739" s="8"/>
      <c r="AA1739" s="8"/>
      <c r="AD1739" s="9" t="e" cm="1">
        <f t="array" aca="1" ref="AD1739" ca="1">Tgost2009(C1739/100.0557)+273.15</f>
        <v>#NAME?</v>
      </c>
      <c r="AE1739" s="8" t="e">
        <f t="shared" ca="1" si="1235"/>
        <v>#NAME?</v>
      </c>
      <c r="AF1739" s="8" t="e">
        <f t="shared" ca="1" si="1236"/>
        <v>#NAME?</v>
      </c>
      <c r="AG1739" s="8" t="e" cm="1">
        <f t="array" aca="1" ref="AG1739" ca="1">AF1739-dECuCon4C(AE1739)</f>
        <v>#NAME?</v>
      </c>
      <c r="AH1739" s="8" t="e" cm="1">
        <f t="array" aca="1" ref="AH1739" ca="1">dECuCon4C(AE1739)</f>
        <v>#VALUE!</v>
      </c>
      <c r="AI1739" s="10" t="e">
        <f t="shared" ref="AI1739:AI1746" ca="1" si="1263">(W1739-V1739)/(AF1739-AG1739)*10^(6)</f>
        <v>#DIV/0!</v>
      </c>
      <c r="AJ1739" s="11" t="e">
        <f t="shared" ca="1" si="1215"/>
        <v>#NAME?</v>
      </c>
      <c r="AK1739" s="8" t="e">
        <f t="shared" ca="1" si="1237"/>
        <v>#NAME?</v>
      </c>
      <c r="AN1739" s="8">
        <f t="shared" si="1217"/>
        <v>20744</v>
      </c>
      <c r="AO1739" s="19" cm="1">
        <f t="array" aca="1" ref="AO1739" ca="1">INDIRECT("V"&amp;($AN1739+10-$AQ$2)) - INDIRECT("V"&amp;($AN1739+10))</f>
        <v>0</v>
      </c>
      <c r="AP1739" s="19" cm="1">
        <f t="array" aca="1" ref="AP1739" ca="1">INDIRECT("W"&amp;($AN1739+10-$AQ$2)) - INDIRECT("W"&amp;($AN1739+10))</f>
        <v>0</v>
      </c>
      <c r="AQ1739" s="19" cm="1">
        <f t="array" aca="1" ref="AQ1739" ca="1">INDIRECT("X"&amp;($AN1739+10-$AQ$2)) - INDIRECT("X"&amp;($AN1739+10))</f>
        <v>0</v>
      </c>
      <c r="AR1739" s="19" cm="1">
        <f t="array" aca="1" ref="AR1739" ca="1">INDIRECT("Y"&amp;($AN1739+10-$AQ$2)) - INDIRECT("Y"&amp;($AN1739+10))</f>
        <v>0</v>
      </c>
      <c r="AS1739" s="8" cm="1">
        <f t="array" aca="1" ref="AS1739" ca="1">INDIRECT("AD"&amp;($AN1739+10-$AQ$2))</f>
        <v>0</v>
      </c>
      <c r="AU1739" s="12" t="e">
        <f t="shared" ca="1" si="1216"/>
        <v>#DIV/0!</v>
      </c>
      <c r="AV1739" s="8">
        <f t="shared" ca="1" si="1225"/>
        <v>-273.14999999999998</v>
      </c>
      <c r="AW1739" s="8">
        <f t="shared" ca="1" si="1226"/>
        <v>0.80400000000000005</v>
      </c>
      <c r="AX1739" s="8" cm="1">
        <f t="array" aca="1" ref="AX1739" ca="1">AW1739 - dECuCon4C(AV1739)</f>
        <v>0.80399591120300784</v>
      </c>
      <c r="AY1739" s="8" cm="1">
        <f t="array" aca="1" ref="AY1739" ca="1">dECuCon4C(AV1739)</f>
        <v>4.0887969922092398E-6</v>
      </c>
      <c r="AZ1739" s="8"/>
      <c r="BA1739" s="13" t="e">
        <f t="shared" ca="1" si="1227"/>
        <v>#DIV/0!</v>
      </c>
    </row>
    <row r="1740" spans="22:53" x14ac:dyDescent="0.25">
      <c r="V1740" s="8" t="e">
        <f t="shared" si="1259"/>
        <v>#DIV/0!</v>
      </c>
      <c r="W1740" s="8" t="e">
        <f t="shared" si="1260"/>
        <v>#DIV/0!</v>
      </c>
      <c r="X1740" s="8" t="e">
        <f t="shared" si="1261"/>
        <v>#DIV/0!</v>
      </c>
      <c r="Y1740" s="8" t="e">
        <f t="shared" si="1262"/>
        <v>#DIV/0!</v>
      </c>
      <c r="Z1740" s="8"/>
      <c r="AA1740" s="8"/>
      <c r="AD1740" s="9" t="e" cm="1">
        <f t="array" aca="1" ref="AD1740" ca="1">Tgost2009(C1740/100.0557)+273.15</f>
        <v>#NAME?</v>
      </c>
      <c r="AE1740" s="8" t="e">
        <f t="shared" ca="1" si="1235"/>
        <v>#NAME?</v>
      </c>
      <c r="AF1740" s="8" t="e">
        <f t="shared" ca="1" si="1236"/>
        <v>#NAME?</v>
      </c>
      <c r="AG1740" s="8" t="e" cm="1">
        <f t="array" aca="1" ref="AG1740" ca="1">AF1740-dECuCon4C(AE1740)</f>
        <v>#NAME?</v>
      </c>
      <c r="AH1740" s="8" t="e" cm="1">
        <f t="array" aca="1" ref="AH1740" ca="1">dECuCon4C(AE1740)</f>
        <v>#VALUE!</v>
      </c>
      <c r="AI1740" s="10" t="e">
        <f t="shared" ca="1" si="1263"/>
        <v>#DIV/0!</v>
      </c>
      <c r="AJ1740" s="11" t="e">
        <f t="shared" ref="AJ1740:AJ1803" ca="1" si="1264">(AD1740-AD1739)/((B1740-B1739)/60)</f>
        <v>#NAME?</v>
      </c>
      <c r="AK1740" s="8" t="e">
        <f t="shared" ca="1" si="1237"/>
        <v>#NAME?</v>
      </c>
      <c r="AN1740" s="8">
        <f t="shared" si="1217"/>
        <v>20756</v>
      </c>
      <c r="AO1740" s="19" cm="1">
        <f t="array" aca="1" ref="AO1740" ca="1">INDIRECT("V"&amp;($AN1740+10-$AQ$2)) - INDIRECT("V"&amp;($AN1740+10))</f>
        <v>0</v>
      </c>
      <c r="AP1740" s="19" cm="1">
        <f t="array" aca="1" ref="AP1740" ca="1">INDIRECT("W"&amp;($AN1740+10-$AQ$2)) - INDIRECT("W"&amp;($AN1740+10))</f>
        <v>0</v>
      </c>
      <c r="AQ1740" s="19" cm="1">
        <f t="array" aca="1" ref="AQ1740" ca="1">INDIRECT("X"&amp;($AN1740+10-$AQ$2)) - INDIRECT("X"&amp;($AN1740+10))</f>
        <v>0</v>
      </c>
      <c r="AR1740" s="19" cm="1">
        <f t="array" aca="1" ref="AR1740" ca="1">INDIRECT("Y"&amp;($AN1740+10-$AQ$2)) - INDIRECT("Y"&amp;($AN1740+10))</f>
        <v>0</v>
      </c>
      <c r="AS1740" s="8" cm="1">
        <f t="array" aca="1" ref="AS1740" ca="1">INDIRECT("AD"&amp;($AN1740+10-$AQ$2))</f>
        <v>0</v>
      </c>
      <c r="AU1740" s="12" t="e">
        <f t="shared" ref="AU1740:AU1803" ca="1" si="1265">-(AS1740-AS1739)/$I$7</f>
        <v>#DIV/0!</v>
      </c>
      <c r="AV1740" s="8">
        <f t="shared" ca="1" si="1225"/>
        <v>-273.14999999999998</v>
      </c>
      <c r="AW1740" s="8">
        <f t="shared" ca="1" si="1226"/>
        <v>0.80400000000000005</v>
      </c>
      <c r="AX1740" s="8" cm="1">
        <f t="array" aca="1" ref="AX1740" ca="1">AW1740 - dECuCon4C(AV1740)</f>
        <v>0.80399591120300784</v>
      </c>
      <c r="AY1740" s="8" cm="1">
        <f t="array" aca="1" ref="AY1740" ca="1">dECuCon4C(AV1740)</f>
        <v>4.0887969922092398E-6</v>
      </c>
      <c r="AZ1740" s="8"/>
      <c r="BA1740" s="13" t="e">
        <f t="shared" ca="1" si="1227"/>
        <v>#DIV/0!</v>
      </c>
    </row>
    <row r="1741" spans="22:53" x14ac:dyDescent="0.25">
      <c r="V1741" s="8" t="e">
        <f t="shared" si="1259"/>
        <v>#DIV/0!</v>
      </c>
      <c r="W1741" s="8" t="e">
        <f t="shared" si="1260"/>
        <v>#DIV/0!</v>
      </c>
      <c r="X1741" s="8" t="e">
        <f t="shared" si="1261"/>
        <v>#DIV/0!</v>
      </c>
      <c r="Y1741" s="8" t="e">
        <f t="shared" si="1262"/>
        <v>#DIV/0!</v>
      </c>
      <c r="Z1741" s="8"/>
      <c r="AA1741" s="8"/>
      <c r="AD1741" s="9" t="e" cm="1">
        <f t="array" aca="1" ref="AD1741" ca="1">Tgost2009(C1741/100.0557)+273.15</f>
        <v>#NAME?</v>
      </c>
      <c r="AE1741" s="8" t="e">
        <f t="shared" ca="1" si="1235"/>
        <v>#NAME?</v>
      </c>
      <c r="AF1741" s="8" t="e">
        <f t="shared" ca="1" si="1236"/>
        <v>#NAME?</v>
      </c>
      <c r="AG1741" s="8" t="e" cm="1">
        <f t="array" aca="1" ref="AG1741" ca="1">AF1741-dECuCon4C(AE1741)</f>
        <v>#NAME?</v>
      </c>
      <c r="AH1741" s="8" t="e" cm="1">
        <f t="array" aca="1" ref="AH1741" ca="1">dECuCon4C(AE1741)</f>
        <v>#VALUE!</v>
      </c>
      <c r="AI1741" s="10" t="e">
        <f t="shared" ca="1" si="1263"/>
        <v>#DIV/0!</v>
      </c>
      <c r="AJ1741" s="11" t="e">
        <f t="shared" ca="1" si="1264"/>
        <v>#NAME?</v>
      </c>
      <c r="AK1741" s="8" t="e">
        <f t="shared" ca="1" si="1237"/>
        <v>#NAME?</v>
      </c>
      <c r="AN1741" s="8">
        <f t="shared" si="1217"/>
        <v>20768</v>
      </c>
      <c r="AO1741" s="19" cm="1">
        <f t="array" aca="1" ref="AO1741" ca="1">INDIRECT("V"&amp;($AN1741+10-$AQ$2)) - INDIRECT("V"&amp;($AN1741+10))</f>
        <v>0</v>
      </c>
      <c r="AP1741" s="19" cm="1">
        <f t="array" aca="1" ref="AP1741" ca="1">INDIRECT("W"&amp;($AN1741+10-$AQ$2)) - INDIRECT("W"&amp;($AN1741+10))</f>
        <v>0</v>
      </c>
      <c r="AQ1741" s="19" cm="1">
        <f t="array" aca="1" ref="AQ1741" ca="1">INDIRECT("X"&amp;($AN1741+10-$AQ$2)) - INDIRECT("X"&amp;($AN1741+10))</f>
        <v>0</v>
      </c>
      <c r="AR1741" s="19" cm="1">
        <f t="array" aca="1" ref="AR1741" ca="1">INDIRECT("Y"&amp;($AN1741+10-$AQ$2)) - INDIRECT("Y"&amp;($AN1741+10))</f>
        <v>0</v>
      </c>
      <c r="AS1741" s="8" cm="1">
        <f t="array" aca="1" ref="AS1741" ca="1">INDIRECT("AD"&amp;($AN1741+10-$AQ$2))</f>
        <v>0</v>
      </c>
      <c r="AU1741" s="12" t="e">
        <f t="shared" ca="1" si="1265"/>
        <v>#DIV/0!</v>
      </c>
      <c r="AV1741" s="8">
        <f t="shared" ca="1" si="1225"/>
        <v>-273.14999999999998</v>
      </c>
      <c r="AW1741" s="8">
        <f t="shared" ca="1" si="1226"/>
        <v>0.80400000000000005</v>
      </c>
      <c r="AX1741" s="8" cm="1">
        <f t="array" aca="1" ref="AX1741" ca="1">AW1741 - dECuCon4C(AV1741)</f>
        <v>0.80399591120300784</v>
      </c>
      <c r="AY1741" s="8" cm="1">
        <f t="array" aca="1" ref="AY1741" ca="1">dECuCon4C(AV1741)</f>
        <v>4.0887969922092398E-6</v>
      </c>
      <c r="AZ1741" s="8"/>
      <c r="BA1741" s="13" t="e">
        <f t="shared" ca="1" si="1227"/>
        <v>#DIV/0!</v>
      </c>
    </row>
    <row r="1742" spans="22:53" x14ac:dyDescent="0.25">
      <c r="V1742" s="8" t="e">
        <f t="shared" si="1259"/>
        <v>#DIV/0!</v>
      </c>
      <c r="W1742" s="8" t="e">
        <f t="shared" si="1260"/>
        <v>#DIV/0!</v>
      </c>
      <c r="X1742" s="8" t="e">
        <f t="shared" si="1261"/>
        <v>#DIV/0!</v>
      </c>
      <c r="Y1742" s="8" t="e">
        <f t="shared" si="1262"/>
        <v>#DIV/0!</v>
      </c>
      <c r="Z1742" s="8"/>
      <c r="AA1742" s="8"/>
      <c r="AD1742" s="9" t="e" cm="1">
        <f t="array" aca="1" ref="AD1742" ca="1">Tgost2009(C1742/100.0557)+273.15</f>
        <v>#NAME?</v>
      </c>
      <c r="AE1742" s="8" t="e">
        <f t="shared" ca="1" si="1235"/>
        <v>#NAME?</v>
      </c>
      <c r="AF1742" s="8" t="e">
        <f t="shared" ca="1" si="1236"/>
        <v>#NAME?</v>
      </c>
      <c r="AG1742" s="8" t="e" cm="1">
        <f t="array" aca="1" ref="AG1742" ca="1">AF1742-dECuCon4C(AE1742)</f>
        <v>#NAME?</v>
      </c>
      <c r="AH1742" s="8" t="e" cm="1">
        <f t="array" aca="1" ref="AH1742" ca="1">dECuCon4C(AE1742)</f>
        <v>#VALUE!</v>
      </c>
      <c r="AI1742" s="10" t="e">
        <f t="shared" ca="1" si="1263"/>
        <v>#DIV/0!</v>
      </c>
      <c r="AJ1742" s="11" t="e">
        <f t="shared" ca="1" si="1264"/>
        <v>#NAME?</v>
      </c>
      <c r="AK1742" s="8" t="e">
        <f t="shared" ca="1" si="1237"/>
        <v>#NAME?</v>
      </c>
      <c r="AN1742" s="8">
        <f t="shared" ref="AN1742:AN1805" si="1266">AN1741+$AQ$2*2+$AQ$3</f>
        <v>20780</v>
      </c>
      <c r="AO1742" s="19" cm="1">
        <f t="array" aca="1" ref="AO1742" ca="1">INDIRECT("V"&amp;($AN1742+10-$AQ$2)) - INDIRECT("V"&amp;($AN1742+10))</f>
        <v>0</v>
      </c>
      <c r="AP1742" s="19" cm="1">
        <f t="array" aca="1" ref="AP1742" ca="1">INDIRECT("W"&amp;($AN1742+10-$AQ$2)) - INDIRECT("W"&amp;($AN1742+10))</f>
        <v>0</v>
      </c>
      <c r="AQ1742" s="19" cm="1">
        <f t="array" aca="1" ref="AQ1742" ca="1">INDIRECT("X"&amp;($AN1742+10-$AQ$2)) - INDIRECT("X"&amp;($AN1742+10))</f>
        <v>0</v>
      </c>
      <c r="AR1742" s="19" cm="1">
        <f t="array" aca="1" ref="AR1742" ca="1">INDIRECT("Y"&amp;($AN1742+10-$AQ$2)) - INDIRECT("Y"&amp;($AN1742+10))</f>
        <v>0</v>
      </c>
      <c r="AS1742" s="8" cm="1">
        <f t="array" aca="1" ref="AS1742" ca="1">INDIRECT("AD"&amp;($AN1742+10-$AQ$2))</f>
        <v>0</v>
      </c>
      <c r="AU1742" s="12" t="e">
        <f t="shared" ca="1" si="1265"/>
        <v>#DIV/0!</v>
      </c>
      <c r="AV1742" s="8">
        <f t="shared" ca="1" si="1225"/>
        <v>-273.14999999999998</v>
      </c>
      <c r="AW1742" s="8">
        <f t="shared" ca="1" si="1226"/>
        <v>0.80400000000000005</v>
      </c>
      <c r="AX1742" s="8" cm="1">
        <f t="array" aca="1" ref="AX1742" ca="1">AW1742 - dECuCon4C(AV1742)</f>
        <v>0.80399591120300784</v>
      </c>
      <c r="AY1742" s="8" cm="1">
        <f t="array" aca="1" ref="AY1742" ca="1">dECuCon4C(AV1742)</f>
        <v>4.0887969922092398E-6</v>
      </c>
      <c r="AZ1742" s="8"/>
      <c r="BA1742" s="13" t="e">
        <f t="shared" ca="1" si="1227"/>
        <v>#DIV/0!</v>
      </c>
    </row>
    <row r="1743" spans="22:53" x14ac:dyDescent="0.25">
      <c r="V1743" s="8" t="e">
        <f t="shared" si="1259"/>
        <v>#DIV/0!</v>
      </c>
      <c r="W1743" s="8" t="e">
        <f t="shared" si="1260"/>
        <v>#DIV/0!</v>
      </c>
      <c r="X1743" s="8" t="e">
        <f t="shared" si="1261"/>
        <v>#DIV/0!</v>
      </c>
      <c r="Y1743" s="8" t="e">
        <f t="shared" si="1262"/>
        <v>#DIV/0!</v>
      </c>
      <c r="Z1743" s="8"/>
      <c r="AA1743" s="8"/>
      <c r="AD1743" s="9" t="e" cm="1">
        <f t="array" aca="1" ref="AD1743" ca="1">Tgost2009(C1743/100.0557)+273.15</f>
        <v>#NAME?</v>
      </c>
      <c r="AE1743" s="8" t="e">
        <f t="shared" ca="1" si="1235"/>
        <v>#NAME?</v>
      </c>
      <c r="AF1743" s="8" t="e">
        <f t="shared" ca="1" si="1236"/>
        <v>#NAME?</v>
      </c>
      <c r="AG1743" s="8" t="e" cm="1">
        <f t="array" aca="1" ref="AG1743" ca="1">AF1743-dECuCon4C(AE1743)</f>
        <v>#NAME?</v>
      </c>
      <c r="AH1743" s="8" t="e" cm="1">
        <f t="array" aca="1" ref="AH1743" ca="1">dECuCon4C(AE1743)</f>
        <v>#VALUE!</v>
      </c>
      <c r="AI1743" s="10" t="e">
        <f t="shared" ca="1" si="1263"/>
        <v>#DIV/0!</v>
      </c>
      <c r="AJ1743" s="11" t="e">
        <f t="shared" ca="1" si="1264"/>
        <v>#NAME?</v>
      </c>
      <c r="AK1743" s="8" t="e">
        <f t="shared" ca="1" si="1237"/>
        <v>#NAME?</v>
      </c>
      <c r="AN1743" s="8">
        <f t="shared" si="1266"/>
        <v>20792</v>
      </c>
      <c r="AO1743" s="19" cm="1">
        <f t="array" aca="1" ref="AO1743" ca="1">INDIRECT("V"&amp;($AN1743+10-$AQ$2)) - INDIRECT("V"&amp;($AN1743+10))</f>
        <v>0</v>
      </c>
      <c r="AP1743" s="19" cm="1">
        <f t="array" aca="1" ref="AP1743" ca="1">INDIRECT("W"&amp;($AN1743+10-$AQ$2)) - INDIRECT("W"&amp;($AN1743+10))</f>
        <v>0</v>
      </c>
      <c r="AQ1743" s="19" cm="1">
        <f t="array" aca="1" ref="AQ1743" ca="1">INDIRECT("X"&amp;($AN1743+10-$AQ$2)) - INDIRECT("X"&amp;($AN1743+10))</f>
        <v>0</v>
      </c>
      <c r="AR1743" s="19" cm="1">
        <f t="array" aca="1" ref="AR1743" ca="1">INDIRECT("Y"&amp;($AN1743+10-$AQ$2)) - INDIRECT("Y"&amp;($AN1743+10))</f>
        <v>0</v>
      </c>
      <c r="AS1743" s="8" cm="1">
        <f t="array" aca="1" ref="AS1743" ca="1">INDIRECT("AD"&amp;($AN1743+10-$AQ$2))</f>
        <v>0</v>
      </c>
      <c r="AU1743" s="12" t="e">
        <f t="shared" ca="1" si="1265"/>
        <v>#DIV/0!</v>
      </c>
      <c r="AV1743" s="8">
        <f t="shared" ca="1" si="1225"/>
        <v>-273.14999999999998</v>
      </c>
      <c r="AW1743" s="8">
        <f t="shared" ca="1" si="1226"/>
        <v>0.80400000000000005</v>
      </c>
      <c r="AX1743" s="8" cm="1">
        <f t="array" aca="1" ref="AX1743" ca="1">AW1743 - dECuCon4C(AV1743)</f>
        <v>0.80399591120300784</v>
      </c>
      <c r="AY1743" s="8" cm="1">
        <f t="array" aca="1" ref="AY1743" ca="1">dECuCon4C(AV1743)</f>
        <v>4.0887969922092398E-6</v>
      </c>
      <c r="AZ1743" s="8"/>
      <c r="BA1743" s="13" t="e">
        <f t="shared" ca="1" si="1227"/>
        <v>#DIV/0!</v>
      </c>
    </row>
    <row r="1744" spans="22:53" x14ac:dyDescent="0.25">
      <c r="V1744" s="8" t="e">
        <f t="shared" si="1259"/>
        <v>#DIV/0!</v>
      </c>
      <c r="W1744" s="8" t="e">
        <f t="shared" si="1260"/>
        <v>#DIV/0!</v>
      </c>
      <c r="X1744" s="8" t="e">
        <f t="shared" si="1261"/>
        <v>#DIV/0!</v>
      </c>
      <c r="Y1744" s="8" t="e">
        <f t="shared" si="1262"/>
        <v>#DIV/0!</v>
      </c>
      <c r="Z1744" s="8"/>
      <c r="AA1744" s="8"/>
      <c r="AD1744" s="9" t="e" cm="1">
        <f t="array" aca="1" ref="AD1744" ca="1">Tgost2009(C1744/100.0557)+273.15</f>
        <v>#NAME?</v>
      </c>
      <c r="AE1744" s="8" t="e">
        <f t="shared" ca="1" si="1235"/>
        <v>#NAME?</v>
      </c>
      <c r="AF1744" s="8" t="e">
        <f t="shared" ca="1" si="1236"/>
        <v>#NAME?</v>
      </c>
      <c r="AG1744" s="8" t="e" cm="1">
        <f t="array" aca="1" ref="AG1744" ca="1">AF1744-dECuCon4C(AE1744)</f>
        <v>#NAME?</v>
      </c>
      <c r="AH1744" s="8" t="e" cm="1">
        <f t="array" aca="1" ref="AH1744" ca="1">dECuCon4C(AE1744)</f>
        <v>#VALUE!</v>
      </c>
      <c r="AI1744" s="10" t="e">
        <f t="shared" ca="1" si="1263"/>
        <v>#DIV/0!</v>
      </c>
      <c r="AJ1744" s="11" t="e">
        <f t="shared" ca="1" si="1264"/>
        <v>#NAME?</v>
      </c>
      <c r="AK1744" s="8" t="e">
        <f t="shared" ca="1" si="1237"/>
        <v>#NAME?</v>
      </c>
      <c r="AN1744" s="8">
        <f t="shared" si="1266"/>
        <v>20804</v>
      </c>
      <c r="AO1744" s="19" cm="1">
        <f t="array" aca="1" ref="AO1744" ca="1">INDIRECT("V"&amp;($AN1744+10-$AQ$2)) - INDIRECT("V"&amp;($AN1744+10))</f>
        <v>0</v>
      </c>
      <c r="AP1744" s="19" cm="1">
        <f t="array" aca="1" ref="AP1744" ca="1">INDIRECT("W"&amp;($AN1744+10-$AQ$2)) - INDIRECT("W"&amp;($AN1744+10))</f>
        <v>0</v>
      </c>
      <c r="AQ1744" s="19" cm="1">
        <f t="array" aca="1" ref="AQ1744" ca="1">INDIRECT("X"&amp;($AN1744+10-$AQ$2)) - INDIRECT("X"&amp;($AN1744+10))</f>
        <v>0</v>
      </c>
      <c r="AR1744" s="19" cm="1">
        <f t="array" aca="1" ref="AR1744" ca="1">INDIRECT("Y"&amp;($AN1744+10-$AQ$2)) - INDIRECT("Y"&amp;($AN1744+10))</f>
        <v>0</v>
      </c>
      <c r="AS1744" s="8" cm="1">
        <f t="array" aca="1" ref="AS1744" ca="1">INDIRECT("AD"&amp;($AN1744+10-$AQ$2))</f>
        <v>0</v>
      </c>
      <c r="AU1744" s="12" t="e">
        <f t="shared" ca="1" si="1265"/>
        <v>#DIV/0!</v>
      </c>
      <c r="AV1744" s="8">
        <f t="shared" ca="1" si="1225"/>
        <v>-273.14999999999998</v>
      </c>
      <c r="AW1744" s="8">
        <f t="shared" ca="1" si="1226"/>
        <v>0.80400000000000005</v>
      </c>
      <c r="AX1744" s="8" cm="1">
        <f t="array" aca="1" ref="AX1744" ca="1">AW1744 - dECuCon4C(AV1744)</f>
        <v>0.80399591120300784</v>
      </c>
      <c r="AY1744" s="8" cm="1">
        <f t="array" aca="1" ref="AY1744" ca="1">dECuCon4C(AV1744)</f>
        <v>4.0887969922092398E-6</v>
      </c>
      <c r="AZ1744" s="8"/>
      <c r="BA1744" s="13" t="e">
        <f t="shared" ca="1" si="1227"/>
        <v>#DIV/0!</v>
      </c>
    </row>
    <row r="1745" spans="22:53" x14ac:dyDescent="0.25">
      <c r="V1745" s="8" t="e">
        <f t="shared" si="1259"/>
        <v>#DIV/0!</v>
      </c>
      <c r="W1745" s="8" t="e">
        <f t="shared" si="1260"/>
        <v>#DIV/0!</v>
      </c>
      <c r="X1745" s="8" t="e">
        <f t="shared" si="1261"/>
        <v>#DIV/0!</v>
      </c>
      <c r="Y1745" s="8" t="e">
        <f t="shared" si="1262"/>
        <v>#DIV/0!</v>
      </c>
      <c r="Z1745" s="8"/>
      <c r="AA1745" s="8"/>
      <c r="AD1745" s="9" t="e" cm="1">
        <f t="array" aca="1" ref="AD1745" ca="1">Tgost2009(C1745/100.0557)+273.15</f>
        <v>#NAME?</v>
      </c>
      <c r="AE1745" s="8" t="e">
        <f t="shared" ca="1" si="1235"/>
        <v>#NAME?</v>
      </c>
      <c r="AF1745" s="8" t="e">
        <f t="shared" ca="1" si="1236"/>
        <v>#NAME?</v>
      </c>
      <c r="AG1745" s="8" t="e" cm="1">
        <f t="array" aca="1" ref="AG1745" ca="1">AF1745-dECuCon4C(AE1745)</f>
        <v>#NAME?</v>
      </c>
      <c r="AH1745" s="8" t="e" cm="1">
        <f t="array" aca="1" ref="AH1745" ca="1">dECuCon4C(AE1745)</f>
        <v>#VALUE!</v>
      </c>
      <c r="AI1745" s="10" t="e">
        <f t="shared" ca="1" si="1263"/>
        <v>#DIV/0!</v>
      </c>
      <c r="AJ1745" s="11" t="e">
        <f t="shared" ca="1" si="1264"/>
        <v>#NAME?</v>
      </c>
      <c r="AK1745" s="8" t="e">
        <f t="shared" ca="1" si="1237"/>
        <v>#NAME?</v>
      </c>
      <c r="AN1745" s="8">
        <f t="shared" si="1266"/>
        <v>20816</v>
      </c>
      <c r="AO1745" s="19" cm="1">
        <f t="array" aca="1" ref="AO1745" ca="1">INDIRECT("V"&amp;($AN1745+10-$AQ$2)) - INDIRECT("V"&amp;($AN1745+10))</f>
        <v>0</v>
      </c>
      <c r="AP1745" s="19" cm="1">
        <f t="array" aca="1" ref="AP1745" ca="1">INDIRECT("W"&amp;($AN1745+10-$AQ$2)) - INDIRECT("W"&amp;($AN1745+10))</f>
        <v>0</v>
      </c>
      <c r="AQ1745" s="19" cm="1">
        <f t="array" aca="1" ref="AQ1745" ca="1">INDIRECT("X"&amp;($AN1745+10-$AQ$2)) - INDIRECT("X"&amp;($AN1745+10))</f>
        <v>0</v>
      </c>
      <c r="AR1745" s="19" cm="1">
        <f t="array" aca="1" ref="AR1745" ca="1">INDIRECT("Y"&amp;($AN1745+10-$AQ$2)) - INDIRECT("Y"&amp;($AN1745+10))</f>
        <v>0</v>
      </c>
      <c r="AS1745" s="8" cm="1">
        <f t="array" aca="1" ref="AS1745" ca="1">INDIRECT("AD"&amp;($AN1745+10-$AQ$2))</f>
        <v>0</v>
      </c>
      <c r="AU1745" s="12" t="e">
        <f t="shared" ca="1" si="1265"/>
        <v>#DIV/0!</v>
      </c>
      <c r="AV1745" s="8">
        <f t="shared" ca="1" si="1225"/>
        <v>-273.14999999999998</v>
      </c>
      <c r="AW1745" s="8">
        <f t="shared" ca="1" si="1226"/>
        <v>0.80400000000000005</v>
      </c>
      <c r="AX1745" s="8" cm="1">
        <f t="array" aca="1" ref="AX1745" ca="1">AW1745 - dECuCon4C(AV1745)</f>
        <v>0.80399591120300784</v>
      </c>
      <c r="AY1745" s="8" cm="1">
        <f t="array" aca="1" ref="AY1745" ca="1">dECuCon4C(AV1745)</f>
        <v>4.0887969922092398E-6</v>
      </c>
      <c r="AZ1745" s="8"/>
      <c r="BA1745" s="13" t="e">
        <f t="shared" ca="1" si="1227"/>
        <v>#DIV/0!</v>
      </c>
    </row>
    <row r="1746" spans="22:53" x14ac:dyDescent="0.25">
      <c r="V1746" s="8" t="e">
        <f t="shared" si="1259"/>
        <v>#DIV/0!</v>
      </c>
      <c r="W1746" s="8" t="e">
        <f t="shared" si="1260"/>
        <v>#DIV/0!</v>
      </c>
      <c r="X1746" s="8" t="e">
        <f t="shared" si="1261"/>
        <v>#DIV/0!</v>
      </c>
      <c r="Y1746" s="8" t="e">
        <f t="shared" si="1262"/>
        <v>#DIV/0!</v>
      </c>
      <c r="Z1746" s="8"/>
      <c r="AA1746" s="8"/>
      <c r="AD1746" s="9" t="e" cm="1">
        <f t="array" aca="1" ref="AD1746" ca="1">Tgost2009(C1746/100.0557)+273.15</f>
        <v>#NAME?</v>
      </c>
      <c r="AE1746" s="8" t="e">
        <f t="shared" ca="1" si="1235"/>
        <v>#NAME?</v>
      </c>
      <c r="AF1746" s="8" t="e">
        <f t="shared" ca="1" si="1236"/>
        <v>#NAME?</v>
      </c>
      <c r="AG1746" s="8" t="e" cm="1">
        <f t="array" aca="1" ref="AG1746" ca="1">AF1746-dECuCon4C(AE1746)</f>
        <v>#NAME?</v>
      </c>
      <c r="AH1746" s="8" t="e" cm="1">
        <f t="array" aca="1" ref="AH1746" ca="1">dECuCon4C(AE1746)</f>
        <v>#VALUE!</v>
      </c>
      <c r="AI1746" s="10" t="e">
        <f t="shared" ca="1" si="1263"/>
        <v>#DIV/0!</v>
      </c>
      <c r="AJ1746" s="11" t="e">
        <f t="shared" ca="1" si="1264"/>
        <v>#NAME?</v>
      </c>
      <c r="AK1746" s="8" t="e">
        <f t="shared" ca="1" si="1237"/>
        <v>#NAME?</v>
      </c>
      <c r="AN1746" s="8">
        <f t="shared" si="1266"/>
        <v>20828</v>
      </c>
      <c r="AO1746" s="19" cm="1">
        <f t="array" aca="1" ref="AO1746" ca="1">INDIRECT("V"&amp;($AN1746+10-$AQ$2)) - INDIRECT("V"&amp;($AN1746+10))</f>
        <v>0</v>
      </c>
      <c r="AP1746" s="19" cm="1">
        <f t="array" aca="1" ref="AP1746" ca="1">INDIRECT("W"&amp;($AN1746+10-$AQ$2)) - INDIRECT("W"&amp;($AN1746+10))</f>
        <v>0</v>
      </c>
      <c r="AQ1746" s="19" cm="1">
        <f t="array" aca="1" ref="AQ1746" ca="1">INDIRECT("X"&amp;($AN1746+10-$AQ$2)) - INDIRECT("X"&amp;($AN1746+10))</f>
        <v>0</v>
      </c>
      <c r="AR1746" s="19" cm="1">
        <f t="array" aca="1" ref="AR1746" ca="1">INDIRECT("Y"&amp;($AN1746+10-$AQ$2)) - INDIRECT("Y"&amp;($AN1746+10))</f>
        <v>0</v>
      </c>
      <c r="AS1746" s="8" cm="1">
        <f t="array" aca="1" ref="AS1746" ca="1">INDIRECT("AD"&amp;($AN1746+10-$AQ$2))</f>
        <v>0</v>
      </c>
      <c r="AU1746" s="12" t="e">
        <f t="shared" ca="1" si="1265"/>
        <v>#DIV/0!</v>
      </c>
      <c r="AV1746" s="8">
        <f t="shared" ca="1" si="1225"/>
        <v>-273.14999999999998</v>
      </c>
      <c r="AW1746" s="8">
        <f t="shared" ca="1" si="1226"/>
        <v>0.80400000000000005</v>
      </c>
      <c r="AX1746" s="8" cm="1">
        <f t="array" aca="1" ref="AX1746" ca="1">AW1746 - dECuCon4C(AV1746)</f>
        <v>0.80399591120300784</v>
      </c>
      <c r="AY1746" s="8" cm="1">
        <f t="array" aca="1" ref="AY1746" ca="1">dECuCon4C(AV1746)</f>
        <v>4.0887969922092398E-6</v>
      </c>
      <c r="AZ1746" s="8"/>
      <c r="BA1746" s="13" t="e">
        <f t="shared" ca="1" si="1227"/>
        <v>#DIV/0!</v>
      </c>
    </row>
    <row r="1747" spans="22:53" x14ac:dyDescent="0.25">
      <c r="V1747" s="8"/>
      <c r="W1747" s="8"/>
      <c r="X1747" s="8"/>
      <c r="Y1747" s="8"/>
      <c r="Z1747" s="8" t="e">
        <f t="shared" ref="Z1747:Z1750" si="1267">AVERAGE(L1747:M1747)</f>
        <v>#DIV/0!</v>
      </c>
      <c r="AA1747" s="8" t="e">
        <f t="shared" ref="AA1747:AA1750" si="1268">AVERAGE(N1747:O1747)</f>
        <v>#DIV/0!</v>
      </c>
      <c r="AD1747" s="9" t="e" cm="1">
        <f t="array" aca="1" ref="AD1747" ca="1">Tgost2009(C1747/100.0557)+273.15</f>
        <v>#NAME?</v>
      </c>
      <c r="AE1747" s="8" t="e">
        <f t="shared" ca="1" si="1235"/>
        <v>#NAME?</v>
      </c>
      <c r="AF1747" s="8" t="e">
        <f t="shared" ca="1" si="1236"/>
        <v>#NAME?</v>
      </c>
      <c r="AG1747" s="8" t="e" cm="1">
        <f t="array" aca="1" ref="AG1747" ca="1">AF1747-dECuCon4C(AE1747)</f>
        <v>#NAME?</v>
      </c>
      <c r="AH1747" s="8" t="e" cm="1">
        <f t="array" aca="1" ref="AH1747" ca="1">dECuCon4C(AE1747)</f>
        <v>#VALUE!</v>
      </c>
      <c r="AI1747" s="10"/>
      <c r="AJ1747" s="11" t="e">
        <f t="shared" ca="1" si="1264"/>
        <v>#NAME?</v>
      </c>
      <c r="AK1747" s="8" t="e">
        <f t="shared" ca="1" si="1237"/>
        <v>#NAME?</v>
      </c>
      <c r="AN1747" s="8">
        <f t="shared" si="1266"/>
        <v>20840</v>
      </c>
      <c r="AO1747" s="19" cm="1">
        <f t="array" aca="1" ref="AO1747" ca="1">INDIRECT("V"&amp;($AN1747+10-$AQ$2)) - INDIRECT("V"&amp;($AN1747+10))</f>
        <v>0</v>
      </c>
      <c r="AP1747" s="19" cm="1">
        <f t="array" aca="1" ref="AP1747" ca="1">INDIRECT("W"&amp;($AN1747+10-$AQ$2)) - INDIRECT("W"&amp;($AN1747+10))</f>
        <v>0</v>
      </c>
      <c r="AQ1747" s="19" cm="1">
        <f t="array" aca="1" ref="AQ1747" ca="1">INDIRECT("X"&amp;($AN1747+10-$AQ$2)) - INDIRECT("X"&amp;($AN1747+10))</f>
        <v>0</v>
      </c>
      <c r="AR1747" s="19" cm="1">
        <f t="array" aca="1" ref="AR1747" ca="1">INDIRECT("Y"&amp;($AN1747+10-$AQ$2)) - INDIRECT("Y"&amp;($AN1747+10))</f>
        <v>0</v>
      </c>
      <c r="AS1747" s="8" cm="1">
        <f t="array" aca="1" ref="AS1747" ca="1">INDIRECT("AD"&amp;($AN1747+10-$AQ$2))</f>
        <v>0</v>
      </c>
      <c r="AU1747" s="12" t="e">
        <f t="shared" ca="1" si="1265"/>
        <v>#DIV/0!</v>
      </c>
      <c r="AV1747" s="8">
        <f t="shared" ca="1" si="1225"/>
        <v>-273.14999999999998</v>
      </c>
      <c r="AW1747" s="8">
        <f t="shared" ca="1" si="1226"/>
        <v>0.80400000000000005</v>
      </c>
      <c r="AX1747" s="8" cm="1">
        <f t="array" aca="1" ref="AX1747" ca="1">AW1747 - dECuCon4C(AV1747)</f>
        <v>0.80399591120300784</v>
      </c>
      <c r="AY1747" s="8" cm="1">
        <f t="array" aca="1" ref="AY1747" ca="1">dECuCon4C(AV1747)</f>
        <v>4.0887969922092398E-6</v>
      </c>
      <c r="AZ1747" s="8"/>
      <c r="BA1747" s="13" t="e">
        <f t="shared" ca="1" si="1227"/>
        <v>#DIV/0!</v>
      </c>
    </row>
    <row r="1748" spans="22:53" x14ac:dyDescent="0.25">
      <c r="V1748" s="8"/>
      <c r="W1748" s="8"/>
      <c r="X1748" s="8"/>
      <c r="Y1748" s="8"/>
      <c r="Z1748" s="8" t="e">
        <f t="shared" si="1267"/>
        <v>#DIV/0!</v>
      </c>
      <c r="AA1748" s="8" t="e">
        <f t="shared" si="1268"/>
        <v>#DIV/0!</v>
      </c>
      <c r="AD1748" s="9" t="e" cm="1">
        <f t="array" aca="1" ref="AD1748" ca="1">Tgost2009(C1748/100.0557)+273.15</f>
        <v>#NAME?</v>
      </c>
      <c r="AE1748" s="8" t="e">
        <f t="shared" ca="1" si="1235"/>
        <v>#NAME?</v>
      </c>
      <c r="AF1748" s="8" t="e">
        <f t="shared" ca="1" si="1236"/>
        <v>#NAME?</v>
      </c>
      <c r="AG1748" s="8" t="e" cm="1">
        <f t="array" aca="1" ref="AG1748" ca="1">AF1748-dECuCon4C(AE1748)</f>
        <v>#NAME?</v>
      </c>
      <c r="AH1748" s="8" t="e" cm="1">
        <f t="array" aca="1" ref="AH1748" ca="1">dECuCon4C(AE1748)</f>
        <v>#VALUE!</v>
      </c>
      <c r="AI1748" s="10"/>
      <c r="AJ1748" s="11" t="e">
        <f t="shared" ca="1" si="1264"/>
        <v>#NAME?</v>
      </c>
      <c r="AK1748" s="8" t="e">
        <f t="shared" ca="1" si="1237"/>
        <v>#NAME?</v>
      </c>
      <c r="AN1748" s="8">
        <f t="shared" si="1266"/>
        <v>20852</v>
      </c>
      <c r="AO1748" s="19" cm="1">
        <f t="array" aca="1" ref="AO1748" ca="1">INDIRECT("V"&amp;($AN1748+10-$AQ$2)) - INDIRECT("V"&amp;($AN1748+10))</f>
        <v>0</v>
      </c>
      <c r="AP1748" s="19" cm="1">
        <f t="array" aca="1" ref="AP1748" ca="1">INDIRECT("W"&amp;($AN1748+10-$AQ$2)) - INDIRECT("W"&amp;($AN1748+10))</f>
        <v>0</v>
      </c>
      <c r="AQ1748" s="19" cm="1">
        <f t="array" aca="1" ref="AQ1748" ca="1">INDIRECT("X"&amp;($AN1748+10-$AQ$2)) - INDIRECT("X"&amp;($AN1748+10))</f>
        <v>0</v>
      </c>
      <c r="AR1748" s="19" cm="1">
        <f t="array" aca="1" ref="AR1748" ca="1">INDIRECT("Y"&amp;($AN1748+10-$AQ$2)) - INDIRECT("Y"&amp;($AN1748+10))</f>
        <v>0</v>
      </c>
      <c r="AS1748" s="8" cm="1">
        <f t="array" aca="1" ref="AS1748" ca="1">INDIRECT("AD"&amp;($AN1748+10-$AQ$2))</f>
        <v>0</v>
      </c>
      <c r="AU1748" s="12" t="e">
        <f t="shared" ca="1" si="1265"/>
        <v>#DIV/0!</v>
      </c>
      <c r="AV1748" s="8">
        <f t="shared" ca="1" si="1225"/>
        <v>-273.14999999999998</v>
      </c>
      <c r="AW1748" s="8">
        <f t="shared" ca="1" si="1226"/>
        <v>0.80400000000000005</v>
      </c>
      <c r="AX1748" s="8" cm="1">
        <f t="array" aca="1" ref="AX1748" ca="1">AW1748 - dECuCon4C(AV1748)</f>
        <v>0.80399591120300784</v>
      </c>
      <c r="AY1748" s="8" cm="1">
        <f t="array" aca="1" ref="AY1748" ca="1">dECuCon4C(AV1748)</f>
        <v>4.0887969922092398E-6</v>
      </c>
      <c r="AZ1748" s="8"/>
      <c r="BA1748" s="13" t="e">
        <f t="shared" ca="1" si="1227"/>
        <v>#DIV/0!</v>
      </c>
    </row>
    <row r="1749" spans="22:53" x14ac:dyDescent="0.25">
      <c r="V1749" s="8"/>
      <c r="W1749" s="8"/>
      <c r="X1749" s="8"/>
      <c r="Y1749" s="8"/>
      <c r="Z1749" s="8" t="e">
        <f t="shared" si="1267"/>
        <v>#DIV/0!</v>
      </c>
      <c r="AA1749" s="8" t="e">
        <f t="shared" si="1268"/>
        <v>#DIV/0!</v>
      </c>
      <c r="AD1749" s="9" t="e" cm="1">
        <f t="array" aca="1" ref="AD1749" ca="1">Tgost2009(C1749/100.0557)+273.15</f>
        <v>#NAME?</v>
      </c>
      <c r="AE1749" s="8" t="e">
        <f t="shared" ca="1" si="1235"/>
        <v>#NAME?</v>
      </c>
      <c r="AF1749" s="8" t="e">
        <f t="shared" ca="1" si="1236"/>
        <v>#NAME?</v>
      </c>
      <c r="AG1749" s="8" t="e" cm="1">
        <f t="array" aca="1" ref="AG1749" ca="1">AF1749-dECuCon4C(AE1749)</f>
        <v>#NAME?</v>
      </c>
      <c r="AH1749" s="8" t="e" cm="1">
        <f t="array" aca="1" ref="AH1749" ca="1">dECuCon4C(AE1749)</f>
        <v>#VALUE!</v>
      </c>
      <c r="AI1749" s="10"/>
      <c r="AJ1749" s="11" t="e">
        <f t="shared" ca="1" si="1264"/>
        <v>#NAME?</v>
      </c>
      <c r="AK1749" s="8" t="e">
        <f t="shared" ca="1" si="1237"/>
        <v>#NAME?</v>
      </c>
      <c r="AN1749" s="8">
        <f t="shared" si="1266"/>
        <v>20864</v>
      </c>
      <c r="AO1749" s="19" cm="1">
        <f t="array" aca="1" ref="AO1749" ca="1">INDIRECT("V"&amp;($AN1749+10-$AQ$2)) - INDIRECT("V"&amp;($AN1749+10))</f>
        <v>0</v>
      </c>
      <c r="AP1749" s="19" cm="1">
        <f t="array" aca="1" ref="AP1749" ca="1">INDIRECT("W"&amp;($AN1749+10-$AQ$2)) - INDIRECT("W"&amp;($AN1749+10))</f>
        <v>0</v>
      </c>
      <c r="AQ1749" s="19" cm="1">
        <f t="array" aca="1" ref="AQ1749" ca="1">INDIRECT("X"&amp;($AN1749+10-$AQ$2)) - INDIRECT("X"&amp;($AN1749+10))</f>
        <v>0</v>
      </c>
      <c r="AR1749" s="19" cm="1">
        <f t="array" aca="1" ref="AR1749" ca="1">INDIRECT("Y"&amp;($AN1749+10-$AQ$2)) - INDIRECT("Y"&amp;($AN1749+10))</f>
        <v>0</v>
      </c>
      <c r="AS1749" s="8" cm="1">
        <f t="array" aca="1" ref="AS1749" ca="1">INDIRECT("AD"&amp;($AN1749+10-$AQ$2))</f>
        <v>0</v>
      </c>
      <c r="AU1749" s="12" t="e">
        <f t="shared" ca="1" si="1265"/>
        <v>#DIV/0!</v>
      </c>
      <c r="AV1749" s="8">
        <f t="shared" ca="1" si="1225"/>
        <v>-273.14999999999998</v>
      </c>
      <c r="AW1749" s="8">
        <f t="shared" ca="1" si="1226"/>
        <v>0.80400000000000005</v>
      </c>
      <c r="AX1749" s="8" cm="1">
        <f t="array" aca="1" ref="AX1749" ca="1">AW1749 - dECuCon4C(AV1749)</f>
        <v>0.80399591120300784</v>
      </c>
      <c r="AY1749" s="8" cm="1">
        <f t="array" aca="1" ref="AY1749" ca="1">dECuCon4C(AV1749)</f>
        <v>4.0887969922092398E-6</v>
      </c>
      <c r="AZ1749" s="8"/>
      <c r="BA1749" s="13" t="e">
        <f t="shared" ca="1" si="1227"/>
        <v>#DIV/0!</v>
      </c>
    </row>
    <row r="1750" spans="22:53" x14ac:dyDescent="0.25">
      <c r="V1750" s="8"/>
      <c r="W1750" s="8"/>
      <c r="X1750" s="8"/>
      <c r="Y1750" s="8"/>
      <c r="Z1750" s="8" t="e">
        <f t="shared" si="1267"/>
        <v>#DIV/0!</v>
      </c>
      <c r="AA1750" s="8" t="e">
        <f t="shared" si="1268"/>
        <v>#DIV/0!</v>
      </c>
      <c r="AD1750" s="9" t="e" cm="1">
        <f t="array" aca="1" ref="AD1750" ca="1">Tgost2009(C1750/100.0557)+273.15</f>
        <v>#NAME?</v>
      </c>
      <c r="AE1750" s="8" t="e">
        <f t="shared" ca="1" si="1235"/>
        <v>#NAME?</v>
      </c>
      <c r="AF1750" s="8" t="e">
        <f t="shared" ca="1" si="1236"/>
        <v>#NAME?</v>
      </c>
      <c r="AG1750" s="8" t="e" cm="1">
        <f t="array" aca="1" ref="AG1750" ca="1">AF1750-dECuCon4C(AE1750)</f>
        <v>#NAME?</v>
      </c>
      <c r="AH1750" s="8" t="e" cm="1">
        <f t="array" aca="1" ref="AH1750" ca="1">dECuCon4C(AE1750)</f>
        <v>#VALUE!</v>
      </c>
      <c r="AI1750" s="10"/>
      <c r="AJ1750" s="11" t="e">
        <f t="shared" ca="1" si="1264"/>
        <v>#NAME?</v>
      </c>
      <c r="AK1750" s="8" t="e">
        <f t="shared" ca="1" si="1237"/>
        <v>#NAME?</v>
      </c>
      <c r="AN1750" s="8">
        <f t="shared" si="1266"/>
        <v>20876</v>
      </c>
      <c r="AO1750" s="19" cm="1">
        <f t="array" aca="1" ref="AO1750" ca="1">INDIRECT("V"&amp;($AN1750+10-$AQ$2)) - INDIRECT("V"&amp;($AN1750+10))</f>
        <v>0</v>
      </c>
      <c r="AP1750" s="19" cm="1">
        <f t="array" aca="1" ref="AP1750" ca="1">INDIRECT("W"&amp;($AN1750+10-$AQ$2)) - INDIRECT("W"&amp;($AN1750+10))</f>
        <v>0</v>
      </c>
      <c r="AQ1750" s="19" cm="1">
        <f t="array" aca="1" ref="AQ1750" ca="1">INDIRECT("X"&amp;($AN1750+10-$AQ$2)) - INDIRECT("X"&amp;($AN1750+10))</f>
        <v>0</v>
      </c>
      <c r="AR1750" s="19" cm="1">
        <f t="array" aca="1" ref="AR1750" ca="1">INDIRECT("Y"&amp;($AN1750+10-$AQ$2)) - INDIRECT("Y"&amp;($AN1750+10))</f>
        <v>0</v>
      </c>
      <c r="AS1750" s="8" cm="1">
        <f t="array" aca="1" ref="AS1750" ca="1">INDIRECT("AD"&amp;($AN1750+10-$AQ$2))</f>
        <v>0</v>
      </c>
      <c r="AU1750" s="12" t="e">
        <f t="shared" ca="1" si="1265"/>
        <v>#DIV/0!</v>
      </c>
      <c r="AV1750" s="8">
        <f t="shared" ca="1" si="1225"/>
        <v>-273.14999999999998</v>
      </c>
      <c r="AW1750" s="8">
        <f t="shared" ca="1" si="1226"/>
        <v>0.80400000000000005</v>
      </c>
      <c r="AX1750" s="8" cm="1">
        <f t="array" aca="1" ref="AX1750" ca="1">AW1750 - dECuCon4C(AV1750)</f>
        <v>0.80399591120300784</v>
      </c>
      <c r="AY1750" s="8" cm="1">
        <f t="array" aca="1" ref="AY1750" ca="1">dECuCon4C(AV1750)</f>
        <v>4.0887969922092398E-6</v>
      </c>
      <c r="AZ1750" s="8"/>
      <c r="BA1750" s="13" t="e">
        <f t="shared" ca="1" si="1227"/>
        <v>#DIV/0!</v>
      </c>
    </row>
    <row r="1751" spans="22:53" x14ac:dyDescent="0.25">
      <c r="V1751" s="8" t="e">
        <f t="shared" ref="V1751:V1758" si="1269">AVERAGE(D1751:E1751)</f>
        <v>#DIV/0!</v>
      </c>
      <c r="W1751" s="8" t="e">
        <f t="shared" ref="W1751:W1758" si="1270">AVERAGE(F1751:G1751)</f>
        <v>#DIV/0!</v>
      </c>
      <c r="X1751" s="8" t="e">
        <f t="shared" ref="X1751:X1758" si="1271">AVERAGE(H1751:I1751)</f>
        <v>#DIV/0!</v>
      </c>
      <c r="Y1751" s="8" t="e">
        <f t="shared" ref="Y1751:Y1758" si="1272">AVERAGE(J1751:K1751)</f>
        <v>#DIV/0!</v>
      </c>
      <c r="Z1751" s="8"/>
      <c r="AA1751" s="8"/>
      <c r="AD1751" s="9" t="e" cm="1">
        <f t="array" aca="1" ref="AD1751" ca="1">Tgost2009(C1751/100.0557)+273.15</f>
        <v>#NAME?</v>
      </c>
      <c r="AE1751" s="8" t="e">
        <f t="shared" ca="1" si="1235"/>
        <v>#NAME?</v>
      </c>
      <c r="AF1751" s="8" t="e">
        <f t="shared" ca="1" si="1236"/>
        <v>#NAME?</v>
      </c>
      <c r="AG1751" s="8" t="e" cm="1">
        <f t="array" aca="1" ref="AG1751" ca="1">AF1751-dECuCon4C(AE1751)</f>
        <v>#NAME?</v>
      </c>
      <c r="AH1751" s="8" t="e" cm="1">
        <f t="array" aca="1" ref="AH1751" ca="1">dECuCon4C(AE1751)</f>
        <v>#VALUE!</v>
      </c>
      <c r="AI1751" s="10" t="e">
        <f t="shared" ref="AI1751:AI1758" ca="1" si="1273">(W1751-V1751)/(AF1751-AG1751)*10^(6)</f>
        <v>#DIV/0!</v>
      </c>
      <c r="AJ1751" s="11" t="e">
        <f t="shared" ca="1" si="1264"/>
        <v>#NAME?</v>
      </c>
      <c r="AK1751" s="8" t="e">
        <f t="shared" ca="1" si="1237"/>
        <v>#NAME?</v>
      </c>
      <c r="AN1751" s="8">
        <f t="shared" si="1266"/>
        <v>20888</v>
      </c>
      <c r="AO1751" s="19" cm="1">
        <f t="array" aca="1" ref="AO1751" ca="1">INDIRECT("V"&amp;($AN1751+10-$AQ$2)) - INDIRECT("V"&amp;($AN1751+10))</f>
        <v>0</v>
      </c>
      <c r="AP1751" s="19" cm="1">
        <f t="array" aca="1" ref="AP1751" ca="1">INDIRECT("W"&amp;($AN1751+10-$AQ$2)) - INDIRECT("W"&amp;($AN1751+10))</f>
        <v>0</v>
      </c>
      <c r="AQ1751" s="19" cm="1">
        <f t="array" aca="1" ref="AQ1751" ca="1">INDIRECT("X"&amp;($AN1751+10-$AQ$2)) - INDIRECT("X"&amp;($AN1751+10))</f>
        <v>0</v>
      </c>
      <c r="AR1751" s="19" cm="1">
        <f t="array" aca="1" ref="AR1751" ca="1">INDIRECT("Y"&amp;($AN1751+10-$AQ$2)) - INDIRECT("Y"&amp;($AN1751+10))</f>
        <v>0</v>
      </c>
      <c r="AS1751" s="8" cm="1">
        <f t="array" aca="1" ref="AS1751" ca="1">INDIRECT("AD"&amp;($AN1751+10-$AQ$2))</f>
        <v>0</v>
      </c>
      <c r="AU1751" s="12" t="e">
        <f t="shared" ca="1" si="1265"/>
        <v>#DIV/0!</v>
      </c>
      <c r="AV1751" s="8">
        <f t="shared" ca="1" si="1225"/>
        <v>-273.14999999999998</v>
      </c>
      <c r="AW1751" s="8">
        <f t="shared" ca="1" si="1226"/>
        <v>0.80400000000000005</v>
      </c>
      <c r="AX1751" s="8" cm="1">
        <f t="array" aca="1" ref="AX1751" ca="1">AW1751 - dECuCon4C(AV1751)</f>
        <v>0.80399591120300784</v>
      </c>
      <c r="AY1751" s="8" cm="1">
        <f t="array" aca="1" ref="AY1751" ca="1">dECuCon4C(AV1751)</f>
        <v>4.0887969922092398E-6</v>
      </c>
      <c r="AZ1751" s="8"/>
      <c r="BA1751" s="13" t="e">
        <f t="shared" ca="1" si="1227"/>
        <v>#DIV/0!</v>
      </c>
    </row>
    <row r="1752" spans="22:53" x14ac:dyDescent="0.25">
      <c r="V1752" s="8" t="e">
        <f t="shared" si="1269"/>
        <v>#DIV/0!</v>
      </c>
      <c r="W1752" s="8" t="e">
        <f t="shared" si="1270"/>
        <v>#DIV/0!</v>
      </c>
      <c r="X1752" s="8" t="e">
        <f t="shared" si="1271"/>
        <v>#DIV/0!</v>
      </c>
      <c r="Y1752" s="8" t="e">
        <f t="shared" si="1272"/>
        <v>#DIV/0!</v>
      </c>
      <c r="Z1752" s="8"/>
      <c r="AA1752" s="8"/>
      <c r="AD1752" s="9" t="e" cm="1">
        <f t="array" aca="1" ref="AD1752" ca="1">Tgost2009(C1752/100.0557)+273.15</f>
        <v>#NAME?</v>
      </c>
      <c r="AE1752" s="8" t="e">
        <f t="shared" ca="1" si="1235"/>
        <v>#NAME?</v>
      </c>
      <c r="AF1752" s="8" t="e">
        <f t="shared" ca="1" si="1236"/>
        <v>#NAME?</v>
      </c>
      <c r="AG1752" s="8" t="e" cm="1">
        <f t="array" aca="1" ref="AG1752" ca="1">AF1752-dECuCon4C(AE1752)</f>
        <v>#NAME?</v>
      </c>
      <c r="AH1752" s="8" t="e" cm="1">
        <f t="array" aca="1" ref="AH1752" ca="1">dECuCon4C(AE1752)</f>
        <v>#VALUE!</v>
      </c>
      <c r="AI1752" s="10" t="e">
        <f t="shared" ca="1" si="1273"/>
        <v>#DIV/0!</v>
      </c>
      <c r="AJ1752" s="11" t="e">
        <f t="shared" ca="1" si="1264"/>
        <v>#NAME?</v>
      </c>
      <c r="AK1752" s="8" t="e">
        <f t="shared" ca="1" si="1237"/>
        <v>#NAME?</v>
      </c>
      <c r="AN1752" s="8">
        <f t="shared" si="1266"/>
        <v>20900</v>
      </c>
      <c r="AO1752" s="19" cm="1">
        <f t="array" aca="1" ref="AO1752" ca="1">INDIRECT("V"&amp;($AN1752+10-$AQ$2)) - INDIRECT("V"&amp;($AN1752+10))</f>
        <v>0</v>
      </c>
      <c r="AP1752" s="19" cm="1">
        <f t="array" aca="1" ref="AP1752" ca="1">INDIRECT("W"&amp;($AN1752+10-$AQ$2)) - INDIRECT("W"&amp;($AN1752+10))</f>
        <v>0</v>
      </c>
      <c r="AQ1752" s="19" cm="1">
        <f t="array" aca="1" ref="AQ1752" ca="1">INDIRECT("X"&amp;($AN1752+10-$AQ$2)) - INDIRECT("X"&amp;($AN1752+10))</f>
        <v>0</v>
      </c>
      <c r="AR1752" s="19" cm="1">
        <f t="array" aca="1" ref="AR1752" ca="1">INDIRECT("Y"&amp;($AN1752+10-$AQ$2)) - INDIRECT("Y"&amp;($AN1752+10))</f>
        <v>0</v>
      </c>
      <c r="AS1752" s="8" cm="1">
        <f t="array" aca="1" ref="AS1752" ca="1">INDIRECT("AD"&amp;($AN1752+10-$AQ$2))</f>
        <v>0</v>
      </c>
      <c r="AU1752" s="12" t="e">
        <f t="shared" ca="1" si="1265"/>
        <v>#DIV/0!</v>
      </c>
      <c r="AV1752" s="8">
        <f t="shared" ca="1" si="1225"/>
        <v>-273.14999999999998</v>
      </c>
      <c r="AW1752" s="8">
        <f t="shared" ca="1" si="1226"/>
        <v>0.80400000000000005</v>
      </c>
      <c r="AX1752" s="8" cm="1">
        <f t="array" aca="1" ref="AX1752" ca="1">AW1752 - dECuCon4C(AV1752)</f>
        <v>0.80399591120300784</v>
      </c>
      <c r="AY1752" s="8" cm="1">
        <f t="array" aca="1" ref="AY1752" ca="1">dECuCon4C(AV1752)</f>
        <v>4.0887969922092398E-6</v>
      </c>
      <c r="AZ1752" s="8"/>
      <c r="BA1752" s="13" t="e">
        <f t="shared" ca="1" si="1227"/>
        <v>#DIV/0!</v>
      </c>
    </row>
    <row r="1753" spans="22:53" x14ac:dyDescent="0.25">
      <c r="V1753" s="8" t="e">
        <f t="shared" si="1269"/>
        <v>#DIV/0!</v>
      </c>
      <c r="W1753" s="8" t="e">
        <f t="shared" si="1270"/>
        <v>#DIV/0!</v>
      </c>
      <c r="X1753" s="8" t="e">
        <f t="shared" si="1271"/>
        <v>#DIV/0!</v>
      </c>
      <c r="Y1753" s="8" t="e">
        <f t="shared" si="1272"/>
        <v>#DIV/0!</v>
      </c>
      <c r="Z1753" s="8"/>
      <c r="AA1753" s="8"/>
      <c r="AD1753" s="9" t="e" cm="1">
        <f t="array" aca="1" ref="AD1753" ca="1">Tgost2009(C1753/100.0557)+273.15</f>
        <v>#NAME?</v>
      </c>
      <c r="AE1753" s="8" t="e">
        <f t="shared" ca="1" si="1235"/>
        <v>#NAME?</v>
      </c>
      <c r="AF1753" s="8" t="e">
        <f t="shared" ca="1" si="1236"/>
        <v>#NAME?</v>
      </c>
      <c r="AG1753" s="8" t="e" cm="1">
        <f t="array" aca="1" ref="AG1753" ca="1">AF1753-dECuCon4C(AE1753)</f>
        <v>#NAME?</v>
      </c>
      <c r="AH1753" s="8" t="e" cm="1">
        <f t="array" aca="1" ref="AH1753" ca="1">dECuCon4C(AE1753)</f>
        <v>#VALUE!</v>
      </c>
      <c r="AI1753" s="10" t="e">
        <f t="shared" ca="1" si="1273"/>
        <v>#DIV/0!</v>
      </c>
      <c r="AJ1753" s="11" t="e">
        <f t="shared" ca="1" si="1264"/>
        <v>#NAME?</v>
      </c>
      <c r="AK1753" s="8" t="e">
        <f t="shared" ca="1" si="1237"/>
        <v>#NAME?</v>
      </c>
      <c r="AN1753" s="8">
        <f t="shared" si="1266"/>
        <v>20912</v>
      </c>
      <c r="AO1753" s="19" cm="1">
        <f t="array" aca="1" ref="AO1753" ca="1">INDIRECT("V"&amp;($AN1753+10-$AQ$2)) - INDIRECT("V"&amp;($AN1753+10))</f>
        <v>0</v>
      </c>
      <c r="AP1753" s="19" cm="1">
        <f t="array" aca="1" ref="AP1753" ca="1">INDIRECT("W"&amp;($AN1753+10-$AQ$2)) - INDIRECT("W"&amp;($AN1753+10))</f>
        <v>0</v>
      </c>
      <c r="AQ1753" s="19" cm="1">
        <f t="array" aca="1" ref="AQ1753" ca="1">INDIRECT("X"&amp;($AN1753+10-$AQ$2)) - INDIRECT("X"&amp;($AN1753+10))</f>
        <v>0</v>
      </c>
      <c r="AR1753" s="19" cm="1">
        <f t="array" aca="1" ref="AR1753" ca="1">INDIRECT("Y"&amp;($AN1753+10-$AQ$2)) - INDIRECT("Y"&amp;($AN1753+10))</f>
        <v>0</v>
      </c>
      <c r="AS1753" s="8" cm="1">
        <f t="array" aca="1" ref="AS1753" ca="1">INDIRECT("AD"&amp;($AN1753+10-$AQ$2))</f>
        <v>0</v>
      </c>
      <c r="AU1753" s="12" t="e">
        <f t="shared" ca="1" si="1265"/>
        <v>#DIV/0!</v>
      </c>
      <c r="AV1753" s="8">
        <f t="shared" ref="AV1753:AV1816" ca="1" si="1274">AS1753 - 273.15</f>
        <v>-273.14999999999998</v>
      </c>
      <c r="AW1753" s="8">
        <f t="shared" ref="AW1753:AW1816" ca="1" si="1275">0.041* AS1753 *(EXP(-AS1753/93)+0.123- 0.442/(1+(AS1753/172.4)^3))+0.804</f>
        <v>0.80400000000000005</v>
      </c>
      <c r="AX1753" s="8" cm="1">
        <f t="array" aca="1" ref="AX1753" ca="1">AW1753 - dECuCon4C(AV1753)</f>
        <v>0.80399591120300784</v>
      </c>
      <c r="AY1753" s="8" cm="1">
        <f t="array" aca="1" ref="AY1753" ca="1">dECuCon4C(AV1753)</f>
        <v>4.0887969922092398E-6</v>
      </c>
      <c r="AZ1753" s="8"/>
      <c r="BA1753" s="13" t="e">
        <f t="shared" ref="BA1753:BA1816" ca="1" si="1276">(1/2)*((AX1753+AW1753)-(-AQ1753+AR1753)*(AX1753-AW1753)/(-AP1753+AO1753))</f>
        <v>#DIV/0!</v>
      </c>
    </row>
    <row r="1754" spans="22:53" x14ac:dyDescent="0.25">
      <c r="V1754" s="8" t="e">
        <f t="shared" si="1269"/>
        <v>#DIV/0!</v>
      </c>
      <c r="W1754" s="8" t="e">
        <f t="shared" si="1270"/>
        <v>#DIV/0!</v>
      </c>
      <c r="X1754" s="8" t="e">
        <f t="shared" si="1271"/>
        <v>#DIV/0!</v>
      </c>
      <c r="Y1754" s="8" t="e">
        <f t="shared" si="1272"/>
        <v>#DIV/0!</v>
      </c>
      <c r="Z1754" s="8"/>
      <c r="AA1754" s="8"/>
      <c r="AD1754" s="9" t="e" cm="1">
        <f t="array" aca="1" ref="AD1754" ca="1">Tgost2009(C1754/100.0557)+273.15</f>
        <v>#NAME?</v>
      </c>
      <c r="AE1754" s="8" t="e">
        <f t="shared" ca="1" si="1235"/>
        <v>#NAME?</v>
      </c>
      <c r="AF1754" s="8" t="e">
        <f t="shared" ca="1" si="1236"/>
        <v>#NAME?</v>
      </c>
      <c r="AG1754" s="8" t="e" cm="1">
        <f t="array" aca="1" ref="AG1754" ca="1">AF1754-dECuCon4C(AE1754)</f>
        <v>#NAME?</v>
      </c>
      <c r="AH1754" s="8" t="e" cm="1">
        <f t="array" aca="1" ref="AH1754" ca="1">dECuCon4C(AE1754)</f>
        <v>#VALUE!</v>
      </c>
      <c r="AI1754" s="10" t="e">
        <f t="shared" ca="1" si="1273"/>
        <v>#DIV/0!</v>
      </c>
      <c r="AJ1754" s="11" t="e">
        <f t="shared" ca="1" si="1264"/>
        <v>#NAME?</v>
      </c>
      <c r="AK1754" s="8" t="e">
        <f t="shared" ca="1" si="1237"/>
        <v>#NAME?</v>
      </c>
      <c r="AN1754" s="8">
        <f t="shared" si="1266"/>
        <v>20924</v>
      </c>
      <c r="AO1754" s="19" cm="1">
        <f t="array" aca="1" ref="AO1754" ca="1">INDIRECT("V"&amp;($AN1754+10-$AQ$2)) - INDIRECT("V"&amp;($AN1754+10))</f>
        <v>0</v>
      </c>
      <c r="AP1754" s="19" cm="1">
        <f t="array" aca="1" ref="AP1754" ca="1">INDIRECT("W"&amp;($AN1754+10-$AQ$2)) - INDIRECT("W"&amp;($AN1754+10))</f>
        <v>0</v>
      </c>
      <c r="AQ1754" s="19" cm="1">
        <f t="array" aca="1" ref="AQ1754" ca="1">INDIRECT("X"&amp;($AN1754+10-$AQ$2)) - INDIRECT("X"&amp;($AN1754+10))</f>
        <v>0</v>
      </c>
      <c r="AR1754" s="19" cm="1">
        <f t="array" aca="1" ref="AR1754" ca="1">INDIRECT("Y"&amp;($AN1754+10-$AQ$2)) - INDIRECT("Y"&amp;($AN1754+10))</f>
        <v>0</v>
      </c>
      <c r="AS1754" s="8" cm="1">
        <f t="array" aca="1" ref="AS1754" ca="1">INDIRECT("AD"&amp;($AN1754+10-$AQ$2))</f>
        <v>0</v>
      </c>
      <c r="AU1754" s="12" t="e">
        <f t="shared" ca="1" si="1265"/>
        <v>#DIV/0!</v>
      </c>
      <c r="AV1754" s="8">
        <f t="shared" ca="1" si="1274"/>
        <v>-273.14999999999998</v>
      </c>
      <c r="AW1754" s="8">
        <f t="shared" ca="1" si="1275"/>
        <v>0.80400000000000005</v>
      </c>
      <c r="AX1754" s="8" cm="1">
        <f t="array" aca="1" ref="AX1754" ca="1">AW1754 - dECuCon4C(AV1754)</f>
        <v>0.80399591120300784</v>
      </c>
      <c r="AY1754" s="8" cm="1">
        <f t="array" aca="1" ref="AY1754" ca="1">dECuCon4C(AV1754)</f>
        <v>4.0887969922092398E-6</v>
      </c>
      <c r="AZ1754" s="8"/>
      <c r="BA1754" s="13" t="e">
        <f t="shared" ca="1" si="1276"/>
        <v>#DIV/0!</v>
      </c>
    </row>
    <row r="1755" spans="22:53" x14ac:dyDescent="0.25">
      <c r="V1755" s="8" t="e">
        <f t="shared" si="1269"/>
        <v>#DIV/0!</v>
      </c>
      <c r="W1755" s="8" t="e">
        <f t="shared" si="1270"/>
        <v>#DIV/0!</v>
      </c>
      <c r="X1755" s="8" t="e">
        <f t="shared" si="1271"/>
        <v>#DIV/0!</v>
      </c>
      <c r="Y1755" s="8" t="e">
        <f t="shared" si="1272"/>
        <v>#DIV/0!</v>
      </c>
      <c r="Z1755" s="8"/>
      <c r="AA1755" s="8"/>
      <c r="AD1755" s="9" t="e" cm="1">
        <f t="array" aca="1" ref="AD1755" ca="1">Tgost2009(C1755/100.0557)+273.15</f>
        <v>#NAME?</v>
      </c>
      <c r="AE1755" s="8" t="e">
        <f t="shared" ca="1" si="1235"/>
        <v>#NAME?</v>
      </c>
      <c r="AF1755" s="8" t="e">
        <f t="shared" ca="1" si="1236"/>
        <v>#NAME?</v>
      </c>
      <c r="AG1755" s="8" t="e" cm="1">
        <f t="array" aca="1" ref="AG1755" ca="1">AF1755-dECuCon4C(AE1755)</f>
        <v>#NAME?</v>
      </c>
      <c r="AH1755" s="8" t="e" cm="1">
        <f t="array" aca="1" ref="AH1755" ca="1">dECuCon4C(AE1755)</f>
        <v>#VALUE!</v>
      </c>
      <c r="AI1755" s="10" t="e">
        <f t="shared" ca="1" si="1273"/>
        <v>#DIV/0!</v>
      </c>
      <c r="AJ1755" s="11" t="e">
        <f t="shared" ca="1" si="1264"/>
        <v>#NAME?</v>
      </c>
      <c r="AK1755" s="8" t="e">
        <f t="shared" ca="1" si="1237"/>
        <v>#NAME?</v>
      </c>
      <c r="AN1755" s="8">
        <f t="shared" si="1266"/>
        <v>20936</v>
      </c>
      <c r="AO1755" s="19" cm="1">
        <f t="array" aca="1" ref="AO1755" ca="1">INDIRECT("V"&amp;($AN1755+10-$AQ$2)) - INDIRECT("V"&amp;($AN1755+10))</f>
        <v>0</v>
      </c>
      <c r="AP1755" s="19" cm="1">
        <f t="array" aca="1" ref="AP1755" ca="1">INDIRECT("W"&amp;($AN1755+10-$AQ$2)) - INDIRECT("W"&amp;($AN1755+10))</f>
        <v>0</v>
      </c>
      <c r="AQ1755" s="19" cm="1">
        <f t="array" aca="1" ref="AQ1755" ca="1">INDIRECT("X"&amp;($AN1755+10-$AQ$2)) - INDIRECT("X"&amp;($AN1755+10))</f>
        <v>0</v>
      </c>
      <c r="AR1755" s="19" cm="1">
        <f t="array" aca="1" ref="AR1755" ca="1">INDIRECT("Y"&amp;($AN1755+10-$AQ$2)) - INDIRECT("Y"&amp;($AN1755+10))</f>
        <v>0</v>
      </c>
      <c r="AS1755" s="8" cm="1">
        <f t="array" aca="1" ref="AS1755" ca="1">INDIRECT("AD"&amp;($AN1755+10-$AQ$2))</f>
        <v>0</v>
      </c>
      <c r="AU1755" s="12" t="e">
        <f t="shared" ca="1" si="1265"/>
        <v>#DIV/0!</v>
      </c>
      <c r="AV1755" s="8">
        <f t="shared" ca="1" si="1274"/>
        <v>-273.14999999999998</v>
      </c>
      <c r="AW1755" s="8">
        <f t="shared" ca="1" si="1275"/>
        <v>0.80400000000000005</v>
      </c>
      <c r="AX1755" s="8" cm="1">
        <f t="array" aca="1" ref="AX1755" ca="1">AW1755 - dECuCon4C(AV1755)</f>
        <v>0.80399591120300784</v>
      </c>
      <c r="AY1755" s="8" cm="1">
        <f t="array" aca="1" ref="AY1755" ca="1">dECuCon4C(AV1755)</f>
        <v>4.0887969922092398E-6</v>
      </c>
      <c r="AZ1755" s="8"/>
      <c r="BA1755" s="13" t="e">
        <f t="shared" ca="1" si="1276"/>
        <v>#DIV/0!</v>
      </c>
    </row>
    <row r="1756" spans="22:53" x14ac:dyDescent="0.25">
      <c r="V1756" s="8" t="e">
        <f t="shared" si="1269"/>
        <v>#DIV/0!</v>
      </c>
      <c r="W1756" s="8" t="e">
        <f t="shared" si="1270"/>
        <v>#DIV/0!</v>
      </c>
      <c r="X1756" s="8" t="e">
        <f t="shared" si="1271"/>
        <v>#DIV/0!</v>
      </c>
      <c r="Y1756" s="8" t="e">
        <f t="shared" si="1272"/>
        <v>#DIV/0!</v>
      </c>
      <c r="Z1756" s="8"/>
      <c r="AA1756" s="8"/>
      <c r="AD1756" s="9" t="e" cm="1">
        <f t="array" aca="1" ref="AD1756" ca="1">Tgost2009(C1756/100.0557)+273.15</f>
        <v>#NAME?</v>
      </c>
      <c r="AE1756" s="8" t="e">
        <f t="shared" ca="1" si="1235"/>
        <v>#NAME?</v>
      </c>
      <c r="AF1756" s="8" t="e">
        <f t="shared" ca="1" si="1236"/>
        <v>#NAME?</v>
      </c>
      <c r="AG1756" s="8" t="e" cm="1">
        <f t="array" aca="1" ref="AG1756" ca="1">AF1756-dECuCon4C(AE1756)</f>
        <v>#NAME?</v>
      </c>
      <c r="AH1756" s="8" t="e" cm="1">
        <f t="array" aca="1" ref="AH1756" ca="1">dECuCon4C(AE1756)</f>
        <v>#VALUE!</v>
      </c>
      <c r="AI1756" s="10" t="e">
        <f t="shared" ca="1" si="1273"/>
        <v>#DIV/0!</v>
      </c>
      <c r="AJ1756" s="11" t="e">
        <f t="shared" ca="1" si="1264"/>
        <v>#NAME?</v>
      </c>
      <c r="AK1756" s="8" t="e">
        <f t="shared" ca="1" si="1237"/>
        <v>#NAME?</v>
      </c>
      <c r="AN1756" s="8">
        <f t="shared" si="1266"/>
        <v>20948</v>
      </c>
      <c r="AO1756" s="19" cm="1">
        <f t="array" aca="1" ref="AO1756" ca="1">INDIRECT("V"&amp;($AN1756+10-$AQ$2)) - INDIRECT("V"&amp;($AN1756+10))</f>
        <v>0</v>
      </c>
      <c r="AP1756" s="19" cm="1">
        <f t="array" aca="1" ref="AP1756" ca="1">INDIRECT("W"&amp;($AN1756+10-$AQ$2)) - INDIRECT("W"&amp;($AN1756+10))</f>
        <v>0</v>
      </c>
      <c r="AQ1756" s="19" cm="1">
        <f t="array" aca="1" ref="AQ1756" ca="1">INDIRECT("X"&amp;($AN1756+10-$AQ$2)) - INDIRECT("X"&amp;($AN1756+10))</f>
        <v>0</v>
      </c>
      <c r="AR1756" s="19" cm="1">
        <f t="array" aca="1" ref="AR1756" ca="1">INDIRECT("Y"&amp;($AN1756+10-$AQ$2)) - INDIRECT("Y"&amp;($AN1756+10))</f>
        <v>0</v>
      </c>
      <c r="AS1756" s="8" cm="1">
        <f t="array" aca="1" ref="AS1756" ca="1">INDIRECT("AD"&amp;($AN1756+10-$AQ$2))</f>
        <v>0</v>
      </c>
      <c r="AU1756" s="12" t="e">
        <f t="shared" ca="1" si="1265"/>
        <v>#DIV/0!</v>
      </c>
      <c r="AV1756" s="8">
        <f t="shared" ca="1" si="1274"/>
        <v>-273.14999999999998</v>
      </c>
      <c r="AW1756" s="8">
        <f t="shared" ca="1" si="1275"/>
        <v>0.80400000000000005</v>
      </c>
      <c r="AX1756" s="8" cm="1">
        <f t="array" aca="1" ref="AX1756" ca="1">AW1756 - dECuCon4C(AV1756)</f>
        <v>0.80399591120300784</v>
      </c>
      <c r="AY1756" s="8" cm="1">
        <f t="array" aca="1" ref="AY1756" ca="1">dECuCon4C(AV1756)</f>
        <v>4.0887969922092398E-6</v>
      </c>
      <c r="AZ1756" s="8"/>
      <c r="BA1756" s="13" t="e">
        <f t="shared" ca="1" si="1276"/>
        <v>#DIV/0!</v>
      </c>
    </row>
    <row r="1757" spans="22:53" x14ac:dyDescent="0.25">
      <c r="V1757" s="8" t="e">
        <f t="shared" si="1269"/>
        <v>#DIV/0!</v>
      </c>
      <c r="W1757" s="8" t="e">
        <f t="shared" si="1270"/>
        <v>#DIV/0!</v>
      </c>
      <c r="X1757" s="8" t="e">
        <f t="shared" si="1271"/>
        <v>#DIV/0!</v>
      </c>
      <c r="Y1757" s="8" t="e">
        <f t="shared" si="1272"/>
        <v>#DIV/0!</v>
      </c>
      <c r="Z1757" s="8"/>
      <c r="AA1757" s="8"/>
      <c r="AD1757" s="9" t="e" cm="1">
        <f t="array" aca="1" ref="AD1757" ca="1">Tgost2009(C1757/100.0557)+273.15</f>
        <v>#NAME?</v>
      </c>
      <c r="AE1757" s="8" t="e">
        <f t="shared" ca="1" si="1235"/>
        <v>#NAME?</v>
      </c>
      <c r="AF1757" s="8" t="e">
        <f t="shared" ca="1" si="1236"/>
        <v>#NAME?</v>
      </c>
      <c r="AG1757" s="8" t="e" cm="1">
        <f t="array" aca="1" ref="AG1757" ca="1">AF1757-dECuCon4C(AE1757)</f>
        <v>#NAME?</v>
      </c>
      <c r="AH1757" s="8" t="e" cm="1">
        <f t="array" aca="1" ref="AH1757" ca="1">dECuCon4C(AE1757)</f>
        <v>#VALUE!</v>
      </c>
      <c r="AI1757" s="10" t="e">
        <f t="shared" ca="1" si="1273"/>
        <v>#DIV/0!</v>
      </c>
      <c r="AJ1757" s="11" t="e">
        <f t="shared" ca="1" si="1264"/>
        <v>#NAME?</v>
      </c>
      <c r="AK1757" s="8" t="e">
        <f t="shared" ca="1" si="1237"/>
        <v>#NAME?</v>
      </c>
      <c r="AN1757" s="8">
        <f t="shared" si="1266"/>
        <v>20960</v>
      </c>
      <c r="AO1757" s="19" cm="1">
        <f t="array" aca="1" ref="AO1757" ca="1">INDIRECT("V"&amp;($AN1757+10-$AQ$2)) - INDIRECT("V"&amp;($AN1757+10))</f>
        <v>0</v>
      </c>
      <c r="AP1757" s="19" cm="1">
        <f t="array" aca="1" ref="AP1757" ca="1">INDIRECT("W"&amp;($AN1757+10-$AQ$2)) - INDIRECT("W"&amp;($AN1757+10))</f>
        <v>0</v>
      </c>
      <c r="AQ1757" s="19" cm="1">
        <f t="array" aca="1" ref="AQ1757" ca="1">INDIRECT("X"&amp;($AN1757+10-$AQ$2)) - INDIRECT("X"&amp;($AN1757+10))</f>
        <v>0</v>
      </c>
      <c r="AR1757" s="19" cm="1">
        <f t="array" aca="1" ref="AR1757" ca="1">INDIRECT("Y"&amp;($AN1757+10-$AQ$2)) - INDIRECT("Y"&amp;($AN1757+10))</f>
        <v>0</v>
      </c>
      <c r="AS1757" s="8" cm="1">
        <f t="array" aca="1" ref="AS1757" ca="1">INDIRECT("AD"&amp;($AN1757+10-$AQ$2))</f>
        <v>0</v>
      </c>
      <c r="AU1757" s="12" t="e">
        <f t="shared" ca="1" si="1265"/>
        <v>#DIV/0!</v>
      </c>
      <c r="AV1757" s="8">
        <f t="shared" ca="1" si="1274"/>
        <v>-273.14999999999998</v>
      </c>
      <c r="AW1757" s="8">
        <f t="shared" ca="1" si="1275"/>
        <v>0.80400000000000005</v>
      </c>
      <c r="AX1757" s="8" cm="1">
        <f t="array" aca="1" ref="AX1757" ca="1">AW1757 - dECuCon4C(AV1757)</f>
        <v>0.80399591120300784</v>
      </c>
      <c r="AY1757" s="8" cm="1">
        <f t="array" aca="1" ref="AY1757" ca="1">dECuCon4C(AV1757)</f>
        <v>4.0887969922092398E-6</v>
      </c>
      <c r="AZ1757" s="8"/>
      <c r="BA1757" s="13" t="e">
        <f t="shared" ca="1" si="1276"/>
        <v>#DIV/0!</v>
      </c>
    </row>
    <row r="1758" spans="22:53" x14ac:dyDescent="0.25">
      <c r="V1758" s="8" t="e">
        <f t="shared" si="1269"/>
        <v>#DIV/0!</v>
      </c>
      <c r="W1758" s="8" t="e">
        <f t="shared" si="1270"/>
        <v>#DIV/0!</v>
      </c>
      <c r="X1758" s="8" t="e">
        <f t="shared" si="1271"/>
        <v>#DIV/0!</v>
      </c>
      <c r="Y1758" s="8" t="e">
        <f t="shared" si="1272"/>
        <v>#DIV/0!</v>
      </c>
      <c r="Z1758" s="8"/>
      <c r="AA1758" s="8"/>
      <c r="AD1758" s="9" t="e" cm="1">
        <f t="array" aca="1" ref="AD1758" ca="1">Tgost2009(C1758/100.0557)+273.15</f>
        <v>#NAME?</v>
      </c>
      <c r="AE1758" s="8" t="e">
        <f t="shared" ca="1" si="1235"/>
        <v>#NAME?</v>
      </c>
      <c r="AF1758" s="8" t="e">
        <f t="shared" ca="1" si="1236"/>
        <v>#NAME?</v>
      </c>
      <c r="AG1758" s="8" t="e" cm="1">
        <f t="array" aca="1" ref="AG1758" ca="1">AF1758-dECuCon4C(AE1758)</f>
        <v>#NAME?</v>
      </c>
      <c r="AH1758" s="8" t="e" cm="1">
        <f t="array" aca="1" ref="AH1758" ca="1">dECuCon4C(AE1758)</f>
        <v>#VALUE!</v>
      </c>
      <c r="AI1758" s="10" t="e">
        <f t="shared" ca="1" si="1273"/>
        <v>#DIV/0!</v>
      </c>
      <c r="AJ1758" s="11" t="e">
        <f t="shared" ca="1" si="1264"/>
        <v>#NAME?</v>
      </c>
      <c r="AK1758" s="8" t="e">
        <f t="shared" ca="1" si="1237"/>
        <v>#NAME?</v>
      </c>
      <c r="AN1758" s="8">
        <f t="shared" si="1266"/>
        <v>20972</v>
      </c>
      <c r="AO1758" s="19" cm="1">
        <f t="array" aca="1" ref="AO1758" ca="1">INDIRECT("V"&amp;($AN1758+10-$AQ$2)) - INDIRECT("V"&amp;($AN1758+10))</f>
        <v>0</v>
      </c>
      <c r="AP1758" s="19" cm="1">
        <f t="array" aca="1" ref="AP1758" ca="1">INDIRECT("W"&amp;($AN1758+10-$AQ$2)) - INDIRECT("W"&amp;($AN1758+10))</f>
        <v>0</v>
      </c>
      <c r="AQ1758" s="19" cm="1">
        <f t="array" aca="1" ref="AQ1758" ca="1">INDIRECT("X"&amp;($AN1758+10-$AQ$2)) - INDIRECT("X"&amp;($AN1758+10))</f>
        <v>0</v>
      </c>
      <c r="AR1758" s="19" cm="1">
        <f t="array" aca="1" ref="AR1758" ca="1">INDIRECT("Y"&amp;($AN1758+10-$AQ$2)) - INDIRECT("Y"&amp;($AN1758+10))</f>
        <v>0</v>
      </c>
      <c r="AS1758" s="8" cm="1">
        <f t="array" aca="1" ref="AS1758" ca="1">INDIRECT("AD"&amp;($AN1758+10-$AQ$2))</f>
        <v>0</v>
      </c>
      <c r="AU1758" s="12" t="e">
        <f t="shared" ca="1" si="1265"/>
        <v>#DIV/0!</v>
      </c>
      <c r="AV1758" s="8">
        <f t="shared" ca="1" si="1274"/>
        <v>-273.14999999999998</v>
      </c>
      <c r="AW1758" s="8">
        <f t="shared" ca="1" si="1275"/>
        <v>0.80400000000000005</v>
      </c>
      <c r="AX1758" s="8" cm="1">
        <f t="array" aca="1" ref="AX1758" ca="1">AW1758 - dECuCon4C(AV1758)</f>
        <v>0.80399591120300784</v>
      </c>
      <c r="AY1758" s="8" cm="1">
        <f t="array" aca="1" ref="AY1758" ca="1">dECuCon4C(AV1758)</f>
        <v>4.0887969922092398E-6</v>
      </c>
      <c r="AZ1758" s="8"/>
      <c r="BA1758" s="13" t="e">
        <f t="shared" ca="1" si="1276"/>
        <v>#DIV/0!</v>
      </c>
    </row>
    <row r="1759" spans="22:53" x14ac:dyDescent="0.25">
      <c r="V1759" s="8"/>
      <c r="W1759" s="8"/>
      <c r="X1759" s="8"/>
      <c r="Y1759" s="8"/>
      <c r="Z1759" s="8" t="e">
        <f t="shared" ref="Z1759:Z1762" si="1277">AVERAGE(L1759:M1759)</f>
        <v>#DIV/0!</v>
      </c>
      <c r="AA1759" s="8" t="e">
        <f t="shared" ref="AA1759:AA1762" si="1278">AVERAGE(N1759:O1759)</f>
        <v>#DIV/0!</v>
      </c>
      <c r="AD1759" s="9" t="e" cm="1">
        <f t="array" aca="1" ref="AD1759" ca="1">Tgost2009(C1759/100.0557)+273.15</f>
        <v>#NAME?</v>
      </c>
      <c r="AE1759" s="8" t="e">
        <f t="shared" ca="1" si="1235"/>
        <v>#NAME?</v>
      </c>
      <c r="AF1759" s="8" t="e">
        <f t="shared" ca="1" si="1236"/>
        <v>#NAME?</v>
      </c>
      <c r="AG1759" s="8" t="e" cm="1">
        <f t="array" aca="1" ref="AG1759" ca="1">AF1759-dECuCon4C(AE1759)</f>
        <v>#NAME?</v>
      </c>
      <c r="AH1759" s="8" t="e" cm="1">
        <f t="array" aca="1" ref="AH1759" ca="1">dECuCon4C(AE1759)</f>
        <v>#VALUE!</v>
      </c>
      <c r="AI1759" s="10"/>
      <c r="AJ1759" s="11" t="e">
        <f t="shared" ca="1" si="1264"/>
        <v>#NAME?</v>
      </c>
      <c r="AK1759" s="8" t="e">
        <f t="shared" ca="1" si="1237"/>
        <v>#NAME?</v>
      </c>
      <c r="AN1759" s="8">
        <f t="shared" si="1266"/>
        <v>20984</v>
      </c>
      <c r="AO1759" s="19" cm="1">
        <f t="array" aca="1" ref="AO1759" ca="1">INDIRECT("V"&amp;($AN1759+10-$AQ$2)) - INDIRECT("V"&amp;($AN1759+10))</f>
        <v>0</v>
      </c>
      <c r="AP1759" s="19" cm="1">
        <f t="array" aca="1" ref="AP1759" ca="1">INDIRECT("W"&amp;($AN1759+10-$AQ$2)) - INDIRECT("W"&amp;($AN1759+10))</f>
        <v>0</v>
      </c>
      <c r="AQ1759" s="19" cm="1">
        <f t="array" aca="1" ref="AQ1759" ca="1">INDIRECT("X"&amp;($AN1759+10-$AQ$2)) - INDIRECT("X"&amp;($AN1759+10))</f>
        <v>0</v>
      </c>
      <c r="AR1759" s="19" cm="1">
        <f t="array" aca="1" ref="AR1759" ca="1">INDIRECT("Y"&amp;($AN1759+10-$AQ$2)) - INDIRECT("Y"&amp;($AN1759+10))</f>
        <v>0</v>
      </c>
      <c r="AS1759" s="8" cm="1">
        <f t="array" aca="1" ref="AS1759" ca="1">INDIRECT("AD"&amp;($AN1759+10-$AQ$2))</f>
        <v>0</v>
      </c>
      <c r="AU1759" s="12" t="e">
        <f t="shared" ca="1" si="1265"/>
        <v>#DIV/0!</v>
      </c>
      <c r="AV1759" s="8">
        <f t="shared" ca="1" si="1274"/>
        <v>-273.14999999999998</v>
      </c>
      <c r="AW1759" s="8">
        <f t="shared" ca="1" si="1275"/>
        <v>0.80400000000000005</v>
      </c>
      <c r="AX1759" s="8" cm="1">
        <f t="array" aca="1" ref="AX1759" ca="1">AW1759 - dECuCon4C(AV1759)</f>
        <v>0.80399591120300784</v>
      </c>
      <c r="AY1759" s="8" cm="1">
        <f t="array" aca="1" ref="AY1759" ca="1">dECuCon4C(AV1759)</f>
        <v>4.0887969922092398E-6</v>
      </c>
      <c r="AZ1759" s="8"/>
      <c r="BA1759" s="13" t="e">
        <f t="shared" ca="1" si="1276"/>
        <v>#DIV/0!</v>
      </c>
    </row>
    <row r="1760" spans="22:53" x14ac:dyDescent="0.25">
      <c r="V1760" s="8"/>
      <c r="W1760" s="8"/>
      <c r="X1760" s="8"/>
      <c r="Y1760" s="8"/>
      <c r="Z1760" s="8" t="e">
        <f t="shared" si="1277"/>
        <v>#DIV/0!</v>
      </c>
      <c r="AA1760" s="8" t="e">
        <f t="shared" si="1278"/>
        <v>#DIV/0!</v>
      </c>
      <c r="AD1760" s="9" t="e" cm="1">
        <f t="array" aca="1" ref="AD1760" ca="1">Tgost2009(C1760/100.0557)+273.15</f>
        <v>#NAME?</v>
      </c>
      <c r="AE1760" s="8" t="e">
        <f t="shared" ca="1" si="1235"/>
        <v>#NAME?</v>
      </c>
      <c r="AF1760" s="8" t="e">
        <f t="shared" ca="1" si="1236"/>
        <v>#NAME?</v>
      </c>
      <c r="AG1760" s="8" t="e" cm="1">
        <f t="array" aca="1" ref="AG1760" ca="1">AF1760-dECuCon4C(AE1760)</f>
        <v>#NAME?</v>
      </c>
      <c r="AH1760" s="8" t="e" cm="1">
        <f t="array" aca="1" ref="AH1760" ca="1">dECuCon4C(AE1760)</f>
        <v>#VALUE!</v>
      </c>
      <c r="AI1760" s="10"/>
      <c r="AJ1760" s="11" t="e">
        <f t="shared" ca="1" si="1264"/>
        <v>#NAME?</v>
      </c>
      <c r="AK1760" s="8" t="e">
        <f t="shared" ca="1" si="1237"/>
        <v>#NAME?</v>
      </c>
      <c r="AN1760" s="8">
        <f t="shared" si="1266"/>
        <v>20996</v>
      </c>
      <c r="AO1760" s="19" cm="1">
        <f t="array" aca="1" ref="AO1760" ca="1">INDIRECT("V"&amp;($AN1760+10-$AQ$2)) - INDIRECT("V"&amp;($AN1760+10))</f>
        <v>0</v>
      </c>
      <c r="AP1760" s="19" cm="1">
        <f t="array" aca="1" ref="AP1760" ca="1">INDIRECT("W"&amp;($AN1760+10-$AQ$2)) - INDIRECT("W"&amp;($AN1760+10))</f>
        <v>0</v>
      </c>
      <c r="AQ1760" s="19" cm="1">
        <f t="array" aca="1" ref="AQ1760" ca="1">INDIRECT("X"&amp;($AN1760+10-$AQ$2)) - INDIRECT("X"&amp;($AN1760+10))</f>
        <v>0</v>
      </c>
      <c r="AR1760" s="19" cm="1">
        <f t="array" aca="1" ref="AR1760" ca="1">INDIRECT("Y"&amp;($AN1760+10-$AQ$2)) - INDIRECT("Y"&amp;($AN1760+10))</f>
        <v>0</v>
      </c>
      <c r="AS1760" s="8" cm="1">
        <f t="array" aca="1" ref="AS1760" ca="1">INDIRECT("AD"&amp;($AN1760+10-$AQ$2))</f>
        <v>0</v>
      </c>
      <c r="AU1760" s="12" t="e">
        <f t="shared" ca="1" si="1265"/>
        <v>#DIV/0!</v>
      </c>
      <c r="AV1760" s="8">
        <f t="shared" ca="1" si="1274"/>
        <v>-273.14999999999998</v>
      </c>
      <c r="AW1760" s="8">
        <f t="shared" ca="1" si="1275"/>
        <v>0.80400000000000005</v>
      </c>
      <c r="AX1760" s="8" cm="1">
        <f t="array" aca="1" ref="AX1760" ca="1">AW1760 - dECuCon4C(AV1760)</f>
        <v>0.80399591120300784</v>
      </c>
      <c r="AY1760" s="8" cm="1">
        <f t="array" aca="1" ref="AY1760" ca="1">dECuCon4C(AV1760)</f>
        <v>4.0887969922092398E-6</v>
      </c>
      <c r="AZ1760" s="8"/>
      <c r="BA1760" s="13" t="e">
        <f t="shared" ca="1" si="1276"/>
        <v>#DIV/0!</v>
      </c>
    </row>
    <row r="1761" spans="22:53" x14ac:dyDescent="0.25">
      <c r="V1761" s="8"/>
      <c r="W1761" s="8"/>
      <c r="X1761" s="8"/>
      <c r="Y1761" s="8"/>
      <c r="Z1761" s="8" t="e">
        <f t="shared" si="1277"/>
        <v>#DIV/0!</v>
      </c>
      <c r="AA1761" s="8" t="e">
        <f t="shared" si="1278"/>
        <v>#DIV/0!</v>
      </c>
      <c r="AD1761" s="9" t="e" cm="1">
        <f t="array" aca="1" ref="AD1761" ca="1">Tgost2009(C1761/100.0557)+273.15</f>
        <v>#NAME?</v>
      </c>
      <c r="AE1761" s="8" t="e">
        <f t="shared" ca="1" si="1235"/>
        <v>#NAME?</v>
      </c>
      <c r="AF1761" s="8" t="e">
        <f t="shared" ca="1" si="1236"/>
        <v>#NAME?</v>
      </c>
      <c r="AG1761" s="8" t="e" cm="1">
        <f t="array" aca="1" ref="AG1761" ca="1">AF1761-dECuCon4C(AE1761)</f>
        <v>#NAME?</v>
      </c>
      <c r="AH1761" s="8" t="e" cm="1">
        <f t="array" aca="1" ref="AH1761" ca="1">dECuCon4C(AE1761)</f>
        <v>#VALUE!</v>
      </c>
      <c r="AI1761" s="10"/>
      <c r="AJ1761" s="11" t="e">
        <f t="shared" ca="1" si="1264"/>
        <v>#NAME?</v>
      </c>
      <c r="AK1761" s="8" t="e">
        <f t="shared" ca="1" si="1237"/>
        <v>#NAME?</v>
      </c>
      <c r="AN1761" s="8">
        <f t="shared" si="1266"/>
        <v>21008</v>
      </c>
      <c r="AO1761" s="19" cm="1">
        <f t="array" aca="1" ref="AO1761" ca="1">INDIRECT("V"&amp;($AN1761+10-$AQ$2)) - INDIRECT("V"&amp;($AN1761+10))</f>
        <v>0</v>
      </c>
      <c r="AP1761" s="19" cm="1">
        <f t="array" aca="1" ref="AP1761" ca="1">INDIRECT("W"&amp;($AN1761+10-$AQ$2)) - INDIRECT("W"&amp;($AN1761+10))</f>
        <v>0</v>
      </c>
      <c r="AQ1761" s="19" cm="1">
        <f t="array" aca="1" ref="AQ1761" ca="1">INDIRECT("X"&amp;($AN1761+10-$AQ$2)) - INDIRECT("X"&amp;($AN1761+10))</f>
        <v>0</v>
      </c>
      <c r="AR1761" s="19" cm="1">
        <f t="array" aca="1" ref="AR1761" ca="1">INDIRECT("Y"&amp;($AN1761+10-$AQ$2)) - INDIRECT("Y"&amp;($AN1761+10))</f>
        <v>0</v>
      </c>
      <c r="AS1761" s="8" cm="1">
        <f t="array" aca="1" ref="AS1761" ca="1">INDIRECT("AD"&amp;($AN1761+10-$AQ$2))</f>
        <v>0</v>
      </c>
      <c r="AU1761" s="12" t="e">
        <f t="shared" ca="1" si="1265"/>
        <v>#DIV/0!</v>
      </c>
      <c r="AV1761" s="8">
        <f t="shared" ca="1" si="1274"/>
        <v>-273.14999999999998</v>
      </c>
      <c r="AW1761" s="8">
        <f t="shared" ca="1" si="1275"/>
        <v>0.80400000000000005</v>
      </c>
      <c r="AX1761" s="8" cm="1">
        <f t="array" aca="1" ref="AX1761" ca="1">AW1761 - dECuCon4C(AV1761)</f>
        <v>0.80399591120300784</v>
      </c>
      <c r="AY1761" s="8" cm="1">
        <f t="array" aca="1" ref="AY1761" ca="1">dECuCon4C(AV1761)</f>
        <v>4.0887969922092398E-6</v>
      </c>
      <c r="AZ1761" s="8"/>
      <c r="BA1761" s="13" t="e">
        <f t="shared" ca="1" si="1276"/>
        <v>#DIV/0!</v>
      </c>
    </row>
    <row r="1762" spans="22:53" x14ac:dyDescent="0.25">
      <c r="V1762" s="8"/>
      <c r="W1762" s="8"/>
      <c r="X1762" s="8"/>
      <c r="Y1762" s="8"/>
      <c r="Z1762" s="8" t="e">
        <f t="shared" si="1277"/>
        <v>#DIV/0!</v>
      </c>
      <c r="AA1762" s="8" t="e">
        <f t="shared" si="1278"/>
        <v>#DIV/0!</v>
      </c>
      <c r="AD1762" s="9" t="e" cm="1">
        <f t="array" aca="1" ref="AD1762" ca="1">Tgost2009(C1762/100.0557)+273.15</f>
        <v>#NAME?</v>
      </c>
      <c r="AE1762" s="8" t="e">
        <f t="shared" ca="1" si="1235"/>
        <v>#NAME?</v>
      </c>
      <c r="AF1762" s="8" t="e">
        <f t="shared" ca="1" si="1236"/>
        <v>#NAME?</v>
      </c>
      <c r="AG1762" s="8" t="e" cm="1">
        <f t="array" aca="1" ref="AG1762" ca="1">AF1762-dECuCon4C(AE1762)</f>
        <v>#NAME?</v>
      </c>
      <c r="AH1762" s="8" t="e" cm="1">
        <f t="array" aca="1" ref="AH1762" ca="1">dECuCon4C(AE1762)</f>
        <v>#VALUE!</v>
      </c>
      <c r="AI1762" s="10"/>
      <c r="AJ1762" s="11" t="e">
        <f t="shared" ca="1" si="1264"/>
        <v>#NAME?</v>
      </c>
      <c r="AK1762" s="8" t="e">
        <f t="shared" ca="1" si="1237"/>
        <v>#NAME?</v>
      </c>
      <c r="AN1762" s="8">
        <f t="shared" si="1266"/>
        <v>21020</v>
      </c>
      <c r="AO1762" s="19" cm="1">
        <f t="array" aca="1" ref="AO1762" ca="1">INDIRECT("V"&amp;($AN1762+10-$AQ$2)) - INDIRECT("V"&amp;($AN1762+10))</f>
        <v>0</v>
      </c>
      <c r="AP1762" s="19" cm="1">
        <f t="array" aca="1" ref="AP1762" ca="1">INDIRECT("W"&amp;($AN1762+10-$AQ$2)) - INDIRECT("W"&amp;($AN1762+10))</f>
        <v>0</v>
      </c>
      <c r="AQ1762" s="19" cm="1">
        <f t="array" aca="1" ref="AQ1762" ca="1">INDIRECT("X"&amp;($AN1762+10-$AQ$2)) - INDIRECT("X"&amp;($AN1762+10))</f>
        <v>0</v>
      </c>
      <c r="AR1762" s="19" cm="1">
        <f t="array" aca="1" ref="AR1762" ca="1">INDIRECT("Y"&amp;($AN1762+10-$AQ$2)) - INDIRECT("Y"&amp;($AN1762+10))</f>
        <v>0</v>
      </c>
      <c r="AS1762" s="8" cm="1">
        <f t="array" aca="1" ref="AS1762" ca="1">INDIRECT("AD"&amp;($AN1762+10-$AQ$2))</f>
        <v>0</v>
      </c>
      <c r="AU1762" s="12" t="e">
        <f t="shared" ca="1" si="1265"/>
        <v>#DIV/0!</v>
      </c>
      <c r="AV1762" s="8">
        <f t="shared" ca="1" si="1274"/>
        <v>-273.14999999999998</v>
      </c>
      <c r="AW1762" s="8">
        <f t="shared" ca="1" si="1275"/>
        <v>0.80400000000000005</v>
      </c>
      <c r="AX1762" s="8" cm="1">
        <f t="array" aca="1" ref="AX1762" ca="1">AW1762 - dECuCon4C(AV1762)</f>
        <v>0.80399591120300784</v>
      </c>
      <c r="AY1762" s="8" cm="1">
        <f t="array" aca="1" ref="AY1762" ca="1">dECuCon4C(AV1762)</f>
        <v>4.0887969922092398E-6</v>
      </c>
      <c r="AZ1762" s="8"/>
      <c r="BA1762" s="13" t="e">
        <f t="shared" ca="1" si="1276"/>
        <v>#DIV/0!</v>
      </c>
    </row>
    <row r="1763" spans="22:53" x14ac:dyDescent="0.25">
      <c r="V1763" s="8" t="e">
        <f t="shared" ref="V1763:V1770" si="1279">AVERAGE(D1763:E1763)</f>
        <v>#DIV/0!</v>
      </c>
      <c r="W1763" s="8" t="e">
        <f t="shared" ref="W1763:W1770" si="1280">AVERAGE(F1763:G1763)</f>
        <v>#DIV/0!</v>
      </c>
      <c r="X1763" s="8" t="e">
        <f t="shared" ref="X1763:X1770" si="1281">AVERAGE(H1763:I1763)</f>
        <v>#DIV/0!</v>
      </c>
      <c r="Y1763" s="8" t="e">
        <f t="shared" ref="Y1763:Y1770" si="1282">AVERAGE(J1763:K1763)</f>
        <v>#DIV/0!</v>
      </c>
      <c r="Z1763" s="8"/>
      <c r="AA1763" s="8"/>
      <c r="AD1763" s="9" t="e" cm="1">
        <f t="array" aca="1" ref="AD1763" ca="1">Tgost2009(C1763/100.0557)+273.15</f>
        <v>#NAME?</v>
      </c>
      <c r="AE1763" s="8" t="e">
        <f t="shared" ca="1" si="1235"/>
        <v>#NAME?</v>
      </c>
      <c r="AF1763" s="8" t="e">
        <f t="shared" ca="1" si="1236"/>
        <v>#NAME?</v>
      </c>
      <c r="AG1763" s="8" t="e" cm="1">
        <f t="array" aca="1" ref="AG1763" ca="1">AF1763-dECuCon4C(AE1763)</f>
        <v>#NAME?</v>
      </c>
      <c r="AH1763" s="8" t="e" cm="1">
        <f t="array" aca="1" ref="AH1763" ca="1">dECuCon4C(AE1763)</f>
        <v>#VALUE!</v>
      </c>
      <c r="AI1763" s="10" t="e">
        <f t="shared" ref="AI1763:AI1770" ca="1" si="1283">(W1763-V1763)/(AF1763-AG1763)*10^(6)</f>
        <v>#DIV/0!</v>
      </c>
      <c r="AJ1763" s="11" t="e">
        <f t="shared" ca="1" si="1264"/>
        <v>#NAME?</v>
      </c>
      <c r="AK1763" s="8" t="e">
        <f t="shared" ca="1" si="1237"/>
        <v>#NAME?</v>
      </c>
      <c r="AN1763" s="8">
        <f t="shared" si="1266"/>
        <v>21032</v>
      </c>
      <c r="AO1763" s="19" cm="1">
        <f t="array" aca="1" ref="AO1763" ca="1">INDIRECT("V"&amp;($AN1763+10-$AQ$2)) - INDIRECT("V"&amp;($AN1763+10))</f>
        <v>0</v>
      </c>
      <c r="AP1763" s="19" cm="1">
        <f t="array" aca="1" ref="AP1763" ca="1">INDIRECT("W"&amp;($AN1763+10-$AQ$2)) - INDIRECT("W"&amp;($AN1763+10))</f>
        <v>0</v>
      </c>
      <c r="AQ1763" s="19" cm="1">
        <f t="array" aca="1" ref="AQ1763" ca="1">INDIRECT("X"&amp;($AN1763+10-$AQ$2)) - INDIRECT("X"&amp;($AN1763+10))</f>
        <v>0</v>
      </c>
      <c r="AR1763" s="19" cm="1">
        <f t="array" aca="1" ref="AR1763" ca="1">INDIRECT("Y"&amp;($AN1763+10-$AQ$2)) - INDIRECT("Y"&amp;($AN1763+10))</f>
        <v>0</v>
      </c>
      <c r="AS1763" s="8" cm="1">
        <f t="array" aca="1" ref="AS1763" ca="1">INDIRECT("AD"&amp;($AN1763+10-$AQ$2))</f>
        <v>0</v>
      </c>
      <c r="AU1763" s="12" t="e">
        <f t="shared" ca="1" si="1265"/>
        <v>#DIV/0!</v>
      </c>
      <c r="AV1763" s="8">
        <f t="shared" ca="1" si="1274"/>
        <v>-273.14999999999998</v>
      </c>
      <c r="AW1763" s="8">
        <f t="shared" ca="1" si="1275"/>
        <v>0.80400000000000005</v>
      </c>
      <c r="AX1763" s="8" cm="1">
        <f t="array" aca="1" ref="AX1763" ca="1">AW1763 - dECuCon4C(AV1763)</f>
        <v>0.80399591120300784</v>
      </c>
      <c r="AY1763" s="8" cm="1">
        <f t="array" aca="1" ref="AY1763" ca="1">dECuCon4C(AV1763)</f>
        <v>4.0887969922092398E-6</v>
      </c>
      <c r="AZ1763" s="8"/>
      <c r="BA1763" s="13" t="e">
        <f t="shared" ca="1" si="1276"/>
        <v>#DIV/0!</v>
      </c>
    </row>
    <row r="1764" spans="22:53" x14ac:dyDescent="0.25">
      <c r="V1764" s="8" t="e">
        <f t="shared" si="1279"/>
        <v>#DIV/0!</v>
      </c>
      <c r="W1764" s="8" t="e">
        <f t="shared" si="1280"/>
        <v>#DIV/0!</v>
      </c>
      <c r="X1764" s="8" t="e">
        <f t="shared" si="1281"/>
        <v>#DIV/0!</v>
      </c>
      <c r="Y1764" s="8" t="e">
        <f t="shared" si="1282"/>
        <v>#DIV/0!</v>
      </c>
      <c r="Z1764" s="8"/>
      <c r="AA1764" s="8"/>
      <c r="AD1764" s="9" t="e" cm="1">
        <f t="array" aca="1" ref="AD1764" ca="1">Tgost2009(C1764/100.0557)+273.15</f>
        <v>#NAME?</v>
      </c>
      <c r="AE1764" s="8" t="e">
        <f t="shared" ca="1" si="1235"/>
        <v>#NAME?</v>
      </c>
      <c r="AF1764" s="8" t="e">
        <f t="shared" ca="1" si="1236"/>
        <v>#NAME?</v>
      </c>
      <c r="AG1764" s="8" t="e" cm="1">
        <f t="array" aca="1" ref="AG1764" ca="1">AF1764-dECuCon4C(AE1764)</f>
        <v>#NAME?</v>
      </c>
      <c r="AH1764" s="8" t="e" cm="1">
        <f t="array" aca="1" ref="AH1764" ca="1">dECuCon4C(AE1764)</f>
        <v>#VALUE!</v>
      </c>
      <c r="AI1764" s="10" t="e">
        <f t="shared" ca="1" si="1283"/>
        <v>#DIV/0!</v>
      </c>
      <c r="AJ1764" s="11" t="e">
        <f t="shared" ca="1" si="1264"/>
        <v>#NAME?</v>
      </c>
      <c r="AK1764" s="8" t="e">
        <f t="shared" ca="1" si="1237"/>
        <v>#NAME?</v>
      </c>
      <c r="AN1764" s="8">
        <f t="shared" si="1266"/>
        <v>21044</v>
      </c>
      <c r="AO1764" s="19" cm="1">
        <f t="array" aca="1" ref="AO1764" ca="1">INDIRECT("V"&amp;($AN1764+10-$AQ$2)) - INDIRECT("V"&amp;($AN1764+10))</f>
        <v>0</v>
      </c>
      <c r="AP1764" s="19" cm="1">
        <f t="array" aca="1" ref="AP1764" ca="1">INDIRECT("W"&amp;($AN1764+10-$AQ$2)) - INDIRECT("W"&amp;($AN1764+10))</f>
        <v>0</v>
      </c>
      <c r="AQ1764" s="19" cm="1">
        <f t="array" aca="1" ref="AQ1764" ca="1">INDIRECT("X"&amp;($AN1764+10-$AQ$2)) - INDIRECT("X"&amp;($AN1764+10))</f>
        <v>0</v>
      </c>
      <c r="AR1764" s="19" cm="1">
        <f t="array" aca="1" ref="AR1764" ca="1">INDIRECT("Y"&amp;($AN1764+10-$AQ$2)) - INDIRECT("Y"&amp;($AN1764+10))</f>
        <v>0</v>
      </c>
      <c r="AS1764" s="8" cm="1">
        <f t="array" aca="1" ref="AS1764" ca="1">INDIRECT("AD"&amp;($AN1764+10-$AQ$2))</f>
        <v>0</v>
      </c>
      <c r="AU1764" s="12" t="e">
        <f t="shared" ca="1" si="1265"/>
        <v>#DIV/0!</v>
      </c>
      <c r="AV1764" s="8">
        <f t="shared" ca="1" si="1274"/>
        <v>-273.14999999999998</v>
      </c>
      <c r="AW1764" s="8">
        <f t="shared" ca="1" si="1275"/>
        <v>0.80400000000000005</v>
      </c>
      <c r="AX1764" s="8" cm="1">
        <f t="array" aca="1" ref="AX1764" ca="1">AW1764 - dECuCon4C(AV1764)</f>
        <v>0.80399591120300784</v>
      </c>
      <c r="AY1764" s="8" cm="1">
        <f t="array" aca="1" ref="AY1764" ca="1">dECuCon4C(AV1764)</f>
        <v>4.0887969922092398E-6</v>
      </c>
      <c r="AZ1764" s="8"/>
      <c r="BA1764" s="13" t="e">
        <f t="shared" ca="1" si="1276"/>
        <v>#DIV/0!</v>
      </c>
    </row>
    <row r="1765" spans="22:53" x14ac:dyDescent="0.25">
      <c r="V1765" s="8" t="e">
        <f t="shared" si="1279"/>
        <v>#DIV/0!</v>
      </c>
      <c r="W1765" s="8" t="e">
        <f t="shared" si="1280"/>
        <v>#DIV/0!</v>
      </c>
      <c r="X1765" s="8" t="e">
        <f t="shared" si="1281"/>
        <v>#DIV/0!</v>
      </c>
      <c r="Y1765" s="8" t="e">
        <f t="shared" si="1282"/>
        <v>#DIV/0!</v>
      </c>
      <c r="Z1765" s="8"/>
      <c r="AA1765" s="8"/>
      <c r="AD1765" s="9" t="e" cm="1">
        <f t="array" aca="1" ref="AD1765" ca="1">Tgost2009(C1765/100.0557)+273.15</f>
        <v>#NAME?</v>
      </c>
      <c r="AE1765" s="8" t="e">
        <f t="shared" ref="AE1765:AE1828" ca="1" si="1284">AD1765 - 273.15</f>
        <v>#NAME?</v>
      </c>
      <c r="AF1765" s="8" t="e">
        <f t="shared" ref="AF1765:AF1828" ca="1" si="1285">0.041* AD1765 *(EXP(-AD1765/93)+0.123- 0.442/(1+(AD1765/172.4)^3))+0.804</f>
        <v>#NAME?</v>
      </c>
      <c r="AG1765" s="8" t="e" cm="1">
        <f t="array" aca="1" ref="AG1765" ca="1">AF1765-dECuCon4C(AE1765)</f>
        <v>#NAME?</v>
      </c>
      <c r="AH1765" s="8" t="e" cm="1">
        <f t="array" aca="1" ref="AH1765" ca="1">dECuCon4C(AE1765)</f>
        <v>#VALUE!</v>
      </c>
      <c r="AI1765" s="10" t="e">
        <f t="shared" ca="1" si="1283"/>
        <v>#DIV/0!</v>
      </c>
      <c r="AJ1765" s="11" t="e">
        <f t="shared" ca="1" si="1264"/>
        <v>#NAME?</v>
      </c>
      <c r="AK1765" s="8" t="e">
        <f t="shared" ref="AK1765:AK1828" ca="1" si="1286">1/AD1765</f>
        <v>#NAME?</v>
      </c>
      <c r="AN1765" s="8">
        <f t="shared" si="1266"/>
        <v>21056</v>
      </c>
      <c r="AO1765" s="19" cm="1">
        <f t="array" aca="1" ref="AO1765" ca="1">INDIRECT("V"&amp;($AN1765+10-$AQ$2)) - INDIRECT("V"&amp;($AN1765+10))</f>
        <v>0</v>
      </c>
      <c r="AP1765" s="19" cm="1">
        <f t="array" aca="1" ref="AP1765" ca="1">INDIRECT("W"&amp;($AN1765+10-$AQ$2)) - INDIRECT("W"&amp;($AN1765+10))</f>
        <v>0</v>
      </c>
      <c r="AQ1765" s="19" cm="1">
        <f t="array" aca="1" ref="AQ1765" ca="1">INDIRECT("X"&amp;($AN1765+10-$AQ$2)) - INDIRECT("X"&amp;($AN1765+10))</f>
        <v>0</v>
      </c>
      <c r="AR1765" s="19" cm="1">
        <f t="array" aca="1" ref="AR1765" ca="1">INDIRECT("Y"&amp;($AN1765+10-$AQ$2)) - INDIRECT("Y"&amp;($AN1765+10))</f>
        <v>0</v>
      </c>
      <c r="AS1765" s="8" cm="1">
        <f t="array" aca="1" ref="AS1765" ca="1">INDIRECT("AD"&amp;($AN1765+10-$AQ$2))</f>
        <v>0</v>
      </c>
      <c r="AU1765" s="12" t="e">
        <f t="shared" ca="1" si="1265"/>
        <v>#DIV/0!</v>
      </c>
      <c r="AV1765" s="8">
        <f t="shared" ca="1" si="1274"/>
        <v>-273.14999999999998</v>
      </c>
      <c r="AW1765" s="8">
        <f t="shared" ca="1" si="1275"/>
        <v>0.80400000000000005</v>
      </c>
      <c r="AX1765" s="8" cm="1">
        <f t="array" aca="1" ref="AX1765" ca="1">AW1765 - dECuCon4C(AV1765)</f>
        <v>0.80399591120300784</v>
      </c>
      <c r="AY1765" s="8" cm="1">
        <f t="array" aca="1" ref="AY1765" ca="1">dECuCon4C(AV1765)</f>
        <v>4.0887969922092398E-6</v>
      </c>
      <c r="AZ1765" s="8"/>
      <c r="BA1765" s="13" t="e">
        <f t="shared" ca="1" si="1276"/>
        <v>#DIV/0!</v>
      </c>
    </row>
    <row r="1766" spans="22:53" x14ac:dyDescent="0.25">
      <c r="V1766" s="8" t="e">
        <f t="shared" si="1279"/>
        <v>#DIV/0!</v>
      </c>
      <c r="W1766" s="8" t="e">
        <f t="shared" si="1280"/>
        <v>#DIV/0!</v>
      </c>
      <c r="X1766" s="8" t="e">
        <f t="shared" si="1281"/>
        <v>#DIV/0!</v>
      </c>
      <c r="Y1766" s="8" t="e">
        <f t="shared" si="1282"/>
        <v>#DIV/0!</v>
      </c>
      <c r="Z1766" s="8"/>
      <c r="AA1766" s="8"/>
      <c r="AD1766" s="9" t="e" cm="1">
        <f t="array" aca="1" ref="AD1766" ca="1">Tgost2009(C1766/100.0557)+273.15</f>
        <v>#NAME?</v>
      </c>
      <c r="AE1766" s="8" t="e">
        <f t="shared" ca="1" si="1284"/>
        <v>#NAME?</v>
      </c>
      <c r="AF1766" s="8" t="e">
        <f t="shared" ca="1" si="1285"/>
        <v>#NAME?</v>
      </c>
      <c r="AG1766" s="8" t="e" cm="1">
        <f t="array" aca="1" ref="AG1766" ca="1">AF1766-dECuCon4C(AE1766)</f>
        <v>#NAME?</v>
      </c>
      <c r="AH1766" s="8" t="e" cm="1">
        <f t="array" aca="1" ref="AH1766" ca="1">dECuCon4C(AE1766)</f>
        <v>#VALUE!</v>
      </c>
      <c r="AI1766" s="10" t="e">
        <f t="shared" ca="1" si="1283"/>
        <v>#DIV/0!</v>
      </c>
      <c r="AJ1766" s="11" t="e">
        <f t="shared" ca="1" si="1264"/>
        <v>#NAME?</v>
      </c>
      <c r="AK1766" s="8" t="e">
        <f t="shared" ca="1" si="1286"/>
        <v>#NAME?</v>
      </c>
      <c r="AN1766" s="8">
        <f t="shared" si="1266"/>
        <v>21068</v>
      </c>
      <c r="AO1766" s="19" cm="1">
        <f t="array" aca="1" ref="AO1766" ca="1">INDIRECT("V"&amp;($AN1766+10-$AQ$2)) - INDIRECT("V"&amp;($AN1766+10))</f>
        <v>0</v>
      </c>
      <c r="AP1766" s="19" cm="1">
        <f t="array" aca="1" ref="AP1766" ca="1">INDIRECT("W"&amp;($AN1766+10-$AQ$2)) - INDIRECT("W"&amp;($AN1766+10))</f>
        <v>0</v>
      </c>
      <c r="AQ1766" s="19" cm="1">
        <f t="array" aca="1" ref="AQ1766" ca="1">INDIRECT("X"&amp;($AN1766+10-$AQ$2)) - INDIRECT("X"&amp;($AN1766+10))</f>
        <v>0</v>
      </c>
      <c r="AR1766" s="19" cm="1">
        <f t="array" aca="1" ref="AR1766" ca="1">INDIRECT("Y"&amp;($AN1766+10-$AQ$2)) - INDIRECT("Y"&amp;($AN1766+10))</f>
        <v>0</v>
      </c>
      <c r="AS1766" s="8" cm="1">
        <f t="array" aca="1" ref="AS1766" ca="1">INDIRECT("AD"&amp;($AN1766+10-$AQ$2))</f>
        <v>0</v>
      </c>
      <c r="AU1766" s="12" t="e">
        <f t="shared" ca="1" si="1265"/>
        <v>#DIV/0!</v>
      </c>
      <c r="AV1766" s="8">
        <f t="shared" ca="1" si="1274"/>
        <v>-273.14999999999998</v>
      </c>
      <c r="AW1766" s="8">
        <f t="shared" ca="1" si="1275"/>
        <v>0.80400000000000005</v>
      </c>
      <c r="AX1766" s="8" cm="1">
        <f t="array" aca="1" ref="AX1766" ca="1">AW1766 - dECuCon4C(AV1766)</f>
        <v>0.80399591120300784</v>
      </c>
      <c r="AY1766" s="8" cm="1">
        <f t="array" aca="1" ref="AY1766" ca="1">dECuCon4C(AV1766)</f>
        <v>4.0887969922092398E-6</v>
      </c>
      <c r="AZ1766" s="8"/>
      <c r="BA1766" s="13" t="e">
        <f t="shared" ca="1" si="1276"/>
        <v>#DIV/0!</v>
      </c>
    </row>
    <row r="1767" spans="22:53" x14ac:dyDescent="0.25">
      <c r="V1767" s="8" t="e">
        <f t="shared" si="1279"/>
        <v>#DIV/0!</v>
      </c>
      <c r="W1767" s="8" t="e">
        <f t="shared" si="1280"/>
        <v>#DIV/0!</v>
      </c>
      <c r="X1767" s="8" t="e">
        <f t="shared" si="1281"/>
        <v>#DIV/0!</v>
      </c>
      <c r="Y1767" s="8" t="e">
        <f t="shared" si="1282"/>
        <v>#DIV/0!</v>
      </c>
      <c r="Z1767" s="8"/>
      <c r="AA1767" s="8"/>
      <c r="AD1767" s="9" t="e" cm="1">
        <f t="array" aca="1" ref="AD1767" ca="1">Tgost2009(C1767/100.0557)+273.15</f>
        <v>#NAME?</v>
      </c>
      <c r="AE1767" s="8" t="e">
        <f t="shared" ca="1" si="1284"/>
        <v>#NAME?</v>
      </c>
      <c r="AF1767" s="8" t="e">
        <f t="shared" ca="1" si="1285"/>
        <v>#NAME?</v>
      </c>
      <c r="AG1767" s="8" t="e" cm="1">
        <f t="array" aca="1" ref="AG1767" ca="1">AF1767-dECuCon4C(AE1767)</f>
        <v>#NAME?</v>
      </c>
      <c r="AH1767" s="8" t="e" cm="1">
        <f t="array" aca="1" ref="AH1767" ca="1">dECuCon4C(AE1767)</f>
        <v>#VALUE!</v>
      </c>
      <c r="AI1767" s="10" t="e">
        <f t="shared" ca="1" si="1283"/>
        <v>#DIV/0!</v>
      </c>
      <c r="AJ1767" s="11" t="e">
        <f t="shared" ca="1" si="1264"/>
        <v>#NAME?</v>
      </c>
      <c r="AK1767" s="8" t="e">
        <f t="shared" ca="1" si="1286"/>
        <v>#NAME?</v>
      </c>
      <c r="AN1767" s="8">
        <f t="shared" si="1266"/>
        <v>21080</v>
      </c>
      <c r="AO1767" s="19" cm="1">
        <f t="array" aca="1" ref="AO1767" ca="1">INDIRECT("V"&amp;($AN1767+10-$AQ$2)) - INDIRECT("V"&amp;($AN1767+10))</f>
        <v>0</v>
      </c>
      <c r="AP1767" s="19" cm="1">
        <f t="array" aca="1" ref="AP1767" ca="1">INDIRECT("W"&amp;($AN1767+10-$AQ$2)) - INDIRECT("W"&amp;($AN1767+10))</f>
        <v>0</v>
      </c>
      <c r="AQ1767" s="19" cm="1">
        <f t="array" aca="1" ref="AQ1767" ca="1">INDIRECT("X"&amp;($AN1767+10-$AQ$2)) - INDIRECT("X"&amp;($AN1767+10))</f>
        <v>0</v>
      </c>
      <c r="AR1767" s="19" cm="1">
        <f t="array" aca="1" ref="AR1767" ca="1">INDIRECT("Y"&amp;($AN1767+10-$AQ$2)) - INDIRECT("Y"&amp;($AN1767+10))</f>
        <v>0</v>
      </c>
      <c r="AS1767" s="8" cm="1">
        <f t="array" aca="1" ref="AS1767" ca="1">INDIRECT("AD"&amp;($AN1767+10-$AQ$2))</f>
        <v>0</v>
      </c>
      <c r="AU1767" s="12" t="e">
        <f t="shared" ca="1" si="1265"/>
        <v>#DIV/0!</v>
      </c>
      <c r="AV1767" s="8">
        <f t="shared" ca="1" si="1274"/>
        <v>-273.14999999999998</v>
      </c>
      <c r="AW1767" s="8">
        <f t="shared" ca="1" si="1275"/>
        <v>0.80400000000000005</v>
      </c>
      <c r="AX1767" s="8" cm="1">
        <f t="array" aca="1" ref="AX1767" ca="1">AW1767 - dECuCon4C(AV1767)</f>
        <v>0.80399591120300784</v>
      </c>
      <c r="AY1767" s="8" cm="1">
        <f t="array" aca="1" ref="AY1767" ca="1">dECuCon4C(AV1767)</f>
        <v>4.0887969922092398E-6</v>
      </c>
      <c r="AZ1767" s="8"/>
      <c r="BA1767" s="13" t="e">
        <f t="shared" ca="1" si="1276"/>
        <v>#DIV/0!</v>
      </c>
    </row>
    <row r="1768" spans="22:53" x14ac:dyDescent="0.25">
      <c r="V1768" s="8" t="e">
        <f t="shared" si="1279"/>
        <v>#DIV/0!</v>
      </c>
      <c r="W1768" s="8" t="e">
        <f t="shared" si="1280"/>
        <v>#DIV/0!</v>
      </c>
      <c r="X1768" s="8" t="e">
        <f t="shared" si="1281"/>
        <v>#DIV/0!</v>
      </c>
      <c r="Y1768" s="8" t="e">
        <f t="shared" si="1282"/>
        <v>#DIV/0!</v>
      </c>
      <c r="Z1768" s="8"/>
      <c r="AA1768" s="8"/>
      <c r="AD1768" s="9" t="e" cm="1">
        <f t="array" aca="1" ref="AD1768" ca="1">Tgost2009(C1768/100.0557)+273.15</f>
        <v>#NAME?</v>
      </c>
      <c r="AE1768" s="8" t="e">
        <f t="shared" ca="1" si="1284"/>
        <v>#NAME?</v>
      </c>
      <c r="AF1768" s="8" t="e">
        <f t="shared" ca="1" si="1285"/>
        <v>#NAME?</v>
      </c>
      <c r="AG1768" s="8" t="e" cm="1">
        <f t="array" aca="1" ref="AG1768" ca="1">AF1768-dECuCon4C(AE1768)</f>
        <v>#NAME?</v>
      </c>
      <c r="AH1768" s="8" t="e" cm="1">
        <f t="array" aca="1" ref="AH1768" ca="1">dECuCon4C(AE1768)</f>
        <v>#VALUE!</v>
      </c>
      <c r="AI1768" s="10" t="e">
        <f t="shared" ca="1" si="1283"/>
        <v>#DIV/0!</v>
      </c>
      <c r="AJ1768" s="11" t="e">
        <f t="shared" ca="1" si="1264"/>
        <v>#NAME?</v>
      </c>
      <c r="AK1768" s="8" t="e">
        <f t="shared" ca="1" si="1286"/>
        <v>#NAME?</v>
      </c>
      <c r="AN1768" s="8">
        <f t="shared" si="1266"/>
        <v>21092</v>
      </c>
      <c r="AO1768" s="19" cm="1">
        <f t="array" aca="1" ref="AO1768" ca="1">INDIRECT("V"&amp;($AN1768+10-$AQ$2)) - INDIRECT("V"&amp;($AN1768+10))</f>
        <v>0</v>
      </c>
      <c r="AP1768" s="19" cm="1">
        <f t="array" aca="1" ref="AP1768" ca="1">INDIRECT("W"&amp;($AN1768+10-$AQ$2)) - INDIRECT("W"&amp;($AN1768+10))</f>
        <v>0</v>
      </c>
      <c r="AQ1768" s="19" cm="1">
        <f t="array" aca="1" ref="AQ1768" ca="1">INDIRECT("X"&amp;($AN1768+10-$AQ$2)) - INDIRECT("X"&amp;($AN1768+10))</f>
        <v>0</v>
      </c>
      <c r="AR1768" s="19" cm="1">
        <f t="array" aca="1" ref="AR1768" ca="1">INDIRECT("Y"&amp;($AN1768+10-$AQ$2)) - INDIRECT("Y"&amp;($AN1768+10))</f>
        <v>0</v>
      </c>
      <c r="AS1768" s="8" cm="1">
        <f t="array" aca="1" ref="AS1768" ca="1">INDIRECT("AD"&amp;($AN1768+10-$AQ$2))</f>
        <v>0</v>
      </c>
      <c r="AU1768" s="12" t="e">
        <f t="shared" ca="1" si="1265"/>
        <v>#DIV/0!</v>
      </c>
      <c r="AV1768" s="8">
        <f t="shared" ca="1" si="1274"/>
        <v>-273.14999999999998</v>
      </c>
      <c r="AW1768" s="8">
        <f t="shared" ca="1" si="1275"/>
        <v>0.80400000000000005</v>
      </c>
      <c r="AX1768" s="8" cm="1">
        <f t="array" aca="1" ref="AX1768" ca="1">AW1768 - dECuCon4C(AV1768)</f>
        <v>0.80399591120300784</v>
      </c>
      <c r="AY1768" s="8" cm="1">
        <f t="array" aca="1" ref="AY1768" ca="1">dECuCon4C(AV1768)</f>
        <v>4.0887969922092398E-6</v>
      </c>
      <c r="AZ1768" s="8"/>
      <c r="BA1768" s="13" t="e">
        <f t="shared" ca="1" si="1276"/>
        <v>#DIV/0!</v>
      </c>
    </row>
    <row r="1769" spans="22:53" x14ac:dyDescent="0.25">
      <c r="V1769" s="8" t="e">
        <f t="shared" si="1279"/>
        <v>#DIV/0!</v>
      </c>
      <c r="W1769" s="8" t="e">
        <f t="shared" si="1280"/>
        <v>#DIV/0!</v>
      </c>
      <c r="X1769" s="8" t="e">
        <f t="shared" si="1281"/>
        <v>#DIV/0!</v>
      </c>
      <c r="Y1769" s="8" t="e">
        <f t="shared" si="1282"/>
        <v>#DIV/0!</v>
      </c>
      <c r="Z1769" s="8"/>
      <c r="AA1769" s="8"/>
      <c r="AD1769" s="9" t="e" cm="1">
        <f t="array" aca="1" ref="AD1769" ca="1">Tgost2009(C1769/100.0557)+273.15</f>
        <v>#NAME?</v>
      </c>
      <c r="AE1769" s="8" t="e">
        <f t="shared" ca="1" si="1284"/>
        <v>#NAME?</v>
      </c>
      <c r="AF1769" s="8" t="e">
        <f t="shared" ca="1" si="1285"/>
        <v>#NAME?</v>
      </c>
      <c r="AG1769" s="8" t="e" cm="1">
        <f t="array" aca="1" ref="AG1769" ca="1">AF1769-dECuCon4C(AE1769)</f>
        <v>#NAME?</v>
      </c>
      <c r="AH1769" s="8" t="e" cm="1">
        <f t="array" aca="1" ref="AH1769" ca="1">dECuCon4C(AE1769)</f>
        <v>#VALUE!</v>
      </c>
      <c r="AI1769" s="10" t="e">
        <f t="shared" ca="1" si="1283"/>
        <v>#DIV/0!</v>
      </c>
      <c r="AJ1769" s="11" t="e">
        <f t="shared" ca="1" si="1264"/>
        <v>#NAME?</v>
      </c>
      <c r="AK1769" s="8" t="e">
        <f t="shared" ca="1" si="1286"/>
        <v>#NAME?</v>
      </c>
      <c r="AN1769" s="8">
        <f t="shared" si="1266"/>
        <v>21104</v>
      </c>
      <c r="AO1769" s="19" cm="1">
        <f t="array" aca="1" ref="AO1769" ca="1">INDIRECT("V"&amp;($AN1769+10-$AQ$2)) - INDIRECT("V"&amp;($AN1769+10))</f>
        <v>0</v>
      </c>
      <c r="AP1769" s="19" cm="1">
        <f t="array" aca="1" ref="AP1769" ca="1">INDIRECT("W"&amp;($AN1769+10-$AQ$2)) - INDIRECT("W"&amp;($AN1769+10))</f>
        <v>0</v>
      </c>
      <c r="AQ1769" s="19" cm="1">
        <f t="array" aca="1" ref="AQ1769" ca="1">INDIRECT("X"&amp;($AN1769+10-$AQ$2)) - INDIRECT("X"&amp;($AN1769+10))</f>
        <v>0</v>
      </c>
      <c r="AR1769" s="19" cm="1">
        <f t="array" aca="1" ref="AR1769" ca="1">INDIRECT("Y"&amp;($AN1769+10-$AQ$2)) - INDIRECT("Y"&amp;($AN1769+10))</f>
        <v>0</v>
      </c>
      <c r="AS1769" s="8" cm="1">
        <f t="array" aca="1" ref="AS1769" ca="1">INDIRECT("AD"&amp;($AN1769+10-$AQ$2))</f>
        <v>0</v>
      </c>
      <c r="AU1769" s="12" t="e">
        <f t="shared" ca="1" si="1265"/>
        <v>#DIV/0!</v>
      </c>
      <c r="AV1769" s="8">
        <f t="shared" ca="1" si="1274"/>
        <v>-273.14999999999998</v>
      </c>
      <c r="AW1769" s="8">
        <f t="shared" ca="1" si="1275"/>
        <v>0.80400000000000005</v>
      </c>
      <c r="AX1769" s="8" cm="1">
        <f t="array" aca="1" ref="AX1769" ca="1">AW1769 - dECuCon4C(AV1769)</f>
        <v>0.80399591120300784</v>
      </c>
      <c r="AY1769" s="8" cm="1">
        <f t="array" aca="1" ref="AY1769" ca="1">dECuCon4C(AV1769)</f>
        <v>4.0887969922092398E-6</v>
      </c>
      <c r="AZ1769" s="8"/>
      <c r="BA1769" s="13" t="e">
        <f t="shared" ca="1" si="1276"/>
        <v>#DIV/0!</v>
      </c>
    </row>
    <row r="1770" spans="22:53" x14ac:dyDescent="0.25">
      <c r="V1770" s="8" t="e">
        <f t="shared" si="1279"/>
        <v>#DIV/0!</v>
      </c>
      <c r="W1770" s="8" t="e">
        <f t="shared" si="1280"/>
        <v>#DIV/0!</v>
      </c>
      <c r="X1770" s="8" t="e">
        <f t="shared" si="1281"/>
        <v>#DIV/0!</v>
      </c>
      <c r="Y1770" s="8" t="e">
        <f t="shared" si="1282"/>
        <v>#DIV/0!</v>
      </c>
      <c r="Z1770" s="8"/>
      <c r="AA1770" s="8"/>
      <c r="AD1770" s="9" t="e" cm="1">
        <f t="array" aca="1" ref="AD1770" ca="1">Tgost2009(C1770/100.0557)+273.15</f>
        <v>#NAME?</v>
      </c>
      <c r="AE1770" s="8" t="e">
        <f t="shared" ca="1" si="1284"/>
        <v>#NAME?</v>
      </c>
      <c r="AF1770" s="8" t="e">
        <f t="shared" ca="1" si="1285"/>
        <v>#NAME?</v>
      </c>
      <c r="AG1770" s="8" t="e" cm="1">
        <f t="array" aca="1" ref="AG1770" ca="1">AF1770-dECuCon4C(AE1770)</f>
        <v>#NAME?</v>
      </c>
      <c r="AH1770" s="8" t="e" cm="1">
        <f t="array" aca="1" ref="AH1770" ca="1">dECuCon4C(AE1770)</f>
        <v>#VALUE!</v>
      </c>
      <c r="AI1770" s="10" t="e">
        <f t="shared" ca="1" si="1283"/>
        <v>#DIV/0!</v>
      </c>
      <c r="AJ1770" s="11" t="e">
        <f t="shared" ca="1" si="1264"/>
        <v>#NAME?</v>
      </c>
      <c r="AK1770" s="8" t="e">
        <f t="shared" ca="1" si="1286"/>
        <v>#NAME?</v>
      </c>
      <c r="AN1770" s="8">
        <f t="shared" si="1266"/>
        <v>21116</v>
      </c>
      <c r="AO1770" s="19" cm="1">
        <f t="array" aca="1" ref="AO1770" ca="1">INDIRECT("V"&amp;($AN1770+10-$AQ$2)) - INDIRECT("V"&amp;($AN1770+10))</f>
        <v>0</v>
      </c>
      <c r="AP1770" s="19" cm="1">
        <f t="array" aca="1" ref="AP1770" ca="1">INDIRECT("W"&amp;($AN1770+10-$AQ$2)) - INDIRECT("W"&amp;($AN1770+10))</f>
        <v>0</v>
      </c>
      <c r="AQ1770" s="19" cm="1">
        <f t="array" aca="1" ref="AQ1770" ca="1">INDIRECT("X"&amp;($AN1770+10-$AQ$2)) - INDIRECT("X"&amp;($AN1770+10))</f>
        <v>0</v>
      </c>
      <c r="AR1770" s="19" cm="1">
        <f t="array" aca="1" ref="AR1770" ca="1">INDIRECT("Y"&amp;($AN1770+10-$AQ$2)) - INDIRECT("Y"&amp;($AN1770+10))</f>
        <v>0</v>
      </c>
      <c r="AS1770" s="8" cm="1">
        <f t="array" aca="1" ref="AS1770" ca="1">INDIRECT("AD"&amp;($AN1770+10-$AQ$2))</f>
        <v>0</v>
      </c>
      <c r="AU1770" s="12" t="e">
        <f t="shared" ca="1" si="1265"/>
        <v>#DIV/0!</v>
      </c>
      <c r="AV1770" s="8">
        <f t="shared" ca="1" si="1274"/>
        <v>-273.14999999999998</v>
      </c>
      <c r="AW1770" s="8">
        <f t="shared" ca="1" si="1275"/>
        <v>0.80400000000000005</v>
      </c>
      <c r="AX1770" s="8" cm="1">
        <f t="array" aca="1" ref="AX1770" ca="1">AW1770 - dECuCon4C(AV1770)</f>
        <v>0.80399591120300784</v>
      </c>
      <c r="AY1770" s="8" cm="1">
        <f t="array" aca="1" ref="AY1770" ca="1">dECuCon4C(AV1770)</f>
        <v>4.0887969922092398E-6</v>
      </c>
      <c r="AZ1770" s="8"/>
      <c r="BA1770" s="13" t="e">
        <f t="shared" ca="1" si="1276"/>
        <v>#DIV/0!</v>
      </c>
    </row>
    <row r="1771" spans="22:53" x14ac:dyDescent="0.25">
      <c r="V1771" s="8"/>
      <c r="W1771" s="8"/>
      <c r="X1771" s="8"/>
      <c r="Y1771" s="8"/>
      <c r="Z1771" s="8" t="e">
        <f t="shared" ref="Z1771:Z1774" si="1287">AVERAGE(L1771:M1771)</f>
        <v>#DIV/0!</v>
      </c>
      <c r="AA1771" s="8" t="e">
        <f t="shared" ref="AA1771:AA1774" si="1288">AVERAGE(N1771:O1771)</f>
        <v>#DIV/0!</v>
      </c>
      <c r="AD1771" s="9" t="e" cm="1">
        <f t="array" aca="1" ref="AD1771" ca="1">Tgost2009(C1771/100.0557)+273.15</f>
        <v>#NAME?</v>
      </c>
      <c r="AE1771" s="8" t="e">
        <f t="shared" ca="1" si="1284"/>
        <v>#NAME?</v>
      </c>
      <c r="AF1771" s="8" t="e">
        <f t="shared" ca="1" si="1285"/>
        <v>#NAME?</v>
      </c>
      <c r="AG1771" s="8" t="e" cm="1">
        <f t="array" aca="1" ref="AG1771" ca="1">AF1771-dECuCon4C(AE1771)</f>
        <v>#NAME?</v>
      </c>
      <c r="AH1771" s="8" t="e" cm="1">
        <f t="array" aca="1" ref="AH1771" ca="1">dECuCon4C(AE1771)</f>
        <v>#VALUE!</v>
      </c>
      <c r="AI1771" s="10"/>
      <c r="AJ1771" s="11" t="e">
        <f t="shared" ca="1" si="1264"/>
        <v>#NAME?</v>
      </c>
      <c r="AK1771" s="8" t="e">
        <f t="shared" ca="1" si="1286"/>
        <v>#NAME?</v>
      </c>
      <c r="AN1771" s="8">
        <f t="shared" si="1266"/>
        <v>21128</v>
      </c>
      <c r="AO1771" s="19" cm="1">
        <f t="array" aca="1" ref="AO1771" ca="1">INDIRECT("V"&amp;($AN1771+10-$AQ$2)) - INDIRECT("V"&amp;($AN1771+10))</f>
        <v>0</v>
      </c>
      <c r="AP1771" s="19" cm="1">
        <f t="array" aca="1" ref="AP1771" ca="1">INDIRECT("W"&amp;($AN1771+10-$AQ$2)) - INDIRECT("W"&amp;($AN1771+10))</f>
        <v>0</v>
      </c>
      <c r="AQ1771" s="19" cm="1">
        <f t="array" aca="1" ref="AQ1771" ca="1">INDIRECT("X"&amp;($AN1771+10-$AQ$2)) - INDIRECT("X"&amp;($AN1771+10))</f>
        <v>0</v>
      </c>
      <c r="AR1771" s="19" cm="1">
        <f t="array" aca="1" ref="AR1771" ca="1">INDIRECT("Y"&amp;($AN1771+10-$AQ$2)) - INDIRECT("Y"&amp;($AN1771+10))</f>
        <v>0</v>
      </c>
      <c r="AS1771" s="8" cm="1">
        <f t="array" aca="1" ref="AS1771" ca="1">INDIRECT("AD"&amp;($AN1771+10-$AQ$2))</f>
        <v>0</v>
      </c>
      <c r="AU1771" s="12" t="e">
        <f t="shared" ca="1" si="1265"/>
        <v>#DIV/0!</v>
      </c>
      <c r="AV1771" s="8">
        <f t="shared" ca="1" si="1274"/>
        <v>-273.14999999999998</v>
      </c>
      <c r="AW1771" s="8">
        <f t="shared" ca="1" si="1275"/>
        <v>0.80400000000000005</v>
      </c>
      <c r="AX1771" s="8" cm="1">
        <f t="array" aca="1" ref="AX1771" ca="1">AW1771 - dECuCon4C(AV1771)</f>
        <v>0.80399591120300784</v>
      </c>
      <c r="AY1771" s="8" cm="1">
        <f t="array" aca="1" ref="AY1771" ca="1">dECuCon4C(AV1771)</f>
        <v>4.0887969922092398E-6</v>
      </c>
      <c r="AZ1771" s="8"/>
      <c r="BA1771" s="13" t="e">
        <f t="shared" ca="1" si="1276"/>
        <v>#DIV/0!</v>
      </c>
    </row>
    <row r="1772" spans="22:53" x14ac:dyDescent="0.25">
      <c r="V1772" s="8"/>
      <c r="W1772" s="8"/>
      <c r="X1772" s="8"/>
      <c r="Y1772" s="8"/>
      <c r="Z1772" s="8" t="e">
        <f t="shared" si="1287"/>
        <v>#DIV/0!</v>
      </c>
      <c r="AA1772" s="8" t="e">
        <f t="shared" si="1288"/>
        <v>#DIV/0!</v>
      </c>
      <c r="AD1772" s="9" t="e" cm="1">
        <f t="array" aca="1" ref="AD1772" ca="1">Tgost2009(C1772/100.0557)+273.15</f>
        <v>#NAME?</v>
      </c>
      <c r="AE1772" s="8" t="e">
        <f t="shared" ca="1" si="1284"/>
        <v>#NAME?</v>
      </c>
      <c r="AF1772" s="8" t="e">
        <f t="shared" ca="1" si="1285"/>
        <v>#NAME?</v>
      </c>
      <c r="AG1772" s="8" t="e" cm="1">
        <f t="array" aca="1" ref="AG1772" ca="1">AF1772-dECuCon4C(AE1772)</f>
        <v>#NAME?</v>
      </c>
      <c r="AH1772" s="8" t="e" cm="1">
        <f t="array" aca="1" ref="AH1772" ca="1">dECuCon4C(AE1772)</f>
        <v>#VALUE!</v>
      </c>
      <c r="AI1772" s="10"/>
      <c r="AJ1772" s="11" t="e">
        <f t="shared" ca="1" si="1264"/>
        <v>#NAME?</v>
      </c>
      <c r="AK1772" s="8" t="e">
        <f t="shared" ca="1" si="1286"/>
        <v>#NAME?</v>
      </c>
      <c r="AN1772" s="8">
        <f t="shared" si="1266"/>
        <v>21140</v>
      </c>
      <c r="AO1772" s="19" cm="1">
        <f t="array" aca="1" ref="AO1772" ca="1">INDIRECT("V"&amp;($AN1772+10-$AQ$2)) - INDIRECT("V"&amp;($AN1772+10))</f>
        <v>0</v>
      </c>
      <c r="AP1772" s="19" cm="1">
        <f t="array" aca="1" ref="AP1772" ca="1">INDIRECT("W"&amp;($AN1772+10-$AQ$2)) - INDIRECT("W"&amp;($AN1772+10))</f>
        <v>0</v>
      </c>
      <c r="AQ1772" s="19" cm="1">
        <f t="array" aca="1" ref="AQ1772" ca="1">INDIRECT("X"&amp;($AN1772+10-$AQ$2)) - INDIRECT("X"&amp;($AN1772+10))</f>
        <v>0</v>
      </c>
      <c r="AR1772" s="19" cm="1">
        <f t="array" aca="1" ref="AR1772" ca="1">INDIRECT("Y"&amp;($AN1772+10-$AQ$2)) - INDIRECT("Y"&amp;($AN1772+10))</f>
        <v>0</v>
      </c>
      <c r="AS1772" s="8" cm="1">
        <f t="array" aca="1" ref="AS1772" ca="1">INDIRECT("AD"&amp;($AN1772+10-$AQ$2))</f>
        <v>0</v>
      </c>
      <c r="AU1772" s="12" t="e">
        <f t="shared" ca="1" si="1265"/>
        <v>#DIV/0!</v>
      </c>
      <c r="AV1772" s="8">
        <f t="shared" ca="1" si="1274"/>
        <v>-273.14999999999998</v>
      </c>
      <c r="AW1772" s="8">
        <f t="shared" ca="1" si="1275"/>
        <v>0.80400000000000005</v>
      </c>
      <c r="AX1772" s="8" cm="1">
        <f t="array" aca="1" ref="AX1772" ca="1">AW1772 - dECuCon4C(AV1772)</f>
        <v>0.80399591120300784</v>
      </c>
      <c r="AY1772" s="8" cm="1">
        <f t="array" aca="1" ref="AY1772" ca="1">dECuCon4C(AV1772)</f>
        <v>4.0887969922092398E-6</v>
      </c>
      <c r="AZ1772" s="8"/>
      <c r="BA1772" s="13" t="e">
        <f t="shared" ca="1" si="1276"/>
        <v>#DIV/0!</v>
      </c>
    </row>
    <row r="1773" spans="22:53" x14ac:dyDescent="0.25">
      <c r="V1773" s="8"/>
      <c r="W1773" s="8"/>
      <c r="X1773" s="8"/>
      <c r="Y1773" s="8"/>
      <c r="Z1773" s="8" t="e">
        <f t="shared" si="1287"/>
        <v>#DIV/0!</v>
      </c>
      <c r="AA1773" s="8" t="e">
        <f t="shared" si="1288"/>
        <v>#DIV/0!</v>
      </c>
      <c r="AD1773" s="9" t="e" cm="1">
        <f t="array" aca="1" ref="AD1773" ca="1">Tgost2009(C1773/100.0557)+273.15</f>
        <v>#NAME?</v>
      </c>
      <c r="AE1773" s="8" t="e">
        <f t="shared" ca="1" si="1284"/>
        <v>#NAME?</v>
      </c>
      <c r="AF1773" s="8" t="e">
        <f t="shared" ca="1" si="1285"/>
        <v>#NAME?</v>
      </c>
      <c r="AG1773" s="8" t="e" cm="1">
        <f t="array" aca="1" ref="AG1773" ca="1">AF1773-dECuCon4C(AE1773)</f>
        <v>#NAME?</v>
      </c>
      <c r="AH1773" s="8" t="e" cm="1">
        <f t="array" aca="1" ref="AH1773" ca="1">dECuCon4C(AE1773)</f>
        <v>#VALUE!</v>
      </c>
      <c r="AI1773" s="10"/>
      <c r="AJ1773" s="11" t="e">
        <f t="shared" ca="1" si="1264"/>
        <v>#NAME?</v>
      </c>
      <c r="AK1773" s="8" t="e">
        <f t="shared" ca="1" si="1286"/>
        <v>#NAME?</v>
      </c>
      <c r="AN1773" s="8">
        <f t="shared" si="1266"/>
        <v>21152</v>
      </c>
      <c r="AO1773" s="19" cm="1">
        <f t="array" aca="1" ref="AO1773" ca="1">INDIRECT("V"&amp;($AN1773+10-$AQ$2)) - INDIRECT("V"&amp;($AN1773+10))</f>
        <v>0</v>
      </c>
      <c r="AP1773" s="19" cm="1">
        <f t="array" aca="1" ref="AP1773" ca="1">INDIRECT("W"&amp;($AN1773+10-$AQ$2)) - INDIRECT("W"&amp;($AN1773+10))</f>
        <v>0</v>
      </c>
      <c r="AQ1773" s="19" cm="1">
        <f t="array" aca="1" ref="AQ1773" ca="1">INDIRECT("X"&amp;($AN1773+10-$AQ$2)) - INDIRECT("X"&amp;($AN1773+10))</f>
        <v>0</v>
      </c>
      <c r="AR1773" s="19" cm="1">
        <f t="array" aca="1" ref="AR1773" ca="1">INDIRECT("Y"&amp;($AN1773+10-$AQ$2)) - INDIRECT("Y"&amp;($AN1773+10))</f>
        <v>0</v>
      </c>
      <c r="AS1773" s="8" cm="1">
        <f t="array" aca="1" ref="AS1773" ca="1">INDIRECT("AD"&amp;($AN1773+10-$AQ$2))</f>
        <v>0</v>
      </c>
      <c r="AU1773" s="12" t="e">
        <f t="shared" ca="1" si="1265"/>
        <v>#DIV/0!</v>
      </c>
      <c r="AV1773" s="8">
        <f t="shared" ca="1" si="1274"/>
        <v>-273.14999999999998</v>
      </c>
      <c r="AW1773" s="8">
        <f t="shared" ca="1" si="1275"/>
        <v>0.80400000000000005</v>
      </c>
      <c r="AX1773" s="8" cm="1">
        <f t="array" aca="1" ref="AX1773" ca="1">AW1773 - dECuCon4C(AV1773)</f>
        <v>0.80399591120300784</v>
      </c>
      <c r="AY1773" s="8" cm="1">
        <f t="array" aca="1" ref="AY1773" ca="1">dECuCon4C(AV1773)</f>
        <v>4.0887969922092398E-6</v>
      </c>
      <c r="AZ1773" s="8"/>
      <c r="BA1773" s="13" t="e">
        <f t="shared" ca="1" si="1276"/>
        <v>#DIV/0!</v>
      </c>
    </row>
    <row r="1774" spans="22:53" x14ac:dyDescent="0.25">
      <c r="V1774" s="8"/>
      <c r="W1774" s="8"/>
      <c r="X1774" s="8"/>
      <c r="Y1774" s="8"/>
      <c r="Z1774" s="8" t="e">
        <f t="shared" si="1287"/>
        <v>#DIV/0!</v>
      </c>
      <c r="AA1774" s="8" t="e">
        <f t="shared" si="1288"/>
        <v>#DIV/0!</v>
      </c>
      <c r="AD1774" s="9" t="e" cm="1">
        <f t="array" aca="1" ref="AD1774" ca="1">Tgost2009(C1774/100.0557)+273.15</f>
        <v>#NAME?</v>
      </c>
      <c r="AE1774" s="8" t="e">
        <f t="shared" ca="1" si="1284"/>
        <v>#NAME?</v>
      </c>
      <c r="AF1774" s="8" t="e">
        <f t="shared" ca="1" si="1285"/>
        <v>#NAME?</v>
      </c>
      <c r="AG1774" s="8" t="e" cm="1">
        <f t="array" aca="1" ref="AG1774" ca="1">AF1774-dECuCon4C(AE1774)</f>
        <v>#NAME?</v>
      </c>
      <c r="AH1774" s="8" t="e" cm="1">
        <f t="array" aca="1" ref="AH1774" ca="1">dECuCon4C(AE1774)</f>
        <v>#VALUE!</v>
      </c>
      <c r="AI1774" s="10"/>
      <c r="AJ1774" s="11" t="e">
        <f t="shared" ca="1" si="1264"/>
        <v>#NAME?</v>
      </c>
      <c r="AK1774" s="8" t="e">
        <f t="shared" ca="1" si="1286"/>
        <v>#NAME?</v>
      </c>
      <c r="AN1774" s="8">
        <f t="shared" si="1266"/>
        <v>21164</v>
      </c>
      <c r="AO1774" s="19" cm="1">
        <f t="array" aca="1" ref="AO1774" ca="1">INDIRECT("V"&amp;($AN1774+10-$AQ$2)) - INDIRECT("V"&amp;($AN1774+10))</f>
        <v>0</v>
      </c>
      <c r="AP1774" s="19" cm="1">
        <f t="array" aca="1" ref="AP1774" ca="1">INDIRECT("W"&amp;($AN1774+10-$AQ$2)) - INDIRECT("W"&amp;($AN1774+10))</f>
        <v>0</v>
      </c>
      <c r="AQ1774" s="19" cm="1">
        <f t="array" aca="1" ref="AQ1774" ca="1">INDIRECT("X"&amp;($AN1774+10-$AQ$2)) - INDIRECT("X"&amp;($AN1774+10))</f>
        <v>0</v>
      </c>
      <c r="AR1774" s="19" cm="1">
        <f t="array" aca="1" ref="AR1774" ca="1">INDIRECT("Y"&amp;($AN1774+10-$AQ$2)) - INDIRECT("Y"&amp;($AN1774+10))</f>
        <v>0</v>
      </c>
      <c r="AS1774" s="8" cm="1">
        <f t="array" aca="1" ref="AS1774" ca="1">INDIRECT("AD"&amp;($AN1774+10-$AQ$2))</f>
        <v>0</v>
      </c>
      <c r="AU1774" s="12" t="e">
        <f t="shared" ca="1" si="1265"/>
        <v>#DIV/0!</v>
      </c>
      <c r="AV1774" s="8">
        <f t="shared" ca="1" si="1274"/>
        <v>-273.14999999999998</v>
      </c>
      <c r="AW1774" s="8">
        <f t="shared" ca="1" si="1275"/>
        <v>0.80400000000000005</v>
      </c>
      <c r="AX1774" s="8" cm="1">
        <f t="array" aca="1" ref="AX1774" ca="1">AW1774 - dECuCon4C(AV1774)</f>
        <v>0.80399591120300784</v>
      </c>
      <c r="AY1774" s="8" cm="1">
        <f t="array" aca="1" ref="AY1774" ca="1">dECuCon4C(AV1774)</f>
        <v>4.0887969922092398E-6</v>
      </c>
      <c r="AZ1774" s="8"/>
      <c r="BA1774" s="13" t="e">
        <f t="shared" ca="1" si="1276"/>
        <v>#DIV/0!</v>
      </c>
    </row>
    <row r="1775" spans="22:53" x14ac:dyDescent="0.25">
      <c r="V1775" s="8" t="e">
        <f t="shared" ref="V1775:V1782" si="1289">AVERAGE(D1775:E1775)</f>
        <v>#DIV/0!</v>
      </c>
      <c r="W1775" s="8" t="e">
        <f t="shared" ref="W1775:W1782" si="1290">AVERAGE(F1775:G1775)</f>
        <v>#DIV/0!</v>
      </c>
      <c r="X1775" s="8" t="e">
        <f t="shared" ref="X1775:X1782" si="1291">AVERAGE(H1775:I1775)</f>
        <v>#DIV/0!</v>
      </c>
      <c r="Y1775" s="8" t="e">
        <f t="shared" ref="Y1775:Y1782" si="1292">AVERAGE(J1775:K1775)</f>
        <v>#DIV/0!</v>
      </c>
      <c r="Z1775" s="8"/>
      <c r="AA1775" s="8"/>
      <c r="AD1775" s="9" t="e" cm="1">
        <f t="array" aca="1" ref="AD1775" ca="1">Tgost2009(C1775/100.0557)+273.15</f>
        <v>#NAME?</v>
      </c>
      <c r="AE1775" s="8" t="e">
        <f t="shared" ca="1" si="1284"/>
        <v>#NAME?</v>
      </c>
      <c r="AF1775" s="8" t="e">
        <f t="shared" ca="1" si="1285"/>
        <v>#NAME?</v>
      </c>
      <c r="AG1775" s="8" t="e" cm="1">
        <f t="array" aca="1" ref="AG1775" ca="1">AF1775-dECuCon4C(AE1775)</f>
        <v>#NAME?</v>
      </c>
      <c r="AH1775" s="8" t="e" cm="1">
        <f t="array" aca="1" ref="AH1775" ca="1">dECuCon4C(AE1775)</f>
        <v>#VALUE!</v>
      </c>
      <c r="AI1775" s="10" t="e">
        <f t="shared" ref="AI1775:AI1782" ca="1" si="1293">(W1775-V1775)/(AF1775-AG1775)*10^(6)</f>
        <v>#DIV/0!</v>
      </c>
      <c r="AJ1775" s="11" t="e">
        <f t="shared" ca="1" si="1264"/>
        <v>#NAME?</v>
      </c>
      <c r="AK1775" s="8" t="e">
        <f t="shared" ca="1" si="1286"/>
        <v>#NAME?</v>
      </c>
      <c r="AN1775" s="8">
        <f t="shared" si="1266"/>
        <v>21176</v>
      </c>
      <c r="AO1775" s="19" cm="1">
        <f t="array" aca="1" ref="AO1775" ca="1">INDIRECT("V"&amp;($AN1775+10-$AQ$2)) - INDIRECT("V"&amp;($AN1775+10))</f>
        <v>0</v>
      </c>
      <c r="AP1775" s="19" cm="1">
        <f t="array" aca="1" ref="AP1775" ca="1">INDIRECT("W"&amp;($AN1775+10-$AQ$2)) - INDIRECT("W"&amp;($AN1775+10))</f>
        <v>0</v>
      </c>
      <c r="AQ1775" s="19" cm="1">
        <f t="array" aca="1" ref="AQ1775" ca="1">INDIRECT("X"&amp;($AN1775+10-$AQ$2)) - INDIRECT("X"&amp;($AN1775+10))</f>
        <v>0</v>
      </c>
      <c r="AR1775" s="19" cm="1">
        <f t="array" aca="1" ref="AR1775" ca="1">INDIRECT("Y"&amp;($AN1775+10-$AQ$2)) - INDIRECT("Y"&amp;($AN1775+10))</f>
        <v>0</v>
      </c>
      <c r="AS1775" s="8" cm="1">
        <f t="array" aca="1" ref="AS1775" ca="1">INDIRECT("AD"&amp;($AN1775+10-$AQ$2))</f>
        <v>0</v>
      </c>
      <c r="AU1775" s="12" t="e">
        <f t="shared" ca="1" si="1265"/>
        <v>#DIV/0!</v>
      </c>
      <c r="AV1775" s="8">
        <f t="shared" ca="1" si="1274"/>
        <v>-273.14999999999998</v>
      </c>
      <c r="AW1775" s="8">
        <f t="shared" ca="1" si="1275"/>
        <v>0.80400000000000005</v>
      </c>
      <c r="AX1775" s="8" cm="1">
        <f t="array" aca="1" ref="AX1775" ca="1">AW1775 - dECuCon4C(AV1775)</f>
        <v>0.80399591120300784</v>
      </c>
      <c r="AY1775" s="8" cm="1">
        <f t="array" aca="1" ref="AY1775" ca="1">dECuCon4C(AV1775)</f>
        <v>4.0887969922092398E-6</v>
      </c>
      <c r="AZ1775" s="8"/>
      <c r="BA1775" s="13" t="e">
        <f t="shared" ca="1" si="1276"/>
        <v>#DIV/0!</v>
      </c>
    </row>
    <row r="1776" spans="22:53" x14ac:dyDescent="0.25">
      <c r="V1776" s="8" t="e">
        <f t="shared" si="1289"/>
        <v>#DIV/0!</v>
      </c>
      <c r="W1776" s="8" t="e">
        <f t="shared" si="1290"/>
        <v>#DIV/0!</v>
      </c>
      <c r="X1776" s="8" t="e">
        <f t="shared" si="1291"/>
        <v>#DIV/0!</v>
      </c>
      <c r="Y1776" s="8" t="e">
        <f t="shared" si="1292"/>
        <v>#DIV/0!</v>
      </c>
      <c r="Z1776" s="8"/>
      <c r="AA1776" s="8"/>
      <c r="AD1776" s="9" t="e" cm="1">
        <f t="array" aca="1" ref="AD1776" ca="1">Tgost2009(C1776/100.0557)+273.15</f>
        <v>#NAME?</v>
      </c>
      <c r="AE1776" s="8" t="e">
        <f t="shared" ca="1" si="1284"/>
        <v>#NAME?</v>
      </c>
      <c r="AF1776" s="8" t="e">
        <f t="shared" ca="1" si="1285"/>
        <v>#NAME?</v>
      </c>
      <c r="AG1776" s="8" t="e" cm="1">
        <f t="array" aca="1" ref="AG1776" ca="1">AF1776-dECuCon4C(AE1776)</f>
        <v>#NAME?</v>
      </c>
      <c r="AH1776" s="8" t="e" cm="1">
        <f t="array" aca="1" ref="AH1776" ca="1">dECuCon4C(AE1776)</f>
        <v>#VALUE!</v>
      </c>
      <c r="AI1776" s="10" t="e">
        <f t="shared" ca="1" si="1293"/>
        <v>#DIV/0!</v>
      </c>
      <c r="AJ1776" s="11" t="e">
        <f t="shared" ca="1" si="1264"/>
        <v>#NAME?</v>
      </c>
      <c r="AK1776" s="8" t="e">
        <f t="shared" ca="1" si="1286"/>
        <v>#NAME?</v>
      </c>
      <c r="AN1776" s="8">
        <f t="shared" si="1266"/>
        <v>21188</v>
      </c>
      <c r="AO1776" s="19" cm="1">
        <f t="array" aca="1" ref="AO1776" ca="1">INDIRECT("V"&amp;($AN1776+10-$AQ$2)) - INDIRECT("V"&amp;($AN1776+10))</f>
        <v>0</v>
      </c>
      <c r="AP1776" s="19" cm="1">
        <f t="array" aca="1" ref="AP1776" ca="1">INDIRECT("W"&amp;($AN1776+10-$AQ$2)) - INDIRECT("W"&amp;($AN1776+10))</f>
        <v>0</v>
      </c>
      <c r="AQ1776" s="19" cm="1">
        <f t="array" aca="1" ref="AQ1776" ca="1">INDIRECT("X"&amp;($AN1776+10-$AQ$2)) - INDIRECT("X"&amp;($AN1776+10))</f>
        <v>0</v>
      </c>
      <c r="AR1776" s="19" cm="1">
        <f t="array" aca="1" ref="AR1776" ca="1">INDIRECT("Y"&amp;($AN1776+10-$AQ$2)) - INDIRECT("Y"&amp;($AN1776+10))</f>
        <v>0</v>
      </c>
      <c r="AS1776" s="8" cm="1">
        <f t="array" aca="1" ref="AS1776" ca="1">INDIRECT("AD"&amp;($AN1776+10-$AQ$2))</f>
        <v>0</v>
      </c>
      <c r="AU1776" s="12" t="e">
        <f t="shared" ca="1" si="1265"/>
        <v>#DIV/0!</v>
      </c>
      <c r="AV1776" s="8">
        <f t="shared" ca="1" si="1274"/>
        <v>-273.14999999999998</v>
      </c>
      <c r="AW1776" s="8">
        <f t="shared" ca="1" si="1275"/>
        <v>0.80400000000000005</v>
      </c>
      <c r="AX1776" s="8" cm="1">
        <f t="array" aca="1" ref="AX1776" ca="1">AW1776 - dECuCon4C(AV1776)</f>
        <v>0.80399591120300784</v>
      </c>
      <c r="AY1776" s="8" cm="1">
        <f t="array" aca="1" ref="AY1776" ca="1">dECuCon4C(AV1776)</f>
        <v>4.0887969922092398E-6</v>
      </c>
      <c r="AZ1776" s="8"/>
      <c r="BA1776" s="13" t="e">
        <f t="shared" ca="1" si="1276"/>
        <v>#DIV/0!</v>
      </c>
    </row>
    <row r="1777" spans="22:53" x14ac:dyDescent="0.25">
      <c r="V1777" s="8" t="e">
        <f t="shared" si="1289"/>
        <v>#DIV/0!</v>
      </c>
      <c r="W1777" s="8" t="e">
        <f t="shared" si="1290"/>
        <v>#DIV/0!</v>
      </c>
      <c r="X1777" s="8" t="e">
        <f t="shared" si="1291"/>
        <v>#DIV/0!</v>
      </c>
      <c r="Y1777" s="8" t="e">
        <f t="shared" si="1292"/>
        <v>#DIV/0!</v>
      </c>
      <c r="Z1777" s="8"/>
      <c r="AA1777" s="8"/>
      <c r="AD1777" s="9" t="e" cm="1">
        <f t="array" aca="1" ref="AD1777" ca="1">Tgost2009(C1777/100.0557)+273.15</f>
        <v>#NAME?</v>
      </c>
      <c r="AE1777" s="8" t="e">
        <f t="shared" ca="1" si="1284"/>
        <v>#NAME?</v>
      </c>
      <c r="AF1777" s="8" t="e">
        <f t="shared" ca="1" si="1285"/>
        <v>#NAME?</v>
      </c>
      <c r="AG1777" s="8" t="e" cm="1">
        <f t="array" aca="1" ref="AG1777" ca="1">AF1777-dECuCon4C(AE1777)</f>
        <v>#NAME?</v>
      </c>
      <c r="AH1777" s="8" t="e" cm="1">
        <f t="array" aca="1" ref="AH1777" ca="1">dECuCon4C(AE1777)</f>
        <v>#VALUE!</v>
      </c>
      <c r="AI1777" s="10" t="e">
        <f t="shared" ca="1" si="1293"/>
        <v>#DIV/0!</v>
      </c>
      <c r="AJ1777" s="11" t="e">
        <f t="shared" ca="1" si="1264"/>
        <v>#NAME?</v>
      </c>
      <c r="AK1777" s="8" t="e">
        <f t="shared" ca="1" si="1286"/>
        <v>#NAME?</v>
      </c>
      <c r="AN1777" s="8">
        <f t="shared" si="1266"/>
        <v>21200</v>
      </c>
      <c r="AO1777" s="19" cm="1">
        <f t="array" aca="1" ref="AO1777" ca="1">INDIRECT("V"&amp;($AN1777+10-$AQ$2)) - INDIRECT("V"&amp;($AN1777+10))</f>
        <v>0</v>
      </c>
      <c r="AP1777" s="19" cm="1">
        <f t="array" aca="1" ref="AP1777" ca="1">INDIRECT("W"&amp;($AN1777+10-$AQ$2)) - INDIRECT("W"&amp;($AN1777+10))</f>
        <v>0</v>
      </c>
      <c r="AQ1777" s="19" cm="1">
        <f t="array" aca="1" ref="AQ1777" ca="1">INDIRECT("X"&amp;($AN1777+10-$AQ$2)) - INDIRECT("X"&amp;($AN1777+10))</f>
        <v>0</v>
      </c>
      <c r="AR1777" s="19" cm="1">
        <f t="array" aca="1" ref="AR1777" ca="1">INDIRECT("Y"&amp;($AN1777+10-$AQ$2)) - INDIRECT("Y"&amp;($AN1777+10))</f>
        <v>0</v>
      </c>
      <c r="AS1777" s="8" cm="1">
        <f t="array" aca="1" ref="AS1777" ca="1">INDIRECT("AD"&amp;($AN1777+10-$AQ$2))</f>
        <v>0</v>
      </c>
      <c r="AU1777" s="12" t="e">
        <f t="shared" ca="1" si="1265"/>
        <v>#DIV/0!</v>
      </c>
      <c r="AV1777" s="8">
        <f t="shared" ca="1" si="1274"/>
        <v>-273.14999999999998</v>
      </c>
      <c r="AW1777" s="8">
        <f t="shared" ca="1" si="1275"/>
        <v>0.80400000000000005</v>
      </c>
      <c r="AX1777" s="8" cm="1">
        <f t="array" aca="1" ref="AX1777" ca="1">AW1777 - dECuCon4C(AV1777)</f>
        <v>0.80399591120300784</v>
      </c>
      <c r="AY1777" s="8" cm="1">
        <f t="array" aca="1" ref="AY1777" ca="1">dECuCon4C(AV1777)</f>
        <v>4.0887969922092398E-6</v>
      </c>
      <c r="AZ1777" s="8"/>
      <c r="BA1777" s="13" t="e">
        <f t="shared" ca="1" si="1276"/>
        <v>#DIV/0!</v>
      </c>
    </row>
    <row r="1778" spans="22:53" x14ac:dyDescent="0.25">
      <c r="V1778" s="8" t="e">
        <f t="shared" si="1289"/>
        <v>#DIV/0!</v>
      </c>
      <c r="W1778" s="8" t="e">
        <f t="shared" si="1290"/>
        <v>#DIV/0!</v>
      </c>
      <c r="X1778" s="8" t="e">
        <f t="shared" si="1291"/>
        <v>#DIV/0!</v>
      </c>
      <c r="Y1778" s="8" t="e">
        <f t="shared" si="1292"/>
        <v>#DIV/0!</v>
      </c>
      <c r="Z1778" s="8"/>
      <c r="AA1778" s="8"/>
      <c r="AD1778" s="9" t="e" cm="1">
        <f t="array" aca="1" ref="AD1778" ca="1">Tgost2009(C1778/100.0557)+273.15</f>
        <v>#NAME?</v>
      </c>
      <c r="AE1778" s="8" t="e">
        <f t="shared" ca="1" si="1284"/>
        <v>#NAME?</v>
      </c>
      <c r="AF1778" s="8" t="e">
        <f t="shared" ca="1" si="1285"/>
        <v>#NAME?</v>
      </c>
      <c r="AG1778" s="8" t="e" cm="1">
        <f t="array" aca="1" ref="AG1778" ca="1">AF1778-dECuCon4C(AE1778)</f>
        <v>#NAME?</v>
      </c>
      <c r="AH1778" s="8" t="e" cm="1">
        <f t="array" aca="1" ref="AH1778" ca="1">dECuCon4C(AE1778)</f>
        <v>#VALUE!</v>
      </c>
      <c r="AI1778" s="10" t="e">
        <f t="shared" ca="1" si="1293"/>
        <v>#DIV/0!</v>
      </c>
      <c r="AJ1778" s="11" t="e">
        <f t="shared" ca="1" si="1264"/>
        <v>#NAME?</v>
      </c>
      <c r="AK1778" s="8" t="e">
        <f t="shared" ca="1" si="1286"/>
        <v>#NAME?</v>
      </c>
      <c r="AN1778" s="8">
        <f t="shared" si="1266"/>
        <v>21212</v>
      </c>
      <c r="AO1778" s="19" cm="1">
        <f t="array" aca="1" ref="AO1778" ca="1">INDIRECT("V"&amp;($AN1778+10-$AQ$2)) - INDIRECT("V"&amp;($AN1778+10))</f>
        <v>0</v>
      </c>
      <c r="AP1778" s="19" cm="1">
        <f t="array" aca="1" ref="AP1778" ca="1">INDIRECT("W"&amp;($AN1778+10-$AQ$2)) - INDIRECT("W"&amp;($AN1778+10))</f>
        <v>0</v>
      </c>
      <c r="AQ1778" s="19" cm="1">
        <f t="array" aca="1" ref="AQ1778" ca="1">INDIRECT("X"&amp;($AN1778+10-$AQ$2)) - INDIRECT("X"&amp;($AN1778+10))</f>
        <v>0</v>
      </c>
      <c r="AR1778" s="19" cm="1">
        <f t="array" aca="1" ref="AR1778" ca="1">INDIRECT("Y"&amp;($AN1778+10-$AQ$2)) - INDIRECT("Y"&amp;($AN1778+10))</f>
        <v>0</v>
      </c>
      <c r="AS1778" s="8" cm="1">
        <f t="array" aca="1" ref="AS1778" ca="1">INDIRECT("AD"&amp;($AN1778+10-$AQ$2))</f>
        <v>0</v>
      </c>
      <c r="AU1778" s="12" t="e">
        <f t="shared" ca="1" si="1265"/>
        <v>#DIV/0!</v>
      </c>
      <c r="AV1778" s="8">
        <f t="shared" ca="1" si="1274"/>
        <v>-273.14999999999998</v>
      </c>
      <c r="AW1778" s="8">
        <f t="shared" ca="1" si="1275"/>
        <v>0.80400000000000005</v>
      </c>
      <c r="AX1778" s="8" cm="1">
        <f t="array" aca="1" ref="AX1778" ca="1">AW1778 - dECuCon4C(AV1778)</f>
        <v>0.80399591120300784</v>
      </c>
      <c r="AY1778" s="8" cm="1">
        <f t="array" aca="1" ref="AY1778" ca="1">dECuCon4C(AV1778)</f>
        <v>4.0887969922092398E-6</v>
      </c>
      <c r="AZ1778" s="8"/>
      <c r="BA1778" s="13" t="e">
        <f t="shared" ca="1" si="1276"/>
        <v>#DIV/0!</v>
      </c>
    </row>
    <row r="1779" spans="22:53" x14ac:dyDescent="0.25">
      <c r="V1779" s="8" t="e">
        <f t="shared" si="1289"/>
        <v>#DIV/0!</v>
      </c>
      <c r="W1779" s="8" t="e">
        <f t="shared" si="1290"/>
        <v>#DIV/0!</v>
      </c>
      <c r="X1779" s="8" t="e">
        <f t="shared" si="1291"/>
        <v>#DIV/0!</v>
      </c>
      <c r="Y1779" s="8" t="e">
        <f t="shared" si="1292"/>
        <v>#DIV/0!</v>
      </c>
      <c r="Z1779" s="8"/>
      <c r="AA1779" s="8"/>
      <c r="AD1779" s="9" t="e" cm="1">
        <f t="array" aca="1" ref="AD1779" ca="1">Tgost2009(C1779/100.0557)+273.15</f>
        <v>#NAME?</v>
      </c>
      <c r="AE1779" s="8" t="e">
        <f t="shared" ca="1" si="1284"/>
        <v>#NAME?</v>
      </c>
      <c r="AF1779" s="8" t="e">
        <f t="shared" ca="1" si="1285"/>
        <v>#NAME?</v>
      </c>
      <c r="AG1779" s="8" t="e" cm="1">
        <f t="array" aca="1" ref="AG1779" ca="1">AF1779-dECuCon4C(AE1779)</f>
        <v>#NAME?</v>
      </c>
      <c r="AH1779" s="8" t="e" cm="1">
        <f t="array" aca="1" ref="AH1779" ca="1">dECuCon4C(AE1779)</f>
        <v>#VALUE!</v>
      </c>
      <c r="AI1779" s="10" t="e">
        <f t="shared" ca="1" si="1293"/>
        <v>#DIV/0!</v>
      </c>
      <c r="AJ1779" s="11" t="e">
        <f t="shared" ca="1" si="1264"/>
        <v>#NAME?</v>
      </c>
      <c r="AK1779" s="8" t="e">
        <f t="shared" ca="1" si="1286"/>
        <v>#NAME?</v>
      </c>
      <c r="AN1779" s="8">
        <f t="shared" si="1266"/>
        <v>21224</v>
      </c>
      <c r="AO1779" s="19" cm="1">
        <f t="array" aca="1" ref="AO1779" ca="1">INDIRECT("V"&amp;($AN1779+10-$AQ$2)) - INDIRECT("V"&amp;($AN1779+10))</f>
        <v>0</v>
      </c>
      <c r="AP1779" s="19" cm="1">
        <f t="array" aca="1" ref="AP1779" ca="1">INDIRECT("W"&amp;($AN1779+10-$AQ$2)) - INDIRECT("W"&amp;($AN1779+10))</f>
        <v>0</v>
      </c>
      <c r="AQ1779" s="19" cm="1">
        <f t="array" aca="1" ref="AQ1779" ca="1">INDIRECT("X"&amp;($AN1779+10-$AQ$2)) - INDIRECT("X"&amp;($AN1779+10))</f>
        <v>0</v>
      </c>
      <c r="AR1779" s="19" cm="1">
        <f t="array" aca="1" ref="AR1779" ca="1">INDIRECT("Y"&amp;($AN1779+10-$AQ$2)) - INDIRECT("Y"&amp;($AN1779+10))</f>
        <v>0</v>
      </c>
      <c r="AS1779" s="8" cm="1">
        <f t="array" aca="1" ref="AS1779" ca="1">INDIRECT("AD"&amp;($AN1779+10-$AQ$2))</f>
        <v>0</v>
      </c>
      <c r="AU1779" s="12" t="e">
        <f t="shared" ca="1" si="1265"/>
        <v>#DIV/0!</v>
      </c>
      <c r="AV1779" s="8">
        <f t="shared" ca="1" si="1274"/>
        <v>-273.14999999999998</v>
      </c>
      <c r="AW1779" s="8">
        <f t="shared" ca="1" si="1275"/>
        <v>0.80400000000000005</v>
      </c>
      <c r="AX1779" s="8" cm="1">
        <f t="array" aca="1" ref="AX1779" ca="1">AW1779 - dECuCon4C(AV1779)</f>
        <v>0.80399591120300784</v>
      </c>
      <c r="AY1779" s="8" cm="1">
        <f t="array" aca="1" ref="AY1779" ca="1">dECuCon4C(AV1779)</f>
        <v>4.0887969922092398E-6</v>
      </c>
      <c r="AZ1779" s="8"/>
      <c r="BA1779" s="13" t="e">
        <f t="shared" ca="1" si="1276"/>
        <v>#DIV/0!</v>
      </c>
    </row>
    <row r="1780" spans="22:53" x14ac:dyDescent="0.25">
      <c r="V1780" s="8" t="e">
        <f t="shared" si="1289"/>
        <v>#DIV/0!</v>
      </c>
      <c r="W1780" s="8" t="e">
        <f t="shared" si="1290"/>
        <v>#DIV/0!</v>
      </c>
      <c r="X1780" s="8" t="e">
        <f t="shared" si="1291"/>
        <v>#DIV/0!</v>
      </c>
      <c r="Y1780" s="8" t="e">
        <f t="shared" si="1292"/>
        <v>#DIV/0!</v>
      </c>
      <c r="Z1780" s="8"/>
      <c r="AA1780" s="8"/>
      <c r="AD1780" s="9" t="e" cm="1">
        <f t="array" aca="1" ref="AD1780" ca="1">Tgost2009(C1780/100.0557)+273.15</f>
        <v>#NAME?</v>
      </c>
      <c r="AE1780" s="8" t="e">
        <f t="shared" ca="1" si="1284"/>
        <v>#NAME?</v>
      </c>
      <c r="AF1780" s="8" t="e">
        <f t="shared" ca="1" si="1285"/>
        <v>#NAME?</v>
      </c>
      <c r="AG1780" s="8" t="e" cm="1">
        <f t="array" aca="1" ref="AG1780" ca="1">AF1780-dECuCon4C(AE1780)</f>
        <v>#NAME?</v>
      </c>
      <c r="AH1780" s="8" t="e" cm="1">
        <f t="array" aca="1" ref="AH1780" ca="1">dECuCon4C(AE1780)</f>
        <v>#VALUE!</v>
      </c>
      <c r="AI1780" s="10" t="e">
        <f t="shared" ca="1" si="1293"/>
        <v>#DIV/0!</v>
      </c>
      <c r="AJ1780" s="11" t="e">
        <f t="shared" ca="1" si="1264"/>
        <v>#NAME?</v>
      </c>
      <c r="AK1780" s="8" t="e">
        <f t="shared" ca="1" si="1286"/>
        <v>#NAME?</v>
      </c>
      <c r="AN1780" s="8">
        <f t="shared" si="1266"/>
        <v>21236</v>
      </c>
      <c r="AO1780" s="19" cm="1">
        <f t="array" aca="1" ref="AO1780" ca="1">INDIRECT("V"&amp;($AN1780+10-$AQ$2)) - INDIRECT("V"&amp;($AN1780+10))</f>
        <v>0</v>
      </c>
      <c r="AP1780" s="19" cm="1">
        <f t="array" aca="1" ref="AP1780" ca="1">INDIRECT("W"&amp;($AN1780+10-$AQ$2)) - INDIRECT("W"&amp;($AN1780+10))</f>
        <v>0</v>
      </c>
      <c r="AQ1780" s="19" cm="1">
        <f t="array" aca="1" ref="AQ1780" ca="1">INDIRECT("X"&amp;($AN1780+10-$AQ$2)) - INDIRECT("X"&amp;($AN1780+10))</f>
        <v>0</v>
      </c>
      <c r="AR1780" s="19" cm="1">
        <f t="array" aca="1" ref="AR1780" ca="1">INDIRECT("Y"&amp;($AN1780+10-$AQ$2)) - INDIRECT("Y"&amp;($AN1780+10))</f>
        <v>0</v>
      </c>
      <c r="AS1780" s="8" cm="1">
        <f t="array" aca="1" ref="AS1780" ca="1">INDIRECT("AD"&amp;($AN1780+10-$AQ$2))</f>
        <v>0</v>
      </c>
      <c r="AU1780" s="12" t="e">
        <f t="shared" ca="1" si="1265"/>
        <v>#DIV/0!</v>
      </c>
      <c r="AV1780" s="8">
        <f t="shared" ca="1" si="1274"/>
        <v>-273.14999999999998</v>
      </c>
      <c r="AW1780" s="8">
        <f t="shared" ca="1" si="1275"/>
        <v>0.80400000000000005</v>
      </c>
      <c r="AX1780" s="8" cm="1">
        <f t="array" aca="1" ref="AX1780" ca="1">AW1780 - dECuCon4C(AV1780)</f>
        <v>0.80399591120300784</v>
      </c>
      <c r="AY1780" s="8" cm="1">
        <f t="array" aca="1" ref="AY1780" ca="1">dECuCon4C(AV1780)</f>
        <v>4.0887969922092398E-6</v>
      </c>
      <c r="AZ1780" s="8"/>
      <c r="BA1780" s="13" t="e">
        <f t="shared" ca="1" si="1276"/>
        <v>#DIV/0!</v>
      </c>
    </row>
    <row r="1781" spans="22:53" x14ac:dyDescent="0.25">
      <c r="V1781" s="8" t="e">
        <f t="shared" si="1289"/>
        <v>#DIV/0!</v>
      </c>
      <c r="W1781" s="8" t="e">
        <f t="shared" si="1290"/>
        <v>#DIV/0!</v>
      </c>
      <c r="X1781" s="8" t="e">
        <f t="shared" si="1291"/>
        <v>#DIV/0!</v>
      </c>
      <c r="Y1781" s="8" t="e">
        <f t="shared" si="1292"/>
        <v>#DIV/0!</v>
      </c>
      <c r="Z1781" s="8"/>
      <c r="AA1781" s="8"/>
      <c r="AD1781" s="9" t="e" cm="1">
        <f t="array" aca="1" ref="AD1781" ca="1">Tgost2009(C1781/100.0557)+273.15</f>
        <v>#NAME?</v>
      </c>
      <c r="AE1781" s="8" t="e">
        <f t="shared" ca="1" si="1284"/>
        <v>#NAME?</v>
      </c>
      <c r="AF1781" s="8" t="e">
        <f t="shared" ca="1" si="1285"/>
        <v>#NAME?</v>
      </c>
      <c r="AG1781" s="8" t="e" cm="1">
        <f t="array" aca="1" ref="AG1781" ca="1">AF1781-dECuCon4C(AE1781)</f>
        <v>#NAME?</v>
      </c>
      <c r="AH1781" s="8" t="e" cm="1">
        <f t="array" aca="1" ref="AH1781" ca="1">dECuCon4C(AE1781)</f>
        <v>#VALUE!</v>
      </c>
      <c r="AI1781" s="10" t="e">
        <f t="shared" ca="1" si="1293"/>
        <v>#DIV/0!</v>
      </c>
      <c r="AJ1781" s="11" t="e">
        <f t="shared" ca="1" si="1264"/>
        <v>#NAME?</v>
      </c>
      <c r="AK1781" s="8" t="e">
        <f t="shared" ca="1" si="1286"/>
        <v>#NAME?</v>
      </c>
      <c r="AN1781" s="8">
        <f t="shared" si="1266"/>
        <v>21248</v>
      </c>
      <c r="AO1781" s="19" cm="1">
        <f t="array" aca="1" ref="AO1781" ca="1">INDIRECT("V"&amp;($AN1781+10-$AQ$2)) - INDIRECT("V"&amp;($AN1781+10))</f>
        <v>0</v>
      </c>
      <c r="AP1781" s="19" cm="1">
        <f t="array" aca="1" ref="AP1781" ca="1">INDIRECT("W"&amp;($AN1781+10-$AQ$2)) - INDIRECT("W"&amp;($AN1781+10))</f>
        <v>0</v>
      </c>
      <c r="AQ1781" s="19" cm="1">
        <f t="array" aca="1" ref="AQ1781" ca="1">INDIRECT("X"&amp;($AN1781+10-$AQ$2)) - INDIRECT("X"&amp;($AN1781+10))</f>
        <v>0</v>
      </c>
      <c r="AR1781" s="19" cm="1">
        <f t="array" aca="1" ref="AR1781" ca="1">INDIRECT("Y"&amp;($AN1781+10-$AQ$2)) - INDIRECT("Y"&amp;($AN1781+10))</f>
        <v>0</v>
      </c>
      <c r="AS1781" s="8" cm="1">
        <f t="array" aca="1" ref="AS1781" ca="1">INDIRECT("AD"&amp;($AN1781+10-$AQ$2))</f>
        <v>0</v>
      </c>
      <c r="AU1781" s="12" t="e">
        <f t="shared" ca="1" si="1265"/>
        <v>#DIV/0!</v>
      </c>
      <c r="AV1781" s="8">
        <f t="shared" ca="1" si="1274"/>
        <v>-273.14999999999998</v>
      </c>
      <c r="AW1781" s="8">
        <f t="shared" ca="1" si="1275"/>
        <v>0.80400000000000005</v>
      </c>
      <c r="AX1781" s="8" cm="1">
        <f t="array" aca="1" ref="AX1781" ca="1">AW1781 - dECuCon4C(AV1781)</f>
        <v>0.80399591120300784</v>
      </c>
      <c r="AY1781" s="8" cm="1">
        <f t="array" aca="1" ref="AY1781" ca="1">dECuCon4C(AV1781)</f>
        <v>4.0887969922092398E-6</v>
      </c>
      <c r="AZ1781" s="8"/>
      <c r="BA1781" s="13" t="e">
        <f t="shared" ca="1" si="1276"/>
        <v>#DIV/0!</v>
      </c>
    </row>
    <row r="1782" spans="22:53" x14ac:dyDescent="0.25">
      <c r="V1782" s="8" t="e">
        <f t="shared" si="1289"/>
        <v>#DIV/0!</v>
      </c>
      <c r="W1782" s="8" t="e">
        <f t="shared" si="1290"/>
        <v>#DIV/0!</v>
      </c>
      <c r="X1782" s="8" t="e">
        <f t="shared" si="1291"/>
        <v>#DIV/0!</v>
      </c>
      <c r="Y1782" s="8" t="e">
        <f t="shared" si="1292"/>
        <v>#DIV/0!</v>
      </c>
      <c r="Z1782" s="8"/>
      <c r="AA1782" s="8"/>
      <c r="AD1782" s="9" t="e" cm="1">
        <f t="array" aca="1" ref="AD1782" ca="1">Tgost2009(C1782/100.0557)+273.15</f>
        <v>#NAME?</v>
      </c>
      <c r="AE1782" s="8" t="e">
        <f t="shared" ca="1" si="1284"/>
        <v>#NAME?</v>
      </c>
      <c r="AF1782" s="8" t="e">
        <f t="shared" ca="1" si="1285"/>
        <v>#NAME?</v>
      </c>
      <c r="AG1782" s="8" t="e" cm="1">
        <f t="array" aca="1" ref="AG1782" ca="1">AF1782-dECuCon4C(AE1782)</f>
        <v>#NAME?</v>
      </c>
      <c r="AH1782" s="8" t="e" cm="1">
        <f t="array" aca="1" ref="AH1782" ca="1">dECuCon4C(AE1782)</f>
        <v>#VALUE!</v>
      </c>
      <c r="AI1782" s="10" t="e">
        <f t="shared" ca="1" si="1293"/>
        <v>#DIV/0!</v>
      </c>
      <c r="AJ1782" s="11" t="e">
        <f t="shared" ca="1" si="1264"/>
        <v>#NAME?</v>
      </c>
      <c r="AK1782" s="8" t="e">
        <f t="shared" ca="1" si="1286"/>
        <v>#NAME?</v>
      </c>
      <c r="AN1782" s="8">
        <f t="shared" si="1266"/>
        <v>21260</v>
      </c>
      <c r="AO1782" s="19" cm="1">
        <f t="array" aca="1" ref="AO1782" ca="1">INDIRECT("V"&amp;($AN1782+10-$AQ$2)) - INDIRECT("V"&amp;($AN1782+10))</f>
        <v>0</v>
      </c>
      <c r="AP1782" s="19" cm="1">
        <f t="array" aca="1" ref="AP1782" ca="1">INDIRECT("W"&amp;($AN1782+10-$AQ$2)) - INDIRECT("W"&amp;($AN1782+10))</f>
        <v>0</v>
      </c>
      <c r="AQ1782" s="19" cm="1">
        <f t="array" aca="1" ref="AQ1782" ca="1">INDIRECT("X"&amp;($AN1782+10-$AQ$2)) - INDIRECT("X"&amp;($AN1782+10))</f>
        <v>0</v>
      </c>
      <c r="AR1782" s="19" cm="1">
        <f t="array" aca="1" ref="AR1782" ca="1">INDIRECT("Y"&amp;($AN1782+10-$AQ$2)) - INDIRECT("Y"&amp;($AN1782+10))</f>
        <v>0</v>
      </c>
      <c r="AS1782" s="8" cm="1">
        <f t="array" aca="1" ref="AS1782" ca="1">INDIRECT("AD"&amp;($AN1782+10-$AQ$2))</f>
        <v>0</v>
      </c>
      <c r="AU1782" s="12" t="e">
        <f t="shared" ca="1" si="1265"/>
        <v>#DIV/0!</v>
      </c>
      <c r="AV1782" s="8">
        <f t="shared" ca="1" si="1274"/>
        <v>-273.14999999999998</v>
      </c>
      <c r="AW1782" s="8">
        <f t="shared" ca="1" si="1275"/>
        <v>0.80400000000000005</v>
      </c>
      <c r="AX1782" s="8" cm="1">
        <f t="array" aca="1" ref="AX1782" ca="1">AW1782 - dECuCon4C(AV1782)</f>
        <v>0.80399591120300784</v>
      </c>
      <c r="AY1782" s="8" cm="1">
        <f t="array" aca="1" ref="AY1782" ca="1">dECuCon4C(AV1782)</f>
        <v>4.0887969922092398E-6</v>
      </c>
      <c r="AZ1782" s="8"/>
      <c r="BA1782" s="13" t="e">
        <f t="shared" ca="1" si="1276"/>
        <v>#DIV/0!</v>
      </c>
    </row>
    <row r="1783" spans="22:53" x14ac:dyDescent="0.25">
      <c r="V1783" s="8"/>
      <c r="W1783" s="8"/>
      <c r="X1783" s="8"/>
      <c r="Y1783" s="8"/>
      <c r="Z1783" s="8" t="e">
        <f t="shared" ref="Z1783:Z1786" si="1294">AVERAGE(L1783:M1783)</f>
        <v>#DIV/0!</v>
      </c>
      <c r="AA1783" s="8" t="e">
        <f t="shared" ref="AA1783:AA1786" si="1295">AVERAGE(N1783:O1783)</f>
        <v>#DIV/0!</v>
      </c>
      <c r="AD1783" s="9" t="e" cm="1">
        <f t="array" aca="1" ref="AD1783" ca="1">Tgost2009(C1783/100.0557)+273.15</f>
        <v>#NAME?</v>
      </c>
      <c r="AE1783" s="8" t="e">
        <f t="shared" ca="1" si="1284"/>
        <v>#NAME?</v>
      </c>
      <c r="AF1783" s="8" t="e">
        <f t="shared" ca="1" si="1285"/>
        <v>#NAME?</v>
      </c>
      <c r="AG1783" s="8" t="e" cm="1">
        <f t="array" aca="1" ref="AG1783" ca="1">AF1783-dECuCon4C(AE1783)</f>
        <v>#NAME?</v>
      </c>
      <c r="AH1783" s="8" t="e" cm="1">
        <f t="array" aca="1" ref="AH1783" ca="1">dECuCon4C(AE1783)</f>
        <v>#VALUE!</v>
      </c>
      <c r="AI1783" s="10"/>
      <c r="AJ1783" s="11" t="e">
        <f t="shared" ca="1" si="1264"/>
        <v>#NAME?</v>
      </c>
      <c r="AK1783" s="8" t="e">
        <f t="shared" ca="1" si="1286"/>
        <v>#NAME?</v>
      </c>
      <c r="AN1783" s="8">
        <f t="shared" si="1266"/>
        <v>21272</v>
      </c>
      <c r="AO1783" s="19" cm="1">
        <f t="array" aca="1" ref="AO1783" ca="1">INDIRECT("V"&amp;($AN1783+10-$AQ$2)) - INDIRECT("V"&amp;($AN1783+10))</f>
        <v>0</v>
      </c>
      <c r="AP1783" s="19" cm="1">
        <f t="array" aca="1" ref="AP1783" ca="1">INDIRECT("W"&amp;($AN1783+10-$AQ$2)) - INDIRECT("W"&amp;($AN1783+10))</f>
        <v>0</v>
      </c>
      <c r="AQ1783" s="19" cm="1">
        <f t="array" aca="1" ref="AQ1783" ca="1">INDIRECT("X"&amp;($AN1783+10-$AQ$2)) - INDIRECT("X"&amp;($AN1783+10))</f>
        <v>0</v>
      </c>
      <c r="AR1783" s="19" cm="1">
        <f t="array" aca="1" ref="AR1783" ca="1">INDIRECT("Y"&amp;($AN1783+10-$AQ$2)) - INDIRECT("Y"&amp;($AN1783+10))</f>
        <v>0</v>
      </c>
      <c r="AS1783" s="8" cm="1">
        <f t="array" aca="1" ref="AS1783" ca="1">INDIRECT("AD"&amp;($AN1783+10-$AQ$2))</f>
        <v>0</v>
      </c>
      <c r="AU1783" s="12" t="e">
        <f t="shared" ca="1" si="1265"/>
        <v>#DIV/0!</v>
      </c>
      <c r="AV1783" s="8">
        <f t="shared" ca="1" si="1274"/>
        <v>-273.14999999999998</v>
      </c>
      <c r="AW1783" s="8">
        <f t="shared" ca="1" si="1275"/>
        <v>0.80400000000000005</v>
      </c>
      <c r="AX1783" s="8" cm="1">
        <f t="array" aca="1" ref="AX1783" ca="1">AW1783 - dECuCon4C(AV1783)</f>
        <v>0.80399591120300784</v>
      </c>
      <c r="AY1783" s="8" cm="1">
        <f t="array" aca="1" ref="AY1783" ca="1">dECuCon4C(AV1783)</f>
        <v>4.0887969922092398E-6</v>
      </c>
      <c r="AZ1783" s="8"/>
      <c r="BA1783" s="13" t="e">
        <f t="shared" ca="1" si="1276"/>
        <v>#DIV/0!</v>
      </c>
    </row>
    <row r="1784" spans="22:53" x14ac:dyDescent="0.25">
      <c r="V1784" s="8"/>
      <c r="W1784" s="8"/>
      <c r="X1784" s="8"/>
      <c r="Y1784" s="8"/>
      <c r="Z1784" s="8" t="e">
        <f t="shared" si="1294"/>
        <v>#DIV/0!</v>
      </c>
      <c r="AA1784" s="8" t="e">
        <f t="shared" si="1295"/>
        <v>#DIV/0!</v>
      </c>
      <c r="AD1784" s="9" t="e" cm="1">
        <f t="array" aca="1" ref="AD1784" ca="1">Tgost2009(C1784/100.0557)+273.15</f>
        <v>#NAME?</v>
      </c>
      <c r="AE1784" s="8" t="e">
        <f t="shared" ca="1" si="1284"/>
        <v>#NAME?</v>
      </c>
      <c r="AF1784" s="8" t="e">
        <f t="shared" ca="1" si="1285"/>
        <v>#NAME?</v>
      </c>
      <c r="AG1784" s="8" t="e" cm="1">
        <f t="array" aca="1" ref="AG1784" ca="1">AF1784-dECuCon4C(AE1784)</f>
        <v>#NAME?</v>
      </c>
      <c r="AH1784" s="8" t="e" cm="1">
        <f t="array" aca="1" ref="AH1784" ca="1">dECuCon4C(AE1784)</f>
        <v>#VALUE!</v>
      </c>
      <c r="AI1784" s="10"/>
      <c r="AJ1784" s="11" t="e">
        <f t="shared" ca="1" si="1264"/>
        <v>#NAME?</v>
      </c>
      <c r="AK1784" s="8" t="e">
        <f t="shared" ca="1" si="1286"/>
        <v>#NAME?</v>
      </c>
      <c r="AN1784" s="8">
        <f t="shared" si="1266"/>
        <v>21284</v>
      </c>
      <c r="AO1784" s="19" cm="1">
        <f t="array" aca="1" ref="AO1784" ca="1">INDIRECT("V"&amp;($AN1784+10-$AQ$2)) - INDIRECT("V"&amp;($AN1784+10))</f>
        <v>0</v>
      </c>
      <c r="AP1784" s="19" cm="1">
        <f t="array" aca="1" ref="AP1784" ca="1">INDIRECT("W"&amp;($AN1784+10-$AQ$2)) - INDIRECT("W"&amp;($AN1784+10))</f>
        <v>0</v>
      </c>
      <c r="AQ1784" s="19" cm="1">
        <f t="array" aca="1" ref="AQ1784" ca="1">INDIRECT("X"&amp;($AN1784+10-$AQ$2)) - INDIRECT("X"&amp;($AN1784+10))</f>
        <v>0</v>
      </c>
      <c r="AR1784" s="19" cm="1">
        <f t="array" aca="1" ref="AR1784" ca="1">INDIRECT("Y"&amp;($AN1784+10-$AQ$2)) - INDIRECT("Y"&amp;($AN1784+10))</f>
        <v>0</v>
      </c>
      <c r="AS1784" s="8" cm="1">
        <f t="array" aca="1" ref="AS1784" ca="1">INDIRECT("AD"&amp;($AN1784+10-$AQ$2))</f>
        <v>0</v>
      </c>
      <c r="AU1784" s="12" t="e">
        <f t="shared" ca="1" si="1265"/>
        <v>#DIV/0!</v>
      </c>
      <c r="AV1784" s="8">
        <f t="shared" ca="1" si="1274"/>
        <v>-273.14999999999998</v>
      </c>
      <c r="AW1784" s="8">
        <f t="shared" ca="1" si="1275"/>
        <v>0.80400000000000005</v>
      </c>
      <c r="AX1784" s="8" cm="1">
        <f t="array" aca="1" ref="AX1784" ca="1">AW1784 - dECuCon4C(AV1784)</f>
        <v>0.80399591120300784</v>
      </c>
      <c r="AY1784" s="8" cm="1">
        <f t="array" aca="1" ref="AY1784" ca="1">dECuCon4C(AV1784)</f>
        <v>4.0887969922092398E-6</v>
      </c>
      <c r="AZ1784" s="8"/>
      <c r="BA1784" s="13" t="e">
        <f t="shared" ca="1" si="1276"/>
        <v>#DIV/0!</v>
      </c>
    </row>
    <row r="1785" spans="22:53" x14ac:dyDescent="0.25">
      <c r="V1785" s="8"/>
      <c r="W1785" s="8"/>
      <c r="X1785" s="8"/>
      <c r="Y1785" s="8"/>
      <c r="Z1785" s="8" t="e">
        <f t="shared" si="1294"/>
        <v>#DIV/0!</v>
      </c>
      <c r="AA1785" s="8" t="e">
        <f t="shared" si="1295"/>
        <v>#DIV/0!</v>
      </c>
      <c r="AD1785" s="9" t="e" cm="1">
        <f t="array" aca="1" ref="AD1785" ca="1">Tgost2009(C1785/100.0557)+273.15</f>
        <v>#NAME?</v>
      </c>
      <c r="AE1785" s="8" t="e">
        <f t="shared" ca="1" si="1284"/>
        <v>#NAME?</v>
      </c>
      <c r="AF1785" s="8" t="e">
        <f t="shared" ca="1" si="1285"/>
        <v>#NAME?</v>
      </c>
      <c r="AG1785" s="8" t="e" cm="1">
        <f t="array" aca="1" ref="AG1785" ca="1">AF1785-dECuCon4C(AE1785)</f>
        <v>#NAME?</v>
      </c>
      <c r="AH1785" s="8" t="e" cm="1">
        <f t="array" aca="1" ref="AH1785" ca="1">dECuCon4C(AE1785)</f>
        <v>#VALUE!</v>
      </c>
      <c r="AI1785" s="10"/>
      <c r="AJ1785" s="11" t="e">
        <f t="shared" ca="1" si="1264"/>
        <v>#NAME?</v>
      </c>
      <c r="AK1785" s="8" t="e">
        <f t="shared" ca="1" si="1286"/>
        <v>#NAME?</v>
      </c>
      <c r="AN1785" s="8">
        <f t="shared" si="1266"/>
        <v>21296</v>
      </c>
      <c r="AO1785" s="19" cm="1">
        <f t="array" aca="1" ref="AO1785" ca="1">INDIRECT("V"&amp;($AN1785+10-$AQ$2)) - INDIRECT("V"&amp;($AN1785+10))</f>
        <v>0</v>
      </c>
      <c r="AP1785" s="19" cm="1">
        <f t="array" aca="1" ref="AP1785" ca="1">INDIRECT("W"&amp;($AN1785+10-$AQ$2)) - INDIRECT("W"&amp;($AN1785+10))</f>
        <v>0</v>
      </c>
      <c r="AQ1785" s="19" cm="1">
        <f t="array" aca="1" ref="AQ1785" ca="1">INDIRECT("X"&amp;($AN1785+10-$AQ$2)) - INDIRECT("X"&amp;($AN1785+10))</f>
        <v>0</v>
      </c>
      <c r="AR1785" s="19" cm="1">
        <f t="array" aca="1" ref="AR1785" ca="1">INDIRECT("Y"&amp;($AN1785+10-$AQ$2)) - INDIRECT("Y"&amp;($AN1785+10))</f>
        <v>0</v>
      </c>
      <c r="AS1785" s="8" cm="1">
        <f t="array" aca="1" ref="AS1785" ca="1">INDIRECT("AD"&amp;($AN1785+10-$AQ$2))</f>
        <v>0</v>
      </c>
      <c r="AU1785" s="12" t="e">
        <f t="shared" ca="1" si="1265"/>
        <v>#DIV/0!</v>
      </c>
      <c r="AV1785" s="8">
        <f t="shared" ca="1" si="1274"/>
        <v>-273.14999999999998</v>
      </c>
      <c r="AW1785" s="8">
        <f t="shared" ca="1" si="1275"/>
        <v>0.80400000000000005</v>
      </c>
      <c r="AX1785" s="8" cm="1">
        <f t="array" aca="1" ref="AX1785" ca="1">AW1785 - dECuCon4C(AV1785)</f>
        <v>0.80399591120300784</v>
      </c>
      <c r="AY1785" s="8" cm="1">
        <f t="array" aca="1" ref="AY1785" ca="1">dECuCon4C(AV1785)</f>
        <v>4.0887969922092398E-6</v>
      </c>
      <c r="AZ1785" s="8"/>
      <c r="BA1785" s="13" t="e">
        <f t="shared" ca="1" si="1276"/>
        <v>#DIV/0!</v>
      </c>
    </row>
    <row r="1786" spans="22:53" x14ac:dyDescent="0.25">
      <c r="V1786" s="8"/>
      <c r="W1786" s="8"/>
      <c r="X1786" s="8"/>
      <c r="Y1786" s="8"/>
      <c r="Z1786" s="8" t="e">
        <f t="shared" si="1294"/>
        <v>#DIV/0!</v>
      </c>
      <c r="AA1786" s="8" t="e">
        <f t="shared" si="1295"/>
        <v>#DIV/0!</v>
      </c>
      <c r="AD1786" s="9" t="e" cm="1">
        <f t="array" aca="1" ref="AD1786" ca="1">Tgost2009(C1786/100.0557)+273.15</f>
        <v>#NAME?</v>
      </c>
      <c r="AE1786" s="8" t="e">
        <f t="shared" ca="1" si="1284"/>
        <v>#NAME?</v>
      </c>
      <c r="AF1786" s="8" t="e">
        <f t="shared" ca="1" si="1285"/>
        <v>#NAME?</v>
      </c>
      <c r="AG1786" s="8" t="e" cm="1">
        <f t="array" aca="1" ref="AG1786" ca="1">AF1786-dECuCon4C(AE1786)</f>
        <v>#NAME?</v>
      </c>
      <c r="AH1786" s="8" t="e" cm="1">
        <f t="array" aca="1" ref="AH1786" ca="1">dECuCon4C(AE1786)</f>
        <v>#VALUE!</v>
      </c>
      <c r="AI1786" s="10"/>
      <c r="AJ1786" s="11" t="e">
        <f t="shared" ca="1" si="1264"/>
        <v>#NAME?</v>
      </c>
      <c r="AK1786" s="8" t="e">
        <f t="shared" ca="1" si="1286"/>
        <v>#NAME?</v>
      </c>
      <c r="AN1786" s="8">
        <f t="shared" si="1266"/>
        <v>21308</v>
      </c>
      <c r="AO1786" s="19" cm="1">
        <f t="array" aca="1" ref="AO1786" ca="1">INDIRECT("V"&amp;($AN1786+10-$AQ$2)) - INDIRECT("V"&amp;($AN1786+10))</f>
        <v>0</v>
      </c>
      <c r="AP1786" s="19" cm="1">
        <f t="array" aca="1" ref="AP1786" ca="1">INDIRECT("W"&amp;($AN1786+10-$AQ$2)) - INDIRECT("W"&amp;($AN1786+10))</f>
        <v>0</v>
      </c>
      <c r="AQ1786" s="19" cm="1">
        <f t="array" aca="1" ref="AQ1786" ca="1">INDIRECT("X"&amp;($AN1786+10-$AQ$2)) - INDIRECT("X"&amp;($AN1786+10))</f>
        <v>0</v>
      </c>
      <c r="AR1786" s="19" cm="1">
        <f t="array" aca="1" ref="AR1786" ca="1">INDIRECT("Y"&amp;($AN1786+10-$AQ$2)) - INDIRECT("Y"&amp;($AN1786+10))</f>
        <v>0</v>
      </c>
      <c r="AS1786" s="8" cm="1">
        <f t="array" aca="1" ref="AS1786" ca="1">INDIRECT("AD"&amp;($AN1786+10-$AQ$2))</f>
        <v>0</v>
      </c>
      <c r="AU1786" s="12" t="e">
        <f t="shared" ca="1" si="1265"/>
        <v>#DIV/0!</v>
      </c>
      <c r="AV1786" s="8">
        <f t="shared" ca="1" si="1274"/>
        <v>-273.14999999999998</v>
      </c>
      <c r="AW1786" s="8">
        <f t="shared" ca="1" si="1275"/>
        <v>0.80400000000000005</v>
      </c>
      <c r="AX1786" s="8" cm="1">
        <f t="array" aca="1" ref="AX1786" ca="1">AW1786 - dECuCon4C(AV1786)</f>
        <v>0.80399591120300784</v>
      </c>
      <c r="AY1786" s="8" cm="1">
        <f t="array" aca="1" ref="AY1786" ca="1">dECuCon4C(AV1786)</f>
        <v>4.0887969922092398E-6</v>
      </c>
      <c r="AZ1786" s="8"/>
      <c r="BA1786" s="13" t="e">
        <f t="shared" ca="1" si="1276"/>
        <v>#DIV/0!</v>
      </c>
    </row>
    <row r="1787" spans="22:53" x14ac:dyDescent="0.25">
      <c r="V1787" s="8" t="e">
        <f t="shared" ref="V1787:V1794" si="1296">AVERAGE(D1787:E1787)</f>
        <v>#DIV/0!</v>
      </c>
      <c r="W1787" s="8" t="e">
        <f t="shared" ref="W1787:W1794" si="1297">AVERAGE(F1787:G1787)</f>
        <v>#DIV/0!</v>
      </c>
      <c r="X1787" s="8" t="e">
        <f t="shared" ref="X1787:X1794" si="1298">AVERAGE(H1787:I1787)</f>
        <v>#DIV/0!</v>
      </c>
      <c r="Y1787" s="8" t="e">
        <f t="shared" ref="Y1787:Y1794" si="1299">AVERAGE(J1787:K1787)</f>
        <v>#DIV/0!</v>
      </c>
      <c r="Z1787" s="8"/>
      <c r="AA1787" s="8"/>
      <c r="AD1787" s="9" t="e" cm="1">
        <f t="array" aca="1" ref="AD1787" ca="1">Tgost2009(C1787/100.0557)+273.15</f>
        <v>#NAME?</v>
      </c>
      <c r="AE1787" s="8" t="e">
        <f t="shared" ca="1" si="1284"/>
        <v>#NAME?</v>
      </c>
      <c r="AF1787" s="8" t="e">
        <f t="shared" ca="1" si="1285"/>
        <v>#NAME?</v>
      </c>
      <c r="AG1787" s="8" t="e" cm="1">
        <f t="array" aca="1" ref="AG1787" ca="1">AF1787-dECuCon4C(AE1787)</f>
        <v>#NAME?</v>
      </c>
      <c r="AH1787" s="8" t="e" cm="1">
        <f t="array" aca="1" ref="AH1787" ca="1">dECuCon4C(AE1787)</f>
        <v>#VALUE!</v>
      </c>
      <c r="AI1787" s="10" t="e">
        <f t="shared" ref="AI1787:AI1794" ca="1" si="1300">(W1787-V1787)/(AF1787-AG1787)*10^(6)</f>
        <v>#DIV/0!</v>
      </c>
      <c r="AJ1787" s="11" t="e">
        <f t="shared" ca="1" si="1264"/>
        <v>#NAME?</v>
      </c>
      <c r="AK1787" s="8" t="e">
        <f t="shared" ca="1" si="1286"/>
        <v>#NAME?</v>
      </c>
      <c r="AN1787" s="8">
        <f t="shared" si="1266"/>
        <v>21320</v>
      </c>
      <c r="AO1787" s="19" cm="1">
        <f t="array" aca="1" ref="AO1787" ca="1">INDIRECT("V"&amp;($AN1787+10-$AQ$2)) - INDIRECT("V"&amp;($AN1787+10))</f>
        <v>0</v>
      </c>
      <c r="AP1787" s="19" cm="1">
        <f t="array" aca="1" ref="AP1787" ca="1">INDIRECT("W"&amp;($AN1787+10-$AQ$2)) - INDIRECT("W"&amp;($AN1787+10))</f>
        <v>0</v>
      </c>
      <c r="AQ1787" s="19" cm="1">
        <f t="array" aca="1" ref="AQ1787" ca="1">INDIRECT("X"&amp;($AN1787+10-$AQ$2)) - INDIRECT("X"&amp;($AN1787+10))</f>
        <v>0</v>
      </c>
      <c r="AR1787" s="19" cm="1">
        <f t="array" aca="1" ref="AR1787" ca="1">INDIRECT("Y"&amp;($AN1787+10-$AQ$2)) - INDIRECT("Y"&amp;($AN1787+10))</f>
        <v>0</v>
      </c>
      <c r="AS1787" s="8" cm="1">
        <f t="array" aca="1" ref="AS1787" ca="1">INDIRECT("AD"&amp;($AN1787+10-$AQ$2))</f>
        <v>0</v>
      </c>
      <c r="AU1787" s="12" t="e">
        <f t="shared" ca="1" si="1265"/>
        <v>#DIV/0!</v>
      </c>
      <c r="AV1787" s="8">
        <f t="shared" ca="1" si="1274"/>
        <v>-273.14999999999998</v>
      </c>
      <c r="AW1787" s="8">
        <f t="shared" ca="1" si="1275"/>
        <v>0.80400000000000005</v>
      </c>
      <c r="AX1787" s="8" cm="1">
        <f t="array" aca="1" ref="AX1787" ca="1">AW1787 - dECuCon4C(AV1787)</f>
        <v>0.80399591120300784</v>
      </c>
      <c r="AY1787" s="8" cm="1">
        <f t="array" aca="1" ref="AY1787" ca="1">dECuCon4C(AV1787)</f>
        <v>4.0887969922092398E-6</v>
      </c>
      <c r="AZ1787" s="8"/>
      <c r="BA1787" s="13" t="e">
        <f t="shared" ca="1" si="1276"/>
        <v>#DIV/0!</v>
      </c>
    </row>
    <row r="1788" spans="22:53" x14ac:dyDescent="0.25">
      <c r="V1788" s="8" t="e">
        <f t="shared" si="1296"/>
        <v>#DIV/0!</v>
      </c>
      <c r="W1788" s="8" t="e">
        <f t="shared" si="1297"/>
        <v>#DIV/0!</v>
      </c>
      <c r="X1788" s="8" t="e">
        <f t="shared" si="1298"/>
        <v>#DIV/0!</v>
      </c>
      <c r="Y1788" s="8" t="e">
        <f t="shared" si="1299"/>
        <v>#DIV/0!</v>
      </c>
      <c r="Z1788" s="8"/>
      <c r="AA1788" s="8"/>
      <c r="AD1788" s="9" t="e" cm="1">
        <f t="array" aca="1" ref="AD1788" ca="1">Tgost2009(C1788/100.0557)+273.15</f>
        <v>#NAME?</v>
      </c>
      <c r="AE1788" s="8" t="e">
        <f t="shared" ca="1" si="1284"/>
        <v>#NAME?</v>
      </c>
      <c r="AF1788" s="8" t="e">
        <f t="shared" ca="1" si="1285"/>
        <v>#NAME?</v>
      </c>
      <c r="AG1788" s="8" t="e" cm="1">
        <f t="array" aca="1" ref="AG1788" ca="1">AF1788-dECuCon4C(AE1788)</f>
        <v>#NAME?</v>
      </c>
      <c r="AH1788" s="8" t="e" cm="1">
        <f t="array" aca="1" ref="AH1788" ca="1">dECuCon4C(AE1788)</f>
        <v>#VALUE!</v>
      </c>
      <c r="AI1788" s="10" t="e">
        <f t="shared" ca="1" si="1300"/>
        <v>#DIV/0!</v>
      </c>
      <c r="AJ1788" s="11" t="e">
        <f t="shared" ca="1" si="1264"/>
        <v>#NAME?</v>
      </c>
      <c r="AK1788" s="8" t="e">
        <f t="shared" ca="1" si="1286"/>
        <v>#NAME?</v>
      </c>
      <c r="AN1788" s="8">
        <f t="shared" si="1266"/>
        <v>21332</v>
      </c>
      <c r="AO1788" s="19" cm="1">
        <f t="array" aca="1" ref="AO1788" ca="1">INDIRECT("V"&amp;($AN1788+10-$AQ$2)) - INDIRECT("V"&amp;($AN1788+10))</f>
        <v>0</v>
      </c>
      <c r="AP1788" s="19" cm="1">
        <f t="array" aca="1" ref="AP1788" ca="1">INDIRECT("W"&amp;($AN1788+10-$AQ$2)) - INDIRECT("W"&amp;($AN1788+10))</f>
        <v>0</v>
      </c>
      <c r="AQ1788" s="19" cm="1">
        <f t="array" aca="1" ref="AQ1788" ca="1">INDIRECT("X"&amp;($AN1788+10-$AQ$2)) - INDIRECT("X"&amp;($AN1788+10))</f>
        <v>0</v>
      </c>
      <c r="AR1788" s="19" cm="1">
        <f t="array" aca="1" ref="AR1788" ca="1">INDIRECT("Y"&amp;($AN1788+10-$AQ$2)) - INDIRECT("Y"&amp;($AN1788+10))</f>
        <v>0</v>
      </c>
      <c r="AS1788" s="8" cm="1">
        <f t="array" aca="1" ref="AS1788" ca="1">INDIRECT("AD"&amp;($AN1788+10-$AQ$2))</f>
        <v>0</v>
      </c>
      <c r="AU1788" s="12" t="e">
        <f t="shared" ca="1" si="1265"/>
        <v>#DIV/0!</v>
      </c>
      <c r="AV1788" s="8">
        <f t="shared" ca="1" si="1274"/>
        <v>-273.14999999999998</v>
      </c>
      <c r="AW1788" s="8">
        <f t="shared" ca="1" si="1275"/>
        <v>0.80400000000000005</v>
      </c>
      <c r="AX1788" s="8" cm="1">
        <f t="array" aca="1" ref="AX1788" ca="1">AW1788 - dECuCon4C(AV1788)</f>
        <v>0.80399591120300784</v>
      </c>
      <c r="AY1788" s="8" cm="1">
        <f t="array" aca="1" ref="AY1788" ca="1">dECuCon4C(AV1788)</f>
        <v>4.0887969922092398E-6</v>
      </c>
      <c r="AZ1788" s="8"/>
      <c r="BA1788" s="13" t="e">
        <f t="shared" ca="1" si="1276"/>
        <v>#DIV/0!</v>
      </c>
    </row>
    <row r="1789" spans="22:53" x14ac:dyDescent="0.25">
      <c r="V1789" s="8" t="e">
        <f t="shared" si="1296"/>
        <v>#DIV/0!</v>
      </c>
      <c r="W1789" s="8" t="e">
        <f t="shared" si="1297"/>
        <v>#DIV/0!</v>
      </c>
      <c r="X1789" s="8" t="e">
        <f t="shared" si="1298"/>
        <v>#DIV/0!</v>
      </c>
      <c r="Y1789" s="8" t="e">
        <f t="shared" si="1299"/>
        <v>#DIV/0!</v>
      </c>
      <c r="Z1789" s="8"/>
      <c r="AA1789" s="8"/>
      <c r="AD1789" s="9" t="e" cm="1">
        <f t="array" aca="1" ref="AD1789" ca="1">Tgost2009(C1789/100.0557)+273.15</f>
        <v>#NAME?</v>
      </c>
      <c r="AE1789" s="8" t="e">
        <f t="shared" ca="1" si="1284"/>
        <v>#NAME?</v>
      </c>
      <c r="AF1789" s="8" t="e">
        <f t="shared" ca="1" si="1285"/>
        <v>#NAME?</v>
      </c>
      <c r="AG1789" s="8" t="e" cm="1">
        <f t="array" aca="1" ref="AG1789" ca="1">AF1789-dECuCon4C(AE1789)</f>
        <v>#NAME?</v>
      </c>
      <c r="AH1789" s="8" t="e" cm="1">
        <f t="array" aca="1" ref="AH1789" ca="1">dECuCon4C(AE1789)</f>
        <v>#VALUE!</v>
      </c>
      <c r="AI1789" s="10" t="e">
        <f t="shared" ca="1" si="1300"/>
        <v>#DIV/0!</v>
      </c>
      <c r="AJ1789" s="11" t="e">
        <f t="shared" ca="1" si="1264"/>
        <v>#NAME?</v>
      </c>
      <c r="AK1789" s="8" t="e">
        <f t="shared" ca="1" si="1286"/>
        <v>#NAME?</v>
      </c>
      <c r="AN1789" s="8">
        <f t="shared" si="1266"/>
        <v>21344</v>
      </c>
      <c r="AO1789" s="19" cm="1">
        <f t="array" aca="1" ref="AO1789" ca="1">INDIRECT("V"&amp;($AN1789+10-$AQ$2)) - INDIRECT("V"&amp;($AN1789+10))</f>
        <v>0</v>
      </c>
      <c r="AP1789" s="19" cm="1">
        <f t="array" aca="1" ref="AP1789" ca="1">INDIRECT("W"&amp;($AN1789+10-$AQ$2)) - INDIRECT("W"&amp;($AN1789+10))</f>
        <v>0</v>
      </c>
      <c r="AQ1789" s="19" cm="1">
        <f t="array" aca="1" ref="AQ1789" ca="1">INDIRECT("X"&amp;($AN1789+10-$AQ$2)) - INDIRECT("X"&amp;($AN1789+10))</f>
        <v>0</v>
      </c>
      <c r="AR1789" s="19" cm="1">
        <f t="array" aca="1" ref="AR1789" ca="1">INDIRECT("Y"&amp;($AN1789+10-$AQ$2)) - INDIRECT("Y"&amp;($AN1789+10))</f>
        <v>0</v>
      </c>
      <c r="AS1789" s="8" cm="1">
        <f t="array" aca="1" ref="AS1789" ca="1">INDIRECT("AD"&amp;($AN1789+10-$AQ$2))</f>
        <v>0</v>
      </c>
      <c r="AU1789" s="12" t="e">
        <f t="shared" ca="1" si="1265"/>
        <v>#DIV/0!</v>
      </c>
      <c r="AV1789" s="8">
        <f t="shared" ca="1" si="1274"/>
        <v>-273.14999999999998</v>
      </c>
      <c r="AW1789" s="8">
        <f t="shared" ca="1" si="1275"/>
        <v>0.80400000000000005</v>
      </c>
      <c r="AX1789" s="8" cm="1">
        <f t="array" aca="1" ref="AX1789" ca="1">AW1789 - dECuCon4C(AV1789)</f>
        <v>0.80399591120300784</v>
      </c>
      <c r="AY1789" s="8" cm="1">
        <f t="array" aca="1" ref="AY1789" ca="1">dECuCon4C(AV1789)</f>
        <v>4.0887969922092398E-6</v>
      </c>
      <c r="AZ1789" s="8"/>
      <c r="BA1789" s="13" t="e">
        <f t="shared" ca="1" si="1276"/>
        <v>#DIV/0!</v>
      </c>
    </row>
    <row r="1790" spans="22:53" x14ac:dyDescent="0.25">
      <c r="V1790" s="8" t="e">
        <f t="shared" si="1296"/>
        <v>#DIV/0!</v>
      </c>
      <c r="W1790" s="8" t="e">
        <f t="shared" si="1297"/>
        <v>#DIV/0!</v>
      </c>
      <c r="X1790" s="8" t="e">
        <f t="shared" si="1298"/>
        <v>#DIV/0!</v>
      </c>
      <c r="Y1790" s="8" t="e">
        <f t="shared" si="1299"/>
        <v>#DIV/0!</v>
      </c>
      <c r="Z1790" s="8"/>
      <c r="AA1790" s="8"/>
      <c r="AD1790" s="9" t="e" cm="1">
        <f t="array" aca="1" ref="AD1790" ca="1">Tgost2009(C1790/100.0557)+273.15</f>
        <v>#NAME?</v>
      </c>
      <c r="AE1790" s="8" t="e">
        <f t="shared" ca="1" si="1284"/>
        <v>#NAME?</v>
      </c>
      <c r="AF1790" s="8" t="e">
        <f t="shared" ca="1" si="1285"/>
        <v>#NAME?</v>
      </c>
      <c r="AG1790" s="8" t="e" cm="1">
        <f t="array" aca="1" ref="AG1790" ca="1">AF1790-dECuCon4C(AE1790)</f>
        <v>#NAME?</v>
      </c>
      <c r="AH1790" s="8" t="e" cm="1">
        <f t="array" aca="1" ref="AH1790" ca="1">dECuCon4C(AE1790)</f>
        <v>#VALUE!</v>
      </c>
      <c r="AI1790" s="10" t="e">
        <f t="shared" ca="1" si="1300"/>
        <v>#DIV/0!</v>
      </c>
      <c r="AJ1790" s="11" t="e">
        <f t="shared" ca="1" si="1264"/>
        <v>#NAME?</v>
      </c>
      <c r="AK1790" s="8" t="e">
        <f t="shared" ca="1" si="1286"/>
        <v>#NAME?</v>
      </c>
      <c r="AN1790" s="8">
        <f t="shared" si="1266"/>
        <v>21356</v>
      </c>
      <c r="AO1790" s="19" cm="1">
        <f t="array" aca="1" ref="AO1790" ca="1">INDIRECT("V"&amp;($AN1790+10-$AQ$2)) - INDIRECT("V"&amp;($AN1790+10))</f>
        <v>0</v>
      </c>
      <c r="AP1790" s="19" cm="1">
        <f t="array" aca="1" ref="AP1790" ca="1">INDIRECT("W"&amp;($AN1790+10-$AQ$2)) - INDIRECT("W"&amp;($AN1790+10))</f>
        <v>0</v>
      </c>
      <c r="AQ1790" s="19" cm="1">
        <f t="array" aca="1" ref="AQ1790" ca="1">INDIRECT("X"&amp;($AN1790+10-$AQ$2)) - INDIRECT("X"&amp;($AN1790+10))</f>
        <v>0</v>
      </c>
      <c r="AR1790" s="19" cm="1">
        <f t="array" aca="1" ref="AR1790" ca="1">INDIRECT("Y"&amp;($AN1790+10-$AQ$2)) - INDIRECT("Y"&amp;($AN1790+10))</f>
        <v>0</v>
      </c>
      <c r="AS1790" s="8" cm="1">
        <f t="array" aca="1" ref="AS1790" ca="1">INDIRECT("AD"&amp;($AN1790+10-$AQ$2))</f>
        <v>0</v>
      </c>
      <c r="AU1790" s="12" t="e">
        <f t="shared" ca="1" si="1265"/>
        <v>#DIV/0!</v>
      </c>
      <c r="AV1790" s="8">
        <f t="shared" ca="1" si="1274"/>
        <v>-273.14999999999998</v>
      </c>
      <c r="AW1790" s="8">
        <f t="shared" ca="1" si="1275"/>
        <v>0.80400000000000005</v>
      </c>
      <c r="AX1790" s="8" cm="1">
        <f t="array" aca="1" ref="AX1790" ca="1">AW1790 - dECuCon4C(AV1790)</f>
        <v>0.80399591120300784</v>
      </c>
      <c r="AY1790" s="8" cm="1">
        <f t="array" aca="1" ref="AY1790" ca="1">dECuCon4C(AV1790)</f>
        <v>4.0887969922092398E-6</v>
      </c>
      <c r="AZ1790" s="8"/>
      <c r="BA1790" s="13" t="e">
        <f t="shared" ca="1" si="1276"/>
        <v>#DIV/0!</v>
      </c>
    </row>
    <row r="1791" spans="22:53" x14ac:dyDescent="0.25">
      <c r="V1791" s="8" t="e">
        <f t="shared" si="1296"/>
        <v>#DIV/0!</v>
      </c>
      <c r="W1791" s="8" t="e">
        <f t="shared" si="1297"/>
        <v>#DIV/0!</v>
      </c>
      <c r="X1791" s="8" t="e">
        <f t="shared" si="1298"/>
        <v>#DIV/0!</v>
      </c>
      <c r="Y1791" s="8" t="e">
        <f t="shared" si="1299"/>
        <v>#DIV/0!</v>
      </c>
      <c r="Z1791" s="8"/>
      <c r="AA1791" s="8"/>
      <c r="AD1791" s="9" t="e" cm="1">
        <f t="array" aca="1" ref="AD1791" ca="1">Tgost2009(C1791/100.0557)+273.15</f>
        <v>#NAME?</v>
      </c>
      <c r="AE1791" s="8" t="e">
        <f t="shared" ca="1" si="1284"/>
        <v>#NAME?</v>
      </c>
      <c r="AF1791" s="8" t="e">
        <f t="shared" ca="1" si="1285"/>
        <v>#NAME?</v>
      </c>
      <c r="AG1791" s="8" t="e" cm="1">
        <f t="array" aca="1" ref="AG1791" ca="1">AF1791-dECuCon4C(AE1791)</f>
        <v>#NAME?</v>
      </c>
      <c r="AH1791" s="8" t="e" cm="1">
        <f t="array" aca="1" ref="AH1791" ca="1">dECuCon4C(AE1791)</f>
        <v>#VALUE!</v>
      </c>
      <c r="AI1791" s="10" t="e">
        <f t="shared" ca="1" si="1300"/>
        <v>#DIV/0!</v>
      </c>
      <c r="AJ1791" s="11" t="e">
        <f t="shared" ca="1" si="1264"/>
        <v>#NAME?</v>
      </c>
      <c r="AK1791" s="8" t="e">
        <f t="shared" ca="1" si="1286"/>
        <v>#NAME?</v>
      </c>
      <c r="AN1791" s="8">
        <f t="shared" si="1266"/>
        <v>21368</v>
      </c>
      <c r="AO1791" s="19" cm="1">
        <f t="array" aca="1" ref="AO1791" ca="1">INDIRECT("V"&amp;($AN1791+10-$AQ$2)) - INDIRECT("V"&amp;($AN1791+10))</f>
        <v>0</v>
      </c>
      <c r="AP1791" s="19" cm="1">
        <f t="array" aca="1" ref="AP1791" ca="1">INDIRECT("W"&amp;($AN1791+10-$AQ$2)) - INDIRECT("W"&amp;($AN1791+10))</f>
        <v>0</v>
      </c>
      <c r="AQ1791" s="19" cm="1">
        <f t="array" aca="1" ref="AQ1791" ca="1">INDIRECT("X"&amp;($AN1791+10-$AQ$2)) - INDIRECT("X"&amp;($AN1791+10))</f>
        <v>0</v>
      </c>
      <c r="AR1791" s="19" cm="1">
        <f t="array" aca="1" ref="AR1791" ca="1">INDIRECT("Y"&amp;($AN1791+10-$AQ$2)) - INDIRECT("Y"&amp;($AN1791+10))</f>
        <v>0</v>
      </c>
      <c r="AS1791" s="8" cm="1">
        <f t="array" aca="1" ref="AS1791" ca="1">INDIRECT("AD"&amp;($AN1791+10-$AQ$2))</f>
        <v>0</v>
      </c>
      <c r="AU1791" s="12" t="e">
        <f t="shared" ca="1" si="1265"/>
        <v>#DIV/0!</v>
      </c>
      <c r="AV1791" s="8">
        <f t="shared" ca="1" si="1274"/>
        <v>-273.14999999999998</v>
      </c>
      <c r="AW1791" s="8">
        <f t="shared" ca="1" si="1275"/>
        <v>0.80400000000000005</v>
      </c>
      <c r="AX1791" s="8" cm="1">
        <f t="array" aca="1" ref="AX1791" ca="1">AW1791 - dECuCon4C(AV1791)</f>
        <v>0.80399591120300784</v>
      </c>
      <c r="AY1791" s="8" cm="1">
        <f t="array" aca="1" ref="AY1791" ca="1">dECuCon4C(AV1791)</f>
        <v>4.0887969922092398E-6</v>
      </c>
      <c r="AZ1791" s="8"/>
      <c r="BA1791" s="13" t="e">
        <f t="shared" ca="1" si="1276"/>
        <v>#DIV/0!</v>
      </c>
    </row>
    <row r="1792" spans="22:53" x14ac:dyDescent="0.25">
      <c r="V1792" s="8" t="e">
        <f t="shared" si="1296"/>
        <v>#DIV/0!</v>
      </c>
      <c r="W1792" s="8" t="e">
        <f t="shared" si="1297"/>
        <v>#DIV/0!</v>
      </c>
      <c r="X1792" s="8" t="e">
        <f t="shared" si="1298"/>
        <v>#DIV/0!</v>
      </c>
      <c r="Y1792" s="8" t="e">
        <f t="shared" si="1299"/>
        <v>#DIV/0!</v>
      </c>
      <c r="Z1792" s="8"/>
      <c r="AA1792" s="8"/>
      <c r="AD1792" s="9" t="e" cm="1">
        <f t="array" aca="1" ref="AD1792" ca="1">Tgost2009(C1792/100.0557)+273.15</f>
        <v>#NAME?</v>
      </c>
      <c r="AE1792" s="8" t="e">
        <f t="shared" ca="1" si="1284"/>
        <v>#NAME?</v>
      </c>
      <c r="AF1792" s="8" t="e">
        <f t="shared" ca="1" si="1285"/>
        <v>#NAME?</v>
      </c>
      <c r="AG1792" s="8" t="e" cm="1">
        <f t="array" aca="1" ref="AG1792" ca="1">AF1792-dECuCon4C(AE1792)</f>
        <v>#NAME?</v>
      </c>
      <c r="AH1792" s="8" t="e" cm="1">
        <f t="array" aca="1" ref="AH1792" ca="1">dECuCon4C(AE1792)</f>
        <v>#VALUE!</v>
      </c>
      <c r="AI1792" s="10" t="e">
        <f t="shared" ca="1" si="1300"/>
        <v>#DIV/0!</v>
      </c>
      <c r="AJ1792" s="11" t="e">
        <f t="shared" ca="1" si="1264"/>
        <v>#NAME?</v>
      </c>
      <c r="AK1792" s="8" t="e">
        <f t="shared" ca="1" si="1286"/>
        <v>#NAME?</v>
      </c>
      <c r="AN1792" s="8">
        <f t="shared" si="1266"/>
        <v>21380</v>
      </c>
      <c r="AO1792" s="19" cm="1">
        <f t="array" aca="1" ref="AO1792" ca="1">INDIRECT("V"&amp;($AN1792+10-$AQ$2)) - INDIRECT("V"&amp;($AN1792+10))</f>
        <v>0</v>
      </c>
      <c r="AP1792" s="19" cm="1">
        <f t="array" aca="1" ref="AP1792" ca="1">INDIRECT("W"&amp;($AN1792+10-$AQ$2)) - INDIRECT("W"&amp;($AN1792+10))</f>
        <v>0</v>
      </c>
      <c r="AQ1792" s="19" cm="1">
        <f t="array" aca="1" ref="AQ1792" ca="1">INDIRECT("X"&amp;($AN1792+10-$AQ$2)) - INDIRECT("X"&amp;($AN1792+10))</f>
        <v>0</v>
      </c>
      <c r="AR1792" s="19" cm="1">
        <f t="array" aca="1" ref="AR1792" ca="1">INDIRECT("Y"&amp;($AN1792+10-$AQ$2)) - INDIRECT("Y"&amp;($AN1792+10))</f>
        <v>0</v>
      </c>
      <c r="AS1792" s="8" cm="1">
        <f t="array" aca="1" ref="AS1792" ca="1">INDIRECT("AD"&amp;($AN1792+10-$AQ$2))</f>
        <v>0</v>
      </c>
      <c r="AU1792" s="12" t="e">
        <f t="shared" ca="1" si="1265"/>
        <v>#DIV/0!</v>
      </c>
      <c r="AV1792" s="8">
        <f t="shared" ca="1" si="1274"/>
        <v>-273.14999999999998</v>
      </c>
      <c r="AW1792" s="8">
        <f t="shared" ca="1" si="1275"/>
        <v>0.80400000000000005</v>
      </c>
      <c r="AX1792" s="8" cm="1">
        <f t="array" aca="1" ref="AX1792" ca="1">AW1792 - dECuCon4C(AV1792)</f>
        <v>0.80399591120300784</v>
      </c>
      <c r="AY1792" s="8" cm="1">
        <f t="array" aca="1" ref="AY1792" ca="1">dECuCon4C(AV1792)</f>
        <v>4.0887969922092398E-6</v>
      </c>
      <c r="AZ1792" s="8"/>
      <c r="BA1792" s="13" t="e">
        <f t="shared" ca="1" si="1276"/>
        <v>#DIV/0!</v>
      </c>
    </row>
    <row r="1793" spans="22:53" x14ac:dyDescent="0.25">
      <c r="V1793" s="8" t="e">
        <f t="shared" si="1296"/>
        <v>#DIV/0!</v>
      </c>
      <c r="W1793" s="8" t="e">
        <f t="shared" si="1297"/>
        <v>#DIV/0!</v>
      </c>
      <c r="X1793" s="8" t="e">
        <f t="shared" si="1298"/>
        <v>#DIV/0!</v>
      </c>
      <c r="Y1793" s="8" t="e">
        <f t="shared" si="1299"/>
        <v>#DIV/0!</v>
      </c>
      <c r="Z1793" s="8"/>
      <c r="AA1793" s="8"/>
      <c r="AD1793" s="9" t="e" cm="1">
        <f t="array" aca="1" ref="AD1793" ca="1">Tgost2009(C1793/100.0557)+273.15</f>
        <v>#NAME?</v>
      </c>
      <c r="AE1793" s="8" t="e">
        <f t="shared" ca="1" si="1284"/>
        <v>#NAME?</v>
      </c>
      <c r="AF1793" s="8" t="e">
        <f t="shared" ca="1" si="1285"/>
        <v>#NAME?</v>
      </c>
      <c r="AG1793" s="8" t="e" cm="1">
        <f t="array" aca="1" ref="AG1793" ca="1">AF1793-dECuCon4C(AE1793)</f>
        <v>#NAME?</v>
      </c>
      <c r="AH1793" s="8" t="e" cm="1">
        <f t="array" aca="1" ref="AH1793" ca="1">dECuCon4C(AE1793)</f>
        <v>#VALUE!</v>
      </c>
      <c r="AI1793" s="10" t="e">
        <f t="shared" ca="1" si="1300"/>
        <v>#DIV/0!</v>
      </c>
      <c r="AJ1793" s="11" t="e">
        <f t="shared" ca="1" si="1264"/>
        <v>#NAME?</v>
      </c>
      <c r="AK1793" s="8" t="e">
        <f t="shared" ca="1" si="1286"/>
        <v>#NAME?</v>
      </c>
      <c r="AN1793" s="8">
        <f t="shared" si="1266"/>
        <v>21392</v>
      </c>
      <c r="AO1793" s="19" cm="1">
        <f t="array" aca="1" ref="AO1793" ca="1">INDIRECT("V"&amp;($AN1793+10-$AQ$2)) - INDIRECT("V"&amp;($AN1793+10))</f>
        <v>0</v>
      </c>
      <c r="AP1793" s="19" cm="1">
        <f t="array" aca="1" ref="AP1793" ca="1">INDIRECT("W"&amp;($AN1793+10-$AQ$2)) - INDIRECT("W"&amp;($AN1793+10))</f>
        <v>0</v>
      </c>
      <c r="AQ1793" s="19" cm="1">
        <f t="array" aca="1" ref="AQ1793" ca="1">INDIRECT("X"&amp;($AN1793+10-$AQ$2)) - INDIRECT("X"&amp;($AN1793+10))</f>
        <v>0</v>
      </c>
      <c r="AR1793" s="19" cm="1">
        <f t="array" aca="1" ref="AR1793" ca="1">INDIRECT("Y"&amp;($AN1793+10-$AQ$2)) - INDIRECT("Y"&amp;($AN1793+10))</f>
        <v>0</v>
      </c>
      <c r="AS1793" s="8" cm="1">
        <f t="array" aca="1" ref="AS1793" ca="1">INDIRECT("AD"&amp;($AN1793+10-$AQ$2))</f>
        <v>0</v>
      </c>
      <c r="AU1793" s="12" t="e">
        <f t="shared" ca="1" si="1265"/>
        <v>#DIV/0!</v>
      </c>
      <c r="AV1793" s="8">
        <f t="shared" ca="1" si="1274"/>
        <v>-273.14999999999998</v>
      </c>
      <c r="AW1793" s="8">
        <f t="shared" ca="1" si="1275"/>
        <v>0.80400000000000005</v>
      </c>
      <c r="AX1793" s="8" cm="1">
        <f t="array" aca="1" ref="AX1793" ca="1">AW1793 - dECuCon4C(AV1793)</f>
        <v>0.80399591120300784</v>
      </c>
      <c r="AY1793" s="8" cm="1">
        <f t="array" aca="1" ref="AY1793" ca="1">dECuCon4C(AV1793)</f>
        <v>4.0887969922092398E-6</v>
      </c>
      <c r="AZ1793" s="8"/>
      <c r="BA1793" s="13" t="e">
        <f t="shared" ca="1" si="1276"/>
        <v>#DIV/0!</v>
      </c>
    </row>
    <row r="1794" spans="22:53" x14ac:dyDescent="0.25">
      <c r="V1794" s="8" t="e">
        <f t="shared" si="1296"/>
        <v>#DIV/0!</v>
      </c>
      <c r="W1794" s="8" t="e">
        <f t="shared" si="1297"/>
        <v>#DIV/0!</v>
      </c>
      <c r="X1794" s="8" t="e">
        <f t="shared" si="1298"/>
        <v>#DIV/0!</v>
      </c>
      <c r="Y1794" s="8" t="e">
        <f t="shared" si="1299"/>
        <v>#DIV/0!</v>
      </c>
      <c r="Z1794" s="8"/>
      <c r="AA1794" s="8"/>
      <c r="AD1794" s="9" t="e" cm="1">
        <f t="array" aca="1" ref="AD1794" ca="1">Tgost2009(C1794/100.0557)+273.15</f>
        <v>#NAME?</v>
      </c>
      <c r="AE1794" s="8" t="e">
        <f t="shared" ca="1" si="1284"/>
        <v>#NAME?</v>
      </c>
      <c r="AF1794" s="8" t="e">
        <f t="shared" ca="1" si="1285"/>
        <v>#NAME?</v>
      </c>
      <c r="AG1794" s="8" t="e" cm="1">
        <f t="array" aca="1" ref="AG1794" ca="1">AF1794-dECuCon4C(AE1794)</f>
        <v>#NAME?</v>
      </c>
      <c r="AH1794" s="8" t="e" cm="1">
        <f t="array" aca="1" ref="AH1794" ca="1">dECuCon4C(AE1794)</f>
        <v>#VALUE!</v>
      </c>
      <c r="AI1794" s="10" t="e">
        <f t="shared" ca="1" si="1300"/>
        <v>#DIV/0!</v>
      </c>
      <c r="AJ1794" s="11" t="e">
        <f t="shared" ca="1" si="1264"/>
        <v>#NAME?</v>
      </c>
      <c r="AK1794" s="8" t="e">
        <f t="shared" ca="1" si="1286"/>
        <v>#NAME?</v>
      </c>
      <c r="AN1794" s="8">
        <f t="shared" si="1266"/>
        <v>21404</v>
      </c>
      <c r="AO1794" s="19" cm="1">
        <f t="array" aca="1" ref="AO1794" ca="1">INDIRECT("V"&amp;($AN1794+10-$AQ$2)) - INDIRECT("V"&amp;($AN1794+10))</f>
        <v>0</v>
      </c>
      <c r="AP1794" s="19" cm="1">
        <f t="array" aca="1" ref="AP1794" ca="1">INDIRECT("W"&amp;($AN1794+10-$AQ$2)) - INDIRECT("W"&amp;($AN1794+10))</f>
        <v>0</v>
      </c>
      <c r="AQ1794" s="19" cm="1">
        <f t="array" aca="1" ref="AQ1794" ca="1">INDIRECT("X"&amp;($AN1794+10-$AQ$2)) - INDIRECT("X"&amp;($AN1794+10))</f>
        <v>0</v>
      </c>
      <c r="AR1794" s="19" cm="1">
        <f t="array" aca="1" ref="AR1794" ca="1">INDIRECT("Y"&amp;($AN1794+10-$AQ$2)) - INDIRECT("Y"&amp;($AN1794+10))</f>
        <v>0</v>
      </c>
      <c r="AS1794" s="8" cm="1">
        <f t="array" aca="1" ref="AS1794" ca="1">INDIRECT("AD"&amp;($AN1794+10-$AQ$2))</f>
        <v>0</v>
      </c>
      <c r="AU1794" s="12" t="e">
        <f t="shared" ca="1" si="1265"/>
        <v>#DIV/0!</v>
      </c>
      <c r="AV1794" s="8">
        <f t="shared" ca="1" si="1274"/>
        <v>-273.14999999999998</v>
      </c>
      <c r="AW1794" s="8">
        <f t="shared" ca="1" si="1275"/>
        <v>0.80400000000000005</v>
      </c>
      <c r="AX1794" s="8" cm="1">
        <f t="array" aca="1" ref="AX1794" ca="1">AW1794 - dECuCon4C(AV1794)</f>
        <v>0.80399591120300784</v>
      </c>
      <c r="AY1794" s="8" cm="1">
        <f t="array" aca="1" ref="AY1794" ca="1">dECuCon4C(AV1794)</f>
        <v>4.0887969922092398E-6</v>
      </c>
      <c r="AZ1794" s="8"/>
      <c r="BA1794" s="13" t="e">
        <f t="shared" ca="1" si="1276"/>
        <v>#DIV/0!</v>
      </c>
    </row>
    <row r="1795" spans="22:53" x14ac:dyDescent="0.25">
      <c r="V1795" s="8"/>
      <c r="W1795" s="8"/>
      <c r="X1795" s="8"/>
      <c r="Y1795" s="8"/>
      <c r="Z1795" s="8" t="e">
        <f t="shared" ref="Z1795:Z1798" si="1301">AVERAGE(L1795:M1795)</f>
        <v>#DIV/0!</v>
      </c>
      <c r="AA1795" s="8" t="e">
        <f t="shared" ref="AA1795:AA1798" si="1302">AVERAGE(N1795:O1795)</f>
        <v>#DIV/0!</v>
      </c>
      <c r="AD1795" s="9" t="e" cm="1">
        <f t="array" aca="1" ref="AD1795" ca="1">Tgost2009(C1795/100.0557)+273.15</f>
        <v>#NAME?</v>
      </c>
      <c r="AE1795" s="8" t="e">
        <f t="shared" ca="1" si="1284"/>
        <v>#NAME?</v>
      </c>
      <c r="AF1795" s="8" t="e">
        <f t="shared" ca="1" si="1285"/>
        <v>#NAME?</v>
      </c>
      <c r="AG1795" s="8" t="e" cm="1">
        <f t="array" aca="1" ref="AG1795" ca="1">AF1795-dECuCon4C(AE1795)</f>
        <v>#NAME?</v>
      </c>
      <c r="AH1795" s="8" t="e" cm="1">
        <f t="array" aca="1" ref="AH1795" ca="1">dECuCon4C(AE1795)</f>
        <v>#VALUE!</v>
      </c>
      <c r="AI1795" s="10"/>
      <c r="AJ1795" s="11" t="e">
        <f t="shared" ca="1" si="1264"/>
        <v>#NAME?</v>
      </c>
      <c r="AK1795" s="8" t="e">
        <f t="shared" ca="1" si="1286"/>
        <v>#NAME?</v>
      </c>
      <c r="AN1795" s="8">
        <f t="shared" si="1266"/>
        <v>21416</v>
      </c>
      <c r="AO1795" s="19" cm="1">
        <f t="array" aca="1" ref="AO1795" ca="1">INDIRECT("V"&amp;($AN1795+10-$AQ$2)) - INDIRECT("V"&amp;($AN1795+10))</f>
        <v>0</v>
      </c>
      <c r="AP1795" s="19" cm="1">
        <f t="array" aca="1" ref="AP1795" ca="1">INDIRECT("W"&amp;($AN1795+10-$AQ$2)) - INDIRECT("W"&amp;($AN1795+10))</f>
        <v>0</v>
      </c>
      <c r="AQ1795" s="19" cm="1">
        <f t="array" aca="1" ref="AQ1795" ca="1">INDIRECT("X"&amp;($AN1795+10-$AQ$2)) - INDIRECT("X"&amp;($AN1795+10))</f>
        <v>0</v>
      </c>
      <c r="AR1795" s="19" cm="1">
        <f t="array" aca="1" ref="AR1795" ca="1">INDIRECT("Y"&amp;($AN1795+10-$AQ$2)) - INDIRECT("Y"&amp;($AN1795+10))</f>
        <v>0</v>
      </c>
      <c r="AS1795" s="8" cm="1">
        <f t="array" aca="1" ref="AS1795" ca="1">INDIRECT("AD"&amp;($AN1795+10-$AQ$2))</f>
        <v>0</v>
      </c>
      <c r="AU1795" s="12" t="e">
        <f t="shared" ca="1" si="1265"/>
        <v>#DIV/0!</v>
      </c>
      <c r="AV1795" s="8">
        <f t="shared" ca="1" si="1274"/>
        <v>-273.14999999999998</v>
      </c>
      <c r="AW1795" s="8">
        <f t="shared" ca="1" si="1275"/>
        <v>0.80400000000000005</v>
      </c>
      <c r="AX1795" s="8" cm="1">
        <f t="array" aca="1" ref="AX1795" ca="1">AW1795 - dECuCon4C(AV1795)</f>
        <v>0.80399591120300784</v>
      </c>
      <c r="AY1795" s="8" cm="1">
        <f t="array" aca="1" ref="AY1795" ca="1">dECuCon4C(AV1795)</f>
        <v>4.0887969922092398E-6</v>
      </c>
      <c r="AZ1795" s="8"/>
      <c r="BA1795" s="13" t="e">
        <f t="shared" ca="1" si="1276"/>
        <v>#DIV/0!</v>
      </c>
    </row>
    <row r="1796" spans="22:53" x14ac:dyDescent="0.25">
      <c r="V1796" s="8"/>
      <c r="W1796" s="8"/>
      <c r="X1796" s="8"/>
      <c r="Y1796" s="8"/>
      <c r="Z1796" s="8" t="e">
        <f t="shared" si="1301"/>
        <v>#DIV/0!</v>
      </c>
      <c r="AA1796" s="8" t="e">
        <f t="shared" si="1302"/>
        <v>#DIV/0!</v>
      </c>
      <c r="AD1796" s="9" t="e" cm="1">
        <f t="array" aca="1" ref="AD1796" ca="1">Tgost2009(C1796/100.0557)+273.15</f>
        <v>#NAME?</v>
      </c>
      <c r="AE1796" s="8" t="e">
        <f t="shared" ca="1" si="1284"/>
        <v>#NAME?</v>
      </c>
      <c r="AF1796" s="8" t="e">
        <f t="shared" ca="1" si="1285"/>
        <v>#NAME?</v>
      </c>
      <c r="AG1796" s="8" t="e" cm="1">
        <f t="array" aca="1" ref="AG1796" ca="1">AF1796-dECuCon4C(AE1796)</f>
        <v>#NAME?</v>
      </c>
      <c r="AH1796" s="8" t="e" cm="1">
        <f t="array" aca="1" ref="AH1796" ca="1">dECuCon4C(AE1796)</f>
        <v>#VALUE!</v>
      </c>
      <c r="AI1796" s="10"/>
      <c r="AJ1796" s="11" t="e">
        <f t="shared" ca="1" si="1264"/>
        <v>#NAME?</v>
      </c>
      <c r="AK1796" s="8" t="e">
        <f t="shared" ca="1" si="1286"/>
        <v>#NAME?</v>
      </c>
      <c r="AN1796" s="8">
        <f t="shared" si="1266"/>
        <v>21428</v>
      </c>
      <c r="AO1796" s="19" cm="1">
        <f t="array" aca="1" ref="AO1796" ca="1">INDIRECT("V"&amp;($AN1796+10-$AQ$2)) - INDIRECT("V"&amp;($AN1796+10))</f>
        <v>0</v>
      </c>
      <c r="AP1796" s="19" cm="1">
        <f t="array" aca="1" ref="AP1796" ca="1">INDIRECT("W"&amp;($AN1796+10-$AQ$2)) - INDIRECT("W"&amp;($AN1796+10))</f>
        <v>0</v>
      </c>
      <c r="AQ1796" s="19" cm="1">
        <f t="array" aca="1" ref="AQ1796" ca="1">INDIRECT("X"&amp;($AN1796+10-$AQ$2)) - INDIRECT("X"&amp;($AN1796+10))</f>
        <v>0</v>
      </c>
      <c r="AR1796" s="19" cm="1">
        <f t="array" aca="1" ref="AR1796" ca="1">INDIRECT("Y"&amp;($AN1796+10-$AQ$2)) - INDIRECT("Y"&amp;($AN1796+10))</f>
        <v>0</v>
      </c>
      <c r="AS1796" s="8" cm="1">
        <f t="array" aca="1" ref="AS1796" ca="1">INDIRECT("AD"&amp;($AN1796+10-$AQ$2))</f>
        <v>0</v>
      </c>
      <c r="AU1796" s="12" t="e">
        <f t="shared" ca="1" si="1265"/>
        <v>#DIV/0!</v>
      </c>
      <c r="AV1796" s="8">
        <f t="shared" ca="1" si="1274"/>
        <v>-273.14999999999998</v>
      </c>
      <c r="AW1796" s="8">
        <f t="shared" ca="1" si="1275"/>
        <v>0.80400000000000005</v>
      </c>
      <c r="AX1796" s="8" cm="1">
        <f t="array" aca="1" ref="AX1796" ca="1">AW1796 - dECuCon4C(AV1796)</f>
        <v>0.80399591120300784</v>
      </c>
      <c r="AY1796" s="8" cm="1">
        <f t="array" aca="1" ref="AY1796" ca="1">dECuCon4C(AV1796)</f>
        <v>4.0887969922092398E-6</v>
      </c>
      <c r="AZ1796" s="8"/>
      <c r="BA1796" s="13" t="e">
        <f t="shared" ca="1" si="1276"/>
        <v>#DIV/0!</v>
      </c>
    </row>
    <row r="1797" spans="22:53" x14ac:dyDescent="0.25">
      <c r="V1797" s="8"/>
      <c r="W1797" s="8"/>
      <c r="X1797" s="8"/>
      <c r="Y1797" s="8"/>
      <c r="Z1797" s="8" t="e">
        <f t="shared" si="1301"/>
        <v>#DIV/0!</v>
      </c>
      <c r="AA1797" s="8" t="e">
        <f t="shared" si="1302"/>
        <v>#DIV/0!</v>
      </c>
      <c r="AD1797" s="9" t="e" cm="1">
        <f t="array" aca="1" ref="AD1797" ca="1">Tgost2009(C1797/100.0557)+273.15</f>
        <v>#NAME?</v>
      </c>
      <c r="AE1797" s="8" t="e">
        <f t="shared" ca="1" si="1284"/>
        <v>#NAME?</v>
      </c>
      <c r="AF1797" s="8" t="e">
        <f t="shared" ca="1" si="1285"/>
        <v>#NAME?</v>
      </c>
      <c r="AG1797" s="8" t="e" cm="1">
        <f t="array" aca="1" ref="AG1797" ca="1">AF1797-dECuCon4C(AE1797)</f>
        <v>#NAME?</v>
      </c>
      <c r="AH1797" s="8" t="e" cm="1">
        <f t="array" aca="1" ref="AH1797" ca="1">dECuCon4C(AE1797)</f>
        <v>#VALUE!</v>
      </c>
      <c r="AI1797" s="10"/>
      <c r="AJ1797" s="11" t="e">
        <f t="shared" ca="1" si="1264"/>
        <v>#NAME?</v>
      </c>
      <c r="AK1797" s="8" t="e">
        <f t="shared" ca="1" si="1286"/>
        <v>#NAME?</v>
      </c>
      <c r="AN1797" s="8">
        <f t="shared" si="1266"/>
        <v>21440</v>
      </c>
      <c r="AO1797" s="19" cm="1">
        <f t="array" aca="1" ref="AO1797" ca="1">INDIRECT("V"&amp;($AN1797+10-$AQ$2)) - INDIRECT("V"&amp;($AN1797+10))</f>
        <v>0</v>
      </c>
      <c r="AP1797" s="19" cm="1">
        <f t="array" aca="1" ref="AP1797" ca="1">INDIRECT("W"&amp;($AN1797+10-$AQ$2)) - INDIRECT("W"&amp;($AN1797+10))</f>
        <v>0</v>
      </c>
      <c r="AQ1797" s="19" cm="1">
        <f t="array" aca="1" ref="AQ1797" ca="1">INDIRECT("X"&amp;($AN1797+10-$AQ$2)) - INDIRECT("X"&amp;($AN1797+10))</f>
        <v>0</v>
      </c>
      <c r="AR1797" s="19" cm="1">
        <f t="array" aca="1" ref="AR1797" ca="1">INDIRECT("Y"&amp;($AN1797+10-$AQ$2)) - INDIRECT("Y"&amp;($AN1797+10))</f>
        <v>0</v>
      </c>
      <c r="AS1797" s="8" cm="1">
        <f t="array" aca="1" ref="AS1797" ca="1">INDIRECT("AD"&amp;($AN1797+10-$AQ$2))</f>
        <v>0</v>
      </c>
      <c r="AU1797" s="12" t="e">
        <f t="shared" ca="1" si="1265"/>
        <v>#DIV/0!</v>
      </c>
      <c r="AV1797" s="8">
        <f t="shared" ca="1" si="1274"/>
        <v>-273.14999999999998</v>
      </c>
      <c r="AW1797" s="8">
        <f t="shared" ca="1" si="1275"/>
        <v>0.80400000000000005</v>
      </c>
      <c r="AX1797" s="8" cm="1">
        <f t="array" aca="1" ref="AX1797" ca="1">AW1797 - dECuCon4C(AV1797)</f>
        <v>0.80399591120300784</v>
      </c>
      <c r="AY1797" s="8" cm="1">
        <f t="array" aca="1" ref="AY1797" ca="1">dECuCon4C(AV1797)</f>
        <v>4.0887969922092398E-6</v>
      </c>
      <c r="AZ1797" s="8"/>
      <c r="BA1797" s="13" t="e">
        <f t="shared" ca="1" si="1276"/>
        <v>#DIV/0!</v>
      </c>
    </row>
    <row r="1798" spans="22:53" x14ac:dyDescent="0.25">
      <c r="V1798" s="8"/>
      <c r="W1798" s="8"/>
      <c r="X1798" s="8"/>
      <c r="Y1798" s="8"/>
      <c r="Z1798" s="8" t="e">
        <f t="shared" si="1301"/>
        <v>#DIV/0!</v>
      </c>
      <c r="AA1798" s="8" t="e">
        <f t="shared" si="1302"/>
        <v>#DIV/0!</v>
      </c>
      <c r="AD1798" s="9" t="e" cm="1">
        <f t="array" aca="1" ref="AD1798" ca="1">Tgost2009(C1798/100.0557)+273.15</f>
        <v>#NAME?</v>
      </c>
      <c r="AE1798" s="8" t="e">
        <f t="shared" ca="1" si="1284"/>
        <v>#NAME?</v>
      </c>
      <c r="AF1798" s="8" t="e">
        <f t="shared" ca="1" si="1285"/>
        <v>#NAME?</v>
      </c>
      <c r="AG1798" s="8" t="e" cm="1">
        <f t="array" aca="1" ref="AG1798" ca="1">AF1798-dECuCon4C(AE1798)</f>
        <v>#NAME?</v>
      </c>
      <c r="AH1798" s="8" t="e" cm="1">
        <f t="array" aca="1" ref="AH1798" ca="1">dECuCon4C(AE1798)</f>
        <v>#VALUE!</v>
      </c>
      <c r="AI1798" s="10"/>
      <c r="AJ1798" s="11" t="e">
        <f t="shared" ca="1" si="1264"/>
        <v>#NAME?</v>
      </c>
      <c r="AK1798" s="8" t="e">
        <f t="shared" ca="1" si="1286"/>
        <v>#NAME?</v>
      </c>
      <c r="AN1798" s="8">
        <f t="shared" si="1266"/>
        <v>21452</v>
      </c>
      <c r="AO1798" s="19" cm="1">
        <f t="array" aca="1" ref="AO1798" ca="1">INDIRECT("V"&amp;($AN1798+10-$AQ$2)) - INDIRECT("V"&amp;($AN1798+10))</f>
        <v>0</v>
      </c>
      <c r="AP1798" s="19" cm="1">
        <f t="array" aca="1" ref="AP1798" ca="1">INDIRECT("W"&amp;($AN1798+10-$AQ$2)) - INDIRECT("W"&amp;($AN1798+10))</f>
        <v>0</v>
      </c>
      <c r="AQ1798" s="19" cm="1">
        <f t="array" aca="1" ref="AQ1798" ca="1">INDIRECT("X"&amp;($AN1798+10-$AQ$2)) - INDIRECT("X"&amp;($AN1798+10))</f>
        <v>0</v>
      </c>
      <c r="AR1798" s="19" cm="1">
        <f t="array" aca="1" ref="AR1798" ca="1">INDIRECT("Y"&amp;($AN1798+10-$AQ$2)) - INDIRECT("Y"&amp;($AN1798+10))</f>
        <v>0</v>
      </c>
      <c r="AS1798" s="8" cm="1">
        <f t="array" aca="1" ref="AS1798" ca="1">INDIRECT("AD"&amp;($AN1798+10-$AQ$2))</f>
        <v>0</v>
      </c>
      <c r="AU1798" s="12" t="e">
        <f t="shared" ca="1" si="1265"/>
        <v>#DIV/0!</v>
      </c>
      <c r="AV1798" s="8">
        <f t="shared" ca="1" si="1274"/>
        <v>-273.14999999999998</v>
      </c>
      <c r="AW1798" s="8">
        <f t="shared" ca="1" si="1275"/>
        <v>0.80400000000000005</v>
      </c>
      <c r="AX1798" s="8" cm="1">
        <f t="array" aca="1" ref="AX1798" ca="1">AW1798 - dECuCon4C(AV1798)</f>
        <v>0.80399591120300784</v>
      </c>
      <c r="AY1798" s="8" cm="1">
        <f t="array" aca="1" ref="AY1798" ca="1">dECuCon4C(AV1798)</f>
        <v>4.0887969922092398E-6</v>
      </c>
      <c r="AZ1798" s="8"/>
      <c r="BA1798" s="13" t="e">
        <f t="shared" ca="1" si="1276"/>
        <v>#DIV/0!</v>
      </c>
    </row>
    <row r="1799" spans="22:53" x14ac:dyDescent="0.25">
      <c r="V1799" s="8" t="e">
        <f t="shared" ref="V1799:V1806" si="1303">AVERAGE(D1799:E1799)</f>
        <v>#DIV/0!</v>
      </c>
      <c r="W1799" s="8" t="e">
        <f t="shared" ref="W1799:W1806" si="1304">AVERAGE(F1799:G1799)</f>
        <v>#DIV/0!</v>
      </c>
      <c r="X1799" s="8" t="e">
        <f t="shared" ref="X1799:X1806" si="1305">AVERAGE(H1799:I1799)</f>
        <v>#DIV/0!</v>
      </c>
      <c r="Y1799" s="8" t="e">
        <f t="shared" ref="Y1799:Y1806" si="1306">AVERAGE(J1799:K1799)</f>
        <v>#DIV/0!</v>
      </c>
      <c r="Z1799" s="8"/>
      <c r="AA1799" s="8"/>
      <c r="AD1799" s="9" t="e" cm="1">
        <f t="array" aca="1" ref="AD1799" ca="1">Tgost2009(C1799/100.0557)+273.15</f>
        <v>#NAME?</v>
      </c>
      <c r="AE1799" s="8" t="e">
        <f t="shared" ca="1" si="1284"/>
        <v>#NAME?</v>
      </c>
      <c r="AF1799" s="8" t="e">
        <f t="shared" ca="1" si="1285"/>
        <v>#NAME?</v>
      </c>
      <c r="AG1799" s="8" t="e" cm="1">
        <f t="array" aca="1" ref="AG1799" ca="1">AF1799-dECuCon4C(AE1799)</f>
        <v>#NAME?</v>
      </c>
      <c r="AH1799" s="8" t="e" cm="1">
        <f t="array" aca="1" ref="AH1799" ca="1">dECuCon4C(AE1799)</f>
        <v>#VALUE!</v>
      </c>
      <c r="AI1799" s="10" t="e">
        <f t="shared" ref="AI1799:AI1806" ca="1" si="1307">(W1799-V1799)/(AF1799-AG1799)*10^(6)</f>
        <v>#DIV/0!</v>
      </c>
      <c r="AJ1799" s="11" t="e">
        <f t="shared" ca="1" si="1264"/>
        <v>#NAME?</v>
      </c>
      <c r="AK1799" s="8" t="e">
        <f t="shared" ca="1" si="1286"/>
        <v>#NAME?</v>
      </c>
      <c r="AN1799" s="8">
        <f t="shared" si="1266"/>
        <v>21464</v>
      </c>
      <c r="AO1799" s="19" cm="1">
        <f t="array" aca="1" ref="AO1799" ca="1">INDIRECT("V"&amp;($AN1799+10-$AQ$2)) - INDIRECT("V"&amp;($AN1799+10))</f>
        <v>0</v>
      </c>
      <c r="AP1799" s="19" cm="1">
        <f t="array" aca="1" ref="AP1799" ca="1">INDIRECT("W"&amp;($AN1799+10-$AQ$2)) - INDIRECT("W"&amp;($AN1799+10))</f>
        <v>0</v>
      </c>
      <c r="AQ1799" s="19" cm="1">
        <f t="array" aca="1" ref="AQ1799" ca="1">INDIRECT("X"&amp;($AN1799+10-$AQ$2)) - INDIRECT("X"&amp;($AN1799+10))</f>
        <v>0</v>
      </c>
      <c r="AR1799" s="19" cm="1">
        <f t="array" aca="1" ref="AR1799" ca="1">INDIRECT("Y"&amp;($AN1799+10-$AQ$2)) - INDIRECT("Y"&amp;($AN1799+10))</f>
        <v>0</v>
      </c>
      <c r="AS1799" s="8" cm="1">
        <f t="array" aca="1" ref="AS1799" ca="1">INDIRECT("AD"&amp;($AN1799+10-$AQ$2))</f>
        <v>0</v>
      </c>
      <c r="AU1799" s="12" t="e">
        <f t="shared" ca="1" si="1265"/>
        <v>#DIV/0!</v>
      </c>
      <c r="AV1799" s="8">
        <f t="shared" ca="1" si="1274"/>
        <v>-273.14999999999998</v>
      </c>
      <c r="AW1799" s="8">
        <f t="shared" ca="1" si="1275"/>
        <v>0.80400000000000005</v>
      </c>
      <c r="AX1799" s="8" cm="1">
        <f t="array" aca="1" ref="AX1799" ca="1">AW1799 - dECuCon4C(AV1799)</f>
        <v>0.80399591120300784</v>
      </c>
      <c r="AY1799" s="8" cm="1">
        <f t="array" aca="1" ref="AY1799" ca="1">dECuCon4C(AV1799)</f>
        <v>4.0887969922092398E-6</v>
      </c>
      <c r="AZ1799" s="8"/>
      <c r="BA1799" s="13" t="e">
        <f t="shared" ca="1" si="1276"/>
        <v>#DIV/0!</v>
      </c>
    </row>
    <row r="1800" spans="22:53" x14ac:dyDescent="0.25">
      <c r="V1800" s="8" t="e">
        <f t="shared" si="1303"/>
        <v>#DIV/0!</v>
      </c>
      <c r="W1800" s="8" t="e">
        <f t="shared" si="1304"/>
        <v>#DIV/0!</v>
      </c>
      <c r="X1800" s="8" t="e">
        <f t="shared" si="1305"/>
        <v>#DIV/0!</v>
      </c>
      <c r="Y1800" s="8" t="e">
        <f t="shared" si="1306"/>
        <v>#DIV/0!</v>
      </c>
      <c r="Z1800" s="8"/>
      <c r="AA1800" s="8"/>
      <c r="AD1800" s="9" t="e" cm="1">
        <f t="array" aca="1" ref="AD1800" ca="1">Tgost2009(C1800/100.0557)+273.15</f>
        <v>#NAME?</v>
      </c>
      <c r="AE1800" s="8" t="e">
        <f t="shared" ca="1" si="1284"/>
        <v>#NAME?</v>
      </c>
      <c r="AF1800" s="8" t="e">
        <f t="shared" ca="1" si="1285"/>
        <v>#NAME?</v>
      </c>
      <c r="AG1800" s="8" t="e" cm="1">
        <f t="array" aca="1" ref="AG1800" ca="1">AF1800-dECuCon4C(AE1800)</f>
        <v>#NAME?</v>
      </c>
      <c r="AH1800" s="8" t="e" cm="1">
        <f t="array" aca="1" ref="AH1800" ca="1">dECuCon4C(AE1800)</f>
        <v>#VALUE!</v>
      </c>
      <c r="AI1800" s="10" t="e">
        <f t="shared" ca="1" si="1307"/>
        <v>#DIV/0!</v>
      </c>
      <c r="AJ1800" s="11" t="e">
        <f t="shared" ca="1" si="1264"/>
        <v>#NAME?</v>
      </c>
      <c r="AK1800" s="8" t="e">
        <f t="shared" ca="1" si="1286"/>
        <v>#NAME?</v>
      </c>
      <c r="AN1800" s="8">
        <f t="shared" si="1266"/>
        <v>21476</v>
      </c>
      <c r="AO1800" s="19" cm="1">
        <f t="array" aca="1" ref="AO1800" ca="1">INDIRECT("V"&amp;($AN1800+10-$AQ$2)) - INDIRECT("V"&amp;($AN1800+10))</f>
        <v>0</v>
      </c>
      <c r="AP1800" s="19" cm="1">
        <f t="array" aca="1" ref="AP1800" ca="1">INDIRECT("W"&amp;($AN1800+10-$AQ$2)) - INDIRECT("W"&amp;($AN1800+10))</f>
        <v>0</v>
      </c>
      <c r="AQ1800" s="19" cm="1">
        <f t="array" aca="1" ref="AQ1800" ca="1">INDIRECT("X"&amp;($AN1800+10-$AQ$2)) - INDIRECT("X"&amp;($AN1800+10))</f>
        <v>0</v>
      </c>
      <c r="AR1800" s="19" cm="1">
        <f t="array" aca="1" ref="AR1800" ca="1">INDIRECT("Y"&amp;($AN1800+10-$AQ$2)) - INDIRECT("Y"&amp;($AN1800+10))</f>
        <v>0</v>
      </c>
      <c r="AS1800" s="8" cm="1">
        <f t="array" aca="1" ref="AS1800" ca="1">INDIRECT("AD"&amp;($AN1800+10-$AQ$2))</f>
        <v>0</v>
      </c>
      <c r="AU1800" s="12" t="e">
        <f t="shared" ca="1" si="1265"/>
        <v>#DIV/0!</v>
      </c>
      <c r="AV1800" s="8">
        <f t="shared" ca="1" si="1274"/>
        <v>-273.14999999999998</v>
      </c>
      <c r="AW1800" s="8">
        <f t="shared" ca="1" si="1275"/>
        <v>0.80400000000000005</v>
      </c>
      <c r="AX1800" s="8" cm="1">
        <f t="array" aca="1" ref="AX1800" ca="1">AW1800 - dECuCon4C(AV1800)</f>
        <v>0.80399591120300784</v>
      </c>
      <c r="AY1800" s="8" cm="1">
        <f t="array" aca="1" ref="AY1800" ca="1">dECuCon4C(AV1800)</f>
        <v>4.0887969922092398E-6</v>
      </c>
      <c r="AZ1800" s="8"/>
      <c r="BA1800" s="13" t="e">
        <f t="shared" ca="1" si="1276"/>
        <v>#DIV/0!</v>
      </c>
    </row>
    <row r="1801" spans="22:53" x14ac:dyDescent="0.25">
      <c r="V1801" s="8" t="e">
        <f t="shared" si="1303"/>
        <v>#DIV/0!</v>
      </c>
      <c r="W1801" s="8" t="e">
        <f t="shared" si="1304"/>
        <v>#DIV/0!</v>
      </c>
      <c r="X1801" s="8" t="e">
        <f t="shared" si="1305"/>
        <v>#DIV/0!</v>
      </c>
      <c r="Y1801" s="8" t="e">
        <f t="shared" si="1306"/>
        <v>#DIV/0!</v>
      </c>
      <c r="Z1801" s="8"/>
      <c r="AA1801" s="8"/>
      <c r="AD1801" s="9" t="e" cm="1">
        <f t="array" aca="1" ref="AD1801" ca="1">Tgost2009(C1801/100.0557)+273.15</f>
        <v>#NAME?</v>
      </c>
      <c r="AE1801" s="8" t="e">
        <f t="shared" ca="1" si="1284"/>
        <v>#NAME?</v>
      </c>
      <c r="AF1801" s="8" t="e">
        <f t="shared" ca="1" si="1285"/>
        <v>#NAME?</v>
      </c>
      <c r="AG1801" s="8" t="e" cm="1">
        <f t="array" aca="1" ref="AG1801" ca="1">AF1801-dECuCon4C(AE1801)</f>
        <v>#NAME?</v>
      </c>
      <c r="AH1801" s="8" t="e" cm="1">
        <f t="array" aca="1" ref="AH1801" ca="1">dECuCon4C(AE1801)</f>
        <v>#VALUE!</v>
      </c>
      <c r="AI1801" s="10" t="e">
        <f t="shared" ca="1" si="1307"/>
        <v>#DIV/0!</v>
      </c>
      <c r="AJ1801" s="11" t="e">
        <f t="shared" ca="1" si="1264"/>
        <v>#NAME?</v>
      </c>
      <c r="AK1801" s="8" t="e">
        <f t="shared" ca="1" si="1286"/>
        <v>#NAME?</v>
      </c>
      <c r="AN1801" s="8">
        <f t="shared" si="1266"/>
        <v>21488</v>
      </c>
      <c r="AO1801" s="19" cm="1">
        <f t="array" aca="1" ref="AO1801" ca="1">INDIRECT("V"&amp;($AN1801+10-$AQ$2)) - INDIRECT("V"&amp;($AN1801+10))</f>
        <v>0</v>
      </c>
      <c r="AP1801" s="19" cm="1">
        <f t="array" aca="1" ref="AP1801" ca="1">INDIRECT("W"&amp;($AN1801+10-$AQ$2)) - INDIRECT("W"&amp;($AN1801+10))</f>
        <v>0</v>
      </c>
      <c r="AQ1801" s="19" cm="1">
        <f t="array" aca="1" ref="AQ1801" ca="1">INDIRECT("X"&amp;($AN1801+10-$AQ$2)) - INDIRECT("X"&amp;($AN1801+10))</f>
        <v>0</v>
      </c>
      <c r="AR1801" s="19" cm="1">
        <f t="array" aca="1" ref="AR1801" ca="1">INDIRECT("Y"&amp;($AN1801+10-$AQ$2)) - INDIRECT("Y"&amp;($AN1801+10))</f>
        <v>0</v>
      </c>
      <c r="AS1801" s="8" cm="1">
        <f t="array" aca="1" ref="AS1801" ca="1">INDIRECT("AD"&amp;($AN1801+10-$AQ$2))</f>
        <v>0</v>
      </c>
      <c r="AU1801" s="12" t="e">
        <f t="shared" ca="1" si="1265"/>
        <v>#DIV/0!</v>
      </c>
      <c r="AV1801" s="8">
        <f t="shared" ca="1" si="1274"/>
        <v>-273.14999999999998</v>
      </c>
      <c r="AW1801" s="8">
        <f t="shared" ca="1" si="1275"/>
        <v>0.80400000000000005</v>
      </c>
      <c r="AX1801" s="8" cm="1">
        <f t="array" aca="1" ref="AX1801" ca="1">AW1801 - dECuCon4C(AV1801)</f>
        <v>0.80399591120300784</v>
      </c>
      <c r="AY1801" s="8" cm="1">
        <f t="array" aca="1" ref="AY1801" ca="1">dECuCon4C(AV1801)</f>
        <v>4.0887969922092398E-6</v>
      </c>
      <c r="AZ1801" s="8"/>
      <c r="BA1801" s="13" t="e">
        <f t="shared" ca="1" si="1276"/>
        <v>#DIV/0!</v>
      </c>
    </row>
    <row r="1802" spans="22:53" x14ac:dyDescent="0.25">
      <c r="V1802" s="8" t="e">
        <f t="shared" si="1303"/>
        <v>#DIV/0!</v>
      </c>
      <c r="W1802" s="8" t="e">
        <f t="shared" si="1304"/>
        <v>#DIV/0!</v>
      </c>
      <c r="X1802" s="8" t="e">
        <f t="shared" si="1305"/>
        <v>#DIV/0!</v>
      </c>
      <c r="Y1802" s="8" t="e">
        <f t="shared" si="1306"/>
        <v>#DIV/0!</v>
      </c>
      <c r="Z1802" s="8"/>
      <c r="AA1802" s="8"/>
      <c r="AD1802" s="9" t="e" cm="1">
        <f t="array" aca="1" ref="AD1802" ca="1">Tgost2009(C1802/100.0557)+273.15</f>
        <v>#NAME?</v>
      </c>
      <c r="AE1802" s="8" t="e">
        <f t="shared" ca="1" si="1284"/>
        <v>#NAME?</v>
      </c>
      <c r="AF1802" s="8" t="e">
        <f t="shared" ca="1" si="1285"/>
        <v>#NAME?</v>
      </c>
      <c r="AG1802" s="8" t="e" cm="1">
        <f t="array" aca="1" ref="AG1802" ca="1">AF1802-dECuCon4C(AE1802)</f>
        <v>#NAME?</v>
      </c>
      <c r="AH1802" s="8" t="e" cm="1">
        <f t="array" aca="1" ref="AH1802" ca="1">dECuCon4C(AE1802)</f>
        <v>#VALUE!</v>
      </c>
      <c r="AI1802" s="10" t="e">
        <f t="shared" ca="1" si="1307"/>
        <v>#DIV/0!</v>
      </c>
      <c r="AJ1802" s="11" t="e">
        <f t="shared" ca="1" si="1264"/>
        <v>#NAME?</v>
      </c>
      <c r="AK1802" s="8" t="e">
        <f t="shared" ca="1" si="1286"/>
        <v>#NAME?</v>
      </c>
      <c r="AN1802" s="8">
        <f t="shared" si="1266"/>
        <v>21500</v>
      </c>
      <c r="AO1802" s="19" cm="1">
        <f t="array" aca="1" ref="AO1802" ca="1">INDIRECT("V"&amp;($AN1802+10-$AQ$2)) - INDIRECT("V"&amp;($AN1802+10))</f>
        <v>0</v>
      </c>
      <c r="AP1802" s="19" cm="1">
        <f t="array" aca="1" ref="AP1802" ca="1">INDIRECT("W"&amp;($AN1802+10-$AQ$2)) - INDIRECT("W"&amp;($AN1802+10))</f>
        <v>0</v>
      </c>
      <c r="AQ1802" s="19" cm="1">
        <f t="array" aca="1" ref="AQ1802" ca="1">INDIRECT("X"&amp;($AN1802+10-$AQ$2)) - INDIRECT("X"&amp;($AN1802+10))</f>
        <v>0</v>
      </c>
      <c r="AR1802" s="19" cm="1">
        <f t="array" aca="1" ref="AR1802" ca="1">INDIRECT("Y"&amp;($AN1802+10-$AQ$2)) - INDIRECT("Y"&amp;($AN1802+10))</f>
        <v>0</v>
      </c>
      <c r="AS1802" s="8" cm="1">
        <f t="array" aca="1" ref="AS1802" ca="1">INDIRECT("AD"&amp;($AN1802+10-$AQ$2))</f>
        <v>0</v>
      </c>
      <c r="AU1802" s="12" t="e">
        <f t="shared" ca="1" si="1265"/>
        <v>#DIV/0!</v>
      </c>
      <c r="AV1802" s="8">
        <f t="shared" ca="1" si="1274"/>
        <v>-273.14999999999998</v>
      </c>
      <c r="AW1802" s="8">
        <f t="shared" ca="1" si="1275"/>
        <v>0.80400000000000005</v>
      </c>
      <c r="AX1802" s="8" cm="1">
        <f t="array" aca="1" ref="AX1802" ca="1">AW1802 - dECuCon4C(AV1802)</f>
        <v>0.80399591120300784</v>
      </c>
      <c r="AY1802" s="8" cm="1">
        <f t="array" aca="1" ref="AY1802" ca="1">dECuCon4C(AV1802)</f>
        <v>4.0887969922092398E-6</v>
      </c>
      <c r="AZ1802" s="8"/>
      <c r="BA1802" s="13" t="e">
        <f t="shared" ca="1" si="1276"/>
        <v>#DIV/0!</v>
      </c>
    </row>
    <row r="1803" spans="22:53" x14ac:dyDescent="0.25">
      <c r="V1803" s="8" t="e">
        <f t="shared" si="1303"/>
        <v>#DIV/0!</v>
      </c>
      <c r="W1803" s="8" t="e">
        <f t="shared" si="1304"/>
        <v>#DIV/0!</v>
      </c>
      <c r="X1803" s="8" t="e">
        <f t="shared" si="1305"/>
        <v>#DIV/0!</v>
      </c>
      <c r="Y1803" s="8" t="e">
        <f t="shared" si="1306"/>
        <v>#DIV/0!</v>
      </c>
      <c r="Z1803" s="8"/>
      <c r="AA1803" s="8"/>
      <c r="AD1803" s="9" t="e" cm="1">
        <f t="array" aca="1" ref="AD1803" ca="1">Tgost2009(C1803/100.0557)+273.15</f>
        <v>#NAME?</v>
      </c>
      <c r="AE1803" s="8" t="e">
        <f t="shared" ca="1" si="1284"/>
        <v>#NAME?</v>
      </c>
      <c r="AF1803" s="8" t="e">
        <f t="shared" ca="1" si="1285"/>
        <v>#NAME?</v>
      </c>
      <c r="AG1803" s="8" t="e" cm="1">
        <f t="array" aca="1" ref="AG1803" ca="1">AF1803-dECuCon4C(AE1803)</f>
        <v>#NAME?</v>
      </c>
      <c r="AH1803" s="8" t="e" cm="1">
        <f t="array" aca="1" ref="AH1803" ca="1">dECuCon4C(AE1803)</f>
        <v>#VALUE!</v>
      </c>
      <c r="AI1803" s="10" t="e">
        <f t="shared" ca="1" si="1307"/>
        <v>#DIV/0!</v>
      </c>
      <c r="AJ1803" s="11" t="e">
        <f t="shared" ca="1" si="1264"/>
        <v>#NAME?</v>
      </c>
      <c r="AK1803" s="8" t="e">
        <f t="shared" ca="1" si="1286"/>
        <v>#NAME?</v>
      </c>
      <c r="AN1803" s="8">
        <f t="shared" si="1266"/>
        <v>21512</v>
      </c>
      <c r="AO1803" s="19" cm="1">
        <f t="array" aca="1" ref="AO1803" ca="1">INDIRECT("V"&amp;($AN1803+10-$AQ$2)) - INDIRECT("V"&amp;($AN1803+10))</f>
        <v>0</v>
      </c>
      <c r="AP1803" s="19" cm="1">
        <f t="array" aca="1" ref="AP1803" ca="1">INDIRECT("W"&amp;($AN1803+10-$AQ$2)) - INDIRECT("W"&amp;($AN1803+10))</f>
        <v>0</v>
      </c>
      <c r="AQ1803" s="19" cm="1">
        <f t="array" aca="1" ref="AQ1803" ca="1">INDIRECT("X"&amp;($AN1803+10-$AQ$2)) - INDIRECT("X"&amp;($AN1803+10))</f>
        <v>0</v>
      </c>
      <c r="AR1803" s="19" cm="1">
        <f t="array" aca="1" ref="AR1803" ca="1">INDIRECT("Y"&amp;($AN1803+10-$AQ$2)) - INDIRECT("Y"&amp;($AN1803+10))</f>
        <v>0</v>
      </c>
      <c r="AS1803" s="8" cm="1">
        <f t="array" aca="1" ref="AS1803" ca="1">INDIRECT("AD"&amp;($AN1803+10-$AQ$2))</f>
        <v>0</v>
      </c>
      <c r="AU1803" s="12" t="e">
        <f t="shared" ca="1" si="1265"/>
        <v>#DIV/0!</v>
      </c>
      <c r="AV1803" s="8">
        <f t="shared" ca="1" si="1274"/>
        <v>-273.14999999999998</v>
      </c>
      <c r="AW1803" s="8">
        <f t="shared" ca="1" si="1275"/>
        <v>0.80400000000000005</v>
      </c>
      <c r="AX1803" s="8" cm="1">
        <f t="array" aca="1" ref="AX1803" ca="1">AW1803 - dECuCon4C(AV1803)</f>
        <v>0.80399591120300784</v>
      </c>
      <c r="AY1803" s="8" cm="1">
        <f t="array" aca="1" ref="AY1803" ca="1">dECuCon4C(AV1803)</f>
        <v>4.0887969922092398E-6</v>
      </c>
      <c r="AZ1803" s="8"/>
      <c r="BA1803" s="13" t="e">
        <f t="shared" ca="1" si="1276"/>
        <v>#DIV/0!</v>
      </c>
    </row>
    <row r="1804" spans="22:53" x14ac:dyDescent="0.25">
      <c r="V1804" s="8" t="e">
        <f t="shared" si="1303"/>
        <v>#DIV/0!</v>
      </c>
      <c r="W1804" s="8" t="e">
        <f t="shared" si="1304"/>
        <v>#DIV/0!</v>
      </c>
      <c r="X1804" s="8" t="e">
        <f t="shared" si="1305"/>
        <v>#DIV/0!</v>
      </c>
      <c r="Y1804" s="8" t="e">
        <f t="shared" si="1306"/>
        <v>#DIV/0!</v>
      </c>
      <c r="Z1804" s="8"/>
      <c r="AA1804" s="8"/>
      <c r="AD1804" s="9" t="e" cm="1">
        <f t="array" aca="1" ref="AD1804" ca="1">Tgost2009(C1804/100.0557)+273.15</f>
        <v>#NAME?</v>
      </c>
      <c r="AE1804" s="8" t="e">
        <f t="shared" ca="1" si="1284"/>
        <v>#NAME?</v>
      </c>
      <c r="AF1804" s="8" t="e">
        <f t="shared" ca="1" si="1285"/>
        <v>#NAME?</v>
      </c>
      <c r="AG1804" s="8" t="e" cm="1">
        <f t="array" aca="1" ref="AG1804" ca="1">AF1804-dECuCon4C(AE1804)</f>
        <v>#NAME?</v>
      </c>
      <c r="AH1804" s="8" t="e" cm="1">
        <f t="array" aca="1" ref="AH1804" ca="1">dECuCon4C(AE1804)</f>
        <v>#VALUE!</v>
      </c>
      <c r="AI1804" s="10" t="e">
        <f t="shared" ca="1" si="1307"/>
        <v>#DIV/0!</v>
      </c>
      <c r="AJ1804" s="11" t="e">
        <f t="shared" ref="AJ1804:AJ1867" ca="1" si="1308">(AD1804-AD1803)/((B1804-B1803)/60)</f>
        <v>#NAME?</v>
      </c>
      <c r="AK1804" s="8" t="e">
        <f t="shared" ca="1" si="1286"/>
        <v>#NAME?</v>
      </c>
      <c r="AN1804" s="8">
        <f t="shared" si="1266"/>
        <v>21524</v>
      </c>
      <c r="AO1804" s="19" cm="1">
        <f t="array" aca="1" ref="AO1804" ca="1">INDIRECT("V"&amp;($AN1804+10-$AQ$2)) - INDIRECT("V"&amp;($AN1804+10))</f>
        <v>0</v>
      </c>
      <c r="AP1804" s="19" cm="1">
        <f t="array" aca="1" ref="AP1804" ca="1">INDIRECT("W"&amp;($AN1804+10-$AQ$2)) - INDIRECT("W"&amp;($AN1804+10))</f>
        <v>0</v>
      </c>
      <c r="AQ1804" s="19" cm="1">
        <f t="array" aca="1" ref="AQ1804" ca="1">INDIRECT("X"&amp;($AN1804+10-$AQ$2)) - INDIRECT("X"&amp;($AN1804+10))</f>
        <v>0</v>
      </c>
      <c r="AR1804" s="19" cm="1">
        <f t="array" aca="1" ref="AR1804" ca="1">INDIRECT("Y"&amp;($AN1804+10-$AQ$2)) - INDIRECT("Y"&amp;($AN1804+10))</f>
        <v>0</v>
      </c>
      <c r="AS1804" s="8" cm="1">
        <f t="array" aca="1" ref="AS1804" ca="1">INDIRECT("AD"&amp;($AN1804+10-$AQ$2))</f>
        <v>0</v>
      </c>
      <c r="AU1804" s="12" t="e">
        <f t="shared" ref="AU1804:AU1867" ca="1" si="1309">-(AS1804-AS1803)/$I$7</f>
        <v>#DIV/0!</v>
      </c>
      <c r="AV1804" s="8">
        <f t="shared" ca="1" si="1274"/>
        <v>-273.14999999999998</v>
      </c>
      <c r="AW1804" s="8">
        <f t="shared" ca="1" si="1275"/>
        <v>0.80400000000000005</v>
      </c>
      <c r="AX1804" s="8" cm="1">
        <f t="array" aca="1" ref="AX1804" ca="1">AW1804 - dECuCon4C(AV1804)</f>
        <v>0.80399591120300784</v>
      </c>
      <c r="AY1804" s="8" cm="1">
        <f t="array" aca="1" ref="AY1804" ca="1">dECuCon4C(AV1804)</f>
        <v>4.0887969922092398E-6</v>
      </c>
      <c r="AZ1804" s="8"/>
      <c r="BA1804" s="13" t="e">
        <f t="shared" ca="1" si="1276"/>
        <v>#DIV/0!</v>
      </c>
    </row>
    <row r="1805" spans="22:53" x14ac:dyDescent="0.25">
      <c r="V1805" s="8" t="e">
        <f t="shared" si="1303"/>
        <v>#DIV/0!</v>
      </c>
      <c r="W1805" s="8" t="e">
        <f t="shared" si="1304"/>
        <v>#DIV/0!</v>
      </c>
      <c r="X1805" s="8" t="e">
        <f t="shared" si="1305"/>
        <v>#DIV/0!</v>
      </c>
      <c r="Y1805" s="8" t="e">
        <f t="shared" si="1306"/>
        <v>#DIV/0!</v>
      </c>
      <c r="Z1805" s="8"/>
      <c r="AA1805" s="8"/>
      <c r="AD1805" s="9" t="e" cm="1">
        <f t="array" aca="1" ref="AD1805" ca="1">Tgost2009(C1805/100.0557)+273.15</f>
        <v>#NAME?</v>
      </c>
      <c r="AE1805" s="8" t="e">
        <f t="shared" ca="1" si="1284"/>
        <v>#NAME?</v>
      </c>
      <c r="AF1805" s="8" t="e">
        <f t="shared" ca="1" si="1285"/>
        <v>#NAME?</v>
      </c>
      <c r="AG1805" s="8" t="e" cm="1">
        <f t="array" aca="1" ref="AG1805" ca="1">AF1805-dECuCon4C(AE1805)</f>
        <v>#NAME?</v>
      </c>
      <c r="AH1805" s="8" t="e" cm="1">
        <f t="array" aca="1" ref="AH1805" ca="1">dECuCon4C(AE1805)</f>
        <v>#VALUE!</v>
      </c>
      <c r="AI1805" s="10" t="e">
        <f t="shared" ca="1" si="1307"/>
        <v>#DIV/0!</v>
      </c>
      <c r="AJ1805" s="11" t="e">
        <f t="shared" ca="1" si="1308"/>
        <v>#NAME?</v>
      </c>
      <c r="AK1805" s="8" t="e">
        <f t="shared" ca="1" si="1286"/>
        <v>#NAME?</v>
      </c>
      <c r="AN1805" s="8">
        <f t="shared" si="1266"/>
        <v>21536</v>
      </c>
      <c r="AO1805" s="19" cm="1">
        <f t="array" aca="1" ref="AO1805" ca="1">INDIRECT("V"&amp;($AN1805+10-$AQ$2)) - INDIRECT("V"&amp;($AN1805+10))</f>
        <v>0</v>
      </c>
      <c r="AP1805" s="19" cm="1">
        <f t="array" aca="1" ref="AP1805" ca="1">INDIRECT("W"&amp;($AN1805+10-$AQ$2)) - INDIRECT("W"&amp;($AN1805+10))</f>
        <v>0</v>
      </c>
      <c r="AQ1805" s="19" cm="1">
        <f t="array" aca="1" ref="AQ1805" ca="1">INDIRECT("X"&amp;($AN1805+10-$AQ$2)) - INDIRECT("X"&amp;($AN1805+10))</f>
        <v>0</v>
      </c>
      <c r="AR1805" s="19" cm="1">
        <f t="array" aca="1" ref="AR1805" ca="1">INDIRECT("Y"&amp;($AN1805+10-$AQ$2)) - INDIRECT("Y"&amp;($AN1805+10))</f>
        <v>0</v>
      </c>
      <c r="AS1805" s="8" cm="1">
        <f t="array" aca="1" ref="AS1805" ca="1">INDIRECT("AD"&amp;($AN1805+10-$AQ$2))</f>
        <v>0</v>
      </c>
      <c r="AU1805" s="12" t="e">
        <f t="shared" ca="1" si="1309"/>
        <v>#DIV/0!</v>
      </c>
      <c r="AV1805" s="8">
        <f t="shared" ca="1" si="1274"/>
        <v>-273.14999999999998</v>
      </c>
      <c r="AW1805" s="8">
        <f t="shared" ca="1" si="1275"/>
        <v>0.80400000000000005</v>
      </c>
      <c r="AX1805" s="8" cm="1">
        <f t="array" aca="1" ref="AX1805" ca="1">AW1805 - dECuCon4C(AV1805)</f>
        <v>0.80399591120300784</v>
      </c>
      <c r="AY1805" s="8" cm="1">
        <f t="array" aca="1" ref="AY1805" ca="1">dECuCon4C(AV1805)</f>
        <v>4.0887969922092398E-6</v>
      </c>
      <c r="AZ1805" s="8"/>
      <c r="BA1805" s="13" t="e">
        <f t="shared" ca="1" si="1276"/>
        <v>#DIV/0!</v>
      </c>
    </row>
    <row r="1806" spans="22:53" x14ac:dyDescent="0.25">
      <c r="V1806" s="8" t="e">
        <f t="shared" si="1303"/>
        <v>#DIV/0!</v>
      </c>
      <c r="W1806" s="8" t="e">
        <f t="shared" si="1304"/>
        <v>#DIV/0!</v>
      </c>
      <c r="X1806" s="8" t="e">
        <f t="shared" si="1305"/>
        <v>#DIV/0!</v>
      </c>
      <c r="Y1806" s="8" t="e">
        <f t="shared" si="1306"/>
        <v>#DIV/0!</v>
      </c>
      <c r="Z1806" s="8"/>
      <c r="AA1806" s="8"/>
      <c r="AD1806" s="9" t="e" cm="1">
        <f t="array" aca="1" ref="AD1806" ca="1">Tgost2009(C1806/100.0557)+273.15</f>
        <v>#NAME?</v>
      </c>
      <c r="AE1806" s="8" t="e">
        <f t="shared" ca="1" si="1284"/>
        <v>#NAME?</v>
      </c>
      <c r="AF1806" s="8" t="e">
        <f t="shared" ca="1" si="1285"/>
        <v>#NAME?</v>
      </c>
      <c r="AG1806" s="8" t="e" cm="1">
        <f t="array" aca="1" ref="AG1806" ca="1">AF1806-dECuCon4C(AE1806)</f>
        <v>#NAME?</v>
      </c>
      <c r="AH1806" s="8" t="e" cm="1">
        <f t="array" aca="1" ref="AH1806" ca="1">dECuCon4C(AE1806)</f>
        <v>#VALUE!</v>
      </c>
      <c r="AI1806" s="10" t="e">
        <f t="shared" ca="1" si="1307"/>
        <v>#DIV/0!</v>
      </c>
      <c r="AJ1806" s="11" t="e">
        <f t="shared" ca="1" si="1308"/>
        <v>#NAME?</v>
      </c>
      <c r="AK1806" s="8" t="e">
        <f t="shared" ca="1" si="1286"/>
        <v>#NAME?</v>
      </c>
      <c r="AN1806" s="8">
        <f t="shared" ref="AN1806:AN1869" si="1310">AN1805+$AQ$2*2+$AQ$3</f>
        <v>21548</v>
      </c>
      <c r="AO1806" s="19" cm="1">
        <f t="array" aca="1" ref="AO1806" ca="1">INDIRECT("V"&amp;($AN1806+10-$AQ$2)) - INDIRECT("V"&amp;($AN1806+10))</f>
        <v>0</v>
      </c>
      <c r="AP1806" s="19" cm="1">
        <f t="array" aca="1" ref="AP1806" ca="1">INDIRECT("W"&amp;($AN1806+10-$AQ$2)) - INDIRECT("W"&amp;($AN1806+10))</f>
        <v>0</v>
      </c>
      <c r="AQ1806" s="19" cm="1">
        <f t="array" aca="1" ref="AQ1806" ca="1">INDIRECT("X"&amp;($AN1806+10-$AQ$2)) - INDIRECT("X"&amp;($AN1806+10))</f>
        <v>0</v>
      </c>
      <c r="AR1806" s="19" cm="1">
        <f t="array" aca="1" ref="AR1806" ca="1">INDIRECT("Y"&amp;($AN1806+10-$AQ$2)) - INDIRECT("Y"&amp;($AN1806+10))</f>
        <v>0</v>
      </c>
      <c r="AS1806" s="8" cm="1">
        <f t="array" aca="1" ref="AS1806" ca="1">INDIRECT("AD"&amp;($AN1806+10-$AQ$2))</f>
        <v>0</v>
      </c>
      <c r="AU1806" s="12" t="e">
        <f t="shared" ca="1" si="1309"/>
        <v>#DIV/0!</v>
      </c>
      <c r="AV1806" s="8">
        <f t="shared" ca="1" si="1274"/>
        <v>-273.14999999999998</v>
      </c>
      <c r="AW1806" s="8">
        <f t="shared" ca="1" si="1275"/>
        <v>0.80400000000000005</v>
      </c>
      <c r="AX1806" s="8" cm="1">
        <f t="array" aca="1" ref="AX1806" ca="1">AW1806 - dECuCon4C(AV1806)</f>
        <v>0.80399591120300784</v>
      </c>
      <c r="AY1806" s="8" cm="1">
        <f t="array" aca="1" ref="AY1806" ca="1">dECuCon4C(AV1806)</f>
        <v>4.0887969922092398E-6</v>
      </c>
      <c r="AZ1806" s="8"/>
      <c r="BA1806" s="13" t="e">
        <f t="shared" ca="1" si="1276"/>
        <v>#DIV/0!</v>
      </c>
    </row>
    <row r="1807" spans="22:53" x14ac:dyDescent="0.25">
      <c r="V1807" s="8"/>
      <c r="W1807" s="8"/>
      <c r="X1807" s="8"/>
      <c r="Y1807" s="8"/>
      <c r="Z1807" s="8" t="e">
        <f t="shared" ref="Z1807:Z1810" si="1311">AVERAGE(L1807:M1807)</f>
        <v>#DIV/0!</v>
      </c>
      <c r="AA1807" s="8" t="e">
        <f t="shared" ref="AA1807:AA1810" si="1312">AVERAGE(N1807:O1807)</f>
        <v>#DIV/0!</v>
      </c>
      <c r="AD1807" s="9" t="e" cm="1">
        <f t="array" aca="1" ref="AD1807" ca="1">Tgost2009(C1807/100.0557)+273.15</f>
        <v>#NAME?</v>
      </c>
      <c r="AE1807" s="8" t="e">
        <f t="shared" ca="1" si="1284"/>
        <v>#NAME?</v>
      </c>
      <c r="AF1807" s="8" t="e">
        <f t="shared" ca="1" si="1285"/>
        <v>#NAME?</v>
      </c>
      <c r="AG1807" s="8" t="e" cm="1">
        <f t="array" aca="1" ref="AG1807" ca="1">AF1807-dECuCon4C(AE1807)</f>
        <v>#NAME?</v>
      </c>
      <c r="AH1807" s="8" t="e" cm="1">
        <f t="array" aca="1" ref="AH1807" ca="1">dECuCon4C(AE1807)</f>
        <v>#VALUE!</v>
      </c>
      <c r="AI1807" s="10"/>
      <c r="AJ1807" s="11" t="e">
        <f t="shared" ca="1" si="1308"/>
        <v>#NAME?</v>
      </c>
      <c r="AK1807" s="8" t="e">
        <f t="shared" ca="1" si="1286"/>
        <v>#NAME?</v>
      </c>
      <c r="AN1807" s="8">
        <f t="shared" si="1310"/>
        <v>21560</v>
      </c>
      <c r="AO1807" s="19" cm="1">
        <f t="array" aca="1" ref="AO1807" ca="1">INDIRECT("V"&amp;($AN1807+10-$AQ$2)) - INDIRECT("V"&amp;($AN1807+10))</f>
        <v>0</v>
      </c>
      <c r="AP1807" s="19" cm="1">
        <f t="array" aca="1" ref="AP1807" ca="1">INDIRECT("W"&amp;($AN1807+10-$AQ$2)) - INDIRECT("W"&amp;($AN1807+10))</f>
        <v>0</v>
      </c>
      <c r="AQ1807" s="19" cm="1">
        <f t="array" aca="1" ref="AQ1807" ca="1">INDIRECT("X"&amp;($AN1807+10-$AQ$2)) - INDIRECT("X"&amp;($AN1807+10))</f>
        <v>0</v>
      </c>
      <c r="AR1807" s="19" cm="1">
        <f t="array" aca="1" ref="AR1807" ca="1">INDIRECT("Y"&amp;($AN1807+10-$AQ$2)) - INDIRECT("Y"&amp;($AN1807+10))</f>
        <v>0</v>
      </c>
      <c r="AS1807" s="8" cm="1">
        <f t="array" aca="1" ref="AS1807" ca="1">INDIRECT("AD"&amp;($AN1807+10-$AQ$2))</f>
        <v>0</v>
      </c>
      <c r="AU1807" s="12" t="e">
        <f t="shared" ca="1" si="1309"/>
        <v>#DIV/0!</v>
      </c>
      <c r="AV1807" s="8">
        <f t="shared" ca="1" si="1274"/>
        <v>-273.14999999999998</v>
      </c>
      <c r="AW1807" s="8">
        <f t="shared" ca="1" si="1275"/>
        <v>0.80400000000000005</v>
      </c>
      <c r="AX1807" s="8" cm="1">
        <f t="array" aca="1" ref="AX1807" ca="1">AW1807 - dECuCon4C(AV1807)</f>
        <v>0.80399591120300784</v>
      </c>
      <c r="AY1807" s="8" cm="1">
        <f t="array" aca="1" ref="AY1807" ca="1">dECuCon4C(AV1807)</f>
        <v>4.0887969922092398E-6</v>
      </c>
      <c r="AZ1807" s="8"/>
      <c r="BA1807" s="13" t="e">
        <f t="shared" ca="1" si="1276"/>
        <v>#DIV/0!</v>
      </c>
    </row>
    <row r="1808" spans="22:53" x14ac:dyDescent="0.25">
      <c r="V1808" s="8"/>
      <c r="W1808" s="8"/>
      <c r="X1808" s="8"/>
      <c r="Y1808" s="8"/>
      <c r="Z1808" s="8" t="e">
        <f t="shared" si="1311"/>
        <v>#DIV/0!</v>
      </c>
      <c r="AA1808" s="8" t="e">
        <f t="shared" si="1312"/>
        <v>#DIV/0!</v>
      </c>
      <c r="AD1808" s="9" t="e" cm="1">
        <f t="array" aca="1" ref="AD1808" ca="1">Tgost2009(C1808/100.0557)+273.15</f>
        <v>#NAME?</v>
      </c>
      <c r="AE1808" s="8" t="e">
        <f t="shared" ca="1" si="1284"/>
        <v>#NAME?</v>
      </c>
      <c r="AF1808" s="8" t="e">
        <f t="shared" ca="1" si="1285"/>
        <v>#NAME?</v>
      </c>
      <c r="AG1808" s="8" t="e" cm="1">
        <f t="array" aca="1" ref="AG1808" ca="1">AF1808-dECuCon4C(AE1808)</f>
        <v>#NAME?</v>
      </c>
      <c r="AH1808" s="8" t="e" cm="1">
        <f t="array" aca="1" ref="AH1808" ca="1">dECuCon4C(AE1808)</f>
        <v>#VALUE!</v>
      </c>
      <c r="AI1808" s="10"/>
      <c r="AJ1808" s="11" t="e">
        <f t="shared" ca="1" si="1308"/>
        <v>#NAME?</v>
      </c>
      <c r="AK1808" s="8" t="e">
        <f t="shared" ca="1" si="1286"/>
        <v>#NAME?</v>
      </c>
      <c r="AN1808" s="8">
        <f t="shared" si="1310"/>
        <v>21572</v>
      </c>
      <c r="AO1808" s="19" cm="1">
        <f t="array" aca="1" ref="AO1808" ca="1">INDIRECT("V"&amp;($AN1808+10-$AQ$2)) - INDIRECT("V"&amp;($AN1808+10))</f>
        <v>0</v>
      </c>
      <c r="AP1808" s="19" cm="1">
        <f t="array" aca="1" ref="AP1808" ca="1">INDIRECT("W"&amp;($AN1808+10-$AQ$2)) - INDIRECT("W"&amp;($AN1808+10))</f>
        <v>0</v>
      </c>
      <c r="AQ1808" s="19" cm="1">
        <f t="array" aca="1" ref="AQ1808" ca="1">INDIRECT("X"&amp;($AN1808+10-$AQ$2)) - INDIRECT("X"&amp;($AN1808+10))</f>
        <v>0</v>
      </c>
      <c r="AR1808" s="19" cm="1">
        <f t="array" aca="1" ref="AR1808" ca="1">INDIRECT("Y"&amp;($AN1808+10-$AQ$2)) - INDIRECT("Y"&amp;($AN1808+10))</f>
        <v>0</v>
      </c>
      <c r="AS1808" s="8" cm="1">
        <f t="array" aca="1" ref="AS1808" ca="1">INDIRECT("AD"&amp;($AN1808+10-$AQ$2))</f>
        <v>0</v>
      </c>
      <c r="AU1808" s="12" t="e">
        <f t="shared" ca="1" si="1309"/>
        <v>#DIV/0!</v>
      </c>
      <c r="AV1808" s="8">
        <f t="shared" ca="1" si="1274"/>
        <v>-273.14999999999998</v>
      </c>
      <c r="AW1808" s="8">
        <f t="shared" ca="1" si="1275"/>
        <v>0.80400000000000005</v>
      </c>
      <c r="AX1808" s="8" cm="1">
        <f t="array" aca="1" ref="AX1808" ca="1">AW1808 - dECuCon4C(AV1808)</f>
        <v>0.80399591120300784</v>
      </c>
      <c r="AY1808" s="8" cm="1">
        <f t="array" aca="1" ref="AY1808" ca="1">dECuCon4C(AV1808)</f>
        <v>4.0887969922092398E-6</v>
      </c>
      <c r="AZ1808" s="8"/>
      <c r="BA1808" s="13" t="e">
        <f t="shared" ca="1" si="1276"/>
        <v>#DIV/0!</v>
      </c>
    </row>
    <row r="1809" spans="22:53" x14ac:dyDescent="0.25">
      <c r="V1809" s="8"/>
      <c r="W1809" s="8"/>
      <c r="X1809" s="8"/>
      <c r="Y1809" s="8"/>
      <c r="Z1809" s="8" t="e">
        <f t="shared" si="1311"/>
        <v>#DIV/0!</v>
      </c>
      <c r="AA1809" s="8" t="e">
        <f t="shared" si="1312"/>
        <v>#DIV/0!</v>
      </c>
      <c r="AD1809" s="9" t="e" cm="1">
        <f t="array" aca="1" ref="AD1809" ca="1">Tgost2009(C1809/100.0557)+273.15</f>
        <v>#NAME?</v>
      </c>
      <c r="AE1809" s="8" t="e">
        <f t="shared" ca="1" si="1284"/>
        <v>#NAME?</v>
      </c>
      <c r="AF1809" s="8" t="e">
        <f t="shared" ca="1" si="1285"/>
        <v>#NAME?</v>
      </c>
      <c r="AG1809" s="8" t="e" cm="1">
        <f t="array" aca="1" ref="AG1809" ca="1">AF1809-dECuCon4C(AE1809)</f>
        <v>#NAME?</v>
      </c>
      <c r="AH1809" s="8" t="e" cm="1">
        <f t="array" aca="1" ref="AH1809" ca="1">dECuCon4C(AE1809)</f>
        <v>#VALUE!</v>
      </c>
      <c r="AI1809" s="10"/>
      <c r="AJ1809" s="11" t="e">
        <f t="shared" ca="1" si="1308"/>
        <v>#NAME?</v>
      </c>
      <c r="AK1809" s="8" t="e">
        <f t="shared" ca="1" si="1286"/>
        <v>#NAME?</v>
      </c>
      <c r="AN1809" s="8">
        <f t="shared" si="1310"/>
        <v>21584</v>
      </c>
      <c r="AO1809" s="19" cm="1">
        <f t="array" aca="1" ref="AO1809" ca="1">INDIRECT("V"&amp;($AN1809+10-$AQ$2)) - INDIRECT("V"&amp;($AN1809+10))</f>
        <v>0</v>
      </c>
      <c r="AP1809" s="19" cm="1">
        <f t="array" aca="1" ref="AP1809" ca="1">INDIRECT("W"&amp;($AN1809+10-$AQ$2)) - INDIRECT("W"&amp;($AN1809+10))</f>
        <v>0</v>
      </c>
      <c r="AQ1809" s="19" cm="1">
        <f t="array" aca="1" ref="AQ1809" ca="1">INDIRECT("X"&amp;($AN1809+10-$AQ$2)) - INDIRECT("X"&amp;($AN1809+10))</f>
        <v>0</v>
      </c>
      <c r="AR1809" s="19" cm="1">
        <f t="array" aca="1" ref="AR1809" ca="1">INDIRECT("Y"&amp;($AN1809+10-$AQ$2)) - INDIRECT("Y"&amp;($AN1809+10))</f>
        <v>0</v>
      </c>
      <c r="AS1809" s="8" cm="1">
        <f t="array" aca="1" ref="AS1809" ca="1">INDIRECT("AD"&amp;($AN1809+10-$AQ$2))</f>
        <v>0</v>
      </c>
      <c r="AU1809" s="12" t="e">
        <f t="shared" ca="1" si="1309"/>
        <v>#DIV/0!</v>
      </c>
      <c r="AV1809" s="8">
        <f t="shared" ca="1" si="1274"/>
        <v>-273.14999999999998</v>
      </c>
      <c r="AW1809" s="8">
        <f t="shared" ca="1" si="1275"/>
        <v>0.80400000000000005</v>
      </c>
      <c r="AX1809" s="8" cm="1">
        <f t="array" aca="1" ref="AX1809" ca="1">AW1809 - dECuCon4C(AV1809)</f>
        <v>0.80399591120300784</v>
      </c>
      <c r="AY1809" s="8" cm="1">
        <f t="array" aca="1" ref="AY1809" ca="1">dECuCon4C(AV1809)</f>
        <v>4.0887969922092398E-6</v>
      </c>
      <c r="AZ1809" s="8"/>
      <c r="BA1809" s="13" t="e">
        <f t="shared" ca="1" si="1276"/>
        <v>#DIV/0!</v>
      </c>
    </row>
    <row r="1810" spans="22:53" x14ac:dyDescent="0.25">
      <c r="V1810" s="8"/>
      <c r="W1810" s="8"/>
      <c r="X1810" s="8"/>
      <c r="Y1810" s="8"/>
      <c r="Z1810" s="8" t="e">
        <f t="shared" si="1311"/>
        <v>#DIV/0!</v>
      </c>
      <c r="AA1810" s="8" t="e">
        <f t="shared" si="1312"/>
        <v>#DIV/0!</v>
      </c>
      <c r="AD1810" s="9" t="e" cm="1">
        <f t="array" aca="1" ref="AD1810" ca="1">Tgost2009(C1810/100.0557)+273.15</f>
        <v>#NAME?</v>
      </c>
      <c r="AE1810" s="8" t="e">
        <f t="shared" ca="1" si="1284"/>
        <v>#NAME?</v>
      </c>
      <c r="AF1810" s="8" t="e">
        <f t="shared" ca="1" si="1285"/>
        <v>#NAME?</v>
      </c>
      <c r="AG1810" s="8" t="e" cm="1">
        <f t="array" aca="1" ref="AG1810" ca="1">AF1810-dECuCon4C(AE1810)</f>
        <v>#NAME?</v>
      </c>
      <c r="AH1810" s="8" t="e" cm="1">
        <f t="array" aca="1" ref="AH1810" ca="1">dECuCon4C(AE1810)</f>
        <v>#VALUE!</v>
      </c>
      <c r="AI1810" s="10"/>
      <c r="AJ1810" s="11" t="e">
        <f t="shared" ca="1" si="1308"/>
        <v>#NAME?</v>
      </c>
      <c r="AK1810" s="8" t="e">
        <f t="shared" ca="1" si="1286"/>
        <v>#NAME?</v>
      </c>
      <c r="AN1810" s="8">
        <f t="shared" si="1310"/>
        <v>21596</v>
      </c>
      <c r="AO1810" s="19" cm="1">
        <f t="array" aca="1" ref="AO1810" ca="1">INDIRECT("V"&amp;($AN1810+10-$AQ$2)) - INDIRECT("V"&amp;($AN1810+10))</f>
        <v>0</v>
      </c>
      <c r="AP1810" s="19" cm="1">
        <f t="array" aca="1" ref="AP1810" ca="1">INDIRECT("W"&amp;($AN1810+10-$AQ$2)) - INDIRECT("W"&amp;($AN1810+10))</f>
        <v>0</v>
      </c>
      <c r="AQ1810" s="19" cm="1">
        <f t="array" aca="1" ref="AQ1810" ca="1">INDIRECT("X"&amp;($AN1810+10-$AQ$2)) - INDIRECT("X"&amp;($AN1810+10))</f>
        <v>0</v>
      </c>
      <c r="AR1810" s="19" cm="1">
        <f t="array" aca="1" ref="AR1810" ca="1">INDIRECT("Y"&amp;($AN1810+10-$AQ$2)) - INDIRECT("Y"&amp;($AN1810+10))</f>
        <v>0</v>
      </c>
      <c r="AS1810" s="8" cm="1">
        <f t="array" aca="1" ref="AS1810" ca="1">INDIRECT("AD"&amp;($AN1810+10-$AQ$2))</f>
        <v>0</v>
      </c>
      <c r="AU1810" s="12" t="e">
        <f t="shared" ca="1" si="1309"/>
        <v>#DIV/0!</v>
      </c>
      <c r="AV1810" s="8">
        <f t="shared" ca="1" si="1274"/>
        <v>-273.14999999999998</v>
      </c>
      <c r="AW1810" s="8">
        <f t="shared" ca="1" si="1275"/>
        <v>0.80400000000000005</v>
      </c>
      <c r="AX1810" s="8" cm="1">
        <f t="array" aca="1" ref="AX1810" ca="1">AW1810 - dECuCon4C(AV1810)</f>
        <v>0.80399591120300784</v>
      </c>
      <c r="AY1810" s="8" cm="1">
        <f t="array" aca="1" ref="AY1810" ca="1">dECuCon4C(AV1810)</f>
        <v>4.0887969922092398E-6</v>
      </c>
      <c r="AZ1810" s="8"/>
      <c r="BA1810" s="13" t="e">
        <f t="shared" ca="1" si="1276"/>
        <v>#DIV/0!</v>
      </c>
    </row>
    <row r="1811" spans="22:53" x14ac:dyDescent="0.25">
      <c r="V1811" s="8" t="e">
        <f t="shared" ref="V1811:V1818" si="1313">AVERAGE(D1811:E1811)</f>
        <v>#DIV/0!</v>
      </c>
      <c r="W1811" s="8" t="e">
        <f t="shared" ref="W1811:W1818" si="1314">AVERAGE(F1811:G1811)</f>
        <v>#DIV/0!</v>
      </c>
      <c r="X1811" s="8" t="e">
        <f t="shared" ref="X1811:X1818" si="1315">AVERAGE(H1811:I1811)</f>
        <v>#DIV/0!</v>
      </c>
      <c r="Y1811" s="8" t="e">
        <f t="shared" ref="Y1811:Y1818" si="1316">AVERAGE(J1811:K1811)</f>
        <v>#DIV/0!</v>
      </c>
      <c r="Z1811" s="8"/>
      <c r="AA1811" s="8"/>
      <c r="AD1811" s="9" t="e" cm="1">
        <f t="array" aca="1" ref="AD1811" ca="1">Tgost2009(C1811/100.0557)+273.15</f>
        <v>#NAME?</v>
      </c>
      <c r="AE1811" s="8" t="e">
        <f t="shared" ca="1" si="1284"/>
        <v>#NAME?</v>
      </c>
      <c r="AF1811" s="8" t="e">
        <f t="shared" ca="1" si="1285"/>
        <v>#NAME?</v>
      </c>
      <c r="AG1811" s="8" t="e" cm="1">
        <f t="array" aca="1" ref="AG1811" ca="1">AF1811-dECuCon4C(AE1811)</f>
        <v>#NAME?</v>
      </c>
      <c r="AH1811" s="8" t="e" cm="1">
        <f t="array" aca="1" ref="AH1811" ca="1">dECuCon4C(AE1811)</f>
        <v>#VALUE!</v>
      </c>
      <c r="AI1811" s="10" t="e">
        <f t="shared" ref="AI1811:AI1818" ca="1" si="1317">(W1811-V1811)/(AF1811-AG1811)*10^(6)</f>
        <v>#DIV/0!</v>
      </c>
      <c r="AJ1811" s="11" t="e">
        <f t="shared" ca="1" si="1308"/>
        <v>#NAME?</v>
      </c>
      <c r="AK1811" s="8" t="e">
        <f t="shared" ca="1" si="1286"/>
        <v>#NAME?</v>
      </c>
      <c r="AN1811" s="8">
        <f t="shared" si="1310"/>
        <v>21608</v>
      </c>
      <c r="AO1811" s="19" cm="1">
        <f t="array" aca="1" ref="AO1811" ca="1">INDIRECT("V"&amp;($AN1811+10-$AQ$2)) - INDIRECT("V"&amp;($AN1811+10))</f>
        <v>0</v>
      </c>
      <c r="AP1811" s="19" cm="1">
        <f t="array" aca="1" ref="AP1811" ca="1">INDIRECT("W"&amp;($AN1811+10-$AQ$2)) - INDIRECT("W"&amp;($AN1811+10))</f>
        <v>0</v>
      </c>
      <c r="AQ1811" s="19" cm="1">
        <f t="array" aca="1" ref="AQ1811" ca="1">INDIRECT("X"&amp;($AN1811+10-$AQ$2)) - INDIRECT("X"&amp;($AN1811+10))</f>
        <v>0</v>
      </c>
      <c r="AR1811" s="19" cm="1">
        <f t="array" aca="1" ref="AR1811" ca="1">INDIRECT("Y"&amp;($AN1811+10-$AQ$2)) - INDIRECT("Y"&amp;($AN1811+10))</f>
        <v>0</v>
      </c>
      <c r="AS1811" s="8" cm="1">
        <f t="array" aca="1" ref="AS1811" ca="1">INDIRECT("AD"&amp;($AN1811+10-$AQ$2))</f>
        <v>0</v>
      </c>
      <c r="AU1811" s="12" t="e">
        <f t="shared" ca="1" si="1309"/>
        <v>#DIV/0!</v>
      </c>
      <c r="AV1811" s="8">
        <f t="shared" ca="1" si="1274"/>
        <v>-273.14999999999998</v>
      </c>
      <c r="AW1811" s="8">
        <f t="shared" ca="1" si="1275"/>
        <v>0.80400000000000005</v>
      </c>
      <c r="AX1811" s="8" cm="1">
        <f t="array" aca="1" ref="AX1811" ca="1">AW1811 - dECuCon4C(AV1811)</f>
        <v>0.80399591120300784</v>
      </c>
      <c r="AY1811" s="8" cm="1">
        <f t="array" aca="1" ref="AY1811" ca="1">dECuCon4C(AV1811)</f>
        <v>4.0887969922092398E-6</v>
      </c>
      <c r="AZ1811" s="8"/>
      <c r="BA1811" s="13" t="e">
        <f t="shared" ca="1" si="1276"/>
        <v>#DIV/0!</v>
      </c>
    </row>
    <row r="1812" spans="22:53" x14ac:dyDescent="0.25">
      <c r="V1812" s="8" t="e">
        <f t="shared" si="1313"/>
        <v>#DIV/0!</v>
      </c>
      <c r="W1812" s="8" t="e">
        <f t="shared" si="1314"/>
        <v>#DIV/0!</v>
      </c>
      <c r="X1812" s="8" t="e">
        <f t="shared" si="1315"/>
        <v>#DIV/0!</v>
      </c>
      <c r="Y1812" s="8" t="e">
        <f t="shared" si="1316"/>
        <v>#DIV/0!</v>
      </c>
      <c r="Z1812" s="8"/>
      <c r="AA1812" s="8"/>
      <c r="AD1812" s="9" t="e" cm="1">
        <f t="array" aca="1" ref="AD1812" ca="1">Tgost2009(C1812/100.0557)+273.15</f>
        <v>#NAME?</v>
      </c>
      <c r="AE1812" s="8" t="e">
        <f t="shared" ca="1" si="1284"/>
        <v>#NAME?</v>
      </c>
      <c r="AF1812" s="8" t="e">
        <f t="shared" ca="1" si="1285"/>
        <v>#NAME?</v>
      </c>
      <c r="AG1812" s="8" t="e" cm="1">
        <f t="array" aca="1" ref="AG1812" ca="1">AF1812-dECuCon4C(AE1812)</f>
        <v>#NAME?</v>
      </c>
      <c r="AH1812" s="8" t="e" cm="1">
        <f t="array" aca="1" ref="AH1812" ca="1">dECuCon4C(AE1812)</f>
        <v>#VALUE!</v>
      </c>
      <c r="AI1812" s="10" t="e">
        <f t="shared" ca="1" si="1317"/>
        <v>#DIV/0!</v>
      </c>
      <c r="AJ1812" s="11" t="e">
        <f t="shared" ca="1" si="1308"/>
        <v>#NAME?</v>
      </c>
      <c r="AK1812" s="8" t="e">
        <f t="shared" ca="1" si="1286"/>
        <v>#NAME?</v>
      </c>
      <c r="AN1812" s="8">
        <f t="shared" si="1310"/>
        <v>21620</v>
      </c>
      <c r="AO1812" s="19" cm="1">
        <f t="array" aca="1" ref="AO1812" ca="1">INDIRECT("V"&amp;($AN1812+10-$AQ$2)) - INDIRECT("V"&amp;($AN1812+10))</f>
        <v>0</v>
      </c>
      <c r="AP1812" s="19" cm="1">
        <f t="array" aca="1" ref="AP1812" ca="1">INDIRECT("W"&amp;($AN1812+10-$AQ$2)) - INDIRECT("W"&amp;($AN1812+10))</f>
        <v>0</v>
      </c>
      <c r="AQ1812" s="19" cm="1">
        <f t="array" aca="1" ref="AQ1812" ca="1">INDIRECT("X"&amp;($AN1812+10-$AQ$2)) - INDIRECT("X"&amp;($AN1812+10))</f>
        <v>0</v>
      </c>
      <c r="AR1812" s="19" cm="1">
        <f t="array" aca="1" ref="AR1812" ca="1">INDIRECT("Y"&amp;($AN1812+10-$AQ$2)) - INDIRECT("Y"&amp;($AN1812+10))</f>
        <v>0</v>
      </c>
      <c r="AS1812" s="8" cm="1">
        <f t="array" aca="1" ref="AS1812" ca="1">INDIRECT("AD"&amp;($AN1812+10-$AQ$2))</f>
        <v>0</v>
      </c>
      <c r="AU1812" s="12" t="e">
        <f t="shared" ca="1" si="1309"/>
        <v>#DIV/0!</v>
      </c>
      <c r="AV1812" s="8">
        <f t="shared" ca="1" si="1274"/>
        <v>-273.14999999999998</v>
      </c>
      <c r="AW1812" s="8">
        <f t="shared" ca="1" si="1275"/>
        <v>0.80400000000000005</v>
      </c>
      <c r="AX1812" s="8" cm="1">
        <f t="array" aca="1" ref="AX1812" ca="1">AW1812 - dECuCon4C(AV1812)</f>
        <v>0.80399591120300784</v>
      </c>
      <c r="AY1812" s="8" cm="1">
        <f t="array" aca="1" ref="AY1812" ca="1">dECuCon4C(AV1812)</f>
        <v>4.0887969922092398E-6</v>
      </c>
      <c r="AZ1812" s="8"/>
      <c r="BA1812" s="13" t="e">
        <f t="shared" ca="1" si="1276"/>
        <v>#DIV/0!</v>
      </c>
    </row>
    <row r="1813" spans="22:53" x14ac:dyDescent="0.25">
      <c r="V1813" s="8" t="e">
        <f t="shared" si="1313"/>
        <v>#DIV/0!</v>
      </c>
      <c r="W1813" s="8" t="e">
        <f t="shared" si="1314"/>
        <v>#DIV/0!</v>
      </c>
      <c r="X1813" s="8" t="e">
        <f t="shared" si="1315"/>
        <v>#DIV/0!</v>
      </c>
      <c r="Y1813" s="8" t="e">
        <f t="shared" si="1316"/>
        <v>#DIV/0!</v>
      </c>
      <c r="Z1813" s="8"/>
      <c r="AA1813" s="8"/>
      <c r="AD1813" s="9" t="e" cm="1">
        <f t="array" aca="1" ref="AD1813" ca="1">Tgost2009(C1813/100.0557)+273.15</f>
        <v>#NAME?</v>
      </c>
      <c r="AE1813" s="8" t="e">
        <f t="shared" ca="1" si="1284"/>
        <v>#NAME?</v>
      </c>
      <c r="AF1813" s="8" t="e">
        <f t="shared" ca="1" si="1285"/>
        <v>#NAME?</v>
      </c>
      <c r="AG1813" s="8" t="e" cm="1">
        <f t="array" aca="1" ref="AG1813" ca="1">AF1813-dECuCon4C(AE1813)</f>
        <v>#NAME?</v>
      </c>
      <c r="AH1813" s="8" t="e" cm="1">
        <f t="array" aca="1" ref="AH1813" ca="1">dECuCon4C(AE1813)</f>
        <v>#VALUE!</v>
      </c>
      <c r="AI1813" s="10" t="e">
        <f t="shared" ca="1" si="1317"/>
        <v>#DIV/0!</v>
      </c>
      <c r="AJ1813" s="11" t="e">
        <f t="shared" ca="1" si="1308"/>
        <v>#NAME?</v>
      </c>
      <c r="AK1813" s="8" t="e">
        <f t="shared" ca="1" si="1286"/>
        <v>#NAME?</v>
      </c>
      <c r="AN1813" s="8">
        <f t="shared" si="1310"/>
        <v>21632</v>
      </c>
      <c r="AO1813" s="19" cm="1">
        <f t="array" aca="1" ref="AO1813" ca="1">INDIRECT("V"&amp;($AN1813+10-$AQ$2)) - INDIRECT("V"&amp;($AN1813+10))</f>
        <v>0</v>
      </c>
      <c r="AP1813" s="19" cm="1">
        <f t="array" aca="1" ref="AP1813" ca="1">INDIRECT("W"&amp;($AN1813+10-$AQ$2)) - INDIRECT("W"&amp;($AN1813+10))</f>
        <v>0</v>
      </c>
      <c r="AQ1813" s="19" cm="1">
        <f t="array" aca="1" ref="AQ1813" ca="1">INDIRECT("X"&amp;($AN1813+10-$AQ$2)) - INDIRECT("X"&amp;($AN1813+10))</f>
        <v>0</v>
      </c>
      <c r="AR1813" s="19" cm="1">
        <f t="array" aca="1" ref="AR1813" ca="1">INDIRECT("Y"&amp;($AN1813+10-$AQ$2)) - INDIRECT("Y"&amp;($AN1813+10))</f>
        <v>0</v>
      </c>
      <c r="AS1813" s="8" cm="1">
        <f t="array" aca="1" ref="AS1813" ca="1">INDIRECT("AD"&amp;($AN1813+10-$AQ$2))</f>
        <v>0</v>
      </c>
      <c r="AU1813" s="12" t="e">
        <f t="shared" ca="1" si="1309"/>
        <v>#DIV/0!</v>
      </c>
      <c r="AV1813" s="8">
        <f t="shared" ca="1" si="1274"/>
        <v>-273.14999999999998</v>
      </c>
      <c r="AW1813" s="8">
        <f t="shared" ca="1" si="1275"/>
        <v>0.80400000000000005</v>
      </c>
      <c r="AX1813" s="8" cm="1">
        <f t="array" aca="1" ref="AX1813" ca="1">AW1813 - dECuCon4C(AV1813)</f>
        <v>0.80399591120300784</v>
      </c>
      <c r="AY1813" s="8" cm="1">
        <f t="array" aca="1" ref="AY1813" ca="1">dECuCon4C(AV1813)</f>
        <v>4.0887969922092398E-6</v>
      </c>
      <c r="AZ1813" s="8"/>
      <c r="BA1813" s="13" t="e">
        <f t="shared" ca="1" si="1276"/>
        <v>#DIV/0!</v>
      </c>
    </row>
    <row r="1814" spans="22:53" x14ac:dyDescent="0.25">
      <c r="V1814" s="8" t="e">
        <f t="shared" si="1313"/>
        <v>#DIV/0!</v>
      </c>
      <c r="W1814" s="8" t="e">
        <f t="shared" si="1314"/>
        <v>#DIV/0!</v>
      </c>
      <c r="X1814" s="8" t="e">
        <f t="shared" si="1315"/>
        <v>#DIV/0!</v>
      </c>
      <c r="Y1814" s="8" t="e">
        <f t="shared" si="1316"/>
        <v>#DIV/0!</v>
      </c>
      <c r="Z1814" s="8"/>
      <c r="AA1814" s="8"/>
      <c r="AD1814" s="9" t="e" cm="1">
        <f t="array" aca="1" ref="AD1814" ca="1">Tgost2009(C1814/100.0557)+273.15</f>
        <v>#NAME?</v>
      </c>
      <c r="AE1814" s="8" t="e">
        <f t="shared" ca="1" si="1284"/>
        <v>#NAME?</v>
      </c>
      <c r="AF1814" s="8" t="e">
        <f t="shared" ca="1" si="1285"/>
        <v>#NAME?</v>
      </c>
      <c r="AG1814" s="8" t="e" cm="1">
        <f t="array" aca="1" ref="AG1814" ca="1">AF1814-dECuCon4C(AE1814)</f>
        <v>#NAME?</v>
      </c>
      <c r="AH1814" s="8" t="e" cm="1">
        <f t="array" aca="1" ref="AH1814" ca="1">dECuCon4C(AE1814)</f>
        <v>#VALUE!</v>
      </c>
      <c r="AI1814" s="10" t="e">
        <f t="shared" ca="1" si="1317"/>
        <v>#DIV/0!</v>
      </c>
      <c r="AJ1814" s="11" t="e">
        <f t="shared" ca="1" si="1308"/>
        <v>#NAME?</v>
      </c>
      <c r="AK1814" s="8" t="e">
        <f t="shared" ca="1" si="1286"/>
        <v>#NAME?</v>
      </c>
      <c r="AN1814" s="8">
        <f t="shared" si="1310"/>
        <v>21644</v>
      </c>
      <c r="AO1814" s="19" cm="1">
        <f t="array" aca="1" ref="AO1814" ca="1">INDIRECT("V"&amp;($AN1814+10-$AQ$2)) - INDIRECT("V"&amp;($AN1814+10))</f>
        <v>0</v>
      </c>
      <c r="AP1814" s="19" cm="1">
        <f t="array" aca="1" ref="AP1814" ca="1">INDIRECT("W"&amp;($AN1814+10-$AQ$2)) - INDIRECT("W"&amp;($AN1814+10))</f>
        <v>0</v>
      </c>
      <c r="AQ1814" s="19" cm="1">
        <f t="array" aca="1" ref="AQ1814" ca="1">INDIRECT("X"&amp;($AN1814+10-$AQ$2)) - INDIRECT("X"&amp;($AN1814+10))</f>
        <v>0</v>
      </c>
      <c r="AR1814" s="19" cm="1">
        <f t="array" aca="1" ref="AR1814" ca="1">INDIRECT("Y"&amp;($AN1814+10-$AQ$2)) - INDIRECT("Y"&amp;($AN1814+10))</f>
        <v>0</v>
      </c>
      <c r="AS1814" s="8" cm="1">
        <f t="array" aca="1" ref="AS1814" ca="1">INDIRECT("AD"&amp;($AN1814+10-$AQ$2))</f>
        <v>0</v>
      </c>
      <c r="AU1814" s="12" t="e">
        <f t="shared" ca="1" si="1309"/>
        <v>#DIV/0!</v>
      </c>
      <c r="AV1814" s="8">
        <f t="shared" ca="1" si="1274"/>
        <v>-273.14999999999998</v>
      </c>
      <c r="AW1814" s="8">
        <f t="shared" ca="1" si="1275"/>
        <v>0.80400000000000005</v>
      </c>
      <c r="AX1814" s="8" cm="1">
        <f t="array" aca="1" ref="AX1814" ca="1">AW1814 - dECuCon4C(AV1814)</f>
        <v>0.80399591120300784</v>
      </c>
      <c r="AY1814" s="8" cm="1">
        <f t="array" aca="1" ref="AY1814" ca="1">dECuCon4C(AV1814)</f>
        <v>4.0887969922092398E-6</v>
      </c>
      <c r="AZ1814" s="8"/>
      <c r="BA1814" s="13" t="e">
        <f t="shared" ca="1" si="1276"/>
        <v>#DIV/0!</v>
      </c>
    </row>
    <row r="1815" spans="22:53" x14ac:dyDescent="0.25">
      <c r="V1815" s="8" t="e">
        <f t="shared" si="1313"/>
        <v>#DIV/0!</v>
      </c>
      <c r="W1815" s="8" t="e">
        <f t="shared" si="1314"/>
        <v>#DIV/0!</v>
      </c>
      <c r="X1815" s="8" t="e">
        <f t="shared" si="1315"/>
        <v>#DIV/0!</v>
      </c>
      <c r="Y1815" s="8" t="e">
        <f t="shared" si="1316"/>
        <v>#DIV/0!</v>
      </c>
      <c r="Z1815" s="8"/>
      <c r="AA1815" s="8"/>
      <c r="AD1815" s="9" t="e" cm="1">
        <f t="array" aca="1" ref="AD1815" ca="1">Tgost2009(C1815/100.0557)+273.15</f>
        <v>#NAME?</v>
      </c>
      <c r="AE1815" s="8" t="e">
        <f t="shared" ca="1" si="1284"/>
        <v>#NAME?</v>
      </c>
      <c r="AF1815" s="8" t="e">
        <f t="shared" ca="1" si="1285"/>
        <v>#NAME?</v>
      </c>
      <c r="AG1815" s="8" t="e" cm="1">
        <f t="array" aca="1" ref="AG1815" ca="1">AF1815-dECuCon4C(AE1815)</f>
        <v>#NAME?</v>
      </c>
      <c r="AH1815" s="8" t="e" cm="1">
        <f t="array" aca="1" ref="AH1815" ca="1">dECuCon4C(AE1815)</f>
        <v>#VALUE!</v>
      </c>
      <c r="AI1815" s="10" t="e">
        <f t="shared" ca="1" si="1317"/>
        <v>#DIV/0!</v>
      </c>
      <c r="AJ1815" s="11" t="e">
        <f t="shared" ca="1" si="1308"/>
        <v>#NAME?</v>
      </c>
      <c r="AK1815" s="8" t="e">
        <f t="shared" ca="1" si="1286"/>
        <v>#NAME?</v>
      </c>
      <c r="AN1815" s="8">
        <f t="shared" si="1310"/>
        <v>21656</v>
      </c>
      <c r="AO1815" s="19" cm="1">
        <f t="array" aca="1" ref="AO1815" ca="1">INDIRECT("V"&amp;($AN1815+10-$AQ$2)) - INDIRECT("V"&amp;($AN1815+10))</f>
        <v>0</v>
      </c>
      <c r="AP1815" s="19" cm="1">
        <f t="array" aca="1" ref="AP1815" ca="1">INDIRECT("W"&amp;($AN1815+10-$AQ$2)) - INDIRECT("W"&amp;($AN1815+10))</f>
        <v>0</v>
      </c>
      <c r="AQ1815" s="19" cm="1">
        <f t="array" aca="1" ref="AQ1815" ca="1">INDIRECT("X"&amp;($AN1815+10-$AQ$2)) - INDIRECT("X"&amp;($AN1815+10))</f>
        <v>0</v>
      </c>
      <c r="AR1815" s="19" cm="1">
        <f t="array" aca="1" ref="AR1815" ca="1">INDIRECT("Y"&amp;($AN1815+10-$AQ$2)) - INDIRECT("Y"&amp;($AN1815+10))</f>
        <v>0</v>
      </c>
      <c r="AS1815" s="8" cm="1">
        <f t="array" aca="1" ref="AS1815" ca="1">INDIRECT("AD"&amp;($AN1815+10-$AQ$2))</f>
        <v>0</v>
      </c>
      <c r="AU1815" s="12" t="e">
        <f t="shared" ca="1" si="1309"/>
        <v>#DIV/0!</v>
      </c>
      <c r="AV1815" s="8">
        <f t="shared" ca="1" si="1274"/>
        <v>-273.14999999999998</v>
      </c>
      <c r="AW1815" s="8">
        <f t="shared" ca="1" si="1275"/>
        <v>0.80400000000000005</v>
      </c>
      <c r="AX1815" s="8" cm="1">
        <f t="array" aca="1" ref="AX1815" ca="1">AW1815 - dECuCon4C(AV1815)</f>
        <v>0.80399591120300784</v>
      </c>
      <c r="AY1815" s="8" cm="1">
        <f t="array" aca="1" ref="AY1815" ca="1">dECuCon4C(AV1815)</f>
        <v>4.0887969922092398E-6</v>
      </c>
      <c r="AZ1815" s="8"/>
      <c r="BA1815" s="13" t="e">
        <f t="shared" ca="1" si="1276"/>
        <v>#DIV/0!</v>
      </c>
    </row>
    <row r="1816" spans="22:53" x14ac:dyDescent="0.25">
      <c r="V1816" s="8" t="e">
        <f t="shared" si="1313"/>
        <v>#DIV/0!</v>
      </c>
      <c r="W1816" s="8" t="e">
        <f t="shared" si="1314"/>
        <v>#DIV/0!</v>
      </c>
      <c r="X1816" s="8" t="e">
        <f t="shared" si="1315"/>
        <v>#DIV/0!</v>
      </c>
      <c r="Y1816" s="8" t="e">
        <f t="shared" si="1316"/>
        <v>#DIV/0!</v>
      </c>
      <c r="Z1816" s="8"/>
      <c r="AA1816" s="8"/>
      <c r="AD1816" s="9" t="e" cm="1">
        <f t="array" aca="1" ref="AD1816" ca="1">Tgost2009(C1816/100.0557)+273.15</f>
        <v>#NAME?</v>
      </c>
      <c r="AE1816" s="8" t="e">
        <f t="shared" ca="1" si="1284"/>
        <v>#NAME?</v>
      </c>
      <c r="AF1816" s="8" t="e">
        <f t="shared" ca="1" si="1285"/>
        <v>#NAME?</v>
      </c>
      <c r="AG1816" s="8" t="e" cm="1">
        <f t="array" aca="1" ref="AG1816" ca="1">AF1816-dECuCon4C(AE1816)</f>
        <v>#NAME?</v>
      </c>
      <c r="AH1816" s="8" t="e" cm="1">
        <f t="array" aca="1" ref="AH1816" ca="1">dECuCon4C(AE1816)</f>
        <v>#VALUE!</v>
      </c>
      <c r="AI1816" s="10" t="e">
        <f t="shared" ca="1" si="1317"/>
        <v>#DIV/0!</v>
      </c>
      <c r="AJ1816" s="11" t="e">
        <f t="shared" ca="1" si="1308"/>
        <v>#NAME?</v>
      </c>
      <c r="AK1816" s="8" t="e">
        <f t="shared" ca="1" si="1286"/>
        <v>#NAME?</v>
      </c>
      <c r="AN1816" s="8">
        <f t="shared" si="1310"/>
        <v>21668</v>
      </c>
      <c r="AO1816" s="19" cm="1">
        <f t="array" aca="1" ref="AO1816" ca="1">INDIRECT("V"&amp;($AN1816+10-$AQ$2)) - INDIRECT("V"&amp;($AN1816+10))</f>
        <v>0</v>
      </c>
      <c r="AP1816" s="19" cm="1">
        <f t="array" aca="1" ref="AP1816" ca="1">INDIRECT("W"&amp;($AN1816+10-$AQ$2)) - INDIRECT("W"&amp;($AN1816+10))</f>
        <v>0</v>
      </c>
      <c r="AQ1816" s="19" cm="1">
        <f t="array" aca="1" ref="AQ1816" ca="1">INDIRECT("X"&amp;($AN1816+10-$AQ$2)) - INDIRECT("X"&amp;($AN1816+10))</f>
        <v>0</v>
      </c>
      <c r="AR1816" s="19" cm="1">
        <f t="array" aca="1" ref="AR1816" ca="1">INDIRECT("Y"&amp;($AN1816+10-$AQ$2)) - INDIRECT("Y"&amp;($AN1816+10))</f>
        <v>0</v>
      </c>
      <c r="AS1816" s="8" cm="1">
        <f t="array" aca="1" ref="AS1816" ca="1">INDIRECT("AD"&amp;($AN1816+10-$AQ$2))</f>
        <v>0</v>
      </c>
      <c r="AU1816" s="12" t="e">
        <f t="shared" ca="1" si="1309"/>
        <v>#DIV/0!</v>
      </c>
      <c r="AV1816" s="8">
        <f t="shared" ca="1" si="1274"/>
        <v>-273.14999999999998</v>
      </c>
      <c r="AW1816" s="8">
        <f t="shared" ca="1" si="1275"/>
        <v>0.80400000000000005</v>
      </c>
      <c r="AX1816" s="8" cm="1">
        <f t="array" aca="1" ref="AX1816" ca="1">AW1816 - dECuCon4C(AV1816)</f>
        <v>0.80399591120300784</v>
      </c>
      <c r="AY1816" s="8" cm="1">
        <f t="array" aca="1" ref="AY1816" ca="1">dECuCon4C(AV1816)</f>
        <v>4.0887969922092398E-6</v>
      </c>
      <c r="AZ1816" s="8"/>
      <c r="BA1816" s="13" t="e">
        <f t="shared" ca="1" si="1276"/>
        <v>#DIV/0!</v>
      </c>
    </row>
    <row r="1817" spans="22:53" x14ac:dyDescent="0.25">
      <c r="V1817" s="8" t="e">
        <f t="shared" si="1313"/>
        <v>#DIV/0!</v>
      </c>
      <c r="W1817" s="8" t="e">
        <f t="shared" si="1314"/>
        <v>#DIV/0!</v>
      </c>
      <c r="X1817" s="8" t="e">
        <f t="shared" si="1315"/>
        <v>#DIV/0!</v>
      </c>
      <c r="Y1817" s="8" t="e">
        <f t="shared" si="1316"/>
        <v>#DIV/0!</v>
      </c>
      <c r="Z1817" s="8"/>
      <c r="AA1817" s="8"/>
      <c r="AD1817" s="9" t="e" cm="1">
        <f t="array" aca="1" ref="AD1817" ca="1">Tgost2009(C1817/100.0557)+273.15</f>
        <v>#NAME?</v>
      </c>
      <c r="AE1817" s="8" t="e">
        <f t="shared" ca="1" si="1284"/>
        <v>#NAME?</v>
      </c>
      <c r="AF1817" s="8" t="e">
        <f t="shared" ca="1" si="1285"/>
        <v>#NAME?</v>
      </c>
      <c r="AG1817" s="8" t="e" cm="1">
        <f t="array" aca="1" ref="AG1817" ca="1">AF1817-dECuCon4C(AE1817)</f>
        <v>#NAME?</v>
      </c>
      <c r="AH1817" s="8" t="e" cm="1">
        <f t="array" aca="1" ref="AH1817" ca="1">dECuCon4C(AE1817)</f>
        <v>#VALUE!</v>
      </c>
      <c r="AI1817" s="10" t="e">
        <f t="shared" ca="1" si="1317"/>
        <v>#DIV/0!</v>
      </c>
      <c r="AJ1817" s="11" t="e">
        <f t="shared" ca="1" si="1308"/>
        <v>#NAME?</v>
      </c>
      <c r="AK1817" s="8" t="e">
        <f t="shared" ca="1" si="1286"/>
        <v>#NAME?</v>
      </c>
      <c r="AN1817" s="8">
        <f t="shared" si="1310"/>
        <v>21680</v>
      </c>
      <c r="AO1817" s="19" cm="1">
        <f t="array" aca="1" ref="AO1817" ca="1">INDIRECT("V"&amp;($AN1817+10-$AQ$2)) - INDIRECT("V"&amp;($AN1817+10))</f>
        <v>0</v>
      </c>
      <c r="AP1817" s="19" cm="1">
        <f t="array" aca="1" ref="AP1817" ca="1">INDIRECT("W"&amp;($AN1817+10-$AQ$2)) - INDIRECT("W"&amp;($AN1817+10))</f>
        <v>0</v>
      </c>
      <c r="AQ1817" s="19" cm="1">
        <f t="array" aca="1" ref="AQ1817" ca="1">INDIRECT("X"&amp;($AN1817+10-$AQ$2)) - INDIRECT("X"&amp;($AN1817+10))</f>
        <v>0</v>
      </c>
      <c r="AR1817" s="19" cm="1">
        <f t="array" aca="1" ref="AR1817" ca="1">INDIRECT("Y"&amp;($AN1817+10-$AQ$2)) - INDIRECT("Y"&amp;($AN1817+10))</f>
        <v>0</v>
      </c>
      <c r="AS1817" s="8" cm="1">
        <f t="array" aca="1" ref="AS1817" ca="1">INDIRECT("AD"&amp;($AN1817+10-$AQ$2))</f>
        <v>0</v>
      </c>
      <c r="AU1817" s="12" t="e">
        <f t="shared" ca="1" si="1309"/>
        <v>#DIV/0!</v>
      </c>
      <c r="AV1817" s="8">
        <f t="shared" ref="AV1817:AV1880" ca="1" si="1318">AS1817 - 273.15</f>
        <v>-273.14999999999998</v>
      </c>
      <c r="AW1817" s="8">
        <f t="shared" ref="AW1817:AW1880" ca="1" si="1319">0.041* AS1817 *(EXP(-AS1817/93)+0.123- 0.442/(1+(AS1817/172.4)^3))+0.804</f>
        <v>0.80400000000000005</v>
      </c>
      <c r="AX1817" s="8" cm="1">
        <f t="array" aca="1" ref="AX1817" ca="1">AW1817 - dECuCon4C(AV1817)</f>
        <v>0.80399591120300784</v>
      </c>
      <c r="AY1817" s="8" cm="1">
        <f t="array" aca="1" ref="AY1817" ca="1">dECuCon4C(AV1817)</f>
        <v>4.0887969922092398E-6</v>
      </c>
      <c r="AZ1817" s="8"/>
      <c r="BA1817" s="13" t="e">
        <f t="shared" ref="BA1817:BA1880" ca="1" si="1320">(1/2)*((AX1817+AW1817)-(-AQ1817+AR1817)*(AX1817-AW1817)/(-AP1817+AO1817))</f>
        <v>#DIV/0!</v>
      </c>
    </row>
    <row r="1818" spans="22:53" x14ac:dyDescent="0.25">
      <c r="V1818" s="8" t="e">
        <f t="shared" si="1313"/>
        <v>#DIV/0!</v>
      </c>
      <c r="W1818" s="8" t="e">
        <f t="shared" si="1314"/>
        <v>#DIV/0!</v>
      </c>
      <c r="X1818" s="8" t="e">
        <f t="shared" si="1315"/>
        <v>#DIV/0!</v>
      </c>
      <c r="Y1818" s="8" t="e">
        <f t="shared" si="1316"/>
        <v>#DIV/0!</v>
      </c>
      <c r="Z1818" s="8"/>
      <c r="AA1818" s="8"/>
      <c r="AD1818" s="9" t="e" cm="1">
        <f t="array" aca="1" ref="AD1818" ca="1">Tgost2009(C1818/100.0557)+273.15</f>
        <v>#NAME?</v>
      </c>
      <c r="AE1818" s="8" t="e">
        <f t="shared" ca="1" si="1284"/>
        <v>#NAME?</v>
      </c>
      <c r="AF1818" s="8" t="e">
        <f t="shared" ca="1" si="1285"/>
        <v>#NAME?</v>
      </c>
      <c r="AG1818" s="8" t="e" cm="1">
        <f t="array" aca="1" ref="AG1818" ca="1">AF1818-dECuCon4C(AE1818)</f>
        <v>#NAME?</v>
      </c>
      <c r="AH1818" s="8" t="e" cm="1">
        <f t="array" aca="1" ref="AH1818" ca="1">dECuCon4C(AE1818)</f>
        <v>#VALUE!</v>
      </c>
      <c r="AI1818" s="10" t="e">
        <f t="shared" ca="1" si="1317"/>
        <v>#DIV/0!</v>
      </c>
      <c r="AJ1818" s="11" t="e">
        <f t="shared" ca="1" si="1308"/>
        <v>#NAME?</v>
      </c>
      <c r="AK1818" s="8" t="e">
        <f t="shared" ca="1" si="1286"/>
        <v>#NAME?</v>
      </c>
      <c r="AN1818" s="8">
        <f t="shared" si="1310"/>
        <v>21692</v>
      </c>
      <c r="AO1818" s="19" cm="1">
        <f t="array" aca="1" ref="AO1818" ca="1">INDIRECT("V"&amp;($AN1818+10-$AQ$2)) - INDIRECT("V"&amp;($AN1818+10))</f>
        <v>0</v>
      </c>
      <c r="AP1818" s="19" cm="1">
        <f t="array" aca="1" ref="AP1818" ca="1">INDIRECT("W"&amp;($AN1818+10-$AQ$2)) - INDIRECT("W"&amp;($AN1818+10))</f>
        <v>0</v>
      </c>
      <c r="AQ1818" s="19" cm="1">
        <f t="array" aca="1" ref="AQ1818" ca="1">INDIRECT("X"&amp;($AN1818+10-$AQ$2)) - INDIRECT("X"&amp;($AN1818+10))</f>
        <v>0</v>
      </c>
      <c r="AR1818" s="19" cm="1">
        <f t="array" aca="1" ref="AR1818" ca="1">INDIRECT("Y"&amp;($AN1818+10-$AQ$2)) - INDIRECT("Y"&amp;($AN1818+10))</f>
        <v>0</v>
      </c>
      <c r="AS1818" s="8" cm="1">
        <f t="array" aca="1" ref="AS1818" ca="1">INDIRECT("AD"&amp;($AN1818+10-$AQ$2))</f>
        <v>0</v>
      </c>
      <c r="AU1818" s="12" t="e">
        <f t="shared" ca="1" si="1309"/>
        <v>#DIV/0!</v>
      </c>
      <c r="AV1818" s="8">
        <f t="shared" ca="1" si="1318"/>
        <v>-273.14999999999998</v>
      </c>
      <c r="AW1818" s="8">
        <f t="shared" ca="1" si="1319"/>
        <v>0.80400000000000005</v>
      </c>
      <c r="AX1818" s="8" cm="1">
        <f t="array" aca="1" ref="AX1818" ca="1">AW1818 - dECuCon4C(AV1818)</f>
        <v>0.80399591120300784</v>
      </c>
      <c r="AY1818" s="8" cm="1">
        <f t="array" aca="1" ref="AY1818" ca="1">dECuCon4C(AV1818)</f>
        <v>4.0887969922092398E-6</v>
      </c>
      <c r="AZ1818" s="8"/>
      <c r="BA1818" s="13" t="e">
        <f t="shared" ca="1" si="1320"/>
        <v>#DIV/0!</v>
      </c>
    </row>
    <row r="1819" spans="22:53" x14ac:dyDescent="0.25">
      <c r="V1819" s="8"/>
      <c r="W1819" s="8"/>
      <c r="X1819" s="8"/>
      <c r="Y1819" s="8"/>
      <c r="Z1819" s="8" t="e">
        <f t="shared" ref="Z1819:Z1822" si="1321">AVERAGE(L1819:M1819)</f>
        <v>#DIV/0!</v>
      </c>
      <c r="AA1819" s="8" t="e">
        <f t="shared" ref="AA1819:AA1822" si="1322">AVERAGE(N1819:O1819)</f>
        <v>#DIV/0!</v>
      </c>
      <c r="AD1819" s="9" t="e" cm="1">
        <f t="array" aca="1" ref="AD1819" ca="1">Tgost2009(C1819/100.0557)+273.15</f>
        <v>#NAME?</v>
      </c>
      <c r="AE1819" s="8" t="e">
        <f t="shared" ca="1" si="1284"/>
        <v>#NAME?</v>
      </c>
      <c r="AF1819" s="8" t="e">
        <f t="shared" ca="1" si="1285"/>
        <v>#NAME?</v>
      </c>
      <c r="AG1819" s="8" t="e" cm="1">
        <f t="array" aca="1" ref="AG1819" ca="1">AF1819-dECuCon4C(AE1819)</f>
        <v>#NAME?</v>
      </c>
      <c r="AH1819" s="8" t="e" cm="1">
        <f t="array" aca="1" ref="AH1819" ca="1">dECuCon4C(AE1819)</f>
        <v>#VALUE!</v>
      </c>
      <c r="AI1819" s="10"/>
      <c r="AJ1819" s="11" t="e">
        <f t="shared" ca="1" si="1308"/>
        <v>#NAME?</v>
      </c>
      <c r="AK1819" s="8" t="e">
        <f t="shared" ca="1" si="1286"/>
        <v>#NAME?</v>
      </c>
      <c r="AN1819" s="8">
        <f t="shared" si="1310"/>
        <v>21704</v>
      </c>
      <c r="AO1819" s="19" cm="1">
        <f t="array" aca="1" ref="AO1819" ca="1">INDIRECT("V"&amp;($AN1819+10-$AQ$2)) - INDIRECT("V"&amp;($AN1819+10))</f>
        <v>0</v>
      </c>
      <c r="AP1819" s="19" cm="1">
        <f t="array" aca="1" ref="AP1819" ca="1">INDIRECT("W"&amp;($AN1819+10-$AQ$2)) - INDIRECT("W"&amp;($AN1819+10))</f>
        <v>0</v>
      </c>
      <c r="AQ1819" s="19" cm="1">
        <f t="array" aca="1" ref="AQ1819" ca="1">INDIRECT("X"&amp;($AN1819+10-$AQ$2)) - INDIRECT("X"&amp;($AN1819+10))</f>
        <v>0</v>
      </c>
      <c r="AR1819" s="19" cm="1">
        <f t="array" aca="1" ref="AR1819" ca="1">INDIRECT("Y"&amp;($AN1819+10-$AQ$2)) - INDIRECT("Y"&amp;($AN1819+10))</f>
        <v>0</v>
      </c>
      <c r="AS1819" s="8" cm="1">
        <f t="array" aca="1" ref="AS1819" ca="1">INDIRECT("AD"&amp;($AN1819+10-$AQ$2))</f>
        <v>0</v>
      </c>
      <c r="AU1819" s="12" t="e">
        <f t="shared" ca="1" si="1309"/>
        <v>#DIV/0!</v>
      </c>
      <c r="AV1819" s="8">
        <f t="shared" ca="1" si="1318"/>
        <v>-273.14999999999998</v>
      </c>
      <c r="AW1819" s="8">
        <f t="shared" ca="1" si="1319"/>
        <v>0.80400000000000005</v>
      </c>
      <c r="AX1819" s="8" cm="1">
        <f t="array" aca="1" ref="AX1819" ca="1">AW1819 - dECuCon4C(AV1819)</f>
        <v>0.80399591120300784</v>
      </c>
      <c r="AY1819" s="8" cm="1">
        <f t="array" aca="1" ref="AY1819" ca="1">dECuCon4C(AV1819)</f>
        <v>4.0887969922092398E-6</v>
      </c>
      <c r="AZ1819" s="8"/>
      <c r="BA1819" s="13" t="e">
        <f t="shared" ca="1" si="1320"/>
        <v>#DIV/0!</v>
      </c>
    </row>
    <row r="1820" spans="22:53" x14ac:dyDescent="0.25">
      <c r="V1820" s="8"/>
      <c r="W1820" s="8"/>
      <c r="X1820" s="8"/>
      <c r="Y1820" s="8"/>
      <c r="Z1820" s="8" t="e">
        <f t="shared" si="1321"/>
        <v>#DIV/0!</v>
      </c>
      <c r="AA1820" s="8" t="e">
        <f t="shared" si="1322"/>
        <v>#DIV/0!</v>
      </c>
      <c r="AD1820" s="9" t="e" cm="1">
        <f t="array" aca="1" ref="AD1820" ca="1">Tgost2009(C1820/100.0557)+273.15</f>
        <v>#NAME?</v>
      </c>
      <c r="AE1820" s="8" t="e">
        <f t="shared" ca="1" si="1284"/>
        <v>#NAME?</v>
      </c>
      <c r="AF1820" s="8" t="e">
        <f t="shared" ca="1" si="1285"/>
        <v>#NAME?</v>
      </c>
      <c r="AG1820" s="8" t="e" cm="1">
        <f t="array" aca="1" ref="AG1820" ca="1">AF1820-dECuCon4C(AE1820)</f>
        <v>#NAME?</v>
      </c>
      <c r="AH1820" s="8" t="e" cm="1">
        <f t="array" aca="1" ref="AH1820" ca="1">dECuCon4C(AE1820)</f>
        <v>#VALUE!</v>
      </c>
      <c r="AI1820" s="10"/>
      <c r="AJ1820" s="11" t="e">
        <f t="shared" ca="1" si="1308"/>
        <v>#NAME?</v>
      </c>
      <c r="AK1820" s="8" t="e">
        <f t="shared" ca="1" si="1286"/>
        <v>#NAME?</v>
      </c>
      <c r="AN1820" s="8">
        <f t="shared" si="1310"/>
        <v>21716</v>
      </c>
      <c r="AO1820" s="19" cm="1">
        <f t="array" aca="1" ref="AO1820" ca="1">INDIRECT("V"&amp;($AN1820+10-$AQ$2)) - INDIRECT("V"&amp;($AN1820+10))</f>
        <v>0</v>
      </c>
      <c r="AP1820" s="19" cm="1">
        <f t="array" aca="1" ref="AP1820" ca="1">INDIRECT("W"&amp;($AN1820+10-$AQ$2)) - INDIRECT("W"&amp;($AN1820+10))</f>
        <v>0</v>
      </c>
      <c r="AQ1820" s="19" cm="1">
        <f t="array" aca="1" ref="AQ1820" ca="1">INDIRECT("X"&amp;($AN1820+10-$AQ$2)) - INDIRECT("X"&amp;($AN1820+10))</f>
        <v>0</v>
      </c>
      <c r="AR1820" s="19" cm="1">
        <f t="array" aca="1" ref="AR1820" ca="1">INDIRECT("Y"&amp;($AN1820+10-$AQ$2)) - INDIRECT("Y"&amp;($AN1820+10))</f>
        <v>0</v>
      </c>
      <c r="AS1820" s="8" cm="1">
        <f t="array" aca="1" ref="AS1820" ca="1">INDIRECT("AD"&amp;($AN1820+10-$AQ$2))</f>
        <v>0</v>
      </c>
      <c r="AU1820" s="12" t="e">
        <f t="shared" ca="1" si="1309"/>
        <v>#DIV/0!</v>
      </c>
      <c r="AV1820" s="8">
        <f t="shared" ca="1" si="1318"/>
        <v>-273.14999999999998</v>
      </c>
      <c r="AW1820" s="8">
        <f t="shared" ca="1" si="1319"/>
        <v>0.80400000000000005</v>
      </c>
      <c r="AX1820" s="8" cm="1">
        <f t="array" aca="1" ref="AX1820" ca="1">AW1820 - dECuCon4C(AV1820)</f>
        <v>0.80399591120300784</v>
      </c>
      <c r="AY1820" s="8" cm="1">
        <f t="array" aca="1" ref="AY1820" ca="1">dECuCon4C(AV1820)</f>
        <v>4.0887969922092398E-6</v>
      </c>
      <c r="AZ1820" s="8"/>
      <c r="BA1820" s="13" t="e">
        <f t="shared" ca="1" si="1320"/>
        <v>#DIV/0!</v>
      </c>
    </row>
    <row r="1821" spans="22:53" x14ac:dyDescent="0.25">
      <c r="V1821" s="8"/>
      <c r="W1821" s="8"/>
      <c r="X1821" s="8"/>
      <c r="Y1821" s="8"/>
      <c r="Z1821" s="8" t="e">
        <f t="shared" si="1321"/>
        <v>#DIV/0!</v>
      </c>
      <c r="AA1821" s="8" t="e">
        <f t="shared" si="1322"/>
        <v>#DIV/0!</v>
      </c>
      <c r="AD1821" s="9" t="e" cm="1">
        <f t="array" aca="1" ref="AD1821" ca="1">Tgost2009(C1821/100.0557)+273.15</f>
        <v>#NAME?</v>
      </c>
      <c r="AE1821" s="8" t="e">
        <f t="shared" ca="1" si="1284"/>
        <v>#NAME?</v>
      </c>
      <c r="AF1821" s="8" t="e">
        <f t="shared" ca="1" si="1285"/>
        <v>#NAME?</v>
      </c>
      <c r="AG1821" s="8" t="e" cm="1">
        <f t="array" aca="1" ref="AG1821" ca="1">AF1821-dECuCon4C(AE1821)</f>
        <v>#NAME?</v>
      </c>
      <c r="AH1821" s="8" t="e" cm="1">
        <f t="array" aca="1" ref="AH1821" ca="1">dECuCon4C(AE1821)</f>
        <v>#VALUE!</v>
      </c>
      <c r="AI1821" s="10"/>
      <c r="AJ1821" s="11" t="e">
        <f t="shared" ca="1" si="1308"/>
        <v>#NAME?</v>
      </c>
      <c r="AK1821" s="8" t="e">
        <f t="shared" ca="1" si="1286"/>
        <v>#NAME?</v>
      </c>
      <c r="AN1821" s="8">
        <f t="shared" si="1310"/>
        <v>21728</v>
      </c>
      <c r="AO1821" s="19" cm="1">
        <f t="array" aca="1" ref="AO1821" ca="1">INDIRECT("V"&amp;($AN1821+10-$AQ$2)) - INDIRECT("V"&amp;($AN1821+10))</f>
        <v>0</v>
      </c>
      <c r="AP1821" s="19" cm="1">
        <f t="array" aca="1" ref="AP1821" ca="1">INDIRECT("W"&amp;($AN1821+10-$AQ$2)) - INDIRECT("W"&amp;($AN1821+10))</f>
        <v>0</v>
      </c>
      <c r="AQ1821" s="19" cm="1">
        <f t="array" aca="1" ref="AQ1821" ca="1">INDIRECT("X"&amp;($AN1821+10-$AQ$2)) - INDIRECT("X"&amp;($AN1821+10))</f>
        <v>0</v>
      </c>
      <c r="AR1821" s="19" cm="1">
        <f t="array" aca="1" ref="AR1821" ca="1">INDIRECT("Y"&amp;($AN1821+10-$AQ$2)) - INDIRECT("Y"&amp;($AN1821+10))</f>
        <v>0</v>
      </c>
      <c r="AS1821" s="8" cm="1">
        <f t="array" aca="1" ref="AS1821" ca="1">INDIRECT("AD"&amp;($AN1821+10-$AQ$2))</f>
        <v>0</v>
      </c>
      <c r="AU1821" s="12" t="e">
        <f t="shared" ca="1" si="1309"/>
        <v>#DIV/0!</v>
      </c>
      <c r="AV1821" s="8">
        <f t="shared" ca="1" si="1318"/>
        <v>-273.14999999999998</v>
      </c>
      <c r="AW1821" s="8">
        <f t="shared" ca="1" si="1319"/>
        <v>0.80400000000000005</v>
      </c>
      <c r="AX1821" s="8" cm="1">
        <f t="array" aca="1" ref="AX1821" ca="1">AW1821 - dECuCon4C(AV1821)</f>
        <v>0.80399591120300784</v>
      </c>
      <c r="AY1821" s="8" cm="1">
        <f t="array" aca="1" ref="AY1821" ca="1">dECuCon4C(AV1821)</f>
        <v>4.0887969922092398E-6</v>
      </c>
      <c r="AZ1821" s="8"/>
      <c r="BA1821" s="13" t="e">
        <f t="shared" ca="1" si="1320"/>
        <v>#DIV/0!</v>
      </c>
    </row>
    <row r="1822" spans="22:53" x14ac:dyDescent="0.25">
      <c r="V1822" s="8"/>
      <c r="W1822" s="8"/>
      <c r="X1822" s="8"/>
      <c r="Y1822" s="8"/>
      <c r="Z1822" s="8" t="e">
        <f t="shared" si="1321"/>
        <v>#DIV/0!</v>
      </c>
      <c r="AA1822" s="8" t="e">
        <f t="shared" si="1322"/>
        <v>#DIV/0!</v>
      </c>
      <c r="AD1822" s="9" t="e" cm="1">
        <f t="array" aca="1" ref="AD1822" ca="1">Tgost2009(C1822/100.0557)+273.15</f>
        <v>#NAME?</v>
      </c>
      <c r="AE1822" s="8" t="e">
        <f t="shared" ca="1" si="1284"/>
        <v>#NAME?</v>
      </c>
      <c r="AF1822" s="8" t="e">
        <f t="shared" ca="1" si="1285"/>
        <v>#NAME?</v>
      </c>
      <c r="AG1822" s="8" t="e" cm="1">
        <f t="array" aca="1" ref="AG1822" ca="1">AF1822-dECuCon4C(AE1822)</f>
        <v>#NAME?</v>
      </c>
      <c r="AH1822" s="8" t="e" cm="1">
        <f t="array" aca="1" ref="AH1822" ca="1">dECuCon4C(AE1822)</f>
        <v>#VALUE!</v>
      </c>
      <c r="AI1822" s="10"/>
      <c r="AJ1822" s="11" t="e">
        <f t="shared" ca="1" si="1308"/>
        <v>#NAME?</v>
      </c>
      <c r="AK1822" s="8" t="e">
        <f t="shared" ca="1" si="1286"/>
        <v>#NAME?</v>
      </c>
      <c r="AN1822" s="8">
        <f t="shared" si="1310"/>
        <v>21740</v>
      </c>
      <c r="AO1822" s="19" cm="1">
        <f t="array" aca="1" ref="AO1822" ca="1">INDIRECT("V"&amp;($AN1822+10-$AQ$2)) - INDIRECT("V"&amp;($AN1822+10))</f>
        <v>0</v>
      </c>
      <c r="AP1822" s="19" cm="1">
        <f t="array" aca="1" ref="AP1822" ca="1">INDIRECT("W"&amp;($AN1822+10-$AQ$2)) - INDIRECT("W"&amp;($AN1822+10))</f>
        <v>0</v>
      </c>
      <c r="AQ1822" s="19" cm="1">
        <f t="array" aca="1" ref="AQ1822" ca="1">INDIRECT("X"&amp;($AN1822+10-$AQ$2)) - INDIRECT("X"&amp;($AN1822+10))</f>
        <v>0</v>
      </c>
      <c r="AR1822" s="19" cm="1">
        <f t="array" aca="1" ref="AR1822" ca="1">INDIRECT("Y"&amp;($AN1822+10-$AQ$2)) - INDIRECT("Y"&amp;($AN1822+10))</f>
        <v>0</v>
      </c>
      <c r="AS1822" s="8" cm="1">
        <f t="array" aca="1" ref="AS1822" ca="1">INDIRECT("AD"&amp;($AN1822+10-$AQ$2))</f>
        <v>0</v>
      </c>
      <c r="AU1822" s="12" t="e">
        <f t="shared" ca="1" si="1309"/>
        <v>#DIV/0!</v>
      </c>
      <c r="AV1822" s="8">
        <f t="shared" ca="1" si="1318"/>
        <v>-273.14999999999998</v>
      </c>
      <c r="AW1822" s="8">
        <f t="shared" ca="1" si="1319"/>
        <v>0.80400000000000005</v>
      </c>
      <c r="AX1822" s="8" cm="1">
        <f t="array" aca="1" ref="AX1822" ca="1">AW1822 - dECuCon4C(AV1822)</f>
        <v>0.80399591120300784</v>
      </c>
      <c r="AY1822" s="8" cm="1">
        <f t="array" aca="1" ref="AY1822" ca="1">dECuCon4C(AV1822)</f>
        <v>4.0887969922092398E-6</v>
      </c>
      <c r="AZ1822" s="8"/>
      <c r="BA1822" s="13" t="e">
        <f t="shared" ca="1" si="1320"/>
        <v>#DIV/0!</v>
      </c>
    </row>
    <row r="1823" spans="22:53" x14ac:dyDescent="0.25">
      <c r="V1823" s="8" t="e">
        <f t="shared" ref="V1823:V1830" si="1323">AVERAGE(D1823:E1823)</f>
        <v>#DIV/0!</v>
      </c>
      <c r="W1823" s="8" t="e">
        <f t="shared" ref="W1823:W1830" si="1324">AVERAGE(F1823:G1823)</f>
        <v>#DIV/0!</v>
      </c>
      <c r="X1823" s="8" t="e">
        <f t="shared" ref="X1823:X1830" si="1325">AVERAGE(H1823:I1823)</f>
        <v>#DIV/0!</v>
      </c>
      <c r="Y1823" s="8" t="e">
        <f t="shared" ref="Y1823:Y1830" si="1326">AVERAGE(J1823:K1823)</f>
        <v>#DIV/0!</v>
      </c>
      <c r="Z1823" s="8"/>
      <c r="AA1823" s="8"/>
      <c r="AD1823" s="9" t="e" cm="1">
        <f t="array" aca="1" ref="AD1823" ca="1">Tgost2009(C1823/100.0557)+273.15</f>
        <v>#NAME?</v>
      </c>
      <c r="AE1823" s="8" t="e">
        <f t="shared" ca="1" si="1284"/>
        <v>#NAME?</v>
      </c>
      <c r="AF1823" s="8" t="e">
        <f t="shared" ca="1" si="1285"/>
        <v>#NAME?</v>
      </c>
      <c r="AG1823" s="8" t="e" cm="1">
        <f t="array" aca="1" ref="AG1823" ca="1">AF1823-dECuCon4C(AE1823)</f>
        <v>#NAME?</v>
      </c>
      <c r="AH1823" s="8" t="e" cm="1">
        <f t="array" aca="1" ref="AH1823" ca="1">dECuCon4C(AE1823)</f>
        <v>#VALUE!</v>
      </c>
      <c r="AI1823" s="10" t="e">
        <f t="shared" ref="AI1823:AI1830" ca="1" si="1327">(W1823-V1823)/(AF1823-AG1823)*10^(6)</f>
        <v>#DIV/0!</v>
      </c>
      <c r="AJ1823" s="11" t="e">
        <f t="shared" ca="1" si="1308"/>
        <v>#NAME?</v>
      </c>
      <c r="AK1823" s="8" t="e">
        <f t="shared" ca="1" si="1286"/>
        <v>#NAME?</v>
      </c>
      <c r="AN1823" s="8">
        <f t="shared" si="1310"/>
        <v>21752</v>
      </c>
      <c r="AO1823" s="19" cm="1">
        <f t="array" aca="1" ref="AO1823" ca="1">INDIRECT("V"&amp;($AN1823+10-$AQ$2)) - INDIRECT("V"&amp;($AN1823+10))</f>
        <v>0</v>
      </c>
      <c r="AP1823" s="19" cm="1">
        <f t="array" aca="1" ref="AP1823" ca="1">INDIRECT("W"&amp;($AN1823+10-$AQ$2)) - INDIRECT("W"&amp;($AN1823+10))</f>
        <v>0</v>
      </c>
      <c r="AQ1823" s="19" cm="1">
        <f t="array" aca="1" ref="AQ1823" ca="1">INDIRECT("X"&amp;($AN1823+10-$AQ$2)) - INDIRECT("X"&amp;($AN1823+10))</f>
        <v>0</v>
      </c>
      <c r="AR1823" s="19" cm="1">
        <f t="array" aca="1" ref="AR1823" ca="1">INDIRECT("Y"&amp;($AN1823+10-$AQ$2)) - INDIRECT("Y"&amp;($AN1823+10))</f>
        <v>0</v>
      </c>
      <c r="AS1823" s="8" cm="1">
        <f t="array" aca="1" ref="AS1823" ca="1">INDIRECT("AD"&amp;($AN1823+10-$AQ$2))</f>
        <v>0</v>
      </c>
      <c r="AU1823" s="12" t="e">
        <f t="shared" ca="1" si="1309"/>
        <v>#DIV/0!</v>
      </c>
      <c r="AV1823" s="8">
        <f t="shared" ca="1" si="1318"/>
        <v>-273.14999999999998</v>
      </c>
      <c r="AW1823" s="8">
        <f t="shared" ca="1" si="1319"/>
        <v>0.80400000000000005</v>
      </c>
      <c r="AX1823" s="8" cm="1">
        <f t="array" aca="1" ref="AX1823" ca="1">AW1823 - dECuCon4C(AV1823)</f>
        <v>0.80399591120300784</v>
      </c>
      <c r="AY1823" s="8" cm="1">
        <f t="array" aca="1" ref="AY1823" ca="1">dECuCon4C(AV1823)</f>
        <v>4.0887969922092398E-6</v>
      </c>
      <c r="AZ1823" s="8"/>
      <c r="BA1823" s="13" t="e">
        <f t="shared" ca="1" si="1320"/>
        <v>#DIV/0!</v>
      </c>
    </row>
    <row r="1824" spans="22:53" x14ac:dyDescent="0.25">
      <c r="V1824" s="8" t="e">
        <f t="shared" si="1323"/>
        <v>#DIV/0!</v>
      </c>
      <c r="W1824" s="8" t="e">
        <f t="shared" si="1324"/>
        <v>#DIV/0!</v>
      </c>
      <c r="X1824" s="8" t="e">
        <f t="shared" si="1325"/>
        <v>#DIV/0!</v>
      </c>
      <c r="Y1824" s="8" t="e">
        <f t="shared" si="1326"/>
        <v>#DIV/0!</v>
      </c>
      <c r="Z1824" s="8"/>
      <c r="AA1824" s="8"/>
      <c r="AD1824" s="9" t="e" cm="1">
        <f t="array" aca="1" ref="AD1824" ca="1">Tgost2009(C1824/100.0557)+273.15</f>
        <v>#NAME?</v>
      </c>
      <c r="AE1824" s="8" t="e">
        <f t="shared" ca="1" si="1284"/>
        <v>#NAME?</v>
      </c>
      <c r="AF1824" s="8" t="e">
        <f t="shared" ca="1" si="1285"/>
        <v>#NAME?</v>
      </c>
      <c r="AG1824" s="8" t="e" cm="1">
        <f t="array" aca="1" ref="AG1824" ca="1">AF1824-dECuCon4C(AE1824)</f>
        <v>#NAME?</v>
      </c>
      <c r="AH1824" s="8" t="e" cm="1">
        <f t="array" aca="1" ref="AH1824" ca="1">dECuCon4C(AE1824)</f>
        <v>#VALUE!</v>
      </c>
      <c r="AI1824" s="10" t="e">
        <f t="shared" ca="1" si="1327"/>
        <v>#DIV/0!</v>
      </c>
      <c r="AJ1824" s="11" t="e">
        <f t="shared" ca="1" si="1308"/>
        <v>#NAME?</v>
      </c>
      <c r="AK1824" s="8" t="e">
        <f t="shared" ca="1" si="1286"/>
        <v>#NAME?</v>
      </c>
      <c r="AN1824" s="8">
        <f t="shared" si="1310"/>
        <v>21764</v>
      </c>
      <c r="AO1824" s="19" cm="1">
        <f t="array" aca="1" ref="AO1824" ca="1">INDIRECT("V"&amp;($AN1824+10-$AQ$2)) - INDIRECT("V"&amp;($AN1824+10))</f>
        <v>0</v>
      </c>
      <c r="AP1824" s="19" cm="1">
        <f t="array" aca="1" ref="AP1824" ca="1">INDIRECT("W"&amp;($AN1824+10-$AQ$2)) - INDIRECT("W"&amp;($AN1824+10))</f>
        <v>0</v>
      </c>
      <c r="AQ1824" s="19" cm="1">
        <f t="array" aca="1" ref="AQ1824" ca="1">INDIRECT("X"&amp;($AN1824+10-$AQ$2)) - INDIRECT("X"&amp;($AN1824+10))</f>
        <v>0</v>
      </c>
      <c r="AR1824" s="19" cm="1">
        <f t="array" aca="1" ref="AR1824" ca="1">INDIRECT("Y"&amp;($AN1824+10-$AQ$2)) - INDIRECT("Y"&amp;($AN1824+10))</f>
        <v>0</v>
      </c>
      <c r="AS1824" s="8" cm="1">
        <f t="array" aca="1" ref="AS1824" ca="1">INDIRECT("AD"&amp;($AN1824+10-$AQ$2))</f>
        <v>0</v>
      </c>
      <c r="AU1824" s="12" t="e">
        <f t="shared" ca="1" si="1309"/>
        <v>#DIV/0!</v>
      </c>
      <c r="AV1824" s="8">
        <f t="shared" ca="1" si="1318"/>
        <v>-273.14999999999998</v>
      </c>
      <c r="AW1824" s="8">
        <f t="shared" ca="1" si="1319"/>
        <v>0.80400000000000005</v>
      </c>
      <c r="AX1824" s="8" cm="1">
        <f t="array" aca="1" ref="AX1824" ca="1">AW1824 - dECuCon4C(AV1824)</f>
        <v>0.80399591120300784</v>
      </c>
      <c r="AY1824" s="8" cm="1">
        <f t="array" aca="1" ref="AY1824" ca="1">dECuCon4C(AV1824)</f>
        <v>4.0887969922092398E-6</v>
      </c>
      <c r="AZ1824" s="8"/>
      <c r="BA1824" s="13" t="e">
        <f t="shared" ca="1" si="1320"/>
        <v>#DIV/0!</v>
      </c>
    </row>
    <row r="1825" spans="22:53" x14ac:dyDescent="0.25">
      <c r="V1825" s="8" t="e">
        <f t="shared" si="1323"/>
        <v>#DIV/0!</v>
      </c>
      <c r="W1825" s="8" t="e">
        <f t="shared" si="1324"/>
        <v>#DIV/0!</v>
      </c>
      <c r="X1825" s="8" t="e">
        <f t="shared" si="1325"/>
        <v>#DIV/0!</v>
      </c>
      <c r="Y1825" s="8" t="e">
        <f t="shared" si="1326"/>
        <v>#DIV/0!</v>
      </c>
      <c r="Z1825" s="8"/>
      <c r="AA1825" s="8"/>
      <c r="AD1825" s="9" t="e" cm="1">
        <f t="array" aca="1" ref="AD1825" ca="1">Tgost2009(C1825/100.0557)+273.15</f>
        <v>#NAME?</v>
      </c>
      <c r="AE1825" s="8" t="e">
        <f t="shared" ca="1" si="1284"/>
        <v>#NAME?</v>
      </c>
      <c r="AF1825" s="8" t="e">
        <f t="shared" ca="1" si="1285"/>
        <v>#NAME?</v>
      </c>
      <c r="AG1825" s="8" t="e" cm="1">
        <f t="array" aca="1" ref="AG1825" ca="1">AF1825-dECuCon4C(AE1825)</f>
        <v>#NAME?</v>
      </c>
      <c r="AH1825" s="8" t="e" cm="1">
        <f t="array" aca="1" ref="AH1825" ca="1">dECuCon4C(AE1825)</f>
        <v>#VALUE!</v>
      </c>
      <c r="AI1825" s="10" t="e">
        <f t="shared" ca="1" si="1327"/>
        <v>#DIV/0!</v>
      </c>
      <c r="AJ1825" s="11" t="e">
        <f t="shared" ca="1" si="1308"/>
        <v>#NAME?</v>
      </c>
      <c r="AK1825" s="8" t="e">
        <f t="shared" ca="1" si="1286"/>
        <v>#NAME?</v>
      </c>
      <c r="AN1825" s="8">
        <f t="shared" si="1310"/>
        <v>21776</v>
      </c>
      <c r="AO1825" s="19" cm="1">
        <f t="array" aca="1" ref="AO1825" ca="1">INDIRECT("V"&amp;($AN1825+10-$AQ$2)) - INDIRECT("V"&amp;($AN1825+10))</f>
        <v>0</v>
      </c>
      <c r="AP1825" s="19" cm="1">
        <f t="array" aca="1" ref="AP1825" ca="1">INDIRECT("W"&amp;($AN1825+10-$AQ$2)) - INDIRECT("W"&amp;($AN1825+10))</f>
        <v>0</v>
      </c>
      <c r="AQ1825" s="19" cm="1">
        <f t="array" aca="1" ref="AQ1825" ca="1">INDIRECT("X"&amp;($AN1825+10-$AQ$2)) - INDIRECT("X"&amp;($AN1825+10))</f>
        <v>0</v>
      </c>
      <c r="AR1825" s="19" cm="1">
        <f t="array" aca="1" ref="AR1825" ca="1">INDIRECT("Y"&amp;($AN1825+10-$AQ$2)) - INDIRECT("Y"&amp;($AN1825+10))</f>
        <v>0</v>
      </c>
      <c r="AS1825" s="8" cm="1">
        <f t="array" aca="1" ref="AS1825" ca="1">INDIRECT("AD"&amp;($AN1825+10-$AQ$2))</f>
        <v>0</v>
      </c>
      <c r="AU1825" s="12" t="e">
        <f t="shared" ca="1" si="1309"/>
        <v>#DIV/0!</v>
      </c>
      <c r="AV1825" s="8">
        <f t="shared" ca="1" si="1318"/>
        <v>-273.14999999999998</v>
      </c>
      <c r="AW1825" s="8">
        <f t="shared" ca="1" si="1319"/>
        <v>0.80400000000000005</v>
      </c>
      <c r="AX1825" s="8" cm="1">
        <f t="array" aca="1" ref="AX1825" ca="1">AW1825 - dECuCon4C(AV1825)</f>
        <v>0.80399591120300784</v>
      </c>
      <c r="AY1825" s="8" cm="1">
        <f t="array" aca="1" ref="AY1825" ca="1">dECuCon4C(AV1825)</f>
        <v>4.0887969922092398E-6</v>
      </c>
      <c r="AZ1825" s="8"/>
      <c r="BA1825" s="13" t="e">
        <f t="shared" ca="1" si="1320"/>
        <v>#DIV/0!</v>
      </c>
    </row>
    <row r="1826" spans="22:53" x14ac:dyDescent="0.25">
      <c r="V1826" s="8" t="e">
        <f t="shared" si="1323"/>
        <v>#DIV/0!</v>
      </c>
      <c r="W1826" s="8" t="e">
        <f t="shared" si="1324"/>
        <v>#DIV/0!</v>
      </c>
      <c r="X1826" s="8" t="e">
        <f t="shared" si="1325"/>
        <v>#DIV/0!</v>
      </c>
      <c r="Y1826" s="8" t="e">
        <f t="shared" si="1326"/>
        <v>#DIV/0!</v>
      </c>
      <c r="Z1826" s="8"/>
      <c r="AA1826" s="8"/>
      <c r="AD1826" s="9" t="e" cm="1">
        <f t="array" aca="1" ref="AD1826" ca="1">Tgost2009(C1826/100.0557)+273.15</f>
        <v>#NAME?</v>
      </c>
      <c r="AE1826" s="8" t="e">
        <f t="shared" ca="1" si="1284"/>
        <v>#NAME?</v>
      </c>
      <c r="AF1826" s="8" t="e">
        <f t="shared" ca="1" si="1285"/>
        <v>#NAME?</v>
      </c>
      <c r="AG1826" s="8" t="e" cm="1">
        <f t="array" aca="1" ref="AG1826" ca="1">AF1826-dECuCon4C(AE1826)</f>
        <v>#NAME?</v>
      </c>
      <c r="AH1826" s="8" t="e" cm="1">
        <f t="array" aca="1" ref="AH1826" ca="1">dECuCon4C(AE1826)</f>
        <v>#VALUE!</v>
      </c>
      <c r="AI1826" s="10" t="e">
        <f t="shared" ca="1" si="1327"/>
        <v>#DIV/0!</v>
      </c>
      <c r="AJ1826" s="11" t="e">
        <f t="shared" ca="1" si="1308"/>
        <v>#NAME?</v>
      </c>
      <c r="AK1826" s="8" t="e">
        <f t="shared" ca="1" si="1286"/>
        <v>#NAME?</v>
      </c>
      <c r="AN1826" s="8">
        <f t="shared" si="1310"/>
        <v>21788</v>
      </c>
      <c r="AO1826" s="19" cm="1">
        <f t="array" aca="1" ref="AO1826" ca="1">INDIRECT("V"&amp;($AN1826+10-$AQ$2)) - INDIRECT("V"&amp;($AN1826+10))</f>
        <v>0</v>
      </c>
      <c r="AP1826" s="19" cm="1">
        <f t="array" aca="1" ref="AP1826" ca="1">INDIRECT("W"&amp;($AN1826+10-$AQ$2)) - INDIRECT("W"&amp;($AN1826+10))</f>
        <v>0</v>
      </c>
      <c r="AQ1826" s="19" cm="1">
        <f t="array" aca="1" ref="AQ1826" ca="1">INDIRECT("X"&amp;($AN1826+10-$AQ$2)) - INDIRECT("X"&amp;($AN1826+10))</f>
        <v>0</v>
      </c>
      <c r="AR1826" s="19" cm="1">
        <f t="array" aca="1" ref="AR1826" ca="1">INDIRECT("Y"&amp;($AN1826+10-$AQ$2)) - INDIRECT("Y"&amp;($AN1826+10))</f>
        <v>0</v>
      </c>
      <c r="AS1826" s="8" cm="1">
        <f t="array" aca="1" ref="AS1826" ca="1">INDIRECT("AD"&amp;($AN1826+10-$AQ$2))</f>
        <v>0</v>
      </c>
      <c r="AU1826" s="12" t="e">
        <f t="shared" ca="1" si="1309"/>
        <v>#DIV/0!</v>
      </c>
      <c r="AV1826" s="8">
        <f t="shared" ca="1" si="1318"/>
        <v>-273.14999999999998</v>
      </c>
      <c r="AW1826" s="8">
        <f t="shared" ca="1" si="1319"/>
        <v>0.80400000000000005</v>
      </c>
      <c r="AX1826" s="8" cm="1">
        <f t="array" aca="1" ref="AX1826" ca="1">AW1826 - dECuCon4C(AV1826)</f>
        <v>0.80399591120300784</v>
      </c>
      <c r="AY1826" s="8" cm="1">
        <f t="array" aca="1" ref="AY1826" ca="1">dECuCon4C(AV1826)</f>
        <v>4.0887969922092398E-6</v>
      </c>
      <c r="AZ1826" s="8"/>
      <c r="BA1826" s="13" t="e">
        <f t="shared" ca="1" si="1320"/>
        <v>#DIV/0!</v>
      </c>
    </row>
    <row r="1827" spans="22:53" x14ac:dyDescent="0.25">
      <c r="V1827" s="8" t="e">
        <f t="shared" si="1323"/>
        <v>#DIV/0!</v>
      </c>
      <c r="W1827" s="8" t="e">
        <f t="shared" si="1324"/>
        <v>#DIV/0!</v>
      </c>
      <c r="X1827" s="8" t="e">
        <f t="shared" si="1325"/>
        <v>#DIV/0!</v>
      </c>
      <c r="Y1827" s="8" t="e">
        <f t="shared" si="1326"/>
        <v>#DIV/0!</v>
      </c>
      <c r="Z1827" s="8"/>
      <c r="AA1827" s="8"/>
      <c r="AD1827" s="9" t="e" cm="1">
        <f t="array" aca="1" ref="AD1827" ca="1">Tgost2009(C1827/100.0557)+273.15</f>
        <v>#NAME?</v>
      </c>
      <c r="AE1827" s="8" t="e">
        <f t="shared" ca="1" si="1284"/>
        <v>#NAME?</v>
      </c>
      <c r="AF1827" s="8" t="e">
        <f t="shared" ca="1" si="1285"/>
        <v>#NAME?</v>
      </c>
      <c r="AG1827" s="8" t="e" cm="1">
        <f t="array" aca="1" ref="AG1827" ca="1">AF1827-dECuCon4C(AE1827)</f>
        <v>#NAME?</v>
      </c>
      <c r="AH1827" s="8" t="e" cm="1">
        <f t="array" aca="1" ref="AH1827" ca="1">dECuCon4C(AE1827)</f>
        <v>#VALUE!</v>
      </c>
      <c r="AI1827" s="10" t="e">
        <f t="shared" ca="1" si="1327"/>
        <v>#DIV/0!</v>
      </c>
      <c r="AJ1827" s="11" t="e">
        <f t="shared" ca="1" si="1308"/>
        <v>#NAME?</v>
      </c>
      <c r="AK1827" s="8" t="e">
        <f t="shared" ca="1" si="1286"/>
        <v>#NAME?</v>
      </c>
      <c r="AN1827" s="8">
        <f t="shared" si="1310"/>
        <v>21800</v>
      </c>
      <c r="AO1827" s="19" cm="1">
        <f t="array" aca="1" ref="AO1827" ca="1">INDIRECT("V"&amp;($AN1827+10-$AQ$2)) - INDIRECT("V"&amp;($AN1827+10))</f>
        <v>0</v>
      </c>
      <c r="AP1827" s="19" cm="1">
        <f t="array" aca="1" ref="AP1827" ca="1">INDIRECT("W"&amp;($AN1827+10-$AQ$2)) - INDIRECT("W"&amp;($AN1827+10))</f>
        <v>0</v>
      </c>
      <c r="AQ1827" s="19" cm="1">
        <f t="array" aca="1" ref="AQ1827" ca="1">INDIRECT("X"&amp;($AN1827+10-$AQ$2)) - INDIRECT("X"&amp;($AN1827+10))</f>
        <v>0</v>
      </c>
      <c r="AR1827" s="19" cm="1">
        <f t="array" aca="1" ref="AR1827" ca="1">INDIRECT("Y"&amp;($AN1827+10-$AQ$2)) - INDIRECT("Y"&amp;($AN1827+10))</f>
        <v>0</v>
      </c>
      <c r="AS1827" s="8" cm="1">
        <f t="array" aca="1" ref="AS1827" ca="1">INDIRECT("AD"&amp;($AN1827+10-$AQ$2))</f>
        <v>0</v>
      </c>
      <c r="AU1827" s="12" t="e">
        <f t="shared" ca="1" si="1309"/>
        <v>#DIV/0!</v>
      </c>
      <c r="AV1827" s="8">
        <f t="shared" ca="1" si="1318"/>
        <v>-273.14999999999998</v>
      </c>
      <c r="AW1827" s="8">
        <f t="shared" ca="1" si="1319"/>
        <v>0.80400000000000005</v>
      </c>
      <c r="AX1827" s="8" cm="1">
        <f t="array" aca="1" ref="AX1827" ca="1">AW1827 - dECuCon4C(AV1827)</f>
        <v>0.80399591120300784</v>
      </c>
      <c r="AY1827" s="8" cm="1">
        <f t="array" aca="1" ref="AY1827" ca="1">dECuCon4C(AV1827)</f>
        <v>4.0887969922092398E-6</v>
      </c>
      <c r="AZ1827" s="8"/>
      <c r="BA1827" s="13" t="e">
        <f t="shared" ca="1" si="1320"/>
        <v>#DIV/0!</v>
      </c>
    </row>
    <row r="1828" spans="22:53" x14ac:dyDescent="0.25">
      <c r="V1828" s="8" t="e">
        <f t="shared" si="1323"/>
        <v>#DIV/0!</v>
      </c>
      <c r="W1828" s="8" t="e">
        <f t="shared" si="1324"/>
        <v>#DIV/0!</v>
      </c>
      <c r="X1828" s="8" t="e">
        <f t="shared" si="1325"/>
        <v>#DIV/0!</v>
      </c>
      <c r="Y1828" s="8" t="e">
        <f t="shared" si="1326"/>
        <v>#DIV/0!</v>
      </c>
      <c r="Z1828" s="8"/>
      <c r="AA1828" s="8"/>
      <c r="AD1828" s="9" t="e" cm="1">
        <f t="array" aca="1" ref="AD1828" ca="1">Tgost2009(C1828/100.0557)+273.15</f>
        <v>#NAME?</v>
      </c>
      <c r="AE1828" s="8" t="e">
        <f t="shared" ca="1" si="1284"/>
        <v>#NAME?</v>
      </c>
      <c r="AF1828" s="8" t="e">
        <f t="shared" ca="1" si="1285"/>
        <v>#NAME?</v>
      </c>
      <c r="AG1828" s="8" t="e" cm="1">
        <f t="array" aca="1" ref="AG1828" ca="1">AF1828-dECuCon4C(AE1828)</f>
        <v>#NAME?</v>
      </c>
      <c r="AH1828" s="8" t="e" cm="1">
        <f t="array" aca="1" ref="AH1828" ca="1">dECuCon4C(AE1828)</f>
        <v>#VALUE!</v>
      </c>
      <c r="AI1828" s="10" t="e">
        <f t="shared" ca="1" si="1327"/>
        <v>#DIV/0!</v>
      </c>
      <c r="AJ1828" s="11" t="e">
        <f t="shared" ca="1" si="1308"/>
        <v>#NAME?</v>
      </c>
      <c r="AK1828" s="8" t="e">
        <f t="shared" ca="1" si="1286"/>
        <v>#NAME?</v>
      </c>
      <c r="AN1828" s="8">
        <f t="shared" si="1310"/>
        <v>21812</v>
      </c>
      <c r="AO1828" s="19" cm="1">
        <f t="array" aca="1" ref="AO1828" ca="1">INDIRECT("V"&amp;($AN1828+10-$AQ$2)) - INDIRECT("V"&amp;($AN1828+10))</f>
        <v>0</v>
      </c>
      <c r="AP1828" s="19" cm="1">
        <f t="array" aca="1" ref="AP1828" ca="1">INDIRECT("W"&amp;($AN1828+10-$AQ$2)) - INDIRECT("W"&amp;($AN1828+10))</f>
        <v>0</v>
      </c>
      <c r="AQ1828" s="19" cm="1">
        <f t="array" aca="1" ref="AQ1828" ca="1">INDIRECT("X"&amp;($AN1828+10-$AQ$2)) - INDIRECT("X"&amp;($AN1828+10))</f>
        <v>0</v>
      </c>
      <c r="AR1828" s="19" cm="1">
        <f t="array" aca="1" ref="AR1828" ca="1">INDIRECT("Y"&amp;($AN1828+10-$AQ$2)) - INDIRECT("Y"&amp;($AN1828+10))</f>
        <v>0</v>
      </c>
      <c r="AS1828" s="8" cm="1">
        <f t="array" aca="1" ref="AS1828" ca="1">INDIRECT("AD"&amp;($AN1828+10-$AQ$2))</f>
        <v>0</v>
      </c>
      <c r="AU1828" s="12" t="e">
        <f t="shared" ca="1" si="1309"/>
        <v>#DIV/0!</v>
      </c>
      <c r="AV1828" s="8">
        <f t="shared" ca="1" si="1318"/>
        <v>-273.14999999999998</v>
      </c>
      <c r="AW1828" s="8">
        <f t="shared" ca="1" si="1319"/>
        <v>0.80400000000000005</v>
      </c>
      <c r="AX1828" s="8" cm="1">
        <f t="array" aca="1" ref="AX1828" ca="1">AW1828 - dECuCon4C(AV1828)</f>
        <v>0.80399591120300784</v>
      </c>
      <c r="AY1828" s="8" cm="1">
        <f t="array" aca="1" ref="AY1828" ca="1">dECuCon4C(AV1828)</f>
        <v>4.0887969922092398E-6</v>
      </c>
      <c r="AZ1828" s="8"/>
      <c r="BA1828" s="13" t="e">
        <f t="shared" ca="1" si="1320"/>
        <v>#DIV/0!</v>
      </c>
    </row>
    <row r="1829" spans="22:53" x14ac:dyDescent="0.25">
      <c r="V1829" s="8" t="e">
        <f t="shared" si="1323"/>
        <v>#DIV/0!</v>
      </c>
      <c r="W1829" s="8" t="e">
        <f t="shared" si="1324"/>
        <v>#DIV/0!</v>
      </c>
      <c r="X1829" s="8" t="e">
        <f t="shared" si="1325"/>
        <v>#DIV/0!</v>
      </c>
      <c r="Y1829" s="8" t="e">
        <f t="shared" si="1326"/>
        <v>#DIV/0!</v>
      </c>
      <c r="Z1829" s="8"/>
      <c r="AA1829" s="8"/>
      <c r="AD1829" s="9" t="e" cm="1">
        <f t="array" aca="1" ref="AD1829" ca="1">Tgost2009(C1829/100.0557)+273.15</f>
        <v>#NAME?</v>
      </c>
      <c r="AE1829" s="8" t="e">
        <f t="shared" ref="AE1829:AE1892" ca="1" si="1328">AD1829 - 273.15</f>
        <v>#NAME?</v>
      </c>
      <c r="AF1829" s="8" t="e">
        <f t="shared" ref="AF1829:AF1892" ca="1" si="1329">0.041* AD1829 *(EXP(-AD1829/93)+0.123- 0.442/(1+(AD1829/172.4)^3))+0.804</f>
        <v>#NAME?</v>
      </c>
      <c r="AG1829" s="8" t="e" cm="1">
        <f t="array" aca="1" ref="AG1829" ca="1">AF1829-dECuCon4C(AE1829)</f>
        <v>#NAME?</v>
      </c>
      <c r="AH1829" s="8" t="e" cm="1">
        <f t="array" aca="1" ref="AH1829" ca="1">dECuCon4C(AE1829)</f>
        <v>#VALUE!</v>
      </c>
      <c r="AI1829" s="10" t="e">
        <f t="shared" ca="1" si="1327"/>
        <v>#DIV/0!</v>
      </c>
      <c r="AJ1829" s="11" t="e">
        <f t="shared" ca="1" si="1308"/>
        <v>#NAME?</v>
      </c>
      <c r="AK1829" s="8" t="e">
        <f t="shared" ref="AK1829:AK1892" ca="1" si="1330">1/AD1829</f>
        <v>#NAME?</v>
      </c>
      <c r="AN1829" s="8">
        <f t="shared" si="1310"/>
        <v>21824</v>
      </c>
      <c r="AO1829" s="19" cm="1">
        <f t="array" aca="1" ref="AO1829" ca="1">INDIRECT("V"&amp;($AN1829+10-$AQ$2)) - INDIRECT("V"&amp;($AN1829+10))</f>
        <v>0</v>
      </c>
      <c r="AP1829" s="19" cm="1">
        <f t="array" aca="1" ref="AP1829" ca="1">INDIRECT("W"&amp;($AN1829+10-$AQ$2)) - INDIRECT("W"&amp;($AN1829+10))</f>
        <v>0</v>
      </c>
      <c r="AQ1829" s="19" cm="1">
        <f t="array" aca="1" ref="AQ1829" ca="1">INDIRECT("X"&amp;($AN1829+10-$AQ$2)) - INDIRECT("X"&amp;($AN1829+10))</f>
        <v>0</v>
      </c>
      <c r="AR1829" s="19" cm="1">
        <f t="array" aca="1" ref="AR1829" ca="1">INDIRECT("Y"&amp;($AN1829+10-$AQ$2)) - INDIRECT("Y"&amp;($AN1829+10))</f>
        <v>0</v>
      </c>
      <c r="AS1829" s="8" cm="1">
        <f t="array" aca="1" ref="AS1829" ca="1">INDIRECT("AD"&amp;($AN1829+10-$AQ$2))</f>
        <v>0</v>
      </c>
      <c r="AU1829" s="12" t="e">
        <f t="shared" ca="1" si="1309"/>
        <v>#DIV/0!</v>
      </c>
      <c r="AV1829" s="8">
        <f t="shared" ca="1" si="1318"/>
        <v>-273.14999999999998</v>
      </c>
      <c r="AW1829" s="8">
        <f t="shared" ca="1" si="1319"/>
        <v>0.80400000000000005</v>
      </c>
      <c r="AX1829" s="8" cm="1">
        <f t="array" aca="1" ref="AX1829" ca="1">AW1829 - dECuCon4C(AV1829)</f>
        <v>0.80399591120300784</v>
      </c>
      <c r="AY1829" s="8" cm="1">
        <f t="array" aca="1" ref="AY1829" ca="1">dECuCon4C(AV1829)</f>
        <v>4.0887969922092398E-6</v>
      </c>
      <c r="AZ1829" s="8"/>
      <c r="BA1829" s="13" t="e">
        <f t="shared" ca="1" si="1320"/>
        <v>#DIV/0!</v>
      </c>
    </row>
    <row r="1830" spans="22:53" x14ac:dyDescent="0.25">
      <c r="V1830" s="8" t="e">
        <f t="shared" si="1323"/>
        <v>#DIV/0!</v>
      </c>
      <c r="W1830" s="8" t="e">
        <f t="shared" si="1324"/>
        <v>#DIV/0!</v>
      </c>
      <c r="X1830" s="8" t="e">
        <f t="shared" si="1325"/>
        <v>#DIV/0!</v>
      </c>
      <c r="Y1830" s="8" t="e">
        <f t="shared" si="1326"/>
        <v>#DIV/0!</v>
      </c>
      <c r="Z1830" s="8"/>
      <c r="AA1830" s="8"/>
      <c r="AD1830" s="9" t="e" cm="1">
        <f t="array" aca="1" ref="AD1830" ca="1">Tgost2009(C1830/100.0557)+273.15</f>
        <v>#NAME?</v>
      </c>
      <c r="AE1830" s="8" t="e">
        <f t="shared" ca="1" si="1328"/>
        <v>#NAME?</v>
      </c>
      <c r="AF1830" s="8" t="e">
        <f t="shared" ca="1" si="1329"/>
        <v>#NAME?</v>
      </c>
      <c r="AG1830" s="8" t="e" cm="1">
        <f t="array" aca="1" ref="AG1830" ca="1">AF1830-dECuCon4C(AE1830)</f>
        <v>#NAME?</v>
      </c>
      <c r="AH1830" s="8" t="e" cm="1">
        <f t="array" aca="1" ref="AH1830" ca="1">dECuCon4C(AE1830)</f>
        <v>#VALUE!</v>
      </c>
      <c r="AI1830" s="10" t="e">
        <f t="shared" ca="1" si="1327"/>
        <v>#DIV/0!</v>
      </c>
      <c r="AJ1830" s="11" t="e">
        <f t="shared" ca="1" si="1308"/>
        <v>#NAME?</v>
      </c>
      <c r="AK1830" s="8" t="e">
        <f t="shared" ca="1" si="1330"/>
        <v>#NAME?</v>
      </c>
      <c r="AN1830" s="8">
        <f t="shared" si="1310"/>
        <v>21836</v>
      </c>
      <c r="AO1830" s="19" cm="1">
        <f t="array" aca="1" ref="AO1830" ca="1">INDIRECT("V"&amp;($AN1830+10-$AQ$2)) - INDIRECT("V"&amp;($AN1830+10))</f>
        <v>0</v>
      </c>
      <c r="AP1830" s="19" cm="1">
        <f t="array" aca="1" ref="AP1830" ca="1">INDIRECT("W"&amp;($AN1830+10-$AQ$2)) - INDIRECT("W"&amp;($AN1830+10))</f>
        <v>0</v>
      </c>
      <c r="AQ1830" s="19" cm="1">
        <f t="array" aca="1" ref="AQ1830" ca="1">INDIRECT("X"&amp;($AN1830+10-$AQ$2)) - INDIRECT("X"&amp;($AN1830+10))</f>
        <v>0</v>
      </c>
      <c r="AR1830" s="19" cm="1">
        <f t="array" aca="1" ref="AR1830" ca="1">INDIRECT("Y"&amp;($AN1830+10-$AQ$2)) - INDIRECT("Y"&amp;($AN1830+10))</f>
        <v>0</v>
      </c>
      <c r="AS1830" s="8" cm="1">
        <f t="array" aca="1" ref="AS1830" ca="1">INDIRECT("AD"&amp;($AN1830+10-$AQ$2))</f>
        <v>0</v>
      </c>
      <c r="AU1830" s="12" t="e">
        <f t="shared" ca="1" si="1309"/>
        <v>#DIV/0!</v>
      </c>
      <c r="AV1830" s="8">
        <f t="shared" ca="1" si="1318"/>
        <v>-273.14999999999998</v>
      </c>
      <c r="AW1830" s="8">
        <f t="shared" ca="1" si="1319"/>
        <v>0.80400000000000005</v>
      </c>
      <c r="AX1830" s="8" cm="1">
        <f t="array" aca="1" ref="AX1830" ca="1">AW1830 - dECuCon4C(AV1830)</f>
        <v>0.80399591120300784</v>
      </c>
      <c r="AY1830" s="8" cm="1">
        <f t="array" aca="1" ref="AY1830" ca="1">dECuCon4C(AV1830)</f>
        <v>4.0887969922092398E-6</v>
      </c>
      <c r="AZ1830" s="8"/>
      <c r="BA1830" s="13" t="e">
        <f t="shared" ca="1" si="1320"/>
        <v>#DIV/0!</v>
      </c>
    </row>
    <row r="1831" spans="22:53" x14ac:dyDescent="0.25">
      <c r="V1831" s="8"/>
      <c r="W1831" s="8"/>
      <c r="X1831" s="8"/>
      <c r="Y1831" s="8"/>
      <c r="Z1831" s="8" t="e">
        <f t="shared" ref="Z1831:Z1834" si="1331">AVERAGE(L1831:M1831)</f>
        <v>#DIV/0!</v>
      </c>
      <c r="AA1831" s="8" t="e">
        <f t="shared" ref="AA1831:AA1834" si="1332">AVERAGE(N1831:O1831)</f>
        <v>#DIV/0!</v>
      </c>
      <c r="AD1831" s="9" t="e" cm="1">
        <f t="array" aca="1" ref="AD1831" ca="1">Tgost2009(C1831/100.0557)+273.15</f>
        <v>#NAME?</v>
      </c>
      <c r="AE1831" s="8" t="e">
        <f t="shared" ca="1" si="1328"/>
        <v>#NAME?</v>
      </c>
      <c r="AF1831" s="8" t="e">
        <f t="shared" ca="1" si="1329"/>
        <v>#NAME?</v>
      </c>
      <c r="AG1831" s="8" t="e" cm="1">
        <f t="array" aca="1" ref="AG1831" ca="1">AF1831-dECuCon4C(AE1831)</f>
        <v>#NAME?</v>
      </c>
      <c r="AH1831" s="8" t="e" cm="1">
        <f t="array" aca="1" ref="AH1831" ca="1">dECuCon4C(AE1831)</f>
        <v>#VALUE!</v>
      </c>
      <c r="AI1831" s="10"/>
      <c r="AJ1831" s="11" t="e">
        <f t="shared" ca="1" si="1308"/>
        <v>#NAME?</v>
      </c>
      <c r="AK1831" s="8" t="e">
        <f t="shared" ca="1" si="1330"/>
        <v>#NAME?</v>
      </c>
      <c r="AN1831" s="8">
        <f t="shared" si="1310"/>
        <v>21848</v>
      </c>
      <c r="AO1831" s="19" cm="1">
        <f t="array" aca="1" ref="AO1831" ca="1">INDIRECT("V"&amp;($AN1831+10-$AQ$2)) - INDIRECT("V"&amp;($AN1831+10))</f>
        <v>0</v>
      </c>
      <c r="AP1831" s="19" cm="1">
        <f t="array" aca="1" ref="AP1831" ca="1">INDIRECT("W"&amp;($AN1831+10-$AQ$2)) - INDIRECT("W"&amp;($AN1831+10))</f>
        <v>0</v>
      </c>
      <c r="AQ1831" s="19" cm="1">
        <f t="array" aca="1" ref="AQ1831" ca="1">INDIRECT("X"&amp;($AN1831+10-$AQ$2)) - INDIRECT("X"&amp;($AN1831+10))</f>
        <v>0</v>
      </c>
      <c r="AR1831" s="19" cm="1">
        <f t="array" aca="1" ref="AR1831" ca="1">INDIRECT("Y"&amp;($AN1831+10-$AQ$2)) - INDIRECT("Y"&amp;($AN1831+10))</f>
        <v>0</v>
      </c>
      <c r="AS1831" s="8" cm="1">
        <f t="array" aca="1" ref="AS1831" ca="1">INDIRECT("AD"&amp;($AN1831+10-$AQ$2))</f>
        <v>0</v>
      </c>
      <c r="AU1831" s="12" t="e">
        <f t="shared" ca="1" si="1309"/>
        <v>#DIV/0!</v>
      </c>
      <c r="AV1831" s="8">
        <f t="shared" ca="1" si="1318"/>
        <v>-273.14999999999998</v>
      </c>
      <c r="AW1831" s="8">
        <f t="shared" ca="1" si="1319"/>
        <v>0.80400000000000005</v>
      </c>
      <c r="AX1831" s="8" cm="1">
        <f t="array" aca="1" ref="AX1831" ca="1">AW1831 - dECuCon4C(AV1831)</f>
        <v>0.80399591120300784</v>
      </c>
      <c r="AY1831" s="8" cm="1">
        <f t="array" aca="1" ref="AY1831" ca="1">dECuCon4C(AV1831)</f>
        <v>4.0887969922092398E-6</v>
      </c>
      <c r="AZ1831" s="8"/>
      <c r="BA1831" s="13" t="e">
        <f t="shared" ca="1" si="1320"/>
        <v>#DIV/0!</v>
      </c>
    </row>
    <row r="1832" spans="22:53" x14ac:dyDescent="0.25">
      <c r="V1832" s="8"/>
      <c r="W1832" s="8"/>
      <c r="X1832" s="8"/>
      <c r="Y1832" s="8"/>
      <c r="Z1832" s="8" t="e">
        <f t="shared" si="1331"/>
        <v>#DIV/0!</v>
      </c>
      <c r="AA1832" s="8" t="e">
        <f t="shared" si="1332"/>
        <v>#DIV/0!</v>
      </c>
      <c r="AD1832" s="9" t="e" cm="1">
        <f t="array" aca="1" ref="AD1832" ca="1">Tgost2009(C1832/100.0557)+273.15</f>
        <v>#NAME?</v>
      </c>
      <c r="AE1832" s="8" t="e">
        <f t="shared" ca="1" si="1328"/>
        <v>#NAME?</v>
      </c>
      <c r="AF1832" s="8" t="e">
        <f t="shared" ca="1" si="1329"/>
        <v>#NAME?</v>
      </c>
      <c r="AG1832" s="8" t="e" cm="1">
        <f t="array" aca="1" ref="AG1832" ca="1">AF1832-dECuCon4C(AE1832)</f>
        <v>#NAME?</v>
      </c>
      <c r="AH1832" s="8" t="e" cm="1">
        <f t="array" aca="1" ref="AH1832" ca="1">dECuCon4C(AE1832)</f>
        <v>#VALUE!</v>
      </c>
      <c r="AI1832" s="10"/>
      <c r="AJ1832" s="11" t="e">
        <f t="shared" ca="1" si="1308"/>
        <v>#NAME?</v>
      </c>
      <c r="AK1832" s="8" t="e">
        <f t="shared" ca="1" si="1330"/>
        <v>#NAME?</v>
      </c>
      <c r="AN1832" s="8">
        <f t="shared" si="1310"/>
        <v>21860</v>
      </c>
      <c r="AO1832" s="19" cm="1">
        <f t="array" aca="1" ref="AO1832" ca="1">INDIRECT("V"&amp;($AN1832+10-$AQ$2)) - INDIRECT("V"&amp;($AN1832+10))</f>
        <v>0</v>
      </c>
      <c r="AP1832" s="19" cm="1">
        <f t="array" aca="1" ref="AP1832" ca="1">INDIRECT("W"&amp;($AN1832+10-$AQ$2)) - INDIRECT("W"&amp;($AN1832+10))</f>
        <v>0</v>
      </c>
      <c r="AQ1832" s="19" cm="1">
        <f t="array" aca="1" ref="AQ1832" ca="1">INDIRECT("X"&amp;($AN1832+10-$AQ$2)) - INDIRECT("X"&amp;($AN1832+10))</f>
        <v>0</v>
      </c>
      <c r="AR1832" s="19" cm="1">
        <f t="array" aca="1" ref="AR1832" ca="1">INDIRECT("Y"&amp;($AN1832+10-$AQ$2)) - INDIRECT("Y"&amp;($AN1832+10))</f>
        <v>0</v>
      </c>
      <c r="AS1832" s="8" cm="1">
        <f t="array" aca="1" ref="AS1832" ca="1">INDIRECT("AD"&amp;($AN1832+10-$AQ$2))</f>
        <v>0</v>
      </c>
      <c r="AU1832" s="12" t="e">
        <f t="shared" ca="1" si="1309"/>
        <v>#DIV/0!</v>
      </c>
      <c r="AV1832" s="8">
        <f t="shared" ca="1" si="1318"/>
        <v>-273.14999999999998</v>
      </c>
      <c r="AW1832" s="8">
        <f t="shared" ca="1" si="1319"/>
        <v>0.80400000000000005</v>
      </c>
      <c r="AX1832" s="8" cm="1">
        <f t="array" aca="1" ref="AX1832" ca="1">AW1832 - dECuCon4C(AV1832)</f>
        <v>0.80399591120300784</v>
      </c>
      <c r="AY1832" s="8" cm="1">
        <f t="array" aca="1" ref="AY1832" ca="1">dECuCon4C(AV1832)</f>
        <v>4.0887969922092398E-6</v>
      </c>
      <c r="AZ1832" s="8"/>
      <c r="BA1832" s="13" t="e">
        <f t="shared" ca="1" si="1320"/>
        <v>#DIV/0!</v>
      </c>
    </row>
    <row r="1833" spans="22:53" x14ac:dyDescent="0.25">
      <c r="V1833" s="8"/>
      <c r="W1833" s="8"/>
      <c r="X1833" s="8"/>
      <c r="Y1833" s="8"/>
      <c r="Z1833" s="8" t="e">
        <f t="shared" si="1331"/>
        <v>#DIV/0!</v>
      </c>
      <c r="AA1833" s="8" t="e">
        <f t="shared" si="1332"/>
        <v>#DIV/0!</v>
      </c>
      <c r="AD1833" s="9" t="e" cm="1">
        <f t="array" aca="1" ref="AD1833" ca="1">Tgost2009(C1833/100.0557)+273.15</f>
        <v>#NAME?</v>
      </c>
      <c r="AE1833" s="8" t="e">
        <f t="shared" ca="1" si="1328"/>
        <v>#NAME?</v>
      </c>
      <c r="AF1833" s="8" t="e">
        <f t="shared" ca="1" si="1329"/>
        <v>#NAME?</v>
      </c>
      <c r="AG1833" s="8" t="e" cm="1">
        <f t="array" aca="1" ref="AG1833" ca="1">AF1833-dECuCon4C(AE1833)</f>
        <v>#NAME?</v>
      </c>
      <c r="AH1833" s="8" t="e" cm="1">
        <f t="array" aca="1" ref="AH1833" ca="1">dECuCon4C(AE1833)</f>
        <v>#VALUE!</v>
      </c>
      <c r="AI1833" s="10"/>
      <c r="AJ1833" s="11" t="e">
        <f t="shared" ca="1" si="1308"/>
        <v>#NAME?</v>
      </c>
      <c r="AK1833" s="8" t="e">
        <f t="shared" ca="1" si="1330"/>
        <v>#NAME?</v>
      </c>
      <c r="AN1833" s="8">
        <f t="shared" si="1310"/>
        <v>21872</v>
      </c>
      <c r="AO1833" s="19" cm="1">
        <f t="array" aca="1" ref="AO1833" ca="1">INDIRECT("V"&amp;($AN1833+10-$AQ$2)) - INDIRECT("V"&amp;($AN1833+10))</f>
        <v>0</v>
      </c>
      <c r="AP1833" s="19" cm="1">
        <f t="array" aca="1" ref="AP1833" ca="1">INDIRECT("W"&amp;($AN1833+10-$AQ$2)) - INDIRECT("W"&amp;($AN1833+10))</f>
        <v>0</v>
      </c>
      <c r="AQ1833" s="19" cm="1">
        <f t="array" aca="1" ref="AQ1833" ca="1">INDIRECT("X"&amp;($AN1833+10-$AQ$2)) - INDIRECT("X"&amp;($AN1833+10))</f>
        <v>0</v>
      </c>
      <c r="AR1833" s="19" cm="1">
        <f t="array" aca="1" ref="AR1833" ca="1">INDIRECT("Y"&amp;($AN1833+10-$AQ$2)) - INDIRECT("Y"&amp;($AN1833+10))</f>
        <v>0</v>
      </c>
      <c r="AS1833" s="8" cm="1">
        <f t="array" aca="1" ref="AS1833" ca="1">INDIRECT("AD"&amp;($AN1833+10-$AQ$2))</f>
        <v>0</v>
      </c>
      <c r="AU1833" s="12" t="e">
        <f t="shared" ca="1" si="1309"/>
        <v>#DIV/0!</v>
      </c>
      <c r="AV1833" s="8">
        <f t="shared" ca="1" si="1318"/>
        <v>-273.14999999999998</v>
      </c>
      <c r="AW1833" s="8">
        <f t="shared" ca="1" si="1319"/>
        <v>0.80400000000000005</v>
      </c>
      <c r="AX1833" s="8" cm="1">
        <f t="array" aca="1" ref="AX1833" ca="1">AW1833 - dECuCon4C(AV1833)</f>
        <v>0.80399591120300784</v>
      </c>
      <c r="AY1833" s="8" cm="1">
        <f t="array" aca="1" ref="AY1833" ca="1">dECuCon4C(AV1833)</f>
        <v>4.0887969922092398E-6</v>
      </c>
      <c r="AZ1833" s="8"/>
      <c r="BA1833" s="13" t="e">
        <f t="shared" ca="1" si="1320"/>
        <v>#DIV/0!</v>
      </c>
    </row>
    <row r="1834" spans="22:53" x14ac:dyDescent="0.25">
      <c r="V1834" s="8"/>
      <c r="W1834" s="8"/>
      <c r="X1834" s="8"/>
      <c r="Y1834" s="8"/>
      <c r="Z1834" s="8" t="e">
        <f t="shared" si="1331"/>
        <v>#DIV/0!</v>
      </c>
      <c r="AA1834" s="8" t="e">
        <f t="shared" si="1332"/>
        <v>#DIV/0!</v>
      </c>
      <c r="AD1834" s="9" t="e" cm="1">
        <f t="array" aca="1" ref="AD1834" ca="1">Tgost2009(C1834/100.0557)+273.15</f>
        <v>#NAME?</v>
      </c>
      <c r="AE1834" s="8" t="e">
        <f t="shared" ca="1" si="1328"/>
        <v>#NAME?</v>
      </c>
      <c r="AF1834" s="8" t="e">
        <f t="shared" ca="1" si="1329"/>
        <v>#NAME?</v>
      </c>
      <c r="AG1834" s="8" t="e" cm="1">
        <f t="array" aca="1" ref="AG1834" ca="1">AF1834-dECuCon4C(AE1834)</f>
        <v>#NAME?</v>
      </c>
      <c r="AH1834" s="8" t="e" cm="1">
        <f t="array" aca="1" ref="AH1834" ca="1">dECuCon4C(AE1834)</f>
        <v>#VALUE!</v>
      </c>
      <c r="AI1834" s="10"/>
      <c r="AJ1834" s="11" t="e">
        <f t="shared" ca="1" si="1308"/>
        <v>#NAME?</v>
      </c>
      <c r="AK1834" s="8" t="e">
        <f t="shared" ca="1" si="1330"/>
        <v>#NAME?</v>
      </c>
      <c r="AN1834" s="8">
        <f t="shared" si="1310"/>
        <v>21884</v>
      </c>
      <c r="AO1834" s="19" cm="1">
        <f t="array" aca="1" ref="AO1834" ca="1">INDIRECT("V"&amp;($AN1834+10-$AQ$2)) - INDIRECT("V"&amp;($AN1834+10))</f>
        <v>0</v>
      </c>
      <c r="AP1834" s="19" cm="1">
        <f t="array" aca="1" ref="AP1834" ca="1">INDIRECT("W"&amp;($AN1834+10-$AQ$2)) - INDIRECT("W"&amp;($AN1834+10))</f>
        <v>0</v>
      </c>
      <c r="AQ1834" s="19" cm="1">
        <f t="array" aca="1" ref="AQ1834" ca="1">INDIRECT("X"&amp;($AN1834+10-$AQ$2)) - INDIRECT("X"&amp;($AN1834+10))</f>
        <v>0</v>
      </c>
      <c r="AR1834" s="19" cm="1">
        <f t="array" aca="1" ref="AR1834" ca="1">INDIRECT("Y"&amp;($AN1834+10-$AQ$2)) - INDIRECT("Y"&amp;($AN1834+10))</f>
        <v>0</v>
      </c>
      <c r="AS1834" s="8" cm="1">
        <f t="array" aca="1" ref="AS1834" ca="1">INDIRECT("AD"&amp;($AN1834+10-$AQ$2))</f>
        <v>0</v>
      </c>
      <c r="AU1834" s="12" t="e">
        <f t="shared" ca="1" si="1309"/>
        <v>#DIV/0!</v>
      </c>
      <c r="AV1834" s="8">
        <f t="shared" ca="1" si="1318"/>
        <v>-273.14999999999998</v>
      </c>
      <c r="AW1834" s="8">
        <f t="shared" ca="1" si="1319"/>
        <v>0.80400000000000005</v>
      </c>
      <c r="AX1834" s="8" cm="1">
        <f t="array" aca="1" ref="AX1834" ca="1">AW1834 - dECuCon4C(AV1834)</f>
        <v>0.80399591120300784</v>
      </c>
      <c r="AY1834" s="8" cm="1">
        <f t="array" aca="1" ref="AY1834" ca="1">dECuCon4C(AV1834)</f>
        <v>4.0887969922092398E-6</v>
      </c>
      <c r="AZ1834" s="8"/>
      <c r="BA1834" s="13" t="e">
        <f t="shared" ca="1" si="1320"/>
        <v>#DIV/0!</v>
      </c>
    </row>
    <row r="1835" spans="22:53" x14ac:dyDescent="0.25">
      <c r="V1835" s="8" t="e">
        <f t="shared" ref="V1835:V1842" si="1333">AVERAGE(D1835:E1835)</f>
        <v>#DIV/0!</v>
      </c>
      <c r="W1835" s="8" t="e">
        <f t="shared" ref="W1835:W1842" si="1334">AVERAGE(F1835:G1835)</f>
        <v>#DIV/0!</v>
      </c>
      <c r="X1835" s="8" t="e">
        <f t="shared" ref="X1835:X1842" si="1335">AVERAGE(H1835:I1835)</f>
        <v>#DIV/0!</v>
      </c>
      <c r="Y1835" s="8" t="e">
        <f t="shared" ref="Y1835:Y1842" si="1336">AVERAGE(J1835:K1835)</f>
        <v>#DIV/0!</v>
      </c>
      <c r="Z1835" s="8"/>
      <c r="AA1835" s="8"/>
      <c r="AD1835" s="9" t="e" cm="1">
        <f t="array" aca="1" ref="AD1835" ca="1">Tgost2009(C1835/100.0557)+273.15</f>
        <v>#NAME?</v>
      </c>
      <c r="AE1835" s="8" t="e">
        <f t="shared" ca="1" si="1328"/>
        <v>#NAME?</v>
      </c>
      <c r="AF1835" s="8" t="e">
        <f t="shared" ca="1" si="1329"/>
        <v>#NAME?</v>
      </c>
      <c r="AG1835" s="8" t="e" cm="1">
        <f t="array" aca="1" ref="AG1835" ca="1">AF1835-dECuCon4C(AE1835)</f>
        <v>#NAME?</v>
      </c>
      <c r="AH1835" s="8" t="e" cm="1">
        <f t="array" aca="1" ref="AH1835" ca="1">dECuCon4C(AE1835)</f>
        <v>#VALUE!</v>
      </c>
      <c r="AI1835" s="10" t="e">
        <f t="shared" ref="AI1835:AI1842" ca="1" si="1337">(W1835-V1835)/(AF1835-AG1835)*10^(6)</f>
        <v>#DIV/0!</v>
      </c>
      <c r="AJ1835" s="11" t="e">
        <f t="shared" ca="1" si="1308"/>
        <v>#NAME?</v>
      </c>
      <c r="AK1835" s="8" t="e">
        <f t="shared" ca="1" si="1330"/>
        <v>#NAME?</v>
      </c>
      <c r="AN1835" s="8">
        <f t="shared" si="1310"/>
        <v>21896</v>
      </c>
      <c r="AO1835" s="19" cm="1">
        <f t="array" aca="1" ref="AO1835" ca="1">INDIRECT("V"&amp;($AN1835+10-$AQ$2)) - INDIRECT("V"&amp;($AN1835+10))</f>
        <v>0</v>
      </c>
      <c r="AP1835" s="19" cm="1">
        <f t="array" aca="1" ref="AP1835" ca="1">INDIRECT("W"&amp;($AN1835+10-$AQ$2)) - INDIRECT("W"&amp;($AN1835+10))</f>
        <v>0</v>
      </c>
      <c r="AQ1835" s="19" cm="1">
        <f t="array" aca="1" ref="AQ1835" ca="1">INDIRECT("X"&amp;($AN1835+10-$AQ$2)) - INDIRECT("X"&amp;($AN1835+10))</f>
        <v>0</v>
      </c>
      <c r="AR1835" s="19" cm="1">
        <f t="array" aca="1" ref="AR1835" ca="1">INDIRECT("Y"&amp;($AN1835+10-$AQ$2)) - INDIRECT("Y"&amp;($AN1835+10))</f>
        <v>0</v>
      </c>
      <c r="AS1835" s="8" cm="1">
        <f t="array" aca="1" ref="AS1835" ca="1">INDIRECT("AD"&amp;($AN1835+10-$AQ$2))</f>
        <v>0</v>
      </c>
      <c r="AU1835" s="12" t="e">
        <f t="shared" ca="1" si="1309"/>
        <v>#DIV/0!</v>
      </c>
      <c r="AV1835" s="8">
        <f t="shared" ca="1" si="1318"/>
        <v>-273.14999999999998</v>
      </c>
      <c r="AW1835" s="8">
        <f t="shared" ca="1" si="1319"/>
        <v>0.80400000000000005</v>
      </c>
      <c r="AX1835" s="8" cm="1">
        <f t="array" aca="1" ref="AX1835" ca="1">AW1835 - dECuCon4C(AV1835)</f>
        <v>0.80399591120300784</v>
      </c>
      <c r="AY1835" s="8" cm="1">
        <f t="array" aca="1" ref="AY1835" ca="1">dECuCon4C(AV1835)</f>
        <v>4.0887969922092398E-6</v>
      </c>
      <c r="AZ1835" s="8"/>
      <c r="BA1835" s="13" t="e">
        <f t="shared" ca="1" si="1320"/>
        <v>#DIV/0!</v>
      </c>
    </row>
    <row r="1836" spans="22:53" x14ac:dyDescent="0.25">
      <c r="V1836" s="8" t="e">
        <f t="shared" si="1333"/>
        <v>#DIV/0!</v>
      </c>
      <c r="W1836" s="8" t="e">
        <f t="shared" si="1334"/>
        <v>#DIV/0!</v>
      </c>
      <c r="X1836" s="8" t="e">
        <f t="shared" si="1335"/>
        <v>#DIV/0!</v>
      </c>
      <c r="Y1836" s="8" t="e">
        <f t="shared" si="1336"/>
        <v>#DIV/0!</v>
      </c>
      <c r="Z1836" s="8"/>
      <c r="AA1836" s="8"/>
      <c r="AD1836" s="9" t="e" cm="1">
        <f t="array" aca="1" ref="AD1836" ca="1">Tgost2009(C1836/100.0557)+273.15</f>
        <v>#NAME?</v>
      </c>
      <c r="AE1836" s="8" t="e">
        <f t="shared" ca="1" si="1328"/>
        <v>#NAME?</v>
      </c>
      <c r="AF1836" s="8" t="e">
        <f t="shared" ca="1" si="1329"/>
        <v>#NAME?</v>
      </c>
      <c r="AG1836" s="8" t="e" cm="1">
        <f t="array" aca="1" ref="AG1836" ca="1">AF1836-dECuCon4C(AE1836)</f>
        <v>#NAME?</v>
      </c>
      <c r="AH1836" s="8" t="e" cm="1">
        <f t="array" aca="1" ref="AH1836" ca="1">dECuCon4C(AE1836)</f>
        <v>#VALUE!</v>
      </c>
      <c r="AI1836" s="10" t="e">
        <f t="shared" ca="1" si="1337"/>
        <v>#DIV/0!</v>
      </c>
      <c r="AJ1836" s="11" t="e">
        <f t="shared" ca="1" si="1308"/>
        <v>#NAME?</v>
      </c>
      <c r="AK1836" s="8" t="e">
        <f t="shared" ca="1" si="1330"/>
        <v>#NAME?</v>
      </c>
      <c r="AN1836" s="8">
        <f t="shared" si="1310"/>
        <v>21908</v>
      </c>
      <c r="AO1836" s="19" cm="1">
        <f t="array" aca="1" ref="AO1836" ca="1">INDIRECT("V"&amp;($AN1836+10-$AQ$2)) - INDIRECT("V"&amp;($AN1836+10))</f>
        <v>0</v>
      </c>
      <c r="AP1836" s="19" cm="1">
        <f t="array" aca="1" ref="AP1836" ca="1">INDIRECT("W"&amp;($AN1836+10-$AQ$2)) - INDIRECT("W"&amp;($AN1836+10))</f>
        <v>0</v>
      </c>
      <c r="AQ1836" s="19" cm="1">
        <f t="array" aca="1" ref="AQ1836" ca="1">INDIRECT("X"&amp;($AN1836+10-$AQ$2)) - INDIRECT("X"&amp;($AN1836+10))</f>
        <v>0</v>
      </c>
      <c r="AR1836" s="19" cm="1">
        <f t="array" aca="1" ref="AR1836" ca="1">INDIRECT("Y"&amp;($AN1836+10-$AQ$2)) - INDIRECT("Y"&amp;($AN1836+10))</f>
        <v>0</v>
      </c>
      <c r="AS1836" s="8" cm="1">
        <f t="array" aca="1" ref="AS1836" ca="1">INDIRECT("AD"&amp;($AN1836+10-$AQ$2))</f>
        <v>0</v>
      </c>
      <c r="AU1836" s="12" t="e">
        <f t="shared" ca="1" si="1309"/>
        <v>#DIV/0!</v>
      </c>
      <c r="AV1836" s="8">
        <f t="shared" ca="1" si="1318"/>
        <v>-273.14999999999998</v>
      </c>
      <c r="AW1836" s="8">
        <f t="shared" ca="1" si="1319"/>
        <v>0.80400000000000005</v>
      </c>
      <c r="AX1836" s="8" cm="1">
        <f t="array" aca="1" ref="AX1836" ca="1">AW1836 - dECuCon4C(AV1836)</f>
        <v>0.80399591120300784</v>
      </c>
      <c r="AY1836" s="8" cm="1">
        <f t="array" aca="1" ref="AY1836" ca="1">dECuCon4C(AV1836)</f>
        <v>4.0887969922092398E-6</v>
      </c>
      <c r="AZ1836" s="8"/>
      <c r="BA1836" s="13" t="e">
        <f t="shared" ca="1" si="1320"/>
        <v>#DIV/0!</v>
      </c>
    </row>
    <row r="1837" spans="22:53" x14ac:dyDescent="0.25">
      <c r="V1837" s="8" t="e">
        <f t="shared" si="1333"/>
        <v>#DIV/0!</v>
      </c>
      <c r="W1837" s="8" t="e">
        <f t="shared" si="1334"/>
        <v>#DIV/0!</v>
      </c>
      <c r="X1837" s="8" t="e">
        <f t="shared" si="1335"/>
        <v>#DIV/0!</v>
      </c>
      <c r="Y1837" s="8" t="e">
        <f t="shared" si="1336"/>
        <v>#DIV/0!</v>
      </c>
      <c r="Z1837" s="8"/>
      <c r="AA1837" s="8"/>
      <c r="AD1837" s="9" t="e" cm="1">
        <f t="array" aca="1" ref="AD1837" ca="1">Tgost2009(C1837/100.0557)+273.15</f>
        <v>#NAME?</v>
      </c>
      <c r="AE1837" s="8" t="e">
        <f t="shared" ca="1" si="1328"/>
        <v>#NAME?</v>
      </c>
      <c r="AF1837" s="8" t="e">
        <f t="shared" ca="1" si="1329"/>
        <v>#NAME?</v>
      </c>
      <c r="AG1837" s="8" t="e" cm="1">
        <f t="array" aca="1" ref="AG1837" ca="1">AF1837-dECuCon4C(AE1837)</f>
        <v>#NAME?</v>
      </c>
      <c r="AH1837" s="8" t="e" cm="1">
        <f t="array" aca="1" ref="AH1837" ca="1">dECuCon4C(AE1837)</f>
        <v>#VALUE!</v>
      </c>
      <c r="AI1837" s="10" t="e">
        <f t="shared" ca="1" si="1337"/>
        <v>#DIV/0!</v>
      </c>
      <c r="AJ1837" s="11" t="e">
        <f t="shared" ca="1" si="1308"/>
        <v>#NAME?</v>
      </c>
      <c r="AK1837" s="8" t="e">
        <f t="shared" ca="1" si="1330"/>
        <v>#NAME?</v>
      </c>
      <c r="AN1837" s="8">
        <f t="shared" si="1310"/>
        <v>21920</v>
      </c>
      <c r="AO1837" s="19" cm="1">
        <f t="array" aca="1" ref="AO1837" ca="1">INDIRECT("V"&amp;($AN1837+10-$AQ$2)) - INDIRECT("V"&amp;($AN1837+10))</f>
        <v>0</v>
      </c>
      <c r="AP1837" s="19" cm="1">
        <f t="array" aca="1" ref="AP1837" ca="1">INDIRECT("W"&amp;($AN1837+10-$AQ$2)) - INDIRECT("W"&amp;($AN1837+10))</f>
        <v>0</v>
      </c>
      <c r="AQ1837" s="19" cm="1">
        <f t="array" aca="1" ref="AQ1837" ca="1">INDIRECT("X"&amp;($AN1837+10-$AQ$2)) - INDIRECT("X"&amp;($AN1837+10))</f>
        <v>0</v>
      </c>
      <c r="AR1837" s="19" cm="1">
        <f t="array" aca="1" ref="AR1837" ca="1">INDIRECT("Y"&amp;($AN1837+10-$AQ$2)) - INDIRECT("Y"&amp;($AN1837+10))</f>
        <v>0</v>
      </c>
      <c r="AS1837" s="8" cm="1">
        <f t="array" aca="1" ref="AS1837" ca="1">INDIRECT("AD"&amp;($AN1837+10-$AQ$2))</f>
        <v>0</v>
      </c>
      <c r="AU1837" s="12" t="e">
        <f t="shared" ca="1" si="1309"/>
        <v>#DIV/0!</v>
      </c>
      <c r="AV1837" s="8">
        <f t="shared" ca="1" si="1318"/>
        <v>-273.14999999999998</v>
      </c>
      <c r="AW1837" s="8">
        <f t="shared" ca="1" si="1319"/>
        <v>0.80400000000000005</v>
      </c>
      <c r="AX1837" s="8" cm="1">
        <f t="array" aca="1" ref="AX1837" ca="1">AW1837 - dECuCon4C(AV1837)</f>
        <v>0.80399591120300784</v>
      </c>
      <c r="AY1837" s="8" cm="1">
        <f t="array" aca="1" ref="AY1837" ca="1">dECuCon4C(AV1837)</f>
        <v>4.0887969922092398E-6</v>
      </c>
      <c r="AZ1837" s="8"/>
      <c r="BA1837" s="13" t="e">
        <f t="shared" ca="1" si="1320"/>
        <v>#DIV/0!</v>
      </c>
    </row>
    <row r="1838" spans="22:53" x14ac:dyDescent="0.25">
      <c r="V1838" s="8" t="e">
        <f t="shared" si="1333"/>
        <v>#DIV/0!</v>
      </c>
      <c r="W1838" s="8" t="e">
        <f t="shared" si="1334"/>
        <v>#DIV/0!</v>
      </c>
      <c r="X1838" s="8" t="e">
        <f t="shared" si="1335"/>
        <v>#DIV/0!</v>
      </c>
      <c r="Y1838" s="8" t="e">
        <f t="shared" si="1336"/>
        <v>#DIV/0!</v>
      </c>
      <c r="Z1838" s="8"/>
      <c r="AA1838" s="8"/>
      <c r="AD1838" s="9" t="e" cm="1">
        <f t="array" aca="1" ref="AD1838" ca="1">Tgost2009(C1838/100.0557)+273.15</f>
        <v>#NAME?</v>
      </c>
      <c r="AE1838" s="8" t="e">
        <f t="shared" ca="1" si="1328"/>
        <v>#NAME?</v>
      </c>
      <c r="AF1838" s="8" t="e">
        <f t="shared" ca="1" si="1329"/>
        <v>#NAME?</v>
      </c>
      <c r="AG1838" s="8" t="e" cm="1">
        <f t="array" aca="1" ref="AG1838" ca="1">AF1838-dECuCon4C(AE1838)</f>
        <v>#NAME?</v>
      </c>
      <c r="AH1838" s="8" t="e" cm="1">
        <f t="array" aca="1" ref="AH1838" ca="1">dECuCon4C(AE1838)</f>
        <v>#VALUE!</v>
      </c>
      <c r="AI1838" s="10" t="e">
        <f t="shared" ca="1" si="1337"/>
        <v>#DIV/0!</v>
      </c>
      <c r="AJ1838" s="11" t="e">
        <f t="shared" ca="1" si="1308"/>
        <v>#NAME?</v>
      </c>
      <c r="AK1838" s="8" t="e">
        <f t="shared" ca="1" si="1330"/>
        <v>#NAME?</v>
      </c>
      <c r="AN1838" s="8">
        <f t="shared" si="1310"/>
        <v>21932</v>
      </c>
      <c r="AO1838" s="19" cm="1">
        <f t="array" aca="1" ref="AO1838" ca="1">INDIRECT("V"&amp;($AN1838+10-$AQ$2)) - INDIRECT("V"&amp;($AN1838+10))</f>
        <v>0</v>
      </c>
      <c r="AP1838" s="19" cm="1">
        <f t="array" aca="1" ref="AP1838" ca="1">INDIRECT("W"&amp;($AN1838+10-$AQ$2)) - INDIRECT("W"&amp;($AN1838+10))</f>
        <v>0</v>
      </c>
      <c r="AQ1838" s="19" cm="1">
        <f t="array" aca="1" ref="AQ1838" ca="1">INDIRECT("X"&amp;($AN1838+10-$AQ$2)) - INDIRECT("X"&amp;($AN1838+10))</f>
        <v>0</v>
      </c>
      <c r="AR1838" s="19" cm="1">
        <f t="array" aca="1" ref="AR1838" ca="1">INDIRECT("Y"&amp;($AN1838+10-$AQ$2)) - INDIRECT("Y"&amp;($AN1838+10))</f>
        <v>0</v>
      </c>
      <c r="AS1838" s="8" cm="1">
        <f t="array" aca="1" ref="AS1838" ca="1">INDIRECT("AD"&amp;($AN1838+10-$AQ$2))</f>
        <v>0</v>
      </c>
      <c r="AU1838" s="12" t="e">
        <f t="shared" ca="1" si="1309"/>
        <v>#DIV/0!</v>
      </c>
      <c r="AV1838" s="8">
        <f t="shared" ca="1" si="1318"/>
        <v>-273.14999999999998</v>
      </c>
      <c r="AW1838" s="8">
        <f t="shared" ca="1" si="1319"/>
        <v>0.80400000000000005</v>
      </c>
      <c r="AX1838" s="8" cm="1">
        <f t="array" aca="1" ref="AX1838" ca="1">AW1838 - dECuCon4C(AV1838)</f>
        <v>0.80399591120300784</v>
      </c>
      <c r="AY1838" s="8" cm="1">
        <f t="array" aca="1" ref="AY1838" ca="1">dECuCon4C(AV1838)</f>
        <v>4.0887969922092398E-6</v>
      </c>
      <c r="AZ1838" s="8"/>
      <c r="BA1838" s="13" t="e">
        <f t="shared" ca="1" si="1320"/>
        <v>#DIV/0!</v>
      </c>
    </row>
    <row r="1839" spans="22:53" x14ac:dyDescent="0.25">
      <c r="V1839" s="8" t="e">
        <f t="shared" si="1333"/>
        <v>#DIV/0!</v>
      </c>
      <c r="W1839" s="8" t="e">
        <f t="shared" si="1334"/>
        <v>#DIV/0!</v>
      </c>
      <c r="X1839" s="8" t="e">
        <f t="shared" si="1335"/>
        <v>#DIV/0!</v>
      </c>
      <c r="Y1839" s="8" t="e">
        <f t="shared" si="1336"/>
        <v>#DIV/0!</v>
      </c>
      <c r="Z1839" s="8"/>
      <c r="AA1839" s="8"/>
      <c r="AD1839" s="9" t="e" cm="1">
        <f t="array" aca="1" ref="AD1839" ca="1">Tgost2009(C1839/100.0557)+273.15</f>
        <v>#NAME?</v>
      </c>
      <c r="AE1839" s="8" t="e">
        <f t="shared" ca="1" si="1328"/>
        <v>#NAME?</v>
      </c>
      <c r="AF1839" s="8" t="e">
        <f t="shared" ca="1" si="1329"/>
        <v>#NAME?</v>
      </c>
      <c r="AG1839" s="8" t="e" cm="1">
        <f t="array" aca="1" ref="AG1839" ca="1">AF1839-dECuCon4C(AE1839)</f>
        <v>#NAME?</v>
      </c>
      <c r="AH1839" s="8" t="e" cm="1">
        <f t="array" aca="1" ref="AH1839" ca="1">dECuCon4C(AE1839)</f>
        <v>#VALUE!</v>
      </c>
      <c r="AI1839" s="10" t="e">
        <f t="shared" ca="1" si="1337"/>
        <v>#DIV/0!</v>
      </c>
      <c r="AJ1839" s="11" t="e">
        <f t="shared" ca="1" si="1308"/>
        <v>#NAME?</v>
      </c>
      <c r="AK1839" s="8" t="e">
        <f t="shared" ca="1" si="1330"/>
        <v>#NAME?</v>
      </c>
      <c r="AN1839" s="8">
        <f t="shared" si="1310"/>
        <v>21944</v>
      </c>
      <c r="AO1839" s="19" cm="1">
        <f t="array" aca="1" ref="AO1839" ca="1">INDIRECT("V"&amp;($AN1839+10-$AQ$2)) - INDIRECT("V"&amp;($AN1839+10))</f>
        <v>0</v>
      </c>
      <c r="AP1839" s="19" cm="1">
        <f t="array" aca="1" ref="AP1839" ca="1">INDIRECT("W"&amp;($AN1839+10-$AQ$2)) - INDIRECT("W"&amp;($AN1839+10))</f>
        <v>0</v>
      </c>
      <c r="AQ1839" s="19" cm="1">
        <f t="array" aca="1" ref="AQ1839" ca="1">INDIRECT("X"&amp;($AN1839+10-$AQ$2)) - INDIRECT("X"&amp;($AN1839+10))</f>
        <v>0</v>
      </c>
      <c r="AR1839" s="19" cm="1">
        <f t="array" aca="1" ref="AR1839" ca="1">INDIRECT("Y"&amp;($AN1839+10-$AQ$2)) - INDIRECT("Y"&amp;($AN1839+10))</f>
        <v>0</v>
      </c>
      <c r="AS1839" s="8" cm="1">
        <f t="array" aca="1" ref="AS1839" ca="1">INDIRECT("AD"&amp;($AN1839+10-$AQ$2))</f>
        <v>0</v>
      </c>
      <c r="AU1839" s="12" t="e">
        <f t="shared" ca="1" si="1309"/>
        <v>#DIV/0!</v>
      </c>
      <c r="AV1839" s="8">
        <f t="shared" ca="1" si="1318"/>
        <v>-273.14999999999998</v>
      </c>
      <c r="AW1839" s="8">
        <f t="shared" ca="1" si="1319"/>
        <v>0.80400000000000005</v>
      </c>
      <c r="AX1839" s="8" cm="1">
        <f t="array" aca="1" ref="AX1839" ca="1">AW1839 - dECuCon4C(AV1839)</f>
        <v>0.80399591120300784</v>
      </c>
      <c r="AY1839" s="8" cm="1">
        <f t="array" aca="1" ref="AY1839" ca="1">dECuCon4C(AV1839)</f>
        <v>4.0887969922092398E-6</v>
      </c>
      <c r="AZ1839" s="8"/>
      <c r="BA1839" s="13" t="e">
        <f t="shared" ca="1" si="1320"/>
        <v>#DIV/0!</v>
      </c>
    </row>
    <row r="1840" spans="22:53" x14ac:dyDescent="0.25">
      <c r="V1840" s="8" t="e">
        <f t="shared" si="1333"/>
        <v>#DIV/0!</v>
      </c>
      <c r="W1840" s="8" t="e">
        <f t="shared" si="1334"/>
        <v>#DIV/0!</v>
      </c>
      <c r="X1840" s="8" t="e">
        <f t="shared" si="1335"/>
        <v>#DIV/0!</v>
      </c>
      <c r="Y1840" s="8" t="e">
        <f t="shared" si="1336"/>
        <v>#DIV/0!</v>
      </c>
      <c r="Z1840" s="8"/>
      <c r="AA1840" s="8"/>
      <c r="AD1840" s="9" t="e" cm="1">
        <f t="array" aca="1" ref="AD1840" ca="1">Tgost2009(C1840/100.0557)+273.15</f>
        <v>#NAME?</v>
      </c>
      <c r="AE1840" s="8" t="e">
        <f t="shared" ca="1" si="1328"/>
        <v>#NAME?</v>
      </c>
      <c r="AF1840" s="8" t="e">
        <f t="shared" ca="1" si="1329"/>
        <v>#NAME?</v>
      </c>
      <c r="AG1840" s="8" t="e" cm="1">
        <f t="array" aca="1" ref="AG1840" ca="1">AF1840-dECuCon4C(AE1840)</f>
        <v>#NAME?</v>
      </c>
      <c r="AH1840" s="8" t="e" cm="1">
        <f t="array" aca="1" ref="AH1840" ca="1">dECuCon4C(AE1840)</f>
        <v>#VALUE!</v>
      </c>
      <c r="AI1840" s="10" t="e">
        <f t="shared" ca="1" si="1337"/>
        <v>#DIV/0!</v>
      </c>
      <c r="AJ1840" s="11" t="e">
        <f t="shared" ca="1" si="1308"/>
        <v>#NAME?</v>
      </c>
      <c r="AK1840" s="8" t="e">
        <f t="shared" ca="1" si="1330"/>
        <v>#NAME?</v>
      </c>
      <c r="AN1840" s="8">
        <f t="shared" si="1310"/>
        <v>21956</v>
      </c>
      <c r="AO1840" s="19" cm="1">
        <f t="array" aca="1" ref="AO1840" ca="1">INDIRECT("V"&amp;($AN1840+10-$AQ$2)) - INDIRECT("V"&amp;($AN1840+10))</f>
        <v>0</v>
      </c>
      <c r="AP1840" s="19" cm="1">
        <f t="array" aca="1" ref="AP1840" ca="1">INDIRECT("W"&amp;($AN1840+10-$AQ$2)) - INDIRECT("W"&amp;($AN1840+10))</f>
        <v>0</v>
      </c>
      <c r="AQ1840" s="19" cm="1">
        <f t="array" aca="1" ref="AQ1840" ca="1">INDIRECT("X"&amp;($AN1840+10-$AQ$2)) - INDIRECT("X"&amp;($AN1840+10))</f>
        <v>0</v>
      </c>
      <c r="AR1840" s="19" cm="1">
        <f t="array" aca="1" ref="AR1840" ca="1">INDIRECT("Y"&amp;($AN1840+10-$AQ$2)) - INDIRECT("Y"&amp;($AN1840+10))</f>
        <v>0</v>
      </c>
      <c r="AS1840" s="8" cm="1">
        <f t="array" aca="1" ref="AS1840" ca="1">INDIRECT("AD"&amp;($AN1840+10-$AQ$2))</f>
        <v>0</v>
      </c>
      <c r="AU1840" s="12" t="e">
        <f t="shared" ca="1" si="1309"/>
        <v>#DIV/0!</v>
      </c>
      <c r="AV1840" s="8">
        <f t="shared" ca="1" si="1318"/>
        <v>-273.14999999999998</v>
      </c>
      <c r="AW1840" s="8">
        <f t="shared" ca="1" si="1319"/>
        <v>0.80400000000000005</v>
      </c>
      <c r="AX1840" s="8" cm="1">
        <f t="array" aca="1" ref="AX1840" ca="1">AW1840 - dECuCon4C(AV1840)</f>
        <v>0.80399591120300784</v>
      </c>
      <c r="AY1840" s="8" cm="1">
        <f t="array" aca="1" ref="AY1840" ca="1">dECuCon4C(AV1840)</f>
        <v>4.0887969922092398E-6</v>
      </c>
      <c r="AZ1840" s="8"/>
      <c r="BA1840" s="13" t="e">
        <f t="shared" ca="1" si="1320"/>
        <v>#DIV/0!</v>
      </c>
    </row>
    <row r="1841" spans="22:53" x14ac:dyDescent="0.25">
      <c r="V1841" s="8" t="e">
        <f t="shared" si="1333"/>
        <v>#DIV/0!</v>
      </c>
      <c r="W1841" s="8" t="e">
        <f t="shared" si="1334"/>
        <v>#DIV/0!</v>
      </c>
      <c r="X1841" s="8" t="e">
        <f t="shared" si="1335"/>
        <v>#DIV/0!</v>
      </c>
      <c r="Y1841" s="8" t="e">
        <f t="shared" si="1336"/>
        <v>#DIV/0!</v>
      </c>
      <c r="Z1841" s="8"/>
      <c r="AA1841" s="8"/>
      <c r="AD1841" s="9" t="e" cm="1">
        <f t="array" aca="1" ref="AD1841" ca="1">Tgost2009(C1841/100.0557)+273.15</f>
        <v>#NAME?</v>
      </c>
      <c r="AE1841" s="8" t="e">
        <f t="shared" ca="1" si="1328"/>
        <v>#NAME?</v>
      </c>
      <c r="AF1841" s="8" t="e">
        <f t="shared" ca="1" si="1329"/>
        <v>#NAME?</v>
      </c>
      <c r="AG1841" s="8" t="e" cm="1">
        <f t="array" aca="1" ref="AG1841" ca="1">AF1841-dECuCon4C(AE1841)</f>
        <v>#NAME?</v>
      </c>
      <c r="AH1841" s="8" t="e" cm="1">
        <f t="array" aca="1" ref="AH1841" ca="1">dECuCon4C(AE1841)</f>
        <v>#VALUE!</v>
      </c>
      <c r="AI1841" s="10" t="e">
        <f t="shared" ca="1" si="1337"/>
        <v>#DIV/0!</v>
      </c>
      <c r="AJ1841" s="11" t="e">
        <f t="shared" ca="1" si="1308"/>
        <v>#NAME?</v>
      </c>
      <c r="AK1841" s="8" t="e">
        <f t="shared" ca="1" si="1330"/>
        <v>#NAME?</v>
      </c>
      <c r="AN1841" s="8">
        <f t="shared" si="1310"/>
        <v>21968</v>
      </c>
      <c r="AO1841" s="19" cm="1">
        <f t="array" aca="1" ref="AO1841" ca="1">INDIRECT("V"&amp;($AN1841+10-$AQ$2)) - INDIRECT("V"&amp;($AN1841+10))</f>
        <v>0</v>
      </c>
      <c r="AP1841" s="19" cm="1">
        <f t="array" aca="1" ref="AP1841" ca="1">INDIRECT("W"&amp;($AN1841+10-$AQ$2)) - INDIRECT("W"&amp;($AN1841+10))</f>
        <v>0</v>
      </c>
      <c r="AQ1841" s="19" cm="1">
        <f t="array" aca="1" ref="AQ1841" ca="1">INDIRECT("X"&amp;($AN1841+10-$AQ$2)) - INDIRECT("X"&amp;($AN1841+10))</f>
        <v>0</v>
      </c>
      <c r="AR1841" s="19" cm="1">
        <f t="array" aca="1" ref="AR1841" ca="1">INDIRECT("Y"&amp;($AN1841+10-$AQ$2)) - INDIRECT("Y"&amp;($AN1841+10))</f>
        <v>0</v>
      </c>
      <c r="AS1841" s="8" cm="1">
        <f t="array" aca="1" ref="AS1841" ca="1">INDIRECT("AD"&amp;($AN1841+10-$AQ$2))</f>
        <v>0</v>
      </c>
      <c r="AU1841" s="12" t="e">
        <f t="shared" ca="1" si="1309"/>
        <v>#DIV/0!</v>
      </c>
      <c r="AV1841" s="8">
        <f t="shared" ca="1" si="1318"/>
        <v>-273.14999999999998</v>
      </c>
      <c r="AW1841" s="8">
        <f t="shared" ca="1" si="1319"/>
        <v>0.80400000000000005</v>
      </c>
      <c r="AX1841" s="8" cm="1">
        <f t="array" aca="1" ref="AX1841" ca="1">AW1841 - dECuCon4C(AV1841)</f>
        <v>0.80399591120300784</v>
      </c>
      <c r="AY1841" s="8" cm="1">
        <f t="array" aca="1" ref="AY1841" ca="1">dECuCon4C(AV1841)</f>
        <v>4.0887969922092398E-6</v>
      </c>
      <c r="AZ1841" s="8"/>
      <c r="BA1841" s="13" t="e">
        <f t="shared" ca="1" si="1320"/>
        <v>#DIV/0!</v>
      </c>
    </row>
    <row r="1842" spans="22:53" x14ac:dyDescent="0.25">
      <c r="V1842" s="8" t="e">
        <f t="shared" si="1333"/>
        <v>#DIV/0!</v>
      </c>
      <c r="W1842" s="8" t="e">
        <f t="shared" si="1334"/>
        <v>#DIV/0!</v>
      </c>
      <c r="X1842" s="8" t="e">
        <f t="shared" si="1335"/>
        <v>#DIV/0!</v>
      </c>
      <c r="Y1842" s="8" t="e">
        <f t="shared" si="1336"/>
        <v>#DIV/0!</v>
      </c>
      <c r="Z1842" s="8"/>
      <c r="AA1842" s="8"/>
      <c r="AD1842" s="9" t="e" cm="1">
        <f t="array" aca="1" ref="AD1842" ca="1">Tgost2009(C1842/100.0557)+273.15</f>
        <v>#NAME?</v>
      </c>
      <c r="AE1842" s="8" t="e">
        <f t="shared" ca="1" si="1328"/>
        <v>#NAME?</v>
      </c>
      <c r="AF1842" s="8" t="e">
        <f t="shared" ca="1" si="1329"/>
        <v>#NAME?</v>
      </c>
      <c r="AG1842" s="8" t="e" cm="1">
        <f t="array" aca="1" ref="AG1842" ca="1">AF1842-dECuCon4C(AE1842)</f>
        <v>#NAME?</v>
      </c>
      <c r="AH1842" s="8" t="e" cm="1">
        <f t="array" aca="1" ref="AH1842" ca="1">dECuCon4C(AE1842)</f>
        <v>#VALUE!</v>
      </c>
      <c r="AI1842" s="10" t="e">
        <f t="shared" ca="1" si="1337"/>
        <v>#DIV/0!</v>
      </c>
      <c r="AJ1842" s="11" t="e">
        <f t="shared" ca="1" si="1308"/>
        <v>#NAME?</v>
      </c>
      <c r="AK1842" s="8" t="e">
        <f t="shared" ca="1" si="1330"/>
        <v>#NAME?</v>
      </c>
      <c r="AN1842" s="8">
        <f t="shared" si="1310"/>
        <v>21980</v>
      </c>
      <c r="AO1842" s="19" cm="1">
        <f t="array" aca="1" ref="AO1842" ca="1">INDIRECT("V"&amp;($AN1842+10-$AQ$2)) - INDIRECT("V"&amp;($AN1842+10))</f>
        <v>0</v>
      </c>
      <c r="AP1842" s="19" cm="1">
        <f t="array" aca="1" ref="AP1842" ca="1">INDIRECT("W"&amp;($AN1842+10-$AQ$2)) - INDIRECT("W"&amp;($AN1842+10))</f>
        <v>0</v>
      </c>
      <c r="AQ1842" s="19" cm="1">
        <f t="array" aca="1" ref="AQ1842" ca="1">INDIRECT("X"&amp;($AN1842+10-$AQ$2)) - INDIRECT("X"&amp;($AN1842+10))</f>
        <v>0</v>
      </c>
      <c r="AR1842" s="19" cm="1">
        <f t="array" aca="1" ref="AR1842" ca="1">INDIRECT("Y"&amp;($AN1842+10-$AQ$2)) - INDIRECT("Y"&amp;($AN1842+10))</f>
        <v>0</v>
      </c>
      <c r="AS1842" s="8" cm="1">
        <f t="array" aca="1" ref="AS1842" ca="1">INDIRECT("AD"&amp;($AN1842+10-$AQ$2))</f>
        <v>0</v>
      </c>
      <c r="AU1842" s="12" t="e">
        <f t="shared" ca="1" si="1309"/>
        <v>#DIV/0!</v>
      </c>
      <c r="AV1842" s="8">
        <f t="shared" ca="1" si="1318"/>
        <v>-273.14999999999998</v>
      </c>
      <c r="AW1842" s="8">
        <f t="shared" ca="1" si="1319"/>
        <v>0.80400000000000005</v>
      </c>
      <c r="AX1842" s="8" cm="1">
        <f t="array" aca="1" ref="AX1842" ca="1">AW1842 - dECuCon4C(AV1842)</f>
        <v>0.80399591120300784</v>
      </c>
      <c r="AY1842" s="8" cm="1">
        <f t="array" aca="1" ref="AY1842" ca="1">dECuCon4C(AV1842)</f>
        <v>4.0887969922092398E-6</v>
      </c>
      <c r="AZ1842" s="8"/>
      <c r="BA1842" s="13" t="e">
        <f t="shared" ca="1" si="1320"/>
        <v>#DIV/0!</v>
      </c>
    </row>
    <row r="1843" spans="22:53" x14ac:dyDescent="0.25">
      <c r="V1843" s="8"/>
      <c r="W1843" s="8"/>
      <c r="X1843" s="8"/>
      <c r="Y1843" s="8"/>
      <c r="Z1843" s="8" t="e">
        <f t="shared" ref="Z1843:Z1846" si="1338">AVERAGE(L1843:M1843)</f>
        <v>#DIV/0!</v>
      </c>
      <c r="AA1843" s="8" t="e">
        <f t="shared" ref="AA1843:AA1846" si="1339">AVERAGE(N1843:O1843)</f>
        <v>#DIV/0!</v>
      </c>
      <c r="AD1843" s="9" t="e" cm="1">
        <f t="array" aca="1" ref="AD1843" ca="1">Tgost2009(C1843/100.0557)+273.15</f>
        <v>#NAME?</v>
      </c>
      <c r="AE1843" s="8" t="e">
        <f t="shared" ca="1" si="1328"/>
        <v>#NAME?</v>
      </c>
      <c r="AF1843" s="8" t="e">
        <f t="shared" ca="1" si="1329"/>
        <v>#NAME?</v>
      </c>
      <c r="AG1843" s="8" t="e" cm="1">
        <f t="array" aca="1" ref="AG1843" ca="1">AF1843-dECuCon4C(AE1843)</f>
        <v>#NAME?</v>
      </c>
      <c r="AH1843" s="8" t="e" cm="1">
        <f t="array" aca="1" ref="AH1843" ca="1">dECuCon4C(AE1843)</f>
        <v>#VALUE!</v>
      </c>
      <c r="AI1843" s="10"/>
      <c r="AJ1843" s="11" t="e">
        <f t="shared" ca="1" si="1308"/>
        <v>#NAME?</v>
      </c>
      <c r="AK1843" s="8" t="e">
        <f t="shared" ca="1" si="1330"/>
        <v>#NAME?</v>
      </c>
      <c r="AN1843" s="8">
        <f t="shared" si="1310"/>
        <v>21992</v>
      </c>
      <c r="AO1843" s="19" cm="1">
        <f t="array" aca="1" ref="AO1843" ca="1">INDIRECT("V"&amp;($AN1843+10-$AQ$2)) - INDIRECT("V"&amp;($AN1843+10))</f>
        <v>0</v>
      </c>
      <c r="AP1843" s="19" cm="1">
        <f t="array" aca="1" ref="AP1843" ca="1">INDIRECT("W"&amp;($AN1843+10-$AQ$2)) - INDIRECT("W"&amp;($AN1843+10))</f>
        <v>0</v>
      </c>
      <c r="AQ1843" s="19" cm="1">
        <f t="array" aca="1" ref="AQ1843" ca="1">INDIRECT("X"&amp;($AN1843+10-$AQ$2)) - INDIRECT("X"&amp;($AN1843+10))</f>
        <v>0</v>
      </c>
      <c r="AR1843" s="19" cm="1">
        <f t="array" aca="1" ref="AR1843" ca="1">INDIRECT("Y"&amp;($AN1843+10-$AQ$2)) - INDIRECT("Y"&amp;($AN1843+10))</f>
        <v>0</v>
      </c>
      <c r="AS1843" s="8" cm="1">
        <f t="array" aca="1" ref="AS1843" ca="1">INDIRECT("AD"&amp;($AN1843+10-$AQ$2))</f>
        <v>0</v>
      </c>
      <c r="AU1843" s="12" t="e">
        <f t="shared" ca="1" si="1309"/>
        <v>#DIV/0!</v>
      </c>
      <c r="AV1843" s="8">
        <f t="shared" ca="1" si="1318"/>
        <v>-273.14999999999998</v>
      </c>
      <c r="AW1843" s="8">
        <f t="shared" ca="1" si="1319"/>
        <v>0.80400000000000005</v>
      </c>
      <c r="AX1843" s="8" cm="1">
        <f t="array" aca="1" ref="AX1843" ca="1">AW1843 - dECuCon4C(AV1843)</f>
        <v>0.80399591120300784</v>
      </c>
      <c r="AY1843" s="8" cm="1">
        <f t="array" aca="1" ref="AY1843" ca="1">dECuCon4C(AV1843)</f>
        <v>4.0887969922092398E-6</v>
      </c>
      <c r="AZ1843" s="8"/>
      <c r="BA1843" s="13" t="e">
        <f t="shared" ca="1" si="1320"/>
        <v>#DIV/0!</v>
      </c>
    </row>
    <row r="1844" spans="22:53" x14ac:dyDescent="0.25">
      <c r="V1844" s="8"/>
      <c r="W1844" s="8"/>
      <c r="X1844" s="8"/>
      <c r="Y1844" s="8"/>
      <c r="Z1844" s="8" t="e">
        <f t="shared" si="1338"/>
        <v>#DIV/0!</v>
      </c>
      <c r="AA1844" s="8" t="e">
        <f t="shared" si="1339"/>
        <v>#DIV/0!</v>
      </c>
      <c r="AD1844" s="9" t="e" cm="1">
        <f t="array" aca="1" ref="AD1844" ca="1">Tgost2009(C1844/100.0557)+273.15</f>
        <v>#NAME?</v>
      </c>
      <c r="AE1844" s="8" t="e">
        <f t="shared" ca="1" si="1328"/>
        <v>#NAME?</v>
      </c>
      <c r="AF1844" s="8" t="e">
        <f t="shared" ca="1" si="1329"/>
        <v>#NAME?</v>
      </c>
      <c r="AG1844" s="8" t="e" cm="1">
        <f t="array" aca="1" ref="AG1844" ca="1">AF1844-dECuCon4C(AE1844)</f>
        <v>#NAME?</v>
      </c>
      <c r="AH1844" s="8" t="e" cm="1">
        <f t="array" aca="1" ref="AH1844" ca="1">dECuCon4C(AE1844)</f>
        <v>#VALUE!</v>
      </c>
      <c r="AI1844" s="10"/>
      <c r="AJ1844" s="11" t="e">
        <f t="shared" ca="1" si="1308"/>
        <v>#NAME?</v>
      </c>
      <c r="AK1844" s="8" t="e">
        <f t="shared" ca="1" si="1330"/>
        <v>#NAME?</v>
      </c>
      <c r="AN1844" s="8">
        <f t="shared" si="1310"/>
        <v>22004</v>
      </c>
      <c r="AO1844" s="19" cm="1">
        <f t="array" aca="1" ref="AO1844" ca="1">INDIRECT("V"&amp;($AN1844+10-$AQ$2)) - INDIRECT("V"&amp;($AN1844+10))</f>
        <v>0</v>
      </c>
      <c r="AP1844" s="19" cm="1">
        <f t="array" aca="1" ref="AP1844" ca="1">INDIRECT("W"&amp;($AN1844+10-$AQ$2)) - INDIRECT("W"&amp;($AN1844+10))</f>
        <v>0</v>
      </c>
      <c r="AQ1844" s="19" cm="1">
        <f t="array" aca="1" ref="AQ1844" ca="1">INDIRECT("X"&amp;($AN1844+10-$AQ$2)) - INDIRECT("X"&amp;($AN1844+10))</f>
        <v>0</v>
      </c>
      <c r="AR1844" s="19" cm="1">
        <f t="array" aca="1" ref="AR1844" ca="1">INDIRECT("Y"&amp;($AN1844+10-$AQ$2)) - INDIRECT("Y"&amp;($AN1844+10))</f>
        <v>0</v>
      </c>
      <c r="AS1844" s="8" cm="1">
        <f t="array" aca="1" ref="AS1844" ca="1">INDIRECT("AD"&amp;($AN1844+10-$AQ$2))</f>
        <v>0</v>
      </c>
      <c r="AU1844" s="12" t="e">
        <f t="shared" ca="1" si="1309"/>
        <v>#DIV/0!</v>
      </c>
      <c r="AV1844" s="8">
        <f t="shared" ca="1" si="1318"/>
        <v>-273.14999999999998</v>
      </c>
      <c r="AW1844" s="8">
        <f t="shared" ca="1" si="1319"/>
        <v>0.80400000000000005</v>
      </c>
      <c r="AX1844" s="8" cm="1">
        <f t="array" aca="1" ref="AX1844" ca="1">AW1844 - dECuCon4C(AV1844)</f>
        <v>0.80399591120300784</v>
      </c>
      <c r="AY1844" s="8" cm="1">
        <f t="array" aca="1" ref="AY1844" ca="1">dECuCon4C(AV1844)</f>
        <v>4.0887969922092398E-6</v>
      </c>
      <c r="AZ1844" s="8"/>
      <c r="BA1844" s="13" t="e">
        <f t="shared" ca="1" si="1320"/>
        <v>#DIV/0!</v>
      </c>
    </row>
    <row r="1845" spans="22:53" x14ac:dyDescent="0.25">
      <c r="V1845" s="8"/>
      <c r="W1845" s="8"/>
      <c r="X1845" s="8"/>
      <c r="Y1845" s="8"/>
      <c r="Z1845" s="8" t="e">
        <f t="shared" si="1338"/>
        <v>#DIV/0!</v>
      </c>
      <c r="AA1845" s="8" t="e">
        <f t="shared" si="1339"/>
        <v>#DIV/0!</v>
      </c>
      <c r="AD1845" s="9" t="e" cm="1">
        <f t="array" aca="1" ref="AD1845" ca="1">Tgost2009(C1845/100.0557)+273.15</f>
        <v>#NAME?</v>
      </c>
      <c r="AE1845" s="8" t="e">
        <f t="shared" ca="1" si="1328"/>
        <v>#NAME?</v>
      </c>
      <c r="AF1845" s="8" t="e">
        <f t="shared" ca="1" si="1329"/>
        <v>#NAME?</v>
      </c>
      <c r="AG1845" s="8" t="e" cm="1">
        <f t="array" aca="1" ref="AG1845" ca="1">AF1845-dECuCon4C(AE1845)</f>
        <v>#NAME?</v>
      </c>
      <c r="AH1845" s="8" t="e" cm="1">
        <f t="array" aca="1" ref="AH1845" ca="1">dECuCon4C(AE1845)</f>
        <v>#VALUE!</v>
      </c>
      <c r="AI1845" s="10"/>
      <c r="AJ1845" s="11" t="e">
        <f t="shared" ca="1" si="1308"/>
        <v>#NAME?</v>
      </c>
      <c r="AK1845" s="8" t="e">
        <f t="shared" ca="1" si="1330"/>
        <v>#NAME?</v>
      </c>
      <c r="AN1845" s="8">
        <f t="shared" si="1310"/>
        <v>22016</v>
      </c>
      <c r="AO1845" s="19" cm="1">
        <f t="array" aca="1" ref="AO1845" ca="1">INDIRECT("V"&amp;($AN1845+10-$AQ$2)) - INDIRECT("V"&amp;($AN1845+10))</f>
        <v>0</v>
      </c>
      <c r="AP1845" s="19" cm="1">
        <f t="array" aca="1" ref="AP1845" ca="1">INDIRECT("W"&amp;($AN1845+10-$AQ$2)) - INDIRECT("W"&amp;($AN1845+10))</f>
        <v>0</v>
      </c>
      <c r="AQ1845" s="19" cm="1">
        <f t="array" aca="1" ref="AQ1845" ca="1">INDIRECT("X"&amp;($AN1845+10-$AQ$2)) - INDIRECT("X"&amp;($AN1845+10))</f>
        <v>0</v>
      </c>
      <c r="AR1845" s="19" cm="1">
        <f t="array" aca="1" ref="AR1845" ca="1">INDIRECT("Y"&amp;($AN1845+10-$AQ$2)) - INDIRECT("Y"&amp;($AN1845+10))</f>
        <v>0</v>
      </c>
      <c r="AS1845" s="8" cm="1">
        <f t="array" aca="1" ref="AS1845" ca="1">INDIRECT("AD"&amp;($AN1845+10-$AQ$2))</f>
        <v>0</v>
      </c>
      <c r="AU1845" s="12" t="e">
        <f t="shared" ca="1" si="1309"/>
        <v>#DIV/0!</v>
      </c>
      <c r="AV1845" s="8">
        <f t="shared" ca="1" si="1318"/>
        <v>-273.14999999999998</v>
      </c>
      <c r="AW1845" s="8">
        <f t="shared" ca="1" si="1319"/>
        <v>0.80400000000000005</v>
      </c>
      <c r="AX1845" s="8" cm="1">
        <f t="array" aca="1" ref="AX1845" ca="1">AW1845 - dECuCon4C(AV1845)</f>
        <v>0.80399591120300784</v>
      </c>
      <c r="AY1845" s="8" cm="1">
        <f t="array" aca="1" ref="AY1845" ca="1">dECuCon4C(AV1845)</f>
        <v>4.0887969922092398E-6</v>
      </c>
      <c r="AZ1845" s="8"/>
      <c r="BA1845" s="13" t="e">
        <f t="shared" ca="1" si="1320"/>
        <v>#DIV/0!</v>
      </c>
    </row>
    <row r="1846" spans="22:53" x14ac:dyDescent="0.25">
      <c r="V1846" s="8"/>
      <c r="W1846" s="8"/>
      <c r="X1846" s="8"/>
      <c r="Y1846" s="8"/>
      <c r="Z1846" s="8" t="e">
        <f t="shared" si="1338"/>
        <v>#DIV/0!</v>
      </c>
      <c r="AA1846" s="8" t="e">
        <f t="shared" si="1339"/>
        <v>#DIV/0!</v>
      </c>
      <c r="AD1846" s="9" t="e" cm="1">
        <f t="array" aca="1" ref="AD1846" ca="1">Tgost2009(C1846/100.0557)+273.15</f>
        <v>#NAME?</v>
      </c>
      <c r="AE1846" s="8" t="e">
        <f t="shared" ca="1" si="1328"/>
        <v>#NAME?</v>
      </c>
      <c r="AF1846" s="8" t="e">
        <f t="shared" ca="1" si="1329"/>
        <v>#NAME?</v>
      </c>
      <c r="AG1846" s="8" t="e" cm="1">
        <f t="array" aca="1" ref="AG1846" ca="1">AF1846-dECuCon4C(AE1846)</f>
        <v>#NAME?</v>
      </c>
      <c r="AH1846" s="8" t="e" cm="1">
        <f t="array" aca="1" ref="AH1846" ca="1">dECuCon4C(AE1846)</f>
        <v>#VALUE!</v>
      </c>
      <c r="AI1846" s="10"/>
      <c r="AJ1846" s="11" t="e">
        <f t="shared" ca="1" si="1308"/>
        <v>#NAME?</v>
      </c>
      <c r="AK1846" s="8" t="e">
        <f t="shared" ca="1" si="1330"/>
        <v>#NAME?</v>
      </c>
      <c r="AN1846" s="8">
        <f t="shared" si="1310"/>
        <v>22028</v>
      </c>
      <c r="AO1846" s="19" cm="1">
        <f t="array" aca="1" ref="AO1846" ca="1">INDIRECT("V"&amp;($AN1846+10-$AQ$2)) - INDIRECT("V"&amp;($AN1846+10))</f>
        <v>0</v>
      </c>
      <c r="AP1846" s="19" cm="1">
        <f t="array" aca="1" ref="AP1846" ca="1">INDIRECT("W"&amp;($AN1846+10-$AQ$2)) - INDIRECT("W"&amp;($AN1846+10))</f>
        <v>0</v>
      </c>
      <c r="AQ1846" s="19" cm="1">
        <f t="array" aca="1" ref="AQ1846" ca="1">INDIRECT("X"&amp;($AN1846+10-$AQ$2)) - INDIRECT("X"&amp;($AN1846+10))</f>
        <v>0</v>
      </c>
      <c r="AR1846" s="19" cm="1">
        <f t="array" aca="1" ref="AR1846" ca="1">INDIRECT("Y"&amp;($AN1846+10-$AQ$2)) - INDIRECT("Y"&amp;($AN1846+10))</f>
        <v>0</v>
      </c>
      <c r="AS1846" s="8" cm="1">
        <f t="array" aca="1" ref="AS1846" ca="1">INDIRECT("AD"&amp;($AN1846+10-$AQ$2))</f>
        <v>0</v>
      </c>
      <c r="AU1846" s="12" t="e">
        <f t="shared" ca="1" si="1309"/>
        <v>#DIV/0!</v>
      </c>
      <c r="AV1846" s="8">
        <f t="shared" ca="1" si="1318"/>
        <v>-273.14999999999998</v>
      </c>
      <c r="AW1846" s="8">
        <f t="shared" ca="1" si="1319"/>
        <v>0.80400000000000005</v>
      </c>
      <c r="AX1846" s="8" cm="1">
        <f t="array" aca="1" ref="AX1846" ca="1">AW1846 - dECuCon4C(AV1846)</f>
        <v>0.80399591120300784</v>
      </c>
      <c r="AY1846" s="8" cm="1">
        <f t="array" aca="1" ref="AY1846" ca="1">dECuCon4C(AV1846)</f>
        <v>4.0887969922092398E-6</v>
      </c>
      <c r="AZ1846" s="8"/>
      <c r="BA1846" s="13" t="e">
        <f t="shared" ca="1" si="1320"/>
        <v>#DIV/0!</v>
      </c>
    </row>
    <row r="1847" spans="22:53" x14ac:dyDescent="0.25">
      <c r="V1847" s="8" t="e">
        <f t="shared" ref="V1847:V1854" si="1340">AVERAGE(D1847:E1847)</f>
        <v>#DIV/0!</v>
      </c>
      <c r="W1847" s="8" t="e">
        <f t="shared" ref="W1847:W1854" si="1341">AVERAGE(F1847:G1847)</f>
        <v>#DIV/0!</v>
      </c>
      <c r="X1847" s="8" t="e">
        <f t="shared" ref="X1847:X1854" si="1342">AVERAGE(H1847:I1847)</f>
        <v>#DIV/0!</v>
      </c>
      <c r="Y1847" s="8" t="e">
        <f t="shared" ref="Y1847:Y1854" si="1343">AVERAGE(J1847:K1847)</f>
        <v>#DIV/0!</v>
      </c>
      <c r="Z1847" s="8"/>
      <c r="AA1847" s="8"/>
      <c r="AD1847" s="9" t="e" cm="1">
        <f t="array" aca="1" ref="AD1847" ca="1">Tgost2009(C1847/100.0557)+273.15</f>
        <v>#NAME?</v>
      </c>
      <c r="AE1847" s="8" t="e">
        <f t="shared" ca="1" si="1328"/>
        <v>#NAME?</v>
      </c>
      <c r="AF1847" s="8" t="e">
        <f t="shared" ca="1" si="1329"/>
        <v>#NAME?</v>
      </c>
      <c r="AG1847" s="8" t="e" cm="1">
        <f t="array" aca="1" ref="AG1847" ca="1">AF1847-dECuCon4C(AE1847)</f>
        <v>#NAME?</v>
      </c>
      <c r="AH1847" s="8" t="e" cm="1">
        <f t="array" aca="1" ref="AH1847" ca="1">dECuCon4C(AE1847)</f>
        <v>#VALUE!</v>
      </c>
      <c r="AI1847" s="10" t="e">
        <f t="shared" ref="AI1847:AI1854" ca="1" si="1344">(W1847-V1847)/(AF1847-AG1847)*10^(6)</f>
        <v>#DIV/0!</v>
      </c>
      <c r="AJ1847" s="11" t="e">
        <f t="shared" ca="1" si="1308"/>
        <v>#NAME?</v>
      </c>
      <c r="AK1847" s="8" t="e">
        <f t="shared" ca="1" si="1330"/>
        <v>#NAME?</v>
      </c>
      <c r="AN1847" s="8">
        <f t="shared" si="1310"/>
        <v>22040</v>
      </c>
      <c r="AO1847" s="19" cm="1">
        <f t="array" aca="1" ref="AO1847" ca="1">INDIRECT("V"&amp;($AN1847+10-$AQ$2)) - INDIRECT("V"&amp;($AN1847+10))</f>
        <v>0</v>
      </c>
      <c r="AP1847" s="19" cm="1">
        <f t="array" aca="1" ref="AP1847" ca="1">INDIRECT("W"&amp;($AN1847+10-$AQ$2)) - INDIRECT("W"&amp;($AN1847+10))</f>
        <v>0</v>
      </c>
      <c r="AQ1847" s="19" cm="1">
        <f t="array" aca="1" ref="AQ1847" ca="1">INDIRECT("X"&amp;($AN1847+10-$AQ$2)) - INDIRECT("X"&amp;($AN1847+10))</f>
        <v>0</v>
      </c>
      <c r="AR1847" s="19" cm="1">
        <f t="array" aca="1" ref="AR1847" ca="1">INDIRECT("Y"&amp;($AN1847+10-$AQ$2)) - INDIRECT("Y"&amp;($AN1847+10))</f>
        <v>0</v>
      </c>
      <c r="AS1847" s="8" cm="1">
        <f t="array" aca="1" ref="AS1847" ca="1">INDIRECT("AD"&amp;($AN1847+10-$AQ$2))</f>
        <v>0</v>
      </c>
      <c r="AU1847" s="12" t="e">
        <f t="shared" ca="1" si="1309"/>
        <v>#DIV/0!</v>
      </c>
      <c r="AV1847" s="8">
        <f t="shared" ca="1" si="1318"/>
        <v>-273.14999999999998</v>
      </c>
      <c r="AW1847" s="8">
        <f t="shared" ca="1" si="1319"/>
        <v>0.80400000000000005</v>
      </c>
      <c r="AX1847" s="8" cm="1">
        <f t="array" aca="1" ref="AX1847" ca="1">AW1847 - dECuCon4C(AV1847)</f>
        <v>0.80399591120300784</v>
      </c>
      <c r="AY1847" s="8" cm="1">
        <f t="array" aca="1" ref="AY1847" ca="1">dECuCon4C(AV1847)</f>
        <v>4.0887969922092398E-6</v>
      </c>
      <c r="AZ1847" s="8"/>
      <c r="BA1847" s="13" t="e">
        <f t="shared" ca="1" si="1320"/>
        <v>#DIV/0!</v>
      </c>
    </row>
    <row r="1848" spans="22:53" x14ac:dyDescent="0.25">
      <c r="V1848" s="8" t="e">
        <f t="shared" si="1340"/>
        <v>#DIV/0!</v>
      </c>
      <c r="W1848" s="8" t="e">
        <f t="shared" si="1341"/>
        <v>#DIV/0!</v>
      </c>
      <c r="X1848" s="8" t="e">
        <f t="shared" si="1342"/>
        <v>#DIV/0!</v>
      </c>
      <c r="Y1848" s="8" t="e">
        <f t="shared" si="1343"/>
        <v>#DIV/0!</v>
      </c>
      <c r="Z1848" s="8"/>
      <c r="AA1848" s="8"/>
      <c r="AD1848" s="9" t="e" cm="1">
        <f t="array" aca="1" ref="AD1848" ca="1">Tgost2009(C1848/100.0557)+273.15</f>
        <v>#NAME?</v>
      </c>
      <c r="AE1848" s="8" t="e">
        <f t="shared" ca="1" si="1328"/>
        <v>#NAME?</v>
      </c>
      <c r="AF1848" s="8" t="e">
        <f t="shared" ca="1" si="1329"/>
        <v>#NAME?</v>
      </c>
      <c r="AG1848" s="8" t="e" cm="1">
        <f t="array" aca="1" ref="AG1848" ca="1">AF1848-dECuCon4C(AE1848)</f>
        <v>#NAME?</v>
      </c>
      <c r="AH1848" s="8" t="e" cm="1">
        <f t="array" aca="1" ref="AH1848" ca="1">dECuCon4C(AE1848)</f>
        <v>#VALUE!</v>
      </c>
      <c r="AI1848" s="10" t="e">
        <f t="shared" ca="1" si="1344"/>
        <v>#DIV/0!</v>
      </c>
      <c r="AJ1848" s="11" t="e">
        <f t="shared" ca="1" si="1308"/>
        <v>#NAME?</v>
      </c>
      <c r="AK1848" s="8" t="e">
        <f t="shared" ca="1" si="1330"/>
        <v>#NAME?</v>
      </c>
      <c r="AN1848" s="8">
        <f t="shared" si="1310"/>
        <v>22052</v>
      </c>
      <c r="AO1848" s="19" cm="1">
        <f t="array" aca="1" ref="AO1848" ca="1">INDIRECT("V"&amp;($AN1848+10-$AQ$2)) - INDIRECT("V"&amp;($AN1848+10))</f>
        <v>0</v>
      </c>
      <c r="AP1848" s="19" cm="1">
        <f t="array" aca="1" ref="AP1848" ca="1">INDIRECT("W"&amp;($AN1848+10-$AQ$2)) - INDIRECT("W"&amp;($AN1848+10))</f>
        <v>0</v>
      </c>
      <c r="AQ1848" s="19" cm="1">
        <f t="array" aca="1" ref="AQ1848" ca="1">INDIRECT("X"&amp;($AN1848+10-$AQ$2)) - INDIRECT("X"&amp;($AN1848+10))</f>
        <v>0</v>
      </c>
      <c r="AR1848" s="19" cm="1">
        <f t="array" aca="1" ref="AR1848" ca="1">INDIRECT("Y"&amp;($AN1848+10-$AQ$2)) - INDIRECT("Y"&amp;($AN1848+10))</f>
        <v>0</v>
      </c>
      <c r="AS1848" s="8" cm="1">
        <f t="array" aca="1" ref="AS1848" ca="1">INDIRECT("AD"&amp;($AN1848+10-$AQ$2))</f>
        <v>0</v>
      </c>
      <c r="AU1848" s="12" t="e">
        <f t="shared" ca="1" si="1309"/>
        <v>#DIV/0!</v>
      </c>
      <c r="AV1848" s="8">
        <f t="shared" ca="1" si="1318"/>
        <v>-273.14999999999998</v>
      </c>
      <c r="AW1848" s="8">
        <f t="shared" ca="1" si="1319"/>
        <v>0.80400000000000005</v>
      </c>
      <c r="AX1848" s="8" cm="1">
        <f t="array" aca="1" ref="AX1848" ca="1">AW1848 - dECuCon4C(AV1848)</f>
        <v>0.80399591120300784</v>
      </c>
      <c r="AY1848" s="8" cm="1">
        <f t="array" aca="1" ref="AY1848" ca="1">dECuCon4C(AV1848)</f>
        <v>4.0887969922092398E-6</v>
      </c>
      <c r="AZ1848" s="8"/>
      <c r="BA1848" s="13" t="e">
        <f t="shared" ca="1" si="1320"/>
        <v>#DIV/0!</v>
      </c>
    </row>
    <row r="1849" spans="22:53" x14ac:dyDescent="0.25">
      <c r="V1849" s="8" t="e">
        <f t="shared" si="1340"/>
        <v>#DIV/0!</v>
      </c>
      <c r="W1849" s="8" t="e">
        <f t="shared" si="1341"/>
        <v>#DIV/0!</v>
      </c>
      <c r="X1849" s="8" t="e">
        <f t="shared" si="1342"/>
        <v>#DIV/0!</v>
      </c>
      <c r="Y1849" s="8" t="e">
        <f t="shared" si="1343"/>
        <v>#DIV/0!</v>
      </c>
      <c r="Z1849" s="8"/>
      <c r="AA1849" s="8"/>
      <c r="AD1849" s="9" t="e" cm="1">
        <f t="array" aca="1" ref="AD1849" ca="1">Tgost2009(C1849/100.0557)+273.15</f>
        <v>#NAME?</v>
      </c>
      <c r="AE1849" s="8" t="e">
        <f t="shared" ca="1" si="1328"/>
        <v>#NAME?</v>
      </c>
      <c r="AF1849" s="8" t="e">
        <f t="shared" ca="1" si="1329"/>
        <v>#NAME?</v>
      </c>
      <c r="AG1849" s="8" t="e" cm="1">
        <f t="array" aca="1" ref="AG1849" ca="1">AF1849-dECuCon4C(AE1849)</f>
        <v>#NAME?</v>
      </c>
      <c r="AH1849" s="8" t="e" cm="1">
        <f t="array" aca="1" ref="AH1849" ca="1">dECuCon4C(AE1849)</f>
        <v>#VALUE!</v>
      </c>
      <c r="AI1849" s="10" t="e">
        <f t="shared" ca="1" si="1344"/>
        <v>#DIV/0!</v>
      </c>
      <c r="AJ1849" s="11" t="e">
        <f t="shared" ca="1" si="1308"/>
        <v>#NAME?</v>
      </c>
      <c r="AK1849" s="8" t="e">
        <f t="shared" ca="1" si="1330"/>
        <v>#NAME?</v>
      </c>
      <c r="AN1849" s="8">
        <f t="shared" si="1310"/>
        <v>22064</v>
      </c>
      <c r="AO1849" s="19" cm="1">
        <f t="array" aca="1" ref="AO1849" ca="1">INDIRECT("V"&amp;($AN1849+10-$AQ$2)) - INDIRECT("V"&amp;($AN1849+10))</f>
        <v>0</v>
      </c>
      <c r="AP1849" s="19" cm="1">
        <f t="array" aca="1" ref="AP1849" ca="1">INDIRECT("W"&amp;($AN1849+10-$AQ$2)) - INDIRECT("W"&amp;($AN1849+10))</f>
        <v>0</v>
      </c>
      <c r="AQ1849" s="19" cm="1">
        <f t="array" aca="1" ref="AQ1849" ca="1">INDIRECT("X"&amp;($AN1849+10-$AQ$2)) - INDIRECT("X"&amp;($AN1849+10))</f>
        <v>0</v>
      </c>
      <c r="AR1849" s="19" cm="1">
        <f t="array" aca="1" ref="AR1849" ca="1">INDIRECT("Y"&amp;($AN1849+10-$AQ$2)) - INDIRECT("Y"&amp;($AN1849+10))</f>
        <v>0</v>
      </c>
      <c r="AS1849" s="8" cm="1">
        <f t="array" aca="1" ref="AS1849" ca="1">INDIRECT("AD"&amp;($AN1849+10-$AQ$2))</f>
        <v>0</v>
      </c>
      <c r="AU1849" s="12" t="e">
        <f t="shared" ca="1" si="1309"/>
        <v>#DIV/0!</v>
      </c>
      <c r="AV1849" s="8">
        <f t="shared" ca="1" si="1318"/>
        <v>-273.14999999999998</v>
      </c>
      <c r="AW1849" s="8">
        <f t="shared" ca="1" si="1319"/>
        <v>0.80400000000000005</v>
      </c>
      <c r="AX1849" s="8" cm="1">
        <f t="array" aca="1" ref="AX1849" ca="1">AW1849 - dECuCon4C(AV1849)</f>
        <v>0.80399591120300784</v>
      </c>
      <c r="AY1849" s="8" cm="1">
        <f t="array" aca="1" ref="AY1849" ca="1">dECuCon4C(AV1849)</f>
        <v>4.0887969922092398E-6</v>
      </c>
      <c r="AZ1849" s="8"/>
      <c r="BA1849" s="13" t="e">
        <f t="shared" ca="1" si="1320"/>
        <v>#DIV/0!</v>
      </c>
    </row>
    <row r="1850" spans="22:53" x14ac:dyDescent="0.25">
      <c r="V1850" s="8" t="e">
        <f t="shared" si="1340"/>
        <v>#DIV/0!</v>
      </c>
      <c r="W1850" s="8" t="e">
        <f t="shared" si="1341"/>
        <v>#DIV/0!</v>
      </c>
      <c r="X1850" s="8" t="e">
        <f t="shared" si="1342"/>
        <v>#DIV/0!</v>
      </c>
      <c r="Y1850" s="8" t="e">
        <f t="shared" si="1343"/>
        <v>#DIV/0!</v>
      </c>
      <c r="Z1850" s="8"/>
      <c r="AA1850" s="8"/>
      <c r="AD1850" s="9" t="e" cm="1">
        <f t="array" aca="1" ref="AD1850" ca="1">Tgost2009(C1850/100.0557)+273.15</f>
        <v>#NAME?</v>
      </c>
      <c r="AE1850" s="8" t="e">
        <f t="shared" ca="1" si="1328"/>
        <v>#NAME?</v>
      </c>
      <c r="AF1850" s="8" t="e">
        <f t="shared" ca="1" si="1329"/>
        <v>#NAME?</v>
      </c>
      <c r="AG1850" s="8" t="e" cm="1">
        <f t="array" aca="1" ref="AG1850" ca="1">AF1850-dECuCon4C(AE1850)</f>
        <v>#NAME?</v>
      </c>
      <c r="AH1850" s="8" t="e" cm="1">
        <f t="array" aca="1" ref="AH1850" ca="1">dECuCon4C(AE1850)</f>
        <v>#VALUE!</v>
      </c>
      <c r="AI1850" s="10" t="e">
        <f t="shared" ca="1" si="1344"/>
        <v>#DIV/0!</v>
      </c>
      <c r="AJ1850" s="11" t="e">
        <f t="shared" ca="1" si="1308"/>
        <v>#NAME?</v>
      </c>
      <c r="AK1850" s="8" t="e">
        <f t="shared" ca="1" si="1330"/>
        <v>#NAME?</v>
      </c>
      <c r="AN1850" s="8">
        <f t="shared" si="1310"/>
        <v>22076</v>
      </c>
      <c r="AO1850" s="19" cm="1">
        <f t="array" aca="1" ref="AO1850" ca="1">INDIRECT("V"&amp;($AN1850+10-$AQ$2)) - INDIRECT("V"&amp;($AN1850+10))</f>
        <v>0</v>
      </c>
      <c r="AP1850" s="19" cm="1">
        <f t="array" aca="1" ref="AP1850" ca="1">INDIRECT("W"&amp;($AN1850+10-$AQ$2)) - INDIRECT("W"&amp;($AN1850+10))</f>
        <v>0</v>
      </c>
      <c r="AQ1850" s="19" cm="1">
        <f t="array" aca="1" ref="AQ1850" ca="1">INDIRECT("X"&amp;($AN1850+10-$AQ$2)) - INDIRECT("X"&amp;($AN1850+10))</f>
        <v>0</v>
      </c>
      <c r="AR1850" s="19" cm="1">
        <f t="array" aca="1" ref="AR1850" ca="1">INDIRECT("Y"&amp;($AN1850+10-$AQ$2)) - INDIRECT("Y"&amp;($AN1850+10))</f>
        <v>0</v>
      </c>
      <c r="AS1850" s="8" cm="1">
        <f t="array" aca="1" ref="AS1850" ca="1">INDIRECT("AD"&amp;($AN1850+10-$AQ$2))</f>
        <v>0</v>
      </c>
      <c r="AU1850" s="12" t="e">
        <f t="shared" ca="1" si="1309"/>
        <v>#DIV/0!</v>
      </c>
      <c r="AV1850" s="8">
        <f t="shared" ca="1" si="1318"/>
        <v>-273.14999999999998</v>
      </c>
      <c r="AW1850" s="8">
        <f t="shared" ca="1" si="1319"/>
        <v>0.80400000000000005</v>
      </c>
      <c r="AX1850" s="8" cm="1">
        <f t="array" aca="1" ref="AX1850" ca="1">AW1850 - dECuCon4C(AV1850)</f>
        <v>0.80399591120300784</v>
      </c>
      <c r="AY1850" s="8" cm="1">
        <f t="array" aca="1" ref="AY1850" ca="1">dECuCon4C(AV1850)</f>
        <v>4.0887969922092398E-6</v>
      </c>
      <c r="AZ1850" s="8"/>
      <c r="BA1850" s="13" t="e">
        <f t="shared" ca="1" si="1320"/>
        <v>#DIV/0!</v>
      </c>
    </row>
    <row r="1851" spans="22:53" x14ac:dyDescent="0.25">
      <c r="V1851" s="8" t="e">
        <f t="shared" si="1340"/>
        <v>#DIV/0!</v>
      </c>
      <c r="W1851" s="8" t="e">
        <f t="shared" si="1341"/>
        <v>#DIV/0!</v>
      </c>
      <c r="X1851" s="8" t="e">
        <f t="shared" si="1342"/>
        <v>#DIV/0!</v>
      </c>
      <c r="Y1851" s="8" t="e">
        <f t="shared" si="1343"/>
        <v>#DIV/0!</v>
      </c>
      <c r="Z1851" s="8"/>
      <c r="AA1851" s="8"/>
      <c r="AD1851" s="9" t="e" cm="1">
        <f t="array" aca="1" ref="AD1851" ca="1">Tgost2009(C1851/100.0557)+273.15</f>
        <v>#NAME?</v>
      </c>
      <c r="AE1851" s="8" t="e">
        <f t="shared" ca="1" si="1328"/>
        <v>#NAME?</v>
      </c>
      <c r="AF1851" s="8" t="e">
        <f t="shared" ca="1" si="1329"/>
        <v>#NAME?</v>
      </c>
      <c r="AG1851" s="8" t="e" cm="1">
        <f t="array" aca="1" ref="AG1851" ca="1">AF1851-dECuCon4C(AE1851)</f>
        <v>#NAME?</v>
      </c>
      <c r="AH1851" s="8" t="e" cm="1">
        <f t="array" aca="1" ref="AH1851" ca="1">dECuCon4C(AE1851)</f>
        <v>#VALUE!</v>
      </c>
      <c r="AI1851" s="10" t="e">
        <f t="shared" ca="1" si="1344"/>
        <v>#DIV/0!</v>
      </c>
      <c r="AJ1851" s="11" t="e">
        <f t="shared" ca="1" si="1308"/>
        <v>#NAME?</v>
      </c>
      <c r="AK1851" s="8" t="e">
        <f t="shared" ca="1" si="1330"/>
        <v>#NAME?</v>
      </c>
      <c r="AN1851" s="8">
        <f t="shared" si="1310"/>
        <v>22088</v>
      </c>
      <c r="AO1851" s="19" cm="1">
        <f t="array" aca="1" ref="AO1851" ca="1">INDIRECT("V"&amp;($AN1851+10-$AQ$2)) - INDIRECT("V"&amp;($AN1851+10))</f>
        <v>0</v>
      </c>
      <c r="AP1851" s="19" cm="1">
        <f t="array" aca="1" ref="AP1851" ca="1">INDIRECT("W"&amp;($AN1851+10-$AQ$2)) - INDIRECT("W"&amp;($AN1851+10))</f>
        <v>0</v>
      </c>
      <c r="AQ1851" s="19" cm="1">
        <f t="array" aca="1" ref="AQ1851" ca="1">INDIRECT("X"&amp;($AN1851+10-$AQ$2)) - INDIRECT("X"&amp;($AN1851+10))</f>
        <v>0</v>
      </c>
      <c r="AR1851" s="19" cm="1">
        <f t="array" aca="1" ref="AR1851" ca="1">INDIRECT("Y"&amp;($AN1851+10-$AQ$2)) - INDIRECT("Y"&amp;($AN1851+10))</f>
        <v>0</v>
      </c>
      <c r="AS1851" s="8" cm="1">
        <f t="array" aca="1" ref="AS1851" ca="1">INDIRECT("AD"&amp;($AN1851+10-$AQ$2))</f>
        <v>0</v>
      </c>
      <c r="AU1851" s="12" t="e">
        <f t="shared" ca="1" si="1309"/>
        <v>#DIV/0!</v>
      </c>
      <c r="AV1851" s="8">
        <f t="shared" ca="1" si="1318"/>
        <v>-273.14999999999998</v>
      </c>
      <c r="AW1851" s="8">
        <f t="shared" ca="1" si="1319"/>
        <v>0.80400000000000005</v>
      </c>
      <c r="AX1851" s="8" cm="1">
        <f t="array" aca="1" ref="AX1851" ca="1">AW1851 - dECuCon4C(AV1851)</f>
        <v>0.80399591120300784</v>
      </c>
      <c r="AY1851" s="8" cm="1">
        <f t="array" aca="1" ref="AY1851" ca="1">dECuCon4C(AV1851)</f>
        <v>4.0887969922092398E-6</v>
      </c>
      <c r="AZ1851" s="8"/>
      <c r="BA1851" s="13" t="e">
        <f t="shared" ca="1" si="1320"/>
        <v>#DIV/0!</v>
      </c>
    </row>
    <row r="1852" spans="22:53" x14ac:dyDescent="0.25">
      <c r="V1852" s="8" t="e">
        <f t="shared" si="1340"/>
        <v>#DIV/0!</v>
      </c>
      <c r="W1852" s="8" t="e">
        <f t="shared" si="1341"/>
        <v>#DIV/0!</v>
      </c>
      <c r="X1852" s="8" t="e">
        <f t="shared" si="1342"/>
        <v>#DIV/0!</v>
      </c>
      <c r="Y1852" s="8" t="e">
        <f t="shared" si="1343"/>
        <v>#DIV/0!</v>
      </c>
      <c r="Z1852" s="8"/>
      <c r="AA1852" s="8"/>
      <c r="AD1852" s="9" t="e" cm="1">
        <f t="array" aca="1" ref="AD1852" ca="1">Tgost2009(C1852/100.0557)+273.15</f>
        <v>#NAME?</v>
      </c>
      <c r="AE1852" s="8" t="e">
        <f t="shared" ca="1" si="1328"/>
        <v>#NAME?</v>
      </c>
      <c r="AF1852" s="8" t="e">
        <f t="shared" ca="1" si="1329"/>
        <v>#NAME?</v>
      </c>
      <c r="AG1852" s="8" t="e" cm="1">
        <f t="array" aca="1" ref="AG1852" ca="1">AF1852-dECuCon4C(AE1852)</f>
        <v>#NAME?</v>
      </c>
      <c r="AH1852" s="8" t="e" cm="1">
        <f t="array" aca="1" ref="AH1852" ca="1">dECuCon4C(AE1852)</f>
        <v>#VALUE!</v>
      </c>
      <c r="AI1852" s="10" t="e">
        <f t="shared" ca="1" si="1344"/>
        <v>#DIV/0!</v>
      </c>
      <c r="AJ1852" s="11" t="e">
        <f t="shared" ca="1" si="1308"/>
        <v>#NAME?</v>
      </c>
      <c r="AK1852" s="8" t="e">
        <f t="shared" ca="1" si="1330"/>
        <v>#NAME?</v>
      </c>
      <c r="AN1852" s="8">
        <f t="shared" si="1310"/>
        <v>22100</v>
      </c>
      <c r="AO1852" s="19" cm="1">
        <f t="array" aca="1" ref="AO1852" ca="1">INDIRECT("V"&amp;($AN1852+10-$AQ$2)) - INDIRECT("V"&amp;($AN1852+10))</f>
        <v>0</v>
      </c>
      <c r="AP1852" s="19" cm="1">
        <f t="array" aca="1" ref="AP1852" ca="1">INDIRECT("W"&amp;($AN1852+10-$AQ$2)) - INDIRECT("W"&amp;($AN1852+10))</f>
        <v>0</v>
      </c>
      <c r="AQ1852" s="19" cm="1">
        <f t="array" aca="1" ref="AQ1852" ca="1">INDIRECT("X"&amp;($AN1852+10-$AQ$2)) - INDIRECT("X"&amp;($AN1852+10))</f>
        <v>0</v>
      </c>
      <c r="AR1852" s="19" cm="1">
        <f t="array" aca="1" ref="AR1852" ca="1">INDIRECT("Y"&amp;($AN1852+10-$AQ$2)) - INDIRECT("Y"&amp;($AN1852+10))</f>
        <v>0</v>
      </c>
      <c r="AS1852" s="8" cm="1">
        <f t="array" aca="1" ref="AS1852" ca="1">INDIRECT("AD"&amp;($AN1852+10-$AQ$2))</f>
        <v>0</v>
      </c>
      <c r="AU1852" s="12" t="e">
        <f t="shared" ca="1" si="1309"/>
        <v>#DIV/0!</v>
      </c>
      <c r="AV1852" s="8">
        <f t="shared" ca="1" si="1318"/>
        <v>-273.14999999999998</v>
      </c>
      <c r="AW1852" s="8">
        <f t="shared" ca="1" si="1319"/>
        <v>0.80400000000000005</v>
      </c>
      <c r="AX1852" s="8" cm="1">
        <f t="array" aca="1" ref="AX1852" ca="1">AW1852 - dECuCon4C(AV1852)</f>
        <v>0.80399591120300784</v>
      </c>
      <c r="AY1852" s="8" cm="1">
        <f t="array" aca="1" ref="AY1852" ca="1">dECuCon4C(AV1852)</f>
        <v>4.0887969922092398E-6</v>
      </c>
      <c r="AZ1852" s="8"/>
      <c r="BA1852" s="13" t="e">
        <f t="shared" ca="1" si="1320"/>
        <v>#DIV/0!</v>
      </c>
    </row>
    <row r="1853" spans="22:53" x14ac:dyDescent="0.25">
      <c r="V1853" s="8" t="e">
        <f t="shared" si="1340"/>
        <v>#DIV/0!</v>
      </c>
      <c r="W1853" s="8" t="e">
        <f t="shared" si="1341"/>
        <v>#DIV/0!</v>
      </c>
      <c r="X1853" s="8" t="e">
        <f t="shared" si="1342"/>
        <v>#DIV/0!</v>
      </c>
      <c r="Y1853" s="8" t="e">
        <f t="shared" si="1343"/>
        <v>#DIV/0!</v>
      </c>
      <c r="Z1853" s="8"/>
      <c r="AA1853" s="8"/>
      <c r="AD1853" s="9" t="e" cm="1">
        <f t="array" aca="1" ref="AD1853" ca="1">Tgost2009(C1853/100.0557)+273.15</f>
        <v>#NAME?</v>
      </c>
      <c r="AE1853" s="8" t="e">
        <f t="shared" ca="1" si="1328"/>
        <v>#NAME?</v>
      </c>
      <c r="AF1853" s="8" t="e">
        <f t="shared" ca="1" si="1329"/>
        <v>#NAME?</v>
      </c>
      <c r="AG1853" s="8" t="e" cm="1">
        <f t="array" aca="1" ref="AG1853" ca="1">AF1853-dECuCon4C(AE1853)</f>
        <v>#NAME?</v>
      </c>
      <c r="AH1853" s="8" t="e" cm="1">
        <f t="array" aca="1" ref="AH1853" ca="1">dECuCon4C(AE1853)</f>
        <v>#VALUE!</v>
      </c>
      <c r="AI1853" s="10" t="e">
        <f t="shared" ca="1" si="1344"/>
        <v>#DIV/0!</v>
      </c>
      <c r="AJ1853" s="11" t="e">
        <f t="shared" ca="1" si="1308"/>
        <v>#NAME?</v>
      </c>
      <c r="AK1853" s="8" t="e">
        <f t="shared" ca="1" si="1330"/>
        <v>#NAME?</v>
      </c>
      <c r="AN1853" s="8">
        <f t="shared" si="1310"/>
        <v>22112</v>
      </c>
      <c r="AO1853" s="19" cm="1">
        <f t="array" aca="1" ref="AO1853" ca="1">INDIRECT("V"&amp;($AN1853+10-$AQ$2)) - INDIRECT("V"&amp;($AN1853+10))</f>
        <v>0</v>
      </c>
      <c r="AP1853" s="19" cm="1">
        <f t="array" aca="1" ref="AP1853" ca="1">INDIRECT("W"&amp;($AN1853+10-$AQ$2)) - INDIRECT("W"&amp;($AN1853+10))</f>
        <v>0</v>
      </c>
      <c r="AQ1853" s="19" cm="1">
        <f t="array" aca="1" ref="AQ1853" ca="1">INDIRECT("X"&amp;($AN1853+10-$AQ$2)) - INDIRECT("X"&amp;($AN1853+10))</f>
        <v>0</v>
      </c>
      <c r="AR1853" s="19" cm="1">
        <f t="array" aca="1" ref="AR1853" ca="1">INDIRECT("Y"&amp;($AN1853+10-$AQ$2)) - INDIRECT("Y"&amp;($AN1853+10))</f>
        <v>0</v>
      </c>
      <c r="AS1853" s="8" cm="1">
        <f t="array" aca="1" ref="AS1853" ca="1">INDIRECT("AD"&amp;($AN1853+10-$AQ$2))</f>
        <v>0</v>
      </c>
      <c r="AU1853" s="12" t="e">
        <f t="shared" ca="1" si="1309"/>
        <v>#DIV/0!</v>
      </c>
      <c r="AV1853" s="8">
        <f t="shared" ca="1" si="1318"/>
        <v>-273.14999999999998</v>
      </c>
      <c r="AW1853" s="8">
        <f t="shared" ca="1" si="1319"/>
        <v>0.80400000000000005</v>
      </c>
      <c r="AX1853" s="8" cm="1">
        <f t="array" aca="1" ref="AX1853" ca="1">AW1853 - dECuCon4C(AV1853)</f>
        <v>0.80399591120300784</v>
      </c>
      <c r="AY1853" s="8" cm="1">
        <f t="array" aca="1" ref="AY1853" ca="1">dECuCon4C(AV1853)</f>
        <v>4.0887969922092398E-6</v>
      </c>
      <c r="AZ1853" s="8"/>
      <c r="BA1853" s="13" t="e">
        <f t="shared" ca="1" si="1320"/>
        <v>#DIV/0!</v>
      </c>
    </row>
    <row r="1854" spans="22:53" x14ac:dyDescent="0.25">
      <c r="V1854" s="8" t="e">
        <f t="shared" si="1340"/>
        <v>#DIV/0!</v>
      </c>
      <c r="W1854" s="8" t="e">
        <f t="shared" si="1341"/>
        <v>#DIV/0!</v>
      </c>
      <c r="X1854" s="8" t="e">
        <f t="shared" si="1342"/>
        <v>#DIV/0!</v>
      </c>
      <c r="Y1854" s="8" t="e">
        <f t="shared" si="1343"/>
        <v>#DIV/0!</v>
      </c>
      <c r="Z1854" s="8"/>
      <c r="AA1854" s="8"/>
      <c r="AD1854" s="9" t="e" cm="1">
        <f t="array" aca="1" ref="AD1854" ca="1">Tgost2009(C1854/100.0557)+273.15</f>
        <v>#NAME?</v>
      </c>
      <c r="AE1854" s="8" t="e">
        <f t="shared" ca="1" si="1328"/>
        <v>#NAME?</v>
      </c>
      <c r="AF1854" s="8" t="e">
        <f t="shared" ca="1" si="1329"/>
        <v>#NAME?</v>
      </c>
      <c r="AG1854" s="8" t="e" cm="1">
        <f t="array" aca="1" ref="AG1854" ca="1">AF1854-dECuCon4C(AE1854)</f>
        <v>#NAME?</v>
      </c>
      <c r="AH1854" s="8" t="e" cm="1">
        <f t="array" aca="1" ref="AH1854" ca="1">dECuCon4C(AE1854)</f>
        <v>#VALUE!</v>
      </c>
      <c r="AI1854" s="10" t="e">
        <f t="shared" ca="1" si="1344"/>
        <v>#DIV/0!</v>
      </c>
      <c r="AJ1854" s="11" t="e">
        <f t="shared" ca="1" si="1308"/>
        <v>#NAME?</v>
      </c>
      <c r="AK1854" s="8" t="e">
        <f t="shared" ca="1" si="1330"/>
        <v>#NAME?</v>
      </c>
      <c r="AN1854" s="8">
        <f t="shared" si="1310"/>
        <v>22124</v>
      </c>
      <c r="AO1854" s="19" cm="1">
        <f t="array" aca="1" ref="AO1854" ca="1">INDIRECT("V"&amp;($AN1854+10-$AQ$2)) - INDIRECT("V"&amp;($AN1854+10))</f>
        <v>0</v>
      </c>
      <c r="AP1854" s="19" cm="1">
        <f t="array" aca="1" ref="AP1854" ca="1">INDIRECT("W"&amp;($AN1854+10-$AQ$2)) - INDIRECT("W"&amp;($AN1854+10))</f>
        <v>0</v>
      </c>
      <c r="AQ1854" s="19" cm="1">
        <f t="array" aca="1" ref="AQ1854" ca="1">INDIRECT("X"&amp;($AN1854+10-$AQ$2)) - INDIRECT("X"&amp;($AN1854+10))</f>
        <v>0</v>
      </c>
      <c r="AR1854" s="19" cm="1">
        <f t="array" aca="1" ref="AR1854" ca="1">INDIRECT("Y"&amp;($AN1854+10-$AQ$2)) - INDIRECT("Y"&amp;($AN1854+10))</f>
        <v>0</v>
      </c>
      <c r="AS1854" s="8" cm="1">
        <f t="array" aca="1" ref="AS1854" ca="1">INDIRECT("AD"&amp;($AN1854+10-$AQ$2))</f>
        <v>0</v>
      </c>
      <c r="AU1854" s="12" t="e">
        <f t="shared" ca="1" si="1309"/>
        <v>#DIV/0!</v>
      </c>
      <c r="AV1854" s="8">
        <f t="shared" ca="1" si="1318"/>
        <v>-273.14999999999998</v>
      </c>
      <c r="AW1854" s="8">
        <f t="shared" ca="1" si="1319"/>
        <v>0.80400000000000005</v>
      </c>
      <c r="AX1854" s="8" cm="1">
        <f t="array" aca="1" ref="AX1854" ca="1">AW1854 - dECuCon4C(AV1854)</f>
        <v>0.80399591120300784</v>
      </c>
      <c r="AY1854" s="8" cm="1">
        <f t="array" aca="1" ref="AY1854" ca="1">dECuCon4C(AV1854)</f>
        <v>4.0887969922092398E-6</v>
      </c>
      <c r="AZ1854" s="8"/>
      <c r="BA1854" s="13" t="e">
        <f t="shared" ca="1" si="1320"/>
        <v>#DIV/0!</v>
      </c>
    </row>
    <row r="1855" spans="22:53" x14ac:dyDescent="0.25">
      <c r="V1855" s="8"/>
      <c r="W1855" s="8"/>
      <c r="X1855" s="8"/>
      <c r="Y1855" s="8"/>
      <c r="Z1855" s="8" t="e">
        <f t="shared" ref="Z1855:Z1858" si="1345">AVERAGE(L1855:M1855)</f>
        <v>#DIV/0!</v>
      </c>
      <c r="AA1855" s="8" t="e">
        <f t="shared" ref="AA1855:AA1858" si="1346">AVERAGE(N1855:O1855)</f>
        <v>#DIV/0!</v>
      </c>
      <c r="AD1855" s="9" t="e" cm="1">
        <f t="array" aca="1" ref="AD1855" ca="1">Tgost2009(C1855/100.0557)+273.15</f>
        <v>#NAME?</v>
      </c>
      <c r="AE1855" s="8" t="e">
        <f t="shared" ca="1" si="1328"/>
        <v>#NAME?</v>
      </c>
      <c r="AF1855" s="8" t="e">
        <f t="shared" ca="1" si="1329"/>
        <v>#NAME?</v>
      </c>
      <c r="AG1855" s="8" t="e" cm="1">
        <f t="array" aca="1" ref="AG1855" ca="1">AF1855-dECuCon4C(AE1855)</f>
        <v>#NAME?</v>
      </c>
      <c r="AH1855" s="8" t="e" cm="1">
        <f t="array" aca="1" ref="AH1855" ca="1">dECuCon4C(AE1855)</f>
        <v>#VALUE!</v>
      </c>
      <c r="AI1855" s="10"/>
      <c r="AJ1855" s="11" t="e">
        <f t="shared" ca="1" si="1308"/>
        <v>#NAME?</v>
      </c>
      <c r="AK1855" s="8" t="e">
        <f t="shared" ca="1" si="1330"/>
        <v>#NAME?</v>
      </c>
      <c r="AN1855" s="8">
        <f t="shared" si="1310"/>
        <v>22136</v>
      </c>
      <c r="AO1855" s="19" cm="1">
        <f t="array" aca="1" ref="AO1855" ca="1">INDIRECT("V"&amp;($AN1855+10-$AQ$2)) - INDIRECT("V"&amp;($AN1855+10))</f>
        <v>0</v>
      </c>
      <c r="AP1855" s="19" cm="1">
        <f t="array" aca="1" ref="AP1855" ca="1">INDIRECT("W"&amp;($AN1855+10-$AQ$2)) - INDIRECT("W"&amp;($AN1855+10))</f>
        <v>0</v>
      </c>
      <c r="AQ1855" s="19" cm="1">
        <f t="array" aca="1" ref="AQ1855" ca="1">INDIRECT("X"&amp;($AN1855+10-$AQ$2)) - INDIRECT("X"&amp;($AN1855+10))</f>
        <v>0</v>
      </c>
      <c r="AR1855" s="19" cm="1">
        <f t="array" aca="1" ref="AR1855" ca="1">INDIRECT("Y"&amp;($AN1855+10-$AQ$2)) - INDIRECT("Y"&amp;($AN1855+10))</f>
        <v>0</v>
      </c>
      <c r="AS1855" s="8" cm="1">
        <f t="array" aca="1" ref="AS1855" ca="1">INDIRECT("AD"&amp;($AN1855+10-$AQ$2))</f>
        <v>0</v>
      </c>
      <c r="AU1855" s="12" t="e">
        <f t="shared" ca="1" si="1309"/>
        <v>#DIV/0!</v>
      </c>
      <c r="AV1855" s="8">
        <f t="shared" ca="1" si="1318"/>
        <v>-273.14999999999998</v>
      </c>
      <c r="AW1855" s="8">
        <f t="shared" ca="1" si="1319"/>
        <v>0.80400000000000005</v>
      </c>
      <c r="AX1855" s="8" cm="1">
        <f t="array" aca="1" ref="AX1855" ca="1">AW1855 - dECuCon4C(AV1855)</f>
        <v>0.80399591120300784</v>
      </c>
      <c r="AY1855" s="8" cm="1">
        <f t="array" aca="1" ref="AY1855" ca="1">dECuCon4C(AV1855)</f>
        <v>4.0887969922092398E-6</v>
      </c>
      <c r="AZ1855" s="8"/>
      <c r="BA1855" s="13" t="e">
        <f t="shared" ca="1" si="1320"/>
        <v>#DIV/0!</v>
      </c>
    </row>
    <row r="1856" spans="22:53" x14ac:dyDescent="0.25">
      <c r="V1856" s="8"/>
      <c r="W1856" s="8"/>
      <c r="X1856" s="8"/>
      <c r="Y1856" s="8"/>
      <c r="Z1856" s="8" t="e">
        <f t="shared" si="1345"/>
        <v>#DIV/0!</v>
      </c>
      <c r="AA1856" s="8" t="e">
        <f t="shared" si="1346"/>
        <v>#DIV/0!</v>
      </c>
      <c r="AD1856" s="9" t="e" cm="1">
        <f t="array" aca="1" ref="AD1856" ca="1">Tgost2009(C1856/100.0557)+273.15</f>
        <v>#NAME?</v>
      </c>
      <c r="AE1856" s="8" t="e">
        <f t="shared" ca="1" si="1328"/>
        <v>#NAME?</v>
      </c>
      <c r="AF1856" s="8" t="e">
        <f t="shared" ca="1" si="1329"/>
        <v>#NAME?</v>
      </c>
      <c r="AG1856" s="8" t="e" cm="1">
        <f t="array" aca="1" ref="AG1856" ca="1">AF1856-dECuCon4C(AE1856)</f>
        <v>#NAME?</v>
      </c>
      <c r="AH1856" s="8" t="e" cm="1">
        <f t="array" aca="1" ref="AH1856" ca="1">dECuCon4C(AE1856)</f>
        <v>#VALUE!</v>
      </c>
      <c r="AI1856" s="10"/>
      <c r="AJ1856" s="11" t="e">
        <f t="shared" ca="1" si="1308"/>
        <v>#NAME?</v>
      </c>
      <c r="AK1856" s="8" t="e">
        <f t="shared" ca="1" si="1330"/>
        <v>#NAME?</v>
      </c>
      <c r="AN1856" s="8">
        <f t="shared" si="1310"/>
        <v>22148</v>
      </c>
      <c r="AO1856" s="19" cm="1">
        <f t="array" aca="1" ref="AO1856" ca="1">INDIRECT("V"&amp;($AN1856+10-$AQ$2)) - INDIRECT("V"&amp;($AN1856+10))</f>
        <v>0</v>
      </c>
      <c r="AP1856" s="19" cm="1">
        <f t="array" aca="1" ref="AP1856" ca="1">INDIRECT("W"&amp;($AN1856+10-$AQ$2)) - INDIRECT("W"&amp;($AN1856+10))</f>
        <v>0</v>
      </c>
      <c r="AQ1856" s="19" cm="1">
        <f t="array" aca="1" ref="AQ1856" ca="1">INDIRECT("X"&amp;($AN1856+10-$AQ$2)) - INDIRECT("X"&amp;($AN1856+10))</f>
        <v>0</v>
      </c>
      <c r="AR1856" s="19" cm="1">
        <f t="array" aca="1" ref="AR1856" ca="1">INDIRECT("Y"&amp;($AN1856+10-$AQ$2)) - INDIRECT("Y"&amp;($AN1856+10))</f>
        <v>0</v>
      </c>
      <c r="AS1856" s="8" cm="1">
        <f t="array" aca="1" ref="AS1856" ca="1">INDIRECT("AD"&amp;($AN1856+10-$AQ$2))</f>
        <v>0</v>
      </c>
      <c r="AU1856" s="12" t="e">
        <f t="shared" ca="1" si="1309"/>
        <v>#DIV/0!</v>
      </c>
      <c r="AV1856" s="8">
        <f t="shared" ca="1" si="1318"/>
        <v>-273.14999999999998</v>
      </c>
      <c r="AW1856" s="8">
        <f t="shared" ca="1" si="1319"/>
        <v>0.80400000000000005</v>
      </c>
      <c r="AX1856" s="8" cm="1">
        <f t="array" aca="1" ref="AX1856" ca="1">AW1856 - dECuCon4C(AV1856)</f>
        <v>0.80399591120300784</v>
      </c>
      <c r="AY1856" s="8" cm="1">
        <f t="array" aca="1" ref="AY1856" ca="1">dECuCon4C(AV1856)</f>
        <v>4.0887969922092398E-6</v>
      </c>
      <c r="AZ1856" s="8"/>
      <c r="BA1856" s="13" t="e">
        <f t="shared" ca="1" si="1320"/>
        <v>#DIV/0!</v>
      </c>
    </row>
    <row r="1857" spans="22:53" x14ac:dyDescent="0.25">
      <c r="V1857" s="8"/>
      <c r="W1857" s="8"/>
      <c r="X1857" s="8"/>
      <c r="Y1857" s="8"/>
      <c r="Z1857" s="8" t="e">
        <f t="shared" si="1345"/>
        <v>#DIV/0!</v>
      </c>
      <c r="AA1857" s="8" t="e">
        <f t="shared" si="1346"/>
        <v>#DIV/0!</v>
      </c>
      <c r="AD1857" s="9" t="e" cm="1">
        <f t="array" aca="1" ref="AD1857" ca="1">Tgost2009(C1857/100.0557)+273.15</f>
        <v>#NAME?</v>
      </c>
      <c r="AE1857" s="8" t="e">
        <f t="shared" ca="1" si="1328"/>
        <v>#NAME?</v>
      </c>
      <c r="AF1857" s="8" t="e">
        <f t="shared" ca="1" si="1329"/>
        <v>#NAME?</v>
      </c>
      <c r="AG1857" s="8" t="e" cm="1">
        <f t="array" aca="1" ref="AG1857" ca="1">AF1857-dECuCon4C(AE1857)</f>
        <v>#NAME?</v>
      </c>
      <c r="AH1857" s="8" t="e" cm="1">
        <f t="array" aca="1" ref="AH1857" ca="1">dECuCon4C(AE1857)</f>
        <v>#VALUE!</v>
      </c>
      <c r="AI1857" s="10"/>
      <c r="AJ1857" s="11" t="e">
        <f t="shared" ca="1" si="1308"/>
        <v>#NAME?</v>
      </c>
      <c r="AK1857" s="8" t="e">
        <f t="shared" ca="1" si="1330"/>
        <v>#NAME?</v>
      </c>
      <c r="AN1857" s="8">
        <f t="shared" si="1310"/>
        <v>22160</v>
      </c>
      <c r="AO1857" s="19" cm="1">
        <f t="array" aca="1" ref="AO1857" ca="1">INDIRECT("V"&amp;($AN1857+10-$AQ$2)) - INDIRECT("V"&amp;($AN1857+10))</f>
        <v>0</v>
      </c>
      <c r="AP1857" s="19" cm="1">
        <f t="array" aca="1" ref="AP1857" ca="1">INDIRECT("W"&amp;($AN1857+10-$AQ$2)) - INDIRECT("W"&amp;($AN1857+10))</f>
        <v>0</v>
      </c>
      <c r="AQ1857" s="19" cm="1">
        <f t="array" aca="1" ref="AQ1857" ca="1">INDIRECT("X"&amp;($AN1857+10-$AQ$2)) - INDIRECT("X"&amp;($AN1857+10))</f>
        <v>0</v>
      </c>
      <c r="AR1857" s="19" cm="1">
        <f t="array" aca="1" ref="AR1857" ca="1">INDIRECT("Y"&amp;($AN1857+10-$AQ$2)) - INDIRECT("Y"&amp;($AN1857+10))</f>
        <v>0</v>
      </c>
      <c r="AS1857" s="8" cm="1">
        <f t="array" aca="1" ref="AS1857" ca="1">INDIRECT("AD"&amp;($AN1857+10-$AQ$2))</f>
        <v>0</v>
      </c>
      <c r="AU1857" s="12" t="e">
        <f t="shared" ca="1" si="1309"/>
        <v>#DIV/0!</v>
      </c>
      <c r="AV1857" s="8">
        <f t="shared" ca="1" si="1318"/>
        <v>-273.14999999999998</v>
      </c>
      <c r="AW1857" s="8">
        <f t="shared" ca="1" si="1319"/>
        <v>0.80400000000000005</v>
      </c>
      <c r="AX1857" s="8" cm="1">
        <f t="array" aca="1" ref="AX1857" ca="1">AW1857 - dECuCon4C(AV1857)</f>
        <v>0.80399591120300784</v>
      </c>
      <c r="AY1857" s="8" cm="1">
        <f t="array" aca="1" ref="AY1857" ca="1">dECuCon4C(AV1857)</f>
        <v>4.0887969922092398E-6</v>
      </c>
      <c r="AZ1857" s="8"/>
      <c r="BA1857" s="13" t="e">
        <f t="shared" ca="1" si="1320"/>
        <v>#DIV/0!</v>
      </c>
    </row>
    <row r="1858" spans="22:53" x14ac:dyDescent="0.25">
      <c r="V1858" s="8"/>
      <c r="W1858" s="8"/>
      <c r="X1858" s="8"/>
      <c r="Y1858" s="8"/>
      <c r="Z1858" s="8" t="e">
        <f t="shared" si="1345"/>
        <v>#DIV/0!</v>
      </c>
      <c r="AA1858" s="8" t="e">
        <f t="shared" si="1346"/>
        <v>#DIV/0!</v>
      </c>
      <c r="AD1858" s="9" t="e" cm="1">
        <f t="array" aca="1" ref="AD1858" ca="1">Tgost2009(C1858/100.0557)+273.15</f>
        <v>#NAME?</v>
      </c>
      <c r="AE1858" s="8" t="e">
        <f t="shared" ca="1" si="1328"/>
        <v>#NAME?</v>
      </c>
      <c r="AF1858" s="8" t="e">
        <f t="shared" ca="1" si="1329"/>
        <v>#NAME?</v>
      </c>
      <c r="AG1858" s="8" t="e" cm="1">
        <f t="array" aca="1" ref="AG1858" ca="1">AF1858-dECuCon4C(AE1858)</f>
        <v>#NAME?</v>
      </c>
      <c r="AH1858" s="8" t="e" cm="1">
        <f t="array" aca="1" ref="AH1858" ca="1">dECuCon4C(AE1858)</f>
        <v>#VALUE!</v>
      </c>
      <c r="AI1858" s="10"/>
      <c r="AJ1858" s="11" t="e">
        <f t="shared" ca="1" si="1308"/>
        <v>#NAME?</v>
      </c>
      <c r="AK1858" s="8" t="e">
        <f t="shared" ca="1" si="1330"/>
        <v>#NAME?</v>
      </c>
      <c r="AN1858" s="8">
        <f t="shared" si="1310"/>
        <v>22172</v>
      </c>
      <c r="AO1858" s="19" cm="1">
        <f t="array" aca="1" ref="AO1858" ca="1">INDIRECT("V"&amp;($AN1858+10-$AQ$2)) - INDIRECT("V"&amp;($AN1858+10))</f>
        <v>0</v>
      </c>
      <c r="AP1858" s="19" cm="1">
        <f t="array" aca="1" ref="AP1858" ca="1">INDIRECT("W"&amp;($AN1858+10-$AQ$2)) - INDIRECT("W"&amp;($AN1858+10))</f>
        <v>0</v>
      </c>
      <c r="AQ1858" s="19" cm="1">
        <f t="array" aca="1" ref="AQ1858" ca="1">INDIRECT("X"&amp;($AN1858+10-$AQ$2)) - INDIRECT("X"&amp;($AN1858+10))</f>
        <v>0</v>
      </c>
      <c r="AR1858" s="19" cm="1">
        <f t="array" aca="1" ref="AR1858" ca="1">INDIRECT("Y"&amp;($AN1858+10-$AQ$2)) - INDIRECT("Y"&amp;($AN1858+10))</f>
        <v>0</v>
      </c>
      <c r="AS1858" s="8" cm="1">
        <f t="array" aca="1" ref="AS1858" ca="1">INDIRECT("AD"&amp;($AN1858+10-$AQ$2))</f>
        <v>0</v>
      </c>
      <c r="AU1858" s="12" t="e">
        <f t="shared" ca="1" si="1309"/>
        <v>#DIV/0!</v>
      </c>
      <c r="AV1858" s="8">
        <f t="shared" ca="1" si="1318"/>
        <v>-273.14999999999998</v>
      </c>
      <c r="AW1858" s="8">
        <f t="shared" ca="1" si="1319"/>
        <v>0.80400000000000005</v>
      </c>
      <c r="AX1858" s="8" cm="1">
        <f t="array" aca="1" ref="AX1858" ca="1">AW1858 - dECuCon4C(AV1858)</f>
        <v>0.80399591120300784</v>
      </c>
      <c r="AY1858" s="8" cm="1">
        <f t="array" aca="1" ref="AY1858" ca="1">dECuCon4C(AV1858)</f>
        <v>4.0887969922092398E-6</v>
      </c>
      <c r="AZ1858" s="8"/>
      <c r="BA1858" s="13" t="e">
        <f t="shared" ca="1" si="1320"/>
        <v>#DIV/0!</v>
      </c>
    </row>
    <row r="1859" spans="22:53" x14ac:dyDescent="0.25">
      <c r="V1859" s="8" t="e">
        <f t="shared" ref="V1859:V1866" si="1347">AVERAGE(D1859:E1859)</f>
        <v>#DIV/0!</v>
      </c>
      <c r="W1859" s="8" t="e">
        <f t="shared" ref="W1859:W1866" si="1348">AVERAGE(F1859:G1859)</f>
        <v>#DIV/0!</v>
      </c>
      <c r="X1859" s="8" t="e">
        <f t="shared" ref="X1859:X1866" si="1349">AVERAGE(H1859:I1859)</f>
        <v>#DIV/0!</v>
      </c>
      <c r="Y1859" s="8" t="e">
        <f t="shared" ref="Y1859:Y1866" si="1350">AVERAGE(J1859:K1859)</f>
        <v>#DIV/0!</v>
      </c>
      <c r="Z1859" s="8"/>
      <c r="AA1859" s="8"/>
      <c r="AD1859" s="9" t="e" cm="1">
        <f t="array" aca="1" ref="AD1859" ca="1">Tgost2009(C1859/100.0557)+273.15</f>
        <v>#NAME?</v>
      </c>
      <c r="AE1859" s="8" t="e">
        <f t="shared" ca="1" si="1328"/>
        <v>#NAME?</v>
      </c>
      <c r="AF1859" s="8" t="e">
        <f t="shared" ca="1" si="1329"/>
        <v>#NAME?</v>
      </c>
      <c r="AG1859" s="8" t="e" cm="1">
        <f t="array" aca="1" ref="AG1859" ca="1">AF1859-dECuCon4C(AE1859)</f>
        <v>#NAME?</v>
      </c>
      <c r="AH1859" s="8" t="e" cm="1">
        <f t="array" aca="1" ref="AH1859" ca="1">dECuCon4C(AE1859)</f>
        <v>#VALUE!</v>
      </c>
      <c r="AI1859" s="10" t="e">
        <f t="shared" ref="AI1859:AI1866" ca="1" si="1351">(W1859-V1859)/(AF1859-AG1859)*10^(6)</f>
        <v>#DIV/0!</v>
      </c>
      <c r="AJ1859" s="11" t="e">
        <f t="shared" ca="1" si="1308"/>
        <v>#NAME?</v>
      </c>
      <c r="AK1859" s="8" t="e">
        <f t="shared" ca="1" si="1330"/>
        <v>#NAME?</v>
      </c>
      <c r="AN1859" s="8">
        <f t="shared" si="1310"/>
        <v>22184</v>
      </c>
      <c r="AO1859" s="19" cm="1">
        <f t="array" aca="1" ref="AO1859" ca="1">INDIRECT("V"&amp;($AN1859+10-$AQ$2)) - INDIRECT("V"&amp;($AN1859+10))</f>
        <v>0</v>
      </c>
      <c r="AP1859" s="19" cm="1">
        <f t="array" aca="1" ref="AP1859" ca="1">INDIRECT("W"&amp;($AN1859+10-$AQ$2)) - INDIRECT("W"&amp;($AN1859+10))</f>
        <v>0</v>
      </c>
      <c r="AQ1859" s="19" cm="1">
        <f t="array" aca="1" ref="AQ1859" ca="1">INDIRECT("X"&amp;($AN1859+10-$AQ$2)) - INDIRECT("X"&amp;($AN1859+10))</f>
        <v>0</v>
      </c>
      <c r="AR1859" s="19" cm="1">
        <f t="array" aca="1" ref="AR1859" ca="1">INDIRECT("Y"&amp;($AN1859+10-$AQ$2)) - INDIRECT("Y"&amp;($AN1859+10))</f>
        <v>0</v>
      </c>
      <c r="AS1859" s="8" cm="1">
        <f t="array" aca="1" ref="AS1859" ca="1">INDIRECT("AD"&amp;($AN1859+10-$AQ$2))</f>
        <v>0</v>
      </c>
      <c r="AU1859" s="12" t="e">
        <f t="shared" ca="1" si="1309"/>
        <v>#DIV/0!</v>
      </c>
      <c r="AV1859" s="8">
        <f t="shared" ca="1" si="1318"/>
        <v>-273.14999999999998</v>
      </c>
      <c r="AW1859" s="8">
        <f t="shared" ca="1" si="1319"/>
        <v>0.80400000000000005</v>
      </c>
      <c r="AX1859" s="8" cm="1">
        <f t="array" aca="1" ref="AX1859" ca="1">AW1859 - dECuCon4C(AV1859)</f>
        <v>0.80399591120300784</v>
      </c>
      <c r="AY1859" s="8" cm="1">
        <f t="array" aca="1" ref="AY1859" ca="1">dECuCon4C(AV1859)</f>
        <v>4.0887969922092398E-6</v>
      </c>
      <c r="AZ1859" s="8"/>
      <c r="BA1859" s="13" t="e">
        <f t="shared" ca="1" si="1320"/>
        <v>#DIV/0!</v>
      </c>
    </row>
    <row r="1860" spans="22:53" x14ac:dyDescent="0.25">
      <c r="V1860" s="8" t="e">
        <f t="shared" si="1347"/>
        <v>#DIV/0!</v>
      </c>
      <c r="W1860" s="8" t="e">
        <f t="shared" si="1348"/>
        <v>#DIV/0!</v>
      </c>
      <c r="X1860" s="8" t="e">
        <f t="shared" si="1349"/>
        <v>#DIV/0!</v>
      </c>
      <c r="Y1860" s="8" t="e">
        <f t="shared" si="1350"/>
        <v>#DIV/0!</v>
      </c>
      <c r="Z1860" s="8"/>
      <c r="AA1860" s="8"/>
      <c r="AD1860" s="9" t="e" cm="1">
        <f t="array" aca="1" ref="AD1860" ca="1">Tgost2009(C1860/100.0557)+273.15</f>
        <v>#NAME?</v>
      </c>
      <c r="AE1860" s="8" t="e">
        <f t="shared" ca="1" si="1328"/>
        <v>#NAME?</v>
      </c>
      <c r="AF1860" s="8" t="e">
        <f t="shared" ca="1" si="1329"/>
        <v>#NAME?</v>
      </c>
      <c r="AG1860" s="8" t="e" cm="1">
        <f t="array" aca="1" ref="AG1860" ca="1">AF1860-dECuCon4C(AE1860)</f>
        <v>#NAME?</v>
      </c>
      <c r="AH1860" s="8" t="e" cm="1">
        <f t="array" aca="1" ref="AH1860" ca="1">dECuCon4C(AE1860)</f>
        <v>#VALUE!</v>
      </c>
      <c r="AI1860" s="10" t="e">
        <f t="shared" ca="1" si="1351"/>
        <v>#DIV/0!</v>
      </c>
      <c r="AJ1860" s="11" t="e">
        <f t="shared" ca="1" si="1308"/>
        <v>#NAME?</v>
      </c>
      <c r="AK1860" s="8" t="e">
        <f t="shared" ca="1" si="1330"/>
        <v>#NAME?</v>
      </c>
      <c r="AN1860" s="8">
        <f t="shared" si="1310"/>
        <v>22196</v>
      </c>
      <c r="AO1860" s="19" cm="1">
        <f t="array" aca="1" ref="AO1860" ca="1">INDIRECT("V"&amp;($AN1860+10-$AQ$2)) - INDIRECT("V"&amp;($AN1860+10))</f>
        <v>0</v>
      </c>
      <c r="AP1860" s="19" cm="1">
        <f t="array" aca="1" ref="AP1860" ca="1">INDIRECT("W"&amp;($AN1860+10-$AQ$2)) - INDIRECT("W"&amp;($AN1860+10))</f>
        <v>0</v>
      </c>
      <c r="AQ1860" s="19" cm="1">
        <f t="array" aca="1" ref="AQ1860" ca="1">INDIRECT("X"&amp;($AN1860+10-$AQ$2)) - INDIRECT("X"&amp;($AN1860+10))</f>
        <v>0</v>
      </c>
      <c r="AR1860" s="19" cm="1">
        <f t="array" aca="1" ref="AR1860" ca="1">INDIRECT("Y"&amp;($AN1860+10-$AQ$2)) - INDIRECT("Y"&amp;($AN1860+10))</f>
        <v>0</v>
      </c>
      <c r="AS1860" s="8" cm="1">
        <f t="array" aca="1" ref="AS1860" ca="1">INDIRECT("AD"&amp;($AN1860+10-$AQ$2))</f>
        <v>0</v>
      </c>
      <c r="AU1860" s="12" t="e">
        <f t="shared" ca="1" si="1309"/>
        <v>#DIV/0!</v>
      </c>
      <c r="AV1860" s="8">
        <f t="shared" ca="1" si="1318"/>
        <v>-273.14999999999998</v>
      </c>
      <c r="AW1860" s="8">
        <f t="shared" ca="1" si="1319"/>
        <v>0.80400000000000005</v>
      </c>
      <c r="AX1860" s="8" cm="1">
        <f t="array" aca="1" ref="AX1860" ca="1">AW1860 - dECuCon4C(AV1860)</f>
        <v>0.80399591120300784</v>
      </c>
      <c r="AY1860" s="8" cm="1">
        <f t="array" aca="1" ref="AY1860" ca="1">dECuCon4C(AV1860)</f>
        <v>4.0887969922092398E-6</v>
      </c>
      <c r="AZ1860" s="8"/>
      <c r="BA1860" s="13" t="e">
        <f t="shared" ca="1" si="1320"/>
        <v>#DIV/0!</v>
      </c>
    </row>
    <row r="1861" spans="22:53" x14ac:dyDescent="0.25">
      <c r="V1861" s="8" t="e">
        <f t="shared" si="1347"/>
        <v>#DIV/0!</v>
      </c>
      <c r="W1861" s="8" t="e">
        <f t="shared" si="1348"/>
        <v>#DIV/0!</v>
      </c>
      <c r="X1861" s="8" t="e">
        <f t="shared" si="1349"/>
        <v>#DIV/0!</v>
      </c>
      <c r="Y1861" s="8" t="e">
        <f t="shared" si="1350"/>
        <v>#DIV/0!</v>
      </c>
      <c r="Z1861" s="8"/>
      <c r="AA1861" s="8"/>
      <c r="AD1861" s="9" t="e" cm="1">
        <f t="array" aca="1" ref="AD1861" ca="1">Tgost2009(C1861/100.0557)+273.15</f>
        <v>#NAME?</v>
      </c>
      <c r="AE1861" s="8" t="e">
        <f t="shared" ca="1" si="1328"/>
        <v>#NAME?</v>
      </c>
      <c r="AF1861" s="8" t="e">
        <f t="shared" ca="1" si="1329"/>
        <v>#NAME?</v>
      </c>
      <c r="AG1861" s="8" t="e" cm="1">
        <f t="array" aca="1" ref="AG1861" ca="1">AF1861-dECuCon4C(AE1861)</f>
        <v>#NAME?</v>
      </c>
      <c r="AH1861" s="8" t="e" cm="1">
        <f t="array" aca="1" ref="AH1861" ca="1">dECuCon4C(AE1861)</f>
        <v>#VALUE!</v>
      </c>
      <c r="AI1861" s="10" t="e">
        <f t="shared" ca="1" si="1351"/>
        <v>#DIV/0!</v>
      </c>
      <c r="AJ1861" s="11" t="e">
        <f t="shared" ca="1" si="1308"/>
        <v>#NAME?</v>
      </c>
      <c r="AK1861" s="8" t="e">
        <f t="shared" ca="1" si="1330"/>
        <v>#NAME?</v>
      </c>
      <c r="AN1861" s="8">
        <f t="shared" si="1310"/>
        <v>22208</v>
      </c>
      <c r="AO1861" s="19" cm="1">
        <f t="array" aca="1" ref="AO1861" ca="1">INDIRECT("V"&amp;($AN1861+10-$AQ$2)) - INDIRECT("V"&amp;($AN1861+10))</f>
        <v>0</v>
      </c>
      <c r="AP1861" s="19" cm="1">
        <f t="array" aca="1" ref="AP1861" ca="1">INDIRECT("W"&amp;($AN1861+10-$AQ$2)) - INDIRECT("W"&amp;($AN1861+10))</f>
        <v>0</v>
      </c>
      <c r="AQ1861" s="19" cm="1">
        <f t="array" aca="1" ref="AQ1861" ca="1">INDIRECT("X"&amp;($AN1861+10-$AQ$2)) - INDIRECT("X"&amp;($AN1861+10))</f>
        <v>0</v>
      </c>
      <c r="AR1861" s="19" cm="1">
        <f t="array" aca="1" ref="AR1861" ca="1">INDIRECT("Y"&amp;($AN1861+10-$AQ$2)) - INDIRECT("Y"&amp;($AN1861+10))</f>
        <v>0</v>
      </c>
      <c r="AS1861" s="8" cm="1">
        <f t="array" aca="1" ref="AS1861" ca="1">INDIRECT("AD"&amp;($AN1861+10-$AQ$2))</f>
        <v>0</v>
      </c>
      <c r="AU1861" s="12" t="e">
        <f t="shared" ca="1" si="1309"/>
        <v>#DIV/0!</v>
      </c>
      <c r="AV1861" s="8">
        <f t="shared" ca="1" si="1318"/>
        <v>-273.14999999999998</v>
      </c>
      <c r="AW1861" s="8">
        <f t="shared" ca="1" si="1319"/>
        <v>0.80400000000000005</v>
      </c>
      <c r="AX1861" s="8" cm="1">
        <f t="array" aca="1" ref="AX1861" ca="1">AW1861 - dECuCon4C(AV1861)</f>
        <v>0.80399591120300784</v>
      </c>
      <c r="AY1861" s="8" cm="1">
        <f t="array" aca="1" ref="AY1861" ca="1">dECuCon4C(AV1861)</f>
        <v>4.0887969922092398E-6</v>
      </c>
      <c r="AZ1861" s="8"/>
      <c r="BA1861" s="13" t="e">
        <f t="shared" ca="1" si="1320"/>
        <v>#DIV/0!</v>
      </c>
    </row>
    <row r="1862" spans="22:53" x14ac:dyDescent="0.25">
      <c r="V1862" s="8" t="e">
        <f t="shared" si="1347"/>
        <v>#DIV/0!</v>
      </c>
      <c r="W1862" s="8" t="e">
        <f t="shared" si="1348"/>
        <v>#DIV/0!</v>
      </c>
      <c r="X1862" s="8" t="e">
        <f t="shared" si="1349"/>
        <v>#DIV/0!</v>
      </c>
      <c r="Y1862" s="8" t="e">
        <f t="shared" si="1350"/>
        <v>#DIV/0!</v>
      </c>
      <c r="Z1862" s="8"/>
      <c r="AA1862" s="8"/>
      <c r="AD1862" s="9" t="e" cm="1">
        <f t="array" aca="1" ref="AD1862" ca="1">Tgost2009(C1862/100.0557)+273.15</f>
        <v>#NAME?</v>
      </c>
      <c r="AE1862" s="8" t="e">
        <f t="shared" ca="1" si="1328"/>
        <v>#NAME?</v>
      </c>
      <c r="AF1862" s="8" t="e">
        <f t="shared" ca="1" si="1329"/>
        <v>#NAME?</v>
      </c>
      <c r="AG1862" s="8" t="e" cm="1">
        <f t="array" aca="1" ref="AG1862" ca="1">AF1862-dECuCon4C(AE1862)</f>
        <v>#NAME?</v>
      </c>
      <c r="AH1862" s="8" t="e" cm="1">
        <f t="array" aca="1" ref="AH1862" ca="1">dECuCon4C(AE1862)</f>
        <v>#VALUE!</v>
      </c>
      <c r="AI1862" s="10" t="e">
        <f t="shared" ca="1" si="1351"/>
        <v>#DIV/0!</v>
      </c>
      <c r="AJ1862" s="11" t="e">
        <f t="shared" ca="1" si="1308"/>
        <v>#NAME?</v>
      </c>
      <c r="AK1862" s="8" t="e">
        <f t="shared" ca="1" si="1330"/>
        <v>#NAME?</v>
      </c>
      <c r="AN1862" s="8">
        <f t="shared" si="1310"/>
        <v>22220</v>
      </c>
      <c r="AO1862" s="19" cm="1">
        <f t="array" aca="1" ref="AO1862" ca="1">INDIRECT("V"&amp;($AN1862+10-$AQ$2)) - INDIRECT("V"&amp;($AN1862+10))</f>
        <v>0</v>
      </c>
      <c r="AP1862" s="19" cm="1">
        <f t="array" aca="1" ref="AP1862" ca="1">INDIRECT("W"&amp;($AN1862+10-$AQ$2)) - INDIRECT("W"&amp;($AN1862+10))</f>
        <v>0</v>
      </c>
      <c r="AQ1862" s="19" cm="1">
        <f t="array" aca="1" ref="AQ1862" ca="1">INDIRECT("X"&amp;($AN1862+10-$AQ$2)) - INDIRECT("X"&amp;($AN1862+10))</f>
        <v>0</v>
      </c>
      <c r="AR1862" s="19" cm="1">
        <f t="array" aca="1" ref="AR1862" ca="1">INDIRECT("Y"&amp;($AN1862+10-$AQ$2)) - INDIRECT("Y"&amp;($AN1862+10))</f>
        <v>0</v>
      </c>
      <c r="AS1862" s="8" cm="1">
        <f t="array" aca="1" ref="AS1862" ca="1">INDIRECT("AD"&amp;($AN1862+10-$AQ$2))</f>
        <v>0</v>
      </c>
      <c r="AU1862" s="12" t="e">
        <f t="shared" ca="1" si="1309"/>
        <v>#DIV/0!</v>
      </c>
      <c r="AV1862" s="8">
        <f t="shared" ca="1" si="1318"/>
        <v>-273.14999999999998</v>
      </c>
      <c r="AW1862" s="8">
        <f t="shared" ca="1" si="1319"/>
        <v>0.80400000000000005</v>
      </c>
      <c r="AX1862" s="8" cm="1">
        <f t="array" aca="1" ref="AX1862" ca="1">AW1862 - dECuCon4C(AV1862)</f>
        <v>0.80399591120300784</v>
      </c>
      <c r="AY1862" s="8" cm="1">
        <f t="array" aca="1" ref="AY1862" ca="1">dECuCon4C(AV1862)</f>
        <v>4.0887969922092398E-6</v>
      </c>
      <c r="AZ1862" s="8"/>
      <c r="BA1862" s="13" t="e">
        <f t="shared" ca="1" si="1320"/>
        <v>#DIV/0!</v>
      </c>
    </row>
    <row r="1863" spans="22:53" x14ac:dyDescent="0.25">
      <c r="V1863" s="8" t="e">
        <f t="shared" si="1347"/>
        <v>#DIV/0!</v>
      </c>
      <c r="W1863" s="8" t="e">
        <f t="shared" si="1348"/>
        <v>#DIV/0!</v>
      </c>
      <c r="X1863" s="8" t="e">
        <f t="shared" si="1349"/>
        <v>#DIV/0!</v>
      </c>
      <c r="Y1863" s="8" t="e">
        <f t="shared" si="1350"/>
        <v>#DIV/0!</v>
      </c>
      <c r="Z1863" s="8"/>
      <c r="AA1863" s="8"/>
      <c r="AD1863" s="9" t="e" cm="1">
        <f t="array" aca="1" ref="AD1863" ca="1">Tgost2009(C1863/100.0557)+273.15</f>
        <v>#NAME?</v>
      </c>
      <c r="AE1863" s="8" t="e">
        <f t="shared" ca="1" si="1328"/>
        <v>#NAME?</v>
      </c>
      <c r="AF1863" s="8" t="e">
        <f t="shared" ca="1" si="1329"/>
        <v>#NAME?</v>
      </c>
      <c r="AG1863" s="8" t="e" cm="1">
        <f t="array" aca="1" ref="AG1863" ca="1">AF1863-dECuCon4C(AE1863)</f>
        <v>#NAME?</v>
      </c>
      <c r="AH1863" s="8" t="e" cm="1">
        <f t="array" aca="1" ref="AH1863" ca="1">dECuCon4C(AE1863)</f>
        <v>#VALUE!</v>
      </c>
      <c r="AI1863" s="10" t="e">
        <f t="shared" ca="1" si="1351"/>
        <v>#DIV/0!</v>
      </c>
      <c r="AJ1863" s="11" t="e">
        <f t="shared" ca="1" si="1308"/>
        <v>#NAME?</v>
      </c>
      <c r="AK1863" s="8" t="e">
        <f t="shared" ca="1" si="1330"/>
        <v>#NAME?</v>
      </c>
      <c r="AN1863" s="8">
        <f t="shared" si="1310"/>
        <v>22232</v>
      </c>
      <c r="AO1863" s="19" cm="1">
        <f t="array" aca="1" ref="AO1863" ca="1">INDIRECT("V"&amp;($AN1863+10-$AQ$2)) - INDIRECT("V"&amp;($AN1863+10))</f>
        <v>0</v>
      </c>
      <c r="AP1863" s="19" cm="1">
        <f t="array" aca="1" ref="AP1863" ca="1">INDIRECT("W"&amp;($AN1863+10-$AQ$2)) - INDIRECT("W"&amp;($AN1863+10))</f>
        <v>0</v>
      </c>
      <c r="AQ1863" s="19" cm="1">
        <f t="array" aca="1" ref="AQ1863" ca="1">INDIRECT("X"&amp;($AN1863+10-$AQ$2)) - INDIRECT("X"&amp;($AN1863+10))</f>
        <v>0</v>
      </c>
      <c r="AR1863" s="19" cm="1">
        <f t="array" aca="1" ref="AR1863" ca="1">INDIRECT("Y"&amp;($AN1863+10-$AQ$2)) - INDIRECT("Y"&amp;($AN1863+10))</f>
        <v>0</v>
      </c>
      <c r="AS1863" s="8" cm="1">
        <f t="array" aca="1" ref="AS1863" ca="1">INDIRECT("AD"&amp;($AN1863+10-$AQ$2))</f>
        <v>0</v>
      </c>
      <c r="AU1863" s="12" t="e">
        <f t="shared" ca="1" si="1309"/>
        <v>#DIV/0!</v>
      </c>
      <c r="AV1863" s="8">
        <f t="shared" ca="1" si="1318"/>
        <v>-273.14999999999998</v>
      </c>
      <c r="AW1863" s="8">
        <f t="shared" ca="1" si="1319"/>
        <v>0.80400000000000005</v>
      </c>
      <c r="AX1863" s="8" cm="1">
        <f t="array" aca="1" ref="AX1863" ca="1">AW1863 - dECuCon4C(AV1863)</f>
        <v>0.80399591120300784</v>
      </c>
      <c r="AY1863" s="8" cm="1">
        <f t="array" aca="1" ref="AY1863" ca="1">dECuCon4C(AV1863)</f>
        <v>4.0887969922092398E-6</v>
      </c>
      <c r="AZ1863" s="8"/>
      <c r="BA1863" s="13" t="e">
        <f t="shared" ca="1" si="1320"/>
        <v>#DIV/0!</v>
      </c>
    </row>
    <row r="1864" spans="22:53" x14ac:dyDescent="0.25">
      <c r="V1864" s="8" t="e">
        <f t="shared" si="1347"/>
        <v>#DIV/0!</v>
      </c>
      <c r="W1864" s="8" t="e">
        <f t="shared" si="1348"/>
        <v>#DIV/0!</v>
      </c>
      <c r="X1864" s="8" t="e">
        <f t="shared" si="1349"/>
        <v>#DIV/0!</v>
      </c>
      <c r="Y1864" s="8" t="e">
        <f t="shared" si="1350"/>
        <v>#DIV/0!</v>
      </c>
      <c r="Z1864" s="8"/>
      <c r="AA1864" s="8"/>
      <c r="AD1864" s="9" t="e" cm="1">
        <f t="array" aca="1" ref="AD1864" ca="1">Tgost2009(C1864/100.0557)+273.15</f>
        <v>#NAME?</v>
      </c>
      <c r="AE1864" s="8" t="e">
        <f t="shared" ca="1" si="1328"/>
        <v>#NAME?</v>
      </c>
      <c r="AF1864" s="8" t="e">
        <f t="shared" ca="1" si="1329"/>
        <v>#NAME?</v>
      </c>
      <c r="AG1864" s="8" t="e" cm="1">
        <f t="array" aca="1" ref="AG1864" ca="1">AF1864-dECuCon4C(AE1864)</f>
        <v>#NAME?</v>
      </c>
      <c r="AH1864" s="8" t="e" cm="1">
        <f t="array" aca="1" ref="AH1864" ca="1">dECuCon4C(AE1864)</f>
        <v>#VALUE!</v>
      </c>
      <c r="AI1864" s="10" t="e">
        <f t="shared" ca="1" si="1351"/>
        <v>#DIV/0!</v>
      </c>
      <c r="AJ1864" s="11" t="e">
        <f t="shared" ca="1" si="1308"/>
        <v>#NAME?</v>
      </c>
      <c r="AK1864" s="8" t="e">
        <f t="shared" ca="1" si="1330"/>
        <v>#NAME?</v>
      </c>
      <c r="AN1864" s="8">
        <f t="shared" si="1310"/>
        <v>22244</v>
      </c>
      <c r="AO1864" s="19" cm="1">
        <f t="array" aca="1" ref="AO1864" ca="1">INDIRECT("V"&amp;($AN1864+10-$AQ$2)) - INDIRECT("V"&amp;($AN1864+10))</f>
        <v>0</v>
      </c>
      <c r="AP1864" s="19" cm="1">
        <f t="array" aca="1" ref="AP1864" ca="1">INDIRECT("W"&amp;($AN1864+10-$AQ$2)) - INDIRECT("W"&amp;($AN1864+10))</f>
        <v>0</v>
      </c>
      <c r="AQ1864" s="19" cm="1">
        <f t="array" aca="1" ref="AQ1864" ca="1">INDIRECT("X"&amp;($AN1864+10-$AQ$2)) - INDIRECT("X"&amp;($AN1864+10))</f>
        <v>0</v>
      </c>
      <c r="AR1864" s="19" cm="1">
        <f t="array" aca="1" ref="AR1864" ca="1">INDIRECT("Y"&amp;($AN1864+10-$AQ$2)) - INDIRECT("Y"&amp;($AN1864+10))</f>
        <v>0</v>
      </c>
      <c r="AS1864" s="8" cm="1">
        <f t="array" aca="1" ref="AS1864" ca="1">INDIRECT("AD"&amp;($AN1864+10-$AQ$2))</f>
        <v>0</v>
      </c>
      <c r="AU1864" s="12" t="e">
        <f t="shared" ca="1" si="1309"/>
        <v>#DIV/0!</v>
      </c>
      <c r="AV1864" s="8">
        <f t="shared" ca="1" si="1318"/>
        <v>-273.14999999999998</v>
      </c>
      <c r="AW1864" s="8">
        <f t="shared" ca="1" si="1319"/>
        <v>0.80400000000000005</v>
      </c>
      <c r="AX1864" s="8" cm="1">
        <f t="array" aca="1" ref="AX1864" ca="1">AW1864 - dECuCon4C(AV1864)</f>
        <v>0.80399591120300784</v>
      </c>
      <c r="AY1864" s="8" cm="1">
        <f t="array" aca="1" ref="AY1864" ca="1">dECuCon4C(AV1864)</f>
        <v>4.0887969922092398E-6</v>
      </c>
      <c r="AZ1864" s="8"/>
      <c r="BA1864" s="13" t="e">
        <f t="shared" ca="1" si="1320"/>
        <v>#DIV/0!</v>
      </c>
    </row>
    <row r="1865" spans="22:53" x14ac:dyDescent="0.25">
      <c r="V1865" s="8" t="e">
        <f t="shared" si="1347"/>
        <v>#DIV/0!</v>
      </c>
      <c r="W1865" s="8" t="e">
        <f t="shared" si="1348"/>
        <v>#DIV/0!</v>
      </c>
      <c r="X1865" s="8" t="e">
        <f t="shared" si="1349"/>
        <v>#DIV/0!</v>
      </c>
      <c r="Y1865" s="8" t="e">
        <f t="shared" si="1350"/>
        <v>#DIV/0!</v>
      </c>
      <c r="Z1865" s="8"/>
      <c r="AA1865" s="8"/>
      <c r="AD1865" s="9" t="e" cm="1">
        <f t="array" aca="1" ref="AD1865" ca="1">Tgost2009(C1865/100.0557)+273.15</f>
        <v>#NAME?</v>
      </c>
      <c r="AE1865" s="8" t="e">
        <f t="shared" ca="1" si="1328"/>
        <v>#NAME?</v>
      </c>
      <c r="AF1865" s="8" t="e">
        <f t="shared" ca="1" si="1329"/>
        <v>#NAME?</v>
      </c>
      <c r="AG1865" s="8" t="e" cm="1">
        <f t="array" aca="1" ref="AG1865" ca="1">AF1865-dECuCon4C(AE1865)</f>
        <v>#NAME?</v>
      </c>
      <c r="AH1865" s="8" t="e" cm="1">
        <f t="array" aca="1" ref="AH1865" ca="1">dECuCon4C(AE1865)</f>
        <v>#VALUE!</v>
      </c>
      <c r="AI1865" s="10" t="e">
        <f t="shared" ca="1" si="1351"/>
        <v>#DIV/0!</v>
      </c>
      <c r="AJ1865" s="11" t="e">
        <f t="shared" ca="1" si="1308"/>
        <v>#NAME?</v>
      </c>
      <c r="AK1865" s="8" t="e">
        <f t="shared" ca="1" si="1330"/>
        <v>#NAME?</v>
      </c>
      <c r="AN1865" s="8">
        <f t="shared" si="1310"/>
        <v>22256</v>
      </c>
      <c r="AO1865" s="19" cm="1">
        <f t="array" aca="1" ref="AO1865" ca="1">INDIRECT("V"&amp;($AN1865+10-$AQ$2)) - INDIRECT("V"&amp;($AN1865+10))</f>
        <v>0</v>
      </c>
      <c r="AP1865" s="19" cm="1">
        <f t="array" aca="1" ref="AP1865" ca="1">INDIRECT("W"&amp;($AN1865+10-$AQ$2)) - INDIRECT("W"&amp;($AN1865+10))</f>
        <v>0</v>
      </c>
      <c r="AQ1865" s="19" cm="1">
        <f t="array" aca="1" ref="AQ1865" ca="1">INDIRECT("X"&amp;($AN1865+10-$AQ$2)) - INDIRECT("X"&amp;($AN1865+10))</f>
        <v>0</v>
      </c>
      <c r="AR1865" s="19" cm="1">
        <f t="array" aca="1" ref="AR1865" ca="1">INDIRECT("Y"&amp;($AN1865+10-$AQ$2)) - INDIRECT("Y"&amp;($AN1865+10))</f>
        <v>0</v>
      </c>
      <c r="AS1865" s="8" cm="1">
        <f t="array" aca="1" ref="AS1865" ca="1">INDIRECT("AD"&amp;($AN1865+10-$AQ$2))</f>
        <v>0</v>
      </c>
      <c r="AU1865" s="12" t="e">
        <f t="shared" ca="1" si="1309"/>
        <v>#DIV/0!</v>
      </c>
      <c r="AV1865" s="8">
        <f t="shared" ca="1" si="1318"/>
        <v>-273.14999999999998</v>
      </c>
      <c r="AW1865" s="8">
        <f t="shared" ca="1" si="1319"/>
        <v>0.80400000000000005</v>
      </c>
      <c r="AX1865" s="8" cm="1">
        <f t="array" aca="1" ref="AX1865" ca="1">AW1865 - dECuCon4C(AV1865)</f>
        <v>0.80399591120300784</v>
      </c>
      <c r="AY1865" s="8" cm="1">
        <f t="array" aca="1" ref="AY1865" ca="1">dECuCon4C(AV1865)</f>
        <v>4.0887969922092398E-6</v>
      </c>
      <c r="AZ1865" s="8"/>
      <c r="BA1865" s="13" t="e">
        <f t="shared" ca="1" si="1320"/>
        <v>#DIV/0!</v>
      </c>
    </row>
    <row r="1866" spans="22:53" x14ac:dyDescent="0.25">
      <c r="V1866" s="8" t="e">
        <f t="shared" si="1347"/>
        <v>#DIV/0!</v>
      </c>
      <c r="W1866" s="8" t="e">
        <f t="shared" si="1348"/>
        <v>#DIV/0!</v>
      </c>
      <c r="X1866" s="8" t="e">
        <f t="shared" si="1349"/>
        <v>#DIV/0!</v>
      </c>
      <c r="Y1866" s="8" t="e">
        <f t="shared" si="1350"/>
        <v>#DIV/0!</v>
      </c>
      <c r="Z1866" s="8"/>
      <c r="AA1866" s="8"/>
      <c r="AD1866" s="9" t="e" cm="1">
        <f t="array" aca="1" ref="AD1866" ca="1">Tgost2009(C1866/100.0557)+273.15</f>
        <v>#NAME?</v>
      </c>
      <c r="AE1866" s="8" t="e">
        <f t="shared" ca="1" si="1328"/>
        <v>#NAME?</v>
      </c>
      <c r="AF1866" s="8" t="e">
        <f t="shared" ca="1" si="1329"/>
        <v>#NAME?</v>
      </c>
      <c r="AG1866" s="8" t="e" cm="1">
        <f t="array" aca="1" ref="AG1866" ca="1">AF1866-dECuCon4C(AE1866)</f>
        <v>#NAME?</v>
      </c>
      <c r="AH1866" s="8" t="e" cm="1">
        <f t="array" aca="1" ref="AH1866" ca="1">dECuCon4C(AE1866)</f>
        <v>#VALUE!</v>
      </c>
      <c r="AI1866" s="10" t="e">
        <f t="shared" ca="1" si="1351"/>
        <v>#DIV/0!</v>
      </c>
      <c r="AJ1866" s="11" t="e">
        <f t="shared" ca="1" si="1308"/>
        <v>#NAME?</v>
      </c>
      <c r="AK1866" s="8" t="e">
        <f t="shared" ca="1" si="1330"/>
        <v>#NAME?</v>
      </c>
      <c r="AN1866" s="8">
        <f t="shared" si="1310"/>
        <v>22268</v>
      </c>
      <c r="AO1866" s="19" cm="1">
        <f t="array" aca="1" ref="AO1866" ca="1">INDIRECT("V"&amp;($AN1866+10-$AQ$2)) - INDIRECT("V"&amp;($AN1866+10))</f>
        <v>0</v>
      </c>
      <c r="AP1866" s="19" cm="1">
        <f t="array" aca="1" ref="AP1866" ca="1">INDIRECT("W"&amp;($AN1866+10-$AQ$2)) - INDIRECT("W"&amp;($AN1866+10))</f>
        <v>0</v>
      </c>
      <c r="AQ1866" s="19" cm="1">
        <f t="array" aca="1" ref="AQ1866" ca="1">INDIRECT("X"&amp;($AN1866+10-$AQ$2)) - INDIRECT("X"&amp;($AN1866+10))</f>
        <v>0</v>
      </c>
      <c r="AR1866" s="19" cm="1">
        <f t="array" aca="1" ref="AR1866" ca="1">INDIRECT("Y"&amp;($AN1866+10-$AQ$2)) - INDIRECT("Y"&amp;($AN1866+10))</f>
        <v>0</v>
      </c>
      <c r="AS1866" s="8" cm="1">
        <f t="array" aca="1" ref="AS1866" ca="1">INDIRECT("AD"&amp;($AN1866+10-$AQ$2))</f>
        <v>0</v>
      </c>
      <c r="AU1866" s="12" t="e">
        <f t="shared" ca="1" si="1309"/>
        <v>#DIV/0!</v>
      </c>
      <c r="AV1866" s="8">
        <f t="shared" ca="1" si="1318"/>
        <v>-273.14999999999998</v>
      </c>
      <c r="AW1866" s="8">
        <f t="shared" ca="1" si="1319"/>
        <v>0.80400000000000005</v>
      </c>
      <c r="AX1866" s="8" cm="1">
        <f t="array" aca="1" ref="AX1866" ca="1">AW1866 - dECuCon4C(AV1866)</f>
        <v>0.80399591120300784</v>
      </c>
      <c r="AY1866" s="8" cm="1">
        <f t="array" aca="1" ref="AY1866" ca="1">dECuCon4C(AV1866)</f>
        <v>4.0887969922092398E-6</v>
      </c>
      <c r="AZ1866" s="8"/>
      <c r="BA1866" s="13" t="e">
        <f t="shared" ca="1" si="1320"/>
        <v>#DIV/0!</v>
      </c>
    </row>
    <row r="1867" spans="22:53" x14ac:dyDescent="0.25">
      <c r="V1867" s="8"/>
      <c r="W1867" s="8"/>
      <c r="X1867" s="8"/>
      <c r="Y1867" s="8"/>
      <c r="Z1867" s="8" t="e">
        <f t="shared" ref="Z1867:Z1870" si="1352">AVERAGE(L1867:M1867)</f>
        <v>#DIV/0!</v>
      </c>
      <c r="AA1867" s="8" t="e">
        <f t="shared" ref="AA1867:AA1870" si="1353">AVERAGE(N1867:O1867)</f>
        <v>#DIV/0!</v>
      </c>
      <c r="AD1867" s="9" t="e" cm="1">
        <f t="array" aca="1" ref="AD1867" ca="1">Tgost2009(C1867/100.0557)+273.15</f>
        <v>#NAME?</v>
      </c>
      <c r="AE1867" s="8" t="e">
        <f t="shared" ca="1" si="1328"/>
        <v>#NAME?</v>
      </c>
      <c r="AF1867" s="8" t="e">
        <f t="shared" ca="1" si="1329"/>
        <v>#NAME?</v>
      </c>
      <c r="AG1867" s="8" t="e" cm="1">
        <f t="array" aca="1" ref="AG1867" ca="1">AF1867-dECuCon4C(AE1867)</f>
        <v>#NAME?</v>
      </c>
      <c r="AH1867" s="8" t="e" cm="1">
        <f t="array" aca="1" ref="AH1867" ca="1">dECuCon4C(AE1867)</f>
        <v>#VALUE!</v>
      </c>
      <c r="AI1867" s="10"/>
      <c r="AJ1867" s="11" t="e">
        <f t="shared" ca="1" si="1308"/>
        <v>#NAME?</v>
      </c>
      <c r="AK1867" s="8" t="e">
        <f t="shared" ca="1" si="1330"/>
        <v>#NAME?</v>
      </c>
      <c r="AN1867" s="8">
        <f t="shared" si="1310"/>
        <v>22280</v>
      </c>
      <c r="AO1867" s="19" cm="1">
        <f t="array" aca="1" ref="AO1867" ca="1">INDIRECT("V"&amp;($AN1867+10-$AQ$2)) - INDIRECT("V"&amp;($AN1867+10))</f>
        <v>0</v>
      </c>
      <c r="AP1867" s="19" cm="1">
        <f t="array" aca="1" ref="AP1867" ca="1">INDIRECT("W"&amp;($AN1867+10-$AQ$2)) - INDIRECT("W"&amp;($AN1867+10))</f>
        <v>0</v>
      </c>
      <c r="AQ1867" s="19" cm="1">
        <f t="array" aca="1" ref="AQ1867" ca="1">INDIRECT("X"&amp;($AN1867+10-$AQ$2)) - INDIRECT("X"&amp;($AN1867+10))</f>
        <v>0</v>
      </c>
      <c r="AR1867" s="19" cm="1">
        <f t="array" aca="1" ref="AR1867" ca="1">INDIRECT("Y"&amp;($AN1867+10-$AQ$2)) - INDIRECT("Y"&amp;($AN1867+10))</f>
        <v>0</v>
      </c>
      <c r="AS1867" s="8" cm="1">
        <f t="array" aca="1" ref="AS1867" ca="1">INDIRECT("AD"&amp;($AN1867+10-$AQ$2))</f>
        <v>0</v>
      </c>
      <c r="AU1867" s="12" t="e">
        <f t="shared" ca="1" si="1309"/>
        <v>#DIV/0!</v>
      </c>
      <c r="AV1867" s="8">
        <f t="shared" ca="1" si="1318"/>
        <v>-273.14999999999998</v>
      </c>
      <c r="AW1867" s="8">
        <f t="shared" ca="1" si="1319"/>
        <v>0.80400000000000005</v>
      </c>
      <c r="AX1867" s="8" cm="1">
        <f t="array" aca="1" ref="AX1867" ca="1">AW1867 - dECuCon4C(AV1867)</f>
        <v>0.80399591120300784</v>
      </c>
      <c r="AY1867" s="8" cm="1">
        <f t="array" aca="1" ref="AY1867" ca="1">dECuCon4C(AV1867)</f>
        <v>4.0887969922092398E-6</v>
      </c>
      <c r="AZ1867" s="8"/>
      <c r="BA1867" s="13" t="e">
        <f t="shared" ca="1" si="1320"/>
        <v>#DIV/0!</v>
      </c>
    </row>
    <row r="1868" spans="22:53" x14ac:dyDescent="0.25">
      <c r="V1868" s="8"/>
      <c r="W1868" s="8"/>
      <c r="X1868" s="8"/>
      <c r="Y1868" s="8"/>
      <c r="Z1868" s="8" t="e">
        <f t="shared" si="1352"/>
        <v>#DIV/0!</v>
      </c>
      <c r="AA1868" s="8" t="e">
        <f t="shared" si="1353"/>
        <v>#DIV/0!</v>
      </c>
      <c r="AD1868" s="9" t="e" cm="1">
        <f t="array" aca="1" ref="AD1868" ca="1">Tgost2009(C1868/100.0557)+273.15</f>
        <v>#NAME?</v>
      </c>
      <c r="AE1868" s="8" t="e">
        <f t="shared" ca="1" si="1328"/>
        <v>#NAME?</v>
      </c>
      <c r="AF1868" s="8" t="e">
        <f t="shared" ca="1" si="1329"/>
        <v>#NAME?</v>
      </c>
      <c r="AG1868" s="8" t="e" cm="1">
        <f t="array" aca="1" ref="AG1868" ca="1">AF1868-dECuCon4C(AE1868)</f>
        <v>#NAME?</v>
      </c>
      <c r="AH1868" s="8" t="e" cm="1">
        <f t="array" aca="1" ref="AH1868" ca="1">dECuCon4C(AE1868)</f>
        <v>#VALUE!</v>
      </c>
      <c r="AI1868" s="10"/>
      <c r="AJ1868" s="11" t="e">
        <f t="shared" ref="AJ1868:AJ1931" ca="1" si="1354">(AD1868-AD1867)/((B1868-B1867)/60)</f>
        <v>#NAME?</v>
      </c>
      <c r="AK1868" s="8" t="e">
        <f t="shared" ca="1" si="1330"/>
        <v>#NAME?</v>
      </c>
      <c r="AN1868" s="8">
        <f t="shared" si="1310"/>
        <v>22292</v>
      </c>
      <c r="AO1868" s="19" cm="1">
        <f t="array" aca="1" ref="AO1868" ca="1">INDIRECT("V"&amp;($AN1868+10-$AQ$2)) - INDIRECT("V"&amp;($AN1868+10))</f>
        <v>0</v>
      </c>
      <c r="AP1868" s="19" cm="1">
        <f t="array" aca="1" ref="AP1868" ca="1">INDIRECT("W"&amp;($AN1868+10-$AQ$2)) - INDIRECT("W"&amp;($AN1868+10))</f>
        <v>0</v>
      </c>
      <c r="AQ1868" s="19" cm="1">
        <f t="array" aca="1" ref="AQ1868" ca="1">INDIRECT("X"&amp;($AN1868+10-$AQ$2)) - INDIRECT("X"&amp;($AN1868+10))</f>
        <v>0</v>
      </c>
      <c r="AR1868" s="19" cm="1">
        <f t="array" aca="1" ref="AR1868" ca="1">INDIRECT("Y"&amp;($AN1868+10-$AQ$2)) - INDIRECT("Y"&amp;($AN1868+10))</f>
        <v>0</v>
      </c>
      <c r="AS1868" s="8" cm="1">
        <f t="array" aca="1" ref="AS1868" ca="1">INDIRECT("AD"&amp;($AN1868+10-$AQ$2))</f>
        <v>0</v>
      </c>
      <c r="AU1868" s="12" t="e">
        <f t="shared" ref="AU1868:AU1931" ca="1" si="1355">-(AS1868-AS1867)/$I$7</f>
        <v>#DIV/0!</v>
      </c>
      <c r="AV1868" s="8">
        <f t="shared" ca="1" si="1318"/>
        <v>-273.14999999999998</v>
      </c>
      <c r="AW1868" s="8">
        <f t="shared" ca="1" si="1319"/>
        <v>0.80400000000000005</v>
      </c>
      <c r="AX1868" s="8" cm="1">
        <f t="array" aca="1" ref="AX1868" ca="1">AW1868 - dECuCon4C(AV1868)</f>
        <v>0.80399591120300784</v>
      </c>
      <c r="AY1868" s="8" cm="1">
        <f t="array" aca="1" ref="AY1868" ca="1">dECuCon4C(AV1868)</f>
        <v>4.0887969922092398E-6</v>
      </c>
      <c r="AZ1868" s="8"/>
      <c r="BA1868" s="13" t="e">
        <f t="shared" ca="1" si="1320"/>
        <v>#DIV/0!</v>
      </c>
    </row>
    <row r="1869" spans="22:53" x14ac:dyDescent="0.25">
      <c r="V1869" s="8"/>
      <c r="W1869" s="8"/>
      <c r="X1869" s="8"/>
      <c r="Y1869" s="8"/>
      <c r="Z1869" s="8" t="e">
        <f t="shared" si="1352"/>
        <v>#DIV/0!</v>
      </c>
      <c r="AA1869" s="8" t="e">
        <f t="shared" si="1353"/>
        <v>#DIV/0!</v>
      </c>
      <c r="AD1869" s="9" t="e" cm="1">
        <f t="array" aca="1" ref="AD1869" ca="1">Tgost2009(C1869/100.0557)+273.15</f>
        <v>#NAME?</v>
      </c>
      <c r="AE1869" s="8" t="e">
        <f t="shared" ca="1" si="1328"/>
        <v>#NAME?</v>
      </c>
      <c r="AF1869" s="8" t="e">
        <f t="shared" ca="1" si="1329"/>
        <v>#NAME?</v>
      </c>
      <c r="AG1869" s="8" t="e" cm="1">
        <f t="array" aca="1" ref="AG1869" ca="1">AF1869-dECuCon4C(AE1869)</f>
        <v>#NAME?</v>
      </c>
      <c r="AH1869" s="8" t="e" cm="1">
        <f t="array" aca="1" ref="AH1869" ca="1">dECuCon4C(AE1869)</f>
        <v>#VALUE!</v>
      </c>
      <c r="AI1869" s="10"/>
      <c r="AJ1869" s="11" t="e">
        <f t="shared" ca="1" si="1354"/>
        <v>#NAME?</v>
      </c>
      <c r="AK1869" s="8" t="e">
        <f t="shared" ca="1" si="1330"/>
        <v>#NAME?</v>
      </c>
      <c r="AN1869" s="8">
        <f t="shared" si="1310"/>
        <v>22304</v>
      </c>
      <c r="AO1869" s="19" cm="1">
        <f t="array" aca="1" ref="AO1869" ca="1">INDIRECT("V"&amp;($AN1869+10-$AQ$2)) - INDIRECT("V"&amp;($AN1869+10))</f>
        <v>0</v>
      </c>
      <c r="AP1869" s="19" cm="1">
        <f t="array" aca="1" ref="AP1869" ca="1">INDIRECT("W"&amp;($AN1869+10-$AQ$2)) - INDIRECT("W"&amp;($AN1869+10))</f>
        <v>0</v>
      </c>
      <c r="AQ1869" s="19" cm="1">
        <f t="array" aca="1" ref="AQ1869" ca="1">INDIRECT("X"&amp;($AN1869+10-$AQ$2)) - INDIRECT("X"&amp;($AN1869+10))</f>
        <v>0</v>
      </c>
      <c r="AR1869" s="19" cm="1">
        <f t="array" aca="1" ref="AR1869" ca="1">INDIRECT("Y"&amp;($AN1869+10-$AQ$2)) - INDIRECT("Y"&amp;($AN1869+10))</f>
        <v>0</v>
      </c>
      <c r="AS1869" s="8" cm="1">
        <f t="array" aca="1" ref="AS1869" ca="1">INDIRECT("AD"&amp;($AN1869+10-$AQ$2))</f>
        <v>0</v>
      </c>
      <c r="AU1869" s="12" t="e">
        <f t="shared" ca="1" si="1355"/>
        <v>#DIV/0!</v>
      </c>
      <c r="AV1869" s="8">
        <f t="shared" ca="1" si="1318"/>
        <v>-273.14999999999998</v>
      </c>
      <c r="AW1869" s="8">
        <f t="shared" ca="1" si="1319"/>
        <v>0.80400000000000005</v>
      </c>
      <c r="AX1869" s="8" cm="1">
        <f t="array" aca="1" ref="AX1869" ca="1">AW1869 - dECuCon4C(AV1869)</f>
        <v>0.80399591120300784</v>
      </c>
      <c r="AY1869" s="8" cm="1">
        <f t="array" aca="1" ref="AY1869" ca="1">dECuCon4C(AV1869)</f>
        <v>4.0887969922092398E-6</v>
      </c>
      <c r="AZ1869" s="8"/>
      <c r="BA1869" s="13" t="e">
        <f t="shared" ca="1" si="1320"/>
        <v>#DIV/0!</v>
      </c>
    </row>
    <row r="1870" spans="22:53" x14ac:dyDescent="0.25">
      <c r="V1870" s="8"/>
      <c r="W1870" s="8"/>
      <c r="X1870" s="8"/>
      <c r="Y1870" s="8"/>
      <c r="Z1870" s="8" t="e">
        <f t="shared" si="1352"/>
        <v>#DIV/0!</v>
      </c>
      <c r="AA1870" s="8" t="e">
        <f t="shared" si="1353"/>
        <v>#DIV/0!</v>
      </c>
      <c r="AD1870" s="9" t="e" cm="1">
        <f t="array" aca="1" ref="AD1870" ca="1">Tgost2009(C1870/100.0557)+273.15</f>
        <v>#NAME?</v>
      </c>
      <c r="AE1870" s="8" t="e">
        <f t="shared" ca="1" si="1328"/>
        <v>#NAME?</v>
      </c>
      <c r="AF1870" s="8" t="e">
        <f t="shared" ca="1" si="1329"/>
        <v>#NAME?</v>
      </c>
      <c r="AG1870" s="8" t="e" cm="1">
        <f t="array" aca="1" ref="AG1870" ca="1">AF1870-dECuCon4C(AE1870)</f>
        <v>#NAME?</v>
      </c>
      <c r="AH1870" s="8" t="e" cm="1">
        <f t="array" aca="1" ref="AH1870" ca="1">dECuCon4C(AE1870)</f>
        <v>#VALUE!</v>
      </c>
      <c r="AI1870" s="10"/>
      <c r="AJ1870" s="11" t="e">
        <f t="shared" ca="1" si="1354"/>
        <v>#NAME?</v>
      </c>
      <c r="AK1870" s="8" t="e">
        <f t="shared" ca="1" si="1330"/>
        <v>#NAME?</v>
      </c>
      <c r="AN1870" s="8">
        <f t="shared" ref="AN1870:AN1933" si="1356">AN1869+$AQ$2*2+$AQ$3</f>
        <v>22316</v>
      </c>
      <c r="AO1870" s="19" cm="1">
        <f t="array" aca="1" ref="AO1870" ca="1">INDIRECT("V"&amp;($AN1870+10-$AQ$2)) - INDIRECT("V"&amp;($AN1870+10))</f>
        <v>0</v>
      </c>
      <c r="AP1870" s="19" cm="1">
        <f t="array" aca="1" ref="AP1870" ca="1">INDIRECT("W"&amp;($AN1870+10-$AQ$2)) - INDIRECT("W"&amp;($AN1870+10))</f>
        <v>0</v>
      </c>
      <c r="AQ1870" s="19" cm="1">
        <f t="array" aca="1" ref="AQ1870" ca="1">INDIRECT("X"&amp;($AN1870+10-$AQ$2)) - INDIRECT("X"&amp;($AN1870+10))</f>
        <v>0</v>
      </c>
      <c r="AR1870" s="19" cm="1">
        <f t="array" aca="1" ref="AR1870" ca="1">INDIRECT("Y"&amp;($AN1870+10-$AQ$2)) - INDIRECT("Y"&amp;($AN1870+10))</f>
        <v>0</v>
      </c>
      <c r="AS1870" s="8" cm="1">
        <f t="array" aca="1" ref="AS1870" ca="1">INDIRECT("AD"&amp;($AN1870+10-$AQ$2))</f>
        <v>0</v>
      </c>
      <c r="AU1870" s="12" t="e">
        <f t="shared" ca="1" si="1355"/>
        <v>#DIV/0!</v>
      </c>
      <c r="AV1870" s="8">
        <f t="shared" ca="1" si="1318"/>
        <v>-273.14999999999998</v>
      </c>
      <c r="AW1870" s="8">
        <f t="shared" ca="1" si="1319"/>
        <v>0.80400000000000005</v>
      </c>
      <c r="AX1870" s="8" cm="1">
        <f t="array" aca="1" ref="AX1870" ca="1">AW1870 - dECuCon4C(AV1870)</f>
        <v>0.80399591120300784</v>
      </c>
      <c r="AY1870" s="8" cm="1">
        <f t="array" aca="1" ref="AY1870" ca="1">dECuCon4C(AV1870)</f>
        <v>4.0887969922092398E-6</v>
      </c>
      <c r="AZ1870" s="8"/>
      <c r="BA1870" s="13" t="e">
        <f t="shared" ca="1" si="1320"/>
        <v>#DIV/0!</v>
      </c>
    </row>
    <row r="1871" spans="22:53" x14ac:dyDescent="0.25">
      <c r="V1871" s="8" t="e">
        <f t="shared" ref="V1871:V1878" si="1357">AVERAGE(D1871:E1871)</f>
        <v>#DIV/0!</v>
      </c>
      <c r="W1871" s="8" t="e">
        <f t="shared" ref="W1871:W1878" si="1358">AVERAGE(F1871:G1871)</f>
        <v>#DIV/0!</v>
      </c>
      <c r="X1871" s="8" t="e">
        <f t="shared" ref="X1871:X1878" si="1359">AVERAGE(H1871:I1871)</f>
        <v>#DIV/0!</v>
      </c>
      <c r="Y1871" s="8" t="e">
        <f t="shared" ref="Y1871:Y1878" si="1360">AVERAGE(J1871:K1871)</f>
        <v>#DIV/0!</v>
      </c>
      <c r="Z1871" s="8"/>
      <c r="AA1871" s="8"/>
      <c r="AD1871" s="9" t="e" cm="1">
        <f t="array" aca="1" ref="AD1871" ca="1">Tgost2009(C1871/100.0557)+273.15</f>
        <v>#NAME?</v>
      </c>
      <c r="AE1871" s="8" t="e">
        <f t="shared" ca="1" si="1328"/>
        <v>#NAME?</v>
      </c>
      <c r="AF1871" s="8" t="e">
        <f t="shared" ca="1" si="1329"/>
        <v>#NAME?</v>
      </c>
      <c r="AG1871" s="8" t="e" cm="1">
        <f t="array" aca="1" ref="AG1871" ca="1">AF1871-dECuCon4C(AE1871)</f>
        <v>#NAME?</v>
      </c>
      <c r="AH1871" s="8" t="e" cm="1">
        <f t="array" aca="1" ref="AH1871" ca="1">dECuCon4C(AE1871)</f>
        <v>#VALUE!</v>
      </c>
      <c r="AI1871" s="10" t="e">
        <f t="shared" ref="AI1871:AI1878" ca="1" si="1361">(W1871-V1871)/(AF1871-AG1871)*10^(6)</f>
        <v>#DIV/0!</v>
      </c>
      <c r="AJ1871" s="11" t="e">
        <f t="shared" ca="1" si="1354"/>
        <v>#NAME?</v>
      </c>
      <c r="AK1871" s="8" t="e">
        <f t="shared" ca="1" si="1330"/>
        <v>#NAME?</v>
      </c>
      <c r="AN1871" s="8">
        <f t="shared" si="1356"/>
        <v>22328</v>
      </c>
      <c r="AO1871" s="19" cm="1">
        <f t="array" aca="1" ref="AO1871" ca="1">INDIRECT("V"&amp;($AN1871+10-$AQ$2)) - INDIRECT("V"&amp;($AN1871+10))</f>
        <v>0</v>
      </c>
      <c r="AP1871" s="19" cm="1">
        <f t="array" aca="1" ref="AP1871" ca="1">INDIRECT("W"&amp;($AN1871+10-$AQ$2)) - INDIRECT("W"&amp;($AN1871+10))</f>
        <v>0</v>
      </c>
      <c r="AQ1871" s="19" cm="1">
        <f t="array" aca="1" ref="AQ1871" ca="1">INDIRECT("X"&amp;($AN1871+10-$AQ$2)) - INDIRECT("X"&amp;($AN1871+10))</f>
        <v>0</v>
      </c>
      <c r="AR1871" s="19" cm="1">
        <f t="array" aca="1" ref="AR1871" ca="1">INDIRECT("Y"&amp;($AN1871+10-$AQ$2)) - INDIRECT("Y"&amp;($AN1871+10))</f>
        <v>0</v>
      </c>
      <c r="AS1871" s="8" cm="1">
        <f t="array" aca="1" ref="AS1871" ca="1">INDIRECT("AD"&amp;($AN1871+10-$AQ$2))</f>
        <v>0</v>
      </c>
      <c r="AU1871" s="12" t="e">
        <f t="shared" ca="1" si="1355"/>
        <v>#DIV/0!</v>
      </c>
      <c r="AV1871" s="8">
        <f t="shared" ca="1" si="1318"/>
        <v>-273.14999999999998</v>
      </c>
      <c r="AW1871" s="8">
        <f t="shared" ca="1" si="1319"/>
        <v>0.80400000000000005</v>
      </c>
      <c r="AX1871" s="8" cm="1">
        <f t="array" aca="1" ref="AX1871" ca="1">AW1871 - dECuCon4C(AV1871)</f>
        <v>0.80399591120300784</v>
      </c>
      <c r="AY1871" s="8" cm="1">
        <f t="array" aca="1" ref="AY1871" ca="1">dECuCon4C(AV1871)</f>
        <v>4.0887969922092398E-6</v>
      </c>
      <c r="AZ1871" s="8"/>
      <c r="BA1871" s="13" t="e">
        <f t="shared" ca="1" si="1320"/>
        <v>#DIV/0!</v>
      </c>
    </row>
    <row r="1872" spans="22:53" x14ac:dyDescent="0.25">
      <c r="V1872" s="8" t="e">
        <f t="shared" si="1357"/>
        <v>#DIV/0!</v>
      </c>
      <c r="W1872" s="8" t="e">
        <f t="shared" si="1358"/>
        <v>#DIV/0!</v>
      </c>
      <c r="X1872" s="8" t="e">
        <f t="shared" si="1359"/>
        <v>#DIV/0!</v>
      </c>
      <c r="Y1872" s="8" t="e">
        <f t="shared" si="1360"/>
        <v>#DIV/0!</v>
      </c>
      <c r="Z1872" s="8"/>
      <c r="AA1872" s="8"/>
      <c r="AD1872" s="9" t="e" cm="1">
        <f t="array" aca="1" ref="AD1872" ca="1">Tgost2009(C1872/100.0557)+273.15</f>
        <v>#NAME?</v>
      </c>
      <c r="AE1872" s="8" t="e">
        <f t="shared" ca="1" si="1328"/>
        <v>#NAME?</v>
      </c>
      <c r="AF1872" s="8" t="e">
        <f t="shared" ca="1" si="1329"/>
        <v>#NAME?</v>
      </c>
      <c r="AG1872" s="8" t="e" cm="1">
        <f t="array" aca="1" ref="AG1872" ca="1">AF1872-dECuCon4C(AE1872)</f>
        <v>#NAME?</v>
      </c>
      <c r="AH1872" s="8" t="e" cm="1">
        <f t="array" aca="1" ref="AH1872" ca="1">dECuCon4C(AE1872)</f>
        <v>#VALUE!</v>
      </c>
      <c r="AI1872" s="10" t="e">
        <f t="shared" ca="1" si="1361"/>
        <v>#DIV/0!</v>
      </c>
      <c r="AJ1872" s="11" t="e">
        <f t="shared" ca="1" si="1354"/>
        <v>#NAME?</v>
      </c>
      <c r="AK1872" s="8" t="e">
        <f t="shared" ca="1" si="1330"/>
        <v>#NAME?</v>
      </c>
      <c r="AN1872" s="8">
        <f t="shared" si="1356"/>
        <v>22340</v>
      </c>
      <c r="AO1872" s="19" cm="1">
        <f t="array" aca="1" ref="AO1872" ca="1">INDIRECT("V"&amp;($AN1872+10-$AQ$2)) - INDIRECT("V"&amp;($AN1872+10))</f>
        <v>0</v>
      </c>
      <c r="AP1872" s="19" cm="1">
        <f t="array" aca="1" ref="AP1872" ca="1">INDIRECT("W"&amp;($AN1872+10-$AQ$2)) - INDIRECT("W"&amp;($AN1872+10))</f>
        <v>0</v>
      </c>
      <c r="AQ1872" s="19" cm="1">
        <f t="array" aca="1" ref="AQ1872" ca="1">INDIRECT("X"&amp;($AN1872+10-$AQ$2)) - INDIRECT("X"&amp;($AN1872+10))</f>
        <v>0</v>
      </c>
      <c r="AR1872" s="19" cm="1">
        <f t="array" aca="1" ref="AR1872" ca="1">INDIRECT("Y"&amp;($AN1872+10-$AQ$2)) - INDIRECT("Y"&amp;($AN1872+10))</f>
        <v>0</v>
      </c>
      <c r="AS1872" s="8" cm="1">
        <f t="array" aca="1" ref="AS1872" ca="1">INDIRECT("AD"&amp;($AN1872+10-$AQ$2))</f>
        <v>0</v>
      </c>
      <c r="AU1872" s="12" t="e">
        <f t="shared" ca="1" si="1355"/>
        <v>#DIV/0!</v>
      </c>
      <c r="AV1872" s="8">
        <f t="shared" ca="1" si="1318"/>
        <v>-273.14999999999998</v>
      </c>
      <c r="AW1872" s="8">
        <f t="shared" ca="1" si="1319"/>
        <v>0.80400000000000005</v>
      </c>
      <c r="AX1872" s="8" cm="1">
        <f t="array" aca="1" ref="AX1872" ca="1">AW1872 - dECuCon4C(AV1872)</f>
        <v>0.80399591120300784</v>
      </c>
      <c r="AY1872" s="8" cm="1">
        <f t="array" aca="1" ref="AY1872" ca="1">dECuCon4C(AV1872)</f>
        <v>4.0887969922092398E-6</v>
      </c>
      <c r="AZ1872" s="8"/>
      <c r="BA1872" s="13" t="e">
        <f t="shared" ca="1" si="1320"/>
        <v>#DIV/0!</v>
      </c>
    </row>
    <row r="1873" spans="22:53" x14ac:dyDescent="0.25">
      <c r="V1873" s="8" t="e">
        <f t="shared" si="1357"/>
        <v>#DIV/0!</v>
      </c>
      <c r="W1873" s="8" t="e">
        <f t="shared" si="1358"/>
        <v>#DIV/0!</v>
      </c>
      <c r="X1873" s="8" t="e">
        <f t="shared" si="1359"/>
        <v>#DIV/0!</v>
      </c>
      <c r="Y1873" s="8" t="e">
        <f t="shared" si="1360"/>
        <v>#DIV/0!</v>
      </c>
      <c r="Z1873" s="8"/>
      <c r="AA1873" s="8"/>
      <c r="AD1873" s="9" t="e" cm="1">
        <f t="array" aca="1" ref="AD1873" ca="1">Tgost2009(C1873/100.0557)+273.15</f>
        <v>#NAME?</v>
      </c>
      <c r="AE1873" s="8" t="e">
        <f t="shared" ca="1" si="1328"/>
        <v>#NAME?</v>
      </c>
      <c r="AF1873" s="8" t="e">
        <f t="shared" ca="1" si="1329"/>
        <v>#NAME?</v>
      </c>
      <c r="AG1873" s="8" t="e" cm="1">
        <f t="array" aca="1" ref="AG1873" ca="1">AF1873-dECuCon4C(AE1873)</f>
        <v>#NAME?</v>
      </c>
      <c r="AH1873" s="8" t="e" cm="1">
        <f t="array" aca="1" ref="AH1873" ca="1">dECuCon4C(AE1873)</f>
        <v>#VALUE!</v>
      </c>
      <c r="AI1873" s="10" t="e">
        <f t="shared" ca="1" si="1361"/>
        <v>#DIV/0!</v>
      </c>
      <c r="AJ1873" s="11" t="e">
        <f t="shared" ca="1" si="1354"/>
        <v>#NAME?</v>
      </c>
      <c r="AK1873" s="8" t="e">
        <f t="shared" ca="1" si="1330"/>
        <v>#NAME?</v>
      </c>
      <c r="AN1873" s="8">
        <f t="shared" si="1356"/>
        <v>22352</v>
      </c>
      <c r="AO1873" s="19" cm="1">
        <f t="array" aca="1" ref="AO1873" ca="1">INDIRECT("V"&amp;($AN1873+10-$AQ$2)) - INDIRECT("V"&amp;($AN1873+10))</f>
        <v>0</v>
      </c>
      <c r="AP1873" s="19" cm="1">
        <f t="array" aca="1" ref="AP1873" ca="1">INDIRECT("W"&amp;($AN1873+10-$AQ$2)) - INDIRECT("W"&amp;($AN1873+10))</f>
        <v>0</v>
      </c>
      <c r="AQ1873" s="19" cm="1">
        <f t="array" aca="1" ref="AQ1873" ca="1">INDIRECT("X"&amp;($AN1873+10-$AQ$2)) - INDIRECT("X"&amp;($AN1873+10))</f>
        <v>0</v>
      </c>
      <c r="AR1873" s="19" cm="1">
        <f t="array" aca="1" ref="AR1873" ca="1">INDIRECT("Y"&amp;($AN1873+10-$AQ$2)) - INDIRECT("Y"&amp;($AN1873+10))</f>
        <v>0</v>
      </c>
      <c r="AS1873" s="8" cm="1">
        <f t="array" aca="1" ref="AS1873" ca="1">INDIRECT("AD"&amp;($AN1873+10-$AQ$2))</f>
        <v>0</v>
      </c>
      <c r="AU1873" s="12" t="e">
        <f t="shared" ca="1" si="1355"/>
        <v>#DIV/0!</v>
      </c>
      <c r="AV1873" s="8">
        <f t="shared" ca="1" si="1318"/>
        <v>-273.14999999999998</v>
      </c>
      <c r="AW1873" s="8">
        <f t="shared" ca="1" si="1319"/>
        <v>0.80400000000000005</v>
      </c>
      <c r="AX1873" s="8" cm="1">
        <f t="array" aca="1" ref="AX1873" ca="1">AW1873 - dECuCon4C(AV1873)</f>
        <v>0.80399591120300784</v>
      </c>
      <c r="AY1873" s="8" cm="1">
        <f t="array" aca="1" ref="AY1873" ca="1">dECuCon4C(AV1873)</f>
        <v>4.0887969922092398E-6</v>
      </c>
      <c r="AZ1873" s="8"/>
      <c r="BA1873" s="13" t="e">
        <f t="shared" ca="1" si="1320"/>
        <v>#DIV/0!</v>
      </c>
    </row>
    <row r="1874" spans="22:53" x14ac:dyDescent="0.25">
      <c r="V1874" s="8" t="e">
        <f t="shared" si="1357"/>
        <v>#DIV/0!</v>
      </c>
      <c r="W1874" s="8" t="e">
        <f t="shared" si="1358"/>
        <v>#DIV/0!</v>
      </c>
      <c r="X1874" s="8" t="e">
        <f t="shared" si="1359"/>
        <v>#DIV/0!</v>
      </c>
      <c r="Y1874" s="8" t="e">
        <f t="shared" si="1360"/>
        <v>#DIV/0!</v>
      </c>
      <c r="Z1874" s="8"/>
      <c r="AA1874" s="8"/>
      <c r="AD1874" s="9" t="e" cm="1">
        <f t="array" aca="1" ref="AD1874" ca="1">Tgost2009(C1874/100.0557)+273.15</f>
        <v>#NAME?</v>
      </c>
      <c r="AE1874" s="8" t="e">
        <f t="shared" ca="1" si="1328"/>
        <v>#NAME?</v>
      </c>
      <c r="AF1874" s="8" t="e">
        <f t="shared" ca="1" si="1329"/>
        <v>#NAME?</v>
      </c>
      <c r="AG1874" s="8" t="e" cm="1">
        <f t="array" aca="1" ref="AG1874" ca="1">AF1874-dECuCon4C(AE1874)</f>
        <v>#NAME?</v>
      </c>
      <c r="AH1874" s="8" t="e" cm="1">
        <f t="array" aca="1" ref="AH1874" ca="1">dECuCon4C(AE1874)</f>
        <v>#VALUE!</v>
      </c>
      <c r="AI1874" s="10" t="e">
        <f t="shared" ca="1" si="1361"/>
        <v>#DIV/0!</v>
      </c>
      <c r="AJ1874" s="11" t="e">
        <f t="shared" ca="1" si="1354"/>
        <v>#NAME?</v>
      </c>
      <c r="AK1874" s="8" t="e">
        <f t="shared" ca="1" si="1330"/>
        <v>#NAME?</v>
      </c>
      <c r="AN1874" s="8">
        <f t="shared" si="1356"/>
        <v>22364</v>
      </c>
      <c r="AO1874" s="19" cm="1">
        <f t="array" aca="1" ref="AO1874" ca="1">INDIRECT("V"&amp;($AN1874+10-$AQ$2)) - INDIRECT("V"&amp;($AN1874+10))</f>
        <v>0</v>
      </c>
      <c r="AP1874" s="19" cm="1">
        <f t="array" aca="1" ref="AP1874" ca="1">INDIRECT("W"&amp;($AN1874+10-$AQ$2)) - INDIRECT("W"&amp;($AN1874+10))</f>
        <v>0</v>
      </c>
      <c r="AQ1874" s="19" cm="1">
        <f t="array" aca="1" ref="AQ1874" ca="1">INDIRECT("X"&amp;($AN1874+10-$AQ$2)) - INDIRECT("X"&amp;($AN1874+10))</f>
        <v>0</v>
      </c>
      <c r="AR1874" s="19" cm="1">
        <f t="array" aca="1" ref="AR1874" ca="1">INDIRECT("Y"&amp;($AN1874+10-$AQ$2)) - INDIRECT("Y"&amp;($AN1874+10))</f>
        <v>0</v>
      </c>
      <c r="AS1874" s="8" cm="1">
        <f t="array" aca="1" ref="AS1874" ca="1">INDIRECT("AD"&amp;($AN1874+10-$AQ$2))</f>
        <v>0</v>
      </c>
      <c r="AU1874" s="12" t="e">
        <f t="shared" ca="1" si="1355"/>
        <v>#DIV/0!</v>
      </c>
      <c r="AV1874" s="8">
        <f t="shared" ca="1" si="1318"/>
        <v>-273.14999999999998</v>
      </c>
      <c r="AW1874" s="8">
        <f t="shared" ca="1" si="1319"/>
        <v>0.80400000000000005</v>
      </c>
      <c r="AX1874" s="8" cm="1">
        <f t="array" aca="1" ref="AX1874" ca="1">AW1874 - dECuCon4C(AV1874)</f>
        <v>0.80399591120300784</v>
      </c>
      <c r="AY1874" s="8" cm="1">
        <f t="array" aca="1" ref="AY1874" ca="1">dECuCon4C(AV1874)</f>
        <v>4.0887969922092398E-6</v>
      </c>
      <c r="AZ1874" s="8"/>
      <c r="BA1874" s="13" t="e">
        <f t="shared" ca="1" si="1320"/>
        <v>#DIV/0!</v>
      </c>
    </row>
    <row r="1875" spans="22:53" x14ac:dyDescent="0.25">
      <c r="V1875" s="8" t="e">
        <f t="shared" si="1357"/>
        <v>#DIV/0!</v>
      </c>
      <c r="W1875" s="8" t="e">
        <f t="shared" si="1358"/>
        <v>#DIV/0!</v>
      </c>
      <c r="X1875" s="8" t="e">
        <f t="shared" si="1359"/>
        <v>#DIV/0!</v>
      </c>
      <c r="Y1875" s="8" t="e">
        <f t="shared" si="1360"/>
        <v>#DIV/0!</v>
      </c>
      <c r="Z1875" s="8"/>
      <c r="AA1875" s="8"/>
      <c r="AD1875" s="9" t="e" cm="1">
        <f t="array" aca="1" ref="AD1875" ca="1">Tgost2009(C1875/100.0557)+273.15</f>
        <v>#NAME?</v>
      </c>
      <c r="AE1875" s="8" t="e">
        <f t="shared" ca="1" si="1328"/>
        <v>#NAME?</v>
      </c>
      <c r="AF1875" s="8" t="e">
        <f t="shared" ca="1" si="1329"/>
        <v>#NAME?</v>
      </c>
      <c r="AG1875" s="8" t="e" cm="1">
        <f t="array" aca="1" ref="AG1875" ca="1">AF1875-dECuCon4C(AE1875)</f>
        <v>#NAME?</v>
      </c>
      <c r="AH1875" s="8" t="e" cm="1">
        <f t="array" aca="1" ref="AH1875" ca="1">dECuCon4C(AE1875)</f>
        <v>#VALUE!</v>
      </c>
      <c r="AI1875" s="10" t="e">
        <f t="shared" ca="1" si="1361"/>
        <v>#DIV/0!</v>
      </c>
      <c r="AJ1875" s="11" t="e">
        <f t="shared" ca="1" si="1354"/>
        <v>#NAME?</v>
      </c>
      <c r="AK1875" s="8" t="e">
        <f t="shared" ca="1" si="1330"/>
        <v>#NAME?</v>
      </c>
      <c r="AN1875" s="8">
        <f t="shared" si="1356"/>
        <v>22376</v>
      </c>
      <c r="AO1875" s="19" cm="1">
        <f t="array" aca="1" ref="AO1875" ca="1">INDIRECT("V"&amp;($AN1875+10-$AQ$2)) - INDIRECT("V"&amp;($AN1875+10))</f>
        <v>0</v>
      </c>
      <c r="AP1875" s="19" cm="1">
        <f t="array" aca="1" ref="AP1875" ca="1">INDIRECT("W"&amp;($AN1875+10-$AQ$2)) - INDIRECT("W"&amp;($AN1875+10))</f>
        <v>0</v>
      </c>
      <c r="AQ1875" s="19" cm="1">
        <f t="array" aca="1" ref="AQ1875" ca="1">INDIRECT("X"&amp;($AN1875+10-$AQ$2)) - INDIRECT("X"&amp;($AN1875+10))</f>
        <v>0</v>
      </c>
      <c r="AR1875" s="19" cm="1">
        <f t="array" aca="1" ref="AR1875" ca="1">INDIRECT("Y"&amp;($AN1875+10-$AQ$2)) - INDIRECT("Y"&amp;($AN1875+10))</f>
        <v>0</v>
      </c>
      <c r="AS1875" s="8" cm="1">
        <f t="array" aca="1" ref="AS1875" ca="1">INDIRECT("AD"&amp;($AN1875+10-$AQ$2))</f>
        <v>0</v>
      </c>
      <c r="AU1875" s="12" t="e">
        <f t="shared" ca="1" si="1355"/>
        <v>#DIV/0!</v>
      </c>
      <c r="AV1875" s="8">
        <f t="shared" ca="1" si="1318"/>
        <v>-273.14999999999998</v>
      </c>
      <c r="AW1875" s="8">
        <f t="shared" ca="1" si="1319"/>
        <v>0.80400000000000005</v>
      </c>
      <c r="AX1875" s="8" cm="1">
        <f t="array" aca="1" ref="AX1875" ca="1">AW1875 - dECuCon4C(AV1875)</f>
        <v>0.80399591120300784</v>
      </c>
      <c r="AY1875" s="8" cm="1">
        <f t="array" aca="1" ref="AY1875" ca="1">dECuCon4C(AV1875)</f>
        <v>4.0887969922092398E-6</v>
      </c>
      <c r="AZ1875" s="8"/>
      <c r="BA1875" s="13" t="e">
        <f t="shared" ca="1" si="1320"/>
        <v>#DIV/0!</v>
      </c>
    </row>
    <row r="1876" spans="22:53" x14ac:dyDescent="0.25">
      <c r="V1876" s="8" t="e">
        <f t="shared" si="1357"/>
        <v>#DIV/0!</v>
      </c>
      <c r="W1876" s="8" t="e">
        <f t="shared" si="1358"/>
        <v>#DIV/0!</v>
      </c>
      <c r="X1876" s="8" t="e">
        <f t="shared" si="1359"/>
        <v>#DIV/0!</v>
      </c>
      <c r="Y1876" s="8" t="e">
        <f t="shared" si="1360"/>
        <v>#DIV/0!</v>
      </c>
      <c r="Z1876" s="8"/>
      <c r="AA1876" s="8"/>
      <c r="AD1876" s="9" t="e" cm="1">
        <f t="array" aca="1" ref="AD1876" ca="1">Tgost2009(C1876/100.0557)+273.15</f>
        <v>#NAME?</v>
      </c>
      <c r="AE1876" s="8" t="e">
        <f t="shared" ca="1" si="1328"/>
        <v>#NAME?</v>
      </c>
      <c r="AF1876" s="8" t="e">
        <f t="shared" ca="1" si="1329"/>
        <v>#NAME?</v>
      </c>
      <c r="AG1876" s="8" t="e" cm="1">
        <f t="array" aca="1" ref="AG1876" ca="1">AF1876-dECuCon4C(AE1876)</f>
        <v>#NAME?</v>
      </c>
      <c r="AH1876" s="8" t="e" cm="1">
        <f t="array" aca="1" ref="AH1876" ca="1">dECuCon4C(AE1876)</f>
        <v>#VALUE!</v>
      </c>
      <c r="AI1876" s="10" t="e">
        <f t="shared" ca="1" si="1361"/>
        <v>#DIV/0!</v>
      </c>
      <c r="AJ1876" s="11" t="e">
        <f t="shared" ca="1" si="1354"/>
        <v>#NAME?</v>
      </c>
      <c r="AK1876" s="8" t="e">
        <f t="shared" ca="1" si="1330"/>
        <v>#NAME?</v>
      </c>
      <c r="AN1876" s="8">
        <f t="shared" si="1356"/>
        <v>22388</v>
      </c>
      <c r="AO1876" s="19" cm="1">
        <f t="array" aca="1" ref="AO1876" ca="1">INDIRECT("V"&amp;($AN1876+10-$AQ$2)) - INDIRECT("V"&amp;($AN1876+10))</f>
        <v>0</v>
      </c>
      <c r="AP1876" s="19" cm="1">
        <f t="array" aca="1" ref="AP1876" ca="1">INDIRECT("W"&amp;($AN1876+10-$AQ$2)) - INDIRECT("W"&amp;($AN1876+10))</f>
        <v>0</v>
      </c>
      <c r="AQ1876" s="19" cm="1">
        <f t="array" aca="1" ref="AQ1876" ca="1">INDIRECT("X"&amp;($AN1876+10-$AQ$2)) - INDIRECT("X"&amp;($AN1876+10))</f>
        <v>0</v>
      </c>
      <c r="AR1876" s="19" cm="1">
        <f t="array" aca="1" ref="AR1876" ca="1">INDIRECT("Y"&amp;($AN1876+10-$AQ$2)) - INDIRECT("Y"&amp;($AN1876+10))</f>
        <v>0</v>
      </c>
      <c r="AS1876" s="8" cm="1">
        <f t="array" aca="1" ref="AS1876" ca="1">INDIRECT("AD"&amp;($AN1876+10-$AQ$2))</f>
        <v>0</v>
      </c>
      <c r="AU1876" s="12" t="e">
        <f t="shared" ca="1" si="1355"/>
        <v>#DIV/0!</v>
      </c>
      <c r="AV1876" s="8">
        <f t="shared" ca="1" si="1318"/>
        <v>-273.14999999999998</v>
      </c>
      <c r="AW1876" s="8">
        <f t="shared" ca="1" si="1319"/>
        <v>0.80400000000000005</v>
      </c>
      <c r="AX1876" s="8" cm="1">
        <f t="array" aca="1" ref="AX1876" ca="1">AW1876 - dECuCon4C(AV1876)</f>
        <v>0.80399591120300784</v>
      </c>
      <c r="AY1876" s="8" cm="1">
        <f t="array" aca="1" ref="AY1876" ca="1">dECuCon4C(AV1876)</f>
        <v>4.0887969922092398E-6</v>
      </c>
      <c r="AZ1876" s="8"/>
      <c r="BA1876" s="13" t="e">
        <f t="shared" ca="1" si="1320"/>
        <v>#DIV/0!</v>
      </c>
    </row>
    <row r="1877" spans="22:53" x14ac:dyDescent="0.25">
      <c r="V1877" s="8" t="e">
        <f t="shared" si="1357"/>
        <v>#DIV/0!</v>
      </c>
      <c r="W1877" s="8" t="e">
        <f t="shared" si="1358"/>
        <v>#DIV/0!</v>
      </c>
      <c r="X1877" s="8" t="e">
        <f t="shared" si="1359"/>
        <v>#DIV/0!</v>
      </c>
      <c r="Y1877" s="8" t="e">
        <f t="shared" si="1360"/>
        <v>#DIV/0!</v>
      </c>
      <c r="Z1877" s="8"/>
      <c r="AA1877" s="8"/>
      <c r="AD1877" s="9" t="e" cm="1">
        <f t="array" aca="1" ref="AD1877" ca="1">Tgost2009(C1877/100.0557)+273.15</f>
        <v>#NAME?</v>
      </c>
      <c r="AE1877" s="8" t="e">
        <f t="shared" ca="1" si="1328"/>
        <v>#NAME?</v>
      </c>
      <c r="AF1877" s="8" t="e">
        <f t="shared" ca="1" si="1329"/>
        <v>#NAME?</v>
      </c>
      <c r="AG1877" s="8" t="e" cm="1">
        <f t="array" aca="1" ref="AG1877" ca="1">AF1877-dECuCon4C(AE1877)</f>
        <v>#NAME?</v>
      </c>
      <c r="AH1877" s="8" t="e" cm="1">
        <f t="array" aca="1" ref="AH1877" ca="1">dECuCon4C(AE1877)</f>
        <v>#VALUE!</v>
      </c>
      <c r="AI1877" s="10" t="e">
        <f t="shared" ca="1" si="1361"/>
        <v>#DIV/0!</v>
      </c>
      <c r="AJ1877" s="11" t="e">
        <f t="shared" ca="1" si="1354"/>
        <v>#NAME?</v>
      </c>
      <c r="AK1877" s="8" t="e">
        <f t="shared" ca="1" si="1330"/>
        <v>#NAME?</v>
      </c>
      <c r="AN1877" s="8">
        <f t="shared" si="1356"/>
        <v>22400</v>
      </c>
      <c r="AO1877" s="19" cm="1">
        <f t="array" aca="1" ref="AO1877" ca="1">INDIRECT("V"&amp;($AN1877+10-$AQ$2)) - INDIRECT("V"&amp;($AN1877+10))</f>
        <v>0</v>
      </c>
      <c r="AP1877" s="19" cm="1">
        <f t="array" aca="1" ref="AP1877" ca="1">INDIRECT("W"&amp;($AN1877+10-$AQ$2)) - INDIRECT("W"&amp;($AN1877+10))</f>
        <v>0</v>
      </c>
      <c r="AQ1877" s="19" cm="1">
        <f t="array" aca="1" ref="AQ1877" ca="1">INDIRECT("X"&amp;($AN1877+10-$AQ$2)) - INDIRECT("X"&amp;($AN1877+10))</f>
        <v>0</v>
      </c>
      <c r="AR1877" s="19" cm="1">
        <f t="array" aca="1" ref="AR1877" ca="1">INDIRECT("Y"&amp;($AN1877+10-$AQ$2)) - INDIRECT("Y"&amp;($AN1877+10))</f>
        <v>0</v>
      </c>
      <c r="AS1877" s="8" cm="1">
        <f t="array" aca="1" ref="AS1877" ca="1">INDIRECT("AD"&amp;($AN1877+10-$AQ$2))</f>
        <v>0</v>
      </c>
      <c r="AU1877" s="12" t="e">
        <f t="shared" ca="1" si="1355"/>
        <v>#DIV/0!</v>
      </c>
      <c r="AV1877" s="8">
        <f t="shared" ca="1" si="1318"/>
        <v>-273.14999999999998</v>
      </c>
      <c r="AW1877" s="8">
        <f t="shared" ca="1" si="1319"/>
        <v>0.80400000000000005</v>
      </c>
      <c r="AX1877" s="8" cm="1">
        <f t="array" aca="1" ref="AX1877" ca="1">AW1877 - dECuCon4C(AV1877)</f>
        <v>0.80399591120300784</v>
      </c>
      <c r="AY1877" s="8" cm="1">
        <f t="array" aca="1" ref="AY1877" ca="1">dECuCon4C(AV1877)</f>
        <v>4.0887969922092398E-6</v>
      </c>
      <c r="AZ1877" s="8"/>
      <c r="BA1877" s="13" t="e">
        <f t="shared" ca="1" si="1320"/>
        <v>#DIV/0!</v>
      </c>
    </row>
    <row r="1878" spans="22:53" x14ac:dyDescent="0.25">
      <c r="V1878" s="8" t="e">
        <f t="shared" si="1357"/>
        <v>#DIV/0!</v>
      </c>
      <c r="W1878" s="8" t="e">
        <f t="shared" si="1358"/>
        <v>#DIV/0!</v>
      </c>
      <c r="X1878" s="8" t="e">
        <f t="shared" si="1359"/>
        <v>#DIV/0!</v>
      </c>
      <c r="Y1878" s="8" t="e">
        <f t="shared" si="1360"/>
        <v>#DIV/0!</v>
      </c>
      <c r="Z1878" s="8"/>
      <c r="AA1878" s="8"/>
      <c r="AD1878" s="9" t="e" cm="1">
        <f t="array" aca="1" ref="AD1878" ca="1">Tgost2009(C1878/100.0557)+273.15</f>
        <v>#NAME?</v>
      </c>
      <c r="AE1878" s="8" t="e">
        <f t="shared" ca="1" si="1328"/>
        <v>#NAME?</v>
      </c>
      <c r="AF1878" s="8" t="e">
        <f t="shared" ca="1" si="1329"/>
        <v>#NAME?</v>
      </c>
      <c r="AG1878" s="8" t="e" cm="1">
        <f t="array" aca="1" ref="AG1878" ca="1">AF1878-dECuCon4C(AE1878)</f>
        <v>#NAME?</v>
      </c>
      <c r="AH1878" s="8" t="e" cm="1">
        <f t="array" aca="1" ref="AH1878" ca="1">dECuCon4C(AE1878)</f>
        <v>#VALUE!</v>
      </c>
      <c r="AI1878" s="10" t="e">
        <f t="shared" ca="1" si="1361"/>
        <v>#DIV/0!</v>
      </c>
      <c r="AJ1878" s="11" t="e">
        <f t="shared" ca="1" si="1354"/>
        <v>#NAME?</v>
      </c>
      <c r="AK1878" s="8" t="e">
        <f t="shared" ca="1" si="1330"/>
        <v>#NAME?</v>
      </c>
      <c r="AN1878" s="8">
        <f t="shared" si="1356"/>
        <v>22412</v>
      </c>
      <c r="AO1878" s="19" cm="1">
        <f t="array" aca="1" ref="AO1878" ca="1">INDIRECT("V"&amp;($AN1878+10-$AQ$2)) - INDIRECT("V"&amp;($AN1878+10))</f>
        <v>0</v>
      </c>
      <c r="AP1878" s="19" cm="1">
        <f t="array" aca="1" ref="AP1878" ca="1">INDIRECT("W"&amp;($AN1878+10-$AQ$2)) - INDIRECT("W"&amp;($AN1878+10))</f>
        <v>0</v>
      </c>
      <c r="AQ1878" s="19" cm="1">
        <f t="array" aca="1" ref="AQ1878" ca="1">INDIRECT("X"&amp;($AN1878+10-$AQ$2)) - INDIRECT("X"&amp;($AN1878+10))</f>
        <v>0</v>
      </c>
      <c r="AR1878" s="19" cm="1">
        <f t="array" aca="1" ref="AR1878" ca="1">INDIRECT("Y"&amp;($AN1878+10-$AQ$2)) - INDIRECT("Y"&amp;($AN1878+10))</f>
        <v>0</v>
      </c>
      <c r="AS1878" s="8" cm="1">
        <f t="array" aca="1" ref="AS1878" ca="1">INDIRECT("AD"&amp;($AN1878+10-$AQ$2))</f>
        <v>0</v>
      </c>
      <c r="AU1878" s="12" t="e">
        <f t="shared" ca="1" si="1355"/>
        <v>#DIV/0!</v>
      </c>
      <c r="AV1878" s="8">
        <f t="shared" ca="1" si="1318"/>
        <v>-273.14999999999998</v>
      </c>
      <c r="AW1878" s="8">
        <f t="shared" ca="1" si="1319"/>
        <v>0.80400000000000005</v>
      </c>
      <c r="AX1878" s="8" cm="1">
        <f t="array" aca="1" ref="AX1878" ca="1">AW1878 - dECuCon4C(AV1878)</f>
        <v>0.80399591120300784</v>
      </c>
      <c r="AY1878" s="8" cm="1">
        <f t="array" aca="1" ref="AY1878" ca="1">dECuCon4C(AV1878)</f>
        <v>4.0887969922092398E-6</v>
      </c>
      <c r="AZ1878" s="8"/>
      <c r="BA1878" s="13" t="e">
        <f t="shared" ca="1" si="1320"/>
        <v>#DIV/0!</v>
      </c>
    </row>
    <row r="1879" spans="22:53" x14ac:dyDescent="0.25">
      <c r="V1879" s="8"/>
      <c r="W1879" s="8"/>
      <c r="X1879" s="8"/>
      <c r="Y1879" s="8"/>
      <c r="Z1879" s="8" t="e">
        <f t="shared" ref="Z1879:Z1882" si="1362">AVERAGE(L1879:M1879)</f>
        <v>#DIV/0!</v>
      </c>
      <c r="AA1879" s="8" t="e">
        <f t="shared" ref="AA1879:AA1882" si="1363">AVERAGE(N1879:O1879)</f>
        <v>#DIV/0!</v>
      </c>
      <c r="AD1879" s="9" t="e" cm="1">
        <f t="array" aca="1" ref="AD1879" ca="1">Tgost2009(C1879/100.0557)+273.15</f>
        <v>#NAME?</v>
      </c>
      <c r="AE1879" s="8" t="e">
        <f t="shared" ca="1" si="1328"/>
        <v>#NAME?</v>
      </c>
      <c r="AF1879" s="8" t="e">
        <f t="shared" ca="1" si="1329"/>
        <v>#NAME?</v>
      </c>
      <c r="AG1879" s="8" t="e" cm="1">
        <f t="array" aca="1" ref="AG1879" ca="1">AF1879-dECuCon4C(AE1879)</f>
        <v>#NAME?</v>
      </c>
      <c r="AH1879" s="8" t="e" cm="1">
        <f t="array" aca="1" ref="AH1879" ca="1">dECuCon4C(AE1879)</f>
        <v>#VALUE!</v>
      </c>
      <c r="AI1879" s="10"/>
      <c r="AJ1879" s="11" t="e">
        <f t="shared" ca="1" si="1354"/>
        <v>#NAME?</v>
      </c>
      <c r="AK1879" s="8" t="e">
        <f t="shared" ca="1" si="1330"/>
        <v>#NAME?</v>
      </c>
      <c r="AN1879" s="8">
        <f t="shared" si="1356"/>
        <v>22424</v>
      </c>
      <c r="AO1879" s="19" cm="1">
        <f t="array" aca="1" ref="AO1879" ca="1">INDIRECT("V"&amp;($AN1879+10-$AQ$2)) - INDIRECT("V"&amp;($AN1879+10))</f>
        <v>0</v>
      </c>
      <c r="AP1879" s="19" cm="1">
        <f t="array" aca="1" ref="AP1879" ca="1">INDIRECT("W"&amp;($AN1879+10-$AQ$2)) - INDIRECT("W"&amp;($AN1879+10))</f>
        <v>0</v>
      </c>
      <c r="AQ1879" s="19" cm="1">
        <f t="array" aca="1" ref="AQ1879" ca="1">INDIRECT("X"&amp;($AN1879+10-$AQ$2)) - INDIRECT("X"&amp;($AN1879+10))</f>
        <v>0</v>
      </c>
      <c r="AR1879" s="19" cm="1">
        <f t="array" aca="1" ref="AR1879" ca="1">INDIRECT("Y"&amp;($AN1879+10-$AQ$2)) - INDIRECT("Y"&amp;($AN1879+10))</f>
        <v>0</v>
      </c>
      <c r="AS1879" s="8" cm="1">
        <f t="array" aca="1" ref="AS1879" ca="1">INDIRECT("AD"&amp;($AN1879+10-$AQ$2))</f>
        <v>0</v>
      </c>
      <c r="AU1879" s="12" t="e">
        <f t="shared" ca="1" si="1355"/>
        <v>#DIV/0!</v>
      </c>
      <c r="AV1879" s="8">
        <f t="shared" ca="1" si="1318"/>
        <v>-273.14999999999998</v>
      </c>
      <c r="AW1879" s="8">
        <f t="shared" ca="1" si="1319"/>
        <v>0.80400000000000005</v>
      </c>
      <c r="AX1879" s="8" cm="1">
        <f t="array" aca="1" ref="AX1879" ca="1">AW1879 - dECuCon4C(AV1879)</f>
        <v>0.80399591120300784</v>
      </c>
      <c r="AY1879" s="8" cm="1">
        <f t="array" aca="1" ref="AY1879" ca="1">dECuCon4C(AV1879)</f>
        <v>4.0887969922092398E-6</v>
      </c>
      <c r="AZ1879" s="8"/>
      <c r="BA1879" s="13" t="e">
        <f t="shared" ca="1" si="1320"/>
        <v>#DIV/0!</v>
      </c>
    </row>
    <row r="1880" spans="22:53" x14ac:dyDescent="0.25">
      <c r="V1880" s="8"/>
      <c r="W1880" s="8"/>
      <c r="X1880" s="8"/>
      <c r="Y1880" s="8"/>
      <c r="Z1880" s="8" t="e">
        <f t="shared" si="1362"/>
        <v>#DIV/0!</v>
      </c>
      <c r="AA1880" s="8" t="e">
        <f t="shared" si="1363"/>
        <v>#DIV/0!</v>
      </c>
      <c r="AD1880" s="9" t="e" cm="1">
        <f t="array" aca="1" ref="AD1880" ca="1">Tgost2009(C1880/100.0557)+273.15</f>
        <v>#NAME?</v>
      </c>
      <c r="AE1880" s="8" t="e">
        <f t="shared" ca="1" si="1328"/>
        <v>#NAME?</v>
      </c>
      <c r="AF1880" s="8" t="e">
        <f t="shared" ca="1" si="1329"/>
        <v>#NAME?</v>
      </c>
      <c r="AG1880" s="8" t="e" cm="1">
        <f t="array" aca="1" ref="AG1880" ca="1">AF1880-dECuCon4C(AE1880)</f>
        <v>#NAME?</v>
      </c>
      <c r="AH1880" s="8" t="e" cm="1">
        <f t="array" aca="1" ref="AH1880" ca="1">dECuCon4C(AE1880)</f>
        <v>#VALUE!</v>
      </c>
      <c r="AI1880" s="10"/>
      <c r="AJ1880" s="11" t="e">
        <f t="shared" ca="1" si="1354"/>
        <v>#NAME?</v>
      </c>
      <c r="AK1880" s="8" t="e">
        <f t="shared" ca="1" si="1330"/>
        <v>#NAME?</v>
      </c>
      <c r="AN1880" s="8">
        <f t="shared" si="1356"/>
        <v>22436</v>
      </c>
      <c r="AO1880" s="19" cm="1">
        <f t="array" aca="1" ref="AO1880" ca="1">INDIRECT("V"&amp;($AN1880+10-$AQ$2)) - INDIRECT("V"&amp;($AN1880+10))</f>
        <v>0</v>
      </c>
      <c r="AP1880" s="19" cm="1">
        <f t="array" aca="1" ref="AP1880" ca="1">INDIRECT("W"&amp;($AN1880+10-$AQ$2)) - INDIRECT("W"&amp;($AN1880+10))</f>
        <v>0</v>
      </c>
      <c r="AQ1880" s="19" cm="1">
        <f t="array" aca="1" ref="AQ1880" ca="1">INDIRECT("X"&amp;($AN1880+10-$AQ$2)) - INDIRECT("X"&amp;($AN1880+10))</f>
        <v>0</v>
      </c>
      <c r="AR1880" s="19" cm="1">
        <f t="array" aca="1" ref="AR1880" ca="1">INDIRECT("Y"&amp;($AN1880+10-$AQ$2)) - INDIRECT("Y"&amp;($AN1880+10))</f>
        <v>0</v>
      </c>
      <c r="AS1880" s="8" cm="1">
        <f t="array" aca="1" ref="AS1880" ca="1">INDIRECT("AD"&amp;($AN1880+10-$AQ$2))</f>
        <v>0</v>
      </c>
      <c r="AU1880" s="12" t="e">
        <f t="shared" ca="1" si="1355"/>
        <v>#DIV/0!</v>
      </c>
      <c r="AV1880" s="8">
        <f t="shared" ca="1" si="1318"/>
        <v>-273.14999999999998</v>
      </c>
      <c r="AW1880" s="8">
        <f t="shared" ca="1" si="1319"/>
        <v>0.80400000000000005</v>
      </c>
      <c r="AX1880" s="8" cm="1">
        <f t="array" aca="1" ref="AX1880" ca="1">AW1880 - dECuCon4C(AV1880)</f>
        <v>0.80399591120300784</v>
      </c>
      <c r="AY1880" s="8" cm="1">
        <f t="array" aca="1" ref="AY1880" ca="1">dECuCon4C(AV1880)</f>
        <v>4.0887969922092398E-6</v>
      </c>
      <c r="AZ1880" s="8"/>
      <c r="BA1880" s="13" t="e">
        <f t="shared" ca="1" si="1320"/>
        <v>#DIV/0!</v>
      </c>
    </row>
    <row r="1881" spans="22:53" x14ac:dyDescent="0.25">
      <c r="V1881" s="8"/>
      <c r="W1881" s="8"/>
      <c r="X1881" s="8"/>
      <c r="Y1881" s="8"/>
      <c r="Z1881" s="8" t="e">
        <f t="shared" si="1362"/>
        <v>#DIV/0!</v>
      </c>
      <c r="AA1881" s="8" t="e">
        <f t="shared" si="1363"/>
        <v>#DIV/0!</v>
      </c>
      <c r="AD1881" s="9" t="e" cm="1">
        <f t="array" aca="1" ref="AD1881" ca="1">Tgost2009(C1881/100.0557)+273.15</f>
        <v>#NAME?</v>
      </c>
      <c r="AE1881" s="8" t="e">
        <f t="shared" ca="1" si="1328"/>
        <v>#NAME?</v>
      </c>
      <c r="AF1881" s="8" t="e">
        <f t="shared" ca="1" si="1329"/>
        <v>#NAME?</v>
      </c>
      <c r="AG1881" s="8" t="e" cm="1">
        <f t="array" aca="1" ref="AG1881" ca="1">AF1881-dECuCon4C(AE1881)</f>
        <v>#NAME?</v>
      </c>
      <c r="AH1881" s="8" t="e" cm="1">
        <f t="array" aca="1" ref="AH1881" ca="1">dECuCon4C(AE1881)</f>
        <v>#VALUE!</v>
      </c>
      <c r="AI1881" s="10"/>
      <c r="AJ1881" s="11" t="e">
        <f t="shared" ca="1" si="1354"/>
        <v>#NAME?</v>
      </c>
      <c r="AK1881" s="8" t="e">
        <f t="shared" ca="1" si="1330"/>
        <v>#NAME?</v>
      </c>
      <c r="AN1881" s="8">
        <f t="shared" si="1356"/>
        <v>22448</v>
      </c>
      <c r="AO1881" s="19" cm="1">
        <f t="array" aca="1" ref="AO1881" ca="1">INDIRECT("V"&amp;($AN1881+10-$AQ$2)) - INDIRECT("V"&amp;($AN1881+10))</f>
        <v>0</v>
      </c>
      <c r="AP1881" s="19" cm="1">
        <f t="array" aca="1" ref="AP1881" ca="1">INDIRECT("W"&amp;($AN1881+10-$AQ$2)) - INDIRECT("W"&amp;($AN1881+10))</f>
        <v>0</v>
      </c>
      <c r="AQ1881" s="19" cm="1">
        <f t="array" aca="1" ref="AQ1881" ca="1">INDIRECT("X"&amp;($AN1881+10-$AQ$2)) - INDIRECT("X"&amp;($AN1881+10))</f>
        <v>0</v>
      </c>
      <c r="AR1881" s="19" cm="1">
        <f t="array" aca="1" ref="AR1881" ca="1">INDIRECT("Y"&amp;($AN1881+10-$AQ$2)) - INDIRECT("Y"&amp;($AN1881+10))</f>
        <v>0</v>
      </c>
      <c r="AS1881" s="8" cm="1">
        <f t="array" aca="1" ref="AS1881" ca="1">INDIRECT("AD"&amp;($AN1881+10-$AQ$2))</f>
        <v>0</v>
      </c>
      <c r="AU1881" s="12" t="e">
        <f t="shared" ca="1" si="1355"/>
        <v>#DIV/0!</v>
      </c>
      <c r="AV1881" s="8">
        <f t="shared" ref="AV1881:AV1944" ca="1" si="1364">AS1881 - 273.15</f>
        <v>-273.14999999999998</v>
      </c>
      <c r="AW1881" s="8">
        <f t="shared" ref="AW1881:AW1944" ca="1" si="1365">0.041* AS1881 *(EXP(-AS1881/93)+0.123- 0.442/(1+(AS1881/172.4)^3))+0.804</f>
        <v>0.80400000000000005</v>
      </c>
      <c r="AX1881" s="8" cm="1">
        <f t="array" aca="1" ref="AX1881" ca="1">AW1881 - dECuCon4C(AV1881)</f>
        <v>0.80399591120300784</v>
      </c>
      <c r="AY1881" s="8" cm="1">
        <f t="array" aca="1" ref="AY1881" ca="1">dECuCon4C(AV1881)</f>
        <v>4.0887969922092398E-6</v>
      </c>
      <c r="AZ1881" s="8"/>
      <c r="BA1881" s="13" t="e">
        <f t="shared" ref="BA1881:BA1944" ca="1" si="1366">(1/2)*((AX1881+AW1881)-(-AQ1881+AR1881)*(AX1881-AW1881)/(-AP1881+AO1881))</f>
        <v>#DIV/0!</v>
      </c>
    </row>
    <row r="1882" spans="22:53" x14ac:dyDescent="0.25">
      <c r="V1882" s="8"/>
      <c r="W1882" s="8"/>
      <c r="X1882" s="8"/>
      <c r="Y1882" s="8"/>
      <c r="Z1882" s="8" t="e">
        <f t="shared" si="1362"/>
        <v>#DIV/0!</v>
      </c>
      <c r="AA1882" s="8" t="e">
        <f t="shared" si="1363"/>
        <v>#DIV/0!</v>
      </c>
      <c r="AD1882" s="9" t="e" cm="1">
        <f t="array" aca="1" ref="AD1882" ca="1">Tgost2009(C1882/100.0557)+273.15</f>
        <v>#NAME?</v>
      </c>
      <c r="AE1882" s="8" t="e">
        <f t="shared" ca="1" si="1328"/>
        <v>#NAME?</v>
      </c>
      <c r="AF1882" s="8" t="e">
        <f t="shared" ca="1" si="1329"/>
        <v>#NAME?</v>
      </c>
      <c r="AG1882" s="8" t="e" cm="1">
        <f t="array" aca="1" ref="AG1882" ca="1">AF1882-dECuCon4C(AE1882)</f>
        <v>#NAME?</v>
      </c>
      <c r="AH1882" s="8" t="e" cm="1">
        <f t="array" aca="1" ref="AH1882" ca="1">dECuCon4C(AE1882)</f>
        <v>#VALUE!</v>
      </c>
      <c r="AI1882" s="10"/>
      <c r="AJ1882" s="11" t="e">
        <f t="shared" ca="1" si="1354"/>
        <v>#NAME?</v>
      </c>
      <c r="AK1882" s="8" t="e">
        <f t="shared" ca="1" si="1330"/>
        <v>#NAME?</v>
      </c>
      <c r="AN1882" s="8">
        <f t="shared" si="1356"/>
        <v>22460</v>
      </c>
      <c r="AO1882" s="19" cm="1">
        <f t="array" aca="1" ref="AO1882" ca="1">INDIRECT("V"&amp;($AN1882+10-$AQ$2)) - INDIRECT("V"&amp;($AN1882+10))</f>
        <v>0</v>
      </c>
      <c r="AP1882" s="19" cm="1">
        <f t="array" aca="1" ref="AP1882" ca="1">INDIRECT("W"&amp;($AN1882+10-$AQ$2)) - INDIRECT("W"&amp;($AN1882+10))</f>
        <v>0</v>
      </c>
      <c r="AQ1882" s="19" cm="1">
        <f t="array" aca="1" ref="AQ1882" ca="1">INDIRECT("X"&amp;($AN1882+10-$AQ$2)) - INDIRECT("X"&amp;($AN1882+10))</f>
        <v>0</v>
      </c>
      <c r="AR1882" s="19" cm="1">
        <f t="array" aca="1" ref="AR1882" ca="1">INDIRECT("Y"&amp;($AN1882+10-$AQ$2)) - INDIRECT("Y"&amp;($AN1882+10))</f>
        <v>0</v>
      </c>
      <c r="AS1882" s="8" cm="1">
        <f t="array" aca="1" ref="AS1882" ca="1">INDIRECT("AD"&amp;($AN1882+10-$AQ$2))</f>
        <v>0</v>
      </c>
      <c r="AU1882" s="12" t="e">
        <f t="shared" ca="1" si="1355"/>
        <v>#DIV/0!</v>
      </c>
      <c r="AV1882" s="8">
        <f t="shared" ca="1" si="1364"/>
        <v>-273.14999999999998</v>
      </c>
      <c r="AW1882" s="8">
        <f t="shared" ca="1" si="1365"/>
        <v>0.80400000000000005</v>
      </c>
      <c r="AX1882" s="8" cm="1">
        <f t="array" aca="1" ref="AX1882" ca="1">AW1882 - dECuCon4C(AV1882)</f>
        <v>0.80399591120300784</v>
      </c>
      <c r="AY1882" s="8" cm="1">
        <f t="array" aca="1" ref="AY1882" ca="1">dECuCon4C(AV1882)</f>
        <v>4.0887969922092398E-6</v>
      </c>
      <c r="AZ1882" s="8"/>
      <c r="BA1882" s="13" t="e">
        <f t="shared" ca="1" si="1366"/>
        <v>#DIV/0!</v>
      </c>
    </row>
    <row r="1883" spans="22:53" x14ac:dyDescent="0.25">
      <c r="V1883" s="8" t="e">
        <f t="shared" ref="V1883:V1890" si="1367">AVERAGE(D1883:E1883)</f>
        <v>#DIV/0!</v>
      </c>
      <c r="W1883" s="8" t="e">
        <f t="shared" ref="W1883:W1890" si="1368">AVERAGE(F1883:G1883)</f>
        <v>#DIV/0!</v>
      </c>
      <c r="X1883" s="8" t="e">
        <f t="shared" ref="X1883:X1890" si="1369">AVERAGE(H1883:I1883)</f>
        <v>#DIV/0!</v>
      </c>
      <c r="Y1883" s="8" t="e">
        <f t="shared" ref="Y1883:Y1890" si="1370">AVERAGE(J1883:K1883)</f>
        <v>#DIV/0!</v>
      </c>
      <c r="Z1883" s="8"/>
      <c r="AA1883" s="8"/>
      <c r="AD1883" s="9" t="e" cm="1">
        <f t="array" aca="1" ref="AD1883" ca="1">Tgost2009(C1883/100.0557)+273.15</f>
        <v>#NAME?</v>
      </c>
      <c r="AE1883" s="8" t="e">
        <f t="shared" ca="1" si="1328"/>
        <v>#NAME?</v>
      </c>
      <c r="AF1883" s="8" t="e">
        <f t="shared" ca="1" si="1329"/>
        <v>#NAME?</v>
      </c>
      <c r="AG1883" s="8" t="e" cm="1">
        <f t="array" aca="1" ref="AG1883" ca="1">AF1883-dECuCon4C(AE1883)</f>
        <v>#NAME?</v>
      </c>
      <c r="AH1883" s="8" t="e" cm="1">
        <f t="array" aca="1" ref="AH1883" ca="1">dECuCon4C(AE1883)</f>
        <v>#VALUE!</v>
      </c>
      <c r="AI1883" s="10" t="e">
        <f t="shared" ref="AI1883:AI1890" ca="1" si="1371">(W1883-V1883)/(AF1883-AG1883)*10^(6)</f>
        <v>#DIV/0!</v>
      </c>
      <c r="AJ1883" s="11" t="e">
        <f t="shared" ca="1" si="1354"/>
        <v>#NAME?</v>
      </c>
      <c r="AK1883" s="8" t="e">
        <f t="shared" ca="1" si="1330"/>
        <v>#NAME?</v>
      </c>
      <c r="AN1883" s="8">
        <f t="shared" si="1356"/>
        <v>22472</v>
      </c>
      <c r="AO1883" s="19" cm="1">
        <f t="array" aca="1" ref="AO1883" ca="1">INDIRECT("V"&amp;($AN1883+10-$AQ$2)) - INDIRECT("V"&amp;($AN1883+10))</f>
        <v>0</v>
      </c>
      <c r="AP1883" s="19" cm="1">
        <f t="array" aca="1" ref="AP1883" ca="1">INDIRECT("W"&amp;($AN1883+10-$AQ$2)) - INDIRECT("W"&amp;($AN1883+10))</f>
        <v>0</v>
      </c>
      <c r="AQ1883" s="19" cm="1">
        <f t="array" aca="1" ref="AQ1883" ca="1">INDIRECT("X"&amp;($AN1883+10-$AQ$2)) - INDIRECT("X"&amp;($AN1883+10))</f>
        <v>0</v>
      </c>
      <c r="AR1883" s="19" cm="1">
        <f t="array" aca="1" ref="AR1883" ca="1">INDIRECT("Y"&amp;($AN1883+10-$AQ$2)) - INDIRECT("Y"&amp;($AN1883+10))</f>
        <v>0</v>
      </c>
      <c r="AS1883" s="8" cm="1">
        <f t="array" aca="1" ref="AS1883" ca="1">INDIRECT("AD"&amp;($AN1883+10-$AQ$2))</f>
        <v>0</v>
      </c>
      <c r="AU1883" s="12" t="e">
        <f t="shared" ca="1" si="1355"/>
        <v>#DIV/0!</v>
      </c>
      <c r="AV1883" s="8">
        <f t="shared" ca="1" si="1364"/>
        <v>-273.14999999999998</v>
      </c>
      <c r="AW1883" s="8">
        <f t="shared" ca="1" si="1365"/>
        <v>0.80400000000000005</v>
      </c>
      <c r="AX1883" s="8" cm="1">
        <f t="array" aca="1" ref="AX1883" ca="1">AW1883 - dECuCon4C(AV1883)</f>
        <v>0.80399591120300784</v>
      </c>
      <c r="AY1883" s="8" cm="1">
        <f t="array" aca="1" ref="AY1883" ca="1">dECuCon4C(AV1883)</f>
        <v>4.0887969922092398E-6</v>
      </c>
      <c r="AZ1883" s="8"/>
      <c r="BA1883" s="13" t="e">
        <f t="shared" ca="1" si="1366"/>
        <v>#DIV/0!</v>
      </c>
    </row>
    <row r="1884" spans="22:53" x14ac:dyDescent="0.25">
      <c r="V1884" s="8" t="e">
        <f t="shared" si="1367"/>
        <v>#DIV/0!</v>
      </c>
      <c r="W1884" s="8" t="e">
        <f t="shared" si="1368"/>
        <v>#DIV/0!</v>
      </c>
      <c r="X1884" s="8" t="e">
        <f t="shared" si="1369"/>
        <v>#DIV/0!</v>
      </c>
      <c r="Y1884" s="8" t="e">
        <f t="shared" si="1370"/>
        <v>#DIV/0!</v>
      </c>
      <c r="Z1884" s="8"/>
      <c r="AA1884" s="8"/>
      <c r="AD1884" s="9" t="e" cm="1">
        <f t="array" aca="1" ref="AD1884" ca="1">Tgost2009(C1884/100.0557)+273.15</f>
        <v>#NAME?</v>
      </c>
      <c r="AE1884" s="8" t="e">
        <f t="shared" ca="1" si="1328"/>
        <v>#NAME?</v>
      </c>
      <c r="AF1884" s="8" t="e">
        <f t="shared" ca="1" si="1329"/>
        <v>#NAME?</v>
      </c>
      <c r="AG1884" s="8" t="e" cm="1">
        <f t="array" aca="1" ref="AG1884" ca="1">AF1884-dECuCon4C(AE1884)</f>
        <v>#NAME?</v>
      </c>
      <c r="AH1884" s="8" t="e" cm="1">
        <f t="array" aca="1" ref="AH1884" ca="1">dECuCon4C(AE1884)</f>
        <v>#VALUE!</v>
      </c>
      <c r="AI1884" s="10" t="e">
        <f t="shared" ca="1" si="1371"/>
        <v>#DIV/0!</v>
      </c>
      <c r="AJ1884" s="11" t="e">
        <f t="shared" ca="1" si="1354"/>
        <v>#NAME?</v>
      </c>
      <c r="AK1884" s="8" t="e">
        <f t="shared" ca="1" si="1330"/>
        <v>#NAME?</v>
      </c>
      <c r="AN1884" s="8">
        <f t="shared" si="1356"/>
        <v>22484</v>
      </c>
      <c r="AO1884" s="19" cm="1">
        <f t="array" aca="1" ref="AO1884" ca="1">INDIRECT("V"&amp;($AN1884+10-$AQ$2)) - INDIRECT("V"&amp;($AN1884+10))</f>
        <v>0</v>
      </c>
      <c r="AP1884" s="19" cm="1">
        <f t="array" aca="1" ref="AP1884" ca="1">INDIRECT("W"&amp;($AN1884+10-$AQ$2)) - INDIRECT("W"&amp;($AN1884+10))</f>
        <v>0</v>
      </c>
      <c r="AQ1884" s="19" cm="1">
        <f t="array" aca="1" ref="AQ1884" ca="1">INDIRECT("X"&amp;($AN1884+10-$AQ$2)) - INDIRECT("X"&amp;($AN1884+10))</f>
        <v>0</v>
      </c>
      <c r="AR1884" s="19" cm="1">
        <f t="array" aca="1" ref="AR1884" ca="1">INDIRECT("Y"&amp;($AN1884+10-$AQ$2)) - INDIRECT("Y"&amp;($AN1884+10))</f>
        <v>0</v>
      </c>
      <c r="AS1884" s="8" cm="1">
        <f t="array" aca="1" ref="AS1884" ca="1">INDIRECT("AD"&amp;($AN1884+10-$AQ$2))</f>
        <v>0</v>
      </c>
      <c r="AU1884" s="12" t="e">
        <f t="shared" ca="1" si="1355"/>
        <v>#DIV/0!</v>
      </c>
      <c r="AV1884" s="8">
        <f t="shared" ca="1" si="1364"/>
        <v>-273.14999999999998</v>
      </c>
      <c r="AW1884" s="8">
        <f t="shared" ca="1" si="1365"/>
        <v>0.80400000000000005</v>
      </c>
      <c r="AX1884" s="8" cm="1">
        <f t="array" aca="1" ref="AX1884" ca="1">AW1884 - dECuCon4C(AV1884)</f>
        <v>0.80399591120300784</v>
      </c>
      <c r="AY1884" s="8" cm="1">
        <f t="array" aca="1" ref="AY1884" ca="1">dECuCon4C(AV1884)</f>
        <v>4.0887969922092398E-6</v>
      </c>
      <c r="AZ1884" s="8"/>
      <c r="BA1884" s="13" t="e">
        <f t="shared" ca="1" si="1366"/>
        <v>#DIV/0!</v>
      </c>
    </row>
    <row r="1885" spans="22:53" x14ac:dyDescent="0.25">
      <c r="V1885" s="8" t="e">
        <f t="shared" si="1367"/>
        <v>#DIV/0!</v>
      </c>
      <c r="W1885" s="8" t="e">
        <f t="shared" si="1368"/>
        <v>#DIV/0!</v>
      </c>
      <c r="X1885" s="8" t="e">
        <f t="shared" si="1369"/>
        <v>#DIV/0!</v>
      </c>
      <c r="Y1885" s="8" t="e">
        <f t="shared" si="1370"/>
        <v>#DIV/0!</v>
      </c>
      <c r="Z1885" s="8"/>
      <c r="AA1885" s="8"/>
      <c r="AD1885" s="9" t="e" cm="1">
        <f t="array" aca="1" ref="AD1885" ca="1">Tgost2009(C1885/100.0557)+273.15</f>
        <v>#NAME?</v>
      </c>
      <c r="AE1885" s="8" t="e">
        <f t="shared" ca="1" si="1328"/>
        <v>#NAME?</v>
      </c>
      <c r="AF1885" s="8" t="e">
        <f t="shared" ca="1" si="1329"/>
        <v>#NAME?</v>
      </c>
      <c r="AG1885" s="8" t="e" cm="1">
        <f t="array" aca="1" ref="AG1885" ca="1">AF1885-dECuCon4C(AE1885)</f>
        <v>#NAME?</v>
      </c>
      <c r="AH1885" s="8" t="e" cm="1">
        <f t="array" aca="1" ref="AH1885" ca="1">dECuCon4C(AE1885)</f>
        <v>#VALUE!</v>
      </c>
      <c r="AI1885" s="10" t="e">
        <f t="shared" ca="1" si="1371"/>
        <v>#DIV/0!</v>
      </c>
      <c r="AJ1885" s="11" t="e">
        <f t="shared" ca="1" si="1354"/>
        <v>#NAME?</v>
      </c>
      <c r="AK1885" s="8" t="e">
        <f t="shared" ca="1" si="1330"/>
        <v>#NAME?</v>
      </c>
      <c r="AN1885" s="8">
        <f t="shared" si="1356"/>
        <v>22496</v>
      </c>
      <c r="AO1885" s="19" cm="1">
        <f t="array" aca="1" ref="AO1885" ca="1">INDIRECT("V"&amp;($AN1885+10-$AQ$2)) - INDIRECT("V"&amp;($AN1885+10))</f>
        <v>0</v>
      </c>
      <c r="AP1885" s="19" cm="1">
        <f t="array" aca="1" ref="AP1885" ca="1">INDIRECT("W"&amp;($AN1885+10-$AQ$2)) - INDIRECT("W"&amp;($AN1885+10))</f>
        <v>0</v>
      </c>
      <c r="AQ1885" s="19" cm="1">
        <f t="array" aca="1" ref="AQ1885" ca="1">INDIRECT("X"&amp;($AN1885+10-$AQ$2)) - INDIRECT("X"&amp;($AN1885+10))</f>
        <v>0</v>
      </c>
      <c r="AR1885" s="19" cm="1">
        <f t="array" aca="1" ref="AR1885" ca="1">INDIRECT("Y"&amp;($AN1885+10-$AQ$2)) - INDIRECT("Y"&amp;($AN1885+10))</f>
        <v>0</v>
      </c>
      <c r="AS1885" s="8" cm="1">
        <f t="array" aca="1" ref="AS1885" ca="1">INDIRECT("AD"&amp;($AN1885+10-$AQ$2))</f>
        <v>0</v>
      </c>
      <c r="AU1885" s="12" t="e">
        <f t="shared" ca="1" si="1355"/>
        <v>#DIV/0!</v>
      </c>
      <c r="AV1885" s="8">
        <f t="shared" ca="1" si="1364"/>
        <v>-273.14999999999998</v>
      </c>
      <c r="AW1885" s="8">
        <f t="shared" ca="1" si="1365"/>
        <v>0.80400000000000005</v>
      </c>
      <c r="AX1885" s="8" cm="1">
        <f t="array" aca="1" ref="AX1885" ca="1">AW1885 - dECuCon4C(AV1885)</f>
        <v>0.80399591120300784</v>
      </c>
      <c r="AY1885" s="8" cm="1">
        <f t="array" aca="1" ref="AY1885" ca="1">dECuCon4C(AV1885)</f>
        <v>4.0887969922092398E-6</v>
      </c>
      <c r="AZ1885" s="8"/>
      <c r="BA1885" s="13" t="e">
        <f t="shared" ca="1" si="1366"/>
        <v>#DIV/0!</v>
      </c>
    </row>
    <row r="1886" spans="22:53" x14ac:dyDescent="0.25">
      <c r="V1886" s="8" t="e">
        <f t="shared" si="1367"/>
        <v>#DIV/0!</v>
      </c>
      <c r="W1886" s="8" t="e">
        <f t="shared" si="1368"/>
        <v>#DIV/0!</v>
      </c>
      <c r="X1886" s="8" t="e">
        <f t="shared" si="1369"/>
        <v>#DIV/0!</v>
      </c>
      <c r="Y1886" s="8" t="e">
        <f t="shared" si="1370"/>
        <v>#DIV/0!</v>
      </c>
      <c r="Z1886" s="8"/>
      <c r="AA1886" s="8"/>
      <c r="AD1886" s="9" t="e" cm="1">
        <f t="array" aca="1" ref="AD1886" ca="1">Tgost2009(C1886/100.0557)+273.15</f>
        <v>#NAME?</v>
      </c>
      <c r="AE1886" s="8" t="e">
        <f t="shared" ca="1" si="1328"/>
        <v>#NAME?</v>
      </c>
      <c r="AF1886" s="8" t="e">
        <f t="shared" ca="1" si="1329"/>
        <v>#NAME?</v>
      </c>
      <c r="AG1886" s="8" t="e" cm="1">
        <f t="array" aca="1" ref="AG1886" ca="1">AF1886-dECuCon4C(AE1886)</f>
        <v>#NAME?</v>
      </c>
      <c r="AH1886" s="8" t="e" cm="1">
        <f t="array" aca="1" ref="AH1886" ca="1">dECuCon4C(AE1886)</f>
        <v>#VALUE!</v>
      </c>
      <c r="AI1886" s="10" t="e">
        <f t="shared" ca="1" si="1371"/>
        <v>#DIV/0!</v>
      </c>
      <c r="AJ1886" s="11" t="e">
        <f t="shared" ca="1" si="1354"/>
        <v>#NAME?</v>
      </c>
      <c r="AK1886" s="8" t="e">
        <f t="shared" ca="1" si="1330"/>
        <v>#NAME?</v>
      </c>
      <c r="AN1886" s="8">
        <f t="shared" si="1356"/>
        <v>22508</v>
      </c>
      <c r="AO1886" s="19" cm="1">
        <f t="array" aca="1" ref="AO1886" ca="1">INDIRECT("V"&amp;($AN1886+10-$AQ$2)) - INDIRECT("V"&amp;($AN1886+10))</f>
        <v>0</v>
      </c>
      <c r="AP1886" s="19" cm="1">
        <f t="array" aca="1" ref="AP1886" ca="1">INDIRECT("W"&amp;($AN1886+10-$AQ$2)) - INDIRECT("W"&amp;($AN1886+10))</f>
        <v>0</v>
      </c>
      <c r="AQ1886" s="19" cm="1">
        <f t="array" aca="1" ref="AQ1886" ca="1">INDIRECT("X"&amp;($AN1886+10-$AQ$2)) - INDIRECT("X"&amp;($AN1886+10))</f>
        <v>0</v>
      </c>
      <c r="AR1886" s="19" cm="1">
        <f t="array" aca="1" ref="AR1886" ca="1">INDIRECT("Y"&amp;($AN1886+10-$AQ$2)) - INDIRECT("Y"&amp;($AN1886+10))</f>
        <v>0</v>
      </c>
      <c r="AS1886" s="8" cm="1">
        <f t="array" aca="1" ref="AS1886" ca="1">INDIRECT("AD"&amp;($AN1886+10-$AQ$2))</f>
        <v>0</v>
      </c>
      <c r="AU1886" s="12" t="e">
        <f t="shared" ca="1" si="1355"/>
        <v>#DIV/0!</v>
      </c>
      <c r="AV1886" s="8">
        <f t="shared" ca="1" si="1364"/>
        <v>-273.14999999999998</v>
      </c>
      <c r="AW1886" s="8">
        <f t="shared" ca="1" si="1365"/>
        <v>0.80400000000000005</v>
      </c>
      <c r="AX1886" s="8" cm="1">
        <f t="array" aca="1" ref="AX1886" ca="1">AW1886 - dECuCon4C(AV1886)</f>
        <v>0.80399591120300784</v>
      </c>
      <c r="AY1886" s="8" cm="1">
        <f t="array" aca="1" ref="AY1886" ca="1">dECuCon4C(AV1886)</f>
        <v>4.0887969922092398E-6</v>
      </c>
      <c r="AZ1886" s="8"/>
      <c r="BA1886" s="13" t="e">
        <f t="shared" ca="1" si="1366"/>
        <v>#DIV/0!</v>
      </c>
    </row>
    <row r="1887" spans="22:53" x14ac:dyDescent="0.25">
      <c r="V1887" s="8" t="e">
        <f t="shared" si="1367"/>
        <v>#DIV/0!</v>
      </c>
      <c r="W1887" s="8" t="e">
        <f t="shared" si="1368"/>
        <v>#DIV/0!</v>
      </c>
      <c r="X1887" s="8" t="e">
        <f t="shared" si="1369"/>
        <v>#DIV/0!</v>
      </c>
      <c r="Y1887" s="8" t="e">
        <f t="shared" si="1370"/>
        <v>#DIV/0!</v>
      </c>
      <c r="Z1887" s="8"/>
      <c r="AA1887" s="8"/>
      <c r="AD1887" s="9" t="e" cm="1">
        <f t="array" aca="1" ref="AD1887" ca="1">Tgost2009(C1887/100.0557)+273.15</f>
        <v>#NAME?</v>
      </c>
      <c r="AE1887" s="8" t="e">
        <f t="shared" ca="1" si="1328"/>
        <v>#NAME?</v>
      </c>
      <c r="AF1887" s="8" t="e">
        <f t="shared" ca="1" si="1329"/>
        <v>#NAME?</v>
      </c>
      <c r="AG1887" s="8" t="e" cm="1">
        <f t="array" aca="1" ref="AG1887" ca="1">AF1887-dECuCon4C(AE1887)</f>
        <v>#NAME?</v>
      </c>
      <c r="AH1887" s="8" t="e" cm="1">
        <f t="array" aca="1" ref="AH1887" ca="1">dECuCon4C(AE1887)</f>
        <v>#VALUE!</v>
      </c>
      <c r="AI1887" s="10" t="e">
        <f t="shared" ca="1" si="1371"/>
        <v>#DIV/0!</v>
      </c>
      <c r="AJ1887" s="11" t="e">
        <f t="shared" ca="1" si="1354"/>
        <v>#NAME?</v>
      </c>
      <c r="AK1887" s="8" t="e">
        <f t="shared" ca="1" si="1330"/>
        <v>#NAME?</v>
      </c>
      <c r="AN1887" s="8">
        <f t="shared" si="1356"/>
        <v>22520</v>
      </c>
      <c r="AO1887" s="19" cm="1">
        <f t="array" aca="1" ref="AO1887" ca="1">INDIRECT("V"&amp;($AN1887+10-$AQ$2)) - INDIRECT("V"&amp;($AN1887+10))</f>
        <v>0</v>
      </c>
      <c r="AP1887" s="19" cm="1">
        <f t="array" aca="1" ref="AP1887" ca="1">INDIRECT("W"&amp;($AN1887+10-$AQ$2)) - INDIRECT("W"&amp;($AN1887+10))</f>
        <v>0</v>
      </c>
      <c r="AQ1887" s="19" cm="1">
        <f t="array" aca="1" ref="AQ1887" ca="1">INDIRECT("X"&amp;($AN1887+10-$AQ$2)) - INDIRECT("X"&amp;($AN1887+10))</f>
        <v>0</v>
      </c>
      <c r="AR1887" s="19" cm="1">
        <f t="array" aca="1" ref="AR1887" ca="1">INDIRECT("Y"&amp;($AN1887+10-$AQ$2)) - INDIRECT("Y"&amp;($AN1887+10))</f>
        <v>0</v>
      </c>
      <c r="AS1887" s="8" cm="1">
        <f t="array" aca="1" ref="AS1887" ca="1">INDIRECT("AD"&amp;($AN1887+10-$AQ$2))</f>
        <v>0</v>
      </c>
      <c r="AU1887" s="12" t="e">
        <f t="shared" ca="1" si="1355"/>
        <v>#DIV/0!</v>
      </c>
      <c r="AV1887" s="8">
        <f t="shared" ca="1" si="1364"/>
        <v>-273.14999999999998</v>
      </c>
      <c r="AW1887" s="8">
        <f t="shared" ca="1" si="1365"/>
        <v>0.80400000000000005</v>
      </c>
      <c r="AX1887" s="8" cm="1">
        <f t="array" aca="1" ref="AX1887" ca="1">AW1887 - dECuCon4C(AV1887)</f>
        <v>0.80399591120300784</v>
      </c>
      <c r="AY1887" s="8" cm="1">
        <f t="array" aca="1" ref="AY1887" ca="1">dECuCon4C(AV1887)</f>
        <v>4.0887969922092398E-6</v>
      </c>
      <c r="AZ1887" s="8"/>
      <c r="BA1887" s="13" t="e">
        <f t="shared" ca="1" si="1366"/>
        <v>#DIV/0!</v>
      </c>
    </row>
    <row r="1888" spans="22:53" x14ac:dyDescent="0.25">
      <c r="V1888" s="8" t="e">
        <f t="shared" si="1367"/>
        <v>#DIV/0!</v>
      </c>
      <c r="W1888" s="8" t="e">
        <f t="shared" si="1368"/>
        <v>#DIV/0!</v>
      </c>
      <c r="X1888" s="8" t="e">
        <f t="shared" si="1369"/>
        <v>#DIV/0!</v>
      </c>
      <c r="Y1888" s="8" t="e">
        <f t="shared" si="1370"/>
        <v>#DIV/0!</v>
      </c>
      <c r="Z1888" s="8"/>
      <c r="AA1888" s="8"/>
      <c r="AD1888" s="9" t="e" cm="1">
        <f t="array" aca="1" ref="AD1888" ca="1">Tgost2009(C1888/100.0557)+273.15</f>
        <v>#NAME?</v>
      </c>
      <c r="AE1888" s="8" t="e">
        <f t="shared" ca="1" si="1328"/>
        <v>#NAME?</v>
      </c>
      <c r="AF1888" s="8" t="e">
        <f t="shared" ca="1" si="1329"/>
        <v>#NAME?</v>
      </c>
      <c r="AG1888" s="8" t="e" cm="1">
        <f t="array" aca="1" ref="AG1888" ca="1">AF1888-dECuCon4C(AE1888)</f>
        <v>#NAME?</v>
      </c>
      <c r="AH1888" s="8" t="e" cm="1">
        <f t="array" aca="1" ref="AH1888" ca="1">dECuCon4C(AE1888)</f>
        <v>#VALUE!</v>
      </c>
      <c r="AI1888" s="10" t="e">
        <f t="shared" ca="1" si="1371"/>
        <v>#DIV/0!</v>
      </c>
      <c r="AJ1888" s="11" t="e">
        <f t="shared" ca="1" si="1354"/>
        <v>#NAME?</v>
      </c>
      <c r="AK1888" s="8" t="e">
        <f t="shared" ca="1" si="1330"/>
        <v>#NAME?</v>
      </c>
      <c r="AN1888" s="8">
        <f t="shared" si="1356"/>
        <v>22532</v>
      </c>
      <c r="AO1888" s="19" cm="1">
        <f t="array" aca="1" ref="AO1888" ca="1">INDIRECT("V"&amp;($AN1888+10-$AQ$2)) - INDIRECT("V"&amp;($AN1888+10))</f>
        <v>0</v>
      </c>
      <c r="AP1888" s="19" cm="1">
        <f t="array" aca="1" ref="AP1888" ca="1">INDIRECT("W"&amp;($AN1888+10-$AQ$2)) - INDIRECT("W"&amp;($AN1888+10))</f>
        <v>0</v>
      </c>
      <c r="AQ1888" s="19" cm="1">
        <f t="array" aca="1" ref="AQ1888" ca="1">INDIRECT("X"&amp;($AN1888+10-$AQ$2)) - INDIRECT("X"&amp;($AN1888+10))</f>
        <v>0</v>
      </c>
      <c r="AR1888" s="19" cm="1">
        <f t="array" aca="1" ref="AR1888" ca="1">INDIRECT("Y"&amp;($AN1888+10-$AQ$2)) - INDIRECT("Y"&amp;($AN1888+10))</f>
        <v>0</v>
      </c>
      <c r="AS1888" s="8" cm="1">
        <f t="array" aca="1" ref="AS1888" ca="1">INDIRECT("AD"&amp;($AN1888+10-$AQ$2))</f>
        <v>0</v>
      </c>
      <c r="AU1888" s="12" t="e">
        <f t="shared" ca="1" si="1355"/>
        <v>#DIV/0!</v>
      </c>
      <c r="AV1888" s="8">
        <f t="shared" ca="1" si="1364"/>
        <v>-273.14999999999998</v>
      </c>
      <c r="AW1888" s="8">
        <f t="shared" ca="1" si="1365"/>
        <v>0.80400000000000005</v>
      </c>
      <c r="AX1888" s="8" cm="1">
        <f t="array" aca="1" ref="AX1888" ca="1">AW1888 - dECuCon4C(AV1888)</f>
        <v>0.80399591120300784</v>
      </c>
      <c r="AY1888" s="8" cm="1">
        <f t="array" aca="1" ref="AY1888" ca="1">dECuCon4C(AV1888)</f>
        <v>4.0887969922092398E-6</v>
      </c>
      <c r="AZ1888" s="8"/>
      <c r="BA1888" s="13" t="e">
        <f t="shared" ca="1" si="1366"/>
        <v>#DIV/0!</v>
      </c>
    </row>
    <row r="1889" spans="22:53" x14ac:dyDescent="0.25">
      <c r="V1889" s="8" t="e">
        <f t="shared" si="1367"/>
        <v>#DIV/0!</v>
      </c>
      <c r="W1889" s="8" t="e">
        <f t="shared" si="1368"/>
        <v>#DIV/0!</v>
      </c>
      <c r="X1889" s="8" t="e">
        <f t="shared" si="1369"/>
        <v>#DIV/0!</v>
      </c>
      <c r="Y1889" s="8" t="e">
        <f t="shared" si="1370"/>
        <v>#DIV/0!</v>
      </c>
      <c r="Z1889" s="8"/>
      <c r="AA1889" s="8"/>
      <c r="AD1889" s="9" t="e" cm="1">
        <f t="array" aca="1" ref="AD1889" ca="1">Tgost2009(C1889/100.0557)+273.15</f>
        <v>#NAME?</v>
      </c>
      <c r="AE1889" s="8" t="e">
        <f t="shared" ca="1" si="1328"/>
        <v>#NAME?</v>
      </c>
      <c r="AF1889" s="8" t="e">
        <f t="shared" ca="1" si="1329"/>
        <v>#NAME?</v>
      </c>
      <c r="AG1889" s="8" t="e" cm="1">
        <f t="array" aca="1" ref="AG1889" ca="1">AF1889-dECuCon4C(AE1889)</f>
        <v>#NAME?</v>
      </c>
      <c r="AH1889" s="8" t="e" cm="1">
        <f t="array" aca="1" ref="AH1889" ca="1">dECuCon4C(AE1889)</f>
        <v>#VALUE!</v>
      </c>
      <c r="AI1889" s="10" t="e">
        <f t="shared" ca="1" si="1371"/>
        <v>#DIV/0!</v>
      </c>
      <c r="AJ1889" s="11" t="e">
        <f t="shared" ca="1" si="1354"/>
        <v>#NAME?</v>
      </c>
      <c r="AK1889" s="8" t="e">
        <f t="shared" ca="1" si="1330"/>
        <v>#NAME?</v>
      </c>
      <c r="AN1889" s="8">
        <f t="shared" si="1356"/>
        <v>22544</v>
      </c>
      <c r="AO1889" s="19" cm="1">
        <f t="array" aca="1" ref="AO1889" ca="1">INDIRECT("V"&amp;($AN1889+10-$AQ$2)) - INDIRECT("V"&amp;($AN1889+10))</f>
        <v>0</v>
      </c>
      <c r="AP1889" s="19" cm="1">
        <f t="array" aca="1" ref="AP1889" ca="1">INDIRECT("W"&amp;($AN1889+10-$AQ$2)) - INDIRECT("W"&amp;($AN1889+10))</f>
        <v>0</v>
      </c>
      <c r="AQ1889" s="19" cm="1">
        <f t="array" aca="1" ref="AQ1889" ca="1">INDIRECT("X"&amp;($AN1889+10-$AQ$2)) - INDIRECT("X"&amp;($AN1889+10))</f>
        <v>0</v>
      </c>
      <c r="AR1889" s="19" cm="1">
        <f t="array" aca="1" ref="AR1889" ca="1">INDIRECT("Y"&amp;($AN1889+10-$AQ$2)) - INDIRECT("Y"&amp;($AN1889+10))</f>
        <v>0</v>
      </c>
      <c r="AS1889" s="8" cm="1">
        <f t="array" aca="1" ref="AS1889" ca="1">INDIRECT("AD"&amp;($AN1889+10-$AQ$2))</f>
        <v>0</v>
      </c>
      <c r="AU1889" s="12" t="e">
        <f t="shared" ca="1" si="1355"/>
        <v>#DIV/0!</v>
      </c>
      <c r="AV1889" s="8">
        <f t="shared" ca="1" si="1364"/>
        <v>-273.14999999999998</v>
      </c>
      <c r="AW1889" s="8">
        <f t="shared" ca="1" si="1365"/>
        <v>0.80400000000000005</v>
      </c>
      <c r="AX1889" s="8" cm="1">
        <f t="array" aca="1" ref="AX1889" ca="1">AW1889 - dECuCon4C(AV1889)</f>
        <v>0.80399591120300784</v>
      </c>
      <c r="AY1889" s="8" cm="1">
        <f t="array" aca="1" ref="AY1889" ca="1">dECuCon4C(AV1889)</f>
        <v>4.0887969922092398E-6</v>
      </c>
      <c r="AZ1889" s="8"/>
      <c r="BA1889" s="13" t="e">
        <f t="shared" ca="1" si="1366"/>
        <v>#DIV/0!</v>
      </c>
    </row>
    <row r="1890" spans="22:53" x14ac:dyDescent="0.25">
      <c r="V1890" s="8" t="e">
        <f t="shared" si="1367"/>
        <v>#DIV/0!</v>
      </c>
      <c r="W1890" s="8" t="e">
        <f t="shared" si="1368"/>
        <v>#DIV/0!</v>
      </c>
      <c r="X1890" s="8" t="e">
        <f t="shared" si="1369"/>
        <v>#DIV/0!</v>
      </c>
      <c r="Y1890" s="8" t="e">
        <f t="shared" si="1370"/>
        <v>#DIV/0!</v>
      </c>
      <c r="Z1890" s="8"/>
      <c r="AA1890" s="8"/>
      <c r="AD1890" s="9" t="e" cm="1">
        <f t="array" aca="1" ref="AD1890" ca="1">Tgost2009(C1890/100.0557)+273.15</f>
        <v>#NAME?</v>
      </c>
      <c r="AE1890" s="8" t="e">
        <f t="shared" ca="1" si="1328"/>
        <v>#NAME?</v>
      </c>
      <c r="AF1890" s="8" t="e">
        <f t="shared" ca="1" si="1329"/>
        <v>#NAME?</v>
      </c>
      <c r="AG1890" s="8" t="e" cm="1">
        <f t="array" aca="1" ref="AG1890" ca="1">AF1890-dECuCon4C(AE1890)</f>
        <v>#NAME?</v>
      </c>
      <c r="AH1890" s="8" t="e" cm="1">
        <f t="array" aca="1" ref="AH1890" ca="1">dECuCon4C(AE1890)</f>
        <v>#VALUE!</v>
      </c>
      <c r="AI1890" s="10" t="e">
        <f t="shared" ca="1" si="1371"/>
        <v>#DIV/0!</v>
      </c>
      <c r="AJ1890" s="11" t="e">
        <f t="shared" ca="1" si="1354"/>
        <v>#NAME?</v>
      </c>
      <c r="AK1890" s="8" t="e">
        <f t="shared" ca="1" si="1330"/>
        <v>#NAME?</v>
      </c>
      <c r="AN1890" s="8">
        <f t="shared" si="1356"/>
        <v>22556</v>
      </c>
      <c r="AO1890" s="19" cm="1">
        <f t="array" aca="1" ref="AO1890" ca="1">INDIRECT("V"&amp;($AN1890+10-$AQ$2)) - INDIRECT("V"&amp;($AN1890+10))</f>
        <v>0</v>
      </c>
      <c r="AP1890" s="19" cm="1">
        <f t="array" aca="1" ref="AP1890" ca="1">INDIRECT("W"&amp;($AN1890+10-$AQ$2)) - INDIRECT("W"&amp;($AN1890+10))</f>
        <v>0</v>
      </c>
      <c r="AQ1890" s="19" cm="1">
        <f t="array" aca="1" ref="AQ1890" ca="1">INDIRECT("X"&amp;($AN1890+10-$AQ$2)) - INDIRECT("X"&amp;($AN1890+10))</f>
        <v>0</v>
      </c>
      <c r="AR1890" s="19" cm="1">
        <f t="array" aca="1" ref="AR1890" ca="1">INDIRECT("Y"&amp;($AN1890+10-$AQ$2)) - INDIRECT("Y"&amp;($AN1890+10))</f>
        <v>0</v>
      </c>
      <c r="AS1890" s="8" cm="1">
        <f t="array" aca="1" ref="AS1890" ca="1">INDIRECT("AD"&amp;($AN1890+10-$AQ$2))</f>
        <v>0</v>
      </c>
      <c r="AU1890" s="12" t="e">
        <f t="shared" ca="1" si="1355"/>
        <v>#DIV/0!</v>
      </c>
      <c r="AV1890" s="8">
        <f t="shared" ca="1" si="1364"/>
        <v>-273.14999999999998</v>
      </c>
      <c r="AW1890" s="8">
        <f t="shared" ca="1" si="1365"/>
        <v>0.80400000000000005</v>
      </c>
      <c r="AX1890" s="8" cm="1">
        <f t="array" aca="1" ref="AX1890" ca="1">AW1890 - dECuCon4C(AV1890)</f>
        <v>0.80399591120300784</v>
      </c>
      <c r="AY1890" s="8" cm="1">
        <f t="array" aca="1" ref="AY1890" ca="1">dECuCon4C(AV1890)</f>
        <v>4.0887969922092398E-6</v>
      </c>
      <c r="AZ1890" s="8"/>
      <c r="BA1890" s="13" t="e">
        <f t="shared" ca="1" si="1366"/>
        <v>#DIV/0!</v>
      </c>
    </row>
    <row r="1891" spans="22:53" x14ac:dyDescent="0.25">
      <c r="V1891" s="8"/>
      <c r="W1891" s="8"/>
      <c r="X1891" s="8"/>
      <c r="Y1891" s="8"/>
      <c r="Z1891" s="8" t="e">
        <f t="shared" ref="Z1891:Z1894" si="1372">AVERAGE(L1891:M1891)</f>
        <v>#DIV/0!</v>
      </c>
      <c r="AA1891" s="8" t="e">
        <f t="shared" ref="AA1891:AA1894" si="1373">AVERAGE(N1891:O1891)</f>
        <v>#DIV/0!</v>
      </c>
      <c r="AD1891" s="9" t="e" cm="1">
        <f t="array" aca="1" ref="AD1891" ca="1">Tgost2009(C1891/100.0557)+273.15</f>
        <v>#NAME?</v>
      </c>
      <c r="AE1891" s="8" t="e">
        <f t="shared" ca="1" si="1328"/>
        <v>#NAME?</v>
      </c>
      <c r="AF1891" s="8" t="e">
        <f t="shared" ca="1" si="1329"/>
        <v>#NAME?</v>
      </c>
      <c r="AG1891" s="8" t="e" cm="1">
        <f t="array" aca="1" ref="AG1891" ca="1">AF1891-dECuCon4C(AE1891)</f>
        <v>#NAME?</v>
      </c>
      <c r="AH1891" s="8" t="e" cm="1">
        <f t="array" aca="1" ref="AH1891" ca="1">dECuCon4C(AE1891)</f>
        <v>#VALUE!</v>
      </c>
      <c r="AI1891" s="10"/>
      <c r="AJ1891" s="11" t="e">
        <f t="shared" ca="1" si="1354"/>
        <v>#NAME?</v>
      </c>
      <c r="AK1891" s="8" t="e">
        <f t="shared" ca="1" si="1330"/>
        <v>#NAME?</v>
      </c>
      <c r="AN1891" s="8">
        <f t="shared" si="1356"/>
        <v>22568</v>
      </c>
      <c r="AO1891" s="19" cm="1">
        <f t="array" aca="1" ref="AO1891" ca="1">INDIRECT("V"&amp;($AN1891+10-$AQ$2)) - INDIRECT("V"&amp;($AN1891+10))</f>
        <v>0</v>
      </c>
      <c r="AP1891" s="19" cm="1">
        <f t="array" aca="1" ref="AP1891" ca="1">INDIRECT("W"&amp;($AN1891+10-$AQ$2)) - INDIRECT("W"&amp;($AN1891+10))</f>
        <v>0</v>
      </c>
      <c r="AQ1891" s="19" cm="1">
        <f t="array" aca="1" ref="AQ1891" ca="1">INDIRECT("X"&amp;($AN1891+10-$AQ$2)) - INDIRECT("X"&amp;($AN1891+10))</f>
        <v>0</v>
      </c>
      <c r="AR1891" s="19" cm="1">
        <f t="array" aca="1" ref="AR1891" ca="1">INDIRECT("Y"&amp;($AN1891+10-$AQ$2)) - INDIRECT("Y"&amp;($AN1891+10))</f>
        <v>0</v>
      </c>
      <c r="AS1891" s="8" cm="1">
        <f t="array" aca="1" ref="AS1891" ca="1">INDIRECT("AD"&amp;($AN1891+10-$AQ$2))</f>
        <v>0</v>
      </c>
      <c r="AU1891" s="12" t="e">
        <f t="shared" ca="1" si="1355"/>
        <v>#DIV/0!</v>
      </c>
      <c r="AV1891" s="8">
        <f t="shared" ca="1" si="1364"/>
        <v>-273.14999999999998</v>
      </c>
      <c r="AW1891" s="8">
        <f t="shared" ca="1" si="1365"/>
        <v>0.80400000000000005</v>
      </c>
      <c r="AX1891" s="8" cm="1">
        <f t="array" aca="1" ref="AX1891" ca="1">AW1891 - dECuCon4C(AV1891)</f>
        <v>0.80399591120300784</v>
      </c>
      <c r="AY1891" s="8" cm="1">
        <f t="array" aca="1" ref="AY1891" ca="1">dECuCon4C(AV1891)</f>
        <v>4.0887969922092398E-6</v>
      </c>
      <c r="AZ1891" s="8"/>
      <c r="BA1891" s="13" t="e">
        <f t="shared" ca="1" si="1366"/>
        <v>#DIV/0!</v>
      </c>
    </row>
    <row r="1892" spans="22:53" x14ac:dyDescent="0.25">
      <c r="V1892" s="8"/>
      <c r="W1892" s="8"/>
      <c r="X1892" s="8"/>
      <c r="Y1892" s="8"/>
      <c r="Z1892" s="8" t="e">
        <f t="shared" si="1372"/>
        <v>#DIV/0!</v>
      </c>
      <c r="AA1892" s="8" t="e">
        <f t="shared" si="1373"/>
        <v>#DIV/0!</v>
      </c>
      <c r="AD1892" s="9" t="e" cm="1">
        <f t="array" aca="1" ref="AD1892" ca="1">Tgost2009(C1892/100.0557)+273.15</f>
        <v>#NAME?</v>
      </c>
      <c r="AE1892" s="8" t="e">
        <f t="shared" ca="1" si="1328"/>
        <v>#NAME?</v>
      </c>
      <c r="AF1892" s="8" t="e">
        <f t="shared" ca="1" si="1329"/>
        <v>#NAME?</v>
      </c>
      <c r="AG1892" s="8" t="e" cm="1">
        <f t="array" aca="1" ref="AG1892" ca="1">AF1892-dECuCon4C(AE1892)</f>
        <v>#NAME?</v>
      </c>
      <c r="AH1892" s="8" t="e" cm="1">
        <f t="array" aca="1" ref="AH1892" ca="1">dECuCon4C(AE1892)</f>
        <v>#VALUE!</v>
      </c>
      <c r="AI1892" s="10"/>
      <c r="AJ1892" s="11" t="e">
        <f t="shared" ca="1" si="1354"/>
        <v>#NAME?</v>
      </c>
      <c r="AK1892" s="8" t="e">
        <f t="shared" ca="1" si="1330"/>
        <v>#NAME?</v>
      </c>
      <c r="AN1892" s="8">
        <f t="shared" si="1356"/>
        <v>22580</v>
      </c>
      <c r="AO1892" s="19" cm="1">
        <f t="array" aca="1" ref="AO1892" ca="1">INDIRECT("V"&amp;($AN1892+10-$AQ$2)) - INDIRECT("V"&amp;($AN1892+10))</f>
        <v>0</v>
      </c>
      <c r="AP1892" s="19" cm="1">
        <f t="array" aca="1" ref="AP1892" ca="1">INDIRECT("W"&amp;($AN1892+10-$AQ$2)) - INDIRECT("W"&amp;($AN1892+10))</f>
        <v>0</v>
      </c>
      <c r="AQ1892" s="19" cm="1">
        <f t="array" aca="1" ref="AQ1892" ca="1">INDIRECT("X"&amp;($AN1892+10-$AQ$2)) - INDIRECT("X"&amp;($AN1892+10))</f>
        <v>0</v>
      </c>
      <c r="AR1892" s="19" cm="1">
        <f t="array" aca="1" ref="AR1892" ca="1">INDIRECT("Y"&amp;($AN1892+10-$AQ$2)) - INDIRECT("Y"&amp;($AN1892+10))</f>
        <v>0</v>
      </c>
      <c r="AS1892" s="8" cm="1">
        <f t="array" aca="1" ref="AS1892" ca="1">INDIRECT("AD"&amp;($AN1892+10-$AQ$2))</f>
        <v>0</v>
      </c>
      <c r="AU1892" s="12" t="e">
        <f t="shared" ca="1" si="1355"/>
        <v>#DIV/0!</v>
      </c>
      <c r="AV1892" s="8">
        <f t="shared" ca="1" si="1364"/>
        <v>-273.14999999999998</v>
      </c>
      <c r="AW1892" s="8">
        <f t="shared" ca="1" si="1365"/>
        <v>0.80400000000000005</v>
      </c>
      <c r="AX1892" s="8" cm="1">
        <f t="array" aca="1" ref="AX1892" ca="1">AW1892 - dECuCon4C(AV1892)</f>
        <v>0.80399591120300784</v>
      </c>
      <c r="AY1892" s="8" cm="1">
        <f t="array" aca="1" ref="AY1892" ca="1">dECuCon4C(AV1892)</f>
        <v>4.0887969922092398E-6</v>
      </c>
      <c r="AZ1892" s="8"/>
      <c r="BA1892" s="13" t="e">
        <f t="shared" ca="1" si="1366"/>
        <v>#DIV/0!</v>
      </c>
    </row>
    <row r="1893" spans="22:53" x14ac:dyDescent="0.25">
      <c r="V1893" s="8"/>
      <c r="W1893" s="8"/>
      <c r="X1893" s="8"/>
      <c r="Y1893" s="8"/>
      <c r="Z1893" s="8" t="e">
        <f t="shared" si="1372"/>
        <v>#DIV/0!</v>
      </c>
      <c r="AA1893" s="8" t="e">
        <f t="shared" si="1373"/>
        <v>#DIV/0!</v>
      </c>
      <c r="AD1893" s="9" t="e" cm="1">
        <f t="array" aca="1" ref="AD1893" ca="1">Tgost2009(C1893/100.0557)+273.15</f>
        <v>#NAME?</v>
      </c>
      <c r="AE1893" s="8" t="e">
        <f t="shared" ref="AE1893:AE1956" ca="1" si="1374">AD1893 - 273.15</f>
        <v>#NAME?</v>
      </c>
      <c r="AF1893" s="8" t="e">
        <f t="shared" ref="AF1893:AF1956" ca="1" si="1375">0.041* AD1893 *(EXP(-AD1893/93)+0.123- 0.442/(1+(AD1893/172.4)^3))+0.804</f>
        <v>#NAME?</v>
      </c>
      <c r="AG1893" s="8" t="e" cm="1">
        <f t="array" aca="1" ref="AG1893" ca="1">AF1893-dECuCon4C(AE1893)</f>
        <v>#NAME?</v>
      </c>
      <c r="AH1893" s="8" t="e" cm="1">
        <f t="array" aca="1" ref="AH1893" ca="1">dECuCon4C(AE1893)</f>
        <v>#VALUE!</v>
      </c>
      <c r="AI1893" s="10"/>
      <c r="AJ1893" s="11" t="e">
        <f t="shared" ca="1" si="1354"/>
        <v>#NAME?</v>
      </c>
      <c r="AK1893" s="8" t="e">
        <f t="shared" ref="AK1893:AK1956" ca="1" si="1376">1/AD1893</f>
        <v>#NAME?</v>
      </c>
      <c r="AN1893" s="8">
        <f t="shared" si="1356"/>
        <v>22592</v>
      </c>
      <c r="AO1893" s="19" cm="1">
        <f t="array" aca="1" ref="AO1893" ca="1">INDIRECT("V"&amp;($AN1893+10-$AQ$2)) - INDIRECT("V"&amp;($AN1893+10))</f>
        <v>0</v>
      </c>
      <c r="AP1893" s="19" cm="1">
        <f t="array" aca="1" ref="AP1893" ca="1">INDIRECT("W"&amp;($AN1893+10-$AQ$2)) - INDIRECT("W"&amp;($AN1893+10))</f>
        <v>0</v>
      </c>
      <c r="AQ1893" s="19" cm="1">
        <f t="array" aca="1" ref="AQ1893" ca="1">INDIRECT("X"&amp;($AN1893+10-$AQ$2)) - INDIRECT("X"&amp;($AN1893+10))</f>
        <v>0</v>
      </c>
      <c r="AR1893" s="19" cm="1">
        <f t="array" aca="1" ref="AR1893" ca="1">INDIRECT("Y"&amp;($AN1893+10-$AQ$2)) - INDIRECT("Y"&amp;($AN1893+10))</f>
        <v>0</v>
      </c>
      <c r="AS1893" s="8" cm="1">
        <f t="array" aca="1" ref="AS1893" ca="1">INDIRECT("AD"&amp;($AN1893+10-$AQ$2))</f>
        <v>0</v>
      </c>
      <c r="AU1893" s="12" t="e">
        <f t="shared" ca="1" si="1355"/>
        <v>#DIV/0!</v>
      </c>
      <c r="AV1893" s="8">
        <f t="shared" ca="1" si="1364"/>
        <v>-273.14999999999998</v>
      </c>
      <c r="AW1893" s="8">
        <f t="shared" ca="1" si="1365"/>
        <v>0.80400000000000005</v>
      </c>
      <c r="AX1893" s="8" cm="1">
        <f t="array" aca="1" ref="AX1893" ca="1">AW1893 - dECuCon4C(AV1893)</f>
        <v>0.80399591120300784</v>
      </c>
      <c r="AY1893" s="8" cm="1">
        <f t="array" aca="1" ref="AY1893" ca="1">dECuCon4C(AV1893)</f>
        <v>4.0887969922092398E-6</v>
      </c>
      <c r="AZ1893" s="8"/>
      <c r="BA1893" s="13" t="e">
        <f t="shared" ca="1" si="1366"/>
        <v>#DIV/0!</v>
      </c>
    </row>
    <row r="1894" spans="22:53" x14ac:dyDescent="0.25">
      <c r="V1894" s="8"/>
      <c r="W1894" s="8"/>
      <c r="X1894" s="8"/>
      <c r="Y1894" s="8"/>
      <c r="Z1894" s="8" t="e">
        <f t="shared" si="1372"/>
        <v>#DIV/0!</v>
      </c>
      <c r="AA1894" s="8" t="e">
        <f t="shared" si="1373"/>
        <v>#DIV/0!</v>
      </c>
      <c r="AD1894" s="9" t="e" cm="1">
        <f t="array" aca="1" ref="AD1894" ca="1">Tgost2009(C1894/100.0557)+273.15</f>
        <v>#NAME?</v>
      </c>
      <c r="AE1894" s="8" t="e">
        <f t="shared" ca="1" si="1374"/>
        <v>#NAME?</v>
      </c>
      <c r="AF1894" s="8" t="e">
        <f t="shared" ca="1" si="1375"/>
        <v>#NAME?</v>
      </c>
      <c r="AG1894" s="8" t="e" cm="1">
        <f t="array" aca="1" ref="AG1894" ca="1">AF1894-dECuCon4C(AE1894)</f>
        <v>#NAME?</v>
      </c>
      <c r="AH1894" s="8" t="e" cm="1">
        <f t="array" aca="1" ref="AH1894" ca="1">dECuCon4C(AE1894)</f>
        <v>#VALUE!</v>
      </c>
      <c r="AI1894" s="10"/>
      <c r="AJ1894" s="11" t="e">
        <f t="shared" ca="1" si="1354"/>
        <v>#NAME?</v>
      </c>
      <c r="AK1894" s="8" t="e">
        <f t="shared" ca="1" si="1376"/>
        <v>#NAME?</v>
      </c>
      <c r="AN1894" s="8">
        <f t="shared" si="1356"/>
        <v>22604</v>
      </c>
      <c r="AO1894" s="19" cm="1">
        <f t="array" aca="1" ref="AO1894" ca="1">INDIRECT("V"&amp;($AN1894+10-$AQ$2)) - INDIRECT("V"&amp;($AN1894+10))</f>
        <v>0</v>
      </c>
      <c r="AP1894" s="19" cm="1">
        <f t="array" aca="1" ref="AP1894" ca="1">INDIRECT("W"&amp;($AN1894+10-$AQ$2)) - INDIRECT("W"&amp;($AN1894+10))</f>
        <v>0</v>
      </c>
      <c r="AQ1894" s="19" cm="1">
        <f t="array" aca="1" ref="AQ1894" ca="1">INDIRECT("X"&amp;($AN1894+10-$AQ$2)) - INDIRECT("X"&amp;($AN1894+10))</f>
        <v>0</v>
      </c>
      <c r="AR1894" s="19" cm="1">
        <f t="array" aca="1" ref="AR1894" ca="1">INDIRECT("Y"&amp;($AN1894+10-$AQ$2)) - INDIRECT("Y"&amp;($AN1894+10))</f>
        <v>0</v>
      </c>
      <c r="AS1894" s="8" cm="1">
        <f t="array" aca="1" ref="AS1894" ca="1">INDIRECT("AD"&amp;($AN1894+10-$AQ$2))</f>
        <v>0</v>
      </c>
      <c r="AU1894" s="12" t="e">
        <f t="shared" ca="1" si="1355"/>
        <v>#DIV/0!</v>
      </c>
      <c r="AV1894" s="8">
        <f t="shared" ca="1" si="1364"/>
        <v>-273.14999999999998</v>
      </c>
      <c r="AW1894" s="8">
        <f t="shared" ca="1" si="1365"/>
        <v>0.80400000000000005</v>
      </c>
      <c r="AX1894" s="8" cm="1">
        <f t="array" aca="1" ref="AX1894" ca="1">AW1894 - dECuCon4C(AV1894)</f>
        <v>0.80399591120300784</v>
      </c>
      <c r="AY1894" s="8" cm="1">
        <f t="array" aca="1" ref="AY1894" ca="1">dECuCon4C(AV1894)</f>
        <v>4.0887969922092398E-6</v>
      </c>
      <c r="AZ1894" s="8"/>
      <c r="BA1894" s="13" t="e">
        <f t="shared" ca="1" si="1366"/>
        <v>#DIV/0!</v>
      </c>
    </row>
    <row r="1895" spans="22:53" x14ac:dyDescent="0.25">
      <c r="V1895" s="8" t="e">
        <f t="shared" ref="V1895:V1902" si="1377">AVERAGE(D1895:E1895)</f>
        <v>#DIV/0!</v>
      </c>
      <c r="W1895" s="8" t="e">
        <f t="shared" ref="W1895:W1902" si="1378">AVERAGE(F1895:G1895)</f>
        <v>#DIV/0!</v>
      </c>
      <c r="X1895" s="8" t="e">
        <f t="shared" ref="X1895:X1902" si="1379">AVERAGE(H1895:I1895)</f>
        <v>#DIV/0!</v>
      </c>
      <c r="Y1895" s="8" t="e">
        <f t="shared" ref="Y1895:Y1902" si="1380">AVERAGE(J1895:K1895)</f>
        <v>#DIV/0!</v>
      </c>
      <c r="Z1895" s="8"/>
      <c r="AA1895" s="8"/>
      <c r="AD1895" s="9" t="e" cm="1">
        <f t="array" aca="1" ref="AD1895" ca="1">Tgost2009(C1895/100.0557)+273.15</f>
        <v>#NAME?</v>
      </c>
      <c r="AE1895" s="8" t="e">
        <f t="shared" ca="1" si="1374"/>
        <v>#NAME?</v>
      </c>
      <c r="AF1895" s="8" t="e">
        <f t="shared" ca="1" si="1375"/>
        <v>#NAME?</v>
      </c>
      <c r="AG1895" s="8" t="e" cm="1">
        <f t="array" aca="1" ref="AG1895" ca="1">AF1895-dECuCon4C(AE1895)</f>
        <v>#NAME?</v>
      </c>
      <c r="AH1895" s="8" t="e" cm="1">
        <f t="array" aca="1" ref="AH1895" ca="1">dECuCon4C(AE1895)</f>
        <v>#VALUE!</v>
      </c>
      <c r="AI1895" s="10" t="e">
        <f t="shared" ref="AI1895:AI1902" ca="1" si="1381">(W1895-V1895)/(AF1895-AG1895)*10^(6)</f>
        <v>#DIV/0!</v>
      </c>
      <c r="AJ1895" s="11" t="e">
        <f t="shared" ca="1" si="1354"/>
        <v>#NAME?</v>
      </c>
      <c r="AK1895" s="8" t="e">
        <f t="shared" ca="1" si="1376"/>
        <v>#NAME?</v>
      </c>
      <c r="AN1895" s="8">
        <f t="shared" si="1356"/>
        <v>22616</v>
      </c>
      <c r="AO1895" s="19" cm="1">
        <f t="array" aca="1" ref="AO1895" ca="1">INDIRECT("V"&amp;($AN1895+10-$AQ$2)) - INDIRECT("V"&amp;($AN1895+10))</f>
        <v>0</v>
      </c>
      <c r="AP1895" s="19" cm="1">
        <f t="array" aca="1" ref="AP1895" ca="1">INDIRECT("W"&amp;($AN1895+10-$AQ$2)) - INDIRECT("W"&amp;($AN1895+10))</f>
        <v>0</v>
      </c>
      <c r="AQ1895" s="19" cm="1">
        <f t="array" aca="1" ref="AQ1895" ca="1">INDIRECT("X"&amp;($AN1895+10-$AQ$2)) - INDIRECT("X"&amp;($AN1895+10))</f>
        <v>0</v>
      </c>
      <c r="AR1895" s="19" cm="1">
        <f t="array" aca="1" ref="AR1895" ca="1">INDIRECT("Y"&amp;($AN1895+10-$AQ$2)) - INDIRECT("Y"&amp;($AN1895+10))</f>
        <v>0</v>
      </c>
      <c r="AS1895" s="8" cm="1">
        <f t="array" aca="1" ref="AS1895" ca="1">INDIRECT("AD"&amp;($AN1895+10-$AQ$2))</f>
        <v>0</v>
      </c>
      <c r="AU1895" s="12" t="e">
        <f t="shared" ca="1" si="1355"/>
        <v>#DIV/0!</v>
      </c>
      <c r="AV1895" s="8">
        <f t="shared" ca="1" si="1364"/>
        <v>-273.14999999999998</v>
      </c>
      <c r="AW1895" s="8">
        <f t="shared" ca="1" si="1365"/>
        <v>0.80400000000000005</v>
      </c>
      <c r="AX1895" s="8" cm="1">
        <f t="array" aca="1" ref="AX1895" ca="1">AW1895 - dECuCon4C(AV1895)</f>
        <v>0.80399591120300784</v>
      </c>
      <c r="AY1895" s="8" cm="1">
        <f t="array" aca="1" ref="AY1895" ca="1">dECuCon4C(AV1895)</f>
        <v>4.0887969922092398E-6</v>
      </c>
      <c r="AZ1895" s="8"/>
      <c r="BA1895" s="13" t="e">
        <f t="shared" ca="1" si="1366"/>
        <v>#DIV/0!</v>
      </c>
    </row>
    <row r="1896" spans="22:53" x14ac:dyDescent="0.25">
      <c r="V1896" s="8" t="e">
        <f t="shared" si="1377"/>
        <v>#DIV/0!</v>
      </c>
      <c r="W1896" s="8" t="e">
        <f t="shared" si="1378"/>
        <v>#DIV/0!</v>
      </c>
      <c r="X1896" s="8" t="e">
        <f t="shared" si="1379"/>
        <v>#DIV/0!</v>
      </c>
      <c r="Y1896" s="8" t="e">
        <f t="shared" si="1380"/>
        <v>#DIV/0!</v>
      </c>
      <c r="Z1896" s="8"/>
      <c r="AA1896" s="8"/>
      <c r="AD1896" s="9" t="e" cm="1">
        <f t="array" aca="1" ref="AD1896" ca="1">Tgost2009(C1896/100.0557)+273.15</f>
        <v>#NAME?</v>
      </c>
      <c r="AE1896" s="8" t="e">
        <f t="shared" ca="1" si="1374"/>
        <v>#NAME?</v>
      </c>
      <c r="AF1896" s="8" t="e">
        <f t="shared" ca="1" si="1375"/>
        <v>#NAME?</v>
      </c>
      <c r="AG1896" s="8" t="e" cm="1">
        <f t="array" aca="1" ref="AG1896" ca="1">AF1896-dECuCon4C(AE1896)</f>
        <v>#NAME?</v>
      </c>
      <c r="AH1896" s="8" t="e" cm="1">
        <f t="array" aca="1" ref="AH1896" ca="1">dECuCon4C(AE1896)</f>
        <v>#VALUE!</v>
      </c>
      <c r="AI1896" s="10" t="e">
        <f t="shared" ca="1" si="1381"/>
        <v>#DIV/0!</v>
      </c>
      <c r="AJ1896" s="11" t="e">
        <f t="shared" ca="1" si="1354"/>
        <v>#NAME?</v>
      </c>
      <c r="AK1896" s="8" t="e">
        <f t="shared" ca="1" si="1376"/>
        <v>#NAME?</v>
      </c>
      <c r="AN1896" s="8">
        <f t="shared" si="1356"/>
        <v>22628</v>
      </c>
      <c r="AO1896" s="19" cm="1">
        <f t="array" aca="1" ref="AO1896" ca="1">INDIRECT("V"&amp;($AN1896+10-$AQ$2)) - INDIRECT("V"&amp;($AN1896+10))</f>
        <v>0</v>
      </c>
      <c r="AP1896" s="19" cm="1">
        <f t="array" aca="1" ref="AP1896" ca="1">INDIRECT("W"&amp;($AN1896+10-$AQ$2)) - INDIRECT("W"&amp;($AN1896+10))</f>
        <v>0</v>
      </c>
      <c r="AQ1896" s="19" cm="1">
        <f t="array" aca="1" ref="AQ1896" ca="1">INDIRECT("X"&amp;($AN1896+10-$AQ$2)) - INDIRECT("X"&amp;($AN1896+10))</f>
        <v>0</v>
      </c>
      <c r="AR1896" s="19" cm="1">
        <f t="array" aca="1" ref="AR1896" ca="1">INDIRECT("Y"&amp;($AN1896+10-$AQ$2)) - INDIRECT("Y"&amp;($AN1896+10))</f>
        <v>0</v>
      </c>
      <c r="AS1896" s="8" cm="1">
        <f t="array" aca="1" ref="AS1896" ca="1">INDIRECT("AD"&amp;($AN1896+10-$AQ$2))</f>
        <v>0</v>
      </c>
      <c r="AU1896" s="12" t="e">
        <f t="shared" ca="1" si="1355"/>
        <v>#DIV/0!</v>
      </c>
      <c r="AV1896" s="8">
        <f t="shared" ca="1" si="1364"/>
        <v>-273.14999999999998</v>
      </c>
      <c r="AW1896" s="8">
        <f t="shared" ca="1" si="1365"/>
        <v>0.80400000000000005</v>
      </c>
      <c r="AX1896" s="8" cm="1">
        <f t="array" aca="1" ref="AX1896" ca="1">AW1896 - dECuCon4C(AV1896)</f>
        <v>0.80399591120300784</v>
      </c>
      <c r="AY1896" s="8" cm="1">
        <f t="array" aca="1" ref="AY1896" ca="1">dECuCon4C(AV1896)</f>
        <v>4.0887969922092398E-6</v>
      </c>
      <c r="AZ1896" s="8"/>
      <c r="BA1896" s="13" t="e">
        <f t="shared" ca="1" si="1366"/>
        <v>#DIV/0!</v>
      </c>
    </row>
    <row r="1897" spans="22:53" x14ac:dyDescent="0.25">
      <c r="V1897" s="8" t="e">
        <f t="shared" si="1377"/>
        <v>#DIV/0!</v>
      </c>
      <c r="W1897" s="8" t="e">
        <f t="shared" si="1378"/>
        <v>#DIV/0!</v>
      </c>
      <c r="X1897" s="8" t="e">
        <f t="shared" si="1379"/>
        <v>#DIV/0!</v>
      </c>
      <c r="Y1897" s="8" t="e">
        <f t="shared" si="1380"/>
        <v>#DIV/0!</v>
      </c>
      <c r="Z1897" s="8"/>
      <c r="AA1897" s="8"/>
      <c r="AD1897" s="9" t="e" cm="1">
        <f t="array" aca="1" ref="AD1897" ca="1">Tgost2009(C1897/100.0557)+273.15</f>
        <v>#NAME?</v>
      </c>
      <c r="AE1897" s="8" t="e">
        <f t="shared" ca="1" si="1374"/>
        <v>#NAME?</v>
      </c>
      <c r="AF1897" s="8" t="e">
        <f t="shared" ca="1" si="1375"/>
        <v>#NAME?</v>
      </c>
      <c r="AG1897" s="8" t="e" cm="1">
        <f t="array" aca="1" ref="AG1897" ca="1">AF1897-dECuCon4C(AE1897)</f>
        <v>#NAME?</v>
      </c>
      <c r="AH1897" s="8" t="e" cm="1">
        <f t="array" aca="1" ref="AH1897" ca="1">dECuCon4C(AE1897)</f>
        <v>#VALUE!</v>
      </c>
      <c r="AI1897" s="10" t="e">
        <f t="shared" ca="1" si="1381"/>
        <v>#DIV/0!</v>
      </c>
      <c r="AJ1897" s="11" t="e">
        <f t="shared" ca="1" si="1354"/>
        <v>#NAME?</v>
      </c>
      <c r="AK1897" s="8" t="e">
        <f t="shared" ca="1" si="1376"/>
        <v>#NAME?</v>
      </c>
      <c r="AN1897" s="8">
        <f t="shared" si="1356"/>
        <v>22640</v>
      </c>
      <c r="AO1897" s="19" cm="1">
        <f t="array" aca="1" ref="AO1897" ca="1">INDIRECT("V"&amp;($AN1897+10-$AQ$2)) - INDIRECT("V"&amp;($AN1897+10))</f>
        <v>0</v>
      </c>
      <c r="AP1897" s="19" cm="1">
        <f t="array" aca="1" ref="AP1897" ca="1">INDIRECT("W"&amp;($AN1897+10-$AQ$2)) - INDIRECT("W"&amp;($AN1897+10))</f>
        <v>0</v>
      </c>
      <c r="AQ1897" s="19" cm="1">
        <f t="array" aca="1" ref="AQ1897" ca="1">INDIRECT("X"&amp;($AN1897+10-$AQ$2)) - INDIRECT("X"&amp;($AN1897+10))</f>
        <v>0</v>
      </c>
      <c r="AR1897" s="19" cm="1">
        <f t="array" aca="1" ref="AR1897" ca="1">INDIRECT("Y"&amp;($AN1897+10-$AQ$2)) - INDIRECT("Y"&amp;($AN1897+10))</f>
        <v>0</v>
      </c>
      <c r="AS1897" s="8" cm="1">
        <f t="array" aca="1" ref="AS1897" ca="1">INDIRECT("AD"&amp;($AN1897+10-$AQ$2))</f>
        <v>0</v>
      </c>
      <c r="AU1897" s="12" t="e">
        <f t="shared" ca="1" si="1355"/>
        <v>#DIV/0!</v>
      </c>
      <c r="AV1897" s="8">
        <f t="shared" ca="1" si="1364"/>
        <v>-273.14999999999998</v>
      </c>
      <c r="AW1897" s="8">
        <f t="shared" ca="1" si="1365"/>
        <v>0.80400000000000005</v>
      </c>
      <c r="AX1897" s="8" cm="1">
        <f t="array" aca="1" ref="AX1897" ca="1">AW1897 - dECuCon4C(AV1897)</f>
        <v>0.80399591120300784</v>
      </c>
      <c r="AY1897" s="8" cm="1">
        <f t="array" aca="1" ref="AY1897" ca="1">dECuCon4C(AV1897)</f>
        <v>4.0887969922092398E-6</v>
      </c>
      <c r="AZ1897" s="8"/>
      <c r="BA1897" s="13" t="e">
        <f t="shared" ca="1" si="1366"/>
        <v>#DIV/0!</v>
      </c>
    </row>
    <row r="1898" spans="22:53" x14ac:dyDescent="0.25">
      <c r="V1898" s="8" t="e">
        <f t="shared" si="1377"/>
        <v>#DIV/0!</v>
      </c>
      <c r="W1898" s="8" t="e">
        <f t="shared" si="1378"/>
        <v>#DIV/0!</v>
      </c>
      <c r="X1898" s="8" t="e">
        <f t="shared" si="1379"/>
        <v>#DIV/0!</v>
      </c>
      <c r="Y1898" s="8" t="e">
        <f t="shared" si="1380"/>
        <v>#DIV/0!</v>
      </c>
      <c r="Z1898" s="8"/>
      <c r="AA1898" s="8"/>
      <c r="AD1898" s="9" t="e" cm="1">
        <f t="array" aca="1" ref="AD1898" ca="1">Tgost2009(C1898/100.0557)+273.15</f>
        <v>#NAME?</v>
      </c>
      <c r="AE1898" s="8" t="e">
        <f t="shared" ca="1" si="1374"/>
        <v>#NAME?</v>
      </c>
      <c r="AF1898" s="8" t="e">
        <f t="shared" ca="1" si="1375"/>
        <v>#NAME?</v>
      </c>
      <c r="AG1898" s="8" t="e" cm="1">
        <f t="array" aca="1" ref="AG1898" ca="1">AF1898-dECuCon4C(AE1898)</f>
        <v>#NAME?</v>
      </c>
      <c r="AH1898" s="8" t="e" cm="1">
        <f t="array" aca="1" ref="AH1898" ca="1">dECuCon4C(AE1898)</f>
        <v>#VALUE!</v>
      </c>
      <c r="AI1898" s="10" t="e">
        <f t="shared" ca="1" si="1381"/>
        <v>#DIV/0!</v>
      </c>
      <c r="AJ1898" s="11" t="e">
        <f t="shared" ca="1" si="1354"/>
        <v>#NAME?</v>
      </c>
      <c r="AK1898" s="8" t="e">
        <f t="shared" ca="1" si="1376"/>
        <v>#NAME?</v>
      </c>
      <c r="AN1898" s="8">
        <f t="shared" si="1356"/>
        <v>22652</v>
      </c>
      <c r="AO1898" s="19" cm="1">
        <f t="array" aca="1" ref="AO1898" ca="1">INDIRECT("V"&amp;($AN1898+10-$AQ$2)) - INDIRECT("V"&amp;($AN1898+10))</f>
        <v>0</v>
      </c>
      <c r="AP1898" s="19" cm="1">
        <f t="array" aca="1" ref="AP1898" ca="1">INDIRECT("W"&amp;($AN1898+10-$AQ$2)) - INDIRECT("W"&amp;($AN1898+10))</f>
        <v>0</v>
      </c>
      <c r="AQ1898" s="19" cm="1">
        <f t="array" aca="1" ref="AQ1898" ca="1">INDIRECT("X"&amp;($AN1898+10-$AQ$2)) - INDIRECT("X"&amp;($AN1898+10))</f>
        <v>0</v>
      </c>
      <c r="AR1898" s="19" cm="1">
        <f t="array" aca="1" ref="AR1898" ca="1">INDIRECT("Y"&amp;($AN1898+10-$AQ$2)) - INDIRECT("Y"&amp;($AN1898+10))</f>
        <v>0</v>
      </c>
      <c r="AS1898" s="8" cm="1">
        <f t="array" aca="1" ref="AS1898" ca="1">INDIRECT("AD"&amp;($AN1898+10-$AQ$2))</f>
        <v>0</v>
      </c>
      <c r="AU1898" s="12" t="e">
        <f t="shared" ca="1" si="1355"/>
        <v>#DIV/0!</v>
      </c>
      <c r="AV1898" s="8">
        <f t="shared" ca="1" si="1364"/>
        <v>-273.14999999999998</v>
      </c>
      <c r="AW1898" s="8">
        <f t="shared" ca="1" si="1365"/>
        <v>0.80400000000000005</v>
      </c>
      <c r="AX1898" s="8" cm="1">
        <f t="array" aca="1" ref="AX1898" ca="1">AW1898 - dECuCon4C(AV1898)</f>
        <v>0.80399591120300784</v>
      </c>
      <c r="AY1898" s="8" cm="1">
        <f t="array" aca="1" ref="AY1898" ca="1">dECuCon4C(AV1898)</f>
        <v>4.0887969922092398E-6</v>
      </c>
      <c r="AZ1898" s="8"/>
      <c r="BA1898" s="13" t="e">
        <f t="shared" ca="1" si="1366"/>
        <v>#DIV/0!</v>
      </c>
    </row>
    <row r="1899" spans="22:53" x14ac:dyDescent="0.25">
      <c r="V1899" s="8" t="e">
        <f t="shared" si="1377"/>
        <v>#DIV/0!</v>
      </c>
      <c r="W1899" s="8" t="e">
        <f t="shared" si="1378"/>
        <v>#DIV/0!</v>
      </c>
      <c r="X1899" s="8" t="e">
        <f t="shared" si="1379"/>
        <v>#DIV/0!</v>
      </c>
      <c r="Y1899" s="8" t="e">
        <f t="shared" si="1380"/>
        <v>#DIV/0!</v>
      </c>
      <c r="Z1899" s="8"/>
      <c r="AA1899" s="8"/>
      <c r="AD1899" s="9" t="e" cm="1">
        <f t="array" aca="1" ref="AD1899" ca="1">Tgost2009(C1899/100.0557)+273.15</f>
        <v>#NAME?</v>
      </c>
      <c r="AE1899" s="8" t="e">
        <f t="shared" ca="1" si="1374"/>
        <v>#NAME?</v>
      </c>
      <c r="AF1899" s="8" t="e">
        <f t="shared" ca="1" si="1375"/>
        <v>#NAME?</v>
      </c>
      <c r="AG1899" s="8" t="e" cm="1">
        <f t="array" aca="1" ref="AG1899" ca="1">AF1899-dECuCon4C(AE1899)</f>
        <v>#NAME?</v>
      </c>
      <c r="AH1899" s="8" t="e" cm="1">
        <f t="array" aca="1" ref="AH1899" ca="1">dECuCon4C(AE1899)</f>
        <v>#VALUE!</v>
      </c>
      <c r="AI1899" s="10" t="e">
        <f t="shared" ca="1" si="1381"/>
        <v>#DIV/0!</v>
      </c>
      <c r="AJ1899" s="11" t="e">
        <f t="shared" ca="1" si="1354"/>
        <v>#NAME?</v>
      </c>
      <c r="AK1899" s="8" t="e">
        <f t="shared" ca="1" si="1376"/>
        <v>#NAME?</v>
      </c>
      <c r="AN1899" s="8">
        <f t="shared" si="1356"/>
        <v>22664</v>
      </c>
      <c r="AO1899" s="19" cm="1">
        <f t="array" aca="1" ref="AO1899" ca="1">INDIRECT("V"&amp;($AN1899+10-$AQ$2)) - INDIRECT("V"&amp;($AN1899+10))</f>
        <v>0</v>
      </c>
      <c r="AP1899" s="19" cm="1">
        <f t="array" aca="1" ref="AP1899" ca="1">INDIRECT("W"&amp;($AN1899+10-$AQ$2)) - INDIRECT("W"&amp;($AN1899+10))</f>
        <v>0</v>
      </c>
      <c r="AQ1899" s="19" cm="1">
        <f t="array" aca="1" ref="AQ1899" ca="1">INDIRECT("X"&amp;($AN1899+10-$AQ$2)) - INDIRECT("X"&amp;($AN1899+10))</f>
        <v>0</v>
      </c>
      <c r="AR1899" s="19" cm="1">
        <f t="array" aca="1" ref="AR1899" ca="1">INDIRECT("Y"&amp;($AN1899+10-$AQ$2)) - INDIRECT("Y"&amp;($AN1899+10))</f>
        <v>0</v>
      </c>
      <c r="AS1899" s="8" cm="1">
        <f t="array" aca="1" ref="AS1899" ca="1">INDIRECT("AD"&amp;($AN1899+10-$AQ$2))</f>
        <v>0</v>
      </c>
      <c r="AU1899" s="12" t="e">
        <f t="shared" ca="1" si="1355"/>
        <v>#DIV/0!</v>
      </c>
      <c r="AV1899" s="8">
        <f t="shared" ca="1" si="1364"/>
        <v>-273.14999999999998</v>
      </c>
      <c r="AW1899" s="8">
        <f t="shared" ca="1" si="1365"/>
        <v>0.80400000000000005</v>
      </c>
      <c r="AX1899" s="8" cm="1">
        <f t="array" aca="1" ref="AX1899" ca="1">AW1899 - dECuCon4C(AV1899)</f>
        <v>0.80399591120300784</v>
      </c>
      <c r="AY1899" s="8" cm="1">
        <f t="array" aca="1" ref="AY1899" ca="1">dECuCon4C(AV1899)</f>
        <v>4.0887969922092398E-6</v>
      </c>
      <c r="AZ1899" s="8"/>
      <c r="BA1899" s="13" t="e">
        <f t="shared" ca="1" si="1366"/>
        <v>#DIV/0!</v>
      </c>
    </row>
    <row r="1900" spans="22:53" x14ac:dyDescent="0.25">
      <c r="V1900" s="8" t="e">
        <f t="shared" si="1377"/>
        <v>#DIV/0!</v>
      </c>
      <c r="W1900" s="8" t="e">
        <f t="shared" si="1378"/>
        <v>#DIV/0!</v>
      </c>
      <c r="X1900" s="8" t="e">
        <f t="shared" si="1379"/>
        <v>#DIV/0!</v>
      </c>
      <c r="Y1900" s="8" t="e">
        <f t="shared" si="1380"/>
        <v>#DIV/0!</v>
      </c>
      <c r="Z1900" s="8"/>
      <c r="AA1900" s="8"/>
      <c r="AD1900" s="9" t="e" cm="1">
        <f t="array" aca="1" ref="AD1900" ca="1">Tgost2009(C1900/100.0557)+273.15</f>
        <v>#NAME?</v>
      </c>
      <c r="AE1900" s="8" t="e">
        <f t="shared" ca="1" si="1374"/>
        <v>#NAME?</v>
      </c>
      <c r="AF1900" s="8" t="e">
        <f t="shared" ca="1" si="1375"/>
        <v>#NAME?</v>
      </c>
      <c r="AG1900" s="8" t="e" cm="1">
        <f t="array" aca="1" ref="AG1900" ca="1">AF1900-dECuCon4C(AE1900)</f>
        <v>#NAME?</v>
      </c>
      <c r="AH1900" s="8" t="e" cm="1">
        <f t="array" aca="1" ref="AH1900" ca="1">dECuCon4C(AE1900)</f>
        <v>#VALUE!</v>
      </c>
      <c r="AI1900" s="10" t="e">
        <f t="shared" ca="1" si="1381"/>
        <v>#DIV/0!</v>
      </c>
      <c r="AJ1900" s="11" t="e">
        <f t="shared" ca="1" si="1354"/>
        <v>#NAME?</v>
      </c>
      <c r="AK1900" s="8" t="e">
        <f t="shared" ca="1" si="1376"/>
        <v>#NAME?</v>
      </c>
      <c r="AN1900" s="8">
        <f t="shared" si="1356"/>
        <v>22676</v>
      </c>
      <c r="AO1900" s="19" cm="1">
        <f t="array" aca="1" ref="AO1900" ca="1">INDIRECT("V"&amp;($AN1900+10-$AQ$2)) - INDIRECT("V"&amp;($AN1900+10))</f>
        <v>0</v>
      </c>
      <c r="AP1900" s="19" cm="1">
        <f t="array" aca="1" ref="AP1900" ca="1">INDIRECT("W"&amp;($AN1900+10-$AQ$2)) - INDIRECT("W"&amp;($AN1900+10))</f>
        <v>0</v>
      </c>
      <c r="AQ1900" s="19" cm="1">
        <f t="array" aca="1" ref="AQ1900" ca="1">INDIRECT("X"&amp;($AN1900+10-$AQ$2)) - INDIRECT("X"&amp;($AN1900+10))</f>
        <v>0</v>
      </c>
      <c r="AR1900" s="19" cm="1">
        <f t="array" aca="1" ref="AR1900" ca="1">INDIRECT("Y"&amp;($AN1900+10-$AQ$2)) - INDIRECT("Y"&amp;($AN1900+10))</f>
        <v>0</v>
      </c>
      <c r="AS1900" s="8" cm="1">
        <f t="array" aca="1" ref="AS1900" ca="1">INDIRECT("AD"&amp;($AN1900+10-$AQ$2))</f>
        <v>0</v>
      </c>
      <c r="AU1900" s="12" t="e">
        <f t="shared" ca="1" si="1355"/>
        <v>#DIV/0!</v>
      </c>
      <c r="AV1900" s="8">
        <f t="shared" ca="1" si="1364"/>
        <v>-273.14999999999998</v>
      </c>
      <c r="AW1900" s="8">
        <f t="shared" ca="1" si="1365"/>
        <v>0.80400000000000005</v>
      </c>
      <c r="AX1900" s="8" cm="1">
        <f t="array" aca="1" ref="AX1900" ca="1">AW1900 - dECuCon4C(AV1900)</f>
        <v>0.80399591120300784</v>
      </c>
      <c r="AY1900" s="8" cm="1">
        <f t="array" aca="1" ref="AY1900" ca="1">dECuCon4C(AV1900)</f>
        <v>4.0887969922092398E-6</v>
      </c>
      <c r="AZ1900" s="8"/>
      <c r="BA1900" s="13" t="e">
        <f t="shared" ca="1" si="1366"/>
        <v>#DIV/0!</v>
      </c>
    </row>
    <row r="1901" spans="22:53" x14ac:dyDescent="0.25">
      <c r="V1901" s="8" t="e">
        <f t="shared" si="1377"/>
        <v>#DIV/0!</v>
      </c>
      <c r="W1901" s="8" t="e">
        <f t="shared" si="1378"/>
        <v>#DIV/0!</v>
      </c>
      <c r="X1901" s="8" t="e">
        <f t="shared" si="1379"/>
        <v>#DIV/0!</v>
      </c>
      <c r="Y1901" s="8" t="e">
        <f t="shared" si="1380"/>
        <v>#DIV/0!</v>
      </c>
      <c r="Z1901" s="8"/>
      <c r="AA1901" s="8"/>
      <c r="AD1901" s="9" t="e" cm="1">
        <f t="array" aca="1" ref="AD1901" ca="1">Tgost2009(C1901/100.0557)+273.15</f>
        <v>#NAME?</v>
      </c>
      <c r="AE1901" s="8" t="e">
        <f t="shared" ca="1" si="1374"/>
        <v>#NAME?</v>
      </c>
      <c r="AF1901" s="8" t="e">
        <f t="shared" ca="1" si="1375"/>
        <v>#NAME?</v>
      </c>
      <c r="AG1901" s="8" t="e" cm="1">
        <f t="array" aca="1" ref="AG1901" ca="1">AF1901-dECuCon4C(AE1901)</f>
        <v>#NAME?</v>
      </c>
      <c r="AH1901" s="8" t="e" cm="1">
        <f t="array" aca="1" ref="AH1901" ca="1">dECuCon4C(AE1901)</f>
        <v>#VALUE!</v>
      </c>
      <c r="AI1901" s="10" t="e">
        <f t="shared" ca="1" si="1381"/>
        <v>#DIV/0!</v>
      </c>
      <c r="AJ1901" s="11" t="e">
        <f t="shared" ca="1" si="1354"/>
        <v>#NAME?</v>
      </c>
      <c r="AK1901" s="8" t="e">
        <f t="shared" ca="1" si="1376"/>
        <v>#NAME?</v>
      </c>
      <c r="AN1901" s="8">
        <f t="shared" si="1356"/>
        <v>22688</v>
      </c>
      <c r="AO1901" s="19" cm="1">
        <f t="array" aca="1" ref="AO1901" ca="1">INDIRECT("V"&amp;($AN1901+10-$AQ$2)) - INDIRECT("V"&amp;($AN1901+10))</f>
        <v>0</v>
      </c>
      <c r="AP1901" s="19" cm="1">
        <f t="array" aca="1" ref="AP1901" ca="1">INDIRECT("W"&amp;($AN1901+10-$AQ$2)) - INDIRECT("W"&amp;($AN1901+10))</f>
        <v>0</v>
      </c>
      <c r="AQ1901" s="19" cm="1">
        <f t="array" aca="1" ref="AQ1901" ca="1">INDIRECT("X"&amp;($AN1901+10-$AQ$2)) - INDIRECT("X"&amp;($AN1901+10))</f>
        <v>0</v>
      </c>
      <c r="AR1901" s="19" cm="1">
        <f t="array" aca="1" ref="AR1901" ca="1">INDIRECT("Y"&amp;($AN1901+10-$AQ$2)) - INDIRECT("Y"&amp;($AN1901+10))</f>
        <v>0</v>
      </c>
      <c r="AS1901" s="8" cm="1">
        <f t="array" aca="1" ref="AS1901" ca="1">INDIRECT("AD"&amp;($AN1901+10-$AQ$2))</f>
        <v>0</v>
      </c>
      <c r="AU1901" s="12" t="e">
        <f t="shared" ca="1" si="1355"/>
        <v>#DIV/0!</v>
      </c>
      <c r="AV1901" s="8">
        <f t="shared" ca="1" si="1364"/>
        <v>-273.14999999999998</v>
      </c>
      <c r="AW1901" s="8">
        <f t="shared" ca="1" si="1365"/>
        <v>0.80400000000000005</v>
      </c>
      <c r="AX1901" s="8" cm="1">
        <f t="array" aca="1" ref="AX1901" ca="1">AW1901 - dECuCon4C(AV1901)</f>
        <v>0.80399591120300784</v>
      </c>
      <c r="AY1901" s="8" cm="1">
        <f t="array" aca="1" ref="AY1901" ca="1">dECuCon4C(AV1901)</f>
        <v>4.0887969922092398E-6</v>
      </c>
      <c r="AZ1901" s="8"/>
      <c r="BA1901" s="13" t="e">
        <f t="shared" ca="1" si="1366"/>
        <v>#DIV/0!</v>
      </c>
    </row>
    <row r="1902" spans="22:53" x14ac:dyDescent="0.25">
      <c r="V1902" s="8" t="e">
        <f t="shared" si="1377"/>
        <v>#DIV/0!</v>
      </c>
      <c r="W1902" s="8" t="e">
        <f t="shared" si="1378"/>
        <v>#DIV/0!</v>
      </c>
      <c r="X1902" s="8" t="e">
        <f t="shared" si="1379"/>
        <v>#DIV/0!</v>
      </c>
      <c r="Y1902" s="8" t="e">
        <f t="shared" si="1380"/>
        <v>#DIV/0!</v>
      </c>
      <c r="Z1902" s="8"/>
      <c r="AA1902" s="8"/>
      <c r="AD1902" s="9" t="e" cm="1">
        <f t="array" aca="1" ref="AD1902" ca="1">Tgost2009(C1902/100.0557)+273.15</f>
        <v>#NAME?</v>
      </c>
      <c r="AE1902" s="8" t="e">
        <f t="shared" ca="1" si="1374"/>
        <v>#NAME?</v>
      </c>
      <c r="AF1902" s="8" t="e">
        <f t="shared" ca="1" si="1375"/>
        <v>#NAME?</v>
      </c>
      <c r="AG1902" s="8" t="e" cm="1">
        <f t="array" aca="1" ref="AG1902" ca="1">AF1902-dECuCon4C(AE1902)</f>
        <v>#NAME?</v>
      </c>
      <c r="AH1902" s="8" t="e" cm="1">
        <f t="array" aca="1" ref="AH1902" ca="1">dECuCon4C(AE1902)</f>
        <v>#VALUE!</v>
      </c>
      <c r="AI1902" s="10" t="e">
        <f t="shared" ca="1" si="1381"/>
        <v>#DIV/0!</v>
      </c>
      <c r="AJ1902" s="11" t="e">
        <f t="shared" ca="1" si="1354"/>
        <v>#NAME?</v>
      </c>
      <c r="AK1902" s="8" t="e">
        <f t="shared" ca="1" si="1376"/>
        <v>#NAME?</v>
      </c>
      <c r="AN1902" s="8">
        <f t="shared" si="1356"/>
        <v>22700</v>
      </c>
      <c r="AO1902" s="19" cm="1">
        <f t="array" aca="1" ref="AO1902" ca="1">INDIRECT("V"&amp;($AN1902+10-$AQ$2)) - INDIRECT("V"&amp;($AN1902+10))</f>
        <v>0</v>
      </c>
      <c r="AP1902" s="19" cm="1">
        <f t="array" aca="1" ref="AP1902" ca="1">INDIRECT("W"&amp;($AN1902+10-$AQ$2)) - INDIRECT("W"&amp;($AN1902+10))</f>
        <v>0</v>
      </c>
      <c r="AQ1902" s="19" cm="1">
        <f t="array" aca="1" ref="AQ1902" ca="1">INDIRECT("X"&amp;($AN1902+10-$AQ$2)) - INDIRECT("X"&amp;($AN1902+10))</f>
        <v>0</v>
      </c>
      <c r="AR1902" s="19" cm="1">
        <f t="array" aca="1" ref="AR1902" ca="1">INDIRECT("Y"&amp;($AN1902+10-$AQ$2)) - INDIRECT("Y"&amp;($AN1902+10))</f>
        <v>0</v>
      </c>
      <c r="AS1902" s="8" cm="1">
        <f t="array" aca="1" ref="AS1902" ca="1">INDIRECT("AD"&amp;($AN1902+10-$AQ$2))</f>
        <v>0</v>
      </c>
      <c r="AU1902" s="12" t="e">
        <f t="shared" ca="1" si="1355"/>
        <v>#DIV/0!</v>
      </c>
      <c r="AV1902" s="8">
        <f t="shared" ca="1" si="1364"/>
        <v>-273.14999999999998</v>
      </c>
      <c r="AW1902" s="8">
        <f t="shared" ca="1" si="1365"/>
        <v>0.80400000000000005</v>
      </c>
      <c r="AX1902" s="8" cm="1">
        <f t="array" aca="1" ref="AX1902" ca="1">AW1902 - dECuCon4C(AV1902)</f>
        <v>0.80399591120300784</v>
      </c>
      <c r="AY1902" s="8" cm="1">
        <f t="array" aca="1" ref="AY1902" ca="1">dECuCon4C(AV1902)</f>
        <v>4.0887969922092398E-6</v>
      </c>
      <c r="AZ1902" s="8"/>
      <c r="BA1902" s="13" t="e">
        <f t="shared" ca="1" si="1366"/>
        <v>#DIV/0!</v>
      </c>
    </row>
    <row r="1903" spans="22:53" x14ac:dyDescent="0.25">
      <c r="V1903" s="8"/>
      <c r="W1903" s="8"/>
      <c r="X1903" s="8"/>
      <c r="Y1903" s="8"/>
      <c r="Z1903" s="8" t="e">
        <f t="shared" ref="Z1903:Z1906" si="1382">AVERAGE(L1903:M1903)</f>
        <v>#DIV/0!</v>
      </c>
      <c r="AA1903" s="8" t="e">
        <f t="shared" ref="AA1903:AA1906" si="1383">AVERAGE(N1903:O1903)</f>
        <v>#DIV/0!</v>
      </c>
      <c r="AD1903" s="9" t="e" cm="1">
        <f t="array" aca="1" ref="AD1903" ca="1">Tgost2009(C1903/100.0557)+273.15</f>
        <v>#NAME?</v>
      </c>
      <c r="AE1903" s="8" t="e">
        <f t="shared" ca="1" si="1374"/>
        <v>#NAME?</v>
      </c>
      <c r="AF1903" s="8" t="e">
        <f t="shared" ca="1" si="1375"/>
        <v>#NAME?</v>
      </c>
      <c r="AG1903" s="8" t="e" cm="1">
        <f t="array" aca="1" ref="AG1903" ca="1">AF1903-dECuCon4C(AE1903)</f>
        <v>#NAME?</v>
      </c>
      <c r="AH1903" s="8" t="e" cm="1">
        <f t="array" aca="1" ref="AH1903" ca="1">dECuCon4C(AE1903)</f>
        <v>#VALUE!</v>
      </c>
      <c r="AI1903" s="10"/>
      <c r="AJ1903" s="11" t="e">
        <f t="shared" ca="1" si="1354"/>
        <v>#NAME?</v>
      </c>
      <c r="AK1903" s="8" t="e">
        <f t="shared" ca="1" si="1376"/>
        <v>#NAME?</v>
      </c>
      <c r="AN1903" s="8">
        <f t="shared" si="1356"/>
        <v>22712</v>
      </c>
      <c r="AO1903" s="19" cm="1">
        <f t="array" aca="1" ref="AO1903" ca="1">INDIRECT("V"&amp;($AN1903+10-$AQ$2)) - INDIRECT("V"&amp;($AN1903+10))</f>
        <v>0</v>
      </c>
      <c r="AP1903" s="19" cm="1">
        <f t="array" aca="1" ref="AP1903" ca="1">INDIRECT("W"&amp;($AN1903+10-$AQ$2)) - INDIRECT("W"&amp;($AN1903+10))</f>
        <v>0</v>
      </c>
      <c r="AQ1903" s="19" cm="1">
        <f t="array" aca="1" ref="AQ1903" ca="1">INDIRECT("X"&amp;($AN1903+10-$AQ$2)) - INDIRECT("X"&amp;($AN1903+10))</f>
        <v>0</v>
      </c>
      <c r="AR1903" s="19" cm="1">
        <f t="array" aca="1" ref="AR1903" ca="1">INDIRECT("Y"&amp;($AN1903+10-$AQ$2)) - INDIRECT("Y"&amp;($AN1903+10))</f>
        <v>0</v>
      </c>
      <c r="AS1903" s="8" cm="1">
        <f t="array" aca="1" ref="AS1903" ca="1">INDIRECT("AD"&amp;($AN1903+10-$AQ$2))</f>
        <v>0</v>
      </c>
      <c r="AU1903" s="12" t="e">
        <f t="shared" ca="1" si="1355"/>
        <v>#DIV/0!</v>
      </c>
      <c r="AV1903" s="8">
        <f t="shared" ca="1" si="1364"/>
        <v>-273.14999999999998</v>
      </c>
      <c r="AW1903" s="8">
        <f t="shared" ca="1" si="1365"/>
        <v>0.80400000000000005</v>
      </c>
      <c r="AX1903" s="8" cm="1">
        <f t="array" aca="1" ref="AX1903" ca="1">AW1903 - dECuCon4C(AV1903)</f>
        <v>0.80399591120300784</v>
      </c>
      <c r="AY1903" s="8" cm="1">
        <f t="array" aca="1" ref="AY1903" ca="1">dECuCon4C(AV1903)</f>
        <v>4.0887969922092398E-6</v>
      </c>
      <c r="AZ1903" s="8"/>
      <c r="BA1903" s="13" t="e">
        <f t="shared" ca="1" si="1366"/>
        <v>#DIV/0!</v>
      </c>
    </row>
    <row r="1904" spans="22:53" x14ac:dyDescent="0.25">
      <c r="V1904" s="8"/>
      <c r="W1904" s="8"/>
      <c r="X1904" s="8"/>
      <c r="Y1904" s="8"/>
      <c r="Z1904" s="8" t="e">
        <f t="shared" si="1382"/>
        <v>#DIV/0!</v>
      </c>
      <c r="AA1904" s="8" t="e">
        <f t="shared" si="1383"/>
        <v>#DIV/0!</v>
      </c>
      <c r="AD1904" s="9" t="e" cm="1">
        <f t="array" aca="1" ref="AD1904" ca="1">Tgost2009(C1904/100.0557)+273.15</f>
        <v>#NAME?</v>
      </c>
      <c r="AE1904" s="8" t="e">
        <f t="shared" ca="1" si="1374"/>
        <v>#NAME?</v>
      </c>
      <c r="AF1904" s="8" t="e">
        <f t="shared" ca="1" si="1375"/>
        <v>#NAME?</v>
      </c>
      <c r="AG1904" s="8" t="e" cm="1">
        <f t="array" aca="1" ref="AG1904" ca="1">AF1904-dECuCon4C(AE1904)</f>
        <v>#NAME?</v>
      </c>
      <c r="AH1904" s="8" t="e" cm="1">
        <f t="array" aca="1" ref="AH1904" ca="1">dECuCon4C(AE1904)</f>
        <v>#VALUE!</v>
      </c>
      <c r="AI1904" s="10"/>
      <c r="AJ1904" s="11" t="e">
        <f t="shared" ca="1" si="1354"/>
        <v>#NAME?</v>
      </c>
      <c r="AK1904" s="8" t="e">
        <f t="shared" ca="1" si="1376"/>
        <v>#NAME?</v>
      </c>
      <c r="AN1904" s="8">
        <f t="shared" si="1356"/>
        <v>22724</v>
      </c>
      <c r="AO1904" s="19" cm="1">
        <f t="array" aca="1" ref="AO1904" ca="1">INDIRECT("V"&amp;($AN1904+10-$AQ$2)) - INDIRECT("V"&amp;($AN1904+10))</f>
        <v>0</v>
      </c>
      <c r="AP1904" s="19" cm="1">
        <f t="array" aca="1" ref="AP1904" ca="1">INDIRECT("W"&amp;($AN1904+10-$AQ$2)) - INDIRECT("W"&amp;($AN1904+10))</f>
        <v>0</v>
      </c>
      <c r="AQ1904" s="19" cm="1">
        <f t="array" aca="1" ref="AQ1904" ca="1">INDIRECT("X"&amp;($AN1904+10-$AQ$2)) - INDIRECT("X"&amp;($AN1904+10))</f>
        <v>0</v>
      </c>
      <c r="AR1904" s="19" cm="1">
        <f t="array" aca="1" ref="AR1904" ca="1">INDIRECT("Y"&amp;($AN1904+10-$AQ$2)) - INDIRECT("Y"&amp;($AN1904+10))</f>
        <v>0</v>
      </c>
      <c r="AS1904" s="8" cm="1">
        <f t="array" aca="1" ref="AS1904" ca="1">INDIRECT("AD"&amp;($AN1904+10-$AQ$2))</f>
        <v>0</v>
      </c>
      <c r="AU1904" s="12" t="e">
        <f t="shared" ca="1" si="1355"/>
        <v>#DIV/0!</v>
      </c>
      <c r="AV1904" s="8">
        <f t="shared" ca="1" si="1364"/>
        <v>-273.14999999999998</v>
      </c>
      <c r="AW1904" s="8">
        <f t="shared" ca="1" si="1365"/>
        <v>0.80400000000000005</v>
      </c>
      <c r="AX1904" s="8" cm="1">
        <f t="array" aca="1" ref="AX1904" ca="1">AW1904 - dECuCon4C(AV1904)</f>
        <v>0.80399591120300784</v>
      </c>
      <c r="AY1904" s="8" cm="1">
        <f t="array" aca="1" ref="AY1904" ca="1">dECuCon4C(AV1904)</f>
        <v>4.0887969922092398E-6</v>
      </c>
      <c r="AZ1904" s="8"/>
      <c r="BA1904" s="13" t="e">
        <f t="shared" ca="1" si="1366"/>
        <v>#DIV/0!</v>
      </c>
    </row>
    <row r="1905" spans="22:53" x14ac:dyDescent="0.25">
      <c r="V1905" s="8"/>
      <c r="W1905" s="8"/>
      <c r="X1905" s="8"/>
      <c r="Y1905" s="8"/>
      <c r="Z1905" s="8" t="e">
        <f t="shared" si="1382"/>
        <v>#DIV/0!</v>
      </c>
      <c r="AA1905" s="8" t="e">
        <f t="shared" si="1383"/>
        <v>#DIV/0!</v>
      </c>
      <c r="AD1905" s="9" t="e" cm="1">
        <f t="array" aca="1" ref="AD1905" ca="1">Tgost2009(C1905/100.0557)+273.15</f>
        <v>#NAME?</v>
      </c>
      <c r="AE1905" s="8" t="e">
        <f t="shared" ca="1" si="1374"/>
        <v>#NAME?</v>
      </c>
      <c r="AF1905" s="8" t="e">
        <f t="shared" ca="1" si="1375"/>
        <v>#NAME?</v>
      </c>
      <c r="AG1905" s="8" t="e" cm="1">
        <f t="array" aca="1" ref="AG1905" ca="1">AF1905-dECuCon4C(AE1905)</f>
        <v>#NAME?</v>
      </c>
      <c r="AH1905" s="8" t="e" cm="1">
        <f t="array" aca="1" ref="AH1905" ca="1">dECuCon4C(AE1905)</f>
        <v>#VALUE!</v>
      </c>
      <c r="AI1905" s="10"/>
      <c r="AJ1905" s="11" t="e">
        <f t="shared" ca="1" si="1354"/>
        <v>#NAME?</v>
      </c>
      <c r="AK1905" s="8" t="e">
        <f t="shared" ca="1" si="1376"/>
        <v>#NAME?</v>
      </c>
      <c r="AN1905" s="8">
        <f t="shared" si="1356"/>
        <v>22736</v>
      </c>
      <c r="AO1905" s="19" cm="1">
        <f t="array" aca="1" ref="AO1905" ca="1">INDIRECT("V"&amp;($AN1905+10-$AQ$2)) - INDIRECT("V"&amp;($AN1905+10))</f>
        <v>0</v>
      </c>
      <c r="AP1905" s="19" cm="1">
        <f t="array" aca="1" ref="AP1905" ca="1">INDIRECT("W"&amp;($AN1905+10-$AQ$2)) - INDIRECT("W"&amp;($AN1905+10))</f>
        <v>0</v>
      </c>
      <c r="AQ1905" s="19" cm="1">
        <f t="array" aca="1" ref="AQ1905" ca="1">INDIRECT("X"&amp;($AN1905+10-$AQ$2)) - INDIRECT("X"&amp;($AN1905+10))</f>
        <v>0</v>
      </c>
      <c r="AR1905" s="19" cm="1">
        <f t="array" aca="1" ref="AR1905" ca="1">INDIRECT("Y"&amp;($AN1905+10-$AQ$2)) - INDIRECT("Y"&amp;($AN1905+10))</f>
        <v>0</v>
      </c>
      <c r="AS1905" s="8" cm="1">
        <f t="array" aca="1" ref="AS1905" ca="1">INDIRECT("AD"&amp;($AN1905+10-$AQ$2))</f>
        <v>0</v>
      </c>
      <c r="AU1905" s="12" t="e">
        <f t="shared" ca="1" si="1355"/>
        <v>#DIV/0!</v>
      </c>
      <c r="AV1905" s="8">
        <f t="shared" ca="1" si="1364"/>
        <v>-273.14999999999998</v>
      </c>
      <c r="AW1905" s="8">
        <f t="shared" ca="1" si="1365"/>
        <v>0.80400000000000005</v>
      </c>
      <c r="AX1905" s="8" cm="1">
        <f t="array" aca="1" ref="AX1905" ca="1">AW1905 - dECuCon4C(AV1905)</f>
        <v>0.80399591120300784</v>
      </c>
      <c r="AY1905" s="8" cm="1">
        <f t="array" aca="1" ref="AY1905" ca="1">dECuCon4C(AV1905)</f>
        <v>4.0887969922092398E-6</v>
      </c>
      <c r="AZ1905" s="8"/>
      <c r="BA1905" s="13" t="e">
        <f t="shared" ca="1" si="1366"/>
        <v>#DIV/0!</v>
      </c>
    </row>
    <row r="1906" spans="22:53" x14ac:dyDescent="0.25">
      <c r="V1906" s="8"/>
      <c r="W1906" s="8"/>
      <c r="X1906" s="8"/>
      <c r="Y1906" s="8"/>
      <c r="Z1906" s="8" t="e">
        <f t="shared" si="1382"/>
        <v>#DIV/0!</v>
      </c>
      <c r="AA1906" s="8" t="e">
        <f t="shared" si="1383"/>
        <v>#DIV/0!</v>
      </c>
      <c r="AD1906" s="9" t="e" cm="1">
        <f t="array" aca="1" ref="AD1906" ca="1">Tgost2009(C1906/100.0557)+273.15</f>
        <v>#NAME?</v>
      </c>
      <c r="AE1906" s="8" t="e">
        <f t="shared" ca="1" si="1374"/>
        <v>#NAME?</v>
      </c>
      <c r="AF1906" s="8" t="e">
        <f t="shared" ca="1" si="1375"/>
        <v>#NAME?</v>
      </c>
      <c r="AG1906" s="8" t="e" cm="1">
        <f t="array" aca="1" ref="AG1906" ca="1">AF1906-dECuCon4C(AE1906)</f>
        <v>#NAME?</v>
      </c>
      <c r="AH1906" s="8" t="e" cm="1">
        <f t="array" aca="1" ref="AH1906" ca="1">dECuCon4C(AE1906)</f>
        <v>#VALUE!</v>
      </c>
      <c r="AI1906" s="10"/>
      <c r="AJ1906" s="11" t="e">
        <f t="shared" ca="1" si="1354"/>
        <v>#NAME?</v>
      </c>
      <c r="AK1906" s="8" t="e">
        <f t="shared" ca="1" si="1376"/>
        <v>#NAME?</v>
      </c>
      <c r="AN1906" s="8">
        <f t="shared" si="1356"/>
        <v>22748</v>
      </c>
      <c r="AO1906" s="19" cm="1">
        <f t="array" aca="1" ref="AO1906" ca="1">INDIRECT("V"&amp;($AN1906+10-$AQ$2)) - INDIRECT("V"&amp;($AN1906+10))</f>
        <v>0</v>
      </c>
      <c r="AP1906" s="19" cm="1">
        <f t="array" aca="1" ref="AP1906" ca="1">INDIRECT("W"&amp;($AN1906+10-$AQ$2)) - INDIRECT("W"&amp;($AN1906+10))</f>
        <v>0</v>
      </c>
      <c r="AQ1906" s="19" cm="1">
        <f t="array" aca="1" ref="AQ1906" ca="1">INDIRECT("X"&amp;($AN1906+10-$AQ$2)) - INDIRECT("X"&amp;($AN1906+10))</f>
        <v>0</v>
      </c>
      <c r="AR1906" s="19" cm="1">
        <f t="array" aca="1" ref="AR1906" ca="1">INDIRECT("Y"&amp;($AN1906+10-$AQ$2)) - INDIRECT("Y"&amp;($AN1906+10))</f>
        <v>0</v>
      </c>
      <c r="AS1906" s="8" cm="1">
        <f t="array" aca="1" ref="AS1906" ca="1">INDIRECT("AD"&amp;($AN1906+10-$AQ$2))</f>
        <v>0</v>
      </c>
      <c r="AU1906" s="12" t="e">
        <f t="shared" ca="1" si="1355"/>
        <v>#DIV/0!</v>
      </c>
      <c r="AV1906" s="8">
        <f t="shared" ca="1" si="1364"/>
        <v>-273.14999999999998</v>
      </c>
      <c r="AW1906" s="8">
        <f t="shared" ca="1" si="1365"/>
        <v>0.80400000000000005</v>
      </c>
      <c r="AX1906" s="8" cm="1">
        <f t="array" aca="1" ref="AX1906" ca="1">AW1906 - dECuCon4C(AV1906)</f>
        <v>0.80399591120300784</v>
      </c>
      <c r="AY1906" s="8" cm="1">
        <f t="array" aca="1" ref="AY1906" ca="1">dECuCon4C(AV1906)</f>
        <v>4.0887969922092398E-6</v>
      </c>
      <c r="AZ1906" s="8"/>
      <c r="BA1906" s="13" t="e">
        <f t="shared" ca="1" si="1366"/>
        <v>#DIV/0!</v>
      </c>
    </row>
    <row r="1907" spans="22:53" x14ac:dyDescent="0.25">
      <c r="V1907" s="8" t="e">
        <f t="shared" ref="V1907:V1914" si="1384">AVERAGE(D1907:E1907)</f>
        <v>#DIV/0!</v>
      </c>
      <c r="W1907" s="8" t="e">
        <f t="shared" ref="W1907:W1914" si="1385">AVERAGE(F1907:G1907)</f>
        <v>#DIV/0!</v>
      </c>
      <c r="X1907" s="8" t="e">
        <f t="shared" ref="X1907:X1914" si="1386">AVERAGE(H1907:I1907)</f>
        <v>#DIV/0!</v>
      </c>
      <c r="Y1907" s="8" t="e">
        <f t="shared" ref="Y1907:Y1914" si="1387">AVERAGE(J1907:K1907)</f>
        <v>#DIV/0!</v>
      </c>
      <c r="Z1907" s="8"/>
      <c r="AA1907" s="8"/>
      <c r="AD1907" s="9" t="e" cm="1">
        <f t="array" aca="1" ref="AD1907" ca="1">Tgost2009(C1907/100.0557)+273.15</f>
        <v>#NAME?</v>
      </c>
      <c r="AE1907" s="8" t="e">
        <f t="shared" ca="1" si="1374"/>
        <v>#NAME?</v>
      </c>
      <c r="AF1907" s="8" t="e">
        <f t="shared" ca="1" si="1375"/>
        <v>#NAME?</v>
      </c>
      <c r="AG1907" s="8" t="e" cm="1">
        <f t="array" aca="1" ref="AG1907" ca="1">AF1907-dECuCon4C(AE1907)</f>
        <v>#NAME?</v>
      </c>
      <c r="AH1907" s="8" t="e" cm="1">
        <f t="array" aca="1" ref="AH1907" ca="1">dECuCon4C(AE1907)</f>
        <v>#VALUE!</v>
      </c>
      <c r="AI1907" s="10" t="e">
        <f t="shared" ref="AI1907:AI1914" ca="1" si="1388">(W1907-V1907)/(AF1907-AG1907)*10^(6)</f>
        <v>#DIV/0!</v>
      </c>
      <c r="AJ1907" s="11" t="e">
        <f t="shared" ca="1" si="1354"/>
        <v>#NAME?</v>
      </c>
      <c r="AK1907" s="8" t="e">
        <f t="shared" ca="1" si="1376"/>
        <v>#NAME?</v>
      </c>
      <c r="AN1907" s="8">
        <f t="shared" si="1356"/>
        <v>22760</v>
      </c>
      <c r="AO1907" s="19" cm="1">
        <f t="array" aca="1" ref="AO1907" ca="1">INDIRECT("V"&amp;($AN1907+10-$AQ$2)) - INDIRECT("V"&amp;($AN1907+10))</f>
        <v>0</v>
      </c>
      <c r="AP1907" s="19" cm="1">
        <f t="array" aca="1" ref="AP1907" ca="1">INDIRECT("W"&amp;($AN1907+10-$AQ$2)) - INDIRECT("W"&amp;($AN1907+10))</f>
        <v>0</v>
      </c>
      <c r="AQ1907" s="19" cm="1">
        <f t="array" aca="1" ref="AQ1907" ca="1">INDIRECT("X"&amp;($AN1907+10-$AQ$2)) - INDIRECT("X"&amp;($AN1907+10))</f>
        <v>0</v>
      </c>
      <c r="AR1907" s="19" cm="1">
        <f t="array" aca="1" ref="AR1907" ca="1">INDIRECT("Y"&amp;($AN1907+10-$AQ$2)) - INDIRECT("Y"&amp;($AN1907+10))</f>
        <v>0</v>
      </c>
      <c r="AS1907" s="8" cm="1">
        <f t="array" aca="1" ref="AS1907" ca="1">INDIRECT("AD"&amp;($AN1907+10-$AQ$2))</f>
        <v>0</v>
      </c>
      <c r="AU1907" s="12" t="e">
        <f t="shared" ca="1" si="1355"/>
        <v>#DIV/0!</v>
      </c>
      <c r="AV1907" s="8">
        <f t="shared" ca="1" si="1364"/>
        <v>-273.14999999999998</v>
      </c>
      <c r="AW1907" s="8">
        <f t="shared" ca="1" si="1365"/>
        <v>0.80400000000000005</v>
      </c>
      <c r="AX1907" s="8" cm="1">
        <f t="array" aca="1" ref="AX1907" ca="1">AW1907 - dECuCon4C(AV1907)</f>
        <v>0.80399591120300784</v>
      </c>
      <c r="AY1907" s="8" cm="1">
        <f t="array" aca="1" ref="AY1907" ca="1">dECuCon4C(AV1907)</f>
        <v>4.0887969922092398E-6</v>
      </c>
      <c r="AZ1907" s="8"/>
      <c r="BA1907" s="13" t="e">
        <f t="shared" ca="1" si="1366"/>
        <v>#DIV/0!</v>
      </c>
    </row>
    <row r="1908" spans="22:53" x14ac:dyDescent="0.25">
      <c r="V1908" s="8" t="e">
        <f t="shared" si="1384"/>
        <v>#DIV/0!</v>
      </c>
      <c r="W1908" s="8" t="e">
        <f t="shared" si="1385"/>
        <v>#DIV/0!</v>
      </c>
      <c r="X1908" s="8" t="e">
        <f t="shared" si="1386"/>
        <v>#DIV/0!</v>
      </c>
      <c r="Y1908" s="8" t="e">
        <f t="shared" si="1387"/>
        <v>#DIV/0!</v>
      </c>
      <c r="Z1908" s="8"/>
      <c r="AA1908" s="8"/>
      <c r="AD1908" s="9" t="e" cm="1">
        <f t="array" aca="1" ref="AD1908" ca="1">Tgost2009(C1908/100.0557)+273.15</f>
        <v>#NAME?</v>
      </c>
      <c r="AE1908" s="8" t="e">
        <f t="shared" ca="1" si="1374"/>
        <v>#NAME?</v>
      </c>
      <c r="AF1908" s="8" t="e">
        <f t="shared" ca="1" si="1375"/>
        <v>#NAME?</v>
      </c>
      <c r="AG1908" s="8" t="e" cm="1">
        <f t="array" aca="1" ref="AG1908" ca="1">AF1908-dECuCon4C(AE1908)</f>
        <v>#NAME?</v>
      </c>
      <c r="AH1908" s="8" t="e" cm="1">
        <f t="array" aca="1" ref="AH1908" ca="1">dECuCon4C(AE1908)</f>
        <v>#VALUE!</v>
      </c>
      <c r="AI1908" s="10" t="e">
        <f t="shared" ca="1" si="1388"/>
        <v>#DIV/0!</v>
      </c>
      <c r="AJ1908" s="11" t="e">
        <f t="shared" ca="1" si="1354"/>
        <v>#NAME?</v>
      </c>
      <c r="AK1908" s="8" t="e">
        <f t="shared" ca="1" si="1376"/>
        <v>#NAME?</v>
      </c>
      <c r="AN1908" s="8">
        <f t="shared" si="1356"/>
        <v>22772</v>
      </c>
      <c r="AO1908" s="19" cm="1">
        <f t="array" aca="1" ref="AO1908" ca="1">INDIRECT("V"&amp;($AN1908+10-$AQ$2)) - INDIRECT("V"&amp;($AN1908+10))</f>
        <v>0</v>
      </c>
      <c r="AP1908" s="19" cm="1">
        <f t="array" aca="1" ref="AP1908" ca="1">INDIRECT("W"&amp;($AN1908+10-$AQ$2)) - INDIRECT("W"&amp;($AN1908+10))</f>
        <v>0</v>
      </c>
      <c r="AQ1908" s="19" cm="1">
        <f t="array" aca="1" ref="AQ1908" ca="1">INDIRECT("X"&amp;($AN1908+10-$AQ$2)) - INDIRECT("X"&amp;($AN1908+10))</f>
        <v>0</v>
      </c>
      <c r="AR1908" s="19" cm="1">
        <f t="array" aca="1" ref="AR1908" ca="1">INDIRECT("Y"&amp;($AN1908+10-$AQ$2)) - INDIRECT("Y"&amp;($AN1908+10))</f>
        <v>0</v>
      </c>
      <c r="AS1908" s="8" cm="1">
        <f t="array" aca="1" ref="AS1908" ca="1">INDIRECT("AD"&amp;($AN1908+10-$AQ$2))</f>
        <v>0</v>
      </c>
      <c r="AU1908" s="12" t="e">
        <f t="shared" ca="1" si="1355"/>
        <v>#DIV/0!</v>
      </c>
      <c r="AV1908" s="8">
        <f t="shared" ca="1" si="1364"/>
        <v>-273.14999999999998</v>
      </c>
      <c r="AW1908" s="8">
        <f t="shared" ca="1" si="1365"/>
        <v>0.80400000000000005</v>
      </c>
      <c r="AX1908" s="8" cm="1">
        <f t="array" aca="1" ref="AX1908" ca="1">AW1908 - dECuCon4C(AV1908)</f>
        <v>0.80399591120300784</v>
      </c>
      <c r="AY1908" s="8" cm="1">
        <f t="array" aca="1" ref="AY1908" ca="1">dECuCon4C(AV1908)</f>
        <v>4.0887969922092398E-6</v>
      </c>
      <c r="AZ1908" s="8"/>
      <c r="BA1908" s="13" t="e">
        <f t="shared" ca="1" si="1366"/>
        <v>#DIV/0!</v>
      </c>
    </row>
    <row r="1909" spans="22:53" x14ac:dyDescent="0.25">
      <c r="V1909" s="8" t="e">
        <f t="shared" si="1384"/>
        <v>#DIV/0!</v>
      </c>
      <c r="W1909" s="8" t="e">
        <f t="shared" si="1385"/>
        <v>#DIV/0!</v>
      </c>
      <c r="X1909" s="8" t="e">
        <f t="shared" si="1386"/>
        <v>#DIV/0!</v>
      </c>
      <c r="Y1909" s="8" t="e">
        <f t="shared" si="1387"/>
        <v>#DIV/0!</v>
      </c>
      <c r="Z1909" s="8"/>
      <c r="AA1909" s="8"/>
      <c r="AD1909" s="9" t="e" cm="1">
        <f t="array" aca="1" ref="AD1909" ca="1">Tgost2009(C1909/100.0557)+273.15</f>
        <v>#NAME?</v>
      </c>
      <c r="AE1909" s="8" t="e">
        <f t="shared" ca="1" si="1374"/>
        <v>#NAME?</v>
      </c>
      <c r="AF1909" s="8" t="e">
        <f t="shared" ca="1" si="1375"/>
        <v>#NAME?</v>
      </c>
      <c r="AG1909" s="8" t="e" cm="1">
        <f t="array" aca="1" ref="AG1909" ca="1">AF1909-dECuCon4C(AE1909)</f>
        <v>#NAME?</v>
      </c>
      <c r="AH1909" s="8" t="e" cm="1">
        <f t="array" aca="1" ref="AH1909" ca="1">dECuCon4C(AE1909)</f>
        <v>#VALUE!</v>
      </c>
      <c r="AI1909" s="10" t="e">
        <f t="shared" ca="1" si="1388"/>
        <v>#DIV/0!</v>
      </c>
      <c r="AJ1909" s="11" t="e">
        <f t="shared" ca="1" si="1354"/>
        <v>#NAME?</v>
      </c>
      <c r="AK1909" s="8" t="e">
        <f t="shared" ca="1" si="1376"/>
        <v>#NAME?</v>
      </c>
      <c r="AN1909" s="8">
        <f t="shared" si="1356"/>
        <v>22784</v>
      </c>
      <c r="AO1909" s="19" cm="1">
        <f t="array" aca="1" ref="AO1909" ca="1">INDIRECT("V"&amp;($AN1909+10-$AQ$2)) - INDIRECT("V"&amp;($AN1909+10))</f>
        <v>0</v>
      </c>
      <c r="AP1909" s="19" cm="1">
        <f t="array" aca="1" ref="AP1909" ca="1">INDIRECT("W"&amp;($AN1909+10-$AQ$2)) - INDIRECT("W"&amp;($AN1909+10))</f>
        <v>0</v>
      </c>
      <c r="AQ1909" s="19" cm="1">
        <f t="array" aca="1" ref="AQ1909" ca="1">INDIRECT("X"&amp;($AN1909+10-$AQ$2)) - INDIRECT("X"&amp;($AN1909+10))</f>
        <v>0</v>
      </c>
      <c r="AR1909" s="19" cm="1">
        <f t="array" aca="1" ref="AR1909" ca="1">INDIRECT("Y"&amp;($AN1909+10-$AQ$2)) - INDIRECT("Y"&amp;($AN1909+10))</f>
        <v>0</v>
      </c>
      <c r="AS1909" s="8" cm="1">
        <f t="array" aca="1" ref="AS1909" ca="1">INDIRECT("AD"&amp;($AN1909+10-$AQ$2))</f>
        <v>0</v>
      </c>
      <c r="AU1909" s="12" t="e">
        <f t="shared" ca="1" si="1355"/>
        <v>#DIV/0!</v>
      </c>
      <c r="AV1909" s="8">
        <f t="shared" ca="1" si="1364"/>
        <v>-273.14999999999998</v>
      </c>
      <c r="AW1909" s="8">
        <f t="shared" ca="1" si="1365"/>
        <v>0.80400000000000005</v>
      </c>
      <c r="AX1909" s="8" cm="1">
        <f t="array" aca="1" ref="AX1909" ca="1">AW1909 - dECuCon4C(AV1909)</f>
        <v>0.80399591120300784</v>
      </c>
      <c r="AY1909" s="8" cm="1">
        <f t="array" aca="1" ref="AY1909" ca="1">dECuCon4C(AV1909)</f>
        <v>4.0887969922092398E-6</v>
      </c>
      <c r="AZ1909" s="8"/>
      <c r="BA1909" s="13" t="e">
        <f t="shared" ca="1" si="1366"/>
        <v>#DIV/0!</v>
      </c>
    </row>
    <row r="1910" spans="22:53" x14ac:dyDescent="0.25">
      <c r="V1910" s="8" t="e">
        <f t="shared" si="1384"/>
        <v>#DIV/0!</v>
      </c>
      <c r="W1910" s="8" t="e">
        <f t="shared" si="1385"/>
        <v>#DIV/0!</v>
      </c>
      <c r="X1910" s="8" t="e">
        <f t="shared" si="1386"/>
        <v>#DIV/0!</v>
      </c>
      <c r="Y1910" s="8" t="e">
        <f t="shared" si="1387"/>
        <v>#DIV/0!</v>
      </c>
      <c r="Z1910" s="8"/>
      <c r="AA1910" s="8"/>
      <c r="AD1910" s="9" t="e" cm="1">
        <f t="array" aca="1" ref="AD1910" ca="1">Tgost2009(C1910/100.0557)+273.15</f>
        <v>#NAME?</v>
      </c>
      <c r="AE1910" s="8" t="e">
        <f t="shared" ca="1" si="1374"/>
        <v>#NAME?</v>
      </c>
      <c r="AF1910" s="8" t="e">
        <f t="shared" ca="1" si="1375"/>
        <v>#NAME?</v>
      </c>
      <c r="AG1910" s="8" t="e" cm="1">
        <f t="array" aca="1" ref="AG1910" ca="1">AF1910-dECuCon4C(AE1910)</f>
        <v>#NAME?</v>
      </c>
      <c r="AH1910" s="8" t="e" cm="1">
        <f t="array" aca="1" ref="AH1910" ca="1">dECuCon4C(AE1910)</f>
        <v>#VALUE!</v>
      </c>
      <c r="AI1910" s="10" t="e">
        <f t="shared" ca="1" si="1388"/>
        <v>#DIV/0!</v>
      </c>
      <c r="AJ1910" s="11" t="e">
        <f t="shared" ca="1" si="1354"/>
        <v>#NAME?</v>
      </c>
      <c r="AK1910" s="8" t="e">
        <f t="shared" ca="1" si="1376"/>
        <v>#NAME?</v>
      </c>
      <c r="AN1910" s="8">
        <f t="shared" si="1356"/>
        <v>22796</v>
      </c>
      <c r="AO1910" s="19" cm="1">
        <f t="array" aca="1" ref="AO1910" ca="1">INDIRECT("V"&amp;($AN1910+10-$AQ$2)) - INDIRECT("V"&amp;($AN1910+10))</f>
        <v>0</v>
      </c>
      <c r="AP1910" s="19" cm="1">
        <f t="array" aca="1" ref="AP1910" ca="1">INDIRECT("W"&amp;($AN1910+10-$AQ$2)) - INDIRECT("W"&amp;($AN1910+10))</f>
        <v>0</v>
      </c>
      <c r="AQ1910" s="19" cm="1">
        <f t="array" aca="1" ref="AQ1910" ca="1">INDIRECT("X"&amp;($AN1910+10-$AQ$2)) - INDIRECT("X"&amp;($AN1910+10))</f>
        <v>0</v>
      </c>
      <c r="AR1910" s="19" cm="1">
        <f t="array" aca="1" ref="AR1910" ca="1">INDIRECT("Y"&amp;($AN1910+10-$AQ$2)) - INDIRECT("Y"&amp;($AN1910+10))</f>
        <v>0</v>
      </c>
      <c r="AS1910" s="8" cm="1">
        <f t="array" aca="1" ref="AS1910" ca="1">INDIRECT("AD"&amp;($AN1910+10-$AQ$2))</f>
        <v>0</v>
      </c>
      <c r="AU1910" s="12" t="e">
        <f t="shared" ca="1" si="1355"/>
        <v>#DIV/0!</v>
      </c>
      <c r="AV1910" s="8">
        <f t="shared" ca="1" si="1364"/>
        <v>-273.14999999999998</v>
      </c>
      <c r="AW1910" s="8">
        <f t="shared" ca="1" si="1365"/>
        <v>0.80400000000000005</v>
      </c>
      <c r="AX1910" s="8" cm="1">
        <f t="array" aca="1" ref="AX1910" ca="1">AW1910 - dECuCon4C(AV1910)</f>
        <v>0.80399591120300784</v>
      </c>
      <c r="AY1910" s="8" cm="1">
        <f t="array" aca="1" ref="AY1910" ca="1">dECuCon4C(AV1910)</f>
        <v>4.0887969922092398E-6</v>
      </c>
      <c r="AZ1910" s="8"/>
      <c r="BA1910" s="13" t="e">
        <f t="shared" ca="1" si="1366"/>
        <v>#DIV/0!</v>
      </c>
    </row>
    <row r="1911" spans="22:53" x14ac:dyDescent="0.25">
      <c r="V1911" s="8" t="e">
        <f t="shared" si="1384"/>
        <v>#DIV/0!</v>
      </c>
      <c r="W1911" s="8" t="e">
        <f t="shared" si="1385"/>
        <v>#DIV/0!</v>
      </c>
      <c r="X1911" s="8" t="e">
        <f t="shared" si="1386"/>
        <v>#DIV/0!</v>
      </c>
      <c r="Y1911" s="8" t="e">
        <f t="shared" si="1387"/>
        <v>#DIV/0!</v>
      </c>
      <c r="Z1911" s="8"/>
      <c r="AA1911" s="8"/>
      <c r="AD1911" s="9" t="e" cm="1">
        <f t="array" aca="1" ref="AD1911" ca="1">Tgost2009(C1911/100.0557)+273.15</f>
        <v>#NAME?</v>
      </c>
      <c r="AE1911" s="8" t="e">
        <f t="shared" ca="1" si="1374"/>
        <v>#NAME?</v>
      </c>
      <c r="AF1911" s="8" t="e">
        <f t="shared" ca="1" si="1375"/>
        <v>#NAME?</v>
      </c>
      <c r="AG1911" s="8" t="e" cm="1">
        <f t="array" aca="1" ref="AG1911" ca="1">AF1911-dECuCon4C(AE1911)</f>
        <v>#NAME?</v>
      </c>
      <c r="AH1911" s="8" t="e" cm="1">
        <f t="array" aca="1" ref="AH1911" ca="1">dECuCon4C(AE1911)</f>
        <v>#VALUE!</v>
      </c>
      <c r="AI1911" s="10" t="e">
        <f t="shared" ca="1" si="1388"/>
        <v>#DIV/0!</v>
      </c>
      <c r="AJ1911" s="11" t="e">
        <f t="shared" ca="1" si="1354"/>
        <v>#NAME?</v>
      </c>
      <c r="AK1911" s="8" t="e">
        <f t="shared" ca="1" si="1376"/>
        <v>#NAME?</v>
      </c>
      <c r="AN1911" s="8">
        <f t="shared" si="1356"/>
        <v>22808</v>
      </c>
      <c r="AO1911" s="19" cm="1">
        <f t="array" aca="1" ref="AO1911" ca="1">INDIRECT("V"&amp;($AN1911+10-$AQ$2)) - INDIRECT("V"&amp;($AN1911+10))</f>
        <v>0</v>
      </c>
      <c r="AP1911" s="19" cm="1">
        <f t="array" aca="1" ref="AP1911" ca="1">INDIRECT("W"&amp;($AN1911+10-$AQ$2)) - INDIRECT("W"&amp;($AN1911+10))</f>
        <v>0</v>
      </c>
      <c r="AQ1911" s="19" cm="1">
        <f t="array" aca="1" ref="AQ1911" ca="1">INDIRECT("X"&amp;($AN1911+10-$AQ$2)) - INDIRECT("X"&amp;($AN1911+10))</f>
        <v>0</v>
      </c>
      <c r="AR1911" s="19" cm="1">
        <f t="array" aca="1" ref="AR1911" ca="1">INDIRECT("Y"&amp;($AN1911+10-$AQ$2)) - INDIRECT("Y"&amp;($AN1911+10))</f>
        <v>0</v>
      </c>
      <c r="AS1911" s="8" cm="1">
        <f t="array" aca="1" ref="AS1911" ca="1">INDIRECT("AD"&amp;($AN1911+10-$AQ$2))</f>
        <v>0</v>
      </c>
      <c r="AU1911" s="12" t="e">
        <f t="shared" ca="1" si="1355"/>
        <v>#DIV/0!</v>
      </c>
      <c r="AV1911" s="8">
        <f t="shared" ca="1" si="1364"/>
        <v>-273.14999999999998</v>
      </c>
      <c r="AW1911" s="8">
        <f t="shared" ca="1" si="1365"/>
        <v>0.80400000000000005</v>
      </c>
      <c r="AX1911" s="8" cm="1">
        <f t="array" aca="1" ref="AX1911" ca="1">AW1911 - dECuCon4C(AV1911)</f>
        <v>0.80399591120300784</v>
      </c>
      <c r="AY1911" s="8" cm="1">
        <f t="array" aca="1" ref="AY1911" ca="1">dECuCon4C(AV1911)</f>
        <v>4.0887969922092398E-6</v>
      </c>
      <c r="AZ1911" s="8"/>
      <c r="BA1911" s="13" t="e">
        <f t="shared" ca="1" si="1366"/>
        <v>#DIV/0!</v>
      </c>
    </row>
    <row r="1912" spans="22:53" x14ac:dyDescent="0.25">
      <c r="V1912" s="8" t="e">
        <f t="shared" si="1384"/>
        <v>#DIV/0!</v>
      </c>
      <c r="W1912" s="8" t="e">
        <f t="shared" si="1385"/>
        <v>#DIV/0!</v>
      </c>
      <c r="X1912" s="8" t="e">
        <f t="shared" si="1386"/>
        <v>#DIV/0!</v>
      </c>
      <c r="Y1912" s="8" t="e">
        <f t="shared" si="1387"/>
        <v>#DIV/0!</v>
      </c>
      <c r="Z1912" s="8"/>
      <c r="AA1912" s="8"/>
      <c r="AD1912" s="9" t="e" cm="1">
        <f t="array" aca="1" ref="AD1912" ca="1">Tgost2009(C1912/100.0557)+273.15</f>
        <v>#NAME?</v>
      </c>
      <c r="AE1912" s="8" t="e">
        <f t="shared" ca="1" si="1374"/>
        <v>#NAME?</v>
      </c>
      <c r="AF1912" s="8" t="e">
        <f t="shared" ca="1" si="1375"/>
        <v>#NAME?</v>
      </c>
      <c r="AG1912" s="8" t="e" cm="1">
        <f t="array" aca="1" ref="AG1912" ca="1">AF1912-dECuCon4C(AE1912)</f>
        <v>#NAME?</v>
      </c>
      <c r="AH1912" s="8" t="e" cm="1">
        <f t="array" aca="1" ref="AH1912" ca="1">dECuCon4C(AE1912)</f>
        <v>#VALUE!</v>
      </c>
      <c r="AI1912" s="10" t="e">
        <f t="shared" ca="1" si="1388"/>
        <v>#DIV/0!</v>
      </c>
      <c r="AJ1912" s="11" t="e">
        <f t="shared" ca="1" si="1354"/>
        <v>#NAME?</v>
      </c>
      <c r="AK1912" s="8" t="e">
        <f t="shared" ca="1" si="1376"/>
        <v>#NAME?</v>
      </c>
      <c r="AN1912" s="8">
        <f t="shared" si="1356"/>
        <v>22820</v>
      </c>
      <c r="AO1912" s="19" cm="1">
        <f t="array" aca="1" ref="AO1912" ca="1">INDIRECT("V"&amp;($AN1912+10-$AQ$2)) - INDIRECT("V"&amp;($AN1912+10))</f>
        <v>0</v>
      </c>
      <c r="AP1912" s="19" cm="1">
        <f t="array" aca="1" ref="AP1912" ca="1">INDIRECT("W"&amp;($AN1912+10-$AQ$2)) - INDIRECT("W"&amp;($AN1912+10))</f>
        <v>0</v>
      </c>
      <c r="AQ1912" s="19" cm="1">
        <f t="array" aca="1" ref="AQ1912" ca="1">INDIRECT("X"&amp;($AN1912+10-$AQ$2)) - INDIRECT("X"&amp;($AN1912+10))</f>
        <v>0</v>
      </c>
      <c r="AR1912" s="19" cm="1">
        <f t="array" aca="1" ref="AR1912" ca="1">INDIRECT("Y"&amp;($AN1912+10-$AQ$2)) - INDIRECT("Y"&amp;($AN1912+10))</f>
        <v>0</v>
      </c>
      <c r="AS1912" s="8" cm="1">
        <f t="array" aca="1" ref="AS1912" ca="1">INDIRECT("AD"&amp;($AN1912+10-$AQ$2))</f>
        <v>0</v>
      </c>
      <c r="AU1912" s="12" t="e">
        <f t="shared" ca="1" si="1355"/>
        <v>#DIV/0!</v>
      </c>
      <c r="AV1912" s="8">
        <f t="shared" ca="1" si="1364"/>
        <v>-273.14999999999998</v>
      </c>
      <c r="AW1912" s="8">
        <f t="shared" ca="1" si="1365"/>
        <v>0.80400000000000005</v>
      </c>
      <c r="AX1912" s="8" cm="1">
        <f t="array" aca="1" ref="AX1912" ca="1">AW1912 - dECuCon4C(AV1912)</f>
        <v>0.80399591120300784</v>
      </c>
      <c r="AY1912" s="8" cm="1">
        <f t="array" aca="1" ref="AY1912" ca="1">dECuCon4C(AV1912)</f>
        <v>4.0887969922092398E-6</v>
      </c>
      <c r="AZ1912" s="8"/>
      <c r="BA1912" s="13" t="e">
        <f t="shared" ca="1" si="1366"/>
        <v>#DIV/0!</v>
      </c>
    </row>
    <row r="1913" spans="22:53" x14ac:dyDescent="0.25">
      <c r="V1913" s="8" t="e">
        <f t="shared" si="1384"/>
        <v>#DIV/0!</v>
      </c>
      <c r="W1913" s="8" t="e">
        <f t="shared" si="1385"/>
        <v>#DIV/0!</v>
      </c>
      <c r="X1913" s="8" t="e">
        <f t="shared" si="1386"/>
        <v>#DIV/0!</v>
      </c>
      <c r="Y1913" s="8" t="e">
        <f t="shared" si="1387"/>
        <v>#DIV/0!</v>
      </c>
      <c r="Z1913" s="8"/>
      <c r="AA1913" s="8"/>
      <c r="AD1913" s="9" t="e" cm="1">
        <f t="array" aca="1" ref="AD1913" ca="1">Tgost2009(C1913/100.0557)+273.15</f>
        <v>#NAME?</v>
      </c>
      <c r="AE1913" s="8" t="e">
        <f t="shared" ca="1" si="1374"/>
        <v>#NAME?</v>
      </c>
      <c r="AF1913" s="8" t="e">
        <f t="shared" ca="1" si="1375"/>
        <v>#NAME?</v>
      </c>
      <c r="AG1913" s="8" t="e" cm="1">
        <f t="array" aca="1" ref="AG1913" ca="1">AF1913-dECuCon4C(AE1913)</f>
        <v>#NAME?</v>
      </c>
      <c r="AH1913" s="8" t="e" cm="1">
        <f t="array" aca="1" ref="AH1913" ca="1">dECuCon4C(AE1913)</f>
        <v>#VALUE!</v>
      </c>
      <c r="AI1913" s="10" t="e">
        <f t="shared" ca="1" si="1388"/>
        <v>#DIV/0!</v>
      </c>
      <c r="AJ1913" s="11" t="e">
        <f t="shared" ca="1" si="1354"/>
        <v>#NAME?</v>
      </c>
      <c r="AK1913" s="8" t="e">
        <f t="shared" ca="1" si="1376"/>
        <v>#NAME?</v>
      </c>
      <c r="AN1913" s="8">
        <f t="shared" si="1356"/>
        <v>22832</v>
      </c>
      <c r="AO1913" s="19" cm="1">
        <f t="array" aca="1" ref="AO1913" ca="1">INDIRECT("V"&amp;($AN1913+10-$AQ$2)) - INDIRECT("V"&amp;($AN1913+10))</f>
        <v>0</v>
      </c>
      <c r="AP1913" s="19" cm="1">
        <f t="array" aca="1" ref="AP1913" ca="1">INDIRECT("W"&amp;($AN1913+10-$AQ$2)) - INDIRECT("W"&amp;($AN1913+10))</f>
        <v>0</v>
      </c>
      <c r="AQ1913" s="19" cm="1">
        <f t="array" aca="1" ref="AQ1913" ca="1">INDIRECT("X"&amp;($AN1913+10-$AQ$2)) - INDIRECT("X"&amp;($AN1913+10))</f>
        <v>0</v>
      </c>
      <c r="AR1913" s="19" cm="1">
        <f t="array" aca="1" ref="AR1913" ca="1">INDIRECT("Y"&amp;($AN1913+10-$AQ$2)) - INDIRECT("Y"&amp;($AN1913+10))</f>
        <v>0</v>
      </c>
      <c r="AS1913" s="8" cm="1">
        <f t="array" aca="1" ref="AS1913" ca="1">INDIRECT("AD"&amp;($AN1913+10-$AQ$2))</f>
        <v>0</v>
      </c>
      <c r="AU1913" s="12" t="e">
        <f t="shared" ca="1" si="1355"/>
        <v>#DIV/0!</v>
      </c>
      <c r="AV1913" s="8">
        <f t="shared" ca="1" si="1364"/>
        <v>-273.14999999999998</v>
      </c>
      <c r="AW1913" s="8">
        <f t="shared" ca="1" si="1365"/>
        <v>0.80400000000000005</v>
      </c>
      <c r="AX1913" s="8" cm="1">
        <f t="array" aca="1" ref="AX1913" ca="1">AW1913 - dECuCon4C(AV1913)</f>
        <v>0.80399591120300784</v>
      </c>
      <c r="AY1913" s="8" cm="1">
        <f t="array" aca="1" ref="AY1913" ca="1">dECuCon4C(AV1913)</f>
        <v>4.0887969922092398E-6</v>
      </c>
      <c r="AZ1913" s="8"/>
      <c r="BA1913" s="13" t="e">
        <f t="shared" ca="1" si="1366"/>
        <v>#DIV/0!</v>
      </c>
    </row>
    <row r="1914" spans="22:53" x14ac:dyDescent="0.25">
      <c r="V1914" s="8" t="e">
        <f t="shared" si="1384"/>
        <v>#DIV/0!</v>
      </c>
      <c r="W1914" s="8" t="e">
        <f t="shared" si="1385"/>
        <v>#DIV/0!</v>
      </c>
      <c r="X1914" s="8" t="e">
        <f t="shared" si="1386"/>
        <v>#DIV/0!</v>
      </c>
      <c r="Y1914" s="8" t="e">
        <f t="shared" si="1387"/>
        <v>#DIV/0!</v>
      </c>
      <c r="Z1914" s="8"/>
      <c r="AA1914" s="8"/>
      <c r="AD1914" s="9" t="e" cm="1">
        <f t="array" aca="1" ref="AD1914" ca="1">Tgost2009(C1914/100.0557)+273.15</f>
        <v>#NAME?</v>
      </c>
      <c r="AE1914" s="8" t="e">
        <f t="shared" ca="1" si="1374"/>
        <v>#NAME?</v>
      </c>
      <c r="AF1914" s="8" t="e">
        <f t="shared" ca="1" si="1375"/>
        <v>#NAME?</v>
      </c>
      <c r="AG1914" s="8" t="e" cm="1">
        <f t="array" aca="1" ref="AG1914" ca="1">AF1914-dECuCon4C(AE1914)</f>
        <v>#NAME?</v>
      </c>
      <c r="AH1914" s="8" t="e" cm="1">
        <f t="array" aca="1" ref="AH1914" ca="1">dECuCon4C(AE1914)</f>
        <v>#VALUE!</v>
      </c>
      <c r="AI1914" s="10" t="e">
        <f t="shared" ca="1" si="1388"/>
        <v>#DIV/0!</v>
      </c>
      <c r="AJ1914" s="11" t="e">
        <f t="shared" ca="1" si="1354"/>
        <v>#NAME?</v>
      </c>
      <c r="AK1914" s="8" t="e">
        <f t="shared" ca="1" si="1376"/>
        <v>#NAME?</v>
      </c>
      <c r="AN1914" s="8">
        <f t="shared" si="1356"/>
        <v>22844</v>
      </c>
      <c r="AO1914" s="19" cm="1">
        <f t="array" aca="1" ref="AO1914" ca="1">INDIRECT("V"&amp;($AN1914+10-$AQ$2)) - INDIRECT("V"&amp;($AN1914+10))</f>
        <v>0</v>
      </c>
      <c r="AP1914" s="19" cm="1">
        <f t="array" aca="1" ref="AP1914" ca="1">INDIRECT("W"&amp;($AN1914+10-$AQ$2)) - INDIRECT("W"&amp;($AN1914+10))</f>
        <v>0</v>
      </c>
      <c r="AQ1914" s="19" cm="1">
        <f t="array" aca="1" ref="AQ1914" ca="1">INDIRECT("X"&amp;($AN1914+10-$AQ$2)) - INDIRECT("X"&amp;($AN1914+10))</f>
        <v>0</v>
      </c>
      <c r="AR1914" s="19" cm="1">
        <f t="array" aca="1" ref="AR1914" ca="1">INDIRECT("Y"&amp;($AN1914+10-$AQ$2)) - INDIRECT("Y"&amp;($AN1914+10))</f>
        <v>0</v>
      </c>
      <c r="AS1914" s="8" cm="1">
        <f t="array" aca="1" ref="AS1914" ca="1">INDIRECT("AD"&amp;($AN1914+10-$AQ$2))</f>
        <v>0</v>
      </c>
      <c r="AU1914" s="12" t="e">
        <f t="shared" ca="1" si="1355"/>
        <v>#DIV/0!</v>
      </c>
      <c r="AV1914" s="8">
        <f t="shared" ca="1" si="1364"/>
        <v>-273.14999999999998</v>
      </c>
      <c r="AW1914" s="8">
        <f t="shared" ca="1" si="1365"/>
        <v>0.80400000000000005</v>
      </c>
      <c r="AX1914" s="8" cm="1">
        <f t="array" aca="1" ref="AX1914" ca="1">AW1914 - dECuCon4C(AV1914)</f>
        <v>0.80399591120300784</v>
      </c>
      <c r="AY1914" s="8" cm="1">
        <f t="array" aca="1" ref="AY1914" ca="1">dECuCon4C(AV1914)</f>
        <v>4.0887969922092398E-6</v>
      </c>
      <c r="AZ1914" s="8"/>
      <c r="BA1914" s="13" t="e">
        <f t="shared" ca="1" si="1366"/>
        <v>#DIV/0!</v>
      </c>
    </row>
    <row r="1915" spans="22:53" x14ac:dyDescent="0.25">
      <c r="V1915" s="8"/>
      <c r="W1915" s="8"/>
      <c r="X1915" s="8"/>
      <c r="Y1915" s="8"/>
      <c r="Z1915" s="8" t="e">
        <f t="shared" ref="Z1915:Z1918" si="1389">AVERAGE(L1915:M1915)</f>
        <v>#DIV/0!</v>
      </c>
      <c r="AA1915" s="8" t="e">
        <f t="shared" ref="AA1915:AA1918" si="1390">AVERAGE(N1915:O1915)</f>
        <v>#DIV/0!</v>
      </c>
      <c r="AD1915" s="9" t="e" cm="1">
        <f t="array" aca="1" ref="AD1915" ca="1">Tgost2009(C1915/100.0557)+273.15</f>
        <v>#NAME?</v>
      </c>
      <c r="AE1915" s="8" t="e">
        <f t="shared" ca="1" si="1374"/>
        <v>#NAME?</v>
      </c>
      <c r="AF1915" s="8" t="e">
        <f t="shared" ca="1" si="1375"/>
        <v>#NAME?</v>
      </c>
      <c r="AG1915" s="8" t="e" cm="1">
        <f t="array" aca="1" ref="AG1915" ca="1">AF1915-dECuCon4C(AE1915)</f>
        <v>#NAME?</v>
      </c>
      <c r="AH1915" s="8" t="e" cm="1">
        <f t="array" aca="1" ref="AH1915" ca="1">dECuCon4C(AE1915)</f>
        <v>#VALUE!</v>
      </c>
      <c r="AI1915" s="10"/>
      <c r="AJ1915" s="11" t="e">
        <f t="shared" ca="1" si="1354"/>
        <v>#NAME?</v>
      </c>
      <c r="AK1915" s="8" t="e">
        <f t="shared" ca="1" si="1376"/>
        <v>#NAME?</v>
      </c>
      <c r="AN1915" s="8">
        <f t="shared" si="1356"/>
        <v>22856</v>
      </c>
      <c r="AO1915" s="19" cm="1">
        <f t="array" aca="1" ref="AO1915" ca="1">INDIRECT("V"&amp;($AN1915+10-$AQ$2)) - INDIRECT("V"&amp;($AN1915+10))</f>
        <v>0</v>
      </c>
      <c r="AP1915" s="19" cm="1">
        <f t="array" aca="1" ref="AP1915" ca="1">INDIRECT("W"&amp;($AN1915+10-$AQ$2)) - INDIRECT("W"&amp;($AN1915+10))</f>
        <v>0</v>
      </c>
      <c r="AQ1915" s="19" cm="1">
        <f t="array" aca="1" ref="AQ1915" ca="1">INDIRECT("X"&amp;($AN1915+10-$AQ$2)) - INDIRECT("X"&amp;($AN1915+10))</f>
        <v>0</v>
      </c>
      <c r="AR1915" s="19" cm="1">
        <f t="array" aca="1" ref="AR1915" ca="1">INDIRECT("Y"&amp;($AN1915+10-$AQ$2)) - INDIRECT("Y"&amp;($AN1915+10))</f>
        <v>0</v>
      </c>
      <c r="AS1915" s="8" cm="1">
        <f t="array" aca="1" ref="AS1915" ca="1">INDIRECT("AD"&amp;($AN1915+10-$AQ$2))</f>
        <v>0</v>
      </c>
      <c r="AU1915" s="12" t="e">
        <f t="shared" ca="1" si="1355"/>
        <v>#DIV/0!</v>
      </c>
      <c r="AV1915" s="8">
        <f t="shared" ca="1" si="1364"/>
        <v>-273.14999999999998</v>
      </c>
      <c r="AW1915" s="8">
        <f t="shared" ca="1" si="1365"/>
        <v>0.80400000000000005</v>
      </c>
      <c r="AX1915" s="8" cm="1">
        <f t="array" aca="1" ref="AX1915" ca="1">AW1915 - dECuCon4C(AV1915)</f>
        <v>0.80399591120300784</v>
      </c>
      <c r="AY1915" s="8" cm="1">
        <f t="array" aca="1" ref="AY1915" ca="1">dECuCon4C(AV1915)</f>
        <v>4.0887969922092398E-6</v>
      </c>
      <c r="AZ1915" s="8"/>
      <c r="BA1915" s="13" t="e">
        <f t="shared" ca="1" si="1366"/>
        <v>#DIV/0!</v>
      </c>
    </row>
    <row r="1916" spans="22:53" x14ac:dyDescent="0.25">
      <c r="V1916" s="8"/>
      <c r="W1916" s="8"/>
      <c r="X1916" s="8"/>
      <c r="Y1916" s="8"/>
      <c r="Z1916" s="8" t="e">
        <f t="shared" si="1389"/>
        <v>#DIV/0!</v>
      </c>
      <c r="AA1916" s="8" t="e">
        <f t="shared" si="1390"/>
        <v>#DIV/0!</v>
      </c>
      <c r="AD1916" s="9" t="e" cm="1">
        <f t="array" aca="1" ref="AD1916" ca="1">Tgost2009(C1916/100.0557)+273.15</f>
        <v>#NAME?</v>
      </c>
      <c r="AE1916" s="8" t="e">
        <f t="shared" ca="1" si="1374"/>
        <v>#NAME?</v>
      </c>
      <c r="AF1916" s="8" t="e">
        <f t="shared" ca="1" si="1375"/>
        <v>#NAME?</v>
      </c>
      <c r="AG1916" s="8" t="e" cm="1">
        <f t="array" aca="1" ref="AG1916" ca="1">AF1916-dECuCon4C(AE1916)</f>
        <v>#NAME?</v>
      </c>
      <c r="AH1916" s="8" t="e" cm="1">
        <f t="array" aca="1" ref="AH1916" ca="1">dECuCon4C(AE1916)</f>
        <v>#VALUE!</v>
      </c>
      <c r="AI1916" s="10"/>
      <c r="AJ1916" s="11" t="e">
        <f t="shared" ca="1" si="1354"/>
        <v>#NAME?</v>
      </c>
      <c r="AK1916" s="8" t="e">
        <f t="shared" ca="1" si="1376"/>
        <v>#NAME?</v>
      </c>
      <c r="AN1916" s="8">
        <f t="shared" si="1356"/>
        <v>22868</v>
      </c>
      <c r="AO1916" s="19" cm="1">
        <f t="array" aca="1" ref="AO1916" ca="1">INDIRECT("V"&amp;($AN1916+10-$AQ$2)) - INDIRECT("V"&amp;($AN1916+10))</f>
        <v>0</v>
      </c>
      <c r="AP1916" s="19" cm="1">
        <f t="array" aca="1" ref="AP1916" ca="1">INDIRECT("W"&amp;($AN1916+10-$AQ$2)) - INDIRECT("W"&amp;($AN1916+10))</f>
        <v>0</v>
      </c>
      <c r="AQ1916" s="19" cm="1">
        <f t="array" aca="1" ref="AQ1916" ca="1">INDIRECT("X"&amp;($AN1916+10-$AQ$2)) - INDIRECT("X"&amp;($AN1916+10))</f>
        <v>0</v>
      </c>
      <c r="AR1916" s="19" cm="1">
        <f t="array" aca="1" ref="AR1916" ca="1">INDIRECT("Y"&amp;($AN1916+10-$AQ$2)) - INDIRECT("Y"&amp;($AN1916+10))</f>
        <v>0</v>
      </c>
      <c r="AS1916" s="8" cm="1">
        <f t="array" aca="1" ref="AS1916" ca="1">INDIRECT("AD"&amp;($AN1916+10-$AQ$2))</f>
        <v>0</v>
      </c>
      <c r="AU1916" s="12" t="e">
        <f t="shared" ca="1" si="1355"/>
        <v>#DIV/0!</v>
      </c>
      <c r="AV1916" s="8">
        <f t="shared" ca="1" si="1364"/>
        <v>-273.14999999999998</v>
      </c>
      <c r="AW1916" s="8">
        <f t="shared" ca="1" si="1365"/>
        <v>0.80400000000000005</v>
      </c>
      <c r="AX1916" s="8" cm="1">
        <f t="array" aca="1" ref="AX1916" ca="1">AW1916 - dECuCon4C(AV1916)</f>
        <v>0.80399591120300784</v>
      </c>
      <c r="AY1916" s="8" cm="1">
        <f t="array" aca="1" ref="AY1916" ca="1">dECuCon4C(AV1916)</f>
        <v>4.0887969922092398E-6</v>
      </c>
      <c r="AZ1916" s="8"/>
      <c r="BA1916" s="13" t="e">
        <f t="shared" ca="1" si="1366"/>
        <v>#DIV/0!</v>
      </c>
    </row>
    <row r="1917" spans="22:53" x14ac:dyDescent="0.25">
      <c r="V1917" s="8"/>
      <c r="W1917" s="8"/>
      <c r="X1917" s="8"/>
      <c r="Y1917" s="8"/>
      <c r="Z1917" s="8" t="e">
        <f t="shared" si="1389"/>
        <v>#DIV/0!</v>
      </c>
      <c r="AA1917" s="8" t="e">
        <f t="shared" si="1390"/>
        <v>#DIV/0!</v>
      </c>
      <c r="AD1917" s="9" t="e" cm="1">
        <f t="array" aca="1" ref="AD1917" ca="1">Tgost2009(C1917/100.0557)+273.15</f>
        <v>#NAME?</v>
      </c>
      <c r="AE1917" s="8" t="e">
        <f t="shared" ca="1" si="1374"/>
        <v>#NAME?</v>
      </c>
      <c r="AF1917" s="8" t="e">
        <f t="shared" ca="1" si="1375"/>
        <v>#NAME?</v>
      </c>
      <c r="AG1917" s="8" t="e" cm="1">
        <f t="array" aca="1" ref="AG1917" ca="1">AF1917-dECuCon4C(AE1917)</f>
        <v>#NAME?</v>
      </c>
      <c r="AH1917" s="8" t="e" cm="1">
        <f t="array" aca="1" ref="AH1917" ca="1">dECuCon4C(AE1917)</f>
        <v>#VALUE!</v>
      </c>
      <c r="AI1917" s="10"/>
      <c r="AJ1917" s="11" t="e">
        <f t="shared" ca="1" si="1354"/>
        <v>#NAME?</v>
      </c>
      <c r="AK1917" s="8" t="e">
        <f t="shared" ca="1" si="1376"/>
        <v>#NAME?</v>
      </c>
      <c r="AN1917" s="8">
        <f t="shared" si="1356"/>
        <v>22880</v>
      </c>
      <c r="AO1917" s="19" cm="1">
        <f t="array" aca="1" ref="AO1917" ca="1">INDIRECT("V"&amp;($AN1917+10-$AQ$2)) - INDIRECT("V"&amp;($AN1917+10))</f>
        <v>0</v>
      </c>
      <c r="AP1917" s="19" cm="1">
        <f t="array" aca="1" ref="AP1917" ca="1">INDIRECT("W"&amp;($AN1917+10-$AQ$2)) - INDIRECT("W"&amp;($AN1917+10))</f>
        <v>0</v>
      </c>
      <c r="AQ1917" s="19" cm="1">
        <f t="array" aca="1" ref="AQ1917" ca="1">INDIRECT("X"&amp;($AN1917+10-$AQ$2)) - INDIRECT("X"&amp;($AN1917+10))</f>
        <v>0</v>
      </c>
      <c r="AR1917" s="19" cm="1">
        <f t="array" aca="1" ref="AR1917" ca="1">INDIRECT("Y"&amp;($AN1917+10-$AQ$2)) - INDIRECT("Y"&amp;($AN1917+10))</f>
        <v>0</v>
      </c>
      <c r="AS1917" s="8" cm="1">
        <f t="array" aca="1" ref="AS1917" ca="1">INDIRECT("AD"&amp;($AN1917+10-$AQ$2))</f>
        <v>0</v>
      </c>
      <c r="AU1917" s="12" t="e">
        <f t="shared" ca="1" si="1355"/>
        <v>#DIV/0!</v>
      </c>
      <c r="AV1917" s="8">
        <f t="shared" ca="1" si="1364"/>
        <v>-273.14999999999998</v>
      </c>
      <c r="AW1917" s="8">
        <f t="shared" ca="1" si="1365"/>
        <v>0.80400000000000005</v>
      </c>
      <c r="AX1917" s="8" cm="1">
        <f t="array" aca="1" ref="AX1917" ca="1">AW1917 - dECuCon4C(AV1917)</f>
        <v>0.80399591120300784</v>
      </c>
      <c r="AY1917" s="8" cm="1">
        <f t="array" aca="1" ref="AY1917" ca="1">dECuCon4C(AV1917)</f>
        <v>4.0887969922092398E-6</v>
      </c>
      <c r="AZ1917" s="8"/>
      <c r="BA1917" s="13" t="e">
        <f t="shared" ca="1" si="1366"/>
        <v>#DIV/0!</v>
      </c>
    </row>
    <row r="1918" spans="22:53" x14ac:dyDescent="0.25">
      <c r="V1918" s="8"/>
      <c r="W1918" s="8"/>
      <c r="X1918" s="8"/>
      <c r="Y1918" s="8"/>
      <c r="Z1918" s="8" t="e">
        <f t="shared" si="1389"/>
        <v>#DIV/0!</v>
      </c>
      <c r="AA1918" s="8" t="e">
        <f t="shared" si="1390"/>
        <v>#DIV/0!</v>
      </c>
      <c r="AD1918" s="9" t="e" cm="1">
        <f t="array" aca="1" ref="AD1918" ca="1">Tgost2009(C1918/100.0557)+273.15</f>
        <v>#NAME?</v>
      </c>
      <c r="AE1918" s="8" t="e">
        <f t="shared" ca="1" si="1374"/>
        <v>#NAME?</v>
      </c>
      <c r="AF1918" s="8" t="e">
        <f t="shared" ca="1" si="1375"/>
        <v>#NAME?</v>
      </c>
      <c r="AG1918" s="8" t="e" cm="1">
        <f t="array" aca="1" ref="AG1918" ca="1">AF1918-dECuCon4C(AE1918)</f>
        <v>#NAME?</v>
      </c>
      <c r="AH1918" s="8" t="e" cm="1">
        <f t="array" aca="1" ref="AH1918" ca="1">dECuCon4C(AE1918)</f>
        <v>#VALUE!</v>
      </c>
      <c r="AI1918" s="10"/>
      <c r="AJ1918" s="11" t="e">
        <f t="shared" ca="1" si="1354"/>
        <v>#NAME?</v>
      </c>
      <c r="AK1918" s="8" t="e">
        <f t="shared" ca="1" si="1376"/>
        <v>#NAME?</v>
      </c>
      <c r="AN1918" s="8">
        <f t="shared" si="1356"/>
        <v>22892</v>
      </c>
      <c r="AO1918" s="19" cm="1">
        <f t="array" aca="1" ref="AO1918" ca="1">INDIRECT("V"&amp;($AN1918+10-$AQ$2)) - INDIRECT("V"&amp;($AN1918+10))</f>
        <v>0</v>
      </c>
      <c r="AP1918" s="19" cm="1">
        <f t="array" aca="1" ref="AP1918" ca="1">INDIRECT("W"&amp;($AN1918+10-$AQ$2)) - INDIRECT("W"&amp;($AN1918+10))</f>
        <v>0</v>
      </c>
      <c r="AQ1918" s="19" cm="1">
        <f t="array" aca="1" ref="AQ1918" ca="1">INDIRECT("X"&amp;($AN1918+10-$AQ$2)) - INDIRECT("X"&amp;($AN1918+10))</f>
        <v>0</v>
      </c>
      <c r="AR1918" s="19" cm="1">
        <f t="array" aca="1" ref="AR1918" ca="1">INDIRECT("Y"&amp;($AN1918+10-$AQ$2)) - INDIRECT("Y"&amp;($AN1918+10))</f>
        <v>0</v>
      </c>
      <c r="AS1918" s="8" cm="1">
        <f t="array" aca="1" ref="AS1918" ca="1">INDIRECT("AD"&amp;($AN1918+10-$AQ$2))</f>
        <v>0</v>
      </c>
      <c r="AU1918" s="12" t="e">
        <f t="shared" ca="1" si="1355"/>
        <v>#DIV/0!</v>
      </c>
      <c r="AV1918" s="8">
        <f t="shared" ca="1" si="1364"/>
        <v>-273.14999999999998</v>
      </c>
      <c r="AW1918" s="8">
        <f t="shared" ca="1" si="1365"/>
        <v>0.80400000000000005</v>
      </c>
      <c r="AX1918" s="8" cm="1">
        <f t="array" aca="1" ref="AX1918" ca="1">AW1918 - dECuCon4C(AV1918)</f>
        <v>0.80399591120300784</v>
      </c>
      <c r="AY1918" s="8" cm="1">
        <f t="array" aca="1" ref="AY1918" ca="1">dECuCon4C(AV1918)</f>
        <v>4.0887969922092398E-6</v>
      </c>
      <c r="AZ1918" s="8"/>
      <c r="BA1918" s="13" t="e">
        <f t="shared" ca="1" si="1366"/>
        <v>#DIV/0!</v>
      </c>
    </row>
    <row r="1919" spans="22:53" x14ac:dyDescent="0.25">
      <c r="V1919" s="8" t="e">
        <f t="shared" ref="V1919:V1926" si="1391">AVERAGE(D1919:E1919)</f>
        <v>#DIV/0!</v>
      </c>
      <c r="W1919" s="8" t="e">
        <f t="shared" ref="W1919:W1926" si="1392">AVERAGE(F1919:G1919)</f>
        <v>#DIV/0!</v>
      </c>
      <c r="X1919" s="8" t="e">
        <f t="shared" ref="X1919:X1926" si="1393">AVERAGE(H1919:I1919)</f>
        <v>#DIV/0!</v>
      </c>
      <c r="Y1919" s="8" t="e">
        <f t="shared" ref="Y1919:Y1926" si="1394">AVERAGE(J1919:K1919)</f>
        <v>#DIV/0!</v>
      </c>
      <c r="Z1919" s="8"/>
      <c r="AA1919" s="8"/>
      <c r="AD1919" s="9" t="e" cm="1">
        <f t="array" aca="1" ref="AD1919" ca="1">Tgost2009(C1919/100.0557)+273.15</f>
        <v>#NAME?</v>
      </c>
      <c r="AE1919" s="8" t="e">
        <f t="shared" ca="1" si="1374"/>
        <v>#NAME?</v>
      </c>
      <c r="AF1919" s="8" t="e">
        <f t="shared" ca="1" si="1375"/>
        <v>#NAME?</v>
      </c>
      <c r="AG1919" s="8" t="e" cm="1">
        <f t="array" aca="1" ref="AG1919" ca="1">AF1919-dECuCon4C(AE1919)</f>
        <v>#NAME?</v>
      </c>
      <c r="AH1919" s="8" t="e" cm="1">
        <f t="array" aca="1" ref="AH1919" ca="1">dECuCon4C(AE1919)</f>
        <v>#VALUE!</v>
      </c>
      <c r="AI1919" s="10" t="e">
        <f t="shared" ref="AI1919:AI1926" ca="1" si="1395">(W1919-V1919)/(AF1919-AG1919)*10^(6)</f>
        <v>#DIV/0!</v>
      </c>
      <c r="AJ1919" s="11" t="e">
        <f t="shared" ca="1" si="1354"/>
        <v>#NAME?</v>
      </c>
      <c r="AK1919" s="8" t="e">
        <f t="shared" ca="1" si="1376"/>
        <v>#NAME?</v>
      </c>
      <c r="AN1919" s="8">
        <f t="shared" si="1356"/>
        <v>22904</v>
      </c>
      <c r="AO1919" s="19" cm="1">
        <f t="array" aca="1" ref="AO1919" ca="1">INDIRECT("V"&amp;($AN1919+10-$AQ$2)) - INDIRECT("V"&amp;($AN1919+10))</f>
        <v>0</v>
      </c>
      <c r="AP1919" s="19" cm="1">
        <f t="array" aca="1" ref="AP1919" ca="1">INDIRECT("W"&amp;($AN1919+10-$AQ$2)) - INDIRECT("W"&amp;($AN1919+10))</f>
        <v>0</v>
      </c>
      <c r="AQ1919" s="19" cm="1">
        <f t="array" aca="1" ref="AQ1919" ca="1">INDIRECT("X"&amp;($AN1919+10-$AQ$2)) - INDIRECT("X"&amp;($AN1919+10))</f>
        <v>0</v>
      </c>
      <c r="AR1919" s="19" cm="1">
        <f t="array" aca="1" ref="AR1919" ca="1">INDIRECT("Y"&amp;($AN1919+10-$AQ$2)) - INDIRECT("Y"&amp;($AN1919+10))</f>
        <v>0</v>
      </c>
      <c r="AS1919" s="8" cm="1">
        <f t="array" aca="1" ref="AS1919" ca="1">INDIRECT("AD"&amp;($AN1919+10-$AQ$2))</f>
        <v>0</v>
      </c>
      <c r="AU1919" s="12" t="e">
        <f t="shared" ca="1" si="1355"/>
        <v>#DIV/0!</v>
      </c>
      <c r="AV1919" s="8">
        <f t="shared" ca="1" si="1364"/>
        <v>-273.14999999999998</v>
      </c>
      <c r="AW1919" s="8">
        <f t="shared" ca="1" si="1365"/>
        <v>0.80400000000000005</v>
      </c>
      <c r="AX1919" s="8" cm="1">
        <f t="array" aca="1" ref="AX1919" ca="1">AW1919 - dECuCon4C(AV1919)</f>
        <v>0.80399591120300784</v>
      </c>
      <c r="AY1919" s="8" cm="1">
        <f t="array" aca="1" ref="AY1919" ca="1">dECuCon4C(AV1919)</f>
        <v>4.0887969922092398E-6</v>
      </c>
      <c r="AZ1919" s="8"/>
      <c r="BA1919" s="13" t="e">
        <f t="shared" ca="1" si="1366"/>
        <v>#DIV/0!</v>
      </c>
    </row>
    <row r="1920" spans="22:53" x14ac:dyDescent="0.25">
      <c r="V1920" s="8" t="e">
        <f t="shared" si="1391"/>
        <v>#DIV/0!</v>
      </c>
      <c r="W1920" s="8" t="e">
        <f t="shared" si="1392"/>
        <v>#DIV/0!</v>
      </c>
      <c r="X1920" s="8" t="e">
        <f t="shared" si="1393"/>
        <v>#DIV/0!</v>
      </c>
      <c r="Y1920" s="8" t="e">
        <f t="shared" si="1394"/>
        <v>#DIV/0!</v>
      </c>
      <c r="Z1920" s="8"/>
      <c r="AA1920" s="8"/>
      <c r="AD1920" s="9" t="e" cm="1">
        <f t="array" aca="1" ref="AD1920" ca="1">Tgost2009(C1920/100.0557)+273.15</f>
        <v>#NAME?</v>
      </c>
      <c r="AE1920" s="8" t="e">
        <f t="shared" ca="1" si="1374"/>
        <v>#NAME?</v>
      </c>
      <c r="AF1920" s="8" t="e">
        <f t="shared" ca="1" si="1375"/>
        <v>#NAME?</v>
      </c>
      <c r="AG1920" s="8" t="e" cm="1">
        <f t="array" aca="1" ref="AG1920" ca="1">AF1920-dECuCon4C(AE1920)</f>
        <v>#NAME?</v>
      </c>
      <c r="AH1920" s="8" t="e" cm="1">
        <f t="array" aca="1" ref="AH1920" ca="1">dECuCon4C(AE1920)</f>
        <v>#VALUE!</v>
      </c>
      <c r="AI1920" s="10" t="e">
        <f t="shared" ca="1" si="1395"/>
        <v>#DIV/0!</v>
      </c>
      <c r="AJ1920" s="11" t="e">
        <f t="shared" ca="1" si="1354"/>
        <v>#NAME?</v>
      </c>
      <c r="AK1920" s="8" t="e">
        <f t="shared" ca="1" si="1376"/>
        <v>#NAME?</v>
      </c>
      <c r="AN1920" s="8">
        <f t="shared" si="1356"/>
        <v>22916</v>
      </c>
      <c r="AO1920" s="19" cm="1">
        <f t="array" aca="1" ref="AO1920" ca="1">INDIRECT("V"&amp;($AN1920+10-$AQ$2)) - INDIRECT("V"&amp;($AN1920+10))</f>
        <v>0</v>
      </c>
      <c r="AP1920" s="19" cm="1">
        <f t="array" aca="1" ref="AP1920" ca="1">INDIRECT("W"&amp;($AN1920+10-$AQ$2)) - INDIRECT("W"&amp;($AN1920+10))</f>
        <v>0</v>
      </c>
      <c r="AQ1920" s="19" cm="1">
        <f t="array" aca="1" ref="AQ1920" ca="1">INDIRECT("X"&amp;($AN1920+10-$AQ$2)) - INDIRECT("X"&amp;($AN1920+10))</f>
        <v>0</v>
      </c>
      <c r="AR1920" s="19" cm="1">
        <f t="array" aca="1" ref="AR1920" ca="1">INDIRECT("Y"&amp;($AN1920+10-$AQ$2)) - INDIRECT("Y"&amp;($AN1920+10))</f>
        <v>0</v>
      </c>
      <c r="AS1920" s="8" cm="1">
        <f t="array" aca="1" ref="AS1920" ca="1">INDIRECT("AD"&amp;($AN1920+10-$AQ$2))</f>
        <v>0</v>
      </c>
      <c r="AU1920" s="12" t="e">
        <f t="shared" ca="1" si="1355"/>
        <v>#DIV/0!</v>
      </c>
      <c r="AV1920" s="8">
        <f t="shared" ca="1" si="1364"/>
        <v>-273.14999999999998</v>
      </c>
      <c r="AW1920" s="8">
        <f t="shared" ca="1" si="1365"/>
        <v>0.80400000000000005</v>
      </c>
      <c r="AX1920" s="8" cm="1">
        <f t="array" aca="1" ref="AX1920" ca="1">AW1920 - dECuCon4C(AV1920)</f>
        <v>0.80399591120300784</v>
      </c>
      <c r="AY1920" s="8" cm="1">
        <f t="array" aca="1" ref="AY1920" ca="1">dECuCon4C(AV1920)</f>
        <v>4.0887969922092398E-6</v>
      </c>
      <c r="AZ1920" s="8"/>
      <c r="BA1920" s="13" t="e">
        <f t="shared" ca="1" si="1366"/>
        <v>#DIV/0!</v>
      </c>
    </row>
    <row r="1921" spans="22:53" x14ac:dyDescent="0.25">
      <c r="V1921" s="8" t="e">
        <f t="shared" si="1391"/>
        <v>#DIV/0!</v>
      </c>
      <c r="W1921" s="8" t="e">
        <f t="shared" si="1392"/>
        <v>#DIV/0!</v>
      </c>
      <c r="X1921" s="8" t="e">
        <f t="shared" si="1393"/>
        <v>#DIV/0!</v>
      </c>
      <c r="Y1921" s="8" t="e">
        <f t="shared" si="1394"/>
        <v>#DIV/0!</v>
      </c>
      <c r="Z1921" s="8"/>
      <c r="AA1921" s="8"/>
      <c r="AD1921" s="9" t="e" cm="1">
        <f t="array" aca="1" ref="AD1921" ca="1">Tgost2009(C1921/100.0557)+273.15</f>
        <v>#NAME?</v>
      </c>
      <c r="AE1921" s="8" t="e">
        <f t="shared" ca="1" si="1374"/>
        <v>#NAME?</v>
      </c>
      <c r="AF1921" s="8" t="e">
        <f t="shared" ca="1" si="1375"/>
        <v>#NAME?</v>
      </c>
      <c r="AG1921" s="8" t="e" cm="1">
        <f t="array" aca="1" ref="AG1921" ca="1">AF1921-dECuCon4C(AE1921)</f>
        <v>#NAME?</v>
      </c>
      <c r="AH1921" s="8" t="e" cm="1">
        <f t="array" aca="1" ref="AH1921" ca="1">dECuCon4C(AE1921)</f>
        <v>#VALUE!</v>
      </c>
      <c r="AI1921" s="10" t="e">
        <f t="shared" ca="1" si="1395"/>
        <v>#DIV/0!</v>
      </c>
      <c r="AJ1921" s="11" t="e">
        <f t="shared" ca="1" si="1354"/>
        <v>#NAME?</v>
      </c>
      <c r="AK1921" s="8" t="e">
        <f t="shared" ca="1" si="1376"/>
        <v>#NAME?</v>
      </c>
      <c r="AN1921" s="8">
        <f t="shared" si="1356"/>
        <v>22928</v>
      </c>
      <c r="AO1921" s="19" cm="1">
        <f t="array" aca="1" ref="AO1921" ca="1">INDIRECT("V"&amp;($AN1921+10-$AQ$2)) - INDIRECT("V"&amp;($AN1921+10))</f>
        <v>0</v>
      </c>
      <c r="AP1921" s="19" cm="1">
        <f t="array" aca="1" ref="AP1921" ca="1">INDIRECT("W"&amp;($AN1921+10-$AQ$2)) - INDIRECT("W"&amp;($AN1921+10))</f>
        <v>0</v>
      </c>
      <c r="AQ1921" s="19" cm="1">
        <f t="array" aca="1" ref="AQ1921" ca="1">INDIRECT("X"&amp;($AN1921+10-$AQ$2)) - INDIRECT("X"&amp;($AN1921+10))</f>
        <v>0</v>
      </c>
      <c r="AR1921" s="19" cm="1">
        <f t="array" aca="1" ref="AR1921" ca="1">INDIRECT("Y"&amp;($AN1921+10-$AQ$2)) - INDIRECT("Y"&amp;($AN1921+10))</f>
        <v>0</v>
      </c>
      <c r="AS1921" s="8" cm="1">
        <f t="array" aca="1" ref="AS1921" ca="1">INDIRECT("AD"&amp;($AN1921+10-$AQ$2))</f>
        <v>0</v>
      </c>
      <c r="AU1921" s="12" t="e">
        <f t="shared" ca="1" si="1355"/>
        <v>#DIV/0!</v>
      </c>
      <c r="AV1921" s="8">
        <f t="shared" ca="1" si="1364"/>
        <v>-273.14999999999998</v>
      </c>
      <c r="AW1921" s="8">
        <f t="shared" ca="1" si="1365"/>
        <v>0.80400000000000005</v>
      </c>
      <c r="AX1921" s="8" cm="1">
        <f t="array" aca="1" ref="AX1921" ca="1">AW1921 - dECuCon4C(AV1921)</f>
        <v>0.80399591120300784</v>
      </c>
      <c r="AY1921" s="8" cm="1">
        <f t="array" aca="1" ref="AY1921" ca="1">dECuCon4C(AV1921)</f>
        <v>4.0887969922092398E-6</v>
      </c>
      <c r="AZ1921" s="8"/>
      <c r="BA1921" s="13" t="e">
        <f t="shared" ca="1" si="1366"/>
        <v>#DIV/0!</v>
      </c>
    </row>
    <row r="1922" spans="22:53" x14ac:dyDescent="0.25">
      <c r="V1922" s="8" t="e">
        <f t="shared" si="1391"/>
        <v>#DIV/0!</v>
      </c>
      <c r="W1922" s="8" t="e">
        <f t="shared" si="1392"/>
        <v>#DIV/0!</v>
      </c>
      <c r="X1922" s="8" t="e">
        <f t="shared" si="1393"/>
        <v>#DIV/0!</v>
      </c>
      <c r="Y1922" s="8" t="e">
        <f t="shared" si="1394"/>
        <v>#DIV/0!</v>
      </c>
      <c r="Z1922" s="8"/>
      <c r="AA1922" s="8"/>
      <c r="AD1922" s="9" t="e" cm="1">
        <f t="array" aca="1" ref="AD1922" ca="1">Tgost2009(C1922/100.0557)+273.15</f>
        <v>#NAME?</v>
      </c>
      <c r="AE1922" s="8" t="e">
        <f t="shared" ca="1" si="1374"/>
        <v>#NAME?</v>
      </c>
      <c r="AF1922" s="8" t="e">
        <f t="shared" ca="1" si="1375"/>
        <v>#NAME?</v>
      </c>
      <c r="AG1922" s="8" t="e" cm="1">
        <f t="array" aca="1" ref="AG1922" ca="1">AF1922-dECuCon4C(AE1922)</f>
        <v>#NAME?</v>
      </c>
      <c r="AH1922" s="8" t="e" cm="1">
        <f t="array" aca="1" ref="AH1922" ca="1">dECuCon4C(AE1922)</f>
        <v>#VALUE!</v>
      </c>
      <c r="AI1922" s="10" t="e">
        <f t="shared" ca="1" si="1395"/>
        <v>#DIV/0!</v>
      </c>
      <c r="AJ1922" s="11" t="e">
        <f t="shared" ca="1" si="1354"/>
        <v>#NAME?</v>
      </c>
      <c r="AK1922" s="8" t="e">
        <f t="shared" ca="1" si="1376"/>
        <v>#NAME?</v>
      </c>
      <c r="AN1922" s="8">
        <f t="shared" si="1356"/>
        <v>22940</v>
      </c>
      <c r="AO1922" s="19" cm="1">
        <f t="array" aca="1" ref="AO1922" ca="1">INDIRECT("V"&amp;($AN1922+10-$AQ$2)) - INDIRECT("V"&amp;($AN1922+10))</f>
        <v>0</v>
      </c>
      <c r="AP1922" s="19" cm="1">
        <f t="array" aca="1" ref="AP1922" ca="1">INDIRECT("W"&amp;($AN1922+10-$AQ$2)) - INDIRECT("W"&amp;($AN1922+10))</f>
        <v>0</v>
      </c>
      <c r="AQ1922" s="19" cm="1">
        <f t="array" aca="1" ref="AQ1922" ca="1">INDIRECT("X"&amp;($AN1922+10-$AQ$2)) - INDIRECT("X"&amp;($AN1922+10))</f>
        <v>0</v>
      </c>
      <c r="AR1922" s="19" cm="1">
        <f t="array" aca="1" ref="AR1922" ca="1">INDIRECT("Y"&amp;($AN1922+10-$AQ$2)) - INDIRECT("Y"&amp;($AN1922+10))</f>
        <v>0</v>
      </c>
      <c r="AS1922" s="8" cm="1">
        <f t="array" aca="1" ref="AS1922" ca="1">INDIRECT("AD"&amp;($AN1922+10-$AQ$2))</f>
        <v>0</v>
      </c>
      <c r="AU1922" s="12" t="e">
        <f t="shared" ca="1" si="1355"/>
        <v>#DIV/0!</v>
      </c>
      <c r="AV1922" s="8">
        <f t="shared" ca="1" si="1364"/>
        <v>-273.14999999999998</v>
      </c>
      <c r="AW1922" s="8">
        <f t="shared" ca="1" si="1365"/>
        <v>0.80400000000000005</v>
      </c>
      <c r="AX1922" s="8" cm="1">
        <f t="array" aca="1" ref="AX1922" ca="1">AW1922 - dECuCon4C(AV1922)</f>
        <v>0.80399591120300784</v>
      </c>
      <c r="AY1922" s="8" cm="1">
        <f t="array" aca="1" ref="AY1922" ca="1">dECuCon4C(AV1922)</f>
        <v>4.0887969922092398E-6</v>
      </c>
      <c r="AZ1922" s="8"/>
      <c r="BA1922" s="13" t="e">
        <f t="shared" ca="1" si="1366"/>
        <v>#DIV/0!</v>
      </c>
    </row>
    <row r="1923" spans="22:53" x14ac:dyDescent="0.25">
      <c r="V1923" s="8" t="e">
        <f t="shared" si="1391"/>
        <v>#DIV/0!</v>
      </c>
      <c r="W1923" s="8" t="e">
        <f t="shared" si="1392"/>
        <v>#DIV/0!</v>
      </c>
      <c r="X1923" s="8" t="e">
        <f t="shared" si="1393"/>
        <v>#DIV/0!</v>
      </c>
      <c r="Y1923" s="8" t="e">
        <f t="shared" si="1394"/>
        <v>#DIV/0!</v>
      </c>
      <c r="Z1923" s="8"/>
      <c r="AA1923" s="8"/>
      <c r="AD1923" s="9" t="e" cm="1">
        <f t="array" aca="1" ref="AD1923" ca="1">Tgost2009(C1923/100.0557)+273.15</f>
        <v>#NAME?</v>
      </c>
      <c r="AE1923" s="8" t="e">
        <f t="shared" ca="1" si="1374"/>
        <v>#NAME?</v>
      </c>
      <c r="AF1923" s="8" t="e">
        <f t="shared" ca="1" si="1375"/>
        <v>#NAME?</v>
      </c>
      <c r="AG1923" s="8" t="e" cm="1">
        <f t="array" aca="1" ref="AG1923" ca="1">AF1923-dECuCon4C(AE1923)</f>
        <v>#NAME?</v>
      </c>
      <c r="AH1923" s="8" t="e" cm="1">
        <f t="array" aca="1" ref="AH1923" ca="1">dECuCon4C(AE1923)</f>
        <v>#VALUE!</v>
      </c>
      <c r="AI1923" s="10" t="e">
        <f t="shared" ca="1" si="1395"/>
        <v>#DIV/0!</v>
      </c>
      <c r="AJ1923" s="11" t="e">
        <f t="shared" ca="1" si="1354"/>
        <v>#NAME?</v>
      </c>
      <c r="AK1923" s="8" t="e">
        <f t="shared" ca="1" si="1376"/>
        <v>#NAME?</v>
      </c>
      <c r="AN1923" s="8">
        <f t="shared" si="1356"/>
        <v>22952</v>
      </c>
      <c r="AO1923" s="19" cm="1">
        <f t="array" aca="1" ref="AO1923" ca="1">INDIRECT("V"&amp;($AN1923+10-$AQ$2)) - INDIRECT("V"&amp;($AN1923+10))</f>
        <v>0</v>
      </c>
      <c r="AP1923" s="19" cm="1">
        <f t="array" aca="1" ref="AP1923" ca="1">INDIRECT("W"&amp;($AN1923+10-$AQ$2)) - INDIRECT("W"&amp;($AN1923+10))</f>
        <v>0</v>
      </c>
      <c r="AQ1923" s="19" cm="1">
        <f t="array" aca="1" ref="AQ1923" ca="1">INDIRECT("X"&amp;($AN1923+10-$AQ$2)) - INDIRECT("X"&amp;($AN1923+10))</f>
        <v>0</v>
      </c>
      <c r="AR1923" s="19" cm="1">
        <f t="array" aca="1" ref="AR1923" ca="1">INDIRECT("Y"&amp;($AN1923+10-$AQ$2)) - INDIRECT("Y"&amp;($AN1923+10))</f>
        <v>0</v>
      </c>
      <c r="AS1923" s="8" cm="1">
        <f t="array" aca="1" ref="AS1923" ca="1">INDIRECT("AD"&amp;($AN1923+10-$AQ$2))</f>
        <v>0</v>
      </c>
      <c r="AU1923" s="12" t="e">
        <f t="shared" ca="1" si="1355"/>
        <v>#DIV/0!</v>
      </c>
      <c r="AV1923" s="8">
        <f t="shared" ca="1" si="1364"/>
        <v>-273.14999999999998</v>
      </c>
      <c r="AW1923" s="8">
        <f t="shared" ca="1" si="1365"/>
        <v>0.80400000000000005</v>
      </c>
      <c r="AX1923" s="8" cm="1">
        <f t="array" aca="1" ref="AX1923" ca="1">AW1923 - dECuCon4C(AV1923)</f>
        <v>0.80399591120300784</v>
      </c>
      <c r="AY1923" s="8" cm="1">
        <f t="array" aca="1" ref="AY1923" ca="1">dECuCon4C(AV1923)</f>
        <v>4.0887969922092398E-6</v>
      </c>
      <c r="AZ1923" s="8"/>
      <c r="BA1923" s="13" t="e">
        <f t="shared" ca="1" si="1366"/>
        <v>#DIV/0!</v>
      </c>
    </row>
    <row r="1924" spans="22:53" x14ac:dyDescent="0.25">
      <c r="V1924" s="8" t="e">
        <f t="shared" si="1391"/>
        <v>#DIV/0!</v>
      </c>
      <c r="W1924" s="8" t="e">
        <f t="shared" si="1392"/>
        <v>#DIV/0!</v>
      </c>
      <c r="X1924" s="8" t="e">
        <f t="shared" si="1393"/>
        <v>#DIV/0!</v>
      </c>
      <c r="Y1924" s="8" t="e">
        <f t="shared" si="1394"/>
        <v>#DIV/0!</v>
      </c>
      <c r="Z1924" s="8"/>
      <c r="AA1924" s="8"/>
      <c r="AD1924" s="9" t="e" cm="1">
        <f t="array" aca="1" ref="AD1924" ca="1">Tgost2009(C1924/100.0557)+273.15</f>
        <v>#NAME?</v>
      </c>
      <c r="AE1924" s="8" t="e">
        <f t="shared" ca="1" si="1374"/>
        <v>#NAME?</v>
      </c>
      <c r="AF1924" s="8" t="e">
        <f t="shared" ca="1" si="1375"/>
        <v>#NAME?</v>
      </c>
      <c r="AG1924" s="8" t="e" cm="1">
        <f t="array" aca="1" ref="AG1924" ca="1">AF1924-dECuCon4C(AE1924)</f>
        <v>#NAME?</v>
      </c>
      <c r="AH1924" s="8" t="e" cm="1">
        <f t="array" aca="1" ref="AH1924" ca="1">dECuCon4C(AE1924)</f>
        <v>#VALUE!</v>
      </c>
      <c r="AI1924" s="10" t="e">
        <f t="shared" ca="1" si="1395"/>
        <v>#DIV/0!</v>
      </c>
      <c r="AJ1924" s="11" t="e">
        <f t="shared" ca="1" si="1354"/>
        <v>#NAME?</v>
      </c>
      <c r="AK1924" s="8" t="e">
        <f t="shared" ca="1" si="1376"/>
        <v>#NAME?</v>
      </c>
      <c r="AN1924" s="8">
        <f t="shared" si="1356"/>
        <v>22964</v>
      </c>
      <c r="AO1924" s="19" cm="1">
        <f t="array" aca="1" ref="AO1924" ca="1">INDIRECT("V"&amp;($AN1924+10-$AQ$2)) - INDIRECT("V"&amp;($AN1924+10))</f>
        <v>0</v>
      </c>
      <c r="AP1924" s="19" cm="1">
        <f t="array" aca="1" ref="AP1924" ca="1">INDIRECT("W"&amp;($AN1924+10-$AQ$2)) - INDIRECT("W"&amp;($AN1924+10))</f>
        <v>0</v>
      </c>
      <c r="AQ1924" s="19" cm="1">
        <f t="array" aca="1" ref="AQ1924" ca="1">INDIRECT("X"&amp;($AN1924+10-$AQ$2)) - INDIRECT("X"&amp;($AN1924+10))</f>
        <v>0</v>
      </c>
      <c r="AR1924" s="19" cm="1">
        <f t="array" aca="1" ref="AR1924" ca="1">INDIRECT("Y"&amp;($AN1924+10-$AQ$2)) - INDIRECT("Y"&amp;($AN1924+10))</f>
        <v>0</v>
      </c>
      <c r="AS1924" s="8" cm="1">
        <f t="array" aca="1" ref="AS1924" ca="1">INDIRECT("AD"&amp;($AN1924+10-$AQ$2))</f>
        <v>0</v>
      </c>
      <c r="AU1924" s="12" t="e">
        <f t="shared" ca="1" si="1355"/>
        <v>#DIV/0!</v>
      </c>
      <c r="AV1924" s="8">
        <f t="shared" ca="1" si="1364"/>
        <v>-273.14999999999998</v>
      </c>
      <c r="AW1924" s="8">
        <f t="shared" ca="1" si="1365"/>
        <v>0.80400000000000005</v>
      </c>
      <c r="AX1924" s="8" cm="1">
        <f t="array" aca="1" ref="AX1924" ca="1">AW1924 - dECuCon4C(AV1924)</f>
        <v>0.80399591120300784</v>
      </c>
      <c r="AY1924" s="8" cm="1">
        <f t="array" aca="1" ref="AY1924" ca="1">dECuCon4C(AV1924)</f>
        <v>4.0887969922092398E-6</v>
      </c>
      <c r="AZ1924" s="8"/>
      <c r="BA1924" s="13" t="e">
        <f t="shared" ca="1" si="1366"/>
        <v>#DIV/0!</v>
      </c>
    </row>
    <row r="1925" spans="22:53" x14ac:dyDescent="0.25">
      <c r="V1925" s="8" t="e">
        <f t="shared" si="1391"/>
        <v>#DIV/0!</v>
      </c>
      <c r="W1925" s="8" t="e">
        <f t="shared" si="1392"/>
        <v>#DIV/0!</v>
      </c>
      <c r="X1925" s="8" t="e">
        <f t="shared" si="1393"/>
        <v>#DIV/0!</v>
      </c>
      <c r="Y1925" s="8" t="e">
        <f t="shared" si="1394"/>
        <v>#DIV/0!</v>
      </c>
      <c r="Z1925" s="8"/>
      <c r="AA1925" s="8"/>
      <c r="AD1925" s="9" t="e" cm="1">
        <f t="array" aca="1" ref="AD1925" ca="1">Tgost2009(C1925/100.0557)+273.15</f>
        <v>#NAME?</v>
      </c>
      <c r="AE1925" s="8" t="e">
        <f t="shared" ca="1" si="1374"/>
        <v>#NAME?</v>
      </c>
      <c r="AF1925" s="8" t="e">
        <f t="shared" ca="1" si="1375"/>
        <v>#NAME?</v>
      </c>
      <c r="AG1925" s="8" t="e" cm="1">
        <f t="array" aca="1" ref="AG1925" ca="1">AF1925-dECuCon4C(AE1925)</f>
        <v>#NAME?</v>
      </c>
      <c r="AH1925" s="8" t="e" cm="1">
        <f t="array" aca="1" ref="AH1925" ca="1">dECuCon4C(AE1925)</f>
        <v>#VALUE!</v>
      </c>
      <c r="AI1925" s="10" t="e">
        <f t="shared" ca="1" si="1395"/>
        <v>#DIV/0!</v>
      </c>
      <c r="AJ1925" s="11" t="e">
        <f t="shared" ca="1" si="1354"/>
        <v>#NAME?</v>
      </c>
      <c r="AK1925" s="8" t="e">
        <f t="shared" ca="1" si="1376"/>
        <v>#NAME?</v>
      </c>
      <c r="AN1925" s="8">
        <f t="shared" si="1356"/>
        <v>22976</v>
      </c>
      <c r="AO1925" s="19" cm="1">
        <f t="array" aca="1" ref="AO1925" ca="1">INDIRECT("V"&amp;($AN1925+10-$AQ$2)) - INDIRECT("V"&amp;($AN1925+10))</f>
        <v>0</v>
      </c>
      <c r="AP1925" s="19" cm="1">
        <f t="array" aca="1" ref="AP1925" ca="1">INDIRECT("W"&amp;($AN1925+10-$AQ$2)) - INDIRECT("W"&amp;($AN1925+10))</f>
        <v>0</v>
      </c>
      <c r="AQ1925" s="19" cm="1">
        <f t="array" aca="1" ref="AQ1925" ca="1">INDIRECT("X"&amp;($AN1925+10-$AQ$2)) - INDIRECT("X"&amp;($AN1925+10))</f>
        <v>0</v>
      </c>
      <c r="AR1925" s="19" cm="1">
        <f t="array" aca="1" ref="AR1925" ca="1">INDIRECT("Y"&amp;($AN1925+10-$AQ$2)) - INDIRECT("Y"&amp;($AN1925+10))</f>
        <v>0</v>
      </c>
      <c r="AS1925" s="8" cm="1">
        <f t="array" aca="1" ref="AS1925" ca="1">INDIRECT("AD"&amp;($AN1925+10-$AQ$2))</f>
        <v>0</v>
      </c>
      <c r="AU1925" s="12" t="e">
        <f t="shared" ca="1" si="1355"/>
        <v>#DIV/0!</v>
      </c>
      <c r="AV1925" s="8">
        <f t="shared" ca="1" si="1364"/>
        <v>-273.14999999999998</v>
      </c>
      <c r="AW1925" s="8">
        <f t="shared" ca="1" si="1365"/>
        <v>0.80400000000000005</v>
      </c>
      <c r="AX1925" s="8" cm="1">
        <f t="array" aca="1" ref="AX1925" ca="1">AW1925 - dECuCon4C(AV1925)</f>
        <v>0.80399591120300784</v>
      </c>
      <c r="AY1925" s="8" cm="1">
        <f t="array" aca="1" ref="AY1925" ca="1">dECuCon4C(AV1925)</f>
        <v>4.0887969922092398E-6</v>
      </c>
      <c r="AZ1925" s="8"/>
      <c r="BA1925" s="13" t="e">
        <f t="shared" ca="1" si="1366"/>
        <v>#DIV/0!</v>
      </c>
    </row>
    <row r="1926" spans="22:53" x14ac:dyDescent="0.25">
      <c r="V1926" s="8" t="e">
        <f t="shared" si="1391"/>
        <v>#DIV/0!</v>
      </c>
      <c r="W1926" s="8" t="e">
        <f t="shared" si="1392"/>
        <v>#DIV/0!</v>
      </c>
      <c r="X1926" s="8" t="e">
        <f t="shared" si="1393"/>
        <v>#DIV/0!</v>
      </c>
      <c r="Y1926" s="8" t="e">
        <f t="shared" si="1394"/>
        <v>#DIV/0!</v>
      </c>
      <c r="Z1926" s="8"/>
      <c r="AA1926" s="8"/>
      <c r="AD1926" s="9" t="e" cm="1">
        <f t="array" aca="1" ref="AD1926" ca="1">Tgost2009(C1926/100.0557)+273.15</f>
        <v>#NAME?</v>
      </c>
      <c r="AE1926" s="8" t="e">
        <f t="shared" ca="1" si="1374"/>
        <v>#NAME?</v>
      </c>
      <c r="AF1926" s="8" t="e">
        <f t="shared" ca="1" si="1375"/>
        <v>#NAME?</v>
      </c>
      <c r="AG1926" s="8" t="e" cm="1">
        <f t="array" aca="1" ref="AG1926" ca="1">AF1926-dECuCon4C(AE1926)</f>
        <v>#NAME?</v>
      </c>
      <c r="AH1926" s="8" t="e" cm="1">
        <f t="array" aca="1" ref="AH1926" ca="1">dECuCon4C(AE1926)</f>
        <v>#VALUE!</v>
      </c>
      <c r="AI1926" s="10" t="e">
        <f t="shared" ca="1" si="1395"/>
        <v>#DIV/0!</v>
      </c>
      <c r="AJ1926" s="11" t="e">
        <f t="shared" ca="1" si="1354"/>
        <v>#NAME?</v>
      </c>
      <c r="AK1926" s="8" t="e">
        <f t="shared" ca="1" si="1376"/>
        <v>#NAME?</v>
      </c>
      <c r="AN1926" s="8">
        <f t="shared" si="1356"/>
        <v>22988</v>
      </c>
      <c r="AO1926" s="19" cm="1">
        <f t="array" aca="1" ref="AO1926" ca="1">INDIRECT("V"&amp;($AN1926+10-$AQ$2)) - INDIRECT("V"&amp;($AN1926+10))</f>
        <v>0</v>
      </c>
      <c r="AP1926" s="19" cm="1">
        <f t="array" aca="1" ref="AP1926" ca="1">INDIRECT("W"&amp;($AN1926+10-$AQ$2)) - INDIRECT("W"&amp;($AN1926+10))</f>
        <v>0</v>
      </c>
      <c r="AQ1926" s="19" cm="1">
        <f t="array" aca="1" ref="AQ1926" ca="1">INDIRECT("X"&amp;($AN1926+10-$AQ$2)) - INDIRECT("X"&amp;($AN1926+10))</f>
        <v>0</v>
      </c>
      <c r="AR1926" s="19" cm="1">
        <f t="array" aca="1" ref="AR1926" ca="1">INDIRECT("Y"&amp;($AN1926+10-$AQ$2)) - INDIRECT("Y"&amp;($AN1926+10))</f>
        <v>0</v>
      </c>
      <c r="AS1926" s="8" cm="1">
        <f t="array" aca="1" ref="AS1926" ca="1">INDIRECT("AD"&amp;($AN1926+10-$AQ$2))</f>
        <v>0</v>
      </c>
      <c r="AU1926" s="12" t="e">
        <f t="shared" ca="1" si="1355"/>
        <v>#DIV/0!</v>
      </c>
      <c r="AV1926" s="8">
        <f t="shared" ca="1" si="1364"/>
        <v>-273.14999999999998</v>
      </c>
      <c r="AW1926" s="8">
        <f t="shared" ca="1" si="1365"/>
        <v>0.80400000000000005</v>
      </c>
      <c r="AX1926" s="8" cm="1">
        <f t="array" aca="1" ref="AX1926" ca="1">AW1926 - dECuCon4C(AV1926)</f>
        <v>0.80399591120300784</v>
      </c>
      <c r="AY1926" s="8" cm="1">
        <f t="array" aca="1" ref="AY1926" ca="1">dECuCon4C(AV1926)</f>
        <v>4.0887969922092398E-6</v>
      </c>
      <c r="AZ1926" s="8"/>
      <c r="BA1926" s="13" t="e">
        <f t="shared" ca="1" si="1366"/>
        <v>#DIV/0!</v>
      </c>
    </row>
    <row r="1927" spans="22:53" x14ac:dyDescent="0.25">
      <c r="V1927" s="8"/>
      <c r="W1927" s="8"/>
      <c r="X1927" s="8"/>
      <c r="Y1927" s="8"/>
      <c r="Z1927" s="8" t="e">
        <f t="shared" ref="Z1927:Z1930" si="1396">AVERAGE(L1927:M1927)</f>
        <v>#DIV/0!</v>
      </c>
      <c r="AA1927" s="8" t="e">
        <f t="shared" ref="AA1927:AA1930" si="1397">AVERAGE(N1927:O1927)</f>
        <v>#DIV/0!</v>
      </c>
      <c r="AD1927" s="9" t="e" cm="1">
        <f t="array" aca="1" ref="AD1927" ca="1">Tgost2009(C1927/100.0557)+273.15</f>
        <v>#NAME?</v>
      </c>
      <c r="AE1927" s="8" t="e">
        <f t="shared" ca="1" si="1374"/>
        <v>#NAME?</v>
      </c>
      <c r="AF1927" s="8" t="e">
        <f t="shared" ca="1" si="1375"/>
        <v>#NAME?</v>
      </c>
      <c r="AG1927" s="8" t="e" cm="1">
        <f t="array" aca="1" ref="AG1927" ca="1">AF1927-dECuCon4C(AE1927)</f>
        <v>#NAME?</v>
      </c>
      <c r="AH1927" s="8" t="e" cm="1">
        <f t="array" aca="1" ref="AH1927" ca="1">dECuCon4C(AE1927)</f>
        <v>#VALUE!</v>
      </c>
      <c r="AI1927" s="10"/>
      <c r="AJ1927" s="11" t="e">
        <f t="shared" ca="1" si="1354"/>
        <v>#NAME?</v>
      </c>
      <c r="AK1927" s="8" t="e">
        <f t="shared" ca="1" si="1376"/>
        <v>#NAME?</v>
      </c>
      <c r="AN1927" s="8">
        <f t="shared" si="1356"/>
        <v>23000</v>
      </c>
      <c r="AO1927" s="19" cm="1">
        <f t="array" aca="1" ref="AO1927" ca="1">INDIRECT("V"&amp;($AN1927+10-$AQ$2)) - INDIRECT("V"&amp;($AN1927+10))</f>
        <v>0</v>
      </c>
      <c r="AP1927" s="19" cm="1">
        <f t="array" aca="1" ref="AP1927" ca="1">INDIRECT("W"&amp;($AN1927+10-$AQ$2)) - INDIRECT("W"&amp;($AN1927+10))</f>
        <v>0</v>
      </c>
      <c r="AQ1927" s="19" cm="1">
        <f t="array" aca="1" ref="AQ1927" ca="1">INDIRECT("X"&amp;($AN1927+10-$AQ$2)) - INDIRECT("X"&amp;($AN1927+10))</f>
        <v>0</v>
      </c>
      <c r="AR1927" s="19" cm="1">
        <f t="array" aca="1" ref="AR1927" ca="1">INDIRECT("Y"&amp;($AN1927+10-$AQ$2)) - INDIRECT("Y"&amp;($AN1927+10))</f>
        <v>0</v>
      </c>
      <c r="AS1927" s="8" cm="1">
        <f t="array" aca="1" ref="AS1927" ca="1">INDIRECT("AD"&amp;($AN1927+10-$AQ$2))</f>
        <v>0</v>
      </c>
      <c r="AU1927" s="12" t="e">
        <f t="shared" ca="1" si="1355"/>
        <v>#DIV/0!</v>
      </c>
      <c r="AV1927" s="8">
        <f t="shared" ca="1" si="1364"/>
        <v>-273.14999999999998</v>
      </c>
      <c r="AW1927" s="8">
        <f t="shared" ca="1" si="1365"/>
        <v>0.80400000000000005</v>
      </c>
      <c r="AX1927" s="8" cm="1">
        <f t="array" aca="1" ref="AX1927" ca="1">AW1927 - dECuCon4C(AV1927)</f>
        <v>0.80399591120300784</v>
      </c>
      <c r="AY1927" s="8" cm="1">
        <f t="array" aca="1" ref="AY1927" ca="1">dECuCon4C(AV1927)</f>
        <v>4.0887969922092398E-6</v>
      </c>
      <c r="AZ1927" s="8"/>
      <c r="BA1927" s="13" t="e">
        <f t="shared" ca="1" si="1366"/>
        <v>#DIV/0!</v>
      </c>
    </row>
    <row r="1928" spans="22:53" x14ac:dyDescent="0.25">
      <c r="V1928" s="8"/>
      <c r="W1928" s="8"/>
      <c r="X1928" s="8"/>
      <c r="Y1928" s="8"/>
      <c r="Z1928" s="8" t="e">
        <f t="shared" si="1396"/>
        <v>#DIV/0!</v>
      </c>
      <c r="AA1928" s="8" t="e">
        <f t="shared" si="1397"/>
        <v>#DIV/0!</v>
      </c>
      <c r="AD1928" s="9" t="e" cm="1">
        <f t="array" aca="1" ref="AD1928" ca="1">Tgost2009(C1928/100.0557)+273.15</f>
        <v>#NAME?</v>
      </c>
      <c r="AE1928" s="8" t="e">
        <f t="shared" ca="1" si="1374"/>
        <v>#NAME?</v>
      </c>
      <c r="AF1928" s="8" t="e">
        <f t="shared" ca="1" si="1375"/>
        <v>#NAME?</v>
      </c>
      <c r="AG1928" s="8" t="e" cm="1">
        <f t="array" aca="1" ref="AG1928" ca="1">AF1928-dECuCon4C(AE1928)</f>
        <v>#NAME?</v>
      </c>
      <c r="AH1928" s="8" t="e" cm="1">
        <f t="array" aca="1" ref="AH1928" ca="1">dECuCon4C(AE1928)</f>
        <v>#VALUE!</v>
      </c>
      <c r="AI1928" s="10"/>
      <c r="AJ1928" s="11" t="e">
        <f t="shared" ca="1" si="1354"/>
        <v>#NAME?</v>
      </c>
      <c r="AK1928" s="8" t="e">
        <f t="shared" ca="1" si="1376"/>
        <v>#NAME?</v>
      </c>
      <c r="AN1928" s="8">
        <f t="shared" si="1356"/>
        <v>23012</v>
      </c>
      <c r="AO1928" s="19" cm="1">
        <f t="array" aca="1" ref="AO1928" ca="1">INDIRECT("V"&amp;($AN1928+10-$AQ$2)) - INDIRECT("V"&amp;($AN1928+10))</f>
        <v>0</v>
      </c>
      <c r="AP1928" s="19" cm="1">
        <f t="array" aca="1" ref="AP1928" ca="1">INDIRECT("W"&amp;($AN1928+10-$AQ$2)) - INDIRECT("W"&amp;($AN1928+10))</f>
        <v>0</v>
      </c>
      <c r="AQ1928" s="19" cm="1">
        <f t="array" aca="1" ref="AQ1928" ca="1">INDIRECT("X"&amp;($AN1928+10-$AQ$2)) - INDIRECT("X"&amp;($AN1928+10))</f>
        <v>0</v>
      </c>
      <c r="AR1928" s="19" cm="1">
        <f t="array" aca="1" ref="AR1928" ca="1">INDIRECT("Y"&amp;($AN1928+10-$AQ$2)) - INDIRECT("Y"&amp;($AN1928+10))</f>
        <v>0</v>
      </c>
      <c r="AS1928" s="8" cm="1">
        <f t="array" aca="1" ref="AS1928" ca="1">INDIRECT("AD"&amp;($AN1928+10-$AQ$2))</f>
        <v>0</v>
      </c>
      <c r="AU1928" s="12" t="e">
        <f t="shared" ca="1" si="1355"/>
        <v>#DIV/0!</v>
      </c>
      <c r="AV1928" s="8">
        <f t="shared" ca="1" si="1364"/>
        <v>-273.14999999999998</v>
      </c>
      <c r="AW1928" s="8">
        <f t="shared" ca="1" si="1365"/>
        <v>0.80400000000000005</v>
      </c>
      <c r="AX1928" s="8" cm="1">
        <f t="array" aca="1" ref="AX1928" ca="1">AW1928 - dECuCon4C(AV1928)</f>
        <v>0.80399591120300784</v>
      </c>
      <c r="AY1928" s="8" cm="1">
        <f t="array" aca="1" ref="AY1928" ca="1">dECuCon4C(AV1928)</f>
        <v>4.0887969922092398E-6</v>
      </c>
      <c r="AZ1928" s="8"/>
      <c r="BA1928" s="13" t="e">
        <f t="shared" ca="1" si="1366"/>
        <v>#DIV/0!</v>
      </c>
    </row>
    <row r="1929" spans="22:53" x14ac:dyDescent="0.25">
      <c r="V1929" s="8"/>
      <c r="W1929" s="8"/>
      <c r="X1929" s="8"/>
      <c r="Y1929" s="8"/>
      <c r="Z1929" s="8" t="e">
        <f t="shared" si="1396"/>
        <v>#DIV/0!</v>
      </c>
      <c r="AA1929" s="8" t="e">
        <f t="shared" si="1397"/>
        <v>#DIV/0!</v>
      </c>
      <c r="AD1929" s="9" t="e" cm="1">
        <f t="array" aca="1" ref="AD1929" ca="1">Tgost2009(C1929/100.0557)+273.15</f>
        <v>#NAME?</v>
      </c>
      <c r="AE1929" s="8" t="e">
        <f t="shared" ca="1" si="1374"/>
        <v>#NAME?</v>
      </c>
      <c r="AF1929" s="8" t="e">
        <f t="shared" ca="1" si="1375"/>
        <v>#NAME?</v>
      </c>
      <c r="AG1929" s="8" t="e" cm="1">
        <f t="array" aca="1" ref="AG1929" ca="1">AF1929-dECuCon4C(AE1929)</f>
        <v>#NAME?</v>
      </c>
      <c r="AH1929" s="8" t="e" cm="1">
        <f t="array" aca="1" ref="AH1929" ca="1">dECuCon4C(AE1929)</f>
        <v>#VALUE!</v>
      </c>
      <c r="AI1929" s="10"/>
      <c r="AJ1929" s="11" t="e">
        <f t="shared" ca="1" si="1354"/>
        <v>#NAME?</v>
      </c>
      <c r="AK1929" s="8" t="e">
        <f t="shared" ca="1" si="1376"/>
        <v>#NAME?</v>
      </c>
      <c r="AN1929" s="8">
        <f t="shared" si="1356"/>
        <v>23024</v>
      </c>
      <c r="AO1929" s="19" cm="1">
        <f t="array" aca="1" ref="AO1929" ca="1">INDIRECT("V"&amp;($AN1929+10-$AQ$2)) - INDIRECT("V"&amp;($AN1929+10))</f>
        <v>0</v>
      </c>
      <c r="AP1929" s="19" cm="1">
        <f t="array" aca="1" ref="AP1929" ca="1">INDIRECT("W"&amp;($AN1929+10-$AQ$2)) - INDIRECT("W"&amp;($AN1929+10))</f>
        <v>0</v>
      </c>
      <c r="AQ1929" s="19" cm="1">
        <f t="array" aca="1" ref="AQ1929" ca="1">INDIRECT("X"&amp;($AN1929+10-$AQ$2)) - INDIRECT("X"&amp;($AN1929+10))</f>
        <v>0</v>
      </c>
      <c r="AR1929" s="19" cm="1">
        <f t="array" aca="1" ref="AR1929" ca="1">INDIRECT("Y"&amp;($AN1929+10-$AQ$2)) - INDIRECT("Y"&amp;($AN1929+10))</f>
        <v>0</v>
      </c>
      <c r="AS1929" s="8" cm="1">
        <f t="array" aca="1" ref="AS1929" ca="1">INDIRECT("AD"&amp;($AN1929+10-$AQ$2))</f>
        <v>0</v>
      </c>
      <c r="AU1929" s="12" t="e">
        <f t="shared" ca="1" si="1355"/>
        <v>#DIV/0!</v>
      </c>
      <c r="AV1929" s="8">
        <f t="shared" ca="1" si="1364"/>
        <v>-273.14999999999998</v>
      </c>
      <c r="AW1929" s="8">
        <f t="shared" ca="1" si="1365"/>
        <v>0.80400000000000005</v>
      </c>
      <c r="AX1929" s="8" cm="1">
        <f t="array" aca="1" ref="AX1929" ca="1">AW1929 - dECuCon4C(AV1929)</f>
        <v>0.80399591120300784</v>
      </c>
      <c r="AY1929" s="8" cm="1">
        <f t="array" aca="1" ref="AY1929" ca="1">dECuCon4C(AV1929)</f>
        <v>4.0887969922092398E-6</v>
      </c>
      <c r="AZ1929" s="8"/>
      <c r="BA1929" s="13" t="e">
        <f t="shared" ca="1" si="1366"/>
        <v>#DIV/0!</v>
      </c>
    </row>
    <row r="1930" spans="22:53" x14ac:dyDescent="0.25">
      <c r="V1930" s="8"/>
      <c r="W1930" s="8"/>
      <c r="X1930" s="8"/>
      <c r="Y1930" s="8"/>
      <c r="Z1930" s="8" t="e">
        <f t="shared" si="1396"/>
        <v>#DIV/0!</v>
      </c>
      <c r="AA1930" s="8" t="e">
        <f t="shared" si="1397"/>
        <v>#DIV/0!</v>
      </c>
      <c r="AD1930" s="9" t="e" cm="1">
        <f t="array" aca="1" ref="AD1930" ca="1">Tgost2009(C1930/100.0557)+273.15</f>
        <v>#NAME?</v>
      </c>
      <c r="AE1930" s="8" t="e">
        <f t="shared" ca="1" si="1374"/>
        <v>#NAME?</v>
      </c>
      <c r="AF1930" s="8" t="e">
        <f t="shared" ca="1" si="1375"/>
        <v>#NAME?</v>
      </c>
      <c r="AG1930" s="8" t="e" cm="1">
        <f t="array" aca="1" ref="AG1930" ca="1">AF1930-dECuCon4C(AE1930)</f>
        <v>#NAME?</v>
      </c>
      <c r="AH1930" s="8" t="e" cm="1">
        <f t="array" aca="1" ref="AH1930" ca="1">dECuCon4C(AE1930)</f>
        <v>#VALUE!</v>
      </c>
      <c r="AI1930" s="10"/>
      <c r="AJ1930" s="11" t="e">
        <f t="shared" ca="1" si="1354"/>
        <v>#NAME?</v>
      </c>
      <c r="AK1930" s="8" t="e">
        <f t="shared" ca="1" si="1376"/>
        <v>#NAME?</v>
      </c>
      <c r="AN1930" s="8">
        <f t="shared" si="1356"/>
        <v>23036</v>
      </c>
      <c r="AO1930" s="19" cm="1">
        <f t="array" aca="1" ref="AO1930" ca="1">INDIRECT("V"&amp;($AN1930+10-$AQ$2)) - INDIRECT("V"&amp;($AN1930+10))</f>
        <v>0</v>
      </c>
      <c r="AP1930" s="19" cm="1">
        <f t="array" aca="1" ref="AP1930" ca="1">INDIRECT("W"&amp;($AN1930+10-$AQ$2)) - INDIRECT("W"&amp;($AN1930+10))</f>
        <v>0</v>
      </c>
      <c r="AQ1930" s="19" cm="1">
        <f t="array" aca="1" ref="AQ1930" ca="1">INDIRECT("X"&amp;($AN1930+10-$AQ$2)) - INDIRECT("X"&amp;($AN1930+10))</f>
        <v>0</v>
      </c>
      <c r="AR1930" s="19" cm="1">
        <f t="array" aca="1" ref="AR1930" ca="1">INDIRECT("Y"&amp;($AN1930+10-$AQ$2)) - INDIRECT("Y"&amp;($AN1930+10))</f>
        <v>0</v>
      </c>
      <c r="AS1930" s="8" cm="1">
        <f t="array" aca="1" ref="AS1930" ca="1">INDIRECT("AD"&amp;($AN1930+10-$AQ$2))</f>
        <v>0</v>
      </c>
      <c r="AU1930" s="12" t="e">
        <f t="shared" ca="1" si="1355"/>
        <v>#DIV/0!</v>
      </c>
      <c r="AV1930" s="8">
        <f t="shared" ca="1" si="1364"/>
        <v>-273.14999999999998</v>
      </c>
      <c r="AW1930" s="8">
        <f t="shared" ca="1" si="1365"/>
        <v>0.80400000000000005</v>
      </c>
      <c r="AX1930" s="8" cm="1">
        <f t="array" aca="1" ref="AX1930" ca="1">AW1930 - dECuCon4C(AV1930)</f>
        <v>0.80399591120300784</v>
      </c>
      <c r="AY1930" s="8" cm="1">
        <f t="array" aca="1" ref="AY1930" ca="1">dECuCon4C(AV1930)</f>
        <v>4.0887969922092398E-6</v>
      </c>
      <c r="AZ1930" s="8"/>
      <c r="BA1930" s="13" t="e">
        <f t="shared" ca="1" si="1366"/>
        <v>#DIV/0!</v>
      </c>
    </row>
    <row r="1931" spans="22:53" x14ac:dyDescent="0.25">
      <c r="V1931" s="8" t="e">
        <f t="shared" ref="V1931:V1938" si="1398">AVERAGE(D1931:E1931)</f>
        <v>#DIV/0!</v>
      </c>
      <c r="W1931" s="8" t="e">
        <f t="shared" ref="W1931:W1938" si="1399">AVERAGE(F1931:G1931)</f>
        <v>#DIV/0!</v>
      </c>
      <c r="X1931" s="8" t="e">
        <f t="shared" ref="X1931:X1938" si="1400">AVERAGE(H1931:I1931)</f>
        <v>#DIV/0!</v>
      </c>
      <c r="Y1931" s="8" t="e">
        <f t="shared" ref="Y1931:Y1938" si="1401">AVERAGE(J1931:K1931)</f>
        <v>#DIV/0!</v>
      </c>
      <c r="Z1931" s="8"/>
      <c r="AA1931" s="8"/>
      <c r="AD1931" s="9" t="e" cm="1">
        <f t="array" aca="1" ref="AD1931" ca="1">Tgost2009(C1931/100.0557)+273.15</f>
        <v>#NAME?</v>
      </c>
      <c r="AE1931" s="8" t="e">
        <f t="shared" ca="1" si="1374"/>
        <v>#NAME?</v>
      </c>
      <c r="AF1931" s="8" t="e">
        <f t="shared" ca="1" si="1375"/>
        <v>#NAME?</v>
      </c>
      <c r="AG1931" s="8" t="e" cm="1">
        <f t="array" aca="1" ref="AG1931" ca="1">AF1931-dECuCon4C(AE1931)</f>
        <v>#NAME?</v>
      </c>
      <c r="AH1931" s="8" t="e" cm="1">
        <f t="array" aca="1" ref="AH1931" ca="1">dECuCon4C(AE1931)</f>
        <v>#VALUE!</v>
      </c>
      <c r="AI1931" s="10" t="e">
        <f t="shared" ref="AI1931:AI1938" ca="1" si="1402">(W1931-V1931)/(AF1931-AG1931)*10^(6)</f>
        <v>#DIV/0!</v>
      </c>
      <c r="AJ1931" s="11" t="e">
        <f t="shared" ca="1" si="1354"/>
        <v>#NAME?</v>
      </c>
      <c r="AK1931" s="8" t="e">
        <f t="shared" ca="1" si="1376"/>
        <v>#NAME?</v>
      </c>
      <c r="AN1931" s="8">
        <f t="shared" si="1356"/>
        <v>23048</v>
      </c>
      <c r="AO1931" s="19" cm="1">
        <f t="array" aca="1" ref="AO1931" ca="1">INDIRECT("V"&amp;($AN1931+10-$AQ$2)) - INDIRECT("V"&amp;($AN1931+10))</f>
        <v>0</v>
      </c>
      <c r="AP1931" s="19" cm="1">
        <f t="array" aca="1" ref="AP1931" ca="1">INDIRECT("W"&amp;($AN1931+10-$AQ$2)) - INDIRECT("W"&amp;($AN1931+10))</f>
        <v>0</v>
      </c>
      <c r="AQ1931" s="19" cm="1">
        <f t="array" aca="1" ref="AQ1931" ca="1">INDIRECT("X"&amp;($AN1931+10-$AQ$2)) - INDIRECT("X"&amp;($AN1931+10))</f>
        <v>0</v>
      </c>
      <c r="AR1931" s="19" cm="1">
        <f t="array" aca="1" ref="AR1931" ca="1">INDIRECT("Y"&amp;($AN1931+10-$AQ$2)) - INDIRECT("Y"&amp;($AN1931+10))</f>
        <v>0</v>
      </c>
      <c r="AS1931" s="8" cm="1">
        <f t="array" aca="1" ref="AS1931" ca="1">INDIRECT("AD"&amp;($AN1931+10-$AQ$2))</f>
        <v>0</v>
      </c>
      <c r="AU1931" s="12" t="e">
        <f t="shared" ca="1" si="1355"/>
        <v>#DIV/0!</v>
      </c>
      <c r="AV1931" s="8">
        <f t="shared" ca="1" si="1364"/>
        <v>-273.14999999999998</v>
      </c>
      <c r="AW1931" s="8">
        <f t="shared" ca="1" si="1365"/>
        <v>0.80400000000000005</v>
      </c>
      <c r="AX1931" s="8" cm="1">
        <f t="array" aca="1" ref="AX1931" ca="1">AW1931 - dECuCon4C(AV1931)</f>
        <v>0.80399591120300784</v>
      </c>
      <c r="AY1931" s="8" cm="1">
        <f t="array" aca="1" ref="AY1931" ca="1">dECuCon4C(AV1931)</f>
        <v>4.0887969922092398E-6</v>
      </c>
      <c r="AZ1931" s="8"/>
      <c r="BA1931" s="13" t="e">
        <f t="shared" ca="1" si="1366"/>
        <v>#DIV/0!</v>
      </c>
    </row>
    <row r="1932" spans="22:53" x14ac:dyDescent="0.25">
      <c r="V1932" s="8" t="e">
        <f t="shared" si="1398"/>
        <v>#DIV/0!</v>
      </c>
      <c r="W1932" s="8" t="e">
        <f t="shared" si="1399"/>
        <v>#DIV/0!</v>
      </c>
      <c r="X1932" s="8" t="e">
        <f t="shared" si="1400"/>
        <v>#DIV/0!</v>
      </c>
      <c r="Y1932" s="8" t="e">
        <f t="shared" si="1401"/>
        <v>#DIV/0!</v>
      </c>
      <c r="Z1932" s="8"/>
      <c r="AA1932" s="8"/>
      <c r="AD1932" s="9" t="e" cm="1">
        <f t="array" aca="1" ref="AD1932" ca="1">Tgost2009(C1932/100.0557)+273.15</f>
        <v>#NAME?</v>
      </c>
      <c r="AE1932" s="8" t="e">
        <f t="shared" ca="1" si="1374"/>
        <v>#NAME?</v>
      </c>
      <c r="AF1932" s="8" t="e">
        <f t="shared" ca="1" si="1375"/>
        <v>#NAME?</v>
      </c>
      <c r="AG1932" s="8" t="e" cm="1">
        <f t="array" aca="1" ref="AG1932" ca="1">AF1932-dECuCon4C(AE1932)</f>
        <v>#NAME?</v>
      </c>
      <c r="AH1932" s="8" t="e" cm="1">
        <f t="array" aca="1" ref="AH1932" ca="1">dECuCon4C(AE1932)</f>
        <v>#VALUE!</v>
      </c>
      <c r="AI1932" s="10" t="e">
        <f t="shared" ca="1" si="1402"/>
        <v>#DIV/0!</v>
      </c>
      <c r="AJ1932" s="11" t="e">
        <f t="shared" ref="AJ1932:AJ1995" ca="1" si="1403">(AD1932-AD1931)/((B1932-B1931)/60)</f>
        <v>#NAME?</v>
      </c>
      <c r="AK1932" s="8" t="e">
        <f t="shared" ca="1" si="1376"/>
        <v>#NAME?</v>
      </c>
      <c r="AN1932" s="8">
        <f t="shared" si="1356"/>
        <v>23060</v>
      </c>
      <c r="AO1932" s="19" cm="1">
        <f t="array" aca="1" ref="AO1932" ca="1">INDIRECT("V"&amp;($AN1932+10-$AQ$2)) - INDIRECT("V"&amp;($AN1932+10))</f>
        <v>0</v>
      </c>
      <c r="AP1932" s="19" cm="1">
        <f t="array" aca="1" ref="AP1932" ca="1">INDIRECT("W"&amp;($AN1932+10-$AQ$2)) - INDIRECT("W"&amp;($AN1932+10))</f>
        <v>0</v>
      </c>
      <c r="AQ1932" s="19" cm="1">
        <f t="array" aca="1" ref="AQ1932" ca="1">INDIRECT("X"&amp;($AN1932+10-$AQ$2)) - INDIRECT("X"&amp;($AN1932+10))</f>
        <v>0</v>
      </c>
      <c r="AR1932" s="19" cm="1">
        <f t="array" aca="1" ref="AR1932" ca="1">INDIRECT("Y"&amp;($AN1932+10-$AQ$2)) - INDIRECT("Y"&amp;($AN1932+10))</f>
        <v>0</v>
      </c>
      <c r="AS1932" s="8" cm="1">
        <f t="array" aca="1" ref="AS1932" ca="1">INDIRECT("AD"&amp;($AN1932+10-$AQ$2))</f>
        <v>0</v>
      </c>
      <c r="AU1932" s="12" t="e">
        <f t="shared" ref="AU1932:AU1995" ca="1" si="1404">-(AS1932-AS1931)/$I$7</f>
        <v>#DIV/0!</v>
      </c>
      <c r="AV1932" s="8">
        <f t="shared" ca="1" si="1364"/>
        <v>-273.14999999999998</v>
      </c>
      <c r="AW1932" s="8">
        <f t="shared" ca="1" si="1365"/>
        <v>0.80400000000000005</v>
      </c>
      <c r="AX1932" s="8" cm="1">
        <f t="array" aca="1" ref="AX1932" ca="1">AW1932 - dECuCon4C(AV1932)</f>
        <v>0.80399591120300784</v>
      </c>
      <c r="AY1932" s="8" cm="1">
        <f t="array" aca="1" ref="AY1932" ca="1">dECuCon4C(AV1932)</f>
        <v>4.0887969922092398E-6</v>
      </c>
      <c r="AZ1932" s="8"/>
      <c r="BA1932" s="13" t="e">
        <f t="shared" ca="1" si="1366"/>
        <v>#DIV/0!</v>
      </c>
    </row>
    <row r="1933" spans="22:53" x14ac:dyDescent="0.25">
      <c r="V1933" s="8" t="e">
        <f t="shared" si="1398"/>
        <v>#DIV/0!</v>
      </c>
      <c r="W1933" s="8" t="e">
        <f t="shared" si="1399"/>
        <v>#DIV/0!</v>
      </c>
      <c r="X1933" s="8" t="e">
        <f t="shared" si="1400"/>
        <v>#DIV/0!</v>
      </c>
      <c r="Y1933" s="8" t="e">
        <f t="shared" si="1401"/>
        <v>#DIV/0!</v>
      </c>
      <c r="Z1933" s="8"/>
      <c r="AA1933" s="8"/>
      <c r="AD1933" s="9" t="e" cm="1">
        <f t="array" aca="1" ref="AD1933" ca="1">Tgost2009(C1933/100.0557)+273.15</f>
        <v>#NAME?</v>
      </c>
      <c r="AE1933" s="8" t="e">
        <f t="shared" ca="1" si="1374"/>
        <v>#NAME?</v>
      </c>
      <c r="AF1933" s="8" t="e">
        <f t="shared" ca="1" si="1375"/>
        <v>#NAME?</v>
      </c>
      <c r="AG1933" s="8" t="e" cm="1">
        <f t="array" aca="1" ref="AG1933" ca="1">AF1933-dECuCon4C(AE1933)</f>
        <v>#NAME?</v>
      </c>
      <c r="AH1933" s="8" t="e" cm="1">
        <f t="array" aca="1" ref="AH1933" ca="1">dECuCon4C(AE1933)</f>
        <v>#VALUE!</v>
      </c>
      <c r="AI1933" s="10" t="e">
        <f t="shared" ca="1" si="1402"/>
        <v>#DIV/0!</v>
      </c>
      <c r="AJ1933" s="11" t="e">
        <f t="shared" ca="1" si="1403"/>
        <v>#NAME?</v>
      </c>
      <c r="AK1933" s="8" t="e">
        <f t="shared" ca="1" si="1376"/>
        <v>#NAME?</v>
      </c>
      <c r="AN1933" s="8">
        <f t="shared" si="1356"/>
        <v>23072</v>
      </c>
      <c r="AO1933" s="19" cm="1">
        <f t="array" aca="1" ref="AO1933" ca="1">INDIRECT("V"&amp;($AN1933+10-$AQ$2)) - INDIRECT("V"&amp;($AN1933+10))</f>
        <v>0</v>
      </c>
      <c r="AP1933" s="19" cm="1">
        <f t="array" aca="1" ref="AP1933" ca="1">INDIRECT("W"&amp;($AN1933+10-$AQ$2)) - INDIRECT("W"&amp;($AN1933+10))</f>
        <v>0</v>
      </c>
      <c r="AQ1933" s="19" cm="1">
        <f t="array" aca="1" ref="AQ1933" ca="1">INDIRECT("X"&amp;($AN1933+10-$AQ$2)) - INDIRECT("X"&amp;($AN1933+10))</f>
        <v>0</v>
      </c>
      <c r="AR1933" s="19" cm="1">
        <f t="array" aca="1" ref="AR1933" ca="1">INDIRECT("Y"&amp;($AN1933+10-$AQ$2)) - INDIRECT("Y"&amp;($AN1933+10))</f>
        <v>0</v>
      </c>
      <c r="AS1933" s="8" cm="1">
        <f t="array" aca="1" ref="AS1933" ca="1">INDIRECT("AD"&amp;($AN1933+10-$AQ$2))</f>
        <v>0</v>
      </c>
      <c r="AU1933" s="12" t="e">
        <f t="shared" ca="1" si="1404"/>
        <v>#DIV/0!</v>
      </c>
      <c r="AV1933" s="8">
        <f t="shared" ca="1" si="1364"/>
        <v>-273.14999999999998</v>
      </c>
      <c r="AW1933" s="8">
        <f t="shared" ca="1" si="1365"/>
        <v>0.80400000000000005</v>
      </c>
      <c r="AX1933" s="8" cm="1">
        <f t="array" aca="1" ref="AX1933" ca="1">AW1933 - dECuCon4C(AV1933)</f>
        <v>0.80399591120300784</v>
      </c>
      <c r="AY1933" s="8" cm="1">
        <f t="array" aca="1" ref="AY1933" ca="1">dECuCon4C(AV1933)</f>
        <v>4.0887969922092398E-6</v>
      </c>
      <c r="AZ1933" s="8"/>
      <c r="BA1933" s="13" t="e">
        <f t="shared" ca="1" si="1366"/>
        <v>#DIV/0!</v>
      </c>
    </row>
    <row r="1934" spans="22:53" x14ac:dyDescent="0.25">
      <c r="V1934" s="8" t="e">
        <f t="shared" si="1398"/>
        <v>#DIV/0!</v>
      </c>
      <c r="W1934" s="8" t="e">
        <f t="shared" si="1399"/>
        <v>#DIV/0!</v>
      </c>
      <c r="X1934" s="8" t="e">
        <f t="shared" si="1400"/>
        <v>#DIV/0!</v>
      </c>
      <c r="Y1934" s="8" t="e">
        <f t="shared" si="1401"/>
        <v>#DIV/0!</v>
      </c>
      <c r="Z1934" s="8"/>
      <c r="AA1934" s="8"/>
      <c r="AD1934" s="9" t="e" cm="1">
        <f t="array" aca="1" ref="AD1934" ca="1">Tgost2009(C1934/100.0557)+273.15</f>
        <v>#NAME?</v>
      </c>
      <c r="AE1934" s="8" t="e">
        <f t="shared" ca="1" si="1374"/>
        <v>#NAME?</v>
      </c>
      <c r="AF1934" s="8" t="e">
        <f t="shared" ca="1" si="1375"/>
        <v>#NAME?</v>
      </c>
      <c r="AG1934" s="8" t="e" cm="1">
        <f t="array" aca="1" ref="AG1934" ca="1">AF1934-dECuCon4C(AE1934)</f>
        <v>#NAME?</v>
      </c>
      <c r="AH1934" s="8" t="e" cm="1">
        <f t="array" aca="1" ref="AH1934" ca="1">dECuCon4C(AE1934)</f>
        <v>#VALUE!</v>
      </c>
      <c r="AI1934" s="10" t="e">
        <f t="shared" ca="1" si="1402"/>
        <v>#DIV/0!</v>
      </c>
      <c r="AJ1934" s="11" t="e">
        <f t="shared" ca="1" si="1403"/>
        <v>#NAME?</v>
      </c>
      <c r="AK1934" s="8" t="e">
        <f t="shared" ca="1" si="1376"/>
        <v>#NAME?</v>
      </c>
      <c r="AN1934" s="8">
        <f t="shared" ref="AN1934:AN1997" si="1405">AN1933+$AQ$2*2+$AQ$3</f>
        <v>23084</v>
      </c>
      <c r="AO1934" s="19" cm="1">
        <f t="array" aca="1" ref="AO1934" ca="1">INDIRECT("V"&amp;($AN1934+10-$AQ$2)) - INDIRECT("V"&amp;($AN1934+10))</f>
        <v>0</v>
      </c>
      <c r="AP1934" s="19" cm="1">
        <f t="array" aca="1" ref="AP1934" ca="1">INDIRECT("W"&amp;($AN1934+10-$AQ$2)) - INDIRECT("W"&amp;($AN1934+10))</f>
        <v>0</v>
      </c>
      <c r="AQ1934" s="19" cm="1">
        <f t="array" aca="1" ref="AQ1934" ca="1">INDIRECT("X"&amp;($AN1934+10-$AQ$2)) - INDIRECT("X"&amp;($AN1934+10))</f>
        <v>0</v>
      </c>
      <c r="AR1934" s="19" cm="1">
        <f t="array" aca="1" ref="AR1934" ca="1">INDIRECT("Y"&amp;($AN1934+10-$AQ$2)) - INDIRECT("Y"&amp;($AN1934+10))</f>
        <v>0</v>
      </c>
      <c r="AS1934" s="8" cm="1">
        <f t="array" aca="1" ref="AS1934" ca="1">INDIRECT("AD"&amp;($AN1934+10-$AQ$2))</f>
        <v>0</v>
      </c>
      <c r="AU1934" s="12" t="e">
        <f t="shared" ca="1" si="1404"/>
        <v>#DIV/0!</v>
      </c>
      <c r="AV1934" s="8">
        <f t="shared" ca="1" si="1364"/>
        <v>-273.14999999999998</v>
      </c>
      <c r="AW1934" s="8">
        <f t="shared" ca="1" si="1365"/>
        <v>0.80400000000000005</v>
      </c>
      <c r="AX1934" s="8" cm="1">
        <f t="array" aca="1" ref="AX1934" ca="1">AW1934 - dECuCon4C(AV1934)</f>
        <v>0.80399591120300784</v>
      </c>
      <c r="AY1934" s="8" cm="1">
        <f t="array" aca="1" ref="AY1934" ca="1">dECuCon4C(AV1934)</f>
        <v>4.0887969922092398E-6</v>
      </c>
      <c r="AZ1934" s="8"/>
      <c r="BA1934" s="13" t="e">
        <f t="shared" ca="1" si="1366"/>
        <v>#DIV/0!</v>
      </c>
    </row>
    <row r="1935" spans="22:53" x14ac:dyDescent="0.25">
      <c r="V1935" s="8" t="e">
        <f t="shared" si="1398"/>
        <v>#DIV/0!</v>
      </c>
      <c r="W1935" s="8" t="e">
        <f t="shared" si="1399"/>
        <v>#DIV/0!</v>
      </c>
      <c r="X1935" s="8" t="e">
        <f t="shared" si="1400"/>
        <v>#DIV/0!</v>
      </c>
      <c r="Y1935" s="8" t="e">
        <f t="shared" si="1401"/>
        <v>#DIV/0!</v>
      </c>
      <c r="Z1935" s="8"/>
      <c r="AA1935" s="8"/>
      <c r="AD1935" s="9" t="e" cm="1">
        <f t="array" aca="1" ref="AD1935" ca="1">Tgost2009(C1935/100.0557)+273.15</f>
        <v>#NAME?</v>
      </c>
      <c r="AE1935" s="8" t="e">
        <f t="shared" ca="1" si="1374"/>
        <v>#NAME?</v>
      </c>
      <c r="AF1935" s="8" t="e">
        <f t="shared" ca="1" si="1375"/>
        <v>#NAME?</v>
      </c>
      <c r="AG1935" s="8" t="e" cm="1">
        <f t="array" aca="1" ref="AG1935" ca="1">AF1935-dECuCon4C(AE1935)</f>
        <v>#NAME?</v>
      </c>
      <c r="AH1935" s="8" t="e" cm="1">
        <f t="array" aca="1" ref="AH1935" ca="1">dECuCon4C(AE1935)</f>
        <v>#VALUE!</v>
      </c>
      <c r="AI1935" s="10" t="e">
        <f t="shared" ca="1" si="1402"/>
        <v>#DIV/0!</v>
      </c>
      <c r="AJ1935" s="11" t="e">
        <f t="shared" ca="1" si="1403"/>
        <v>#NAME?</v>
      </c>
      <c r="AK1935" s="8" t="e">
        <f t="shared" ca="1" si="1376"/>
        <v>#NAME?</v>
      </c>
      <c r="AN1935" s="8">
        <f t="shared" si="1405"/>
        <v>23096</v>
      </c>
      <c r="AO1935" s="19" cm="1">
        <f t="array" aca="1" ref="AO1935" ca="1">INDIRECT("V"&amp;($AN1935+10-$AQ$2)) - INDIRECT("V"&amp;($AN1935+10))</f>
        <v>0</v>
      </c>
      <c r="AP1935" s="19" cm="1">
        <f t="array" aca="1" ref="AP1935" ca="1">INDIRECT("W"&amp;($AN1935+10-$AQ$2)) - INDIRECT("W"&amp;($AN1935+10))</f>
        <v>0</v>
      </c>
      <c r="AQ1935" s="19" cm="1">
        <f t="array" aca="1" ref="AQ1935" ca="1">INDIRECT("X"&amp;($AN1935+10-$AQ$2)) - INDIRECT("X"&amp;($AN1935+10))</f>
        <v>0</v>
      </c>
      <c r="AR1935" s="19" cm="1">
        <f t="array" aca="1" ref="AR1935" ca="1">INDIRECT("Y"&amp;($AN1935+10-$AQ$2)) - INDIRECT("Y"&amp;($AN1935+10))</f>
        <v>0</v>
      </c>
      <c r="AS1935" s="8" cm="1">
        <f t="array" aca="1" ref="AS1935" ca="1">INDIRECT("AD"&amp;($AN1935+10-$AQ$2))</f>
        <v>0</v>
      </c>
      <c r="AU1935" s="12" t="e">
        <f t="shared" ca="1" si="1404"/>
        <v>#DIV/0!</v>
      </c>
      <c r="AV1935" s="8">
        <f t="shared" ca="1" si="1364"/>
        <v>-273.14999999999998</v>
      </c>
      <c r="AW1935" s="8">
        <f t="shared" ca="1" si="1365"/>
        <v>0.80400000000000005</v>
      </c>
      <c r="AX1935" s="8" cm="1">
        <f t="array" aca="1" ref="AX1935" ca="1">AW1935 - dECuCon4C(AV1935)</f>
        <v>0.80399591120300784</v>
      </c>
      <c r="AY1935" s="8" cm="1">
        <f t="array" aca="1" ref="AY1935" ca="1">dECuCon4C(AV1935)</f>
        <v>4.0887969922092398E-6</v>
      </c>
      <c r="AZ1935" s="8"/>
      <c r="BA1935" s="13" t="e">
        <f t="shared" ca="1" si="1366"/>
        <v>#DIV/0!</v>
      </c>
    </row>
    <row r="1936" spans="22:53" x14ac:dyDescent="0.25">
      <c r="V1936" s="8" t="e">
        <f t="shared" si="1398"/>
        <v>#DIV/0!</v>
      </c>
      <c r="W1936" s="8" t="e">
        <f t="shared" si="1399"/>
        <v>#DIV/0!</v>
      </c>
      <c r="X1936" s="8" t="e">
        <f t="shared" si="1400"/>
        <v>#DIV/0!</v>
      </c>
      <c r="Y1936" s="8" t="e">
        <f t="shared" si="1401"/>
        <v>#DIV/0!</v>
      </c>
      <c r="Z1936" s="8"/>
      <c r="AA1936" s="8"/>
      <c r="AD1936" s="9" t="e" cm="1">
        <f t="array" aca="1" ref="AD1936" ca="1">Tgost2009(C1936/100.0557)+273.15</f>
        <v>#NAME?</v>
      </c>
      <c r="AE1936" s="8" t="e">
        <f t="shared" ca="1" si="1374"/>
        <v>#NAME?</v>
      </c>
      <c r="AF1936" s="8" t="e">
        <f t="shared" ca="1" si="1375"/>
        <v>#NAME?</v>
      </c>
      <c r="AG1936" s="8" t="e" cm="1">
        <f t="array" aca="1" ref="AG1936" ca="1">AF1936-dECuCon4C(AE1936)</f>
        <v>#NAME?</v>
      </c>
      <c r="AH1936" s="8" t="e" cm="1">
        <f t="array" aca="1" ref="AH1936" ca="1">dECuCon4C(AE1936)</f>
        <v>#VALUE!</v>
      </c>
      <c r="AI1936" s="10" t="e">
        <f t="shared" ca="1" si="1402"/>
        <v>#DIV/0!</v>
      </c>
      <c r="AJ1936" s="11" t="e">
        <f t="shared" ca="1" si="1403"/>
        <v>#NAME?</v>
      </c>
      <c r="AK1936" s="8" t="e">
        <f t="shared" ca="1" si="1376"/>
        <v>#NAME?</v>
      </c>
      <c r="AN1936" s="8">
        <f t="shared" si="1405"/>
        <v>23108</v>
      </c>
      <c r="AO1936" s="19" cm="1">
        <f t="array" aca="1" ref="AO1936" ca="1">INDIRECT("V"&amp;($AN1936+10-$AQ$2)) - INDIRECT("V"&amp;($AN1936+10))</f>
        <v>0</v>
      </c>
      <c r="AP1936" s="19" cm="1">
        <f t="array" aca="1" ref="AP1936" ca="1">INDIRECT("W"&amp;($AN1936+10-$AQ$2)) - INDIRECT("W"&amp;($AN1936+10))</f>
        <v>0</v>
      </c>
      <c r="AQ1936" s="19" cm="1">
        <f t="array" aca="1" ref="AQ1936" ca="1">INDIRECT("X"&amp;($AN1936+10-$AQ$2)) - INDIRECT("X"&amp;($AN1936+10))</f>
        <v>0</v>
      </c>
      <c r="AR1936" s="19" cm="1">
        <f t="array" aca="1" ref="AR1936" ca="1">INDIRECT("Y"&amp;($AN1936+10-$AQ$2)) - INDIRECT("Y"&amp;($AN1936+10))</f>
        <v>0</v>
      </c>
      <c r="AS1936" s="8" cm="1">
        <f t="array" aca="1" ref="AS1936" ca="1">INDIRECT("AD"&amp;($AN1936+10-$AQ$2))</f>
        <v>0</v>
      </c>
      <c r="AU1936" s="12" t="e">
        <f t="shared" ca="1" si="1404"/>
        <v>#DIV/0!</v>
      </c>
      <c r="AV1936" s="8">
        <f t="shared" ca="1" si="1364"/>
        <v>-273.14999999999998</v>
      </c>
      <c r="AW1936" s="8">
        <f t="shared" ca="1" si="1365"/>
        <v>0.80400000000000005</v>
      </c>
      <c r="AX1936" s="8" cm="1">
        <f t="array" aca="1" ref="AX1936" ca="1">AW1936 - dECuCon4C(AV1936)</f>
        <v>0.80399591120300784</v>
      </c>
      <c r="AY1936" s="8" cm="1">
        <f t="array" aca="1" ref="AY1936" ca="1">dECuCon4C(AV1936)</f>
        <v>4.0887969922092398E-6</v>
      </c>
      <c r="AZ1936" s="8"/>
      <c r="BA1936" s="13" t="e">
        <f t="shared" ca="1" si="1366"/>
        <v>#DIV/0!</v>
      </c>
    </row>
    <row r="1937" spans="22:53" x14ac:dyDescent="0.25">
      <c r="V1937" s="8" t="e">
        <f t="shared" si="1398"/>
        <v>#DIV/0!</v>
      </c>
      <c r="W1937" s="8" t="e">
        <f t="shared" si="1399"/>
        <v>#DIV/0!</v>
      </c>
      <c r="X1937" s="8" t="e">
        <f t="shared" si="1400"/>
        <v>#DIV/0!</v>
      </c>
      <c r="Y1937" s="8" t="e">
        <f t="shared" si="1401"/>
        <v>#DIV/0!</v>
      </c>
      <c r="Z1937" s="8"/>
      <c r="AA1937" s="8"/>
      <c r="AD1937" s="9" t="e" cm="1">
        <f t="array" aca="1" ref="AD1937" ca="1">Tgost2009(C1937/100.0557)+273.15</f>
        <v>#NAME?</v>
      </c>
      <c r="AE1937" s="8" t="e">
        <f t="shared" ca="1" si="1374"/>
        <v>#NAME?</v>
      </c>
      <c r="AF1937" s="8" t="e">
        <f t="shared" ca="1" si="1375"/>
        <v>#NAME?</v>
      </c>
      <c r="AG1937" s="8" t="e" cm="1">
        <f t="array" aca="1" ref="AG1937" ca="1">AF1937-dECuCon4C(AE1937)</f>
        <v>#NAME?</v>
      </c>
      <c r="AH1937" s="8" t="e" cm="1">
        <f t="array" aca="1" ref="AH1937" ca="1">dECuCon4C(AE1937)</f>
        <v>#VALUE!</v>
      </c>
      <c r="AI1937" s="10" t="e">
        <f t="shared" ca="1" si="1402"/>
        <v>#DIV/0!</v>
      </c>
      <c r="AJ1937" s="11" t="e">
        <f t="shared" ca="1" si="1403"/>
        <v>#NAME?</v>
      </c>
      <c r="AK1937" s="8" t="e">
        <f t="shared" ca="1" si="1376"/>
        <v>#NAME?</v>
      </c>
      <c r="AN1937" s="8">
        <f t="shared" si="1405"/>
        <v>23120</v>
      </c>
      <c r="AO1937" s="19" cm="1">
        <f t="array" aca="1" ref="AO1937" ca="1">INDIRECT("V"&amp;($AN1937+10-$AQ$2)) - INDIRECT("V"&amp;($AN1937+10))</f>
        <v>0</v>
      </c>
      <c r="AP1937" s="19" cm="1">
        <f t="array" aca="1" ref="AP1937" ca="1">INDIRECT("W"&amp;($AN1937+10-$AQ$2)) - INDIRECT("W"&amp;($AN1937+10))</f>
        <v>0</v>
      </c>
      <c r="AQ1937" s="19" cm="1">
        <f t="array" aca="1" ref="AQ1937" ca="1">INDIRECT("X"&amp;($AN1937+10-$AQ$2)) - INDIRECT("X"&amp;($AN1937+10))</f>
        <v>0</v>
      </c>
      <c r="AR1937" s="19" cm="1">
        <f t="array" aca="1" ref="AR1937" ca="1">INDIRECT("Y"&amp;($AN1937+10-$AQ$2)) - INDIRECT("Y"&amp;($AN1937+10))</f>
        <v>0</v>
      </c>
      <c r="AS1937" s="8" cm="1">
        <f t="array" aca="1" ref="AS1937" ca="1">INDIRECT("AD"&amp;($AN1937+10-$AQ$2))</f>
        <v>0</v>
      </c>
      <c r="AU1937" s="12" t="e">
        <f t="shared" ca="1" si="1404"/>
        <v>#DIV/0!</v>
      </c>
      <c r="AV1937" s="8">
        <f t="shared" ca="1" si="1364"/>
        <v>-273.14999999999998</v>
      </c>
      <c r="AW1937" s="8">
        <f t="shared" ca="1" si="1365"/>
        <v>0.80400000000000005</v>
      </c>
      <c r="AX1937" s="8" cm="1">
        <f t="array" aca="1" ref="AX1937" ca="1">AW1937 - dECuCon4C(AV1937)</f>
        <v>0.80399591120300784</v>
      </c>
      <c r="AY1937" s="8" cm="1">
        <f t="array" aca="1" ref="AY1937" ca="1">dECuCon4C(AV1937)</f>
        <v>4.0887969922092398E-6</v>
      </c>
      <c r="AZ1937" s="8"/>
      <c r="BA1937" s="13" t="e">
        <f t="shared" ca="1" si="1366"/>
        <v>#DIV/0!</v>
      </c>
    </row>
    <row r="1938" spans="22:53" x14ac:dyDescent="0.25">
      <c r="V1938" s="8" t="e">
        <f t="shared" si="1398"/>
        <v>#DIV/0!</v>
      </c>
      <c r="W1938" s="8" t="e">
        <f t="shared" si="1399"/>
        <v>#DIV/0!</v>
      </c>
      <c r="X1938" s="8" t="e">
        <f t="shared" si="1400"/>
        <v>#DIV/0!</v>
      </c>
      <c r="Y1938" s="8" t="e">
        <f t="shared" si="1401"/>
        <v>#DIV/0!</v>
      </c>
      <c r="Z1938" s="8"/>
      <c r="AA1938" s="8"/>
      <c r="AD1938" s="9" t="e" cm="1">
        <f t="array" aca="1" ref="AD1938" ca="1">Tgost2009(C1938/100.0557)+273.15</f>
        <v>#NAME?</v>
      </c>
      <c r="AE1938" s="8" t="e">
        <f t="shared" ca="1" si="1374"/>
        <v>#NAME?</v>
      </c>
      <c r="AF1938" s="8" t="e">
        <f t="shared" ca="1" si="1375"/>
        <v>#NAME?</v>
      </c>
      <c r="AG1938" s="8" t="e" cm="1">
        <f t="array" aca="1" ref="AG1938" ca="1">AF1938-dECuCon4C(AE1938)</f>
        <v>#NAME?</v>
      </c>
      <c r="AH1938" s="8" t="e" cm="1">
        <f t="array" aca="1" ref="AH1938" ca="1">dECuCon4C(AE1938)</f>
        <v>#VALUE!</v>
      </c>
      <c r="AI1938" s="10" t="e">
        <f t="shared" ca="1" si="1402"/>
        <v>#DIV/0!</v>
      </c>
      <c r="AJ1938" s="11" t="e">
        <f t="shared" ca="1" si="1403"/>
        <v>#NAME?</v>
      </c>
      <c r="AK1938" s="8" t="e">
        <f t="shared" ca="1" si="1376"/>
        <v>#NAME?</v>
      </c>
      <c r="AN1938" s="8">
        <f t="shared" si="1405"/>
        <v>23132</v>
      </c>
      <c r="AO1938" s="19" cm="1">
        <f t="array" aca="1" ref="AO1938" ca="1">INDIRECT("V"&amp;($AN1938+10-$AQ$2)) - INDIRECT("V"&amp;($AN1938+10))</f>
        <v>0</v>
      </c>
      <c r="AP1938" s="19" cm="1">
        <f t="array" aca="1" ref="AP1938" ca="1">INDIRECT("W"&amp;($AN1938+10-$AQ$2)) - INDIRECT("W"&amp;($AN1938+10))</f>
        <v>0</v>
      </c>
      <c r="AQ1938" s="19" cm="1">
        <f t="array" aca="1" ref="AQ1938" ca="1">INDIRECT("X"&amp;($AN1938+10-$AQ$2)) - INDIRECT("X"&amp;($AN1938+10))</f>
        <v>0</v>
      </c>
      <c r="AR1938" s="19" cm="1">
        <f t="array" aca="1" ref="AR1938" ca="1">INDIRECT("Y"&amp;($AN1938+10-$AQ$2)) - INDIRECT("Y"&amp;($AN1938+10))</f>
        <v>0</v>
      </c>
      <c r="AS1938" s="8" cm="1">
        <f t="array" aca="1" ref="AS1938" ca="1">INDIRECT("AD"&amp;($AN1938+10-$AQ$2))</f>
        <v>0</v>
      </c>
      <c r="AU1938" s="12" t="e">
        <f t="shared" ca="1" si="1404"/>
        <v>#DIV/0!</v>
      </c>
      <c r="AV1938" s="8">
        <f t="shared" ca="1" si="1364"/>
        <v>-273.14999999999998</v>
      </c>
      <c r="AW1938" s="8">
        <f t="shared" ca="1" si="1365"/>
        <v>0.80400000000000005</v>
      </c>
      <c r="AX1938" s="8" cm="1">
        <f t="array" aca="1" ref="AX1938" ca="1">AW1938 - dECuCon4C(AV1938)</f>
        <v>0.80399591120300784</v>
      </c>
      <c r="AY1938" s="8" cm="1">
        <f t="array" aca="1" ref="AY1938" ca="1">dECuCon4C(AV1938)</f>
        <v>4.0887969922092398E-6</v>
      </c>
      <c r="AZ1938" s="8"/>
      <c r="BA1938" s="13" t="e">
        <f t="shared" ca="1" si="1366"/>
        <v>#DIV/0!</v>
      </c>
    </row>
    <row r="1939" spans="22:53" x14ac:dyDescent="0.25">
      <c r="V1939" s="8"/>
      <c r="W1939" s="8"/>
      <c r="X1939" s="8"/>
      <c r="Y1939" s="8"/>
      <c r="Z1939" s="8" t="e">
        <f t="shared" ref="Z1939:Z1942" si="1406">AVERAGE(L1939:M1939)</f>
        <v>#DIV/0!</v>
      </c>
      <c r="AA1939" s="8" t="e">
        <f t="shared" ref="AA1939:AA1942" si="1407">AVERAGE(N1939:O1939)</f>
        <v>#DIV/0!</v>
      </c>
      <c r="AD1939" s="9" t="e" cm="1">
        <f t="array" aca="1" ref="AD1939" ca="1">Tgost2009(C1939/100.0557)+273.15</f>
        <v>#NAME?</v>
      </c>
      <c r="AE1939" s="8" t="e">
        <f t="shared" ca="1" si="1374"/>
        <v>#NAME?</v>
      </c>
      <c r="AF1939" s="8" t="e">
        <f t="shared" ca="1" si="1375"/>
        <v>#NAME?</v>
      </c>
      <c r="AG1939" s="8" t="e" cm="1">
        <f t="array" aca="1" ref="AG1939" ca="1">AF1939-dECuCon4C(AE1939)</f>
        <v>#NAME?</v>
      </c>
      <c r="AH1939" s="8" t="e" cm="1">
        <f t="array" aca="1" ref="AH1939" ca="1">dECuCon4C(AE1939)</f>
        <v>#VALUE!</v>
      </c>
      <c r="AI1939" s="10"/>
      <c r="AJ1939" s="11" t="e">
        <f t="shared" ca="1" si="1403"/>
        <v>#NAME?</v>
      </c>
      <c r="AK1939" s="8" t="e">
        <f t="shared" ca="1" si="1376"/>
        <v>#NAME?</v>
      </c>
      <c r="AN1939" s="8">
        <f t="shared" si="1405"/>
        <v>23144</v>
      </c>
      <c r="AO1939" s="19" cm="1">
        <f t="array" aca="1" ref="AO1939" ca="1">INDIRECT("V"&amp;($AN1939+10-$AQ$2)) - INDIRECT("V"&amp;($AN1939+10))</f>
        <v>0</v>
      </c>
      <c r="AP1939" s="19" cm="1">
        <f t="array" aca="1" ref="AP1939" ca="1">INDIRECT("W"&amp;($AN1939+10-$AQ$2)) - INDIRECT("W"&amp;($AN1939+10))</f>
        <v>0</v>
      </c>
      <c r="AQ1939" s="19" cm="1">
        <f t="array" aca="1" ref="AQ1939" ca="1">INDIRECT("X"&amp;($AN1939+10-$AQ$2)) - INDIRECT("X"&amp;($AN1939+10))</f>
        <v>0</v>
      </c>
      <c r="AR1939" s="19" cm="1">
        <f t="array" aca="1" ref="AR1939" ca="1">INDIRECT("Y"&amp;($AN1939+10-$AQ$2)) - INDIRECT("Y"&amp;($AN1939+10))</f>
        <v>0</v>
      </c>
      <c r="AS1939" s="8" cm="1">
        <f t="array" aca="1" ref="AS1939" ca="1">INDIRECT("AD"&amp;($AN1939+10-$AQ$2))</f>
        <v>0</v>
      </c>
      <c r="AU1939" s="12" t="e">
        <f t="shared" ca="1" si="1404"/>
        <v>#DIV/0!</v>
      </c>
      <c r="AV1939" s="8">
        <f t="shared" ca="1" si="1364"/>
        <v>-273.14999999999998</v>
      </c>
      <c r="AW1939" s="8">
        <f t="shared" ca="1" si="1365"/>
        <v>0.80400000000000005</v>
      </c>
      <c r="AX1939" s="8" cm="1">
        <f t="array" aca="1" ref="AX1939" ca="1">AW1939 - dECuCon4C(AV1939)</f>
        <v>0.80399591120300784</v>
      </c>
      <c r="AY1939" s="8" cm="1">
        <f t="array" aca="1" ref="AY1939" ca="1">dECuCon4C(AV1939)</f>
        <v>4.0887969922092398E-6</v>
      </c>
      <c r="AZ1939" s="8"/>
      <c r="BA1939" s="13" t="e">
        <f t="shared" ca="1" si="1366"/>
        <v>#DIV/0!</v>
      </c>
    </row>
    <row r="1940" spans="22:53" x14ac:dyDescent="0.25">
      <c r="V1940" s="8"/>
      <c r="W1940" s="8"/>
      <c r="X1940" s="8"/>
      <c r="Y1940" s="8"/>
      <c r="Z1940" s="8" t="e">
        <f t="shared" si="1406"/>
        <v>#DIV/0!</v>
      </c>
      <c r="AA1940" s="8" t="e">
        <f t="shared" si="1407"/>
        <v>#DIV/0!</v>
      </c>
      <c r="AD1940" s="9" t="e" cm="1">
        <f t="array" aca="1" ref="AD1940" ca="1">Tgost2009(C1940/100.0557)+273.15</f>
        <v>#NAME?</v>
      </c>
      <c r="AE1940" s="8" t="e">
        <f t="shared" ca="1" si="1374"/>
        <v>#NAME?</v>
      </c>
      <c r="AF1940" s="8" t="e">
        <f t="shared" ca="1" si="1375"/>
        <v>#NAME?</v>
      </c>
      <c r="AG1940" s="8" t="e" cm="1">
        <f t="array" aca="1" ref="AG1940" ca="1">AF1940-dECuCon4C(AE1940)</f>
        <v>#NAME?</v>
      </c>
      <c r="AH1940" s="8" t="e" cm="1">
        <f t="array" aca="1" ref="AH1940" ca="1">dECuCon4C(AE1940)</f>
        <v>#VALUE!</v>
      </c>
      <c r="AI1940" s="10"/>
      <c r="AJ1940" s="11" t="e">
        <f t="shared" ca="1" si="1403"/>
        <v>#NAME?</v>
      </c>
      <c r="AK1940" s="8" t="e">
        <f t="shared" ca="1" si="1376"/>
        <v>#NAME?</v>
      </c>
      <c r="AN1940" s="8">
        <f t="shared" si="1405"/>
        <v>23156</v>
      </c>
      <c r="AO1940" s="19" cm="1">
        <f t="array" aca="1" ref="AO1940" ca="1">INDIRECT("V"&amp;($AN1940+10-$AQ$2)) - INDIRECT("V"&amp;($AN1940+10))</f>
        <v>0</v>
      </c>
      <c r="AP1940" s="19" cm="1">
        <f t="array" aca="1" ref="AP1940" ca="1">INDIRECT("W"&amp;($AN1940+10-$AQ$2)) - INDIRECT("W"&amp;($AN1940+10))</f>
        <v>0</v>
      </c>
      <c r="AQ1940" s="19" cm="1">
        <f t="array" aca="1" ref="AQ1940" ca="1">INDIRECT("X"&amp;($AN1940+10-$AQ$2)) - INDIRECT("X"&amp;($AN1940+10))</f>
        <v>0</v>
      </c>
      <c r="AR1940" s="19" cm="1">
        <f t="array" aca="1" ref="AR1940" ca="1">INDIRECT("Y"&amp;($AN1940+10-$AQ$2)) - INDIRECT("Y"&amp;($AN1940+10))</f>
        <v>0</v>
      </c>
      <c r="AS1940" s="8" cm="1">
        <f t="array" aca="1" ref="AS1940" ca="1">INDIRECT("AD"&amp;($AN1940+10-$AQ$2))</f>
        <v>0</v>
      </c>
      <c r="AU1940" s="12" t="e">
        <f t="shared" ca="1" si="1404"/>
        <v>#DIV/0!</v>
      </c>
      <c r="AV1940" s="8">
        <f t="shared" ca="1" si="1364"/>
        <v>-273.14999999999998</v>
      </c>
      <c r="AW1940" s="8">
        <f t="shared" ca="1" si="1365"/>
        <v>0.80400000000000005</v>
      </c>
      <c r="AX1940" s="8" cm="1">
        <f t="array" aca="1" ref="AX1940" ca="1">AW1940 - dECuCon4C(AV1940)</f>
        <v>0.80399591120300784</v>
      </c>
      <c r="AY1940" s="8" cm="1">
        <f t="array" aca="1" ref="AY1940" ca="1">dECuCon4C(AV1940)</f>
        <v>4.0887969922092398E-6</v>
      </c>
      <c r="AZ1940" s="8"/>
      <c r="BA1940" s="13" t="e">
        <f t="shared" ca="1" si="1366"/>
        <v>#DIV/0!</v>
      </c>
    </row>
    <row r="1941" spans="22:53" x14ac:dyDescent="0.25">
      <c r="V1941" s="8"/>
      <c r="W1941" s="8"/>
      <c r="X1941" s="8"/>
      <c r="Y1941" s="8"/>
      <c r="Z1941" s="8" t="e">
        <f t="shared" si="1406"/>
        <v>#DIV/0!</v>
      </c>
      <c r="AA1941" s="8" t="e">
        <f t="shared" si="1407"/>
        <v>#DIV/0!</v>
      </c>
      <c r="AD1941" s="9" t="e" cm="1">
        <f t="array" aca="1" ref="AD1941" ca="1">Tgost2009(C1941/100.0557)+273.15</f>
        <v>#NAME?</v>
      </c>
      <c r="AE1941" s="8" t="e">
        <f t="shared" ca="1" si="1374"/>
        <v>#NAME?</v>
      </c>
      <c r="AF1941" s="8" t="e">
        <f t="shared" ca="1" si="1375"/>
        <v>#NAME?</v>
      </c>
      <c r="AG1941" s="8" t="e" cm="1">
        <f t="array" aca="1" ref="AG1941" ca="1">AF1941-dECuCon4C(AE1941)</f>
        <v>#NAME?</v>
      </c>
      <c r="AH1941" s="8" t="e" cm="1">
        <f t="array" aca="1" ref="AH1941" ca="1">dECuCon4C(AE1941)</f>
        <v>#VALUE!</v>
      </c>
      <c r="AI1941" s="10"/>
      <c r="AJ1941" s="11" t="e">
        <f t="shared" ca="1" si="1403"/>
        <v>#NAME?</v>
      </c>
      <c r="AK1941" s="8" t="e">
        <f t="shared" ca="1" si="1376"/>
        <v>#NAME?</v>
      </c>
      <c r="AN1941" s="8">
        <f t="shared" si="1405"/>
        <v>23168</v>
      </c>
      <c r="AO1941" s="19" cm="1">
        <f t="array" aca="1" ref="AO1941" ca="1">INDIRECT("V"&amp;($AN1941+10-$AQ$2)) - INDIRECT("V"&amp;($AN1941+10))</f>
        <v>0</v>
      </c>
      <c r="AP1941" s="19" cm="1">
        <f t="array" aca="1" ref="AP1941" ca="1">INDIRECT("W"&amp;($AN1941+10-$AQ$2)) - INDIRECT("W"&amp;($AN1941+10))</f>
        <v>0</v>
      </c>
      <c r="AQ1941" s="19" cm="1">
        <f t="array" aca="1" ref="AQ1941" ca="1">INDIRECT("X"&amp;($AN1941+10-$AQ$2)) - INDIRECT("X"&amp;($AN1941+10))</f>
        <v>0</v>
      </c>
      <c r="AR1941" s="19" cm="1">
        <f t="array" aca="1" ref="AR1941" ca="1">INDIRECT("Y"&amp;($AN1941+10-$AQ$2)) - INDIRECT("Y"&amp;($AN1941+10))</f>
        <v>0</v>
      </c>
      <c r="AS1941" s="8" cm="1">
        <f t="array" aca="1" ref="AS1941" ca="1">INDIRECT("AD"&amp;($AN1941+10-$AQ$2))</f>
        <v>0</v>
      </c>
      <c r="AU1941" s="12" t="e">
        <f t="shared" ca="1" si="1404"/>
        <v>#DIV/0!</v>
      </c>
      <c r="AV1941" s="8">
        <f t="shared" ca="1" si="1364"/>
        <v>-273.14999999999998</v>
      </c>
      <c r="AW1941" s="8">
        <f t="shared" ca="1" si="1365"/>
        <v>0.80400000000000005</v>
      </c>
      <c r="AX1941" s="8" cm="1">
        <f t="array" aca="1" ref="AX1941" ca="1">AW1941 - dECuCon4C(AV1941)</f>
        <v>0.80399591120300784</v>
      </c>
      <c r="AY1941" s="8" cm="1">
        <f t="array" aca="1" ref="AY1941" ca="1">dECuCon4C(AV1941)</f>
        <v>4.0887969922092398E-6</v>
      </c>
      <c r="AZ1941" s="8"/>
      <c r="BA1941" s="13" t="e">
        <f t="shared" ca="1" si="1366"/>
        <v>#DIV/0!</v>
      </c>
    </row>
    <row r="1942" spans="22:53" x14ac:dyDescent="0.25">
      <c r="V1942" s="8"/>
      <c r="W1942" s="8"/>
      <c r="X1942" s="8"/>
      <c r="Y1942" s="8"/>
      <c r="Z1942" s="8" t="e">
        <f t="shared" si="1406"/>
        <v>#DIV/0!</v>
      </c>
      <c r="AA1942" s="8" t="e">
        <f t="shared" si="1407"/>
        <v>#DIV/0!</v>
      </c>
      <c r="AD1942" s="9" t="e" cm="1">
        <f t="array" aca="1" ref="AD1942" ca="1">Tgost2009(C1942/100.0557)+273.15</f>
        <v>#NAME?</v>
      </c>
      <c r="AE1942" s="8" t="e">
        <f t="shared" ca="1" si="1374"/>
        <v>#NAME?</v>
      </c>
      <c r="AF1942" s="8" t="e">
        <f t="shared" ca="1" si="1375"/>
        <v>#NAME?</v>
      </c>
      <c r="AG1942" s="8" t="e" cm="1">
        <f t="array" aca="1" ref="AG1942" ca="1">AF1942-dECuCon4C(AE1942)</f>
        <v>#NAME?</v>
      </c>
      <c r="AH1942" s="8" t="e" cm="1">
        <f t="array" aca="1" ref="AH1942" ca="1">dECuCon4C(AE1942)</f>
        <v>#VALUE!</v>
      </c>
      <c r="AI1942" s="10"/>
      <c r="AJ1942" s="11" t="e">
        <f t="shared" ca="1" si="1403"/>
        <v>#NAME?</v>
      </c>
      <c r="AK1942" s="8" t="e">
        <f t="shared" ca="1" si="1376"/>
        <v>#NAME?</v>
      </c>
      <c r="AN1942" s="8">
        <f t="shared" si="1405"/>
        <v>23180</v>
      </c>
      <c r="AO1942" s="19" cm="1">
        <f t="array" aca="1" ref="AO1942" ca="1">INDIRECT("V"&amp;($AN1942+10-$AQ$2)) - INDIRECT("V"&amp;($AN1942+10))</f>
        <v>0</v>
      </c>
      <c r="AP1942" s="19" cm="1">
        <f t="array" aca="1" ref="AP1942" ca="1">INDIRECT("W"&amp;($AN1942+10-$AQ$2)) - INDIRECT("W"&amp;($AN1942+10))</f>
        <v>0</v>
      </c>
      <c r="AQ1942" s="19" cm="1">
        <f t="array" aca="1" ref="AQ1942" ca="1">INDIRECT("X"&amp;($AN1942+10-$AQ$2)) - INDIRECT("X"&amp;($AN1942+10))</f>
        <v>0</v>
      </c>
      <c r="AR1942" s="19" cm="1">
        <f t="array" aca="1" ref="AR1942" ca="1">INDIRECT("Y"&amp;($AN1942+10-$AQ$2)) - INDIRECT("Y"&amp;($AN1942+10))</f>
        <v>0</v>
      </c>
      <c r="AS1942" s="8" cm="1">
        <f t="array" aca="1" ref="AS1942" ca="1">INDIRECT("AD"&amp;($AN1942+10-$AQ$2))</f>
        <v>0</v>
      </c>
      <c r="AU1942" s="12" t="e">
        <f t="shared" ca="1" si="1404"/>
        <v>#DIV/0!</v>
      </c>
      <c r="AV1942" s="8">
        <f t="shared" ca="1" si="1364"/>
        <v>-273.14999999999998</v>
      </c>
      <c r="AW1942" s="8">
        <f t="shared" ca="1" si="1365"/>
        <v>0.80400000000000005</v>
      </c>
      <c r="AX1942" s="8" cm="1">
        <f t="array" aca="1" ref="AX1942" ca="1">AW1942 - dECuCon4C(AV1942)</f>
        <v>0.80399591120300784</v>
      </c>
      <c r="AY1942" s="8" cm="1">
        <f t="array" aca="1" ref="AY1942" ca="1">dECuCon4C(AV1942)</f>
        <v>4.0887969922092398E-6</v>
      </c>
      <c r="AZ1942" s="8"/>
      <c r="BA1942" s="13" t="e">
        <f t="shared" ca="1" si="1366"/>
        <v>#DIV/0!</v>
      </c>
    </row>
    <row r="1943" spans="22:53" x14ac:dyDescent="0.25">
      <c r="V1943" s="8" t="e">
        <f t="shared" ref="V1943:V1950" si="1408">AVERAGE(D1943:E1943)</f>
        <v>#DIV/0!</v>
      </c>
      <c r="W1943" s="8" t="e">
        <f t="shared" ref="W1943:W1950" si="1409">AVERAGE(F1943:G1943)</f>
        <v>#DIV/0!</v>
      </c>
      <c r="X1943" s="8" t="e">
        <f t="shared" ref="X1943:X1950" si="1410">AVERAGE(H1943:I1943)</f>
        <v>#DIV/0!</v>
      </c>
      <c r="Y1943" s="8" t="e">
        <f t="shared" ref="Y1943:Y1950" si="1411">AVERAGE(J1943:K1943)</f>
        <v>#DIV/0!</v>
      </c>
      <c r="Z1943" s="8"/>
      <c r="AA1943" s="8"/>
      <c r="AD1943" s="9" t="e" cm="1">
        <f t="array" aca="1" ref="AD1943" ca="1">Tgost2009(C1943/100.0557)+273.15</f>
        <v>#NAME?</v>
      </c>
      <c r="AE1943" s="8" t="e">
        <f t="shared" ca="1" si="1374"/>
        <v>#NAME?</v>
      </c>
      <c r="AF1943" s="8" t="e">
        <f t="shared" ca="1" si="1375"/>
        <v>#NAME?</v>
      </c>
      <c r="AG1943" s="8" t="e" cm="1">
        <f t="array" aca="1" ref="AG1943" ca="1">AF1943-dECuCon4C(AE1943)</f>
        <v>#NAME?</v>
      </c>
      <c r="AH1943" s="8" t="e" cm="1">
        <f t="array" aca="1" ref="AH1943" ca="1">dECuCon4C(AE1943)</f>
        <v>#VALUE!</v>
      </c>
      <c r="AI1943" s="10" t="e">
        <f t="shared" ref="AI1943:AI1950" ca="1" si="1412">(W1943-V1943)/(AF1943-AG1943)*10^(6)</f>
        <v>#DIV/0!</v>
      </c>
      <c r="AJ1943" s="11" t="e">
        <f t="shared" ca="1" si="1403"/>
        <v>#NAME?</v>
      </c>
      <c r="AK1943" s="8" t="e">
        <f t="shared" ca="1" si="1376"/>
        <v>#NAME?</v>
      </c>
      <c r="AN1943" s="8">
        <f t="shared" si="1405"/>
        <v>23192</v>
      </c>
      <c r="AO1943" s="19" cm="1">
        <f t="array" aca="1" ref="AO1943" ca="1">INDIRECT("V"&amp;($AN1943+10-$AQ$2)) - INDIRECT("V"&amp;($AN1943+10))</f>
        <v>0</v>
      </c>
      <c r="AP1943" s="19" cm="1">
        <f t="array" aca="1" ref="AP1943" ca="1">INDIRECT("W"&amp;($AN1943+10-$AQ$2)) - INDIRECT("W"&amp;($AN1943+10))</f>
        <v>0</v>
      </c>
      <c r="AQ1943" s="19" cm="1">
        <f t="array" aca="1" ref="AQ1943" ca="1">INDIRECT("X"&amp;($AN1943+10-$AQ$2)) - INDIRECT("X"&amp;($AN1943+10))</f>
        <v>0</v>
      </c>
      <c r="AR1943" s="19" cm="1">
        <f t="array" aca="1" ref="AR1943" ca="1">INDIRECT("Y"&amp;($AN1943+10-$AQ$2)) - INDIRECT("Y"&amp;($AN1943+10))</f>
        <v>0</v>
      </c>
      <c r="AS1943" s="8" cm="1">
        <f t="array" aca="1" ref="AS1943" ca="1">INDIRECT("AD"&amp;($AN1943+10-$AQ$2))</f>
        <v>0</v>
      </c>
      <c r="AU1943" s="12" t="e">
        <f t="shared" ca="1" si="1404"/>
        <v>#DIV/0!</v>
      </c>
      <c r="AV1943" s="8">
        <f t="shared" ca="1" si="1364"/>
        <v>-273.14999999999998</v>
      </c>
      <c r="AW1943" s="8">
        <f t="shared" ca="1" si="1365"/>
        <v>0.80400000000000005</v>
      </c>
      <c r="AX1943" s="8" cm="1">
        <f t="array" aca="1" ref="AX1943" ca="1">AW1943 - dECuCon4C(AV1943)</f>
        <v>0.80399591120300784</v>
      </c>
      <c r="AY1943" s="8" cm="1">
        <f t="array" aca="1" ref="AY1943" ca="1">dECuCon4C(AV1943)</f>
        <v>4.0887969922092398E-6</v>
      </c>
      <c r="AZ1943" s="8"/>
      <c r="BA1943" s="13" t="e">
        <f t="shared" ca="1" si="1366"/>
        <v>#DIV/0!</v>
      </c>
    </row>
    <row r="1944" spans="22:53" x14ac:dyDescent="0.25">
      <c r="V1944" s="8" t="e">
        <f t="shared" si="1408"/>
        <v>#DIV/0!</v>
      </c>
      <c r="W1944" s="8" t="e">
        <f t="shared" si="1409"/>
        <v>#DIV/0!</v>
      </c>
      <c r="X1944" s="8" t="e">
        <f t="shared" si="1410"/>
        <v>#DIV/0!</v>
      </c>
      <c r="Y1944" s="8" t="e">
        <f t="shared" si="1411"/>
        <v>#DIV/0!</v>
      </c>
      <c r="Z1944" s="8"/>
      <c r="AA1944" s="8"/>
      <c r="AD1944" s="9" t="e" cm="1">
        <f t="array" aca="1" ref="AD1944" ca="1">Tgost2009(C1944/100.0557)+273.15</f>
        <v>#NAME?</v>
      </c>
      <c r="AE1944" s="8" t="e">
        <f t="shared" ca="1" si="1374"/>
        <v>#NAME?</v>
      </c>
      <c r="AF1944" s="8" t="e">
        <f t="shared" ca="1" si="1375"/>
        <v>#NAME?</v>
      </c>
      <c r="AG1944" s="8" t="e" cm="1">
        <f t="array" aca="1" ref="AG1944" ca="1">AF1944-dECuCon4C(AE1944)</f>
        <v>#NAME?</v>
      </c>
      <c r="AH1944" s="8" t="e" cm="1">
        <f t="array" aca="1" ref="AH1944" ca="1">dECuCon4C(AE1944)</f>
        <v>#VALUE!</v>
      </c>
      <c r="AI1944" s="10" t="e">
        <f t="shared" ca="1" si="1412"/>
        <v>#DIV/0!</v>
      </c>
      <c r="AJ1944" s="11" t="e">
        <f t="shared" ca="1" si="1403"/>
        <v>#NAME?</v>
      </c>
      <c r="AK1944" s="8" t="e">
        <f t="shared" ca="1" si="1376"/>
        <v>#NAME?</v>
      </c>
      <c r="AN1944" s="8">
        <f t="shared" si="1405"/>
        <v>23204</v>
      </c>
      <c r="AO1944" s="19" cm="1">
        <f t="array" aca="1" ref="AO1944" ca="1">INDIRECT("V"&amp;($AN1944+10-$AQ$2)) - INDIRECT("V"&amp;($AN1944+10))</f>
        <v>0</v>
      </c>
      <c r="AP1944" s="19" cm="1">
        <f t="array" aca="1" ref="AP1944" ca="1">INDIRECT("W"&amp;($AN1944+10-$AQ$2)) - INDIRECT("W"&amp;($AN1944+10))</f>
        <v>0</v>
      </c>
      <c r="AQ1944" s="19" cm="1">
        <f t="array" aca="1" ref="AQ1944" ca="1">INDIRECT("X"&amp;($AN1944+10-$AQ$2)) - INDIRECT("X"&amp;($AN1944+10))</f>
        <v>0</v>
      </c>
      <c r="AR1944" s="19" cm="1">
        <f t="array" aca="1" ref="AR1944" ca="1">INDIRECT("Y"&amp;($AN1944+10-$AQ$2)) - INDIRECT("Y"&amp;($AN1944+10))</f>
        <v>0</v>
      </c>
      <c r="AS1944" s="8" cm="1">
        <f t="array" aca="1" ref="AS1944" ca="1">INDIRECT("AD"&amp;($AN1944+10-$AQ$2))</f>
        <v>0</v>
      </c>
      <c r="AU1944" s="12" t="e">
        <f t="shared" ca="1" si="1404"/>
        <v>#DIV/0!</v>
      </c>
      <c r="AV1944" s="8">
        <f t="shared" ca="1" si="1364"/>
        <v>-273.14999999999998</v>
      </c>
      <c r="AW1944" s="8">
        <f t="shared" ca="1" si="1365"/>
        <v>0.80400000000000005</v>
      </c>
      <c r="AX1944" s="8" cm="1">
        <f t="array" aca="1" ref="AX1944" ca="1">AW1944 - dECuCon4C(AV1944)</f>
        <v>0.80399591120300784</v>
      </c>
      <c r="AY1944" s="8" cm="1">
        <f t="array" aca="1" ref="AY1944" ca="1">dECuCon4C(AV1944)</f>
        <v>4.0887969922092398E-6</v>
      </c>
      <c r="AZ1944" s="8"/>
      <c r="BA1944" s="13" t="e">
        <f t="shared" ca="1" si="1366"/>
        <v>#DIV/0!</v>
      </c>
    </row>
    <row r="1945" spans="22:53" x14ac:dyDescent="0.25">
      <c r="V1945" s="8" t="e">
        <f t="shared" si="1408"/>
        <v>#DIV/0!</v>
      </c>
      <c r="W1945" s="8" t="e">
        <f t="shared" si="1409"/>
        <v>#DIV/0!</v>
      </c>
      <c r="X1945" s="8" t="e">
        <f t="shared" si="1410"/>
        <v>#DIV/0!</v>
      </c>
      <c r="Y1945" s="8" t="e">
        <f t="shared" si="1411"/>
        <v>#DIV/0!</v>
      </c>
      <c r="Z1945" s="8"/>
      <c r="AA1945" s="8"/>
      <c r="AD1945" s="9" t="e" cm="1">
        <f t="array" aca="1" ref="AD1945" ca="1">Tgost2009(C1945/100.0557)+273.15</f>
        <v>#NAME?</v>
      </c>
      <c r="AE1945" s="8" t="e">
        <f t="shared" ca="1" si="1374"/>
        <v>#NAME?</v>
      </c>
      <c r="AF1945" s="8" t="e">
        <f t="shared" ca="1" si="1375"/>
        <v>#NAME?</v>
      </c>
      <c r="AG1945" s="8" t="e" cm="1">
        <f t="array" aca="1" ref="AG1945" ca="1">AF1945-dECuCon4C(AE1945)</f>
        <v>#NAME?</v>
      </c>
      <c r="AH1945" s="8" t="e" cm="1">
        <f t="array" aca="1" ref="AH1945" ca="1">dECuCon4C(AE1945)</f>
        <v>#VALUE!</v>
      </c>
      <c r="AI1945" s="10" t="e">
        <f t="shared" ca="1" si="1412"/>
        <v>#DIV/0!</v>
      </c>
      <c r="AJ1945" s="11" t="e">
        <f t="shared" ca="1" si="1403"/>
        <v>#NAME?</v>
      </c>
      <c r="AK1945" s="8" t="e">
        <f t="shared" ca="1" si="1376"/>
        <v>#NAME?</v>
      </c>
      <c r="AN1945" s="8">
        <f t="shared" si="1405"/>
        <v>23216</v>
      </c>
      <c r="AO1945" s="19" cm="1">
        <f t="array" aca="1" ref="AO1945" ca="1">INDIRECT("V"&amp;($AN1945+10-$AQ$2)) - INDIRECT("V"&amp;($AN1945+10))</f>
        <v>0</v>
      </c>
      <c r="AP1945" s="19" cm="1">
        <f t="array" aca="1" ref="AP1945" ca="1">INDIRECT("W"&amp;($AN1945+10-$AQ$2)) - INDIRECT("W"&amp;($AN1945+10))</f>
        <v>0</v>
      </c>
      <c r="AQ1945" s="19" cm="1">
        <f t="array" aca="1" ref="AQ1945" ca="1">INDIRECT("X"&amp;($AN1945+10-$AQ$2)) - INDIRECT("X"&amp;($AN1945+10))</f>
        <v>0</v>
      </c>
      <c r="AR1945" s="19" cm="1">
        <f t="array" aca="1" ref="AR1945" ca="1">INDIRECT("Y"&amp;($AN1945+10-$AQ$2)) - INDIRECT("Y"&amp;($AN1945+10))</f>
        <v>0</v>
      </c>
      <c r="AS1945" s="8" cm="1">
        <f t="array" aca="1" ref="AS1945" ca="1">INDIRECT("AD"&amp;($AN1945+10-$AQ$2))</f>
        <v>0</v>
      </c>
      <c r="AU1945" s="12" t="e">
        <f t="shared" ca="1" si="1404"/>
        <v>#DIV/0!</v>
      </c>
      <c r="AV1945" s="8">
        <f t="shared" ref="AV1945:AV2008" ca="1" si="1413">AS1945 - 273.15</f>
        <v>-273.14999999999998</v>
      </c>
      <c r="AW1945" s="8">
        <f t="shared" ref="AW1945:AW2008" ca="1" si="1414">0.041* AS1945 *(EXP(-AS1945/93)+0.123- 0.442/(1+(AS1945/172.4)^3))+0.804</f>
        <v>0.80400000000000005</v>
      </c>
      <c r="AX1945" s="8" cm="1">
        <f t="array" aca="1" ref="AX1945" ca="1">AW1945 - dECuCon4C(AV1945)</f>
        <v>0.80399591120300784</v>
      </c>
      <c r="AY1945" s="8" cm="1">
        <f t="array" aca="1" ref="AY1945" ca="1">dECuCon4C(AV1945)</f>
        <v>4.0887969922092398E-6</v>
      </c>
      <c r="AZ1945" s="8"/>
      <c r="BA1945" s="13" t="e">
        <f t="shared" ref="BA1945:BA2008" ca="1" si="1415">(1/2)*((AX1945+AW1945)-(-AQ1945+AR1945)*(AX1945-AW1945)/(-AP1945+AO1945))</f>
        <v>#DIV/0!</v>
      </c>
    </row>
    <row r="1946" spans="22:53" x14ac:dyDescent="0.25">
      <c r="V1946" s="8" t="e">
        <f t="shared" si="1408"/>
        <v>#DIV/0!</v>
      </c>
      <c r="W1946" s="8" t="e">
        <f t="shared" si="1409"/>
        <v>#DIV/0!</v>
      </c>
      <c r="X1946" s="8" t="e">
        <f t="shared" si="1410"/>
        <v>#DIV/0!</v>
      </c>
      <c r="Y1946" s="8" t="e">
        <f t="shared" si="1411"/>
        <v>#DIV/0!</v>
      </c>
      <c r="Z1946" s="8"/>
      <c r="AA1946" s="8"/>
      <c r="AD1946" s="9" t="e" cm="1">
        <f t="array" aca="1" ref="AD1946" ca="1">Tgost2009(C1946/100.0557)+273.15</f>
        <v>#NAME?</v>
      </c>
      <c r="AE1946" s="8" t="e">
        <f t="shared" ca="1" si="1374"/>
        <v>#NAME?</v>
      </c>
      <c r="AF1946" s="8" t="e">
        <f t="shared" ca="1" si="1375"/>
        <v>#NAME?</v>
      </c>
      <c r="AG1946" s="8" t="e" cm="1">
        <f t="array" aca="1" ref="AG1946" ca="1">AF1946-dECuCon4C(AE1946)</f>
        <v>#NAME?</v>
      </c>
      <c r="AH1946" s="8" t="e" cm="1">
        <f t="array" aca="1" ref="AH1946" ca="1">dECuCon4C(AE1946)</f>
        <v>#VALUE!</v>
      </c>
      <c r="AI1946" s="10" t="e">
        <f t="shared" ca="1" si="1412"/>
        <v>#DIV/0!</v>
      </c>
      <c r="AJ1946" s="11" t="e">
        <f t="shared" ca="1" si="1403"/>
        <v>#NAME?</v>
      </c>
      <c r="AK1946" s="8" t="e">
        <f t="shared" ca="1" si="1376"/>
        <v>#NAME?</v>
      </c>
      <c r="AN1946" s="8">
        <f t="shared" si="1405"/>
        <v>23228</v>
      </c>
      <c r="AO1946" s="19" cm="1">
        <f t="array" aca="1" ref="AO1946" ca="1">INDIRECT("V"&amp;($AN1946+10-$AQ$2)) - INDIRECT("V"&amp;($AN1946+10))</f>
        <v>0</v>
      </c>
      <c r="AP1946" s="19" cm="1">
        <f t="array" aca="1" ref="AP1946" ca="1">INDIRECT("W"&amp;($AN1946+10-$AQ$2)) - INDIRECT("W"&amp;($AN1946+10))</f>
        <v>0</v>
      </c>
      <c r="AQ1946" s="19" cm="1">
        <f t="array" aca="1" ref="AQ1946" ca="1">INDIRECT("X"&amp;($AN1946+10-$AQ$2)) - INDIRECT("X"&amp;($AN1946+10))</f>
        <v>0</v>
      </c>
      <c r="AR1946" s="19" cm="1">
        <f t="array" aca="1" ref="AR1946" ca="1">INDIRECT("Y"&amp;($AN1946+10-$AQ$2)) - INDIRECT("Y"&amp;($AN1946+10))</f>
        <v>0</v>
      </c>
      <c r="AS1946" s="8" cm="1">
        <f t="array" aca="1" ref="AS1946" ca="1">INDIRECT("AD"&amp;($AN1946+10-$AQ$2))</f>
        <v>0</v>
      </c>
      <c r="AU1946" s="12" t="e">
        <f t="shared" ca="1" si="1404"/>
        <v>#DIV/0!</v>
      </c>
      <c r="AV1946" s="8">
        <f t="shared" ca="1" si="1413"/>
        <v>-273.14999999999998</v>
      </c>
      <c r="AW1946" s="8">
        <f t="shared" ca="1" si="1414"/>
        <v>0.80400000000000005</v>
      </c>
      <c r="AX1946" s="8" cm="1">
        <f t="array" aca="1" ref="AX1946" ca="1">AW1946 - dECuCon4C(AV1946)</f>
        <v>0.80399591120300784</v>
      </c>
      <c r="AY1946" s="8" cm="1">
        <f t="array" aca="1" ref="AY1946" ca="1">dECuCon4C(AV1946)</f>
        <v>4.0887969922092398E-6</v>
      </c>
      <c r="AZ1946" s="8"/>
      <c r="BA1946" s="13" t="e">
        <f t="shared" ca="1" si="1415"/>
        <v>#DIV/0!</v>
      </c>
    </row>
    <row r="1947" spans="22:53" x14ac:dyDescent="0.25">
      <c r="V1947" s="8" t="e">
        <f t="shared" si="1408"/>
        <v>#DIV/0!</v>
      </c>
      <c r="W1947" s="8" t="e">
        <f t="shared" si="1409"/>
        <v>#DIV/0!</v>
      </c>
      <c r="X1947" s="8" t="e">
        <f t="shared" si="1410"/>
        <v>#DIV/0!</v>
      </c>
      <c r="Y1947" s="8" t="e">
        <f t="shared" si="1411"/>
        <v>#DIV/0!</v>
      </c>
      <c r="Z1947" s="8"/>
      <c r="AA1947" s="8"/>
      <c r="AD1947" s="9" t="e" cm="1">
        <f t="array" aca="1" ref="AD1947" ca="1">Tgost2009(C1947/100.0557)+273.15</f>
        <v>#NAME?</v>
      </c>
      <c r="AE1947" s="8" t="e">
        <f t="shared" ca="1" si="1374"/>
        <v>#NAME?</v>
      </c>
      <c r="AF1947" s="8" t="e">
        <f t="shared" ca="1" si="1375"/>
        <v>#NAME?</v>
      </c>
      <c r="AG1947" s="8" t="e" cm="1">
        <f t="array" aca="1" ref="AG1947" ca="1">AF1947-dECuCon4C(AE1947)</f>
        <v>#NAME?</v>
      </c>
      <c r="AH1947" s="8" t="e" cm="1">
        <f t="array" aca="1" ref="AH1947" ca="1">dECuCon4C(AE1947)</f>
        <v>#VALUE!</v>
      </c>
      <c r="AI1947" s="10" t="e">
        <f t="shared" ca="1" si="1412"/>
        <v>#DIV/0!</v>
      </c>
      <c r="AJ1947" s="11" t="e">
        <f t="shared" ca="1" si="1403"/>
        <v>#NAME?</v>
      </c>
      <c r="AK1947" s="8" t="e">
        <f t="shared" ca="1" si="1376"/>
        <v>#NAME?</v>
      </c>
      <c r="AN1947" s="8">
        <f t="shared" si="1405"/>
        <v>23240</v>
      </c>
      <c r="AO1947" s="19" cm="1">
        <f t="array" aca="1" ref="AO1947" ca="1">INDIRECT("V"&amp;($AN1947+10-$AQ$2)) - INDIRECT("V"&amp;($AN1947+10))</f>
        <v>0</v>
      </c>
      <c r="AP1947" s="19" cm="1">
        <f t="array" aca="1" ref="AP1947" ca="1">INDIRECT("W"&amp;($AN1947+10-$AQ$2)) - INDIRECT("W"&amp;($AN1947+10))</f>
        <v>0</v>
      </c>
      <c r="AQ1947" s="19" cm="1">
        <f t="array" aca="1" ref="AQ1947" ca="1">INDIRECT("X"&amp;($AN1947+10-$AQ$2)) - INDIRECT("X"&amp;($AN1947+10))</f>
        <v>0</v>
      </c>
      <c r="AR1947" s="19" cm="1">
        <f t="array" aca="1" ref="AR1947" ca="1">INDIRECT("Y"&amp;($AN1947+10-$AQ$2)) - INDIRECT("Y"&amp;($AN1947+10))</f>
        <v>0</v>
      </c>
      <c r="AS1947" s="8" cm="1">
        <f t="array" aca="1" ref="AS1947" ca="1">INDIRECT("AD"&amp;($AN1947+10-$AQ$2))</f>
        <v>0</v>
      </c>
      <c r="AU1947" s="12" t="e">
        <f t="shared" ca="1" si="1404"/>
        <v>#DIV/0!</v>
      </c>
      <c r="AV1947" s="8">
        <f t="shared" ca="1" si="1413"/>
        <v>-273.14999999999998</v>
      </c>
      <c r="AW1947" s="8">
        <f t="shared" ca="1" si="1414"/>
        <v>0.80400000000000005</v>
      </c>
      <c r="AX1947" s="8" cm="1">
        <f t="array" aca="1" ref="AX1947" ca="1">AW1947 - dECuCon4C(AV1947)</f>
        <v>0.80399591120300784</v>
      </c>
      <c r="AY1947" s="8" cm="1">
        <f t="array" aca="1" ref="AY1947" ca="1">dECuCon4C(AV1947)</f>
        <v>4.0887969922092398E-6</v>
      </c>
      <c r="AZ1947" s="8"/>
      <c r="BA1947" s="13" t="e">
        <f t="shared" ca="1" si="1415"/>
        <v>#DIV/0!</v>
      </c>
    </row>
    <row r="1948" spans="22:53" x14ac:dyDescent="0.25">
      <c r="V1948" s="8" t="e">
        <f t="shared" si="1408"/>
        <v>#DIV/0!</v>
      </c>
      <c r="W1948" s="8" t="e">
        <f t="shared" si="1409"/>
        <v>#DIV/0!</v>
      </c>
      <c r="X1948" s="8" t="e">
        <f t="shared" si="1410"/>
        <v>#DIV/0!</v>
      </c>
      <c r="Y1948" s="8" t="e">
        <f t="shared" si="1411"/>
        <v>#DIV/0!</v>
      </c>
      <c r="Z1948" s="8"/>
      <c r="AA1948" s="8"/>
      <c r="AD1948" s="9" t="e" cm="1">
        <f t="array" aca="1" ref="AD1948" ca="1">Tgost2009(C1948/100.0557)+273.15</f>
        <v>#NAME?</v>
      </c>
      <c r="AE1948" s="8" t="e">
        <f t="shared" ca="1" si="1374"/>
        <v>#NAME?</v>
      </c>
      <c r="AF1948" s="8" t="e">
        <f t="shared" ca="1" si="1375"/>
        <v>#NAME?</v>
      </c>
      <c r="AG1948" s="8" t="e" cm="1">
        <f t="array" aca="1" ref="AG1948" ca="1">AF1948-dECuCon4C(AE1948)</f>
        <v>#NAME?</v>
      </c>
      <c r="AH1948" s="8" t="e" cm="1">
        <f t="array" aca="1" ref="AH1948" ca="1">dECuCon4C(AE1948)</f>
        <v>#VALUE!</v>
      </c>
      <c r="AI1948" s="10" t="e">
        <f t="shared" ca="1" si="1412"/>
        <v>#DIV/0!</v>
      </c>
      <c r="AJ1948" s="11" t="e">
        <f t="shared" ca="1" si="1403"/>
        <v>#NAME?</v>
      </c>
      <c r="AK1948" s="8" t="e">
        <f t="shared" ca="1" si="1376"/>
        <v>#NAME?</v>
      </c>
      <c r="AN1948" s="8">
        <f t="shared" si="1405"/>
        <v>23252</v>
      </c>
      <c r="AO1948" s="19" cm="1">
        <f t="array" aca="1" ref="AO1948" ca="1">INDIRECT("V"&amp;($AN1948+10-$AQ$2)) - INDIRECT("V"&amp;($AN1948+10))</f>
        <v>0</v>
      </c>
      <c r="AP1948" s="19" cm="1">
        <f t="array" aca="1" ref="AP1948" ca="1">INDIRECT("W"&amp;($AN1948+10-$AQ$2)) - INDIRECT("W"&amp;($AN1948+10))</f>
        <v>0</v>
      </c>
      <c r="AQ1948" s="19" cm="1">
        <f t="array" aca="1" ref="AQ1948" ca="1">INDIRECT("X"&amp;($AN1948+10-$AQ$2)) - INDIRECT("X"&amp;($AN1948+10))</f>
        <v>0</v>
      </c>
      <c r="AR1948" s="19" cm="1">
        <f t="array" aca="1" ref="AR1948" ca="1">INDIRECT("Y"&amp;($AN1948+10-$AQ$2)) - INDIRECT("Y"&amp;($AN1948+10))</f>
        <v>0</v>
      </c>
      <c r="AS1948" s="8" cm="1">
        <f t="array" aca="1" ref="AS1948" ca="1">INDIRECT("AD"&amp;($AN1948+10-$AQ$2))</f>
        <v>0</v>
      </c>
      <c r="AU1948" s="12" t="e">
        <f t="shared" ca="1" si="1404"/>
        <v>#DIV/0!</v>
      </c>
      <c r="AV1948" s="8">
        <f t="shared" ca="1" si="1413"/>
        <v>-273.14999999999998</v>
      </c>
      <c r="AW1948" s="8">
        <f t="shared" ca="1" si="1414"/>
        <v>0.80400000000000005</v>
      </c>
      <c r="AX1948" s="8" cm="1">
        <f t="array" aca="1" ref="AX1948" ca="1">AW1948 - dECuCon4C(AV1948)</f>
        <v>0.80399591120300784</v>
      </c>
      <c r="AY1948" s="8" cm="1">
        <f t="array" aca="1" ref="AY1948" ca="1">dECuCon4C(AV1948)</f>
        <v>4.0887969922092398E-6</v>
      </c>
      <c r="AZ1948" s="8"/>
      <c r="BA1948" s="13" t="e">
        <f t="shared" ca="1" si="1415"/>
        <v>#DIV/0!</v>
      </c>
    </row>
    <row r="1949" spans="22:53" x14ac:dyDescent="0.25">
      <c r="V1949" s="8" t="e">
        <f t="shared" si="1408"/>
        <v>#DIV/0!</v>
      </c>
      <c r="W1949" s="8" t="e">
        <f t="shared" si="1409"/>
        <v>#DIV/0!</v>
      </c>
      <c r="X1949" s="8" t="e">
        <f t="shared" si="1410"/>
        <v>#DIV/0!</v>
      </c>
      <c r="Y1949" s="8" t="e">
        <f t="shared" si="1411"/>
        <v>#DIV/0!</v>
      </c>
      <c r="Z1949" s="8"/>
      <c r="AA1949" s="8"/>
      <c r="AD1949" s="9" t="e" cm="1">
        <f t="array" aca="1" ref="AD1949" ca="1">Tgost2009(C1949/100.0557)+273.15</f>
        <v>#NAME?</v>
      </c>
      <c r="AE1949" s="8" t="e">
        <f t="shared" ca="1" si="1374"/>
        <v>#NAME?</v>
      </c>
      <c r="AF1949" s="8" t="e">
        <f t="shared" ca="1" si="1375"/>
        <v>#NAME?</v>
      </c>
      <c r="AG1949" s="8" t="e" cm="1">
        <f t="array" aca="1" ref="AG1949" ca="1">AF1949-dECuCon4C(AE1949)</f>
        <v>#NAME?</v>
      </c>
      <c r="AH1949" s="8" t="e" cm="1">
        <f t="array" aca="1" ref="AH1949" ca="1">dECuCon4C(AE1949)</f>
        <v>#VALUE!</v>
      </c>
      <c r="AI1949" s="10" t="e">
        <f t="shared" ca="1" si="1412"/>
        <v>#DIV/0!</v>
      </c>
      <c r="AJ1949" s="11" t="e">
        <f t="shared" ca="1" si="1403"/>
        <v>#NAME?</v>
      </c>
      <c r="AK1949" s="8" t="e">
        <f t="shared" ca="1" si="1376"/>
        <v>#NAME?</v>
      </c>
      <c r="AN1949" s="8">
        <f t="shared" si="1405"/>
        <v>23264</v>
      </c>
      <c r="AO1949" s="19" cm="1">
        <f t="array" aca="1" ref="AO1949" ca="1">INDIRECT("V"&amp;($AN1949+10-$AQ$2)) - INDIRECT("V"&amp;($AN1949+10))</f>
        <v>0</v>
      </c>
      <c r="AP1949" s="19" cm="1">
        <f t="array" aca="1" ref="AP1949" ca="1">INDIRECT("W"&amp;($AN1949+10-$AQ$2)) - INDIRECT("W"&amp;($AN1949+10))</f>
        <v>0</v>
      </c>
      <c r="AQ1949" s="19" cm="1">
        <f t="array" aca="1" ref="AQ1949" ca="1">INDIRECT("X"&amp;($AN1949+10-$AQ$2)) - INDIRECT("X"&amp;($AN1949+10))</f>
        <v>0</v>
      </c>
      <c r="AR1949" s="19" cm="1">
        <f t="array" aca="1" ref="AR1949" ca="1">INDIRECT("Y"&amp;($AN1949+10-$AQ$2)) - INDIRECT("Y"&amp;($AN1949+10))</f>
        <v>0</v>
      </c>
      <c r="AS1949" s="8" cm="1">
        <f t="array" aca="1" ref="AS1949" ca="1">INDIRECT("AD"&amp;($AN1949+10-$AQ$2))</f>
        <v>0</v>
      </c>
      <c r="AU1949" s="12" t="e">
        <f t="shared" ca="1" si="1404"/>
        <v>#DIV/0!</v>
      </c>
      <c r="AV1949" s="8">
        <f t="shared" ca="1" si="1413"/>
        <v>-273.14999999999998</v>
      </c>
      <c r="AW1949" s="8">
        <f t="shared" ca="1" si="1414"/>
        <v>0.80400000000000005</v>
      </c>
      <c r="AX1949" s="8" cm="1">
        <f t="array" aca="1" ref="AX1949" ca="1">AW1949 - dECuCon4C(AV1949)</f>
        <v>0.80399591120300784</v>
      </c>
      <c r="AY1949" s="8" cm="1">
        <f t="array" aca="1" ref="AY1949" ca="1">dECuCon4C(AV1949)</f>
        <v>4.0887969922092398E-6</v>
      </c>
      <c r="AZ1949" s="8"/>
      <c r="BA1949" s="13" t="e">
        <f t="shared" ca="1" si="1415"/>
        <v>#DIV/0!</v>
      </c>
    </row>
    <row r="1950" spans="22:53" x14ac:dyDescent="0.25">
      <c r="V1950" s="8" t="e">
        <f t="shared" si="1408"/>
        <v>#DIV/0!</v>
      </c>
      <c r="W1950" s="8" t="e">
        <f t="shared" si="1409"/>
        <v>#DIV/0!</v>
      </c>
      <c r="X1950" s="8" t="e">
        <f t="shared" si="1410"/>
        <v>#DIV/0!</v>
      </c>
      <c r="Y1950" s="8" t="e">
        <f t="shared" si="1411"/>
        <v>#DIV/0!</v>
      </c>
      <c r="Z1950" s="8"/>
      <c r="AA1950" s="8"/>
      <c r="AD1950" s="9" t="e" cm="1">
        <f t="array" aca="1" ref="AD1950" ca="1">Tgost2009(C1950/100.0557)+273.15</f>
        <v>#NAME?</v>
      </c>
      <c r="AE1950" s="8" t="e">
        <f t="shared" ca="1" si="1374"/>
        <v>#NAME?</v>
      </c>
      <c r="AF1950" s="8" t="e">
        <f t="shared" ca="1" si="1375"/>
        <v>#NAME?</v>
      </c>
      <c r="AG1950" s="8" t="e" cm="1">
        <f t="array" aca="1" ref="AG1950" ca="1">AF1950-dECuCon4C(AE1950)</f>
        <v>#NAME?</v>
      </c>
      <c r="AH1950" s="8" t="e" cm="1">
        <f t="array" aca="1" ref="AH1950" ca="1">dECuCon4C(AE1950)</f>
        <v>#VALUE!</v>
      </c>
      <c r="AI1950" s="10" t="e">
        <f t="shared" ca="1" si="1412"/>
        <v>#DIV/0!</v>
      </c>
      <c r="AJ1950" s="11" t="e">
        <f t="shared" ca="1" si="1403"/>
        <v>#NAME?</v>
      </c>
      <c r="AK1950" s="8" t="e">
        <f t="shared" ca="1" si="1376"/>
        <v>#NAME?</v>
      </c>
      <c r="AN1950" s="8">
        <f t="shared" si="1405"/>
        <v>23276</v>
      </c>
      <c r="AO1950" s="19" cm="1">
        <f t="array" aca="1" ref="AO1950" ca="1">INDIRECT("V"&amp;($AN1950+10-$AQ$2)) - INDIRECT("V"&amp;($AN1950+10))</f>
        <v>0</v>
      </c>
      <c r="AP1950" s="19" cm="1">
        <f t="array" aca="1" ref="AP1950" ca="1">INDIRECT("W"&amp;($AN1950+10-$AQ$2)) - INDIRECT("W"&amp;($AN1950+10))</f>
        <v>0</v>
      </c>
      <c r="AQ1950" s="19" cm="1">
        <f t="array" aca="1" ref="AQ1950" ca="1">INDIRECT("X"&amp;($AN1950+10-$AQ$2)) - INDIRECT("X"&amp;($AN1950+10))</f>
        <v>0</v>
      </c>
      <c r="AR1950" s="19" cm="1">
        <f t="array" aca="1" ref="AR1950" ca="1">INDIRECT("Y"&amp;($AN1950+10-$AQ$2)) - INDIRECT("Y"&amp;($AN1950+10))</f>
        <v>0</v>
      </c>
      <c r="AS1950" s="8" cm="1">
        <f t="array" aca="1" ref="AS1950" ca="1">INDIRECT("AD"&amp;($AN1950+10-$AQ$2))</f>
        <v>0</v>
      </c>
      <c r="AU1950" s="12" t="e">
        <f t="shared" ca="1" si="1404"/>
        <v>#DIV/0!</v>
      </c>
      <c r="AV1950" s="8">
        <f t="shared" ca="1" si="1413"/>
        <v>-273.14999999999998</v>
      </c>
      <c r="AW1950" s="8">
        <f t="shared" ca="1" si="1414"/>
        <v>0.80400000000000005</v>
      </c>
      <c r="AX1950" s="8" cm="1">
        <f t="array" aca="1" ref="AX1950" ca="1">AW1950 - dECuCon4C(AV1950)</f>
        <v>0.80399591120300784</v>
      </c>
      <c r="AY1950" s="8" cm="1">
        <f t="array" aca="1" ref="AY1950" ca="1">dECuCon4C(AV1950)</f>
        <v>4.0887969922092398E-6</v>
      </c>
      <c r="AZ1950" s="8"/>
      <c r="BA1950" s="13" t="e">
        <f t="shared" ca="1" si="1415"/>
        <v>#DIV/0!</v>
      </c>
    </row>
    <row r="1951" spans="22:53" x14ac:dyDescent="0.25">
      <c r="V1951" s="8"/>
      <c r="W1951" s="8"/>
      <c r="X1951" s="8"/>
      <c r="Y1951" s="8"/>
      <c r="Z1951" s="8" t="e">
        <f t="shared" ref="Z1951:Z1954" si="1416">AVERAGE(L1951:M1951)</f>
        <v>#DIV/0!</v>
      </c>
      <c r="AA1951" s="8" t="e">
        <f t="shared" ref="AA1951:AA1954" si="1417">AVERAGE(N1951:O1951)</f>
        <v>#DIV/0!</v>
      </c>
      <c r="AD1951" s="9" t="e" cm="1">
        <f t="array" aca="1" ref="AD1951" ca="1">Tgost2009(C1951/100.0557)+273.15</f>
        <v>#NAME?</v>
      </c>
      <c r="AE1951" s="8" t="e">
        <f t="shared" ca="1" si="1374"/>
        <v>#NAME?</v>
      </c>
      <c r="AF1951" s="8" t="e">
        <f t="shared" ca="1" si="1375"/>
        <v>#NAME?</v>
      </c>
      <c r="AG1951" s="8" t="e" cm="1">
        <f t="array" aca="1" ref="AG1951" ca="1">AF1951-dECuCon4C(AE1951)</f>
        <v>#NAME?</v>
      </c>
      <c r="AH1951" s="8" t="e" cm="1">
        <f t="array" aca="1" ref="AH1951" ca="1">dECuCon4C(AE1951)</f>
        <v>#VALUE!</v>
      </c>
      <c r="AI1951" s="10"/>
      <c r="AJ1951" s="11" t="e">
        <f t="shared" ca="1" si="1403"/>
        <v>#NAME?</v>
      </c>
      <c r="AK1951" s="8" t="e">
        <f t="shared" ca="1" si="1376"/>
        <v>#NAME?</v>
      </c>
      <c r="AN1951" s="8">
        <f t="shared" si="1405"/>
        <v>23288</v>
      </c>
      <c r="AO1951" s="19" cm="1">
        <f t="array" aca="1" ref="AO1951" ca="1">INDIRECT("V"&amp;($AN1951+10-$AQ$2)) - INDIRECT("V"&amp;($AN1951+10))</f>
        <v>0</v>
      </c>
      <c r="AP1951" s="19" cm="1">
        <f t="array" aca="1" ref="AP1951" ca="1">INDIRECT("W"&amp;($AN1951+10-$AQ$2)) - INDIRECT("W"&amp;($AN1951+10))</f>
        <v>0</v>
      </c>
      <c r="AQ1951" s="19" cm="1">
        <f t="array" aca="1" ref="AQ1951" ca="1">INDIRECT("X"&amp;($AN1951+10-$AQ$2)) - INDIRECT("X"&amp;($AN1951+10))</f>
        <v>0</v>
      </c>
      <c r="AR1951" s="19" cm="1">
        <f t="array" aca="1" ref="AR1951" ca="1">INDIRECT("Y"&amp;($AN1951+10-$AQ$2)) - INDIRECT("Y"&amp;($AN1951+10))</f>
        <v>0</v>
      </c>
      <c r="AS1951" s="8" cm="1">
        <f t="array" aca="1" ref="AS1951" ca="1">INDIRECT("AD"&amp;($AN1951+10-$AQ$2))</f>
        <v>0</v>
      </c>
      <c r="AU1951" s="12" t="e">
        <f t="shared" ca="1" si="1404"/>
        <v>#DIV/0!</v>
      </c>
      <c r="AV1951" s="8">
        <f t="shared" ca="1" si="1413"/>
        <v>-273.14999999999998</v>
      </c>
      <c r="AW1951" s="8">
        <f t="shared" ca="1" si="1414"/>
        <v>0.80400000000000005</v>
      </c>
      <c r="AX1951" s="8" cm="1">
        <f t="array" aca="1" ref="AX1951" ca="1">AW1951 - dECuCon4C(AV1951)</f>
        <v>0.80399591120300784</v>
      </c>
      <c r="AY1951" s="8" cm="1">
        <f t="array" aca="1" ref="AY1951" ca="1">dECuCon4C(AV1951)</f>
        <v>4.0887969922092398E-6</v>
      </c>
      <c r="AZ1951" s="8"/>
      <c r="BA1951" s="13" t="e">
        <f t="shared" ca="1" si="1415"/>
        <v>#DIV/0!</v>
      </c>
    </row>
    <row r="1952" spans="22:53" x14ac:dyDescent="0.25">
      <c r="V1952" s="8"/>
      <c r="W1952" s="8"/>
      <c r="X1952" s="8"/>
      <c r="Y1952" s="8"/>
      <c r="Z1952" s="8" t="e">
        <f t="shared" si="1416"/>
        <v>#DIV/0!</v>
      </c>
      <c r="AA1952" s="8" t="e">
        <f t="shared" si="1417"/>
        <v>#DIV/0!</v>
      </c>
      <c r="AD1952" s="9" t="e" cm="1">
        <f t="array" aca="1" ref="AD1952" ca="1">Tgost2009(C1952/100.0557)+273.15</f>
        <v>#NAME?</v>
      </c>
      <c r="AE1952" s="8" t="e">
        <f t="shared" ca="1" si="1374"/>
        <v>#NAME?</v>
      </c>
      <c r="AF1952" s="8" t="e">
        <f t="shared" ca="1" si="1375"/>
        <v>#NAME?</v>
      </c>
      <c r="AG1952" s="8" t="e" cm="1">
        <f t="array" aca="1" ref="AG1952" ca="1">AF1952-dECuCon4C(AE1952)</f>
        <v>#NAME?</v>
      </c>
      <c r="AH1952" s="8" t="e" cm="1">
        <f t="array" aca="1" ref="AH1952" ca="1">dECuCon4C(AE1952)</f>
        <v>#VALUE!</v>
      </c>
      <c r="AI1952" s="10"/>
      <c r="AJ1952" s="11" t="e">
        <f t="shared" ca="1" si="1403"/>
        <v>#NAME?</v>
      </c>
      <c r="AK1952" s="8" t="e">
        <f t="shared" ca="1" si="1376"/>
        <v>#NAME?</v>
      </c>
      <c r="AN1952" s="8">
        <f t="shared" si="1405"/>
        <v>23300</v>
      </c>
      <c r="AO1952" s="19" cm="1">
        <f t="array" aca="1" ref="AO1952" ca="1">INDIRECT("V"&amp;($AN1952+10-$AQ$2)) - INDIRECT("V"&amp;($AN1952+10))</f>
        <v>0</v>
      </c>
      <c r="AP1952" s="19" cm="1">
        <f t="array" aca="1" ref="AP1952" ca="1">INDIRECT("W"&amp;($AN1952+10-$AQ$2)) - INDIRECT("W"&amp;($AN1952+10))</f>
        <v>0</v>
      </c>
      <c r="AQ1952" s="19" cm="1">
        <f t="array" aca="1" ref="AQ1952" ca="1">INDIRECT("X"&amp;($AN1952+10-$AQ$2)) - INDIRECT("X"&amp;($AN1952+10))</f>
        <v>0</v>
      </c>
      <c r="AR1952" s="19" cm="1">
        <f t="array" aca="1" ref="AR1952" ca="1">INDIRECT("Y"&amp;($AN1952+10-$AQ$2)) - INDIRECT("Y"&amp;($AN1952+10))</f>
        <v>0</v>
      </c>
      <c r="AS1952" s="8" cm="1">
        <f t="array" aca="1" ref="AS1952" ca="1">INDIRECT("AD"&amp;($AN1952+10-$AQ$2))</f>
        <v>0</v>
      </c>
      <c r="AU1952" s="12" t="e">
        <f t="shared" ca="1" si="1404"/>
        <v>#DIV/0!</v>
      </c>
      <c r="AV1952" s="8">
        <f t="shared" ca="1" si="1413"/>
        <v>-273.14999999999998</v>
      </c>
      <c r="AW1952" s="8">
        <f t="shared" ca="1" si="1414"/>
        <v>0.80400000000000005</v>
      </c>
      <c r="AX1952" s="8" cm="1">
        <f t="array" aca="1" ref="AX1952" ca="1">AW1952 - dECuCon4C(AV1952)</f>
        <v>0.80399591120300784</v>
      </c>
      <c r="AY1952" s="8" cm="1">
        <f t="array" aca="1" ref="AY1952" ca="1">dECuCon4C(AV1952)</f>
        <v>4.0887969922092398E-6</v>
      </c>
      <c r="AZ1952" s="8"/>
      <c r="BA1952" s="13" t="e">
        <f t="shared" ca="1" si="1415"/>
        <v>#DIV/0!</v>
      </c>
    </row>
    <row r="1953" spans="22:53" x14ac:dyDescent="0.25">
      <c r="V1953" s="8"/>
      <c r="W1953" s="8"/>
      <c r="X1953" s="8"/>
      <c r="Y1953" s="8"/>
      <c r="Z1953" s="8" t="e">
        <f t="shared" si="1416"/>
        <v>#DIV/0!</v>
      </c>
      <c r="AA1953" s="8" t="e">
        <f t="shared" si="1417"/>
        <v>#DIV/0!</v>
      </c>
      <c r="AD1953" s="9" t="e" cm="1">
        <f t="array" aca="1" ref="AD1953" ca="1">Tgost2009(C1953/100.0557)+273.15</f>
        <v>#NAME?</v>
      </c>
      <c r="AE1953" s="8" t="e">
        <f t="shared" ca="1" si="1374"/>
        <v>#NAME?</v>
      </c>
      <c r="AF1953" s="8" t="e">
        <f t="shared" ca="1" si="1375"/>
        <v>#NAME?</v>
      </c>
      <c r="AG1953" s="8" t="e" cm="1">
        <f t="array" aca="1" ref="AG1953" ca="1">AF1953-dECuCon4C(AE1953)</f>
        <v>#NAME?</v>
      </c>
      <c r="AH1953" s="8" t="e" cm="1">
        <f t="array" aca="1" ref="AH1953" ca="1">dECuCon4C(AE1953)</f>
        <v>#VALUE!</v>
      </c>
      <c r="AI1953" s="10"/>
      <c r="AJ1953" s="11" t="e">
        <f t="shared" ca="1" si="1403"/>
        <v>#NAME?</v>
      </c>
      <c r="AK1953" s="8" t="e">
        <f t="shared" ca="1" si="1376"/>
        <v>#NAME?</v>
      </c>
      <c r="AN1953" s="8">
        <f t="shared" si="1405"/>
        <v>23312</v>
      </c>
      <c r="AO1953" s="19" cm="1">
        <f t="array" aca="1" ref="AO1953" ca="1">INDIRECT("V"&amp;($AN1953+10-$AQ$2)) - INDIRECT("V"&amp;($AN1953+10))</f>
        <v>0</v>
      </c>
      <c r="AP1953" s="19" cm="1">
        <f t="array" aca="1" ref="AP1953" ca="1">INDIRECT("W"&amp;($AN1953+10-$AQ$2)) - INDIRECT("W"&amp;($AN1953+10))</f>
        <v>0</v>
      </c>
      <c r="AQ1953" s="19" cm="1">
        <f t="array" aca="1" ref="AQ1953" ca="1">INDIRECT("X"&amp;($AN1953+10-$AQ$2)) - INDIRECT("X"&amp;($AN1953+10))</f>
        <v>0</v>
      </c>
      <c r="AR1953" s="19" cm="1">
        <f t="array" aca="1" ref="AR1953" ca="1">INDIRECT("Y"&amp;($AN1953+10-$AQ$2)) - INDIRECT("Y"&amp;($AN1953+10))</f>
        <v>0</v>
      </c>
      <c r="AS1953" s="8" cm="1">
        <f t="array" aca="1" ref="AS1953" ca="1">INDIRECT("AD"&amp;($AN1953+10-$AQ$2))</f>
        <v>0</v>
      </c>
      <c r="AU1953" s="12" t="e">
        <f t="shared" ca="1" si="1404"/>
        <v>#DIV/0!</v>
      </c>
      <c r="AV1953" s="8">
        <f t="shared" ca="1" si="1413"/>
        <v>-273.14999999999998</v>
      </c>
      <c r="AW1953" s="8">
        <f t="shared" ca="1" si="1414"/>
        <v>0.80400000000000005</v>
      </c>
      <c r="AX1953" s="8" cm="1">
        <f t="array" aca="1" ref="AX1953" ca="1">AW1953 - dECuCon4C(AV1953)</f>
        <v>0.80399591120300784</v>
      </c>
      <c r="AY1953" s="8" cm="1">
        <f t="array" aca="1" ref="AY1953" ca="1">dECuCon4C(AV1953)</f>
        <v>4.0887969922092398E-6</v>
      </c>
      <c r="AZ1953" s="8"/>
      <c r="BA1953" s="13" t="e">
        <f t="shared" ca="1" si="1415"/>
        <v>#DIV/0!</v>
      </c>
    </row>
    <row r="1954" spans="22:53" x14ac:dyDescent="0.25">
      <c r="V1954" s="8"/>
      <c r="W1954" s="8"/>
      <c r="X1954" s="8"/>
      <c r="Y1954" s="8"/>
      <c r="Z1954" s="8" t="e">
        <f t="shared" si="1416"/>
        <v>#DIV/0!</v>
      </c>
      <c r="AA1954" s="8" t="e">
        <f t="shared" si="1417"/>
        <v>#DIV/0!</v>
      </c>
      <c r="AD1954" s="9" t="e" cm="1">
        <f t="array" aca="1" ref="AD1954" ca="1">Tgost2009(C1954/100.0557)+273.15</f>
        <v>#NAME?</v>
      </c>
      <c r="AE1954" s="8" t="e">
        <f t="shared" ca="1" si="1374"/>
        <v>#NAME?</v>
      </c>
      <c r="AF1954" s="8" t="e">
        <f t="shared" ca="1" si="1375"/>
        <v>#NAME?</v>
      </c>
      <c r="AG1954" s="8" t="e" cm="1">
        <f t="array" aca="1" ref="AG1954" ca="1">AF1954-dECuCon4C(AE1954)</f>
        <v>#NAME?</v>
      </c>
      <c r="AH1954" s="8" t="e" cm="1">
        <f t="array" aca="1" ref="AH1954" ca="1">dECuCon4C(AE1954)</f>
        <v>#VALUE!</v>
      </c>
      <c r="AI1954" s="10"/>
      <c r="AJ1954" s="11" t="e">
        <f t="shared" ca="1" si="1403"/>
        <v>#NAME?</v>
      </c>
      <c r="AK1954" s="8" t="e">
        <f t="shared" ca="1" si="1376"/>
        <v>#NAME?</v>
      </c>
      <c r="AN1954" s="8">
        <f t="shared" si="1405"/>
        <v>23324</v>
      </c>
      <c r="AO1954" s="19" cm="1">
        <f t="array" aca="1" ref="AO1954" ca="1">INDIRECT("V"&amp;($AN1954+10-$AQ$2)) - INDIRECT("V"&amp;($AN1954+10))</f>
        <v>0</v>
      </c>
      <c r="AP1954" s="19" cm="1">
        <f t="array" aca="1" ref="AP1954" ca="1">INDIRECT("W"&amp;($AN1954+10-$AQ$2)) - INDIRECT("W"&amp;($AN1954+10))</f>
        <v>0</v>
      </c>
      <c r="AQ1954" s="19" cm="1">
        <f t="array" aca="1" ref="AQ1954" ca="1">INDIRECT("X"&amp;($AN1954+10-$AQ$2)) - INDIRECT("X"&amp;($AN1954+10))</f>
        <v>0</v>
      </c>
      <c r="AR1954" s="19" cm="1">
        <f t="array" aca="1" ref="AR1954" ca="1">INDIRECT("Y"&amp;($AN1954+10-$AQ$2)) - INDIRECT("Y"&amp;($AN1954+10))</f>
        <v>0</v>
      </c>
      <c r="AS1954" s="8" cm="1">
        <f t="array" aca="1" ref="AS1954" ca="1">INDIRECT("AD"&amp;($AN1954+10-$AQ$2))</f>
        <v>0</v>
      </c>
      <c r="AU1954" s="12" t="e">
        <f t="shared" ca="1" si="1404"/>
        <v>#DIV/0!</v>
      </c>
      <c r="AV1954" s="8">
        <f t="shared" ca="1" si="1413"/>
        <v>-273.14999999999998</v>
      </c>
      <c r="AW1954" s="8">
        <f t="shared" ca="1" si="1414"/>
        <v>0.80400000000000005</v>
      </c>
      <c r="AX1954" s="8" cm="1">
        <f t="array" aca="1" ref="AX1954" ca="1">AW1954 - dECuCon4C(AV1954)</f>
        <v>0.80399591120300784</v>
      </c>
      <c r="AY1954" s="8" cm="1">
        <f t="array" aca="1" ref="AY1954" ca="1">dECuCon4C(AV1954)</f>
        <v>4.0887969922092398E-6</v>
      </c>
      <c r="AZ1954" s="8"/>
      <c r="BA1954" s="13" t="e">
        <f t="shared" ca="1" si="1415"/>
        <v>#DIV/0!</v>
      </c>
    </row>
    <row r="1955" spans="22:53" x14ac:dyDescent="0.25">
      <c r="V1955" s="8" t="e">
        <f t="shared" ref="V1955:V1962" si="1418">AVERAGE(D1955:E1955)</f>
        <v>#DIV/0!</v>
      </c>
      <c r="W1955" s="8" t="e">
        <f t="shared" ref="W1955:W1962" si="1419">AVERAGE(F1955:G1955)</f>
        <v>#DIV/0!</v>
      </c>
      <c r="X1955" s="8" t="e">
        <f t="shared" ref="X1955:X1962" si="1420">AVERAGE(H1955:I1955)</f>
        <v>#DIV/0!</v>
      </c>
      <c r="Y1955" s="8" t="e">
        <f t="shared" ref="Y1955:Y1962" si="1421">AVERAGE(J1955:K1955)</f>
        <v>#DIV/0!</v>
      </c>
      <c r="Z1955" s="8"/>
      <c r="AA1955" s="8"/>
      <c r="AD1955" s="9" t="e" cm="1">
        <f t="array" aca="1" ref="AD1955" ca="1">Tgost2009(C1955/100.0557)+273.15</f>
        <v>#NAME?</v>
      </c>
      <c r="AE1955" s="8" t="e">
        <f t="shared" ca="1" si="1374"/>
        <v>#NAME?</v>
      </c>
      <c r="AF1955" s="8" t="e">
        <f t="shared" ca="1" si="1375"/>
        <v>#NAME?</v>
      </c>
      <c r="AG1955" s="8" t="e" cm="1">
        <f t="array" aca="1" ref="AG1955" ca="1">AF1955-dECuCon4C(AE1955)</f>
        <v>#NAME?</v>
      </c>
      <c r="AH1955" s="8" t="e" cm="1">
        <f t="array" aca="1" ref="AH1955" ca="1">dECuCon4C(AE1955)</f>
        <v>#VALUE!</v>
      </c>
      <c r="AI1955" s="10" t="e">
        <f t="shared" ref="AI1955:AI1962" ca="1" si="1422">(W1955-V1955)/(AF1955-AG1955)*10^(6)</f>
        <v>#DIV/0!</v>
      </c>
      <c r="AJ1955" s="11" t="e">
        <f t="shared" ca="1" si="1403"/>
        <v>#NAME?</v>
      </c>
      <c r="AK1955" s="8" t="e">
        <f t="shared" ca="1" si="1376"/>
        <v>#NAME?</v>
      </c>
      <c r="AN1955" s="8">
        <f t="shared" si="1405"/>
        <v>23336</v>
      </c>
      <c r="AO1955" s="19" cm="1">
        <f t="array" aca="1" ref="AO1955" ca="1">INDIRECT("V"&amp;($AN1955+10-$AQ$2)) - INDIRECT("V"&amp;($AN1955+10))</f>
        <v>0</v>
      </c>
      <c r="AP1955" s="19" cm="1">
        <f t="array" aca="1" ref="AP1955" ca="1">INDIRECT("W"&amp;($AN1955+10-$AQ$2)) - INDIRECT("W"&amp;($AN1955+10))</f>
        <v>0</v>
      </c>
      <c r="AQ1955" s="19" cm="1">
        <f t="array" aca="1" ref="AQ1955" ca="1">INDIRECT("X"&amp;($AN1955+10-$AQ$2)) - INDIRECT("X"&amp;($AN1955+10))</f>
        <v>0</v>
      </c>
      <c r="AR1955" s="19" cm="1">
        <f t="array" aca="1" ref="AR1955" ca="1">INDIRECT("Y"&amp;($AN1955+10-$AQ$2)) - INDIRECT("Y"&amp;($AN1955+10))</f>
        <v>0</v>
      </c>
      <c r="AS1955" s="8" cm="1">
        <f t="array" aca="1" ref="AS1955" ca="1">INDIRECT("AD"&amp;($AN1955+10-$AQ$2))</f>
        <v>0</v>
      </c>
      <c r="AU1955" s="12" t="e">
        <f t="shared" ca="1" si="1404"/>
        <v>#DIV/0!</v>
      </c>
      <c r="AV1955" s="8">
        <f t="shared" ca="1" si="1413"/>
        <v>-273.14999999999998</v>
      </c>
      <c r="AW1955" s="8">
        <f t="shared" ca="1" si="1414"/>
        <v>0.80400000000000005</v>
      </c>
      <c r="AX1955" s="8" cm="1">
        <f t="array" aca="1" ref="AX1955" ca="1">AW1955 - dECuCon4C(AV1955)</f>
        <v>0.80399591120300784</v>
      </c>
      <c r="AY1955" s="8" cm="1">
        <f t="array" aca="1" ref="AY1955" ca="1">dECuCon4C(AV1955)</f>
        <v>4.0887969922092398E-6</v>
      </c>
      <c r="AZ1955" s="8"/>
      <c r="BA1955" s="13" t="e">
        <f t="shared" ca="1" si="1415"/>
        <v>#DIV/0!</v>
      </c>
    </row>
    <row r="1956" spans="22:53" x14ac:dyDescent="0.25">
      <c r="V1956" s="8" t="e">
        <f t="shared" si="1418"/>
        <v>#DIV/0!</v>
      </c>
      <c r="W1956" s="8" t="e">
        <f t="shared" si="1419"/>
        <v>#DIV/0!</v>
      </c>
      <c r="X1956" s="8" t="e">
        <f t="shared" si="1420"/>
        <v>#DIV/0!</v>
      </c>
      <c r="Y1956" s="8" t="e">
        <f t="shared" si="1421"/>
        <v>#DIV/0!</v>
      </c>
      <c r="Z1956" s="8"/>
      <c r="AA1956" s="8"/>
      <c r="AD1956" s="9" t="e" cm="1">
        <f t="array" aca="1" ref="AD1956" ca="1">Tgost2009(C1956/100.0557)+273.15</f>
        <v>#NAME?</v>
      </c>
      <c r="AE1956" s="8" t="e">
        <f t="shared" ca="1" si="1374"/>
        <v>#NAME?</v>
      </c>
      <c r="AF1956" s="8" t="e">
        <f t="shared" ca="1" si="1375"/>
        <v>#NAME?</v>
      </c>
      <c r="AG1956" s="8" t="e" cm="1">
        <f t="array" aca="1" ref="AG1956" ca="1">AF1956-dECuCon4C(AE1956)</f>
        <v>#NAME?</v>
      </c>
      <c r="AH1956" s="8" t="e" cm="1">
        <f t="array" aca="1" ref="AH1956" ca="1">dECuCon4C(AE1956)</f>
        <v>#VALUE!</v>
      </c>
      <c r="AI1956" s="10" t="e">
        <f t="shared" ca="1" si="1422"/>
        <v>#DIV/0!</v>
      </c>
      <c r="AJ1956" s="11" t="e">
        <f t="shared" ca="1" si="1403"/>
        <v>#NAME?</v>
      </c>
      <c r="AK1956" s="8" t="e">
        <f t="shared" ca="1" si="1376"/>
        <v>#NAME?</v>
      </c>
      <c r="AN1956" s="8">
        <f t="shared" si="1405"/>
        <v>23348</v>
      </c>
      <c r="AO1956" s="19" cm="1">
        <f t="array" aca="1" ref="AO1956" ca="1">INDIRECT("V"&amp;($AN1956+10-$AQ$2)) - INDIRECT("V"&amp;($AN1956+10))</f>
        <v>0</v>
      </c>
      <c r="AP1956" s="19" cm="1">
        <f t="array" aca="1" ref="AP1956" ca="1">INDIRECT("W"&amp;($AN1956+10-$AQ$2)) - INDIRECT("W"&amp;($AN1956+10))</f>
        <v>0</v>
      </c>
      <c r="AQ1956" s="19" cm="1">
        <f t="array" aca="1" ref="AQ1956" ca="1">INDIRECT("X"&amp;($AN1956+10-$AQ$2)) - INDIRECT("X"&amp;($AN1956+10))</f>
        <v>0</v>
      </c>
      <c r="AR1956" s="19" cm="1">
        <f t="array" aca="1" ref="AR1956" ca="1">INDIRECT("Y"&amp;($AN1956+10-$AQ$2)) - INDIRECT("Y"&amp;($AN1956+10))</f>
        <v>0</v>
      </c>
      <c r="AS1956" s="8" cm="1">
        <f t="array" aca="1" ref="AS1956" ca="1">INDIRECT("AD"&amp;($AN1956+10-$AQ$2))</f>
        <v>0</v>
      </c>
      <c r="AU1956" s="12" t="e">
        <f t="shared" ca="1" si="1404"/>
        <v>#DIV/0!</v>
      </c>
      <c r="AV1956" s="8">
        <f t="shared" ca="1" si="1413"/>
        <v>-273.14999999999998</v>
      </c>
      <c r="AW1956" s="8">
        <f t="shared" ca="1" si="1414"/>
        <v>0.80400000000000005</v>
      </c>
      <c r="AX1956" s="8" cm="1">
        <f t="array" aca="1" ref="AX1956" ca="1">AW1956 - dECuCon4C(AV1956)</f>
        <v>0.80399591120300784</v>
      </c>
      <c r="AY1956" s="8" cm="1">
        <f t="array" aca="1" ref="AY1956" ca="1">dECuCon4C(AV1956)</f>
        <v>4.0887969922092398E-6</v>
      </c>
      <c r="AZ1956" s="8"/>
      <c r="BA1956" s="13" t="e">
        <f t="shared" ca="1" si="1415"/>
        <v>#DIV/0!</v>
      </c>
    </row>
    <row r="1957" spans="22:53" x14ac:dyDescent="0.25">
      <c r="V1957" s="8" t="e">
        <f t="shared" si="1418"/>
        <v>#DIV/0!</v>
      </c>
      <c r="W1957" s="8" t="e">
        <f t="shared" si="1419"/>
        <v>#DIV/0!</v>
      </c>
      <c r="X1957" s="8" t="e">
        <f t="shared" si="1420"/>
        <v>#DIV/0!</v>
      </c>
      <c r="Y1957" s="8" t="e">
        <f t="shared" si="1421"/>
        <v>#DIV/0!</v>
      </c>
      <c r="Z1957" s="8"/>
      <c r="AA1957" s="8"/>
      <c r="AD1957" s="9" t="e" cm="1">
        <f t="array" aca="1" ref="AD1957" ca="1">Tgost2009(C1957/100.0557)+273.15</f>
        <v>#NAME?</v>
      </c>
      <c r="AE1957" s="8" t="e">
        <f t="shared" ref="AE1957:AE2020" ca="1" si="1423">AD1957 - 273.15</f>
        <v>#NAME?</v>
      </c>
      <c r="AF1957" s="8" t="e">
        <f t="shared" ref="AF1957:AF2020" ca="1" si="1424">0.041* AD1957 *(EXP(-AD1957/93)+0.123- 0.442/(1+(AD1957/172.4)^3))+0.804</f>
        <v>#NAME?</v>
      </c>
      <c r="AG1957" s="8" t="e" cm="1">
        <f t="array" aca="1" ref="AG1957" ca="1">AF1957-dECuCon4C(AE1957)</f>
        <v>#NAME?</v>
      </c>
      <c r="AH1957" s="8" t="e" cm="1">
        <f t="array" aca="1" ref="AH1957" ca="1">dECuCon4C(AE1957)</f>
        <v>#VALUE!</v>
      </c>
      <c r="AI1957" s="10" t="e">
        <f t="shared" ca="1" si="1422"/>
        <v>#DIV/0!</v>
      </c>
      <c r="AJ1957" s="11" t="e">
        <f t="shared" ca="1" si="1403"/>
        <v>#NAME?</v>
      </c>
      <c r="AK1957" s="8" t="e">
        <f t="shared" ref="AK1957:AK2020" ca="1" si="1425">1/AD1957</f>
        <v>#NAME?</v>
      </c>
      <c r="AN1957" s="8">
        <f t="shared" si="1405"/>
        <v>23360</v>
      </c>
      <c r="AO1957" s="19" cm="1">
        <f t="array" aca="1" ref="AO1957" ca="1">INDIRECT("V"&amp;($AN1957+10-$AQ$2)) - INDIRECT("V"&amp;($AN1957+10))</f>
        <v>0</v>
      </c>
      <c r="AP1957" s="19" cm="1">
        <f t="array" aca="1" ref="AP1957" ca="1">INDIRECT("W"&amp;($AN1957+10-$AQ$2)) - INDIRECT("W"&amp;($AN1957+10))</f>
        <v>0</v>
      </c>
      <c r="AQ1957" s="19" cm="1">
        <f t="array" aca="1" ref="AQ1957" ca="1">INDIRECT("X"&amp;($AN1957+10-$AQ$2)) - INDIRECT("X"&amp;($AN1957+10))</f>
        <v>0</v>
      </c>
      <c r="AR1957" s="19" cm="1">
        <f t="array" aca="1" ref="AR1957" ca="1">INDIRECT("Y"&amp;($AN1957+10-$AQ$2)) - INDIRECT("Y"&amp;($AN1957+10))</f>
        <v>0</v>
      </c>
      <c r="AS1957" s="8" cm="1">
        <f t="array" aca="1" ref="AS1957" ca="1">INDIRECT("AD"&amp;($AN1957+10-$AQ$2))</f>
        <v>0</v>
      </c>
      <c r="AU1957" s="12" t="e">
        <f t="shared" ca="1" si="1404"/>
        <v>#DIV/0!</v>
      </c>
      <c r="AV1957" s="8">
        <f t="shared" ca="1" si="1413"/>
        <v>-273.14999999999998</v>
      </c>
      <c r="AW1957" s="8">
        <f t="shared" ca="1" si="1414"/>
        <v>0.80400000000000005</v>
      </c>
      <c r="AX1957" s="8" cm="1">
        <f t="array" aca="1" ref="AX1957" ca="1">AW1957 - dECuCon4C(AV1957)</f>
        <v>0.80399591120300784</v>
      </c>
      <c r="AY1957" s="8" cm="1">
        <f t="array" aca="1" ref="AY1957" ca="1">dECuCon4C(AV1957)</f>
        <v>4.0887969922092398E-6</v>
      </c>
      <c r="AZ1957" s="8"/>
      <c r="BA1957" s="13" t="e">
        <f t="shared" ca="1" si="1415"/>
        <v>#DIV/0!</v>
      </c>
    </row>
    <row r="1958" spans="22:53" x14ac:dyDescent="0.25">
      <c r="V1958" s="8" t="e">
        <f t="shared" si="1418"/>
        <v>#DIV/0!</v>
      </c>
      <c r="W1958" s="8" t="e">
        <f t="shared" si="1419"/>
        <v>#DIV/0!</v>
      </c>
      <c r="X1958" s="8" t="e">
        <f t="shared" si="1420"/>
        <v>#DIV/0!</v>
      </c>
      <c r="Y1958" s="8" t="e">
        <f t="shared" si="1421"/>
        <v>#DIV/0!</v>
      </c>
      <c r="Z1958" s="8"/>
      <c r="AA1958" s="8"/>
      <c r="AD1958" s="9" t="e" cm="1">
        <f t="array" aca="1" ref="AD1958" ca="1">Tgost2009(C1958/100.0557)+273.15</f>
        <v>#NAME?</v>
      </c>
      <c r="AE1958" s="8" t="e">
        <f t="shared" ca="1" si="1423"/>
        <v>#NAME?</v>
      </c>
      <c r="AF1958" s="8" t="e">
        <f t="shared" ca="1" si="1424"/>
        <v>#NAME?</v>
      </c>
      <c r="AG1958" s="8" t="e" cm="1">
        <f t="array" aca="1" ref="AG1958" ca="1">AF1958-dECuCon4C(AE1958)</f>
        <v>#NAME?</v>
      </c>
      <c r="AH1958" s="8" t="e" cm="1">
        <f t="array" aca="1" ref="AH1958" ca="1">dECuCon4C(AE1958)</f>
        <v>#VALUE!</v>
      </c>
      <c r="AI1958" s="10" t="e">
        <f t="shared" ca="1" si="1422"/>
        <v>#DIV/0!</v>
      </c>
      <c r="AJ1958" s="11" t="e">
        <f t="shared" ca="1" si="1403"/>
        <v>#NAME?</v>
      </c>
      <c r="AK1958" s="8" t="e">
        <f t="shared" ca="1" si="1425"/>
        <v>#NAME?</v>
      </c>
      <c r="AN1958" s="8">
        <f t="shared" si="1405"/>
        <v>23372</v>
      </c>
      <c r="AO1958" s="19" cm="1">
        <f t="array" aca="1" ref="AO1958" ca="1">INDIRECT("V"&amp;($AN1958+10-$AQ$2)) - INDIRECT("V"&amp;($AN1958+10))</f>
        <v>0</v>
      </c>
      <c r="AP1958" s="19" cm="1">
        <f t="array" aca="1" ref="AP1958" ca="1">INDIRECT("W"&amp;($AN1958+10-$AQ$2)) - INDIRECT("W"&amp;($AN1958+10))</f>
        <v>0</v>
      </c>
      <c r="AQ1958" s="19" cm="1">
        <f t="array" aca="1" ref="AQ1958" ca="1">INDIRECT("X"&amp;($AN1958+10-$AQ$2)) - INDIRECT("X"&amp;($AN1958+10))</f>
        <v>0</v>
      </c>
      <c r="AR1958" s="19" cm="1">
        <f t="array" aca="1" ref="AR1958" ca="1">INDIRECT("Y"&amp;($AN1958+10-$AQ$2)) - INDIRECT("Y"&amp;($AN1958+10))</f>
        <v>0</v>
      </c>
      <c r="AS1958" s="8" cm="1">
        <f t="array" aca="1" ref="AS1958" ca="1">INDIRECT("AD"&amp;($AN1958+10-$AQ$2))</f>
        <v>0</v>
      </c>
      <c r="AU1958" s="12" t="e">
        <f t="shared" ca="1" si="1404"/>
        <v>#DIV/0!</v>
      </c>
      <c r="AV1958" s="8">
        <f t="shared" ca="1" si="1413"/>
        <v>-273.14999999999998</v>
      </c>
      <c r="AW1958" s="8">
        <f t="shared" ca="1" si="1414"/>
        <v>0.80400000000000005</v>
      </c>
      <c r="AX1958" s="8" cm="1">
        <f t="array" aca="1" ref="AX1958" ca="1">AW1958 - dECuCon4C(AV1958)</f>
        <v>0.80399591120300784</v>
      </c>
      <c r="AY1958" s="8" cm="1">
        <f t="array" aca="1" ref="AY1958" ca="1">dECuCon4C(AV1958)</f>
        <v>4.0887969922092398E-6</v>
      </c>
      <c r="AZ1958" s="8"/>
      <c r="BA1958" s="13" t="e">
        <f t="shared" ca="1" si="1415"/>
        <v>#DIV/0!</v>
      </c>
    </row>
    <row r="1959" spans="22:53" x14ac:dyDescent="0.25">
      <c r="V1959" s="8" t="e">
        <f t="shared" si="1418"/>
        <v>#DIV/0!</v>
      </c>
      <c r="W1959" s="8" t="e">
        <f t="shared" si="1419"/>
        <v>#DIV/0!</v>
      </c>
      <c r="X1959" s="8" t="e">
        <f t="shared" si="1420"/>
        <v>#DIV/0!</v>
      </c>
      <c r="Y1959" s="8" t="e">
        <f t="shared" si="1421"/>
        <v>#DIV/0!</v>
      </c>
      <c r="Z1959" s="8"/>
      <c r="AA1959" s="8"/>
      <c r="AD1959" s="9" t="e" cm="1">
        <f t="array" aca="1" ref="AD1959" ca="1">Tgost2009(C1959/100.0557)+273.15</f>
        <v>#NAME?</v>
      </c>
      <c r="AE1959" s="8" t="e">
        <f t="shared" ca="1" si="1423"/>
        <v>#NAME?</v>
      </c>
      <c r="AF1959" s="8" t="e">
        <f t="shared" ca="1" si="1424"/>
        <v>#NAME?</v>
      </c>
      <c r="AG1959" s="8" t="e" cm="1">
        <f t="array" aca="1" ref="AG1959" ca="1">AF1959-dECuCon4C(AE1959)</f>
        <v>#NAME?</v>
      </c>
      <c r="AH1959" s="8" t="e" cm="1">
        <f t="array" aca="1" ref="AH1959" ca="1">dECuCon4C(AE1959)</f>
        <v>#VALUE!</v>
      </c>
      <c r="AI1959" s="10" t="e">
        <f t="shared" ca="1" si="1422"/>
        <v>#DIV/0!</v>
      </c>
      <c r="AJ1959" s="11" t="e">
        <f t="shared" ca="1" si="1403"/>
        <v>#NAME?</v>
      </c>
      <c r="AK1959" s="8" t="e">
        <f t="shared" ca="1" si="1425"/>
        <v>#NAME?</v>
      </c>
      <c r="AN1959" s="8">
        <f t="shared" si="1405"/>
        <v>23384</v>
      </c>
      <c r="AO1959" s="19" cm="1">
        <f t="array" aca="1" ref="AO1959" ca="1">INDIRECT("V"&amp;($AN1959+10-$AQ$2)) - INDIRECT("V"&amp;($AN1959+10))</f>
        <v>0</v>
      </c>
      <c r="AP1959" s="19" cm="1">
        <f t="array" aca="1" ref="AP1959" ca="1">INDIRECT("W"&amp;($AN1959+10-$AQ$2)) - INDIRECT("W"&amp;($AN1959+10))</f>
        <v>0</v>
      </c>
      <c r="AQ1959" s="19" cm="1">
        <f t="array" aca="1" ref="AQ1959" ca="1">INDIRECT("X"&amp;($AN1959+10-$AQ$2)) - INDIRECT("X"&amp;($AN1959+10))</f>
        <v>0</v>
      </c>
      <c r="AR1959" s="19" cm="1">
        <f t="array" aca="1" ref="AR1959" ca="1">INDIRECT("Y"&amp;($AN1959+10-$AQ$2)) - INDIRECT("Y"&amp;($AN1959+10))</f>
        <v>0</v>
      </c>
      <c r="AS1959" s="8" cm="1">
        <f t="array" aca="1" ref="AS1959" ca="1">INDIRECT("AD"&amp;($AN1959+10-$AQ$2))</f>
        <v>0</v>
      </c>
      <c r="AU1959" s="12" t="e">
        <f t="shared" ca="1" si="1404"/>
        <v>#DIV/0!</v>
      </c>
      <c r="AV1959" s="8">
        <f t="shared" ca="1" si="1413"/>
        <v>-273.14999999999998</v>
      </c>
      <c r="AW1959" s="8">
        <f t="shared" ca="1" si="1414"/>
        <v>0.80400000000000005</v>
      </c>
      <c r="AX1959" s="8" cm="1">
        <f t="array" aca="1" ref="AX1959" ca="1">AW1959 - dECuCon4C(AV1959)</f>
        <v>0.80399591120300784</v>
      </c>
      <c r="AY1959" s="8" cm="1">
        <f t="array" aca="1" ref="AY1959" ca="1">dECuCon4C(AV1959)</f>
        <v>4.0887969922092398E-6</v>
      </c>
      <c r="AZ1959" s="8"/>
      <c r="BA1959" s="13" t="e">
        <f t="shared" ca="1" si="1415"/>
        <v>#DIV/0!</v>
      </c>
    </row>
    <row r="1960" spans="22:53" x14ac:dyDescent="0.25">
      <c r="V1960" s="8" t="e">
        <f t="shared" si="1418"/>
        <v>#DIV/0!</v>
      </c>
      <c r="W1960" s="8" t="e">
        <f t="shared" si="1419"/>
        <v>#DIV/0!</v>
      </c>
      <c r="X1960" s="8" t="e">
        <f t="shared" si="1420"/>
        <v>#DIV/0!</v>
      </c>
      <c r="Y1960" s="8" t="e">
        <f t="shared" si="1421"/>
        <v>#DIV/0!</v>
      </c>
      <c r="Z1960" s="8"/>
      <c r="AA1960" s="8"/>
      <c r="AD1960" s="9" t="e" cm="1">
        <f t="array" aca="1" ref="AD1960" ca="1">Tgost2009(C1960/100.0557)+273.15</f>
        <v>#NAME?</v>
      </c>
      <c r="AE1960" s="8" t="e">
        <f t="shared" ca="1" si="1423"/>
        <v>#NAME?</v>
      </c>
      <c r="AF1960" s="8" t="e">
        <f t="shared" ca="1" si="1424"/>
        <v>#NAME?</v>
      </c>
      <c r="AG1960" s="8" t="e" cm="1">
        <f t="array" aca="1" ref="AG1960" ca="1">AF1960-dECuCon4C(AE1960)</f>
        <v>#NAME?</v>
      </c>
      <c r="AH1960" s="8" t="e" cm="1">
        <f t="array" aca="1" ref="AH1960" ca="1">dECuCon4C(AE1960)</f>
        <v>#VALUE!</v>
      </c>
      <c r="AI1960" s="10" t="e">
        <f t="shared" ca="1" si="1422"/>
        <v>#DIV/0!</v>
      </c>
      <c r="AJ1960" s="11" t="e">
        <f t="shared" ca="1" si="1403"/>
        <v>#NAME?</v>
      </c>
      <c r="AK1960" s="8" t="e">
        <f t="shared" ca="1" si="1425"/>
        <v>#NAME?</v>
      </c>
      <c r="AN1960" s="8">
        <f t="shared" si="1405"/>
        <v>23396</v>
      </c>
      <c r="AO1960" s="19" cm="1">
        <f t="array" aca="1" ref="AO1960" ca="1">INDIRECT("V"&amp;($AN1960+10-$AQ$2)) - INDIRECT("V"&amp;($AN1960+10))</f>
        <v>0</v>
      </c>
      <c r="AP1960" s="19" cm="1">
        <f t="array" aca="1" ref="AP1960" ca="1">INDIRECT("W"&amp;($AN1960+10-$AQ$2)) - INDIRECT("W"&amp;($AN1960+10))</f>
        <v>0</v>
      </c>
      <c r="AQ1960" s="19" cm="1">
        <f t="array" aca="1" ref="AQ1960" ca="1">INDIRECT("X"&amp;($AN1960+10-$AQ$2)) - INDIRECT("X"&amp;($AN1960+10))</f>
        <v>0</v>
      </c>
      <c r="AR1960" s="19" cm="1">
        <f t="array" aca="1" ref="AR1960" ca="1">INDIRECT("Y"&amp;($AN1960+10-$AQ$2)) - INDIRECT("Y"&amp;($AN1960+10))</f>
        <v>0</v>
      </c>
      <c r="AS1960" s="8" cm="1">
        <f t="array" aca="1" ref="AS1960" ca="1">INDIRECT("AD"&amp;($AN1960+10-$AQ$2))</f>
        <v>0</v>
      </c>
      <c r="AU1960" s="12" t="e">
        <f t="shared" ca="1" si="1404"/>
        <v>#DIV/0!</v>
      </c>
      <c r="AV1960" s="8">
        <f t="shared" ca="1" si="1413"/>
        <v>-273.14999999999998</v>
      </c>
      <c r="AW1960" s="8">
        <f t="shared" ca="1" si="1414"/>
        <v>0.80400000000000005</v>
      </c>
      <c r="AX1960" s="8" cm="1">
        <f t="array" aca="1" ref="AX1960" ca="1">AW1960 - dECuCon4C(AV1960)</f>
        <v>0.80399591120300784</v>
      </c>
      <c r="AY1960" s="8" cm="1">
        <f t="array" aca="1" ref="AY1960" ca="1">dECuCon4C(AV1960)</f>
        <v>4.0887969922092398E-6</v>
      </c>
      <c r="AZ1960" s="8"/>
      <c r="BA1960" s="13" t="e">
        <f t="shared" ca="1" si="1415"/>
        <v>#DIV/0!</v>
      </c>
    </row>
    <row r="1961" spans="22:53" x14ac:dyDescent="0.25">
      <c r="V1961" s="8" t="e">
        <f t="shared" si="1418"/>
        <v>#DIV/0!</v>
      </c>
      <c r="W1961" s="8" t="e">
        <f t="shared" si="1419"/>
        <v>#DIV/0!</v>
      </c>
      <c r="X1961" s="8" t="e">
        <f t="shared" si="1420"/>
        <v>#DIV/0!</v>
      </c>
      <c r="Y1961" s="8" t="e">
        <f t="shared" si="1421"/>
        <v>#DIV/0!</v>
      </c>
      <c r="Z1961" s="8"/>
      <c r="AA1961" s="8"/>
      <c r="AD1961" s="9" t="e" cm="1">
        <f t="array" aca="1" ref="AD1961" ca="1">Tgost2009(C1961/100.0557)+273.15</f>
        <v>#NAME?</v>
      </c>
      <c r="AE1961" s="8" t="e">
        <f t="shared" ca="1" si="1423"/>
        <v>#NAME?</v>
      </c>
      <c r="AF1961" s="8" t="e">
        <f t="shared" ca="1" si="1424"/>
        <v>#NAME?</v>
      </c>
      <c r="AG1961" s="8" t="e" cm="1">
        <f t="array" aca="1" ref="AG1961" ca="1">AF1961-dECuCon4C(AE1961)</f>
        <v>#NAME?</v>
      </c>
      <c r="AH1961" s="8" t="e" cm="1">
        <f t="array" aca="1" ref="AH1961" ca="1">dECuCon4C(AE1961)</f>
        <v>#VALUE!</v>
      </c>
      <c r="AI1961" s="10" t="e">
        <f t="shared" ca="1" si="1422"/>
        <v>#DIV/0!</v>
      </c>
      <c r="AJ1961" s="11" t="e">
        <f t="shared" ca="1" si="1403"/>
        <v>#NAME?</v>
      </c>
      <c r="AK1961" s="8" t="e">
        <f t="shared" ca="1" si="1425"/>
        <v>#NAME?</v>
      </c>
      <c r="AN1961" s="8">
        <f t="shared" si="1405"/>
        <v>23408</v>
      </c>
      <c r="AO1961" s="19" cm="1">
        <f t="array" aca="1" ref="AO1961" ca="1">INDIRECT("V"&amp;($AN1961+10-$AQ$2)) - INDIRECT("V"&amp;($AN1961+10))</f>
        <v>0</v>
      </c>
      <c r="AP1961" s="19" cm="1">
        <f t="array" aca="1" ref="AP1961" ca="1">INDIRECT("W"&amp;($AN1961+10-$AQ$2)) - INDIRECT("W"&amp;($AN1961+10))</f>
        <v>0</v>
      </c>
      <c r="AQ1961" s="19" cm="1">
        <f t="array" aca="1" ref="AQ1961" ca="1">INDIRECT("X"&amp;($AN1961+10-$AQ$2)) - INDIRECT("X"&amp;($AN1961+10))</f>
        <v>0</v>
      </c>
      <c r="AR1961" s="19" cm="1">
        <f t="array" aca="1" ref="AR1961" ca="1">INDIRECT("Y"&amp;($AN1961+10-$AQ$2)) - INDIRECT("Y"&amp;($AN1961+10))</f>
        <v>0</v>
      </c>
      <c r="AS1961" s="8" cm="1">
        <f t="array" aca="1" ref="AS1961" ca="1">INDIRECT("AD"&amp;($AN1961+10-$AQ$2))</f>
        <v>0</v>
      </c>
      <c r="AU1961" s="12" t="e">
        <f t="shared" ca="1" si="1404"/>
        <v>#DIV/0!</v>
      </c>
      <c r="AV1961" s="8">
        <f t="shared" ca="1" si="1413"/>
        <v>-273.14999999999998</v>
      </c>
      <c r="AW1961" s="8">
        <f t="shared" ca="1" si="1414"/>
        <v>0.80400000000000005</v>
      </c>
      <c r="AX1961" s="8" cm="1">
        <f t="array" aca="1" ref="AX1961" ca="1">AW1961 - dECuCon4C(AV1961)</f>
        <v>0.80399591120300784</v>
      </c>
      <c r="AY1961" s="8" cm="1">
        <f t="array" aca="1" ref="AY1961" ca="1">dECuCon4C(AV1961)</f>
        <v>4.0887969922092398E-6</v>
      </c>
      <c r="AZ1961" s="8"/>
      <c r="BA1961" s="13" t="e">
        <f t="shared" ca="1" si="1415"/>
        <v>#DIV/0!</v>
      </c>
    </row>
    <row r="1962" spans="22:53" x14ac:dyDescent="0.25">
      <c r="V1962" s="8" t="e">
        <f t="shared" si="1418"/>
        <v>#DIV/0!</v>
      </c>
      <c r="W1962" s="8" t="e">
        <f t="shared" si="1419"/>
        <v>#DIV/0!</v>
      </c>
      <c r="X1962" s="8" t="e">
        <f t="shared" si="1420"/>
        <v>#DIV/0!</v>
      </c>
      <c r="Y1962" s="8" t="e">
        <f t="shared" si="1421"/>
        <v>#DIV/0!</v>
      </c>
      <c r="Z1962" s="8"/>
      <c r="AA1962" s="8"/>
      <c r="AD1962" s="9" t="e" cm="1">
        <f t="array" aca="1" ref="AD1962" ca="1">Tgost2009(C1962/100.0557)+273.15</f>
        <v>#NAME?</v>
      </c>
      <c r="AE1962" s="8" t="e">
        <f t="shared" ca="1" si="1423"/>
        <v>#NAME?</v>
      </c>
      <c r="AF1962" s="8" t="e">
        <f t="shared" ca="1" si="1424"/>
        <v>#NAME?</v>
      </c>
      <c r="AG1962" s="8" t="e" cm="1">
        <f t="array" aca="1" ref="AG1962" ca="1">AF1962-dECuCon4C(AE1962)</f>
        <v>#NAME?</v>
      </c>
      <c r="AH1962" s="8" t="e" cm="1">
        <f t="array" aca="1" ref="AH1962" ca="1">dECuCon4C(AE1962)</f>
        <v>#VALUE!</v>
      </c>
      <c r="AI1962" s="10" t="e">
        <f t="shared" ca="1" si="1422"/>
        <v>#DIV/0!</v>
      </c>
      <c r="AJ1962" s="11" t="e">
        <f t="shared" ca="1" si="1403"/>
        <v>#NAME?</v>
      </c>
      <c r="AK1962" s="8" t="e">
        <f t="shared" ca="1" si="1425"/>
        <v>#NAME?</v>
      </c>
      <c r="AN1962" s="8">
        <f t="shared" si="1405"/>
        <v>23420</v>
      </c>
      <c r="AO1962" s="19" cm="1">
        <f t="array" aca="1" ref="AO1962" ca="1">INDIRECT("V"&amp;($AN1962+10-$AQ$2)) - INDIRECT("V"&amp;($AN1962+10))</f>
        <v>0</v>
      </c>
      <c r="AP1962" s="19" cm="1">
        <f t="array" aca="1" ref="AP1962" ca="1">INDIRECT("W"&amp;($AN1962+10-$AQ$2)) - INDIRECT("W"&amp;($AN1962+10))</f>
        <v>0</v>
      </c>
      <c r="AQ1962" s="19" cm="1">
        <f t="array" aca="1" ref="AQ1962" ca="1">INDIRECT("X"&amp;($AN1962+10-$AQ$2)) - INDIRECT("X"&amp;($AN1962+10))</f>
        <v>0</v>
      </c>
      <c r="AR1962" s="19" cm="1">
        <f t="array" aca="1" ref="AR1962" ca="1">INDIRECT("Y"&amp;($AN1962+10-$AQ$2)) - INDIRECT("Y"&amp;($AN1962+10))</f>
        <v>0</v>
      </c>
      <c r="AS1962" s="8" cm="1">
        <f t="array" aca="1" ref="AS1962" ca="1">INDIRECT("AD"&amp;($AN1962+10-$AQ$2))</f>
        <v>0</v>
      </c>
      <c r="AU1962" s="12" t="e">
        <f t="shared" ca="1" si="1404"/>
        <v>#DIV/0!</v>
      </c>
      <c r="AV1962" s="8">
        <f t="shared" ca="1" si="1413"/>
        <v>-273.14999999999998</v>
      </c>
      <c r="AW1962" s="8">
        <f t="shared" ca="1" si="1414"/>
        <v>0.80400000000000005</v>
      </c>
      <c r="AX1962" s="8" cm="1">
        <f t="array" aca="1" ref="AX1962" ca="1">AW1962 - dECuCon4C(AV1962)</f>
        <v>0.80399591120300784</v>
      </c>
      <c r="AY1962" s="8" cm="1">
        <f t="array" aca="1" ref="AY1962" ca="1">dECuCon4C(AV1962)</f>
        <v>4.0887969922092398E-6</v>
      </c>
      <c r="AZ1962" s="8"/>
      <c r="BA1962" s="13" t="e">
        <f t="shared" ca="1" si="1415"/>
        <v>#DIV/0!</v>
      </c>
    </row>
    <row r="1963" spans="22:53" x14ac:dyDescent="0.25">
      <c r="V1963" s="8"/>
      <c r="W1963" s="8"/>
      <c r="X1963" s="8"/>
      <c r="Y1963" s="8"/>
      <c r="Z1963" s="8" t="e">
        <f t="shared" ref="Z1963:Z1966" si="1426">AVERAGE(L1963:M1963)</f>
        <v>#DIV/0!</v>
      </c>
      <c r="AA1963" s="8" t="e">
        <f t="shared" ref="AA1963:AA1966" si="1427">AVERAGE(N1963:O1963)</f>
        <v>#DIV/0!</v>
      </c>
      <c r="AD1963" s="9" t="e" cm="1">
        <f t="array" aca="1" ref="AD1963" ca="1">Tgost2009(C1963/100.0557)+273.15</f>
        <v>#NAME?</v>
      </c>
      <c r="AE1963" s="8" t="e">
        <f t="shared" ca="1" si="1423"/>
        <v>#NAME?</v>
      </c>
      <c r="AF1963" s="8" t="e">
        <f t="shared" ca="1" si="1424"/>
        <v>#NAME?</v>
      </c>
      <c r="AG1963" s="8" t="e" cm="1">
        <f t="array" aca="1" ref="AG1963" ca="1">AF1963-dECuCon4C(AE1963)</f>
        <v>#NAME?</v>
      </c>
      <c r="AH1963" s="8" t="e" cm="1">
        <f t="array" aca="1" ref="AH1963" ca="1">dECuCon4C(AE1963)</f>
        <v>#VALUE!</v>
      </c>
      <c r="AI1963" s="10"/>
      <c r="AJ1963" s="11" t="e">
        <f t="shared" ca="1" si="1403"/>
        <v>#NAME?</v>
      </c>
      <c r="AK1963" s="8" t="e">
        <f t="shared" ca="1" si="1425"/>
        <v>#NAME?</v>
      </c>
      <c r="AN1963" s="8">
        <f t="shared" si="1405"/>
        <v>23432</v>
      </c>
      <c r="AO1963" s="19" cm="1">
        <f t="array" aca="1" ref="AO1963" ca="1">INDIRECT("V"&amp;($AN1963+10-$AQ$2)) - INDIRECT("V"&amp;($AN1963+10))</f>
        <v>0</v>
      </c>
      <c r="AP1963" s="19" cm="1">
        <f t="array" aca="1" ref="AP1963" ca="1">INDIRECT("W"&amp;($AN1963+10-$AQ$2)) - INDIRECT("W"&amp;($AN1963+10))</f>
        <v>0</v>
      </c>
      <c r="AQ1963" s="19" cm="1">
        <f t="array" aca="1" ref="AQ1963" ca="1">INDIRECT("X"&amp;($AN1963+10-$AQ$2)) - INDIRECT("X"&amp;($AN1963+10))</f>
        <v>0</v>
      </c>
      <c r="AR1963" s="19" cm="1">
        <f t="array" aca="1" ref="AR1963" ca="1">INDIRECT("Y"&amp;($AN1963+10-$AQ$2)) - INDIRECT("Y"&amp;($AN1963+10))</f>
        <v>0</v>
      </c>
      <c r="AS1963" s="8" cm="1">
        <f t="array" aca="1" ref="AS1963" ca="1">INDIRECT("AD"&amp;($AN1963+10-$AQ$2))</f>
        <v>0</v>
      </c>
      <c r="AU1963" s="12" t="e">
        <f t="shared" ca="1" si="1404"/>
        <v>#DIV/0!</v>
      </c>
      <c r="AV1963" s="8">
        <f t="shared" ca="1" si="1413"/>
        <v>-273.14999999999998</v>
      </c>
      <c r="AW1963" s="8">
        <f t="shared" ca="1" si="1414"/>
        <v>0.80400000000000005</v>
      </c>
      <c r="AX1963" s="8" cm="1">
        <f t="array" aca="1" ref="AX1963" ca="1">AW1963 - dECuCon4C(AV1963)</f>
        <v>0.80399591120300784</v>
      </c>
      <c r="AY1963" s="8" cm="1">
        <f t="array" aca="1" ref="AY1963" ca="1">dECuCon4C(AV1963)</f>
        <v>4.0887969922092398E-6</v>
      </c>
      <c r="AZ1963" s="8"/>
      <c r="BA1963" s="13" t="e">
        <f t="shared" ca="1" si="1415"/>
        <v>#DIV/0!</v>
      </c>
    </row>
    <row r="1964" spans="22:53" x14ac:dyDescent="0.25">
      <c r="V1964" s="8"/>
      <c r="W1964" s="8"/>
      <c r="X1964" s="8"/>
      <c r="Y1964" s="8"/>
      <c r="Z1964" s="8" t="e">
        <f t="shared" si="1426"/>
        <v>#DIV/0!</v>
      </c>
      <c r="AA1964" s="8" t="e">
        <f t="shared" si="1427"/>
        <v>#DIV/0!</v>
      </c>
      <c r="AD1964" s="9" t="e" cm="1">
        <f t="array" aca="1" ref="AD1964" ca="1">Tgost2009(C1964/100.0557)+273.15</f>
        <v>#NAME?</v>
      </c>
      <c r="AE1964" s="8" t="e">
        <f t="shared" ca="1" si="1423"/>
        <v>#NAME?</v>
      </c>
      <c r="AF1964" s="8" t="e">
        <f t="shared" ca="1" si="1424"/>
        <v>#NAME?</v>
      </c>
      <c r="AG1964" s="8" t="e" cm="1">
        <f t="array" aca="1" ref="AG1964" ca="1">AF1964-dECuCon4C(AE1964)</f>
        <v>#NAME?</v>
      </c>
      <c r="AH1964" s="8" t="e" cm="1">
        <f t="array" aca="1" ref="AH1964" ca="1">dECuCon4C(AE1964)</f>
        <v>#VALUE!</v>
      </c>
      <c r="AI1964" s="10"/>
      <c r="AJ1964" s="11" t="e">
        <f t="shared" ca="1" si="1403"/>
        <v>#NAME?</v>
      </c>
      <c r="AK1964" s="8" t="e">
        <f t="shared" ca="1" si="1425"/>
        <v>#NAME?</v>
      </c>
      <c r="AN1964" s="8">
        <f t="shared" si="1405"/>
        <v>23444</v>
      </c>
      <c r="AO1964" s="19" cm="1">
        <f t="array" aca="1" ref="AO1964" ca="1">INDIRECT("V"&amp;($AN1964+10-$AQ$2)) - INDIRECT("V"&amp;($AN1964+10))</f>
        <v>0</v>
      </c>
      <c r="AP1964" s="19" cm="1">
        <f t="array" aca="1" ref="AP1964" ca="1">INDIRECT("W"&amp;($AN1964+10-$AQ$2)) - INDIRECT("W"&amp;($AN1964+10))</f>
        <v>0</v>
      </c>
      <c r="AQ1964" s="19" cm="1">
        <f t="array" aca="1" ref="AQ1964" ca="1">INDIRECT("X"&amp;($AN1964+10-$AQ$2)) - INDIRECT("X"&amp;($AN1964+10))</f>
        <v>0</v>
      </c>
      <c r="AR1964" s="19" cm="1">
        <f t="array" aca="1" ref="AR1964" ca="1">INDIRECT("Y"&amp;($AN1964+10-$AQ$2)) - INDIRECT("Y"&amp;($AN1964+10))</f>
        <v>0</v>
      </c>
      <c r="AS1964" s="8" cm="1">
        <f t="array" aca="1" ref="AS1964" ca="1">INDIRECT("AD"&amp;($AN1964+10-$AQ$2))</f>
        <v>0</v>
      </c>
      <c r="AU1964" s="12" t="e">
        <f t="shared" ca="1" si="1404"/>
        <v>#DIV/0!</v>
      </c>
      <c r="AV1964" s="8">
        <f t="shared" ca="1" si="1413"/>
        <v>-273.14999999999998</v>
      </c>
      <c r="AW1964" s="8">
        <f t="shared" ca="1" si="1414"/>
        <v>0.80400000000000005</v>
      </c>
      <c r="AX1964" s="8" cm="1">
        <f t="array" aca="1" ref="AX1964" ca="1">AW1964 - dECuCon4C(AV1964)</f>
        <v>0.80399591120300784</v>
      </c>
      <c r="AY1964" s="8" cm="1">
        <f t="array" aca="1" ref="AY1964" ca="1">dECuCon4C(AV1964)</f>
        <v>4.0887969922092398E-6</v>
      </c>
      <c r="AZ1964" s="8"/>
      <c r="BA1964" s="13" t="e">
        <f t="shared" ca="1" si="1415"/>
        <v>#DIV/0!</v>
      </c>
    </row>
    <row r="1965" spans="22:53" x14ac:dyDescent="0.25">
      <c r="V1965" s="8"/>
      <c r="W1965" s="8"/>
      <c r="X1965" s="8"/>
      <c r="Y1965" s="8"/>
      <c r="Z1965" s="8" t="e">
        <f t="shared" si="1426"/>
        <v>#DIV/0!</v>
      </c>
      <c r="AA1965" s="8" t="e">
        <f t="shared" si="1427"/>
        <v>#DIV/0!</v>
      </c>
      <c r="AD1965" s="9" t="e" cm="1">
        <f t="array" aca="1" ref="AD1965" ca="1">Tgost2009(C1965/100.0557)+273.15</f>
        <v>#NAME?</v>
      </c>
      <c r="AE1965" s="8" t="e">
        <f t="shared" ca="1" si="1423"/>
        <v>#NAME?</v>
      </c>
      <c r="AF1965" s="8" t="e">
        <f t="shared" ca="1" si="1424"/>
        <v>#NAME?</v>
      </c>
      <c r="AG1965" s="8" t="e" cm="1">
        <f t="array" aca="1" ref="AG1965" ca="1">AF1965-dECuCon4C(AE1965)</f>
        <v>#NAME?</v>
      </c>
      <c r="AH1965" s="8" t="e" cm="1">
        <f t="array" aca="1" ref="AH1965" ca="1">dECuCon4C(AE1965)</f>
        <v>#VALUE!</v>
      </c>
      <c r="AI1965" s="10"/>
      <c r="AJ1965" s="11" t="e">
        <f t="shared" ca="1" si="1403"/>
        <v>#NAME?</v>
      </c>
      <c r="AK1965" s="8" t="e">
        <f t="shared" ca="1" si="1425"/>
        <v>#NAME?</v>
      </c>
      <c r="AN1965" s="8">
        <f t="shared" si="1405"/>
        <v>23456</v>
      </c>
      <c r="AO1965" s="19" cm="1">
        <f t="array" aca="1" ref="AO1965" ca="1">INDIRECT("V"&amp;($AN1965+10-$AQ$2)) - INDIRECT("V"&amp;($AN1965+10))</f>
        <v>0</v>
      </c>
      <c r="AP1965" s="19" cm="1">
        <f t="array" aca="1" ref="AP1965" ca="1">INDIRECT("W"&amp;($AN1965+10-$AQ$2)) - INDIRECT("W"&amp;($AN1965+10))</f>
        <v>0</v>
      </c>
      <c r="AQ1965" s="19" cm="1">
        <f t="array" aca="1" ref="AQ1965" ca="1">INDIRECT("X"&amp;($AN1965+10-$AQ$2)) - INDIRECT("X"&amp;($AN1965+10))</f>
        <v>0</v>
      </c>
      <c r="AR1965" s="19" cm="1">
        <f t="array" aca="1" ref="AR1965" ca="1">INDIRECT("Y"&amp;($AN1965+10-$AQ$2)) - INDIRECT("Y"&amp;($AN1965+10))</f>
        <v>0</v>
      </c>
      <c r="AS1965" s="8" cm="1">
        <f t="array" aca="1" ref="AS1965" ca="1">INDIRECT("AD"&amp;($AN1965+10-$AQ$2))</f>
        <v>0</v>
      </c>
      <c r="AU1965" s="12" t="e">
        <f t="shared" ca="1" si="1404"/>
        <v>#DIV/0!</v>
      </c>
      <c r="AV1965" s="8">
        <f t="shared" ca="1" si="1413"/>
        <v>-273.14999999999998</v>
      </c>
      <c r="AW1965" s="8">
        <f t="shared" ca="1" si="1414"/>
        <v>0.80400000000000005</v>
      </c>
      <c r="AX1965" s="8" cm="1">
        <f t="array" aca="1" ref="AX1965" ca="1">AW1965 - dECuCon4C(AV1965)</f>
        <v>0.80399591120300784</v>
      </c>
      <c r="AY1965" s="8" cm="1">
        <f t="array" aca="1" ref="AY1965" ca="1">dECuCon4C(AV1965)</f>
        <v>4.0887969922092398E-6</v>
      </c>
      <c r="AZ1965" s="8"/>
      <c r="BA1965" s="13" t="e">
        <f t="shared" ca="1" si="1415"/>
        <v>#DIV/0!</v>
      </c>
    </row>
    <row r="1966" spans="22:53" x14ac:dyDescent="0.25">
      <c r="V1966" s="8"/>
      <c r="W1966" s="8"/>
      <c r="X1966" s="8"/>
      <c r="Y1966" s="8"/>
      <c r="Z1966" s="8" t="e">
        <f t="shared" si="1426"/>
        <v>#DIV/0!</v>
      </c>
      <c r="AA1966" s="8" t="e">
        <f t="shared" si="1427"/>
        <v>#DIV/0!</v>
      </c>
      <c r="AD1966" s="9" t="e" cm="1">
        <f t="array" aca="1" ref="AD1966" ca="1">Tgost2009(C1966/100.0557)+273.15</f>
        <v>#NAME?</v>
      </c>
      <c r="AE1966" s="8" t="e">
        <f t="shared" ca="1" si="1423"/>
        <v>#NAME?</v>
      </c>
      <c r="AF1966" s="8" t="e">
        <f t="shared" ca="1" si="1424"/>
        <v>#NAME?</v>
      </c>
      <c r="AG1966" s="8" t="e" cm="1">
        <f t="array" aca="1" ref="AG1966" ca="1">AF1966-dECuCon4C(AE1966)</f>
        <v>#NAME?</v>
      </c>
      <c r="AH1966" s="8" t="e" cm="1">
        <f t="array" aca="1" ref="AH1966" ca="1">dECuCon4C(AE1966)</f>
        <v>#VALUE!</v>
      </c>
      <c r="AI1966" s="10"/>
      <c r="AJ1966" s="11" t="e">
        <f t="shared" ca="1" si="1403"/>
        <v>#NAME?</v>
      </c>
      <c r="AK1966" s="8" t="e">
        <f t="shared" ca="1" si="1425"/>
        <v>#NAME?</v>
      </c>
      <c r="AN1966" s="8">
        <f t="shared" si="1405"/>
        <v>23468</v>
      </c>
      <c r="AO1966" s="19" cm="1">
        <f t="array" aca="1" ref="AO1966" ca="1">INDIRECT("V"&amp;($AN1966+10-$AQ$2)) - INDIRECT("V"&amp;($AN1966+10))</f>
        <v>0</v>
      </c>
      <c r="AP1966" s="19" cm="1">
        <f t="array" aca="1" ref="AP1966" ca="1">INDIRECT("W"&amp;($AN1966+10-$AQ$2)) - INDIRECT("W"&amp;($AN1966+10))</f>
        <v>0</v>
      </c>
      <c r="AQ1966" s="19" cm="1">
        <f t="array" aca="1" ref="AQ1966" ca="1">INDIRECT("X"&amp;($AN1966+10-$AQ$2)) - INDIRECT("X"&amp;($AN1966+10))</f>
        <v>0</v>
      </c>
      <c r="AR1966" s="19" cm="1">
        <f t="array" aca="1" ref="AR1966" ca="1">INDIRECT("Y"&amp;($AN1966+10-$AQ$2)) - INDIRECT("Y"&amp;($AN1966+10))</f>
        <v>0</v>
      </c>
      <c r="AS1966" s="8" cm="1">
        <f t="array" aca="1" ref="AS1966" ca="1">INDIRECT("AD"&amp;($AN1966+10-$AQ$2))</f>
        <v>0</v>
      </c>
      <c r="AU1966" s="12" t="e">
        <f t="shared" ca="1" si="1404"/>
        <v>#DIV/0!</v>
      </c>
      <c r="AV1966" s="8">
        <f t="shared" ca="1" si="1413"/>
        <v>-273.14999999999998</v>
      </c>
      <c r="AW1966" s="8">
        <f t="shared" ca="1" si="1414"/>
        <v>0.80400000000000005</v>
      </c>
      <c r="AX1966" s="8" cm="1">
        <f t="array" aca="1" ref="AX1966" ca="1">AW1966 - dECuCon4C(AV1966)</f>
        <v>0.80399591120300784</v>
      </c>
      <c r="AY1966" s="8" cm="1">
        <f t="array" aca="1" ref="AY1966" ca="1">dECuCon4C(AV1966)</f>
        <v>4.0887969922092398E-6</v>
      </c>
      <c r="AZ1966" s="8"/>
      <c r="BA1966" s="13" t="e">
        <f t="shared" ca="1" si="1415"/>
        <v>#DIV/0!</v>
      </c>
    </row>
    <row r="1967" spans="22:53" x14ac:dyDescent="0.25">
      <c r="V1967" s="8" t="e">
        <f t="shared" ref="V1967:V1974" si="1428">AVERAGE(D1967:E1967)</f>
        <v>#DIV/0!</v>
      </c>
      <c r="W1967" s="8" t="e">
        <f t="shared" ref="W1967:W1974" si="1429">AVERAGE(F1967:G1967)</f>
        <v>#DIV/0!</v>
      </c>
      <c r="X1967" s="8" t="e">
        <f t="shared" ref="X1967:X1974" si="1430">AVERAGE(H1967:I1967)</f>
        <v>#DIV/0!</v>
      </c>
      <c r="Y1967" s="8" t="e">
        <f t="shared" ref="Y1967:Y1974" si="1431">AVERAGE(J1967:K1967)</f>
        <v>#DIV/0!</v>
      </c>
      <c r="Z1967" s="8"/>
      <c r="AA1967" s="8"/>
      <c r="AD1967" s="9" t="e" cm="1">
        <f t="array" aca="1" ref="AD1967" ca="1">Tgost2009(C1967/100.0557)+273.15</f>
        <v>#NAME?</v>
      </c>
      <c r="AE1967" s="8" t="e">
        <f t="shared" ca="1" si="1423"/>
        <v>#NAME?</v>
      </c>
      <c r="AF1967" s="8" t="e">
        <f t="shared" ca="1" si="1424"/>
        <v>#NAME?</v>
      </c>
      <c r="AG1967" s="8" t="e" cm="1">
        <f t="array" aca="1" ref="AG1967" ca="1">AF1967-dECuCon4C(AE1967)</f>
        <v>#NAME?</v>
      </c>
      <c r="AH1967" s="8" t="e" cm="1">
        <f t="array" aca="1" ref="AH1967" ca="1">dECuCon4C(AE1967)</f>
        <v>#VALUE!</v>
      </c>
      <c r="AI1967" s="10" t="e">
        <f t="shared" ref="AI1967:AI1974" ca="1" si="1432">(W1967-V1967)/(AF1967-AG1967)*10^(6)</f>
        <v>#DIV/0!</v>
      </c>
      <c r="AJ1967" s="11" t="e">
        <f t="shared" ca="1" si="1403"/>
        <v>#NAME?</v>
      </c>
      <c r="AK1967" s="8" t="e">
        <f t="shared" ca="1" si="1425"/>
        <v>#NAME?</v>
      </c>
      <c r="AN1967" s="8">
        <f t="shared" si="1405"/>
        <v>23480</v>
      </c>
      <c r="AO1967" s="19" cm="1">
        <f t="array" aca="1" ref="AO1967" ca="1">INDIRECT("V"&amp;($AN1967+10-$AQ$2)) - INDIRECT("V"&amp;($AN1967+10))</f>
        <v>0</v>
      </c>
      <c r="AP1967" s="19" cm="1">
        <f t="array" aca="1" ref="AP1967" ca="1">INDIRECT("W"&amp;($AN1967+10-$AQ$2)) - INDIRECT("W"&amp;($AN1967+10))</f>
        <v>0</v>
      </c>
      <c r="AQ1967" s="19" cm="1">
        <f t="array" aca="1" ref="AQ1967" ca="1">INDIRECT("X"&amp;($AN1967+10-$AQ$2)) - INDIRECT("X"&amp;($AN1967+10))</f>
        <v>0</v>
      </c>
      <c r="AR1967" s="19" cm="1">
        <f t="array" aca="1" ref="AR1967" ca="1">INDIRECT("Y"&amp;($AN1967+10-$AQ$2)) - INDIRECT("Y"&amp;($AN1967+10))</f>
        <v>0</v>
      </c>
      <c r="AS1967" s="8" cm="1">
        <f t="array" aca="1" ref="AS1967" ca="1">INDIRECT("AD"&amp;($AN1967+10-$AQ$2))</f>
        <v>0</v>
      </c>
      <c r="AU1967" s="12" t="e">
        <f t="shared" ca="1" si="1404"/>
        <v>#DIV/0!</v>
      </c>
      <c r="AV1967" s="8">
        <f t="shared" ca="1" si="1413"/>
        <v>-273.14999999999998</v>
      </c>
      <c r="AW1967" s="8">
        <f t="shared" ca="1" si="1414"/>
        <v>0.80400000000000005</v>
      </c>
      <c r="AX1967" s="8" cm="1">
        <f t="array" aca="1" ref="AX1967" ca="1">AW1967 - dECuCon4C(AV1967)</f>
        <v>0.80399591120300784</v>
      </c>
      <c r="AY1967" s="8" cm="1">
        <f t="array" aca="1" ref="AY1967" ca="1">dECuCon4C(AV1967)</f>
        <v>4.0887969922092398E-6</v>
      </c>
      <c r="AZ1967" s="8"/>
      <c r="BA1967" s="13" t="e">
        <f t="shared" ca="1" si="1415"/>
        <v>#DIV/0!</v>
      </c>
    </row>
    <row r="1968" spans="22:53" x14ac:dyDescent="0.25">
      <c r="V1968" s="8" t="e">
        <f t="shared" si="1428"/>
        <v>#DIV/0!</v>
      </c>
      <c r="W1968" s="8" t="e">
        <f t="shared" si="1429"/>
        <v>#DIV/0!</v>
      </c>
      <c r="X1968" s="8" t="e">
        <f t="shared" si="1430"/>
        <v>#DIV/0!</v>
      </c>
      <c r="Y1968" s="8" t="e">
        <f t="shared" si="1431"/>
        <v>#DIV/0!</v>
      </c>
      <c r="Z1968" s="8"/>
      <c r="AA1968" s="8"/>
      <c r="AD1968" s="9" t="e" cm="1">
        <f t="array" aca="1" ref="AD1968" ca="1">Tgost2009(C1968/100.0557)+273.15</f>
        <v>#NAME?</v>
      </c>
      <c r="AE1968" s="8" t="e">
        <f t="shared" ca="1" si="1423"/>
        <v>#NAME?</v>
      </c>
      <c r="AF1968" s="8" t="e">
        <f t="shared" ca="1" si="1424"/>
        <v>#NAME?</v>
      </c>
      <c r="AG1968" s="8" t="e" cm="1">
        <f t="array" aca="1" ref="AG1968" ca="1">AF1968-dECuCon4C(AE1968)</f>
        <v>#NAME?</v>
      </c>
      <c r="AH1968" s="8" t="e" cm="1">
        <f t="array" aca="1" ref="AH1968" ca="1">dECuCon4C(AE1968)</f>
        <v>#VALUE!</v>
      </c>
      <c r="AI1968" s="10" t="e">
        <f t="shared" ca="1" si="1432"/>
        <v>#DIV/0!</v>
      </c>
      <c r="AJ1968" s="11" t="e">
        <f t="shared" ca="1" si="1403"/>
        <v>#NAME?</v>
      </c>
      <c r="AK1968" s="8" t="e">
        <f t="shared" ca="1" si="1425"/>
        <v>#NAME?</v>
      </c>
      <c r="AN1968" s="8">
        <f t="shared" si="1405"/>
        <v>23492</v>
      </c>
      <c r="AO1968" s="19" cm="1">
        <f t="array" aca="1" ref="AO1968" ca="1">INDIRECT("V"&amp;($AN1968+10-$AQ$2)) - INDIRECT("V"&amp;($AN1968+10))</f>
        <v>0</v>
      </c>
      <c r="AP1968" s="19" cm="1">
        <f t="array" aca="1" ref="AP1968" ca="1">INDIRECT("W"&amp;($AN1968+10-$AQ$2)) - INDIRECT("W"&amp;($AN1968+10))</f>
        <v>0</v>
      </c>
      <c r="AQ1968" s="19" cm="1">
        <f t="array" aca="1" ref="AQ1968" ca="1">INDIRECT("X"&amp;($AN1968+10-$AQ$2)) - INDIRECT("X"&amp;($AN1968+10))</f>
        <v>0</v>
      </c>
      <c r="AR1968" s="19" cm="1">
        <f t="array" aca="1" ref="AR1968" ca="1">INDIRECT("Y"&amp;($AN1968+10-$AQ$2)) - INDIRECT("Y"&amp;($AN1968+10))</f>
        <v>0</v>
      </c>
      <c r="AS1968" s="8" cm="1">
        <f t="array" aca="1" ref="AS1968" ca="1">INDIRECT("AD"&amp;($AN1968+10-$AQ$2))</f>
        <v>0</v>
      </c>
      <c r="AU1968" s="12" t="e">
        <f t="shared" ca="1" si="1404"/>
        <v>#DIV/0!</v>
      </c>
      <c r="AV1968" s="8">
        <f t="shared" ca="1" si="1413"/>
        <v>-273.14999999999998</v>
      </c>
      <c r="AW1968" s="8">
        <f t="shared" ca="1" si="1414"/>
        <v>0.80400000000000005</v>
      </c>
      <c r="AX1968" s="8" cm="1">
        <f t="array" aca="1" ref="AX1968" ca="1">AW1968 - dECuCon4C(AV1968)</f>
        <v>0.80399591120300784</v>
      </c>
      <c r="AY1968" s="8" cm="1">
        <f t="array" aca="1" ref="AY1968" ca="1">dECuCon4C(AV1968)</f>
        <v>4.0887969922092398E-6</v>
      </c>
      <c r="AZ1968" s="8"/>
      <c r="BA1968" s="13" t="e">
        <f t="shared" ca="1" si="1415"/>
        <v>#DIV/0!</v>
      </c>
    </row>
    <row r="1969" spans="22:53" x14ac:dyDescent="0.25">
      <c r="V1969" s="8" t="e">
        <f t="shared" si="1428"/>
        <v>#DIV/0!</v>
      </c>
      <c r="W1969" s="8" t="e">
        <f t="shared" si="1429"/>
        <v>#DIV/0!</v>
      </c>
      <c r="X1969" s="8" t="e">
        <f t="shared" si="1430"/>
        <v>#DIV/0!</v>
      </c>
      <c r="Y1969" s="8" t="e">
        <f t="shared" si="1431"/>
        <v>#DIV/0!</v>
      </c>
      <c r="Z1969" s="8"/>
      <c r="AA1969" s="8"/>
      <c r="AD1969" s="9" t="e" cm="1">
        <f t="array" aca="1" ref="AD1969" ca="1">Tgost2009(C1969/100.0557)+273.15</f>
        <v>#NAME?</v>
      </c>
      <c r="AE1969" s="8" t="e">
        <f t="shared" ca="1" si="1423"/>
        <v>#NAME?</v>
      </c>
      <c r="AF1969" s="8" t="e">
        <f t="shared" ca="1" si="1424"/>
        <v>#NAME?</v>
      </c>
      <c r="AG1969" s="8" t="e" cm="1">
        <f t="array" aca="1" ref="AG1969" ca="1">AF1969-dECuCon4C(AE1969)</f>
        <v>#NAME?</v>
      </c>
      <c r="AH1969" s="8" t="e" cm="1">
        <f t="array" aca="1" ref="AH1969" ca="1">dECuCon4C(AE1969)</f>
        <v>#VALUE!</v>
      </c>
      <c r="AI1969" s="10" t="e">
        <f t="shared" ca="1" si="1432"/>
        <v>#DIV/0!</v>
      </c>
      <c r="AJ1969" s="11" t="e">
        <f t="shared" ca="1" si="1403"/>
        <v>#NAME?</v>
      </c>
      <c r="AK1969" s="8" t="e">
        <f t="shared" ca="1" si="1425"/>
        <v>#NAME?</v>
      </c>
      <c r="AN1969" s="8">
        <f t="shared" si="1405"/>
        <v>23504</v>
      </c>
      <c r="AO1969" s="19" cm="1">
        <f t="array" aca="1" ref="AO1969" ca="1">INDIRECT("V"&amp;($AN1969+10-$AQ$2)) - INDIRECT("V"&amp;($AN1969+10))</f>
        <v>0</v>
      </c>
      <c r="AP1969" s="19" cm="1">
        <f t="array" aca="1" ref="AP1969" ca="1">INDIRECT("W"&amp;($AN1969+10-$AQ$2)) - INDIRECT("W"&amp;($AN1969+10))</f>
        <v>0</v>
      </c>
      <c r="AQ1969" s="19" cm="1">
        <f t="array" aca="1" ref="AQ1969" ca="1">INDIRECT("X"&amp;($AN1969+10-$AQ$2)) - INDIRECT("X"&amp;($AN1969+10))</f>
        <v>0</v>
      </c>
      <c r="AR1969" s="19" cm="1">
        <f t="array" aca="1" ref="AR1969" ca="1">INDIRECT("Y"&amp;($AN1969+10-$AQ$2)) - INDIRECT("Y"&amp;($AN1969+10))</f>
        <v>0</v>
      </c>
      <c r="AS1969" s="8" cm="1">
        <f t="array" aca="1" ref="AS1969" ca="1">INDIRECT("AD"&amp;($AN1969+10-$AQ$2))</f>
        <v>0</v>
      </c>
      <c r="AU1969" s="12" t="e">
        <f t="shared" ca="1" si="1404"/>
        <v>#DIV/0!</v>
      </c>
      <c r="AV1969" s="8">
        <f t="shared" ca="1" si="1413"/>
        <v>-273.14999999999998</v>
      </c>
      <c r="AW1969" s="8">
        <f t="shared" ca="1" si="1414"/>
        <v>0.80400000000000005</v>
      </c>
      <c r="AX1969" s="8" cm="1">
        <f t="array" aca="1" ref="AX1969" ca="1">AW1969 - dECuCon4C(AV1969)</f>
        <v>0.80399591120300784</v>
      </c>
      <c r="AY1969" s="8" cm="1">
        <f t="array" aca="1" ref="AY1969" ca="1">dECuCon4C(AV1969)</f>
        <v>4.0887969922092398E-6</v>
      </c>
      <c r="AZ1969" s="8"/>
      <c r="BA1969" s="13" t="e">
        <f t="shared" ca="1" si="1415"/>
        <v>#DIV/0!</v>
      </c>
    </row>
    <row r="1970" spans="22:53" x14ac:dyDescent="0.25">
      <c r="V1970" s="8" t="e">
        <f t="shared" si="1428"/>
        <v>#DIV/0!</v>
      </c>
      <c r="W1970" s="8" t="e">
        <f t="shared" si="1429"/>
        <v>#DIV/0!</v>
      </c>
      <c r="X1970" s="8" t="e">
        <f t="shared" si="1430"/>
        <v>#DIV/0!</v>
      </c>
      <c r="Y1970" s="8" t="e">
        <f t="shared" si="1431"/>
        <v>#DIV/0!</v>
      </c>
      <c r="Z1970" s="8"/>
      <c r="AA1970" s="8"/>
      <c r="AD1970" s="9" t="e" cm="1">
        <f t="array" aca="1" ref="AD1970" ca="1">Tgost2009(C1970/100.0557)+273.15</f>
        <v>#NAME?</v>
      </c>
      <c r="AE1970" s="8" t="e">
        <f t="shared" ca="1" si="1423"/>
        <v>#NAME?</v>
      </c>
      <c r="AF1970" s="8" t="e">
        <f t="shared" ca="1" si="1424"/>
        <v>#NAME?</v>
      </c>
      <c r="AG1970" s="8" t="e" cm="1">
        <f t="array" aca="1" ref="AG1970" ca="1">AF1970-dECuCon4C(AE1970)</f>
        <v>#NAME?</v>
      </c>
      <c r="AH1970" s="8" t="e" cm="1">
        <f t="array" aca="1" ref="AH1970" ca="1">dECuCon4C(AE1970)</f>
        <v>#VALUE!</v>
      </c>
      <c r="AI1970" s="10" t="e">
        <f t="shared" ca="1" si="1432"/>
        <v>#DIV/0!</v>
      </c>
      <c r="AJ1970" s="11" t="e">
        <f t="shared" ca="1" si="1403"/>
        <v>#NAME?</v>
      </c>
      <c r="AK1970" s="8" t="e">
        <f t="shared" ca="1" si="1425"/>
        <v>#NAME?</v>
      </c>
      <c r="AN1970" s="8">
        <f t="shared" si="1405"/>
        <v>23516</v>
      </c>
      <c r="AO1970" s="19" cm="1">
        <f t="array" aca="1" ref="AO1970" ca="1">INDIRECT("V"&amp;($AN1970+10-$AQ$2)) - INDIRECT("V"&amp;($AN1970+10))</f>
        <v>0</v>
      </c>
      <c r="AP1970" s="19" cm="1">
        <f t="array" aca="1" ref="AP1970" ca="1">INDIRECT("W"&amp;($AN1970+10-$AQ$2)) - INDIRECT("W"&amp;($AN1970+10))</f>
        <v>0</v>
      </c>
      <c r="AQ1970" s="19" cm="1">
        <f t="array" aca="1" ref="AQ1970" ca="1">INDIRECT("X"&amp;($AN1970+10-$AQ$2)) - INDIRECT("X"&amp;($AN1970+10))</f>
        <v>0</v>
      </c>
      <c r="AR1970" s="19" cm="1">
        <f t="array" aca="1" ref="AR1970" ca="1">INDIRECT("Y"&amp;($AN1970+10-$AQ$2)) - INDIRECT("Y"&amp;($AN1970+10))</f>
        <v>0</v>
      </c>
      <c r="AS1970" s="8" cm="1">
        <f t="array" aca="1" ref="AS1970" ca="1">INDIRECT("AD"&amp;($AN1970+10-$AQ$2))</f>
        <v>0</v>
      </c>
      <c r="AU1970" s="12" t="e">
        <f t="shared" ca="1" si="1404"/>
        <v>#DIV/0!</v>
      </c>
      <c r="AV1970" s="8">
        <f t="shared" ca="1" si="1413"/>
        <v>-273.14999999999998</v>
      </c>
      <c r="AW1970" s="8">
        <f t="shared" ca="1" si="1414"/>
        <v>0.80400000000000005</v>
      </c>
      <c r="AX1970" s="8" cm="1">
        <f t="array" aca="1" ref="AX1970" ca="1">AW1970 - dECuCon4C(AV1970)</f>
        <v>0.80399591120300784</v>
      </c>
      <c r="AY1970" s="8" cm="1">
        <f t="array" aca="1" ref="AY1970" ca="1">dECuCon4C(AV1970)</f>
        <v>4.0887969922092398E-6</v>
      </c>
      <c r="AZ1970" s="8"/>
      <c r="BA1970" s="13" t="e">
        <f t="shared" ca="1" si="1415"/>
        <v>#DIV/0!</v>
      </c>
    </row>
    <row r="1971" spans="22:53" x14ac:dyDescent="0.25">
      <c r="V1971" s="8" t="e">
        <f t="shared" si="1428"/>
        <v>#DIV/0!</v>
      </c>
      <c r="W1971" s="8" t="e">
        <f t="shared" si="1429"/>
        <v>#DIV/0!</v>
      </c>
      <c r="X1971" s="8" t="e">
        <f t="shared" si="1430"/>
        <v>#DIV/0!</v>
      </c>
      <c r="Y1971" s="8" t="e">
        <f t="shared" si="1431"/>
        <v>#DIV/0!</v>
      </c>
      <c r="Z1971" s="8"/>
      <c r="AA1971" s="8"/>
      <c r="AD1971" s="9" t="e" cm="1">
        <f t="array" aca="1" ref="AD1971" ca="1">Tgost2009(C1971/100.0557)+273.15</f>
        <v>#NAME?</v>
      </c>
      <c r="AE1971" s="8" t="e">
        <f t="shared" ca="1" si="1423"/>
        <v>#NAME?</v>
      </c>
      <c r="AF1971" s="8" t="e">
        <f t="shared" ca="1" si="1424"/>
        <v>#NAME?</v>
      </c>
      <c r="AG1971" s="8" t="e" cm="1">
        <f t="array" aca="1" ref="AG1971" ca="1">AF1971-dECuCon4C(AE1971)</f>
        <v>#NAME?</v>
      </c>
      <c r="AH1971" s="8" t="e" cm="1">
        <f t="array" aca="1" ref="AH1971" ca="1">dECuCon4C(AE1971)</f>
        <v>#VALUE!</v>
      </c>
      <c r="AI1971" s="10" t="e">
        <f t="shared" ca="1" si="1432"/>
        <v>#DIV/0!</v>
      </c>
      <c r="AJ1971" s="11" t="e">
        <f t="shared" ca="1" si="1403"/>
        <v>#NAME?</v>
      </c>
      <c r="AK1971" s="8" t="e">
        <f t="shared" ca="1" si="1425"/>
        <v>#NAME?</v>
      </c>
      <c r="AN1971" s="8">
        <f t="shared" si="1405"/>
        <v>23528</v>
      </c>
      <c r="AO1971" s="19" cm="1">
        <f t="array" aca="1" ref="AO1971" ca="1">INDIRECT("V"&amp;($AN1971+10-$AQ$2)) - INDIRECT("V"&amp;($AN1971+10))</f>
        <v>0</v>
      </c>
      <c r="AP1971" s="19" cm="1">
        <f t="array" aca="1" ref="AP1971" ca="1">INDIRECT("W"&amp;($AN1971+10-$AQ$2)) - INDIRECT("W"&amp;($AN1971+10))</f>
        <v>0</v>
      </c>
      <c r="AQ1971" s="19" cm="1">
        <f t="array" aca="1" ref="AQ1971" ca="1">INDIRECT("X"&amp;($AN1971+10-$AQ$2)) - INDIRECT("X"&amp;($AN1971+10))</f>
        <v>0</v>
      </c>
      <c r="AR1971" s="19" cm="1">
        <f t="array" aca="1" ref="AR1971" ca="1">INDIRECT("Y"&amp;($AN1971+10-$AQ$2)) - INDIRECT("Y"&amp;($AN1971+10))</f>
        <v>0</v>
      </c>
      <c r="AS1971" s="8" cm="1">
        <f t="array" aca="1" ref="AS1971" ca="1">INDIRECT("AD"&amp;($AN1971+10-$AQ$2))</f>
        <v>0</v>
      </c>
      <c r="AU1971" s="12" t="e">
        <f t="shared" ca="1" si="1404"/>
        <v>#DIV/0!</v>
      </c>
      <c r="AV1971" s="8">
        <f t="shared" ca="1" si="1413"/>
        <v>-273.14999999999998</v>
      </c>
      <c r="AW1971" s="8">
        <f t="shared" ca="1" si="1414"/>
        <v>0.80400000000000005</v>
      </c>
      <c r="AX1971" s="8" cm="1">
        <f t="array" aca="1" ref="AX1971" ca="1">AW1971 - dECuCon4C(AV1971)</f>
        <v>0.80399591120300784</v>
      </c>
      <c r="AY1971" s="8" cm="1">
        <f t="array" aca="1" ref="AY1971" ca="1">dECuCon4C(AV1971)</f>
        <v>4.0887969922092398E-6</v>
      </c>
      <c r="AZ1971" s="8"/>
      <c r="BA1971" s="13" t="e">
        <f t="shared" ca="1" si="1415"/>
        <v>#DIV/0!</v>
      </c>
    </row>
    <row r="1972" spans="22:53" x14ac:dyDescent="0.25">
      <c r="V1972" s="8" t="e">
        <f t="shared" si="1428"/>
        <v>#DIV/0!</v>
      </c>
      <c r="W1972" s="8" t="e">
        <f t="shared" si="1429"/>
        <v>#DIV/0!</v>
      </c>
      <c r="X1972" s="8" t="e">
        <f t="shared" si="1430"/>
        <v>#DIV/0!</v>
      </c>
      <c r="Y1972" s="8" t="e">
        <f t="shared" si="1431"/>
        <v>#DIV/0!</v>
      </c>
      <c r="Z1972" s="8"/>
      <c r="AA1972" s="8"/>
      <c r="AD1972" s="9" t="e" cm="1">
        <f t="array" aca="1" ref="AD1972" ca="1">Tgost2009(C1972/100.0557)+273.15</f>
        <v>#NAME?</v>
      </c>
      <c r="AE1972" s="8" t="e">
        <f t="shared" ca="1" si="1423"/>
        <v>#NAME?</v>
      </c>
      <c r="AF1972" s="8" t="e">
        <f t="shared" ca="1" si="1424"/>
        <v>#NAME?</v>
      </c>
      <c r="AG1972" s="8" t="e" cm="1">
        <f t="array" aca="1" ref="AG1972" ca="1">AF1972-dECuCon4C(AE1972)</f>
        <v>#NAME?</v>
      </c>
      <c r="AH1972" s="8" t="e" cm="1">
        <f t="array" aca="1" ref="AH1972" ca="1">dECuCon4C(AE1972)</f>
        <v>#VALUE!</v>
      </c>
      <c r="AI1972" s="10" t="e">
        <f t="shared" ca="1" si="1432"/>
        <v>#DIV/0!</v>
      </c>
      <c r="AJ1972" s="11" t="e">
        <f t="shared" ca="1" si="1403"/>
        <v>#NAME?</v>
      </c>
      <c r="AK1972" s="8" t="e">
        <f t="shared" ca="1" si="1425"/>
        <v>#NAME?</v>
      </c>
      <c r="AN1972" s="8">
        <f t="shared" si="1405"/>
        <v>23540</v>
      </c>
      <c r="AO1972" s="19" cm="1">
        <f t="array" aca="1" ref="AO1972" ca="1">INDIRECT("V"&amp;($AN1972+10-$AQ$2)) - INDIRECT("V"&amp;($AN1972+10))</f>
        <v>0</v>
      </c>
      <c r="AP1972" s="19" cm="1">
        <f t="array" aca="1" ref="AP1972" ca="1">INDIRECT("W"&amp;($AN1972+10-$AQ$2)) - INDIRECT("W"&amp;($AN1972+10))</f>
        <v>0</v>
      </c>
      <c r="AQ1972" s="19" cm="1">
        <f t="array" aca="1" ref="AQ1972" ca="1">INDIRECT("X"&amp;($AN1972+10-$AQ$2)) - INDIRECT("X"&amp;($AN1972+10))</f>
        <v>0</v>
      </c>
      <c r="AR1972" s="19" cm="1">
        <f t="array" aca="1" ref="AR1972" ca="1">INDIRECT("Y"&amp;($AN1972+10-$AQ$2)) - INDIRECT("Y"&amp;($AN1972+10))</f>
        <v>0</v>
      </c>
      <c r="AS1972" s="8" cm="1">
        <f t="array" aca="1" ref="AS1972" ca="1">INDIRECT("AD"&amp;($AN1972+10-$AQ$2))</f>
        <v>0</v>
      </c>
      <c r="AU1972" s="12" t="e">
        <f t="shared" ca="1" si="1404"/>
        <v>#DIV/0!</v>
      </c>
      <c r="AV1972" s="8">
        <f t="shared" ca="1" si="1413"/>
        <v>-273.14999999999998</v>
      </c>
      <c r="AW1972" s="8">
        <f t="shared" ca="1" si="1414"/>
        <v>0.80400000000000005</v>
      </c>
      <c r="AX1972" s="8" cm="1">
        <f t="array" aca="1" ref="AX1972" ca="1">AW1972 - dECuCon4C(AV1972)</f>
        <v>0.80399591120300784</v>
      </c>
      <c r="AY1972" s="8" cm="1">
        <f t="array" aca="1" ref="AY1972" ca="1">dECuCon4C(AV1972)</f>
        <v>4.0887969922092398E-6</v>
      </c>
      <c r="AZ1972" s="8"/>
      <c r="BA1972" s="13" t="e">
        <f t="shared" ca="1" si="1415"/>
        <v>#DIV/0!</v>
      </c>
    </row>
    <row r="1973" spans="22:53" x14ac:dyDescent="0.25">
      <c r="V1973" s="8" t="e">
        <f t="shared" si="1428"/>
        <v>#DIV/0!</v>
      </c>
      <c r="W1973" s="8" t="e">
        <f t="shared" si="1429"/>
        <v>#DIV/0!</v>
      </c>
      <c r="X1973" s="8" t="e">
        <f t="shared" si="1430"/>
        <v>#DIV/0!</v>
      </c>
      <c r="Y1973" s="8" t="e">
        <f t="shared" si="1431"/>
        <v>#DIV/0!</v>
      </c>
      <c r="Z1973" s="8"/>
      <c r="AA1973" s="8"/>
      <c r="AD1973" s="9" t="e" cm="1">
        <f t="array" aca="1" ref="AD1973" ca="1">Tgost2009(C1973/100.0557)+273.15</f>
        <v>#NAME?</v>
      </c>
      <c r="AE1973" s="8" t="e">
        <f t="shared" ca="1" si="1423"/>
        <v>#NAME?</v>
      </c>
      <c r="AF1973" s="8" t="e">
        <f t="shared" ca="1" si="1424"/>
        <v>#NAME?</v>
      </c>
      <c r="AG1973" s="8" t="e" cm="1">
        <f t="array" aca="1" ref="AG1973" ca="1">AF1973-dECuCon4C(AE1973)</f>
        <v>#NAME?</v>
      </c>
      <c r="AH1973" s="8" t="e" cm="1">
        <f t="array" aca="1" ref="AH1973" ca="1">dECuCon4C(AE1973)</f>
        <v>#VALUE!</v>
      </c>
      <c r="AI1973" s="10" t="e">
        <f t="shared" ca="1" si="1432"/>
        <v>#DIV/0!</v>
      </c>
      <c r="AJ1973" s="11" t="e">
        <f t="shared" ca="1" si="1403"/>
        <v>#NAME?</v>
      </c>
      <c r="AK1973" s="8" t="e">
        <f t="shared" ca="1" si="1425"/>
        <v>#NAME?</v>
      </c>
      <c r="AN1973" s="8">
        <f t="shared" si="1405"/>
        <v>23552</v>
      </c>
      <c r="AO1973" s="19" cm="1">
        <f t="array" aca="1" ref="AO1973" ca="1">INDIRECT("V"&amp;($AN1973+10-$AQ$2)) - INDIRECT("V"&amp;($AN1973+10))</f>
        <v>0</v>
      </c>
      <c r="AP1973" s="19" cm="1">
        <f t="array" aca="1" ref="AP1973" ca="1">INDIRECT("W"&amp;($AN1973+10-$AQ$2)) - INDIRECT("W"&amp;($AN1973+10))</f>
        <v>0</v>
      </c>
      <c r="AQ1973" s="19" cm="1">
        <f t="array" aca="1" ref="AQ1973" ca="1">INDIRECT("X"&amp;($AN1973+10-$AQ$2)) - INDIRECT("X"&amp;($AN1973+10))</f>
        <v>0</v>
      </c>
      <c r="AR1973" s="19" cm="1">
        <f t="array" aca="1" ref="AR1973" ca="1">INDIRECT("Y"&amp;($AN1973+10-$AQ$2)) - INDIRECT("Y"&amp;($AN1973+10))</f>
        <v>0</v>
      </c>
      <c r="AS1973" s="8" cm="1">
        <f t="array" aca="1" ref="AS1973" ca="1">INDIRECT("AD"&amp;($AN1973+10-$AQ$2))</f>
        <v>0</v>
      </c>
      <c r="AU1973" s="12" t="e">
        <f t="shared" ca="1" si="1404"/>
        <v>#DIV/0!</v>
      </c>
      <c r="AV1973" s="8">
        <f t="shared" ca="1" si="1413"/>
        <v>-273.14999999999998</v>
      </c>
      <c r="AW1973" s="8">
        <f t="shared" ca="1" si="1414"/>
        <v>0.80400000000000005</v>
      </c>
      <c r="AX1973" s="8" cm="1">
        <f t="array" aca="1" ref="AX1973" ca="1">AW1973 - dECuCon4C(AV1973)</f>
        <v>0.80399591120300784</v>
      </c>
      <c r="AY1973" s="8" cm="1">
        <f t="array" aca="1" ref="AY1973" ca="1">dECuCon4C(AV1973)</f>
        <v>4.0887969922092398E-6</v>
      </c>
      <c r="AZ1973" s="8"/>
      <c r="BA1973" s="13" t="e">
        <f t="shared" ca="1" si="1415"/>
        <v>#DIV/0!</v>
      </c>
    </row>
    <row r="1974" spans="22:53" x14ac:dyDescent="0.25">
      <c r="V1974" s="8" t="e">
        <f t="shared" si="1428"/>
        <v>#DIV/0!</v>
      </c>
      <c r="W1974" s="8" t="e">
        <f t="shared" si="1429"/>
        <v>#DIV/0!</v>
      </c>
      <c r="X1974" s="8" t="e">
        <f t="shared" si="1430"/>
        <v>#DIV/0!</v>
      </c>
      <c r="Y1974" s="8" t="e">
        <f t="shared" si="1431"/>
        <v>#DIV/0!</v>
      </c>
      <c r="Z1974" s="8"/>
      <c r="AA1974" s="8"/>
      <c r="AD1974" s="9" t="e" cm="1">
        <f t="array" aca="1" ref="AD1974" ca="1">Tgost2009(C1974/100.0557)+273.15</f>
        <v>#NAME?</v>
      </c>
      <c r="AE1974" s="8" t="e">
        <f t="shared" ca="1" si="1423"/>
        <v>#NAME?</v>
      </c>
      <c r="AF1974" s="8" t="e">
        <f t="shared" ca="1" si="1424"/>
        <v>#NAME?</v>
      </c>
      <c r="AG1974" s="8" t="e" cm="1">
        <f t="array" aca="1" ref="AG1974" ca="1">AF1974-dECuCon4C(AE1974)</f>
        <v>#NAME?</v>
      </c>
      <c r="AH1974" s="8" t="e" cm="1">
        <f t="array" aca="1" ref="AH1974" ca="1">dECuCon4C(AE1974)</f>
        <v>#VALUE!</v>
      </c>
      <c r="AI1974" s="10" t="e">
        <f t="shared" ca="1" si="1432"/>
        <v>#DIV/0!</v>
      </c>
      <c r="AJ1974" s="11" t="e">
        <f t="shared" ca="1" si="1403"/>
        <v>#NAME?</v>
      </c>
      <c r="AK1974" s="8" t="e">
        <f t="shared" ca="1" si="1425"/>
        <v>#NAME?</v>
      </c>
      <c r="AN1974" s="8">
        <f t="shared" si="1405"/>
        <v>23564</v>
      </c>
      <c r="AO1974" s="19" cm="1">
        <f t="array" aca="1" ref="AO1974" ca="1">INDIRECT("V"&amp;($AN1974+10-$AQ$2)) - INDIRECT("V"&amp;($AN1974+10))</f>
        <v>0</v>
      </c>
      <c r="AP1974" s="19" cm="1">
        <f t="array" aca="1" ref="AP1974" ca="1">INDIRECT("W"&amp;($AN1974+10-$AQ$2)) - INDIRECT("W"&amp;($AN1974+10))</f>
        <v>0</v>
      </c>
      <c r="AQ1974" s="19" cm="1">
        <f t="array" aca="1" ref="AQ1974" ca="1">INDIRECT("X"&amp;($AN1974+10-$AQ$2)) - INDIRECT("X"&amp;($AN1974+10))</f>
        <v>0</v>
      </c>
      <c r="AR1974" s="19" cm="1">
        <f t="array" aca="1" ref="AR1974" ca="1">INDIRECT("Y"&amp;($AN1974+10-$AQ$2)) - INDIRECT("Y"&amp;($AN1974+10))</f>
        <v>0</v>
      </c>
      <c r="AS1974" s="8" cm="1">
        <f t="array" aca="1" ref="AS1974" ca="1">INDIRECT("AD"&amp;($AN1974+10-$AQ$2))</f>
        <v>0</v>
      </c>
      <c r="AU1974" s="12" t="e">
        <f t="shared" ca="1" si="1404"/>
        <v>#DIV/0!</v>
      </c>
      <c r="AV1974" s="8">
        <f t="shared" ca="1" si="1413"/>
        <v>-273.14999999999998</v>
      </c>
      <c r="AW1974" s="8">
        <f t="shared" ca="1" si="1414"/>
        <v>0.80400000000000005</v>
      </c>
      <c r="AX1974" s="8" cm="1">
        <f t="array" aca="1" ref="AX1974" ca="1">AW1974 - dECuCon4C(AV1974)</f>
        <v>0.80399591120300784</v>
      </c>
      <c r="AY1974" s="8" cm="1">
        <f t="array" aca="1" ref="AY1974" ca="1">dECuCon4C(AV1974)</f>
        <v>4.0887969922092398E-6</v>
      </c>
      <c r="AZ1974" s="8"/>
      <c r="BA1974" s="13" t="e">
        <f t="shared" ca="1" si="1415"/>
        <v>#DIV/0!</v>
      </c>
    </row>
    <row r="1975" spans="22:53" x14ac:dyDescent="0.25">
      <c r="V1975" s="8"/>
      <c r="W1975" s="8"/>
      <c r="X1975" s="8"/>
      <c r="Y1975" s="8"/>
      <c r="Z1975" s="8" t="e">
        <f t="shared" ref="Z1975:Z1978" si="1433">AVERAGE(L1975:M1975)</f>
        <v>#DIV/0!</v>
      </c>
      <c r="AA1975" s="8" t="e">
        <f t="shared" ref="AA1975:AA1978" si="1434">AVERAGE(N1975:O1975)</f>
        <v>#DIV/0!</v>
      </c>
      <c r="AD1975" s="9" t="e" cm="1">
        <f t="array" aca="1" ref="AD1975" ca="1">Tgost2009(C1975/100.0557)+273.15</f>
        <v>#NAME?</v>
      </c>
      <c r="AE1975" s="8" t="e">
        <f t="shared" ca="1" si="1423"/>
        <v>#NAME?</v>
      </c>
      <c r="AF1975" s="8" t="e">
        <f t="shared" ca="1" si="1424"/>
        <v>#NAME?</v>
      </c>
      <c r="AG1975" s="8" t="e" cm="1">
        <f t="array" aca="1" ref="AG1975" ca="1">AF1975-dECuCon4C(AE1975)</f>
        <v>#NAME?</v>
      </c>
      <c r="AH1975" s="8" t="e" cm="1">
        <f t="array" aca="1" ref="AH1975" ca="1">dECuCon4C(AE1975)</f>
        <v>#VALUE!</v>
      </c>
      <c r="AI1975" s="10"/>
      <c r="AJ1975" s="11" t="e">
        <f t="shared" ca="1" si="1403"/>
        <v>#NAME?</v>
      </c>
      <c r="AK1975" s="8" t="e">
        <f t="shared" ca="1" si="1425"/>
        <v>#NAME?</v>
      </c>
      <c r="AN1975" s="8">
        <f t="shared" si="1405"/>
        <v>23576</v>
      </c>
      <c r="AO1975" s="19" cm="1">
        <f t="array" aca="1" ref="AO1975" ca="1">INDIRECT("V"&amp;($AN1975+10-$AQ$2)) - INDIRECT("V"&amp;($AN1975+10))</f>
        <v>0</v>
      </c>
      <c r="AP1975" s="19" cm="1">
        <f t="array" aca="1" ref="AP1975" ca="1">INDIRECT("W"&amp;($AN1975+10-$AQ$2)) - INDIRECT("W"&amp;($AN1975+10))</f>
        <v>0</v>
      </c>
      <c r="AQ1975" s="19" cm="1">
        <f t="array" aca="1" ref="AQ1975" ca="1">INDIRECT("X"&amp;($AN1975+10-$AQ$2)) - INDIRECT("X"&amp;($AN1975+10))</f>
        <v>0</v>
      </c>
      <c r="AR1975" s="19" cm="1">
        <f t="array" aca="1" ref="AR1975" ca="1">INDIRECT("Y"&amp;($AN1975+10-$AQ$2)) - INDIRECT("Y"&amp;($AN1975+10))</f>
        <v>0</v>
      </c>
      <c r="AS1975" s="8" cm="1">
        <f t="array" aca="1" ref="AS1975" ca="1">INDIRECT("AD"&amp;($AN1975+10-$AQ$2))</f>
        <v>0</v>
      </c>
      <c r="AU1975" s="12" t="e">
        <f t="shared" ca="1" si="1404"/>
        <v>#DIV/0!</v>
      </c>
      <c r="AV1975" s="8">
        <f t="shared" ca="1" si="1413"/>
        <v>-273.14999999999998</v>
      </c>
      <c r="AW1975" s="8">
        <f t="shared" ca="1" si="1414"/>
        <v>0.80400000000000005</v>
      </c>
      <c r="AX1975" s="8" cm="1">
        <f t="array" aca="1" ref="AX1975" ca="1">AW1975 - dECuCon4C(AV1975)</f>
        <v>0.80399591120300784</v>
      </c>
      <c r="AY1975" s="8" cm="1">
        <f t="array" aca="1" ref="AY1975" ca="1">dECuCon4C(AV1975)</f>
        <v>4.0887969922092398E-6</v>
      </c>
      <c r="AZ1975" s="8"/>
      <c r="BA1975" s="13" t="e">
        <f t="shared" ca="1" si="1415"/>
        <v>#DIV/0!</v>
      </c>
    </row>
    <row r="1976" spans="22:53" x14ac:dyDescent="0.25">
      <c r="V1976" s="8"/>
      <c r="W1976" s="8"/>
      <c r="X1976" s="8"/>
      <c r="Y1976" s="8"/>
      <c r="Z1976" s="8" t="e">
        <f t="shared" si="1433"/>
        <v>#DIV/0!</v>
      </c>
      <c r="AA1976" s="8" t="e">
        <f t="shared" si="1434"/>
        <v>#DIV/0!</v>
      </c>
      <c r="AD1976" s="9" t="e" cm="1">
        <f t="array" aca="1" ref="AD1976" ca="1">Tgost2009(C1976/100.0557)+273.15</f>
        <v>#NAME?</v>
      </c>
      <c r="AE1976" s="8" t="e">
        <f t="shared" ca="1" si="1423"/>
        <v>#NAME?</v>
      </c>
      <c r="AF1976" s="8" t="e">
        <f t="shared" ca="1" si="1424"/>
        <v>#NAME?</v>
      </c>
      <c r="AG1976" s="8" t="e" cm="1">
        <f t="array" aca="1" ref="AG1976" ca="1">AF1976-dECuCon4C(AE1976)</f>
        <v>#NAME?</v>
      </c>
      <c r="AH1976" s="8" t="e" cm="1">
        <f t="array" aca="1" ref="AH1976" ca="1">dECuCon4C(AE1976)</f>
        <v>#VALUE!</v>
      </c>
      <c r="AI1976" s="10"/>
      <c r="AJ1976" s="11" t="e">
        <f t="shared" ca="1" si="1403"/>
        <v>#NAME?</v>
      </c>
      <c r="AK1976" s="8" t="e">
        <f t="shared" ca="1" si="1425"/>
        <v>#NAME?</v>
      </c>
      <c r="AN1976" s="8">
        <f t="shared" si="1405"/>
        <v>23588</v>
      </c>
      <c r="AO1976" s="19" cm="1">
        <f t="array" aca="1" ref="AO1976" ca="1">INDIRECT("V"&amp;($AN1976+10-$AQ$2)) - INDIRECT("V"&amp;($AN1976+10))</f>
        <v>0</v>
      </c>
      <c r="AP1976" s="19" cm="1">
        <f t="array" aca="1" ref="AP1976" ca="1">INDIRECT("W"&amp;($AN1976+10-$AQ$2)) - INDIRECT("W"&amp;($AN1976+10))</f>
        <v>0</v>
      </c>
      <c r="AQ1976" s="19" cm="1">
        <f t="array" aca="1" ref="AQ1976" ca="1">INDIRECT("X"&amp;($AN1976+10-$AQ$2)) - INDIRECT("X"&amp;($AN1976+10))</f>
        <v>0</v>
      </c>
      <c r="AR1976" s="19" cm="1">
        <f t="array" aca="1" ref="AR1976" ca="1">INDIRECT("Y"&amp;($AN1976+10-$AQ$2)) - INDIRECT("Y"&amp;($AN1976+10))</f>
        <v>0</v>
      </c>
      <c r="AS1976" s="8" cm="1">
        <f t="array" aca="1" ref="AS1976" ca="1">INDIRECT("AD"&amp;($AN1976+10-$AQ$2))</f>
        <v>0</v>
      </c>
      <c r="AU1976" s="12" t="e">
        <f t="shared" ca="1" si="1404"/>
        <v>#DIV/0!</v>
      </c>
      <c r="AV1976" s="8">
        <f t="shared" ca="1" si="1413"/>
        <v>-273.14999999999998</v>
      </c>
      <c r="AW1976" s="8">
        <f t="shared" ca="1" si="1414"/>
        <v>0.80400000000000005</v>
      </c>
      <c r="AX1976" s="8" cm="1">
        <f t="array" aca="1" ref="AX1976" ca="1">AW1976 - dECuCon4C(AV1976)</f>
        <v>0.80399591120300784</v>
      </c>
      <c r="AY1976" s="8" cm="1">
        <f t="array" aca="1" ref="AY1976" ca="1">dECuCon4C(AV1976)</f>
        <v>4.0887969922092398E-6</v>
      </c>
      <c r="AZ1976" s="8"/>
      <c r="BA1976" s="13" t="e">
        <f t="shared" ca="1" si="1415"/>
        <v>#DIV/0!</v>
      </c>
    </row>
    <row r="1977" spans="22:53" x14ac:dyDescent="0.25">
      <c r="V1977" s="8"/>
      <c r="W1977" s="8"/>
      <c r="X1977" s="8"/>
      <c r="Y1977" s="8"/>
      <c r="Z1977" s="8" t="e">
        <f t="shared" si="1433"/>
        <v>#DIV/0!</v>
      </c>
      <c r="AA1977" s="8" t="e">
        <f t="shared" si="1434"/>
        <v>#DIV/0!</v>
      </c>
      <c r="AD1977" s="9" t="e" cm="1">
        <f t="array" aca="1" ref="AD1977" ca="1">Tgost2009(C1977/100.0557)+273.15</f>
        <v>#NAME?</v>
      </c>
      <c r="AE1977" s="8" t="e">
        <f t="shared" ca="1" si="1423"/>
        <v>#NAME?</v>
      </c>
      <c r="AF1977" s="8" t="e">
        <f t="shared" ca="1" si="1424"/>
        <v>#NAME?</v>
      </c>
      <c r="AG1977" s="8" t="e" cm="1">
        <f t="array" aca="1" ref="AG1977" ca="1">AF1977-dECuCon4C(AE1977)</f>
        <v>#NAME?</v>
      </c>
      <c r="AH1977" s="8" t="e" cm="1">
        <f t="array" aca="1" ref="AH1977" ca="1">dECuCon4C(AE1977)</f>
        <v>#VALUE!</v>
      </c>
      <c r="AI1977" s="10"/>
      <c r="AJ1977" s="11" t="e">
        <f t="shared" ca="1" si="1403"/>
        <v>#NAME?</v>
      </c>
      <c r="AK1977" s="8" t="e">
        <f t="shared" ca="1" si="1425"/>
        <v>#NAME?</v>
      </c>
      <c r="AN1977" s="8">
        <f t="shared" si="1405"/>
        <v>23600</v>
      </c>
      <c r="AO1977" s="19" cm="1">
        <f t="array" aca="1" ref="AO1977" ca="1">INDIRECT("V"&amp;($AN1977+10-$AQ$2)) - INDIRECT("V"&amp;($AN1977+10))</f>
        <v>0</v>
      </c>
      <c r="AP1977" s="19" cm="1">
        <f t="array" aca="1" ref="AP1977" ca="1">INDIRECT("W"&amp;($AN1977+10-$AQ$2)) - INDIRECT("W"&amp;($AN1977+10))</f>
        <v>0</v>
      </c>
      <c r="AQ1977" s="19" cm="1">
        <f t="array" aca="1" ref="AQ1977" ca="1">INDIRECT("X"&amp;($AN1977+10-$AQ$2)) - INDIRECT("X"&amp;($AN1977+10))</f>
        <v>0</v>
      </c>
      <c r="AR1977" s="19" cm="1">
        <f t="array" aca="1" ref="AR1977" ca="1">INDIRECT("Y"&amp;($AN1977+10-$AQ$2)) - INDIRECT("Y"&amp;($AN1977+10))</f>
        <v>0</v>
      </c>
      <c r="AS1977" s="8" cm="1">
        <f t="array" aca="1" ref="AS1977" ca="1">INDIRECT("AD"&amp;($AN1977+10-$AQ$2))</f>
        <v>0</v>
      </c>
      <c r="AU1977" s="12" t="e">
        <f t="shared" ca="1" si="1404"/>
        <v>#DIV/0!</v>
      </c>
      <c r="AV1977" s="8">
        <f t="shared" ca="1" si="1413"/>
        <v>-273.14999999999998</v>
      </c>
      <c r="AW1977" s="8">
        <f t="shared" ca="1" si="1414"/>
        <v>0.80400000000000005</v>
      </c>
      <c r="AX1977" s="8" cm="1">
        <f t="array" aca="1" ref="AX1977" ca="1">AW1977 - dECuCon4C(AV1977)</f>
        <v>0.80399591120300784</v>
      </c>
      <c r="AY1977" s="8" cm="1">
        <f t="array" aca="1" ref="AY1977" ca="1">dECuCon4C(AV1977)</f>
        <v>4.0887969922092398E-6</v>
      </c>
      <c r="AZ1977" s="8"/>
      <c r="BA1977" s="13" t="e">
        <f t="shared" ca="1" si="1415"/>
        <v>#DIV/0!</v>
      </c>
    </row>
    <row r="1978" spans="22:53" x14ac:dyDescent="0.25">
      <c r="V1978" s="8"/>
      <c r="W1978" s="8"/>
      <c r="X1978" s="8"/>
      <c r="Y1978" s="8"/>
      <c r="Z1978" s="8" t="e">
        <f t="shared" si="1433"/>
        <v>#DIV/0!</v>
      </c>
      <c r="AA1978" s="8" t="e">
        <f t="shared" si="1434"/>
        <v>#DIV/0!</v>
      </c>
      <c r="AD1978" s="9" t="e" cm="1">
        <f t="array" aca="1" ref="AD1978" ca="1">Tgost2009(C1978/100.0557)+273.15</f>
        <v>#NAME?</v>
      </c>
      <c r="AE1978" s="8" t="e">
        <f t="shared" ca="1" si="1423"/>
        <v>#NAME?</v>
      </c>
      <c r="AF1978" s="8" t="e">
        <f t="shared" ca="1" si="1424"/>
        <v>#NAME?</v>
      </c>
      <c r="AG1978" s="8" t="e" cm="1">
        <f t="array" aca="1" ref="AG1978" ca="1">AF1978-dECuCon4C(AE1978)</f>
        <v>#NAME?</v>
      </c>
      <c r="AH1978" s="8" t="e" cm="1">
        <f t="array" aca="1" ref="AH1978" ca="1">dECuCon4C(AE1978)</f>
        <v>#VALUE!</v>
      </c>
      <c r="AI1978" s="10"/>
      <c r="AJ1978" s="11" t="e">
        <f t="shared" ca="1" si="1403"/>
        <v>#NAME?</v>
      </c>
      <c r="AK1978" s="8" t="e">
        <f t="shared" ca="1" si="1425"/>
        <v>#NAME?</v>
      </c>
      <c r="AN1978" s="8">
        <f t="shared" si="1405"/>
        <v>23612</v>
      </c>
      <c r="AO1978" s="19" cm="1">
        <f t="array" aca="1" ref="AO1978" ca="1">INDIRECT("V"&amp;($AN1978+10-$AQ$2)) - INDIRECT("V"&amp;($AN1978+10))</f>
        <v>0</v>
      </c>
      <c r="AP1978" s="19" cm="1">
        <f t="array" aca="1" ref="AP1978" ca="1">INDIRECT("W"&amp;($AN1978+10-$AQ$2)) - INDIRECT("W"&amp;($AN1978+10))</f>
        <v>0</v>
      </c>
      <c r="AQ1978" s="19" cm="1">
        <f t="array" aca="1" ref="AQ1978" ca="1">INDIRECT("X"&amp;($AN1978+10-$AQ$2)) - INDIRECT("X"&amp;($AN1978+10))</f>
        <v>0</v>
      </c>
      <c r="AR1978" s="19" cm="1">
        <f t="array" aca="1" ref="AR1978" ca="1">INDIRECT("Y"&amp;($AN1978+10-$AQ$2)) - INDIRECT("Y"&amp;($AN1978+10))</f>
        <v>0</v>
      </c>
      <c r="AS1978" s="8" cm="1">
        <f t="array" aca="1" ref="AS1978" ca="1">INDIRECT("AD"&amp;($AN1978+10-$AQ$2))</f>
        <v>0</v>
      </c>
      <c r="AU1978" s="12" t="e">
        <f t="shared" ca="1" si="1404"/>
        <v>#DIV/0!</v>
      </c>
      <c r="AV1978" s="8">
        <f t="shared" ca="1" si="1413"/>
        <v>-273.14999999999998</v>
      </c>
      <c r="AW1978" s="8">
        <f t="shared" ca="1" si="1414"/>
        <v>0.80400000000000005</v>
      </c>
      <c r="AX1978" s="8" cm="1">
        <f t="array" aca="1" ref="AX1978" ca="1">AW1978 - dECuCon4C(AV1978)</f>
        <v>0.80399591120300784</v>
      </c>
      <c r="AY1978" s="8" cm="1">
        <f t="array" aca="1" ref="AY1978" ca="1">dECuCon4C(AV1978)</f>
        <v>4.0887969922092398E-6</v>
      </c>
      <c r="AZ1978" s="8"/>
      <c r="BA1978" s="13" t="e">
        <f t="shared" ca="1" si="1415"/>
        <v>#DIV/0!</v>
      </c>
    </row>
    <row r="1979" spans="22:53" x14ac:dyDescent="0.25">
      <c r="V1979" s="8" t="e">
        <f t="shared" ref="V1979:V1986" si="1435">AVERAGE(D1979:E1979)</f>
        <v>#DIV/0!</v>
      </c>
      <c r="W1979" s="8" t="e">
        <f t="shared" ref="W1979:W1986" si="1436">AVERAGE(F1979:G1979)</f>
        <v>#DIV/0!</v>
      </c>
      <c r="X1979" s="8" t="e">
        <f t="shared" ref="X1979:X1986" si="1437">AVERAGE(H1979:I1979)</f>
        <v>#DIV/0!</v>
      </c>
      <c r="Y1979" s="8" t="e">
        <f t="shared" ref="Y1979:Y1986" si="1438">AVERAGE(J1979:K1979)</f>
        <v>#DIV/0!</v>
      </c>
      <c r="Z1979" s="8"/>
      <c r="AA1979" s="8"/>
      <c r="AD1979" s="9" t="e" cm="1">
        <f t="array" aca="1" ref="AD1979" ca="1">Tgost2009(C1979/100.0557)+273.15</f>
        <v>#NAME?</v>
      </c>
      <c r="AE1979" s="8" t="e">
        <f t="shared" ca="1" si="1423"/>
        <v>#NAME?</v>
      </c>
      <c r="AF1979" s="8" t="e">
        <f t="shared" ca="1" si="1424"/>
        <v>#NAME?</v>
      </c>
      <c r="AG1979" s="8" t="e" cm="1">
        <f t="array" aca="1" ref="AG1979" ca="1">AF1979-dECuCon4C(AE1979)</f>
        <v>#NAME?</v>
      </c>
      <c r="AH1979" s="8" t="e" cm="1">
        <f t="array" aca="1" ref="AH1979" ca="1">dECuCon4C(AE1979)</f>
        <v>#VALUE!</v>
      </c>
      <c r="AI1979" s="10" t="e">
        <f t="shared" ref="AI1979:AI1986" ca="1" si="1439">(W1979-V1979)/(AF1979-AG1979)*10^(6)</f>
        <v>#DIV/0!</v>
      </c>
      <c r="AJ1979" s="11" t="e">
        <f t="shared" ca="1" si="1403"/>
        <v>#NAME?</v>
      </c>
      <c r="AK1979" s="8" t="e">
        <f t="shared" ca="1" si="1425"/>
        <v>#NAME?</v>
      </c>
      <c r="AN1979" s="8">
        <f t="shared" si="1405"/>
        <v>23624</v>
      </c>
      <c r="AO1979" s="19" cm="1">
        <f t="array" aca="1" ref="AO1979" ca="1">INDIRECT("V"&amp;($AN1979+10-$AQ$2)) - INDIRECT("V"&amp;($AN1979+10))</f>
        <v>0</v>
      </c>
      <c r="AP1979" s="19" cm="1">
        <f t="array" aca="1" ref="AP1979" ca="1">INDIRECT("W"&amp;($AN1979+10-$AQ$2)) - INDIRECT("W"&amp;($AN1979+10))</f>
        <v>0</v>
      </c>
      <c r="AQ1979" s="19" cm="1">
        <f t="array" aca="1" ref="AQ1979" ca="1">INDIRECT("X"&amp;($AN1979+10-$AQ$2)) - INDIRECT("X"&amp;($AN1979+10))</f>
        <v>0</v>
      </c>
      <c r="AR1979" s="19" cm="1">
        <f t="array" aca="1" ref="AR1979" ca="1">INDIRECT("Y"&amp;($AN1979+10-$AQ$2)) - INDIRECT("Y"&amp;($AN1979+10))</f>
        <v>0</v>
      </c>
      <c r="AS1979" s="8" cm="1">
        <f t="array" aca="1" ref="AS1979" ca="1">INDIRECT("AD"&amp;($AN1979+10-$AQ$2))</f>
        <v>0</v>
      </c>
      <c r="AU1979" s="12" t="e">
        <f t="shared" ca="1" si="1404"/>
        <v>#DIV/0!</v>
      </c>
      <c r="AV1979" s="8">
        <f t="shared" ca="1" si="1413"/>
        <v>-273.14999999999998</v>
      </c>
      <c r="AW1979" s="8">
        <f t="shared" ca="1" si="1414"/>
        <v>0.80400000000000005</v>
      </c>
      <c r="AX1979" s="8" cm="1">
        <f t="array" aca="1" ref="AX1979" ca="1">AW1979 - dECuCon4C(AV1979)</f>
        <v>0.80399591120300784</v>
      </c>
      <c r="AY1979" s="8" cm="1">
        <f t="array" aca="1" ref="AY1979" ca="1">dECuCon4C(AV1979)</f>
        <v>4.0887969922092398E-6</v>
      </c>
      <c r="AZ1979" s="8"/>
      <c r="BA1979" s="13" t="e">
        <f t="shared" ca="1" si="1415"/>
        <v>#DIV/0!</v>
      </c>
    </row>
    <row r="1980" spans="22:53" x14ac:dyDescent="0.25">
      <c r="V1980" s="8" t="e">
        <f t="shared" si="1435"/>
        <v>#DIV/0!</v>
      </c>
      <c r="W1980" s="8" t="e">
        <f t="shared" si="1436"/>
        <v>#DIV/0!</v>
      </c>
      <c r="X1980" s="8" t="e">
        <f t="shared" si="1437"/>
        <v>#DIV/0!</v>
      </c>
      <c r="Y1980" s="8" t="e">
        <f t="shared" si="1438"/>
        <v>#DIV/0!</v>
      </c>
      <c r="Z1980" s="8"/>
      <c r="AA1980" s="8"/>
      <c r="AD1980" s="9" t="e" cm="1">
        <f t="array" aca="1" ref="AD1980" ca="1">Tgost2009(C1980/100.0557)+273.15</f>
        <v>#NAME?</v>
      </c>
      <c r="AE1980" s="8" t="e">
        <f t="shared" ca="1" si="1423"/>
        <v>#NAME?</v>
      </c>
      <c r="AF1980" s="8" t="e">
        <f t="shared" ca="1" si="1424"/>
        <v>#NAME?</v>
      </c>
      <c r="AG1980" s="8" t="e" cm="1">
        <f t="array" aca="1" ref="AG1980" ca="1">AF1980-dECuCon4C(AE1980)</f>
        <v>#NAME?</v>
      </c>
      <c r="AH1980" s="8" t="e" cm="1">
        <f t="array" aca="1" ref="AH1980" ca="1">dECuCon4C(AE1980)</f>
        <v>#VALUE!</v>
      </c>
      <c r="AI1980" s="10" t="e">
        <f t="shared" ca="1" si="1439"/>
        <v>#DIV/0!</v>
      </c>
      <c r="AJ1980" s="11" t="e">
        <f t="shared" ca="1" si="1403"/>
        <v>#NAME?</v>
      </c>
      <c r="AK1980" s="8" t="e">
        <f t="shared" ca="1" si="1425"/>
        <v>#NAME?</v>
      </c>
      <c r="AN1980" s="8">
        <f t="shared" si="1405"/>
        <v>23636</v>
      </c>
      <c r="AO1980" s="19" cm="1">
        <f t="array" aca="1" ref="AO1980" ca="1">INDIRECT("V"&amp;($AN1980+10-$AQ$2)) - INDIRECT("V"&amp;($AN1980+10))</f>
        <v>0</v>
      </c>
      <c r="AP1980" s="19" cm="1">
        <f t="array" aca="1" ref="AP1980" ca="1">INDIRECT("W"&amp;($AN1980+10-$AQ$2)) - INDIRECT("W"&amp;($AN1980+10))</f>
        <v>0</v>
      </c>
      <c r="AQ1980" s="19" cm="1">
        <f t="array" aca="1" ref="AQ1980" ca="1">INDIRECT("X"&amp;($AN1980+10-$AQ$2)) - INDIRECT("X"&amp;($AN1980+10))</f>
        <v>0</v>
      </c>
      <c r="AR1980" s="19" cm="1">
        <f t="array" aca="1" ref="AR1980" ca="1">INDIRECT("Y"&amp;($AN1980+10-$AQ$2)) - INDIRECT("Y"&amp;($AN1980+10))</f>
        <v>0</v>
      </c>
      <c r="AS1980" s="8" cm="1">
        <f t="array" aca="1" ref="AS1980" ca="1">INDIRECT("AD"&amp;($AN1980+10-$AQ$2))</f>
        <v>0</v>
      </c>
      <c r="AU1980" s="12" t="e">
        <f t="shared" ca="1" si="1404"/>
        <v>#DIV/0!</v>
      </c>
      <c r="AV1980" s="8">
        <f t="shared" ca="1" si="1413"/>
        <v>-273.14999999999998</v>
      </c>
      <c r="AW1980" s="8">
        <f t="shared" ca="1" si="1414"/>
        <v>0.80400000000000005</v>
      </c>
      <c r="AX1980" s="8" cm="1">
        <f t="array" aca="1" ref="AX1980" ca="1">AW1980 - dECuCon4C(AV1980)</f>
        <v>0.80399591120300784</v>
      </c>
      <c r="AY1980" s="8" cm="1">
        <f t="array" aca="1" ref="AY1980" ca="1">dECuCon4C(AV1980)</f>
        <v>4.0887969922092398E-6</v>
      </c>
      <c r="AZ1980" s="8"/>
      <c r="BA1980" s="13" t="e">
        <f t="shared" ca="1" si="1415"/>
        <v>#DIV/0!</v>
      </c>
    </row>
    <row r="1981" spans="22:53" x14ac:dyDescent="0.25">
      <c r="V1981" s="8" t="e">
        <f t="shared" si="1435"/>
        <v>#DIV/0!</v>
      </c>
      <c r="W1981" s="8" t="e">
        <f t="shared" si="1436"/>
        <v>#DIV/0!</v>
      </c>
      <c r="X1981" s="8" t="e">
        <f t="shared" si="1437"/>
        <v>#DIV/0!</v>
      </c>
      <c r="Y1981" s="8" t="e">
        <f t="shared" si="1438"/>
        <v>#DIV/0!</v>
      </c>
      <c r="Z1981" s="8"/>
      <c r="AA1981" s="8"/>
      <c r="AD1981" s="9" t="e" cm="1">
        <f t="array" aca="1" ref="AD1981" ca="1">Tgost2009(C1981/100.0557)+273.15</f>
        <v>#NAME?</v>
      </c>
      <c r="AE1981" s="8" t="e">
        <f t="shared" ca="1" si="1423"/>
        <v>#NAME?</v>
      </c>
      <c r="AF1981" s="8" t="e">
        <f t="shared" ca="1" si="1424"/>
        <v>#NAME?</v>
      </c>
      <c r="AG1981" s="8" t="e" cm="1">
        <f t="array" aca="1" ref="AG1981" ca="1">AF1981-dECuCon4C(AE1981)</f>
        <v>#NAME?</v>
      </c>
      <c r="AH1981" s="8" t="e" cm="1">
        <f t="array" aca="1" ref="AH1981" ca="1">dECuCon4C(AE1981)</f>
        <v>#VALUE!</v>
      </c>
      <c r="AI1981" s="10" t="e">
        <f t="shared" ca="1" si="1439"/>
        <v>#DIV/0!</v>
      </c>
      <c r="AJ1981" s="11" t="e">
        <f t="shared" ca="1" si="1403"/>
        <v>#NAME?</v>
      </c>
      <c r="AK1981" s="8" t="e">
        <f t="shared" ca="1" si="1425"/>
        <v>#NAME?</v>
      </c>
      <c r="AN1981" s="8">
        <f t="shared" si="1405"/>
        <v>23648</v>
      </c>
      <c r="AO1981" s="19" cm="1">
        <f t="array" aca="1" ref="AO1981" ca="1">INDIRECT("V"&amp;($AN1981+10-$AQ$2)) - INDIRECT("V"&amp;($AN1981+10))</f>
        <v>0</v>
      </c>
      <c r="AP1981" s="19" cm="1">
        <f t="array" aca="1" ref="AP1981" ca="1">INDIRECT("W"&amp;($AN1981+10-$AQ$2)) - INDIRECT("W"&amp;($AN1981+10))</f>
        <v>0</v>
      </c>
      <c r="AQ1981" s="19" cm="1">
        <f t="array" aca="1" ref="AQ1981" ca="1">INDIRECT("X"&amp;($AN1981+10-$AQ$2)) - INDIRECT("X"&amp;($AN1981+10))</f>
        <v>0</v>
      </c>
      <c r="AR1981" s="19" cm="1">
        <f t="array" aca="1" ref="AR1981" ca="1">INDIRECT("Y"&amp;($AN1981+10-$AQ$2)) - INDIRECT("Y"&amp;($AN1981+10))</f>
        <v>0</v>
      </c>
      <c r="AS1981" s="8" cm="1">
        <f t="array" aca="1" ref="AS1981" ca="1">INDIRECT("AD"&amp;($AN1981+10-$AQ$2))</f>
        <v>0</v>
      </c>
      <c r="AU1981" s="12" t="e">
        <f t="shared" ca="1" si="1404"/>
        <v>#DIV/0!</v>
      </c>
      <c r="AV1981" s="8">
        <f t="shared" ca="1" si="1413"/>
        <v>-273.14999999999998</v>
      </c>
      <c r="AW1981" s="8">
        <f t="shared" ca="1" si="1414"/>
        <v>0.80400000000000005</v>
      </c>
      <c r="AX1981" s="8" cm="1">
        <f t="array" aca="1" ref="AX1981" ca="1">AW1981 - dECuCon4C(AV1981)</f>
        <v>0.80399591120300784</v>
      </c>
      <c r="AY1981" s="8" cm="1">
        <f t="array" aca="1" ref="AY1981" ca="1">dECuCon4C(AV1981)</f>
        <v>4.0887969922092398E-6</v>
      </c>
      <c r="AZ1981" s="8"/>
      <c r="BA1981" s="13" t="e">
        <f t="shared" ca="1" si="1415"/>
        <v>#DIV/0!</v>
      </c>
    </row>
    <row r="1982" spans="22:53" x14ac:dyDescent="0.25">
      <c r="V1982" s="8" t="e">
        <f t="shared" si="1435"/>
        <v>#DIV/0!</v>
      </c>
      <c r="W1982" s="8" t="e">
        <f t="shared" si="1436"/>
        <v>#DIV/0!</v>
      </c>
      <c r="X1982" s="8" t="e">
        <f t="shared" si="1437"/>
        <v>#DIV/0!</v>
      </c>
      <c r="Y1982" s="8" t="e">
        <f t="shared" si="1438"/>
        <v>#DIV/0!</v>
      </c>
      <c r="Z1982" s="8"/>
      <c r="AA1982" s="8"/>
      <c r="AD1982" s="9" t="e" cm="1">
        <f t="array" aca="1" ref="AD1982" ca="1">Tgost2009(C1982/100.0557)+273.15</f>
        <v>#NAME?</v>
      </c>
      <c r="AE1982" s="8" t="e">
        <f t="shared" ca="1" si="1423"/>
        <v>#NAME?</v>
      </c>
      <c r="AF1982" s="8" t="e">
        <f t="shared" ca="1" si="1424"/>
        <v>#NAME?</v>
      </c>
      <c r="AG1982" s="8" t="e" cm="1">
        <f t="array" aca="1" ref="AG1982" ca="1">AF1982-dECuCon4C(AE1982)</f>
        <v>#NAME?</v>
      </c>
      <c r="AH1982" s="8" t="e" cm="1">
        <f t="array" aca="1" ref="AH1982" ca="1">dECuCon4C(AE1982)</f>
        <v>#VALUE!</v>
      </c>
      <c r="AI1982" s="10" t="e">
        <f t="shared" ca="1" si="1439"/>
        <v>#DIV/0!</v>
      </c>
      <c r="AJ1982" s="11" t="e">
        <f t="shared" ca="1" si="1403"/>
        <v>#NAME?</v>
      </c>
      <c r="AK1982" s="8" t="e">
        <f t="shared" ca="1" si="1425"/>
        <v>#NAME?</v>
      </c>
      <c r="AN1982" s="8">
        <f t="shared" si="1405"/>
        <v>23660</v>
      </c>
      <c r="AO1982" s="19" cm="1">
        <f t="array" aca="1" ref="AO1982" ca="1">INDIRECT("V"&amp;($AN1982+10-$AQ$2)) - INDIRECT("V"&amp;($AN1982+10))</f>
        <v>0</v>
      </c>
      <c r="AP1982" s="19" cm="1">
        <f t="array" aca="1" ref="AP1982" ca="1">INDIRECT("W"&amp;($AN1982+10-$AQ$2)) - INDIRECT("W"&amp;($AN1982+10))</f>
        <v>0</v>
      </c>
      <c r="AQ1982" s="19" cm="1">
        <f t="array" aca="1" ref="AQ1982" ca="1">INDIRECT("X"&amp;($AN1982+10-$AQ$2)) - INDIRECT("X"&amp;($AN1982+10))</f>
        <v>0</v>
      </c>
      <c r="AR1982" s="19" cm="1">
        <f t="array" aca="1" ref="AR1982" ca="1">INDIRECT("Y"&amp;($AN1982+10-$AQ$2)) - INDIRECT("Y"&amp;($AN1982+10))</f>
        <v>0</v>
      </c>
      <c r="AS1982" s="8" cm="1">
        <f t="array" aca="1" ref="AS1982" ca="1">INDIRECT("AD"&amp;($AN1982+10-$AQ$2))</f>
        <v>0</v>
      </c>
      <c r="AU1982" s="12" t="e">
        <f t="shared" ca="1" si="1404"/>
        <v>#DIV/0!</v>
      </c>
      <c r="AV1982" s="8">
        <f t="shared" ca="1" si="1413"/>
        <v>-273.14999999999998</v>
      </c>
      <c r="AW1982" s="8">
        <f t="shared" ca="1" si="1414"/>
        <v>0.80400000000000005</v>
      </c>
      <c r="AX1982" s="8" cm="1">
        <f t="array" aca="1" ref="AX1982" ca="1">AW1982 - dECuCon4C(AV1982)</f>
        <v>0.80399591120300784</v>
      </c>
      <c r="AY1982" s="8" cm="1">
        <f t="array" aca="1" ref="AY1982" ca="1">dECuCon4C(AV1982)</f>
        <v>4.0887969922092398E-6</v>
      </c>
      <c r="AZ1982" s="8"/>
      <c r="BA1982" s="13" t="e">
        <f t="shared" ca="1" si="1415"/>
        <v>#DIV/0!</v>
      </c>
    </row>
    <row r="1983" spans="22:53" x14ac:dyDescent="0.25">
      <c r="V1983" s="8" t="e">
        <f t="shared" si="1435"/>
        <v>#DIV/0!</v>
      </c>
      <c r="W1983" s="8" t="e">
        <f t="shared" si="1436"/>
        <v>#DIV/0!</v>
      </c>
      <c r="X1983" s="8" t="e">
        <f t="shared" si="1437"/>
        <v>#DIV/0!</v>
      </c>
      <c r="Y1983" s="8" t="e">
        <f t="shared" si="1438"/>
        <v>#DIV/0!</v>
      </c>
      <c r="Z1983" s="8"/>
      <c r="AA1983" s="8"/>
      <c r="AD1983" s="9" t="e" cm="1">
        <f t="array" aca="1" ref="AD1983" ca="1">Tgost2009(C1983/100.0557)+273.15</f>
        <v>#NAME?</v>
      </c>
      <c r="AE1983" s="8" t="e">
        <f t="shared" ca="1" si="1423"/>
        <v>#NAME?</v>
      </c>
      <c r="AF1983" s="8" t="e">
        <f t="shared" ca="1" si="1424"/>
        <v>#NAME?</v>
      </c>
      <c r="AG1983" s="8" t="e" cm="1">
        <f t="array" aca="1" ref="AG1983" ca="1">AF1983-dECuCon4C(AE1983)</f>
        <v>#NAME?</v>
      </c>
      <c r="AH1983" s="8" t="e" cm="1">
        <f t="array" aca="1" ref="AH1983" ca="1">dECuCon4C(AE1983)</f>
        <v>#VALUE!</v>
      </c>
      <c r="AI1983" s="10" t="e">
        <f t="shared" ca="1" si="1439"/>
        <v>#DIV/0!</v>
      </c>
      <c r="AJ1983" s="11" t="e">
        <f t="shared" ca="1" si="1403"/>
        <v>#NAME?</v>
      </c>
      <c r="AK1983" s="8" t="e">
        <f t="shared" ca="1" si="1425"/>
        <v>#NAME?</v>
      </c>
      <c r="AN1983" s="8">
        <f t="shared" si="1405"/>
        <v>23672</v>
      </c>
      <c r="AO1983" s="19" cm="1">
        <f t="array" aca="1" ref="AO1983" ca="1">INDIRECT("V"&amp;($AN1983+10-$AQ$2)) - INDIRECT("V"&amp;($AN1983+10))</f>
        <v>0</v>
      </c>
      <c r="AP1983" s="19" cm="1">
        <f t="array" aca="1" ref="AP1983" ca="1">INDIRECT("W"&amp;($AN1983+10-$AQ$2)) - INDIRECT("W"&amp;($AN1983+10))</f>
        <v>0</v>
      </c>
      <c r="AQ1983" s="19" cm="1">
        <f t="array" aca="1" ref="AQ1983" ca="1">INDIRECT("X"&amp;($AN1983+10-$AQ$2)) - INDIRECT("X"&amp;($AN1983+10))</f>
        <v>0</v>
      </c>
      <c r="AR1983" s="19" cm="1">
        <f t="array" aca="1" ref="AR1983" ca="1">INDIRECT("Y"&amp;($AN1983+10-$AQ$2)) - INDIRECT("Y"&amp;($AN1983+10))</f>
        <v>0</v>
      </c>
      <c r="AS1983" s="8" cm="1">
        <f t="array" aca="1" ref="AS1983" ca="1">INDIRECT("AD"&amp;($AN1983+10-$AQ$2))</f>
        <v>0</v>
      </c>
      <c r="AU1983" s="12" t="e">
        <f t="shared" ca="1" si="1404"/>
        <v>#DIV/0!</v>
      </c>
      <c r="AV1983" s="8">
        <f t="shared" ca="1" si="1413"/>
        <v>-273.14999999999998</v>
      </c>
      <c r="AW1983" s="8">
        <f t="shared" ca="1" si="1414"/>
        <v>0.80400000000000005</v>
      </c>
      <c r="AX1983" s="8" cm="1">
        <f t="array" aca="1" ref="AX1983" ca="1">AW1983 - dECuCon4C(AV1983)</f>
        <v>0.80399591120300784</v>
      </c>
      <c r="AY1983" s="8" cm="1">
        <f t="array" aca="1" ref="AY1983" ca="1">dECuCon4C(AV1983)</f>
        <v>4.0887969922092398E-6</v>
      </c>
      <c r="AZ1983" s="8"/>
      <c r="BA1983" s="13" t="e">
        <f t="shared" ca="1" si="1415"/>
        <v>#DIV/0!</v>
      </c>
    </row>
    <row r="1984" spans="22:53" x14ac:dyDescent="0.25">
      <c r="V1984" s="8" t="e">
        <f t="shared" si="1435"/>
        <v>#DIV/0!</v>
      </c>
      <c r="W1984" s="8" t="e">
        <f t="shared" si="1436"/>
        <v>#DIV/0!</v>
      </c>
      <c r="X1984" s="8" t="e">
        <f t="shared" si="1437"/>
        <v>#DIV/0!</v>
      </c>
      <c r="Y1984" s="8" t="e">
        <f t="shared" si="1438"/>
        <v>#DIV/0!</v>
      </c>
      <c r="Z1984" s="8"/>
      <c r="AA1984" s="8"/>
      <c r="AD1984" s="9" t="e" cm="1">
        <f t="array" aca="1" ref="AD1984" ca="1">Tgost2009(C1984/100.0557)+273.15</f>
        <v>#NAME?</v>
      </c>
      <c r="AE1984" s="8" t="e">
        <f t="shared" ca="1" si="1423"/>
        <v>#NAME?</v>
      </c>
      <c r="AF1984" s="8" t="e">
        <f t="shared" ca="1" si="1424"/>
        <v>#NAME?</v>
      </c>
      <c r="AG1984" s="8" t="e" cm="1">
        <f t="array" aca="1" ref="AG1984" ca="1">AF1984-dECuCon4C(AE1984)</f>
        <v>#NAME?</v>
      </c>
      <c r="AH1984" s="8" t="e" cm="1">
        <f t="array" aca="1" ref="AH1984" ca="1">dECuCon4C(AE1984)</f>
        <v>#VALUE!</v>
      </c>
      <c r="AI1984" s="10" t="e">
        <f t="shared" ca="1" si="1439"/>
        <v>#DIV/0!</v>
      </c>
      <c r="AJ1984" s="11" t="e">
        <f t="shared" ca="1" si="1403"/>
        <v>#NAME?</v>
      </c>
      <c r="AK1984" s="8" t="e">
        <f t="shared" ca="1" si="1425"/>
        <v>#NAME?</v>
      </c>
      <c r="AN1984" s="8">
        <f t="shared" si="1405"/>
        <v>23684</v>
      </c>
      <c r="AO1984" s="19" cm="1">
        <f t="array" aca="1" ref="AO1984" ca="1">INDIRECT("V"&amp;($AN1984+10-$AQ$2)) - INDIRECT("V"&amp;($AN1984+10))</f>
        <v>0</v>
      </c>
      <c r="AP1984" s="19" cm="1">
        <f t="array" aca="1" ref="AP1984" ca="1">INDIRECT("W"&amp;($AN1984+10-$AQ$2)) - INDIRECT("W"&amp;($AN1984+10))</f>
        <v>0</v>
      </c>
      <c r="AQ1984" s="19" cm="1">
        <f t="array" aca="1" ref="AQ1984" ca="1">INDIRECT("X"&amp;($AN1984+10-$AQ$2)) - INDIRECT("X"&amp;($AN1984+10))</f>
        <v>0</v>
      </c>
      <c r="AR1984" s="19" cm="1">
        <f t="array" aca="1" ref="AR1984" ca="1">INDIRECT("Y"&amp;($AN1984+10-$AQ$2)) - INDIRECT("Y"&amp;($AN1984+10))</f>
        <v>0</v>
      </c>
      <c r="AS1984" s="8" cm="1">
        <f t="array" aca="1" ref="AS1984" ca="1">INDIRECT("AD"&amp;($AN1984+10-$AQ$2))</f>
        <v>0</v>
      </c>
      <c r="AU1984" s="12" t="e">
        <f t="shared" ca="1" si="1404"/>
        <v>#DIV/0!</v>
      </c>
      <c r="AV1984" s="8">
        <f t="shared" ca="1" si="1413"/>
        <v>-273.14999999999998</v>
      </c>
      <c r="AW1984" s="8">
        <f t="shared" ca="1" si="1414"/>
        <v>0.80400000000000005</v>
      </c>
      <c r="AX1984" s="8" cm="1">
        <f t="array" aca="1" ref="AX1984" ca="1">AW1984 - dECuCon4C(AV1984)</f>
        <v>0.80399591120300784</v>
      </c>
      <c r="AY1984" s="8" cm="1">
        <f t="array" aca="1" ref="AY1984" ca="1">dECuCon4C(AV1984)</f>
        <v>4.0887969922092398E-6</v>
      </c>
      <c r="AZ1984" s="8"/>
      <c r="BA1984" s="13" t="e">
        <f t="shared" ca="1" si="1415"/>
        <v>#DIV/0!</v>
      </c>
    </row>
    <row r="1985" spans="22:53" x14ac:dyDescent="0.25">
      <c r="V1985" s="8" t="e">
        <f t="shared" si="1435"/>
        <v>#DIV/0!</v>
      </c>
      <c r="W1985" s="8" t="e">
        <f t="shared" si="1436"/>
        <v>#DIV/0!</v>
      </c>
      <c r="X1985" s="8" t="e">
        <f t="shared" si="1437"/>
        <v>#DIV/0!</v>
      </c>
      <c r="Y1985" s="8" t="e">
        <f t="shared" si="1438"/>
        <v>#DIV/0!</v>
      </c>
      <c r="Z1985" s="8"/>
      <c r="AA1985" s="8"/>
      <c r="AD1985" s="9" t="e" cm="1">
        <f t="array" aca="1" ref="AD1985" ca="1">Tgost2009(C1985/100.0557)+273.15</f>
        <v>#NAME?</v>
      </c>
      <c r="AE1985" s="8" t="e">
        <f t="shared" ca="1" si="1423"/>
        <v>#NAME?</v>
      </c>
      <c r="AF1985" s="8" t="e">
        <f t="shared" ca="1" si="1424"/>
        <v>#NAME?</v>
      </c>
      <c r="AG1985" s="8" t="e" cm="1">
        <f t="array" aca="1" ref="AG1985" ca="1">AF1985-dECuCon4C(AE1985)</f>
        <v>#NAME?</v>
      </c>
      <c r="AH1985" s="8" t="e" cm="1">
        <f t="array" aca="1" ref="AH1985" ca="1">dECuCon4C(AE1985)</f>
        <v>#VALUE!</v>
      </c>
      <c r="AI1985" s="10" t="e">
        <f t="shared" ca="1" si="1439"/>
        <v>#DIV/0!</v>
      </c>
      <c r="AJ1985" s="11" t="e">
        <f t="shared" ca="1" si="1403"/>
        <v>#NAME?</v>
      </c>
      <c r="AK1985" s="8" t="e">
        <f t="shared" ca="1" si="1425"/>
        <v>#NAME?</v>
      </c>
      <c r="AN1985" s="8">
        <f t="shared" si="1405"/>
        <v>23696</v>
      </c>
      <c r="AO1985" s="19" cm="1">
        <f t="array" aca="1" ref="AO1985" ca="1">INDIRECT("V"&amp;($AN1985+10-$AQ$2)) - INDIRECT("V"&amp;($AN1985+10))</f>
        <v>0</v>
      </c>
      <c r="AP1985" s="19" cm="1">
        <f t="array" aca="1" ref="AP1985" ca="1">INDIRECT("W"&amp;($AN1985+10-$AQ$2)) - INDIRECT("W"&amp;($AN1985+10))</f>
        <v>0</v>
      </c>
      <c r="AQ1985" s="19" cm="1">
        <f t="array" aca="1" ref="AQ1985" ca="1">INDIRECT("X"&amp;($AN1985+10-$AQ$2)) - INDIRECT("X"&amp;($AN1985+10))</f>
        <v>0</v>
      </c>
      <c r="AR1985" s="19" cm="1">
        <f t="array" aca="1" ref="AR1985" ca="1">INDIRECT("Y"&amp;($AN1985+10-$AQ$2)) - INDIRECT("Y"&amp;($AN1985+10))</f>
        <v>0</v>
      </c>
      <c r="AS1985" s="8" cm="1">
        <f t="array" aca="1" ref="AS1985" ca="1">INDIRECT("AD"&amp;($AN1985+10-$AQ$2))</f>
        <v>0</v>
      </c>
      <c r="AU1985" s="12" t="e">
        <f t="shared" ca="1" si="1404"/>
        <v>#DIV/0!</v>
      </c>
      <c r="AV1985" s="8">
        <f t="shared" ca="1" si="1413"/>
        <v>-273.14999999999998</v>
      </c>
      <c r="AW1985" s="8">
        <f t="shared" ca="1" si="1414"/>
        <v>0.80400000000000005</v>
      </c>
      <c r="AX1985" s="8" cm="1">
        <f t="array" aca="1" ref="AX1985" ca="1">AW1985 - dECuCon4C(AV1985)</f>
        <v>0.80399591120300784</v>
      </c>
      <c r="AY1985" s="8" cm="1">
        <f t="array" aca="1" ref="AY1985" ca="1">dECuCon4C(AV1985)</f>
        <v>4.0887969922092398E-6</v>
      </c>
      <c r="AZ1985" s="8"/>
      <c r="BA1985" s="13" t="e">
        <f t="shared" ca="1" si="1415"/>
        <v>#DIV/0!</v>
      </c>
    </row>
    <row r="1986" spans="22:53" x14ac:dyDescent="0.25">
      <c r="V1986" s="8" t="e">
        <f t="shared" si="1435"/>
        <v>#DIV/0!</v>
      </c>
      <c r="W1986" s="8" t="e">
        <f t="shared" si="1436"/>
        <v>#DIV/0!</v>
      </c>
      <c r="X1986" s="8" t="e">
        <f t="shared" si="1437"/>
        <v>#DIV/0!</v>
      </c>
      <c r="Y1986" s="8" t="e">
        <f t="shared" si="1438"/>
        <v>#DIV/0!</v>
      </c>
      <c r="Z1986" s="8"/>
      <c r="AA1986" s="8"/>
      <c r="AD1986" s="9" t="e" cm="1">
        <f t="array" aca="1" ref="AD1986" ca="1">Tgost2009(C1986/100.0557)+273.15</f>
        <v>#NAME?</v>
      </c>
      <c r="AE1986" s="8" t="e">
        <f t="shared" ca="1" si="1423"/>
        <v>#NAME?</v>
      </c>
      <c r="AF1986" s="8" t="e">
        <f t="shared" ca="1" si="1424"/>
        <v>#NAME?</v>
      </c>
      <c r="AG1986" s="8" t="e" cm="1">
        <f t="array" aca="1" ref="AG1986" ca="1">AF1986-dECuCon4C(AE1986)</f>
        <v>#NAME?</v>
      </c>
      <c r="AH1986" s="8" t="e" cm="1">
        <f t="array" aca="1" ref="AH1986" ca="1">dECuCon4C(AE1986)</f>
        <v>#VALUE!</v>
      </c>
      <c r="AI1986" s="10" t="e">
        <f t="shared" ca="1" si="1439"/>
        <v>#DIV/0!</v>
      </c>
      <c r="AJ1986" s="11" t="e">
        <f t="shared" ca="1" si="1403"/>
        <v>#NAME?</v>
      </c>
      <c r="AK1986" s="8" t="e">
        <f t="shared" ca="1" si="1425"/>
        <v>#NAME?</v>
      </c>
      <c r="AN1986" s="8">
        <f t="shared" si="1405"/>
        <v>23708</v>
      </c>
      <c r="AO1986" s="19" cm="1">
        <f t="array" aca="1" ref="AO1986" ca="1">INDIRECT("V"&amp;($AN1986+10-$AQ$2)) - INDIRECT("V"&amp;($AN1986+10))</f>
        <v>0</v>
      </c>
      <c r="AP1986" s="19" cm="1">
        <f t="array" aca="1" ref="AP1986" ca="1">INDIRECT("W"&amp;($AN1986+10-$AQ$2)) - INDIRECT("W"&amp;($AN1986+10))</f>
        <v>0</v>
      </c>
      <c r="AQ1986" s="19" cm="1">
        <f t="array" aca="1" ref="AQ1986" ca="1">INDIRECT("X"&amp;($AN1986+10-$AQ$2)) - INDIRECT("X"&amp;($AN1986+10))</f>
        <v>0</v>
      </c>
      <c r="AR1986" s="19" cm="1">
        <f t="array" aca="1" ref="AR1986" ca="1">INDIRECT("Y"&amp;($AN1986+10-$AQ$2)) - INDIRECT("Y"&amp;($AN1986+10))</f>
        <v>0</v>
      </c>
      <c r="AS1986" s="8" cm="1">
        <f t="array" aca="1" ref="AS1986" ca="1">INDIRECT("AD"&amp;($AN1986+10-$AQ$2))</f>
        <v>0</v>
      </c>
      <c r="AU1986" s="12" t="e">
        <f t="shared" ca="1" si="1404"/>
        <v>#DIV/0!</v>
      </c>
      <c r="AV1986" s="8">
        <f t="shared" ca="1" si="1413"/>
        <v>-273.14999999999998</v>
      </c>
      <c r="AW1986" s="8">
        <f t="shared" ca="1" si="1414"/>
        <v>0.80400000000000005</v>
      </c>
      <c r="AX1986" s="8" cm="1">
        <f t="array" aca="1" ref="AX1986" ca="1">AW1986 - dECuCon4C(AV1986)</f>
        <v>0.80399591120300784</v>
      </c>
      <c r="AY1986" s="8" cm="1">
        <f t="array" aca="1" ref="AY1986" ca="1">dECuCon4C(AV1986)</f>
        <v>4.0887969922092398E-6</v>
      </c>
      <c r="AZ1986" s="8"/>
      <c r="BA1986" s="13" t="e">
        <f t="shared" ca="1" si="1415"/>
        <v>#DIV/0!</v>
      </c>
    </row>
    <row r="1987" spans="22:53" x14ac:dyDescent="0.25">
      <c r="V1987" s="8"/>
      <c r="W1987" s="8"/>
      <c r="X1987" s="8"/>
      <c r="Y1987" s="8"/>
      <c r="Z1987" s="8" t="e">
        <f t="shared" ref="Z1987:Z1990" si="1440">AVERAGE(L1987:M1987)</f>
        <v>#DIV/0!</v>
      </c>
      <c r="AA1987" s="8" t="e">
        <f t="shared" ref="AA1987:AA1990" si="1441">AVERAGE(N1987:O1987)</f>
        <v>#DIV/0!</v>
      </c>
      <c r="AD1987" s="9" t="e" cm="1">
        <f t="array" aca="1" ref="AD1987" ca="1">Tgost2009(C1987/100.0557)+273.15</f>
        <v>#NAME?</v>
      </c>
      <c r="AE1987" s="8" t="e">
        <f t="shared" ca="1" si="1423"/>
        <v>#NAME?</v>
      </c>
      <c r="AF1987" s="8" t="e">
        <f t="shared" ca="1" si="1424"/>
        <v>#NAME?</v>
      </c>
      <c r="AG1987" s="8" t="e" cm="1">
        <f t="array" aca="1" ref="AG1987" ca="1">AF1987-dECuCon4C(AE1987)</f>
        <v>#NAME?</v>
      </c>
      <c r="AH1987" s="8" t="e" cm="1">
        <f t="array" aca="1" ref="AH1987" ca="1">dECuCon4C(AE1987)</f>
        <v>#VALUE!</v>
      </c>
      <c r="AI1987" s="10"/>
      <c r="AJ1987" s="11" t="e">
        <f t="shared" ca="1" si="1403"/>
        <v>#NAME?</v>
      </c>
      <c r="AK1987" s="8" t="e">
        <f t="shared" ca="1" si="1425"/>
        <v>#NAME?</v>
      </c>
      <c r="AN1987" s="8">
        <f t="shared" si="1405"/>
        <v>23720</v>
      </c>
      <c r="AO1987" s="19" cm="1">
        <f t="array" aca="1" ref="AO1987" ca="1">INDIRECT("V"&amp;($AN1987+10-$AQ$2)) - INDIRECT("V"&amp;($AN1987+10))</f>
        <v>0</v>
      </c>
      <c r="AP1987" s="19" cm="1">
        <f t="array" aca="1" ref="AP1987" ca="1">INDIRECT("W"&amp;($AN1987+10-$AQ$2)) - INDIRECT("W"&amp;($AN1987+10))</f>
        <v>0</v>
      </c>
      <c r="AQ1987" s="19" cm="1">
        <f t="array" aca="1" ref="AQ1987" ca="1">INDIRECT("X"&amp;($AN1987+10-$AQ$2)) - INDIRECT("X"&amp;($AN1987+10))</f>
        <v>0</v>
      </c>
      <c r="AR1987" s="19" cm="1">
        <f t="array" aca="1" ref="AR1987" ca="1">INDIRECT("Y"&amp;($AN1987+10-$AQ$2)) - INDIRECT("Y"&amp;($AN1987+10))</f>
        <v>0</v>
      </c>
      <c r="AS1987" s="8" cm="1">
        <f t="array" aca="1" ref="AS1987" ca="1">INDIRECT("AD"&amp;($AN1987+10-$AQ$2))</f>
        <v>0</v>
      </c>
      <c r="AU1987" s="12" t="e">
        <f t="shared" ca="1" si="1404"/>
        <v>#DIV/0!</v>
      </c>
      <c r="AV1987" s="8">
        <f t="shared" ca="1" si="1413"/>
        <v>-273.14999999999998</v>
      </c>
      <c r="AW1987" s="8">
        <f t="shared" ca="1" si="1414"/>
        <v>0.80400000000000005</v>
      </c>
      <c r="AX1987" s="8" cm="1">
        <f t="array" aca="1" ref="AX1987" ca="1">AW1987 - dECuCon4C(AV1987)</f>
        <v>0.80399591120300784</v>
      </c>
      <c r="AY1987" s="8" cm="1">
        <f t="array" aca="1" ref="AY1987" ca="1">dECuCon4C(AV1987)</f>
        <v>4.0887969922092398E-6</v>
      </c>
      <c r="AZ1987" s="8"/>
      <c r="BA1987" s="13" t="e">
        <f t="shared" ca="1" si="1415"/>
        <v>#DIV/0!</v>
      </c>
    </row>
    <row r="1988" spans="22:53" x14ac:dyDescent="0.25">
      <c r="V1988" s="8"/>
      <c r="W1988" s="8"/>
      <c r="X1988" s="8"/>
      <c r="Y1988" s="8"/>
      <c r="Z1988" s="8" t="e">
        <f t="shared" si="1440"/>
        <v>#DIV/0!</v>
      </c>
      <c r="AA1988" s="8" t="e">
        <f t="shared" si="1441"/>
        <v>#DIV/0!</v>
      </c>
      <c r="AD1988" s="9" t="e" cm="1">
        <f t="array" aca="1" ref="AD1988" ca="1">Tgost2009(C1988/100.0557)+273.15</f>
        <v>#NAME?</v>
      </c>
      <c r="AE1988" s="8" t="e">
        <f t="shared" ca="1" si="1423"/>
        <v>#NAME?</v>
      </c>
      <c r="AF1988" s="8" t="e">
        <f t="shared" ca="1" si="1424"/>
        <v>#NAME?</v>
      </c>
      <c r="AG1988" s="8" t="e" cm="1">
        <f t="array" aca="1" ref="AG1988" ca="1">AF1988-dECuCon4C(AE1988)</f>
        <v>#NAME?</v>
      </c>
      <c r="AH1988" s="8" t="e" cm="1">
        <f t="array" aca="1" ref="AH1988" ca="1">dECuCon4C(AE1988)</f>
        <v>#VALUE!</v>
      </c>
      <c r="AI1988" s="10"/>
      <c r="AJ1988" s="11" t="e">
        <f t="shared" ca="1" si="1403"/>
        <v>#NAME?</v>
      </c>
      <c r="AK1988" s="8" t="e">
        <f t="shared" ca="1" si="1425"/>
        <v>#NAME?</v>
      </c>
      <c r="AN1988" s="8">
        <f t="shared" si="1405"/>
        <v>23732</v>
      </c>
      <c r="AO1988" s="19" cm="1">
        <f t="array" aca="1" ref="AO1988" ca="1">INDIRECT("V"&amp;($AN1988+10-$AQ$2)) - INDIRECT("V"&amp;($AN1988+10))</f>
        <v>0</v>
      </c>
      <c r="AP1988" s="19" cm="1">
        <f t="array" aca="1" ref="AP1988" ca="1">INDIRECT("W"&amp;($AN1988+10-$AQ$2)) - INDIRECT("W"&amp;($AN1988+10))</f>
        <v>0</v>
      </c>
      <c r="AQ1988" s="19" cm="1">
        <f t="array" aca="1" ref="AQ1988" ca="1">INDIRECT("X"&amp;($AN1988+10-$AQ$2)) - INDIRECT("X"&amp;($AN1988+10))</f>
        <v>0</v>
      </c>
      <c r="AR1988" s="19" cm="1">
        <f t="array" aca="1" ref="AR1988" ca="1">INDIRECT("Y"&amp;($AN1988+10-$AQ$2)) - INDIRECT("Y"&amp;($AN1988+10))</f>
        <v>0</v>
      </c>
      <c r="AS1988" s="8" cm="1">
        <f t="array" aca="1" ref="AS1988" ca="1">INDIRECT("AD"&amp;($AN1988+10-$AQ$2))</f>
        <v>0</v>
      </c>
      <c r="AU1988" s="12" t="e">
        <f t="shared" ca="1" si="1404"/>
        <v>#DIV/0!</v>
      </c>
      <c r="AV1988" s="8">
        <f t="shared" ca="1" si="1413"/>
        <v>-273.14999999999998</v>
      </c>
      <c r="AW1988" s="8">
        <f t="shared" ca="1" si="1414"/>
        <v>0.80400000000000005</v>
      </c>
      <c r="AX1988" s="8" cm="1">
        <f t="array" aca="1" ref="AX1988" ca="1">AW1988 - dECuCon4C(AV1988)</f>
        <v>0.80399591120300784</v>
      </c>
      <c r="AY1988" s="8" cm="1">
        <f t="array" aca="1" ref="AY1988" ca="1">dECuCon4C(AV1988)</f>
        <v>4.0887969922092398E-6</v>
      </c>
      <c r="AZ1988" s="8"/>
      <c r="BA1988" s="13" t="e">
        <f t="shared" ca="1" si="1415"/>
        <v>#DIV/0!</v>
      </c>
    </row>
    <row r="1989" spans="22:53" x14ac:dyDescent="0.25">
      <c r="V1989" s="8"/>
      <c r="W1989" s="8"/>
      <c r="X1989" s="8"/>
      <c r="Y1989" s="8"/>
      <c r="Z1989" s="8" t="e">
        <f t="shared" si="1440"/>
        <v>#DIV/0!</v>
      </c>
      <c r="AA1989" s="8" t="e">
        <f t="shared" si="1441"/>
        <v>#DIV/0!</v>
      </c>
      <c r="AD1989" s="9" t="e" cm="1">
        <f t="array" aca="1" ref="AD1989" ca="1">Tgost2009(C1989/100.0557)+273.15</f>
        <v>#NAME?</v>
      </c>
      <c r="AE1989" s="8" t="e">
        <f t="shared" ca="1" si="1423"/>
        <v>#NAME?</v>
      </c>
      <c r="AF1989" s="8" t="e">
        <f t="shared" ca="1" si="1424"/>
        <v>#NAME?</v>
      </c>
      <c r="AG1989" s="8" t="e" cm="1">
        <f t="array" aca="1" ref="AG1989" ca="1">AF1989-dECuCon4C(AE1989)</f>
        <v>#NAME?</v>
      </c>
      <c r="AH1989" s="8" t="e" cm="1">
        <f t="array" aca="1" ref="AH1989" ca="1">dECuCon4C(AE1989)</f>
        <v>#VALUE!</v>
      </c>
      <c r="AI1989" s="10"/>
      <c r="AJ1989" s="11" t="e">
        <f t="shared" ca="1" si="1403"/>
        <v>#NAME?</v>
      </c>
      <c r="AK1989" s="8" t="e">
        <f t="shared" ca="1" si="1425"/>
        <v>#NAME?</v>
      </c>
      <c r="AN1989" s="8">
        <f t="shared" si="1405"/>
        <v>23744</v>
      </c>
      <c r="AO1989" s="19" cm="1">
        <f t="array" aca="1" ref="AO1989" ca="1">INDIRECT("V"&amp;($AN1989+10-$AQ$2)) - INDIRECT("V"&amp;($AN1989+10))</f>
        <v>0</v>
      </c>
      <c r="AP1989" s="19" cm="1">
        <f t="array" aca="1" ref="AP1989" ca="1">INDIRECT("W"&amp;($AN1989+10-$AQ$2)) - INDIRECT("W"&amp;($AN1989+10))</f>
        <v>0</v>
      </c>
      <c r="AQ1989" s="19" cm="1">
        <f t="array" aca="1" ref="AQ1989" ca="1">INDIRECT("X"&amp;($AN1989+10-$AQ$2)) - INDIRECT("X"&amp;($AN1989+10))</f>
        <v>0</v>
      </c>
      <c r="AR1989" s="19" cm="1">
        <f t="array" aca="1" ref="AR1989" ca="1">INDIRECT("Y"&amp;($AN1989+10-$AQ$2)) - INDIRECT("Y"&amp;($AN1989+10))</f>
        <v>0</v>
      </c>
      <c r="AS1989" s="8" cm="1">
        <f t="array" aca="1" ref="AS1989" ca="1">INDIRECT("AD"&amp;($AN1989+10-$AQ$2))</f>
        <v>0</v>
      </c>
      <c r="AU1989" s="12" t="e">
        <f t="shared" ca="1" si="1404"/>
        <v>#DIV/0!</v>
      </c>
      <c r="AV1989" s="8">
        <f t="shared" ca="1" si="1413"/>
        <v>-273.14999999999998</v>
      </c>
      <c r="AW1989" s="8">
        <f t="shared" ca="1" si="1414"/>
        <v>0.80400000000000005</v>
      </c>
      <c r="AX1989" s="8" cm="1">
        <f t="array" aca="1" ref="AX1989" ca="1">AW1989 - dECuCon4C(AV1989)</f>
        <v>0.80399591120300784</v>
      </c>
      <c r="AY1989" s="8" cm="1">
        <f t="array" aca="1" ref="AY1989" ca="1">dECuCon4C(AV1989)</f>
        <v>4.0887969922092398E-6</v>
      </c>
      <c r="AZ1989" s="8"/>
      <c r="BA1989" s="13" t="e">
        <f t="shared" ca="1" si="1415"/>
        <v>#DIV/0!</v>
      </c>
    </row>
    <row r="1990" spans="22:53" x14ac:dyDescent="0.25">
      <c r="V1990" s="8"/>
      <c r="W1990" s="8"/>
      <c r="X1990" s="8"/>
      <c r="Y1990" s="8"/>
      <c r="Z1990" s="8" t="e">
        <f t="shared" si="1440"/>
        <v>#DIV/0!</v>
      </c>
      <c r="AA1990" s="8" t="e">
        <f t="shared" si="1441"/>
        <v>#DIV/0!</v>
      </c>
      <c r="AD1990" s="9" t="e" cm="1">
        <f t="array" aca="1" ref="AD1990" ca="1">Tgost2009(C1990/100.0557)+273.15</f>
        <v>#NAME?</v>
      </c>
      <c r="AE1990" s="8" t="e">
        <f t="shared" ca="1" si="1423"/>
        <v>#NAME?</v>
      </c>
      <c r="AF1990" s="8" t="e">
        <f t="shared" ca="1" si="1424"/>
        <v>#NAME?</v>
      </c>
      <c r="AG1990" s="8" t="e" cm="1">
        <f t="array" aca="1" ref="AG1990" ca="1">AF1990-dECuCon4C(AE1990)</f>
        <v>#NAME?</v>
      </c>
      <c r="AH1990" s="8" t="e" cm="1">
        <f t="array" aca="1" ref="AH1990" ca="1">dECuCon4C(AE1990)</f>
        <v>#VALUE!</v>
      </c>
      <c r="AI1990" s="10"/>
      <c r="AJ1990" s="11" t="e">
        <f t="shared" ca="1" si="1403"/>
        <v>#NAME?</v>
      </c>
      <c r="AK1990" s="8" t="e">
        <f t="shared" ca="1" si="1425"/>
        <v>#NAME?</v>
      </c>
      <c r="AN1990" s="8">
        <f t="shared" si="1405"/>
        <v>23756</v>
      </c>
      <c r="AO1990" s="19" cm="1">
        <f t="array" aca="1" ref="AO1990" ca="1">INDIRECT("V"&amp;($AN1990+10-$AQ$2)) - INDIRECT("V"&amp;($AN1990+10))</f>
        <v>0</v>
      </c>
      <c r="AP1990" s="19" cm="1">
        <f t="array" aca="1" ref="AP1990" ca="1">INDIRECT("W"&amp;($AN1990+10-$AQ$2)) - INDIRECT("W"&amp;($AN1990+10))</f>
        <v>0</v>
      </c>
      <c r="AQ1990" s="19" cm="1">
        <f t="array" aca="1" ref="AQ1990" ca="1">INDIRECT("X"&amp;($AN1990+10-$AQ$2)) - INDIRECT("X"&amp;($AN1990+10))</f>
        <v>0</v>
      </c>
      <c r="AR1990" s="19" cm="1">
        <f t="array" aca="1" ref="AR1990" ca="1">INDIRECT("Y"&amp;($AN1990+10-$AQ$2)) - INDIRECT("Y"&amp;($AN1990+10))</f>
        <v>0</v>
      </c>
      <c r="AS1990" s="8" cm="1">
        <f t="array" aca="1" ref="AS1990" ca="1">INDIRECT("AD"&amp;($AN1990+10-$AQ$2))</f>
        <v>0</v>
      </c>
      <c r="AU1990" s="12" t="e">
        <f t="shared" ca="1" si="1404"/>
        <v>#DIV/0!</v>
      </c>
      <c r="AV1990" s="8">
        <f t="shared" ca="1" si="1413"/>
        <v>-273.14999999999998</v>
      </c>
      <c r="AW1990" s="8">
        <f t="shared" ca="1" si="1414"/>
        <v>0.80400000000000005</v>
      </c>
      <c r="AX1990" s="8" cm="1">
        <f t="array" aca="1" ref="AX1990" ca="1">AW1990 - dECuCon4C(AV1990)</f>
        <v>0.80399591120300784</v>
      </c>
      <c r="AY1990" s="8" cm="1">
        <f t="array" aca="1" ref="AY1990" ca="1">dECuCon4C(AV1990)</f>
        <v>4.0887969922092398E-6</v>
      </c>
      <c r="AZ1990" s="8"/>
      <c r="BA1990" s="13" t="e">
        <f t="shared" ca="1" si="1415"/>
        <v>#DIV/0!</v>
      </c>
    </row>
    <row r="1991" spans="22:53" x14ac:dyDescent="0.25">
      <c r="V1991" s="8" t="e">
        <f t="shared" ref="V1991:V1998" si="1442">AVERAGE(D1991:E1991)</f>
        <v>#DIV/0!</v>
      </c>
      <c r="W1991" s="8" t="e">
        <f t="shared" ref="W1991:W1998" si="1443">AVERAGE(F1991:G1991)</f>
        <v>#DIV/0!</v>
      </c>
      <c r="X1991" s="8" t="e">
        <f t="shared" ref="X1991:X1998" si="1444">AVERAGE(H1991:I1991)</f>
        <v>#DIV/0!</v>
      </c>
      <c r="Y1991" s="8" t="e">
        <f t="shared" ref="Y1991:Y1998" si="1445">AVERAGE(J1991:K1991)</f>
        <v>#DIV/0!</v>
      </c>
      <c r="Z1991" s="8"/>
      <c r="AA1991" s="8"/>
      <c r="AD1991" s="9" t="e" cm="1">
        <f t="array" aca="1" ref="AD1991" ca="1">Tgost2009(C1991/100.0557)+273.15</f>
        <v>#NAME?</v>
      </c>
      <c r="AE1991" s="8" t="e">
        <f t="shared" ca="1" si="1423"/>
        <v>#NAME?</v>
      </c>
      <c r="AF1991" s="8" t="e">
        <f t="shared" ca="1" si="1424"/>
        <v>#NAME?</v>
      </c>
      <c r="AG1991" s="8" t="e" cm="1">
        <f t="array" aca="1" ref="AG1991" ca="1">AF1991-dECuCon4C(AE1991)</f>
        <v>#NAME?</v>
      </c>
      <c r="AH1991" s="8" t="e" cm="1">
        <f t="array" aca="1" ref="AH1991" ca="1">dECuCon4C(AE1991)</f>
        <v>#VALUE!</v>
      </c>
      <c r="AI1991" s="10" t="e">
        <f t="shared" ref="AI1991:AI1998" ca="1" si="1446">(W1991-V1991)/(AF1991-AG1991)*10^(6)</f>
        <v>#DIV/0!</v>
      </c>
      <c r="AJ1991" s="11" t="e">
        <f t="shared" ca="1" si="1403"/>
        <v>#NAME?</v>
      </c>
      <c r="AK1991" s="8" t="e">
        <f t="shared" ca="1" si="1425"/>
        <v>#NAME?</v>
      </c>
      <c r="AN1991" s="8">
        <f t="shared" si="1405"/>
        <v>23768</v>
      </c>
      <c r="AO1991" s="19" cm="1">
        <f t="array" aca="1" ref="AO1991" ca="1">INDIRECT("V"&amp;($AN1991+10-$AQ$2)) - INDIRECT("V"&amp;($AN1991+10))</f>
        <v>0</v>
      </c>
      <c r="AP1991" s="19" cm="1">
        <f t="array" aca="1" ref="AP1991" ca="1">INDIRECT("W"&amp;($AN1991+10-$AQ$2)) - INDIRECT("W"&amp;($AN1991+10))</f>
        <v>0</v>
      </c>
      <c r="AQ1991" s="19" cm="1">
        <f t="array" aca="1" ref="AQ1991" ca="1">INDIRECT("X"&amp;($AN1991+10-$AQ$2)) - INDIRECT("X"&amp;($AN1991+10))</f>
        <v>0</v>
      </c>
      <c r="AR1991" s="19" cm="1">
        <f t="array" aca="1" ref="AR1991" ca="1">INDIRECT("Y"&amp;($AN1991+10-$AQ$2)) - INDIRECT("Y"&amp;($AN1991+10))</f>
        <v>0</v>
      </c>
      <c r="AS1991" s="8" cm="1">
        <f t="array" aca="1" ref="AS1991" ca="1">INDIRECT("AD"&amp;($AN1991+10-$AQ$2))</f>
        <v>0</v>
      </c>
      <c r="AU1991" s="12" t="e">
        <f t="shared" ca="1" si="1404"/>
        <v>#DIV/0!</v>
      </c>
      <c r="AV1991" s="8">
        <f t="shared" ca="1" si="1413"/>
        <v>-273.14999999999998</v>
      </c>
      <c r="AW1991" s="8">
        <f t="shared" ca="1" si="1414"/>
        <v>0.80400000000000005</v>
      </c>
      <c r="AX1991" s="8" cm="1">
        <f t="array" aca="1" ref="AX1991" ca="1">AW1991 - dECuCon4C(AV1991)</f>
        <v>0.80399591120300784</v>
      </c>
      <c r="AY1991" s="8" cm="1">
        <f t="array" aca="1" ref="AY1991" ca="1">dECuCon4C(AV1991)</f>
        <v>4.0887969922092398E-6</v>
      </c>
      <c r="AZ1991" s="8"/>
      <c r="BA1991" s="13" t="e">
        <f t="shared" ca="1" si="1415"/>
        <v>#DIV/0!</v>
      </c>
    </row>
    <row r="1992" spans="22:53" x14ac:dyDescent="0.25">
      <c r="V1992" s="8" t="e">
        <f t="shared" si="1442"/>
        <v>#DIV/0!</v>
      </c>
      <c r="W1992" s="8" t="e">
        <f t="shared" si="1443"/>
        <v>#DIV/0!</v>
      </c>
      <c r="X1992" s="8" t="e">
        <f t="shared" si="1444"/>
        <v>#DIV/0!</v>
      </c>
      <c r="Y1992" s="8" t="e">
        <f t="shared" si="1445"/>
        <v>#DIV/0!</v>
      </c>
      <c r="Z1992" s="8"/>
      <c r="AA1992" s="8"/>
      <c r="AD1992" s="9" t="e" cm="1">
        <f t="array" aca="1" ref="AD1992" ca="1">Tgost2009(C1992/100.0557)+273.15</f>
        <v>#NAME?</v>
      </c>
      <c r="AE1992" s="8" t="e">
        <f t="shared" ca="1" si="1423"/>
        <v>#NAME?</v>
      </c>
      <c r="AF1992" s="8" t="e">
        <f t="shared" ca="1" si="1424"/>
        <v>#NAME?</v>
      </c>
      <c r="AG1992" s="8" t="e" cm="1">
        <f t="array" aca="1" ref="AG1992" ca="1">AF1992-dECuCon4C(AE1992)</f>
        <v>#NAME?</v>
      </c>
      <c r="AH1992" s="8" t="e" cm="1">
        <f t="array" aca="1" ref="AH1992" ca="1">dECuCon4C(AE1992)</f>
        <v>#VALUE!</v>
      </c>
      <c r="AI1992" s="10" t="e">
        <f t="shared" ca="1" si="1446"/>
        <v>#DIV/0!</v>
      </c>
      <c r="AJ1992" s="11" t="e">
        <f t="shared" ca="1" si="1403"/>
        <v>#NAME?</v>
      </c>
      <c r="AK1992" s="8" t="e">
        <f t="shared" ca="1" si="1425"/>
        <v>#NAME?</v>
      </c>
      <c r="AN1992" s="8">
        <f t="shared" si="1405"/>
        <v>23780</v>
      </c>
      <c r="AO1992" s="19" cm="1">
        <f t="array" aca="1" ref="AO1992" ca="1">INDIRECT("V"&amp;($AN1992+10-$AQ$2)) - INDIRECT("V"&amp;($AN1992+10))</f>
        <v>0</v>
      </c>
      <c r="AP1992" s="19" cm="1">
        <f t="array" aca="1" ref="AP1992" ca="1">INDIRECT("W"&amp;($AN1992+10-$AQ$2)) - INDIRECT("W"&amp;($AN1992+10))</f>
        <v>0</v>
      </c>
      <c r="AQ1992" s="19" cm="1">
        <f t="array" aca="1" ref="AQ1992" ca="1">INDIRECT("X"&amp;($AN1992+10-$AQ$2)) - INDIRECT("X"&amp;($AN1992+10))</f>
        <v>0</v>
      </c>
      <c r="AR1992" s="19" cm="1">
        <f t="array" aca="1" ref="AR1992" ca="1">INDIRECT("Y"&amp;($AN1992+10-$AQ$2)) - INDIRECT("Y"&amp;($AN1992+10))</f>
        <v>0</v>
      </c>
      <c r="AS1992" s="8" cm="1">
        <f t="array" aca="1" ref="AS1992" ca="1">INDIRECT("AD"&amp;($AN1992+10-$AQ$2))</f>
        <v>0</v>
      </c>
      <c r="AU1992" s="12" t="e">
        <f t="shared" ca="1" si="1404"/>
        <v>#DIV/0!</v>
      </c>
      <c r="AV1992" s="8">
        <f t="shared" ca="1" si="1413"/>
        <v>-273.14999999999998</v>
      </c>
      <c r="AW1992" s="8">
        <f t="shared" ca="1" si="1414"/>
        <v>0.80400000000000005</v>
      </c>
      <c r="AX1992" s="8" cm="1">
        <f t="array" aca="1" ref="AX1992" ca="1">AW1992 - dECuCon4C(AV1992)</f>
        <v>0.80399591120300784</v>
      </c>
      <c r="AY1992" s="8" cm="1">
        <f t="array" aca="1" ref="AY1992" ca="1">dECuCon4C(AV1992)</f>
        <v>4.0887969922092398E-6</v>
      </c>
      <c r="AZ1992" s="8"/>
      <c r="BA1992" s="13" t="e">
        <f t="shared" ca="1" si="1415"/>
        <v>#DIV/0!</v>
      </c>
    </row>
    <row r="1993" spans="22:53" x14ac:dyDescent="0.25">
      <c r="V1993" s="8" t="e">
        <f t="shared" si="1442"/>
        <v>#DIV/0!</v>
      </c>
      <c r="W1993" s="8" t="e">
        <f t="shared" si="1443"/>
        <v>#DIV/0!</v>
      </c>
      <c r="X1993" s="8" t="e">
        <f t="shared" si="1444"/>
        <v>#DIV/0!</v>
      </c>
      <c r="Y1993" s="8" t="e">
        <f t="shared" si="1445"/>
        <v>#DIV/0!</v>
      </c>
      <c r="Z1993" s="8"/>
      <c r="AA1993" s="8"/>
      <c r="AD1993" s="9" t="e" cm="1">
        <f t="array" aca="1" ref="AD1993" ca="1">Tgost2009(C1993/100.0557)+273.15</f>
        <v>#NAME?</v>
      </c>
      <c r="AE1993" s="8" t="e">
        <f t="shared" ca="1" si="1423"/>
        <v>#NAME?</v>
      </c>
      <c r="AF1993" s="8" t="e">
        <f t="shared" ca="1" si="1424"/>
        <v>#NAME?</v>
      </c>
      <c r="AG1993" s="8" t="e" cm="1">
        <f t="array" aca="1" ref="AG1993" ca="1">AF1993-dECuCon4C(AE1993)</f>
        <v>#NAME?</v>
      </c>
      <c r="AH1993" s="8" t="e" cm="1">
        <f t="array" aca="1" ref="AH1993" ca="1">dECuCon4C(AE1993)</f>
        <v>#VALUE!</v>
      </c>
      <c r="AI1993" s="10" t="e">
        <f t="shared" ca="1" si="1446"/>
        <v>#DIV/0!</v>
      </c>
      <c r="AJ1993" s="11" t="e">
        <f t="shared" ca="1" si="1403"/>
        <v>#NAME?</v>
      </c>
      <c r="AK1993" s="8" t="e">
        <f t="shared" ca="1" si="1425"/>
        <v>#NAME?</v>
      </c>
      <c r="AN1993" s="8">
        <f t="shared" si="1405"/>
        <v>23792</v>
      </c>
      <c r="AO1993" s="19" cm="1">
        <f t="array" aca="1" ref="AO1993" ca="1">INDIRECT("V"&amp;($AN1993+10-$AQ$2)) - INDIRECT("V"&amp;($AN1993+10))</f>
        <v>0</v>
      </c>
      <c r="AP1993" s="19" cm="1">
        <f t="array" aca="1" ref="AP1993" ca="1">INDIRECT("W"&amp;($AN1993+10-$AQ$2)) - INDIRECT("W"&amp;($AN1993+10))</f>
        <v>0</v>
      </c>
      <c r="AQ1993" s="19" cm="1">
        <f t="array" aca="1" ref="AQ1993" ca="1">INDIRECT("X"&amp;($AN1993+10-$AQ$2)) - INDIRECT("X"&amp;($AN1993+10))</f>
        <v>0</v>
      </c>
      <c r="AR1993" s="19" cm="1">
        <f t="array" aca="1" ref="AR1993" ca="1">INDIRECT("Y"&amp;($AN1993+10-$AQ$2)) - INDIRECT("Y"&amp;($AN1993+10))</f>
        <v>0</v>
      </c>
      <c r="AS1993" s="8" cm="1">
        <f t="array" aca="1" ref="AS1993" ca="1">INDIRECT("AD"&amp;($AN1993+10-$AQ$2))</f>
        <v>0</v>
      </c>
      <c r="AU1993" s="12" t="e">
        <f t="shared" ca="1" si="1404"/>
        <v>#DIV/0!</v>
      </c>
      <c r="AV1993" s="8">
        <f t="shared" ca="1" si="1413"/>
        <v>-273.14999999999998</v>
      </c>
      <c r="AW1993" s="8">
        <f t="shared" ca="1" si="1414"/>
        <v>0.80400000000000005</v>
      </c>
      <c r="AX1993" s="8" cm="1">
        <f t="array" aca="1" ref="AX1993" ca="1">AW1993 - dECuCon4C(AV1993)</f>
        <v>0.80399591120300784</v>
      </c>
      <c r="AY1993" s="8" cm="1">
        <f t="array" aca="1" ref="AY1993" ca="1">dECuCon4C(AV1993)</f>
        <v>4.0887969922092398E-6</v>
      </c>
      <c r="AZ1993" s="8"/>
      <c r="BA1993" s="13" t="e">
        <f t="shared" ca="1" si="1415"/>
        <v>#DIV/0!</v>
      </c>
    </row>
    <row r="1994" spans="22:53" x14ac:dyDescent="0.25">
      <c r="V1994" s="8" t="e">
        <f t="shared" si="1442"/>
        <v>#DIV/0!</v>
      </c>
      <c r="W1994" s="8" t="e">
        <f t="shared" si="1443"/>
        <v>#DIV/0!</v>
      </c>
      <c r="X1994" s="8" t="e">
        <f t="shared" si="1444"/>
        <v>#DIV/0!</v>
      </c>
      <c r="Y1994" s="8" t="e">
        <f t="shared" si="1445"/>
        <v>#DIV/0!</v>
      </c>
      <c r="Z1994" s="8"/>
      <c r="AA1994" s="8"/>
      <c r="AD1994" s="9" t="e" cm="1">
        <f t="array" aca="1" ref="AD1994" ca="1">Tgost2009(C1994/100.0557)+273.15</f>
        <v>#NAME?</v>
      </c>
      <c r="AE1994" s="8" t="e">
        <f t="shared" ca="1" si="1423"/>
        <v>#NAME?</v>
      </c>
      <c r="AF1994" s="8" t="e">
        <f t="shared" ca="1" si="1424"/>
        <v>#NAME?</v>
      </c>
      <c r="AG1994" s="8" t="e" cm="1">
        <f t="array" aca="1" ref="AG1994" ca="1">AF1994-dECuCon4C(AE1994)</f>
        <v>#NAME?</v>
      </c>
      <c r="AH1994" s="8" t="e" cm="1">
        <f t="array" aca="1" ref="AH1994" ca="1">dECuCon4C(AE1994)</f>
        <v>#VALUE!</v>
      </c>
      <c r="AI1994" s="10" t="e">
        <f t="shared" ca="1" si="1446"/>
        <v>#DIV/0!</v>
      </c>
      <c r="AJ1994" s="11" t="e">
        <f t="shared" ca="1" si="1403"/>
        <v>#NAME?</v>
      </c>
      <c r="AK1994" s="8" t="e">
        <f t="shared" ca="1" si="1425"/>
        <v>#NAME?</v>
      </c>
      <c r="AN1994" s="8">
        <f t="shared" si="1405"/>
        <v>23804</v>
      </c>
      <c r="AO1994" s="19" cm="1">
        <f t="array" aca="1" ref="AO1994" ca="1">INDIRECT("V"&amp;($AN1994+10-$AQ$2)) - INDIRECT("V"&amp;($AN1994+10))</f>
        <v>0</v>
      </c>
      <c r="AP1994" s="19" cm="1">
        <f t="array" aca="1" ref="AP1994" ca="1">INDIRECT("W"&amp;($AN1994+10-$AQ$2)) - INDIRECT("W"&amp;($AN1994+10))</f>
        <v>0</v>
      </c>
      <c r="AQ1994" s="19" cm="1">
        <f t="array" aca="1" ref="AQ1994" ca="1">INDIRECT("X"&amp;($AN1994+10-$AQ$2)) - INDIRECT("X"&amp;($AN1994+10))</f>
        <v>0</v>
      </c>
      <c r="AR1994" s="19" cm="1">
        <f t="array" aca="1" ref="AR1994" ca="1">INDIRECT("Y"&amp;($AN1994+10-$AQ$2)) - INDIRECT("Y"&amp;($AN1994+10))</f>
        <v>0</v>
      </c>
      <c r="AS1994" s="8" cm="1">
        <f t="array" aca="1" ref="AS1994" ca="1">INDIRECT("AD"&amp;($AN1994+10-$AQ$2))</f>
        <v>0</v>
      </c>
      <c r="AU1994" s="12" t="e">
        <f t="shared" ca="1" si="1404"/>
        <v>#DIV/0!</v>
      </c>
      <c r="AV1994" s="8">
        <f t="shared" ca="1" si="1413"/>
        <v>-273.14999999999998</v>
      </c>
      <c r="AW1994" s="8">
        <f t="shared" ca="1" si="1414"/>
        <v>0.80400000000000005</v>
      </c>
      <c r="AX1994" s="8" cm="1">
        <f t="array" aca="1" ref="AX1994" ca="1">AW1994 - dECuCon4C(AV1994)</f>
        <v>0.80399591120300784</v>
      </c>
      <c r="AY1994" s="8" cm="1">
        <f t="array" aca="1" ref="AY1994" ca="1">dECuCon4C(AV1994)</f>
        <v>4.0887969922092398E-6</v>
      </c>
      <c r="AZ1994" s="8"/>
      <c r="BA1994" s="13" t="e">
        <f t="shared" ca="1" si="1415"/>
        <v>#DIV/0!</v>
      </c>
    </row>
    <row r="1995" spans="22:53" x14ac:dyDescent="0.25">
      <c r="V1995" s="8" t="e">
        <f t="shared" si="1442"/>
        <v>#DIV/0!</v>
      </c>
      <c r="W1995" s="8" t="e">
        <f t="shared" si="1443"/>
        <v>#DIV/0!</v>
      </c>
      <c r="X1995" s="8" t="e">
        <f t="shared" si="1444"/>
        <v>#DIV/0!</v>
      </c>
      <c r="Y1995" s="8" t="e">
        <f t="shared" si="1445"/>
        <v>#DIV/0!</v>
      </c>
      <c r="Z1995" s="8"/>
      <c r="AA1995" s="8"/>
      <c r="AD1995" s="9" t="e" cm="1">
        <f t="array" aca="1" ref="AD1995" ca="1">Tgost2009(C1995/100.0557)+273.15</f>
        <v>#NAME?</v>
      </c>
      <c r="AE1995" s="8" t="e">
        <f t="shared" ca="1" si="1423"/>
        <v>#NAME?</v>
      </c>
      <c r="AF1995" s="8" t="e">
        <f t="shared" ca="1" si="1424"/>
        <v>#NAME?</v>
      </c>
      <c r="AG1995" s="8" t="e" cm="1">
        <f t="array" aca="1" ref="AG1995" ca="1">AF1995-dECuCon4C(AE1995)</f>
        <v>#NAME?</v>
      </c>
      <c r="AH1995" s="8" t="e" cm="1">
        <f t="array" aca="1" ref="AH1995" ca="1">dECuCon4C(AE1995)</f>
        <v>#VALUE!</v>
      </c>
      <c r="AI1995" s="10" t="e">
        <f t="shared" ca="1" si="1446"/>
        <v>#DIV/0!</v>
      </c>
      <c r="AJ1995" s="11" t="e">
        <f t="shared" ca="1" si="1403"/>
        <v>#NAME?</v>
      </c>
      <c r="AK1995" s="8" t="e">
        <f t="shared" ca="1" si="1425"/>
        <v>#NAME?</v>
      </c>
      <c r="AN1995" s="8">
        <f t="shared" si="1405"/>
        <v>23816</v>
      </c>
      <c r="AO1995" s="19" cm="1">
        <f t="array" aca="1" ref="AO1995" ca="1">INDIRECT("V"&amp;($AN1995+10-$AQ$2)) - INDIRECT("V"&amp;($AN1995+10))</f>
        <v>0</v>
      </c>
      <c r="AP1995" s="19" cm="1">
        <f t="array" aca="1" ref="AP1995" ca="1">INDIRECT("W"&amp;($AN1995+10-$AQ$2)) - INDIRECT("W"&amp;($AN1995+10))</f>
        <v>0</v>
      </c>
      <c r="AQ1995" s="19" cm="1">
        <f t="array" aca="1" ref="AQ1995" ca="1">INDIRECT("X"&amp;($AN1995+10-$AQ$2)) - INDIRECT("X"&amp;($AN1995+10))</f>
        <v>0</v>
      </c>
      <c r="AR1995" s="19" cm="1">
        <f t="array" aca="1" ref="AR1995" ca="1">INDIRECT("Y"&amp;($AN1995+10-$AQ$2)) - INDIRECT("Y"&amp;($AN1995+10))</f>
        <v>0</v>
      </c>
      <c r="AS1995" s="8" cm="1">
        <f t="array" aca="1" ref="AS1995" ca="1">INDIRECT("AD"&amp;($AN1995+10-$AQ$2))</f>
        <v>0</v>
      </c>
      <c r="AU1995" s="12" t="e">
        <f t="shared" ca="1" si="1404"/>
        <v>#DIV/0!</v>
      </c>
      <c r="AV1995" s="8">
        <f t="shared" ca="1" si="1413"/>
        <v>-273.14999999999998</v>
      </c>
      <c r="AW1995" s="8">
        <f t="shared" ca="1" si="1414"/>
        <v>0.80400000000000005</v>
      </c>
      <c r="AX1995" s="8" cm="1">
        <f t="array" aca="1" ref="AX1995" ca="1">AW1995 - dECuCon4C(AV1995)</f>
        <v>0.80399591120300784</v>
      </c>
      <c r="AY1995" s="8" cm="1">
        <f t="array" aca="1" ref="AY1995" ca="1">dECuCon4C(AV1995)</f>
        <v>4.0887969922092398E-6</v>
      </c>
      <c r="AZ1995" s="8"/>
      <c r="BA1995" s="13" t="e">
        <f t="shared" ca="1" si="1415"/>
        <v>#DIV/0!</v>
      </c>
    </row>
    <row r="1996" spans="22:53" x14ac:dyDescent="0.25">
      <c r="V1996" s="8" t="e">
        <f t="shared" si="1442"/>
        <v>#DIV/0!</v>
      </c>
      <c r="W1996" s="8" t="e">
        <f t="shared" si="1443"/>
        <v>#DIV/0!</v>
      </c>
      <c r="X1996" s="8" t="e">
        <f t="shared" si="1444"/>
        <v>#DIV/0!</v>
      </c>
      <c r="Y1996" s="8" t="e">
        <f t="shared" si="1445"/>
        <v>#DIV/0!</v>
      </c>
      <c r="Z1996" s="8"/>
      <c r="AA1996" s="8"/>
      <c r="AD1996" s="9" t="e" cm="1">
        <f t="array" aca="1" ref="AD1996" ca="1">Tgost2009(C1996/100.0557)+273.15</f>
        <v>#NAME?</v>
      </c>
      <c r="AE1996" s="8" t="e">
        <f t="shared" ca="1" si="1423"/>
        <v>#NAME?</v>
      </c>
      <c r="AF1996" s="8" t="e">
        <f t="shared" ca="1" si="1424"/>
        <v>#NAME?</v>
      </c>
      <c r="AG1996" s="8" t="e" cm="1">
        <f t="array" aca="1" ref="AG1996" ca="1">AF1996-dECuCon4C(AE1996)</f>
        <v>#NAME?</v>
      </c>
      <c r="AH1996" s="8" t="e" cm="1">
        <f t="array" aca="1" ref="AH1996" ca="1">dECuCon4C(AE1996)</f>
        <v>#VALUE!</v>
      </c>
      <c r="AI1996" s="10" t="e">
        <f t="shared" ca="1" si="1446"/>
        <v>#DIV/0!</v>
      </c>
      <c r="AJ1996" s="11" t="e">
        <f t="shared" ref="AJ1996:AJ2059" ca="1" si="1447">(AD1996-AD1995)/((B1996-B1995)/60)</f>
        <v>#NAME?</v>
      </c>
      <c r="AK1996" s="8" t="e">
        <f t="shared" ca="1" si="1425"/>
        <v>#NAME?</v>
      </c>
      <c r="AN1996" s="8">
        <f t="shared" si="1405"/>
        <v>23828</v>
      </c>
      <c r="AO1996" s="19" cm="1">
        <f t="array" aca="1" ref="AO1996" ca="1">INDIRECT("V"&amp;($AN1996+10-$AQ$2)) - INDIRECT("V"&amp;($AN1996+10))</f>
        <v>0</v>
      </c>
      <c r="AP1996" s="19" cm="1">
        <f t="array" aca="1" ref="AP1996" ca="1">INDIRECT("W"&amp;($AN1996+10-$AQ$2)) - INDIRECT("W"&amp;($AN1996+10))</f>
        <v>0</v>
      </c>
      <c r="AQ1996" s="19" cm="1">
        <f t="array" aca="1" ref="AQ1996" ca="1">INDIRECT("X"&amp;($AN1996+10-$AQ$2)) - INDIRECT("X"&amp;($AN1996+10))</f>
        <v>0</v>
      </c>
      <c r="AR1996" s="19" cm="1">
        <f t="array" aca="1" ref="AR1996" ca="1">INDIRECT("Y"&amp;($AN1996+10-$AQ$2)) - INDIRECT("Y"&amp;($AN1996+10))</f>
        <v>0</v>
      </c>
      <c r="AS1996" s="8" cm="1">
        <f t="array" aca="1" ref="AS1996" ca="1">INDIRECT("AD"&amp;($AN1996+10-$AQ$2))</f>
        <v>0</v>
      </c>
      <c r="AU1996" s="12" t="e">
        <f t="shared" ref="AU1996:AU2059" ca="1" si="1448">-(AS1996-AS1995)/$I$7</f>
        <v>#DIV/0!</v>
      </c>
      <c r="AV1996" s="8">
        <f t="shared" ca="1" si="1413"/>
        <v>-273.14999999999998</v>
      </c>
      <c r="AW1996" s="8">
        <f t="shared" ca="1" si="1414"/>
        <v>0.80400000000000005</v>
      </c>
      <c r="AX1996" s="8" cm="1">
        <f t="array" aca="1" ref="AX1996" ca="1">AW1996 - dECuCon4C(AV1996)</f>
        <v>0.80399591120300784</v>
      </c>
      <c r="AY1996" s="8" cm="1">
        <f t="array" aca="1" ref="AY1996" ca="1">dECuCon4C(AV1996)</f>
        <v>4.0887969922092398E-6</v>
      </c>
      <c r="AZ1996" s="8"/>
      <c r="BA1996" s="13" t="e">
        <f t="shared" ca="1" si="1415"/>
        <v>#DIV/0!</v>
      </c>
    </row>
    <row r="1997" spans="22:53" x14ac:dyDescent="0.25">
      <c r="V1997" s="8" t="e">
        <f t="shared" si="1442"/>
        <v>#DIV/0!</v>
      </c>
      <c r="W1997" s="8" t="e">
        <f t="shared" si="1443"/>
        <v>#DIV/0!</v>
      </c>
      <c r="X1997" s="8" t="e">
        <f t="shared" si="1444"/>
        <v>#DIV/0!</v>
      </c>
      <c r="Y1997" s="8" t="e">
        <f t="shared" si="1445"/>
        <v>#DIV/0!</v>
      </c>
      <c r="Z1997" s="8"/>
      <c r="AA1997" s="8"/>
      <c r="AD1997" s="9" t="e" cm="1">
        <f t="array" aca="1" ref="AD1997" ca="1">Tgost2009(C1997/100.0557)+273.15</f>
        <v>#NAME?</v>
      </c>
      <c r="AE1997" s="8" t="e">
        <f t="shared" ca="1" si="1423"/>
        <v>#NAME?</v>
      </c>
      <c r="AF1997" s="8" t="e">
        <f t="shared" ca="1" si="1424"/>
        <v>#NAME?</v>
      </c>
      <c r="AG1997" s="8" t="e" cm="1">
        <f t="array" aca="1" ref="AG1997" ca="1">AF1997-dECuCon4C(AE1997)</f>
        <v>#NAME?</v>
      </c>
      <c r="AH1997" s="8" t="e" cm="1">
        <f t="array" aca="1" ref="AH1997" ca="1">dECuCon4C(AE1997)</f>
        <v>#VALUE!</v>
      </c>
      <c r="AI1997" s="10" t="e">
        <f t="shared" ca="1" si="1446"/>
        <v>#DIV/0!</v>
      </c>
      <c r="AJ1997" s="11" t="e">
        <f t="shared" ca="1" si="1447"/>
        <v>#NAME?</v>
      </c>
      <c r="AK1997" s="8" t="e">
        <f t="shared" ca="1" si="1425"/>
        <v>#NAME?</v>
      </c>
      <c r="AN1997" s="8">
        <f t="shared" si="1405"/>
        <v>23840</v>
      </c>
      <c r="AO1997" s="19" cm="1">
        <f t="array" aca="1" ref="AO1997" ca="1">INDIRECT("V"&amp;($AN1997+10-$AQ$2)) - INDIRECT("V"&amp;($AN1997+10))</f>
        <v>0</v>
      </c>
      <c r="AP1997" s="19" cm="1">
        <f t="array" aca="1" ref="AP1997" ca="1">INDIRECT("W"&amp;($AN1997+10-$AQ$2)) - INDIRECT("W"&amp;($AN1997+10))</f>
        <v>0</v>
      </c>
      <c r="AQ1997" s="19" cm="1">
        <f t="array" aca="1" ref="AQ1997" ca="1">INDIRECT("X"&amp;($AN1997+10-$AQ$2)) - INDIRECT("X"&amp;($AN1997+10))</f>
        <v>0</v>
      </c>
      <c r="AR1997" s="19" cm="1">
        <f t="array" aca="1" ref="AR1997" ca="1">INDIRECT("Y"&amp;($AN1997+10-$AQ$2)) - INDIRECT("Y"&amp;($AN1997+10))</f>
        <v>0</v>
      </c>
      <c r="AS1997" s="8" cm="1">
        <f t="array" aca="1" ref="AS1997" ca="1">INDIRECT("AD"&amp;($AN1997+10-$AQ$2))</f>
        <v>0</v>
      </c>
      <c r="AU1997" s="12" t="e">
        <f t="shared" ca="1" si="1448"/>
        <v>#DIV/0!</v>
      </c>
      <c r="AV1997" s="8">
        <f t="shared" ca="1" si="1413"/>
        <v>-273.14999999999998</v>
      </c>
      <c r="AW1997" s="8">
        <f t="shared" ca="1" si="1414"/>
        <v>0.80400000000000005</v>
      </c>
      <c r="AX1997" s="8" cm="1">
        <f t="array" aca="1" ref="AX1997" ca="1">AW1997 - dECuCon4C(AV1997)</f>
        <v>0.80399591120300784</v>
      </c>
      <c r="AY1997" s="8" cm="1">
        <f t="array" aca="1" ref="AY1997" ca="1">dECuCon4C(AV1997)</f>
        <v>4.0887969922092398E-6</v>
      </c>
      <c r="AZ1997" s="8"/>
      <c r="BA1997" s="13" t="e">
        <f t="shared" ca="1" si="1415"/>
        <v>#DIV/0!</v>
      </c>
    </row>
    <row r="1998" spans="22:53" x14ac:dyDescent="0.25">
      <c r="V1998" s="8" t="e">
        <f t="shared" si="1442"/>
        <v>#DIV/0!</v>
      </c>
      <c r="W1998" s="8" t="e">
        <f t="shared" si="1443"/>
        <v>#DIV/0!</v>
      </c>
      <c r="X1998" s="8" t="e">
        <f t="shared" si="1444"/>
        <v>#DIV/0!</v>
      </c>
      <c r="Y1998" s="8" t="e">
        <f t="shared" si="1445"/>
        <v>#DIV/0!</v>
      </c>
      <c r="Z1998" s="8"/>
      <c r="AA1998" s="8"/>
      <c r="AD1998" s="9" t="e" cm="1">
        <f t="array" aca="1" ref="AD1998" ca="1">Tgost2009(C1998/100.0557)+273.15</f>
        <v>#NAME?</v>
      </c>
      <c r="AE1998" s="8" t="e">
        <f t="shared" ca="1" si="1423"/>
        <v>#NAME?</v>
      </c>
      <c r="AF1998" s="8" t="e">
        <f t="shared" ca="1" si="1424"/>
        <v>#NAME?</v>
      </c>
      <c r="AG1998" s="8" t="e" cm="1">
        <f t="array" aca="1" ref="AG1998" ca="1">AF1998-dECuCon4C(AE1998)</f>
        <v>#NAME?</v>
      </c>
      <c r="AH1998" s="8" t="e" cm="1">
        <f t="array" aca="1" ref="AH1998" ca="1">dECuCon4C(AE1998)</f>
        <v>#VALUE!</v>
      </c>
      <c r="AI1998" s="10" t="e">
        <f t="shared" ca="1" si="1446"/>
        <v>#DIV/0!</v>
      </c>
      <c r="AJ1998" s="11" t="e">
        <f t="shared" ca="1" si="1447"/>
        <v>#NAME?</v>
      </c>
      <c r="AK1998" s="8" t="e">
        <f t="shared" ca="1" si="1425"/>
        <v>#NAME?</v>
      </c>
      <c r="AN1998" s="8">
        <f t="shared" ref="AN1998:AN2061" si="1449">AN1997+$AQ$2*2+$AQ$3</f>
        <v>23852</v>
      </c>
      <c r="AO1998" s="19" cm="1">
        <f t="array" aca="1" ref="AO1998" ca="1">INDIRECT("V"&amp;($AN1998+10-$AQ$2)) - INDIRECT("V"&amp;($AN1998+10))</f>
        <v>0</v>
      </c>
      <c r="AP1998" s="19" cm="1">
        <f t="array" aca="1" ref="AP1998" ca="1">INDIRECT("W"&amp;($AN1998+10-$AQ$2)) - INDIRECT("W"&amp;($AN1998+10))</f>
        <v>0</v>
      </c>
      <c r="AQ1998" s="19" cm="1">
        <f t="array" aca="1" ref="AQ1998" ca="1">INDIRECT("X"&amp;($AN1998+10-$AQ$2)) - INDIRECT("X"&amp;($AN1998+10))</f>
        <v>0</v>
      </c>
      <c r="AR1998" s="19" cm="1">
        <f t="array" aca="1" ref="AR1998" ca="1">INDIRECT("Y"&amp;($AN1998+10-$AQ$2)) - INDIRECT("Y"&amp;($AN1998+10))</f>
        <v>0</v>
      </c>
      <c r="AS1998" s="8" cm="1">
        <f t="array" aca="1" ref="AS1998" ca="1">INDIRECT("AD"&amp;($AN1998+10-$AQ$2))</f>
        <v>0</v>
      </c>
      <c r="AU1998" s="12" t="e">
        <f t="shared" ca="1" si="1448"/>
        <v>#DIV/0!</v>
      </c>
      <c r="AV1998" s="8">
        <f t="shared" ca="1" si="1413"/>
        <v>-273.14999999999998</v>
      </c>
      <c r="AW1998" s="8">
        <f t="shared" ca="1" si="1414"/>
        <v>0.80400000000000005</v>
      </c>
      <c r="AX1998" s="8" cm="1">
        <f t="array" aca="1" ref="AX1998" ca="1">AW1998 - dECuCon4C(AV1998)</f>
        <v>0.80399591120300784</v>
      </c>
      <c r="AY1998" s="8" cm="1">
        <f t="array" aca="1" ref="AY1998" ca="1">dECuCon4C(AV1998)</f>
        <v>4.0887969922092398E-6</v>
      </c>
      <c r="AZ1998" s="8"/>
      <c r="BA1998" s="13" t="e">
        <f t="shared" ca="1" si="1415"/>
        <v>#DIV/0!</v>
      </c>
    </row>
    <row r="1999" spans="22:53" x14ac:dyDescent="0.25">
      <c r="V1999" s="8"/>
      <c r="W1999" s="8"/>
      <c r="X1999" s="8"/>
      <c r="Y1999" s="8"/>
      <c r="Z1999" s="8" t="e">
        <f t="shared" ref="Z1999:Z2002" si="1450">AVERAGE(L1999:M1999)</f>
        <v>#DIV/0!</v>
      </c>
      <c r="AA1999" s="8" t="e">
        <f t="shared" ref="AA1999:AA2002" si="1451">AVERAGE(N1999:O1999)</f>
        <v>#DIV/0!</v>
      </c>
      <c r="AD1999" s="9" t="e" cm="1">
        <f t="array" aca="1" ref="AD1999" ca="1">Tgost2009(C1999/100.0557)+273.15</f>
        <v>#NAME?</v>
      </c>
      <c r="AE1999" s="8" t="e">
        <f t="shared" ca="1" si="1423"/>
        <v>#NAME?</v>
      </c>
      <c r="AF1999" s="8" t="e">
        <f t="shared" ca="1" si="1424"/>
        <v>#NAME?</v>
      </c>
      <c r="AG1999" s="8" t="e" cm="1">
        <f t="array" aca="1" ref="AG1999" ca="1">AF1999-dECuCon4C(AE1999)</f>
        <v>#NAME?</v>
      </c>
      <c r="AH1999" s="8" t="e" cm="1">
        <f t="array" aca="1" ref="AH1999" ca="1">dECuCon4C(AE1999)</f>
        <v>#VALUE!</v>
      </c>
      <c r="AI1999" s="10"/>
      <c r="AJ1999" s="11" t="e">
        <f t="shared" ca="1" si="1447"/>
        <v>#NAME?</v>
      </c>
      <c r="AK1999" s="8" t="e">
        <f t="shared" ca="1" si="1425"/>
        <v>#NAME?</v>
      </c>
      <c r="AN1999" s="8">
        <f t="shared" si="1449"/>
        <v>23864</v>
      </c>
      <c r="AO1999" s="19" cm="1">
        <f t="array" aca="1" ref="AO1999" ca="1">INDIRECT("V"&amp;($AN1999+10-$AQ$2)) - INDIRECT("V"&amp;($AN1999+10))</f>
        <v>0</v>
      </c>
      <c r="AP1999" s="19" cm="1">
        <f t="array" aca="1" ref="AP1999" ca="1">INDIRECT("W"&amp;($AN1999+10-$AQ$2)) - INDIRECT("W"&amp;($AN1999+10))</f>
        <v>0</v>
      </c>
      <c r="AQ1999" s="19" cm="1">
        <f t="array" aca="1" ref="AQ1999" ca="1">INDIRECT("X"&amp;($AN1999+10-$AQ$2)) - INDIRECT("X"&amp;($AN1999+10))</f>
        <v>0</v>
      </c>
      <c r="AR1999" s="19" cm="1">
        <f t="array" aca="1" ref="AR1999" ca="1">INDIRECT("Y"&amp;($AN1999+10-$AQ$2)) - INDIRECT("Y"&amp;($AN1999+10))</f>
        <v>0</v>
      </c>
      <c r="AS1999" s="8" cm="1">
        <f t="array" aca="1" ref="AS1999" ca="1">INDIRECT("AD"&amp;($AN1999+10-$AQ$2))</f>
        <v>0</v>
      </c>
      <c r="AU1999" s="12" t="e">
        <f t="shared" ca="1" si="1448"/>
        <v>#DIV/0!</v>
      </c>
      <c r="AV1999" s="8">
        <f t="shared" ca="1" si="1413"/>
        <v>-273.14999999999998</v>
      </c>
      <c r="AW1999" s="8">
        <f t="shared" ca="1" si="1414"/>
        <v>0.80400000000000005</v>
      </c>
      <c r="AX1999" s="8" cm="1">
        <f t="array" aca="1" ref="AX1999" ca="1">AW1999 - dECuCon4C(AV1999)</f>
        <v>0.80399591120300784</v>
      </c>
      <c r="AY1999" s="8" cm="1">
        <f t="array" aca="1" ref="AY1999" ca="1">dECuCon4C(AV1999)</f>
        <v>4.0887969922092398E-6</v>
      </c>
      <c r="AZ1999" s="8"/>
      <c r="BA1999" s="13" t="e">
        <f t="shared" ca="1" si="1415"/>
        <v>#DIV/0!</v>
      </c>
    </row>
    <row r="2000" spans="22:53" x14ac:dyDescent="0.25">
      <c r="V2000" s="8"/>
      <c r="W2000" s="8"/>
      <c r="X2000" s="8"/>
      <c r="Y2000" s="8"/>
      <c r="Z2000" s="8" t="e">
        <f t="shared" si="1450"/>
        <v>#DIV/0!</v>
      </c>
      <c r="AA2000" s="8" t="e">
        <f t="shared" si="1451"/>
        <v>#DIV/0!</v>
      </c>
      <c r="AD2000" s="9" t="e" cm="1">
        <f t="array" aca="1" ref="AD2000" ca="1">Tgost2009(C2000/100.0557)+273.15</f>
        <v>#NAME?</v>
      </c>
      <c r="AE2000" s="8" t="e">
        <f t="shared" ca="1" si="1423"/>
        <v>#NAME?</v>
      </c>
      <c r="AF2000" s="8" t="e">
        <f t="shared" ca="1" si="1424"/>
        <v>#NAME?</v>
      </c>
      <c r="AG2000" s="8" t="e" cm="1">
        <f t="array" aca="1" ref="AG2000" ca="1">AF2000-dECuCon4C(AE2000)</f>
        <v>#NAME?</v>
      </c>
      <c r="AH2000" s="8" t="e" cm="1">
        <f t="array" aca="1" ref="AH2000" ca="1">dECuCon4C(AE2000)</f>
        <v>#VALUE!</v>
      </c>
      <c r="AI2000" s="10"/>
      <c r="AJ2000" s="11" t="e">
        <f t="shared" ca="1" si="1447"/>
        <v>#NAME?</v>
      </c>
      <c r="AK2000" s="8" t="e">
        <f t="shared" ca="1" si="1425"/>
        <v>#NAME?</v>
      </c>
      <c r="AN2000" s="8">
        <f t="shared" si="1449"/>
        <v>23876</v>
      </c>
      <c r="AO2000" s="19" cm="1">
        <f t="array" aca="1" ref="AO2000" ca="1">INDIRECT("V"&amp;($AN2000+10-$AQ$2)) - INDIRECT("V"&amp;($AN2000+10))</f>
        <v>0</v>
      </c>
      <c r="AP2000" s="19" cm="1">
        <f t="array" aca="1" ref="AP2000" ca="1">INDIRECT("W"&amp;($AN2000+10-$AQ$2)) - INDIRECT("W"&amp;($AN2000+10))</f>
        <v>0</v>
      </c>
      <c r="AQ2000" s="19" cm="1">
        <f t="array" aca="1" ref="AQ2000" ca="1">INDIRECT("X"&amp;($AN2000+10-$AQ$2)) - INDIRECT("X"&amp;($AN2000+10))</f>
        <v>0</v>
      </c>
      <c r="AR2000" s="19" cm="1">
        <f t="array" aca="1" ref="AR2000" ca="1">INDIRECT("Y"&amp;($AN2000+10-$AQ$2)) - INDIRECT("Y"&amp;($AN2000+10))</f>
        <v>0</v>
      </c>
      <c r="AS2000" s="8" cm="1">
        <f t="array" aca="1" ref="AS2000" ca="1">INDIRECT("AD"&amp;($AN2000+10-$AQ$2))</f>
        <v>0</v>
      </c>
      <c r="AU2000" s="12" t="e">
        <f t="shared" ca="1" si="1448"/>
        <v>#DIV/0!</v>
      </c>
      <c r="AV2000" s="8">
        <f t="shared" ca="1" si="1413"/>
        <v>-273.14999999999998</v>
      </c>
      <c r="AW2000" s="8">
        <f t="shared" ca="1" si="1414"/>
        <v>0.80400000000000005</v>
      </c>
      <c r="AX2000" s="8" cm="1">
        <f t="array" aca="1" ref="AX2000" ca="1">AW2000 - dECuCon4C(AV2000)</f>
        <v>0.80399591120300784</v>
      </c>
      <c r="AY2000" s="8" cm="1">
        <f t="array" aca="1" ref="AY2000" ca="1">dECuCon4C(AV2000)</f>
        <v>4.0887969922092398E-6</v>
      </c>
      <c r="AZ2000" s="8"/>
      <c r="BA2000" s="13" t="e">
        <f t="shared" ca="1" si="1415"/>
        <v>#DIV/0!</v>
      </c>
    </row>
    <row r="2001" spans="22:53" x14ac:dyDescent="0.25">
      <c r="V2001" s="8"/>
      <c r="W2001" s="8"/>
      <c r="X2001" s="8"/>
      <c r="Y2001" s="8"/>
      <c r="Z2001" s="8" t="e">
        <f t="shared" si="1450"/>
        <v>#DIV/0!</v>
      </c>
      <c r="AA2001" s="8" t="e">
        <f t="shared" si="1451"/>
        <v>#DIV/0!</v>
      </c>
      <c r="AD2001" s="9" t="e" cm="1">
        <f t="array" aca="1" ref="AD2001" ca="1">Tgost2009(C2001/100.0557)+273.15</f>
        <v>#NAME?</v>
      </c>
      <c r="AE2001" s="8" t="e">
        <f t="shared" ca="1" si="1423"/>
        <v>#NAME?</v>
      </c>
      <c r="AF2001" s="8" t="e">
        <f t="shared" ca="1" si="1424"/>
        <v>#NAME?</v>
      </c>
      <c r="AG2001" s="8" t="e" cm="1">
        <f t="array" aca="1" ref="AG2001" ca="1">AF2001-dECuCon4C(AE2001)</f>
        <v>#NAME?</v>
      </c>
      <c r="AH2001" s="8" t="e" cm="1">
        <f t="array" aca="1" ref="AH2001" ca="1">dECuCon4C(AE2001)</f>
        <v>#VALUE!</v>
      </c>
      <c r="AI2001" s="10"/>
      <c r="AJ2001" s="11" t="e">
        <f t="shared" ca="1" si="1447"/>
        <v>#NAME?</v>
      </c>
      <c r="AK2001" s="8" t="e">
        <f t="shared" ca="1" si="1425"/>
        <v>#NAME?</v>
      </c>
      <c r="AN2001" s="8">
        <f t="shared" si="1449"/>
        <v>23888</v>
      </c>
      <c r="AO2001" s="19" cm="1">
        <f t="array" aca="1" ref="AO2001" ca="1">INDIRECT("V"&amp;($AN2001+10-$AQ$2)) - INDIRECT("V"&amp;($AN2001+10))</f>
        <v>0</v>
      </c>
      <c r="AP2001" s="19" cm="1">
        <f t="array" aca="1" ref="AP2001" ca="1">INDIRECT("W"&amp;($AN2001+10-$AQ$2)) - INDIRECT("W"&amp;($AN2001+10))</f>
        <v>0</v>
      </c>
      <c r="AQ2001" s="19" cm="1">
        <f t="array" aca="1" ref="AQ2001" ca="1">INDIRECT("X"&amp;($AN2001+10-$AQ$2)) - INDIRECT("X"&amp;($AN2001+10))</f>
        <v>0</v>
      </c>
      <c r="AR2001" s="19" cm="1">
        <f t="array" aca="1" ref="AR2001" ca="1">INDIRECT("Y"&amp;($AN2001+10-$AQ$2)) - INDIRECT("Y"&amp;($AN2001+10))</f>
        <v>0</v>
      </c>
      <c r="AS2001" s="8" cm="1">
        <f t="array" aca="1" ref="AS2001" ca="1">INDIRECT("AD"&amp;($AN2001+10-$AQ$2))</f>
        <v>0</v>
      </c>
      <c r="AU2001" s="12" t="e">
        <f t="shared" ca="1" si="1448"/>
        <v>#DIV/0!</v>
      </c>
      <c r="AV2001" s="8">
        <f t="shared" ca="1" si="1413"/>
        <v>-273.14999999999998</v>
      </c>
      <c r="AW2001" s="8">
        <f t="shared" ca="1" si="1414"/>
        <v>0.80400000000000005</v>
      </c>
      <c r="AX2001" s="8" cm="1">
        <f t="array" aca="1" ref="AX2001" ca="1">AW2001 - dECuCon4C(AV2001)</f>
        <v>0.80399591120300784</v>
      </c>
      <c r="AY2001" s="8" cm="1">
        <f t="array" aca="1" ref="AY2001" ca="1">dECuCon4C(AV2001)</f>
        <v>4.0887969922092398E-6</v>
      </c>
      <c r="AZ2001" s="8"/>
      <c r="BA2001" s="13" t="e">
        <f t="shared" ca="1" si="1415"/>
        <v>#DIV/0!</v>
      </c>
    </row>
    <row r="2002" spans="22:53" x14ac:dyDescent="0.25">
      <c r="V2002" s="8"/>
      <c r="W2002" s="8"/>
      <c r="X2002" s="8"/>
      <c r="Y2002" s="8"/>
      <c r="Z2002" s="8" t="e">
        <f t="shared" si="1450"/>
        <v>#DIV/0!</v>
      </c>
      <c r="AA2002" s="8" t="e">
        <f t="shared" si="1451"/>
        <v>#DIV/0!</v>
      </c>
      <c r="AD2002" s="9" t="e" cm="1">
        <f t="array" aca="1" ref="AD2002" ca="1">Tgost2009(C2002/100.0557)+273.15</f>
        <v>#NAME?</v>
      </c>
      <c r="AE2002" s="8" t="e">
        <f t="shared" ca="1" si="1423"/>
        <v>#NAME?</v>
      </c>
      <c r="AF2002" s="8" t="e">
        <f t="shared" ca="1" si="1424"/>
        <v>#NAME?</v>
      </c>
      <c r="AG2002" s="8" t="e" cm="1">
        <f t="array" aca="1" ref="AG2002" ca="1">AF2002-dECuCon4C(AE2002)</f>
        <v>#NAME?</v>
      </c>
      <c r="AH2002" s="8" t="e" cm="1">
        <f t="array" aca="1" ref="AH2002" ca="1">dECuCon4C(AE2002)</f>
        <v>#VALUE!</v>
      </c>
      <c r="AI2002" s="10"/>
      <c r="AJ2002" s="11" t="e">
        <f t="shared" ca="1" si="1447"/>
        <v>#NAME?</v>
      </c>
      <c r="AK2002" s="8" t="e">
        <f t="shared" ca="1" si="1425"/>
        <v>#NAME?</v>
      </c>
      <c r="AN2002" s="8">
        <f t="shared" si="1449"/>
        <v>23900</v>
      </c>
      <c r="AO2002" s="19" cm="1">
        <f t="array" aca="1" ref="AO2002" ca="1">INDIRECT("V"&amp;($AN2002+10-$AQ$2)) - INDIRECT("V"&amp;($AN2002+10))</f>
        <v>0</v>
      </c>
      <c r="AP2002" s="19" cm="1">
        <f t="array" aca="1" ref="AP2002" ca="1">INDIRECT("W"&amp;($AN2002+10-$AQ$2)) - INDIRECT("W"&amp;($AN2002+10))</f>
        <v>0</v>
      </c>
      <c r="AQ2002" s="19" cm="1">
        <f t="array" aca="1" ref="AQ2002" ca="1">INDIRECT("X"&amp;($AN2002+10-$AQ$2)) - INDIRECT("X"&amp;($AN2002+10))</f>
        <v>0</v>
      </c>
      <c r="AR2002" s="19" cm="1">
        <f t="array" aca="1" ref="AR2002" ca="1">INDIRECT("Y"&amp;($AN2002+10-$AQ$2)) - INDIRECT("Y"&amp;($AN2002+10))</f>
        <v>0</v>
      </c>
      <c r="AS2002" s="8" cm="1">
        <f t="array" aca="1" ref="AS2002" ca="1">INDIRECT("AD"&amp;($AN2002+10-$AQ$2))</f>
        <v>0</v>
      </c>
      <c r="AU2002" s="12" t="e">
        <f t="shared" ca="1" si="1448"/>
        <v>#DIV/0!</v>
      </c>
      <c r="AV2002" s="8">
        <f t="shared" ca="1" si="1413"/>
        <v>-273.14999999999998</v>
      </c>
      <c r="AW2002" s="8">
        <f t="shared" ca="1" si="1414"/>
        <v>0.80400000000000005</v>
      </c>
      <c r="AX2002" s="8" cm="1">
        <f t="array" aca="1" ref="AX2002" ca="1">AW2002 - dECuCon4C(AV2002)</f>
        <v>0.80399591120300784</v>
      </c>
      <c r="AY2002" s="8" cm="1">
        <f t="array" aca="1" ref="AY2002" ca="1">dECuCon4C(AV2002)</f>
        <v>4.0887969922092398E-6</v>
      </c>
      <c r="AZ2002" s="8"/>
      <c r="BA2002" s="13" t="e">
        <f t="shared" ca="1" si="1415"/>
        <v>#DIV/0!</v>
      </c>
    </row>
    <row r="2003" spans="22:53" x14ac:dyDescent="0.25">
      <c r="V2003" s="8" t="e">
        <f t="shared" ref="V2003:V2010" si="1452">AVERAGE(D2003:E2003)</f>
        <v>#DIV/0!</v>
      </c>
      <c r="W2003" s="8" t="e">
        <f t="shared" ref="W2003:W2010" si="1453">AVERAGE(F2003:G2003)</f>
        <v>#DIV/0!</v>
      </c>
      <c r="X2003" s="8" t="e">
        <f t="shared" ref="X2003:X2010" si="1454">AVERAGE(H2003:I2003)</f>
        <v>#DIV/0!</v>
      </c>
      <c r="Y2003" s="8" t="e">
        <f t="shared" ref="Y2003:Y2010" si="1455">AVERAGE(J2003:K2003)</f>
        <v>#DIV/0!</v>
      </c>
      <c r="Z2003" s="8"/>
      <c r="AA2003" s="8"/>
      <c r="AD2003" s="9" t="e" cm="1">
        <f t="array" aca="1" ref="AD2003" ca="1">Tgost2009(C2003/100.0557)+273.15</f>
        <v>#NAME?</v>
      </c>
      <c r="AE2003" s="8" t="e">
        <f t="shared" ca="1" si="1423"/>
        <v>#NAME?</v>
      </c>
      <c r="AF2003" s="8" t="e">
        <f t="shared" ca="1" si="1424"/>
        <v>#NAME?</v>
      </c>
      <c r="AG2003" s="8" t="e" cm="1">
        <f t="array" aca="1" ref="AG2003" ca="1">AF2003-dECuCon4C(AE2003)</f>
        <v>#NAME?</v>
      </c>
      <c r="AH2003" s="8" t="e" cm="1">
        <f t="array" aca="1" ref="AH2003" ca="1">dECuCon4C(AE2003)</f>
        <v>#VALUE!</v>
      </c>
      <c r="AI2003" s="10" t="e">
        <f t="shared" ref="AI2003:AI2010" ca="1" si="1456">(W2003-V2003)/(AF2003-AG2003)*10^(6)</f>
        <v>#DIV/0!</v>
      </c>
      <c r="AJ2003" s="11" t="e">
        <f t="shared" ca="1" si="1447"/>
        <v>#NAME?</v>
      </c>
      <c r="AK2003" s="8" t="e">
        <f t="shared" ca="1" si="1425"/>
        <v>#NAME?</v>
      </c>
      <c r="AN2003" s="8">
        <f t="shared" si="1449"/>
        <v>23912</v>
      </c>
      <c r="AO2003" s="19" cm="1">
        <f t="array" aca="1" ref="AO2003" ca="1">INDIRECT("V"&amp;($AN2003+10-$AQ$2)) - INDIRECT("V"&amp;($AN2003+10))</f>
        <v>0</v>
      </c>
      <c r="AP2003" s="19" cm="1">
        <f t="array" aca="1" ref="AP2003" ca="1">INDIRECT("W"&amp;($AN2003+10-$AQ$2)) - INDIRECT("W"&amp;($AN2003+10))</f>
        <v>0</v>
      </c>
      <c r="AQ2003" s="19" cm="1">
        <f t="array" aca="1" ref="AQ2003" ca="1">INDIRECT("X"&amp;($AN2003+10-$AQ$2)) - INDIRECT("X"&amp;($AN2003+10))</f>
        <v>0</v>
      </c>
      <c r="AR2003" s="19" cm="1">
        <f t="array" aca="1" ref="AR2003" ca="1">INDIRECT("Y"&amp;($AN2003+10-$AQ$2)) - INDIRECT("Y"&amp;($AN2003+10))</f>
        <v>0</v>
      </c>
      <c r="AS2003" s="8" cm="1">
        <f t="array" aca="1" ref="AS2003" ca="1">INDIRECT("AD"&amp;($AN2003+10-$AQ$2))</f>
        <v>0</v>
      </c>
      <c r="AU2003" s="12" t="e">
        <f t="shared" ca="1" si="1448"/>
        <v>#DIV/0!</v>
      </c>
      <c r="AV2003" s="8">
        <f t="shared" ca="1" si="1413"/>
        <v>-273.14999999999998</v>
      </c>
      <c r="AW2003" s="8">
        <f t="shared" ca="1" si="1414"/>
        <v>0.80400000000000005</v>
      </c>
      <c r="AX2003" s="8" cm="1">
        <f t="array" aca="1" ref="AX2003" ca="1">AW2003 - dECuCon4C(AV2003)</f>
        <v>0.80399591120300784</v>
      </c>
      <c r="AY2003" s="8" cm="1">
        <f t="array" aca="1" ref="AY2003" ca="1">dECuCon4C(AV2003)</f>
        <v>4.0887969922092398E-6</v>
      </c>
      <c r="AZ2003" s="8"/>
      <c r="BA2003" s="13" t="e">
        <f t="shared" ca="1" si="1415"/>
        <v>#DIV/0!</v>
      </c>
    </row>
    <row r="2004" spans="22:53" x14ac:dyDescent="0.25">
      <c r="V2004" s="8" t="e">
        <f t="shared" si="1452"/>
        <v>#DIV/0!</v>
      </c>
      <c r="W2004" s="8" t="e">
        <f t="shared" si="1453"/>
        <v>#DIV/0!</v>
      </c>
      <c r="X2004" s="8" t="e">
        <f t="shared" si="1454"/>
        <v>#DIV/0!</v>
      </c>
      <c r="Y2004" s="8" t="e">
        <f t="shared" si="1455"/>
        <v>#DIV/0!</v>
      </c>
      <c r="Z2004" s="8"/>
      <c r="AA2004" s="8"/>
      <c r="AD2004" s="9" t="e" cm="1">
        <f t="array" aca="1" ref="AD2004" ca="1">Tgost2009(C2004/100.0557)+273.15</f>
        <v>#NAME?</v>
      </c>
      <c r="AE2004" s="8" t="e">
        <f t="shared" ca="1" si="1423"/>
        <v>#NAME?</v>
      </c>
      <c r="AF2004" s="8" t="e">
        <f t="shared" ca="1" si="1424"/>
        <v>#NAME?</v>
      </c>
      <c r="AG2004" s="8" t="e" cm="1">
        <f t="array" aca="1" ref="AG2004" ca="1">AF2004-dECuCon4C(AE2004)</f>
        <v>#NAME?</v>
      </c>
      <c r="AH2004" s="8" t="e" cm="1">
        <f t="array" aca="1" ref="AH2004" ca="1">dECuCon4C(AE2004)</f>
        <v>#VALUE!</v>
      </c>
      <c r="AI2004" s="10" t="e">
        <f t="shared" ca="1" si="1456"/>
        <v>#DIV/0!</v>
      </c>
      <c r="AJ2004" s="11" t="e">
        <f t="shared" ca="1" si="1447"/>
        <v>#NAME?</v>
      </c>
      <c r="AK2004" s="8" t="e">
        <f t="shared" ca="1" si="1425"/>
        <v>#NAME?</v>
      </c>
      <c r="AN2004" s="8">
        <f t="shared" si="1449"/>
        <v>23924</v>
      </c>
      <c r="AO2004" s="19" cm="1">
        <f t="array" aca="1" ref="AO2004" ca="1">INDIRECT("V"&amp;($AN2004+10-$AQ$2)) - INDIRECT("V"&amp;($AN2004+10))</f>
        <v>0</v>
      </c>
      <c r="AP2004" s="19" cm="1">
        <f t="array" aca="1" ref="AP2004" ca="1">INDIRECT("W"&amp;($AN2004+10-$AQ$2)) - INDIRECT("W"&amp;($AN2004+10))</f>
        <v>0</v>
      </c>
      <c r="AQ2004" s="19" cm="1">
        <f t="array" aca="1" ref="AQ2004" ca="1">INDIRECT("X"&amp;($AN2004+10-$AQ$2)) - INDIRECT("X"&amp;($AN2004+10))</f>
        <v>0</v>
      </c>
      <c r="AR2004" s="19" cm="1">
        <f t="array" aca="1" ref="AR2004" ca="1">INDIRECT("Y"&amp;($AN2004+10-$AQ$2)) - INDIRECT("Y"&amp;($AN2004+10))</f>
        <v>0</v>
      </c>
      <c r="AS2004" s="8" cm="1">
        <f t="array" aca="1" ref="AS2004" ca="1">INDIRECT("AD"&amp;($AN2004+10-$AQ$2))</f>
        <v>0</v>
      </c>
      <c r="AU2004" s="12" t="e">
        <f t="shared" ca="1" si="1448"/>
        <v>#DIV/0!</v>
      </c>
      <c r="AV2004" s="8">
        <f t="shared" ca="1" si="1413"/>
        <v>-273.14999999999998</v>
      </c>
      <c r="AW2004" s="8">
        <f t="shared" ca="1" si="1414"/>
        <v>0.80400000000000005</v>
      </c>
      <c r="AX2004" s="8" cm="1">
        <f t="array" aca="1" ref="AX2004" ca="1">AW2004 - dECuCon4C(AV2004)</f>
        <v>0.80399591120300784</v>
      </c>
      <c r="AY2004" s="8" cm="1">
        <f t="array" aca="1" ref="AY2004" ca="1">dECuCon4C(AV2004)</f>
        <v>4.0887969922092398E-6</v>
      </c>
      <c r="AZ2004" s="8"/>
      <c r="BA2004" s="13" t="e">
        <f t="shared" ca="1" si="1415"/>
        <v>#DIV/0!</v>
      </c>
    </row>
    <row r="2005" spans="22:53" x14ac:dyDescent="0.25">
      <c r="V2005" s="8" t="e">
        <f t="shared" si="1452"/>
        <v>#DIV/0!</v>
      </c>
      <c r="W2005" s="8" t="e">
        <f t="shared" si="1453"/>
        <v>#DIV/0!</v>
      </c>
      <c r="X2005" s="8" t="e">
        <f t="shared" si="1454"/>
        <v>#DIV/0!</v>
      </c>
      <c r="Y2005" s="8" t="e">
        <f t="shared" si="1455"/>
        <v>#DIV/0!</v>
      </c>
      <c r="Z2005" s="8"/>
      <c r="AA2005" s="8"/>
      <c r="AD2005" s="9" t="e" cm="1">
        <f t="array" aca="1" ref="AD2005" ca="1">Tgost2009(C2005/100.0557)+273.15</f>
        <v>#NAME?</v>
      </c>
      <c r="AE2005" s="8" t="e">
        <f t="shared" ca="1" si="1423"/>
        <v>#NAME?</v>
      </c>
      <c r="AF2005" s="8" t="e">
        <f t="shared" ca="1" si="1424"/>
        <v>#NAME?</v>
      </c>
      <c r="AG2005" s="8" t="e" cm="1">
        <f t="array" aca="1" ref="AG2005" ca="1">AF2005-dECuCon4C(AE2005)</f>
        <v>#NAME?</v>
      </c>
      <c r="AH2005" s="8" t="e" cm="1">
        <f t="array" aca="1" ref="AH2005" ca="1">dECuCon4C(AE2005)</f>
        <v>#VALUE!</v>
      </c>
      <c r="AI2005" s="10" t="e">
        <f t="shared" ca="1" si="1456"/>
        <v>#DIV/0!</v>
      </c>
      <c r="AJ2005" s="11" t="e">
        <f t="shared" ca="1" si="1447"/>
        <v>#NAME?</v>
      </c>
      <c r="AK2005" s="8" t="e">
        <f t="shared" ca="1" si="1425"/>
        <v>#NAME?</v>
      </c>
      <c r="AN2005" s="8">
        <f t="shared" si="1449"/>
        <v>23936</v>
      </c>
      <c r="AO2005" s="19" cm="1">
        <f t="array" aca="1" ref="AO2005" ca="1">INDIRECT("V"&amp;($AN2005+10-$AQ$2)) - INDIRECT("V"&amp;($AN2005+10))</f>
        <v>0</v>
      </c>
      <c r="AP2005" s="19" cm="1">
        <f t="array" aca="1" ref="AP2005" ca="1">INDIRECT("W"&amp;($AN2005+10-$AQ$2)) - INDIRECT("W"&amp;($AN2005+10))</f>
        <v>0</v>
      </c>
      <c r="AQ2005" s="19" cm="1">
        <f t="array" aca="1" ref="AQ2005" ca="1">INDIRECT("X"&amp;($AN2005+10-$AQ$2)) - INDIRECT("X"&amp;($AN2005+10))</f>
        <v>0</v>
      </c>
      <c r="AR2005" s="19" cm="1">
        <f t="array" aca="1" ref="AR2005" ca="1">INDIRECT("Y"&amp;($AN2005+10-$AQ$2)) - INDIRECT("Y"&amp;($AN2005+10))</f>
        <v>0</v>
      </c>
      <c r="AS2005" s="8" cm="1">
        <f t="array" aca="1" ref="AS2005" ca="1">INDIRECT("AD"&amp;($AN2005+10-$AQ$2))</f>
        <v>0</v>
      </c>
      <c r="AU2005" s="12" t="e">
        <f t="shared" ca="1" si="1448"/>
        <v>#DIV/0!</v>
      </c>
      <c r="AV2005" s="8">
        <f t="shared" ca="1" si="1413"/>
        <v>-273.14999999999998</v>
      </c>
      <c r="AW2005" s="8">
        <f t="shared" ca="1" si="1414"/>
        <v>0.80400000000000005</v>
      </c>
      <c r="AX2005" s="8" cm="1">
        <f t="array" aca="1" ref="AX2005" ca="1">AW2005 - dECuCon4C(AV2005)</f>
        <v>0.80399591120300784</v>
      </c>
      <c r="AY2005" s="8" cm="1">
        <f t="array" aca="1" ref="AY2005" ca="1">dECuCon4C(AV2005)</f>
        <v>4.0887969922092398E-6</v>
      </c>
      <c r="AZ2005" s="8"/>
      <c r="BA2005" s="13" t="e">
        <f t="shared" ca="1" si="1415"/>
        <v>#DIV/0!</v>
      </c>
    </row>
    <row r="2006" spans="22:53" x14ac:dyDescent="0.25">
      <c r="V2006" s="8" t="e">
        <f t="shared" si="1452"/>
        <v>#DIV/0!</v>
      </c>
      <c r="W2006" s="8" t="e">
        <f t="shared" si="1453"/>
        <v>#DIV/0!</v>
      </c>
      <c r="X2006" s="8" t="e">
        <f t="shared" si="1454"/>
        <v>#DIV/0!</v>
      </c>
      <c r="Y2006" s="8" t="e">
        <f t="shared" si="1455"/>
        <v>#DIV/0!</v>
      </c>
      <c r="Z2006" s="8"/>
      <c r="AA2006" s="8"/>
      <c r="AD2006" s="9" t="e" cm="1">
        <f t="array" aca="1" ref="AD2006" ca="1">Tgost2009(C2006/100.0557)+273.15</f>
        <v>#NAME?</v>
      </c>
      <c r="AE2006" s="8" t="e">
        <f t="shared" ca="1" si="1423"/>
        <v>#NAME?</v>
      </c>
      <c r="AF2006" s="8" t="e">
        <f t="shared" ca="1" si="1424"/>
        <v>#NAME?</v>
      </c>
      <c r="AG2006" s="8" t="e" cm="1">
        <f t="array" aca="1" ref="AG2006" ca="1">AF2006-dECuCon4C(AE2006)</f>
        <v>#NAME?</v>
      </c>
      <c r="AH2006" s="8" t="e" cm="1">
        <f t="array" aca="1" ref="AH2006" ca="1">dECuCon4C(AE2006)</f>
        <v>#VALUE!</v>
      </c>
      <c r="AI2006" s="10" t="e">
        <f t="shared" ca="1" si="1456"/>
        <v>#DIV/0!</v>
      </c>
      <c r="AJ2006" s="11" t="e">
        <f t="shared" ca="1" si="1447"/>
        <v>#NAME?</v>
      </c>
      <c r="AK2006" s="8" t="e">
        <f t="shared" ca="1" si="1425"/>
        <v>#NAME?</v>
      </c>
      <c r="AN2006" s="8">
        <f t="shared" si="1449"/>
        <v>23948</v>
      </c>
      <c r="AO2006" s="19" cm="1">
        <f t="array" aca="1" ref="AO2006" ca="1">INDIRECT("V"&amp;($AN2006+10-$AQ$2)) - INDIRECT("V"&amp;($AN2006+10))</f>
        <v>0</v>
      </c>
      <c r="AP2006" s="19" cm="1">
        <f t="array" aca="1" ref="AP2006" ca="1">INDIRECT("W"&amp;($AN2006+10-$AQ$2)) - INDIRECT("W"&amp;($AN2006+10))</f>
        <v>0</v>
      </c>
      <c r="AQ2006" s="19" cm="1">
        <f t="array" aca="1" ref="AQ2006" ca="1">INDIRECT("X"&amp;($AN2006+10-$AQ$2)) - INDIRECT("X"&amp;($AN2006+10))</f>
        <v>0</v>
      </c>
      <c r="AR2006" s="19" cm="1">
        <f t="array" aca="1" ref="AR2006" ca="1">INDIRECT("Y"&amp;($AN2006+10-$AQ$2)) - INDIRECT("Y"&amp;($AN2006+10))</f>
        <v>0</v>
      </c>
      <c r="AS2006" s="8" cm="1">
        <f t="array" aca="1" ref="AS2006" ca="1">INDIRECT("AD"&amp;($AN2006+10-$AQ$2))</f>
        <v>0</v>
      </c>
      <c r="AU2006" s="12" t="e">
        <f t="shared" ca="1" si="1448"/>
        <v>#DIV/0!</v>
      </c>
      <c r="AV2006" s="8">
        <f t="shared" ca="1" si="1413"/>
        <v>-273.14999999999998</v>
      </c>
      <c r="AW2006" s="8">
        <f t="shared" ca="1" si="1414"/>
        <v>0.80400000000000005</v>
      </c>
      <c r="AX2006" s="8" cm="1">
        <f t="array" aca="1" ref="AX2006" ca="1">AW2006 - dECuCon4C(AV2006)</f>
        <v>0.80399591120300784</v>
      </c>
      <c r="AY2006" s="8" cm="1">
        <f t="array" aca="1" ref="AY2006" ca="1">dECuCon4C(AV2006)</f>
        <v>4.0887969922092398E-6</v>
      </c>
      <c r="AZ2006" s="8"/>
      <c r="BA2006" s="13" t="e">
        <f t="shared" ca="1" si="1415"/>
        <v>#DIV/0!</v>
      </c>
    </row>
    <row r="2007" spans="22:53" x14ac:dyDescent="0.25">
      <c r="V2007" s="8" t="e">
        <f t="shared" si="1452"/>
        <v>#DIV/0!</v>
      </c>
      <c r="W2007" s="8" t="e">
        <f t="shared" si="1453"/>
        <v>#DIV/0!</v>
      </c>
      <c r="X2007" s="8" t="e">
        <f t="shared" si="1454"/>
        <v>#DIV/0!</v>
      </c>
      <c r="Y2007" s="8" t="e">
        <f t="shared" si="1455"/>
        <v>#DIV/0!</v>
      </c>
      <c r="Z2007" s="8"/>
      <c r="AA2007" s="8"/>
      <c r="AD2007" s="9" t="e" cm="1">
        <f t="array" aca="1" ref="AD2007" ca="1">Tgost2009(C2007/100.0557)+273.15</f>
        <v>#NAME?</v>
      </c>
      <c r="AE2007" s="8" t="e">
        <f t="shared" ca="1" si="1423"/>
        <v>#NAME?</v>
      </c>
      <c r="AF2007" s="8" t="e">
        <f t="shared" ca="1" si="1424"/>
        <v>#NAME?</v>
      </c>
      <c r="AG2007" s="8" t="e" cm="1">
        <f t="array" aca="1" ref="AG2007" ca="1">AF2007-dECuCon4C(AE2007)</f>
        <v>#NAME?</v>
      </c>
      <c r="AH2007" s="8" t="e" cm="1">
        <f t="array" aca="1" ref="AH2007" ca="1">dECuCon4C(AE2007)</f>
        <v>#VALUE!</v>
      </c>
      <c r="AI2007" s="10" t="e">
        <f t="shared" ca="1" si="1456"/>
        <v>#DIV/0!</v>
      </c>
      <c r="AJ2007" s="11" t="e">
        <f t="shared" ca="1" si="1447"/>
        <v>#NAME?</v>
      </c>
      <c r="AK2007" s="8" t="e">
        <f t="shared" ca="1" si="1425"/>
        <v>#NAME?</v>
      </c>
      <c r="AN2007" s="8">
        <f t="shared" si="1449"/>
        <v>23960</v>
      </c>
      <c r="AO2007" s="19" cm="1">
        <f t="array" aca="1" ref="AO2007" ca="1">INDIRECT("V"&amp;($AN2007+10-$AQ$2)) - INDIRECT("V"&amp;($AN2007+10))</f>
        <v>0</v>
      </c>
      <c r="AP2007" s="19" cm="1">
        <f t="array" aca="1" ref="AP2007" ca="1">INDIRECT("W"&amp;($AN2007+10-$AQ$2)) - INDIRECT("W"&amp;($AN2007+10))</f>
        <v>0</v>
      </c>
      <c r="AQ2007" s="19" cm="1">
        <f t="array" aca="1" ref="AQ2007" ca="1">INDIRECT("X"&amp;($AN2007+10-$AQ$2)) - INDIRECT("X"&amp;($AN2007+10))</f>
        <v>0</v>
      </c>
      <c r="AR2007" s="19" cm="1">
        <f t="array" aca="1" ref="AR2007" ca="1">INDIRECT("Y"&amp;($AN2007+10-$AQ$2)) - INDIRECT("Y"&amp;($AN2007+10))</f>
        <v>0</v>
      </c>
      <c r="AS2007" s="8" cm="1">
        <f t="array" aca="1" ref="AS2007" ca="1">INDIRECT("AD"&amp;($AN2007+10-$AQ$2))</f>
        <v>0</v>
      </c>
      <c r="AU2007" s="12" t="e">
        <f t="shared" ca="1" si="1448"/>
        <v>#DIV/0!</v>
      </c>
      <c r="AV2007" s="8">
        <f t="shared" ca="1" si="1413"/>
        <v>-273.14999999999998</v>
      </c>
      <c r="AW2007" s="8">
        <f t="shared" ca="1" si="1414"/>
        <v>0.80400000000000005</v>
      </c>
      <c r="AX2007" s="8" cm="1">
        <f t="array" aca="1" ref="AX2007" ca="1">AW2007 - dECuCon4C(AV2007)</f>
        <v>0.80399591120300784</v>
      </c>
      <c r="AY2007" s="8" cm="1">
        <f t="array" aca="1" ref="AY2007" ca="1">dECuCon4C(AV2007)</f>
        <v>4.0887969922092398E-6</v>
      </c>
      <c r="AZ2007" s="8"/>
      <c r="BA2007" s="13" t="e">
        <f t="shared" ca="1" si="1415"/>
        <v>#DIV/0!</v>
      </c>
    </row>
    <row r="2008" spans="22:53" x14ac:dyDescent="0.25">
      <c r="V2008" s="8" t="e">
        <f t="shared" si="1452"/>
        <v>#DIV/0!</v>
      </c>
      <c r="W2008" s="8" t="e">
        <f t="shared" si="1453"/>
        <v>#DIV/0!</v>
      </c>
      <c r="X2008" s="8" t="e">
        <f t="shared" si="1454"/>
        <v>#DIV/0!</v>
      </c>
      <c r="Y2008" s="8" t="e">
        <f t="shared" si="1455"/>
        <v>#DIV/0!</v>
      </c>
      <c r="Z2008" s="8"/>
      <c r="AA2008" s="8"/>
      <c r="AD2008" s="9" t="e" cm="1">
        <f t="array" aca="1" ref="AD2008" ca="1">Tgost2009(C2008/100.0557)+273.15</f>
        <v>#NAME?</v>
      </c>
      <c r="AE2008" s="8" t="e">
        <f t="shared" ca="1" si="1423"/>
        <v>#NAME?</v>
      </c>
      <c r="AF2008" s="8" t="e">
        <f t="shared" ca="1" si="1424"/>
        <v>#NAME?</v>
      </c>
      <c r="AG2008" s="8" t="e" cm="1">
        <f t="array" aca="1" ref="AG2008" ca="1">AF2008-dECuCon4C(AE2008)</f>
        <v>#NAME?</v>
      </c>
      <c r="AH2008" s="8" t="e" cm="1">
        <f t="array" aca="1" ref="AH2008" ca="1">dECuCon4C(AE2008)</f>
        <v>#VALUE!</v>
      </c>
      <c r="AI2008" s="10" t="e">
        <f t="shared" ca="1" si="1456"/>
        <v>#DIV/0!</v>
      </c>
      <c r="AJ2008" s="11" t="e">
        <f t="shared" ca="1" si="1447"/>
        <v>#NAME?</v>
      </c>
      <c r="AK2008" s="8" t="e">
        <f t="shared" ca="1" si="1425"/>
        <v>#NAME?</v>
      </c>
      <c r="AN2008" s="8">
        <f t="shared" si="1449"/>
        <v>23972</v>
      </c>
      <c r="AO2008" s="19" cm="1">
        <f t="array" aca="1" ref="AO2008" ca="1">INDIRECT("V"&amp;($AN2008+10-$AQ$2)) - INDIRECT("V"&amp;($AN2008+10))</f>
        <v>0</v>
      </c>
      <c r="AP2008" s="19" cm="1">
        <f t="array" aca="1" ref="AP2008" ca="1">INDIRECT("W"&amp;($AN2008+10-$AQ$2)) - INDIRECT("W"&amp;($AN2008+10))</f>
        <v>0</v>
      </c>
      <c r="AQ2008" s="19" cm="1">
        <f t="array" aca="1" ref="AQ2008" ca="1">INDIRECT("X"&amp;($AN2008+10-$AQ$2)) - INDIRECT("X"&amp;($AN2008+10))</f>
        <v>0</v>
      </c>
      <c r="AR2008" s="19" cm="1">
        <f t="array" aca="1" ref="AR2008" ca="1">INDIRECT("Y"&amp;($AN2008+10-$AQ$2)) - INDIRECT("Y"&amp;($AN2008+10))</f>
        <v>0</v>
      </c>
      <c r="AS2008" s="8" cm="1">
        <f t="array" aca="1" ref="AS2008" ca="1">INDIRECT("AD"&amp;($AN2008+10-$AQ$2))</f>
        <v>0</v>
      </c>
      <c r="AU2008" s="12" t="e">
        <f t="shared" ca="1" si="1448"/>
        <v>#DIV/0!</v>
      </c>
      <c r="AV2008" s="8">
        <f t="shared" ca="1" si="1413"/>
        <v>-273.14999999999998</v>
      </c>
      <c r="AW2008" s="8">
        <f t="shared" ca="1" si="1414"/>
        <v>0.80400000000000005</v>
      </c>
      <c r="AX2008" s="8" cm="1">
        <f t="array" aca="1" ref="AX2008" ca="1">AW2008 - dECuCon4C(AV2008)</f>
        <v>0.80399591120300784</v>
      </c>
      <c r="AY2008" s="8" cm="1">
        <f t="array" aca="1" ref="AY2008" ca="1">dECuCon4C(AV2008)</f>
        <v>4.0887969922092398E-6</v>
      </c>
      <c r="AZ2008" s="8"/>
      <c r="BA2008" s="13" t="e">
        <f t="shared" ca="1" si="1415"/>
        <v>#DIV/0!</v>
      </c>
    </row>
    <row r="2009" spans="22:53" x14ac:dyDescent="0.25">
      <c r="V2009" s="8" t="e">
        <f t="shared" si="1452"/>
        <v>#DIV/0!</v>
      </c>
      <c r="W2009" s="8" t="e">
        <f t="shared" si="1453"/>
        <v>#DIV/0!</v>
      </c>
      <c r="X2009" s="8" t="e">
        <f t="shared" si="1454"/>
        <v>#DIV/0!</v>
      </c>
      <c r="Y2009" s="8" t="e">
        <f t="shared" si="1455"/>
        <v>#DIV/0!</v>
      </c>
      <c r="Z2009" s="8"/>
      <c r="AA2009" s="8"/>
      <c r="AD2009" s="9" t="e" cm="1">
        <f t="array" aca="1" ref="AD2009" ca="1">Tgost2009(C2009/100.0557)+273.15</f>
        <v>#NAME?</v>
      </c>
      <c r="AE2009" s="8" t="e">
        <f t="shared" ca="1" si="1423"/>
        <v>#NAME?</v>
      </c>
      <c r="AF2009" s="8" t="e">
        <f t="shared" ca="1" si="1424"/>
        <v>#NAME?</v>
      </c>
      <c r="AG2009" s="8" t="e" cm="1">
        <f t="array" aca="1" ref="AG2009" ca="1">AF2009-dECuCon4C(AE2009)</f>
        <v>#NAME?</v>
      </c>
      <c r="AH2009" s="8" t="e" cm="1">
        <f t="array" aca="1" ref="AH2009" ca="1">dECuCon4C(AE2009)</f>
        <v>#VALUE!</v>
      </c>
      <c r="AI2009" s="10" t="e">
        <f t="shared" ca="1" si="1456"/>
        <v>#DIV/0!</v>
      </c>
      <c r="AJ2009" s="11" t="e">
        <f t="shared" ca="1" si="1447"/>
        <v>#NAME?</v>
      </c>
      <c r="AK2009" s="8" t="e">
        <f t="shared" ca="1" si="1425"/>
        <v>#NAME?</v>
      </c>
      <c r="AN2009" s="8">
        <f t="shared" si="1449"/>
        <v>23984</v>
      </c>
      <c r="AO2009" s="19" cm="1">
        <f t="array" aca="1" ref="AO2009" ca="1">INDIRECT("V"&amp;($AN2009+10-$AQ$2)) - INDIRECT("V"&amp;($AN2009+10))</f>
        <v>0</v>
      </c>
      <c r="AP2009" s="19" cm="1">
        <f t="array" aca="1" ref="AP2009" ca="1">INDIRECT("W"&amp;($AN2009+10-$AQ$2)) - INDIRECT("W"&amp;($AN2009+10))</f>
        <v>0</v>
      </c>
      <c r="AQ2009" s="19" cm="1">
        <f t="array" aca="1" ref="AQ2009" ca="1">INDIRECT("X"&amp;($AN2009+10-$AQ$2)) - INDIRECT("X"&amp;($AN2009+10))</f>
        <v>0</v>
      </c>
      <c r="AR2009" s="19" cm="1">
        <f t="array" aca="1" ref="AR2009" ca="1">INDIRECT("Y"&amp;($AN2009+10-$AQ$2)) - INDIRECT("Y"&amp;($AN2009+10))</f>
        <v>0</v>
      </c>
      <c r="AS2009" s="8" cm="1">
        <f t="array" aca="1" ref="AS2009" ca="1">INDIRECT("AD"&amp;($AN2009+10-$AQ$2))</f>
        <v>0</v>
      </c>
      <c r="AU2009" s="12" t="e">
        <f t="shared" ca="1" si="1448"/>
        <v>#DIV/0!</v>
      </c>
      <c r="AV2009" s="8">
        <f t="shared" ref="AV2009:AV2072" ca="1" si="1457">AS2009 - 273.15</f>
        <v>-273.14999999999998</v>
      </c>
      <c r="AW2009" s="8">
        <f t="shared" ref="AW2009:AW2072" ca="1" si="1458">0.041* AS2009 *(EXP(-AS2009/93)+0.123- 0.442/(1+(AS2009/172.4)^3))+0.804</f>
        <v>0.80400000000000005</v>
      </c>
      <c r="AX2009" s="8" cm="1">
        <f t="array" aca="1" ref="AX2009" ca="1">AW2009 - dECuCon4C(AV2009)</f>
        <v>0.80399591120300784</v>
      </c>
      <c r="AY2009" s="8" cm="1">
        <f t="array" aca="1" ref="AY2009" ca="1">dECuCon4C(AV2009)</f>
        <v>4.0887969922092398E-6</v>
      </c>
      <c r="AZ2009" s="8"/>
      <c r="BA2009" s="13" t="e">
        <f t="shared" ref="BA2009:BA2072" ca="1" si="1459">(1/2)*((AX2009+AW2009)-(-AQ2009+AR2009)*(AX2009-AW2009)/(-AP2009+AO2009))</f>
        <v>#DIV/0!</v>
      </c>
    </row>
    <row r="2010" spans="22:53" x14ac:dyDescent="0.25">
      <c r="V2010" s="8" t="e">
        <f t="shared" si="1452"/>
        <v>#DIV/0!</v>
      </c>
      <c r="W2010" s="8" t="e">
        <f t="shared" si="1453"/>
        <v>#DIV/0!</v>
      </c>
      <c r="X2010" s="8" t="e">
        <f t="shared" si="1454"/>
        <v>#DIV/0!</v>
      </c>
      <c r="Y2010" s="8" t="e">
        <f t="shared" si="1455"/>
        <v>#DIV/0!</v>
      </c>
      <c r="Z2010" s="8"/>
      <c r="AA2010" s="8"/>
      <c r="AD2010" s="9" t="e" cm="1">
        <f t="array" aca="1" ref="AD2010" ca="1">Tgost2009(C2010/100.0557)+273.15</f>
        <v>#NAME?</v>
      </c>
      <c r="AE2010" s="8" t="e">
        <f t="shared" ca="1" si="1423"/>
        <v>#NAME?</v>
      </c>
      <c r="AF2010" s="8" t="e">
        <f t="shared" ca="1" si="1424"/>
        <v>#NAME?</v>
      </c>
      <c r="AG2010" s="8" t="e" cm="1">
        <f t="array" aca="1" ref="AG2010" ca="1">AF2010-dECuCon4C(AE2010)</f>
        <v>#NAME?</v>
      </c>
      <c r="AH2010" s="8" t="e" cm="1">
        <f t="array" aca="1" ref="AH2010" ca="1">dECuCon4C(AE2010)</f>
        <v>#VALUE!</v>
      </c>
      <c r="AI2010" s="10" t="e">
        <f t="shared" ca="1" si="1456"/>
        <v>#DIV/0!</v>
      </c>
      <c r="AJ2010" s="11" t="e">
        <f t="shared" ca="1" si="1447"/>
        <v>#NAME?</v>
      </c>
      <c r="AK2010" s="8" t="e">
        <f t="shared" ca="1" si="1425"/>
        <v>#NAME?</v>
      </c>
      <c r="AN2010" s="8">
        <f t="shared" si="1449"/>
        <v>23996</v>
      </c>
      <c r="AO2010" s="19" cm="1">
        <f t="array" aca="1" ref="AO2010" ca="1">INDIRECT("V"&amp;($AN2010+10-$AQ$2)) - INDIRECT("V"&amp;($AN2010+10))</f>
        <v>0</v>
      </c>
      <c r="AP2010" s="19" cm="1">
        <f t="array" aca="1" ref="AP2010" ca="1">INDIRECT("W"&amp;($AN2010+10-$AQ$2)) - INDIRECT("W"&amp;($AN2010+10))</f>
        <v>0</v>
      </c>
      <c r="AQ2010" s="19" cm="1">
        <f t="array" aca="1" ref="AQ2010" ca="1">INDIRECT("X"&amp;($AN2010+10-$AQ$2)) - INDIRECT("X"&amp;($AN2010+10))</f>
        <v>0</v>
      </c>
      <c r="AR2010" s="19" cm="1">
        <f t="array" aca="1" ref="AR2010" ca="1">INDIRECT("Y"&amp;($AN2010+10-$AQ$2)) - INDIRECT("Y"&amp;($AN2010+10))</f>
        <v>0</v>
      </c>
      <c r="AS2010" s="8" cm="1">
        <f t="array" aca="1" ref="AS2010" ca="1">INDIRECT("AD"&amp;($AN2010+10-$AQ$2))</f>
        <v>0</v>
      </c>
      <c r="AU2010" s="12" t="e">
        <f t="shared" ca="1" si="1448"/>
        <v>#DIV/0!</v>
      </c>
      <c r="AV2010" s="8">
        <f t="shared" ca="1" si="1457"/>
        <v>-273.14999999999998</v>
      </c>
      <c r="AW2010" s="8">
        <f t="shared" ca="1" si="1458"/>
        <v>0.80400000000000005</v>
      </c>
      <c r="AX2010" s="8" cm="1">
        <f t="array" aca="1" ref="AX2010" ca="1">AW2010 - dECuCon4C(AV2010)</f>
        <v>0.80399591120300784</v>
      </c>
      <c r="AY2010" s="8" cm="1">
        <f t="array" aca="1" ref="AY2010" ca="1">dECuCon4C(AV2010)</f>
        <v>4.0887969922092398E-6</v>
      </c>
      <c r="AZ2010" s="8"/>
      <c r="BA2010" s="13" t="e">
        <f t="shared" ca="1" si="1459"/>
        <v>#DIV/0!</v>
      </c>
    </row>
    <row r="2011" spans="22:53" x14ac:dyDescent="0.25">
      <c r="V2011" s="8"/>
      <c r="W2011" s="8"/>
      <c r="X2011" s="8"/>
      <c r="Y2011" s="8"/>
      <c r="Z2011" s="8" t="e">
        <f t="shared" ref="Z2011:Z2014" si="1460">AVERAGE(L2011:M2011)</f>
        <v>#DIV/0!</v>
      </c>
      <c r="AA2011" s="8" t="e">
        <f t="shared" ref="AA2011:AA2014" si="1461">AVERAGE(N2011:O2011)</f>
        <v>#DIV/0!</v>
      </c>
      <c r="AD2011" s="9" t="e" cm="1">
        <f t="array" aca="1" ref="AD2011" ca="1">Tgost2009(C2011/100.0557)+273.15</f>
        <v>#NAME?</v>
      </c>
      <c r="AE2011" s="8" t="e">
        <f t="shared" ca="1" si="1423"/>
        <v>#NAME?</v>
      </c>
      <c r="AF2011" s="8" t="e">
        <f t="shared" ca="1" si="1424"/>
        <v>#NAME?</v>
      </c>
      <c r="AG2011" s="8" t="e" cm="1">
        <f t="array" aca="1" ref="AG2011" ca="1">AF2011-dECuCon4C(AE2011)</f>
        <v>#NAME?</v>
      </c>
      <c r="AH2011" s="8" t="e" cm="1">
        <f t="array" aca="1" ref="AH2011" ca="1">dECuCon4C(AE2011)</f>
        <v>#VALUE!</v>
      </c>
      <c r="AI2011" s="10"/>
      <c r="AJ2011" s="11" t="e">
        <f t="shared" ca="1" si="1447"/>
        <v>#NAME?</v>
      </c>
      <c r="AK2011" s="8" t="e">
        <f t="shared" ca="1" si="1425"/>
        <v>#NAME?</v>
      </c>
      <c r="AN2011" s="8">
        <f t="shared" si="1449"/>
        <v>24008</v>
      </c>
      <c r="AO2011" s="19" cm="1">
        <f t="array" aca="1" ref="AO2011" ca="1">INDIRECT("V"&amp;($AN2011+10-$AQ$2)) - INDIRECT("V"&amp;($AN2011+10))</f>
        <v>0</v>
      </c>
      <c r="AP2011" s="19" cm="1">
        <f t="array" aca="1" ref="AP2011" ca="1">INDIRECT("W"&amp;($AN2011+10-$AQ$2)) - INDIRECT("W"&amp;($AN2011+10))</f>
        <v>0</v>
      </c>
      <c r="AQ2011" s="19" cm="1">
        <f t="array" aca="1" ref="AQ2011" ca="1">INDIRECT("X"&amp;($AN2011+10-$AQ$2)) - INDIRECT("X"&amp;($AN2011+10))</f>
        <v>0</v>
      </c>
      <c r="AR2011" s="19" cm="1">
        <f t="array" aca="1" ref="AR2011" ca="1">INDIRECT("Y"&amp;($AN2011+10-$AQ$2)) - INDIRECT("Y"&amp;($AN2011+10))</f>
        <v>0</v>
      </c>
      <c r="AS2011" s="8" cm="1">
        <f t="array" aca="1" ref="AS2011" ca="1">INDIRECT("AD"&amp;($AN2011+10-$AQ$2))</f>
        <v>0</v>
      </c>
      <c r="AU2011" s="12" t="e">
        <f t="shared" ca="1" si="1448"/>
        <v>#DIV/0!</v>
      </c>
      <c r="AV2011" s="8">
        <f t="shared" ca="1" si="1457"/>
        <v>-273.14999999999998</v>
      </c>
      <c r="AW2011" s="8">
        <f t="shared" ca="1" si="1458"/>
        <v>0.80400000000000005</v>
      </c>
      <c r="AX2011" s="8" cm="1">
        <f t="array" aca="1" ref="AX2011" ca="1">AW2011 - dECuCon4C(AV2011)</f>
        <v>0.80399591120300784</v>
      </c>
      <c r="AY2011" s="8" cm="1">
        <f t="array" aca="1" ref="AY2011" ca="1">dECuCon4C(AV2011)</f>
        <v>4.0887969922092398E-6</v>
      </c>
      <c r="AZ2011" s="8"/>
      <c r="BA2011" s="13" t="e">
        <f t="shared" ca="1" si="1459"/>
        <v>#DIV/0!</v>
      </c>
    </row>
    <row r="2012" spans="22:53" x14ac:dyDescent="0.25">
      <c r="V2012" s="8"/>
      <c r="W2012" s="8"/>
      <c r="X2012" s="8"/>
      <c r="Y2012" s="8"/>
      <c r="Z2012" s="8" t="e">
        <f t="shared" si="1460"/>
        <v>#DIV/0!</v>
      </c>
      <c r="AA2012" s="8" t="e">
        <f t="shared" si="1461"/>
        <v>#DIV/0!</v>
      </c>
      <c r="AD2012" s="9" t="e" cm="1">
        <f t="array" aca="1" ref="AD2012" ca="1">Tgost2009(C2012/100.0557)+273.15</f>
        <v>#NAME?</v>
      </c>
      <c r="AE2012" s="8" t="e">
        <f t="shared" ca="1" si="1423"/>
        <v>#NAME?</v>
      </c>
      <c r="AF2012" s="8" t="e">
        <f t="shared" ca="1" si="1424"/>
        <v>#NAME?</v>
      </c>
      <c r="AG2012" s="8" t="e" cm="1">
        <f t="array" aca="1" ref="AG2012" ca="1">AF2012-dECuCon4C(AE2012)</f>
        <v>#NAME?</v>
      </c>
      <c r="AH2012" s="8" t="e" cm="1">
        <f t="array" aca="1" ref="AH2012" ca="1">dECuCon4C(AE2012)</f>
        <v>#VALUE!</v>
      </c>
      <c r="AI2012" s="10"/>
      <c r="AJ2012" s="11" t="e">
        <f t="shared" ca="1" si="1447"/>
        <v>#NAME?</v>
      </c>
      <c r="AK2012" s="8" t="e">
        <f t="shared" ca="1" si="1425"/>
        <v>#NAME?</v>
      </c>
      <c r="AN2012" s="8">
        <f t="shared" si="1449"/>
        <v>24020</v>
      </c>
      <c r="AO2012" s="19" cm="1">
        <f t="array" aca="1" ref="AO2012" ca="1">INDIRECT("V"&amp;($AN2012+10-$AQ$2)) - INDIRECT("V"&amp;($AN2012+10))</f>
        <v>0</v>
      </c>
      <c r="AP2012" s="19" cm="1">
        <f t="array" aca="1" ref="AP2012" ca="1">INDIRECT("W"&amp;($AN2012+10-$AQ$2)) - INDIRECT("W"&amp;($AN2012+10))</f>
        <v>0</v>
      </c>
      <c r="AQ2012" s="19" cm="1">
        <f t="array" aca="1" ref="AQ2012" ca="1">INDIRECT("X"&amp;($AN2012+10-$AQ$2)) - INDIRECT("X"&amp;($AN2012+10))</f>
        <v>0</v>
      </c>
      <c r="AR2012" s="19" cm="1">
        <f t="array" aca="1" ref="AR2012" ca="1">INDIRECT("Y"&amp;($AN2012+10-$AQ$2)) - INDIRECT("Y"&amp;($AN2012+10))</f>
        <v>0</v>
      </c>
      <c r="AS2012" s="8" cm="1">
        <f t="array" aca="1" ref="AS2012" ca="1">INDIRECT("AD"&amp;($AN2012+10-$AQ$2))</f>
        <v>0</v>
      </c>
      <c r="AU2012" s="12" t="e">
        <f t="shared" ca="1" si="1448"/>
        <v>#DIV/0!</v>
      </c>
      <c r="AV2012" s="8">
        <f t="shared" ca="1" si="1457"/>
        <v>-273.14999999999998</v>
      </c>
      <c r="AW2012" s="8">
        <f t="shared" ca="1" si="1458"/>
        <v>0.80400000000000005</v>
      </c>
      <c r="AX2012" s="8" cm="1">
        <f t="array" aca="1" ref="AX2012" ca="1">AW2012 - dECuCon4C(AV2012)</f>
        <v>0.80399591120300784</v>
      </c>
      <c r="AY2012" s="8" cm="1">
        <f t="array" aca="1" ref="AY2012" ca="1">dECuCon4C(AV2012)</f>
        <v>4.0887969922092398E-6</v>
      </c>
      <c r="AZ2012" s="8"/>
      <c r="BA2012" s="13" t="e">
        <f t="shared" ca="1" si="1459"/>
        <v>#DIV/0!</v>
      </c>
    </row>
    <row r="2013" spans="22:53" x14ac:dyDescent="0.25">
      <c r="V2013" s="8"/>
      <c r="W2013" s="8"/>
      <c r="X2013" s="8"/>
      <c r="Y2013" s="8"/>
      <c r="Z2013" s="8" t="e">
        <f t="shared" si="1460"/>
        <v>#DIV/0!</v>
      </c>
      <c r="AA2013" s="8" t="e">
        <f t="shared" si="1461"/>
        <v>#DIV/0!</v>
      </c>
      <c r="AD2013" s="9" t="e" cm="1">
        <f t="array" aca="1" ref="AD2013" ca="1">Tgost2009(C2013/100.0557)+273.15</f>
        <v>#NAME?</v>
      </c>
      <c r="AE2013" s="8" t="e">
        <f t="shared" ca="1" si="1423"/>
        <v>#NAME?</v>
      </c>
      <c r="AF2013" s="8" t="e">
        <f t="shared" ca="1" si="1424"/>
        <v>#NAME?</v>
      </c>
      <c r="AG2013" s="8" t="e" cm="1">
        <f t="array" aca="1" ref="AG2013" ca="1">AF2013-dECuCon4C(AE2013)</f>
        <v>#NAME?</v>
      </c>
      <c r="AH2013" s="8" t="e" cm="1">
        <f t="array" aca="1" ref="AH2013" ca="1">dECuCon4C(AE2013)</f>
        <v>#VALUE!</v>
      </c>
      <c r="AI2013" s="10"/>
      <c r="AJ2013" s="11" t="e">
        <f t="shared" ca="1" si="1447"/>
        <v>#NAME?</v>
      </c>
      <c r="AK2013" s="8" t="e">
        <f t="shared" ca="1" si="1425"/>
        <v>#NAME?</v>
      </c>
      <c r="AN2013" s="8">
        <f t="shared" si="1449"/>
        <v>24032</v>
      </c>
      <c r="AO2013" s="19" cm="1">
        <f t="array" aca="1" ref="AO2013" ca="1">INDIRECT("V"&amp;($AN2013+10-$AQ$2)) - INDIRECT("V"&amp;($AN2013+10))</f>
        <v>0</v>
      </c>
      <c r="AP2013" s="19" cm="1">
        <f t="array" aca="1" ref="AP2013" ca="1">INDIRECT("W"&amp;($AN2013+10-$AQ$2)) - INDIRECT("W"&amp;($AN2013+10))</f>
        <v>0</v>
      </c>
      <c r="AQ2013" s="19" cm="1">
        <f t="array" aca="1" ref="AQ2013" ca="1">INDIRECT("X"&amp;($AN2013+10-$AQ$2)) - INDIRECT("X"&amp;($AN2013+10))</f>
        <v>0</v>
      </c>
      <c r="AR2013" s="19" cm="1">
        <f t="array" aca="1" ref="AR2013" ca="1">INDIRECT("Y"&amp;($AN2013+10-$AQ$2)) - INDIRECT("Y"&amp;($AN2013+10))</f>
        <v>0</v>
      </c>
      <c r="AS2013" s="8" cm="1">
        <f t="array" aca="1" ref="AS2013" ca="1">INDIRECT("AD"&amp;($AN2013+10-$AQ$2))</f>
        <v>0</v>
      </c>
      <c r="AU2013" s="12" t="e">
        <f t="shared" ca="1" si="1448"/>
        <v>#DIV/0!</v>
      </c>
      <c r="AV2013" s="8">
        <f t="shared" ca="1" si="1457"/>
        <v>-273.14999999999998</v>
      </c>
      <c r="AW2013" s="8">
        <f t="shared" ca="1" si="1458"/>
        <v>0.80400000000000005</v>
      </c>
      <c r="AX2013" s="8" cm="1">
        <f t="array" aca="1" ref="AX2013" ca="1">AW2013 - dECuCon4C(AV2013)</f>
        <v>0.80399591120300784</v>
      </c>
      <c r="AY2013" s="8" cm="1">
        <f t="array" aca="1" ref="AY2013" ca="1">dECuCon4C(AV2013)</f>
        <v>4.0887969922092398E-6</v>
      </c>
      <c r="AZ2013" s="8"/>
      <c r="BA2013" s="13" t="e">
        <f t="shared" ca="1" si="1459"/>
        <v>#DIV/0!</v>
      </c>
    </row>
    <row r="2014" spans="22:53" x14ac:dyDescent="0.25">
      <c r="V2014" s="8"/>
      <c r="W2014" s="8"/>
      <c r="X2014" s="8"/>
      <c r="Y2014" s="8"/>
      <c r="Z2014" s="8" t="e">
        <f t="shared" si="1460"/>
        <v>#DIV/0!</v>
      </c>
      <c r="AA2014" s="8" t="e">
        <f t="shared" si="1461"/>
        <v>#DIV/0!</v>
      </c>
      <c r="AD2014" s="9" t="e" cm="1">
        <f t="array" aca="1" ref="AD2014" ca="1">Tgost2009(C2014/100.0557)+273.15</f>
        <v>#NAME?</v>
      </c>
      <c r="AE2014" s="8" t="e">
        <f t="shared" ca="1" si="1423"/>
        <v>#NAME?</v>
      </c>
      <c r="AF2014" s="8" t="e">
        <f t="shared" ca="1" si="1424"/>
        <v>#NAME?</v>
      </c>
      <c r="AG2014" s="8" t="e" cm="1">
        <f t="array" aca="1" ref="AG2014" ca="1">AF2014-dECuCon4C(AE2014)</f>
        <v>#NAME?</v>
      </c>
      <c r="AH2014" s="8" t="e" cm="1">
        <f t="array" aca="1" ref="AH2014" ca="1">dECuCon4C(AE2014)</f>
        <v>#VALUE!</v>
      </c>
      <c r="AI2014" s="10"/>
      <c r="AJ2014" s="11" t="e">
        <f t="shared" ca="1" si="1447"/>
        <v>#NAME?</v>
      </c>
      <c r="AK2014" s="8" t="e">
        <f t="shared" ca="1" si="1425"/>
        <v>#NAME?</v>
      </c>
      <c r="AN2014" s="8">
        <f t="shared" si="1449"/>
        <v>24044</v>
      </c>
      <c r="AO2014" s="19" cm="1">
        <f t="array" aca="1" ref="AO2014" ca="1">INDIRECT("V"&amp;($AN2014+10-$AQ$2)) - INDIRECT("V"&amp;($AN2014+10))</f>
        <v>0</v>
      </c>
      <c r="AP2014" s="19" cm="1">
        <f t="array" aca="1" ref="AP2014" ca="1">INDIRECT("W"&amp;($AN2014+10-$AQ$2)) - INDIRECT("W"&amp;($AN2014+10))</f>
        <v>0</v>
      </c>
      <c r="AQ2014" s="19" cm="1">
        <f t="array" aca="1" ref="AQ2014" ca="1">INDIRECT("X"&amp;($AN2014+10-$AQ$2)) - INDIRECT("X"&amp;($AN2014+10))</f>
        <v>0</v>
      </c>
      <c r="AR2014" s="19" cm="1">
        <f t="array" aca="1" ref="AR2014" ca="1">INDIRECT("Y"&amp;($AN2014+10-$AQ$2)) - INDIRECT("Y"&amp;($AN2014+10))</f>
        <v>0</v>
      </c>
      <c r="AS2014" s="8" cm="1">
        <f t="array" aca="1" ref="AS2014" ca="1">INDIRECT("AD"&amp;($AN2014+10-$AQ$2))</f>
        <v>0</v>
      </c>
      <c r="AU2014" s="12" t="e">
        <f t="shared" ca="1" si="1448"/>
        <v>#DIV/0!</v>
      </c>
      <c r="AV2014" s="8">
        <f t="shared" ca="1" si="1457"/>
        <v>-273.14999999999998</v>
      </c>
      <c r="AW2014" s="8">
        <f t="shared" ca="1" si="1458"/>
        <v>0.80400000000000005</v>
      </c>
      <c r="AX2014" s="8" cm="1">
        <f t="array" aca="1" ref="AX2014" ca="1">AW2014 - dECuCon4C(AV2014)</f>
        <v>0.80399591120300784</v>
      </c>
      <c r="AY2014" s="8" cm="1">
        <f t="array" aca="1" ref="AY2014" ca="1">dECuCon4C(AV2014)</f>
        <v>4.0887969922092398E-6</v>
      </c>
      <c r="AZ2014" s="8"/>
      <c r="BA2014" s="13" t="e">
        <f t="shared" ca="1" si="1459"/>
        <v>#DIV/0!</v>
      </c>
    </row>
    <row r="2015" spans="22:53" x14ac:dyDescent="0.25">
      <c r="V2015" s="8" t="e">
        <f t="shared" ref="V2015:V2022" si="1462">AVERAGE(D2015:E2015)</f>
        <v>#DIV/0!</v>
      </c>
      <c r="W2015" s="8" t="e">
        <f t="shared" ref="W2015:W2022" si="1463">AVERAGE(F2015:G2015)</f>
        <v>#DIV/0!</v>
      </c>
      <c r="X2015" s="8" t="e">
        <f t="shared" ref="X2015:X2022" si="1464">AVERAGE(H2015:I2015)</f>
        <v>#DIV/0!</v>
      </c>
      <c r="Y2015" s="8" t="e">
        <f t="shared" ref="Y2015:Y2022" si="1465">AVERAGE(J2015:K2015)</f>
        <v>#DIV/0!</v>
      </c>
      <c r="Z2015" s="8"/>
      <c r="AA2015" s="8"/>
      <c r="AD2015" s="9" t="e" cm="1">
        <f t="array" aca="1" ref="AD2015" ca="1">Tgost2009(C2015/100.0557)+273.15</f>
        <v>#NAME?</v>
      </c>
      <c r="AE2015" s="8" t="e">
        <f t="shared" ca="1" si="1423"/>
        <v>#NAME?</v>
      </c>
      <c r="AF2015" s="8" t="e">
        <f t="shared" ca="1" si="1424"/>
        <v>#NAME?</v>
      </c>
      <c r="AG2015" s="8" t="e" cm="1">
        <f t="array" aca="1" ref="AG2015" ca="1">AF2015-dECuCon4C(AE2015)</f>
        <v>#NAME?</v>
      </c>
      <c r="AH2015" s="8" t="e" cm="1">
        <f t="array" aca="1" ref="AH2015" ca="1">dECuCon4C(AE2015)</f>
        <v>#VALUE!</v>
      </c>
      <c r="AI2015" s="10" t="e">
        <f t="shared" ref="AI2015:AI2022" ca="1" si="1466">(W2015-V2015)/(AF2015-AG2015)*10^(6)</f>
        <v>#DIV/0!</v>
      </c>
      <c r="AJ2015" s="11" t="e">
        <f t="shared" ca="1" si="1447"/>
        <v>#NAME?</v>
      </c>
      <c r="AK2015" s="8" t="e">
        <f t="shared" ca="1" si="1425"/>
        <v>#NAME?</v>
      </c>
      <c r="AN2015" s="8">
        <f t="shared" si="1449"/>
        <v>24056</v>
      </c>
      <c r="AO2015" s="19" cm="1">
        <f t="array" aca="1" ref="AO2015" ca="1">INDIRECT("V"&amp;($AN2015+10-$AQ$2)) - INDIRECT("V"&amp;($AN2015+10))</f>
        <v>0</v>
      </c>
      <c r="AP2015" s="19" cm="1">
        <f t="array" aca="1" ref="AP2015" ca="1">INDIRECT("W"&amp;($AN2015+10-$AQ$2)) - INDIRECT("W"&amp;($AN2015+10))</f>
        <v>0</v>
      </c>
      <c r="AQ2015" s="19" cm="1">
        <f t="array" aca="1" ref="AQ2015" ca="1">INDIRECT("X"&amp;($AN2015+10-$AQ$2)) - INDIRECT("X"&amp;($AN2015+10))</f>
        <v>0</v>
      </c>
      <c r="AR2015" s="19" cm="1">
        <f t="array" aca="1" ref="AR2015" ca="1">INDIRECT("Y"&amp;($AN2015+10-$AQ$2)) - INDIRECT("Y"&amp;($AN2015+10))</f>
        <v>0</v>
      </c>
      <c r="AS2015" s="8" cm="1">
        <f t="array" aca="1" ref="AS2015" ca="1">INDIRECT("AD"&amp;($AN2015+10-$AQ$2))</f>
        <v>0</v>
      </c>
      <c r="AU2015" s="12" t="e">
        <f t="shared" ca="1" si="1448"/>
        <v>#DIV/0!</v>
      </c>
      <c r="AV2015" s="8">
        <f t="shared" ca="1" si="1457"/>
        <v>-273.14999999999998</v>
      </c>
      <c r="AW2015" s="8">
        <f t="shared" ca="1" si="1458"/>
        <v>0.80400000000000005</v>
      </c>
      <c r="AX2015" s="8" cm="1">
        <f t="array" aca="1" ref="AX2015" ca="1">AW2015 - dECuCon4C(AV2015)</f>
        <v>0.80399591120300784</v>
      </c>
      <c r="AY2015" s="8" cm="1">
        <f t="array" aca="1" ref="AY2015" ca="1">dECuCon4C(AV2015)</f>
        <v>4.0887969922092398E-6</v>
      </c>
      <c r="AZ2015" s="8"/>
      <c r="BA2015" s="13" t="e">
        <f t="shared" ca="1" si="1459"/>
        <v>#DIV/0!</v>
      </c>
    </row>
    <row r="2016" spans="22:53" x14ac:dyDescent="0.25">
      <c r="V2016" s="8" t="e">
        <f t="shared" si="1462"/>
        <v>#DIV/0!</v>
      </c>
      <c r="W2016" s="8" t="e">
        <f t="shared" si="1463"/>
        <v>#DIV/0!</v>
      </c>
      <c r="X2016" s="8" t="e">
        <f t="shared" si="1464"/>
        <v>#DIV/0!</v>
      </c>
      <c r="Y2016" s="8" t="e">
        <f t="shared" si="1465"/>
        <v>#DIV/0!</v>
      </c>
      <c r="Z2016" s="8"/>
      <c r="AA2016" s="8"/>
      <c r="AD2016" s="9" t="e" cm="1">
        <f t="array" aca="1" ref="AD2016" ca="1">Tgost2009(C2016/100.0557)+273.15</f>
        <v>#NAME?</v>
      </c>
      <c r="AE2016" s="8" t="e">
        <f t="shared" ca="1" si="1423"/>
        <v>#NAME?</v>
      </c>
      <c r="AF2016" s="8" t="e">
        <f t="shared" ca="1" si="1424"/>
        <v>#NAME?</v>
      </c>
      <c r="AG2016" s="8" t="e" cm="1">
        <f t="array" aca="1" ref="AG2016" ca="1">AF2016-dECuCon4C(AE2016)</f>
        <v>#NAME?</v>
      </c>
      <c r="AH2016" s="8" t="e" cm="1">
        <f t="array" aca="1" ref="AH2016" ca="1">dECuCon4C(AE2016)</f>
        <v>#VALUE!</v>
      </c>
      <c r="AI2016" s="10" t="e">
        <f t="shared" ca="1" si="1466"/>
        <v>#DIV/0!</v>
      </c>
      <c r="AJ2016" s="11" t="e">
        <f t="shared" ca="1" si="1447"/>
        <v>#NAME?</v>
      </c>
      <c r="AK2016" s="8" t="e">
        <f t="shared" ca="1" si="1425"/>
        <v>#NAME?</v>
      </c>
      <c r="AN2016" s="8">
        <f t="shared" si="1449"/>
        <v>24068</v>
      </c>
      <c r="AO2016" s="19" cm="1">
        <f t="array" aca="1" ref="AO2016" ca="1">INDIRECT("V"&amp;($AN2016+10-$AQ$2)) - INDIRECT("V"&amp;($AN2016+10))</f>
        <v>0</v>
      </c>
      <c r="AP2016" s="19" cm="1">
        <f t="array" aca="1" ref="AP2016" ca="1">INDIRECT("W"&amp;($AN2016+10-$AQ$2)) - INDIRECT("W"&amp;($AN2016+10))</f>
        <v>0</v>
      </c>
      <c r="AQ2016" s="19" cm="1">
        <f t="array" aca="1" ref="AQ2016" ca="1">INDIRECT("X"&amp;($AN2016+10-$AQ$2)) - INDIRECT("X"&amp;($AN2016+10))</f>
        <v>0</v>
      </c>
      <c r="AR2016" s="19" cm="1">
        <f t="array" aca="1" ref="AR2016" ca="1">INDIRECT("Y"&amp;($AN2016+10-$AQ$2)) - INDIRECT("Y"&amp;($AN2016+10))</f>
        <v>0</v>
      </c>
      <c r="AS2016" s="8" cm="1">
        <f t="array" aca="1" ref="AS2016" ca="1">INDIRECT("AD"&amp;($AN2016+10-$AQ$2))</f>
        <v>0</v>
      </c>
      <c r="AU2016" s="12" t="e">
        <f t="shared" ca="1" si="1448"/>
        <v>#DIV/0!</v>
      </c>
      <c r="AV2016" s="8">
        <f t="shared" ca="1" si="1457"/>
        <v>-273.14999999999998</v>
      </c>
      <c r="AW2016" s="8">
        <f t="shared" ca="1" si="1458"/>
        <v>0.80400000000000005</v>
      </c>
      <c r="AX2016" s="8" cm="1">
        <f t="array" aca="1" ref="AX2016" ca="1">AW2016 - dECuCon4C(AV2016)</f>
        <v>0.80399591120300784</v>
      </c>
      <c r="AY2016" s="8" cm="1">
        <f t="array" aca="1" ref="AY2016" ca="1">dECuCon4C(AV2016)</f>
        <v>4.0887969922092398E-6</v>
      </c>
      <c r="AZ2016" s="8"/>
      <c r="BA2016" s="13" t="e">
        <f t="shared" ca="1" si="1459"/>
        <v>#DIV/0!</v>
      </c>
    </row>
    <row r="2017" spans="22:53" x14ac:dyDescent="0.25">
      <c r="V2017" s="8" t="e">
        <f t="shared" si="1462"/>
        <v>#DIV/0!</v>
      </c>
      <c r="W2017" s="8" t="e">
        <f t="shared" si="1463"/>
        <v>#DIV/0!</v>
      </c>
      <c r="X2017" s="8" t="e">
        <f t="shared" si="1464"/>
        <v>#DIV/0!</v>
      </c>
      <c r="Y2017" s="8" t="e">
        <f t="shared" si="1465"/>
        <v>#DIV/0!</v>
      </c>
      <c r="Z2017" s="8"/>
      <c r="AA2017" s="8"/>
      <c r="AD2017" s="9" t="e" cm="1">
        <f t="array" aca="1" ref="AD2017" ca="1">Tgost2009(C2017/100.0557)+273.15</f>
        <v>#NAME?</v>
      </c>
      <c r="AE2017" s="8" t="e">
        <f t="shared" ca="1" si="1423"/>
        <v>#NAME?</v>
      </c>
      <c r="AF2017" s="8" t="e">
        <f t="shared" ca="1" si="1424"/>
        <v>#NAME?</v>
      </c>
      <c r="AG2017" s="8" t="e" cm="1">
        <f t="array" aca="1" ref="AG2017" ca="1">AF2017-dECuCon4C(AE2017)</f>
        <v>#NAME?</v>
      </c>
      <c r="AH2017" s="8" t="e" cm="1">
        <f t="array" aca="1" ref="AH2017" ca="1">dECuCon4C(AE2017)</f>
        <v>#VALUE!</v>
      </c>
      <c r="AI2017" s="10" t="e">
        <f t="shared" ca="1" si="1466"/>
        <v>#DIV/0!</v>
      </c>
      <c r="AJ2017" s="11" t="e">
        <f t="shared" ca="1" si="1447"/>
        <v>#NAME?</v>
      </c>
      <c r="AK2017" s="8" t="e">
        <f t="shared" ca="1" si="1425"/>
        <v>#NAME?</v>
      </c>
      <c r="AN2017" s="8">
        <f t="shared" si="1449"/>
        <v>24080</v>
      </c>
      <c r="AO2017" s="19" cm="1">
        <f t="array" aca="1" ref="AO2017" ca="1">INDIRECT("V"&amp;($AN2017+10-$AQ$2)) - INDIRECT("V"&amp;($AN2017+10))</f>
        <v>0</v>
      </c>
      <c r="AP2017" s="19" cm="1">
        <f t="array" aca="1" ref="AP2017" ca="1">INDIRECT("W"&amp;($AN2017+10-$AQ$2)) - INDIRECT("W"&amp;($AN2017+10))</f>
        <v>0</v>
      </c>
      <c r="AQ2017" s="19" cm="1">
        <f t="array" aca="1" ref="AQ2017" ca="1">INDIRECT("X"&amp;($AN2017+10-$AQ$2)) - INDIRECT("X"&amp;($AN2017+10))</f>
        <v>0</v>
      </c>
      <c r="AR2017" s="19" cm="1">
        <f t="array" aca="1" ref="AR2017" ca="1">INDIRECT("Y"&amp;($AN2017+10-$AQ$2)) - INDIRECT("Y"&amp;($AN2017+10))</f>
        <v>0</v>
      </c>
      <c r="AS2017" s="8" cm="1">
        <f t="array" aca="1" ref="AS2017" ca="1">INDIRECT("AD"&amp;($AN2017+10-$AQ$2))</f>
        <v>0</v>
      </c>
      <c r="AU2017" s="12" t="e">
        <f t="shared" ca="1" si="1448"/>
        <v>#DIV/0!</v>
      </c>
      <c r="AV2017" s="8">
        <f t="shared" ca="1" si="1457"/>
        <v>-273.14999999999998</v>
      </c>
      <c r="AW2017" s="8">
        <f t="shared" ca="1" si="1458"/>
        <v>0.80400000000000005</v>
      </c>
      <c r="AX2017" s="8" cm="1">
        <f t="array" aca="1" ref="AX2017" ca="1">AW2017 - dECuCon4C(AV2017)</f>
        <v>0.80399591120300784</v>
      </c>
      <c r="AY2017" s="8" cm="1">
        <f t="array" aca="1" ref="AY2017" ca="1">dECuCon4C(AV2017)</f>
        <v>4.0887969922092398E-6</v>
      </c>
      <c r="AZ2017" s="8"/>
      <c r="BA2017" s="13" t="e">
        <f t="shared" ca="1" si="1459"/>
        <v>#DIV/0!</v>
      </c>
    </row>
    <row r="2018" spans="22:53" x14ac:dyDescent="0.25">
      <c r="V2018" s="8" t="e">
        <f t="shared" si="1462"/>
        <v>#DIV/0!</v>
      </c>
      <c r="W2018" s="8" t="e">
        <f t="shared" si="1463"/>
        <v>#DIV/0!</v>
      </c>
      <c r="X2018" s="8" t="e">
        <f t="shared" si="1464"/>
        <v>#DIV/0!</v>
      </c>
      <c r="Y2018" s="8" t="e">
        <f t="shared" si="1465"/>
        <v>#DIV/0!</v>
      </c>
      <c r="Z2018" s="8"/>
      <c r="AA2018" s="8"/>
      <c r="AD2018" s="9" t="e" cm="1">
        <f t="array" aca="1" ref="AD2018" ca="1">Tgost2009(C2018/100.0557)+273.15</f>
        <v>#NAME?</v>
      </c>
      <c r="AE2018" s="8" t="e">
        <f t="shared" ca="1" si="1423"/>
        <v>#NAME?</v>
      </c>
      <c r="AF2018" s="8" t="e">
        <f t="shared" ca="1" si="1424"/>
        <v>#NAME?</v>
      </c>
      <c r="AG2018" s="8" t="e" cm="1">
        <f t="array" aca="1" ref="AG2018" ca="1">AF2018-dECuCon4C(AE2018)</f>
        <v>#NAME?</v>
      </c>
      <c r="AH2018" s="8" t="e" cm="1">
        <f t="array" aca="1" ref="AH2018" ca="1">dECuCon4C(AE2018)</f>
        <v>#VALUE!</v>
      </c>
      <c r="AI2018" s="10" t="e">
        <f t="shared" ca="1" si="1466"/>
        <v>#DIV/0!</v>
      </c>
      <c r="AJ2018" s="11" t="e">
        <f t="shared" ca="1" si="1447"/>
        <v>#NAME?</v>
      </c>
      <c r="AK2018" s="8" t="e">
        <f t="shared" ca="1" si="1425"/>
        <v>#NAME?</v>
      </c>
      <c r="AN2018" s="8">
        <f t="shared" si="1449"/>
        <v>24092</v>
      </c>
      <c r="AO2018" s="19" cm="1">
        <f t="array" aca="1" ref="AO2018" ca="1">INDIRECT("V"&amp;($AN2018+10-$AQ$2)) - INDIRECT("V"&amp;($AN2018+10))</f>
        <v>0</v>
      </c>
      <c r="AP2018" s="19" cm="1">
        <f t="array" aca="1" ref="AP2018" ca="1">INDIRECT("W"&amp;($AN2018+10-$AQ$2)) - INDIRECT("W"&amp;($AN2018+10))</f>
        <v>0</v>
      </c>
      <c r="AQ2018" s="19" cm="1">
        <f t="array" aca="1" ref="AQ2018" ca="1">INDIRECT("X"&amp;($AN2018+10-$AQ$2)) - INDIRECT("X"&amp;($AN2018+10))</f>
        <v>0</v>
      </c>
      <c r="AR2018" s="19" cm="1">
        <f t="array" aca="1" ref="AR2018" ca="1">INDIRECT("Y"&amp;($AN2018+10-$AQ$2)) - INDIRECT("Y"&amp;($AN2018+10))</f>
        <v>0</v>
      </c>
      <c r="AS2018" s="8" cm="1">
        <f t="array" aca="1" ref="AS2018" ca="1">INDIRECT("AD"&amp;($AN2018+10-$AQ$2))</f>
        <v>0</v>
      </c>
      <c r="AU2018" s="12" t="e">
        <f t="shared" ca="1" si="1448"/>
        <v>#DIV/0!</v>
      </c>
      <c r="AV2018" s="8">
        <f t="shared" ca="1" si="1457"/>
        <v>-273.14999999999998</v>
      </c>
      <c r="AW2018" s="8">
        <f t="shared" ca="1" si="1458"/>
        <v>0.80400000000000005</v>
      </c>
      <c r="AX2018" s="8" cm="1">
        <f t="array" aca="1" ref="AX2018" ca="1">AW2018 - dECuCon4C(AV2018)</f>
        <v>0.80399591120300784</v>
      </c>
      <c r="AY2018" s="8" cm="1">
        <f t="array" aca="1" ref="AY2018" ca="1">dECuCon4C(AV2018)</f>
        <v>4.0887969922092398E-6</v>
      </c>
      <c r="AZ2018" s="8"/>
      <c r="BA2018" s="13" t="e">
        <f t="shared" ca="1" si="1459"/>
        <v>#DIV/0!</v>
      </c>
    </row>
    <row r="2019" spans="22:53" x14ac:dyDescent="0.25">
      <c r="V2019" s="8" t="e">
        <f t="shared" si="1462"/>
        <v>#DIV/0!</v>
      </c>
      <c r="W2019" s="8" t="e">
        <f t="shared" si="1463"/>
        <v>#DIV/0!</v>
      </c>
      <c r="X2019" s="8" t="e">
        <f t="shared" si="1464"/>
        <v>#DIV/0!</v>
      </c>
      <c r="Y2019" s="8" t="e">
        <f t="shared" si="1465"/>
        <v>#DIV/0!</v>
      </c>
      <c r="Z2019" s="8"/>
      <c r="AA2019" s="8"/>
      <c r="AD2019" s="9" t="e" cm="1">
        <f t="array" aca="1" ref="AD2019" ca="1">Tgost2009(C2019/100.0557)+273.15</f>
        <v>#NAME?</v>
      </c>
      <c r="AE2019" s="8" t="e">
        <f t="shared" ca="1" si="1423"/>
        <v>#NAME?</v>
      </c>
      <c r="AF2019" s="8" t="e">
        <f t="shared" ca="1" si="1424"/>
        <v>#NAME?</v>
      </c>
      <c r="AG2019" s="8" t="e" cm="1">
        <f t="array" aca="1" ref="AG2019" ca="1">AF2019-dECuCon4C(AE2019)</f>
        <v>#NAME?</v>
      </c>
      <c r="AH2019" s="8" t="e" cm="1">
        <f t="array" aca="1" ref="AH2019" ca="1">dECuCon4C(AE2019)</f>
        <v>#VALUE!</v>
      </c>
      <c r="AI2019" s="10" t="e">
        <f t="shared" ca="1" si="1466"/>
        <v>#DIV/0!</v>
      </c>
      <c r="AJ2019" s="11" t="e">
        <f t="shared" ca="1" si="1447"/>
        <v>#NAME?</v>
      </c>
      <c r="AK2019" s="8" t="e">
        <f t="shared" ca="1" si="1425"/>
        <v>#NAME?</v>
      </c>
      <c r="AN2019" s="8">
        <f t="shared" si="1449"/>
        <v>24104</v>
      </c>
      <c r="AO2019" s="19" cm="1">
        <f t="array" aca="1" ref="AO2019" ca="1">INDIRECT("V"&amp;($AN2019+10-$AQ$2)) - INDIRECT("V"&amp;($AN2019+10))</f>
        <v>0</v>
      </c>
      <c r="AP2019" s="19" cm="1">
        <f t="array" aca="1" ref="AP2019" ca="1">INDIRECT("W"&amp;($AN2019+10-$AQ$2)) - INDIRECT("W"&amp;($AN2019+10))</f>
        <v>0</v>
      </c>
      <c r="AQ2019" s="19" cm="1">
        <f t="array" aca="1" ref="AQ2019" ca="1">INDIRECT("X"&amp;($AN2019+10-$AQ$2)) - INDIRECT("X"&amp;($AN2019+10))</f>
        <v>0</v>
      </c>
      <c r="AR2019" s="19" cm="1">
        <f t="array" aca="1" ref="AR2019" ca="1">INDIRECT("Y"&amp;($AN2019+10-$AQ$2)) - INDIRECT("Y"&amp;($AN2019+10))</f>
        <v>0</v>
      </c>
      <c r="AS2019" s="8" cm="1">
        <f t="array" aca="1" ref="AS2019" ca="1">INDIRECT("AD"&amp;($AN2019+10-$AQ$2))</f>
        <v>0</v>
      </c>
      <c r="AU2019" s="12" t="e">
        <f t="shared" ca="1" si="1448"/>
        <v>#DIV/0!</v>
      </c>
      <c r="AV2019" s="8">
        <f t="shared" ca="1" si="1457"/>
        <v>-273.14999999999998</v>
      </c>
      <c r="AW2019" s="8">
        <f t="shared" ca="1" si="1458"/>
        <v>0.80400000000000005</v>
      </c>
      <c r="AX2019" s="8" cm="1">
        <f t="array" aca="1" ref="AX2019" ca="1">AW2019 - dECuCon4C(AV2019)</f>
        <v>0.80399591120300784</v>
      </c>
      <c r="AY2019" s="8" cm="1">
        <f t="array" aca="1" ref="AY2019" ca="1">dECuCon4C(AV2019)</f>
        <v>4.0887969922092398E-6</v>
      </c>
      <c r="AZ2019" s="8"/>
      <c r="BA2019" s="13" t="e">
        <f t="shared" ca="1" si="1459"/>
        <v>#DIV/0!</v>
      </c>
    </row>
    <row r="2020" spans="22:53" x14ac:dyDescent="0.25">
      <c r="V2020" s="8" t="e">
        <f t="shared" si="1462"/>
        <v>#DIV/0!</v>
      </c>
      <c r="W2020" s="8" t="e">
        <f t="shared" si="1463"/>
        <v>#DIV/0!</v>
      </c>
      <c r="X2020" s="8" t="e">
        <f t="shared" si="1464"/>
        <v>#DIV/0!</v>
      </c>
      <c r="Y2020" s="8" t="e">
        <f t="shared" si="1465"/>
        <v>#DIV/0!</v>
      </c>
      <c r="Z2020" s="8"/>
      <c r="AA2020" s="8"/>
      <c r="AD2020" s="9" t="e" cm="1">
        <f t="array" aca="1" ref="AD2020" ca="1">Tgost2009(C2020/100.0557)+273.15</f>
        <v>#NAME?</v>
      </c>
      <c r="AE2020" s="8" t="e">
        <f t="shared" ca="1" si="1423"/>
        <v>#NAME?</v>
      </c>
      <c r="AF2020" s="8" t="e">
        <f t="shared" ca="1" si="1424"/>
        <v>#NAME?</v>
      </c>
      <c r="AG2020" s="8" t="e" cm="1">
        <f t="array" aca="1" ref="AG2020" ca="1">AF2020-dECuCon4C(AE2020)</f>
        <v>#NAME?</v>
      </c>
      <c r="AH2020" s="8" t="e" cm="1">
        <f t="array" aca="1" ref="AH2020" ca="1">dECuCon4C(AE2020)</f>
        <v>#VALUE!</v>
      </c>
      <c r="AI2020" s="10" t="e">
        <f t="shared" ca="1" si="1466"/>
        <v>#DIV/0!</v>
      </c>
      <c r="AJ2020" s="11" t="e">
        <f t="shared" ca="1" si="1447"/>
        <v>#NAME?</v>
      </c>
      <c r="AK2020" s="8" t="e">
        <f t="shared" ca="1" si="1425"/>
        <v>#NAME?</v>
      </c>
      <c r="AN2020" s="8">
        <f t="shared" si="1449"/>
        <v>24116</v>
      </c>
      <c r="AO2020" s="19" cm="1">
        <f t="array" aca="1" ref="AO2020" ca="1">INDIRECT("V"&amp;($AN2020+10-$AQ$2)) - INDIRECT("V"&amp;($AN2020+10))</f>
        <v>0</v>
      </c>
      <c r="AP2020" s="19" cm="1">
        <f t="array" aca="1" ref="AP2020" ca="1">INDIRECT("W"&amp;($AN2020+10-$AQ$2)) - INDIRECT("W"&amp;($AN2020+10))</f>
        <v>0</v>
      </c>
      <c r="AQ2020" s="19" cm="1">
        <f t="array" aca="1" ref="AQ2020" ca="1">INDIRECT("X"&amp;($AN2020+10-$AQ$2)) - INDIRECT("X"&amp;($AN2020+10))</f>
        <v>0</v>
      </c>
      <c r="AR2020" s="19" cm="1">
        <f t="array" aca="1" ref="AR2020" ca="1">INDIRECT("Y"&amp;($AN2020+10-$AQ$2)) - INDIRECT("Y"&amp;($AN2020+10))</f>
        <v>0</v>
      </c>
      <c r="AS2020" s="8" cm="1">
        <f t="array" aca="1" ref="AS2020" ca="1">INDIRECT("AD"&amp;($AN2020+10-$AQ$2))</f>
        <v>0</v>
      </c>
      <c r="AU2020" s="12" t="e">
        <f t="shared" ca="1" si="1448"/>
        <v>#DIV/0!</v>
      </c>
      <c r="AV2020" s="8">
        <f t="shared" ca="1" si="1457"/>
        <v>-273.14999999999998</v>
      </c>
      <c r="AW2020" s="8">
        <f t="shared" ca="1" si="1458"/>
        <v>0.80400000000000005</v>
      </c>
      <c r="AX2020" s="8" cm="1">
        <f t="array" aca="1" ref="AX2020" ca="1">AW2020 - dECuCon4C(AV2020)</f>
        <v>0.80399591120300784</v>
      </c>
      <c r="AY2020" s="8" cm="1">
        <f t="array" aca="1" ref="AY2020" ca="1">dECuCon4C(AV2020)</f>
        <v>4.0887969922092398E-6</v>
      </c>
      <c r="AZ2020" s="8"/>
      <c r="BA2020" s="13" t="e">
        <f t="shared" ca="1" si="1459"/>
        <v>#DIV/0!</v>
      </c>
    </row>
    <row r="2021" spans="22:53" x14ac:dyDescent="0.25">
      <c r="V2021" s="8" t="e">
        <f t="shared" si="1462"/>
        <v>#DIV/0!</v>
      </c>
      <c r="W2021" s="8" t="e">
        <f t="shared" si="1463"/>
        <v>#DIV/0!</v>
      </c>
      <c r="X2021" s="8" t="e">
        <f t="shared" si="1464"/>
        <v>#DIV/0!</v>
      </c>
      <c r="Y2021" s="8" t="e">
        <f t="shared" si="1465"/>
        <v>#DIV/0!</v>
      </c>
      <c r="Z2021" s="8"/>
      <c r="AA2021" s="8"/>
      <c r="AD2021" s="9" t="e" cm="1">
        <f t="array" aca="1" ref="AD2021" ca="1">Tgost2009(C2021/100.0557)+273.15</f>
        <v>#NAME?</v>
      </c>
      <c r="AE2021" s="8" t="e">
        <f t="shared" ref="AE2021:AE2084" ca="1" si="1467">AD2021 - 273.15</f>
        <v>#NAME?</v>
      </c>
      <c r="AF2021" s="8" t="e">
        <f t="shared" ref="AF2021:AF2084" ca="1" si="1468">0.041* AD2021 *(EXP(-AD2021/93)+0.123- 0.442/(1+(AD2021/172.4)^3))+0.804</f>
        <v>#NAME?</v>
      </c>
      <c r="AG2021" s="8" t="e" cm="1">
        <f t="array" aca="1" ref="AG2021" ca="1">AF2021-dECuCon4C(AE2021)</f>
        <v>#NAME?</v>
      </c>
      <c r="AH2021" s="8" t="e" cm="1">
        <f t="array" aca="1" ref="AH2021" ca="1">dECuCon4C(AE2021)</f>
        <v>#VALUE!</v>
      </c>
      <c r="AI2021" s="10" t="e">
        <f t="shared" ca="1" si="1466"/>
        <v>#DIV/0!</v>
      </c>
      <c r="AJ2021" s="11" t="e">
        <f t="shared" ca="1" si="1447"/>
        <v>#NAME?</v>
      </c>
      <c r="AK2021" s="8" t="e">
        <f t="shared" ref="AK2021:AK2084" ca="1" si="1469">1/AD2021</f>
        <v>#NAME?</v>
      </c>
      <c r="AN2021" s="8">
        <f t="shared" si="1449"/>
        <v>24128</v>
      </c>
      <c r="AO2021" s="19" cm="1">
        <f t="array" aca="1" ref="AO2021" ca="1">INDIRECT("V"&amp;($AN2021+10-$AQ$2)) - INDIRECT("V"&amp;($AN2021+10))</f>
        <v>0</v>
      </c>
      <c r="AP2021" s="19" cm="1">
        <f t="array" aca="1" ref="AP2021" ca="1">INDIRECT("W"&amp;($AN2021+10-$AQ$2)) - INDIRECT("W"&amp;($AN2021+10))</f>
        <v>0</v>
      </c>
      <c r="AQ2021" s="19" cm="1">
        <f t="array" aca="1" ref="AQ2021" ca="1">INDIRECT("X"&amp;($AN2021+10-$AQ$2)) - INDIRECT("X"&amp;($AN2021+10))</f>
        <v>0</v>
      </c>
      <c r="AR2021" s="19" cm="1">
        <f t="array" aca="1" ref="AR2021" ca="1">INDIRECT("Y"&amp;($AN2021+10-$AQ$2)) - INDIRECT("Y"&amp;($AN2021+10))</f>
        <v>0</v>
      </c>
      <c r="AS2021" s="8" cm="1">
        <f t="array" aca="1" ref="AS2021" ca="1">INDIRECT("AD"&amp;($AN2021+10-$AQ$2))</f>
        <v>0</v>
      </c>
      <c r="AU2021" s="12" t="e">
        <f t="shared" ca="1" si="1448"/>
        <v>#DIV/0!</v>
      </c>
      <c r="AV2021" s="8">
        <f t="shared" ca="1" si="1457"/>
        <v>-273.14999999999998</v>
      </c>
      <c r="AW2021" s="8">
        <f t="shared" ca="1" si="1458"/>
        <v>0.80400000000000005</v>
      </c>
      <c r="AX2021" s="8" cm="1">
        <f t="array" aca="1" ref="AX2021" ca="1">AW2021 - dECuCon4C(AV2021)</f>
        <v>0.80399591120300784</v>
      </c>
      <c r="AY2021" s="8" cm="1">
        <f t="array" aca="1" ref="AY2021" ca="1">dECuCon4C(AV2021)</f>
        <v>4.0887969922092398E-6</v>
      </c>
      <c r="AZ2021" s="8"/>
      <c r="BA2021" s="13" t="e">
        <f t="shared" ca="1" si="1459"/>
        <v>#DIV/0!</v>
      </c>
    </row>
    <row r="2022" spans="22:53" x14ac:dyDescent="0.25">
      <c r="V2022" s="8" t="e">
        <f t="shared" si="1462"/>
        <v>#DIV/0!</v>
      </c>
      <c r="W2022" s="8" t="e">
        <f t="shared" si="1463"/>
        <v>#DIV/0!</v>
      </c>
      <c r="X2022" s="8" t="e">
        <f t="shared" si="1464"/>
        <v>#DIV/0!</v>
      </c>
      <c r="Y2022" s="8" t="e">
        <f t="shared" si="1465"/>
        <v>#DIV/0!</v>
      </c>
      <c r="Z2022" s="8"/>
      <c r="AA2022" s="8"/>
      <c r="AD2022" s="9" t="e" cm="1">
        <f t="array" aca="1" ref="AD2022" ca="1">Tgost2009(C2022/100.0557)+273.15</f>
        <v>#NAME?</v>
      </c>
      <c r="AE2022" s="8" t="e">
        <f t="shared" ca="1" si="1467"/>
        <v>#NAME?</v>
      </c>
      <c r="AF2022" s="8" t="e">
        <f t="shared" ca="1" si="1468"/>
        <v>#NAME?</v>
      </c>
      <c r="AG2022" s="8" t="e" cm="1">
        <f t="array" aca="1" ref="AG2022" ca="1">AF2022-dECuCon4C(AE2022)</f>
        <v>#NAME?</v>
      </c>
      <c r="AH2022" s="8" t="e" cm="1">
        <f t="array" aca="1" ref="AH2022" ca="1">dECuCon4C(AE2022)</f>
        <v>#VALUE!</v>
      </c>
      <c r="AI2022" s="10" t="e">
        <f t="shared" ca="1" si="1466"/>
        <v>#DIV/0!</v>
      </c>
      <c r="AJ2022" s="11" t="e">
        <f t="shared" ca="1" si="1447"/>
        <v>#NAME?</v>
      </c>
      <c r="AK2022" s="8" t="e">
        <f t="shared" ca="1" si="1469"/>
        <v>#NAME?</v>
      </c>
      <c r="AN2022" s="8">
        <f t="shared" si="1449"/>
        <v>24140</v>
      </c>
      <c r="AO2022" s="19" cm="1">
        <f t="array" aca="1" ref="AO2022" ca="1">INDIRECT("V"&amp;($AN2022+10-$AQ$2)) - INDIRECT("V"&amp;($AN2022+10))</f>
        <v>0</v>
      </c>
      <c r="AP2022" s="19" cm="1">
        <f t="array" aca="1" ref="AP2022" ca="1">INDIRECT("W"&amp;($AN2022+10-$AQ$2)) - INDIRECT("W"&amp;($AN2022+10))</f>
        <v>0</v>
      </c>
      <c r="AQ2022" s="19" cm="1">
        <f t="array" aca="1" ref="AQ2022" ca="1">INDIRECT("X"&amp;($AN2022+10-$AQ$2)) - INDIRECT("X"&amp;($AN2022+10))</f>
        <v>0</v>
      </c>
      <c r="AR2022" s="19" cm="1">
        <f t="array" aca="1" ref="AR2022" ca="1">INDIRECT("Y"&amp;($AN2022+10-$AQ$2)) - INDIRECT("Y"&amp;($AN2022+10))</f>
        <v>0</v>
      </c>
      <c r="AS2022" s="8" cm="1">
        <f t="array" aca="1" ref="AS2022" ca="1">INDIRECT("AD"&amp;($AN2022+10-$AQ$2))</f>
        <v>0</v>
      </c>
      <c r="AU2022" s="12" t="e">
        <f t="shared" ca="1" si="1448"/>
        <v>#DIV/0!</v>
      </c>
      <c r="AV2022" s="8">
        <f t="shared" ca="1" si="1457"/>
        <v>-273.14999999999998</v>
      </c>
      <c r="AW2022" s="8">
        <f t="shared" ca="1" si="1458"/>
        <v>0.80400000000000005</v>
      </c>
      <c r="AX2022" s="8" cm="1">
        <f t="array" aca="1" ref="AX2022" ca="1">AW2022 - dECuCon4C(AV2022)</f>
        <v>0.80399591120300784</v>
      </c>
      <c r="AY2022" s="8" cm="1">
        <f t="array" aca="1" ref="AY2022" ca="1">dECuCon4C(AV2022)</f>
        <v>4.0887969922092398E-6</v>
      </c>
      <c r="AZ2022" s="8"/>
      <c r="BA2022" s="13" t="e">
        <f t="shared" ca="1" si="1459"/>
        <v>#DIV/0!</v>
      </c>
    </row>
    <row r="2023" spans="22:53" x14ac:dyDescent="0.25">
      <c r="V2023" s="8"/>
      <c r="W2023" s="8"/>
      <c r="X2023" s="8"/>
      <c r="Y2023" s="8"/>
      <c r="Z2023" s="8" t="e">
        <f t="shared" ref="Z2023:Z2026" si="1470">AVERAGE(L2023:M2023)</f>
        <v>#DIV/0!</v>
      </c>
      <c r="AA2023" s="8" t="e">
        <f t="shared" ref="AA2023:AA2026" si="1471">AVERAGE(N2023:O2023)</f>
        <v>#DIV/0!</v>
      </c>
      <c r="AD2023" s="9" t="e" cm="1">
        <f t="array" aca="1" ref="AD2023" ca="1">Tgost2009(C2023/100.0557)+273.15</f>
        <v>#NAME?</v>
      </c>
      <c r="AE2023" s="8" t="e">
        <f t="shared" ca="1" si="1467"/>
        <v>#NAME?</v>
      </c>
      <c r="AF2023" s="8" t="e">
        <f t="shared" ca="1" si="1468"/>
        <v>#NAME?</v>
      </c>
      <c r="AG2023" s="8" t="e" cm="1">
        <f t="array" aca="1" ref="AG2023" ca="1">AF2023-dECuCon4C(AE2023)</f>
        <v>#NAME?</v>
      </c>
      <c r="AH2023" s="8" t="e" cm="1">
        <f t="array" aca="1" ref="AH2023" ca="1">dECuCon4C(AE2023)</f>
        <v>#VALUE!</v>
      </c>
      <c r="AI2023" s="10"/>
      <c r="AJ2023" s="11" t="e">
        <f t="shared" ca="1" si="1447"/>
        <v>#NAME?</v>
      </c>
      <c r="AK2023" s="8" t="e">
        <f t="shared" ca="1" si="1469"/>
        <v>#NAME?</v>
      </c>
      <c r="AN2023" s="8">
        <f t="shared" si="1449"/>
        <v>24152</v>
      </c>
      <c r="AO2023" s="19" cm="1">
        <f t="array" aca="1" ref="AO2023" ca="1">INDIRECT("V"&amp;($AN2023+10-$AQ$2)) - INDIRECT("V"&amp;($AN2023+10))</f>
        <v>0</v>
      </c>
      <c r="AP2023" s="19" cm="1">
        <f t="array" aca="1" ref="AP2023" ca="1">INDIRECT("W"&amp;($AN2023+10-$AQ$2)) - INDIRECT("W"&amp;($AN2023+10))</f>
        <v>0</v>
      </c>
      <c r="AQ2023" s="19" cm="1">
        <f t="array" aca="1" ref="AQ2023" ca="1">INDIRECT("X"&amp;($AN2023+10-$AQ$2)) - INDIRECT("X"&amp;($AN2023+10))</f>
        <v>0</v>
      </c>
      <c r="AR2023" s="19" cm="1">
        <f t="array" aca="1" ref="AR2023" ca="1">INDIRECT("Y"&amp;($AN2023+10-$AQ$2)) - INDIRECT("Y"&amp;($AN2023+10))</f>
        <v>0</v>
      </c>
      <c r="AS2023" s="8" cm="1">
        <f t="array" aca="1" ref="AS2023" ca="1">INDIRECT("AD"&amp;($AN2023+10-$AQ$2))</f>
        <v>0</v>
      </c>
      <c r="AU2023" s="12" t="e">
        <f t="shared" ca="1" si="1448"/>
        <v>#DIV/0!</v>
      </c>
      <c r="AV2023" s="8">
        <f t="shared" ca="1" si="1457"/>
        <v>-273.14999999999998</v>
      </c>
      <c r="AW2023" s="8">
        <f t="shared" ca="1" si="1458"/>
        <v>0.80400000000000005</v>
      </c>
      <c r="AX2023" s="8" cm="1">
        <f t="array" aca="1" ref="AX2023" ca="1">AW2023 - dECuCon4C(AV2023)</f>
        <v>0.80399591120300784</v>
      </c>
      <c r="AY2023" s="8" cm="1">
        <f t="array" aca="1" ref="AY2023" ca="1">dECuCon4C(AV2023)</f>
        <v>4.0887969922092398E-6</v>
      </c>
      <c r="AZ2023" s="8"/>
      <c r="BA2023" s="13" t="e">
        <f t="shared" ca="1" si="1459"/>
        <v>#DIV/0!</v>
      </c>
    </row>
    <row r="2024" spans="22:53" x14ac:dyDescent="0.25">
      <c r="V2024" s="8"/>
      <c r="W2024" s="8"/>
      <c r="X2024" s="8"/>
      <c r="Y2024" s="8"/>
      <c r="Z2024" s="8" t="e">
        <f t="shared" si="1470"/>
        <v>#DIV/0!</v>
      </c>
      <c r="AA2024" s="8" t="e">
        <f t="shared" si="1471"/>
        <v>#DIV/0!</v>
      </c>
      <c r="AD2024" s="9" t="e" cm="1">
        <f t="array" aca="1" ref="AD2024" ca="1">Tgost2009(C2024/100.0557)+273.15</f>
        <v>#NAME?</v>
      </c>
      <c r="AE2024" s="8" t="e">
        <f t="shared" ca="1" si="1467"/>
        <v>#NAME?</v>
      </c>
      <c r="AF2024" s="8" t="e">
        <f t="shared" ca="1" si="1468"/>
        <v>#NAME?</v>
      </c>
      <c r="AG2024" s="8" t="e" cm="1">
        <f t="array" aca="1" ref="AG2024" ca="1">AF2024-dECuCon4C(AE2024)</f>
        <v>#NAME?</v>
      </c>
      <c r="AH2024" s="8" t="e" cm="1">
        <f t="array" aca="1" ref="AH2024" ca="1">dECuCon4C(AE2024)</f>
        <v>#VALUE!</v>
      </c>
      <c r="AI2024" s="10"/>
      <c r="AJ2024" s="11" t="e">
        <f t="shared" ca="1" si="1447"/>
        <v>#NAME?</v>
      </c>
      <c r="AK2024" s="8" t="e">
        <f t="shared" ca="1" si="1469"/>
        <v>#NAME?</v>
      </c>
      <c r="AN2024" s="8">
        <f t="shared" si="1449"/>
        <v>24164</v>
      </c>
      <c r="AO2024" s="19" cm="1">
        <f t="array" aca="1" ref="AO2024" ca="1">INDIRECT("V"&amp;($AN2024+10-$AQ$2)) - INDIRECT("V"&amp;($AN2024+10))</f>
        <v>0</v>
      </c>
      <c r="AP2024" s="19" cm="1">
        <f t="array" aca="1" ref="AP2024" ca="1">INDIRECT("W"&amp;($AN2024+10-$AQ$2)) - INDIRECT("W"&amp;($AN2024+10))</f>
        <v>0</v>
      </c>
      <c r="AQ2024" s="19" cm="1">
        <f t="array" aca="1" ref="AQ2024" ca="1">INDIRECT("X"&amp;($AN2024+10-$AQ$2)) - INDIRECT("X"&amp;($AN2024+10))</f>
        <v>0</v>
      </c>
      <c r="AR2024" s="19" cm="1">
        <f t="array" aca="1" ref="AR2024" ca="1">INDIRECT("Y"&amp;($AN2024+10-$AQ$2)) - INDIRECT("Y"&amp;($AN2024+10))</f>
        <v>0</v>
      </c>
      <c r="AS2024" s="8" cm="1">
        <f t="array" aca="1" ref="AS2024" ca="1">INDIRECT("AD"&amp;($AN2024+10-$AQ$2))</f>
        <v>0</v>
      </c>
      <c r="AU2024" s="12" t="e">
        <f t="shared" ca="1" si="1448"/>
        <v>#DIV/0!</v>
      </c>
      <c r="AV2024" s="8">
        <f t="shared" ca="1" si="1457"/>
        <v>-273.14999999999998</v>
      </c>
      <c r="AW2024" s="8">
        <f t="shared" ca="1" si="1458"/>
        <v>0.80400000000000005</v>
      </c>
      <c r="AX2024" s="8" cm="1">
        <f t="array" aca="1" ref="AX2024" ca="1">AW2024 - dECuCon4C(AV2024)</f>
        <v>0.80399591120300784</v>
      </c>
      <c r="AY2024" s="8" cm="1">
        <f t="array" aca="1" ref="AY2024" ca="1">dECuCon4C(AV2024)</f>
        <v>4.0887969922092398E-6</v>
      </c>
      <c r="AZ2024" s="8"/>
      <c r="BA2024" s="13" t="e">
        <f t="shared" ca="1" si="1459"/>
        <v>#DIV/0!</v>
      </c>
    </row>
    <row r="2025" spans="22:53" x14ac:dyDescent="0.25">
      <c r="V2025" s="8"/>
      <c r="W2025" s="8"/>
      <c r="X2025" s="8"/>
      <c r="Y2025" s="8"/>
      <c r="Z2025" s="8" t="e">
        <f t="shared" si="1470"/>
        <v>#DIV/0!</v>
      </c>
      <c r="AA2025" s="8" t="e">
        <f t="shared" si="1471"/>
        <v>#DIV/0!</v>
      </c>
      <c r="AD2025" s="9" t="e" cm="1">
        <f t="array" aca="1" ref="AD2025" ca="1">Tgost2009(C2025/100.0557)+273.15</f>
        <v>#NAME?</v>
      </c>
      <c r="AE2025" s="8" t="e">
        <f t="shared" ca="1" si="1467"/>
        <v>#NAME?</v>
      </c>
      <c r="AF2025" s="8" t="e">
        <f t="shared" ca="1" si="1468"/>
        <v>#NAME?</v>
      </c>
      <c r="AG2025" s="8" t="e" cm="1">
        <f t="array" aca="1" ref="AG2025" ca="1">AF2025-dECuCon4C(AE2025)</f>
        <v>#NAME?</v>
      </c>
      <c r="AH2025" s="8" t="e" cm="1">
        <f t="array" aca="1" ref="AH2025" ca="1">dECuCon4C(AE2025)</f>
        <v>#VALUE!</v>
      </c>
      <c r="AI2025" s="10"/>
      <c r="AJ2025" s="11" t="e">
        <f t="shared" ca="1" si="1447"/>
        <v>#NAME?</v>
      </c>
      <c r="AK2025" s="8" t="e">
        <f t="shared" ca="1" si="1469"/>
        <v>#NAME?</v>
      </c>
      <c r="AN2025" s="8">
        <f t="shared" si="1449"/>
        <v>24176</v>
      </c>
      <c r="AO2025" s="19" cm="1">
        <f t="array" aca="1" ref="AO2025" ca="1">INDIRECT("V"&amp;($AN2025+10-$AQ$2)) - INDIRECT("V"&amp;($AN2025+10))</f>
        <v>0</v>
      </c>
      <c r="AP2025" s="19" cm="1">
        <f t="array" aca="1" ref="AP2025" ca="1">INDIRECT("W"&amp;($AN2025+10-$AQ$2)) - INDIRECT("W"&amp;($AN2025+10))</f>
        <v>0</v>
      </c>
      <c r="AQ2025" s="19" cm="1">
        <f t="array" aca="1" ref="AQ2025" ca="1">INDIRECT("X"&amp;($AN2025+10-$AQ$2)) - INDIRECT("X"&amp;($AN2025+10))</f>
        <v>0</v>
      </c>
      <c r="AR2025" s="19" cm="1">
        <f t="array" aca="1" ref="AR2025" ca="1">INDIRECT("Y"&amp;($AN2025+10-$AQ$2)) - INDIRECT("Y"&amp;($AN2025+10))</f>
        <v>0</v>
      </c>
      <c r="AS2025" s="8" cm="1">
        <f t="array" aca="1" ref="AS2025" ca="1">INDIRECT("AD"&amp;($AN2025+10-$AQ$2))</f>
        <v>0</v>
      </c>
      <c r="AU2025" s="12" t="e">
        <f t="shared" ca="1" si="1448"/>
        <v>#DIV/0!</v>
      </c>
      <c r="AV2025" s="8">
        <f t="shared" ca="1" si="1457"/>
        <v>-273.14999999999998</v>
      </c>
      <c r="AW2025" s="8">
        <f t="shared" ca="1" si="1458"/>
        <v>0.80400000000000005</v>
      </c>
      <c r="AX2025" s="8" cm="1">
        <f t="array" aca="1" ref="AX2025" ca="1">AW2025 - dECuCon4C(AV2025)</f>
        <v>0.80399591120300784</v>
      </c>
      <c r="AY2025" s="8" cm="1">
        <f t="array" aca="1" ref="AY2025" ca="1">dECuCon4C(AV2025)</f>
        <v>4.0887969922092398E-6</v>
      </c>
      <c r="AZ2025" s="8"/>
      <c r="BA2025" s="13" t="e">
        <f t="shared" ca="1" si="1459"/>
        <v>#DIV/0!</v>
      </c>
    </row>
    <row r="2026" spans="22:53" x14ac:dyDescent="0.25">
      <c r="V2026" s="8"/>
      <c r="W2026" s="8"/>
      <c r="X2026" s="8"/>
      <c r="Y2026" s="8"/>
      <c r="Z2026" s="8" t="e">
        <f t="shared" si="1470"/>
        <v>#DIV/0!</v>
      </c>
      <c r="AA2026" s="8" t="e">
        <f t="shared" si="1471"/>
        <v>#DIV/0!</v>
      </c>
      <c r="AD2026" s="9" t="e" cm="1">
        <f t="array" aca="1" ref="AD2026" ca="1">Tgost2009(C2026/100.0557)+273.15</f>
        <v>#NAME?</v>
      </c>
      <c r="AE2026" s="8" t="e">
        <f t="shared" ca="1" si="1467"/>
        <v>#NAME?</v>
      </c>
      <c r="AF2026" s="8" t="e">
        <f t="shared" ca="1" si="1468"/>
        <v>#NAME?</v>
      </c>
      <c r="AG2026" s="8" t="e" cm="1">
        <f t="array" aca="1" ref="AG2026" ca="1">AF2026-dECuCon4C(AE2026)</f>
        <v>#NAME?</v>
      </c>
      <c r="AH2026" s="8" t="e" cm="1">
        <f t="array" aca="1" ref="AH2026" ca="1">dECuCon4C(AE2026)</f>
        <v>#VALUE!</v>
      </c>
      <c r="AI2026" s="10"/>
      <c r="AJ2026" s="11" t="e">
        <f t="shared" ca="1" si="1447"/>
        <v>#NAME?</v>
      </c>
      <c r="AK2026" s="8" t="e">
        <f t="shared" ca="1" si="1469"/>
        <v>#NAME?</v>
      </c>
      <c r="AN2026" s="8">
        <f t="shared" si="1449"/>
        <v>24188</v>
      </c>
      <c r="AO2026" s="19" cm="1">
        <f t="array" aca="1" ref="AO2026" ca="1">INDIRECT("V"&amp;($AN2026+10-$AQ$2)) - INDIRECT("V"&amp;($AN2026+10))</f>
        <v>0</v>
      </c>
      <c r="AP2026" s="19" cm="1">
        <f t="array" aca="1" ref="AP2026" ca="1">INDIRECT("W"&amp;($AN2026+10-$AQ$2)) - INDIRECT("W"&amp;($AN2026+10))</f>
        <v>0</v>
      </c>
      <c r="AQ2026" s="19" cm="1">
        <f t="array" aca="1" ref="AQ2026" ca="1">INDIRECT("X"&amp;($AN2026+10-$AQ$2)) - INDIRECT("X"&amp;($AN2026+10))</f>
        <v>0</v>
      </c>
      <c r="AR2026" s="19" cm="1">
        <f t="array" aca="1" ref="AR2026" ca="1">INDIRECT("Y"&amp;($AN2026+10-$AQ$2)) - INDIRECT("Y"&amp;($AN2026+10))</f>
        <v>0</v>
      </c>
      <c r="AS2026" s="8" cm="1">
        <f t="array" aca="1" ref="AS2026" ca="1">INDIRECT("AD"&amp;($AN2026+10-$AQ$2))</f>
        <v>0</v>
      </c>
      <c r="AU2026" s="12" t="e">
        <f t="shared" ca="1" si="1448"/>
        <v>#DIV/0!</v>
      </c>
      <c r="AV2026" s="8">
        <f t="shared" ca="1" si="1457"/>
        <v>-273.14999999999998</v>
      </c>
      <c r="AW2026" s="8">
        <f t="shared" ca="1" si="1458"/>
        <v>0.80400000000000005</v>
      </c>
      <c r="AX2026" s="8" cm="1">
        <f t="array" aca="1" ref="AX2026" ca="1">AW2026 - dECuCon4C(AV2026)</f>
        <v>0.80399591120300784</v>
      </c>
      <c r="AY2026" s="8" cm="1">
        <f t="array" aca="1" ref="AY2026" ca="1">dECuCon4C(AV2026)</f>
        <v>4.0887969922092398E-6</v>
      </c>
      <c r="AZ2026" s="8"/>
      <c r="BA2026" s="13" t="e">
        <f t="shared" ca="1" si="1459"/>
        <v>#DIV/0!</v>
      </c>
    </row>
    <row r="2027" spans="22:53" x14ac:dyDescent="0.25">
      <c r="V2027" s="8" t="e">
        <f t="shared" ref="V2027:V2034" si="1472">AVERAGE(D2027:E2027)</f>
        <v>#DIV/0!</v>
      </c>
      <c r="W2027" s="8" t="e">
        <f t="shared" ref="W2027:W2034" si="1473">AVERAGE(F2027:G2027)</f>
        <v>#DIV/0!</v>
      </c>
      <c r="X2027" s="8" t="e">
        <f t="shared" ref="X2027:X2034" si="1474">AVERAGE(H2027:I2027)</f>
        <v>#DIV/0!</v>
      </c>
      <c r="Y2027" s="8" t="e">
        <f t="shared" ref="Y2027:Y2034" si="1475">AVERAGE(J2027:K2027)</f>
        <v>#DIV/0!</v>
      </c>
      <c r="Z2027" s="8"/>
      <c r="AA2027" s="8"/>
      <c r="AD2027" s="9" t="e" cm="1">
        <f t="array" aca="1" ref="AD2027" ca="1">Tgost2009(C2027/100.0557)+273.15</f>
        <v>#NAME?</v>
      </c>
      <c r="AE2027" s="8" t="e">
        <f t="shared" ca="1" si="1467"/>
        <v>#NAME?</v>
      </c>
      <c r="AF2027" s="8" t="e">
        <f t="shared" ca="1" si="1468"/>
        <v>#NAME?</v>
      </c>
      <c r="AG2027" s="8" t="e" cm="1">
        <f t="array" aca="1" ref="AG2027" ca="1">AF2027-dECuCon4C(AE2027)</f>
        <v>#NAME?</v>
      </c>
      <c r="AH2027" s="8" t="e" cm="1">
        <f t="array" aca="1" ref="AH2027" ca="1">dECuCon4C(AE2027)</f>
        <v>#VALUE!</v>
      </c>
      <c r="AI2027" s="10" t="e">
        <f t="shared" ref="AI2027:AI2034" ca="1" si="1476">(W2027-V2027)/(AF2027-AG2027)*10^(6)</f>
        <v>#DIV/0!</v>
      </c>
      <c r="AJ2027" s="11" t="e">
        <f t="shared" ca="1" si="1447"/>
        <v>#NAME?</v>
      </c>
      <c r="AK2027" s="8" t="e">
        <f t="shared" ca="1" si="1469"/>
        <v>#NAME?</v>
      </c>
      <c r="AN2027" s="8">
        <f t="shared" si="1449"/>
        <v>24200</v>
      </c>
      <c r="AO2027" s="19" cm="1">
        <f t="array" aca="1" ref="AO2027" ca="1">INDIRECT("V"&amp;($AN2027+10-$AQ$2)) - INDIRECT("V"&amp;($AN2027+10))</f>
        <v>0</v>
      </c>
      <c r="AP2027" s="19" cm="1">
        <f t="array" aca="1" ref="AP2027" ca="1">INDIRECT("W"&amp;($AN2027+10-$AQ$2)) - INDIRECT("W"&amp;($AN2027+10))</f>
        <v>0</v>
      </c>
      <c r="AQ2027" s="19" cm="1">
        <f t="array" aca="1" ref="AQ2027" ca="1">INDIRECT("X"&amp;($AN2027+10-$AQ$2)) - INDIRECT("X"&amp;($AN2027+10))</f>
        <v>0</v>
      </c>
      <c r="AR2027" s="19" cm="1">
        <f t="array" aca="1" ref="AR2027" ca="1">INDIRECT("Y"&amp;($AN2027+10-$AQ$2)) - INDIRECT("Y"&amp;($AN2027+10))</f>
        <v>0</v>
      </c>
      <c r="AS2027" s="8" cm="1">
        <f t="array" aca="1" ref="AS2027" ca="1">INDIRECT("AD"&amp;($AN2027+10-$AQ$2))</f>
        <v>0</v>
      </c>
      <c r="AU2027" s="12" t="e">
        <f t="shared" ca="1" si="1448"/>
        <v>#DIV/0!</v>
      </c>
      <c r="AV2027" s="8">
        <f t="shared" ca="1" si="1457"/>
        <v>-273.14999999999998</v>
      </c>
      <c r="AW2027" s="8">
        <f t="shared" ca="1" si="1458"/>
        <v>0.80400000000000005</v>
      </c>
      <c r="AX2027" s="8" cm="1">
        <f t="array" aca="1" ref="AX2027" ca="1">AW2027 - dECuCon4C(AV2027)</f>
        <v>0.80399591120300784</v>
      </c>
      <c r="AY2027" s="8" cm="1">
        <f t="array" aca="1" ref="AY2027" ca="1">dECuCon4C(AV2027)</f>
        <v>4.0887969922092398E-6</v>
      </c>
      <c r="AZ2027" s="8"/>
      <c r="BA2027" s="13" t="e">
        <f t="shared" ca="1" si="1459"/>
        <v>#DIV/0!</v>
      </c>
    </row>
    <row r="2028" spans="22:53" x14ac:dyDescent="0.25">
      <c r="V2028" s="8" t="e">
        <f t="shared" si="1472"/>
        <v>#DIV/0!</v>
      </c>
      <c r="W2028" s="8" t="e">
        <f t="shared" si="1473"/>
        <v>#DIV/0!</v>
      </c>
      <c r="X2028" s="8" t="e">
        <f t="shared" si="1474"/>
        <v>#DIV/0!</v>
      </c>
      <c r="Y2028" s="8" t="e">
        <f t="shared" si="1475"/>
        <v>#DIV/0!</v>
      </c>
      <c r="Z2028" s="8"/>
      <c r="AA2028" s="8"/>
      <c r="AD2028" s="9" t="e" cm="1">
        <f t="array" aca="1" ref="AD2028" ca="1">Tgost2009(C2028/100.0557)+273.15</f>
        <v>#NAME?</v>
      </c>
      <c r="AE2028" s="8" t="e">
        <f t="shared" ca="1" si="1467"/>
        <v>#NAME?</v>
      </c>
      <c r="AF2028" s="8" t="e">
        <f t="shared" ca="1" si="1468"/>
        <v>#NAME?</v>
      </c>
      <c r="AG2028" s="8" t="e" cm="1">
        <f t="array" aca="1" ref="AG2028" ca="1">AF2028-dECuCon4C(AE2028)</f>
        <v>#NAME?</v>
      </c>
      <c r="AH2028" s="8" t="e" cm="1">
        <f t="array" aca="1" ref="AH2028" ca="1">dECuCon4C(AE2028)</f>
        <v>#VALUE!</v>
      </c>
      <c r="AI2028" s="10" t="e">
        <f t="shared" ca="1" si="1476"/>
        <v>#DIV/0!</v>
      </c>
      <c r="AJ2028" s="11" t="e">
        <f t="shared" ca="1" si="1447"/>
        <v>#NAME?</v>
      </c>
      <c r="AK2028" s="8" t="e">
        <f t="shared" ca="1" si="1469"/>
        <v>#NAME?</v>
      </c>
      <c r="AN2028" s="8">
        <f t="shared" si="1449"/>
        <v>24212</v>
      </c>
      <c r="AO2028" s="19" cm="1">
        <f t="array" aca="1" ref="AO2028" ca="1">INDIRECT("V"&amp;($AN2028+10-$AQ$2)) - INDIRECT("V"&amp;($AN2028+10))</f>
        <v>0</v>
      </c>
      <c r="AP2028" s="19" cm="1">
        <f t="array" aca="1" ref="AP2028" ca="1">INDIRECT("W"&amp;($AN2028+10-$AQ$2)) - INDIRECT("W"&amp;($AN2028+10))</f>
        <v>0</v>
      </c>
      <c r="AQ2028" s="19" cm="1">
        <f t="array" aca="1" ref="AQ2028" ca="1">INDIRECT("X"&amp;($AN2028+10-$AQ$2)) - INDIRECT("X"&amp;($AN2028+10))</f>
        <v>0</v>
      </c>
      <c r="AR2028" s="19" cm="1">
        <f t="array" aca="1" ref="AR2028" ca="1">INDIRECT("Y"&amp;($AN2028+10-$AQ$2)) - INDIRECT("Y"&amp;($AN2028+10))</f>
        <v>0</v>
      </c>
      <c r="AS2028" s="8" cm="1">
        <f t="array" aca="1" ref="AS2028" ca="1">INDIRECT("AD"&amp;($AN2028+10-$AQ$2))</f>
        <v>0</v>
      </c>
      <c r="AU2028" s="12" t="e">
        <f t="shared" ca="1" si="1448"/>
        <v>#DIV/0!</v>
      </c>
      <c r="AV2028" s="8">
        <f t="shared" ca="1" si="1457"/>
        <v>-273.14999999999998</v>
      </c>
      <c r="AW2028" s="8">
        <f t="shared" ca="1" si="1458"/>
        <v>0.80400000000000005</v>
      </c>
      <c r="AX2028" s="8" cm="1">
        <f t="array" aca="1" ref="AX2028" ca="1">AW2028 - dECuCon4C(AV2028)</f>
        <v>0.80399591120300784</v>
      </c>
      <c r="AY2028" s="8" cm="1">
        <f t="array" aca="1" ref="AY2028" ca="1">dECuCon4C(AV2028)</f>
        <v>4.0887969922092398E-6</v>
      </c>
      <c r="AZ2028" s="8"/>
      <c r="BA2028" s="13" t="e">
        <f t="shared" ca="1" si="1459"/>
        <v>#DIV/0!</v>
      </c>
    </row>
    <row r="2029" spans="22:53" x14ac:dyDescent="0.25">
      <c r="V2029" s="8" t="e">
        <f t="shared" si="1472"/>
        <v>#DIV/0!</v>
      </c>
      <c r="W2029" s="8" t="e">
        <f t="shared" si="1473"/>
        <v>#DIV/0!</v>
      </c>
      <c r="X2029" s="8" t="e">
        <f t="shared" si="1474"/>
        <v>#DIV/0!</v>
      </c>
      <c r="Y2029" s="8" t="e">
        <f t="shared" si="1475"/>
        <v>#DIV/0!</v>
      </c>
      <c r="Z2029" s="8"/>
      <c r="AA2029" s="8"/>
      <c r="AD2029" s="9" t="e" cm="1">
        <f t="array" aca="1" ref="AD2029" ca="1">Tgost2009(C2029/100.0557)+273.15</f>
        <v>#NAME?</v>
      </c>
      <c r="AE2029" s="8" t="e">
        <f t="shared" ca="1" si="1467"/>
        <v>#NAME?</v>
      </c>
      <c r="AF2029" s="8" t="e">
        <f t="shared" ca="1" si="1468"/>
        <v>#NAME?</v>
      </c>
      <c r="AG2029" s="8" t="e" cm="1">
        <f t="array" aca="1" ref="AG2029" ca="1">AF2029-dECuCon4C(AE2029)</f>
        <v>#NAME?</v>
      </c>
      <c r="AH2029" s="8" t="e" cm="1">
        <f t="array" aca="1" ref="AH2029" ca="1">dECuCon4C(AE2029)</f>
        <v>#VALUE!</v>
      </c>
      <c r="AI2029" s="10" t="e">
        <f t="shared" ca="1" si="1476"/>
        <v>#DIV/0!</v>
      </c>
      <c r="AJ2029" s="11" t="e">
        <f t="shared" ca="1" si="1447"/>
        <v>#NAME?</v>
      </c>
      <c r="AK2029" s="8" t="e">
        <f t="shared" ca="1" si="1469"/>
        <v>#NAME?</v>
      </c>
      <c r="AN2029" s="8">
        <f t="shared" si="1449"/>
        <v>24224</v>
      </c>
      <c r="AO2029" s="19" cm="1">
        <f t="array" aca="1" ref="AO2029" ca="1">INDIRECT("V"&amp;($AN2029+10-$AQ$2)) - INDIRECT("V"&amp;($AN2029+10))</f>
        <v>0</v>
      </c>
      <c r="AP2029" s="19" cm="1">
        <f t="array" aca="1" ref="AP2029" ca="1">INDIRECT("W"&amp;($AN2029+10-$AQ$2)) - INDIRECT("W"&amp;($AN2029+10))</f>
        <v>0</v>
      </c>
      <c r="AQ2029" s="19" cm="1">
        <f t="array" aca="1" ref="AQ2029" ca="1">INDIRECT("X"&amp;($AN2029+10-$AQ$2)) - INDIRECT("X"&amp;($AN2029+10))</f>
        <v>0</v>
      </c>
      <c r="AR2029" s="19" cm="1">
        <f t="array" aca="1" ref="AR2029" ca="1">INDIRECT("Y"&amp;($AN2029+10-$AQ$2)) - INDIRECT("Y"&amp;($AN2029+10))</f>
        <v>0</v>
      </c>
      <c r="AS2029" s="8" cm="1">
        <f t="array" aca="1" ref="AS2029" ca="1">INDIRECT("AD"&amp;($AN2029+10-$AQ$2))</f>
        <v>0</v>
      </c>
      <c r="AU2029" s="12" t="e">
        <f t="shared" ca="1" si="1448"/>
        <v>#DIV/0!</v>
      </c>
      <c r="AV2029" s="8">
        <f t="shared" ca="1" si="1457"/>
        <v>-273.14999999999998</v>
      </c>
      <c r="AW2029" s="8">
        <f t="shared" ca="1" si="1458"/>
        <v>0.80400000000000005</v>
      </c>
      <c r="AX2029" s="8" cm="1">
        <f t="array" aca="1" ref="AX2029" ca="1">AW2029 - dECuCon4C(AV2029)</f>
        <v>0.80399591120300784</v>
      </c>
      <c r="AY2029" s="8" cm="1">
        <f t="array" aca="1" ref="AY2029" ca="1">dECuCon4C(AV2029)</f>
        <v>4.0887969922092398E-6</v>
      </c>
      <c r="AZ2029" s="8"/>
      <c r="BA2029" s="13" t="e">
        <f t="shared" ca="1" si="1459"/>
        <v>#DIV/0!</v>
      </c>
    </row>
    <row r="2030" spans="22:53" x14ac:dyDescent="0.25">
      <c r="V2030" s="8" t="e">
        <f t="shared" si="1472"/>
        <v>#DIV/0!</v>
      </c>
      <c r="W2030" s="8" t="e">
        <f t="shared" si="1473"/>
        <v>#DIV/0!</v>
      </c>
      <c r="X2030" s="8" t="e">
        <f t="shared" si="1474"/>
        <v>#DIV/0!</v>
      </c>
      <c r="Y2030" s="8" t="e">
        <f t="shared" si="1475"/>
        <v>#DIV/0!</v>
      </c>
      <c r="Z2030" s="8"/>
      <c r="AA2030" s="8"/>
      <c r="AD2030" s="9" t="e" cm="1">
        <f t="array" aca="1" ref="AD2030" ca="1">Tgost2009(C2030/100.0557)+273.15</f>
        <v>#NAME?</v>
      </c>
      <c r="AE2030" s="8" t="e">
        <f t="shared" ca="1" si="1467"/>
        <v>#NAME?</v>
      </c>
      <c r="AF2030" s="8" t="e">
        <f t="shared" ca="1" si="1468"/>
        <v>#NAME?</v>
      </c>
      <c r="AG2030" s="8" t="e" cm="1">
        <f t="array" aca="1" ref="AG2030" ca="1">AF2030-dECuCon4C(AE2030)</f>
        <v>#NAME?</v>
      </c>
      <c r="AH2030" s="8" t="e" cm="1">
        <f t="array" aca="1" ref="AH2030" ca="1">dECuCon4C(AE2030)</f>
        <v>#VALUE!</v>
      </c>
      <c r="AI2030" s="10" t="e">
        <f t="shared" ca="1" si="1476"/>
        <v>#DIV/0!</v>
      </c>
      <c r="AJ2030" s="11" t="e">
        <f t="shared" ca="1" si="1447"/>
        <v>#NAME?</v>
      </c>
      <c r="AK2030" s="8" t="e">
        <f t="shared" ca="1" si="1469"/>
        <v>#NAME?</v>
      </c>
      <c r="AN2030" s="8">
        <f t="shared" si="1449"/>
        <v>24236</v>
      </c>
      <c r="AO2030" s="19" cm="1">
        <f t="array" aca="1" ref="AO2030" ca="1">INDIRECT("V"&amp;($AN2030+10-$AQ$2)) - INDIRECT("V"&amp;($AN2030+10))</f>
        <v>0</v>
      </c>
      <c r="AP2030" s="19" cm="1">
        <f t="array" aca="1" ref="AP2030" ca="1">INDIRECT("W"&amp;($AN2030+10-$AQ$2)) - INDIRECT("W"&amp;($AN2030+10))</f>
        <v>0</v>
      </c>
      <c r="AQ2030" s="19" cm="1">
        <f t="array" aca="1" ref="AQ2030" ca="1">INDIRECT("X"&amp;($AN2030+10-$AQ$2)) - INDIRECT("X"&amp;($AN2030+10))</f>
        <v>0</v>
      </c>
      <c r="AR2030" s="19" cm="1">
        <f t="array" aca="1" ref="AR2030" ca="1">INDIRECT("Y"&amp;($AN2030+10-$AQ$2)) - INDIRECT("Y"&amp;($AN2030+10))</f>
        <v>0</v>
      </c>
      <c r="AS2030" s="8" cm="1">
        <f t="array" aca="1" ref="AS2030" ca="1">INDIRECT("AD"&amp;($AN2030+10-$AQ$2))</f>
        <v>0</v>
      </c>
      <c r="AU2030" s="12" t="e">
        <f t="shared" ca="1" si="1448"/>
        <v>#DIV/0!</v>
      </c>
      <c r="AV2030" s="8">
        <f t="shared" ca="1" si="1457"/>
        <v>-273.14999999999998</v>
      </c>
      <c r="AW2030" s="8">
        <f t="shared" ca="1" si="1458"/>
        <v>0.80400000000000005</v>
      </c>
      <c r="AX2030" s="8" cm="1">
        <f t="array" aca="1" ref="AX2030" ca="1">AW2030 - dECuCon4C(AV2030)</f>
        <v>0.80399591120300784</v>
      </c>
      <c r="AY2030" s="8" cm="1">
        <f t="array" aca="1" ref="AY2030" ca="1">dECuCon4C(AV2030)</f>
        <v>4.0887969922092398E-6</v>
      </c>
      <c r="AZ2030" s="8"/>
      <c r="BA2030" s="13" t="e">
        <f t="shared" ca="1" si="1459"/>
        <v>#DIV/0!</v>
      </c>
    </row>
    <row r="2031" spans="22:53" x14ac:dyDescent="0.25">
      <c r="V2031" s="8" t="e">
        <f t="shared" si="1472"/>
        <v>#DIV/0!</v>
      </c>
      <c r="W2031" s="8" t="e">
        <f t="shared" si="1473"/>
        <v>#DIV/0!</v>
      </c>
      <c r="X2031" s="8" t="e">
        <f t="shared" si="1474"/>
        <v>#DIV/0!</v>
      </c>
      <c r="Y2031" s="8" t="e">
        <f t="shared" si="1475"/>
        <v>#DIV/0!</v>
      </c>
      <c r="Z2031" s="8"/>
      <c r="AA2031" s="8"/>
      <c r="AD2031" s="9" t="e" cm="1">
        <f t="array" aca="1" ref="AD2031" ca="1">Tgost2009(C2031/100.0557)+273.15</f>
        <v>#NAME?</v>
      </c>
      <c r="AE2031" s="8" t="e">
        <f t="shared" ca="1" si="1467"/>
        <v>#NAME?</v>
      </c>
      <c r="AF2031" s="8" t="e">
        <f t="shared" ca="1" si="1468"/>
        <v>#NAME?</v>
      </c>
      <c r="AG2031" s="8" t="e" cm="1">
        <f t="array" aca="1" ref="AG2031" ca="1">AF2031-dECuCon4C(AE2031)</f>
        <v>#NAME?</v>
      </c>
      <c r="AH2031" s="8" t="e" cm="1">
        <f t="array" aca="1" ref="AH2031" ca="1">dECuCon4C(AE2031)</f>
        <v>#VALUE!</v>
      </c>
      <c r="AI2031" s="10" t="e">
        <f t="shared" ca="1" si="1476"/>
        <v>#DIV/0!</v>
      </c>
      <c r="AJ2031" s="11" t="e">
        <f t="shared" ca="1" si="1447"/>
        <v>#NAME?</v>
      </c>
      <c r="AK2031" s="8" t="e">
        <f t="shared" ca="1" si="1469"/>
        <v>#NAME?</v>
      </c>
      <c r="AN2031" s="8">
        <f t="shared" si="1449"/>
        <v>24248</v>
      </c>
      <c r="AO2031" s="19" cm="1">
        <f t="array" aca="1" ref="AO2031" ca="1">INDIRECT("V"&amp;($AN2031+10-$AQ$2)) - INDIRECT("V"&amp;($AN2031+10))</f>
        <v>0</v>
      </c>
      <c r="AP2031" s="19" cm="1">
        <f t="array" aca="1" ref="AP2031" ca="1">INDIRECT("W"&amp;($AN2031+10-$AQ$2)) - INDIRECT("W"&amp;($AN2031+10))</f>
        <v>0</v>
      </c>
      <c r="AQ2031" s="19" cm="1">
        <f t="array" aca="1" ref="AQ2031" ca="1">INDIRECT("X"&amp;($AN2031+10-$AQ$2)) - INDIRECT("X"&amp;($AN2031+10))</f>
        <v>0</v>
      </c>
      <c r="AR2031" s="19" cm="1">
        <f t="array" aca="1" ref="AR2031" ca="1">INDIRECT("Y"&amp;($AN2031+10-$AQ$2)) - INDIRECT("Y"&amp;($AN2031+10))</f>
        <v>0</v>
      </c>
      <c r="AS2031" s="8" cm="1">
        <f t="array" aca="1" ref="AS2031" ca="1">INDIRECT("AD"&amp;($AN2031+10-$AQ$2))</f>
        <v>0</v>
      </c>
      <c r="AU2031" s="12" t="e">
        <f t="shared" ca="1" si="1448"/>
        <v>#DIV/0!</v>
      </c>
      <c r="AV2031" s="8">
        <f t="shared" ca="1" si="1457"/>
        <v>-273.14999999999998</v>
      </c>
      <c r="AW2031" s="8">
        <f t="shared" ca="1" si="1458"/>
        <v>0.80400000000000005</v>
      </c>
      <c r="AX2031" s="8" cm="1">
        <f t="array" aca="1" ref="AX2031" ca="1">AW2031 - dECuCon4C(AV2031)</f>
        <v>0.80399591120300784</v>
      </c>
      <c r="AY2031" s="8" cm="1">
        <f t="array" aca="1" ref="AY2031" ca="1">dECuCon4C(AV2031)</f>
        <v>4.0887969922092398E-6</v>
      </c>
      <c r="AZ2031" s="8"/>
      <c r="BA2031" s="13" t="e">
        <f t="shared" ca="1" si="1459"/>
        <v>#DIV/0!</v>
      </c>
    </row>
    <row r="2032" spans="22:53" x14ac:dyDescent="0.25">
      <c r="V2032" s="8" t="e">
        <f t="shared" si="1472"/>
        <v>#DIV/0!</v>
      </c>
      <c r="W2032" s="8" t="e">
        <f t="shared" si="1473"/>
        <v>#DIV/0!</v>
      </c>
      <c r="X2032" s="8" t="e">
        <f t="shared" si="1474"/>
        <v>#DIV/0!</v>
      </c>
      <c r="Y2032" s="8" t="e">
        <f t="shared" si="1475"/>
        <v>#DIV/0!</v>
      </c>
      <c r="Z2032" s="8"/>
      <c r="AA2032" s="8"/>
      <c r="AD2032" s="9" t="e" cm="1">
        <f t="array" aca="1" ref="AD2032" ca="1">Tgost2009(C2032/100.0557)+273.15</f>
        <v>#NAME?</v>
      </c>
      <c r="AE2032" s="8" t="e">
        <f t="shared" ca="1" si="1467"/>
        <v>#NAME?</v>
      </c>
      <c r="AF2032" s="8" t="e">
        <f t="shared" ca="1" si="1468"/>
        <v>#NAME?</v>
      </c>
      <c r="AG2032" s="8" t="e" cm="1">
        <f t="array" aca="1" ref="AG2032" ca="1">AF2032-dECuCon4C(AE2032)</f>
        <v>#NAME?</v>
      </c>
      <c r="AH2032" s="8" t="e" cm="1">
        <f t="array" aca="1" ref="AH2032" ca="1">dECuCon4C(AE2032)</f>
        <v>#VALUE!</v>
      </c>
      <c r="AI2032" s="10" t="e">
        <f t="shared" ca="1" si="1476"/>
        <v>#DIV/0!</v>
      </c>
      <c r="AJ2032" s="11" t="e">
        <f t="shared" ca="1" si="1447"/>
        <v>#NAME?</v>
      </c>
      <c r="AK2032" s="8" t="e">
        <f t="shared" ca="1" si="1469"/>
        <v>#NAME?</v>
      </c>
      <c r="AN2032" s="8">
        <f t="shared" si="1449"/>
        <v>24260</v>
      </c>
      <c r="AO2032" s="19" cm="1">
        <f t="array" aca="1" ref="AO2032" ca="1">INDIRECT("V"&amp;($AN2032+10-$AQ$2)) - INDIRECT("V"&amp;($AN2032+10))</f>
        <v>0</v>
      </c>
      <c r="AP2032" s="19" cm="1">
        <f t="array" aca="1" ref="AP2032" ca="1">INDIRECT("W"&amp;($AN2032+10-$AQ$2)) - INDIRECT("W"&amp;($AN2032+10))</f>
        <v>0</v>
      </c>
      <c r="AQ2032" s="19" cm="1">
        <f t="array" aca="1" ref="AQ2032" ca="1">INDIRECT("X"&amp;($AN2032+10-$AQ$2)) - INDIRECT("X"&amp;($AN2032+10))</f>
        <v>0</v>
      </c>
      <c r="AR2032" s="19" cm="1">
        <f t="array" aca="1" ref="AR2032" ca="1">INDIRECT("Y"&amp;($AN2032+10-$AQ$2)) - INDIRECT("Y"&amp;($AN2032+10))</f>
        <v>0</v>
      </c>
      <c r="AS2032" s="8" cm="1">
        <f t="array" aca="1" ref="AS2032" ca="1">INDIRECT("AD"&amp;($AN2032+10-$AQ$2))</f>
        <v>0</v>
      </c>
      <c r="AU2032" s="12" t="e">
        <f t="shared" ca="1" si="1448"/>
        <v>#DIV/0!</v>
      </c>
      <c r="AV2032" s="8">
        <f t="shared" ca="1" si="1457"/>
        <v>-273.14999999999998</v>
      </c>
      <c r="AW2032" s="8">
        <f t="shared" ca="1" si="1458"/>
        <v>0.80400000000000005</v>
      </c>
      <c r="AX2032" s="8" cm="1">
        <f t="array" aca="1" ref="AX2032" ca="1">AW2032 - dECuCon4C(AV2032)</f>
        <v>0.80399591120300784</v>
      </c>
      <c r="AY2032" s="8" cm="1">
        <f t="array" aca="1" ref="AY2032" ca="1">dECuCon4C(AV2032)</f>
        <v>4.0887969922092398E-6</v>
      </c>
      <c r="AZ2032" s="8"/>
      <c r="BA2032" s="13" t="e">
        <f t="shared" ca="1" si="1459"/>
        <v>#DIV/0!</v>
      </c>
    </row>
    <row r="2033" spans="22:53" x14ac:dyDescent="0.25">
      <c r="V2033" s="8" t="e">
        <f t="shared" si="1472"/>
        <v>#DIV/0!</v>
      </c>
      <c r="W2033" s="8" t="e">
        <f t="shared" si="1473"/>
        <v>#DIV/0!</v>
      </c>
      <c r="X2033" s="8" t="e">
        <f t="shared" si="1474"/>
        <v>#DIV/0!</v>
      </c>
      <c r="Y2033" s="8" t="e">
        <f t="shared" si="1475"/>
        <v>#DIV/0!</v>
      </c>
      <c r="Z2033" s="8"/>
      <c r="AA2033" s="8"/>
      <c r="AD2033" s="9" t="e" cm="1">
        <f t="array" aca="1" ref="AD2033" ca="1">Tgost2009(C2033/100.0557)+273.15</f>
        <v>#NAME?</v>
      </c>
      <c r="AE2033" s="8" t="e">
        <f t="shared" ca="1" si="1467"/>
        <v>#NAME?</v>
      </c>
      <c r="AF2033" s="8" t="e">
        <f t="shared" ca="1" si="1468"/>
        <v>#NAME?</v>
      </c>
      <c r="AG2033" s="8" t="e" cm="1">
        <f t="array" aca="1" ref="AG2033" ca="1">AF2033-dECuCon4C(AE2033)</f>
        <v>#NAME?</v>
      </c>
      <c r="AH2033" s="8" t="e" cm="1">
        <f t="array" aca="1" ref="AH2033" ca="1">dECuCon4C(AE2033)</f>
        <v>#VALUE!</v>
      </c>
      <c r="AI2033" s="10" t="e">
        <f t="shared" ca="1" si="1476"/>
        <v>#DIV/0!</v>
      </c>
      <c r="AJ2033" s="11" t="e">
        <f t="shared" ca="1" si="1447"/>
        <v>#NAME?</v>
      </c>
      <c r="AK2033" s="8" t="e">
        <f t="shared" ca="1" si="1469"/>
        <v>#NAME?</v>
      </c>
      <c r="AN2033" s="8">
        <f t="shared" si="1449"/>
        <v>24272</v>
      </c>
      <c r="AO2033" s="19" cm="1">
        <f t="array" aca="1" ref="AO2033" ca="1">INDIRECT("V"&amp;($AN2033+10-$AQ$2)) - INDIRECT("V"&amp;($AN2033+10))</f>
        <v>0</v>
      </c>
      <c r="AP2033" s="19" cm="1">
        <f t="array" aca="1" ref="AP2033" ca="1">INDIRECT("W"&amp;($AN2033+10-$AQ$2)) - INDIRECT("W"&amp;($AN2033+10))</f>
        <v>0</v>
      </c>
      <c r="AQ2033" s="19" cm="1">
        <f t="array" aca="1" ref="AQ2033" ca="1">INDIRECT("X"&amp;($AN2033+10-$AQ$2)) - INDIRECT("X"&amp;($AN2033+10))</f>
        <v>0</v>
      </c>
      <c r="AR2033" s="19" cm="1">
        <f t="array" aca="1" ref="AR2033" ca="1">INDIRECT("Y"&amp;($AN2033+10-$AQ$2)) - INDIRECT("Y"&amp;($AN2033+10))</f>
        <v>0</v>
      </c>
      <c r="AS2033" s="8" cm="1">
        <f t="array" aca="1" ref="AS2033" ca="1">INDIRECT("AD"&amp;($AN2033+10-$AQ$2))</f>
        <v>0</v>
      </c>
      <c r="AU2033" s="12" t="e">
        <f t="shared" ca="1" si="1448"/>
        <v>#DIV/0!</v>
      </c>
      <c r="AV2033" s="8">
        <f t="shared" ca="1" si="1457"/>
        <v>-273.14999999999998</v>
      </c>
      <c r="AW2033" s="8">
        <f t="shared" ca="1" si="1458"/>
        <v>0.80400000000000005</v>
      </c>
      <c r="AX2033" s="8" cm="1">
        <f t="array" aca="1" ref="AX2033" ca="1">AW2033 - dECuCon4C(AV2033)</f>
        <v>0.80399591120300784</v>
      </c>
      <c r="AY2033" s="8" cm="1">
        <f t="array" aca="1" ref="AY2033" ca="1">dECuCon4C(AV2033)</f>
        <v>4.0887969922092398E-6</v>
      </c>
      <c r="AZ2033" s="8"/>
      <c r="BA2033" s="13" t="e">
        <f t="shared" ca="1" si="1459"/>
        <v>#DIV/0!</v>
      </c>
    </row>
    <row r="2034" spans="22:53" x14ac:dyDescent="0.25">
      <c r="V2034" s="8" t="e">
        <f t="shared" si="1472"/>
        <v>#DIV/0!</v>
      </c>
      <c r="W2034" s="8" t="e">
        <f t="shared" si="1473"/>
        <v>#DIV/0!</v>
      </c>
      <c r="X2034" s="8" t="e">
        <f t="shared" si="1474"/>
        <v>#DIV/0!</v>
      </c>
      <c r="Y2034" s="8" t="e">
        <f t="shared" si="1475"/>
        <v>#DIV/0!</v>
      </c>
      <c r="Z2034" s="8"/>
      <c r="AA2034" s="8"/>
      <c r="AD2034" s="9" t="e" cm="1">
        <f t="array" aca="1" ref="AD2034" ca="1">Tgost2009(C2034/100.0557)+273.15</f>
        <v>#NAME?</v>
      </c>
      <c r="AE2034" s="8" t="e">
        <f t="shared" ca="1" si="1467"/>
        <v>#NAME?</v>
      </c>
      <c r="AF2034" s="8" t="e">
        <f t="shared" ca="1" si="1468"/>
        <v>#NAME?</v>
      </c>
      <c r="AG2034" s="8" t="e" cm="1">
        <f t="array" aca="1" ref="AG2034" ca="1">AF2034-dECuCon4C(AE2034)</f>
        <v>#NAME?</v>
      </c>
      <c r="AH2034" s="8" t="e" cm="1">
        <f t="array" aca="1" ref="AH2034" ca="1">dECuCon4C(AE2034)</f>
        <v>#VALUE!</v>
      </c>
      <c r="AI2034" s="10" t="e">
        <f t="shared" ca="1" si="1476"/>
        <v>#DIV/0!</v>
      </c>
      <c r="AJ2034" s="11" t="e">
        <f t="shared" ca="1" si="1447"/>
        <v>#NAME?</v>
      </c>
      <c r="AK2034" s="8" t="e">
        <f t="shared" ca="1" si="1469"/>
        <v>#NAME?</v>
      </c>
      <c r="AN2034" s="8">
        <f t="shared" si="1449"/>
        <v>24284</v>
      </c>
      <c r="AO2034" s="19" cm="1">
        <f t="array" aca="1" ref="AO2034" ca="1">INDIRECT("V"&amp;($AN2034+10-$AQ$2)) - INDIRECT("V"&amp;($AN2034+10))</f>
        <v>0</v>
      </c>
      <c r="AP2034" s="19" cm="1">
        <f t="array" aca="1" ref="AP2034" ca="1">INDIRECT("W"&amp;($AN2034+10-$AQ$2)) - INDIRECT("W"&amp;($AN2034+10))</f>
        <v>0</v>
      </c>
      <c r="AQ2034" s="19" cm="1">
        <f t="array" aca="1" ref="AQ2034" ca="1">INDIRECT("X"&amp;($AN2034+10-$AQ$2)) - INDIRECT("X"&amp;($AN2034+10))</f>
        <v>0</v>
      </c>
      <c r="AR2034" s="19" cm="1">
        <f t="array" aca="1" ref="AR2034" ca="1">INDIRECT("Y"&amp;($AN2034+10-$AQ$2)) - INDIRECT("Y"&amp;($AN2034+10))</f>
        <v>0</v>
      </c>
      <c r="AS2034" s="8" cm="1">
        <f t="array" aca="1" ref="AS2034" ca="1">INDIRECT("AD"&amp;($AN2034+10-$AQ$2))</f>
        <v>0</v>
      </c>
      <c r="AU2034" s="12" t="e">
        <f t="shared" ca="1" si="1448"/>
        <v>#DIV/0!</v>
      </c>
      <c r="AV2034" s="8">
        <f t="shared" ca="1" si="1457"/>
        <v>-273.14999999999998</v>
      </c>
      <c r="AW2034" s="8">
        <f t="shared" ca="1" si="1458"/>
        <v>0.80400000000000005</v>
      </c>
      <c r="AX2034" s="8" cm="1">
        <f t="array" aca="1" ref="AX2034" ca="1">AW2034 - dECuCon4C(AV2034)</f>
        <v>0.80399591120300784</v>
      </c>
      <c r="AY2034" s="8" cm="1">
        <f t="array" aca="1" ref="AY2034" ca="1">dECuCon4C(AV2034)</f>
        <v>4.0887969922092398E-6</v>
      </c>
      <c r="AZ2034" s="8"/>
      <c r="BA2034" s="13" t="e">
        <f t="shared" ca="1" si="1459"/>
        <v>#DIV/0!</v>
      </c>
    </row>
    <row r="2035" spans="22:53" x14ac:dyDescent="0.25">
      <c r="V2035" s="8"/>
      <c r="W2035" s="8"/>
      <c r="X2035" s="8"/>
      <c r="Y2035" s="8"/>
      <c r="Z2035" s="8" t="e">
        <f t="shared" ref="Z2035:Z2038" si="1477">AVERAGE(L2035:M2035)</f>
        <v>#DIV/0!</v>
      </c>
      <c r="AA2035" s="8" t="e">
        <f t="shared" ref="AA2035:AA2038" si="1478">AVERAGE(N2035:O2035)</f>
        <v>#DIV/0!</v>
      </c>
      <c r="AD2035" s="9" t="e" cm="1">
        <f t="array" aca="1" ref="AD2035" ca="1">Tgost2009(C2035/100.0557)+273.15</f>
        <v>#NAME?</v>
      </c>
      <c r="AE2035" s="8" t="e">
        <f t="shared" ca="1" si="1467"/>
        <v>#NAME?</v>
      </c>
      <c r="AF2035" s="8" t="e">
        <f t="shared" ca="1" si="1468"/>
        <v>#NAME?</v>
      </c>
      <c r="AG2035" s="8" t="e" cm="1">
        <f t="array" aca="1" ref="AG2035" ca="1">AF2035-dECuCon4C(AE2035)</f>
        <v>#NAME?</v>
      </c>
      <c r="AH2035" s="8" t="e" cm="1">
        <f t="array" aca="1" ref="AH2035" ca="1">dECuCon4C(AE2035)</f>
        <v>#VALUE!</v>
      </c>
      <c r="AI2035" s="10"/>
      <c r="AJ2035" s="11" t="e">
        <f t="shared" ca="1" si="1447"/>
        <v>#NAME?</v>
      </c>
      <c r="AK2035" s="8" t="e">
        <f t="shared" ca="1" si="1469"/>
        <v>#NAME?</v>
      </c>
      <c r="AN2035" s="8">
        <f t="shared" si="1449"/>
        <v>24296</v>
      </c>
      <c r="AO2035" s="19" cm="1">
        <f t="array" aca="1" ref="AO2035" ca="1">INDIRECT("V"&amp;($AN2035+10-$AQ$2)) - INDIRECT("V"&amp;($AN2035+10))</f>
        <v>0</v>
      </c>
      <c r="AP2035" s="19" cm="1">
        <f t="array" aca="1" ref="AP2035" ca="1">INDIRECT("W"&amp;($AN2035+10-$AQ$2)) - INDIRECT("W"&amp;($AN2035+10))</f>
        <v>0</v>
      </c>
      <c r="AQ2035" s="19" cm="1">
        <f t="array" aca="1" ref="AQ2035" ca="1">INDIRECT("X"&amp;($AN2035+10-$AQ$2)) - INDIRECT("X"&amp;($AN2035+10))</f>
        <v>0</v>
      </c>
      <c r="AR2035" s="19" cm="1">
        <f t="array" aca="1" ref="AR2035" ca="1">INDIRECT("Y"&amp;($AN2035+10-$AQ$2)) - INDIRECT("Y"&amp;($AN2035+10))</f>
        <v>0</v>
      </c>
      <c r="AS2035" s="8" cm="1">
        <f t="array" aca="1" ref="AS2035" ca="1">INDIRECT("AD"&amp;($AN2035+10-$AQ$2))</f>
        <v>0</v>
      </c>
      <c r="AU2035" s="12" t="e">
        <f t="shared" ca="1" si="1448"/>
        <v>#DIV/0!</v>
      </c>
      <c r="AV2035" s="8">
        <f t="shared" ca="1" si="1457"/>
        <v>-273.14999999999998</v>
      </c>
      <c r="AW2035" s="8">
        <f t="shared" ca="1" si="1458"/>
        <v>0.80400000000000005</v>
      </c>
      <c r="AX2035" s="8" cm="1">
        <f t="array" aca="1" ref="AX2035" ca="1">AW2035 - dECuCon4C(AV2035)</f>
        <v>0.80399591120300784</v>
      </c>
      <c r="AY2035" s="8" cm="1">
        <f t="array" aca="1" ref="AY2035" ca="1">dECuCon4C(AV2035)</f>
        <v>4.0887969922092398E-6</v>
      </c>
      <c r="AZ2035" s="8"/>
      <c r="BA2035" s="13" t="e">
        <f t="shared" ca="1" si="1459"/>
        <v>#DIV/0!</v>
      </c>
    </row>
    <row r="2036" spans="22:53" x14ac:dyDescent="0.25">
      <c r="V2036" s="8"/>
      <c r="W2036" s="8"/>
      <c r="X2036" s="8"/>
      <c r="Y2036" s="8"/>
      <c r="Z2036" s="8" t="e">
        <f t="shared" si="1477"/>
        <v>#DIV/0!</v>
      </c>
      <c r="AA2036" s="8" t="e">
        <f t="shared" si="1478"/>
        <v>#DIV/0!</v>
      </c>
      <c r="AD2036" s="9" t="e" cm="1">
        <f t="array" aca="1" ref="AD2036" ca="1">Tgost2009(C2036/100.0557)+273.15</f>
        <v>#NAME?</v>
      </c>
      <c r="AE2036" s="8" t="e">
        <f t="shared" ca="1" si="1467"/>
        <v>#NAME?</v>
      </c>
      <c r="AF2036" s="8" t="e">
        <f t="shared" ca="1" si="1468"/>
        <v>#NAME?</v>
      </c>
      <c r="AG2036" s="8" t="e" cm="1">
        <f t="array" aca="1" ref="AG2036" ca="1">AF2036-dECuCon4C(AE2036)</f>
        <v>#NAME?</v>
      </c>
      <c r="AH2036" s="8" t="e" cm="1">
        <f t="array" aca="1" ref="AH2036" ca="1">dECuCon4C(AE2036)</f>
        <v>#VALUE!</v>
      </c>
      <c r="AI2036" s="10"/>
      <c r="AJ2036" s="11" t="e">
        <f t="shared" ca="1" si="1447"/>
        <v>#NAME?</v>
      </c>
      <c r="AK2036" s="8" t="e">
        <f t="shared" ca="1" si="1469"/>
        <v>#NAME?</v>
      </c>
      <c r="AN2036" s="8">
        <f t="shared" si="1449"/>
        <v>24308</v>
      </c>
      <c r="AO2036" s="19" cm="1">
        <f t="array" aca="1" ref="AO2036" ca="1">INDIRECT("V"&amp;($AN2036+10-$AQ$2)) - INDIRECT("V"&amp;($AN2036+10))</f>
        <v>0</v>
      </c>
      <c r="AP2036" s="19" cm="1">
        <f t="array" aca="1" ref="AP2036" ca="1">INDIRECT("W"&amp;($AN2036+10-$AQ$2)) - INDIRECT("W"&amp;($AN2036+10))</f>
        <v>0</v>
      </c>
      <c r="AQ2036" s="19" cm="1">
        <f t="array" aca="1" ref="AQ2036" ca="1">INDIRECT("X"&amp;($AN2036+10-$AQ$2)) - INDIRECT("X"&amp;($AN2036+10))</f>
        <v>0</v>
      </c>
      <c r="AR2036" s="19" cm="1">
        <f t="array" aca="1" ref="AR2036" ca="1">INDIRECT("Y"&amp;($AN2036+10-$AQ$2)) - INDIRECT("Y"&amp;($AN2036+10))</f>
        <v>0</v>
      </c>
      <c r="AS2036" s="8" cm="1">
        <f t="array" aca="1" ref="AS2036" ca="1">INDIRECT("AD"&amp;($AN2036+10-$AQ$2))</f>
        <v>0</v>
      </c>
      <c r="AU2036" s="12" t="e">
        <f t="shared" ca="1" si="1448"/>
        <v>#DIV/0!</v>
      </c>
      <c r="AV2036" s="8">
        <f t="shared" ca="1" si="1457"/>
        <v>-273.14999999999998</v>
      </c>
      <c r="AW2036" s="8">
        <f t="shared" ca="1" si="1458"/>
        <v>0.80400000000000005</v>
      </c>
      <c r="AX2036" s="8" cm="1">
        <f t="array" aca="1" ref="AX2036" ca="1">AW2036 - dECuCon4C(AV2036)</f>
        <v>0.80399591120300784</v>
      </c>
      <c r="AY2036" s="8" cm="1">
        <f t="array" aca="1" ref="AY2036" ca="1">dECuCon4C(AV2036)</f>
        <v>4.0887969922092398E-6</v>
      </c>
      <c r="AZ2036" s="8"/>
      <c r="BA2036" s="13" t="e">
        <f t="shared" ca="1" si="1459"/>
        <v>#DIV/0!</v>
      </c>
    </row>
    <row r="2037" spans="22:53" x14ac:dyDescent="0.25">
      <c r="V2037" s="8"/>
      <c r="W2037" s="8"/>
      <c r="X2037" s="8"/>
      <c r="Y2037" s="8"/>
      <c r="Z2037" s="8" t="e">
        <f t="shared" si="1477"/>
        <v>#DIV/0!</v>
      </c>
      <c r="AA2037" s="8" t="e">
        <f t="shared" si="1478"/>
        <v>#DIV/0!</v>
      </c>
      <c r="AD2037" s="9" t="e" cm="1">
        <f t="array" aca="1" ref="AD2037" ca="1">Tgost2009(C2037/100.0557)+273.15</f>
        <v>#NAME?</v>
      </c>
      <c r="AE2037" s="8" t="e">
        <f t="shared" ca="1" si="1467"/>
        <v>#NAME?</v>
      </c>
      <c r="AF2037" s="8" t="e">
        <f t="shared" ca="1" si="1468"/>
        <v>#NAME?</v>
      </c>
      <c r="AG2037" s="8" t="e" cm="1">
        <f t="array" aca="1" ref="AG2037" ca="1">AF2037-dECuCon4C(AE2037)</f>
        <v>#NAME?</v>
      </c>
      <c r="AH2037" s="8" t="e" cm="1">
        <f t="array" aca="1" ref="AH2037" ca="1">dECuCon4C(AE2037)</f>
        <v>#VALUE!</v>
      </c>
      <c r="AI2037" s="10"/>
      <c r="AJ2037" s="11" t="e">
        <f t="shared" ca="1" si="1447"/>
        <v>#NAME?</v>
      </c>
      <c r="AK2037" s="8" t="e">
        <f t="shared" ca="1" si="1469"/>
        <v>#NAME?</v>
      </c>
      <c r="AN2037" s="8">
        <f t="shared" si="1449"/>
        <v>24320</v>
      </c>
      <c r="AO2037" s="19" cm="1">
        <f t="array" aca="1" ref="AO2037" ca="1">INDIRECT("V"&amp;($AN2037+10-$AQ$2)) - INDIRECT("V"&amp;($AN2037+10))</f>
        <v>0</v>
      </c>
      <c r="AP2037" s="19" cm="1">
        <f t="array" aca="1" ref="AP2037" ca="1">INDIRECT("W"&amp;($AN2037+10-$AQ$2)) - INDIRECT("W"&amp;($AN2037+10))</f>
        <v>0</v>
      </c>
      <c r="AQ2037" s="19" cm="1">
        <f t="array" aca="1" ref="AQ2037" ca="1">INDIRECT("X"&amp;($AN2037+10-$AQ$2)) - INDIRECT("X"&amp;($AN2037+10))</f>
        <v>0</v>
      </c>
      <c r="AR2037" s="19" cm="1">
        <f t="array" aca="1" ref="AR2037" ca="1">INDIRECT("Y"&amp;($AN2037+10-$AQ$2)) - INDIRECT("Y"&amp;($AN2037+10))</f>
        <v>0</v>
      </c>
      <c r="AS2037" s="8" cm="1">
        <f t="array" aca="1" ref="AS2037" ca="1">INDIRECT("AD"&amp;($AN2037+10-$AQ$2))</f>
        <v>0</v>
      </c>
      <c r="AU2037" s="12" t="e">
        <f t="shared" ca="1" si="1448"/>
        <v>#DIV/0!</v>
      </c>
      <c r="AV2037" s="8">
        <f t="shared" ca="1" si="1457"/>
        <v>-273.14999999999998</v>
      </c>
      <c r="AW2037" s="8">
        <f t="shared" ca="1" si="1458"/>
        <v>0.80400000000000005</v>
      </c>
      <c r="AX2037" s="8" cm="1">
        <f t="array" aca="1" ref="AX2037" ca="1">AW2037 - dECuCon4C(AV2037)</f>
        <v>0.80399591120300784</v>
      </c>
      <c r="AY2037" s="8" cm="1">
        <f t="array" aca="1" ref="AY2037" ca="1">dECuCon4C(AV2037)</f>
        <v>4.0887969922092398E-6</v>
      </c>
      <c r="AZ2037" s="8"/>
      <c r="BA2037" s="13" t="e">
        <f t="shared" ca="1" si="1459"/>
        <v>#DIV/0!</v>
      </c>
    </row>
    <row r="2038" spans="22:53" x14ac:dyDescent="0.25">
      <c r="V2038" s="8"/>
      <c r="W2038" s="8"/>
      <c r="X2038" s="8"/>
      <c r="Y2038" s="8"/>
      <c r="Z2038" s="8" t="e">
        <f t="shared" si="1477"/>
        <v>#DIV/0!</v>
      </c>
      <c r="AA2038" s="8" t="e">
        <f t="shared" si="1478"/>
        <v>#DIV/0!</v>
      </c>
      <c r="AD2038" s="9" t="e" cm="1">
        <f t="array" aca="1" ref="AD2038" ca="1">Tgost2009(C2038/100.0557)+273.15</f>
        <v>#NAME?</v>
      </c>
      <c r="AE2038" s="8" t="e">
        <f t="shared" ca="1" si="1467"/>
        <v>#NAME?</v>
      </c>
      <c r="AF2038" s="8" t="e">
        <f t="shared" ca="1" si="1468"/>
        <v>#NAME?</v>
      </c>
      <c r="AG2038" s="8" t="e" cm="1">
        <f t="array" aca="1" ref="AG2038" ca="1">AF2038-dECuCon4C(AE2038)</f>
        <v>#NAME?</v>
      </c>
      <c r="AH2038" s="8" t="e" cm="1">
        <f t="array" aca="1" ref="AH2038" ca="1">dECuCon4C(AE2038)</f>
        <v>#VALUE!</v>
      </c>
      <c r="AI2038" s="10"/>
      <c r="AJ2038" s="11" t="e">
        <f t="shared" ca="1" si="1447"/>
        <v>#NAME?</v>
      </c>
      <c r="AK2038" s="8" t="e">
        <f t="shared" ca="1" si="1469"/>
        <v>#NAME?</v>
      </c>
      <c r="AN2038" s="8">
        <f t="shared" si="1449"/>
        <v>24332</v>
      </c>
      <c r="AO2038" s="19" cm="1">
        <f t="array" aca="1" ref="AO2038" ca="1">INDIRECT("V"&amp;($AN2038+10-$AQ$2)) - INDIRECT("V"&amp;($AN2038+10))</f>
        <v>0</v>
      </c>
      <c r="AP2038" s="19" cm="1">
        <f t="array" aca="1" ref="AP2038" ca="1">INDIRECT("W"&amp;($AN2038+10-$AQ$2)) - INDIRECT("W"&amp;($AN2038+10))</f>
        <v>0</v>
      </c>
      <c r="AQ2038" s="19" cm="1">
        <f t="array" aca="1" ref="AQ2038" ca="1">INDIRECT("X"&amp;($AN2038+10-$AQ$2)) - INDIRECT("X"&amp;($AN2038+10))</f>
        <v>0</v>
      </c>
      <c r="AR2038" s="19" cm="1">
        <f t="array" aca="1" ref="AR2038" ca="1">INDIRECT("Y"&amp;($AN2038+10-$AQ$2)) - INDIRECT("Y"&amp;($AN2038+10))</f>
        <v>0</v>
      </c>
      <c r="AS2038" s="8" cm="1">
        <f t="array" aca="1" ref="AS2038" ca="1">INDIRECT("AD"&amp;($AN2038+10-$AQ$2))</f>
        <v>0</v>
      </c>
      <c r="AU2038" s="12" t="e">
        <f t="shared" ca="1" si="1448"/>
        <v>#DIV/0!</v>
      </c>
      <c r="AV2038" s="8">
        <f t="shared" ca="1" si="1457"/>
        <v>-273.14999999999998</v>
      </c>
      <c r="AW2038" s="8">
        <f t="shared" ca="1" si="1458"/>
        <v>0.80400000000000005</v>
      </c>
      <c r="AX2038" s="8" cm="1">
        <f t="array" aca="1" ref="AX2038" ca="1">AW2038 - dECuCon4C(AV2038)</f>
        <v>0.80399591120300784</v>
      </c>
      <c r="AY2038" s="8" cm="1">
        <f t="array" aca="1" ref="AY2038" ca="1">dECuCon4C(AV2038)</f>
        <v>4.0887969922092398E-6</v>
      </c>
      <c r="AZ2038" s="8"/>
      <c r="BA2038" s="13" t="e">
        <f t="shared" ca="1" si="1459"/>
        <v>#DIV/0!</v>
      </c>
    </row>
    <row r="2039" spans="22:53" x14ac:dyDescent="0.25">
      <c r="V2039" s="8" t="e">
        <f t="shared" ref="V2039:V2046" si="1479">AVERAGE(D2039:E2039)</f>
        <v>#DIV/0!</v>
      </c>
      <c r="W2039" s="8" t="e">
        <f t="shared" ref="W2039:W2046" si="1480">AVERAGE(F2039:G2039)</f>
        <v>#DIV/0!</v>
      </c>
      <c r="X2039" s="8" t="e">
        <f t="shared" ref="X2039:X2046" si="1481">AVERAGE(H2039:I2039)</f>
        <v>#DIV/0!</v>
      </c>
      <c r="Y2039" s="8" t="e">
        <f t="shared" ref="Y2039:Y2046" si="1482">AVERAGE(J2039:K2039)</f>
        <v>#DIV/0!</v>
      </c>
      <c r="Z2039" s="8"/>
      <c r="AA2039" s="8"/>
      <c r="AD2039" s="9" t="e" cm="1">
        <f t="array" aca="1" ref="AD2039" ca="1">Tgost2009(C2039/100.0557)+273.15</f>
        <v>#NAME?</v>
      </c>
      <c r="AE2039" s="8" t="e">
        <f t="shared" ca="1" si="1467"/>
        <v>#NAME?</v>
      </c>
      <c r="AF2039" s="8" t="e">
        <f t="shared" ca="1" si="1468"/>
        <v>#NAME?</v>
      </c>
      <c r="AG2039" s="8" t="e" cm="1">
        <f t="array" aca="1" ref="AG2039" ca="1">AF2039-dECuCon4C(AE2039)</f>
        <v>#NAME?</v>
      </c>
      <c r="AH2039" s="8" t="e" cm="1">
        <f t="array" aca="1" ref="AH2039" ca="1">dECuCon4C(AE2039)</f>
        <v>#VALUE!</v>
      </c>
      <c r="AI2039" s="10" t="e">
        <f t="shared" ref="AI2039:AI2046" ca="1" si="1483">(W2039-V2039)/(AF2039-AG2039)*10^(6)</f>
        <v>#DIV/0!</v>
      </c>
      <c r="AJ2039" s="11" t="e">
        <f t="shared" ca="1" si="1447"/>
        <v>#NAME?</v>
      </c>
      <c r="AK2039" s="8" t="e">
        <f t="shared" ca="1" si="1469"/>
        <v>#NAME?</v>
      </c>
      <c r="AN2039" s="8">
        <f t="shared" si="1449"/>
        <v>24344</v>
      </c>
      <c r="AO2039" s="19" cm="1">
        <f t="array" aca="1" ref="AO2039" ca="1">INDIRECT("V"&amp;($AN2039+10-$AQ$2)) - INDIRECT("V"&amp;($AN2039+10))</f>
        <v>0</v>
      </c>
      <c r="AP2039" s="19" cm="1">
        <f t="array" aca="1" ref="AP2039" ca="1">INDIRECT("W"&amp;($AN2039+10-$AQ$2)) - INDIRECT("W"&amp;($AN2039+10))</f>
        <v>0</v>
      </c>
      <c r="AQ2039" s="19" cm="1">
        <f t="array" aca="1" ref="AQ2039" ca="1">INDIRECT("X"&amp;($AN2039+10-$AQ$2)) - INDIRECT("X"&amp;($AN2039+10))</f>
        <v>0</v>
      </c>
      <c r="AR2039" s="19" cm="1">
        <f t="array" aca="1" ref="AR2039" ca="1">INDIRECT("Y"&amp;($AN2039+10-$AQ$2)) - INDIRECT("Y"&amp;($AN2039+10))</f>
        <v>0</v>
      </c>
      <c r="AS2039" s="8" cm="1">
        <f t="array" aca="1" ref="AS2039" ca="1">INDIRECT("AD"&amp;($AN2039+10-$AQ$2))</f>
        <v>0</v>
      </c>
      <c r="AU2039" s="12" t="e">
        <f t="shared" ca="1" si="1448"/>
        <v>#DIV/0!</v>
      </c>
      <c r="AV2039" s="8">
        <f t="shared" ca="1" si="1457"/>
        <v>-273.14999999999998</v>
      </c>
      <c r="AW2039" s="8">
        <f t="shared" ca="1" si="1458"/>
        <v>0.80400000000000005</v>
      </c>
      <c r="AX2039" s="8" cm="1">
        <f t="array" aca="1" ref="AX2039" ca="1">AW2039 - dECuCon4C(AV2039)</f>
        <v>0.80399591120300784</v>
      </c>
      <c r="AY2039" s="8" cm="1">
        <f t="array" aca="1" ref="AY2039" ca="1">dECuCon4C(AV2039)</f>
        <v>4.0887969922092398E-6</v>
      </c>
      <c r="AZ2039" s="8"/>
      <c r="BA2039" s="13" t="e">
        <f t="shared" ca="1" si="1459"/>
        <v>#DIV/0!</v>
      </c>
    </row>
    <row r="2040" spans="22:53" x14ac:dyDescent="0.25">
      <c r="V2040" s="8" t="e">
        <f t="shared" si="1479"/>
        <v>#DIV/0!</v>
      </c>
      <c r="W2040" s="8" t="e">
        <f t="shared" si="1480"/>
        <v>#DIV/0!</v>
      </c>
      <c r="X2040" s="8" t="e">
        <f t="shared" si="1481"/>
        <v>#DIV/0!</v>
      </c>
      <c r="Y2040" s="8" t="e">
        <f t="shared" si="1482"/>
        <v>#DIV/0!</v>
      </c>
      <c r="Z2040" s="8"/>
      <c r="AA2040" s="8"/>
      <c r="AD2040" s="9" t="e" cm="1">
        <f t="array" aca="1" ref="AD2040" ca="1">Tgost2009(C2040/100.0557)+273.15</f>
        <v>#NAME?</v>
      </c>
      <c r="AE2040" s="8" t="e">
        <f t="shared" ca="1" si="1467"/>
        <v>#NAME?</v>
      </c>
      <c r="AF2040" s="8" t="e">
        <f t="shared" ca="1" si="1468"/>
        <v>#NAME?</v>
      </c>
      <c r="AG2040" s="8" t="e" cm="1">
        <f t="array" aca="1" ref="AG2040" ca="1">AF2040-dECuCon4C(AE2040)</f>
        <v>#NAME?</v>
      </c>
      <c r="AH2040" s="8" t="e" cm="1">
        <f t="array" aca="1" ref="AH2040" ca="1">dECuCon4C(AE2040)</f>
        <v>#VALUE!</v>
      </c>
      <c r="AI2040" s="10" t="e">
        <f t="shared" ca="1" si="1483"/>
        <v>#DIV/0!</v>
      </c>
      <c r="AJ2040" s="11" t="e">
        <f t="shared" ca="1" si="1447"/>
        <v>#NAME?</v>
      </c>
      <c r="AK2040" s="8" t="e">
        <f t="shared" ca="1" si="1469"/>
        <v>#NAME?</v>
      </c>
      <c r="AN2040" s="8">
        <f t="shared" si="1449"/>
        <v>24356</v>
      </c>
      <c r="AO2040" s="19" cm="1">
        <f t="array" aca="1" ref="AO2040" ca="1">INDIRECT("V"&amp;($AN2040+10-$AQ$2)) - INDIRECT("V"&amp;($AN2040+10))</f>
        <v>0</v>
      </c>
      <c r="AP2040" s="19" cm="1">
        <f t="array" aca="1" ref="AP2040" ca="1">INDIRECT("W"&amp;($AN2040+10-$AQ$2)) - INDIRECT("W"&amp;($AN2040+10))</f>
        <v>0</v>
      </c>
      <c r="AQ2040" s="19" cm="1">
        <f t="array" aca="1" ref="AQ2040" ca="1">INDIRECT("X"&amp;($AN2040+10-$AQ$2)) - INDIRECT("X"&amp;($AN2040+10))</f>
        <v>0</v>
      </c>
      <c r="AR2040" s="19" cm="1">
        <f t="array" aca="1" ref="AR2040" ca="1">INDIRECT("Y"&amp;($AN2040+10-$AQ$2)) - INDIRECT("Y"&amp;($AN2040+10))</f>
        <v>0</v>
      </c>
      <c r="AS2040" s="8" cm="1">
        <f t="array" aca="1" ref="AS2040" ca="1">INDIRECT("AD"&amp;($AN2040+10-$AQ$2))</f>
        <v>0</v>
      </c>
      <c r="AU2040" s="12" t="e">
        <f t="shared" ca="1" si="1448"/>
        <v>#DIV/0!</v>
      </c>
      <c r="AV2040" s="8">
        <f t="shared" ca="1" si="1457"/>
        <v>-273.14999999999998</v>
      </c>
      <c r="AW2040" s="8">
        <f t="shared" ca="1" si="1458"/>
        <v>0.80400000000000005</v>
      </c>
      <c r="AX2040" s="8" cm="1">
        <f t="array" aca="1" ref="AX2040" ca="1">AW2040 - dECuCon4C(AV2040)</f>
        <v>0.80399591120300784</v>
      </c>
      <c r="AY2040" s="8" cm="1">
        <f t="array" aca="1" ref="AY2040" ca="1">dECuCon4C(AV2040)</f>
        <v>4.0887969922092398E-6</v>
      </c>
      <c r="AZ2040" s="8"/>
      <c r="BA2040" s="13" t="e">
        <f t="shared" ca="1" si="1459"/>
        <v>#DIV/0!</v>
      </c>
    </row>
    <row r="2041" spans="22:53" x14ac:dyDescent="0.25">
      <c r="V2041" s="8" t="e">
        <f t="shared" si="1479"/>
        <v>#DIV/0!</v>
      </c>
      <c r="W2041" s="8" t="e">
        <f t="shared" si="1480"/>
        <v>#DIV/0!</v>
      </c>
      <c r="X2041" s="8" t="e">
        <f t="shared" si="1481"/>
        <v>#DIV/0!</v>
      </c>
      <c r="Y2041" s="8" t="e">
        <f t="shared" si="1482"/>
        <v>#DIV/0!</v>
      </c>
      <c r="Z2041" s="8"/>
      <c r="AA2041" s="8"/>
      <c r="AD2041" s="9" t="e" cm="1">
        <f t="array" aca="1" ref="AD2041" ca="1">Tgost2009(C2041/100.0557)+273.15</f>
        <v>#NAME?</v>
      </c>
      <c r="AE2041" s="8" t="e">
        <f t="shared" ca="1" si="1467"/>
        <v>#NAME?</v>
      </c>
      <c r="AF2041" s="8" t="e">
        <f t="shared" ca="1" si="1468"/>
        <v>#NAME?</v>
      </c>
      <c r="AG2041" s="8" t="e" cm="1">
        <f t="array" aca="1" ref="AG2041" ca="1">AF2041-dECuCon4C(AE2041)</f>
        <v>#NAME?</v>
      </c>
      <c r="AH2041" s="8" t="e" cm="1">
        <f t="array" aca="1" ref="AH2041" ca="1">dECuCon4C(AE2041)</f>
        <v>#VALUE!</v>
      </c>
      <c r="AI2041" s="10" t="e">
        <f t="shared" ca="1" si="1483"/>
        <v>#DIV/0!</v>
      </c>
      <c r="AJ2041" s="11" t="e">
        <f t="shared" ca="1" si="1447"/>
        <v>#NAME?</v>
      </c>
      <c r="AK2041" s="8" t="e">
        <f t="shared" ca="1" si="1469"/>
        <v>#NAME?</v>
      </c>
      <c r="AN2041" s="8">
        <f t="shared" si="1449"/>
        <v>24368</v>
      </c>
      <c r="AO2041" s="19" cm="1">
        <f t="array" aca="1" ref="AO2041" ca="1">INDIRECT("V"&amp;($AN2041+10-$AQ$2)) - INDIRECT("V"&amp;($AN2041+10))</f>
        <v>0</v>
      </c>
      <c r="AP2041" s="19" cm="1">
        <f t="array" aca="1" ref="AP2041" ca="1">INDIRECT("W"&amp;($AN2041+10-$AQ$2)) - INDIRECT("W"&amp;($AN2041+10))</f>
        <v>0</v>
      </c>
      <c r="AQ2041" s="19" cm="1">
        <f t="array" aca="1" ref="AQ2041" ca="1">INDIRECT("X"&amp;($AN2041+10-$AQ$2)) - INDIRECT("X"&amp;($AN2041+10))</f>
        <v>0</v>
      </c>
      <c r="AR2041" s="19" cm="1">
        <f t="array" aca="1" ref="AR2041" ca="1">INDIRECT("Y"&amp;($AN2041+10-$AQ$2)) - INDIRECT("Y"&amp;($AN2041+10))</f>
        <v>0</v>
      </c>
      <c r="AS2041" s="8" cm="1">
        <f t="array" aca="1" ref="AS2041" ca="1">INDIRECT("AD"&amp;($AN2041+10-$AQ$2))</f>
        <v>0</v>
      </c>
      <c r="AU2041" s="12" t="e">
        <f t="shared" ca="1" si="1448"/>
        <v>#DIV/0!</v>
      </c>
      <c r="AV2041" s="8">
        <f t="shared" ca="1" si="1457"/>
        <v>-273.14999999999998</v>
      </c>
      <c r="AW2041" s="8">
        <f t="shared" ca="1" si="1458"/>
        <v>0.80400000000000005</v>
      </c>
      <c r="AX2041" s="8" cm="1">
        <f t="array" aca="1" ref="AX2041" ca="1">AW2041 - dECuCon4C(AV2041)</f>
        <v>0.80399591120300784</v>
      </c>
      <c r="AY2041" s="8" cm="1">
        <f t="array" aca="1" ref="AY2041" ca="1">dECuCon4C(AV2041)</f>
        <v>4.0887969922092398E-6</v>
      </c>
      <c r="AZ2041" s="8"/>
      <c r="BA2041" s="13" t="e">
        <f t="shared" ca="1" si="1459"/>
        <v>#DIV/0!</v>
      </c>
    </row>
    <row r="2042" spans="22:53" x14ac:dyDescent="0.25">
      <c r="V2042" s="8" t="e">
        <f t="shared" si="1479"/>
        <v>#DIV/0!</v>
      </c>
      <c r="W2042" s="8" t="e">
        <f t="shared" si="1480"/>
        <v>#DIV/0!</v>
      </c>
      <c r="X2042" s="8" t="e">
        <f t="shared" si="1481"/>
        <v>#DIV/0!</v>
      </c>
      <c r="Y2042" s="8" t="e">
        <f t="shared" si="1482"/>
        <v>#DIV/0!</v>
      </c>
      <c r="Z2042" s="8"/>
      <c r="AA2042" s="8"/>
      <c r="AD2042" s="9" t="e" cm="1">
        <f t="array" aca="1" ref="AD2042" ca="1">Tgost2009(C2042/100.0557)+273.15</f>
        <v>#NAME?</v>
      </c>
      <c r="AE2042" s="8" t="e">
        <f t="shared" ca="1" si="1467"/>
        <v>#NAME?</v>
      </c>
      <c r="AF2042" s="8" t="e">
        <f t="shared" ca="1" si="1468"/>
        <v>#NAME?</v>
      </c>
      <c r="AG2042" s="8" t="e" cm="1">
        <f t="array" aca="1" ref="AG2042" ca="1">AF2042-dECuCon4C(AE2042)</f>
        <v>#NAME?</v>
      </c>
      <c r="AH2042" s="8" t="e" cm="1">
        <f t="array" aca="1" ref="AH2042" ca="1">dECuCon4C(AE2042)</f>
        <v>#VALUE!</v>
      </c>
      <c r="AI2042" s="10" t="e">
        <f t="shared" ca="1" si="1483"/>
        <v>#DIV/0!</v>
      </c>
      <c r="AJ2042" s="11" t="e">
        <f t="shared" ca="1" si="1447"/>
        <v>#NAME?</v>
      </c>
      <c r="AK2042" s="8" t="e">
        <f t="shared" ca="1" si="1469"/>
        <v>#NAME?</v>
      </c>
      <c r="AN2042" s="8">
        <f t="shared" si="1449"/>
        <v>24380</v>
      </c>
      <c r="AO2042" s="19" cm="1">
        <f t="array" aca="1" ref="AO2042" ca="1">INDIRECT("V"&amp;($AN2042+10-$AQ$2)) - INDIRECT("V"&amp;($AN2042+10))</f>
        <v>0</v>
      </c>
      <c r="AP2042" s="19" cm="1">
        <f t="array" aca="1" ref="AP2042" ca="1">INDIRECT("W"&amp;($AN2042+10-$AQ$2)) - INDIRECT("W"&amp;($AN2042+10))</f>
        <v>0</v>
      </c>
      <c r="AQ2042" s="19" cm="1">
        <f t="array" aca="1" ref="AQ2042" ca="1">INDIRECT("X"&amp;($AN2042+10-$AQ$2)) - INDIRECT("X"&amp;($AN2042+10))</f>
        <v>0</v>
      </c>
      <c r="AR2042" s="19" cm="1">
        <f t="array" aca="1" ref="AR2042" ca="1">INDIRECT("Y"&amp;($AN2042+10-$AQ$2)) - INDIRECT("Y"&amp;($AN2042+10))</f>
        <v>0</v>
      </c>
      <c r="AS2042" s="8" cm="1">
        <f t="array" aca="1" ref="AS2042" ca="1">INDIRECT("AD"&amp;($AN2042+10-$AQ$2))</f>
        <v>0</v>
      </c>
      <c r="AU2042" s="12" t="e">
        <f t="shared" ca="1" si="1448"/>
        <v>#DIV/0!</v>
      </c>
      <c r="AV2042" s="8">
        <f t="shared" ca="1" si="1457"/>
        <v>-273.14999999999998</v>
      </c>
      <c r="AW2042" s="8">
        <f t="shared" ca="1" si="1458"/>
        <v>0.80400000000000005</v>
      </c>
      <c r="AX2042" s="8" cm="1">
        <f t="array" aca="1" ref="AX2042" ca="1">AW2042 - dECuCon4C(AV2042)</f>
        <v>0.80399591120300784</v>
      </c>
      <c r="AY2042" s="8" cm="1">
        <f t="array" aca="1" ref="AY2042" ca="1">dECuCon4C(AV2042)</f>
        <v>4.0887969922092398E-6</v>
      </c>
      <c r="AZ2042" s="8"/>
      <c r="BA2042" s="13" t="e">
        <f t="shared" ca="1" si="1459"/>
        <v>#DIV/0!</v>
      </c>
    </row>
    <row r="2043" spans="22:53" x14ac:dyDescent="0.25">
      <c r="V2043" s="8" t="e">
        <f t="shared" si="1479"/>
        <v>#DIV/0!</v>
      </c>
      <c r="W2043" s="8" t="e">
        <f t="shared" si="1480"/>
        <v>#DIV/0!</v>
      </c>
      <c r="X2043" s="8" t="e">
        <f t="shared" si="1481"/>
        <v>#DIV/0!</v>
      </c>
      <c r="Y2043" s="8" t="e">
        <f t="shared" si="1482"/>
        <v>#DIV/0!</v>
      </c>
      <c r="Z2043" s="8"/>
      <c r="AA2043" s="8"/>
      <c r="AD2043" s="9" t="e" cm="1">
        <f t="array" aca="1" ref="AD2043" ca="1">Tgost2009(C2043/100.0557)+273.15</f>
        <v>#NAME?</v>
      </c>
      <c r="AE2043" s="8" t="e">
        <f t="shared" ca="1" si="1467"/>
        <v>#NAME?</v>
      </c>
      <c r="AF2043" s="8" t="e">
        <f t="shared" ca="1" si="1468"/>
        <v>#NAME?</v>
      </c>
      <c r="AG2043" s="8" t="e" cm="1">
        <f t="array" aca="1" ref="AG2043" ca="1">AF2043-dECuCon4C(AE2043)</f>
        <v>#NAME?</v>
      </c>
      <c r="AH2043" s="8" t="e" cm="1">
        <f t="array" aca="1" ref="AH2043" ca="1">dECuCon4C(AE2043)</f>
        <v>#VALUE!</v>
      </c>
      <c r="AI2043" s="10" t="e">
        <f t="shared" ca="1" si="1483"/>
        <v>#DIV/0!</v>
      </c>
      <c r="AJ2043" s="11" t="e">
        <f t="shared" ca="1" si="1447"/>
        <v>#NAME?</v>
      </c>
      <c r="AK2043" s="8" t="e">
        <f t="shared" ca="1" si="1469"/>
        <v>#NAME?</v>
      </c>
      <c r="AN2043" s="8">
        <f t="shared" si="1449"/>
        <v>24392</v>
      </c>
      <c r="AO2043" s="19" cm="1">
        <f t="array" aca="1" ref="AO2043" ca="1">INDIRECT("V"&amp;($AN2043+10-$AQ$2)) - INDIRECT("V"&amp;($AN2043+10))</f>
        <v>0</v>
      </c>
      <c r="AP2043" s="19" cm="1">
        <f t="array" aca="1" ref="AP2043" ca="1">INDIRECT("W"&amp;($AN2043+10-$AQ$2)) - INDIRECT("W"&amp;($AN2043+10))</f>
        <v>0</v>
      </c>
      <c r="AQ2043" s="19" cm="1">
        <f t="array" aca="1" ref="AQ2043" ca="1">INDIRECT("X"&amp;($AN2043+10-$AQ$2)) - INDIRECT("X"&amp;($AN2043+10))</f>
        <v>0</v>
      </c>
      <c r="AR2043" s="19" cm="1">
        <f t="array" aca="1" ref="AR2043" ca="1">INDIRECT("Y"&amp;($AN2043+10-$AQ$2)) - INDIRECT("Y"&amp;($AN2043+10))</f>
        <v>0</v>
      </c>
      <c r="AS2043" s="8" cm="1">
        <f t="array" aca="1" ref="AS2043" ca="1">INDIRECT("AD"&amp;($AN2043+10-$AQ$2))</f>
        <v>0</v>
      </c>
      <c r="AU2043" s="12" t="e">
        <f t="shared" ca="1" si="1448"/>
        <v>#DIV/0!</v>
      </c>
      <c r="AV2043" s="8">
        <f t="shared" ca="1" si="1457"/>
        <v>-273.14999999999998</v>
      </c>
      <c r="AW2043" s="8">
        <f t="shared" ca="1" si="1458"/>
        <v>0.80400000000000005</v>
      </c>
      <c r="AX2043" s="8" cm="1">
        <f t="array" aca="1" ref="AX2043" ca="1">AW2043 - dECuCon4C(AV2043)</f>
        <v>0.80399591120300784</v>
      </c>
      <c r="AY2043" s="8" cm="1">
        <f t="array" aca="1" ref="AY2043" ca="1">dECuCon4C(AV2043)</f>
        <v>4.0887969922092398E-6</v>
      </c>
      <c r="AZ2043" s="8"/>
      <c r="BA2043" s="13" t="e">
        <f t="shared" ca="1" si="1459"/>
        <v>#DIV/0!</v>
      </c>
    </row>
    <row r="2044" spans="22:53" x14ac:dyDescent="0.25">
      <c r="V2044" s="8" t="e">
        <f t="shared" si="1479"/>
        <v>#DIV/0!</v>
      </c>
      <c r="W2044" s="8" t="e">
        <f t="shared" si="1480"/>
        <v>#DIV/0!</v>
      </c>
      <c r="X2044" s="8" t="e">
        <f t="shared" si="1481"/>
        <v>#DIV/0!</v>
      </c>
      <c r="Y2044" s="8" t="e">
        <f t="shared" si="1482"/>
        <v>#DIV/0!</v>
      </c>
      <c r="Z2044" s="8"/>
      <c r="AA2044" s="8"/>
      <c r="AD2044" s="9" t="e" cm="1">
        <f t="array" aca="1" ref="AD2044" ca="1">Tgost2009(C2044/100.0557)+273.15</f>
        <v>#NAME?</v>
      </c>
      <c r="AE2044" s="8" t="e">
        <f t="shared" ca="1" si="1467"/>
        <v>#NAME?</v>
      </c>
      <c r="AF2044" s="8" t="e">
        <f t="shared" ca="1" si="1468"/>
        <v>#NAME?</v>
      </c>
      <c r="AG2044" s="8" t="e" cm="1">
        <f t="array" aca="1" ref="AG2044" ca="1">AF2044-dECuCon4C(AE2044)</f>
        <v>#NAME?</v>
      </c>
      <c r="AH2044" s="8" t="e" cm="1">
        <f t="array" aca="1" ref="AH2044" ca="1">dECuCon4C(AE2044)</f>
        <v>#VALUE!</v>
      </c>
      <c r="AI2044" s="10" t="e">
        <f t="shared" ca="1" si="1483"/>
        <v>#DIV/0!</v>
      </c>
      <c r="AJ2044" s="11" t="e">
        <f t="shared" ca="1" si="1447"/>
        <v>#NAME?</v>
      </c>
      <c r="AK2044" s="8" t="e">
        <f t="shared" ca="1" si="1469"/>
        <v>#NAME?</v>
      </c>
      <c r="AN2044" s="8">
        <f t="shared" si="1449"/>
        <v>24404</v>
      </c>
      <c r="AO2044" s="19" cm="1">
        <f t="array" aca="1" ref="AO2044" ca="1">INDIRECT("V"&amp;($AN2044+10-$AQ$2)) - INDIRECT("V"&amp;($AN2044+10))</f>
        <v>0</v>
      </c>
      <c r="AP2044" s="19" cm="1">
        <f t="array" aca="1" ref="AP2044" ca="1">INDIRECT("W"&amp;($AN2044+10-$AQ$2)) - INDIRECT("W"&amp;($AN2044+10))</f>
        <v>0</v>
      </c>
      <c r="AQ2044" s="19" cm="1">
        <f t="array" aca="1" ref="AQ2044" ca="1">INDIRECT("X"&amp;($AN2044+10-$AQ$2)) - INDIRECT("X"&amp;($AN2044+10))</f>
        <v>0</v>
      </c>
      <c r="AR2044" s="19" cm="1">
        <f t="array" aca="1" ref="AR2044" ca="1">INDIRECT("Y"&amp;($AN2044+10-$AQ$2)) - INDIRECT("Y"&amp;($AN2044+10))</f>
        <v>0</v>
      </c>
      <c r="AS2044" s="8" cm="1">
        <f t="array" aca="1" ref="AS2044" ca="1">INDIRECT("AD"&amp;($AN2044+10-$AQ$2))</f>
        <v>0</v>
      </c>
      <c r="AU2044" s="12" t="e">
        <f t="shared" ca="1" si="1448"/>
        <v>#DIV/0!</v>
      </c>
      <c r="AV2044" s="8">
        <f t="shared" ca="1" si="1457"/>
        <v>-273.14999999999998</v>
      </c>
      <c r="AW2044" s="8">
        <f t="shared" ca="1" si="1458"/>
        <v>0.80400000000000005</v>
      </c>
      <c r="AX2044" s="8" cm="1">
        <f t="array" aca="1" ref="AX2044" ca="1">AW2044 - dECuCon4C(AV2044)</f>
        <v>0.80399591120300784</v>
      </c>
      <c r="AY2044" s="8" cm="1">
        <f t="array" aca="1" ref="AY2044" ca="1">dECuCon4C(AV2044)</f>
        <v>4.0887969922092398E-6</v>
      </c>
      <c r="AZ2044" s="8"/>
      <c r="BA2044" s="13" t="e">
        <f t="shared" ca="1" si="1459"/>
        <v>#DIV/0!</v>
      </c>
    </row>
    <row r="2045" spans="22:53" x14ac:dyDescent="0.25">
      <c r="V2045" s="8" t="e">
        <f t="shared" si="1479"/>
        <v>#DIV/0!</v>
      </c>
      <c r="W2045" s="8" t="e">
        <f t="shared" si="1480"/>
        <v>#DIV/0!</v>
      </c>
      <c r="X2045" s="8" t="e">
        <f t="shared" si="1481"/>
        <v>#DIV/0!</v>
      </c>
      <c r="Y2045" s="8" t="e">
        <f t="shared" si="1482"/>
        <v>#DIV/0!</v>
      </c>
      <c r="Z2045" s="8"/>
      <c r="AA2045" s="8"/>
      <c r="AD2045" s="9" t="e" cm="1">
        <f t="array" aca="1" ref="AD2045" ca="1">Tgost2009(C2045/100.0557)+273.15</f>
        <v>#NAME?</v>
      </c>
      <c r="AE2045" s="8" t="e">
        <f t="shared" ca="1" si="1467"/>
        <v>#NAME?</v>
      </c>
      <c r="AF2045" s="8" t="e">
        <f t="shared" ca="1" si="1468"/>
        <v>#NAME?</v>
      </c>
      <c r="AG2045" s="8" t="e" cm="1">
        <f t="array" aca="1" ref="AG2045" ca="1">AF2045-dECuCon4C(AE2045)</f>
        <v>#NAME?</v>
      </c>
      <c r="AH2045" s="8" t="e" cm="1">
        <f t="array" aca="1" ref="AH2045" ca="1">dECuCon4C(AE2045)</f>
        <v>#VALUE!</v>
      </c>
      <c r="AI2045" s="10" t="e">
        <f t="shared" ca="1" si="1483"/>
        <v>#DIV/0!</v>
      </c>
      <c r="AJ2045" s="11" t="e">
        <f t="shared" ca="1" si="1447"/>
        <v>#NAME?</v>
      </c>
      <c r="AK2045" s="8" t="e">
        <f t="shared" ca="1" si="1469"/>
        <v>#NAME?</v>
      </c>
      <c r="AN2045" s="8">
        <f t="shared" si="1449"/>
        <v>24416</v>
      </c>
      <c r="AO2045" s="19" cm="1">
        <f t="array" aca="1" ref="AO2045" ca="1">INDIRECT("V"&amp;($AN2045+10-$AQ$2)) - INDIRECT("V"&amp;($AN2045+10))</f>
        <v>0</v>
      </c>
      <c r="AP2045" s="19" cm="1">
        <f t="array" aca="1" ref="AP2045" ca="1">INDIRECT("W"&amp;($AN2045+10-$AQ$2)) - INDIRECT("W"&amp;($AN2045+10))</f>
        <v>0</v>
      </c>
      <c r="AQ2045" s="19" cm="1">
        <f t="array" aca="1" ref="AQ2045" ca="1">INDIRECT("X"&amp;($AN2045+10-$AQ$2)) - INDIRECT("X"&amp;($AN2045+10))</f>
        <v>0</v>
      </c>
      <c r="AR2045" s="19" cm="1">
        <f t="array" aca="1" ref="AR2045" ca="1">INDIRECT("Y"&amp;($AN2045+10-$AQ$2)) - INDIRECT("Y"&amp;($AN2045+10))</f>
        <v>0</v>
      </c>
      <c r="AS2045" s="8" cm="1">
        <f t="array" aca="1" ref="AS2045" ca="1">INDIRECT("AD"&amp;($AN2045+10-$AQ$2))</f>
        <v>0</v>
      </c>
      <c r="AU2045" s="12" t="e">
        <f t="shared" ca="1" si="1448"/>
        <v>#DIV/0!</v>
      </c>
      <c r="AV2045" s="8">
        <f t="shared" ca="1" si="1457"/>
        <v>-273.14999999999998</v>
      </c>
      <c r="AW2045" s="8">
        <f t="shared" ca="1" si="1458"/>
        <v>0.80400000000000005</v>
      </c>
      <c r="AX2045" s="8" cm="1">
        <f t="array" aca="1" ref="AX2045" ca="1">AW2045 - dECuCon4C(AV2045)</f>
        <v>0.80399591120300784</v>
      </c>
      <c r="AY2045" s="8" cm="1">
        <f t="array" aca="1" ref="AY2045" ca="1">dECuCon4C(AV2045)</f>
        <v>4.0887969922092398E-6</v>
      </c>
      <c r="AZ2045" s="8"/>
      <c r="BA2045" s="13" t="e">
        <f t="shared" ca="1" si="1459"/>
        <v>#DIV/0!</v>
      </c>
    </row>
    <row r="2046" spans="22:53" x14ac:dyDescent="0.25">
      <c r="V2046" s="8" t="e">
        <f t="shared" si="1479"/>
        <v>#DIV/0!</v>
      </c>
      <c r="W2046" s="8" t="e">
        <f t="shared" si="1480"/>
        <v>#DIV/0!</v>
      </c>
      <c r="X2046" s="8" t="e">
        <f t="shared" si="1481"/>
        <v>#DIV/0!</v>
      </c>
      <c r="Y2046" s="8" t="e">
        <f t="shared" si="1482"/>
        <v>#DIV/0!</v>
      </c>
      <c r="Z2046" s="8"/>
      <c r="AA2046" s="8"/>
      <c r="AD2046" s="9" t="e" cm="1">
        <f t="array" aca="1" ref="AD2046" ca="1">Tgost2009(C2046/100.0557)+273.15</f>
        <v>#NAME?</v>
      </c>
      <c r="AE2046" s="8" t="e">
        <f t="shared" ca="1" si="1467"/>
        <v>#NAME?</v>
      </c>
      <c r="AF2046" s="8" t="e">
        <f t="shared" ca="1" si="1468"/>
        <v>#NAME?</v>
      </c>
      <c r="AG2046" s="8" t="e" cm="1">
        <f t="array" aca="1" ref="AG2046" ca="1">AF2046-dECuCon4C(AE2046)</f>
        <v>#NAME?</v>
      </c>
      <c r="AH2046" s="8" t="e" cm="1">
        <f t="array" aca="1" ref="AH2046" ca="1">dECuCon4C(AE2046)</f>
        <v>#VALUE!</v>
      </c>
      <c r="AI2046" s="10" t="e">
        <f t="shared" ca="1" si="1483"/>
        <v>#DIV/0!</v>
      </c>
      <c r="AJ2046" s="11" t="e">
        <f t="shared" ca="1" si="1447"/>
        <v>#NAME?</v>
      </c>
      <c r="AK2046" s="8" t="e">
        <f t="shared" ca="1" si="1469"/>
        <v>#NAME?</v>
      </c>
      <c r="AN2046" s="8">
        <f t="shared" si="1449"/>
        <v>24428</v>
      </c>
      <c r="AO2046" s="19" cm="1">
        <f t="array" aca="1" ref="AO2046" ca="1">INDIRECT("V"&amp;($AN2046+10-$AQ$2)) - INDIRECT("V"&amp;($AN2046+10))</f>
        <v>0</v>
      </c>
      <c r="AP2046" s="19" cm="1">
        <f t="array" aca="1" ref="AP2046" ca="1">INDIRECT("W"&amp;($AN2046+10-$AQ$2)) - INDIRECT("W"&amp;($AN2046+10))</f>
        <v>0</v>
      </c>
      <c r="AQ2046" s="19" cm="1">
        <f t="array" aca="1" ref="AQ2046" ca="1">INDIRECT("X"&amp;($AN2046+10-$AQ$2)) - INDIRECT("X"&amp;($AN2046+10))</f>
        <v>0</v>
      </c>
      <c r="AR2046" s="19" cm="1">
        <f t="array" aca="1" ref="AR2046" ca="1">INDIRECT("Y"&amp;($AN2046+10-$AQ$2)) - INDIRECT("Y"&amp;($AN2046+10))</f>
        <v>0</v>
      </c>
      <c r="AS2046" s="8" cm="1">
        <f t="array" aca="1" ref="AS2046" ca="1">INDIRECT("AD"&amp;($AN2046+10-$AQ$2))</f>
        <v>0</v>
      </c>
      <c r="AU2046" s="12" t="e">
        <f t="shared" ca="1" si="1448"/>
        <v>#DIV/0!</v>
      </c>
      <c r="AV2046" s="8">
        <f t="shared" ca="1" si="1457"/>
        <v>-273.14999999999998</v>
      </c>
      <c r="AW2046" s="8">
        <f t="shared" ca="1" si="1458"/>
        <v>0.80400000000000005</v>
      </c>
      <c r="AX2046" s="8" cm="1">
        <f t="array" aca="1" ref="AX2046" ca="1">AW2046 - dECuCon4C(AV2046)</f>
        <v>0.80399591120300784</v>
      </c>
      <c r="AY2046" s="8" cm="1">
        <f t="array" aca="1" ref="AY2046" ca="1">dECuCon4C(AV2046)</f>
        <v>4.0887969922092398E-6</v>
      </c>
      <c r="AZ2046" s="8"/>
      <c r="BA2046" s="13" t="e">
        <f t="shared" ca="1" si="1459"/>
        <v>#DIV/0!</v>
      </c>
    </row>
    <row r="2047" spans="22:53" x14ac:dyDescent="0.25">
      <c r="V2047" s="8"/>
      <c r="W2047" s="8"/>
      <c r="X2047" s="8"/>
      <c r="Y2047" s="8"/>
      <c r="Z2047" s="8" t="e">
        <f t="shared" ref="Z2047:Z2050" si="1484">AVERAGE(L2047:M2047)</f>
        <v>#DIV/0!</v>
      </c>
      <c r="AA2047" s="8" t="e">
        <f t="shared" ref="AA2047:AA2050" si="1485">AVERAGE(N2047:O2047)</f>
        <v>#DIV/0!</v>
      </c>
      <c r="AD2047" s="9" t="e" cm="1">
        <f t="array" aca="1" ref="AD2047" ca="1">Tgost2009(C2047/100.0557)+273.15</f>
        <v>#NAME?</v>
      </c>
      <c r="AE2047" s="8" t="e">
        <f t="shared" ca="1" si="1467"/>
        <v>#NAME?</v>
      </c>
      <c r="AF2047" s="8" t="e">
        <f t="shared" ca="1" si="1468"/>
        <v>#NAME?</v>
      </c>
      <c r="AG2047" s="8" t="e" cm="1">
        <f t="array" aca="1" ref="AG2047" ca="1">AF2047-dECuCon4C(AE2047)</f>
        <v>#NAME?</v>
      </c>
      <c r="AH2047" s="8" t="e" cm="1">
        <f t="array" aca="1" ref="AH2047" ca="1">dECuCon4C(AE2047)</f>
        <v>#VALUE!</v>
      </c>
      <c r="AI2047" s="10"/>
      <c r="AJ2047" s="11" t="e">
        <f t="shared" ca="1" si="1447"/>
        <v>#NAME?</v>
      </c>
      <c r="AK2047" s="8" t="e">
        <f t="shared" ca="1" si="1469"/>
        <v>#NAME?</v>
      </c>
      <c r="AN2047" s="8">
        <f t="shared" si="1449"/>
        <v>24440</v>
      </c>
      <c r="AO2047" s="19" cm="1">
        <f t="array" aca="1" ref="AO2047" ca="1">INDIRECT("V"&amp;($AN2047+10-$AQ$2)) - INDIRECT("V"&amp;($AN2047+10))</f>
        <v>0</v>
      </c>
      <c r="AP2047" s="19" cm="1">
        <f t="array" aca="1" ref="AP2047" ca="1">INDIRECT("W"&amp;($AN2047+10-$AQ$2)) - INDIRECT("W"&amp;($AN2047+10))</f>
        <v>0</v>
      </c>
      <c r="AQ2047" s="19" cm="1">
        <f t="array" aca="1" ref="AQ2047" ca="1">INDIRECT("X"&amp;($AN2047+10-$AQ$2)) - INDIRECT("X"&amp;($AN2047+10))</f>
        <v>0</v>
      </c>
      <c r="AR2047" s="19" cm="1">
        <f t="array" aca="1" ref="AR2047" ca="1">INDIRECT("Y"&amp;($AN2047+10-$AQ$2)) - INDIRECT("Y"&amp;($AN2047+10))</f>
        <v>0</v>
      </c>
      <c r="AS2047" s="8" cm="1">
        <f t="array" aca="1" ref="AS2047" ca="1">INDIRECT("AD"&amp;($AN2047+10-$AQ$2))</f>
        <v>0</v>
      </c>
      <c r="AU2047" s="12" t="e">
        <f t="shared" ca="1" si="1448"/>
        <v>#DIV/0!</v>
      </c>
      <c r="AV2047" s="8">
        <f t="shared" ca="1" si="1457"/>
        <v>-273.14999999999998</v>
      </c>
      <c r="AW2047" s="8">
        <f t="shared" ca="1" si="1458"/>
        <v>0.80400000000000005</v>
      </c>
      <c r="AX2047" s="8" cm="1">
        <f t="array" aca="1" ref="AX2047" ca="1">AW2047 - dECuCon4C(AV2047)</f>
        <v>0.80399591120300784</v>
      </c>
      <c r="AY2047" s="8" cm="1">
        <f t="array" aca="1" ref="AY2047" ca="1">dECuCon4C(AV2047)</f>
        <v>4.0887969922092398E-6</v>
      </c>
      <c r="AZ2047" s="8"/>
      <c r="BA2047" s="13" t="e">
        <f t="shared" ca="1" si="1459"/>
        <v>#DIV/0!</v>
      </c>
    </row>
    <row r="2048" spans="22:53" x14ac:dyDescent="0.25">
      <c r="V2048" s="8"/>
      <c r="W2048" s="8"/>
      <c r="X2048" s="8"/>
      <c r="Y2048" s="8"/>
      <c r="Z2048" s="8" t="e">
        <f t="shared" si="1484"/>
        <v>#DIV/0!</v>
      </c>
      <c r="AA2048" s="8" t="e">
        <f t="shared" si="1485"/>
        <v>#DIV/0!</v>
      </c>
      <c r="AD2048" s="9" t="e" cm="1">
        <f t="array" aca="1" ref="AD2048" ca="1">Tgost2009(C2048/100.0557)+273.15</f>
        <v>#NAME?</v>
      </c>
      <c r="AE2048" s="8" t="e">
        <f t="shared" ca="1" si="1467"/>
        <v>#NAME?</v>
      </c>
      <c r="AF2048" s="8" t="e">
        <f t="shared" ca="1" si="1468"/>
        <v>#NAME?</v>
      </c>
      <c r="AG2048" s="8" t="e" cm="1">
        <f t="array" aca="1" ref="AG2048" ca="1">AF2048-dECuCon4C(AE2048)</f>
        <v>#NAME?</v>
      </c>
      <c r="AH2048" s="8" t="e" cm="1">
        <f t="array" aca="1" ref="AH2048" ca="1">dECuCon4C(AE2048)</f>
        <v>#VALUE!</v>
      </c>
      <c r="AI2048" s="10"/>
      <c r="AJ2048" s="11" t="e">
        <f t="shared" ca="1" si="1447"/>
        <v>#NAME?</v>
      </c>
      <c r="AK2048" s="8" t="e">
        <f t="shared" ca="1" si="1469"/>
        <v>#NAME?</v>
      </c>
      <c r="AN2048" s="8">
        <f t="shared" si="1449"/>
        <v>24452</v>
      </c>
      <c r="AO2048" s="19" cm="1">
        <f t="array" aca="1" ref="AO2048" ca="1">INDIRECT("V"&amp;($AN2048+10-$AQ$2)) - INDIRECT("V"&amp;($AN2048+10))</f>
        <v>0</v>
      </c>
      <c r="AP2048" s="19" cm="1">
        <f t="array" aca="1" ref="AP2048" ca="1">INDIRECT("W"&amp;($AN2048+10-$AQ$2)) - INDIRECT("W"&amp;($AN2048+10))</f>
        <v>0</v>
      </c>
      <c r="AQ2048" s="19" cm="1">
        <f t="array" aca="1" ref="AQ2048" ca="1">INDIRECT("X"&amp;($AN2048+10-$AQ$2)) - INDIRECT("X"&amp;($AN2048+10))</f>
        <v>0</v>
      </c>
      <c r="AR2048" s="19" cm="1">
        <f t="array" aca="1" ref="AR2048" ca="1">INDIRECT("Y"&amp;($AN2048+10-$AQ$2)) - INDIRECT("Y"&amp;($AN2048+10))</f>
        <v>0</v>
      </c>
      <c r="AS2048" s="8" cm="1">
        <f t="array" aca="1" ref="AS2048" ca="1">INDIRECT("AD"&amp;($AN2048+10-$AQ$2))</f>
        <v>0</v>
      </c>
      <c r="AU2048" s="12" t="e">
        <f t="shared" ca="1" si="1448"/>
        <v>#DIV/0!</v>
      </c>
      <c r="AV2048" s="8">
        <f t="shared" ca="1" si="1457"/>
        <v>-273.14999999999998</v>
      </c>
      <c r="AW2048" s="8">
        <f t="shared" ca="1" si="1458"/>
        <v>0.80400000000000005</v>
      </c>
      <c r="AX2048" s="8" cm="1">
        <f t="array" aca="1" ref="AX2048" ca="1">AW2048 - dECuCon4C(AV2048)</f>
        <v>0.80399591120300784</v>
      </c>
      <c r="AY2048" s="8" cm="1">
        <f t="array" aca="1" ref="AY2048" ca="1">dECuCon4C(AV2048)</f>
        <v>4.0887969922092398E-6</v>
      </c>
      <c r="AZ2048" s="8"/>
      <c r="BA2048" s="13" t="e">
        <f t="shared" ca="1" si="1459"/>
        <v>#DIV/0!</v>
      </c>
    </row>
    <row r="2049" spans="22:53" x14ac:dyDescent="0.25">
      <c r="V2049" s="8"/>
      <c r="W2049" s="8"/>
      <c r="X2049" s="8"/>
      <c r="Y2049" s="8"/>
      <c r="Z2049" s="8" t="e">
        <f t="shared" si="1484"/>
        <v>#DIV/0!</v>
      </c>
      <c r="AA2049" s="8" t="e">
        <f t="shared" si="1485"/>
        <v>#DIV/0!</v>
      </c>
      <c r="AD2049" s="9" t="e" cm="1">
        <f t="array" aca="1" ref="AD2049" ca="1">Tgost2009(C2049/100.0557)+273.15</f>
        <v>#NAME?</v>
      </c>
      <c r="AE2049" s="8" t="e">
        <f t="shared" ca="1" si="1467"/>
        <v>#NAME?</v>
      </c>
      <c r="AF2049" s="8" t="e">
        <f t="shared" ca="1" si="1468"/>
        <v>#NAME?</v>
      </c>
      <c r="AG2049" s="8" t="e" cm="1">
        <f t="array" aca="1" ref="AG2049" ca="1">AF2049-dECuCon4C(AE2049)</f>
        <v>#NAME?</v>
      </c>
      <c r="AH2049" s="8" t="e" cm="1">
        <f t="array" aca="1" ref="AH2049" ca="1">dECuCon4C(AE2049)</f>
        <v>#VALUE!</v>
      </c>
      <c r="AI2049" s="10"/>
      <c r="AJ2049" s="11" t="e">
        <f t="shared" ca="1" si="1447"/>
        <v>#NAME?</v>
      </c>
      <c r="AK2049" s="8" t="e">
        <f t="shared" ca="1" si="1469"/>
        <v>#NAME?</v>
      </c>
      <c r="AN2049" s="8">
        <f t="shared" si="1449"/>
        <v>24464</v>
      </c>
      <c r="AO2049" s="19" cm="1">
        <f t="array" aca="1" ref="AO2049" ca="1">INDIRECT("V"&amp;($AN2049+10-$AQ$2)) - INDIRECT("V"&amp;($AN2049+10))</f>
        <v>0</v>
      </c>
      <c r="AP2049" s="19" cm="1">
        <f t="array" aca="1" ref="AP2049" ca="1">INDIRECT("W"&amp;($AN2049+10-$AQ$2)) - INDIRECT("W"&amp;($AN2049+10))</f>
        <v>0</v>
      </c>
      <c r="AQ2049" s="19" cm="1">
        <f t="array" aca="1" ref="AQ2049" ca="1">INDIRECT("X"&amp;($AN2049+10-$AQ$2)) - INDIRECT("X"&amp;($AN2049+10))</f>
        <v>0</v>
      </c>
      <c r="AR2049" s="19" cm="1">
        <f t="array" aca="1" ref="AR2049" ca="1">INDIRECT("Y"&amp;($AN2049+10-$AQ$2)) - INDIRECT("Y"&amp;($AN2049+10))</f>
        <v>0</v>
      </c>
      <c r="AS2049" s="8" cm="1">
        <f t="array" aca="1" ref="AS2049" ca="1">INDIRECT("AD"&amp;($AN2049+10-$AQ$2))</f>
        <v>0</v>
      </c>
      <c r="AU2049" s="12" t="e">
        <f t="shared" ca="1" si="1448"/>
        <v>#DIV/0!</v>
      </c>
      <c r="AV2049" s="8">
        <f t="shared" ca="1" si="1457"/>
        <v>-273.14999999999998</v>
      </c>
      <c r="AW2049" s="8">
        <f t="shared" ca="1" si="1458"/>
        <v>0.80400000000000005</v>
      </c>
      <c r="AX2049" s="8" cm="1">
        <f t="array" aca="1" ref="AX2049" ca="1">AW2049 - dECuCon4C(AV2049)</f>
        <v>0.80399591120300784</v>
      </c>
      <c r="AY2049" s="8" cm="1">
        <f t="array" aca="1" ref="AY2049" ca="1">dECuCon4C(AV2049)</f>
        <v>4.0887969922092398E-6</v>
      </c>
      <c r="AZ2049" s="8"/>
      <c r="BA2049" s="13" t="e">
        <f t="shared" ca="1" si="1459"/>
        <v>#DIV/0!</v>
      </c>
    </row>
    <row r="2050" spans="22:53" x14ac:dyDescent="0.25">
      <c r="V2050" s="8"/>
      <c r="W2050" s="8"/>
      <c r="X2050" s="8"/>
      <c r="Y2050" s="8"/>
      <c r="Z2050" s="8" t="e">
        <f t="shared" si="1484"/>
        <v>#DIV/0!</v>
      </c>
      <c r="AA2050" s="8" t="e">
        <f t="shared" si="1485"/>
        <v>#DIV/0!</v>
      </c>
      <c r="AD2050" s="9" t="e" cm="1">
        <f t="array" aca="1" ref="AD2050" ca="1">Tgost2009(C2050/100.0557)+273.15</f>
        <v>#NAME?</v>
      </c>
      <c r="AE2050" s="8" t="e">
        <f t="shared" ca="1" si="1467"/>
        <v>#NAME?</v>
      </c>
      <c r="AF2050" s="8" t="e">
        <f t="shared" ca="1" si="1468"/>
        <v>#NAME?</v>
      </c>
      <c r="AG2050" s="8" t="e" cm="1">
        <f t="array" aca="1" ref="AG2050" ca="1">AF2050-dECuCon4C(AE2050)</f>
        <v>#NAME?</v>
      </c>
      <c r="AH2050" s="8" t="e" cm="1">
        <f t="array" aca="1" ref="AH2050" ca="1">dECuCon4C(AE2050)</f>
        <v>#VALUE!</v>
      </c>
      <c r="AI2050" s="10"/>
      <c r="AJ2050" s="11" t="e">
        <f t="shared" ca="1" si="1447"/>
        <v>#NAME?</v>
      </c>
      <c r="AK2050" s="8" t="e">
        <f t="shared" ca="1" si="1469"/>
        <v>#NAME?</v>
      </c>
      <c r="AN2050" s="8">
        <f t="shared" si="1449"/>
        <v>24476</v>
      </c>
      <c r="AO2050" s="19" cm="1">
        <f t="array" aca="1" ref="AO2050" ca="1">INDIRECT("V"&amp;($AN2050+10-$AQ$2)) - INDIRECT("V"&amp;($AN2050+10))</f>
        <v>0</v>
      </c>
      <c r="AP2050" s="19" cm="1">
        <f t="array" aca="1" ref="AP2050" ca="1">INDIRECT("W"&amp;($AN2050+10-$AQ$2)) - INDIRECT("W"&amp;($AN2050+10))</f>
        <v>0</v>
      </c>
      <c r="AQ2050" s="19" cm="1">
        <f t="array" aca="1" ref="AQ2050" ca="1">INDIRECT("X"&amp;($AN2050+10-$AQ$2)) - INDIRECT("X"&amp;($AN2050+10))</f>
        <v>0</v>
      </c>
      <c r="AR2050" s="19" cm="1">
        <f t="array" aca="1" ref="AR2050" ca="1">INDIRECT("Y"&amp;($AN2050+10-$AQ$2)) - INDIRECT("Y"&amp;($AN2050+10))</f>
        <v>0</v>
      </c>
      <c r="AS2050" s="8" cm="1">
        <f t="array" aca="1" ref="AS2050" ca="1">INDIRECT("AD"&amp;($AN2050+10-$AQ$2))</f>
        <v>0</v>
      </c>
      <c r="AU2050" s="12" t="e">
        <f t="shared" ca="1" si="1448"/>
        <v>#DIV/0!</v>
      </c>
      <c r="AV2050" s="8">
        <f t="shared" ca="1" si="1457"/>
        <v>-273.14999999999998</v>
      </c>
      <c r="AW2050" s="8">
        <f t="shared" ca="1" si="1458"/>
        <v>0.80400000000000005</v>
      </c>
      <c r="AX2050" s="8" cm="1">
        <f t="array" aca="1" ref="AX2050" ca="1">AW2050 - dECuCon4C(AV2050)</f>
        <v>0.80399591120300784</v>
      </c>
      <c r="AY2050" s="8" cm="1">
        <f t="array" aca="1" ref="AY2050" ca="1">dECuCon4C(AV2050)</f>
        <v>4.0887969922092398E-6</v>
      </c>
      <c r="AZ2050" s="8"/>
      <c r="BA2050" s="13" t="e">
        <f t="shared" ca="1" si="1459"/>
        <v>#DIV/0!</v>
      </c>
    </row>
    <row r="2051" spans="22:53" x14ac:dyDescent="0.25">
      <c r="V2051" s="8" t="e">
        <f t="shared" ref="V2051:V2058" si="1486">AVERAGE(D2051:E2051)</f>
        <v>#DIV/0!</v>
      </c>
      <c r="W2051" s="8" t="e">
        <f t="shared" ref="W2051:W2058" si="1487">AVERAGE(F2051:G2051)</f>
        <v>#DIV/0!</v>
      </c>
      <c r="X2051" s="8" t="e">
        <f t="shared" ref="X2051:X2058" si="1488">AVERAGE(H2051:I2051)</f>
        <v>#DIV/0!</v>
      </c>
      <c r="Y2051" s="8" t="e">
        <f t="shared" ref="Y2051:Y2058" si="1489">AVERAGE(J2051:K2051)</f>
        <v>#DIV/0!</v>
      </c>
      <c r="Z2051" s="8"/>
      <c r="AA2051" s="8"/>
      <c r="AD2051" s="9" t="e" cm="1">
        <f t="array" aca="1" ref="AD2051" ca="1">Tgost2009(C2051/100.0557)+273.15</f>
        <v>#NAME?</v>
      </c>
      <c r="AE2051" s="8" t="e">
        <f t="shared" ca="1" si="1467"/>
        <v>#NAME?</v>
      </c>
      <c r="AF2051" s="8" t="e">
        <f t="shared" ca="1" si="1468"/>
        <v>#NAME?</v>
      </c>
      <c r="AG2051" s="8" t="e" cm="1">
        <f t="array" aca="1" ref="AG2051" ca="1">AF2051-dECuCon4C(AE2051)</f>
        <v>#NAME?</v>
      </c>
      <c r="AH2051" s="8" t="e" cm="1">
        <f t="array" aca="1" ref="AH2051" ca="1">dECuCon4C(AE2051)</f>
        <v>#VALUE!</v>
      </c>
      <c r="AI2051" s="10" t="e">
        <f t="shared" ref="AI2051:AI2058" ca="1" si="1490">(W2051-V2051)/(AF2051-AG2051)*10^(6)</f>
        <v>#DIV/0!</v>
      </c>
      <c r="AJ2051" s="11" t="e">
        <f t="shared" ca="1" si="1447"/>
        <v>#NAME?</v>
      </c>
      <c r="AK2051" s="8" t="e">
        <f t="shared" ca="1" si="1469"/>
        <v>#NAME?</v>
      </c>
      <c r="AN2051" s="8">
        <f t="shared" si="1449"/>
        <v>24488</v>
      </c>
      <c r="AO2051" s="19" cm="1">
        <f t="array" aca="1" ref="AO2051" ca="1">INDIRECT("V"&amp;($AN2051+10-$AQ$2)) - INDIRECT("V"&amp;($AN2051+10))</f>
        <v>0</v>
      </c>
      <c r="AP2051" s="19" cm="1">
        <f t="array" aca="1" ref="AP2051" ca="1">INDIRECT("W"&amp;($AN2051+10-$AQ$2)) - INDIRECT("W"&amp;($AN2051+10))</f>
        <v>0</v>
      </c>
      <c r="AQ2051" s="19" cm="1">
        <f t="array" aca="1" ref="AQ2051" ca="1">INDIRECT("X"&amp;($AN2051+10-$AQ$2)) - INDIRECT("X"&amp;($AN2051+10))</f>
        <v>0</v>
      </c>
      <c r="AR2051" s="19" cm="1">
        <f t="array" aca="1" ref="AR2051" ca="1">INDIRECT("Y"&amp;($AN2051+10-$AQ$2)) - INDIRECT("Y"&amp;($AN2051+10))</f>
        <v>0</v>
      </c>
      <c r="AS2051" s="8" cm="1">
        <f t="array" aca="1" ref="AS2051" ca="1">INDIRECT("AD"&amp;($AN2051+10-$AQ$2))</f>
        <v>0</v>
      </c>
      <c r="AU2051" s="12" t="e">
        <f t="shared" ca="1" si="1448"/>
        <v>#DIV/0!</v>
      </c>
      <c r="AV2051" s="8">
        <f t="shared" ca="1" si="1457"/>
        <v>-273.14999999999998</v>
      </c>
      <c r="AW2051" s="8">
        <f t="shared" ca="1" si="1458"/>
        <v>0.80400000000000005</v>
      </c>
      <c r="AX2051" s="8" cm="1">
        <f t="array" aca="1" ref="AX2051" ca="1">AW2051 - dECuCon4C(AV2051)</f>
        <v>0.80399591120300784</v>
      </c>
      <c r="AY2051" s="8" cm="1">
        <f t="array" aca="1" ref="AY2051" ca="1">dECuCon4C(AV2051)</f>
        <v>4.0887969922092398E-6</v>
      </c>
      <c r="AZ2051" s="8"/>
      <c r="BA2051" s="13" t="e">
        <f t="shared" ca="1" si="1459"/>
        <v>#DIV/0!</v>
      </c>
    </row>
    <row r="2052" spans="22:53" x14ac:dyDescent="0.25">
      <c r="V2052" s="8" t="e">
        <f t="shared" si="1486"/>
        <v>#DIV/0!</v>
      </c>
      <c r="W2052" s="8" t="e">
        <f t="shared" si="1487"/>
        <v>#DIV/0!</v>
      </c>
      <c r="X2052" s="8" t="e">
        <f t="shared" si="1488"/>
        <v>#DIV/0!</v>
      </c>
      <c r="Y2052" s="8" t="e">
        <f t="shared" si="1489"/>
        <v>#DIV/0!</v>
      </c>
      <c r="Z2052" s="8"/>
      <c r="AA2052" s="8"/>
      <c r="AD2052" s="9" t="e" cm="1">
        <f t="array" aca="1" ref="AD2052" ca="1">Tgost2009(C2052/100.0557)+273.15</f>
        <v>#NAME?</v>
      </c>
      <c r="AE2052" s="8" t="e">
        <f t="shared" ca="1" si="1467"/>
        <v>#NAME?</v>
      </c>
      <c r="AF2052" s="8" t="e">
        <f t="shared" ca="1" si="1468"/>
        <v>#NAME?</v>
      </c>
      <c r="AG2052" s="8" t="e" cm="1">
        <f t="array" aca="1" ref="AG2052" ca="1">AF2052-dECuCon4C(AE2052)</f>
        <v>#NAME?</v>
      </c>
      <c r="AH2052" s="8" t="e" cm="1">
        <f t="array" aca="1" ref="AH2052" ca="1">dECuCon4C(AE2052)</f>
        <v>#VALUE!</v>
      </c>
      <c r="AI2052" s="10" t="e">
        <f t="shared" ca="1" si="1490"/>
        <v>#DIV/0!</v>
      </c>
      <c r="AJ2052" s="11" t="e">
        <f t="shared" ca="1" si="1447"/>
        <v>#NAME?</v>
      </c>
      <c r="AK2052" s="8" t="e">
        <f t="shared" ca="1" si="1469"/>
        <v>#NAME?</v>
      </c>
      <c r="AN2052" s="8">
        <f t="shared" si="1449"/>
        <v>24500</v>
      </c>
      <c r="AO2052" s="19" cm="1">
        <f t="array" aca="1" ref="AO2052" ca="1">INDIRECT("V"&amp;($AN2052+10-$AQ$2)) - INDIRECT("V"&amp;($AN2052+10))</f>
        <v>0</v>
      </c>
      <c r="AP2052" s="19" cm="1">
        <f t="array" aca="1" ref="AP2052" ca="1">INDIRECT("W"&amp;($AN2052+10-$AQ$2)) - INDIRECT("W"&amp;($AN2052+10))</f>
        <v>0</v>
      </c>
      <c r="AQ2052" s="19" cm="1">
        <f t="array" aca="1" ref="AQ2052" ca="1">INDIRECT("X"&amp;($AN2052+10-$AQ$2)) - INDIRECT("X"&amp;($AN2052+10))</f>
        <v>0</v>
      </c>
      <c r="AR2052" s="19" cm="1">
        <f t="array" aca="1" ref="AR2052" ca="1">INDIRECT("Y"&amp;($AN2052+10-$AQ$2)) - INDIRECT("Y"&amp;($AN2052+10))</f>
        <v>0</v>
      </c>
      <c r="AS2052" s="8" cm="1">
        <f t="array" aca="1" ref="AS2052" ca="1">INDIRECT("AD"&amp;($AN2052+10-$AQ$2))</f>
        <v>0</v>
      </c>
      <c r="AU2052" s="12" t="e">
        <f t="shared" ca="1" si="1448"/>
        <v>#DIV/0!</v>
      </c>
      <c r="AV2052" s="8">
        <f t="shared" ca="1" si="1457"/>
        <v>-273.14999999999998</v>
      </c>
      <c r="AW2052" s="8">
        <f t="shared" ca="1" si="1458"/>
        <v>0.80400000000000005</v>
      </c>
      <c r="AX2052" s="8" cm="1">
        <f t="array" aca="1" ref="AX2052" ca="1">AW2052 - dECuCon4C(AV2052)</f>
        <v>0.80399591120300784</v>
      </c>
      <c r="AY2052" s="8" cm="1">
        <f t="array" aca="1" ref="AY2052" ca="1">dECuCon4C(AV2052)</f>
        <v>4.0887969922092398E-6</v>
      </c>
      <c r="AZ2052" s="8"/>
      <c r="BA2052" s="13" t="e">
        <f t="shared" ca="1" si="1459"/>
        <v>#DIV/0!</v>
      </c>
    </row>
    <row r="2053" spans="22:53" x14ac:dyDescent="0.25">
      <c r="V2053" s="8" t="e">
        <f t="shared" si="1486"/>
        <v>#DIV/0!</v>
      </c>
      <c r="W2053" s="8" t="e">
        <f t="shared" si="1487"/>
        <v>#DIV/0!</v>
      </c>
      <c r="X2053" s="8" t="e">
        <f t="shared" si="1488"/>
        <v>#DIV/0!</v>
      </c>
      <c r="Y2053" s="8" t="e">
        <f t="shared" si="1489"/>
        <v>#DIV/0!</v>
      </c>
      <c r="Z2053" s="8"/>
      <c r="AA2053" s="8"/>
      <c r="AD2053" s="9" t="e" cm="1">
        <f t="array" aca="1" ref="AD2053" ca="1">Tgost2009(C2053/100.0557)+273.15</f>
        <v>#NAME?</v>
      </c>
      <c r="AE2053" s="8" t="e">
        <f t="shared" ca="1" si="1467"/>
        <v>#NAME?</v>
      </c>
      <c r="AF2053" s="8" t="e">
        <f t="shared" ca="1" si="1468"/>
        <v>#NAME?</v>
      </c>
      <c r="AG2053" s="8" t="e" cm="1">
        <f t="array" aca="1" ref="AG2053" ca="1">AF2053-dECuCon4C(AE2053)</f>
        <v>#NAME?</v>
      </c>
      <c r="AH2053" s="8" t="e" cm="1">
        <f t="array" aca="1" ref="AH2053" ca="1">dECuCon4C(AE2053)</f>
        <v>#VALUE!</v>
      </c>
      <c r="AI2053" s="10" t="e">
        <f t="shared" ca="1" si="1490"/>
        <v>#DIV/0!</v>
      </c>
      <c r="AJ2053" s="11" t="e">
        <f t="shared" ca="1" si="1447"/>
        <v>#NAME?</v>
      </c>
      <c r="AK2053" s="8" t="e">
        <f t="shared" ca="1" si="1469"/>
        <v>#NAME?</v>
      </c>
      <c r="AN2053" s="8">
        <f t="shared" si="1449"/>
        <v>24512</v>
      </c>
      <c r="AO2053" s="19" cm="1">
        <f t="array" aca="1" ref="AO2053" ca="1">INDIRECT("V"&amp;($AN2053+10-$AQ$2)) - INDIRECT("V"&amp;($AN2053+10))</f>
        <v>0</v>
      </c>
      <c r="AP2053" s="19" cm="1">
        <f t="array" aca="1" ref="AP2053" ca="1">INDIRECT("W"&amp;($AN2053+10-$AQ$2)) - INDIRECT("W"&amp;($AN2053+10))</f>
        <v>0</v>
      </c>
      <c r="AQ2053" s="19" cm="1">
        <f t="array" aca="1" ref="AQ2053" ca="1">INDIRECT("X"&amp;($AN2053+10-$AQ$2)) - INDIRECT("X"&amp;($AN2053+10))</f>
        <v>0</v>
      </c>
      <c r="AR2053" s="19" cm="1">
        <f t="array" aca="1" ref="AR2053" ca="1">INDIRECT("Y"&amp;($AN2053+10-$AQ$2)) - INDIRECT("Y"&amp;($AN2053+10))</f>
        <v>0</v>
      </c>
      <c r="AS2053" s="8" cm="1">
        <f t="array" aca="1" ref="AS2053" ca="1">INDIRECT("AD"&amp;($AN2053+10-$AQ$2))</f>
        <v>0</v>
      </c>
      <c r="AU2053" s="12" t="e">
        <f t="shared" ca="1" si="1448"/>
        <v>#DIV/0!</v>
      </c>
      <c r="AV2053" s="8">
        <f t="shared" ca="1" si="1457"/>
        <v>-273.14999999999998</v>
      </c>
      <c r="AW2053" s="8">
        <f t="shared" ca="1" si="1458"/>
        <v>0.80400000000000005</v>
      </c>
      <c r="AX2053" s="8" cm="1">
        <f t="array" aca="1" ref="AX2053" ca="1">AW2053 - dECuCon4C(AV2053)</f>
        <v>0.80399591120300784</v>
      </c>
      <c r="AY2053" s="8" cm="1">
        <f t="array" aca="1" ref="AY2053" ca="1">dECuCon4C(AV2053)</f>
        <v>4.0887969922092398E-6</v>
      </c>
      <c r="AZ2053" s="8"/>
      <c r="BA2053" s="13" t="e">
        <f t="shared" ca="1" si="1459"/>
        <v>#DIV/0!</v>
      </c>
    </row>
    <row r="2054" spans="22:53" x14ac:dyDescent="0.25">
      <c r="V2054" s="8" t="e">
        <f t="shared" si="1486"/>
        <v>#DIV/0!</v>
      </c>
      <c r="W2054" s="8" t="e">
        <f t="shared" si="1487"/>
        <v>#DIV/0!</v>
      </c>
      <c r="X2054" s="8" t="e">
        <f t="shared" si="1488"/>
        <v>#DIV/0!</v>
      </c>
      <c r="Y2054" s="8" t="e">
        <f t="shared" si="1489"/>
        <v>#DIV/0!</v>
      </c>
      <c r="Z2054" s="8"/>
      <c r="AA2054" s="8"/>
      <c r="AD2054" s="9" t="e" cm="1">
        <f t="array" aca="1" ref="AD2054" ca="1">Tgost2009(C2054/100.0557)+273.15</f>
        <v>#NAME?</v>
      </c>
      <c r="AE2054" s="8" t="e">
        <f t="shared" ca="1" si="1467"/>
        <v>#NAME?</v>
      </c>
      <c r="AF2054" s="8" t="e">
        <f t="shared" ca="1" si="1468"/>
        <v>#NAME?</v>
      </c>
      <c r="AG2054" s="8" t="e" cm="1">
        <f t="array" aca="1" ref="AG2054" ca="1">AF2054-dECuCon4C(AE2054)</f>
        <v>#NAME?</v>
      </c>
      <c r="AH2054" s="8" t="e" cm="1">
        <f t="array" aca="1" ref="AH2054" ca="1">dECuCon4C(AE2054)</f>
        <v>#VALUE!</v>
      </c>
      <c r="AI2054" s="10" t="e">
        <f t="shared" ca="1" si="1490"/>
        <v>#DIV/0!</v>
      </c>
      <c r="AJ2054" s="11" t="e">
        <f t="shared" ca="1" si="1447"/>
        <v>#NAME?</v>
      </c>
      <c r="AK2054" s="8" t="e">
        <f t="shared" ca="1" si="1469"/>
        <v>#NAME?</v>
      </c>
      <c r="AN2054" s="8">
        <f t="shared" si="1449"/>
        <v>24524</v>
      </c>
      <c r="AO2054" s="19" cm="1">
        <f t="array" aca="1" ref="AO2054" ca="1">INDIRECT("V"&amp;($AN2054+10-$AQ$2)) - INDIRECT("V"&amp;($AN2054+10))</f>
        <v>0</v>
      </c>
      <c r="AP2054" s="19" cm="1">
        <f t="array" aca="1" ref="AP2054" ca="1">INDIRECT("W"&amp;($AN2054+10-$AQ$2)) - INDIRECT("W"&amp;($AN2054+10))</f>
        <v>0</v>
      </c>
      <c r="AQ2054" s="19" cm="1">
        <f t="array" aca="1" ref="AQ2054" ca="1">INDIRECT("X"&amp;($AN2054+10-$AQ$2)) - INDIRECT("X"&amp;($AN2054+10))</f>
        <v>0</v>
      </c>
      <c r="AR2054" s="19" cm="1">
        <f t="array" aca="1" ref="AR2054" ca="1">INDIRECT("Y"&amp;($AN2054+10-$AQ$2)) - INDIRECT("Y"&amp;($AN2054+10))</f>
        <v>0</v>
      </c>
      <c r="AS2054" s="8" cm="1">
        <f t="array" aca="1" ref="AS2054" ca="1">INDIRECT("AD"&amp;($AN2054+10-$AQ$2))</f>
        <v>0</v>
      </c>
      <c r="AU2054" s="12" t="e">
        <f t="shared" ca="1" si="1448"/>
        <v>#DIV/0!</v>
      </c>
      <c r="AV2054" s="8">
        <f t="shared" ca="1" si="1457"/>
        <v>-273.14999999999998</v>
      </c>
      <c r="AW2054" s="8">
        <f t="shared" ca="1" si="1458"/>
        <v>0.80400000000000005</v>
      </c>
      <c r="AX2054" s="8" cm="1">
        <f t="array" aca="1" ref="AX2054" ca="1">AW2054 - dECuCon4C(AV2054)</f>
        <v>0.80399591120300784</v>
      </c>
      <c r="AY2054" s="8" cm="1">
        <f t="array" aca="1" ref="AY2054" ca="1">dECuCon4C(AV2054)</f>
        <v>4.0887969922092398E-6</v>
      </c>
      <c r="AZ2054" s="8"/>
      <c r="BA2054" s="13" t="e">
        <f t="shared" ca="1" si="1459"/>
        <v>#DIV/0!</v>
      </c>
    </row>
    <row r="2055" spans="22:53" x14ac:dyDescent="0.25">
      <c r="V2055" s="8" t="e">
        <f t="shared" si="1486"/>
        <v>#DIV/0!</v>
      </c>
      <c r="W2055" s="8" t="e">
        <f t="shared" si="1487"/>
        <v>#DIV/0!</v>
      </c>
      <c r="X2055" s="8" t="e">
        <f t="shared" si="1488"/>
        <v>#DIV/0!</v>
      </c>
      <c r="Y2055" s="8" t="e">
        <f t="shared" si="1489"/>
        <v>#DIV/0!</v>
      </c>
      <c r="Z2055" s="8"/>
      <c r="AA2055" s="8"/>
      <c r="AD2055" s="9" t="e" cm="1">
        <f t="array" aca="1" ref="AD2055" ca="1">Tgost2009(C2055/100.0557)+273.15</f>
        <v>#NAME?</v>
      </c>
      <c r="AE2055" s="8" t="e">
        <f t="shared" ca="1" si="1467"/>
        <v>#NAME?</v>
      </c>
      <c r="AF2055" s="8" t="e">
        <f t="shared" ca="1" si="1468"/>
        <v>#NAME?</v>
      </c>
      <c r="AG2055" s="8" t="e" cm="1">
        <f t="array" aca="1" ref="AG2055" ca="1">AF2055-dECuCon4C(AE2055)</f>
        <v>#NAME?</v>
      </c>
      <c r="AH2055" s="8" t="e" cm="1">
        <f t="array" aca="1" ref="AH2055" ca="1">dECuCon4C(AE2055)</f>
        <v>#VALUE!</v>
      </c>
      <c r="AI2055" s="10" t="e">
        <f t="shared" ca="1" si="1490"/>
        <v>#DIV/0!</v>
      </c>
      <c r="AJ2055" s="11" t="e">
        <f t="shared" ca="1" si="1447"/>
        <v>#NAME?</v>
      </c>
      <c r="AK2055" s="8" t="e">
        <f t="shared" ca="1" si="1469"/>
        <v>#NAME?</v>
      </c>
      <c r="AN2055" s="8">
        <f t="shared" si="1449"/>
        <v>24536</v>
      </c>
      <c r="AO2055" s="19" cm="1">
        <f t="array" aca="1" ref="AO2055" ca="1">INDIRECT("V"&amp;($AN2055+10-$AQ$2)) - INDIRECT("V"&amp;($AN2055+10))</f>
        <v>0</v>
      </c>
      <c r="AP2055" s="19" cm="1">
        <f t="array" aca="1" ref="AP2055" ca="1">INDIRECT("W"&amp;($AN2055+10-$AQ$2)) - INDIRECT("W"&amp;($AN2055+10))</f>
        <v>0</v>
      </c>
      <c r="AQ2055" s="19" cm="1">
        <f t="array" aca="1" ref="AQ2055" ca="1">INDIRECT("X"&amp;($AN2055+10-$AQ$2)) - INDIRECT("X"&amp;($AN2055+10))</f>
        <v>0</v>
      </c>
      <c r="AR2055" s="19" cm="1">
        <f t="array" aca="1" ref="AR2055" ca="1">INDIRECT("Y"&amp;($AN2055+10-$AQ$2)) - INDIRECT("Y"&amp;($AN2055+10))</f>
        <v>0</v>
      </c>
      <c r="AS2055" s="8" cm="1">
        <f t="array" aca="1" ref="AS2055" ca="1">INDIRECT("AD"&amp;($AN2055+10-$AQ$2))</f>
        <v>0</v>
      </c>
      <c r="AU2055" s="12" t="e">
        <f t="shared" ca="1" si="1448"/>
        <v>#DIV/0!</v>
      </c>
      <c r="AV2055" s="8">
        <f t="shared" ca="1" si="1457"/>
        <v>-273.14999999999998</v>
      </c>
      <c r="AW2055" s="8">
        <f t="shared" ca="1" si="1458"/>
        <v>0.80400000000000005</v>
      </c>
      <c r="AX2055" s="8" cm="1">
        <f t="array" aca="1" ref="AX2055" ca="1">AW2055 - dECuCon4C(AV2055)</f>
        <v>0.80399591120300784</v>
      </c>
      <c r="AY2055" s="8" cm="1">
        <f t="array" aca="1" ref="AY2055" ca="1">dECuCon4C(AV2055)</f>
        <v>4.0887969922092398E-6</v>
      </c>
      <c r="AZ2055" s="8"/>
      <c r="BA2055" s="13" t="e">
        <f t="shared" ca="1" si="1459"/>
        <v>#DIV/0!</v>
      </c>
    </row>
    <row r="2056" spans="22:53" x14ac:dyDescent="0.25">
      <c r="V2056" s="8" t="e">
        <f t="shared" si="1486"/>
        <v>#DIV/0!</v>
      </c>
      <c r="W2056" s="8" t="e">
        <f t="shared" si="1487"/>
        <v>#DIV/0!</v>
      </c>
      <c r="X2056" s="8" t="e">
        <f t="shared" si="1488"/>
        <v>#DIV/0!</v>
      </c>
      <c r="Y2056" s="8" t="e">
        <f t="shared" si="1489"/>
        <v>#DIV/0!</v>
      </c>
      <c r="Z2056" s="8"/>
      <c r="AA2056" s="8"/>
      <c r="AD2056" s="9" t="e" cm="1">
        <f t="array" aca="1" ref="AD2056" ca="1">Tgost2009(C2056/100.0557)+273.15</f>
        <v>#NAME?</v>
      </c>
      <c r="AE2056" s="8" t="e">
        <f t="shared" ca="1" si="1467"/>
        <v>#NAME?</v>
      </c>
      <c r="AF2056" s="8" t="e">
        <f t="shared" ca="1" si="1468"/>
        <v>#NAME?</v>
      </c>
      <c r="AG2056" s="8" t="e" cm="1">
        <f t="array" aca="1" ref="AG2056" ca="1">AF2056-dECuCon4C(AE2056)</f>
        <v>#NAME?</v>
      </c>
      <c r="AH2056" s="8" t="e" cm="1">
        <f t="array" aca="1" ref="AH2056" ca="1">dECuCon4C(AE2056)</f>
        <v>#VALUE!</v>
      </c>
      <c r="AI2056" s="10" t="e">
        <f t="shared" ca="1" si="1490"/>
        <v>#DIV/0!</v>
      </c>
      <c r="AJ2056" s="11" t="e">
        <f t="shared" ca="1" si="1447"/>
        <v>#NAME?</v>
      </c>
      <c r="AK2056" s="8" t="e">
        <f t="shared" ca="1" si="1469"/>
        <v>#NAME?</v>
      </c>
      <c r="AN2056" s="8">
        <f t="shared" si="1449"/>
        <v>24548</v>
      </c>
      <c r="AO2056" s="19" cm="1">
        <f t="array" aca="1" ref="AO2056" ca="1">INDIRECT("V"&amp;($AN2056+10-$AQ$2)) - INDIRECT("V"&amp;($AN2056+10))</f>
        <v>0</v>
      </c>
      <c r="AP2056" s="19" cm="1">
        <f t="array" aca="1" ref="AP2056" ca="1">INDIRECT("W"&amp;($AN2056+10-$AQ$2)) - INDIRECT("W"&amp;($AN2056+10))</f>
        <v>0</v>
      </c>
      <c r="AQ2056" s="19" cm="1">
        <f t="array" aca="1" ref="AQ2056" ca="1">INDIRECT("X"&amp;($AN2056+10-$AQ$2)) - INDIRECT("X"&amp;($AN2056+10))</f>
        <v>0</v>
      </c>
      <c r="AR2056" s="19" cm="1">
        <f t="array" aca="1" ref="AR2056" ca="1">INDIRECT("Y"&amp;($AN2056+10-$AQ$2)) - INDIRECT("Y"&amp;($AN2056+10))</f>
        <v>0</v>
      </c>
      <c r="AS2056" s="8" cm="1">
        <f t="array" aca="1" ref="AS2056" ca="1">INDIRECT("AD"&amp;($AN2056+10-$AQ$2))</f>
        <v>0</v>
      </c>
      <c r="AU2056" s="12" t="e">
        <f t="shared" ca="1" si="1448"/>
        <v>#DIV/0!</v>
      </c>
      <c r="AV2056" s="8">
        <f t="shared" ca="1" si="1457"/>
        <v>-273.14999999999998</v>
      </c>
      <c r="AW2056" s="8">
        <f t="shared" ca="1" si="1458"/>
        <v>0.80400000000000005</v>
      </c>
      <c r="AX2056" s="8" cm="1">
        <f t="array" aca="1" ref="AX2056" ca="1">AW2056 - dECuCon4C(AV2056)</f>
        <v>0.80399591120300784</v>
      </c>
      <c r="AY2056" s="8" cm="1">
        <f t="array" aca="1" ref="AY2056" ca="1">dECuCon4C(AV2056)</f>
        <v>4.0887969922092398E-6</v>
      </c>
      <c r="AZ2056" s="8"/>
      <c r="BA2056" s="13" t="e">
        <f t="shared" ca="1" si="1459"/>
        <v>#DIV/0!</v>
      </c>
    </row>
    <row r="2057" spans="22:53" x14ac:dyDescent="0.25">
      <c r="V2057" s="8" t="e">
        <f t="shared" si="1486"/>
        <v>#DIV/0!</v>
      </c>
      <c r="W2057" s="8" t="e">
        <f t="shared" si="1487"/>
        <v>#DIV/0!</v>
      </c>
      <c r="X2057" s="8" t="e">
        <f t="shared" si="1488"/>
        <v>#DIV/0!</v>
      </c>
      <c r="Y2057" s="8" t="e">
        <f t="shared" si="1489"/>
        <v>#DIV/0!</v>
      </c>
      <c r="Z2057" s="8"/>
      <c r="AA2057" s="8"/>
      <c r="AD2057" s="9" t="e" cm="1">
        <f t="array" aca="1" ref="AD2057" ca="1">Tgost2009(C2057/100.0557)+273.15</f>
        <v>#NAME?</v>
      </c>
      <c r="AE2057" s="8" t="e">
        <f t="shared" ca="1" si="1467"/>
        <v>#NAME?</v>
      </c>
      <c r="AF2057" s="8" t="e">
        <f t="shared" ca="1" si="1468"/>
        <v>#NAME?</v>
      </c>
      <c r="AG2057" s="8" t="e" cm="1">
        <f t="array" aca="1" ref="AG2057" ca="1">AF2057-dECuCon4C(AE2057)</f>
        <v>#NAME?</v>
      </c>
      <c r="AH2057" s="8" t="e" cm="1">
        <f t="array" aca="1" ref="AH2057" ca="1">dECuCon4C(AE2057)</f>
        <v>#VALUE!</v>
      </c>
      <c r="AI2057" s="10" t="e">
        <f t="shared" ca="1" si="1490"/>
        <v>#DIV/0!</v>
      </c>
      <c r="AJ2057" s="11" t="e">
        <f t="shared" ca="1" si="1447"/>
        <v>#NAME?</v>
      </c>
      <c r="AK2057" s="8" t="e">
        <f t="shared" ca="1" si="1469"/>
        <v>#NAME?</v>
      </c>
      <c r="AN2057" s="8">
        <f t="shared" si="1449"/>
        <v>24560</v>
      </c>
      <c r="AO2057" s="19" cm="1">
        <f t="array" aca="1" ref="AO2057" ca="1">INDIRECT("V"&amp;($AN2057+10-$AQ$2)) - INDIRECT("V"&amp;($AN2057+10))</f>
        <v>0</v>
      </c>
      <c r="AP2057" s="19" cm="1">
        <f t="array" aca="1" ref="AP2057" ca="1">INDIRECT("W"&amp;($AN2057+10-$AQ$2)) - INDIRECT("W"&amp;($AN2057+10))</f>
        <v>0</v>
      </c>
      <c r="AQ2057" s="19" cm="1">
        <f t="array" aca="1" ref="AQ2057" ca="1">INDIRECT("X"&amp;($AN2057+10-$AQ$2)) - INDIRECT("X"&amp;($AN2057+10))</f>
        <v>0</v>
      </c>
      <c r="AR2057" s="19" cm="1">
        <f t="array" aca="1" ref="AR2057" ca="1">INDIRECT("Y"&amp;($AN2057+10-$AQ$2)) - INDIRECT("Y"&amp;($AN2057+10))</f>
        <v>0</v>
      </c>
      <c r="AS2057" s="8" cm="1">
        <f t="array" aca="1" ref="AS2057" ca="1">INDIRECT("AD"&amp;($AN2057+10-$AQ$2))</f>
        <v>0</v>
      </c>
      <c r="AU2057" s="12" t="e">
        <f t="shared" ca="1" si="1448"/>
        <v>#DIV/0!</v>
      </c>
      <c r="AV2057" s="8">
        <f t="shared" ca="1" si="1457"/>
        <v>-273.14999999999998</v>
      </c>
      <c r="AW2057" s="8">
        <f t="shared" ca="1" si="1458"/>
        <v>0.80400000000000005</v>
      </c>
      <c r="AX2057" s="8" cm="1">
        <f t="array" aca="1" ref="AX2057" ca="1">AW2057 - dECuCon4C(AV2057)</f>
        <v>0.80399591120300784</v>
      </c>
      <c r="AY2057" s="8" cm="1">
        <f t="array" aca="1" ref="AY2057" ca="1">dECuCon4C(AV2057)</f>
        <v>4.0887969922092398E-6</v>
      </c>
      <c r="AZ2057" s="8"/>
      <c r="BA2057" s="13" t="e">
        <f t="shared" ca="1" si="1459"/>
        <v>#DIV/0!</v>
      </c>
    </row>
    <row r="2058" spans="22:53" x14ac:dyDescent="0.25">
      <c r="V2058" s="8" t="e">
        <f t="shared" si="1486"/>
        <v>#DIV/0!</v>
      </c>
      <c r="W2058" s="8" t="e">
        <f t="shared" si="1487"/>
        <v>#DIV/0!</v>
      </c>
      <c r="X2058" s="8" t="e">
        <f t="shared" si="1488"/>
        <v>#DIV/0!</v>
      </c>
      <c r="Y2058" s="8" t="e">
        <f t="shared" si="1489"/>
        <v>#DIV/0!</v>
      </c>
      <c r="Z2058" s="8"/>
      <c r="AA2058" s="8"/>
      <c r="AD2058" s="9" t="e" cm="1">
        <f t="array" aca="1" ref="AD2058" ca="1">Tgost2009(C2058/100.0557)+273.15</f>
        <v>#NAME?</v>
      </c>
      <c r="AE2058" s="8" t="e">
        <f t="shared" ca="1" si="1467"/>
        <v>#NAME?</v>
      </c>
      <c r="AF2058" s="8" t="e">
        <f t="shared" ca="1" si="1468"/>
        <v>#NAME?</v>
      </c>
      <c r="AG2058" s="8" t="e" cm="1">
        <f t="array" aca="1" ref="AG2058" ca="1">AF2058-dECuCon4C(AE2058)</f>
        <v>#NAME?</v>
      </c>
      <c r="AH2058" s="8" t="e" cm="1">
        <f t="array" aca="1" ref="AH2058" ca="1">dECuCon4C(AE2058)</f>
        <v>#VALUE!</v>
      </c>
      <c r="AI2058" s="10" t="e">
        <f t="shared" ca="1" si="1490"/>
        <v>#DIV/0!</v>
      </c>
      <c r="AJ2058" s="11" t="e">
        <f t="shared" ca="1" si="1447"/>
        <v>#NAME?</v>
      </c>
      <c r="AK2058" s="8" t="e">
        <f t="shared" ca="1" si="1469"/>
        <v>#NAME?</v>
      </c>
      <c r="AN2058" s="8">
        <f t="shared" si="1449"/>
        <v>24572</v>
      </c>
      <c r="AO2058" s="19" cm="1">
        <f t="array" aca="1" ref="AO2058" ca="1">INDIRECT("V"&amp;($AN2058+10-$AQ$2)) - INDIRECT("V"&amp;($AN2058+10))</f>
        <v>0</v>
      </c>
      <c r="AP2058" s="19" cm="1">
        <f t="array" aca="1" ref="AP2058" ca="1">INDIRECT("W"&amp;($AN2058+10-$AQ$2)) - INDIRECT("W"&amp;($AN2058+10))</f>
        <v>0</v>
      </c>
      <c r="AQ2058" s="19" cm="1">
        <f t="array" aca="1" ref="AQ2058" ca="1">INDIRECT("X"&amp;($AN2058+10-$AQ$2)) - INDIRECT("X"&amp;($AN2058+10))</f>
        <v>0</v>
      </c>
      <c r="AR2058" s="19" cm="1">
        <f t="array" aca="1" ref="AR2058" ca="1">INDIRECT("Y"&amp;($AN2058+10-$AQ$2)) - INDIRECT("Y"&amp;($AN2058+10))</f>
        <v>0</v>
      </c>
      <c r="AS2058" s="8" cm="1">
        <f t="array" aca="1" ref="AS2058" ca="1">INDIRECT("AD"&amp;($AN2058+10-$AQ$2))</f>
        <v>0</v>
      </c>
      <c r="AU2058" s="12" t="e">
        <f t="shared" ca="1" si="1448"/>
        <v>#DIV/0!</v>
      </c>
      <c r="AV2058" s="8">
        <f t="shared" ca="1" si="1457"/>
        <v>-273.14999999999998</v>
      </c>
      <c r="AW2058" s="8">
        <f t="shared" ca="1" si="1458"/>
        <v>0.80400000000000005</v>
      </c>
      <c r="AX2058" s="8" cm="1">
        <f t="array" aca="1" ref="AX2058" ca="1">AW2058 - dECuCon4C(AV2058)</f>
        <v>0.80399591120300784</v>
      </c>
      <c r="AY2058" s="8" cm="1">
        <f t="array" aca="1" ref="AY2058" ca="1">dECuCon4C(AV2058)</f>
        <v>4.0887969922092398E-6</v>
      </c>
      <c r="AZ2058" s="8"/>
      <c r="BA2058" s="13" t="e">
        <f t="shared" ca="1" si="1459"/>
        <v>#DIV/0!</v>
      </c>
    </row>
    <row r="2059" spans="22:53" x14ac:dyDescent="0.25">
      <c r="V2059" s="8"/>
      <c r="W2059" s="8"/>
      <c r="X2059" s="8"/>
      <c r="Y2059" s="8"/>
      <c r="Z2059" s="8" t="e">
        <f t="shared" ref="Z2059:Z2062" si="1491">AVERAGE(L2059:M2059)</f>
        <v>#DIV/0!</v>
      </c>
      <c r="AA2059" s="8" t="e">
        <f t="shared" ref="AA2059:AA2062" si="1492">AVERAGE(N2059:O2059)</f>
        <v>#DIV/0!</v>
      </c>
      <c r="AD2059" s="9" t="e" cm="1">
        <f t="array" aca="1" ref="AD2059" ca="1">Tgost2009(C2059/100.0557)+273.15</f>
        <v>#NAME?</v>
      </c>
      <c r="AE2059" s="8" t="e">
        <f t="shared" ca="1" si="1467"/>
        <v>#NAME?</v>
      </c>
      <c r="AF2059" s="8" t="e">
        <f t="shared" ca="1" si="1468"/>
        <v>#NAME?</v>
      </c>
      <c r="AG2059" s="8" t="e" cm="1">
        <f t="array" aca="1" ref="AG2059" ca="1">AF2059-dECuCon4C(AE2059)</f>
        <v>#NAME?</v>
      </c>
      <c r="AH2059" s="8" t="e" cm="1">
        <f t="array" aca="1" ref="AH2059" ca="1">dECuCon4C(AE2059)</f>
        <v>#VALUE!</v>
      </c>
      <c r="AI2059" s="10"/>
      <c r="AJ2059" s="11" t="e">
        <f t="shared" ca="1" si="1447"/>
        <v>#NAME?</v>
      </c>
      <c r="AK2059" s="8" t="e">
        <f t="shared" ca="1" si="1469"/>
        <v>#NAME?</v>
      </c>
      <c r="AN2059" s="8">
        <f t="shared" si="1449"/>
        <v>24584</v>
      </c>
      <c r="AO2059" s="19" cm="1">
        <f t="array" aca="1" ref="AO2059" ca="1">INDIRECT("V"&amp;($AN2059+10-$AQ$2)) - INDIRECT("V"&amp;($AN2059+10))</f>
        <v>0</v>
      </c>
      <c r="AP2059" s="19" cm="1">
        <f t="array" aca="1" ref="AP2059" ca="1">INDIRECT("W"&amp;($AN2059+10-$AQ$2)) - INDIRECT("W"&amp;($AN2059+10))</f>
        <v>0</v>
      </c>
      <c r="AQ2059" s="19" cm="1">
        <f t="array" aca="1" ref="AQ2059" ca="1">INDIRECT("X"&amp;($AN2059+10-$AQ$2)) - INDIRECT("X"&amp;($AN2059+10))</f>
        <v>0</v>
      </c>
      <c r="AR2059" s="19" cm="1">
        <f t="array" aca="1" ref="AR2059" ca="1">INDIRECT("Y"&amp;($AN2059+10-$AQ$2)) - INDIRECT("Y"&amp;($AN2059+10))</f>
        <v>0</v>
      </c>
      <c r="AS2059" s="8" cm="1">
        <f t="array" aca="1" ref="AS2059" ca="1">INDIRECT("AD"&amp;($AN2059+10-$AQ$2))</f>
        <v>0</v>
      </c>
      <c r="AU2059" s="12" t="e">
        <f t="shared" ca="1" si="1448"/>
        <v>#DIV/0!</v>
      </c>
      <c r="AV2059" s="8">
        <f t="shared" ca="1" si="1457"/>
        <v>-273.14999999999998</v>
      </c>
      <c r="AW2059" s="8">
        <f t="shared" ca="1" si="1458"/>
        <v>0.80400000000000005</v>
      </c>
      <c r="AX2059" s="8" cm="1">
        <f t="array" aca="1" ref="AX2059" ca="1">AW2059 - dECuCon4C(AV2059)</f>
        <v>0.80399591120300784</v>
      </c>
      <c r="AY2059" s="8" cm="1">
        <f t="array" aca="1" ref="AY2059" ca="1">dECuCon4C(AV2059)</f>
        <v>4.0887969922092398E-6</v>
      </c>
      <c r="AZ2059" s="8"/>
      <c r="BA2059" s="13" t="e">
        <f t="shared" ca="1" si="1459"/>
        <v>#DIV/0!</v>
      </c>
    </row>
    <row r="2060" spans="22:53" x14ac:dyDescent="0.25">
      <c r="V2060" s="8"/>
      <c r="W2060" s="8"/>
      <c r="X2060" s="8"/>
      <c r="Y2060" s="8"/>
      <c r="Z2060" s="8" t="e">
        <f t="shared" si="1491"/>
        <v>#DIV/0!</v>
      </c>
      <c r="AA2060" s="8" t="e">
        <f t="shared" si="1492"/>
        <v>#DIV/0!</v>
      </c>
      <c r="AD2060" s="9" t="e" cm="1">
        <f t="array" aca="1" ref="AD2060" ca="1">Tgost2009(C2060/100.0557)+273.15</f>
        <v>#NAME?</v>
      </c>
      <c r="AE2060" s="8" t="e">
        <f t="shared" ca="1" si="1467"/>
        <v>#NAME?</v>
      </c>
      <c r="AF2060" s="8" t="e">
        <f t="shared" ca="1" si="1468"/>
        <v>#NAME?</v>
      </c>
      <c r="AG2060" s="8" t="e" cm="1">
        <f t="array" aca="1" ref="AG2060" ca="1">AF2060-dECuCon4C(AE2060)</f>
        <v>#NAME?</v>
      </c>
      <c r="AH2060" s="8" t="e" cm="1">
        <f t="array" aca="1" ref="AH2060" ca="1">dECuCon4C(AE2060)</f>
        <v>#VALUE!</v>
      </c>
      <c r="AI2060" s="10"/>
      <c r="AJ2060" s="11" t="e">
        <f t="shared" ref="AJ2060:AJ2123" ca="1" si="1493">(AD2060-AD2059)/((B2060-B2059)/60)</f>
        <v>#NAME?</v>
      </c>
      <c r="AK2060" s="8" t="e">
        <f t="shared" ca="1" si="1469"/>
        <v>#NAME?</v>
      </c>
      <c r="AN2060" s="8">
        <f t="shared" si="1449"/>
        <v>24596</v>
      </c>
      <c r="AO2060" s="19" cm="1">
        <f t="array" aca="1" ref="AO2060" ca="1">INDIRECT("V"&amp;($AN2060+10-$AQ$2)) - INDIRECT("V"&amp;($AN2060+10))</f>
        <v>0</v>
      </c>
      <c r="AP2060" s="19" cm="1">
        <f t="array" aca="1" ref="AP2060" ca="1">INDIRECT("W"&amp;($AN2060+10-$AQ$2)) - INDIRECT("W"&amp;($AN2060+10))</f>
        <v>0</v>
      </c>
      <c r="AQ2060" s="19" cm="1">
        <f t="array" aca="1" ref="AQ2060" ca="1">INDIRECT("X"&amp;($AN2060+10-$AQ$2)) - INDIRECT("X"&amp;($AN2060+10))</f>
        <v>0</v>
      </c>
      <c r="AR2060" s="19" cm="1">
        <f t="array" aca="1" ref="AR2060" ca="1">INDIRECT("Y"&amp;($AN2060+10-$AQ$2)) - INDIRECT("Y"&amp;($AN2060+10))</f>
        <v>0</v>
      </c>
      <c r="AS2060" s="8" cm="1">
        <f t="array" aca="1" ref="AS2060" ca="1">INDIRECT("AD"&amp;($AN2060+10-$AQ$2))</f>
        <v>0</v>
      </c>
      <c r="AU2060" s="12" t="e">
        <f t="shared" ref="AU2060:AU2123" ca="1" si="1494">-(AS2060-AS2059)/$I$7</f>
        <v>#DIV/0!</v>
      </c>
      <c r="AV2060" s="8">
        <f t="shared" ca="1" si="1457"/>
        <v>-273.14999999999998</v>
      </c>
      <c r="AW2060" s="8">
        <f t="shared" ca="1" si="1458"/>
        <v>0.80400000000000005</v>
      </c>
      <c r="AX2060" s="8" cm="1">
        <f t="array" aca="1" ref="AX2060" ca="1">AW2060 - dECuCon4C(AV2060)</f>
        <v>0.80399591120300784</v>
      </c>
      <c r="AY2060" s="8" cm="1">
        <f t="array" aca="1" ref="AY2060" ca="1">dECuCon4C(AV2060)</f>
        <v>4.0887969922092398E-6</v>
      </c>
      <c r="AZ2060" s="8"/>
      <c r="BA2060" s="13" t="e">
        <f t="shared" ca="1" si="1459"/>
        <v>#DIV/0!</v>
      </c>
    </row>
    <row r="2061" spans="22:53" x14ac:dyDescent="0.25">
      <c r="V2061" s="8"/>
      <c r="W2061" s="8"/>
      <c r="X2061" s="8"/>
      <c r="Y2061" s="8"/>
      <c r="Z2061" s="8" t="e">
        <f t="shared" si="1491"/>
        <v>#DIV/0!</v>
      </c>
      <c r="AA2061" s="8" t="e">
        <f t="shared" si="1492"/>
        <v>#DIV/0!</v>
      </c>
      <c r="AD2061" s="9" t="e" cm="1">
        <f t="array" aca="1" ref="AD2061" ca="1">Tgost2009(C2061/100.0557)+273.15</f>
        <v>#NAME?</v>
      </c>
      <c r="AE2061" s="8" t="e">
        <f t="shared" ca="1" si="1467"/>
        <v>#NAME?</v>
      </c>
      <c r="AF2061" s="8" t="e">
        <f t="shared" ca="1" si="1468"/>
        <v>#NAME?</v>
      </c>
      <c r="AG2061" s="8" t="e" cm="1">
        <f t="array" aca="1" ref="AG2061" ca="1">AF2061-dECuCon4C(AE2061)</f>
        <v>#NAME?</v>
      </c>
      <c r="AH2061" s="8" t="e" cm="1">
        <f t="array" aca="1" ref="AH2061" ca="1">dECuCon4C(AE2061)</f>
        <v>#VALUE!</v>
      </c>
      <c r="AI2061" s="10"/>
      <c r="AJ2061" s="11" t="e">
        <f t="shared" ca="1" si="1493"/>
        <v>#NAME?</v>
      </c>
      <c r="AK2061" s="8" t="e">
        <f t="shared" ca="1" si="1469"/>
        <v>#NAME?</v>
      </c>
      <c r="AN2061" s="8">
        <f t="shared" si="1449"/>
        <v>24608</v>
      </c>
      <c r="AO2061" s="19" cm="1">
        <f t="array" aca="1" ref="AO2061" ca="1">INDIRECT("V"&amp;($AN2061+10-$AQ$2)) - INDIRECT("V"&amp;($AN2061+10))</f>
        <v>0</v>
      </c>
      <c r="AP2061" s="19" cm="1">
        <f t="array" aca="1" ref="AP2061" ca="1">INDIRECT("W"&amp;($AN2061+10-$AQ$2)) - INDIRECT("W"&amp;($AN2061+10))</f>
        <v>0</v>
      </c>
      <c r="AQ2061" s="19" cm="1">
        <f t="array" aca="1" ref="AQ2061" ca="1">INDIRECT("X"&amp;($AN2061+10-$AQ$2)) - INDIRECT("X"&amp;($AN2061+10))</f>
        <v>0</v>
      </c>
      <c r="AR2061" s="19" cm="1">
        <f t="array" aca="1" ref="AR2061" ca="1">INDIRECT("Y"&amp;($AN2061+10-$AQ$2)) - INDIRECT("Y"&amp;($AN2061+10))</f>
        <v>0</v>
      </c>
      <c r="AS2061" s="8" cm="1">
        <f t="array" aca="1" ref="AS2061" ca="1">INDIRECT("AD"&amp;($AN2061+10-$AQ$2))</f>
        <v>0</v>
      </c>
      <c r="AU2061" s="12" t="e">
        <f t="shared" ca="1" si="1494"/>
        <v>#DIV/0!</v>
      </c>
      <c r="AV2061" s="8">
        <f t="shared" ca="1" si="1457"/>
        <v>-273.14999999999998</v>
      </c>
      <c r="AW2061" s="8">
        <f t="shared" ca="1" si="1458"/>
        <v>0.80400000000000005</v>
      </c>
      <c r="AX2061" s="8" cm="1">
        <f t="array" aca="1" ref="AX2061" ca="1">AW2061 - dECuCon4C(AV2061)</f>
        <v>0.80399591120300784</v>
      </c>
      <c r="AY2061" s="8" cm="1">
        <f t="array" aca="1" ref="AY2061" ca="1">dECuCon4C(AV2061)</f>
        <v>4.0887969922092398E-6</v>
      </c>
      <c r="AZ2061" s="8"/>
      <c r="BA2061" s="13" t="e">
        <f t="shared" ca="1" si="1459"/>
        <v>#DIV/0!</v>
      </c>
    </row>
    <row r="2062" spans="22:53" x14ac:dyDescent="0.25">
      <c r="V2062" s="8"/>
      <c r="W2062" s="8"/>
      <c r="X2062" s="8"/>
      <c r="Y2062" s="8"/>
      <c r="Z2062" s="8" t="e">
        <f t="shared" si="1491"/>
        <v>#DIV/0!</v>
      </c>
      <c r="AA2062" s="8" t="e">
        <f t="shared" si="1492"/>
        <v>#DIV/0!</v>
      </c>
      <c r="AD2062" s="9" t="e" cm="1">
        <f t="array" aca="1" ref="AD2062" ca="1">Tgost2009(C2062/100.0557)+273.15</f>
        <v>#NAME?</v>
      </c>
      <c r="AE2062" s="8" t="e">
        <f t="shared" ca="1" si="1467"/>
        <v>#NAME?</v>
      </c>
      <c r="AF2062" s="8" t="e">
        <f t="shared" ca="1" si="1468"/>
        <v>#NAME?</v>
      </c>
      <c r="AG2062" s="8" t="e" cm="1">
        <f t="array" aca="1" ref="AG2062" ca="1">AF2062-dECuCon4C(AE2062)</f>
        <v>#NAME?</v>
      </c>
      <c r="AH2062" s="8" t="e" cm="1">
        <f t="array" aca="1" ref="AH2062" ca="1">dECuCon4C(AE2062)</f>
        <v>#VALUE!</v>
      </c>
      <c r="AI2062" s="10"/>
      <c r="AJ2062" s="11" t="e">
        <f t="shared" ca="1" si="1493"/>
        <v>#NAME?</v>
      </c>
      <c r="AK2062" s="8" t="e">
        <f t="shared" ca="1" si="1469"/>
        <v>#NAME?</v>
      </c>
      <c r="AN2062" s="8">
        <f t="shared" ref="AN2062:AN2125" si="1495">AN2061+$AQ$2*2+$AQ$3</f>
        <v>24620</v>
      </c>
      <c r="AO2062" s="19" cm="1">
        <f t="array" aca="1" ref="AO2062" ca="1">INDIRECT("V"&amp;($AN2062+10-$AQ$2)) - INDIRECT("V"&amp;($AN2062+10))</f>
        <v>0</v>
      </c>
      <c r="AP2062" s="19" cm="1">
        <f t="array" aca="1" ref="AP2062" ca="1">INDIRECT("W"&amp;($AN2062+10-$AQ$2)) - INDIRECT("W"&amp;($AN2062+10))</f>
        <v>0</v>
      </c>
      <c r="AQ2062" s="19" cm="1">
        <f t="array" aca="1" ref="AQ2062" ca="1">INDIRECT("X"&amp;($AN2062+10-$AQ$2)) - INDIRECT("X"&amp;($AN2062+10))</f>
        <v>0</v>
      </c>
      <c r="AR2062" s="19" cm="1">
        <f t="array" aca="1" ref="AR2062" ca="1">INDIRECT("Y"&amp;($AN2062+10-$AQ$2)) - INDIRECT("Y"&amp;($AN2062+10))</f>
        <v>0</v>
      </c>
      <c r="AS2062" s="8" cm="1">
        <f t="array" aca="1" ref="AS2062" ca="1">INDIRECT("AD"&amp;($AN2062+10-$AQ$2))</f>
        <v>0</v>
      </c>
      <c r="AU2062" s="12" t="e">
        <f t="shared" ca="1" si="1494"/>
        <v>#DIV/0!</v>
      </c>
      <c r="AV2062" s="8">
        <f t="shared" ca="1" si="1457"/>
        <v>-273.14999999999998</v>
      </c>
      <c r="AW2062" s="8">
        <f t="shared" ca="1" si="1458"/>
        <v>0.80400000000000005</v>
      </c>
      <c r="AX2062" s="8" cm="1">
        <f t="array" aca="1" ref="AX2062" ca="1">AW2062 - dECuCon4C(AV2062)</f>
        <v>0.80399591120300784</v>
      </c>
      <c r="AY2062" s="8" cm="1">
        <f t="array" aca="1" ref="AY2062" ca="1">dECuCon4C(AV2062)</f>
        <v>4.0887969922092398E-6</v>
      </c>
      <c r="AZ2062" s="8"/>
      <c r="BA2062" s="13" t="e">
        <f t="shared" ca="1" si="1459"/>
        <v>#DIV/0!</v>
      </c>
    </row>
    <row r="2063" spans="22:53" x14ac:dyDescent="0.25">
      <c r="V2063" s="8" t="e">
        <f t="shared" ref="V2063:V2070" si="1496">AVERAGE(D2063:E2063)</f>
        <v>#DIV/0!</v>
      </c>
      <c r="W2063" s="8" t="e">
        <f t="shared" ref="W2063:W2070" si="1497">AVERAGE(F2063:G2063)</f>
        <v>#DIV/0!</v>
      </c>
      <c r="X2063" s="8" t="e">
        <f t="shared" ref="X2063:X2070" si="1498">AVERAGE(H2063:I2063)</f>
        <v>#DIV/0!</v>
      </c>
      <c r="Y2063" s="8" t="e">
        <f t="shared" ref="Y2063:Y2070" si="1499">AVERAGE(J2063:K2063)</f>
        <v>#DIV/0!</v>
      </c>
      <c r="Z2063" s="8"/>
      <c r="AA2063" s="8"/>
      <c r="AD2063" s="9" t="e" cm="1">
        <f t="array" aca="1" ref="AD2063" ca="1">Tgost2009(C2063/100.0557)+273.15</f>
        <v>#NAME?</v>
      </c>
      <c r="AE2063" s="8" t="e">
        <f t="shared" ca="1" si="1467"/>
        <v>#NAME?</v>
      </c>
      <c r="AF2063" s="8" t="e">
        <f t="shared" ca="1" si="1468"/>
        <v>#NAME?</v>
      </c>
      <c r="AG2063" s="8" t="e" cm="1">
        <f t="array" aca="1" ref="AG2063" ca="1">AF2063-dECuCon4C(AE2063)</f>
        <v>#NAME?</v>
      </c>
      <c r="AH2063" s="8" t="e" cm="1">
        <f t="array" aca="1" ref="AH2063" ca="1">dECuCon4C(AE2063)</f>
        <v>#VALUE!</v>
      </c>
      <c r="AI2063" s="10" t="e">
        <f t="shared" ref="AI2063:AI2070" ca="1" si="1500">(W2063-V2063)/(AF2063-AG2063)*10^(6)</f>
        <v>#DIV/0!</v>
      </c>
      <c r="AJ2063" s="11" t="e">
        <f t="shared" ca="1" si="1493"/>
        <v>#NAME?</v>
      </c>
      <c r="AK2063" s="8" t="e">
        <f t="shared" ca="1" si="1469"/>
        <v>#NAME?</v>
      </c>
      <c r="AN2063" s="8">
        <f t="shared" si="1495"/>
        <v>24632</v>
      </c>
      <c r="AO2063" s="19" cm="1">
        <f t="array" aca="1" ref="AO2063" ca="1">INDIRECT("V"&amp;($AN2063+10-$AQ$2)) - INDIRECT("V"&amp;($AN2063+10))</f>
        <v>0</v>
      </c>
      <c r="AP2063" s="19" cm="1">
        <f t="array" aca="1" ref="AP2063" ca="1">INDIRECT("W"&amp;($AN2063+10-$AQ$2)) - INDIRECT("W"&amp;($AN2063+10))</f>
        <v>0</v>
      </c>
      <c r="AQ2063" s="19" cm="1">
        <f t="array" aca="1" ref="AQ2063" ca="1">INDIRECT("X"&amp;($AN2063+10-$AQ$2)) - INDIRECT("X"&amp;($AN2063+10))</f>
        <v>0</v>
      </c>
      <c r="AR2063" s="19" cm="1">
        <f t="array" aca="1" ref="AR2063" ca="1">INDIRECT("Y"&amp;($AN2063+10-$AQ$2)) - INDIRECT("Y"&amp;($AN2063+10))</f>
        <v>0</v>
      </c>
      <c r="AS2063" s="8" cm="1">
        <f t="array" aca="1" ref="AS2063" ca="1">INDIRECT("AD"&amp;($AN2063+10-$AQ$2))</f>
        <v>0</v>
      </c>
      <c r="AU2063" s="12" t="e">
        <f t="shared" ca="1" si="1494"/>
        <v>#DIV/0!</v>
      </c>
      <c r="AV2063" s="8">
        <f t="shared" ca="1" si="1457"/>
        <v>-273.14999999999998</v>
      </c>
      <c r="AW2063" s="8">
        <f t="shared" ca="1" si="1458"/>
        <v>0.80400000000000005</v>
      </c>
      <c r="AX2063" s="8" cm="1">
        <f t="array" aca="1" ref="AX2063" ca="1">AW2063 - dECuCon4C(AV2063)</f>
        <v>0.80399591120300784</v>
      </c>
      <c r="AY2063" s="8" cm="1">
        <f t="array" aca="1" ref="AY2063" ca="1">dECuCon4C(AV2063)</f>
        <v>4.0887969922092398E-6</v>
      </c>
      <c r="AZ2063" s="8"/>
      <c r="BA2063" s="13" t="e">
        <f t="shared" ca="1" si="1459"/>
        <v>#DIV/0!</v>
      </c>
    </row>
    <row r="2064" spans="22:53" x14ac:dyDescent="0.25">
      <c r="V2064" s="8" t="e">
        <f t="shared" si="1496"/>
        <v>#DIV/0!</v>
      </c>
      <c r="W2064" s="8" t="e">
        <f t="shared" si="1497"/>
        <v>#DIV/0!</v>
      </c>
      <c r="X2064" s="8" t="e">
        <f t="shared" si="1498"/>
        <v>#DIV/0!</v>
      </c>
      <c r="Y2064" s="8" t="e">
        <f t="shared" si="1499"/>
        <v>#DIV/0!</v>
      </c>
      <c r="Z2064" s="8"/>
      <c r="AA2064" s="8"/>
      <c r="AD2064" s="9" t="e" cm="1">
        <f t="array" aca="1" ref="AD2064" ca="1">Tgost2009(C2064/100.0557)+273.15</f>
        <v>#NAME?</v>
      </c>
      <c r="AE2064" s="8" t="e">
        <f t="shared" ca="1" si="1467"/>
        <v>#NAME?</v>
      </c>
      <c r="AF2064" s="8" t="e">
        <f t="shared" ca="1" si="1468"/>
        <v>#NAME?</v>
      </c>
      <c r="AG2064" s="8" t="e" cm="1">
        <f t="array" aca="1" ref="AG2064" ca="1">AF2064-dECuCon4C(AE2064)</f>
        <v>#NAME?</v>
      </c>
      <c r="AH2064" s="8" t="e" cm="1">
        <f t="array" aca="1" ref="AH2064" ca="1">dECuCon4C(AE2064)</f>
        <v>#VALUE!</v>
      </c>
      <c r="AI2064" s="10" t="e">
        <f t="shared" ca="1" si="1500"/>
        <v>#DIV/0!</v>
      </c>
      <c r="AJ2064" s="11" t="e">
        <f t="shared" ca="1" si="1493"/>
        <v>#NAME?</v>
      </c>
      <c r="AK2064" s="8" t="e">
        <f t="shared" ca="1" si="1469"/>
        <v>#NAME?</v>
      </c>
      <c r="AN2064" s="8">
        <f t="shared" si="1495"/>
        <v>24644</v>
      </c>
      <c r="AO2064" s="19" cm="1">
        <f t="array" aca="1" ref="AO2064" ca="1">INDIRECT("V"&amp;($AN2064+10-$AQ$2)) - INDIRECT("V"&amp;($AN2064+10))</f>
        <v>0</v>
      </c>
      <c r="AP2064" s="19" cm="1">
        <f t="array" aca="1" ref="AP2064" ca="1">INDIRECT("W"&amp;($AN2064+10-$AQ$2)) - INDIRECT("W"&amp;($AN2064+10))</f>
        <v>0</v>
      </c>
      <c r="AQ2064" s="19" cm="1">
        <f t="array" aca="1" ref="AQ2064" ca="1">INDIRECT("X"&amp;($AN2064+10-$AQ$2)) - INDIRECT("X"&amp;($AN2064+10))</f>
        <v>0</v>
      </c>
      <c r="AR2064" s="19" cm="1">
        <f t="array" aca="1" ref="AR2064" ca="1">INDIRECT("Y"&amp;($AN2064+10-$AQ$2)) - INDIRECT("Y"&amp;($AN2064+10))</f>
        <v>0</v>
      </c>
      <c r="AS2064" s="8" cm="1">
        <f t="array" aca="1" ref="AS2064" ca="1">INDIRECT("AD"&amp;($AN2064+10-$AQ$2))</f>
        <v>0</v>
      </c>
      <c r="AU2064" s="12" t="e">
        <f t="shared" ca="1" si="1494"/>
        <v>#DIV/0!</v>
      </c>
      <c r="AV2064" s="8">
        <f t="shared" ca="1" si="1457"/>
        <v>-273.14999999999998</v>
      </c>
      <c r="AW2064" s="8">
        <f t="shared" ca="1" si="1458"/>
        <v>0.80400000000000005</v>
      </c>
      <c r="AX2064" s="8" cm="1">
        <f t="array" aca="1" ref="AX2064" ca="1">AW2064 - dECuCon4C(AV2064)</f>
        <v>0.80399591120300784</v>
      </c>
      <c r="AY2064" s="8" cm="1">
        <f t="array" aca="1" ref="AY2064" ca="1">dECuCon4C(AV2064)</f>
        <v>4.0887969922092398E-6</v>
      </c>
      <c r="AZ2064" s="8"/>
      <c r="BA2064" s="13" t="e">
        <f t="shared" ca="1" si="1459"/>
        <v>#DIV/0!</v>
      </c>
    </row>
    <row r="2065" spans="22:53" x14ac:dyDescent="0.25">
      <c r="V2065" s="8" t="e">
        <f t="shared" si="1496"/>
        <v>#DIV/0!</v>
      </c>
      <c r="W2065" s="8" t="e">
        <f t="shared" si="1497"/>
        <v>#DIV/0!</v>
      </c>
      <c r="X2065" s="8" t="e">
        <f t="shared" si="1498"/>
        <v>#DIV/0!</v>
      </c>
      <c r="Y2065" s="8" t="e">
        <f t="shared" si="1499"/>
        <v>#DIV/0!</v>
      </c>
      <c r="Z2065" s="8"/>
      <c r="AA2065" s="8"/>
      <c r="AD2065" s="9" t="e" cm="1">
        <f t="array" aca="1" ref="AD2065" ca="1">Tgost2009(C2065/100.0557)+273.15</f>
        <v>#NAME?</v>
      </c>
      <c r="AE2065" s="8" t="e">
        <f t="shared" ca="1" si="1467"/>
        <v>#NAME?</v>
      </c>
      <c r="AF2065" s="8" t="e">
        <f t="shared" ca="1" si="1468"/>
        <v>#NAME?</v>
      </c>
      <c r="AG2065" s="8" t="e" cm="1">
        <f t="array" aca="1" ref="AG2065" ca="1">AF2065-dECuCon4C(AE2065)</f>
        <v>#NAME?</v>
      </c>
      <c r="AH2065" s="8" t="e" cm="1">
        <f t="array" aca="1" ref="AH2065" ca="1">dECuCon4C(AE2065)</f>
        <v>#VALUE!</v>
      </c>
      <c r="AI2065" s="10" t="e">
        <f t="shared" ca="1" si="1500"/>
        <v>#DIV/0!</v>
      </c>
      <c r="AJ2065" s="11" t="e">
        <f t="shared" ca="1" si="1493"/>
        <v>#NAME?</v>
      </c>
      <c r="AK2065" s="8" t="e">
        <f t="shared" ca="1" si="1469"/>
        <v>#NAME?</v>
      </c>
      <c r="AN2065" s="8">
        <f t="shared" si="1495"/>
        <v>24656</v>
      </c>
      <c r="AO2065" s="19" cm="1">
        <f t="array" aca="1" ref="AO2065" ca="1">INDIRECT("V"&amp;($AN2065+10-$AQ$2)) - INDIRECT("V"&amp;($AN2065+10))</f>
        <v>0</v>
      </c>
      <c r="AP2065" s="19" cm="1">
        <f t="array" aca="1" ref="AP2065" ca="1">INDIRECT("W"&amp;($AN2065+10-$AQ$2)) - INDIRECT("W"&amp;($AN2065+10))</f>
        <v>0</v>
      </c>
      <c r="AQ2065" s="19" cm="1">
        <f t="array" aca="1" ref="AQ2065" ca="1">INDIRECT("X"&amp;($AN2065+10-$AQ$2)) - INDIRECT("X"&amp;($AN2065+10))</f>
        <v>0</v>
      </c>
      <c r="AR2065" s="19" cm="1">
        <f t="array" aca="1" ref="AR2065" ca="1">INDIRECT("Y"&amp;($AN2065+10-$AQ$2)) - INDIRECT("Y"&amp;($AN2065+10))</f>
        <v>0</v>
      </c>
      <c r="AS2065" s="8" cm="1">
        <f t="array" aca="1" ref="AS2065" ca="1">INDIRECT("AD"&amp;($AN2065+10-$AQ$2))</f>
        <v>0</v>
      </c>
      <c r="AU2065" s="12" t="e">
        <f t="shared" ca="1" si="1494"/>
        <v>#DIV/0!</v>
      </c>
      <c r="AV2065" s="8">
        <f t="shared" ca="1" si="1457"/>
        <v>-273.14999999999998</v>
      </c>
      <c r="AW2065" s="8">
        <f t="shared" ca="1" si="1458"/>
        <v>0.80400000000000005</v>
      </c>
      <c r="AX2065" s="8" cm="1">
        <f t="array" aca="1" ref="AX2065" ca="1">AW2065 - dECuCon4C(AV2065)</f>
        <v>0.80399591120300784</v>
      </c>
      <c r="AY2065" s="8" cm="1">
        <f t="array" aca="1" ref="AY2065" ca="1">dECuCon4C(AV2065)</f>
        <v>4.0887969922092398E-6</v>
      </c>
      <c r="AZ2065" s="8"/>
      <c r="BA2065" s="13" t="e">
        <f t="shared" ca="1" si="1459"/>
        <v>#DIV/0!</v>
      </c>
    </row>
    <row r="2066" spans="22:53" x14ac:dyDescent="0.25">
      <c r="V2066" s="8" t="e">
        <f t="shared" si="1496"/>
        <v>#DIV/0!</v>
      </c>
      <c r="W2066" s="8" t="e">
        <f t="shared" si="1497"/>
        <v>#DIV/0!</v>
      </c>
      <c r="X2066" s="8" t="e">
        <f t="shared" si="1498"/>
        <v>#DIV/0!</v>
      </c>
      <c r="Y2066" s="8" t="e">
        <f t="shared" si="1499"/>
        <v>#DIV/0!</v>
      </c>
      <c r="Z2066" s="8"/>
      <c r="AA2066" s="8"/>
      <c r="AD2066" s="9" t="e" cm="1">
        <f t="array" aca="1" ref="AD2066" ca="1">Tgost2009(C2066/100.0557)+273.15</f>
        <v>#NAME?</v>
      </c>
      <c r="AE2066" s="8" t="e">
        <f t="shared" ca="1" si="1467"/>
        <v>#NAME?</v>
      </c>
      <c r="AF2066" s="8" t="e">
        <f t="shared" ca="1" si="1468"/>
        <v>#NAME?</v>
      </c>
      <c r="AG2066" s="8" t="e" cm="1">
        <f t="array" aca="1" ref="AG2066" ca="1">AF2066-dECuCon4C(AE2066)</f>
        <v>#NAME?</v>
      </c>
      <c r="AH2066" s="8" t="e" cm="1">
        <f t="array" aca="1" ref="AH2066" ca="1">dECuCon4C(AE2066)</f>
        <v>#VALUE!</v>
      </c>
      <c r="AI2066" s="10" t="e">
        <f t="shared" ca="1" si="1500"/>
        <v>#DIV/0!</v>
      </c>
      <c r="AJ2066" s="11" t="e">
        <f t="shared" ca="1" si="1493"/>
        <v>#NAME?</v>
      </c>
      <c r="AK2066" s="8" t="e">
        <f t="shared" ca="1" si="1469"/>
        <v>#NAME?</v>
      </c>
      <c r="AN2066" s="8">
        <f t="shared" si="1495"/>
        <v>24668</v>
      </c>
      <c r="AO2066" s="19" cm="1">
        <f t="array" aca="1" ref="AO2066" ca="1">INDIRECT("V"&amp;($AN2066+10-$AQ$2)) - INDIRECT("V"&amp;($AN2066+10))</f>
        <v>0</v>
      </c>
      <c r="AP2066" s="19" cm="1">
        <f t="array" aca="1" ref="AP2066" ca="1">INDIRECT("W"&amp;($AN2066+10-$AQ$2)) - INDIRECT("W"&amp;($AN2066+10))</f>
        <v>0</v>
      </c>
      <c r="AQ2066" s="19" cm="1">
        <f t="array" aca="1" ref="AQ2066" ca="1">INDIRECT("X"&amp;($AN2066+10-$AQ$2)) - INDIRECT("X"&amp;($AN2066+10))</f>
        <v>0</v>
      </c>
      <c r="AR2066" s="19" cm="1">
        <f t="array" aca="1" ref="AR2066" ca="1">INDIRECT("Y"&amp;($AN2066+10-$AQ$2)) - INDIRECT("Y"&amp;($AN2066+10))</f>
        <v>0</v>
      </c>
      <c r="AS2066" s="8" cm="1">
        <f t="array" aca="1" ref="AS2066" ca="1">INDIRECT("AD"&amp;($AN2066+10-$AQ$2))</f>
        <v>0</v>
      </c>
      <c r="AU2066" s="12" t="e">
        <f t="shared" ca="1" si="1494"/>
        <v>#DIV/0!</v>
      </c>
      <c r="AV2066" s="8">
        <f t="shared" ca="1" si="1457"/>
        <v>-273.14999999999998</v>
      </c>
      <c r="AW2066" s="8">
        <f t="shared" ca="1" si="1458"/>
        <v>0.80400000000000005</v>
      </c>
      <c r="AX2066" s="8" cm="1">
        <f t="array" aca="1" ref="AX2066" ca="1">AW2066 - dECuCon4C(AV2066)</f>
        <v>0.80399591120300784</v>
      </c>
      <c r="AY2066" s="8" cm="1">
        <f t="array" aca="1" ref="AY2066" ca="1">dECuCon4C(AV2066)</f>
        <v>4.0887969922092398E-6</v>
      </c>
      <c r="AZ2066" s="8"/>
      <c r="BA2066" s="13" t="e">
        <f t="shared" ca="1" si="1459"/>
        <v>#DIV/0!</v>
      </c>
    </row>
    <row r="2067" spans="22:53" x14ac:dyDescent="0.25">
      <c r="V2067" s="8" t="e">
        <f t="shared" si="1496"/>
        <v>#DIV/0!</v>
      </c>
      <c r="W2067" s="8" t="e">
        <f t="shared" si="1497"/>
        <v>#DIV/0!</v>
      </c>
      <c r="X2067" s="8" t="e">
        <f t="shared" si="1498"/>
        <v>#DIV/0!</v>
      </c>
      <c r="Y2067" s="8" t="e">
        <f t="shared" si="1499"/>
        <v>#DIV/0!</v>
      </c>
      <c r="Z2067" s="8"/>
      <c r="AA2067" s="8"/>
      <c r="AD2067" s="9" t="e" cm="1">
        <f t="array" aca="1" ref="AD2067" ca="1">Tgost2009(C2067/100.0557)+273.15</f>
        <v>#NAME?</v>
      </c>
      <c r="AE2067" s="8" t="e">
        <f t="shared" ca="1" si="1467"/>
        <v>#NAME?</v>
      </c>
      <c r="AF2067" s="8" t="e">
        <f t="shared" ca="1" si="1468"/>
        <v>#NAME?</v>
      </c>
      <c r="AG2067" s="8" t="e" cm="1">
        <f t="array" aca="1" ref="AG2067" ca="1">AF2067-dECuCon4C(AE2067)</f>
        <v>#NAME?</v>
      </c>
      <c r="AH2067" s="8" t="e" cm="1">
        <f t="array" aca="1" ref="AH2067" ca="1">dECuCon4C(AE2067)</f>
        <v>#VALUE!</v>
      </c>
      <c r="AI2067" s="10" t="e">
        <f t="shared" ca="1" si="1500"/>
        <v>#DIV/0!</v>
      </c>
      <c r="AJ2067" s="11" t="e">
        <f t="shared" ca="1" si="1493"/>
        <v>#NAME?</v>
      </c>
      <c r="AK2067" s="8" t="e">
        <f t="shared" ca="1" si="1469"/>
        <v>#NAME?</v>
      </c>
      <c r="AN2067" s="8">
        <f t="shared" si="1495"/>
        <v>24680</v>
      </c>
      <c r="AO2067" s="19" cm="1">
        <f t="array" aca="1" ref="AO2067" ca="1">INDIRECT("V"&amp;($AN2067+10-$AQ$2)) - INDIRECT("V"&amp;($AN2067+10))</f>
        <v>0</v>
      </c>
      <c r="AP2067" s="19" cm="1">
        <f t="array" aca="1" ref="AP2067" ca="1">INDIRECT("W"&amp;($AN2067+10-$AQ$2)) - INDIRECT("W"&amp;($AN2067+10))</f>
        <v>0</v>
      </c>
      <c r="AQ2067" s="19" cm="1">
        <f t="array" aca="1" ref="AQ2067" ca="1">INDIRECT("X"&amp;($AN2067+10-$AQ$2)) - INDIRECT("X"&amp;($AN2067+10))</f>
        <v>0</v>
      </c>
      <c r="AR2067" s="19" cm="1">
        <f t="array" aca="1" ref="AR2067" ca="1">INDIRECT("Y"&amp;($AN2067+10-$AQ$2)) - INDIRECT("Y"&amp;($AN2067+10))</f>
        <v>0</v>
      </c>
      <c r="AS2067" s="8" cm="1">
        <f t="array" aca="1" ref="AS2067" ca="1">INDIRECT("AD"&amp;($AN2067+10-$AQ$2))</f>
        <v>0</v>
      </c>
      <c r="AU2067" s="12" t="e">
        <f t="shared" ca="1" si="1494"/>
        <v>#DIV/0!</v>
      </c>
      <c r="AV2067" s="8">
        <f t="shared" ca="1" si="1457"/>
        <v>-273.14999999999998</v>
      </c>
      <c r="AW2067" s="8">
        <f t="shared" ca="1" si="1458"/>
        <v>0.80400000000000005</v>
      </c>
      <c r="AX2067" s="8" cm="1">
        <f t="array" aca="1" ref="AX2067" ca="1">AW2067 - dECuCon4C(AV2067)</f>
        <v>0.80399591120300784</v>
      </c>
      <c r="AY2067" s="8" cm="1">
        <f t="array" aca="1" ref="AY2067" ca="1">dECuCon4C(AV2067)</f>
        <v>4.0887969922092398E-6</v>
      </c>
      <c r="AZ2067" s="8"/>
      <c r="BA2067" s="13" t="e">
        <f t="shared" ca="1" si="1459"/>
        <v>#DIV/0!</v>
      </c>
    </row>
    <row r="2068" spans="22:53" x14ac:dyDescent="0.25">
      <c r="V2068" s="8" t="e">
        <f t="shared" si="1496"/>
        <v>#DIV/0!</v>
      </c>
      <c r="W2068" s="8" t="e">
        <f t="shared" si="1497"/>
        <v>#DIV/0!</v>
      </c>
      <c r="X2068" s="8" t="e">
        <f t="shared" si="1498"/>
        <v>#DIV/0!</v>
      </c>
      <c r="Y2068" s="8" t="e">
        <f t="shared" si="1499"/>
        <v>#DIV/0!</v>
      </c>
      <c r="Z2068" s="8"/>
      <c r="AA2068" s="8"/>
      <c r="AD2068" s="9" t="e" cm="1">
        <f t="array" aca="1" ref="AD2068" ca="1">Tgost2009(C2068/100.0557)+273.15</f>
        <v>#NAME?</v>
      </c>
      <c r="AE2068" s="8" t="e">
        <f t="shared" ca="1" si="1467"/>
        <v>#NAME?</v>
      </c>
      <c r="AF2068" s="8" t="e">
        <f t="shared" ca="1" si="1468"/>
        <v>#NAME?</v>
      </c>
      <c r="AG2068" s="8" t="e" cm="1">
        <f t="array" aca="1" ref="AG2068" ca="1">AF2068-dECuCon4C(AE2068)</f>
        <v>#NAME?</v>
      </c>
      <c r="AH2068" s="8" t="e" cm="1">
        <f t="array" aca="1" ref="AH2068" ca="1">dECuCon4C(AE2068)</f>
        <v>#VALUE!</v>
      </c>
      <c r="AI2068" s="10" t="e">
        <f t="shared" ca="1" si="1500"/>
        <v>#DIV/0!</v>
      </c>
      <c r="AJ2068" s="11" t="e">
        <f t="shared" ca="1" si="1493"/>
        <v>#NAME?</v>
      </c>
      <c r="AK2068" s="8" t="e">
        <f t="shared" ca="1" si="1469"/>
        <v>#NAME?</v>
      </c>
      <c r="AN2068" s="8">
        <f t="shared" si="1495"/>
        <v>24692</v>
      </c>
      <c r="AO2068" s="19" cm="1">
        <f t="array" aca="1" ref="AO2068" ca="1">INDIRECT("V"&amp;($AN2068+10-$AQ$2)) - INDIRECT("V"&amp;($AN2068+10))</f>
        <v>0</v>
      </c>
      <c r="AP2068" s="19" cm="1">
        <f t="array" aca="1" ref="AP2068" ca="1">INDIRECT("W"&amp;($AN2068+10-$AQ$2)) - INDIRECT("W"&amp;($AN2068+10))</f>
        <v>0</v>
      </c>
      <c r="AQ2068" s="19" cm="1">
        <f t="array" aca="1" ref="AQ2068" ca="1">INDIRECT("X"&amp;($AN2068+10-$AQ$2)) - INDIRECT("X"&amp;($AN2068+10))</f>
        <v>0</v>
      </c>
      <c r="AR2068" s="19" cm="1">
        <f t="array" aca="1" ref="AR2068" ca="1">INDIRECT("Y"&amp;($AN2068+10-$AQ$2)) - INDIRECT("Y"&amp;($AN2068+10))</f>
        <v>0</v>
      </c>
      <c r="AS2068" s="8" cm="1">
        <f t="array" aca="1" ref="AS2068" ca="1">INDIRECT("AD"&amp;($AN2068+10-$AQ$2))</f>
        <v>0</v>
      </c>
      <c r="AU2068" s="12" t="e">
        <f t="shared" ca="1" si="1494"/>
        <v>#DIV/0!</v>
      </c>
      <c r="AV2068" s="8">
        <f t="shared" ca="1" si="1457"/>
        <v>-273.14999999999998</v>
      </c>
      <c r="AW2068" s="8">
        <f t="shared" ca="1" si="1458"/>
        <v>0.80400000000000005</v>
      </c>
      <c r="AX2068" s="8" cm="1">
        <f t="array" aca="1" ref="AX2068" ca="1">AW2068 - dECuCon4C(AV2068)</f>
        <v>0.80399591120300784</v>
      </c>
      <c r="AY2068" s="8" cm="1">
        <f t="array" aca="1" ref="AY2068" ca="1">dECuCon4C(AV2068)</f>
        <v>4.0887969922092398E-6</v>
      </c>
      <c r="AZ2068" s="8"/>
      <c r="BA2068" s="13" t="e">
        <f t="shared" ca="1" si="1459"/>
        <v>#DIV/0!</v>
      </c>
    </row>
    <row r="2069" spans="22:53" x14ac:dyDescent="0.25">
      <c r="V2069" s="8" t="e">
        <f t="shared" si="1496"/>
        <v>#DIV/0!</v>
      </c>
      <c r="W2069" s="8" t="e">
        <f t="shared" si="1497"/>
        <v>#DIV/0!</v>
      </c>
      <c r="X2069" s="8" t="e">
        <f t="shared" si="1498"/>
        <v>#DIV/0!</v>
      </c>
      <c r="Y2069" s="8" t="e">
        <f t="shared" si="1499"/>
        <v>#DIV/0!</v>
      </c>
      <c r="Z2069" s="8"/>
      <c r="AA2069" s="8"/>
      <c r="AD2069" s="9" t="e" cm="1">
        <f t="array" aca="1" ref="AD2069" ca="1">Tgost2009(C2069/100.0557)+273.15</f>
        <v>#NAME?</v>
      </c>
      <c r="AE2069" s="8" t="e">
        <f t="shared" ca="1" si="1467"/>
        <v>#NAME?</v>
      </c>
      <c r="AF2069" s="8" t="e">
        <f t="shared" ca="1" si="1468"/>
        <v>#NAME?</v>
      </c>
      <c r="AG2069" s="8" t="e" cm="1">
        <f t="array" aca="1" ref="AG2069" ca="1">AF2069-dECuCon4C(AE2069)</f>
        <v>#NAME?</v>
      </c>
      <c r="AH2069" s="8" t="e" cm="1">
        <f t="array" aca="1" ref="AH2069" ca="1">dECuCon4C(AE2069)</f>
        <v>#VALUE!</v>
      </c>
      <c r="AI2069" s="10" t="e">
        <f t="shared" ca="1" si="1500"/>
        <v>#DIV/0!</v>
      </c>
      <c r="AJ2069" s="11" t="e">
        <f t="shared" ca="1" si="1493"/>
        <v>#NAME?</v>
      </c>
      <c r="AK2069" s="8" t="e">
        <f t="shared" ca="1" si="1469"/>
        <v>#NAME?</v>
      </c>
      <c r="AN2069" s="8">
        <f t="shared" si="1495"/>
        <v>24704</v>
      </c>
      <c r="AO2069" s="19" cm="1">
        <f t="array" aca="1" ref="AO2069" ca="1">INDIRECT("V"&amp;($AN2069+10-$AQ$2)) - INDIRECT("V"&amp;($AN2069+10))</f>
        <v>0</v>
      </c>
      <c r="AP2069" s="19" cm="1">
        <f t="array" aca="1" ref="AP2069" ca="1">INDIRECT("W"&amp;($AN2069+10-$AQ$2)) - INDIRECT("W"&amp;($AN2069+10))</f>
        <v>0</v>
      </c>
      <c r="AQ2069" s="19" cm="1">
        <f t="array" aca="1" ref="AQ2069" ca="1">INDIRECT("X"&amp;($AN2069+10-$AQ$2)) - INDIRECT("X"&amp;($AN2069+10))</f>
        <v>0</v>
      </c>
      <c r="AR2069" s="19" cm="1">
        <f t="array" aca="1" ref="AR2069" ca="1">INDIRECT("Y"&amp;($AN2069+10-$AQ$2)) - INDIRECT("Y"&amp;($AN2069+10))</f>
        <v>0</v>
      </c>
      <c r="AS2069" s="8" cm="1">
        <f t="array" aca="1" ref="AS2069" ca="1">INDIRECT("AD"&amp;($AN2069+10-$AQ$2))</f>
        <v>0</v>
      </c>
      <c r="AU2069" s="12" t="e">
        <f t="shared" ca="1" si="1494"/>
        <v>#DIV/0!</v>
      </c>
      <c r="AV2069" s="8">
        <f t="shared" ca="1" si="1457"/>
        <v>-273.14999999999998</v>
      </c>
      <c r="AW2069" s="8">
        <f t="shared" ca="1" si="1458"/>
        <v>0.80400000000000005</v>
      </c>
      <c r="AX2069" s="8" cm="1">
        <f t="array" aca="1" ref="AX2069" ca="1">AW2069 - dECuCon4C(AV2069)</f>
        <v>0.80399591120300784</v>
      </c>
      <c r="AY2069" s="8" cm="1">
        <f t="array" aca="1" ref="AY2069" ca="1">dECuCon4C(AV2069)</f>
        <v>4.0887969922092398E-6</v>
      </c>
      <c r="AZ2069" s="8"/>
      <c r="BA2069" s="13" t="e">
        <f t="shared" ca="1" si="1459"/>
        <v>#DIV/0!</v>
      </c>
    </row>
    <row r="2070" spans="22:53" x14ac:dyDescent="0.25">
      <c r="V2070" s="8" t="e">
        <f t="shared" si="1496"/>
        <v>#DIV/0!</v>
      </c>
      <c r="W2070" s="8" t="e">
        <f t="shared" si="1497"/>
        <v>#DIV/0!</v>
      </c>
      <c r="X2070" s="8" t="e">
        <f t="shared" si="1498"/>
        <v>#DIV/0!</v>
      </c>
      <c r="Y2070" s="8" t="e">
        <f t="shared" si="1499"/>
        <v>#DIV/0!</v>
      </c>
      <c r="Z2070" s="8"/>
      <c r="AA2070" s="8"/>
      <c r="AD2070" s="9" t="e" cm="1">
        <f t="array" aca="1" ref="AD2070" ca="1">Tgost2009(C2070/100.0557)+273.15</f>
        <v>#NAME?</v>
      </c>
      <c r="AE2070" s="8" t="e">
        <f t="shared" ca="1" si="1467"/>
        <v>#NAME?</v>
      </c>
      <c r="AF2070" s="8" t="e">
        <f t="shared" ca="1" si="1468"/>
        <v>#NAME?</v>
      </c>
      <c r="AG2070" s="8" t="e" cm="1">
        <f t="array" aca="1" ref="AG2070" ca="1">AF2070-dECuCon4C(AE2070)</f>
        <v>#NAME?</v>
      </c>
      <c r="AH2070" s="8" t="e" cm="1">
        <f t="array" aca="1" ref="AH2070" ca="1">dECuCon4C(AE2070)</f>
        <v>#VALUE!</v>
      </c>
      <c r="AI2070" s="10" t="e">
        <f t="shared" ca="1" si="1500"/>
        <v>#DIV/0!</v>
      </c>
      <c r="AJ2070" s="11" t="e">
        <f t="shared" ca="1" si="1493"/>
        <v>#NAME?</v>
      </c>
      <c r="AK2070" s="8" t="e">
        <f t="shared" ca="1" si="1469"/>
        <v>#NAME?</v>
      </c>
      <c r="AN2070" s="8">
        <f t="shared" si="1495"/>
        <v>24716</v>
      </c>
      <c r="AO2070" s="19" cm="1">
        <f t="array" aca="1" ref="AO2070" ca="1">INDIRECT("V"&amp;($AN2070+10-$AQ$2)) - INDIRECT("V"&amp;($AN2070+10))</f>
        <v>0</v>
      </c>
      <c r="AP2070" s="19" cm="1">
        <f t="array" aca="1" ref="AP2070" ca="1">INDIRECT("W"&amp;($AN2070+10-$AQ$2)) - INDIRECT("W"&amp;($AN2070+10))</f>
        <v>0</v>
      </c>
      <c r="AQ2070" s="19" cm="1">
        <f t="array" aca="1" ref="AQ2070" ca="1">INDIRECT("X"&amp;($AN2070+10-$AQ$2)) - INDIRECT("X"&amp;($AN2070+10))</f>
        <v>0</v>
      </c>
      <c r="AR2070" s="19" cm="1">
        <f t="array" aca="1" ref="AR2070" ca="1">INDIRECT("Y"&amp;($AN2070+10-$AQ$2)) - INDIRECT("Y"&amp;($AN2070+10))</f>
        <v>0</v>
      </c>
      <c r="AS2070" s="8" cm="1">
        <f t="array" aca="1" ref="AS2070" ca="1">INDIRECT("AD"&amp;($AN2070+10-$AQ$2))</f>
        <v>0</v>
      </c>
      <c r="AU2070" s="12" t="e">
        <f t="shared" ca="1" si="1494"/>
        <v>#DIV/0!</v>
      </c>
      <c r="AV2070" s="8">
        <f t="shared" ca="1" si="1457"/>
        <v>-273.14999999999998</v>
      </c>
      <c r="AW2070" s="8">
        <f t="shared" ca="1" si="1458"/>
        <v>0.80400000000000005</v>
      </c>
      <c r="AX2070" s="8" cm="1">
        <f t="array" aca="1" ref="AX2070" ca="1">AW2070 - dECuCon4C(AV2070)</f>
        <v>0.80399591120300784</v>
      </c>
      <c r="AY2070" s="8" cm="1">
        <f t="array" aca="1" ref="AY2070" ca="1">dECuCon4C(AV2070)</f>
        <v>4.0887969922092398E-6</v>
      </c>
      <c r="AZ2070" s="8"/>
      <c r="BA2070" s="13" t="e">
        <f t="shared" ca="1" si="1459"/>
        <v>#DIV/0!</v>
      </c>
    </row>
    <row r="2071" spans="22:53" x14ac:dyDescent="0.25">
      <c r="V2071" s="8"/>
      <c r="W2071" s="8"/>
      <c r="X2071" s="8"/>
      <c r="Y2071" s="8"/>
      <c r="Z2071" s="8" t="e">
        <f t="shared" ref="Z2071:Z2074" si="1501">AVERAGE(L2071:M2071)</f>
        <v>#DIV/0!</v>
      </c>
      <c r="AA2071" s="8" t="e">
        <f t="shared" ref="AA2071:AA2074" si="1502">AVERAGE(N2071:O2071)</f>
        <v>#DIV/0!</v>
      </c>
      <c r="AD2071" s="9" t="e" cm="1">
        <f t="array" aca="1" ref="AD2071" ca="1">Tgost2009(C2071/100.0557)+273.15</f>
        <v>#NAME?</v>
      </c>
      <c r="AE2071" s="8" t="e">
        <f t="shared" ca="1" si="1467"/>
        <v>#NAME?</v>
      </c>
      <c r="AF2071" s="8" t="e">
        <f t="shared" ca="1" si="1468"/>
        <v>#NAME?</v>
      </c>
      <c r="AG2071" s="8" t="e" cm="1">
        <f t="array" aca="1" ref="AG2071" ca="1">AF2071-dECuCon4C(AE2071)</f>
        <v>#NAME?</v>
      </c>
      <c r="AH2071" s="8" t="e" cm="1">
        <f t="array" aca="1" ref="AH2071" ca="1">dECuCon4C(AE2071)</f>
        <v>#VALUE!</v>
      </c>
      <c r="AI2071" s="10"/>
      <c r="AJ2071" s="11" t="e">
        <f t="shared" ca="1" si="1493"/>
        <v>#NAME?</v>
      </c>
      <c r="AK2071" s="8" t="e">
        <f t="shared" ca="1" si="1469"/>
        <v>#NAME?</v>
      </c>
      <c r="AN2071" s="8">
        <f t="shared" si="1495"/>
        <v>24728</v>
      </c>
      <c r="AO2071" s="19" cm="1">
        <f t="array" aca="1" ref="AO2071" ca="1">INDIRECT("V"&amp;($AN2071+10-$AQ$2)) - INDIRECT("V"&amp;($AN2071+10))</f>
        <v>0</v>
      </c>
      <c r="AP2071" s="19" cm="1">
        <f t="array" aca="1" ref="AP2071" ca="1">INDIRECT("W"&amp;($AN2071+10-$AQ$2)) - INDIRECT("W"&amp;($AN2071+10))</f>
        <v>0</v>
      </c>
      <c r="AQ2071" s="19" cm="1">
        <f t="array" aca="1" ref="AQ2071" ca="1">INDIRECT("X"&amp;($AN2071+10-$AQ$2)) - INDIRECT("X"&amp;($AN2071+10))</f>
        <v>0</v>
      </c>
      <c r="AR2071" s="19" cm="1">
        <f t="array" aca="1" ref="AR2071" ca="1">INDIRECT("Y"&amp;($AN2071+10-$AQ$2)) - INDIRECT("Y"&amp;($AN2071+10))</f>
        <v>0</v>
      </c>
      <c r="AS2071" s="8" cm="1">
        <f t="array" aca="1" ref="AS2071" ca="1">INDIRECT("AD"&amp;($AN2071+10-$AQ$2))</f>
        <v>0</v>
      </c>
      <c r="AU2071" s="12" t="e">
        <f t="shared" ca="1" si="1494"/>
        <v>#DIV/0!</v>
      </c>
      <c r="AV2071" s="8">
        <f t="shared" ca="1" si="1457"/>
        <v>-273.14999999999998</v>
      </c>
      <c r="AW2071" s="8">
        <f t="shared" ca="1" si="1458"/>
        <v>0.80400000000000005</v>
      </c>
      <c r="AX2071" s="8" cm="1">
        <f t="array" aca="1" ref="AX2071" ca="1">AW2071 - dECuCon4C(AV2071)</f>
        <v>0.80399591120300784</v>
      </c>
      <c r="AY2071" s="8" cm="1">
        <f t="array" aca="1" ref="AY2071" ca="1">dECuCon4C(AV2071)</f>
        <v>4.0887969922092398E-6</v>
      </c>
      <c r="AZ2071" s="8"/>
      <c r="BA2071" s="13" t="e">
        <f t="shared" ca="1" si="1459"/>
        <v>#DIV/0!</v>
      </c>
    </row>
    <row r="2072" spans="22:53" x14ac:dyDescent="0.25">
      <c r="V2072" s="8"/>
      <c r="W2072" s="8"/>
      <c r="X2072" s="8"/>
      <c r="Y2072" s="8"/>
      <c r="Z2072" s="8" t="e">
        <f t="shared" si="1501"/>
        <v>#DIV/0!</v>
      </c>
      <c r="AA2072" s="8" t="e">
        <f t="shared" si="1502"/>
        <v>#DIV/0!</v>
      </c>
      <c r="AD2072" s="9" t="e" cm="1">
        <f t="array" aca="1" ref="AD2072" ca="1">Tgost2009(C2072/100.0557)+273.15</f>
        <v>#NAME?</v>
      </c>
      <c r="AE2072" s="8" t="e">
        <f t="shared" ca="1" si="1467"/>
        <v>#NAME?</v>
      </c>
      <c r="AF2072" s="8" t="e">
        <f t="shared" ca="1" si="1468"/>
        <v>#NAME?</v>
      </c>
      <c r="AG2072" s="8" t="e" cm="1">
        <f t="array" aca="1" ref="AG2072" ca="1">AF2072-dECuCon4C(AE2072)</f>
        <v>#NAME?</v>
      </c>
      <c r="AH2072" s="8" t="e" cm="1">
        <f t="array" aca="1" ref="AH2072" ca="1">dECuCon4C(AE2072)</f>
        <v>#VALUE!</v>
      </c>
      <c r="AI2072" s="10"/>
      <c r="AJ2072" s="11" t="e">
        <f t="shared" ca="1" si="1493"/>
        <v>#NAME?</v>
      </c>
      <c r="AK2072" s="8" t="e">
        <f t="shared" ca="1" si="1469"/>
        <v>#NAME?</v>
      </c>
      <c r="AN2072" s="8">
        <f t="shared" si="1495"/>
        <v>24740</v>
      </c>
      <c r="AO2072" s="19" cm="1">
        <f t="array" aca="1" ref="AO2072" ca="1">INDIRECT("V"&amp;($AN2072+10-$AQ$2)) - INDIRECT("V"&amp;($AN2072+10))</f>
        <v>0</v>
      </c>
      <c r="AP2072" s="19" cm="1">
        <f t="array" aca="1" ref="AP2072" ca="1">INDIRECT("W"&amp;($AN2072+10-$AQ$2)) - INDIRECT("W"&amp;($AN2072+10))</f>
        <v>0</v>
      </c>
      <c r="AQ2072" s="19" cm="1">
        <f t="array" aca="1" ref="AQ2072" ca="1">INDIRECT("X"&amp;($AN2072+10-$AQ$2)) - INDIRECT("X"&amp;($AN2072+10))</f>
        <v>0</v>
      </c>
      <c r="AR2072" s="19" cm="1">
        <f t="array" aca="1" ref="AR2072" ca="1">INDIRECT("Y"&amp;($AN2072+10-$AQ$2)) - INDIRECT("Y"&amp;($AN2072+10))</f>
        <v>0</v>
      </c>
      <c r="AS2072" s="8" cm="1">
        <f t="array" aca="1" ref="AS2072" ca="1">INDIRECT("AD"&amp;($AN2072+10-$AQ$2))</f>
        <v>0</v>
      </c>
      <c r="AU2072" s="12" t="e">
        <f t="shared" ca="1" si="1494"/>
        <v>#DIV/0!</v>
      </c>
      <c r="AV2072" s="8">
        <f t="shared" ca="1" si="1457"/>
        <v>-273.14999999999998</v>
      </c>
      <c r="AW2072" s="8">
        <f t="shared" ca="1" si="1458"/>
        <v>0.80400000000000005</v>
      </c>
      <c r="AX2072" s="8" cm="1">
        <f t="array" aca="1" ref="AX2072" ca="1">AW2072 - dECuCon4C(AV2072)</f>
        <v>0.80399591120300784</v>
      </c>
      <c r="AY2072" s="8" cm="1">
        <f t="array" aca="1" ref="AY2072" ca="1">dECuCon4C(AV2072)</f>
        <v>4.0887969922092398E-6</v>
      </c>
      <c r="AZ2072" s="8"/>
      <c r="BA2072" s="13" t="e">
        <f t="shared" ca="1" si="1459"/>
        <v>#DIV/0!</v>
      </c>
    </row>
    <row r="2073" spans="22:53" x14ac:dyDescent="0.25">
      <c r="V2073" s="8"/>
      <c r="W2073" s="8"/>
      <c r="X2073" s="8"/>
      <c r="Y2073" s="8"/>
      <c r="Z2073" s="8" t="e">
        <f t="shared" si="1501"/>
        <v>#DIV/0!</v>
      </c>
      <c r="AA2073" s="8" t="e">
        <f t="shared" si="1502"/>
        <v>#DIV/0!</v>
      </c>
      <c r="AD2073" s="9" t="e" cm="1">
        <f t="array" aca="1" ref="AD2073" ca="1">Tgost2009(C2073/100.0557)+273.15</f>
        <v>#NAME?</v>
      </c>
      <c r="AE2073" s="8" t="e">
        <f t="shared" ca="1" si="1467"/>
        <v>#NAME?</v>
      </c>
      <c r="AF2073" s="8" t="e">
        <f t="shared" ca="1" si="1468"/>
        <v>#NAME?</v>
      </c>
      <c r="AG2073" s="8" t="e" cm="1">
        <f t="array" aca="1" ref="AG2073" ca="1">AF2073-dECuCon4C(AE2073)</f>
        <v>#NAME?</v>
      </c>
      <c r="AH2073" s="8" t="e" cm="1">
        <f t="array" aca="1" ref="AH2073" ca="1">dECuCon4C(AE2073)</f>
        <v>#VALUE!</v>
      </c>
      <c r="AI2073" s="10"/>
      <c r="AJ2073" s="11" t="e">
        <f t="shared" ca="1" si="1493"/>
        <v>#NAME?</v>
      </c>
      <c r="AK2073" s="8" t="e">
        <f t="shared" ca="1" si="1469"/>
        <v>#NAME?</v>
      </c>
      <c r="AN2073" s="8">
        <f t="shared" si="1495"/>
        <v>24752</v>
      </c>
      <c r="AO2073" s="19" cm="1">
        <f t="array" aca="1" ref="AO2073" ca="1">INDIRECT("V"&amp;($AN2073+10-$AQ$2)) - INDIRECT("V"&amp;($AN2073+10))</f>
        <v>0</v>
      </c>
      <c r="AP2073" s="19" cm="1">
        <f t="array" aca="1" ref="AP2073" ca="1">INDIRECT("W"&amp;($AN2073+10-$AQ$2)) - INDIRECT("W"&amp;($AN2073+10))</f>
        <v>0</v>
      </c>
      <c r="AQ2073" s="19" cm="1">
        <f t="array" aca="1" ref="AQ2073" ca="1">INDIRECT("X"&amp;($AN2073+10-$AQ$2)) - INDIRECT("X"&amp;($AN2073+10))</f>
        <v>0</v>
      </c>
      <c r="AR2073" s="19" cm="1">
        <f t="array" aca="1" ref="AR2073" ca="1">INDIRECT("Y"&amp;($AN2073+10-$AQ$2)) - INDIRECT("Y"&amp;($AN2073+10))</f>
        <v>0</v>
      </c>
      <c r="AS2073" s="8" cm="1">
        <f t="array" aca="1" ref="AS2073" ca="1">INDIRECT("AD"&amp;($AN2073+10-$AQ$2))</f>
        <v>0</v>
      </c>
      <c r="AU2073" s="12" t="e">
        <f t="shared" ca="1" si="1494"/>
        <v>#DIV/0!</v>
      </c>
      <c r="AV2073" s="8">
        <f t="shared" ref="AV2073:AV2136" ca="1" si="1503">AS2073 - 273.15</f>
        <v>-273.14999999999998</v>
      </c>
      <c r="AW2073" s="8">
        <f t="shared" ref="AW2073:AW2136" ca="1" si="1504">0.041* AS2073 *(EXP(-AS2073/93)+0.123- 0.442/(1+(AS2073/172.4)^3))+0.804</f>
        <v>0.80400000000000005</v>
      </c>
      <c r="AX2073" s="8" cm="1">
        <f t="array" aca="1" ref="AX2073" ca="1">AW2073 - dECuCon4C(AV2073)</f>
        <v>0.80399591120300784</v>
      </c>
      <c r="AY2073" s="8" cm="1">
        <f t="array" aca="1" ref="AY2073" ca="1">dECuCon4C(AV2073)</f>
        <v>4.0887969922092398E-6</v>
      </c>
      <c r="AZ2073" s="8"/>
      <c r="BA2073" s="13" t="e">
        <f t="shared" ref="BA2073:BA2136" ca="1" si="1505">(1/2)*((AX2073+AW2073)-(-AQ2073+AR2073)*(AX2073-AW2073)/(-AP2073+AO2073))</f>
        <v>#DIV/0!</v>
      </c>
    </row>
    <row r="2074" spans="22:53" x14ac:dyDescent="0.25">
      <c r="V2074" s="8"/>
      <c r="W2074" s="8"/>
      <c r="X2074" s="8"/>
      <c r="Y2074" s="8"/>
      <c r="Z2074" s="8" t="e">
        <f t="shared" si="1501"/>
        <v>#DIV/0!</v>
      </c>
      <c r="AA2074" s="8" t="e">
        <f t="shared" si="1502"/>
        <v>#DIV/0!</v>
      </c>
      <c r="AD2074" s="9" t="e" cm="1">
        <f t="array" aca="1" ref="AD2074" ca="1">Tgost2009(C2074/100.0557)+273.15</f>
        <v>#NAME?</v>
      </c>
      <c r="AE2074" s="8" t="e">
        <f t="shared" ca="1" si="1467"/>
        <v>#NAME?</v>
      </c>
      <c r="AF2074" s="8" t="e">
        <f t="shared" ca="1" si="1468"/>
        <v>#NAME?</v>
      </c>
      <c r="AG2074" s="8" t="e" cm="1">
        <f t="array" aca="1" ref="AG2074" ca="1">AF2074-dECuCon4C(AE2074)</f>
        <v>#NAME?</v>
      </c>
      <c r="AH2074" s="8" t="e" cm="1">
        <f t="array" aca="1" ref="AH2074" ca="1">dECuCon4C(AE2074)</f>
        <v>#VALUE!</v>
      </c>
      <c r="AI2074" s="10"/>
      <c r="AJ2074" s="11" t="e">
        <f t="shared" ca="1" si="1493"/>
        <v>#NAME?</v>
      </c>
      <c r="AK2074" s="8" t="e">
        <f t="shared" ca="1" si="1469"/>
        <v>#NAME?</v>
      </c>
      <c r="AN2074" s="8">
        <f t="shared" si="1495"/>
        <v>24764</v>
      </c>
      <c r="AO2074" s="19" cm="1">
        <f t="array" aca="1" ref="AO2074" ca="1">INDIRECT("V"&amp;($AN2074+10-$AQ$2)) - INDIRECT("V"&amp;($AN2074+10))</f>
        <v>0</v>
      </c>
      <c r="AP2074" s="19" cm="1">
        <f t="array" aca="1" ref="AP2074" ca="1">INDIRECT("W"&amp;($AN2074+10-$AQ$2)) - INDIRECT("W"&amp;($AN2074+10))</f>
        <v>0</v>
      </c>
      <c r="AQ2074" s="19" cm="1">
        <f t="array" aca="1" ref="AQ2074" ca="1">INDIRECT("X"&amp;($AN2074+10-$AQ$2)) - INDIRECT("X"&amp;($AN2074+10))</f>
        <v>0</v>
      </c>
      <c r="AR2074" s="19" cm="1">
        <f t="array" aca="1" ref="AR2074" ca="1">INDIRECT("Y"&amp;($AN2074+10-$AQ$2)) - INDIRECT("Y"&amp;($AN2074+10))</f>
        <v>0</v>
      </c>
      <c r="AS2074" s="8" cm="1">
        <f t="array" aca="1" ref="AS2074" ca="1">INDIRECT("AD"&amp;($AN2074+10-$AQ$2))</f>
        <v>0</v>
      </c>
      <c r="AU2074" s="12" t="e">
        <f t="shared" ca="1" si="1494"/>
        <v>#DIV/0!</v>
      </c>
      <c r="AV2074" s="8">
        <f t="shared" ca="1" si="1503"/>
        <v>-273.14999999999998</v>
      </c>
      <c r="AW2074" s="8">
        <f t="shared" ca="1" si="1504"/>
        <v>0.80400000000000005</v>
      </c>
      <c r="AX2074" s="8" cm="1">
        <f t="array" aca="1" ref="AX2074" ca="1">AW2074 - dECuCon4C(AV2074)</f>
        <v>0.80399591120300784</v>
      </c>
      <c r="AY2074" s="8" cm="1">
        <f t="array" aca="1" ref="AY2074" ca="1">dECuCon4C(AV2074)</f>
        <v>4.0887969922092398E-6</v>
      </c>
      <c r="AZ2074" s="8"/>
      <c r="BA2074" s="13" t="e">
        <f t="shared" ca="1" si="1505"/>
        <v>#DIV/0!</v>
      </c>
    </row>
    <row r="2075" spans="22:53" x14ac:dyDescent="0.25">
      <c r="V2075" s="8" t="e">
        <f t="shared" ref="V2075:V2082" si="1506">AVERAGE(D2075:E2075)</f>
        <v>#DIV/0!</v>
      </c>
      <c r="W2075" s="8" t="e">
        <f t="shared" ref="W2075:W2082" si="1507">AVERAGE(F2075:G2075)</f>
        <v>#DIV/0!</v>
      </c>
      <c r="X2075" s="8" t="e">
        <f t="shared" ref="X2075:X2082" si="1508">AVERAGE(H2075:I2075)</f>
        <v>#DIV/0!</v>
      </c>
      <c r="Y2075" s="8" t="e">
        <f t="shared" ref="Y2075:Y2082" si="1509">AVERAGE(J2075:K2075)</f>
        <v>#DIV/0!</v>
      </c>
      <c r="Z2075" s="8"/>
      <c r="AA2075" s="8"/>
      <c r="AD2075" s="9" t="e" cm="1">
        <f t="array" aca="1" ref="AD2075" ca="1">Tgost2009(C2075/100.0557)+273.15</f>
        <v>#NAME?</v>
      </c>
      <c r="AE2075" s="8" t="e">
        <f t="shared" ca="1" si="1467"/>
        <v>#NAME?</v>
      </c>
      <c r="AF2075" s="8" t="e">
        <f t="shared" ca="1" si="1468"/>
        <v>#NAME?</v>
      </c>
      <c r="AG2075" s="8" t="e" cm="1">
        <f t="array" aca="1" ref="AG2075" ca="1">AF2075-dECuCon4C(AE2075)</f>
        <v>#NAME?</v>
      </c>
      <c r="AH2075" s="8" t="e" cm="1">
        <f t="array" aca="1" ref="AH2075" ca="1">dECuCon4C(AE2075)</f>
        <v>#VALUE!</v>
      </c>
      <c r="AI2075" s="10" t="e">
        <f t="shared" ref="AI2075:AI2082" ca="1" si="1510">(W2075-V2075)/(AF2075-AG2075)*10^(6)</f>
        <v>#DIV/0!</v>
      </c>
      <c r="AJ2075" s="11" t="e">
        <f t="shared" ca="1" si="1493"/>
        <v>#NAME?</v>
      </c>
      <c r="AK2075" s="8" t="e">
        <f t="shared" ca="1" si="1469"/>
        <v>#NAME?</v>
      </c>
      <c r="AN2075" s="8">
        <f t="shared" si="1495"/>
        <v>24776</v>
      </c>
      <c r="AO2075" s="19" cm="1">
        <f t="array" aca="1" ref="AO2075" ca="1">INDIRECT("V"&amp;($AN2075+10-$AQ$2)) - INDIRECT("V"&amp;($AN2075+10))</f>
        <v>0</v>
      </c>
      <c r="AP2075" s="19" cm="1">
        <f t="array" aca="1" ref="AP2075" ca="1">INDIRECT("W"&amp;($AN2075+10-$AQ$2)) - INDIRECT("W"&amp;($AN2075+10))</f>
        <v>0</v>
      </c>
      <c r="AQ2075" s="19" cm="1">
        <f t="array" aca="1" ref="AQ2075" ca="1">INDIRECT("X"&amp;($AN2075+10-$AQ$2)) - INDIRECT("X"&amp;($AN2075+10))</f>
        <v>0</v>
      </c>
      <c r="AR2075" s="19" cm="1">
        <f t="array" aca="1" ref="AR2075" ca="1">INDIRECT("Y"&amp;($AN2075+10-$AQ$2)) - INDIRECT("Y"&amp;($AN2075+10))</f>
        <v>0</v>
      </c>
      <c r="AS2075" s="8" cm="1">
        <f t="array" aca="1" ref="AS2075" ca="1">INDIRECT("AD"&amp;($AN2075+10-$AQ$2))</f>
        <v>0</v>
      </c>
      <c r="AU2075" s="12" t="e">
        <f t="shared" ca="1" si="1494"/>
        <v>#DIV/0!</v>
      </c>
      <c r="AV2075" s="8">
        <f t="shared" ca="1" si="1503"/>
        <v>-273.14999999999998</v>
      </c>
      <c r="AW2075" s="8">
        <f t="shared" ca="1" si="1504"/>
        <v>0.80400000000000005</v>
      </c>
      <c r="AX2075" s="8" cm="1">
        <f t="array" aca="1" ref="AX2075" ca="1">AW2075 - dECuCon4C(AV2075)</f>
        <v>0.80399591120300784</v>
      </c>
      <c r="AY2075" s="8" cm="1">
        <f t="array" aca="1" ref="AY2075" ca="1">dECuCon4C(AV2075)</f>
        <v>4.0887969922092398E-6</v>
      </c>
      <c r="AZ2075" s="8"/>
      <c r="BA2075" s="13" t="e">
        <f t="shared" ca="1" si="1505"/>
        <v>#DIV/0!</v>
      </c>
    </row>
    <row r="2076" spans="22:53" x14ac:dyDescent="0.25">
      <c r="V2076" s="8" t="e">
        <f t="shared" si="1506"/>
        <v>#DIV/0!</v>
      </c>
      <c r="W2076" s="8" t="e">
        <f t="shared" si="1507"/>
        <v>#DIV/0!</v>
      </c>
      <c r="X2076" s="8" t="e">
        <f t="shared" si="1508"/>
        <v>#DIV/0!</v>
      </c>
      <c r="Y2076" s="8" t="e">
        <f t="shared" si="1509"/>
        <v>#DIV/0!</v>
      </c>
      <c r="Z2076" s="8"/>
      <c r="AA2076" s="8"/>
      <c r="AD2076" s="9" t="e" cm="1">
        <f t="array" aca="1" ref="AD2076" ca="1">Tgost2009(C2076/100.0557)+273.15</f>
        <v>#NAME?</v>
      </c>
      <c r="AE2076" s="8" t="e">
        <f t="shared" ca="1" si="1467"/>
        <v>#NAME?</v>
      </c>
      <c r="AF2076" s="8" t="e">
        <f t="shared" ca="1" si="1468"/>
        <v>#NAME?</v>
      </c>
      <c r="AG2076" s="8" t="e" cm="1">
        <f t="array" aca="1" ref="AG2076" ca="1">AF2076-dECuCon4C(AE2076)</f>
        <v>#NAME?</v>
      </c>
      <c r="AH2076" s="8" t="e" cm="1">
        <f t="array" aca="1" ref="AH2076" ca="1">dECuCon4C(AE2076)</f>
        <v>#VALUE!</v>
      </c>
      <c r="AI2076" s="10" t="e">
        <f t="shared" ca="1" si="1510"/>
        <v>#DIV/0!</v>
      </c>
      <c r="AJ2076" s="11" t="e">
        <f t="shared" ca="1" si="1493"/>
        <v>#NAME?</v>
      </c>
      <c r="AK2076" s="8" t="e">
        <f t="shared" ca="1" si="1469"/>
        <v>#NAME?</v>
      </c>
      <c r="AN2076" s="8">
        <f t="shared" si="1495"/>
        <v>24788</v>
      </c>
      <c r="AO2076" s="19" cm="1">
        <f t="array" aca="1" ref="AO2076" ca="1">INDIRECT("V"&amp;($AN2076+10-$AQ$2)) - INDIRECT("V"&amp;($AN2076+10))</f>
        <v>0</v>
      </c>
      <c r="AP2076" s="19" cm="1">
        <f t="array" aca="1" ref="AP2076" ca="1">INDIRECT("W"&amp;($AN2076+10-$AQ$2)) - INDIRECT("W"&amp;($AN2076+10))</f>
        <v>0</v>
      </c>
      <c r="AQ2076" s="19" cm="1">
        <f t="array" aca="1" ref="AQ2076" ca="1">INDIRECT("X"&amp;($AN2076+10-$AQ$2)) - INDIRECT("X"&amp;($AN2076+10))</f>
        <v>0</v>
      </c>
      <c r="AR2076" s="19" cm="1">
        <f t="array" aca="1" ref="AR2076" ca="1">INDIRECT("Y"&amp;($AN2076+10-$AQ$2)) - INDIRECT("Y"&amp;($AN2076+10))</f>
        <v>0</v>
      </c>
      <c r="AS2076" s="8" cm="1">
        <f t="array" aca="1" ref="AS2076" ca="1">INDIRECT("AD"&amp;($AN2076+10-$AQ$2))</f>
        <v>0</v>
      </c>
      <c r="AU2076" s="12" t="e">
        <f t="shared" ca="1" si="1494"/>
        <v>#DIV/0!</v>
      </c>
      <c r="AV2076" s="8">
        <f t="shared" ca="1" si="1503"/>
        <v>-273.14999999999998</v>
      </c>
      <c r="AW2076" s="8">
        <f t="shared" ca="1" si="1504"/>
        <v>0.80400000000000005</v>
      </c>
      <c r="AX2076" s="8" cm="1">
        <f t="array" aca="1" ref="AX2076" ca="1">AW2076 - dECuCon4C(AV2076)</f>
        <v>0.80399591120300784</v>
      </c>
      <c r="AY2076" s="8" cm="1">
        <f t="array" aca="1" ref="AY2076" ca="1">dECuCon4C(AV2076)</f>
        <v>4.0887969922092398E-6</v>
      </c>
      <c r="AZ2076" s="8"/>
      <c r="BA2076" s="13" t="e">
        <f t="shared" ca="1" si="1505"/>
        <v>#DIV/0!</v>
      </c>
    </row>
    <row r="2077" spans="22:53" x14ac:dyDescent="0.25">
      <c r="V2077" s="8" t="e">
        <f t="shared" si="1506"/>
        <v>#DIV/0!</v>
      </c>
      <c r="W2077" s="8" t="e">
        <f t="shared" si="1507"/>
        <v>#DIV/0!</v>
      </c>
      <c r="X2077" s="8" t="e">
        <f t="shared" si="1508"/>
        <v>#DIV/0!</v>
      </c>
      <c r="Y2077" s="8" t="e">
        <f t="shared" si="1509"/>
        <v>#DIV/0!</v>
      </c>
      <c r="Z2077" s="8"/>
      <c r="AA2077" s="8"/>
      <c r="AD2077" s="9" t="e" cm="1">
        <f t="array" aca="1" ref="AD2077" ca="1">Tgost2009(C2077/100.0557)+273.15</f>
        <v>#NAME?</v>
      </c>
      <c r="AE2077" s="8" t="e">
        <f t="shared" ca="1" si="1467"/>
        <v>#NAME?</v>
      </c>
      <c r="AF2077" s="8" t="e">
        <f t="shared" ca="1" si="1468"/>
        <v>#NAME?</v>
      </c>
      <c r="AG2077" s="8" t="e" cm="1">
        <f t="array" aca="1" ref="AG2077" ca="1">AF2077-dECuCon4C(AE2077)</f>
        <v>#NAME?</v>
      </c>
      <c r="AH2077" s="8" t="e" cm="1">
        <f t="array" aca="1" ref="AH2077" ca="1">dECuCon4C(AE2077)</f>
        <v>#VALUE!</v>
      </c>
      <c r="AI2077" s="10" t="e">
        <f t="shared" ca="1" si="1510"/>
        <v>#DIV/0!</v>
      </c>
      <c r="AJ2077" s="11" t="e">
        <f t="shared" ca="1" si="1493"/>
        <v>#NAME?</v>
      </c>
      <c r="AK2077" s="8" t="e">
        <f t="shared" ca="1" si="1469"/>
        <v>#NAME?</v>
      </c>
      <c r="AN2077" s="8">
        <f t="shared" si="1495"/>
        <v>24800</v>
      </c>
      <c r="AO2077" s="19" cm="1">
        <f t="array" aca="1" ref="AO2077" ca="1">INDIRECT("V"&amp;($AN2077+10-$AQ$2)) - INDIRECT("V"&amp;($AN2077+10))</f>
        <v>0</v>
      </c>
      <c r="AP2077" s="19" cm="1">
        <f t="array" aca="1" ref="AP2077" ca="1">INDIRECT("W"&amp;($AN2077+10-$AQ$2)) - INDIRECT("W"&amp;($AN2077+10))</f>
        <v>0</v>
      </c>
      <c r="AQ2077" s="19" cm="1">
        <f t="array" aca="1" ref="AQ2077" ca="1">INDIRECT("X"&amp;($AN2077+10-$AQ$2)) - INDIRECT("X"&amp;($AN2077+10))</f>
        <v>0</v>
      </c>
      <c r="AR2077" s="19" cm="1">
        <f t="array" aca="1" ref="AR2077" ca="1">INDIRECT("Y"&amp;($AN2077+10-$AQ$2)) - INDIRECT("Y"&amp;($AN2077+10))</f>
        <v>0</v>
      </c>
      <c r="AS2077" s="8" cm="1">
        <f t="array" aca="1" ref="AS2077" ca="1">INDIRECT("AD"&amp;($AN2077+10-$AQ$2))</f>
        <v>0</v>
      </c>
      <c r="AU2077" s="12" t="e">
        <f t="shared" ca="1" si="1494"/>
        <v>#DIV/0!</v>
      </c>
      <c r="AV2077" s="8">
        <f t="shared" ca="1" si="1503"/>
        <v>-273.14999999999998</v>
      </c>
      <c r="AW2077" s="8">
        <f t="shared" ca="1" si="1504"/>
        <v>0.80400000000000005</v>
      </c>
      <c r="AX2077" s="8" cm="1">
        <f t="array" aca="1" ref="AX2077" ca="1">AW2077 - dECuCon4C(AV2077)</f>
        <v>0.80399591120300784</v>
      </c>
      <c r="AY2077" s="8" cm="1">
        <f t="array" aca="1" ref="AY2077" ca="1">dECuCon4C(AV2077)</f>
        <v>4.0887969922092398E-6</v>
      </c>
      <c r="AZ2077" s="8"/>
      <c r="BA2077" s="13" t="e">
        <f t="shared" ca="1" si="1505"/>
        <v>#DIV/0!</v>
      </c>
    </row>
    <row r="2078" spans="22:53" x14ac:dyDescent="0.25">
      <c r="V2078" s="8" t="e">
        <f t="shared" si="1506"/>
        <v>#DIV/0!</v>
      </c>
      <c r="W2078" s="8" t="e">
        <f t="shared" si="1507"/>
        <v>#DIV/0!</v>
      </c>
      <c r="X2078" s="8" t="e">
        <f t="shared" si="1508"/>
        <v>#DIV/0!</v>
      </c>
      <c r="Y2078" s="8" t="e">
        <f t="shared" si="1509"/>
        <v>#DIV/0!</v>
      </c>
      <c r="Z2078" s="8"/>
      <c r="AA2078" s="8"/>
      <c r="AD2078" s="9" t="e" cm="1">
        <f t="array" aca="1" ref="AD2078" ca="1">Tgost2009(C2078/100.0557)+273.15</f>
        <v>#NAME?</v>
      </c>
      <c r="AE2078" s="8" t="e">
        <f t="shared" ca="1" si="1467"/>
        <v>#NAME?</v>
      </c>
      <c r="AF2078" s="8" t="e">
        <f t="shared" ca="1" si="1468"/>
        <v>#NAME?</v>
      </c>
      <c r="AG2078" s="8" t="e" cm="1">
        <f t="array" aca="1" ref="AG2078" ca="1">AF2078-dECuCon4C(AE2078)</f>
        <v>#NAME?</v>
      </c>
      <c r="AH2078" s="8" t="e" cm="1">
        <f t="array" aca="1" ref="AH2078" ca="1">dECuCon4C(AE2078)</f>
        <v>#VALUE!</v>
      </c>
      <c r="AI2078" s="10" t="e">
        <f t="shared" ca="1" si="1510"/>
        <v>#DIV/0!</v>
      </c>
      <c r="AJ2078" s="11" t="e">
        <f t="shared" ca="1" si="1493"/>
        <v>#NAME?</v>
      </c>
      <c r="AK2078" s="8" t="e">
        <f t="shared" ca="1" si="1469"/>
        <v>#NAME?</v>
      </c>
      <c r="AN2078" s="8">
        <f t="shared" si="1495"/>
        <v>24812</v>
      </c>
      <c r="AO2078" s="19" cm="1">
        <f t="array" aca="1" ref="AO2078" ca="1">INDIRECT("V"&amp;($AN2078+10-$AQ$2)) - INDIRECT("V"&amp;($AN2078+10))</f>
        <v>0</v>
      </c>
      <c r="AP2078" s="19" cm="1">
        <f t="array" aca="1" ref="AP2078" ca="1">INDIRECT("W"&amp;($AN2078+10-$AQ$2)) - INDIRECT("W"&amp;($AN2078+10))</f>
        <v>0</v>
      </c>
      <c r="AQ2078" s="19" cm="1">
        <f t="array" aca="1" ref="AQ2078" ca="1">INDIRECT("X"&amp;($AN2078+10-$AQ$2)) - INDIRECT("X"&amp;($AN2078+10))</f>
        <v>0</v>
      </c>
      <c r="AR2078" s="19" cm="1">
        <f t="array" aca="1" ref="AR2078" ca="1">INDIRECT("Y"&amp;($AN2078+10-$AQ$2)) - INDIRECT("Y"&amp;($AN2078+10))</f>
        <v>0</v>
      </c>
      <c r="AS2078" s="8" cm="1">
        <f t="array" aca="1" ref="AS2078" ca="1">INDIRECT("AD"&amp;($AN2078+10-$AQ$2))</f>
        <v>0</v>
      </c>
      <c r="AU2078" s="12" t="e">
        <f t="shared" ca="1" si="1494"/>
        <v>#DIV/0!</v>
      </c>
      <c r="AV2078" s="8">
        <f t="shared" ca="1" si="1503"/>
        <v>-273.14999999999998</v>
      </c>
      <c r="AW2078" s="8">
        <f t="shared" ca="1" si="1504"/>
        <v>0.80400000000000005</v>
      </c>
      <c r="AX2078" s="8" cm="1">
        <f t="array" aca="1" ref="AX2078" ca="1">AW2078 - dECuCon4C(AV2078)</f>
        <v>0.80399591120300784</v>
      </c>
      <c r="AY2078" s="8" cm="1">
        <f t="array" aca="1" ref="AY2078" ca="1">dECuCon4C(AV2078)</f>
        <v>4.0887969922092398E-6</v>
      </c>
      <c r="AZ2078" s="8"/>
      <c r="BA2078" s="13" t="e">
        <f t="shared" ca="1" si="1505"/>
        <v>#DIV/0!</v>
      </c>
    </row>
    <row r="2079" spans="22:53" x14ac:dyDescent="0.25">
      <c r="V2079" s="8" t="e">
        <f t="shared" si="1506"/>
        <v>#DIV/0!</v>
      </c>
      <c r="W2079" s="8" t="e">
        <f t="shared" si="1507"/>
        <v>#DIV/0!</v>
      </c>
      <c r="X2079" s="8" t="e">
        <f t="shared" si="1508"/>
        <v>#DIV/0!</v>
      </c>
      <c r="Y2079" s="8" t="e">
        <f t="shared" si="1509"/>
        <v>#DIV/0!</v>
      </c>
      <c r="Z2079" s="8"/>
      <c r="AA2079" s="8"/>
      <c r="AD2079" s="9" t="e" cm="1">
        <f t="array" aca="1" ref="AD2079" ca="1">Tgost2009(C2079/100.0557)+273.15</f>
        <v>#NAME?</v>
      </c>
      <c r="AE2079" s="8" t="e">
        <f t="shared" ca="1" si="1467"/>
        <v>#NAME?</v>
      </c>
      <c r="AF2079" s="8" t="e">
        <f t="shared" ca="1" si="1468"/>
        <v>#NAME?</v>
      </c>
      <c r="AG2079" s="8" t="e" cm="1">
        <f t="array" aca="1" ref="AG2079" ca="1">AF2079-dECuCon4C(AE2079)</f>
        <v>#NAME?</v>
      </c>
      <c r="AH2079" s="8" t="e" cm="1">
        <f t="array" aca="1" ref="AH2079" ca="1">dECuCon4C(AE2079)</f>
        <v>#VALUE!</v>
      </c>
      <c r="AI2079" s="10" t="e">
        <f t="shared" ca="1" si="1510"/>
        <v>#DIV/0!</v>
      </c>
      <c r="AJ2079" s="11" t="e">
        <f t="shared" ca="1" si="1493"/>
        <v>#NAME?</v>
      </c>
      <c r="AK2079" s="8" t="e">
        <f t="shared" ca="1" si="1469"/>
        <v>#NAME?</v>
      </c>
      <c r="AN2079" s="8">
        <f t="shared" si="1495"/>
        <v>24824</v>
      </c>
      <c r="AO2079" s="19" cm="1">
        <f t="array" aca="1" ref="AO2079" ca="1">INDIRECT("V"&amp;($AN2079+10-$AQ$2)) - INDIRECT("V"&amp;($AN2079+10))</f>
        <v>0</v>
      </c>
      <c r="AP2079" s="19" cm="1">
        <f t="array" aca="1" ref="AP2079" ca="1">INDIRECT("W"&amp;($AN2079+10-$AQ$2)) - INDIRECT("W"&amp;($AN2079+10))</f>
        <v>0</v>
      </c>
      <c r="AQ2079" s="19" cm="1">
        <f t="array" aca="1" ref="AQ2079" ca="1">INDIRECT("X"&amp;($AN2079+10-$AQ$2)) - INDIRECT("X"&amp;($AN2079+10))</f>
        <v>0</v>
      </c>
      <c r="AR2079" s="19" cm="1">
        <f t="array" aca="1" ref="AR2079" ca="1">INDIRECT("Y"&amp;($AN2079+10-$AQ$2)) - INDIRECT("Y"&amp;($AN2079+10))</f>
        <v>0</v>
      </c>
      <c r="AS2079" s="8" cm="1">
        <f t="array" aca="1" ref="AS2079" ca="1">INDIRECT("AD"&amp;($AN2079+10-$AQ$2))</f>
        <v>0</v>
      </c>
      <c r="AU2079" s="12" t="e">
        <f t="shared" ca="1" si="1494"/>
        <v>#DIV/0!</v>
      </c>
      <c r="AV2079" s="8">
        <f t="shared" ca="1" si="1503"/>
        <v>-273.14999999999998</v>
      </c>
      <c r="AW2079" s="8">
        <f t="shared" ca="1" si="1504"/>
        <v>0.80400000000000005</v>
      </c>
      <c r="AX2079" s="8" cm="1">
        <f t="array" aca="1" ref="AX2079" ca="1">AW2079 - dECuCon4C(AV2079)</f>
        <v>0.80399591120300784</v>
      </c>
      <c r="AY2079" s="8" cm="1">
        <f t="array" aca="1" ref="AY2079" ca="1">dECuCon4C(AV2079)</f>
        <v>4.0887969922092398E-6</v>
      </c>
      <c r="AZ2079" s="8"/>
      <c r="BA2079" s="13" t="e">
        <f t="shared" ca="1" si="1505"/>
        <v>#DIV/0!</v>
      </c>
    </row>
    <row r="2080" spans="22:53" x14ac:dyDescent="0.25">
      <c r="V2080" s="8" t="e">
        <f t="shared" si="1506"/>
        <v>#DIV/0!</v>
      </c>
      <c r="W2080" s="8" t="e">
        <f t="shared" si="1507"/>
        <v>#DIV/0!</v>
      </c>
      <c r="X2080" s="8" t="e">
        <f t="shared" si="1508"/>
        <v>#DIV/0!</v>
      </c>
      <c r="Y2080" s="8" t="e">
        <f t="shared" si="1509"/>
        <v>#DIV/0!</v>
      </c>
      <c r="Z2080" s="8"/>
      <c r="AA2080" s="8"/>
      <c r="AD2080" s="9" t="e" cm="1">
        <f t="array" aca="1" ref="AD2080" ca="1">Tgost2009(C2080/100.0557)+273.15</f>
        <v>#NAME?</v>
      </c>
      <c r="AE2080" s="8" t="e">
        <f t="shared" ca="1" si="1467"/>
        <v>#NAME?</v>
      </c>
      <c r="AF2080" s="8" t="e">
        <f t="shared" ca="1" si="1468"/>
        <v>#NAME?</v>
      </c>
      <c r="AG2080" s="8" t="e" cm="1">
        <f t="array" aca="1" ref="AG2080" ca="1">AF2080-dECuCon4C(AE2080)</f>
        <v>#NAME?</v>
      </c>
      <c r="AH2080" s="8" t="e" cm="1">
        <f t="array" aca="1" ref="AH2080" ca="1">dECuCon4C(AE2080)</f>
        <v>#VALUE!</v>
      </c>
      <c r="AI2080" s="10" t="e">
        <f t="shared" ca="1" si="1510"/>
        <v>#DIV/0!</v>
      </c>
      <c r="AJ2080" s="11" t="e">
        <f t="shared" ca="1" si="1493"/>
        <v>#NAME?</v>
      </c>
      <c r="AK2080" s="8" t="e">
        <f t="shared" ca="1" si="1469"/>
        <v>#NAME?</v>
      </c>
      <c r="AN2080" s="8">
        <f t="shared" si="1495"/>
        <v>24836</v>
      </c>
      <c r="AO2080" s="19" cm="1">
        <f t="array" aca="1" ref="AO2080" ca="1">INDIRECT("V"&amp;($AN2080+10-$AQ$2)) - INDIRECT("V"&amp;($AN2080+10))</f>
        <v>0</v>
      </c>
      <c r="AP2080" s="19" cm="1">
        <f t="array" aca="1" ref="AP2080" ca="1">INDIRECT("W"&amp;($AN2080+10-$AQ$2)) - INDIRECT("W"&amp;($AN2080+10))</f>
        <v>0</v>
      </c>
      <c r="AQ2080" s="19" cm="1">
        <f t="array" aca="1" ref="AQ2080" ca="1">INDIRECT("X"&amp;($AN2080+10-$AQ$2)) - INDIRECT("X"&amp;($AN2080+10))</f>
        <v>0</v>
      </c>
      <c r="AR2080" s="19" cm="1">
        <f t="array" aca="1" ref="AR2080" ca="1">INDIRECT("Y"&amp;($AN2080+10-$AQ$2)) - INDIRECT("Y"&amp;($AN2080+10))</f>
        <v>0</v>
      </c>
      <c r="AS2080" s="8" cm="1">
        <f t="array" aca="1" ref="AS2080" ca="1">INDIRECT("AD"&amp;($AN2080+10-$AQ$2))</f>
        <v>0</v>
      </c>
      <c r="AU2080" s="12" t="e">
        <f t="shared" ca="1" si="1494"/>
        <v>#DIV/0!</v>
      </c>
      <c r="AV2080" s="8">
        <f t="shared" ca="1" si="1503"/>
        <v>-273.14999999999998</v>
      </c>
      <c r="AW2080" s="8">
        <f t="shared" ca="1" si="1504"/>
        <v>0.80400000000000005</v>
      </c>
      <c r="AX2080" s="8" cm="1">
        <f t="array" aca="1" ref="AX2080" ca="1">AW2080 - dECuCon4C(AV2080)</f>
        <v>0.80399591120300784</v>
      </c>
      <c r="AY2080" s="8" cm="1">
        <f t="array" aca="1" ref="AY2080" ca="1">dECuCon4C(AV2080)</f>
        <v>4.0887969922092398E-6</v>
      </c>
      <c r="AZ2080" s="8"/>
      <c r="BA2080" s="13" t="e">
        <f t="shared" ca="1" si="1505"/>
        <v>#DIV/0!</v>
      </c>
    </row>
    <row r="2081" spans="22:53" x14ac:dyDescent="0.25">
      <c r="V2081" s="8" t="e">
        <f t="shared" si="1506"/>
        <v>#DIV/0!</v>
      </c>
      <c r="W2081" s="8" t="e">
        <f t="shared" si="1507"/>
        <v>#DIV/0!</v>
      </c>
      <c r="X2081" s="8" t="e">
        <f t="shared" si="1508"/>
        <v>#DIV/0!</v>
      </c>
      <c r="Y2081" s="8" t="e">
        <f t="shared" si="1509"/>
        <v>#DIV/0!</v>
      </c>
      <c r="Z2081" s="8"/>
      <c r="AA2081" s="8"/>
      <c r="AD2081" s="9" t="e" cm="1">
        <f t="array" aca="1" ref="AD2081" ca="1">Tgost2009(C2081/100.0557)+273.15</f>
        <v>#NAME?</v>
      </c>
      <c r="AE2081" s="8" t="e">
        <f t="shared" ca="1" si="1467"/>
        <v>#NAME?</v>
      </c>
      <c r="AF2081" s="8" t="e">
        <f t="shared" ca="1" si="1468"/>
        <v>#NAME?</v>
      </c>
      <c r="AG2081" s="8" t="e" cm="1">
        <f t="array" aca="1" ref="AG2081" ca="1">AF2081-dECuCon4C(AE2081)</f>
        <v>#NAME?</v>
      </c>
      <c r="AH2081" s="8" t="e" cm="1">
        <f t="array" aca="1" ref="AH2081" ca="1">dECuCon4C(AE2081)</f>
        <v>#VALUE!</v>
      </c>
      <c r="AI2081" s="10" t="e">
        <f t="shared" ca="1" si="1510"/>
        <v>#DIV/0!</v>
      </c>
      <c r="AJ2081" s="11" t="e">
        <f t="shared" ca="1" si="1493"/>
        <v>#NAME?</v>
      </c>
      <c r="AK2081" s="8" t="e">
        <f t="shared" ca="1" si="1469"/>
        <v>#NAME?</v>
      </c>
      <c r="AN2081" s="8">
        <f t="shared" si="1495"/>
        <v>24848</v>
      </c>
      <c r="AO2081" s="19" cm="1">
        <f t="array" aca="1" ref="AO2081" ca="1">INDIRECT("V"&amp;($AN2081+10-$AQ$2)) - INDIRECT("V"&amp;($AN2081+10))</f>
        <v>0</v>
      </c>
      <c r="AP2081" s="19" cm="1">
        <f t="array" aca="1" ref="AP2081" ca="1">INDIRECT("W"&amp;($AN2081+10-$AQ$2)) - INDIRECT("W"&amp;($AN2081+10))</f>
        <v>0</v>
      </c>
      <c r="AQ2081" s="19" cm="1">
        <f t="array" aca="1" ref="AQ2081" ca="1">INDIRECT("X"&amp;($AN2081+10-$AQ$2)) - INDIRECT("X"&amp;($AN2081+10))</f>
        <v>0</v>
      </c>
      <c r="AR2081" s="19" cm="1">
        <f t="array" aca="1" ref="AR2081" ca="1">INDIRECT("Y"&amp;($AN2081+10-$AQ$2)) - INDIRECT("Y"&amp;($AN2081+10))</f>
        <v>0</v>
      </c>
      <c r="AS2081" s="8" cm="1">
        <f t="array" aca="1" ref="AS2081" ca="1">INDIRECT("AD"&amp;($AN2081+10-$AQ$2))</f>
        <v>0</v>
      </c>
      <c r="AU2081" s="12" t="e">
        <f t="shared" ca="1" si="1494"/>
        <v>#DIV/0!</v>
      </c>
      <c r="AV2081" s="8">
        <f t="shared" ca="1" si="1503"/>
        <v>-273.14999999999998</v>
      </c>
      <c r="AW2081" s="8">
        <f t="shared" ca="1" si="1504"/>
        <v>0.80400000000000005</v>
      </c>
      <c r="AX2081" s="8" cm="1">
        <f t="array" aca="1" ref="AX2081" ca="1">AW2081 - dECuCon4C(AV2081)</f>
        <v>0.80399591120300784</v>
      </c>
      <c r="AY2081" s="8" cm="1">
        <f t="array" aca="1" ref="AY2081" ca="1">dECuCon4C(AV2081)</f>
        <v>4.0887969922092398E-6</v>
      </c>
      <c r="AZ2081" s="8"/>
      <c r="BA2081" s="13" t="e">
        <f t="shared" ca="1" si="1505"/>
        <v>#DIV/0!</v>
      </c>
    </row>
    <row r="2082" spans="22:53" x14ac:dyDescent="0.25">
      <c r="V2082" s="8" t="e">
        <f t="shared" si="1506"/>
        <v>#DIV/0!</v>
      </c>
      <c r="W2082" s="8" t="e">
        <f t="shared" si="1507"/>
        <v>#DIV/0!</v>
      </c>
      <c r="X2082" s="8" t="e">
        <f t="shared" si="1508"/>
        <v>#DIV/0!</v>
      </c>
      <c r="Y2082" s="8" t="e">
        <f t="shared" si="1509"/>
        <v>#DIV/0!</v>
      </c>
      <c r="Z2082" s="8"/>
      <c r="AA2082" s="8"/>
      <c r="AD2082" s="9" t="e" cm="1">
        <f t="array" aca="1" ref="AD2082" ca="1">Tgost2009(C2082/100.0557)+273.15</f>
        <v>#NAME?</v>
      </c>
      <c r="AE2082" s="8" t="e">
        <f t="shared" ca="1" si="1467"/>
        <v>#NAME?</v>
      </c>
      <c r="AF2082" s="8" t="e">
        <f t="shared" ca="1" si="1468"/>
        <v>#NAME?</v>
      </c>
      <c r="AG2082" s="8" t="e" cm="1">
        <f t="array" aca="1" ref="AG2082" ca="1">AF2082-dECuCon4C(AE2082)</f>
        <v>#NAME?</v>
      </c>
      <c r="AH2082" s="8" t="e" cm="1">
        <f t="array" aca="1" ref="AH2082" ca="1">dECuCon4C(AE2082)</f>
        <v>#VALUE!</v>
      </c>
      <c r="AI2082" s="10" t="e">
        <f t="shared" ca="1" si="1510"/>
        <v>#DIV/0!</v>
      </c>
      <c r="AJ2082" s="11" t="e">
        <f t="shared" ca="1" si="1493"/>
        <v>#NAME?</v>
      </c>
      <c r="AK2082" s="8" t="e">
        <f t="shared" ca="1" si="1469"/>
        <v>#NAME?</v>
      </c>
      <c r="AN2082" s="8">
        <f t="shared" si="1495"/>
        <v>24860</v>
      </c>
      <c r="AO2082" s="19" cm="1">
        <f t="array" aca="1" ref="AO2082" ca="1">INDIRECT("V"&amp;($AN2082+10-$AQ$2)) - INDIRECT("V"&amp;($AN2082+10))</f>
        <v>0</v>
      </c>
      <c r="AP2082" s="19" cm="1">
        <f t="array" aca="1" ref="AP2082" ca="1">INDIRECT("W"&amp;($AN2082+10-$AQ$2)) - INDIRECT("W"&amp;($AN2082+10))</f>
        <v>0</v>
      </c>
      <c r="AQ2082" s="19" cm="1">
        <f t="array" aca="1" ref="AQ2082" ca="1">INDIRECT("X"&amp;($AN2082+10-$AQ$2)) - INDIRECT("X"&amp;($AN2082+10))</f>
        <v>0</v>
      </c>
      <c r="AR2082" s="19" cm="1">
        <f t="array" aca="1" ref="AR2082" ca="1">INDIRECT("Y"&amp;($AN2082+10-$AQ$2)) - INDIRECT("Y"&amp;($AN2082+10))</f>
        <v>0</v>
      </c>
      <c r="AS2082" s="8" cm="1">
        <f t="array" aca="1" ref="AS2082" ca="1">INDIRECT("AD"&amp;($AN2082+10-$AQ$2))</f>
        <v>0</v>
      </c>
      <c r="AU2082" s="12" t="e">
        <f t="shared" ca="1" si="1494"/>
        <v>#DIV/0!</v>
      </c>
      <c r="AV2082" s="8">
        <f t="shared" ca="1" si="1503"/>
        <v>-273.14999999999998</v>
      </c>
      <c r="AW2082" s="8">
        <f t="shared" ca="1" si="1504"/>
        <v>0.80400000000000005</v>
      </c>
      <c r="AX2082" s="8" cm="1">
        <f t="array" aca="1" ref="AX2082" ca="1">AW2082 - dECuCon4C(AV2082)</f>
        <v>0.80399591120300784</v>
      </c>
      <c r="AY2082" s="8" cm="1">
        <f t="array" aca="1" ref="AY2082" ca="1">dECuCon4C(AV2082)</f>
        <v>4.0887969922092398E-6</v>
      </c>
      <c r="AZ2082" s="8"/>
      <c r="BA2082" s="13" t="e">
        <f t="shared" ca="1" si="1505"/>
        <v>#DIV/0!</v>
      </c>
    </row>
    <row r="2083" spans="22:53" x14ac:dyDescent="0.25">
      <c r="V2083" s="8"/>
      <c r="W2083" s="8"/>
      <c r="X2083" s="8"/>
      <c r="Y2083" s="8"/>
      <c r="Z2083" s="8" t="e">
        <f t="shared" ref="Z2083:Z2086" si="1511">AVERAGE(L2083:M2083)</f>
        <v>#DIV/0!</v>
      </c>
      <c r="AA2083" s="8" t="e">
        <f t="shared" ref="AA2083:AA2086" si="1512">AVERAGE(N2083:O2083)</f>
        <v>#DIV/0!</v>
      </c>
      <c r="AD2083" s="9" t="e" cm="1">
        <f t="array" aca="1" ref="AD2083" ca="1">Tgost2009(C2083/100.0557)+273.15</f>
        <v>#NAME?</v>
      </c>
      <c r="AE2083" s="8" t="e">
        <f t="shared" ca="1" si="1467"/>
        <v>#NAME?</v>
      </c>
      <c r="AF2083" s="8" t="e">
        <f t="shared" ca="1" si="1468"/>
        <v>#NAME?</v>
      </c>
      <c r="AG2083" s="8" t="e" cm="1">
        <f t="array" aca="1" ref="AG2083" ca="1">AF2083-dECuCon4C(AE2083)</f>
        <v>#NAME?</v>
      </c>
      <c r="AH2083" s="8" t="e" cm="1">
        <f t="array" aca="1" ref="AH2083" ca="1">dECuCon4C(AE2083)</f>
        <v>#VALUE!</v>
      </c>
      <c r="AI2083" s="10"/>
      <c r="AJ2083" s="11" t="e">
        <f t="shared" ca="1" si="1493"/>
        <v>#NAME?</v>
      </c>
      <c r="AK2083" s="8" t="e">
        <f t="shared" ca="1" si="1469"/>
        <v>#NAME?</v>
      </c>
      <c r="AN2083" s="8">
        <f t="shared" si="1495"/>
        <v>24872</v>
      </c>
      <c r="AO2083" s="19" cm="1">
        <f t="array" aca="1" ref="AO2083" ca="1">INDIRECT("V"&amp;($AN2083+10-$AQ$2)) - INDIRECT("V"&amp;($AN2083+10))</f>
        <v>0</v>
      </c>
      <c r="AP2083" s="19" cm="1">
        <f t="array" aca="1" ref="AP2083" ca="1">INDIRECT("W"&amp;($AN2083+10-$AQ$2)) - INDIRECT("W"&amp;($AN2083+10))</f>
        <v>0</v>
      </c>
      <c r="AQ2083" s="19" cm="1">
        <f t="array" aca="1" ref="AQ2083" ca="1">INDIRECT("X"&amp;($AN2083+10-$AQ$2)) - INDIRECT("X"&amp;($AN2083+10))</f>
        <v>0</v>
      </c>
      <c r="AR2083" s="19" cm="1">
        <f t="array" aca="1" ref="AR2083" ca="1">INDIRECT("Y"&amp;($AN2083+10-$AQ$2)) - INDIRECT("Y"&amp;($AN2083+10))</f>
        <v>0</v>
      </c>
      <c r="AS2083" s="8" cm="1">
        <f t="array" aca="1" ref="AS2083" ca="1">INDIRECT("AD"&amp;($AN2083+10-$AQ$2))</f>
        <v>0</v>
      </c>
      <c r="AU2083" s="12" t="e">
        <f t="shared" ca="1" si="1494"/>
        <v>#DIV/0!</v>
      </c>
      <c r="AV2083" s="8">
        <f t="shared" ca="1" si="1503"/>
        <v>-273.14999999999998</v>
      </c>
      <c r="AW2083" s="8">
        <f t="shared" ca="1" si="1504"/>
        <v>0.80400000000000005</v>
      </c>
      <c r="AX2083" s="8" cm="1">
        <f t="array" aca="1" ref="AX2083" ca="1">AW2083 - dECuCon4C(AV2083)</f>
        <v>0.80399591120300784</v>
      </c>
      <c r="AY2083" s="8" cm="1">
        <f t="array" aca="1" ref="AY2083" ca="1">dECuCon4C(AV2083)</f>
        <v>4.0887969922092398E-6</v>
      </c>
      <c r="AZ2083" s="8"/>
      <c r="BA2083" s="13" t="e">
        <f t="shared" ca="1" si="1505"/>
        <v>#DIV/0!</v>
      </c>
    </row>
    <row r="2084" spans="22:53" x14ac:dyDescent="0.25">
      <c r="V2084" s="8"/>
      <c r="W2084" s="8"/>
      <c r="X2084" s="8"/>
      <c r="Y2084" s="8"/>
      <c r="Z2084" s="8" t="e">
        <f t="shared" si="1511"/>
        <v>#DIV/0!</v>
      </c>
      <c r="AA2084" s="8" t="e">
        <f t="shared" si="1512"/>
        <v>#DIV/0!</v>
      </c>
      <c r="AD2084" s="9" t="e" cm="1">
        <f t="array" aca="1" ref="AD2084" ca="1">Tgost2009(C2084/100.0557)+273.15</f>
        <v>#NAME?</v>
      </c>
      <c r="AE2084" s="8" t="e">
        <f t="shared" ca="1" si="1467"/>
        <v>#NAME?</v>
      </c>
      <c r="AF2084" s="8" t="e">
        <f t="shared" ca="1" si="1468"/>
        <v>#NAME?</v>
      </c>
      <c r="AG2084" s="8" t="e" cm="1">
        <f t="array" aca="1" ref="AG2084" ca="1">AF2084-dECuCon4C(AE2084)</f>
        <v>#NAME?</v>
      </c>
      <c r="AH2084" s="8" t="e" cm="1">
        <f t="array" aca="1" ref="AH2084" ca="1">dECuCon4C(AE2084)</f>
        <v>#VALUE!</v>
      </c>
      <c r="AI2084" s="10"/>
      <c r="AJ2084" s="11" t="e">
        <f t="shared" ca="1" si="1493"/>
        <v>#NAME?</v>
      </c>
      <c r="AK2084" s="8" t="e">
        <f t="shared" ca="1" si="1469"/>
        <v>#NAME?</v>
      </c>
      <c r="AN2084" s="8">
        <f t="shared" si="1495"/>
        <v>24884</v>
      </c>
      <c r="AO2084" s="19" cm="1">
        <f t="array" aca="1" ref="AO2084" ca="1">INDIRECT("V"&amp;($AN2084+10-$AQ$2)) - INDIRECT("V"&amp;($AN2084+10))</f>
        <v>0</v>
      </c>
      <c r="AP2084" s="19" cm="1">
        <f t="array" aca="1" ref="AP2084" ca="1">INDIRECT("W"&amp;($AN2084+10-$AQ$2)) - INDIRECT("W"&amp;($AN2084+10))</f>
        <v>0</v>
      </c>
      <c r="AQ2084" s="19" cm="1">
        <f t="array" aca="1" ref="AQ2084" ca="1">INDIRECT("X"&amp;($AN2084+10-$AQ$2)) - INDIRECT("X"&amp;($AN2084+10))</f>
        <v>0</v>
      </c>
      <c r="AR2084" s="19" cm="1">
        <f t="array" aca="1" ref="AR2084" ca="1">INDIRECT("Y"&amp;($AN2084+10-$AQ$2)) - INDIRECT("Y"&amp;($AN2084+10))</f>
        <v>0</v>
      </c>
      <c r="AS2084" s="8" cm="1">
        <f t="array" aca="1" ref="AS2084" ca="1">INDIRECT("AD"&amp;($AN2084+10-$AQ$2))</f>
        <v>0</v>
      </c>
      <c r="AU2084" s="12" t="e">
        <f t="shared" ca="1" si="1494"/>
        <v>#DIV/0!</v>
      </c>
      <c r="AV2084" s="8">
        <f t="shared" ca="1" si="1503"/>
        <v>-273.14999999999998</v>
      </c>
      <c r="AW2084" s="8">
        <f t="shared" ca="1" si="1504"/>
        <v>0.80400000000000005</v>
      </c>
      <c r="AX2084" s="8" cm="1">
        <f t="array" aca="1" ref="AX2084" ca="1">AW2084 - dECuCon4C(AV2084)</f>
        <v>0.80399591120300784</v>
      </c>
      <c r="AY2084" s="8" cm="1">
        <f t="array" aca="1" ref="AY2084" ca="1">dECuCon4C(AV2084)</f>
        <v>4.0887969922092398E-6</v>
      </c>
      <c r="AZ2084" s="8"/>
      <c r="BA2084" s="13" t="e">
        <f t="shared" ca="1" si="1505"/>
        <v>#DIV/0!</v>
      </c>
    </row>
    <row r="2085" spans="22:53" x14ac:dyDescent="0.25">
      <c r="V2085" s="8"/>
      <c r="W2085" s="8"/>
      <c r="X2085" s="8"/>
      <c r="Y2085" s="8"/>
      <c r="Z2085" s="8" t="e">
        <f t="shared" si="1511"/>
        <v>#DIV/0!</v>
      </c>
      <c r="AA2085" s="8" t="e">
        <f t="shared" si="1512"/>
        <v>#DIV/0!</v>
      </c>
      <c r="AD2085" s="9" t="e" cm="1">
        <f t="array" aca="1" ref="AD2085" ca="1">Tgost2009(C2085/100.0557)+273.15</f>
        <v>#NAME?</v>
      </c>
      <c r="AE2085" s="8" t="e">
        <f t="shared" ref="AE2085:AE2148" ca="1" si="1513">AD2085 - 273.15</f>
        <v>#NAME?</v>
      </c>
      <c r="AF2085" s="8" t="e">
        <f t="shared" ref="AF2085:AF2148" ca="1" si="1514">0.041* AD2085 *(EXP(-AD2085/93)+0.123- 0.442/(1+(AD2085/172.4)^3))+0.804</f>
        <v>#NAME?</v>
      </c>
      <c r="AG2085" s="8" t="e" cm="1">
        <f t="array" aca="1" ref="AG2085" ca="1">AF2085-dECuCon4C(AE2085)</f>
        <v>#NAME?</v>
      </c>
      <c r="AH2085" s="8" t="e" cm="1">
        <f t="array" aca="1" ref="AH2085" ca="1">dECuCon4C(AE2085)</f>
        <v>#VALUE!</v>
      </c>
      <c r="AI2085" s="10"/>
      <c r="AJ2085" s="11" t="e">
        <f t="shared" ca="1" si="1493"/>
        <v>#NAME?</v>
      </c>
      <c r="AK2085" s="8" t="e">
        <f t="shared" ref="AK2085:AK2148" ca="1" si="1515">1/AD2085</f>
        <v>#NAME?</v>
      </c>
      <c r="AN2085" s="8">
        <f t="shared" si="1495"/>
        <v>24896</v>
      </c>
      <c r="AO2085" s="19" cm="1">
        <f t="array" aca="1" ref="AO2085" ca="1">INDIRECT("V"&amp;($AN2085+10-$AQ$2)) - INDIRECT("V"&amp;($AN2085+10))</f>
        <v>0</v>
      </c>
      <c r="AP2085" s="19" cm="1">
        <f t="array" aca="1" ref="AP2085" ca="1">INDIRECT("W"&amp;($AN2085+10-$AQ$2)) - INDIRECT("W"&amp;($AN2085+10))</f>
        <v>0</v>
      </c>
      <c r="AQ2085" s="19" cm="1">
        <f t="array" aca="1" ref="AQ2085" ca="1">INDIRECT("X"&amp;($AN2085+10-$AQ$2)) - INDIRECT("X"&amp;($AN2085+10))</f>
        <v>0</v>
      </c>
      <c r="AR2085" s="19" cm="1">
        <f t="array" aca="1" ref="AR2085" ca="1">INDIRECT("Y"&amp;($AN2085+10-$AQ$2)) - INDIRECT("Y"&amp;($AN2085+10))</f>
        <v>0</v>
      </c>
      <c r="AS2085" s="8" cm="1">
        <f t="array" aca="1" ref="AS2085" ca="1">INDIRECT("AD"&amp;($AN2085+10-$AQ$2))</f>
        <v>0</v>
      </c>
      <c r="AU2085" s="12" t="e">
        <f t="shared" ca="1" si="1494"/>
        <v>#DIV/0!</v>
      </c>
      <c r="AV2085" s="8">
        <f t="shared" ca="1" si="1503"/>
        <v>-273.14999999999998</v>
      </c>
      <c r="AW2085" s="8">
        <f t="shared" ca="1" si="1504"/>
        <v>0.80400000000000005</v>
      </c>
      <c r="AX2085" s="8" cm="1">
        <f t="array" aca="1" ref="AX2085" ca="1">AW2085 - dECuCon4C(AV2085)</f>
        <v>0.80399591120300784</v>
      </c>
      <c r="AY2085" s="8" cm="1">
        <f t="array" aca="1" ref="AY2085" ca="1">dECuCon4C(AV2085)</f>
        <v>4.0887969922092398E-6</v>
      </c>
      <c r="AZ2085" s="8"/>
      <c r="BA2085" s="13" t="e">
        <f t="shared" ca="1" si="1505"/>
        <v>#DIV/0!</v>
      </c>
    </row>
    <row r="2086" spans="22:53" x14ac:dyDescent="0.25">
      <c r="V2086" s="8"/>
      <c r="W2086" s="8"/>
      <c r="X2086" s="8"/>
      <c r="Y2086" s="8"/>
      <c r="Z2086" s="8" t="e">
        <f t="shared" si="1511"/>
        <v>#DIV/0!</v>
      </c>
      <c r="AA2086" s="8" t="e">
        <f t="shared" si="1512"/>
        <v>#DIV/0!</v>
      </c>
      <c r="AD2086" s="9" t="e" cm="1">
        <f t="array" aca="1" ref="AD2086" ca="1">Tgost2009(C2086/100.0557)+273.15</f>
        <v>#NAME?</v>
      </c>
      <c r="AE2086" s="8" t="e">
        <f t="shared" ca="1" si="1513"/>
        <v>#NAME?</v>
      </c>
      <c r="AF2086" s="8" t="e">
        <f t="shared" ca="1" si="1514"/>
        <v>#NAME?</v>
      </c>
      <c r="AG2086" s="8" t="e" cm="1">
        <f t="array" aca="1" ref="AG2086" ca="1">AF2086-dECuCon4C(AE2086)</f>
        <v>#NAME?</v>
      </c>
      <c r="AH2086" s="8" t="e" cm="1">
        <f t="array" aca="1" ref="AH2086" ca="1">dECuCon4C(AE2086)</f>
        <v>#VALUE!</v>
      </c>
      <c r="AI2086" s="10"/>
      <c r="AJ2086" s="11" t="e">
        <f t="shared" ca="1" si="1493"/>
        <v>#NAME?</v>
      </c>
      <c r="AK2086" s="8" t="e">
        <f t="shared" ca="1" si="1515"/>
        <v>#NAME?</v>
      </c>
      <c r="AN2086" s="8">
        <f t="shared" si="1495"/>
        <v>24908</v>
      </c>
      <c r="AO2086" s="19" cm="1">
        <f t="array" aca="1" ref="AO2086" ca="1">INDIRECT("V"&amp;($AN2086+10-$AQ$2)) - INDIRECT("V"&amp;($AN2086+10))</f>
        <v>0</v>
      </c>
      <c r="AP2086" s="19" cm="1">
        <f t="array" aca="1" ref="AP2086" ca="1">INDIRECT("W"&amp;($AN2086+10-$AQ$2)) - INDIRECT("W"&amp;($AN2086+10))</f>
        <v>0</v>
      </c>
      <c r="AQ2086" s="19" cm="1">
        <f t="array" aca="1" ref="AQ2086" ca="1">INDIRECT("X"&amp;($AN2086+10-$AQ$2)) - INDIRECT("X"&amp;($AN2086+10))</f>
        <v>0</v>
      </c>
      <c r="AR2086" s="19" cm="1">
        <f t="array" aca="1" ref="AR2086" ca="1">INDIRECT("Y"&amp;($AN2086+10-$AQ$2)) - INDIRECT("Y"&amp;($AN2086+10))</f>
        <v>0</v>
      </c>
      <c r="AS2086" s="8" cm="1">
        <f t="array" aca="1" ref="AS2086" ca="1">INDIRECT("AD"&amp;($AN2086+10-$AQ$2))</f>
        <v>0</v>
      </c>
      <c r="AU2086" s="12" t="e">
        <f t="shared" ca="1" si="1494"/>
        <v>#DIV/0!</v>
      </c>
      <c r="AV2086" s="8">
        <f t="shared" ca="1" si="1503"/>
        <v>-273.14999999999998</v>
      </c>
      <c r="AW2086" s="8">
        <f t="shared" ca="1" si="1504"/>
        <v>0.80400000000000005</v>
      </c>
      <c r="AX2086" s="8" cm="1">
        <f t="array" aca="1" ref="AX2086" ca="1">AW2086 - dECuCon4C(AV2086)</f>
        <v>0.80399591120300784</v>
      </c>
      <c r="AY2086" s="8" cm="1">
        <f t="array" aca="1" ref="AY2086" ca="1">dECuCon4C(AV2086)</f>
        <v>4.0887969922092398E-6</v>
      </c>
      <c r="AZ2086" s="8"/>
      <c r="BA2086" s="13" t="e">
        <f t="shared" ca="1" si="1505"/>
        <v>#DIV/0!</v>
      </c>
    </row>
    <row r="2087" spans="22:53" x14ac:dyDescent="0.25">
      <c r="V2087" s="8" t="e">
        <f t="shared" ref="V2087:V2094" si="1516">AVERAGE(D2087:E2087)</f>
        <v>#DIV/0!</v>
      </c>
      <c r="W2087" s="8" t="e">
        <f t="shared" ref="W2087:W2094" si="1517">AVERAGE(F2087:G2087)</f>
        <v>#DIV/0!</v>
      </c>
      <c r="X2087" s="8" t="e">
        <f t="shared" ref="X2087:X2094" si="1518">AVERAGE(H2087:I2087)</f>
        <v>#DIV/0!</v>
      </c>
      <c r="Y2087" s="8" t="e">
        <f t="shared" ref="Y2087:Y2094" si="1519">AVERAGE(J2087:K2087)</f>
        <v>#DIV/0!</v>
      </c>
      <c r="Z2087" s="8"/>
      <c r="AA2087" s="8"/>
      <c r="AD2087" s="9" t="e" cm="1">
        <f t="array" aca="1" ref="AD2087" ca="1">Tgost2009(C2087/100.0557)+273.15</f>
        <v>#NAME?</v>
      </c>
      <c r="AE2087" s="8" t="e">
        <f t="shared" ca="1" si="1513"/>
        <v>#NAME?</v>
      </c>
      <c r="AF2087" s="8" t="e">
        <f t="shared" ca="1" si="1514"/>
        <v>#NAME?</v>
      </c>
      <c r="AG2087" s="8" t="e" cm="1">
        <f t="array" aca="1" ref="AG2087" ca="1">AF2087-dECuCon4C(AE2087)</f>
        <v>#NAME?</v>
      </c>
      <c r="AH2087" s="8" t="e" cm="1">
        <f t="array" aca="1" ref="AH2087" ca="1">dECuCon4C(AE2087)</f>
        <v>#VALUE!</v>
      </c>
      <c r="AI2087" s="10" t="e">
        <f t="shared" ref="AI2087:AI2094" ca="1" si="1520">(W2087-V2087)/(AF2087-AG2087)*10^(6)</f>
        <v>#DIV/0!</v>
      </c>
      <c r="AJ2087" s="11" t="e">
        <f t="shared" ca="1" si="1493"/>
        <v>#NAME?</v>
      </c>
      <c r="AK2087" s="8" t="e">
        <f t="shared" ca="1" si="1515"/>
        <v>#NAME?</v>
      </c>
      <c r="AN2087" s="8">
        <f t="shared" si="1495"/>
        <v>24920</v>
      </c>
      <c r="AO2087" s="19" cm="1">
        <f t="array" aca="1" ref="AO2087" ca="1">INDIRECT("V"&amp;($AN2087+10-$AQ$2)) - INDIRECT("V"&amp;($AN2087+10))</f>
        <v>0</v>
      </c>
      <c r="AP2087" s="19" cm="1">
        <f t="array" aca="1" ref="AP2087" ca="1">INDIRECT("W"&amp;($AN2087+10-$AQ$2)) - INDIRECT("W"&amp;($AN2087+10))</f>
        <v>0</v>
      </c>
      <c r="AQ2087" s="19" cm="1">
        <f t="array" aca="1" ref="AQ2087" ca="1">INDIRECT("X"&amp;($AN2087+10-$AQ$2)) - INDIRECT("X"&amp;($AN2087+10))</f>
        <v>0</v>
      </c>
      <c r="AR2087" s="19" cm="1">
        <f t="array" aca="1" ref="AR2087" ca="1">INDIRECT("Y"&amp;($AN2087+10-$AQ$2)) - INDIRECT("Y"&amp;($AN2087+10))</f>
        <v>0</v>
      </c>
      <c r="AS2087" s="8" cm="1">
        <f t="array" aca="1" ref="AS2087" ca="1">INDIRECT("AD"&amp;($AN2087+10-$AQ$2))</f>
        <v>0</v>
      </c>
      <c r="AU2087" s="12" t="e">
        <f t="shared" ca="1" si="1494"/>
        <v>#DIV/0!</v>
      </c>
      <c r="AV2087" s="8">
        <f t="shared" ca="1" si="1503"/>
        <v>-273.14999999999998</v>
      </c>
      <c r="AW2087" s="8">
        <f t="shared" ca="1" si="1504"/>
        <v>0.80400000000000005</v>
      </c>
      <c r="AX2087" s="8" cm="1">
        <f t="array" aca="1" ref="AX2087" ca="1">AW2087 - dECuCon4C(AV2087)</f>
        <v>0.80399591120300784</v>
      </c>
      <c r="AY2087" s="8" cm="1">
        <f t="array" aca="1" ref="AY2087" ca="1">dECuCon4C(AV2087)</f>
        <v>4.0887969922092398E-6</v>
      </c>
      <c r="AZ2087" s="8"/>
      <c r="BA2087" s="13" t="e">
        <f t="shared" ca="1" si="1505"/>
        <v>#DIV/0!</v>
      </c>
    </row>
    <row r="2088" spans="22:53" x14ac:dyDescent="0.25">
      <c r="V2088" s="8" t="e">
        <f t="shared" si="1516"/>
        <v>#DIV/0!</v>
      </c>
      <c r="W2088" s="8" t="e">
        <f t="shared" si="1517"/>
        <v>#DIV/0!</v>
      </c>
      <c r="X2088" s="8" t="e">
        <f t="shared" si="1518"/>
        <v>#DIV/0!</v>
      </c>
      <c r="Y2088" s="8" t="e">
        <f t="shared" si="1519"/>
        <v>#DIV/0!</v>
      </c>
      <c r="Z2088" s="8"/>
      <c r="AA2088" s="8"/>
      <c r="AD2088" s="9" t="e" cm="1">
        <f t="array" aca="1" ref="AD2088" ca="1">Tgost2009(C2088/100.0557)+273.15</f>
        <v>#NAME?</v>
      </c>
      <c r="AE2088" s="8" t="e">
        <f t="shared" ca="1" si="1513"/>
        <v>#NAME?</v>
      </c>
      <c r="AF2088" s="8" t="e">
        <f t="shared" ca="1" si="1514"/>
        <v>#NAME?</v>
      </c>
      <c r="AG2088" s="8" t="e" cm="1">
        <f t="array" aca="1" ref="AG2088" ca="1">AF2088-dECuCon4C(AE2088)</f>
        <v>#NAME?</v>
      </c>
      <c r="AH2088" s="8" t="e" cm="1">
        <f t="array" aca="1" ref="AH2088" ca="1">dECuCon4C(AE2088)</f>
        <v>#VALUE!</v>
      </c>
      <c r="AI2088" s="10" t="e">
        <f t="shared" ca="1" si="1520"/>
        <v>#DIV/0!</v>
      </c>
      <c r="AJ2088" s="11" t="e">
        <f t="shared" ca="1" si="1493"/>
        <v>#NAME?</v>
      </c>
      <c r="AK2088" s="8" t="e">
        <f t="shared" ca="1" si="1515"/>
        <v>#NAME?</v>
      </c>
      <c r="AN2088" s="8">
        <f t="shared" si="1495"/>
        <v>24932</v>
      </c>
      <c r="AO2088" s="19" cm="1">
        <f t="array" aca="1" ref="AO2088" ca="1">INDIRECT("V"&amp;($AN2088+10-$AQ$2)) - INDIRECT("V"&amp;($AN2088+10))</f>
        <v>0</v>
      </c>
      <c r="AP2088" s="19" cm="1">
        <f t="array" aca="1" ref="AP2088" ca="1">INDIRECT("W"&amp;($AN2088+10-$AQ$2)) - INDIRECT("W"&amp;($AN2088+10))</f>
        <v>0</v>
      </c>
      <c r="AQ2088" s="19" cm="1">
        <f t="array" aca="1" ref="AQ2088" ca="1">INDIRECT("X"&amp;($AN2088+10-$AQ$2)) - INDIRECT("X"&amp;($AN2088+10))</f>
        <v>0</v>
      </c>
      <c r="AR2088" s="19" cm="1">
        <f t="array" aca="1" ref="AR2088" ca="1">INDIRECT("Y"&amp;($AN2088+10-$AQ$2)) - INDIRECT("Y"&amp;($AN2088+10))</f>
        <v>0</v>
      </c>
      <c r="AS2088" s="8" cm="1">
        <f t="array" aca="1" ref="AS2088" ca="1">INDIRECT("AD"&amp;($AN2088+10-$AQ$2))</f>
        <v>0</v>
      </c>
      <c r="AU2088" s="12" t="e">
        <f t="shared" ca="1" si="1494"/>
        <v>#DIV/0!</v>
      </c>
      <c r="AV2088" s="8">
        <f t="shared" ca="1" si="1503"/>
        <v>-273.14999999999998</v>
      </c>
      <c r="AW2088" s="8">
        <f t="shared" ca="1" si="1504"/>
        <v>0.80400000000000005</v>
      </c>
      <c r="AX2088" s="8" cm="1">
        <f t="array" aca="1" ref="AX2088" ca="1">AW2088 - dECuCon4C(AV2088)</f>
        <v>0.80399591120300784</v>
      </c>
      <c r="AY2088" s="8" cm="1">
        <f t="array" aca="1" ref="AY2088" ca="1">dECuCon4C(AV2088)</f>
        <v>4.0887969922092398E-6</v>
      </c>
      <c r="AZ2088" s="8"/>
      <c r="BA2088" s="13" t="e">
        <f t="shared" ca="1" si="1505"/>
        <v>#DIV/0!</v>
      </c>
    </row>
    <row r="2089" spans="22:53" x14ac:dyDescent="0.25">
      <c r="V2089" s="8" t="e">
        <f t="shared" si="1516"/>
        <v>#DIV/0!</v>
      </c>
      <c r="W2089" s="8" t="e">
        <f t="shared" si="1517"/>
        <v>#DIV/0!</v>
      </c>
      <c r="X2089" s="8" t="e">
        <f t="shared" si="1518"/>
        <v>#DIV/0!</v>
      </c>
      <c r="Y2089" s="8" t="e">
        <f t="shared" si="1519"/>
        <v>#DIV/0!</v>
      </c>
      <c r="Z2089" s="8"/>
      <c r="AA2089" s="8"/>
      <c r="AD2089" s="9" t="e" cm="1">
        <f t="array" aca="1" ref="AD2089" ca="1">Tgost2009(C2089/100.0557)+273.15</f>
        <v>#NAME?</v>
      </c>
      <c r="AE2089" s="8" t="e">
        <f t="shared" ca="1" si="1513"/>
        <v>#NAME?</v>
      </c>
      <c r="AF2089" s="8" t="e">
        <f t="shared" ca="1" si="1514"/>
        <v>#NAME?</v>
      </c>
      <c r="AG2089" s="8" t="e" cm="1">
        <f t="array" aca="1" ref="AG2089" ca="1">AF2089-dECuCon4C(AE2089)</f>
        <v>#NAME?</v>
      </c>
      <c r="AH2089" s="8" t="e" cm="1">
        <f t="array" aca="1" ref="AH2089" ca="1">dECuCon4C(AE2089)</f>
        <v>#VALUE!</v>
      </c>
      <c r="AI2089" s="10" t="e">
        <f t="shared" ca="1" si="1520"/>
        <v>#DIV/0!</v>
      </c>
      <c r="AJ2089" s="11" t="e">
        <f t="shared" ca="1" si="1493"/>
        <v>#NAME?</v>
      </c>
      <c r="AK2089" s="8" t="e">
        <f t="shared" ca="1" si="1515"/>
        <v>#NAME?</v>
      </c>
      <c r="AN2089" s="8">
        <f t="shared" si="1495"/>
        <v>24944</v>
      </c>
      <c r="AO2089" s="19" cm="1">
        <f t="array" aca="1" ref="AO2089" ca="1">INDIRECT("V"&amp;($AN2089+10-$AQ$2)) - INDIRECT("V"&amp;($AN2089+10))</f>
        <v>0</v>
      </c>
      <c r="AP2089" s="19" cm="1">
        <f t="array" aca="1" ref="AP2089" ca="1">INDIRECT("W"&amp;($AN2089+10-$AQ$2)) - INDIRECT("W"&amp;($AN2089+10))</f>
        <v>0</v>
      </c>
      <c r="AQ2089" s="19" cm="1">
        <f t="array" aca="1" ref="AQ2089" ca="1">INDIRECT("X"&amp;($AN2089+10-$AQ$2)) - INDIRECT("X"&amp;($AN2089+10))</f>
        <v>0</v>
      </c>
      <c r="AR2089" s="19" cm="1">
        <f t="array" aca="1" ref="AR2089" ca="1">INDIRECT("Y"&amp;($AN2089+10-$AQ$2)) - INDIRECT("Y"&amp;($AN2089+10))</f>
        <v>0</v>
      </c>
      <c r="AS2089" s="8" cm="1">
        <f t="array" aca="1" ref="AS2089" ca="1">INDIRECT("AD"&amp;($AN2089+10-$AQ$2))</f>
        <v>0</v>
      </c>
      <c r="AU2089" s="12" t="e">
        <f t="shared" ca="1" si="1494"/>
        <v>#DIV/0!</v>
      </c>
      <c r="AV2089" s="8">
        <f t="shared" ca="1" si="1503"/>
        <v>-273.14999999999998</v>
      </c>
      <c r="AW2089" s="8">
        <f t="shared" ca="1" si="1504"/>
        <v>0.80400000000000005</v>
      </c>
      <c r="AX2089" s="8" cm="1">
        <f t="array" aca="1" ref="AX2089" ca="1">AW2089 - dECuCon4C(AV2089)</f>
        <v>0.80399591120300784</v>
      </c>
      <c r="AY2089" s="8" cm="1">
        <f t="array" aca="1" ref="AY2089" ca="1">dECuCon4C(AV2089)</f>
        <v>4.0887969922092398E-6</v>
      </c>
      <c r="AZ2089" s="8"/>
      <c r="BA2089" s="13" t="e">
        <f t="shared" ca="1" si="1505"/>
        <v>#DIV/0!</v>
      </c>
    </row>
    <row r="2090" spans="22:53" x14ac:dyDescent="0.25">
      <c r="V2090" s="8" t="e">
        <f t="shared" si="1516"/>
        <v>#DIV/0!</v>
      </c>
      <c r="W2090" s="8" t="e">
        <f t="shared" si="1517"/>
        <v>#DIV/0!</v>
      </c>
      <c r="X2090" s="8" t="e">
        <f t="shared" si="1518"/>
        <v>#DIV/0!</v>
      </c>
      <c r="Y2090" s="8" t="e">
        <f t="shared" si="1519"/>
        <v>#DIV/0!</v>
      </c>
      <c r="Z2090" s="8"/>
      <c r="AA2090" s="8"/>
      <c r="AD2090" s="9" t="e" cm="1">
        <f t="array" aca="1" ref="AD2090" ca="1">Tgost2009(C2090/100.0557)+273.15</f>
        <v>#NAME?</v>
      </c>
      <c r="AE2090" s="8" t="e">
        <f t="shared" ca="1" si="1513"/>
        <v>#NAME?</v>
      </c>
      <c r="AF2090" s="8" t="e">
        <f t="shared" ca="1" si="1514"/>
        <v>#NAME?</v>
      </c>
      <c r="AG2090" s="8" t="e" cm="1">
        <f t="array" aca="1" ref="AG2090" ca="1">AF2090-dECuCon4C(AE2090)</f>
        <v>#NAME?</v>
      </c>
      <c r="AH2090" s="8" t="e" cm="1">
        <f t="array" aca="1" ref="AH2090" ca="1">dECuCon4C(AE2090)</f>
        <v>#VALUE!</v>
      </c>
      <c r="AI2090" s="10" t="e">
        <f t="shared" ca="1" si="1520"/>
        <v>#DIV/0!</v>
      </c>
      <c r="AJ2090" s="11" t="e">
        <f t="shared" ca="1" si="1493"/>
        <v>#NAME?</v>
      </c>
      <c r="AK2090" s="8" t="e">
        <f t="shared" ca="1" si="1515"/>
        <v>#NAME?</v>
      </c>
      <c r="AN2090" s="8">
        <f t="shared" si="1495"/>
        <v>24956</v>
      </c>
      <c r="AO2090" s="19" cm="1">
        <f t="array" aca="1" ref="AO2090" ca="1">INDIRECT("V"&amp;($AN2090+10-$AQ$2)) - INDIRECT("V"&amp;($AN2090+10))</f>
        <v>0</v>
      </c>
      <c r="AP2090" s="19" cm="1">
        <f t="array" aca="1" ref="AP2090" ca="1">INDIRECT("W"&amp;($AN2090+10-$AQ$2)) - INDIRECT("W"&amp;($AN2090+10))</f>
        <v>0</v>
      </c>
      <c r="AQ2090" s="19" cm="1">
        <f t="array" aca="1" ref="AQ2090" ca="1">INDIRECT("X"&amp;($AN2090+10-$AQ$2)) - INDIRECT("X"&amp;($AN2090+10))</f>
        <v>0</v>
      </c>
      <c r="AR2090" s="19" cm="1">
        <f t="array" aca="1" ref="AR2090" ca="1">INDIRECT("Y"&amp;($AN2090+10-$AQ$2)) - INDIRECT("Y"&amp;($AN2090+10))</f>
        <v>0</v>
      </c>
      <c r="AS2090" s="8" cm="1">
        <f t="array" aca="1" ref="AS2090" ca="1">INDIRECT("AD"&amp;($AN2090+10-$AQ$2))</f>
        <v>0</v>
      </c>
      <c r="AU2090" s="12" t="e">
        <f t="shared" ca="1" si="1494"/>
        <v>#DIV/0!</v>
      </c>
      <c r="AV2090" s="8">
        <f t="shared" ca="1" si="1503"/>
        <v>-273.14999999999998</v>
      </c>
      <c r="AW2090" s="8">
        <f t="shared" ca="1" si="1504"/>
        <v>0.80400000000000005</v>
      </c>
      <c r="AX2090" s="8" cm="1">
        <f t="array" aca="1" ref="AX2090" ca="1">AW2090 - dECuCon4C(AV2090)</f>
        <v>0.80399591120300784</v>
      </c>
      <c r="AY2090" s="8" cm="1">
        <f t="array" aca="1" ref="AY2090" ca="1">dECuCon4C(AV2090)</f>
        <v>4.0887969922092398E-6</v>
      </c>
      <c r="AZ2090" s="8"/>
      <c r="BA2090" s="13" t="e">
        <f t="shared" ca="1" si="1505"/>
        <v>#DIV/0!</v>
      </c>
    </row>
    <row r="2091" spans="22:53" x14ac:dyDescent="0.25">
      <c r="V2091" s="8" t="e">
        <f t="shared" si="1516"/>
        <v>#DIV/0!</v>
      </c>
      <c r="W2091" s="8" t="e">
        <f t="shared" si="1517"/>
        <v>#DIV/0!</v>
      </c>
      <c r="X2091" s="8" t="e">
        <f t="shared" si="1518"/>
        <v>#DIV/0!</v>
      </c>
      <c r="Y2091" s="8" t="e">
        <f t="shared" si="1519"/>
        <v>#DIV/0!</v>
      </c>
      <c r="Z2091" s="8"/>
      <c r="AA2091" s="8"/>
      <c r="AD2091" s="9" t="e" cm="1">
        <f t="array" aca="1" ref="AD2091" ca="1">Tgost2009(C2091/100.0557)+273.15</f>
        <v>#NAME?</v>
      </c>
      <c r="AE2091" s="8" t="e">
        <f t="shared" ca="1" si="1513"/>
        <v>#NAME?</v>
      </c>
      <c r="AF2091" s="8" t="e">
        <f t="shared" ca="1" si="1514"/>
        <v>#NAME?</v>
      </c>
      <c r="AG2091" s="8" t="e" cm="1">
        <f t="array" aca="1" ref="AG2091" ca="1">AF2091-dECuCon4C(AE2091)</f>
        <v>#NAME?</v>
      </c>
      <c r="AH2091" s="8" t="e" cm="1">
        <f t="array" aca="1" ref="AH2091" ca="1">dECuCon4C(AE2091)</f>
        <v>#VALUE!</v>
      </c>
      <c r="AI2091" s="10" t="e">
        <f t="shared" ca="1" si="1520"/>
        <v>#DIV/0!</v>
      </c>
      <c r="AJ2091" s="11" t="e">
        <f t="shared" ca="1" si="1493"/>
        <v>#NAME?</v>
      </c>
      <c r="AK2091" s="8" t="e">
        <f t="shared" ca="1" si="1515"/>
        <v>#NAME?</v>
      </c>
      <c r="AN2091" s="8">
        <f t="shared" si="1495"/>
        <v>24968</v>
      </c>
      <c r="AO2091" s="19" cm="1">
        <f t="array" aca="1" ref="AO2091" ca="1">INDIRECT("V"&amp;($AN2091+10-$AQ$2)) - INDIRECT("V"&amp;($AN2091+10))</f>
        <v>0</v>
      </c>
      <c r="AP2091" s="19" cm="1">
        <f t="array" aca="1" ref="AP2091" ca="1">INDIRECT("W"&amp;($AN2091+10-$AQ$2)) - INDIRECT("W"&amp;($AN2091+10))</f>
        <v>0</v>
      </c>
      <c r="AQ2091" s="19" cm="1">
        <f t="array" aca="1" ref="AQ2091" ca="1">INDIRECT("X"&amp;($AN2091+10-$AQ$2)) - INDIRECT("X"&amp;($AN2091+10))</f>
        <v>0</v>
      </c>
      <c r="AR2091" s="19" cm="1">
        <f t="array" aca="1" ref="AR2091" ca="1">INDIRECT("Y"&amp;($AN2091+10-$AQ$2)) - INDIRECT("Y"&amp;($AN2091+10))</f>
        <v>0</v>
      </c>
      <c r="AS2091" s="8" cm="1">
        <f t="array" aca="1" ref="AS2091" ca="1">INDIRECT("AD"&amp;($AN2091+10-$AQ$2))</f>
        <v>0</v>
      </c>
      <c r="AU2091" s="12" t="e">
        <f t="shared" ca="1" si="1494"/>
        <v>#DIV/0!</v>
      </c>
      <c r="AV2091" s="8">
        <f t="shared" ca="1" si="1503"/>
        <v>-273.14999999999998</v>
      </c>
      <c r="AW2091" s="8">
        <f t="shared" ca="1" si="1504"/>
        <v>0.80400000000000005</v>
      </c>
      <c r="AX2091" s="8" cm="1">
        <f t="array" aca="1" ref="AX2091" ca="1">AW2091 - dECuCon4C(AV2091)</f>
        <v>0.80399591120300784</v>
      </c>
      <c r="AY2091" s="8" cm="1">
        <f t="array" aca="1" ref="AY2091" ca="1">dECuCon4C(AV2091)</f>
        <v>4.0887969922092398E-6</v>
      </c>
      <c r="AZ2091" s="8"/>
      <c r="BA2091" s="13" t="e">
        <f t="shared" ca="1" si="1505"/>
        <v>#DIV/0!</v>
      </c>
    </row>
    <row r="2092" spans="22:53" x14ac:dyDescent="0.25">
      <c r="V2092" s="8" t="e">
        <f t="shared" si="1516"/>
        <v>#DIV/0!</v>
      </c>
      <c r="W2092" s="8" t="e">
        <f t="shared" si="1517"/>
        <v>#DIV/0!</v>
      </c>
      <c r="X2092" s="8" t="e">
        <f t="shared" si="1518"/>
        <v>#DIV/0!</v>
      </c>
      <c r="Y2092" s="8" t="e">
        <f t="shared" si="1519"/>
        <v>#DIV/0!</v>
      </c>
      <c r="Z2092" s="8"/>
      <c r="AA2092" s="8"/>
      <c r="AD2092" s="9" t="e" cm="1">
        <f t="array" aca="1" ref="AD2092" ca="1">Tgost2009(C2092/100.0557)+273.15</f>
        <v>#NAME?</v>
      </c>
      <c r="AE2092" s="8" t="e">
        <f t="shared" ca="1" si="1513"/>
        <v>#NAME?</v>
      </c>
      <c r="AF2092" s="8" t="e">
        <f t="shared" ca="1" si="1514"/>
        <v>#NAME?</v>
      </c>
      <c r="AG2092" s="8" t="e" cm="1">
        <f t="array" aca="1" ref="AG2092" ca="1">AF2092-dECuCon4C(AE2092)</f>
        <v>#NAME?</v>
      </c>
      <c r="AH2092" s="8" t="e" cm="1">
        <f t="array" aca="1" ref="AH2092" ca="1">dECuCon4C(AE2092)</f>
        <v>#VALUE!</v>
      </c>
      <c r="AI2092" s="10" t="e">
        <f t="shared" ca="1" si="1520"/>
        <v>#DIV/0!</v>
      </c>
      <c r="AJ2092" s="11" t="e">
        <f t="shared" ca="1" si="1493"/>
        <v>#NAME?</v>
      </c>
      <c r="AK2092" s="8" t="e">
        <f t="shared" ca="1" si="1515"/>
        <v>#NAME?</v>
      </c>
      <c r="AN2092" s="8">
        <f t="shared" si="1495"/>
        <v>24980</v>
      </c>
      <c r="AO2092" s="19" cm="1">
        <f t="array" aca="1" ref="AO2092" ca="1">INDIRECT("V"&amp;($AN2092+10-$AQ$2)) - INDIRECT("V"&amp;($AN2092+10))</f>
        <v>0</v>
      </c>
      <c r="AP2092" s="19" cm="1">
        <f t="array" aca="1" ref="AP2092" ca="1">INDIRECT("W"&amp;($AN2092+10-$AQ$2)) - INDIRECT("W"&amp;($AN2092+10))</f>
        <v>0</v>
      </c>
      <c r="AQ2092" s="19" cm="1">
        <f t="array" aca="1" ref="AQ2092" ca="1">INDIRECT("X"&amp;($AN2092+10-$AQ$2)) - INDIRECT("X"&amp;($AN2092+10))</f>
        <v>0</v>
      </c>
      <c r="AR2092" s="19" cm="1">
        <f t="array" aca="1" ref="AR2092" ca="1">INDIRECT("Y"&amp;($AN2092+10-$AQ$2)) - INDIRECT("Y"&amp;($AN2092+10))</f>
        <v>0</v>
      </c>
      <c r="AS2092" s="8" cm="1">
        <f t="array" aca="1" ref="AS2092" ca="1">INDIRECT("AD"&amp;($AN2092+10-$AQ$2))</f>
        <v>0</v>
      </c>
      <c r="AU2092" s="12" t="e">
        <f t="shared" ca="1" si="1494"/>
        <v>#DIV/0!</v>
      </c>
      <c r="AV2092" s="8">
        <f t="shared" ca="1" si="1503"/>
        <v>-273.14999999999998</v>
      </c>
      <c r="AW2092" s="8">
        <f t="shared" ca="1" si="1504"/>
        <v>0.80400000000000005</v>
      </c>
      <c r="AX2092" s="8" cm="1">
        <f t="array" aca="1" ref="AX2092" ca="1">AW2092 - dECuCon4C(AV2092)</f>
        <v>0.80399591120300784</v>
      </c>
      <c r="AY2092" s="8" cm="1">
        <f t="array" aca="1" ref="AY2092" ca="1">dECuCon4C(AV2092)</f>
        <v>4.0887969922092398E-6</v>
      </c>
      <c r="AZ2092" s="8"/>
      <c r="BA2092" s="13" t="e">
        <f t="shared" ca="1" si="1505"/>
        <v>#DIV/0!</v>
      </c>
    </row>
    <row r="2093" spans="22:53" x14ac:dyDescent="0.25">
      <c r="V2093" s="8" t="e">
        <f t="shared" si="1516"/>
        <v>#DIV/0!</v>
      </c>
      <c r="W2093" s="8" t="e">
        <f t="shared" si="1517"/>
        <v>#DIV/0!</v>
      </c>
      <c r="X2093" s="8" t="e">
        <f t="shared" si="1518"/>
        <v>#DIV/0!</v>
      </c>
      <c r="Y2093" s="8" t="e">
        <f t="shared" si="1519"/>
        <v>#DIV/0!</v>
      </c>
      <c r="Z2093" s="8"/>
      <c r="AA2093" s="8"/>
      <c r="AD2093" s="9" t="e" cm="1">
        <f t="array" aca="1" ref="AD2093" ca="1">Tgost2009(C2093/100.0557)+273.15</f>
        <v>#NAME?</v>
      </c>
      <c r="AE2093" s="8" t="e">
        <f t="shared" ca="1" si="1513"/>
        <v>#NAME?</v>
      </c>
      <c r="AF2093" s="8" t="e">
        <f t="shared" ca="1" si="1514"/>
        <v>#NAME?</v>
      </c>
      <c r="AG2093" s="8" t="e" cm="1">
        <f t="array" aca="1" ref="AG2093" ca="1">AF2093-dECuCon4C(AE2093)</f>
        <v>#NAME?</v>
      </c>
      <c r="AH2093" s="8" t="e" cm="1">
        <f t="array" aca="1" ref="AH2093" ca="1">dECuCon4C(AE2093)</f>
        <v>#VALUE!</v>
      </c>
      <c r="AI2093" s="10" t="e">
        <f t="shared" ca="1" si="1520"/>
        <v>#DIV/0!</v>
      </c>
      <c r="AJ2093" s="11" t="e">
        <f t="shared" ca="1" si="1493"/>
        <v>#NAME?</v>
      </c>
      <c r="AK2093" s="8" t="e">
        <f t="shared" ca="1" si="1515"/>
        <v>#NAME?</v>
      </c>
      <c r="AN2093" s="8">
        <f t="shared" si="1495"/>
        <v>24992</v>
      </c>
      <c r="AO2093" s="19" cm="1">
        <f t="array" aca="1" ref="AO2093" ca="1">INDIRECT("V"&amp;($AN2093+10-$AQ$2)) - INDIRECT("V"&amp;($AN2093+10))</f>
        <v>0</v>
      </c>
      <c r="AP2093" s="19" cm="1">
        <f t="array" aca="1" ref="AP2093" ca="1">INDIRECT("W"&amp;($AN2093+10-$AQ$2)) - INDIRECT("W"&amp;($AN2093+10))</f>
        <v>0</v>
      </c>
      <c r="AQ2093" s="19" cm="1">
        <f t="array" aca="1" ref="AQ2093" ca="1">INDIRECT("X"&amp;($AN2093+10-$AQ$2)) - INDIRECT("X"&amp;($AN2093+10))</f>
        <v>0</v>
      </c>
      <c r="AR2093" s="19" cm="1">
        <f t="array" aca="1" ref="AR2093" ca="1">INDIRECT("Y"&amp;($AN2093+10-$AQ$2)) - INDIRECT("Y"&amp;($AN2093+10))</f>
        <v>0</v>
      </c>
      <c r="AS2093" s="8" cm="1">
        <f t="array" aca="1" ref="AS2093" ca="1">INDIRECT("AD"&amp;($AN2093+10-$AQ$2))</f>
        <v>0</v>
      </c>
      <c r="AU2093" s="12" t="e">
        <f t="shared" ca="1" si="1494"/>
        <v>#DIV/0!</v>
      </c>
      <c r="AV2093" s="8">
        <f t="shared" ca="1" si="1503"/>
        <v>-273.14999999999998</v>
      </c>
      <c r="AW2093" s="8">
        <f t="shared" ca="1" si="1504"/>
        <v>0.80400000000000005</v>
      </c>
      <c r="AX2093" s="8" cm="1">
        <f t="array" aca="1" ref="AX2093" ca="1">AW2093 - dECuCon4C(AV2093)</f>
        <v>0.80399591120300784</v>
      </c>
      <c r="AY2093" s="8" cm="1">
        <f t="array" aca="1" ref="AY2093" ca="1">dECuCon4C(AV2093)</f>
        <v>4.0887969922092398E-6</v>
      </c>
      <c r="AZ2093" s="8"/>
      <c r="BA2093" s="13" t="e">
        <f t="shared" ca="1" si="1505"/>
        <v>#DIV/0!</v>
      </c>
    </row>
    <row r="2094" spans="22:53" x14ac:dyDescent="0.25">
      <c r="V2094" s="8" t="e">
        <f t="shared" si="1516"/>
        <v>#DIV/0!</v>
      </c>
      <c r="W2094" s="8" t="e">
        <f t="shared" si="1517"/>
        <v>#DIV/0!</v>
      </c>
      <c r="X2094" s="8" t="e">
        <f t="shared" si="1518"/>
        <v>#DIV/0!</v>
      </c>
      <c r="Y2094" s="8" t="e">
        <f t="shared" si="1519"/>
        <v>#DIV/0!</v>
      </c>
      <c r="Z2094" s="8"/>
      <c r="AA2094" s="8"/>
      <c r="AD2094" s="9" t="e" cm="1">
        <f t="array" aca="1" ref="AD2094" ca="1">Tgost2009(C2094/100.0557)+273.15</f>
        <v>#NAME?</v>
      </c>
      <c r="AE2094" s="8" t="e">
        <f t="shared" ca="1" si="1513"/>
        <v>#NAME?</v>
      </c>
      <c r="AF2094" s="8" t="e">
        <f t="shared" ca="1" si="1514"/>
        <v>#NAME?</v>
      </c>
      <c r="AG2094" s="8" t="e" cm="1">
        <f t="array" aca="1" ref="AG2094" ca="1">AF2094-dECuCon4C(AE2094)</f>
        <v>#NAME?</v>
      </c>
      <c r="AH2094" s="8" t="e" cm="1">
        <f t="array" aca="1" ref="AH2094" ca="1">dECuCon4C(AE2094)</f>
        <v>#VALUE!</v>
      </c>
      <c r="AI2094" s="10" t="e">
        <f t="shared" ca="1" si="1520"/>
        <v>#DIV/0!</v>
      </c>
      <c r="AJ2094" s="11" t="e">
        <f t="shared" ca="1" si="1493"/>
        <v>#NAME?</v>
      </c>
      <c r="AK2094" s="8" t="e">
        <f t="shared" ca="1" si="1515"/>
        <v>#NAME?</v>
      </c>
      <c r="AN2094" s="8">
        <f t="shared" si="1495"/>
        <v>25004</v>
      </c>
      <c r="AO2094" s="19" cm="1">
        <f t="array" aca="1" ref="AO2094" ca="1">INDIRECT("V"&amp;($AN2094+10-$AQ$2)) - INDIRECT("V"&amp;($AN2094+10))</f>
        <v>0</v>
      </c>
      <c r="AP2094" s="19" cm="1">
        <f t="array" aca="1" ref="AP2094" ca="1">INDIRECT("W"&amp;($AN2094+10-$AQ$2)) - INDIRECT("W"&amp;($AN2094+10))</f>
        <v>0</v>
      </c>
      <c r="AQ2094" s="19" cm="1">
        <f t="array" aca="1" ref="AQ2094" ca="1">INDIRECT("X"&amp;($AN2094+10-$AQ$2)) - INDIRECT("X"&amp;($AN2094+10))</f>
        <v>0</v>
      </c>
      <c r="AR2094" s="19" cm="1">
        <f t="array" aca="1" ref="AR2094" ca="1">INDIRECT("Y"&amp;($AN2094+10-$AQ$2)) - INDIRECT("Y"&amp;($AN2094+10))</f>
        <v>0</v>
      </c>
      <c r="AS2094" s="8" cm="1">
        <f t="array" aca="1" ref="AS2094" ca="1">INDIRECT("AD"&amp;($AN2094+10-$AQ$2))</f>
        <v>0</v>
      </c>
      <c r="AU2094" s="12" t="e">
        <f t="shared" ca="1" si="1494"/>
        <v>#DIV/0!</v>
      </c>
      <c r="AV2094" s="8">
        <f t="shared" ca="1" si="1503"/>
        <v>-273.14999999999998</v>
      </c>
      <c r="AW2094" s="8">
        <f t="shared" ca="1" si="1504"/>
        <v>0.80400000000000005</v>
      </c>
      <c r="AX2094" s="8" cm="1">
        <f t="array" aca="1" ref="AX2094" ca="1">AW2094 - dECuCon4C(AV2094)</f>
        <v>0.80399591120300784</v>
      </c>
      <c r="AY2094" s="8" cm="1">
        <f t="array" aca="1" ref="AY2094" ca="1">dECuCon4C(AV2094)</f>
        <v>4.0887969922092398E-6</v>
      </c>
      <c r="AZ2094" s="8"/>
      <c r="BA2094" s="13" t="e">
        <f t="shared" ca="1" si="1505"/>
        <v>#DIV/0!</v>
      </c>
    </row>
    <row r="2095" spans="22:53" x14ac:dyDescent="0.25">
      <c r="V2095" s="8"/>
      <c r="W2095" s="8"/>
      <c r="X2095" s="8"/>
      <c r="Y2095" s="8"/>
      <c r="Z2095" s="8" t="e">
        <f t="shared" ref="Z2095:Z2098" si="1521">AVERAGE(L2095:M2095)</f>
        <v>#DIV/0!</v>
      </c>
      <c r="AA2095" s="8" t="e">
        <f t="shared" ref="AA2095:AA2098" si="1522">AVERAGE(N2095:O2095)</f>
        <v>#DIV/0!</v>
      </c>
      <c r="AD2095" s="9" t="e" cm="1">
        <f t="array" aca="1" ref="AD2095" ca="1">Tgost2009(C2095/100.0557)+273.15</f>
        <v>#NAME?</v>
      </c>
      <c r="AE2095" s="8" t="e">
        <f t="shared" ca="1" si="1513"/>
        <v>#NAME?</v>
      </c>
      <c r="AF2095" s="8" t="e">
        <f t="shared" ca="1" si="1514"/>
        <v>#NAME?</v>
      </c>
      <c r="AG2095" s="8" t="e" cm="1">
        <f t="array" aca="1" ref="AG2095" ca="1">AF2095-dECuCon4C(AE2095)</f>
        <v>#NAME?</v>
      </c>
      <c r="AH2095" s="8" t="e" cm="1">
        <f t="array" aca="1" ref="AH2095" ca="1">dECuCon4C(AE2095)</f>
        <v>#VALUE!</v>
      </c>
      <c r="AI2095" s="10"/>
      <c r="AJ2095" s="11" t="e">
        <f t="shared" ca="1" si="1493"/>
        <v>#NAME?</v>
      </c>
      <c r="AK2095" s="8" t="e">
        <f t="shared" ca="1" si="1515"/>
        <v>#NAME?</v>
      </c>
      <c r="AN2095" s="8">
        <f t="shared" si="1495"/>
        <v>25016</v>
      </c>
      <c r="AO2095" s="19" cm="1">
        <f t="array" aca="1" ref="AO2095" ca="1">INDIRECT("V"&amp;($AN2095+10-$AQ$2)) - INDIRECT("V"&amp;($AN2095+10))</f>
        <v>0</v>
      </c>
      <c r="AP2095" s="19" cm="1">
        <f t="array" aca="1" ref="AP2095" ca="1">INDIRECT("W"&amp;($AN2095+10-$AQ$2)) - INDIRECT("W"&amp;($AN2095+10))</f>
        <v>0</v>
      </c>
      <c r="AQ2095" s="19" cm="1">
        <f t="array" aca="1" ref="AQ2095" ca="1">INDIRECT("X"&amp;($AN2095+10-$AQ$2)) - INDIRECT("X"&amp;($AN2095+10))</f>
        <v>0</v>
      </c>
      <c r="AR2095" s="19" cm="1">
        <f t="array" aca="1" ref="AR2095" ca="1">INDIRECT("Y"&amp;($AN2095+10-$AQ$2)) - INDIRECT("Y"&amp;($AN2095+10))</f>
        <v>0</v>
      </c>
      <c r="AS2095" s="8" cm="1">
        <f t="array" aca="1" ref="AS2095" ca="1">INDIRECT("AD"&amp;($AN2095+10-$AQ$2))</f>
        <v>0</v>
      </c>
      <c r="AU2095" s="12" t="e">
        <f t="shared" ca="1" si="1494"/>
        <v>#DIV/0!</v>
      </c>
      <c r="AV2095" s="8">
        <f t="shared" ca="1" si="1503"/>
        <v>-273.14999999999998</v>
      </c>
      <c r="AW2095" s="8">
        <f t="shared" ca="1" si="1504"/>
        <v>0.80400000000000005</v>
      </c>
      <c r="AX2095" s="8" cm="1">
        <f t="array" aca="1" ref="AX2095" ca="1">AW2095 - dECuCon4C(AV2095)</f>
        <v>0.80399591120300784</v>
      </c>
      <c r="AY2095" s="8" cm="1">
        <f t="array" aca="1" ref="AY2095" ca="1">dECuCon4C(AV2095)</f>
        <v>4.0887969922092398E-6</v>
      </c>
      <c r="AZ2095" s="8"/>
      <c r="BA2095" s="13" t="e">
        <f t="shared" ca="1" si="1505"/>
        <v>#DIV/0!</v>
      </c>
    </row>
    <row r="2096" spans="22:53" x14ac:dyDescent="0.25">
      <c r="V2096" s="8"/>
      <c r="W2096" s="8"/>
      <c r="X2096" s="8"/>
      <c r="Y2096" s="8"/>
      <c r="Z2096" s="8" t="e">
        <f t="shared" si="1521"/>
        <v>#DIV/0!</v>
      </c>
      <c r="AA2096" s="8" t="e">
        <f t="shared" si="1522"/>
        <v>#DIV/0!</v>
      </c>
      <c r="AD2096" s="9" t="e" cm="1">
        <f t="array" aca="1" ref="AD2096" ca="1">Tgost2009(C2096/100.0557)+273.15</f>
        <v>#NAME?</v>
      </c>
      <c r="AE2096" s="8" t="e">
        <f t="shared" ca="1" si="1513"/>
        <v>#NAME?</v>
      </c>
      <c r="AF2096" s="8" t="e">
        <f t="shared" ca="1" si="1514"/>
        <v>#NAME?</v>
      </c>
      <c r="AG2096" s="8" t="e" cm="1">
        <f t="array" aca="1" ref="AG2096" ca="1">AF2096-dECuCon4C(AE2096)</f>
        <v>#NAME?</v>
      </c>
      <c r="AH2096" s="8" t="e" cm="1">
        <f t="array" aca="1" ref="AH2096" ca="1">dECuCon4C(AE2096)</f>
        <v>#VALUE!</v>
      </c>
      <c r="AI2096" s="10"/>
      <c r="AJ2096" s="11" t="e">
        <f t="shared" ca="1" si="1493"/>
        <v>#NAME?</v>
      </c>
      <c r="AK2096" s="8" t="e">
        <f t="shared" ca="1" si="1515"/>
        <v>#NAME?</v>
      </c>
      <c r="AN2096" s="8">
        <f t="shared" si="1495"/>
        <v>25028</v>
      </c>
      <c r="AO2096" s="19" cm="1">
        <f t="array" aca="1" ref="AO2096" ca="1">INDIRECT("V"&amp;($AN2096+10-$AQ$2)) - INDIRECT("V"&amp;($AN2096+10))</f>
        <v>0</v>
      </c>
      <c r="AP2096" s="19" cm="1">
        <f t="array" aca="1" ref="AP2096" ca="1">INDIRECT("W"&amp;($AN2096+10-$AQ$2)) - INDIRECT("W"&amp;($AN2096+10))</f>
        <v>0</v>
      </c>
      <c r="AQ2096" s="19" cm="1">
        <f t="array" aca="1" ref="AQ2096" ca="1">INDIRECT("X"&amp;($AN2096+10-$AQ$2)) - INDIRECT("X"&amp;($AN2096+10))</f>
        <v>0</v>
      </c>
      <c r="AR2096" s="19" cm="1">
        <f t="array" aca="1" ref="AR2096" ca="1">INDIRECT("Y"&amp;($AN2096+10-$AQ$2)) - INDIRECT("Y"&amp;($AN2096+10))</f>
        <v>0</v>
      </c>
      <c r="AS2096" s="8" cm="1">
        <f t="array" aca="1" ref="AS2096" ca="1">INDIRECT("AD"&amp;($AN2096+10-$AQ$2))</f>
        <v>0</v>
      </c>
      <c r="AU2096" s="12" t="e">
        <f t="shared" ca="1" si="1494"/>
        <v>#DIV/0!</v>
      </c>
      <c r="AV2096" s="8">
        <f t="shared" ca="1" si="1503"/>
        <v>-273.14999999999998</v>
      </c>
      <c r="AW2096" s="8">
        <f t="shared" ca="1" si="1504"/>
        <v>0.80400000000000005</v>
      </c>
      <c r="AX2096" s="8" cm="1">
        <f t="array" aca="1" ref="AX2096" ca="1">AW2096 - dECuCon4C(AV2096)</f>
        <v>0.80399591120300784</v>
      </c>
      <c r="AY2096" s="8" cm="1">
        <f t="array" aca="1" ref="AY2096" ca="1">dECuCon4C(AV2096)</f>
        <v>4.0887969922092398E-6</v>
      </c>
      <c r="AZ2096" s="8"/>
      <c r="BA2096" s="13" t="e">
        <f t="shared" ca="1" si="1505"/>
        <v>#DIV/0!</v>
      </c>
    </row>
    <row r="2097" spans="22:53" x14ac:dyDescent="0.25">
      <c r="V2097" s="8"/>
      <c r="W2097" s="8"/>
      <c r="X2097" s="8"/>
      <c r="Y2097" s="8"/>
      <c r="Z2097" s="8" t="e">
        <f t="shared" si="1521"/>
        <v>#DIV/0!</v>
      </c>
      <c r="AA2097" s="8" t="e">
        <f t="shared" si="1522"/>
        <v>#DIV/0!</v>
      </c>
      <c r="AD2097" s="9" t="e" cm="1">
        <f t="array" aca="1" ref="AD2097" ca="1">Tgost2009(C2097/100.0557)+273.15</f>
        <v>#NAME?</v>
      </c>
      <c r="AE2097" s="8" t="e">
        <f t="shared" ca="1" si="1513"/>
        <v>#NAME?</v>
      </c>
      <c r="AF2097" s="8" t="e">
        <f t="shared" ca="1" si="1514"/>
        <v>#NAME?</v>
      </c>
      <c r="AG2097" s="8" t="e" cm="1">
        <f t="array" aca="1" ref="AG2097" ca="1">AF2097-dECuCon4C(AE2097)</f>
        <v>#NAME?</v>
      </c>
      <c r="AH2097" s="8" t="e" cm="1">
        <f t="array" aca="1" ref="AH2097" ca="1">dECuCon4C(AE2097)</f>
        <v>#VALUE!</v>
      </c>
      <c r="AI2097" s="10"/>
      <c r="AJ2097" s="11" t="e">
        <f t="shared" ca="1" si="1493"/>
        <v>#NAME?</v>
      </c>
      <c r="AK2097" s="8" t="e">
        <f t="shared" ca="1" si="1515"/>
        <v>#NAME?</v>
      </c>
      <c r="AN2097" s="8">
        <f t="shared" si="1495"/>
        <v>25040</v>
      </c>
      <c r="AO2097" s="19" cm="1">
        <f t="array" aca="1" ref="AO2097" ca="1">INDIRECT("V"&amp;($AN2097+10-$AQ$2)) - INDIRECT("V"&amp;($AN2097+10))</f>
        <v>0</v>
      </c>
      <c r="AP2097" s="19" cm="1">
        <f t="array" aca="1" ref="AP2097" ca="1">INDIRECT("W"&amp;($AN2097+10-$AQ$2)) - INDIRECT("W"&amp;($AN2097+10))</f>
        <v>0</v>
      </c>
      <c r="AQ2097" s="19" cm="1">
        <f t="array" aca="1" ref="AQ2097" ca="1">INDIRECT("X"&amp;($AN2097+10-$AQ$2)) - INDIRECT("X"&amp;($AN2097+10))</f>
        <v>0</v>
      </c>
      <c r="AR2097" s="19" cm="1">
        <f t="array" aca="1" ref="AR2097" ca="1">INDIRECT("Y"&amp;($AN2097+10-$AQ$2)) - INDIRECT("Y"&amp;($AN2097+10))</f>
        <v>0</v>
      </c>
      <c r="AS2097" s="8" cm="1">
        <f t="array" aca="1" ref="AS2097" ca="1">INDIRECT("AD"&amp;($AN2097+10-$AQ$2))</f>
        <v>0</v>
      </c>
      <c r="AU2097" s="12" t="e">
        <f t="shared" ca="1" si="1494"/>
        <v>#DIV/0!</v>
      </c>
      <c r="AV2097" s="8">
        <f t="shared" ca="1" si="1503"/>
        <v>-273.14999999999998</v>
      </c>
      <c r="AW2097" s="8">
        <f t="shared" ca="1" si="1504"/>
        <v>0.80400000000000005</v>
      </c>
      <c r="AX2097" s="8" cm="1">
        <f t="array" aca="1" ref="AX2097" ca="1">AW2097 - dECuCon4C(AV2097)</f>
        <v>0.80399591120300784</v>
      </c>
      <c r="AY2097" s="8" cm="1">
        <f t="array" aca="1" ref="AY2097" ca="1">dECuCon4C(AV2097)</f>
        <v>4.0887969922092398E-6</v>
      </c>
      <c r="AZ2097" s="8"/>
      <c r="BA2097" s="13" t="e">
        <f t="shared" ca="1" si="1505"/>
        <v>#DIV/0!</v>
      </c>
    </row>
    <row r="2098" spans="22:53" x14ac:dyDescent="0.25">
      <c r="V2098" s="8"/>
      <c r="W2098" s="8"/>
      <c r="X2098" s="8"/>
      <c r="Y2098" s="8"/>
      <c r="Z2098" s="8" t="e">
        <f t="shared" si="1521"/>
        <v>#DIV/0!</v>
      </c>
      <c r="AA2098" s="8" t="e">
        <f t="shared" si="1522"/>
        <v>#DIV/0!</v>
      </c>
      <c r="AD2098" s="9" t="e" cm="1">
        <f t="array" aca="1" ref="AD2098" ca="1">Tgost2009(C2098/100.0557)+273.15</f>
        <v>#NAME?</v>
      </c>
      <c r="AE2098" s="8" t="e">
        <f t="shared" ca="1" si="1513"/>
        <v>#NAME?</v>
      </c>
      <c r="AF2098" s="8" t="e">
        <f t="shared" ca="1" si="1514"/>
        <v>#NAME?</v>
      </c>
      <c r="AG2098" s="8" t="e" cm="1">
        <f t="array" aca="1" ref="AG2098" ca="1">AF2098-dECuCon4C(AE2098)</f>
        <v>#NAME?</v>
      </c>
      <c r="AH2098" s="8" t="e" cm="1">
        <f t="array" aca="1" ref="AH2098" ca="1">dECuCon4C(AE2098)</f>
        <v>#VALUE!</v>
      </c>
      <c r="AI2098" s="10"/>
      <c r="AJ2098" s="11" t="e">
        <f t="shared" ca="1" si="1493"/>
        <v>#NAME?</v>
      </c>
      <c r="AK2098" s="8" t="e">
        <f t="shared" ca="1" si="1515"/>
        <v>#NAME?</v>
      </c>
      <c r="AN2098" s="8">
        <f t="shared" si="1495"/>
        <v>25052</v>
      </c>
      <c r="AO2098" s="19" cm="1">
        <f t="array" aca="1" ref="AO2098" ca="1">INDIRECT("V"&amp;($AN2098+10-$AQ$2)) - INDIRECT("V"&amp;($AN2098+10))</f>
        <v>0</v>
      </c>
      <c r="AP2098" s="19" cm="1">
        <f t="array" aca="1" ref="AP2098" ca="1">INDIRECT("W"&amp;($AN2098+10-$AQ$2)) - INDIRECT("W"&amp;($AN2098+10))</f>
        <v>0</v>
      </c>
      <c r="AQ2098" s="19" cm="1">
        <f t="array" aca="1" ref="AQ2098" ca="1">INDIRECT("X"&amp;($AN2098+10-$AQ$2)) - INDIRECT("X"&amp;($AN2098+10))</f>
        <v>0</v>
      </c>
      <c r="AR2098" s="19" cm="1">
        <f t="array" aca="1" ref="AR2098" ca="1">INDIRECT("Y"&amp;($AN2098+10-$AQ$2)) - INDIRECT("Y"&amp;($AN2098+10))</f>
        <v>0</v>
      </c>
      <c r="AS2098" s="8" cm="1">
        <f t="array" aca="1" ref="AS2098" ca="1">INDIRECT("AD"&amp;($AN2098+10-$AQ$2))</f>
        <v>0</v>
      </c>
      <c r="AU2098" s="12" t="e">
        <f t="shared" ca="1" si="1494"/>
        <v>#DIV/0!</v>
      </c>
      <c r="AV2098" s="8">
        <f t="shared" ca="1" si="1503"/>
        <v>-273.14999999999998</v>
      </c>
      <c r="AW2098" s="8">
        <f t="shared" ca="1" si="1504"/>
        <v>0.80400000000000005</v>
      </c>
      <c r="AX2098" s="8" cm="1">
        <f t="array" aca="1" ref="AX2098" ca="1">AW2098 - dECuCon4C(AV2098)</f>
        <v>0.80399591120300784</v>
      </c>
      <c r="AY2098" s="8" cm="1">
        <f t="array" aca="1" ref="AY2098" ca="1">dECuCon4C(AV2098)</f>
        <v>4.0887969922092398E-6</v>
      </c>
      <c r="AZ2098" s="8"/>
      <c r="BA2098" s="13" t="e">
        <f t="shared" ca="1" si="1505"/>
        <v>#DIV/0!</v>
      </c>
    </row>
    <row r="2099" spans="22:53" x14ac:dyDescent="0.25">
      <c r="V2099" s="8" t="e">
        <f t="shared" ref="V2099:V2106" si="1523">AVERAGE(D2099:E2099)</f>
        <v>#DIV/0!</v>
      </c>
      <c r="W2099" s="8" t="e">
        <f t="shared" ref="W2099:W2106" si="1524">AVERAGE(F2099:G2099)</f>
        <v>#DIV/0!</v>
      </c>
      <c r="X2099" s="8" t="e">
        <f t="shared" ref="X2099:X2106" si="1525">AVERAGE(H2099:I2099)</f>
        <v>#DIV/0!</v>
      </c>
      <c r="Y2099" s="8" t="e">
        <f t="shared" ref="Y2099:Y2106" si="1526">AVERAGE(J2099:K2099)</f>
        <v>#DIV/0!</v>
      </c>
      <c r="Z2099" s="8"/>
      <c r="AA2099" s="8"/>
      <c r="AD2099" s="9" t="e" cm="1">
        <f t="array" aca="1" ref="AD2099" ca="1">Tgost2009(C2099/100.0557)+273.15</f>
        <v>#NAME?</v>
      </c>
      <c r="AE2099" s="8" t="e">
        <f t="shared" ca="1" si="1513"/>
        <v>#NAME?</v>
      </c>
      <c r="AF2099" s="8" t="e">
        <f t="shared" ca="1" si="1514"/>
        <v>#NAME?</v>
      </c>
      <c r="AG2099" s="8" t="e" cm="1">
        <f t="array" aca="1" ref="AG2099" ca="1">AF2099-dECuCon4C(AE2099)</f>
        <v>#NAME?</v>
      </c>
      <c r="AH2099" s="8" t="e" cm="1">
        <f t="array" aca="1" ref="AH2099" ca="1">dECuCon4C(AE2099)</f>
        <v>#VALUE!</v>
      </c>
      <c r="AI2099" s="10" t="e">
        <f t="shared" ref="AI2099:AI2106" ca="1" si="1527">(W2099-V2099)/(AF2099-AG2099)*10^(6)</f>
        <v>#DIV/0!</v>
      </c>
      <c r="AJ2099" s="11" t="e">
        <f t="shared" ca="1" si="1493"/>
        <v>#NAME?</v>
      </c>
      <c r="AK2099" s="8" t="e">
        <f t="shared" ca="1" si="1515"/>
        <v>#NAME?</v>
      </c>
      <c r="AN2099" s="8">
        <f t="shared" si="1495"/>
        <v>25064</v>
      </c>
      <c r="AO2099" s="19" cm="1">
        <f t="array" aca="1" ref="AO2099" ca="1">INDIRECT("V"&amp;($AN2099+10-$AQ$2)) - INDIRECT("V"&amp;($AN2099+10))</f>
        <v>0</v>
      </c>
      <c r="AP2099" s="19" cm="1">
        <f t="array" aca="1" ref="AP2099" ca="1">INDIRECT("W"&amp;($AN2099+10-$AQ$2)) - INDIRECT("W"&amp;($AN2099+10))</f>
        <v>0</v>
      </c>
      <c r="AQ2099" s="19" cm="1">
        <f t="array" aca="1" ref="AQ2099" ca="1">INDIRECT("X"&amp;($AN2099+10-$AQ$2)) - INDIRECT("X"&amp;($AN2099+10))</f>
        <v>0</v>
      </c>
      <c r="AR2099" s="19" cm="1">
        <f t="array" aca="1" ref="AR2099" ca="1">INDIRECT("Y"&amp;($AN2099+10-$AQ$2)) - INDIRECT("Y"&amp;($AN2099+10))</f>
        <v>0</v>
      </c>
      <c r="AS2099" s="8" cm="1">
        <f t="array" aca="1" ref="AS2099" ca="1">INDIRECT("AD"&amp;($AN2099+10-$AQ$2))</f>
        <v>0</v>
      </c>
      <c r="AU2099" s="12" t="e">
        <f t="shared" ca="1" si="1494"/>
        <v>#DIV/0!</v>
      </c>
      <c r="AV2099" s="8">
        <f t="shared" ca="1" si="1503"/>
        <v>-273.14999999999998</v>
      </c>
      <c r="AW2099" s="8">
        <f t="shared" ca="1" si="1504"/>
        <v>0.80400000000000005</v>
      </c>
      <c r="AX2099" s="8" cm="1">
        <f t="array" aca="1" ref="AX2099" ca="1">AW2099 - dECuCon4C(AV2099)</f>
        <v>0.80399591120300784</v>
      </c>
      <c r="AY2099" s="8" cm="1">
        <f t="array" aca="1" ref="AY2099" ca="1">dECuCon4C(AV2099)</f>
        <v>4.0887969922092398E-6</v>
      </c>
      <c r="AZ2099" s="8"/>
      <c r="BA2099" s="13" t="e">
        <f t="shared" ca="1" si="1505"/>
        <v>#DIV/0!</v>
      </c>
    </row>
    <row r="2100" spans="22:53" x14ac:dyDescent="0.25">
      <c r="V2100" s="8" t="e">
        <f t="shared" si="1523"/>
        <v>#DIV/0!</v>
      </c>
      <c r="W2100" s="8" t="e">
        <f t="shared" si="1524"/>
        <v>#DIV/0!</v>
      </c>
      <c r="X2100" s="8" t="e">
        <f t="shared" si="1525"/>
        <v>#DIV/0!</v>
      </c>
      <c r="Y2100" s="8" t="e">
        <f t="shared" si="1526"/>
        <v>#DIV/0!</v>
      </c>
      <c r="Z2100" s="8"/>
      <c r="AA2100" s="8"/>
      <c r="AD2100" s="9" t="e" cm="1">
        <f t="array" aca="1" ref="AD2100" ca="1">Tgost2009(C2100/100.0557)+273.15</f>
        <v>#NAME?</v>
      </c>
      <c r="AE2100" s="8" t="e">
        <f t="shared" ca="1" si="1513"/>
        <v>#NAME?</v>
      </c>
      <c r="AF2100" s="8" t="e">
        <f t="shared" ca="1" si="1514"/>
        <v>#NAME?</v>
      </c>
      <c r="AG2100" s="8" t="e" cm="1">
        <f t="array" aca="1" ref="AG2100" ca="1">AF2100-dECuCon4C(AE2100)</f>
        <v>#NAME?</v>
      </c>
      <c r="AH2100" s="8" t="e" cm="1">
        <f t="array" aca="1" ref="AH2100" ca="1">dECuCon4C(AE2100)</f>
        <v>#VALUE!</v>
      </c>
      <c r="AI2100" s="10" t="e">
        <f t="shared" ca="1" si="1527"/>
        <v>#DIV/0!</v>
      </c>
      <c r="AJ2100" s="11" t="e">
        <f t="shared" ca="1" si="1493"/>
        <v>#NAME?</v>
      </c>
      <c r="AK2100" s="8" t="e">
        <f t="shared" ca="1" si="1515"/>
        <v>#NAME?</v>
      </c>
      <c r="AN2100" s="8">
        <f t="shared" si="1495"/>
        <v>25076</v>
      </c>
      <c r="AO2100" s="19" cm="1">
        <f t="array" aca="1" ref="AO2100" ca="1">INDIRECT("V"&amp;($AN2100+10-$AQ$2)) - INDIRECT("V"&amp;($AN2100+10))</f>
        <v>0</v>
      </c>
      <c r="AP2100" s="19" cm="1">
        <f t="array" aca="1" ref="AP2100" ca="1">INDIRECT("W"&amp;($AN2100+10-$AQ$2)) - INDIRECT("W"&amp;($AN2100+10))</f>
        <v>0</v>
      </c>
      <c r="AQ2100" s="19" cm="1">
        <f t="array" aca="1" ref="AQ2100" ca="1">INDIRECT("X"&amp;($AN2100+10-$AQ$2)) - INDIRECT("X"&amp;($AN2100+10))</f>
        <v>0</v>
      </c>
      <c r="AR2100" s="19" cm="1">
        <f t="array" aca="1" ref="AR2100" ca="1">INDIRECT("Y"&amp;($AN2100+10-$AQ$2)) - INDIRECT("Y"&amp;($AN2100+10))</f>
        <v>0</v>
      </c>
      <c r="AS2100" s="8" cm="1">
        <f t="array" aca="1" ref="AS2100" ca="1">INDIRECT("AD"&amp;($AN2100+10-$AQ$2))</f>
        <v>0</v>
      </c>
      <c r="AU2100" s="12" t="e">
        <f t="shared" ca="1" si="1494"/>
        <v>#DIV/0!</v>
      </c>
      <c r="AV2100" s="8">
        <f t="shared" ca="1" si="1503"/>
        <v>-273.14999999999998</v>
      </c>
      <c r="AW2100" s="8">
        <f t="shared" ca="1" si="1504"/>
        <v>0.80400000000000005</v>
      </c>
      <c r="AX2100" s="8" cm="1">
        <f t="array" aca="1" ref="AX2100" ca="1">AW2100 - dECuCon4C(AV2100)</f>
        <v>0.80399591120300784</v>
      </c>
      <c r="AY2100" s="8" cm="1">
        <f t="array" aca="1" ref="AY2100" ca="1">dECuCon4C(AV2100)</f>
        <v>4.0887969922092398E-6</v>
      </c>
      <c r="AZ2100" s="8"/>
      <c r="BA2100" s="13" t="e">
        <f t="shared" ca="1" si="1505"/>
        <v>#DIV/0!</v>
      </c>
    </row>
    <row r="2101" spans="22:53" x14ac:dyDescent="0.25">
      <c r="V2101" s="8" t="e">
        <f t="shared" si="1523"/>
        <v>#DIV/0!</v>
      </c>
      <c r="W2101" s="8" t="e">
        <f t="shared" si="1524"/>
        <v>#DIV/0!</v>
      </c>
      <c r="X2101" s="8" t="e">
        <f t="shared" si="1525"/>
        <v>#DIV/0!</v>
      </c>
      <c r="Y2101" s="8" t="e">
        <f t="shared" si="1526"/>
        <v>#DIV/0!</v>
      </c>
      <c r="Z2101" s="8"/>
      <c r="AA2101" s="8"/>
      <c r="AD2101" s="9" t="e" cm="1">
        <f t="array" aca="1" ref="AD2101" ca="1">Tgost2009(C2101/100.0557)+273.15</f>
        <v>#NAME?</v>
      </c>
      <c r="AE2101" s="8" t="e">
        <f t="shared" ca="1" si="1513"/>
        <v>#NAME?</v>
      </c>
      <c r="AF2101" s="8" t="e">
        <f t="shared" ca="1" si="1514"/>
        <v>#NAME?</v>
      </c>
      <c r="AG2101" s="8" t="e" cm="1">
        <f t="array" aca="1" ref="AG2101" ca="1">AF2101-dECuCon4C(AE2101)</f>
        <v>#NAME?</v>
      </c>
      <c r="AH2101" s="8" t="e" cm="1">
        <f t="array" aca="1" ref="AH2101" ca="1">dECuCon4C(AE2101)</f>
        <v>#VALUE!</v>
      </c>
      <c r="AI2101" s="10" t="e">
        <f t="shared" ca="1" si="1527"/>
        <v>#DIV/0!</v>
      </c>
      <c r="AJ2101" s="11" t="e">
        <f t="shared" ca="1" si="1493"/>
        <v>#NAME?</v>
      </c>
      <c r="AK2101" s="8" t="e">
        <f t="shared" ca="1" si="1515"/>
        <v>#NAME?</v>
      </c>
      <c r="AN2101" s="8">
        <f t="shared" si="1495"/>
        <v>25088</v>
      </c>
      <c r="AO2101" s="19" cm="1">
        <f t="array" aca="1" ref="AO2101" ca="1">INDIRECT("V"&amp;($AN2101+10-$AQ$2)) - INDIRECT("V"&amp;($AN2101+10))</f>
        <v>0</v>
      </c>
      <c r="AP2101" s="19" cm="1">
        <f t="array" aca="1" ref="AP2101" ca="1">INDIRECT("W"&amp;($AN2101+10-$AQ$2)) - INDIRECT("W"&amp;($AN2101+10))</f>
        <v>0</v>
      </c>
      <c r="AQ2101" s="19" cm="1">
        <f t="array" aca="1" ref="AQ2101" ca="1">INDIRECT("X"&amp;($AN2101+10-$AQ$2)) - INDIRECT("X"&amp;($AN2101+10))</f>
        <v>0</v>
      </c>
      <c r="AR2101" s="19" cm="1">
        <f t="array" aca="1" ref="AR2101" ca="1">INDIRECT("Y"&amp;($AN2101+10-$AQ$2)) - INDIRECT("Y"&amp;($AN2101+10))</f>
        <v>0</v>
      </c>
      <c r="AS2101" s="8" cm="1">
        <f t="array" aca="1" ref="AS2101" ca="1">INDIRECT("AD"&amp;($AN2101+10-$AQ$2))</f>
        <v>0</v>
      </c>
      <c r="AU2101" s="12" t="e">
        <f t="shared" ca="1" si="1494"/>
        <v>#DIV/0!</v>
      </c>
      <c r="AV2101" s="8">
        <f t="shared" ca="1" si="1503"/>
        <v>-273.14999999999998</v>
      </c>
      <c r="AW2101" s="8">
        <f t="shared" ca="1" si="1504"/>
        <v>0.80400000000000005</v>
      </c>
      <c r="AX2101" s="8" cm="1">
        <f t="array" aca="1" ref="AX2101" ca="1">AW2101 - dECuCon4C(AV2101)</f>
        <v>0.80399591120300784</v>
      </c>
      <c r="AY2101" s="8" cm="1">
        <f t="array" aca="1" ref="AY2101" ca="1">dECuCon4C(AV2101)</f>
        <v>4.0887969922092398E-6</v>
      </c>
      <c r="AZ2101" s="8"/>
      <c r="BA2101" s="13" t="e">
        <f t="shared" ca="1" si="1505"/>
        <v>#DIV/0!</v>
      </c>
    </row>
    <row r="2102" spans="22:53" x14ac:dyDescent="0.25">
      <c r="V2102" s="8" t="e">
        <f t="shared" si="1523"/>
        <v>#DIV/0!</v>
      </c>
      <c r="W2102" s="8" t="e">
        <f t="shared" si="1524"/>
        <v>#DIV/0!</v>
      </c>
      <c r="X2102" s="8" t="e">
        <f t="shared" si="1525"/>
        <v>#DIV/0!</v>
      </c>
      <c r="Y2102" s="8" t="e">
        <f t="shared" si="1526"/>
        <v>#DIV/0!</v>
      </c>
      <c r="Z2102" s="8"/>
      <c r="AA2102" s="8"/>
      <c r="AD2102" s="9" t="e" cm="1">
        <f t="array" aca="1" ref="AD2102" ca="1">Tgost2009(C2102/100.0557)+273.15</f>
        <v>#NAME?</v>
      </c>
      <c r="AE2102" s="8" t="e">
        <f t="shared" ca="1" si="1513"/>
        <v>#NAME?</v>
      </c>
      <c r="AF2102" s="8" t="e">
        <f t="shared" ca="1" si="1514"/>
        <v>#NAME?</v>
      </c>
      <c r="AG2102" s="8" t="e" cm="1">
        <f t="array" aca="1" ref="AG2102" ca="1">AF2102-dECuCon4C(AE2102)</f>
        <v>#NAME?</v>
      </c>
      <c r="AH2102" s="8" t="e" cm="1">
        <f t="array" aca="1" ref="AH2102" ca="1">dECuCon4C(AE2102)</f>
        <v>#VALUE!</v>
      </c>
      <c r="AI2102" s="10" t="e">
        <f t="shared" ca="1" si="1527"/>
        <v>#DIV/0!</v>
      </c>
      <c r="AJ2102" s="11" t="e">
        <f t="shared" ca="1" si="1493"/>
        <v>#NAME?</v>
      </c>
      <c r="AK2102" s="8" t="e">
        <f t="shared" ca="1" si="1515"/>
        <v>#NAME?</v>
      </c>
      <c r="AN2102" s="8">
        <f t="shared" si="1495"/>
        <v>25100</v>
      </c>
      <c r="AO2102" s="19" cm="1">
        <f t="array" aca="1" ref="AO2102" ca="1">INDIRECT("V"&amp;($AN2102+10-$AQ$2)) - INDIRECT("V"&amp;($AN2102+10))</f>
        <v>0</v>
      </c>
      <c r="AP2102" s="19" cm="1">
        <f t="array" aca="1" ref="AP2102" ca="1">INDIRECT("W"&amp;($AN2102+10-$AQ$2)) - INDIRECT("W"&amp;($AN2102+10))</f>
        <v>0</v>
      </c>
      <c r="AQ2102" s="19" cm="1">
        <f t="array" aca="1" ref="AQ2102" ca="1">INDIRECT("X"&amp;($AN2102+10-$AQ$2)) - INDIRECT("X"&amp;($AN2102+10))</f>
        <v>0</v>
      </c>
      <c r="AR2102" s="19" cm="1">
        <f t="array" aca="1" ref="AR2102" ca="1">INDIRECT("Y"&amp;($AN2102+10-$AQ$2)) - INDIRECT("Y"&amp;($AN2102+10))</f>
        <v>0</v>
      </c>
      <c r="AS2102" s="8" cm="1">
        <f t="array" aca="1" ref="AS2102" ca="1">INDIRECT("AD"&amp;($AN2102+10-$AQ$2))</f>
        <v>0</v>
      </c>
      <c r="AU2102" s="12" t="e">
        <f t="shared" ca="1" si="1494"/>
        <v>#DIV/0!</v>
      </c>
      <c r="AV2102" s="8">
        <f t="shared" ca="1" si="1503"/>
        <v>-273.14999999999998</v>
      </c>
      <c r="AW2102" s="8">
        <f t="shared" ca="1" si="1504"/>
        <v>0.80400000000000005</v>
      </c>
      <c r="AX2102" s="8" cm="1">
        <f t="array" aca="1" ref="AX2102" ca="1">AW2102 - dECuCon4C(AV2102)</f>
        <v>0.80399591120300784</v>
      </c>
      <c r="AY2102" s="8" cm="1">
        <f t="array" aca="1" ref="AY2102" ca="1">dECuCon4C(AV2102)</f>
        <v>4.0887969922092398E-6</v>
      </c>
      <c r="AZ2102" s="8"/>
      <c r="BA2102" s="13" t="e">
        <f t="shared" ca="1" si="1505"/>
        <v>#DIV/0!</v>
      </c>
    </row>
    <row r="2103" spans="22:53" x14ac:dyDescent="0.25">
      <c r="V2103" s="8" t="e">
        <f t="shared" si="1523"/>
        <v>#DIV/0!</v>
      </c>
      <c r="W2103" s="8" t="e">
        <f t="shared" si="1524"/>
        <v>#DIV/0!</v>
      </c>
      <c r="X2103" s="8" t="e">
        <f t="shared" si="1525"/>
        <v>#DIV/0!</v>
      </c>
      <c r="Y2103" s="8" t="e">
        <f t="shared" si="1526"/>
        <v>#DIV/0!</v>
      </c>
      <c r="Z2103" s="8"/>
      <c r="AA2103" s="8"/>
      <c r="AD2103" s="9" t="e" cm="1">
        <f t="array" aca="1" ref="AD2103" ca="1">Tgost2009(C2103/100.0557)+273.15</f>
        <v>#NAME?</v>
      </c>
      <c r="AE2103" s="8" t="e">
        <f t="shared" ca="1" si="1513"/>
        <v>#NAME?</v>
      </c>
      <c r="AF2103" s="8" t="e">
        <f t="shared" ca="1" si="1514"/>
        <v>#NAME?</v>
      </c>
      <c r="AG2103" s="8" t="e" cm="1">
        <f t="array" aca="1" ref="AG2103" ca="1">AF2103-dECuCon4C(AE2103)</f>
        <v>#NAME?</v>
      </c>
      <c r="AH2103" s="8" t="e" cm="1">
        <f t="array" aca="1" ref="AH2103" ca="1">dECuCon4C(AE2103)</f>
        <v>#VALUE!</v>
      </c>
      <c r="AI2103" s="10" t="e">
        <f t="shared" ca="1" si="1527"/>
        <v>#DIV/0!</v>
      </c>
      <c r="AJ2103" s="11" t="e">
        <f t="shared" ca="1" si="1493"/>
        <v>#NAME?</v>
      </c>
      <c r="AK2103" s="8" t="e">
        <f t="shared" ca="1" si="1515"/>
        <v>#NAME?</v>
      </c>
      <c r="AN2103" s="8">
        <f t="shared" si="1495"/>
        <v>25112</v>
      </c>
      <c r="AO2103" s="19" cm="1">
        <f t="array" aca="1" ref="AO2103" ca="1">INDIRECT("V"&amp;($AN2103+10-$AQ$2)) - INDIRECT("V"&amp;($AN2103+10))</f>
        <v>0</v>
      </c>
      <c r="AP2103" s="19" cm="1">
        <f t="array" aca="1" ref="AP2103" ca="1">INDIRECT("W"&amp;($AN2103+10-$AQ$2)) - INDIRECT("W"&amp;($AN2103+10))</f>
        <v>0</v>
      </c>
      <c r="AQ2103" s="19" cm="1">
        <f t="array" aca="1" ref="AQ2103" ca="1">INDIRECT("X"&amp;($AN2103+10-$AQ$2)) - INDIRECT("X"&amp;($AN2103+10))</f>
        <v>0</v>
      </c>
      <c r="AR2103" s="19" cm="1">
        <f t="array" aca="1" ref="AR2103" ca="1">INDIRECT("Y"&amp;($AN2103+10-$AQ$2)) - INDIRECT("Y"&amp;($AN2103+10))</f>
        <v>0</v>
      </c>
      <c r="AS2103" s="8" cm="1">
        <f t="array" aca="1" ref="AS2103" ca="1">INDIRECT("AD"&amp;($AN2103+10-$AQ$2))</f>
        <v>0</v>
      </c>
      <c r="AU2103" s="12" t="e">
        <f t="shared" ca="1" si="1494"/>
        <v>#DIV/0!</v>
      </c>
      <c r="AV2103" s="8">
        <f t="shared" ca="1" si="1503"/>
        <v>-273.14999999999998</v>
      </c>
      <c r="AW2103" s="8">
        <f t="shared" ca="1" si="1504"/>
        <v>0.80400000000000005</v>
      </c>
      <c r="AX2103" s="8" cm="1">
        <f t="array" aca="1" ref="AX2103" ca="1">AW2103 - dECuCon4C(AV2103)</f>
        <v>0.80399591120300784</v>
      </c>
      <c r="AY2103" s="8" cm="1">
        <f t="array" aca="1" ref="AY2103" ca="1">dECuCon4C(AV2103)</f>
        <v>4.0887969922092398E-6</v>
      </c>
      <c r="AZ2103" s="8"/>
      <c r="BA2103" s="13" t="e">
        <f t="shared" ca="1" si="1505"/>
        <v>#DIV/0!</v>
      </c>
    </row>
    <row r="2104" spans="22:53" x14ac:dyDescent="0.25">
      <c r="V2104" s="8" t="e">
        <f t="shared" si="1523"/>
        <v>#DIV/0!</v>
      </c>
      <c r="W2104" s="8" t="e">
        <f t="shared" si="1524"/>
        <v>#DIV/0!</v>
      </c>
      <c r="X2104" s="8" t="e">
        <f t="shared" si="1525"/>
        <v>#DIV/0!</v>
      </c>
      <c r="Y2104" s="8" t="e">
        <f t="shared" si="1526"/>
        <v>#DIV/0!</v>
      </c>
      <c r="Z2104" s="8"/>
      <c r="AA2104" s="8"/>
      <c r="AD2104" s="9" t="e" cm="1">
        <f t="array" aca="1" ref="AD2104" ca="1">Tgost2009(C2104/100.0557)+273.15</f>
        <v>#NAME?</v>
      </c>
      <c r="AE2104" s="8" t="e">
        <f t="shared" ca="1" si="1513"/>
        <v>#NAME?</v>
      </c>
      <c r="AF2104" s="8" t="e">
        <f t="shared" ca="1" si="1514"/>
        <v>#NAME?</v>
      </c>
      <c r="AG2104" s="8" t="e" cm="1">
        <f t="array" aca="1" ref="AG2104" ca="1">AF2104-dECuCon4C(AE2104)</f>
        <v>#NAME?</v>
      </c>
      <c r="AH2104" s="8" t="e" cm="1">
        <f t="array" aca="1" ref="AH2104" ca="1">dECuCon4C(AE2104)</f>
        <v>#VALUE!</v>
      </c>
      <c r="AI2104" s="10" t="e">
        <f t="shared" ca="1" si="1527"/>
        <v>#DIV/0!</v>
      </c>
      <c r="AJ2104" s="11" t="e">
        <f t="shared" ca="1" si="1493"/>
        <v>#NAME?</v>
      </c>
      <c r="AK2104" s="8" t="e">
        <f t="shared" ca="1" si="1515"/>
        <v>#NAME?</v>
      </c>
      <c r="AN2104" s="8">
        <f t="shared" si="1495"/>
        <v>25124</v>
      </c>
      <c r="AO2104" s="19" cm="1">
        <f t="array" aca="1" ref="AO2104" ca="1">INDIRECT("V"&amp;($AN2104+10-$AQ$2)) - INDIRECT("V"&amp;($AN2104+10))</f>
        <v>0</v>
      </c>
      <c r="AP2104" s="19" cm="1">
        <f t="array" aca="1" ref="AP2104" ca="1">INDIRECT("W"&amp;($AN2104+10-$AQ$2)) - INDIRECT("W"&amp;($AN2104+10))</f>
        <v>0</v>
      </c>
      <c r="AQ2104" s="19" cm="1">
        <f t="array" aca="1" ref="AQ2104" ca="1">INDIRECT("X"&amp;($AN2104+10-$AQ$2)) - INDIRECT("X"&amp;($AN2104+10))</f>
        <v>0</v>
      </c>
      <c r="AR2104" s="19" cm="1">
        <f t="array" aca="1" ref="AR2104" ca="1">INDIRECT("Y"&amp;($AN2104+10-$AQ$2)) - INDIRECT("Y"&amp;($AN2104+10))</f>
        <v>0</v>
      </c>
      <c r="AS2104" s="8" cm="1">
        <f t="array" aca="1" ref="AS2104" ca="1">INDIRECT("AD"&amp;($AN2104+10-$AQ$2))</f>
        <v>0</v>
      </c>
      <c r="AU2104" s="12" t="e">
        <f t="shared" ca="1" si="1494"/>
        <v>#DIV/0!</v>
      </c>
      <c r="AV2104" s="8">
        <f t="shared" ca="1" si="1503"/>
        <v>-273.14999999999998</v>
      </c>
      <c r="AW2104" s="8">
        <f t="shared" ca="1" si="1504"/>
        <v>0.80400000000000005</v>
      </c>
      <c r="AX2104" s="8" cm="1">
        <f t="array" aca="1" ref="AX2104" ca="1">AW2104 - dECuCon4C(AV2104)</f>
        <v>0.80399591120300784</v>
      </c>
      <c r="AY2104" s="8" cm="1">
        <f t="array" aca="1" ref="AY2104" ca="1">dECuCon4C(AV2104)</f>
        <v>4.0887969922092398E-6</v>
      </c>
      <c r="AZ2104" s="8"/>
      <c r="BA2104" s="13" t="e">
        <f t="shared" ca="1" si="1505"/>
        <v>#DIV/0!</v>
      </c>
    </row>
    <row r="2105" spans="22:53" x14ac:dyDescent="0.25">
      <c r="V2105" s="8" t="e">
        <f t="shared" si="1523"/>
        <v>#DIV/0!</v>
      </c>
      <c r="W2105" s="8" t="e">
        <f t="shared" si="1524"/>
        <v>#DIV/0!</v>
      </c>
      <c r="X2105" s="8" t="e">
        <f t="shared" si="1525"/>
        <v>#DIV/0!</v>
      </c>
      <c r="Y2105" s="8" t="e">
        <f t="shared" si="1526"/>
        <v>#DIV/0!</v>
      </c>
      <c r="Z2105" s="8"/>
      <c r="AA2105" s="8"/>
      <c r="AD2105" s="9" t="e" cm="1">
        <f t="array" aca="1" ref="AD2105" ca="1">Tgost2009(C2105/100.0557)+273.15</f>
        <v>#NAME?</v>
      </c>
      <c r="AE2105" s="8" t="e">
        <f t="shared" ca="1" si="1513"/>
        <v>#NAME?</v>
      </c>
      <c r="AF2105" s="8" t="e">
        <f t="shared" ca="1" si="1514"/>
        <v>#NAME?</v>
      </c>
      <c r="AG2105" s="8" t="e" cm="1">
        <f t="array" aca="1" ref="AG2105" ca="1">AF2105-dECuCon4C(AE2105)</f>
        <v>#NAME?</v>
      </c>
      <c r="AH2105" s="8" t="e" cm="1">
        <f t="array" aca="1" ref="AH2105" ca="1">dECuCon4C(AE2105)</f>
        <v>#VALUE!</v>
      </c>
      <c r="AI2105" s="10" t="e">
        <f t="shared" ca="1" si="1527"/>
        <v>#DIV/0!</v>
      </c>
      <c r="AJ2105" s="11" t="e">
        <f t="shared" ca="1" si="1493"/>
        <v>#NAME?</v>
      </c>
      <c r="AK2105" s="8" t="e">
        <f t="shared" ca="1" si="1515"/>
        <v>#NAME?</v>
      </c>
      <c r="AN2105" s="8">
        <f t="shared" si="1495"/>
        <v>25136</v>
      </c>
      <c r="AO2105" s="19" cm="1">
        <f t="array" aca="1" ref="AO2105" ca="1">INDIRECT("V"&amp;($AN2105+10-$AQ$2)) - INDIRECT("V"&amp;($AN2105+10))</f>
        <v>0</v>
      </c>
      <c r="AP2105" s="19" cm="1">
        <f t="array" aca="1" ref="AP2105" ca="1">INDIRECT("W"&amp;($AN2105+10-$AQ$2)) - INDIRECT("W"&amp;($AN2105+10))</f>
        <v>0</v>
      </c>
      <c r="AQ2105" s="19" cm="1">
        <f t="array" aca="1" ref="AQ2105" ca="1">INDIRECT("X"&amp;($AN2105+10-$AQ$2)) - INDIRECT("X"&amp;($AN2105+10))</f>
        <v>0</v>
      </c>
      <c r="AR2105" s="19" cm="1">
        <f t="array" aca="1" ref="AR2105" ca="1">INDIRECT("Y"&amp;($AN2105+10-$AQ$2)) - INDIRECT("Y"&amp;($AN2105+10))</f>
        <v>0</v>
      </c>
      <c r="AS2105" s="8" cm="1">
        <f t="array" aca="1" ref="AS2105" ca="1">INDIRECT("AD"&amp;($AN2105+10-$AQ$2))</f>
        <v>0</v>
      </c>
      <c r="AU2105" s="12" t="e">
        <f t="shared" ca="1" si="1494"/>
        <v>#DIV/0!</v>
      </c>
      <c r="AV2105" s="8">
        <f t="shared" ca="1" si="1503"/>
        <v>-273.14999999999998</v>
      </c>
      <c r="AW2105" s="8">
        <f t="shared" ca="1" si="1504"/>
        <v>0.80400000000000005</v>
      </c>
      <c r="AX2105" s="8" cm="1">
        <f t="array" aca="1" ref="AX2105" ca="1">AW2105 - dECuCon4C(AV2105)</f>
        <v>0.80399591120300784</v>
      </c>
      <c r="AY2105" s="8" cm="1">
        <f t="array" aca="1" ref="AY2105" ca="1">dECuCon4C(AV2105)</f>
        <v>4.0887969922092398E-6</v>
      </c>
      <c r="AZ2105" s="8"/>
      <c r="BA2105" s="13" t="e">
        <f t="shared" ca="1" si="1505"/>
        <v>#DIV/0!</v>
      </c>
    </row>
    <row r="2106" spans="22:53" x14ac:dyDescent="0.25">
      <c r="V2106" s="8" t="e">
        <f t="shared" si="1523"/>
        <v>#DIV/0!</v>
      </c>
      <c r="W2106" s="8" t="e">
        <f t="shared" si="1524"/>
        <v>#DIV/0!</v>
      </c>
      <c r="X2106" s="8" t="e">
        <f t="shared" si="1525"/>
        <v>#DIV/0!</v>
      </c>
      <c r="Y2106" s="8" t="e">
        <f t="shared" si="1526"/>
        <v>#DIV/0!</v>
      </c>
      <c r="Z2106" s="8"/>
      <c r="AA2106" s="8"/>
      <c r="AD2106" s="9" t="e" cm="1">
        <f t="array" aca="1" ref="AD2106" ca="1">Tgost2009(C2106/100.0557)+273.15</f>
        <v>#NAME?</v>
      </c>
      <c r="AE2106" s="8" t="e">
        <f t="shared" ca="1" si="1513"/>
        <v>#NAME?</v>
      </c>
      <c r="AF2106" s="8" t="e">
        <f t="shared" ca="1" si="1514"/>
        <v>#NAME?</v>
      </c>
      <c r="AG2106" s="8" t="e" cm="1">
        <f t="array" aca="1" ref="AG2106" ca="1">AF2106-dECuCon4C(AE2106)</f>
        <v>#NAME?</v>
      </c>
      <c r="AH2106" s="8" t="e" cm="1">
        <f t="array" aca="1" ref="AH2106" ca="1">dECuCon4C(AE2106)</f>
        <v>#VALUE!</v>
      </c>
      <c r="AI2106" s="10" t="e">
        <f t="shared" ca="1" si="1527"/>
        <v>#DIV/0!</v>
      </c>
      <c r="AJ2106" s="11" t="e">
        <f t="shared" ca="1" si="1493"/>
        <v>#NAME?</v>
      </c>
      <c r="AK2106" s="8" t="e">
        <f t="shared" ca="1" si="1515"/>
        <v>#NAME?</v>
      </c>
      <c r="AN2106" s="8">
        <f t="shared" si="1495"/>
        <v>25148</v>
      </c>
      <c r="AO2106" s="19" cm="1">
        <f t="array" aca="1" ref="AO2106" ca="1">INDIRECT("V"&amp;($AN2106+10-$AQ$2)) - INDIRECT("V"&amp;($AN2106+10))</f>
        <v>0</v>
      </c>
      <c r="AP2106" s="19" cm="1">
        <f t="array" aca="1" ref="AP2106" ca="1">INDIRECT("W"&amp;($AN2106+10-$AQ$2)) - INDIRECT("W"&amp;($AN2106+10))</f>
        <v>0</v>
      </c>
      <c r="AQ2106" s="19" cm="1">
        <f t="array" aca="1" ref="AQ2106" ca="1">INDIRECT("X"&amp;($AN2106+10-$AQ$2)) - INDIRECT("X"&amp;($AN2106+10))</f>
        <v>0</v>
      </c>
      <c r="AR2106" s="19" cm="1">
        <f t="array" aca="1" ref="AR2106" ca="1">INDIRECT("Y"&amp;($AN2106+10-$AQ$2)) - INDIRECT("Y"&amp;($AN2106+10))</f>
        <v>0</v>
      </c>
      <c r="AS2106" s="8" cm="1">
        <f t="array" aca="1" ref="AS2106" ca="1">INDIRECT("AD"&amp;($AN2106+10-$AQ$2))</f>
        <v>0</v>
      </c>
      <c r="AU2106" s="12" t="e">
        <f t="shared" ca="1" si="1494"/>
        <v>#DIV/0!</v>
      </c>
      <c r="AV2106" s="8">
        <f t="shared" ca="1" si="1503"/>
        <v>-273.14999999999998</v>
      </c>
      <c r="AW2106" s="8">
        <f t="shared" ca="1" si="1504"/>
        <v>0.80400000000000005</v>
      </c>
      <c r="AX2106" s="8" cm="1">
        <f t="array" aca="1" ref="AX2106" ca="1">AW2106 - dECuCon4C(AV2106)</f>
        <v>0.80399591120300784</v>
      </c>
      <c r="AY2106" s="8" cm="1">
        <f t="array" aca="1" ref="AY2106" ca="1">dECuCon4C(AV2106)</f>
        <v>4.0887969922092398E-6</v>
      </c>
      <c r="AZ2106" s="8"/>
      <c r="BA2106" s="13" t="e">
        <f t="shared" ca="1" si="1505"/>
        <v>#DIV/0!</v>
      </c>
    </row>
    <row r="2107" spans="22:53" x14ac:dyDescent="0.25">
      <c r="V2107" s="8"/>
      <c r="W2107" s="8"/>
      <c r="X2107" s="8"/>
      <c r="Y2107" s="8"/>
      <c r="Z2107" s="8" t="e">
        <f t="shared" ref="Z2107:Z2110" si="1528">AVERAGE(L2107:M2107)</f>
        <v>#DIV/0!</v>
      </c>
      <c r="AA2107" s="8" t="e">
        <f t="shared" ref="AA2107:AA2110" si="1529">AVERAGE(N2107:O2107)</f>
        <v>#DIV/0!</v>
      </c>
      <c r="AD2107" s="9" t="e" cm="1">
        <f t="array" aca="1" ref="AD2107" ca="1">Tgost2009(C2107/100.0557)+273.15</f>
        <v>#NAME?</v>
      </c>
      <c r="AE2107" s="8" t="e">
        <f t="shared" ca="1" si="1513"/>
        <v>#NAME?</v>
      </c>
      <c r="AF2107" s="8" t="e">
        <f t="shared" ca="1" si="1514"/>
        <v>#NAME?</v>
      </c>
      <c r="AG2107" s="8" t="e" cm="1">
        <f t="array" aca="1" ref="AG2107" ca="1">AF2107-dECuCon4C(AE2107)</f>
        <v>#NAME?</v>
      </c>
      <c r="AH2107" s="8" t="e" cm="1">
        <f t="array" aca="1" ref="AH2107" ca="1">dECuCon4C(AE2107)</f>
        <v>#VALUE!</v>
      </c>
      <c r="AI2107" s="10"/>
      <c r="AJ2107" s="11" t="e">
        <f t="shared" ca="1" si="1493"/>
        <v>#NAME?</v>
      </c>
      <c r="AK2107" s="8" t="e">
        <f t="shared" ca="1" si="1515"/>
        <v>#NAME?</v>
      </c>
      <c r="AN2107" s="8">
        <f t="shared" si="1495"/>
        <v>25160</v>
      </c>
      <c r="AO2107" s="19" cm="1">
        <f t="array" aca="1" ref="AO2107" ca="1">INDIRECT("V"&amp;($AN2107+10-$AQ$2)) - INDIRECT("V"&amp;($AN2107+10))</f>
        <v>0</v>
      </c>
      <c r="AP2107" s="19" cm="1">
        <f t="array" aca="1" ref="AP2107" ca="1">INDIRECT("W"&amp;($AN2107+10-$AQ$2)) - INDIRECT("W"&amp;($AN2107+10))</f>
        <v>0</v>
      </c>
      <c r="AQ2107" s="19" cm="1">
        <f t="array" aca="1" ref="AQ2107" ca="1">INDIRECT("X"&amp;($AN2107+10-$AQ$2)) - INDIRECT("X"&amp;($AN2107+10))</f>
        <v>0</v>
      </c>
      <c r="AR2107" s="19" cm="1">
        <f t="array" aca="1" ref="AR2107" ca="1">INDIRECT("Y"&amp;($AN2107+10-$AQ$2)) - INDIRECT("Y"&amp;($AN2107+10))</f>
        <v>0</v>
      </c>
      <c r="AS2107" s="8" cm="1">
        <f t="array" aca="1" ref="AS2107" ca="1">INDIRECT("AD"&amp;($AN2107+10-$AQ$2))</f>
        <v>0</v>
      </c>
      <c r="AU2107" s="12" t="e">
        <f t="shared" ca="1" si="1494"/>
        <v>#DIV/0!</v>
      </c>
      <c r="AV2107" s="8">
        <f t="shared" ca="1" si="1503"/>
        <v>-273.14999999999998</v>
      </c>
      <c r="AW2107" s="8">
        <f t="shared" ca="1" si="1504"/>
        <v>0.80400000000000005</v>
      </c>
      <c r="AX2107" s="8" cm="1">
        <f t="array" aca="1" ref="AX2107" ca="1">AW2107 - dECuCon4C(AV2107)</f>
        <v>0.80399591120300784</v>
      </c>
      <c r="AY2107" s="8" cm="1">
        <f t="array" aca="1" ref="AY2107" ca="1">dECuCon4C(AV2107)</f>
        <v>4.0887969922092398E-6</v>
      </c>
      <c r="AZ2107" s="8"/>
      <c r="BA2107" s="13" t="e">
        <f t="shared" ca="1" si="1505"/>
        <v>#DIV/0!</v>
      </c>
    </row>
    <row r="2108" spans="22:53" x14ac:dyDescent="0.25">
      <c r="V2108" s="8"/>
      <c r="W2108" s="8"/>
      <c r="X2108" s="8"/>
      <c r="Y2108" s="8"/>
      <c r="Z2108" s="8" t="e">
        <f t="shared" si="1528"/>
        <v>#DIV/0!</v>
      </c>
      <c r="AA2108" s="8" t="e">
        <f t="shared" si="1529"/>
        <v>#DIV/0!</v>
      </c>
      <c r="AD2108" s="9" t="e" cm="1">
        <f t="array" aca="1" ref="AD2108" ca="1">Tgost2009(C2108/100.0557)+273.15</f>
        <v>#NAME?</v>
      </c>
      <c r="AE2108" s="8" t="e">
        <f t="shared" ca="1" si="1513"/>
        <v>#NAME?</v>
      </c>
      <c r="AF2108" s="8" t="e">
        <f t="shared" ca="1" si="1514"/>
        <v>#NAME?</v>
      </c>
      <c r="AG2108" s="8" t="e" cm="1">
        <f t="array" aca="1" ref="AG2108" ca="1">AF2108-dECuCon4C(AE2108)</f>
        <v>#NAME?</v>
      </c>
      <c r="AH2108" s="8" t="e" cm="1">
        <f t="array" aca="1" ref="AH2108" ca="1">dECuCon4C(AE2108)</f>
        <v>#VALUE!</v>
      </c>
      <c r="AI2108" s="10"/>
      <c r="AJ2108" s="11" t="e">
        <f t="shared" ca="1" si="1493"/>
        <v>#NAME?</v>
      </c>
      <c r="AK2108" s="8" t="e">
        <f t="shared" ca="1" si="1515"/>
        <v>#NAME?</v>
      </c>
      <c r="AN2108" s="8">
        <f t="shared" si="1495"/>
        <v>25172</v>
      </c>
      <c r="AO2108" s="19" cm="1">
        <f t="array" aca="1" ref="AO2108" ca="1">INDIRECT("V"&amp;($AN2108+10-$AQ$2)) - INDIRECT("V"&amp;($AN2108+10))</f>
        <v>0</v>
      </c>
      <c r="AP2108" s="19" cm="1">
        <f t="array" aca="1" ref="AP2108" ca="1">INDIRECT("W"&amp;($AN2108+10-$AQ$2)) - INDIRECT("W"&amp;($AN2108+10))</f>
        <v>0</v>
      </c>
      <c r="AQ2108" s="19" cm="1">
        <f t="array" aca="1" ref="AQ2108" ca="1">INDIRECT("X"&amp;($AN2108+10-$AQ$2)) - INDIRECT("X"&amp;($AN2108+10))</f>
        <v>0</v>
      </c>
      <c r="AR2108" s="19" cm="1">
        <f t="array" aca="1" ref="AR2108" ca="1">INDIRECT("Y"&amp;($AN2108+10-$AQ$2)) - INDIRECT("Y"&amp;($AN2108+10))</f>
        <v>0</v>
      </c>
      <c r="AS2108" s="8" cm="1">
        <f t="array" aca="1" ref="AS2108" ca="1">INDIRECT("AD"&amp;($AN2108+10-$AQ$2))</f>
        <v>0</v>
      </c>
      <c r="AU2108" s="12" t="e">
        <f t="shared" ca="1" si="1494"/>
        <v>#DIV/0!</v>
      </c>
      <c r="AV2108" s="8">
        <f t="shared" ca="1" si="1503"/>
        <v>-273.14999999999998</v>
      </c>
      <c r="AW2108" s="8">
        <f t="shared" ca="1" si="1504"/>
        <v>0.80400000000000005</v>
      </c>
      <c r="AX2108" s="8" cm="1">
        <f t="array" aca="1" ref="AX2108" ca="1">AW2108 - dECuCon4C(AV2108)</f>
        <v>0.80399591120300784</v>
      </c>
      <c r="AY2108" s="8" cm="1">
        <f t="array" aca="1" ref="AY2108" ca="1">dECuCon4C(AV2108)</f>
        <v>4.0887969922092398E-6</v>
      </c>
      <c r="AZ2108" s="8"/>
      <c r="BA2108" s="13" t="e">
        <f t="shared" ca="1" si="1505"/>
        <v>#DIV/0!</v>
      </c>
    </row>
    <row r="2109" spans="22:53" x14ac:dyDescent="0.25">
      <c r="V2109" s="8"/>
      <c r="W2109" s="8"/>
      <c r="X2109" s="8"/>
      <c r="Y2109" s="8"/>
      <c r="Z2109" s="8" t="e">
        <f t="shared" si="1528"/>
        <v>#DIV/0!</v>
      </c>
      <c r="AA2109" s="8" t="e">
        <f t="shared" si="1529"/>
        <v>#DIV/0!</v>
      </c>
      <c r="AD2109" s="9" t="e" cm="1">
        <f t="array" aca="1" ref="AD2109" ca="1">Tgost2009(C2109/100.0557)+273.15</f>
        <v>#NAME?</v>
      </c>
      <c r="AE2109" s="8" t="e">
        <f t="shared" ca="1" si="1513"/>
        <v>#NAME?</v>
      </c>
      <c r="AF2109" s="8" t="e">
        <f t="shared" ca="1" si="1514"/>
        <v>#NAME?</v>
      </c>
      <c r="AG2109" s="8" t="e" cm="1">
        <f t="array" aca="1" ref="AG2109" ca="1">AF2109-dECuCon4C(AE2109)</f>
        <v>#NAME?</v>
      </c>
      <c r="AH2109" s="8" t="e" cm="1">
        <f t="array" aca="1" ref="AH2109" ca="1">dECuCon4C(AE2109)</f>
        <v>#VALUE!</v>
      </c>
      <c r="AI2109" s="10"/>
      <c r="AJ2109" s="11" t="e">
        <f t="shared" ca="1" si="1493"/>
        <v>#NAME?</v>
      </c>
      <c r="AK2109" s="8" t="e">
        <f t="shared" ca="1" si="1515"/>
        <v>#NAME?</v>
      </c>
      <c r="AN2109" s="8">
        <f t="shared" si="1495"/>
        <v>25184</v>
      </c>
      <c r="AO2109" s="19" cm="1">
        <f t="array" aca="1" ref="AO2109" ca="1">INDIRECT("V"&amp;($AN2109+10-$AQ$2)) - INDIRECT("V"&amp;($AN2109+10))</f>
        <v>0</v>
      </c>
      <c r="AP2109" s="19" cm="1">
        <f t="array" aca="1" ref="AP2109" ca="1">INDIRECT("W"&amp;($AN2109+10-$AQ$2)) - INDIRECT("W"&amp;($AN2109+10))</f>
        <v>0</v>
      </c>
      <c r="AQ2109" s="19" cm="1">
        <f t="array" aca="1" ref="AQ2109" ca="1">INDIRECT("X"&amp;($AN2109+10-$AQ$2)) - INDIRECT("X"&amp;($AN2109+10))</f>
        <v>0</v>
      </c>
      <c r="AR2109" s="19" cm="1">
        <f t="array" aca="1" ref="AR2109" ca="1">INDIRECT("Y"&amp;($AN2109+10-$AQ$2)) - INDIRECT("Y"&amp;($AN2109+10))</f>
        <v>0</v>
      </c>
      <c r="AS2109" s="8" cm="1">
        <f t="array" aca="1" ref="AS2109" ca="1">INDIRECT("AD"&amp;($AN2109+10-$AQ$2))</f>
        <v>0</v>
      </c>
      <c r="AU2109" s="12" t="e">
        <f t="shared" ca="1" si="1494"/>
        <v>#DIV/0!</v>
      </c>
      <c r="AV2109" s="8">
        <f t="shared" ca="1" si="1503"/>
        <v>-273.14999999999998</v>
      </c>
      <c r="AW2109" s="8">
        <f t="shared" ca="1" si="1504"/>
        <v>0.80400000000000005</v>
      </c>
      <c r="AX2109" s="8" cm="1">
        <f t="array" aca="1" ref="AX2109" ca="1">AW2109 - dECuCon4C(AV2109)</f>
        <v>0.80399591120300784</v>
      </c>
      <c r="AY2109" s="8" cm="1">
        <f t="array" aca="1" ref="AY2109" ca="1">dECuCon4C(AV2109)</f>
        <v>4.0887969922092398E-6</v>
      </c>
      <c r="AZ2109" s="8"/>
      <c r="BA2109" s="13" t="e">
        <f t="shared" ca="1" si="1505"/>
        <v>#DIV/0!</v>
      </c>
    </row>
    <row r="2110" spans="22:53" x14ac:dyDescent="0.25">
      <c r="V2110" s="8"/>
      <c r="W2110" s="8"/>
      <c r="X2110" s="8"/>
      <c r="Y2110" s="8"/>
      <c r="Z2110" s="8" t="e">
        <f t="shared" si="1528"/>
        <v>#DIV/0!</v>
      </c>
      <c r="AA2110" s="8" t="e">
        <f t="shared" si="1529"/>
        <v>#DIV/0!</v>
      </c>
      <c r="AD2110" s="9" t="e" cm="1">
        <f t="array" aca="1" ref="AD2110" ca="1">Tgost2009(C2110/100.0557)+273.15</f>
        <v>#NAME?</v>
      </c>
      <c r="AE2110" s="8" t="e">
        <f t="shared" ca="1" si="1513"/>
        <v>#NAME?</v>
      </c>
      <c r="AF2110" s="8" t="e">
        <f t="shared" ca="1" si="1514"/>
        <v>#NAME?</v>
      </c>
      <c r="AG2110" s="8" t="e" cm="1">
        <f t="array" aca="1" ref="AG2110" ca="1">AF2110-dECuCon4C(AE2110)</f>
        <v>#NAME?</v>
      </c>
      <c r="AH2110" s="8" t="e" cm="1">
        <f t="array" aca="1" ref="AH2110" ca="1">dECuCon4C(AE2110)</f>
        <v>#VALUE!</v>
      </c>
      <c r="AI2110" s="10"/>
      <c r="AJ2110" s="11" t="e">
        <f t="shared" ca="1" si="1493"/>
        <v>#NAME?</v>
      </c>
      <c r="AK2110" s="8" t="e">
        <f t="shared" ca="1" si="1515"/>
        <v>#NAME?</v>
      </c>
      <c r="AN2110" s="8">
        <f t="shared" si="1495"/>
        <v>25196</v>
      </c>
      <c r="AO2110" s="19" cm="1">
        <f t="array" aca="1" ref="AO2110" ca="1">INDIRECT("V"&amp;($AN2110+10-$AQ$2)) - INDIRECT("V"&amp;($AN2110+10))</f>
        <v>0</v>
      </c>
      <c r="AP2110" s="19" cm="1">
        <f t="array" aca="1" ref="AP2110" ca="1">INDIRECT("W"&amp;($AN2110+10-$AQ$2)) - INDIRECT("W"&amp;($AN2110+10))</f>
        <v>0</v>
      </c>
      <c r="AQ2110" s="19" cm="1">
        <f t="array" aca="1" ref="AQ2110" ca="1">INDIRECT("X"&amp;($AN2110+10-$AQ$2)) - INDIRECT("X"&amp;($AN2110+10))</f>
        <v>0</v>
      </c>
      <c r="AR2110" s="19" cm="1">
        <f t="array" aca="1" ref="AR2110" ca="1">INDIRECT("Y"&amp;($AN2110+10-$AQ$2)) - INDIRECT("Y"&amp;($AN2110+10))</f>
        <v>0</v>
      </c>
      <c r="AS2110" s="8" cm="1">
        <f t="array" aca="1" ref="AS2110" ca="1">INDIRECT("AD"&amp;($AN2110+10-$AQ$2))</f>
        <v>0</v>
      </c>
      <c r="AU2110" s="12" t="e">
        <f t="shared" ca="1" si="1494"/>
        <v>#DIV/0!</v>
      </c>
      <c r="AV2110" s="8">
        <f t="shared" ca="1" si="1503"/>
        <v>-273.14999999999998</v>
      </c>
      <c r="AW2110" s="8">
        <f t="shared" ca="1" si="1504"/>
        <v>0.80400000000000005</v>
      </c>
      <c r="AX2110" s="8" cm="1">
        <f t="array" aca="1" ref="AX2110" ca="1">AW2110 - dECuCon4C(AV2110)</f>
        <v>0.80399591120300784</v>
      </c>
      <c r="AY2110" s="8" cm="1">
        <f t="array" aca="1" ref="AY2110" ca="1">dECuCon4C(AV2110)</f>
        <v>4.0887969922092398E-6</v>
      </c>
      <c r="AZ2110" s="8"/>
      <c r="BA2110" s="13" t="e">
        <f t="shared" ca="1" si="1505"/>
        <v>#DIV/0!</v>
      </c>
    </row>
    <row r="2111" spans="22:53" x14ac:dyDescent="0.25">
      <c r="V2111" s="8" t="e">
        <f t="shared" ref="V2111:V2118" si="1530">AVERAGE(D2111:E2111)</f>
        <v>#DIV/0!</v>
      </c>
      <c r="W2111" s="8" t="e">
        <f t="shared" ref="W2111:W2118" si="1531">AVERAGE(F2111:G2111)</f>
        <v>#DIV/0!</v>
      </c>
      <c r="X2111" s="8" t="e">
        <f t="shared" ref="X2111:X2118" si="1532">AVERAGE(H2111:I2111)</f>
        <v>#DIV/0!</v>
      </c>
      <c r="Y2111" s="8" t="e">
        <f t="shared" ref="Y2111:Y2118" si="1533">AVERAGE(J2111:K2111)</f>
        <v>#DIV/0!</v>
      </c>
      <c r="Z2111" s="8"/>
      <c r="AA2111" s="8"/>
      <c r="AD2111" s="9" t="e" cm="1">
        <f t="array" aca="1" ref="AD2111" ca="1">Tgost2009(C2111/100.0557)+273.15</f>
        <v>#NAME?</v>
      </c>
      <c r="AE2111" s="8" t="e">
        <f t="shared" ca="1" si="1513"/>
        <v>#NAME?</v>
      </c>
      <c r="AF2111" s="8" t="e">
        <f t="shared" ca="1" si="1514"/>
        <v>#NAME?</v>
      </c>
      <c r="AG2111" s="8" t="e" cm="1">
        <f t="array" aca="1" ref="AG2111" ca="1">AF2111-dECuCon4C(AE2111)</f>
        <v>#NAME?</v>
      </c>
      <c r="AH2111" s="8" t="e" cm="1">
        <f t="array" aca="1" ref="AH2111" ca="1">dECuCon4C(AE2111)</f>
        <v>#VALUE!</v>
      </c>
      <c r="AI2111" s="10" t="e">
        <f t="shared" ref="AI2111:AI2118" ca="1" si="1534">(W2111-V2111)/(AF2111-AG2111)*10^(6)</f>
        <v>#DIV/0!</v>
      </c>
      <c r="AJ2111" s="11" t="e">
        <f t="shared" ca="1" si="1493"/>
        <v>#NAME?</v>
      </c>
      <c r="AK2111" s="8" t="e">
        <f t="shared" ca="1" si="1515"/>
        <v>#NAME?</v>
      </c>
      <c r="AN2111" s="8">
        <f t="shared" si="1495"/>
        <v>25208</v>
      </c>
      <c r="AO2111" s="19" cm="1">
        <f t="array" aca="1" ref="AO2111" ca="1">INDIRECT("V"&amp;($AN2111+10-$AQ$2)) - INDIRECT("V"&amp;($AN2111+10))</f>
        <v>0</v>
      </c>
      <c r="AP2111" s="19" cm="1">
        <f t="array" aca="1" ref="AP2111" ca="1">INDIRECT("W"&amp;($AN2111+10-$AQ$2)) - INDIRECT("W"&amp;($AN2111+10))</f>
        <v>0</v>
      </c>
      <c r="AQ2111" s="19" cm="1">
        <f t="array" aca="1" ref="AQ2111" ca="1">INDIRECT("X"&amp;($AN2111+10-$AQ$2)) - INDIRECT("X"&amp;($AN2111+10))</f>
        <v>0</v>
      </c>
      <c r="AR2111" s="19" cm="1">
        <f t="array" aca="1" ref="AR2111" ca="1">INDIRECT("Y"&amp;($AN2111+10-$AQ$2)) - INDIRECT("Y"&amp;($AN2111+10))</f>
        <v>0</v>
      </c>
      <c r="AS2111" s="8" cm="1">
        <f t="array" aca="1" ref="AS2111" ca="1">INDIRECT("AD"&amp;($AN2111+10-$AQ$2))</f>
        <v>0</v>
      </c>
      <c r="AU2111" s="12" t="e">
        <f t="shared" ca="1" si="1494"/>
        <v>#DIV/0!</v>
      </c>
      <c r="AV2111" s="8">
        <f t="shared" ca="1" si="1503"/>
        <v>-273.14999999999998</v>
      </c>
      <c r="AW2111" s="8">
        <f t="shared" ca="1" si="1504"/>
        <v>0.80400000000000005</v>
      </c>
      <c r="AX2111" s="8" cm="1">
        <f t="array" aca="1" ref="AX2111" ca="1">AW2111 - dECuCon4C(AV2111)</f>
        <v>0.80399591120300784</v>
      </c>
      <c r="AY2111" s="8" cm="1">
        <f t="array" aca="1" ref="AY2111" ca="1">dECuCon4C(AV2111)</f>
        <v>4.0887969922092398E-6</v>
      </c>
      <c r="AZ2111" s="8"/>
      <c r="BA2111" s="13" t="e">
        <f t="shared" ca="1" si="1505"/>
        <v>#DIV/0!</v>
      </c>
    </row>
    <row r="2112" spans="22:53" x14ac:dyDescent="0.25">
      <c r="V2112" s="8" t="e">
        <f t="shared" si="1530"/>
        <v>#DIV/0!</v>
      </c>
      <c r="W2112" s="8" t="e">
        <f t="shared" si="1531"/>
        <v>#DIV/0!</v>
      </c>
      <c r="X2112" s="8" t="e">
        <f t="shared" si="1532"/>
        <v>#DIV/0!</v>
      </c>
      <c r="Y2112" s="8" t="e">
        <f t="shared" si="1533"/>
        <v>#DIV/0!</v>
      </c>
      <c r="Z2112" s="8"/>
      <c r="AA2112" s="8"/>
      <c r="AD2112" s="9" t="e" cm="1">
        <f t="array" aca="1" ref="AD2112" ca="1">Tgost2009(C2112/100.0557)+273.15</f>
        <v>#NAME?</v>
      </c>
      <c r="AE2112" s="8" t="e">
        <f t="shared" ca="1" si="1513"/>
        <v>#NAME?</v>
      </c>
      <c r="AF2112" s="8" t="e">
        <f t="shared" ca="1" si="1514"/>
        <v>#NAME?</v>
      </c>
      <c r="AG2112" s="8" t="e" cm="1">
        <f t="array" aca="1" ref="AG2112" ca="1">AF2112-dECuCon4C(AE2112)</f>
        <v>#NAME?</v>
      </c>
      <c r="AH2112" s="8" t="e" cm="1">
        <f t="array" aca="1" ref="AH2112" ca="1">dECuCon4C(AE2112)</f>
        <v>#VALUE!</v>
      </c>
      <c r="AI2112" s="10" t="e">
        <f t="shared" ca="1" si="1534"/>
        <v>#DIV/0!</v>
      </c>
      <c r="AJ2112" s="11" t="e">
        <f t="shared" ca="1" si="1493"/>
        <v>#NAME?</v>
      </c>
      <c r="AK2112" s="8" t="e">
        <f t="shared" ca="1" si="1515"/>
        <v>#NAME?</v>
      </c>
      <c r="AN2112" s="8">
        <f t="shared" si="1495"/>
        <v>25220</v>
      </c>
      <c r="AO2112" s="19" cm="1">
        <f t="array" aca="1" ref="AO2112" ca="1">INDIRECT("V"&amp;($AN2112+10-$AQ$2)) - INDIRECT("V"&amp;($AN2112+10))</f>
        <v>0</v>
      </c>
      <c r="AP2112" s="19" cm="1">
        <f t="array" aca="1" ref="AP2112" ca="1">INDIRECT("W"&amp;($AN2112+10-$AQ$2)) - INDIRECT("W"&amp;($AN2112+10))</f>
        <v>0</v>
      </c>
      <c r="AQ2112" s="19" cm="1">
        <f t="array" aca="1" ref="AQ2112" ca="1">INDIRECT("X"&amp;($AN2112+10-$AQ$2)) - INDIRECT("X"&amp;($AN2112+10))</f>
        <v>0</v>
      </c>
      <c r="AR2112" s="19" cm="1">
        <f t="array" aca="1" ref="AR2112" ca="1">INDIRECT("Y"&amp;($AN2112+10-$AQ$2)) - INDIRECT("Y"&amp;($AN2112+10))</f>
        <v>0</v>
      </c>
      <c r="AS2112" s="8" cm="1">
        <f t="array" aca="1" ref="AS2112" ca="1">INDIRECT("AD"&amp;($AN2112+10-$AQ$2))</f>
        <v>0</v>
      </c>
      <c r="AU2112" s="12" t="e">
        <f t="shared" ca="1" si="1494"/>
        <v>#DIV/0!</v>
      </c>
      <c r="AV2112" s="8">
        <f t="shared" ca="1" si="1503"/>
        <v>-273.14999999999998</v>
      </c>
      <c r="AW2112" s="8">
        <f t="shared" ca="1" si="1504"/>
        <v>0.80400000000000005</v>
      </c>
      <c r="AX2112" s="8" cm="1">
        <f t="array" aca="1" ref="AX2112" ca="1">AW2112 - dECuCon4C(AV2112)</f>
        <v>0.80399591120300784</v>
      </c>
      <c r="AY2112" s="8" cm="1">
        <f t="array" aca="1" ref="AY2112" ca="1">dECuCon4C(AV2112)</f>
        <v>4.0887969922092398E-6</v>
      </c>
      <c r="AZ2112" s="8"/>
      <c r="BA2112" s="13" t="e">
        <f t="shared" ca="1" si="1505"/>
        <v>#DIV/0!</v>
      </c>
    </row>
    <row r="2113" spans="22:53" x14ac:dyDescent="0.25">
      <c r="V2113" s="8" t="e">
        <f t="shared" si="1530"/>
        <v>#DIV/0!</v>
      </c>
      <c r="W2113" s="8" t="e">
        <f t="shared" si="1531"/>
        <v>#DIV/0!</v>
      </c>
      <c r="X2113" s="8" t="e">
        <f t="shared" si="1532"/>
        <v>#DIV/0!</v>
      </c>
      <c r="Y2113" s="8" t="e">
        <f t="shared" si="1533"/>
        <v>#DIV/0!</v>
      </c>
      <c r="Z2113" s="8"/>
      <c r="AA2113" s="8"/>
      <c r="AD2113" s="9" t="e" cm="1">
        <f t="array" aca="1" ref="AD2113" ca="1">Tgost2009(C2113/100.0557)+273.15</f>
        <v>#NAME?</v>
      </c>
      <c r="AE2113" s="8" t="e">
        <f t="shared" ca="1" si="1513"/>
        <v>#NAME?</v>
      </c>
      <c r="AF2113" s="8" t="e">
        <f t="shared" ca="1" si="1514"/>
        <v>#NAME?</v>
      </c>
      <c r="AG2113" s="8" t="e" cm="1">
        <f t="array" aca="1" ref="AG2113" ca="1">AF2113-dECuCon4C(AE2113)</f>
        <v>#NAME?</v>
      </c>
      <c r="AH2113" s="8" t="e" cm="1">
        <f t="array" aca="1" ref="AH2113" ca="1">dECuCon4C(AE2113)</f>
        <v>#VALUE!</v>
      </c>
      <c r="AI2113" s="10" t="e">
        <f t="shared" ca="1" si="1534"/>
        <v>#DIV/0!</v>
      </c>
      <c r="AJ2113" s="11" t="e">
        <f t="shared" ca="1" si="1493"/>
        <v>#NAME?</v>
      </c>
      <c r="AK2113" s="8" t="e">
        <f t="shared" ca="1" si="1515"/>
        <v>#NAME?</v>
      </c>
      <c r="AN2113" s="8">
        <f t="shared" si="1495"/>
        <v>25232</v>
      </c>
      <c r="AO2113" s="19" cm="1">
        <f t="array" aca="1" ref="AO2113" ca="1">INDIRECT("V"&amp;($AN2113+10-$AQ$2)) - INDIRECT("V"&amp;($AN2113+10))</f>
        <v>0</v>
      </c>
      <c r="AP2113" s="19" cm="1">
        <f t="array" aca="1" ref="AP2113" ca="1">INDIRECT("W"&amp;($AN2113+10-$AQ$2)) - INDIRECT("W"&amp;($AN2113+10))</f>
        <v>0</v>
      </c>
      <c r="AQ2113" s="19" cm="1">
        <f t="array" aca="1" ref="AQ2113" ca="1">INDIRECT("X"&amp;($AN2113+10-$AQ$2)) - INDIRECT("X"&amp;($AN2113+10))</f>
        <v>0</v>
      </c>
      <c r="AR2113" s="19" cm="1">
        <f t="array" aca="1" ref="AR2113" ca="1">INDIRECT("Y"&amp;($AN2113+10-$AQ$2)) - INDIRECT("Y"&amp;($AN2113+10))</f>
        <v>0</v>
      </c>
      <c r="AS2113" s="8" cm="1">
        <f t="array" aca="1" ref="AS2113" ca="1">INDIRECT("AD"&amp;($AN2113+10-$AQ$2))</f>
        <v>0</v>
      </c>
      <c r="AU2113" s="12" t="e">
        <f t="shared" ca="1" si="1494"/>
        <v>#DIV/0!</v>
      </c>
      <c r="AV2113" s="8">
        <f t="shared" ca="1" si="1503"/>
        <v>-273.14999999999998</v>
      </c>
      <c r="AW2113" s="8">
        <f t="shared" ca="1" si="1504"/>
        <v>0.80400000000000005</v>
      </c>
      <c r="AX2113" s="8" cm="1">
        <f t="array" aca="1" ref="AX2113" ca="1">AW2113 - dECuCon4C(AV2113)</f>
        <v>0.80399591120300784</v>
      </c>
      <c r="AY2113" s="8" cm="1">
        <f t="array" aca="1" ref="AY2113" ca="1">dECuCon4C(AV2113)</f>
        <v>4.0887969922092398E-6</v>
      </c>
      <c r="AZ2113" s="8"/>
      <c r="BA2113" s="13" t="e">
        <f t="shared" ca="1" si="1505"/>
        <v>#DIV/0!</v>
      </c>
    </row>
    <row r="2114" spans="22:53" x14ac:dyDescent="0.25">
      <c r="V2114" s="8" t="e">
        <f t="shared" si="1530"/>
        <v>#DIV/0!</v>
      </c>
      <c r="W2114" s="8" t="e">
        <f t="shared" si="1531"/>
        <v>#DIV/0!</v>
      </c>
      <c r="X2114" s="8" t="e">
        <f t="shared" si="1532"/>
        <v>#DIV/0!</v>
      </c>
      <c r="Y2114" s="8" t="e">
        <f t="shared" si="1533"/>
        <v>#DIV/0!</v>
      </c>
      <c r="Z2114" s="8"/>
      <c r="AA2114" s="8"/>
      <c r="AD2114" s="9" t="e" cm="1">
        <f t="array" aca="1" ref="AD2114" ca="1">Tgost2009(C2114/100.0557)+273.15</f>
        <v>#NAME?</v>
      </c>
      <c r="AE2114" s="8" t="e">
        <f t="shared" ca="1" si="1513"/>
        <v>#NAME?</v>
      </c>
      <c r="AF2114" s="8" t="e">
        <f t="shared" ca="1" si="1514"/>
        <v>#NAME?</v>
      </c>
      <c r="AG2114" s="8" t="e" cm="1">
        <f t="array" aca="1" ref="AG2114" ca="1">AF2114-dECuCon4C(AE2114)</f>
        <v>#NAME?</v>
      </c>
      <c r="AH2114" s="8" t="e" cm="1">
        <f t="array" aca="1" ref="AH2114" ca="1">dECuCon4C(AE2114)</f>
        <v>#VALUE!</v>
      </c>
      <c r="AI2114" s="10" t="e">
        <f t="shared" ca="1" si="1534"/>
        <v>#DIV/0!</v>
      </c>
      <c r="AJ2114" s="11" t="e">
        <f t="shared" ca="1" si="1493"/>
        <v>#NAME?</v>
      </c>
      <c r="AK2114" s="8" t="e">
        <f t="shared" ca="1" si="1515"/>
        <v>#NAME?</v>
      </c>
      <c r="AN2114" s="8">
        <f t="shared" si="1495"/>
        <v>25244</v>
      </c>
      <c r="AO2114" s="19" cm="1">
        <f t="array" aca="1" ref="AO2114" ca="1">INDIRECT("V"&amp;($AN2114+10-$AQ$2)) - INDIRECT("V"&amp;($AN2114+10))</f>
        <v>0</v>
      </c>
      <c r="AP2114" s="19" cm="1">
        <f t="array" aca="1" ref="AP2114" ca="1">INDIRECT("W"&amp;($AN2114+10-$AQ$2)) - INDIRECT("W"&amp;($AN2114+10))</f>
        <v>0</v>
      </c>
      <c r="AQ2114" s="19" cm="1">
        <f t="array" aca="1" ref="AQ2114" ca="1">INDIRECT("X"&amp;($AN2114+10-$AQ$2)) - INDIRECT("X"&amp;($AN2114+10))</f>
        <v>0</v>
      </c>
      <c r="AR2114" s="19" cm="1">
        <f t="array" aca="1" ref="AR2114" ca="1">INDIRECT("Y"&amp;($AN2114+10-$AQ$2)) - INDIRECT("Y"&amp;($AN2114+10))</f>
        <v>0</v>
      </c>
      <c r="AS2114" s="8" cm="1">
        <f t="array" aca="1" ref="AS2114" ca="1">INDIRECT("AD"&amp;($AN2114+10-$AQ$2))</f>
        <v>0</v>
      </c>
      <c r="AU2114" s="12" t="e">
        <f t="shared" ca="1" si="1494"/>
        <v>#DIV/0!</v>
      </c>
      <c r="AV2114" s="8">
        <f t="shared" ca="1" si="1503"/>
        <v>-273.14999999999998</v>
      </c>
      <c r="AW2114" s="8">
        <f t="shared" ca="1" si="1504"/>
        <v>0.80400000000000005</v>
      </c>
      <c r="AX2114" s="8" cm="1">
        <f t="array" aca="1" ref="AX2114" ca="1">AW2114 - dECuCon4C(AV2114)</f>
        <v>0.80399591120300784</v>
      </c>
      <c r="AY2114" s="8" cm="1">
        <f t="array" aca="1" ref="AY2114" ca="1">dECuCon4C(AV2114)</f>
        <v>4.0887969922092398E-6</v>
      </c>
      <c r="AZ2114" s="8"/>
      <c r="BA2114" s="13" t="e">
        <f t="shared" ca="1" si="1505"/>
        <v>#DIV/0!</v>
      </c>
    </row>
    <row r="2115" spans="22:53" x14ac:dyDescent="0.25">
      <c r="V2115" s="8" t="e">
        <f t="shared" si="1530"/>
        <v>#DIV/0!</v>
      </c>
      <c r="W2115" s="8" t="e">
        <f t="shared" si="1531"/>
        <v>#DIV/0!</v>
      </c>
      <c r="X2115" s="8" t="e">
        <f t="shared" si="1532"/>
        <v>#DIV/0!</v>
      </c>
      <c r="Y2115" s="8" t="e">
        <f t="shared" si="1533"/>
        <v>#DIV/0!</v>
      </c>
      <c r="Z2115" s="8"/>
      <c r="AA2115" s="8"/>
      <c r="AD2115" s="9" t="e" cm="1">
        <f t="array" aca="1" ref="AD2115" ca="1">Tgost2009(C2115/100.0557)+273.15</f>
        <v>#NAME?</v>
      </c>
      <c r="AE2115" s="8" t="e">
        <f t="shared" ca="1" si="1513"/>
        <v>#NAME?</v>
      </c>
      <c r="AF2115" s="8" t="e">
        <f t="shared" ca="1" si="1514"/>
        <v>#NAME?</v>
      </c>
      <c r="AG2115" s="8" t="e" cm="1">
        <f t="array" aca="1" ref="AG2115" ca="1">AF2115-dECuCon4C(AE2115)</f>
        <v>#NAME?</v>
      </c>
      <c r="AH2115" s="8" t="e" cm="1">
        <f t="array" aca="1" ref="AH2115" ca="1">dECuCon4C(AE2115)</f>
        <v>#VALUE!</v>
      </c>
      <c r="AI2115" s="10" t="e">
        <f t="shared" ca="1" si="1534"/>
        <v>#DIV/0!</v>
      </c>
      <c r="AJ2115" s="11" t="e">
        <f t="shared" ca="1" si="1493"/>
        <v>#NAME?</v>
      </c>
      <c r="AK2115" s="8" t="e">
        <f t="shared" ca="1" si="1515"/>
        <v>#NAME?</v>
      </c>
      <c r="AN2115" s="8">
        <f t="shared" si="1495"/>
        <v>25256</v>
      </c>
      <c r="AO2115" s="19" cm="1">
        <f t="array" aca="1" ref="AO2115" ca="1">INDIRECT("V"&amp;($AN2115+10-$AQ$2)) - INDIRECT("V"&amp;($AN2115+10))</f>
        <v>0</v>
      </c>
      <c r="AP2115" s="19" cm="1">
        <f t="array" aca="1" ref="AP2115" ca="1">INDIRECT("W"&amp;($AN2115+10-$AQ$2)) - INDIRECT("W"&amp;($AN2115+10))</f>
        <v>0</v>
      </c>
      <c r="AQ2115" s="19" cm="1">
        <f t="array" aca="1" ref="AQ2115" ca="1">INDIRECT("X"&amp;($AN2115+10-$AQ$2)) - INDIRECT("X"&amp;($AN2115+10))</f>
        <v>0</v>
      </c>
      <c r="AR2115" s="19" cm="1">
        <f t="array" aca="1" ref="AR2115" ca="1">INDIRECT("Y"&amp;($AN2115+10-$AQ$2)) - INDIRECT("Y"&amp;($AN2115+10))</f>
        <v>0</v>
      </c>
      <c r="AS2115" s="8" cm="1">
        <f t="array" aca="1" ref="AS2115" ca="1">INDIRECT("AD"&amp;($AN2115+10-$AQ$2))</f>
        <v>0</v>
      </c>
      <c r="AU2115" s="12" t="e">
        <f t="shared" ca="1" si="1494"/>
        <v>#DIV/0!</v>
      </c>
      <c r="AV2115" s="8">
        <f t="shared" ca="1" si="1503"/>
        <v>-273.14999999999998</v>
      </c>
      <c r="AW2115" s="8">
        <f t="shared" ca="1" si="1504"/>
        <v>0.80400000000000005</v>
      </c>
      <c r="AX2115" s="8" cm="1">
        <f t="array" aca="1" ref="AX2115" ca="1">AW2115 - dECuCon4C(AV2115)</f>
        <v>0.80399591120300784</v>
      </c>
      <c r="AY2115" s="8" cm="1">
        <f t="array" aca="1" ref="AY2115" ca="1">dECuCon4C(AV2115)</f>
        <v>4.0887969922092398E-6</v>
      </c>
      <c r="AZ2115" s="8"/>
      <c r="BA2115" s="13" t="e">
        <f t="shared" ca="1" si="1505"/>
        <v>#DIV/0!</v>
      </c>
    </row>
    <row r="2116" spans="22:53" x14ac:dyDescent="0.25">
      <c r="V2116" s="8" t="e">
        <f t="shared" si="1530"/>
        <v>#DIV/0!</v>
      </c>
      <c r="W2116" s="8" t="e">
        <f t="shared" si="1531"/>
        <v>#DIV/0!</v>
      </c>
      <c r="X2116" s="8" t="e">
        <f t="shared" si="1532"/>
        <v>#DIV/0!</v>
      </c>
      <c r="Y2116" s="8" t="e">
        <f t="shared" si="1533"/>
        <v>#DIV/0!</v>
      </c>
      <c r="Z2116" s="8"/>
      <c r="AA2116" s="8"/>
      <c r="AD2116" s="9" t="e" cm="1">
        <f t="array" aca="1" ref="AD2116" ca="1">Tgost2009(C2116/100.0557)+273.15</f>
        <v>#NAME?</v>
      </c>
      <c r="AE2116" s="8" t="e">
        <f t="shared" ca="1" si="1513"/>
        <v>#NAME?</v>
      </c>
      <c r="AF2116" s="8" t="e">
        <f t="shared" ca="1" si="1514"/>
        <v>#NAME?</v>
      </c>
      <c r="AG2116" s="8" t="e" cm="1">
        <f t="array" aca="1" ref="AG2116" ca="1">AF2116-dECuCon4C(AE2116)</f>
        <v>#NAME?</v>
      </c>
      <c r="AH2116" s="8" t="e" cm="1">
        <f t="array" aca="1" ref="AH2116" ca="1">dECuCon4C(AE2116)</f>
        <v>#VALUE!</v>
      </c>
      <c r="AI2116" s="10" t="e">
        <f t="shared" ca="1" si="1534"/>
        <v>#DIV/0!</v>
      </c>
      <c r="AJ2116" s="11" t="e">
        <f t="shared" ca="1" si="1493"/>
        <v>#NAME?</v>
      </c>
      <c r="AK2116" s="8" t="e">
        <f t="shared" ca="1" si="1515"/>
        <v>#NAME?</v>
      </c>
      <c r="AN2116" s="8">
        <f t="shared" si="1495"/>
        <v>25268</v>
      </c>
      <c r="AO2116" s="19" cm="1">
        <f t="array" aca="1" ref="AO2116" ca="1">INDIRECT("V"&amp;($AN2116+10-$AQ$2)) - INDIRECT("V"&amp;($AN2116+10))</f>
        <v>0</v>
      </c>
      <c r="AP2116" s="19" cm="1">
        <f t="array" aca="1" ref="AP2116" ca="1">INDIRECT("W"&amp;($AN2116+10-$AQ$2)) - INDIRECT("W"&amp;($AN2116+10))</f>
        <v>0</v>
      </c>
      <c r="AQ2116" s="19" cm="1">
        <f t="array" aca="1" ref="AQ2116" ca="1">INDIRECT("X"&amp;($AN2116+10-$AQ$2)) - INDIRECT("X"&amp;($AN2116+10))</f>
        <v>0</v>
      </c>
      <c r="AR2116" s="19" cm="1">
        <f t="array" aca="1" ref="AR2116" ca="1">INDIRECT("Y"&amp;($AN2116+10-$AQ$2)) - INDIRECT("Y"&amp;($AN2116+10))</f>
        <v>0</v>
      </c>
      <c r="AS2116" s="8" cm="1">
        <f t="array" aca="1" ref="AS2116" ca="1">INDIRECT("AD"&amp;($AN2116+10-$AQ$2))</f>
        <v>0</v>
      </c>
      <c r="AU2116" s="12" t="e">
        <f t="shared" ca="1" si="1494"/>
        <v>#DIV/0!</v>
      </c>
      <c r="AV2116" s="8">
        <f t="shared" ca="1" si="1503"/>
        <v>-273.14999999999998</v>
      </c>
      <c r="AW2116" s="8">
        <f t="shared" ca="1" si="1504"/>
        <v>0.80400000000000005</v>
      </c>
      <c r="AX2116" s="8" cm="1">
        <f t="array" aca="1" ref="AX2116" ca="1">AW2116 - dECuCon4C(AV2116)</f>
        <v>0.80399591120300784</v>
      </c>
      <c r="AY2116" s="8" cm="1">
        <f t="array" aca="1" ref="AY2116" ca="1">dECuCon4C(AV2116)</f>
        <v>4.0887969922092398E-6</v>
      </c>
      <c r="AZ2116" s="8"/>
      <c r="BA2116" s="13" t="e">
        <f t="shared" ca="1" si="1505"/>
        <v>#DIV/0!</v>
      </c>
    </row>
    <row r="2117" spans="22:53" x14ac:dyDescent="0.25">
      <c r="V2117" s="8" t="e">
        <f t="shared" si="1530"/>
        <v>#DIV/0!</v>
      </c>
      <c r="W2117" s="8" t="e">
        <f t="shared" si="1531"/>
        <v>#DIV/0!</v>
      </c>
      <c r="X2117" s="8" t="e">
        <f t="shared" si="1532"/>
        <v>#DIV/0!</v>
      </c>
      <c r="Y2117" s="8" t="e">
        <f t="shared" si="1533"/>
        <v>#DIV/0!</v>
      </c>
      <c r="Z2117" s="8"/>
      <c r="AA2117" s="8"/>
      <c r="AD2117" s="9" t="e" cm="1">
        <f t="array" aca="1" ref="AD2117" ca="1">Tgost2009(C2117/100.0557)+273.15</f>
        <v>#NAME?</v>
      </c>
      <c r="AE2117" s="8" t="e">
        <f t="shared" ca="1" si="1513"/>
        <v>#NAME?</v>
      </c>
      <c r="AF2117" s="8" t="e">
        <f t="shared" ca="1" si="1514"/>
        <v>#NAME?</v>
      </c>
      <c r="AG2117" s="8" t="e" cm="1">
        <f t="array" aca="1" ref="AG2117" ca="1">AF2117-dECuCon4C(AE2117)</f>
        <v>#NAME?</v>
      </c>
      <c r="AH2117" s="8" t="e" cm="1">
        <f t="array" aca="1" ref="AH2117" ca="1">dECuCon4C(AE2117)</f>
        <v>#VALUE!</v>
      </c>
      <c r="AI2117" s="10" t="e">
        <f t="shared" ca="1" si="1534"/>
        <v>#DIV/0!</v>
      </c>
      <c r="AJ2117" s="11" t="e">
        <f t="shared" ca="1" si="1493"/>
        <v>#NAME?</v>
      </c>
      <c r="AK2117" s="8" t="e">
        <f t="shared" ca="1" si="1515"/>
        <v>#NAME?</v>
      </c>
      <c r="AN2117" s="8">
        <f t="shared" si="1495"/>
        <v>25280</v>
      </c>
      <c r="AO2117" s="19" cm="1">
        <f t="array" aca="1" ref="AO2117" ca="1">INDIRECT("V"&amp;($AN2117+10-$AQ$2)) - INDIRECT("V"&amp;($AN2117+10))</f>
        <v>0</v>
      </c>
      <c r="AP2117" s="19" cm="1">
        <f t="array" aca="1" ref="AP2117" ca="1">INDIRECT("W"&amp;($AN2117+10-$AQ$2)) - INDIRECT("W"&amp;($AN2117+10))</f>
        <v>0</v>
      </c>
      <c r="AQ2117" s="19" cm="1">
        <f t="array" aca="1" ref="AQ2117" ca="1">INDIRECT("X"&amp;($AN2117+10-$AQ$2)) - INDIRECT("X"&amp;($AN2117+10))</f>
        <v>0</v>
      </c>
      <c r="AR2117" s="19" cm="1">
        <f t="array" aca="1" ref="AR2117" ca="1">INDIRECT("Y"&amp;($AN2117+10-$AQ$2)) - INDIRECT("Y"&amp;($AN2117+10))</f>
        <v>0</v>
      </c>
      <c r="AS2117" s="8" cm="1">
        <f t="array" aca="1" ref="AS2117" ca="1">INDIRECT("AD"&amp;($AN2117+10-$AQ$2))</f>
        <v>0</v>
      </c>
      <c r="AU2117" s="12" t="e">
        <f t="shared" ca="1" si="1494"/>
        <v>#DIV/0!</v>
      </c>
      <c r="AV2117" s="8">
        <f t="shared" ca="1" si="1503"/>
        <v>-273.14999999999998</v>
      </c>
      <c r="AW2117" s="8">
        <f t="shared" ca="1" si="1504"/>
        <v>0.80400000000000005</v>
      </c>
      <c r="AX2117" s="8" cm="1">
        <f t="array" aca="1" ref="AX2117" ca="1">AW2117 - dECuCon4C(AV2117)</f>
        <v>0.80399591120300784</v>
      </c>
      <c r="AY2117" s="8" cm="1">
        <f t="array" aca="1" ref="AY2117" ca="1">dECuCon4C(AV2117)</f>
        <v>4.0887969922092398E-6</v>
      </c>
      <c r="AZ2117" s="8"/>
      <c r="BA2117" s="13" t="e">
        <f t="shared" ca="1" si="1505"/>
        <v>#DIV/0!</v>
      </c>
    </row>
    <row r="2118" spans="22:53" x14ac:dyDescent="0.25">
      <c r="V2118" s="8" t="e">
        <f t="shared" si="1530"/>
        <v>#DIV/0!</v>
      </c>
      <c r="W2118" s="8" t="e">
        <f t="shared" si="1531"/>
        <v>#DIV/0!</v>
      </c>
      <c r="X2118" s="8" t="e">
        <f t="shared" si="1532"/>
        <v>#DIV/0!</v>
      </c>
      <c r="Y2118" s="8" t="e">
        <f t="shared" si="1533"/>
        <v>#DIV/0!</v>
      </c>
      <c r="Z2118" s="8"/>
      <c r="AA2118" s="8"/>
      <c r="AD2118" s="9" t="e" cm="1">
        <f t="array" aca="1" ref="AD2118" ca="1">Tgost2009(C2118/100.0557)+273.15</f>
        <v>#NAME?</v>
      </c>
      <c r="AE2118" s="8" t="e">
        <f t="shared" ca="1" si="1513"/>
        <v>#NAME?</v>
      </c>
      <c r="AF2118" s="8" t="e">
        <f t="shared" ca="1" si="1514"/>
        <v>#NAME?</v>
      </c>
      <c r="AG2118" s="8" t="e" cm="1">
        <f t="array" aca="1" ref="AG2118" ca="1">AF2118-dECuCon4C(AE2118)</f>
        <v>#NAME?</v>
      </c>
      <c r="AH2118" s="8" t="e" cm="1">
        <f t="array" aca="1" ref="AH2118" ca="1">dECuCon4C(AE2118)</f>
        <v>#VALUE!</v>
      </c>
      <c r="AI2118" s="10" t="e">
        <f t="shared" ca="1" si="1534"/>
        <v>#DIV/0!</v>
      </c>
      <c r="AJ2118" s="11" t="e">
        <f t="shared" ca="1" si="1493"/>
        <v>#NAME?</v>
      </c>
      <c r="AK2118" s="8" t="e">
        <f t="shared" ca="1" si="1515"/>
        <v>#NAME?</v>
      </c>
      <c r="AN2118" s="8">
        <f t="shared" si="1495"/>
        <v>25292</v>
      </c>
      <c r="AO2118" s="19" cm="1">
        <f t="array" aca="1" ref="AO2118" ca="1">INDIRECT("V"&amp;($AN2118+10-$AQ$2)) - INDIRECT("V"&amp;($AN2118+10))</f>
        <v>0</v>
      </c>
      <c r="AP2118" s="19" cm="1">
        <f t="array" aca="1" ref="AP2118" ca="1">INDIRECT("W"&amp;($AN2118+10-$AQ$2)) - INDIRECT("W"&amp;($AN2118+10))</f>
        <v>0</v>
      </c>
      <c r="AQ2118" s="19" cm="1">
        <f t="array" aca="1" ref="AQ2118" ca="1">INDIRECT("X"&amp;($AN2118+10-$AQ$2)) - INDIRECT("X"&amp;($AN2118+10))</f>
        <v>0</v>
      </c>
      <c r="AR2118" s="19" cm="1">
        <f t="array" aca="1" ref="AR2118" ca="1">INDIRECT("Y"&amp;($AN2118+10-$AQ$2)) - INDIRECT("Y"&amp;($AN2118+10))</f>
        <v>0</v>
      </c>
      <c r="AS2118" s="8" cm="1">
        <f t="array" aca="1" ref="AS2118" ca="1">INDIRECT("AD"&amp;($AN2118+10-$AQ$2))</f>
        <v>0</v>
      </c>
      <c r="AU2118" s="12" t="e">
        <f t="shared" ca="1" si="1494"/>
        <v>#DIV/0!</v>
      </c>
      <c r="AV2118" s="8">
        <f t="shared" ca="1" si="1503"/>
        <v>-273.14999999999998</v>
      </c>
      <c r="AW2118" s="8">
        <f t="shared" ca="1" si="1504"/>
        <v>0.80400000000000005</v>
      </c>
      <c r="AX2118" s="8" cm="1">
        <f t="array" aca="1" ref="AX2118" ca="1">AW2118 - dECuCon4C(AV2118)</f>
        <v>0.80399591120300784</v>
      </c>
      <c r="AY2118" s="8" cm="1">
        <f t="array" aca="1" ref="AY2118" ca="1">dECuCon4C(AV2118)</f>
        <v>4.0887969922092398E-6</v>
      </c>
      <c r="AZ2118" s="8"/>
      <c r="BA2118" s="13" t="e">
        <f t="shared" ca="1" si="1505"/>
        <v>#DIV/0!</v>
      </c>
    </row>
    <row r="2119" spans="22:53" x14ac:dyDescent="0.25">
      <c r="V2119" s="8"/>
      <c r="W2119" s="8"/>
      <c r="X2119" s="8"/>
      <c r="Y2119" s="8"/>
      <c r="Z2119" s="8" t="e">
        <f t="shared" ref="Z2119:Z2122" si="1535">AVERAGE(L2119:M2119)</f>
        <v>#DIV/0!</v>
      </c>
      <c r="AA2119" s="8" t="e">
        <f t="shared" ref="AA2119:AA2122" si="1536">AVERAGE(N2119:O2119)</f>
        <v>#DIV/0!</v>
      </c>
      <c r="AD2119" s="9" t="e" cm="1">
        <f t="array" aca="1" ref="AD2119" ca="1">Tgost2009(C2119/100.0557)+273.15</f>
        <v>#NAME?</v>
      </c>
      <c r="AE2119" s="8" t="e">
        <f t="shared" ca="1" si="1513"/>
        <v>#NAME?</v>
      </c>
      <c r="AF2119" s="8" t="e">
        <f t="shared" ca="1" si="1514"/>
        <v>#NAME?</v>
      </c>
      <c r="AG2119" s="8" t="e" cm="1">
        <f t="array" aca="1" ref="AG2119" ca="1">AF2119-dECuCon4C(AE2119)</f>
        <v>#NAME?</v>
      </c>
      <c r="AH2119" s="8" t="e" cm="1">
        <f t="array" aca="1" ref="AH2119" ca="1">dECuCon4C(AE2119)</f>
        <v>#VALUE!</v>
      </c>
      <c r="AI2119" s="10"/>
      <c r="AJ2119" s="11" t="e">
        <f t="shared" ca="1" si="1493"/>
        <v>#NAME?</v>
      </c>
      <c r="AK2119" s="8" t="e">
        <f t="shared" ca="1" si="1515"/>
        <v>#NAME?</v>
      </c>
      <c r="AN2119" s="8">
        <f t="shared" si="1495"/>
        <v>25304</v>
      </c>
      <c r="AO2119" s="19" cm="1">
        <f t="array" aca="1" ref="AO2119" ca="1">INDIRECT("V"&amp;($AN2119+10-$AQ$2)) - INDIRECT("V"&amp;($AN2119+10))</f>
        <v>0</v>
      </c>
      <c r="AP2119" s="19" cm="1">
        <f t="array" aca="1" ref="AP2119" ca="1">INDIRECT("W"&amp;($AN2119+10-$AQ$2)) - INDIRECT("W"&amp;($AN2119+10))</f>
        <v>0</v>
      </c>
      <c r="AQ2119" s="19" cm="1">
        <f t="array" aca="1" ref="AQ2119" ca="1">INDIRECT("X"&amp;($AN2119+10-$AQ$2)) - INDIRECT("X"&amp;($AN2119+10))</f>
        <v>0</v>
      </c>
      <c r="AR2119" s="19" cm="1">
        <f t="array" aca="1" ref="AR2119" ca="1">INDIRECT("Y"&amp;($AN2119+10-$AQ$2)) - INDIRECT("Y"&amp;($AN2119+10))</f>
        <v>0</v>
      </c>
      <c r="AS2119" s="8" cm="1">
        <f t="array" aca="1" ref="AS2119" ca="1">INDIRECT("AD"&amp;($AN2119+10-$AQ$2))</f>
        <v>0</v>
      </c>
      <c r="AU2119" s="12" t="e">
        <f t="shared" ca="1" si="1494"/>
        <v>#DIV/0!</v>
      </c>
      <c r="AV2119" s="8">
        <f t="shared" ca="1" si="1503"/>
        <v>-273.14999999999998</v>
      </c>
      <c r="AW2119" s="8">
        <f t="shared" ca="1" si="1504"/>
        <v>0.80400000000000005</v>
      </c>
      <c r="AX2119" s="8" cm="1">
        <f t="array" aca="1" ref="AX2119" ca="1">AW2119 - dECuCon4C(AV2119)</f>
        <v>0.80399591120300784</v>
      </c>
      <c r="AY2119" s="8" cm="1">
        <f t="array" aca="1" ref="AY2119" ca="1">dECuCon4C(AV2119)</f>
        <v>4.0887969922092398E-6</v>
      </c>
      <c r="AZ2119" s="8"/>
      <c r="BA2119" s="13" t="e">
        <f t="shared" ca="1" si="1505"/>
        <v>#DIV/0!</v>
      </c>
    </row>
    <row r="2120" spans="22:53" x14ac:dyDescent="0.25">
      <c r="V2120" s="8"/>
      <c r="W2120" s="8"/>
      <c r="X2120" s="8"/>
      <c r="Y2120" s="8"/>
      <c r="Z2120" s="8" t="e">
        <f t="shared" si="1535"/>
        <v>#DIV/0!</v>
      </c>
      <c r="AA2120" s="8" t="e">
        <f t="shared" si="1536"/>
        <v>#DIV/0!</v>
      </c>
      <c r="AD2120" s="9" t="e" cm="1">
        <f t="array" aca="1" ref="AD2120" ca="1">Tgost2009(C2120/100.0557)+273.15</f>
        <v>#NAME?</v>
      </c>
      <c r="AE2120" s="8" t="e">
        <f t="shared" ca="1" si="1513"/>
        <v>#NAME?</v>
      </c>
      <c r="AF2120" s="8" t="e">
        <f t="shared" ca="1" si="1514"/>
        <v>#NAME?</v>
      </c>
      <c r="AG2120" s="8" t="e" cm="1">
        <f t="array" aca="1" ref="AG2120" ca="1">AF2120-dECuCon4C(AE2120)</f>
        <v>#NAME?</v>
      </c>
      <c r="AH2120" s="8" t="e" cm="1">
        <f t="array" aca="1" ref="AH2120" ca="1">dECuCon4C(AE2120)</f>
        <v>#VALUE!</v>
      </c>
      <c r="AI2120" s="10"/>
      <c r="AJ2120" s="11" t="e">
        <f t="shared" ca="1" si="1493"/>
        <v>#NAME?</v>
      </c>
      <c r="AK2120" s="8" t="e">
        <f t="shared" ca="1" si="1515"/>
        <v>#NAME?</v>
      </c>
      <c r="AN2120" s="8">
        <f t="shared" si="1495"/>
        <v>25316</v>
      </c>
      <c r="AO2120" s="19" cm="1">
        <f t="array" aca="1" ref="AO2120" ca="1">INDIRECT("V"&amp;($AN2120+10-$AQ$2)) - INDIRECT("V"&amp;($AN2120+10))</f>
        <v>0</v>
      </c>
      <c r="AP2120" s="19" cm="1">
        <f t="array" aca="1" ref="AP2120" ca="1">INDIRECT("W"&amp;($AN2120+10-$AQ$2)) - INDIRECT("W"&amp;($AN2120+10))</f>
        <v>0</v>
      </c>
      <c r="AQ2120" s="19" cm="1">
        <f t="array" aca="1" ref="AQ2120" ca="1">INDIRECT("X"&amp;($AN2120+10-$AQ$2)) - INDIRECT("X"&amp;($AN2120+10))</f>
        <v>0</v>
      </c>
      <c r="AR2120" s="19" cm="1">
        <f t="array" aca="1" ref="AR2120" ca="1">INDIRECT("Y"&amp;($AN2120+10-$AQ$2)) - INDIRECT("Y"&amp;($AN2120+10))</f>
        <v>0</v>
      </c>
      <c r="AS2120" s="8" cm="1">
        <f t="array" aca="1" ref="AS2120" ca="1">INDIRECT("AD"&amp;($AN2120+10-$AQ$2))</f>
        <v>0</v>
      </c>
      <c r="AU2120" s="12" t="e">
        <f t="shared" ca="1" si="1494"/>
        <v>#DIV/0!</v>
      </c>
      <c r="AV2120" s="8">
        <f t="shared" ca="1" si="1503"/>
        <v>-273.14999999999998</v>
      </c>
      <c r="AW2120" s="8">
        <f t="shared" ca="1" si="1504"/>
        <v>0.80400000000000005</v>
      </c>
      <c r="AX2120" s="8" cm="1">
        <f t="array" aca="1" ref="AX2120" ca="1">AW2120 - dECuCon4C(AV2120)</f>
        <v>0.80399591120300784</v>
      </c>
      <c r="AY2120" s="8" cm="1">
        <f t="array" aca="1" ref="AY2120" ca="1">dECuCon4C(AV2120)</f>
        <v>4.0887969922092398E-6</v>
      </c>
      <c r="AZ2120" s="8"/>
      <c r="BA2120" s="13" t="e">
        <f t="shared" ca="1" si="1505"/>
        <v>#DIV/0!</v>
      </c>
    </row>
    <row r="2121" spans="22:53" x14ac:dyDescent="0.25">
      <c r="V2121" s="8"/>
      <c r="W2121" s="8"/>
      <c r="X2121" s="8"/>
      <c r="Y2121" s="8"/>
      <c r="Z2121" s="8" t="e">
        <f t="shared" si="1535"/>
        <v>#DIV/0!</v>
      </c>
      <c r="AA2121" s="8" t="e">
        <f t="shared" si="1536"/>
        <v>#DIV/0!</v>
      </c>
      <c r="AD2121" s="9" t="e" cm="1">
        <f t="array" aca="1" ref="AD2121" ca="1">Tgost2009(C2121/100.0557)+273.15</f>
        <v>#NAME?</v>
      </c>
      <c r="AE2121" s="8" t="e">
        <f t="shared" ca="1" si="1513"/>
        <v>#NAME?</v>
      </c>
      <c r="AF2121" s="8" t="e">
        <f t="shared" ca="1" si="1514"/>
        <v>#NAME?</v>
      </c>
      <c r="AG2121" s="8" t="e" cm="1">
        <f t="array" aca="1" ref="AG2121" ca="1">AF2121-dECuCon4C(AE2121)</f>
        <v>#NAME?</v>
      </c>
      <c r="AH2121" s="8" t="e" cm="1">
        <f t="array" aca="1" ref="AH2121" ca="1">dECuCon4C(AE2121)</f>
        <v>#VALUE!</v>
      </c>
      <c r="AI2121" s="10"/>
      <c r="AJ2121" s="11" t="e">
        <f t="shared" ca="1" si="1493"/>
        <v>#NAME?</v>
      </c>
      <c r="AK2121" s="8" t="e">
        <f t="shared" ca="1" si="1515"/>
        <v>#NAME?</v>
      </c>
      <c r="AN2121" s="8">
        <f t="shared" si="1495"/>
        <v>25328</v>
      </c>
      <c r="AO2121" s="19" cm="1">
        <f t="array" aca="1" ref="AO2121" ca="1">INDIRECT("V"&amp;($AN2121+10-$AQ$2)) - INDIRECT("V"&amp;($AN2121+10))</f>
        <v>0</v>
      </c>
      <c r="AP2121" s="19" cm="1">
        <f t="array" aca="1" ref="AP2121" ca="1">INDIRECT("W"&amp;($AN2121+10-$AQ$2)) - INDIRECT("W"&amp;($AN2121+10))</f>
        <v>0</v>
      </c>
      <c r="AQ2121" s="19" cm="1">
        <f t="array" aca="1" ref="AQ2121" ca="1">INDIRECT("X"&amp;($AN2121+10-$AQ$2)) - INDIRECT("X"&amp;($AN2121+10))</f>
        <v>0</v>
      </c>
      <c r="AR2121" s="19" cm="1">
        <f t="array" aca="1" ref="AR2121" ca="1">INDIRECT("Y"&amp;($AN2121+10-$AQ$2)) - INDIRECT("Y"&amp;($AN2121+10))</f>
        <v>0</v>
      </c>
      <c r="AS2121" s="8" cm="1">
        <f t="array" aca="1" ref="AS2121" ca="1">INDIRECT("AD"&amp;($AN2121+10-$AQ$2))</f>
        <v>0</v>
      </c>
      <c r="AU2121" s="12" t="e">
        <f t="shared" ca="1" si="1494"/>
        <v>#DIV/0!</v>
      </c>
      <c r="AV2121" s="8">
        <f t="shared" ca="1" si="1503"/>
        <v>-273.14999999999998</v>
      </c>
      <c r="AW2121" s="8">
        <f t="shared" ca="1" si="1504"/>
        <v>0.80400000000000005</v>
      </c>
      <c r="AX2121" s="8" cm="1">
        <f t="array" aca="1" ref="AX2121" ca="1">AW2121 - dECuCon4C(AV2121)</f>
        <v>0.80399591120300784</v>
      </c>
      <c r="AY2121" s="8" cm="1">
        <f t="array" aca="1" ref="AY2121" ca="1">dECuCon4C(AV2121)</f>
        <v>4.0887969922092398E-6</v>
      </c>
      <c r="AZ2121" s="8"/>
      <c r="BA2121" s="13" t="e">
        <f t="shared" ca="1" si="1505"/>
        <v>#DIV/0!</v>
      </c>
    </row>
    <row r="2122" spans="22:53" x14ac:dyDescent="0.25">
      <c r="V2122" s="8"/>
      <c r="W2122" s="8"/>
      <c r="X2122" s="8"/>
      <c r="Y2122" s="8"/>
      <c r="Z2122" s="8" t="e">
        <f t="shared" si="1535"/>
        <v>#DIV/0!</v>
      </c>
      <c r="AA2122" s="8" t="e">
        <f t="shared" si="1536"/>
        <v>#DIV/0!</v>
      </c>
      <c r="AD2122" s="9" t="e" cm="1">
        <f t="array" aca="1" ref="AD2122" ca="1">Tgost2009(C2122/100.0557)+273.15</f>
        <v>#NAME?</v>
      </c>
      <c r="AE2122" s="8" t="e">
        <f t="shared" ca="1" si="1513"/>
        <v>#NAME?</v>
      </c>
      <c r="AF2122" s="8" t="e">
        <f t="shared" ca="1" si="1514"/>
        <v>#NAME?</v>
      </c>
      <c r="AG2122" s="8" t="e" cm="1">
        <f t="array" aca="1" ref="AG2122" ca="1">AF2122-dECuCon4C(AE2122)</f>
        <v>#NAME?</v>
      </c>
      <c r="AH2122" s="8" t="e" cm="1">
        <f t="array" aca="1" ref="AH2122" ca="1">dECuCon4C(AE2122)</f>
        <v>#VALUE!</v>
      </c>
      <c r="AI2122" s="10"/>
      <c r="AJ2122" s="11" t="e">
        <f t="shared" ca="1" si="1493"/>
        <v>#NAME?</v>
      </c>
      <c r="AK2122" s="8" t="e">
        <f t="shared" ca="1" si="1515"/>
        <v>#NAME?</v>
      </c>
      <c r="AN2122" s="8">
        <f t="shared" si="1495"/>
        <v>25340</v>
      </c>
      <c r="AO2122" s="19" cm="1">
        <f t="array" aca="1" ref="AO2122" ca="1">INDIRECT("V"&amp;($AN2122+10-$AQ$2)) - INDIRECT("V"&amp;($AN2122+10))</f>
        <v>0</v>
      </c>
      <c r="AP2122" s="19" cm="1">
        <f t="array" aca="1" ref="AP2122" ca="1">INDIRECT("W"&amp;($AN2122+10-$AQ$2)) - INDIRECT("W"&amp;($AN2122+10))</f>
        <v>0</v>
      </c>
      <c r="AQ2122" s="19" cm="1">
        <f t="array" aca="1" ref="AQ2122" ca="1">INDIRECT("X"&amp;($AN2122+10-$AQ$2)) - INDIRECT("X"&amp;($AN2122+10))</f>
        <v>0</v>
      </c>
      <c r="AR2122" s="19" cm="1">
        <f t="array" aca="1" ref="AR2122" ca="1">INDIRECT("Y"&amp;($AN2122+10-$AQ$2)) - INDIRECT("Y"&amp;($AN2122+10))</f>
        <v>0</v>
      </c>
      <c r="AS2122" s="8" cm="1">
        <f t="array" aca="1" ref="AS2122" ca="1">INDIRECT("AD"&amp;($AN2122+10-$AQ$2))</f>
        <v>0</v>
      </c>
      <c r="AU2122" s="12" t="e">
        <f t="shared" ca="1" si="1494"/>
        <v>#DIV/0!</v>
      </c>
      <c r="AV2122" s="8">
        <f t="shared" ca="1" si="1503"/>
        <v>-273.14999999999998</v>
      </c>
      <c r="AW2122" s="8">
        <f t="shared" ca="1" si="1504"/>
        <v>0.80400000000000005</v>
      </c>
      <c r="AX2122" s="8" cm="1">
        <f t="array" aca="1" ref="AX2122" ca="1">AW2122 - dECuCon4C(AV2122)</f>
        <v>0.80399591120300784</v>
      </c>
      <c r="AY2122" s="8" cm="1">
        <f t="array" aca="1" ref="AY2122" ca="1">dECuCon4C(AV2122)</f>
        <v>4.0887969922092398E-6</v>
      </c>
      <c r="AZ2122" s="8"/>
      <c r="BA2122" s="13" t="e">
        <f t="shared" ca="1" si="1505"/>
        <v>#DIV/0!</v>
      </c>
    </row>
    <row r="2123" spans="22:53" x14ac:dyDescent="0.25">
      <c r="V2123" s="8" t="e">
        <f t="shared" ref="V2123:V2130" si="1537">AVERAGE(D2123:E2123)</f>
        <v>#DIV/0!</v>
      </c>
      <c r="W2123" s="8" t="e">
        <f t="shared" ref="W2123:W2130" si="1538">AVERAGE(F2123:G2123)</f>
        <v>#DIV/0!</v>
      </c>
      <c r="X2123" s="8" t="e">
        <f t="shared" ref="X2123:X2130" si="1539">AVERAGE(H2123:I2123)</f>
        <v>#DIV/0!</v>
      </c>
      <c r="Y2123" s="8" t="e">
        <f t="shared" ref="Y2123:Y2130" si="1540">AVERAGE(J2123:K2123)</f>
        <v>#DIV/0!</v>
      </c>
      <c r="Z2123" s="8"/>
      <c r="AA2123" s="8"/>
      <c r="AD2123" s="9" t="e" cm="1">
        <f t="array" aca="1" ref="AD2123" ca="1">Tgost2009(C2123/100.0557)+273.15</f>
        <v>#NAME?</v>
      </c>
      <c r="AE2123" s="8" t="e">
        <f t="shared" ca="1" si="1513"/>
        <v>#NAME?</v>
      </c>
      <c r="AF2123" s="8" t="e">
        <f t="shared" ca="1" si="1514"/>
        <v>#NAME?</v>
      </c>
      <c r="AG2123" s="8" t="e" cm="1">
        <f t="array" aca="1" ref="AG2123" ca="1">AF2123-dECuCon4C(AE2123)</f>
        <v>#NAME?</v>
      </c>
      <c r="AH2123" s="8" t="e" cm="1">
        <f t="array" aca="1" ref="AH2123" ca="1">dECuCon4C(AE2123)</f>
        <v>#VALUE!</v>
      </c>
      <c r="AI2123" s="10" t="e">
        <f t="shared" ref="AI2123:AI2130" ca="1" si="1541">(W2123-V2123)/(AF2123-AG2123)*10^(6)</f>
        <v>#DIV/0!</v>
      </c>
      <c r="AJ2123" s="11" t="e">
        <f t="shared" ca="1" si="1493"/>
        <v>#NAME?</v>
      </c>
      <c r="AK2123" s="8" t="e">
        <f t="shared" ca="1" si="1515"/>
        <v>#NAME?</v>
      </c>
      <c r="AN2123" s="8">
        <f t="shared" si="1495"/>
        <v>25352</v>
      </c>
      <c r="AO2123" s="19" cm="1">
        <f t="array" aca="1" ref="AO2123" ca="1">INDIRECT("V"&amp;($AN2123+10-$AQ$2)) - INDIRECT("V"&amp;($AN2123+10))</f>
        <v>0</v>
      </c>
      <c r="AP2123" s="19" cm="1">
        <f t="array" aca="1" ref="AP2123" ca="1">INDIRECT("W"&amp;($AN2123+10-$AQ$2)) - INDIRECT("W"&amp;($AN2123+10))</f>
        <v>0</v>
      </c>
      <c r="AQ2123" s="19" cm="1">
        <f t="array" aca="1" ref="AQ2123" ca="1">INDIRECT("X"&amp;($AN2123+10-$AQ$2)) - INDIRECT("X"&amp;($AN2123+10))</f>
        <v>0</v>
      </c>
      <c r="AR2123" s="19" cm="1">
        <f t="array" aca="1" ref="AR2123" ca="1">INDIRECT("Y"&amp;($AN2123+10-$AQ$2)) - INDIRECT("Y"&amp;($AN2123+10))</f>
        <v>0</v>
      </c>
      <c r="AS2123" s="8" cm="1">
        <f t="array" aca="1" ref="AS2123" ca="1">INDIRECT("AD"&amp;($AN2123+10-$AQ$2))</f>
        <v>0</v>
      </c>
      <c r="AU2123" s="12" t="e">
        <f t="shared" ca="1" si="1494"/>
        <v>#DIV/0!</v>
      </c>
      <c r="AV2123" s="8">
        <f t="shared" ca="1" si="1503"/>
        <v>-273.14999999999998</v>
      </c>
      <c r="AW2123" s="8">
        <f t="shared" ca="1" si="1504"/>
        <v>0.80400000000000005</v>
      </c>
      <c r="AX2123" s="8" cm="1">
        <f t="array" aca="1" ref="AX2123" ca="1">AW2123 - dECuCon4C(AV2123)</f>
        <v>0.80399591120300784</v>
      </c>
      <c r="AY2123" s="8" cm="1">
        <f t="array" aca="1" ref="AY2123" ca="1">dECuCon4C(AV2123)</f>
        <v>4.0887969922092398E-6</v>
      </c>
      <c r="AZ2123" s="8"/>
      <c r="BA2123" s="13" t="e">
        <f t="shared" ca="1" si="1505"/>
        <v>#DIV/0!</v>
      </c>
    </row>
    <row r="2124" spans="22:53" x14ac:dyDescent="0.25">
      <c r="V2124" s="8" t="e">
        <f t="shared" si="1537"/>
        <v>#DIV/0!</v>
      </c>
      <c r="W2124" s="8" t="e">
        <f t="shared" si="1538"/>
        <v>#DIV/0!</v>
      </c>
      <c r="X2124" s="8" t="e">
        <f t="shared" si="1539"/>
        <v>#DIV/0!</v>
      </c>
      <c r="Y2124" s="8" t="e">
        <f t="shared" si="1540"/>
        <v>#DIV/0!</v>
      </c>
      <c r="Z2124" s="8"/>
      <c r="AA2124" s="8"/>
      <c r="AD2124" s="9" t="e" cm="1">
        <f t="array" aca="1" ref="AD2124" ca="1">Tgost2009(C2124/100.0557)+273.15</f>
        <v>#NAME?</v>
      </c>
      <c r="AE2124" s="8" t="e">
        <f t="shared" ca="1" si="1513"/>
        <v>#NAME?</v>
      </c>
      <c r="AF2124" s="8" t="e">
        <f t="shared" ca="1" si="1514"/>
        <v>#NAME?</v>
      </c>
      <c r="AG2124" s="8" t="e" cm="1">
        <f t="array" aca="1" ref="AG2124" ca="1">AF2124-dECuCon4C(AE2124)</f>
        <v>#NAME?</v>
      </c>
      <c r="AH2124" s="8" t="e" cm="1">
        <f t="array" aca="1" ref="AH2124" ca="1">dECuCon4C(AE2124)</f>
        <v>#VALUE!</v>
      </c>
      <c r="AI2124" s="10" t="e">
        <f t="shared" ca="1" si="1541"/>
        <v>#DIV/0!</v>
      </c>
      <c r="AJ2124" s="11" t="e">
        <f t="shared" ref="AJ2124:AJ2187" ca="1" si="1542">(AD2124-AD2123)/((B2124-B2123)/60)</f>
        <v>#NAME?</v>
      </c>
      <c r="AK2124" s="8" t="e">
        <f t="shared" ca="1" si="1515"/>
        <v>#NAME?</v>
      </c>
      <c r="AN2124" s="8">
        <f t="shared" si="1495"/>
        <v>25364</v>
      </c>
      <c r="AO2124" s="19" cm="1">
        <f t="array" aca="1" ref="AO2124" ca="1">INDIRECT("V"&amp;($AN2124+10-$AQ$2)) - INDIRECT("V"&amp;($AN2124+10))</f>
        <v>0</v>
      </c>
      <c r="AP2124" s="19" cm="1">
        <f t="array" aca="1" ref="AP2124" ca="1">INDIRECT("W"&amp;($AN2124+10-$AQ$2)) - INDIRECT("W"&amp;($AN2124+10))</f>
        <v>0</v>
      </c>
      <c r="AQ2124" s="19" cm="1">
        <f t="array" aca="1" ref="AQ2124" ca="1">INDIRECT("X"&amp;($AN2124+10-$AQ$2)) - INDIRECT("X"&amp;($AN2124+10))</f>
        <v>0</v>
      </c>
      <c r="AR2124" s="19" cm="1">
        <f t="array" aca="1" ref="AR2124" ca="1">INDIRECT("Y"&amp;($AN2124+10-$AQ$2)) - INDIRECT("Y"&amp;($AN2124+10))</f>
        <v>0</v>
      </c>
      <c r="AS2124" s="8" cm="1">
        <f t="array" aca="1" ref="AS2124" ca="1">INDIRECT("AD"&amp;($AN2124+10-$AQ$2))</f>
        <v>0</v>
      </c>
      <c r="AU2124" s="12" t="e">
        <f t="shared" ref="AU2124:AU2187" ca="1" si="1543">-(AS2124-AS2123)/$I$7</f>
        <v>#DIV/0!</v>
      </c>
      <c r="AV2124" s="8">
        <f t="shared" ca="1" si="1503"/>
        <v>-273.14999999999998</v>
      </c>
      <c r="AW2124" s="8">
        <f t="shared" ca="1" si="1504"/>
        <v>0.80400000000000005</v>
      </c>
      <c r="AX2124" s="8" cm="1">
        <f t="array" aca="1" ref="AX2124" ca="1">AW2124 - dECuCon4C(AV2124)</f>
        <v>0.80399591120300784</v>
      </c>
      <c r="AY2124" s="8" cm="1">
        <f t="array" aca="1" ref="AY2124" ca="1">dECuCon4C(AV2124)</f>
        <v>4.0887969922092398E-6</v>
      </c>
      <c r="AZ2124" s="8"/>
      <c r="BA2124" s="13" t="e">
        <f t="shared" ca="1" si="1505"/>
        <v>#DIV/0!</v>
      </c>
    </row>
    <row r="2125" spans="22:53" x14ac:dyDescent="0.25">
      <c r="V2125" s="8" t="e">
        <f t="shared" si="1537"/>
        <v>#DIV/0!</v>
      </c>
      <c r="W2125" s="8" t="e">
        <f t="shared" si="1538"/>
        <v>#DIV/0!</v>
      </c>
      <c r="X2125" s="8" t="e">
        <f t="shared" si="1539"/>
        <v>#DIV/0!</v>
      </c>
      <c r="Y2125" s="8" t="e">
        <f t="shared" si="1540"/>
        <v>#DIV/0!</v>
      </c>
      <c r="Z2125" s="8"/>
      <c r="AA2125" s="8"/>
      <c r="AD2125" s="9" t="e" cm="1">
        <f t="array" aca="1" ref="AD2125" ca="1">Tgost2009(C2125/100.0557)+273.15</f>
        <v>#NAME?</v>
      </c>
      <c r="AE2125" s="8" t="e">
        <f t="shared" ca="1" si="1513"/>
        <v>#NAME?</v>
      </c>
      <c r="AF2125" s="8" t="e">
        <f t="shared" ca="1" si="1514"/>
        <v>#NAME?</v>
      </c>
      <c r="AG2125" s="8" t="e" cm="1">
        <f t="array" aca="1" ref="AG2125" ca="1">AF2125-dECuCon4C(AE2125)</f>
        <v>#NAME?</v>
      </c>
      <c r="AH2125" s="8" t="e" cm="1">
        <f t="array" aca="1" ref="AH2125" ca="1">dECuCon4C(AE2125)</f>
        <v>#VALUE!</v>
      </c>
      <c r="AI2125" s="10" t="e">
        <f t="shared" ca="1" si="1541"/>
        <v>#DIV/0!</v>
      </c>
      <c r="AJ2125" s="11" t="e">
        <f t="shared" ca="1" si="1542"/>
        <v>#NAME?</v>
      </c>
      <c r="AK2125" s="8" t="e">
        <f t="shared" ca="1" si="1515"/>
        <v>#NAME?</v>
      </c>
      <c r="AN2125" s="8">
        <f t="shared" si="1495"/>
        <v>25376</v>
      </c>
      <c r="AO2125" s="19" cm="1">
        <f t="array" aca="1" ref="AO2125" ca="1">INDIRECT("V"&amp;($AN2125+10-$AQ$2)) - INDIRECT("V"&amp;($AN2125+10))</f>
        <v>0</v>
      </c>
      <c r="AP2125" s="19" cm="1">
        <f t="array" aca="1" ref="AP2125" ca="1">INDIRECT("W"&amp;($AN2125+10-$AQ$2)) - INDIRECT("W"&amp;($AN2125+10))</f>
        <v>0</v>
      </c>
      <c r="AQ2125" s="19" cm="1">
        <f t="array" aca="1" ref="AQ2125" ca="1">INDIRECT("X"&amp;($AN2125+10-$AQ$2)) - INDIRECT("X"&amp;($AN2125+10))</f>
        <v>0</v>
      </c>
      <c r="AR2125" s="19" cm="1">
        <f t="array" aca="1" ref="AR2125" ca="1">INDIRECT("Y"&amp;($AN2125+10-$AQ$2)) - INDIRECT("Y"&amp;($AN2125+10))</f>
        <v>0</v>
      </c>
      <c r="AS2125" s="8" cm="1">
        <f t="array" aca="1" ref="AS2125" ca="1">INDIRECT("AD"&amp;($AN2125+10-$AQ$2))</f>
        <v>0</v>
      </c>
      <c r="AU2125" s="12" t="e">
        <f t="shared" ca="1" si="1543"/>
        <v>#DIV/0!</v>
      </c>
      <c r="AV2125" s="8">
        <f t="shared" ca="1" si="1503"/>
        <v>-273.14999999999998</v>
      </c>
      <c r="AW2125" s="8">
        <f t="shared" ca="1" si="1504"/>
        <v>0.80400000000000005</v>
      </c>
      <c r="AX2125" s="8" cm="1">
        <f t="array" aca="1" ref="AX2125" ca="1">AW2125 - dECuCon4C(AV2125)</f>
        <v>0.80399591120300784</v>
      </c>
      <c r="AY2125" s="8" cm="1">
        <f t="array" aca="1" ref="AY2125" ca="1">dECuCon4C(AV2125)</f>
        <v>4.0887969922092398E-6</v>
      </c>
      <c r="AZ2125" s="8"/>
      <c r="BA2125" s="13" t="e">
        <f t="shared" ca="1" si="1505"/>
        <v>#DIV/0!</v>
      </c>
    </row>
    <row r="2126" spans="22:53" x14ac:dyDescent="0.25">
      <c r="V2126" s="8" t="e">
        <f t="shared" si="1537"/>
        <v>#DIV/0!</v>
      </c>
      <c r="W2126" s="8" t="e">
        <f t="shared" si="1538"/>
        <v>#DIV/0!</v>
      </c>
      <c r="X2126" s="8" t="e">
        <f t="shared" si="1539"/>
        <v>#DIV/0!</v>
      </c>
      <c r="Y2126" s="8" t="e">
        <f t="shared" si="1540"/>
        <v>#DIV/0!</v>
      </c>
      <c r="Z2126" s="8"/>
      <c r="AA2126" s="8"/>
      <c r="AD2126" s="9" t="e" cm="1">
        <f t="array" aca="1" ref="AD2126" ca="1">Tgost2009(C2126/100.0557)+273.15</f>
        <v>#NAME?</v>
      </c>
      <c r="AE2126" s="8" t="e">
        <f t="shared" ca="1" si="1513"/>
        <v>#NAME?</v>
      </c>
      <c r="AF2126" s="8" t="e">
        <f t="shared" ca="1" si="1514"/>
        <v>#NAME?</v>
      </c>
      <c r="AG2126" s="8" t="e" cm="1">
        <f t="array" aca="1" ref="AG2126" ca="1">AF2126-dECuCon4C(AE2126)</f>
        <v>#NAME?</v>
      </c>
      <c r="AH2126" s="8" t="e" cm="1">
        <f t="array" aca="1" ref="AH2126" ca="1">dECuCon4C(AE2126)</f>
        <v>#VALUE!</v>
      </c>
      <c r="AI2126" s="10" t="e">
        <f t="shared" ca="1" si="1541"/>
        <v>#DIV/0!</v>
      </c>
      <c r="AJ2126" s="11" t="e">
        <f t="shared" ca="1" si="1542"/>
        <v>#NAME?</v>
      </c>
      <c r="AK2126" s="8" t="e">
        <f t="shared" ca="1" si="1515"/>
        <v>#NAME?</v>
      </c>
      <c r="AN2126" s="8">
        <f t="shared" ref="AN2126:AN2189" si="1544">AN2125+$AQ$2*2+$AQ$3</f>
        <v>25388</v>
      </c>
      <c r="AO2126" s="19" cm="1">
        <f t="array" aca="1" ref="AO2126" ca="1">INDIRECT("V"&amp;($AN2126+10-$AQ$2)) - INDIRECT("V"&amp;($AN2126+10))</f>
        <v>0</v>
      </c>
      <c r="AP2126" s="19" cm="1">
        <f t="array" aca="1" ref="AP2126" ca="1">INDIRECT("W"&amp;($AN2126+10-$AQ$2)) - INDIRECT("W"&amp;($AN2126+10))</f>
        <v>0</v>
      </c>
      <c r="AQ2126" s="19" cm="1">
        <f t="array" aca="1" ref="AQ2126" ca="1">INDIRECT("X"&amp;($AN2126+10-$AQ$2)) - INDIRECT("X"&amp;($AN2126+10))</f>
        <v>0</v>
      </c>
      <c r="AR2126" s="19" cm="1">
        <f t="array" aca="1" ref="AR2126" ca="1">INDIRECT("Y"&amp;($AN2126+10-$AQ$2)) - INDIRECT("Y"&amp;($AN2126+10))</f>
        <v>0</v>
      </c>
      <c r="AS2126" s="8" cm="1">
        <f t="array" aca="1" ref="AS2126" ca="1">INDIRECT("AD"&amp;($AN2126+10-$AQ$2))</f>
        <v>0</v>
      </c>
      <c r="AU2126" s="12" t="e">
        <f t="shared" ca="1" si="1543"/>
        <v>#DIV/0!</v>
      </c>
      <c r="AV2126" s="8">
        <f t="shared" ca="1" si="1503"/>
        <v>-273.14999999999998</v>
      </c>
      <c r="AW2126" s="8">
        <f t="shared" ca="1" si="1504"/>
        <v>0.80400000000000005</v>
      </c>
      <c r="AX2126" s="8" cm="1">
        <f t="array" aca="1" ref="AX2126" ca="1">AW2126 - dECuCon4C(AV2126)</f>
        <v>0.80399591120300784</v>
      </c>
      <c r="AY2126" s="8" cm="1">
        <f t="array" aca="1" ref="AY2126" ca="1">dECuCon4C(AV2126)</f>
        <v>4.0887969922092398E-6</v>
      </c>
      <c r="AZ2126" s="8"/>
      <c r="BA2126" s="13" t="e">
        <f t="shared" ca="1" si="1505"/>
        <v>#DIV/0!</v>
      </c>
    </row>
    <row r="2127" spans="22:53" x14ac:dyDescent="0.25">
      <c r="V2127" s="8" t="e">
        <f t="shared" si="1537"/>
        <v>#DIV/0!</v>
      </c>
      <c r="W2127" s="8" t="e">
        <f t="shared" si="1538"/>
        <v>#DIV/0!</v>
      </c>
      <c r="X2127" s="8" t="e">
        <f t="shared" si="1539"/>
        <v>#DIV/0!</v>
      </c>
      <c r="Y2127" s="8" t="e">
        <f t="shared" si="1540"/>
        <v>#DIV/0!</v>
      </c>
      <c r="Z2127" s="8"/>
      <c r="AA2127" s="8"/>
      <c r="AD2127" s="9" t="e" cm="1">
        <f t="array" aca="1" ref="AD2127" ca="1">Tgost2009(C2127/100.0557)+273.15</f>
        <v>#NAME?</v>
      </c>
      <c r="AE2127" s="8" t="e">
        <f t="shared" ca="1" si="1513"/>
        <v>#NAME?</v>
      </c>
      <c r="AF2127" s="8" t="e">
        <f t="shared" ca="1" si="1514"/>
        <v>#NAME?</v>
      </c>
      <c r="AG2127" s="8" t="e" cm="1">
        <f t="array" aca="1" ref="AG2127" ca="1">AF2127-dECuCon4C(AE2127)</f>
        <v>#NAME?</v>
      </c>
      <c r="AH2127" s="8" t="e" cm="1">
        <f t="array" aca="1" ref="AH2127" ca="1">dECuCon4C(AE2127)</f>
        <v>#VALUE!</v>
      </c>
      <c r="AI2127" s="10" t="e">
        <f t="shared" ca="1" si="1541"/>
        <v>#DIV/0!</v>
      </c>
      <c r="AJ2127" s="11" t="e">
        <f t="shared" ca="1" si="1542"/>
        <v>#NAME?</v>
      </c>
      <c r="AK2127" s="8" t="e">
        <f t="shared" ca="1" si="1515"/>
        <v>#NAME?</v>
      </c>
      <c r="AN2127" s="8">
        <f t="shared" si="1544"/>
        <v>25400</v>
      </c>
      <c r="AO2127" s="19" cm="1">
        <f t="array" aca="1" ref="AO2127" ca="1">INDIRECT("V"&amp;($AN2127+10-$AQ$2)) - INDIRECT("V"&amp;($AN2127+10))</f>
        <v>0</v>
      </c>
      <c r="AP2127" s="19" cm="1">
        <f t="array" aca="1" ref="AP2127" ca="1">INDIRECT("W"&amp;($AN2127+10-$AQ$2)) - INDIRECT("W"&amp;($AN2127+10))</f>
        <v>0</v>
      </c>
      <c r="AQ2127" s="19" cm="1">
        <f t="array" aca="1" ref="AQ2127" ca="1">INDIRECT("X"&amp;($AN2127+10-$AQ$2)) - INDIRECT("X"&amp;($AN2127+10))</f>
        <v>0</v>
      </c>
      <c r="AR2127" s="19" cm="1">
        <f t="array" aca="1" ref="AR2127" ca="1">INDIRECT("Y"&amp;($AN2127+10-$AQ$2)) - INDIRECT("Y"&amp;($AN2127+10))</f>
        <v>0</v>
      </c>
      <c r="AS2127" s="8" cm="1">
        <f t="array" aca="1" ref="AS2127" ca="1">INDIRECT("AD"&amp;($AN2127+10-$AQ$2))</f>
        <v>0</v>
      </c>
      <c r="AU2127" s="12" t="e">
        <f t="shared" ca="1" si="1543"/>
        <v>#DIV/0!</v>
      </c>
      <c r="AV2127" s="8">
        <f t="shared" ca="1" si="1503"/>
        <v>-273.14999999999998</v>
      </c>
      <c r="AW2127" s="8">
        <f t="shared" ca="1" si="1504"/>
        <v>0.80400000000000005</v>
      </c>
      <c r="AX2127" s="8" cm="1">
        <f t="array" aca="1" ref="AX2127" ca="1">AW2127 - dECuCon4C(AV2127)</f>
        <v>0.80399591120300784</v>
      </c>
      <c r="AY2127" s="8" cm="1">
        <f t="array" aca="1" ref="AY2127" ca="1">dECuCon4C(AV2127)</f>
        <v>4.0887969922092398E-6</v>
      </c>
      <c r="AZ2127" s="8"/>
      <c r="BA2127" s="13" t="e">
        <f t="shared" ca="1" si="1505"/>
        <v>#DIV/0!</v>
      </c>
    </row>
    <row r="2128" spans="22:53" x14ac:dyDescent="0.25">
      <c r="V2128" s="8" t="e">
        <f t="shared" si="1537"/>
        <v>#DIV/0!</v>
      </c>
      <c r="W2128" s="8" t="e">
        <f t="shared" si="1538"/>
        <v>#DIV/0!</v>
      </c>
      <c r="X2128" s="8" t="e">
        <f t="shared" si="1539"/>
        <v>#DIV/0!</v>
      </c>
      <c r="Y2128" s="8" t="e">
        <f t="shared" si="1540"/>
        <v>#DIV/0!</v>
      </c>
      <c r="Z2128" s="8"/>
      <c r="AA2128" s="8"/>
      <c r="AD2128" s="9" t="e" cm="1">
        <f t="array" aca="1" ref="AD2128" ca="1">Tgost2009(C2128/100.0557)+273.15</f>
        <v>#NAME?</v>
      </c>
      <c r="AE2128" s="8" t="e">
        <f t="shared" ca="1" si="1513"/>
        <v>#NAME?</v>
      </c>
      <c r="AF2128" s="8" t="e">
        <f t="shared" ca="1" si="1514"/>
        <v>#NAME?</v>
      </c>
      <c r="AG2128" s="8" t="e" cm="1">
        <f t="array" aca="1" ref="AG2128" ca="1">AF2128-dECuCon4C(AE2128)</f>
        <v>#NAME?</v>
      </c>
      <c r="AH2128" s="8" t="e" cm="1">
        <f t="array" aca="1" ref="AH2128" ca="1">dECuCon4C(AE2128)</f>
        <v>#VALUE!</v>
      </c>
      <c r="AI2128" s="10" t="e">
        <f t="shared" ca="1" si="1541"/>
        <v>#DIV/0!</v>
      </c>
      <c r="AJ2128" s="11" t="e">
        <f t="shared" ca="1" si="1542"/>
        <v>#NAME?</v>
      </c>
      <c r="AK2128" s="8" t="e">
        <f t="shared" ca="1" si="1515"/>
        <v>#NAME?</v>
      </c>
      <c r="AN2128" s="8">
        <f t="shared" si="1544"/>
        <v>25412</v>
      </c>
      <c r="AO2128" s="19" cm="1">
        <f t="array" aca="1" ref="AO2128" ca="1">INDIRECT("V"&amp;($AN2128+10-$AQ$2)) - INDIRECT("V"&amp;($AN2128+10))</f>
        <v>0</v>
      </c>
      <c r="AP2128" s="19" cm="1">
        <f t="array" aca="1" ref="AP2128" ca="1">INDIRECT("W"&amp;($AN2128+10-$AQ$2)) - INDIRECT("W"&amp;($AN2128+10))</f>
        <v>0</v>
      </c>
      <c r="AQ2128" s="19" cm="1">
        <f t="array" aca="1" ref="AQ2128" ca="1">INDIRECT("X"&amp;($AN2128+10-$AQ$2)) - INDIRECT("X"&amp;($AN2128+10))</f>
        <v>0</v>
      </c>
      <c r="AR2128" s="19" cm="1">
        <f t="array" aca="1" ref="AR2128" ca="1">INDIRECT("Y"&amp;($AN2128+10-$AQ$2)) - INDIRECT("Y"&amp;($AN2128+10))</f>
        <v>0</v>
      </c>
      <c r="AS2128" s="8" cm="1">
        <f t="array" aca="1" ref="AS2128" ca="1">INDIRECT("AD"&amp;($AN2128+10-$AQ$2))</f>
        <v>0</v>
      </c>
      <c r="AU2128" s="12" t="e">
        <f t="shared" ca="1" si="1543"/>
        <v>#DIV/0!</v>
      </c>
      <c r="AV2128" s="8">
        <f t="shared" ca="1" si="1503"/>
        <v>-273.14999999999998</v>
      </c>
      <c r="AW2128" s="8">
        <f t="shared" ca="1" si="1504"/>
        <v>0.80400000000000005</v>
      </c>
      <c r="AX2128" s="8" cm="1">
        <f t="array" aca="1" ref="AX2128" ca="1">AW2128 - dECuCon4C(AV2128)</f>
        <v>0.80399591120300784</v>
      </c>
      <c r="AY2128" s="8" cm="1">
        <f t="array" aca="1" ref="AY2128" ca="1">dECuCon4C(AV2128)</f>
        <v>4.0887969922092398E-6</v>
      </c>
      <c r="AZ2128" s="8"/>
      <c r="BA2128" s="13" t="e">
        <f t="shared" ca="1" si="1505"/>
        <v>#DIV/0!</v>
      </c>
    </row>
    <row r="2129" spans="22:53" x14ac:dyDescent="0.25">
      <c r="V2129" s="8" t="e">
        <f t="shared" si="1537"/>
        <v>#DIV/0!</v>
      </c>
      <c r="W2129" s="8" t="e">
        <f t="shared" si="1538"/>
        <v>#DIV/0!</v>
      </c>
      <c r="X2129" s="8" t="e">
        <f t="shared" si="1539"/>
        <v>#DIV/0!</v>
      </c>
      <c r="Y2129" s="8" t="e">
        <f t="shared" si="1540"/>
        <v>#DIV/0!</v>
      </c>
      <c r="Z2129" s="8"/>
      <c r="AA2129" s="8"/>
      <c r="AD2129" s="9" t="e" cm="1">
        <f t="array" aca="1" ref="AD2129" ca="1">Tgost2009(C2129/100.0557)+273.15</f>
        <v>#NAME?</v>
      </c>
      <c r="AE2129" s="8" t="e">
        <f t="shared" ca="1" si="1513"/>
        <v>#NAME?</v>
      </c>
      <c r="AF2129" s="8" t="e">
        <f t="shared" ca="1" si="1514"/>
        <v>#NAME?</v>
      </c>
      <c r="AG2129" s="8" t="e" cm="1">
        <f t="array" aca="1" ref="AG2129" ca="1">AF2129-dECuCon4C(AE2129)</f>
        <v>#NAME?</v>
      </c>
      <c r="AH2129" s="8" t="e" cm="1">
        <f t="array" aca="1" ref="AH2129" ca="1">dECuCon4C(AE2129)</f>
        <v>#VALUE!</v>
      </c>
      <c r="AI2129" s="10" t="e">
        <f t="shared" ca="1" si="1541"/>
        <v>#DIV/0!</v>
      </c>
      <c r="AJ2129" s="11" t="e">
        <f t="shared" ca="1" si="1542"/>
        <v>#NAME?</v>
      </c>
      <c r="AK2129" s="8" t="e">
        <f t="shared" ca="1" si="1515"/>
        <v>#NAME?</v>
      </c>
      <c r="AN2129" s="8">
        <f t="shared" si="1544"/>
        <v>25424</v>
      </c>
      <c r="AO2129" s="19" cm="1">
        <f t="array" aca="1" ref="AO2129" ca="1">INDIRECT("V"&amp;($AN2129+10-$AQ$2)) - INDIRECT("V"&amp;($AN2129+10))</f>
        <v>0</v>
      </c>
      <c r="AP2129" s="19" cm="1">
        <f t="array" aca="1" ref="AP2129" ca="1">INDIRECT("W"&amp;($AN2129+10-$AQ$2)) - INDIRECT("W"&amp;($AN2129+10))</f>
        <v>0</v>
      </c>
      <c r="AQ2129" s="19" cm="1">
        <f t="array" aca="1" ref="AQ2129" ca="1">INDIRECT("X"&amp;($AN2129+10-$AQ$2)) - INDIRECT("X"&amp;($AN2129+10))</f>
        <v>0</v>
      </c>
      <c r="AR2129" s="19" cm="1">
        <f t="array" aca="1" ref="AR2129" ca="1">INDIRECT("Y"&amp;($AN2129+10-$AQ$2)) - INDIRECT("Y"&amp;($AN2129+10))</f>
        <v>0</v>
      </c>
      <c r="AS2129" s="8" cm="1">
        <f t="array" aca="1" ref="AS2129" ca="1">INDIRECT("AD"&amp;($AN2129+10-$AQ$2))</f>
        <v>0</v>
      </c>
      <c r="AU2129" s="12" t="e">
        <f t="shared" ca="1" si="1543"/>
        <v>#DIV/0!</v>
      </c>
      <c r="AV2129" s="8">
        <f t="shared" ca="1" si="1503"/>
        <v>-273.14999999999998</v>
      </c>
      <c r="AW2129" s="8">
        <f t="shared" ca="1" si="1504"/>
        <v>0.80400000000000005</v>
      </c>
      <c r="AX2129" s="8" cm="1">
        <f t="array" aca="1" ref="AX2129" ca="1">AW2129 - dECuCon4C(AV2129)</f>
        <v>0.80399591120300784</v>
      </c>
      <c r="AY2129" s="8" cm="1">
        <f t="array" aca="1" ref="AY2129" ca="1">dECuCon4C(AV2129)</f>
        <v>4.0887969922092398E-6</v>
      </c>
      <c r="AZ2129" s="8"/>
      <c r="BA2129" s="13" t="e">
        <f t="shared" ca="1" si="1505"/>
        <v>#DIV/0!</v>
      </c>
    </row>
    <row r="2130" spans="22:53" x14ac:dyDescent="0.25">
      <c r="V2130" s="8" t="e">
        <f t="shared" si="1537"/>
        <v>#DIV/0!</v>
      </c>
      <c r="W2130" s="8" t="e">
        <f t="shared" si="1538"/>
        <v>#DIV/0!</v>
      </c>
      <c r="X2130" s="8" t="e">
        <f t="shared" si="1539"/>
        <v>#DIV/0!</v>
      </c>
      <c r="Y2130" s="8" t="e">
        <f t="shared" si="1540"/>
        <v>#DIV/0!</v>
      </c>
      <c r="Z2130" s="8"/>
      <c r="AA2130" s="8"/>
      <c r="AD2130" s="9" t="e" cm="1">
        <f t="array" aca="1" ref="AD2130" ca="1">Tgost2009(C2130/100.0557)+273.15</f>
        <v>#NAME?</v>
      </c>
      <c r="AE2130" s="8" t="e">
        <f t="shared" ca="1" si="1513"/>
        <v>#NAME?</v>
      </c>
      <c r="AF2130" s="8" t="e">
        <f t="shared" ca="1" si="1514"/>
        <v>#NAME?</v>
      </c>
      <c r="AG2130" s="8" t="e" cm="1">
        <f t="array" aca="1" ref="AG2130" ca="1">AF2130-dECuCon4C(AE2130)</f>
        <v>#NAME?</v>
      </c>
      <c r="AH2130" s="8" t="e" cm="1">
        <f t="array" aca="1" ref="AH2130" ca="1">dECuCon4C(AE2130)</f>
        <v>#VALUE!</v>
      </c>
      <c r="AI2130" s="10" t="e">
        <f t="shared" ca="1" si="1541"/>
        <v>#DIV/0!</v>
      </c>
      <c r="AJ2130" s="11" t="e">
        <f t="shared" ca="1" si="1542"/>
        <v>#NAME?</v>
      </c>
      <c r="AK2130" s="8" t="e">
        <f t="shared" ca="1" si="1515"/>
        <v>#NAME?</v>
      </c>
      <c r="AN2130" s="8">
        <f t="shared" si="1544"/>
        <v>25436</v>
      </c>
      <c r="AO2130" s="19" cm="1">
        <f t="array" aca="1" ref="AO2130" ca="1">INDIRECT("V"&amp;($AN2130+10-$AQ$2)) - INDIRECT("V"&amp;($AN2130+10))</f>
        <v>0</v>
      </c>
      <c r="AP2130" s="19" cm="1">
        <f t="array" aca="1" ref="AP2130" ca="1">INDIRECT("W"&amp;($AN2130+10-$AQ$2)) - INDIRECT("W"&amp;($AN2130+10))</f>
        <v>0</v>
      </c>
      <c r="AQ2130" s="19" cm="1">
        <f t="array" aca="1" ref="AQ2130" ca="1">INDIRECT("X"&amp;($AN2130+10-$AQ$2)) - INDIRECT("X"&amp;($AN2130+10))</f>
        <v>0</v>
      </c>
      <c r="AR2130" s="19" cm="1">
        <f t="array" aca="1" ref="AR2130" ca="1">INDIRECT("Y"&amp;($AN2130+10-$AQ$2)) - INDIRECT("Y"&amp;($AN2130+10))</f>
        <v>0</v>
      </c>
      <c r="AS2130" s="8" cm="1">
        <f t="array" aca="1" ref="AS2130" ca="1">INDIRECT("AD"&amp;($AN2130+10-$AQ$2))</f>
        <v>0</v>
      </c>
      <c r="AU2130" s="12" t="e">
        <f t="shared" ca="1" si="1543"/>
        <v>#DIV/0!</v>
      </c>
      <c r="AV2130" s="8">
        <f t="shared" ca="1" si="1503"/>
        <v>-273.14999999999998</v>
      </c>
      <c r="AW2130" s="8">
        <f t="shared" ca="1" si="1504"/>
        <v>0.80400000000000005</v>
      </c>
      <c r="AX2130" s="8" cm="1">
        <f t="array" aca="1" ref="AX2130" ca="1">AW2130 - dECuCon4C(AV2130)</f>
        <v>0.80399591120300784</v>
      </c>
      <c r="AY2130" s="8" cm="1">
        <f t="array" aca="1" ref="AY2130" ca="1">dECuCon4C(AV2130)</f>
        <v>4.0887969922092398E-6</v>
      </c>
      <c r="AZ2130" s="8"/>
      <c r="BA2130" s="13" t="e">
        <f t="shared" ca="1" si="1505"/>
        <v>#DIV/0!</v>
      </c>
    </row>
    <row r="2131" spans="22:53" x14ac:dyDescent="0.25">
      <c r="V2131" s="8"/>
      <c r="W2131" s="8"/>
      <c r="X2131" s="8"/>
      <c r="Y2131" s="8"/>
      <c r="Z2131" s="8" t="e">
        <f t="shared" ref="Z2131:Z2134" si="1545">AVERAGE(L2131:M2131)</f>
        <v>#DIV/0!</v>
      </c>
      <c r="AA2131" s="8" t="e">
        <f t="shared" ref="AA2131:AA2134" si="1546">AVERAGE(N2131:O2131)</f>
        <v>#DIV/0!</v>
      </c>
      <c r="AD2131" s="9" t="e" cm="1">
        <f t="array" aca="1" ref="AD2131" ca="1">Tgost2009(C2131/100.0557)+273.15</f>
        <v>#NAME?</v>
      </c>
      <c r="AE2131" s="8" t="e">
        <f t="shared" ca="1" si="1513"/>
        <v>#NAME?</v>
      </c>
      <c r="AF2131" s="8" t="e">
        <f t="shared" ca="1" si="1514"/>
        <v>#NAME?</v>
      </c>
      <c r="AG2131" s="8" t="e" cm="1">
        <f t="array" aca="1" ref="AG2131" ca="1">AF2131-dECuCon4C(AE2131)</f>
        <v>#NAME?</v>
      </c>
      <c r="AH2131" s="8" t="e" cm="1">
        <f t="array" aca="1" ref="AH2131" ca="1">dECuCon4C(AE2131)</f>
        <v>#VALUE!</v>
      </c>
      <c r="AI2131" s="10"/>
      <c r="AJ2131" s="11" t="e">
        <f t="shared" ca="1" si="1542"/>
        <v>#NAME?</v>
      </c>
      <c r="AK2131" s="8" t="e">
        <f t="shared" ca="1" si="1515"/>
        <v>#NAME?</v>
      </c>
      <c r="AN2131" s="8">
        <f t="shared" si="1544"/>
        <v>25448</v>
      </c>
      <c r="AO2131" s="19" cm="1">
        <f t="array" aca="1" ref="AO2131" ca="1">INDIRECT("V"&amp;($AN2131+10-$AQ$2)) - INDIRECT("V"&amp;($AN2131+10))</f>
        <v>0</v>
      </c>
      <c r="AP2131" s="19" cm="1">
        <f t="array" aca="1" ref="AP2131" ca="1">INDIRECT("W"&amp;($AN2131+10-$AQ$2)) - INDIRECT("W"&amp;($AN2131+10))</f>
        <v>0</v>
      </c>
      <c r="AQ2131" s="19" cm="1">
        <f t="array" aca="1" ref="AQ2131" ca="1">INDIRECT("X"&amp;($AN2131+10-$AQ$2)) - INDIRECT("X"&amp;($AN2131+10))</f>
        <v>0</v>
      </c>
      <c r="AR2131" s="19" cm="1">
        <f t="array" aca="1" ref="AR2131" ca="1">INDIRECT("Y"&amp;($AN2131+10-$AQ$2)) - INDIRECT("Y"&amp;($AN2131+10))</f>
        <v>0</v>
      </c>
      <c r="AS2131" s="8" cm="1">
        <f t="array" aca="1" ref="AS2131" ca="1">INDIRECT("AD"&amp;($AN2131+10-$AQ$2))</f>
        <v>0</v>
      </c>
      <c r="AU2131" s="12" t="e">
        <f t="shared" ca="1" si="1543"/>
        <v>#DIV/0!</v>
      </c>
      <c r="AV2131" s="8">
        <f t="shared" ca="1" si="1503"/>
        <v>-273.14999999999998</v>
      </c>
      <c r="AW2131" s="8">
        <f t="shared" ca="1" si="1504"/>
        <v>0.80400000000000005</v>
      </c>
      <c r="AX2131" s="8" cm="1">
        <f t="array" aca="1" ref="AX2131" ca="1">AW2131 - dECuCon4C(AV2131)</f>
        <v>0.80399591120300784</v>
      </c>
      <c r="AY2131" s="8" cm="1">
        <f t="array" aca="1" ref="AY2131" ca="1">dECuCon4C(AV2131)</f>
        <v>4.0887969922092398E-6</v>
      </c>
      <c r="AZ2131" s="8"/>
      <c r="BA2131" s="13" t="e">
        <f t="shared" ca="1" si="1505"/>
        <v>#DIV/0!</v>
      </c>
    </row>
    <row r="2132" spans="22:53" x14ac:dyDescent="0.25">
      <c r="V2132" s="8"/>
      <c r="W2132" s="8"/>
      <c r="X2132" s="8"/>
      <c r="Y2132" s="8"/>
      <c r="Z2132" s="8" t="e">
        <f t="shared" si="1545"/>
        <v>#DIV/0!</v>
      </c>
      <c r="AA2132" s="8" t="e">
        <f t="shared" si="1546"/>
        <v>#DIV/0!</v>
      </c>
      <c r="AD2132" s="9" t="e" cm="1">
        <f t="array" aca="1" ref="AD2132" ca="1">Tgost2009(C2132/100.0557)+273.15</f>
        <v>#NAME?</v>
      </c>
      <c r="AE2132" s="8" t="e">
        <f t="shared" ca="1" si="1513"/>
        <v>#NAME?</v>
      </c>
      <c r="AF2132" s="8" t="e">
        <f t="shared" ca="1" si="1514"/>
        <v>#NAME?</v>
      </c>
      <c r="AG2132" s="8" t="e" cm="1">
        <f t="array" aca="1" ref="AG2132" ca="1">AF2132-dECuCon4C(AE2132)</f>
        <v>#NAME?</v>
      </c>
      <c r="AH2132" s="8" t="e" cm="1">
        <f t="array" aca="1" ref="AH2132" ca="1">dECuCon4C(AE2132)</f>
        <v>#VALUE!</v>
      </c>
      <c r="AI2132" s="10"/>
      <c r="AJ2132" s="11" t="e">
        <f t="shared" ca="1" si="1542"/>
        <v>#NAME?</v>
      </c>
      <c r="AK2132" s="8" t="e">
        <f t="shared" ca="1" si="1515"/>
        <v>#NAME?</v>
      </c>
      <c r="AN2132" s="8">
        <f t="shared" si="1544"/>
        <v>25460</v>
      </c>
      <c r="AO2132" s="19" cm="1">
        <f t="array" aca="1" ref="AO2132" ca="1">INDIRECT("V"&amp;($AN2132+10-$AQ$2)) - INDIRECT("V"&amp;($AN2132+10))</f>
        <v>0</v>
      </c>
      <c r="AP2132" s="19" cm="1">
        <f t="array" aca="1" ref="AP2132" ca="1">INDIRECT("W"&amp;($AN2132+10-$AQ$2)) - INDIRECT("W"&amp;($AN2132+10))</f>
        <v>0</v>
      </c>
      <c r="AQ2132" s="19" cm="1">
        <f t="array" aca="1" ref="AQ2132" ca="1">INDIRECT("X"&amp;($AN2132+10-$AQ$2)) - INDIRECT("X"&amp;($AN2132+10))</f>
        <v>0</v>
      </c>
      <c r="AR2132" s="19" cm="1">
        <f t="array" aca="1" ref="AR2132" ca="1">INDIRECT("Y"&amp;($AN2132+10-$AQ$2)) - INDIRECT("Y"&amp;($AN2132+10))</f>
        <v>0</v>
      </c>
      <c r="AS2132" s="8" cm="1">
        <f t="array" aca="1" ref="AS2132" ca="1">INDIRECT("AD"&amp;($AN2132+10-$AQ$2))</f>
        <v>0</v>
      </c>
      <c r="AU2132" s="12" t="e">
        <f t="shared" ca="1" si="1543"/>
        <v>#DIV/0!</v>
      </c>
      <c r="AV2132" s="8">
        <f t="shared" ca="1" si="1503"/>
        <v>-273.14999999999998</v>
      </c>
      <c r="AW2132" s="8">
        <f t="shared" ca="1" si="1504"/>
        <v>0.80400000000000005</v>
      </c>
      <c r="AX2132" s="8" cm="1">
        <f t="array" aca="1" ref="AX2132" ca="1">AW2132 - dECuCon4C(AV2132)</f>
        <v>0.80399591120300784</v>
      </c>
      <c r="AY2132" s="8" cm="1">
        <f t="array" aca="1" ref="AY2132" ca="1">dECuCon4C(AV2132)</f>
        <v>4.0887969922092398E-6</v>
      </c>
      <c r="AZ2132" s="8"/>
      <c r="BA2132" s="13" t="e">
        <f t="shared" ca="1" si="1505"/>
        <v>#DIV/0!</v>
      </c>
    </row>
    <row r="2133" spans="22:53" x14ac:dyDescent="0.25">
      <c r="V2133" s="8"/>
      <c r="W2133" s="8"/>
      <c r="X2133" s="8"/>
      <c r="Y2133" s="8"/>
      <c r="Z2133" s="8" t="e">
        <f t="shared" si="1545"/>
        <v>#DIV/0!</v>
      </c>
      <c r="AA2133" s="8" t="e">
        <f t="shared" si="1546"/>
        <v>#DIV/0!</v>
      </c>
      <c r="AD2133" s="9" t="e" cm="1">
        <f t="array" aca="1" ref="AD2133" ca="1">Tgost2009(C2133/100.0557)+273.15</f>
        <v>#NAME?</v>
      </c>
      <c r="AE2133" s="8" t="e">
        <f t="shared" ca="1" si="1513"/>
        <v>#NAME?</v>
      </c>
      <c r="AF2133" s="8" t="e">
        <f t="shared" ca="1" si="1514"/>
        <v>#NAME?</v>
      </c>
      <c r="AG2133" s="8" t="e" cm="1">
        <f t="array" aca="1" ref="AG2133" ca="1">AF2133-dECuCon4C(AE2133)</f>
        <v>#NAME?</v>
      </c>
      <c r="AH2133" s="8" t="e" cm="1">
        <f t="array" aca="1" ref="AH2133" ca="1">dECuCon4C(AE2133)</f>
        <v>#VALUE!</v>
      </c>
      <c r="AI2133" s="10"/>
      <c r="AJ2133" s="11" t="e">
        <f t="shared" ca="1" si="1542"/>
        <v>#NAME?</v>
      </c>
      <c r="AK2133" s="8" t="e">
        <f t="shared" ca="1" si="1515"/>
        <v>#NAME?</v>
      </c>
      <c r="AN2133" s="8">
        <f t="shared" si="1544"/>
        <v>25472</v>
      </c>
      <c r="AO2133" s="19" cm="1">
        <f t="array" aca="1" ref="AO2133" ca="1">INDIRECT("V"&amp;($AN2133+10-$AQ$2)) - INDIRECT("V"&amp;($AN2133+10))</f>
        <v>0</v>
      </c>
      <c r="AP2133" s="19" cm="1">
        <f t="array" aca="1" ref="AP2133" ca="1">INDIRECT("W"&amp;($AN2133+10-$AQ$2)) - INDIRECT("W"&amp;($AN2133+10))</f>
        <v>0</v>
      </c>
      <c r="AQ2133" s="19" cm="1">
        <f t="array" aca="1" ref="AQ2133" ca="1">INDIRECT("X"&amp;($AN2133+10-$AQ$2)) - INDIRECT("X"&amp;($AN2133+10))</f>
        <v>0</v>
      </c>
      <c r="AR2133" s="19" cm="1">
        <f t="array" aca="1" ref="AR2133" ca="1">INDIRECT("Y"&amp;($AN2133+10-$AQ$2)) - INDIRECT("Y"&amp;($AN2133+10))</f>
        <v>0</v>
      </c>
      <c r="AS2133" s="8" cm="1">
        <f t="array" aca="1" ref="AS2133" ca="1">INDIRECT("AD"&amp;($AN2133+10-$AQ$2))</f>
        <v>0</v>
      </c>
      <c r="AU2133" s="12" t="e">
        <f t="shared" ca="1" si="1543"/>
        <v>#DIV/0!</v>
      </c>
      <c r="AV2133" s="8">
        <f t="shared" ca="1" si="1503"/>
        <v>-273.14999999999998</v>
      </c>
      <c r="AW2133" s="8">
        <f t="shared" ca="1" si="1504"/>
        <v>0.80400000000000005</v>
      </c>
      <c r="AX2133" s="8" cm="1">
        <f t="array" aca="1" ref="AX2133" ca="1">AW2133 - dECuCon4C(AV2133)</f>
        <v>0.80399591120300784</v>
      </c>
      <c r="AY2133" s="8" cm="1">
        <f t="array" aca="1" ref="AY2133" ca="1">dECuCon4C(AV2133)</f>
        <v>4.0887969922092398E-6</v>
      </c>
      <c r="AZ2133" s="8"/>
      <c r="BA2133" s="13" t="e">
        <f t="shared" ca="1" si="1505"/>
        <v>#DIV/0!</v>
      </c>
    </row>
    <row r="2134" spans="22:53" x14ac:dyDescent="0.25">
      <c r="V2134" s="8"/>
      <c r="W2134" s="8"/>
      <c r="X2134" s="8"/>
      <c r="Y2134" s="8"/>
      <c r="Z2134" s="8" t="e">
        <f t="shared" si="1545"/>
        <v>#DIV/0!</v>
      </c>
      <c r="AA2134" s="8" t="e">
        <f t="shared" si="1546"/>
        <v>#DIV/0!</v>
      </c>
      <c r="AD2134" s="9" t="e" cm="1">
        <f t="array" aca="1" ref="AD2134" ca="1">Tgost2009(C2134/100.0557)+273.15</f>
        <v>#NAME?</v>
      </c>
      <c r="AE2134" s="8" t="e">
        <f t="shared" ca="1" si="1513"/>
        <v>#NAME?</v>
      </c>
      <c r="AF2134" s="8" t="e">
        <f t="shared" ca="1" si="1514"/>
        <v>#NAME?</v>
      </c>
      <c r="AG2134" s="8" t="e" cm="1">
        <f t="array" aca="1" ref="AG2134" ca="1">AF2134-dECuCon4C(AE2134)</f>
        <v>#NAME?</v>
      </c>
      <c r="AH2134" s="8" t="e" cm="1">
        <f t="array" aca="1" ref="AH2134" ca="1">dECuCon4C(AE2134)</f>
        <v>#VALUE!</v>
      </c>
      <c r="AI2134" s="10"/>
      <c r="AJ2134" s="11" t="e">
        <f t="shared" ca="1" si="1542"/>
        <v>#NAME?</v>
      </c>
      <c r="AK2134" s="8" t="e">
        <f t="shared" ca="1" si="1515"/>
        <v>#NAME?</v>
      </c>
      <c r="AN2134" s="8">
        <f t="shared" si="1544"/>
        <v>25484</v>
      </c>
      <c r="AO2134" s="19" cm="1">
        <f t="array" aca="1" ref="AO2134" ca="1">INDIRECT("V"&amp;($AN2134+10-$AQ$2)) - INDIRECT("V"&amp;($AN2134+10))</f>
        <v>0</v>
      </c>
      <c r="AP2134" s="19" cm="1">
        <f t="array" aca="1" ref="AP2134" ca="1">INDIRECT("W"&amp;($AN2134+10-$AQ$2)) - INDIRECT("W"&amp;($AN2134+10))</f>
        <v>0</v>
      </c>
      <c r="AQ2134" s="19" cm="1">
        <f t="array" aca="1" ref="AQ2134" ca="1">INDIRECT("X"&amp;($AN2134+10-$AQ$2)) - INDIRECT("X"&amp;($AN2134+10))</f>
        <v>0</v>
      </c>
      <c r="AR2134" s="19" cm="1">
        <f t="array" aca="1" ref="AR2134" ca="1">INDIRECT("Y"&amp;($AN2134+10-$AQ$2)) - INDIRECT("Y"&amp;($AN2134+10))</f>
        <v>0</v>
      </c>
      <c r="AS2134" s="8" cm="1">
        <f t="array" aca="1" ref="AS2134" ca="1">INDIRECT("AD"&amp;($AN2134+10-$AQ$2))</f>
        <v>0</v>
      </c>
      <c r="AU2134" s="12" t="e">
        <f t="shared" ca="1" si="1543"/>
        <v>#DIV/0!</v>
      </c>
      <c r="AV2134" s="8">
        <f t="shared" ca="1" si="1503"/>
        <v>-273.14999999999998</v>
      </c>
      <c r="AW2134" s="8">
        <f t="shared" ca="1" si="1504"/>
        <v>0.80400000000000005</v>
      </c>
      <c r="AX2134" s="8" cm="1">
        <f t="array" aca="1" ref="AX2134" ca="1">AW2134 - dECuCon4C(AV2134)</f>
        <v>0.80399591120300784</v>
      </c>
      <c r="AY2134" s="8" cm="1">
        <f t="array" aca="1" ref="AY2134" ca="1">dECuCon4C(AV2134)</f>
        <v>4.0887969922092398E-6</v>
      </c>
      <c r="AZ2134" s="8"/>
      <c r="BA2134" s="13" t="e">
        <f t="shared" ca="1" si="1505"/>
        <v>#DIV/0!</v>
      </c>
    </row>
    <row r="2135" spans="22:53" x14ac:dyDescent="0.25">
      <c r="V2135" s="8" t="e">
        <f t="shared" ref="V2135:V2142" si="1547">AVERAGE(D2135:E2135)</f>
        <v>#DIV/0!</v>
      </c>
      <c r="W2135" s="8" t="e">
        <f t="shared" ref="W2135:W2142" si="1548">AVERAGE(F2135:G2135)</f>
        <v>#DIV/0!</v>
      </c>
      <c r="X2135" s="8" t="e">
        <f t="shared" ref="X2135:X2142" si="1549">AVERAGE(H2135:I2135)</f>
        <v>#DIV/0!</v>
      </c>
      <c r="Y2135" s="8" t="e">
        <f t="shared" ref="Y2135:Y2142" si="1550">AVERAGE(J2135:K2135)</f>
        <v>#DIV/0!</v>
      </c>
      <c r="Z2135" s="8"/>
      <c r="AA2135" s="8"/>
      <c r="AD2135" s="9" t="e" cm="1">
        <f t="array" aca="1" ref="AD2135" ca="1">Tgost2009(C2135/100.0557)+273.15</f>
        <v>#NAME?</v>
      </c>
      <c r="AE2135" s="8" t="e">
        <f t="shared" ca="1" si="1513"/>
        <v>#NAME?</v>
      </c>
      <c r="AF2135" s="8" t="e">
        <f t="shared" ca="1" si="1514"/>
        <v>#NAME?</v>
      </c>
      <c r="AG2135" s="8" t="e" cm="1">
        <f t="array" aca="1" ref="AG2135" ca="1">AF2135-dECuCon4C(AE2135)</f>
        <v>#NAME?</v>
      </c>
      <c r="AH2135" s="8" t="e" cm="1">
        <f t="array" aca="1" ref="AH2135" ca="1">dECuCon4C(AE2135)</f>
        <v>#VALUE!</v>
      </c>
      <c r="AI2135" s="10" t="e">
        <f t="shared" ref="AI2135:AI2142" ca="1" si="1551">(W2135-V2135)/(AF2135-AG2135)*10^(6)</f>
        <v>#DIV/0!</v>
      </c>
      <c r="AJ2135" s="11" t="e">
        <f t="shared" ca="1" si="1542"/>
        <v>#NAME?</v>
      </c>
      <c r="AK2135" s="8" t="e">
        <f t="shared" ca="1" si="1515"/>
        <v>#NAME?</v>
      </c>
      <c r="AN2135" s="8">
        <f t="shared" si="1544"/>
        <v>25496</v>
      </c>
      <c r="AO2135" s="19" cm="1">
        <f t="array" aca="1" ref="AO2135" ca="1">INDIRECT("V"&amp;($AN2135+10-$AQ$2)) - INDIRECT("V"&amp;($AN2135+10))</f>
        <v>0</v>
      </c>
      <c r="AP2135" s="19" cm="1">
        <f t="array" aca="1" ref="AP2135" ca="1">INDIRECT("W"&amp;($AN2135+10-$AQ$2)) - INDIRECT("W"&amp;($AN2135+10))</f>
        <v>0</v>
      </c>
      <c r="AQ2135" s="19" cm="1">
        <f t="array" aca="1" ref="AQ2135" ca="1">INDIRECT("X"&amp;($AN2135+10-$AQ$2)) - INDIRECT("X"&amp;($AN2135+10))</f>
        <v>0</v>
      </c>
      <c r="AR2135" s="19" cm="1">
        <f t="array" aca="1" ref="AR2135" ca="1">INDIRECT("Y"&amp;($AN2135+10-$AQ$2)) - INDIRECT("Y"&amp;($AN2135+10))</f>
        <v>0</v>
      </c>
      <c r="AS2135" s="8" cm="1">
        <f t="array" aca="1" ref="AS2135" ca="1">INDIRECT("AD"&amp;($AN2135+10-$AQ$2))</f>
        <v>0</v>
      </c>
      <c r="AU2135" s="12" t="e">
        <f t="shared" ca="1" si="1543"/>
        <v>#DIV/0!</v>
      </c>
      <c r="AV2135" s="8">
        <f t="shared" ca="1" si="1503"/>
        <v>-273.14999999999998</v>
      </c>
      <c r="AW2135" s="8">
        <f t="shared" ca="1" si="1504"/>
        <v>0.80400000000000005</v>
      </c>
      <c r="AX2135" s="8" cm="1">
        <f t="array" aca="1" ref="AX2135" ca="1">AW2135 - dECuCon4C(AV2135)</f>
        <v>0.80399591120300784</v>
      </c>
      <c r="AY2135" s="8" cm="1">
        <f t="array" aca="1" ref="AY2135" ca="1">dECuCon4C(AV2135)</f>
        <v>4.0887969922092398E-6</v>
      </c>
      <c r="AZ2135" s="8"/>
      <c r="BA2135" s="13" t="e">
        <f t="shared" ca="1" si="1505"/>
        <v>#DIV/0!</v>
      </c>
    </row>
    <row r="2136" spans="22:53" x14ac:dyDescent="0.25">
      <c r="V2136" s="8" t="e">
        <f t="shared" si="1547"/>
        <v>#DIV/0!</v>
      </c>
      <c r="W2136" s="8" t="e">
        <f t="shared" si="1548"/>
        <v>#DIV/0!</v>
      </c>
      <c r="X2136" s="8" t="e">
        <f t="shared" si="1549"/>
        <v>#DIV/0!</v>
      </c>
      <c r="Y2136" s="8" t="e">
        <f t="shared" si="1550"/>
        <v>#DIV/0!</v>
      </c>
      <c r="Z2136" s="8"/>
      <c r="AA2136" s="8"/>
      <c r="AD2136" s="9" t="e" cm="1">
        <f t="array" aca="1" ref="AD2136" ca="1">Tgost2009(C2136/100.0557)+273.15</f>
        <v>#NAME?</v>
      </c>
      <c r="AE2136" s="8" t="e">
        <f t="shared" ca="1" si="1513"/>
        <v>#NAME?</v>
      </c>
      <c r="AF2136" s="8" t="e">
        <f t="shared" ca="1" si="1514"/>
        <v>#NAME?</v>
      </c>
      <c r="AG2136" s="8" t="e" cm="1">
        <f t="array" aca="1" ref="AG2136" ca="1">AF2136-dECuCon4C(AE2136)</f>
        <v>#NAME?</v>
      </c>
      <c r="AH2136" s="8" t="e" cm="1">
        <f t="array" aca="1" ref="AH2136" ca="1">dECuCon4C(AE2136)</f>
        <v>#VALUE!</v>
      </c>
      <c r="AI2136" s="10" t="e">
        <f t="shared" ca="1" si="1551"/>
        <v>#DIV/0!</v>
      </c>
      <c r="AJ2136" s="11" t="e">
        <f t="shared" ca="1" si="1542"/>
        <v>#NAME?</v>
      </c>
      <c r="AK2136" s="8" t="e">
        <f t="shared" ca="1" si="1515"/>
        <v>#NAME?</v>
      </c>
      <c r="AN2136" s="8">
        <f t="shared" si="1544"/>
        <v>25508</v>
      </c>
      <c r="AO2136" s="19" cm="1">
        <f t="array" aca="1" ref="AO2136" ca="1">INDIRECT("V"&amp;($AN2136+10-$AQ$2)) - INDIRECT("V"&amp;($AN2136+10))</f>
        <v>0</v>
      </c>
      <c r="AP2136" s="19" cm="1">
        <f t="array" aca="1" ref="AP2136" ca="1">INDIRECT("W"&amp;($AN2136+10-$AQ$2)) - INDIRECT("W"&amp;($AN2136+10))</f>
        <v>0</v>
      </c>
      <c r="AQ2136" s="19" cm="1">
        <f t="array" aca="1" ref="AQ2136" ca="1">INDIRECT("X"&amp;($AN2136+10-$AQ$2)) - INDIRECT("X"&amp;($AN2136+10))</f>
        <v>0</v>
      </c>
      <c r="AR2136" s="19" cm="1">
        <f t="array" aca="1" ref="AR2136" ca="1">INDIRECT("Y"&amp;($AN2136+10-$AQ$2)) - INDIRECT("Y"&amp;($AN2136+10))</f>
        <v>0</v>
      </c>
      <c r="AS2136" s="8" cm="1">
        <f t="array" aca="1" ref="AS2136" ca="1">INDIRECT("AD"&amp;($AN2136+10-$AQ$2))</f>
        <v>0</v>
      </c>
      <c r="AU2136" s="12" t="e">
        <f t="shared" ca="1" si="1543"/>
        <v>#DIV/0!</v>
      </c>
      <c r="AV2136" s="8">
        <f t="shared" ca="1" si="1503"/>
        <v>-273.14999999999998</v>
      </c>
      <c r="AW2136" s="8">
        <f t="shared" ca="1" si="1504"/>
        <v>0.80400000000000005</v>
      </c>
      <c r="AX2136" s="8" cm="1">
        <f t="array" aca="1" ref="AX2136" ca="1">AW2136 - dECuCon4C(AV2136)</f>
        <v>0.80399591120300784</v>
      </c>
      <c r="AY2136" s="8" cm="1">
        <f t="array" aca="1" ref="AY2136" ca="1">dECuCon4C(AV2136)</f>
        <v>4.0887969922092398E-6</v>
      </c>
      <c r="AZ2136" s="8"/>
      <c r="BA2136" s="13" t="e">
        <f t="shared" ca="1" si="1505"/>
        <v>#DIV/0!</v>
      </c>
    </row>
    <row r="2137" spans="22:53" x14ac:dyDescent="0.25">
      <c r="V2137" s="8" t="e">
        <f t="shared" si="1547"/>
        <v>#DIV/0!</v>
      </c>
      <c r="W2137" s="8" t="e">
        <f t="shared" si="1548"/>
        <v>#DIV/0!</v>
      </c>
      <c r="X2137" s="8" t="e">
        <f t="shared" si="1549"/>
        <v>#DIV/0!</v>
      </c>
      <c r="Y2137" s="8" t="e">
        <f t="shared" si="1550"/>
        <v>#DIV/0!</v>
      </c>
      <c r="Z2137" s="8"/>
      <c r="AA2137" s="8"/>
      <c r="AD2137" s="9" t="e" cm="1">
        <f t="array" aca="1" ref="AD2137" ca="1">Tgost2009(C2137/100.0557)+273.15</f>
        <v>#NAME?</v>
      </c>
      <c r="AE2137" s="8" t="e">
        <f t="shared" ca="1" si="1513"/>
        <v>#NAME?</v>
      </c>
      <c r="AF2137" s="8" t="e">
        <f t="shared" ca="1" si="1514"/>
        <v>#NAME?</v>
      </c>
      <c r="AG2137" s="8" t="e" cm="1">
        <f t="array" aca="1" ref="AG2137" ca="1">AF2137-dECuCon4C(AE2137)</f>
        <v>#NAME?</v>
      </c>
      <c r="AH2137" s="8" t="e" cm="1">
        <f t="array" aca="1" ref="AH2137" ca="1">dECuCon4C(AE2137)</f>
        <v>#VALUE!</v>
      </c>
      <c r="AI2137" s="10" t="e">
        <f t="shared" ca="1" si="1551"/>
        <v>#DIV/0!</v>
      </c>
      <c r="AJ2137" s="11" t="e">
        <f t="shared" ca="1" si="1542"/>
        <v>#NAME?</v>
      </c>
      <c r="AK2137" s="8" t="e">
        <f t="shared" ca="1" si="1515"/>
        <v>#NAME?</v>
      </c>
      <c r="AN2137" s="8">
        <f t="shared" si="1544"/>
        <v>25520</v>
      </c>
      <c r="AO2137" s="19" cm="1">
        <f t="array" aca="1" ref="AO2137" ca="1">INDIRECT("V"&amp;($AN2137+10-$AQ$2)) - INDIRECT("V"&amp;($AN2137+10))</f>
        <v>0</v>
      </c>
      <c r="AP2137" s="19" cm="1">
        <f t="array" aca="1" ref="AP2137" ca="1">INDIRECT("W"&amp;($AN2137+10-$AQ$2)) - INDIRECT("W"&amp;($AN2137+10))</f>
        <v>0</v>
      </c>
      <c r="AQ2137" s="19" cm="1">
        <f t="array" aca="1" ref="AQ2137" ca="1">INDIRECT("X"&amp;($AN2137+10-$AQ$2)) - INDIRECT("X"&amp;($AN2137+10))</f>
        <v>0</v>
      </c>
      <c r="AR2137" s="19" cm="1">
        <f t="array" aca="1" ref="AR2137" ca="1">INDIRECT("Y"&amp;($AN2137+10-$AQ$2)) - INDIRECT("Y"&amp;($AN2137+10))</f>
        <v>0</v>
      </c>
      <c r="AS2137" s="8" cm="1">
        <f t="array" aca="1" ref="AS2137" ca="1">INDIRECT("AD"&amp;($AN2137+10-$AQ$2))</f>
        <v>0</v>
      </c>
      <c r="AU2137" s="12" t="e">
        <f t="shared" ca="1" si="1543"/>
        <v>#DIV/0!</v>
      </c>
      <c r="AV2137" s="8">
        <f t="shared" ref="AV2137:AV2200" ca="1" si="1552">AS2137 - 273.15</f>
        <v>-273.14999999999998</v>
      </c>
      <c r="AW2137" s="8">
        <f t="shared" ref="AW2137:AW2200" ca="1" si="1553">0.041* AS2137 *(EXP(-AS2137/93)+0.123- 0.442/(1+(AS2137/172.4)^3))+0.804</f>
        <v>0.80400000000000005</v>
      </c>
      <c r="AX2137" s="8" cm="1">
        <f t="array" aca="1" ref="AX2137" ca="1">AW2137 - dECuCon4C(AV2137)</f>
        <v>0.80399591120300784</v>
      </c>
      <c r="AY2137" s="8" cm="1">
        <f t="array" aca="1" ref="AY2137" ca="1">dECuCon4C(AV2137)</f>
        <v>4.0887969922092398E-6</v>
      </c>
      <c r="AZ2137" s="8"/>
      <c r="BA2137" s="13" t="e">
        <f t="shared" ref="BA2137:BA2200" ca="1" si="1554">(1/2)*((AX2137+AW2137)-(-AQ2137+AR2137)*(AX2137-AW2137)/(-AP2137+AO2137))</f>
        <v>#DIV/0!</v>
      </c>
    </row>
    <row r="2138" spans="22:53" x14ac:dyDescent="0.25">
      <c r="V2138" s="8" t="e">
        <f t="shared" si="1547"/>
        <v>#DIV/0!</v>
      </c>
      <c r="W2138" s="8" t="e">
        <f t="shared" si="1548"/>
        <v>#DIV/0!</v>
      </c>
      <c r="X2138" s="8" t="e">
        <f t="shared" si="1549"/>
        <v>#DIV/0!</v>
      </c>
      <c r="Y2138" s="8" t="e">
        <f t="shared" si="1550"/>
        <v>#DIV/0!</v>
      </c>
      <c r="Z2138" s="8"/>
      <c r="AA2138" s="8"/>
      <c r="AD2138" s="9" t="e" cm="1">
        <f t="array" aca="1" ref="AD2138" ca="1">Tgost2009(C2138/100.0557)+273.15</f>
        <v>#NAME?</v>
      </c>
      <c r="AE2138" s="8" t="e">
        <f t="shared" ca="1" si="1513"/>
        <v>#NAME?</v>
      </c>
      <c r="AF2138" s="8" t="e">
        <f t="shared" ca="1" si="1514"/>
        <v>#NAME?</v>
      </c>
      <c r="AG2138" s="8" t="e" cm="1">
        <f t="array" aca="1" ref="AG2138" ca="1">AF2138-dECuCon4C(AE2138)</f>
        <v>#NAME?</v>
      </c>
      <c r="AH2138" s="8" t="e" cm="1">
        <f t="array" aca="1" ref="AH2138" ca="1">dECuCon4C(AE2138)</f>
        <v>#VALUE!</v>
      </c>
      <c r="AI2138" s="10" t="e">
        <f t="shared" ca="1" si="1551"/>
        <v>#DIV/0!</v>
      </c>
      <c r="AJ2138" s="11" t="e">
        <f t="shared" ca="1" si="1542"/>
        <v>#NAME?</v>
      </c>
      <c r="AK2138" s="8" t="e">
        <f t="shared" ca="1" si="1515"/>
        <v>#NAME?</v>
      </c>
      <c r="AN2138" s="8">
        <f t="shared" si="1544"/>
        <v>25532</v>
      </c>
      <c r="AO2138" s="19" cm="1">
        <f t="array" aca="1" ref="AO2138" ca="1">INDIRECT("V"&amp;($AN2138+10-$AQ$2)) - INDIRECT("V"&amp;($AN2138+10))</f>
        <v>0</v>
      </c>
      <c r="AP2138" s="19" cm="1">
        <f t="array" aca="1" ref="AP2138" ca="1">INDIRECT("W"&amp;($AN2138+10-$AQ$2)) - INDIRECT("W"&amp;($AN2138+10))</f>
        <v>0</v>
      </c>
      <c r="AQ2138" s="19" cm="1">
        <f t="array" aca="1" ref="AQ2138" ca="1">INDIRECT("X"&amp;($AN2138+10-$AQ$2)) - INDIRECT("X"&amp;($AN2138+10))</f>
        <v>0</v>
      </c>
      <c r="AR2138" s="19" cm="1">
        <f t="array" aca="1" ref="AR2138" ca="1">INDIRECT("Y"&amp;($AN2138+10-$AQ$2)) - INDIRECT("Y"&amp;($AN2138+10))</f>
        <v>0</v>
      </c>
      <c r="AS2138" s="8" cm="1">
        <f t="array" aca="1" ref="AS2138" ca="1">INDIRECT("AD"&amp;($AN2138+10-$AQ$2))</f>
        <v>0</v>
      </c>
      <c r="AU2138" s="12" t="e">
        <f t="shared" ca="1" si="1543"/>
        <v>#DIV/0!</v>
      </c>
      <c r="AV2138" s="8">
        <f t="shared" ca="1" si="1552"/>
        <v>-273.14999999999998</v>
      </c>
      <c r="AW2138" s="8">
        <f t="shared" ca="1" si="1553"/>
        <v>0.80400000000000005</v>
      </c>
      <c r="AX2138" s="8" cm="1">
        <f t="array" aca="1" ref="AX2138" ca="1">AW2138 - dECuCon4C(AV2138)</f>
        <v>0.80399591120300784</v>
      </c>
      <c r="AY2138" s="8" cm="1">
        <f t="array" aca="1" ref="AY2138" ca="1">dECuCon4C(AV2138)</f>
        <v>4.0887969922092398E-6</v>
      </c>
      <c r="AZ2138" s="8"/>
      <c r="BA2138" s="13" t="e">
        <f t="shared" ca="1" si="1554"/>
        <v>#DIV/0!</v>
      </c>
    </row>
    <row r="2139" spans="22:53" x14ac:dyDescent="0.25">
      <c r="V2139" s="8" t="e">
        <f t="shared" si="1547"/>
        <v>#DIV/0!</v>
      </c>
      <c r="W2139" s="8" t="e">
        <f t="shared" si="1548"/>
        <v>#DIV/0!</v>
      </c>
      <c r="X2139" s="8" t="e">
        <f t="shared" si="1549"/>
        <v>#DIV/0!</v>
      </c>
      <c r="Y2139" s="8" t="e">
        <f t="shared" si="1550"/>
        <v>#DIV/0!</v>
      </c>
      <c r="Z2139" s="8"/>
      <c r="AA2139" s="8"/>
      <c r="AD2139" s="9" t="e" cm="1">
        <f t="array" aca="1" ref="AD2139" ca="1">Tgost2009(C2139/100.0557)+273.15</f>
        <v>#NAME?</v>
      </c>
      <c r="AE2139" s="8" t="e">
        <f t="shared" ca="1" si="1513"/>
        <v>#NAME?</v>
      </c>
      <c r="AF2139" s="8" t="e">
        <f t="shared" ca="1" si="1514"/>
        <v>#NAME?</v>
      </c>
      <c r="AG2139" s="8" t="e" cm="1">
        <f t="array" aca="1" ref="AG2139" ca="1">AF2139-dECuCon4C(AE2139)</f>
        <v>#NAME?</v>
      </c>
      <c r="AH2139" s="8" t="e" cm="1">
        <f t="array" aca="1" ref="AH2139" ca="1">dECuCon4C(AE2139)</f>
        <v>#VALUE!</v>
      </c>
      <c r="AI2139" s="10" t="e">
        <f t="shared" ca="1" si="1551"/>
        <v>#DIV/0!</v>
      </c>
      <c r="AJ2139" s="11" t="e">
        <f t="shared" ca="1" si="1542"/>
        <v>#NAME?</v>
      </c>
      <c r="AK2139" s="8" t="e">
        <f t="shared" ca="1" si="1515"/>
        <v>#NAME?</v>
      </c>
      <c r="AN2139" s="8">
        <f t="shared" si="1544"/>
        <v>25544</v>
      </c>
      <c r="AO2139" s="19" cm="1">
        <f t="array" aca="1" ref="AO2139" ca="1">INDIRECT("V"&amp;($AN2139+10-$AQ$2)) - INDIRECT("V"&amp;($AN2139+10))</f>
        <v>0</v>
      </c>
      <c r="AP2139" s="19" cm="1">
        <f t="array" aca="1" ref="AP2139" ca="1">INDIRECT("W"&amp;($AN2139+10-$AQ$2)) - INDIRECT("W"&amp;($AN2139+10))</f>
        <v>0</v>
      </c>
      <c r="AQ2139" s="19" cm="1">
        <f t="array" aca="1" ref="AQ2139" ca="1">INDIRECT("X"&amp;($AN2139+10-$AQ$2)) - INDIRECT("X"&amp;($AN2139+10))</f>
        <v>0</v>
      </c>
      <c r="AR2139" s="19" cm="1">
        <f t="array" aca="1" ref="AR2139" ca="1">INDIRECT("Y"&amp;($AN2139+10-$AQ$2)) - INDIRECT("Y"&amp;($AN2139+10))</f>
        <v>0</v>
      </c>
      <c r="AS2139" s="8" cm="1">
        <f t="array" aca="1" ref="AS2139" ca="1">INDIRECT("AD"&amp;($AN2139+10-$AQ$2))</f>
        <v>0</v>
      </c>
      <c r="AU2139" s="12" t="e">
        <f t="shared" ca="1" si="1543"/>
        <v>#DIV/0!</v>
      </c>
      <c r="AV2139" s="8">
        <f t="shared" ca="1" si="1552"/>
        <v>-273.14999999999998</v>
      </c>
      <c r="AW2139" s="8">
        <f t="shared" ca="1" si="1553"/>
        <v>0.80400000000000005</v>
      </c>
      <c r="AX2139" s="8" cm="1">
        <f t="array" aca="1" ref="AX2139" ca="1">AW2139 - dECuCon4C(AV2139)</f>
        <v>0.80399591120300784</v>
      </c>
      <c r="AY2139" s="8" cm="1">
        <f t="array" aca="1" ref="AY2139" ca="1">dECuCon4C(AV2139)</f>
        <v>4.0887969922092398E-6</v>
      </c>
      <c r="AZ2139" s="8"/>
      <c r="BA2139" s="13" t="e">
        <f t="shared" ca="1" si="1554"/>
        <v>#DIV/0!</v>
      </c>
    </row>
    <row r="2140" spans="22:53" x14ac:dyDescent="0.25">
      <c r="V2140" s="8" t="e">
        <f t="shared" si="1547"/>
        <v>#DIV/0!</v>
      </c>
      <c r="W2140" s="8" t="e">
        <f t="shared" si="1548"/>
        <v>#DIV/0!</v>
      </c>
      <c r="X2140" s="8" t="e">
        <f t="shared" si="1549"/>
        <v>#DIV/0!</v>
      </c>
      <c r="Y2140" s="8" t="e">
        <f t="shared" si="1550"/>
        <v>#DIV/0!</v>
      </c>
      <c r="Z2140" s="8"/>
      <c r="AA2140" s="8"/>
      <c r="AD2140" s="9" t="e" cm="1">
        <f t="array" aca="1" ref="AD2140" ca="1">Tgost2009(C2140/100.0557)+273.15</f>
        <v>#NAME?</v>
      </c>
      <c r="AE2140" s="8" t="e">
        <f t="shared" ca="1" si="1513"/>
        <v>#NAME?</v>
      </c>
      <c r="AF2140" s="8" t="e">
        <f t="shared" ca="1" si="1514"/>
        <v>#NAME?</v>
      </c>
      <c r="AG2140" s="8" t="e" cm="1">
        <f t="array" aca="1" ref="AG2140" ca="1">AF2140-dECuCon4C(AE2140)</f>
        <v>#NAME?</v>
      </c>
      <c r="AH2140" s="8" t="e" cm="1">
        <f t="array" aca="1" ref="AH2140" ca="1">dECuCon4C(AE2140)</f>
        <v>#VALUE!</v>
      </c>
      <c r="AI2140" s="10" t="e">
        <f t="shared" ca="1" si="1551"/>
        <v>#DIV/0!</v>
      </c>
      <c r="AJ2140" s="11" t="e">
        <f t="shared" ca="1" si="1542"/>
        <v>#NAME?</v>
      </c>
      <c r="AK2140" s="8" t="e">
        <f t="shared" ca="1" si="1515"/>
        <v>#NAME?</v>
      </c>
      <c r="AN2140" s="8">
        <f t="shared" si="1544"/>
        <v>25556</v>
      </c>
      <c r="AO2140" s="19" cm="1">
        <f t="array" aca="1" ref="AO2140" ca="1">INDIRECT("V"&amp;($AN2140+10-$AQ$2)) - INDIRECT("V"&amp;($AN2140+10))</f>
        <v>0</v>
      </c>
      <c r="AP2140" s="19" cm="1">
        <f t="array" aca="1" ref="AP2140" ca="1">INDIRECT("W"&amp;($AN2140+10-$AQ$2)) - INDIRECT("W"&amp;($AN2140+10))</f>
        <v>0</v>
      </c>
      <c r="AQ2140" s="19" cm="1">
        <f t="array" aca="1" ref="AQ2140" ca="1">INDIRECT("X"&amp;($AN2140+10-$AQ$2)) - INDIRECT("X"&amp;($AN2140+10))</f>
        <v>0</v>
      </c>
      <c r="AR2140" s="19" cm="1">
        <f t="array" aca="1" ref="AR2140" ca="1">INDIRECT("Y"&amp;($AN2140+10-$AQ$2)) - INDIRECT("Y"&amp;($AN2140+10))</f>
        <v>0</v>
      </c>
      <c r="AS2140" s="8" cm="1">
        <f t="array" aca="1" ref="AS2140" ca="1">INDIRECT("AD"&amp;($AN2140+10-$AQ$2))</f>
        <v>0</v>
      </c>
      <c r="AU2140" s="12" t="e">
        <f t="shared" ca="1" si="1543"/>
        <v>#DIV/0!</v>
      </c>
      <c r="AV2140" s="8">
        <f t="shared" ca="1" si="1552"/>
        <v>-273.14999999999998</v>
      </c>
      <c r="AW2140" s="8">
        <f t="shared" ca="1" si="1553"/>
        <v>0.80400000000000005</v>
      </c>
      <c r="AX2140" s="8" cm="1">
        <f t="array" aca="1" ref="AX2140" ca="1">AW2140 - dECuCon4C(AV2140)</f>
        <v>0.80399591120300784</v>
      </c>
      <c r="AY2140" s="8" cm="1">
        <f t="array" aca="1" ref="AY2140" ca="1">dECuCon4C(AV2140)</f>
        <v>4.0887969922092398E-6</v>
      </c>
      <c r="AZ2140" s="8"/>
      <c r="BA2140" s="13" t="e">
        <f t="shared" ca="1" si="1554"/>
        <v>#DIV/0!</v>
      </c>
    </row>
    <row r="2141" spans="22:53" x14ac:dyDescent="0.25">
      <c r="V2141" s="8" t="e">
        <f t="shared" si="1547"/>
        <v>#DIV/0!</v>
      </c>
      <c r="W2141" s="8" t="e">
        <f t="shared" si="1548"/>
        <v>#DIV/0!</v>
      </c>
      <c r="X2141" s="8" t="e">
        <f t="shared" si="1549"/>
        <v>#DIV/0!</v>
      </c>
      <c r="Y2141" s="8" t="e">
        <f t="shared" si="1550"/>
        <v>#DIV/0!</v>
      </c>
      <c r="Z2141" s="8"/>
      <c r="AA2141" s="8"/>
      <c r="AD2141" s="9" t="e" cm="1">
        <f t="array" aca="1" ref="AD2141" ca="1">Tgost2009(C2141/100.0557)+273.15</f>
        <v>#NAME?</v>
      </c>
      <c r="AE2141" s="8" t="e">
        <f t="shared" ca="1" si="1513"/>
        <v>#NAME?</v>
      </c>
      <c r="AF2141" s="8" t="e">
        <f t="shared" ca="1" si="1514"/>
        <v>#NAME?</v>
      </c>
      <c r="AG2141" s="8" t="e" cm="1">
        <f t="array" aca="1" ref="AG2141" ca="1">AF2141-dECuCon4C(AE2141)</f>
        <v>#NAME?</v>
      </c>
      <c r="AH2141" s="8" t="e" cm="1">
        <f t="array" aca="1" ref="AH2141" ca="1">dECuCon4C(AE2141)</f>
        <v>#VALUE!</v>
      </c>
      <c r="AI2141" s="10" t="e">
        <f t="shared" ca="1" si="1551"/>
        <v>#DIV/0!</v>
      </c>
      <c r="AJ2141" s="11" t="e">
        <f t="shared" ca="1" si="1542"/>
        <v>#NAME?</v>
      </c>
      <c r="AK2141" s="8" t="e">
        <f t="shared" ca="1" si="1515"/>
        <v>#NAME?</v>
      </c>
      <c r="AN2141" s="8">
        <f t="shared" si="1544"/>
        <v>25568</v>
      </c>
      <c r="AO2141" s="19" cm="1">
        <f t="array" aca="1" ref="AO2141" ca="1">INDIRECT("V"&amp;($AN2141+10-$AQ$2)) - INDIRECT("V"&amp;($AN2141+10))</f>
        <v>0</v>
      </c>
      <c r="AP2141" s="19" cm="1">
        <f t="array" aca="1" ref="AP2141" ca="1">INDIRECT("W"&amp;($AN2141+10-$AQ$2)) - INDIRECT("W"&amp;($AN2141+10))</f>
        <v>0</v>
      </c>
      <c r="AQ2141" s="19" cm="1">
        <f t="array" aca="1" ref="AQ2141" ca="1">INDIRECT("X"&amp;($AN2141+10-$AQ$2)) - INDIRECT("X"&amp;($AN2141+10))</f>
        <v>0</v>
      </c>
      <c r="AR2141" s="19" cm="1">
        <f t="array" aca="1" ref="AR2141" ca="1">INDIRECT("Y"&amp;($AN2141+10-$AQ$2)) - INDIRECT("Y"&amp;($AN2141+10))</f>
        <v>0</v>
      </c>
      <c r="AS2141" s="8" cm="1">
        <f t="array" aca="1" ref="AS2141" ca="1">INDIRECT("AD"&amp;($AN2141+10-$AQ$2))</f>
        <v>0</v>
      </c>
      <c r="AU2141" s="12" t="e">
        <f t="shared" ca="1" si="1543"/>
        <v>#DIV/0!</v>
      </c>
      <c r="AV2141" s="8">
        <f t="shared" ca="1" si="1552"/>
        <v>-273.14999999999998</v>
      </c>
      <c r="AW2141" s="8">
        <f t="shared" ca="1" si="1553"/>
        <v>0.80400000000000005</v>
      </c>
      <c r="AX2141" s="8" cm="1">
        <f t="array" aca="1" ref="AX2141" ca="1">AW2141 - dECuCon4C(AV2141)</f>
        <v>0.80399591120300784</v>
      </c>
      <c r="AY2141" s="8" cm="1">
        <f t="array" aca="1" ref="AY2141" ca="1">dECuCon4C(AV2141)</f>
        <v>4.0887969922092398E-6</v>
      </c>
      <c r="AZ2141" s="8"/>
      <c r="BA2141" s="13" t="e">
        <f t="shared" ca="1" si="1554"/>
        <v>#DIV/0!</v>
      </c>
    </row>
    <row r="2142" spans="22:53" x14ac:dyDescent="0.25">
      <c r="V2142" s="8" t="e">
        <f t="shared" si="1547"/>
        <v>#DIV/0!</v>
      </c>
      <c r="W2142" s="8" t="e">
        <f t="shared" si="1548"/>
        <v>#DIV/0!</v>
      </c>
      <c r="X2142" s="8" t="e">
        <f t="shared" si="1549"/>
        <v>#DIV/0!</v>
      </c>
      <c r="Y2142" s="8" t="e">
        <f t="shared" si="1550"/>
        <v>#DIV/0!</v>
      </c>
      <c r="Z2142" s="8"/>
      <c r="AA2142" s="8"/>
      <c r="AD2142" s="9" t="e" cm="1">
        <f t="array" aca="1" ref="AD2142" ca="1">Tgost2009(C2142/100.0557)+273.15</f>
        <v>#NAME?</v>
      </c>
      <c r="AE2142" s="8" t="e">
        <f t="shared" ca="1" si="1513"/>
        <v>#NAME?</v>
      </c>
      <c r="AF2142" s="8" t="e">
        <f t="shared" ca="1" si="1514"/>
        <v>#NAME?</v>
      </c>
      <c r="AG2142" s="8" t="e" cm="1">
        <f t="array" aca="1" ref="AG2142" ca="1">AF2142-dECuCon4C(AE2142)</f>
        <v>#NAME?</v>
      </c>
      <c r="AH2142" s="8" t="e" cm="1">
        <f t="array" aca="1" ref="AH2142" ca="1">dECuCon4C(AE2142)</f>
        <v>#VALUE!</v>
      </c>
      <c r="AI2142" s="10" t="e">
        <f t="shared" ca="1" si="1551"/>
        <v>#DIV/0!</v>
      </c>
      <c r="AJ2142" s="11" t="e">
        <f t="shared" ca="1" si="1542"/>
        <v>#NAME?</v>
      </c>
      <c r="AK2142" s="8" t="e">
        <f t="shared" ca="1" si="1515"/>
        <v>#NAME?</v>
      </c>
      <c r="AN2142" s="8">
        <f t="shared" si="1544"/>
        <v>25580</v>
      </c>
      <c r="AO2142" s="19" cm="1">
        <f t="array" aca="1" ref="AO2142" ca="1">INDIRECT("V"&amp;($AN2142+10-$AQ$2)) - INDIRECT("V"&amp;($AN2142+10))</f>
        <v>0</v>
      </c>
      <c r="AP2142" s="19" cm="1">
        <f t="array" aca="1" ref="AP2142" ca="1">INDIRECT("W"&amp;($AN2142+10-$AQ$2)) - INDIRECT("W"&amp;($AN2142+10))</f>
        <v>0</v>
      </c>
      <c r="AQ2142" s="19" cm="1">
        <f t="array" aca="1" ref="AQ2142" ca="1">INDIRECT("X"&amp;($AN2142+10-$AQ$2)) - INDIRECT("X"&amp;($AN2142+10))</f>
        <v>0</v>
      </c>
      <c r="AR2142" s="19" cm="1">
        <f t="array" aca="1" ref="AR2142" ca="1">INDIRECT("Y"&amp;($AN2142+10-$AQ$2)) - INDIRECT("Y"&amp;($AN2142+10))</f>
        <v>0</v>
      </c>
      <c r="AS2142" s="8" cm="1">
        <f t="array" aca="1" ref="AS2142" ca="1">INDIRECT("AD"&amp;($AN2142+10-$AQ$2))</f>
        <v>0</v>
      </c>
      <c r="AU2142" s="12" t="e">
        <f t="shared" ca="1" si="1543"/>
        <v>#DIV/0!</v>
      </c>
      <c r="AV2142" s="8">
        <f t="shared" ca="1" si="1552"/>
        <v>-273.14999999999998</v>
      </c>
      <c r="AW2142" s="8">
        <f t="shared" ca="1" si="1553"/>
        <v>0.80400000000000005</v>
      </c>
      <c r="AX2142" s="8" cm="1">
        <f t="array" aca="1" ref="AX2142" ca="1">AW2142 - dECuCon4C(AV2142)</f>
        <v>0.80399591120300784</v>
      </c>
      <c r="AY2142" s="8" cm="1">
        <f t="array" aca="1" ref="AY2142" ca="1">dECuCon4C(AV2142)</f>
        <v>4.0887969922092398E-6</v>
      </c>
      <c r="AZ2142" s="8"/>
      <c r="BA2142" s="13" t="e">
        <f t="shared" ca="1" si="1554"/>
        <v>#DIV/0!</v>
      </c>
    </row>
    <row r="2143" spans="22:53" x14ac:dyDescent="0.25">
      <c r="V2143" s="8"/>
      <c r="W2143" s="8"/>
      <c r="X2143" s="8"/>
      <c r="Y2143" s="8"/>
      <c r="Z2143" s="8" t="e">
        <f t="shared" ref="Z2143:Z2146" si="1555">AVERAGE(L2143:M2143)</f>
        <v>#DIV/0!</v>
      </c>
      <c r="AA2143" s="8" t="e">
        <f t="shared" ref="AA2143:AA2146" si="1556">AVERAGE(N2143:O2143)</f>
        <v>#DIV/0!</v>
      </c>
      <c r="AD2143" s="9" t="e" cm="1">
        <f t="array" aca="1" ref="AD2143" ca="1">Tgost2009(C2143/100.0557)+273.15</f>
        <v>#NAME?</v>
      </c>
      <c r="AE2143" s="8" t="e">
        <f t="shared" ca="1" si="1513"/>
        <v>#NAME?</v>
      </c>
      <c r="AF2143" s="8" t="e">
        <f t="shared" ca="1" si="1514"/>
        <v>#NAME?</v>
      </c>
      <c r="AG2143" s="8" t="e" cm="1">
        <f t="array" aca="1" ref="AG2143" ca="1">AF2143-dECuCon4C(AE2143)</f>
        <v>#NAME?</v>
      </c>
      <c r="AH2143" s="8" t="e" cm="1">
        <f t="array" aca="1" ref="AH2143" ca="1">dECuCon4C(AE2143)</f>
        <v>#VALUE!</v>
      </c>
      <c r="AI2143" s="10"/>
      <c r="AJ2143" s="11" t="e">
        <f t="shared" ca="1" si="1542"/>
        <v>#NAME?</v>
      </c>
      <c r="AK2143" s="8" t="e">
        <f t="shared" ca="1" si="1515"/>
        <v>#NAME?</v>
      </c>
      <c r="AN2143" s="8">
        <f t="shared" si="1544"/>
        <v>25592</v>
      </c>
      <c r="AO2143" s="19" cm="1">
        <f t="array" aca="1" ref="AO2143" ca="1">INDIRECT("V"&amp;($AN2143+10-$AQ$2)) - INDIRECT("V"&amp;($AN2143+10))</f>
        <v>0</v>
      </c>
      <c r="AP2143" s="19" cm="1">
        <f t="array" aca="1" ref="AP2143" ca="1">INDIRECT("W"&amp;($AN2143+10-$AQ$2)) - INDIRECT("W"&amp;($AN2143+10))</f>
        <v>0</v>
      </c>
      <c r="AQ2143" s="19" cm="1">
        <f t="array" aca="1" ref="AQ2143" ca="1">INDIRECT("X"&amp;($AN2143+10-$AQ$2)) - INDIRECT("X"&amp;($AN2143+10))</f>
        <v>0</v>
      </c>
      <c r="AR2143" s="19" cm="1">
        <f t="array" aca="1" ref="AR2143" ca="1">INDIRECT("Y"&amp;($AN2143+10-$AQ$2)) - INDIRECT("Y"&amp;($AN2143+10))</f>
        <v>0</v>
      </c>
      <c r="AS2143" s="8" cm="1">
        <f t="array" aca="1" ref="AS2143" ca="1">INDIRECT("AD"&amp;($AN2143+10-$AQ$2))</f>
        <v>0</v>
      </c>
      <c r="AU2143" s="12" t="e">
        <f t="shared" ca="1" si="1543"/>
        <v>#DIV/0!</v>
      </c>
      <c r="AV2143" s="8">
        <f t="shared" ca="1" si="1552"/>
        <v>-273.14999999999998</v>
      </c>
      <c r="AW2143" s="8">
        <f t="shared" ca="1" si="1553"/>
        <v>0.80400000000000005</v>
      </c>
      <c r="AX2143" s="8" cm="1">
        <f t="array" aca="1" ref="AX2143" ca="1">AW2143 - dECuCon4C(AV2143)</f>
        <v>0.80399591120300784</v>
      </c>
      <c r="AY2143" s="8" cm="1">
        <f t="array" aca="1" ref="AY2143" ca="1">dECuCon4C(AV2143)</f>
        <v>4.0887969922092398E-6</v>
      </c>
      <c r="AZ2143" s="8"/>
      <c r="BA2143" s="13" t="e">
        <f t="shared" ca="1" si="1554"/>
        <v>#DIV/0!</v>
      </c>
    </row>
    <row r="2144" spans="22:53" x14ac:dyDescent="0.25">
      <c r="V2144" s="8"/>
      <c r="W2144" s="8"/>
      <c r="X2144" s="8"/>
      <c r="Y2144" s="8"/>
      <c r="Z2144" s="8" t="e">
        <f t="shared" si="1555"/>
        <v>#DIV/0!</v>
      </c>
      <c r="AA2144" s="8" t="e">
        <f t="shared" si="1556"/>
        <v>#DIV/0!</v>
      </c>
      <c r="AD2144" s="9" t="e" cm="1">
        <f t="array" aca="1" ref="AD2144" ca="1">Tgost2009(C2144/100.0557)+273.15</f>
        <v>#NAME?</v>
      </c>
      <c r="AE2144" s="8" t="e">
        <f t="shared" ca="1" si="1513"/>
        <v>#NAME?</v>
      </c>
      <c r="AF2144" s="8" t="e">
        <f t="shared" ca="1" si="1514"/>
        <v>#NAME?</v>
      </c>
      <c r="AG2144" s="8" t="e" cm="1">
        <f t="array" aca="1" ref="AG2144" ca="1">AF2144-dECuCon4C(AE2144)</f>
        <v>#NAME?</v>
      </c>
      <c r="AH2144" s="8" t="e" cm="1">
        <f t="array" aca="1" ref="AH2144" ca="1">dECuCon4C(AE2144)</f>
        <v>#VALUE!</v>
      </c>
      <c r="AI2144" s="10"/>
      <c r="AJ2144" s="11" t="e">
        <f t="shared" ca="1" si="1542"/>
        <v>#NAME?</v>
      </c>
      <c r="AK2144" s="8" t="e">
        <f t="shared" ca="1" si="1515"/>
        <v>#NAME?</v>
      </c>
      <c r="AN2144" s="8">
        <f t="shared" si="1544"/>
        <v>25604</v>
      </c>
      <c r="AO2144" s="19" cm="1">
        <f t="array" aca="1" ref="AO2144" ca="1">INDIRECT("V"&amp;($AN2144+10-$AQ$2)) - INDIRECT("V"&amp;($AN2144+10))</f>
        <v>0</v>
      </c>
      <c r="AP2144" s="19" cm="1">
        <f t="array" aca="1" ref="AP2144" ca="1">INDIRECT("W"&amp;($AN2144+10-$AQ$2)) - INDIRECT("W"&amp;($AN2144+10))</f>
        <v>0</v>
      </c>
      <c r="AQ2144" s="19" cm="1">
        <f t="array" aca="1" ref="AQ2144" ca="1">INDIRECT("X"&amp;($AN2144+10-$AQ$2)) - INDIRECT("X"&amp;($AN2144+10))</f>
        <v>0</v>
      </c>
      <c r="AR2144" s="19" cm="1">
        <f t="array" aca="1" ref="AR2144" ca="1">INDIRECT("Y"&amp;($AN2144+10-$AQ$2)) - INDIRECT("Y"&amp;($AN2144+10))</f>
        <v>0</v>
      </c>
      <c r="AS2144" s="8" cm="1">
        <f t="array" aca="1" ref="AS2144" ca="1">INDIRECT("AD"&amp;($AN2144+10-$AQ$2))</f>
        <v>0</v>
      </c>
      <c r="AU2144" s="12" t="e">
        <f t="shared" ca="1" si="1543"/>
        <v>#DIV/0!</v>
      </c>
      <c r="AV2144" s="8">
        <f t="shared" ca="1" si="1552"/>
        <v>-273.14999999999998</v>
      </c>
      <c r="AW2144" s="8">
        <f t="shared" ca="1" si="1553"/>
        <v>0.80400000000000005</v>
      </c>
      <c r="AX2144" s="8" cm="1">
        <f t="array" aca="1" ref="AX2144" ca="1">AW2144 - dECuCon4C(AV2144)</f>
        <v>0.80399591120300784</v>
      </c>
      <c r="AY2144" s="8" cm="1">
        <f t="array" aca="1" ref="AY2144" ca="1">dECuCon4C(AV2144)</f>
        <v>4.0887969922092398E-6</v>
      </c>
      <c r="AZ2144" s="8"/>
      <c r="BA2144" s="13" t="e">
        <f t="shared" ca="1" si="1554"/>
        <v>#DIV/0!</v>
      </c>
    </row>
    <row r="2145" spans="22:53" x14ac:dyDescent="0.25">
      <c r="V2145" s="8"/>
      <c r="W2145" s="8"/>
      <c r="X2145" s="8"/>
      <c r="Y2145" s="8"/>
      <c r="Z2145" s="8" t="e">
        <f t="shared" si="1555"/>
        <v>#DIV/0!</v>
      </c>
      <c r="AA2145" s="8" t="e">
        <f t="shared" si="1556"/>
        <v>#DIV/0!</v>
      </c>
      <c r="AD2145" s="9" t="e" cm="1">
        <f t="array" aca="1" ref="AD2145" ca="1">Tgost2009(C2145/100.0557)+273.15</f>
        <v>#NAME?</v>
      </c>
      <c r="AE2145" s="8" t="e">
        <f t="shared" ca="1" si="1513"/>
        <v>#NAME?</v>
      </c>
      <c r="AF2145" s="8" t="e">
        <f t="shared" ca="1" si="1514"/>
        <v>#NAME?</v>
      </c>
      <c r="AG2145" s="8" t="e" cm="1">
        <f t="array" aca="1" ref="AG2145" ca="1">AF2145-dECuCon4C(AE2145)</f>
        <v>#NAME?</v>
      </c>
      <c r="AH2145" s="8" t="e" cm="1">
        <f t="array" aca="1" ref="AH2145" ca="1">dECuCon4C(AE2145)</f>
        <v>#VALUE!</v>
      </c>
      <c r="AI2145" s="10"/>
      <c r="AJ2145" s="11" t="e">
        <f t="shared" ca="1" si="1542"/>
        <v>#NAME?</v>
      </c>
      <c r="AK2145" s="8" t="e">
        <f t="shared" ca="1" si="1515"/>
        <v>#NAME?</v>
      </c>
      <c r="AN2145" s="8">
        <f t="shared" si="1544"/>
        <v>25616</v>
      </c>
      <c r="AO2145" s="19" cm="1">
        <f t="array" aca="1" ref="AO2145" ca="1">INDIRECT("V"&amp;($AN2145+10-$AQ$2)) - INDIRECT("V"&amp;($AN2145+10))</f>
        <v>0</v>
      </c>
      <c r="AP2145" s="19" cm="1">
        <f t="array" aca="1" ref="AP2145" ca="1">INDIRECT("W"&amp;($AN2145+10-$AQ$2)) - INDIRECT("W"&amp;($AN2145+10))</f>
        <v>0</v>
      </c>
      <c r="AQ2145" s="19" cm="1">
        <f t="array" aca="1" ref="AQ2145" ca="1">INDIRECT("X"&amp;($AN2145+10-$AQ$2)) - INDIRECT("X"&amp;($AN2145+10))</f>
        <v>0</v>
      </c>
      <c r="AR2145" s="19" cm="1">
        <f t="array" aca="1" ref="AR2145" ca="1">INDIRECT("Y"&amp;($AN2145+10-$AQ$2)) - INDIRECT("Y"&amp;($AN2145+10))</f>
        <v>0</v>
      </c>
      <c r="AS2145" s="8" cm="1">
        <f t="array" aca="1" ref="AS2145" ca="1">INDIRECT("AD"&amp;($AN2145+10-$AQ$2))</f>
        <v>0</v>
      </c>
      <c r="AU2145" s="12" t="e">
        <f t="shared" ca="1" si="1543"/>
        <v>#DIV/0!</v>
      </c>
      <c r="AV2145" s="8">
        <f t="shared" ca="1" si="1552"/>
        <v>-273.14999999999998</v>
      </c>
      <c r="AW2145" s="8">
        <f t="shared" ca="1" si="1553"/>
        <v>0.80400000000000005</v>
      </c>
      <c r="AX2145" s="8" cm="1">
        <f t="array" aca="1" ref="AX2145" ca="1">AW2145 - dECuCon4C(AV2145)</f>
        <v>0.80399591120300784</v>
      </c>
      <c r="AY2145" s="8" cm="1">
        <f t="array" aca="1" ref="AY2145" ca="1">dECuCon4C(AV2145)</f>
        <v>4.0887969922092398E-6</v>
      </c>
      <c r="AZ2145" s="8"/>
      <c r="BA2145" s="13" t="e">
        <f t="shared" ca="1" si="1554"/>
        <v>#DIV/0!</v>
      </c>
    </row>
    <row r="2146" spans="22:53" x14ac:dyDescent="0.25">
      <c r="V2146" s="8"/>
      <c r="W2146" s="8"/>
      <c r="X2146" s="8"/>
      <c r="Y2146" s="8"/>
      <c r="Z2146" s="8" t="e">
        <f t="shared" si="1555"/>
        <v>#DIV/0!</v>
      </c>
      <c r="AA2146" s="8" t="e">
        <f t="shared" si="1556"/>
        <v>#DIV/0!</v>
      </c>
      <c r="AD2146" s="9" t="e" cm="1">
        <f t="array" aca="1" ref="AD2146" ca="1">Tgost2009(C2146/100.0557)+273.15</f>
        <v>#NAME?</v>
      </c>
      <c r="AE2146" s="8" t="e">
        <f t="shared" ca="1" si="1513"/>
        <v>#NAME?</v>
      </c>
      <c r="AF2146" s="8" t="e">
        <f t="shared" ca="1" si="1514"/>
        <v>#NAME?</v>
      </c>
      <c r="AG2146" s="8" t="e" cm="1">
        <f t="array" aca="1" ref="AG2146" ca="1">AF2146-dECuCon4C(AE2146)</f>
        <v>#NAME?</v>
      </c>
      <c r="AH2146" s="8" t="e" cm="1">
        <f t="array" aca="1" ref="AH2146" ca="1">dECuCon4C(AE2146)</f>
        <v>#VALUE!</v>
      </c>
      <c r="AI2146" s="10"/>
      <c r="AJ2146" s="11" t="e">
        <f t="shared" ca="1" si="1542"/>
        <v>#NAME?</v>
      </c>
      <c r="AK2146" s="8" t="e">
        <f t="shared" ca="1" si="1515"/>
        <v>#NAME?</v>
      </c>
      <c r="AN2146" s="8">
        <f t="shared" si="1544"/>
        <v>25628</v>
      </c>
      <c r="AO2146" s="19" cm="1">
        <f t="array" aca="1" ref="AO2146" ca="1">INDIRECT("V"&amp;($AN2146+10-$AQ$2)) - INDIRECT("V"&amp;($AN2146+10))</f>
        <v>0</v>
      </c>
      <c r="AP2146" s="19" cm="1">
        <f t="array" aca="1" ref="AP2146" ca="1">INDIRECT("W"&amp;($AN2146+10-$AQ$2)) - INDIRECT("W"&amp;($AN2146+10))</f>
        <v>0</v>
      </c>
      <c r="AQ2146" s="19" cm="1">
        <f t="array" aca="1" ref="AQ2146" ca="1">INDIRECT("X"&amp;($AN2146+10-$AQ$2)) - INDIRECT("X"&amp;($AN2146+10))</f>
        <v>0</v>
      </c>
      <c r="AR2146" s="19" cm="1">
        <f t="array" aca="1" ref="AR2146" ca="1">INDIRECT("Y"&amp;($AN2146+10-$AQ$2)) - INDIRECT("Y"&amp;($AN2146+10))</f>
        <v>0</v>
      </c>
      <c r="AS2146" s="8" cm="1">
        <f t="array" aca="1" ref="AS2146" ca="1">INDIRECT("AD"&amp;($AN2146+10-$AQ$2))</f>
        <v>0</v>
      </c>
      <c r="AU2146" s="12" t="e">
        <f t="shared" ca="1" si="1543"/>
        <v>#DIV/0!</v>
      </c>
      <c r="AV2146" s="8">
        <f t="shared" ca="1" si="1552"/>
        <v>-273.14999999999998</v>
      </c>
      <c r="AW2146" s="8">
        <f t="shared" ca="1" si="1553"/>
        <v>0.80400000000000005</v>
      </c>
      <c r="AX2146" s="8" cm="1">
        <f t="array" aca="1" ref="AX2146" ca="1">AW2146 - dECuCon4C(AV2146)</f>
        <v>0.80399591120300784</v>
      </c>
      <c r="AY2146" s="8" cm="1">
        <f t="array" aca="1" ref="AY2146" ca="1">dECuCon4C(AV2146)</f>
        <v>4.0887969922092398E-6</v>
      </c>
      <c r="AZ2146" s="8"/>
      <c r="BA2146" s="13" t="e">
        <f t="shared" ca="1" si="1554"/>
        <v>#DIV/0!</v>
      </c>
    </row>
    <row r="2147" spans="22:53" x14ac:dyDescent="0.25">
      <c r="V2147" s="8" t="e">
        <f t="shared" ref="V2147:V2154" si="1557">AVERAGE(D2147:E2147)</f>
        <v>#DIV/0!</v>
      </c>
      <c r="W2147" s="8" t="e">
        <f t="shared" ref="W2147:W2154" si="1558">AVERAGE(F2147:G2147)</f>
        <v>#DIV/0!</v>
      </c>
      <c r="X2147" s="8" t="e">
        <f t="shared" ref="X2147:X2154" si="1559">AVERAGE(H2147:I2147)</f>
        <v>#DIV/0!</v>
      </c>
      <c r="Y2147" s="8" t="e">
        <f t="shared" ref="Y2147:Y2154" si="1560">AVERAGE(J2147:K2147)</f>
        <v>#DIV/0!</v>
      </c>
      <c r="Z2147" s="8"/>
      <c r="AA2147" s="8"/>
      <c r="AD2147" s="9" t="e" cm="1">
        <f t="array" aca="1" ref="AD2147" ca="1">Tgost2009(C2147/100.0557)+273.15</f>
        <v>#NAME?</v>
      </c>
      <c r="AE2147" s="8" t="e">
        <f t="shared" ca="1" si="1513"/>
        <v>#NAME?</v>
      </c>
      <c r="AF2147" s="8" t="e">
        <f t="shared" ca="1" si="1514"/>
        <v>#NAME?</v>
      </c>
      <c r="AG2147" s="8" t="e" cm="1">
        <f t="array" aca="1" ref="AG2147" ca="1">AF2147-dECuCon4C(AE2147)</f>
        <v>#NAME?</v>
      </c>
      <c r="AH2147" s="8" t="e" cm="1">
        <f t="array" aca="1" ref="AH2147" ca="1">dECuCon4C(AE2147)</f>
        <v>#VALUE!</v>
      </c>
      <c r="AI2147" s="10" t="e">
        <f t="shared" ref="AI2147:AI2154" ca="1" si="1561">(W2147-V2147)/(AF2147-AG2147)*10^(6)</f>
        <v>#DIV/0!</v>
      </c>
      <c r="AJ2147" s="11" t="e">
        <f t="shared" ca="1" si="1542"/>
        <v>#NAME?</v>
      </c>
      <c r="AK2147" s="8" t="e">
        <f t="shared" ca="1" si="1515"/>
        <v>#NAME?</v>
      </c>
      <c r="AN2147" s="8">
        <f t="shared" si="1544"/>
        <v>25640</v>
      </c>
      <c r="AO2147" s="19" cm="1">
        <f t="array" aca="1" ref="AO2147" ca="1">INDIRECT("V"&amp;($AN2147+10-$AQ$2)) - INDIRECT("V"&amp;($AN2147+10))</f>
        <v>0</v>
      </c>
      <c r="AP2147" s="19" cm="1">
        <f t="array" aca="1" ref="AP2147" ca="1">INDIRECT("W"&amp;($AN2147+10-$AQ$2)) - INDIRECT("W"&amp;($AN2147+10))</f>
        <v>0</v>
      </c>
      <c r="AQ2147" s="19" cm="1">
        <f t="array" aca="1" ref="AQ2147" ca="1">INDIRECT("X"&amp;($AN2147+10-$AQ$2)) - INDIRECT("X"&amp;($AN2147+10))</f>
        <v>0</v>
      </c>
      <c r="AR2147" s="19" cm="1">
        <f t="array" aca="1" ref="AR2147" ca="1">INDIRECT("Y"&amp;($AN2147+10-$AQ$2)) - INDIRECT("Y"&amp;($AN2147+10))</f>
        <v>0</v>
      </c>
      <c r="AS2147" s="8" cm="1">
        <f t="array" aca="1" ref="AS2147" ca="1">INDIRECT("AD"&amp;($AN2147+10-$AQ$2))</f>
        <v>0</v>
      </c>
      <c r="AU2147" s="12" t="e">
        <f t="shared" ca="1" si="1543"/>
        <v>#DIV/0!</v>
      </c>
      <c r="AV2147" s="8">
        <f t="shared" ca="1" si="1552"/>
        <v>-273.14999999999998</v>
      </c>
      <c r="AW2147" s="8">
        <f t="shared" ca="1" si="1553"/>
        <v>0.80400000000000005</v>
      </c>
      <c r="AX2147" s="8" cm="1">
        <f t="array" aca="1" ref="AX2147" ca="1">AW2147 - dECuCon4C(AV2147)</f>
        <v>0.80399591120300784</v>
      </c>
      <c r="AY2147" s="8" cm="1">
        <f t="array" aca="1" ref="AY2147" ca="1">dECuCon4C(AV2147)</f>
        <v>4.0887969922092398E-6</v>
      </c>
      <c r="AZ2147" s="8"/>
      <c r="BA2147" s="13" t="e">
        <f t="shared" ca="1" si="1554"/>
        <v>#DIV/0!</v>
      </c>
    </row>
    <row r="2148" spans="22:53" x14ac:dyDescent="0.25">
      <c r="V2148" s="8" t="e">
        <f t="shared" si="1557"/>
        <v>#DIV/0!</v>
      </c>
      <c r="W2148" s="8" t="e">
        <f t="shared" si="1558"/>
        <v>#DIV/0!</v>
      </c>
      <c r="X2148" s="8" t="e">
        <f t="shared" si="1559"/>
        <v>#DIV/0!</v>
      </c>
      <c r="Y2148" s="8" t="e">
        <f t="shared" si="1560"/>
        <v>#DIV/0!</v>
      </c>
      <c r="Z2148" s="8"/>
      <c r="AA2148" s="8"/>
      <c r="AD2148" s="9" t="e" cm="1">
        <f t="array" aca="1" ref="AD2148" ca="1">Tgost2009(C2148/100.0557)+273.15</f>
        <v>#NAME?</v>
      </c>
      <c r="AE2148" s="8" t="e">
        <f t="shared" ca="1" si="1513"/>
        <v>#NAME?</v>
      </c>
      <c r="AF2148" s="8" t="e">
        <f t="shared" ca="1" si="1514"/>
        <v>#NAME?</v>
      </c>
      <c r="AG2148" s="8" t="e" cm="1">
        <f t="array" aca="1" ref="AG2148" ca="1">AF2148-dECuCon4C(AE2148)</f>
        <v>#NAME?</v>
      </c>
      <c r="AH2148" s="8" t="e" cm="1">
        <f t="array" aca="1" ref="AH2148" ca="1">dECuCon4C(AE2148)</f>
        <v>#VALUE!</v>
      </c>
      <c r="AI2148" s="10" t="e">
        <f t="shared" ca="1" si="1561"/>
        <v>#DIV/0!</v>
      </c>
      <c r="AJ2148" s="11" t="e">
        <f t="shared" ca="1" si="1542"/>
        <v>#NAME?</v>
      </c>
      <c r="AK2148" s="8" t="e">
        <f t="shared" ca="1" si="1515"/>
        <v>#NAME?</v>
      </c>
      <c r="AN2148" s="8">
        <f t="shared" si="1544"/>
        <v>25652</v>
      </c>
      <c r="AO2148" s="19" cm="1">
        <f t="array" aca="1" ref="AO2148" ca="1">INDIRECT("V"&amp;($AN2148+10-$AQ$2)) - INDIRECT("V"&amp;($AN2148+10))</f>
        <v>0</v>
      </c>
      <c r="AP2148" s="19" cm="1">
        <f t="array" aca="1" ref="AP2148" ca="1">INDIRECT("W"&amp;($AN2148+10-$AQ$2)) - INDIRECT("W"&amp;($AN2148+10))</f>
        <v>0</v>
      </c>
      <c r="AQ2148" s="19" cm="1">
        <f t="array" aca="1" ref="AQ2148" ca="1">INDIRECT("X"&amp;($AN2148+10-$AQ$2)) - INDIRECT("X"&amp;($AN2148+10))</f>
        <v>0</v>
      </c>
      <c r="AR2148" s="19" cm="1">
        <f t="array" aca="1" ref="AR2148" ca="1">INDIRECT("Y"&amp;($AN2148+10-$AQ$2)) - INDIRECT("Y"&amp;($AN2148+10))</f>
        <v>0</v>
      </c>
      <c r="AS2148" s="8" cm="1">
        <f t="array" aca="1" ref="AS2148" ca="1">INDIRECT("AD"&amp;($AN2148+10-$AQ$2))</f>
        <v>0</v>
      </c>
      <c r="AU2148" s="12" t="e">
        <f t="shared" ca="1" si="1543"/>
        <v>#DIV/0!</v>
      </c>
      <c r="AV2148" s="8">
        <f t="shared" ca="1" si="1552"/>
        <v>-273.14999999999998</v>
      </c>
      <c r="AW2148" s="8">
        <f t="shared" ca="1" si="1553"/>
        <v>0.80400000000000005</v>
      </c>
      <c r="AX2148" s="8" cm="1">
        <f t="array" aca="1" ref="AX2148" ca="1">AW2148 - dECuCon4C(AV2148)</f>
        <v>0.80399591120300784</v>
      </c>
      <c r="AY2148" s="8" cm="1">
        <f t="array" aca="1" ref="AY2148" ca="1">dECuCon4C(AV2148)</f>
        <v>4.0887969922092398E-6</v>
      </c>
      <c r="AZ2148" s="8"/>
      <c r="BA2148" s="13" t="e">
        <f t="shared" ca="1" si="1554"/>
        <v>#DIV/0!</v>
      </c>
    </row>
    <row r="2149" spans="22:53" x14ac:dyDescent="0.25">
      <c r="V2149" s="8" t="e">
        <f t="shared" si="1557"/>
        <v>#DIV/0!</v>
      </c>
      <c r="W2149" s="8" t="e">
        <f t="shared" si="1558"/>
        <v>#DIV/0!</v>
      </c>
      <c r="X2149" s="8" t="e">
        <f t="shared" si="1559"/>
        <v>#DIV/0!</v>
      </c>
      <c r="Y2149" s="8" t="e">
        <f t="shared" si="1560"/>
        <v>#DIV/0!</v>
      </c>
      <c r="Z2149" s="8"/>
      <c r="AA2149" s="8"/>
      <c r="AD2149" s="9" t="e" cm="1">
        <f t="array" aca="1" ref="AD2149" ca="1">Tgost2009(C2149/100.0557)+273.15</f>
        <v>#NAME?</v>
      </c>
      <c r="AE2149" s="8" t="e">
        <f t="shared" ref="AE2149:AE2212" ca="1" si="1562">AD2149 - 273.15</f>
        <v>#NAME?</v>
      </c>
      <c r="AF2149" s="8" t="e">
        <f t="shared" ref="AF2149:AF2212" ca="1" si="1563">0.041* AD2149 *(EXP(-AD2149/93)+0.123- 0.442/(1+(AD2149/172.4)^3))+0.804</f>
        <v>#NAME?</v>
      </c>
      <c r="AG2149" s="8" t="e" cm="1">
        <f t="array" aca="1" ref="AG2149" ca="1">AF2149-dECuCon4C(AE2149)</f>
        <v>#NAME?</v>
      </c>
      <c r="AH2149" s="8" t="e" cm="1">
        <f t="array" aca="1" ref="AH2149" ca="1">dECuCon4C(AE2149)</f>
        <v>#VALUE!</v>
      </c>
      <c r="AI2149" s="10" t="e">
        <f t="shared" ca="1" si="1561"/>
        <v>#DIV/0!</v>
      </c>
      <c r="AJ2149" s="11" t="e">
        <f t="shared" ca="1" si="1542"/>
        <v>#NAME?</v>
      </c>
      <c r="AK2149" s="8" t="e">
        <f t="shared" ref="AK2149:AK2212" ca="1" si="1564">1/AD2149</f>
        <v>#NAME?</v>
      </c>
      <c r="AN2149" s="8">
        <f t="shared" si="1544"/>
        <v>25664</v>
      </c>
      <c r="AO2149" s="19" cm="1">
        <f t="array" aca="1" ref="AO2149" ca="1">INDIRECT("V"&amp;($AN2149+10-$AQ$2)) - INDIRECT("V"&amp;($AN2149+10))</f>
        <v>0</v>
      </c>
      <c r="AP2149" s="19" cm="1">
        <f t="array" aca="1" ref="AP2149" ca="1">INDIRECT("W"&amp;($AN2149+10-$AQ$2)) - INDIRECT("W"&amp;($AN2149+10))</f>
        <v>0</v>
      </c>
      <c r="AQ2149" s="19" cm="1">
        <f t="array" aca="1" ref="AQ2149" ca="1">INDIRECT("X"&amp;($AN2149+10-$AQ$2)) - INDIRECT("X"&amp;($AN2149+10))</f>
        <v>0</v>
      </c>
      <c r="AR2149" s="19" cm="1">
        <f t="array" aca="1" ref="AR2149" ca="1">INDIRECT("Y"&amp;($AN2149+10-$AQ$2)) - INDIRECT("Y"&amp;($AN2149+10))</f>
        <v>0</v>
      </c>
      <c r="AS2149" s="8" cm="1">
        <f t="array" aca="1" ref="AS2149" ca="1">INDIRECT("AD"&amp;($AN2149+10-$AQ$2))</f>
        <v>0</v>
      </c>
      <c r="AU2149" s="12" t="e">
        <f t="shared" ca="1" si="1543"/>
        <v>#DIV/0!</v>
      </c>
      <c r="AV2149" s="8">
        <f t="shared" ca="1" si="1552"/>
        <v>-273.14999999999998</v>
      </c>
      <c r="AW2149" s="8">
        <f t="shared" ca="1" si="1553"/>
        <v>0.80400000000000005</v>
      </c>
      <c r="AX2149" s="8" cm="1">
        <f t="array" aca="1" ref="AX2149" ca="1">AW2149 - dECuCon4C(AV2149)</f>
        <v>0.80399591120300784</v>
      </c>
      <c r="AY2149" s="8" cm="1">
        <f t="array" aca="1" ref="AY2149" ca="1">dECuCon4C(AV2149)</f>
        <v>4.0887969922092398E-6</v>
      </c>
      <c r="AZ2149" s="8"/>
      <c r="BA2149" s="13" t="e">
        <f t="shared" ca="1" si="1554"/>
        <v>#DIV/0!</v>
      </c>
    </row>
    <row r="2150" spans="22:53" x14ac:dyDescent="0.25">
      <c r="V2150" s="8" t="e">
        <f t="shared" si="1557"/>
        <v>#DIV/0!</v>
      </c>
      <c r="W2150" s="8" t="e">
        <f t="shared" si="1558"/>
        <v>#DIV/0!</v>
      </c>
      <c r="X2150" s="8" t="e">
        <f t="shared" si="1559"/>
        <v>#DIV/0!</v>
      </c>
      <c r="Y2150" s="8" t="e">
        <f t="shared" si="1560"/>
        <v>#DIV/0!</v>
      </c>
      <c r="Z2150" s="8"/>
      <c r="AA2150" s="8"/>
      <c r="AD2150" s="9" t="e" cm="1">
        <f t="array" aca="1" ref="AD2150" ca="1">Tgost2009(C2150/100.0557)+273.15</f>
        <v>#NAME?</v>
      </c>
      <c r="AE2150" s="8" t="e">
        <f t="shared" ca="1" si="1562"/>
        <v>#NAME?</v>
      </c>
      <c r="AF2150" s="8" t="e">
        <f t="shared" ca="1" si="1563"/>
        <v>#NAME?</v>
      </c>
      <c r="AG2150" s="8" t="e" cm="1">
        <f t="array" aca="1" ref="AG2150" ca="1">AF2150-dECuCon4C(AE2150)</f>
        <v>#NAME?</v>
      </c>
      <c r="AH2150" s="8" t="e" cm="1">
        <f t="array" aca="1" ref="AH2150" ca="1">dECuCon4C(AE2150)</f>
        <v>#VALUE!</v>
      </c>
      <c r="AI2150" s="10" t="e">
        <f t="shared" ca="1" si="1561"/>
        <v>#DIV/0!</v>
      </c>
      <c r="AJ2150" s="11" t="e">
        <f t="shared" ca="1" si="1542"/>
        <v>#NAME?</v>
      </c>
      <c r="AK2150" s="8" t="e">
        <f t="shared" ca="1" si="1564"/>
        <v>#NAME?</v>
      </c>
      <c r="AN2150" s="8">
        <f t="shared" si="1544"/>
        <v>25676</v>
      </c>
      <c r="AO2150" s="19" cm="1">
        <f t="array" aca="1" ref="AO2150" ca="1">INDIRECT("V"&amp;($AN2150+10-$AQ$2)) - INDIRECT("V"&amp;($AN2150+10))</f>
        <v>0</v>
      </c>
      <c r="AP2150" s="19" cm="1">
        <f t="array" aca="1" ref="AP2150" ca="1">INDIRECT("W"&amp;($AN2150+10-$AQ$2)) - INDIRECT("W"&amp;($AN2150+10))</f>
        <v>0</v>
      </c>
      <c r="AQ2150" s="19" cm="1">
        <f t="array" aca="1" ref="AQ2150" ca="1">INDIRECT("X"&amp;($AN2150+10-$AQ$2)) - INDIRECT("X"&amp;($AN2150+10))</f>
        <v>0</v>
      </c>
      <c r="AR2150" s="19" cm="1">
        <f t="array" aca="1" ref="AR2150" ca="1">INDIRECT("Y"&amp;($AN2150+10-$AQ$2)) - INDIRECT("Y"&amp;($AN2150+10))</f>
        <v>0</v>
      </c>
      <c r="AS2150" s="8" cm="1">
        <f t="array" aca="1" ref="AS2150" ca="1">INDIRECT("AD"&amp;($AN2150+10-$AQ$2))</f>
        <v>0</v>
      </c>
      <c r="AU2150" s="12" t="e">
        <f t="shared" ca="1" si="1543"/>
        <v>#DIV/0!</v>
      </c>
      <c r="AV2150" s="8">
        <f t="shared" ca="1" si="1552"/>
        <v>-273.14999999999998</v>
      </c>
      <c r="AW2150" s="8">
        <f t="shared" ca="1" si="1553"/>
        <v>0.80400000000000005</v>
      </c>
      <c r="AX2150" s="8" cm="1">
        <f t="array" aca="1" ref="AX2150" ca="1">AW2150 - dECuCon4C(AV2150)</f>
        <v>0.80399591120300784</v>
      </c>
      <c r="AY2150" s="8" cm="1">
        <f t="array" aca="1" ref="AY2150" ca="1">dECuCon4C(AV2150)</f>
        <v>4.0887969922092398E-6</v>
      </c>
      <c r="AZ2150" s="8"/>
      <c r="BA2150" s="13" t="e">
        <f t="shared" ca="1" si="1554"/>
        <v>#DIV/0!</v>
      </c>
    </row>
    <row r="2151" spans="22:53" x14ac:dyDescent="0.25">
      <c r="V2151" s="8" t="e">
        <f t="shared" si="1557"/>
        <v>#DIV/0!</v>
      </c>
      <c r="W2151" s="8" t="e">
        <f t="shared" si="1558"/>
        <v>#DIV/0!</v>
      </c>
      <c r="X2151" s="8" t="e">
        <f t="shared" si="1559"/>
        <v>#DIV/0!</v>
      </c>
      <c r="Y2151" s="8" t="e">
        <f t="shared" si="1560"/>
        <v>#DIV/0!</v>
      </c>
      <c r="Z2151" s="8"/>
      <c r="AA2151" s="8"/>
      <c r="AD2151" s="9" t="e" cm="1">
        <f t="array" aca="1" ref="AD2151" ca="1">Tgost2009(C2151/100.0557)+273.15</f>
        <v>#NAME?</v>
      </c>
      <c r="AE2151" s="8" t="e">
        <f t="shared" ca="1" si="1562"/>
        <v>#NAME?</v>
      </c>
      <c r="AF2151" s="8" t="e">
        <f t="shared" ca="1" si="1563"/>
        <v>#NAME?</v>
      </c>
      <c r="AG2151" s="8" t="e" cm="1">
        <f t="array" aca="1" ref="AG2151" ca="1">AF2151-dECuCon4C(AE2151)</f>
        <v>#NAME?</v>
      </c>
      <c r="AH2151" s="8" t="e" cm="1">
        <f t="array" aca="1" ref="AH2151" ca="1">dECuCon4C(AE2151)</f>
        <v>#VALUE!</v>
      </c>
      <c r="AI2151" s="10" t="e">
        <f t="shared" ca="1" si="1561"/>
        <v>#DIV/0!</v>
      </c>
      <c r="AJ2151" s="11" t="e">
        <f t="shared" ca="1" si="1542"/>
        <v>#NAME?</v>
      </c>
      <c r="AK2151" s="8" t="e">
        <f t="shared" ca="1" si="1564"/>
        <v>#NAME?</v>
      </c>
      <c r="AN2151" s="8">
        <f t="shared" si="1544"/>
        <v>25688</v>
      </c>
      <c r="AO2151" s="19" cm="1">
        <f t="array" aca="1" ref="AO2151" ca="1">INDIRECT("V"&amp;($AN2151+10-$AQ$2)) - INDIRECT("V"&amp;($AN2151+10))</f>
        <v>0</v>
      </c>
      <c r="AP2151" s="19" cm="1">
        <f t="array" aca="1" ref="AP2151" ca="1">INDIRECT("W"&amp;($AN2151+10-$AQ$2)) - INDIRECT("W"&amp;($AN2151+10))</f>
        <v>0</v>
      </c>
      <c r="AQ2151" s="19" cm="1">
        <f t="array" aca="1" ref="AQ2151" ca="1">INDIRECT("X"&amp;($AN2151+10-$AQ$2)) - INDIRECT("X"&amp;($AN2151+10))</f>
        <v>0</v>
      </c>
      <c r="AR2151" s="19" cm="1">
        <f t="array" aca="1" ref="AR2151" ca="1">INDIRECT("Y"&amp;($AN2151+10-$AQ$2)) - INDIRECT("Y"&amp;($AN2151+10))</f>
        <v>0</v>
      </c>
      <c r="AS2151" s="8" cm="1">
        <f t="array" aca="1" ref="AS2151" ca="1">INDIRECT("AD"&amp;($AN2151+10-$AQ$2))</f>
        <v>0</v>
      </c>
      <c r="AU2151" s="12" t="e">
        <f t="shared" ca="1" si="1543"/>
        <v>#DIV/0!</v>
      </c>
      <c r="AV2151" s="8">
        <f t="shared" ca="1" si="1552"/>
        <v>-273.14999999999998</v>
      </c>
      <c r="AW2151" s="8">
        <f t="shared" ca="1" si="1553"/>
        <v>0.80400000000000005</v>
      </c>
      <c r="AX2151" s="8" cm="1">
        <f t="array" aca="1" ref="AX2151" ca="1">AW2151 - dECuCon4C(AV2151)</f>
        <v>0.80399591120300784</v>
      </c>
      <c r="AY2151" s="8" cm="1">
        <f t="array" aca="1" ref="AY2151" ca="1">dECuCon4C(AV2151)</f>
        <v>4.0887969922092398E-6</v>
      </c>
      <c r="AZ2151" s="8"/>
      <c r="BA2151" s="13" t="e">
        <f t="shared" ca="1" si="1554"/>
        <v>#DIV/0!</v>
      </c>
    </row>
    <row r="2152" spans="22:53" x14ac:dyDescent="0.25">
      <c r="V2152" s="8" t="e">
        <f t="shared" si="1557"/>
        <v>#DIV/0!</v>
      </c>
      <c r="W2152" s="8" t="e">
        <f t="shared" si="1558"/>
        <v>#DIV/0!</v>
      </c>
      <c r="X2152" s="8" t="e">
        <f t="shared" si="1559"/>
        <v>#DIV/0!</v>
      </c>
      <c r="Y2152" s="8" t="e">
        <f t="shared" si="1560"/>
        <v>#DIV/0!</v>
      </c>
      <c r="Z2152" s="8"/>
      <c r="AA2152" s="8"/>
      <c r="AD2152" s="9" t="e" cm="1">
        <f t="array" aca="1" ref="AD2152" ca="1">Tgost2009(C2152/100.0557)+273.15</f>
        <v>#NAME?</v>
      </c>
      <c r="AE2152" s="8" t="e">
        <f t="shared" ca="1" si="1562"/>
        <v>#NAME?</v>
      </c>
      <c r="AF2152" s="8" t="e">
        <f t="shared" ca="1" si="1563"/>
        <v>#NAME?</v>
      </c>
      <c r="AG2152" s="8" t="e" cm="1">
        <f t="array" aca="1" ref="AG2152" ca="1">AF2152-dECuCon4C(AE2152)</f>
        <v>#NAME?</v>
      </c>
      <c r="AH2152" s="8" t="e" cm="1">
        <f t="array" aca="1" ref="AH2152" ca="1">dECuCon4C(AE2152)</f>
        <v>#VALUE!</v>
      </c>
      <c r="AI2152" s="10" t="e">
        <f t="shared" ca="1" si="1561"/>
        <v>#DIV/0!</v>
      </c>
      <c r="AJ2152" s="11" t="e">
        <f t="shared" ca="1" si="1542"/>
        <v>#NAME?</v>
      </c>
      <c r="AK2152" s="8" t="e">
        <f t="shared" ca="1" si="1564"/>
        <v>#NAME?</v>
      </c>
      <c r="AN2152" s="8">
        <f t="shared" si="1544"/>
        <v>25700</v>
      </c>
      <c r="AO2152" s="19" cm="1">
        <f t="array" aca="1" ref="AO2152" ca="1">INDIRECT("V"&amp;($AN2152+10-$AQ$2)) - INDIRECT("V"&amp;($AN2152+10))</f>
        <v>0</v>
      </c>
      <c r="AP2152" s="19" cm="1">
        <f t="array" aca="1" ref="AP2152" ca="1">INDIRECT("W"&amp;($AN2152+10-$AQ$2)) - INDIRECT("W"&amp;($AN2152+10))</f>
        <v>0</v>
      </c>
      <c r="AQ2152" s="19" cm="1">
        <f t="array" aca="1" ref="AQ2152" ca="1">INDIRECT("X"&amp;($AN2152+10-$AQ$2)) - INDIRECT("X"&amp;($AN2152+10))</f>
        <v>0</v>
      </c>
      <c r="AR2152" s="19" cm="1">
        <f t="array" aca="1" ref="AR2152" ca="1">INDIRECT("Y"&amp;($AN2152+10-$AQ$2)) - INDIRECT("Y"&amp;($AN2152+10))</f>
        <v>0</v>
      </c>
      <c r="AS2152" s="8" cm="1">
        <f t="array" aca="1" ref="AS2152" ca="1">INDIRECT("AD"&amp;($AN2152+10-$AQ$2))</f>
        <v>0</v>
      </c>
      <c r="AU2152" s="12" t="e">
        <f t="shared" ca="1" si="1543"/>
        <v>#DIV/0!</v>
      </c>
      <c r="AV2152" s="8">
        <f t="shared" ca="1" si="1552"/>
        <v>-273.14999999999998</v>
      </c>
      <c r="AW2152" s="8">
        <f t="shared" ca="1" si="1553"/>
        <v>0.80400000000000005</v>
      </c>
      <c r="AX2152" s="8" cm="1">
        <f t="array" aca="1" ref="AX2152" ca="1">AW2152 - dECuCon4C(AV2152)</f>
        <v>0.80399591120300784</v>
      </c>
      <c r="AY2152" s="8" cm="1">
        <f t="array" aca="1" ref="AY2152" ca="1">dECuCon4C(AV2152)</f>
        <v>4.0887969922092398E-6</v>
      </c>
      <c r="AZ2152" s="8"/>
      <c r="BA2152" s="13" t="e">
        <f t="shared" ca="1" si="1554"/>
        <v>#DIV/0!</v>
      </c>
    </row>
    <row r="2153" spans="22:53" x14ac:dyDescent="0.25">
      <c r="V2153" s="8" t="e">
        <f t="shared" si="1557"/>
        <v>#DIV/0!</v>
      </c>
      <c r="W2153" s="8" t="e">
        <f t="shared" si="1558"/>
        <v>#DIV/0!</v>
      </c>
      <c r="X2153" s="8" t="e">
        <f t="shared" si="1559"/>
        <v>#DIV/0!</v>
      </c>
      <c r="Y2153" s="8" t="e">
        <f t="shared" si="1560"/>
        <v>#DIV/0!</v>
      </c>
      <c r="Z2153" s="8"/>
      <c r="AA2153" s="8"/>
      <c r="AD2153" s="9" t="e" cm="1">
        <f t="array" aca="1" ref="AD2153" ca="1">Tgost2009(C2153/100.0557)+273.15</f>
        <v>#NAME?</v>
      </c>
      <c r="AE2153" s="8" t="e">
        <f t="shared" ca="1" si="1562"/>
        <v>#NAME?</v>
      </c>
      <c r="AF2153" s="8" t="e">
        <f t="shared" ca="1" si="1563"/>
        <v>#NAME?</v>
      </c>
      <c r="AG2153" s="8" t="e" cm="1">
        <f t="array" aca="1" ref="AG2153" ca="1">AF2153-dECuCon4C(AE2153)</f>
        <v>#NAME?</v>
      </c>
      <c r="AH2153" s="8" t="e" cm="1">
        <f t="array" aca="1" ref="AH2153" ca="1">dECuCon4C(AE2153)</f>
        <v>#VALUE!</v>
      </c>
      <c r="AI2153" s="10" t="e">
        <f t="shared" ca="1" si="1561"/>
        <v>#DIV/0!</v>
      </c>
      <c r="AJ2153" s="11" t="e">
        <f t="shared" ca="1" si="1542"/>
        <v>#NAME?</v>
      </c>
      <c r="AK2153" s="8" t="e">
        <f t="shared" ca="1" si="1564"/>
        <v>#NAME?</v>
      </c>
      <c r="AN2153" s="8">
        <f t="shared" si="1544"/>
        <v>25712</v>
      </c>
      <c r="AO2153" s="19" cm="1">
        <f t="array" aca="1" ref="AO2153" ca="1">INDIRECT("V"&amp;($AN2153+10-$AQ$2)) - INDIRECT("V"&amp;($AN2153+10))</f>
        <v>0</v>
      </c>
      <c r="AP2153" s="19" cm="1">
        <f t="array" aca="1" ref="AP2153" ca="1">INDIRECT("W"&amp;($AN2153+10-$AQ$2)) - INDIRECT("W"&amp;($AN2153+10))</f>
        <v>0</v>
      </c>
      <c r="AQ2153" s="19" cm="1">
        <f t="array" aca="1" ref="AQ2153" ca="1">INDIRECT("X"&amp;($AN2153+10-$AQ$2)) - INDIRECT("X"&amp;($AN2153+10))</f>
        <v>0</v>
      </c>
      <c r="AR2153" s="19" cm="1">
        <f t="array" aca="1" ref="AR2153" ca="1">INDIRECT("Y"&amp;($AN2153+10-$AQ$2)) - INDIRECT("Y"&amp;($AN2153+10))</f>
        <v>0</v>
      </c>
      <c r="AS2153" s="8" cm="1">
        <f t="array" aca="1" ref="AS2153" ca="1">INDIRECT("AD"&amp;($AN2153+10-$AQ$2))</f>
        <v>0</v>
      </c>
      <c r="AU2153" s="12" t="e">
        <f t="shared" ca="1" si="1543"/>
        <v>#DIV/0!</v>
      </c>
      <c r="AV2153" s="8">
        <f t="shared" ca="1" si="1552"/>
        <v>-273.14999999999998</v>
      </c>
      <c r="AW2153" s="8">
        <f t="shared" ca="1" si="1553"/>
        <v>0.80400000000000005</v>
      </c>
      <c r="AX2153" s="8" cm="1">
        <f t="array" aca="1" ref="AX2153" ca="1">AW2153 - dECuCon4C(AV2153)</f>
        <v>0.80399591120300784</v>
      </c>
      <c r="AY2153" s="8" cm="1">
        <f t="array" aca="1" ref="AY2153" ca="1">dECuCon4C(AV2153)</f>
        <v>4.0887969922092398E-6</v>
      </c>
      <c r="AZ2153" s="8"/>
      <c r="BA2153" s="13" t="e">
        <f t="shared" ca="1" si="1554"/>
        <v>#DIV/0!</v>
      </c>
    </row>
    <row r="2154" spans="22:53" x14ac:dyDescent="0.25">
      <c r="V2154" s="8" t="e">
        <f t="shared" si="1557"/>
        <v>#DIV/0!</v>
      </c>
      <c r="W2154" s="8" t="e">
        <f t="shared" si="1558"/>
        <v>#DIV/0!</v>
      </c>
      <c r="X2154" s="8" t="e">
        <f t="shared" si="1559"/>
        <v>#DIV/0!</v>
      </c>
      <c r="Y2154" s="8" t="e">
        <f t="shared" si="1560"/>
        <v>#DIV/0!</v>
      </c>
      <c r="Z2154" s="8"/>
      <c r="AA2154" s="8"/>
      <c r="AD2154" s="9" t="e" cm="1">
        <f t="array" aca="1" ref="AD2154" ca="1">Tgost2009(C2154/100.0557)+273.15</f>
        <v>#NAME?</v>
      </c>
      <c r="AE2154" s="8" t="e">
        <f t="shared" ca="1" si="1562"/>
        <v>#NAME?</v>
      </c>
      <c r="AF2154" s="8" t="e">
        <f t="shared" ca="1" si="1563"/>
        <v>#NAME?</v>
      </c>
      <c r="AG2154" s="8" t="e" cm="1">
        <f t="array" aca="1" ref="AG2154" ca="1">AF2154-dECuCon4C(AE2154)</f>
        <v>#NAME?</v>
      </c>
      <c r="AH2154" s="8" t="e" cm="1">
        <f t="array" aca="1" ref="AH2154" ca="1">dECuCon4C(AE2154)</f>
        <v>#VALUE!</v>
      </c>
      <c r="AI2154" s="10" t="e">
        <f t="shared" ca="1" si="1561"/>
        <v>#DIV/0!</v>
      </c>
      <c r="AJ2154" s="11" t="e">
        <f t="shared" ca="1" si="1542"/>
        <v>#NAME?</v>
      </c>
      <c r="AK2154" s="8" t="e">
        <f t="shared" ca="1" si="1564"/>
        <v>#NAME?</v>
      </c>
      <c r="AN2154" s="8">
        <f t="shared" si="1544"/>
        <v>25724</v>
      </c>
      <c r="AO2154" s="19" cm="1">
        <f t="array" aca="1" ref="AO2154" ca="1">INDIRECT("V"&amp;($AN2154+10-$AQ$2)) - INDIRECT("V"&amp;($AN2154+10))</f>
        <v>0</v>
      </c>
      <c r="AP2154" s="19" cm="1">
        <f t="array" aca="1" ref="AP2154" ca="1">INDIRECT("W"&amp;($AN2154+10-$AQ$2)) - INDIRECT("W"&amp;($AN2154+10))</f>
        <v>0</v>
      </c>
      <c r="AQ2154" s="19" cm="1">
        <f t="array" aca="1" ref="AQ2154" ca="1">INDIRECT("X"&amp;($AN2154+10-$AQ$2)) - INDIRECT("X"&amp;($AN2154+10))</f>
        <v>0</v>
      </c>
      <c r="AR2154" s="19" cm="1">
        <f t="array" aca="1" ref="AR2154" ca="1">INDIRECT("Y"&amp;($AN2154+10-$AQ$2)) - INDIRECT("Y"&amp;($AN2154+10))</f>
        <v>0</v>
      </c>
      <c r="AS2154" s="8" cm="1">
        <f t="array" aca="1" ref="AS2154" ca="1">INDIRECT("AD"&amp;($AN2154+10-$AQ$2))</f>
        <v>0</v>
      </c>
      <c r="AU2154" s="12" t="e">
        <f t="shared" ca="1" si="1543"/>
        <v>#DIV/0!</v>
      </c>
      <c r="AV2154" s="8">
        <f t="shared" ca="1" si="1552"/>
        <v>-273.14999999999998</v>
      </c>
      <c r="AW2154" s="8">
        <f t="shared" ca="1" si="1553"/>
        <v>0.80400000000000005</v>
      </c>
      <c r="AX2154" s="8" cm="1">
        <f t="array" aca="1" ref="AX2154" ca="1">AW2154 - dECuCon4C(AV2154)</f>
        <v>0.80399591120300784</v>
      </c>
      <c r="AY2154" s="8" cm="1">
        <f t="array" aca="1" ref="AY2154" ca="1">dECuCon4C(AV2154)</f>
        <v>4.0887969922092398E-6</v>
      </c>
      <c r="AZ2154" s="8"/>
      <c r="BA2154" s="13" t="e">
        <f t="shared" ca="1" si="1554"/>
        <v>#DIV/0!</v>
      </c>
    </row>
    <row r="2155" spans="22:53" x14ac:dyDescent="0.25">
      <c r="V2155" s="8"/>
      <c r="W2155" s="8"/>
      <c r="X2155" s="8"/>
      <c r="Y2155" s="8"/>
      <c r="Z2155" s="8" t="e">
        <f t="shared" ref="Z2155:Z2158" si="1565">AVERAGE(L2155:M2155)</f>
        <v>#DIV/0!</v>
      </c>
      <c r="AA2155" s="8" t="e">
        <f t="shared" ref="AA2155:AA2158" si="1566">AVERAGE(N2155:O2155)</f>
        <v>#DIV/0!</v>
      </c>
      <c r="AD2155" s="9" t="e" cm="1">
        <f t="array" aca="1" ref="AD2155" ca="1">Tgost2009(C2155/100.0557)+273.15</f>
        <v>#NAME?</v>
      </c>
      <c r="AE2155" s="8" t="e">
        <f t="shared" ca="1" si="1562"/>
        <v>#NAME?</v>
      </c>
      <c r="AF2155" s="8" t="e">
        <f t="shared" ca="1" si="1563"/>
        <v>#NAME?</v>
      </c>
      <c r="AG2155" s="8" t="e" cm="1">
        <f t="array" aca="1" ref="AG2155" ca="1">AF2155-dECuCon4C(AE2155)</f>
        <v>#NAME?</v>
      </c>
      <c r="AH2155" s="8" t="e" cm="1">
        <f t="array" aca="1" ref="AH2155" ca="1">dECuCon4C(AE2155)</f>
        <v>#VALUE!</v>
      </c>
      <c r="AI2155" s="10"/>
      <c r="AJ2155" s="11" t="e">
        <f t="shared" ca="1" si="1542"/>
        <v>#NAME?</v>
      </c>
      <c r="AK2155" s="8" t="e">
        <f t="shared" ca="1" si="1564"/>
        <v>#NAME?</v>
      </c>
      <c r="AN2155" s="8">
        <f t="shared" si="1544"/>
        <v>25736</v>
      </c>
      <c r="AO2155" s="19" cm="1">
        <f t="array" aca="1" ref="AO2155" ca="1">INDIRECT("V"&amp;($AN2155+10-$AQ$2)) - INDIRECT("V"&amp;($AN2155+10))</f>
        <v>0</v>
      </c>
      <c r="AP2155" s="19" cm="1">
        <f t="array" aca="1" ref="AP2155" ca="1">INDIRECT("W"&amp;($AN2155+10-$AQ$2)) - INDIRECT("W"&amp;($AN2155+10))</f>
        <v>0</v>
      </c>
      <c r="AQ2155" s="19" cm="1">
        <f t="array" aca="1" ref="AQ2155" ca="1">INDIRECT("X"&amp;($AN2155+10-$AQ$2)) - INDIRECT("X"&amp;($AN2155+10))</f>
        <v>0</v>
      </c>
      <c r="AR2155" s="19" cm="1">
        <f t="array" aca="1" ref="AR2155" ca="1">INDIRECT("Y"&amp;($AN2155+10-$AQ$2)) - INDIRECT("Y"&amp;($AN2155+10))</f>
        <v>0</v>
      </c>
      <c r="AS2155" s="8" cm="1">
        <f t="array" aca="1" ref="AS2155" ca="1">INDIRECT("AD"&amp;($AN2155+10-$AQ$2))</f>
        <v>0</v>
      </c>
      <c r="AU2155" s="12" t="e">
        <f t="shared" ca="1" si="1543"/>
        <v>#DIV/0!</v>
      </c>
      <c r="AV2155" s="8">
        <f t="shared" ca="1" si="1552"/>
        <v>-273.14999999999998</v>
      </c>
      <c r="AW2155" s="8">
        <f t="shared" ca="1" si="1553"/>
        <v>0.80400000000000005</v>
      </c>
      <c r="AX2155" s="8" cm="1">
        <f t="array" aca="1" ref="AX2155" ca="1">AW2155 - dECuCon4C(AV2155)</f>
        <v>0.80399591120300784</v>
      </c>
      <c r="AY2155" s="8" cm="1">
        <f t="array" aca="1" ref="AY2155" ca="1">dECuCon4C(AV2155)</f>
        <v>4.0887969922092398E-6</v>
      </c>
      <c r="AZ2155" s="8"/>
      <c r="BA2155" s="13" t="e">
        <f t="shared" ca="1" si="1554"/>
        <v>#DIV/0!</v>
      </c>
    </row>
    <row r="2156" spans="22:53" x14ac:dyDescent="0.25">
      <c r="V2156" s="8"/>
      <c r="W2156" s="8"/>
      <c r="X2156" s="8"/>
      <c r="Y2156" s="8"/>
      <c r="Z2156" s="8" t="e">
        <f t="shared" si="1565"/>
        <v>#DIV/0!</v>
      </c>
      <c r="AA2156" s="8" t="e">
        <f t="shared" si="1566"/>
        <v>#DIV/0!</v>
      </c>
      <c r="AD2156" s="9" t="e" cm="1">
        <f t="array" aca="1" ref="AD2156" ca="1">Tgost2009(C2156/100.0557)+273.15</f>
        <v>#NAME?</v>
      </c>
      <c r="AE2156" s="8" t="e">
        <f t="shared" ca="1" si="1562"/>
        <v>#NAME?</v>
      </c>
      <c r="AF2156" s="8" t="e">
        <f t="shared" ca="1" si="1563"/>
        <v>#NAME?</v>
      </c>
      <c r="AG2156" s="8" t="e" cm="1">
        <f t="array" aca="1" ref="AG2156" ca="1">AF2156-dECuCon4C(AE2156)</f>
        <v>#NAME?</v>
      </c>
      <c r="AH2156" s="8" t="e" cm="1">
        <f t="array" aca="1" ref="AH2156" ca="1">dECuCon4C(AE2156)</f>
        <v>#VALUE!</v>
      </c>
      <c r="AI2156" s="10"/>
      <c r="AJ2156" s="11" t="e">
        <f t="shared" ca="1" si="1542"/>
        <v>#NAME?</v>
      </c>
      <c r="AK2156" s="8" t="e">
        <f t="shared" ca="1" si="1564"/>
        <v>#NAME?</v>
      </c>
      <c r="AN2156" s="8">
        <f t="shared" si="1544"/>
        <v>25748</v>
      </c>
      <c r="AO2156" s="19" cm="1">
        <f t="array" aca="1" ref="AO2156" ca="1">INDIRECT("V"&amp;($AN2156+10-$AQ$2)) - INDIRECT("V"&amp;($AN2156+10))</f>
        <v>0</v>
      </c>
      <c r="AP2156" s="19" cm="1">
        <f t="array" aca="1" ref="AP2156" ca="1">INDIRECT("W"&amp;($AN2156+10-$AQ$2)) - INDIRECT("W"&amp;($AN2156+10))</f>
        <v>0</v>
      </c>
      <c r="AQ2156" s="19" cm="1">
        <f t="array" aca="1" ref="AQ2156" ca="1">INDIRECT("X"&amp;($AN2156+10-$AQ$2)) - INDIRECT("X"&amp;($AN2156+10))</f>
        <v>0</v>
      </c>
      <c r="AR2156" s="19" cm="1">
        <f t="array" aca="1" ref="AR2156" ca="1">INDIRECT("Y"&amp;($AN2156+10-$AQ$2)) - INDIRECT("Y"&amp;($AN2156+10))</f>
        <v>0</v>
      </c>
      <c r="AS2156" s="8" cm="1">
        <f t="array" aca="1" ref="AS2156" ca="1">INDIRECT("AD"&amp;($AN2156+10-$AQ$2))</f>
        <v>0</v>
      </c>
      <c r="AU2156" s="12" t="e">
        <f t="shared" ca="1" si="1543"/>
        <v>#DIV/0!</v>
      </c>
      <c r="AV2156" s="8">
        <f t="shared" ca="1" si="1552"/>
        <v>-273.14999999999998</v>
      </c>
      <c r="AW2156" s="8">
        <f t="shared" ca="1" si="1553"/>
        <v>0.80400000000000005</v>
      </c>
      <c r="AX2156" s="8" cm="1">
        <f t="array" aca="1" ref="AX2156" ca="1">AW2156 - dECuCon4C(AV2156)</f>
        <v>0.80399591120300784</v>
      </c>
      <c r="AY2156" s="8" cm="1">
        <f t="array" aca="1" ref="AY2156" ca="1">dECuCon4C(AV2156)</f>
        <v>4.0887969922092398E-6</v>
      </c>
      <c r="AZ2156" s="8"/>
      <c r="BA2156" s="13" t="e">
        <f t="shared" ca="1" si="1554"/>
        <v>#DIV/0!</v>
      </c>
    </row>
    <row r="2157" spans="22:53" x14ac:dyDescent="0.25">
      <c r="V2157" s="8"/>
      <c r="W2157" s="8"/>
      <c r="X2157" s="8"/>
      <c r="Y2157" s="8"/>
      <c r="Z2157" s="8" t="e">
        <f t="shared" si="1565"/>
        <v>#DIV/0!</v>
      </c>
      <c r="AA2157" s="8" t="e">
        <f t="shared" si="1566"/>
        <v>#DIV/0!</v>
      </c>
      <c r="AD2157" s="9" t="e" cm="1">
        <f t="array" aca="1" ref="AD2157" ca="1">Tgost2009(C2157/100.0557)+273.15</f>
        <v>#NAME?</v>
      </c>
      <c r="AE2157" s="8" t="e">
        <f t="shared" ca="1" si="1562"/>
        <v>#NAME?</v>
      </c>
      <c r="AF2157" s="8" t="e">
        <f t="shared" ca="1" si="1563"/>
        <v>#NAME?</v>
      </c>
      <c r="AG2157" s="8" t="e" cm="1">
        <f t="array" aca="1" ref="AG2157" ca="1">AF2157-dECuCon4C(AE2157)</f>
        <v>#NAME?</v>
      </c>
      <c r="AH2157" s="8" t="e" cm="1">
        <f t="array" aca="1" ref="AH2157" ca="1">dECuCon4C(AE2157)</f>
        <v>#VALUE!</v>
      </c>
      <c r="AI2157" s="10"/>
      <c r="AJ2157" s="11" t="e">
        <f t="shared" ca="1" si="1542"/>
        <v>#NAME?</v>
      </c>
      <c r="AK2157" s="8" t="e">
        <f t="shared" ca="1" si="1564"/>
        <v>#NAME?</v>
      </c>
      <c r="AN2157" s="8">
        <f t="shared" si="1544"/>
        <v>25760</v>
      </c>
      <c r="AO2157" s="19" cm="1">
        <f t="array" aca="1" ref="AO2157" ca="1">INDIRECT("V"&amp;($AN2157+10-$AQ$2)) - INDIRECT("V"&amp;($AN2157+10))</f>
        <v>0</v>
      </c>
      <c r="AP2157" s="19" cm="1">
        <f t="array" aca="1" ref="AP2157" ca="1">INDIRECT("W"&amp;($AN2157+10-$AQ$2)) - INDIRECT("W"&amp;($AN2157+10))</f>
        <v>0</v>
      </c>
      <c r="AQ2157" s="19" cm="1">
        <f t="array" aca="1" ref="AQ2157" ca="1">INDIRECT("X"&amp;($AN2157+10-$AQ$2)) - INDIRECT("X"&amp;($AN2157+10))</f>
        <v>0</v>
      </c>
      <c r="AR2157" s="19" cm="1">
        <f t="array" aca="1" ref="AR2157" ca="1">INDIRECT("Y"&amp;($AN2157+10-$AQ$2)) - INDIRECT("Y"&amp;($AN2157+10))</f>
        <v>0</v>
      </c>
      <c r="AS2157" s="8" cm="1">
        <f t="array" aca="1" ref="AS2157" ca="1">INDIRECT("AD"&amp;($AN2157+10-$AQ$2))</f>
        <v>0</v>
      </c>
      <c r="AU2157" s="12" t="e">
        <f t="shared" ca="1" si="1543"/>
        <v>#DIV/0!</v>
      </c>
      <c r="AV2157" s="8">
        <f t="shared" ca="1" si="1552"/>
        <v>-273.14999999999998</v>
      </c>
      <c r="AW2157" s="8">
        <f t="shared" ca="1" si="1553"/>
        <v>0.80400000000000005</v>
      </c>
      <c r="AX2157" s="8" cm="1">
        <f t="array" aca="1" ref="AX2157" ca="1">AW2157 - dECuCon4C(AV2157)</f>
        <v>0.80399591120300784</v>
      </c>
      <c r="AY2157" s="8" cm="1">
        <f t="array" aca="1" ref="AY2157" ca="1">dECuCon4C(AV2157)</f>
        <v>4.0887969922092398E-6</v>
      </c>
      <c r="AZ2157" s="8"/>
      <c r="BA2157" s="13" t="e">
        <f t="shared" ca="1" si="1554"/>
        <v>#DIV/0!</v>
      </c>
    </row>
    <row r="2158" spans="22:53" x14ac:dyDescent="0.25">
      <c r="V2158" s="8"/>
      <c r="W2158" s="8"/>
      <c r="X2158" s="8"/>
      <c r="Y2158" s="8"/>
      <c r="Z2158" s="8" t="e">
        <f t="shared" si="1565"/>
        <v>#DIV/0!</v>
      </c>
      <c r="AA2158" s="8" t="e">
        <f t="shared" si="1566"/>
        <v>#DIV/0!</v>
      </c>
      <c r="AD2158" s="9" t="e" cm="1">
        <f t="array" aca="1" ref="AD2158" ca="1">Tgost2009(C2158/100.0557)+273.15</f>
        <v>#NAME?</v>
      </c>
      <c r="AE2158" s="8" t="e">
        <f t="shared" ca="1" si="1562"/>
        <v>#NAME?</v>
      </c>
      <c r="AF2158" s="8" t="e">
        <f t="shared" ca="1" si="1563"/>
        <v>#NAME?</v>
      </c>
      <c r="AG2158" s="8" t="e" cm="1">
        <f t="array" aca="1" ref="AG2158" ca="1">AF2158-dECuCon4C(AE2158)</f>
        <v>#NAME?</v>
      </c>
      <c r="AH2158" s="8" t="e" cm="1">
        <f t="array" aca="1" ref="AH2158" ca="1">dECuCon4C(AE2158)</f>
        <v>#VALUE!</v>
      </c>
      <c r="AI2158" s="10"/>
      <c r="AJ2158" s="11" t="e">
        <f t="shared" ca="1" si="1542"/>
        <v>#NAME?</v>
      </c>
      <c r="AK2158" s="8" t="e">
        <f t="shared" ca="1" si="1564"/>
        <v>#NAME?</v>
      </c>
      <c r="AN2158" s="8">
        <f t="shared" si="1544"/>
        <v>25772</v>
      </c>
      <c r="AO2158" s="19" cm="1">
        <f t="array" aca="1" ref="AO2158" ca="1">INDIRECT("V"&amp;($AN2158+10-$AQ$2)) - INDIRECT("V"&amp;($AN2158+10))</f>
        <v>0</v>
      </c>
      <c r="AP2158" s="19" cm="1">
        <f t="array" aca="1" ref="AP2158" ca="1">INDIRECT("W"&amp;($AN2158+10-$AQ$2)) - INDIRECT("W"&amp;($AN2158+10))</f>
        <v>0</v>
      </c>
      <c r="AQ2158" s="19" cm="1">
        <f t="array" aca="1" ref="AQ2158" ca="1">INDIRECT("X"&amp;($AN2158+10-$AQ$2)) - INDIRECT("X"&amp;($AN2158+10))</f>
        <v>0</v>
      </c>
      <c r="AR2158" s="19" cm="1">
        <f t="array" aca="1" ref="AR2158" ca="1">INDIRECT("Y"&amp;($AN2158+10-$AQ$2)) - INDIRECT("Y"&amp;($AN2158+10))</f>
        <v>0</v>
      </c>
      <c r="AS2158" s="8" cm="1">
        <f t="array" aca="1" ref="AS2158" ca="1">INDIRECT("AD"&amp;($AN2158+10-$AQ$2))</f>
        <v>0</v>
      </c>
      <c r="AU2158" s="12" t="e">
        <f t="shared" ca="1" si="1543"/>
        <v>#DIV/0!</v>
      </c>
      <c r="AV2158" s="8">
        <f t="shared" ca="1" si="1552"/>
        <v>-273.14999999999998</v>
      </c>
      <c r="AW2158" s="8">
        <f t="shared" ca="1" si="1553"/>
        <v>0.80400000000000005</v>
      </c>
      <c r="AX2158" s="8" cm="1">
        <f t="array" aca="1" ref="AX2158" ca="1">AW2158 - dECuCon4C(AV2158)</f>
        <v>0.80399591120300784</v>
      </c>
      <c r="AY2158" s="8" cm="1">
        <f t="array" aca="1" ref="AY2158" ca="1">dECuCon4C(AV2158)</f>
        <v>4.0887969922092398E-6</v>
      </c>
      <c r="AZ2158" s="8"/>
      <c r="BA2158" s="13" t="e">
        <f t="shared" ca="1" si="1554"/>
        <v>#DIV/0!</v>
      </c>
    </row>
    <row r="2159" spans="22:53" x14ac:dyDescent="0.25">
      <c r="V2159" s="8" t="e">
        <f t="shared" ref="V2159:V2166" si="1567">AVERAGE(D2159:E2159)</f>
        <v>#DIV/0!</v>
      </c>
      <c r="W2159" s="8" t="e">
        <f t="shared" ref="W2159:W2166" si="1568">AVERAGE(F2159:G2159)</f>
        <v>#DIV/0!</v>
      </c>
      <c r="X2159" s="8" t="e">
        <f t="shared" ref="X2159:X2166" si="1569">AVERAGE(H2159:I2159)</f>
        <v>#DIV/0!</v>
      </c>
      <c r="Y2159" s="8" t="e">
        <f t="shared" ref="Y2159:Y2166" si="1570">AVERAGE(J2159:K2159)</f>
        <v>#DIV/0!</v>
      </c>
      <c r="Z2159" s="8"/>
      <c r="AA2159" s="8"/>
      <c r="AD2159" s="9" t="e" cm="1">
        <f t="array" aca="1" ref="AD2159" ca="1">Tgost2009(C2159/100.0557)+273.15</f>
        <v>#NAME?</v>
      </c>
      <c r="AE2159" s="8" t="e">
        <f t="shared" ca="1" si="1562"/>
        <v>#NAME?</v>
      </c>
      <c r="AF2159" s="8" t="e">
        <f t="shared" ca="1" si="1563"/>
        <v>#NAME?</v>
      </c>
      <c r="AG2159" s="8" t="e" cm="1">
        <f t="array" aca="1" ref="AG2159" ca="1">AF2159-dECuCon4C(AE2159)</f>
        <v>#NAME?</v>
      </c>
      <c r="AH2159" s="8" t="e" cm="1">
        <f t="array" aca="1" ref="AH2159" ca="1">dECuCon4C(AE2159)</f>
        <v>#VALUE!</v>
      </c>
      <c r="AI2159" s="10" t="e">
        <f t="shared" ref="AI2159:AI2166" ca="1" si="1571">(W2159-V2159)/(AF2159-AG2159)*10^(6)</f>
        <v>#DIV/0!</v>
      </c>
      <c r="AJ2159" s="11" t="e">
        <f t="shared" ca="1" si="1542"/>
        <v>#NAME?</v>
      </c>
      <c r="AK2159" s="8" t="e">
        <f t="shared" ca="1" si="1564"/>
        <v>#NAME?</v>
      </c>
      <c r="AN2159" s="8">
        <f t="shared" si="1544"/>
        <v>25784</v>
      </c>
      <c r="AO2159" s="19" cm="1">
        <f t="array" aca="1" ref="AO2159" ca="1">INDIRECT("V"&amp;($AN2159+10-$AQ$2)) - INDIRECT("V"&amp;($AN2159+10))</f>
        <v>0</v>
      </c>
      <c r="AP2159" s="19" cm="1">
        <f t="array" aca="1" ref="AP2159" ca="1">INDIRECT("W"&amp;($AN2159+10-$AQ$2)) - INDIRECT("W"&amp;($AN2159+10))</f>
        <v>0</v>
      </c>
      <c r="AQ2159" s="19" cm="1">
        <f t="array" aca="1" ref="AQ2159" ca="1">INDIRECT("X"&amp;($AN2159+10-$AQ$2)) - INDIRECT("X"&amp;($AN2159+10))</f>
        <v>0</v>
      </c>
      <c r="AR2159" s="19" cm="1">
        <f t="array" aca="1" ref="AR2159" ca="1">INDIRECT("Y"&amp;($AN2159+10-$AQ$2)) - INDIRECT("Y"&amp;($AN2159+10))</f>
        <v>0</v>
      </c>
      <c r="AS2159" s="8" cm="1">
        <f t="array" aca="1" ref="AS2159" ca="1">INDIRECT("AD"&amp;($AN2159+10-$AQ$2))</f>
        <v>0</v>
      </c>
      <c r="AU2159" s="12" t="e">
        <f t="shared" ca="1" si="1543"/>
        <v>#DIV/0!</v>
      </c>
      <c r="AV2159" s="8">
        <f t="shared" ca="1" si="1552"/>
        <v>-273.14999999999998</v>
      </c>
      <c r="AW2159" s="8">
        <f t="shared" ca="1" si="1553"/>
        <v>0.80400000000000005</v>
      </c>
      <c r="AX2159" s="8" cm="1">
        <f t="array" aca="1" ref="AX2159" ca="1">AW2159 - dECuCon4C(AV2159)</f>
        <v>0.80399591120300784</v>
      </c>
      <c r="AY2159" s="8" cm="1">
        <f t="array" aca="1" ref="AY2159" ca="1">dECuCon4C(AV2159)</f>
        <v>4.0887969922092398E-6</v>
      </c>
      <c r="AZ2159" s="8"/>
      <c r="BA2159" s="13" t="e">
        <f t="shared" ca="1" si="1554"/>
        <v>#DIV/0!</v>
      </c>
    </row>
    <row r="2160" spans="22:53" x14ac:dyDescent="0.25">
      <c r="V2160" s="8" t="e">
        <f t="shared" si="1567"/>
        <v>#DIV/0!</v>
      </c>
      <c r="W2160" s="8" t="e">
        <f t="shared" si="1568"/>
        <v>#DIV/0!</v>
      </c>
      <c r="X2160" s="8" t="e">
        <f t="shared" si="1569"/>
        <v>#DIV/0!</v>
      </c>
      <c r="Y2160" s="8" t="e">
        <f t="shared" si="1570"/>
        <v>#DIV/0!</v>
      </c>
      <c r="Z2160" s="8"/>
      <c r="AA2160" s="8"/>
      <c r="AD2160" s="9" t="e" cm="1">
        <f t="array" aca="1" ref="AD2160" ca="1">Tgost2009(C2160/100.0557)+273.15</f>
        <v>#NAME?</v>
      </c>
      <c r="AE2160" s="8" t="e">
        <f t="shared" ca="1" si="1562"/>
        <v>#NAME?</v>
      </c>
      <c r="AF2160" s="8" t="e">
        <f t="shared" ca="1" si="1563"/>
        <v>#NAME?</v>
      </c>
      <c r="AG2160" s="8" t="e" cm="1">
        <f t="array" aca="1" ref="AG2160" ca="1">AF2160-dECuCon4C(AE2160)</f>
        <v>#NAME?</v>
      </c>
      <c r="AH2160" s="8" t="e" cm="1">
        <f t="array" aca="1" ref="AH2160" ca="1">dECuCon4C(AE2160)</f>
        <v>#VALUE!</v>
      </c>
      <c r="AI2160" s="10" t="e">
        <f t="shared" ca="1" si="1571"/>
        <v>#DIV/0!</v>
      </c>
      <c r="AJ2160" s="11" t="e">
        <f t="shared" ca="1" si="1542"/>
        <v>#NAME?</v>
      </c>
      <c r="AK2160" s="8" t="e">
        <f t="shared" ca="1" si="1564"/>
        <v>#NAME?</v>
      </c>
      <c r="AN2160" s="8">
        <f t="shared" si="1544"/>
        <v>25796</v>
      </c>
      <c r="AO2160" s="19" cm="1">
        <f t="array" aca="1" ref="AO2160" ca="1">INDIRECT("V"&amp;($AN2160+10-$AQ$2)) - INDIRECT("V"&amp;($AN2160+10))</f>
        <v>0</v>
      </c>
      <c r="AP2160" s="19" cm="1">
        <f t="array" aca="1" ref="AP2160" ca="1">INDIRECT("W"&amp;($AN2160+10-$AQ$2)) - INDIRECT("W"&amp;($AN2160+10))</f>
        <v>0</v>
      </c>
      <c r="AQ2160" s="19" cm="1">
        <f t="array" aca="1" ref="AQ2160" ca="1">INDIRECT("X"&amp;($AN2160+10-$AQ$2)) - INDIRECT("X"&amp;($AN2160+10))</f>
        <v>0</v>
      </c>
      <c r="AR2160" s="19" cm="1">
        <f t="array" aca="1" ref="AR2160" ca="1">INDIRECT("Y"&amp;($AN2160+10-$AQ$2)) - INDIRECT("Y"&amp;($AN2160+10))</f>
        <v>0</v>
      </c>
      <c r="AS2160" s="8" cm="1">
        <f t="array" aca="1" ref="AS2160" ca="1">INDIRECT("AD"&amp;($AN2160+10-$AQ$2))</f>
        <v>0</v>
      </c>
      <c r="AU2160" s="12" t="e">
        <f t="shared" ca="1" si="1543"/>
        <v>#DIV/0!</v>
      </c>
      <c r="AV2160" s="8">
        <f t="shared" ca="1" si="1552"/>
        <v>-273.14999999999998</v>
      </c>
      <c r="AW2160" s="8">
        <f t="shared" ca="1" si="1553"/>
        <v>0.80400000000000005</v>
      </c>
      <c r="AX2160" s="8" cm="1">
        <f t="array" aca="1" ref="AX2160" ca="1">AW2160 - dECuCon4C(AV2160)</f>
        <v>0.80399591120300784</v>
      </c>
      <c r="AY2160" s="8" cm="1">
        <f t="array" aca="1" ref="AY2160" ca="1">dECuCon4C(AV2160)</f>
        <v>4.0887969922092398E-6</v>
      </c>
      <c r="AZ2160" s="8"/>
      <c r="BA2160" s="13" t="e">
        <f t="shared" ca="1" si="1554"/>
        <v>#DIV/0!</v>
      </c>
    </row>
    <row r="2161" spans="22:53" x14ac:dyDescent="0.25">
      <c r="V2161" s="8" t="e">
        <f t="shared" si="1567"/>
        <v>#DIV/0!</v>
      </c>
      <c r="W2161" s="8" t="e">
        <f t="shared" si="1568"/>
        <v>#DIV/0!</v>
      </c>
      <c r="X2161" s="8" t="e">
        <f t="shared" si="1569"/>
        <v>#DIV/0!</v>
      </c>
      <c r="Y2161" s="8" t="e">
        <f t="shared" si="1570"/>
        <v>#DIV/0!</v>
      </c>
      <c r="Z2161" s="8"/>
      <c r="AA2161" s="8"/>
      <c r="AD2161" s="9" t="e" cm="1">
        <f t="array" aca="1" ref="AD2161" ca="1">Tgost2009(C2161/100.0557)+273.15</f>
        <v>#NAME?</v>
      </c>
      <c r="AE2161" s="8" t="e">
        <f t="shared" ca="1" si="1562"/>
        <v>#NAME?</v>
      </c>
      <c r="AF2161" s="8" t="e">
        <f t="shared" ca="1" si="1563"/>
        <v>#NAME?</v>
      </c>
      <c r="AG2161" s="8" t="e" cm="1">
        <f t="array" aca="1" ref="AG2161" ca="1">AF2161-dECuCon4C(AE2161)</f>
        <v>#NAME?</v>
      </c>
      <c r="AH2161" s="8" t="e" cm="1">
        <f t="array" aca="1" ref="AH2161" ca="1">dECuCon4C(AE2161)</f>
        <v>#VALUE!</v>
      </c>
      <c r="AI2161" s="10" t="e">
        <f t="shared" ca="1" si="1571"/>
        <v>#DIV/0!</v>
      </c>
      <c r="AJ2161" s="11" t="e">
        <f t="shared" ca="1" si="1542"/>
        <v>#NAME?</v>
      </c>
      <c r="AK2161" s="8" t="e">
        <f t="shared" ca="1" si="1564"/>
        <v>#NAME?</v>
      </c>
      <c r="AN2161" s="8">
        <f t="shared" si="1544"/>
        <v>25808</v>
      </c>
      <c r="AO2161" s="19" cm="1">
        <f t="array" aca="1" ref="AO2161" ca="1">INDIRECT("V"&amp;($AN2161+10-$AQ$2)) - INDIRECT("V"&amp;($AN2161+10))</f>
        <v>0</v>
      </c>
      <c r="AP2161" s="19" cm="1">
        <f t="array" aca="1" ref="AP2161" ca="1">INDIRECT("W"&amp;($AN2161+10-$AQ$2)) - INDIRECT("W"&amp;($AN2161+10))</f>
        <v>0</v>
      </c>
      <c r="AQ2161" s="19" cm="1">
        <f t="array" aca="1" ref="AQ2161" ca="1">INDIRECT("X"&amp;($AN2161+10-$AQ$2)) - INDIRECT("X"&amp;($AN2161+10))</f>
        <v>0</v>
      </c>
      <c r="AR2161" s="19" cm="1">
        <f t="array" aca="1" ref="AR2161" ca="1">INDIRECT("Y"&amp;($AN2161+10-$AQ$2)) - INDIRECT("Y"&amp;($AN2161+10))</f>
        <v>0</v>
      </c>
      <c r="AS2161" s="8" cm="1">
        <f t="array" aca="1" ref="AS2161" ca="1">INDIRECT("AD"&amp;($AN2161+10-$AQ$2))</f>
        <v>0</v>
      </c>
      <c r="AU2161" s="12" t="e">
        <f t="shared" ca="1" si="1543"/>
        <v>#DIV/0!</v>
      </c>
      <c r="AV2161" s="8">
        <f t="shared" ca="1" si="1552"/>
        <v>-273.14999999999998</v>
      </c>
      <c r="AW2161" s="8">
        <f t="shared" ca="1" si="1553"/>
        <v>0.80400000000000005</v>
      </c>
      <c r="AX2161" s="8" cm="1">
        <f t="array" aca="1" ref="AX2161" ca="1">AW2161 - dECuCon4C(AV2161)</f>
        <v>0.80399591120300784</v>
      </c>
      <c r="AY2161" s="8" cm="1">
        <f t="array" aca="1" ref="AY2161" ca="1">dECuCon4C(AV2161)</f>
        <v>4.0887969922092398E-6</v>
      </c>
      <c r="AZ2161" s="8"/>
      <c r="BA2161" s="13" t="e">
        <f t="shared" ca="1" si="1554"/>
        <v>#DIV/0!</v>
      </c>
    </row>
    <row r="2162" spans="22:53" x14ac:dyDescent="0.25">
      <c r="V2162" s="8" t="e">
        <f t="shared" si="1567"/>
        <v>#DIV/0!</v>
      </c>
      <c r="W2162" s="8" t="e">
        <f t="shared" si="1568"/>
        <v>#DIV/0!</v>
      </c>
      <c r="X2162" s="8" t="e">
        <f t="shared" si="1569"/>
        <v>#DIV/0!</v>
      </c>
      <c r="Y2162" s="8" t="e">
        <f t="shared" si="1570"/>
        <v>#DIV/0!</v>
      </c>
      <c r="Z2162" s="8"/>
      <c r="AA2162" s="8"/>
      <c r="AD2162" s="9" t="e" cm="1">
        <f t="array" aca="1" ref="AD2162" ca="1">Tgost2009(C2162/100.0557)+273.15</f>
        <v>#NAME?</v>
      </c>
      <c r="AE2162" s="8" t="e">
        <f t="shared" ca="1" si="1562"/>
        <v>#NAME?</v>
      </c>
      <c r="AF2162" s="8" t="e">
        <f t="shared" ca="1" si="1563"/>
        <v>#NAME?</v>
      </c>
      <c r="AG2162" s="8" t="e" cm="1">
        <f t="array" aca="1" ref="AG2162" ca="1">AF2162-dECuCon4C(AE2162)</f>
        <v>#NAME?</v>
      </c>
      <c r="AH2162" s="8" t="e" cm="1">
        <f t="array" aca="1" ref="AH2162" ca="1">dECuCon4C(AE2162)</f>
        <v>#VALUE!</v>
      </c>
      <c r="AI2162" s="10" t="e">
        <f t="shared" ca="1" si="1571"/>
        <v>#DIV/0!</v>
      </c>
      <c r="AJ2162" s="11" t="e">
        <f t="shared" ca="1" si="1542"/>
        <v>#NAME?</v>
      </c>
      <c r="AK2162" s="8" t="e">
        <f t="shared" ca="1" si="1564"/>
        <v>#NAME?</v>
      </c>
      <c r="AN2162" s="8">
        <f t="shared" si="1544"/>
        <v>25820</v>
      </c>
      <c r="AO2162" s="19" cm="1">
        <f t="array" aca="1" ref="AO2162" ca="1">INDIRECT("V"&amp;($AN2162+10-$AQ$2)) - INDIRECT("V"&amp;($AN2162+10))</f>
        <v>0</v>
      </c>
      <c r="AP2162" s="19" cm="1">
        <f t="array" aca="1" ref="AP2162" ca="1">INDIRECT("W"&amp;($AN2162+10-$AQ$2)) - INDIRECT("W"&amp;($AN2162+10))</f>
        <v>0</v>
      </c>
      <c r="AQ2162" s="19" cm="1">
        <f t="array" aca="1" ref="AQ2162" ca="1">INDIRECT("X"&amp;($AN2162+10-$AQ$2)) - INDIRECT("X"&amp;($AN2162+10))</f>
        <v>0</v>
      </c>
      <c r="AR2162" s="19" cm="1">
        <f t="array" aca="1" ref="AR2162" ca="1">INDIRECT("Y"&amp;($AN2162+10-$AQ$2)) - INDIRECT("Y"&amp;($AN2162+10))</f>
        <v>0</v>
      </c>
      <c r="AS2162" s="8" cm="1">
        <f t="array" aca="1" ref="AS2162" ca="1">INDIRECT("AD"&amp;($AN2162+10-$AQ$2))</f>
        <v>0</v>
      </c>
      <c r="AU2162" s="12" t="e">
        <f t="shared" ca="1" si="1543"/>
        <v>#DIV/0!</v>
      </c>
      <c r="AV2162" s="8">
        <f t="shared" ca="1" si="1552"/>
        <v>-273.14999999999998</v>
      </c>
      <c r="AW2162" s="8">
        <f t="shared" ca="1" si="1553"/>
        <v>0.80400000000000005</v>
      </c>
      <c r="AX2162" s="8" cm="1">
        <f t="array" aca="1" ref="AX2162" ca="1">AW2162 - dECuCon4C(AV2162)</f>
        <v>0.80399591120300784</v>
      </c>
      <c r="AY2162" s="8" cm="1">
        <f t="array" aca="1" ref="AY2162" ca="1">dECuCon4C(AV2162)</f>
        <v>4.0887969922092398E-6</v>
      </c>
      <c r="AZ2162" s="8"/>
      <c r="BA2162" s="13" t="e">
        <f t="shared" ca="1" si="1554"/>
        <v>#DIV/0!</v>
      </c>
    </row>
    <row r="2163" spans="22:53" x14ac:dyDescent="0.25">
      <c r="V2163" s="8" t="e">
        <f t="shared" si="1567"/>
        <v>#DIV/0!</v>
      </c>
      <c r="W2163" s="8" t="e">
        <f t="shared" si="1568"/>
        <v>#DIV/0!</v>
      </c>
      <c r="X2163" s="8" t="e">
        <f t="shared" si="1569"/>
        <v>#DIV/0!</v>
      </c>
      <c r="Y2163" s="8" t="e">
        <f t="shared" si="1570"/>
        <v>#DIV/0!</v>
      </c>
      <c r="Z2163" s="8"/>
      <c r="AA2163" s="8"/>
      <c r="AD2163" s="9" t="e" cm="1">
        <f t="array" aca="1" ref="AD2163" ca="1">Tgost2009(C2163/100.0557)+273.15</f>
        <v>#NAME?</v>
      </c>
      <c r="AE2163" s="8" t="e">
        <f t="shared" ca="1" si="1562"/>
        <v>#NAME?</v>
      </c>
      <c r="AF2163" s="8" t="e">
        <f t="shared" ca="1" si="1563"/>
        <v>#NAME?</v>
      </c>
      <c r="AG2163" s="8" t="e" cm="1">
        <f t="array" aca="1" ref="AG2163" ca="1">AF2163-dECuCon4C(AE2163)</f>
        <v>#NAME?</v>
      </c>
      <c r="AH2163" s="8" t="e" cm="1">
        <f t="array" aca="1" ref="AH2163" ca="1">dECuCon4C(AE2163)</f>
        <v>#VALUE!</v>
      </c>
      <c r="AI2163" s="10" t="e">
        <f t="shared" ca="1" si="1571"/>
        <v>#DIV/0!</v>
      </c>
      <c r="AJ2163" s="11" t="e">
        <f t="shared" ca="1" si="1542"/>
        <v>#NAME?</v>
      </c>
      <c r="AK2163" s="8" t="e">
        <f t="shared" ca="1" si="1564"/>
        <v>#NAME?</v>
      </c>
      <c r="AN2163" s="8">
        <f t="shared" si="1544"/>
        <v>25832</v>
      </c>
      <c r="AO2163" s="19" cm="1">
        <f t="array" aca="1" ref="AO2163" ca="1">INDIRECT("V"&amp;($AN2163+10-$AQ$2)) - INDIRECT("V"&amp;($AN2163+10))</f>
        <v>0</v>
      </c>
      <c r="AP2163" s="19" cm="1">
        <f t="array" aca="1" ref="AP2163" ca="1">INDIRECT("W"&amp;($AN2163+10-$AQ$2)) - INDIRECT("W"&amp;($AN2163+10))</f>
        <v>0</v>
      </c>
      <c r="AQ2163" s="19" cm="1">
        <f t="array" aca="1" ref="AQ2163" ca="1">INDIRECT("X"&amp;($AN2163+10-$AQ$2)) - INDIRECT("X"&amp;($AN2163+10))</f>
        <v>0</v>
      </c>
      <c r="AR2163" s="19" cm="1">
        <f t="array" aca="1" ref="AR2163" ca="1">INDIRECT("Y"&amp;($AN2163+10-$AQ$2)) - INDIRECT("Y"&amp;($AN2163+10))</f>
        <v>0</v>
      </c>
      <c r="AS2163" s="8" cm="1">
        <f t="array" aca="1" ref="AS2163" ca="1">INDIRECT("AD"&amp;($AN2163+10-$AQ$2))</f>
        <v>0</v>
      </c>
      <c r="AU2163" s="12" t="e">
        <f t="shared" ca="1" si="1543"/>
        <v>#DIV/0!</v>
      </c>
      <c r="AV2163" s="8">
        <f t="shared" ca="1" si="1552"/>
        <v>-273.14999999999998</v>
      </c>
      <c r="AW2163" s="8">
        <f t="shared" ca="1" si="1553"/>
        <v>0.80400000000000005</v>
      </c>
      <c r="AX2163" s="8" cm="1">
        <f t="array" aca="1" ref="AX2163" ca="1">AW2163 - dECuCon4C(AV2163)</f>
        <v>0.80399591120300784</v>
      </c>
      <c r="AY2163" s="8" cm="1">
        <f t="array" aca="1" ref="AY2163" ca="1">dECuCon4C(AV2163)</f>
        <v>4.0887969922092398E-6</v>
      </c>
      <c r="AZ2163" s="8"/>
      <c r="BA2163" s="13" t="e">
        <f t="shared" ca="1" si="1554"/>
        <v>#DIV/0!</v>
      </c>
    </row>
    <row r="2164" spans="22:53" x14ac:dyDescent="0.25">
      <c r="V2164" s="8" t="e">
        <f t="shared" si="1567"/>
        <v>#DIV/0!</v>
      </c>
      <c r="W2164" s="8" t="e">
        <f t="shared" si="1568"/>
        <v>#DIV/0!</v>
      </c>
      <c r="X2164" s="8" t="e">
        <f t="shared" si="1569"/>
        <v>#DIV/0!</v>
      </c>
      <c r="Y2164" s="8" t="e">
        <f t="shared" si="1570"/>
        <v>#DIV/0!</v>
      </c>
      <c r="Z2164" s="8"/>
      <c r="AA2164" s="8"/>
      <c r="AD2164" s="9" t="e" cm="1">
        <f t="array" aca="1" ref="AD2164" ca="1">Tgost2009(C2164/100.0557)+273.15</f>
        <v>#NAME?</v>
      </c>
      <c r="AE2164" s="8" t="e">
        <f t="shared" ca="1" si="1562"/>
        <v>#NAME?</v>
      </c>
      <c r="AF2164" s="8" t="e">
        <f t="shared" ca="1" si="1563"/>
        <v>#NAME?</v>
      </c>
      <c r="AG2164" s="8" t="e" cm="1">
        <f t="array" aca="1" ref="AG2164" ca="1">AF2164-dECuCon4C(AE2164)</f>
        <v>#NAME?</v>
      </c>
      <c r="AH2164" s="8" t="e" cm="1">
        <f t="array" aca="1" ref="AH2164" ca="1">dECuCon4C(AE2164)</f>
        <v>#VALUE!</v>
      </c>
      <c r="AI2164" s="10" t="e">
        <f t="shared" ca="1" si="1571"/>
        <v>#DIV/0!</v>
      </c>
      <c r="AJ2164" s="11" t="e">
        <f t="shared" ca="1" si="1542"/>
        <v>#NAME?</v>
      </c>
      <c r="AK2164" s="8" t="e">
        <f t="shared" ca="1" si="1564"/>
        <v>#NAME?</v>
      </c>
      <c r="AN2164" s="8">
        <f t="shared" si="1544"/>
        <v>25844</v>
      </c>
      <c r="AO2164" s="19" cm="1">
        <f t="array" aca="1" ref="AO2164" ca="1">INDIRECT("V"&amp;($AN2164+10-$AQ$2)) - INDIRECT("V"&amp;($AN2164+10))</f>
        <v>0</v>
      </c>
      <c r="AP2164" s="19" cm="1">
        <f t="array" aca="1" ref="AP2164" ca="1">INDIRECT("W"&amp;($AN2164+10-$AQ$2)) - INDIRECT("W"&amp;($AN2164+10))</f>
        <v>0</v>
      </c>
      <c r="AQ2164" s="19" cm="1">
        <f t="array" aca="1" ref="AQ2164" ca="1">INDIRECT("X"&amp;($AN2164+10-$AQ$2)) - INDIRECT("X"&amp;($AN2164+10))</f>
        <v>0</v>
      </c>
      <c r="AR2164" s="19" cm="1">
        <f t="array" aca="1" ref="AR2164" ca="1">INDIRECT("Y"&amp;($AN2164+10-$AQ$2)) - INDIRECT("Y"&amp;($AN2164+10))</f>
        <v>0</v>
      </c>
      <c r="AS2164" s="8" cm="1">
        <f t="array" aca="1" ref="AS2164" ca="1">INDIRECT("AD"&amp;($AN2164+10-$AQ$2))</f>
        <v>0</v>
      </c>
      <c r="AU2164" s="12" t="e">
        <f t="shared" ca="1" si="1543"/>
        <v>#DIV/0!</v>
      </c>
      <c r="AV2164" s="8">
        <f t="shared" ca="1" si="1552"/>
        <v>-273.14999999999998</v>
      </c>
      <c r="AW2164" s="8">
        <f t="shared" ca="1" si="1553"/>
        <v>0.80400000000000005</v>
      </c>
      <c r="AX2164" s="8" cm="1">
        <f t="array" aca="1" ref="AX2164" ca="1">AW2164 - dECuCon4C(AV2164)</f>
        <v>0.80399591120300784</v>
      </c>
      <c r="AY2164" s="8" cm="1">
        <f t="array" aca="1" ref="AY2164" ca="1">dECuCon4C(AV2164)</f>
        <v>4.0887969922092398E-6</v>
      </c>
      <c r="AZ2164" s="8"/>
      <c r="BA2164" s="13" t="e">
        <f t="shared" ca="1" si="1554"/>
        <v>#DIV/0!</v>
      </c>
    </row>
    <row r="2165" spans="22:53" x14ac:dyDescent="0.25">
      <c r="V2165" s="8" t="e">
        <f t="shared" si="1567"/>
        <v>#DIV/0!</v>
      </c>
      <c r="W2165" s="8" t="e">
        <f t="shared" si="1568"/>
        <v>#DIV/0!</v>
      </c>
      <c r="X2165" s="8" t="e">
        <f t="shared" si="1569"/>
        <v>#DIV/0!</v>
      </c>
      <c r="Y2165" s="8" t="e">
        <f t="shared" si="1570"/>
        <v>#DIV/0!</v>
      </c>
      <c r="Z2165" s="8"/>
      <c r="AA2165" s="8"/>
      <c r="AD2165" s="9" t="e" cm="1">
        <f t="array" aca="1" ref="AD2165" ca="1">Tgost2009(C2165/100.0557)+273.15</f>
        <v>#NAME?</v>
      </c>
      <c r="AE2165" s="8" t="e">
        <f t="shared" ca="1" si="1562"/>
        <v>#NAME?</v>
      </c>
      <c r="AF2165" s="8" t="e">
        <f t="shared" ca="1" si="1563"/>
        <v>#NAME?</v>
      </c>
      <c r="AG2165" s="8" t="e" cm="1">
        <f t="array" aca="1" ref="AG2165" ca="1">AF2165-dECuCon4C(AE2165)</f>
        <v>#NAME?</v>
      </c>
      <c r="AH2165" s="8" t="e" cm="1">
        <f t="array" aca="1" ref="AH2165" ca="1">dECuCon4C(AE2165)</f>
        <v>#VALUE!</v>
      </c>
      <c r="AI2165" s="10" t="e">
        <f t="shared" ca="1" si="1571"/>
        <v>#DIV/0!</v>
      </c>
      <c r="AJ2165" s="11" t="e">
        <f t="shared" ca="1" si="1542"/>
        <v>#NAME?</v>
      </c>
      <c r="AK2165" s="8" t="e">
        <f t="shared" ca="1" si="1564"/>
        <v>#NAME?</v>
      </c>
      <c r="AN2165" s="8">
        <f t="shared" si="1544"/>
        <v>25856</v>
      </c>
      <c r="AO2165" s="19" cm="1">
        <f t="array" aca="1" ref="AO2165" ca="1">INDIRECT("V"&amp;($AN2165+10-$AQ$2)) - INDIRECT("V"&amp;($AN2165+10))</f>
        <v>0</v>
      </c>
      <c r="AP2165" s="19" cm="1">
        <f t="array" aca="1" ref="AP2165" ca="1">INDIRECT("W"&amp;($AN2165+10-$AQ$2)) - INDIRECT("W"&amp;($AN2165+10))</f>
        <v>0</v>
      </c>
      <c r="AQ2165" s="19" cm="1">
        <f t="array" aca="1" ref="AQ2165" ca="1">INDIRECT("X"&amp;($AN2165+10-$AQ$2)) - INDIRECT("X"&amp;($AN2165+10))</f>
        <v>0</v>
      </c>
      <c r="AR2165" s="19" cm="1">
        <f t="array" aca="1" ref="AR2165" ca="1">INDIRECT("Y"&amp;($AN2165+10-$AQ$2)) - INDIRECT("Y"&amp;($AN2165+10))</f>
        <v>0</v>
      </c>
      <c r="AS2165" s="8" cm="1">
        <f t="array" aca="1" ref="AS2165" ca="1">INDIRECT("AD"&amp;($AN2165+10-$AQ$2))</f>
        <v>0</v>
      </c>
      <c r="AU2165" s="12" t="e">
        <f t="shared" ca="1" si="1543"/>
        <v>#DIV/0!</v>
      </c>
      <c r="AV2165" s="8">
        <f t="shared" ca="1" si="1552"/>
        <v>-273.14999999999998</v>
      </c>
      <c r="AW2165" s="8">
        <f t="shared" ca="1" si="1553"/>
        <v>0.80400000000000005</v>
      </c>
      <c r="AX2165" s="8" cm="1">
        <f t="array" aca="1" ref="AX2165" ca="1">AW2165 - dECuCon4C(AV2165)</f>
        <v>0.80399591120300784</v>
      </c>
      <c r="AY2165" s="8" cm="1">
        <f t="array" aca="1" ref="AY2165" ca="1">dECuCon4C(AV2165)</f>
        <v>4.0887969922092398E-6</v>
      </c>
      <c r="AZ2165" s="8"/>
      <c r="BA2165" s="13" t="e">
        <f t="shared" ca="1" si="1554"/>
        <v>#DIV/0!</v>
      </c>
    </row>
    <row r="2166" spans="22:53" x14ac:dyDescent="0.25">
      <c r="V2166" s="8" t="e">
        <f t="shared" si="1567"/>
        <v>#DIV/0!</v>
      </c>
      <c r="W2166" s="8" t="e">
        <f t="shared" si="1568"/>
        <v>#DIV/0!</v>
      </c>
      <c r="X2166" s="8" t="e">
        <f t="shared" si="1569"/>
        <v>#DIV/0!</v>
      </c>
      <c r="Y2166" s="8" t="e">
        <f t="shared" si="1570"/>
        <v>#DIV/0!</v>
      </c>
      <c r="Z2166" s="8"/>
      <c r="AA2166" s="8"/>
      <c r="AD2166" s="9" t="e" cm="1">
        <f t="array" aca="1" ref="AD2166" ca="1">Tgost2009(C2166/100.0557)+273.15</f>
        <v>#NAME?</v>
      </c>
      <c r="AE2166" s="8" t="e">
        <f t="shared" ca="1" si="1562"/>
        <v>#NAME?</v>
      </c>
      <c r="AF2166" s="8" t="e">
        <f t="shared" ca="1" si="1563"/>
        <v>#NAME?</v>
      </c>
      <c r="AG2166" s="8" t="e" cm="1">
        <f t="array" aca="1" ref="AG2166" ca="1">AF2166-dECuCon4C(AE2166)</f>
        <v>#NAME?</v>
      </c>
      <c r="AH2166" s="8" t="e" cm="1">
        <f t="array" aca="1" ref="AH2166" ca="1">dECuCon4C(AE2166)</f>
        <v>#VALUE!</v>
      </c>
      <c r="AI2166" s="10" t="e">
        <f t="shared" ca="1" si="1571"/>
        <v>#DIV/0!</v>
      </c>
      <c r="AJ2166" s="11" t="e">
        <f t="shared" ca="1" si="1542"/>
        <v>#NAME?</v>
      </c>
      <c r="AK2166" s="8" t="e">
        <f t="shared" ca="1" si="1564"/>
        <v>#NAME?</v>
      </c>
      <c r="AN2166" s="8">
        <f t="shared" si="1544"/>
        <v>25868</v>
      </c>
      <c r="AO2166" s="19" cm="1">
        <f t="array" aca="1" ref="AO2166" ca="1">INDIRECT("V"&amp;($AN2166+10-$AQ$2)) - INDIRECT("V"&amp;($AN2166+10))</f>
        <v>0</v>
      </c>
      <c r="AP2166" s="19" cm="1">
        <f t="array" aca="1" ref="AP2166" ca="1">INDIRECT("W"&amp;($AN2166+10-$AQ$2)) - INDIRECT("W"&amp;($AN2166+10))</f>
        <v>0</v>
      </c>
      <c r="AQ2166" s="19" cm="1">
        <f t="array" aca="1" ref="AQ2166" ca="1">INDIRECT("X"&amp;($AN2166+10-$AQ$2)) - INDIRECT("X"&amp;($AN2166+10))</f>
        <v>0</v>
      </c>
      <c r="AR2166" s="19" cm="1">
        <f t="array" aca="1" ref="AR2166" ca="1">INDIRECT("Y"&amp;($AN2166+10-$AQ$2)) - INDIRECT("Y"&amp;($AN2166+10))</f>
        <v>0</v>
      </c>
      <c r="AS2166" s="8" cm="1">
        <f t="array" aca="1" ref="AS2166" ca="1">INDIRECT("AD"&amp;($AN2166+10-$AQ$2))</f>
        <v>0</v>
      </c>
      <c r="AU2166" s="12" t="e">
        <f t="shared" ca="1" si="1543"/>
        <v>#DIV/0!</v>
      </c>
      <c r="AV2166" s="8">
        <f t="shared" ca="1" si="1552"/>
        <v>-273.14999999999998</v>
      </c>
      <c r="AW2166" s="8">
        <f t="shared" ca="1" si="1553"/>
        <v>0.80400000000000005</v>
      </c>
      <c r="AX2166" s="8" cm="1">
        <f t="array" aca="1" ref="AX2166" ca="1">AW2166 - dECuCon4C(AV2166)</f>
        <v>0.80399591120300784</v>
      </c>
      <c r="AY2166" s="8" cm="1">
        <f t="array" aca="1" ref="AY2166" ca="1">dECuCon4C(AV2166)</f>
        <v>4.0887969922092398E-6</v>
      </c>
      <c r="AZ2166" s="8"/>
      <c r="BA2166" s="13" t="e">
        <f t="shared" ca="1" si="1554"/>
        <v>#DIV/0!</v>
      </c>
    </row>
    <row r="2167" spans="22:53" x14ac:dyDescent="0.25">
      <c r="V2167" s="8"/>
      <c r="W2167" s="8"/>
      <c r="X2167" s="8"/>
      <c r="Y2167" s="8"/>
      <c r="Z2167" s="8" t="e">
        <f t="shared" ref="Z2167:Z2170" si="1572">AVERAGE(L2167:M2167)</f>
        <v>#DIV/0!</v>
      </c>
      <c r="AA2167" s="8" t="e">
        <f t="shared" ref="AA2167:AA2170" si="1573">AVERAGE(N2167:O2167)</f>
        <v>#DIV/0!</v>
      </c>
      <c r="AD2167" s="9" t="e" cm="1">
        <f t="array" aca="1" ref="AD2167" ca="1">Tgost2009(C2167/100.0557)+273.15</f>
        <v>#NAME?</v>
      </c>
      <c r="AE2167" s="8" t="e">
        <f t="shared" ca="1" si="1562"/>
        <v>#NAME?</v>
      </c>
      <c r="AF2167" s="8" t="e">
        <f t="shared" ca="1" si="1563"/>
        <v>#NAME?</v>
      </c>
      <c r="AG2167" s="8" t="e" cm="1">
        <f t="array" aca="1" ref="AG2167" ca="1">AF2167-dECuCon4C(AE2167)</f>
        <v>#NAME?</v>
      </c>
      <c r="AH2167" s="8" t="e" cm="1">
        <f t="array" aca="1" ref="AH2167" ca="1">dECuCon4C(AE2167)</f>
        <v>#VALUE!</v>
      </c>
      <c r="AI2167" s="10"/>
      <c r="AJ2167" s="11" t="e">
        <f t="shared" ca="1" si="1542"/>
        <v>#NAME?</v>
      </c>
      <c r="AK2167" s="8" t="e">
        <f t="shared" ca="1" si="1564"/>
        <v>#NAME?</v>
      </c>
      <c r="AN2167" s="8">
        <f t="shared" si="1544"/>
        <v>25880</v>
      </c>
      <c r="AO2167" s="19" cm="1">
        <f t="array" aca="1" ref="AO2167" ca="1">INDIRECT("V"&amp;($AN2167+10-$AQ$2)) - INDIRECT("V"&amp;($AN2167+10))</f>
        <v>0</v>
      </c>
      <c r="AP2167" s="19" cm="1">
        <f t="array" aca="1" ref="AP2167" ca="1">INDIRECT("W"&amp;($AN2167+10-$AQ$2)) - INDIRECT("W"&amp;($AN2167+10))</f>
        <v>0</v>
      </c>
      <c r="AQ2167" s="19" cm="1">
        <f t="array" aca="1" ref="AQ2167" ca="1">INDIRECT("X"&amp;($AN2167+10-$AQ$2)) - INDIRECT("X"&amp;($AN2167+10))</f>
        <v>0</v>
      </c>
      <c r="AR2167" s="19" cm="1">
        <f t="array" aca="1" ref="AR2167" ca="1">INDIRECT("Y"&amp;($AN2167+10-$AQ$2)) - INDIRECT("Y"&amp;($AN2167+10))</f>
        <v>0</v>
      </c>
      <c r="AS2167" s="8" cm="1">
        <f t="array" aca="1" ref="AS2167" ca="1">INDIRECT("AD"&amp;($AN2167+10-$AQ$2))</f>
        <v>0</v>
      </c>
      <c r="AU2167" s="12" t="e">
        <f t="shared" ca="1" si="1543"/>
        <v>#DIV/0!</v>
      </c>
      <c r="AV2167" s="8">
        <f t="shared" ca="1" si="1552"/>
        <v>-273.14999999999998</v>
      </c>
      <c r="AW2167" s="8">
        <f t="shared" ca="1" si="1553"/>
        <v>0.80400000000000005</v>
      </c>
      <c r="AX2167" s="8" cm="1">
        <f t="array" aca="1" ref="AX2167" ca="1">AW2167 - dECuCon4C(AV2167)</f>
        <v>0.80399591120300784</v>
      </c>
      <c r="AY2167" s="8" cm="1">
        <f t="array" aca="1" ref="AY2167" ca="1">dECuCon4C(AV2167)</f>
        <v>4.0887969922092398E-6</v>
      </c>
      <c r="AZ2167" s="8"/>
      <c r="BA2167" s="13" t="e">
        <f t="shared" ca="1" si="1554"/>
        <v>#DIV/0!</v>
      </c>
    </row>
    <row r="2168" spans="22:53" x14ac:dyDescent="0.25">
      <c r="V2168" s="8"/>
      <c r="W2168" s="8"/>
      <c r="X2168" s="8"/>
      <c r="Y2168" s="8"/>
      <c r="Z2168" s="8" t="e">
        <f t="shared" si="1572"/>
        <v>#DIV/0!</v>
      </c>
      <c r="AA2168" s="8" t="e">
        <f t="shared" si="1573"/>
        <v>#DIV/0!</v>
      </c>
      <c r="AD2168" s="9" t="e" cm="1">
        <f t="array" aca="1" ref="AD2168" ca="1">Tgost2009(C2168/100.0557)+273.15</f>
        <v>#NAME?</v>
      </c>
      <c r="AE2168" s="8" t="e">
        <f t="shared" ca="1" si="1562"/>
        <v>#NAME?</v>
      </c>
      <c r="AF2168" s="8" t="e">
        <f t="shared" ca="1" si="1563"/>
        <v>#NAME?</v>
      </c>
      <c r="AG2168" s="8" t="e" cm="1">
        <f t="array" aca="1" ref="AG2168" ca="1">AF2168-dECuCon4C(AE2168)</f>
        <v>#NAME?</v>
      </c>
      <c r="AH2168" s="8" t="e" cm="1">
        <f t="array" aca="1" ref="AH2168" ca="1">dECuCon4C(AE2168)</f>
        <v>#VALUE!</v>
      </c>
      <c r="AI2168" s="10"/>
      <c r="AJ2168" s="11" t="e">
        <f t="shared" ca="1" si="1542"/>
        <v>#NAME?</v>
      </c>
      <c r="AK2168" s="8" t="e">
        <f t="shared" ca="1" si="1564"/>
        <v>#NAME?</v>
      </c>
      <c r="AN2168" s="8">
        <f t="shared" si="1544"/>
        <v>25892</v>
      </c>
      <c r="AO2168" s="19" cm="1">
        <f t="array" aca="1" ref="AO2168" ca="1">INDIRECT("V"&amp;($AN2168+10-$AQ$2)) - INDIRECT("V"&amp;($AN2168+10))</f>
        <v>0</v>
      </c>
      <c r="AP2168" s="19" cm="1">
        <f t="array" aca="1" ref="AP2168" ca="1">INDIRECT("W"&amp;($AN2168+10-$AQ$2)) - INDIRECT("W"&amp;($AN2168+10))</f>
        <v>0</v>
      </c>
      <c r="AQ2168" s="19" cm="1">
        <f t="array" aca="1" ref="AQ2168" ca="1">INDIRECT("X"&amp;($AN2168+10-$AQ$2)) - INDIRECT("X"&amp;($AN2168+10))</f>
        <v>0</v>
      </c>
      <c r="AR2168" s="19" cm="1">
        <f t="array" aca="1" ref="AR2168" ca="1">INDIRECT("Y"&amp;($AN2168+10-$AQ$2)) - INDIRECT("Y"&amp;($AN2168+10))</f>
        <v>0</v>
      </c>
      <c r="AS2168" s="8" cm="1">
        <f t="array" aca="1" ref="AS2168" ca="1">INDIRECT("AD"&amp;($AN2168+10-$AQ$2))</f>
        <v>0</v>
      </c>
      <c r="AU2168" s="12" t="e">
        <f t="shared" ca="1" si="1543"/>
        <v>#DIV/0!</v>
      </c>
      <c r="AV2168" s="8">
        <f t="shared" ca="1" si="1552"/>
        <v>-273.14999999999998</v>
      </c>
      <c r="AW2168" s="8">
        <f t="shared" ca="1" si="1553"/>
        <v>0.80400000000000005</v>
      </c>
      <c r="AX2168" s="8" cm="1">
        <f t="array" aca="1" ref="AX2168" ca="1">AW2168 - dECuCon4C(AV2168)</f>
        <v>0.80399591120300784</v>
      </c>
      <c r="AY2168" s="8" cm="1">
        <f t="array" aca="1" ref="AY2168" ca="1">dECuCon4C(AV2168)</f>
        <v>4.0887969922092398E-6</v>
      </c>
      <c r="AZ2168" s="8"/>
      <c r="BA2168" s="13" t="e">
        <f t="shared" ca="1" si="1554"/>
        <v>#DIV/0!</v>
      </c>
    </row>
    <row r="2169" spans="22:53" x14ac:dyDescent="0.25">
      <c r="V2169" s="8"/>
      <c r="W2169" s="8"/>
      <c r="X2169" s="8"/>
      <c r="Y2169" s="8"/>
      <c r="Z2169" s="8" t="e">
        <f t="shared" si="1572"/>
        <v>#DIV/0!</v>
      </c>
      <c r="AA2169" s="8" t="e">
        <f t="shared" si="1573"/>
        <v>#DIV/0!</v>
      </c>
      <c r="AD2169" s="9" t="e" cm="1">
        <f t="array" aca="1" ref="AD2169" ca="1">Tgost2009(C2169/100.0557)+273.15</f>
        <v>#NAME?</v>
      </c>
      <c r="AE2169" s="8" t="e">
        <f t="shared" ca="1" si="1562"/>
        <v>#NAME?</v>
      </c>
      <c r="AF2169" s="8" t="e">
        <f t="shared" ca="1" si="1563"/>
        <v>#NAME?</v>
      </c>
      <c r="AG2169" s="8" t="e" cm="1">
        <f t="array" aca="1" ref="AG2169" ca="1">AF2169-dECuCon4C(AE2169)</f>
        <v>#NAME?</v>
      </c>
      <c r="AH2169" s="8" t="e" cm="1">
        <f t="array" aca="1" ref="AH2169" ca="1">dECuCon4C(AE2169)</f>
        <v>#VALUE!</v>
      </c>
      <c r="AI2169" s="10"/>
      <c r="AJ2169" s="11" t="e">
        <f t="shared" ca="1" si="1542"/>
        <v>#NAME?</v>
      </c>
      <c r="AK2169" s="8" t="e">
        <f t="shared" ca="1" si="1564"/>
        <v>#NAME?</v>
      </c>
      <c r="AN2169" s="8">
        <f t="shared" si="1544"/>
        <v>25904</v>
      </c>
      <c r="AO2169" s="19" cm="1">
        <f t="array" aca="1" ref="AO2169" ca="1">INDIRECT("V"&amp;($AN2169+10-$AQ$2)) - INDIRECT("V"&amp;($AN2169+10))</f>
        <v>0</v>
      </c>
      <c r="AP2169" s="19" cm="1">
        <f t="array" aca="1" ref="AP2169" ca="1">INDIRECT("W"&amp;($AN2169+10-$AQ$2)) - INDIRECT("W"&amp;($AN2169+10))</f>
        <v>0</v>
      </c>
      <c r="AQ2169" s="19" cm="1">
        <f t="array" aca="1" ref="AQ2169" ca="1">INDIRECT("X"&amp;($AN2169+10-$AQ$2)) - INDIRECT("X"&amp;($AN2169+10))</f>
        <v>0</v>
      </c>
      <c r="AR2169" s="19" cm="1">
        <f t="array" aca="1" ref="AR2169" ca="1">INDIRECT("Y"&amp;($AN2169+10-$AQ$2)) - INDIRECT("Y"&amp;($AN2169+10))</f>
        <v>0</v>
      </c>
      <c r="AS2169" s="8" cm="1">
        <f t="array" aca="1" ref="AS2169" ca="1">INDIRECT("AD"&amp;($AN2169+10-$AQ$2))</f>
        <v>0</v>
      </c>
      <c r="AU2169" s="12" t="e">
        <f t="shared" ca="1" si="1543"/>
        <v>#DIV/0!</v>
      </c>
      <c r="AV2169" s="8">
        <f t="shared" ca="1" si="1552"/>
        <v>-273.14999999999998</v>
      </c>
      <c r="AW2169" s="8">
        <f t="shared" ca="1" si="1553"/>
        <v>0.80400000000000005</v>
      </c>
      <c r="AX2169" s="8" cm="1">
        <f t="array" aca="1" ref="AX2169" ca="1">AW2169 - dECuCon4C(AV2169)</f>
        <v>0.80399591120300784</v>
      </c>
      <c r="AY2169" s="8" cm="1">
        <f t="array" aca="1" ref="AY2169" ca="1">dECuCon4C(AV2169)</f>
        <v>4.0887969922092398E-6</v>
      </c>
      <c r="AZ2169" s="8"/>
      <c r="BA2169" s="13" t="e">
        <f t="shared" ca="1" si="1554"/>
        <v>#DIV/0!</v>
      </c>
    </row>
    <row r="2170" spans="22:53" x14ac:dyDescent="0.25">
      <c r="V2170" s="8"/>
      <c r="W2170" s="8"/>
      <c r="X2170" s="8"/>
      <c r="Y2170" s="8"/>
      <c r="Z2170" s="8" t="e">
        <f t="shared" si="1572"/>
        <v>#DIV/0!</v>
      </c>
      <c r="AA2170" s="8" t="e">
        <f t="shared" si="1573"/>
        <v>#DIV/0!</v>
      </c>
      <c r="AD2170" s="9" t="e" cm="1">
        <f t="array" aca="1" ref="AD2170" ca="1">Tgost2009(C2170/100.0557)+273.15</f>
        <v>#NAME?</v>
      </c>
      <c r="AE2170" s="8" t="e">
        <f t="shared" ca="1" si="1562"/>
        <v>#NAME?</v>
      </c>
      <c r="AF2170" s="8" t="e">
        <f t="shared" ca="1" si="1563"/>
        <v>#NAME?</v>
      </c>
      <c r="AG2170" s="8" t="e" cm="1">
        <f t="array" aca="1" ref="AG2170" ca="1">AF2170-dECuCon4C(AE2170)</f>
        <v>#NAME?</v>
      </c>
      <c r="AH2170" s="8" t="e" cm="1">
        <f t="array" aca="1" ref="AH2170" ca="1">dECuCon4C(AE2170)</f>
        <v>#VALUE!</v>
      </c>
      <c r="AI2170" s="10"/>
      <c r="AJ2170" s="11" t="e">
        <f t="shared" ca="1" si="1542"/>
        <v>#NAME?</v>
      </c>
      <c r="AK2170" s="8" t="e">
        <f t="shared" ca="1" si="1564"/>
        <v>#NAME?</v>
      </c>
      <c r="AN2170" s="8">
        <f t="shared" si="1544"/>
        <v>25916</v>
      </c>
      <c r="AO2170" s="19" cm="1">
        <f t="array" aca="1" ref="AO2170" ca="1">INDIRECT("V"&amp;($AN2170+10-$AQ$2)) - INDIRECT("V"&amp;($AN2170+10))</f>
        <v>0</v>
      </c>
      <c r="AP2170" s="19" cm="1">
        <f t="array" aca="1" ref="AP2170" ca="1">INDIRECT("W"&amp;($AN2170+10-$AQ$2)) - INDIRECT("W"&amp;($AN2170+10))</f>
        <v>0</v>
      </c>
      <c r="AQ2170" s="19" cm="1">
        <f t="array" aca="1" ref="AQ2170" ca="1">INDIRECT("X"&amp;($AN2170+10-$AQ$2)) - INDIRECT("X"&amp;($AN2170+10))</f>
        <v>0</v>
      </c>
      <c r="AR2170" s="19" cm="1">
        <f t="array" aca="1" ref="AR2170" ca="1">INDIRECT("Y"&amp;($AN2170+10-$AQ$2)) - INDIRECT("Y"&amp;($AN2170+10))</f>
        <v>0</v>
      </c>
      <c r="AS2170" s="8" cm="1">
        <f t="array" aca="1" ref="AS2170" ca="1">INDIRECT("AD"&amp;($AN2170+10-$AQ$2))</f>
        <v>0</v>
      </c>
      <c r="AU2170" s="12" t="e">
        <f t="shared" ca="1" si="1543"/>
        <v>#DIV/0!</v>
      </c>
      <c r="AV2170" s="8">
        <f t="shared" ca="1" si="1552"/>
        <v>-273.14999999999998</v>
      </c>
      <c r="AW2170" s="8">
        <f t="shared" ca="1" si="1553"/>
        <v>0.80400000000000005</v>
      </c>
      <c r="AX2170" s="8" cm="1">
        <f t="array" aca="1" ref="AX2170" ca="1">AW2170 - dECuCon4C(AV2170)</f>
        <v>0.80399591120300784</v>
      </c>
      <c r="AY2170" s="8" cm="1">
        <f t="array" aca="1" ref="AY2170" ca="1">dECuCon4C(AV2170)</f>
        <v>4.0887969922092398E-6</v>
      </c>
      <c r="AZ2170" s="8"/>
      <c r="BA2170" s="13" t="e">
        <f t="shared" ca="1" si="1554"/>
        <v>#DIV/0!</v>
      </c>
    </row>
    <row r="2171" spans="22:53" x14ac:dyDescent="0.25">
      <c r="V2171" s="8" t="e">
        <f t="shared" ref="V2171:V2178" si="1574">AVERAGE(D2171:E2171)</f>
        <v>#DIV/0!</v>
      </c>
      <c r="W2171" s="8" t="e">
        <f t="shared" ref="W2171:W2178" si="1575">AVERAGE(F2171:G2171)</f>
        <v>#DIV/0!</v>
      </c>
      <c r="X2171" s="8" t="e">
        <f t="shared" ref="X2171:X2178" si="1576">AVERAGE(H2171:I2171)</f>
        <v>#DIV/0!</v>
      </c>
      <c r="Y2171" s="8" t="e">
        <f t="shared" ref="Y2171:Y2178" si="1577">AVERAGE(J2171:K2171)</f>
        <v>#DIV/0!</v>
      </c>
      <c r="Z2171" s="8"/>
      <c r="AA2171" s="8"/>
      <c r="AD2171" s="9" t="e" cm="1">
        <f t="array" aca="1" ref="AD2171" ca="1">Tgost2009(C2171/100.0557)+273.15</f>
        <v>#NAME?</v>
      </c>
      <c r="AE2171" s="8" t="e">
        <f t="shared" ca="1" si="1562"/>
        <v>#NAME?</v>
      </c>
      <c r="AF2171" s="8" t="e">
        <f t="shared" ca="1" si="1563"/>
        <v>#NAME?</v>
      </c>
      <c r="AG2171" s="8" t="e" cm="1">
        <f t="array" aca="1" ref="AG2171" ca="1">AF2171-dECuCon4C(AE2171)</f>
        <v>#NAME?</v>
      </c>
      <c r="AH2171" s="8" t="e" cm="1">
        <f t="array" aca="1" ref="AH2171" ca="1">dECuCon4C(AE2171)</f>
        <v>#VALUE!</v>
      </c>
      <c r="AI2171" s="10" t="e">
        <f t="shared" ref="AI2171:AI2178" ca="1" si="1578">(W2171-V2171)/(AF2171-AG2171)*10^(6)</f>
        <v>#DIV/0!</v>
      </c>
      <c r="AJ2171" s="11" t="e">
        <f t="shared" ca="1" si="1542"/>
        <v>#NAME?</v>
      </c>
      <c r="AK2171" s="8" t="e">
        <f t="shared" ca="1" si="1564"/>
        <v>#NAME?</v>
      </c>
      <c r="AN2171" s="8">
        <f t="shared" si="1544"/>
        <v>25928</v>
      </c>
      <c r="AO2171" s="19" cm="1">
        <f t="array" aca="1" ref="AO2171" ca="1">INDIRECT("V"&amp;($AN2171+10-$AQ$2)) - INDIRECT("V"&amp;($AN2171+10))</f>
        <v>0</v>
      </c>
      <c r="AP2171" s="19" cm="1">
        <f t="array" aca="1" ref="AP2171" ca="1">INDIRECT("W"&amp;($AN2171+10-$AQ$2)) - INDIRECT("W"&amp;($AN2171+10))</f>
        <v>0</v>
      </c>
      <c r="AQ2171" s="19" cm="1">
        <f t="array" aca="1" ref="AQ2171" ca="1">INDIRECT("X"&amp;($AN2171+10-$AQ$2)) - INDIRECT("X"&amp;($AN2171+10))</f>
        <v>0</v>
      </c>
      <c r="AR2171" s="19" cm="1">
        <f t="array" aca="1" ref="AR2171" ca="1">INDIRECT("Y"&amp;($AN2171+10-$AQ$2)) - INDIRECT("Y"&amp;($AN2171+10))</f>
        <v>0</v>
      </c>
      <c r="AS2171" s="8" cm="1">
        <f t="array" aca="1" ref="AS2171" ca="1">INDIRECT("AD"&amp;($AN2171+10-$AQ$2))</f>
        <v>0</v>
      </c>
      <c r="AU2171" s="12" t="e">
        <f t="shared" ca="1" si="1543"/>
        <v>#DIV/0!</v>
      </c>
      <c r="AV2171" s="8">
        <f t="shared" ca="1" si="1552"/>
        <v>-273.14999999999998</v>
      </c>
      <c r="AW2171" s="8">
        <f t="shared" ca="1" si="1553"/>
        <v>0.80400000000000005</v>
      </c>
      <c r="AX2171" s="8" cm="1">
        <f t="array" aca="1" ref="AX2171" ca="1">AW2171 - dECuCon4C(AV2171)</f>
        <v>0.80399591120300784</v>
      </c>
      <c r="AY2171" s="8" cm="1">
        <f t="array" aca="1" ref="AY2171" ca="1">dECuCon4C(AV2171)</f>
        <v>4.0887969922092398E-6</v>
      </c>
      <c r="AZ2171" s="8"/>
      <c r="BA2171" s="13" t="e">
        <f t="shared" ca="1" si="1554"/>
        <v>#DIV/0!</v>
      </c>
    </row>
    <row r="2172" spans="22:53" x14ac:dyDescent="0.25">
      <c r="V2172" s="8" t="e">
        <f t="shared" si="1574"/>
        <v>#DIV/0!</v>
      </c>
      <c r="W2172" s="8" t="e">
        <f t="shared" si="1575"/>
        <v>#DIV/0!</v>
      </c>
      <c r="X2172" s="8" t="e">
        <f t="shared" si="1576"/>
        <v>#DIV/0!</v>
      </c>
      <c r="Y2172" s="8" t="e">
        <f t="shared" si="1577"/>
        <v>#DIV/0!</v>
      </c>
      <c r="Z2172" s="8"/>
      <c r="AA2172" s="8"/>
      <c r="AD2172" s="9" t="e" cm="1">
        <f t="array" aca="1" ref="AD2172" ca="1">Tgost2009(C2172/100.0557)+273.15</f>
        <v>#NAME?</v>
      </c>
      <c r="AE2172" s="8" t="e">
        <f t="shared" ca="1" si="1562"/>
        <v>#NAME?</v>
      </c>
      <c r="AF2172" s="8" t="e">
        <f t="shared" ca="1" si="1563"/>
        <v>#NAME?</v>
      </c>
      <c r="AG2172" s="8" t="e" cm="1">
        <f t="array" aca="1" ref="AG2172" ca="1">AF2172-dECuCon4C(AE2172)</f>
        <v>#NAME?</v>
      </c>
      <c r="AH2172" s="8" t="e" cm="1">
        <f t="array" aca="1" ref="AH2172" ca="1">dECuCon4C(AE2172)</f>
        <v>#VALUE!</v>
      </c>
      <c r="AI2172" s="10" t="e">
        <f t="shared" ca="1" si="1578"/>
        <v>#DIV/0!</v>
      </c>
      <c r="AJ2172" s="11" t="e">
        <f t="shared" ca="1" si="1542"/>
        <v>#NAME?</v>
      </c>
      <c r="AK2172" s="8" t="e">
        <f t="shared" ca="1" si="1564"/>
        <v>#NAME?</v>
      </c>
      <c r="AN2172" s="8">
        <f t="shared" si="1544"/>
        <v>25940</v>
      </c>
      <c r="AO2172" s="19" cm="1">
        <f t="array" aca="1" ref="AO2172" ca="1">INDIRECT("V"&amp;($AN2172+10-$AQ$2)) - INDIRECT("V"&amp;($AN2172+10))</f>
        <v>0</v>
      </c>
      <c r="AP2172" s="19" cm="1">
        <f t="array" aca="1" ref="AP2172" ca="1">INDIRECT("W"&amp;($AN2172+10-$AQ$2)) - INDIRECT("W"&amp;($AN2172+10))</f>
        <v>0</v>
      </c>
      <c r="AQ2172" s="19" cm="1">
        <f t="array" aca="1" ref="AQ2172" ca="1">INDIRECT("X"&amp;($AN2172+10-$AQ$2)) - INDIRECT("X"&amp;($AN2172+10))</f>
        <v>0</v>
      </c>
      <c r="AR2172" s="19" cm="1">
        <f t="array" aca="1" ref="AR2172" ca="1">INDIRECT("Y"&amp;($AN2172+10-$AQ$2)) - INDIRECT("Y"&amp;($AN2172+10))</f>
        <v>0</v>
      </c>
      <c r="AS2172" s="8" cm="1">
        <f t="array" aca="1" ref="AS2172" ca="1">INDIRECT("AD"&amp;($AN2172+10-$AQ$2))</f>
        <v>0</v>
      </c>
      <c r="AU2172" s="12" t="e">
        <f t="shared" ca="1" si="1543"/>
        <v>#DIV/0!</v>
      </c>
      <c r="AV2172" s="8">
        <f t="shared" ca="1" si="1552"/>
        <v>-273.14999999999998</v>
      </c>
      <c r="AW2172" s="8">
        <f t="shared" ca="1" si="1553"/>
        <v>0.80400000000000005</v>
      </c>
      <c r="AX2172" s="8" cm="1">
        <f t="array" aca="1" ref="AX2172" ca="1">AW2172 - dECuCon4C(AV2172)</f>
        <v>0.80399591120300784</v>
      </c>
      <c r="AY2172" s="8" cm="1">
        <f t="array" aca="1" ref="AY2172" ca="1">dECuCon4C(AV2172)</f>
        <v>4.0887969922092398E-6</v>
      </c>
      <c r="AZ2172" s="8"/>
      <c r="BA2172" s="13" t="e">
        <f t="shared" ca="1" si="1554"/>
        <v>#DIV/0!</v>
      </c>
    </row>
    <row r="2173" spans="22:53" x14ac:dyDescent="0.25">
      <c r="V2173" s="8" t="e">
        <f t="shared" si="1574"/>
        <v>#DIV/0!</v>
      </c>
      <c r="W2173" s="8" t="e">
        <f t="shared" si="1575"/>
        <v>#DIV/0!</v>
      </c>
      <c r="X2173" s="8" t="e">
        <f t="shared" si="1576"/>
        <v>#DIV/0!</v>
      </c>
      <c r="Y2173" s="8" t="e">
        <f t="shared" si="1577"/>
        <v>#DIV/0!</v>
      </c>
      <c r="Z2173" s="8"/>
      <c r="AA2173" s="8"/>
      <c r="AD2173" s="9" t="e" cm="1">
        <f t="array" aca="1" ref="AD2173" ca="1">Tgost2009(C2173/100.0557)+273.15</f>
        <v>#NAME?</v>
      </c>
      <c r="AE2173" s="8" t="e">
        <f t="shared" ca="1" si="1562"/>
        <v>#NAME?</v>
      </c>
      <c r="AF2173" s="8" t="e">
        <f t="shared" ca="1" si="1563"/>
        <v>#NAME?</v>
      </c>
      <c r="AG2173" s="8" t="e" cm="1">
        <f t="array" aca="1" ref="AG2173" ca="1">AF2173-dECuCon4C(AE2173)</f>
        <v>#NAME?</v>
      </c>
      <c r="AH2173" s="8" t="e" cm="1">
        <f t="array" aca="1" ref="AH2173" ca="1">dECuCon4C(AE2173)</f>
        <v>#VALUE!</v>
      </c>
      <c r="AI2173" s="10" t="e">
        <f t="shared" ca="1" si="1578"/>
        <v>#DIV/0!</v>
      </c>
      <c r="AJ2173" s="11" t="e">
        <f t="shared" ca="1" si="1542"/>
        <v>#NAME?</v>
      </c>
      <c r="AK2173" s="8" t="e">
        <f t="shared" ca="1" si="1564"/>
        <v>#NAME?</v>
      </c>
      <c r="AN2173" s="8">
        <f t="shared" si="1544"/>
        <v>25952</v>
      </c>
      <c r="AO2173" s="19" cm="1">
        <f t="array" aca="1" ref="AO2173" ca="1">INDIRECT("V"&amp;($AN2173+10-$AQ$2)) - INDIRECT("V"&amp;($AN2173+10))</f>
        <v>0</v>
      </c>
      <c r="AP2173" s="19" cm="1">
        <f t="array" aca="1" ref="AP2173" ca="1">INDIRECT("W"&amp;($AN2173+10-$AQ$2)) - INDIRECT("W"&amp;($AN2173+10))</f>
        <v>0</v>
      </c>
      <c r="AQ2173" s="19" cm="1">
        <f t="array" aca="1" ref="AQ2173" ca="1">INDIRECT("X"&amp;($AN2173+10-$AQ$2)) - INDIRECT("X"&amp;($AN2173+10))</f>
        <v>0</v>
      </c>
      <c r="AR2173" s="19" cm="1">
        <f t="array" aca="1" ref="AR2173" ca="1">INDIRECT("Y"&amp;($AN2173+10-$AQ$2)) - INDIRECT("Y"&amp;($AN2173+10))</f>
        <v>0</v>
      </c>
      <c r="AS2173" s="8" cm="1">
        <f t="array" aca="1" ref="AS2173" ca="1">INDIRECT("AD"&amp;($AN2173+10-$AQ$2))</f>
        <v>0</v>
      </c>
      <c r="AU2173" s="12" t="e">
        <f t="shared" ca="1" si="1543"/>
        <v>#DIV/0!</v>
      </c>
      <c r="AV2173" s="8">
        <f t="shared" ca="1" si="1552"/>
        <v>-273.14999999999998</v>
      </c>
      <c r="AW2173" s="8">
        <f t="shared" ca="1" si="1553"/>
        <v>0.80400000000000005</v>
      </c>
      <c r="AX2173" s="8" cm="1">
        <f t="array" aca="1" ref="AX2173" ca="1">AW2173 - dECuCon4C(AV2173)</f>
        <v>0.80399591120300784</v>
      </c>
      <c r="AY2173" s="8" cm="1">
        <f t="array" aca="1" ref="AY2173" ca="1">dECuCon4C(AV2173)</f>
        <v>4.0887969922092398E-6</v>
      </c>
      <c r="AZ2173" s="8"/>
      <c r="BA2173" s="13" t="e">
        <f t="shared" ca="1" si="1554"/>
        <v>#DIV/0!</v>
      </c>
    </row>
    <row r="2174" spans="22:53" x14ac:dyDescent="0.25">
      <c r="V2174" s="8" t="e">
        <f t="shared" si="1574"/>
        <v>#DIV/0!</v>
      </c>
      <c r="W2174" s="8" t="e">
        <f t="shared" si="1575"/>
        <v>#DIV/0!</v>
      </c>
      <c r="X2174" s="8" t="e">
        <f t="shared" si="1576"/>
        <v>#DIV/0!</v>
      </c>
      <c r="Y2174" s="8" t="e">
        <f t="shared" si="1577"/>
        <v>#DIV/0!</v>
      </c>
      <c r="Z2174" s="8"/>
      <c r="AA2174" s="8"/>
      <c r="AD2174" s="9" t="e" cm="1">
        <f t="array" aca="1" ref="AD2174" ca="1">Tgost2009(C2174/100.0557)+273.15</f>
        <v>#NAME?</v>
      </c>
      <c r="AE2174" s="8" t="e">
        <f t="shared" ca="1" si="1562"/>
        <v>#NAME?</v>
      </c>
      <c r="AF2174" s="8" t="e">
        <f t="shared" ca="1" si="1563"/>
        <v>#NAME?</v>
      </c>
      <c r="AG2174" s="8" t="e" cm="1">
        <f t="array" aca="1" ref="AG2174" ca="1">AF2174-dECuCon4C(AE2174)</f>
        <v>#NAME?</v>
      </c>
      <c r="AH2174" s="8" t="e" cm="1">
        <f t="array" aca="1" ref="AH2174" ca="1">dECuCon4C(AE2174)</f>
        <v>#VALUE!</v>
      </c>
      <c r="AI2174" s="10" t="e">
        <f t="shared" ca="1" si="1578"/>
        <v>#DIV/0!</v>
      </c>
      <c r="AJ2174" s="11" t="e">
        <f t="shared" ca="1" si="1542"/>
        <v>#NAME?</v>
      </c>
      <c r="AK2174" s="8" t="e">
        <f t="shared" ca="1" si="1564"/>
        <v>#NAME?</v>
      </c>
      <c r="AN2174" s="8">
        <f t="shared" si="1544"/>
        <v>25964</v>
      </c>
      <c r="AO2174" s="19" cm="1">
        <f t="array" aca="1" ref="AO2174" ca="1">INDIRECT("V"&amp;($AN2174+10-$AQ$2)) - INDIRECT("V"&amp;($AN2174+10))</f>
        <v>0</v>
      </c>
      <c r="AP2174" s="19" cm="1">
        <f t="array" aca="1" ref="AP2174" ca="1">INDIRECT("W"&amp;($AN2174+10-$AQ$2)) - INDIRECT("W"&amp;($AN2174+10))</f>
        <v>0</v>
      </c>
      <c r="AQ2174" s="19" cm="1">
        <f t="array" aca="1" ref="AQ2174" ca="1">INDIRECT("X"&amp;($AN2174+10-$AQ$2)) - INDIRECT("X"&amp;($AN2174+10))</f>
        <v>0</v>
      </c>
      <c r="AR2174" s="19" cm="1">
        <f t="array" aca="1" ref="AR2174" ca="1">INDIRECT("Y"&amp;($AN2174+10-$AQ$2)) - INDIRECT("Y"&amp;($AN2174+10))</f>
        <v>0</v>
      </c>
      <c r="AS2174" s="8" cm="1">
        <f t="array" aca="1" ref="AS2174" ca="1">INDIRECT("AD"&amp;($AN2174+10-$AQ$2))</f>
        <v>0</v>
      </c>
      <c r="AU2174" s="12" t="e">
        <f t="shared" ca="1" si="1543"/>
        <v>#DIV/0!</v>
      </c>
      <c r="AV2174" s="8">
        <f t="shared" ca="1" si="1552"/>
        <v>-273.14999999999998</v>
      </c>
      <c r="AW2174" s="8">
        <f t="shared" ca="1" si="1553"/>
        <v>0.80400000000000005</v>
      </c>
      <c r="AX2174" s="8" cm="1">
        <f t="array" aca="1" ref="AX2174" ca="1">AW2174 - dECuCon4C(AV2174)</f>
        <v>0.80399591120300784</v>
      </c>
      <c r="AY2174" s="8" cm="1">
        <f t="array" aca="1" ref="AY2174" ca="1">dECuCon4C(AV2174)</f>
        <v>4.0887969922092398E-6</v>
      </c>
      <c r="AZ2174" s="8"/>
      <c r="BA2174" s="13" t="e">
        <f t="shared" ca="1" si="1554"/>
        <v>#DIV/0!</v>
      </c>
    </row>
    <row r="2175" spans="22:53" x14ac:dyDescent="0.25">
      <c r="V2175" s="8" t="e">
        <f t="shared" si="1574"/>
        <v>#DIV/0!</v>
      </c>
      <c r="W2175" s="8" t="e">
        <f t="shared" si="1575"/>
        <v>#DIV/0!</v>
      </c>
      <c r="X2175" s="8" t="e">
        <f t="shared" si="1576"/>
        <v>#DIV/0!</v>
      </c>
      <c r="Y2175" s="8" t="e">
        <f t="shared" si="1577"/>
        <v>#DIV/0!</v>
      </c>
      <c r="Z2175" s="8"/>
      <c r="AA2175" s="8"/>
      <c r="AD2175" s="9" t="e" cm="1">
        <f t="array" aca="1" ref="AD2175" ca="1">Tgost2009(C2175/100.0557)+273.15</f>
        <v>#NAME?</v>
      </c>
      <c r="AE2175" s="8" t="e">
        <f t="shared" ca="1" si="1562"/>
        <v>#NAME?</v>
      </c>
      <c r="AF2175" s="8" t="e">
        <f t="shared" ca="1" si="1563"/>
        <v>#NAME?</v>
      </c>
      <c r="AG2175" s="8" t="e" cm="1">
        <f t="array" aca="1" ref="AG2175" ca="1">AF2175-dECuCon4C(AE2175)</f>
        <v>#NAME?</v>
      </c>
      <c r="AH2175" s="8" t="e" cm="1">
        <f t="array" aca="1" ref="AH2175" ca="1">dECuCon4C(AE2175)</f>
        <v>#VALUE!</v>
      </c>
      <c r="AI2175" s="10" t="e">
        <f t="shared" ca="1" si="1578"/>
        <v>#DIV/0!</v>
      </c>
      <c r="AJ2175" s="11" t="e">
        <f t="shared" ca="1" si="1542"/>
        <v>#NAME?</v>
      </c>
      <c r="AK2175" s="8" t="e">
        <f t="shared" ca="1" si="1564"/>
        <v>#NAME?</v>
      </c>
      <c r="AN2175" s="8">
        <f t="shared" si="1544"/>
        <v>25976</v>
      </c>
      <c r="AO2175" s="19" cm="1">
        <f t="array" aca="1" ref="AO2175" ca="1">INDIRECT("V"&amp;($AN2175+10-$AQ$2)) - INDIRECT("V"&amp;($AN2175+10))</f>
        <v>0</v>
      </c>
      <c r="AP2175" s="19" cm="1">
        <f t="array" aca="1" ref="AP2175" ca="1">INDIRECT("W"&amp;($AN2175+10-$AQ$2)) - INDIRECT("W"&amp;($AN2175+10))</f>
        <v>0</v>
      </c>
      <c r="AQ2175" s="19" cm="1">
        <f t="array" aca="1" ref="AQ2175" ca="1">INDIRECT("X"&amp;($AN2175+10-$AQ$2)) - INDIRECT("X"&amp;($AN2175+10))</f>
        <v>0</v>
      </c>
      <c r="AR2175" s="19" cm="1">
        <f t="array" aca="1" ref="AR2175" ca="1">INDIRECT("Y"&amp;($AN2175+10-$AQ$2)) - INDIRECT("Y"&amp;($AN2175+10))</f>
        <v>0</v>
      </c>
      <c r="AS2175" s="8" cm="1">
        <f t="array" aca="1" ref="AS2175" ca="1">INDIRECT("AD"&amp;($AN2175+10-$AQ$2))</f>
        <v>0</v>
      </c>
      <c r="AU2175" s="12" t="e">
        <f t="shared" ca="1" si="1543"/>
        <v>#DIV/0!</v>
      </c>
      <c r="AV2175" s="8">
        <f t="shared" ca="1" si="1552"/>
        <v>-273.14999999999998</v>
      </c>
      <c r="AW2175" s="8">
        <f t="shared" ca="1" si="1553"/>
        <v>0.80400000000000005</v>
      </c>
      <c r="AX2175" s="8" cm="1">
        <f t="array" aca="1" ref="AX2175" ca="1">AW2175 - dECuCon4C(AV2175)</f>
        <v>0.80399591120300784</v>
      </c>
      <c r="AY2175" s="8" cm="1">
        <f t="array" aca="1" ref="AY2175" ca="1">dECuCon4C(AV2175)</f>
        <v>4.0887969922092398E-6</v>
      </c>
      <c r="AZ2175" s="8"/>
      <c r="BA2175" s="13" t="e">
        <f t="shared" ca="1" si="1554"/>
        <v>#DIV/0!</v>
      </c>
    </row>
    <row r="2176" spans="22:53" x14ac:dyDescent="0.25">
      <c r="V2176" s="8" t="e">
        <f t="shared" si="1574"/>
        <v>#DIV/0!</v>
      </c>
      <c r="W2176" s="8" t="e">
        <f t="shared" si="1575"/>
        <v>#DIV/0!</v>
      </c>
      <c r="X2176" s="8" t="e">
        <f t="shared" si="1576"/>
        <v>#DIV/0!</v>
      </c>
      <c r="Y2176" s="8" t="e">
        <f t="shared" si="1577"/>
        <v>#DIV/0!</v>
      </c>
      <c r="Z2176" s="8"/>
      <c r="AA2176" s="8"/>
      <c r="AD2176" s="9" t="e" cm="1">
        <f t="array" aca="1" ref="AD2176" ca="1">Tgost2009(C2176/100.0557)+273.15</f>
        <v>#NAME?</v>
      </c>
      <c r="AE2176" s="8" t="e">
        <f t="shared" ca="1" si="1562"/>
        <v>#NAME?</v>
      </c>
      <c r="AF2176" s="8" t="e">
        <f t="shared" ca="1" si="1563"/>
        <v>#NAME?</v>
      </c>
      <c r="AG2176" s="8" t="e" cm="1">
        <f t="array" aca="1" ref="AG2176" ca="1">AF2176-dECuCon4C(AE2176)</f>
        <v>#NAME?</v>
      </c>
      <c r="AH2176" s="8" t="e" cm="1">
        <f t="array" aca="1" ref="AH2176" ca="1">dECuCon4C(AE2176)</f>
        <v>#VALUE!</v>
      </c>
      <c r="AI2176" s="10" t="e">
        <f t="shared" ca="1" si="1578"/>
        <v>#DIV/0!</v>
      </c>
      <c r="AJ2176" s="11" t="e">
        <f t="shared" ca="1" si="1542"/>
        <v>#NAME?</v>
      </c>
      <c r="AK2176" s="8" t="e">
        <f t="shared" ca="1" si="1564"/>
        <v>#NAME?</v>
      </c>
      <c r="AN2176" s="8">
        <f t="shared" si="1544"/>
        <v>25988</v>
      </c>
      <c r="AO2176" s="19" cm="1">
        <f t="array" aca="1" ref="AO2176" ca="1">INDIRECT("V"&amp;($AN2176+10-$AQ$2)) - INDIRECT("V"&amp;($AN2176+10))</f>
        <v>0</v>
      </c>
      <c r="AP2176" s="19" cm="1">
        <f t="array" aca="1" ref="AP2176" ca="1">INDIRECT("W"&amp;($AN2176+10-$AQ$2)) - INDIRECT("W"&amp;($AN2176+10))</f>
        <v>0</v>
      </c>
      <c r="AQ2176" s="19" cm="1">
        <f t="array" aca="1" ref="AQ2176" ca="1">INDIRECT("X"&amp;($AN2176+10-$AQ$2)) - INDIRECT("X"&amp;($AN2176+10))</f>
        <v>0</v>
      </c>
      <c r="AR2176" s="19" cm="1">
        <f t="array" aca="1" ref="AR2176" ca="1">INDIRECT("Y"&amp;($AN2176+10-$AQ$2)) - INDIRECT("Y"&amp;($AN2176+10))</f>
        <v>0</v>
      </c>
      <c r="AS2176" s="8" cm="1">
        <f t="array" aca="1" ref="AS2176" ca="1">INDIRECT("AD"&amp;($AN2176+10-$AQ$2))</f>
        <v>0</v>
      </c>
      <c r="AU2176" s="12" t="e">
        <f t="shared" ca="1" si="1543"/>
        <v>#DIV/0!</v>
      </c>
      <c r="AV2176" s="8">
        <f t="shared" ca="1" si="1552"/>
        <v>-273.14999999999998</v>
      </c>
      <c r="AW2176" s="8">
        <f t="shared" ca="1" si="1553"/>
        <v>0.80400000000000005</v>
      </c>
      <c r="AX2176" s="8" cm="1">
        <f t="array" aca="1" ref="AX2176" ca="1">AW2176 - dECuCon4C(AV2176)</f>
        <v>0.80399591120300784</v>
      </c>
      <c r="AY2176" s="8" cm="1">
        <f t="array" aca="1" ref="AY2176" ca="1">dECuCon4C(AV2176)</f>
        <v>4.0887969922092398E-6</v>
      </c>
      <c r="AZ2176" s="8"/>
      <c r="BA2176" s="13" t="e">
        <f t="shared" ca="1" si="1554"/>
        <v>#DIV/0!</v>
      </c>
    </row>
    <row r="2177" spans="22:53" x14ac:dyDescent="0.25">
      <c r="V2177" s="8" t="e">
        <f t="shared" si="1574"/>
        <v>#DIV/0!</v>
      </c>
      <c r="W2177" s="8" t="e">
        <f t="shared" si="1575"/>
        <v>#DIV/0!</v>
      </c>
      <c r="X2177" s="8" t="e">
        <f t="shared" si="1576"/>
        <v>#DIV/0!</v>
      </c>
      <c r="Y2177" s="8" t="e">
        <f t="shared" si="1577"/>
        <v>#DIV/0!</v>
      </c>
      <c r="Z2177" s="8"/>
      <c r="AA2177" s="8"/>
      <c r="AD2177" s="9" t="e" cm="1">
        <f t="array" aca="1" ref="AD2177" ca="1">Tgost2009(C2177/100.0557)+273.15</f>
        <v>#NAME?</v>
      </c>
      <c r="AE2177" s="8" t="e">
        <f t="shared" ca="1" si="1562"/>
        <v>#NAME?</v>
      </c>
      <c r="AF2177" s="8" t="e">
        <f t="shared" ca="1" si="1563"/>
        <v>#NAME?</v>
      </c>
      <c r="AG2177" s="8" t="e" cm="1">
        <f t="array" aca="1" ref="AG2177" ca="1">AF2177-dECuCon4C(AE2177)</f>
        <v>#NAME?</v>
      </c>
      <c r="AH2177" s="8" t="e" cm="1">
        <f t="array" aca="1" ref="AH2177" ca="1">dECuCon4C(AE2177)</f>
        <v>#VALUE!</v>
      </c>
      <c r="AI2177" s="10" t="e">
        <f t="shared" ca="1" si="1578"/>
        <v>#DIV/0!</v>
      </c>
      <c r="AJ2177" s="11" t="e">
        <f t="shared" ca="1" si="1542"/>
        <v>#NAME?</v>
      </c>
      <c r="AK2177" s="8" t="e">
        <f t="shared" ca="1" si="1564"/>
        <v>#NAME?</v>
      </c>
      <c r="AN2177" s="8">
        <f t="shared" si="1544"/>
        <v>26000</v>
      </c>
      <c r="AO2177" s="19" cm="1">
        <f t="array" aca="1" ref="AO2177" ca="1">INDIRECT("V"&amp;($AN2177+10-$AQ$2)) - INDIRECT("V"&amp;($AN2177+10))</f>
        <v>0</v>
      </c>
      <c r="AP2177" s="19" cm="1">
        <f t="array" aca="1" ref="AP2177" ca="1">INDIRECT("W"&amp;($AN2177+10-$AQ$2)) - INDIRECT("W"&amp;($AN2177+10))</f>
        <v>0</v>
      </c>
      <c r="AQ2177" s="19" cm="1">
        <f t="array" aca="1" ref="AQ2177" ca="1">INDIRECT("X"&amp;($AN2177+10-$AQ$2)) - INDIRECT("X"&amp;($AN2177+10))</f>
        <v>0</v>
      </c>
      <c r="AR2177" s="19" cm="1">
        <f t="array" aca="1" ref="AR2177" ca="1">INDIRECT("Y"&amp;($AN2177+10-$AQ$2)) - INDIRECT("Y"&amp;($AN2177+10))</f>
        <v>0</v>
      </c>
      <c r="AS2177" s="8" cm="1">
        <f t="array" aca="1" ref="AS2177" ca="1">INDIRECT("AD"&amp;($AN2177+10-$AQ$2))</f>
        <v>0</v>
      </c>
      <c r="AU2177" s="12" t="e">
        <f t="shared" ca="1" si="1543"/>
        <v>#DIV/0!</v>
      </c>
      <c r="AV2177" s="8">
        <f t="shared" ca="1" si="1552"/>
        <v>-273.14999999999998</v>
      </c>
      <c r="AW2177" s="8">
        <f t="shared" ca="1" si="1553"/>
        <v>0.80400000000000005</v>
      </c>
      <c r="AX2177" s="8" cm="1">
        <f t="array" aca="1" ref="AX2177" ca="1">AW2177 - dECuCon4C(AV2177)</f>
        <v>0.80399591120300784</v>
      </c>
      <c r="AY2177" s="8" cm="1">
        <f t="array" aca="1" ref="AY2177" ca="1">dECuCon4C(AV2177)</f>
        <v>4.0887969922092398E-6</v>
      </c>
      <c r="AZ2177" s="8"/>
      <c r="BA2177" s="13" t="e">
        <f t="shared" ca="1" si="1554"/>
        <v>#DIV/0!</v>
      </c>
    </row>
    <row r="2178" spans="22:53" x14ac:dyDescent="0.25">
      <c r="V2178" s="8" t="e">
        <f t="shared" si="1574"/>
        <v>#DIV/0!</v>
      </c>
      <c r="W2178" s="8" t="e">
        <f t="shared" si="1575"/>
        <v>#DIV/0!</v>
      </c>
      <c r="X2178" s="8" t="e">
        <f t="shared" si="1576"/>
        <v>#DIV/0!</v>
      </c>
      <c r="Y2178" s="8" t="e">
        <f t="shared" si="1577"/>
        <v>#DIV/0!</v>
      </c>
      <c r="Z2178" s="8"/>
      <c r="AA2178" s="8"/>
      <c r="AD2178" s="9" t="e" cm="1">
        <f t="array" aca="1" ref="AD2178" ca="1">Tgost2009(C2178/100.0557)+273.15</f>
        <v>#NAME?</v>
      </c>
      <c r="AE2178" s="8" t="e">
        <f t="shared" ca="1" si="1562"/>
        <v>#NAME?</v>
      </c>
      <c r="AF2178" s="8" t="e">
        <f t="shared" ca="1" si="1563"/>
        <v>#NAME?</v>
      </c>
      <c r="AG2178" s="8" t="e" cm="1">
        <f t="array" aca="1" ref="AG2178" ca="1">AF2178-dECuCon4C(AE2178)</f>
        <v>#NAME?</v>
      </c>
      <c r="AH2178" s="8" t="e" cm="1">
        <f t="array" aca="1" ref="AH2178" ca="1">dECuCon4C(AE2178)</f>
        <v>#VALUE!</v>
      </c>
      <c r="AI2178" s="10" t="e">
        <f t="shared" ca="1" si="1578"/>
        <v>#DIV/0!</v>
      </c>
      <c r="AJ2178" s="11" t="e">
        <f t="shared" ca="1" si="1542"/>
        <v>#NAME?</v>
      </c>
      <c r="AK2178" s="8" t="e">
        <f t="shared" ca="1" si="1564"/>
        <v>#NAME?</v>
      </c>
      <c r="AN2178" s="8">
        <f t="shared" si="1544"/>
        <v>26012</v>
      </c>
      <c r="AO2178" s="19" cm="1">
        <f t="array" aca="1" ref="AO2178" ca="1">INDIRECT("V"&amp;($AN2178+10-$AQ$2)) - INDIRECT("V"&amp;($AN2178+10))</f>
        <v>0</v>
      </c>
      <c r="AP2178" s="19" cm="1">
        <f t="array" aca="1" ref="AP2178" ca="1">INDIRECT("W"&amp;($AN2178+10-$AQ$2)) - INDIRECT("W"&amp;($AN2178+10))</f>
        <v>0</v>
      </c>
      <c r="AQ2178" s="19" cm="1">
        <f t="array" aca="1" ref="AQ2178" ca="1">INDIRECT("X"&amp;($AN2178+10-$AQ$2)) - INDIRECT("X"&amp;($AN2178+10))</f>
        <v>0</v>
      </c>
      <c r="AR2178" s="19" cm="1">
        <f t="array" aca="1" ref="AR2178" ca="1">INDIRECT("Y"&amp;($AN2178+10-$AQ$2)) - INDIRECT("Y"&amp;($AN2178+10))</f>
        <v>0</v>
      </c>
      <c r="AS2178" s="8" cm="1">
        <f t="array" aca="1" ref="AS2178" ca="1">INDIRECT("AD"&amp;($AN2178+10-$AQ$2))</f>
        <v>0</v>
      </c>
      <c r="AU2178" s="12" t="e">
        <f t="shared" ca="1" si="1543"/>
        <v>#DIV/0!</v>
      </c>
      <c r="AV2178" s="8">
        <f t="shared" ca="1" si="1552"/>
        <v>-273.14999999999998</v>
      </c>
      <c r="AW2178" s="8">
        <f t="shared" ca="1" si="1553"/>
        <v>0.80400000000000005</v>
      </c>
      <c r="AX2178" s="8" cm="1">
        <f t="array" aca="1" ref="AX2178" ca="1">AW2178 - dECuCon4C(AV2178)</f>
        <v>0.80399591120300784</v>
      </c>
      <c r="AY2178" s="8" cm="1">
        <f t="array" aca="1" ref="AY2178" ca="1">dECuCon4C(AV2178)</f>
        <v>4.0887969922092398E-6</v>
      </c>
      <c r="AZ2178" s="8"/>
      <c r="BA2178" s="13" t="e">
        <f t="shared" ca="1" si="1554"/>
        <v>#DIV/0!</v>
      </c>
    </row>
    <row r="2179" spans="22:53" x14ac:dyDescent="0.25">
      <c r="V2179" s="8"/>
      <c r="W2179" s="8"/>
      <c r="X2179" s="8"/>
      <c r="Y2179" s="8"/>
      <c r="Z2179" s="8" t="e">
        <f t="shared" ref="Z2179:Z2182" si="1579">AVERAGE(L2179:M2179)</f>
        <v>#DIV/0!</v>
      </c>
      <c r="AA2179" s="8" t="e">
        <f t="shared" ref="AA2179:AA2182" si="1580">AVERAGE(N2179:O2179)</f>
        <v>#DIV/0!</v>
      </c>
      <c r="AD2179" s="9" t="e" cm="1">
        <f t="array" aca="1" ref="AD2179" ca="1">Tgost2009(C2179/100.0557)+273.15</f>
        <v>#NAME?</v>
      </c>
      <c r="AE2179" s="8" t="e">
        <f t="shared" ca="1" si="1562"/>
        <v>#NAME?</v>
      </c>
      <c r="AF2179" s="8" t="e">
        <f t="shared" ca="1" si="1563"/>
        <v>#NAME?</v>
      </c>
      <c r="AG2179" s="8" t="e" cm="1">
        <f t="array" aca="1" ref="AG2179" ca="1">AF2179-dECuCon4C(AE2179)</f>
        <v>#NAME?</v>
      </c>
      <c r="AH2179" s="8" t="e" cm="1">
        <f t="array" aca="1" ref="AH2179" ca="1">dECuCon4C(AE2179)</f>
        <v>#VALUE!</v>
      </c>
      <c r="AI2179" s="10"/>
      <c r="AJ2179" s="11" t="e">
        <f t="shared" ca="1" si="1542"/>
        <v>#NAME?</v>
      </c>
      <c r="AK2179" s="8" t="e">
        <f t="shared" ca="1" si="1564"/>
        <v>#NAME?</v>
      </c>
      <c r="AN2179" s="8">
        <f t="shared" si="1544"/>
        <v>26024</v>
      </c>
      <c r="AO2179" s="19" cm="1">
        <f t="array" aca="1" ref="AO2179" ca="1">INDIRECT("V"&amp;($AN2179+10-$AQ$2)) - INDIRECT("V"&amp;($AN2179+10))</f>
        <v>0</v>
      </c>
      <c r="AP2179" s="19" cm="1">
        <f t="array" aca="1" ref="AP2179" ca="1">INDIRECT("W"&amp;($AN2179+10-$AQ$2)) - INDIRECT("W"&amp;($AN2179+10))</f>
        <v>0</v>
      </c>
      <c r="AQ2179" s="19" cm="1">
        <f t="array" aca="1" ref="AQ2179" ca="1">INDIRECT("X"&amp;($AN2179+10-$AQ$2)) - INDIRECT("X"&amp;($AN2179+10))</f>
        <v>0</v>
      </c>
      <c r="AR2179" s="19" cm="1">
        <f t="array" aca="1" ref="AR2179" ca="1">INDIRECT("Y"&amp;($AN2179+10-$AQ$2)) - INDIRECT("Y"&amp;($AN2179+10))</f>
        <v>0</v>
      </c>
      <c r="AS2179" s="8" cm="1">
        <f t="array" aca="1" ref="AS2179" ca="1">INDIRECT("AD"&amp;($AN2179+10-$AQ$2))</f>
        <v>0</v>
      </c>
      <c r="AU2179" s="12" t="e">
        <f t="shared" ca="1" si="1543"/>
        <v>#DIV/0!</v>
      </c>
      <c r="AV2179" s="8">
        <f t="shared" ca="1" si="1552"/>
        <v>-273.14999999999998</v>
      </c>
      <c r="AW2179" s="8">
        <f t="shared" ca="1" si="1553"/>
        <v>0.80400000000000005</v>
      </c>
      <c r="AX2179" s="8" cm="1">
        <f t="array" aca="1" ref="AX2179" ca="1">AW2179 - dECuCon4C(AV2179)</f>
        <v>0.80399591120300784</v>
      </c>
      <c r="AY2179" s="8" cm="1">
        <f t="array" aca="1" ref="AY2179" ca="1">dECuCon4C(AV2179)</f>
        <v>4.0887969922092398E-6</v>
      </c>
      <c r="AZ2179" s="8"/>
      <c r="BA2179" s="13" t="e">
        <f t="shared" ca="1" si="1554"/>
        <v>#DIV/0!</v>
      </c>
    </row>
    <row r="2180" spans="22:53" x14ac:dyDescent="0.25">
      <c r="V2180" s="8"/>
      <c r="W2180" s="8"/>
      <c r="X2180" s="8"/>
      <c r="Y2180" s="8"/>
      <c r="Z2180" s="8" t="e">
        <f t="shared" si="1579"/>
        <v>#DIV/0!</v>
      </c>
      <c r="AA2180" s="8" t="e">
        <f t="shared" si="1580"/>
        <v>#DIV/0!</v>
      </c>
      <c r="AD2180" s="9" t="e" cm="1">
        <f t="array" aca="1" ref="AD2180" ca="1">Tgost2009(C2180/100.0557)+273.15</f>
        <v>#NAME?</v>
      </c>
      <c r="AE2180" s="8" t="e">
        <f t="shared" ca="1" si="1562"/>
        <v>#NAME?</v>
      </c>
      <c r="AF2180" s="8" t="e">
        <f t="shared" ca="1" si="1563"/>
        <v>#NAME?</v>
      </c>
      <c r="AG2180" s="8" t="e" cm="1">
        <f t="array" aca="1" ref="AG2180" ca="1">AF2180-dECuCon4C(AE2180)</f>
        <v>#NAME?</v>
      </c>
      <c r="AH2180" s="8" t="e" cm="1">
        <f t="array" aca="1" ref="AH2180" ca="1">dECuCon4C(AE2180)</f>
        <v>#VALUE!</v>
      </c>
      <c r="AI2180" s="10"/>
      <c r="AJ2180" s="11" t="e">
        <f t="shared" ca="1" si="1542"/>
        <v>#NAME?</v>
      </c>
      <c r="AK2180" s="8" t="e">
        <f t="shared" ca="1" si="1564"/>
        <v>#NAME?</v>
      </c>
      <c r="AN2180" s="8">
        <f t="shared" si="1544"/>
        <v>26036</v>
      </c>
      <c r="AO2180" s="19" cm="1">
        <f t="array" aca="1" ref="AO2180" ca="1">INDIRECT("V"&amp;($AN2180+10-$AQ$2)) - INDIRECT("V"&amp;($AN2180+10))</f>
        <v>0</v>
      </c>
      <c r="AP2180" s="19" cm="1">
        <f t="array" aca="1" ref="AP2180" ca="1">INDIRECT("W"&amp;($AN2180+10-$AQ$2)) - INDIRECT("W"&amp;($AN2180+10))</f>
        <v>0</v>
      </c>
      <c r="AQ2180" s="19" cm="1">
        <f t="array" aca="1" ref="AQ2180" ca="1">INDIRECT("X"&amp;($AN2180+10-$AQ$2)) - INDIRECT("X"&amp;($AN2180+10))</f>
        <v>0</v>
      </c>
      <c r="AR2180" s="19" cm="1">
        <f t="array" aca="1" ref="AR2180" ca="1">INDIRECT("Y"&amp;($AN2180+10-$AQ$2)) - INDIRECT("Y"&amp;($AN2180+10))</f>
        <v>0</v>
      </c>
      <c r="AS2180" s="8" cm="1">
        <f t="array" aca="1" ref="AS2180" ca="1">INDIRECT("AD"&amp;($AN2180+10-$AQ$2))</f>
        <v>0</v>
      </c>
      <c r="AU2180" s="12" t="e">
        <f t="shared" ca="1" si="1543"/>
        <v>#DIV/0!</v>
      </c>
      <c r="AV2180" s="8">
        <f t="shared" ca="1" si="1552"/>
        <v>-273.14999999999998</v>
      </c>
      <c r="AW2180" s="8">
        <f t="shared" ca="1" si="1553"/>
        <v>0.80400000000000005</v>
      </c>
      <c r="AX2180" s="8" cm="1">
        <f t="array" aca="1" ref="AX2180" ca="1">AW2180 - dECuCon4C(AV2180)</f>
        <v>0.80399591120300784</v>
      </c>
      <c r="AY2180" s="8" cm="1">
        <f t="array" aca="1" ref="AY2180" ca="1">dECuCon4C(AV2180)</f>
        <v>4.0887969922092398E-6</v>
      </c>
      <c r="AZ2180" s="8"/>
      <c r="BA2180" s="13" t="e">
        <f t="shared" ca="1" si="1554"/>
        <v>#DIV/0!</v>
      </c>
    </row>
    <row r="2181" spans="22:53" x14ac:dyDescent="0.25">
      <c r="V2181" s="8"/>
      <c r="W2181" s="8"/>
      <c r="X2181" s="8"/>
      <c r="Y2181" s="8"/>
      <c r="Z2181" s="8" t="e">
        <f t="shared" si="1579"/>
        <v>#DIV/0!</v>
      </c>
      <c r="AA2181" s="8" t="e">
        <f t="shared" si="1580"/>
        <v>#DIV/0!</v>
      </c>
      <c r="AD2181" s="9" t="e" cm="1">
        <f t="array" aca="1" ref="AD2181" ca="1">Tgost2009(C2181/100.0557)+273.15</f>
        <v>#NAME?</v>
      </c>
      <c r="AE2181" s="8" t="e">
        <f t="shared" ca="1" si="1562"/>
        <v>#NAME?</v>
      </c>
      <c r="AF2181" s="8" t="e">
        <f t="shared" ca="1" si="1563"/>
        <v>#NAME?</v>
      </c>
      <c r="AG2181" s="8" t="e" cm="1">
        <f t="array" aca="1" ref="AG2181" ca="1">AF2181-dECuCon4C(AE2181)</f>
        <v>#NAME?</v>
      </c>
      <c r="AH2181" s="8" t="e" cm="1">
        <f t="array" aca="1" ref="AH2181" ca="1">dECuCon4C(AE2181)</f>
        <v>#VALUE!</v>
      </c>
      <c r="AI2181" s="10"/>
      <c r="AJ2181" s="11" t="e">
        <f t="shared" ca="1" si="1542"/>
        <v>#NAME?</v>
      </c>
      <c r="AK2181" s="8" t="e">
        <f t="shared" ca="1" si="1564"/>
        <v>#NAME?</v>
      </c>
      <c r="AN2181" s="8">
        <f t="shared" si="1544"/>
        <v>26048</v>
      </c>
      <c r="AO2181" s="19" cm="1">
        <f t="array" aca="1" ref="AO2181" ca="1">INDIRECT("V"&amp;($AN2181+10-$AQ$2)) - INDIRECT("V"&amp;($AN2181+10))</f>
        <v>0</v>
      </c>
      <c r="AP2181" s="19" cm="1">
        <f t="array" aca="1" ref="AP2181" ca="1">INDIRECT("W"&amp;($AN2181+10-$AQ$2)) - INDIRECT("W"&amp;($AN2181+10))</f>
        <v>0</v>
      </c>
      <c r="AQ2181" s="19" cm="1">
        <f t="array" aca="1" ref="AQ2181" ca="1">INDIRECT("X"&amp;($AN2181+10-$AQ$2)) - INDIRECT("X"&amp;($AN2181+10))</f>
        <v>0</v>
      </c>
      <c r="AR2181" s="19" cm="1">
        <f t="array" aca="1" ref="AR2181" ca="1">INDIRECT("Y"&amp;($AN2181+10-$AQ$2)) - INDIRECT("Y"&amp;($AN2181+10))</f>
        <v>0</v>
      </c>
      <c r="AS2181" s="8" cm="1">
        <f t="array" aca="1" ref="AS2181" ca="1">INDIRECT("AD"&amp;($AN2181+10-$AQ$2))</f>
        <v>0</v>
      </c>
      <c r="AU2181" s="12" t="e">
        <f t="shared" ca="1" si="1543"/>
        <v>#DIV/0!</v>
      </c>
      <c r="AV2181" s="8">
        <f t="shared" ca="1" si="1552"/>
        <v>-273.14999999999998</v>
      </c>
      <c r="AW2181" s="8">
        <f t="shared" ca="1" si="1553"/>
        <v>0.80400000000000005</v>
      </c>
      <c r="AX2181" s="8" cm="1">
        <f t="array" aca="1" ref="AX2181" ca="1">AW2181 - dECuCon4C(AV2181)</f>
        <v>0.80399591120300784</v>
      </c>
      <c r="AY2181" s="8" cm="1">
        <f t="array" aca="1" ref="AY2181" ca="1">dECuCon4C(AV2181)</f>
        <v>4.0887969922092398E-6</v>
      </c>
      <c r="AZ2181" s="8"/>
      <c r="BA2181" s="13" t="e">
        <f t="shared" ca="1" si="1554"/>
        <v>#DIV/0!</v>
      </c>
    </row>
    <row r="2182" spans="22:53" x14ac:dyDescent="0.25">
      <c r="V2182" s="8"/>
      <c r="W2182" s="8"/>
      <c r="X2182" s="8"/>
      <c r="Y2182" s="8"/>
      <c r="Z2182" s="8" t="e">
        <f t="shared" si="1579"/>
        <v>#DIV/0!</v>
      </c>
      <c r="AA2182" s="8" t="e">
        <f t="shared" si="1580"/>
        <v>#DIV/0!</v>
      </c>
      <c r="AD2182" s="9" t="e" cm="1">
        <f t="array" aca="1" ref="AD2182" ca="1">Tgost2009(C2182/100.0557)+273.15</f>
        <v>#NAME?</v>
      </c>
      <c r="AE2182" s="8" t="e">
        <f t="shared" ca="1" si="1562"/>
        <v>#NAME?</v>
      </c>
      <c r="AF2182" s="8" t="e">
        <f t="shared" ca="1" si="1563"/>
        <v>#NAME?</v>
      </c>
      <c r="AG2182" s="8" t="e" cm="1">
        <f t="array" aca="1" ref="AG2182" ca="1">AF2182-dECuCon4C(AE2182)</f>
        <v>#NAME?</v>
      </c>
      <c r="AH2182" s="8" t="e" cm="1">
        <f t="array" aca="1" ref="AH2182" ca="1">dECuCon4C(AE2182)</f>
        <v>#VALUE!</v>
      </c>
      <c r="AI2182" s="10"/>
      <c r="AJ2182" s="11" t="e">
        <f t="shared" ca="1" si="1542"/>
        <v>#NAME?</v>
      </c>
      <c r="AK2182" s="8" t="e">
        <f t="shared" ca="1" si="1564"/>
        <v>#NAME?</v>
      </c>
      <c r="AN2182" s="8">
        <f t="shared" si="1544"/>
        <v>26060</v>
      </c>
      <c r="AO2182" s="19" cm="1">
        <f t="array" aca="1" ref="AO2182" ca="1">INDIRECT("V"&amp;($AN2182+10-$AQ$2)) - INDIRECT("V"&amp;($AN2182+10))</f>
        <v>0</v>
      </c>
      <c r="AP2182" s="19" cm="1">
        <f t="array" aca="1" ref="AP2182" ca="1">INDIRECT("W"&amp;($AN2182+10-$AQ$2)) - INDIRECT("W"&amp;($AN2182+10))</f>
        <v>0</v>
      </c>
      <c r="AQ2182" s="19" cm="1">
        <f t="array" aca="1" ref="AQ2182" ca="1">INDIRECT("X"&amp;($AN2182+10-$AQ$2)) - INDIRECT("X"&amp;($AN2182+10))</f>
        <v>0</v>
      </c>
      <c r="AR2182" s="19" cm="1">
        <f t="array" aca="1" ref="AR2182" ca="1">INDIRECT("Y"&amp;($AN2182+10-$AQ$2)) - INDIRECT("Y"&amp;($AN2182+10))</f>
        <v>0</v>
      </c>
      <c r="AS2182" s="8" cm="1">
        <f t="array" aca="1" ref="AS2182" ca="1">INDIRECT("AD"&amp;($AN2182+10-$AQ$2))</f>
        <v>0</v>
      </c>
      <c r="AU2182" s="12" t="e">
        <f t="shared" ca="1" si="1543"/>
        <v>#DIV/0!</v>
      </c>
      <c r="AV2182" s="8">
        <f t="shared" ca="1" si="1552"/>
        <v>-273.14999999999998</v>
      </c>
      <c r="AW2182" s="8">
        <f t="shared" ca="1" si="1553"/>
        <v>0.80400000000000005</v>
      </c>
      <c r="AX2182" s="8" cm="1">
        <f t="array" aca="1" ref="AX2182" ca="1">AW2182 - dECuCon4C(AV2182)</f>
        <v>0.80399591120300784</v>
      </c>
      <c r="AY2182" s="8" cm="1">
        <f t="array" aca="1" ref="AY2182" ca="1">dECuCon4C(AV2182)</f>
        <v>4.0887969922092398E-6</v>
      </c>
      <c r="AZ2182" s="8"/>
      <c r="BA2182" s="13" t="e">
        <f t="shared" ca="1" si="1554"/>
        <v>#DIV/0!</v>
      </c>
    </row>
    <row r="2183" spans="22:53" x14ac:dyDescent="0.25">
      <c r="V2183" s="8" t="e">
        <f t="shared" ref="V2183:V2190" si="1581">AVERAGE(D2183:E2183)</f>
        <v>#DIV/0!</v>
      </c>
      <c r="W2183" s="8" t="e">
        <f t="shared" ref="W2183:W2190" si="1582">AVERAGE(F2183:G2183)</f>
        <v>#DIV/0!</v>
      </c>
      <c r="X2183" s="8" t="e">
        <f t="shared" ref="X2183:X2190" si="1583">AVERAGE(H2183:I2183)</f>
        <v>#DIV/0!</v>
      </c>
      <c r="Y2183" s="8" t="e">
        <f t="shared" ref="Y2183:Y2190" si="1584">AVERAGE(J2183:K2183)</f>
        <v>#DIV/0!</v>
      </c>
      <c r="Z2183" s="8"/>
      <c r="AA2183" s="8"/>
      <c r="AD2183" s="9" t="e" cm="1">
        <f t="array" aca="1" ref="AD2183" ca="1">Tgost2009(C2183/100.0557)+273.15</f>
        <v>#NAME?</v>
      </c>
      <c r="AE2183" s="8" t="e">
        <f t="shared" ca="1" si="1562"/>
        <v>#NAME?</v>
      </c>
      <c r="AF2183" s="8" t="e">
        <f t="shared" ca="1" si="1563"/>
        <v>#NAME?</v>
      </c>
      <c r="AG2183" s="8" t="e" cm="1">
        <f t="array" aca="1" ref="AG2183" ca="1">AF2183-dECuCon4C(AE2183)</f>
        <v>#NAME?</v>
      </c>
      <c r="AH2183" s="8" t="e" cm="1">
        <f t="array" aca="1" ref="AH2183" ca="1">dECuCon4C(AE2183)</f>
        <v>#VALUE!</v>
      </c>
      <c r="AI2183" s="10" t="e">
        <f t="shared" ref="AI2183:AI2190" ca="1" si="1585">(W2183-V2183)/(AF2183-AG2183)*10^(6)</f>
        <v>#DIV/0!</v>
      </c>
      <c r="AJ2183" s="11" t="e">
        <f t="shared" ca="1" si="1542"/>
        <v>#NAME?</v>
      </c>
      <c r="AK2183" s="8" t="e">
        <f t="shared" ca="1" si="1564"/>
        <v>#NAME?</v>
      </c>
      <c r="AN2183" s="8">
        <f t="shared" si="1544"/>
        <v>26072</v>
      </c>
      <c r="AO2183" s="19" cm="1">
        <f t="array" aca="1" ref="AO2183" ca="1">INDIRECT("V"&amp;($AN2183+10-$AQ$2)) - INDIRECT("V"&amp;($AN2183+10))</f>
        <v>0</v>
      </c>
      <c r="AP2183" s="19" cm="1">
        <f t="array" aca="1" ref="AP2183" ca="1">INDIRECT("W"&amp;($AN2183+10-$AQ$2)) - INDIRECT("W"&amp;($AN2183+10))</f>
        <v>0</v>
      </c>
      <c r="AQ2183" s="19" cm="1">
        <f t="array" aca="1" ref="AQ2183" ca="1">INDIRECT("X"&amp;($AN2183+10-$AQ$2)) - INDIRECT("X"&amp;($AN2183+10))</f>
        <v>0</v>
      </c>
      <c r="AR2183" s="19" cm="1">
        <f t="array" aca="1" ref="AR2183" ca="1">INDIRECT("Y"&amp;($AN2183+10-$AQ$2)) - INDIRECT("Y"&amp;($AN2183+10))</f>
        <v>0</v>
      </c>
      <c r="AS2183" s="8" cm="1">
        <f t="array" aca="1" ref="AS2183" ca="1">INDIRECT("AD"&amp;($AN2183+10-$AQ$2))</f>
        <v>0</v>
      </c>
      <c r="AU2183" s="12" t="e">
        <f t="shared" ca="1" si="1543"/>
        <v>#DIV/0!</v>
      </c>
      <c r="AV2183" s="8">
        <f t="shared" ca="1" si="1552"/>
        <v>-273.14999999999998</v>
      </c>
      <c r="AW2183" s="8">
        <f t="shared" ca="1" si="1553"/>
        <v>0.80400000000000005</v>
      </c>
      <c r="AX2183" s="8" cm="1">
        <f t="array" aca="1" ref="AX2183" ca="1">AW2183 - dECuCon4C(AV2183)</f>
        <v>0.80399591120300784</v>
      </c>
      <c r="AY2183" s="8" cm="1">
        <f t="array" aca="1" ref="AY2183" ca="1">dECuCon4C(AV2183)</f>
        <v>4.0887969922092398E-6</v>
      </c>
      <c r="AZ2183" s="8"/>
      <c r="BA2183" s="13" t="e">
        <f t="shared" ca="1" si="1554"/>
        <v>#DIV/0!</v>
      </c>
    </row>
    <row r="2184" spans="22:53" x14ac:dyDescent="0.25">
      <c r="V2184" s="8" t="e">
        <f t="shared" si="1581"/>
        <v>#DIV/0!</v>
      </c>
      <c r="W2184" s="8" t="e">
        <f t="shared" si="1582"/>
        <v>#DIV/0!</v>
      </c>
      <c r="X2184" s="8" t="e">
        <f t="shared" si="1583"/>
        <v>#DIV/0!</v>
      </c>
      <c r="Y2184" s="8" t="e">
        <f t="shared" si="1584"/>
        <v>#DIV/0!</v>
      </c>
      <c r="Z2184" s="8"/>
      <c r="AA2184" s="8"/>
      <c r="AD2184" s="9" t="e" cm="1">
        <f t="array" aca="1" ref="AD2184" ca="1">Tgost2009(C2184/100.0557)+273.15</f>
        <v>#NAME?</v>
      </c>
      <c r="AE2184" s="8" t="e">
        <f t="shared" ca="1" si="1562"/>
        <v>#NAME?</v>
      </c>
      <c r="AF2184" s="8" t="e">
        <f t="shared" ca="1" si="1563"/>
        <v>#NAME?</v>
      </c>
      <c r="AG2184" s="8" t="e" cm="1">
        <f t="array" aca="1" ref="AG2184" ca="1">AF2184-dECuCon4C(AE2184)</f>
        <v>#NAME?</v>
      </c>
      <c r="AH2184" s="8" t="e" cm="1">
        <f t="array" aca="1" ref="AH2184" ca="1">dECuCon4C(AE2184)</f>
        <v>#VALUE!</v>
      </c>
      <c r="AI2184" s="10" t="e">
        <f t="shared" ca="1" si="1585"/>
        <v>#DIV/0!</v>
      </c>
      <c r="AJ2184" s="11" t="e">
        <f t="shared" ca="1" si="1542"/>
        <v>#NAME?</v>
      </c>
      <c r="AK2184" s="8" t="e">
        <f t="shared" ca="1" si="1564"/>
        <v>#NAME?</v>
      </c>
      <c r="AN2184" s="8">
        <f t="shared" si="1544"/>
        <v>26084</v>
      </c>
      <c r="AO2184" s="19" cm="1">
        <f t="array" aca="1" ref="AO2184" ca="1">INDIRECT("V"&amp;($AN2184+10-$AQ$2)) - INDIRECT("V"&amp;($AN2184+10))</f>
        <v>0</v>
      </c>
      <c r="AP2184" s="19" cm="1">
        <f t="array" aca="1" ref="AP2184" ca="1">INDIRECT("W"&amp;($AN2184+10-$AQ$2)) - INDIRECT("W"&amp;($AN2184+10))</f>
        <v>0</v>
      </c>
      <c r="AQ2184" s="19" cm="1">
        <f t="array" aca="1" ref="AQ2184" ca="1">INDIRECT("X"&amp;($AN2184+10-$AQ$2)) - INDIRECT("X"&amp;($AN2184+10))</f>
        <v>0</v>
      </c>
      <c r="AR2184" s="19" cm="1">
        <f t="array" aca="1" ref="AR2184" ca="1">INDIRECT("Y"&amp;($AN2184+10-$AQ$2)) - INDIRECT("Y"&amp;($AN2184+10))</f>
        <v>0</v>
      </c>
      <c r="AS2184" s="8" cm="1">
        <f t="array" aca="1" ref="AS2184" ca="1">INDIRECT("AD"&amp;($AN2184+10-$AQ$2))</f>
        <v>0</v>
      </c>
      <c r="AU2184" s="12" t="e">
        <f t="shared" ca="1" si="1543"/>
        <v>#DIV/0!</v>
      </c>
      <c r="AV2184" s="8">
        <f t="shared" ca="1" si="1552"/>
        <v>-273.14999999999998</v>
      </c>
      <c r="AW2184" s="8">
        <f t="shared" ca="1" si="1553"/>
        <v>0.80400000000000005</v>
      </c>
      <c r="AX2184" s="8" cm="1">
        <f t="array" aca="1" ref="AX2184" ca="1">AW2184 - dECuCon4C(AV2184)</f>
        <v>0.80399591120300784</v>
      </c>
      <c r="AY2184" s="8" cm="1">
        <f t="array" aca="1" ref="AY2184" ca="1">dECuCon4C(AV2184)</f>
        <v>4.0887969922092398E-6</v>
      </c>
      <c r="AZ2184" s="8"/>
      <c r="BA2184" s="13" t="e">
        <f t="shared" ca="1" si="1554"/>
        <v>#DIV/0!</v>
      </c>
    </row>
    <row r="2185" spans="22:53" x14ac:dyDescent="0.25">
      <c r="V2185" s="8" t="e">
        <f t="shared" si="1581"/>
        <v>#DIV/0!</v>
      </c>
      <c r="W2185" s="8" t="e">
        <f t="shared" si="1582"/>
        <v>#DIV/0!</v>
      </c>
      <c r="X2185" s="8" t="e">
        <f t="shared" si="1583"/>
        <v>#DIV/0!</v>
      </c>
      <c r="Y2185" s="8" t="e">
        <f t="shared" si="1584"/>
        <v>#DIV/0!</v>
      </c>
      <c r="Z2185" s="8"/>
      <c r="AA2185" s="8"/>
      <c r="AD2185" s="9" t="e" cm="1">
        <f t="array" aca="1" ref="AD2185" ca="1">Tgost2009(C2185/100.0557)+273.15</f>
        <v>#NAME?</v>
      </c>
      <c r="AE2185" s="8" t="e">
        <f t="shared" ca="1" si="1562"/>
        <v>#NAME?</v>
      </c>
      <c r="AF2185" s="8" t="e">
        <f t="shared" ca="1" si="1563"/>
        <v>#NAME?</v>
      </c>
      <c r="AG2185" s="8" t="e" cm="1">
        <f t="array" aca="1" ref="AG2185" ca="1">AF2185-dECuCon4C(AE2185)</f>
        <v>#NAME?</v>
      </c>
      <c r="AH2185" s="8" t="e" cm="1">
        <f t="array" aca="1" ref="AH2185" ca="1">dECuCon4C(AE2185)</f>
        <v>#VALUE!</v>
      </c>
      <c r="AI2185" s="10" t="e">
        <f t="shared" ca="1" si="1585"/>
        <v>#DIV/0!</v>
      </c>
      <c r="AJ2185" s="11" t="e">
        <f t="shared" ca="1" si="1542"/>
        <v>#NAME?</v>
      </c>
      <c r="AK2185" s="8" t="e">
        <f t="shared" ca="1" si="1564"/>
        <v>#NAME?</v>
      </c>
      <c r="AN2185" s="8">
        <f t="shared" si="1544"/>
        <v>26096</v>
      </c>
      <c r="AO2185" s="19" cm="1">
        <f t="array" aca="1" ref="AO2185" ca="1">INDIRECT("V"&amp;($AN2185+10-$AQ$2)) - INDIRECT("V"&amp;($AN2185+10))</f>
        <v>0</v>
      </c>
      <c r="AP2185" s="19" cm="1">
        <f t="array" aca="1" ref="AP2185" ca="1">INDIRECT("W"&amp;($AN2185+10-$AQ$2)) - INDIRECT("W"&amp;($AN2185+10))</f>
        <v>0</v>
      </c>
      <c r="AQ2185" s="19" cm="1">
        <f t="array" aca="1" ref="AQ2185" ca="1">INDIRECT("X"&amp;($AN2185+10-$AQ$2)) - INDIRECT("X"&amp;($AN2185+10))</f>
        <v>0</v>
      </c>
      <c r="AR2185" s="19" cm="1">
        <f t="array" aca="1" ref="AR2185" ca="1">INDIRECT("Y"&amp;($AN2185+10-$AQ$2)) - INDIRECT("Y"&amp;($AN2185+10))</f>
        <v>0</v>
      </c>
      <c r="AS2185" s="8" cm="1">
        <f t="array" aca="1" ref="AS2185" ca="1">INDIRECT("AD"&amp;($AN2185+10-$AQ$2))</f>
        <v>0</v>
      </c>
      <c r="AU2185" s="12" t="e">
        <f t="shared" ca="1" si="1543"/>
        <v>#DIV/0!</v>
      </c>
      <c r="AV2185" s="8">
        <f t="shared" ca="1" si="1552"/>
        <v>-273.14999999999998</v>
      </c>
      <c r="AW2185" s="8">
        <f t="shared" ca="1" si="1553"/>
        <v>0.80400000000000005</v>
      </c>
      <c r="AX2185" s="8" cm="1">
        <f t="array" aca="1" ref="AX2185" ca="1">AW2185 - dECuCon4C(AV2185)</f>
        <v>0.80399591120300784</v>
      </c>
      <c r="AY2185" s="8" cm="1">
        <f t="array" aca="1" ref="AY2185" ca="1">dECuCon4C(AV2185)</f>
        <v>4.0887969922092398E-6</v>
      </c>
      <c r="AZ2185" s="8"/>
      <c r="BA2185" s="13" t="e">
        <f t="shared" ca="1" si="1554"/>
        <v>#DIV/0!</v>
      </c>
    </row>
    <row r="2186" spans="22:53" x14ac:dyDescent="0.25">
      <c r="V2186" s="8" t="e">
        <f t="shared" si="1581"/>
        <v>#DIV/0!</v>
      </c>
      <c r="W2186" s="8" t="e">
        <f t="shared" si="1582"/>
        <v>#DIV/0!</v>
      </c>
      <c r="X2186" s="8" t="e">
        <f t="shared" si="1583"/>
        <v>#DIV/0!</v>
      </c>
      <c r="Y2186" s="8" t="e">
        <f t="shared" si="1584"/>
        <v>#DIV/0!</v>
      </c>
      <c r="Z2186" s="8"/>
      <c r="AA2186" s="8"/>
      <c r="AD2186" s="9" t="e" cm="1">
        <f t="array" aca="1" ref="AD2186" ca="1">Tgost2009(C2186/100.0557)+273.15</f>
        <v>#NAME?</v>
      </c>
      <c r="AE2186" s="8" t="e">
        <f t="shared" ca="1" si="1562"/>
        <v>#NAME?</v>
      </c>
      <c r="AF2186" s="8" t="e">
        <f t="shared" ca="1" si="1563"/>
        <v>#NAME?</v>
      </c>
      <c r="AG2186" s="8" t="e" cm="1">
        <f t="array" aca="1" ref="AG2186" ca="1">AF2186-dECuCon4C(AE2186)</f>
        <v>#NAME?</v>
      </c>
      <c r="AH2186" s="8" t="e" cm="1">
        <f t="array" aca="1" ref="AH2186" ca="1">dECuCon4C(AE2186)</f>
        <v>#VALUE!</v>
      </c>
      <c r="AI2186" s="10" t="e">
        <f t="shared" ca="1" si="1585"/>
        <v>#DIV/0!</v>
      </c>
      <c r="AJ2186" s="11" t="e">
        <f t="shared" ca="1" si="1542"/>
        <v>#NAME?</v>
      </c>
      <c r="AK2186" s="8" t="e">
        <f t="shared" ca="1" si="1564"/>
        <v>#NAME?</v>
      </c>
      <c r="AN2186" s="8">
        <f t="shared" si="1544"/>
        <v>26108</v>
      </c>
      <c r="AO2186" s="19" cm="1">
        <f t="array" aca="1" ref="AO2186" ca="1">INDIRECT("V"&amp;($AN2186+10-$AQ$2)) - INDIRECT("V"&amp;($AN2186+10))</f>
        <v>0</v>
      </c>
      <c r="AP2186" s="19" cm="1">
        <f t="array" aca="1" ref="AP2186" ca="1">INDIRECT("W"&amp;($AN2186+10-$AQ$2)) - INDIRECT("W"&amp;($AN2186+10))</f>
        <v>0</v>
      </c>
      <c r="AQ2186" s="19" cm="1">
        <f t="array" aca="1" ref="AQ2186" ca="1">INDIRECT("X"&amp;($AN2186+10-$AQ$2)) - INDIRECT("X"&amp;($AN2186+10))</f>
        <v>0</v>
      </c>
      <c r="AR2186" s="19" cm="1">
        <f t="array" aca="1" ref="AR2186" ca="1">INDIRECT("Y"&amp;($AN2186+10-$AQ$2)) - INDIRECT("Y"&amp;($AN2186+10))</f>
        <v>0</v>
      </c>
      <c r="AS2186" s="8" cm="1">
        <f t="array" aca="1" ref="AS2186" ca="1">INDIRECT("AD"&amp;($AN2186+10-$AQ$2))</f>
        <v>0</v>
      </c>
      <c r="AU2186" s="12" t="e">
        <f t="shared" ca="1" si="1543"/>
        <v>#DIV/0!</v>
      </c>
      <c r="AV2186" s="8">
        <f t="shared" ca="1" si="1552"/>
        <v>-273.14999999999998</v>
      </c>
      <c r="AW2186" s="8">
        <f t="shared" ca="1" si="1553"/>
        <v>0.80400000000000005</v>
      </c>
      <c r="AX2186" s="8" cm="1">
        <f t="array" aca="1" ref="AX2186" ca="1">AW2186 - dECuCon4C(AV2186)</f>
        <v>0.80399591120300784</v>
      </c>
      <c r="AY2186" s="8" cm="1">
        <f t="array" aca="1" ref="AY2186" ca="1">dECuCon4C(AV2186)</f>
        <v>4.0887969922092398E-6</v>
      </c>
      <c r="AZ2186" s="8"/>
      <c r="BA2186" s="13" t="e">
        <f t="shared" ca="1" si="1554"/>
        <v>#DIV/0!</v>
      </c>
    </row>
    <row r="2187" spans="22:53" x14ac:dyDescent="0.25">
      <c r="V2187" s="8" t="e">
        <f t="shared" si="1581"/>
        <v>#DIV/0!</v>
      </c>
      <c r="W2187" s="8" t="e">
        <f t="shared" si="1582"/>
        <v>#DIV/0!</v>
      </c>
      <c r="X2187" s="8" t="e">
        <f t="shared" si="1583"/>
        <v>#DIV/0!</v>
      </c>
      <c r="Y2187" s="8" t="e">
        <f t="shared" si="1584"/>
        <v>#DIV/0!</v>
      </c>
      <c r="Z2187" s="8"/>
      <c r="AA2187" s="8"/>
      <c r="AD2187" s="9" t="e" cm="1">
        <f t="array" aca="1" ref="AD2187" ca="1">Tgost2009(C2187/100.0557)+273.15</f>
        <v>#NAME?</v>
      </c>
      <c r="AE2187" s="8" t="e">
        <f t="shared" ca="1" si="1562"/>
        <v>#NAME?</v>
      </c>
      <c r="AF2187" s="8" t="e">
        <f t="shared" ca="1" si="1563"/>
        <v>#NAME?</v>
      </c>
      <c r="AG2187" s="8" t="e" cm="1">
        <f t="array" aca="1" ref="AG2187" ca="1">AF2187-dECuCon4C(AE2187)</f>
        <v>#NAME?</v>
      </c>
      <c r="AH2187" s="8" t="e" cm="1">
        <f t="array" aca="1" ref="AH2187" ca="1">dECuCon4C(AE2187)</f>
        <v>#VALUE!</v>
      </c>
      <c r="AI2187" s="10" t="e">
        <f t="shared" ca="1" si="1585"/>
        <v>#DIV/0!</v>
      </c>
      <c r="AJ2187" s="11" t="e">
        <f t="shared" ca="1" si="1542"/>
        <v>#NAME?</v>
      </c>
      <c r="AK2187" s="8" t="e">
        <f t="shared" ca="1" si="1564"/>
        <v>#NAME?</v>
      </c>
      <c r="AN2187" s="8">
        <f t="shared" si="1544"/>
        <v>26120</v>
      </c>
      <c r="AO2187" s="19" cm="1">
        <f t="array" aca="1" ref="AO2187" ca="1">INDIRECT("V"&amp;($AN2187+10-$AQ$2)) - INDIRECT("V"&amp;($AN2187+10))</f>
        <v>0</v>
      </c>
      <c r="AP2187" s="19" cm="1">
        <f t="array" aca="1" ref="AP2187" ca="1">INDIRECT("W"&amp;($AN2187+10-$AQ$2)) - INDIRECT("W"&amp;($AN2187+10))</f>
        <v>0</v>
      </c>
      <c r="AQ2187" s="19" cm="1">
        <f t="array" aca="1" ref="AQ2187" ca="1">INDIRECT("X"&amp;($AN2187+10-$AQ$2)) - INDIRECT("X"&amp;($AN2187+10))</f>
        <v>0</v>
      </c>
      <c r="AR2187" s="19" cm="1">
        <f t="array" aca="1" ref="AR2187" ca="1">INDIRECT("Y"&amp;($AN2187+10-$AQ$2)) - INDIRECT("Y"&amp;($AN2187+10))</f>
        <v>0</v>
      </c>
      <c r="AS2187" s="8" cm="1">
        <f t="array" aca="1" ref="AS2187" ca="1">INDIRECT("AD"&amp;($AN2187+10-$AQ$2))</f>
        <v>0</v>
      </c>
      <c r="AU2187" s="12" t="e">
        <f t="shared" ca="1" si="1543"/>
        <v>#DIV/0!</v>
      </c>
      <c r="AV2187" s="8">
        <f t="shared" ca="1" si="1552"/>
        <v>-273.14999999999998</v>
      </c>
      <c r="AW2187" s="8">
        <f t="shared" ca="1" si="1553"/>
        <v>0.80400000000000005</v>
      </c>
      <c r="AX2187" s="8" cm="1">
        <f t="array" aca="1" ref="AX2187" ca="1">AW2187 - dECuCon4C(AV2187)</f>
        <v>0.80399591120300784</v>
      </c>
      <c r="AY2187" s="8" cm="1">
        <f t="array" aca="1" ref="AY2187" ca="1">dECuCon4C(AV2187)</f>
        <v>4.0887969922092398E-6</v>
      </c>
      <c r="AZ2187" s="8"/>
      <c r="BA2187" s="13" t="e">
        <f t="shared" ca="1" si="1554"/>
        <v>#DIV/0!</v>
      </c>
    </row>
    <row r="2188" spans="22:53" x14ac:dyDescent="0.25">
      <c r="V2188" s="8" t="e">
        <f t="shared" si="1581"/>
        <v>#DIV/0!</v>
      </c>
      <c r="W2188" s="8" t="e">
        <f t="shared" si="1582"/>
        <v>#DIV/0!</v>
      </c>
      <c r="X2188" s="8" t="e">
        <f t="shared" si="1583"/>
        <v>#DIV/0!</v>
      </c>
      <c r="Y2188" s="8" t="e">
        <f t="shared" si="1584"/>
        <v>#DIV/0!</v>
      </c>
      <c r="Z2188" s="8"/>
      <c r="AA2188" s="8"/>
      <c r="AD2188" s="9" t="e" cm="1">
        <f t="array" aca="1" ref="AD2188" ca="1">Tgost2009(C2188/100.0557)+273.15</f>
        <v>#NAME?</v>
      </c>
      <c r="AE2188" s="8" t="e">
        <f t="shared" ca="1" si="1562"/>
        <v>#NAME?</v>
      </c>
      <c r="AF2188" s="8" t="e">
        <f t="shared" ca="1" si="1563"/>
        <v>#NAME?</v>
      </c>
      <c r="AG2188" s="8" t="e" cm="1">
        <f t="array" aca="1" ref="AG2188" ca="1">AF2188-dECuCon4C(AE2188)</f>
        <v>#NAME?</v>
      </c>
      <c r="AH2188" s="8" t="e" cm="1">
        <f t="array" aca="1" ref="AH2188" ca="1">dECuCon4C(AE2188)</f>
        <v>#VALUE!</v>
      </c>
      <c r="AI2188" s="10" t="e">
        <f t="shared" ca="1" si="1585"/>
        <v>#DIV/0!</v>
      </c>
      <c r="AJ2188" s="11" t="e">
        <f t="shared" ref="AJ2188:AJ2251" ca="1" si="1586">(AD2188-AD2187)/((B2188-B2187)/60)</f>
        <v>#NAME?</v>
      </c>
      <c r="AK2188" s="8" t="e">
        <f t="shared" ca="1" si="1564"/>
        <v>#NAME?</v>
      </c>
      <c r="AN2188" s="8">
        <f t="shared" si="1544"/>
        <v>26132</v>
      </c>
      <c r="AO2188" s="19" cm="1">
        <f t="array" aca="1" ref="AO2188" ca="1">INDIRECT("V"&amp;($AN2188+10-$AQ$2)) - INDIRECT("V"&amp;($AN2188+10))</f>
        <v>0</v>
      </c>
      <c r="AP2188" s="19" cm="1">
        <f t="array" aca="1" ref="AP2188" ca="1">INDIRECT("W"&amp;($AN2188+10-$AQ$2)) - INDIRECT("W"&amp;($AN2188+10))</f>
        <v>0</v>
      </c>
      <c r="AQ2188" s="19" cm="1">
        <f t="array" aca="1" ref="AQ2188" ca="1">INDIRECT("X"&amp;($AN2188+10-$AQ$2)) - INDIRECT("X"&amp;($AN2188+10))</f>
        <v>0</v>
      </c>
      <c r="AR2188" s="19" cm="1">
        <f t="array" aca="1" ref="AR2188" ca="1">INDIRECT("Y"&amp;($AN2188+10-$AQ$2)) - INDIRECT("Y"&amp;($AN2188+10))</f>
        <v>0</v>
      </c>
      <c r="AS2188" s="8" cm="1">
        <f t="array" aca="1" ref="AS2188" ca="1">INDIRECT("AD"&amp;($AN2188+10-$AQ$2))</f>
        <v>0</v>
      </c>
      <c r="AU2188" s="12" t="e">
        <f t="shared" ref="AU2188:AU2251" ca="1" si="1587">-(AS2188-AS2187)/$I$7</f>
        <v>#DIV/0!</v>
      </c>
      <c r="AV2188" s="8">
        <f t="shared" ca="1" si="1552"/>
        <v>-273.14999999999998</v>
      </c>
      <c r="AW2188" s="8">
        <f t="shared" ca="1" si="1553"/>
        <v>0.80400000000000005</v>
      </c>
      <c r="AX2188" s="8" cm="1">
        <f t="array" aca="1" ref="AX2188" ca="1">AW2188 - dECuCon4C(AV2188)</f>
        <v>0.80399591120300784</v>
      </c>
      <c r="AY2188" s="8" cm="1">
        <f t="array" aca="1" ref="AY2188" ca="1">dECuCon4C(AV2188)</f>
        <v>4.0887969922092398E-6</v>
      </c>
      <c r="AZ2188" s="8"/>
      <c r="BA2188" s="13" t="e">
        <f t="shared" ca="1" si="1554"/>
        <v>#DIV/0!</v>
      </c>
    </row>
    <row r="2189" spans="22:53" x14ac:dyDescent="0.25">
      <c r="V2189" s="8" t="e">
        <f t="shared" si="1581"/>
        <v>#DIV/0!</v>
      </c>
      <c r="W2189" s="8" t="e">
        <f t="shared" si="1582"/>
        <v>#DIV/0!</v>
      </c>
      <c r="X2189" s="8" t="e">
        <f t="shared" si="1583"/>
        <v>#DIV/0!</v>
      </c>
      <c r="Y2189" s="8" t="e">
        <f t="shared" si="1584"/>
        <v>#DIV/0!</v>
      </c>
      <c r="Z2189" s="8"/>
      <c r="AA2189" s="8"/>
      <c r="AD2189" s="9" t="e" cm="1">
        <f t="array" aca="1" ref="AD2189" ca="1">Tgost2009(C2189/100.0557)+273.15</f>
        <v>#NAME?</v>
      </c>
      <c r="AE2189" s="8" t="e">
        <f t="shared" ca="1" si="1562"/>
        <v>#NAME?</v>
      </c>
      <c r="AF2189" s="8" t="e">
        <f t="shared" ca="1" si="1563"/>
        <v>#NAME?</v>
      </c>
      <c r="AG2189" s="8" t="e" cm="1">
        <f t="array" aca="1" ref="AG2189" ca="1">AF2189-dECuCon4C(AE2189)</f>
        <v>#NAME?</v>
      </c>
      <c r="AH2189" s="8" t="e" cm="1">
        <f t="array" aca="1" ref="AH2189" ca="1">dECuCon4C(AE2189)</f>
        <v>#VALUE!</v>
      </c>
      <c r="AI2189" s="10" t="e">
        <f t="shared" ca="1" si="1585"/>
        <v>#DIV/0!</v>
      </c>
      <c r="AJ2189" s="11" t="e">
        <f t="shared" ca="1" si="1586"/>
        <v>#NAME?</v>
      </c>
      <c r="AK2189" s="8" t="e">
        <f t="shared" ca="1" si="1564"/>
        <v>#NAME?</v>
      </c>
      <c r="AN2189" s="8">
        <f t="shared" si="1544"/>
        <v>26144</v>
      </c>
      <c r="AO2189" s="19" cm="1">
        <f t="array" aca="1" ref="AO2189" ca="1">INDIRECT("V"&amp;($AN2189+10-$AQ$2)) - INDIRECT("V"&amp;($AN2189+10))</f>
        <v>0</v>
      </c>
      <c r="AP2189" s="19" cm="1">
        <f t="array" aca="1" ref="AP2189" ca="1">INDIRECT("W"&amp;($AN2189+10-$AQ$2)) - INDIRECT("W"&amp;($AN2189+10))</f>
        <v>0</v>
      </c>
      <c r="AQ2189" s="19" cm="1">
        <f t="array" aca="1" ref="AQ2189" ca="1">INDIRECT("X"&amp;($AN2189+10-$AQ$2)) - INDIRECT("X"&amp;($AN2189+10))</f>
        <v>0</v>
      </c>
      <c r="AR2189" s="19" cm="1">
        <f t="array" aca="1" ref="AR2189" ca="1">INDIRECT("Y"&amp;($AN2189+10-$AQ$2)) - INDIRECT("Y"&amp;($AN2189+10))</f>
        <v>0</v>
      </c>
      <c r="AS2189" s="8" cm="1">
        <f t="array" aca="1" ref="AS2189" ca="1">INDIRECT("AD"&amp;($AN2189+10-$AQ$2))</f>
        <v>0</v>
      </c>
      <c r="AU2189" s="12" t="e">
        <f t="shared" ca="1" si="1587"/>
        <v>#DIV/0!</v>
      </c>
      <c r="AV2189" s="8">
        <f t="shared" ca="1" si="1552"/>
        <v>-273.14999999999998</v>
      </c>
      <c r="AW2189" s="8">
        <f t="shared" ca="1" si="1553"/>
        <v>0.80400000000000005</v>
      </c>
      <c r="AX2189" s="8" cm="1">
        <f t="array" aca="1" ref="AX2189" ca="1">AW2189 - dECuCon4C(AV2189)</f>
        <v>0.80399591120300784</v>
      </c>
      <c r="AY2189" s="8" cm="1">
        <f t="array" aca="1" ref="AY2189" ca="1">dECuCon4C(AV2189)</f>
        <v>4.0887969922092398E-6</v>
      </c>
      <c r="AZ2189" s="8"/>
      <c r="BA2189" s="13" t="e">
        <f t="shared" ca="1" si="1554"/>
        <v>#DIV/0!</v>
      </c>
    </row>
    <row r="2190" spans="22:53" x14ac:dyDescent="0.25">
      <c r="V2190" s="8" t="e">
        <f t="shared" si="1581"/>
        <v>#DIV/0!</v>
      </c>
      <c r="W2190" s="8" t="e">
        <f t="shared" si="1582"/>
        <v>#DIV/0!</v>
      </c>
      <c r="X2190" s="8" t="e">
        <f t="shared" si="1583"/>
        <v>#DIV/0!</v>
      </c>
      <c r="Y2190" s="8" t="e">
        <f t="shared" si="1584"/>
        <v>#DIV/0!</v>
      </c>
      <c r="Z2190" s="8"/>
      <c r="AA2190" s="8"/>
      <c r="AD2190" s="9" t="e" cm="1">
        <f t="array" aca="1" ref="AD2190" ca="1">Tgost2009(C2190/100.0557)+273.15</f>
        <v>#NAME?</v>
      </c>
      <c r="AE2190" s="8" t="e">
        <f t="shared" ca="1" si="1562"/>
        <v>#NAME?</v>
      </c>
      <c r="AF2190" s="8" t="e">
        <f t="shared" ca="1" si="1563"/>
        <v>#NAME?</v>
      </c>
      <c r="AG2190" s="8" t="e" cm="1">
        <f t="array" aca="1" ref="AG2190" ca="1">AF2190-dECuCon4C(AE2190)</f>
        <v>#NAME?</v>
      </c>
      <c r="AH2190" s="8" t="e" cm="1">
        <f t="array" aca="1" ref="AH2190" ca="1">dECuCon4C(AE2190)</f>
        <v>#VALUE!</v>
      </c>
      <c r="AI2190" s="10" t="e">
        <f t="shared" ca="1" si="1585"/>
        <v>#DIV/0!</v>
      </c>
      <c r="AJ2190" s="11" t="e">
        <f t="shared" ca="1" si="1586"/>
        <v>#NAME?</v>
      </c>
      <c r="AK2190" s="8" t="e">
        <f t="shared" ca="1" si="1564"/>
        <v>#NAME?</v>
      </c>
      <c r="AN2190" s="8">
        <f t="shared" ref="AN2190:AN2253" si="1588">AN2189+$AQ$2*2+$AQ$3</f>
        <v>26156</v>
      </c>
      <c r="AO2190" s="19" cm="1">
        <f t="array" aca="1" ref="AO2190" ca="1">INDIRECT("V"&amp;($AN2190+10-$AQ$2)) - INDIRECT("V"&amp;($AN2190+10))</f>
        <v>0</v>
      </c>
      <c r="AP2190" s="19" cm="1">
        <f t="array" aca="1" ref="AP2190" ca="1">INDIRECT("W"&amp;($AN2190+10-$AQ$2)) - INDIRECT("W"&amp;($AN2190+10))</f>
        <v>0</v>
      </c>
      <c r="AQ2190" s="19" cm="1">
        <f t="array" aca="1" ref="AQ2190" ca="1">INDIRECT("X"&amp;($AN2190+10-$AQ$2)) - INDIRECT("X"&amp;($AN2190+10))</f>
        <v>0</v>
      </c>
      <c r="AR2190" s="19" cm="1">
        <f t="array" aca="1" ref="AR2190" ca="1">INDIRECT("Y"&amp;($AN2190+10-$AQ$2)) - INDIRECT("Y"&amp;($AN2190+10))</f>
        <v>0</v>
      </c>
      <c r="AS2190" s="8" cm="1">
        <f t="array" aca="1" ref="AS2190" ca="1">INDIRECT("AD"&amp;($AN2190+10-$AQ$2))</f>
        <v>0</v>
      </c>
      <c r="AU2190" s="12" t="e">
        <f t="shared" ca="1" si="1587"/>
        <v>#DIV/0!</v>
      </c>
      <c r="AV2190" s="8">
        <f t="shared" ca="1" si="1552"/>
        <v>-273.14999999999998</v>
      </c>
      <c r="AW2190" s="8">
        <f t="shared" ca="1" si="1553"/>
        <v>0.80400000000000005</v>
      </c>
      <c r="AX2190" s="8" cm="1">
        <f t="array" aca="1" ref="AX2190" ca="1">AW2190 - dECuCon4C(AV2190)</f>
        <v>0.80399591120300784</v>
      </c>
      <c r="AY2190" s="8" cm="1">
        <f t="array" aca="1" ref="AY2190" ca="1">dECuCon4C(AV2190)</f>
        <v>4.0887969922092398E-6</v>
      </c>
      <c r="AZ2190" s="8"/>
      <c r="BA2190" s="13" t="e">
        <f t="shared" ca="1" si="1554"/>
        <v>#DIV/0!</v>
      </c>
    </row>
    <row r="2191" spans="22:53" x14ac:dyDescent="0.25">
      <c r="V2191" s="8"/>
      <c r="W2191" s="8"/>
      <c r="X2191" s="8"/>
      <c r="Y2191" s="8"/>
      <c r="Z2191" s="8" t="e">
        <f t="shared" ref="Z2191:Z2194" si="1589">AVERAGE(L2191:M2191)</f>
        <v>#DIV/0!</v>
      </c>
      <c r="AA2191" s="8" t="e">
        <f t="shared" ref="AA2191:AA2194" si="1590">AVERAGE(N2191:O2191)</f>
        <v>#DIV/0!</v>
      </c>
      <c r="AD2191" s="9" t="e" cm="1">
        <f t="array" aca="1" ref="AD2191" ca="1">Tgost2009(C2191/100.0557)+273.15</f>
        <v>#NAME?</v>
      </c>
      <c r="AE2191" s="8" t="e">
        <f t="shared" ca="1" si="1562"/>
        <v>#NAME?</v>
      </c>
      <c r="AF2191" s="8" t="e">
        <f t="shared" ca="1" si="1563"/>
        <v>#NAME?</v>
      </c>
      <c r="AG2191" s="8" t="e" cm="1">
        <f t="array" aca="1" ref="AG2191" ca="1">AF2191-dECuCon4C(AE2191)</f>
        <v>#NAME?</v>
      </c>
      <c r="AH2191" s="8" t="e" cm="1">
        <f t="array" aca="1" ref="AH2191" ca="1">dECuCon4C(AE2191)</f>
        <v>#VALUE!</v>
      </c>
      <c r="AI2191" s="10"/>
      <c r="AJ2191" s="11" t="e">
        <f t="shared" ca="1" si="1586"/>
        <v>#NAME?</v>
      </c>
      <c r="AK2191" s="8" t="e">
        <f t="shared" ca="1" si="1564"/>
        <v>#NAME?</v>
      </c>
      <c r="AN2191" s="8">
        <f t="shared" si="1588"/>
        <v>26168</v>
      </c>
      <c r="AO2191" s="19" cm="1">
        <f t="array" aca="1" ref="AO2191" ca="1">INDIRECT("V"&amp;($AN2191+10-$AQ$2)) - INDIRECT("V"&amp;($AN2191+10))</f>
        <v>0</v>
      </c>
      <c r="AP2191" s="19" cm="1">
        <f t="array" aca="1" ref="AP2191" ca="1">INDIRECT("W"&amp;($AN2191+10-$AQ$2)) - INDIRECT("W"&amp;($AN2191+10))</f>
        <v>0</v>
      </c>
      <c r="AQ2191" s="19" cm="1">
        <f t="array" aca="1" ref="AQ2191" ca="1">INDIRECT("X"&amp;($AN2191+10-$AQ$2)) - INDIRECT("X"&amp;($AN2191+10))</f>
        <v>0</v>
      </c>
      <c r="AR2191" s="19" cm="1">
        <f t="array" aca="1" ref="AR2191" ca="1">INDIRECT("Y"&amp;($AN2191+10-$AQ$2)) - INDIRECT("Y"&amp;($AN2191+10))</f>
        <v>0</v>
      </c>
      <c r="AS2191" s="8" cm="1">
        <f t="array" aca="1" ref="AS2191" ca="1">INDIRECT("AD"&amp;($AN2191+10-$AQ$2))</f>
        <v>0</v>
      </c>
      <c r="AU2191" s="12" t="e">
        <f t="shared" ca="1" si="1587"/>
        <v>#DIV/0!</v>
      </c>
      <c r="AV2191" s="8">
        <f t="shared" ca="1" si="1552"/>
        <v>-273.14999999999998</v>
      </c>
      <c r="AW2191" s="8">
        <f t="shared" ca="1" si="1553"/>
        <v>0.80400000000000005</v>
      </c>
      <c r="AX2191" s="8" cm="1">
        <f t="array" aca="1" ref="AX2191" ca="1">AW2191 - dECuCon4C(AV2191)</f>
        <v>0.80399591120300784</v>
      </c>
      <c r="AY2191" s="8" cm="1">
        <f t="array" aca="1" ref="AY2191" ca="1">dECuCon4C(AV2191)</f>
        <v>4.0887969922092398E-6</v>
      </c>
      <c r="AZ2191" s="8"/>
      <c r="BA2191" s="13" t="e">
        <f t="shared" ca="1" si="1554"/>
        <v>#DIV/0!</v>
      </c>
    </row>
    <row r="2192" spans="22:53" x14ac:dyDescent="0.25">
      <c r="V2192" s="8"/>
      <c r="W2192" s="8"/>
      <c r="X2192" s="8"/>
      <c r="Y2192" s="8"/>
      <c r="Z2192" s="8" t="e">
        <f t="shared" si="1589"/>
        <v>#DIV/0!</v>
      </c>
      <c r="AA2192" s="8" t="e">
        <f t="shared" si="1590"/>
        <v>#DIV/0!</v>
      </c>
      <c r="AD2192" s="9" t="e" cm="1">
        <f t="array" aca="1" ref="AD2192" ca="1">Tgost2009(C2192/100.0557)+273.15</f>
        <v>#NAME?</v>
      </c>
      <c r="AE2192" s="8" t="e">
        <f t="shared" ca="1" si="1562"/>
        <v>#NAME?</v>
      </c>
      <c r="AF2192" s="8" t="e">
        <f t="shared" ca="1" si="1563"/>
        <v>#NAME?</v>
      </c>
      <c r="AG2192" s="8" t="e" cm="1">
        <f t="array" aca="1" ref="AG2192" ca="1">AF2192-dECuCon4C(AE2192)</f>
        <v>#NAME?</v>
      </c>
      <c r="AH2192" s="8" t="e" cm="1">
        <f t="array" aca="1" ref="AH2192" ca="1">dECuCon4C(AE2192)</f>
        <v>#VALUE!</v>
      </c>
      <c r="AI2192" s="10"/>
      <c r="AJ2192" s="11" t="e">
        <f t="shared" ca="1" si="1586"/>
        <v>#NAME?</v>
      </c>
      <c r="AK2192" s="8" t="e">
        <f t="shared" ca="1" si="1564"/>
        <v>#NAME?</v>
      </c>
      <c r="AN2192" s="8">
        <f t="shared" si="1588"/>
        <v>26180</v>
      </c>
      <c r="AO2192" s="19" cm="1">
        <f t="array" aca="1" ref="AO2192" ca="1">INDIRECT("V"&amp;($AN2192+10-$AQ$2)) - INDIRECT("V"&amp;($AN2192+10))</f>
        <v>0</v>
      </c>
      <c r="AP2192" s="19" cm="1">
        <f t="array" aca="1" ref="AP2192" ca="1">INDIRECT("W"&amp;($AN2192+10-$AQ$2)) - INDIRECT("W"&amp;($AN2192+10))</f>
        <v>0</v>
      </c>
      <c r="AQ2192" s="19" cm="1">
        <f t="array" aca="1" ref="AQ2192" ca="1">INDIRECT("X"&amp;($AN2192+10-$AQ$2)) - INDIRECT("X"&amp;($AN2192+10))</f>
        <v>0</v>
      </c>
      <c r="AR2192" s="19" cm="1">
        <f t="array" aca="1" ref="AR2192" ca="1">INDIRECT("Y"&amp;($AN2192+10-$AQ$2)) - INDIRECT("Y"&amp;($AN2192+10))</f>
        <v>0</v>
      </c>
      <c r="AS2192" s="8" cm="1">
        <f t="array" aca="1" ref="AS2192" ca="1">INDIRECT("AD"&amp;($AN2192+10-$AQ$2))</f>
        <v>0</v>
      </c>
      <c r="AU2192" s="12" t="e">
        <f t="shared" ca="1" si="1587"/>
        <v>#DIV/0!</v>
      </c>
      <c r="AV2192" s="8">
        <f t="shared" ca="1" si="1552"/>
        <v>-273.14999999999998</v>
      </c>
      <c r="AW2192" s="8">
        <f t="shared" ca="1" si="1553"/>
        <v>0.80400000000000005</v>
      </c>
      <c r="AX2192" s="8" cm="1">
        <f t="array" aca="1" ref="AX2192" ca="1">AW2192 - dECuCon4C(AV2192)</f>
        <v>0.80399591120300784</v>
      </c>
      <c r="AY2192" s="8" cm="1">
        <f t="array" aca="1" ref="AY2192" ca="1">dECuCon4C(AV2192)</f>
        <v>4.0887969922092398E-6</v>
      </c>
      <c r="AZ2192" s="8"/>
      <c r="BA2192" s="13" t="e">
        <f t="shared" ca="1" si="1554"/>
        <v>#DIV/0!</v>
      </c>
    </row>
    <row r="2193" spans="22:53" x14ac:dyDescent="0.25">
      <c r="V2193" s="8"/>
      <c r="W2193" s="8"/>
      <c r="X2193" s="8"/>
      <c r="Y2193" s="8"/>
      <c r="Z2193" s="8" t="e">
        <f t="shared" si="1589"/>
        <v>#DIV/0!</v>
      </c>
      <c r="AA2193" s="8" t="e">
        <f t="shared" si="1590"/>
        <v>#DIV/0!</v>
      </c>
      <c r="AD2193" s="9" t="e" cm="1">
        <f t="array" aca="1" ref="AD2193" ca="1">Tgost2009(C2193/100.0557)+273.15</f>
        <v>#NAME?</v>
      </c>
      <c r="AE2193" s="8" t="e">
        <f t="shared" ca="1" si="1562"/>
        <v>#NAME?</v>
      </c>
      <c r="AF2193" s="8" t="e">
        <f t="shared" ca="1" si="1563"/>
        <v>#NAME?</v>
      </c>
      <c r="AG2193" s="8" t="e" cm="1">
        <f t="array" aca="1" ref="AG2193" ca="1">AF2193-dECuCon4C(AE2193)</f>
        <v>#NAME?</v>
      </c>
      <c r="AH2193" s="8" t="e" cm="1">
        <f t="array" aca="1" ref="AH2193" ca="1">dECuCon4C(AE2193)</f>
        <v>#VALUE!</v>
      </c>
      <c r="AI2193" s="10"/>
      <c r="AJ2193" s="11" t="e">
        <f t="shared" ca="1" si="1586"/>
        <v>#NAME?</v>
      </c>
      <c r="AK2193" s="8" t="e">
        <f t="shared" ca="1" si="1564"/>
        <v>#NAME?</v>
      </c>
      <c r="AN2193" s="8">
        <f t="shared" si="1588"/>
        <v>26192</v>
      </c>
      <c r="AO2193" s="19" cm="1">
        <f t="array" aca="1" ref="AO2193" ca="1">INDIRECT("V"&amp;($AN2193+10-$AQ$2)) - INDIRECT("V"&amp;($AN2193+10))</f>
        <v>0</v>
      </c>
      <c r="AP2193" s="19" cm="1">
        <f t="array" aca="1" ref="AP2193" ca="1">INDIRECT("W"&amp;($AN2193+10-$AQ$2)) - INDIRECT("W"&amp;($AN2193+10))</f>
        <v>0</v>
      </c>
      <c r="AQ2193" s="19" cm="1">
        <f t="array" aca="1" ref="AQ2193" ca="1">INDIRECT("X"&amp;($AN2193+10-$AQ$2)) - INDIRECT("X"&amp;($AN2193+10))</f>
        <v>0</v>
      </c>
      <c r="AR2193" s="19" cm="1">
        <f t="array" aca="1" ref="AR2193" ca="1">INDIRECT("Y"&amp;($AN2193+10-$AQ$2)) - INDIRECT("Y"&amp;($AN2193+10))</f>
        <v>0</v>
      </c>
      <c r="AS2193" s="8" cm="1">
        <f t="array" aca="1" ref="AS2193" ca="1">INDIRECT("AD"&amp;($AN2193+10-$AQ$2))</f>
        <v>0</v>
      </c>
      <c r="AU2193" s="12" t="e">
        <f t="shared" ca="1" si="1587"/>
        <v>#DIV/0!</v>
      </c>
      <c r="AV2193" s="8">
        <f t="shared" ca="1" si="1552"/>
        <v>-273.14999999999998</v>
      </c>
      <c r="AW2193" s="8">
        <f t="shared" ca="1" si="1553"/>
        <v>0.80400000000000005</v>
      </c>
      <c r="AX2193" s="8" cm="1">
        <f t="array" aca="1" ref="AX2193" ca="1">AW2193 - dECuCon4C(AV2193)</f>
        <v>0.80399591120300784</v>
      </c>
      <c r="AY2193" s="8" cm="1">
        <f t="array" aca="1" ref="AY2193" ca="1">dECuCon4C(AV2193)</f>
        <v>4.0887969922092398E-6</v>
      </c>
      <c r="AZ2193" s="8"/>
      <c r="BA2193" s="13" t="e">
        <f t="shared" ca="1" si="1554"/>
        <v>#DIV/0!</v>
      </c>
    </row>
    <row r="2194" spans="22:53" x14ac:dyDescent="0.25">
      <c r="V2194" s="8"/>
      <c r="W2194" s="8"/>
      <c r="X2194" s="8"/>
      <c r="Y2194" s="8"/>
      <c r="Z2194" s="8" t="e">
        <f t="shared" si="1589"/>
        <v>#DIV/0!</v>
      </c>
      <c r="AA2194" s="8" t="e">
        <f t="shared" si="1590"/>
        <v>#DIV/0!</v>
      </c>
      <c r="AD2194" s="9" t="e" cm="1">
        <f t="array" aca="1" ref="AD2194" ca="1">Tgost2009(C2194/100.0557)+273.15</f>
        <v>#NAME?</v>
      </c>
      <c r="AE2194" s="8" t="e">
        <f t="shared" ca="1" si="1562"/>
        <v>#NAME?</v>
      </c>
      <c r="AF2194" s="8" t="e">
        <f t="shared" ca="1" si="1563"/>
        <v>#NAME?</v>
      </c>
      <c r="AG2194" s="8" t="e" cm="1">
        <f t="array" aca="1" ref="AG2194" ca="1">AF2194-dECuCon4C(AE2194)</f>
        <v>#NAME?</v>
      </c>
      <c r="AH2194" s="8" t="e" cm="1">
        <f t="array" aca="1" ref="AH2194" ca="1">dECuCon4C(AE2194)</f>
        <v>#VALUE!</v>
      </c>
      <c r="AI2194" s="10"/>
      <c r="AJ2194" s="11" t="e">
        <f t="shared" ca="1" si="1586"/>
        <v>#NAME?</v>
      </c>
      <c r="AK2194" s="8" t="e">
        <f t="shared" ca="1" si="1564"/>
        <v>#NAME?</v>
      </c>
      <c r="AN2194" s="8">
        <f t="shared" si="1588"/>
        <v>26204</v>
      </c>
      <c r="AO2194" s="19" cm="1">
        <f t="array" aca="1" ref="AO2194" ca="1">INDIRECT("V"&amp;($AN2194+10-$AQ$2)) - INDIRECT("V"&amp;($AN2194+10))</f>
        <v>0</v>
      </c>
      <c r="AP2194" s="19" cm="1">
        <f t="array" aca="1" ref="AP2194" ca="1">INDIRECT("W"&amp;($AN2194+10-$AQ$2)) - INDIRECT("W"&amp;($AN2194+10))</f>
        <v>0</v>
      </c>
      <c r="AQ2194" s="19" cm="1">
        <f t="array" aca="1" ref="AQ2194" ca="1">INDIRECT("X"&amp;($AN2194+10-$AQ$2)) - INDIRECT("X"&amp;($AN2194+10))</f>
        <v>0</v>
      </c>
      <c r="AR2194" s="19" cm="1">
        <f t="array" aca="1" ref="AR2194" ca="1">INDIRECT("Y"&amp;($AN2194+10-$AQ$2)) - INDIRECT("Y"&amp;($AN2194+10))</f>
        <v>0</v>
      </c>
      <c r="AS2194" s="8" cm="1">
        <f t="array" aca="1" ref="AS2194" ca="1">INDIRECT("AD"&amp;($AN2194+10-$AQ$2))</f>
        <v>0</v>
      </c>
      <c r="AU2194" s="12" t="e">
        <f t="shared" ca="1" si="1587"/>
        <v>#DIV/0!</v>
      </c>
      <c r="AV2194" s="8">
        <f t="shared" ca="1" si="1552"/>
        <v>-273.14999999999998</v>
      </c>
      <c r="AW2194" s="8">
        <f t="shared" ca="1" si="1553"/>
        <v>0.80400000000000005</v>
      </c>
      <c r="AX2194" s="8" cm="1">
        <f t="array" aca="1" ref="AX2194" ca="1">AW2194 - dECuCon4C(AV2194)</f>
        <v>0.80399591120300784</v>
      </c>
      <c r="AY2194" s="8" cm="1">
        <f t="array" aca="1" ref="AY2194" ca="1">dECuCon4C(AV2194)</f>
        <v>4.0887969922092398E-6</v>
      </c>
      <c r="AZ2194" s="8"/>
      <c r="BA2194" s="13" t="e">
        <f t="shared" ca="1" si="1554"/>
        <v>#DIV/0!</v>
      </c>
    </row>
    <row r="2195" spans="22:53" x14ac:dyDescent="0.25">
      <c r="V2195" s="8" t="e">
        <f t="shared" ref="V2195:V2202" si="1591">AVERAGE(D2195:E2195)</f>
        <v>#DIV/0!</v>
      </c>
      <c r="W2195" s="8" t="e">
        <f t="shared" ref="W2195:W2202" si="1592">AVERAGE(F2195:G2195)</f>
        <v>#DIV/0!</v>
      </c>
      <c r="X2195" s="8" t="e">
        <f t="shared" ref="X2195:X2202" si="1593">AVERAGE(H2195:I2195)</f>
        <v>#DIV/0!</v>
      </c>
      <c r="Y2195" s="8" t="e">
        <f t="shared" ref="Y2195:Y2202" si="1594">AVERAGE(J2195:K2195)</f>
        <v>#DIV/0!</v>
      </c>
      <c r="Z2195" s="8"/>
      <c r="AA2195" s="8"/>
      <c r="AD2195" s="9" t="e" cm="1">
        <f t="array" aca="1" ref="AD2195" ca="1">Tgost2009(C2195/100.0557)+273.15</f>
        <v>#NAME?</v>
      </c>
      <c r="AE2195" s="8" t="e">
        <f t="shared" ca="1" si="1562"/>
        <v>#NAME?</v>
      </c>
      <c r="AF2195" s="8" t="e">
        <f t="shared" ca="1" si="1563"/>
        <v>#NAME?</v>
      </c>
      <c r="AG2195" s="8" t="e" cm="1">
        <f t="array" aca="1" ref="AG2195" ca="1">AF2195-dECuCon4C(AE2195)</f>
        <v>#NAME?</v>
      </c>
      <c r="AH2195" s="8" t="e" cm="1">
        <f t="array" aca="1" ref="AH2195" ca="1">dECuCon4C(AE2195)</f>
        <v>#VALUE!</v>
      </c>
      <c r="AI2195" s="10" t="e">
        <f t="shared" ref="AI2195:AI2202" ca="1" si="1595">(W2195-V2195)/(AF2195-AG2195)*10^(6)</f>
        <v>#DIV/0!</v>
      </c>
      <c r="AJ2195" s="11" t="e">
        <f t="shared" ca="1" si="1586"/>
        <v>#NAME?</v>
      </c>
      <c r="AK2195" s="8" t="e">
        <f t="shared" ca="1" si="1564"/>
        <v>#NAME?</v>
      </c>
      <c r="AN2195" s="8">
        <f t="shared" si="1588"/>
        <v>26216</v>
      </c>
      <c r="AO2195" s="19" cm="1">
        <f t="array" aca="1" ref="AO2195" ca="1">INDIRECT("V"&amp;($AN2195+10-$AQ$2)) - INDIRECT("V"&amp;($AN2195+10))</f>
        <v>0</v>
      </c>
      <c r="AP2195" s="19" cm="1">
        <f t="array" aca="1" ref="AP2195" ca="1">INDIRECT("W"&amp;($AN2195+10-$AQ$2)) - INDIRECT("W"&amp;($AN2195+10))</f>
        <v>0</v>
      </c>
      <c r="AQ2195" s="19" cm="1">
        <f t="array" aca="1" ref="AQ2195" ca="1">INDIRECT("X"&amp;($AN2195+10-$AQ$2)) - INDIRECT("X"&amp;($AN2195+10))</f>
        <v>0</v>
      </c>
      <c r="AR2195" s="19" cm="1">
        <f t="array" aca="1" ref="AR2195" ca="1">INDIRECT("Y"&amp;($AN2195+10-$AQ$2)) - INDIRECT("Y"&amp;($AN2195+10))</f>
        <v>0</v>
      </c>
      <c r="AS2195" s="8" cm="1">
        <f t="array" aca="1" ref="AS2195" ca="1">INDIRECT("AD"&amp;($AN2195+10-$AQ$2))</f>
        <v>0</v>
      </c>
      <c r="AU2195" s="12" t="e">
        <f t="shared" ca="1" si="1587"/>
        <v>#DIV/0!</v>
      </c>
      <c r="AV2195" s="8">
        <f t="shared" ca="1" si="1552"/>
        <v>-273.14999999999998</v>
      </c>
      <c r="AW2195" s="8">
        <f t="shared" ca="1" si="1553"/>
        <v>0.80400000000000005</v>
      </c>
      <c r="AX2195" s="8" cm="1">
        <f t="array" aca="1" ref="AX2195" ca="1">AW2195 - dECuCon4C(AV2195)</f>
        <v>0.80399591120300784</v>
      </c>
      <c r="AY2195" s="8" cm="1">
        <f t="array" aca="1" ref="AY2195" ca="1">dECuCon4C(AV2195)</f>
        <v>4.0887969922092398E-6</v>
      </c>
      <c r="AZ2195" s="8"/>
      <c r="BA2195" s="13" t="e">
        <f t="shared" ca="1" si="1554"/>
        <v>#DIV/0!</v>
      </c>
    </row>
    <row r="2196" spans="22:53" x14ac:dyDescent="0.25">
      <c r="V2196" s="8" t="e">
        <f t="shared" si="1591"/>
        <v>#DIV/0!</v>
      </c>
      <c r="W2196" s="8" t="e">
        <f t="shared" si="1592"/>
        <v>#DIV/0!</v>
      </c>
      <c r="X2196" s="8" t="e">
        <f t="shared" si="1593"/>
        <v>#DIV/0!</v>
      </c>
      <c r="Y2196" s="8" t="e">
        <f t="shared" si="1594"/>
        <v>#DIV/0!</v>
      </c>
      <c r="Z2196" s="8"/>
      <c r="AA2196" s="8"/>
      <c r="AD2196" s="9" t="e" cm="1">
        <f t="array" aca="1" ref="AD2196" ca="1">Tgost2009(C2196/100.0557)+273.15</f>
        <v>#NAME?</v>
      </c>
      <c r="AE2196" s="8" t="e">
        <f t="shared" ca="1" si="1562"/>
        <v>#NAME?</v>
      </c>
      <c r="AF2196" s="8" t="e">
        <f t="shared" ca="1" si="1563"/>
        <v>#NAME?</v>
      </c>
      <c r="AG2196" s="8" t="e" cm="1">
        <f t="array" aca="1" ref="AG2196" ca="1">AF2196-dECuCon4C(AE2196)</f>
        <v>#NAME?</v>
      </c>
      <c r="AH2196" s="8" t="e" cm="1">
        <f t="array" aca="1" ref="AH2196" ca="1">dECuCon4C(AE2196)</f>
        <v>#VALUE!</v>
      </c>
      <c r="AI2196" s="10" t="e">
        <f t="shared" ca="1" si="1595"/>
        <v>#DIV/0!</v>
      </c>
      <c r="AJ2196" s="11" t="e">
        <f t="shared" ca="1" si="1586"/>
        <v>#NAME?</v>
      </c>
      <c r="AK2196" s="8" t="e">
        <f t="shared" ca="1" si="1564"/>
        <v>#NAME?</v>
      </c>
      <c r="AN2196" s="8">
        <f t="shared" si="1588"/>
        <v>26228</v>
      </c>
      <c r="AO2196" s="19" cm="1">
        <f t="array" aca="1" ref="AO2196" ca="1">INDIRECT("V"&amp;($AN2196+10-$AQ$2)) - INDIRECT("V"&amp;($AN2196+10))</f>
        <v>0</v>
      </c>
      <c r="AP2196" s="19" cm="1">
        <f t="array" aca="1" ref="AP2196" ca="1">INDIRECT("W"&amp;($AN2196+10-$AQ$2)) - INDIRECT("W"&amp;($AN2196+10))</f>
        <v>0</v>
      </c>
      <c r="AQ2196" s="19" cm="1">
        <f t="array" aca="1" ref="AQ2196" ca="1">INDIRECT("X"&amp;($AN2196+10-$AQ$2)) - INDIRECT("X"&amp;($AN2196+10))</f>
        <v>0</v>
      </c>
      <c r="AR2196" s="19" cm="1">
        <f t="array" aca="1" ref="AR2196" ca="1">INDIRECT("Y"&amp;($AN2196+10-$AQ$2)) - INDIRECT("Y"&amp;($AN2196+10))</f>
        <v>0</v>
      </c>
      <c r="AS2196" s="8" cm="1">
        <f t="array" aca="1" ref="AS2196" ca="1">INDIRECT("AD"&amp;($AN2196+10-$AQ$2))</f>
        <v>0</v>
      </c>
      <c r="AU2196" s="12" t="e">
        <f t="shared" ca="1" si="1587"/>
        <v>#DIV/0!</v>
      </c>
      <c r="AV2196" s="8">
        <f t="shared" ca="1" si="1552"/>
        <v>-273.14999999999998</v>
      </c>
      <c r="AW2196" s="8">
        <f t="shared" ca="1" si="1553"/>
        <v>0.80400000000000005</v>
      </c>
      <c r="AX2196" s="8" cm="1">
        <f t="array" aca="1" ref="AX2196" ca="1">AW2196 - dECuCon4C(AV2196)</f>
        <v>0.80399591120300784</v>
      </c>
      <c r="AY2196" s="8" cm="1">
        <f t="array" aca="1" ref="AY2196" ca="1">dECuCon4C(AV2196)</f>
        <v>4.0887969922092398E-6</v>
      </c>
      <c r="AZ2196" s="8"/>
      <c r="BA2196" s="13" t="e">
        <f t="shared" ca="1" si="1554"/>
        <v>#DIV/0!</v>
      </c>
    </row>
    <row r="2197" spans="22:53" x14ac:dyDescent="0.25">
      <c r="V2197" s="8" t="e">
        <f t="shared" si="1591"/>
        <v>#DIV/0!</v>
      </c>
      <c r="W2197" s="8" t="e">
        <f t="shared" si="1592"/>
        <v>#DIV/0!</v>
      </c>
      <c r="X2197" s="8" t="e">
        <f t="shared" si="1593"/>
        <v>#DIV/0!</v>
      </c>
      <c r="Y2197" s="8" t="e">
        <f t="shared" si="1594"/>
        <v>#DIV/0!</v>
      </c>
      <c r="Z2197" s="8"/>
      <c r="AA2197" s="8"/>
      <c r="AD2197" s="9" t="e" cm="1">
        <f t="array" aca="1" ref="AD2197" ca="1">Tgost2009(C2197/100.0557)+273.15</f>
        <v>#NAME?</v>
      </c>
      <c r="AE2197" s="8" t="e">
        <f t="shared" ca="1" si="1562"/>
        <v>#NAME?</v>
      </c>
      <c r="AF2197" s="8" t="e">
        <f t="shared" ca="1" si="1563"/>
        <v>#NAME?</v>
      </c>
      <c r="AG2197" s="8" t="e" cm="1">
        <f t="array" aca="1" ref="AG2197" ca="1">AF2197-dECuCon4C(AE2197)</f>
        <v>#NAME?</v>
      </c>
      <c r="AH2197" s="8" t="e" cm="1">
        <f t="array" aca="1" ref="AH2197" ca="1">dECuCon4C(AE2197)</f>
        <v>#VALUE!</v>
      </c>
      <c r="AI2197" s="10" t="e">
        <f t="shared" ca="1" si="1595"/>
        <v>#DIV/0!</v>
      </c>
      <c r="AJ2197" s="11" t="e">
        <f t="shared" ca="1" si="1586"/>
        <v>#NAME?</v>
      </c>
      <c r="AK2197" s="8" t="e">
        <f t="shared" ca="1" si="1564"/>
        <v>#NAME?</v>
      </c>
      <c r="AN2197" s="8">
        <f t="shared" si="1588"/>
        <v>26240</v>
      </c>
      <c r="AO2197" s="19" cm="1">
        <f t="array" aca="1" ref="AO2197" ca="1">INDIRECT("V"&amp;($AN2197+10-$AQ$2)) - INDIRECT("V"&amp;($AN2197+10))</f>
        <v>0</v>
      </c>
      <c r="AP2197" s="19" cm="1">
        <f t="array" aca="1" ref="AP2197" ca="1">INDIRECT("W"&amp;($AN2197+10-$AQ$2)) - INDIRECT("W"&amp;($AN2197+10))</f>
        <v>0</v>
      </c>
      <c r="AQ2197" s="19" cm="1">
        <f t="array" aca="1" ref="AQ2197" ca="1">INDIRECT("X"&amp;($AN2197+10-$AQ$2)) - INDIRECT("X"&amp;($AN2197+10))</f>
        <v>0</v>
      </c>
      <c r="AR2197" s="19" cm="1">
        <f t="array" aca="1" ref="AR2197" ca="1">INDIRECT("Y"&amp;($AN2197+10-$AQ$2)) - INDIRECT("Y"&amp;($AN2197+10))</f>
        <v>0</v>
      </c>
      <c r="AS2197" s="8" cm="1">
        <f t="array" aca="1" ref="AS2197" ca="1">INDIRECT("AD"&amp;($AN2197+10-$AQ$2))</f>
        <v>0</v>
      </c>
      <c r="AU2197" s="12" t="e">
        <f t="shared" ca="1" si="1587"/>
        <v>#DIV/0!</v>
      </c>
      <c r="AV2197" s="8">
        <f t="shared" ca="1" si="1552"/>
        <v>-273.14999999999998</v>
      </c>
      <c r="AW2197" s="8">
        <f t="shared" ca="1" si="1553"/>
        <v>0.80400000000000005</v>
      </c>
      <c r="AX2197" s="8" cm="1">
        <f t="array" aca="1" ref="AX2197" ca="1">AW2197 - dECuCon4C(AV2197)</f>
        <v>0.80399591120300784</v>
      </c>
      <c r="AY2197" s="8" cm="1">
        <f t="array" aca="1" ref="AY2197" ca="1">dECuCon4C(AV2197)</f>
        <v>4.0887969922092398E-6</v>
      </c>
      <c r="AZ2197" s="8"/>
      <c r="BA2197" s="13" t="e">
        <f t="shared" ca="1" si="1554"/>
        <v>#DIV/0!</v>
      </c>
    </row>
    <row r="2198" spans="22:53" x14ac:dyDescent="0.25">
      <c r="V2198" s="8" t="e">
        <f t="shared" si="1591"/>
        <v>#DIV/0!</v>
      </c>
      <c r="W2198" s="8" t="e">
        <f t="shared" si="1592"/>
        <v>#DIV/0!</v>
      </c>
      <c r="X2198" s="8" t="e">
        <f t="shared" si="1593"/>
        <v>#DIV/0!</v>
      </c>
      <c r="Y2198" s="8" t="e">
        <f t="shared" si="1594"/>
        <v>#DIV/0!</v>
      </c>
      <c r="Z2198" s="8"/>
      <c r="AA2198" s="8"/>
      <c r="AD2198" s="9" t="e" cm="1">
        <f t="array" aca="1" ref="AD2198" ca="1">Tgost2009(C2198/100.0557)+273.15</f>
        <v>#NAME?</v>
      </c>
      <c r="AE2198" s="8" t="e">
        <f t="shared" ca="1" si="1562"/>
        <v>#NAME?</v>
      </c>
      <c r="AF2198" s="8" t="e">
        <f t="shared" ca="1" si="1563"/>
        <v>#NAME?</v>
      </c>
      <c r="AG2198" s="8" t="e" cm="1">
        <f t="array" aca="1" ref="AG2198" ca="1">AF2198-dECuCon4C(AE2198)</f>
        <v>#NAME?</v>
      </c>
      <c r="AH2198" s="8" t="e" cm="1">
        <f t="array" aca="1" ref="AH2198" ca="1">dECuCon4C(AE2198)</f>
        <v>#VALUE!</v>
      </c>
      <c r="AI2198" s="10" t="e">
        <f t="shared" ca="1" si="1595"/>
        <v>#DIV/0!</v>
      </c>
      <c r="AJ2198" s="11" t="e">
        <f t="shared" ca="1" si="1586"/>
        <v>#NAME?</v>
      </c>
      <c r="AK2198" s="8" t="e">
        <f t="shared" ca="1" si="1564"/>
        <v>#NAME?</v>
      </c>
      <c r="AN2198" s="8">
        <f t="shared" si="1588"/>
        <v>26252</v>
      </c>
      <c r="AO2198" s="19" cm="1">
        <f t="array" aca="1" ref="AO2198" ca="1">INDIRECT("V"&amp;($AN2198+10-$AQ$2)) - INDIRECT("V"&amp;($AN2198+10))</f>
        <v>0</v>
      </c>
      <c r="AP2198" s="19" cm="1">
        <f t="array" aca="1" ref="AP2198" ca="1">INDIRECT("W"&amp;($AN2198+10-$AQ$2)) - INDIRECT("W"&amp;($AN2198+10))</f>
        <v>0</v>
      </c>
      <c r="AQ2198" s="19" cm="1">
        <f t="array" aca="1" ref="AQ2198" ca="1">INDIRECT("X"&amp;($AN2198+10-$AQ$2)) - INDIRECT("X"&amp;($AN2198+10))</f>
        <v>0</v>
      </c>
      <c r="AR2198" s="19" cm="1">
        <f t="array" aca="1" ref="AR2198" ca="1">INDIRECT("Y"&amp;($AN2198+10-$AQ$2)) - INDIRECT("Y"&amp;($AN2198+10))</f>
        <v>0</v>
      </c>
      <c r="AS2198" s="8" cm="1">
        <f t="array" aca="1" ref="AS2198" ca="1">INDIRECT("AD"&amp;($AN2198+10-$AQ$2))</f>
        <v>0</v>
      </c>
      <c r="AU2198" s="12" t="e">
        <f t="shared" ca="1" si="1587"/>
        <v>#DIV/0!</v>
      </c>
      <c r="AV2198" s="8">
        <f t="shared" ca="1" si="1552"/>
        <v>-273.14999999999998</v>
      </c>
      <c r="AW2198" s="8">
        <f t="shared" ca="1" si="1553"/>
        <v>0.80400000000000005</v>
      </c>
      <c r="AX2198" s="8" cm="1">
        <f t="array" aca="1" ref="AX2198" ca="1">AW2198 - dECuCon4C(AV2198)</f>
        <v>0.80399591120300784</v>
      </c>
      <c r="AY2198" s="8" cm="1">
        <f t="array" aca="1" ref="AY2198" ca="1">dECuCon4C(AV2198)</f>
        <v>4.0887969922092398E-6</v>
      </c>
      <c r="AZ2198" s="8"/>
      <c r="BA2198" s="13" t="e">
        <f t="shared" ca="1" si="1554"/>
        <v>#DIV/0!</v>
      </c>
    </row>
    <row r="2199" spans="22:53" x14ac:dyDescent="0.25">
      <c r="V2199" s="8" t="e">
        <f t="shared" si="1591"/>
        <v>#DIV/0!</v>
      </c>
      <c r="W2199" s="8" t="e">
        <f t="shared" si="1592"/>
        <v>#DIV/0!</v>
      </c>
      <c r="X2199" s="8" t="e">
        <f t="shared" si="1593"/>
        <v>#DIV/0!</v>
      </c>
      <c r="Y2199" s="8" t="e">
        <f t="shared" si="1594"/>
        <v>#DIV/0!</v>
      </c>
      <c r="Z2199" s="8"/>
      <c r="AA2199" s="8"/>
      <c r="AD2199" s="9" t="e" cm="1">
        <f t="array" aca="1" ref="AD2199" ca="1">Tgost2009(C2199/100.0557)+273.15</f>
        <v>#NAME?</v>
      </c>
      <c r="AE2199" s="8" t="e">
        <f t="shared" ca="1" si="1562"/>
        <v>#NAME?</v>
      </c>
      <c r="AF2199" s="8" t="e">
        <f t="shared" ca="1" si="1563"/>
        <v>#NAME?</v>
      </c>
      <c r="AG2199" s="8" t="e" cm="1">
        <f t="array" aca="1" ref="AG2199" ca="1">AF2199-dECuCon4C(AE2199)</f>
        <v>#NAME?</v>
      </c>
      <c r="AH2199" s="8" t="e" cm="1">
        <f t="array" aca="1" ref="AH2199" ca="1">dECuCon4C(AE2199)</f>
        <v>#VALUE!</v>
      </c>
      <c r="AI2199" s="10" t="e">
        <f t="shared" ca="1" si="1595"/>
        <v>#DIV/0!</v>
      </c>
      <c r="AJ2199" s="11" t="e">
        <f t="shared" ca="1" si="1586"/>
        <v>#NAME?</v>
      </c>
      <c r="AK2199" s="8" t="e">
        <f t="shared" ca="1" si="1564"/>
        <v>#NAME?</v>
      </c>
      <c r="AN2199" s="8">
        <f t="shared" si="1588"/>
        <v>26264</v>
      </c>
      <c r="AO2199" s="19" cm="1">
        <f t="array" aca="1" ref="AO2199" ca="1">INDIRECT("V"&amp;($AN2199+10-$AQ$2)) - INDIRECT("V"&amp;($AN2199+10))</f>
        <v>0</v>
      </c>
      <c r="AP2199" s="19" cm="1">
        <f t="array" aca="1" ref="AP2199" ca="1">INDIRECT("W"&amp;($AN2199+10-$AQ$2)) - INDIRECT("W"&amp;($AN2199+10))</f>
        <v>0</v>
      </c>
      <c r="AQ2199" s="19" cm="1">
        <f t="array" aca="1" ref="AQ2199" ca="1">INDIRECT("X"&amp;($AN2199+10-$AQ$2)) - INDIRECT("X"&amp;($AN2199+10))</f>
        <v>0</v>
      </c>
      <c r="AR2199" s="19" cm="1">
        <f t="array" aca="1" ref="AR2199" ca="1">INDIRECT("Y"&amp;($AN2199+10-$AQ$2)) - INDIRECT("Y"&amp;($AN2199+10))</f>
        <v>0</v>
      </c>
      <c r="AS2199" s="8" cm="1">
        <f t="array" aca="1" ref="AS2199" ca="1">INDIRECT("AD"&amp;($AN2199+10-$AQ$2))</f>
        <v>0</v>
      </c>
      <c r="AU2199" s="12" t="e">
        <f t="shared" ca="1" si="1587"/>
        <v>#DIV/0!</v>
      </c>
      <c r="AV2199" s="8">
        <f t="shared" ca="1" si="1552"/>
        <v>-273.14999999999998</v>
      </c>
      <c r="AW2199" s="8">
        <f t="shared" ca="1" si="1553"/>
        <v>0.80400000000000005</v>
      </c>
      <c r="AX2199" s="8" cm="1">
        <f t="array" aca="1" ref="AX2199" ca="1">AW2199 - dECuCon4C(AV2199)</f>
        <v>0.80399591120300784</v>
      </c>
      <c r="AY2199" s="8" cm="1">
        <f t="array" aca="1" ref="AY2199" ca="1">dECuCon4C(AV2199)</f>
        <v>4.0887969922092398E-6</v>
      </c>
      <c r="AZ2199" s="8"/>
      <c r="BA2199" s="13" t="e">
        <f t="shared" ca="1" si="1554"/>
        <v>#DIV/0!</v>
      </c>
    </row>
    <row r="2200" spans="22:53" x14ac:dyDescent="0.25">
      <c r="V2200" s="8" t="e">
        <f t="shared" si="1591"/>
        <v>#DIV/0!</v>
      </c>
      <c r="W2200" s="8" t="e">
        <f t="shared" si="1592"/>
        <v>#DIV/0!</v>
      </c>
      <c r="X2200" s="8" t="e">
        <f t="shared" si="1593"/>
        <v>#DIV/0!</v>
      </c>
      <c r="Y2200" s="8" t="e">
        <f t="shared" si="1594"/>
        <v>#DIV/0!</v>
      </c>
      <c r="Z2200" s="8"/>
      <c r="AA2200" s="8"/>
      <c r="AD2200" s="9" t="e" cm="1">
        <f t="array" aca="1" ref="AD2200" ca="1">Tgost2009(C2200/100.0557)+273.15</f>
        <v>#NAME?</v>
      </c>
      <c r="AE2200" s="8" t="e">
        <f t="shared" ca="1" si="1562"/>
        <v>#NAME?</v>
      </c>
      <c r="AF2200" s="8" t="e">
        <f t="shared" ca="1" si="1563"/>
        <v>#NAME?</v>
      </c>
      <c r="AG2200" s="8" t="e" cm="1">
        <f t="array" aca="1" ref="AG2200" ca="1">AF2200-dECuCon4C(AE2200)</f>
        <v>#NAME?</v>
      </c>
      <c r="AH2200" s="8" t="e" cm="1">
        <f t="array" aca="1" ref="AH2200" ca="1">dECuCon4C(AE2200)</f>
        <v>#VALUE!</v>
      </c>
      <c r="AI2200" s="10" t="e">
        <f t="shared" ca="1" si="1595"/>
        <v>#DIV/0!</v>
      </c>
      <c r="AJ2200" s="11" t="e">
        <f t="shared" ca="1" si="1586"/>
        <v>#NAME?</v>
      </c>
      <c r="AK2200" s="8" t="e">
        <f t="shared" ca="1" si="1564"/>
        <v>#NAME?</v>
      </c>
      <c r="AN2200" s="8">
        <f t="shared" si="1588"/>
        <v>26276</v>
      </c>
      <c r="AO2200" s="19" cm="1">
        <f t="array" aca="1" ref="AO2200" ca="1">INDIRECT("V"&amp;($AN2200+10-$AQ$2)) - INDIRECT("V"&amp;($AN2200+10))</f>
        <v>0</v>
      </c>
      <c r="AP2200" s="19" cm="1">
        <f t="array" aca="1" ref="AP2200" ca="1">INDIRECT("W"&amp;($AN2200+10-$AQ$2)) - INDIRECT("W"&amp;($AN2200+10))</f>
        <v>0</v>
      </c>
      <c r="AQ2200" s="19" cm="1">
        <f t="array" aca="1" ref="AQ2200" ca="1">INDIRECT("X"&amp;($AN2200+10-$AQ$2)) - INDIRECT("X"&amp;($AN2200+10))</f>
        <v>0</v>
      </c>
      <c r="AR2200" s="19" cm="1">
        <f t="array" aca="1" ref="AR2200" ca="1">INDIRECT("Y"&amp;($AN2200+10-$AQ$2)) - INDIRECT("Y"&amp;($AN2200+10))</f>
        <v>0</v>
      </c>
      <c r="AS2200" s="8" cm="1">
        <f t="array" aca="1" ref="AS2200" ca="1">INDIRECT("AD"&amp;($AN2200+10-$AQ$2))</f>
        <v>0</v>
      </c>
      <c r="AU2200" s="12" t="e">
        <f t="shared" ca="1" si="1587"/>
        <v>#DIV/0!</v>
      </c>
      <c r="AV2200" s="8">
        <f t="shared" ca="1" si="1552"/>
        <v>-273.14999999999998</v>
      </c>
      <c r="AW2200" s="8">
        <f t="shared" ca="1" si="1553"/>
        <v>0.80400000000000005</v>
      </c>
      <c r="AX2200" s="8" cm="1">
        <f t="array" aca="1" ref="AX2200" ca="1">AW2200 - dECuCon4C(AV2200)</f>
        <v>0.80399591120300784</v>
      </c>
      <c r="AY2200" s="8" cm="1">
        <f t="array" aca="1" ref="AY2200" ca="1">dECuCon4C(AV2200)</f>
        <v>4.0887969922092398E-6</v>
      </c>
      <c r="AZ2200" s="8"/>
      <c r="BA2200" s="13" t="e">
        <f t="shared" ca="1" si="1554"/>
        <v>#DIV/0!</v>
      </c>
    </row>
    <row r="2201" spans="22:53" x14ac:dyDescent="0.25">
      <c r="V2201" s="8" t="e">
        <f t="shared" si="1591"/>
        <v>#DIV/0!</v>
      </c>
      <c r="W2201" s="8" t="e">
        <f t="shared" si="1592"/>
        <v>#DIV/0!</v>
      </c>
      <c r="X2201" s="8" t="e">
        <f t="shared" si="1593"/>
        <v>#DIV/0!</v>
      </c>
      <c r="Y2201" s="8" t="e">
        <f t="shared" si="1594"/>
        <v>#DIV/0!</v>
      </c>
      <c r="Z2201" s="8"/>
      <c r="AA2201" s="8"/>
      <c r="AD2201" s="9" t="e" cm="1">
        <f t="array" aca="1" ref="AD2201" ca="1">Tgost2009(C2201/100.0557)+273.15</f>
        <v>#NAME?</v>
      </c>
      <c r="AE2201" s="8" t="e">
        <f t="shared" ca="1" si="1562"/>
        <v>#NAME?</v>
      </c>
      <c r="AF2201" s="8" t="e">
        <f t="shared" ca="1" si="1563"/>
        <v>#NAME?</v>
      </c>
      <c r="AG2201" s="8" t="e" cm="1">
        <f t="array" aca="1" ref="AG2201" ca="1">AF2201-dECuCon4C(AE2201)</f>
        <v>#NAME?</v>
      </c>
      <c r="AH2201" s="8" t="e" cm="1">
        <f t="array" aca="1" ref="AH2201" ca="1">dECuCon4C(AE2201)</f>
        <v>#VALUE!</v>
      </c>
      <c r="AI2201" s="10" t="e">
        <f t="shared" ca="1" si="1595"/>
        <v>#DIV/0!</v>
      </c>
      <c r="AJ2201" s="11" t="e">
        <f t="shared" ca="1" si="1586"/>
        <v>#NAME?</v>
      </c>
      <c r="AK2201" s="8" t="e">
        <f t="shared" ca="1" si="1564"/>
        <v>#NAME?</v>
      </c>
      <c r="AN2201" s="8">
        <f t="shared" si="1588"/>
        <v>26288</v>
      </c>
      <c r="AO2201" s="19" cm="1">
        <f t="array" aca="1" ref="AO2201" ca="1">INDIRECT("V"&amp;($AN2201+10-$AQ$2)) - INDIRECT("V"&amp;($AN2201+10))</f>
        <v>0</v>
      </c>
      <c r="AP2201" s="19" cm="1">
        <f t="array" aca="1" ref="AP2201" ca="1">INDIRECT("W"&amp;($AN2201+10-$AQ$2)) - INDIRECT("W"&amp;($AN2201+10))</f>
        <v>0</v>
      </c>
      <c r="AQ2201" s="19" cm="1">
        <f t="array" aca="1" ref="AQ2201" ca="1">INDIRECT("X"&amp;($AN2201+10-$AQ$2)) - INDIRECT("X"&amp;($AN2201+10))</f>
        <v>0</v>
      </c>
      <c r="AR2201" s="19" cm="1">
        <f t="array" aca="1" ref="AR2201" ca="1">INDIRECT("Y"&amp;($AN2201+10-$AQ$2)) - INDIRECT("Y"&amp;($AN2201+10))</f>
        <v>0</v>
      </c>
      <c r="AS2201" s="8" cm="1">
        <f t="array" aca="1" ref="AS2201" ca="1">INDIRECT("AD"&amp;($AN2201+10-$AQ$2))</f>
        <v>0</v>
      </c>
      <c r="AU2201" s="12" t="e">
        <f t="shared" ca="1" si="1587"/>
        <v>#DIV/0!</v>
      </c>
      <c r="AV2201" s="8">
        <f t="shared" ref="AV2201:AV2264" ca="1" si="1596">AS2201 - 273.15</f>
        <v>-273.14999999999998</v>
      </c>
      <c r="AW2201" s="8">
        <f t="shared" ref="AW2201:AW2264" ca="1" si="1597">0.041* AS2201 *(EXP(-AS2201/93)+0.123- 0.442/(1+(AS2201/172.4)^3))+0.804</f>
        <v>0.80400000000000005</v>
      </c>
      <c r="AX2201" s="8" cm="1">
        <f t="array" aca="1" ref="AX2201" ca="1">AW2201 - dECuCon4C(AV2201)</f>
        <v>0.80399591120300784</v>
      </c>
      <c r="AY2201" s="8" cm="1">
        <f t="array" aca="1" ref="AY2201" ca="1">dECuCon4C(AV2201)</f>
        <v>4.0887969922092398E-6</v>
      </c>
      <c r="AZ2201" s="8"/>
      <c r="BA2201" s="13" t="e">
        <f t="shared" ref="BA2201:BA2264" ca="1" si="1598">(1/2)*((AX2201+AW2201)-(-AQ2201+AR2201)*(AX2201-AW2201)/(-AP2201+AO2201))</f>
        <v>#DIV/0!</v>
      </c>
    </row>
    <row r="2202" spans="22:53" x14ac:dyDescent="0.25">
      <c r="V2202" s="8" t="e">
        <f t="shared" si="1591"/>
        <v>#DIV/0!</v>
      </c>
      <c r="W2202" s="8" t="e">
        <f t="shared" si="1592"/>
        <v>#DIV/0!</v>
      </c>
      <c r="X2202" s="8" t="e">
        <f t="shared" si="1593"/>
        <v>#DIV/0!</v>
      </c>
      <c r="Y2202" s="8" t="e">
        <f t="shared" si="1594"/>
        <v>#DIV/0!</v>
      </c>
      <c r="Z2202" s="8"/>
      <c r="AA2202" s="8"/>
      <c r="AD2202" s="9" t="e" cm="1">
        <f t="array" aca="1" ref="AD2202" ca="1">Tgost2009(C2202/100.0557)+273.15</f>
        <v>#NAME?</v>
      </c>
      <c r="AE2202" s="8" t="e">
        <f t="shared" ca="1" si="1562"/>
        <v>#NAME?</v>
      </c>
      <c r="AF2202" s="8" t="e">
        <f t="shared" ca="1" si="1563"/>
        <v>#NAME?</v>
      </c>
      <c r="AG2202" s="8" t="e" cm="1">
        <f t="array" aca="1" ref="AG2202" ca="1">AF2202-dECuCon4C(AE2202)</f>
        <v>#NAME?</v>
      </c>
      <c r="AH2202" s="8" t="e" cm="1">
        <f t="array" aca="1" ref="AH2202" ca="1">dECuCon4C(AE2202)</f>
        <v>#VALUE!</v>
      </c>
      <c r="AI2202" s="10" t="e">
        <f t="shared" ca="1" si="1595"/>
        <v>#DIV/0!</v>
      </c>
      <c r="AJ2202" s="11" t="e">
        <f t="shared" ca="1" si="1586"/>
        <v>#NAME?</v>
      </c>
      <c r="AK2202" s="8" t="e">
        <f t="shared" ca="1" si="1564"/>
        <v>#NAME?</v>
      </c>
      <c r="AN2202" s="8">
        <f t="shared" si="1588"/>
        <v>26300</v>
      </c>
      <c r="AO2202" s="19" cm="1">
        <f t="array" aca="1" ref="AO2202" ca="1">INDIRECT("V"&amp;($AN2202+10-$AQ$2)) - INDIRECT("V"&amp;($AN2202+10))</f>
        <v>0</v>
      </c>
      <c r="AP2202" s="19" cm="1">
        <f t="array" aca="1" ref="AP2202" ca="1">INDIRECT("W"&amp;($AN2202+10-$AQ$2)) - INDIRECT("W"&amp;($AN2202+10))</f>
        <v>0</v>
      </c>
      <c r="AQ2202" s="19" cm="1">
        <f t="array" aca="1" ref="AQ2202" ca="1">INDIRECT("X"&amp;($AN2202+10-$AQ$2)) - INDIRECT("X"&amp;($AN2202+10))</f>
        <v>0</v>
      </c>
      <c r="AR2202" s="19" cm="1">
        <f t="array" aca="1" ref="AR2202" ca="1">INDIRECT("Y"&amp;($AN2202+10-$AQ$2)) - INDIRECT("Y"&amp;($AN2202+10))</f>
        <v>0</v>
      </c>
      <c r="AS2202" s="8" cm="1">
        <f t="array" aca="1" ref="AS2202" ca="1">INDIRECT("AD"&amp;($AN2202+10-$AQ$2))</f>
        <v>0</v>
      </c>
      <c r="AU2202" s="12" t="e">
        <f t="shared" ca="1" si="1587"/>
        <v>#DIV/0!</v>
      </c>
      <c r="AV2202" s="8">
        <f t="shared" ca="1" si="1596"/>
        <v>-273.14999999999998</v>
      </c>
      <c r="AW2202" s="8">
        <f t="shared" ca="1" si="1597"/>
        <v>0.80400000000000005</v>
      </c>
      <c r="AX2202" s="8" cm="1">
        <f t="array" aca="1" ref="AX2202" ca="1">AW2202 - dECuCon4C(AV2202)</f>
        <v>0.80399591120300784</v>
      </c>
      <c r="AY2202" s="8" cm="1">
        <f t="array" aca="1" ref="AY2202" ca="1">dECuCon4C(AV2202)</f>
        <v>4.0887969922092398E-6</v>
      </c>
      <c r="AZ2202" s="8"/>
      <c r="BA2202" s="13" t="e">
        <f t="shared" ca="1" si="1598"/>
        <v>#DIV/0!</v>
      </c>
    </row>
    <row r="2203" spans="22:53" x14ac:dyDescent="0.25">
      <c r="V2203" s="8"/>
      <c r="W2203" s="8"/>
      <c r="X2203" s="8"/>
      <c r="Y2203" s="8"/>
      <c r="Z2203" s="8" t="e">
        <f t="shared" ref="Z2203:Z2206" si="1599">AVERAGE(L2203:M2203)</f>
        <v>#DIV/0!</v>
      </c>
      <c r="AA2203" s="8" t="e">
        <f t="shared" ref="AA2203:AA2206" si="1600">AVERAGE(N2203:O2203)</f>
        <v>#DIV/0!</v>
      </c>
      <c r="AD2203" s="9" t="e" cm="1">
        <f t="array" aca="1" ref="AD2203" ca="1">Tgost2009(C2203/100.0557)+273.15</f>
        <v>#NAME?</v>
      </c>
      <c r="AE2203" s="8" t="e">
        <f t="shared" ca="1" si="1562"/>
        <v>#NAME?</v>
      </c>
      <c r="AF2203" s="8" t="e">
        <f t="shared" ca="1" si="1563"/>
        <v>#NAME?</v>
      </c>
      <c r="AG2203" s="8" t="e" cm="1">
        <f t="array" aca="1" ref="AG2203" ca="1">AF2203-dECuCon4C(AE2203)</f>
        <v>#NAME?</v>
      </c>
      <c r="AH2203" s="8" t="e" cm="1">
        <f t="array" aca="1" ref="AH2203" ca="1">dECuCon4C(AE2203)</f>
        <v>#VALUE!</v>
      </c>
      <c r="AI2203" s="10"/>
      <c r="AJ2203" s="11" t="e">
        <f t="shared" ca="1" si="1586"/>
        <v>#NAME?</v>
      </c>
      <c r="AK2203" s="8" t="e">
        <f t="shared" ca="1" si="1564"/>
        <v>#NAME?</v>
      </c>
      <c r="AN2203" s="8">
        <f t="shared" si="1588"/>
        <v>26312</v>
      </c>
      <c r="AO2203" s="19" cm="1">
        <f t="array" aca="1" ref="AO2203" ca="1">INDIRECT("V"&amp;($AN2203+10-$AQ$2)) - INDIRECT("V"&amp;($AN2203+10))</f>
        <v>0</v>
      </c>
      <c r="AP2203" s="19" cm="1">
        <f t="array" aca="1" ref="AP2203" ca="1">INDIRECT("W"&amp;($AN2203+10-$AQ$2)) - INDIRECT("W"&amp;($AN2203+10))</f>
        <v>0</v>
      </c>
      <c r="AQ2203" s="19" cm="1">
        <f t="array" aca="1" ref="AQ2203" ca="1">INDIRECT("X"&amp;($AN2203+10-$AQ$2)) - INDIRECT("X"&amp;($AN2203+10))</f>
        <v>0</v>
      </c>
      <c r="AR2203" s="19" cm="1">
        <f t="array" aca="1" ref="AR2203" ca="1">INDIRECT("Y"&amp;($AN2203+10-$AQ$2)) - INDIRECT("Y"&amp;($AN2203+10))</f>
        <v>0</v>
      </c>
      <c r="AS2203" s="8" cm="1">
        <f t="array" aca="1" ref="AS2203" ca="1">INDIRECT("AD"&amp;($AN2203+10-$AQ$2))</f>
        <v>0</v>
      </c>
      <c r="AU2203" s="12" t="e">
        <f t="shared" ca="1" si="1587"/>
        <v>#DIV/0!</v>
      </c>
      <c r="AV2203" s="8">
        <f t="shared" ca="1" si="1596"/>
        <v>-273.14999999999998</v>
      </c>
      <c r="AW2203" s="8">
        <f t="shared" ca="1" si="1597"/>
        <v>0.80400000000000005</v>
      </c>
      <c r="AX2203" s="8" cm="1">
        <f t="array" aca="1" ref="AX2203" ca="1">AW2203 - dECuCon4C(AV2203)</f>
        <v>0.80399591120300784</v>
      </c>
      <c r="AY2203" s="8" cm="1">
        <f t="array" aca="1" ref="AY2203" ca="1">dECuCon4C(AV2203)</f>
        <v>4.0887969922092398E-6</v>
      </c>
      <c r="AZ2203" s="8"/>
      <c r="BA2203" s="13" t="e">
        <f t="shared" ca="1" si="1598"/>
        <v>#DIV/0!</v>
      </c>
    </row>
    <row r="2204" spans="22:53" x14ac:dyDescent="0.25">
      <c r="V2204" s="8"/>
      <c r="W2204" s="8"/>
      <c r="X2204" s="8"/>
      <c r="Y2204" s="8"/>
      <c r="Z2204" s="8" t="e">
        <f t="shared" si="1599"/>
        <v>#DIV/0!</v>
      </c>
      <c r="AA2204" s="8" t="e">
        <f t="shared" si="1600"/>
        <v>#DIV/0!</v>
      </c>
      <c r="AD2204" s="9" t="e" cm="1">
        <f t="array" aca="1" ref="AD2204" ca="1">Tgost2009(C2204/100.0557)+273.15</f>
        <v>#NAME?</v>
      </c>
      <c r="AE2204" s="8" t="e">
        <f t="shared" ca="1" si="1562"/>
        <v>#NAME?</v>
      </c>
      <c r="AF2204" s="8" t="e">
        <f t="shared" ca="1" si="1563"/>
        <v>#NAME?</v>
      </c>
      <c r="AG2204" s="8" t="e" cm="1">
        <f t="array" aca="1" ref="AG2204" ca="1">AF2204-dECuCon4C(AE2204)</f>
        <v>#NAME?</v>
      </c>
      <c r="AH2204" s="8" t="e" cm="1">
        <f t="array" aca="1" ref="AH2204" ca="1">dECuCon4C(AE2204)</f>
        <v>#VALUE!</v>
      </c>
      <c r="AI2204" s="10"/>
      <c r="AJ2204" s="11" t="e">
        <f t="shared" ca="1" si="1586"/>
        <v>#NAME?</v>
      </c>
      <c r="AK2204" s="8" t="e">
        <f t="shared" ca="1" si="1564"/>
        <v>#NAME?</v>
      </c>
      <c r="AN2204" s="8">
        <f t="shared" si="1588"/>
        <v>26324</v>
      </c>
      <c r="AO2204" s="19" cm="1">
        <f t="array" aca="1" ref="AO2204" ca="1">INDIRECT("V"&amp;($AN2204+10-$AQ$2)) - INDIRECT("V"&amp;($AN2204+10))</f>
        <v>0</v>
      </c>
      <c r="AP2204" s="19" cm="1">
        <f t="array" aca="1" ref="AP2204" ca="1">INDIRECT("W"&amp;($AN2204+10-$AQ$2)) - INDIRECT("W"&amp;($AN2204+10))</f>
        <v>0</v>
      </c>
      <c r="AQ2204" s="19" cm="1">
        <f t="array" aca="1" ref="AQ2204" ca="1">INDIRECT("X"&amp;($AN2204+10-$AQ$2)) - INDIRECT("X"&amp;($AN2204+10))</f>
        <v>0</v>
      </c>
      <c r="AR2204" s="19" cm="1">
        <f t="array" aca="1" ref="AR2204" ca="1">INDIRECT("Y"&amp;($AN2204+10-$AQ$2)) - INDIRECT("Y"&amp;($AN2204+10))</f>
        <v>0</v>
      </c>
      <c r="AS2204" s="8" cm="1">
        <f t="array" aca="1" ref="AS2204" ca="1">INDIRECT("AD"&amp;($AN2204+10-$AQ$2))</f>
        <v>0</v>
      </c>
      <c r="AU2204" s="12" t="e">
        <f t="shared" ca="1" si="1587"/>
        <v>#DIV/0!</v>
      </c>
      <c r="AV2204" s="8">
        <f t="shared" ca="1" si="1596"/>
        <v>-273.14999999999998</v>
      </c>
      <c r="AW2204" s="8">
        <f t="shared" ca="1" si="1597"/>
        <v>0.80400000000000005</v>
      </c>
      <c r="AX2204" s="8" cm="1">
        <f t="array" aca="1" ref="AX2204" ca="1">AW2204 - dECuCon4C(AV2204)</f>
        <v>0.80399591120300784</v>
      </c>
      <c r="AY2204" s="8" cm="1">
        <f t="array" aca="1" ref="AY2204" ca="1">dECuCon4C(AV2204)</f>
        <v>4.0887969922092398E-6</v>
      </c>
      <c r="AZ2204" s="8"/>
      <c r="BA2204" s="13" t="e">
        <f t="shared" ca="1" si="1598"/>
        <v>#DIV/0!</v>
      </c>
    </row>
    <row r="2205" spans="22:53" x14ac:dyDescent="0.25">
      <c r="V2205" s="8"/>
      <c r="W2205" s="8"/>
      <c r="X2205" s="8"/>
      <c r="Y2205" s="8"/>
      <c r="Z2205" s="8" t="e">
        <f t="shared" si="1599"/>
        <v>#DIV/0!</v>
      </c>
      <c r="AA2205" s="8" t="e">
        <f t="shared" si="1600"/>
        <v>#DIV/0!</v>
      </c>
      <c r="AD2205" s="9" t="e" cm="1">
        <f t="array" aca="1" ref="AD2205" ca="1">Tgost2009(C2205/100.0557)+273.15</f>
        <v>#NAME?</v>
      </c>
      <c r="AE2205" s="8" t="e">
        <f t="shared" ca="1" si="1562"/>
        <v>#NAME?</v>
      </c>
      <c r="AF2205" s="8" t="e">
        <f t="shared" ca="1" si="1563"/>
        <v>#NAME?</v>
      </c>
      <c r="AG2205" s="8" t="e" cm="1">
        <f t="array" aca="1" ref="AG2205" ca="1">AF2205-dECuCon4C(AE2205)</f>
        <v>#NAME?</v>
      </c>
      <c r="AH2205" s="8" t="e" cm="1">
        <f t="array" aca="1" ref="AH2205" ca="1">dECuCon4C(AE2205)</f>
        <v>#VALUE!</v>
      </c>
      <c r="AI2205" s="10"/>
      <c r="AJ2205" s="11" t="e">
        <f t="shared" ca="1" si="1586"/>
        <v>#NAME?</v>
      </c>
      <c r="AK2205" s="8" t="e">
        <f t="shared" ca="1" si="1564"/>
        <v>#NAME?</v>
      </c>
      <c r="AN2205" s="8">
        <f t="shared" si="1588"/>
        <v>26336</v>
      </c>
      <c r="AO2205" s="19" cm="1">
        <f t="array" aca="1" ref="AO2205" ca="1">INDIRECT("V"&amp;($AN2205+10-$AQ$2)) - INDIRECT("V"&amp;($AN2205+10))</f>
        <v>0</v>
      </c>
      <c r="AP2205" s="19" cm="1">
        <f t="array" aca="1" ref="AP2205" ca="1">INDIRECT("W"&amp;($AN2205+10-$AQ$2)) - INDIRECT("W"&amp;($AN2205+10))</f>
        <v>0</v>
      </c>
      <c r="AQ2205" s="19" cm="1">
        <f t="array" aca="1" ref="AQ2205" ca="1">INDIRECT("X"&amp;($AN2205+10-$AQ$2)) - INDIRECT("X"&amp;($AN2205+10))</f>
        <v>0</v>
      </c>
      <c r="AR2205" s="19" cm="1">
        <f t="array" aca="1" ref="AR2205" ca="1">INDIRECT("Y"&amp;($AN2205+10-$AQ$2)) - INDIRECT("Y"&amp;($AN2205+10))</f>
        <v>0</v>
      </c>
      <c r="AS2205" s="8" cm="1">
        <f t="array" aca="1" ref="AS2205" ca="1">INDIRECT("AD"&amp;($AN2205+10-$AQ$2))</f>
        <v>0</v>
      </c>
      <c r="AU2205" s="12" t="e">
        <f t="shared" ca="1" si="1587"/>
        <v>#DIV/0!</v>
      </c>
      <c r="AV2205" s="8">
        <f t="shared" ca="1" si="1596"/>
        <v>-273.14999999999998</v>
      </c>
      <c r="AW2205" s="8">
        <f t="shared" ca="1" si="1597"/>
        <v>0.80400000000000005</v>
      </c>
      <c r="AX2205" s="8" cm="1">
        <f t="array" aca="1" ref="AX2205" ca="1">AW2205 - dECuCon4C(AV2205)</f>
        <v>0.80399591120300784</v>
      </c>
      <c r="AY2205" s="8" cm="1">
        <f t="array" aca="1" ref="AY2205" ca="1">dECuCon4C(AV2205)</f>
        <v>4.0887969922092398E-6</v>
      </c>
      <c r="AZ2205" s="8"/>
      <c r="BA2205" s="13" t="e">
        <f t="shared" ca="1" si="1598"/>
        <v>#DIV/0!</v>
      </c>
    </row>
    <row r="2206" spans="22:53" x14ac:dyDescent="0.25">
      <c r="V2206" s="8"/>
      <c r="W2206" s="8"/>
      <c r="X2206" s="8"/>
      <c r="Y2206" s="8"/>
      <c r="Z2206" s="8" t="e">
        <f t="shared" si="1599"/>
        <v>#DIV/0!</v>
      </c>
      <c r="AA2206" s="8" t="e">
        <f t="shared" si="1600"/>
        <v>#DIV/0!</v>
      </c>
      <c r="AD2206" s="9" t="e" cm="1">
        <f t="array" aca="1" ref="AD2206" ca="1">Tgost2009(C2206/100.0557)+273.15</f>
        <v>#NAME?</v>
      </c>
      <c r="AE2206" s="8" t="e">
        <f t="shared" ca="1" si="1562"/>
        <v>#NAME?</v>
      </c>
      <c r="AF2206" s="8" t="e">
        <f t="shared" ca="1" si="1563"/>
        <v>#NAME?</v>
      </c>
      <c r="AG2206" s="8" t="e" cm="1">
        <f t="array" aca="1" ref="AG2206" ca="1">AF2206-dECuCon4C(AE2206)</f>
        <v>#NAME?</v>
      </c>
      <c r="AH2206" s="8" t="e" cm="1">
        <f t="array" aca="1" ref="AH2206" ca="1">dECuCon4C(AE2206)</f>
        <v>#VALUE!</v>
      </c>
      <c r="AI2206" s="10"/>
      <c r="AJ2206" s="11" t="e">
        <f t="shared" ca="1" si="1586"/>
        <v>#NAME?</v>
      </c>
      <c r="AK2206" s="8" t="e">
        <f t="shared" ca="1" si="1564"/>
        <v>#NAME?</v>
      </c>
      <c r="AN2206" s="8">
        <f t="shared" si="1588"/>
        <v>26348</v>
      </c>
      <c r="AO2206" s="19" cm="1">
        <f t="array" aca="1" ref="AO2206" ca="1">INDIRECT("V"&amp;($AN2206+10-$AQ$2)) - INDIRECT("V"&amp;($AN2206+10))</f>
        <v>0</v>
      </c>
      <c r="AP2206" s="19" cm="1">
        <f t="array" aca="1" ref="AP2206" ca="1">INDIRECT("W"&amp;($AN2206+10-$AQ$2)) - INDIRECT("W"&amp;($AN2206+10))</f>
        <v>0</v>
      </c>
      <c r="AQ2206" s="19" cm="1">
        <f t="array" aca="1" ref="AQ2206" ca="1">INDIRECT("X"&amp;($AN2206+10-$AQ$2)) - INDIRECT("X"&amp;($AN2206+10))</f>
        <v>0</v>
      </c>
      <c r="AR2206" s="19" cm="1">
        <f t="array" aca="1" ref="AR2206" ca="1">INDIRECT("Y"&amp;($AN2206+10-$AQ$2)) - INDIRECT("Y"&amp;($AN2206+10))</f>
        <v>0</v>
      </c>
      <c r="AS2206" s="8" cm="1">
        <f t="array" aca="1" ref="AS2206" ca="1">INDIRECT("AD"&amp;($AN2206+10-$AQ$2))</f>
        <v>0</v>
      </c>
      <c r="AU2206" s="12" t="e">
        <f t="shared" ca="1" si="1587"/>
        <v>#DIV/0!</v>
      </c>
      <c r="AV2206" s="8">
        <f t="shared" ca="1" si="1596"/>
        <v>-273.14999999999998</v>
      </c>
      <c r="AW2206" s="8">
        <f t="shared" ca="1" si="1597"/>
        <v>0.80400000000000005</v>
      </c>
      <c r="AX2206" s="8" cm="1">
        <f t="array" aca="1" ref="AX2206" ca="1">AW2206 - dECuCon4C(AV2206)</f>
        <v>0.80399591120300784</v>
      </c>
      <c r="AY2206" s="8" cm="1">
        <f t="array" aca="1" ref="AY2206" ca="1">dECuCon4C(AV2206)</f>
        <v>4.0887969922092398E-6</v>
      </c>
      <c r="AZ2206" s="8"/>
      <c r="BA2206" s="13" t="e">
        <f t="shared" ca="1" si="1598"/>
        <v>#DIV/0!</v>
      </c>
    </row>
    <row r="2207" spans="22:53" x14ac:dyDescent="0.25">
      <c r="V2207" s="8" t="e">
        <f t="shared" ref="V2207:V2214" si="1601">AVERAGE(D2207:E2207)</f>
        <v>#DIV/0!</v>
      </c>
      <c r="W2207" s="8" t="e">
        <f t="shared" ref="W2207:W2214" si="1602">AVERAGE(F2207:G2207)</f>
        <v>#DIV/0!</v>
      </c>
      <c r="X2207" s="8" t="e">
        <f t="shared" ref="X2207:X2214" si="1603">AVERAGE(H2207:I2207)</f>
        <v>#DIV/0!</v>
      </c>
      <c r="Y2207" s="8" t="e">
        <f t="shared" ref="Y2207:Y2214" si="1604">AVERAGE(J2207:K2207)</f>
        <v>#DIV/0!</v>
      </c>
      <c r="Z2207" s="8"/>
      <c r="AA2207" s="8"/>
      <c r="AD2207" s="9" t="e" cm="1">
        <f t="array" aca="1" ref="AD2207" ca="1">Tgost2009(C2207/100.0557)+273.15</f>
        <v>#NAME?</v>
      </c>
      <c r="AE2207" s="8" t="e">
        <f t="shared" ca="1" si="1562"/>
        <v>#NAME?</v>
      </c>
      <c r="AF2207" s="8" t="e">
        <f t="shared" ca="1" si="1563"/>
        <v>#NAME?</v>
      </c>
      <c r="AG2207" s="8" t="e" cm="1">
        <f t="array" aca="1" ref="AG2207" ca="1">AF2207-dECuCon4C(AE2207)</f>
        <v>#NAME?</v>
      </c>
      <c r="AH2207" s="8" t="e" cm="1">
        <f t="array" aca="1" ref="AH2207" ca="1">dECuCon4C(AE2207)</f>
        <v>#VALUE!</v>
      </c>
      <c r="AI2207" s="10" t="e">
        <f t="shared" ref="AI2207:AI2214" ca="1" si="1605">(W2207-V2207)/(AF2207-AG2207)*10^(6)</f>
        <v>#DIV/0!</v>
      </c>
      <c r="AJ2207" s="11" t="e">
        <f t="shared" ca="1" si="1586"/>
        <v>#NAME?</v>
      </c>
      <c r="AK2207" s="8" t="e">
        <f t="shared" ca="1" si="1564"/>
        <v>#NAME?</v>
      </c>
      <c r="AN2207" s="8">
        <f t="shared" si="1588"/>
        <v>26360</v>
      </c>
      <c r="AO2207" s="19" cm="1">
        <f t="array" aca="1" ref="AO2207" ca="1">INDIRECT("V"&amp;($AN2207+10-$AQ$2)) - INDIRECT("V"&amp;($AN2207+10))</f>
        <v>0</v>
      </c>
      <c r="AP2207" s="19" cm="1">
        <f t="array" aca="1" ref="AP2207" ca="1">INDIRECT("W"&amp;($AN2207+10-$AQ$2)) - INDIRECT("W"&amp;($AN2207+10))</f>
        <v>0</v>
      </c>
      <c r="AQ2207" s="19" cm="1">
        <f t="array" aca="1" ref="AQ2207" ca="1">INDIRECT("X"&amp;($AN2207+10-$AQ$2)) - INDIRECT("X"&amp;($AN2207+10))</f>
        <v>0</v>
      </c>
      <c r="AR2207" s="19" cm="1">
        <f t="array" aca="1" ref="AR2207" ca="1">INDIRECT("Y"&amp;($AN2207+10-$AQ$2)) - INDIRECT("Y"&amp;($AN2207+10))</f>
        <v>0</v>
      </c>
      <c r="AS2207" s="8" cm="1">
        <f t="array" aca="1" ref="AS2207" ca="1">INDIRECT("AD"&amp;($AN2207+10-$AQ$2))</f>
        <v>0</v>
      </c>
      <c r="AU2207" s="12" t="e">
        <f t="shared" ca="1" si="1587"/>
        <v>#DIV/0!</v>
      </c>
      <c r="AV2207" s="8">
        <f t="shared" ca="1" si="1596"/>
        <v>-273.14999999999998</v>
      </c>
      <c r="AW2207" s="8">
        <f t="shared" ca="1" si="1597"/>
        <v>0.80400000000000005</v>
      </c>
      <c r="AX2207" s="8" cm="1">
        <f t="array" aca="1" ref="AX2207" ca="1">AW2207 - dECuCon4C(AV2207)</f>
        <v>0.80399591120300784</v>
      </c>
      <c r="AY2207" s="8" cm="1">
        <f t="array" aca="1" ref="AY2207" ca="1">dECuCon4C(AV2207)</f>
        <v>4.0887969922092398E-6</v>
      </c>
      <c r="AZ2207" s="8"/>
      <c r="BA2207" s="13" t="e">
        <f t="shared" ca="1" si="1598"/>
        <v>#DIV/0!</v>
      </c>
    </row>
    <row r="2208" spans="22:53" x14ac:dyDescent="0.25">
      <c r="V2208" s="8" t="e">
        <f t="shared" si="1601"/>
        <v>#DIV/0!</v>
      </c>
      <c r="W2208" s="8" t="e">
        <f t="shared" si="1602"/>
        <v>#DIV/0!</v>
      </c>
      <c r="X2208" s="8" t="e">
        <f t="shared" si="1603"/>
        <v>#DIV/0!</v>
      </c>
      <c r="Y2208" s="8" t="e">
        <f t="shared" si="1604"/>
        <v>#DIV/0!</v>
      </c>
      <c r="Z2208" s="8"/>
      <c r="AA2208" s="8"/>
      <c r="AD2208" s="9" t="e" cm="1">
        <f t="array" aca="1" ref="AD2208" ca="1">Tgost2009(C2208/100.0557)+273.15</f>
        <v>#NAME?</v>
      </c>
      <c r="AE2208" s="8" t="e">
        <f t="shared" ca="1" si="1562"/>
        <v>#NAME?</v>
      </c>
      <c r="AF2208" s="8" t="e">
        <f t="shared" ca="1" si="1563"/>
        <v>#NAME?</v>
      </c>
      <c r="AG2208" s="8" t="e" cm="1">
        <f t="array" aca="1" ref="AG2208" ca="1">AF2208-dECuCon4C(AE2208)</f>
        <v>#NAME?</v>
      </c>
      <c r="AH2208" s="8" t="e" cm="1">
        <f t="array" aca="1" ref="AH2208" ca="1">dECuCon4C(AE2208)</f>
        <v>#VALUE!</v>
      </c>
      <c r="AI2208" s="10" t="e">
        <f t="shared" ca="1" si="1605"/>
        <v>#DIV/0!</v>
      </c>
      <c r="AJ2208" s="11" t="e">
        <f t="shared" ca="1" si="1586"/>
        <v>#NAME?</v>
      </c>
      <c r="AK2208" s="8" t="e">
        <f t="shared" ca="1" si="1564"/>
        <v>#NAME?</v>
      </c>
      <c r="AN2208" s="8">
        <f t="shared" si="1588"/>
        <v>26372</v>
      </c>
      <c r="AO2208" s="19" cm="1">
        <f t="array" aca="1" ref="AO2208" ca="1">INDIRECT("V"&amp;($AN2208+10-$AQ$2)) - INDIRECT("V"&amp;($AN2208+10))</f>
        <v>0</v>
      </c>
      <c r="AP2208" s="19" cm="1">
        <f t="array" aca="1" ref="AP2208" ca="1">INDIRECT("W"&amp;($AN2208+10-$AQ$2)) - INDIRECT("W"&amp;($AN2208+10))</f>
        <v>0</v>
      </c>
      <c r="AQ2208" s="19" cm="1">
        <f t="array" aca="1" ref="AQ2208" ca="1">INDIRECT("X"&amp;($AN2208+10-$AQ$2)) - INDIRECT("X"&amp;($AN2208+10))</f>
        <v>0</v>
      </c>
      <c r="AR2208" s="19" cm="1">
        <f t="array" aca="1" ref="AR2208" ca="1">INDIRECT("Y"&amp;($AN2208+10-$AQ$2)) - INDIRECT("Y"&amp;($AN2208+10))</f>
        <v>0</v>
      </c>
      <c r="AS2208" s="8" cm="1">
        <f t="array" aca="1" ref="AS2208" ca="1">INDIRECT("AD"&amp;($AN2208+10-$AQ$2))</f>
        <v>0</v>
      </c>
      <c r="AU2208" s="12" t="e">
        <f t="shared" ca="1" si="1587"/>
        <v>#DIV/0!</v>
      </c>
      <c r="AV2208" s="8">
        <f t="shared" ca="1" si="1596"/>
        <v>-273.14999999999998</v>
      </c>
      <c r="AW2208" s="8">
        <f t="shared" ca="1" si="1597"/>
        <v>0.80400000000000005</v>
      </c>
      <c r="AX2208" s="8" cm="1">
        <f t="array" aca="1" ref="AX2208" ca="1">AW2208 - dECuCon4C(AV2208)</f>
        <v>0.80399591120300784</v>
      </c>
      <c r="AY2208" s="8" cm="1">
        <f t="array" aca="1" ref="AY2208" ca="1">dECuCon4C(AV2208)</f>
        <v>4.0887969922092398E-6</v>
      </c>
      <c r="AZ2208" s="8"/>
      <c r="BA2208" s="13" t="e">
        <f t="shared" ca="1" si="1598"/>
        <v>#DIV/0!</v>
      </c>
    </row>
    <row r="2209" spans="22:53" x14ac:dyDescent="0.25">
      <c r="V2209" s="8" t="e">
        <f t="shared" si="1601"/>
        <v>#DIV/0!</v>
      </c>
      <c r="W2209" s="8" t="e">
        <f t="shared" si="1602"/>
        <v>#DIV/0!</v>
      </c>
      <c r="X2209" s="8" t="e">
        <f t="shared" si="1603"/>
        <v>#DIV/0!</v>
      </c>
      <c r="Y2209" s="8" t="e">
        <f t="shared" si="1604"/>
        <v>#DIV/0!</v>
      </c>
      <c r="Z2209" s="8"/>
      <c r="AA2209" s="8"/>
      <c r="AD2209" s="9" t="e" cm="1">
        <f t="array" aca="1" ref="AD2209" ca="1">Tgost2009(C2209/100.0557)+273.15</f>
        <v>#NAME?</v>
      </c>
      <c r="AE2209" s="8" t="e">
        <f t="shared" ca="1" si="1562"/>
        <v>#NAME?</v>
      </c>
      <c r="AF2209" s="8" t="e">
        <f t="shared" ca="1" si="1563"/>
        <v>#NAME?</v>
      </c>
      <c r="AG2209" s="8" t="e" cm="1">
        <f t="array" aca="1" ref="AG2209" ca="1">AF2209-dECuCon4C(AE2209)</f>
        <v>#NAME?</v>
      </c>
      <c r="AH2209" s="8" t="e" cm="1">
        <f t="array" aca="1" ref="AH2209" ca="1">dECuCon4C(AE2209)</f>
        <v>#VALUE!</v>
      </c>
      <c r="AI2209" s="10" t="e">
        <f t="shared" ca="1" si="1605"/>
        <v>#DIV/0!</v>
      </c>
      <c r="AJ2209" s="11" t="e">
        <f t="shared" ca="1" si="1586"/>
        <v>#NAME?</v>
      </c>
      <c r="AK2209" s="8" t="e">
        <f t="shared" ca="1" si="1564"/>
        <v>#NAME?</v>
      </c>
      <c r="AN2209" s="8">
        <f t="shared" si="1588"/>
        <v>26384</v>
      </c>
      <c r="AO2209" s="19" cm="1">
        <f t="array" aca="1" ref="AO2209" ca="1">INDIRECT("V"&amp;($AN2209+10-$AQ$2)) - INDIRECT("V"&amp;($AN2209+10))</f>
        <v>0</v>
      </c>
      <c r="AP2209" s="19" cm="1">
        <f t="array" aca="1" ref="AP2209" ca="1">INDIRECT("W"&amp;($AN2209+10-$AQ$2)) - INDIRECT("W"&amp;($AN2209+10))</f>
        <v>0</v>
      </c>
      <c r="AQ2209" s="19" cm="1">
        <f t="array" aca="1" ref="AQ2209" ca="1">INDIRECT("X"&amp;($AN2209+10-$AQ$2)) - INDIRECT("X"&amp;($AN2209+10))</f>
        <v>0</v>
      </c>
      <c r="AR2209" s="19" cm="1">
        <f t="array" aca="1" ref="AR2209" ca="1">INDIRECT("Y"&amp;($AN2209+10-$AQ$2)) - INDIRECT("Y"&amp;($AN2209+10))</f>
        <v>0</v>
      </c>
      <c r="AS2209" s="8" cm="1">
        <f t="array" aca="1" ref="AS2209" ca="1">INDIRECT("AD"&amp;($AN2209+10-$AQ$2))</f>
        <v>0</v>
      </c>
      <c r="AU2209" s="12" t="e">
        <f t="shared" ca="1" si="1587"/>
        <v>#DIV/0!</v>
      </c>
      <c r="AV2209" s="8">
        <f t="shared" ca="1" si="1596"/>
        <v>-273.14999999999998</v>
      </c>
      <c r="AW2209" s="8">
        <f t="shared" ca="1" si="1597"/>
        <v>0.80400000000000005</v>
      </c>
      <c r="AX2209" s="8" cm="1">
        <f t="array" aca="1" ref="AX2209" ca="1">AW2209 - dECuCon4C(AV2209)</f>
        <v>0.80399591120300784</v>
      </c>
      <c r="AY2209" s="8" cm="1">
        <f t="array" aca="1" ref="AY2209" ca="1">dECuCon4C(AV2209)</f>
        <v>4.0887969922092398E-6</v>
      </c>
      <c r="AZ2209" s="8"/>
      <c r="BA2209" s="13" t="e">
        <f t="shared" ca="1" si="1598"/>
        <v>#DIV/0!</v>
      </c>
    </row>
    <row r="2210" spans="22:53" x14ac:dyDescent="0.25">
      <c r="V2210" s="8" t="e">
        <f t="shared" si="1601"/>
        <v>#DIV/0!</v>
      </c>
      <c r="W2210" s="8" t="e">
        <f t="shared" si="1602"/>
        <v>#DIV/0!</v>
      </c>
      <c r="X2210" s="8" t="e">
        <f t="shared" si="1603"/>
        <v>#DIV/0!</v>
      </c>
      <c r="Y2210" s="8" t="e">
        <f t="shared" si="1604"/>
        <v>#DIV/0!</v>
      </c>
      <c r="Z2210" s="8"/>
      <c r="AA2210" s="8"/>
      <c r="AD2210" s="9" t="e" cm="1">
        <f t="array" aca="1" ref="AD2210" ca="1">Tgost2009(C2210/100.0557)+273.15</f>
        <v>#NAME?</v>
      </c>
      <c r="AE2210" s="8" t="e">
        <f t="shared" ca="1" si="1562"/>
        <v>#NAME?</v>
      </c>
      <c r="AF2210" s="8" t="e">
        <f t="shared" ca="1" si="1563"/>
        <v>#NAME?</v>
      </c>
      <c r="AG2210" s="8" t="e" cm="1">
        <f t="array" aca="1" ref="AG2210" ca="1">AF2210-dECuCon4C(AE2210)</f>
        <v>#NAME?</v>
      </c>
      <c r="AH2210" s="8" t="e" cm="1">
        <f t="array" aca="1" ref="AH2210" ca="1">dECuCon4C(AE2210)</f>
        <v>#VALUE!</v>
      </c>
      <c r="AI2210" s="10" t="e">
        <f t="shared" ca="1" si="1605"/>
        <v>#DIV/0!</v>
      </c>
      <c r="AJ2210" s="11" t="e">
        <f t="shared" ca="1" si="1586"/>
        <v>#NAME?</v>
      </c>
      <c r="AK2210" s="8" t="e">
        <f t="shared" ca="1" si="1564"/>
        <v>#NAME?</v>
      </c>
      <c r="AN2210" s="8">
        <f t="shared" si="1588"/>
        <v>26396</v>
      </c>
      <c r="AO2210" s="19" cm="1">
        <f t="array" aca="1" ref="AO2210" ca="1">INDIRECT("V"&amp;($AN2210+10-$AQ$2)) - INDIRECT("V"&amp;($AN2210+10))</f>
        <v>0</v>
      </c>
      <c r="AP2210" s="19" cm="1">
        <f t="array" aca="1" ref="AP2210" ca="1">INDIRECT("W"&amp;($AN2210+10-$AQ$2)) - INDIRECT("W"&amp;($AN2210+10))</f>
        <v>0</v>
      </c>
      <c r="AQ2210" s="19" cm="1">
        <f t="array" aca="1" ref="AQ2210" ca="1">INDIRECT("X"&amp;($AN2210+10-$AQ$2)) - INDIRECT("X"&amp;($AN2210+10))</f>
        <v>0</v>
      </c>
      <c r="AR2210" s="19" cm="1">
        <f t="array" aca="1" ref="AR2210" ca="1">INDIRECT("Y"&amp;($AN2210+10-$AQ$2)) - INDIRECT("Y"&amp;($AN2210+10))</f>
        <v>0</v>
      </c>
      <c r="AS2210" s="8" cm="1">
        <f t="array" aca="1" ref="AS2210" ca="1">INDIRECT("AD"&amp;($AN2210+10-$AQ$2))</f>
        <v>0</v>
      </c>
      <c r="AU2210" s="12" t="e">
        <f t="shared" ca="1" si="1587"/>
        <v>#DIV/0!</v>
      </c>
      <c r="AV2210" s="8">
        <f t="shared" ca="1" si="1596"/>
        <v>-273.14999999999998</v>
      </c>
      <c r="AW2210" s="8">
        <f t="shared" ca="1" si="1597"/>
        <v>0.80400000000000005</v>
      </c>
      <c r="AX2210" s="8" cm="1">
        <f t="array" aca="1" ref="AX2210" ca="1">AW2210 - dECuCon4C(AV2210)</f>
        <v>0.80399591120300784</v>
      </c>
      <c r="AY2210" s="8" cm="1">
        <f t="array" aca="1" ref="AY2210" ca="1">dECuCon4C(AV2210)</f>
        <v>4.0887969922092398E-6</v>
      </c>
      <c r="AZ2210" s="8"/>
      <c r="BA2210" s="13" t="e">
        <f t="shared" ca="1" si="1598"/>
        <v>#DIV/0!</v>
      </c>
    </row>
    <row r="2211" spans="22:53" x14ac:dyDescent="0.25">
      <c r="V2211" s="8" t="e">
        <f t="shared" si="1601"/>
        <v>#DIV/0!</v>
      </c>
      <c r="W2211" s="8" t="e">
        <f t="shared" si="1602"/>
        <v>#DIV/0!</v>
      </c>
      <c r="X2211" s="8" t="e">
        <f t="shared" si="1603"/>
        <v>#DIV/0!</v>
      </c>
      <c r="Y2211" s="8" t="e">
        <f t="shared" si="1604"/>
        <v>#DIV/0!</v>
      </c>
      <c r="Z2211" s="8"/>
      <c r="AA2211" s="8"/>
      <c r="AD2211" s="9" t="e" cm="1">
        <f t="array" aca="1" ref="AD2211" ca="1">Tgost2009(C2211/100.0557)+273.15</f>
        <v>#NAME?</v>
      </c>
      <c r="AE2211" s="8" t="e">
        <f t="shared" ca="1" si="1562"/>
        <v>#NAME?</v>
      </c>
      <c r="AF2211" s="8" t="e">
        <f t="shared" ca="1" si="1563"/>
        <v>#NAME?</v>
      </c>
      <c r="AG2211" s="8" t="e" cm="1">
        <f t="array" aca="1" ref="AG2211" ca="1">AF2211-dECuCon4C(AE2211)</f>
        <v>#NAME?</v>
      </c>
      <c r="AH2211" s="8" t="e" cm="1">
        <f t="array" aca="1" ref="AH2211" ca="1">dECuCon4C(AE2211)</f>
        <v>#VALUE!</v>
      </c>
      <c r="AI2211" s="10" t="e">
        <f t="shared" ca="1" si="1605"/>
        <v>#DIV/0!</v>
      </c>
      <c r="AJ2211" s="11" t="e">
        <f t="shared" ca="1" si="1586"/>
        <v>#NAME?</v>
      </c>
      <c r="AK2211" s="8" t="e">
        <f t="shared" ca="1" si="1564"/>
        <v>#NAME?</v>
      </c>
      <c r="AN2211" s="8">
        <f t="shared" si="1588"/>
        <v>26408</v>
      </c>
      <c r="AO2211" s="19" cm="1">
        <f t="array" aca="1" ref="AO2211" ca="1">INDIRECT("V"&amp;($AN2211+10-$AQ$2)) - INDIRECT("V"&amp;($AN2211+10))</f>
        <v>0</v>
      </c>
      <c r="AP2211" s="19" cm="1">
        <f t="array" aca="1" ref="AP2211" ca="1">INDIRECT("W"&amp;($AN2211+10-$AQ$2)) - INDIRECT("W"&amp;($AN2211+10))</f>
        <v>0</v>
      </c>
      <c r="AQ2211" s="19" cm="1">
        <f t="array" aca="1" ref="AQ2211" ca="1">INDIRECT("X"&amp;($AN2211+10-$AQ$2)) - INDIRECT("X"&amp;($AN2211+10))</f>
        <v>0</v>
      </c>
      <c r="AR2211" s="19" cm="1">
        <f t="array" aca="1" ref="AR2211" ca="1">INDIRECT("Y"&amp;($AN2211+10-$AQ$2)) - INDIRECT("Y"&amp;($AN2211+10))</f>
        <v>0</v>
      </c>
      <c r="AS2211" s="8" cm="1">
        <f t="array" aca="1" ref="AS2211" ca="1">INDIRECT("AD"&amp;($AN2211+10-$AQ$2))</f>
        <v>0</v>
      </c>
      <c r="AU2211" s="12" t="e">
        <f t="shared" ca="1" si="1587"/>
        <v>#DIV/0!</v>
      </c>
      <c r="AV2211" s="8">
        <f t="shared" ca="1" si="1596"/>
        <v>-273.14999999999998</v>
      </c>
      <c r="AW2211" s="8">
        <f t="shared" ca="1" si="1597"/>
        <v>0.80400000000000005</v>
      </c>
      <c r="AX2211" s="8" cm="1">
        <f t="array" aca="1" ref="AX2211" ca="1">AW2211 - dECuCon4C(AV2211)</f>
        <v>0.80399591120300784</v>
      </c>
      <c r="AY2211" s="8" cm="1">
        <f t="array" aca="1" ref="AY2211" ca="1">dECuCon4C(AV2211)</f>
        <v>4.0887969922092398E-6</v>
      </c>
      <c r="AZ2211" s="8"/>
      <c r="BA2211" s="13" t="e">
        <f t="shared" ca="1" si="1598"/>
        <v>#DIV/0!</v>
      </c>
    </row>
    <row r="2212" spans="22:53" x14ac:dyDescent="0.25">
      <c r="V2212" s="8" t="e">
        <f t="shared" si="1601"/>
        <v>#DIV/0!</v>
      </c>
      <c r="W2212" s="8" t="e">
        <f t="shared" si="1602"/>
        <v>#DIV/0!</v>
      </c>
      <c r="X2212" s="8" t="e">
        <f t="shared" si="1603"/>
        <v>#DIV/0!</v>
      </c>
      <c r="Y2212" s="8" t="e">
        <f t="shared" si="1604"/>
        <v>#DIV/0!</v>
      </c>
      <c r="Z2212" s="8"/>
      <c r="AA2212" s="8"/>
      <c r="AD2212" s="9" t="e" cm="1">
        <f t="array" aca="1" ref="AD2212" ca="1">Tgost2009(C2212/100.0557)+273.15</f>
        <v>#NAME?</v>
      </c>
      <c r="AE2212" s="8" t="e">
        <f t="shared" ca="1" si="1562"/>
        <v>#NAME?</v>
      </c>
      <c r="AF2212" s="8" t="e">
        <f t="shared" ca="1" si="1563"/>
        <v>#NAME?</v>
      </c>
      <c r="AG2212" s="8" t="e" cm="1">
        <f t="array" aca="1" ref="AG2212" ca="1">AF2212-dECuCon4C(AE2212)</f>
        <v>#NAME?</v>
      </c>
      <c r="AH2212" s="8" t="e" cm="1">
        <f t="array" aca="1" ref="AH2212" ca="1">dECuCon4C(AE2212)</f>
        <v>#VALUE!</v>
      </c>
      <c r="AI2212" s="10" t="e">
        <f t="shared" ca="1" si="1605"/>
        <v>#DIV/0!</v>
      </c>
      <c r="AJ2212" s="11" t="e">
        <f t="shared" ca="1" si="1586"/>
        <v>#NAME?</v>
      </c>
      <c r="AK2212" s="8" t="e">
        <f t="shared" ca="1" si="1564"/>
        <v>#NAME?</v>
      </c>
      <c r="AN2212" s="8">
        <f t="shared" si="1588"/>
        <v>26420</v>
      </c>
      <c r="AO2212" s="19" cm="1">
        <f t="array" aca="1" ref="AO2212" ca="1">INDIRECT("V"&amp;($AN2212+10-$AQ$2)) - INDIRECT("V"&amp;($AN2212+10))</f>
        <v>0</v>
      </c>
      <c r="AP2212" s="19" cm="1">
        <f t="array" aca="1" ref="AP2212" ca="1">INDIRECT("W"&amp;($AN2212+10-$AQ$2)) - INDIRECT("W"&amp;($AN2212+10))</f>
        <v>0</v>
      </c>
      <c r="AQ2212" s="19" cm="1">
        <f t="array" aca="1" ref="AQ2212" ca="1">INDIRECT("X"&amp;($AN2212+10-$AQ$2)) - INDIRECT("X"&amp;($AN2212+10))</f>
        <v>0</v>
      </c>
      <c r="AR2212" s="19" cm="1">
        <f t="array" aca="1" ref="AR2212" ca="1">INDIRECT("Y"&amp;($AN2212+10-$AQ$2)) - INDIRECT("Y"&amp;($AN2212+10))</f>
        <v>0</v>
      </c>
      <c r="AS2212" s="8" cm="1">
        <f t="array" aca="1" ref="AS2212" ca="1">INDIRECT("AD"&amp;($AN2212+10-$AQ$2))</f>
        <v>0</v>
      </c>
      <c r="AU2212" s="12" t="e">
        <f t="shared" ca="1" si="1587"/>
        <v>#DIV/0!</v>
      </c>
      <c r="AV2212" s="8">
        <f t="shared" ca="1" si="1596"/>
        <v>-273.14999999999998</v>
      </c>
      <c r="AW2212" s="8">
        <f t="shared" ca="1" si="1597"/>
        <v>0.80400000000000005</v>
      </c>
      <c r="AX2212" s="8" cm="1">
        <f t="array" aca="1" ref="AX2212" ca="1">AW2212 - dECuCon4C(AV2212)</f>
        <v>0.80399591120300784</v>
      </c>
      <c r="AY2212" s="8" cm="1">
        <f t="array" aca="1" ref="AY2212" ca="1">dECuCon4C(AV2212)</f>
        <v>4.0887969922092398E-6</v>
      </c>
      <c r="AZ2212" s="8"/>
      <c r="BA2212" s="13" t="e">
        <f t="shared" ca="1" si="1598"/>
        <v>#DIV/0!</v>
      </c>
    </row>
    <row r="2213" spans="22:53" x14ac:dyDescent="0.25">
      <c r="V2213" s="8" t="e">
        <f t="shared" si="1601"/>
        <v>#DIV/0!</v>
      </c>
      <c r="W2213" s="8" t="e">
        <f t="shared" si="1602"/>
        <v>#DIV/0!</v>
      </c>
      <c r="X2213" s="8" t="e">
        <f t="shared" si="1603"/>
        <v>#DIV/0!</v>
      </c>
      <c r="Y2213" s="8" t="e">
        <f t="shared" si="1604"/>
        <v>#DIV/0!</v>
      </c>
      <c r="Z2213" s="8"/>
      <c r="AA2213" s="8"/>
      <c r="AD2213" s="9" t="e" cm="1">
        <f t="array" aca="1" ref="AD2213" ca="1">Tgost2009(C2213/100.0557)+273.15</f>
        <v>#NAME?</v>
      </c>
      <c r="AE2213" s="8" t="e">
        <f t="shared" ref="AE2213:AE2276" ca="1" si="1606">AD2213 - 273.15</f>
        <v>#NAME?</v>
      </c>
      <c r="AF2213" s="8" t="e">
        <f t="shared" ref="AF2213:AF2276" ca="1" si="1607">0.041* AD2213 *(EXP(-AD2213/93)+0.123- 0.442/(1+(AD2213/172.4)^3))+0.804</f>
        <v>#NAME?</v>
      </c>
      <c r="AG2213" s="8" t="e" cm="1">
        <f t="array" aca="1" ref="AG2213" ca="1">AF2213-dECuCon4C(AE2213)</f>
        <v>#NAME?</v>
      </c>
      <c r="AH2213" s="8" t="e" cm="1">
        <f t="array" aca="1" ref="AH2213" ca="1">dECuCon4C(AE2213)</f>
        <v>#VALUE!</v>
      </c>
      <c r="AI2213" s="10" t="e">
        <f t="shared" ca="1" si="1605"/>
        <v>#DIV/0!</v>
      </c>
      <c r="AJ2213" s="11" t="e">
        <f t="shared" ca="1" si="1586"/>
        <v>#NAME?</v>
      </c>
      <c r="AK2213" s="8" t="e">
        <f t="shared" ref="AK2213:AK2276" ca="1" si="1608">1/AD2213</f>
        <v>#NAME?</v>
      </c>
      <c r="AN2213" s="8">
        <f t="shared" si="1588"/>
        <v>26432</v>
      </c>
      <c r="AO2213" s="19" cm="1">
        <f t="array" aca="1" ref="AO2213" ca="1">INDIRECT("V"&amp;($AN2213+10-$AQ$2)) - INDIRECT("V"&amp;($AN2213+10))</f>
        <v>0</v>
      </c>
      <c r="AP2213" s="19" cm="1">
        <f t="array" aca="1" ref="AP2213" ca="1">INDIRECT("W"&amp;($AN2213+10-$AQ$2)) - INDIRECT("W"&amp;($AN2213+10))</f>
        <v>0</v>
      </c>
      <c r="AQ2213" s="19" cm="1">
        <f t="array" aca="1" ref="AQ2213" ca="1">INDIRECT("X"&amp;($AN2213+10-$AQ$2)) - INDIRECT("X"&amp;($AN2213+10))</f>
        <v>0</v>
      </c>
      <c r="AR2213" s="19" cm="1">
        <f t="array" aca="1" ref="AR2213" ca="1">INDIRECT("Y"&amp;($AN2213+10-$AQ$2)) - INDIRECT("Y"&amp;($AN2213+10))</f>
        <v>0</v>
      </c>
      <c r="AS2213" s="8" cm="1">
        <f t="array" aca="1" ref="AS2213" ca="1">INDIRECT("AD"&amp;($AN2213+10-$AQ$2))</f>
        <v>0</v>
      </c>
      <c r="AU2213" s="12" t="e">
        <f t="shared" ca="1" si="1587"/>
        <v>#DIV/0!</v>
      </c>
      <c r="AV2213" s="8">
        <f t="shared" ca="1" si="1596"/>
        <v>-273.14999999999998</v>
      </c>
      <c r="AW2213" s="8">
        <f t="shared" ca="1" si="1597"/>
        <v>0.80400000000000005</v>
      </c>
      <c r="AX2213" s="8" cm="1">
        <f t="array" aca="1" ref="AX2213" ca="1">AW2213 - dECuCon4C(AV2213)</f>
        <v>0.80399591120300784</v>
      </c>
      <c r="AY2213" s="8" cm="1">
        <f t="array" aca="1" ref="AY2213" ca="1">dECuCon4C(AV2213)</f>
        <v>4.0887969922092398E-6</v>
      </c>
      <c r="AZ2213" s="8"/>
      <c r="BA2213" s="13" t="e">
        <f t="shared" ca="1" si="1598"/>
        <v>#DIV/0!</v>
      </c>
    </row>
    <row r="2214" spans="22:53" x14ac:dyDescent="0.25">
      <c r="V2214" s="8" t="e">
        <f t="shared" si="1601"/>
        <v>#DIV/0!</v>
      </c>
      <c r="W2214" s="8" t="e">
        <f t="shared" si="1602"/>
        <v>#DIV/0!</v>
      </c>
      <c r="X2214" s="8" t="e">
        <f t="shared" si="1603"/>
        <v>#DIV/0!</v>
      </c>
      <c r="Y2214" s="8" t="e">
        <f t="shared" si="1604"/>
        <v>#DIV/0!</v>
      </c>
      <c r="Z2214" s="8"/>
      <c r="AA2214" s="8"/>
      <c r="AD2214" s="9" t="e" cm="1">
        <f t="array" aca="1" ref="AD2214" ca="1">Tgost2009(C2214/100.0557)+273.15</f>
        <v>#NAME?</v>
      </c>
      <c r="AE2214" s="8" t="e">
        <f t="shared" ca="1" si="1606"/>
        <v>#NAME?</v>
      </c>
      <c r="AF2214" s="8" t="e">
        <f t="shared" ca="1" si="1607"/>
        <v>#NAME?</v>
      </c>
      <c r="AG2214" s="8" t="e" cm="1">
        <f t="array" aca="1" ref="AG2214" ca="1">AF2214-dECuCon4C(AE2214)</f>
        <v>#NAME?</v>
      </c>
      <c r="AH2214" s="8" t="e" cm="1">
        <f t="array" aca="1" ref="AH2214" ca="1">dECuCon4C(AE2214)</f>
        <v>#VALUE!</v>
      </c>
      <c r="AI2214" s="10" t="e">
        <f t="shared" ca="1" si="1605"/>
        <v>#DIV/0!</v>
      </c>
      <c r="AJ2214" s="11" t="e">
        <f t="shared" ca="1" si="1586"/>
        <v>#NAME?</v>
      </c>
      <c r="AK2214" s="8" t="e">
        <f t="shared" ca="1" si="1608"/>
        <v>#NAME?</v>
      </c>
      <c r="AN2214" s="8">
        <f t="shared" si="1588"/>
        <v>26444</v>
      </c>
      <c r="AO2214" s="19" cm="1">
        <f t="array" aca="1" ref="AO2214" ca="1">INDIRECT("V"&amp;($AN2214+10-$AQ$2)) - INDIRECT("V"&amp;($AN2214+10))</f>
        <v>0</v>
      </c>
      <c r="AP2214" s="19" cm="1">
        <f t="array" aca="1" ref="AP2214" ca="1">INDIRECT("W"&amp;($AN2214+10-$AQ$2)) - INDIRECT("W"&amp;($AN2214+10))</f>
        <v>0</v>
      </c>
      <c r="AQ2214" s="19" cm="1">
        <f t="array" aca="1" ref="AQ2214" ca="1">INDIRECT("X"&amp;($AN2214+10-$AQ$2)) - INDIRECT("X"&amp;($AN2214+10))</f>
        <v>0</v>
      </c>
      <c r="AR2214" s="19" cm="1">
        <f t="array" aca="1" ref="AR2214" ca="1">INDIRECT("Y"&amp;($AN2214+10-$AQ$2)) - INDIRECT("Y"&amp;($AN2214+10))</f>
        <v>0</v>
      </c>
      <c r="AS2214" s="8" cm="1">
        <f t="array" aca="1" ref="AS2214" ca="1">INDIRECT("AD"&amp;($AN2214+10-$AQ$2))</f>
        <v>0</v>
      </c>
      <c r="AU2214" s="12" t="e">
        <f t="shared" ca="1" si="1587"/>
        <v>#DIV/0!</v>
      </c>
      <c r="AV2214" s="8">
        <f t="shared" ca="1" si="1596"/>
        <v>-273.14999999999998</v>
      </c>
      <c r="AW2214" s="8">
        <f t="shared" ca="1" si="1597"/>
        <v>0.80400000000000005</v>
      </c>
      <c r="AX2214" s="8" cm="1">
        <f t="array" aca="1" ref="AX2214" ca="1">AW2214 - dECuCon4C(AV2214)</f>
        <v>0.80399591120300784</v>
      </c>
      <c r="AY2214" s="8" cm="1">
        <f t="array" aca="1" ref="AY2214" ca="1">dECuCon4C(AV2214)</f>
        <v>4.0887969922092398E-6</v>
      </c>
      <c r="AZ2214" s="8"/>
      <c r="BA2214" s="13" t="e">
        <f t="shared" ca="1" si="1598"/>
        <v>#DIV/0!</v>
      </c>
    </row>
    <row r="2215" spans="22:53" x14ac:dyDescent="0.25">
      <c r="V2215" s="8"/>
      <c r="W2215" s="8"/>
      <c r="X2215" s="8"/>
      <c r="Y2215" s="8"/>
      <c r="Z2215" s="8" t="e">
        <f t="shared" ref="Z2215:Z2218" si="1609">AVERAGE(L2215:M2215)</f>
        <v>#DIV/0!</v>
      </c>
      <c r="AA2215" s="8" t="e">
        <f t="shared" ref="AA2215:AA2218" si="1610">AVERAGE(N2215:O2215)</f>
        <v>#DIV/0!</v>
      </c>
      <c r="AD2215" s="9" t="e" cm="1">
        <f t="array" aca="1" ref="AD2215" ca="1">Tgost2009(C2215/100.0557)+273.15</f>
        <v>#NAME?</v>
      </c>
      <c r="AE2215" s="8" t="e">
        <f t="shared" ca="1" si="1606"/>
        <v>#NAME?</v>
      </c>
      <c r="AF2215" s="8" t="e">
        <f t="shared" ca="1" si="1607"/>
        <v>#NAME?</v>
      </c>
      <c r="AG2215" s="8" t="e" cm="1">
        <f t="array" aca="1" ref="AG2215" ca="1">AF2215-dECuCon4C(AE2215)</f>
        <v>#NAME?</v>
      </c>
      <c r="AH2215" s="8" t="e" cm="1">
        <f t="array" aca="1" ref="AH2215" ca="1">dECuCon4C(AE2215)</f>
        <v>#VALUE!</v>
      </c>
      <c r="AI2215" s="10"/>
      <c r="AJ2215" s="11" t="e">
        <f t="shared" ca="1" si="1586"/>
        <v>#NAME?</v>
      </c>
      <c r="AK2215" s="8" t="e">
        <f t="shared" ca="1" si="1608"/>
        <v>#NAME?</v>
      </c>
      <c r="AN2215" s="8">
        <f t="shared" si="1588"/>
        <v>26456</v>
      </c>
      <c r="AO2215" s="19" cm="1">
        <f t="array" aca="1" ref="AO2215" ca="1">INDIRECT("V"&amp;($AN2215+10-$AQ$2)) - INDIRECT("V"&amp;($AN2215+10))</f>
        <v>0</v>
      </c>
      <c r="AP2215" s="19" cm="1">
        <f t="array" aca="1" ref="AP2215" ca="1">INDIRECT("W"&amp;($AN2215+10-$AQ$2)) - INDIRECT("W"&amp;($AN2215+10))</f>
        <v>0</v>
      </c>
      <c r="AQ2215" s="19" cm="1">
        <f t="array" aca="1" ref="AQ2215" ca="1">INDIRECT("X"&amp;($AN2215+10-$AQ$2)) - INDIRECT("X"&amp;($AN2215+10))</f>
        <v>0</v>
      </c>
      <c r="AR2215" s="19" cm="1">
        <f t="array" aca="1" ref="AR2215" ca="1">INDIRECT("Y"&amp;($AN2215+10-$AQ$2)) - INDIRECT("Y"&amp;($AN2215+10))</f>
        <v>0</v>
      </c>
      <c r="AS2215" s="8" cm="1">
        <f t="array" aca="1" ref="AS2215" ca="1">INDIRECT("AD"&amp;($AN2215+10-$AQ$2))</f>
        <v>0</v>
      </c>
      <c r="AU2215" s="12" t="e">
        <f t="shared" ca="1" si="1587"/>
        <v>#DIV/0!</v>
      </c>
      <c r="AV2215" s="8">
        <f t="shared" ca="1" si="1596"/>
        <v>-273.14999999999998</v>
      </c>
      <c r="AW2215" s="8">
        <f t="shared" ca="1" si="1597"/>
        <v>0.80400000000000005</v>
      </c>
      <c r="AX2215" s="8" cm="1">
        <f t="array" aca="1" ref="AX2215" ca="1">AW2215 - dECuCon4C(AV2215)</f>
        <v>0.80399591120300784</v>
      </c>
      <c r="AY2215" s="8" cm="1">
        <f t="array" aca="1" ref="AY2215" ca="1">dECuCon4C(AV2215)</f>
        <v>4.0887969922092398E-6</v>
      </c>
      <c r="AZ2215" s="8"/>
      <c r="BA2215" s="13" t="e">
        <f t="shared" ca="1" si="1598"/>
        <v>#DIV/0!</v>
      </c>
    </row>
    <row r="2216" spans="22:53" x14ac:dyDescent="0.25">
      <c r="V2216" s="8"/>
      <c r="W2216" s="8"/>
      <c r="X2216" s="8"/>
      <c r="Y2216" s="8"/>
      <c r="Z2216" s="8" t="e">
        <f t="shared" si="1609"/>
        <v>#DIV/0!</v>
      </c>
      <c r="AA2216" s="8" t="e">
        <f t="shared" si="1610"/>
        <v>#DIV/0!</v>
      </c>
      <c r="AD2216" s="9" t="e" cm="1">
        <f t="array" aca="1" ref="AD2216" ca="1">Tgost2009(C2216/100.0557)+273.15</f>
        <v>#NAME?</v>
      </c>
      <c r="AE2216" s="8" t="e">
        <f t="shared" ca="1" si="1606"/>
        <v>#NAME?</v>
      </c>
      <c r="AF2216" s="8" t="e">
        <f t="shared" ca="1" si="1607"/>
        <v>#NAME?</v>
      </c>
      <c r="AG2216" s="8" t="e" cm="1">
        <f t="array" aca="1" ref="AG2216" ca="1">AF2216-dECuCon4C(AE2216)</f>
        <v>#NAME?</v>
      </c>
      <c r="AH2216" s="8" t="e" cm="1">
        <f t="array" aca="1" ref="AH2216" ca="1">dECuCon4C(AE2216)</f>
        <v>#VALUE!</v>
      </c>
      <c r="AI2216" s="10"/>
      <c r="AJ2216" s="11" t="e">
        <f t="shared" ca="1" si="1586"/>
        <v>#NAME?</v>
      </c>
      <c r="AK2216" s="8" t="e">
        <f t="shared" ca="1" si="1608"/>
        <v>#NAME?</v>
      </c>
      <c r="AN2216" s="8">
        <f t="shared" si="1588"/>
        <v>26468</v>
      </c>
      <c r="AO2216" s="19" cm="1">
        <f t="array" aca="1" ref="AO2216" ca="1">INDIRECT("V"&amp;($AN2216+10-$AQ$2)) - INDIRECT("V"&amp;($AN2216+10))</f>
        <v>0</v>
      </c>
      <c r="AP2216" s="19" cm="1">
        <f t="array" aca="1" ref="AP2216" ca="1">INDIRECT("W"&amp;($AN2216+10-$AQ$2)) - INDIRECT("W"&amp;($AN2216+10))</f>
        <v>0</v>
      </c>
      <c r="AQ2216" s="19" cm="1">
        <f t="array" aca="1" ref="AQ2216" ca="1">INDIRECT("X"&amp;($AN2216+10-$AQ$2)) - INDIRECT("X"&amp;($AN2216+10))</f>
        <v>0</v>
      </c>
      <c r="AR2216" s="19" cm="1">
        <f t="array" aca="1" ref="AR2216" ca="1">INDIRECT("Y"&amp;($AN2216+10-$AQ$2)) - INDIRECT("Y"&amp;($AN2216+10))</f>
        <v>0</v>
      </c>
      <c r="AS2216" s="8" cm="1">
        <f t="array" aca="1" ref="AS2216" ca="1">INDIRECT("AD"&amp;($AN2216+10-$AQ$2))</f>
        <v>0</v>
      </c>
      <c r="AU2216" s="12" t="e">
        <f t="shared" ca="1" si="1587"/>
        <v>#DIV/0!</v>
      </c>
      <c r="AV2216" s="8">
        <f t="shared" ca="1" si="1596"/>
        <v>-273.14999999999998</v>
      </c>
      <c r="AW2216" s="8">
        <f t="shared" ca="1" si="1597"/>
        <v>0.80400000000000005</v>
      </c>
      <c r="AX2216" s="8" cm="1">
        <f t="array" aca="1" ref="AX2216" ca="1">AW2216 - dECuCon4C(AV2216)</f>
        <v>0.80399591120300784</v>
      </c>
      <c r="AY2216" s="8" cm="1">
        <f t="array" aca="1" ref="AY2216" ca="1">dECuCon4C(AV2216)</f>
        <v>4.0887969922092398E-6</v>
      </c>
      <c r="AZ2216" s="8"/>
      <c r="BA2216" s="13" t="e">
        <f t="shared" ca="1" si="1598"/>
        <v>#DIV/0!</v>
      </c>
    </row>
    <row r="2217" spans="22:53" x14ac:dyDescent="0.25">
      <c r="V2217" s="8"/>
      <c r="W2217" s="8"/>
      <c r="X2217" s="8"/>
      <c r="Y2217" s="8"/>
      <c r="Z2217" s="8" t="e">
        <f t="shared" si="1609"/>
        <v>#DIV/0!</v>
      </c>
      <c r="AA2217" s="8" t="e">
        <f t="shared" si="1610"/>
        <v>#DIV/0!</v>
      </c>
      <c r="AD2217" s="9" t="e" cm="1">
        <f t="array" aca="1" ref="AD2217" ca="1">Tgost2009(C2217/100.0557)+273.15</f>
        <v>#NAME?</v>
      </c>
      <c r="AE2217" s="8" t="e">
        <f t="shared" ca="1" si="1606"/>
        <v>#NAME?</v>
      </c>
      <c r="AF2217" s="8" t="e">
        <f t="shared" ca="1" si="1607"/>
        <v>#NAME?</v>
      </c>
      <c r="AG2217" s="8" t="e" cm="1">
        <f t="array" aca="1" ref="AG2217" ca="1">AF2217-dECuCon4C(AE2217)</f>
        <v>#NAME?</v>
      </c>
      <c r="AH2217" s="8" t="e" cm="1">
        <f t="array" aca="1" ref="AH2217" ca="1">dECuCon4C(AE2217)</f>
        <v>#VALUE!</v>
      </c>
      <c r="AI2217" s="10"/>
      <c r="AJ2217" s="11" t="e">
        <f t="shared" ca="1" si="1586"/>
        <v>#NAME?</v>
      </c>
      <c r="AK2217" s="8" t="e">
        <f t="shared" ca="1" si="1608"/>
        <v>#NAME?</v>
      </c>
      <c r="AN2217" s="8">
        <f t="shared" si="1588"/>
        <v>26480</v>
      </c>
      <c r="AO2217" s="19" cm="1">
        <f t="array" aca="1" ref="AO2217" ca="1">INDIRECT("V"&amp;($AN2217+10-$AQ$2)) - INDIRECT("V"&amp;($AN2217+10))</f>
        <v>0</v>
      </c>
      <c r="AP2217" s="19" cm="1">
        <f t="array" aca="1" ref="AP2217" ca="1">INDIRECT("W"&amp;($AN2217+10-$AQ$2)) - INDIRECT("W"&amp;($AN2217+10))</f>
        <v>0</v>
      </c>
      <c r="AQ2217" s="19" cm="1">
        <f t="array" aca="1" ref="AQ2217" ca="1">INDIRECT("X"&amp;($AN2217+10-$AQ$2)) - INDIRECT("X"&amp;($AN2217+10))</f>
        <v>0</v>
      </c>
      <c r="AR2217" s="19" cm="1">
        <f t="array" aca="1" ref="AR2217" ca="1">INDIRECT("Y"&amp;($AN2217+10-$AQ$2)) - INDIRECT("Y"&amp;($AN2217+10))</f>
        <v>0</v>
      </c>
      <c r="AS2217" s="8" cm="1">
        <f t="array" aca="1" ref="AS2217" ca="1">INDIRECT("AD"&amp;($AN2217+10-$AQ$2))</f>
        <v>0</v>
      </c>
      <c r="AU2217" s="12" t="e">
        <f t="shared" ca="1" si="1587"/>
        <v>#DIV/0!</v>
      </c>
      <c r="AV2217" s="8">
        <f t="shared" ca="1" si="1596"/>
        <v>-273.14999999999998</v>
      </c>
      <c r="AW2217" s="8">
        <f t="shared" ca="1" si="1597"/>
        <v>0.80400000000000005</v>
      </c>
      <c r="AX2217" s="8" cm="1">
        <f t="array" aca="1" ref="AX2217" ca="1">AW2217 - dECuCon4C(AV2217)</f>
        <v>0.80399591120300784</v>
      </c>
      <c r="AY2217" s="8" cm="1">
        <f t="array" aca="1" ref="AY2217" ca="1">dECuCon4C(AV2217)</f>
        <v>4.0887969922092398E-6</v>
      </c>
      <c r="AZ2217" s="8"/>
      <c r="BA2217" s="13" t="e">
        <f t="shared" ca="1" si="1598"/>
        <v>#DIV/0!</v>
      </c>
    </row>
    <row r="2218" spans="22:53" x14ac:dyDescent="0.25">
      <c r="V2218" s="8"/>
      <c r="W2218" s="8"/>
      <c r="X2218" s="8"/>
      <c r="Y2218" s="8"/>
      <c r="Z2218" s="8" t="e">
        <f t="shared" si="1609"/>
        <v>#DIV/0!</v>
      </c>
      <c r="AA2218" s="8" t="e">
        <f t="shared" si="1610"/>
        <v>#DIV/0!</v>
      </c>
      <c r="AD2218" s="9" t="e" cm="1">
        <f t="array" aca="1" ref="AD2218" ca="1">Tgost2009(C2218/100.0557)+273.15</f>
        <v>#NAME?</v>
      </c>
      <c r="AE2218" s="8" t="e">
        <f t="shared" ca="1" si="1606"/>
        <v>#NAME?</v>
      </c>
      <c r="AF2218" s="8" t="e">
        <f t="shared" ca="1" si="1607"/>
        <v>#NAME?</v>
      </c>
      <c r="AG2218" s="8" t="e" cm="1">
        <f t="array" aca="1" ref="AG2218" ca="1">AF2218-dECuCon4C(AE2218)</f>
        <v>#NAME?</v>
      </c>
      <c r="AH2218" s="8" t="e" cm="1">
        <f t="array" aca="1" ref="AH2218" ca="1">dECuCon4C(AE2218)</f>
        <v>#VALUE!</v>
      </c>
      <c r="AI2218" s="10"/>
      <c r="AJ2218" s="11" t="e">
        <f t="shared" ca="1" si="1586"/>
        <v>#NAME?</v>
      </c>
      <c r="AK2218" s="8" t="e">
        <f t="shared" ca="1" si="1608"/>
        <v>#NAME?</v>
      </c>
      <c r="AN2218" s="8">
        <f t="shared" si="1588"/>
        <v>26492</v>
      </c>
      <c r="AO2218" s="19" cm="1">
        <f t="array" aca="1" ref="AO2218" ca="1">INDIRECT("V"&amp;($AN2218+10-$AQ$2)) - INDIRECT("V"&amp;($AN2218+10))</f>
        <v>0</v>
      </c>
      <c r="AP2218" s="19" cm="1">
        <f t="array" aca="1" ref="AP2218" ca="1">INDIRECT("W"&amp;($AN2218+10-$AQ$2)) - INDIRECT("W"&amp;($AN2218+10))</f>
        <v>0</v>
      </c>
      <c r="AQ2218" s="19" cm="1">
        <f t="array" aca="1" ref="AQ2218" ca="1">INDIRECT("X"&amp;($AN2218+10-$AQ$2)) - INDIRECT("X"&amp;($AN2218+10))</f>
        <v>0</v>
      </c>
      <c r="AR2218" s="19" cm="1">
        <f t="array" aca="1" ref="AR2218" ca="1">INDIRECT("Y"&amp;($AN2218+10-$AQ$2)) - INDIRECT("Y"&amp;($AN2218+10))</f>
        <v>0</v>
      </c>
      <c r="AS2218" s="8" cm="1">
        <f t="array" aca="1" ref="AS2218" ca="1">INDIRECT("AD"&amp;($AN2218+10-$AQ$2))</f>
        <v>0</v>
      </c>
      <c r="AU2218" s="12" t="e">
        <f t="shared" ca="1" si="1587"/>
        <v>#DIV/0!</v>
      </c>
      <c r="AV2218" s="8">
        <f t="shared" ca="1" si="1596"/>
        <v>-273.14999999999998</v>
      </c>
      <c r="AW2218" s="8">
        <f t="shared" ca="1" si="1597"/>
        <v>0.80400000000000005</v>
      </c>
      <c r="AX2218" s="8" cm="1">
        <f t="array" aca="1" ref="AX2218" ca="1">AW2218 - dECuCon4C(AV2218)</f>
        <v>0.80399591120300784</v>
      </c>
      <c r="AY2218" s="8" cm="1">
        <f t="array" aca="1" ref="AY2218" ca="1">dECuCon4C(AV2218)</f>
        <v>4.0887969922092398E-6</v>
      </c>
      <c r="AZ2218" s="8"/>
      <c r="BA2218" s="13" t="e">
        <f t="shared" ca="1" si="1598"/>
        <v>#DIV/0!</v>
      </c>
    </row>
    <row r="2219" spans="22:53" x14ac:dyDescent="0.25">
      <c r="V2219" s="8" t="e">
        <f t="shared" ref="V2219:V2226" si="1611">AVERAGE(D2219:E2219)</f>
        <v>#DIV/0!</v>
      </c>
      <c r="W2219" s="8" t="e">
        <f t="shared" ref="W2219:W2226" si="1612">AVERAGE(F2219:G2219)</f>
        <v>#DIV/0!</v>
      </c>
      <c r="X2219" s="8" t="e">
        <f t="shared" ref="X2219:X2226" si="1613">AVERAGE(H2219:I2219)</f>
        <v>#DIV/0!</v>
      </c>
      <c r="Y2219" s="8" t="e">
        <f t="shared" ref="Y2219:Y2226" si="1614">AVERAGE(J2219:K2219)</f>
        <v>#DIV/0!</v>
      </c>
      <c r="Z2219" s="8"/>
      <c r="AA2219" s="8"/>
      <c r="AD2219" s="9" t="e" cm="1">
        <f t="array" aca="1" ref="AD2219" ca="1">Tgost2009(C2219/100.0557)+273.15</f>
        <v>#NAME?</v>
      </c>
      <c r="AE2219" s="8" t="e">
        <f t="shared" ca="1" si="1606"/>
        <v>#NAME?</v>
      </c>
      <c r="AF2219" s="8" t="e">
        <f t="shared" ca="1" si="1607"/>
        <v>#NAME?</v>
      </c>
      <c r="AG2219" s="8" t="e" cm="1">
        <f t="array" aca="1" ref="AG2219" ca="1">AF2219-dECuCon4C(AE2219)</f>
        <v>#NAME?</v>
      </c>
      <c r="AH2219" s="8" t="e" cm="1">
        <f t="array" aca="1" ref="AH2219" ca="1">dECuCon4C(AE2219)</f>
        <v>#VALUE!</v>
      </c>
      <c r="AI2219" s="10" t="e">
        <f t="shared" ref="AI2219:AI2226" ca="1" si="1615">(W2219-V2219)/(AF2219-AG2219)*10^(6)</f>
        <v>#DIV/0!</v>
      </c>
      <c r="AJ2219" s="11" t="e">
        <f t="shared" ca="1" si="1586"/>
        <v>#NAME?</v>
      </c>
      <c r="AK2219" s="8" t="e">
        <f t="shared" ca="1" si="1608"/>
        <v>#NAME?</v>
      </c>
      <c r="AN2219" s="8">
        <f t="shared" si="1588"/>
        <v>26504</v>
      </c>
      <c r="AO2219" s="19" cm="1">
        <f t="array" aca="1" ref="AO2219" ca="1">INDIRECT("V"&amp;($AN2219+10-$AQ$2)) - INDIRECT("V"&amp;($AN2219+10))</f>
        <v>0</v>
      </c>
      <c r="AP2219" s="19" cm="1">
        <f t="array" aca="1" ref="AP2219" ca="1">INDIRECT("W"&amp;($AN2219+10-$AQ$2)) - INDIRECT("W"&amp;($AN2219+10))</f>
        <v>0</v>
      </c>
      <c r="AQ2219" s="19" cm="1">
        <f t="array" aca="1" ref="AQ2219" ca="1">INDIRECT("X"&amp;($AN2219+10-$AQ$2)) - INDIRECT("X"&amp;($AN2219+10))</f>
        <v>0</v>
      </c>
      <c r="AR2219" s="19" cm="1">
        <f t="array" aca="1" ref="AR2219" ca="1">INDIRECT("Y"&amp;($AN2219+10-$AQ$2)) - INDIRECT("Y"&amp;($AN2219+10))</f>
        <v>0</v>
      </c>
      <c r="AS2219" s="8" cm="1">
        <f t="array" aca="1" ref="AS2219" ca="1">INDIRECT("AD"&amp;($AN2219+10-$AQ$2))</f>
        <v>0</v>
      </c>
      <c r="AU2219" s="12" t="e">
        <f t="shared" ca="1" si="1587"/>
        <v>#DIV/0!</v>
      </c>
      <c r="AV2219" s="8">
        <f t="shared" ca="1" si="1596"/>
        <v>-273.14999999999998</v>
      </c>
      <c r="AW2219" s="8">
        <f t="shared" ca="1" si="1597"/>
        <v>0.80400000000000005</v>
      </c>
      <c r="AX2219" s="8" cm="1">
        <f t="array" aca="1" ref="AX2219" ca="1">AW2219 - dECuCon4C(AV2219)</f>
        <v>0.80399591120300784</v>
      </c>
      <c r="AY2219" s="8" cm="1">
        <f t="array" aca="1" ref="AY2219" ca="1">dECuCon4C(AV2219)</f>
        <v>4.0887969922092398E-6</v>
      </c>
      <c r="AZ2219" s="8"/>
      <c r="BA2219" s="13" t="e">
        <f t="shared" ca="1" si="1598"/>
        <v>#DIV/0!</v>
      </c>
    </row>
    <row r="2220" spans="22:53" x14ac:dyDescent="0.25">
      <c r="V2220" s="8" t="e">
        <f t="shared" si="1611"/>
        <v>#DIV/0!</v>
      </c>
      <c r="W2220" s="8" t="e">
        <f t="shared" si="1612"/>
        <v>#DIV/0!</v>
      </c>
      <c r="X2220" s="8" t="e">
        <f t="shared" si="1613"/>
        <v>#DIV/0!</v>
      </c>
      <c r="Y2220" s="8" t="e">
        <f t="shared" si="1614"/>
        <v>#DIV/0!</v>
      </c>
      <c r="Z2220" s="8"/>
      <c r="AA2220" s="8"/>
      <c r="AD2220" s="9" t="e" cm="1">
        <f t="array" aca="1" ref="AD2220" ca="1">Tgost2009(C2220/100.0557)+273.15</f>
        <v>#NAME?</v>
      </c>
      <c r="AE2220" s="8" t="e">
        <f t="shared" ca="1" si="1606"/>
        <v>#NAME?</v>
      </c>
      <c r="AF2220" s="8" t="e">
        <f t="shared" ca="1" si="1607"/>
        <v>#NAME?</v>
      </c>
      <c r="AG2220" s="8" t="e" cm="1">
        <f t="array" aca="1" ref="AG2220" ca="1">AF2220-dECuCon4C(AE2220)</f>
        <v>#NAME?</v>
      </c>
      <c r="AH2220" s="8" t="e" cm="1">
        <f t="array" aca="1" ref="AH2220" ca="1">dECuCon4C(AE2220)</f>
        <v>#VALUE!</v>
      </c>
      <c r="AI2220" s="10" t="e">
        <f t="shared" ca="1" si="1615"/>
        <v>#DIV/0!</v>
      </c>
      <c r="AJ2220" s="11" t="e">
        <f t="shared" ca="1" si="1586"/>
        <v>#NAME?</v>
      </c>
      <c r="AK2220" s="8" t="e">
        <f t="shared" ca="1" si="1608"/>
        <v>#NAME?</v>
      </c>
      <c r="AN2220" s="8">
        <f t="shared" si="1588"/>
        <v>26516</v>
      </c>
      <c r="AO2220" s="19" cm="1">
        <f t="array" aca="1" ref="AO2220" ca="1">INDIRECT("V"&amp;($AN2220+10-$AQ$2)) - INDIRECT("V"&amp;($AN2220+10))</f>
        <v>0</v>
      </c>
      <c r="AP2220" s="19" cm="1">
        <f t="array" aca="1" ref="AP2220" ca="1">INDIRECT("W"&amp;($AN2220+10-$AQ$2)) - INDIRECT("W"&amp;($AN2220+10))</f>
        <v>0</v>
      </c>
      <c r="AQ2220" s="19" cm="1">
        <f t="array" aca="1" ref="AQ2220" ca="1">INDIRECT("X"&amp;($AN2220+10-$AQ$2)) - INDIRECT("X"&amp;($AN2220+10))</f>
        <v>0</v>
      </c>
      <c r="AR2220" s="19" cm="1">
        <f t="array" aca="1" ref="AR2220" ca="1">INDIRECT("Y"&amp;($AN2220+10-$AQ$2)) - INDIRECT("Y"&amp;($AN2220+10))</f>
        <v>0</v>
      </c>
      <c r="AS2220" s="8" cm="1">
        <f t="array" aca="1" ref="AS2220" ca="1">INDIRECT("AD"&amp;($AN2220+10-$AQ$2))</f>
        <v>0</v>
      </c>
      <c r="AU2220" s="12" t="e">
        <f t="shared" ca="1" si="1587"/>
        <v>#DIV/0!</v>
      </c>
      <c r="AV2220" s="8">
        <f t="shared" ca="1" si="1596"/>
        <v>-273.14999999999998</v>
      </c>
      <c r="AW2220" s="8">
        <f t="shared" ca="1" si="1597"/>
        <v>0.80400000000000005</v>
      </c>
      <c r="AX2220" s="8" cm="1">
        <f t="array" aca="1" ref="AX2220" ca="1">AW2220 - dECuCon4C(AV2220)</f>
        <v>0.80399591120300784</v>
      </c>
      <c r="AY2220" s="8" cm="1">
        <f t="array" aca="1" ref="AY2220" ca="1">dECuCon4C(AV2220)</f>
        <v>4.0887969922092398E-6</v>
      </c>
      <c r="AZ2220" s="8"/>
      <c r="BA2220" s="13" t="e">
        <f t="shared" ca="1" si="1598"/>
        <v>#DIV/0!</v>
      </c>
    </row>
    <row r="2221" spans="22:53" x14ac:dyDescent="0.25">
      <c r="V2221" s="8" t="e">
        <f t="shared" si="1611"/>
        <v>#DIV/0!</v>
      </c>
      <c r="W2221" s="8" t="e">
        <f t="shared" si="1612"/>
        <v>#DIV/0!</v>
      </c>
      <c r="X2221" s="8" t="e">
        <f t="shared" si="1613"/>
        <v>#DIV/0!</v>
      </c>
      <c r="Y2221" s="8" t="e">
        <f t="shared" si="1614"/>
        <v>#DIV/0!</v>
      </c>
      <c r="Z2221" s="8"/>
      <c r="AA2221" s="8"/>
      <c r="AD2221" s="9" t="e" cm="1">
        <f t="array" aca="1" ref="AD2221" ca="1">Tgost2009(C2221/100.0557)+273.15</f>
        <v>#NAME?</v>
      </c>
      <c r="AE2221" s="8" t="e">
        <f t="shared" ca="1" si="1606"/>
        <v>#NAME?</v>
      </c>
      <c r="AF2221" s="8" t="e">
        <f t="shared" ca="1" si="1607"/>
        <v>#NAME?</v>
      </c>
      <c r="AG2221" s="8" t="e" cm="1">
        <f t="array" aca="1" ref="AG2221" ca="1">AF2221-dECuCon4C(AE2221)</f>
        <v>#NAME?</v>
      </c>
      <c r="AH2221" s="8" t="e" cm="1">
        <f t="array" aca="1" ref="AH2221" ca="1">dECuCon4C(AE2221)</f>
        <v>#VALUE!</v>
      </c>
      <c r="AI2221" s="10" t="e">
        <f t="shared" ca="1" si="1615"/>
        <v>#DIV/0!</v>
      </c>
      <c r="AJ2221" s="11" t="e">
        <f t="shared" ca="1" si="1586"/>
        <v>#NAME?</v>
      </c>
      <c r="AK2221" s="8" t="e">
        <f t="shared" ca="1" si="1608"/>
        <v>#NAME?</v>
      </c>
      <c r="AN2221" s="8">
        <f t="shared" si="1588"/>
        <v>26528</v>
      </c>
      <c r="AO2221" s="19" cm="1">
        <f t="array" aca="1" ref="AO2221" ca="1">INDIRECT("V"&amp;($AN2221+10-$AQ$2)) - INDIRECT("V"&amp;($AN2221+10))</f>
        <v>0</v>
      </c>
      <c r="AP2221" s="19" cm="1">
        <f t="array" aca="1" ref="AP2221" ca="1">INDIRECT("W"&amp;($AN2221+10-$AQ$2)) - INDIRECT("W"&amp;($AN2221+10))</f>
        <v>0</v>
      </c>
      <c r="AQ2221" s="19" cm="1">
        <f t="array" aca="1" ref="AQ2221" ca="1">INDIRECT("X"&amp;($AN2221+10-$AQ$2)) - INDIRECT("X"&amp;($AN2221+10))</f>
        <v>0</v>
      </c>
      <c r="AR2221" s="19" cm="1">
        <f t="array" aca="1" ref="AR2221" ca="1">INDIRECT("Y"&amp;($AN2221+10-$AQ$2)) - INDIRECT("Y"&amp;($AN2221+10))</f>
        <v>0</v>
      </c>
      <c r="AS2221" s="8" cm="1">
        <f t="array" aca="1" ref="AS2221" ca="1">INDIRECT("AD"&amp;($AN2221+10-$AQ$2))</f>
        <v>0</v>
      </c>
      <c r="AU2221" s="12" t="e">
        <f t="shared" ca="1" si="1587"/>
        <v>#DIV/0!</v>
      </c>
      <c r="AV2221" s="8">
        <f t="shared" ca="1" si="1596"/>
        <v>-273.14999999999998</v>
      </c>
      <c r="AW2221" s="8">
        <f t="shared" ca="1" si="1597"/>
        <v>0.80400000000000005</v>
      </c>
      <c r="AX2221" s="8" cm="1">
        <f t="array" aca="1" ref="AX2221" ca="1">AW2221 - dECuCon4C(AV2221)</f>
        <v>0.80399591120300784</v>
      </c>
      <c r="AY2221" s="8" cm="1">
        <f t="array" aca="1" ref="AY2221" ca="1">dECuCon4C(AV2221)</f>
        <v>4.0887969922092398E-6</v>
      </c>
      <c r="AZ2221" s="8"/>
      <c r="BA2221" s="13" t="e">
        <f t="shared" ca="1" si="1598"/>
        <v>#DIV/0!</v>
      </c>
    </row>
    <row r="2222" spans="22:53" x14ac:dyDescent="0.25">
      <c r="V2222" s="8" t="e">
        <f t="shared" si="1611"/>
        <v>#DIV/0!</v>
      </c>
      <c r="W2222" s="8" t="e">
        <f t="shared" si="1612"/>
        <v>#DIV/0!</v>
      </c>
      <c r="X2222" s="8" t="e">
        <f t="shared" si="1613"/>
        <v>#DIV/0!</v>
      </c>
      <c r="Y2222" s="8" t="e">
        <f t="shared" si="1614"/>
        <v>#DIV/0!</v>
      </c>
      <c r="Z2222" s="8"/>
      <c r="AA2222" s="8"/>
      <c r="AD2222" s="9" t="e" cm="1">
        <f t="array" aca="1" ref="AD2222" ca="1">Tgost2009(C2222/100.0557)+273.15</f>
        <v>#NAME?</v>
      </c>
      <c r="AE2222" s="8" t="e">
        <f t="shared" ca="1" si="1606"/>
        <v>#NAME?</v>
      </c>
      <c r="AF2222" s="8" t="e">
        <f t="shared" ca="1" si="1607"/>
        <v>#NAME?</v>
      </c>
      <c r="AG2222" s="8" t="e" cm="1">
        <f t="array" aca="1" ref="AG2222" ca="1">AF2222-dECuCon4C(AE2222)</f>
        <v>#NAME?</v>
      </c>
      <c r="AH2222" s="8" t="e" cm="1">
        <f t="array" aca="1" ref="AH2222" ca="1">dECuCon4C(AE2222)</f>
        <v>#VALUE!</v>
      </c>
      <c r="AI2222" s="10" t="e">
        <f t="shared" ca="1" si="1615"/>
        <v>#DIV/0!</v>
      </c>
      <c r="AJ2222" s="11" t="e">
        <f t="shared" ca="1" si="1586"/>
        <v>#NAME?</v>
      </c>
      <c r="AK2222" s="8" t="e">
        <f t="shared" ca="1" si="1608"/>
        <v>#NAME?</v>
      </c>
      <c r="AN2222" s="8">
        <f t="shared" si="1588"/>
        <v>26540</v>
      </c>
      <c r="AO2222" s="19" cm="1">
        <f t="array" aca="1" ref="AO2222" ca="1">INDIRECT("V"&amp;($AN2222+10-$AQ$2)) - INDIRECT("V"&amp;($AN2222+10))</f>
        <v>0</v>
      </c>
      <c r="AP2222" s="19" cm="1">
        <f t="array" aca="1" ref="AP2222" ca="1">INDIRECT("W"&amp;($AN2222+10-$AQ$2)) - INDIRECT("W"&amp;($AN2222+10))</f>
        <v>0</v>
      </c>
      <c r="AQ2222" s="19" cm="1">
        <f t="array" aca="1" ref="AQ2222" ca="1">INDIRECT("X"&amp;($AN2222+10-$AQ$2)) - INDIRECT("X"&amp;($AN2222+10))</f>
        <v>0</v>
      </c>
      <c r="AR2222" s="19" cm="1">
        <f t="array" aca="1" ref="AR2222" ca="1">INDIRECT("Y"&amp;($AN2222+10-$AQ$2)) - INDIRECT("Y"&amp;($AN2222+10))</f>
        <v>0</v>
      </c>
      <c r="AS2222" s="8" cm="1">
        <f t="array" aca="1" ref="AS2222" ca="1">INDIRECT("AD"&amp;($AN2222+10-$AQ$2))</f>
        <v>0</v>
      </c>
      <c r="AU2222" s="12" t="e">
        <f t="shared" ca="1" si="1587"/>
        <v>#DIV/0!</v>
      </c>
      <c r="AV2222" s="8">
        <f t="shared" ca="1" si="1596"/>
        <v>-273.14999999999998</v>
      </c>
      <c r="AW2222" s="8">
        <f t="shared" ca="1" si="1597"/>
        <v>0.80400000000000005</v>
      </c>
      <c r="AX2222" s="8" cm="1">
        <f t="array" aca="1" ref="AX2222" ca="1">AW2222 - dECuCon4C(AV2222)</f>
        <v>0.80399591120300784</v>
      </c>
      <c r="AY2222" s="8" cm="1">
        <f t="array" aca="1" ref="AY2222" ca="1">dECuCon4C(AV2222)</f>
        <v>4.0887969922092398E-6</v>
      </c>
      <c r="AZ2222" s="8"/>
      <c r="BA2222" s="13" t="e">
        <f t="shared" ca="1" si="1598"/>
        <v>#DIV/0!</v>
      </c>
    </row>
    <row r="2223" spans="22:53" x14ac:dyDescent="0.25">
      <c r="V2223" s="8" t="e">
        <f t="shared" si="1611"/>
        <v>#DIV/0!</v>
      </c>
      <c r="W2223" s="8" t="e">
        <f t="shared" si="1612"/>
        <v>#DIV/0!</v>
      </c>
      <c r="X2223" s="8" t="e">
        <f t="shared" si="1613"/>
        <v>#DIV/0!</v>
      </c>
      <c r="Y2223" s="8" t="e">
        <f t="shared" si="1614"/>
        <v>#DIV/0!</v>
      </c>
      <c r="Z2223" s="8"/>
      <c r="AA2223" s="8"/>
      <c r="AD2223" s="9" t="e" cm="1">
        <f t="array" aca="1" ref="AD2223" ca="1">Tgost2009(C2223/100.0557)+273.15</f>
        <v>#NAME?</v>
      </c>
      <c r="AE2223" s="8" t="e">
        <f t="shared" ca="1" si="1606"/>
        <v>#NAME?</v>
      </c>
      <c r="AF2223" s="8" t="e">
        <f t="shared" ca="1" si="1607"/>
        <v>#NAME?</v>
      </c>
      <c r="AG2223" s="8" t="e" cm="1">
        <f t="array" aca="1" ref="AG2223" ca="1">AF2223-dECuCon4C(AE2223)</f>
        <v>#NAME?</v>
      </c>
      <c r="AH2223" s="8" t="e" cm="1">
        <f t="array" aca="1" ref="AH2223" ca="1">dECuCon4C(AE2223)</f>
        <v>#VALUE!</v>
      </c>
      <c r="AI2223" s="10" t="e">
        <f t="shared" ca="1" si="1615"/>
        <v>#DIV/0!</v>
      </c>
      <c r="AJ2223" s="11" t="e">
        <f t="shared" ca="1" si="1586"/>
        <v>#NAME?</v>
      </c>
      <c r="AK2223" s="8" t="e">
        <f t="shared" ca="1" si="1608"/>
        <v>#NAME?</v>
      </c>
      <c r="AN2223" s="8">
        <f t="shared" si="1588"/>
        <v>26552</v>
      </c>
      <c r="AO2223" s="19" cm="1">
        <f t="array" aca="1" ref="AO2223" ca="1">INDIRECT("V"&amp;($AN2223+10-$AQ$2)) - INDIRECT("V"&amp;($AN2223+10))</f>
        <v>0</v>
      </c>
      <c r="AP2223" s="19" cm="1">
        <f t="array" aca="1" ref="AP2223" ca="1">INDIRECT("W"&amp;($AN2223+10-$AQ$2)) - INDIRECT("W"&amp;($AN2223+10))</f>
        <v>0</v>
      </c>
      <c r="AQ2223" s="19" cm="1">
        <f t="array" aca="1" ref="AQ2223" ca="1">INDIRECT("X"&amp;($AN2223+10-$AQ$2)) - INDIRECT("X"&amp;($AN2223+10))</f>
        <v>0</v>
      </c>
      <c r="AR2223" s="19" cm="1">
        <f t="array" aca="1" ref="AR2223" ca="1">INDIRECT("Y"&amp;($AN2223+10-$AQ$2)) - INDIRECT("Y"&amp;($AN2223+10))</f>
        <v>0</v>
      </c>
      <c r="AS2223" s="8" cm="1">
        <f t="array" aca="1" ref="AS2223" ca="1">INDIRECT("AD"&amp;($AN2223+10-$AQ$2))</f>
        <v>0</v>
      </c>
      <c r="AU2223" s="12" t="e">
        <f t="shared" ca="1" si="1587"/>
        <v>#DIV/0!</v>
      </c>
      <c r="AV2223" s="8">
        <f t="shared" ca="1" si="1596"/>
        <v>-273.14999999999998</v>
      </c>
      <c r="AW2223" s="8">
        <f t="shared" ca="1" si="1597"/>
        <v>0.80400000000000005</v>
      </c>
      <c r="AX2223" s="8" cm="1">
        <f t="array" aca="1" ref="AX2223" ca="1">AW2223 - dECuCon4C(AV2223)</f>
        <v>0.80399591120300784</v>
      </c>
      <c r="AY2223" s="8" cm="1">
        <f t="array" aca="1" ref="AY2223" ca="1">dECuCon4C(AV2223)</f>
        <v>4.0887969922092398E-6</v>
      </c>
      <c r="AZ2223" s="8"/>
      <c r="BA2223" s="13" t="e">
        <f t="shared" ca="1" si="1598"/>
        <v>#DIV/0!</v>
      </c>
    </row>
    <row r="2224" spans="22:53" x14ac:dyDescent="0.25">
      <c r="V2224" s="8" t="e">
        <f t="shared" si="1611"/>
        <v>#DIV/0!</v>
      </c>
      <c r="W2224" s="8" t="e">
        <f t="shared" si="1612"/>
        <v>#DIV/0!</v>
      </c>
      <c r="X2224" s="8" t="e">
        <f t="shared" si="1613"/>
        <v>#DIV/0!</v>
      </c>
      <c r="Y2224" s="8" t="e">
        <f t="shared" si="1614"/>
        <v>#DIV/0!</v>
      </c>
      <c r="Z2224" s="8"/>
      <c r="AA2224" s="8"/>
      <c r="AD2224" s="9" t="e" cm="1">
        <f t="array" aca="1" ref="AD2224" ca="1">Tgost2009(C2224/100.0557)+273.15</f>
        <v>#NAME?</v>
      </c>
      <c r="AE2224" s="8" t="e">
        <f t="shared" ca="1" si="1606"/>
        <v>#NAME?</v>
      </c>
      <c r="AF2224" s="8" t="e">
        <f t="shared" ca="1" si="1607"/>
        <v>#NAME?</v>
      </c>
      <c r="AG2224" s="8" t="e" cm="1">
        <f t="array" aca="1" ref="AG2224" ca="1">AF2224-dECuCon4C(AE2224)</f>
        <v>#NAME?</v>
      </c>
      <c r="AH2224" s="8" t="e" cm="1">
        <f t="array" aca="1" ref="AH2224" ca="1">dECuCon4C(AE2224)</f>
        <v>#VALUE!</v>
      </c>
      <c r="AI2224" s="10" t="e">
        <f t="shared" ca="1" si="1615"/>
        <v>#DIV/0!</v>
      </c>
      <c r="AJ2224" s="11" t="e">
        <f t="shared" ca="1" si="1586"/>
        <v>#NAME?</v>
      </c>
      <c r="AK2224" s="8" t="e">
        <f t="shared" ca="1" si="1608"/>
        <v>#NAME?</v>
      </c>
      <c r="AN2224" s="8">
        <f t="shared" si="1588"/>
        <v>26564</v>
      </c>
      <c r="AO2224" s="19" cm="1">
        <f t="array" aca="1" ref="AO2224" ca="1">INDIRECT("V"&amp;($AN2224+10-$AQ$2)) - INDIRECT("V"&amp;($AN2224+10))</f>
        <v>0</v>
      </c>
      <c r="AP2224" s="19" cm="1">
        <f t="array" aca="1" ref="AP2224" ca="1">INDIRECT("W"&amp;($AN2224+10-$AQ$2)) - INDIRECT("W"&amp;($AN2224+10))</f>
        <v>0</v>
      </c>
      <c r="AQ2224" s="19" cm="1">
        <f t="array" aca="1" ref="AQ2224" ca="1">INDIRECT("X"&amp;($AN2224+10-$AQ$2)) - INDIRECT("X"&amp;($AN2224+10))</f>
        <v>0</v>
      </c>
      <c r="AR2224" s="19" cm="1">
        <f t="array" aca="1" ref="AR2224" ca="1">INDIRECT("Y"&amp;($AN2224+10-$AQ$2)) - INDIRECT("Y"&amp;($AN2224+10))</f>
        <v>0</v>
      </c>
      <c r="AS2224" s="8" cm="1">
        <f t="array" aca="1" ref="AS2224" ca="1">INDIRECT("AD"&amp;($AN2224+10-$AQ$2))</f>
        <v>0</v>
      </c>
      <c r="AU2224" s="12" t="e">
        <f t="shared" ca="1" si="1587"/>
        <v>#DIV/0!</v>
      </c>
      <c r="AV2224" s="8">
        <f t="shared" ca="1" si="1596"/>
        <v>-273.14999999999998</v>
      </c>
      <c r="AW2224" s="8">
        <f t="shared" ca="1" si="1597"/>
        <v>0.80400000000000005</v>
      </c>
      <c r="AX2224" s="8" cm="1">
        <f t="array" aca="1" ref="AX2224" ca="1">AW2224 - dECuCon4C(AV2224)</f>
        <v>0.80399591120300784</v>
      </c>
      <c r="AY2224" s="8" cm="1">
        <f t="array" aca="1" ref="AY2224" ca="1">dECuCon4C(AV2224)</f>
        <v>4.0887969922092398E-6</v>
      </c>
      <c r="AZ2224" s="8"/>
      <c r="BA2224" s="13" t="e">
        <f t="shared" ca="1" si="1598"/>
        <v>#DIV/0!</v>
      </c>
    </row>
    <row r="2225" spans="22:53" x14ac:dyDescent="0.25">
      <c r="V2225" s="8" t="e">
        <f t="shared" si="1611"/>
        <v>#DIV/0!</v>
      </c>
      <c r="W2225" s="8" t="e">
        <f t="shared" si="1612"/>
        <v>#DIV/0!</v>
      </c>
      <c r="X2225" s="8" t="e">
        <f t="shared" si="1613"/>
        <v>#DIV/0!</v>
      </c>
      <c r="Y2225" s="8" t="e">
        <f t="shared" si="1614"/>
        <v>#DIV/0!</v>
      </c>
      <c r="Z2225" s="8"/>
      <c r="AA2225" s="8"/>
      <c r="AD2225" s="9" t="e" cm="1">
        <f t="array" aca="1" ref="AD2225" ca="1">Tgost2009(C2225/100.0557)+273.15</f>
        <v>#NAME?</v>
      </c>
      <c r="AE2225" s="8" t="e">
        <f t="shared" ca="1" si="1606"/>
        <v>#NAME?</v>
      </c>
      <c r="AF2225" s="8" t="e">
        <f t="shared" ca="1" si="1607"/>
        <v>#NAME?</v>
      </c>
      <c r="AG2225" s="8" t="e" cm="1">
        <f t="array" aca="1" ref="AG2225" ca="1">AF2225-dECuCon4C(AE2225)</f>
        <v>#NAME?</v>
      </c>
      <c r="AH2225" s="8" t="e" cm="1">
        <f t="array" aca="1" ref="AH2225" ca="1">dECuCon4C(AE2225)</f>
        <v>#VALUE!</v>
      </c>
      <c r="AI2225" s="10" t="e">
        <f t="shared" ca="1" si="1615"/>
        <v>#DIV/0!</v>
      </c>
      <c r="AJ2225" s="11" t="e">
        <f t="shared" ca="1" si="1586"/>
        <v>#NAME?</v>
      </c>
      <c r="AK2225" s="8" t="e">
        <f t="shared" ca="1" si="1608"/>
        <v>#NAME?</v>
      </c>
      <c r="AN2225" s="8">
        <f t="shared" si="1588"/>
        <v>26576</v>
      </c>
      <c r="AO2225" s="19" cm="1">
        <f t="array" aca="1" ref="AO2225" ca="1">INDIRECT("V"&amp;($AN2225+10-$AQ$2)) - INDIRECT("V"&amp;($AN2225+10))</f>
        <v>0</v>
      </c>
      <c r="AP2225" s="19" cm="1">
        <f t="array" aca="1" ref="AP2225" ca="1">INDIRECT("W"&amp;($AN2225+10-$AQ$2)) - INDIRECT("W"&amp;($AN2225+10))</f>
        <v>0</v>
      </c>
      <c r="AQ2225" s="19" cm="1">
        <f t="array" aca="1" ref="AQ2225" ca="1">INDIRECT("X"&amp;($AN2225+10-$AQ$2)) - INDIRECT("X"&amp;($AN2225+10))</f>
        <v>0</v>
      </c>
      <c r="AR2225" s="19" cm="1">
        <f t="array" aca="1" ref="AR2225" ca="1">INDIRECT("Y"&amp;($AN2225+10-$AQ$2)) - INDIRECT("Y"&amp;($AN2225+10))</f>
        <v>0</v>
      </c>
      <c r="AS2225" s="8" cm="1">
        <f t="array" aca="1" ref="AS2225" ca="1">INDIRECT("AD"&amp;($AN2225+10-$AQ$2))</f>
        <v>0</v>
      </c>
      <c r="AU2225" s="12" t="e">
        <f t="shared" ca="1" si="1587"/>
        <v>#DIV/0!</v>
      </c>
      <c r="AV2225" s="8">
        <f t="shared" ca="1" si="1596"/>
        <v>-273.14999999999998</v>
      </c>
      <c r="AW2225" s="8">
        <f t="shared" ca="1" si="1597"/>
        <v>0.80400000000000005</v>
      </c>
      <c r="AX2225" s="8" cm="1">
        <f t="array" aca="1" ref="AX2225" ca="1">AW2225 - dECuCon4C(AV2225)</f>
        <v>0.80399591120300784</v>
      </c>
      <c r="AY2225" s="8" cm="1">
        <f t="array" aca="1" ref="AY2225" ca="1">dECuCon4C(AV2225)</f>
        <v>4.0887969922092398E-6</v>
      </c>
      <c r="AZ2225" s="8"/>
      <c r="BA2225" s="13" t="e">
        <f t="shared" ca="1" si="1598"/>
        <v>#DIV/0!</v>
      </c>
    </row>
    <row r="2226" spans="22:53" x14ac:dyDescent="0.25">
      <c r="V2226" s="8" t="e">
        <f t="shared" si="1611"/>
        <v>#DIV/0!</v>
      </c>
      <c r="W2226" s="8" t="e">
        <f t="shared" si="1612"/>
        <v>#DIV/0!</v>
      </c>
      <c r="X2226" s="8" t="e">
        <f t="shared" si="1613"/>
        <v>#DIV/0!</v>
      </c>
      <c r="Y2226" s="8" t="e">
        <f t="shared" si="1614"/>
        <v>#DIV/0!</v>
      </c>
      <c r="Z2226" s="8"/>
      <c r="AA2226" s="8"/>
      <c r="AD2226" s="9" t="e" cm="1">
        <f t="array" aca="1" ref="AD2226" ca="1">Tgost2009(C2226/100.0557)+273.15</f>
        <v>#NAME?</v>
      </c>
      <c r="AE2226" s="8" t="e">
        <f t="shared" ca="1" si="1606"/>
        <v>#NAME?</v>
      </c>
      <c r="AF2226" s="8" t="e">
        <f t="shared" ca="1" si="1607"/>
        <v>#NAME?</v>
      </c>
      <c r="AG2226" s="8" t="e" cm="1">
        <f t="array" aca="1" ref="AG2226" ca="1">AF2226-dECuCon4C(AE2226)</f>
        <v>#NAME?</v>
      </c>
      <c r="AH2226" s="8" t="e" cm="1">
        <f t="array" aca="1" ref="AH2226" ca="1">dECuCon4C(AE2226)</f>
        <v>#VALUE!</v>
      </c>
      <c r="AI2226" s="10" t="e">
        <f t="shared" ca="1" si="1615"/>
        <v>#DIV/0!</v>
      </c>
      <c r="AJ2226" s="11" t="e">
        <f t="shared" ca="1" si="1586"/>
        <v>#NAME?</v>
      </c>
      <c r="AK2226" s="8" t="e">
        <f t="shared" ca="1" si="1608"/>
        <v>#NAME?</v>
      </c>
      <c r="AN2226" s="8">
        <f t="shared" si="1588"/>
        <v>26588</v>
      </c>
      <c r="AO2226" s="19" cm="1">
        <f t="array" aca="1" ref="AO2226" ca="1">INDIRECT("V"&amp;($AN2226+10-$AQ$2)) - INDIRECT("V"&amp;($AN2226+10))</f>
        <v>0</v>
      </c>
      <c r="AP2226" s="19" cm="1">
        <f t="array" aca="1" ref="AP2226" ca="1">INDIRECT("W"&amp;($AN2226+10-$AQ$2)) - INDIRECT("W"&amp;($AN2226+10))</f>
        <v>0</v>
      </c>
      <c r="AQ2226" s="19" cm="1">
        <f t="array" aca="1" ref="AQ2226" ca="1">INDIRECT("X"&amp;($AN2226+10-$AQ$2)) - INDIRECT("X"&amp;($AN2226+10))</f>
        <v>0</v>
      </c>
      <c r="AR2226" s="19" cm="1">
        <f t="array" aca="1" ref="AR2226" ca="1">INDIRECT("Y"&amp;($AN2226+10-$AQ$2)) - INDIRECT("Y"&amp;($AN2226+10))</f>
        <v>0</v>
      </c>
      <c r="AS2226" s="8" cm="1">
        <f t="array" aca="1" ref="AS2226" ca="1">INDIRECT("AD"&amp;($AN2226+10-$AQ$2))</f>
        <v>0</v>
      </c>
      <c r="AU2226" s="12" t="e">
        <f t="shared" ca="1" si="1587"/>
        <v>#DIV/0!</v>
      </c>
      <c r="AV2226" s="8">
        <f t="shared" ca="1" si="1596"/>
        <v>-273.14999999999998</v>
      </c>
      <c r="AW2226" s="8">
        <f t="shared" ca="1" si="1597"/>
        <v>0.80400000000000005</v>
      </c>
      <c r="AX2226" s="8" cm="1">
        <f t="array" aca="1" ref="AX2226" ca="1">AW2226 - dECuCon4C(AV2226)</f>
        <v>0.80399591120300784</v>
      </c>
      <c r="AY2226" s="8" cm="1">
        <f t="array" aca="1" ref="AY2226" ca="1">dECuCon4C(AV2226)</f>
        <v>4.0887969922092398E-6</v>
      </c>
      <c r="AZ2226" s="8"/>
      <c r="BA2226" s="13" t="e">
        <f t="shared" ca="1" si="1598"/>
        <v>#DIV/0!</v>
      </c>
    </row>
    <row r="2227" spans="22:53" x14ac:dyDescent="0.25">
      <c r="V2227" s="8"/>
      <c r="W2227" s="8"/>
      <c r="X2227" s="8"/>
      <c r="Y2227" s="8"/>
      <c r="Z2227" s="8" t="e">
        <f t="shared" ref="Z2227:Z2230" si="1616">AVERAGE(L2227:M2227)</f>
        <v>#DIV/0!</v>
      </c>
      <c r="AA2227" s="8" t="e">
        <f t="shared" ref="AA2227:AA2230" si="1617">AVERAGE(N2227:O2227)</f>
        <v>#DIV/0!</v>
      </c>
      <c r="AD2227" s="9" t="e" cm="1">
        <f t="array" aca="1" ref="AD2227" ca="1">Tgost2009(C2227/100.0557)+273.15</f>
        <v>#NAME?</v>
      </c>
      <c r="AE2227" s="8" t="e">
        <f t="shared" ca="1" si="1606"/>
        <v>#NAME?</v>
      </c>
      <c r="AF2227" s="8" t="e">
        <f t="shared" ca="1" si="1607"/>
        <v>#NAME?</v>
      </c>
      <c r="AG2227" s="8" t="e" cm="1">
        <f t="array" aca="1" ref="AG2227" ca="1">AF2227-dECuCon4C(AE2227)</f>
        <v>#NAME?</v>
      </c>
      <c r="AH2227" s="8" t="e" cm="1">
        <f t="array" aca="1" ref="AH2227" ca="1">dECuCon4C(AE2227)</f>
        <v>#VALUE!</v>
      </c>
      <c r="AI2227" s="10"/>
      <c r="AJ2227" s="11" t="e">
        <f t="shared" ca="1" si="1586"/>
        <v>#NAME?</v>
      </c>
      <c r="AK2227" s="8" t="e">
        <f t="shared" ca="1" si="1608"/>
        <v>#NAME?</v>
      </c>
      <c r="AN2227" s="8">
        <f t="shared" si="1588"/>
        <v>26600</v>
      </c>
      <c r="AO2227" s="19" cm="1">
        <f t="array" aca="1" ref="AO2227" ca="1">INDIRECT("V"&amp;($AN2227+10-$AQ$2)) - INDIRECT("V"&amp;($AN2227+10))</f>
        <v>0</v>
      </c>
      <c r="AP2227" s="19" cm="1">
        <f t="array" aca="1" ref="AP2227" ca="1">INDIRECT("W"&amp;($AN2227+10-$AQ$2)) - INDIRECT("W"&amp;($AN2227+10))</f>
        <v>0</v>
      </c>
      <c r="AQ2227" s="19" cm="1">
        <f t="array" aca="1" ref="AQ2227" ca="1">INDIRECT("X"&amp;($AN2227+10-$AQ$2)) - INDIRECT("X"&amp;($AN2227+10))</f>
        <v>0</v>
      </c>
      <c r="AR2227" s="19" cm="1">
        <f t="array" aca="1" ref="AR2227" ca="1">INDIRECT("Y"&amp;($AN2227+10-$AQ$2)) - INDIRECT("Y"&amp;($AN2227+10))</f>
        <v>0</v>
      </c>
      <c r="AS2227" s="8" cm="1">
        <f t="array" aca="1" ref="AS2227" ca="1">INDIRECT("AD"&amp;($AN2227+10-$AQ$2))</f>
        <v>0</v>
      </c>
      <c r="AU2227" s="12" t="e">
        <f t="shared" ca="1" si="1587"/>
        <v>#DIV/0!</v>
      </c>
      <c r="AV2227" s="8">
        <f t="shared" ca="1" si="1596"/>
        <v>-273.14999999999998</v>
      </c>
      <c r="AW2227" s="8">
        <f t="shared" ca="1" si="1597"/>
        <v>0.80400000000000005</v>
      </c>
      <c r="AX2227" s="8" cm="1">
        <f t="array" aca="1" ref="AX2227" ca="1">AW2227 - dECuCon4C(AV2227)</f>
        <v>0.80399591120300784</v>
      </c>
      <c r="AY2227" s="8" cm="1">
        <f t="array" aca="1" ref="AY2227" ca="1">dECuCon4C(AV2227)</f>
        <v>4.0887969922092398E-6</v>
      </c>
      <c r="AZ2227" s="8"/>
      <c r="BA2227" s="13" t="e">
        <f t="shared" ca="1" si="1598"/>
        <v>#DIV/0!</v>
      </c>
    </row>
    <row r="2228" spans="22:53" x14ac:dyDescent="0.25">
      <c r="V2228" s="8"/>
      <c r="W2228" s="8"/>
      <c r="X2228" s="8"/>
      <c r="Y2228" s="8"/>
      <c r="Z2228" s="8" t="e">
        <f t="shared" si="1616"/>
        <v>#DIV/0!</v>
      </c>
      <c r="AA2228" s="8" t="e">
        <f t="shared" si="1617"/>
        <v>#DIV/0!</v>
      </c>
      <c r="AD2228" s="9" t="e" cm="1">
        <f t="array" aca="1" ref="AD2228" ca="1">Tgost2009(C2228/100.0557)+273.15</f>
        <v>#NAME?</v>
      </c>
      <c r="AE2228" s="8" t="e">
        <f t="shared" ca="1" si="1606"/>
        <v>#NAME?</v>
      </c>
      <c r="AF2228" s="8" t="e">
        <f t="shared" ca="1" si="1607"/>
        <v>#NAME?</v>
      </c>
      <c r="AG2228" s="8" t="e" cm="1">
        <f t="array" aca="1" ref="AG2228" ca="1">AF2228-dECuCon4C(AE2228)</f>
        <v>#NAME?</v>
      </c>
      <c r="AH2228" s="8" t="e" cm="1">
        <f t="array" aca="1" ref="AH2228" ca="1">dECuCon4C(AE2228)</f>
        <v>#VALUE!</v>
      </c>
      <c r="AI2228" s="10"/>
      <c r="AJ2228" s="11" t="e">
        <f t="shared" ca="1" si="1586"/>
        <v>#NAME?</v>
      </c>
      <c r="AK2228" s="8" t="e">
        <f t="shared" ca="1" si="1608"/>
        <v>#NAME?</v>
      </c>
      <c r="AN2228" s="8">
        <f t="shared" si="1588"/>
        <v>26612</v>
      </c>
      <c r="AO2228" s="19" cm="1">
        <f t="array" aca="1" ref="AO2228" ca="1">INDIRECT("V"&amp;($AN2228+10-$AQ$2)) - INDIRECT("V"&amp;($AN2228+10))</f>
        <v>0</v>
      </c>
      <c r="AP2228" s="19" cm="1">
        <f t="array" aca="1" ref="AP2228" ca="1">INDIRECT("W"&amp;($AN2228+10-$AQ$2)) - INDIRECT("W"&amp;($AN2228+10))</f>
        <v>0</v>
      </c>
      <c r="AQ2228" s="19" cm="1">
        <f t="array" aca="1" ref="AQ2228" ca="1">INDIRECT("X"&amp;($AN2228+10-$AQ$2)) - INDIRECT("X"&amp;($AN2228+10))</f>
        <v>0</v>
      </c>
      <c r="AR2228" s="19" cm="1">
        <f t="array" aca="1" ref="AR2228" ca="1">INDIRECT("Y"&amp;($AN2228+10-$AQ$2)) - INDIRECT("Y"&amp;($AN2228+10))</f>
        <v>0</v>
      </c>
      <c r="AS2228" s="8" cm="1">
        <f t="array" aca="1" ref="AS2228" ca="1">INDIRECT("AD"&amp;($AN2228+10-$AQ$2))</f>
        <v>0</v>
      </c>
      <c r="AU2228" s="12" t="e">
        <f t="shared" ca="1" si="1587"/>
        <v>#DIV/0!</v>
      </c>
      <c r="AV2228" s="8">
        <f t="shared" ca="1" si="1596"/>
        <v>-273.14999999999998</v>
      </c>
      <c r="AW2228" s="8">
        <f t="shared" ca="1" si="1597"/>
        <v>0.80400000000000005</v>
      </c>
      <c r="AX2228" s="8" cm="1">
        <f t="array" aca="1" ref="AX2228" ca="1">AW2228 - dECuCon4C(AV2228)</f>
        <v>0.80399591120300784</v>
      </c>
      <c r="AY2228" s="8" cm="1">
        <f t="array" aca="1" ref="AY2228" ca="1">dECuCon4C(AV2228)</f>
        <v>4.0887969922092398E-6</v>
      </c>
      <c r="AZ2228" s="8"/>
      <c r="BA2228" s="13" t="e">
        <f t="shared" ca="1" si="1598"/>
        <v>#DIV/0!</v>
      </c>
    </row>
    <row r="2229" spans="22:53" x14ac:dyDescent="0.25">
      <c r="V2229" s="8"/>
      <c r="W2229" s="8"/>
      <c r="X2229" s="8"/>
      <c r="Y2229" s="8"/>
      <c r="Z2229" s="8" t="e">
        <f t="shared" si="1616"/>
        <v>#DIV/0!</v>
      </c>
      <c r="AA2229" s="8" t="e">
        <f t="shared" si="1617"/>
        <v>#DIV/0!</v>
      </c>
      <c r="AD2229" s="9" t="e" cm="1">
        <f t="array" aca="1" ref="AD2229" ca="1">Tgost2009(C2229/100.0557)+273.15</f>
        <v>#NAME?</v>
      </c>
      <c r="AE2229" s="8" t="e">
        <f t="shared" ca="1" si="1606"/>
        <v>#NAME?</v>
      </c>
      <c r="AF2229" s="8" t="e">
        <f t="shared" ca="1" si="1607"/>
        <v>#NAME?</v>
      </c>
      <c r="AG2229" s="8" t="e" cm="1">
        <f t="array" aca="1" ref="AG2229" ca="1">AF2229-dECuCon4C(AE2229)</f>
        <v>#NAME?</v>
      </c>
      <c r="AH2229" s="8" t="e" cm="1">
        <f t="array" aca="1" ref="AH2229" ca="1">dECuCon4C(AE2229)</f>
        <v>#VALUE!</v>
      </c>
      <c r="AI2229" s="10"/>
      <c r="AJ2229" s="11" t="e">
        <f t="shared" ca="1" si="1586"/>
        <v>#NAME?</v>
      </c>
      <c r="AK2229" s="8" t="e">
        <f t="shared" ca="1" si="1608"/>
        <v>#NAME?</v>
      </c>
      <c r="AN2229" s="8">
        <f t="shared" si="1588"/>
        <v>26624</v>
      </c>
      <c r="AO2229" s="19" cm="1">
        <f t="array" aca="1" ref="AO2229" ca="1">INDIRECT("V"&amp;($AN2229+10-$AQ$2)) - INDIRECT("V"&amp;($AN2229+10))</f>
        <v>0</v>
      </c>
      <c r="AP2229" s="19" cm="1">
        <f t="array" aca="1" ref="AP2229" ca="1">INDIRECT("W"&amp;($AN2229+10-$AQ$2)) - INDIRECT("W"&amp;($AN2229+10))</f>
        <v>0</v>
      </c>
      <c r="AQ2229" s="19" cm="1">
        <f t="array" aca="1" ref="AQ2229" ca="1">INDIRECT("X"&amp;($AN2229+10-$AQ$2)) - INDIRECT("X"&amp;($AN2229+10))</f>
        <v>0</v>
      </c>
      <c r="AR2229" s="19" cm="1">
        <f t="array" aca="1" ref="AR2229" ca="1">INDIRECT("Y"&amp;($AN2229+10-$AQ$2)) - INDIRECT("Y"&amp;($AN2229+10))</f>
        <v>0</v>
      </c>
      <c r="AS2229" s="8" cm="1">
        <f t="array" aca="1" ref="AS2229" ca="1">INDIRECT("AD"&amp;($AN2229+10-$AQ$2))</f>
        <v>0</v>
      </c>
      <c r="AU2229" s="12" t="e">
        <f t="shared" ca="1" si="1587"/>
        <v>#DIV/0!</v>
      </c>
      <c r="AV2229" s="8">
        <f t="shared" ca="1" si="1596"/>
        <v>-273.14999999999998</v>
      </c>
      <c r="AW2229" s="8">
        <f t="shared" ca="1" si="1597"/>
        <v>0.80400000000000005</v>
      </c>
      <c r="AX2229" s="8" cm="1">
        <f t="array" aca="1" ref="AX2229" ca="1">AW2229 - dECuCon4C(AV2229)</f>
        <v>0.80399591120300784</v>
      </c>
      <c r="AY2229" s="8" cm="1">
        <f t="array" aca="1" ref="AY2229" ca="1">dECuCon4C(AV2229)</f>
        <v>4.0887969922092398E-6</v>
      </c>
      <c r="AZ2229" s="8"/>
      <c r="BA2229" s="13" t="e">
        <f t="shared" ca="1" si="1598"/>
        <v>#DIV/0!</v>
      </c>
    </row>
    <row r="2230" spans="22:53" x14ac:dyDescent="0.25">
      <c r="V2230" s="8"/>
      <c r="W2230" s="8"/>
      <c r="X2230" s="8"/>
      <c r="Y2230" s="8"/>
      <c r="Z2230" s="8" t="e">
        <f t="shared" si="1616"/>
        <v>#DIV/0!</v>
      </c>
      <c r="AA2230" s="8" t="e">
        <f t="shared" si="1617"/>
        <v>#DIV/0!</v>
      </c>
      <c r="AD2230" s="9" t="e" cm="1">
        <f t="array" aca="1" ref="AD2230" ca="1">Tgost2009(C2230/100.0557)+273.15</f>
        <v>#NAME?</v>
      </c>
      <c r="AE2230" s="8" t="e">
        <f t="shared" ca="1" si="1606"/>
        <v>#NAME?</v>
      </c>
      <c r="AF2230" s="8" t="e">
        <f t="shared" ca="1" si="1607"/>
        <v>#NAME?</v>
      </c>
      <c r="AG2230" s="8" t="e" cm="1">
        <f t="array" aca="1" ref="AG2230" ca="1">AF2230-dECuCon4C(AE2230)</f>
        <v>#NAME?</v>
      </c>
      <c r="AH2230" s="8" t="e" cm="1">
        <f t="array" aca="1" ref="AH2230" ca="1">dECuCon4C(AE2230)</f>
        <v>#VALUE!</v>
      </c>
      <c r="AI2230" s="10"/>
      <c r="AJ2230" s="11" t="e">
        <f t="shared" ca="1" si="1586"/>
        <v>#NAME?</v>
      </c>
      <c r="AK2230" s="8" t="e">
        <f t="shared" ca="1" si="1608"/>
        <v>#NAME?</v>
      </c>
      <c r="AN2230" s="8">
        <f t="shared" si="1588"/>
        <v>26636</v>
      </c>
      <c r="AO2230" s="19" cm="1">
        <f t="array" aca="1" ref="AO2230" ca="1">INDIRECT("V"&amp;($AN2230+10-$AQ$2)) - INDIRECT("V"&amp;($AN2230+10))</f>
        <v>0</v>
      </c>
      <c r="AP2230" s="19" cm="1">
        <f t="array" aca="1" ref="AP2230" ca="1">INDIRECT("W"&amp;($AN2230+10-$AQ$2)) - INDIRECT("W"&amp;($AN2230+10))</f>
        <v>0</v>
      </c>
      <c r="AQ2230" s="19" cm="1">
        <f t="array" aca="1" ref="AQ2230" ca="1">INDIRECT("X"&amp;($AN2230+10-$AQ$2)) - INDIRECT("X"&amp;($AN2230+10))</f>
        <v>0</v>
      </c>
      <c r="AR2230" s="19" cm="1">
        <f t="array" aca="1" ref="AR2230" ca="1">INDIRECT("Y"&amp;($AN2230+10-$AQ$2)) - INDIRECT("Y"&amp;($AN2230+10))</f>
        <v>0</v>
      </c>
      <c r="AS2230" s="8" cm="1">
        <f t="array" aca="1" ref="AS2230" ca="1">INDIRECT("AD"&amp;($AN2230+10-$AQ$2))</f>
        <v>0</v>
      </c>
      <c r="AU2230" s="12" t="e">
        <f t="shared" ca="1" si="1587"/>
        <v>#DIV/0!</v>
      </c>
      <c r="AV2230" s="8">
        <f t="shared" ca="1" si="1596"/>
        <v>-273.14999999999998</v>
      </c>
      <c r="AW2230" s="8">
        <f t="shared" ca="1" si="1597"/>
        <v>0.80400000000000005</v>
      </c>
      <c r="AX2230" s="8" cm="1">
        <f t="array" aca="1" ref="AX2230" ca="1">AW2230 - dECuCon4C(AV2230)</f>
        <v>0.80399591120300784</v>
      </c>
      <c r="AY2230" s="8" cm="1">
        <f t="array" aca="1" ref="AY2230" ca="1">dECuCon4C(AV2230)</f>
        <v>4.0887969922092398E-6</v>
      </c>
      <c r="AZ2230" s="8"/>
      <c r="BA2230" s="13" t="e">
        <f t="shared" ca="1" si="1598"/>
        <v>#DIV/0!</v>
      </c>
    </row>
    <row r="2231" spans="22:53" x14ac:dyDescent="0.25">
      <c r="V2231" s="8" t="e">
        <f t="shared" ref="V2231:V2238" si="1618">AVERAGE(D2231:E2231)</f>
        <v>#DIV/0!</v>
      </c>
      <c r="W2231" s="8" t="e">
        <f t="shared" ref="W2231:W2238" si="1619">AVERAGE(F2231:G2231)</f>
        <v>#DIV/0!</v>
      </c>
      <c r="X2231" s="8" t="e">
        <f t="shared" ref="X2231:X2238" si="1620">AVERAGE(H2231:I2231)</f>
        <v>#DIV/0!</v>
      </c>
      <c r="Y2231" s="8" t="e">
        <f t="shared" ref="Y2231:Y2238" si="1621">AVERAGE(J2231:K2231)</f>
        <v>#DIV/0!</v>
      </c>
      <c r="Z2231" s="8"/>
      <c r="AA2231" s="8"/>
      <c r="AD2231" s="9" t="e" cm="1">
        <f t="array" aca="1" ref="AD2231" ca="1">Tgost2009(C2231/100.0557)+273.15</f>
        <v>#NAME?</v>
      </c>
      <c r="AE2231" s="8" t="e">
        <f t="shared" ca="1" si="1606"/>
        <v>#NAME?</v>
      </c>
      <c r="AF2231" s="8" t="e">
        <f t="shared" ca="1" si="1607"/>
        <v>#NAME?</v>
      </c>
      <c r="AG2231" s="8" t="e" cm="1">
        <f t="array" aca="1" ref="AG2231" ca="1">AF2231-dECuCon4C(AE2231)</f>
        <v>#NAME?</v>
      </c>
      <c r="AH2231" s="8" t="e" cm="1">
        <f t="array" aca="1" ref="AH2231" ca="1">dECuCon4C(AE2231)</f>
        <v>#VALUE!</v>
      </c>
      <c r="AI2231" s="10" t="e">
        <f t="shared" ref="AI2231:AI2238" ca="1" si="1622">(W2231-V2231)/(AF2231-AG2231)*10^(6)</f>
        <v>#DIV/0!</v>
      </c>
      <c r="AJ2231" s="11" t="e">
        <f t="shared" ca="1" si="1586"/>
        <v>#NAME?</v>
      </c>
      <c r="AK2231" s="8" t="e">
        <f t="shared" ca="1" si="1608"/>
        <v>#NAME?</v>
      </c>
      <c r="AN2231" s="8">
        <f t="shared" si="1588"/>
        <v>26648</v>
      </c>
      <c r="AO2231" s="19" cm="1">
        <f t="array" aca="1" ref="AO2231" ca="1">INDIRECT("V"&amp;($AN2231+10-$AQ$2)) - INDIRECT("V"&amp;($AN2231+10))</f>
        <v>0</v>
      </c>
      <c r="AP2231" s="19" cm="1">
        <f t="array" aca="1" ref="AP2231" ca="1">INDIRECT("W"&amp;($AN2231+10-$AQ$2)) - INDIRECT("W"&amp;($AN2231+10))</f>
        <v>0</v>
      </c>
      <c r="AQ2231" s="19" cm="1">
        <f t="array" aca="1" ref="AQ2231" ca="1">INDIRECT("X"&amp;($AN2231+10-$AQ$2)) - INDIRECT("X"&amp;($AN2231+10))</f>
        <v>0</v>
      </c>
      <c r="AR2231" s="19" cm="1">
        <f t="array" aca="1" ref="AR2231" ca="1">INDIRECT("Y"&amp;($AN2231+10-$AQ$2)) - INDIRECT("Y"&amp;($AN2231+10))</f>
        <v>0</v>
      </c>
      <c r="AS2231" s="8" cm="1">
        <f t="array" aca="1" ref="AS2231" ca="1">INDIRECT("AD"&amp;($AN2231+10-$AQ$2))</f>
        <v>0</v>
      </c>
      <c r="AU2231" s="12" t="e">
        <f t="shared" ca="1" si="1587"/>
        <v>#DIV/0!</v>
      </c>
      <c r="AV2231" s="8">
        <f t="shared" ca="1" si="1596"/>
        <v>-273.14999999999998</v>
      </c>
      <c r="AW2231" s="8">
        <f t="shared" ca="1" si="1597"/>
        <v>0.80400000000000005</v>
      </c>
      <c r="AX2231" s="8" cm="1">
        <f t="array" aca="1" ref="AX2231" ca="1">AW2231 - dECuCon4C(AV2231)</f>
        <v>0.80399591120300784</v>
      </c>
      <c r="AY2231" s="8" cm="1">
        <f t="array" aca="1" ref="AY2231" ca="1">dECuCon4C(AV2231)</f>
        <v>4.0887969922092398E-6</v>
      </c>
      <c r="AZ2231" s="8"/>
      <c r="BA2231" s="13" t="e">
        <f t="shared" ca="1" si="1598"/>
        <v>#DIV/0!</v>
      </c>
    </row>
    <row r="2232" spans="22:53" x14ac:dyDescent="0.25">
      <c r="V2232" s="8" t="e">
        <f t="shared" si="1618"/>
        <v>#DIV/0!</v>
      </c>
      <c r="W2232" s="8" t="e">
        <f t="shared" si="1619"/>
        <v>#DIV/0!</v>
      </c>
      <c r="X2232" s="8" t="e">
        <f t="shared" si="1620"/>
        <v>#DIV/0!</v>
      </c>
      <c r="Y2232" s="8" t="e">
        <f t="shared" si="1621"/>
        <v>#DIV/0!</v>
      </c>
      <c r="Z2232" s="8"/>
      <c r="AA2232" s="8"/>
      <c r="AD2232" s="9" t="e" cm="1">
        <f t="array" aca="1" ref="AD2232" ca="1">Tgost2009(C2232/100.0557)+273.15</f>
        <v>#NAME?</v>
      </c>
      <c r="AE2232" s="8" t="e">
        <f t="shared" ca="1" si="1606"/>
        <v>#NAME?</v>
      </c>
      <c r="AF2232" s="8" t="e">
        <f t="shared" ca="1" si="1607"/>
        <v>#NAME?</v>
      </c>
      <c r="AG2232" s="8" t="e" cm="1">
        <f t="array" aca="1" ref="AG2232" ca="1">AF2232-dECuCon4C(AE2232)</f>
        <v>#NAME?</v>
      </c>
      <c r="AH2232" s="8" t="e" cm="1">
        <f t="array" aca="1" ref="AH2232" ca="1">dECuCon4C(AE2232)</f>
        <v>#VALUE!</v>
      </c>
      <c r="AI2232" s="10" t="e">
        <f t="shared" ca="1" si="1622"/>
        <v>#DIV/0!</v>
      </c>
      <c r="AJ2232" s="11" t="e">
        <f t="shared" ca="1" si="1586"/>
        <v>#NAME?</v>
      </c>
      <c r="AK2232" s="8" t="e">
        <f t="shared" ca="1" si="1608"/>
        <v>#NAME?</v>
      </c>
      <c r="AN2232" s="8">
        <f t="shared" si="1588"/>
        <v>26660</v>
      </c>
      <c r="AO2232" s="19" cm="1">
        <f t="array" aca="1" ref="AO2232" ca="1">INDIRECT("V"&amp;($AN2232+10-$AQ$2)) - INDIRECT("V"&amp;($AN2232+10))</f>
        <v>0</v>
      </c>
      <c r="AP2232" s="19" cm="1">
        <f t="array" aca="1" ref="AP2232" ca="1">INDIRECT("W"&amp;($AN2232+10-$AQ$2)) - INDIRECT("W"&amp;($AN2232+10))</f>
        <v>0</v>
      </c>
      <c r="AQ2232" s="19" cm="1">
        <f t="array" aca="1" ref="AQ2232" ca="1">INDIRECT("X"&amp;($AN2232+10-$AQ$2)) - INDIRECT("X"&amp;($AN2232+10))</f>
        <v>0</v>
      </c>
      <c r="AR2232" s="19" cm="1">
        <f t="array" aca="1" ref="AR2232" ca="1">INDIRECT("Y"&amp;($AN2232+10-$AQ$2)) - INDIRECT("Y"&amp;($AN2232+10))</f>
        <v>0</v>
      </c>
      <c r="AS2232" s="8" cm="1">
        <f t="array" aca="1" ref="AS2232" ca="1">INDIRECT("AD"&amp;($AN2232+10-$AQ$2))</f>
        <v>0</v>
      </c>
      <c r="AU2232" s="12" t="e">
        <f t="shared" ca="1" si="1587"/>
        <v>#DIV/0!</v>
      </c>
      <c r="AV2232" s="8">
        <f t="shared" ca="1" si="1596"/>
        <v>-273.14999999999998</v>
      </c>
      <c r="AW2232" s="8">
        <f t="shared" ca="1" si="1597"/>
        <v>0.80400000000000005</v>
      </c>
      <c r="AX2232" s="8" cm="1">
        <f t="array" aca="1" ref="AX2232" ca="1">AW2232 - dECuCon4C(AV2232)</f>
        <v>0.80399591120300784</v>
      </c>
      <c r="AY2232" s="8" cm="1">
        <f t="array" aca="1" ref="AY2232" ca="1">dECuCon4C(AV2232)</f>
        <v>4.0887969922092398E-6</v>
      </c>
      <c r="AZ2232" s="8"/>
      <c r="BA2232" s="13" t="e">
        <f t="shared" ca="1" si="1598"/>
        <v>#DIV/0!</v>
      </c>
    </row>
    <row r="2233" spans="22:53" x14ac:dyDescent="0.25">
      <c r="V2233" s="8" t="e">
        <f t="shared" si="1618"/>
        <v>#DIV/0!</v>
      </c>
      <c r="W2233" s="8" t="e">
        <f t="shared" si="1619"/>
        <v>#DIV/0!</v>
      </c>
      <c r="X2233" s="8" t="e">
        <f t="shared" si="1620"/>
        <v>#DIV/0!</v>
      </c>
      <c r="Y2233" s="8" t="e">
        <f t="shared" si="1621"/>
        <v>#DIV/0!</v>
      </c>
      <c r="Z2233" s="8"/>
      <c r="AA2233" s="8"/>
      <c r="AD2233" s="9" t="e" cm="1">
        <f t="array" aca="1" ref="AD2233" ca="1">Tgost2009(C2233/100.0557)+273.15</f>
        <v>#NAME?</v>
      </c>
      <c r="AE2233" s="8" t="e">
        <f t="shared" ca="1" si="1606"/>
        <v>#NAME?</v>
      </c>
      <c r="AF2233" s="8" t="e">
        <f t="shared" ca="1" si="1607"/>
        <v>#NAME?</v>
      </c>
      <c r="AG2233" s="8" t="e" cm="1">
        <f t="array" aca="1" ref="AG2233" ca="1">AF2233-dECuCon4C(AE2233)</f>
        <v>#NAME?</v>
      </c>
      <c r="AH2233" s="8" t="e" cm="1">
        <f t="array" aca="1" ref="AH2233" ca="1">dECuCon4C(AE2233)</f>
        <v>#VALUE!</v>
      </c>
      <c r="AI2233" s="10" t="e">
        <f t="shared" ca="1" si="1622"/>
        <v>#DIV/0!</v>
      </c>
      <c r="AJ2233" s="11" t="e">
        <f t="shared" ca="1" si="1586"/>
        <v>#NAME?</v>
      </c>
      <c r="AK2233" s="8" t="e">
        <f t="shared" ca="1" si="1608"/>
        <v>#NAME?</v>
      </c>
      <c r="AN2233" s="8">
        <f t="shared" si="1588"/>
        <v>26672</v>
      </c>
      <c r="AO2233" s="19" cm="1">
        <f t="array" aca="1" ref="AO2233" ca="1">INDIRECT("V"&amp;($AN2233+10-$AQ$2)) - INDIRECT("V"&amp;($AN2233+10))</f>
        <v>0</v>
      </c>
      <c r="AP2233" s="19" cm="1">
        <f t="array" aca="1" ref="AP2233" ca="1">INDIRECT("W"&amp;($AN2233+10-$AQ$2)) - INDIRECT("W"&amp;($AN2233+10))</f>
        <v>0</v>
      </c>
      <c r="AQ2233" s="19" cm="1">
        <f t="array" aca="1" ref="AQ2233" ca="1">INDIRECT("X"&amp;($AN2233+10-$AQ$2)) - INDIRECT("X"&amp;($AN2233+10))</f>
        <v>0</v>
      </c>
      <c r="AR2233" s="19" cm="1">
        <f t="array" aca="1" ref="AR2233" ca="1">INDIRECT("Y"&amp;($AN2233+10-$AQ$2)) - INDIRECT("Y"&amp;($AN2233+10))</f>
        <v>0</v>
      </c>
      <c r="AS2233" s="8" cm="1">
        <f t="array" aca="1" ref="AS2233" ca="1">INDIRECT("AD"&amp;($AN2233+10-$AQ$2))</f>
        <v>0</v>
      </c>
      <c r="AU2233" s="12" t="e">
        <f t="shared" ca="1" si="1587"/>
        <v>#DIV/0!</v>
      </c>
      <c r="AV2233" s="8">
        <f t="shared" ca="1" si="1596"/>
        <v>-273.14999999999998</v>
      </c>
      <c r="AW2233" s="8">
        <f t="shared" ca="1" si="1597"/>
        <v>0.80400000000000005</v>
      </c>
      <c r="AX2233" s="8" cm="1">
        <f t="array" aca="1" ref="AX2233" ca="1">AW2233 - dECuCon4C(AV2233)</f>
        <v>0.80399591120300784</v>
      </c>
      <c r="AY2233" s="8" cm="1">
        <f t="array" aca="1" ref="AY2233" ca="1">dECuCon4C(AV2233)</f>
        <v>4.0887969922092398E-6</v>
      </c>
      <c r="AZ2233" s="8"/>
      <c r="BA2233" s="13" t="e">
        <f t="shared" ca="1" si="1598"/>
        <v>#DIV/0!</v>
      </c>
    </row>
    <row r="2234" spans="22:53" x14ac:dyDescent="0.25">
      <c r="V2234" s="8" t="e">
        <f t="shared" si="1618"/>
        <v>#DIV/0!</v>
      </c>
      <c r="W2234" s="8" t="e">
        <f t="shared" si="1619"/>
        <v>#DIV/0!</v>
      </c>
      <c r="X2234" s="8" t="e">
        <f t="shared" si="1620"/>
        <v>#DIV/0!</v>
      </c>
      <c r="Y2234" s="8" t="e">
        <f t="shared" si="1621"/>
        <v>#DIV/0!</v>
      </c>
      <c r="Z2234" s="8"/>
      <c r="AA2234" s="8"/>
      <c r="AD2234" s="9" t="e" cm="1">
        <f t="array" aca="1" ref="AD2234" ca="1">Tgost2009(C2234/100.0557)+273.15</f>
        <v>#NAME?</v>
      </c>
      <c r="AE2234" s="8" t="e">
        <f t="shared" ca="1" si="1606"/>
        <v>#NAME?</v>
      </c>
      <c r="AF2234" s="8" t="e">
        <f t="shared" ca="1" si="1607"/>
        <v>#NAME?</v>
      </c>
      <c r="AG2234" s="8" t="e" cm="1">
        <f t="array" aca="1" ref="AG2234" ca="1">AF2234-dECuCon4C(AE2234)</f>
        <v>#NAME?</v>
      </c>
      <c r="AH2234" s="8" t="e" cm="1">
        <f t="array" aca="1" ref="AH2234" ca="1">dECuCon4C(AE2234)</f>
        <v>#VALUE!</v>
      </c>
      <c r="AI2234" s="10" t="e">
        <f t="shared" ca="1" si="1622"/>
        <v>#DIV/0!</v>
      </c>
      <c r="AJ2234" s="11" t="e">
        <f t="shared" ca="1" si="1586"/>
        <v>#NAME?</v>
      </c>
      <c r="AK2234" s="8" t="e">
        <f t="shared" ca="1" si="1608"/>
        <v>#NAME?</v>
      </c>
      <c r="AN2234" s="8">
        <f t="shared" si="1588"/>
        <v>26684</v>
      </c>
      <c r="AO2234" s="19" cm="1">
        <f t="array" aca="1" ref="AO2234" ca="1">INDIRECT("V"&amp;($AN2234+10-$AQ$2)) - INDIRECT("V"&amp;($AN2234+10))</f>
        <v>0</v>
      </c>
      <c r="AP2234" s="19" cm="1">
        <f t="array" aca="1" ref="AP2234" ca="1">INDIRECT("W"&amp;($AN2234+10-$AQ$2)) - INDIRECT("W"&amp;($AN2234+10))</f>
        <v>0</v>
      </c>
      <c r="AQ2234" s="19" cm="1">
        <f t="array" aca="1" ref="AQ2234" ca="1">INDIRECT("X"&amp;($AN2234+10-$AQ$2)) - INDIRECT("X"&amp;($AN2234+10))</f>
        <v>0</v>
      </c>
      <c r="AR2234" s="19" cm="1">
        <f t="array" aca="1" ref="AR2234" ca="1">INDIRECT("Y"&amp;($AN2234+10-$AQ$2)) - INDIRECT("Y"&amp;($AN2234+10))</f>
        <v>0</v>
      </c>
      <c r="AS2234" s="8" cm="1">
        <f t="array" aca="1" ref="AS2234" ca="1">INDIRECT("AD"&amp;($AN2234+10-$AQ$2))</f>
        <v>0</v>
      </c>
      <c r="AU2234" s="12" t="e">
        <f t="shared" ca="1" si="1587"/>
        <v>#DIV/0!</v>
      </c>
      <c r="AV2234" s="8">
        <f t="shared" ca="1" si="1596"/>
        <v>-273.14999999999998</v>
      </c>
      <c r="AW2234" s="8">
        <f t="shared" ca="1" si="1597"/>
        <v>0.80400000000000005</v>
      </c>
      <c r="AX2234" s="8" cm="1">
        <f t="array" aca="1" ref="AX2234" ca="1">AW2234 - dECuCon4C(AV2234)</f>
        <v>0.80399591120300784</v>
      </c>
      <c r="AY2234" s="8" cm="1">
        <f t="array" aca="1" ref="AY2234" ca="1">dECuCon4C(AV2234)</f>
        <v>4.0887969922092398E-6</v>
      </c>
      <c r="AZ2234" s="8"/>
      <c r="BA2234" s="13" t="e">
        <f t="shared" ca="1" si="1598"/>
        <v>#DIV/0!</v>
      </c>
    </row>
    <row r="2235" spans="22:53" x14ac:dyDescent="0.25">
      <c r="V2235" s="8" t="e">
        <f t="shared" si="1618"/>
        <v>#DIV/0!</v>
      </c>
      <c r="W2235" s="8" t="e">
        <f t="shared" si="1619"/>
        <v>#DIV/0!</v>
      </c>
      <c r="X2235" s="8" t="e">
        <f t="shared" si="1620"/>
        <v>#DIV/0!</v>
      </c>
      <c r="Y2235" s="8" t="e">
        <f t="shared" si="1621"/>
        <v>#DIV/0!</v>
      </c>
      <c r="Z2235" s="8"/>
      <c r="AA2235" s="8"/>
      <c r="AD2235" s="9" t="e" cm="1">
        <f t="array" aca="1" ref="AD2235" ca="1">Tgost2009(C2235/100.0557)+273.15</f>
        <v>#NAME?</v>
      </c>
      <c r="AE2235" s="8" t="e">
        <f t="shared" ca="1" si="1606"/>
        <v>#NAME?</v>
      </c>
      <c r="AF2235" s="8" t="e">
        <f t="shared" ca="1" si="1607"/>
        <v>#NAME?</v>
      </c>
      <c r="AG2235" s="8" t="e" cm="1">
        <f t="array" aca="1" ref="AG2235" ca="1">AF2235-dECuCon4C(AE2235)</f>
        <v>#NAME?</v>
      </c>
      <c r="AH2235" s="8" t="e" cm="1">
        <f t="array" aca="1" ref="AH2235" ca="1">dECuCon4C(AE2235)</f>
        <v>#VALUE!</v>
      </c>
      <c r="AI2235" s="10" t="e">
        <f t="shared" ca="1" si="1622"/>
        <v>#DIV/0!</v>
      </c>
      <c r="AJ2235" s="11" t="e">
        <f t="shared" ca="1" si="1586"/>
        <v>#NAME?</v>
      </c>
      <c r="AK2235" s="8" t="e">
        <f t="shared" ca="1" si="1608"/>
        <v>#NAME?</v>
      </c>
      <c r="AN2235" s="8">
        <f t="shared" si="1588"/>
        <v>26696</v>
      </c>
      <c r="AO2235" s="19" cm="1">
        <f t="array" aca="1" ref="AO2235" ca="1">INDIRECT("V"&amp;($AN2235+10-$AQ$2)) - INDIRECT("V"&amp;($AN2235+10))</f>
        <v>0</v>
      </c>
      <c r="AP2235" s="19" cm="1">
        <f t="array" aca="1" ref="AP2235" ca="1">INDIRECT("W"&amp;($AN2235+10-$AQ$2)) - INDIRECT("W"&amp;($AN2235+10))</f>
        <v>0</v>
      </c>
      <c r="AQ2235" s="19" cm="1">
        <f t="array" aca="1" ref="AQ2235" ca="1">INDIRECT("X"&amp;($AN2235+10-$AQ$2)) - INDIRECT("X"&amp;($AN2235+10))</f>
        <v>0</v>
      </c>
      <c r="AR2235" s="19" cm="1">
        <f t="array" aca="1" ref="AR2235" ca="1">INDIRECT("Y"&amp;($AN2235+10-$AQ$2)) - INDIRECT("Y"&amp;($AN2235+10))</f>
        <v>0</v>
      </c>
      <c r="AS2235" s="8" cm="1">
        <f t="array" aca="1" ref="AS2235" ca="1">INDIRECT("AD"&amp;($AN2235+10-$AQ$2))</f>
        <v>0</v>
      </c>
      <c r="AU2235" s="12" t="e">
        <f t="shared" ca="1" si="1587"/>
        <v>#DIV/0!</v>
      </c>
      <c r="AV2235" s="8">
        <f t="shared" ca="1" si="1596"/>
        <v>-273.14999999999998</v>
      </c>
      <c r="AW2235" s="8">
        <f t="shared" ca="1" si="1597"/>
        <v>0.80400000000000005</v>
      </c>
      <c r="AX2235" s="8" cm="1">
        <f t="array" aca="1" ref="AX2235" ca="1">AW2235 - dECuCon4C(AV2235)</f>
        <v>0.80399591120300784</v>
      </c>
      <c r="AY2235" s="8" cm="1">
        <f t="array" aca="1" ref="AY2235" ca="1">dECuCon4C(AV2235)</f>
        <v>4.0887969922092398E-6</v>
      </c>
      <c r="AZ2235" s="8"/>
      <c r="BA2235" s="13" t="e">
        <f t="shared" ca="1" si="1598"/>
        <v>#DIV/0!</v>
      </c>
    </row>
    <row r="2236" spans="22:53" x14ac:dyDescent="0.25">
      <c r="V2236" s="8" t="e">
        <f t="shared" si="1618"/>
        <v>#DIV/0!</v>
      </c>
      <c r="W2236" s="8" t="e">
        <f t="shared" si="1619"/>
        <v>#DIV/0!</v>
      </c>
      <c r="X2236" s="8" t="e">
        <f t="shared" si="1620"/>
        <v>#DIV/0!</v>
      </c>
      <c r="Y2236" s="8" t="e">
        <f t="shared" si="1621"/>
        <v>#DIV/0!</v>
      </c>
      <c r="Z2236" s="8"/>
      <c r="AA2236" s="8"/>
      <c r="AD2236" s="9" t="e" cm="1">
        <f t="array" aca="1" ref="AD2236" ca="1">Tgost2009(C2236/100.0557)+273.15</f>
        <v>#NAME?</v>
      </c>
      <c r="AE2236" s="8" t="e">
        <f t="shared" ca="1" si="1606"/>
        <v>#NAME?</v>
      </c>
      <c r="AF2236" s="8" t="e">
        <f t="shared" ca="1" si="1607"/>
        <v>#NAME?</v>
      </c>
      <c r="AG2236" s="8" t="e" cm="1">
        <f t="array" aca="1" ref="AG2236" ca="1">AF2236-dECuCon4C(AE2236)</f>
        <v>#NAME?</v>
      </c>
      <c r="AH2236" s="8" t="e" cm="1">
        <f t="array" aca="1" ref="AH2236" ca="1">dECuCon4C(AE2236)</f>
        <v>#VALUE!</v>
      </c>
      <c r="AI2236" s="10" t="e">
        <f t="shared" ca="1" si="1622"/>
        <v>#DIV/0!</v>
      </c>
      <c r="AJ2236" s="11" t="e">
        <f t="shared" ca="1" si="1586"/>
        <v>#NAME?</v>
      </c>
      <c r="AK2236" s="8" t="e">
        <f t="shared" ca="1" si="1608"/>
        <v>#NAME?</v>
      </c>
      <c r="AN2236" s="8">
        <f t="shared" si="1588"/>
        <v>26708</v>
      </c>
      <c r="AO2236" s="19" cm="1">
        <f t="array" aca="1" ref="AO2236" ca="1">INDIRECT("V"&amp;($AN2236+10-$AQ$2)) - INDIRECT("V"&amp;($AN2236+10))</f>
        <v>0</v>
      </c>
      <c r="AP2236" s="19" cm="1">
        <f t="array" aca="1" ref="AP2236" ca="1">INDIRECT("W"&amp;($AN2236+10-$AQ$2)) - INDIRECT("W"&amp;($AN2236+10))</f>
        <v>0</v>
      </c>
      <c r="AQ2236" s="19" cm="1">
        <f t="array" aca="1" ref="AQ2236" ca="1">INDIRECT("X"&amp;($AN2236+10-$AQ$2)) - INDIRECT("X"&amp;($AN2236+10))</f>
        <v>0</v>
      </c>
      <c r="AR2236" s="19" cm="1">
        <f t="array" aca="1" ref="AR2236" ca="1">INDIRECT("Y"&amp;($AN2236+10-$AQ$2)) - INDIRECT("Y"&amp;($AN2236+10))</f>
        <v>0</v>
      </c>
      <c r="AS2236" s="8" cm="1">
        <f t="array" aca="1" ref="AS2236" ca="1">INDIRECT("AD"&amp;($AN2236+10-$AQ$2))</f>
        <v>0</v>
      </c>
      <c r="AU2236" s="12" t="e">
        <f t="shared" ca="1" si="1587"/>
        <v>#DIV/0!</v>
      </c>
      <c r="AV2236" s="8">
        <f t="shared" ca="1" si="1596"/>
        <v>-273.14999999999998</v>
      </c>
      <c r="AW2236" s="8">
        <f t="shared" ca="1" si="1597"/>
        <v>0.80400000000000005</v>
      </c>
      <c r="AX2236" s="8" cm="1">
        <f t="array" aca="1" ref="AX2236" ca="1">AW2236 - dECuCon4C(AV2236)</f>
        <v>0.80399591120300784</v>
      </c>
      <c r="AY2236" s="8" cm="1">
        <f t="array" aca="1" ref="AY2236" ca="1">dECuCon4C(AV2236)</f>
        <v>4.0887969922092398E-6</v>
      </c>
      <c r="AZ2236" s="8"/>
      <c r="BA2236" s="13" t="e">
        <f t="shared" ca="1" si="1598"/>
        <v>#DIV/0!</v>
      </c>
    </row>
    <row r="2237" spans="22:53" x14ac:dyDescent="0.25">
      <c r="V2237" s="8" t="e">
        <f t="shared" si="1618"/>
        <v>#DIV/0!</v>
      </c>
      <c r="W2237" s="8" t="e">
        <f t="shared" si="1619"/>
        <v>#DIV/0!</v>
      </c>
      <c r="X2237" s="8" t="e">
        <f t="shared" si="1620"/>
        <v>#DIV/0!</v>
      </c>
      <c r="Y2237" s="8" t="e">
        <f t="shared" si="1621"/>
        <v>#DIV/0!</v>
      </c>
      <c r="Z2237" s="8"/>
      <c r="AA2237" s="8"/>
      <c r="AD2237" s="9" t="e" cm="1">
        <f t="array" aca="1" ref="AD2237" ca="1">Tgost2009(C2237/100.0557)+273.15</f>
        <v>#NAME?</v>
      </c>
      <c r="AE2237" s="8" t="e">
        <f t="shared" ca="1" si="1606"/>
        <v>#NAME?</v>
      </c>
      <c r="AF2237" s="8" t="e">
        <f t="shared" ca="1" si="1607"/>
        <v>#NAME?</v>
      </c>
      <c r="AG2237" s="8" t="e" cm="1">
        <f t="array" aca="1" ref="AG2237" ca="1">AF2237-dECuCon4C(AE2237)</f>
        <v>#NAME?</v>
      </c>
      <c r="AH2237" s="8" t="e" cm="1">
        <f t="array" aca="1" ref="AH2237" ca="1">dECuCon4C(AE2237)</f>
        <v>#VALUE!</v>
      </c>
      <c r="AI2237" s="10" t="e">
        <f t="shared" ca="1" si="1622"/>
        <v>#DIV/0!</v>
      </c>
      <c r="AJ2237" s="11" t="e">
        <f t="shared" ca="1" si="1586"/>
        <v>#NAME?</v>
      </c>
      <c r="AK2237" s="8" t="e">
        <f t="shared" ca="1" si="1608"/>
        <v>#NAME?</v>
      </c>
      <c r="AN2237" s="8">
        <f t="shared" si="1588"/>
        <v>26720</v>
      </c>
      <c r="AO2237" s="19" cm="1">
        <f t="array" aca="1" ref="AO2237" ca="1">INDIRECT("V"&amp;($AN2237+10-$AQ$2)) - INDIRECT("V"&amp;($AN2237+10))</f>
        <v>0</v>
      </c>
      <c r="AP2237" s="19" cm="1">
        <f t="array" aca="1" ref="AP2237" ca="1">INDIRECT("W"&amp;($AN2237+10-$AQ$2)) - INDIRECT("W"&amp;($AN2237+10))</f>
        <v>0</v>
      </c>
      <c r="AQ2237" s="19" cm="1">
        <f t="array" aca="1" ref="AQ2237" ca="1">INDIRECT("X"&amp;($AN2237+10-$AQ$2)) - INDIRECT("X"&amp;($AN2237+10))</f>
        <v>0</v>
      </c>
      <c r="AR2237" s="19" cm="1">
        <f t="array" aca="1" ref="AR2237" ca="1">INDIRECT("Y"&amp;($AN2237+10-$AQ$2)) - INDIRECT("Y"&amp;($AN2237+10))</f>
        <v>0</v>
      </c>
      <c r="AS2237" s="8" cm="1">
        <f t="array" aca="1" ref="AS2237" ca="1">INDIRECT("AD"&amp;($AN2237+10-$AQ$2))</f>
        <v>0</v>
      </c>
      <c r="AU2237" s="12" t="e">
        <f t="shared" ca="1" si="1587"/>
        <v>#DIV/0!</v>
      </c>
      <c r="AV2237" s="8">
        <f t="shared" ca="1" si="1596"/>
        <v>-273.14999999999998</v>
      </c>
      <c r="AW2237" s="8">
        <f t="shared" ca="1" si="1597"/>
        <v>0.80400000000000005</v>
      </c>
      <c r="AX2237" s="8" cm="1">
        <f t="array" aca="1" ref="AX2237" ca="1">AW2237 - dECuCon4C(AV2237)</f>
        <v>0.80399591120300784</v>
      </c>
      <c r="AY2237" s="8" cm="1">
        <f t="array" aca="1" ref="AY2237" ca="1">dECuCon4C(AV2237)</f>
        <v>4.0887969922092398E-6</v>
      </c>
      <c r="AZ2237" s="8"/>
      <c r="BA2237" s="13" t="e">
        <f t="shared" ca="1" si="1598"/>
        <v>#DIV/0!</v>
      </c>
    </row>
    <row r="2238" spans="22:53" x14ac:dyDescent="0.25">
      <c r="V2238" s="8" t="e">
        <f t="shared" si="1618"/>
        <v>#DIV/0!</v>
      </c>
      <c r="W2238" s="8" t="e">
        <f t="shared" si="1619"/>
        <v>#DIV/0!</v>
      </c>
      <c r="X2238" s="8" t="e">
        <f t="shared" si="1620"/>
        <v>#DIV/0!</v>
      </c>
      <c r="Y2238" s="8" t="e">
        <f t="shared" si="1621"/>
        <v>#DIV/0!</v>
      </c>
      <c r="Z2238" s="8"/>
      <c r="AA2238" s="8"/>
      <c r="AD2238" s="9" t="e" cm="1">
        <f t="array" aca="1" ref="AD2238" ca="1">Tgost2009(C2238/100.0557)+273.15</f>
        <v>#NAME?</v>
      </c>
      <c r="AE2238" s="8" t="e">
        <f t="shared" ca="1" si="1606"/>
        <v>#NAME?</v>
      </c>
      <c r="AF2238" s="8" t="e">
        <f t="shared" ca="1" si="1607"/>
        <v>#NAME?</v>
      </c>
      <c r="AG2238" s="8" t="e" cm="1">
        <f t="array" aca="1" ref="AG2238" ca="1">AF2238-dECuCon4C(AE2238)</f>
        <v>#NAME?</v>
      </c>
      <c r="AH2238" s="8" t="e" cm="1">
        <f t="array" aca="1" ref="AH2238" ca="1">dECuCon4C(AE2238)</f>
        <v>#VALUE!</v>
      </c>
      <c r="AI2238" s="10" t="e">
        <f t="shared" ca="1" si="1622"/>
        <v>#DIV/0!</v>
      </c>
      <c r="AJ2238" s="11" t="e">
        <f t="shared" ca="1" si="1586"/>
        <v>#NAME?</v>
      </c>
      <c r="AK2238" s="8" t="e">
        <f t="shared" ca="1" si="1608"/>
        <v>#NAME?</v>
      </c>
      <c r="AN2238" s="8">
        <f t="shared" si="1588"/>
        <v>26732</v>
      </c>
      <c r="AO2238" s="19" cm="1">
        <f t="array" aca="1" ref="AO2238" ca="1">INDIRECT("V"&amp;($AN2238+10-$AQ$2)) - INDIRECT("V"&amp;($AN2238+10))</f>
        <v>0</v>
      </c>
      <c r="AP2238" s="19" cm="1">
        <f t="array" aca="1" ref="AP2238" ca="1">INDIRECT("W"&amp;($AN2238+10-$AQ$2)) - INDIRECT("W"&amp;($AN2238+10))</f>
        <v>0</v>
      </c>
      <c r="AQ2238" s="19" cm="1">
        <f t="array" aca="1" ref="AQ2238" ca="1">INDIRECT("X"&amp;($AN2238+10-$AQ$2)) - INDIRECT("X"&amp;($AN2238+10))</f>
        <v>0</v>
      </c>
      <c r="AR2238" s="19" cm="1">
        <f t="array" aca="1" ref="AR2238" ca="1">INDIRECT("Y"&amp;($AN2238+10-$AQ$2)) - INDIRECT("Y"&amp;($AN2238+10))</f>
        <v>0</v>
      </c>
      <c r="AS2238" s="8" cm="1">
        <f t="array" aca="1" ref="AS2238" ca="1">INDIRECT("AD"&amp;($AN2238+10-$AQ$2))</f>
        <v>0</v>
      </c>
      <c r="AU2238" s="12" t="e">
        <f t="shared" ca="1" si="1587"/>
        <v>#DIV/0!</v>
      </c>
      <c r="AV2238" s="8">
        <f t="shared" ca="1" si="1596"/>
        <v>-273.14999999999998</v>
      </c>
      <c r="AW2238" s="8">
        <f t="shared" ca="1" si="1597"/>
        <v>0.80400000000000005</v>
      </c>
      <c r="AX2238" s="8" cm="1">
        <f t="array" aca="1" ref="AX2238" ca="1">AW2238 - dECuCon4C(AV2238)</f>
        <v>0.80399591120300784</v>
      </c>
      <c r="AY2238" s="8" cm="1">
        <f t="array" aca="1" ref="AY2238" ca="1">dECuCon4C(AV2238)</f>
        <v>4.0887969922092398E-6</v>
      </c>
      <c r="AZ2238" s="8"/>
      <c r="BA2238" s="13" t="e">
        <f t="shared" ca="1" si="1598"/>
        <v>#DIV/0!</v>
      </c>
    </row>
    <row r="2239" spans="22:53" x14ac:dyDescent="0.25">
      <c r="V2239" s="8"/>
      <c r="W2239" s="8"/>
      <c r="X2239" s="8"/>
      <c r="Y2239" s="8"/>
      <c r="Z2239" s="8" t="e">
        <f t="shared" ref="Z2239:Z2242" si="1623">AVERAGE(L2239:M2239)</f>
        <v>#DIV/0!</v>
      </c>
      <c r="AA2239" s="8" t="e">
        <f t="shared" ref="AA2239:AA2242" si="1624">AVERAGE(N2239:O2239)</f>
        <v>#DIV/0!</v>
      </c>
      <c r="AD2239" s="9" t="e" cm="1">
        <f t="array" aca="1" ref="AD2239" ca="1">Tgost2009(C2239/100.0557)+273.15</f>
        <v>#NAME?</v>
      </c>
      <c r="AE2239" s="8" t="e">
        <f t="shared" ca="1" si="1606"/>
        <v>#NAME?</v>
      </c>
      <c r="AF2239" s="8" t="e">
        <f t="shared" ca="1" si="1607"/>
        <v>#NAME?</v>
      </c>
      <c r="AG2239" s="8" t="e" cm="1">
        <f t="array" aca="1" ref="AG2239" ca="1">AF2239-dECuCon4C(AE2239)</f>
        <v>#NAME?</v>
      </c>
      <c r="AH2239" s="8" t="e" cm="1">
        <f t="array" aca="1" ref="AH2239" ca="1">dECuCon4C(AE2239)</f>
        <v>#VALUE!</v>
      </c>
      <c r="AI2239" s="10"/>
      <c r="AJ2239" s="11" t="e">
        <f t="shared" ca="1" si="1586"/>
        <v>#NAME?</v>
      </c>
      <c r="AK2239" s="8" t="e">
        <f t="shared" ca="1" si="1608"/>
        <v>#NAME?</v>
      </c>
      <c r="AN2239" s="8">
        <f t="shared" si="1588"/>
        <v>26744</v>
      </c>
      <c r="AO2239" s="19" cm="1">
        <f t="array" aca="1" ref="AO2239" ca="1">INDIRECT("V"&amp;($AN2239+10-$AQ$2)) - INDIRECT("V"&amp;($AN2239+10))</f>
        <v>0</v>
      </c>
      <c r="AP2239" s="19" cm="1">
        <f t="array" aca="1" ref="AP2239" ca="1">INDIRECT("W"&amp;($AN2239+10-$AQ$2)) - INDIRECT("W"&amp;($AN2239+10))</f>
        <v>0</v>
      </c>
      <c r="AQ2239" s="19" cm="1">
        <f t="array" aca="1" ref="AQ2239" ca="1">INDIRECT("X"&amp;($AN2239+10-$AQ$2)) - INDIRECT("X"&amp;($AN2239+10))</f>
        <v>0</v>
      </c>
      <c r="AR2239" s="19" cm="1">
        <f t="array" aca="1" ref="AR2239" ca="1">INDIRECT("Y"&amp;($AN2239+10-$AQ$2)) - INDIRECT("Y"&amp;($AN2239+10))</f>
        <v>0</v>
      </c>
      <c r="AS2239" s="8" cm="1">
        <f t="array" aca="1" ref="AS2239" ca="1">INDIRECT("AD"&amp;($AN2239+10-$AQ$2))</f>
        <v>0</v>
      </c>
      <c r="AU2239" s="12" t="e">
        <f t="shared" ca="1" si="1587"/>
        <v>#DIV/0!</v>
      </c>
      <c r="AV2239" s="8">
        <f t="shared" ca="1" si="1596"/>
        <v>-273.14999999999998</v>
      </c>
      <c r="AW2239" s="8">
        <f t="shared" ca="1" si="1597"/>
        <v>0.80400000000000005</v>
      </c>
      <c r="AX2239" s="8" cm="1">
        <f t="array" aca="1" ref="AX2239" ca="1">AW2239 - dECuCon4C(AV2239)</f>
        <v>0.80399591120300784</v>
      </c>
      <c r="AY2239" s="8" cm="1">
        <f t="array" aca="1" ref="AY2239" ca="1">dECuCon4C(AV2239)</f>
        <v>4.0887969922092398E-6</v>
      </c>
      <c r="AZ2239" s="8"/>
      <c r="BA2239" s="13" t="e">
        <f t="shared" ca="1" si="1598"/>
        <v>#DIV/0!</v>
      </c>
    </row>
    <row r="2240" spans="22:53" x14ac:dyDescent="0.25">
      <c r="V2240" s="8"/>
      <c r="W2240" s="8"/>
      <c r="X2240" s="8"/>
      <c r="Y2240" s="8"/>
      <c r="Z2240" s="8" t="e">
        <f t="shared" si="1623"/>
        <v>#DIV/0!</v>
      </c>
      <c r="AA2240" s="8" t="e">
        <f t="shared" si="1624"/>
        <v>#DIV/0!</v>
      </c>
      <c r="AD2240" s="9" t="e" cm="1">
        <f t="array" aca="1" ref="AD2240" ca="1">Tgost2009(C2240/100.0557)+273.15</f>
        <v>#NAME?</v>
      </c>
      <c r="AE2240" s="8" t="e">
        <f t="shared" ca="1" si="1606"/>
        <v>#NAME?</v>
      </c>
      <c r="AF2240" s="8" t="e">
        <f t="shared" ca="1" si="1607"/>
        <v>#NAME?</v>
      </c>
      <c r="AG2240" s="8" t="e" cm="1">
        <f t="array" aca="1" ref="AG2240" ca="1">AF2240-dECuCon4C(AE2240)</f>
        <v>#NAME?</v>
      </c>
      <c r="AH2240" s="8" t="e" cm="1">
        <f t="array" aca="1" ref="AH2240" ca="1">dECuCon4C(AE2240)</f>
        <v>#VALUE!</v>
      </c>
      <c r="AI2240" s="10"/>
      <c r="AJ2240" s="11" t="e">
        <f t="shared" ca="1" si="1586"/>
        <v>#NAME?</v>
      </c>
      <c r="AK2240" s="8" t="e">
        <f t="shared" ca="1" si="1608"/>
        <v>#NAME?</v>
      </c>
      <c r="AN2240" s="8">
        <f t="shared" si="1588"/>
        <v>26756</v>
      </c>
      <c r="AO2240" s="19" cm="1">
        <f t="array" aca="1" ref="AO2240" ca="1">INDIRECT("V"&amp;($AN2240+10-$AQ$2)) - INDIRECT("V"&amp;($AN2240+10))</f>
        <v>0</v>
      </c>
      <c r="AP2240" s="19" cm="1">
        <f t="array" aca="1" ref="AP2240" ca="1">INDIRECT("W"&amp;($AN2240+10-$AQ$2)) - INDIRECT("W"&amp;($AN2240+10))</f>
        <v>0</v>
      </c>
      <c r="AQ2240" s="19" cm="1">
        <f t="array" aca="1" ref="AQ2240" ca="1">INDIRECT("X"&amp;($AN2240+10-$AQ$2)) - INDIRECT("X"&amp;($AN2240+10))</f>
        <v>0</v>
      </c>
      <c r="AR2240" s="19" cm="1">
        <f t="array" aca="1" ref="AR2240" ca="1">INDIRECT("Y"&amp;($AN2240+10-$AQ$2)) - INDIRECT("Y"&amp;($AN2240+10))</f>
        <v>0</v>
      </c>
      <c r="AS2240" s="8" cm="1">
        <f t="array" aca="1" ref="AS2240" ca="1">INDIRECT("AD"&amp;($AN2240+10-$AQ$2))</f>
        <v>0</v>
      </c>
      <c r="AU2240" s="12" t="e">
        <f t="shared" ca="1" si="1587"/>
        <v>#DIV/0!</v>
      </c>
      <c r="AV2240" s="8">
        <f t="shared" ca="1" si="1596"/>
        <v>-273.14999999999998</v>
      </c>
      <c r="AW2240" s="8">
        <f t="shared" ca="1" si="1597"/>
        <v>0.80400000000000005</v>
      </c>
      <c r="AX2240" s="8" cm="1">
        <f t="array" aca="1" ref="AX2240" ca="1">AW2240 - dECuCon4C(AV2240)</f>
        <v>0.80399591120300784</v>
      </c>
      <c r="AY2240" s="8" cm="1">
        <f t="array" aca="1" ref="AY2240" ca="1">dECuCon4C(AV2240)</f>
        <v>4.0887969922092398E-6</v>
      </c>
      <c r="AZ2240" s="8"/>
      <c r="BA2240" s="13" t="e">
        <f t="shared" ca="1" si="1598"/>
        <v>#DIV/0!</v>
      </c>
    </row>
    <row r="2241" spans="22:53" x14ac:dyDescent="0.25">
      <c r="V2241" s="8"/>
      <c r="W2241" s="8"/>
      <c r="X2241" s="8"/>
      <c r="Y2241" s="8"/>
      <c r="Z2241" s="8" t="e">
        <f t="shared" si="1623"/>
        <v>#DIV/0!</v>
      </c>
      <c r="AA2241" s="8" t="e">
        <f t="shared" si="1624"/>
        <v>#DIV/0!</v>
      </c>
      <c r="AD2241" s="9" t="e" cm="1">
        <f t="array" aca="1" ref="AD2241" ca="1">Tgost2009(C2241/100.0557)+273.15</f>
        <v>#NAME?</v>
      </c>
      <c r="AE2241" s="8" t="e">
        <f t="shared" ca="1" si="1606"/>
        <v>#NAME?</v>
      </c>
      <c r="AF2241" s="8" t="e">
        <f t="shared" ca="1" si="1607"/>
        <v>#NAME?</v>
      </c>
      <c r="AG2241" s="8" t="e" cm="1">
        <f t="array" aca="1" ref="AG2241" ca="1">AF2241-dECuCon4C(AE2241)</f>
        <v>#NAME?</v>
      </c>
      <c r="AH2241" s="8" t="e" cm="1">
        <f t="array" aca="1" ref="AH2241" ca="1">dECuCon4C(AE2241)</f>
        <v>#VALUE!</v>
      </c>
      <c r="AI2241" s="10"/>
      <c r="AJ2241" s="11" t="e">
        <f t="shared" ca="1" si="1586"/>
        <v>#NAME?</v>
      </c>
      <c r="AK2241" s="8" t="e">
        <f t="shared" ca="1" si="1608"/>
        <v>#NAME?</v>
      </c>
      <c r="AN2241" s="8">
        <f t="shared" si="1588"/>
        <v>26768</v>
      </c>
      <c r="AO2241" s="19" cm="1">
        <f t="array" aca="1" ref="AO2241" ca="1">INDIRECT("V"&amp;($AN2241+10-$AQ$2)) - INDIRECT("V"&amp;($AN2241+10))</f>
        <v>0</v>
      </c>
      <c r="AP2241" s="19" cm="1">
        <f t="array" aca="1" ref="AP2241" ca="1">INDIRECT("W"&amp;($AN2241+10-$AQ$2)) - INDIRECT("W"&amp;($AN2241+10))</f>
        <v>0</v>
      </c>
      <c r="AQ2241" s="19" cm="1">
        <f t="array" aca="1" ref="AQ2241" ca="1">INDIRECT("X"&amp;($AN2241+10-$AQ$2)) - INDIRECT("X"&amp;($AN2241+10))</f>
        <v>0</v>
      </c>
      <c r="AR2241" s="19" cm="1">
        <f t="array" aca="1" ref="AR2241" ca="1">INDIRECT("Y"&amp;($AN2241+10-$AQ$2)) - INDIRECT("Y"&amp;($AN2241+10))</f>
        <v>0</v>
      </c>
      <c r="AS2241" s="8" cm="1">
        <f t="array" aca="1" ref="AS2241" ca="1">INDIRECT("AD"&amp;($AN2241+10-$AQ$2))</f>
        <v>0</v>
      </c>
      <c r="AU2241" s="12" t="e">
        <f t="shared" ca="1" si="1587"/>
        <v>#DIV/0!</v>
      </c>
      <c r="AV2241" s="8">
        <f t="shared" ca="1" si="1596"/>
        <v>-273.14999999999998</v>
      </c>
      <c r="AW2241" s="8">
        <f t="shared" ca="1" si="1597"/>
        <v>0.80400000000000005</v>
      </c>
      <c r="AX2241" s="8" cm="1">
        <f t="array" aca="1" ref="AX2241" ca="1">AW2241 - dECuCon4C(AV2241)</f>
        <v>0.80399591120300784</v>
      </c>
      <c r="AY2241" s="8" cm="1">
        <f t="array" aca="1" ref="AY2241" ca="1">dECuCon4C(AV2241)</f>
        <v>4.0887969922092398E-6</v>
      </c>
      <c r="AZ2241" s="8"/>
      <c r="BA2241" s="13" t="e">
        <f t="shared" ca="1" si="1598"/>
        <v>#DIV/0!</v>
      </c>
    </row>
    <row r="2242" spans="22:53" x14ac:dyDescent="0.25">
      <c r="V2242" s="8"/>
      <c r="W2242" s="8"/>
      <c r="X2242" s="8"/>
      <c r="Y2242" s="8"/>
      <c r="Z2242" s="8" t="e">
        <f t="shared" si="1623"/>
        <v>#DIV/0!</v>
      </c>
      <c r="AA2242" s="8" t="e">
        <f t="shared" si="1624"/>
        <v>#DIV/0!</v>
      </c>
      <c r="AD2242" s="9" t="e" cm="1">
        <f t="array" aca="1" ref="AD2242" ca="1">Tgost2009(C2242/100.0557)+273.15</f>
        <v>#NAME?</v>
      </c>
      <c r="AE2242" s="8" t="e">
        <f t="shared" ca="1" si="1606"/>
        <v>#NAME?</v>
      </c>
      <c r="AF2242" s="8" t="e">
        <f t="shared" ca="1" si="1607"/>
        <v>#NAME?</v>
      </c>
      <c r="AG2242" s="8" t="e" cm="1">
        <f t="array" aca="1" ref="AG2242" ca="1">AF2242-dECuCon4C(AE2242)</f>
        <v>#NAME?</v>
      </c>
      <c r="AH2242" s="8" t="e" cm="1">
        <f t="array" aca="1" ref="AH2242" ca="1">dECuCon4C(AE2242)</f>
        <v>#VALUE!</v>
      </c>
      <c r="AI2242" s="10"/>
      <c r="AJ2242" s="11" t="e">
        <f t="shared" ca="1" si="1586"/>
        <v>#NAME?</v>
      </c>
      <c r="AK2242" s="8" t="e">
        <f t="shared" ca="1" si="1608"/>
        <v>#NAME?</v>
      </c>
      <c r="AN2242" s="8">
        <f t="shared" si="1588"/>
        <v>26780</v>
      </c>
      <c r="AO2242" s="19" cm="1">
        <f t="array" aca="1" ref="AO2242" ca="1">INDIRECT("V"&amp;($AN2242+10-$AQ$2)) - INDIRECT("V"&amp;($AN2242+10))</f>
        <v>0</v>
      </c>
      <c r="AP2242" s="19" cm="1">
        <f t="array" aca="1" ref="AP2242" ca="1">INDIRECT("W"&amp;($AN2242+10-$AQ$2)) - INDIRECT("W"&amp;($AN2242+10))</f>
        <v>0</v>
      </c>
      <c r="AQ2242" s="19" cm="1">
        <f t="array" aca="1" ref="AQ2242" ca="1">INDIRECT("X"&amp;($AN2242+10-$AQ$2)) - INDIRECT("X"&amp;($AN2242+10))</f>
        <v>0</v>
      </c>
      <c r="AR2242" s="19" cm="1">
        <f t="array" aca="1" ref="AR2242" ca="1">INDIRECT("Y"&amp;($AN2242+10-$AQ$2)) - INDIRECT("Y"&amp;($AN2242+10))</f>
        <v>0</v>
      </c>
      <c r="AS2242" s="8" cm="1">
        <f t="array" aca="1" ref="AS2242" ca="1">INDIRECT("AD"&amp;($AN2242+10-$AQ$2))</f>
        <v>0</v>
      </c>
      <c r="AU2242" s="12" t="e">
        <f t="shared" ca="1" si="1587"/>
        <v>#DIV/0!</v>
      </c>
      <c r="AV2242" s="8">
        <f t="shared" ca="1" si="1596"/>
        <v>-273.14999999999998</v>
      </c>
      <c r="AW2242" s="8">
        <f t="shared" ca="1" si="1597"/>
        <v>0.80400000000000005</v>
      </c>
      <c r="AX2242" s="8" cm="1">
        <f t="array" aca="1" ref="AX2242" ca="1">AW2242 - dECuCon4C(AV2242)</f>
        <v>0.80399591120300784</v>
      </c>
      <c r="AY2242" s="8" cm="1">
        <f t="array" aca="1" ref="AY2242" ca="1">dECuCon4C(AV2242)</f>
        <v>4.0887969922092398E-6</v>
      </c>
      <c r="AZ2242" s="8"/>
      <c r="BA2242" s="13" t="e">
        <f t="shared" ca="1" si="1598"/>
        <v>#DIV/0!</v>
      </c>
    </row>
    <row r="2243" spans="22:53" x14ac:dyDescent="0.25">
      <c r="V2243" s="8" t="e">
        <f t="shared" ref="V2243:V2250" si="1625">AVERAGE(D2243:E2243)</f>
        <v>#DIV/0!</v>
      </c>
      <c r="W2243" s="8" t="e">
        <f t="shared" ref="W2243:W2250" si="1626">AVERAGE(F2243:G2243)</f>
        <v>#DIV/0!</v>
      </c>
      <c r="X2243" s="8" t="e">
        <f t="shared" ref="X2243:X2250" si="1627">AVERAGE(H2243:I2243)</f>
        <v>#DIV/0!</v>
      </c>
      <c r="Y2243" s="8" t="e">
        <f t="shared" ref="Y2243:Y2250" si="1628">AVERAGE(J2243:K2243)</f>
        <v>#DIV/0!</v>
      </c>
      <c r="Z2243" s="8"/>
      <c r="AA2243" s="8"/>
      <c r="AD2243" s="9" t="e" cm="1">
        <f t="array" aca="1" ref="AD2243" ca="1">Tgost2009(C2243/100.0557)+273.15</f>
        <v>#NAME?</v>
      </c>
      <c r="AE2243" s="8" t="e">
        <f t="shared" ca="1" si="1606"/>
        <v>#NAME?</v>
      </c>
      <c r="AF2243" s="8" t="e">
        <f t="shared" ca="1" si="1607"/>
        <v>#NAME?</v>
      </c>
      <c r="AG2243" s="8" t="e" cm="1">
        <f t="array" aca="1" ref="AG2243" ca="1">AF2243-dECuCon4C(AE2243)</f>
        <v>#NAME?</v>
      </c>
      <c r="AH2243" s="8" t="e" cm="1">
        <f t="array" aca="1" ref="AH2243" ca="1">dECuCon4C(AE2243)</f>
        <v>#VALUE!</v>
      </c>
      <c r="AI2243" s="10" t="e">
        <f t="shared" ref="AI2243:AI2250" ca="1" si="1629">(W2243-V2243)/(AF2243-AG2243)*10^(6)</f>
        <v>#DIV/0!</v>
      </c>
      <c r="AJ2243" s="11" t="e">
        <f t="shared" ca="1" si="1586"/>
        <v>#NAME?</v>
      </c>
      <c r="AK2243" s="8" t="e">
        <f t="shared" ca="1" si="1608"/>
        <v>#NAME?</v>
      </c>
      <c r="AN2243" s="8">
        <f t="shared" si="1588"/>
        <v>26792</v>
      </c>
      <c r="AO2243" s="19" cm="1">
        <f t="array" aca="1" ref="AO2243" ca="1">INDIRECT("V"&amp;($AN2243+10-$AQ$2)) - INDIRECT("V"&amp;($AN2243+10))</f>
        <v>0</v>
      </c>
      <c r="AP2243" s="19" cm="1">
        <f t="array" aca="1" ref="AP2243" ca="1">INDIRECT("W"&amp;($AN2243+10-$AQ$2)) - INDIRECT("W"&amp;($AN2243+10))</f>
        <v>0</v>
      </c>
      <c r="AQ2243" s="19" cm="1">
        <f t="array" aca="1" ref="AQ2243" ca="1">INDIRECT("X"&amp;($AN2243+10-$AQ$2)) - INDIRECT("X"&amp;($AN2243+10))</f>
        <v>0</v>
      </c>
      <c r="AR2243" s="19" cm="1">
        <f t="array" aca="1" ref="AR2243" ca="1">INDIRECT("Y"&amp;($AN2243+10-$AQ$2)) - INDIRECT("Y"&amp;($AN2243+10))</f>
        <v>0</v>
      </c>
      <c r="AS2243" s="8" cm="1">
        <f t="array" aca="1" ref="AS2243" ca="1">INDIRECT("AD"&amp;($AN2243+10-$AQ$2))</f>
        <v>0</v>
      </c>
      <c r="AU2243" s="12" t="e">
        <f t="shared" ca="1" si="1587"/>
        <v>#DIV/0!</v>
      </c>
      <c r="AV2243" s="8">
        <f t="shared" ca="1" si="1596"/>
        <v>-273.14999999999998</v>
      </c>
      <c r="AW2243" s="8">
        <f t="shared" ca="1" si="1597"/>
        <v>0.80400000000000005</v>
      </c>
      <c r="AX2243" s="8" cm="1">
        <f t="array" aca="1" ref="AX2243" ca="1">AW2243 - dECuCon4C(AV2243)</f>
        <v>0.80399591120300784</v>
      </c>
      <c r="AY2243" s="8" cm="1">
        <f t="array" aca="1" ref="AY2243" ca="1">dECuCon4C(AV2243)</f>
        <v>4.0887969922092398E-6</v>
      </c>
      <c r="AZ2243" s="8"/>
      <c r="BA2243" s="13" t="e">
        <f t="shared" ca="1" si="1598"/>
        <v>#DIV/0!</v>
      </c>
    </row>
    <row r="2244" spans="22:53" x14ac:dyDescent="0.25">
      <c r="V2244" s="8" t="e">
        <f t="shared" si="1625"/>
        <v>#DIV/0!</v>
      </c>
      <c r="W2244" s="8" t="e">
        <f t="shared" si="1626"/>
        <v>#DIV/0!</v>
      </c>
      <c r="X2244" s="8" t="e">
        <f t="shared" si="1627"/>
        <v>#DIV/0!</v>
      </c>
      <c r="Y2244" s="8" t="e">
        <f t="shared" si="1628"/>
        <v>#DIV/0!</v>
      </c>
      <c r="Z2244" s="8"/>
      <c r="AA2244" s="8"/>
      <c r="AD2244" s="9" t="e" cm="1">
        <f t="array" aca="1" ref="AD2244" ca="1">Tgost2009(C2244/100.0557)+273.15</f>
        <v>#NAME?</v>
      </c>
      <c r="AE2244" s="8" t="e">
        <f t="shared" ca="1" si="1606"/>
        <v>#NAME?</v>
      </c>
      <c r="AF2244" s="8" t="e">
        <f t="shared" ca="1" si="1607"/>
        <v>#NAME?</v>
      </c>
      <c r="AG2244" s="8" t="e" cm="1">
        <f t="array" aca="1" ref="AG2244" ca="1">AF2244-dECuCon4C(AE2244)</f>
        <v>#NAME?</v>
      </c>
      <c r="AH2244" s="8" t="e" cm="1">
        <f t="array" aca="1" ref="AH2244" ca="1">dECuCon4C(AE2244)</f>
        <v>#VALUE!</v>
      </c>
      <c r="AI2244" s="10" t="e">
        <f t="shared" ca="1" si="1629"/>
        <v>#DIV/0!</v>
      </c>
      <c r="AJ2244" s="11" t="e">
        <f t="shared" ca="1" si="1586"/>
        <v>#NAME?</v>
      </c>
      <c r="AK2244" s="8" t="e">
        <f t="shared" ca="1" si="1608"/>
        <v>#NAME?</v>
      </c>
      <c r="AN2244" s="8">
        <f t="shared" si="1588"/>
        <v>26804</v>
      </c>
      <c r="AO2244" s="19" cm="1">
        <f t="array" aca="1" ref="AO2244" ca="1">INDIRECT("V"&amp;($AN2244+10-$AQ$2)) - INDIRECT("V"&amp;($AN2244+10))</f>
        <v>0</v>
      </c>
      <c r="AP2244" s="19" cm="1">
        <f t="array" aca="1" ref="AP2244" ca="1">INDIRECT("W"&amp;($AN2244+10-$AQ$2)) - INDIRECT("W"&amp;($AN2244+10))</f>
        <v>0</v>
      </c>
      <c r="AQ2244" s="19" cm="1">
        <f t="array" aca="1" ref="AQ2244" ca="1">INDIRECT("X"&amp;($AN2244+10-$AQ$2)) - INDIRECT("X"&amp;($AN2244+10))</f>
        <v>0</v>
      </c>
      <c r="AR2244" s="19" cm="1">
        <f t="array" aca="1" ref="AR2244" ca="1">INDIRECT("Y"&amp;($AN2244+10-$AQ$2)) - INDIRECT("Y"&amp;($AN2244+10))</f>
        <v>0</v>
      </c>
      <c r="AS2244" s="8" cm="1">
        <f t="array" aca="1" ref="AS2244" ca="1">INDIRECT("AD"&amp;($AN2244+10-$AQ$2))</f>
        <v>0</v>
      </c>
      <c r="AU2244" s="12" t="e">
        <f t="shared" ca="1" si="1587"/>
        <v>#DIV/0!</v>
      </c>
      <c r="AV2244" s="8">
        <f t="shared" ca="1" si="1596"/>
        <v>-273.14999999999998</v>
      </c>
      <c r="AW2244" s="8">
        <f t="shared" ca="1" si="1597"/>
        <v>0.80400000000000005</v>
      </c>
      <c r="AX2244" s="8" cm="1">
        <f t="array" aca="1" ref="AX2244" ca="1">AW2244 - dECuCon4C(AV2244)</f>
        <v>0.80399591120300784</v>
      </c>
      <c r="AY2244" s="8" cm="1">
        <f t="array" aca="1" ref="AY2244" ca="1">dECuCon4C(AV2244)</f>
        <v>4.0887969922092398E-6</v>
      </c>
      <c r="AZ2244" s="8"/>
      <c r="BA2244" s="13" t="e">
        <f t="shared" ca="1" si="1598"/>
        <v>#DIV/0!</v>
      </c>
    </row>
    <row r="2245" spans="22:53" x14ac:dyDescent="0.25">
      <c r="V2245" s="8" t="e">
        <f t="shared" si="1625"/>
        <v>#DIV/0!</v>
      </c>
      <c r="W2245" s="8" t="e">
        <f t="shared" si="1626"/>
        <v>#DIV/0!</v>
      </c>
      <c r="X2245" s="8" t="e">
        <f t="shared" si="1627"/>
        <v>#DIV/0!</v>
      </c>
      <c r="Y2245" s="8" t="e">
        <f t="shared" si="1628"/>
        <v>#DIV/0!</v>
      </c>
      <c r="Z2245" s="8"/>
      <c r="AA2245" s="8"/>
      <c r="AD2245" s="9" t="e" cm="1">
        <f t="array" aca="1" ref="AD2245" ca="1">Tgost2009(C2245/100.0557)+273.15</f>
        <v>#NAME?</v>
      </c>
      <c r="AE2245" s="8" t="e">
        <f t="shared" ca="1" si="1606"/>
        <v>#NAME?</v>
      </c>
      <c r="AF2245" s="8" t="e">
        <f t="shared" ca="1" si="1607"/>
        <v>#NAME?</v>
      </c>
      <c r="AG2245" s="8" t="e" cm="1">
        <f t="array" aca="1" ref="AG2245" ca="1">AF2245-dECuCon4C(AE2245)</f>
        <v>#NAME?</v>
      </c>
      <c r="AH2245" s="8" t="e" cm="1">
        <f t="array" aca="1" ref="AH2245" ca="1">dECuCon4C(AE2245)</f>
        <v>#VALUE!</v>
      </c>
      <c r="AI2245" s="10" t="e">
        <f t="shared" ca="1" si="1629"/>
        <v>#DIV/0!</v>
      </c>
      <c r="AJ2245" s="11" t="e">
        <f t="shared" ca="1" si="1586"/>
        <v>#NAME?</v>
      </c>
      <c r="AK2245" s="8" t="e">
        <f t="shared" ca="1" si="1608"/>
        <v>#NAME?</v>
      </c>
      <c r="AN2245" s="8">
        <f t="shared" si="1588"/>
        <v>26816</v>
      </c>
      <c r="AO2245" s="19" cm="1">
        <f t="array" aca="1" ref="AO2245" ca="1">INDIRECT("V"&amp;($AN2245+10-$AQ$2)) - INDIRECT("V"&amp;($AN2245+10))</f>
        <v>0</v>
      </c>
      <c r="AP2245" s="19" cm="1">
        <f t="array" aca="1" ref="AP2245" ca="1">INDIRECT("W"&amp;($AN2245+10-$AQ$2)) - INDIRECT("W"&amp;($AN2245+10))</f>
        <v>0</v>
      </c>
      <c r="AQ2245" s="19" cm="1">
        <f t="array" aca="1" ref="AQ2245" ca="1">INDIRECT("X"&amp;($AN2245+10-$AQ$2)) - INDIRECT("X"&amp;($AN2245+10))</f>
        <v>0</v>
      </c>
      <c r="AR2245" s="19" cm="1">
        <f t="array" aca="1" ref="AR2245" ca="1">INDIRECT("Y"&amp;($AN2245+10-$AQ$2)) - INDIRECT("Y"&amp;($AN2245+10))</f>
        <v>0</v>
      </c>
      <c r="AS2245" s="8" cm="1">
        <f t="array" aca="1" ref="AS2245" ca="1">INDIRECT("AD"&amp;($AN2245+10-$AQ$2))</f>
        <v>0</v>
      </c>
      <c r="AU2245" s="12" t="e">
        <f t="shared" ca="1" si="1587"/>
        <v>#DIV/0!</v>
      </c>
      <c r="AV2245" s="8">
        <f t="shared" ca="1" si="1596"/>
        <v>-273.14999999999998</v>
      </c>
      <c r="AW2245" s="8">
        <f t="shared" ca="1" si="1597"/>
        <v>0.80400000000000005</v>
      </c>
      <c r="AX2245" s="8" cm="1">
        <f t="array" aca="1" ref="AX2245" ca="1">AW2245 - dECuCon4C(AV2245)</f>
        <v>0.80399591120300784</v>
      </c>
      <c r="AY2245" s="8" cm="1">
        <f t="array" aca="1" ref="AY2245" ca="1">dECuCon4C(AV2245)</f>
        <v>4.0887969922092398E-6</v>
      </c>
      <c r="AZ2245" s="8"/>
      <c r="BA2245" s="13" t="e">
        <f t="shared" ca="1" si="1598"/>
        <v>#DIV/0!</v>
      </c>
    </row>
    <row r="2246" spans="22:53" x14ac:dyDescent="0.25">
      <c r="V2246" s="8" t="e">
        <f t="shared" si="1625"/>
        <v>#DIV/0!</v>
      </c>
      <c r="W2246" s="8" t="e">
        <f t="shared" si="1626"/>
        <v>#DIV/0!</v>
      </c>
      <c r="X2246" s="8" t="e">
        <f t="shared" si="1627"/>
        <v>#DIV/0!</v>
      </c>
      <c r="Y2246" s="8" t="e">
        <f t="shared" si="1628"/>
        <v>#DIV/0!</v>
      </c>
      <c r="Z2246" s="8"/>
      <c r="AA2246" s="8"/>
      <c r="AD2246" s="9" t="e" cm="1">
        <f t="array" aca="1" ref="AD2246" ca="1">Tgost2009(C2246/100.0557)+273.15</f>
        <v>#NAME?</v>
      </c>
      <c r="AE2246" s="8" t="e">
        <f t="shared" ca="1" si="1606"/>
        <v>#NAME?</v>
      </c>
      <c r="AF2246" s="8" t="e">
        <f t="shared" ca="1" si="1607"/>
        <v>#NAME?</v>
      </c>
      <c r="AG2246" s="8" t="e" cm="1">
        <f t="array" aca="1" ref="AG2246" ca="1">AF2246-dECuCon4C(AE2246)</f>
        <v>#NAME?</v>
      </c>
      <c r="AH2246" s="8" t="e" cm="1">
        <f t="array" aca="1" ref="AH2246" ca="1">dECuCon4C(AE2246)</f>
        <v>#VALUE!</v>
      </c>
      <c r="AI2246" s="10" t="e">
        <f t="shared" ca="1" si="1629"/>
        <v>#DIV/0!</v>
      </c>
      <c r="AJ2246" s="11" t="e">
        <f t="shared" ca="1" si="1586"/>
        <v>#NAME?</v>
      </c>
      <c r="AK2246" s="8" t="e">
        <f t="shared" ca="1" si="1608"/>
        <v>#NAME?</v>
      </c>
      <c r="AN2246" s="8">
        <f t="shared" si="1588"/>
        <v>26828</v>
      </c>
      <c r="AO2246" s="19" cm="1">
        <f t="array" aca="1" ref="AO2246" ca="1">INDIRECT("V"&amp;($AN2246+10-$AQ$2)) - INDIRECT("V"&amp;($AN2246+10))</f>
        <v>0</v>
      </c>
      <c r="AP2246" s="19" cm="1">
        <f t="array" aca="1" ref="AP2246" ca="1">INDIRECT("W"&amp;($AN2246+10-$AQ$2)) - INDIRECT("W"&amp;($AN2246+10))</f>
        <v>0</v>
      </c>
      <c r="AQ2246" s="19" cm="1">
        <f t="array" aca="1" ref="AQ2246" ca="1">INDIRECT("X"&amp;($AN2246+10-$AQ$2)) - INDIRECT("X"&amp;($AN2246+10))</f>
        <v>0</v>
      </c>
      <c r="AR2246" s="19" cm="1">
        <f t="array" aca="1" ref="AR2246" ca="1">INDIRECT("Y"&amp;($AN2246+10-$AQ$2)) - INDIRECT("Y"&amp;($AN2246+10))</f>
        <v>0</v>
      </c>
      <c r="AS2246" s="8" cm="1">
        <f t="array" aca="1" ref="AS2246" ca="1">INDIRECT("AD"&amp;($AN2246+10-$AQ$2))</f>
        <v>0</v>
      </c>
      <c r="AU2246" s="12" t="e">
        <f t="shared" ca="1" si="1587"/>
        <v>#DIV/0!</v>
      </c>
      <c r="AV2246" s="8">
        <f t="shared" ca="1" si="1596"/>
        <v>-273.14999999999998</v>
      </c>
      <c r="AW2246" s="8">
        <f t="shared" ca="1" si="1597"/>
        <v>0.80400000000000005</v>
      </c>
      <c r="AX2246" s="8" cm="1">
        <f t="array" aca="1" ref="AX2246" ca="1">AW2246 - dECuCon4C(AV2246)</f>
        <v>0.80399591120300784</v>
      </c>
      <c r="AY2246" s="8" cm="1">
        <f t="array" aca="1" ref="AY2246" ca="1">dECuCon4C(AV2246)</f>
        <v>4.0887969922092398E-6</v>
      </c>
      <c r="AZ2246" s="8"/>
      <c r="BA2246" s="13" t="e">
        <f t="shared" ca="1" si="1598"/>
        <v>#DIV/0!</v>
      </c>
    </row>
    <row r="2247" spans="22:53" x14ac:dyDescent="0.25">
      <c r="V2247" s="8" t="e">
        <f t="shared" si="1625"/>
        <v>#DIV/0!</v>
      </c>
      <c r="W2247" s="8" t="e">
        <f t="shared" si="1626"/>
        <v>#DIV/0!</v>
      </c>
      <c r="X2247" s="8" t="e">
        <f t="shared" si="1627"/>
        <v>#DIV/0!</v>
      </c>
      <c r="Y2247" s="8" t="e">
        <f t="shared" si="1628"/>
        <v>#DIV/0!</v>
      </c>
      <c r="Z2247" s="8"/>
      <c r="AA2247" s="8"/>
      <c r="AD2247" s="9" t="e" cm="1">
        <f t="array" aca="1" ref="AD2247" ca="1">Tgost2009(C2247/100.0557)+273.15</f>
        <v>#NAME?</v>
      </c>
      <c r="AE2247" s="8" t="e">
        <f t="shared" ca="1" si="1606"/>
        <v>#NAME?</v>
      </c>
      <c r="AF2247" s="8" t="e">
        <f t="shared" ca="1" si="1607"/>
        <v>#NAME?</v>
      </c>
      <c r="AG2247" s="8" t="e" cm="1">
        <f t="array" aca="1" ref="AG2247" ca="1">AF2247-dECuCon4C(AE2247)</f>
        <v>#NAME?</v>
      </c>
      <c r="AH2247" s="8" t="e" cm="1">
        <f t="array" aca="1" ref="AH2247" ca="1">dECuCon4C(AE2247)</f>
        <v>#VALUE!</v>
      </c>
      <c r="AI2247" s="10" t="e">
        <f t="shared" ca="1" si="1629"/>
        <v>#DIV/0!</v>
      </c>
      <c r="AJ2247" s="11" t="e">
        <f t="shared" ca="1" si="1586"/>
        <v>#NAME?</v>
      </c>
      <c r="AK2247" s="8" t="e">
        <f t="shared" ca="1" si="1608"/>
        <v>#NAME?</v>
      </c>
      <c r="AN2247" s="8">
        <f t="shared" si="1588"/>
        <v>26840</v>
      </c>
      <c r="AO2247" s="19" cm="1">
        <f t="array" aca="1" ref="AO2247" ca="1">INDIRECT("V"&amp;($AN2247+10-$AQ$2)) - INDIRECT("V"&amp;($AN2247+10))</f>
        <v>0</v>
      </c>
      <c r="AP2247" s="19" cm="1">
        <f t="array" aca="1" ref="AP2247" ca="1">INDIRECT("W"&amp;($AN2247+10-$AQ$2)) - INDIRECT("W"&amp;($AN2247+10))</f>
        <v>0</v>
      </c>
      <c r="AQ2247" s="19" cm="1">
        <f t="array" aca="1" ref="AQ2247" ca="1">INDIRECT("X"&amp;($AN2247+10-$AQ$2)) - INDIRECT("X"&amp;($AN2247+10))</f>
        <v>0</v>
      </c>
      <c r="AR2247" s="19" cm="1">
        <f t="array" aca="1" ref="AR2247" ca="1">INDIRECT("Y"&amp;($AN2247+10-$AQ$2)) - INDIRECT("Y"&amp;($AN2247+10))</f>
        <v>0</v>
      </c>
      <c r="AS2247" s="8" cm="1">
        <f t="array" aca="1" ref="AS2247" ca="1">INDIRECT("AD"&amp;($AN2247+10-$AQ$2))</f>
        <v>0</v>
      </c>
      <c r="AU2247" s="12" t="e">
        <f t="shared" ca="1" si="1587"/>
        <v>#DIV/0!</v>
      </c>
      <c r="AV2247" s="8">
        <f t="shared" ca="1" si="1596"/>
        <v>-273.14999999999998</v>
      </c>
      <c r="AW2247" s="8">
        <f t="shared" ca="1" si="1597"/>
        <v>0.80400000000000005</v>
      </c>
      <c r="AX2247" s="8" cm="1">
        <f t="array" aca="1" ref="AX2247" ca="1">AW2247 - dECuCon4C(AV2247)</f>
        <v>0.80399591120300784</v>
      </c>
      <c r="AY2247" s="8" cm="1">
        <f t="array" aca="1" ref="AY2247" ca="1">dECuCon4C(AV2247)</f>
        <v>4.0887969922092398E-6</v>
      </c>
      <c r="AZ2247" s="8"/>
      <c r="BA2247" s="13" t="e">
        <f t="shared" ca="1" si="1598"/>
        <v>#DIV/0!</v>
      </c>
    </row>
    <row r="2248" spans="22:53" x14ac:dyDescent="0.25">
      <c r="V2248" s="8" t="e">
        <f t="shared" si="1625"/>
        <v>#DIV/0!</v>
      </c>
      <c r="W2248" s="8" t="e">
        <f t="shared" si="1626"/>
        <v>#DIV/0!</v>
      </c>
      <c r="X2248" s="8" t="e">
        <f t="shared" si="1627"/>
        <v>#DIV/0!</v>
      </c>
      <c r="Y2248" s="8" t="e">
        <f t="shared" si="1628"/>
        <v>#DIV/0!</v>
      </c>
      <c r="Z2248" s="8"/>
      <c r="AA2248" s="8"/>
      <c r="AD2248" s="9" t="e" cm="1">
        <f t="array" aca="1" ref="AD2248" ca="1">Tgost2009(C2248/100.0557)+273.15</f>
        <v>#NAME?</v>
      </c>
      <c r="AE2248" s="8" t="e">
        <f t="shared" ca="1" si="1606"/>
        <v>#NAME?</v>
      </c>
      <c r="AF2248" s="8" t="e">
        <f t="shared" ca="1" si="1607"/>
        <v>#NAME?</v>
      </c>
      <c r="AG2248" s="8" t="e" cm="1">
        <f t="array" aca="1" ref="AG2248" ca="1">AF2248-dECuCon4C(AE2248)</f>
        <v>#NAME?</v>
      </c>
      <c r="AH2248" s="8" t="e" cm="1">
        <f t="array" aca="1" ref="AH2248" ca="1">dECuCon4C(AE2248)</f>
        <v>#VALUE!</v>
      </c>
      <c r="AI2248" s="10" t="e">
        <f t="shared" ca="1" si="1629"/>
        <v>#DIV/0!</v>
      </c>
      <c r="AJ2248" s="11" t="e">
        <f t="shared" ca="1" si="1586"/>
        <v>#NAME?</v>
      </c>
      <c r="AK2248" s="8" t="e">
        <f t="shared" ca="1" si="1608"/>
        <v>#NAME?</v>
      </c>
      <c r="AN2248" s="8">
        <f t="shared" si="1588"/>
        <v>26852</v>
      </c>
      <c r="AO2248" s="19" cm="1">
        <f t="array" aca="1" ref="AO2248" ca="1">INDIRECT("V"&amp;($AN2248+10-$AQ$2)) - INDIRECT("V"&amp;($AN2248+10))</f>
        <v>0</v>
      </c>
      <c r="AP2248" s="19" cm="1">
        <f t="array" aca="1" ref="AP2248" ca="1">INDIRECT("W"&amp;($AN2248+10-$AQ$2)) - INDIRECT("W"&amp;($AN2248+10))</f>
        <v>0</v>
      </c>
      <c r="AQ2248" s="19" cm="1">
        <f t="array" aca="1" ref="AQ2248" ca="1">INDIRECT("X"&amp;($AN2248+10-$AQ$2)) - INDIRECT("X"&amp;($AN2248+10))</f>
        <v>0</v>
      </c>
      <c r="AR2248" s="19" cm="1">
        <f t="array" aca="1" ref="AR2248" ca="1">INDIRECT("Y"&amp;($AN2248+10-$AQ$2)) - INDIRECT("Y"&amp;($AN2248+10))</f>
        <v>0</v>
      </c>
      <c r="AS2248" s="8" cm="1">
        <f t="array" aca="1" ref="AS2248" ca="1">INDIRECT("AD"&amp;($AN2248+10-$AQ$2))</f>
        <v>0</v>
      </c>
      <c r="AU2248" s="12" t="e">
        <f t="shared" ca="1" si="1587"/>
        <v>#DIV/0!</v>
      </c>
      <c r="AV2248" s="8">
        <f t="shared" ca="1" si="1596"/>
        <v>-273.14999999999998</v>
      </c>
      <c r="AW2248" s="8">
        <f t="shared" ca="1" si="1597"/>
        <v>0.80400000000000005</v>
      </c>
      <c r="AX2248" s="8" cm="1">
        <f t="array" aca="1" ref="AX2248" ca="1">AW2248 - dECuCon4C(AV2248)</f>
        <v>0.80399591120300784</v>
      </c>
      <c r="AY2248" s="8" cm="1">
        <f t="array" aca="1" ref="AY2248" ca="1">dECuCon4C(AV2248)</f>
        <v>4.0887969922092398E-6</v>
      </c>
      <c r="AZ2248" s="8"/>
      <c r="BA2248" s="13" t="e">
        <f t="shared" ca="1" si="1598"/>
        <v>#DIV/0!</v>
      </c>
    </row>
    <row r="2249" spans="22:53" x14ac:dyDescent="0.25">
      <c r="V2249" s="8" t="e">
        <f t="shared" si="1625"/>
        <v>#DIV/0!</v>
      </c>
      <c r="W2249" s="8" t="e">
        <f t="shared" si="1626"/>
        <v>#DIV/0!</v>
      </c>
      <c r="X2249" s="8" t="e">
        <f t="shared" si="1627"/>
        <v>#DIV/0!</v>
      </c>
      <c r="Y2249" s="8" t="e">
        <f t="shared" si="1628"/>
        <v>#DIV/0!</v>
      </c>
      <c r="Z2249" s="8"/>
      <c r="AA2249" s="8"/>
      <c r="AD2249" s="9" t="e" cm="1">
        <f t="array" aca="1" ref="AD2249" ca="1">Tgost2009(C2249/100.0557)+273.15</f>
        <v>#NAME?</v>
      </c>
      <c r="AE2249" s="8" t="e">
        <f t="shared" ca="1" si="1606"/>
        <v>#NAME?</v>
      </c>
      <c r="AF2249" s="8" t="e">
        <f t="shared" ca="1" si="1607"/>
        <v>#NAME?</v>
      </c>
      <c r="AG2249" s="8" t="e" cm="1">
        <f t="array" aca="1" ref="AG2249" ca="1">AF2249-dECuCon4C(AE2249)</f>
        <v>#NAME?</v>
      </c>
      <c r="AH2249" s="8" t="e" cm="1">
        <f t="array" aca="1" ref="AH2249" ca="1">dECuCon4C(AE2249)</f>
        <v>#VALUE!</v>
      </c>
      <c r="AI2249" s="10" t="e">
        <f t="shared" ca="1" si="1629"/>
        <v>#DIV/0!</v>
      </c>
      <c r="AJ2249" s="11" t="e">
        <f t="shared" ca="1" si="1586"/>
        <v>#NAME?</v>
      </c>
      <c r="AK2249" s="8" t="e">
        <f t="shared" ca="1" si="1608"/>
        <v>#NAME?</v>
      </c>
      <c r="AN2249" s="8">
        <f t="shared" si="1588"/>
        <v>26864</v>
      </c>
      <c r="AO2249" s="19" cm="1">
        <f t="array" aca="1" ref="AO2249" ca="1">INDIRECT("V"&amp;($AN2249+10-$AQ$2)) - INDIRECT("V"&amp;($AN2249+10))</f>
        <v>0</v>
      </c>
      <c r="AP2249" s="19" cm="1">
        <f t="array" aca="1" ref="AP2249" ca="1">INDIRECT("W"&amp;($AN2249+10-$AQ$2)) - INDIRECT("W"&amp;($AN2249+10))</f>
        <v>0</v>
      </c>
      <c r="AQ2249" s="19" cm="1">
        <f t="array" aca="1" ref="AQ2249" ca="1">INDIRECT("X"&amp;($AN2249+10-$AQ$2)) - INDIRECT("X"&amp;($AN2249+10))</f>
        <v>0</v>
      </c>
      <c r="AR2249" s="19" cm="1">
        <f t="array" aca="1" ref="AR2249" ca="1">INDIRECT("Y"&amp;($AN2249+10-$AQ$2)) - INDIRECT("Y"&amp;($AN2249+10))</f>
        <v>0</v>
      </c>
      <c r="AS2249" s="8" cm="1">
        <f t="array" aca="1" ref="AS2249" ca="1">INDIRECT("AD"&amp;($AN2249+10-$AQ$2))</f>
        <v>0</v>
      </c>
      <c r="AU2249" s="12" t="e">
        <f t="shared" ca="1" si="1587"/>
        <v>#DIV/0!</v>
      </c>
      <c r="AV2249" s="8">
        <f t="shared" ca="1" si="1596"/>
        <v>-273.14999999999998</v>
      </c>
      <c r="AW2249" s="8">
        <f t="shared" ca="1" si="1597"/>
        <v>0.80400000000000005</v>
      </c>
      <c r="AX2249" s="8" cm="1">
        <f t="array" aca="1" ref="AX2249" ca="1">AW2249 - dECuCon4C(AV2249)</f>
        <v>0.80399591120300784</v>
      </c>
      <c r="AY2249" s="8" cm="1">
        <f t="array" aca="1" ref="AY2249" ca="1">dECuCon4C(AV2249)</f>
        <v>4.0887969922092398E-6</v>
      </c>
      <c r="AZ2249" s="8"/>
      <c r="BA2249" s="13" t="e">
        <f t="shared" ca="1" si="1598"/>
        <v>#DIV/0!</v>
      </c>
    </row>
    <row r="2250" spans="22:53" x14ac:dyDescent="0.25">
      <c r="V2250" s="8" t="e">
        <f t="shared" si="1625"/>
        <v>#DIV/0!</v>
      </c>
      <c r="W2250" s="8" t="e">
        <f t="shared" si="1626"/>
        <v>#DIV/0!</v>
      </c>
      <c r="X2250" s="8" t="e">
        <f t="shared" si="1627"/>
        <v>#DIV/0!</v>
      </c>
      <c r="Y2250" s="8" t="e">
        <f t="shared" si="1628"/>
        <v>#DIV/0!</v>
      </c>
      <c r="Z2250" s="8"/>
      <c r="AA2250" s="8"/>
      <c r="AD2250" s="9" t="e" cm="1">
        <f t="array" aca="1" ref="AD2250" ca="1">Tgost2009(C2250/100.0557)+273.15</f>
        <v>#NAME?</v>
      </c>
      <c r="AE2250" s="8" t="e">
        <f t="shared" ca="1" si="1606"/>
        <v>#NAME?</v>
      </c>
      <c r="AF2250" s="8" t="e">
        <f t="shared" ca="1" si="1607"/>
        <v>#NAME?</v>
      </c>
      <c r="AG2250" s="8" t="e" cm="1">
        <f t="array" aca="1" ref="AG2250" ca="1">AF2250-dECuCon4C(AE2250)</f>
        <v>#NAME?</v>
      </c>
      <c r="AH2250" s="8" t="e" cm="1">
        <f t="array" aca="1" ref="AH2250" ca="1">dECuCon4C(AE2250)</f>
        <v>#VALUE!</v>
      </c>
      <c r="AI2250" s="10" t="e">
        <f t="shared" ca="1" si="1629"/>
        <v>#DIV/0!</v>
      </c>
      <c r="AJ2250" s="11" t="e">
        <f t="shared" ca="1" si="1586"/>
        <v>#NAME?</v>
      </c>
      <c r="AK2250" s="8" t="e">
        <f t="shared" ca="1" si="1608"/>
        <v>#NAME?</v>
      </c>
      <c r="AN2250" s="8">
        <f t="shared" si="1588"/>
        <v>26876</v>
      </c>
      <c r="AO2250" s="19" cm="1">
        <f t="array" aca="1" ref="AO2250" ca="1">INDIRECT("V"&amp;($AN2250+10-$AQ$2)) - INDIRECT("V"&amp;($AN2250+10))</f>
        <v>0</v>
      </c>
      <c r="AP2250" s="19" cm="1">
        <f t="array" aca="1" ref="AP2250" ca="1">INDIRECT("W"&amp;($AN2250+10-$AQ$2)) - INDIRECT("W"&amp;($AN2250+10))</f>
        <v>0</v>
      </c>
      <c r="AQ2250" s="19" cm="1">
        <f t="array" aca="1" ref="AQ2250" ca="1">INDIRECT("X"&amp;($AN2250+10-$AQ$2)) - INDIRECT("X"&amp;($AN2250+10))</f>
        <v>0</v>
      </c>
      <c r="AR2250" s="19" cm="1">
        <f t="array" aca="1" ref="AR2250" ca="1">INDIRECT("Y"&amp;($AN2250+10-$AQ$2)) - INDIRECT("Y"&amp;($AN2250+10))</f>
        <v>0</v>
      </c>
      <c r="AS2250" s="8" cm="1">
        <f t="array" aca="1" ref="AS2250" ca="1">INDIRECT("AD"&amp;($AN2250+10-$AQ$2))</f>
        <v>0</v>
      </c>
      <c r="AU2250" s="12" t="e">
        <f t="shared" ca="1" si="1587"/>
        <v>#DIV/0!</v>
      </c>
      <c r="AV2250" s="8">
        <f t="shared" ca="1" si="1596"/>
        <v>-273.14999999999998</v>
      </c>
      <c r="AW2250" s="8">
        <f t="shared" ca="1" si="1597"/>
        <v>0.80400000000000005</v>
      </c>
      <c r="AX2250" s="8" cm="1">
        <f t="array" aca="1" ref="AX2250" ca="1">AW2250 - dECuCon4C(AV2250)</f>
        <v>0.80399591120300784</v>
      </c>
      <c r="AY2250" s="8" cm="1">
        <f t="array" aca="1" ref="AY2250" ca="1">dECuCon4C(AV2250)</f>
        <v>4.0887969922092398E-6</v>
      </c>
      <c r="AZ2250" s="8"/>
      <c r="BA2250" s="13" t="e">
        <f t="shared" ca="1" si="1598"/>
        <v>#DIV/0!</v>
      </c>
    </row>
    <row r="2251" spans="22:53" x14ac:dyDescent="0.25">
      <c r="V2251" s="8"/>
      <c r="W2251" s="8"/>
      <c r="X2251" s="8"/>
      <c r="Y2251" s="8"/>
      <c r="Z2251" s="8" t="e">
        <f t="shared" ref="Z2251:Z2254" si="1630">AVERAGE(L2251:M2251)</f>
        <v>#DIV/0!</v>
      </c>
      <c r="AA2251" s="8" t="e">
        <f t="shared" ref="AA2251:AA2254" si="1631">AVERAGE(N2251:O2251)</f>
        <v>#DIV/0!</v>
      </c>
      <c r="AD2251" s="9" t="e" cm="1">
        <f t="array" aca="1" ref="AD2251" ca="1">Tgost2009(C2251/100.0557)+273.15</f>
        <v>#NAME?</v>
      </c>
      <c r="AE2251" s="8" t="e">
        <f t="shared" ca="1" si="1606"/>
        <v>#NAME?</v>
      </c>
      <c r="AF2251" s="8" t="e">
        <f t="shared" ca="1" si="1607"/>
        <v>#NAME?</v>
      </c>
      <c r="AG2251" s="8" t="e" cm="1">
        <f t="array" aca="1" ref="AG2251" ca="1">AF2251-dECuCon4C(AE2251)</f>
        <v>#NAME?</v>
      </c>
      <c r="AH2251" s="8" t="e" cm="1">
        <f t="array" aca="1" ref="AH2251" ca="1">dECuCon4C(AE2251)</f>
        <v>#VALUE!</v>
      </c>
      <c r="AI2251" s="10"/>
      <c r="AJ2251" s="11" t="e">
        <f t="shared" ca="1" si="1586"/>
        <v>#NAME?</v>
      </c>
      <c r="AK2251" s="8" t="e">
        <f t="shared" ca="1" si="1608"/>
        <v>#NAME?</v>
      </c>
      <c r="AN2251" s="8">
        <f t="shared" si="1588"/>
        <v>26888</v>
      </c>
      <c r="AO2251" s="19" cm="1">
        <f t="array" aca="1" ref="AO2251" ca="1">INDIRECT("V"&amp;($AN2251+10-$AQ$2)) - INDIRECT("V"&amp;($AN2251+10))</f>
        <v>0</v>
      </c>
      <c r="AP2251" s="19" cm="1">
        <f t="array" aca="1" ref="AP2251" ca="1">INDIRECT("W"&amp;($AN2251+10-$AQ$2)) - INDIRECT("W"&amp;($AN2251+10))</f>
        <v>0</v>
      </c>
      <c r="AQ2251" s="19" cm="1">
        <f t="array" aca="1" ref="AQ2251" ca="1">INDIRECT("X"&amp;($AN2251+10-$AQ$2)) - INDIRECT("X"&amp;($AN2251+10))</f>
        <v>0</v>
      </c>
      <c r="AR2251" s="19" cm="1">
        <f t="array" aca="1" ref="AR2251" ca="1">INDIRECT("Y"&amp;($AN2251+10-$AQ$2)) - INDIRECT("Y"&amp;($AN2251+10))</f>
        <v>0</v>
      </c>
      <c r="AS2251" s="8" cm="1">
        <f t="array" aca="1" ref="AS2251" ca="1">INDIRECT("AD"&amp;($AN2251+10-$AQ$2))</f>
        <v>0</v>
      </c>
      <c r="AU2251" s="12" t="e">
        <f t="shared" ca="1" si="1587"/>
        <v>#DIV/0!</v>
      </c>
      <c r="AV2251" s="8">
        <f t="shared" ca="1" si="1596"/>
        <v>-273.14999999999998</v>
      </c>
      <c r="AW2251" s="8">
        <f t="shared" ca="1" si="1597"/>
        <v>0.80400000000000005</v>
      </c>
      <c r="AX2251" s="8" cm="1">
        <f t="array" aca="1" ref="AX2251" ca="1">AW2251 - dECuCon4C(AV2251)</f>
        <v>0.80399591120300784</v>
      </c>
      <c r="AY2251" s="8" cm="1">
        <f t="array" aca="1" ref="AY2251" ca="1">dECuCon4C(AV2251)</f>
        <v>4.0887969922092398E-6</v>
      </c>
      <c r="AZ2251" s="8"/>
      <c r="BA2251" s="13" t="e">
        <f t="shared" ca="1" si="1598"/>
        <v>#DIV/0!</v>
      </c>
    </row>
    <row r="2252" spans="22:53" x14ac:dyDescent="0.25">
      <c r="V2252" s="8"/>
      <c r="W2252" s="8"/>
      <c r="X2252" s="8"/>
      <c r="Y2252" s="8"/>
      <c r="Z2252" s="8" t="e">
        <f t="shared" si="1630"/>
        <v>#DIV/0!</v>
      </c>
      <c r="AA2252" s="8" t="e">
        <f t="shared" si="1631"/>
        <v>#DIV/0!</v>
      </c>
      <c r="AD2252" s="9" t="e" cm="1">
        <f t="array" aca="1" ref="AD2252" ca="1">Tgost2009(C2252/100.0557)+273.15</f>
        <v>#NAME?</v>
      </c>
      <c r="AE2252" s="8" t="e">
        <f t="shared" ca="1" si="1606"/>
        <v>#NAME?</v>
      </c>
      <c r="AF2252" s="8" t="e">
        <f t="shared" ca="1" si="1607"/>
        <v>#NAME?</v>
      </c>
      <c r="AG2252" s="8" t="e" cm="1">
        <f t="array" aca="1" ref="AG2252" ca="1">AF2252-dECuCon4C(AE2252)</f>
        <v>#NAME?</v>
      </c>
      <c r="AH2252" s="8" t="e" cm="1">
        <f t="array" aca="1" ref="AH2252" ca="1">dECuCon4C(AE2252)</f>
        <v>#VALUE!</v>
      </c>
      <c r="AI2252" s="10"/>
      <c r="AJ2252" s="11" t="e">
        <f t="shared" ref="AJ2252:AJ2315" ca="1" si="1632">(AD2252-AD2251)/((B2252-B2251)/60)</f>
        <v>#NAME?</v>
      </c>
      <c r="AK2252" s="8" t="e">
        <f t="shared" ca="1" si="1608"/>
        <v>#NAME?</v>
      </c>
      <c r="AN2252" s="8">
        <f t="shared" si="1588"/>
        <v>26900</v>
      </c>
      <c r="AO2252" s="19" cm="1">
        <f t="array" aca="1" ref="AO2252" ca="1">INDIRECT("V"&amp;($AN2252+10-$AQ$2)) - INDIRECT("V"&amp;($AN2252+10))</f>
        <v>0</v>
      </c>
      <c r="AP2252" s="19" cm="1">
        <f t="array" aca="1" ref="AP2252" ca="1">INDIRECT("W"&amp;($AN2252+10-$AQ$2)) - INDIRECT("W"&amp;($AN2252+10))</f>
        <v>0</v>
      </c>
      <c r="AQ2252" s="19" cm="1">
        <f t="array" aca="1" ref="AQ2252" ca="1">INDIRECT("X"&amp;($AN2252+10-$AQ$2)) - INDIRECT("X"&amp;($AN2252+10))</f>
        <v>0</v>
      </c>
      <c r="AR2252" s="19" cm="1">
        <f t="array" aca="1" ref="AR2252" ca="1">INDIRECT("Y"&amp;($AN2252+10-$AQ$2)) - INDIRECT("Y"&amp;($AN2252+10))</f>
        <v>0</v>
      </c>
      <c r="AS2252" s="8" cm="1">
        <f t="array" aca="1" ref="AS2252" ca="1">INDIRECT("AD"&amp;($AN2252+10-$AQ$2))</f>
        <v>0</v>
      </c>
      <c r="AU2252" s="12" t="e">
        <f t="shared" ref="AU2252:AU2315" ca="1" si="1633">-(AS2252-AS2251)/$I$7</f>
        <v>#DIV/0!</v>
      </c>
      <c r="AV2252" s="8">
        <f t="shared" ca="1" si="1596"/>
        <v>-273.14999999999998</v>
      </c>
      <c r="AW2252" s="8">
        <f t="shared" ca="1" si="1597"/>
        <v>0.80400000000000005</v>
      </c>
      <c r="AX2252" s="8" cm="1">
        <f t="array" aca="1" ref="AX2252" ca="1">AW2252 - dECuCon4C(AV2252)</f>
        <v>0.80399591120300784</v>
      </c>
      <c r="AY2252" s="8" cm="1">
        <f t="array" aca="1" ref="AY2252" ca="1">dECuCon4C(AV2252)</f>
        <v>4.0887969922092398E-6</v>
      </c>
      <c r="AZ2252" s="8"/>
      <c r="BA2252" s="13" t="e">
        <f t="shared" ca="1" si="1598"/>
        <v>#DIV/0!</v>
      </c>
    </row>
    <row r="2253" spans="22:53" x14ac:dyDescent="0.25">
      <c r="V2253" s="8"/>
      <c r="W2253" s="8"/>
      <c r="X2253" s="8"/>
      <c r="Y2253" s="8"/>
      <c r="Z2253" s="8" t="e">
        <f t="shared" si="1630"/>
        <v>#DIV/0!</v>
      </c>
      <c r="AA2253" s="8" t="e">
        <f t="shared" si="1631"/>
        <v>#DIV/0!</v>
      </c>
      <c r="AD2253" s="9" t="e" cm="1">
        <f t="array" aca="1" ref="AD2253" ca="1">Tgost2009(C2253/100.0557)+273.15</f>
        <v>#NAME?</v>
      </c>
      <c r="AE2253" s="8" t="e">
        <f t="shared" ca="1" si="1606"/>
        <v>#NAME?</v>
      </c>
      <c r="AF2253" s="8" t="e">
        <f t="shared" ca="1" si="1607"/>
        <v>#NAME?</v>
      </c>
      <c r="AG2253" s="8" t="e" cm="1">
        <f t="array" aca="1" ref="AG2253" ca="1">AF2253-dECuCon4C(AE2253)</f>
        <v>#NAME?</v>
      </c>
      <c r="AH2253" s="8" t="e" cm="1">
        <f t="array" aca="1" ref="AH2253" ca="1">dECuCon4C(AE2253)</f>
        <v>#VALUE!</v>
      </c>
      <c r="AI2253" s="10"/>
      <c r="AJ2253" s="11" t="e">
        <f t="shared" ca="1" si="1632"/>
        <v>#NAME?</v>
      </c>
      <c r="AK2253" s="8" t="e">
        <f t="shared" ca="1" si="1608"/>
        <v>#NAME?</v>
      </c>
      <c r="AN2253" s="8">
        <f t="shared" si="1588"/>
        <v>26912</v>
      </c>
      <c r="AO2253" s="19" cm="1">
        <f t="array" aca="1" ref="AO2253" ca="1">INDIRECT("V"&amp;($AN2253+10-$AQ$2)) - INDIRECT("V"&amp;($AN2253+10))</f>
        <v>0</v>
      </c>
      <c r="AP2253" s="19" cm="1">
        <f t="array" aca="1" ref="AP2253" ca="1">INDIRECT("W"&amp;($AN2253+10-$AQ$2)) - INDIRECT("W"&amp;($AN2253+10))</f>
        <v>0</v>
      </c>
      <c r="AQ2253" s="19" cm="1">
        <f t="array" aca="1" ref="AQ2253" ca="1">INDIRECT("X"&amp;($AN2253+10-$AQ$2)) - INDIRECT("X"&amp;($AN2253+10))</f>
        <v>0</v>
      </c>
      <c r="AR2253" s="19" cm="1">
        <f t="array" aca="1" ref="AR2253" ca="1">INDIRECT("Y"&amp;($AN2253+10-$AQ$2)) - INDIRECT("Y"&amp;($AN2253+10))</f>
        <v>0</v>
      </c>
      <c r="AS2253" s="8" cm="1">
        <f t="array" aca="1" ref="AS2253" ca="1">INDIRECT("AD"&amp;($AN2253+10-$AQ$2))</f>
        <v>0</v>
      </c>
      <c r="AU2253" s="12" t="e">
        <f t="shared" ca="1" si="1633"/>
        <v>#DIV/0!</v>
      </c>
      <c r="AV2253" s="8">
        <f t="shared" ca="1" si="1596"/>
        <v>-273.14999999999998</v>
      </c>
      <c r="AW2253" s="8">
        <f t="shared" ca="1" si="1597"/>
        <v>0.80400000000000005</v>
      </c>
      <c r="AX2253" s="8" cm="1">
        <f t="array" aca="1" ref="AX2253" ca="1">AW2253 - dECuCon4C(AV2253)</f>
        <v>0.80399591120300784</v>
      </c>
      <c r="AY2253" s="8" cm="1">
        <f t="array" aca="1" ref="AY2253" ca="1">dECuCon4C(AV2253)</f>
        <v>4.0887969922092398E-6</v>
      </c>
      <c r="AZ2253" s="8"/>
      <c r="BA2253" s="13" t="e">
        <f t="shared" ca="1" si="1598"/>
        <v>#DIV/0!</v>
      </c>
    </row>
    <row r="2254" spans="22:53" x14ac:dyDescent="0.25">
      <c r="V2254" s="8"/>
      <c r="W2254" s="8"/>
      <c r="X2254" s="8"/>
      <c r="Y2254" s="8"/>
      <c r="Z2254" s="8" t="e">
        <f t="shared" si="1630"/>
        <v>#DIV/0!</v>
      </c>
      <c r="AA2254" s="8" t="e">
        <f t="shared" si="1631"/>
        <v>#DIV/0!</v>
      </c>
      <c r="AD2254" s="9" t="e" cm="1">
        <f t="array" aca="1" ref="AD2254" ca="1">Tgost2009(C2254/100.0557)+273.15</f>
        <v>#NAME?</v>
      </c>
      <c r="AE2254" s="8" t="e">
        <f t="shared" ca="1" si="1606"/>
        <v>#NAME?</v>
      </c>
      <c r="AF2254" s="8" t="e">
        <f t="shared" ca="1" si="1607"/>
        <v>#NAME?</v>
      </c>
      <c r="AG2254" s="8" t="e" cm="1">
        <f t="array" aca="1" ref="AG2254" ca="1">AF2254-dECuCon4C(AE2254)</f>
        <v>#NAME?</v>
      </c>
      <c r="AH2254" s="8" t="e" cm="1">
        <f t="array" aca="1" ref="AH2254" ca="1">dECuCon4C(AE2254)</f>
        <v>#VALUE!</v>
      </c>
      <c r="AI2254" s="10"/>
      <c r="AJ2254" s="11" t="e">
        <f t="shared" ca="1" si="1632"/>
        <v>#NAME?</v>
      </c>
      <c r="AK2254" s="8" t="e">
        <f t="shared" ca="1" si="1608"/>
        <v>#NAME?</v>
      </c>
      <c r="AN2254" s="8">
        <f t="shared" ref="AN2254:AN2317" si="1634">AN2253+$AQ$2*2+$AQ$3</f>
        <v>26924</v>
      </c>
      <c r="AO2254" s="19" cm="1">
        <f t="array" aca="1" ref="AO2254" ca="1">INDIRECT("V"&amp;($AN2254+10-$AQ$2)) - INDIRECT("V"&amp;($AN2254+10))</f>
        <v>0</v>
      </c>
      <c r="AP2254" s="19" cm="1">
        <f t="array" aca="1" ref="AP2254" ca="1">INDIRECT("W"&amp;($AN2254+10-$AQ$2)) - INDIRECT("W"&amp;($AN2254+10))</f>
        <v>0</v>
      </c>
      <c r="AQ2254" s="19" cm="1">
        <f t="array" aca="1" ref="AQ2254" ca="1">INDIRECT("X"&amp;($AN2254+10-$AQ$2)) - INDIRECT("X"&amp;($AN2254+10))</f>
        <v>0</v>
      </c>
      <c r="AR2254" s="19" cm="1">
        <f t="array" aca="1" ref="AR2254" ca="1">INDIRECT("Y"&amp;($AN2254+10-$AQ$2)) - INDIRECT("Y"&amp;($AN2254+10))</f>
        <v>0</v>
      </c>
      <c r="AS2254" s="8" cm="1">
        <f t="array" aca="1" ref="AS2254" ca="1">INDIRECT("AD"&amp;($AN2254+10-$AQ$2))</f>
        <v>0</v>
      </c>
      <c r="AU2254" s="12" t="e">
        <f t="shared" ca="1" si="1633"/>
        <v>#DIV/0!</v>
      </c>
      <c r="AV2254" s="8">
        <f t="shared" ca="1" si="1596"/>
        <v>-273.14999999999998</v>
      </c>
      <c r="AW2254" s="8">
        <f t="shared" ca="1" si="1597"/>
        <v>0.80400000000000005</v>
      </c>
      <c r="AX2254" s="8" cm="1">
        <f t="array" aca="1" ref="AX2254" ca="1">AW2254 - dECuCon4C(AV2254)</f>
        <v>0.80399591120300784</v>
      </c>
      <c r="AY2254" s="8" cm="1">
        <f t="array" aca="1" ref="AY2254" ca="1">dECuCon4C(AV2254)</f>
        <v>4.0887969922092398E-6</v>
      </c>
      <c r="AZ2254" s="8"/>
      <c r="BA2254" s="13" t="e">
        <f t="shared" ca="1" si="1598"/>
        <v>#DIV/0!</v>
      </c>
    </row>
    <row r="2255" spans="22:53" x14ac:dyDescent="0.25">
      <c r="V2255" s="8" t="e">
        <f t="shared" ref="V2255:V2262" si="1635">AVERAGE(D2255:E2255)</f>
        <v>#DIV/0!</v>
      </c>
      <c r="W2255" s="8" t="e">
        <f t="shared" ref="W2255:W2262" si="1636">AVERAGE(F2255:G2255)</f>
        <v>#DIV/0!</v>
      </c>
      <c r="X2255" s="8" t="e">
        <f t="shared" ref="X2255:X2262" si="1637">AVERAGE(H2255:I2255)</f>
        <v>#DIV/0!</v>
      </c>
      <c r="Y2255" s="8" t="e">
        <f t="shared" ref="Y2255:Y2262" si="1638">AVERAGE(J2255:K2255)</f>
        <v>#DIV/0!</v>
      </c>
      <c r="Z2255" s="8"/>
      <c r="AA2255" s="8"/>
      <c r="AD2255" s="9" t="e" cm="1">
        <f t="array" aca="1" ref="AD2255" ca="1">Tgost2009(C2255/100.0557)+273.15</f>
        <v>#NAME?</v>
      </c>
      <c r="AE2255" s="8" t="e">
        <f t="shared" ca="1" si="1606"/>
        <v>#NAME?</v>
      </c>
      <c r="AF2255" s="8" t="e">
        <f t="shared" ca="1" si="1607"/>
        <v>#NAME?</v>
      </c>
      <c r="AG2255" s="8" t="e" cm="1">
        <f t="array" aca="1" ref="AG2255" ca="1">AF2255-dECuCon4C(AE2255)</f>
        <v>#NAME?</v>
      </c>
      <c r="AH2255" s="8" t="e" cm="1">
        <f t="array" aca="1" ref="AH2255" ca="1">dECuCon4C(AE2255)</f>
        <v>#VALUE!</v>
      </c>
      <c r="AI2255" s="10" t="e">
        <f t="shared" ref="AI2255:AI2262" ca="1" si="1639">(W2255-V2255)/(AF2255-AG2255)*10^(6)</f>
        <v>#DIV/0!</v>
      </c>
      <c r="AJ2255" s="11" t="e">
        <f t="shared" ca="1" si="1632"/>
        <v>#NAME?</v>
      </c>
      <c r="AK2255" s="8" t="e">
        <f t="shared" ca="1" si="1608"/>
        <v>#NAME?</v>
      </c>
      <c r="AN2255" s="8">
        <f t="shared" si="1634"/>
        <v>26936</v>
      </c>
      <c r="AO2255" s="19" cm="1">
        <f t="array" aca="1" ref="AO2255" ca="1">INDIRECT("V"&amp;($AN2255+10-$AQ$2)) - INDIRECT("V"&amp;($AN2255+10))</f>
        <v>0</v>
      </c>
      <c r="AP2255" s="19" cm="1">
        <f t="array" aca="1" ref="AP2255" ca="1">INDIRECT("W"&amp;($AN2255+10-$AQ$2)) - INDIRECT("W"&amp;($AN2255+10))</f>
        <v>0</v>
      </c>
      <c r="AQ2255" s="19" cm="1">
        <f t="array" aca="1" ref="AQ2255" ca="1">INDIRECT("X"&amp;($AN2255+10-$AQ$2)) - INDIRECT("X"&amp;($AN2255+10))</f>
        <v>0</v>
      </c>
      <c r="AR2255" s="19" cm="1">
        <f t="array" aca="1" ref="AR2255" ca="1">INDIRECT("Y"&amp;($AN2255+10-$AQ$2)) - INDIRECT("Y"&amp;($AN2255+10))</f>
        <v>0</v>
      </c>
      <c r="AS2255" s="8" cm="1">
        <f t="array" aca="1" ref="AS2255" ca="1">INDIRECT("AD"&amp;($AN2255+10-$AQ$2))</f>
        <v>0</v>
      </c>
      <c r="AU2255" s="12" t="e">
        <f t="shared" ca="1" si="1633"/>
        <v>#DIV/0!</v>
      </c>
      <c r="AV2255" s="8">
        <f t="shared" ca="1" si="1596"/>
        <v>-273.14999999999998</v>
      </c>
      <c r="AW2255" s="8">
        <f t="shared" ca="1" si="1597"/>
        <v>0.80400000000000005</v>
      </c>
      <c r="AX2255" s="8" cm="1">
        <f t="array" aca="1" ref="AX2255" ca="1">AW2255 - dECuCon4C(AV2255)</f>
        <v>0.80399591120300784</v>
      </c>
      <c r="AY2255" s="8" cm="1">
        <f t="array" aca="1" ref="AY2255" ca="1">dECuCon4C(AV2255)</f>
        <v>4.0887969922092398E-6</v>
      </c>
      <c r="AZ2255" s="8"/>
      <c r="BA2255" s="13" t="e">
        <f t="shared" ca="1" si="1598"/>
        <v>#DIV/0!</v>
      </c>
    </row>
    <row r="2256" spans="22:53" x14ac:dyDescent="0.25">
      <c r="V2256" s="8" t="e">
        <f t="shared" si="1635"/>
        <v>#DIV/0!</v>
      </c>
      <c r="W2256" s="8" t="e">
        <f t="shared" si="1636"/>
        <v>#DIV/0!</v>
      </c>
      <c r="X2256" s="8" t="e">
        <f t="shared" si="1637"/>
        <v>#DIV/0!</v>
      </c>
      <c r="Y2256" s="8" t="e">
        <f t="shared" si="1638"/>
        <v>#DIV/0!</v>
      </c>
      <c r="Z2256" s="8"/>
      <c r="AA2256" s="8"/>
      <c r="AD2256" s="9" t="e" cm="1">
        <f t="array" aca="1" ref="AD2256" ca="1">Tgost2009(C2256/100.0557)+273.15</f>
        <v>#NAME?</v>
      </c>
      <c r="AE2256" s="8" t="e">
        <f t="shared" ca="1" si="1606"/>
        <v>#NAME?</v>
      </c>
      <c r="AF2256" s="8" t="e">
        <f t="shared" ca="1" si="1607"/>
        <v>#NAME?</v>
      </c>
      <c r="AG2256" s="8" t="e" cm="1">
        <f t="array" aca="1" ref="AG2256" ca="1">AF2256-dECuCon4C(AE2256)</f>
        <v>#NAME?</v>
      </c>
      <c r="AH2256" s="8" t="e" cm="1">
        <f t="array" aca="1" ref="AH2256" ca="1">dECuCon4C(AE2256)</f>
        <v>#VALUE!</v>
      </c>
      <c r="AI2256" s="10" t="e">
        <f t="shared" ca="1" si="1639"/>
        <v>#DIV/0!</v>
      </c>
      <c r="AJ2256" s="11" t="e">
        <f t="shared" ca="1" si="1632"/>
        <v>#NAME?</v>
      </c>
      <c r="AK2256" s="8" t="e">
        <f t="shared" ca="1" si="1608"/>
        <v>#NAME?</v>
      </c>
      <c r="AN2256" s="8">
        <f t="shared" si="1634"/>
        <v>26948</v>
      </c>
      <c r="AO2256" s="19" cm="1">
        <f t="array" aca="1" ref="AO2256" ca="1">INDIRECT("V"&amp;($AN2256+10-$AQ$2)) - INDIRECT("V"&amp;($AN2256+10))</f>
        <v>0</v>
      </c>
      <c r="AP2256" s="19" cm="1">
        <f t="array" aca="1" ref="AP2256" ca="1">INDIRECT("W"&amp;($AN2256+10-$AQ$2)) - INDIRECT("W"&amp;($AN2256+10))</f>
        <v>0</v>
      </c>
      <c r="AQ2256" s="19" cm="1">
        <f t="array" aca="1" ref="AQ2256" ca="1">INDIRECT("X"&amp;($AN2256+10-$AQ$2)) - INDIRECT("X"&amp;($AN2256+10))</f>
        <v>0</v>
      </c>
      <c r="AR2256" s="19" cm="1">
        <f t="array" aca="1" ref="AR2256" ca="1">INDIRECT("Y"&amp;($AN2256+10-$AQ$2)) - INDIRECT("Y"&amp;($AN2256+10))</f>
        <v>0</v>
      </c>
      <c r="AS2256" s="8" cm="1">
        <f t="array" aca="1" ref="AS2256" ca="1">INDIRECT("AD"&amp;($AN2256+10-$AQ$2))</f>
        <v>0</v>
      </c>
      <c r="AU2256" s="12" t="e">
        <f t="shared" ca="1" si="1633"/>
        <v>#DIV/0!</v>
      </c>
      <c r="AV2256" s="8">
        <f t="shared" ca="1" si="1596"/>
        <v>-273.14999999999998</v>
      </c>
      <c r="AW2256" s="8">
        <f t="shared" ca="1" si="1597"/>
        <v>0.80400000000000005</v>
      </c>
      <c r="AX2256" s="8" cm="1">
        <f t="array" aca="1" ref="AX2256" ca="1">AW2256 - dECuCon4C(AV2256)</f>
        <v>0.80399591120300784</v>
      </c>
      <c r="AY2256" s="8" cm="1">
        <f t="array" aca="1" ref="AY2256" ca="1">dECuCon4C(AV2256)</f>
        <v>4.0887969922092398E-6</v>
      </c>
      <c r="AZ2256" s="8"/>
      <c r="BA2256" s="13" t="e">
        <f t="shared" ca="1" si="1598"/>
        <v>#DIV/0!</v>
      </c>
    </row>
    <row r="2257" spans="22:53" x14ac:dyDescent="0.25">
      <c r="V2257" s="8" t="e">
        <f t="shared" si="1635"/>
        <v>#DIV/0!</v>
      </c>
      <c r="W2257" s="8" t="e">
        <f t="shared" si="1636"/>
        <v>#DIV/0!</v>
      </c>
      <c r="X2257" s="8" t="e">
        <f t="shared" si="1637"/>
        <v>#DIV/0!</v>
      </c>
      <c r="Y2257" s="8" t="e">
        <f t="shared" si="1638"/>
        <v>#DIV/0!</v>
      </c>
      <c r="Z2257" s="8"/>
      <c r="AA2257" s="8"/>
      <c r="AD2257" s="9" t="e" cm="1">
        <f t="array" aca="1" ref="AD2257" ca="1">Tgost2009(C2257/100.0557)+273.15</f>
        <v>#NAME?</v>
      </c>
      <c r="AE2257" s="8" t="e">
        <f t="shared" ca="1" si="1606"/>
        <v>#NAME?</v>
      </c>
      <c r="AF2257" s="8" t="e">
        <f t="shared" ca="1" si="1607"/>
        <v>#NAME?</v>
      </c>
      <c r="AG2257" s="8" t="e" cm="1">
        <f t="array" aca="1" ref="AG2257" ca="1">AF2257-dECuCon4C(AE2257)</f>
        <v>#NAME?</v>
      </c>
      <c r="AH2257" s="8" t="e" cm="1">
        <f t="array" aca="1" ref="AH2257" ca="1">dECuCon4C(AE2257)</f>
        <v>#VALUE!</v>
      </c>
      <c r="AI2257" s="10" t="e">
        <f t="shared" ca="1" si="1639"/>
        <v>#DIV/0!</v>
      </c>
      <c r="AJ2257" s="11" t="e">
        <f t="shared" ca="1" si="1632"/>
        <v>#NAME?</v>
      </c>
      <c r="AK2257" s="8" t="e">
        <f t="shared" ca="1" si="1608"/>
        <v>#NAME?</v>
      </c>
      <c r="AN2257" s="8">
        <f t="shared" si="1634"/>
        <v>26960</v>
      </c>
      <c r="AO2257" s="19" cm="1">
        <f t="array" aca="1" ref="AO2257" ca="1">INDIRECT("V"&amp;($AN2257+10-$AQ$2)) - INDIRECT("V"&amp;($AN2257+10))</f>
        <v>0</v>
      </c>
      <c r="AP2257" s="19" cm="1">
        <f t="array" aca="1" ref="AP2257" ca="1">INDIRECT("W"&amp;($AN2257+10-$AQ$2)) - INDIRECT("W"&amp;($AN2257+10))</f>
        <v>0</v>
      </c>
      <c r="AQ2257" s="19" cm="1">
        <f t="array" aca="1" ref="AQ2257" ca="1">INDIRECT("X"&amp;($AN2257+10-$AQ$2)) - INDIRECT("X"&amp;($AN2257+10))</f>
        <v>0</v>
      </c>
      <c r="AR2257" s="19" cm="1">
        <f t="array" aca="1" ref="AR2257" ca="1">INDIRECT("Y"&amp;($AN2257+10-$AQ$2)) - INDIRECT("Y"&amp;($AN2257+10))</f>
        <v>0</v>
      </c>
      <c r="AS2257" s="8" cm="1">
        <f t="array" aca="1" ref="AS2257" ca="1">INDIRECT("AD"&amp;($AN2257+10-$AQ$2))</f>
        <v>0</v>
      </c>
      <c r="AU2257" s="12" t="e">
        <f t="shared" ca="1" si="1633"/>
        <v>#DIV/0!</v>
      </c>
      <c r="AV2257" s="8">
        <f t="shared" ca="1" si="1596"/>
        <v>-273.14999999999998</v>
      </c>
      <c r="AW2257" s="8">
        <f t="shared" ca="1" si="1597"/>
        <v>0.80400000000000005</v>
      </c>
      <c r="AX2257" s="8" cm="1">
        <f t="array" aca="1" ref="AX2257" ca="1">AW2257 - dECuCon4C(AV2257)</f>
        <v>0.80399591120300784</v>
      </c>
      <c r="AY2257" s="8" cm="1">
        <f t="array" aca="1" ref="AY2257" ca="1">dECuCon4C(AV2257)</f>
        <v>4.0887969922092398E-6</v>
      </c>
      <c r="AZ2257" s="8"/>
      <c r="BA2257" s="13" t="e">
        <f t="shared" ca="1" si="1598"/>
        <v>#DIV/0!</v>
      </c>
    </row>
    <row r="2258" spans="22:53" x14ac:dyDescent="0.25">
      <c r="V2258" s="8" t="e">
        <f t="shared" si="1635"/>
        <v>#DIV/0!</v>
      </c>
      <c r="W2258" s="8" t="e">
        <f t="shared" si="1636"/>
        <v>#DIV/0!</v>
      </c>
      <c r="X2258" s="8" t="e">
        <f t="shared" si="1637"/>
        <v>#DIV/0!</v>
      </c>
      <c r="Y2258" s="8" t="e">
        <f t="shared" si="1638"/>
        <v>#DIV/0!</v>
      </c>
      <c r="Z2258" s="8"/>
      <c r="AA2258" s="8"/>
      <c r="AD2258" s="9" t="e" cm="1">
        <f t="array" aca="1" ref="AD2258" ca="1">Tgost2009(C2258/100.0557)+273.15</f>
        <v>#NAME?</v>
      </c>
      <c r="AE2258" s="8" t="e">
        <f t="shared" ca="1" si="1606"/>
        <v>#NAME?</v>
      </c>
      <c r="AF2258" s="8" t="e">
        <f t="shared" ca="1" si="1607"/>
        <v>#NAME?</v>
      </c>
      <c r="AG2258" s="8" t="e" cm="1">
        <f t="array" aca="1" ref="AG2258" ca="1">AF2258-dECuCon4C(AE2258)</f>
        <v>#NAME?</v>
      </c>
      <c r="AH2258" s="8" t="e" cm="1">
        <f t="array" aca="1" ref="AH2258" ca="1">dECuCon4C(AE2258)</f>
        <v>#VALUE!</v>
      </c>
      <c r="AI2258" s="10" t="e">
        <f t="shared" ca="1" si="1639"/>
        <v>#DIV/0!</v>
      </c>
      <c r="AJ2258" s="11" t="e">
        <f t="shared" ca="1" si="1632"/>
        <v>#NAME?</v>
      </c>
      <c r="AK2258" s="8" t="e">
        <f t="shared" ca="1" si="1608"/>
        <v>#NAME?</v>
      </c>
      <c r="AN2258" s="8">
        <f t="shared" si="1634"/>
        <v>26972</v>
      </c>
      <c r="AO2258" s="19" cm="1">
        <f t="array" aca="1" ref="AO2258" ca="1">INDIRECT("V"&amp;($AN2258+10-$AQ$2)) - INDIRECT("V"&amp;($AN2258+10))</f>
        <v>0</v>
      </c>
      <c r="AP2258" s="19" cm="1">
        <f t="array" aca="1" ref="AP2258" ca="1">INDIRECT("W"&amp;($AN2258+10-$AQ$2)) - INDIRECT("W"&amp;($AN2258+10))</f>
        <v>0</v>
      </c>
      <c r="AQ2258" s="19" cm="1">
        <f t="array" aca="1" ref="AQ2258" ca="1">INDIRECT("X"&amp;($AN2258+10-$AQ$2)) - INDIRECT("X"&amp;($AN2258+10))</f>
        <v>0</v>
      </c>
      <c r="AR2258" s="19" cm="1">
        <f t="array" aca="1" ref="AR2258" ca="1">INDIRECT("Y"&amp;($AN2258+10-$AQ$2)) - INDIRECT("Y"&amp;($AN2258+10))</f>
        <v>0</v>
      </c>
      <c r="AS2258" s="8" cm="1">
        <f t="array" aca="1" ref="AS2258" ca="1">INDIRECT("AD"&amp;($AN2258+10-$AQ$2))</f>
        <v>0</v>
      </c>
      <c r="AU2258" s="12" t="e">
        <f t="shared" ca="1" si="1633"/>
        <v>#DIV/0!</v>
      </c>
      <c r="AV2258" s="8">
        <f t="shared" ca="1" si="1596"/>
        <v>-273.14999999999998</v>
      </c>
      <c r="AW2258" s="8">
        <f t="shared" ca="1" si="1597"/>
        <v>0.80400000000000005</v>
      </c>
      <c r="AX2258" s="8" cm="1">
        <f t="array" aca="1" ref="AX2258" ca="1">AW2258 - dECuCon4C(AV2258)</f>
        <v>0.80399591120300784</v>
      </c>
      <c r="AY2258" s="8" cm="1">
        <f t="array" aca="1" ref="AY2258" ca="1">dECuCon4C(AV2258)</f>
        <v>4.0887969922092398E-6</v>
      </c>
      <c r="AZ2258" s="8"/>
      <c r="BA2258" s="13" t="e">
        <f t="shared" ca="1" si="1598"/>
        <v>#DIV/0!</v>
      </c>
    </row>
    <row r="2259" spans="22:53" x14ac:dyDescent="0.25">
      <c r="V2259" s="8" t="e">
        <f t="shared" si="1635"/>
        <v>#DIV/0!</v>
      </c>
      <c r="W2259" s="8" t="e">
        <f t="shared" si="1636"/>
        <v>#DIV/0!</v>
      </c>
      <c r="X2259" s="8" t="e">
        <f t="shared" si="1637"/>
        <v>#DIV/0!</v>
      </c>
      <c r="Y2259" s="8" t="e">
        <f t="shared" si="1638"/>
        <v>#DIV/0!</v>
      </c>
      <c r="Z2259" s="8"/>
      <c r="AA2259" s="8"/>
      <c r="AD2259" s="9" t="e" cm="1">
        <f t="array" aca="1" ref="AD2259" ca="1">Tgost2009(C2259/100.0557)+273.15</f>
        <v>#NAME?</v>
      </c>
      <c r="AE2259" s="8" t="e">
        <f t="shared" ca="1" si="1606"/>
        <v>#NAME?</v>
      </c>
      <c r="AF2259" s="8" t="e">
        <f t="shared" ca="1" si="1607"/>
        <v>#NAME?</v>
      </c>
      <c r="AG2259" s="8" t="e" cm="1">
        <f t="array" aca="1" ref="AG2259" ca="1">AF2259-dECuCon4C(AE2259)</f>
        <v>#NAME?</v>
      </c>
      <c r="AH2259" s="8" t="e" cm="1">
        <f t="array" aca="1" ref="AH2259" ca="1">dECuCon4C(AE2259)</f>
        <v>#VALUE!</v>
      </c>
      <c r="AI2259" s="10" t="e">
        <f t="shared" ca="1" si="1639"/>
        <v>#DIV/0!</v>
      </c>
      <c r="AJ2259" s="11" t="e">
        <f t="shared" ca="1" si="1632"/>
        <v>#NAME?</v>
      </c>
      <c r="AK2259" s="8" t="e">
        <f t="shared" ca="1" si="1608"/>
        <v>#NAME?</v>
      </c>
      <c r="AN2259" s="8">
        <f t="shared" si="1634"/>
        <v>26984</v>
      </c>
      <c r="AO2259" s="19" cm="1">
        <f t="array" aca="1" ref="AO2259" ca="1">INDIRECT("V"&amp;($AN2259+10-$AQ$2)) - INDIRECT("V"&amp;($AN2259+10))</f>
        <v>0</v>
      </c>
      <c r="AP2259" s="19" cm="1">
        <f t="array" aca="1" ref="AP2259" ca="1">INDIRECT("W"&amp;($AN2259+10-$AQ$2)) - INDIRECT("W"&amp;($AN2259+10))</f>
        <v>0</v>
      </c>
      <c r="AQ2259" s="19" cm="1">
        <f t="array" aca="1" ref="AQ2259" ca="1">INDIRECT("X"&amp;($AN2259+10-$AQ$2)) - INDIRECT("X"&amp;($AN2259+10))</f>
        <v>0</v>
      </c>
      <c r="AR2259" s="19" cm="1">
        <f t="array" aca="1" ref="AR2259" ca="1">INDIRECT("Y"&amp;($AN2259+10-$AQ$2)) - INDIRECT("Y"&amp;($AN2259+10))</f>
        <v>0</v>
      </c>
      <c r="AS2259" s="8" cm="1">
        <f t="array" aca="1" ref="AS2259" ca="1">INDIRECT("AD"&amp;($AN2259+10-$AQ$2))</f>
        <v>0</v>
      </c>
      <c r="AU2259" s="12" t="e">
        <f t="shared" ca="1" si="1633"/>
        <v>#DIV/0!</v>
      </c>
      <c r="AV2259" s="8">
        <f t="shared" ca="1" si="1596"/>
        <v>-273.14999999999998</v>
      </c>
      <c r="AW2259" s="8">
        <f t="shared" ca="1" si="1597"/>
        <v>0.80400000000000005</v>
      </c>
      <c r="AX2259" s="8" cm="1">
        <f t="array" aca="1" ref="AX2259" ca="1">AW2259 - dECuCon4C(AV2259)</f>
        <v>0.80399591120300784</v>
      </c>
      <c r="AY2259" s="8" cm="1">
        <f t="array" aca="1" ref="AY2259" ca="1">dECuCon4C(AV2259)</f>
        <v>4.0887969922092398E-6</v>
      </c>
      <c r="AZ2259" s="8"/>
      <c r="BA2259" s="13" t="e">
        <f t="shared" ca="1" si="1598"/>
        <v>#DIV/0!</v>
      </c>
    </row>
    <row r="2260" spans="22:53" x14ac:dyDescent="0.25">
      <c r="V2260" s="8" t="e">
        <f t="shared" si="1635"/>
        <v>#DIV/0!</v>
      </c>
      <c r="W2260" s="8" t="e">
        <f t="shared" si="1636"/>
        <v>#DIV/0!</v>
      </c>
      <c r="X2260" s="8" t="e">
        <f t="shared" si="1637"/>
        <v>#DIV/0!</v>
      </c>
      <c r="Y2260" s="8" t="e">
        <f t="shared" si="1638"/>
        <v>#DIV/0!</v>
      </c>
      <c r="Z2260" s="8"/>
      <c r="AA2260" s="8"/>
      <c r="AD2260" s="9" t="e" cm="1">
        <f t="array" aca="1" ref="AD2260" ca="1">Tgost2009(C2260/100.0557)+273.15</f>
        <v>#NAME?</v>
      </c>
      <c r="AE2260" s="8" t="e">
        <f t="shared" ca="1" si="1606"/>
        <v>#NAME?</v>
      </c>
      <c r="AF2260" s="8" t="e">
        <f t="shared" ca="1" si="1607"/>
        <v>#NAME?</v>
      </c>
      <c r="AG2260" s="8" t="e" cm="1">
        <f t="array" aca="1" ref="AG2260" ca="1">AF2260-dECuCon4C(AE2260)</f>
        <v>#NAME?</v>
      </c>
      <c r="AH2260" s="8" t="e" cm="1">
        <f t="array" aca="1" ref="AH2260" ca="1">dECuCon4C(AE2260)</f>
        <v>#VALUE!</v>
      </c>
      <c r="AI2260" s="10" t="e">
        <f t="shared" ca="1" si="1639"/>
        <v>#DIV/0!</v>
      </c>
      <c r="AJ2260" s="11" t="e">
        <f t="shared" ca="1" si="1632"/>
        <v>#NAME?</v>
      </c>
      <c r="AK2260" s="8" t="e">
        <f t="shared" ca="1" si="1608"/>
        <v>#NAME?</v>
      </c>
      <c r="AN2260" s="8">
        <f t="shared" si="1634"/>
        <v>26996</v>
      </c>
      <c r="AO2260" s="19" cm="1">
        <f t="array" aca="1" ref="AO2260" ca="1">INDIRECT("V"&amp;($AN2260+10-$AQ$2)) - INDIRECT("V"&amp;($AN2260+10))</f>
        <v>0</v>
      </c>
      <c r="AP2260" s="19" cm="1">
        <f t="array" aca="1" ref="AP2260" ca="1">INDIRECT("W"&amp;($AN2260+10-$AQ$2)) - INDIRECT("W"&amp;($AN2260+10))</f>
        <v>0</v>
      </c>
      <c r="AQ2260" s="19" cm="1">
        <f t="array" aca="1" ref="AQ2260" ca="1">INDIRECT("X"&amp;($AN2260+10-$AQ$2)) - INDIRECT("X"&amp;($AN2260+10))</f>
        <v>0</v>
      </c>
      <c r="AR2260" s="19" cm="1">
        <f t="array" aca="1" ref="AR2260" ca="1">INDIRECT("Y"&amp;($AN2260+10-$AQ$2)) - INDIRECT("Y"&amp;($AN2260+10))</f>
        <v>0</v>
      </c>
      <c r="AS2260" s="8" cm="1">
        <f t="array" aca="1" ref="AS2260" ca="1">INDIRECT("AD"&amp;($AN2260+10-$AQ$2))</f>
        <v>0</v>
      </c>
      <c r="AU2260" s="12" t="e">
        <f t="shared" ca="1" si="1633"/>
        <v>#DIV/0!</v>
      </c>
      <c r="AV2260" s="8">
        <f t="shared" ca="1" si="1596"/>
        <v>-273.14999999999998</v>
      </c>
      <c r="AW2260" s="8">
        <f t="shared" ca="1" si="1597"/>
        <v>0.80400000000000005</v>
      </c>
      <c r="AX2260" s="8" cm="1">
        <f t="array" aca="1" ref="AX2260" ca="1">AW2260 - dECuCon4C(AV2260)</f>
        <v>0.80399591120300784</v>
      </c>
      <c r="AY2260" s="8" cm="1">
        <f t="array" aca="1" ref="AY2260" ca="1">dECuCon4C(AV2260)</f>
        <v>4.0887969922092398E-6</v>
      </c>
      <c r="AZ2260" s="8"/>
      <c r="BA2260" s="13" t="e">
        <f t="shared" ca="1" si="1598"/>
        <v>#DIV/0!</v>
      </c>
    </row>
    <row r="2261" spans="22:53" x14ac:dyDescent="0.25">
      <c r="V2261" s="8" t="e">
        <f t="shared" si="1635"/>
        <v>#DIV/0!</v>
      </c>
      <c r="W2261" s="8" t="e">
        <f t="shared" si="1636"/>
        <v>#DIV/0!</v>
      </c>
      <c r="X2261" s="8" t="e">
        <f t="shared" si="1637"/>
        <v>#DIV/0!</v>
      </c>
      <c r="Y2261" s="8" t="e">
        <f t="shared" si="1638"/>
        <v>#DIV/0!</v>
      </c>
      <c r="Z2261" s="8"/>
      <c r="AA2261" s="8"/>
      <c r="AD2261" s="9" t="e" cm="1">
        <f t="array" aca="1" ref="AD2261" ca="1">Tgost2009(C2261/100.0557)+273.15</f>
        <v>#NAME?</v>
      </c>
      <c r="AE2261" s="8" t="e">
        <f t="shared" ca="1" si="1606"/>
        <v>#NAME?</v>
      </c>
      <c r="AF2261" s="8" t="e">
        <f t="shared" ca="1" si="1607"/>
        <v>#NAME?</v>
      </c>
      <c r="AG2261" s="8" t="e" cm="1">
        <f t="array" aca="1" ref="AG2261" ca="1">AF2261-dECuCon4C(AE2261)</f>
        <v>#NAME?</v>
      </c>
      <c r="AH2261" s="8" t="e" cm="1">
        <f t="array" aca="1" ref="AH2261" ca="1">dECuCon4C(AE2261)</f>
        <v>#VALUE!</v>
      </c>
      <c r="AI2261" s="10" t="e">
        <f t="shared" ca="1" si="1639"/>
        <v>#DIV/0!</v>
      </c>
      <c r="AJ2261" s="11" t="e">
        <f t="shared" ca="1" si="1632"/>
        <v>#NAME?</v>
      </c>
      <c r="AK2261" s="8" t="e">
        <f t="shared" ca="1" si="1608"/>
        <v>#NAME?</v>
      </c>
      <c r="AN2261" s="8">
        <f t="shared" si="1634"/>
        <v>27008</v>
      </c>
      <c r="AO2261" s="19" cm="1">
        <f t="array" aca="1" ref="AO2261" ca="1">INDIRECT("V"&amp;($AN2261+10-$AQ$2)) - INDIRECT("V"&amp;($AN2261+10))</f>
        <v>0</v>
      </c>
      <c r="AP2261" s="19" cm="1">
        <f t="array" aca="1" ref="AP2261" ca="1">INDIRECT("W"&amp;($AN2261+10-$AQ$2)) - INDIRECT("W"&amp;($AN2261+10))</f>
        <v>0</v>
      </c>
      <c r="AQ2261" s="19" cm="1">
        <f t="array" aca="1" ref="AQ2261" ca="1">INDIRECT("X"&amp;($AN2261+10-$AQ$2)) - INDIRECT("X"&amp;($AN2261+10))</f>
        <v>0</v>
      </c>
      <c r="AR2261" s="19" cm="1">
        <f t="array" aca="1" ref="AR2261" ca="1">INDIRECT("Y"&amp;($AN2261+10-$AQ$2)) - INDIRECT("Y"&amp;($AN2261+10))</f>
        <v>0</v>
      </c>
      <c r="AS2261" s="8" cm="1">
        <f t="array" aca="1" ref="AS2261" ca="1">INDIRECT("AD"&amp;($AN2261+10-$AQ$2))</f>
        <v>0</v>
      </c>
      <c r="AU2261" s="12" t="e">
        <f t="shared" ca="1" si="1633"/>
        <v>#DIV/0!</v>
      </c>
      <c r="AV2261" s="8">
        <f t="shared" ca="1" si="1596"/>
        <v>-273.14999999999998</v>
      </c>
      <c r="AW2261" s="8">
        <f t="shared" ca="1" si="1597"/>
        <v>0.80400000000000005</v>
      </c>
      <c r="AX2261" s="8" cm="1">
        <f t="array" aca="1" ref="AX2261" ca="1">AW2261 - dECuCon4C(AV2261)</f>
        <v>0.80399591120300784</v>
      </c>
      <c r="AY2261" s="8" cm="1">
        <f t="array" aca="1" ref="AY2261" ca="1">dECuCon4C(AV2261)</f>
        <v>4.0887969922092398E-6</v>
      </c>
      <c r="AZ2261" s="8"/>
      <c r="BA2261" s="13" t="e">
        <f t="shared" ca="1" si="1598"/>
        <v>#DIV/0!</v>
      </c>
    </row>
    <row r="2262" spans="22:53" x14ac:dyDescent="0.25">
      <c r="V2262" s="8" t="e">
        <f t="shared" si="1635"/>
        <v>#DIV/0!</v>
      </c>
      <c r="W2262" s="8" t="e">
        <f t="shared" si="1636"/>
        <v>#DIV/0!</v>
      </c>
      <c r="X2262" s="8" t="e">
        <f t="shared" si="1637"/>
        <v>#DIV/0!</v>
      </c>
      <c r="Y2262" s="8" t="e">
        <f t="shared" si="1638"/>
        <v>#DIV/0!</v>
      </c>
      <c r="Z2262" s="8"/>
      <c r="AA2262" s="8"/>
      <c r="AD2262" s="9" t="e" cm="1">
        <f t="array" aca="1" ref="AD2262" ca="1">Tgost2009(C2262/100.0557)+273.15</f>
        <v>#NAME?</v>
      </c>
      <c r="AE2262" s="8" t="e">
        <f t="shared" ca="1" si="1606"/>
        <v>#NAME?</v>
      </c>
      <c r="AF2262" s="8" t="e">
        <f t="shared" ca="1" si="1607"/>
        <v>#NAME?</v>
      </c>
      <c r="AG2262" s="8" t="e" cm="1">
        <f t="array" aca="1" ref="AG2262" ca="1">AF2262-dECuCon4C(AE2262)</f>
        <v>#NAME?</v>
      </c>
      <c r="AH2262" s="8" t="e" cm="1">
        <f t="array" aca="1" ref="AH2262" ca="1">dECuCon4C(AE2262)</f>
        <v>#VALUE!</v>
      </c>
      <c r="AI2262" s="10" t="e">
        <f t="shared" ca="1" si="1639"/>
        <v>#DIV/0!</v>
      </c>
      <c r="AJ2262" s="11" t="e">
        <f t="shared" ca="1" si="1632"/>
        <v>#NAME?</v>
      </c>
      <c r="AK2262" s="8" t="e">
        <f t="shared" ca="1" si="1608"/>
        <v>#NAME?</v>
      </c>
      <c r="AN2262" s="8">
        <f t="shared" si="1634"/>
        <v>27020</v>
      </c>
      <c r="AO2262" s="19" cm="1">
        <f t="array" aca="1" ref="AO2262" ca="1">INDIRECT("V"&amp;($AN2262+10-$AQ$2)) - INDIRECT("V"&amp;($AN2262+10))</f>
        <v>0</v>
      </c>
      <c r="AP2262" s="19" cm="1">
        <f t="array" aca="1" ref="AP2262" ca="1">INDIRECT("W"&amp;($AN2262+10-$AQ$2)) - INDIRECT("W"&amp;($AN2262+10))</f>
        <v>0</v>
      </c>
      <c r="AQ2262" s="19" cm="1">
        <f t="array" aca="1" ref="AQ2262" ca="1">INDIRECT("X"&amp;($AN2262+10-$AQ$2)) - INDIRECT("X"&amp;($AN2262+10))</f>
        <v>0</v>
      </c>
      <c r="AR2262" s="19" cm="1">
        <f t="array" aca="1" ref="AR2262" ca="1">INDIRECT("Y"&amp;($AN2262+10-$AQ$2)) - INDIRECT("Y"&amp;($AN2262+10))</f>
        <v>0</v>
      </c>
      <c r="AS2262" s="8" cm="1">
        <f t="array" aca="1" ref="AS2262" ca="1">INDIRECT("AD"&amp;($AN2262+10-$AQ$2))</f>
        <v>0</v>
      </c>
      <c r="AU2262" s="12" t="e">
        <f t="shared" ca="1" si="1633"/>
        <v>#DIV/0!</v>
      </c>
      <c r="AV2262" s="8">
        <f t="shared" ca="1" si="1596"/>
        <v>-273.14999999999998</v>
      </c>
      <c r="AW2262" s="8">
        <f t="shared" ca="1" si="1597"/>
        <v>0.80400000000000005</v>
      </c>
      <c r="AX2262" s="8" cm="1">
        <f t="array" aca="1" ref="AX2262" ca="1">AW2262 - dECuCon4C(AV2262)</f>
        <v>0.80399591120300784</v>
      </c>
      <c r="AY2262" s="8" cm="1">
        <f t="array" aca="1" ref="AY2262" ca="1">dECuCon4C(AV2262)</f>
        <v>4.0887969922092398E-6</v>
      </c>
      <c r="AZ2262" s="8"/>
      <c r="BA2262" s="13" t="e">
        <f t="shared" ca="1" si="1598"/>
        <v>#DIV/0!</v>
      </c>
    </row>
    <row r="2263" spans="22:53" x14ac:dyDescent="0.25">
      <c r="V2263" s="8"/>
      <c r="W2263" s="8"/>
      <c r="X2263" s="8"/>
      <c r="Y2263" s="8"/>
      <c r="Z2263" s="8" t="e">
        <f t="shared" ref="Z2263:Z2266" si="1640">AVERAGE(L2263:M2263)</f>
        <v>#DIV/0!</v>
      </c>
      <c r="AA2263" s="8" t="e">
        <f t="shared" ref="AA2263:AA2266" si="1641">AVERAGE(N2263:O2263)</f>
        <v>#DIV/0!</v>
      </c>
      <c r="AD2263" s="9" t="e" cm="1">
        <f t="array" aca="1" ref="AD2263" ca="1">Tgost2009(C2263/100.0557)+273.15</f>
        <v>#NAME?</v>
      </c>
      <c r="AE2263" s="8" t="e">
        <f t="shared" ca="1" si="1606"/>
        <v>#NAME?</v>
      </c>
      <c r="AF2263" s="8" t="e">
        <f t="shared" ca="1" si="1607"/>
        <v>#NAME?</v>
      </c>
      <c r="AG2263" s="8" t="e" cm="1">
        <f t="array" aca="1" ref="AG2263" ca="1">AF2263-dECuCon4C(AE2263)</f>
        <v>#NAME?</v>
      </c>
      <c r="AH2263" s="8" t="e" cm="1">
        <f t="array" aca="1" ref="AH2263" ca="1">dECuCon4C(AE2263)</f>
        <v>#VALUE!</v>
      </c>
      <c r="AI2263" s="10"/>
      <c r="AJ2263" s="11" t="e">
        <f t="shared" ca="1" si="1632"/>
        <v>#NAME?</v>
      </c>
      <c r="AK2263" s="8" t="e">
        <f t="shared" ca="1" si="1608"/>
        <v>#NAME?</v>
      </c>
      <c r="AN2263" s="8">
        <f t="shared" si="1634"/>
        <v>27032</v>
      </c>
      <c r="AO2263" s="19" cm="1">
        <f t="array" aca="1" ref="AO2263" ca="1">INDIRECT("V"&amp;($AN2263+10-$AQ$2)) - INDIRECT("V"&amp;($AN2263+10))</f>
        <v>0</v>
      </c>
      <c r="AP2263" s="19" cm="1">
        <f t="array" aca="1" ref="AP2263" ca="1">INDIRECT("W"&amp;($AN2263+10-$AQ$2)) - INDIRECT("W"&amp;($AN2263+10))</f>
        <v>0</v>
      </c>
      <c r="AQ2263" s="19" cm="1">
        <f t="array" aca="1" ref="AQ2263" ca="1">INDIRECT("X"&amp;($AN2263+10-$AQ$2)) - INDIRECT("X"&amp;($AN2263+10))</f>
        <v>0</v>
      </c>
      <c r="AR2263" s="19" cm="1">
        <f t="array" aca="1" ref="AR2263" ca="1">INDIRECT("Y"&amp;($AN2263+10-$AQ$2)) - INDIRECT("Y"&amp;($AN2263+10))</f>
        <v>0</v>
      </c>
      <c r="AS2263" s="8" cm="1">
        <f t="array" aca="1" ref="AS2263" ca="1">INDIRECT("AD"&amp;($AN2263+10-$AQ$2))</f>
        <v>0</v>
      </c>
      <c r="AU2263" s="12" t="e">
        <f t="shared" ca="1" si="1633"/>
        <v>#DIV/0!</v>
      </c>
      <c r="AV2263" s="8">
        <f t="shared" ca="1" si="1596"/>
        <v>-273.14999999999998</v>
      </c>
      <c r="AW2263" s="8">
        <f t="shared" ca="1" si="1597"/>
        <v>0.80400000000000005</v>
      </c>
      <c r="AX2263" s="8" cm="1">
        <f t="array" aca="1" ref="AX2263" ca="1">AW2263 - dECuCon4C(AV2263)</f>
        <v>0.80399591120300784</v>
      </c>
      <c r="AY2263" s="8" cm="1">
        <f t="array" aca="1" ref="AY2263" ca="1">dECuCon4C(AV2263)</f>
        <v>4.0887969922092398E-6</v>
      </c>
      <c r="AZ2263" s="8"/>
      <c r="BA2263" s="13" t="e">
        <f t="shared" ca="1" si="1598"/>
        <v>#DIV/0!</v>
      </c>
    </row>
    <row r="2264" spans="22:53" x14ac:dyDescent="0.25">
      <c r="V2264" s="8"/>
      <c r="W2264" s="8"/>
      <c r="X2264" s="8"/>
      <c r="Y2264" s="8"/>
      <c r="Z2264" s="8" t="e">
        <f t="shared" si="1640"/>
        <v>#DIV/0!</v>
      </c>
      <c r="AA2264" s="8" t="e">
        <f t="shared" si="1641"/>
        <v>#DIV/0!</v>
      </c>
      <c r="AD2264" s="9" t="e" cm="1">
        <f t="array" aca="1" ref="AD2264" ca="1">Tgost2009(C2264/100.0557)+273.15</f>
        <v>#NAME?</v>
      </c>
      <c r="AE2264" s="8" t="e">
        <f t="shared" ca="1" si="1606"/>
        <v>#NAME?</v>
      </c>
      <c r="AF2264" s="8" t="e">
        <f t="shared" ca="1" si="1607"/>
        <v>#NAME?</v>
      </c>
      <c r="AG2264" s="8" t="e" cm="1">
        <f t="array" aca="1" ref="AG2264" ca="1">AF2264-dECuCon4C(AE2264)</f>
        <v>#NAME?</v>
      </c>
      <c r="AH2264" s="8" t="e" cm="1">
        <f t="array" aca="1" ref="AH2264" ca="1">dECuCon4C(AE2264)</f>
        <v>#VALUE!</v>
      </c>
      <c r="AI2264" s="10"/>
      <c r="AJ2264" s="11" t="e">
        <f t="shared" ca="1" si="1632"/>
        <v>#NAME?</v>
      </c>
      <c r="AK2264" s="8" t="e">
        <f t="shared" ca="1" si="1608"/>
        <v>#NAME?</v>
      </c>
      <c r="AN2264" s="8">
        <f t="shared" si="1634"/>
        <v>27044</v>
      </c>
      <c r="AO2264" s="19" cm="1">
        <f t="array" aca="1" ref="AO2264" ca="1">INDIRECT("V"&amp;($AN2264+10-$AQ$2)) - INDIRECT("V"&amp;($AN2264+10))</f>
        <v>0</v>
      </c>
      <c r="AP2264" s="19" cm="1">
        <f t="array" aca="1" ref="AP2264" ca="1">INDIRECT("W"&amp;($AN2264+10-$AQ$2)) - INDIRECT("W"&amp;($AN2264+10))</f>
        <v>0</v>
      </c>
      <c r="AQ2264" s="19" cm="1">
        <f t="array" aca="1" ref="AQ2264" ca="1">INDIRECT("X"&amp;($AN2264+10-$AQ$2)) - INDIRECT("X"&amp;($AN2264+10))</f>
        <v>0</v>
      </c>
      <c r="AR2264" s="19" cm="1">
        <f t="array" aca="1" ref="AR2264" ca="1">INDIRECT("Y"&amp;($AN2264+10-$AQ$2)) - INDIRECT("Y"&amp;($AN2264+10))</f>
        <v>0</v>
      </c>
      <c r="AS2264" s="8" cm="1">
        <f t="array" aca="1" ref="AS2264" ca="1">INDIRECT("AD"&amp;($AN2264+10-$AQ$2))</f>
        <v>0</v>
      </c>
      <c r="AU2264" s="12" t="e">
        <f t="shared" ca="1" si="1633"/>
        <v>#DIV/0!</v>
      </c>
      <c r="AV2264" s="8">
        <f t="shared" ca="1" si="1596"/>
        <v>-273.14999999999998</v>
      </c>
      <c r="AW2264" s="8">
        <f t="shared" ca="1" si="1597"/>
        <v>0.80400000000000005</v>
      </c>
      <c r="AX2264" s="8" cm="1">
        <f t="array" aca="1" ref="AX2264" ca="1">AW2264 - dECuCon4C(AV2264)</f>
        <v>0.80399591120300784</v>
      </c>
      <c r="AY2264" s="8" cm="1">
        <f t="array" aca="1" ref="AY2264" ca="1">dECuCon4C(AV2264)</f>
        <v>4.0887969922092398E-6</v>
      </c>
      <c r="AZ2264" s="8"/>
      <c r="BA2264" s="13" t="e">
        <f t="shared" ca="1" si="1598"/>
        <v>#DIV/0!</v>
      </c>
    </row>
    <row r="2265" spans="22:53" x14ac:dyDescent="0.25">
      <c r="V2265" s="8"/>
      <c r="W2265" s="8"/>
      <c r="X2265" s="8"/>
      <c r="Y2265" s="8"/>
      <c r="Z2265" s="8" t="e">
        <f t="shared" si="1640"/>
        <v>#DIV/0!</v>
      </c>
      <c r="AA2265" s="8" t="e">
        <f t="shared" si="1641"/>
        <v>#DIV/0!</v>
      </c>
      <c r="AD2265" s="9" t="e" cm="1">
        <f t="array" aca="1" ref="AD2265" ca="1">Tgost2009(C2265/100.0557)+273.15</f>
        <v>#NAME?</v>
      </c>
      <c r="AE2265" s="8" t="e">
        <f t="shared" ca="1" si="1606"/>
        <v>#NAME?</v>
      </c>
      <c r="AF2265" s="8" t="e">
        <f t="shared" ca="1" si="1607"/>
        <v>#NAME?</v>
      </c>
      <c r="AG2265" s="8" t="e" cm="1">
        <f t="array" aca="1" ref="AG2265" ca="1">AF2265-dECuCon4C(AE2265)</f>
        <v>#NAME?</v>
      </c>
      <c r="AH2265" s="8" t="e" cm="1">
        <f t="array" aca="1" ref="AH2265" ca="1">dECuCon4C(AE2265)</f>
        <v>#VALUE!</v>
      </c>
      <c r="AI2265" s="10"/>
      <c r="AJ2265" s="11" t="e">
        <f t="shared" ca="1" si="1632"/>
        <v>#NAME?</v>
      </c>
      <c r="AK2265" s="8" t="e">
        <f t="shared" ca="1" si="1608"/>
        <v>#NAME?</v>
      </c>
      <c r="AN2265" s="8">
        <f t="shared" si="1634"/>
        <v>27056</v>
      </c>
      <c r="AO2265" s="19" cm="1">
        <f t="array" aca="1" ref="AO2265" ca="1">INDIRECT("V"&amp;($AN2265+10-$AQ$2)) - INDIRECT("V"&amp;($AN2265+10))</f>
        <v>0</v>
      </c>
      <c r="AP2265" s="19" cm="1">
        <f t="array" aca="1" ref="AP2265" ca="1">INDIRECT("W"&amp;($AN2265+10-$AQ$2)) - INDIRECT("W"&amp;($AN2265+10))</f>
        <v>0</v>
      </c>
      <c r="AQ2265" s="19" cm="1">
        <f t="array" aca="1" ref="AQ2265" ca="1">INDIRECT("X"&amp;($AN2265+10-$AQ$2)) - INDIRECT("X"&amp;($AN2265+10))</f>
        <v>0</v>
      </c>
      <c r="AR2265" s="19" cm="1">
        <f t="array" aca="1" ref="AR2265" ca="1">INDIRECT("Y"&amp;($AN2265+10-$AQ$2)) - INDIRECT("Y"&amp;($AN2265+10))</f>
        <v>0</v>
      </c>
      <c r="AS2265" s="8" cm="1">
        <f t="array" aca="1" ref="AS2265" ca="1">INDIRECT("AD"&amp;($AN2265+10-$AQ$2))</f>
        <v>0</v>
      </c>
      <c r="AU2265" s="12" t="e">
        <f t="shared" ca="1" si="1633"/>
        <v>#DIV/0!</v>
      </c>
      <c r="AV2265" s="8">
        <f t="shared" ref="AV2265:AV2328" ca="1" si="1642">AS2265 - 273.15</f>
        <v>-273.14999999999998</v>
      </c>
      <c r="AW2265" s="8">
        <f t="shared" ref="AW2265:AW2328" ca="1" si="1643">0.041* AS2265 *(EXP(-AS2265/93)+0.123- 0.442/(1+(AS2265/172.4)^3))+0.804</f>
        <v>0.80400000000000005</v>
      </c>
      <c r="AX2265" s="8" cm="1">
        <f t="array" aca="1" ref="AX2265" ca="1">AW2265 - dECuCon4C(AV2265)</f>
        <v>0.80399591120300784</v>
      </c>
      <c r="AY2265" s="8" cm="1">
        <f t="array" aca="1" ref="AY2265" ca="1">dECuCon4C(AV2265)</f>
        <v>4.0887969922092398E-6</v>
      </c>
      <c r="AZ2265" s="8"/>
      <c r="BA2265" s="13" t="e">
        <f t="shared" ref="BA2265:BA2328" ca="1" si="1644">(1/2)*((AX2265+AW2265)-(-AQ2265+AR2265)*(AX2265-AW2265)/(-AP2265+AO2265))</f>
        <v>#DIV/0!</v>
      </c>
    </row>
    <row r="2266" spans="22:53" x14ac:dyDescent="0.25">
      <c r="V2266" s="8"/>
      <c r="W2266" s="8"/>
      <c r="X2266" s="8"/>
      <c r="Y2266" s="8"/>
      <c r="Z2266" s="8" t="e">
        <f t="shared" si="1640"/>
        <v>#DIV/0!</v>
      </c>
      <c r="AA2266" s="8" t="e">
        <f t="shared" si="1641"/>
        <v>#DIV/0!</v>
      </c>
      <c r="AD2266" s="9" t="e" cm="1">
        <f t="array" aca="1" ref="AD2266" ca="1">Tgost2009(C2266/100.0557)+273.15</f>
        <v>#NAME?</v>
      </c>
      <c r="AE2266" s="8" t="e">
        <f t="shared" ca="1" si="1606"/>
        <v>#NAME?</v>
      </c>
      <c r="AF2266" s="8" t="e">
        <f t="shared" ca="1" si="1607"/>
        <v>#NAME?</v>
      </c>
      <c r="AG2266" s="8" t="e" cm="1">
        <f t="array" aca="1" ref="AG2266" ca="1">AF2266-dECuCon4C(AE2266)</f>
        <v>#NAME?</v>
      </c>
      <c r="AH2266" s="8" t="e" cm="1">
        <f t="array" aca="1" ref="AH2266" ca="1">dECuCon4C(AE2266)</f>
        <v>#VALUE!</v>
      </c>
      <c r="AI2266" s="10"/>
      <c r="AJ2266" s="11" t="e">
        <f t="shared" ca="1" si="1632"/>
        <v>#NAME?</v>
      </c>
      <c r="AK2266" s="8" t="e">
        <f t="shared" ca="1" si="1608"/>
        <v>#NAME?</v>
      </c>
      <c r="AN2266" s="8">
        <f t="shared" si="1634"/>
        <v>27068</v>
      </c>
      <c r="AO2266" s="19" cm="1">
        <f t="array" aca="1" ref="AO2266" ca="1">INDIRECT("V"&amp;($AN2266+10-$AQ$2)) - INDIRECT("V"&amp;($AN2266+10))</f>
        <v>0</v>
      </c>
      <c r="AP2266" s="19" cm="1">
        <f t="array" aca="1" ref="AP2266" ca="1">INDIRECT("W"&amp;($AN2266+10-$AQ$2)) - INDIRECT("W"&amp;($AN2266+10))</f>
        <v>0</v>
      </c>
      <c r="AQ2266" s="19" cm="1">
        <f t="array" aca="1" ref="AQ2266" ca="1">INDIRECT("X"&amp;($AN2266+10-$AQ$2)) - INDIRECT("X"&amp;($AN2266+10))</f>
        <v>0</v>
      </c>
      <c r="AR2266" s="19" cm="1">
        <f t="array" aca="1" ref="AR2266" ca="1">INDIRECT("Y"&amp;($AN2266+10-$AQ$2)) - INDIRECT("Y"&amp;($AN2266+10))</f>
        <v>0</v>
      </c>
      <c r="AS2266" s="8" cm="1">
        <f t="array" aca="1" ref="AS2266" ca="1">INDIRECT("AD"&amp;($AN2266+10-$AQ$2))</f>
        <v>0</v>
      </c>
      <c r="AU2266" s="12" t="e">
        <f t="shared" ca="1" si="1633"/>
        <v>#DIV/0!</v>
      </c>
      <c r="AV2266" s="8">
        <f t="shared" ca="1" si="1642"/>
        <v>-273.14999999999998</v>
      </c>
      <c r="AW2266" s="8">
        <f t="shared" ca="1" si="1643"/>
        <v>0.80400000000000005</v>
      </c>
      <c r="AX2266" s="8" cm="1">
        <f t="array" aca="1" ref="AX2266" ca="1">AW2266 - dECuCon4C(AV2266)</f>
        <v>0.80399591120300784</v>
      </c>
      <c r="AY2266" s="8" cm="1">
        <f t="array" aca="1" ref="AY2266" ca="1">dECuCon4C(AV2266)</f>
        <v>4.0887969922092398E-6</v>
      </c>
      <c r="AZ2266" s="8"/>
      <c r="BA2266" s="13" t="e">
        <f t="shared" ca="1" si="1644"/>
        <v>#DIV/0!</v>
      </c>
    </row>
    <row r="2267" spans="22:53" x14ac:dyDescent="0.25">
      <c r="V2267" s="8" t="e">
        <f t="shared" ref="V2267:V2274" si="1645">AVERAGE(D2267:E2267)</f>
        <v>#DIV/0!</v>
      </c>
      <c r="W2267" s="8" t="e">
        <f t="shared" ref="W2267:W2274" si="1646">AVERAGE(F2267:G2267)</f>
        <v>#DIV/0!</v>
      </c>
      <c r="X2267" s="8" t="e">
        <f t="shared" ref="X2267:X2274" si="1647">AVERAGE(H2267:I2267)</f>
        <v>#DIV/0!</v>
      </c>
      <c r="Y2267" s="8" t="e">
        <f t="shared" ref="Y2267:Y2274" si="1648">AVERAGE(J2267:K2267)</f>
        <v>#DIV/0!</v>
      </c>
      <c r="Z2267" s="8"/>
      <c r="AA2267" s="8"/>
      <c r="AD2267" s="9" t="e" cm="1">
        <f t="array" aca="1" ref="AD2267" ca="1">Tgost2009(C2267/100.0557)+273.15</f>
        <v>#NAME?</v>
      </c>
      <c r="AE2267" s="8" t="e">
        <f t="shared" ca="1" si="1606"/>
        <v>#NAME?</v>
      </c>
      <c r="AF2267" s="8" t="e">
        <f t="shared" ca="1" si="1607"/>
        <v>#NAME?</v>
      </c>
      <c r="AG2267" s="8" t="e" cm="1">
        <f t="array" aca="1" ref="AG2267" ca="1">AF2267-dECuCon4C(AE2267)</f>
        <v>#NAME?</v>
      </c>
      <c r="AH2267" s="8" t="e" cm="1">
        <f t="array" aca="1" ref="AH2267" ca="1">dECuCon4C(AE2267)</f>
        <v>#VALUE!</v>
      </c>
      <c r="AI2267" s="10" t="e">
        <f t="shared" ref="AI2267:AI2274" ca="1" si="1649">(W2267-V2267)/(AF2267-AG2267)*10^(6)</f>
        <v>#DIV/0!</v>
      </c>
      <c r="AJ2267" s="11" t="e">
        <f t="shared" ca="1" si="1632"/>
        <v>#NAME?</v>
      </c>
      <c r="AK2267" s="8" t="e">
        <f t="shared" ca="1" si="1608"/>
        <v>#NAME?</v>
      </c>
      <c r="AN2267" s="8">
        <f t="shared" si="1634"/>
        <v>27080</v>
      </c>
      <c r="AO2267" s="19" cm="1">
        <f t="array" aca="1" ref="AO2267" ca="1">INDIRECT("V"&amp;($AN2267+10-$AQ$2)) - INDIRECT("V"&amp;($AN2267+10))</f>
        <v>0</v>
      </c>
      <c r="AP2267" s="19" cm="1">
        <f t="array" aca="1" ref="AP2267" ca="1">INDIRECT("W"&amp;($AN2267+10-$AQ$2)) - INDIRECT("W"&amp;($AN2267+10))</f>
        <v>0</v>
      </c>
      <c r="AQ2267" s="19" cm="1">
        <f t="array" aca="1" ref="AQ2267" ca="1">INDIRECT("X"&amp;($AN2267+10-$AQ$2)) - INDIRECT("X"&amp;($AN2267+10))</f>
        <v>0</v>
      </c>
      <c r="AR2267" s="19" cm="1">
        <f t="array" aca="1" ref="AR2267" ca="1">INDIRECT("Y"&amp;($AN2267+10-$AQ$2)) - INDIRECT("Y"&amp;($AN2267+10))</f>
        <v>0</v>
      </c>
      <c r="AS2267" s="8" cm="1">
        <f t="array" aca="1" ref="AS2267" ca="1">INDIRECT("AD"&amp;($AN2267+10-$AQ$2))</f>
        <v>0</v>
      </c>
      <c r="AU2267" s="12" t="e">
        <f t="shared" ca="1" si="1633"/>
        <v>#DIV/0!</v>
      </c>
      <c r="AV2267" s="8">
        <f t="shared" ca="1" si="1642"/>
        <v>-273.14999999999998</v>
      </c>
      <c r="AW2267" s="8">
        <f t="shared" ca="1" si="1643"/>
        <v>0.80400000000000005</v>
      </c>
      <c r="AX2267" s="8" cm="1">
        <f t="array" aca="1" ref="AX2267" ca="1">AW2267 - dECuCon4C(AV2267)</f>
        <v>0.80399591120300784</v>
      </c>
      <c r="AY2267" s="8" cm="1">
        <f t="array" aca="1" ref="AY2267" ca="1">dECuCon4C(AV2267)</f>
        <v>4.0887969922092398E-6</v>
      </c>
      <c r="AZ2267" s="8"/>
      <c r="BA2267" s="13" t="e">
        <f t="shared" ca="1" si="1644"/>
        <v>#DIV/0!</v>
      </c>
    </row>
    <row r="2268" spans="22:53" x14ac:dyDescent="0.25">
      <c r="V2268" s="8" t="e">
        <f t="shared" si="1645"/>
        <v>#DIV/0!</v>
      </c>
      <c r="W2268" s="8" t="e">
        <f t="shared" si="1646"/>
        <v>#DIV/0!</v>
      </c>
      <c r="X2268" s="8" t="e">
        <f t="shared" si="1647"/>
        <v>#DIV/0!</v>
      </c>
      <c r="Y2268" s="8" t="e">
        <f t="shared" si="1648"/>
        <v>#DIV/0!</v>
      </c>
      <c r="Z2268" s="8"/>
      <c r="AA2268" s="8"/>
      <c r="AD2268" s="9" t="e" cm="1">
        <f t="array" aca="1" ref="AD2268" ca="1">Tgost2009(C2268/100.0557)+273.15</f>
        <v>#NAME?</v>
      </c>
      <c r="AE2268" s="8" t="e">
        <f t="shared" ca="1" si="1606"/>
        <v>#NAME?</v>
      </c>
      <c r="AF2268" s="8" t="e">
        <f t="shared" ca="1" si="1607"/>
        <v>#NAME?</v>
      </c>
      <c r="AG2268" s="8" t="e" cm="1">
        <f t="array" aca="1" ref="AG2268" ca="1">AF2268-dECuCon4C(AE2268)</f>
        <v>#NAME?</v>
      </c>
      <c r="AH2268" s="8" t="e" cm="1">
        <f t="array" aca="1" ref="AH2268" ca="1">dECuCon4C(AE2268)</f>
        <v>#VALUE!</v>
      </c>
      <c r="AI2268" s="10" t="e">
        <f t="shared" ca="1" si="1649"/>
        <v>#DIV/0!</v>
      </c>
      <c r="AJ2268" s="11" t="e">
        <f t="shared" ca="1" si="1632"/>
        <v>#NAME?</v>
      </c>
      <c r="AK2268" s="8" t="e">
        <f t="shared" ca="1" si="1608"/>
        <v>#NAME?</v>
      </c>
      <c r="AN2268" s="8">
        <f t="shared" si="1634"/>
        <v>27092</v>
      </c>
      <c r="AO2268" s="19" cm="1">
        <f t="array" aca="1" ref="AO2268" ca="1">INDIRECT("V"&amp;($AN2268+10-$AQ$2)) - INDIRECT("V"&amp;($AN2268+10))</f>
        <v>0</v>
      </c>
      <c r="AP2268" s="19" cm="1">
        <f t="array" aca="1" ref="AP2268" ca="1">INDIRECT("W"&amp;($AN2268+10-$AQ$2)) - INDIRECT("W"&amp;($AN2268+10))</f>
        <v>0</v>
      </c>
      <c r="AQ2268" s="19" cm="1">
        <f t="array" aca="1" ref="AQ2268" ca="1">INDIRECT("X"&amp;($AN2268+10-$AQ$2)) - INDIRECT("X"&amp;($AN2268+10))</f>
        <v>0</v>
      </c>
      <c r="AR2268" s="19" cm="1">
        <f t="array" aca="1" ref="AR2268" ca="1">INDIRECT("Y"&amp;($AN2268+10-$AQ$2)) - INDIRECT("Y"&amp;($AN2268+10))</f>
        <v>0</v>
      </c>
      <c r="AS2268" s="8" cm="1">
        <f t="array" aca="1" ref="AS2268" ca="1">INDIRECT("AD"&amp;($AN2268+10-$AQ$2))</f>
        <v>0</v>
      </c>
      <c r="AU2268" s="12" t="e">
        <f t="shared" ca="1" si="1633"/>
        <v>#DIV/0!</v>
      </c>
      <c r="AV2268" s="8">
        <f t="shared" ca="1" si="1642"/>
        <v>-273.14999999999998</v>
      </c>
      <c r="AW2268" s="8">
        <f t="shared" ca="1" si="1643"/>
        <v>0.80400000000000005</v>
      </c>
      <c r="AX2268" s="8" cm="1">
        <f t="array" aca="1" ref="AX2268" ca="1">AW2268 - dECuCon4C(AV2268)</f>
        <v>0.80399591120300784</v>
      </c>
      <c r="AY2268" s="8" cm="1">
        <f t="array" aca="1" ref="AY2268" ca="1">dECuCon4C(AV2268)</f>
        <v>4.0887969922092398E-6</v>
      </c>
      <c r="AZ2268" s="8"/>
      <c r="BA2268" s="13" t="e">
        <f t="shared" ca="1" si="1644"/>
        <v>#DIV/0!</v>
      </c>
    </row>
    <row r="2269" spans="22:53" x14ac:dyDescent="0.25">
      <c r="V2269" s="8" t="e">
        <f t="shared" si="1645"/>
        <v>#DIV/0!</v>
      </c>
      <c r="W2269" s="8" t="e">
        <f t="shared" si="1646"/>
        <v>#DIV/0!</v>
      </c>
      <c r="X2269" s="8" t="e">
        <f t="shared" si="1647"/>
        <v>#DIV/0!</v>
      </c>
      <c r="Y2269" s="8" t="e">
        <f t="shared" si="1648"/>
        <v>#DIV/0!</v>
      </c>
      <c r="Z2269" s="8"/>
      <c r="AA2269" s="8"/>
      <c r="AD2269" s="9" t="e" cm="1">
        <f t="array" aca="1" ref="AD2269" ca="1">Tgost2009(C2269/100.0557)+273.15</f>
        <v>#NAME?</v>
      </c>
      <c r="AE2269" s="8" t="e">
        <f t="shared" ca="1" si="1606"/>
        <v>#NAME?</v>
      </c>
      <c r="AF2269" s="8" t="e">
        <f t="shared" ca="1" si="1607"/>
        <v>#NAME?</v>
      </c>
      <c r="AG2269" s="8" t="e" cm="1">
        <f t="array" aca="1" ref="AG2269" ca="1">AF2269-dECuCon4C(AE2269)</f>
        <v>#NAME?</v>
      </c>
      <c r="AH2269" s="8" t="e" cm="1">
        <f t="array" aca="1" ref="AH2269" ca="1">dECuCon4C(AE2269)</f>
        <v>#VALUE!</v>
      </c>
      <c r="AI2269" s="10" t="e">
        <f t="shared" ca="1" si="1649"/>
        <v>#DIV/0!</v>
      </c>
      <c r="AJ2269" s="11" t="e">
        <f t="shared" ca="1" si="1632"/>
        <v>#NAME?</v>
      </c>
      <c r="AK2269" s="8" t="e">
        <f t="shared" ca="1" si="1608"/>
        <v>#NAME?</v>
      </c>
      <c r="AN2269" s="8">
        <f t="shared" si="1634"/>
        <v>27104</v>
      </c>
      <c r="AO2269" s="19" cm="1">
        <f t="array" aca="1" ref="AO2269" ca="1">INDIRECT("V"&amp;($AN2269+10-$AQ$2)) - INDIRECT("V"&amp;($AN2269+10))</f>
        <v>0</v>
      </c>
      <c r="AP2269" s="19" cm="1">
        <f t="array" aca="1" ref="AP2269" ca="1">INDIRECT("W"&amp;($AN2269+10-$AQ$2)) - INDIRECT("W"&amp;($AN2269+10))</f>
        <v>0</v>
      </c>
      <c r="AQ2269" s="19" cm="1">
        <f t="array" aca="1" ref="AQ2269" ca="1">INDIRECT("X"&amp;($AN2269+10-$AQ$2)) - INDIRECT("X"&amp;($AN2269+10))</f>
        <v>0</v>
      </c>
      <c r="AR2269" s="19" cm="1">
        <f t="array" aca="1" ref="AR2269" ca="1">INDIRECT("Y"&amp;($AN2269+10-$AQ$2)) - INDIRECT("Y"&amp;($AN2269+10))</f>
        <v>0</v>
      </c>
      <c r="AS2269" s="8" cm="1">
        <f t="array" aca="1" ref="AS2269" ca="1">INDIRECT("AD"&amp;($AN2269+10-$AQ$2))</f>
        <v>0</v>
      </c>
      <c r="AU2269" s="12" t="e">
        <f t="shared" ca="1" si="1633"/>
        <v>#DIV/0!</v>
      </c>
      <c r="AV2269" s="8">
        <f t="shared" ca="1" si="1642"/>
        <v>-273.14999999999998</v>
      </c>
      <c r="AW2269" s="8">
        <f t="shared" ca="1" si="1643"/>
        <v>0.80400000000000005</v>
      </c>
      <c r="AX2269" s="8" cm="1">
        <f t="array" aca="1" ref="AX2269" ca="1">AW2269 - dECuCon4C(AV2269)</f>
        <v>0.80399591120300784</v>
      </c>
      <c r="AY2269" s="8" cm="1">
        <f t="array" aca="1" ref="AY2269" ca="1">dECuCon4C(AV2269)</f>
        <v>4.0887969922092398E-6</v>
      </c>
      <c r="AZ2269" s="8"/>
      <c r="BA2269" s="13" t="e">
        <f t="shared" ca="1" si="1644"/>
        <v>#DIV/0!</v>
      </c>
    </row>
    <row r="2270" spans="22:53" x14ac:dyDescent="0.25">
      <c r="V2270" s="8" t="e">
        <f t="shared" si="1645"/>
        <v>#DIV/0!</v>
      </c>
      <c r="W2270" s="8" t="e">
        <f t="shared" si="1646"/>
        <v>#DIV/0!</v>
      </c>
      <c r="X2270" s="8" t="e">
        <f t="shared" si="1647"/>
        <v>#DIV/0!</v>
      </c>
      <c r="Y2270" s="8" t="e">
        <f t="shared" si="1648"/>
        <v>#DIV/0!</v>
      </c>
      <c r="Z2270" s="8"/>
      <c r="AA2270" s="8"/>
      <c r="AD2270" s="9" t="e" cm="1">
        <f t="array" aca="1" ref="AD2270" ca="1">Tgost2009(C2270/100.0557)+273.15</f>
        <v>#NAME?</v>
      </c>
      <c r="AE2270" s="8" t="e">
        <f t="shared" ca="1" si="1606"/>
        <v>#NAME?</v>
      </c>
      <c r="AF2270" s="8" t="e">
        <f t="shared" ca="1" si="1607"/>
        <v>#NAME?</v>
      </c>
      <c r="AG2270" s="8" t="e" cm="1">
        <f t="array" aca="1" ref="AG2270" ca="1">AF2270-dECuCon4C(AE2270)</f>
        <v>#NAME?</v>
      </c>
      <c r="AH2270" s="8" t="e" cm="1">
        <f t="array" aca="1" ref="AH2270" ca="1">dECuCon4C(AE2270)</f>
        <v>#VALUE!</v>
      </c>
      <c r="AI2270" s="10" t="e">
        <f t="shared" ca="1" si="1649"/>
        <v>#DIV/0!</v>
      </c>
      <c r="AJ2270" s="11" t="e">
        <f t="shared" ca="1" si="1632"/>
        <v>#NAME?</v>
      </c>
      <c r="AK2270" s="8" t="e">
        <f t="shared" ca="1" si="1608"/>
        <v>#NAME?</v>
      </c>
      <c r="AN2270" s="8">
        <f t="shared" si="1634"/>
        <v>27116</v>
      </c>
      <c r="AO2270" s="19" cm="1">
        <f t="array" aca="1" ref="AO2270" ca="1">INDIRECT("V"&amp;($AN2270+10-$AQ$2)) - INDIRECT("V"&amp;($AN2270+10))</f>
        <v>0</v>
      </c>
      <c r="AP2270" s="19" cm="1">
        <f t="array" aca="1" ref="AP2270" ca="1">INDIRECT("W"&amp;($AN2270+10-$AQ$2)) - INDIRECT("W"&amp;($AN2270+10))</f>
        <v>0</v>
      </c>
      <c r="AQ2270" s="19" cm="1">
        <f t="array" aca="1" ref="AQ2270" ca="1">INDIRECT("X"&amp;($AN2270+10-$AQ$2)) - INDIRECT("X"&amp;($AN2270+10))</f>
        <v>0</v>
      </c>
      <c r="AR2270" s="19" cm="1">
        <f t="array" aca="1" ref="AR2270" ca="1">INDIRECT("Y"&amp;($AN2270+10-$AQ$2)) - INDIRECT("Y"&amp;($AN2270+10))</f>
        <v>0</v>
      </c>
      <c r="AS2270" s="8" cm="1">
        <f t="array" aca="1" ref="AS2270" ca="1">INDIRECT("AD"&amp;($AN2270+10-$AQ$2))</f>
        <v>0</v>
      </c>
      <c r="AU2270" s="12" t="e">
        <f t="shared" ca="1" si="1633"/>
        <v>#DIV/0!</v>
      </c>
      <c r="AV2270" s="8">
        <f t="shared" ca="1" si="1642"/>
        <v>-273.14999999999998</v>
      </c>
      <c r="AW2270" s="8">
        <f t="shared" ca="1" si="1643"/>
        <v>0.80400000000000005</v>
      </c>
      <c r="AX2270" s="8" cm="1">
        <f t="array" aca="1" ref="AX2270" ca="1">AW2270 - dECuCon4C(AV2270)</f>
        <v>0.80399591120300784</v>
      </c>
      <c r="AY2270" s="8" cm="1">
        <f t="array" aca="1" ref="AY2270" ca="1">dECuCon4C(AV2270)</f>
        <v>4.0887969922092398E-6</v>
      </c>
      <c r="AZ2270" s="8"/>
      <c r="BA2270" s="13" t="e">
        <f t="shared" ca="1" si="1644"/>
        <v>#DIV/0!</v>
      </c>
    </row>
    <row r="2271" spans="22:53" x14ac:dyDescent="0.25">
      <c r="V2271" s="8" t="e">
        <f t="shared" si="1645"/>
        <v>#DIV/0!</v>
      </c>
      <c r="W2271" s="8" t="e">
        <f t="shared" si="1646"/>
        <v>#DIV/0!</v>
      </c>
      <c r="X2271" s="8" t="e">
        <f t="shared" si="1647"/>
        <v>#DIV/0!</v>
      </c>
      <c r="Y2271" s="8" t="e">
        <f t="shared" si="1648"/>
        <v>#DIV/0!</v>
      </c>
      <c r="Z2271" s="8"/>
      <c r="AA2271" s="8"/>
      <c r="AD2271" s="9" t="e" cm="1">
        <f t="array" aca="1" ref="AD2271" ca="1">Tgost2009(C2271/100.0557)+273.15</f>
        <v>#NAME?</v>
      </c>
      <c r="AE2271" s="8" t="e">
        <f t="shared" ca="1" si="1606"/>
        <v>#NAME?</v>
      </c>
      <c r="AF2271" s="8" t="e">
        <f t="shared" ca="1" si="1607"/>
        <v>#NAME?</v>
      </c>
      <c r="AG2271" s="8" t="e" cm="1">
        <f t="array" aca="1" ref="AG2271" ca="1">AF2271-dECuCon4C(AE2271)</f>
        <v>#NAME?</v>
      </c>
      <c r="AH2271" s="8" t="e" cm="1">
        <f t="array" aca="1" ref="AH2271" ca="1">dECuCon4C(AE2271)</f>
        <v>#VALUE!</v>
      </c>
      <c r="AI2271" s="10" t="e">
        <f t="shared" ca="1" si="1649"/>
        <v>#DIV/0!</v>
      </c>
      <c r="AJ2271" s="11" t="e">
        <f t="shared" ca="1" si="1632"/>
        <v>#NAME?</v>
      </c>
      <c r="AK2271" s="8" t="e">
        <f t="shared" ca="1" si="1608"/>
        <v>#NAME?</v>
      </c>
      <c r="AN2271" s="8">
        <f t="shared" si="1634"/>
        <v>27128</v>
      </c>
      <c r="AO2271" s="19" cm="1">
        <f t="array" aca="1" ref="AO2271" ca="1">INDIRECT("V"&amp;($AN2271+10-$AQ$2)) - INDIRECT("V"&amp;($AN2271+10))</f>
        <v>0</v>
      </c>
      <c r="AP2271" s="19" cm="1">
        <f t="array" aca="1" ref="AP2271" ca="1">INDIRECT("W"&amp;($AN2271+10-$AQ$2)) - INDIRECT("W"&amp;($AN2271+10))</f>
        <v>0</v>
      </c>
      <c r="AQ2271" s="19" cm="1">
        <f t="array" aca="1" ref="AQ2271" ca="1">INDIRECT("X"&amp;($AN2271+10-$AQ$2)) - INDIRECT("X"&amp;($AN2271+10))</f>
        <v>0</v>
      </c>
      <c r="AR2271" s="19" cm="1">
        <f t="array" aca="1" ref="AR2271" ca="1">INDIRECT("Y"&amp;($AN2271+10-$AQ$2)) - INDIRECT("Y"&amp;($AN2271+10))</f>
        <v>0</v>
      </c>
      <c r="AS2271" s="8" cm="1">
        <f t="array" aca="1" ref="AS2271" ca="1">INDIRECT("AD"&amp;($AN2271+10-$AQ$2))</f>
        <v>0</v>
      </c>
      <c r="AU2271" s="12" t="e">
        <f t="shared" ca="1" si="1633"/>
        <v>#DIV/0!</v>
      </c>
      <c r="AV2271" s="8">
        <f t="shared" ca="1" si="1642"/>
        <v>-273.14999999999998</v>
      </c>
      <c r="AW2271" s="8">
        <f t="shared" ca="1" si="1643"/>
        <v>0.80400000000000005</v>
      </c>
      <c r="AX2271" s="8" cm="1">
        <f t="array" aca="1" ref="AX2271" ca="1">AW2271 - dECuCon4C(AV2271)</f>
        <v>0.80399591120300784</v>
      </c>
      <c r="AY2271" s="8" cm="1">
        <f t="array" aca="1" ref="AY2271" ca="1">dECuCon4C(AV2271)</f>
        <v>4.0887969922092398E-6</v>
      </c>
      <c r="AZ2271" s="8"/>
      <c r="BA2271" s="13" t="e">
        <f t="shared" ca="1" si="1644"/>
        <v>#DIV/0!</v>
      </c>
    </row>
    <row r="2272" spans="22:53" x14ac:dyDescent="0.25">
      <c r="V2272" s="8" t="e">
        <f t="shared" si="1645"/>
        <v>#DIV/0!</v>
      </c>
      <c r="W2272" s="8" t="e">
        <f t="shared" si="1646"/>
        <v>#DIV/0!</v>
      </c>
      <c r="X2272" s="8" t="e">
        <f t="shared" si="1647"/>
        <v>#DIV/0!</v>
      </c>
      <c r="Y2272" s="8" t="e">
        <f t="shared" si="1648"/>
        <v>#DIV/0!</v>
      </c>
      <c r="Z2272" s="8"/>
      <c r="AA2272" s="8"/>
      <c r="AD2272" s="9" t="e" cm="1">
        <f t="array" aca="1" ref="AD2272" ca="1">Tgost2009(C2272/100.0557)+273.15</f>
        <v>#NAME?</v>
      </c>
      <c r="AE2272" s="8" t="e">
        <f t="shared" ca="1" si="1606"/>
        <v>#NAME?</v>
      </c>
      <c r="AF2272" s="8" t="e">
        <f t="shared" ca="1" si="1607"/>
        <v>#NAME?</v>
      </c>
      <c r="AG2272" s="8" t="e" cm="1">
        <f t="array" aca="1" ref="AG2272" ca="1">AF2272-dECuCon4C(AE2272)</f>
        <v>#NAME?</v>
      </c>
      <c r="AH2272" s="8" t="e" cm="1">
        <f t="array" aca="1" ref="AH2272" ca="1">dECuCon4C(AE2272)</f>
        <v>#VALUE!</v>
      </c>
      <c r="AI2272" s="10" t="e">
        <f t="shared" ca="1" si="1649"/>
        <v>#DIV/0!</v>
      </c>
      <c r="AJ2272" s="11" t="e">
        <f t="shared" ca="1" si="1632"/>
        <v>#NAME?</v>
      </c>
      <c r="AK2272" s="8" t="e">
        <f t="shared" ca="1" si="1608"/>
        <v>#NAME?</v>
      </c>
      <c r="AN2272" s="8">
        <f t="shared" si="1634"/>
        <v>27140</v>
      </c>
      <c r="AO2272" s="19" cm="1">
        <f t="array" aca="1" ref="AO2272" ca="1">INDIRECT("V"&amp;($AN2272+10-$AQ$2)) - INDIRECT("V"&amp;($AN2272+10))</f>
        <v>0</v>
      </c>
      <c r="AP2272" s="19" cm="1">
        <f t="array" aca="1" ref="AP2272" ca="1">INDIRECT("W"&amp;($AN2272+10-$AQ$2)) - INDIRECT("W"&amp;($AN2272+10))</f>
        <v>0</v>
      </c>
      <c r="AQ2272" s="19" cm="1">
        <f t="array" aca="1" ref="AQ2272" ca="1">INDIRECT("X"&amp;($AN2272+10-$AQ$2)) - INDIRECT("X"&amp;($AN2272+10))</f>
        <v>0</v>
      </c>
      <c r="AR2272" s="19" cm="1">
        <f t="array" aca="1" ref="AR2272" ca="1">INDIRECT("Y"&amp;($AN2272+10-$AQ$2)) - INDIRECT("Y"&amp;($AN2272+10))</f>
        <v>0</v>
      </c>
      <c r="AS2272" s="8" cm="1">
        <f t="array" aca="1" ref="AS2272" ca="1">INDIRECT("AD"&amp;($AN2272+10-$AQ$2))</f>
        <v>0</v>
      </c>
      <c r="AU2272" s="12" t="e">
        <f t="shared" ca="1" si="1633"/>
        <v>#DIV/0!</v>
      </c>
      <c r="AV2272" s="8">
        <f t="shared" ca="1" si="1642"/>
        <v>-273.14999999999998</v>
      </c>
      <c r="AW2272" s="8">
        <f t="shared" ca="1" si="1643"/>
        <v>0.80400000000000005</v>
      </c>
      <c r="AX2272" s="8" cm="1">
        <f t="array" aca="1" ref="AX2272" ca="1">AW2272 - dECuCon4C(AV2272)</f>
        <v>0.80399591120300784</v>
      </c>
      <c r="AY2272" s="8" cm="1">
        <f t="array" aca="1" ref="AY2272" ca="1">dECuCon4C(AV2272)</f>
        <v>4.0887969922092398E-6</v>
      </c>
      <c r="AZ2272" s="8"/>
      <c r="BA2272" s="13" t="e">
        <f t="shared" ca="1" si="1644"/>
        <v>#DIV/0!</v>
      </c>
    </row>
    <row r="2273" spans="22:53" x14ac:dyDescent="0.25">
      <c r="V2273" s="8" t="e">
        <f t="shared" si="1645"/>
        <v>#DIV/0!</v>
      </c>
      <c r="W2273" s="8" t="e">
        <f t="shared" si="1646"/>
        <v>#DIV/0!</v>
      </c>
      <c r="X2273" s="8" t="e">
        <f t="shared" si="1647"/>
        <v>#DIV/0!</v>
      </c>
      <c r="Y2273" s="8" t="e">
        <f t="shared" si="1648"/>
        <v>#DIV/0!</v>
      </c>
      <c r="Z2273" s="8"/>
      <c r="AA2273" s="8"/>
      <c r="AD2273" s="9" t="e" cm="1">
        <f t="array" aca="1" ref="AD2273" ca="1">Tgost2009(C2273/100.0557)+273.15</f>
        <v>#NAME?</v>
      </c>
      <c r="AE2273" s="8" t="e">
        <f t="shared" ca="1" si="1606"/>
        <v>#NAME?</v>
      </c>
      <c r="AF2273" s="8" t="e">
        <f t="shared" ca="1" si="1607"/>
        <v>#NAME?</v>
      </c>
      <c r="AG2273" s="8" t="e" cm="1">
        <f t="array" aca="1" ref="AG2273" ca="1">AF2273-dECuCon4C(AE2273)</f>
        <v>#NAME?</v>
      </c>
      <c r="AH2273" s="8" t="e" cm="1">
        <f t="array" aca="1" ref="AH2273" ca="1">dECuCon4C(AE2273)</f>
        <v>#VALUE!</v>
      </c>
      <c r="AI2273" s="10" t="e">
        <f t="shared" ca="1" si="1649"/>
        <v>#DIV/0!</v>
      </c>
      <c r="AJ2273" s="11" t="e">
        <f t="shared" ca="1" si="1632"/>
        <v>#NAME?</v>
      </c>
      <c r="AK2273" s="8" t="e">
        <f t="shared" ca="1" si="1608"/>
        <v>#NAME?</v>
      </c>
      <c r="AN2273" s="8">
        <f t="shared" si="1634"/>
        <v>27152</v>
      </c>
      <c r="AO2273" s="19" cm="1">
        <f t="array" aca="1" ref="AO2273" ca="1">INDIRECT("V"&amp;($AN2273+10-$AQ$2)) - INDIRECT("V"&amp;($AN2273+10))</f>
        <v>0</v>
      </c>
      <c r="AP2273" s="19" cm="1">
        <f t="array" aca="1" ref="AP2273" ca="1">INDIRECT("W"&amp;($AN2273+10-$AQ$2)) - INDIRECT("W"&amp;($AN2273+10))</f>
        <v>0</v>
      </c>
      <c r="AQ2273" s="19" cm="1">
        <f t="array" aca="1" ref="AQ2273" ca="1">INDIRECT("X"&amp;($AN2273+10-$AQ$2)) - INDIRECT("X"&amp;($AN2273+10))</f>
        <v>0</v>
      </c>
      <c r="AR2273" s="19" cm="1">
        <f t="array" aca="1" ref="AR2273" ca="1">INDIRECT("Y"&amp;($AN2273+10-$AQ$2)) - INDIRECT("Y"&amp;($AN2273+10))</f>
        <v>0</v>
      </c>
      <c r="AS2273" s="8" cm="1">
        <f t="array" aca="1" ref="AS2273" ca="1">INDIRECT("AD"&amp;($AN2273+10-$AQ$2))</f>
        <v>0</v>
      </c>
      <c r="AU2273" s="12" t="e">
        <f t="shared" ca="1" si="1633"/>
        <v>#DIV/0!</v>
      </c>
      <c r="AV2273" s="8">
        <f t="shared" ca="1" si="1642"/>
        <v>-273.14999999999998</v>
      </c>
      <c r="AW2273" s="8">
        <f t="shared" ca="1" si="1643"/>
        <v>0.80400000000000005</v>
      </c>
      <c r="AX2273" s="8" cm="1">
        <f t="array" aca="1" ref="AX2273" ca="1">AW2273 - dECuCon4C(AV2273)</f>
        <v>0.80399591120300784</v>
      </c>
      <c r="AY2273" s="8" cm="1">
        <f t="array" aca="1" ref="AY2273" ca="1">dECuCon4C(AV2273)</f>
        <v>4.0887969922092398E-6</v>
      </c>
      <c r="AZ2273" s="8"/>
      <c r="BA2273" s="13" t="e">
        <f t="shared" ca="1" si="1644"/>
        <v>#DIV/0!</v>
      </c>
    </row>
    <row r="2274" spans="22:53" x14ac:dyDescent="0.25">
      <c r="V2274" s="8" t="e">
        <f t="shared" si="1645"/>
        <v>#DIV/0!</v>
      </c>
      <c r="W2274" s="8" t="e">
        <f t="shared" si="1646"/>
        <v>#DIV/0!</v>
      </c>
      <c r="X2274" s="8" t="e">
        <f t="shared" si="1647"/>
        <v>#DIV/0!</v>
      </c>
      <c r="Y2274" s="8" t="e">
        <f t="shared" si="1648"/>
        <v>#DIV/0!</v>
      </c>
      <c r="Z2274" s="8"/>
      <c r="AA2274" s="8"/>
      <c r="AD2274" s="9" t="e" cm="1">
        <f t="array" aca="1" ref="AD2274" ca="1">Tgost2009(C2274/100.0557)+273.15</f>
        <v>#NAME?</v>
      </c>
      <c r="AE2274" s="8" t="e">
        <f t="shared" ca="1" si="1606"/>
        <v>#NAME?</v>
      </c>
      <c r="AF2274" s="8" t="e">
        <f t="shared" ca="1" si="1607"/>
        <v>#NAME?</v>
      </c>
      <c r="AG2274" s="8" t="e" cm="1">
        <f t="array" aca="1" ref="AG2274" ca="1">AF2274-dECuCon4C(AE2274)</f>
        <v>#NAME?</v>
      </c>
      <c r="AH2274" s="8" t="e" cm="1">
        <f t="array" aca="1" ref="AH2274" ca="1">dECuCon4C(AE2274)</f>
        <v>#VALUE!</v>
      </c>
      <c r="AI2274" s="10" t="e">
        <f t="shared" ca="1" si="1649"/>
        <v>#DIV/0!</v>
      </c>
      <c r="AJ2274" s="11" t="e">
        <f t="shared" ca="1" si="1632"/>
        <v>#NAME?</v>
      </c>
      <c r="AK2274" s="8" t="e">
        <f t="shared" ca="1" si="1608"/>
        <v>#NAME?</v>
      </c>
      <c r="AN2274" s="8">
        <f t="shared" si="1634"/>
        <v>27164</v>
      </c>
      <c r="AO2274" s="19" cm="1">
        <f t="array" aca="1" ref="AO2274" ca="1">INDIRECT("V"&amp;($AN2274+10-$AQ$2)) - INDIRECT("V"&amp;($AN2274+10))</f>
        <v>0</v>
      </c>
      <c r="AP2274" s="19" cm="1">
        <f t="array" aca="1" ref="AP2274" ca="1">INDIRECT("W"&amp;($AN2274+10-$AQ$2)) - INDIRECT("W"&amp;($AN2274+10))</f>
        <v>0</v>
      </c>
      <c r="AQ2274" s="19" cm="1">
        <f t="array" aca="1" ref="AQ2274" ca="1">INDIRECT("X"&amp;($AN2274+10-$AQ$2)) - INDIRECT("X"&amp;($AN2274+10))</f>
        <v>0</v>
      </c>
      <c r="AR2274" s="19" cm="1">
        <f t="array" aca="1" ref="AR2274" ca="1">INDIRECT("Y"&amp;($AN2274+10-$AQ$2)) - INDIRECT("Y"&amp;($AN2274+10))</f>
        <v>0</v>
      </c>
      <c r="AS2274" s="8" cm="1">
        <f t="array" aca="1" ref="AS2274" ca="1">INDIRECT("AD"&amp;($AN2274+10-$AQ$2))</f>
        <v>0</v>
      </c>
      <c r="AU2274" s="12" t="e">
        <f t="shared" ca="1" si="1633"/>
        <v>#DIV/0!</v>
      </c>
      <c r="AV2274" s="8">
        <f t="shared" ca="1" si="1642"/>
        <v>-273.14999999999998</v>
      </c>
      <c r="AW2274" s="8">
        <f t="shared" ca="1" si="1643"/>
        <v>0.80400000000000005</v>
      </c>
      <c r="AX2274" s="8" cm="1">
        <f t="array" aca="1" ref="AX2274" ca="1">AW2274 - dECuCon4C(AV2274)</f>
        <v>0.80399591120300784</v>
      </c>
      <c r="AY2274" s="8" cm="1">
        <f t="array" aca="1" ref="AY2274" ca="1">dECuCon4C(AV2274)</f>
        <v>4.0887969922092398E-6</v>
      </c>
      <c r="AZ2274" s="8"/>
      <c r="BA2274" s="13" t="e">
        <f t="shared" ca="1" si="1644"/>
        <v>#DIV/0!</v>
      </c>
    </row>
    <row r="2275" spans="22:53" x14ac:dyDescent="0.25">
      <c r="V2275" s="8"/>
      <c r="W2275" s="8"/>
      <c r="X2275" s="8"/>
      <c r="Y2275" s="8"/>
      <c r="Z2275" s="8" t="e">
        <f t="shared" ref="Z2275:Z2278" si="1650">AVERAGE(L2275:M2275)</f>
        <v>#DIV/0!</v>
      </c>
      <c r="AA2275" s="8" t="e">
        <f t="shared" ref="AA2275:AA2278" si="1651">AVERAGE(N2275:O2275)</f>
        <v>#DIV/0!</v>
      </c>
      <c r="AD2275" s="9" t="e" cm="1">
        <f t="array" aca="1" ref="AD2275" ca="1">Tgost2009(C2275/100.0557)+273.15</f>
        <v>#NAME?</v>
      </c>
      <c r="AE2275" s="8" t="e">
        <f t="shared" ca="1" si="1606"/>
        <v>#NAME?</v>
      </c>
      <c r="AF2275" s="8" t="e">
        <f t="shared" ca="1" si="1607"/>
        <v>#NAME?</v>
      </c>
      <c r="AG2275" s="8" t="e" cm="1">
        <f t="array" aca="1" ref="AG2275" ca="1">AF2275-dECuCon4C(AE2275)</f>
        <v>#NAME?</v>
      </c>
      <c r="AH2275" s="8" t="e" cm="1">
        <f t="array" aca="1" ref="AH2275" ca="1">dECuCon4C(AE2275)</f>
        <v>#VALUE!</v>
      </c>
      <c r="AI2275" s="10"/>
      <c r="AJ2275" s="11" t="e">
        <f t="shared" ca="1" si="1632"/>
        <v>#NAME?</v>
      </c>
      <c r="AK2275" s="8" t="e">
        <f t="shared" ca="1" si="1608"/>
        <v>#NAME?</v>
      </c>
      <c r="AN2275" s="8">
        <f t="shared" si="1634"/>
        <v>27176</v>
      </c>
      <c r="AO2275" s="19" cm="1">
        <f t="array" aca="1" ref="AO2275" ca="1">INDIRECT("V"&amp;($AN2275+10-$AQ$2)) - INDIRECT("V"&amp;($AN2275+10))</f>
        <v>0</v>
      </c>
      <c r="AP2275" s="19" cm="1">
        <f t="array" aca="1" ref="AP2275" ca="1">INDIRECT("W"&amp;($AN2275+10-$AQ$2)) - INDIRECT("W"&amp;($AN2275+10))</f>
        <v>0</v>
      </c>
      <c r="AQ2275" s="19" cm="1">
        <f t="array" aca="1" ref="AQ2275" ca="1">INDIRECT("X"&amp;($AN2275+10-$AQ$2)) - INDIRECT("X"&amp;($AN2275+10))</f>
        <v>0</v>
      </c>
      <c r="AR2275" s="19" cm="1">
        <f t="array" aca="1" ref="AR2275" ca="1">INDIRECT("Y"&amp;($AN2275+10-$AQ$2)) - INDIRECT("Y"&amp;($AN2275+10))</f>
        <v>0</v>
      </c>
      <c r="AS2275" s="8" cm="1">
        <f t="array" aca="1" ref="AS2275" ca="1">INDIRECT("AD"&amp;($AN2275+10-$AQ$2))</f>
        <v>0</v>
      </c>
      <c r="AU2275" s="12" t="e">
        <f t="shared" ca="1" si="1633"/>
        <v>#DIV/0!</v>
      </c>
      <c r="AV2275" s="8">
        <f t="shared" ca="1" si="1642"/>
        <v>-273.14999999999998</v>
      </c>
      <c r="AW2275" s="8">
        <f t="shared" ca="1" si="1643"/>
        <v>0.80400000000000005</v>
      </c>
      <c r="AX2275" s="8" cm="1">
        <f t="array" aca="1" ref="AX2275" ca="1">AW2275 - dECuCon4C(AV2275)</f>
        <v>0.80399591120300784</v>
      </c>
      <c r="AY2275" s="8" cm="1">
        <f t="array" aca="1" ref="AY2275" ca="1">dECuCon4C(AV2275)</f>
        <v>4.0887969922092398E-6</v>
      </c>
      <c r="AZ2275" s="8"/>
      <c r="BA2275" s="13" t="e">
        <f t="shared" ca="1" si="1644"/>
        <v>#DIV/0!</v>
      </c>
    </row>
    <row r="2276" spans="22:53" x14ac:dyDescent="0.25">
      <c r="V2276" s="8"/>
      <c r="W2276" s="8"/>
      <c r="X2276" s="8"/>
      <c r="Y2276" s="8"/>
      <c r="Z2276" s="8" t="e">
        <f t="shared" si="1650"/>
        <v>#DIV/0!</v>
      </c>
      <c r="AA2276" s="8" t="e">
        <f t="shared" si="1651"/>
        <v>#DIV/0!</v>
      </c>
      <c r="AD2276" s="9" t="e" cm="1">
        <f t="array" aca="1" ref="AD2276" ca="1">Tgost2009(C2276/100.0557)+273.15</f>
        <v>#NAME?</v>
      </c>
      <c r="AE2276" s="8" t="e">
        <f t="shared" ca="1" si="1606"/>
        <v>#NAME?</v>
      </c>
      <c r="AF2276" s="8" t="e">
        <f t="shared" ca="1" si="1607"/>
        <v>#NAME?</v>
      </c>
      <c r="AG2276" s="8" t="e" cm="1">
        <f t="array" aca="1" ref="AG2276" ca="1">AF2276-dECuCon4C(AE2276)</f>
        <v>#NAME?</v>
      </c>
      <c r="AH2276" s="8" t="e" cm="1">
        <f t="array" aca="1" ref="AH2276" ca="1">dECuCon4C(AE2276)</f>
        <v>#VALUE!</v>
      </c>
      <c r="AI2276" s="10"/>
      <c r="AJ2276" s="11" t="e">
        <f t="shared" ca="1" si="1632"/>
        <v>#NAME?</v>
      </c>
      <c r="AK2276" s="8" t="e">
        <f t="shared" ca="1" si="1608"/>
        <v>#NAME?</v>
      </c>
      <c r="AN2276" s="8">
        <f t="shared" si="1634"/>
        <v>27188</v>
      </c>
      <c r="AO2276" s="19" cm="1">
        <f t="array" aca="1" ref="AO2276" ca="1">INDIRECT("V"&amp;($AN2276+10-$AQ$2)) - INDIRECT("V"&amp;($AN2276+10))</f>
        <v>0</v>
      </c>
      <c r="AP2276" s="19" cm="1">
        <f t="array" aca="1" ref="AP2276" ca="1">INDIRECT("W"&amp;($AN2276+10-$AQ$2)) - INDIRECT("W"&amp;($AN2276+10))</f>
        <v>0</v>
      </c>
      <c r="AQ2276" s="19" cm="1">
        <f t="array" aca="1" ref="AQ2276" ca="1">INDIRECT("X"&amp;($AN2276+10-$AQ$2)) - INDIRECT("X"&amp;($AN2276+10))</f>
        <v>0</v>
      </c>
      <c r="AR2276" s="19" cm="1">
        <f t="array" aca="1" ref="AR2276" ca="1">INDIRECT("Y"&amp;($AN2276+10-$AQ$2)) - INDIRECT("Y"&amp;($AN2276+10))</f>
        <v>0</v>
      </c>
      <c r="AS2276" s="8" cm="1">
        <f t="array" aca="1" ref="AS2276" ca="1">INDIRECT("AD"&amp;($AN2276+10-$AQ$2))</f>
        <v>0</v>
      </c>
      <c r="AU2276" s="12" t="e">
        <f t="shared" ca="1" si="1633"/>
        <v>#DIV/0!</v>
      </c>
      <c r="AV2276" s="8">
        <f t="shared" ca="1" si="1642"/>
        <v>-273.14999999999998</v>
      </c>
      <c r="AW2276" s="8">
        <f t="shared" ca="1" si="1643"/>
        <v>0.80400000000000005</v>
      </c>
      <c r="AX2276" s="8" cm="1">
        <f t="array" aca="1" ref="AX2276" ca="1">AW2276 - dECuCon4C(AV2276)</f>
        <v>0.80399591120300784</v>
      </c>
      <c r="AY2276" s="8" cm="1">
        <f t="array" aca="1" ref="AY2276" ca="1">dECuCon4C(AV2276)</f>
        <v>4.0887969922092398E-6</v>
      </c>
      <c r="AZ2276" s="8"/>
      <c r="BA2276" s="13" t="e">
        <f t="shared" ca="1" si="1644"/>
        <v>#DIV/0!</v>
      </c>
    </row>
    <row r="2277" spans="22:53" x14ac:dyDescent="0.25">
      <c r="V2277" s="8"/>
      <c r="W2277" s="8"/>
      <c r="X2277" s="8"/>
      <c r="Y2277" s="8"/>
      <c r="Z2277" s="8" t="e">
        <f t="shared" si="1650"/>
        <v>#DIV/0!</v>
      </c>
      <c r="AA2277" s="8" t="e">
        <f t="shared" si="1651"/>
        <v>#DIV/0!</v>
      </c>
      <c r="AD2277" s="9" t="e" cm="1">
        <f t="array" aca="1" ref="AD2277" ca="1">Tgost2009(C2277/100.0557)+273.15</f>
        <v>#NAME?</v>
      </c>
      <c r="AE2277" s="8" t="e">
        <f t="shared" ref="AE2277:AE2340" ca="1" si="1652">AD2277 - 273.15</f>
        <v>#NAME?</v>
      </c>
      <c r="AF2277" s="8" t="e">
        <f t="shared" ref="AF2277:AF2340" ca="1" si="1653">0.041* AD2277 *(EXP(-AD2277/93)+0.123- 0.442/(1+(AD2277/172.4)^3))+0.804</f>
        <v>#NAME?</v>
      </c>
      <c r="AG2277" s="8" t="e" cm="1">
        <f t="array" aca="1" ref="AG2277" ca="1">AF2277-dECuCon4C(AE2277)</f>
        <v>#NAME?</v>
      </c>
      <c r="AH2277" s="8" t="e" cm="1">
        <f t="array" aca="1" ref="AH2277" ca="1">dECuCon4C(AE2277)</f>
        <v>#VALUE!</v>
      </c>
      <c r="AI2277" s="10"/>
      <c r="AJ2277" s="11" t="e">
        <f t="shared" ca="1" si="1632"/>
        <v>#NAME?</v>
      </c>
      <c r="AK2277" s="8" t="e">
        <f t="shared" ref="AK2277:AK2340" ca="1" si="1654">1/AD2277</f>
        <v>#NAME?</v>
      </c>
      <c r="AN2277" s="8">
        <f t="shared" si="1634"/>
        <v>27200</v>
      </c>
      <c r="AO2277" s="19" cm="1">
        <f t="array" aca="1" ref="AO2277" ca="1">INDIRECT("V"&amp;($AN2277+10-$AQ$2)) - INDIRECT("V"&amp;($AN2277+10))</f>
        <v>0</v>
      </c>
      <c r="AP2277" s="19" cm="1">
        <f t="array" aca="1" ref="AP2277" ca="1">INDIRECT("W"&amp;($AN2277+10-$AQ$2)) - INDIRECT("W"&amp;($AN2277+10))</f>
        <v>0</v>
      </c>
      <c r="AQ2277" s="19" cm="1">
        <f t="array" aca="1" ref="AQ2277" ca="1">INDIRECT("X"&amp;($AN2277+10-$AQ$2)) - INDIRECT("X"&amp;($AN2277+10))</f>
        <v>0</v>
      </c>
      <c r="AR2277" s="19" cm="1">
        <f t="array" aca="1" ref="AR2277" ca="1">INDIRECT("Y"&amp;($AN2277+10-$AQ$2)) - INDIRECT("Y"&amp;($AN2277+10))</f>
        <v>0</v>
      </c>
      <c r="AS2277" s="8" cm="1">
        <f t="array" aca="1" ref="AS2277" ca="1">INDIRECT("AD"&amp;($AN2277+10-$AQ$2))</f>
        <v>0</v>
      </c>
      <c r="AU2277" s="12" t="e">
        <f t="shared" ca="1" si="1633"/>
        <v>#DIV/0!</v>
      </c>
      <c r="AV2277" s="8">
        <f t="shared" ca="1" si="1642"/>
        <v>-273.14999999999998</v>
      </c>
      <c r="AW2277" s="8">
        <f t="shared" ca="1" si="1643"/>
        <v>0.80400000000000005</v>
      </c>
      <c r="AX2277" s="8" cm="1">
        <f t="array" aca="1" ref="AX2277" ca="1">AW2277 - dECuCon4C(AV2277)</f>
        <v>0.80399591120300784</v>
      </c>
      <c r="AY2277" s="8" cm="1">
        <f t="array" aca="1" ref="AY2277" ca="1">dECuCon4C(AV2277)</f>
        <v>4.0887969922092398E-6</v>
      </c>
      <c r="AZ2277" s="8"/>
      <c r="BA2277" s="13" t="e">
        <f t="shared" ca="1" si="1644"/>
        <v>#DIV/0!</v>
      </c>
    </row>
    <row r="2278" spans="22:53" x14ac:dyDescent="0.25">
      <c r="V2278" s="8"/>
      <c r="W2278" s="8"/>
      <c r="X2278" s="8"/>
      <c r="Y2278" s="8"/>
      <c r="Z2278" s="8" t="e">
        <f t="shared" si="1650"/>
        <v>#DIV/0!</v>
      </c>
      <c r="AA2278" s="8" t="e">
        <f t="shared" si="1651"/>
        <v>#DIV/0!</v>
      </c>
      <c r="AD2278" s="9" t="e" cm="1">
        <f t="array" aca="1" ref="AD2278" ca="1">Tgost2009(C2278/100.0557)+273.15</f>
        <v>#NAME?</v>
      </c>
      <c r="AE2278" s="8" t="e">
        <f t="shared" ca="1" si="1652"/>
        <v>#NAME?</v>
      </c>
      <c r="AF2278" s="8" t="e">
        <f t="shared" ca="1" si="1653"/>
        <v>#NAME?</v>
      </c>
      <c r="AG2278" s="8" t="e" cm="1">
        <f t="array" aca="1" ref="AG2278" ca="1">AF2278-dECuCon4C(AE2278)</f>
        <v>#NAME?</v>
      </c>
      <c r="AH2278" s="8" t="e" cm="1">
        <f t="array" aca="1" ref="AH2278" ca="1">dECuCon4C(AE2278)</f>
        <v>#VALUE!</v>
      </c>
      <c r="AI2278" s="10"/>
      <c r="AJ2278" s="11" t="e">
        <f t="shared" ca="1" si="1632"/>
        <v>#NAME?</v>
      </c>
      <c r="AK2278" s="8" t="e">
        <f t="shared" ca="1" si="1654"/>
        <v>#NAME?</v>
      </c>
      <c r="AN2278" s="8">
        <f t="shared" si="1634"/>
        <v>27212</v>
      </c>
      <c r="AO2278" s="19" cm="1">
        <f t="array" aca="1" ref="AO2278" ca="1">INDIRECT("V"&amp;($AN2278+10-$AQ$2)) - INDIRECT("V"&amp;($AN2278+10))</f>
        <v>0</v>
      </c>
      <c r="AP2278" s="19" cm="1">
        <f t="array" aca="1" ref="AP2278" ca="1">INDIRECT("W"&amp;($AN2278+10-$AQ$2)) - INDIRECT("W"&amp;($AN2278+10))</f>
        <v>0</v>
      </c>
      <c r="AQ2278" s="19" cm="1">
        <f t="array" aca="1" ref="AQ2278" ca="1">INDIRECT("X"&amp;($AN2278+10-$AQ$2)) - INDIRECT("X"&amp;($AN2278+10))</f>
        <v>0</v>
      </c>
      <c r="AR2278" s="19" cm="1">
        <f t="array" aca="1" ref="AR2278" ca="1">INDIRECT("Y"&amp;($AN2278+10-$AQ$2)) - INDIRECT("Y"&amp;($AN2278+10))</f>
        <v>0</v>
      </c>
      <c r="AS2278" s="8" cm="1">
        <f t="array" aca="1" ref="AS2278" ca="1">INDIRECT("AD"&amp;($AN2278+10-$AQ$2))</f>
        <v>0</v>
      </c>
      <c r="AU2278" s="12" t="e">
        <f t="shared" ca="1" si="1633"/>
        <v>#DIV/0!</v>
      </c>
      <c r="AV2278" s="8">
        <f t="shared" ca="1" si="1642"/>
        <v>-273.14999999999998</v>
      </c>
      <c r="AW2278" s="8">
        <f t="shared" ca="1" si="1643"/>
        <v>0.80400000000000005</v>
      </c>
      <c r="AX2278" s="8" cm="1">
        <f t="array" aca="1" ref="AX2278" ca="1">AW2278 - dECuCon4C(AV2278)</f>
        <v>0.80399591120300784</v>
      </c>
      <c r="AY2278" s="8" cm="1">
        <f t="array" aca="1" ref="AY2278" ca="1">dECuCon4C(AV2278)</f>
        <v>4.0887969922092398E-6</v>
      </c>
      <c r="AZ2278" s="8"/>
      <c r="BA2278" s="13" t="e">
        <f t="shared" ca="1" si="1644"/>
        <v>#DIV/0!</v>
      </c>
    </row>
    <row r="2279" spans="22:53" x14ac:dyDescent="0.25">
      <c r="V2279" s="8" t="e">
        <f t="shared" ref="V2279:V2286" si="1655">AVERAGE(D2279:E2279)</f>
        <v>#DIV/0!</v>
      </c>
      <c r="W2279" s="8" t="e">
        <f t="shared" ref="W2279:W2286" si="1656">AVERAGE(F2279:G2279)</f>
        <v>#DIV/0!</v>
      </c>
      <c r="X2279" s="8" t="e">
        <f t="shared" ref="X2279:X2286" si="1657">AVERAGE(H2279:I2279)</f>
        <v>#DIV/0!</v>
      </c>
      <c r="Y2279" s="8" t="e">
        <f t="shared" ref="Y2279:Y2286" si="1658">AVERAGE(J2279:K2279)</f>
        <v>#DIV/0!</v>
      </c>
      <c r="Z2279" s="8"/>
      <c r="AA2279" s="8"/>
      <c r="AD2279" s="9" t="e" cm="1">
        <f t="array" aca="1" ref="AD2279" ca="1">Tgost2009(C2279/100.0557)+273.15</f>
        <v>#NAME?</v>
      </c>
      <c r="AE2279" s="8" t="e">
        <f t="shared" ca="1" si="1652"/>
        <v>#NAME?</v>
      </c>
      <c r="AF2279" s="8" t="e">
        <f t="shared" ca="1" si="1653"/>
        <v>#NAME?</v>
      </c>
      <c r="AG2279" s="8" t="e" cm="1">
        <f t="array" aca="1" ref="AG2279" ca="1">AF2279-dECuCon4C(AE2279)</f>
        <v>#NAME?</v>
      </c>
      <c r="AH2279" s="8" t="e" cm="1">
        <f t="array" aca="1" ref="AH2279" ca="1">dECuCon4C(AE2279)</f>
        <v>#VALUE!</v>
      </c>
      <c r="AI2279" s="10" t="e">
        <f t="shared" ref="AI2279:AI2286" ca="1" si="1659">(W2279-V2279)/(AF2279-AG2279)*10^(6)</f>
        <v>#DIV/0!</v>
      </c>
      <c r="AJ2279" s="11" t="e">
        <f t="shared" ca="1" si="1632"/>
        <v>#NAME?</v>
      </c>
      <c r="AK2279" s="8" t="e">
        <f t="shared" ca="1" si="1654"/>
        <v>#NAME?</v>
      </c>
      <c r="AN2279" s="8">
        <f t="shared" si="1634"/>
        <v>27224</v>
      </c>
      <c r="AO2279" s="19" cm="1">
        <f t="array" aca="1" ref="AO2279" ca="1">INDIRECT("V"&amp;($AN2279+10-$AQ$2)) - INDIRECT("V"&amp;($AN2279+10))</f>
        <v>0</v>
      </c>
      <c r="AP2279" s="19" cm="1">
        <f t="array" aca="1" ref="AP2279" ca="1">INDIRECT("W"&amp;($AN2279+10-$AQ$2)) - INDIRECT("W"&amp;($AN2279+10))</f>
        <v>0</v>
      </c>
      <c r="AQ2279" s="19" cm="1">
        <f t="array" aca="1" ref="AQ2279" ca="1">INDIRECT("X"&amp;($AN2279+10-$AQ$2)) - INDIRECT("X"&amp;($AN2279+10))</f>
        <v>0</v>
      </c>
      <c r="AR2279" s="19" cm="1">
        <f t="array" aca="1" ref="AR2279" ca="1">INDIRECT("Y"&amp;($AN2279+10-$AQ$2)) - INDIRECT("Y"&amp;($AN2279+10))</f>
        <v>0</v>
      </c>
      <c r="AS2279" s="8" cm="1">
        <f t="array" aca="1" ref="AS2279" ca="1">INDIRECT("AD"&amp;($AN2279+10-$AQ$2))</f>
        <v>0</v>
      </c>
      <c r="AU2279" s="12" t="e">
        <f t="shared" ca="1" si="1633"/>
        <v>#DIV/0!</v>
      </c>
      <c r="AV2279" s="8">
        <f t="shared" ca="1" si="1642"/>
        <v>-273.14999999999998</v>
      </c>
      <c r="AW2279" s="8">
        <f t="shared" ca="1" si="1643"/>
        <v>0.80400000000000005</v>
      </c>
      <c r="AX2279" s="8" cm="1">
        <f t="array" aca="1" ref="AX2279" ca="1">AW2279 - dECuCon4C(AV2279)</f>
        <v>0.80399591120300784</v>
      </c>
      <c r="AY2279" s="8" cm="1">
        <f t="array" aca="1" ref="AY2279" ca="1">dECuCon4C(AV2279)</f>
        <v>4.0887969922092398E-6</v>
      </c>
      <c r="AZ2279" s="8"/>
      <c r="BA2279" s="13" t="e">
        <f t="shared" ca="1" si="1644"/>
        <v>#DIV/0!</v>
      </c>
    </row>
    <row r="2280" spans="22:53" x14ac:dyDescent="0.25">
      <c r="V2280" s="8" t="e">
        <f t="shared" si="1655"/>
        <v>#DIV/0!</v>
      </c>
      <c r="W2280" s="8" t="e">
        <f t="shared" si="1656"/>
        <v>#DIV/0!</v>
      </c>
      <c r="X2280" s="8" t="e">
        <f t="shared" si="1657"/>
        <v>#DIV/0!</v>
      </c>
      <c r="Y2280" s="8" t="e">
        <f t="shared" si="1658"/>
        <v>#DIV/0!</v>
      </c>
      <c r="Z2280" s="8"/>
      <c r="AA2280" s="8"/>
      <c r="AD2280" s="9" t="e" cm="1">
        <f t="array" aca="1" ref="AD2280" ca="1">Tgost2009(C2280/100.0557)+273.15</f>
        <v>#NAME?</v>
      </c>
      <c r="AE2280" s="8" t="e">
        <f t="shared" ca="1" si="1652"/>
        <v>#NAME?</v>
      </c>
      <c r="AF2280" s="8" t="e">
        <f t="shared" ca="1" si="1653"/>
        <v>#NAME?</v>
      </c>
      <c r="AG2280" s="8" t="e" cm="1">
        <f t="array" aca="1" ref="AG2280" ca="1">AF2280-dECuCon4C(AE2280)</f>
        <v>#NAME?</v>
      </c>
      <c r="AH2280" s="8" t="e" cm="1">
        <f t="array" aca="1" ref="AH2280" ca="1">dECuCon4C(AE2280)</f>
        <v>#VALUE!</v>
      </c>
      <c r="AI2280" s="10" t="e">
        <f t="shared" ca="1" si="1659"/>
        <v>#DIV/0!</v>
      </c>
      <c r="AJ2280" s="11" t="e">
        <f t="shared" ca="1" si="1632"/>
        <v>#NAME?</v>
      </c>
      <c r="AK2280" s="8" t="e">
        <f t="shared" ca="1" si="1654"/>
        <v>#NAME?</v>
      </c>
      <c r="AN2280" s="8">
        <f t="shared" si="1634"/>
        <v>27236</v>
      </c>
      <c r="AO2280" s="19" cm="1">
        <f t="array" aca="1" ref="AO2280" ca="1">INDIRECT("V"&amp;($AN2280+10-$AQ$2)) - INDIRECT("V"&amp;($AN2280+10))</f>
        <v>0</v>
      </c>
      <c r="AP2280" s="19" cm="1">
        <f t="array" aca="1" ref="AP2280" ca="1">INDIRECT("W"&amp;($AN2280+10-$AQ$2)) - INDIRECT("W"&amp;($AN2280+10))</f>
        <v>0</v>
      </c>
      <c r="AQ2280" s="19" cm="1">
        <f t="array" aca="1" ref="AQ2280" ca="1">INDIRECT("X"&amp;($AN2280+10-$AQ$2)) - INDIRECT("X"&amp;($AN2280+10))</f>
        <v>0</v>
      </c>
      <c r="AR2280" s="19" cm="1">
        <f t="array" aca="1" ref="AR2280" ca="1">INDIRECT("Y"&amp;($AN2280+10-$AQ$2)) - INDIRECT("Y"&amp;($AN2280+10))</f>
        <v>0</v>
      </c>
      <c r="AS2280" s="8" cm="1">
        <f t="array" aca="1" ref="AS2280" ca="1">INDIRECT("AD"&amp;($AN2280+10-$AQ$2))</f>
        <v>0</v>
      </c>
      <c r="AU2280" s="12" t="e">
        <f t="shared" ca="1" si="1633"/>
        <v>#DIV/0!</v>
      </c>
      <c r="AV2280" s="8">
        <f t="shared" ca="1" si="1642"/>
        <v>-273.14999999999998</v>
      </c>
      <c r="AW2280" s="8">
        <f t="shared" ca="1" si="1643"/>
        <v>0.80400000000000005</v>
      </c>
      <c r="AX2280" s="8" cm="1">
        <f t="array" aca="1" ref="AX2280" ca="1">AW2280 - dECuCon4C(AV2280)</f>
        <v>0.80399591120300784</v>
      </c>
      <c r="AY2280" s="8" cm="1">
        <f t="array" aca="1" ref="AY2280" ca="1">dECuCon4C(AV2280)</f>
        <v>4.0887969922092398E-6</v>
      </c>
      <c r="AZ2280" s="8"/>
      <c r="BA2280" s="13" t="e">
        <f t="shared" ca="1" si="1644"/>
        <v>#DIV/0!</v>
      </c>
    </row>
    <row r="2281" spans="22:53" x14ac:dyDescent="0.25">
      <c r="V2281" s="8" t="e">
        <f t="shared" si="1655"/>
        <v>#DIV/0!</v>
      </c>
      <c r="W2281" s="8" t="e">
        <f t="shared" si="1656"/>
        <v>#DIV/0!</v>
      </c>
      <c r="X2281" s="8" t="e">
        <f t="shared" si="1657"/>
        <v>#DIV/0!</v>
      </c>
      <c r="Y2281" s="8" t="e">
        <f t="shared" si="1658"/>
        <v>#DIV/0!</v>
      </c>
      <c r="Z2281" s="8"/>
      <c r="AA2281" s="8"/>
      <c r="AD2281" s="9" t="e" cm="1">
        <f t="array" aca="1" ref="AD2281" ca="1">Tgost2009(C2281/100.0557)+273.15</f>
        <v>#NAME?</v>
      </c>
      <c r="AE2281" s="8" t="e">
        <f t="shared" ca="1" si="1652"/>
        <v>#NAME?</v>
      </c>
      <c r="AF2281" s="8" t="e">
        <f t="shared" ca="1" si="1653"/>
        <v>#NAME?</v>
      </c>
      <c r="AG2281" s="8" t="e" cm="1">
        <f t="array" aca="1" ref="AG2281" ca="1">AF2281-dECuCon4C(AE2281)</f>
        <v>#NAME?</v>
      </c>
      <c r="AH2281" s="8" t="e" cm="1">
        <f t="array" aca="1" ref="AH2281" ca="1">dECuCon4C(AE2281)</f>
        <v>#VALUE!</v>
      </c>
      <c r="AI2281" s="10" t="e">
        <f t="shared" ca="1" si="1659"/>
        <v>#DIV/0!</v>
      </c>
      <c r="AJ2281" s="11" t="e">
        <f t="shared" ca="1" si="1632"/>
        <v>#NAME?</v>
      </c>
      <c r="AK2281" s="8" t="e">
        <f t="shared" ca="1" si="1654"/>
        <v>#NAME?</v>
      </c>
      <c r="AN2281" s="8">
        <f t="shared" si="1634"/>
        <v>27248</v>
      </c>
      <c r="AO2281" s="19" cm="1">
        <f t="array" aca="1" ref="AO2281" ca="1">INDIRECT("V"&amp;($AN2281+10-$AQ$2)) - INDIRECT("V"&amp;($AN2281+10))</f>
        <v>0</v>
      </c>
      <c r="AP2281" s="19" cm="1">
        <f t="array" aca="1" ref="AP2281" ca="1">INDIRECT("W"&amp;($AN2281+10-$AQ$2)) - INDIRECT("W"&amp;($AN2281+10))</f>
        <v>0</v>
      </c>
      <c r="AQ2281" s="19" cm="1">
        <f t="array" aca="1" ref="AQ2281" ca="1">INDIRECT("X"&amp;($AN2281+10-$AQ$2)) - INDIRECT("X"&amp;($AN2281+10))</f>
        <v>0</v>
      </c>
      <c r="AR2281" s="19" cm="1">
        <f t="array" aca="1" ref="AR2281" ca="1">INDIRECT("Y"&amp;($AN2281+10-$AQ$2)) - INDIRECT("Y"&amp;($AN2281+10))</f>
        <v>0</v>
      </c>
      <c r="AS2281" s="8" cm="1">
        <f t="array" aca="1" ref="AS2281" ca="1">INDIRECT("AD"&amp;($AN2281+10-$AQ$2))</f>
        <v>0</v>
      </c>
      <c r="AU2281" s="12" t="e">
        <f t="shared" ca="1" si="1633"/>
        <v>#DIV/0!</v>
      </c>
      <c r="AV2281" s="8">
        <f t="shared" ca="1" si="1642"/>
        <v>-273.14999999999998</v>
      </c>
      <c r="AW2281" s="8">
        <f t="shared" ca="1" si="1643"/>
        <v>0.80400000000000005</v>
      </c>
      <c r="AX2281" s="8" cm="1">
        <f t="array" aca="1" ref="AX2281" ca="1">AW2281 - dECuCon4C(AV2281)</f>
        <v>0.80399591120300784</v>
      </c>
      <c r="AY2281" s="8" cm="1">
        <f t="array" aca="1" ref="AY2281" ca="1">dECuCon4C(AV2281)</f>
        <v>4.0887969922092398E-6</v>
      </c>
      <c r="AZ2281" s="8"/>
      <c r="BA2281" s="13" t="e">
        <f t="shared" ca="1" si="1644"/>
        <v>#DIV/0!</v>
      </c>
    </row>
    <row r="2282" spans="22:53" x14ac:dyDescent="0.25">
      <c r="V2282" s="8" t="e">
        <f t="shared" si="1655"/>
        <v>#DIV/0!</v>
      </c>
      <c r="W2282" s="8" t="e">
        <f t="shared" si="1656"/>
        <v>#DIV/0!</v>
      </c>
      <c r="X2282" s="8" t="e">
        <f t="shared" si="1657"/>
        <v>#DIV/0!</v>
      </c>
      <c r="Y2282" s="8" t="e">
        <f t="shared" si="1658"/>
        <v>#DIV/0!</v>
      </c>
      <c r="Z2282" s="8"/>
      <c r="AA2282" s="8"/>
      <c r="AD2282" s="9" t="e" cm="1">
        <f t="array" aca="1" ref="AD2282" ca="1">Tgost2009(C2282/100.0557)+273.15</f>
        <v>#NAME?</v>
      </c>
      <c r="AE2282" s="8" t="e">
        <f t="shared" ca="1" si="1652"/>
        <v>#NAME?</v>
      </c>
      <c r="AF2282" s="8" t="e">
        <f t="shared" ca="1" si="1653"/>
        <v>#NAME?</v>
      </c>
      <c r="AG2282" s="8" t="e" cm="1">
        <f t="array" aca="1" ref="AG2282" ca="1">AF2282-dECuCon4C(AE2282)</f>
        <v>#NAME?</v>
      </c>
      <c r="AH2282" s="8" t="e" cm="1">
        <f t="array" aca="1" ref="AH2282" ca="1">dECuCon4C(AE2282)</f>
        <v>#VALUE!</v>
      </c>
      <c r="AI2282" s="10" t="e">
        <f t="shared" ca="1" si="1659"/>
        <v>#DIV/0!</v>
      </c>
      <c r="AJ2282" s="11" t="e">
        <f t="shared" ca="1" si="1632"/>
        <v>#NAME?</v>
      </c>
      <c r="AK2282" s="8" t="e">
        <f t="shared" ca="1" si="1654"/>
        <v>#NAME?</v>
      </c>
      <c r="AN2282" s="8">
        <f t="shared" si="1634"/>
        <v>27260</v>
      </c>
      <c r="AO2282" s="19" cm="1">
        <f t="array" aca="1" ref="AO2282" ca="1">INDIRECT("V"&amp;($AN2282+10-$AQ$2)) - INDIRECT("V"&amp;($AN2282+10))</f>
        <v>0</v>
      </c>
      <c r="AP2282" s="19" cm="1">
        <f t="array" aca="1" ref="AP2282" ca="1">INDIRECT("W"&amp;($AN2282+10-$AQ$2)) - INDIRECT("W"&amp;($AN2282+10))</f>
        <v>0</v>
      </c>
      <c r="AQ2282" s="19" cm="1">
        <f t="array" aca="1" ref="AQ2282" ca="1">INDIRECT("X"&amp;($AN2282+10-$AQ$2)) - INDIRECT("X"&amp;($AN2282+10))</f>
        <v>0</v>
      </c>
      <c r="AR2282" s="19" cm="1">
        <f t="array" aca="1" ref="AR2282" ca="1">INDIRECT("Y"&amp;($AN2282+10-$AQ$2)) - INDIRECT("Y"&amp;($AN2282+10))</f>
        <v>0</v>
      </c>
      <c r="AS2282" s="8" cm="1">
        <f t="array" aca="1" ref="AS2282" ca="1">INDIRECT("AD"&amp;($AN2282+10-$AQ$2))</f>
        <v>0</v>
      </c>
      <c r="AU2282" s="12" t="e">
        <f t="shared" ca="1" si="1633"/>
        <v>#DIV/0!</v>
      </c>
      <c r="AV2282" s="8">
        <f t="shared" ca="1" si="1642"/>
        <v>-273.14999999999998</v>
      </c>
      <c r="AW2282" s="8">
        <f t="shared" ca="1" si="1643"/>
        <v>0.80400000000000005</v>
      </c>
      <c r="AX2282" s="8" cm="1">
        <f t="array" aca="1" ref="AX2282" ca="1">AW2282 - dECuCon4C(AV2282)</f>
        <v>0.80399591120300784</v>
      </c>
      <c r="AY2282" s="8" cm="1">
        <f t="array" aca="1" ref="AY2282" ca="1">dECuCon4C(AV2282)</f>
        <v>4.0887969922092398E-6</v>
      </c>
      <c r="AZ2282" s="8"/>
      <c r="BA2282" s="13" t="e">
        <f t="shared" ca="1" si="1644"/>
        <v>#DIV/0!</v>
      </c>
    </row>
    <row r="2283" spans="22:53" x14ac:dyDescent="0.25">
      <c r="V2283" s="8" t="e">
        <f t="shared" si="1655"/>
        <v>#DIV/0!</v>
      </c>
      <c r="W2283" s="8" t="e">
        <f t="shared" si="1656"/>
        <v>#DIV/0!</v>
      </c>
      <c r="X2283" s="8" t="e">
        <f t="shared" si="1657"/>
        <v>#DIV/0!</v>
      </c>
      <c r="Y2283" s="8" t="e">
        <f t="shared" si="1658"/>
        <v>#DIV/0!</v>
      </c>
      <c r="Z2283" s="8"/>
      <c r="AA2283" s="8"/>
      <c r="AD2283" s="9" t="e" cm="1">
        <f t="array" aca="1" ref="AD2283" ca="1">Tgost2009(C2283/100.0557)+273.15</f>
        <v>#NAME?</v>
      </c>
      <c r="AE2283" s="8" t="e">
        <f t="shared" ca="1" si="1652"/>
        <v>#NAME?</v>
      </c>
      <c r="AF2283" s="8" t="e">
        <f t="shared" ca="1" si="1653"/>
        <v>#NAME?</v>
      </c>
      <c r="AG2283" s="8" t="e" cm="1">
        <f t="array" aca="1" ref="AG2283" ca="1">AF2283-dECuCon4C(AE2283)</f>
        <v>#NAME?</v>
      </c>
      <c r="AH2283" s="8" t="e" cm="1">
        <f t="array" aca="1" ref="AH2283" ca="1">dECuCon4C(AE2283)</f>
        <v>#VALUE!</v>
      </c>
      <c r="AI2283" s="10" t="e">
        <f t="shared" ca="1" si="1659"/>
        <v>#DIV/0!</v>
      </c>
      <c r="AJ2283" s="11" t="e">
        <f t="shared" ca="1" si="1632"/>
        <v>#NAME?</v>
      </c>
      <c r="AK2283" s="8" t="e">
        <f t="shared" ca="1" si="1654"/>
        <v>#NAME?</v>
      </c>
      <c r="AN2283" s="8">
        <f t="shared" si="1634"/>
        <v>27272</v>
      </c>
      <c r="AO2283" s="19" cm="1">
        <f t="array" aca="1" ref="AO2283" ca="1">INDIRECT("V"&amp;($AN2283+10-$AQ$2)) - INDIRECT("V"&amp;($AN2283+10))</f>
        <v>0</v>
      </c>
      <c r="AP2283" s="19" cm="1">
        <f t="array" aca="1" ref="AP2283" ca="1">INDIRECT("W"&amp;($AN2283+10-$AQ$2)) - INDIRECT("W"&amp;($AN2283+10))</f>
        <v>0</v>
      </c>
      <c r="AQ2283" s="19" cm="1">
        <f t="array" aca="1" ref="AQ2283" ca="1">INDIRECT("X"&amp;($AN2283+10-$AQ$2)) - INDIRECT("X"&amp;($AN2283+10))</f>
        <v>0</v>
      </c>
      <c r="AR2283" s="19" cm="1">
        <f t="array" aca="1" ref="AR2283" ca="1">INDIRECT("Y"&amp;($AN2283+10-$AQ$2)) - INDIRECT("Y"&amp;($AN2283+10))</f>
        <v>0</v>
      </c>
      <c r="AS2283" s="8" cm="1">
        <f t="array" aca="1" ref="AS2283" ca="1">INDIRECT("AD"&amp;($AN2283+10-$AQ$2))</f>
        <v>0</v>
      </c>
      <c r="AU2283" s="12" t="e">
        <f t="shared" ca="1" si="1633"/>
        <v>#DIV/0!</v>
      </c>
      <c r="AV2283" s="8">
        <f t="shared" ca="1" si="1642"/>
        <v>-273.14999999999998</v>
      </c>
      <c r="AW2283" s="8">
        <f t="shared" ca="1" si="1643"/>
        <v>0.80400000000000005</v>
      </c>
      <c r="AX2283" s="8" cm="1">
        <f t="array" aca="1" ref="AX2283" ca="1">AW2283 - dECuCon4C(AV2283)</f>
        <v>0.80399591120300784</v>
      </c>
      <c r="AY2283" s="8" cm="1">
        <f t="array" aca="1" ref="AY2283" ca="1">dECuCon4C(AV2283)</f>
        <v>4.0887969922092398E-6</v>
      </c>
      <c r="AZ2283" s="8"/>
      <c r="BA2283" s="13" t="e">
        <f t="shared" ca="1" si="1644"/>
        <v>#DIV/0!</v>
      </c>
    </row>
    <row r="2284" spans="22:53" x14ac:dyDescent="0.25">
      <c r="V2284" s="8" t="e">
        <f t="shared" si="1655"/>
        <v>#DIV/0!</v>
      </c>
      <c r="W2284" s="8" t="e">
        <f t="shared" si="1656"/>
        <v>#DIV/0!</v>
      </c>
      <c r="X2284" s="8" t="e">
        <f t="shared" si="1657"/>
        <v>#DIV/0!</v>
      </c>
      <c r="Y2284" s="8" t="e">
        <f t="shared" si="1658"/>
        <v>#DIV/0!</v>
      </c>
      <c r="Z2284" s="8"/>
      <c r="AA2284" s="8"/>
      <c r="AD2284" s="9" t="e" cm="1">
        <f t="array" aca="1" ref="AD2284" ca="1">Tgost2009(C2284/100.0557)+273.15</f>
        <v>#NAME?</v>
      </c>
      <c r="AE2284" s="8" t="e">
        <f t="shared" ca="1" si="1652"/>
        <v>#NAME?</v>
      </c>
      <c r="AF2284" s="8" t="e">
        <f t="shared" ca="1" si="1653"/>
        <v>#NAME?</v>
      </c>
      <c r="AG2284" s="8" t="e" cm="1">
        <f t="array" aca="1" ref="AG2284" ca="1">AF2284-dECuCon4C(AE2284)</f>
        <v>#NAME?</v>
      </c>
      <c r="AH2284" s="8" t="e" cm="1">
        <f t="array" aca="1" ref="AH2284" ca="1">dECuCon4C(AE2284)</f>
        <v>#VALUE!</v>
      </c>
      <c r="AI2284" s="10" t="e">
        <f t="shared" ca="1" si="1659"/>
        <v>#DIV/0!</v>
      </c>
      <c r="AJ2284" s="11" t="e">
        <f t="shared" ca="1" si="1632"/>
        <v>#NAME?</v>
      </c>
      <c r="AK2284" s="8" t="e">
        <f t="shared" ca="1" si="1654"/>
        <v>#NAME?</v>
      </c>
      <c r="AN2284" s="8">
        <f t="shared" si="1634"/>
        <v>27284</v>
      </c>
      <c r="AO2284" s="19" cm="1">
        <f t="array" aca="1" ref="AO2284" ca="1">INDIRECT("V"&amp;($AN2284+10-$AQ$2)) - INDIRECT("V"&amp;($AN2284+10))</f>
        <v>0</v>
      </c>
      <c r="AP2284" s="19" cm="1">
        <f t="array" aca="1" ref="AP2284" ca="1">INDIRECT("W"&amp;($AN2284+10-$AQ$2)) - INDIRECT("W"&amp;($AN2284+10))</f>
        <v>0</v>
      </c>
      <c r="AQ2284" s="19" cm="1">
        <f t="array" aca="1" ref="AQ2284" ca="1">INDIRECT("X"&amp;($AN2284+10-$AQ$2)) - INDIRECT("X"&amp;($AN2284+10))</f>
        <v>0</v>
      </c>
      <c r="AR2284" s="19" cm="1">
        <f t="array" aca="1" ref="AR2284" ca="1">INDIRECT("Y"&amp;($AN2284+10-$AQ$2)) - INDIRECT("Y"&amp;($AN2284+10))</f>
        <v>0</v>
      </c>
      <c r="AS2284" s="8" cm="1">
        <f t="array" aca="1" ref="AS2284" ca="1">INDIRECT("AD"&amp;($AN2284+10-$AQ$2))</f>
        <v>0</v>
      </c>
      <c r="AU2284" s="12" t="e">
        <f t="shared" ca="1" si="1633"/>
        <v>#DIV/0!</v>
      </c>
      <c r="AV2284" s="8">
        <f t="shared" ca="1" si="1642"/>
        <v>-273.14999999999998</v>
      </c>
      <c r="AW2284" s="8">
        <f t="shared" ca="1" si="1643"/>
        <v>0.80400000000000005</v>
      </c>
      <c r="AX2284" s="8" cm="1">
        <f t="array" aca="1" ref="AX2284" ca="1">AW2284 - dECuCon4C(AV2284)</f>
        <v>0.80399591120300784</v>
      </c>
      <c r="AY2284" s="8" cm="1">
        <f t="array" aca="1" ref="AY2284" ca="1">dECuCon4C(AV2284)</f>
        <v>4.0887969922092398E-6</v>
      </c>
      <c r="AZ2284" s="8"/>
      <c r="BA2284" s="13" t="e">
        <f t="shared" ca="1" si="1644"/>
        <v>#DIV/0!</v>
      </c>
    </row>
    <row r="2285" spans="22:53" x14ac:dyDescent="0.25">
      <c r="V2285" s="8" t="e">
        <f t="shared" si="1655"/>
        <v>#DIV/0!</v>
      </c>
      <c r="W2285" s="8" t="e">
        <f t="shared" si="1656"/>
        <v>#DIV/0!</v>
      </c>
      <c r="X2285" s="8" t="e">
        <f t="shared" si="1657"/>
        <v>#DIV/0!</v>
      </c>
      <c r="Y2285" s="8" t="e">
        <f t="shared" si="1658"/>
        <v>#DIV/0!</v>
      </c>
      <c r="Z2285" s="8"/>
      <c r="AA2285" s="8"/>
      <c r="AD2285" s="9" t="e" cm="1">
        <f t="array" aca="1" ref="AD2285" ca="1">Tgost2009(C2285/100.0557)+273.15</f>
        <v>#NAME?</v>
      </c>
      <c r="AE2285" s="8" t="e">
        <f t="shared" ca="1" si="1652"/>
        <v>#NAME?</v>
      </c>
      <c r="AF2285" s="8" t="e">
        <f t="shared" ca="1" si="1653"/>
        <v>#NAME?</v>
      </c>
      <c r="AG2285" s="8" t="e" cm="1">
        <f t="array" aca="1" ref="AG2285" ca="1">AF2285-dECuCon4C(AE2285)</f>
        <v>#NAME?</v>
      </c>
      <c r="AH2285" s="8" t="e" cm="1">
        <f t="array" aca="1" ref="AH2285" ca="1">dECuCon4C(AE2285)</f>
        <v>#VALUE!</v>
      </c>
      <c r="AI2285" s="10" t="e">
        <f t="shared" ca="1" si="1659"/>
        <v>#DIV/0!</v>
      </c>
      <c r="AJ2285" s="11" t="e">
        <f t="shared" ca="1" si="1632"/>
        <v>#NAME?</v>
      </c>
      <c r="AK2285" s="8" t="e">
        <f t="shared" ca="1" si="1654"/>
        <v>#NAME?</v>
      </c>
      <c r="AN2285" s="8">
        <f t="shared" si="1634"/>
        <v>27296</v>
      </c>
      <c r="AO2285" s="19" cm="1">
        <f t="array" aca="1" ref="AO2285" ca="1">INDIRECT("V"&amp;($AN2285+10-$AQ$2)) - INDIRECT("V"&amp;($AN2285+10))</f>
        <v>0</v>
      </c>
      <c r="AP2285" s="19" cm="1">
        <f t="array" aca="1" ref="AP2285" ca="1">INDIRECT("W"&amp;($AN2285+10-$AQ$2)) - INDIRECT("W"&amp;($AN2285+10))</f>
        <v>0</v>
      </c>
      <c r="AQ2285" s="19" cm="1">
        <f t="array" aca="1" ref="AQ2285" ca="1">INDIRECT("X"&amp;($AN2285+10-$AQ$2)) - INDIRECT("X"&amp;($AN2285+10))</f>
        <v>0</v>
      </c>
      <c r="AR2285" s="19" cm="1">
        <f t="array" aca="1" ref="AR2285" ca="1">INDIRECT("Y"&amp;($AN2285+10-$AQ$2)) - INDIRECT("Y"&amp;($AN2285+10))</f>
        <v>0</v>
      </c>
      <c r="AS2285" s="8" cm="1">
        <f t="array" aca="1" ref="AS2285" ca="1">INDIRECT("AD"&amp;($AN2285+10-$AQ$2))</f>
        <v>0</v>
      </c>
      <c r="AU2285" s="12" t="e">
        <f t="shared" ca="1" si="1633"/>
        <v>#DIV/0!</v>
      </c>
      <c r="AV2285" s="8">
        <f t="shared" ca="1" si="1642"/>
        <v>-273.14999999999998</v>
      </c>
      <c r="AW2285" s="8">
        <f t="shared" ca="1" si="1643"/>
        <v>0.80400000000000005</v>
      </c>
      <c r="AX2285" s="8" cm="1">
        <f t="array" aca="1" ref="AX2285" ca="1">AW2285 - dECuCon4C(AV2285)</f>
        <v>0.80399591120300784</v>
      </c>
      <c r="AY2285" s="8" cm="1">
        <f t="array" aca="1" ref="AY2285" ca="1">dECuCon4C(AV2285)</f>
        <v>4.0887969922092398E-6</v>
      </c>
      <c r="AZ2285" s="8"/>
      <c r="BA2285" s="13" t="e">
        <f t="shared" ca="1" si="1644"/>
        <v>#DIV/0!</v>
      </c>
    </row>
    <row r="2286" spans="22:53" x14ac:dyDescent="0.25">
      <c r="V2286" s="8" t="e">
        <f t="shared" si="1655"/>
        <v>#DIV/0!</v>
      </c>
      <c r="W2286" s="8" t="e">
        <f t="shared" si="1656"/>
        <v>#DIV/0!</v>
      </c>
      <c r="X2286" s="8" t="e">
        <f t="shared" si="1657"/>
        <v>#DIV/0!</v>
      </c>
      <c r="Y2286" s="8" t="e">
        <f t="shared" si="1658"/>
        <v>#DIV/0!</v>
      </c>
      <c r="Z2286" s="8"/>
      <c r="AA2286" s="8"/>
      <c r="AD2286" s="9" t="e" cm="1">
        <f t="array" aca="1" ref="AD2286" ca="1">Tgost2009(C2286/100.0557)+273.15</f>
        <v>#NAME?</v>
      </c>
      <c r="AE2286" s="8" t="e">
        <f t="shared" ca="1" si="1652"/>
        <v>#NAME?</v>
      </c>
      <c r="AF2286" s="8" t="e">
        <f t="shared" ca="1" si="1653"/>
        <v>#NAME?</v>
      </c>
      <c r="AG2286" s="8" t="e" cm="1">
        <f t="array" aca="1" ref="AG2286" ca="1">AF2286-dECuCon4C(AE2286)</f>
        <v>#NAME?</v>
      </c>
      <c r="AH2286" s="8" t="e" cm="1">
        <f t="array" aca="1" ref="AH2286" ca="1">dECuCon4C(AE2286)</f>
        <v>#VALUE!</v>
      </c>
      <c r="AI2286" s="10" t="e">
        <f t="shared" ca="1" si="1659"/>
        <v>#DIV/0!</v>
      </c>
      <c r="AJ2286" s="11" t="e">
        <f t="shared" ca="1" si="1632"/>
        <v>#NAME?</v>
      </c>
      <c r="AK2286" s="8" t="e">
        <f t="shared" ca="1" si="1654"/>
        <v>#NAME?</v>
      </c>
      <c r="AN2286" s="8">
        <f t="shared" si="1634"/>
        <v>27308</v>
      </c>
      <c r="AO2286" s="19" cm="1">
        <f t="array" aca="1" ref="AO2286" ca="1">INDIRECT("V"&amp;($AN2286+10-$AQ$2)) - INDIRECT("V"&amp;($AN2286+10))</f>
        <v>0</v>
      </c>
      <c r="AP2286" s="19" cm="1">
        <f t="array" aca="1" ref="AP2286" ca="1">INDIRECT("W"&amp;($AN2286+10-$AQ$2)) - INDIRECT("W"&amp;($AN2286+10))</f>
        <v>0</v>
      </c>
      <c r="AQ2286" s="19" cm="1">
        <f t="array" aca="1" ref="AQ2286" ca="1">INDIRECT("X"&amp;($AN2286+10-$AQ$2)) - INDIRECT("X"&amp;($AN2286+10))</f>
        <v>0</v>
      </c>
      <c r="AR2286" s="19" cm="1">
        <f t="array" aca="1" ref="AR2286" ca="1">INDIRECT("Y"&amp;($AN2286+10-$AQ$2)) - INDIRECT("Y"&amp;($AN2286+10))</f>
        <v>0</v>
      </c>
      <c r="AS2286" s="8" cm="1">
        <f t="array" aca="1" ref="AS2286" ca="1">INDIRECT("AD"&amp;($AN2286+10-$AQ$2))</f>
        <v>0</v>
      </c>
      <c r="AU2286" s="12" t="e">
        <f t="shared" ca="1" si="1633"/>
        <v>#DIV/0!</v>
      </c>
      <c r="AV2286" s="8">
        <f t="shared" ca="1" si="1642"/>
        <v>-273.14999999999998</v>
      </c>
      <c r="AW2286" s="8">
        <f t="shared" ca="1" si="1643"/>
        <v>0.80400000000000005</v>
      </c>
      <c r="AX2286" s="8" cm="1">
        <f t="array" aca="1" ref="AX2286" ca="1">AW2286 - dECuCon4C(AV2286)</f>
        <v>0.80399591120300784</v>
      </c>
      <c r="AY2286" s="8" cm="1">
        <f t="array" aca="1" ref="AY2286" ca="1">dECuCon4C(AV2286)</f>
        <v>4.0887969922092398E-6</v>
      </c>
      <c r="AZ2286" s="8"/>
      <c r="BA2286" s="13" t="e">
        <f t="shared" ca="1" si="1644"/>
        <v>#DIV/0!</v>
      </c>
    </row>
    <row r="2287" spans="22:53" x14ac:dyDescent="0.25">
      <c r="V2287" s="8"/>
      <c r="W2287" s="8"/>
      <c r="X2287" s="8"/>
      <c r="Y2287" s="8"/>
      <c r="Z2287" s="8" t="e">
        <f t="shared" ref="Z2287:Z2290" si="1660">AVERAGE(L2287:M2287)</f>
        <v>#DIV/0!</v>
      </c>
      <c r="AA2287" s="8" t="e">
        <f t="shared" ref="AA2287:AA2290" si="1661">AVERAGE(N2287:O2287)</f>
        <v>#DIV/0!</v>
      </c>
      <c r="AD2287" s="9" t="e" cm="1">
        <f t="array" aca="1" ref="AD2287" ca="1">Tgost2009(C2287/100.0557)+273.15</f>
        <v>#NAME?</v>
      </c>
      <c r="AE2287" s="8" t="e">
        <f t="shared" ca="1" si="1652"/>
        <v>#NAME?</v>
      </c>
      <c r="AF2287" s="8" t="e">
        <f t="shared" ca="1" si="1653"/>
        <v>#NAME?</v>
      </c>
      <c r="AG2287" s="8" t="e" cm="1">
        <f t="array" aca="1" ref="AG2287" ca="1">AF2287-dECuCon4C(AE2287)</f>
        <v>#NAME?</v>
      </c>
      <c r="AH2287" s="8" t="e" cm="1">
        <f t="array" aca="1" ref="AH2287" ca="1">dECuCon4C(AE2287)</f>
        <v>#VALUE!</v>
      </c>
      <c r="AI2287" s="10"/>
      <c r="AJ2287" s="11" t="e">
        <f t="shared" ca="1" si="1632"/>
        <v>#NAME?</v>
      </c>
      <c r="AK2287" s="8" t="e">
        <f t="shared" ca="1" si="1654"/>
        <v>#NAME?</v>
      </c>
      <c r="AN2287" s="8">
        <f t="shared" si="1634"/>
        <v>27320</v>
      </c>
      <c r="AO2287" s="19" cm="1">
        <f t="array" aca="1" ref="AO2287" ca="1">INDIRECT("V"&amp;($AN2287+10-$AQ$2)) - INDIRECT("V"&amp;($AN2287+10))</f>
        <v>0</v>
      </c>
      <c r="AP2287" s="19" cm="1">
        <f t="array" aca="1" ref="AP2287" ca="1">INDIRECT("W"&amp;($AN2287+10-$AQ$2)) - INDIRECT("W"&amp;($AN2287+10))</f>
        <v>0</v>
      </c>
      <c r="AQ2287" s="19" cm="1">
        <f t="array" aca="1" ref="AQ2287" ca="1">INDIRECT("X"&amp;($AN2287+10-$AQ$2)) - INDIRECT("X"&amp;($AN2287+10))</f>
        <v>0</v>
      </c>
      <c r="AR2287" s="19" cm="1">
        <f t="array" aca="1" ref="AR2287" ca="1">INDIRECT("Y"&amp;($AN2287+10-$AQ$2)) - INDIRECT("Y"&amp;($AN2287+10))</f>
        <v>0</v>
      </c>
      <c r="AS2287" s="8" cm="1">
        <f t="array" aca="1" ref="AS2287" ca="1">INDIRECT("AD"&amp;($AN2287+10-$AQ$2))</f>
        <v>0</v>
      </c>
      <c r="AU2287" s="12" t="e">
        <f t="shared" ca="1" si="1633"/>
        <v>#DIV/0!</v>
      </c>
      <c r="AV2287" s="8">
        <f t="shared" ca="1" si="1642"/>
        <v>-273.14999999999998</v>
      </c>
      <c r="AW2287" s="8">
        <f t="shared" ca="1" si="1643"/>
        <v>0.80400000000000005</v>
      </c>
      <c r="AX2287" s="8" cm="1">
        <f t="array" aca="1" ref="AX2287" ca="1">AW2287 - dECuCon4C(AV2287)</f>
        <v>0.80399591120300784</v>
      </c>
      <c r="AY2287" s="8" cm="1">
        <f t="array" aca="1" ref="AY2287" ca="1">dECuCon4C(AV2287)</f>
        <v>4.0887969922092398E-6</v>
      </c>
      <c r="AZ2287" s="8"/>
      <c r="BA2287" s="13" t="e">
        <f t="shared" ca="1" si="1644"/>
        <v>#DIV/0!</v>
      </c>
    </row>
    <row r="2288" spans="22:53" x14ac:dyDescent="0.25">
      <c r="V2288" s="8"/>
      <c r="W2288" s="8"/>
      <c r="X2288" s="8"/>
      <c r="Y2288" s="8"/>
      <c r="Z2288" s="8" t="e">
        <f t="shared" si="1660"/>
        <v>#DIV/0!</v>
      </c>
      <c r="AA2288" s="8" t="e">
        <f t="shared" si="1661"/>
        <v>#DIV/0!</v>
      </c>
      <c r="AD2288" s="9" t="e" cm="1">
        <f t="array" aca="1" ref="AD2288" ca="1">Tgost2009(C2288/100.0557)+273.15</f>
        <v>#NAME?</v>
      </c>
      <c r="AE2288" s="8" t="e">
        <f t="shared" ca="1" si="1652"/>
        <v>#NAME?</v>
      </c>
      <c r="AF2288" s="8" t="e">
        <f t="shared" ca="1" si="1653"/>
        <v>#NAME?</v>
      </c>
      <c r="AG2288" s="8" t="e" cm="1">
        <f t="array" aca="1" ref="AG2288" ca="1">AF2288-dECuCon4C(AE2288)</f>
        <v>#NAME?</v>
      </c>
      <c r="AH2288" s="8" t="e" cm="1">
        <f t="array" aca="1" ref="AH2288" ca="1">dECuCon4C(AE2288)</f>
        <v>#VALUE!</v>
      </c>
      <c r="AI2288" s="10"/>
      <c r="AJ2288" s="11" t="e">
        <f t="shared" ca="1" si="1632"/>
        <v>#NAME?</v>
      </c>
      <c r="AK2288" s="8" t="e">
        <f t="shared" ca="1" si="1654"/>
        <v>#NAME?</v>
      </c>
      <c r="AN2288" s="8">
        <f t="shared" si="1634"/>
        <v>27332</v>
      </c>
      <c r="AO2288" s="19" cm="1">
        <f t="array" aca="1" ref="AO2288" ca="1">INDIRECT("V"&amp;($AN2288+10-$AQ$2)) - INDIRECT("V"&amp;($AN2288+10))</f>
        <v>0</v>
      </c>
      <c r="AP2288" s="19" cm="1">
        <f t="array" aca="1" ref="AP2288" ca="1">INDIRECT("W"&amp;($AN2288+10-$AQ$2)) - INDIRECT("W"&amp;($AN2288+10))</f>
        <v>0</v>
      </c>
      <c r="AQ2288" s="19" cm="1">
        <f t="array" aca="1" ref="AQ2288" ca="1">INDIRECT("X"&amp;($AN2288+10-$AQ$2)) - INDIRECT("X"&amp;($AN2288+10))</f>
        <v>0</v>
      </c>
      <c r="AR2288" s="19" cm="1">
        <f t="array" aca="1" ref="AR2288" ca="1">INDIRECT("Y"&amp;($AN2288+10-$AQ$2)) - INDIRECT("Y"&amp;($AN2288+10))</f>
        <v>0</v>
      </c>
      <c r="AS2288" s="8" cm="1">
        <f t="array" aca="1" ref="AS2288" ca="1">INDIRECT("AD"&amp;($AN2288+10-$AQ$2))</f>
        <v>0</v>
      </c>
      <c r="AU2288" s="12" t="e">
        <f t="shared" ca="1" si="1633"/>
        <v>#DIV/0!</v>
      </c>
      <c r="AV2288" s="8">
        <f t="shared" ca="1" si="1642"/>
        <v>-273.14999999999998</v>
      </c>
      <c r="AW2288" s="8">
        <f t="shared" ca="1" si="1643"/>
        <v>0.80400000000000005</v>
      </c>
      <c r="AX2288" s="8" cm="1">
        <f t="array" aca="1" ref="AX2288" ca="1">AW2288 - dECuCon4C(AV2288)</f>
        <v>0.80399591120300784</v>
      </c>
      <c r="AY2288" s="8" cm="1">
        <f t="array" aca="1" ref="AY2288" ca="1">dECuCon4C(AV2288)</f>
        <v>4.0887969922092398E-6</v>
      </c>
      <c r="AZ2288" s="8"/>
      <c r="BA2288" s="13" t="e">
        <f t="shared" ca="1" si="1644"/>
        <v>#DIV/0!</v>
      </c>
    </row>
    <row r="2289" spans="22:53" x14ac:dyDescent="0.25">
      <c r="V2289" s="8"/>
      <c r="W2289" s="8"/>
      <c r="X2289" s="8"/>
      <c r="Y2289" s="8"/>
      <c r="Z2289" s="8" t="e">
        <f t="shared" si="1660"/>
        <v>#DIV/0!</v>
      </c>
      <c r="AA2289" s="8" t="e">
        <f t="shared" si="1661"/>
        <v>#DIV/0!</v>
      </c>
      <c r="AD2289" s="9" t="e" cm="1">
        <f t="array" aca="1" ref="AD2289" ca="1">Tgost2009(C2289/100.0557)+273.15</f>
        <v>#NAME?</v>
      </c>
      <c r="AE2289" s="8" t="e">
        <f t="shared" ca="1" si="1652"/>
        <v>#NAME?</v>
      </c>
      <c r="AF2289" s="8" t="e">
        <f t="shared" ca="1" si="1653"/>
        <v>#NAME?</v>
      </c>
      <c r="AG2289" s="8" t="e" cm="1">
        <f t="array" aca="1" ref="AG2289" ca="1">AF2289-dECuCon4C(AE2289)</f>
        <v>#NAME?</v>
      </c>
      <c r="AH2289" s="8" t="e" cm="1">
        <f t="array" aca="1" ref="AH2289" ca="1">dECuCon4C(AE2289)</f>
        <v>#VALUE!</v>
      </c>
      <c r="AI2289" s="10"/>
      <c r="AJ2289" s="11" t="e">
        <f t="shared" ca="1" si="1632"/>
        <v>#NAME?</v>
      </c>
      <c r="AK2289" s="8" t="e">
        <f t="shared" ca="1" si="1654"/>
        <v>#NAME?</v>
      </c>
      <c r="AN2289" s="8">
        <f t="shared" si="1634"/>
        <v>27344</v>
      </c>
      <c r="AO2289" s="19" cm="1">
        <f t="array" aca="1" ref="AO2289" ca="1">INDIRECT("V"&amp;($AN2289+10-$AQ$2)) - INDIRECT("V"&amp;($AN2289+10))</f>
        <v>0</v>
      </c>
      <c r="AP2289" s="19" cm="1">
        <f t="array" aca="1" ref="AP2289" ca="1">INDIRECT("W"&amp;($AN2289+10-$AQ$2)) - INDIRECT("W"&amp;($AN2289+10))</f>
        <v>0</v>
      </c>
      <c r="AQ2289" s="19" cm="1">
        <f t="array" aca="1" ref="AQ2289" ca="1">INDIRECT("X"&amp;($AN2289+10-$AQ$2)) - INDIRECT("X"&amp;($AN2289+10))</f>
        <v>0</v>
      </c>
      <c r="AR2289" s="19" cm="1">
        <f t="array" aca="1" ref="AR2289" ca="1">INDIRECT("Y"&amp;($AN2289+10-$AQ$2)) - INDIRECT("Y"&amp;($AN2289+10))</f>
        <v>0</v>
      </c>
      <c r="AS2289" s="8" cm="1">
        <f t="array" aca="1" ref="AS2289" ca="1">INDIRECT("AD"&amp;($AN2289+10-$AQ$2))</f>
        <v>0</v>
      </c>
      <c r="AU2289" s="12" t="e">
        <f t="shared" ca="1" si="1633"/>
        <v>#DIV/0!</v>
      </c>
      <c r="AV2289" s="8">
        <f t="shared" ca="1" si="1642"/>
        <v>-273.14999999999998</v>
      </c>
      <c r="AW2289" s="8">
        <f t="shared" ca="1" si="1643"/>
        <v>0.80400000000000005</v>
      </c>
      <c r="AX2289" s="8" cm="1">
        <f t="array" aca="1" ref="AX2289" ca="1">AW2289 - dECuCon4C(AV2289)</f>
        <v>0.80399591120300784</v>
      </c>
      <c r="AY2289" s="8" cm="1">
        <f t="array" aca="1" ref="AY2289" ca="1">dECuCon4C(AV2289)</f>
        <v>4.0887969922092398E-6</v>
      </c>
      <c r="AZ2289" s="8"/>
      <c r="BA2289" s="13" t="e">
        <f t="shared" ca="1" si="1644"/>
        <v>#DIV/0!</v>
      </c>
    </row>
    <row r="2290" spans="22:53" x14ac:dyDescent="0.25">
      <c r="V2290" s="8"/>
      <c r="W2290" s="8"/>
      <c r="X2290" s="8"/>
      <c r="Y2290" s="8"/>
      <c r="Z2290" s="8" t="e">
        <f t="shared" si="1660"/>
        <v>#DIV/0!</v>
      </c>
      <c r="AA2290" s="8" t="e">
        <f t="shared" si="1661"/>
        <v>#DIV/0!</v>
      </c>
      <c r="AD2290" s="9" t="e" cm="1">
        <f t="array" aca="1" ref="AD2290" ca="1">Tgost2009(C2290/100.0557)+273.15</f>
        <v>#NAME?</v>
      </c>
      <c r="AE2290" s="8" t="e">
        <f t="shared" ca="1" si="1652"/>
        <v>#NAME?</v>
      </c>
      <c r="AF2290" s="8" t="e">
        <f t="shared" ca="1" si="1653"/>
        <v>#NAME?</v>
      </c>
      <c r="AG2290" s="8" t="e" cm="1">
        <f t="array" aca="1" ref="AG2290" ca="1">AF2290-dECuCon4C(AE2290)</f>
        <v>#NAME?</v>
      </c>
      <c r="AH2290" s="8" t="e" cm="1">
        <f t="array" aca="1" ref="AH2290" ca="1">dECuCon4C(AE2290)</f>
        <v>#VALUE!</v>
      </c>
      <c r="AI2290" s="10"/>
      <c r="AJ2290" s="11" t="e">
        <f t="shared" ca="1" si="1632"/>
        <v>#NAME?</v>
      </c>
      <c r="AK2290" s="8" t="e">
        <f t="shared" ca="1" si="1654"/>
        <v>#NAME?</v>
      </c>
      <c r="AN2290" s="8">
        <f t="shared" si="1634"/>
        <v>27356</v>
      </c>
      <c r="AO2290" s="19" cm="1">
        <f t="array" aca="1" ref="AO2290" ca="1">INDIRECT("V"&amp;($AN2290+10-$AQ$2)) - INDIRECT("V"&amp;($AN2290+10))</f>
        <v>0</v>
      </c>
      <c r="AP2290" s="19" cm="1">
        <f t="array" aca="1" ref="AP2290" ca="1">INDIRECT("W"&amp;($AN2290+10-$AQ$2)) - INDIRECT("W"&amp;($AN2290+10))</f>
        <v>0</v>
      </c>
      <c r="AQ2290" s="19" cm="1">
        <f t="array" aca="1" ref="AQ2290" ca="1">INDIRECT("X"&amp;($AN2290+10-$AQ$2)) - INDIRECT("X"&amp;($AN2290+10))</f>
        <v>0</v>
      </c>
      <c r="AR2290" s="19" cm="1">
        <f t="array" aca="1" ref="AR2290" ca="1">INDIRECT("Y"&amp;($AN2290+10-$AQ$2)) - INDIRECT("Y"&amp;($AN2290+10))</f>
        <v>0</v>
      </c>
      <c r="AS2290" s="8" cm="1">
        <f t="array" aca="1" ref="AS2290" ca="1">INDIRECT("AD"&amp;($AN2290+10-$AQ$2))</f>
        <v>0</v>
      </c>
      <c r="AU2290" s="12" t="e">
        <f t="shared" ca="1" si="1633"/>
        <v>#DIV/0!</v>
      </c>
      <c r="AV2290" s="8">
        <f t="shared" ca="1" si="1642"/>
        <v>-273.14999999999998</v>
      </c>
      <c r="AW2290" s="8">
        <f t="shared" ca="1" si="1643"/>
        <v>0.80400000000000005</v>
      </c>
      <c r="AX2290" s="8" cm="1">
        <f t="array" aca="1" ref="AX2290" ca="1">AW2290 - dECuCon4C(AV2290)</f>
        <v>0.80399591120300784</v>
      </c>
      <c r="AY2290" s="8" cm="1">
        <f t="array" aca="1" ref="AY2290" ca="1">dECuCon4C(AV2290)</f>
        <v>4.0887969922092398E-6</v>
      </c>
      <c r="AZ2290" s="8"/>
      <c r="BA2290" s="13" t="e">
        <f t="shared" ca="1" si="1644"/>
        <v>#DIV/0!</v>
      </c>
    </row>
    <row r="2291" spans="22:53" x14ac:dyDescent="0.25">
      <c r="V2291" s="8" t="e">
        <f t="shared" ref="V2291:V2298" si="1662">AVERAGE(D2291:E2291)</f>
        <v>#DIV/0!</v>
      </c>
      <c r="W2291" s="8" t="e">
        <f t="shared" ref="W2291:W2298" si="1663">AVERAGE(F2291:G2291)</f>
        <v>#DIV/0!</v>
      </c>
      <c r="X2291" s="8" t="e">
        <f t="shared" ref="X2291:X2298" si="1664">AVERAGE(H2291:I2291)</f>
        <v>#DIV/0!</v>
      </c>
      <c r="Y2291" s="8" t="e">
        <f t="shared" ref="Y2291:Y2298" si="1665">AVERAGE(J2291:K2291)</f>
        <v>#DIV/0!</v>
      </c>
      <c r="Z2291" s="8"/>
      <c r="AA2291" s="8"/>
      <c r="AD2291" s="9" t="e" cm="1">
        <f t="array" aca="1" ref="AD2291" ca="1">Tgost2009(C2291/100.0557)+273.15</f>
        <v>#NAME?</v>
      </c>
      <c r="AE2291" s="8" t="e">
        <f t="shared" ca="1" si="1652"/>
        <v>#NAME?</v>
      </c>
      <c r="AF2291" s="8" t="e">
        <f t="shared" ca="1" si="1653"/>
        <v>#NAME?</v>
      </c>
      <c r="AG2291" s="8" t="e" cm="1">
        <f t="array" aca="1" ref="AG2291" ca="1">AF2291-dECuCon4C(AE2291)</f>
        <v>#NAME?</v>
      </c>
      <c r="AH2291" s="8" t="e" cm="1">
        <f t="array" aca="1" ref="AH2291" ca="1">dECuCon4C(AE2291)</f>
        <v>#VALUE!</v>
      </c>
      <c r="AI2291" s="10" t="e">
        <f t="shared" ref="AI2291:AI2298" ca="1" si="1666">(W2291-V2291)/(AF2291-AG2291)*10^(6)</f>
        <v>#DIV/0!</v>
      </c>
      <c r="AJ2291" s="11" t="e">
        <f t="shared" ca="1" si="1632"/>
        <v>#NAME?</v>
      </c>
      <c r="AK2291" s="8" t="e">
        <f t="shared" ca="1" si="1654"/>
        <v>#NAME?</v>
      </c>
      <c r="AN2291" s="8">
        <f t="shared" si="1634"/>
        <v>27368</v>
      </c>
      <c r="AO2291" s="19" cm="1">
        <f t="array" aca="1" ref="AO2291" ca="1">INDIRECT("V"&amp;($AN2291+10-$AQ$2)) - INDIRECT("V"&amp;($AN2291+10))</f>
        <v>0</v>
      </c>
      <c r="AP2291" s="19" cm="1">
        <f t="array" aca="1" ref="AP2291" ca="1">INDIRECT("W"&amp;($AN2291+10-$AQ$2)) - INDIRECT("W"&amp;($AN2291+10))</f>
        <v>0</v>
      </c>
      <c r="AQ2291" s="19" cm="1">
        <f t="array" aca="1" ref="AQ2291" ca="1">INDIRECT("X"&amp;($AN2291+10-$AQ$2)) - INDIRECT("X"&amp;($AN2291+10))</f>
        <v>0</v>
      </c>
      <c r="AR2291" s="19" cm="1">
        <f t="array" aca="1" ref="AR2291" ca="1">INDIRECT("Y"&amp;($AN2291+10-$AQ$2)) - INDIRECT("Y"&amp;($AN2291+10))</f>
        <v>0</v>
      </c>
      <c r="AS2291" s="8" cm="1">
        <f t="array" aca="1" ref="AS2291" ca="1">INDIRECT("AD"&amp;($AN2291+10-$AQ$2))</f>
        <v>0</v>
      </c>
      <c r="AU2291" s="12" t="e">
        <f t="shared" ca="1" si="1633"/>
        <v>#DIV/0!</v>
      </c>
      <c r="AV2291" s="8">
        <f t="shared" ca="1" si="1642"/>
        <v>-273.14999999999998</v>
      </c>
      <c r="AW2291" s="8">
        <f t="shared" ca="1" si="1643"/>
        <v>0.80400000000000005</v>
      </c>
      <c r="AX2291" s="8" cm="1">
        <f t="array" aca="1" ref="AX2291" ca="1">AW2291 - dECuCon4C(AV2291)</f>
        <v>0.80399591120300784</v>
      </c>
      <c r="AY2291" s="8" cm="1">
        <f t="array" aca="1" ref="AY2291" ca="1">dECuCon4C(AV2291)</f>
        <v>4.0887969922092398E-6</v>
      </c>
      <c r="AZ2291" s="8"/>
      <c r="BA2291" s="13" t="e">
        <f t="shared" ca="1" si="1644"/>
        <v>#DIV/0!</v>
      </c>
    </row>
    <row r="2292" spans="22:53" x14ac:dyDescent="0.25">
      <c r="V2292" s="8" t="e">
        <f t="shared" si="1662"/>
        <v>#DIV/0!</v>
      </c>
      <c r="W2292" s="8" t="e">
        <f t="shared" si="1663"/>
        <v>#DIV/0!</v>
      </c>
      <c r="X2292" s="8" t="e">
        <f t="shared" si="1664"/>
        <v>#DIV/0!</v>
      </c>
      <c r="Y2292" s="8" t="e">
        <f t="shared" si="1665"/>
        <v>#DIV/0!</v>
      </c>
      <c r="Z2292" s="8"/>
      <c r="AA2292" s="8"/>
      <c r="AD2292" s="9" t="e" cm="1">
        <f t="array" aca="1" ref="AD2292" ca="1">Tgost2009(C2292/100.0557)+273.15</f>
        <v>#NAME?</v>
      </c>
      <c r="AE2292" s="8" t="e">
        <f t="shared" ca="1" si="1652"/>
        <v>#NAME?</v>
      </c>
      <c r="AF2292" s="8" t="e">
        <f t="shared" ca="1" si="1653"/>
        <v>#NAME?</v>
      </c>
      <c r="AG2292" s="8" t="e" cm="1">
        <f t="array" aca="1" ref="AG2292" ca="1">AF2292-dECuCon4C(AE2292)</f>
        <v>#NAME?</v>
      </c>
      <c r="AH2292" s="8" t="e" cm="1">
        <f t="array" aca="1" ref="AH2292" ca="1">dECuCon4C(AE2292)</f>
        <v>#VALUE!</v>
      </c>
      <c r="AI2292" s="10" t="e">
        <f t="shared" ca="1" si="1666"/>
        <v>#DIV/0!</v>
      </c>
      <c r="AJ2292" s="11" t="e">
        <f t="shared" ca="1" si="1632"/>
        <v>#NAME?</v>
      </c>
      <c r="AK2292" s="8" t="e">
        <f t="shared" ca="1" si="1654"/>
        <v>#NAME?</v>
      </c>
      <c r="AN2292" s="8">
        <f t="shared" si="1634"/>
        <v>27380</v>
      </c>
      <c r="AO2292" s="19" cm="1">
        <f t="array" aca="1" ref="AO2292" ca="1">INDIRECT("V"&amp;($AN2292+10-$AQ$2)) - INDIRECT("V"&amp;($AN2292+10))</f>
        <v>0</v>
      </c>
      <c r="AP2292" s="19" cm="1">
        <f t="array" aca="1" ref="AP2292" ca="1">INDIRECT("W"&amp;($AN2292+10-$AQ$2)) - INDIRECT("W"&amp;($AN2292+10))</f>
        <v>0</v>
      </c>
      <c r="AQ2292" s="19" cm="1">
        <f t="array" aca="1" ref="AQ2292" ca="1">INDIRECT("X"&amp;($AN2292+10-$AQ$2)) - INDIRECT("X"&amp;($AN2292+10))</f>
        <v>0</v>
      </c>
      <c r="AR2292" s="19" cm="1">
        <f t="array" aca="1" ref="AR2292" ca="1">INDIRECT("Y"&amp;($AN2292+10-$AQ$2)) - INDIRECT("Y"&amp;($AN2292+10))</f>
        <v>0</v>
      </c>
      <c r="AS2292" s="8" cm="1">
        <f t="array" aca="1" ref="AS2292" ca="1">INDIRECT("AD"&amp;($AN2292+10-$AQ$2))</f>
        <v>0</v>
      </c>
      <c r="AU2292" s="12" t="e">
        <f t="shared" ca="1" si="1633"/>
        <v>#DIV/0!</v>
      </c>
      <c r="AV2292" s="8">
        <f t="shared" ca="1" si="1642"/>
        <v>-273.14999999999998</v>
      </c>
      <c r="AW2292" s="8">
        <f t="shared" ca="1" si="1643"/>
        <v>0.80400000000000005</v>
      </c>
      <c r="AX2292" s="8" cm="1">
        <f t="array" aca="1" ref="AX2292" ca="1">AW2292 - dECuCon4C(AV2292)</f>
        <v>0.80399591120300784</v>
      </c>
      <c r="AY2292" s="8" cm="1">
        <f t="array" aca="1" ref="AY2292" ca="1">dECuCon4C(AV2292)</f>
        <v>4.0887969922092398E-6</v>
      </c>
      <c r="AZ2292" s="8"/>
      <c r="BA2292" s="13" t="e">
        <f t="shared" ca="1" si="1644"/>
        <v>#DIV/0!</v>
      </c>
    </row>
    <row r="2293" spans="22:53" x14ac:dyDescent="0.25">
      <c r="V2293" s="8" t="e">
        <f t="shared" si="1662"/>
        <v>#DIV/0!</v>
      </c>
      <c r="W2293" s="8" t="e">
        <f t="shared" si="1663"/>
        <v>#DIV/0!</v>
      </c>
      <c r="X2293" s="8" t="e">
        <f t="shared" si="1664"/>
        <v>#DIV/0!</v>
      </c>
      <c r="Y2293" s="8" t="e">
        <f t="shared" si="1665"/>
        <v>#DIV/0!</v>
      </c>
      <c r="Z2293" s="8"/>
      <c r="AA2293" s="8"/>
      <c r="AD2293" s="9" t="e" cm="1">
        <f t="array" aca="1" ref="AD2293" ca="1">Tgost2009(C2293/100.0557)+273.15</f>
        <v>#NAME?</v>
      </c>
      <c r="AE2293" s="8" t="e">
        <f t="shared" ca="1" si="1652"/>
        <v>#NAME?</v>
      </c>
      <c r="AF2293" s="8" t="e">
        <f t="shared" ca="1" si="1653"/>
        <v>#NAME?</v>
      </c>
      <c r="AG2293" s="8" t="e" cm="1">
        <f t="array" aca="1" ref="AG2293" ca="1">AF2293-dECuCon4C(AE2293)</f>
        <v>#NAME?</v>
      </c>
      <c r="AH2293" s="8" t="e" cm="1">
        <f t="array" aca="1" ref="AH2293" ca="1">dECuCon4C(AE2293)</f>
        <v>#VALUE!</v>
      </c>
      <c r="AI2293" s="10" t="e">
        <f t="shared" ca="1" si="1666"/>
        <v>#DIV/0!</v>
      </c>
      <c r="AJ2293" s="11" t="e">
        <f t="shared" ca="1" si="1632"/>
        <v>#NAME?</v>
      </c>
      <c r="AK2293" s="8" t="e">
        <f t="shared" ca="1" si="1654"/>
        <v>#NAME?</v>
      </c>
      <c r="AN2293" s="8">
        <f t="shared" si="1634"/>
        <v>27392</v>
      </c>
      <c r="AO2293" s="19" cm="1">
        <f t="array" aca="1" ref="AO2293" ca="1">INDIRECT("V"&amp;($AN2293+10-$AQ$2)) - INDIRECT("V"&amp;($AN2293+10))</f>
        <v>0</v>
      </c>
      <c r="AP2293" s="19" cm="1">
        <f t="array" aca="1" ref="AP2293" ca="1">INDIRECT("W"&amp;($AN2293+10-$AQ$2)) - INDIRECT("W"&amp;($AN2293+10))</f>
        <v>0</v>
      </c>
      <c r="AQ2293" s="19" cm="1">
        <f t="array" aca="1" ref="AQ2293" ca="1">INDIRECT("X"&amp;($AN2293+10-$AQ$2)) - INDIRECT("X"&amp;($AN2293+10))</f>
        <v>0</v>
      </c>
      <c r="AR2293" s="19" cm="1">
        <f t="array" aca="1" ref="AR2293" ca="1">INDIRECT("Y"&amp;($AN2293+10-$AQ$2)) - INDIRECT("Y"&amp;($AN2293+10))</f>
        <v>0</v>
      </c>
      <c r="AS2293" s="8" cm="1">
        <f t="array" aca="1" ref="AS2293" ca="1">INDIRECT("AD"&amp;($AN2293+10-$AQ$2))</f>
        <v>0</v>
      </c>
      <c r="AU2293" s="12" t="e">
        <f t="shared" ca="1" si="1633"/>
        <v>#DIV/0!</v>
      </c>
      <c r="AV2293" s="8">
        <f t="shared" ca="1" si="1642"/>
        <v>-273.14999999999998</v>
      </c>
      <c r="AW2293" s="8">
        <f t="shared" ca="1" si="1643"/>
        <v>0.80400000000000005</v>
      </c>
      <c r="AX2293" s="8" cm="1">
        <f t="array" aca="1" ref="AX2293" ca="1">AW2293 - dECuCon4C(AV2293)</f>
        <v>0.80399591120300784</v>
      </c>
      <c r="AY2293" s="8" cm="1">
        <f t="array" aca="1" ref="AY2293" ca="1">dECuCon4C(AV2293)</f>
        <v>4.0887969922092398E-6</v>
      </c>
      <c r="AZ2293" s="8"/>
      <c r="BA2293" s="13" t="e">
        <f t="shared" ca="1" si="1644"/>
        <v>#DIV/0!</v>
      </c>
    </row>
    <row r="2294" spans="22:53" x14ac:dyDescent="0.25">
      <c r="V2294" s="8" t="e">
        <f t="shared" si="1662"/>
        <v>#DIV/0!</v>
      </c>
      <c r="W2294" s="8" t="e">
        <f t="shared" si="1663"/>
        <v>#DIV/0!</v>
      </c>
      <c r="X2294" s="8" t="e">
        <f t="shared" si="1664"/>
        <v>#DIV/0!</v>
      </c>
      <c r="Y2294" s="8" t="e">
        <f t="shared" si="1665"/>
        <v>#DIV/0!</v>
      </c>
      <c r="Z2294" s="8"/>
      <c r="AA2294" s="8"/>
      <c r="AD2294" s="9" t="e" cm="1">
        <f t="array" aca="1" ref="AD2294" ca="1">Tgost2009(C2294/100.0557)+273.15</f>
        <v>#NAME?</v>
      </c>
      <c r="AE2294" s="8" t="e">
        <f t="shared" ca="1" si="1652"/>
        <v>#NAME?</v>
      </c>
      <c r="AF2294" s="8" t="e">
        <f t="shared" ca="1" si="1653"/>
        <v>#NAME?</v>
      </c>
      <c r="AG2294" s="8" t="e" cm="1">
        <f t="array" aca="1" ref="AG2294" ca="1">AF2294-dECuCon4C(AE2294)</f>
        <v>#NAME?</v>
      </c>
      <c r="AH2294" s="8" t="e" cm="1">
        <f t="array" aca="1" ref="AH2294" ca="1">dECuCon4C(AE2294)</f>
        <v>#VALUE!</v>
      </c>
      <c r="AI2294" s="10" t="e">
        <f t="shared" ca="1" si="1666"/>
        <v>#DIV/0!</v>
      </c>
      <c r="AJ2294" s="11" t="e">
        <f t="shared" ca="1" si="1632"/>
        <v>#NAME?</v>
      </c>
      <c r="AK2294" s="8" t="e">
        <f t="shared" ca="1" si="1654"/>
        <v>#NAME?</v>
      </c>
      <c r="AN2294" s="8">
        <f t="shared" si="1634"/>
        <v>27404</v>
      </c>
      <c r="AO2294" s="19" cm="1">
        <f t="array" aca="1" ref="AO2294" ca="1">INDIRECT("V"&amp;($AN2294+10-$AQ$2)) - INDIRECT("V"&amp;($AN2294+10))</f>
        <v>0</v>
      </c>
      <c r="AP2294" s="19" cm="1">
        <f t="array" aca="1" ref="AP2294" ca="1">INDIRECT("W"&amp;($AN2294+10-$AQ$2)) - INDIRECT("W"&amp;($AN2294+10))</f>
        <v>0</v>
      </c>
      <c r="AQ2294" s="19" cm="1">
        <f t="array" aca="1" ref="AQ2294" ca="1">INDIRECT("X"&amp;($AN2294+10-$AQ$2)) - INDIRECT("X"&amp;($AN2294+10))</f>
        <v>0</v>
      </c>
      <c r="AR2294" s="19" cm="1">
        <f t="array" aca="1" ref="AR2294" ca="1">INDIRECT("Y"&amp;($AN2294+10-$AQ$2)) - INDIRECT("Y"&amp;($AN2294+10))</f>
        <v>0</v>
      </c>
      <c r="AS2294" s="8" cm="1">
        <f t="array" aca="1" ref="AS2294" ca="1">INDIRECT("AD"&amp;($AN2294+10-$AQ$2))</f>
        <v>0</v>
      </c>
      <c r="AU2294" s="12" t="e">
        <f t="shared" ca="1" si="1633"/>
        <v>#DIV/0!</v>
      </c>
      <c r="AV2294" s="8">
        <f t="shared" ca="1" si="1642"/>
        <v>-273.14999999999998</v>
      </c>
      <c r="AW2294" s="8">
        <f t="shared" ca="1" si="1643"/>
        <v>0.80400000000000005</v>
      </c>
      <c r="AX2294" s="8" cm="1">
        <f t="array" aca="1" ref="AX2294" ca="1">AW2294 - dECuCon4C(AV2294)</f>
        <v>0.80399591120300784</v>
      </c>
      <c r="AY2294" s="8" cm="1">
        <f t="array" aca="1" ref="AY2294" ca="1">dECuCon4C(AV2294)</f>
        <v>4.0887969922092398E-6</v>
      </c>
      <c r="AZ2294" s="8"/>
      <c r="BA2294" s="13" t="e">
        <f t="shared" ca="1" si="1644"/>
        <v>#DIV/0!</v>
      </c>
    </row>
    <row r="2295" spans="22:53" x14ac:dyDescent="0.25">
      <c r="V2295" s="8" t="e">
        <f t="shared" si="1662"/>
        <v>#DIV/0!</v>
      </c>
      <c r="W2295" s="8" t="e">
        <f t="shared" si="1663"/>
        <v>#DIV/0!</v>
      </c>
      <c r="X2295" s="8" t="e">
        <f t="shared" si="1664"/>
        <v>#DIV/0!</v>
      </c>
      <c r="Y2295" s="8" t="e">
        <f t="shared" si="1665"/>
        <v>#DIV/0!</v>
      </c>
      <c r="Z2295" s="8"/>
      <c r="AA2295" s="8"/>
      <c r="AD2295" s="9" t="e" cm="1">
        <f t="array" aca="1" ref="AD2295" ca="1">Tgost2009(C2295/100.0557)+273.15</f>
        <v>#NAME?</v>
      </c>
      <c r="AE2295" s="8" t="e">
        <f t="shared" ca="1" si="1652"/>
        <v>#NAME?</v>
      </c>
      <c r="AF2295" s="8" t="e">
        <f t="shared" ca="1" si="1653"/>
        <v>#NAME?</v>
      </c>
      <c r="AG2295" s="8" t="e" cm="1">
        <f t="array" aca="1" ref="AG2295" ca="1">AF2295-dECuCon4C(AE2295)</f>
        <v>#NAME?</v>
      </c>
      <c r="AH2295" s="8" t="e" cm="1">
        <f t="array" aca="1" ref="AH2295" ca="1">dECuCon4C(AE2295)</f>
        <v>#VALUE!</v>
      </c>
      <c r="AI2295" s="10" t="e">
        <f t="shared" ca="1" si="1666"/>
        <v>#DIV/0!</v>
      </c>
      <c r="AJ2295" s="11" t="e">
        <f t="shared" ca="1" si="1632"/>
        <v>#NAME?</v>
      </c>
      <c r="AK2295" s="8" t="e">
        <f t="shared" ca="1" si="1654"/>
        <v>#NAME?</v>
      </c>
      <c r="AN2295" s="8">
        <f t="shared" si="1634"/>
        <v>27416</v>
      </c>
      <c r="AO2295" s="19" cm="1">
        <f t="array" aca="1" ref="AO2295" ca="1">INDIRECT("V"&amp;($AN2295+10-$AQ$2)) - INDIRECT("V"&amp;($AN2295+10))</f>
        <v>0</v>
      </c>
      <c r="AP2295" s="19" cm="1">
        <f t="array" aca="1" ref="AP2295" ca="1">INDIRECT("W"&amp;($AN2295+10-$AQ$2)) - INDIRECT("W"&amp;($AN2295+10))</f>
        <v>0</v>
      </c>
      <c r="AQ2295" s="19" cm="1">
        <f t="array" aca="1" ref="AQ2295" ca="1">INDIRECT("X"&amp;($AN2295+10-$AQ$2)) - INDIRECT("X"&amp;($AN2295+10))</f>
        <v>0</v>
      </c>
      <c r="AR2295" s="19" cm="1">
        <f t="array" aca="1" ref="AR2295" ca="1">INDIRECT("Y"&amp;($AN2295+10-$AQ$2)) - INDIRECT("Y"&amp;($AN2295+10))</f>
        <v>0</v>
      </c>
      <c r="AS2295" s="8" cm="1">
        <f t="array" aca="1" ref="AS2295" ca="1">INDIRECT("AD"&amp;($AN2295+10-$AQ$2))</f>
        <v>0</v>
      </c>
      <c r="AU2295" s="12" t="e">
        <f t="shared" ca="1" si="1633"/>
        <v>#DIV/0!</v>
      </c>
      <c r="AV2295" s="8">
        <f t="shared" ca="1" si="1642"/>
        <v>-273.14999999999998</v>
      </c>
      <c r="AW2295" s="8">
        <f t="shared" ca="1" si="1643"/>
        <v>0.80400000000000005</v>
      </c>
      <c r="AX2295" s="8" cm="1">
        <f t="array" aca="1" ref="AX2295" ca="1">AW2295 - dECuCon4C(AV2295)</f>
        <v>0.80399591120300784</v>
      </c>
      <c r="AY2295" s="8" cm="1">
        <f t="array" aca="1" ref="AY2295" ca="1">dECuCon4C(AV2295)</f>
        <v>4.0887969922092398E-6</v>
      </c>
      <c r="AZ2295" s="8"/>
      <c r="BA2295" s="13" t="e">
        <f t="shared" ca="1" si="1644"/>
        <v>#DIV/0!</v>
      </c>
    </row>
    <row r="2296" spans="22:53" x14ac:dyDescent="0.25">
      <c r="V2296" s="8" t="e">
        <f t="shared" si="1662"/>
        <v>#DIV/0!</v>
      </c>
      <c r="W2296" s="8" t="e">
        <f t="shared" si="1663"/>
        <v>#DIV/0!</v>
      </c>
      <c r="X2296" s="8" t="e">
        <f t="shared" si="1664"/>
        <v>#DIV/0!</v>
      </c>
      <c r="Y2296" s="8" t="e">
        <f t="shared" si="1665"/>
        <v>#DIV/0!</v>
      </c>
      <c r="Z2296" s="8"/>
      <c r="AA2296" s="8"/>
      <c r="AD2296" s="9" t="e" cm="1">
        <f t="array" aca="1" ref="AD2296" ca="1">Tgost2009(C2296/100.0557)+273.15</f>
        <v>#NAME?</v>
      </c>
      <c r="AE2296" s="8" t="e">
        <f t="shared" ca="1" si="1652"/>
        <v>#NAME?</v>
      </c>
      <c r="AF2296" s="8" t="e">
        <f t="shared" ca="1" si="1653"/>
        <v>#NAME?</v>
      </c>
      <c r="AG2296" s="8" t="e" cm="1">
        <f t="array" aca="1" ref="AG2296" ca="1">AF2296-dECuCon4C(AE2296)</f>
        <v>#NAME?</v>
      </c>
      <c r="AH2296" s="8" t="e" cm="1">
        <f t="array" aca="1" ref="AH2296" ca="1">dECuCon4C(AE2296)</f>
        <v>#VALUE!</v>
      </c>
      <c r="AI2296" s="10" t="e">
        <f t="shared" ca="1" si="1666"/>
        <v>#DIV/0!</v>
      </c>
      <c r="AJ2296" s="11" t="e">
        <f t="shared" ca="1" si="1632"/>
        <v>#NAME?</v>
      </c>
      <c r="AK2296" s="8" t="e">
        <f t="shared" ca="1" si="1654"/>
        <v>#NAME?</v>
      </c>
      <c r="AN2296" s="8">
        <f t="shared" si="1634"/>
        <v>27428</v>
      </c>
      <c r="AO2296" s="19" cm="1">
        <f t="array" aca="1" ref="AO2296" ca="1">INDIRECT("V"&amp;($AN2296+10-$AQ$2)) - INDIRECT("V"&amp;($AN2296+10))</f>
        <v>0</v>
      </c>
      <c r="AP2296" s="19" cm="1">
        <f t="array" aca="1" ref="AP2296" ca="1">INDIRECT("W"&amp;($AN2296+10-$AQ$2)) - INDIRECT("W"&amp;($AN2296+10))</f>
        <v>0</v>
      </c>
      <c r="AQ2296" s="19" cm="1">
        <f t="array" aca="1" ref="AQ2296" ca="1">INDIRECT("X"&amp;($AN2296+10-$AQ$2)) - INDIRECT("X"&amp;($AN2296+10))</f>
        <v>0</v>
      </c>
      <c r="AR2296" s="19" cm="1">
        <f t="array" aca="1" ref="AR2296" ca="1">INDIRECT("Y"&amp;($AN2296+10-$AQ$2)) - INDIRECT("Y"&amp;($AN2296+10))</f>
        <v>0</v>
      </c>
      <c r="AS2296" s="8" cm="1">
        <f t="array" aca="1" ref="AS2296" ca="1">INDIRECT("AD"&amp;($AN2296+10-$AQ$2))</f>
        <v>0</v>
      </c>
      <c r="AU2296" s="12" t="e">
        <f t="shared" ca="1" si="1633"/>
        <v>#DIV/0!</v>
      </c>
      <c r="AV2296" s="8">
        <f t="shared" ca="1" si="1642"/>
        <v>-273.14999999999998</v>
      </c>
      <c r="AW2296" s="8">
        <f t="shared" ca="1" si="1643"/>
        <v>0.80400000000000005</v>
      </c>
      <c r="AX2296" s="8" cm="1">
        <f t="array" aca="1" ref="AX2296" ca="1">AW2296 - dECuCon4C(AV2296)</f>
        <v>0.80399591120300784</v>
      </c>
      <c r="AY2296" s="8" cm="1">
        <f t="array" aca="1" ref="AY2296" ca="1">dECuCon4C(AV2296)</f>
        <v>4.0887969922092398E-6</v>
      </c>
      <c r="AZ2296" s="8"/>
      <c r="BA2296" s="13" t="e">
        <f t="shared" ca="1" si="1644"/>
        <v>#DIV/0!</v>
      </c>
    </row>
    <row r="2297" spans="22:53" x14ac:dyDescent="0.25">
      <c r="V2297" s="8" t="e">
        <f t="shared" si="1662"/>
        <v>#DIV/0!</v>
      </c>
      <c r="W2297" s="8" t="e">
        <f t="shared" si="1663"/>
        <v>#DIV/0!</v>
      </c>
      <c r="X2297" s="8" t="e">
        <f t="shared" si="1664"/>
        <v>#DIV/0!</v>
      </c>
      <c r="Y2297" s="8" t="e">
        <f t="shared" si="1665"/>
        <v>#DIV/0!</v>
      </c>
      <c r="Z2297" s="8"/>
      <c r="AA2297" s="8"/>
      <c r="AD2297" s="9" t="e" cm="1">
        <f t="array" aca="1" ref="AD2297" ca="1">Tgost2009(C2297/100.0557)+273.15</f>
        <v>#NAME?</v>
      </c>
      <c r="AE2297" s="8" t="e">
        <f t="shared" ca="1" si="1652"/>
        <v>#NAME?</v>
      </c>
      <c r="AF2297" s="8" t="e">
        <f t="shared" ca="1" si="1653"/>
        <v>#NAME?</v>
      </c>
      <c r="AG2297" s="8" t="e" cm="1">
        <f t="array" aca="1" ref="AG2297" ca="1">AF2297-dECuCon4C(AE2297)</f>
        <v>#NAME?</v>
      </c>
      <c r="AH2297" s="8" t="e" cm="1">
        <f t="array" aca="1" ref="AH2297" ca="1">dECuCon4C(AE2297)</f>
        <v>#VALUE!</v>
      </c>
      <c r="AI2297" s="10" t="e">
        <f t="shared" ca="1" si="1666"/>
        <v>#DIV/0!</v>
      </c>
      <c r="AJ2297" s="11" t="e">
        <f t="shared" ca="1" si="1632"/>
        <v>#NAME?</v>
      </c>
      <c r="AK2297" s="8" t="e">
        <f t="shared" ca="1" si="1654"/>
        <v>#NAME?</v>
      </c>
      <c r="AN2297" s="8">
        <f t="shared" si="1634"/>
        <v>27440</v>
      </c>
      <c r="AO2297" s="19" cm="1">
        <f t="array" aca="1" ref="AO2297" ca="1">INDIRECT("V"&amp;($AN2297+10-$AQ$2)) - INDIRECT("V"&amp;($AN2297+10))</f>
        <v>0</v>
      </c>
      <c r="AP2297" s="19" cm="1">
        <f t="array" aca="1" ref="AP2297" ca="1">INDIRECT("W"&amp;($AN2297+10-$AQ$2)) - INDIRECT("W"&amp;($AN2297+10))</f>
        <v>0</v>
      </c>
      <c r="AQ2297" s="19" cm="1">
        <f t="array" aca="1" ref="AQ2297" ca="1">INDIRECT("X"&amp;($AN2297+10-$AQ$2)) - INDIRECT("X"&amp;($AN2297+10))</f>
        <v>0</v>
      </c>
      <c r="AR2297" s="19" cm="1">
        <f t="array" aca="1" ref="AR2297" ca="1">INDIRECT("Y"&amp;($AN2297+10-$AQ$2)) - INDIRECT("Y"&amp;($AN2297+10))</f>
        <v>0</v>
      </c>
      <c r="AS2297" s="8" cm="1">
        <f t="array" aca="1" ref="AS2297" ca="1">INDIRECT("AD"&amp;($AN2297+10-$AQ$2))</f>
        <v>0</v>
      </c>
      <c r="AU2297" s="12" t="e">
        <f t="shared" ca="1" si="1633"/>
        <v>#DIV/0!</v>
      </c>
      <c r="AV2297" s="8">
        <f t="shared" ca="1" si="1642"/>
        <v>-273.14999999999998</v>
      </c>
      <c r="AW2297" s="8">
        <f t="shared" ca="1" si="1643"/>
        <v>0.80400000000000005</v>
      </c>
      <c r="AX2297" s="8" cm="1">
        <f t="array" aca="1" ref="AX2297" ca="1">AW2297 - dECuCon4C(AV2297)</f>
        <v>0.80399591120300784</v>
      </c>
      <c r="AY2297" s="8" cm="1">
        <f t="array" aca="1" ref="AY2297" ca="1">dECuCon4C(AV2297)</f>
        <v>4.0887969922092398E-6</v>
      </c>
      <c r="AZ2297" s="8"/>
      <c r="BA2297" s="13" t="e">
        <f t="shared" ca="1" si="1644"/>
        <v>#DIV/0!</v>
      </c>
    </row>
    <row r="2298" spans="22:53" x14ac:dyDescent="0.25">
      <c r="V2298" s="8" t="e">
        <f t="shared" si="1662"/>
        <v>#DIV/0!</v>
      </c>
      <c r="W2298" s="8" t="e">
        <f t="shared" si="1663"/>
        <v>#DIV/0!</v>
      </c>
      <c r="X2298" s="8" t="e">
        <f t="shared" si="1664"/>
        <v>#DIV/0!</v>
      </c>
      <c r="Y2298" s="8" t="e">
        <f t="shared" si="1665"/>
        <v>#DIV/0!</v>
      </c>
      <c r="Z2298" s="8"/>
      <c r="AA2298" s="8"/>
      <c r="AD2298" s="9" t="e" cm="1">
        <f t="array" aca="1" ref="AD2298" ca="1">Tgost2009(C2298/100.0557)+273.15</f>
        <v>#NAME?</v>
      </c>
      <c r="AE2298" s="8" t="e">
        <f t="shared" ca="1" si="1652"/>
        <v>#NAME?</v>
      </c>
      <c r="AF2298" s="8" t="e">
        <f t="shared" ca="1" si="1653"/>
        <v>#NAME?</v>
      </c>
      <c r="AG2298" s="8" t="e" cm="1">
        <f t="array" aca="1" ref="AG2298" ca="1">AF2298-dECuCon4C(AE2298)</f>
        <v>#NAME?</v>
      </c>
      <c r="AH2298" s="8" t="e" cm="1">
        <f t="array" aca="1" ref="AH2298" ca="1">dECuCon4C(AE2298)</f>
        <v>#VALUE!</v>
      </c>
      <c r="AI2298" s="10" t="e">
        <f t="shared" ca="1" si="1666"/>
        <v>#DIV/0!</v>
      </c>
      <c r="AJ2298" s="11" t="e">
        <f t="shared" ca="1" si="1632"/>
        <v>#NAME?</v>
      </c>
      <c r="AK2298" s="8" t="e">
        <f t="shared" ca="1" si="1654"/>
        <v>#NAME?</v>
      </c>
      <c r="AN2298" s="8">
        <f t="shared" si="1634"/>
        <v>27452</v>
      </c>
      <c r="AO2298" s="19" cm="1">
        <f t="array" aca="1" ref="AO2298" ca="1">INDIRECT("V"&amp;($AN2298+10-$AQ$2)) - INDIRECT("V"&amp;($AN2298+10))</f>
        <v>0</v>
      </c>
      <c r="AP2298" s="19" cm="1">
        <f t="array" aca="1" ref="AP2298" ca="1">INDIRECT("W"&amp;($AN2298+10-$AQ$2)) - INDIRECT("W"&amp;($AN2298+10))</f>
        <v>0</v>
      </c>
      <c r="AQ2298" s="19" cm="1">
        <f t="array" aca="1" ref="AQ2298" ca="1">INDIRECT("X"&amp;($AN2298+10-$AQ$2)) - INDIRECT("X"&amp;($AN2298+10))</f>
        <v>0</v>
      </c>
      <c r="AR2298" s="19" cm="1">
        <f t="array" aca="1" ref="AR2298" ca="1">INDIRECT("Y"&amp;($AN2298+10-$AQ$2)) - INDIRECT("Y"&amp;($AN2298+10))</f>
        <v>0</v>
      </c>
      <c r="AS2298" s="8" cm="1">
        <f t="array" aca="1" ref="AS2298" ca="1">INDIRECT("AD"&amp;($AN2298+10-$AQ$2))</f>
        <v>0</v>
      </c>
      <c r="AU2298" s="12" t="e">
        <f t="shared" ca="1" si="1633"/>
        <v>#DIV/0!</v>
      </c>
      <c r="AV2298" s="8">
        <f t="shared" ca="1" si="1642"/>
        <v>-273.14999999999998</v>
      </c>
      <c r="AW2298" s="8">
        <f t="shared" ca="1" si="1643"/>
        <v>0.80400000000000005</v>
      </c>
      <c r="AX2298" s="8" cm="1">
        <f t="array" aca="1" ref="AX2298" ca="1">AW2298 - dECuCon4C(AV2298)</f>
        <v>0.80399591120300784</v>
      </c>
      <c r="AY2298" s="8" cm="1">
        <f t="array" aca="1" ref="AY2298" ca="1">dECuCon4C(AV2298)</f>
        <v>4.0887969922092398E-6</v>
      </c>
      <c r="AZ2298" s="8"/>
      <c r="BA2298" s="13" t="e">
        <f t="shared" ca="1" si="1644"/>
        <v>#DIV/0!</v>
      </c>
    </row>
    <row r="2299" spans="22:53" x14ac:dyDescent="0.25">
      <c r="V2299" s="8"/>
      <c r="W2299" s="8"/>
      <c r="X2299" s="8"/>
      <c r="Y2299" s="8"/>
      <c r="Z2299" s="8" t="e">
        <f t="shared" ref="Z2299:Z2302" si="1667">AVERAGE(L2299:M2299)</f>
        <v>#DIV/0!</v>
      </c>
      <c r="AA2299" s="8" t="e">
        <f t="shared" ref="AA2299:AA2302" si="1668">AVERAGE(N2299:O2299)</f>
        <v>#DIV/0!</v>
      </c>
      <c r="AD2299" s="9" t="e" cm="1">
        <f t="array" aca="1" ref="AD2299" ca="1">Tgost2009(C2299/100.0557)+273.15</f>
        <v>#NAME?</v>
      </c>
      <c r="AE2299" s="8" t="e">
        <f t="shared" ca="1" si="1652"/>
        <v>#NAME?</v>
      </c>
      <c r="AF2299" s="8" t="e">
        <f t="shared" ca="1" si="1653"/>
        <v>#NAME?</v>
      </c>
      <c r="AG2299" s="8" t="e" cm="1">
        <f t="array" aca="1" ref="AG2299" ca="1">AF2299-dECuCon4C(AE2299)</f>
        <v>#NAME?</v>
      </c>
      <c r="AH2299" s="8" t="e" cm="1">
        <f t="array" aca="1" ref="AH2299" ca="1">dECuCon4C(AE2299)</f>
        <v>#VALUE!</v>
      </c>
      <c r="AI2299" s="10"/>
      <c r="AJ2299" s="11" t="e">
        <f t="shared" ca="1" si="1632"/>
        <v>#NAME?</v>
      </c>
      <c r="AK2299" s="8" t="e">
        <f t="shared" ca="1" si="1654"/>
        <v>#NAME?</v>
      </c>
      <c r="AN2299" s="8">
        <f t="shared" si="1634"/>
        <v>27464</v>
      </c>
      <c r="AO2299" s="19" cm="1">
        <f t="array" aca="1" ref="AO2299" ca="1">INDIRECT("V"&amp;($AN2299+10-$AQ$2)) - INDIRECT("V"&amp;($AN2299+10))</f>
        <v>0</v>
      </c>
      <c r="AP2299" s="19" cm="1">
        <f t="array" aca="1" ref="AP2299" ca="1">INDIRECT("W"&amp;($AN2299+10-$AQ$2)) - INDIRECT("W"&amp;($AN2299+10))</f>
        <v>0</v>
      </c>
      <c r="AQ2299" s="19" cm="1">
        <f t="array" aca="1" ref="AQ2299" ca="1">INDIRECT("X"&amp;($AN2299+10-$AQ$2)) - INDIRECT("X"&amp;($AN2299+10))</f>
        <v>0</v>
      </c>
      <c r="AR2299" s="19" cm="1">
        <f t="array" aca="1" ref="AR2299" ca="1">INDIRECT("Y"&amp;($AN2299+10-$AQ$2)) - INDIRECT("Y"&amp;($AN2299+10))</f>
        <v>0</v>
      </c>
      <c r="AS2299" s="8" cm="1">
        <f t="array" aca="1" ref="AS2299" ca="1">INDIRECT("AD"&amp;($AN2299+10-$AQ$2))</f>
        <v>0</v>
      </c>
      <c r="AU2299" s="12" t="e">
        <f t="shared" ca="1" si="1633"/>
        <v>#DIV/0!</v>
      </c>
      <c r="AV2299" s="8">
        <f t="shared" ca="1" si="1642"/>
        <v>-273.14999999999998</v>
      </c>
      <c r="AW2299" s="8">
        <f t="shared" ca="1" si="1643"/>
        <v>0.80400000000000005</v>
      </c>
      <c r="AX2299" s="8" cm="1">
        <f t="array" aca="1" ref="AX2299" ca="1">AW2299 - dECuCon4C(AV2299)</f>
        <v>0.80399591120300784</v>
      </c>
      <c r="AY2299" s="8" cm="1">
        <f t="array" aca="1" ref="AY2299" ca="1">dECuCon4C(AV2299)</f>
        <v>4.0887969922092398E-6</v>
      </c>
      <c r="AZ2299" s="8"/>
      <c r="BA2299" s="13" t="e">
        <f t="shared" ca="1" si="1644"/>
        <v>#DIV/0!</v>
      </c>
    </row>
    <row r="2300" spans="22:53" x14ac:dyDescent="0.25">
      <c r="V2300" s="8"/>
      <c r="W2300" s="8"/>
      <c r="X2300" s="8"/>
      <c r="Y2300" s="8"/>
      <c r="Z2300" s="8" t="e">
        <f t="shared" si="1667"/>
        <v>#DIV/0!</v>
      </c>
      <c r="AA2300" s="8" t="e">
        <f t="shared" si="1668"/>
        <v>#DIV/0!</v>
      </c>
      <c r="AD2300" s="9" t="e" cm="1">
        <f t="array" aca="1" ref="AD2300" ca="1">Tgost2009(C2300/100.0557)+273.15</f>
        <v>#NAME?</v>
      </c>
      <c r="AE2300" s="8" t="e">
        <f t="shared" ca="1" si="1652"/>
        <v>#NAME?</v>
      </c>
      <c r="AF2300" s="8" t="e">
        <f t="shared" ca="1" si="1653"/>
        <v>#NAME?</v>
      </c>
      <c r="AG2300" s="8" t="e" cm="1">
        <f t="array" aca="1" ref="AG2300" ca="1">AF2300-dECuCon4C(AE2300)</f>
        <v>#NAME?</v>
      </c>
      <c r="AH2300" s="8" t="e" cm="1">
        <f t="array" aca="1" ref="AH2300" ca="1">dECuCon4C(AE2300)</f>
        <v>#VALUE!</v>
      </c>
      <c r="AI2300" s="10"/>
      <c r="AJ2300" s="11" t="e">
        <f t="shared" ca="1" si="1632"/>
        <v>#NAME?</v>
      </c>
      <c r="AK2300" s="8" t="e">
        <f t="shared" ca="1" si="1654"/>
        <v>#NAME?</v>
      </c>
      <c r="AN2300" s="8">
        <f t="shared" si="1634"/>
        <v>27476</v>
      </c>
      <c r="AO2300" s="19" cm="1">
        <f t="array" aca="1" ref="AO2300" ca="1">INDIRECT("V"&amp;($AN2300+10-$AQ$2)) - INDIRECT("V"&amp;($AN2300+10))</f>
        <v>0</v>
      </c>
      <c r="AP2300" s="19" cm="1">
        <f t="array" aca="1" ref="AP2300" ca="1">INDIRECT("W"&amp;($AN2300+10-$AQ$2)) - INDIRECT("W"&amp;($AN2300+10))</f>
        <v>0</v>
      </c>
      <c r="AQ2300" s="19" cm="1">
        <f t="array" aca="1" ref="AQ2300" ca="1">INDIRECT("X"&amp;($AN2300+10-$AQ$2)) - INDIRECT("X"&amp;($AN2300+10))</f>
        <v>0</v>
      </c>
      <c r="AR2300" s="19" cm="1">
        <f t="array" aca="1" ref="AR2300" ca="1">INDIRECT("Y"&amp;($AN2300+10-$AQ$2)) - INDIRECT("Y"&amp;($AN2300+10))</f>
        <v>0</v>
      </c>
      <c r="AS2300" s="8" cm="1">
        <f t="array" aca="1" ref="AS2300" ca="1">INDIRECT("AD"&amp;($AN2300+10-$AQ$2))</f>
        <v>0</v>
      </c>
      <c r="AU2300" s="12" t="e">
        <f t="shared" ca="1" si="1633"/>
        <v>#DIV/0!</v>
      </c>
      <c r="AV2300" s="8">
        <f t="shared" ca="1" si="1642"/>
        <v>-273.14999999999998</v>
      </c>
      <c r="AW2300" s="8">
        <f t="shared" ca="1" si="1643"/>
        <v>0.80400000000000005</v>
      </c>
      <c r="AX2300" s="8" cm="1">
        <f t="array" aca="1" ref="AX2300" ca="1">AW2300 - dECuCon4C(AV2300)</f>
        <v>0.80399591120300784</v>
      </c>
      <c r="AY2300" s="8" cm="1">
        <f t="array" aca="1" ref="AY2300" ca="1">dECuCon4C(AV2300)</f>
        <v>4.0887969922092398E-6</v>
      </c>
      <c r="AZ2300" s="8"/>
      <c r="BA2300" s="13" t="e">
        <f t="shared" ca="1" si="1644"/>
        <v>#DIV/0!</v>
      </c>
    </row>
    <row r="2301" spans="22:53" x14ac:dyDescent="0.25">
      <c r="V2301" s="8"/>
      <c r="W2301" s="8"/>
      <c r="X2301" s="8"/>
      <c r="Y2301" s="8"/>
      <c r="Z2301" s="8" t="e">
        <f t="shared" si="1667"/>
        <v>#DIV/0!</v>
      </c>
      <c r="AA2301" s="8" t="e">
        <f t="shared" si="1668"/>
        <v>#DIV/0!</v>
      </c>
      <c r="AD2301" s="9" t="e" cm="1">
        <f t="array" aca="1" ref="AD2301" ca="1">Tgost2009(C2301/100.0557)+273.15</f>
        <v>#NAME?</v>
      </c>
      <c r="AE2301" s="8" t="e">
        <f t="shared" ca="1" si="1652"/>
        <v>#NAME?</v>
      </c>
      <c r="AF2301" s="8" t="e">
        <f t="shared" ca="1" si="1653"/>
        <v>#NAME?</v>
      </c>
      <c r="AG2301" s="8" t="e" cm="1">
        <f t="array" aca="1" ref="AG2301" ca="1">AF2301-dECuCon4C(AE2301)</f>
        <v>#NAME?</v>
      </c>
      <c r="AH2301" s="8" t="e" cm="1">
        <f t="array" aca="1" ref="AH2301" ca="1">dECuCon4C(AE2301)</f>
        <v>#VALUE!</v>
      </c>
      <c r="AI2301" s="10"/>
      <c r="AJ2301" s="11" t="e">
        <f t="shared" ca="1" si="1632"/>
        <v>#NAME?</v>
      </c>
      <c r="AK2301" s="8" t="e">
        <f t="shared" ca="1" si="1654"/>
        <v>#NAME?</v>
      </c>
      <c r="AN2301" s="8">
        <f t="shared" si="1634"/>
        <v>27488</v>
      </c>
      <c r="AO2301" s="19" cm="1">
        <f t="array" aca="1" ref="AO2301" ca="1">INDIRECT("V"&amp;($AN2301+10-$AQ$2)) - INDIRECT("V"&amp;($AN2301+10))</f>
        <v>0</v>
      </c>
      <c r="AP2301" s="19" cm="1">
        <f t="array" aca="1" ref="AP2301" ca="1">INDIRECT("W"&amp;($AN2301+10-$AQ$2)) - INDIRECT("W"&amp;($AN2301+10))</f>
        <v>0</v>
      </c>
      <c r="AQ2301" s="19" cm="1">
        <f t="array" aca="1" ref="AQ2301" ca="1">INDIRECT("X"&amp;($AN2301+10-$AQ$2)) - INDIRECT("X"&amp;($AN2301+10))</f>
        <v>0</v>
      </c>
      <c r="AR2301" s="19" cm="1">
        <f t="array" aca="1" ref="AR2301" ca="1">INDIRECT("Y"&amp;($AN2301+10-$AQ$2)) - INDIRECT("Y"&amp;($AN2301+10))</f>
        <v>0</v>
      </c>
      <c r="AS2301" s="8" cm="1">
        <f t="array" aca="1" ref="AS2301" ca="1">INDIRECT("AD"&amp;($AN2301+10-$AQ$2))</f>
        <v>0</v>
      </c>
      <c r="AU2301" s="12" t="e">
        <f t="shared" ca="1" si="1633"/>
        <v>#DIV/0!</v>
      </c>
      <c r="AV2301" s="8">
        <f t="shared" ca="1" si="1642"/>
        <v>-273.14999999999998</v>
      </c>
      <c r="AW2301" s="8">
        <f t="shared" ca="1" si="1643"/>
        <v>0.80400000000000005</v>
      </c>
      <c r="AX2301" s="8" cm="1">
        <f t="array" aca="1" ref="AX2301" ca="1">AW2301 - dECuCon4C(AV2301)</f>
        <v>0.80399591120300784</v>
      </c>
      <c r="AY2301" s="8" cm="1">
        <f t="array" aca="1" ref="AY2301" ca="1">dECuCon4C(AV2301)</f>
        <v>4.0887969922092398E-6</v>
      </c>
      <c r="AZ2301" s="8"/>
      <c r="BA2301" s="13" t="e">
        <f t="shared" ca="1" si="1644"/>
        <v>#DIV/0!</v>
      </c>
    </row>
    <row r="2302" spans="22:53" x14ac:dyDescent="0.25">
      <c r="V2302" s="8"/>
      <c r="W2302" s="8"/>
      <c r="X2302" s="8"/>
      <c r="Y2302" s="8"/>
      <c r="Z2302" s="8" t="e">
        <f t="shared" si="1667"/>
        <v>#DIV/0!</v>
      </c>
      <c r="AA2302" s="8" t="e">
        <f t="shared" si="1668"/>
        <v>#DIV/0!</v>
      </c>
      <c r="AD2302" s="9" t="e" cm="1">
        <f t="array" aca="1" ref="AD2302" ca="1">Tgost2009(C2302/100.0557)+273.15</f>
        <v>#NAME?</v>
      </c>
      <c r="AE2302" s="8" t="e">
        <f t="shared" ca="1" si="1652"/>
        <v>#NAME?</v>
      </c>
      <c r="AF2302" s="8" t="e">
        <f t="shared" ca="1" si="1653"/>
        <v>#NAME?</v>
      </c>
      <c r="AG2302" s="8" t="e" cm="1">
        <f t="array" aca="1" ref="AG2302" ca="1">AF2302-dECuCon4C(AE2302)</f>
        <v>#NAME?</v>
      </c>
      <c r="AH2302" s="8" t="e" cm="1">
        <f t="array" aca="1" ref="AH2302" ca="1">dECuCon4C(AE2302)</f>
        <v>#VALUE!</v>
      </c>
      <c r="AI2302" s="10"/>
      <c r="AJ2302" s="11" t="e">
        <f t="shared" ca="1" si="1632"/>
        <v>#NAME?</v>
      </c>
      <c r="AK2302" s="8" t="e">
        <f t="shared" ca="1" si="1654"/>
        <v>#NAME?</v>
      </c>
      <c r="AN2302" s="8">
        <f t="shared" si="1634"/>
        <v>27500</v>
      </c>
      <c r="AO2302" s="19" cm="1">
        <f t="array" aca="1" ref="AO2302" ca="1">INDIRECT("V"&amp;($AN2302+10-$AQ$2)) - INDIRECT("V"&amp;($AN2302+10))</f>
        <v>0</v>
      </c>
      <c r="AP2302" s="19" cm="1">
        <f t="array" aca="1" ref="AP2302" ca="1">INDIRECT("W"&amp;($AN2302+10-$AQ$2)) - INDIRECT("W"&amp;($AN2302+10))</f>
        <v>0</v>
      </c>
      <c r="AQ2302" s="19" cm="1">
        <f t="array" aca="1" ref="AQ2302" ca="1">INDIRECT("X"&amp;($AN2302+10-$AQ$2)) - INDIRECT("X"&amp;($AN2302+10))</f>
        <v>0</v>
      </c>
      <c r="AR2302" s="19" cm="1">
        <f t="array" aca="1" ref="AR2302" ca="1">INDIRECT("Y"&amp;($AN2302+10-$AQ$2)) - INDIRECT("Y"&amp;($AN2302+10))</f>
        <v>0</v>
      </c>
      <c r="AS2302" s="8" cm="1">
        <f t="array" aca="1" ref="AS2302" ca="1">INDIRECT("AD"&amp;($AN2302+10-$AQ$2))</f>
        <v>0</v>
      </c>
      <c r="AU2302" s="12" t="e">
        <f t="shared" ca="1" si="1633"/>
        <v>#DIV/0!</v>
      </c>
      <c r="AV2302" s="8">
        <f t="shared" ca="1" si="1642"/>
        <v>-273.14999999999998</v>
      </c>
      <c r="AW2302" s="8">
        <f t="shared" ca="1" si="1643"/>
        <v>0.80400000000000005</v>
      </c>
      <c r="AX2302" s="8" cm="1">
        <f t="array" aca="1" ref="AX2302" ca="1">AW2302 - dECuCon4C(AV2302)</f>
        <v>0.80399591120300784</v>
      </c>
      <c r="AY2302" s="8" cm="1">
        <f t="array" aca="1" ref="AY2302" ca="1">dECuCon4C(AV2302)</f>
        <v>4.0887969922092398E-6</v>
      </c>
      <c r="AZ2302" s="8"/>
      <c r="BA2302" s="13" t="e">
        <f t="shared" ca="1" si="1644"/>
        <v>#DIV/0!</v>
      </c>
    </row>
    <row r="2303" spans="22:53" x14ac:dyDescent="0.25">
      <c r="V2303" s="8" t="e">
        <f t="shared" ref="V2303:V2310" si="1669">AVERAGE(D2303:E2303)</f>
        <v>#DIV/0!</v>
      </c>
      <c r="W2303" s="8" t="e">
        <f t="shared" ref="W2303:W2310" si="1670">AVERAGE(F2303:G2303)</f>
        <v>#DIV/0!</v>
      </c>
      <c r="X2303" s="8" t="e">
        <f t="shared" ref="X2303:X2310" si="1671">AVERAGE(H2303:I2303)</f>
        <v>#DIV/0!</v>
      </c>
      <c r="Y2303" s="8" t="e">
        <f t="shared" ref="Y2303:Y2310" si="1672">AVERAGE(J2303:K2303)</f>
        <v>#DIV/0!</v>
      </c>
      <c r="Z2303" s="8"/>
      <c r="AA2303" s="8"/>
      <c r="AD2303" s="9" t="e" cm="1">
        <f t="array" aca="1" ref="AD2303" ca="1">Tgost2009(C2303/100.0557)+273.15</f>
        <v>#NAME?</v>
      </c>
      <c r="AE2303" s="8" t="e">
        <f t="shared" ca="1" si="1652"/>
        <v>#NAME?</v>
      </c>
      <c r="AF2303" s="8" t="e">
        <f t="shared" ca="1" si="1653"/>
        <v>#NAME?</v>
      </c>
      <c r="AG2303" s="8" t="e" cm="1">
        <f t="array" aca="1" ref="AG2303" ca="1">AF2303-dECuCon4C(AE2303)</f>
        <v>#NAME?</v>
      </c>
      <c r="AH2303" s="8" t="e" cm="1">
        <f t="array" aca="1" ref="AH2303" ca="1">dECuCon4C(AE2303)</f>
        <v>#VALUE!</v>
      </c>
      <c r="AI2303" s="10" t="e">
        <f t="shared" ref="AI2303:AI2310" ca="1" si="1673">(W2303-V2303)/(AF2303-AG2303)*10^(6)</f>
        <v>#DIV/0!</v>
      </c>
      <c r="AJ2303" s="11" t="e">
        <f t="shared" ca="1" si="1632"/>
        <v>#NAME?</v>
      </c>
      <c r="AK2303" s="8" t="e">
        <f t="shared" ca="1" si="1654"/>
        <v>#NAME?</v>
      </c>
      <c r="AN2303" s="8">
        <f t="shared" si="1634"/>
        <v>27512</v>
      </c>
      <c r="AO2303" s="19" cm="1">
        <f t="array" aca="1" ref="AO2303" ca="1">INDIRECT("V"&amp;($AN2303+10-$AQ$2)) - INDIRECT("V"&amp;($AN2303+10))</f>
        <v>0</v>
      </c>
      <c r="AP2303" s="19" cm="1">
        <f t="array" aca="1" ref="AP2303" ca="1">INDIRECT("W"&amp;($AN2303+10-$AQ$2)) - INDIRECT("W"&amp;($AN2303+10))</f>
        <v>0</v>
      </c>
      <c r="AQ2303" s="19" cm="1">
        <f t="array" aca="1" ref="AQ2303" ca="1">INDIRECT("X"&amp;($AN2303+10-$AQ$2)) - INDIRECT("X"&amp;($AN2303+10))</f>
        <v>0</v>
      </c>
      <c r="AR2303" s="19" cm="1">
        <f t="array" aca="1" ref="AR2303" ca="1">INDIRECT("Y"&amp;($AN2303+10-$AQ$2)) - INDIRECT("Y"&amp;($AN2303+10))</f>
        <v>0</v>
      </c>
      <c r="AS2303" s="8" cm="1">
        <f t="array" aca="1" ref="AS2303" ca="1">INDIRECT("AD"&amp;($AN2303+10-$AQ$2))</f>
        <v>0</v>
      </c>
      <c r="AU2303" s="12" t="e">
        <f t="shared" ca="1" si="1633"/>
        <v>#DIV/0!</v>
      </c>
      <c r="AV2303" s="8">
        <f t="shared" ca="1" si="1642"/>
        <v>-273.14999999999998</v>
      </c>
      <c r="AW2303" s="8">
        <f t="shared" ca="1" si="1643"/>
        <v>0.80400000000000005</v>
      </c>
      <c r="AX2303" s="8" cm="1">
        <f t="array" aca="1" ref="AX2303" ca="1">AW2303 - dECuCon4C(AV2303)</f>
        <v>0.80399591120300784</v>
      </c>
      <c r="AY2303" s="8" cm="1">
        <f t="array" aca="1" ref="AY2303" ca="1">dECuCon4C(AV2303)</f>
        <v>4.0887969922092398E-6</v>
      </c>
      <c r="AZ2303" s="8"/>
      <c r="BA2303" s="13" t="e">
        <f t="shared" ca="1" si="1644"/>
        <v>#DIV/0!</v>
      </c>
    </row>
    <row r="2304" spans="22:53" x14ac:dyDescent="0.25">
      <c r="V2304" s="8" t="e">
        <f t="shared" si="1669"/>
        <v>#DIV/0!</v>
      </c>
      <c r="W2304" s="8" t="e">
        <f t="shared" si="1670"/>
        <v>#DIV/0!</v>
      </c>
      <c r="X2304" s="8" t="e">
        <f t="shared" si="1671"/>
        <v>#DIV/0!</v>
      </c>
      <c r="Y2304" s="8" t="e">
        <f t="shared" si="1672"/>
        <v>#DIV/0!</v>
      </c>
      <c r="Z2304" s="8"/>
      <c r="AA2304" s="8"/>
      <c r="AD2304" s="9" t="e" cm="1">
        <f t="array" aca="1" ref="AD2304" ca="1">Tgost2009(C2304/100.0557)+273.15</f>
        <v>#NAME?</v>
      </c>
      <c r="AE2304" s="8" t="e">
        <f t="shared" ca="1" si="1652"/>
        <v>#NAME?</v>
      </c>
      <c r="AF2304" s="8" t="e">
        <f t="shared" ca="1" si="1653"/>
        <v>#NAME?</v>
      </c>
      <c r="AG2304" s="8" t="e" cm="1">
        <f t="array" aca="1" ref="AG2304" ca="1">AF2304-dECuCon4C(AE2304)</f>
        <v>#NAME?</v>
      </c>
      <c r="AH2304" s="8" t="e" cm="1">
        <f t="array" aca="1" ref="AH2304" ca="1">dECuCon4C(AE2304)</f>
        <v>#VALUE!</v>
      </c>
      <c r="AI2304" s="10" t="e">
        <f t="shared" ca="1" si="1673"/>
        <v>#DIV/0!</v>
      </c>
      <c r="AJ2304" s="11" t="e">
        <f t="shared" ca="1" si="1632"/>
        <v>#NAME?</v>
      </c>
      <c r="AK2304" s="8" t="e">
        <f t="shared" ca="1" si="1654"/>
        <v>#NAME?</v>
      </c>
      <c r="AN2304" s="8">
        <f t="shared" si="1634"/>
        <v>27524</v>
      </c>
      <c r="AO2304" s="19" cm="1">
        <f t="array" aca="1" ref="AO2304" ca="1">INDIRECT("V"&amp;($AN2304+10-$AQ$2)) - INDIRECT("V"&amp;($AN2304+10))</f>
        <v>0</v>
      </c>
      <c r="AP2304" s="19" cm="1">
        <f t="array" aca="1" ref="AP2304" ca="1">INDIRECT("W"&amp;($AN2304+10-$AQ$2)) - INDIRECT("W"&amp;($AN2304+10))</f>
        <v>0</v>
      </c>
      <c r="AQ2304" s="19" cm="1">
        <f t="array" aca="1" ref="AQ2304" ca="1">INDIRECT("X"&amp;($AN2304+10-$AQ$2)) - INDIRECT("X"&amp;($AN2304+10))</f>
        <v>0</v>
      </c>
      <c r="AR2304" s="19" cm="1">
        <f t="array" aca="1" ref="AR2304" ca="1">INDIRECT("Y"&amp;($AN2304+10-$AQ$2)) - INDIRECT("Y"&amp;($AN2304+10))</f>
        <v>0</v>
      </c>
      <c r="AS2304" s="8" cm="1">
        <f t="array" aca="1" ref="AS2304" ca="1">INDIRECT("AD"&amp;($AN2304+10-$AQ$2))</f>
        <v>0</v>
      </c>
      <c r="AU2304" s="12" t="e">
        <f t="shared" ca="1" si="1633"/>
        <v>#DIV/0!</v>
      </c>
      <c r="AV2304" s="8">
        <f t="shared" ca="1" si="1642"/>
        <v>-273.14999999999998</v>
      </c>
      <c r="AW2304" s="8">
        <f t="shared" ca="1" si="1643"/>
        <v>0.80400000000000005</v>
      </c>
      <c r="AX2304" s="8" cm="1">
        <f t="array" aca="1" ref="AX2304" ca="1">AW2304 - dECuCon4C(AV2304)</f>
        <v>0.80399591120300784</v>
      </c>
      <c r="AY2304" s="8" cm="1">
        <f t="array" aca="1" ref="AY2304" ca="1">dECuCon4C(AV2304)</f>
        <v>4.0887969922092398E-6</v>
      </c>
      <c r="AZ2304" s="8"/>
      <c r="BA2304" s="13" t="e">
        <f t="shared" ca="1" si="1644"/>
        <v>#DIV/0!</v>
      </c>
    </row>
    <row r="2305" spans="22:53" x14ac:dyDescent="0.25">
      <c r="V2305" s="8" t="e">
        <f t="shared" si="1669"/>
        <v>#DIV/0!</v>
      </c>
      <c r="W2305" s="8" t="e">
        <f t="shared" si="1670"/>
        <v>#DIV/0!</v>
      </c>
      <c r="X2305" s="8" t="e">
        <f t="shared" si="1671"/>
        <v>#DIV/0!</v>
      </c>
      <c r="Y2305" s="8" t="e">
        <f t="shared" si="1672"/>
        <v>#DIV/0!</v>
      </c>
      <c r="Z2305" s="8"/>
      <c r="AA2305" s="8"/>
      <c r="AD2305" s="9" t="e" cm="1">
        <f t="array" aca="1" ref="AD2305" ca="1">Tgost2009(C2305/100.0557)+273.15</f>
        <v>#NAME?</v>
      </c>
      <c r="AE2305" s="8" t="e">
        <f t="shared" ca="1" si="1652"/>
        <v>#NAME?</v>
      </c>
      <c r="AF2305" s="8" t="e">
        <f t="shared" ca="1" si="1653"/>
        <v>#NAME?</v>
      </c>
      <c r="AG2305" s="8" t="e" cm="1">
        <f t="array" aca="1" ref="AG2305" ca="1">AF2305-dECuCon4C(AE2305)</f>
        <v>#NAME?</v>
      </c>
      <c r="AH2305" s="8" t="e" cm="1">
        <f t="array" aca="1" ref="AH2305" ca="1">dECuCon4C(AE2305)</f>
        <v>#VALUE!</v>
      </c>
      <c r="AI2305" s="10" t="e">
        <f t="shared" ca="1" si="1673"/>
        <v>#DIV/0!</v>
      </c>
      <c r="AJ2305" s="11" t="e">
        <f t="shared" ca="1" si="1632"/>
        <v>#NAME?</v>
      </c>
      <c r="AK2305" s="8" t="e">
        <f t="shared" ca="1" si="1654"/>
        <v>#NAME?</v>
      </c>
      <c r="AN2305" s="8">
        <f t="shared" si="1634"/>
        <v>27536</v>
      </c>
      <c r="AO2305" s="19" cm="1">
        <f t="array" aca="1" ref="AO2305" ca="1">INDIRECT("V"&amp;($AN2305+10-$AQ$2)) - INDIRECT("V"&amp;($AN2305+10))</f>
        <v>0</v>
      </c>
      <c r="AP2305" s="19" cm="1">
        <f t="array" aca="1" ref="AP2305" ca="1">INDIRECT("W"&amp;($AN2305+10-$AQ$2)) - INDIRECT("W"&amp;($AN2305+10))</f>
        <v>0</v>
      </c>
      <c r="AQ2305" s="19" cm="1">
        <f t="array" aca="1" ref="AQ2305" ca="1">INDIRECT("X"&amp;($AN2305+10-$AQ$2)) - INDIRECT("X"&amp;($AN2305+10))</f>
        <v>0</v>
      </c>
      <c r="AR2305" s="19" cm="1">
        <f t="array" aca="1" ref="AR2305" ca="1">INDIRECT("Y"&amp;($AN2305+10-$AQ$2)) - INDIRECT("Y"&amp;($AN2305+10))</f>
        <v>0</v>
      </c>
      <c r="AS2305" s="8" cm="1">
        <f t="array" aca="1" ref="AS2305" ca="1">INDIRECT("AD"&amp;($AN2305+10-$AQ$2))</f>
        <v>0</v>
      </c>
      <c r="AU2305" s="12" t="e">
        <f t="shared" ca="1" si="1633"/>
        <v>#DIV/0!</v>
      </c>
      <c r="AV2305" s="8">
        <f t="shared" ca="1" si="1642"/>
        <v>-273.14999999999998</v>
      </c>
      <c r="AW2305" s="8">
        <f t="shared" ca="1" si="1643"/>
        <v>0.80400000000000005</v>
      </c>
      <c r="AX2305" s="8" cm="1">
        <f t="array" aca="1" ref="AX2305" ca="1">AW2305 - dECuCon4C(AV2305)</f>
        <v>0.80399591120300784</v>
      </c>
      <c r="AY2305" s="8" cm="1">
        <f t="array" aca="1" ref="AY2305" ca="1">dECuCon4C(AV2305)</f>
        <v>4.0887969922092398E-6</v>
      </c>
      <c r="AZ2305" s="8"/>
      <c r="BA2305" s="13" t="e">
        <f t="shared" ca="1" si="1644"/>
        <v>#DIV/0!</v>
      </c>
    </row>
    <row r="2306" spans="22:53" x14ac:dyDescent="0.25">
      <c r="V2306" s="8" t="e">
        <f t="shared" si="1669"/>
        <v>#DIV/0!</v>
      </c>
      <c r="W2306" s="8" t="e">
        <f t="shared" si="1670"/>
        <v>#DIV/0!</v>
      </c>
      <c r="X2306" s="8" t="e">
        <f t="shared" si="1671"/>
        <v>#DIV/0!</v>
      </c>
      <c r="Y2306" s="8" t="e">
        <f t="shared" si="1672"/>
        <v>#DIV/0!</v>
      </c>
      <c r="Z2306" s="8"/>
      <c r="AA2306" s="8"/>
      <c r="AD2306" s="9" t="e" cm="1">
        <f t="array" aca="1" ref="AD2306" ca="1">Tgost2009(C2306/100.0557)+273.15</f>
        <v>#NAME?</v>
      </c>
      <c r="AE2306" s="8" t="e">
        <f t="shared" ca="1" si="1652"/>
        <v>#NAME?</v>
      </c>
      <c r="AF2306" s="8" t="e">
        <f t="shared" ca="1" si="1653"/>
        <v>#NAME?</v>
      </c>
      <c r="AG2306" s="8" t="e" cm="1">
        <f t="array" aca="1" ref="AG2306" ca="1">AF2306-dECuCon4C(AE2306)</f>
        <v>#NAME?</v>
      </c>
      <c r="AH2306" s="8" t="e" cm="1">
        <f t="array" aca="1" ref="AH2306" ca="1">dECuCon4C(AE2306)</f>
        <v>#VALUE!</v>
      </c>
      <c r="AI2306" s="10" t="e">
        <f t="shared" ca="1" si="1673"/>
        <v>#DIV/0!</v>
      </c>
      <c r="AJ2306" s="11" t="e">
        <f t="shared" ca="1" si="1632"/>
        <v>#NAME?</v>
      </c>
      <c r="AK2306" s="8" t="e">
        <f t="shared" ca="1" si="1654"/>
        <v>#NAME?</v>
      </c>
      <c r="AN2306" s="8">
        <f t="shared" si="1634"/>
        <v>27548</v>
      </c>
      <c r="AO2306" s="19" cm="1">
        <f t="array" aca="1" ref="AO2306" ca="1">INDIRECT("V"&amp;($AN2306+10-$AQ$2)) - INDIRECT("V"&amp;($AN2306+10))</f>
        <v>0</v>
      </c>
      <c r="AP2306" s="19" cm="1">
        <f t="array" aca="1" ref="AP2306" ca="1">INDIRECT("W"&amp;($AN2306+10-$AQ$2)) - INDIRECT("W"&amp;($AN2306+10))</f>
        <v>0</v>
      </c>
      <c r="AQ2306" s="19" cm="1">
        <f t="array" aca="1" ref="AQ2306" ca="1">INDIRECT("X"&amp;($AN2306+10-$AQ$2)) - INDIRECT("X"&amp;($AN2306+10))</f>
        <v>0</v>
      </c>
      <c r="AR2306" s="19" cm="1">
        <f t="array" aca="1" ref="AR2306" ca="1">INDIRECT("Y"&amp;($AN2306+10-$AQ$2)) - INDIRECT("Y"&amp;($AN2306+10))</f>
        <v>0</v>
      </c>
      <c r="AS2306" s="8" cm="1">
        <f t="array" aca="1" ref="AS2306" ca="1">INDIRECT("AD"&amp;($AN2306+10-$AQ$2))</f>
        <v>0</v>
      </c>
      <c r="AU2306" s="12" t="e">
        <f t="shared" ca="1" si="1633"/>
        <v>#DIV/0!</v>
      </c>
      <c r="AV2306" s="8">
        <f t="shared" ca="1" si="1642"/>
        <v>-273.14999999999998</v>
      </c>
      <c r="AW2306" s="8">
        <f t="shared" ca="1" si="1643"/>
        <v>0.80400000000000005</v>
      </c>
      <c r="AX2306" s="8" cm="1">
        <f t="array" aca="1" ref="AX2306" ca="1">AW2306 - dECuCon4C(AV2306)</f>
        <v>0.80399591120300784</v>
      </c>
      <c r="AY2306" s="8" cm="1">
        <f t="array" aca="1" ref="AY2306" ca="1">dECuCon4C(AV2306)</f>
        <v>4.0887969922092398E-6</v>
      </c>
      <c r="AZ2306" s="8"/>
      <c r="BA2306" s="13" t="e">
        <f t="shared" ca="1" si="1644"/>
        <v>#DIV/0!</v>
      </c>
    </row>
    <row r="2307" spans="22:53" x14ac:dyDescent="0.25">
      <c r="V2307" s="8" t="e">
        <f t="shared" si="1669"/>
        <v>#DIV/0!</v>
      </c>
      <c r="W2307" s="8" t="e">
        <f t="shared" si="1670"/>
        <v>#DIV/0!</v>
      </c>
      <c r="X2307" s="8" t="e">
        <f t="shared" si="1671"/>
        <v>#DIV/0!</v>
      </c>
      <c r="Y2307" s="8" t="e">
        <f t="shared" si="1672"/>
        <v>#DIV/0!</v>
      </c>
      <c r="Z2307" s="8"/>
      <c r="AA2307" s="8"/>
      <c r="AD2307" s="9" t="e" cm="1">
        <f t="array" aca="1" ref="AD2307" ca="1">Tgost2009(C2307/100.0557)+273.15</f>
        <v>#NAME?</v>
      </c>
      <c r="AE2307" s="8" t="e">
        <f t="shared" ca="1" si="1652"/>
        <v>#NAME?</v>
      </c>
      <c r="AF2307" s="8" t="e">
        <f t="shared" ca="1" si="1653"/>
        <v>#NAME?</v>
      </c>
      <c r="AG2307" s="8" t="e" cm="1">
        <f t="array" aca="1" ref="AG2307" ca="1">AF2307-dECuCon4C(AE2307)</f>
        <v>#NAME?</v>
      </c>
      <c r="AH2307" s="8" t="e" cm="1">
        <f t="array" aca="1" ref="AH2307" ca="1">dECuCon4C(AE2307)</f>
        <v>#VALUE!</v>
      </c>
      <c r="AI2307" s="10" t="e">
        <f t="shared" ca="1" si="1673"/>
        <v>#DIV/0!</v>
      </c>
      <c r="AJ2307" s="11" t="e">
        <f t="shared" ca="1" si="1632"/>
        <v>#NAME?</v>
      </c>
      <c r="AK2307" s="8" t="e">
        <f t="shared" ca="1" si="1654"/>
        <v>#NAME?</v>
      </c>
      <c r="AN2307" s="8">
        <f t="shared" si="1634"/>
        <v>27560</v>
      </c>
      <c r="AO2307" s="19" cm="1">
        <f t="array" aca="1" ref="AO2307" ca="1">INDIRECT("V"&amp;($AN2307+10-$AQ$2)) - INDIRECT("V"&amp;($AN2307+10))</f>
        <v>0</v>
      </c>
      <c r="AP2307" s="19" cm="1">
        <f t="array" aca="1" ref="AP2307" ca="1">INDIRECT("W"&amp;($AN2307+10-$AQ$2)) - INDIRECT("W"&amp;($AN2307+10))</f>
        <v>0</v>
      </c>
      <c r="AQ2307" s="19" cm="1">
        <f t="array" aca="1" ref="AQ2307" ca="1">INDIRECT("X"&amp;($AN2307+10-$AQ$2)) - INDIRECT("X"&amp;($AN2307+10))</f>
        <v>0</v>
      </c>
      <c r="AR2307" s="19" cm="1">
        <f t="array" aca="1" ref="AR2307" ca="1">INDIRECT("Y"&amp;($AN2307+10-$AQ$2)) - INDIRECT("Y"&amp;($AN2307+10))</f>
        <v>0</v>
      </c>
      <c r="AS2307" s="8" cm="1">
        <f t="array" aca="1" ref="AS2307" ca="1">INDIRECT("AD"&amp;($AN2307+10-$AQ$2))</f>
        <v>0</v>
      </c>
      <c r="AU2307" s="12" t="e">
        <f t="shared" ca="1" si="1633"/>
        <v>#DIV/0!</v>
      </c>
      <c r="AV2307" s="8">
        <f t="shared" ca="1" si="1642"/>
        <v>-273.14999999999998</v>
      </c>
      <c r="AW2307" s="8">
        <f t="shared" ca="1" si="1643"/>
        <v>0.80400000000000005</v>
      </c>
      <c r="AX2307" s="8" cm="1">
        <f t="array" aca="1" ref="AX2307" ca="1">AW2307 - dECuCon4C(AV2307)</f>
        <v>0.80399591120300784</v>
      </c>
      <c r="AY2307" s="8" cm="1">
        <f t="array" aca="1" ref="AY2307" ca="1">dECuCon4C(AV2307)</f>
        <v>4.0887969922092398E-6</v>
      </c>
      <c r="AZ2307" s="8"/>
      <c r="BA2307" s="13" t="e">
        <f t="shared" ca="1" si="1644"/>
        <v>#DIV/0!</v>
      </c>
    </row>
    <row r="2308" spans="22:53" x14ac:dyDescent="0.25">
      <c r="V2308" s="8" t="e">
        <f t="shared" si="1669"/>
        <v>#DIV/0!</v>
      </c>
      <c r="W2308" s="8" t="e">
        <f t="shared" si="1670"/>
        <v>#DIV/0!</v>
      </c>
      <c r="X2308" s="8" t="e">
        <f t="shared" si="1671"/>
        <v>#DIV/0!</v>
      </c>
      <c r="Y2308" s="8" t="e">
        <f t="shared" si="1672"/>
        <v>#DIV/0!</v>
      </c>
      <c r="Z2308" s="8"/>
      <c r="AA2308" s="8"/>
      <c r="AD2308" s="9" t="e" cm="1">
        <f t="array" aca="1" ref="AD2308" ca="1">Tgost2009(C2308/100.0557)+273.15</f>
        <v>#NAME?</v>
      </c>
      <c r="AE2308" s="8" t="e">
        <f t="shared" ca="1" si="1652"/>
        <v>#NAME?</v>
      </c>
      <c r="AF2308" s="8" t="e">
        <f t="shared" ca="1" si="1653"/>
        <v>#NAME?</v>
      </c>
      <c r="AG2308" s="8" t="e" cm="1">
        <f t="array" aca="1" ref="AG2308" ca="1">AF2308-dECuCon4C(AE2308)</f>
        <v>#NAME?</v>
      </c>
      <c r="AH2308" s="8" t="e" cm="1">
        <f t="array" aca="1" ref="AH2308" ca="1">dECuCon4C(AE2308)</f>
        <v>#VALUE!</v>
      </c>
      <c r="AI2308" s="10" t="e">
        <f t="shared" ca="1" si="1673"/>
        <v>#DIV/0!</v>
      </c>
      <c r="AJ2308" s="11" t="e">
        <f t="shared" ca="1" si="1632"/>
        <v>#NAME?</v>
      </c>
      <c r="AK2308" s="8" t="e">
        <f t="shared" ca="1" si="1654"/>
        <v>#NAME?</v>
      </c>
      <c r="AN2308" s="8">
        <f t="shared" si="1634"/>
        <v>27572</v>
      </c>
      <c r="AO2308" s="19" cm="1">
        <f t="array" aca="1" ref="AO2308" ca="1">INDIRECT("V"&amp;($AN2308+10-$AQ$2)) - INDIRECT("V"&amp;($AN2308+10))</f>
        <v>0</v>
      </c>
      <c r="AP2308" s="19" cm="1">
        <f t="array" aca="1" ref="AP2308" ca="1">INDIRECT("W"&amp;($AN2308+10-$AQ$2)) - INDIRECT("W"&amp;($AN2308+10))</f>
        <v>0</v>
      </c>
      <c r="AQ2308" s="19" cm="1">
        <f t="array" aca="1" ref="AQ2308" ca="1">INDIRECT("X"&amp;($AN2308+10-$AQ$2)) - INDIRECT("X"&amp;($AN2308+10))</f>
        <v>0</v>
      </c>
      <c r="AR2308" s="19" cm="1">
        <f t="array" aca="1" ref="AR2308" ca="1">INDIRECT("Y"&amp;($AN2308+10-$AQ$2)) - INDIRECT("Y"&amp;($AN2308+10))</f>
        <v>0</v>
      </c>
      <c r="AS2308" s="8" cm="1">
        <f t="array" aca="1" ref="AS2308" ca="1">INDIRECT("AD"&amp;($AN2308+10-$AQ$2))</f>
        <v>0</v>
      </c>
      <c r="AU2308" s="12" t="e">
        <f t="shared" ca="1" si="1633"/>
        <v>#DIV/0!</v>
      </c>
      <c r="AV2308" s="8">
        <f t="shared" ca="1" si="1642"/>
        <v>-273.14999999999998</v>
      </c>
      <c r="AW2308" s="8">
        <f t="shared" ca="1" si="1643"/>
        <v>0.80400000000000005</v>
      </c>
      <c r="AX2308" s="8" cm="1">
        <f t="array" aca="1" ref="AX2308" ca="1">AW2308 - dECuCon4C(AV2308)</f>
        <v>0.80399591120300784</v>
      </c>
      <c r="AY2308" s="8" cm="1">
        <f t="array" aca="1" ref="AY2308" ca="1">dECuCon4C(AV2308)</f>
        <v>4.0887969922092398E-6</v>
      </c>
      <c r="AZ2308" s="8"/>
      <c r="BA2308" s="13" t="e">
        <f t="shared" ca="1" si="1644"/>
        <v>#DIV/0!</v>
      </c>
    </row>
    <row r="2309" spans="22:53" x14ac:dyDescent="0.25">
      <c r="V2309" s="8" t="e">
        <f t="shared" si="1669"/>
        <v>#DIV/0!</v>
      </c>
      <c r="W2309" s="8" t="e">
        <f t="shared" si="1670"/>
        <v>#DIV/0!</v>
      </c>
      <c r="X2309" s="8" t="e">
        <f t="shared" si="1671"/>
        <v>#DIV/0!</v>
      </c>
      <c r="Y2309" s="8" t="e">
        <f t="shared" si="1672"/>
        <v>#DIV/0!</v>
      </c>
      <c r="Z2309" s="8"/>
      <c r="AA2309" s="8"/>
      <c r="AD2309" s="9" t="e" cm="1">
        <f t="array" aca="1" ref="AD2309" ca="1">Tgost2009(C2309/100.0557)+273.15</f>
        <v>#NAME?</v>
      </c>
      <c r="AE2309" s="8" t="e">
        <f t="shared" ca="1" si="1652"/>
        <v>#NAME?</v>
      </c>
      <c r="AF2309" s="8" t="e">
        <f t="shared" ca="1" si="1653"/>
        <v>#NAME?</v>
      </c>
      <c r="AG2309" s="8" t="e" cm="1">
        <f t="array" aca="1" ref="AG2309" ca="1">AF2309-dECuCon4C(AE2309)</f>
        <v>#NAME?</v>
      </c>
      <c r="AH2309" s="8" t="e" cm="1">
        <f t="array" aca="1" ref="AH2309" ca="1">dECuCon4C(AE2309)</f>
        <v>#VALUE!</v>
      </c>
      <c r="AI2309" s="10" t="e">
        <f t="shared" ca="1" si="1673"/>
        <v>#DIV/0!</v>
      </c>
      <c r="AJ2309" s="11" t="e">
        <f t="shared" ca="1" si="1632"/>
        <v>#NAME?</v>
      </c>
      <c r="AK2309" s="8" t="e">
        <f t="shared" ca="1" si="1654"/>
        <v>#NAME?</v>
      </c>
      <c r="AN2309" s="8">
        <f t="shared" si="1634"/>
        <v>27584</v>
      </c>
      <c r="AO2309" s="19" cm="1">
        <f t="array" aca="1" ref="AO2309" ca="1">INDIRECT("V"&amp;($AN2309+10-$AQ$2)) - INDIRECT("V"&amp;($AN2309+10))</f>
        <v>0</v>
      </c>
      <c r="AP2309" s="19" cm="1">
        <f t="array" aca="1" ref="AP2309" ca="1">INDIRECT("W"&amp;($AN2309+10-$AQ$2)) - INDIRECT("W"&amp;($AN2309+10))</f>
        <v>0</v>
      </c>
      <c r="AQ2309" s="19" cm="1">
        <f t="array" aca="1" ref="AQ2309" ca="1">INDIRECT("X"&amp;($AN2309+10-$AQ$2)) - INDIRECT("X"&amp;($AN2309+10))</f>
        <v>0</v>
      </c>
      <c r="AR2309" s="19" cm="1">
        <f t="array" aca="1" ref="AR2309" ca="1">INDIRECT("Y"&amp;($AN2309+10-$AQ$2)) - INDIRECT("Y"&amp;($AN2309+10))</f>
        <v>0</v>
      </c>
      <c r="AS2309" s="8" cm="1">
        <f t="array" aca="1" ref="AS2309" ca="1">INDIRECT("AD"&amp;($AN2309+10-$AQ$2))</f>
        <v>0</v>
      </c>
      <c r="AU2309" s="12" t="e">
        <f t="shared" ca="1" si="1633"/>
        <v>#DIV/0!</v>
      </c>
      <c r="AV2309" s="8">
        <f t="shared" ca="1" si="1642"/>
        <v>-273.14999999999998</v>
      </c>
      <c r="AW2309" s="8">
        <f t="shared" ca="1" si="1643"/>
        <v>0.80400000000000005</v>
      </c>
      <c r="AX2309" s="8" cm="1">
        <f t="array" aca="1" ref="AX2309" ca="1">AW2309 - dECuCon4C(AV2309)</f>
        <v>0.80399591120300784</v>
      </c>
      <c r="AY2309" s="8" cm="1">
        <f t="array" aca="1" ref="AY2309" ca="1">dECuCon4C(AV2309)</f>
        <v>4.0887969922092398E-6</v>
      </c>
      <c r="AZ2309" s="8"/>
      <c r="BA2309" s="13" t="e">
        <f t="shared" ca="1" si="1644"/>
        <v>#DIV/0!</v>
      </c>
    </row>
    <row r="2310" spans="22:53" x14ac:dyDescent="0.25">
      <c r="V2310" s="8" t="e">
        <f t="shared" si="1669"/>
        <v>#DIV/0!</v>
      </c>
      <c r="W2310" s="8" t="e">
        <f t="shared" si="1670"/>
        <v>#DIV/0!</v>
      </c>
      <c r="X2310" s="8" t="e">
        <f t="shared" si="1671"/>
        <v>#DIV/0!</v>
      </c>
      <c r="Y2310" s="8" t="e">
        <f t="shared" si="1672"/>
        <v>#DIV/0!</v>
      </c>
      <c r="Z2310" s="8"/>
      <c r="AA2310" s="8"/>
      <c r="AD2310" s="9" t="e" cm="1">
        <f t="array" aca="1" ref="AD2310" ca="1">Tgost2009(C2310/100.0557)+273.15</f>
        <v>#NAME?</v>
      </c>
      <c r="AE2310" s="8" t="e">
        <f t="shared" ca="1" si="1652"/>
        <v>#NAME?</v>
      </c>
      <c r="AF2310" s="8" t="e">
        <f t="shared" ca="1" si="1653"/>
        <v>#NAME?</v>
      </c>
      <c r="AG2310" s="8" t="e" cm="1">
        <f t="array" aca="1" ref="AG2310" ca="1">AF2310-dECuCon4C(AE2310)</f>
        <v>#NAME?</v>
      </c>
      <c r="AH2310" s="8" t="e" cm="1">
        <f t="array" aca="1" ref="AH2310" ca="1">dECuCon4C(AE2310)</f>
        <v>#VALUE!</v>
      </c>
      <c r="AI2310" s="10" t="e">
        <f t="shared" ca="1" si="1673"/>
        <v>#DIV/0!</v>
      </c>
      <c r="AJ2310" s="11" t="e">
        <f t="shared" ca="1" si="1632"/>
        <v>#NAME?</v>
      </c>
      <c r="AK2310" s="8" t="e">
        <f t="shared" ca="1" si="1654"/>
        <v>#NAME?</v>
      </c>
      <c r="AN2310" s="8">
        <f t="shared" si="1634"/>
        <v>27596</v>
      </c>
      <c r="AO2310" s="19" cm="1">
        <f t="array" aca="1" ref="AO2310" ca="1">INDIRECT("V"&amp;($AN2310+10-$AQ$2)) - INDIRECT("V"&amp;($AN2310+10))</f>
        <v>0</v>
      </c>
      <c r="AP2310" s="19" cm="1">
        <f t="array" aca="1" ref="AP2310" ca="1">INDIRECT("W"&amp;($AN2310+10-$AQ$2)) - INDIRECT("W"&amp;($AN2310+10))</f>
        <v>0</v>
      </c>
      <c r="AQ2310" s="19" cm="1">
        <f t="array" aca="1" ref="AQ2310" ca="1">INDIRECT("X"&amp;($AN2310+10-$AQ$2)) - INDIRECT("X"&amp;($AN2310+10))</f>
        <v>0</v>
      </c>
      <c r="AR2310" s="19" cm="1">
        <f t="array" aca="1" ref="AR2310" ca="1">INDIRECT("Y"&amp;($AN2310+10-$AQ$2)) - INDIRECT("Y"&amp;($AN2310+10))</f>
        <v>0</v>
      </c>
      <c r="AS2310" s="8" cm="1">
        <f t="array" aca="1" ref="AS2310" ca="1">INDIRECT("AD"&amp;($AN2310+10-$AQ$2))</f>
        <v>0</v>
      </c>
      <c r="AU2310" s="12" t="e">
        <f t="shared" ca="1" si="1633"/>
        <v>#DIV/0!</v>
      </c>
      <c r="AV2310" s="8">
        <f t="shared" ca="1" si="1642"/>
        <v>-273.14999999999998</v>
      </c>
      <c r="AW2310" s="8">
        <f t="shared" ca="1" si="1643"/>
        <v>0.80400000000000005</v>
      </c>
      <c r="AX2310" s="8" cm="1">
        <f t="array" aca="1" ref="AX2310" ca="1">AW2310 - dECuCon4C(AV2310)</f>
        <v>0.80399591120300784</v>
      </c>
      <c r="AY2310" s="8" cm="1">
        <f t="array" aca="1" ref="AY2310" ca="1">dECuCon4C(AV2310)</f>
        <v>4.0887969922092398E-6</v>
      </c>
      <c r="AZ2310" s="8"/>
      <c r="BA2310" s="13" t="e">
        <f t="shared" ca="1" si="1644"/>
        <v>#DIV/0!</v>
      </c>
    </row>
    <row r="2311" spans="22:53" x14ac:dyDescent="0.25">
      <c r="V2311" s="8"/>
      <c r="W2311" s="8"/>
      <c r="X2311" s="8"/>
      <c r="Y2311" s="8"/>
      <c r="Z2311" s="8" t="e">
        <f t="shared" ref="Z2311:Z2314" si="1674">AVERAGE(L2311:M2311)</f>
        <v>#DIV/0!</v>
      </c>
      <c r="AA2311" s="8" t="e">
        <f t="shared" ref="AA2311:AA2314" si="1675">AVERAGE(N2311:O2311)</f>
        <v>#DIV/0!</v>
      </c>
      <c r="AD2311" s="9" t="e" cm="1">
        <f t="array" aca="1" ref="AD2311" ca="1">Tgost2009(C2311/100.0557)+273.15</f>
        <v>#NAME?</v>
      </c>
      <c r="AE2311" s="8" t="e">
        <f t="shared" ca="1" si="1652"/>
        <v>#NAME?</v>
      </c>
      <c r="AF2311" s="8" t="e">
        <f t="shared" ca="1" si="1653"/>
        <v>#NAME?</v>
      </c>
      <c r="AG2311" s="8" t="e" cm="1">
        <f t="array" aca="1" ref="AG2311" ca="1">AF2311-dECuCon4C(AE2311)</f>
        <v>#NAME?</v>
      </c>
      <c r="AH2311" s="8" t="e" cm="1">
        <f t="array" aca="1" ref="AH2311" ca="1">dECuCon4C(AE2311)</f>
        <v>#VALUE!</v>
      </c>
      <c r="AI2311" s="10"/>
      <c r="AJ2311" s="11" t="e">
        <f t="shared" ca="1" si="1632"/>
        <v>#NAME?</v>
      </c>
      <c r="AK2311" s="8" t="e">
        <f t="shared" ca="1" si="1654"/>
        <v>#NAME?</v>
      </c>
      <c r="AN2311" s="8">
        <f t="shared" si="1634"/>
        <v>27608</v>
      </c>
      <c r="AO2311" s="19" cm="1">
        <f t="array" aca="1" ref="AO2311" ca="1">INDIRECT("V"&amp;($AN2311+10-$AQ$2)) - INDIRECT("V"&amp;($AN2311+10))</f>
        <v>0</v>
      </c>
      <c r="AP2311" s="19" cm="1">
        <f t="array" aca="1" ref="AP2311" ca="1">INDIRECT("W"&amp;($AN2311+10-$AQ$2)) - INDIRECT("W"&amp;($AN2311+10))</f>
        <v>0</v>
      </c>
      <c r="AQ2311" s="19" cm="1">
        <f t="array" aca="1" ref="AQ2311" ca="1">INDIRECT("X"&amp;($AN2311+10-$AQ$2)) - INDIRECT("X"&amp;($AN2311+10))</f>
        <v>0</v>
      </c>
      <c r="AR2311" s="19" cm="1">
        <f t="array" aca="1" ref="AR2311" ca="1">INDIRECT("Y"&amp;($AN2311+10-$AQ$2)) - INDIRECT("Y"&amp;($AN2311+10))</f>
        <v>0</v>
      </c>
      <c r="AS2311" s="8" cm="1">
        <f t="array" aca="1" ref="AS2311" ca="1">INDIRECT("AD"&amp;($AN2311+10-$AQ$2))</f>
        <v>0</v>
      </c>
      <c r="AU2311" s="12" t="e">
        <f t="shared" ca="1" si="1633"/>
        <v>#DIV/0!</v>
      </c>
      <c r="AV2311" s="8">
        <f t="shared" ca="1" si="1642"/>
        <v>-273.14999999999998</v>
      </c>
      <c r="AW2311" s="8">
        <f t="shared" ca="1" si="1643"/>
        <v>0.80400000000000005</v>
      </c>
      <c r="AX2311" s="8" cm="1">
        <f t="array" aca="1" ref="AX2311" ca="1">AW2311 - dECuCon4C(AV2311)</f>
        <v>0.80399591120300784</v>
      </c>
      <c r="AY2311" s="8" cm="1">
        <f t="array" aca="1" ref="AY2311" ca="1">dECuCon4C(AV2311)</f>
        <v>4.0887969922092398E-6</v>
      </c>
      <c r="AZ2311" s="8"/>
      <c r="BA2311" s="13" t="e">
        <f t="shared" ca="1" si="1644"/>
        <v>#DIV/0!</v>
      </c>
    </row>
    <row r="2312" spans="22:53" x14ac:dyDescent="0.25">
      <c r="V2312" s="8"/>
      <c r="W2312" s="8"/>
      <c r="X2312" s="8"/>
      <c r="Y2312" s="8"/>
      <c r="Z2312" s="8" t="e">
        <f t="shared" si="1674"/>
        <v>#DIV/0!</v>
      </c>
      <c r="AA2312" s="8" t="e">
        <f t="shared" si="1675"/>
        <v>#DIV/0!</v>
      </c>
      <c r="AD2312" s="9" t="e" cm="1">
        <f t="array" aca="1" ref="AD2312" ca="1">Tgost2009(C2312/100.0557)+273.15</f>
        <v>#NAME?</v>
      </c>
      <c r="AE2312" s="8" t="e">
        <f t="shared" ca="1" si="1652"/>
        <v>#NAME?</v>
      </c>
      <c r="AF2312" s="8" t="e">
        <f t="shared" ca="1" si="1653"/>
        <v>#NAME?</v>
      </c>
      <c r="AG2312" s="8" t="e" cm="1">
        <f t="array" aca="1" ref="AG2312" ca="1">AF2312-dECuCon4C(AE2312)</f>
        <v>#NAME?</v>
      </c>
      <c r="AH2312" s="8" t="e" cm="1">
        <f t="array" aca="1" ref="AH2312" ca="1">dECuCon4C(AE2312)</f>
        <v>#VALUE!</v>
      </c>
      <c r="AI2312" s="10"/>
      <c r="AJ2312" s="11" t="e">
        <f t="shared" ca="1" si="1632"/>
        <v>#NAME?</v>
      </c>
      <c r="AK2312" s="8" t="e">
        <f t="shared" ca="1" si="1654"/>
        <v>#NAME?</v>
      </c>
      <c r="AN2312" s="8">
        <f t="shared" si="1634"/>
        <v>27620</v>
      </c>
      <c r="AO2312" s="19" cm="1">
        <f t="array" aca="1" ref="AO2312" ca="1">INDIRECT("V"&amp;($AN2312+10-$AQ$2)) - INDIRECT("V"&amp;($AN2312+10))</f>
        <v>0</v>
      </c>
      <c r="AP2312" s="19" cm="1">
        <f t="array" aca="1" ref="AP2312" ca="1">INDIRECT("W"&amp;($AN2312+10-$AQ$2)) - INDIRECT("W"&amp;($AN2312+10))</f>
        <v>0</v>
      </c>
      <c r="AQ2312" s="19" cm="1">
        <f t="array" aca="1" ref="AQ2312" ca="1">INDIRECT("X"&amp;($AN2312+10-$AQ$2)) - INDIRECT("X"&amp;($AN2312+10))</f>
        <v>0</v>
      </c>
      <c r="AR2312" s="19" cm="1">
        <f t="array" aca="1" ref="AR2312" ca="1">INDIRECT("Y"&amp;($AN2312+10-$AQ$2)) - INDIRECT("Y"&amp;($AN2312+10))</f>
        <v>0</v>
      </c>
      <c r="AS2312" s="8" cm="1">
        <f t="array" aca="1" ref="AS2312" ca="1">INDIRECT("AD"&amp;($AN2312+10-$AQ$2))</f>
        <v>0</v>
      </c>
      <c r="AU2312" s="12" t="e">
        <f t="shared" ca="1" si="1633"/>
        <v>#DIV/0!</v>
      </c>
      <c r="AV2312" s="8">
        <f t="shared" ca="1" si="1642"/>
        <v>-273.14999999999998</v>
      </c>
      <c r="AW2312" s="8">
        <f t="shared" ca="1" si="1643"/>
        <v>0.80400000000000005</v>
      </c>
      <c r="AX2312" s="8" cm="1">
        <f t="array" aca="1" ref="AX2312" ca="1">AW2312 - dECuCon4C(AV2312)</f>
        <v>0.80399591120300784</v>
      </c>
      <c r="AY2312" s="8" cm="1">
        <f t="array" aca="1" ref="AY2312" ca="1">dECuCon4C(AV2312)</f>
        <v>4.0887969922092398E-6</v>
      </c>
      <c r="AZ2312" s="8"/>
      <c r="BA2312" s="13" t="e">
        <f t="shared" ca="1" si="1644"/>
        <v>#DIV/0!</v>
      </c>
    </row>
    <row r="2313" spans="22:53" x14ac:dyDescent="0.25">
      <c r="V2313" s="8"/>
      <c r="W2313" s="8"/>
      <c r="X2313" s="8"/>
      <c r="Y2313" s="8"/>
      <c r="Z2313" s="8" t="e">
        <f t="shared" si="1674"/>
        <v>#DIV/0!</v>
      </c>
      <c r="AA2313" s="8" t="e">
        <f t="shared" si="1675"/>
        <v>#DIV/0!</v>
      </c>
      <c r="AD2313" s="9" t="e" cm="1">
        <f t="array" aca="1" ref="AD2313" ca="1">Tgost2009(C2313/100.0557)+273.15</f>
        <v>#NAME?</v>
      </c>
      <c r="AE2313" s="8" t="e">
        <f t="shared" ca="1" si="1652"/>
        <v>#NAME?</v>
      </c>
      <c r="AF2313" s="8" t="e">
        <f t="shared" ca="1" si="1653"/>
        <v>#NAME?</v>
      </c>
      <c r="AG2313" s="8" t="e" cm="1">
        <f t="array" aca="1" ref="AG2313" ca="1">AF2313-dECuCon4C(AE2313)</f>
        <v>#NAME?</v>
      </c>
      <c r="AH2313" s="8" t="e" cm="1">
        <f t="array" aca="1" ref="AH2313" ca="1">dECuCon4C(AE2313)</f>
        <v>#VALUE!</v>
      </c>
      <c r="AI2313" s="10"/>
      <c r="AJ2313" s="11" t="e">
        <f t="shared" ca="1" si="1632"/>
        <v>#NAME?</v>
      </c>
      <c r="AK2313" s="8" t="e">
        <f t="shared" ca="1" si="1654"/>
        <v>#NAME?</v>
      </c>
      <c r="AN2313" s="8">
        <f t="shared" si="1634"/>
        <v>27632</v>
      </c>
      <c r="AO2313" s="19" cm="1">
        <f t="array" aca="1" ref="AO2313" ca="1">INDIRECT("V"&amp;($AN2313+10-$AQ$2)) - INDIRECT("V"&amp;($AN2313+10))</f>
        <v>0</v>
      </c>
      <c r="AP2313" s="19" cm="1">
        <f t="array" aca="1" ref="AP2313" ca="1">INDIRECT("W"&amp;($AN2313+10-$AQ$2)) - INDIRECT("W"&amp;($AN2313+10))</f>
        <v>0</v>
      </c>
      <c r="AQ2313" s="19" cm="1">
        <f t="array" aca="1" ref="AQ2313" ca="1">INDIRECT("X"&amp;($AN2313+10-$AQ$2)) - INDIRECT("X"&amp;($AN2313+10))</f>
        <v>0</v>
      </c>
      <c r="AR2313" s="19" cm="1">
        <f t="array" aca="1" ref="AR2313" ca="1">INDIRECT("Y"&amp;($AN2313+10-$AQ$2)) - INDIRECT("Y"&amp;($AN2313+10))</f>
        <v>0</v>
      </c>
      <c r="AS2313" s="8" cm="1">
        <f t="array" aca="1" ref="AS2313" ca="1">INDIRECT("AD"&amp;($AN2313+10-$AQ$2))</f>
        <v>0</v>
      </c>
      <c r="AU2313" s="12" t="e">
        <f t="shared" ca="1" si="1633"/>
        <v>#DIV/0!</v>
      </c>
      <c r="AV2313" s="8">
        <f t="shared" ca="1" si="1642"/>
        <v>-273.14999999999998</v>
      </c>
      <c r="AW2313" s="8">
        <f t="shared" ca="1" si="1643"/>
        <v>0.80400000000000005</v>
      </c>
      <c r="AX2313" s="8" cm="1">
        <f t="array" aca="1" ref="AX2313" ca="1">AW2313 - dECuCon4C(AV2313)</f>
        <v>0.80399591120300784</v>
      </c>
      <c r="AY2313" s="8" cm="1">
        <f t="array" aca="1" ref="AY2313" ca="1">dECuCon4C(AV2313)</f>
        <v>4.0887969922092398E-6</v>
      </c>
      <c r="AZ2313" s="8"/>
      <c r="BA2313" s="13" t="e">
        <f t="shared" ca="1" si="1644"/>
        <v>#DIV/0!</v>
      </c>
    </row>
    <row r="2314" spans="22:53" x14ac:dyDescent="0.25">
      <c r="V2314" s="8"/>
      <c r="W2314" s="8"/>
      <c r="X2314" s="8"/>
      <c r="Y2314" s="8"/>
      <c r="Z2314" s="8" t="e">
        <f t="shared" si="1674"/>
        <v>#DIV/0!</v>
      </c>
      <c r="AA2314" s="8" t="e">
        <f t="shared" si="1675"/>
        <v>#DIV/0!</v>
      </c>
      <c r="AD2314" s="9" t="e" cm="1">
        <f t="array" aca="1" ref="AD2314" ca="1">Tgost2009(C2314/100.0557)+273.15</f>
        <v>#NAME?</v>
      </c>
      <c r="AE2314" s="8" t="e">
        <f t="shared" ca="1" si="1652"/>
        <v>#NAME?</v>
      </c>
      <c r="AF2314" s="8" t="e">
        <f t="shared" ca="1" si="1653"/>
        <v>#NAME?</v>
      </c>
      <c r="AG2314" s="8" t="e" cm="1">
        <f t="array" aca="1" ref="AG2314" ca="1">AF2314-dECuCon4C(AE2314)</f>
        <v>#NAME?</v>
      </c>
      <c r="AH2314" s="8" t="e" cm="1">
        <f t="array" aca="1" ref="AH2314" ca="1">dECuCon4C(AE2314)</f>
        <v>#VALUE!</v>
      </c>
      <c r="AI2314" s="10"/>
      <c r="AJ2314" s="11" t="e">
        <f t="shared" ca="1" si="1632"/>
        <v>#NAME?</v>
      </c>
      <c r="AK2314" s="8" t="e">
        <f t="shared" ca="1" si="1654"/>
        <v>#NAME?</v>
      </c>
      <c r="AN2314" s="8">
        <f t="shared" si="1634"/>
        <v>27644</v>
      </c>
      <c r="AO2314" s="19" cm="1">
        <f t="array" aca="1" ref="AO2314" ca="1">INDIRECT("V"&amp;($AN2314+10-$AQ$2)) - INDIRECT("V"&amp;($AN2314+10))</f>
        <v>0</v>
      </c>
      <c r="AP2314" s="19" cm="1">
        <f t="array" aca="1" ref="AP2314" ca="1">INDIRECT("W"&amp;($AN2314+10-$AQ$2)) - INDIRECT("W"&amp;($AN2314+10))</f>
        <v>0</v>
      </c>
      <c r="AQ2314" s="19" cm="1">
        <f t="array" aca="1" ref="AQ2314" ca="1">INDIRECT("X"&amp;($AN2314+10-$AQ$2)) - INDIRECT("X"&amp;($AN2314+10))</f>
        <v>0</v>
      </c>
      <c r="AR2314" s="19" cm="1">
        <f t="array" aca="1" ref="AR2314" ca="1">INDIRECT("Y"&amp;($AN2314+10-$AQ$2)) - INDIRECT("Y"&amp;($AN2314+10))</f>
        <v>0</v>
      </c>
      <c r="AS2314" s="8" cm="1">
        <f t="array" aca="1" ref="AS2314" ca="1">INDIRECT("AD"&amp;($AN2314+10-$AQ$2))</f>
        <v>0</v>
      </c>
      <c r="AU2314" s="12" t="e">
        <f t="shared" ca="1" si="1633"/>
        <v>#DIV/0!</v>
      </c>
      <c r="AV2314" s="8">
        <f t="shared" ca="1" si="1642"/>
        <v>-273.14999999999998</v>
      </c>
      <c r="AW2314" s="8">
        <f t="shared" ca="1" si="1643"/>
        <v>0.80400000000000005</v>
      </c>
      <c r="AX2314" s="8" cm="1">
        <f t="array" aca="1" ref="AX2314" ca="1">AW2314 - dECuCon4C(AV2314)</f>
        <v>0.80399591120300784</v>
      </c>
      <c r="AY2314" s="8" cm="1">
        <f t="array" aca="1" ref="AY2314" ca="1">dECuCon4C(AV2314)</f>
        <v>4.0887969922092398E-6</v>
      </c>
      <c r="AZ2314" s="8"/>
      <c r="BA2314" s="13" t="e">
        <f t="shared" ca="1" si="1644"/>
        <v>#DIV/0!</v>
      </c>
    </row>
    <row r="2315" spans="22:53" x14ac:dyDescent="0.25">
      <c r="V2315" s="8" t="e">
        <f t="shared" ref="V2315:V2322" si="1676">AVERAGE(D2315:E2315)</f>
        <v>#DIV/0!</v>
      </c>
      <c r="W2315" s="8" t="e">
        <f t="shared" ref="W2315:W2322" si="1677">AVERAGE(F2315:G2315)</f>
        <v>#DIV/0!</v>
      </c>
      <c r="X2315" s="8" t="e">
        <f t="shared" ref="X2315:X2322" si="1678">AVERAGE(H2315:I2315)</f>
        <v>#DIV/0!</v>
      </c>
      <c r="Y2315" s="8" t="e">
        <f t="shared" ref="Y2315:Y2322" si="1679">AVERAGE(J2315:K2315)</f>
        <v>#DIV/0!</v>
      </c>
      <c r="Z2315" s="8"/>
      <c r="AA2315" s="8"/>
      <c r="AD2315" s="9" t="e" cm="1">
        <f t="array" aca="1" ref="AD2315" ca="1">Tgost2009(C2315/100.0557)+273.15</f>
        <v>#NAME?</v>
      </c>
      <c r="AE2315" s="8" t="e">
        <f t="shared" ca="1" si="1652"/>
        <v>#NAME?</v>
      </c>
      <c r="AF2315" s="8" t="e">
        <f t="shared" ca="1" si="1653"/>
        <v>#NAME?</v>
      </c>
      <c r="AG2315" s="8" t="e" cm="1">
        <f t="array" aca="1" ref="AG2315" ca="1">AF2315-dECuCon4C(AE2315)</f>
        <v>#NAME?</v>
      </c>
      <c r="AH2315" s="8" t="e" cm="1">
        <f t="array" aca="1" ref="AH2315" ca="1">dECuCon4C(AE2315)</f>
        <v>#VALUE!</v>
      </c>
      <c r="AI2315" s="10" t="e">
        <f t="shared" ref="AI2315:AI2322" ca="1" si="1680">(W2315-V2315)/(AF2315-AG2315)*10^(6)</f>
        <v>#DIV/0!</v>
      </c>
      <c r="AJ2315" s="11" t="e">
        <f t="shared" ca="1" si="1632"/>
        <v>#NAME?</v>
      </c>
      <c r="AK2315" s="8" t="e">
        <f t="shared" ca="1" si="1654"/>
        <v>#NAME?</v>
      </c>
      <c r="AN2315" s="8">
        <f t="shared" si="1634"/>
        <v>27656</v>
      </c>
      <c r="AO2315" s="19" cm="1">
        <f t="array" aca="1" ref="AO2315" ca="1">INDIRECT("V"&amp;($AN2315+10-$AQ$2)) - INDIRECT("V"&amp;($AN2315+10))</f>
        <v>0</v>
      </c>
      <c r="AP2315" s="19" cm="1">
        <f t="array" aca="1" ref="AP2315" ca="1">INDIRECT("W"&amp;($AN2315+10-$AQ$2)) - INDIRECT("W"&amp;($AN2315+10))</f>
        <v>0</v>
      </c>
      <c r="AQ2315" s="19" cm="1">
        <f t="array" aca="1" ref="AQ2315" ca="1">INDIRECT("X"&amp;($AN2315+10-$AQ$2)) - INDIRECT("X"&amp;($AN2315+10))</f>
        <v>0</v>
      </c>
      <c r="AR2315" s="19" cm="1">
        <f t="array" aca="1" ref="AR2315" ca="1">INDIRECT("Y"&amp;($AN2315+10-$AQ$2)) - INDIRECT("Y"&amp;($AN2315+10))</f>
        <v>0</v>
      </c>
      <c r="AS2315" s="8" cm="1">
        <f t="array" aca="1" ref="AS2315" ca="1">INDIRECT("AD"&amp;($AN2315+10-$AQ$2))</f>
        <v>0</v>
      </c>
      <c r="AU2315" s="12" t="e">
        <f t="shared" ca="1" si="1633"/>
        <v>#DIV/0!</v>
      </c>
      <c r="AV2315" s="8">
        <f t="shared" ca="1" si="1642"/>
        <v>-273.14999999999998</v>
      </c>
      <c r="AW2315" s="8">
        <f t="shared" ca="1" si="1643"/>
        <v>0.80400000000000005</v>
      </c>
      <c r="AX2315" s="8" cm="1">
        <f t="array" aca="1" ref="AX2315" ca="1">AW2315 - dECuCon4C(AV2315)</f>
        <v>0.80399591120300784</v>
      </c>
      <c r="AY2315" s="8" cm="1">
        <f t="array" aca="1" ref="AY2315" ca="1">dECuCon4C(AV2315)</f>
        <v>4.0887969922092398E-6</v>
      </c>
      <c r="AZ2315" s="8"/>
      <c r="BA2315" s="13" t="e">
        <f t="shared" ca="1" si="1644"/>
        <v>#DIV/0!</v>
      </c>
    </row>
    <row r="2316" spans="22:53" x14ac:dyDescent="0.25">
      <c r="V2316" s="8" t="e">
        <f t="shared" si="1676"/>
        <v>#DIV/0!</v>
      </c>
      <c r="W2316" s="8" t="e">
        <f t="shared" si="1677"/>
        <v>#DIV/0!</v>
      </c>
      <c r="X2316" s="8" t="e">
        <f t="shared" si="1678"/>
        <v>#DIV/0!</v>
      </c>
      <c r="Y2316" s="8" t="e">
        <f t="shared" si="1679"/>
        <v>#DIV/0!</v>
      </c>
      <c r="Z2316" s="8"/>
      <c r="AA2316" s="8"/>
      <c r="AD2316" s="9" t="e" cm="1">
        <f t="array" aca="1" ref="AD2316" ca="1">Tgost2009(C2316/100.0557)+273.15</f>
        <v>#NAME?</v>
      </c>
      <c r="AE2316" s="8" t="e">
        <f t="shared" ca="1" si="1652"/>
        <v>#NAME?</v>
      </c>
      <c r="AF2316" s="8" t="e">
        <f t="shared" ca="1" si="1653"/>
        <v>#NAME?</v>
      </c>
      <c r="AG2316" s="8" t="e" cm="1">
        <f t="array" aca="1" ref="AG2316" ca="1">AF2316-dECuCon4C(AE2316)</f>
        <v>#NAME?</v>
      </c>
      <c r="AH2316" s="8" t="e" cm="1">
        <f t="array" aca="1" ref="AH2316" ca="1">dECuCon4C(AE2316)</f>
        <v>#VALUE!</v>
      </c>
      <c r="AI2316" s="10" t="e">
        <f t="shared" ca="1" si="1680"/>
        <v>#DIV/0!</v>
      </c>
      <c r="AJ2316" s="11" t="e">
        <f t="shared" ref="AJ2316:AJ2379" ca="1" si="1681">(AD2316-AD2315)/((B2316-B2315)/60)</f>
        <v>#NAME?</v>
      </c>
      <c r="AK2316" s="8" t="e">
        <f t="shared" ca="1" si="1654"/>
        <v>#NAME?</v>
      </c>
      <c r="AN2316" s="8">
        <f t="shared" si="1634"/>
        <v>27668</v>
      </c>
      <c r="AO2316" s="19" cm="1">
        <f t="array" aca="1" ref="AO2316" ca="1">INDIRECT("V"&amp;($AN2316+10-$AQ$2)) - INDIRECT("V"&amp;($AN2316+10))</f>
        <v>0</v>
      </c>
      <c r="AP2316" s="19" cm="1">
        <f t="array" aca="1" ref="AP2316" ca="1">INDIRECT("W"&amp;($AN2316+10-$AQ$2)) - INDIRECT("W"&amp;($AN2316+10))</f>
        <v>0</v>
      </c>
      <c r="AQ2316" s="19" cm="1">
        <f t="array" aca="1" ref="AQ2316" ca="1">INDIRECT("X"&amp;($AN2316+10-$AQ$2)) - INDIRECT("X"&amp;($AN2316+10))</f>
        <v>0</v>
      </c>
      <c r="AR2316" s="19" cm="1">
        <f t="array" aca="1" ref="AR2316" ca="1">INDIRECT("Y"&amp;($AN2316+10-$AQ$2)) - INDIRECT("Y"&amp;($AN2316+10))</f>
        <v>0</v>
      </c>
      <c r="AS2316" s="8" cm="1">
        <f t="array" aca="1" ref="AS2316" ca="1">INDIRECT("AD"&amp;($AN2316+10-$AQ$2))</f>
        <v>0</v>
      </c>
      <c r="AU2316" s="12" t="e">
        <f t="shared" ref="AU2316:AU2379" ca="1" si="1682">-(AS2316-AS2315)/$I$7</f>
        <v>#DIV/0!</v>
      </c>
      <c r="AV2316" s="8">
        <f t="shared" ca="1" si="1642"/>
        <v>-273.14999999999998</v>
      </c>
      <c r="AW2316" s="8">
        <f t="shared" ca="1" si="1643"/>
        <v>0.80400000000000005</v>
      </c>
      <c r="AX2316" s="8" cm="1">
        <f t="array" aca="1" ref="AX2316" ca="1">AW2316 - dECuCon4C(AV2316)</f>
        <v>0.80399591120300784</v>
      </c>
      <c r="AY2316" s="8" cm="1">
        <f t="array" aca="1" ref="AY2316" ca="1">dECuCon4C(AV2316)</f>
        <v>4.0887969922092398E-6</v>
      </c>
      <c r="AZ2316" s="8"/>
      <c r="BA2316" s="13" t="e">
        <f t="shared" ca="1" si="1644"/>
        <v>#DIV/0!</v>
      </c>
    </row>
    <row r="2317" spans="22:53" x14ac:dyDescent="0.25">
      <c r="V2317" s="8" t="e">
        <f t="shared" si="1676"/>
        <v>#DIV/0!</v>
      </c>
      <c r="W2317" s="8" t="e">
        <f t="shared" si="1677"/>
        <v>#DIV/0!</v>
      </c>
      <c r="X2317" s="8" t="e">
        <f t="shared" si="1678"/>
        <v>#DIV/0!</v>
      </c>
      <c r="Y2317" s="8" t="e">
        <f t="shared" si="1679"/>
        <v>#DIV/0!</v>
      </c>
      <c r="Z2317" s="8"/>
      <c r="AA2317" s="8"/>
      <c r="AD2317" s="9" t="e" cm="1">
        <f t="array" aca="1" ref="AD2317" ca="1">Tgost2009(C2317/100.0557)+273.15</f>
        <v>#NAME?</v>
      </c>
      <c r="AE2317" s="8" t="e">
        <f t="shared" ca="1" si="1652"/>
        <v>#NAME?</v>
      </c>
      <c r="AF2317" s="8" t="e">
        <f t="shared" ca="1" si="1653"/>
        <v>#NAME?</v>
      </c>
      <c r="AG2317" s="8" t="e" cm="1">
        <f t="array" aca="1" ref="AG2317" ca="1">AF2317-dECuCon4C(AE2317)</f>
        <v>#NAME?</v>
      </c>
      <c r="AH2317" s="8" t="e" cm="1">
        <f t="array" aca="1" ref="AH2317" ca="1">dECuCon4C(AE2317)</f>
        <v>#VALUE!</v>
      </c>
      <c r="AI2317" s="10" t="e">
        <f t="shared" ca="1" si="1680"/>
        <v>#DIV/0!</v>
      </c>
      <c r="AJ2317" s="11" t="e">
        <f t="shared" ca="1" si="1681"/>
        <v>#NAME?</v>
      </c>
      <c r="AK2317" s="8" t="e">
        <f t="shared" ca="1" si="1654"/>
        <v>#NAME?</v>
      </c>
      <c r="AN2317" s="8">
        <f t="shared" si="1634"/>
        <v>27680</v>
      </c>
      <c r="AO2317" s="19" cm="1">
        <f t="array" aca="1" ref="AO2317" ca="1">INDIRECT("V"&amp;($AN2317+10-$AQ$2)) - INDIRECT("V"&amp;($AN2317+10))</f>
        <v>0</v>
      </c>
      <c r="AP2317" s="19" cm="1">
        <f t="array" aca="1" ref="AP2317" ca="1">INDIRECT("W"&amp;($AN2317+10-$AQ$2)) - INDIRECT("W"&amp;($AN2317+10))</f>
        <v>0</v>
      </c>
      <c r="AQ2317" s="19" cm="1">
        <f t="array" aca="1" ref="AQ2317" ca="1">INDIRECT("X"&amp;($AN2317+10-$AQ$2)) - INDIRECT("X"&amp;($AN2317+10))</f>
        <v>0</v>
      </c>
      <c r="AR2317" s="19" cm="1">
        <f t="array" aca="1" ref="AR2317" ca="1">INDIRECT("Y"&amp;($AN2317+10-$AQ$2)) - INDIRECT("Y"&amp;($AN2317+10))</f>
        <v>0</v>
      </c>
      <c r="AS2317" s="8" cm="1">
        <f t="array" aca="1" ref="AS2317" ca="1">INDIRECT("AD"&amp;($AN2317+10-$AQ$2))</f>
        <v>0</v>
      </c>
      <c r="AU2317" s="12" t="e">
        <f t="shared" ca="1" si="1682"/>
        <v>#DIV/0!</v>
      </c>
      <c r="AV2317" s="8">
        <f t="shared" ca="1" si="1642"/>
        <v>-273.14999999999998</v>
      </c>
      <c r="AW2317" s="8">
        <f t="shared" ca="1" si="1643"/>
        <v>0.80400000000000005</v>
      </c>
      <c r="AX2317" s="8" cm="1">
        <f t="array" aca="1" ref="AX2317" ca="1">AW2317 - dECuCon4C(AV2317)</f>
        <v>0.80399591120300784</v>
      </c>
      <c r="AY2317" s="8" cm="1">
        <f t="array" aca="1" ref="AY2317" ca="1">dECuCon4C(AV2317)</f>
        <v>4.0887969922092398E-6</v>
      </c>
      <c r="AZ2317" s="8"/>
      <c r="BA2317" s="13" t="e">
        <f t="shared" ca="1" si="1644"/>
        <v>#DIV/0!</v>
      </c>
    </row>
    <row r="2318" spans="22:53" x14ac:dyDescent="0.25">
      <c r="V2318" s="8" t="e">
        <f t="shared" si="1676"/>
        <v>#DIV/0!</v>
      </c>
      <c r="W2318" s="8" t="e">
        <f t="shared" si="1677"/>
        <v>#DIV/0!</v>
      </c>
      <c r="X2318" s="8" t="e">
        <f t="shared" si="1678"/>
        <v>#DIV/0!</v>
      </c>
      <c r="Y2318" s="8" t="e">
        <f t="shared" si="1679"/>
        <v>#DIV/0!</v>
      </c>
      <c r="Z2318" s="8"/>
      <c r="AA2318" s="8"/>
      <c r="AD2318" s="9" t="e" cm="1">
        <f t="array" aca="1" ref="AD2318" ca="1">Tgost2009(C2318/100.0557)+273.15</f>
        <v>#NAME?</v>
      </c>
      <c r="AE2318" s="8" t="e">
        <f t="shared" ca="1" si="1652"/>
        <v>#NAME?</v>
      </c>
      <c r="AF2318" s="8" t="e">
        <f t="shared" ca="1" si="1653"/>
        <v>#NAME?</v>
      </c>
      <c r="AG2318" s="8" t="e" cm="1">
        <f t="array" aca="1" ref="AG2318" ca="1">AF2318-dECuCon4C(AE2318)</f>
        <v>#NAME?</v>
      </c>
      <c r="AH2318" s="8" t="e" cm="1">
        <f t="array" aca="1" ref="AH2318" ca="1">dECuCon4C(AE2318)</f>
        <v>#VALUE!</v>
      </c>
      <c r="AI2318" s="10" t="e">
        <f t="shared" ca="1" si="1680"/>
        <v>#DIV/0!</v>
      </c>
      <c r="AJ2318" s="11" t="e">
        <f t="shared" ca="1" si="1681"/>
        <v>#NAME?</v>
      </c>
      <c r="AK2318" s="8" t="e">
        <f t="shared" ca="1" si="1654"/>
        <v>#NAME?</v>
      </c>
      <c r="AN2318" s="8">
        <f t="shared" ref="AN2318:AN2381" si="1683">AN2317+$AQ$2*2+$AQ$3</f>
        <v>27692</v>
      </c>
      <c r="AO2318" s="19" cm="1">
        <f t="array" aca="1" ref="AO2318" ca="1">INDIRECT("V"&amp;($AN2318+10-$AQ$2)) - INDIRECT("V"&amp;($AN2318+10))</f>
        <v>0</v>
      </c>
      <c r="AP2318" s="19" cm="1">
        <f t="array" aca="1" ref="AP2318" ca="1">INDIRECT("W"&amp;($AN2318+10-$AQ$2)) - INDIRECT("W"&amp;($AN2318+10))</f>
        <v>0</v>
      </c>
      <c r="AQ2318" s="19" cm="1">
        <f t="array" aca="1" ref="AQ2318" ca="1">INDIRECT("X"&amp;($AN2318+10-$AQ$2)) - INDIRECT("X"&amp;($AN2318+10))</f>
        <v>0</v>
      </c>
      <c r="AR2318" s="19" cm="1">
        <f t="array" aca="1" ref="AR2318" ca="1">INDIRECT("Y"&amp;($AN2318+10-$AQ$2)) - INDIRECT("Y"&amp;($AN2318+10))</f>
        <v>0</v>
      </c>
      <c r="AS2318" s="8" cm="1">
        <f t="array" aca="1" ref="AS2318" ca="1">INDIRECT("AD"&amp;($AN2318+10-$AQ$2))</f>
        <v>0</v>
      </c>
      <c r="AU2318" s="12" t="e">
        <f t="shared" ca="1" si="1682"/>
        <v>#DIV/0!</v>
      </c>
      <c r="AV2318" s="8">
        <f t="shared" ca="1" si="1642"/>
        <v>-273.14999999999998</v>
      </c>
      <c r="AW2318" s="8">
        <f t="shared" ca="1" si="1643"/>
        <v>0.80400000000000005</v>
      </c>
      <c r="AX2318" s="8" cm="1">
        <f t="array" aca="1" ref="AX2318" ca="1">AW2318 - dECuCon4C(AV2318)</f>
        <v>0.80399591120300784</v>
      </c>
      <c r="AY2318" s="8" cm="1">
        <f t="array" aca="1" ref="AY2318" ca="1">dECuCon4C(AV2318)</f>
        <v>4.0887969922092398E-6</v>
      </c>
      <c r="AZ2318" s="8"/>
      <c r="BA2318" s="13" t="e">
        <f t="shared" ca="1" si="1644"/>
        <v>#DIV/0!</v>
      </c>
    </row>
    <row r="2319" spans="22:53" x14ac:dyDescent="0.25">
      <c r="V2319" s="8" t="e">
        <f t="shared" si="1676"/>
        <v>#DIV/0!</v>
      </c>
      <c r="W2319" s="8" t="e">
        <f t="shared" si="1677"/>
        <v>#DIV/0!</v>
      </c>
      <c r="X2319" s="8" t="e">
        <f t="shared" si="1678"/>
        <v>#DIV/0!</v>
      </c>
      <c r="Y2319" s="8" t="e">
        <f t="shared" si="1679"/>
        <v>#DIV/0!</v>
      </c>
      <c r="Z2319" s="8"/>
      <c r="AA2319" s="8"/>
      <c r="AD2319" s="9" t="e" cm="1">
        <f t="array" aca="1" ref="AD2319" ca="1">Tgost2009(C2319/100.0557)+273.15</f>
        <v>#NAME?</v>
      </c>
      <c r="AE2319" s="8" t="e">
        <f t="shared" ca="1" si="1652"/>
        <v>#NAME?</v>
      </c>
      <c r="AF2319" s="8" t="e">
        <f t="shared" ca="1" si="1653"/>
        <v>#NAME?</v>
      </c>
      <c r="AG2319" s="8" t="e" cm="1">
        <f t="array" aca="1" ref="AG2319" ca="1">AF2319-dECuCon4C(AE2319)</f>
        <v>#NAME?</v>
      </c>
      <c r="AH2319" s="8" t="e" cm="1">
        <f t="array" aca="1" ref="AH2319" ca="1">dECuCon4C(AE2319)</f>
        <v>#VALUE!</v>
      </c>
      <c r="AI2319" s="10" t="e">
        <f t="shared" ca="1" si="1680"/>
        <v>#DIV/0!</v>
      </c>
      <c r="AJ2319" s="11" t="e">
        <f t="shared" ca="1" si="1681"/>
        <v>#NAME?</v>
      </c>
      <c r="AK2319" s="8" t="e">
        <f t="shared" ca="1" si="1654"/>
        <v>#NAME?</v>
      </c>
      <c r="AN2319" s="8">
        <f t="shared" si="1683"/>
        <v>27704</v>
      </c>
      <c r="AO2319" s="19" cm="1">
        <f t="array" aca="1" ref="AO2319" ca="1">INDIRECT("V"&amp;($AN2319+10-$AQ$2)) - INDIRECT("V"&amp;($AN2319+10))</f>
        <v>0</v>
      </c>
      <c r="AP2319" s="19" cm="1">
        <f t="array" aca="1" ref="AP2319" ca="1">INDIRECT("W"&amp;($AN2319+10-$AQ$2)) - INDIRECT("W"&amp;($AN2319+10))</f>
        <v>0</v>
      </c>
      <c r="AQ2319" s="19" cm="1">
        <f t="array" aca="1" ref="AQ2319" ca="1">INDIRECT("X"&amp;($AN2319+10-$AQ$2)) - INDIRECT("X"&amp;($AN2319+10))</f>
        <v>0</v>
      </c>
      <c r="AR2319" s="19" cm="1">
        <f t="array" aca="1" ref="AR2319" ca="1">INDIRECT("Y"&amp;($AN2319+10-$AQ$2)) - INDIRECT("Y"&amp;($AN2319+10))</f>
        <v>0</v>
      </c>
      <c r="AS2319" s="8" cm="1">
        <f t="array" aca="1" ref="AS2319" ca="1">INDIRECT("AD"&amp;($AN2319+10-$AQ$2))</f>
        <v>0</v>
      </c>
      <c r="AU2319" s="12" t="e">
        <f t="shared" ca="1" si="1682"/>
        <v>#DIV/0!</v>
      </c>
      <c r="AV2319" s="8">
        <f t="shared" ca="1" si="1642"/>
        <v>-273.14999999999998</v>
      </c>
      <c r="AW2319" s="8">
        <f t="shared" ca="1" si="1643"/>
        <v>0.80400000000000005</v>
      </c>
      <c r="AX2319" s="8" cm="1">
        <f t="array" aca="1" ref="AX2319" ca="1">AW2319 - dECuCon4C(AV2319)</f>
        <v>0.80399591120300784</v>
      </c>
      <c r="AY2319" s="8" cm="1">
        <f t="array" aca="1" ref="AY2319" ca="1">dECuCon4C(AV2319)</f>
        <v>4.0887969922092398E-6</v>
      </c>
      <c r="AZ2319" s="8"/>
      <c r="BA2319" s="13" t="e">
        <f t="shared" ca="1" si="1644"/>
        <v>#DIV/0!</v>
      </c>
    </row>
    <row r="2320" spans="22:53" x14ac:dyDescent="0.25">
      <c r="V2320" s="8" t="e">
        <f t="shared" si="1676"/>
        <v>#DIV/0!</v>
      </c>
      <c r="W2320" s="8" t="e">
        <f t="shared" si="1677"/>
        <v>#DIV/0!</v>
      </c>
      <c r="X2320" s="8" t="e">
        <f t="shared" si="1678"/>
        <v>#DIV/0!</v>
      </c>
      <c r="Y2320" s="8" t="e">
        <f t="shared" si="1679"/>
        <v>#DIV/0!</v>
      </c>
      <c r="Z2320" s="8"/>
      <c r="AA2320" s="8"/>
      <c r="AD2320" s="9" t="e" cm="1">
        <f t="array" aca="1" ref="AD2320" ca="1">Tgost2009(C2320/100.0557)+273.15</f>
        <v>#NAME?</v>
      </c>
      <c r="AE2320" s="8" t="e">
        <f t="shared" ca="1" si="1652"/>
        <v>#NAME?</v>
      </c>
      <c r="AF2320" s="8" t="e">
        <f t="shared" ca="1" si="1653"/>
        <v>#NAME?</v>
      </c>
      <c r="AG2320" s="8" t="e" cm="1">
        <f t="array" aca="1" ref="AG2320" ca="1">AF2320-dECuCon4C(AE2320)</f>
        <v>#NAME?</v>
      </c>
      <c r="AH2320" s="8" t="e" cm="1">
        <f t="array" aca="1" ref="AH2320" ca="1">dECuCon4C(AE2320)</f>
        <v>#VALUE!</v>
      </c>
      <c r="AI2320" s="10" t="e">
        <f t="shared" ca="1" si="1680"/>
        <v>#DIV/0!</v>
      </c>
      <c r="AJ2320" s="11" t="e">
        <f t="shared" ca="1" si="1681"/>
        <v>#NAME?</v>
      </c>
      <c r="AK2320" s="8" t="e">
        <f t="shared" ca="1" si="1654"/>
        <v>#NAME?</v>
      </c>
      <c r="AN2320" s="8">
        <f t="shared" si="1683"/>
        <v>27716</v>
      </c>
      <c r="AO2320" s="19" cm="1">
        <f t="array" aca="1" ref="AO2320" ca="1">INDIRECT("V"&amp;($AN2320+10-$AQ$2)) - INDIRECT("V"&amp;($AN2320+10))</f>
        <v>0</v>
      </c>
      <c r="AP2320" s="19" cm="1">
        <f t="array" aca="1" ref="AP2320" ca="1">INDIRECT("W"&amp;($AN2320+10-$AQ$2)) - INDIRECT("W"&amp;($AN2320+10))</f>
        <v>0</v>
      </c>
      <c r="AQ2320" s="19" cm="1">
        <f t="array" aca="1" ref="AQ2320" ca="1">INDIRECT("X"&amp;($AN2320+10-$AQ$2)) - INDIRECT("X"&amp;($AN2320+10))</f>
        <v>0</v>
      </c>
      <c r="AR2320" s="19" cm="1">
        <f t="array" aca="1" ref="AR2320" ca="1">INDIRECT("Y"&amp;($AN2320+10-$AQ$2)) - INDIRECT("Y"&amp;($AN2320+10))</f>
        <v>0</v>
      </c>
      <c r="AS2320" s="8" cm="1">
        <f t="array" aca="1" ref="AS2320" ca="1">INDIRECT("AD"&amp;($AN2320+10-$AQ$2))</f>
        <v>0</v>
      </c>
      <c r="AU2320" s="12" t="e">
        <f t="shared" ca="1" si="1682"/>
        <v>#DIV/0!</v>
      </c>
      <c r="AV2320" s="8">
        <f t="shared" ca="1" si="1642"/>
        <v>-273.14999999999998</v>
      </c>
      <c r="AW2320" s="8">
        <f t="shared" ca="1" si="1643"/>
        <v>0.80400000000000005</v>
      </c>
      <c r="AX2320" s="8" cm="1">
        <f t="array" aca="1" ref="AX2320" ca="1">AW2320 - dECuCon4C(AV2320)</f>
        <v>0.80399591120300784</v>
      </c>
      <c r="AY2320" s="8" cm="1">
        <f t="array" aca="1" ref="AY2320" ca="1">dECuCon4C(AV2320)</f>
        <v>4.0887969922092398E-6</v>
      </c>
      <c r="AZ2320" s="8"/>
      <c r="BA2320" s="13" t="e">
        <f t="shared" ca="1" si="1644"/>
        <v>#DIV/0!</v>
      </c>
    </row>
    <row r="2321" spans="22:53" x14ac:dyDescent="0.25">
      <c r="V2321" s="8" t="e">
        <f t="shared" si="1676"/>
        <v>#DIV/0!</v>
      </c>
      <c r="W2321" s="8" t="e">
        <f t="shared" si="1677"/>
        <v>#DIV/0!</v>
      </c>
      <c r="X2321" s="8" t="e">
        <f t="shared" si="1678"/>
        <v>#DIV/0!</v>
      </c>
      <c r="Y2321" s="8" t="e">
        <f t="shared" si="1679"/>
        <v>#DIV/0!</v>
      </c>
      <c r="Z2321" s="8"/>
      <c r="AA2321" s="8"/>
      <c r="AD2321" s="9" t="e" cm="1">
        <f t="array" aca="1" ref="AD2321" ca="1">Tgost2009(C2321/100.0557)+273.15</f>
        <v>#NAME?</v>
      </c>
      <c r="AE2321" s="8" t="e">
        <f t="shared" ca="1" si="1652"/>
        <v>#NAME?</v>
      </c>
      <c r="AF2321" s="8" t="e">
        <f t="shared" ca="1" si="1653"/>
        <v>#NAME?</v>
      </c>
      <c r="AG2321" s="8" t="e" cm="1">
        <f t="array" aca="1" ref="AG2321" ca="1">AF2321-dECuCon4C(AE2321)</f>
        <v>#NAME?</v>
      </c>
      <c r="AH2321" s="8" t="e" cm="1">
        <f t="array" aca="1" ref="AH2321" ca="1">dECuCon4C(AE2321)</f>
        <v>#VALUE!</v>
      </c>
      <c r="AI2321" s="10" t="e">
        <f t="shared" ca="1" si="1680"/>
        <v>#DIV/0!</v>
      </c>
      <c r="AJ2321" s="11" t="e">
        <f t="shared" ca="1" si="1681"/>
        <v>#NAME?</v>
      </c>
      <c r="AK2321" s="8" t="e">
        <f t="shared" ca="1" si="1654"/>
        <v>#NAME?</v>
      </c>
      <c r="AN2321" s="8">
        <f t="shared" si="1683"/>
        <v>27728</v>
      </c>
      <c r="AO2321" s="19" cm="1">
        <f t="array" aca="1" ref="AO2321" ca="1">INDIRECT("V"&amp;($AN2321+10-$AQ$2)) - INDIRECT("V"&amp;($AN2321+10))</f>
        <v>0</v>
      </c>
      <c r="AP2321" s="19" cm="1">
        <f t="array" aca="1" ref="AP2321" ca="1">INDIRECT("W"&amp;($AN2321+10-$AQ$2)) - INDIRECT("W"&amp;($AN2321+10))</f>
        <v>0</v>
      </c>
      <c r="AQ2321" s="19" cm="1">
        <f t="array" aca="1" ref="AQ2321" ca="1">INDIRECT("X"&amp;($AN2321+10-$AQ$2)) - INDIRECT("X"&amp;($AN2321+10))</f>
        <v>0</v>
      </c>
      <c r="AR2321" s="19" cm="1">
        <f t="array" aca="1" ref="AR2321" ca="1">INDIRECT("Y"&amp;($AN2321+10-$AQ$2)) - INDIRECT("Y"&amp;($AN2321+10))</f>
        <v>0</v>
      </c>
      <c r="AS2321" s="8" cm="1">
        <f t="array" aca="1" ref="AS2321" ca="1">INDIRECT("AD"&amp;($AN2321+10-$AQ$2))</f>
        <v>0</v>
      </c>
      <c r="AU2321" s="12" t="e">
        <f t="shared" ca="1" si="1682"/>
        <v>#DIV/0!</v>
      </c>
      <c r="AV2321" s="8">
        <f t="shared" ca="1" si="1642"/>
        <v>-273.14999999999998</v>
      </c>
      <c r="AW2321" s="8">
        <f t="shared" ca="1" si="1643"/>
        <v>0.80400000000000005</v>
      </c>
      <c r="AX2321" s="8" cm="1">
        <f t="array" aca="1" ref="AX2321" ca="1">AW2321 - dECuCon4C(AV2321)</f>
        <v>0.80399591120300784</v>
      </c>
      <c r="AY2321" s="8" cm="1">
        <f t="array" aca="1" ref="AY2321" ca="1">dECuCon4C(AV2321)</f>
        <v>4.0887969922092398E-6</v>
      </c>
      <c r="AZ2321" s="8"/>
      <c r="BA2321" s="13" t="e">
        <f t="shared" ca="1" si="1644"/>
        <v>#DIV/0!</v>
      </c>
    </row>
    <row r="2322" spans="22:53" x14ac:dyDescent="0.25">
      <c r="V2322" s="8" t="e">
        <f t="shared" si="1676"/>
        <v>#DIV/0!</v>
      </c>
      <c r="W2322" s="8" t="e">
        <f t="shared" si="1677"/>
        <v>#DIV/0!</v>
      </c>
      <c r="X2322" s="8" t="e">
        <f t="shared" si="1678"/>
        <v>#DIV/0!</v>
      </c>
      <c r="Y2322" s="8" t="e">
        <f t="shared" si="1679"/>
        <v>#DIV/0!</v>
      </c>
      <c r="Z2322" s="8"/>
      <c r="AA2322" s="8"/>
      <c r="AD2322" s="9" t="e" cm="1">
        <f t="array" aca="1" ref="AD2322" ca="1">Tgost2009(C2322/100.0557)+273.15</f>
        <v>#NAME?</v>
      </c>
      <c r="AE2322" s="8" t="e">
        <f t="shared" ca="1" si="1652"/>
        <v>#NAME?</v>
      </c>
      <c r="AF2322" s="8" t="e">
        <f t="shared" ca="1" si="1653"/>
        <v>#NAME?</v>
      </c>
      <c r="AG2322" s="8" t="e" cm="1">
        <f t="array" aca="1" ref="AG2322" ca="1">AF2322-dECuCon4C(AE2322)</f>
        <v>#NAME?</v>
      </c>
      <c r="AH2322" s="8" t="e" cm="1">
        <f t="array" aca="1" ref="AH2322" ca="1">dECuCon4C(AE2322)</f>
        <v>#VALUE!</v>
      </c>
      <c r="AI2322" s="10" t="e">
        <f t="shared" ca="1" si="1680"/>
        <v>#DIV/0!</v>
      </c>
      <c r="AJ2322" s="11" t="e">
        <f t="shared" ca="1" si="1681"/>
        <v>#NAME?</v>
      </c>
      <c r="AK2322" s="8" t="e">
        <f t="shared" ca="1" si="1654"/>
        <v>#NAME?</v>
      </c>
      <c r="AN2322" s="8">
        <f t="shared" si="1683"/>
        <v>27740</v>
      </c>
      <c r="AO2322" s="19" cm="1">
        <f t="array" aca="1" ref="AO2322" ca="1">INDIRECT("V"&amp;($AN2322+10-$AQ$2)) - INDIRECT("V"&amp;($AN2322+10))</f>
        <v>0</v>
      </c>
      <c r="AP2322" s="19" cm="1">
        <f t="array" aca="1" ref="AP2322" ca="1">INDIRECT("W"&amp;($AN2322+10-$AQ$2)) - INDIRECT("W"&amp;($AN2322+10))</f>
        <v>0</v>
      </c>
      <c r="AQ2322" s="19" cm="1">
        <f t="array" aca="1" ref="AQ2322" ca="1">INDIRECT("X"&amp;($AN2322+10-$AQ$2)) - INDIRECT("X"&amp;($AN2322+10))</f>
        <v>0</v>
      </c>
      <c r="AR2322" s="19" cm="1">
        <f t="array" aca="1" ref="AR2322" ca="1">INDIRECT("Y"&amp;($AN2322+10-$AQ$2)) - INDIRECT("Y"&amp;($AN2322+10))</f>
        <v>0</v>
      </c>
      <c r="AS2322" s="8" cm="1">
        <f t="array" aca="1" ref="AS2322" ca="1">INDIRECT("AD"&amp;($AN2322+10-$AQ$2))</f>
        <v>0</v>
      </c>
      <c r="AU2322" s="12" t="e">
        <f t="shared" ca="1" si="1682"/>
        <v>#DIV/0!</v>
      </c>
      <c r="AV2322" s="8">
        <f t="shared" ca="1" si="1642"/>
        <v>-273.14999999999998</v>
      </c>
      <c r="AW2322" s="8">
        <f t="shared" ca="1" si="1643"/>
        <v>0.80400000000000005</v>
      </c>
      <c r="AX2322" s="8" cm="1">
        <f t="array" aca="1" ref="AX2322" ca="1">AW2322 - dECuCon4C(AV2322)</f>
        <v>0.80399591120300784</v>
      </c>
      <c r="AY2322" s="8" cm="1">
        <f t="array" aca="1" ref="AY2322" ca="1">dECuCon4C(AV2322)</f>
        <v>4.0887969922092398E-6</v>
      </c>
      <c r="AZ2322" s="8"/>
      <c r="BA2322" s="13" t="e">
        <f t="shared" ca="1" si="1644"/>
        <v>#DIV/0!</v>
      </c>
    </row>
    <row r="2323" spans="22:53" x14ac:dyDescent="0.25">
      <c r="V2323" s="8"/>
      <c r="W2323" s="8"/>
      <c r="X2323" s="8"/>
      <c r="Y2323" s="8"/>
      <c r="Z2323" s="8" t="e">
        <f t="shared" ref="Z2323:Z2326" si="1684">AVERAGE(L2323:M2323)</f>
        <v>#DIV/0!</v>
      </c>
      <c r="AA2323" s="8" t="e">
        <f t="shared" ref="AA2323:AA2326" si="1685">AVERAGE(N2323:O2323)</f>
        <v>#DIV/0!</v>
      </c>
      <c r="AD2323" s="9" t="e" cm="1">
        <f t="array" aca="1" ref="AD2323" ca="1">Tgost2009(C2323/100.0557)+273.15</f>
        <v>#NAME?</v>
      </c>
      <c r="AE2323" s="8" t="e">
        <f t="shared" ca="1" si="1652"/>
        <v>#NAME?</v>
      </c>
      <c r="AF2323" s="8" t="e">
        <f t="shared" ca="1" si="1653"/>
        <v>#NAME?</v>
      </c>
      <c r="AG2323" s="8" t="e" cm="1">
        <f t="array" aca="1" ref="AG2323" ca="1">AF2323-dECuCon4C(AE2323)</f>
        <v>#NAME?</v>
      </c>
      <c r="AH2323" s="8" t="e" cm="1">
        <f t="array" aca="1" ref="AH2323" ca="1">dECuCon4C(AE2323)</f>
        <v>#VALUE!</v>
      </c>
      <c r="AI2323" s="10"/>
      <c r="AJ2323" s="11" t="e">
        <f t="shared" ca="1" si="1681"/>
        <v>#NAME?</v>
      </c>
      <c r="AK2323" s="8" t="e">
        <f t="shared" ca="1" si="1654"/>
        <v>#NAME?</v>
      </c>
      <c r="AN2323" s="8">
        <f t="shared" si="1683"/>
        <v>27752</v>
      </c>
      <c r="AO2323" s="19" cm="1">
        <f t="array" aca="1" ref="AO2323" ca="1">INDIRECT("V"&amp;($AN2323+10-$AQ$2)) - INDIRECT("V"&amp;($AN2323+10))</f>
        <v>0</v>
      </c>
      <c r="AP2323" s="19" cm="1">
        <f t="array" aca="1" ref="AP2323" ca="1">INDIRECT("W"&amp;($AN2323+10-$AQ$2)) - INDIRECT("W"&amp;($AN2323+10))</f>
        <v>0</v>
      </c>
      <c r="AQ2323" s="19" cm="1">
        <f t="array" aca="1" ref="AQ2323" ca="1">INDIRECT("X"&amp;($AN2323+10-$AQ$2)) - INDIRECT("X"&amp;($AN2323+10))</f>
        <v>0</v>
      </c>
      <c r="AR2323" s="19" cm="1">
        <f t="array" aca="1" ref="AR2323" ca="1">INDIRECT("Y"&amp;($AN2323+10-$AQ$2)) - INDIRECT("Y"&amp;($AN2323+10))</f>
        <v>0</v>
      </c>
      <c r="AS2323" s="8" cm="1">
        <f t="array" aca="1" ref="AS2323" ca="1">INDIRECT("AD"&amp;($AN2323+10-$AQ$2))</f>
        <v>0</v>
      </c>
      <c r="AU2323" s="12" t="e">
        <f t="shared" ca="1" si="1682"/>
        <v>#DIV/0!</v>
      </c>
      <c r="AV2323" s="8">
        <f t="shared" ca="1" si="1642"/>
        <v>-273.14999999999998</v>
      </c>
      <c r="AW2323" s="8">
        <f t="shared" ca="1" si="1643"/>
        <v>0.80400000000000005</v>
      </c>
      <c r="AX2323" s="8" cm="1">
        <f t="array" aca="1" ref="AX2323" ca="1">AW2323 - dECuCon4C(AV2323)</f>
        <v>0.80399591120300784</v>
      </c>
      <c r="AY2323" s="8" cm="1">
        <f t="array" aca="1" ref="AY2323" ca="1">dECuCon4C(AV2323)</f>
        <v>4.0887969922092398E-6</v>
      </c>
      <c r="AZ2323" s="8"/>
      <c r="BA2323" s="13" t="e">
        <f t="shared" ca="1" si="1644"/>
        <v>#DIV/0!</v>
      </c>
    </row>
    <row r="2324" spans="22:53" x14ac:dyDescent="0.25">
      <c r="V2324" s="8"/>
      <c r="W2324" s="8"/>
      <c r="X2324" s="8"/>
      <c r="Y2324" s="8"/>
      <c r="Z2324" s="8" t="e">
        <f t="shared" si="1684"/>
        <v>#DIV/0!</v>
      </c>
      <c r="AA2324" s="8" t="e">
        <f t="shared" si="1685"/>
        <v>#DIV/0!</v>
      </c>
      <c r="AD2324" s="9" t="e" cm="1">
        <f t="array" aca="1" ref="AD2324" ca="1">Tgost2009(C2324/100.0557)+273.15</f>
        <v>#NAME?</v>
      </c>
      <c r="AE2324" s="8" t="e">
        <f t="shared" ca="1" si="1652"/>
        <v>#NAME?</v>
      </c>
      <c r="AF2324" s="8" t="e">
        <f t="shared" ca="1" si="1653"/>
        <v>#NAME?</v>
      </c>
      <c r="AG2324" s="8" t="e" cm="1">
        <f t="array" aca="1" ref="AG2324" ca="1">AF2324-dECuCon4C(AE2324)</f>
        <v>#NAME?</v>
      </c>
      <c r="AH2324" s="8" t="e" cm="1">
        <f t="array" aca="1" ref="AH2324" ca="1">dECuCon4C(AE2324)</f>
        <v>#VALUE!</v>
      </c>
      <c r="AI2324" s="10"/>
      <c r="AJ2324" s="11" t="e">
        <f t="shared" ca="1" si="1681"/>
        <v>#NAME?</v>
      </c>
      <c r="AK2324" s="8" t="e">
        <f t="shared" ca="1" si="1654"/>
        <v>#NAME?</v>
      </c>
      <c r="AN2324" s="8">
        <f t="shared" si="1683"/>
        <v>27764</v>
      </c>
      <c r="AO2324" s="19" cm="1">
        <f t="array" aca="1" ref="AO2324" ca="1">INDIRECT("V"&amp;($AN2324+10-$AQ$2)) - INDIRECT("V"&amp;($AN2324+10))</f>
        <v>0</v>
      </c>
      <c r="AP2324" s="19" cm="1">
        <f t="array" aca="1" ref="AP2324" ca="1">INDIRECT("W"&amp;($AN2324+10-$AQ$2)) - INDIRECT("W"&amp;($AN2324+10))</f>
        <v>0</v>
      </c>
      <c r="AQ2324" s="19" cm="1">
        <f t="array" aca="1" ref="AQ2324" ca="1">INDIRECT("X"&amp;($AN2324+10-$AQ$2)) - INDIRECT("X"&amp;($AN2324+10))</f>
        <v>0</v>
      </c>
      <c r="AR2324" s="19" cm="1">
        <f t="array" aca="1" ref="AR2324" ca="1">INDIRECT("Y"&amp;($AN2324+10-$AQ$2)) - INDIRECT("Y"&amp;($AN2324+10))</f>
        <v>0</v>
      </c>
      <c r="AS2324" s="8" cm="1">
        <f t="array" aca="1" ref="AS2324" ca="1">INDIRECT("AD"&amp;($AN2324+10-$AQ$2))</f>
        <v>0</v>
      </c>
      <c r="AU2324" s="12" t="e">
        <f t="shared" ca="1" si="1682"/>
        <v>#DIV/0!</v>
      </c>
      <c r="AV2324" s="8">
        <f t="shared" ca="1" si="1642"/>
        <v>-273.14999999999998</v>
      </c>
      <c r="AW2324" s="8">
        <f t="shared" ca="1" si="1643"/>
        <v>0.80400000000000005</v>
      </c>
      <c r="AX2324" s="8" cm="1">
        <f t="array" aca="1" ref="AX2324" ca="1">AW2324 - dECuCon4C(AV2324)</f>
        <v>0.80399591120300784</v>
      </c>
      <c r="AY2324" s="8" cm="1">
        <f t="array" aca="1" ref="AY2324" ca="1">dECuCon4C(AV2324)</f>
        <v>4.0887969922092398E-6</v>
      </c>
      <c r="AZ2324" s="8"/>
      <c r="BA2324" s="13" t="e">
        <f t="shared" ca="1" si="1644"/>
        <v>#DIV/0!</v>
      </c>
    </row>
    <row r="2325" spans="22:53" x14ac:dyDescent="0.25">
      <c r="V2325" s="8"/>
      <c r="W2325" s="8"/>
      <c r="X2325" s="8"/>
      <c r="Y2325" s="8"/>
      <c r="Z2325" s="8" t="e">
        <f t="shared" si="1684"/>
        <v>#DIV/0!</v>
      </c>
      <c r="AA2325" s="8" t="e">
        <f t="shared" si="1685"/>
        <v>#DIV/0!</v>
      </c>
      <c r="AD2325" s="9" t="e" cm="1">
        <f t="array" aca="1" ref="AD2325" ca="1">Tgost2009(C2325/100.0557)+273.15</f>
        <v>#NAME?</v>
      </c>
      <c r="AE2325" s="8" t="e">
        <f t="shared" ca="1" si="1652"/>
        <v>#NAME?</v>
      </c>
      <c r="AF2325" s="8" t="e">
        <f t="shared" ca="1" si="1653"/>
        <v>#NAME?</v>
      </c>
      <c r="AG2325" s="8" t="e" cm="1">
        <f t="array" aca="1" ref="AG2325" ca="1">AF2325-dECuCon4C(AE2325)</f>
        <v>#NAME?</v>
      </c>
      <c r="AH2325" s="8" t="e" cm="1">
        <f t="array" aca="1" ref="AH2325" ca="1">dECuCon4C(AE2325)</f>
        <v>#VALUE!</v>
      </c>
      <c r="AI2325" s="10"/>
      <c r="AJ2325" s="11" t="e">
        <f t="shared" ca="1" si="1681"/>
        <v>#NAME?</v>
      </c>
      <c r="AK2325" s="8" t="e">
        <f t="shared" ca="1" si="1654"/>
        <v>#NAME?</v>
      </c>
      <c r="AN2325" s="8">
        <f t="shared" si="1683"/>
        <v>27776</v>
      </c>
      <c r="AO2325" s="19" cm="1">
        <f t="array" aca="1" ref="AO2325" ca="1">INDIRECT("V"&amp;($AN2325+10-$AQ$2)) - INDIRECT("V"&amp;($AN2325+10))</f>
        <v>0</v>
      </c>
      <c r="AP2325" s="19" cm="1">
        <f t="array" aca="1" ref="AP2325" ca="1">INDIRECT("W"&amp;($AN2325+10-$AQ$2)) - INDIRECT("W"&amp;($AN2325+10))</f>
        <v>0</v>
      </c>
      <c r="AQ2325" s="19" cm="1">
        <f t="array" aca="1" ref="AQ2325" ca="1">INDIRECT("X"&amp;($AN2325+10-$AQ$2)) - INDIRECT("X"&amp;($AN2325+10))</f>
        <v>0</v>
      </c>
      <c r="AR2325" s="19" cm="1">
        <f t="array" aca="1" ref="AR2325" ca="1">INDIRECT("Y"&amp;($AN2325+10-$AQ$2)) - INDIRECT("Y"&amp;($AN2325+10))</f>
        <v>0</v>
      </c>
      <c r="AS2325" s="8" cm="1">
        <f t="array" aca="1" ref="AS2325" ca="1">INDIRECT("AD"&amp;($AN2325+10-$AQ$2))</f>
        <v>0</v>
      </c>
      <c r="AU2325" s="12" t="e">
        <f t="shared" ca="1" si="1682"/>
        <v>#DIV/0!</v>
      </c>
      <c r="AV2325" s="8">
        <f t="shared" ca="1" si="1642"/>
        <v>-273.14999999999998</v>
      </c>
      <c r="AW2325" s="8">
        <f t="shared" ca="1" si="1643"/>
        <v>0.80400000000000005</v>
      </c>
      <c r="AX2325" s="8" cm="1">
        <f t="array" aca="1" ref="AX2325" ca="1">AW2325 - dECuCon4C(AV2325)</f>
        <v>0.80399591120300784</v>
      </c>
      <c r="AY2325" s="8" cm="1">
        <f t="array" aca="1" ref="AY2325" ca="1">dECuCon4C(AV2325)</f>
        <v>4.0887969922092398E-6</v>
      </c>
      <c r="AZ2325" s="8"/>
      <c r="BA2325" s="13" t="e">
        <f t="shared" ca="1" si="1644"/>
        <v>#DIV/0!</v>
      </c>
    </row>
    <row r="2326" spans="22:53" x14ac:dyDescent="0.25">
      <c r="V2326" s="8"/>
      <c r="W2326" s="8"/>
      <c r="X2326" s="8"/>
      <c r="Y2326" s="8"/>
      <c r="Z2326" s="8" t="e">
        <f t="shared" si="1684"/>
        <v>#DIV/0!</v>
      </c>
      <c r="AA2326" s="8" t="e">
        <f t="shared" si="1685"/>
        <v>#DIV/0!</v>
      </c>
      <c r="AD2326" s="9" t="e" cm="1">
        <f t="array" aca="1" ref="AD2326" ca="1">Tgost2009(C2326/100.0557)+273.15</f>
        <v>#NAME?</v>
      </c>
      <c r="AE2326" s="8" t="e">
        <f t="shared" ca="1" si="1652"/>
        <v>#NAME?</v>
      </c>
      <c r="AF2326" s="8" t="e">
        <f t="shared" ca="1" si="1653"/>
        <v>#NAME?</v>
      </c>
      <c r="AG2326" s="8" t="e" cm="1">
        <f t="array" aca="1" ref="AG2326" ca="1">AF2326-dECuCon4C(AE2326)</f>
        <v>#NAME?</v>
      </c>
      <c r="AH2326" s="8" t="e" cm="1">
        <f t="array" aca="1" ref="AH2326" ca="1">dECuCon4C(AE2326)</f>
        <v>#VALUE!</v>
      </c>
      <c r="AI2326" s="10"/>
      <c r="AJ2326" s="11" t="e">
        <f t="shared" ca="1" si="1681"/>
        <v>#NAME?</v>
      </c>
      <c r="AK2326" s="8" t="e">
        <f t="shared" ca="1" si="1654"/>
        <v>#NAME?</v>
      </c>
      <c r="AN2326" s="8">
        <f t="shared" si="1683"/>
        <v>27788</v>
      </c>
      <c r="AO2326" s="19" cm="1">
        <f t="array" aca="1" ref="AO2326" ca="1">INDIRECT("V"&amp;($AN2326+10-$AQ$2)) - INDIRECT("V"&amp;($AN2326+10))</f>
        <v>0</v>
      </c>
      <c r="AP2326" s="19" cm="1">
        <f t="array" aca="1" ref="AP2326" ca="1">INDIRECT("W"&amp;($AN2326+10-$AQ$2)) - INDIRECT("W"&amp;($AN2326+10))</f>
        <v>0</v>
      </c>
      <c r="AQ2326" s="19" cm="1">
        <f t="array" aca="1" ref="AQ2326" ca="1">INDIRECT("X"&amp;($AN2326+10-$AQ$2)) - INDIRECT("X"&amp;($AN2326+10))</f>
        <v>0</v>
      </c>
      <c r="AR2326" s="19" cm="1">
        <f t="array" aca="1" ref="AR2326" ca="1">INDIRECT("Y"&amp;($AN2326+10-$AQ$2)) - INDIRECT("Y"&amp;($AN2326+10))</f>
        <v>0</v>
      </c>
      <c r="AS2326" s="8" cm="1">
        <f t="array" aca="1" ref="AS2326" ca="1">INDIRECT("AD"&amp;($AN2326+10-$AQ$2))</f>
        <v>0</v>
      </c>
      <c r="AU2326" s="12" t="e">
        <f t="shared" ca="1" si="1682"/>
        <v>#DIV/0!</v>
      </c>
      <c r="AV2326" s="8">
        <f t="shared" ca="1" si="1642"/>
        <v>-273.14999999999998</v>
      </c>
      <c r="AW2326" s="8">
        <f t="shared" ca="1" si="1643"/>
        <v>0.80400000000000005</v>
      </c>
      <c r="AX2326" s="8" cm="1">
        <f t="array" aca="1" ref="AX2326" ca="1">AW2326 - dECuCon4C(AV2326)</f>
        <v>0.80399591120300784</v>
      </c>
      <c r="AY2326" s="8" cm="1">
        <f t="array" aca="1" ref="AY2326" ca="1">dECuCon4C(AV2326)</f>
        <v>4.0887969922092398E-6</v>
      </c>
      <c r="AZ2326" s="8"/>
      <c r="BA2326" s="13" t="e">
        <f t="shared" ca="1" si="1644"/>
        <v>#DIV/0!</v>
      </c>
    </row>
    <row r="2327" spans="22:53" x14ac:dyDescent="0.25">
      <c r="V2327" s="8" t="e">
        <f t="shared" ref="V2327:V2334" si="1686">AVERAGE(D2327:E2327)</f>
        <v>#DIV/0!</v>
      </c>
      <c r="W2327" s="8" t="e">
        <f t="shared" ref="W2327:W2334" si="1687">AVERAGE(F2327:G2327)</f>
        <v>#DIV/0!</v>
      </c>
      <c r="X2327" s="8" t="e">
        <f t="shared" ref="X2327:X2334" si="1688">AVERAGE(H2327:I2327)</f>
        <v>#DIV/0!</v>
      </c>
      <c r="Y2327" s="8" t="e">
        <f t="shared" ref="Y2327:Y2334" si="1689">AVERAGE(J2327:K2327)</f>
        <v>#DIV/0!</v>
      </c>
      <c r="Z2327" s="8"/>
      <c r="AA2327" s="8"/>
      <c r="AD2327" s="9" t="e" cm="1">
        <f t="array" aca="1" ref="AD2327" ca="1">Tgost2009(C2327/100.0557)+273.15</f>
        <v>#NAME?</v>
      </c>
      <c r="AE2327" s="8" t="e">
        <f t="shared" ca="1" si="1652"/>
        <v>#NAME?</v>
      </c>
      <c r="AF2327" s="8" t="e">
        <f t="shared" ca="1" si="1653"/>
        <v>#NAME?</v>
      </c>
      <c r="AG2327" s="8" t="e" cm="1">
        <f t="array" aca="1" ref="AG2327" ca="1">AF2327-dECuCon4C(AE2327)</f>
        <v>#NAME?</v>
      </c>
      <c r="AH2327" s="8" t="e" cm="1">
        <f t="array" aca="1" ref="AH2327" ca="1">dECuCon4C(AE2327)</f>
        <v>#VALUE!</v>
      </c>
      <c r="AI2327" s="10" t="e">
        <f t="shared" ref="AI2327:AI2334" ca="1" si="1690">(W2327-V2327)/(AF2327-AG2327)*10^(6)</f>
        <v>#DIV/0!</v>
      </c>
      <c r="AJ2327" s="11" t="e">
        <f t="shared" ca="1" si="1681"/>
        <v>#NAME?</v>
      </c>
      <c r="AK2327" s="8" t="e">
        <f t="shared" ca="1" si="1654"/>
        <v>#NAME?</v>
      </c>
      <c r="AN2327" s="8">
        <f t="shared" si="1683"/>
        <v>27800</v>
      </c>
      <c r="AO2327" s="19" cm="1">
        <f t="array" aca="1" ref="AO2327" ca="1">INDIRECT("V"&amp;($AN2327+10-$AQ$2)) - INDIRECT("V"&amp;($AN2327+10))</f>
        <v>0</v>
      </c>
      <c r="AP2327" s="19" cm="1">
        <f t="array" aca="1" ref="AP2327" ca="1">INDIRECT("W"&amp;($AN2327+10-$AQ$2)) - INDIRECT("W"&amp;($AN2327+10))</f>
        <v>0</v>
      </c>
      <c r="AQ2327" s="19" cm="1">
        <f t="array" aca="1" ref="AQ2327" ca="1">INDIRECT("X"&amp;($AN2327+10-$AQ$2)) - INDIRECT("X"&amp;($AN2327+10))</f>
        <v>0</v>
      </c>
      <c r="AR2327" s="19" cm="1">
        <f t="array" aca="1" ref="AR2327" ca="1">INDIRECT("Y"&amp;($AN2327+10-$AQ$2)) - INDIRECT("Y"&amp;($AN2327+10))</f>
        <v>0</v>
      </c>
      <c r="AS2327" s="8" cm="1">
        <f t="array" aca="1" ref="AS2327" ca="1">INDIRECT("AD"&amp;($AN2327+10-$AQ$2))</f>
        <v>0</v>
      </c>
      <c r="AU2327" s="12" t="e">
        <f t="shared" ca="1" si="1682"/>
        <v>#DIV/0!</v>
      </c>
      <c r="AV2327" s="8">
        <f t="shared" ca="1" si="1642"/>
        <v>-273.14999999999998</v>
      </c>
      <c r="AW2327" s="8">
        <f t="shared" ca="1" si="1643"/>
        <v>0.80400000000000005</v>
      </c>
      <c r="AX2327" s="8" cm="1">
        <f t="array" aca="1" ref="AX2327" ca="1">AW2327 - dECuCon4C(AV2327)</f>
        <v>0.80399591120300784</v>
      </c>
      <c r="AY2327" s="8" cm="1">
        <f t="array" aca="1" ref="AY2327" ca="1">dECuCon4C(AV2327)</f>
        <v>4.0887969922092398E-6</v>
      </c>
      <c r="AZ2327" s="8"/>
      <c r="BA2327" s="13" t="e">
        <f t="shared" ca="1" si="1644"/>
        <v>#DIV/0!</v>
      </c>
    </row>
    <row r="2328" spans="22:53" x14ac:dyDescent="0.25">
      <c r="V2328" s="8" t="e">
        <f t="shared" si="1686"/>
        <v>#DIV/0!</v>
      </c>
      <c r="W2328" s="8" t="e">
        <f t="shared" si="1687"/>
        <v>#DIV/0!</v>
      </c>
      <c r="X2328" s="8" t="e">
        <f t="shared" si="1688"/>
        <v>#DIV/0!</v>
      </c>
      <c r="Y2328" s="8" t="e">
        <f t="shared" si="1689"/>
        <v>#DIV/0!</v>
      </c>
      <c r="Z2328" s="8"/>
      <c r="AA2328" s="8"/>
      <c r="AD2328" s="9" t="e" cm="1">
        <f t="array" aca="1" ref="AD2328" ca="1">Tgost2009(C2328/100.0557)+273.15</f>
        <v>#NAME?</v>
      </c>
      <c r="AE2328" s="8" t="e">
        <f t="shared" ca="1" si="1652"/>
        <v>#NAME?</v>
      </c>
      <c r="AF2328" s="8" t="e">
        <f t="shared" ca="1" si="1653"/>
        <v>#NAME?</v>
      </c>
      <c r="AG2328" s="8" t="e" cm="1">
        <f t="array" aca="1" ref="AG2328" ca="1">AF2328-dECuCon4C(AE2328)</f>
        <v>#NAME?</v>
      </c>
      <c r="AH2328" s="8" t="e" cm="1">
        <f t="array" aca="1" ref="AH2328" ca="1">dECuCon4C(AE2328)</f>
        <v>#VALUE!</v>
      </c>
      <c r="AI2328" s="10" t="e">
        <f t="shared" ca="1" si="1690"/>
        <v>#DIV/0!</v>
      </c>
      <c r="AJ2328" s="11" t="e">
        <f t="shared" ca="1" si="1681"/>
        <v>#NAME?</v>
      </c>
      <c r="AK2328" s="8" t="e">
        <f t="shared" ca="1" si="1654"/>
        <v>#NAME?</v>
      </c>
      <c r="AN2328" s="8">
        <f t="shared" si="1683"/>
        <v>27812</v>
      </c>
      <c r="AO2328" s="19" cm="1">
        <f t="array" aca="1" ref="AO2328" ca="1">INDIRECT("V"&amp;($AN2328+10-$AQ$2)) - INDIRECT("V"&amp;($AN2328+10))</f>
        <v>0</v>
      </c>
      <c r="AP2328" s="19" cm="1">
        <f t="array" aca="1" ref="AP2328" ca="1">INDIRECT("W"&amp;($AN2328+10-$AQ$2)) - INDIRECT("W"&amp;($AN2328+10))</f>
        <v>0</v>
      </c>
      <c r="AQ2328" s="19" cm="1">
        <f t="array" aca="1" ref="AQ2328" ca="1">INDIRECT("X"&amp;($AN2328+10-$AQ$2)) - INDIRECT("X"&amp;($AN2328+10))</f>
        <v>0</v>
      </c>
      <c r="AR2328" s="19" cm="1">
        <f t="array" aca="1" ref="AR2328" ca="1">INDIRECT("Y"&amp;($AN2328+10-$AQ$2)) - INDIRECT("Y"&amp;($AN2328+10))</f>
        <v>0</v>
      </c>
      <c r="AS2328" s="8" cm="1">
        <f t="array" aca="1" ref="AS2328" ca="1">INDIRECT("AD"&amp;($AN2328+10-$AQ$2))</f>
        <v>0</v>
      </c>
      <c r="AU2328" s="12" t="e">
        <f t="shared" ca="1" si="1682"/>
        <v>#DIV/0!</v>
      </c>
      <c r="AV2328" s="8">
        <f t="shared" ca="1" si="1642"/>
        <v>-273.14999999999998</v>
      </c>
      <c r="AW2328" s="8">
        <f t="shared" ca="1" si="1643"/>
        <v>0.80400000000000005</v>
      </c>
      <c r="AX2328" s="8" cm="1">
        <f t="array" aca="1" ref="AX2328" ca="1">AW2328 - dECuCon4C(AV2328)</f>
        <v>0.80399591120300784</v>
      </c>
      <c r="AY2328" s="8" cm="1">
        <f t="array" aca="1" ref="AY2328" ca="1">dECuCon4C(AV2328)</f>
        <v>4.0887969922092398E-6</v>
      </c>
      <c r="AZ2328" s="8"/>
      <c r="BA2328" s="13" t="e">
        <f t="shared" ca="1" si="1644"/>
        <v>#DIV/0!</v>
      </c>
    </row>
    <row r="2329" spans="22:53" x14ac:dyDescent="0.25">
      <c r="V2329" s="8" t="e">
        <f t="shared" si="1686"/>
        <v>#DIV/0!</v>
      </c>
      <c r="W2329" s="8" t="e">
        <f t="shared" si="1687"/>
        <v>#DIV/0!</v>
      </c>
      <c r="X2329" s="8" t="e">
        <f t="shared" si="1688"/>
        <v>#DIV/0!</v>
      </c>
      <c r="Y2329" s="8" t="e">
        <f t="shared" si="1689"/>
        <v>#DIV/0!</v>
      </c>
      <c r="Z2329" s="8"/>
      <c r="AA2329" s="8"/>
      <c r="AD2329" s="9" t="e" cm="1">
        <f t="array" aca="1" ref="AD2329" ca="1">Tgost2009(C2329/100.0557)+273.15</f>
        <v>#NAME?</v>
      </c>
      <c r="AE2329" s="8" t="e">
        <f t="shared" ca="1" si="1652"/>
        <v>#NAME?</v>
      </c>
      <c r="AF2329" s="8" t="e">
        <f t="shared" ca="1" si="1653"/>
        <v>#NAME?</v>
      </c>
      <c r="AG2329" s="8" t="e" cm="1">
        <f t="array" aca="1" ref="AG2329" ca="1">AF2329-dECuCon4C(AE2329)</f>
        <v>#NAME?</v>
      </c>
      <c r="AH2329" s="8" t="e" cm="1">
        <f t="array" aca="1" ref="AH2329" ca="1">dECuCon4C(AE2329)</f>
        <v>#VALUE!</v>
      </c>
      <c r="AI2329" s="10" t="e">
        <f t="shared" ca="1" si="1690"/>
        <v>#DIV/0!</v>
      </c>
      <c r="AJ2329" s="11" t="e">
        <f t="shared" ca="1" si="1681"/>
        <v>#NAME?</v>
      </c>
      <c r="AK2329" s="8" t="e">
        <f t="shared" ca="1" si="1654"/>
        <v>#NAME?</v>
      </c>
      <c r="AN2329" s="8">
        <f t="shared" si="1683"/>
        <v>27824</v>
      </c>
      <c r="AO2329" s="19" cm="1">
        <f t="array" aca="1" ref="AO2329" ca="1">INDIRECT("V"&amp;($AN2329+10-$AQ$2)) - INDIRECT("V"&amp;($AN2329+10))</f>
        <v>0</v>
      </c>
      <c r="AP2329" s="19" cm="1">
        <f t="array" aca="1" ref="AP2329" ca="1">INDIRECT("W"&amp;($AN2329+10-$AQ$2)) - INDIRECT("W"&amp;($AN2329+10))</f>
        <v>0</v>
      </c>
      <c r="AQ2329" s="19" cm="1">
        <f t="array" aca="1" ref="AQ2329" ca="1">INDIRECT("X"&amp;($AN2329+10-$AQ$2)) - INDIRECT("X"&amp;($AN2329+10))</f>
        <v>0</v>
      </c>
      <c r="AR2329" s="19" cm="1">
        <f t="array" aca="1" ref="AR2329" ca="1">INDIRECT("Y"&amp;($AN2329+10-$AQ$2)) - INDIRECT("Y"&amp;($AN2329+10))</f>
        <v>0</v>
      </c>
      <c r="AS2329" s="8" cm="1">
        <f t="array" aca="1" ref="AS2329" ca="1">INDIRECT("AD"&amp;($AN2329+10-$AQ$2))</f>
        <v>0</v>
      </c>
      <c r="AU2329" s="12" t="e">
        <f t="shared" ca="1" si="1682"/>
        <v>#DIV/0!</v>
      </c>
      <c r="AV2329" s="8">
        <f t="shared" ref="AV2329:AV2392" ca="1" si="1691">AS2329 - 273.15</f>
        <v>-273.14999999999998</v>
      </c>
      <c r="AW2329" s="8">
        <f t="shared" ref="AW2329:AW2392" ca="1" si="1692">0.041* AS2329 *(EXP(-AS2329/93)+0.123- 0.442/(1+(AS2329/172.4)^3))+0.804</f>
        <v>0.80400000000000005</v>
      </c>
      <c r="AX2329" s="8" cm="1">
        <f t="array" aca="1" ref="AX2329" ca="1">AW2329 - dECuCon4C(AV2329)</f>
        <v>0.80399591120300784</v>
      </c>
      <c r="AY2329" s="8" cm="1">
        <f t="array" aca="1" ref="AY2329" ca="1">dECuCon4C(AV2329)</f>
        <v>4.0887969922092398E-6</v>
      </c>
      <c r="AZ2329" s="8"/>
      <c r="BA2329" s="13" t="e">
        <f t="shared" ref="BA2329:BA2392" ca="1" si="1693">(1/2)*((AX2329+AW2329)-(-AQ2329+AR2329)*(AX2329-AW2329)/(-AP2329+AO2329))</f>
        <v>#DIV/0!</v>
      </c>
    </row>
    <row r="2330" spans="22:53" x14ac:dyDescent="0.25">
      <c r="V2330" s="8" t="e">
        <f t="shared" si="1686"/>
        <v>#DIV/0!</v>
      </c>
      <c r="W2330" s="8" t="e">
        <f t="shared" si="1687"/>
        <v>#DIV/0!</v>
      </c>
      <c r="X2330" s="8" t="e">
        <f t="shared" si="1688"/>
        <v>#DIV/0!</v>
      </c>
      <c r="Y2330" s="8" t="e">
        <f t="shared" si="1689"/>
        <v>#DIV/0!</v>
      </c>
      <c r="Z2330" s="8"/>
      <c r="AA2330" s="8"/>
      <c r="AD2330" s="9" t="e" cm="1">
        <f t="array" aca="1" ref="AD2330" ca="1">Tgost2009(C2330/100.0557)+273.15</f>
        <v>#NAME?</v>
      </c>
      <c r="AE2330" s="8" t="e">
        <f t="shared" ca="1" si="1652"/>
        <v>#NAME?</v>
      </c>
      <c r="AF2330" s="8" t="e">
        <f t="shared" ca="1" si="1653"/>
        <v>#NAME?</v>
      </c>
      <c r="AG2330" s="8" t="e" cm="1">
        <f t="array" aca="1" ref="AG2330" ca="1">AF2330-dECuCon4C(AE2330)</f>
        <v>#NAME?</v>
      </c>
      <c r="AH2330" s="8" t="e" cm="1">
        <f t="array" aca="1" ref="AH2330" ca="1">dECuCon4C(AE2330)</f>
        <v>#VALUE!</v>
      </c>
      <c r="AI2330" s="10" t="e">
        <f t="shared" ca="1" si="1690"/>
        <v>#DIV/0!</v>
      </c>
      <c r="AJ2330" s="11" t="e">
        <f t="shared" ca="1" si="1681"/>
        <v>#NAME?</v>
      </c>
      <c r="AK2330" s="8" t="e">
        <f t="shared" ca="1" si="1654"/>
        <v>#NAME?</v>
      </c>
      <c r="AN2330" s="8">
        <f t="shared" si="1683"/>
        <v>27836</v>
      </c>
      <c r="AO2330" s="19" cm="1">
        <f t="array" aca="1" ref="AO2330" ca="1">INDIRECT("V"&amp;($AN2330+10-$AQ$2)) - INDIRECT("V"&amp;($AN2330+10))</f>
        <v>0</v>
      </c>
      <c r="AP2330" s="19" cm="1">
        <f t="array" aca="1" ref="AP2330" ca="1">INDIRECT("W"&amp;($AN2330+10-$AQ$2)) - INDIRECT("W"&amp;($AN2330+10))</f>
        <v>0</v>
      </c>
      <c r="AQ2330" s="19" cm="1">
        <f t="array" aca="1" ref="AQ2330" ca="1">INDIRECT("X"&amp;($AN2330+10-$AQ$2)) - INDIRECT("X"&amp;($AN2330+10))</f>
        <v>0</v>
      </c>
      <c r="AR2330" s="19" cm="1">
        <f t="array" aca="1" ref="AR2330" ca="1">INDIRECT("Y"&amp;($AN2330+10-$AQ$2)) - INDIRECT("Y"&amp;($AN2330+10))</f>
        <v>0</v>
      </c>
      <c r="AS2330" s="8" cm="1">
        <f t="array" aca="1" ref="AS2330" ca="1">INDIRECT("AD"&amp;($AN2330+10-$AQ$2))</f>
        <v>0</v>
      </c>
      <c r="AU2330" s="12" t="e">
        <f t="shared" ca="1" si="1682"/>
        <v>#DIV/0!</v>
      </c>
      <c r="AV2330" s="8">
        <f t="shared" ca="1" si="1691"/>
        <v>-273.14999999999998</v>
      </c>
      <c r="AW2330" s="8">
        <f t="shared" ca="1" si="1692"/>
        <v>0.80400000000000005</v>
      </c>
      <c r="AX2330" s="8" cm="1">
        <f t="array" aca="1" ref="AX2330" ca="1">AW2330 - dECuCon4C(AV2330)</f>
        <v>0.80399591120300784</v>
      </c>
      <c r="AY2330" s="8" cm="1">
        <f t="array" aca="1" ref="AY2330" ca="1">dECuCon4C(AV2330)</f>
        <v>4.0887969922092398E-6</v>
      </c>
      <c r="AZ2330" s="8"/>
      <c r="BA2330" s="13" t="e">
        <f t="shared" ca="1" si="1693"/>
        <v>#DIV/0!</v>
      </c>
    </row>
    <row r="2331" spans="22:53" x14ac:dyDescent="0.25">
      <c r="V2331" s="8" t="e">
        <f t="shared" si="1686"/>
        <v>#DIV/0!</v>
      </c>
      <c r="W2331" s="8" t="e">
        <f t="shared" si="1687"/>
        <v>#DIV/0!</v>
      </c>
      <c r="X2331" s="8" t="e">
        <f t="shared" si="1688"/>
        <v>#DIV/0!</v>
      </c>
      <c r="Y2331" s="8" t="e">
        <f t="shared" si="1689"/>
        <v>#DIV/0!</v>
      </c>
      <c r="Z2331" s="8"/>
      <c r="AA2331" s="8"/>
      <c r="AD2331" s="9" t="e" cm="1">
        <f t="array" aca="1" ref="AD2331" ca="1">Tgost2009(C2331/100.0557)+273.15</f>
        <v>#NAME?</v>
      </c>
      <c r="AE2331" s="8" t="e">
        <f t="shared" ca="1" si="1652"/>
        <v>#NAME?</v>
      </c>
      <c r="AF2331" s="8" t="e">
        <f t="shared" ca="1" si="1653"/>
        <v>#NAME?</v>
      </c>
      <c r="AG2331" s="8" t="e" cm="1">
        <f t="array" aca="1" ref="AG2331" ca="1">AF2331-dECuCon4C(AE2331)</f>
        <v>#NAME?</v>
      </c>
      <c r="AH2331" s="8" t="e" cm="1">
        <f t="array" aca="1" ref="AH2331" ca="1">dECuCon4C(AE2331)</f>
        <v>#VALUE!</v>
      </c>
      <c r="AI2331" s="10" t="e">
        <f t="shared" ca="1" si="1690"/>
        <v>#DIV/0!</v>
      </c>
      <c r="AJ2331" s="11" t="e">
        <f t="shared" ca="1" si="1681"/>
        <v>#NAME?</v>
      </c>
      <c r="AK2331" s="8" t="e">
        <f t="shared" ca="1" si="1654"/>
        <v>#NAME?</v>
      </c>
      <c r="AN2331" s="8">
        <f t="shared" si="1683"/>
        <v>27848</v>
      </c>
      <c r="AO2331" s="19" cm="1">
        <f t="array" aca="1" ref="AO2331" ca="1">INDIRECT("V"&amp;($AN2331+10-$AQ$2)) - INDIRECT("V"&amp;($AN2331+10))</f>
        <v>0</v>
      </c>
      <c r="AP2331" s="19" cm="1">
        <f t="array" aca="1" ref="AP2331" ca="1">INDIRECT("W"&amp;($AN2331+10-$AQ$2)) - INDIRECT("W"&amp;($AN2331+10))</f>
        <v>0</v>
      </c>
      <c r="AQ2331" s="19" cm="1">
        <f t="array" aca="1" ref="AQ2331" ca="1">INDIRECT("X"&amp;($AN2331+10-$AQ$2)) - INDIRECT("X"&amp;($AN2331+10))</f>
        <v>0</v>
      </c>
      <c r="AR2331" s="19" cm="1">
        <f t="array" aca="1" ref="AR2331" ca="1">INDIRECT("Y"&amp;($AN2331+10-$AQ$2)) - INDIRECT("Y"&amp;($AN2331+10))</f>
        <v>0</v>
      </c>
      <c r="AS2331" s="8" cm="1">
        <f t="array" aca="1" ref="AS2331" ca="1">INDIRECT("AD"&amp;($AN2331+10-$AQ$2))</f>
        <v>0</v>
      </c>
      <c r="AU2331" s="12" t="e">
        <f t="shared" ca="1" si="1682"/>
        <v>#DIV/0!</v>
      </c>
      <c r="AV2331" s="8">
        <f t="shared" ca="1" si="1691"/>
        <v>-273.14999999999998</v>
      </c>
      <c r="AW2331" s="8">
        <f t="shared" ca="1" si="1692"/>
        <v>0.80400000000000005</v>
      </c>
      <c r="AX2331" s="8" cm="1">
        <f t="array" aca="1" ref="AX2331" ca="1">AW2331 - dECuCon4C(AV2331)</f>
        <v>0.80399591120300784</v>
      </c>
      <c r="AY2331" s="8" cm="1">
        <f t="array" aca="1" ref="AY2331" ca="1">dECuCon4C(AV2331)</f>
        <v>4.0887969922092398E-6</v>
      </c>
      <c r="AZ2331" s="8"/>
      <c r="BA2331" s="13" t="e">
        <f t="shared" ca="1" si="1693"/>
        <v>#DIV/0!</v>
      </c>
    </row>
    <row r="2332" spans="22:53" x14ac:dyDescent="0.25">
      <c r="V2332" s="8" t="e">
        <f t="shared" si="1686"/>
        <v>#DIV/0!</v>
      </c>
      <c r="W2332" s="8" t="e">
        <f t="shared" si="1687"/>
        <v>#DIV/0!</v>
      </c>
      <c r="X2332" s="8" t="e">
        <f t="shared" si="1688"/>
        <v>#DIV/0!</v>
      </c>
      <c r="Y2332" s="8" t="e">
        <f t="shared" si="1689"/>
        <v>#DIV/0!</v>
      </c>
      <c r="Z2332" s="8"/>
      <c r="AA2332" s="8"/>
      <c r="AD2332" s="9" t="e" cm="1">
        <f t="array" aca="1" ref="AD2332" ca="1">Tgost2009(C2332/100.0557)+273.15</f>
        <v>#NAME?</v>
      </c>
      <c r="AE2332" s="8" t="e">
        <f t="shared" ca="1" si="1652"/>
        <v>#NAME?</v>
      </c>
      <c r="AF2332" s="8" t="e">
        <f t="shared" ca="1" si="1653"/>
        <v>#NAME?</v>
      </c>
      <c r="AG2332" s="8" t="e" cm="1">
        <f t="array" aca="1" ref="AG2332" ca="1">AF2332-dECuCon4C(AE2332)</f>
        <v>#NAME?</v>
      </c>
      <c r="AH2332" s="8" t="e" cm="1">
        <f t="array" aca="1" ref="AH2332" ca="1">dECuCon4C(AE2332)</f>
        <v>#VALUE!</v>
      </c>
      <c r="AI2332" s="10" t="e">
        <f t="shared" ca="1" si="1690"/>
        <v>#DIV/0!</v>
      </c>
      <c r="AJ2332" s="11" t="e">
        <f t="shared" ca="1" si="1681"/>
        <v>#NAME?</v>
      </c>
      <c r="AK2332" s="8" t="e">
        <f t="shared" ca="1" si="1654"/>
        <v>#NAME?</v>
      </c>
      <c r="AN2332" s="8">
        <f t="shared" si="1683"/>
        <v>27860</v>
      </c>
      <c r="AO2332" s="19" cm="1">
        <f t="array" aca="1" ref="AO2332" ca="1">INDIRECT("V"&amp;($AN2332+10-$AQ$2)) - INDIRECT("V"&amp;($AN2332+10))</f>
        <v>0</v>
      </c>
      <c r="AP2332" s="19" cm="1">
        <f t="array" aca="1" ref="AP2332" ca="1">INDIRECT("W"&amp;($AN2332+10-$AQ$2)) - INDIRECT("W"&amp;($AN2332+10))</f>
        <v>0</v>
      </c>
      <c r="AQ2332" s="19" cm="1">
        <f t="array" aca="1" ref="AQ2332" ca="1">INDIRECT("X"&amp;($AN2332+10-$AQ$2)) - INDIRECT("X"&amp;($AN2332+10))</f>
        <v>0</v>
      </c>
      <c r="AR2332" s="19" cm="1">
        <f t="array" aca="1" ref="AR2332" ca="1">INDIRECT("Y"&amp;($AN2332+10-$AQ$2)) - INDIRECT("Y"&amp;($AN2332+10))</f>
        <v>0</v>
      </c>
      <c r="AS2332" s="8" cm="1">
        <f t="array" aca="1" ref="AS2332" ca="1">INDIRECT("AD"&amp;($AN2332+10-$AQ$2))</f>
        <v>0</v>
      </c>
      <c r="AU2332" s="12" t="e">
        <f t="shared" ca="1" si="1682"/>
        <v>#DIV/0!</v>
      </c>
      <c r="AV2332" s="8">
        <f t="shared" ca="1" si="1691"/>
        <v>-273.14999999999998</v>
      </c>
      <c r="AW2332" s="8">
        <f t="shared" ca="1" si="1692"/>
        <v>0.80400000000000005</v>
      </c>
      <c r="AX2332" s="8" cm="1">
        <f t="array" aca="1" ref="AX2332" ca="1">AW2332 - dECuCon4C(AV2332)</f>
        <v>0.80399591120300784</v>
      </c>
      <c r="AY2332" s="8" cm="1">
        <f t="array" aca="1" ref="AY2332" ca="1">dECuCon4C(AV2332)</f>
        <v>4.0887969922092398E-6</v>
      </c>
      <c r="AZ2332" s="8"/>
      <c r="BA2332" s="13" t="e">
        <f t="shared" ca="1" si="1693"/>
        <v>#DIV/0!</v>
      </c>
    </row>
    <row r="2333" spans="22:53" x14ac:dyDescent="0.25">
      <c r="V2333" s="8" t="e">
        <f t="shared" si="1686"/>
        <v>#DIV/0!</v>
      </c>
      <c r="W2333" s="8" t="e">
        <f t="shared" si="1687"/>
        <v>#DIV/0!</v>
      </c>
      <c r="X2333" s="8" t="e">
        <f t="shared" si="1688"/>
        <v>#DIV/0!</v>
      </c>
      <c r="Y2333" s="8" t="e">
        <f t="shared" si="1689"/>
        <v>#DIV/0!</v>
      </c>
      <c r="Z2333" s="8"/>
      <c r="AA2333" s="8"/>
      <c r="AD2333" s="9" t="e" cm="1">
        <f t="array" aca="1" ref="AD2333" ca="1">Tgost2009(C2333/100.0557)+273.15</f>
        <v>#NAME?</v>
      </c>
      <c r="AE2333" s="8" t="e">
        <f t="shared" ca="1" si="1652"/>
        <v>#NAME?</v>
      </c>
      <c r="AF2333" s="8" t="e">
        <f t="shared" ca="1" si="1653"/>
        <v>#NAME?</v>
      </c>
      <c r="AG2333" s="8" t="e" cm="1">
        <f t="array" aca="1" ref="AG2333" ca="1">AF2333-dECuCon4C(AE2333)</f>
        <v>#NAME?</v>
      </c>
      <c r="AH2333" s="8" t="e" cm="1">
        <f t="array" aca="1" ref="AH2333" ca="1">dECuCon4C(AE2333)</f>
        <v>#VALUE!</v>
      </c>
      <c r="AI2333" s="10" t="e">
        <f t="shared" ca="1" si="1690"/>
        <v>#DIV/0!</v>
      </c>
      <c r="AJ2333" s="11" t="e">
        <f t="shared" ca="1" si="1681"/>
        <v>#NAME?</v>
      </c>
      <c r="AK2333" s="8" t="e">
        <f t="shared" ca="1" si="1654"/>
        <v>#NAME?</v>
      </c>
      <c r="AN2333" s="8">
        <f t="shared" si="1683"/>
        <v>27872</v>
      </c>
      <c r="AO2333" s="19" cm="1">
        <f t="array" aca="1" ref="AO2333" ca="1">INDIRECT("V"&amp;($AN2333+10-$AQ$2)) - INDIRECT("V"&amp;($AN2333+10))</f>
        <v>0</v>
      </c>
      <c r="AP2333" s="19" cm="1">
        <f t="array" aca="1" ref="AP2333" ca="1">INDIRECT("W"&amp;($AN2333+10-$AQ$2)) - INDIRECT("W"&amp;($AN2333+10))</f>
        <v>0</v>
      </c>
      <c r="AQ2333" s="19" cm="1">
        <f t="array" aca="1" ref="AQ2333" ca="1">INDIRECT("X"&amp;($AN2333+10-$AQ$2)) - INDIRECT("X"&amp;($AN2333+10))</f>
        <v>0</v>
      </c>
      <c r="AR2333" s="19" cm="1">
        <f t="array" aca="1" ref="AR2333" ca="1">INDIRECT("Y"&amp;($AN2333+10-$AQ$2)) - INDIRECT("Y"&amp;($AN2333+10))</f>
        <v>0</v>
      </c>
      <c r="AS2333" s="8" cm="1">
        <f t="array" aca="1" ref="AS2333" ca="1">INDIRECT("AD"&amp;($AN2333+10-$AQ$2))</f>
        <v>0</v>
      </c>
      <c r="AU2333" s="12" t="e">
        <f t="shared" ca="1" si="1682"/>
        <v>#DIV/0!</v>
      </c>
      <c r="AV2333" s="8">
        <f t="shared" ca="1" si="1691"/>
        <v>-273.14999999999998</v>
      </c>
      <c r="AW2333" s="8">
        <f t="shared" ca="1" si="1692"/>
        <v>0.80400000000000005</v>
      </c>
      <c r="AX2333" s="8" cm="1">
        <f t="array" aca="1" ref="AX2333" ca="1">AW2333 - dECuCon4C(AV2333)</f>
        <v>0.80399591120300784</v>
      </c>
      <c r="AY2333" s="8" cm="1">
        <f t="array" aca="1" ref="AY2333" ca="1">dECuCon4C(AV2333)</f>
        <v>4.0887969922092398E-6</v>
      </c>
      <c r="AZ2333" s="8"/>
      <c r="BA2333" s="13" t="e">
        <f t="shared" ca="1" si="1693"/>
        <v>#DIV/0!</v>
      </c>
    </row>
    <row r="2334" spans="22:53" x14ac:dyDescent="0.25">
      <c r="V2334" s="8" t="e">
        <f t="shared" si="1686"/>
        <v>#DIV/0!</v>
      </c>
      <c r="W2334" s="8" t="e">
        <f t="shared" si="1687"/>
        <v>#DIV/0!</v>
      </c>
      <c r="X2334" s="8" t="e">
        <f t="shared" si="1688"/>
        <v>#DIV/0!</v>
      </c>
      <c r="Y2334" s="8" t="e">
        <f t="shared" si="1689"/>
        <v>#DIV/0!</v>
      </c>
      <c r="Z2334" s="8"/>
      <c r="AA2334" s="8"/>
      <c r="AD2334" s="9" t="e" cm="1">
        <f t="array" aca="1" ref="AD2334" ca="1">Tgost2009(C2334/100.0557)+273.15</f>
        <v>#NAME?</v>
      </c>
      <c r="AE2334" s="8" t="e">
        <f t="shared" ca="1" si="1652"/>
        <v>#NAME?</v>
      </c>
      <c r="AF2334" s="8" t="e">
        <f t="shared" ca="1" si="1653"/>
        <v>#NAME?</v>
      </c>
      <c r="AG2334" s="8" t="e" cm="1">
        <f t="array" aca="1" ref="AG2334" ca="1">AF2334-dECuCon4C(AE2334)</f>
        <v>#NAME?</v>
      </c>
      <c r="AH2334" s="8" t="e" cm="1">
        <f t="array" aca="1" ref="AH2334" ca="1">dECuCon4C(AE2334)</f>
        <v>#VALUE!</v>
      </c>
      <c r="AI2334" s="10" t="e">
        <f t="shared" ca="1" si="1690"/>
        <v>#DIV/0!</v>
      </c>
      <c r="AJ2334" s="11" t="e">
        <f t="shared" ca="1" si="1681"/>
        <v>#NAME?</v>
      </c>
      <c r="AK2334" s="8" t="e">
        <f t="shared" ca="1" si="1654"/>
        <v>#NAME?</v>
      </c>
      <c r="AN2334" s="8">
        <f t="shared" si="1683"/>
        <v>27884</v>
      </c>
      <c r="AO2334" s="19" cm="1">
        <f t="array" aca="1" ref="AO2334" ca="1">INDIRECT("V"&amp;($AN2334+10-$AQ$2)) - INDIRECT("V"&amp;($AN2334+10))</f>
        <v>0</v>
      </c>
      <c r="AP2334" s="19" cm="1">
        <f t="array" aca="1" ref="AP2334" ca="1">INDIRECT("W"&amp;($AN2334+10-$AQ$2)) - INDIRECT("W"&amp;($AN2334+10))</f>
        <v>0</v>
      </c>
      <c r="AQ2334" s="19" cm="1">
        <f t="array" aca="1" ref="AQ2334" ca="1">INDIRECT("X"&amp;($AN2334+10-$AQ$2)) - INDIRECT("X"&amp;($AN2334+10))</f>
        <v>0</v>
      </c>
      <c r="AR2334" s="19" cm="1">
        <f t="array" aca="1" ref="AR2334" ca="1">INDIRECT("Y"&amp;($AN2334+10-$AQ$2)) - INDIRECT("Y"&amp;($AN2334+10))</f>
        <v>0</v>
      </c>
      <c r="AS2334" s="8" cm="1">
        <f t="array" aca="1" ref="AS2334" ca="1">INDIRECT("AD"&amp;($AN2334+10-$AQ$2))</f>
        <v>0</v>
      </c>
      <c r="AU2334" s="12" t="e">
        <f t="shared" ca="1" si="1682"/>
        <v>#DIV/0!</v>
      </c>
      <c r="AV2334" s="8">
        <f t="shared" ca="1" si="1691"/>
        <v>-273.14999999999998</v>
      </c>
      <c r="AW2334" s="8">
        <f t="shared" ca="1" si="1692"/>
        <v>0.80400000000000005</v>
      </c>
      <c r="AX2334" s="8" cm="1">
        <f t="array" aca="1" ref="AX2334" ca="1">AW2334 - dECuCon4C(AV2334)</f>
        <v>0.80399591120300784</v>
      </c>
      <c r="AY2334" s="8" cm="1">
        <f t="array" aca="1" ref="AY2334" ca="1">dECuCon4C(AV2334)</f>
        <v>4.0887969922092398E-6</v>
      </c>
      <c r="AZ2334" s="8"/>
      <c r="BA2334" s="13" t="e">
        <f t="shared" ca="1" si="1693"/>
        <v>#DIV/0!</v>
      </c>
    </row>
    <row r="2335" spans="22:53" x14ac:dyDescent="0.25">
      <c r="V2335" s="8"/>
      <c r="W2335" s="8"/>
      <c r="X2335" s="8"/>
      <c r="Y2335" s="8"/>
      <c r="Z2335" s="8" t="e">
        <f t="shared" ref="Z2335:Z2338" si="1694">AVERAGE(L2335:M2335)</f>
        <v>#DIV/0!</v>
      </c>
      <c r="AA2335" s="8" t="e">
        <f t="shared" ref="AA2335:AA2338" si="1695">AVERAGE(N2335:O2335)</f>
        <v>#DIV/0!</v>
      </c>
      <c r="AD2335" s="9" t="e" cm="1">
        <f t="array" aca="1" ref="AD2335" ca="1">Tgost2009(C2335/100.0557)+273.15</f>
        <v>#NAME?</v>
      </c>
      <c r="AE2335" s="8" t="e">
        <f t="shared" ca="1" si="1652"/>
        <v>#NAME?</v>
      </c>
      <c r="AF2335" s="8" t="e">
        <f t="shared" ca="1" si="1653"/>
        <v>#NAME?</v>
      </c>
      <c r="AG2335" s="8" t="e" cm="1">
        <f t="array" aca="1" ref="AG2335" ca="1">AF2335-dECuCon4C(AE2335)</f>
        <v>#NAME?</v>
      </c>
      <c r="AH2335" s="8" t="e" cm="1">
        <f t="array" aca="1" ref="AH2335" ca="1">dECuCon4C(AE2335)</f>
        <v>#VALUE!</v>
      </c>
      <c r="AI2335" s="10"/>
      <c r="AJ2335" s="11" t="e">
        <f t="shared" ca="1" si="1681"/>
        <v>#NAME?</v>
      </c>
      <c r="AK2335" s="8" t="e">
        <f t="shared" ca="1" si="1654"/>
        <v>#NAME?</v>
      </c>
      <c r="AN2335" s="8">
        <f t="shared" si="1683"/>
        <v>27896</v>
      </c>
      <c r="AO2335" s="19" cm="1">
        <f t="array" aca="1" ref="AO2335" ca="1">INDIRECT("V"&amp;($AN2335+10-$AQ$2)) - INDIRECT("V"&amp;($AN2335+10))</f>
        <v>0</v>
      </c>
      <c r="AP2335" s="19" cm="1">
        <f t="array" aca="1" ref="AP2335" ca="1">INDIRECT("W"&amp;($AN2335+10-$AQ$2)) - INDIRECT("W"&amp;($AN2335+10))</f>
        <v>0</v>
      </c>
      <c r="AQ2335" s="19" cm="1">
        <f t="array" aca="1" ref="AQ2335" ca="1">INDIRECT("X"&amp;($AN2335+10-$AQ$2)) - INDIRECT("X"&amp;($AN2335+10))</f>
        <v>0</v>
      </c>
      <c r="AR2335" s="19" cm="1">
        <f t="array" aca="1" ref="AR2335" ca="1">INDIRECT("Y"&amp;($AN2335+10-$AQ$2)) - INDIRECT("Y"&amp;($AN2335+10))</f>
        <v>0</v>
      </c>
      <c r="AS2335" s="8" cm="1">
        <f t="array" aca="1" ref="AS2335" ca="1">INDIRECT("AD"&amp;($AN2335+10-$AQ$2))</f>
        <v>0</v>
      </c>
      <c r="AU2335" s="12" t="e">
        <f t="shared" ca="1" si="1682"/>
        <v>#DIV/0!</v>
      </c>
      <c r="AV2335" s="8">
        <f t="shared" ca="1" si="1691"/>
        <v>-273.14999999999998</v>
      </c>
      <c r="AW2335" s="8">
        <f t="shared" ca="1" si="1692"/>
        <v>0.80400000000000005</v>
      </c>
      <c r="AX2335" s="8" cm="1">
        <f t="array" aca="1" ref="AX2335" ca="1">AW2335 - dECuCon4C(AV2335)</f>
        <v>0.80399591120300784</v>
      </c>
      <c r="AY2335" s="8" cm="1">
        <f t="array" aca="1" ref="AY2335" ca="1">dECuCon4C(AV2335)</f>
        <v>4.0887969922092398E-6</v>
      </c>
      <c r="AZ2335" s="8"/>
      <c r="BA2335" s="13" t="e">
        <f t="shared" ca="1" si="1693"/>
        <v>#DIV/0!</v>
      </c>
    </row>
    <row r="2336" spans="22:53" x14ac:dyDescent="0.25">
      <c r="V2336" s="8"/>
      <c r="W2336" s="8"/>
      <c r="X2336" s="8"/>
      <c r="Y2336" s="8"/>
      <c r="Z2336" s="8" t="e">
        <f t="shared" si="1694"/>
        <v>#DIV/0!</v>
      </c>
      <c r="AA2336" s="8" t="e">
        <f t="shared" si="1695"/>
        <v>#DIV/0!</v>
      </c>
      <c r="AD2336" s="9" t="e" cm="1">
        <f t="array" aca="1" ref="AD2336" ca="1">Tgost2009(C2336/100.0557)+273.15</f>
        <v>#NAME?</v>
      </c>
      <c r="AE2336" s="8" t="e">
        <f t="shared" ca="1" si="1652"/>
        <v>#NAME?</v>
      </c>
      <c r="AF2336" s="8" t="e">
        <f t="shared" ca="1" si="1653"/>
        <v>#NAME?</v>
      </c>
      <c r="AG2336" s="8" t="e" cm="1">
        <f t="array" aca="1" ref="AG2336" ca="1">AF2336-dECuCon4C(AE2336)</f>
        <v>#NAME?</v>
      </c>
      <c r="AH2336" s="8" t="e" cm="1">
        <f t="array" aca="1" ref="AH2336" ca="1">dECuCon4C(AE2336)</f>
        <v>#VALUE!</v>
      </c>
      <c r="AI2336" s="10"/>
      <c r="AJ2336" s="11" t="e">
        <f t="shared" ca="1" si="1681"/>
        <v>#NAME?</v>
      </c>
      <c r="AK2336" s="8" t="e">
        <f t="shared" ca="1" si="1654"/>
        <v>#NAME?</v>
      </c>
      <c r="AN2336" s="8">
        <f t="shared" si="1683"/>
        <v>27908</v>
      </c>
      <c r="AO2336" s="19" cm="1">
        <f t="array" aca="1" ref="AO2336" ca="1">INDIRECT("V"&amp;($AN2336+10-$AQ$2)) - INDIRECT("V"&amp;($AN2336+10))</f>
        <v>0</v>
      </c>
      <c r="AP2336" s="19" cm="1">
        <f t="array" aca="1" ref="AP2336" ca="1">INDIRECT("W"&amp;($AN2336+10-$AQ$2)) - INDIRECT("W"&amp;($AN2336+10))</f>
        <v>0</v>
      </c>
      <c r="AQ2336" s="19" cm="1">
        <f t="array" aca="1" ref="AQ2336" ca="1">INDIRECT("X"&amp;($AN2336+10-$AQ$2)) - INDIRECT("X"&amp;($AN2336+10))</f>
        <v>0</v>
      </c>
      <c r="AR2336" s="19" cm="1">
        <f t="array" aca="1" ref="AR2336" ca="1">INDIRECT("Y"&amp;($AN2336+10-$AQ$2)) - INDIRECT("Y"&amp;($AN2336+10))</f>
        <v>0</v>
      </c>
      <c r="AS2336" s="8" cm="1">
        <f t="array" aca="1" ref="AS2336" ca="1">INDIRECT("AD"&amp;($AN2336+10-$AQ$2))</f>
        <v>0</v>
      </c>
      <c r="AU2336" s="12" t="e">
        <f t="shared" ca="1" si="1682"/>
        <v>#DIV/0!</v>
      </c>
      <c r="AV2336" s="8">
        <f t="shared" ca="1" si="1691"/>
        <v>-273.14999999999998</v>
      </c>
      <c r="AW2336" s="8">
        <f t="shared" ca="1" si="1692"/>
        <v>0.80400000000000005</v>
      </c>
      <c r="AX2336" s="8" cm="1">
        <f t="array" aca="1" ref="AX2336" ca="1">AW2336 - dECuCon4C(AV2336)</f>
        <v>0.80399591120300784</v>
      </c>
      <c r="AY2336" s="8" cm="1">
        <f t="array" aca="1" ref="AY2336" ca="1">dECuCon4C(AV2336)</f>
        <v>4.0887969922092398E-6</v>
      </c>
      <c r="AZ2336" s="8"/>
      <c r="BA2336" s="13" t="e">
        <f t="shared" ca="1" si="1693"/>
        <v>#DIV/0!</v>
      </c>
    </row>
    <row r="2337" spans="22:53" x14ac:dyDescent="0.25">
      <c r="V2337" s="8"/>
      <c r="W2337" s="8"/>
      <c r="X2337" s="8"/>
      <c r="Y2337" s="8"/>
      <c r="Z2337" s="8" t="e">
        <f t="shared" si="1694"/>
        <v>#DIV/0!</v>
      </c>
      <c r="AA2337" s="8" t="e">
        <f t="shared" si="1695"/>
        <v>#DIV/0!</v>
      </c>
      <c r="AD2337" s="9" t="e" cm="1">
        <f t="array" aca="1" ref="AD2337" ca="1">Tgost2009(C2337/100.0557)+273.15</f>
        <v>#NAME?</v>
      </c>
      <c r="AE2337" s="8" t="e">
        <f t="shared" ca="1" si="1652"/>
        <v>#NAME?</v>
      </c>
      <c r="AF2337" s="8" t="e">
        <f t="shared" ca="1" si="1653"/>
        <v>#NAME?</v>
      </c>
      <c r="AG2337" s="8" t="e" cm="1">
        <f t="array" aca="1" ref="AG2337" ca="1">AF2337-dECuCon4C(AE2337)</f>
        <v>#NAME?</v>
      </c>
      <c r="AH2337" s="8" t="e" cm="1">
        <f t="array" aca="1" ref="AH2337" ca="1">dECuCon4C(AE2337)</f>
        <v>#VALUE!</v>
      </c>
      <c r="AI2337" s="10"/>
      <c r="AJ2337" s="11" t="e">
        <f t="shared" ca="1" si="1681"/>
        <v>#NAME?</v>
      </c>
      <c r="AK2337" s="8" t="e">
        <f t="shared" ca="1" si="1654"/>
        <v>#NAME?</v>
      </c>
      <c r="AN2337" s="8">
        <f t="shared" si="1683"/>
        <v>27920</v>
      </c>
      <c r="AO2337" s="19" cm="1">
        <f t="array" aca="1" ref="AO2337" ca="1">INDIRECT("V"&amp;($AN2337+10-$AQ$2)) - INDIRECT("V"&amp;($AN2337+10))</f>
        <v>0</v>
      </c>
      <c r="AP2337" s="19" cm="1">
        <f t="array" aca="1" ref="AP2337" ca="1">INDIRECT("W"&amp;($AN2337+10-$AQ$2)) - INDIRECT("W"&amp;($AN2337+10))</f>
        <v>0</v>
      </c>
      <c r="AQ2337" s="19" cm="1">
        <f t="array" aca="1" ref="AQ2337" ca="1">INDIRECT("X"&amp;($AN2337+10-$AQ$2)) - INDIRECT("X"&amp;($AN2337+10))</f>
        <v>0</v>
      </c>
      <c r="AR2337" s="19" cm="1">
        <f t="array" aca="1" ref="AR2337" ca="1">INDIRECT("Y"&amp;($AN2337+10-$AQ$2)) - INDIRECT("Y"&amp;($AN2337+10))</f>
        <v>0</v>
      </c>
      <c r="AS2337" s="8" cm="1">
        <f t="array" aca="1" ref="AS2337" ca="1">INDIRECT("AD"&amp;($AN2337+10-$AQ$2))</f>
        <v>0</v>
      </c>
      <c r="AU2337" s="12" t="e">
        <f t="shared" ca="1" si="1682"/>
        <v>#DIV/0!</v>
      </c>
      <c r="AV2337" s="8">
        <f t="shared" ca="1" si="1691"/>
        <v>-273.14999999999998</v>
      </c>
      <c r="AW2337" s="8">
        <f t="shared" ca="1" si="1692"/>
        <v>0.80400000000000005</v>
      </c>
      <c r="AX2337" s="8" cm="1">
        <f t="array" aca="1" ref="AX2337" ca="1">AW2337 - dECuCon4C(AV2337)</f>
        <v>0.80399591120300784</v>
      </c>
      <c r="AY2337" s="8" cm="1">
        <f t="array" aca="1" ref="AY2337" ca="1">dECuCon4C(AV2337)</f>
        <v>4.0887969922092398E-6</v>
      </c>
      <c r="AZ2337" s="8"/>
      <c r="BA2337" s="13" t="e">
        <f t="shared" ca="1" si="1693"/>
        <v>#DIV/0!</v>
      </c>
    </row>
    <row r="2338" spans="22:53" x14ac:dyDescent="0.25">
      <c r="V2338" s="8"/>
      <c r="W2338" s="8"/>
      <c r="X2338" s="8"/>
      <c r="Y2338" s="8"/>
      <c r="Z2338" s="8" t="e">
        <f t="shared" si="1694"/>
        <v>#DIV/0!</v>
      </c>
      <c r="AA2338" s="8" t="e">
        <f t="shared" si="1695"/>
        <v>#DIV/0!</v>
      </c>
      <c r="AD2338" s="9" t="e" cm="1">
        <f t="array" aca="1" ref="AD2338" ca="1">Tgost2009(C2338/100.0557)+273.15</f>
        <v>#NAME?</v>
      </c>
      <c r="AE2338" s="8" t="e">
        <f t="shared" ca="1" si="1652"/>
        <v>#NAME?</v>
      </c>
      <c r="AF2338" s="8" t="e">
        <f t="shared" ca="1" si="1653"/>
        <v>#NAME?</v>
      </c>
      <c r="AG2338" s="8" t="e" cm="1">
        <f t="array" aca="1" ref="AG2338" ca="1">AF2338-dECuCon4C(AE2338)</f>
        <v>#NAME?</v>
      </c>
      <c r="AH2338" s="8" t="e" cm="1">
        <f t="array" aca="1" ref="AH2338" ca="1">dECuCon4C(AE2338)</f>
        <v>#VALUE!</v>
      </c>
      <c r="AI2338" s="10"/>
      <c r="AJ2338" s="11" t="e">
        <f t="shared" ca="1" si="1681"/>
        <v>#NAME?</v>
      </c>
      <c r="AK2338" s="8" t="e">
        <f t="shared" ca="1" si="1654"/>
        <v>#NAME?</v>
      </c>
      <c r="AN2338" s="8">
        <f t="shared" si="1683"/>
        <v>27932</v>
      </c>
      <c r="AO2338" s="19" cm="1">
        <f t="array" aca="1" ref="AO2338" ca="1">INDIRECT("V"&amp;($AN2338+10-$AQ$2)) - INDIRECT("V"&amp;($AN2338+10))</f>
        <v>0</v>
      </c>
      <c r="AP2338" s="19" cm="1">
        <f t="array" aca="1" ref="AP2338" ca="1">INDIRECT("W"&amp;($AN2338+10-$AQ$2)) - INDIRECT("W"&amp;($AN2338+10))</f>
        <v>0</v>
      </c>
      <c r="AQ2338" s="19" cm="1">
        <f t="array" aca="1" ref="AQ2338" ca="1">INDIRECT("X"&amp;($AN2338+10-$AQ$2)) - INDIRECT("X"&amp;($AN2338+10))</f>
        <v>0</v>
      </c>
      <c r="AR2338" s="19" cm="1">
        <f t="array" aca="1" ref="AR2338" ca="1">INDIRECT("Y"&amp;($AN2338+10-$AQ$2)) - INDIRECT("Y"&amp;($AN2338+10))</f>
        <v>0</v>
      </c>
      <c r="AS2338" s="8" cm="1">
        <f t="array" aca="1" ref="AS2338" ca="1">INDIRECT("AD"&amp;($AN2338+10-$AQ$2))</f>
        <v>0</v>
      </c>
      <c r="AU2338" s="12" t="e">
        <f t="shared" ca="1" si="1682"/>
        <v>#DIV/0!</v>
      </c>
      <c r="AV2338" s="8">
        <f t="shared" ca="1" si="1691"/>
        <v>-273.14999999999998</v>
      </c>
      <c r="AW2338" s="8">
        <f t="shared" ca="1" si="1692"/>
        <v>0.80400000000000005</v>
      </c>
      <c r="AX2338" s="8" cm="1">
        <f t="array" aca="1" ref="AX2338" ca="1">AW2338 - dECuCon4C(AV2338)</f>
        <v>0.80399591120300784</v>
      </c>
      <c r="AY2338" s="8" cm="1">
        <f t="array" aca="1" ref="AY2338" ca="1">dECuCon4C(AV2338)</f>
        <v>4.0887969922092398E-6</v>
      </c>
      <c r="AZ2338" s="8"/>
      <c r="BA2338" s="13" t="e">
        <f t="shared" ca="1" si="1693"/>
        <v>#DIV/0!</v>
      </c>
    </row>
    <row r="2339" spans="22:53" x14ac:dyDescent="0.25">
      <c r="V2339" s="8" t="e">
        <f t="shared" ref="V2339:V2346" si="1696">AVERAGE(D2339:E2339)</f>
        <v>#DIV/0!</v>
      </c>
      <c r="W2339" s="8" t="e">
        <f t="shared" ref="W2339:W2346" si="1697">AVERAGE(F2339:G2339)</f>
        <v>#DIV/0!</v>
      </c>
      <c r="X2339" s="8" t="e">
        <f t="shared" ref="X2339:X2346" si="1698">AVERAGE(H2339:I2339)</f>
        <v>#DIV/0!</v>
      </c>
      <c r="Y2339" s="8" t="e">
        <f t="shared" ref="Y2339:Y2346" si="1699">AVERAGE(J2339:K2339)</f>
        <v>#DIV/0!</v>
      </c>
      <c r="Z2339" s="8"/>
      <c r="AA2339" s="8"/>
      <c r="AD2339" s="9" t="e" cm="1">
        <f t="array" aca="1" ref="AD2339" ca="1">Tgost2009(C2339/100.0557)+273.15</f>
        <v>#NAME?</v>
      </c>
      <c r="AE2339" s="8" t="e">
        <f t="shared" ca="1" si="1652"/>
        <v>#NAME?</v>
      </c>
      <c r="AF2339" s="8" t="e">
        <f t="shared" ca="1" si="1653"/>
        <v>#NAME?</v>
      </c>
      <c r="AG2339" s="8" t="e" cm="1">
        <f t="array" aca="1" ref="AG2339" ca="1">AF2339-dECuCon4C(AE2339)</f>
        <v>#NAME?</v>
      </c>
      <c r="AH2339" s="8" t="e" cm="1">
        <f t="array" aca="1" ref="AH2339" ca="1">dECuCon4C(AE2339)</f>
        <v>#VALUE!</v>
      </c>
      <c r="AI2339" s="10" t="e">
        <f t="shared" ref="AI2339:AI2346" ca="1" si="1700">(W2339-V2339)/(AF2339-AG2339)*10^(6)</f>
        <v>#DIV/0!</v>
      </c>
      <c r="AJ2339" s="11" t="e">
        <f t="shared" ca="1" si="1681"/>
        <v>#NAME?</v>
      </c>
      <c r="AK2339" s="8" t="e">
        <f t="shared" ca="1" si="1654"/>
        <v>#NAME?</v>
      </c>
      <c r="AN2339" s="8">
        <f t="shared" si="1683"/>
        <v>27944</v>
      </c>
      <c r="AO2339" s="19" cm="1">
        <f t="array" aca="1" ref="AO2339" ca="1">INDIRECT("V"&amp;($AN2339+10-$AQ$2)) - INDIRECT("V"&amp;($AN2339+10))</f>
        <v>0</v>
      </c>
      <c r="AP2339" s="19" cm="1">
        <f t="array" aca="1" ref="AP2339" ca="1">INDIRECT("W"&amp;($AN2339+10-$AQ$2)) - INDIRECT("W"&amp;($AN2339+10))</f>
        <v>0</v>
      </c>
      <c r="AQ2339" s="19" cm="1">
        <f t="array" aca="1" ref="AQ2339" ca="1">INDIRECT("X"&amp;($AN2339+10-$AQ$2)) - INDIRECT("X"&amp;($AN2339+10))</f>
        <v>0</v>
      </c>
      <c r="AR2339" s="19" cm="1">
        <f t="array" aca="1" ref="AR2339" ca="1">INDIRECT("Y"&amp;($AN2339+10-$AQ$2)) - INDIRECT("Y"&amp;($AN2339+10))</f>
        <v>0</v>
      </c>
      <c r="AS2339" s="8" cm="1">
        <f t="array" aca="1" ref="AS2339" ca="1">INDIRECT("AD"&amp;($AN2339+10-$AQ$2))</f>
        <v>0</v>
      </c>
      <c r="AU2339" s="12" t="e">
        <f t="shared" ca="1" si="1682"/>
        <v>#DIV/0!</v>
      </c>
      <c r="AV2339" s="8">
        <f t="shared" ca="1" si="1691"/>
        <v>-273.14999999999998</v>
      </c>
      <c r="AW2339" s="8">
        <f t="shared" ca="1" si="1692"/>
        <v>0.80400000000000005</v>
      </c>
      <c r="AX2339" s="8" cm="1">
        <f t="array" aca="1" ref="AX2339" ca="1">AW2339 - dECuCon4C(AV2339)</f>
        <v>0.80399591120300784</v>
      </c>
      <c r="AY2339" s="8" cm="1">
        <f t="array" aca="1" ref="AY2339" ca="1">dECuCon4C(AV2339)</f>
        <v>4.0887969922092398E-6</v>
      </c>
      <c r="AZ2339" s="8"/>
      <c r="BA2339" s="13" t="e">
        <f t="shared" ca="1" si="1693"/>
        <v>#DIV/0!</v>
      </c>
    </row>
    <row r="2340" spans="22:53" x14ac:dyDescent="0.25">
      <c r="V2340" s="8" t="e">
        <f t="shared" si="1696"/>
        <v>#DIV/0!</v>
      </c>
      <c r="W2340" s="8" t="e">
        <f t="shared" si="1697"/>
        <v>#DIV/0!</v>
      </c>
      <c r="X2340" s="8" t="e">
        <f t="shared" si="1698"/>
        <v>#DIV/0!</v>
      </c>
      <c r="Y2340" s="8" t="e">
        <f t="shared" si="1699"/>
        <v>#DIV/0!</v>
      </c>
      <c r="Z2340" s="8"/>
      <c r="AA2340" s="8"/>
      <c r="AD2340" s="9" t="e" cm="1">
        <f t="array" aca="1" ref="AD2340" ca="1">Tgost2009(C2340/100.0557)+273.15</f>
        <v>#NAME?</v>
      </c>
      <c r="AE2340" s="8" t="e">
        <f t="shared" ca="1" si="1652"/>
        <v>#NAME?</v>
      </c>
      <c r="AF2340" s="8" t="e">
        <f t="shared" ca="1" si="1653"/>
        <v>#NAME?</v>
      </c>
      <c r="AG2340" s="8" t="e" cm="1">
        <f t="array" aca="1" ref="AG2340" ca="1">AF2340-dECuCon4C(AE2340)</f>
        <v>#NAME?</v>
      </c>
      <c r="AH2340" s="8" t="e" cm="1">
        <f t="array" aca="1" ref="AH2340" ca="1">dECuCon4C(AE2340)</f>
        <v>#VALUE!</v>
      </c>
      <c r="AI2340" s="10" t="e">
        <f t="shared" ca="1" si="1700"/>
        <v>#DIV/0!</v>
      </c>
      <c r="AJ2340" s="11" t="e">
        <f t="shared" ca="1" si="1681"/>
        <v>#NAME?</v>
      </c>
      <c r="AK2340" s="8" t="e">
        <f t="shared" ca="1" si="1654"/>
        <v>#NAME?</v>
      </c>
      <c r="AN2340" s="8">
        <f t="shared" si="1683"/>
        <v>27956</v>
      </c>
      <c r="AO2340" s="19" cm="1">
        <f t="array" aca="1" ref="AO2340" ca="1">INDIRECT("V"&amp;($AN2340+10-$AQ$2)) - INDIRECT("V"&amp;($AN2340+10))</f>
        <v>0</v>
      </c>
      <c r="AP2340" s="19" cm="1">
        <f t="array" aca="1" ref="AP2340" ca="1">INDIRECT("W"&amp;($AN2340+10-$AQ$2)) - INDIRECT("W"&amp;($AN2340+10))</f>
        <v>0</v>
      </c>
      <c r="AQ2340" s="19" cm="1">
        <f t="array" aca="1" ref="AQ2340" ca="1">INDIRECT("X"&amp;($AN2340+10-$AQ$2)) - INDIRECT("X"&amp;($AN2340+10))</f>
        <v>0</v>
      </c>
      <c r="AR2340" s="19" cm="1">
        <f t="array" aca="1" ref="AR2340" ca="1">INDIRECT("Y"&amp;($AN2340+10-$AQ$2)) - INDIRECT("Y"&amp;($AN2340+10))</f>
        <v>0</v>
      </c>
      <c r="AS2340" s="8" cm="1">
        <f t="array" aca="1" ref="AS2340" ca="1">INDIRECT("AD"&amp;($AN2340+10-$AQ$2))</f>
        <v>0</v>
      </c>
      <c r="AU2340" s="12" t="e">
        <f t="shared" ca="1" si="1682"/>
        <v>#DIV/0!</v>
      </c>
      <c r="AV2340" s="8">
        <f t="shared" ca="1" si="1691"/>
        <v>-273.14999999999998</v>
      </c>
      <c r="AW2340" s="8">
        <f t="shared" ca="1" si="1692"/>
        <v>0.80400000000000005</v>
      </c>
      <c r="AX2340" s="8" cm="1">
        <f t="array" aca="1" ref="AX2340" ca="1">AW2340 - dECuCon4C(AV2340)</f>
        <v>0.80399591120300784</v>
      </c>
      <c r="AY2340" s="8" cm="1">
        <f t="array" aca="1" ref="AY2340" ca="1">dECuCon4C(AV2340)</f>
        <v>4.0887969922092398E-6</v>
      </c>
      <c r="AZ2340" s="8"/>
      <c r="BA2340" s="13" t="e">
        <f t="shared" ca="1" si="1693"/>
        <v>#DIV/0!</v>
      </c>
    </row>
    <row r="2341" spans="22:53" x14ac:dyDescent="0.25">
      <c r="V2341" s="8" t="e">
        <f t="shared" si="1696"/>
        <v>#DIV/0!</v>
      </c>
      <c r="W2341" s="8" t="e">
        <f t="shared" si="1697"/>
        <v>#DIV/0!</v>
      </c>
      <c r="X2341" s="8" t="e">
        <f t="shared" si="1698"/>
        <v>#DIV/0!</v>
      </c>
      <c r="Y2341" s="8" t="e">
        <f t="shared" si="1699"/>
        <v>#DIV/0!</v>
      </c>
      <c r="Z2341" s="8"/>
      <c r="AA2341" s="8"/>
      <c r="AD2341" s="9" t="e" cm="1">
        <f t="array" aca="1" ref="AD2341" ca="1">Tgost2009(C2341/100.0557)+273.15</f>
        <v>#NAME?</v>
      </c>
      <c r="AE2341" s="8" t="e">
        <f t="shared" ref="AE2341:AE2404" ca="1" si="1701">AD2341 - 273.15</f>
        <v>#NAME?</v>
      </c>
      <c r="AF2341" s="8" t="e">
        <f t="shared" ref="AF2341:AF2404" ca="1" si="1702">0.041* AD2341 *(EXP(-AD2341/93)+0.123- 0.442/(1+(AD2341/172.4)^3))+0.804</f>
        <v>#NAME?</v>
      </c>
      <c r="AG2341" s="8" t="e" cm="1">
        <f t="array" aca="1" ref="AG2341" ca="1">AF2341-dECuCon4C(AE2341)</f>
        <v>#NAME?</v>
      </c>
      <c r="AH2341" s="8" t="e" cm="1">
        <f t="array" aca="1" ref="AH2341" ca="1">dECuCon4C(AE2341)</f>
        <v>#VALUE!</v>
      </c>
      <c r="AI2341" s="10" t="e">
        <f t="shared" ca="1" si="1700"/>
        <v>#DIV/0!</v>
      </c>
      <c r="AJ2341" s="11" t="e">
        <f t="shared" ca="1" si="1681"/>
        <v>#NAME?</v>
      </c>
      <c r="AK2341" s="8" t="e">
        <f t="shared" ref="AK2341:AK2404" ca="1" si="1703">1/AD2341</f>
        <v>#NAME?</v>
      </c>
      <c r="AN2341" s="8">
        <f t="shared" si="1683"/>
        <v>27968</v>
      </c>
      <c r="AO2341" s="19" cm="1">
        <f t="array" aca="1" ref="AO2341" ca="1">INDIRECT("V"&amp;($AN2341+10-$AQ$2)) - INDIRECT("V"&amp;($AN2341+10))</f>
        <v>0</v>
      </c>
      <c r="AP2341" s="19" cm="1">
        <f t="array" aca="1" ref="AP2341" ca="1">INDIRECT("W"&amp;($AN2341+10-$AQ$2)) - INDIRECT("W"&amp;($AN2341+10))</f>
        <v>0</v>
      </c>
      <c r="AQ2341" s="19" cm="1">
        <f t="array" aca="1" ref="AQ2341" ca="1">INDIRECT("X"&amp;($AN2341+10-$AQ$2)) - INDIRECT("X"&amp;($AN2341+10))</f>
        <v>0</v>
      </c>
      <c r="AR2341" s="19" cm="1">
        <f t="array" aca="1" ref="AR2341" ca="1">INDIRECT("Y"&amp;($AN2341+10-$AQ$2)) - INDIRECT("Y"&amp;($AN2341+10))</f>
        <v>0</v>
      </c>
      <c r="AS2341" s="8" cm="1">
        <f t="array" aca="1" ref="AS2341" ca="1">INDIRECT("AD"&amp;($AN2341+10-$AQ$2))</f>
        <v>0</v>
      </c>
      <c r="AU2341" s="12" t="e">
        <f t="shared" ca="1" si="1682"/>
        <v>#DIV/0!</v>
      </c>
      <c r="AV2341" s="8">
        <f t="shared" ca="1" si="1691"/>
        <v>-273.14999999999998</v>
      </c>
      <c r="AW2341" s="8">
        <f t="shared" ca="1" si="1692"/>
        <v>0.80400000000000005</v>
      </c>
      <c r="AX2341" s="8" cm="1">
        <f t="array" aca="1" ref="AX2341" ca="1">AW2341 - dECuCon4C(AV2341)</f>
        <v>0.80399591120300784</v>
      </c>
      <c r="AY2341" s="8" cm="1">
        <f t="array" aca="1" ref="AY2341" ca="1">dECuCon4C(AV2341)</f>
        <v>4.0887969922092398E-6</v>
      </c>
      <c r="AZ2341" s="8"/>
      <c r="BA2341" s="13" t="e">
        <f t="shared" ca="1" si="1693"/>
        <v>#DIV/0!</v>
      </c>
    </row>
    <row r="2342" spans="22:53" x14ac:dyDescent="0.25">
      <c r="V2342" s="8" t="e">
        <f t="shared" si="1696"/>
        <v>#DIV/0!</v>
      </c>
      <c r="W2342" s="8" t="e">
        <f t="shared" si="1697"/>
        <v>#DIV/0!</v>
      </c>
      <c r="X2342" s="8" t="e">
        <f t="shared" si="1698"/>
        <v>#DIV/0!</v>
      </c>
      <c r="Y2342" s="8" t="e">
        <f t="shared" si="1699"/>
        <v>#DIV/0!</v>
      </c>
      <c r="Z2342" s="8"/>
      <c r="AA2342" s="8"/>
      <c r="AD2342" s="9" t="e" cm="1">
        <f t="array" aca="1" ref="AD2342" ca="1">Tgost2009(C2342/100.0557)+273.15</f>
        <v>#NAME?</v>
      </c>
      <c r="AE2342" s="8" t="e">
        <f t="shared" ca="1" si="1701"/>
        <v>#NAME?</v>
      </c>
      <c r="AF2342" s="8" t="e">
        <f t="shared" ca="1" si="1702"/>
        <v>#NAME?</v>
      </c>
      <c r="AG2342" s="8" t="e" cm="1">
        <f t="array" aca="1" ref="AG2342" ca="1">AF2342-dECuCon4C(AE2342)</f>
        <v>#NAME?</v>
      </c>
      <c r="AH2342" s="8" t="e" cm="1">
        <f t="array" aca="1" ref="AH2342" ca="1">dECuCon4C(AE2342)</f>
        <v>#VALUE!</v>
      </c>
      <c r="AI2342" s="10" t="e">
        <f t="shared" ca="1" si="1700"/>
        <v>#DIV/0!</v>
      </c>
      <c r="AJ2342" s="11" t="e">
        <f t="shared" ca="1" si="1681"/>
        <v>#NAME?</v>
      </c>
      <c r="AK2342" s="8" t="e">
        <f t="shared" ca="1" si="1703"/>
        <v>#NAME?</v>
      </c>
      <c r="AN2342" s="8">
        <f t="shared" si="1683"/>
        <v>27980</v>
      </c>
      <c r="AO2342" s="19" cm="1">
        <f t="array" aca="1" ref="AO2342" ca="1">INDIRECT("V"&amp;($AN2342+10-$AQ$2)) - INDIRECT("V"&amp;($AN2342+10))</f>
        <v>0</v>
      </c>
      <c r="AP2342" s="19" cm="1">
        <f t="array" aca="1" ref="AP2342" ca="1">INDIRECT("W"&amp;($AN2342+10-$AQ$2)) - INDIRECT("W"&amp;($AN2342+10))</f>
        <v>0</v>
      </c>
      <c r="AQ2342" s="19" cm="1">
        <f t="array" aca="1" ref="AQ2342" ca="1">INDIRECT("X"&amp;($AN2342+10-$AQ$2)) - INDIRECT("X"&amp;($AN2342+10))</f>
        <v>0</v>
      </c>
      <c r="AR2342" s="19" cm="1">
        <f t="array" aca="1" ref="AR2342" ca="1">INDIRECT("Y"&amp;($AN2342+10-$AQ$2)) - INDIRECT("Y"&amp;($AN2342+10))</f>
        <v>0</v>
      </c>
      <c r="AS2342" s="8" cm="1">
        <f t="array" aca="1" ref="AS2342" ca="1">INDIRECT("AD"&amp;($AN2342+10-$AQ$2))</f>
        <v>0</v>
      </c>
      <c r="AU2342" s="12" t="e">
        <f t="shared" ca="1" si="1682"/>
        <v>#DIV/0!</v>
      </c>
      <c r="AV2342" s="8">
        <f t="shared" ca="1" si="1691"/>
        <v>-273.14999999999998</v>
      </c>
      <c r="AW2342" s="8">
        <f t="shared" ca="1" si="1692"/>
        <v>0.80400000000000005</v>
      </c>
      <c r="AX2342" s="8" cm="1">
        <f t="array" aca="1" ref="AX2342" ca="1">AW2342 - dECuCon4C(AV2342)</f>
        <v>0.80399591120300784</v>
      </c>
      <c r="AY2342" s="8" cm="1">
        <f t="array" aca="1" ref="AY2342" ca="1">dECuCon4C(AV2342)</f>
        <v>4.0887969922092398E-6</v>
      </c>
      <c r="AZ2342" s="8"/>
      <c r="BA2342" s="13" t="e">
        <f t="shared" ca="1" si="1693"/>
        <v>#DIV/0!</v>
      </c>
    </row>
    <row r="2343" spans="22:53" x14ac:dyDescent="0.25">
      <c r="V2343" s="8" t="e">
        <f t="shared" si="1696"/>
        <v>#DIV/0!</v>
      </c>
      <c r="W2343" s="8" t="e">
        <f t="shared" si="1697"/>
        <v>#DIV/0!</v>
      </c>
      <c r="X2343" s="8" t="e">
        <f t="shared" si="1698"/>
        <v>#DIV/0!</v>
      </c>
      <c r="Y2343" s="8" t="e">
        <f t="shared" si="1699"/>
        <v>#DIV/0!</v>
      </c>
      <c r="Z2343" s="8"/>
      <c r="AA2343" s="8"/>
      <c r="AD2343" s="9" t="e" cm="1">
        <f t="array" aca="1" ref="AD2343" ca="1">Tgost2009(C2343/100.0557)+273.15</f>
        <v>#NAME?</v>
      </c>
      <c r="AE2343" s="8" t="e">
        <f t="shared" ca="1" si="1701"/>
        <v>#NAME?</v>
      </c>
      <c r="AF2343" s="8" t="e">
        <f t="shared" ca="1" si="1702"/>
        <v>#NAME?</v>
      </c>
      <c r="AG2343" s="8" t="e" cm="1">
        <f t="array" aca="1" ref="AG2343" ca="1">AF2343-dECuCon4C(AE2343)</f>
        <v>#NAME?</v>
      </c>
      <c r="AH2343" s="8" t="e" cm="1">
        <f t="array" aca="1" ref="AH2343" ca="1">dECuCon4C(AE2343)</f>
        <v>#VALUE!</v>
      </c>
      <c r="AI2343" s="10" t="e">
        <f t="shared" ca="1" si="1700"/>
        <v>#DIV/0!</v>
      </c>
      <c r="AJ2343" s="11" t="e">
        <f t="shared" ca="1" si="1681"/>
        <v>#NAME?</v>
      </c>
      <c r="AK2343" s="8" t="e">
        <f t="shared" ca="1" si="1703"/>
        <v>#NAME?</v>
      </c>
      <c r="AN2343" s="8">
        <f t="shared" si="1683"/>
        <v>27992</v>
      </c>
      <c r="AO2343" s="19" cm="1">
        <f t="array" aca="1" ref="AO2343" ca="1">INDIRECT("V"&amp;($AN2343+10-$AQ$2)) - INDIRECT("V"&amp;($AN2343+10))</f>
        <v>0</v>
      </c>
      <c r="AP2343" s="19" cm="1">
        <f t="array" aca="1" ref="AP2343" ca="1">INDIRECT("W"&amp;($AN2343+10-$AQ$2)) - INDIRECT("W"&amp;($AN2343+10))</f>
        <v>0</v>
      </c>
      <c r="AQ2343" s="19" cm="1">
        <f t="array" aca="1" ref="AQ2343" ca="1">INDIRECT("X"&amp;($AN2343+10-$AQ$2)) - INDIRECT("X"&amp;($AN2343+10))</f>
        <v>0</v>
      </c>
      <c r="AR2343" s="19" cm="1">
        <f t="array" aca="1" ref="AR2343" ca="1">INDIRECT("Y"&amp;($AN2343+10-$AQ$2)) - INDIRECT("Y"&amp;($AN2343+10))</f>
        <v>0</v>
      </c>
      <c r="AS2343" s="8" cm="1">
        <f t="array" aca="1" ref="AS2343" ca="1">INDIRECT("AD"&amp;($AN2343+10-$AQ$2))</f>
        <v>0</v>
      </c>
      <c r="AU2343" s="12" t="e">
        <f t="shared" ca="1" si="1682"/>
        <v>#DIV/0!</v>
      </c>
      <c r="AV2343" s="8">
        <f t="shared" ca="1" si="1691"/>
        <v>-273.14999999999998</v>
      </c>
      <c r="AW2343" s="8">
        <f t="shared" ca="1" si="1692"/>
        <v>0.80400000000000005</v>
      </c>
      <c r="AX2343" s="8" cm="1">
        <f t="array" aca="1" ref="AX2343" ca="1">AW2343 - dECuCon4C(AV2343)</f>
        <v>0.80399591120300784</v>
      </c>
      <c r="AY2343" s="8" cm="1">
        <f t="array" aca="1" ref="AY2343" ca="1">dECuCon4C(AV2343)</f>
        <v>4.0887969922092398E-6</v>
      </c>
      <c r="AZ2343" s="8"/>
      <c r="BA2343" s="13" t="e">
        <f t="shared" ca="1" si="1693"/>
        <v>#DIV/0!</v>
      </c>
    </row>
    <row r="2344" spans="22:53" x14ac:dyDescent="0.25">
      <c r="V2344" s="8" t="e">
        <f t="shared" si="1696"/>
        <v>#DIV/0!</v>
      </c>
      <c r="W2344" s="8" t="e">
        <f t="shared" si="1697"/>
        <v>#DIV/0!</v>
      </c>
      <c r="X2344" s="8" t="e">
        <f t="shared" si="1698"/>
        <v>#DIV/0!</v>
      </c>
      <c r="Y2344" s="8" t="e">
        <f t="shared" si="1699"/>
        <v>#DIV/0!</v>
      </c>
      <c r="Z2344" s="8"/>
      <c r="AA2344" s="8"/>
      <c r="AD2344" s="9" t="e" cm="1">
        <f t="array" aca="1" ref="AD2344" ca="1">Tgost2009(C2344/100.0557)+273.15</f>
        <v>#NAME?</v>
      </c>
      <c r="AE2344" s="8" t="e">
        <f t="shared" ca="1" si="1701"/>
        <v>#NAME?</v>
      </c>
      <c r="AF2344" s="8" t="e">
        <f t="shared" ca="1" si="1702"/>
        <v>#NAME?</v>
      </c>
      <c r="AG2344" s="8" t="e" cm="1">
        <f t="array" aca="1" ref="AG2344" ca="1">AF2344-dECuCon4C(AE2344)</f>
        <v>#NAME?</v>
      </c>
      <c r="AH2344" s="8" t="e" cm="1">
        <f t="array" aca="1" ref="AH2344" ca="1">dECuCon4C(AE2344)</f>
        <v>#VALUE!</v>
      </c>
      <c r="AI2344" s="10" t="e">
        <f t="shared" ca="1" si="1700"/>
        <v>#DIV/0!</v>
      </c>
      <c r="AJ2344" s="11" t="e">
        <f t="shared" ca="1" si="1681"/>
        <v>#NAME?</v>
      </c>
      <c r="AK2344" s="8" t="e">
        <f t="shared" ca="1" si="1703"/>
        <v>#NAME?</v>
      </c>
      <c r="AN2344" s="8">
        <f t="shared" si="1683"/>
        <v>28004</v>
      </c>
      <c r="AO2344" s="19" cm="1">
        <f t="array" aca="1" ref="AO2344" ca="1">INDIRECT("V"&amp;($AN2344+10-$AQ$2)) - INDIRECT("V"&amp;($AN2344+10))</f>
        <v>0</v>
      </c>
      <c r="AP2344" s="19" cm="1">
        <f t="array" aca="1" ref="AP2344" ca="1">INDIRECT("W"&amp;($AN2344+10-$AQ$2)) - INDIRECT("W"&amp;($AN2344+10))</f>
        <v>0</v>
      </c>
      <c r="AQ2344" s="19" cm="1">
        <f t="array" aca="1" ref="AQ2344" ca="1">INDIRECT("X"&amp;($AN2344+10-$AQ$2)) - INDIRECT("X"&amp;($AN2344+10))</f>
        <v>0</v>
      </c>
      <c r="AR2344" s="19" cm="1">
        <f t="array" aca="1" ref="AR2344" ca="1">INDIRECT("Y"&amp;($AN2344+10-$AQ$2)) - INDIRECT("Y"&amp;($AN2344+10))</f>
        <v>0</v>
      </c>
      <c r="AS2344" s="8" cm="1">
        <f t="array" aca="1" ref="AS2344" ca="1">INDIRECT("AD"&amp;($AN2344+10-$AQ$2))</f>
        <v>0</v>
      </c>
      <c r="AU2344" s="12" t="e">
        <f t="shared" ca="1" si="1682"/>
        <v>#DIV/0!</v>
      </c>
      <c r="AV2344" s="8">
        <f t="shared" ca="1" si="1691"/>
        <v>-273.14999999999998</v>
      </c>
      <c r="AW2344" s="8">
        <f t="shared" ca="1" si="1692"/>
        <v>0.80400000000000005</v>
      </c>
      <c r="AX2344" s="8" cm="1">
        <f t="array" aca="1" ref="AX2344" ca="1">AW2344 - dECuCon4C(AV2344)</f>
        <v>0.80399591120300784</v>
      </c>
      <c r="AY2344" s="8" cm="1">
        <f t="array" aca="1" ref="AY2344" ca="1">dECuCon4C(AV2344)</f>
        <v>4.0887969922092398E-6</v>
      </c>
      <c r="AZ2344" s="8"/>
      <c r="BA2344" s="13" t="e">
        <f t="shared" ca="1" si="1693"/>
        <v>#DIV/0!</v>
      </c>
    </row>
    <row r="2345" spans="22:53" x14ac:dyDescent="0.25">
      <c r="V2345" s="8" t="e">
        <f t="shared" si="1696"/>
        <v>#DIV/0!</v>
      </c>
      <c r="W2345" s="8" t="e">
        <f t="shared" si="1697"/>
        <v>#DIV/0!</v>
      </c>
      <c r="X2345" s="8" t="e">
        <f t="shared" si="1698"/>
        <v>#DIV/0!</v>
      </c>
      <c r="Y2345" s="8" t="e">
        <f t="shared" si="1699"/>
        <v>#DIV/0!</v>
      </c>
      <c r="Z2345" s="8"/>
      <c r="AA2345" s="8"/>
      <c r="AD2345" s="9" t="e" cm="1">
        <f t="array" aca="1" ref="AD2345" ca="1">Tgost2009(C2345/100.0557)+273.15</f>
        <v>#NAME?</v>
      </c>
      <c r="AE2345" s="8" t="e">
        <f t="shared" ca="1" si="1701"/>
        <v>#NAME?</v>
      </c>
      <c r="AF2345" s="8" t="e">
        <f t="shared" ca="1" si="1702"/>
        <v>#NAME?</v>
      </c>
      <c r="AG2345" s="8" t="e" cm="1">
        <f t="array" aca="1" ref="AG2345" ca="1">AF2345-dECuCon4C(AE2345)</f>
        <v>#NAME?</v>
      </c>
      <c r="AH2345" s="8" t="e" cm="1">
        <f t="array" aca="1" ref="AH2345" ca="1">dECuCon4C(AE2345)</f>
        <v>#VALUE!</v>
      </c>
      <c r="AI2345" s="10" t="e">
        <f t="shared" ca="1" si="1700"/>
        <v>#DIV/0!</v>
      </c>
      <c r="AJ2345" s="11" t="e">
        <f t="shared" ca="1" si="1681"/>
        <v>#NAME?</v>
      </c>
      <c r="AK2345" s="8" t="e">
        <f t="shared" ca="1" si="1703"/>
        <v>#NAME?</v>
      </c>
      <c r="AN2345" s="8">
        <f t="shared" si="1683"/>
        <v>28016</v>
      </c>
      <c r="AO2345" s="19" cm="1">
        <f t="array" aca="1" ref="AO2345" ca="1">INDIRECT("V"&amp;($AN2345+10-$AQ$2)) - INDIRECT("V"&amp;($AN2345+10))</f>
        <v>0</v>
      </c>
      <c r="AP2345" s="19" cm="1">
        <f t="array" aca="1" ref="AP2345" ca="1">INDIRECT("W"&amp;($AN2345+10-$AQ$2)) - INDIRECT("W"&amp;($AN2345+10))</f>
        <v>0</v>
      </c>
      <c r="AQ2345" s="19" cm="1">
        <f t="array" aca="1" ref="AQ2345" ca="1">INDIRECT("X"&amp;($AN2345+10-$AQ$2)) - INDIRECT("X"&amp;($AN2345+10))</f>
        <v>0</v>
      </c>
      <c r="AR2345" s="19" cm="1">
        <f t="array" aca="1" ref="AR2345" ca="1">INDIRECT("Y"&amp;($AN2345+10-$AQ$2)) - INDIRECT("Y"&amp;($AN2345+10))</f>
        <v>0</v>
      </c>
      <c r="AS2345" s="8" cm="1">
        <f t="array" aca="1" ref="AS2345" ca="1">INDIRECT("AD"&amp;($AN2345+10-$AQ$2))</f>
        <v>0</v>
      </c>
      <c r="AU2345" s="12" t="e">
        <f t="shared" ca="1" si="1682"/>
        <v>#DIV/0!</v>
      </c>
      <c r="AV2345" s="8">
        <f t="shared" ca="1" si="1691"/>
        <v>-273.14999999999998</v>
      </c>
      <c r="AW2345" s="8">
        <f t="shared" ca="1" si="1692"/>
        <v>0.80400000000000005</v>
      </c>
      <c r="AX2345" s="8" cm="1">
        <f t="array" aca="1" ref="AX2345" ca="1">AW2345 - dECuCon4C(AV2345)</f>
        <v>0.80399591120300784</v>
      </c>
      <c r="AY2345" s="8" cm="1">
        <f t="array" aca="1" ref="AY2345" ca="1">dECuCon4C(AV2345)</f>
        <v>4.0887969922092398E-6</v>
      </c>
      <c r="AZ2345" s="8"/>
      <c r="BA2345" s="13" t="e">
        <f t="shared" ca="1" si="1693"/>
        <v>#DIV/0!</v>
      </c>
    </row>
    <row r="2346" spans="22:53" x14ac:dyDescent="0.25">
      <c r="V2346" s="8" t="e">
        <f t="shared" si="1696"/>
        <v>#DIV/0!</v>
      </c>
      <c r="W2346" s="8" t="e">
        <f t="shared" si="1697"/>
        <v>#DIV/0!</v>
      </c>
      <c r="X2346" s="8" t="e">
        <f t="shared" si="1698"/>
        <v>#DIV/0!</v>
      </c>
      <c r="Y2346" s="8" t="e">
        <f t="shared" si="1699"/>
        <v>#DIV/0!</v>
      </c>
      <c r="Z2346" s="8"/>
      <c r="AA2346" s="8"/>
      <c r="AD2346" s="9" t="e" cm="1">
        <f t="array" aca="1" ref="AD2346" ca="1">Tgost2009(C2346/100.0557)+273.15</f>
        <v>#NAME?</v>
      </c>
      <c r="AE2346" s="8" t="e">
        <f t="shared" ca="1" si="1701"/>
        <v>#NAME?</v>
      </c>
      <c r="AF2346" s="8" t="e">
        <f t="shared" ca="1" si="1702"/>
        <v>#NAME?</v>
      </c>
      <c r="AG2346" s="8" t="e" cm="1">
        <f t="array" aca="1" ref="AG2346" ca="1">AF2346-dECuCon4C(AE2346)</f>
        <v>#NAME?</v>
      </c>
      <c r="AH2346" s="8" t="e" cm="1">
        <f t="array" aca="1" ref="AH2346" ca="1">dECuCon4C(AE2346)</f>
        <v>#VALUE!</v>
      </c>
      <c r="AI2346" s="10" t="e">
        <f t="shared" ca="1" si="1700"/>
        <v>#DIV/0!</v>
      </c>
      <c r="AJ2346" s="11" t="e">
        <f t="shared" ca="1" si="1681"/>
        <v>#NAME?</v>
      </c>
      <c r="AK2346" s="8" t="e">
        <f t="shared" ca="1" si="1703"/>
        <v>#NAME?</v>
      </c>
      <c r="AN2346" s="8">
        <f t="shared" si="1683"/>
        <v>28028</v>
      </c>
      <c r="AO2346" s="19" cm="1">
        <f t="array" aca="1" ref="AO2346" ca="1">INDIRECT("V"&amp;($AN2346+10-$AQ$2)) - INDIRECT("V"&amp;($AN2346+10))</f>
        <v>0</v>
      </c>
      <c r="AP2346" s="19" cm="1">
        <f t="array" aca="1" ref="AP2346" ca="1">INDIRECT("W"&amp;($AN2346+10-$AQ$2)) - INDIRECT("W"&amp;($AN2346+10))</f>
        <v>0</v>
      </c>
      <c r="AQ2346" s="19" cm="1">
        <f t="array" aca="1" ref="AQ2346" ca="1">INDIRECT("X"&amp;($AN2346+10-$AQ$2)) - INDIRECT("X"&amp;($AN2346+10))</f>
        <v>0</v>
      </c>
      <c r="AR2346" s="19" cm="1">
        <f t="array" aca="1" ref="AR2346" ca="1">INDIRECT("Y"&amp;($AN2346+10-$AQ$2)) - INDIRECT("Y"&amp;($AN2346+10))</f>
        <v>0</v>
      </c>
      <c r="AS2346" s="8" cm="1">
        <f t="array" aca="1" ref="AS2346" ca="1">INDIRECT("AD"&amp;($AN2346+10-$AQ$2))</f>
        <v>0</v>
      </c>
      <c r="AU2346" s="12" t="e">
        <f t="shared" ca="1" si="1682"/>
        <v>#DIV/0!</v>
      </c>
      <c r="AV2346" s="8">
        <f t="shared" ca="1" si="1691"/>
        <v>-273.14999999999998</v>
      </c>
      <c r="AW2346" s="8">
        <f t="shared" ca="1" si="1692"/>
        <v>0.80400000000000005</v>
      </c>
      <c r="AX2346" s="8" cm="1">
        <f t="array" aca="1" ref="AX2346" ca="1">AW2346 - dECuCon4C(AV2346)</f>
        <v>0.80399591120300784</v>
      </c>
      <c r="AY2346" s="8" cm="1">
        <f t="array" aca="1" ref="AY2346" ca="1">dECuCon4C(AV2346)</f>
        <v>4.0887969922092398E-6</v>
      </c>
      <c r="AZ2346" s="8"/>
      <c r="BA2346" s="13" t="e">
        <f t="shared" ca="1" si="1693"/>
        <v>#DIV/0!</v>
      </c>
    </row>
    <row r="2347" spans="22:53" x14ac:dyDescent="0.25">
      <c r="V2347" s="8"/>
      <c r="W2347" s="8"/>
      <c r="X2347" s="8"/>
      <c r="Y2347" s="8"/>
      <c r="Z2347" s="8" t="e">
        <f t="shared" ref="Z2347:Z2350" si="1704">AVERAGE(L2347:M2347)</f>
        <v>#DIV/0!</v>
      </c>
      <c r="AA2347" s="8" t="e">
        <f t="shared" ref="AA2347:AA2350" si="1705">AVERAGE(N2347:O2347)</f>
        <v>#DIV/0!</v>
      </c>
      <c r="AD2347" s="9" t="e" cm="1">
        <f t="array" aca="1" ref="AD2347" ca="1">Tgost2009(C2347/100.0557)+273.15</f>
        <v>#NAME?</v>
      </c>
      <c r="AE2347" s="8" t="e">
        <f t="shared" ca="1" si="1701"/>
        <v>#NAME?</v>
      </c>
      <c r="AF2347" s="8" t="e">
        <f t="shared" ca="1" si="1702"/>
        <v>#NAME?</v>
      </c>
      <c r="AG2347" s="8" t="e" cm="1">
        <f t="array" aca="1" ref="AG2347" ca="1">AF2347-dECuCon4C(AE2347)</f>
        <v>#NAME?</v>
      </c>
      <c r="AH2347" s="8" t="e" cm="1">
        <f t="array" aca="1" ref="AH2347" ca="1">dECuCon4C(AE2347)</f>
        <v>#VALUE!</v>
      </c>
      <c r="AI2347" s="10"/>
      <c r="AJ2347" s="11" t="e">
        <f t="shared" ca="1" si="1681"/>
        <v>#NAME?</v>
      </c>
      <c r="AK2347" s="8" t="e">
        <f t="shared" ca="1" si="1703"/>
        <v>#NAME?</v>
      </c>
      <c r="AN2347" s="8">
        <f t="shared" si="1683"/>
        <v>28040</v>
      </c>
      <c r="AO2347" s="19" cm="1">
        <f t="array" aca="1" ref="AO2347" ca="1">INDIRECT("V"&amp;($AN2347+10-$AQ$2)) - INDIRECT("V"&amp;($AN2347+10))</f>
        <v>0</v>
      </c>
      <c r="AP2347" s="19" cm="1">
        <f t="array" aca="1" ref="AP2347" ca="1">INDIRECT("W"&amp;($AN2347+10-$AQ$2)) - INDIRECT("W"&amp;($AN2347+10))</f>
        <v>0</v>
      </c>
      <c r="AQ2347" s="19" cm="1">
        <f t="array" aca="1" ref="AQ2347" ca="1">INDIRECT("X"&amp;($AN2347+10-$AQ$2)) - INDIRECT("X"&amp;($AN2347+10))</f>
        <v>0</v>
      </c>
      <c r="AR2347" s="19" cm="1">
        <f t="array" aca="1" ref="AR2347" ca="1">INDIRECT("Y"&amp;($AN2347+10-$AQ$2)) - INDIRECT("Y"&amp;($AN2347+10))</f>
        <v>0</v>
      </c>
      <c r="AS2347" s="8" cm="1">
        <f t="array" aca="1" ref="AS2347" ca="1">INDIRECT("AD"&amp;($AN2347+10-$AQ$2))</f>
        <v>0</v>
      </c>
      <c r="AU2347" s="12" t="e">
        <f t="shared" ca="1" si="1682"/>
        <v>#DIV/0!</v>
      </c>
      <c r="AV2347" s="8">
        <f t="shared" ca="1" si="1691"/>
        <v>-273.14999999999998</v>
      </c>
      <c r="AW2347" s="8">
        <f t="shared" ca="1" si="1692"/>
        <v>0.80400000000000005</v>
      </c>
      <c r="AX2347" s="8" cm="1">
        <f t="array" aca="1" ref="AX2347" ca="1">AW2347 - dECuCon4C(AV2347)</f>
        <v>0.80399591120300784</v>
      </c>
      <c r="AY2347" s="8" cm="1">
        <f t="array" aca="1" ref="AY2347" ca="1">dECuCon4C(AV2347)</f>
        <v>4.0887969922092398E-6</v>
      </c>
      <c r="AZ2347" s="8"/>
      <c r="BA2347" s="13" t="e">
        <f t="shared" ca="1" si="1693"/>
        <v>#DIV/0!</v>
      </c>
    </row>
    <row r="2348" spans="22:53" x14ac:dyDescent="0.25">
      <c r="V2348" s="8"/>
      <c r="W2348" s="8"/>
      <c r="X2348" s="8"/>
      <c r="Y2348" s="8"/>
      <c r="Z2348" s="8" t="e">
        <f t="shared" si="1704"/>
        <v>#DIV/0!</v>
      </c>
      <c r="AA2348" s="8" t="e">
        <f t="shared" si="1705"/>
        <v>#DIV/0!</v>
      </c>
      <c r="AD2348" s="9" t="e" cm="1">
        <f t="array" aca="1" ref="AD2348" ca="1">Tgost2009(C2348/100.0557)+273.15</f>
        <v>#NAME?</v>
      </c>
      <c r="AE2348" s="8" t="e">
        <f t="shared" ca="1" si="1701"/>
        <v>#NAME?</v>
      </c>
      <c r="AF2348" s="8" t="e">
        <f t="shared" ca="1" si="1702"/>
        <v>#NAME?</v>
      </c>
      <c r="AG2348" s="8" t="e" cm="1">
        <f t="array" aca="1" ref="AG2348" ca="1">AF2348-dECuCon4C(AE2348)</f>
        <v>#NAME?</v>
      </c>
      <c r="AH2348" s="8" t="e" cm="1">
        <f t="array" aca="1" ref="AH2348" ca="1">dECuCon4C(AE2348)</f>
        <v>#VALUE!</v>
      </c>
      <c r="AI2348" s="10"/>
      <c r="AJ2348" s="11" t="e">
        <f t="shared" ca="1" si="1681"/>
        <v>#NAME?</v>
      </c>
      <c r="AK2348" s="8" t="e">
        <f t="shared" ca="1" si="1703"/>
        <v>#NAME?</v>
      </c>
      <c r="AN2348" s="8">
        <f t="shared" si="1683"/>
        <v>28052</v>
      </c>
      <c r="AO2348" s="19" cm="1">
        <f t="array" aca="1" ref="AO2348" ca="1">INDIRECT("V"&amp;($AN2348+10-$AQ$2)) - INDIRECT("V"&amp;($AN2348+10))</f>
        <v>0</v>
      </c>
      <c r="AP2348" s="19" cm="1">
        <f t="array" aca="1" ref="AP2348" ca="1">INDIRECT("W"&amp;($AN2348+10-$AQ$2)) - INDIRECT("W"&amp;($AN2348+10))</f>
        <v>0</v>
      </c>
      <c r="AQ2348" s="19" cm="1">
        <f t="array" aca="1" ref="AQ2348" ca="1">INDIRECT("X"&amp;($AN2348+10-$AQ$2)) - INDIRECT("X"&amp;($AN2348+10))</f>
        <v>0</v>
      </c>
      <c r="AR2348" s="19" cm="1">
        <f t="array" aca="1" ref="AR2348" ca="1">INDIRECT("Y"&amp;($AN2348+10-$AQ$2)) - INDIRECT("Y"&amp;($AN2348+10))</f>
        <v>0</v>
      </c>
      <c r="AS2348" s="8" cm="1">
        <f t="array" aca="1" ref="AS2348" ca="1">INDIRECT("AD"&amp;($AN2348+10-$AQ$2))</f>
        <v>0</v>
      </c>
      <c r="AU2348" s="12" t="e">
        <f t="shared" ca="1" si="1682"/>
        <v>#DIV/0!</v>
      </c>
      <c r="AV2348" s="8">
        <f t="shared" ca="1" si="1691"/>
        <v>-273.14999999999998</v>
      </c>
      <c r="AW2348" s="8">
        <f t="shared" ca="1" si="1692"/>
        <v>0.80400000000000005</v>
      </c>
      <c r="AX2348" s="8" cm="1">
        <f t="array" aca="1" ref="AX2348" ca="1">AW2348 - dECuCon4C(AV2348)</f>
        <v>0.80399591120300784</v>
      </c>
      <c r="AY2348" s="8" cm="1">
        <f t="array" aca="1" ref="AY2348" ca="1">dECuCon4C(AV2348)</f>
        <v>4.0887969922092398E-6</v>
      </c>
      <c r="AZ2348" s="8"/>
      <c r="BA2348" s="13" t="e">
        <f t="shared" ca="1" si="1693"/>
        <v>#DIV/0!</v>
      </c>
    </row>
    <row r="2349" spans="22:53" x14ac:dyDescent="0.25">
      <c r="V2349" s="8"/>
      <c r="W2349" s="8"/>
      <c r="X2349" s="8"/>
      <c r="Y2349" s="8"/>
      <c r="Z2349" s="8" t="e">
        <f t="shared" si="1704"/>
        <v>#DIV/0!</v>
      </c>
      <c r="AA2349" s="8" t="e">
        <f t="shared" si="1705"/>
        <v>#DIV/0!</v>
      </c>
      <c r="AD2349" s="9" t="e" cm="1">
        <f t="array" aca="1" ref="AD2349" ca="1">Tgost2009(C2349/100.0557)+273.15</f>
        <v>#NAME?</v>
      </c>
      <c r="AE2349" s="8" t="e">
        <f t="shared" ca="1" si="1701"/>
        <v>#NAME?</v>
      </c>
      <c r="AF2349" s="8" t="e">
        <f t="shared" ca="1" si="1702"/>
        <v>#NAME?</v>
      </c>
      <c r="AG2349" s="8" t="e" cm="1">
        <f t="array" aca="1" ref="AG2349" ca="1">AF2349-dECuCon4C(AE2349)</f>
        <v>#NAME?</v>
      </c>
      <c r="AH2349" s="8" t="e" cm="1">
        <f t="array" aca="1" ref="AH2349" ca="1">dECuCon4C(AE2349)</f>
        <v>#VALUE!</v>
      </c>
      <c r="AI2349" s="10"/>
      <c r="AJ2349" s="11" t="e">
        <f t="shared" ca="1" si="1681"/>
        <v>#NAME?</v>
      </c>
      <c r="AK2349" s="8" t="e">
        <f t="shared" ca="1" si="1703"/>
        <v>#NAME?</v>
      </c>
      <c r="AN2349" s="8">
        <f t="shared" si="1683"/>
        <v>28064</v>
      </c>
      <c r="AO2349" s="19" cm="1">
        <f t="array" aca="1" ref="AO2349" ca="1">INDIRECT("V"&amp;($AN2349+10-$AQ$2)) - INDIRECT("V"&amp;($AN2349+10))</f>
        <v>0</v>
      </c>
      <c r="AP2349" s="19" cm="1">
        <f t="array" aca="1" ref="AP2349" ca="1">INDIRECT("W"&amp;($AN2349+10-$AQ$2)) - INDIRECT("W"&amp;($AN2349+10))</f>
        <v>0</v>
      </c>
      <c r="AQ2349" s="19" cm="1">
        <f t="array" aca="1" ref="AQ2349" ca="1">INDIRECT("X"&amp;($AN2349+10-$AQ$2)) - INDIRECT("X"&amp;($AN2349+10))</f>
        <v>0</v>
      </c>
      <c r="AR2349" s="19" cm="1">
        <f t="array" aca="1" ref="AR2349" ca="1">INDIRECT("Y"&amp;($AN2349+10-$AQ$2)) - INDIRECT("Y"&amp;($AN2349+10))</f>
        <v>0</v>
      </c>
      <c r="AS2349" s="8" cm="1">
        <f t="array" aca="1" ref="AS2349" ca="1">INDIRECT("AD"&amp;($AN2349+10-$AQ$2))</f>
        <v>0</v>
      </c>
      <c r="AU2349" s="12" t="e">
        <f t="shared" ca="1" si="1682"/>
        <v>#DIV/0!</v>
      </c>
      <c r="AV2349" s="8">
        <f t="shared" ca="1" si="1691"/>
        <v>-273.14999999999998</v>
      </c>
      <c r="AW2349" s="8">
        <f t="shared" ca="1" si="1692"/>
        <v>0.80400000000000005</v>
      </c>
      <c r="AX2349" s="8" cm="1">
        <f t="array" aca="1" ref="AX2349" ca="1">AW2349 - dECuCon4C(AV2349)</f>
        <v>0.80399591120300784</v>
      </c>
      <c r="AY2349" s="8" cm="1">
        <f t="array" aca="1" ref="AY2349" ca="1">dECuCon4C(AV2349)</f>
        <v>4.0887969922092398E-6</v>
      </c>
      <c r="AZ2349" s="8"/>
      <c r="BA2349" s="13" t="e">
        <f t="shared" ca="1" si="1693"/>
        <v>#DIV/0!</v>
      </c>
    </row>
    <row r="2350" spans="22:53" x14ac:dyDescent="0.25">
      <c r="V2350" s="8"/>
      <c r="W2350" s="8"/>
      <c r="X2350" s="8"/>
      <c r="Y2350" s="8"/>
      <c r="Z2350" s="8" t="e">
        <f t="shared" si="1704"/>
        <v>#DIV/0!</v>
      </c>
      <c r="AA2350" s="8" t="e">
        <f t="shared" si="1705"/>
        <v>#DIV/0!</v>
      </c>
      <c r="AD2350" s="9" t="e" cm="1">
        <f t="array" aca="1" ref="AD2350" ca="1">Tgost2009(C2350/100.0557)+273.15</f>
        <v>#NAME?</v>
      </c>
      <c r="AE2350" s="8" t="e">
        <f t="shared" ca="1" si="1701"/>
        <v>#NAME?</v>
      </c>
      <c r="AF2350" s="8" t="e">
        <f t="shared" ca="1" si="1702"/>
        <v>#NAME?</v>
      </c>
      <c r="AG2350" s="8" t="e" cm="1">
        <f t="array" aca="1" ref="AG2350" ca="1">AF2350-dECuCon4C(AE2350)</f>
        <v>#NAME?</v>
      </c>
      <c r="AH2350" s="8" t="e" cm="1">
        <f t="array" aca="1" ref="AH2350" ca="1">dECuCon4C(AE2350)</f>
        <v>#VALUE!</v>
      </c>
      <c r="AI2350" s="10"/>
      <c r="AJ2350" s="11" t="e">
        <f t="shared" ca="1" si="1681"/>
        <v>#NAME?</v>
      </c>
      <c r="AK2350" s="8" t="e">
        <f t="shared" ca="1" si="1703"/>
        <v>#NAME?</v>
      </c>
      <c r="AN2350" s="8">
        <f t="shared" si="1683"/>
        <v>28076</v>
      </c>
      <c r="AO2350" s="19" cm="1">
        <f t="array" aca="1" ref="AO2350" ca="1">INDIRECT("V"&amp;($AN2350+10-$AQ$2)) - INDIRECT("V"&amp;($AN2350+10))</f>
        <v>0</v>
      </c>
      <c r="AP2350" s="19" cm="1">
        <f t="array" aca="1" ref="AP2350" ca="1">INDIRECT("W"&amp;($AN2350+10-$AQ$2)) - INDIRECT("W"&amp;($AN2350+10))</f>
        <v>0</v>
      </c>
      <c r="AQ2350" s="19" cm="1">
        <f t="array" aca="1" ref="AQ2350" ca="1">INDIRECT("X"&amp;($AN2350+10-$AQ$2)) - INDIRECT("X"&amp;($AN2350+10))</f>
        <v>0</v>
      </c>
      <c r="AR2350" s="19" cm="1">
        <f t="array" aca="1" ref="AR2350" ca="1">INDIRECT("Y"&amp;($AN2350+10-$AQ$2)) - INDIRECT("Y"&amp;($AN2350+10))</f>
        <v>0</v>
      </c>
      <c r="AS2350" s="8" cm="1">
        <f t="array" aca="1" ref="AS2350" ca="1">INDIRECT("AD"&amp;($AN2350+10-$AQ$2))</f>
        <v>0</v>
      </c>
      <c r="AU2350" s="12" t="e">
        <f t="shared" ca="1" si="1682"/>
        <v>#DIV/0!</v>
      </c>
      <c r="AV2350" s="8">
        <f t="shared" ca="1" si="1691"/>
        <v>-273.14999999999998</v>
      </c>
      <c r="AW2350" s="8">
        <f t="shared" ca="1" si="1692"/>
        <v>0.80400000000000005</v>
      </c>
      <c r="AX2350" s="8" cm="1">
        <f t="array" aca="1" ref="AX2350" ca="1">AW2350 - dECuCon4C(AV2350)</f>
        <v>0.80399591120300784</v>
      </c>
      <c r="AY2350" s="8" cm="1">
        <f t="array" aca="1" ref="AY2350" ca="1">dECuCon4C(AV2350)</f>
        <v>4.0887969922092398E-6</v>
      </c>
      <c r="AZ2350" s="8"/>
      <c r="BA2350" s="13" t="e">
        <f t="shared" ca="1" si="1693"/>
        <v>#DIV/0!</v>
      </c>
    </row>
    <row r="2351" spans="22:53" x14ac:dyDescent="0.25">
      <c r="V2351" s="8" t="e">
        <f t="shared" ref="V2351:V2358" si="1706">AVERAGE(D2351:E2351)</f>
        <v>#DIV/0!</v>
      </c>
      <c r="W2351" s="8" t="e">
        <f t="shared" ref="W2351:W2358" si="1707">AVERAGE(F2351:G2351)</f>
        <v>#DIV/0!</v>
      </c>
      <c r="X2351" s="8" t="e">
        <f t="shared" ref="X2351:X2358" si="1708">AVERAGE(H2351:I2351)</f>
        <v>#DIV/0!</v>
      </c>
      <c r="Y2351" s="8" t="e">
        <f t="shared" ref="Y2351:Y2358" si="1709">AVERAGE(J2351:K2351)</f>
        <v>#DIV/0!</v>
      </c>
      <c r="Z2351" s="8"/>
      <c r="AA2351" s="8"/>
      <c r="AD2351" s="9" t="e" cm="1">
        <f t="array" aca="1" ref="AD2351" ca="1">Tgost2009(C2351/100.0557)+273.15</f>
        <v>#NAME?</v>
      </c>
      <c r="AE2351" s="8" t="e">
        <f t="shared" ca="1" si="1701"/>
        <v>#NAME?</v>
      </c>
      <c r="AF2351" s="8" t="e">
        <f t="shared" ca="1" si="1702"/>
        <v>#NAME?</v>
      </c>
      <c r="AG2351" s="8" t="e" cm="1">
        <f t="array" aca="1" ref="AG2351" ca="1">AF2351-dECuCon4C(AE2351)</f>
        <v>#NAME?</v>
      </c>
      <c r="AH2351" s="8" t="e" cm="1">
        <f t="array" aca="1" ref="AH2351" ca="1">dECuCon4C(AE2351)</f>
        <v>#VALUE!</v>
      </c>
      <c r="AI2351" s="10" t="e">
        <f t="shared" ref="AI2351:AI2358" ca="1" si="1710">(W2351-V2351)/(AF2351-AG2351)*10^(6)</f>
        <v>#DIV/0!</v>
      </c>
      <c r="AJ2351" s="11" t="e">
        <f t="shared" ca="1" si="1681"/>
        <v>#NAME?</v>
      </c>
      <c r="AK2351" s="8" t="e">
        <f t="shared" ca="1" si="1703"/>
        <v>#NAME?</v>
      </c>
      <c r="AN2351" s="8">
        <f t="shared" si="1683"/>
        <v>28088</v>
      </c>
      <c r="AO2351" s="19" cm="1">
        <f t="array" aca="1" ref="AO2351" ca="1">INDIRECT("V"&amp;($AN2351+10-$AQ$2)) - INDIRECT("V"&amp;($AN2351+10))</f>
        <v>0</v>
      </c>
      <c r="AP2351" s="19" cm="1">
        <f t="array" aca="1" ref="AP2351" ca="1">INDIRECT("W"&amp;($AN2351+10-$AQ$2)) - INDIRECT("W"&amp;($AN2351+10))</f>
        <v>0</v>
      </c>
      <c r="AQ2351" s="19" cm="1">
        <f t="array" aca="1" ref="AQ2351" ca="1">INDIRECT("X"&amp;($AN2351+10-$AQ$2)) - INDIRECT("X"&amp;($AN2351+10))</f>
        <v>0</v>
      </c>
      <c r="AR2351" s="19" cm="1">
        <f t="array" aca="1" ref="AR2351" ca="1">INDIRECT("Y"&amp;($AN2351+10-$AQ$2)) - INDIRECT("Y"&amp;($AN2351+10))</f>
        <v>0</v>
      </c>
      <c r="AS2351" s="8" cm="1">
        <f t="array" aca="1" ref="AS2351" ca="1">INDIRECT("AD"&amp;($AN2351+10-$AQ$2))</f>
        <v>0</v>
      </c>
      <c r="AU2351" s="12" t="e">
        <f t="shared" ca="1" si="1682"/>
        <v>#DIV/0!</v>
      </c>
      <c r="AV2351" s="8">
        <f t="shared" ca="1" si="1691"/>
        <v>-273.14999999999998</v>
      </c>
      <c r="AW2351" s="8">
        <f t="shared" ca="1" si="1692"/>
        <v>0.80400000000000005</v>
      </c>
      <c r="AX2351" s="8" cm="1">
        <f t="array" aca="1" ref="AX2351" ca="1">AW2351 - dECuCon4C(AV2351)</f>
        <v>0.80399591120300784</v>
      </c>
      <c r="AY2351" s="8" cm="1">
        <f t="array" aca="1" ref="AY2351" ca="1">dECuCon4C(AV2351)</f>
        <v>4.0887969922092398E-6</v>
      </c>
      <c r="AZ2351" s="8"/>
      <c r="BA2351" s="13" t="e">
        <f t="shared" ca="1" si="1693"/>
        <v>#DIV/0!</v>
      </c>
    </row>
    <row r="2352" spans="22:53" x14ac:dyDescent="0.25">
      <c r="V2352" s="8" t="e">
        <f t="shared" si="1706"/>
        <v>#DIV/0!</v>
      </c>
      <c r="W2352" s="8" t="e">
        <f t="shared" si="1707"/>
        <v>#DIV/0!</v>
      </c>
      <c r="X2352" s="8" t="e">
        <f t="shared" si="1708"/>
        <v>#DIV/0!</v>
      </c>
      <c r="Y2352" s="8" t="e">
        <f t="shared" si="1709"/>
        <v>#DIV/0!</v>
      </c>
      <c r="Z2352" s="8"/>
      <c r="AA2352" s="8"/>
      <c r="AD2352" s="9" t="e" cm="1">
        <f t="array" aca="1" ref="AD2352" ca="1">Tgost2009(C2352/100.0557)+273.15</f>
        <v>#NAME?</v>
      </c>
      <c r="AE2352" s="8" t="e">
        <f t="shared" ca="1" si="1701"/>
        <v>#NAME?</v>
      </c>
      <c r="AF2352" s="8" t="e">
        <f t="shared" ca="1" si="1702"/>
        <v>#NAME?</v>
      </c>
      <c r="AG2352" s="8" t="e" cm="1">
        <f t="array" aca="1" ref="AG2352" ca="1">AF2352-dECuCon4C(AE2352)</f>
        <v>#NAME?</v>
      </c>
      <c r="AH2352" s="8" t="e" cm="1">
        <f t="array" aca="1" ref="AH2352" ca="1">dECuCon4C(AE2352)</f>
        <v>#VALUE!</v>
      </c>
      <c r="AI2352" s="10" t="e">
        <f t="shared" ca="1" si="1710"/>
        <v>#DIV/0!</v>
      </c>
      <c r="AJ2352" s="11" t="e">
        <f t="shared" ca="1" si="1681"/>
        <v>#NAME?</v>
      </c>
      <c r="AK2352" s="8" t="e">
        <f t="shared" ca="1" si="1703"/>
        <v>#NAME?</v>
      </c>
      <c r="AN2352" s="8">
        <f t="shared" si="1683"/>
        <v>28100</v>
      </c>
      <c r="AO2352" s="19" cm="1">
        <f t="array" aca="1" ref="AO2352" ca="1">INDIRECT("V"&amp;($AN2352+10-$AQ$2)) - INDIRECT("V"&amp;($AN2352+10))</f>
        <v>0</v>
      </c>
      <c r="AP2352" s="19" cm="1">
        <f t="array" aca="1" ref="AP2352" ca="1">INDIRECT("W"&amp;($AN2352+10-$AQ$2)) - INDIRECT("W"&amp;($AN2352+10))</f>
        <v>0</v>
      </c>
      <c r="AQ2352" s="19" cm="1">
        <f t="array" aca="1" ref="AQ2352" ca="1">INDIRECT("X"&amp;($AN2352+10-$AQ$2)) - INDIRECT("X"&amp;($AN2352+10))</f>
        <v>0</v>
      </c>
      <c r="AR2352" s="19" cm="1">
        <f t="array" aca="1" ref="AR2352" ca="1">INDIRECT("Y"&amp;($AN2352+10-$AQ$2)) - INDIRECT("Y"&amp;($AN2352+10))</f>
        <v>0</v>
      </c>
      <c r="AS2352" s="8" cm="1">
        <f t="array" aca="1" ref="AS2352" ca="1">INDIRECT("AD"&amp;($AN2352+10-$AQ$2))</f>
        <v>0</v>
      </c>
      <c r="AU2352" s="12" t="e">
        <f t="shared" ca="1" si="1682"/>
        <v>#DIV/0!</v>
      </c>
      <c r="AV2352" s="8">
        <f t="shared" ca="1" si="1691"/>
        <v>-273.14999999999998</v>
      </c>
      <c r="AW2352" s="8">
        <f t="shared" ca="1" si="1692"/>
        <v>0.80400000000000005</v>
      </c>
      <c r="AX2352" s="8" cm="1">
        <f t="array" aca="1" ref="AX2352" ca="1">AW2352 - dECuCon4C(AV2352)</f>
        <v>0.80399591120300784</v>
      </c>
      <c r="AY2352" s="8" cm="1">
        <f t="array" aca="1" ref="AY2352" ca="1">dECuCon4C(AV2352)</f>
        <v>4.0887969922092398E-6</v>
      </c>
      <c r="AZ2352" s="8"/>
      <c r="BA2352" s="13" t="e">
        <f t="shared" ca="1" si="1693"/>
        <v>#DIV/0!</v>
      </c>
    </row>
    <row r="2353" spans="22:53" x14ac:dyDescent="0.25">
      <c r="V2353" s="8" t="e">
        <f t="shared" si="1706"/>
        <v>#DIV/0!</v>
      </c>
      <c r="W2353" s="8" t="e">
        <f t="shared" si="1707"/>
        <v>#DIV/0!</v>
      </c>
      <c r="X2353" s="8" t="e">
        <f t="shared" si="1708"/>
        <v>#DIV/0!</v>
      </c>
      <c r="Y2353" s="8" t="e">
        <f t="shared" si="1709"/>
        <v>#DIV/0!</v>
      </c>
      <c r="Z2353" s="8"/>
      <c r="AA2353" s="8"/>
      <c r="AD2353" s="9" t="e" cm="1">
        <f t="array" aca="1" ref="AD2353" ca="1">Tgost2009(C2353/100.0557)+273.15</f>
        <v>#NAME?</v>
      </c>
      <c r="AE2353" s="8" t="e">
        <f t="shared" ca="1" si="1701"/>
        <v>#NAME?</v>
      </c>
      <c r="AF2353" s="8" t="e">
        <f t="shared" ca="1" si="1702"/>
        <v>#NAME?</v>
      </c>
      <c r="AG2353" s="8" t="e" cm="1">
        <f t="array" aca="1" ref="AG2353" ca="1">AF2353-dECuCon4C(AE2353)</f>
        <v>#NAME?</v>
      </c>
      <c r="AH2353" s="8" t="e" cm="1">
        <f t="array" aca="1" ref="AH2353" ca="1">dECuCon4C(AE2353)</f>
        <v>#VALUE!</v>
      </c>
      <c r="AI2353" s="10" t="e">
        <f t="shared" ca="1" si="1710"/>
        <v>#DIV/0!</v>
      </c>
      <c r="AJ2353" s="11" t="e">
        <f t="shared" ca="1" si="1681"/>
        <v>#NAME?</v>
      </c>
      <c r="AK2353" s="8" t="e">
        <f t="shared" ca="1" si="1703"/>
        <v>#NAME?</v>
      </c>
      <c r="AN2353" s="8">
        <f t="shared" si="1683"/>
        <v>28112</v>
      </c>
      <c r="AO2353" s="19" cm="1">
        <f t="array" aca="1" ref="AO2353" ca="1">INDIRECT("V"&amp;($AN2353+10-$AQ$2)) - INDIRECT("V"&amp;($AN2353+10))</f>
        <v>0</v>
      </c>
      <c r="AP2353" s="19" cm="1">
        <f t="array" aca="1" ref="AP2353" ca="1">INDIRECT("W"&amp;($AN2353+10-$AQ$2)) - INDIRECT("W"&amp;($AN2353+10))</f>
        <v>0</v>
      </c>
      <c r="AQ2353" s="19" cm="1">
        <f t="array" aca="1" ref="AQ2353" ca="1">INDIRECT("X"&amp;($AN2353+10-$AQ$2)) - INDIRECT("X"&amp;($AN2353+10))</f>
        <v>0</v>
      </c>
      <c r="AR2353" s="19" cm="1">
        <f t="array" aca="1" ref="AR2353" ca="1">INDIRECT("Y"&amp;($AN2353+10-$AQ$2)) - INDIRECT("Y"&amp;($AN2353+10))</f>
        <v>0</v>
      </c>
      <c r="AS2353" s="8" cm="1">
        <f t="array" aca="1" ref="AS2353" ca="1">INDIRECT("AD"&amp;($AN2353+10-$AQ$2))</f>
        <v>0</v>
      </c>
      <c r="AU2353" s="12" t="e">
        <f t="shared" ca="1" si="1682"/>
        <v>#DIV/0!</v>
      </c>
      <c r="AV2353" s="8">
        <f t="shared" ca="1" si="1691"/>
        <v>-273.14999999999998</v>
      </c>
      <c r="AW2353" s="8">
        <f t="shared" ca="1" si="1692"/>
        <v>0.80400000000000005</v>
      </c>
      <c r="AX2353" s="8" cm="1">
        <f t="array" aca="1" ref="AX2353" ca="1">AW2353 - dECuCon4C(AV2353)</f>
        <v>0.80399591120300784</v>
      </c>
      <c r="AY2353" s="8" cm="1">
        <f t="array" aca="1" ref="AY2353" ca="1">dECuCon4C(AV2353)</f>
        <v>4.0887969922092398E-6</v>
      </c>
      <c r="AZ2353" s="8"/>
      <c r="BA2353" s="13" t="e">
        <f t="shared" ca="1" si="1693"/>
        <v>#DIV/0!</v>
      </c>
    </row>
    <row r="2354" spans="22:53" x14ac:dyDescent="0.25">
      <c r="V2354" s="8" t="e">
        <f t="shared" si="1706"/>
        <v>#DIV/0!</v>
      </c>
      <c r="W2354" s="8" t="e">
        <f t="shared" si="1707"/>
        <v>#DIV/0!</v>
      </c>
      <c r="X2354" s="8" t="e">
        <f t="shared" si="1708"/>
        <v>#DIV/0!</v>
      </c>
      <c r="Y2354" s="8" t="e">
        <f t="shared" si="1709"/>
        <v>#DIV/0!</v>
      </c>
      <c r="Z2354" s="8"/>
      <c r="AA2354" s="8"/>
      <c r="AD2354" s="9" t="e" cm="1">
        <f t="array" aca="1" ref="AD2354" ca="1">Tgost2009(C2354/100.0557)+273.15</f>
        <v>#NAME?</v>
      </c>
      <c r="AE2354" s="8" t="e">
        <f t="shared" ca="1" si="1701"/>
        <v>#NAME?</v>
      </c>
      <c r="AF2354" s="8" t="e">
        <f t="shared" ca="1" si="1702"/>
        <v>#NAME?</v>
      </c>
      <c r="AG2354" s="8" t="e" cm="1">
        <f t="array" aca="1" ref="AG2354" ca="1">AF2354-dECuCon4C(AE2354)</f>
        <v>#NAME?</v>
      </c>
      <c r="AH2354" s="8" t="e" cm="1">
        <f t="array" aca="1" ref="AH2354" ca="1">dECuCon4C(AE2354)</f>
        <v>#VALUE!</v>
      </c>
      <c r="AI2354" s="10" t="e">
        <f t="shared" ca="1" si="1710"/>
        <v>#DIV/0!</v>
      </c>
      <c r="AJ2354" s="11" t="e">
        <f t="shared" ca="1" si="1681"/>
        <v>#NAME?</v>
      </c>
      <c r="AK2354" s="8" t="e">
        <f t="shared" ca="1" si="1703"/>
        <v>#NAME?</v>
      </c>
      <c r="AN2354" s="8">
        <f t="shared" si="1683"/>
        <v>28124</v>
      </c>
      <c r="AO2354" s="19" cm="1">
        <f t="array" aca="1" ref="AO2354" ca="1">INDIRECT("V"&amp;($AN2354+10-$AQ$2)) - INDIRECT("V"&amp;($AN2354+10))</f>
        <v>0</v>
      </c>
      <c r="AP2354" s="19" cm="1">
        <f t="array" aca="1" ref="AP2354" ca="1">INDIRECT("W"&amp;($AN2354+10-$AQ$2)) - INDIRECT("W"&amp;($AN2354+10))</f>
        <v>0</v>
      </c>
      <c r="AQ2354" s="19" cm="1">
        <f t="array" aca="1" ref="AQ2354" ca="1">INDIRECT("X"&amp;($AN2354+10-$AQ$2)) - INDIRECT("X"&amp;($AN2354+10))</f>
        <v>0</v>
      </c>
      <c r="AR2354" s="19" cm="1">
        <f t="array" aca="1" ref="AR2354" ca="1">INDIRECT("Y"&amp;($AN2354+10-$AQ$2)) - INDIRECT("Y"&amp;($AN2354+10))</f>
        <v>0</v>
      </c>
      <c r="AS2354" s="8" cm="1">
        <f t="array" aca="1" ref="AS2354" ca="1">INDIRECT("AD"&amp;($AN2354+10-$AQ$2))</f>
        <v>0</v>
      </c>
      <c r="AU2354" s="12" t="e">
        <f t="shared" ca="1" si="1682"/>
        <v>#DIV/0!</v>
      </c>
      <c r="AV2354" s="8">
        <f t="shared" ca="1" si="1691"/>
        <v>-273.14999999999998</v>
      </c>
      <c r="AW2354" s="8">
        <f t="shared" ca="1" si="1692"/>
        <v>0.80400000000000005</v>
      </c>
      <c r="AX2354" s="8" cm="1">
        <f t="array" aca="1" ref="AX2354" ca="1">AW2354 - dECuCon4C(AV2354)</f>
        <v>0.80399591120300784</v>
      </c>
      <c r="AY2354" s="8" cm="1">
        <f t="array" aca="1" ref="AY2354" ca="1">dECuCon4C(AV2354)</f>
        <v>4.0887969922092398E-6</v>
      </c>
      <c r="AZ2354" s="8"/>
      <c r="BA2354" s="13" t="e">
        <f t="shared" ca="1" si="1693"/>
        <v>#DIV/0!</v>
      </c>
    </row>
    <row r="2355" spans="22:53" x14ac:dyDescent="0.25">
      <c r="V2355" s="8" t="e">
        <f t="shared" si="1706"/>
        <v>#DIV/0!</v>
      </c>
      <c r="W2355" s="8" t="e">
        <f t="shared" si="1707"/>
        <v>#DIV/0!</v>
      </c>
      <c r="X2355" s="8" t="e">
        <f t="shared" si="1708"/>
        <v>#DIV/0!</v>
      </c>
      <c r="Y2355" s="8" t="e">
        <f t="shared" si="1709"/>
        <v>#DIV/0!</v>
      </c>
      <c r="Z2355" s="8"/>
      <c r="AA2355" s="8"/>
      <c r="AD2355" s="9" t="e" cm="1">
        <f t="array" aca="1" ref="AD2355" ca="1">Tgost2009(C2355/100.0557)+273.15</f>
        <v>#NAME?</v>
      </c>
      <c r="AE2355" s="8" t="e">
        <f t="shared" ca="1" si="1701"/>
        <v>#NAME?</v>
      </c>
      <c r="AF2355" s="8" t="e">
        <f t="shared" ca="1" si="1702"/>
        <v>#NAME?</v>
      </c>
      <c r="AG2355" s="8" t="e" cm="1">
        <f t="array" aca="1" ref="AG2355" ca="1">AF2355-dECuCon4C(AE2355)</f>
        <v>#NAME?</v>
      </c>
      <c r="AH2355" s="8" t="e" cm="1">
        <f t="array" aca="1" ref="AH2355" ca="1">dECuCon4C(AE2355)</f>
        <v>#VALUE!</v>
      </c>
      <c r="AI2355" s="10" t="e">
        <f t="shared" ca="1" si="1710"/>
        <v>#DIV/0!</v>
      </c>
      <c r="AJ2355" s="11" t="e">
        <f t="shared" ca="1" si="1681"/>
        <v>#NAME?</v>
      </c>
      <c r="AK2355" s="8" t="e">
        <f t="shared" ca="1" si="1703"/>
        <v>#NAME?</v>
      </c>
      <c r="AN2355" s="8">
        <f t="shared" si="1683"/>
        <v>28136</v>
      </c>
      <c r="AO2355" s="19" cm="1">
        <f t="array" aca="1" ref="AO2355" ca="1">INDIRECT("V"&amp;($AN2355+10-$AQ$2)) - INDIRECT("V"&amp;($AN2355+10))</f>
        <v>0</v>
      </c>
      <c r="AP2355" s="19" cm="1">
        <f t="array" aca="1" ref="AP2355" ca="1">INDIRECT("W"&amp;($AN2355+10-$AQ$2)) - INDIRECT("W"&amp;($AN2355+10))</f>
        <v>0</v>
      </c>
      <c r="AQ2355" s="19" cm="1">
        <f t="array" aca="1" ref="AQ2355" ca="1">INDIRECT("X"&amp;($AN2355+10-$AQ$2)) - INDIRECT("X"&amp;($AN2355+10))</f>
        <v>0</v>
      </c>
      <c r="AR2355" s="19" cm="1">
        <f t="array" aca="1" ref="AR2355" ca="1">INDIRECT("Y"&amp;($AN2355+10-$AQ$2)) - INDIRECT("Y"&amp;($AN2355+10))</f>
        <v>0</v>
      </c>
      <c r="AS2355" s="8" cm="1">
        <f t="array" aca="1" ref="AS2355" ca="1">INDIRECT("AD"&amp;($AN2355+10-$AQ$2))</f>
        <v>0</v>
      </c>
      <c r="AU2355" s="12" t="e">
        <f t="shared" ca="1" si="1682"/>
        <v>#DIV/0!</v>
      </c>
      <c r="AV2355" s="8">
        <f t="shared" ca="1" si="1691"/>
        <v>-273.14999999999998</v>
      </c>
      <c r="AW2355" s="8">
        <f t="shared" ca="1" si="1692"/>
        <v>0.80400000000000005</v>
      </c>
      <c r="AX2355" s="8" cm="1">
        <f t="array" aca="1" ref="AX2355" ca="1">AW2355 - dECuCon4C(AV2355)</f>
        <v>0.80399591120300784</v>
      </c>
      <c r="AY2355" s="8" cm="1">
        <f t="array" aca="1" ref="AY2355" ca="1">dECuCon4C(AV2355)</f>
        <v>4.0887969922092398E-6</v>
      </c>
      <c r="AZ2355" s="8"/>
      <c r="BA2355" s="13" t="e">
        <f t="shared" ca="1" si="1693"/>
        <v>#DIV/0!</v>
      </c>
    </row>
    <row r="2356" spans="22:53" x14ac:dyDescent="0.25">
      <c r="V2356" s="8" t="e">
        <f t="shared" si="1706"/>
        <v>#DIV/0!</v>
      </c>
      <c r="W2356" s="8" t="e">
        <f t="shared" si="1707"/>
        <v>#DIV/0!</v>
      </c>
      <c r="X2356" s="8" t="e">
        <f t="shared" si="1708"/>
        <v>#DIV/0!</v>
      </c>
      <c r="Y2356" s="8" t="e">
        <f t="shared" si="1709"/>
        <v>#DIV/0!</v>
      </c>
      <c r="Z2356" s="8"/>
      <c r="AA2356" s="8"/>
      <c r="AD2356" s="9" t="e" cm="1">
        <f t="array" aca="1" ref="AD2356" ca="1">Tgost2009(C2356/100.0557)+273.15</f>
        <v>#NAME?</v>
      </c>
      <c r="AE2356" s="8" t="e">
        <f t="shared" ca="1" si="1701"/>
        <v>#NAME?</v>
      </c>
      <c r="AF2356" s="8" t="e">
        <f t="shared" ca="1" si="1702"/>
        <v>#NAME?</v>
      </c>
      <c r="AG2356" s="8" t="e" cm="1">
        <f t="array" aca="1" ref="AG2356" ca="1">AF2356-dECuCon4C(AE2356)</f>
        <v>#NAME?</v>
      </c>
      <c r="AH2356" s="8" t="e" cm="1">
        <f t="array" aca="1" ref="AH2356" ca="1">dECuCon4C(AE2356)</f>
        <v>#VALUE!</v>
      </c>
      <c r="AI2356" s="10" t="e">
        <f t="shared" ca="1" si="1710"/>
        <v>#DIV/0!</v>
      </c>
      <c r="AJ2356" s="11" t="e">
        <f t="shared" ca="1" si="1681"/>
        <v>#NAME?</v>
      </c>
      <c r="AK2356" s="8" t="e">
        <f t="shared" ca="1" si="1703"/>
        <v>#NAME?</v>
      </c>
      <c r="AN2356" s="8">
        <f t="shared" si="1683"/>
        <v>28148</v>
      </c>
      <c r="AO2356" s="19" cm="1">
        <f t="array" aca="1" ref="AO2356" ca="1">INDIRECT("V"&amp;($AN2356+10-$AQ$2)) - INDIRECT("V"&amp;($AN2356+10))</f>
        <v>0</v>
      </c>
      <c r="AP2356" s="19" cm="1">
        <f t="array" aca="1" ref="AP2356" ca="1">INDIRECT("W"&amp;($AN2356+10-$AQ$2)) - INDIRECT("W"&amp;($AN2356+10))</f>
        <v>0</v>
      </c>
      <c r="AQ2356" s="19" cm="1">
        <f t="array" aca="1" ref="AQ2356" ca="1">INDIRECT("X"&amp;($AN2356+10-$AQ$2)) - INDIRECT("X"&amp;($AN2356+10))</f>
        <v>0</v>
      </c>
      <c r="AR2356" s="19" cm="1">
        <f t="array" aca="1" ref="AR2356" ca="1">INDIRECT("Y"&amp;($AN2356+10-$AQ$2)) - INDIRECT("Y"&amp;($AN2356+10))</f>
        <v>0</v>
      </c>
      <c r="AS2356" s="8" cm="1">
        <f t="array" aca="1" ref="AS2356" ca="1">INDIRECT("AD"&amp;($AN2356+10-$AQ$2))</f>
        <v>0</v>
      </c>
      <c r="AU2356" s="12" t="e">
        <f t="shared" ca="1" si="1682"/>
        <v>#DIV/0!</v>
      </c>
      <c r="AV2356" s="8">
        <f t="shared" ca="1" si="1691"/>
        <v>-273.14999999999998</v>
      </c>
      <c r="AW2356" s="8">
        <f t="shared" ca="1" si="1692"/>
        <v>0.80400000000000005</v>
      </c>
      <c r="AX2356" s="8" cm="1">
        <f t="array" aca="1" ref="AX2356" ca="1">AW2356 - dECuCon4C(AV2356)</f>
        <v>0.80399591120300784</v>
      </c>
      <c r="AY2356" s="8" cm="1">
        <f t="array" aca="1" ref="AY2356" ca="1">dECuCon4C(AV2356)</f>
        <v>4.0887969922092398E-6</v>
      </c>
      <c r="AZ2356" s="8"/>
      <c r="BA2356" s="13" t="e">
        <f t="shared" ca="1" si="1693"/>
        <v>#DIV/0!</v>
      </c>
    </row>
    <row r="2357" spans="22:53" x14ac:dyDescent="0.25">
      <c r="V2357" s="8" t="e">
        <f t="shared" si="1706"/>
        <v>#DIV/0!</v>
      </c>
      <c r="W2357" s="8" t="e">
        <f t="shared" si="1707"/>
        <v>#DIV/0!</v>
      </c>
      <c r="X2357" s="8" t="e">
        <f t="shared" si="1708"/>
        <v>#DIV/0!</v>
      </c>
      <c r="Y2357" s="8" t="e">
        <f t="shared" si="1709"/>
        <v>#DIV/0!</v>
      </c>
      <c r="Z2357" s="8"/>
      <c r="AA2357" s="8"/>
      <c r="AD2357" s="9" t="e" cm="1">
        <f t="array" aca="1" ref="AD2357" ca="1">Tgost2009(C2357/100.0557)+273.15</f>
        <v>#NAME?</v>
      </c>
      <c r="AE2357" s="8" t="e">
        <f t="shared" ca="1" si="1701"/>
        <v>#NAME?</v>
      </c>
      <c r="AF2357" s="8" t="e">
        <f t="shared" ca="1" si="1702"/>
        <v>#NAME?</v>
      </c>
      <c r="AG2357" s="8" t="e" cm="1">
        <f t="array" aca="1" ref="AG2357" ca="1">AF2357-dECuCon4C(AE2357)</f>
        <v>#NAME?</v>
      </c>
      <c r="AH2357" s="8" t="e" cm="1">
        <f t="array" aca="1" ref="AH2357" ca="1">dECuCon4C(AE2357)</f>
        <v>#VALUE!</v>
      </c>
      <c r="AI2357" s="10" t="e">
        <f t="shared" ca="1" si="1710"/>
        <v>#DIV/0!</v>
      </c>
      <c r="AJ2357" s="11" t="e">
        <f t="shared" ca="1" si="1681"/>
        <v>#NAME?</v>
      </c>
      <c r="AK2357" s="8" t="e">
        <f t="shared" ca="1" si="1703"/>
        <v>#NAME?</v>
      </c>
      <c r="AN2357" s="8">
        <f t="shared" si="1683"/>
        <v>28160</v>
      </c>
      <c r="AO2357" s="19" cm="1">
        <f t="array" aca="1" ref="AO2357" ca="1">INDIRECT("V"&amp;($AN2357+10-$AQ$2)) - INDIRECT("V"&amp;($AN2357+10))</f>
        <v>0</v>
      </c>
      <c r="AP2357" s="19" cm="1">
        <f t="array" aca="1" ref="AP2357" ca="1">INDIRECT("W"&amp;($AN2357+10-$AQ$2)) - INDIRECT("W"&amp;($AN2357+10))</f>
        <v>0</v>
      </c>
      <c r="AQ2357" s="19" cm="1">
        <f t="array" aca="1" ref="AQ2357" ca="1">INDIRECT("X"&amp;($AN2357+10-$AQ$2)) - INDIRECT("X"&amp;($AN2357+10))</f>
        <v>0</v>
      </c>
      <c r="AR2357" s="19" cm="1">
        <f t="array" aca="1" ref="AR2357" ca="1">INDIRECT("Y"&amp;($AN2357+10-$AQ$2)) - INDIRECT("Y"&amp;($AN2357+10))</f>
        <v>0</v>
      </c>
      <c r="AS2357" s="8" cm="1">
        <f t="array" aca="1" ref="AS2357" ca="1">INDIRECT("AD"&amp;($AN2357+10-$AQ$2))</f>
        <v>0</v>
      </c>
      <c r="AU2357" s="12" t="e">
        <f t="shared" ca="1" si="1682"/>
        <v>#DIV/0!</v>
      </c>
      <c r="AV2357" s="8">
        <f t="shared" ca="1" si="1691"/>
        <v>-273.14999999999998</v>
      </c>
      <c r="AW2357" s="8">
        <f t="shared" ca="1" si="1692"/>
        <v>0.80400000000000005</v>
      </c>
      <c r="AX2357" s="8" cm="1">
        <f t="array" aca="1" ref="AX2357" ca="1">AW2357 - dECuCon4C(AV2357)</f>
        <v>0.80399591120300784</v>
      </c>
      <c r="AY2357" s="8" cm="1">
        <f t="array" aca="1" ref="AY2357" ca="1">dECuCon4C(AV2357)</f>
        <v>4.0887969922092398E-6</v>
      </c>
      <c r="AZ2357" s="8"/>
      <c r="BA2357" s="13" t="e">
        <f t="shared" ca="1" si="1693"/>
        <v>#DIV/0!</v>
      </c>
    </row>
    <row r="2358" spans="22:53" x14ac:dyDescent="0.25">
      <c r="V2358" s="8" t="e">
        <f t="shared" si="1706"/>
        <v>#DIV/0!</v>
      </c>
      <c r="W2358" s="8" t="e">
        <f t="shared" si="1707"/>
        <v>#DIV/0!</v>
      </c>
      <c r="X2358" s="8" t="e">
        <f t="shared" si="1708"/>
        <v>#DIV/0!</v>
      </c>
      <c r="Y2358" s="8" t="e">
        <f t="shared" si="1709"/>
        <v>#DIV/0!</v>
      </c>
      <c r="Z2358" s="8"/>
      <c r="AA2358" s="8"/>
      <c r="AD2358" s="9" t="e" cm="1">
        <f t="array" aca="1" ref="AD2358" ca="1">Tgost2009(C2358/100.0557)+273.15</f>
        <v>#NAME?</v>
      </c>
      <c r="AE2358" s="8" t="e">
        <f t="shared" ca="1" si="1701"/>
        <v>#NAME?</v>
      </c>
      <c r="AF2358" s="8" t="e">
        <f t="shared" ca="1" si="1702"/>
        <v>#NAME?</v>
      </c>
      <c r="AG2358" s="8" t="e" cm="1">
        <f t="array" aca="1" ref="AG2358" ca="1">AF2358-dECuCon4C(AE2358)</f>
        <v>#NAME?</v>
      </c>
      <c r="AH2358" s="8" t="e" cm="1">
        <f t="array" aca="1" ref="AH2358" ca="1">dECuCon4C(AE2358)</f>
        <v>#VALUE!</v>
      </c>
      <c r="AI2358" s="10" t="e">
        <f t="shared" ca="1" si="1710"/>
        <v>#DIV/0!</v>
      </c>
      <c r="AJ2358" s="11" t="e">
        <f t="shared" ca="1" si="1681"/>
        <v>#NAME?</v>
      </c>
      <c r="AK2358" s="8" t="e">
        <f t="shared" ca="1" si="1703"/>
        <v>#NAME?</v>
      </c>
      <c r="AN2358" s="8">
        <f t="shared" si="1683"/>
        <v>28172</v>
      </c>
      <c r="AO2358" s="19" cm="1">
        <f t="array" aca="1" ref="AO2358" ca="1">INDIRECT("V"&amp;($AN2358+10-$AQ$2)) - INDIRECT("V"&amp;($AN2358+10))</f>
        <v>0</v>
      </c>
      <c r="AP2358" s="19" cm="1">
        <f t="array" aca="1" ref="AP2358" ca="1">INDIRECT("W"&amp;($AN2358+10-$AQ$2)) - INDIRECT("W"&amp;($AN2358+10))</f>
        <v>0</v>
      </c>
      <c r="AQ2358" s="19" cm="1">
        <f t="array" aca="1" ref="AQ2358" ca="1">INDIRECT("X"&amp;($AN2358+10-$AQ$2)) - INDIRECT("X"&amp;($AN2358+10))</f>
        <v>0</v>
      </c>
      <c r="AR2358" s="19" cm="1">
        <f t="array" aca="1" ref="AR2358" ca="1">INDIRECT("Y"&amp;($AN2358+10-$AQ$2)) - INDIRECT("Y"&amp;($AN2358+10))</f>
        <v>0</v>
      </c>
      <c r="AS2358" s="8" cm="1">
        <f t="array" aca="1" ref="AS2358" ca="1">INDIRECT("AD"&amp;($AN2358+10-$AQ$2))</f>
        <v>0</v>
      </c>
      <c r="AU2358" s="12" t="e">
        <f t="shared" ca="1" si="1682"/>
        <v>#DIV/0!</v>
      </c>
      <c r="AV2358" s="8">
        <f t="shared" ca="1" si="1691"/>
        <v>-273.14999999999998</v>
      </c>
      <c r="AW2358" s="8">
        <f t="shared" ca="1" si="1692"/>
        <v>0.80400000000000005</v>
      </c>
      <c r="AX2358" s="8" cm="1">
        <f t="array" aca="1" ref="AX2358" ca="1">AW2358 - dECuCon4C(AV2358)</f>
        <v>0.80399591120300784</v>
      </c>
      <c r="AY2358" s="8" cm="1">
        <f t="array" aca="1" ref="AY2358" ca="1">dECuCon4C(AV2358)</f>
        <v>4.0887969922092398E-6</v>
      </c>
      <c r="AZ2358" s="8"/>
      <c r="BA2358" s="13" t="e">
        <f t="shared" ca="1" si="1693"/>
        <v>#DIV/0!</v>
      </c>
    </row>
    <row r="2359" spans="22:53" x14ac:dyDescent="0.25">
      <c r="V2359" s="8"/>
      <c r="W2359" s="8"/>
      <c r="X2359" s="8"/>
      <c r="Y2359" s="8"/>
      <c r="Z2359" s="8" t="e">
        <f t="shared" ref="Z2359:Z2362" si="1711">AVERAGE(L2359:M2359)</f>
        <v>#DIV/0!</v>
      </c>
      <c r="AA2359" s="8" t="e">
        <f t="shared" ref="AA2359:AA2362" si="1712">AVERAGE(N2359:O2359)</f>
        <v>#DIV/0!</v>
      </c>
      <c r="AD2359" s="9" t="e" cm="1">
        <f t="array" aca="1" ref="AD2359" ca="1">Tgost2009(C2359/100.0557)+273.15</f>
        <v>#NAME?</v>
      </c>
      <c r="AE2359" s="8" t="e">
        <f t="shared" ca="1" si="1701"/>
        <v>#NAME?</v>
      </c>
      <c r="AF2359" s="8" t="e">
        <f t="shared" ca="1" si="1702"/>
        <v>#NAME?</v>
      </c>
      <c r="AG2359" s="8" t="e" cm="1">
        <f t="array" aca="1" ref="AG2359" ca="1">AF2359-dECuCon4C(AE2359)</f>
        <v>#NAME?</v>
      </c>
      <c r="AH2359" s="8" t="e" cm="1">
        <f t="array" aca="1" ref="AH2359" ca="1">dECuCon4C(AE2359)</f>
        <v>#VALUE!</v>
      </c>
      <c r="AI2359" s="10"/>
      <c r="AJ2359" s="11" t="e">
        <f t="shared" ca="1" si="1681"/>
        <v>#NAME?</v>
      </c>
      <c r="AK2359" s="8" t="e">
        <f t="shared" ca="1" si="1703"/>
        <v>#NAME?</v>
      </c>
      <c r="AN2359" s="8">
        <f t="shared" si="1683"/>
        <v>28184</v>
      </c>
      <c r="AO2359" s="19" cm="1">
        <f t="array" aca="1" ref="AO2359" ca="1">INDIRECT("V"&amp;($AN2359+10-$AQ$2)) - INDIRECT("V"&amp;($AN2359+10))</f>
        <v>0</v>
      </c>
      <c r="AP2359" s="19" cm="1">
        <f t="array" aca="1" ref="AP2359" ca="1">INDIRECT("W"&amp;($AN2359+10-$AQ$2)) - INDIRECT("W"&amp;($AN2359+10))</f>
        <v>0</v>
      </c>
      <c r="AQ2359" s="19" cm="1">
        <f t="array" aca="1" ref="AQ2359" ca="1">INDIRECT("X"&amp;($AN2359+10-$AQ$2)) - INDIRECT("X"&amp;($AN2359+10))</f>
        <v>0</v>
      </c>
      <c r="AR2359" s="19" cm="1">
        <f t="array" aca="1" ref="AR2359" ca="1">INDIRECT("Y"&amp;($AN2359+10-$AQ$2)) - INDIRECT("Y"&amp;($AN2359+10))</f>
        <v>0</v>
      </c>
      <c r="AS2359" s="8" cm="1">
        <f t="array" aca="1" ref="AS2359" ca="1">INDIRECT("AD"&amp;($AN2359+10-$AQ$2))</f>
        <v>0</v>
      </c>
      <c r="AU2359" s="12" t="e">
        <f t="shared" ca="1" si="1682"/>
        <v>#DIV/0!</v>
      </c>
      <c r="AV2359" s="8">
        <f t="shared" ca="1" si="1691"/>
        <v>-273.14999999999998</v>
      </c>
      <c r="AW2359" s="8">
        <f t="shared" ca="1" si="1692"/>
        <v>0.80400000000000005</v>
      </c>
      <c r="AX2359" s="8" cm="1">
        <f t="array" aca="1" ref="AX2359" ca="1">AW2359 - dECuCon4C(AV2359)</f>
        <v>0.80399591120300784</v>
      </c>
      <c r="AY2359" s="8" cm="1">
        <f t="array" aca="1" ref="AY2359" ca="1">dECuCon4C(AV2359)</f>
        <v>4.0887969922092398E-6</v>
      </c>
      <c r="AZ2359" s="8"/>
      <c r="BA2359" s="13" t="e">
        <f t="shared" ca="1" si="1693"/>
        <v>#DIV/0!</v>
      </c>
    </row>
    <row r="2360" spans="22:53" x14ac:dyDescent="0.25">
      <c r="V2360" s="8"/>
      <c r="W2360" s="8"/>
      <c r="X2360" s="8"/>
      <c r="Y2360" s="8"/>
      <c r="Z2360" s="8" t="e">
        <f t="shared" si="1711"/>
        <v>#DIV/0!</v>
      </c>
      <c r="AA2360" s="8" t="e">
        <f t="shared" si="1712"/>
        <v>#DIV/0!</v>
      </c>
      <c r="AD2360" s="9" t="e" cm="1">
        <f t="array" aca="1" ref="AD2360" ca="1">Tgost2009(C2360/100.0557)+273.15</f>
        <v>#NAME?</v>
      </c>
      <c r="AE2360" s="8" t="e">
        <f t="shared" ca="1" si="1701"/>
        <v>#NAME?</v>
      </c>
      <c r="AF2360" s="8" t="e">
        <f t="shared" ca="1" si="1702"/>
        <v>#NAME?</v>
      </c>
      <c r="AG2360" s="8" t="e" cm="1">
        <f t="array" aca="1" ref="AG2360" ca="1">AF2360-dECuCon4C(AE2360)</f>
        <v>#NAME?</v>
      </c>
      <c r="AH2360" s="8" t="e" cm="1">
        <f t="array" aca="1" ref="AH2360" ca="1">dECuCon4C(AE2360)</f>
        <v>#VALUE!</v>
      </c>
      <c r="AI2360" s="10"/>
      <c r="AJ2360" s="11" t="e">
        <f t="shared" ca="1" si="1681"/>
        <v>#NAME?</v>
      </c>
      <c r="AK2360" s="8" t="e">
        <f t="shared" ca="1" si="1703"/>
        <v>#NAME?</v>
      </c>
      <c r="AN2360" s="8">
        <f t="shared" si="1683"/>
        <v>28196</v>
      </c>
      <c r="AO2360" s="19" cm="1">
        <f t="array" aca="1" ref="AO2360" ca="1">INDIRECT("V"&amp;($AN2360+10-$AQ$2)) - INDIRECT("V"&amp;($AN2360+10))</f>
        <v>0</v>
      </c>
      <c r="AP2360" s="19" cm="1">
        <f t="array" aca="1" ref="AP2360" ca="1">INDIRECT("W"&amp;($AN2360+10-$AQ$2)) - INDIRECT("W"&amp;($AN2360+10))</f>
        <v>0</v>
      </c>
      <c r="AQ2360" s="19" cm="1">
        <f t="array" aca="1" ref="AQ2360" ca="1">INDIRECT("X"&amp;($AN2360+10-$AQ$2)) - INDIRECT("X"&amp;($AN2360+10))</f>
        <v>0</v>
      </c>
      <c r="AR2360" s="19" cm="1">
        <f t="array" aca="1" ref="AR2360" ca="1">INDIRECT("Y"&amp;($AN2360+10-$AQ$2)) - INDIRECT("Y"&amp;($AN2360+10))</f>
        <v>0</v>
      </c>
      <c r="AS2360" s="8" cm="1">
        <f t="array" aca="1" ref="AS2360" ca="1">INDIRECT("AD"&amp;($AN2360+10-$AQ$2))</f>
        <v>0</v>
      </c>
      <c r="AU2360" s="12" t="e">
        <f t="shared" ca="1" si="1682"/>
        <v>#DIV/0!</v>
      </c>
      <c r="AV2360" s="8">
        <f t="shared" ca="1" si="1691"/>
        <v>-273.14999999999998</v>
      </c>
      <c r="AW2360" s="8">
        <f t="shared" ca="1" si="1692"/>
        <v>0.80400000000000005</v>
      </c>
      <c r="AX2360" s="8" cm="1">
        <f t="array" aca="1" ref="AX2360" ca="1">AW2360 - dECuCon4C(AV2360)</f>
        <v>0.80399591120300784</v>
      </c>
      <c r="AY2360" s="8" cm="1">
        <f t="array" aca="1" ref="AY2360" ca="1">dECuCon4C(AV2360)</f>
        <v>4.0887969922092398E-6</v>
      </c>
      <c r="AZ2360" s="8"/>
      <c r="BA2360" s="13" t="e">
        <f t="shared" ca="1" si="1693"/>
        <v>#DIV/0!</v>
      </c>
    </row>
    <row r="2361" spans="22:53" x14ac:dyDescent="0.25">
      <c r="V2361" s="8"/>
      <c r="W2361" s="8"/>
      <c r="X2361" s="8"/>
      <c r="Y2361" s="8"/>
      <c r="Z2361" s="8" t="e">
        <f t="shared" si="1711"/>
        <v>#DIV/0!</v>
      </c>
      <c r="AA2361" s="8" t="e">
        <f t="shared" si="1712"/>
        <v>#DIV/0!</v>
      </c>
      <c r="AD2361" s="9" t="e" cm="1">
        <f t="array" aca="1" ref="AD2361" ca="1">Tgost2009(C2361/100.0557)+273.15</f>
        <v>#NAME?</v>
      </c>
      <c r="AE2361" s="8" t="e">
        <f t="shared" ca="1" si="1701"/>
        <v>#NAME?</v>
      </c>
      <c r="AF2361" s="8" t="e">
        <f t="shared" ca="1" si="1702"/>
        <v>#NAME?</v>
      </c>
      <c r="AG2361" s="8" t="e" cm="1">
        <f t="array" aca="1" ref="AG2361" ca="1">AF2361-dECuCon4C(AE2361)</f>
        <v>#NAME?</v>
      </c>
      <c r="AH2361" s="8" t="e" cm="1">
        <f t="array" aca="1" ref="AH2361" ca="1">dECuCon4C(AE2361)</f>
        <v>#VALUE!</v>
      </c>
      <c r="AI2361" s="10"/>
      <c r="AJ2361" s="11" t="e">
        <f t="shared" ca="1" si="1681"/>
        <v>#NAME?</v>
      </c>
      <c r="AK2361" s="8" t="e">
        <f t="shared" ca="1" si="1703"/>
        <v>#NAME?</v>
      </c>
      <c r="AN2361" s="8">
        <f t="shared" si="1683"/>
        <v>28208</v>
      </c>
      <c r="AO2361" s="19" cm="1">
        <f t="array" aca="1" ref="AO2361" ca="1">INDIRECT("V"&amp;($AN2361+10-$AQ$2)) - INDIRECT("V"&amp;($AN2361+10))</f>
        <v>0</v>
      </c>
      <c r="AP2361" s="19" cm="1">
        <f t="array" aca="1" ref="AP2361" ca="1">INDIRECT("W"&amp;($AN2361+10-$AQ$2)) - INDIRECT("W"&amp;($AN2361+10))</f>
        <v>0</v>
      </c>
      <c r="AQ2361" s="19" cm="1">
        <f t="array" aca="1" ref="AQ2361" ca="1">INDIRECT("X"&amp;($AN2361+10-$AQ$2)) - INDIRECT("X"&amp;($AN2361+10))</f>
        <v>0</v>
      </c>
      <c r="AR2361" s="19" cm="1">
        <f t="array" aca="1" ref="AR2361" ca="1">INDIRECT("Y"&amp;($AN2361+10-$AQ$2)) - INDIRECT("Y"&amp;($AN2361+10))</f>
        <v>0</v>
      </c>
      <c r="AS2361" s="8" cm="1">
        <f t="array" aca="1" ref="AS2361" ca="1">INDIRECT("AD"&amp;($AN2361+10-$AQ$2))</f>
        <v>0</v>
      </c>
      <c r="AU2361" s="12" t="e">
        <f t="shared" ca="1" si="1682"/>
        <v>#DIV/0!</v>
      </c>
      <c r="AV2361" s="8">
        <f t="shared" ca="1" si="1691"/>
        <v>-273.14999999999998</v>
      </c>
      <c r="AW2361" s="8">
        <f t="shared" ca="1" si="1692"/>
        <v>0.80400000000000005</v>
      </c>
      <c r="AX2361" s="8" cm="1">
        <f t="array" aca="1" ref="AX2361" ca="1">AW2361 - dECuCon4C(AV2361)</f>
        <v>0.80399591120300784</v>
      </c>
      <c r="AY2361" s="8" cm="1">
        <f t="array" aca="1" ref="AY2361" ca="1">dECuCon4C(AV2361)</f>
        <v>4.0887969922092398E-6</v>
      </c>
      <c r="AZ2361" s="8"/>
      <c r="BA2361" s="13" t="e">
        <f t="shared" ca="1" si="1693"/>
        <v>#DIV/0!</v>
      </c>
    </row>
    <row r="2362" spans="22:53" x14ac:dyDescent="0.25">
      <c r="V2362" s="8"/>
      <c r="W2362" s="8"/>
      <c r="X2362" s="8"/>
      <c r="Y2362" s="8"/>
      <c r="Z2362" s="8" t="e">
        <f t="shared" si="1711"/>
        <v>#DIV/0!</v>
      </c>
      <c r="AA2362" s="8" t="e">
        <f t="shared" si="1712"/>
        <v>#DIV/0!</v>
      </c>
      <c r="AD2362" s="9" t="e" cm="1">
        <f t="array" aca="1" ref="AD2362" ca="1">Tgost2009(C2362/100.0557)+273.15</f>
        <v>#NAME?</v>
      </c>
      <c r="AE2362" s="8" t="e">
        <f t="shared" ca="1" si="1701"/>
        <v>#NAME?</v>
      </c>
      <c r="AF2362" s="8" t="e">
        <f t="shared" ca="1" si="1702"/>
        <v>#NAME?</v>
      </c>
      <c r="AG2362" s="8" t="e" cm="1">
        <f t="array" aca="1" ref="AG2362" ca="1">AF2362-dECuCon4C(AE2362)</f>
        <v>#NAME?</v>
      </c>
      <c r="AH2362" s="8" t="e" cm="1">
        <f t="array" aca="1" ref="AH2362" ca="1">dECuCon4C(AE2362)</f>
        <v>#VALUE!</v>
      </c>
      <c r="AI2362" s="10"/>
      <c r="AJ2362" s="11" t="e">
        <f t="shared" ca="1" si="1681"/>
        <v>#NAME?</v>
      </c>
      <c r="AK2362" s="8" t="e">
        <f t="shared" ca="1" si="1703"/>
        <v>#NAME?</v>
      </c>
      <c r="AN2362" s="8">
        <f t="shared" si="1683"/>
        <v>28220</v>
      </c>
      <c r="AO2362" s="19" cm="1">
        <f t="array" aca="1" ref="AO2362" ca="1">INDIRECT("V"&amp;($AN2362+10-$AQ$2)) - INDIRECT("V"&amp;($AN2362+10))</f>
        <v>0</v>
      </c>
      <c r="AP2362" s="19" cm="1">
        <f t="array" aca="1" ref="AP2362" ca="1">INDIRECT("W"&amp;($AN2362+10-$AQ$2)) - INDIRECT("W"&amp;($AN2362+10))</f>
        <v>0</v>
      </c>
      <c r="AQ2362" s="19" cm="1">
        <f t="array" aca="1" ref="AQ2362" ca="1">INDIRECT("X"&amp;($AN2362+10-$AQ$2)) - INDIRECT("X"&amp;($AN2362+10))</f>
        <v>0</v>
      </c>
      <c r="AR2362" s="19" cm="1">
        <f t="array" aca="1" ref="AR2362" ca="1">INDIRECT("Y"&amp;($AN2362+10-$AQ$2)) - INDIRECT("Y"&amp;($AN2362+10))</f>
        <v>0</v>
      </c>
      <c r="AS2362" s="8" cm="1">
        <f t="array" aca="1" ref="AS2362" ca="1">INDIRECT("AD"&amp;($AN2362+10-$AQ$2))</f>
        <v>0</v>
      </c>
      <c r="AU2362" s="12" t="e">
        <f t="shared" ca="1" si="1682"/>
        <v>#DIV/0!</v>
      </c>
      <c r="AV2362" s="8">
        <f t="shared" ca="1" si="1691"/>
        <v>-273.14999999999998</v>
      </c>
      <c r="AW2362" s="8">
        <f t="shared" ca="1" si="1692"/>
        <v>0.80400000000000005</v>
      </c>
      <c r="AX2362" s="8" cm="1">
        <f t="array" aca="1" ref="AX2362" ca="1">AW2362 - dECuCon4C(AV2362)</f>
        <v>0.80399591120300784</v>
      </c>
      <c r="AY2362" s="8" cm="1">
        <f t="array" aca="1" ref="AY2362" ca="1">dECuCon4C(AV2362)</f>
        <v>4.0887969922092398E-6</v>
      </c>
      <c r="AZ2362" s="8"/>
      <c r="BA2362" s="13" t="e">
        <f t="shared" ca="1" si="1693"/>
        <v>#DIV/0!</v>
      </c>
    </row>
    <row r="2363" spans="22:53" x14ac:dyDescent="0.25">
      <c r="V2363" s="8" t="e">
        <f t="shared" ref="V2363:V2370" si="1713">AVERAGE(D2363:E2363)</f>
        <v>#DIV/0!</v>
      </c>
      <c r="W2363" s="8" t="e">
        <f t="shared" ref="W2363:W2370" si="1714">AVERAGE(F2363:G2363)</f>
        <v>#DIV/0!</v>
      </c>
      <c r="X2363" s="8" t="e">
        <f t="shared" ref="X2363:X2370" si="1715">AVERAGE(H2363:I2363)</f>
        <v>#DIV/0!</v>
      </c>
      <c r="Y2363" s="8" t="e">
        <f t="shared" ref="Y2363:Y2370" si="1716">AVERAGE(J2363:K2363)</f>
        <v>#DIV/0!</v>
      </c>
      <c r="Z2363" s="8"/>
      <c r="AA2363" s="8"/>
      <c r="AD2363" s="9" t="e" cm="1">
        <f t="array" aca="1" ref="AD2363" ca="1">Tgost2009(C2363/100.0557)+273.15</f>
        <v>#NAME?</v>
      </c>
      <c r="AE2363" s="8" t="e">
        <f t="shared" ca="1" si="1701"/>
        <v>#NAME?</v>
      </c>
      <c r="AF2363" s="8" t="e">
        <f t="shared" ca="1" si="1702"/>
        <v>#NAME?</v>
      </c>
      <c r="AG2363" s="8" t="e" cm="1">
        <f t="array" aca="1" ref="AG2363" ca="1">AF2363-dECuCon4C(AE2363)</f>
        <v>#NAME?</v>
      </c>
      <c r="AH2363" s="8" t="e" cm="1">
        <f t="array" aca="1" ref="AH2363" ca="1">dECuCon4C(AE2363)</f>
        <v>#VALUE!</v>
      </c>
      <c r="AI2363" s="10" t="e">
        <f t="shared" ref="AI2363:AI2370" ca="1" si="1717">(W2363-V2363)/(AF2363-AG2363)*10^(6)</f>
        <v>#DIV/0!</v>
      </c>
      <c r="AJ2363" s="11" t="e">
        <f t="shared" ca="1" si="1681"/>
        <v>#NAME?</v>
      </c>
      <c r="AK2363" s="8" t="e">
        <f t="shared" ca="1" si="1703"/>
        <v>#NAME?</v>
      </c>
      <c r="AN2363" s="8">
        <f t="shared" si="1683"/>
        <v>28232</v>
      </c>
      <c r="AO2363" s="19" cm="1">
        <f t="array" aca="1" ref="AO2363" ca="1">INDIRECT("V"&amp;($AN2363+10-$AQ$2)) - INDIRECT("V"&amp;($AN2363+10))</f>
        <v>0</v>
      </c>
      <c r="AP2363" s="19" cm="1">
        <f t="array" aca="1" ref="AP2363" ca="1">INDIRECT("W"&amp;($AN2363+10-$AQ$2)) - INDIRECT("W"&amp;($AN2363+10))</f>
        <v>0</v>
      </c>
      <c r="AQ2363" s="19" cm="1">
        <f t="array" aca="1" ref="AQ2363" ca="1">INDIRECT("X"&amp;($AN2363+10-$AQ$2)) - INDIRECT("X"&amp;($AN2363+10))</f>
        <v>0</v>
      </c>
      <c r="AR2363" s="19" cm="1">
        <f t="array" aca="1" ref="AR2363" ca="1">INDIRECT("Y"&amp;($AN2363+10-$AQ$2)) - INDIRECT("Y"&amp;($AN2363+10))</f>
        <v>0</v>
      </c>
      <c r="AS2363" s="8" cm="1">
        <f t="array" aca="1" ref="AS2363" ca="1">INDIRECT("AD"&amp;($AN2363+10-$AQ$2))</f>
        <v>0</v>
      </c>
      <c r="AU2363" s="12" t="e">
        <f t="shared" ca="1" si="1682"/>
        <v>#DIV/0!</v>
      </c>
      <c r="AV2363" s="8">
        <f t="shared" ca="1" si="1691"/>
        <v>-273.14999999999998</v>
      </c>
      <c r="AW2363" s="8">
        <f t="shared" ca="1" si="1692"/>
        <v>0.80400000000000005</v>
      </c>
      <c r="AX2363" s="8" cm="1">
        <f t="array" aca="1" ref="AX2363" ca="1">AW2363 - dECuCon4C(AV2363)</f>
        <v>0.80399591120300784</v>
      </c>
      <c r="AY2363" s="8" cm="1">
        <f t="array" aca="1" ref="AY2363" ca="1">dECuCon4C(AV2363)</f>
        <v>4.0887969922092398E-6</v>
      </c>
      <c r="AZ2363" s="8"/>
      <c r="BA2363" s="13" t="e">
        <f t="shared" ca="1" si="1693"/>
        <v>#DIV/0!</v>
      </c>
    </row>
    <row r="2364" spans="22:53" x14ac:dyDescent="0.25">
      <c r="V2364" s="8" t="e">
        <f t="shared" si="1713"/>
        <v>#DIV/0!</v>
      </c>
      <c r="W2364" s="8" t="e">
        <f t="shared" si="1714"/>
        <v>#DIV/0!</v>
      </c>
      <c r="X2364" s="8" t="e">
        <f t="shared" si="1715"/>
        <v>#DIV/0!</v>
      </c>
      <c r="Y2364" s="8" t="e">
        <f t="shared" si="1716"/>
        <v>#DIV/0!</v>
      </c>
      <c r="Z2364" s="8"/>
      <c r="AA2364" s="8"/>
      <c r="AD2364" s="9" t="e" cm="1">
        <f t="array" aca="1" ref="AD2364" ca="1">Tgost2009(C2364/100.0557)+273.15</f>
        <v>#NAME?</v>
      </c>
      <c r="AE2364" s="8" t="e">
        <f t="shared" ca="1" si="1701"/>
        <v>#NAME?</v>
      </c>
      <c r="AF2364" s="8" t="e">
        <f t="shared" ca="1" si="1702"/>
        <v>#NAME?</v>
      </c>
      <c r="AG2364" s="8" t="e" cm="1">
        <f t="array" aca="1" ref="AG2364" ca="1">AF2364-dECuCon4C(AE2364)</f>
        <v>#NAME?</v>
      </c>
      <c r="AH2364" s="8" t="e" cm="1">
        <f t="array" aca="1" ref="AH2364" ca="1">dECuCon4C(AE2364)</f>
        <v>#VALUE!</v>
      </c>
      <c r="AI2364" s="10" t="e">
        <f t="shared" ca="1" si="1717"/>
        <v>#DIV/0!</v>
      </c>
      <c r="AJ2364" s="11" t="e">
        <f t="shared" ca="1" si="1681"/>
        <v>#NAME?</v>
      </c>
      <c r="AK2364" s="8" t="e">
        <f t="shared" ca="1" si="1703"/>
        <v>#NAME?</v>
      </c>
      <c r="AN2364" s="8">
        <f t="shared" si="1683"/>
        <v>28244</v>
      </c>
      <c r="AO2364" s="19" cm="1">
        <f t="array" aca="1" ref="AO2364" ca="1">INDIRECT("V"&amp;($AN2364+10-$AQ$2)) - INDIRECT("V"&amp;($AN2364+10))</f>
        <v>0</v>
      </c>
      <c r="AP2364" s="19" cm="1">
        <f t="array" aca="1" ref="AP2364" ca="1">INDIRECT("W"&amp;($AN2364+10-$AQ$2)) - INDIRECT("W"&amp;($AN2364+10))</f>
        <v>0</v>
      </c>
      <c r="AQ2364" s="19" cm="1">
        <f t="array" aca="1" ref="AQ2364" ca="1">INDIRECT("X"&amp;($AN2364+10-$AQ$2)) - INDIRECT("X"&amp;($AN2364+10))</f>
        <v>0</v>
      </c>
      <c r="AR2364" s="19" cm="1">
        <f t="array" aca="1" ref="AR2364" ca="1">INDIRECT("Y"&amp;($AN2364+10-$AQ$2)) - INDIRECT("Y"&amp;($AN2364+10))</f>
        <v>0</v>
      </c>
      <c r="AS2364" s="8" cm="1">
        <f t="array" aca="1" ref="AS2364" ca="1">INDIRECT("AD"&amp;($AN2364+10-$AQ$2))</f>
        <v>0</v>
      </c>
      <c r="AU2364" s="12" t="e">
        <f t="shared" ca="1" si="1682"/>
        <v>#DIV/0!</v>
      </c>
      <c r="AV2364" s="8">
        <f t="shared" ca="1" si="1691"/>
        <v>-273.14999999999998</v>
      </c>
      <c r="AW2364" s="8">
        <f t="shared" ca="1" si="1692"/>
        <v>0.80400000000000005</v>
      </c>
      <c r="AX2364" s="8" cm="1">
        <f t="array" aca="1" ref="AX2364" ca="1">AW2364 - dECuCon4C(AV2364)</f>
        <v>0.80399591120300784</v>
      </c>
      <c r="AY2364" s="8" cm="1">
        <f t="array" aca="1" ref="AY2364" ca="1">dECuCon4C(AV2364)</f>
        <v>4.0887969922092398E-6</v>
      </c>
      <c r="AZ2364" s="8"/>
      <c r="BA2364" s="13" t="e">
        <f t="shared" ca="1" si="1693"/>
        <v>#DIV/0!</v>
      </c>
    </row>
    <row r="2365" spans="22:53" x14ac:dyDescent="0.25">
      <c r="V2365" s="8" t="e">
        <f t="shared" si="1713"/>
        <v>#DIV/0!</v>
      </c>
      <c r="W2365" s="8" t="e">
        <f t="shared" si="1714"/>
        <v>#DIV/0!</v>
      </c>
      <c r="X2365" s="8" t="e">
        <f t="shared" si="1715"/>
        <v>#DIV/0!</v>
      </c>
      <c r="Y2365" s="8" t="e">
        <f t="shared" si="1716"/>
        <v>#DIV/0!</v>
      </c>
      <c r="Z2365" s="8"/>
      <c r="AA2365" s="8"/>
      <c r="AD2365" s="9" t="e" cm="1">
        <f t="array" aca="1" ref="AD2365" ca="1">Tgost2009(C2365/100.0557)+273.15</f>
        <v>#NAME?</v>
      </c>
      <c r="AE2365" s="8" t="e">
        <f t="shared" ca="1" si="1701"/>
        <v>#NAME?</v>
      </c>
      <c r="AF2365" s="8" t="e">
        <f t="shared" ca="1" si="1702"/>
        <v>#NAME?</v>
      </c>
      <c r="AG2365" s="8" t="e" cm="1">
        <f t="array" aca="1" ref="AG2365" ca="1">AF2365-dECuCon4C(AE2365)</f>
        <v>#NAME?</v>
      </c>
      <c r="AH2365" s="8" t="e" cm="1">
        <f t="array" aca="1" ref="AH2365" ca="1">dECuCon4C(AE2365)</f>
        <v>#VALUE!</v>
      </c>
      <c r="AI2365" s="10" t="e">
        <f t="shared" ca="1" si="1717"/>
        <v>#DIV/0!</v>
      </c>
      <c r="AJ2365" s="11" t="e">
        <f t="shared" ca="1" si="1681"/>
        <v>#NAME?</v>
      </c>
      <c r="AK2365" s="8" t="e">
        <f t="shared" ca="1" si="1703"/>
        <v>#NAME?</v>
      </c>
      <c r="AN2365" s="8">
        <f t="shared" si="1683"/>
        <v>28256</v>
      </c>
      <c r="AO2365" s="19" cm="1">
        <f t="array" aca="1" ref="AO2365" ca="1">INDIRECT("V"&amp;($AN2365+10-$AQ$2)) - INDIRECT("V"&amp;($AN2365+10))</f>
        <v>0</v>
      </c>
      <c r="AP2365" s="19" cm="1">
        <f t="array" aca="1" ref="AP2365" ca="1">INDIRECT("W"&amp;($AN2365+10-$AQ$2)) - INDIRECT("W"&amp;($AN2365+10))</f>
        <v>0</v>
      </c>
      <c r="AQ2365" s="19" cm="1">
        <f t="array" aca="1" ref="AQ2365" ca="1">INDIRECT("X"&amp;($AN2365+10-$AQ$2)) - INDIRECT("X"&amp;($AN2365+10))</f>
        <v>0</v>
      </c>
      <c r="AR2365" s="19" cm="1">
        <f t="array" aca="1" ref="AR2365" ca="1">INDIRECT("Y"&amp;($AN2365+10-$AQ$2)) - INDIRECT("Y"&amp;($AN2365+10))</f>
        <v>0</v>
      </c>
      <c r="AS2365" s="8" cm="1">
        <f t="array" aca="1" ref="AS2365" ca="1">INDIRECT("AD"&amp;($AN2365+10-$AQ$2))</f>
        <v>0</v>
      </c>
      <c r="AU2365" s="12" t="e">
        <f t="shared" ca="1" si="1682"/>
        <v>#DIV/0!</v>
      </c>
      <c r="AV2365" s="8">
        <f t="shared" ca="1" si="1691"/>
        <v>-273.14999999999998</v>
      </c>
      <c r="AW2365" s="8">
        <f t="shared" ca="1" si="1692"/>
        <v>0.80400000000000005</v>
      </c>
      <c r="AX2365" s="8" cm="1">
        <f t="array" aca="1" ref="AX2365" ca="1">AW2365 - dECuCon4C(AV2365)</f>
        <v>0.80399591120300784</v>
      </c>
      <c r="AY2365" s="8" cm="1">
        <f t="array" aca="1" ref="AY2365" ca="1">dECuCon4C(AV2365)</f>
        <v>4.0887969922092398E-6</v>
      </c>
      <c r="AZ2365" s="8"/>
      <c r="BA2365" s="13" t="e">
        <f t="shared" ca="1" si="1693"/>
        <v>#DIV/0!</v>
      </c>
    </row>
    <row r="2366" spans="22:53" x14ac:dyDescent="0.25">
      <c r="V2366" s="8" t="e">
        <f t="shared" si="1713"/>
        <v>#DIV/0!</v>
      </c>
      <c r="W2366" s="8" t="e">
        <f t="shared" si="1714"/>
        <v>#DIV/0!</v>
      </c>
      <c r="X2366" s="8" t="e">
        <f t="shared" si="1715"/>
        <v>#DIV/0!</v>
      </c>
      <c r="Y2366" s="8" t="e">
        <f t="shared" si="1716"/>
        <v>#DIV/0!</v>
      </c>
      <c r="Z2366" s="8"/>
      <c r="AA2366" s="8"/>
      <c r="AD2366" s="9" t="e" cm="1">
        <f t="array" aca="1" ref="AD2366" ca="1">Tgost2009(C2366/100.0557)+273.15</f>
        <v>#NAME?</v>
      </c>
      <c r="AE2366" s="8" t="e">
        <f t="shared" ca="1" si="1701"/>
        <v>#NAME?</v>
      </c>
      <c r="AF2366" s="8" t="e">
        <f t="shared" ca="1" si="1702"/>
        <v>#NAME?</v>
      </c>
      <c r="AG2366" s="8" t="e" cm="1">
        <f t="array" aca="1" ref="AG2366" ca="1">AF2366-dECuCon4C(AE2366)</f>
        <v>#NAME?</v>
      </c>
      <c r="AH2366" s="8" t="e" cm="1">
        <f t="array" aca="1" ref="AH2366" ca="1">dECuCon4C(AE2366)</f>
        <v>#VALUE!</v>
      </c>
      <c r="AI2366" s="10" t="e">
        <f t="shared" ca="1" si="1717"/>
        <v>#DIV/0!</v>
      </c>
      <c r="AJ2366" s="11" t="e">
        <f t="shared" ca="1" si="1681"/>
        <v>#NAME?</v>
      </c>
      <c r="AK2366" s="8" t="e">
        <f t="shared" ca="1" si="1703"/>
        <v>#NAME?</v>
      </c>
      <c r="AN2366" s="8">
        <f t="shared" si="1683"/>
        <v>28268</v>
      </c>
      <c r="AO2366" s="19" cm="1">
        <f t="array" aca="1" ref="AO2366" ca="1">INDIRECT("V"&amp;($AN2366+10-$AQ$2)) - INDIRECT("V"&amp;($AN2366+10))</f>
        <v>0</v>
      </c>
      <c r="AP2366" s="19" cm="1">
        <f t="array" aca="1" ref="AP2366" ca="1">INDIRECT("W"&amp;($AN2366+10-$AQ$2)) - INDIRECT("W"&amp;($AN2366+10))</f>
        <v>0</v>
      </c>
      <c r="AQ2366" s="19" cm="1">
        <f t="array" aca="1" ref="AQ2366" ca="1">INDIRECT("X"&amp;($AN2366+10-$AQ$2)) - INDIRECT("X"&amp;($AN2366+10))</f>
        <v>0</v>
      </c>
      <c r="AR2366" s="19" cm="1">
        <f t="array" aca="1" ref="AR2366" ca="1">INDIRECT("Y"&amp;($AN2366+10-$AQ$2)) - INDIRECT("Y"&amp;($AN2366+10))</f>
        <v>0</v>
      </c>
      <c r="AS2366" s="8" cm="1">
        <f t="array" aca="1" ref="AS2366" ca="1">INDIRECT("AD"&amp;($AN2366+10-$AQ$2))</f>
        <v>0</v>
      </c>
      <c r="AU2366" s="12" t="e">
        <f t="shared" ca="1" si="1682"/>
        <v>#DIV/0!</v>
      </c>
      <c r="AV2366" s="8">
        <f t="shared" ca="1" si="1691"/>
        <v>-273.14999999999998</v>
      </c>
      <c r="AW2366" s="8">
        <f t="shared" ca="1" si="1692"/>
        <v>0.80400000000000005</v>
      </c>
      <c r="AX2366" s="8" cm="1">
        <f t="array" aca="1" ref="AX2366" ca="1">AW2366 - dECuCon4C(AV2366)</f>
        <v>0.80399591120300784</v>
      </c>
      <c r="AY2366" s="8" cm="1">
        <f t="array" aca="1" ref="AY2366" ca="1">dECuCon4C(AV2366)</f>
        <v>4.0887969922092398E-6</v>
      </c>
      <c r="AZ2366" s="8"/>
      <c r="BA2366" s="13" t="e">
        <f t="shared" ca="1" si="1693"/>
        <v>#DIV/0!</v>
      </c>
    </row>
    <row r="2367" spans="22:53" x14ac:dyDescent="0.25">
      <c r="V2367" s="8" t="e">
        <f t="shared" si="1713"/>
        <v>#DIV/0!</v>
      </c>
      <c r="W2367" s="8" t="e">
        <f t="shared" si="1714"/>
        <v>#DIV/0!</v>
      </c>
      <c r="X2367" s="8" t="e">
        <f t="shared" si="1715"/>
        <v>#DIV/0!</v>
      </c>
      <c r="Y2367" s="8" t="e">
        <f t="shared" si="1716"/>
        <v>#DIV/0!</v>
      </c>
      <c r="Z2367" s="8"/>
      <c r="AA2367" s="8"/>
      <c r="AD2367" s="9" t="e" cm="1">
        <f t="array" aca="1" ref="AD2367" ca="1">Tgost2009(C2367/100.0557)+273.15</f>
        <v>#NAME?</v>
      </c>
      <c r="AE2367" s="8" t="e">
        <f t="shared" ca="1" si="1701"/>
        <v>#NAME?</v>
      </c>
      <c r="AF2367" s="8" t="e">
        <f t="shared" ca="1" si="1702"/>
        <v>#NAME?</v>
      </c>
      <c r="AG2367" s="8" t="e" cm="1">
        <f t="array" aca="1" ref="AG2367" ca="1">AF2367-dECuCon4C(AE2367)</f>
        <v>#NAME?</v>
      </c>
      <c r="AH2367" s="8" t="e" cm="1">
        <f t="array" aca="1" ref="AH2367" ca="1">dECuCon4C(AE2367)</f>
        <v>#VALUE!</v>
      </c>
      <c r="AI2367" s="10" t="e">
        <f t="shared" ca="1" si="1717"/>
        <v>#DIV/0!</v>
      </c>
      <c r="AJ2367" s="11" t="e">
        <f t="shared" ca="1" si="1681"/>
        <v>#NAME?</v>
      </c>
      <c r="AK2367" s="8" t="e">
        <f t="shared" ca="1" si="1703"/>
        <v>#NAME?</v>
      </c>
      <c r="AN2367" s="8">
        <f t="shared" si="1683"/>
        <v>28280</v>
      </c>
      <c r="AO2367" s="19" cm="1">
        <f t="array" aca="1" ref="AO2367" ca="1">INDIRECT("V"&amp;($AN2367+10-$AQ$2)) - INDIRECT("V"&amp;($AN2367+10))</f>
        <v>0</v>
      </c>
      <c r="AP2367" s="19" cm="1">
        <f t="array" aca="1" ref="AP2367" ca="1">INDIRECT("W"&amp;($AN2367+10-$AQ$2)) - INDIRECT("W"&amp;($AN2367+10))</f>
        <v>0</v>
      </c>
      <c r="AQ2367" s="19" cm="1">
        <f t="array" aca="1" ref="AQ2367" ca="1">INDIRECT("X"&amp;($AN2367+10-$AQ$2)) - INDIRECT("X"&amp;($AN2367+10))</f>
        <v>0</v>
      </c>
      <c r="AR2367" s="19" cm="1">
        <f t="array" aca="1" ref="AR2367" ca="1">INDIRECT("Y"&amp;($AN2367+10-$AQ$2)) - INDIRECT("Y"&amp;($AN2367+10))</f>
        <v>0</v>
      </c>
      <c r="AS2367" s="8" cm="1">
        <f t="array" aca="1" ref="AS2367" ca="1">INDIRECT("AD"&amp;($AN2367+10-$AQ$2))</f>
        <v>0</v>
      </c>
      <c r="AU2367" s="12" t="e">
        <f t="shared" ca="1" si="1682"/>
        <v>#DIV/0!</v>
      </c>
      <c r="AV2367" s="8">
        <f t="shared" ca="1" si="1691"/>
        <v>-273.14999999999998</v>
      </c>
      <c r="AW2367" s="8">
        <f t="shared" ca="1" si="1692"/>
        <v>0.80400000000000005</v>
      </c>
      <c r="AX2367" s="8" cm="1">
        <f t="array" aca="1" ref="AX2367" ca="1">AW2367 - dECuCon4C(AV2367)</f>
        <v>0.80399591120300784</v>
      </c>
      <c r="AY2367" s="8" cm="1">
        <f t="array" aca="1" ref="AY2367" ca="1">dECuCon4C(AV2367)</f>
        <v>4.0887969922092398E-6</v>
      </c>
      <c r="AZ2367" s="8"/>
      <c r="BA2367" s="13" t="e">
        <f t="shared" ca="1" si="1693"/>
        <v>#DIV/0!</v>
      </c>
    </row>
    <row r="2368" spans="22:53" x14ac:dyDescent="0.25">
      <c r="V2368" s="8" t="e">
        <f t="shared" si="1713"/>
        <v>#DIV/0!</v>
      </c>
      <c r="W2368" s="8" t="e">
        <f t="shared" si="1714"/>
        <v>#DIV/0!</v>
      </c>
      <c r="X2368" s="8" t="e">
        <f t="shared" si="1715"/>
        <v>#DIV/0!</v>
      </c>
      <c r="Y2368" s="8" t="e">
        <f t="shared" si="1716"/>
        <v>#DIV/0!</v>
      </c>
      <c r="Z2368" s="8"/>
      <c r="AA2368" s="8"/>
      <c r="AD2368" s="9" t="e" cm="1">
        <f t="array" aca="1" ref="AD2368" ca="1">Tgost2009(C2368/100.0557)+273.15</f>
        <v>#NAME?</v>
      </c>
      <c r="AE2368" s="8" t="e">
        <f t="shared" ca="1" si="1701"/>
        <v>#NAME?</v>
      </c>
      <c r="AF2368" s="8" t="e">
        <f t="shared" ca="1" si="1702"/>
        <v>#NAME?</v>
      </c>
      <c r="AG2368" s="8" t="e" cm="1">
        <f t="array" aca="1" ref="AG2368" ca="1">AF2368-dECuCon4C(AE2368)</f>
        <v>#NAME?</v>
      </c>
      <c r="AH2368" s="8" t="e" cm="1">
        <f t="array" aca="1" ref="AH2368" ca="1">dECuCon4C(AE2368)</f>
        <v>#VALUE!</v>
      </c>
      <c r="AI2368" s="10" t="e">
        <f t="shared" ca="1" si="1717"/>
        <v>#DIV/0!</v>
      </c>
      <c r="AJ2368" s="11" t="e">
        <f t="shared" ca="1" si="1681"/>
        <v>#NAME?</v>
      </c>
      <c r="AK2368" s="8" t="e">
        <f t="shared" ca="1" si="1703"/>
        <v>#NAME?</v>
      </c>
      <c r="AN2368" s="8">
        <f t="shared" si="1683"/>
        <v>28292</v>
      </c>
      <c r="AO2368" s="19" cm="1">
        <f t="array" aca="1" ref="AO2368" ca="1">INDIRECT("V"&amp;($AN2368+10-$AQ$2)) - INDIRECT("V"&amp;($AN2368+10))</f>
        <v>0</v>
      </c>
      <c r="AP2368" s="19" cm="1">
        <f t="array" aca="1" ref="AP2368" ca="1">INDIRECT("W"&amp;($AN2368+10-$AQ$2)) - INDIRECT("W"&amp;($AN2368+10))</f>
        <v>0</v>
      </c>
      <c r="AQ2368" s="19" cm="1">
        <f t="array" aca="1" ref="AQ2368" ca="1">INDIRECT("X"&amp;($AN2368+10-$AQ$2)) - INDIRECT("X"&amp;($AN2368+10))</f>
        <v>0</v>
      </c>
      <c r="AR2368" s="19" cm="1">
        <f t="array" aca="1" ref="AR2368" ca="1">INDIRECT("Y"&amp;($AN2368+10-$AQ$2)) - INDIRECT("Y"&amp;($AN2368+10))</f>
        <v>0</v>
      </c>
      <c r="AS2368" s="8" cm="1">
        <f t="array" aca="1" ref="AS2368" ca="1">INDIRECT("AD"&amp;($AN2368+10-$AQ$2))</f>
        <v>0</v>
      </c>
      <c r="AU2368" s="12" t="e">
        <f t="shared" ca="1" si="1682"/>
        <v>#DIV/0!</v>
      </c>
      <c r="AV2368" s="8">
        <f t="shared" ca="1" si="1691"/>
        <v>-273.14999999999998</v>
      </c>
      <c r="AW2368" s="8">
        <f t="shared" ca="1" si="1692"/>
        <v>0.80400000000000005</v>
      </c>
      <c r="AX2368" s="8" cm="1">
        <f t="array" aca="1" ref="AX2368" ca="1">AW2368 - dECuCon4C(AV2368)</f>
        <v>0.80399591120300784</v>
      </c>
      <c r="AY2368" s="8" cm="1">
        <f t="array" aca="1" ref="AY2368" ca="1">dECuCon4C(AV2368)</f>
        <v>4.0887969922092398E-6</v>
      </c>
      <c r="AZ2368" s="8"/>
      <c r="BA2368" s="13" t="e">
        <f t="shared" ca="1" si="1693"/>
        <v>#DIV/0!</v>
      </c>
    </row>
    <row r="2369" spans="22:53" x14ac:dyDescent="0.25">
      <c r="V2369" s="8" t="e">
        <f t="shared" si="1713"/>
        <v>#DIV/0!</v>
      </c>
      <c r="W2369" s="8" t="e">
        <f t="shared" si="1714"/>
        <v>#DIV/0!</v>
      </c>
      <c r="X2369" s="8" t="e">
        <f t="shared" si="1715"/>
        <v>#DIV/0!</v>
      </c>
      <c r="Y2369" s="8" t="e">
        <f t="shared" si="1716"/>
        <v>#DIV/0!</v>
      </c>
      <c r="Z2369" s="8"/>
      <c r="AA2369" s="8"/>
      <c r="AD2369" s="9" t="e" cm="1">
        <f t="array" aca="1" ref="AD2369" ca="1">Tgost2009(C2369/100.0557)+273.15</f>
        <v>#NAME?</v>
      </c>
      <c r="AE2369" s="8" t="e">
        <f t="shared" ca="1" si="1701"/>
        <v>#NAME?</v>
      </c>
      <c r="AF2369" s="8" t="e">
        <f t="shared" ca="1" si="1702"/>
        <v>#NAME?</v>
      </c>
      <c r="AG2369" s="8" t="e" cm="1">
        <f t="array" aca="1" ref="AG2369" ca="1">AF2369-dECuCon4C(AE2369)</f>
        <v>#NAME?</v>
      </c>
      <c r="AH2369" s="8" t="e" cm="1">
        <f t="array" aca="1" ref="AH2369" ca="1">dECuCon4C(AE2369)</f>
        <v>#VALUE!</v>
      </c>
      <c r="AI2369" s="10" t="e">
        <f t="shared" ca="1" si="1717"/>
        <v>#DIV/0!</v>
      </c>
      <c r="AJ2369" s="11" t="e">
        <f t="shared" ca="1" si="1681"/>
        <v>#NAME?</v>
      </c>
      <c r="AK2369" s="8" t="e">
        <f t="shared" ca="1" si="1703"/>
        <v>#NAME?</v>
      </c>
      <c r="AN2369" s="8">
        <f t="shared" si="1683"/>
        <v>28304</v>
      </c>
      <c r="AO2369" s="19" cm="1">
        <f t="array" aca="1" ref="AO2369" ca="1">INDIRECT("V"&amp;($AN2369+10-$AQ$2)) - INDIRECT("V"&amp;($AN2369+10))</f>
        <v>0</v>
      </c>
      <c r="AP2369" s="19" cm="1">
        <f t="array" aca="1" ref="AP2369" ca="1">INDIRECT("W"&amp;($AN2369+10-$AQ$2)) - INDIRECT("W"&amp;($AN2369+10))</f>
        <v>0</v>
      </c>
      <c r="AQ2369" s="19" cm="1">
        <f t="array" aca="1" ref="AQ2369" ca="1">INDIRECT("X"&amp;($AN2369+10-$AQ$2)) - INDIRECT("X"&amp;($AN2369+10))</f>
        <v>0</v>
      </c>
      <c r="AR2369" s="19" cm="1">
        <f t="array" aca="1" ref="AR2369" ca="1">INDIRECT("Y"&amp;($AN2369+10-$AQ$2)) - INDIRECT("Y"&amp;($AN2369+10))</f>
        <v>0</v>
      </c>
      <c r="AS2369" s="8" cm="1">
        <f t="array" aca="1" ref="AS2369" ca="1">INDIRECT("AD"&amp;($AN2369+10-$AQ$2))</f>
        <v>0</v>
      </c>
      <c r="AU2369" s="12" t="e">
        <f t="shared" ca="1" si="1682"/>
        <v>#DIV/0!</v>
      </c>
      <c r="AV2369" s="8">
        <f t="shared" ca="1" si="1691"/>
        <v>-273.14999999999998</v>
      </c>
      <c r="AW2369" s="8">
        <f t="shared" ca="1" si="1692"/>
        <v>0.80400000000000005</v>
      </c>
      <c r="AX2369" s="8" cm="1">
        <f t="array" aca="1" ref="AX2369" ca="1">AW2369 - dECuCon4C(AV2369)</f>
        <v>0.80399591120300784</v>
      </c>
      <c r="AY2369" s="8" cm="1">
        <f t="array" aca="1" ref="AY2369" ca="1">dECuCon4C(AV2369)</f>
        <v>4.0887969922092398E-6</v>
      </c>
      <c r="AZ2369" s="8"/>
      <c r="BA2369" s="13" t="e">
        <f t="shared" ca="1" si="1693"/>
        <v>#DIV/0!</v>
      </c>
    </row>
    <row r="2370" spans="22:53" x14ac:dyDescent="0.25">
      <c r="V2370" s="8" t="e">
        <f t="shared" si="1713"/>
        <v>#DIV/0!</v>
      </c>
      <c r="W2370" s="8" t="e">
        <f t="shared" si="1714"/>
        <v>#DIV/0!</v>
      </c>
      <c r="X2370" s="8" t="e">
        <f t="shared" si="1715"/>
        <v>#DIV/0!</v>
      </c>
      <c r="Y2370" s="8" t="e">
        <f t="shared" si="1716"/>
        <v>#DIV/0!</v>
      </c>
      <c r="Z2370" s="8"/>
      <c r="AA2370" s="8"/>
      <c r="AD2370" s="9" t="e" cm="1">
        <f t="array" aca="1" ref="AD2370" ca="1">Tgost2009(C2370/100.0557)+273.15</f>
        <v>#NAME?</v>
      </c>
      <c r="AE2370" s="8" t="e">
        <f t="shared" ca="1" si="1701"/>
        <v>#NAME?</v>
      </c>
      <c r="AF2370" s="8" t="e">
        <f t="shared" ca="1" si="1702"/>
        <v>#NAME?</v>
      </c>
      <c r="AG2370" s="8" t="e" cm="1">
        <f t="array" aca="1" ref="AG2370" ca="1">AF2370-dECuCon4C(AE2370)</f>
        <v>#NAME?</v>
      </c>
      <c r="AH2370" s="8" t="e" cm="1">
        <f t="array" aca="1" ref="AH2370" ca="1">dECuCon4C(AE2370)</f>
        <v>#VALUE!</v>
      </c>
      <c r="AI2370" s="10" t="e">
        <f t="shared" ca="1" si="1717"/>
        <v>#DIV/0!</v>
      </c>
      <c r="AJ2370" s="11" t="e">
        <f t="shared" ca="1" si="1681"/>
        <v>#NAME?</v>
      </c>
      <c r="AK2370" s="8" t="e">
        <f t="shared" ca="1" si="1703"/>
        <v>#NAME?</v>
      </c>
      <c r="AN2370" s="8">
        <f t="shared" si="1683"/>
        <v>28316</v>
      </c>
      <c r="AO2370" s="19" cm="1">
        <f t="array" aca="1" ref="AO2370" ca="1">INDIRECT("V"&amp;($AN2370+10-$AQ$2)) - INDIRECT("V"&amp;($AN2370+10))</f>
        <v>0</v>
      </c>
      <c r="AP2370" s="19" cm="1">
        <f t="array" aca="1" ref="AP2370" ca="1">INDIRECT("W"&amp;($AN2370+10-$AQ$2)) - INDIRECT("W"&amp;($AN2370+10))</f>
        <v>0</v>
      </c>
      <c r="AQ2370" s="19" cm="1">
        <f t="array" aca="1" ref="AQ2370" ca="1">INDIRECT("X"&amp;($AN2370+10-$AQ$2)) - INDIRECT("X"&amp;($AN2370+10))</f>
        <v>0</v>
      </c>
      <c r="AR2370" s="19" cm="1">
        <f t="array" aca="1" ref="AR2370" ca="1">INDIRECT("Y"&amp;($AN2370+10-$AQ$2)) - INDIRECT("Y"&amp;($AN2370+10))</f>
        <v>0</v>
      </c>
      <c r="AS2370" s="8" cm="1">
        <f t="array" aca="1" ref="AS2370" ca="1">INDIRECT("AD"&amp;($AN2370+10-$AQ$2))</f>
        <v>0</v>
      </c>
      <c r="AU2370" s="12" t="e">
        <f t="shared" ca="1" si="1682"/>
        <v>#DIV/0!</v>
      </c>
      <c r="AV2370" s="8">
        <f t="shared" ca="1" si="1691"/>
        <v>-273.14999999999998</v>
      </c>
      <c r="AW2370" s="8">
        <f t="shared" ca="1" si="1692"/>
        <v>0.80400000000000005</v>
      </c>
      <c r="AX2370" s="8" cm="1">
        <f t="array" aca="1" ref="AX2370" ca="1">AW2370 - dECuCon4C(AV2370)</f>
        <v>0.80399591120300784</v>
      </c>
      <c r="AY2370" s="8" cm="1">
        <f t="array" aca="1" ref="AY2370" ca="1">dECuCon4C(AV2370)</f>
        <v>4.0887969922092398E-6</v>
      </c>
      <c r="AZ2370" s="8"/>
      <c r="BA2370" s="13" t="e">
        <f t="shared" ca="1" si="1693"/>
        <v>#DIV/0!</v>
      </c>
    </row>
    <row r="2371" spans="22:53" x14ac:dyDescent="0.25">
      <c r="V2371" s="8"/>
      <c r="W2371" s="8"/>
      <c r="X2371" s="8"/>
      <c r="Y2371" s="8"/>
      <c r="Z2371" s="8" t="e">
        <f t="shared" ref="Z2371:Z2374" si="1718">AVERAGE(L2371:M2371)</f>
        <v>#DIV/0!</v>
      </c>
      <c r="AA2371" s="8" t="e">
        <f t="shared" ref="AA2371:AA2374" si="1719">AVERAGE(N2371:O2371)</f>
        <v>#DIV/0!</v>
      </c>
      <c r="AD2371" s="9" t="e" cm="1">
        <f t="array" aca="1" ref="AD2371" ca="1">Tgost2009(C2371/100.0557)+273.15</f>
        <v>#NAME?</v>
      </c>
      <c r="AE2371" s="8" t="e">
        <f t="shared" ca="1" si="1701"/>
        <v>#NAME?</v>
      </c>
      <c r="AF2371" s="8" t="e">
        <f t="shared" ca="1" si="1702"/>
        <v>#NAME?</v>
      </c>
      <c r="AG2371" s="8" t="e" cm="1">
        <f t="array" aca="1" ref="AG2371" ca="1">AF2371-dECuCon4C(AE2371)</f>
        <v>#NAME?</v>
      </c>
      <c r="AH2371" s="8" t="e" cm="1">
        <f t="array" aca="1" ref="AH2371" ca="1">dECuCon4C(AE2371)</f>
        <v>#VALUE!</v>
      </c>
      <c r="AI2371" s="10"/>
      <c r="AJ2371" s="11" t="e">
        <f t="shared" ca="1" si="1681"/>
        <v>#NAME?</v>
      </c>
      <c r="AK2371" s="8" t="e">
        <f t="shared" ca="1" si="1703"/>
        <v>#NAME?</v>
      </c>
      <c r="AN2371" s="8">
        <f t="shared" si="1683"/>
        <v>28328</v>
      </c>
      <c r="AO2371" s="19" cm="1">
        <f t="array" aca="1" ref="AO2371" ca="1">INDIRECT("V"&amp;($AN2371+10-$AQ$2)) - INDIRECT("V"&amp;($AN2371+10))</f>
        <v>0</v>
      </c>
      <c r="AP2371" s="19" cm="1">
        <f t="array" aca="1" ref="AP2371" ca="1">INDIRECT("W"&amp;($AN2371+10-$AQ$2)) - INDIRECT("W"&amp;($AN2371+10))</f>
        <v>0</v>
      </c>
      <c r="AQ2371" s="19" cm="1">
        <f t="array" aca="1" ref="AQ2371" ca="1">INDIRECT("X"&amp;($AN2371+10-$AQ$2)) - INDIRECT("X"&amp;($AN2371+10))</f>
        <v>0</v>
      </c>
      <c r="AR2371" s="19" cm="1">
        <f t="array" aca="1" ref="AR2371" ca="1">INDIRECT("Y"&amp;($AN2371+10-$AQ$2)) - INDIRECT("Y"&amp;($AN2371+10))</f>
        <v>0</v>
      </c>
      <c r="AS2371" s="8" cm="1">
        <f t="array" aca="1" ref="AS2371" ca="1">INDIRECT("AD"&amp;($AN2371+10-$AQ$2))</f>
        <v>0</v>
      </c>
      <c r="AU2371" s="12" t="e">
        <f t="shared" ca="1" si="1682"/>
        <v>#DIV/0!</v>
      </c>
      <c r="AV2371" s="8">
        <f t="shared" ca="1" si="1691"/>
        <v>-273.14999999999998</v>
      </c>
      <c r="AW2371" s="8">
        <f t="shared" ca="1" si="1692"/>
        <v>0.80400000000000005</v>
      </c>
      <c r="AX2371" s="8" cm="1">
        <f t="array" aca="1" ref="AX2371" ca="1">AW2371 - dECuCon4C(AV2371)</f>
        <v>0.80399591120300784</v>
      </c>
      <c r="AY2371" s="8" cm="1">
        <f t="array" aca="1" ref="AY2371" ca="1">dECuCon4C(AV2371)</f>
        <v>4.0887969922092398E-6</v>
      </c>
      <c r="AZ2371" s="8"/>
      <c r="BA2371" s="13" t="e">
        <f t="shared" ca="1" si="1693"/>
        <v>#DIV/0!</v>
      </c>
    </row>
    <row r="2372" spans="22:53" x14ac:dyDescent="0.25">
      <c r="V2372" s="8"/>
      <c r="W2372" s="8"/>
      <c r="X2372" s="8"/>
      <c r="Y2372" s="8"/>
      <c r="Z2372" s="8" t="e">
        <f t="shared" si="1718"/>
        <v>#DIV/0!</v>
      </c>
      <c r="AA2372" s="8" t="e">
        <f t="shared" si="1719"/>
        <v>#DIV/0!</v>
      </c>
      <c r="AD2372" s="9" t="e" cm="1">
        <f t="array" aca="1" ref="AD2372" ca="1">Tgost2009(C2372/100.0557)+273.15</f>
        <v>#NAME?</v>
      </c>
      <c r="AE2372" s="8" t="e">
        <f t="shared" ca="1" si="1701"/>
        <v>#NAME?</v>
      </c>
      <c r="AF2372" s="8" t="e">
        <f t="shared" ca="1" si="1702"/>
        <v>#NAME?</v>
      </c>
      <c r="AG2372" s="8" t="e" cm="1">
        <f t="array" aca="1" ref="AG2372" ca="1">AF2372-dECuCon4C(AE2372)</f>
        <v>#NAME?</v>
      </c>
      <c r="AH2372" s="8" t="e" cm="1">
        <f t="array" aca="1" ref="AH2372" ca="1">dECuCon4C(AE2372)</f>
        <v>#VALUE!</v>
      </c>
      <c r="AI2372" s="10"/>
      <c r="AJ2372" s="11" t="e">
        <f t="shared" ca="1" si="1681"/>
        <v>#NAME?</v>
      </c>
      <c r="AK2372" s="8" t="e">
        <f t="shared" ca="1" si="1703"/>
        <v>#NAME?</v>
      </c>
      <c r="AN2372" s="8">
        <f t="shared" si="1683"/>
        <v>28340</v>
      </c>
      <c r="AO2372" s="19" cm="1">
        <f t="array" aca="1" ref="AO2372" ca="1">INDIRECT("V"&amp;($AN2372+10-$AQ$2)) - INDIRECT("V"&amp;($AN2372+10))</f>
        <v>0</v>
      </c>
      <c r="AP2372" s="19" cm="1">
        <f t="array" aca="1" ref="AP2372" ca="1">INDIRECT("W"&amp;($AN2372+10-$AQ$2)) - INDIRECT("W"&amp;($AN2372+10))</f>
        <v>0</v>
      </c>
      <c r="AQ2372" s="19" cm="1">
        <f t="array" aca="1" ref="AQ2372" ca="1">INDIRECT("X"&amp;($AN2372+10-$AQ$2)) - INDIRECT("X"&amp;($AN2372+10))</f>
        <v>0</v>
      </c>
      <c r="AR2372" s="19" cm="1">
        <f t="array" aca="1" ref="AR2372" ca="1">INDIRECT("Y"&amp;($AN2372+10-$AQ$2)) - INDIRECT("Y"&amp;($AN2372+10))</f>
        <v>0</v>
      </c>
      <c r="AS2372" s="8" cm="1">
        <f t="array" aca="1" ref="AS2372" ca="1">INDIRECT("AD"&amp;($AN2372+10-$AQ$2))</f>
        <v>0</v>
      </c>
      <c r="AU2372" s="12" t="e">
        <f t="shared" ca="1" si="1682"/>
        <v>#DIV/0!</v>
      </c>
      <c r="AV2372" s="8">
        <f t="shared" ca="1" si="1691"/>
        <v>-273.14999999999998</v>
      </c>
      <c r="AW2372" s="8">
        <f t="shared" ca="1" si="1692"/>
        <v>0.80400000000000005</v>
      </c>
      <c r="AX2372" s="8" cm="1">
        <f t="array" aca="1" ref="AX2372" ca="1">AW2372 - dECuCon4C(AV2372)</f>
        <v>0.80399591120300784</v>
      </c>
      <c r="AY2372" s="8" cm="1">
        <f t="array" aca="1" ref="AY2372" ca="1">dECuCon4C(AV2372)</f>
        <v>4.0887969922092398E-6</v>
      </c>
      <c r="AZ2372" s="8"/>
      <c r="BA2372" s="13" t="e">
        <f t="shared" ca="1" si="1693"/>
        <v>#DIV/0!</v>
      </c>
    </row>
    <row r="2373" spans="22:53" x14ac:dyDescent="0.25">
      <c r="V2373" s="8"/>
      <c r="W2373" s="8"/>
      <c r="X2373" s="8"/>
      <c r="Y2373" s="8"/>
      <c r="Z2373" s="8" t="e">
        <f t="shared" si="1718"/>
        <v>#DIV/0!</v>
      </c>
      <c r="AA2373" s="8" t="e">
        <f t="shared" si="1719"/>
        <v>#DIV/0!</v>
      </c>
      <c r="AD2373" s="9" t="e" cm="1">
        <f t="array" aca="1" ref="AD2373" ca="1">Tgost2009(C2373/100.0557)+273.15</f>
        <v>#NAME?</v>
      </c>
      <c r="AE2373" s="8" t="e">
        <f t="shared" ca="1" si="1701"/>
        <v>#NAME?</v>
      </c>
      <c r="AF2373" s="8" t="e">
        <f t="shared" ca="1" si="1702"/>
        <v>#NAME?</v>
      </c>
      <c r="AG2373" s="8" t="e" cm="1">
        <f t="array" aca="1" ref="AG2373" ca="1">AF2373-dECuCon4C(AE2373)</f>
        <v>#NAME?</v>
      </c>
      <c r="AH2373" s="8" t="e" cm="1">
        <f t="array" aca="1" ref="AH2373" ca="1">dECuCon4C(AE2373)</f>
        <v>#VALUE!</v>
      </c>
      <c r="AI2373" s="10"/>
      <c r="AJ2373" s="11" t="e">
        <f t="shared" ca="1" si="1681"/>
        <v>#NAME?</v>
      </c>
      <c r="AK2373" s="8" t="e">
        <f t="shared" ca="1" si="1703"/>
        <v>#NAME?</v>
      </c>
      <c r="AN2373" s="8">
        <f t="shared" si="1683"/>
        <v>28352</v>
      </c>
      <c r="AO2373" s="19" cm="1">
        <f t="array" aca="1" ref="AO2373" ca="1">INDIRECT("V"&amp;($AN2373+10-$AQ$2)) - INDIRECT("V"&amp;($AN2373+10))</f>
        <v>0</v>
      </c>
      <c r="AP2373" s="19" cm="1">
        <f t="array" aca="1" ref="AP2373" ca="1">INDIRECT("W"&amp;($AN2373+10-$AQ$2)) - INDIRECT("W"&amp;($AN2373+10))</f>
        <v>0</v>
      </c>
      <c r="AQ2373" s="19" cm="1">
        <f t="array" aca="1" ref="AQ2373" ca="1">INDIRECT("X"&amp;($AN2373+10-$AQ$2)) - INDIRECT("X"&amp;($AN2373+10))</f>
        <v>0</v>
      </c>
      <c r="AR2373" s="19" cm="1">
        <f t="array" aca="1" ref="AR2373" ca="1">INDIRECT("Y"&amp;($AN2373+10-$AQ$2)) - INDIRECT("Y"&amp;($AN2373+10))</f>
        <v>0</v>
      </c>
      <c r="AS2373" s="8" cm="1">
        <f t="array" aca="1" ref="AS2373" ca="1">INDIRECT("AD"&amp;($AN2373+10-$AQ$2))</f>
        <v>0</v>
      </c>
      <c r="AU2373" s="12" t="e">
        <f t="shared" ca="1" si="1682"/>
        <v>#DIV/0!</v>
      </c>
      <c r="AV2373" s="8">
        <f t="shared" ca="1" si="1691"/>
        <v>-273.14999999999998</v>
      </c>
      <c r="AW2373" s="8">
        <f t="shared" ca="1" si="1692"/>
        <v>0.80400000000000005</v>
      </c>
      <c r="AX2373" s="8" cm="1">
        <f t="array" aca="1" ref="AX2373" ca="1">AW2373 - dECuCon4C(AV2373)</f>
        <v>0.80399591120300784</v>
      </c>
      <c r="AY2373" s="8" cm="1">
        <f t="array" aca="1" ref="AY2373" ca="1">dECuCon4C(AV2373)</f>
        <v>4.0887969922092398E-6</v>
      </c>
      <c r="AZ2373" s="8"/>
      <c r="BA2373" s="13" t="e">
        <f t="shared" ca="1" si="1693"/>
        <v>#DIV/0!</v>
      </c>
    </row>
    <row r="2374" spans="22:53" x14ac:dyDescent="0.25">
      <c r="V2374" s="8"/>
      <c r="W2374" s="8"/>
      <c r="X2374" s="8"/>
      <c r="Y2374" s="8"/>
      <c r="Z2374" s="8" t="e">
        <f t="shared" si="1718"/>
        <v>#DIV/0!</v>
      </c>
      <c r="AA2374" s="8" t="e">
        <f t="shared" si="1719"/>
        <v>#DIV/0!</v>
      </c>
      <c r="AD2374" s="9" t="e" cm="1">
        <f t="array" aca="1" ref="AD2374" ca="1">Tgost2009(C2374/100.0557)+273.15</f>
        <v>#NAME?</v>
      </c>
      <c r="AE2374" s="8" t="e">
        <f t="shared" ca="1" si="1701"/>
        <v>#NAME?</v>
      </c>
      <c r="AF2374" s="8" t="e">
        <f t="shared" ca="1" si="1702"/>
        <v>#NAME?</v>
      </c>
      <c r="AG2374" s="8" t="e" cm="1">
        <f t="array" aca="1" ref="AG2374" ca="1">AF2374-dECuCon4C(AE2374)</f>
        <v>#NAME?</v>
      </c>
      <c r="AH2374" s="8" t="e" cm="1">
        <f t="array" aca="1" ref="AH2374" ca="1">dECuCon4C(AE2374)</f>
        <v>#VALUE!</v>
      </c>
      <c r="AI2374" s="10"/>
      <c r="AJ2374" s="11" t="e">
        <f t="shared" ca="1" si="1681"/>
        <v>#NAME?</v>
      </c>
      <c r="AK2374" s="8" t="e">
        <f t="shared" ca="1" si="1703"/>
        <v>#NAME?</v>
      </c>
      <c r="AN2374" s="8">
        <f t="shared" si="1683"/>
        <v>28364</v>
      </c>
      <c r="AO2374" s="19" cm="1">
        <f t="array" aca="1" ref="AO2374" ca="1">INDIRECT("V"&amp;($AN2374+10-$AQ$2)) - INDIRECT("V"&amp;($AN2374+10))</f>
        <v>0</v>
      </c>
      <c r="AP2374" s="19" cm="1">
        <f t="array" aca="1" ref="AP2374" ca="1">INDIRECT("W"&amp;($AN2374+10-$AQ$2)) - INDIRECT("W"&amp;($AN2374+10))</f>
        <v>0</v>
      </c>
      <c r="AQ2374" s="19" cm="1">
        <f t="array" aca="1" ref="AQ2374" ca="1">INDIRECT("X"&amp;($AN2374+10-$AQ$2)) - INDIRECT("X"&amp;($AN2374+10))</f>
        <v>0</v>
      </c>
      <c r="AR2374" s="19" cm="1">
        <f t="array" aca="1" ref="AR2374" ca="1">INDIRECT("Y"&amp;($AN2374+10-$AQ$2)) - INDIRECT("Y"&amp;($AN2374+10))</f>
        <v>0</v>
      </c>
      <c r="AS2374" s="8" cm="1">
        <f t="array" aca="1" ref="AS2374" ca="1">INDIRECT("AD"&amp;($AN2374+10-$AQ$2))</f>
        <v>0</v>
      </c>
      <c r="AU2374" s="12" t="e">
        <f t="shared" ca="1" si="1682"/>
        <v>#DIV/0!</v>
      </c>
      <c r="AV2374" s="8">
        <f t="shared" ca="1" si="1691"/>
        <v>-273.14999999999998</v>
      </c>
      <c r="AW2374" s="8">
        <f t="shared" ca="1" si="1692"/>
        <v>0.80400000000000005</v>
      </c>
      <c r="AX2374" s="8" cm="1">
        <f t="array" aca="1" ref="AX2374" ca="1">AW2374 - dECuCon4C(AV2374)</f>
        <v>0.80399591120300784</v>
      </c>
      <c r="AY2374" s="8" cm="1">
        <f t="array" aca="1" ref="AY2374" ca="1">dECuCon4C(AV2374)</f>
        <v>4.0887969922092398E-6</v>
      </c>
      <c r="AZ2374" s="8"/>
      <c r="BA2374" s="13" t="e">
        <f t="shared" ca="1" si="1693"/>
        <v>#DIV/0!</v>
      </c>
    </row>
    <row r="2375" spans="22:53" x14ac:dyDescent="0.25">
      <c r="V2375" s="8" t="e">
        <f t="shared" ref="V2375:V2382" si="1720">AVERAGE(D2375:E2375)</f>
        <v>#DIV/0!</v>
      </c>
      <c r="W2375" s="8" t="e">
        <f t="shared" ref="W2375:W2382" si="1721">AVERAGE(F2375:G2375)</f>
        <v>#DIV/0!</v>
      </c>
      <c r="X2375" s="8" t="e">
        <f t="shared" ref="X2375:X2382" si="1722">AVERAGE(H2375:I2375)</f>
        <v>#DIV/0!</v>
      </c>
      <c r="Y2375" s="8" t="e">
        <f t="shared" ref="Y2375:Y2382" si="1723">AVERAGE(J2375:K2375)</f>
        <v>#DIV/0!</v>
      </c>
      <c r="Z2375" s="8"/>
      <c r="AA2375" s="8"/>
      <c r="AD2375" s="9" t="e" cm="1">
        <f t="array" aca="1" ref="AD2375" ca="1">Tgost2009(C2375/100.0557)+273.15</f>
        <v>#NAME?</v>
      </c>
      <c r="AE2375" s="8" t="e">
        <f t="shared" ca="1" si="1701"/>
        <v>#NAME?</v>
      </c>
      <c r="AF2375" s="8" t="e">
        <f t="shared" ca="1" si="1702"/>
        <v>#NAME?</v>
      </c>
      <c r="AG2375" s="8" t="e" cm="1">
        <f t="array" aca="1" ref="AG2375" ca="1">AF2375-dECuCon4C(AE2375)</f>
        <v>#NAME?</v>
      </c>
      <c r="AH2375" s="8" t="e" cm="1">
        <f t="array" aca="1" ref="AH2375" ca="1">dECuCon4C(AE2375)</f>
        <v>#VALUE!</v>
      </c>
      <c r="AI2375" s="10" t="e">
        <f t="shared" ref="AI2375:AI2382" ca="1" si="1724">(W2375-V2375)/(AF2375-AG2375)*10^(6)</f>
        <v>#DIV/0!</v>
      </c>
      <c r="AJ2375" s="11" t="e">
        <f t="shared" ca="1" si="1681"/>
        <v>#NAME?</v>
      </c>
      <c r="AK2375" s="8" t="e">
        <f t="shared" ca="1" si="1703"/>
        <v>#NAME?</v>
      </c>
      <c r="AN2375" s="8">
        <f t="shared" si="1683"/>
        <v>28376</v>
      </c>
      <c r="AO2375" s="19" cm="1">
        <f t="array" aca="1" ref="AO2375" ca="1">INDIRECT("V"&amp;($AN2375+10-$AQ$2)) - INDIRECT("V"&amp;($AN2375+10))</f>
        <v>0</v>
      </c>
      <c r="AP2375" s="19" cm="1">
        <f t="array" aca="1" ref="AP2375" ca="1">INDIRECT("W"&amp;($AN2375+10-$AQ$2)) - INDIRECT("W"&amp;($AN2375+10))</f>
        <v>0</v>
      </c>
      <c r="AQ2375" s="19" cm="1">
        <f t="array" aca="1" ref="AQ2375" ca="1">INDIRECT("X"&amp;($AN2375+10-$AQ$2)) - INDIRECT("X"&amp;($AN2375+10))</f>
        <v>0</v>
      </c>
      <c r="AR2375" s="19" cm="1">
        <f t="array" aca="1" ref="AR2375" ca="1">INDIRECT("Y"&amp;($AN2375+10-$AQ$2)) - INDIRECT("Y"&amp;($AN2375+10))</f>
        <v>0</v>
      </c>
      <c r="AS2375" s="8" cm="1">
        <f t="array" aca="1" ref="AS2375" ca="1">INDIRECT("AD"&amp;($AN2375+10-$AQ$2))</f>
        <v>0</v>
      </c>
      <c r="AU2375" s="12" t="e">
        <f t="shared" ca="1" si="1682"/>
        <v>#DIV/0!</v>
      </c>
      <c r="AV2375" s="8">
        <f t="shared" ca="1" si="1691"/>
        <v>-273.14999999999998</v>
      </c>
      <c r="AW2375" s="8">
        <f t="shared" ca="1" si="1692"/>
        <v>0.80400000000000005</v>
      </c>
      <c r="AX2375" s="8" cm="1">
        <f t="array" aca="1" ref="AX2375" ca="1">AW2375 - dECuCon4C(AV2375)</f>
        <v>0.80399591120300784</v>
      </c>
      <c r="AY2375" s="8" cm="1">
        <f t="array" aca="1" ref="AY2375" ca="1">dECuCon4C(AV2375)</f>
        <v>4.0887969922092398E-6</v>
      </c>
      <c r="AZ2375" s="8"/>
      <c r="BA2375" s="13" t="e">
        <f t="shared" ca="1" si="1693"/>
        <v>#DIV/0!</v>
      </c>
    </row>
    <row r="2376" spans="22:53" x14ac:dyDescent="0.25">
      <c r="V2376" s="8" t="e">
        <f t="shared" si="1720"/>
        <v>#DIV/0!</v>
      </c>
      <c r="W2376" s="8" t="e">
        <f t="shared" si="1721"/>
        <v>#DIV/0!</v>
      </c>
      <c r="X2376" s="8" t="e">
        <f t="shared" si="1722"/>
        <v>#DIV/0!</v>
      </c>
      <c r="Y2376" s="8" t="e">
        <f t="shared" si="1723"/>
        <v>#DIV/0!</v>
      </c>
      <c r="Z2376" s="8"/>
      <c r="AA2376" s="8"/>
      <c r="AD2376" s="9" t="e" cm="1">
        <f t="array" aca="1" ref="AD2376" ca="1">Tgost2009(C2376/100.0557)+273.15</f>
        <v>#NAME?</v>
      </c>
      <c r="AE2376" s="8" t="e">
        <f t="shared" ca="1" si="1701"/>
        <v>#NAME?</v>
      </c>
      <c r="AF2376" s="8" t="e">
        <f t="shared" ca="1" si="1702"/>
        <v>#NAME?</v>
      </c>
      <c r="AG2376" s="8" t="e" cm="1">
        <f t="array" aca="1" ref="AG2376" ca="1">AF2376-dECuCon4C(AE2376)</f>
        <v>#NAME?</v>
      </c>
      <c r="AH2376" s="8" t="e" cm="1">
        <f t="array" aca="1" ref="AH2376" ca="1">dECuCon4C(AE2376)</f>
        <v>#VALUE!</v>
      </c>
      <c r="AI2376" s="10" t="e">
        <f t="shared" ca="1" si="1724"/>
        <v>#DIV/0!</v>
      </c>
      <c r="AJ2376" s="11" t="e">
        <f t="shared" ca="1" si="1681"/>
        <v>#NAME?</v>
      </c>
      <c r="AK2376" s="8" t="e">
        <f t="shared" ca="1" si="1703"/>
        <v>#NAME?</v>
      </c>
      <c r="AN2376" s="8">
        <f t="shared" si="1683"/>
        <v>28388</v>
      </c>
      <c r="AO2376" s="19" cm="1">
        <f t="array" aca="1" ref="AO2376" ca="1">INDIRECT("V"&amp;($AN2376+10-$AQ$2)) - INDIRECT("V"&amp;($AN2376+10))</f>
        <v>0</v>
      </c>
      <c r="AP2376" s="19" cm="1">
        <f t="array" aca="1" ref="AP2376" ca="1">INDIRECT("W"&amp;($AN2376+10-$AQ$2)) - INDIRECT("W"&amp;($AN2376+10))</f>
        <v>0</v>
      </c>
      <c r="AQ2376" s="19" cm="1">
        <f t="array" aca="1" ref="AQ2376" ca="1">INDIRECT("X"&amp;($AN2376+10-$AQ$2)) - INDIRECT("X"&amp;($AN2376+10))</f>
        <v>0</v>
      </c>
      <c r="AR2376" s="19" cm="1">
        <f t="array" aca="1" ref="AR2376" ca="1">INDIRECT("Y"&amp;($AN2376+10-$AQ$2)) - INDIRECT("Y"&amp;($AN2376+10))</f>
        <v>0</v>
      </c>
      <c r="AS2376" s="8" cm="1">
        <f t="array" aca="1" ref="AS2376" ca="1">INDIRECT("AD"&amp;($AN2376+10-$AQ$2))</f>
        <v>0</v>
      </c>
      <c r="AU2376" s="12" t="e">
        <f t="shared" ca="1" si="1682"/>
        <v>#DIV/0!</v>
      </c>
      <c r="AV2376" s="8">
        <f t="shared" ca="1" si="1691"/>
        <v>-273.14999999999998</v>
      </c>
      <c r="AW2376" s="8">
        <f t="shared" ca="1" si="1692"/>
        <v>0.80400000000000005</v>
      </c>
      <c r="AX2376" s="8" cm="1">
        <f t="array" aca="1" ref="AX2376" ca="1">AW2376 - dECuCon4C(AV2376)</f>
        <v>0.80399591120300784</v>
      </c>
      <c r="AY2376" s="8" cm="1">
        <f t="array" aca="1" ref="AY2376" ca="1">dECuCon4C(AV2376)</f>
        <v>4.0887969922092398E-6</v>
      </c>
      <c r="AZ2376" s="8"/>
      <c r="BA2376" s="13" t="e">
        <f t="shared" ca="1" si="1693"/>
        <v>#DIV/0!</v>
      </c>
    </row>
    <row r="2377" spans="22:53" x14ac:dyDescent="0.25">
      <c r="V2377" s="8" t="e">
        <f t="shared" si="1720"/>
        <v>#DIV/0!</v>
      </c>
      <c r="W2377" s="8" t="e">
        <f t="shared" si="1721"/>
        <v>#DIV/0!</v>
      </c>
      <c r="X2377" s="8" t="e">
        <f t="shared" si="1722"/>
        <v>#DIV/0!</v>
      </c>
      <c r="Y2377" s="8" t="e">
        <f t="shared" si="1723"/>
        <v>#DIV/0!</v>
      </c>
      <c r="Z2377" s="8"/>
      <c r="AA2377" s="8"/>
      <c r="AD2377" s="9" t="e" cm="1">
        <f t="array" aca="1" ref="AD2377" ca="1">Tgost2009(C2377/100.0557)+273.15</f>
        <v>#NAME?</v>
      </c>
      <c r="AE2377" s="8" t="e">
        <f t="shared" ca="1" si="1701"/>
        <v>#NAME?</v>
      </c>
      <c r="AF2377" s="8" t="e">
        <f t="shared" ca="1" si="1702"/>
        <v>#NAME?</v>
      </c>
      <c r="AG2377" s="8" t="e" cm="1">
        <f t="array" aca="1" ref="AG2377" ca="1">AF2377-dECuCon4C(AE2377)</f>
        <v>#NAME?</v>
      </c>
      <c r="AH2377" s="8" t="e" cm="1">
        <f t="array" aca="1" ref="AH2377" ca="1">dECuCon4C(AE2377)</f>
        <v>#VALUE!</v>
      </c>
      <c r="AI2377" s="10" t="e">
        <f t="shared" ca="1" si="1724"/>
        <v>#DIV/0!</v>
      </c>
      <c r="AJ2377" s="11" t="e">
        <f t="shared" ca="1" si="1681"/>
        <v>#NAME?</v>
      </c>
      <c r="AK2377" s="8" t="e">
        <f t="shared" ca="1" si="1703"/>
        <v>#NAME?</v>
      </c>
      <c r="AN2377" s="8">
        <f t="shared" si="1683"/>
        <v>28400</v>
      </c>
      <c r="AO2377" s="19" cm="1">
        <f t="array" aca="1" ref="AO2377" ca="1">INDIRECT("V"&amp;($AN2377+10-$AQ$2)) - INDIRECT("V"&amp;($AN2377+10))</f>
        <v>0</v>
      </c>
      <c r="AP2377" s="19" cm="1">
        <f t="array" aca="1" ref="AP2377" ca="1">INDIRECT("W"&amp;($AN2377+10-$AQ$2)) - INDIRECT("W"&amp;($AN2377+10))</f>
        <v>0</v>
      </c>
      <c r="AQ2377" s="19" cm="1">
        <f t="array" aca="1" ref="AQ2377" ca="1">INDIRECT("X"&amp;($AN2377+10-$AQ$2)) - INDIRECT("X"&amp;($AN2377+10))</f>
        <v>0</v>
      </c>
      <c r="AR2377" s="19" cm="1">
        <f t="array" aca="1" ref="AR2377" ca="1">INDIRECT("Y"&amp;($AN2377+10-$AQ$2)) - INDIRECT("Y"&amp;($AN2377+10))</f>
        <v>0</v>
      </c>
      <c r="AS2377" s="8" cm="1">
        <f t="array" aca="1" ref="AS2377" ca="1">INDIRECT("AD"&amp;($AN2377+10-$AQ$2))</f>
        <v>0</v>
      </c>
      <c r="AU2377" s="12" t="e">
        <f t="shared" ca="1" si="1682"/>
        <v>#DIV/0!</v>
      </c>
      <c r="AV2377" s="8">
        <f t="shared" ca="1" si="1691"/>
        <v>-273.14999999999998</v>
      </c>
      <c r="AW2377" s="8">
        <f t="shared" ca="1" si="1692"/>
        <v>0.80400000000000005</v>
      </c>
      <c r="AX2377" s="8" cm="1">
        <f t="array" aca="1" ref="AX2377" ca="1">AW2377 - dECuCon4C(AV2377)</f>
        <v>0.80399591120300784</v>
      </c>
      <c r="AY2377" s="8" cm="1">
        <f t="array" aca="1" ref="AY2377" ca="1">dECuCon4C(AV2377)</f>
        <v>4.0887969922092398E-6</v>
      </c>
      <c r="AZ2377" s="8"/>
      <c r="BA2377" s="13" t="e">
        <f t="shared" ca="1" si="1693"/>
        <v>#DIV/0!</v>
      </c>
    </row>
    <row r="2378" spans="22:53" x14ac:dyDescent="0.25">
      <c r="V2378" s="8" t="e">
        <f t="shared" si="1720"/>
        <v>#DIV/0!</v>
      </c>
      <c r="W2378" s="8" t="e">
        <f t="shared" si="1721"/>
        <v>#DIV/0!</v>
      </c>
      <c r="X2378" s="8" t="e">
        <f t="shared" si="1722"/>
        <v>#DIV/0!</v>
      </c>
      <c r="Y2378" s="8" t="e">
        <f t="shared" si="1723"/>
        <v>#DIV/0!</v>
      </c>
      <c r="Z2378" s="8"/>
      <c r="AA2378" s="8"/>
      <c r="AD2378" s="9" t="e" cm="1">
        <f t="array" aca="1" ref="AD2378" ca="1">Tgost2009(C2378/100.0557)+273.15</f>
        <v>#NAME?</v>
      </c>
      <c r="AE2378" s="8" t="e">
        <f t="shared" ca="1" si="1701"/>
        <v>#NAME?</v>
      </c>
      <c r="AF2378" s="8" t="e">
        <f t="shared" ca="1" si="1702"/>
        <v>#NAME?</v>
      </c>
      <c r="AG2378" s="8" t="e" cm="1">
        <f t="array" aca="1" ref="AG2378" ca="1">AF2378-dECuCon4C(AE2378)</f>
        <v>#NAME?</v>
      </c>
      <c r="AH2378" s="8" t="e" cm="1">
        <f t="array" aca="1" ref="AH2378" ca="1">dECuCon4C(AE2378)</f>
        <v>#VALUE!</v>
      </c>
      <c r="AI2378" s="10" t="e">
        <f t="shared" ca="1" si="1724"/>
        <v>#DIV/0!</v>
      </c>
      <c r="AJ2378" s="11" t="e">
        <f t="shared" ca="1" si="1681"/>
        <v>#NAME?</v>
      </c>
      <c r="AK2378" s="8" t="e">
        <f t="shared" ca="1" si="1703"/>
        <v>#NAME?</v>
      </c>
      <c r="AN2378" s="8">
        <f t="shared" si="1683"/>
        <v>28412</v>
      </c>
      <c r="AO2378" s="19" cm="1">
        <f t="array" aca="1" ref="AO2378" ca="1">INDIRECT("V"&amp;($AN2378+10-$AQ$2)) - INDIRECT("V"&amp;($AN2378+10))</f>
        <v>0</v>
      </c>
      <c r="AP2378" s="19" cm="1">
        <f t="array" aca="1" ref="AP2378" ca="1">INDIRECT("W"&amp;($AN2378+10-$AQ$2)) - INDIRECT("W"&amp;($AN2378+10))</f>
        <v>0</v>
      </c>
      <c r="AQ2378" s="19" cm="1">
        <f t="array" aca="1" ref="AQ2378" ca="1">INDIRECT("X"&amp;($AN2378+10-$AQ$2)) - INDIRECT("X"&amp;($AN2378+10))</f>
        <v>0</v>
      </c>
      <c r="AR2378" s="19" cm="1">
        <f t="array" aca="1" ref="AR2378" ca="1">INDIRECT("Y"&amp;($AN2378+10-$AQ$2)) - INDIRECT("Y"&amp;($AN2378+10))</f>
        <v>0</v>
      </c>
      <c r="AS2378" s="8" cm="1">
        <f t="array" aca="1" ref="AS2378" ca="1">INDIRECT("AD"&amp;($AN2378+10-$AQ$2))</f>
        <v>0</v>
      </c>
      <c r="AU2378" s="12" t="e">
        <f t="shared" ca="1" si="1682"/>
        <v>#DIV/0!</v>
      </c>
      <c r="AV2378" s="8">
        <f t="shared" ca="1" si="1691"/>
        <v>-273.14999999999998</v>
      </c>
      <c r="AW2378" s="8">
        <f t="shared" ca="1" si="1692"/>
        <v>0.80400000000000005</v>
      </c>
      <c r="AX2378" s="8" cm="1">
        <f t="array" aca="1" ref="AX2378" ca="1">AW2378 - dECuCon4C(AV2378)</f>
        <v>0.80399591120300784</v>
      </c>
      <c r="AY2378" s="8" cm="1">
        <f t="array" aca="1" ref="AY2378" ca="1">dECuCon4C(AV2378)</f>
        <v>4.0887969922092398E-6</v>
      </c>
      <c r="AZ2378" s="8"/>
      <c r="BA2378" s="13" t="e">
        <f t="shared" ca="1" si="1693"/>
        <v>#DIV/0!</v>
      </c>
    </row>
    <row r="2379" spans="22:53" x14ac:dyDescent="0.25">
      <c r="V2379" s="8" t="e">
        <f t="shared" si="1720"/>
        <v>#DIV/0!</v>
      </c>
      <c r="W2379" s="8" t="e">
        <f t="shared" si="1721"/>
        <v>#DIV/0!</v>
      </c>
      <c r="X2379" s="8" t="e">
        <f t="shared" si="1722"/>
        <v>#DIV/0!</v>
      </c>
      <c r="Y2379" s="8" t="e">
        <f t="shared" si="1723"/>
        <v>#DIV/0!</v>
      </c>
      <c r="Z2379" s="8"/>
      <c r="AA2379" s="8"/>
      <c r="AD2379" s="9" t="e" cm="1">
        <f t="array" aca="1" ref="AD2379" ca="1">Tgost2009(C2379/100.0557)+273.15</f>
        <v>#NAME?</v>
      </c>
      <c r="AE2379" s="8" t="e">
        <f t="shared" ca="1" si="1701"/>
        <v>#NAME?</v>
      </c>
      <c r="AF2379" s="8" t="e">
        <f t="shared" ca="1" si="1702"/>
        <v>#NAME?</v>
      </c>
      <c r="AG2379" s="8" t="e" cm="1">
        <f t="array" aca="1" ref="AG2379" ca="1">AF2379-dECuCon4C(AE2379)</f>
        <v>#NAME?</v>
      </c>
      <c r="AH2379" s="8" t="e" cm="1">
        <f t="array" aca="1" ref="AH2379" ca="1">dECuCon4C(AE2379)</f>
        <v>#VALUE!</v>
      </c>
      <c r="AI2379" s="10" t="e">
        <f t="shared" ca="1" si="1724"/>
        <v>#DIV/0!</v>
      </c>
      <c r="AJ2379" s="11" t="e">
        <f t="shared" ca="1" si="1681"/>
        <v>#NAME?</v>
      </c>
      <c r="AK2379" s="8" t="e">
        <f t="shared" ca="1" si="1703"/>
        <v>#NAME?</v>
      </c>
      <c r="AN2379" s="8">
        <f t="shared" si="1683"/>
        <v>28424</v>
      </c>
      <c r="AO2379" s="19" cm="1">
        <f t="array" aca="1" ref="AO2379" ca="1">INDIRECT("V"&amp;($AN2379+10-$AQ$2)) - INDIRECT("V"&amp;($AN2379+10))</f>
        <v>0</v>
      </c>
      <c r="AP2379" s="19" cm="1">
        <f t="array" aca="1" ref="AP2379" ca="1">INDIRECT("W"&amp;($AN2379+10-$AQ$2)) - INDIRECT("W"&amp;($AN2379+10))</f>
        <v>0</v>
      </c>
      <c r="AQ2379" s="19" cm="1">
        <f t="array" aca="1" ref="AQ2379" ca="1">INDIRECT("X"&amp;($AN2379+10-$AQ$2)) - INDIRECT("X"&amp;($AN2379+10))</f>
        <v>0</v>
      </c>
      <c r="AR2379" s="19" cm="1">
        <f t="array" aca="1" ref="AR2379" ca="1">INDIRECT("Y"&amp;($AN2379+10-$AQ$2)) - INDIRECT("Y"&amp;($AN2379+10))</f>
        <v>0</v>
      </c>
      <c r="AS2379" s="8" cm="1">
        <f t="array" aca="1" ref="AS2379" ca="1">INDIRECT("AD"&amp;($AN2379+10-$AQ$2))</f>
        <v>0</v>
      </c>
      <c r="AU2379" s="12" t="e">
        <f t="shared" ca="1" si="1682"/>
        <v>#DIV/0!</v>
      </c>
      <c r="AV2379" s="8">
        <f t="shared" ca="1" si="1691"/>
        <v>-273.14999999999998</v>
      </c>
      <c r="AW2379" s="8">
        <f t="shared" ca="1" si="1692"/>
        <v>0.80400000000000005</v>
      </c>
      <c r="AX2379" s="8" cm="1">
        <f t="array" aca="1" ref="AX2379" ca="1">AW2379 - dECuCon4C(AV2379)</f>
        <v>0.80399591120300784</v>
      </c>
      <c r="AY2379" s="8" cm="1">
        <f t="array" aca="1" ref="AY2379" ca="1">dECuCon4C(AV2379)</f>
        <v>4.0887969922092398E-6</v>
      </c>
      <c r="AZ2379" s="8"/>
      <c r="BA2379" s="13" t="e">
        <f t="shared" ca="1" si="1693"/>
        <v>#DIV/0!</v>
      </c>
    </row>
    <row r="2380" spans="22:53" x14ac:dyDescent="0.25">
      <c r="V2380" s="8" t="e">
        <f t="shared" si="1720"/>
        <v>#DIV/0!</v>
      </c>
      <c r="W2380" s="8" t="e">
        <f t="shared" si="1721"/>
        <v>#DIV/0!</v>
      </c>
      <c r="X2380" s="8" t="e">
        <f t="shared" si="1722"/>
        <v>#DIV/0!</v>
      </c>
      <c r="Y2380" s="8" t="e">
        <f t="shared" si="1723"/>
        <v>#DIV/0!</v>
      </c>
      <c r="Z2380" s="8"/>
      <c r="AA2380" s="8"/>
      <c r="AD2380" s="9" t="e" cm="1">
        <f t="array" aca="1" ref="AD2380" ca="1">Tgost2009(C2380/100.0557)+273.15</f>
        <v>#NAME?</v>
      </c>
      <c r="AE2380" s="8" t="e">
        <f t="shared" ca="1" si="1701"/>
        <v>#NAME?</v>
      </c>
      <c r="AF2380" s="8" t="e">
        <f t="shared" ca="1" si="1702"/>
        <v>#NAME?</v>
      </c>
      <c r="AG2380" s="8" t="e" cm="1">
        <f t="array" aca="1" ref="AG2380" ca="1">AF2380-dECuCon4C(AE2380)</f>
        <v>#NAME?</v>
      </c>
      <c r="AH2380" s="8" t="e" cm="1">
        <f t="array" aca="1" ref="AH2380" ca="1">dECuCon4C(AE2380)</f>
        <v>#VALUE!</v>
      </c>
      <c r="AI2380" s="10" t="e">
        <f t="shared" ca="1" si="1724"/>
        <v>#DIV/0!</v>
      </c>
      <c r="AJ2380" s="11" t="e">
        <f t="shared" ref="AJ2380:AJ2443" ca="1" si="1725">(AD2380-AD2379)/((B2380-B2379)/60)</f>
        <v>#NAME?</v>
      </c>
      <c r="AK2380" s="8" t="e">
        <f t="shared" ca="1" si="1703"/>
        <v>#NAME?</v>
      </c>
      <c r="AN2380" s="8">
        <f t="shared" si="1683"/>
        <v>28436</v>
      </c>
      <c r="AO2380" s="19" cm="1">
        <f t="array" aca="1" ref="AO2380" ca="1">INDIRECT("V"&amp;($AN2380+10-$AQ$2)) - INDIRECT("V"&amp;($AN2380+10))</f>
        <v>0</v>
      </c>
      <c r="AP2380" s="19" cm="1">
        <f t="array" aca="1" ref="AP2380" ca="1">INDIRECT("W"&amp;($AN2380+10-$AQ$2)) - INDIRECT("W"&amp;($AN2380+10))</f>
        <v>0</v>
      </c>
      <c r="AQ2380" s="19" cm="1">
        <f t="array" aca="1" ref="AQ2380" ca="1">INDIRECT("X"&amp;($AN2380+10-$AQ$2)) - INDIRECT("X"&amp;($AN2380+10))</f>
        <v>0</v>
      </c>
      <c r="AR2380" s="19" cm="1">
        <f t="array" aca="1" ref="AR2380" ca="1">INDIRECT("Y"&amp;($AN2380+10-$AQ$2)) - INDIRECT("Y"&amp;($AN2380+10))</f>
        <v>0</v>
      </c>
      <c r="AS2380" s="8" cm="1">
        <f t="array" aca="1" ref="AS2380" ca="1">INDIRECT("AD"&amp;($AN2380+10-$AQ$2))</f>
        <v>0</v>
      </c>
      <c r="AU2380" s="12" t="e">
        <f t="shared" ref="AU2380:AU2443" ca="1" si="1726">-(AS2380-AS2379)/$I$7</f>
        <v>#DIV/0!</v>
      </c>
      <c r="AV2380" s="8">
        <f t="shared" ca="1" si="1691"/>
        <v>-273.14999999999998</v>
      </c>
      <c r="AW2380" s="8">
        <f t="shared" ca="1" si="1692"/>
        <v>0.80400000000000005</v>
      </c>
      <c r="AX2380" s="8" cm="1">
        <f t="array" aca="1" ref="AX2380" ca="1">AW2380 - dECuCon4C(AV2380)</f>
        <v>0.80399591120300784</v>
      </c>
      <c r="AY2380" s="8" cm="1">
        <f t="array" aca="1" ref="AY2380" ca="1">dECuCon4C(AV2380)</f>
        <v>4.0887969922092398E-6</v>
      </c>
      <c r="AZ2380" s="8"/>
      <c r="BA2380" s="13" t="e">
        <f t="shared" ca="1" si="1693"/>
        <v>#DIV/0!</v>
      </c>
    </row>
    <row r="2381" spans="22:53" x14ac:dyDescent="0.25">
      <c r="V2381" s="8" t="e">
        <f t="shared" si="1720"/>
        <v>#DIV/0!</v>
      </c>
      <c r="W2381" s="8" t="e">
        <f t="shared" si="1721"/>
        <v>#DIV/0!</v>
      </c>
      <c r="X2381" s="8" t="e">
        <f t="shared" si="1722"/>
        <v>#DIV/0!</v>
      </c>
      <c r="Y2381" s="8" t="e">
        <f t="shared" si="1723"/>
        <v>#DIV/0!</v>
      </c>
      <c r="Z2381" s="8"/>
      <c r="AA2381" s="8"/>
      <c r="AD2381" s="9" t="e" cm="1">
        <f t="array" aca="1" ref="AD2381" ca="1">Tgost2009(C2381/100.0557)+273.15</f>
        <v>#NAME?</v>
      </c>
      <c r="AE2381" s="8" t="e">
        <f t="shared" ca="1" si="1701"/>
        <v>#NAME?</v>
      </c>
      <c r="AF2381" s="8" t="e">
        <f t="shared" ca="1" si="1702"/>
        <v>#NAME?</v>
      </c>
      <c r="AG2381" s="8" t="e" cm="1">
        <f t="array" aca="1" ref="AG2381" ca="1">AF2381-dECuCon4C(AE2381)</f>
        <v>#NAME?</v>
      </c>
      <c r="AH2381" s="8" t="e" cm="1">
        <f t="array" aca="1" ref="AH2381" ca="1">dECuCon4C(AE2381)</f>
        <v>#VALUE!</v>
      </c>
      <c r="AI2381" s="10" t="e">
        <f t="shared" ca="1" si="1724"/>
        <v>#DIV/0!</v>
      </c>
      <c r="AJ2381" s="11" t="e">
        <f t="shared" ca="1" si="1725"/>
        <v>#NAME?</v>
      </c>
      <c r="AK2381" s="8" t="e">
        <f t="shared" ca="1" si="1703"/>
        <v>#NAME?</v>
      </c>
      <c r="AN2381" s="8">
        <f t="shared" si="1683"/>
        <v>28448</v>
      </c>
      <c r="AO2381" s="19" cm="1">
        <f t="array" aca="1" ref="AO2381" ca="1">INDIRECT("V"&amp;($AN2381+10-$AQ$2)) - INDIRECT("V"&amp;($AN2381+10))</f>
        <v>0</v>
      </c>
      <c r="AP2381" s="19" cm="1">
        <f t="array" aca="1" ref="AP2381" ca="1">INDIRECT("W"&amp;($AN2381+10-$AQ$2)) - INDIRECT("W"&amp;($AN2381+10))</f>
        <v>0</v>
      </c>
      <c r="AQ2381" s="19" cm="1">
        <f t="array" aca="1" ref="AQ2381" ca="1">INDIRECT("X"&amp;($AN2381+10-$AQ$2)) - INDIRECT("X"&amp;($AN2381+10))</f>
        <v>0</v>
      </c>
      <c r="AR2381" s="19" cm="1">
        <f t="array" aca="1" ref="AR2381" ca="1">INDIRECT("Y"&amp;($AN2381+10-$AQ$2)) - INDIRECT("Y"&amp;($AN2381+10))</f>
        <v>0</v>
      </c>
      <c r="AS2381" s="8" cm="1">
        <f t="array" aca="1" ref="AS2381" ca="1">INDIRECT("AD"&amp;($AN2381+10-$AQ$2))</f>
        <v>0</v>
      </c>
      <c r="AU2381" s="12" t="e">
        <f t="shared" ca="1" si="1726"/>
        <v>#DIV/0!</v>
      </c>
      <c r="AV2381" s="8">
        <f t="shared" ca="1" si="1691"/>
        <v>-273.14999999999998</v>
      </c>
      <c r="AW2381" s="8">
        <f t="shared" ca="1" si="1692"/>
        <v>0.80400000000000005</v>
      </c>
      <c r="AX2381" s="8" cm="1">
        <f t="array" aca="1" ref="AX2381" ca="1">AW2381 - dECuCon4C(AV2381)</f>
        <v>0.80399591120300784</v>
      </c>
      <c r="AY2381" s="8" cm="1">
        <f t="array" aca="1" ref="AY2381" ca="1">dECuCon4C(AV2381)</f>
        <v>4.0887969922092398E-6</v>
      </c>
      <c r="AZ2381" s="8"/>
      <c r="BA2381" s="13" t="e">
        <f t="shared" ca="1" si="1693"/>
        <v>#DIV/0!</v>
      </c>
    </row>
    <row r="2382" spans="22:53" x14ac:dyDescent="0.25">
      <c r="V2382" s="8" t="e">
        <f t="shared" si="1720"/>
        <v>#DIV/0!</v>
      </c>
      <c r="W2382" s="8" t="e">
        <f t="shared" si="1721"/>
        <v>#DIV/0!</v>
      </c>
      <c r="X2382" s="8" t="e">
        <f t="shared" si="1722"/>
        <v>#DIV/0!</v>
      </c>
      <c r="Y2382" s="8" t="e">
        <f t="shared" si="1723"/>
        <v>#DIV/0!</v>
      </c>
      <c r="Z2382" s="8"/>
      <c r="AA2382" s="8"/>
      <c r="AD2382" s="9" t="e" cm="1">
        <f t="array" aca="1" ref="AD2382" ca="1">Tgost2009(C2382/100.0557)+273.15</f>
        <v>#NAME?</v>
      </c>
      <c r="AE2382" s="8" t="e">
        <f t="shared" ca="1" si="1701"/>
        <v>#NAME?</v>
      </c>
      <c r="AF2382" s="8" t="e">
        <f t="shared" ca="1" si="1702"/>
        <v>#NAME?</v>
      </c>
      <c r="AG2382" s="8" t="e" cm="1">
        <f t="array" aca="1" ref="AG2382" ca="1">AF2382-dECuCon4C(AE2382)</f>
        <v>#NAME?</v>
      </c>
      <c r="AH2382" s="8" t="e" cm="1">
        <f t="array" aca="1" ref="AH2382" ca="1">dECuCon4C(AE2382)</f>
        <v>#VALUE!</v>
      </c>
      <c r="AI2382" s="10" t="e">
        <f t="shared" ca="1" si="1724"/>
        <v>#DIV/0!</v>
      </c>
      <c r="AJ2382" s="11" t="e">
        <f t="shared" ca="1" si="1725"/>
        <v>#NAME?</v>
      </c>
      <c r="AK2382" s="8" t="e">
        <f t="shared" ca="1" si="1703"/>
        <v>#NAME?</v>
      </c>
      <c r="AN2382" s="8">
        <f t="shared" ref="AN2382:AN2445" si="1727">AN2381+$AQ$2*2+$AQ$3</f>
        <v>28460</v>
      </c>
      <c r="AO2382" s="19" cm="1">
        <f t="array" aca="1" ref="AO2382" ca="1">INDIRECT("V"&amp;($AN2382+10-$AQ$2)) - INDIRECT("V"&amp;($AN2382+10))</f>
        <v>0</v>
      </c>
      <c r="AP2382" s="19" cm="1">
        <f t="array" aca="1" ref="AP2382" ca="1">INDIRECT("W"&amp;($AN2382+10-$AQ$2)) - INDIRECT("W"&amp;($AN2382+10))</f>
        <v>0</v>
      </c>
      <c r="AQ2382" s="19" cm="1">
        <f t="array" aca="1" ref="AQ2382" ca="1">INDIRECT("X"&amp;($AN2382+10-$AQ$2)) - INDIRECT("X"&amp;($AN2382+10))</f>
        <v>0</v>
      </c>
      <c r="AR2382" s="19" cm="1">
        <f t="array" aca="1" ref="AR2382" ca="1">INDIRECT("Y"&amp;($AN2382+10-$AQ$2)) - INDIRECT("Y"&amp;($AN2382+10))</f>
        <v>0</v>
      </c>
      <c r="AS2382" s="8" cm="1">
        <f t="array" aca="1" ref="AS2382" ca="1">INDIRECT("AD"&amp;($AN2382+10-$AQ$2))</f>
        <v>0</v>
      </c>
      <c r="AU2382" s="12" t="e">
        <f t="shared" ca="1" si="1726"/>
        <v>#DIV/0!</v>
      </c>
      <c r="AV2382" s="8">
        <f t="shared" ca="1" si="1691"/>
        <v>-273.14999999999998</v>
      </c>
      <c r="AW2382" s="8">
        <f t="shared" ca="1" si="1692"/>
        <v>0.80400000000000005</v>
      </c>
      <c r="AX2382" s="8" cm="1">
        <f t="array" aca="1" ref="AX2382" ca="1">AW2382 - dECuCon4C(AV2382)</f>
        <v>0.80399591120300784</v>
      </c>
      <c r="AY2382" s="8" cm="1">
        <f t="array" aca="1" ref="AY2382" ca="1">dECuCon4C(AV2382)</f>
        <v>4.0887969922092398E-6</v>
      </c>
      <c r="AZ2382" s="8"/>
      <c r="BA2382" s="13" t="e">
        <f t="shared" ca="1" si="1693"/>
        <v>#DIV/0!</v>
      </c>
    </row>
    <row r="2383" spans="22:53" x14ac:dyDescent="0.25">
      <c r="V2383" s="8"/>
      <c r="W2383" s="8"/>
      <c r="X2383" s="8"/>
      <c r="Y2383" s="8"/>
      <c r="Z2383" s="8" t="e">
        <f t="shared" ref="Z2383:Z2386" si="1728">AVERAGE(L2383:M2383)</f>
        <v>#DIV/0!</v>
      </c>
      <c r="AA2383" s="8" t="e">
        <f t="shared" ref="AA2383:AA2386" si="1729">AVERAGE(N2383:O2383)</f>
        <v>#DIV/0!</v>
      </c>
      <c r="AD2383" s="9" t="e" cm="1">
        <f t="array" aca="1" ref="AD2383" ca="1">Tgost2009(C2383/100.0557)+273.15</f>
        <v>#NAME?</v>
      </c>
      <c r="AE2383" s="8" t="e">
        <f t="shared" ca="1" si="1701"/>
        <v>#NAME?</v>
      </c>
      <c r="AF2383" s="8" t="e">
        <f t="shared" ca="1" si="1702"/>
        <v>#NAME?</v>
      </c>
      <c r="AG2383" s="8" t="e" cm="1">
        <f t="array" aca="1" ref="AG2383" ca="1">AF2383-dECuCon4C(AE2383)</f>
        <v>#NAME?</v>
      </c>
      <c r="AH2383" s="8" t="e" cm="1">
        <f t="array" aca="1" ref="AH2383" ca="1">dECuCon4C(AE2383)</f>
        <v>#VALUE!</v>
      </c>
      <c r="AI2383" s="10"/>
      <c r="AJ2383" s="11" t="e">
        <f t="shared" ca="1" si="1725"/>
        <v>#NAME?</v>
      </c>
      <c r="AK2383" s="8" t="e">
        <f t="shared" ca="1" si="1703"/>
        <v>#NAME?</v>
      </c>
      <c r="AN2383" s="8">
        <f t="shared" si="1727"/>
        <v>28472</v>
      </c>
      <c r="AO2383" s="19" cm="1">
        <f t="array" aca="1" ref="AO2383" ca="1">INDIRECT("V"&amp;($AN2383+10-$AQ$2)) - INDIRECT("V"&amp;($AN2383+10))</f>
        <v>0</v>
      </c>
      <c r="AP2383" s="19" cm="1">
        <f t="array" aca="1" ref="AP2383" ca="1">INDIRECT("W"&amp;($AN2383+10-$AQ$2)) - INDIRECT("W"&amp;($AN2383+10))</f>
        <v>0</v>
      </c>
      <c r="AQ2383" s="19" cm="1">
        <f t="array" aca="1" ref="AQ2383" ca="1">INDIRECT("X"&amp;($AN2383+10-$AQ$2)) - INDIRECT("X"&amp;($AN2383+10))</f>
        <v>0</v>
      </c>
      <c r="AR2383" s="19" cm="1">
        <f t="array" aca="1" ref="AR2383" ca="1">INDIRECT("Y"&amp;($AN2383+10-$AQ$2)) - INDIRECT("Y"&amp;($AN2383+10))</f>
        <v>0</v>
      </c>
      <c r="AS2383" s="8" cm="1">
        <f t="array" aca="1" ref="AS2383" ca="1">INDIRECT("AD"&amp;($AN2383+10-$AQ$2))</f>
        <v>0</v>
      </c>
      <c r="AU2383" s="12" t="e">
        <f t="shared" ca="1" si="1726"/>
        <v>#DIV/0!</v>
      </c>
      <c r="AV2383" s="8">
        <f t="shared" ca="1" si="1691"/>
        <v>-273.14999999999998</v>
      </c>
      <c r="AW2383" s="8">
        <f t="shared" ca="1" si="1692"/>
        <v>0.80400000000000005</v>
      </c>
      <c r="AX2383" s="8" cm="1">
        <f t="array" aca="1" ref="AX2383" ca="1">AW2383 - dECuCon4C(AV2383)</f>
        <v>0.80399591120300784</v>
      </c>
      <c r="AY2383" s="8" cm="1">
        <f t="array" aca="1" ref="AY2383" ca="1">dECuCon4C(AV2383)</f>
        <v>4.0887969922092398E-6</v>
      </c>
      <c r="AZ2383" s="8"/>
      <c r="BA2383" s="13" t="e">
        <f t="shared" ca="1" si="1693"/>
        <v>#DIV/0!</v>
      </c>
    </row>
    <row r="2384" spans="22:53" x14ac:dyDescent="0.25">
      <c r="V2384" s="8"/>
      <c r="W2384" s="8"/>
      <c r="X2384" s="8"/>
      <c r="Y2384" s="8"/>
      <c r="Z2384" s="8" t="e">
        <f t="shared" si="1728"/>
        <v>#DIV/0!</v>
      </c>
      <c r="AA2384" s="8" t="e">
        <f t="shared" si="1729"/>
        <v>#DIV/0!</v>
      </c>
      <c r="AD2384" s="9" t="e" cm="1">
        <f t="array" aca="1" ref="AD2384" ca="1">Tgost2009(C2384/100.0557)+273.15</f>
        <v>#NAME?</v>
      </c>
      <c r="AE2384" s="8" t="e">
        <f t="shared" ca="1" si="1701"/>
        <v>#NAME?</v>
      </c>
      <c r="AF2384" s="8" t="e">
        <f t="shared" ca="1" si="1702"/>
        <v>#NAME?</v>
      </c>
      <c r="AG2384" s="8" t="e" cm="1">
        <f t="array" aca="1" ref="AG2384" ca="1">AF2384-dECuCon4C(AE2384)</f>
        <v>#NAME?</v>
      </c>
      <c r="AH2384" s="8" t="e" cm="1">
        <f t="array" aca="1" ref="AH2384" ca="1">dECuCon4C(AE2384)</f>
        <v>#VALUE!</v>
      </c>
      <c r="AI2384" s="10"/>
      <c r="AJ2384" s="11" t="e">
        <f t="shared" ca="1" si="1725"/>
        <v>#NAME?</v>
      </c>
      <c r="AK2384" s="8" t="e">
        <f t="shared" ca="1" si="1703"/>
        <v>#NAME?</v>
      </c>
      <c r="AN2384" s="8">
        <f t="shared" si="1727"/>
        <v>28484</v>
      </c>
      <c r="AO2384" s="19" cm="1">
        <f t="array" aca="1" ref="AO2384" ca="1">INDIRECT("V"&amp;($AN2384+10-$AQ$2)) - INDIRECT("V"&amp;($AN2384+10))</f>
        <v>0</v>
      </c>
      <c r="AP2384" s="19" cm="1">
        <f t="array" aca="1" ref="AP2384" ca="1">INDIRECT("W"&amp;($AN2384+10-$AQ$2)) - INDIRECT("W"&amp;($AN2384+10))</f>
        <v>0</v>
      </c>
      <c r="AQ2384" s="19" cm="1">
        <f t="array" aca="1" ref="AQ2384" ca="1">INDIRECT("X"&amp;($AN2384+10-$AQ$2)) - INDIRECT("X"&amp;($AN2384+10))</f>
        <v>0</v>
      </c>
      <c r="AR2384" s="19" cm="1">
        <f t="array" aca="1" ref="AR2384" ca="1">INDIRECT("Y"&amp;($AN2384+10-$AQ$2)) - INDIRECT("Y"&amp;($AN2384+10))</f>
        <v>0</v>
      </c>
      <c r="AS2384" s="8" cm="1">
        <f t="array" aca="1" ref="AS2384" ca="1">INDIRECT("AD"&amp;($AN2384+10-$AQ$2))</f>
        <v>0</v>
      </c>
      <c r="AU2384" s="12" t="e">
        <f t="shared" ca="1" si="1726"/>
        <v>#DIV/0!</v>
      </c>
      <c r="AV2384" s="8">
        <f t="shared" ca="1" si="1691"/>
        <v>-273.14999999999998</v>
      </c>
      <c r="AW2384" s="8">
        <f t="shared" ca="1" si="1692"/>
        <v>0.80400000000000005</v>
      </c>
      <c r="AX2384" s="8" cm="1">
        <f t="array" aca="1" ref="AX2384" ca="1">AW2384 - dECuCon4C(AV2384)</f>
        <v>0.80399591120300784</v>
      </c>
      <c r="AY2384" s="8" cm="1">
        <f t="array" aca="1" ref="AY2384" ca="1">dECuCon4C(AV2384)</f>
        <v>4.0887969922092398E-6</v>
      </c>
      <c r="AZ2384" s="8"/>
      <c r="BA2384" s="13" t="e">
        <f t="shared" ca="1" si="1693"/>
        <v>#DIV/0!</v>
      </c>
    </row>
    <row r="2385" spans="22:53" x14ac:dyDescent="0.25">
      <c r="V2385" s="8"/>
      <c r="W2385" s="8"/>
      <c r="X2385" s="8"/>
      <c r="Y2385" s="8"/>
      <c r="Z2385" s="8" t="e">
        <f t="shared" si="1728"/>
        <v>#DIV/0!</v>
      </c>
      <c r="AA2385" s="8" t="e">
        <f t="shared" si="1729"/>
        <v>#DIV/0!</v>
      </c>
      <c r="AD2385" s="9" t="e" cm="1">
        <f t="array" aca="1" ref="AD2385" ca="1">Tgost2009(C2385/100.0557)+273.15</f>
        <v>#NAME?</v>
      </c>
      <c r="AE2385" s="8" t="e">
        <f t="shared" ca="1" si="1701"/>
        <v>#NAME?</v>
      </c>
      <c r="AF2385" s="8" t="e">
        <f t="shared" ca="1" si="1702"/>
        <v>#NAME?</v>
      </c>
      <c r="AG2385" s="8" t="e" cm="1">
        <f t="array" aca="1" ref="AG2385" ca="1">AF2385-dECuCon4C(AE2385)</f>
        <v>#NAME?</v>
      </c>
      <c r="AH2385" s="8" t="e" cm="1">
        <f t="array" aca="1" ref="AH2385" ca="1">dECuCon4C(AE2385)</f>
        <v>#VALUE!</v>
      </c>
      <c r="AI2385" s="10"/>
      <c r="AJ2385" s="11" t="e">
        <f t="shared" ca="1" si="1725"/>
        <v>#NAME?</v>
      </c>
      <c r="AK2385" s="8" t="e">
        <f t="shared" ca="1" si="1703"/>
        <v>#NAME?</v>
      </c>
      <c r="AN2385" s="8">
        <f t="shared" si="1727"/>
        <v>28496</v>
      </c>
      <c r="AO2385" s="19" cm="1">
        <f t="array" aca="1" ref="AO2385" ca="1">INDIRECT("V"&amp;($AN2385+10-$AQ$2)) - INDIRECT("V"&amp;($AN2385+10))</f>
        <v>0</v>
      </c>
      <c r="AP2385" s="19" cm="1">
        <f t="array" aca="1" ref="AP2385" ca="1">INDIRECT("W"&amp;($AN2385+10-$AQ$2)) - INDIRECT("W"&amp;($AN2385+10))</f>
        <v>0</v>
      </c>
      <c r="AQ2385" s="19" cm="1">
        <f t="array" aca="1" ref="AQ2385" ca="1">INDIRECT("X"&amp;($AN2385+10-$AQ$2)) - INDIRECT("X"&amp;($AN2385+10))</f>
        <v>0</v>
      </c>
      <c r="AR2385" s="19" cm="1">
        <f t="array" aca="1" ref="AR2385" ca="1">INDIRECT("Y"&amp;($AN2385+10-$AQ$2)) - INDIRECT("Y"&amp;($AN2385+10))</f>
        <v>0</v>
      </c>
      <c r="AS2385" s="8" cm="1">
        <f t="array" aca="1" ref="AS2385" ca="1">INDIRECT("AD"&amp;($AN2385+10-$AQ$2))</f>
        <v>0</v>
      </c>
      <c r="AU2385" s="12" t="e">
        <f t="shared" ca="1" si="1726"/>
        <v>#DIV/0!</v>
      </c>
      <c r="AV2385" s="8">
        <f t="shared" ca="1" si="1691"/>
        <v>-273.14999999999998</v>
      </c>
      <c r="AW2385" s="8">
        <f t="shared" ca="1" si="1692"/>
        <v>0.80400000000000005</v>
      </c>
      <c r="AX2385" s="8" cm="1">
        <f t="array" aca="1" ref="AX2385" ca="1">AW2385 - dECuCon4C(AV2385)</f>
        <v>0.80399591120300784</v>
      </c>
      <c r="AY2385" s="8" cm="1">
        <f t="array" aca="1" ref="AY2385" ca="1">dECuCon4C(AV2385)</f>
        <v>4.0887969922092398E-6</v>
      </c>
      <c r="AZ2385" s="8"/>
      <c r="BA2385" s="13" t="e">
        <f t="shared" ca="1" si="1693"/>
        <v>#DIV/0!</v>
      </c>
    </row>
    <row r="2386" spans="22:53" x14ac:dyDescent="0.25">
      <c r="V2386" s="8"/>
      <c r="W2386" s="8"/>
      <c r="X2386" s="8"/>
      <c r="Y2386" s="8"/>
      <c r="Z2386" s="8" t="e">
        <f t="shared" si="1728"/>
        <v>#DIV/0!</v>
      </c>
      <c r="AA2386" s="8" t="e">
        <f t="shared" si="1729"/>
        <v>#DIV/0!</v>
      </c>
      <c r="AD2386" s="9" t="e" cm="1">
        <f t="array" aca="1" ref="AD2386" ca="1">Tgost2009(C2386/100.0557)+273.15</f>
        <v>#NAME?</v>
      </c>
      <c r="AE2386" s="8" t="e">
        <f t="shared" ca="1" si="1701"/>
        <v>#NAME?</v>
      </c>
      <c r="AF2386" s="8" t="e">
        <f t="shared" ca="1" si="1702"/>
        <v>#NAME?</v>
      </c>
      <c r="AG2386" s="8" t="e" cm="1">
        <f t="array" aca="1" ref="AG2386" ca="1">AF2386-dECuCon4C(AE2386)</f>
        <v>#NAME?</v>
      </c>
      <c r="AH2386" s="8" t="e" cm="1">
        <f t="array" aca="1" ref="AH2386" ca="1">dECuCon4C(AE2386)</f>
        <v>#VALUE!</v>
      </c>
      <c r="AI2386" s="10"/>
      <c r="AJ2386" s="11" t="e">
        <f t="shared" ca="1" si="1725"/>
        <v>#NAME?</v>
      </c>
      <c r="AK2386" s="8" t="e">
        <f t="shared" ca="1" si="1703"/>
        <v>#NAME?</v>
      </c>
      <c r="AN2386" s="8">
        <f t="shared" si="1727"/>
        <v>28508</v>
      </c>
      <c r="AO2386" s="19" cm="1">
        <f t="array" aca="1" ref="AO2386" ca="1">INDIRECT("V"&amp;($AN2386+10-$AQ$2)) - INDIRECT("V"&amp;($AN2386+10))</f>
        <v>0</v>
      </c>
      <c r="AP2386" s="19" cm="1">
        <f t="array" aca="1" ref="AP2386" ca="1">INDIRECT("W"&amp;($AN2386+10-$AQ$2)) - INDIRECT("W"&amp;($AN2386+10))</f>
        <v>0</v>
      </c>
      <c r="AQ2386" s="19" cm="1">
        <f t="array" aca="1" ref="AQ2386" ca="1">INDIRECT("X"&amp;($AN2386+10-$AQ$2)) - INDIRECT("X"&amp;($AN2386+10))</f>
        <v>0</v>
      </c>
      <c r="AR2386" s="19" cm="1">
        <f t="array" aca="1" ref="AR2386" ca="1">INDIRECT("Y"&amp;($AN2386+10-$AQ$2)) - INDIRECT("Y"&amp;($AN2386+10))</f>
        <v>0</v>
      </c>
      <c r="AS2386" s="8" cm="1">
        <f t="array" aca="1" ref="AS2386" ca="1">INDIRECT("AD"&amp;($AN2386+10-$AQ$2))</f>
        <v>0</v>
      </c>
      <c r="AU2386" s="12" t="e">
        <f t="shared" ca="1" si="1726"/>
        <v>#DIV/0!</v>
      </c>
      <c r="AV2386" s="8">
        <f t="shared" ca="1" si="1691"/>
        <v>-273.14999999999998</v>
      </c>
      <c r="AW2386" s="8">
        <f t="shared" ca="1" si="1692"/>
        <v>0.80400000000000005</v>
      </c>
      <c r="AX2386" s="8" cm="1">
        <f t="array" aca="1" ref="AX2386" ca="1">AW2386 - dECuCon4C(AV2386)</f>
        <v>0.80399591120300784</v>
      </c>
      <c r="AY2386" s="8" cm="1">
        <f t="array" aca="1" ref="AY2386" ca="1">dECuCon4C(AV2386)</f>
        <v>4.0887969922092398E-6</v>
      </c>
      <c r="AZ2386" s="8"/>
      <c r="BA2386" s="13" t="e">
        <f t="shared" ca="1" si="1693"/>
        <v>#DIV/0!</v>
      </c>
    </row>
    <row r="2387" spans="22:53" x14ac:dyDescent="0.25">
      <c r="V2387" s="8" t="e">
        <f t="shared" ref="V2387:V2394" si="1730">AVERAGE(D2387:E2387)</f>
        <v>#DIV/0!</v>
      </c>
      <c r="W2387" s="8" t="e">
        <f t="shared" ref="W2387:W2394" si="1731">AVERAGE(F2387:G2387)</f>
        <v>#DIV/0!</v>
      </c>
      <c r="X2387" s="8" t="e">
        <f t="shared" ref="X2387:X2394" si="1732">AVERAGE(H2387:I2387)</f>
        <v>#DIV/0!</v>
      </c>
      <c r="Y2387" s="8" t="e">
        <f t="shared" ref="Y2387:Y2394" si="1733">AVERAGE(J2387:K2387)</f>
        <v>#DIV/0!</v>
      </c>
      <c r="Z2387" s="8"/>
      <c r="AA2387" s="8"/>
      <c r="AD2387" s="9" t="e" cm="1">
        <f t="array" aca="1" ref="AD2387" ca="1">Tgost2009(C2387/100.0557)+273.15</f>
        <v>#NAME?</v>
      </c>
      <c r="AE2387" s="8" t="e">
        <f t="shared" ca="1" si="1701"/>
        <v>#NAME?</v>
      </c>
      <c r="AF2387" s="8" t="e">
        <f t="shared" ca="1" si="1702"/>
        <v>#NAME?</v>
      </c>
      <c r="AG2387" s="8" t="e" cm="1">
        <f t="array" aca="1" ref="AG2387" ca="1">AF2387-dECuCon4C(AE2387)</f>
        <v>#NAME?</v>
      </c>
      <c r="AH2387" s="8" t="e" cm="1">
        <f t="array" aca="1" ref="AH2387" ca="1">dECuCon4C(AE2387)</f>
        <v>#VALUE!</v>
      </c>
      <c r="AI2387" s="10" t="e">
        <f t="shared" ref="AI2387:AI2394" ca="1" si="1734">(W2387-V2387)/(AF2387-AG2387)*10^(6)</f>
        <v>#DIV/0!</v>
      </c>
      <c r="AJ2387" s="11" t="e">
        <f t="shared" ca="1" si="1725"/>
        <v>#NAME?</v>
      </c>
      <c r="AK2387" s="8" t="e">
        <f t="shared" ca="1" si="1703"/>
        <v>#NAME?</v>
      </c>
      <c r="AN2387" s="8">
        <f t="shared" si="1727"/>
        <v>28520</v>
      </c>
      <c r="AO2387" s="19" cm="1">
        <f t="array" aca="1" ref="AO2387" ca="1">INDIRECT("V"&amp;($AN2387+10-$AQ$2)) - INDIRECT("V"&amp;($AN2387+10))</f>
        <v>0</v>
      </c>
      <c r="AP2387" s="19" cm="1">
        <f t="array" aca="1" ref="AP2387" ca="1">INDIRECT("W"&amp;($AN2387+10-$AQ$2)) - INDIRECT("W"&amp;($AN2387+10))</f>
        <v>0</v>
      </c>
      <c r="AQ2387" s="19" cm="1">
        <f t="array" aca="1" ref="AQ2387" ca="1">INDIRECT("X"&amp;($AN2387+10-$AQ$2)) - INDIRECT("X"&amp;($AN2387+10))</f>
        <v>0</v>
      </c>
      <c r="AR2387" s="19" cm="1">
        <f t="array" aca="1" ref="AR2387" ca="1">INDIRECT("Y"&amp;($AN2387+10-$AQ$2)) - INDIRECT("Y"&amp;($AN2387+10))</f>
        <v>0</v>
      </c>
      <c r="AS2387" s="8" cm="1">
        <f t="array" aca="1" ref="AS2387" ca="1">INDIRECT("AD"&amp;($AN2387+10-$AQ$2))</f>
        <v>0</v>
      </c>
      <c r="AU2387" s="12" t="e">
        <f t="shared" ca="1" si="1726"/>
        <v>#DIV/0!</v>
      </c>
      <c r="AV2387" s="8">
        <f t="shared" ca="1" si="1691"/>
        <v>-273.14999999999998</v>
      </c>
      <c r="AW2387" s="8">
        <f t="shared" ca="1" si="1692"/>
        <v>0.80400000000000005</v>
      </c>
      <c r="AX2387" s="8" cm="1">
        <f t="array" aca="1" ref="AX2387" ca="1">AW2387 - dECuCon4C(AV2387)</f>
        <v>0.80399591120300784</v>
      </c>
      <c r="AY2387" s="8" cm="1">
        <f t="array" aca="1" ref="AY2387" ca="1">dECuCon4C(AV2387)</f>
        <v>4.0887969922092398E-6</v>
      </c>
      <c r="AZ2387" s="8"/>
      <c r="BA2387" s="13" t="e">
        <f t="shared" ca="1" si="1693"/>
        <v>#DIV/0!</v>
      </c>
    </row>
    <row r="2388" spans="22:53" x14ac:dyDescent="0.25">
      <c r="V2388" s="8" t="e">
        <f t="shared" si="1730"/>
        <v>#DIV/0!</v>
      </c>
      <c r="W2388" s="8" t="e">
        <f t="shared" si="1731"/>
        <v>#DIV/0!</v>
      </c>
      <c r="X2388" s="8" t="e">
        <f t="shared" si="1732"/>
        <v>#DIV/0!</v>
      </c>
      <c r="Y2388" s="8" t="e">
        <f t="shared" si="1733"/>
        <v>#DIV/0!</v>
      </c>
      <c r="Z2388" s="8"/>
      <c r="AA2388" s="8"/>
      <c r="AD2388" s="9" t="e" cm="1">
        <f t="array" aca="1" ref="AD2388" ca="1">Tgost2009(C2388/100.0557)+273.15</f>
        <v>#NAME?</v>
      </c>
      <c r="AE2388" s="8" t="e">
        <f t="shared" ca="1" si="1701"/>
        <v>#NAME?</v>
      </c>
      <c r="AF2388" s="8" t="e">
        <f t="shared" ca="1" si="1702"/>
        <v>#NAME?</v>
      </c>
      <c r="AG2388" s="8" t="e" cm="1">
        <f t="array" aca="1" ref="AG2388" ca="1">AF2388-dECuCon4C(AE2388)</f>
        <v>#NAME?</v>
      </c>
      <c r="AH2388" s="8" t="e" cm="1">
        <f t="array" aca="1" ref="AH2388" ca="1">dECuCon4C(AE2388)</f>
        <v>#VALUE!</v>
      </c>
      <c r="AI2388" s="10" t="e">
        <f t="shared" ca="1" si="1734"/>
        <v>#DIV/0!</v>
      </c>
      <c r="AJ2388" s="11" t="e">
        <f t="shared" ca="1" si="1725"/>
        <v>#NAME?</v>
      </c>
      <c r="AK2388" s="8" t="e">
        <f t="shared" ca="1" si="1703"/>
        <v>#NAME?</v>
      </c>
      <c r="AN2388" s="8">
        <f t="shared" si="1727"/>
        <v>28532</v>
      </c>
      <c r="AO2388" s="19" cm="1">
        <f t="array" aca="1" ref="AO2388" ca="1">INDIRECT("V"&amp;($AN2388+10-$AQ$2)) - INDIRECT("V"&amp;($AN2388+10))</f>
        <v>0</v>
      </c>
      <c r="AP2388" s="19" cm="1">
        <f t="array" aca="1" ref="AP2388" ca="1">INDIRECT("W"&amp;($AN2388+10-$AQ$2)) - INDIRECT("W"&amp;($AN2388+10))</f>
        <v>0</v>
      </c>
      <c r="AQ2388" s="19" cm="1">
        <f t="array" aca="1" ref="AQ2388" ca="1">INDIRECT("X"&amp;($AN2388+10-$AQ$2)) - INDIRECT("X"&amp;($AN2388+10))</f>
        <v>0</v>
      </c>
      <c r="AR2388" s="19" cm="1">
        <f t="array" aca="1" ref="AR2388" ca="1">INDIRECT("Y"&amp;($AN2388+10-$AQ$2)) - INDIRECT("Y"&amp;($AN2388+10))</f>
        <v>0</v>
      </c>
      <c r="AS2388" s="8" cm="1">
        <f t="array" aca="1" ref="AS2388" ca="1">INDIRECT("AD"&amp;($AN2388+10-$AQ$2))</f>
        <v>0</v>
      </c>
      <c r="AU2388" s="12" t="e">
        <f t="shared" ca="1" si="1726"/>
        <v>#DIV/0!</v>
      </c>
      <c r="AV2388" s="8">
        <f t="shared" ca="1" si="1691"/>
        <v>-273.14999999999998</v>
      </c>
      <c r="AW2388" s="8">
        <f t="shared" ca="1" si="1692"/>
        <v>0.80400000000000005</v>
      </c>
      <c r="AX2388" s="8" cm="1">
        <f t="array" aca="1" ref="AX2388" ca="1">AW2388 - dECuCon4C(AV2388)</f>
        <v>0.80399591120300784</v>
      </c>
      <c r="AY2388" s="8" cm="1">
        <f t="array" aca="1" ref="AY2388" ca="1">dECuCon4C(AV2388)</f>
        <v>4.0887969922092398E-6</v>
      </c>
      <c r="AZ2388" s="8"/>
      <c r="BA2388" s="13" t="e">
        <f t="shared" ca="1" si="1693"/>
        <v>#DIV/0!</v>
      </c>
    </row>
    <row r="2389" spans="22:53" x14ac:dyDescent="0.25">
      <c r="V2389" s="8" t="e">
        <f t="shared" si="1730"/>
        <v>#DIV/0!</v>
      </c>
      <c r="W2389" s="8" t="e">
        <f t="shared" si="1731"/>
        <v>#DIV/0!</v>
      </c>
      <c r="X2389" s="8" t="e">
        <f t="shared" si="1732"/>
        <v>#DIV/0!</v>
      </c>
      <c r="Y2389" s="8" t="e">
        <f t="shared" si="1733"/>
        <v>#DIV/0!</v>
      </c>
      <c r="Z2389" s="8"/>
      <c r="AA2389" s="8"/>
      <c r="AD2389" s="9" t="e" cm="1">
        <f t="array" aca="1" ref="AD2389" ca="1">Tgost2009(C2389/100.0557)+273.15</f>
        <v>#NAME?</v>
      </c>
      <c r="AE2389" s="8" t="e">
        <f t="shared" ca="1" si="1701"/>
        <v>#NAME?</v>
      </c>
      <c r="AF2389" s="8" t="e">
        <f t="shared" ca="1" si="1702"/>
        <v>#NAME?</v>
      </c>
      <c r="AG2389" s="8" t="e" cm="1">
        <f t="array" aca="1" ref="AG2389" ca="1">AF2389-dECuCon4C(AE2389)</f>
        <v>#NAME?</v>
      </c>
      <c r="AH2389" s="8" t="e" cm="1">
        <f t="array" aca="1" ref="AH2389" ca="1">dECuCon4C(AE2389)</f>
        <v>#VALUE!</v>
      </c>
      <c r="AI2389" s="10" t="e">
        <f t="shared" ca="1" si="1734"/>
        <v>#DIV/0!</v>
      </c>
      <c r="AJ2389" s="11" t="e">
        <f t="shared" ca="1" si="1725"/>
        <v>#NAME?</v>
      </c>
      <c r="AK2389" s="8" t="e">
        <f t="shared" ca="1" si="1703"/>
        <v>#NAME?</v>
      </c>
      <c r="AN2389" s="8">
        <f t="shared" si="1727"/>
        <v>28544</v>
      </c>
      <c r="AO2389" s="19" cm="1">
        <f t="array" aca="1" ref="AO2389" ca="1">INDIRECT("V"&amp;($AN2389+10-$AQ$2)) - INDIRECT("V"&amp;($AN2389+10))</f>
        <v>0</v>
      </c>
      <c r="AP2389" s="19" cm="1">
        <f t="array" aca="1" ref="AP2389" ca="1">INDIRECT("W"&amp;($AN2389+10-$AQ$2)) - INDIRECT("W"&amp;($AN2389+10))</f>
        <v>0</v>
      </c>
      <c r="AQ2389" s="19" cm="1">
        <f t="array" aca="1" ref="AQ2389" ca="1">INDIRECT("X"&amp;($AN2389+10-$AQ$2)) - INDIRECT("X"&amp;($AN2389+10))</f>
        <v>0</v>
      </c>
      <c r="AR2389" s="19" cm="1">
        <f t="array" aca="1" ref="AR2389" ca="1">INDIRECT("Y"&amp;($AN2389+10-$AQ$2)) - INDIRECT("Y"&amp;($AN2389+10))</f>
        <v>0</v>
      </c>
      <c r="AS2389" s="8" cm="1">
        <f t="array" aca="1" ref="AS2389" ca="1">INDIRECT("AD"&amp;($AN2389+10-$AQ$2))</f>
        <v>0</v>
      </c>
      <c r="AU2389" s="12" t="e">
        <f t="shared" ca="1" si="1726"/>
        <v>#DIV/0!</v>
      </c>
      <c r="AV2389" s="8">
        <f t="shared" ca="1" si="1691"/>
        <v>-273.14999999999998</v>
      </c>
      <c r="AW2389" s="8">
        <f t="shared" ca="1" si="1692"/>
        <v>0.80400000000000005</v>
      </c>
      <c r="AX2389" s="8" cm="1">
        <f t="array" aca="1" ref="AX2389" ca="1">AW2389 - dECuCon4C(AV2389)</f>
        <v>0.80399591120300784</v>
      </c>
      <c r="AY2389" s="8" cm="1">
        <f t="array" aca="1" ref="AY2389" ca="1">dECuCon4C(AV2389)</f>
        <v>4.0887969922092398E-6</v>
      </c>
      <c r="AZ2389" s="8"/>
      <c r="BA2389" s="13" t="e">
        <f t="shared" ca="1" si="1693"/>
        <v>#DIV/0!</v>
      </c>
    </row>
    <row r="2390" spans="22:53" x14ac:dyDescent="0.25">
      <c r="V2390" s="8" t="e">
        <f t="shared" si="1730"/>
        <v>#DIV/0!</v>
      </c>
      <c r="W2390" s="8" t="e">
        <f t="shared" si="1731"/>
        <v>#DIV/0!</v>
      </c>
      <c r="X2390" s="8" t="e">
        <f t="shared" si="1732"/>
        <v>#DIV/0!</v>
      </c>
      <c r="Y2390" s="8" t="e">
        <f t="shared" si="1733"/>
        <v>#DIV/0!</v>
      </c>
      <c r="Z2390" s="8"/>
      <c r="AA2390" s="8"/>
      <c r="AD2390" s="9" t="e" cm="1">
        <f t="array" aca="1" ref="AD2390" ca="1">Tgost2009(C2390/100.0557)+273.15</f>
        <v>#NAME?</v>
      </c>
      <c r="AE2390" s="8" t="e">
        <f t="shared" ca="1" si="1701"/>
        <v>#NAME?</v>
      </c>
      <c r="AF2390" s="8" t="e">
        <f t="shared" ca="1" si="1702"/>
        <v>#NAME?</v>
      </c>
      <c r="AG2390" s="8" t="e" cm="1">
        <f t="array" aca="1" ref="AG2390" ca="1">AF2390-dECuCon4C(AE2390)</f>
        <v>#NAME?</v>
      </c>
      <c r="AH2390" s="8" t="e" cm="1">
        <f t="array" aca="1" ref="AH2390" ca="1">dECuCon4C(AE2390)</f>
        <v>#VALUE!</v>
      </c>
      <c r="AI2390" s="10" t="e">
        <f t="shared" ca="1" si="1734"/>
        <v>#DIV/0!</v>
      </c>
      <c r="AJ2390" s="11" t="e">
        <f t="shared" ca="1" si="1725"/>
        <v>#NAME?</v>
      </c>
      <c r="AK2390" s="8" t="e">
        <f t="shared" ca="1" si="1703"/>
        <v>#NAME?</v>
      </c>
      <c r="AN2390" s="8">
        <f t="shared" si="1727"/>
        <v>28556</v>
      </c>
      <c r="AO2390" s="19" cm="1">
        <f t="array" aca="1" ref="AO2390" ca="1">INDIRECT("V"&amp;($AN2390+10-$AQ$2)) - INDIRECT("V"&amp;($AN2390+10))</f>
        <v>0</v>
      </c>
      <c r="AP2390" s="19" cm="1">
        <f t="array" aca="1" ref="AP2390" ca="1">INDIRECT("W"&amp;($AN2390+10-$AQ$2)) - INDIRECT("W"&amp;($AN2390+10))</f>
        <v>0</v>
      </c>
      <c r="AQ2390" s="19" cm="1">
        <f t="array" aca="1" ref="AQ2390" ca="1">INDIRECT("X"&amp;($AN2390+10-$AQ$2)) - INDIRECT("X"&amp;($AN2390+10))</f>
        <v>0</v>
      </c>
      <c r="AR2390" s="19" cm="1">
        <f t="array" aca="1" ref="AR2390" ca="1">INDIRECT("Y"&amp;($AN2390+10-$AQ$2)) - INDIRECT("Y"&amp;($AN2390+10))</f>
        <v>0</v>
      </c>
      <c r="AS2390" s="8" cm="1">
        <f t="array" aca="1" ref="AS2390" ca="1">INDIRECT("AD"&amp;($AN2390+10-$AQ$2))</f>
        <v>0</v>
      </c>
      <c r="AU2390" s="12" t="e">
        <f t="shared" ca="1" si="1726"/>
        <v>#DIV/0!</v>
      </c>
      <c r="AV2390" s="8">
        <f t="shared" ca="1" si="1691"/>
        <v>-273.14999999999998</v>
      </c>
      <c r="AW2390" s="8">
        <f t="shared" ca="1" si="1692"/>
        <v>0.80400000000000005</v>
      </c>
      <c r="AX2390" s="8" cm="1">
        <f t="array" aca="1" ref="AX2390" ca="1">AW2390 - dECuCon4C(AV2390)</f>
        <v>0.80399591120300784</v>
      </c>
      <c r="AY2390" s="8" cm="1">
        <f t="array" aca="1" ref="AY2390" ca="1">dECuCon4C(AV2390)</f>
        <v>4.0887969922092398E-6</v>
      </c>
      <c r="AZ2390" s="8"/>
      <c r="BA2390" s="13" t="e">
        <f t="shared" ca="1" si="1693"/>
        <v>#DIV/0!</v>
      </c>
    </row>
    <row r="2391" spans="22:53" x14ac:dyDescent="0.25">
      <c r="V2391" s="8" t="e">
        <f t="shared" si="1730"/>
        <v>#DIV/0!</v>
      </c>
      <c r="W2391" s="8" t="e">
        <f t="shared" si="1731"/>
        <v>#DIV/0!</v>
      </c>
      <c r="X2391" s="8" t="e">
        <f t="shared" si="1732"/>
        <v>#DIV/0!</v>
      </c>
      <c r="Y2391" s="8" t="e">
        <f t="shared" si="1733"/>
        <v>#DIV/0!</v>
      </c>
      <c r="Z2391" s="8"/>
      <c r="AA2391" s="8"/>
      <c r="AD2391" s="9" t="e" cm="1">
        <f t="array" aca="1" ref="AD2391" ca="1">Tgost2009(C2391/100.0557)+273.15</f>
        <v>#NAME?</v>
      </c>
      <c r="AE2391" s="8" t="e">
        <f t="shared" ca="1" si="1701"/>
        <v>#NAME?</v>
      </c>
      <c r="AF2391" s="8" t="e">
        <f t="shared" ca="1" si="1702"/>
        <v>#NAME?</v>
      </c>
      <c r="AG2391" s="8" t="e" cm="1">
        <f t="array" aca="1" ref="AG2391" ca="1">AF2391-dECuCon4C(AE2391)</f>
        <v>#NAME?</v>
      </c>
      <c r="AH2391" s="8" t="e" cm="1">
        <f t="array" aca="1" ref="AH2391" ca="1">dECuCon4C(AE2391)</f>
        <v>#VALUE!</v>
      </c>
      <c r="AI2391" s="10" t="e">
        <f t="shared" ca="1" si="1734"/>
        <v>#DIV/0!</v>
      </c>
      <c r="AJ2391" s="11" t="e">
        <f t="shared" ca="1" si="1725"/>
        <v>#NAME?</v>
      </c>
      <c r="AK2391" s="8" t="e">
        <f t="shared" ca="1" si="1703"/>
        <v>#NAME?</v>
      </c>
      <c r="AN2391" s="8">
        <f t="shared" si="1727"/>
        <v>28568</v>
      </c>
      <c r="AO2391" s="19" cm="1">
        <f t="array" aca="1" ref="AO2391" ca="1">INDIRECT("V"&amp;($AN2391+10-$AQ$2)) - INDIRECT("V"&amp;($AN2391+10))</f>
        <v>0</v>
      </c>
      <c r="AP2391" s="19" cm="1">
        <f t="array" aca="1" ref="AP2391" ca="1">INDIRECT("W"&amp;($AN2391+10-$AQ$2)) - INDIRECT("W"&amp;($AN2391+10))</f>
        <v>0</v>
      </c>
      <c r="AQ2391" s="19" cm="1">
        <f t="array" aca="1" ref="AQ2391" ca="1">INDIRECT("X"&amp;($AN2391+10-$AQ$2)) - INDIRECT("X"&amp;($AN2391+10))</f>
        <v>0</v>
      </c>
      <c r="AR2391" s="19" cm="1">
        <f t="array" aca="1" ref="AR2391" ca="1">INDIRECT("Y"&amp;($AN2391+10-$AQ$2)) - INDIRECT("Y"&amp;($AN2391+10))</f>
        <v>0</v>
      </c>
      <c r="AS2391" s="8" cm="1">
        <f t="array" aca="1" ref="AS2391" ca="1">INDIRECT("AD"&amp;($AN2391+10-$AQ$2))</f>
        <v>0</v>
      </c>
      <c r="AU2391" s="12" t="e">
        <f t="shared" ca="1" si="1726"/>
        <v>#DIV/0!</v>
      </c>
      <c r="AV2391" s="8">
        <f t="shared" ca="1" si="1691"/>
        <v>-273.14999999999998</v>
      </c>
      <c r="AW2391" s="8">
        <f t="shared" ca="1" si="1692"/>
        <v>0.80400000000000005</v>
      </c>
      <c r="AX2391" s="8" cm="1">
        <f t="array" aca="1" ref="AX2391" ca="1">AW2391 - dECuCon4C(AV2391)</f>
        <v>0.80399591120300784</v>
      </c>
      <c r="AY2391" s="8" cm="1">
        <f t="array" aca="1" ref="AY2391" ca="1">dECuCon4C(AV2391)</f>
        <v>4.0887969922092398E-6</v>
      </c>
      <c r="AZ2391" s="8"/>
      <c r="BA2391" s="13" t="e">
        <f t="shared" ca="1" si="1693"/>
        <v>#DIV/0!</v>
      </c>
    </row>
    <row r="2392" spans="22:53" x14ac:dyDescent="0.25">
      <c r="V2392" s="8" t="e">
        <f t="shared" si="1730"/>
        <v>#DIV/0!</v>
      </c>
      <c r="W2392" s="8" t="e">
        <f t="shared" si="1731"/>
        <v>#DIV/0!</v>
      </c>
      <c r="X2392" s="8" t="e">
        <f t="shared" si="1732"/>
        <v>#DIV/0!</v>
      </c>
      <c r="Y2392" s="8" t="e">
        <f t="shared" si="1733"/>
        <v>#DIV/0!</v>
      </c>
      <c r="Z2392" s="8"/>
      <c r="AA2392" s="8"/>
      <c r="AD2392" s="9" t="e" cm="1">
        <f t="array" aca="1" ref="AD2392" ca="1">Tgost2009(C2392/100.0557)+273.15</f>
        <v>#NAME?</v>
      </c>
      <c r="AE2392" s="8" t="e">
        <f t="shared" ca="1" si="1701"/>
        <v>#NAME?</v>
      </c>
      <c r="AF2392" s="8" t="e">
        <f t="shared" ca="1" si="1702"/>
        <v>#NAME?</v>
      </c>
      <c r="AG2392" s="8" t="e" cm="1">
        <f t="array" aca="1" ref="AG2392" ca="1">AF2392-dECuCon4C(AE2392)</f>
        <v>#NAME?</v>
      </c>
      <c r="AH2392" s="8" t="e" cm="1">
        <f t="array" aca="1" ref="AH2392" ca="1">dECuCon4C(AE2392)</f>
        <v>#VALUE!</v>
      </c>
      <c r="AI2392" s="10" t="e">
        <f t="shared" ca="1" si="1734"/>
        <v>#DIV/0!</v>
      </c>
      <c r="AJ2392" s="11" t="e">
        <f t="shared" ca="1" si="1725"/>
        <v>#NAME?</v>
      </c>
      <c r="AK2392" s="8" t="e">
        <f t="shared" ca="1" si="1703"/>
        <v>#NAME?</v>
      </c>
      <c r="AN2392" s="8">
        <f t="shared" si="1727"/>
        <v>28580</v>
      </c>
      <c r="AO2392" s="19" cm="1">
        <f t="array" aca="1" ref="AO2392" ca="1">INDIRECT("V"&amp;($AN2392+10-$AQ$2)) - INDIRECT("V"&amp;($AN2392+10))</f>
        <v>0</v>
      </c>
      <c r="AP2392" s="19" cm="1">
        <f t="array" aca="1" ref="AP2392" ca="1">INDIRECT("W"&amp;($AN2392+10-$AQ$2)) - INDIRECT("W"&amp;($AN2392+10))</f>
        <v>0</v>
      </c>
      <c r="AQ2392" s="19" cm="1">
        <f t="array" aca="1" ref="AQ2392" ca="1">INDIRECT("X"&amp;($AN2392+10-$AQ$2)) - INDIRECT("X"&amp;($AN2392+10))</f>
        <v>0</v>
      </c>
      <c r="AR2392" s="19" cm="1">
        <f t="array" aca="1" ref="AR2392" ca="1">INDIRECT("Y"&amp;($AN2392+10-$AQ$2)) - INDIRECT("Y"&amp;($AN2392+10))</f>
        <v>0</v>
      </c>
      <c r="AS2392" s="8" cm="1">
        <f t="array" aca="1" ref="AS2392" ca="1">INDIRECT("AD"&amp;($AN2392+10-$AQ$2))</f>
        <v>0</v>
      </c>
      <c r="AU2392" s="12" t="e">
        <f t="shared" ca="1" si="1726"/>
        <v>#DIV/0!</v>
      </c>
      <c r="AV2392" s="8">
        <f t="shared" ca="1" si="1691"/>
        <v>-273.14999999999998</v>
      </c>
      <c r="AW2392" s="8">
        <f t="shared" ca="1" si="1692"/>
        <v>0.80400000000000005</v>
      </c>
      <c r="AX2392" s="8" cm="1">
        <f t="array" aca="1" ref="AX2392" ca="1">AW2392 - dECuCon4C(AV2392)</f>
        <v>0.80399591120300784</v>
      </c>
      <c r="AY2392" s="8" cm="1">
        <f t="array" aca="1" ref="AY2392" ca="1">dECuCon4C(AV2392)</f>
        <v>4.0887969922092398E-6</v>
      </c>
      <c r="AZ2392" s="8"/>
      <c r="BA2392" s="13" t="e">
        <f t="shared" ca="1" si="1693"/>
        <v>#DIV/0!</v>
      </c>
    </row>
    <row r="2393" spans="22:53" x14ac:dyDescent="0.25">
      <c r="V2393" s="8" t="e">
        <f t="shared" si="1730"/>
        <v>#DIV/0!</v>
      </c>
      <c r="W2393" s="8" t="e">
        <f t="shared" si="1731"/>
        <v>#DIV/0!</v>
      </c>
      <c r="X2393" s="8" t="e">
        <f t="shared" si="1732"/>
        <v>#DIV/0!</v>
      </c>
      <c r="Y2393" s="8" t="e">
        <f t="shared" si="1733"/>
        <v>#DIV/0!</v>
      </c>
      <c r="Z2393" s="8"/>
      <c r="AA2393" s="8"/>
      <c r="AD2393" s="9" t="e" cm="1">
        <f t="array" aca="1" ref="AD2393" ca="1">Tgost2009(C2393/100.0557)+273.15</f>
        <v>#NAME?</v>
      </c>
      <c r="AE2393" s="8" t="e">
        <f t="shared" ca="1" si="1701"/>
        <v>#NAME?</v>
      </c>
      <c r="AF2393" s="8" t="e">
        <f t="shared" ca="1" si="1702"/>
        <v>#NAME?</v>
      </c>
      <c r="AG2393" s="8" t="e" cm="1">
        <f t="array" aca="1" ref="AG2393" ca="1">AF2393-dECuCon4C(AE2393)</f>
        <v>#NAME?</v>
      </c>
      <c r="AH2393" s="8" t="e" cm="1">
        <f t="array" aca="1" ref="AH2393" ca="1">dECuCon4C(AE2393)</f>
        <v>#VALUE!</v>
      </c>
      <c r="AI2393" s="10" t="e">
        <f t="shared" ca="1" si="1734"/>
        <v>#DIV/0!</v>
      </c>
      <c r="AJ2393" s="11" t="e">
        <f t="shared" ca="1" si="1725"/>
        <v>#NAME?</v>
      </c>
      <c r="AK2393" s="8" t="e">
        <f t="shared" ca="1" si="1703"/>
        <v>#NAME?</v>
      </c>
      <c r="AN2393" s="8">
        <f t="shared" si="1727"/>
        <v>28592</v>
      </c>
      <c r="AO2393" s="19" cm="1">
        <f t="array" aca="1" ref="AO2393" ca="1">INDIRECT("V"&amp;($AN2393+10-$AQ$2)) - INDIRECT("V"&amp;($AN2393+10))</f>
        <v>0</v>
      </c>
      <c r="AP2393" s="19" cm="1">
        <f t="array" aca="1" ref="AP2393" ca="1">INDIRECT("W"&amp;($AN2393+10-$AQ$2)) - INDIRECT("W"&amp;($AN2393+10))</f>
        <v>0</v>
      </c>
      <c r="AQ2393" s="19" cm="1">
        <f t="array" aca="1" ref="AQ2393" ca="1">INDIRECT("X"&amp;($AN2393+10-$AQ$2)) - INDIRECT("X"&amp;($AN2393+10))</f>
        <v>0</v>
      </c>
      <c r="AR2393" s="19" cm="1">
        <f t="array" aca="1" ref="AR2393" ca="1">INDIRECT("Y"&amp;($AN2393+10-$AQ$2)) - INDIRECT("Y"&amp;($AN2393+10))</f>
        <v>0</v>
      </c>
      <c r="AS2393" s="8" cm="1">
        <f t="array" aca="1" ref="AS2393" ca="1">INDIRECT("AD"&amp;($AN2393+10-$AQ$2))</f>
        <v>0</v>
      </c>
      <c r="AU2393" s="12" t="e">
        <f t="shared" ca="1" si="1726"/>
        <v>#DIV/0!</v>
      </c>
      <c r="AV2393" s="8">
        <f t="shared" ref="AV2393:AV2456" ca="1" si="1735">AS2393 - 273.15</f>
        <v>-273.14999999999998</v>
      </c>
      <c r="AW2393" s="8">
        <f t="shared" ref="AW2393:AW2456" ca="1" si="1736">0.041* AS2393 *(EXP(-AS2393/93)+0.123- 0.442/(1+(AS2393/172.4)^3))+0.804</f>
        <v>0.80400000000000005</v>
      </c>
      <c r="AX2393" s="8" cm="1">
        <f t="array" aca="1" ref="AX2393" ca="1">AW2393 - dECuCon4C(AV2393)</f>
        <v>0.80399591120300784</v>
      </c>
      <c r="AY2393" s="8" cm="1">
        <f t="array" aca="1" ref="AY2393" ca="1">dECuCon4C(AV2393)</f>
        <v>4.0887969922092398E-6</v>
      </c>
      <c r="AZ2393" s="8"/>
      <c r="BA2393" s="13" t="e">
        <f t="shared" ref="BA2393:BA2456" ca="1" si="1737">(1/2)*((AX2393+AW2393)-(-AQ2393+AR2393)*(AX2393-AW2393)/(-AP2393+AO2393))</f>
        <v>#DIV/0!</v>
      </c>
    </row>
    <row r="2394" spans="22:53" x14ac:dyDescent="0.25">
      <c r="V2394" s="8" t="e">
        <f t="shared" si="1730"/>
        <v>#DIV/0!</v>
      </c>
      <c r="W2394" s="8" t="e">
        <f t="shared" si="1731"/>
        <v>#DIV/0!</v>
      </c>
      <c r="X2394" s="8" t="e">
        <f t="shared" si="1732"/>
        <v>#DIV/0!</v>
      </c>
      <c r="Y2394" s="8" t="e">
        <f t="shared" si="1733"/>
        <v>#DIV/0!</v>
      </c>
      <c r="Z2394" s="8"/>
      <c r="AA2394" s="8"/>
      <c r="AD2394" s="9" t="e" cm="1">
        <f t="array" aca="1" ref="AD2394" ca="1">Tgost2009(C2394/100.0557)+273.15</f>
        <v>#NAME?</v>
      </c>
      <c r="AE2394" s="8" t="e">
        <f t="shared" ca="1" si="1701"/>
        <v>#NAME?</v>
      </c>
      <c r="AF2394" s="8" t="e">
        <f t="shared" ca="1" si="1702"/>
        <v>#NAME?</v>
      </c>
      <c r="AG2394" s="8" t="e" cm="1">
        <f t="array" aca="1" ref="AG2394" ca="1">AF2394-dECuCon4C(AE2394)</f>
        <v>#NAME?</v>
      </c>
      <c r="AH2394" s="8" t="e" cm="1">
        <f t="array" aca="1" ref="AH2394" ca="1">dECuCon4C(AE2394)</f>
        <v>#VALUE!</v>
      </c>
      <c r="AI2394" s="10" t="e">
        <f t="shared" ca="1" si="1734"/>
        <v>#DIV/0!</v>
      </c>
      <c r="AJ2394" s="11" t="e">
        <f t="shared" ca="1" si="1725"/>
        <v>#NAME?</v>
      </c>
      <c r="AK2394" s="8" t="e">
        <f t="shared" ca="1" si="1703"/>
        <v>#NAME?</v>
      </c>
      <c r="AN2394" s="8">
        <f t="shared" si="1727"/>
        <v>28604</v>
      </c>
      <c r="AO2394" s="19" cm="1">
        <f t="array" aca="1" ref="AO2394" ca="1">INDIRECT("V"&amp;($AN2394+10-$AQ$2)) - INDIRECT("V"&amp;($AN2394+10))</f>
        <v>0</v>
      </c>
      <c r="AP2394" s="19" cm="1">
        <f t="array" aca="1" ref="AP2394" ca="1">INDIRECT("W"&amp;($AN2394+10-$AQ$2)) - INDIRECT("W"&amp;($AN2394+10))</f>
        <v>0</v>
      </c>
      <c r="AQ2394" s="19" cm="1">
        <f t="array" aca="1" ref="AQ2394" ca="1">INDIRECT("X"&amp;($AN2394+10-$AQ$2)) - INDIRECT("X"&amp;($AN2394+10))</f>
        <v>0</v>
      </c>
      <c r="AR2394" s="19" cm="1">
        <f t="array" aca="1" ref="AR2394" ca="1">INDIRECT("Y"&amp;($AN2394+10-$AQ$2)) - INDIRECT("Y"&amp;($AN2394+10))</f>
        <v>0</v>
      </c>
      <c r="AS2394" s="8" cm="1">
        <f t="array" aca="1" ref="AS2394" ca="1">INDIRECT("AD"&amp;($AN2394+10-$AQ$2))</f>
        <v>0</v>
      </c>
      <c r="AU2394" s="12" t="e">
        <f t="shared" ca="1" si="1726"/>
        <v>#DIV/0!</v>
      </c>
      <c r="AV2394" s="8">
        <f t="shared" ca="1" si="1735"/>
        <v>-273.14999999999998</v>
      </c>
      <c r="AW2394" s="8">
        <f t="shared" ca="1" si="1736"/>
        <v>0.80400000000000005</v>
      </c>
      <c r="AX2394" s="8" cm="1">
        <f t="array" aca="1" ref="AX2394" ca="1">AW2394 - dECuCon4C(AV2394)</f>
        <v>0.80399591120300784</v>
      </c>
      <c r="AY2394" s="8" cm="1">
        <f t="array" aca="1" ref="AY2394" ca="1">dECuCon4C(AV2394)</f>
        <v>4.0887969922092398E-6</v>
      </c>
      <c r="AZ2394" s="8"/>
      <c r="BA2394" s="13" t="e">
        <f t="shared" ca="1" si="1737"/>
        <v>#DIV/0!</v>
      </c>
    </row>
    <row r="2395" spans="22:53" x14ac:dyDescent="0.25">
      <c r="V2395" s="8"/>
      <c r="W2395" s="8"/>
      <c r="X2395" s="8"/>
      <c r="Y2395" s="8"/>
      <c r="Z2395" s="8" t="e">
        <f t="shared" ref="Z2395:Z2398" si="1738">AVERAGE(L2395:M2395)</f>
        <v>#DIV/0!</v>
      </c>
      <c r="AA2395" s="8" t="e">
        <f t="shared" ref="AA2395:AA2398" si="1739">AVERAGE(N2395:O2395)</f>
        <v>#DIV/0!</v>
      </c>
      <c r="AD2395" s="9" t="e" cm="1">
        <f t="array" aca="1" ref="AD2395" ca="1">Tgost2009(C2395/100.0557)+273.15</f>
        <v>#NAME?</v>
      </c>
      <c r="AE2395" s="8" t="e">
        <f t="shared" ca="1" si="1701"/>
        <v>#NAME?</v>
      </c>
      <c r="AF2395" s="8" t="e">
        <f t="shared" ca="1" si="1702"/>
        <v>#NAME?</v>
      </c>
      <c r="AG2395" s="8" t="e" cm="1">
        <f t="array" aca="1" ref="AG2395" ca="1">AF2395-dECuCon4C(AE2395)</f>
        <v>#NAME?</v>
      </c>
      <c r="AH2395" s="8" t="e" cm="1">
        <f t="array" aca="1" ref="AH2395" ca="1">dECuCon4C(AE2395)</f>
        <v>#VALUE!</v>
      </c>
      <c r="AI2395" s="10"/>
      <c r="AJ2395" s="11" t="e">
        <f t="shared" ca="1" si="1725"/>
        <v>#NAME?</v>
      </c>
      <c r="AK2395" s="8" t="e">
        <f t="shared" ca="1" si="1703"/>
        <v>#NAME?</v>
      </c>
      <c r="AN2395" s="8">
        <f t="shared" si="1727"/>
        <v>28616</v>
      </c>
      <c r="AO2395" s="19" cm="1">
        <f t="array" aca="1" ref="AO2395" ca="1">INDIRECT("V"&amp;($AN2395+10-$AQ$2)) - INDIRECT("V"&amp;($AN2395+10))</f>
        <v>0</v>
      </c>
      <c r="AP2395" s="19" cm="1">
        <f t="array" aca="1" ref="AP2395" ca="1">INDIRECT("W"&amp;($AN2395+10-$AQ$2)) - INDIRECT("W"&amp;($AN2395+10))</f>
        <v>0</v>
      </c>
      <c r="AQ2395" s="19" cm="1">
        <f t="array" aca="1" ref="AQ2395" ca="1">INDIRECT("X"&amp;($AN2395+10-$AQ$2)) - INDIRECT("X"&amp;($AN2395+10))</f>
        <v>0</v>
      </c>
      <c r="AR2395" s="19" cm="1">
        <f t="array" aca="1" ref="AR2395" ca="1">INDIRECT("Y"&amp;($AN2395+10-$AQ$2)) - INDIRECT("Y"&amp;($AN2395+10))</f>
        <v>0</v>
      </c>
      <c r="AS2395" s="8" cm="1">
        <f t="array" aca="1" ref="AS2395" ca="1">INDIRECT("AD"&amp;($AN2395+10-$AQ$2))</f>
        <v>0</v>
      </c>
      <c r="AU2395" s="12" t="e">
        <f t="shared" ca="1" si="1726"/>
        <v>#DIV/0!</v>
      </c>
      <c r="AV2395" s="8">
        <f t="shared" ca="1" si="1735"/>
        <v>-273.14999999999998</v>
      </c>
      <c r="AW2395" s="8">
        <f t="shared" ca="1" si="1736"/>
        <v>0.80400000000000005</v>
      </c>
      <c r="AX2395" s="8" cm="1">
        <f t="array" aca="1" ref="AX2395" ca="1">AW2395 - dECuCon4C(AV2395)</f>
        <v>0.80399591120300784</v>
      </c>
      <c r="AY2395" s="8" cm="1">
        <f t="array" aca="1" ref="AY2395" ca="1">dECuCon4C(AV2395)</f>
        <v>4.0887969922092398E-6</v>
      </c>
      <c r="AZ2395" s="8"/>
      <c r="BA2395" s="13" t="e">
        <f t="shared" ca="1" si="1737"/>
        <v>#DIV/0!</v>
      </c>
    </row>
    <row r="2396" spans="22:53" x14ac:dyDescent="0.25">
      <c r="V2396" s="8"/>
      <c r="W2396" s="8"/>
      <c r="X2396" s="8"/>
      <c r="Y2396" s="8"/>
      <c r="Z2396" s="8" t="e">
        <f t="shared" si="1738"/>
        <v>#DIV/0!</v>
      </c>
      <c r="AA2396" s="8" t="e">
        <f t="shared" si="1739"/>
        <v>#DIV/0!</v>
      </c>
      <c r="AD2396" s="9" t="e" cm="1">
        <f t="array" aca="1" ref="AD2396" ca="1">Tgost2009(C2396/100.0557)+273.15</f>
        <v>#NAME?</v>
      </c>
      <c r="AE2396" s="8" t="e">
        <f t="shared" ca="1" si="1701"/>
        <v>#NAME?</v>
      </c>
      <c r="AF2396" s="8" t="e">
        <f t="shared" ca="1" si="1702"/>
        <v>#NAME?</v>
      </c>
      <c r="AG2396" s="8" t="e" cm="1">
        <f t="array" aca="1" ref="AG2396" ca="1">AF2396-dECuCon4C(AE2396)</f>
        <v>#NAME?</v>
      </c>
      <c r="AH2396" s="8" t="e" cm="1">
        <f t="array" aca="1" ref="AH2396" ca="1">dECuCon4C(AE2396)</f>
        <v>#VALUE!</v>
      </c>
      <c r="AI2396" s="10"/>
      <c r="AJ2396" s="11" t="e">
        <f t="shared" ca="1" si="1725"/>
        <v>#NAME?</v>
      </c>
      <c r="AK2396" s="8" t="e">
        <f t="shared" ca="1" si="1703"/>
        <v>#NAME?</v>
      </c>
      <c r="AN2396" s="8">
        <f t="shared" si="1727"/>
        <v>28628</v>
      </c>
      <c r="AO2396" s="19" cm="1">
        <f t="array" aca="1" ref="AO2396" ca="1">INDIRECT("V"&amp;($AN2396+10-$AQ$2)) - INDIRECT("V"&amp;($AN2396+10))</f>
        <v>0</v>
      </c>
      <c r="AP2396" s="19" cm="1">
        <f t="array" aca="1" ref="AP2396" ca="1">INDIRECT("W"&amp;($AN2396+10-$AQ$2)) - INDIRECT("W"&amp;($AN2396+10))</f>
        <v>0</v>
      </c>
      <c r="AQ2396" s="19" cm="1">
        <f t="array" aca="1" ref="AQ2396" ca="1">INDIRECT("X"&amp;($AN2396+10-$AQ$2)) - INDIRECT("X"&amp;($AN2396+10))</f>
        <v>0</v>
      </c>
      <c r="AR2396" s="19" cm="1">
        <f t="array" aca="1" ref="AR2396" ca="1">INDIRECT("Y"&amp;($AN2396+10-$AQ$2)) - INDIRECT("Y"&amp;($AN2396+10))</f>
        <v>0</v>
      </c>
      <c r="AS2396" s="8" cm="1">
        <f t="array" aca="1" ref="AS2396" ca="1">INDIRECT("AD"&amp;($AN2396+10-$AQ$2))</f>
        <v>0</v>
      </c>
      <c r="AU2396" s="12" t="e">
        <f t="shared" ca="1" si="1726"/>
        <v>#DIV/0!</v>
      </c>
      <c r="AV2396" s="8">
        <f t="shared" ca="1" si="1735"/>
        <v>-273.14999999999998</v>
      </c>
      <c r="AW2396" s="8">
        <f t="shared" ca="1" si="1736"/>
        <v>0.80400000000000005</v>
      </c>
      <c r="AX2396" s="8" cm="1">
        <f t="array" aca="1" ref="AX2396" ca="1">AW2396 - dECuCon4C(AV2396)</f>
        <v>0.80399591120300784</v>
      </c>
      <c r="AY2396" s="8" cm="1">
        <f t="array" aca="1" ref="AY2396" ca="1">dECuCon4C(AV2396)</f>
        <v>4.0887969922092398E-6</v>
      </c>
      <c r="AZ2396" s="8"/>
      <c r="BA2396" s="13" t="e">
        <f t="shared" ca="1" si="1737"/>
        <v>#DIV/0!</v>
      </c>
    </row>
    <row r="2397" spans="22:53" x14ac:dyDescent="0.25">
      <c r="V2397" s="8"/>
      <c r="W2397" s="8"/>
      <c r="X2397" s="8"/>
      <c r="Y2397" s="8"/>
      <c r="Z2397" s="8" t="e">
        <f t="shared" si="1738"/>
        <v>#DIV/0!</v>
      </c>
      <c r="AA2397" s="8" t="e">
        <f t="shared" si="1739"/>
        <v>#DIV/0!</v>
      </c>
      <c r="AD2397" s="9" t="e" cm="1">
        <f t="array" aca="1" ref="AD2397" ca="1">Tgost2009(C2397/100.0557)+273.15</f>
        <v>#NAME?</v>
      </c>
      <c r="AE2397" s="8" t="e">
        <f t="shared" ca="1" si="1701"/>
        <v>#NAME?</v>
      </c>
      <c r="AF2397" s="8" t="e">
        <f t="shared" ca="1" si="1702"/>
        <v>#NAME?</v>
      </c>
      <c r="AG2397" s="8" t="e" cm="1">
        <f t="array" aca="1" ref="AG2397" ca="1">AF2397-dECuCon4C(AE2397)</f>
        <v>#NAME?</v>
      </c>
      <c r="AH2397" s="8" t="e" cm="1">
        <f t="array" aca="1" ref="AH2397" ca="1">dECuCon4C(AE2397)</f>
        <v>#VALUE!</v>
      </c>
      <c r="AI2397" s="10"/>
      <c r="AJ2397" s="11" t="e">
        <f t="shared" ca="1" si="1725"/>
        <v>#NAME?</v>
      </c>
      <c r="AK2397" s="8" t="e">
        <f t="shared" ca="1" si="1703"/>
        <v>#NAME?</v>
      </c>
      <c r="AN2397" s="8">
        <f t="shared" si="1727"/>
        <v>28640</v>
      </c>
      <c r="AO2397" s="19" cm="1">
        <f t="array" aca="1" ref="AO2397" ca="1">INDIRECT("V"&amp;($AN2397+10-$AQ$2)) - INDIRECT("V"&amp;($AN2397+10))</f>
        <v>0</v>
      </c>
      <c r="AP2397" s="19" cm="1">
        <f t="array" aca="1" ref="AP2397" ca="1">INDIRECT("W"&amp;($AN2397+10-$AQ$2)) - INDIRECT("W"&amp;($AN2397+10))</f>
        <v>0</v>
      </c>
      <c r="AQ2397" s="19" cm="1">
        <f t="array" aca="1" ref="AQ2397" ca="1">INDIRECT("X"&amp;($AN2397+10-$AQ$2)) - INDIRECT("X"&amp;($AN2397+10))</f>
        <v>0</v>
      </c>
      <c r="AR2397" s="19" cm="1">
        <f t="array" aca="1" ref="AR2397" ca="1">INDIRECT("Y"&amp;($AN2397+10-$AQ$2)) - INDIRECT("Y"&amp;($AN2397+10))</f>
        <v>0</v>
      </c>
      <c r="AS2397" s="8" cm="1">
        <f t="array" aca="1" ref="AS2397" ca="1">INDIRECT("AD"&amp;($AN2397+10-$AQ$2))</f>
        <v>0</v>
      </c>
      <c r="AU2397" s="12" t="e">
        <f t="shared" ca="1" si="1726"/>
        <v>#DIV/0!</v>
      </c>
      <c r="AV2397" s="8">
        <f t="shared" ca="1" si="1735"/>
        <v>-273.14999999999998</v>
      </c>
      <c r="AW2397" s="8">
        <f t="shared" ca="1" si="1736"/>
        <v>0.80400000000000005</v>
      </c>
      <c r="AX2397" s="8" cm="1">
        <f t="array" aca="1" ref="AX2397" ca="1">AW2397 - dECuCon4C(AV2397)</f>
        <v>0.80399591120300784</v>
      </c>
      <c r="AY2397" s="8" cm="1">
        <f t="array" aca="1" ref="AY2397" ca="1">dECuCon4C(AV2397)</f>
        <v>4.0887969922092398E-6</v>
      </c>
      <c r="AZ2397" s="8"/>
      <c r="BA2397" s="13" t="e">
        <f t="shared" ca="1" si="1737"/>
        <v>#DIV/0!</v>
      </c>
    </row>
    <row r="2398" spans="22:53" x14ac:dyDescent="0.25">
      <c r="V2398" s="8"/>
      <c r="W2398" s="8"/>
      <c r="X2398" s="8"/>
      <c r="Y2398" s="8"/>
      <c r="Z2398" s="8" t="e">
        <f t="shared" si="1738"/>
        <v>#DIV/0!</v>
      </c>
      <c r="AA2398" s="8" t="e">
        <f t="shared" si="1739"/>
        <v>#DIV/0!</v>
      </c>
      <c r="AD2398" s="9" t="e" cm="1">
        <f t="array" aca="1" ref="AD2398" ca="1">Tgost2009(C2398/100.0557)+273.15</f>
        <v>#NAME?</v>
      </c>
      <c r="AE2398" s="8" t="e">
        <f t="shared" ca="1" si="1701"/>
        <v>#NAME?</v>
      </c>
      <c r="AF2398" s="8" t="e">
        <f t="shared" ca="1" si="1702"/>
        <v>#NAME?</v>
      </c>
      <c r="AG2398" s="8" t="e" cm="1">
        <f t="array" aca="1" ref="AG2398" ca="1">AF2398-dECuCon4C(AE2398)</f>
        <v>#NAME?</v>
      </c>
      <c r="AH2398" s="8" t="e" cm="1">
        <f t="array" aca="1" ref="AH2398" ca="1">dECuCon4C(AE2398)</f>
        <v>#VALUE!</v>
      </c>
      <c r="AI2398" s="10"/>
      <c r="AJ2398" s="11" t="e">
        <f t="shared" ca="1" si="1725"/>
        <v>#NAME?</v>
      </c>
      <c r="AK2398" s="8" t="e">
        <f t="shared" ca="1" si="1703"/>
        <v>#NAME?</v>
      </c>
      <c r="AN2398" s="8">
        <f t="shared" si="1727"/>
        <v>28652</v>
      </c>
      <c r="AO2398" s="19" cm="1">
        <f t="array" aca="1" ref="AO2398" ca="1">INDIRECT("V"&amp;($AN2398+10-$AQ$2)) - INDIRECT("V"&amp;($AN2398+10))</f>
        <v>0</v>
      </c>
      <c r="AP2398" s="19" cm="1">
        <f t="array" aca="1" ref="AP2398" ca="1">INDIRECT("W"&amp;($AN2398+10-$AQ$2)) - INDIRECT("W"&amp;($AN2398+10))</f>
        <v>0</v>
      </c>
      <c r="AQ2398" s="19" cm="1">
        <f t="array" aca="1" ref="AQ2398" ca="1">INDIRECT("X"&amp;($AN2398+10-$AQ$2)) - INDIRECT("X"&amp;($AN2398+10))</f>
        <v>0</v>
      </c>
      <c r="AR2398" s="19" cm="1">
        <f t="array" aca="1" ref="AR2398" ca="1">INDIRECT("Y"&amp;($AN2398+10-$AQ$2)) - INDIRECT("Y"&amp;($AN2398+10))</f>
        <v>0</v>
      </c>
      <c r="AS2398" s="8" cm="1">
        <f t="array" aca="1" ref="AS2398" ca="1">INDIRECT("AD"&amp;($AN2398+10-$AQ$2))</f>
        <v>0</v>
      </c>
      <c r="AU2398" s="12" t="e">
        <f t="shared" ca="1" si="1726"/>
        <v>#DIV/0!</v>
      </c>
      <c r="AV2398" s="8">
        <f t="shared" ca="1" si="1735"/>
        <v>-273.14999999999998</v>
      </c>
      <c r="AW2398" s="8">
        <f t="shared" ca="1" si="1736"/>
        <v>0.80400000000000005</v>
      </c>
      <c r="AX2398" s="8" cm="1">
        <f t="array" aca="1" ref="AX2398" ca="1">AW2398 - dECuCon4C(AV2398)</f>
        <v>0.80399591120300784</v>
      </c>
      <c r="AY2398" s="8" cm="1">
        <f t="array" aca="1" ref="AY2398" ca="1">dECuCon4C(AV2398)</f>
        <v>4.0887969922092398E-6</v>
      </c>
      <c r="AZ2398" s="8"/>
      <c r="BA2398" s="13" t="e">
        <f t="shared" ca="1" si="1737"/>
        <v>#DIV/0!</v>
      </c>
    </row>
    <row r="2399" spans="22:53" x14ac:dyDescent="0.25">
      <c r="V2399" s="8" t="e">
        <f t="shared" ref="V2399:V2406" si="1740">AVERAGE(D2399:E2399)</f>
        <v>#DIV/0!</v>
      </c>
      <c r="W2399" s="8" t="e">
        <f t="shared" ref="W2399:W2406" si="1741">AVERAGE(F2399:G2399)</f>
        <v>#DIV/0!</v>
      </c>
      <c r="X2399" s="8" t="e">
        <f t="shared" ref="X2399:X2406" si="1742">AVERAGE(H2399:I2399)</f>
        <v>#DIV/0!</v>
      </c>
      <c r="Y2399" s="8" t="e">
        <f t="shared" ref="Y2399:Y2406" si="1743">AVERAGE(J2399:K2399)</f>
        <v>#DIV/0!</v>
      </c>
      <c r="Z2399" s="8"/>
      <c r="AA2399" s="8"/>
      <c r="AD2399" s="9" t="e" cm="1">
        <f t="array" aca="1" ref="AD2399" ca="1">Tgost2009(C2399/100.0557)+273.15</f>
        <v>#NAME?</v>
      </c>
      <c r="AE2399" s="8" t="e">
        <f t="shared" ca="1" si="1701"/>
        <v>#NAME?</v>
      </c>
      <c r="AF2399" s="8" t="e">
        <f t="shared" ca="1" si="1702"/>
        <v>#NAME?</v>
      </c>
      <c r="AG2399" s="8" t="e" cm="1">
        <f t="array" aca="1" ref="AG2399" ca="1">AF2399-dECuCon4C(AE2399)</f>
        <v>#NAME?</v>
      </c>
      <c r="AH2399" s="8" t="e" cm="1">
        <f t="array" aca="1" ref="AH2399" ca="1">dECuCon4C(AE2399)</f>
        <v>#VALUE!</v>
      </c>
      <c r="AI2399" s="10" t="e">
        <f t="shared" ref="AI2399:AI2406" ca="1" si="1744">(W2399-V2399)/(AF2399-AG2399)*10^(6)</f>
        <v>#DIV/0!</v>
      </c>
      <c r="AJ2399" s="11" t="e">
        <f t="shared" ca="1" si="1725"/>
        <v>#NAME?</v>
      </c>
      <c r="AK2399" s="8" t="e">
        <f t="shared" ca="1" si="1703"/>
        <v>#NAME?</v>
      </c>
      <c r="AN2399" s="8">
        <f t="shared" si="1727"/>
        <v>28664</v>
      </c>
      <c r="AO2399" s="19" cm="1">
        <f t="array" aca="1" ref="AO2399" ca="1">INDIRECT("V"&amp;($AN2399+10-$AQ$2)) - INDIRECT("V"&amp;($AN2399+10))</f>
        <v>0</v>
      </c>
      <c r="AP2399" s="19" cm="1">
        <f t="array" aca="1" ref="AP2399" ca="1">INDIRECT("W"&amp;($AN2399+10-$AQ$2)) - INDIRECT("W"&amp;($AN2399+10))</f>
        <v>0</v>
      </c>
      <c r="AQ2399" s="19" cm="1">
        <f t="array" aca="1" ref="AQ2399" ca="1">INDIRECT("X"&amp;($AN2399+10-$AQ$2)) - INDIRECT("X"&amp;($AN2399+10))</f>
        <v>0</v>
      </c>
      <c r="AR2399" s="19" cm="1">
        <f t="array" aca="1" ref="AR2399" ca="1">INDIRECT("Y"&amp;($AN2399+10-$AQ$2)) - INDIRECT("Y"&amp;($AN2399+10))</f>
        <v>0</v>
      </c>
      <c r="AS2399" s="8" cm="1">
        <f t="array" aca="1" ref="AS2399" ca="1">INDIRECT("AD"&amp;($AN2399+10-$AQ$2))</f>
        <v>0</v>
      </c>
      <c r="AU2399" s="12" t="e">
        <f t="shared" ca="1" si="1726"/>
        <v>#DIV/0!</v>
      </c>
      <c r="AV2399" s="8">
        <f t="shared" ca="1" si="1735"/>
        <v>-273.14999999999998</v>
      </c>
      <c r="AW2399" s="8">
        <f t="shared" ca="1" si="1736"/>
        <v>0.80400000000000005</v>
      </c>
      <c r="AX2399" s="8" cm="1">
        <f t="array" aca="1" ref="AX2399" ca="1">AW2399 - dECuCon4C(AV2399)</f>
        <v>0.80399591120300784</v>
      </c>
      <c r="AY2399" s="8" cm="1">
        <f t="array" aca="1" ref="AY2399" ca="1">dECuCon4C(AV2399)</f>
        <v>4.0887969922092398E-6</v>
      </c>
      <c r="AZ2399" s="8"/>
      <c r="BA2399" s="13" t="e">
        <f t="shared" ca="1" si="1737"/>
        <v>#DIV/0!</v>
      </c>
    </row>
    <row r="2400" spans="22:53" x14ac:dyDescent="0.25">
      <c r="V2400" s="8" t="e">
        <f t="shared" si="1740"/>
        <v>#DIV/0!</v>
      </c>
      <c r="W2400" s="8" t="e">
        <f t="shared" si="1741"/>
        <v>#DIV/0!</v>
      </c>
      <c r="X2400" s="8" t="e">
        <f t="shared" si="1742"/>
        <v>#DIV/0!</v>
      </c>
      <c r="Y2400" s="8" t="e">
        <f t="shared" si="1743"/>
        <v>#DIV/0!</v>
      </c>
      <c r="Z2400" s="8"/>
      <c r="AA2400" s="8"/>
      <c r="AD2400" s="9" t="e" cm="1">
        <f t="array" aca="1" ref="AD2400" ca="1">Tgost2009(C2400/100.0557)+273.15</f>
        <v>#NAME?</v>
      </c>
      <c r="AE2400" s="8" t="e">
        <f t="shared" ca="1" si="1701"/>
        <v>#NAME?</v>
      </c>
      <c r="AF2400" s="8" t="e">
        <f t="shared" ca="1" si="1702"/>
        <v>#NAME?</v>
      </c>
      <c r="AG2400" s="8" t="e" cm="1">
        <f t="array" aca="1" ref="AG2400" ca="1">AF2400-dECuCon4C(AE2400)</f>
        <v>#NAME?</v>
      </c>
      <c r="AH2400" s="8" t="e" cm="1">
        <f t="array" aca="1" ref="AH2400" ca="1">dECuCon4C(AE2400)</f>
        <v>#VALUE!</v>
      </c>
      <c r="AI2400" s="10" t="e">
        <f t="shared" ca="1" si="1744"/>
        <v>#DIV/0!</v>
      </c>
      <c r="AJ2400" s="11" t="e">
        <f t="shared" ca="1" si="1725"/>
        <v>#NAME?</v>
      </c>
      <c r="AK2400" s="8" t="e">
        <f t="shared" ca="1" si="1703"/>
        <v>#NAME?</v>
      </c>
      <c r="AN2400" s="8">
        <f t="shared" si="1727"/>
        <v>28676</v>
      </c>
      <c r="AO2400" s="19" cm="1">
        <f t="array" aca="1" ref="AO2400" ca="1">INDIRECT("V"&amp;($AN2400+10-$AQ$2)) - INDIRECT("V"&amp;($AN2400+10))</f>
        <v>0</v>
      </c>
      <c r="AP2400" s="19" cm="1">
        <f t="array" aca="1" ref="AP2400" ca="1">INDIRECT("W"&amp;($AN2400+10-$AQ$2)) - INDIRECT("W"&amp;($AN2400+10))</f>
        <v>0</v>
      </c>
      <c r="AQ2400" s="19" cm="1">
        <f t="array" aca="1" ref="AQ2400" ca="1">INDIRECT("X"&amp;($AN2400+10-$AQ$2)) - INDIRECT("X"&amp;($AN2400+10))</f>
        <v>0</v>
      </c>
      <c r="AR2400" s="19" cm="1">
        <f t="array" aca="1" ref="AR2400" ca="1">INDIRECT("Y"&amp;($AN2400+10-$AQ$2)) - INDIRECT("Y"&amp;($AN2400+10))</f>
        <v>0</v>
      </c>
      <c r="AS2400" s="8" cm="1">
        <f t="array" aca="1" ref="AS2400" ca="1">INDIRECT("AD"&amp;($AN2400+10-$AQ$2))</f>
        <v>0</v>
      </c>
      <c r="AU2400" s="12" t="e">
        <f t="shared" ca="1" si="1726"/>
        <v>#DIV/0!</v>
      </c>
      <c r="AV2400" s="8">
        <f t="shared" ca="1" si="1735"/>
        <v>-273.14999999999998</v>
      </c>
      <c r="AW2400" s="8">
        <f t="shared" ca="1" si="1736"/>
        <v>0.80400000000000005</v>
      </c>
      <c r="AX2400" s="8" cm="1">
        <f t="array" aca="1" ref="AX2400" ca="1">AW2400 - dECuCon4C(AV2400)</f>
        <v>0.80399591120300784</v>
      </c>
      <c r="AY2400" s="8" cm="1">
        <f t="array" aca="1" ref="AY2400" ca="1">dECuCon4C(AV2400)</f>
        <v>4.0887969922092398E-6</v>
      </c>
      <c r="AZ2400" s="8"/>
      <c r="BA2400" s="13" t="e">
        <f t="shared" ca="1" si="1737"/>
        <v>#DIV/0!</v>
      </c>
    </row>
    <row r="2401" spans="22:53" x14ac:dyDescent="0.25">
      <c r="V2401" s="8" t="e">
        <f t="shared" si="1740"/>
        <v>#DIV/0!</v>
      </c>
      <c r="W2401" s="8" t="e">
        <f t="shared" si="1741"/>
        <v>#DIV/0!</v>
      </c>
      <c r="X2401" s="8" t="e">
        <f t="shared" si="1742"/>
        <v>#DIV/0!</v>
      </c>
      <c r="Y2401" s="8" t="e">
        <f t="shared" si="1743"/>
        <v>#DIV/0!</v>
      </c>
      <c r="Z2401" s="8"/>
      <c r="AA2401" s="8"/>
      <c r="AD2401" s="9" t="e" cm="1">
        <f t="array" aca="1" ref="AD2401" ca="1">Tgost2009(C2401/100.0557)+273.15</f>
        <v>#NAME?</v>
      </c>
      <c r="AE2401" s="8" t="e">
        <f t="shared" ca="1" si="1701"/>
        <v>#NAME?</v>
      </c>
      <c r="AF2401" s="8" t="e">
        <f t="shared" ca="1" si="1702"/>
        <v>#NAME?</v>
      </c>
      <c r="AG2401" s="8" t="e" cm="1">
        <f t="array" aca="1" ref="AG2401" ca="1">AF2401-dECuCon4C(AE2401)</f>
        <v>#NAME?</v>
      </c>
      <c r="AH2401" s="8" t="e" cm="1">
        <f t="array" aca="1" ref="AH2401" ca="1">dECuCon4C(AE2401)</f>
        <v>#VALUE!</v>
      </c>
      <c r="AI2401" s="10" t="e">
        <f t="shared" ca="1" si="1744"/>
        <v>#DIV/0!</v>
      </c>
      <c r="AJ2401" s="11" t="e">
        <f t="shared" ca="1" si="1725"/>
        <v>#NAME?</v>
      </c>
      <c r="AK2401" s="8" t="e">
        <f t="shared" ca="1" si="1703"/>
        <v>#NAME?</v>
      </c>
      <c r="AN2401" s="8">
        <f t="shared" si="1727"/>
        <v>28688</v>
      </c>
      <c r="AO2401" s="19" cm="1">
        <f t="array" aca="1" ref="AO2401" ca="1">INDIRECT("V"&amp;($AN2401+10-$AQ$2)) - INDIRECT("V"&amp;($AN2401+10))</f>
        <v>0</v>
      </c>
      <c r="AP2401" s="19" cm="1">
        <f t="array" aca="1" ref="AP2401" ca="1">INDIRECT("W"&amp;($AN2401+10-$AQ$2)) - INDIRECT("W"&amp;($AN2401+10))</f>
        <v>0</v>
      </c>
      <c r="AQ2401" s="19" cm="1">
        <f t="array" aca="1" ref="AQ2401" ca="1">INDIRECT("X"&amp;($AN2401+10-$AQ$2)) - INDIRECT("X"&amp;($AN2401+10))</f>
        <v>0</v>
      </c>
      <c r="AR2401" s="19" cm="1">
        <f t="array" aca="1" ref="AR2401" ca="1">INDIRECT("Y"&amp;($AN2401+10-$AQ$2)) - INDIRECT("Y"&amp;($AN2401+10))</f>
        <v>0</v>
      </c>
      <c r="AS2401" s="8" cm="1">
        <f t="array" aca="1" ref="AS2401" ca="1">INDIRECT("AD"&amp;($AN2401+10-$AQ$2))</f>
        <v>0</v>
      </c>
      <c r="AU2401" s="12" t="e">
        <f t="shared" ca="1" si="1726"/>
        <v>#DIV/0!</v>
      </c>
      <c r="AV2401" s="8">
        <f t="shared" ca="1" si="1735"/>
        <v>-273.14999999999998</v>
      </c>
      <c r="AW2401" s="8">
        <f t="shared" ca="1" si="1736"/>
        <v>0.80400000000000005</v>
      </c>
      <c r="AX2401" s="8" cm="1">
        <f t="array" aca="1" ref="AX2401" ca="1">AW2401 - dECuCon4C(AV2401)</f>
        <v>0.80399591120300784</v>
      </c>
      <c r="AY2401" s="8" cm="1">
        <f t="array" aca="1" ref="AY2401" ca="1">dECuCon4C(AV2401)</f>
        <v>4.0887969922092398E-6</v>
      </c>
      <c r="AZ2401" s="8"/>
      <c r="BA2401" s="13" t="e">
        <f t="shared" ca="1" si="1737"/>
        <v>#DIV/0!</v>
      </c>
    </row>
    <row r="2402" spans="22:53" x14ac:dyDescent="0.25">
      <c r="V2402" s="8" t="e">
        <f t="shared" si="1740"/>
        <v>#DIV/0!</v>
      </c>
      <c r="W2402" s="8" t="e">
        <f t="shared" si="1741"/>
        <v>#DIV/0!</v>
      </c>
      <c r="X2402" s="8" t="e">
        <f t="shared" si="1742"/>
        <v>#DIV/0!</v>
      </c>
      <c r="Y2402" s="8" t="e">
        <f t="shared" si="1743"/>
        <v>#DIV/0!</v>
      </c>
      <c r="Z2402" s="8"/>
      <c r="AA2402" s="8"/>
      <c r="AD2402" s="9" t="e" cm="1">
        <f t="array" aca="1" ref="AD2402" ca="1">Tgost2009(C2402/100.0557)+273.15</f>
        <v>#NAME?</v>
      </c>
      <c r="AE2402" s="8" t="e">
        <f t="shared" ca="1" si="1701"/>
        <v>#NAME?</v>
      </c>
      <c r="AF2402" s="8" t="e">
        <f t="shared" ca="1" si="1702"/>
        <v>#NAME?</v>
      </c>
      <c r="AG2402" s="8" t="e" cm="1">
        <f t="array" aca="1" ref="AG2402" ca="1">AF2402-dECuCon4C(AE2402)</f>
        <v>#NAME?</v>
      </c>
      <c r="AH2402" s="8" t="e" cm="1">
        <f t="array" aca="1" ref="AH2402" ca="1">dECuCon4C(AE2402)</f>
        <v>#VALUE!</v>
      </c>
      <c r="AI2402" s="10" t="e">
        <f t="shared" ca="1" si="1744"/>
        <v>#DIV/0!</v>
      </c>
      <c r="AJ2402" s="11" t="e">
        <f t="shared" ca="1" si="1725"/>
        <v>#NAME?</v>
      </c>
      <c r="AK2402" s="8" t="e">
        <f t="shared" ca="1" si="1703"/>
        <v>#NAME?</v>
      </c>
      <c r="AN2402" s="8">
        <f t="shared" si="1727"/>
        <v>28700</v>
      </c>
      <c r="AO2402" s="19" cm="1">
        <f t="array" aca="1" ref="AO2402" ca="1">INDIRECT("V"&amp;($AN2402+10-$AQ$2)) - INDIRECT("V"&amp;($AN2402+10))</f>
        <v>0</v>
      </c>
      <c r="AP2402" s="19" cm="1">
        <f t="array" aca="1" ref="AP2402" ca="1">INDIRECT("W"&amp;($AN2402+10-$AQ$2)) - INDIRECT("W"&amp;($AN2402+10))</f>
        <v>0</v>
      </c>
      <c r="AQ2402" s="19" cm="1">
        <f t="array" aca="1" ref="AQ2402" ca="1">INDIRECT("X"&amp;($AN2402+10-$AQ$2)) - INDIRECT("X"&amp;($AN2402+10))</f>
        <v>0</v>
      </c>
      <c r="AR2402" s="19" cm="1">
        <f t="array" aca="1" ref="AR2402" ca="1">INDIRECT("Y"&amp;($AN2402+10-$AQ$2)) - INDIRECT("Y"&amp;($AN2402+10))</f>
        <v>0</v>
      </c>
      <c r="AS2402" s="8" cm="1">
        <f t="array" aca="1" ref="AS2402" ca="1">INDIRECT("AD"&amp;($AN2402+10-$AQ$2))</f>
        <v>0</v>
      </c>
      <c r="AU2402" s="12" t="e">
        <f t="shared" ca="1" si="1726"/>
        <v>#DIV/0!</v>
      </c>
      <c r="AV2402" s="8">
        <f t="shared" ca="1" si="1735"/>
        <v>-273.14999999999998</v>
      </c>
      <c r="AW2402" s="8">
        <f t="shared" ca="1" si="1736"/>
        <v>0.80400000000000005</v>
      </c>
      <c r="AX2402" s="8" cm="1">
        <f t="array" aca="1" ref="AX2402" ca="1">AW2402 - dECuCon4C(AV2402)</f>
        <v>0.80399591120300784</v>
      </c>
      <c r="AY2402" s="8" cm="1">
        <f t="array" aca="1" ref="AY2402" ca="1">dECuCon4C(AV2402)</f>
        <v>4.0887969922092398E-6</v>
      </c>
      <c r="AZ2402" s="8"/>
      <c r="BA2402" s="13" t="e">
        <f t="shared" ca="1" si="1737"/>
        <v>#DIV/0!</v>
      </c>
    </row>
    <row r="2403" spans="22:53" x14ac:dyDescent="0.25">
      <c r="V2403" s="8" t="e">
        <f t="shared" si="1740"/>
        <v>#DIV/0!</v>
      </c>
      <c r="W2403" s="8" t="e">
        <f t="shared" si="1741"/>
        <v>#DIV/0!</v>
      </c>
      <c r="X2403" s="8" t="e">
        <f t="shared" si="1742"/>
        <v>#DIV/0!</v>
      </c>
      <c r="Y2403" s="8" t="e">
        <f t="shared" si="1743"/>
        <v>#DIV/0!</v>
      </c>
      <c r="Z2403" s="8"/>
      <c r="AA2403" s="8"/>
      <c r="AD2403" s="9" t="e" cm="1">
        <f t="array" aca="1" ref="AD2403" ca="1">Tgost2009(C2403/100.0557)+273.15</f>
        <v>#NAME?</v>
      </c>
      <c r="AE2403" s="8" t="e">
        <f t="shared" ca="1" si="1701"/>
        <v>#NAME?</v>
      </c>
      <c r="AF2403" s="8" t="e">
        <f t="shared" ca="1" si="1702"/>
        <v>#NAME?</v>
      </c>
      <c r="AG2403" s="8" t="e" cm="1">
        <f t="array" aca="1" ref="AG2403" ca="1">AF2403-dECuCon4C(AE2403)</f>
        <v>#NAME?</v>
      </c>
      <c r="AH2403" s="8" t="e" cm="1">
        <f t="array" aca="1" ref="AH2403" ca="1">dECuCon4C(AE2403)</f>
        <v>#VALUE!</v>
      </c>
      <c r="AI2403" s="10" t="e">
        <f t="shared" ca="1" si="1744"/>
        <v>#DIV/0!</v>
      </c>
      <c r="AJ2403" s="11" t="e">
        <f t="shared" ca="1" si="1725"/>
        <v>#NAME?</v>
      </c>
      <c r="AK2403" s="8" t="e">
        <f t="shared" ca="1" si="1703"/>
        <v>#NAME?</v>
      </c>
      <c r="AN2403" s="8">
        <f t="shared" si="1727"/>
        <v>28712</v>
      </c>
      <c r="AO2403" s="19" cm="1">
        <f t="array" aca="1" ref="AO2403" ca="1">INDIRECT("V"&amp;($AN2403+10-$AQ$2)) - INDIRECT("V"&amp;($AN2403+10))</f>
        <v>0</v>
      </c>
      <c r="AP2403" s="19" cm="1">
        <f t="array" aca="1" ref="AP2403" ca="1">INDIRECT("W"&amp;($AN2403+10-$AQ$2)) - INDIRECT("W"&amp;($AN2403+10))</f>
        <v>0</v>
      </c>
      <c r="AQ2403" s="19" cm="1">
        <f t="array" aca="1" ref="AQ2403" ca="1">INDIRECT("X"&amp;($AN2403+10-$AQ$2)) - INDIRECT("X"&amp;($AN2403+10))</f>
        <v>0</v>
      </c>
      <c r="AR2403" s="19" cm="1">
        <f t="array" aca="1" ref="AR2403" ca="1">INDIRECT("Y"&amp;($AN2403+10-$AQ$2)) - INDIRECT("Y"&amp;($AN2403+10))</f>
        <v>0</v>
      </c>
      <c r="AS2403" s="8" cm="1">
        <f t="array" aca="1" ref="AS2403" ca="1">INDIRECT("AD"&amp;($AN2403+10-$AQ$2))</f>
        <v>0</v>
      </c>
      <c r="AU2403" s="12" t="e">
        <f t="shared" ca="1" si="1726"/>
        <v>#DIV/0!</v>
      </c>
      <c r="AV2403" s="8">
        <f t="shared" ca="1" si="1735"/>
        <v>-273.14999999999998</v>
      </c>
      <c r="AW2403" s="8">
        <f t="shared" ca="1" si="1736"/>
        <v>0.80400000000000005</v>
      </c>
      <c r="AX2403" s="8" cm="1">
        <f t="array" aca="1" ref="AX2403" ca="1">AW2403 - dECuCon4C(AV2403)</f>
        <v>0.80399591120300784</v>
      </c>
      <c r="AY2403" s="8" cm="1">
        <f t="array" aca="1" ref="AY2403" ca="1">dECuCon4C(AV2403)</f>
        <v>4.0887969922092398E-6</v>
      </c>
      <c r="AZ2403" s="8"/>
      <c r="BA2403" s="13" t="e">
        <f t="shared" ca="1" si="1737"/>
        <v>#DIV/0!</v>
      </c>
    </row>
    <row r="2404" spans="22:53" x14ac:dyDescent="0.25">
      <c r="V2404" s="8" t="e">
        <f t="shared" si="1740"/>
        <v>#DIV/0!</v>
      </c>
      <c r="W2404" s="8" t="e">
        <f t="shared" si="1741"/>
        <v>#DIV/0!</v>
      </c>
      <c r="X2404" s="8" t="e">
        <f t="shared" si="1742"/>
        <v>#DIV/0!</v>
      </c>
      <c r="Y2404" s="8" t="e">
        <f t="shared" si="1743"/>
        <v>#DIV/0!</v>
      </c>
      <c r="Z2404" s="8"/>
      <c r="AA2404" s="8"/>
      <c r="AD2404" s="9" t="e" cm="1">
        <f t="array" aca="1" ref="AD2404" ca="1">Tgost2009(C2404/100.0557)+273.15</f>
        <v>#NAME?</v>
      </c>
      <c r="AE2404" s="8" t="e">
        <f t="shared" ca="1" si="1701"/>
        <v>#NAME?</v>
      </c>
      <c r="AF2404" s="8" t="e">
        <f t="shared" ca="1" si="1702"/>
        <v>#NAME?</v>
      </c>
      <c r="AG2404" s="8" t="e" cm="1">
        <f t="array" aca="1" ref="AG2404" ca="1">AF2404-dECuCon4C(AE2404)</f>
        <v>#NAME?</v>
      </c>
      <c r="AH2404" s="8" t="e" cm="1">
        <f t="array" aca="1" ref="AH2404" ca="1">dECuCon4C(AE2404)</f>
        <v>#VALUE!</v>
      </c>
      <c r="AI2404" s="10" t="e">
        <f t="shared" ca="1" si="1744"/>
        <v>#DIV/0!</v>
      </c>
      <c r="AJ2404" s="11" t="e">
        <f t="shared" ca="1" si="1725"/>
        <v>#NAME?</v>
      </c>
      <c r="AK2404" s="8" t="e">
        <f t="shared" ca="1" si="1703"/>
        <v>#NAME?</v>
      </c>
      <c r="AN2404" s="8">
        <f t="shared" si="1727"/>
        <v>28724</v>
      </c>
      <c r="AO2404" s="19" cm="1">
        <f t="array" aca="1" ref="AO2404" ca="1">INDIRECT("V"&amp;($AN2404+10-$AQ$2)) - INDIRECT("V"&amp;($AN2404+10))</f>
        <v>0</v>
      </c>
      <c r="AP2404" s="19" cm="1">
        <f t="array" aca="1" ref="AP2404" ca="1">INDIRECT("W"&amp;($AN2404+10-$AQ$2)) - INDIRECT("W"&amp;($AN2404+10))</f>
        <v>0</v>
      </c>
      <c r="AQ2404" s="19" cm="1">
        <f t="array" aca="1" ref="AQ2404" ca="1">INDIRECT("X"&amp;($AN2404+10-$AQ$2)) - INDIRECT("X"&amp;($AN2404+10))</f>
        <v>0</v>
      </c>
      <c r="AR2404" s="19" cm="1">
        <f t="array" aca="1" ref="AR2404" ca="1">INDIRECT("Y"&amp;($AN2404+10-$AQ$2)) - INDIRECT("Y"&amp;($AN2404+10))</f>
        <v>0</v>
      </c>
      <c r="AS2404" s="8" cm="1">
        <f t="array" aca="1" ref="AS2404" ca="1">INDIRECT("AD"&amp;($AN2404+10-$AQ$2))</f>
        <v>0</v>
      </c>
      <c r="AU2404" s="12" t="e">
        <f t="shared" ca="1" si="1726"/>
        <v>#DIV/0!</v>
      </c>
      <c r="AV2404" s="8">
        <f t="shared" ca="1" si="1735"/>
        <v>-273.14999999999998</v>
      </c>
      <c r="AW2404" s="8">
        <f t="shared" ca="1" si="1736"/>
        <v>0.80400000000000005</v>
      </c>
      <c r="AX2404" s="8" cm="1">
        <f t="array" aca="1" ref="AX2404" ca="1">AW2404 - dECuCon4C(AV2404)</f>
        <v>0.80399591120300784</v>
      </c>
      <c r="AY2404" s="8" cm="1">
        <f t="array" aca="1" ref="AY2404" ca="1">dECuCon4C(AV2404)</f>
        <v>4.0887969922092398E-6</v>
      </c>
      <c r="AZ2404" s="8"/>
      <c r="BA2404" s="13" t="e">
        <f t="shared" ca="1" si="1737"/>
        <v>#DIV/0!</v>
      </c>
    </row>
    <row r="2405" spans="22:53" x14ac:dyDescent="0.25">
      <c r="V2405" s="8" t="e">
        <f t="shared" si="1740"/>
        <v>#DIV/0!</v>
      </c>
      <c r="W2405" s="8" t="e">
        <f t="shared" si="1741"/>
        <v>#DIV/0!</v>
      </c>
      <c r="X2405" s="8" t="e">
        <f t="shared" si="1742"/>
        <v>#DIV/0!</v>
      </c>
      <c r="Y2405" s="8" t="e">
        <f t="shared" si="1743"/>
        <v>#DIV/0!</v>
      </c>
      <c r="Z2405" s="8"/>
      <c r="AA2405" s="8"/>
      <c r="AD2405" s="9" t="e" cm="1">
        <f t="array" aca="1" ref="AD2405" ca="1">Tgost2009(C2405/100.0557)+273.15</f>
        <v>#NAME?</v>
      </c>
      <c r="AE2405" s="8" t="e">
        <f t="shared" ref="AE2405:AE2468" ca="1" si="1745">AD2405 - 273.15</f>
        <v>#NAME?</v>
      </c>
      <c r="AF2405" s="8" t="e">
        <f t="shared" ref="AF2405:AF2468" ca="1" si="1746">0.041* AD2405 *(EXP(-AD2405/93)+0.123- 0.442/(1+(AD2405/172.4)^3))+0.804</f>
        <v>#NAME?</v>
      </c>
      <c r="AG2405" s="8" t="e" cm="1">
        <f t="array" aca="1" ref="AG2405" ca="1">AF2405-dECuCon4C(AE2405)</f>
        <v>#NAME?</v>
      </c>
      <c r="AH2405" s="8" t="e" cm="1">
        <f t="array" aca="1" ref="AH2405" ca="1">dECuCon4C(AE2405)</f>
        <v>#VALUE!</v>
      </c>
      <c r="AI2405" s="10" t="e">
        <f t="shared" ca="1" si="1744"/>
        <v>#DIV/0!</v>
      </c>
      <c r="AJ2405" s="11" t="e">
        <f t="shared" ca="1" si="1725"/>
        <v>#NAME?</v>
      </c>
      <c r="AK2405" s="8" t="e">
        <f t="shared" ref="AK2405:AK2468" ca="1" si="1747">1/AD2405</f>
        <v>#NAME?</v>
      </c>
      <c r="AN2405" s="8">
        <f t="shared" si="1727"/>
        <v>28736</v>
      </c>
      <c r="AO2405" s="19" cm="1">
        <f t="array" aca="1" ref="AO2405" ca="1">INDIRECT("V"&amp;($AN2405+10-$AQ$2)) - INDIRECT("V"&amp;($AN2405+10))</f>
        <v>0</v>
      </c>
      <c r="AP2405" s="19" cm="1">
        <f t="array" aca="1" ref="AP2405" ca="1">INDIRECT("W"&amp;($AN2405+10-$AQ$2)) - INDIRECT("W"&amp;($AN2405+10))</f>
        <v>0</v>
      </c>
      <c r="AQ2405" s="19" cm="1">
        <f t="array" aca="1" ref="AQ2405" ca="1">INDIRECT("X"&amp;($AN2405+10-$AQ$2)) - INDIRECT("X"&amp;($AN2405+10))</f>
        <v>0</v>
      </c>
      <c r="AR2405" s="19" cm="1">
        <f t="array" aca="1" ref="AR2405" ca="1">INDIRECT("Y"&amp;($AN2405+10-$AQ$2)) - INDIRECT("Y"&amp;($AN2405+10))</f>
        <v>0</v>
      </c>
      <c r="AS2405" s="8" cm="1">
        <f t="array" aca="1" ref="AS2405" ca="1">INDIRECT("AD"&amp;($AN2405+10-$AQ$2))</f>
        <v>0</v>
      </c>
      <c r="AU2405" s="12" t="e">
        <f t="shared" ca="1" si="1726"/>
        <v>#DIV/0!</v>
      </c>
      <c r="AV2405" s="8">
        <f t="shared" ca="1" si="1735"/>
        <v>-273.14999999999998</v>
      </c>
      <c r="AW2405" s="8">
        <f t="shared" ca="1" si="1736"/>
        <v>0.80400000000000005</v>
      </c>
      <c r="AX2405" s="8" cm="1">
        <f t="array" aca="1" ref="AX2405" ca="1">AW2405 - dECuCon4C(AV2405)</f>
        <v>0.80399591120300784</v>
      </c>
      <c r="AY2405" s="8" cm="1">
        <f t="array" aca="1" ref="AY2405" ca="1">dECuCon4C(AV2405)</f>
        <v>4.0887969922092398E-6</v>
      </c>
      <c r="AZ2405" s="8"/>
      <c r="BA2405" s="13" t="e">
        <f t="shared" ca="1" si="1737"/>
        <v>#DIV/0!</v>
      </c>
    </row>
    <row r="2406" spans="22:53" x14ac:dyDescent="0.25">
      <c r="V2406" s="8" t="e">
        <f t="shared" si="1740"/>
        <v>#DIV/0!</v>
      </c>
      <c r="W2406" s="8" t="e">
        <f t="shared" si="1741"/>
        <v>#DIV/0!</v>
      </c>
      <c r="X2406" s="8" t="e">
        <f t="shared" si="1742"/>
        <v>#DIV/0!</v>
      </c>
      <c r="Y2406" s="8" t="e">
        <f t="shared" si="1743"/>
        <v>#DIV/0!</v>
      </c>
      <c r="Z2406" s="8"/>
      <c r="AA2406" s="8"/>
      <c r="AD2406" s="9" t="e" cm="1">
        <f t="array" aca="1" ref="AD2406" ca="1">Tgost2009(C2406/100.0557)+273.15</f>
        <v>#NAME?</v>
      </c>
      <c r="AE2406" s="8" t="e">
        <f t="shared" ca="1" si="1745"/>
        <v>#NAME?</v>
      </c>
      <c r="AF2406" s="8" t="e">
        <f t="shared" ca="1" si="1746"/>
        <v>#NAME?</v>
      </c>
      <c r="AG2406" s="8" t="e" cm="1">
        <f t="array" aca="1" ref="AG2406" ca="1">AF2406-dECuCon4C(AE2406)</f>
        <v>#NAME?</v>
      </c>
      <c r="AH2406" s="8" t="e" cm="1">
        <f t="array" aca="1" ref="AH2406" ca="1">dECuCon4C(AE2406)</f>
        <v>#VALUE!</v>
      </c>
      <c r="AI2406" s="10" t="e">
        <f t="shared" ca="1" si="1744"/>
        <v>#DIV/0!</v>
      </c>
      <c r="AJ2406" s="11" t="e">
        <f t="shared" ca="1" si="1725"/>
        <v>#NAME?</v>
      </c>
      <c r="AK2406" s="8" t="e">
        <f t="shared" ca="1" si="1747"/>
        <v>#NAME?</v>
      </c>
      <c r="AN2406" s="8">
        <f t="shared" si="1727"/>
        <v>28748</v>
      </c>
      <c r="AO2406" s="19" cm="1">
        <f t="array" aca="1" ref="AO2406" ca="1">INDIRECT("V"&amp;($AN2406+10-$AQ$2)) - INDIRECT("V"&amp;($AN2406+10))</f>
        <v>0</v>
      </c>
      <c r="AP2406" s="19" cm="1">
        <f t="array" aca="1" ref="AP2406" ca="1">INDIRECT("W"&amp;($AN2406+10-$AQ$2)) - INDIRECT("W"&amp;($AN2406+10))</f>
        <v>0</v>
      </c>
      <c r="AQ2406" s="19" cm="1">
        <f t="array" aca="1" ref="AQ2406" ca="1">INDIRECT("X"&amp;($AN2406+10-$AQ$2)) - INDIRECT("X"&amp;($AN2406+10))</f>
        <v>0</v>
      </c>
      <c r="AR2406" s="19" cm="1">
        <f t="array" aca="1" ref="AR2406" ca="1">INDIRECT("Y"&amp;($AN2406+10-$AQ$2)) - INDIRECT("Y"&amp;($AN2406+10))</f>
        <v>0</v>
      </c>
      <c r="AS2406" s="8" cm="1">
        <f t="array" aca="1" ref="AS2406" ca="1">INDIRECT("AD"&amp;($AN2406+10-$AQ$2))</f>
        <v>0</v>
      </c>
      <c r="AU2406" s="12" t="e">
        <f t="shared" ca="1" si="1726"/>
        <v>#DIV/0!</v>
      </c>
      <c r="AV2406" s="8">
        <f t="shared" ca="1" si="1735"/>
        <v>-273.14999999999998</v>
      </c>
      <c r="AW2406" s="8">
        <f t="shared" ca="1" si="1736"/>
        <v>0.80400000000000005</v>
      </c>
      <c r="AX2406" s="8" cm="1">
        <f t="array" aca="1" ref="AX2406" ca="1">AW2406 - dECuCon4C(AV2406)</f>
        <v>0.80399591120300784</v>
      </c>
      <c r="AY2406" s="8" cm="1">
        <f t="array" aca="1" ref="AY2406" ca="1">dECuCon4C(AV2406)</f>
        <v>4.0887969922092398E-6</v>
      </c>
      <c r="AZ2406" s="8"/>
      <c r="BA2406" s="13" t="e">
        <f t="shared" ca="1" si="1737"/>
        <v>#DIV/0!</v>
      </c>
    </row>
    <row r="2407" spans="22:53" x14ac:dyDescent="0.25">
      <c r="V2407" s="8"/>
      <c r="W2407" s="8"/>
      <c r="X2407" s="8"/>
      <c r="Y2407" s="8"/>
      <c r="Z2407" s="8" t="e">
        <f t="shared" ref="Z2407:Z2410" si="1748">AVERAGE(L2407:M2407)</f>
        <v>#DIV/0!</v>
      </c>
      <c r="AA2407" s="8" t="e">
        <f t="shared" ref="AA2407:AA2410" si="1749">AVERAGE(N2407:O2407)</f>
        <v>#DIV/0!</v>
      </c>
      <c r="AD2407" s="9" t="e" cm="1">
        <f t="array" aca="1" ref="AD2407" ca="1">Tgost2009(C2407/100.0557)+273.15</f>
        <v>#NAME?</v>
      </c>
      <c r="AE2407" s="8" t="e">
        <f t="shared" ca="1" si="1745"/>
        <v>#NAME?</v>
      </c>
      <c r="AF2407" s="8" t="e">
        <f t="shared" ca="1" si="1746"/>
        <v>#NAME?</v>
      </c>
      <c r="AG2407" s="8" t="e" cm="1">
        <f t="array" aca="1" ref="AG2407" ca="1">AF2407-dECuCon4C(AE2407)</f>
        <v>#NAME?</v>
      </c>
      <c r="AH2407" s="8" t="e" cm="1">
        <f t="array" aca="1" ref="AH2407" ca="1">dECuCon4C(AE2407)</f>
        <v>#VALUE!</v>
      </c>
      <c r="AI2407" s="10"/>
      <c r="AJ2407" s="11" t="e">
        <f t="shared" ca="1" si="1725"/>
        <v>#NAME?</v>
      </c>
      <c r="AK2407" s="8" t="e">
        <f t="shared" ca="1" si="1747"/>
        <v>#NAME?</v>
      </c>
      <c r="AN2407" s="8">
        <f t="shared" si="1727"/>
        <v>28760</v>
      </c>
      <c r="AO2407" s="19" cm="1">
        <f t="array" aca="1" ref="AO2407" ca="1">INDIRECT("V"&amp;($AN2407+10-$AQ$2)) - INDIRECT("V"&amp;($AN2407+10))</f>
        <v>0</v>
      </c>
      <c r="AP2407" s="19" cm="1">
        <f t="array" aca="1" ref="AP2407" ca="1">INDIRECT("W"&amp;($AN2407+10-$AQ$2)) - INDIRECT("W"&amp;($AN2407+10))</f>
        <v>0</v>
      </c>
      <c r="AQ2407" s="19" cm="1">
        <f t="array" aca="1" ref="AQ2407" ca="1">INDIRECT("X"&amp;($AN2407+10-$AQ$2)) - INDIRECT("X"&amp;($AN2407+10))</f>
        <v>0</v>
      </c>
      <c r="AR2407" s="19" cm="1">
        <f t="array" aca="1" ref="AR2407" ca="1">INDIRECT("Y"&amp;($AN2407+10-$AQ$2)) - INDIRECT("Y"&amp;($AN2407+10))</f>
        <v>0</v>
      </c>
      <c r="AS2407" s="8" cm="1">
        <f t="array" aca="1" ref="AS2407" ca="1">INDIRECT("AD"&amp;($AN2407+10-$AQ$2))</f>
        <v>0</v>
      </c>
      <c r="AU2407" s="12" t="e">
        <f t="shared" ca="1" si="1726"/>
        <v>#DIV/0!</v>
      </c>
      <c r="AV2407" s="8">
        <f t="shared" ca="1" si="1735"/>
        <v>-273.14999999999998</v>
      </c>
      <c r="AW2407" s="8">
        <f t="shared" ca="1" si="1736"/>
        <v>0.80400000000000005</v>
      </c>
      <c r="AX2407" s="8" cm="1">
        <f t="array" aca="1" ref="AX2407" ca="1">AW2407 - dECuCon4C(AV2407)</f>
        <v>0.80399591120300784</v>
      </c>
      <c r="AY2407" s="8" cm="1">
        <f t="array" aca="1" ref="AY2407" ca="1">dECuCon4C(AV2407)</f>
        <v>4.0887969922092398E-6</v>
      </c>
      <c r="AZ2407" s="8"/>
      <c r="BA2407" s="13" t="e">
        <f t="shared" ca="1" si="1737"/>
        <v>#DIV/0!</v>
      </c>
    </row>
    <row r="2408" spans="22:53" x14ac:dyDescent="0.25">
      <c r="V2408" s="8"/>
      <c r="W2408" s="8"/>
      <c r="X2408" s="8"/>
      <c r="Y2408" s="8"/>
      <c r="Z2408" s="8" t="e">
        <f t="shared" si="1748"/>
        <v>#DIV/0!</v>
      </c>
      <c r="AA2408" s="8" t="e">
        <f t="shared" si="1749"/>
        <v>#DIV/0!</v>
      </c>
      <c r="AD2408" s="9" t="e" cm="1">
        <f t="array" aca="1" ref="AD2408" ca="1">Tgost2009(C2408/100.0557)+273.15</f>
        <v>#NAME?</v>
      </c>
      <c r="AE2408" s="8" t="e">
        <f t="shared" ca="1" si="1745"/>
        <v>#NAME?</v>
      </c>
      <c r="AF2408" s="8" t="e">
        <f t="shared" ca="1" si="1746"/>
        <v>#NAME?</v>
      </c>
      <c r="AG2408" s="8" t="e" cm="1">
        <f t="array" aca="1" ref="AG2408" ca="1">AF2408-dECuCon4C(AE2408)</f>
        <v>#NAME?</v>
      </c>
      <c r="AH2408" s="8" t="e" cm="1">
        <f t="array" aca="1" ref="AH2408" ca="1">dECuCon4C(AE2408)</f>
        <v>#VALUE!</v>
      </c>
      <c r="AI2408" s="10"/>
      <c r="AJ2408" s="11" t="e">
        <f t="shared" ca="1" si="1725"/>
        <v>#NAME?</v>
      </c>
      <c r="AK2408" s="8" t="e">
        <f t="shared" ca="1" si="1747"/>
        <v>#NAME?</v>
      </c>
      <c r="AN2408" s="8">
        <f t="shared" si="1727"/>
        <v>28772</v>
      </c>
      <c r="AO2408" s="19" cm="1">
        <f t="array" aca="1" ref="AO2408" ca="1">INDIRECT("V"&amp;($AN2408+10-$AQ$2)) - INDIRECT("V"&amp;($AN2408+10))</f>
        <v>0</v>
      </c>
      <c r="AP2408" s="19" cm="1">
        <f t="array" aca="1" ref="AP2408" ca="1">INDIRECT("W"&amp;($AN2408+10-$AQ$2)) - INDIRECT("W"&amp;($AN2408+10))</f>
        <v>0</v>
      </c>
      <c r="AQ2408" s="19" cm="1">
        <f t="array" aca="1" ref="AQ2408" ca="1">INDIRECT("X"&amp;($AN2408+10-$AQ$2)) - INDIRECT("X"&amp;($AN2408+10))</f>
        <v>0</v>
      </c>
      <c r="AR2408" s="19" cm="1">
        <f t="array" aca="1" ref="AR2408" ca="1">INDIRECT("Y"&amp;($AN2408+10-$AQ$2)) - INDIRECT("Y"&amp;($AN2408+10))</f>
        <v>0</v>
      </c>
      <c r="AS2408" s="8" cm="1">
        <f t="array" aca="1" ref="AS2408" ca="1">INDIRECT("AD"&amp;($AN2408+10-$AQ$2))</f>
        <v>0</v>
      </c>
      <c r="AU2408" s="12" t="e">
        <f t="shared" ca="1" si="1726"/>
        <v>#DIV/0!</v>
      </c>
      <c r="AV2408" s="8">
        <f t="shared" ca="1" si="1735"/>
        <v>-273.14999999999998</v>
      </c>
      <c r="AW2408" s="8">
        <f t="shared" ca="1" si="1736"/>
        <v>0.80400000000000005</v>
      </c>
      <c r="AX2408" s="8" cm="1">
        <f t="array" aca="1" ref="AX2408" ca="1">AW2408 - dECuCon4C(AV2408)</f>
        <v>0.80399591120300784</v>
      </c>
      <c r="AY2408" s="8" cm="1">
        <f t="array" aca="1" ref="AY2408" ca="1">dECuCon4C(AV2408)</f>
        <v>4.0887969922092398E-6</v>
      </c>
      <c r="AZ2408" s="8"/>
      <c r="BA2408" s="13" t="e">
        <f t="shared" ca="1" si="1737"/>
        <v>#DIV/0!</v>
      </c>
    </row>
    <row r="2409" spans="22:53" x14ac:dyDescent="0.25">
      <c r="V2409" s="8"/>
      <c r="W2409" s="8"/>
      <c r="X2409" s="8"/>
      <c r="Y2409" s="8"/>
      <c r="Z2409" s="8" t="e">
        <f t="shared" si="1748"/>
        <v>#DIV/0!</v>
      </c>
      <c r="AA2409" s="8" t="e">
        <f t="shared" si="1749"/>
        <v>#DIV/0!</v>
      </c>
      <c r="AD2409" s="9" t="e" cm="1">
        <f t="array" aca="1" ref="AD2409" ca="1">Tgost2009(C2409/100.0557)+273.15</f>
        <v>#NAME?</v>
      </c>
      <c r="AE2409" s="8" t="e">
        <f t="shared" ca="1" si="1745"/>
        <v>#NAME?</v>
      </c>
      <c r="AF2409" s="8" t="e">
        <f t="shared" ca="1" si="1746"/>
        <v>#NAME?</v>
      </c>
      <c r="AG2409" s="8" t="e" cm="1">
        <f t="array" aca="1" ref="AG2409" ca="1">AF2409-dECuCon4C(AE2409)</f>
        <v>#NAME?</v>
      </c>
      <c r="AH2409" s="8" t="e" cm="1">
        <f t="array" aca="1" ref="AH2409" ca="1">dECuCon4C(AE2409)</f>
        <v>#VALUE!</v>
      </c>
      <c r="AI2409" s="10"/>
      <c r="AJ2409" s="11" t="e">
        <f t="shared" ca="1" si="1725"/>
        <v>#NAME?</v>
      </c>
      <c r="AK2409" s="8" t="e">
        <f t="shared" ca="1" si="1747"/>
        <v>#NAME?</v>
      </c>
      <c r="AN2409" s="8">
        <f t="shared" si="1727"/>
        <v>28784</v>
      </c>
      <c r="AO2409" s="19" cm="1">
        <f t="array" aca="1" ref="AO2409" ca="1">INDIRECT("V"&amp;($AN2409+10-$AQ$2)) - INDIRECT("V"&amp;($AN2409+10))</f>
        <v>0</v>
      </c>
      <c r="AP2409" s="19" cm="1">
        <f t="array" aca="1" ref="AP2409" ca="1">INDIRECT("W"&amp;($AN2409+10-$AQ$2)) - INDIRECT("W"&amp;($AN2409+10))</f>
        <v>0</v>
      </c>
      <c r="AQ2409" s="19" cm="1">
        <f t="array" aca="1" ref="AQ2409" ca="1">INDIRECT("X"&amp;($AN2409+10-$AQ$2)) - INDIRECT("X"&amp;($AN2409+10))</f>
        <v>0</v>
      </c>
      <c r="AR2409" s="19" cm="1">
        <f t="array" aca="1" ref="AR2409" ca="1">INDIRECT("Y"&amp;($AN2409+10-$AQ$2)) - INDIRECT("Y"&amp;($AN2409+10))</f>
        <v>0</v>
      </c>
      <c r="AS2409" s="8" cm="1">
        <f t="array" aca="1" ref="AS2409" ca="1">INDIRECT("AD"&amp;($AN2409+10-$AQ$2))</f>
        <v>0</v>
      </c>
      <c r="AU2409" s="12" t="e">
        <f t="shared" ca="1" si="1726"/>
        <v>#DIV/0!</v>
      </c>
      <c r="AV2409" s="8">
        <f t="shared" ca="1" si="1735"/>
        <v>-273.14999999999998</v>
      </c>
      <c r="AW2409" s="8">
        <f t="shared" ca="1" si="1736"/>
        <v>0.80400000000000005</v>
      </c>
      <c r="AX2409" s="8" cm="1">
        <f t="array" aca="1" ref="AX2409" ca="1">AW2409 - dECuCon4C(AV2409)</f>
        <v>0.80399591120300784</v>
      </c>
      <c r="AY2409" s="8" cm="1">
        <f t="array" aca="1" ref="AY2409" ca="1">dECuCon4C(AV2409)</f>
        <v>4.0887969922092398E-6</v>
      </c>
      <c r="AZ2409" s="8"/>
      <c r="BA2409" s="13" t="e">
        <f t="shared" ca="1" si="1737"/>
        <v>#DIV/0!</v>
      </c>
    </row>
    <row r="2410" spans="22:53" x14ac:dyDescent="0.25">
      <c r="V2410" s="8"/>
      <c r="W2410" s="8"/>
      <c r="X2410" s="8"/>
      <c r="Y2410" s="8"/>
      <c r="Z2410" s="8" t="e">
        <f t="shared" si="1748"/>
        <v>#DIV/0!</v>
      </c>
      <c r="AA2410" s="8" t="e">
        <f t="shared" si="1749"/>
        <v>#DIV/0!</v>
      </c>
      <c r="AD2410" s="9" t="e" cm="1">
        <f t="array" aca="1" ref="AD2410" ca="1">Tgost2009(C2410/100.0557)+273.15</f>
        <v>#NAME?</v>
      </c>
      <c r="AE2410" s="8" t="e">
        <f t="shared" ca="1" si="1745"/>
        <v>#NAME?</v>
      </c>
      <c r="AF2410" s="8" t="e">
        <f t="shared" ca="1" si="1746"/>
        <v>#NAME?</v>
      </c>
      <c r="AG2410" s="8" t="e" cm="1">
        <f t="array" aca="1" ref="AG2410" ca="1">AF2410-dECuCon4C(AE2410)</f>
        <v>#NAME?</v>
      </c>
      <c r="AH2410" s="8" t="e" cm="1">
        <f t="array" aca="1" ref="AH2410" ca="1">dECuCon4C(AE2410)</f>
        <v>#VALUE!</v>
      </c>
      <c r="AI2410" s="10"/>
      <c r="AJ2410" s="11" t="e">
        <f t="shared" ca="1" si="1725"/>
        <v>#NAME?</v>
      </c>
      <c r="AK2410" s="8" t="e">
        <f t="shared" ca="1" si="1747"/>
        <v>#NAME?</v>
      </c>
      <c r="AN2410" s="8">
        <f t="shared" si="1727"/>
        <v>28796</v>
      </c>
      <c r="AO2410" s="19" cm="1">
        <f t="array" aca="1" ref="AO2410" ca="1">INDIRECT("V"&amp;($AN2410+10-$AQ$2)) - INDIRECT("V"&amp;($AN2410+10))</f>
        <v>0</v>
      </c>
      <c r="AP2410" s="19" cm="1">
        <f t="array" aca="1" ref="AP2410" ca="1">INDIRECT("W"&amp;($AN2410+10-$AQ$2)) - INDIRECT("W"&amp;($AN2410+10))</f>
        <v>0</v>
      </c>
      <c r="AQ2410" s="19" cm="1">
        <f t="array" aca="1" ref="AQ2410" ca="1">INDIRECT("X"&amp;($AN2410+10-$AQ$2)) - INDIRECT("X"&amp;($AN2410+10))</f>
        <v>0</v>
      </c>
      <c r="AR2410" s="19" cm="1">
        <f t="array" aca="1" ref="AR2410" ca="1">INDIRECT("Y"&amp;($AN2410+10-$AQ$2)) - INDIRECT("Y"&amp;($AN2410+10))</f>
        <v>0</v>
      </c>
      <c r="AS2410" s="8" cm="1">
        <f t="array" aca="1" ref="AS2410" ca="1">INDIRECT("AD"&amp;($AN2410+10-$AQ$2))</f>
        <v>0</v>
      </c>
      <c r="AU2410" s="12" t="e">
        <f t="shared" ca="1" si="1726"/>
        <v>#DIV/0!</v>
      </c>
      <c r="AV2410" s="8">
        <f t="shared" ca="1" si="1735"/>
        <v>-273.14999999999998</v>
      </c>
      <c r="AW2410" s="8">
        <f t="shared" ca="1" si="1736"/>
        <v>0.80400000000000005</v>
      </c>
      <c r="AX2410" s="8" cm="1">
        <f t="array" aca="1" ref="AX2410" ca="1">AW2410 - dECuCon4C(AV2410)</f>
        <v>0.80399591120300784</v>
      </c>
      <c r="AY2410" s="8" cm="1">
        <f t="array" aca="1" ref="AY2410" ca="1">dECuCon4C(AV2410)</f>
        <v>4.0887969922092398E-6</v>
      </c>
      <c r="AZ2410" s="8"/>
      <c r="BA2410" s="13" t="e">
        <f t="shared" ca="1" si="1737"/>
        <v>#DIV/0!</v>
      </c>
    </row>
    <row r="2411" spans="22:53" x14ac:dyDescent="0.25">
      <c r="V2411" s="8" t="e">
        <f t="shared" ref="V2411:V2418" si="1750">AVERAGE(D2411:E2411)</f>
        <v>#DIV/0!</v>
      </c>
      <c r="W2411" s="8" t="e">
        <f t="shared" ref="W2411:W2418" si="1751">AVERAGE(F2411:G2411)</f>
        <v>#DIV/0!</v>
      </c>
      <c r="X2411" s="8" t="e">
        <f t="shared" ref="X2411:X2418" si="1752">AVERAGE(H2411:I2411)</f>
        <v>#DIV/0!</v>
      </c>
      <c r="Y2411" s="8" t="e">
        <f t="shared" ref="Y2411:Y2418" si="1753">AVERAGE(J2411:K2411)</f>
        <v>#DIV/0!</v>
      </c>
      <c r="Z2411" s="8"/>
      <c r="AA2411" s="8"/>
      <c r="AD2411" s="9" t="e" cm="1">
        <f t="array" aca="1" ref="AD2411" ca="1">Tgost2009(C2411/100.0557)+273.15</f>
        <v>#NAME?</v>
      </c>
      <c r="AE2411" s="8" t="e">
        <f t="shared" ca="1" si="1745"/>
        <v>#NAME?</v>
      </c>
      <c r="AF2411" s="8" t="e">
        <f t="shared" ca="1" si="1746"/>
        <v>#NAME?</v>
      </c>
      <c r="AG2411" s="8" t="e" cm="1">
        <f t="array" aca="1" ref="AG2411" ca="1">AF2411-dECuCon4C(AE2411)</f>
        <v>#NAME?</v>
      </c>
      <c r="AH2411" s="8" t="e" cm="1">
        <f t="array" aca="1" ref="AH2411" ca="1">dECuCon4C(AE2411)</f>
        <v>#VALUE!</v>
      </c>
      <c r="AI2411" s="10" t="e">
        <f t="shared" ref="AI2411:AI2418" ca="1" si="1754">(W2411-V2411)/(AF2411-AG2411)*10^(6)</f>
        <v>#DIV/0!</v>
      </c>
      <c r="AJ2411" s="11" t="e">
        <f t="shared" ca="1" si="1725"/>
        <v>#NAME?</v>
      </c>
      <c r="AK2411" s="8" t="e">
        <f t="shared" ca="1" si="1747"/>
        <v>#NAME?</v>
      </c>
      <c r="AN2411" s="8">
        <f t="shared" si="1727"/>
        <v>28808</v>
      </c>
      <c r="AO2411" s="19" cm="1">
        <f t="array" aca="1" ref="AO2411" ca="1">INDIRECT("V"&amp;($AN2411+10-$AQ$2)) - INDIRECT("V"&amp;($AN2411+10))</f>
        <v>0</v>
      </c>
      <c r="AP2411" s="19" cm="1">
        <f t="array" aca="1" ref="AP2411" ca="1">INDIRECT("W"&amp;($AN2411+10-$AQ$2)) - INDIRECT("W"&amp;($AN2411+10))</f>
        <v>0</v>
      </c>
      <c r="AQ2411" s="19" cm="1">
        <f t="array" aca="1" ref="AQ2411" ca="1">INDIRECT("X"&amp;($AN2411+10-$AQ$2)) - INDIRECT("X"&amp;($AN2411+10))</f>
        <v>0</v>
      </c>
      <c r="AR2411" s="19" cm="1">
        <f t="array" aca="1" ref="AR2411" ca="1">INDIRECT("Y"&amp;($AN2411+10-$AQ$2)) - INDIRECT("Y"&amp;($AN2411+10))</f>
        <v>0</v>
      </c>
      <c r="AS2411" s="8" cm="1">
        <f t="array" aca="1" ref="AS2411" ca="1">INDIRECT("AD"&amp;($AN2411+10-$AQ$2))</f>
        <v>0</v>
      </c>
      <c r="AU2411" s="12" t="e">
        <f t="shared" ca="1" si="1726"/>
        <v>#DIV/0!</v>
      </c>
      <c r="AV2411" s="8">
        <f t="shared" ca="1" si="1735"/>
        <v>-273.14999999999998</v>
      </c>
      <c r="AW2411" s="8">
        <f t="shared" ca="1" si="1736"/>
        <v>0.80400000000000005</v>
      </c>
      <c r="AX2411" s="8" cm="1">
        <f t="array" aca="1" ref="AX2411" ca="1">AW2411 - dECuCon4C(AV2411)</f>
        <v>0.80399591120300784</v>
      </c>
      <c r="AY2411" s="8" cm="1">
        <f t="array" aca="1" ref="AY2411" ca="1">dECuCon4C(AV2411)</f>
        <v>4.0887969922092398E-6</v>
      </c>
      <c r="AZ2411" s="8"/>
      <c r="BA2411" s="13" t="e">
        <f t="shared" ca="1" si="1737"/>
        <v>#DIV/0!</v>
      </c>
    </row>
    <row r="2412" spans="22:53" x14ac:dyDescent="0.25">
      <c r="V2412" s="8" t="e">
        <f t="shared" si="1750"/>
        <v>#DIV/0!</v>
      </c>
      <c r="W2412" s="8" t="e">
        <f t="shared" si="1751"/>
        <v>#DIV/0!</v>
      </c>
      <c r="X2412" s="8" t="e">
        <f t="shared" si="1752"/>
        <v>#DIV/0!</v>
      </c>
      <c r="Y2412" s="8" t="e">
        <f t="shared" si="1753"/>
        <v>#DIV/0!</v>
      </c>
      <c r="Z2412" s="8"/>
      <c r="AA2412" s="8"/>
      <c r="AD2412" s="9" t="e" cm="1">
        <f t="array" aca="1" ref="AD2412" ca="1">Tgost2009(C2412/100.0557)+273.15</f>
        <v>#NAME?</v>
      </c>
      <c r="AE2412" s="8" t="e">
        <f t="shared" ca="1" si="1745"/>
        <v>#NAME?</v>
      </c>
      <c r="AF2412" s="8" t="e">
        <f t="shared" ca="1" si="1746"/>
        <v>#NAME?</v>
      </c>
      <c r="AG2412" s="8" t="e" cm="1">
        <f t="array" aca="1" ref="AG2412" ca="1">AF2412-dECuCon4C(AE2412)</f>
        <v>#NAME?</v>
      </c>
      <c r="AH2412" s="8" t="e" cm="1">
        <f t="array" aca="1" ref="AH2412" ca="1">dECuCon4C(AE2412)</f>
        <v>#VALUE!</v>
      </c>
      <c r="AI2412" s="10" t="e">
        <f t="shared" ca="1" si="1754"/>
        <v>#DIV/0!</v>
      </c>
      <c r="AJ2412" s="11" t="e">
        <f t="shared" ca="1" si="1725"/>
        <v>#NAME?</v>
      </c>
      <c r="AK2412" s="8" t="e">
        <f t="shared" ca="1" si="1747"/>
        <v>#NAME?</v>
      </c>
      <c r="AN2412" s="8">
        <f t="shared" si="1727"/>
        <v>28820</v>
      </c>
      <c r="AO2412" s="19" cm="1">
        <f t="array" aca="1" ref="AO2412" ca="1">INDIRECT("V"&amp;($AN2412+10-$AQ$2)) - INDIRECT("V"&amp;($AN2412+10))</f>
        <v>0</v>
      </c>
      <c r="AP2412" s="19" cm="1">
        <f t="array" aca="1" ref="AP2412" ca="1">INDIRECT("W"&amp;($AN2412+10-$AQ$2)) - INDIRECT("W"&amp;($AN2412+10))</f>
        <v>0</v>
      </c>
      <c r="AQ2412" s="19" cm="1">
        <f t="array" aca="1" ref="AQ2412" ca="1">INDIRECT("X"&amp;($AN2412+10-$AQ$2)) - INDIRECT("X"&amp;($AN2412+10))</f>
        <v>0</v>
      </c>
      <c r="AR2412" s="19" cm="1">
        <f t="array" aca="1" ref="AR2412" ca="1">INDIRECT("Y"&amp;($AN2412+10-$AQ$2)) - INDIRECT("Y"&amp;($AN2412+10))</f>
        <v>0</v>
      </c>
      <c r="AS2412" s="8" cm="1">
        <f t="array" aca="1" ref="AS2412" ca="1">INDIRECT("AD"&amp;($AN2412+10-$AQ$2))</f>
        <v>0</v>
      </c>
      <c r="AU2412" s="12" t="e">
        <f t="shared" ca="1" si="1726"/>
        <v>#DIV/0!</v>
      </c>
      <c r="AV2412" s="8">
        <f t="shared" ca="1" si="1735"/>
        <v>-273.14999999999998</v>
      </c>
      <c r="AW2412" s="8">
        <f t="shared" ca="1" si="1736"/>
        <v>0.80400000000000005</v>
      </c>
      <c r="AX2412" s="8" cm="1">
        <f t="array" aca="1" ref="AX2412" ca="1">AW2412 - dECuCon4C(AV2412)</f>
        <v>0.80399591120300784</v>
      </c>
      <c r="AY2412" s="8" cm="1">
        <f t="array" aca="1" ref="AY2412" ca="1">dECuCon4C(AV2412)</f>
        <v>4.0887969922092398E-6</v>
      </c>
      <c r="AZ2412" s="8"/>
      <c r="BA2412" s="13" t="e">
        <f t="shared" ca="1" si="1737"/>
        <v>#DIV/0!</v>
      </c>
    </row>
    <row r="2413" spans="22:53" x14ac:dyDescent="0.25">
      <c r="V2413" s="8" t="e">
        <f t="shared" si="1750"/>
        <v>#DIV/0!</v>
      </c>
      <c r="W2413" s="8" t="e">
        <f t="shared" si="1751"/>
        <v>#DIV/0!</v>
      </c>
      <c r="X2413" s="8" t="e">
        <f t="shared" si="1752"/>
        <v>#DIV/0!</v>
      </c>
      <c r="Y2413" s="8" t="e">
        <f t="shared" si="1753"/>
        <v>#DIV/0!</v>
      </c>
      <c r="Z2413" s="8"/>
      <c r="AA2413" s="8"/>
      <c r="AD2413" s="9" t="e" cm="1">
        <f t="array" aca="1" ref="AD2413" ca="1">Tgost2009(C2413/100.0557)+273.15</f>
        <v>#NAME?</v>
      </c>
      <c r="AE2413" s="8" t="e">
        <f t="shared" ca="1" si="1745"/>
        <v>#NAME?</v>
      </c>
      <c r="AF2413" s="8" t="e">
        <f t="shared" ca="1" si="1746"/>
        <v>#NAME?</v>
      </c>
      <c r="AG2413" s="8" t="e" cm="1">
        <f t="array" aca="1" ref="AG2413" ca="1">AF2413-dECuCon4C(AE2413)</f>
        <v>#NAME?</v>
      </c>
      <c r="AH2413" s="8" t="e" cm="1">
        <f t="array" aca="1" ref="AH2413" ca="1">dECuCon4C(AE2413)</f>
        <v>#VALUE!</v>
      </c>
      <c r="AI2413" s="10" t="e">
        <f t="shared" ca="1" si="1754"/>
        <v>#DIV/0!</v>
      </c>
      <c r="AJ2413" s="11" t="e">
        <f t="shared" ca="1" si="1725"/>
        <v>#NAME?</v>
      </c>
      <c r="AK2413" s="8" t="e">
        <f t="shared" ca="1" si="1747"/>
        <v>#NAME?</v>
      </c>
      <c r="AN2413" s="8">
        <f t="shared" si="1727"/>
        <v>28832</v>
      </c>
      <c r="AO2413" s="19" cm="1">
        <f t="array" aca="1" ref="AO2413" ca="1">INDIRECT("V"&amp;($AN2413+10-$AQ$2)) - INDIRECT("V"&amp;($AN2413+10))</f>
        <v>0</v>
      </c>
      <c r="AP2413" s="19" cm="1">
        <f t="array" aca="1" ref="AP2413" ca="1">INDIRECT("W"&amp;($AN2413+10-$AQ$2)) - INDIRECT("W"&amp;($AN2413+10))</f>
        <v>0</v>
      </c>
      <c r="AQ2413" s="19" cm="1">
        <f t="array" aca="1" ref="AQ2413" ca="1">INDIRECT("X"&amp;($AN2413+10-$AQ$2)) - INDIRECT("X"&amp;($AN2413+10))</f>
        <v>0</v>
      </c>
      <c r="AR2413" s="19" cm="1">
        <f t="array" aca="1" ref="AR2413" ca="1">INDIRECT("Y"&amp;($AN2413+10-$AQ$2)) - INDIRECT("Y"&amp;($AN2413+10))</f>
        <v>0</v>
      </c>
      <c r="AS2413" s="8" cm="1">
        <f t="array" aca="1" ref="AS2413" ca="1">INDIRECT("AD"&amp;($AN2413+10-$AQ$2))</f>
        <v>0</v>
      </c>
      <c r="AU2413" s="12" t="e">
        <f t="shared" ca="1" si="1726"/>
        <v>#DIV/0!</v>
      </c>
      <c r="AV2413" s="8">
        <f t="shared" ca="1" si="1735"/>
        <v>-273.14999999999998</v>
      </c>
      <c r="AW2413" s="8">
        <f t="shared" ca="1" si="1736"/>
        <v>0.80400000000000005</v>
      </c>
      <c r="AX2413" s="8" cm="1">
        <f t="array" aca="1" ref="AX2413" ca="1">AW2413 - dECuCon4C(AV2413)</f>
        <v>0.80399591120300784</v>
      </c>
      <c r="AY2413" s="8" cm="1">
        <f t="array" aca="1" ref="AY2413" ca="1">dECuCon4C(AV2413)</f>
        <v>4.0887969922092398E-6</v>
      </c>
      <c r="AZ2413" s="8"/>
      <c r="BA2413" s="13" t="e">
        <f t="shared" ca="1" si="1737"/>
        <v>#DIV/0!</v>
      </c>
    </row>
    <row r="2414" spans="22:53" x14ac:dyDescent="0.25">
      <c r="V2414" s="8" t="e">
        <f t="shared" si="1750"/>
        <v>#DIV/0!</v>
      </c>
      <c r="W2414" s="8" t="e">
        <f t="shared" si="1751"/>
        <v>#DIV/0!</v>
      </c>
      <c r="X2414" s="8" t="e">
        <f t="shared" si="1752"/>
        <v>#DIV/0!</v>
      </c>
      <c r="Y2414" s="8" t="e">
        <f t="shared" si="1753"/>
        <v>#DIV/0!</v>
      </c>
      <c r="Z2414" s="8"/>
      <c r="AA2414" s="8"/>
      <c r="AD2414" s="9" t="e" cm="1">
        <f t="array" aca="1" ref="AD2414" ca="1">Tgost2009(C2414/100.0557)+273.15</f>
        <v>#NAME?</v>
      </c>
      <c r="AE2414" s="8" t="e">
        <f t="shared" ca="1" si="1745"/>
        <v>#NAME?</v>
      </c>
      <c r="AF2414" s="8" t="e">
        <f t="shared" ca="1" si="1746"/>
        <v>#NAME?</v>
      </c>
      <c r="AG2414" s="8" t="e" cm="1">
        <f t="array" aca="1" ref="AG2414" ca="1">AF2414-dECuCon4C(AE2414)</f>
        <v>#NAME?</v>
      </c>
      <c r="AH2414" s="8" t="e" cm="1">
        <f t="array" aca="1" ref="AH2414" ca="1">dECuCon4C(AE2414)</f>
        <v>#VALUE!</v>
      </c>
      <c r="AI2414" s="10" t="e">
        <f t="shared" ca="1" si="1754"/>
        <v>#DIV/0!</v>
      </c>
      <c r="AJ2414" s="11" t="e">
        <f t="shared" ca="1" si="1725"/>
        <v>#NAME?</v>
      </c>
      <c r="AK2414" s="8" t="e">
        <f t="shared" ca="1" si="1747"/>
        <v>#NAME?</v>
      </c>
      <c r="AN2414" s="8">
        <f t="shared" si="1727"/>
        <v>28844</v>
      </c>
      <c r="AO2414" s="19" cm="1">
        <f t="array" aca="1" ref="AO2414" ca="1">INDIRECT("V"&amp;($AN2414+10-$AQ$2)) - INDIRECT("V"&amp;($AN2414+10))</f>
        <v>0</v>
      </c>
      <c r="AP2414" s="19" cm="1">
        <f t="array" aca="1" ref="AP2414" ca="1">INDIRECT("W"&amp;($AN2414+10-$AQ$2)) - INDIRECT("W"&amp;($AN2414+10))</f>
        <v>0</v>
      </c>
      <c r="AQ2414" s="19" cm="1">
        <f t="array" aca="1" ref="AQ2414" ca="1">INDIRECT("X"&amp;($AN2414+10-$AQ$2)) - INDIRECT("X"&amp;($AN2414+10))</f>
        <v>0</v>
      </c>
      <c r="AR2414" s="19" cm="1">
        <f t="array" aca="1" ref="AR2414" ca="1">INDIRECT("Y"&amp;($AN2414+10-$AQ$2)) - INDIRECT("Y"&amp;($AN2414+10))</f>
        <v>0</v>
      </c>
      <c r="AS2414" s="8" cm="1">
        <f t="array" aca="1" ref="AS2414" ca="1">INDIRECT("AD"&amp;($AN2414+10-$AQ$2))</f>
        <v>0</v>
      </c>
      <c r="AU2414" s="12" t="e">
        <f t="shared" ca="1" si="1726"/>
        <v>#DIV/0!</v>
      </c>
      <c r="AV2414" s="8">
        <f t="shared" ca="1" si="1735"/>
        <v>-273.14999999999998</v>
      </c>
      <c r="AW2414" s="8">
        <f t="shared" ca="1" si="1736"/>
        <v>0.80400000000000005</v>
      </c>
      <c r="AX2414" s="8" cm="1">
        <f t="array" aca="1" ref="AX2414" ca="1">AW2414 - dECuCon4C(AV2414)</f>
        <v>0.80399591120300784</v>
      </c>
      <c r="AY2414" s="8" cm="1">
        <f t="array" aca="1" ref="AY2414" ca="1">dECuCon4C(AV2414)</f>
        <v>4.0887969922092398E-6</v>
      </c>
      <c r="AZ2414" s="8"/>
      <c r="BA2414" s="13" t="e">
        <f t="shared" ca="1" si="1737"/>
        <v>#DIV/0!</v>
      </c>
    </row>
    <row r="2415" spans="22:53" x14ac:dyDescent="0.25">
      <c r="V2415" s="8" t="e">
        <f t="shared" si="1750"/>
        <v>#DIV/0!</v>
      </c>
      <c r="W2415" s="8" t="e">
        <f t="shared" si="1751"/>
        <v>#DIV/0!</v>
      </c>
      <c r="X2415" s="8" t="e">
        <f t="shared" si="1752"/>
        <v>#DIV/0!</v>
      </c>
      <c r="Y2415" s="8" t="e">
        <f t="shared" si="1753"/>
        <v>#DIV/0!</v>
      </c>
      <c r="Z2415" s="8"/>
      <c r="AA2415" s="8"/>
      <c r="AD2415" s="9" t="e" cm="1">
        <f t="array" aca="1" ref="AD2415" ca="1">Tgost2009(C2415/100.0557)+273.15</f>
        <v>#NAME?</v>
      </c>
      <c r="AE2415" s="8" t="e">
        <f t="shared" ca="1" si="1745"/>
        <v>#NAME?</v>
      </c>
      <c r="AF2415" s="8" t="e">
        <f t="shared" ca="1" si="1746"/>
        <v>#NAME?</v>
      </c>
      <c r="AG2415" s="8" t="e" cm="1">
        <f t="array" aca="1" ref="AG2415" ca="1">AF2415-dECuCon4C(AE2415)</f>
        <v>#NAME?</v>
      </c>
      <c r="AH2415" s="8" t="e" cm="1">
        <f t="array" aca="1" ref="AH2415" ca="1">dECuCon4C(AE2415)</f>
        <v>#VALUE!</v>
      </c>
      <c r="AI2415" s="10" t="e">
        <f t="shared" ca="1" si="1754"/>
        <v>#DIV/0!</v>
      </c>
      <c r="AJ2415" s="11" t="e">
        <f t="shared" ca="1" si="1725"/>
        <v>#NAME?</v>
      </c>
      <c r="AK2415" s="8" t="e">
        <f t="shared" ca="1" si="1747"/>
        <v>#NAME?</v>
      </c>
      <c r="AN2415" s="8">
        <f t="shared" si="1727"/>
        <v>28856</v>
      </c>
      <c r="AO2415" s="19" cm="1">
        <f t="array" aca="1" ref="AO2415" ca="1">INDIRECT("V"&amp;($AN2415+10-$AQ$2)) - INDIRECT("V"&amp;($AN2415+10))</f>
        <v>0</v>
      </c>
      <c r="AP2415" s="19" cm="1">
        <f t="array" aca="1" ref="AP2415" ca="1">INDIRECT("W"&amp;($AN2415+10-$AQ$2)) - INDIRECT("W"&amp;($AN2415+10))</f>
        <v>0</v>
      </c>
      <c r="AQ2415" s="19" cm="1">
        <f t="array" aca="1" ref="AQ2415" ca="1">INDIRECT("X"&amp;($AN2415+10-$AQ$2)) - INDIRECT("X"&amp;($AN2415+10))</f>
        <v>0</v>
      </c>
      <c r="AR2415" s="19" cm="1">
        <f t="array" aca="1" ref="AR2415" ca="1">INDIRECT("Y"&amp;($AN2415+10-$AQ$2)) - INDIRECT("Y"&amp;($AN2415+10))</f>
        <v>0</v>
      </c>
      <c r="AS2415" s="8" cm="1">
        <f t="array" aca="1" ref="AS2415" ca="1">INDIRECT("AD"&amp;($AN2415+10-$AQ$2))</f>
        <v>0</v>
      </c>
      <c r="AU2415" s="12" t="e">
        <f t="shared" ca="1" si="1726"/>
        <v>#DIV/0!</v>
      </c>
      <c r="AV2415" s="8">
        <f t="shared" ca="1" si="1735"/>
        <v>-273.14999999999998</v>
      </c>
      <c r="AW2415" s="8">
        <f t="shared" ca="1" si="1736"/>
        <v>0.80400000000000005</v>
      </c>
      <c r="AX2415" s="8" cm="1">
        <f t="array" aca="1" ref="AX2415" ca="1">AW2415 - dECuCon4C(AV2415)</f>
        <v>0.80399591120300784</v>
      </c>
      <c r="AY2415" s="8" cm="1">
        <f t="array" aca="1" ref="AY2415" ca="1">dECuCon4C(AV2415)</f>
        <v>4.0887969922092398E-6</v>
      </c>
      <c r="AZ2415" s="8"/>
      <c r="BA2415" s="13" t="e">
        <f t="shared" ca="1" si="1737"/>
        <v>#DIV/0!</v>
      </c>
    </row>
    <row r="2416" spans="22:53" x14ac:dyDescent="0.25">
      <c r="V2416" s="8" t="e">
        <f t="shared" si="1750"/>
        <v>#DIV/0!</v>
      </c>
      <c r="W2416" s="8" t="e">
        <f t="shared" si="1751"/>
        <v>#DIV/0!</v>
      </c>
      <c r="X2416" s="8" t="e">
        <f t="shared" si="1752"/>
        <v>#DIV/0!</v>
      </c>
      <c r="Y2416" s="8" t="e">
        <f t="shared" si="1753"/>
        <v>#DIV/0!</v>
      </c>
      <c r="Z2416" s="8"/>
      <c r="AA2416" s="8"/>
      <c r="AD2416" s="9" t="e" cm="1">
        <f t="array" aca="1" ref="AD2416" ca="1">Tgost2009(C2416/100.0557)+273.15</f>
        <v>#NAME?</v>
      </c>
      <c r="AE2416" s="8" t="e">
        <f t="shared" ca="1" si="1745"/>
        <v>#NAME?</v>
      </c>
      <c r="AF2416" s="8" t="e">
        <f t="shared" ca="1" si="1746"/>
        <v>#NAME?</v>
      </c>
      <c r="AG2416" s="8" t="e" cm="1">
        <f t="array" aca="1" ref="AG2416" ca="1">AF2416-dECuCon4C(AE2416)</f>
        <v>#NAME?</v>
      </c>
      <c r="AH2416" s="8" t="e" cm="1">
        <f t="array" aca="1" ref="AH2416" ca="1">dECuCon4C(AE2416)</f>
        <v>#VALUE!</v>
      </c>
      <c r="AI2416" s="10" t="e">
        <f t="shared" ca="1" si="1754"/>
        <v>#DIV/0!</v>
      </c>
      <c r="AJ2416" s="11" t="e">
        <f t="shared" ca="1" si="1725"/>
        <v>#NAME?</v>
      </c>
      <c r="AK2416" s="8" t="e">
        <f t="shared" ca="1" si="1747"/>
        <v>#NAME?</v>
      </c>
      <c r="AN2416" s="8">
        <f t="shared" si="1727"/>
        <v>28868</v>
      </c>
      <c r="AO2416" s="19" cm="1">
        <f t="array" aca="1" ref="AO2416" ca="1">INDIRECT("V"&amp;($AN2416+10-$AQ$2)) - INDIRECT("V"&amp;($AN2416+10))</f>
        <v>0</v>
      </c>
      <c r="AP2416" s="19" cm="1">
        <f t="array" aca="1" ref="AP2416" ca="1">INDIRECT("W"&amp;($AN2416+10-$AQ$2)) - INDIRECT("W"&amp;($AN2416+10))</f>
        <v>0</v>
      </c>
      <c r="AQ2416" s="19" cm="1">
        <f t="array" aca="1" ref="AQ2416" ca="1">INDIRECT("X"&amp;($AN2416+10-$AQ$2)) - INDIRECT("X"&amp;($AN2416+10))</f>
        <v>0</v>
      </c>
      <c r="AR2416" s="19" cm="1">
        <f t="array" aca="1" ref="AR2416" ca="1">INDIRECT("Y"&amp;($AN2416+10-$AQ$2)) - INDIRECT("Y"&amp;($AN2416+10))</f>
        <v>0</v>
      </c>
      <c r="AS2416" s="8" cm="1">
        <f t="array" aca="1" ref="AS2416" ca="1">INDIRECT("AD"&amp;($AN2416+10-$AQ$2))</f>
        <v>0</v>
      </c>
      <c r="AU2416" s="12" t="e">
        <f t="shared" ca="1" si="1726"/>
        <v>#DIV/0!</v>
      </c>
      <c r="AV2416" s="8">
        <f t="shared" ca="1" si="1735"/>
        <v>-273.14999999999998</v>
      </c>
      <c r="AW2416" s="8">
        <f t="shared" ca="1" si="1736"/>
        <v>0.80400000000000005</v>
      </c>
      <c r="AX2416" s="8" cm="1">
        <f t="array" aca="1" ref="AX2416" ca="1">AW2416 - dECuCon4C(AV2416)</f>
        <v>0.80399591120300784</v>
      </c>
      <c r="AY2416" s="8" cm="1">
        <f t="array" aca="1" ref="AY2416" ca="1">dECuCon4C(AV2416)</f>
        <v>4.0887969922092398E-6</v>
      </c>
      <c r="AZ2416" s="8"/>
      <c r="BA2416" s="13" t="e">
        <f t="shared" ca="1" si="1737"/>
        <v>#DIV/0!</v>
      </c>
    </row>
    <row r="2417" spans="22:53" x14ac:dyDescent="0.25">
      <c r="V2417" s="8" t="e">
        <f t="shared" si="1750"/>
        <v>#DIV/0!</v>
      </c>
      <c r="W2417" s="8" t="e">
        <f t="shared" si="1751"/>
        <v>#DIV/0!</v>
      </c>
      <c r="X2417" s="8" t="e">
        <f t="shared" si="1752"/>
        <v>#DIV/0!</v>
      </c>
      <c r="Y2417" s="8" t="e">
        <f t="shared" si="1753"/>
        <v>#DIV/0!</v>
      </c>
      <c r="Z2417" s="8"/>
      <c r="AA2417" s="8"/>
      <c r="AD2417" s="9" t="e" cm="1">
        <f t="array" aca="1" ref="AD2417" ca="1">Tgost2009(C2417/100.0557)+273.15</f>
        <v>#NAME?</v>
      </c>
      <c r="AE2417" s="8" t="e">
        <f t="shared" ca="1" si="1745"/>
        <v>#NAME?</v>
      </c>
      <c r="AF2417" s="8" t="e">
        <f t="shared" ca="1" si="1746"/>
        <v>#NAME?</v>
      </c>
      <c r="AG2417" s="8" t="e" cm="1">
        <f t="array" aca="1" ref="AG2417" ca="1">AF2417-dECuCon4C(AE2417)</f>
        <v>#NAME?</v>
      </c>
      <c r="AH2417" s="8" t="e" cm="1">
        <f t="array" aca="1" ref="AH2417" ca="1">dECuCon4C(AE2417)</f>
        <v>#VALUE!</v>
      </c>
      <c r="AI2417" s="10" t="e">
        <f t="shared" ca="1" si="1754"/>
        <v>#DIV/0!</v>
      </c>
      <c r="AJ2417" s="11" t="e">
        <f t="shared" ca="1" si="1725"/>
        <v>#NAME?</v>
      </c>
      <c r="AK2417" s="8" t="e">
        <f t="shared" ca="1" si="1747"/>
        <v>#NAME?</v>
      </c>
      <c r="AN2417" s="8">
        <f t="shared" si="1727"/>
        <v>28880</v>
      </c>
      <c r="AO2417" s="19" cm="1">
        <f t="array" aca="1" ref="AO2417" ca="1">INDIRECT("V"&amp;($AN2417+10-$AQ$2)) - INDIRECT("V"&amp;($AN2417+10))</f>
        <v>0</v>
      </c>
      <c r="AP2417" s="19" cm="1">
        <f t="array" aca="1" ref="AP2417" ca="1">INDIRECT("W"&amp;($AN2417+10-$AQ$2)) - INDIRECT("W"&amp;($AN2417+10))</f>
        <v>0</v>
      </c>
      <c r="AQ2417" s="19" cm="1">
        <f t="array" aca="1" ref="AQ2417" ca="1">INDIRECT("X"&amp;($AN2417+10-$AQ$2)) - INDIRECT("X"&amp;($AN2417+10))</f>
        <v>0</v>
      </c>
      <c r="AR2417" s="19" cm="1">
        <f t="array" aca="1" ref="AR2417" ca="1">INDIRECT("Y"&amp;($AN2417+10-$AQ$2)) - INDIRECT("Y"&amp;($AN2417+10))</f>
        <v>0</v>
      </c>
      <c r="AS2417" s="8" cm="1">
        <f t="array" aca="1" ref="AS2417" ca="1">INDIRECT("AD"&amp;($AN2417+10-$AQ$2))</f>
        <v>0</v>
      </c>
      <c r="AU2417" s="12" t="e">
        <f t="shared" ca="1" si="1726"/>
        <v>#DIV/0!</v>
      </c>
      <c r="AV2417" s="8">
        <f t="shared" ca="1" si="1735"/>
        <v>-273.14999999999998</v>
      </c>
      <c r="AW2417" s="8">
        <f t="shared" ca="1" si="1736"/>
        <v>0.80400000000000005</v>
      </c>
      <c r="AX2417" s="8" cm="1">
        <f t="array" aca="1" ref="AX2417" ca="1">AW2417 - dECuCon4C(AV2417)</f>
        <v>0.80399591120300784</v>
      </c>
      <c r="AY2417" s="8" cm="1">
        <f t="array" aca="1" ref="AY2417" ca="1">dECuCon4C(AV2417)</f>
        <v>4.0887969922092398E-6</v>
      </c>
      <c r="AZ2417" s="8"/>
      <c r="BA2417" s="13" t="e">
        <f t="shared" ca="1" si="1737"/>
        <v>#DIV/0!</v>
      </c>
    </row>
    <row r="2418" spans="22:53" x14ac:dyDescent="0.25">
      <c r="V2418" s="8" t="e">
        <f t="shared" si="1750"/>
        <v>#DIV/0!</v>
      </c>
      <c r="W2418" s="8" t="e">
        <f t="shared" si="1751"/>
        <v>#DIV/0!</v>
      </c>
      <c r="X2418" s="8" t="e">
        <f t="shared" si="1752"/>
        <v>#DIV/0!</v>
      </c>
      <c r="Y2418" s="8" t="e">
        <f t="shared" si="1753"/>
        <v>#DIV/0!</v>
      </c>
      <c r="Z2418" s="8"/>
      <c r="AA2418" s="8"/>
      <c r="AD2418" s="9" t="e" cm="1">
        <f t="array" aca="1" ref="AD2418" ca="1">Tgost2009(C2418/100.0557)+273.15</f>
        <v>#NAME?</v>
      </c>
      <c r="AE2418" s="8" t="e">
        <f t="shared" ca="1" si="1745"/>
        <v>#NAME?</v>
      </c>
      <c r="AF2418" s="8" t="e">
        <f t="shared" ca="1" si="1746"/>
        <v>#NAME?</v>
      </c>
      <c r="AG2418" s="8" t="e" cm="1">
        <f t="array" aca="1" ref="AG2418" ca="1">AF2418-dECuCon4C(AE2418)</f>
        <v>#NAME?</v>
      </c>
      <c r="AH2418" s="8" t="e" cm="1">
        <f t="array" aca="1" ref="AH2418" ca="1">dECuCon4C(AE2418)</f>
        <v>#VALUE!</v>
      </c>
      <c r="AI2418" s="10" t="e">
        <f t="shared" ca="1" si="1754"/>
        <v>#DIV/0!</v>
      </c>
      <c r="AJ2418" s="11" t="e">
        <f t="shared" ca="1" si="1725"/>
        <v>#NAME?</v>
      </c>
      <c r="AK2418" s="8" t="e">
        <f t="shared" ca="1" si="1747"/>
        <v>#NAME?</v>
      </c>
      <c r="AN2418" s="8">
        <f t="shared" si="1727"/>
        <v>28892</v>
      </c>
      <c r="AO2418" s="19" cm="1">
        <f t="array" aca="1" ref="AO2418" ca="1">INDIRECT("V"&amp;($AN2418+10-$AQ$2)) - INDIRECT("V"&amp;($AN2418+10))</f>
        <v>0</v>
      </c>
      <c r="AP2418" s="19" cm="1">
        <f t="array" aca="1" ref="AP2418" ca="1">INDIRECT("W"&amp;($AN2418+10-$AQ$2)) - INDIRECT("W"&amp;($AN2418+10))</f>
        <v>0</v>
      </c>
      <c r="AQ2418" s="19" cm="1">
        <f t="array" aca="1" ref="AQ2418" ca="1">INDIRECT("X"&amp;($AN2418+10-$AQ$2)) - INDIRECT("X"&amp;($AN2418+10))</f>
        <v>0</v>
      </c>
      <c r="AR2418" s="19" cm="1">
        <f t="array" aca="1" ref="AR2418" ca="1">INDIRECT("Y"&amp;($AN2418+10-$AQ$2)) - INDIRECT("Y"&amp;($AN2418+10))</f>
        <v>0</v>
      </c>
      <c r="AS2418" s="8" cm="1">
        <f t="array" aca="1" ref="AS2418" ca="1">INDIRECT("AD"&amp;($AN2418+10-$AQ$2))</f>
        <v>0</v>
      </c>
      <c r="AU2418" s="12" t="e">
        <f t="shared" ca="1" si="1726"/>
        <v>#DIV/0!</v>
      </c>
      <c r="AV2418" s="8">
        <f t="shared" ca="1" si="1735"/>
        <v>-273.14999999999998</v>
      </c>
      <c r="AW2418" s="8">
        <f t="shared" ca="1" si="1736"/>
        <v>0.80400000000000005</v>
      </c>
      <c r="AX2418" s="8" cm="1">
        <f t="array" aca="1" ref="AX2418" ca="1">AW2418 - dECuCon4C(AV2418)</f>
        <v>0.80399591120300784</v>
      </c>
      <c r="AY2418" s="8" cm="1">
        <f t="array" aca="1" ref="AY2418" ca="1">dECuCon4C(AV2418)</f>
        <v>4.0887969922092398E-6</v>
      </c>
      <c r="AZ2418" s="8"/>
      <c r="BA2418" s="13" t="e">
        <f t="shared" ca="1" si="1737"/>
        <v>#DIV/0!</v>
      </c>
    </row>
    <row r="2419" spans="22:53" x14ac:dyDescent="0.25">
      <c r="V2419" s="8"/>
      <c r="W2419" s="8"/>
      <c r="X2419" s="8"/>
      <c r="Y2419" s="8"/>
      <c r="Z2419" s="8" t="e">
        <f t="shared" ref="Z2419:Z2422" si="1755">AVERAGE(L2419:M2419)</f>
        <v>#DIV/0!</v>
      </c>
      <c r="AA2419" s="8" t="e">
        <f t="shared" ref="AA2419:AA2422" si="1756">AVERAGE(N2419:O2419)</f>
        <v>#DIV/0!</v>
      </c>
      <c r="AD2419" s="9" t="e" cm="1">
        <f t="array" aca="1" ref="AD2419" ca="1">Tgost2009(C2419/100.0557)+273.15</f>
        <v>#NAME?</v>
      </c>
      <c r="AE2419" s="8" t="e">
        <f t="shared" ca="1" si="1745"/>
        <v>#NAME?</v>
      </c>
      <c r="AF2419" s="8" t="e">
        <f t="shared" ca="1" si="1746"/>
        <v>#NAME?</v>
      </c>
      <c r="AG2419" s="8" t="e" cm="1">
        <f t="array" aca="1" ref="AG2419" ca="1">AF2419-dECuCon4C(AE2419)</f>
        <v>#NAME?</v>
      </c>
      <c r="AH2419" s="8" t="e" cm="1">
        <f t="array" aca="1" ref="AH2419" ca="1">dECuCon4C(AE2419)</f>
        <v>#VALUE!</v>
      </c>
      <c r="AI2419" s="10"/>
      <c r="AJ2419" s="11" t="e">
        <f t="shared" ca="1" si="1725"/>
        <v>#NAME?</v>
      </c>
      <c r="AK2419" s="8" t="e">
        <f t="shared" ca="1" si="1747"/>
        <v>#NAME?</v>
      </c>
      <c r="AN2419" s="8">
        <f t="shared" si="1727"/>
        <v>28904</v>
      </c>
      <c r="AO2419" s="19" cm="1">
        <f t="array" aca="1" ref="AO2419" ca="1">INDIRECT("V"&amp;($AN2419+10-$AQ$2)) - INDIRECT("V"&amp;($AN2419+10))</f>
        <v>0</v>
      </c>
      <c r="AP2419" s="19" cm="1">
        <f t="array" aca="1" ref="AP2419" ca="1">INDIRECT("W"&amp;($AN2419+10-$AQ$2)) - INDIRECT("W"&amp;($AN2419+10))</f>
        <v>0</v>
      </c>
      <c r="AQ2419" s="19" cm="1">
        <f t="array" aca="1" ref="AQ2419" ca="1">INDIRECT("X"&amp;($AN2419+10-$AQ$2)) - INDIRECT("X"&amp;($AN2419+10))</f>
        <v>0</v>
      </c>
      <c r="AR2419" s="19" cm="1">
        <f t="array" aca="1" ref="AR2419" ca="1">INDIRECT("Y"&amp;($AN2419+10-$AQ$2)) - INDIRECT("Y"&amp;($AN2419+10))</f>
        <v>0</v>
      </c>
      <c r="AS2419" s="8" cm="1">
        <f t="array" aca="1" ref="AS2419" ca="1">INDIRECT("AD"&amp;($AN2419+10-$AQ$2))</f>
        <v>0</v>
      </c>
      <c r="AU2419" s="12" t="e">
        <f t="shared" ca="1" si="1726"/>
        <v>#DIV/0!</v>
      </c>
      <c r="AV2419" s="8">
        <f t="shared" ca="1" si="1735"/>
        <v>-273.14999999999998</v>
      </c>
      <c r="AW2419" s="8">
        <f t="shared" ca="1" si="1736"/>
        <v>0.80400000000000005</v>
      </c>
      <c r="AX2419" s="8" cm="1">
        <f t="array" aca="1" ref="AX2419" ca="1">AW2419 - dECuCon4C(AV2419)</f>
        <v>0.80399591120300784</v>
      </c>
      <c r="AY2419" s="8" cm="1">
        <f t="array" aca="1" ref="AY2419" ca="1">dECuCon4C(AV2419)</f>
        <v>4.0887969922092398E-6</v>
      </c>
      <c r="AZ2419" s="8"/>
      <c r="BA2419" s="13" t="e">
        <f t="shared" ca="1" si="1737"/>
        <v>#DIV/0!</v>
      </c>
    </row>
    <row r="2420" spans="22:53" x14ac:dyDescent="0.25">
      <c r="V2420" s="8"/>
      <c r="W2420" s="8"/>
      <c r="X2420" s="8"/>
      <c r="Y2420" s="8"/>
      <c r="Z2420" s="8" t="e">
        <f t="shared" si="1755"/>
        <v>#DIV/0!</v>
      </c>
      <c r="AA2420" s="8" t="e">
        <f t="shared" si="1756"/>
        <v>#DIV/0!</v>
      </c>
      <c r="AD2420" s="9" t="e" cm="1">
        <f t="array" aca="1" ref="AD2420" ca="1">Tgost2009(C2420/100.0557)+273.15</f>
        <v>#NAME?</v>
      </c>
      <c r="AE2420" s="8" t="e">
        <f t="shared" ca="1" si="1745"/>
        <v>#NAME?</v>
      </c>
      <c r="AF2420" s="8" t="e">
        <f t="shared" ca="1" si="1746"/>
        <v>#NAME?</v>
      </c>
      <c r="AG2420" s="8" t="e" cm="1">
        <f t="array" aca="1" ref="AG2420" ca="1">AF2420-dECuCon4C(AE2420)</f>
        <v>#NAME?</v>
      </c>
      <c r="AH2420" s="8" t="e" cm="1">
        <f t="array" aca="1" ref="AH2420" ca="1">dECuCon4C(AE2420)</f>
        <v>#VALUE!</v>
      </c>
      <c r="AI2420" s="10"/>
      <c r="AJ2420" s="11" t="e">
        <f t="shared" ca="1" si="1725"/>
        <v>#NAME?</v>
      </c>
      <c r="AK2420" s="8" t="e">
        <f t="shared" ca="1" si="1747"/>
        <v>#NAME?</v>
      </c>
      <c r="AN2420" s="8">
        <f t="shared" si="1727"/>
        <v>28916</v>
      </c>
      <c r="AO2420" s="19" cm="1">
        <f t="array" aca="1" ref="AO2420" ca="1">INDIRECT("V"&amp;($AN2420+10-$AQ$2)) - INDIRECT("V"&amp;($AN2420+10))</f>
        <v>0</v>
      </c>
      <c r="AP2420" s="19" cm="1">
        <f t="array" aca="1" ref="AP2420" ca="1">INDIRECT("W"&amp;($AN2420+10-$AQ$2)) - INDIRECT("W"&amp;($AN2420+10))</f>
        <v>0</v>
      </c>
      <c r="AQ2420" s="19" cm="1">
        <f t="array" aca="1" ref="AQ2420" ca="1">INDIRECT("X"&amp;($AN2420+10-$AQ$2)) - INDIRECT("X"&amp;($AN2420+10))</f>
        <v>0</v>
      </c>
      <c r="AR2420" s="19" cm="1">
        <f t="array" aca="1" ref="AR2420" ca="1">INDIRECT("Y"&amp;($AN2420+10-$AQ$2)) - INDIRECT("Y"&amp;($AN2420+10))</f>
        <v>0</v>
      </c>
      <c r="AS2420" s="8" cm="1">
        <f t="array" aca="1" ref="AS2420" ca="1">INDIRECT("AD"&amp;($AN2420+10-$AQ$2))</f>
        <v>0</v>
      </c>
      <c r="AU2420" s="12" t="e">
        <f t="shared" ca="1" si="1726"/>
        <v>#DIV/0!</v>
      </c>
      <c r="AV2420" s="8">
        <f t="shared" ca="1" si="1735"/>
        <v>-273.14999999999998</v>
      </c>
      <c r="AW2420" s="8">
        <f t="shared" ca="1" si="1736"/>
        <v>0.80400000000000005</v>
      </c>
      <c r="AX2420" s="8" cm="1">
        <f t="array" aca="1" ref="AX2420" ca="1">AW2420 - dECuCon4C(AV2420)</f>
        <v>0.80399591120300784</v>
      </c>
      <c r="AY2420" s="8" cm="1">
        <f t="array" aca="1" ref="AY2420" ca="1">dECuCon4C(AV2420)</f>
        <v>4.0887969922092398E-6</v>
      </c>
      <c r="AZ2420" s="8"/>
      <c r="BA2420" s="13" t="e">
        <f t="shared" ca="1" si="1737"/>
        <v>#DIV/0!</v>
      </c>
    </row>
    <row r="2421" spans="22:53" x14ac:dyDescent="0.25">
      <c r="V2421" s="8"/>
      <c r="W2421" s="8"/>
      <c r="X2421" s="8"/>
      <c r="Y2421" s="8"/>
      <c r="Z2421" s="8" t="e">
        <f t="shared" si="1755"/>
        <v>#DIV/0!</v>
      </c>
      <c r="AA2421" s="8" t="e">
        <f t="shared" si="1756"/>
        <v>#DIV/0!</v>
      </c>
      <c r="AD2421" s="9" t="e" cm="1">
        <f t="array" aca="1" ref="AD2421" ca="1">Tgost2009(C2421/100.0557)+273.15</f>
        <v>#NAME?</v>
      </c>
      <c r="AE2421" s="8" t="e">
        <f t="shared" ca="1" si="1745"/>
        <v>#NAME?</v>
      </c>
      <c r="AF2421" s="8" t="e">
        <f t="shared" ca="1" si="1746"/>
        <v>#NAME?</v>
      </c>
      <c r="AG2421" s="8" t="e" cm="1">
        <f t="array" aca="1" ref="AG2421" ca="1">AF2421-dECuCon4C(AE2421)</f>
        <v>#NAME?</v>
      </c>
      <c r="AH2421" s="8" t="e" cm="1">
        <f t="array" aca="1" ref="AH2421" ca="1">dECuCon4C(AE2421)</f>
        <v>#VALUE!</v>
      </c>
      <c r="AI2421" s="10"/>
      <c r="AJ2421" s="11" t="e">
        <f t="shared" ca="1" si="1725"/>
        <v>#NAME?</v>
      </c>
      <c r="AK2421" s="8" t="e">
        <f t="shared" ca="1" si="1747"/>
        <v>#NAME?</v>
      </c>
      <c r="AN2421" s="8">
        <f t="shared" si="1727"/>
        <v>28928</v>
      </c>
      <c r="AO2421" s="19" cm="1">
        <f t="array" aca="1" ref="AO2421" ca="1">INDIRECT("V"&amp;($AN2421+10-$AQ$2)) - INDIRECT("V"&amp;($AN2421+10))</f>
        <v>0</v>
      </c>
      <c r="AP2421" s="19" cm="1">
        <f t="array" aca="1" ref="AP2421" ca="1">INDIRECT("W"&amp;($AN2421+10-$AQ$2)) - INDIRECT("W"&amp;($AN2421+10))</f>
        <v>0</v>
      </c>
      <c r="AQ2421" s="19" cm="1">
        <f t="array" aca="1" ref="AQ2421" ca="1">INDIRECT("X"&amp;($AN2421+10-$AQ$2)) - INDIRECT("X"&amp;($AN2421+10))</f>
        <v>0</v>
      </c>
      <c r="AR2421" s="19" cm="1">
        <f t="array" aca="1" ref="AR2421" ca="1">INDIRECT("Y"&amp;($AN2421+10-$AQ$2)) - INDIRECT("Y"&amp;($AN2421+10))</f>
        <v>0</v>
      </c>
      <c r="AS2421" s="8" cm="1">
        <f t="array" aca="1" ref="AS2421" ca="1">INDIRECT("AD"&amp;($AN2421+10-$AQ$2))</f>
        <v>0</v>
      </c>
      <c r="AU2421" s="12" t="e">
        <f t="shared" ca="1" si="1726"/>
        <v>#DIV/0!</v>
      </c>
      <c r="AV2421" s="8">
        <f t="shared" ca="1" si="1735"/>
        <v>-273.14999999999998</v>
      </c>
      <c r="AW2421" s="8">
        <f t="shared" ca="1" si="1736"/>
        <v>0.80400000000000005</v>
      </c>
      <c r="AX2421" s="8" cm="1">
        <f t="array" aca="1" ref="AX2421" ca="1">AW2421 - dECuCon4C(AV2421)</f>
        <v>0.80399591120300784</v>
      </c>
      <c r="AY2421" s="8" cm="1">
        <f t="array" aca="1" ref="AY2421" ca="1">dECuCon4C(AV2421)</f>
        <v>4.0887969922092398E-6</v>
      </c>
      <c r="AZ2421" s="8"/>
      <c r="BA2421" s="13" t="e">
        <f t="shared" ca="1" si="1737"/>
        <v>#DIV/0!</v>
      </c>
    </row>
    <row r="2422" spans="22:53" x14ac:dyDescent="0.25">
      <c r="V2422" s="8"/>
      <c r="W2422" s="8"/>
      <c r="X2422" s="8"/>
      <c r="Y2422" s="8"/>
      <c r="Z2422" s="8" t="e">
        <f t="shared" si="1755"/>
        <v>#DIV/0!</v>
      </c>
      <c r="AA2422" s="8" t="e">
        <f t="shared" si="1756"/>
        <v>#DIV/0!</v>
      </c>
      <c r="AD2422" s="9" t="e" cm="1">
        <f t="array" aca="1" ref="AD2422" ca="1">Tgost2009(C2422/100.0557)+273.15</f>
        <v>#NAME?</v>
      </c>
      <c r="AE2422" s="8" t="e">
        <f t="shared" ca="1" si="1745"/>
        <v>#NAME?</v>
      </c>
      <c r="AF2422" s="8" t="e">
        <f t="shared" ca="1" si="1746"/>
        <v>#NAME?</v>
      </c>
      <c r="AG2422" s="8" t="e" cm="1">
        <f t="array" aca="1" ref="AG2422" ca="1">AF2422-dECuCon4C(AE2422)</f>
        <v>#NAME?</v>
      </c>
      <c r="AH2422" s="8" t="e" cm="1">
        <f t="array" aca="1" ref="AH2422" ca="1">dECuCon4C(AE2422)</f>
        <v>#VALUE!</v>
      </c>
      <c r="AI2422" s="10"/>
      <c r="AJ2422" s="11" t="e">
        <f t="shared" ca="1" si="1725"/>
        <v>#NAME?</v>
      </c>
      <c r="AK2422" s="8" t="e">
        <f t="shared" ca="1" si="1747"/>
        <v>#NAME?</v>
      </c>
      <c r="AN2422" s="8">
        <f t="shared" si="1727"/>
        <v>28940</v>
      </c>
      <c r="AO2422" s="19" cm="1">
        <f t="array" aca="1" ref="AO2422" ca="1">INDIRECT("V"&amp;($AN2422+10-$AQ$2)) - INDIRECT("V"&amp;($AN2422+10))</f>
        <v>0</v>
      </c>
      <c r="AP2422" s="19" cm="1">
        <f t="array" aca="1" ref="AP2422" ca="1">INDIRECT("W"&amp;($AN2422+10-$AQ$2)) - INDIRECT("W"&amp;($AN2422+10))</f>
        <v>0</v>
      </c>
      <c r="AQ2422" s="19" cm="1">
        <f t="array" aca="1" ref="AQ2422" ca="1">INDIRECT("X"&amp;($AN2422+10-$AQ$2)) - INDIRECT("X"&amp;($AN2422+10))</f>
        <v>0</v>
      </c>
      <c r="AR2422" s="19" cm="1">
        <f t="array" aca="1" ref="AR2422" ca="1">INDIRECT("Y"&amp;($AN2422+10-$AQ$2)) - INDIRECT("Y"&amp;($AN2422+10))</f>
        <v>0</v>
      </c>
      <c r="AS2422" s="8" cm="1">
        <f t="array" aca="1" ref="AS2422" ca="1">INDIRECT("AD"&amp;($AN2422+10-$AQ$2))</f>
        <v>0</v>
      </c>
      <c r="AU2422" s="12" t="e">
        <f t="shared" ca="1" si="1726"/>
        <v>#DIV/0!</v>
      </c>
      <c r="AV2422" s="8">
        <f t="shared" ca="1" si="1735"/>
        <v>-273.14999999999998</v>
      </c>
      <c r="AW2422" s="8">
        <f t="shared" ca="1" si="1736"/>
        <v>0.80400000000000005</v>
      </c>
      <c r="AX2422" s="8" cm="1">
        <f t="array" aca="1" ref="AX2422" ca="1">AW2422 - dECuCon4C(AV2422)</f>
        <v>0.80399591120300784</v>
      </c>
      <c r="AY2422" s="8" cm="1">
        <f t="array" aca="1" ref="AY2422" ca="1">dECuCon4C(AV2422)</f>
        <v>4.0887969922092398E-6</v>
      </c>
      <c r="AZ2422" s="8"/>
      <c r="BA2422" s="13" t="e">
        <f t="shared" ca="1" si="1737"/>
        <v>#DIV/0!</v>
      </c>
    </row>
    <row r="2423" spans="22:53" x14ac:dyDescent="0.25">
      <c r="V2423" s="8" t="e">
        <f t="shared" ref="V2423:V2430" si="1757">AVERAGE(D2423:E2423)</f>
        <v>#DIV/0!</v>
      </c>
      <c r="W2423" s="8" t="e">
        <f t="shared" ref="W2423:W2430" si="1758">AVERAGE(F2423:G2423)</f>
        <v>#DIV/0!</v>
      </c>
      <c r="X2423" s="8" t="e">
        <f t="shared" ref="X2423:X2430" si="1759">AVERAGE(H2423:I2423)</f>
        <v>#DIV/0!</v>
      </c>
      <c r="Y2423" s="8" t="e">
        <f t="shared" ref="Y2423:Y2430" si="1760">AVERAGE(J2423:K2423)</f>
        <v>#DIV/0!</v>
      </c>
      <c r="Z2423" s="8"/>
      <c r="AA2423" s="8"/>
      <c r="AD2423" s="9" t="e" cm="1">
        <f t="array" aca="1" ref="AD2423" ca="1">Tgost2009(C2423/100.0557)+273.15</f>
        <v>#NAME?</v>
      </c>
      <c r="AE2423" s="8" t="e">
        <f t="shared" ca="1" si="1745"/>
        <v>#NAME?</v>
      </c>
      <c r="AF2423" s="8" t="e">
        <f t="shared" ca="1" si="1746"/>
        <v>#NAME?</v>
      </c>
      <c r="AG2423" s="8" t="e" cm="1">
        <f t="array" aca="1" ref="AG2423" ca="1">AF2423-dECuCon4C(AE2423)</f>
        <v>#NAME?</v>
      </c>
      <c r="AH2423" s="8" t="e" cm="1">
        <f t="array" aca="1" ref="AH2423" ca="1">dECuCon4C(AE2423)</f>
        <v>#VALUE!</v>
      </c>
      <c r="AI2423" s="10" t="e">
        <f t="shared" ref="AI2423:AI2430" ca="1" si="1761">(W2423-V2423)/(AF2423-AG2423)*10^(6)</f>
        <v>#DIV/0!</v>
      </c>
      <c r="AJ2423" s="11" t="e">
        <f t="shared" ca="1" si="1725"/>
        <v>#NAME?</v>
      </c>
      <c r="AK2423" s="8" t="e">
        <f t="shared" ca="1" si="1747"/>
        <v>#NAME?</v>
      </c>
      <c r="AN2423" s="8">
        <f t="shared" si="1727"/>
        <v>28952</v>
      </c>
      <c r="AO2423" s="19" cm="1">
        <f t="array" aca="1" ref="AO2423" ca="1">INDIRECT("V"&amp;($AN2423+10-$AQ$2)) - INDIRECT("V"&amp;($AN2423+10))</f>
        <v>0</v>
      </c>
      <c r="AP2423" s="19" cm="1">
        <f t="array" aca="1" ref="AP2423" ca="1">INDIRECT("W"&amp;($AN2423+10-$AQ$2)) - INDIRECT("W"&amp;($AN2423+10))</f>
        <v>0</v>
      </c>
      <c r="AQ2423" s="19" cm="1">
        <f t="array" aca="1" ref="AQ2423" ca="1">INDIRECT("X"&amp;($AN2423+10-$AQ$2)) - INDIRECT("X"&amp;($AN2423+10))</f>
        <v>0</v>
      </c>
      <c r="AR2423" s="19" cm="1">
        <f t="array" aca="1" ref="AR2423" ca="1">INDIRECT("Y"&amp;($AN2423+10-$AQ$2)) - INDIRECT("Y"&amp;($AN2423+10))</f>
        <v>0</v>
      </c>
      <c r="AS2423" s="8" cm="1">
        <f t="array" aca="1" ref="AS2423" ca="1">INDIRECT("AD"&amp;($AN2423+10-$AQ$2))</f>
        <v>0</v>
      </c>
      <c r="AU2423" s="12" t="e">
        <f t="shared" ca="1" si="1726"/>
        <v>#DIV/0!</v>
      </c>
      <c r="AV2423" s="8">
        <f t="shared" ca="1" si="1735"/>
        <v>-273.14999999999998</v>
      </c>
      <c r="AW2423" s="8">
        <f t="shared" ca="1" si="1736"/>
        <v>0.80400000000000005</v>
      </c>
      <c r="AX2423" s="8" cm="1">
        <f t="array" aca="1" ref="AX2423" ca="1">AW2423 - dECuCon4C(AV2423)</f>
        <v>0.80399591120300784</v>
      </c>
      <c r="AY2423" s="8" cm="1">
        <f t="array" aca="1" ref="AY2423" ca="1">dECuCon4C(AV2423)</f>
        <v>4.0887969922092398E-6</v>
      </c>
      <c r="AZ2423" s="8"/>
      <c r="BA2423" s="13" t="e">
        <f t="shared" ca="1" si="1737"/>
        <v>#DIV/0!</v>
      </c>
    </row>
    <row r="2424" spans="22:53" x14ac:dyDescent="0.25">
      <c r="V2424" s="8" t="e">
        <f t="shared" si="1757"/>
        <v>#DIV/0!</v>
      </c>
      <c r="W2424" s="8" t="e">
        <f t="shared" si="1758"/>
        <v>#DIV/0!</v>
      </c>
      <c r="X2424" s="8" t="e">
        <f t="shared" si="1759"/>
        <v>#DIV/0!</v>
      </c>
      <c r="Y2424" s="8" t="e">
        <f t="shared" si="1760"/>
        <v>#DIV/0!</v>
      </c>
      <c r="Z2424" s="8"/>
      <c r="AA2424" s="8"/>
      <c r="AD2424" s="9" t="e" cm="1">
        <f t="array" aca="1" ref="AD2424" ca="1">Tgost2009(C2424/100.0557)+273.15</f>
        <v>#NAME?</v>
      </c>
      <c r="AE2424" s="8" t="e">
        <f t="shared" ca="1" si="1745"/>
        <v>#NAME?</v>
      </c>
      <c r="AF2424" s="8" t="e">
        <f t="shared" ca="1" si="1746"/>
        <v>#NAME?</v>
      </c>
      <c r="AG2424" s="8" t="e" cm="1">
        <f t="array" aca="1" ref="AG2424" ca="1">AF2424-dECuCon4C(AE2424)</f>
        <v>#NAME?</v>
      </c>
      <c r="AH2424" s="8" t="e" cm="1">
        <f t="array" aca="1" ref="AH2424" ca="1">dECuCon4C(AE2424)</f>
        <v>#VALUE!</v>
      </c>
      <c r="AI2424" s="10" t="e">
        <f t="shared" ca="1" si="1761"/>
        <v>#DIV/0!</v>
      </c>
      <c r="AJ2424" s="11" t="e">
        <f t="shared" ca="1" si="1725"/>
        <v>#NAME?</v>
      </c>
      <c r="AK2424" s="8" t="e">
        <f t="shared" ca="1" si="1747"/>
        <v>#NAME?</v>
      </c>
      <c r="AN2424" s="8">
        <f t="shared" si="1727"/>
        <v>28964</v>
      </c>
      <c r="AO2424" s="19" cm="1">
        <f t="array" aca="1" ref="AO2424" ca="1">INDIRECT("V"&amp;($AN2424+10-$AQ$2)) - INDIRECT("V"&amp;($AN2424+10))</f>
        <v>0</v>
      </c>
      <c r="AP2424" s="19" cm="1">
        <f t="array" aca="1" ref="AP2424" ca="1">INDIRECT("W"&amp;($AN2424+10-$AQ$2)) - INDIRECT("W"&amp;($AN2424+10))</f>
        <v>0</v>
      </c>
      <c r="AQ2424" s="19" cm="1">
        <f t="array" aca="1" ref="AQ2424" ca="1">INDIRECT("X"&amp;($AN2424+10-$AQ$2)) - INDIRECT("X"&amp;($AN2424+10))</f>
        <v>0</v>
      </c>
      <c r="AR2424" s="19" cm="1">
        <f t="array" aca="1" ref="AR2424" ca="1">INDIRECT("Y"&amp;($AN2424+10-$AQ$2)) - INDIRECT("Y"&amp;($AN2424+10))</f>
        <v>0</v>
      </c>
      <c r="AS2424" s="8" cm="1">
        <f t="array" aca="1" ref="AS2424" ca="1">INDIRECT("AD"&amp;($AN2424+10-$AQ$2))</f>
        <v>0</v>
      </c>
      <c r="AU2424" s="12" t="e">
        <f t="shared" ca="1" si="1726"/>
        <v>#DIV/0!</v>
      </c>
      <c r="AV2424" s="8">
        <f t="shared" ca="1" si="1735"/>
        <v>-273.14999999999998</v>
      </c>
      <c r="AW2424" s="8">
        <f t="shared" ca="1" si="1736"/>
        <v>0.80400000000000005</v>
      </c>
      <c r="AX2424" s="8" cm="1">
        <f t="array" aca="1" ref="AX2424" ca="1">AW2424 - dECuCon4C(AV2424)</f>
        <v>0.80399591120300784</v>
      </c>
      <c r="AY2424" s="8" cm="1">
        <f t="array" aca="1" ref="AY2424" ca="1">dECuCon4C(AV2424)</f>
        <v>4.0887969922092398E-6</v>
      </c>
      <c r="AZ2424" s="8"/>
      <c r="BA2424" s="13" t="e">
        <f t="shared" ca="1" si="1737"/>
        <v>#DIV/0!</v>
      </c>
    </row>
    <row r="2425" spans="22:53" x14ac:dyDescent="0.25">
      <c r="V2425" s="8" t="e">
        <f t="shared" si="1757"/>
        <v>#DIV/0!</v>
      </c>
      <c r="W2425" s="8" t="e">
        <f t="shared" si="1758"/>
        <v>#DIV/0!</v>
      </c>
      <c r="X2425" s="8" t="e">
        <f t="shared" si="1759"/>
        <v>#DIV/0!</v>
      </c>
      <c r="Y2425" s="8" t="e">
        <f t="shared" si="1760"/>
        <v>#DIV/0!</v>
      </c>
      <c r="Z2425" s="8"/>
      <c r="AA2425" s="8"/>
      <c r="AD2425" s="9" t="e" cm="1">
        <f t="array" aca="1" ref="AD2425" ca="1">Tgost2009(C2425/100.0557)+273.15</f>
        <v>#NAME?</v>
      </c>
      <c r="AE2425" s="8" t="e">
        <f t="shared" ca="1" si="1745"/>
        <v>#NAME?</v>
      </c>
      <c r="AF2425" s="8" t="e">
        <f t="shared" ca="1" si="1746"/>
        <v>#NAME?</v>
      </c>
      <c r="AG2425" s="8" t="e" cm="1">
        <f t="array" aca="1" ref="AG2425" ca="1">AF2425-dECuCon4C(AE2425)</f>
        <v>#NAME?</v>
      </c>
      <c r="AH2425" s="8" t="e" cm="1">
        <f t="array" aca="1" ref="AH2425" ca="1">dECuCon4C(AE2425)</f>
        <v>#VALUE!</v>
      </c>
      <c r="AI2425" s="10" t="e">
        <f t="shared" ca="1" si="1761"/>
        <v>#DIV/0!</v>
      </c>
      <c r="AJ2425" s="11" t="e">
        <f t="shared" ca="1" si="1725"/>
        <v>#NAME?</v>
      </c>
      <c r="AK2425" s="8" t="e">
        <f t="shared" ca="1" si="1747"/>
        <v>#NAME?</v>
      </c>
      <c r="AN2425" s="8">
        <f t="shared" si="1727"/>
        <v>28976</v>
      </c>
      <c r="AO2425" s="19" cm="1">
        <f t="array" aca="1" ref="AO2425" ca="1">INDIRECT("V"&amp;($AN2425+10-$AQ$2)) - INDIRECT("V"&amp;($AN2425+10))</f>
        <v>0</v>
      </c>
      <c r="AP2425" s="19" cm="1">
        <f t="array" aca="1" ref="AP2425" ca="1">INDIRECT("W"&amp;($AN2425+10-$AQ$2)) - INDIRECT("W"&amp;($AN2425+10))</f>
        <v>0</v>
      </c>
      <c r="AQ2425" s="19" cm="1">
        <f t="array" aca="1" ref="AQ2425" ca="1">INDIRECT("X"&amp;($AN2425+10-$AQ$2)) - INDIRECT("X"&amp;($AN2425+10))</f>
        <v>0</v>
      </c>
      <c r="AR2425" s="19" cm="1">
        <f t="array" aca="1" ref="AR2425" ca="1">INDIRECT("Y"&amp;($AN2425+10-$AQ$2)) - INDIRECT("Y"&amp;($AN2425+10))</f>
        <v>0</v>
      </c>
      <c r="AS2425" s="8" cm="1">
        <f t="array" aca="1" ref="AS2425" ca="1">INDIRECT("AD"&amp;($AN2425+10-$AQ$2))</f>
        <v>0</v>
      </c>
      <c r="AU2425" s="12" t="e">
        <f t="shared" ca="1" si="1726"/>
        <v>#DIV/0!</v>
      </c>
      <c r="AV2425" s="8">
        <f t="shared" ca="1" si="1735"/>
        <v>-273.14999999999998</v>
      </c>
      <c r="AW2425" s="8">
        <f t="shared" ca="1" si="1736"/>
        <v>0.80400000000000005</v>
      </c>
      <c r="AX2425" s="8" cm="1">
        <f t="array" aca="1" ref="AX2425" ca="1">AW2425 - dECuCon4C(AV2425)</f>
        <v>0.80399591120300784</v>
      </c>
      <c r="AY2425" s="8" cm="1">
        <f t="array" aca="1" ref="AY2425" ca="1">dECuCon4C(AV2425)</f>
        <v>4.0887969922092398E-6</v>
      </c>
      <c r="AZ2425" s="8"/>
      <c r="BA2425" s="13" t="e">
        <f t="shared" ca="1" si="1737"/>
        <v>#DIV/0!</v>
      </c>
    </row>
    <row r="2426" spans="22:53" x14ac:dyDescent="0.25">
      <c r="V2426" s="8" t="e">
        <f t="shared" si="1757"/>
        <v>#DIV/0!</v>
      </c>
      <c r="W2426" s="8" t="e">
        <f t="shared" si="1758"/>
        <v>#DIV/0!</v>
      </c>
      <c r="X2426" s="8" t="e">
        <f t="shared" si="1759"/>
        <v>#DIV/0!</v>
      </c>
      <c r="Y2426" s="8" t="e">
        <f t="shared" si="1760"/>
        <v>#DIV/0!</v>
      </c>
      <c r="Z2426" s="8"/>
      <c r="AA2426" s="8"/>
      <c r="AD2426" s="9" t="e" cm="1">
        <f t="array" aca="1" ref="AD2426" ca="1">Tgost2009(C2426/100.0557)+273.15</f>
        <v>#NAME?</v>
      </c>
      <c r="AE2426" s="8" t="e">
        <f t="shared" ca="1" si="1745"/>
        <v>#NAME?</v>
      </c>
      <c r="AF2426" s="8" t="e">
        <f t="shared" ca="1" si="1746"/>
        <v>#NAME?</v>
      </c>
      <c r="AG2426" s="8" t="e" cm="1">
        <f t="array" aca="1" ref="AG2426" ca="1">AF2426-dECuCon4C(AE2426)</f>
        <v>#NAME?</v>
      </c>
      <c r="AH2426" s="8" t="e" cm="1">
        <f t="array" aca="1" ref="AH2426" ca="1">dECuCon4C(AE2426)</f>
        <v>#VALUE!</v>
      </c>
      <c r="AI2426" s="10" t="e">
        <f t="shared" ca="1" si="1761"/>
        <v>#DIV/0!</v>
      </c>
      <c r="AJ2426" s="11" t="e">
        <f t="shared" ca="1" si="1725"/>
        <v>#NAME?</v>
      </c>
      <c r="AK2426" s="8" t="e">
        <f t="shared" ca="1" si="1747"/>
        <v>#NAME?</v>
      </c>
      <c r="AN2426" s="8">
        <f t="shared" si="1727"/>
        <v>28988</v>
      </c>
      <c r="AO2426" s="19" cm="1">
        <f t="array" aca="1" ref="AO2426" ca="1">INDIRECT("V"&amp;($AN2426+10-$AQ$2)) - INDIRECT("V"&amp;($AN2426+10))</f>
        <v>0</v>
      </c>
      <c r="AP2426" s="19" cm="1">
        <f t="array" aca="1" ref="AP2426" ca="1">INDIRECT("W"&amp;($AN2426+10-$AQ$2)) - INDIRECT("W"&amp;($AN2426+10))</f>
        <v>0</v>
      </c>
      <c r="AQ2426" s="19" cm="1">
        <f t="array" aca="1" ref="AQ2426" ca="1">INDIRECT("X"&amp;($AN2426+10-$AQ$2)) - INDIRECT("X"&amp;($AN2426+10))</f>
        <v>0</v>
      </c>
      <c r="AR2426" s="19" cm="1">
        <f t="array" aca="1" ref="AR2426" ca="1">INDIRECT("Y"&amp;($AN2426+10-$AQ$2)) - INDIRECT("Y"&amp;($AN2426+10))</f>
        <v>0</v>
      </c>
      <c r="AS2426" s="8" cm="1">
        <f t="array" aca="1" ref="AS2426" ca="1">INDIRECT("AD"&amp;($AN2426+10-$AQ$2))</f>
        <v>0</v>
      </c>
      <c r="AU2426" s="12" t="e">
        <f t="shared" ca="1" si="1726"/>
        <v>#DIV/0!</v>
      </c>
      <c r="AV2426" s="8">
        <f t="shared" ca="1" si="1735"/>
        <v>-273.14999999999998</v>
      </c>
      <c r="AW2426" s="8">
        <f t="shared" ca="1" si="1736"/>
        <v>0.80400000000000005</v>
      </c>
      <c r="AX2426" s="8" cm="1">
        <f t="array" aca="1" ref="AX2426" ca="1">AW2426 - dECuCon4C(AV2426)</f>
        <v>0.80399591120300784</v>
      </c>
      <c r="AY2426" s="8" cm="1">
        <f t="array" aca="1" ref="AY2426" ca="1">dECuCon4C(AV2426)</f>
        <v>4.0887969922092398E-6</v>
      </c>
      <c r="AZ2426" s="8"/>
      <c r="BA2426" s="13" t="e">
        <f t="shared" ca="1" si="1737"/>
        <v>#DIV/0!</v>
      </c>
    </row>
    <row r="2427" spans="22:53" x14ac:dyDescent="0.25">
      <c r="V2427" s="8" t="e">
        <f t="shared" si="1757"/>
        <v>#DIV/0!</v>
      </c>
      <c r="W2427" s="8" t="e">
        <f t="shared" si="1758"/>
        <v>#DIV/0!</v>
      </c>
      <c r="X2427" s="8" t="e">
        <f t="shared" si="1759"/>
        <v>#DIV/0!</v>
      </c>
      <c r="Y2427" s="8" t="e">
        <f t="shared" si="1760"/>
        <v>#DIV/0!</v>
      </c>
      <c r="Z2427" s="8"/>
      <c r="AA2427" s="8"/>
      <c r="AD2427" s="9" t="e" cm="1">
        <f t="array" aca="1" ref="AD2427" ca="1">Tgost2009(C2427/100.0557)+273.15</f>
        <v>#NAME?</v>
      </c>
      <c r="AE2427" s="8" t="e">
        <f t="shared" ca="1" si="1745"/>
        <v>#NAME?</v>
      </c>
      <c r="AF2427" s="8" t="e">
        <f t="shared" ca="1" si="1746"/>
        <v>#NAME?</v>
      </c>
      <c r="AG2427" s="8" t="e" cm="1">
        <f t="array" aca="1" ref="AG2427" ca="1">AF2427-dECuCon4C(AE2427)</f>
        <v>#NAME?</v>
      </c>
      <c r="AH2427" s="8" t="e" cm="1">
        <f t="array" aca="1" ref="AH2427" ca="1">dECuCon4C(AE2427)</f>
        <v>#VALUE!</v>
      </c>
      <c r="AI2427" s="10" t="e">
        <f t="shared" ca="1" si="1761"/>
        <v>#DIV/0!</v>
      </c>
      <c r="AJ2427" s="11" t="e">
        <f t="shared" ca="1" si="1725"/>
        <v>#NAME?</v>
      </c>
      <c r="AK2427" s="8" t="e">
        <f t="shared" ca="1" si="1747"/>
        <v>#NAME?</v>
      </c>
      <c r="AN2427" s="8">
        <f t="shared" si="1727"/>
        <v>29000</v>
      </c>
      <c r="AO2427" s="19" cm="1">
        <f t="array" aca="1" ref="AO2427" ca="1">INDIRECT("V"&amp;($AN2427+10-$AQ$2)) - INDIRECT("V"&amp;($AN2427+10))</f>
        <v>0</v>
      </c>
      <c r="AP2427" s="19" cm="1">
        <f t="array" aca="1" ref="AP2427" ca="1">INDIRECT("W"&amp;($AN2427+10-$AQ$2)) - INDIRECT("W"&amp;($AN2427+10))</f>
        <v>0</v>
      </c>
      <c r="AQ2427" s="19" cm="1">
        <f t="array" aca="1" ref="AQ2427" ca="1">INDIRECT("X"&amp;($AN2427+10-$AQ$2)) - INDIRECT("X"&amp;($AN2427+10))</f>
        <v>0</v>
      </c>
      <c r="AR2427" s="19" cm="1">
        <f t="array" aca="1" ref="AR2427" ca="1">INDIRECT("Y"&amp;($AN2427+10-$AQ$2)) - INDIRECT("Y"&amp;($AN2427+10))</f>
        <v>0</v>
      </c>
      <c r="AS2427" s="8" cm="1">
        <f t="array" aca="1" ref="AS2427" ca="1">INDIRECT("AD"&amp;($AN2427+10-$AQ$2))</f>
        <v>0</v>
      </c>
      <c r="AU2427" s="12" t="e">
        <f t="shared" ca="1" si="1726"/>
        <v>#DIV/0!</v>
      </c>
      <c r="AV2427" s="8">
        <f t="shared" ca="1" si="1735"/>
        <v>-273.14999999999998</v>
      </c>
      <c r="AW2427" s="8">
        <f t="shared" ca="1" si="1736"/>
        <v>0.80400000000000005</v>
      </c>
      <c r="AX2427" s="8" cm="1">
        <f t="array" aca="1" ref="AX2427" ca="1">AW2427 - dECuCon4C(AV2427)</f>
        <v>0.80399591120300784</v>
      </c>
      <c r="AY2427" s="8" cm="1">
        <f t="array" aca="1" ref="AY2427" ca="1">dECuCon4C(AV2427)</f>
        <v>4.0887969922092398E-6</v>
      </c>
      <c r="AZ2427" s="8"/>
      <c r="BA2427" s="13" t="e">
        <f t="shared" ca="1" si="1737"/>
        <v>#DIV/0!</v>
      </c>
    </row>
    <row r="2428" spans="22:53" x14ac:dyDescent="0.25">
      <c r="V2428" s="8" t="e">
        <f t="shared" si="1757"/>
        <v>#DIV/0!</v>
      </c>
      <c r="W2428" s="8" t="e">
        <f t="shared" si="1758"/>
        <v>#DIV/0!</v>
      </c>
      <c r="X2428" s="8" t="e">
        <f t="shared" si="1759"/>
        <v>#DIV/0!</v>
      </c>
      <c r="Y2428" s="8" t="e">
        <f t="shared" si="1760"/>
        <v>#DIV/0!</v>
      </c>
      <c r="Z2428" s="8"/>
      <c r="AA2428" s="8"/>
      <c r="AD2428" s="9" t="e" cm="1">
        <f t="array" aca="1" ref="AD2428" ca="1">Tgost2009(C2428/100.0557)+273.15</f>
        <v>#NAME?</v>
      </c>
      <c r="AE2428" s="8" t="e">
        <f t="shared" ca="1" si="1745"/>
        <v>#NAME?</v>
      </c>
      <c r="AF2428" s="8" t="e">
        <f t="shared" ca="1" si="1746"/>
        <v>#NAME?</v>
      </c>
      <c r="AG2428" s="8" t="e" cm="1">
        <f t="array" aca="1" ref="AG2428" ca="1">AF2428-dECuCon4C(AE2428)</f>
        <v>#NAME?</v>
      </c>
      <c r="AH2428" s="8" t="e" cm="1">
        <f t="array" aca="1" ref="AH2428" ca="1">dECuCon4C(AE2428)</f>
        <v>#VALUE!</v>
      </c>
      <c r="AI2428" s="10" t="e">
        <f t="shared" ca="1" si="1761"/>
        <v>#DIV/0!</v>
      </c>
      <c r="AJ2428" s="11" t="e">
        <f t="shared" ca="1" si="1725"/>
        <v>#NAME?</v>
      </c>
      <c r="AK2428" s="8" t="e">
        <f t="shared" ca="1" si="1747"/>
        <v>#NAME?</v>
      </c>
      <c r="AN2428" s="8">
        <f t="shared" si="1727"/>
        <v>29012</v>
      </c>
      <c r="AO2428" s="19" cm="1">
        <f t="array" aca="1" ref="AO2428" ca="1">INDIRECT("V"&amp;($AN2428+10-$AQ$2)) - INDIRECT("V"&amp;($AN2428+10))</f>
        <v>0</v>
      </c>
      <c r="AP2428" s="19" cm="1">
        <f t="array" aca="1" ref="AP2428" ca="1">INDIRECT("W"&amp;($AN2428+10-$AQ$2)) - INDIRECT("W"&amp;($AN2428+10))</f>
        <v>0</v>
      </c>
      <c r="AQ2428" s="19" cm="1">
        <f t="array" aca="1" ref="AQ2428" ca="1">INDIRECT("X"&amp;($AN2428+10-$AQ$2)) - INDIRECT("X"&amp;($AN2428+10))</f>
        <v>0</v>
      </c>
      <c r="AR2428" s="19" cm="1">
        <f t="array" aca="1" ref="AR2428" ca="1">INDIRECT("Y"&amp;($AN2428+10-$AQ$2)) - INDIRECT("Y"&amp;($AN2428+10))</f>
        <v>0</v>
      </c>
      <c r="AS2428" s="8" cm="1">
        <f t="array" aca="1" ref="AS2428" ca="1">INDIRECT("AD"&amp;($AN2428+10-$AQ$2))</f>
        <v>0</v>
      </c>
      <c r="AU2428" s="12" t="e">
        <f t="shared" ca="1" si="1726"/>
        <v>#DIV/0!</v>
      </c>
      <c r="AV2428" s="8">
        <f t="shared" ca="1" si="1735"/>
        <v>-273.14999999999998</v>
      </c>
      <c r="AW2428" s="8">
        <f t="shared" ca="1" si="1736"/>
        <v>0.80400000000000005</v>
      </c>
      <c r="AX2428" s="8" cm="1">
        <f t="array" aca="1" ref="AX2428" ca="1">AW2428 - dECuCon4C(AV2428)</f>
        <v>0.80399591120300784</v>
      </c>
      <c r="AY2428" s="8" cm="1">
        <f t="array" aca="1" ref="AY2428" ca="1">dECuCon4C(AV2428)</f>
        <v>4.0887969922092398E-6</v>
      </c>
      <c r="AZ2428" s="8"/>
      <c r="BA2428" s="13" t="e">
        <f t="shared" ca="1" si="1737"/>
        <v>#DIV/0!</v>
      </c>
    </row>
    <row r="2429" spans="22:53" x14ac:dyDescent="0.25">
      <c r="V2429" s="8" t="e">
        <f t="shared" si="1757"/>
        <v>#DIV/0!</v>
      </c>
      <c r="W2429" s="8" t="e">
        <f t="shared" si="1758"/>
        <v>#DIV/0!</v>
      </c>
      <c r="X2429" s="8" t="e">
        <f t="shared" si="1759"/>
        <v>#DIV/0!</v>
      </c>
      <c r="Y2429" s="8" t="e">
        <f t="shared" si="1760"/>
        <v>#DIV/0!</v>
      </c>
      <c r="Z2429" s="8"/>
      <c r="AA2429" s="8"/>
      <c r="AD2429" s="9" t="e" cm="1">
        <f t="array" aca="1" ref="AD2429" ca="1">Tgost2009(C2429/100.0557)+273.15</f>
        <v>#NAME?</v>
      </c>
      <c r="AE2429" s="8" t="e">
        <f t="shared" ca="1" si="1745"/>
        <v>#NAME?</v>
      </c>
      <c r="AF2429" s="8" t="e">
        <f t="shared" ca="1" si="1746"/>
        <v>#NAME?</v>
      </c>
      <c r="AG2429" s="8" t="e" cm="1">
        <f t="array" aca="1" ref="AG2429" ca="1">AF2429-dECuCon4C(AE2429)</f>
        <v>#NAME?</v>
      </c>
      <c r="AH2429" s="8" t="e" cm="1">
        <f t="array" aca="1" ref="AH2429" ca="1">dECuCon4C(AE2429)</f>
        <v>#VALUE!</v>
      </c>
      <c r="AI2429" s="10" t="e">
        <f t="shared" ca="1" si="1761"/>
        <v>#DIV/0!</v>
      </c>
      <c r="AJ2429" s="11" t="e">
        <f t="shared" ca="1" si="1725"/>
        <v>#NAME?</v>
      </c>
      <c r="AK2429" s="8" t="e">
        <f t="shared" ca="1" si="1747"/>
        <v>#NAME?</v>
      </c>
      <c r="AN2429" s="8">
        <f t="shared" si="1727"/>
        <v>29024</v>
      </c>
      <c r="AO2429" s="19" cm="1">
        <f t="array" aca="1" ref="AO2429" ca="1">INDIRECT("V"&amp;($AN2429+10-$AQ$2)) - INDIRECT("V"&amp;($AN2429+10))</f>
        <v>0</v>
      </c>
      <c r="AP2429" s="19" cm="1">
        <f t="array" aca="1" ref="AP2429" ca="1">INDIRECT("W"&amp;($AN2429+10-$AQ$2)) - INDIRECT("W"&amp;($AN2429+10))</f>
        <v>0</v>
      </c>
      <c r="AQ2429" s="19" cm="1">
        <f t="array" aca="1" ref="AQ2429" ca="1">INDIRECT("X"&amp;($AN2429+10-$AQ$2)) - INDIRECT("X"&amp;($AN2429+10))</f>
        <v>0</v>
      </c>
      <c r="AR2429" s="19" cm="1">
        <f t="array" aca="1" ref="AR2429" ca="1">INDIRECT("Y"&amp;($AN2429+10-$AQ$2)) - INDIRECT("Y"&amp;($AN2429+10))</f>
        <v>0</v>
      </c>
      <c r="AS2429" s="8" cm="1">
        <f t="array" aca="1" ref="AS2429" ca="1">INDIRECT("AD"&amp;($AN2429+10-$AQ$2))</f>
        <v>0</v>
      </c>
      <c r="AU2429" s="12" t="e">
        <f t="shared" ca="1" si="1726"/>
        <v>#DIV/0!</v>
      </c>
      <c r="AV2429" s="8">
        <f t="shared" ca="1" si="1735"/>
        <v>-273.14999999999998</v>
      </c>
      <c r="AW2429" s="8">
        <f t="shared" ca="1" si="1736"/>
        <v>0.80400000000000005</v>
      </c>
      <c r="AX2429" s="8" cm="1">
        <f t="array" aca="1" ref="AX2429" ca="1">AW2429 - dECuCon4C(AV2429)</f>
        <v>0.80399591120300784</v>
      </c>
      <c r="AY2429" s="8" cm="1">
        <f t="array" aca="1" ref="AY2429" ca="1">dECuCon4C(AV2429)</f>
        <v>4.0887969922092398E-6</v>
      </c>
      <c r="AZ2429" s="8"/>
      <c r="BA2429" s="13" t="e">
        <f t="shared" ca="1" si="1737"/>
        <v>#DIV/0!</v>
      </c>
    </row>
    <row r="2430" spans="22:53" x14ac:dyDescent="0.25">
      <c r="V2430" s="8" t="e">
        <f t="shared" si="1757"/>
        <v>#DIV/0!</v>
      </c>
      <c r="W2430" s="8" t="e">
        <f t="shared" si="1758"/>
        <v>#DIV/0!</v>
      </c>
      <c r="X2430" s="8" t="e">
        <f t="shared" si="1759"/>
        <v>#DIV/0!</v>
      </c>
      <c r="Y2430" s="8" t="e">
        <f t="shared" si="1760"/>
        <v>#DIV/0!</v>
      </c>
      <c r="Z2430" s="8"/>
      <c r="AA2430" s="8"/>
      <c r="AD2430" s="9" t="e" cm="1">
        <f t="array" aca="1" ref="AD2430" ca="1">Tgost2009(C2430/100.0557)+273.15</f>
        <v>#NAME?</v>
      </c>
      <c r="AE2430" s="8" t="e">
        <f t="shared" ca="1" si="1745"/>
        <v>#NAME?</v>
      </c>
      <c r="AF2430" s="8" t="e">
        <f t="shared" ca="1" si="1746"/>
        <v>#NAME?</v>
      </c>
      <c r="AG2430" s="8" t="e" cm="1">
        <f t="array" aca="1" ref="AG2430" ca="1">AF2430-dECuCon4C(AE2430)</f>
        <v>#NAME?</v>
      </c>
      <c r="AH2430" s="8" t="e" cm="1">
        <f t="array" aca="1" ref="AH2430" ca="1">dECuCon4C(AE2430)</f>
        <v>#VALUE!</v>
      </c>
      <c r="AI2430" s="10" t="e">
        <f t="shared" ca="1" si="1761"/>
        <v>#DIV/0!</v>
      </c>
      <c r="AJ2430" s="11" t="e">
        <f t="shared" ca="1" si="1725"/>
        <v>#NAME?</v>
      </c>
      <c r="AK2430" s="8" t="e">
        <f t="shared" ca="1" si="1747"/>
        <v>#NAME?</v>
      </c>
      <c r="AN2430" s="8">
        <f t="shared" si="1727"/>
        <v>29036</v>
      </c>
      <c r="AO2430" s="19" cm="1">
        <f t="array" aca="1" ref="AO2430" ca="1">INDIRECT("V"&amp;($AN2430+10-$AQ$2)) - INDIRECT("V"&amp;($AN2430+10))</f>
        <v>0</v>
      </c>
      <c r="AP2430" s="19" cm="1">
        <f t="array" aca="1" ref="AP2430" ca="1">INDIRECT("W"&amp;($AN2430+10-$AQ$2)) - INDIRECT("W"&amp;($AN2430+10))</f>
        <v>0</v>
      </c>
      <c r="AQ2430" s="19" cm="1">
        <f t="array" aca="1" ref="AQ2430" ca="1">INDIRECT("X"&amp;($AN2430+10-$AQ$2)) - INDIRECT("X"&amp;($AN2430+10))</f>
        <v>0</v>
      </c>
      <c r="AR2430" s="19" cm="1">
        <f t="array" aca="1" ref="AR2430" ca="1">INDIRECT("Y"&amp;($AN2430+10-$AQ$2)) - INDIRECT("Y"&amp;($AN2430+10))</f>
        <v>0</v>
      </c>
      <c r="AS2430" s="8" cm="1">
        <f t="array" aca="1" ref="AS2430" ca="1">INDIRECT("AD"&amp;($AN2430+10-$AQ$2))</f>
        <v>0</v>
      </c>
      <c r="AU2430" s="12" t="e">
        <f t="shared" ca="1" si="1726"/>
        <v>#DIV/0!</v>
      </c>
      <c r="AV2430" s="8">
        <f t="shared" ca="1" si="1735"/>
        <v>-273.14999999999998</v>
      </c>
      <c r="AW2430" s="8">
        <f t="shared" ca="1" si="1736"/>
        <v>0.80400000000000005</v>
      </c>
      <c r="AX2430" s="8" cm="1">
        <f t="array" aca="1" ref="AX2430" ca="1">AW2430 - dECuCon4C(AV2430)</f>
        <v>0.80399591120300784</v>
      </c>
      <c r="AY2430" s="8" cm="1">
        <f t="array" aca="1" ref="AY2430" ca="1">dECuCon4C(AV2430)</f>
        <v>4.0887969922092398E-6</v>
      </c>
      <c r="AZ2430" s="8"/>
      <c r="BA2430" s="13" t="e">
        <f t="shared" ca="1" si="1737"/>
        <v>#DIV/0!</v>
      </c>
    </row>
    <row r="2431" spans="22:53" x14ac:dyDescent="0.25">
      <c r="V2431" s="8"/>
      <c r="W2431" s="8"/>
      <c r="X2431" s="8"/>
      <c r="Y2431" s="8"/>
      <c r="Z2431" s="8" t="e">
        <f t="shared" ref="Z2431:Z2434" si="1762">AVERAGE(L2431:M2431)</f>
        <v>#DIV/0!</v>
      </c>
      <c r="AA2431" s="8" t="e">
        <f t="shared" ref="AA2431:AA2434" si="1763">AVERAGE(N2431:O2431)</f>
        <v>#DIV/0!</v>
      </c>
      <c r="AD2431" s="9" t="e" cm="1">
        <f t="array" aca="1" ref="AD2431" ca="1">Tgost2009(C2431/100.0557)+273.15</f>
        <v>#NAME?</v>
      </c>
      <c r="AE2431" s="8" t="e">
        <f t="shared" ca="1" si="1745"/>
        <v>#NAME?</v>
      </c>
      <c r="AF2431" s="8" t="e">
        <f t="shared" ca="1" si="1746"/>
        <v>#NAME?</v>
      </c>
      <c r="AG2431" s="8" t="e" cm="1">
        <f t="array" aca="1" ref="AG2431" ca="1">AF2431-dECuCon4C(AE2431)</f>
        <v>#NAME?</v>
      </c>
      <c r="AH2431" s="8" t="e" cm="1">
        <f t="array" aca="1" ref="AH2431" ca="1">dECuCon4C(AE2431)</f>
        <v>#VALUE!</v>
      </c>
      <c r="AI2431" s="10"/>
      <c r="AJ2431" s="11" t="e">
        <f t="shared" ca="1" si="1725"/>
        <v>#NAME?</v>
      </c>
      <c r="AK2431" s="8" t="e">
        <f t="shared" ca="1" si="1747"/>
        <v>#NAME?</v>
      </c>
      <c r="AN2431" s="8">
        <f t="shared" si="1727"/>
        <v>29048</v>
      </c>
      <c r="AO2431" s="19" cm="1">
        <f t="array" aca="1" ref="AO2431" ca="1">INDIRECT("V"&amp;($AN2431+10-$AQ$2)) - INDIRECT("V"&amp;($AN2431+10))</f>
        <v>0</v>
      </c>
      <c r="AP2431" s="19" cm="1">
        <f t="array" aca="1" ref="AP2431" ca="1">INDIRECT("W"&amp;($AN2431+10-$AQ$2)) - INDIRECT("W"&amp;($AN2431+10))</f>
        <v>0</v>
      </c>
      <c r="AQ2431" s="19" cm="1">
        <f t="array" aca="1" ref="AQ2431" ca="1">INDIRECT("X"&amp;($AN2431+10-$AQ$2)) - INDIRECT("X"&amp;($AN2431+10))</f>
        <v>0</v>
      </c>
      <c r="AR2431" s="19" cm="1">
        <f t="array" aca="1" ref="AR2431" ca="1">INDIRECT("Y"&amp;($AN2431+10-$AQ$2)) - INDIRECT("Y"&amp;($AN2431+10))</f>
        <v>0</v>
      </c>
      <c r="AS2431" s="8" cm="1">
        <f t="array" aca="1" ref="AS2431" ca="1">INDIRECT("AD"&amp;($AN2431+10-$AQ$2))</f>
        <v>0</v>
      </c>
      <c r="AU2431" s="12" t="e">
        <f t="shared" ca="1" si="1726"/>
        <v>#DIV/0!</v>
      </c>
      <c r="AV2431" s="8">
        <f t="shared" ca="1" si="1735"/>
        <v>-273.14999999999998</v>
      </c>
      <c r="AW2431" s="8">
        <f t="shared" ca="1" si="1736"/>
        <v>0.80400000000000005</v>
      </c>
      <c r="AX2431" s="8" cm="1">
        <f t="array" aca="1" ref="AX2431" ca="1">AW2431 - dECuCon4C(AV2431)</f>
        <v>0.80399591120300784</v>
      </c>
      <c r="AY2431" s="8" cm="1">
        <f t="array" aca="1" ref="AY2431" ca="1">dECuCon4C(AV2431)</f>
        <v>4.0887969922092398E-6</v>
      </c>
      <c r="AZ2431" s="8"/>
      <c r="BA2431" s="13" t="e">
        <f t="shared" ca="1" si="1737"/>
        <v>#DIV/0!</v>
      </c>
    </row>
    <row r="2432" spans="22:53" x14ac:dyDescent="0.25">
      <c r="V2432" s="8"/>
      <c r="W2432" s="8"/>
      <c r="X2432" s="8"/>
      <c r="Y2432" s="8"/>
      <c r="Z2432" s="8" t="e">
        <f t="shared" si="1762"/>
        <v>#DIV/0!</v>
      </c>
      <c r="AA2432" s="8" t="e">
        <f t="shared" si="1763"/>
        <v>#DIV/0!</v>
      </c>
      <c r="AD2432" s="9" t="e" cm="1">
        <f t="array" aca="1" ref="AD2432" ca="1">Tgost2009(C2432/100.0557)+273.15</f>
        <v>#NAME?</v>
      </c>
      <c r="AE2432" s="8" t="e">
        <f t="shared" ca="1" si="1745"/>
        <v>#NAME?</v>
      </c>
      <c r="AF2432" s="8" t="e">
        <f t="shared" ca="1" si="1746"/>
        <v>#NAME?</v>
      </c>
      <c r="AG2432" s="8" t="e" cm="1">
        <f t="array" aca="1" ref="AG2432" ca="1">AF2432-dECuCon4C(AE2432)</f>
        <v>#NAME?</v>
      </c>
      <c r="AH2432" s="8" t="e" cm="1">
        <f t="array" aca="1" ref="AH2432" ca="1">dECuCon4C(AE2432)</f>
        <v>#VALUE!</v>
      </c>
      <c r="AI2432" s="10"/>
      <c r="AJ2432" s="11" t="e">
        <f t="shared" ca="1" si="1725"/>
        <v>#NAME?</v>
      </c>
      <c r="AK2432" s="8" t="e">
        <f t="shared" ca="1" si="1747"/>
        <v>#NAME?</v>
      </c>
      <c r="AN2432" s="8">
        <f t="shared" si="1727"/>
        <v>29060</v>
      </c>
      <c r="AO2432" s="19" cm="1">
        <f t="array" aca="1" ref="AO2432" ca="1">INDIRECT("V"&amp;($AN2432+10-$AQ$2)) - INDIRECT("V"&amp;($AN2432+10))</f>
        <v>0</v>
      </c>
      <c r="AP2432" s="19" cm="1">
        <f t="array" aca="1" ref="AP2432" ca="1">INDIRECT("W"&amp;($AN2432+10-$AQ$2)) - INDIRECT("W"&amp;($AN2432+10))</f>
        <v>0</v>
      </c>
      <c r="AQ2432" s="19" cm="1">
        <f t="array" aca="1" ref="AQ2432" ca="1">INDIRECT("X"&amp;($AN2432+10-$AQ$2)) - INDIRECT("X"&amp;($AN2432+10))</f>
        <v>0</v>
      </c>
      <c r="AR2432" s="19" cm="1">
        <f t="array" aca="1" ref="AR2432" ca="1">INDIRECT("Y"&amp;($AN2432+10-$AQ$2)) - INDIRECT("Y"&amp;($AN2432+10))</f>
        <v>0</v>
      </c>
      <c r="AS2432" s="8" cm="1">
        <f t="array" aca="1" ref="AS2432" ca="1">INDIRECT("AD"&amp;($AN2432+10-$AQ$2))</f>
        <v>0</v>
      </c>
      <c r="AU2432" s="12" t="e">
        <f t="shared" ca="1" si="1726"/>
        <v>#DIV/0!</v>
      </c>
      <c r="AV2432" s="8">
        <f t="shared" ca="1" si="1735"/>
        <v>-273.14999999999998</v>
      </c>
      <c r="AW2432" s="8">
        <f t="shared" ca="1" si="1736"/>
        <v>0.80400000000000005</v>
      </c>
      <c r="AX2432" s="8" cm="1">
        <f t="array" aca="1" ref="AX2432" ca="1">AW2432 - dECuCon4C(AV2432)</f>
        <v>0.80399591120300784</v>
      </c>
      <c r="AY2432" s="8" cm="1">
        <f t="array" aca="1" ref="AY2432" ca="1">dECuCon4C(AV2432)</f>
        <v>4.0887969922092398E-6</v>
      </c>
      <c r="AZ2432" s="8"/>
      <c r="BA2432" s="13" t="e">
        <f t="shared" ca="1" si="1737"/>
        <v>#DIV/0!</v>
      </c>
    </row>
    <row r="2433" spans="22:53" x14ac:dyDescent="0.25">
      <c r="V2433" s="8"/>
      <c r="W2433" s="8"/>
      <c r="X2433" s="8"/>
      <c r="Y2433" s="8"/>
      <c r="Z2433" s="8" t="e">
        <f t="shared" si="1762"/>
        <v>#DIV/0!</v>
      </c>
      <c r="AA2433" s="8" t="e">
        <f t="shared" si="1763"/>
        <v>#DIV/0!</v>
      </c>
      <c r="AD2433" s="9" t="e" cm="1">
        <f t="array" aca="1" ref="AD2433" ca="1">Tgost2009(C2433/100.0557)+273.15</f>
        <v>#NAME?</v>
      </c>
      <c r="AE2433" s="8" t="e">
        <f t="shared" ca="1" si="1745"/>
        <v>#NAME?</v>
      </c>
      <c r="AF2433" s="8" t="e">
        <f t="shared" ca="1" si="1746"/>
        <v>#NAME?</v>
      </c>
      <c r="AG2433" s="8" t="e" cm="1">
        <f t="array" aca="1" ref="AG2433" ca="1">AF2433-dECuCon4C(AE2433)</f>
        <v>#NAME?</v>
      </c>
      <c r="AH2433" s="8" t="e" cm="1">
        <f t="array" aca="1" ref="AH2433" ca="1">dECuCon4C(AE2433)</f>
        <v>#VALUE!</v>
      </c>
      <c r="AI2433" s="10"/>
      <c r="AJ2433" s="11" t="e">
        <f t="shared" ca="1" si="1725"/>
        <v>#NAME?</v>
      </c>
      <c r="AK2433" s="8" t="e">
        <f t="shared" ca="1" si="1747"/>
        <v>#NAME?</v>
      </c>
      <c r="AN2433" s="8">
        <f t="shared" si="1727"/>
        <v>29072</v>
      </c>
      <c r="AO2433" s="19" cm="1">
        <f t="array" aca="1" ref="AO2433" ca="1">INDIRECT("V"&amp;($AN2433+10-$AQ$2)) - INDIRECT("V"&amp;($AN2433+10))</f>
        <v>0</v>
      </c>
      <c r="AP2433" s="19" cm="1">
        <f t="array" aca="1" ref="AP2433" ca="1">INDIRECT("W"&amp;($AN2433+10-$AQ$2)) - INDIRECT("W"&amp;($AN2433+10))</f>
        <v>0</v>
      </c>
      <c r="AQ2433" s="19" cm="1">
        <f t="array" aca="1" ref="AQ2433" ca="1">INDIRECT("X"&amp;($AN2433+10-$AQ$2)) - INDIRECT("X"&amp;($AN2433+10))</f>
        <v>0</v>
      </c>
      <c r="AR2433" s="19" cm="1">
        <f t="array" aca="1" ref="AR2433" ca="1">INDIRECT("Y"&amp;($AN2433+10-$AQ$2)) - INDIRECT("Y"&amp;($AN2433+10))</f>
        <v>0</v>
      </c>
      <c r="AS2433" s="8" cm="1">
        <f t="array" aca="1" ref="AS2433" ca="1">INDIRECT("AD"&amp;($AN2433+10-$AQ$2))</f>
        <v>0</v>
      </c>
      <c r="AU2433" s="12" t="e">
        <f t="shared" ca="1" si="1726"/>
        <v>#DIV/0!</v>
      </c>
      <c r="AV2433" s="8">
        <f t="shared" ca="1" si="1735"/>
        <v>-273.14999999999998</v>
      </c>
      <c r="AW2433" s="8">
        <f t="shared" ca="1" si="1736"/>
        <v>0.80400000000000005</v>
      </c>
      <c r="AX2433" s="8" cm="1">
        <f t="array" aca="1" ref="AX2433" ca="1">AW2433 - dECuCon4C(AV2433)</f>
        <v>0.80399591120300784</v>
      </c>
      <c r="AY2433" s="8" cm="1">
        <f t="array" aca="1" ref="AY2433" ca="1">dECuCon4C(AV2433)</f>
        <v>4.0887969922092398E-6</v>
      </c>
      <c r="AZ2433" s="8"/>
      <c r="BA2433" s="13" t="e">
        <f t="shared" ca="1" si="1737"/>
        <v>#DIV/0!</v>
      </c>
    </row>
    <row r="2434" spans="22:53" x14ac:dyDescent="0.25">
      <c r="V2434" s="8"/>
      <c r="W2434" s="8"/>
      <c r="X2434" s="8"/>
      <c r="Y2434" s="8"/>
      <c r="Z2434" s="8" t="e">
        <f t="shared" si="1762"/>
        <v>#DIV/0!</v>
      </c>
      <c r="AA2434" s="8" t="e">
        <f t="shared" si="1763"/>
        <v>#DIV/0!</v>
      </c>
      <c r="AD2434" s="9" t="e" cm="1">
        <f t="array" aca="1" ref="AD2434" ca="1">Tgost2009(C2434/100.0557)+273.15</f>
        <v>#NAME?</v>
      </c>
      <c r="AE2434" s="8" t="e">
        <f t="shared" ca="1" si="1745"/>
        <v>#NAME?</v>
      </c>
      <c r="AF2434" s="8" t="e">
        <f t="shared" ca="1" si="1746"/>
        <v>#NAME?</v>
      </c>
      <c r="AG2434" s="8" t="e" cm="1">
        <f t="array" aca="1" ref="AG2434" ca="1">AF2434-dECuCon4C(AE2434)</f>
        <v>#NAME?</v>
      </c>
      <c r="AH2434" s="8" t="e" cm="1">
        <f t="array" aca="1" ref="AH2434" ca="1">dECuCon4C(AE2434)</f>
        <v>#VALUE!</v>
      </c>
      <c r="AI2434" s="10"/>
      <c r="AJ2434" s="11" t="e">
        <f t="shared" ca="1" si="1725"/>
        <v>#NAME?</v>
      </c>
      <c r="AK2434" s="8" t="e">
        <f t="shared" ca="1" si="1747"/>
        <v>#NAME?</v>
      </c>
      <c r="AN2434" s="8">
        <f t="shared" si="1727"/>
        <v>29084</v>
      </c>
      <c r="AO2434" s="19" cm="1">
        <f t="array" aca="1" ref="AO2434" ca="1">INDIRECT("V"&amp;($AN2434+10-$AQ$2)) - INDIRECT("V"&amp;($AN2434+10))</f>
        <v>0</v>
      </c>
      <c r="AP2434" s="19" cm="1">
        <f t="array" aca="1" ref="AP2434" ca="1">INDIRECT("W"&amp;($AN2434+10-$AQ$2)) - INDIRECT("W"&amp;($AN2434+10))</f>
        <v>0</v>
      </c>
      <c r="AQ2434" s="19" cm="1">
        <f t="array" aca="1" ref="AQ2434" ca="1">INDIRECT("X"&amp;($AN2434+10-$AQ$2)) - INDIRECT("X"&amp;($AN2434+10))</f>
        <v>0</v>
      </c>
      <c r="AR2434" s="19" cm="1">
        <f t="array" aca="1" ref="AR2434" ca="1">INDIRECT("Y"&amp;($AN2434+10-$AQ$2)) - INDIRECT("Y"&amp;($AN2434+10))</f>
        <v>0</v>
      </c>
      <c r="AS2434" s="8" cm="1">
        <f t="array" aca="1" ref="AS2434" ca="1">INDIRECT("AD"&amp;($AN2434+10-$AQ$2))</f>
        <v>0</v>
      </c>
      <c r="AU2434" s="12" t="e">
        <f t="shared" ca="1" si="1726"/>
        <v>#DIV/0!</v>
      </c>
      <c r="AV2434" s="8">
        <f t="shared" ca="1" si="1735"/>
        <v>-273.14999999999998</v>
      </c>
      <c r="AW2434" s="8">
        <f t="shared" ca="1" si="1736"/>
        <v>0.80400000000000005</v>
      </c>
      <c r="AX2434" s="8" cm="1">
        <f t="array" aca="1" ref="AX2434" ca="1">AW2434 - dECuCon4C(AV2434)</f>
        <v>0.80399591120300784</v>
      </c>
      <c r="AY2434" s="8" cm="1">
        <f t="array" aca="1" ref="AY2434" ca="1">dECuCon4C(AV2434)</f>
        <v>4.0887969922092398E-6</v>
      </c>
      <c r="AZ2434" s="8"/>
      <c r="BA2434" s="13" t="e">
        <f t="shared" ca="1" si="1737"/>
        <v>#DIV/0!</v>
      </c>
    </row>
    <row r="2435" spans="22:53" x14ac:dyDescent="0.25">
      <c r="V2435" s="8" t="e">
        <f t="shared" ref="V2435:V2442" si="1764">AVERAGE(D2435:E2435)</f>
        <v>#DIV/0!</v>
      </c>
      <c r="W2435" s="8" t="e">
        <f t="shared" ref="W2435:W2442" si="1765">AVERAGE(F2435:G2435)</f>
        <v>#DIV/0!</v>
      </c>
      <c r="X2435" s="8" t="e">
        <f t="shared" ref="X2435:X2442" si="1766">AVERAGE(H2435:I2435)</f>
        <v>#DIV/0!</v>
      </c>
      <c r="Y2435" s="8" t="e">
        <f t="shared" ref="Y2435:Y2442" si="1767">AVERAGE(J2435:K2435)</f>
        <v>#DIV/0!</v>
      </c>
      <c r="Z2435" s="8"/>
      <c r="AA2435" s="8"/>
      <c r="AD2435" s="9" t="e" cm="1">
        <f t="array" aca="1" ref="AD2435" ca="1">Tgost2009(C2435/100.0557)+273.15</f>
        <v>#NAME?</v>
      </c>
      <c r="AE2435" s="8" t="e">
        <f t="shared" ca="1" si="1745"/>
        <v>#NAME?</v>
      </c>
      <c r="AF2435" s="8" t="e">
        <f t="shared" ca="1" si="1746"/>
        <v>#NAME?</v>
      </c>
      <c r="AG2435" s="8" t="e" cm="1">
        <f t="array" aca="1" ref="AG2435" ca="1">AF2435-dECuCon4C(AE2435)</f>
        <v>#NAME?</v>
      </c>
      <c r="AH2435" s="8" t="e" cm="1">
        <f t="array" aca="1" ref="AH2435" ca="1">dECuCon4C(AE2435)</f>
        <v>#VALUE!</v>
      </c>
      <c r="AI2435" s="10" t="e">
        <f t="shared" ref="AI2435:AI2442" ca="1" si="1768">(W2435-V2435)/(AF2435-AG2435)*10^(6)</f>
        <v>#DIV/0!</v>
      </c>
      <c r="AJ2435" s="11" t="e">
        <f t="shared" ca="1" si="1725"/>
        <v>#NAME?</v>
      </c>
      <c r="AK2435" s="8" t="e">
        <f t="shared" ca="1" si="1747"/>
        <v>#NAME?</v>
      </c>
      <c r="AN2435" s="8">
        <f t="shared" si="1727"/>
        <v>29096</v>
      </c>
      <c r="AO2435" s="19" cm="1">
        <f t="array" aca="1" ref="AO2435" ca="1">INDIRECT("V"&amp;($AN2435+10-$AQ$2)) - INDIRECT("V"&amp;($AN2435+10))</f>
        <v>0</v>
      </c>
      <c r="AP2435" s="19" cm="1">
        <f t="array" aca="1" ref="AP2435" ca="1">INDIRECT("W"&amp;($AN2435+10-$AQ$2)) - INDIRECT("W"&amp;($AN2435+10))</f>
        <v>0</v>
      </c>
      <c r="AQ2435" s="19" cm="1">
        <f t="array" aca="1" ref="AQ2435" ca="1">INDIRECT("X"&amp;($AN2435+10-$AQ$2)) - INDIRECT("X"&amp;($AN2435+10))</f>
        <v>0</v>
      </c>
      <c r="AR2435" s="19" cm="1">
        <f t="array" aca="1" ref="AR2435" ca="1">INDIRECT("Y"&amp;($AN2435+10-$AQ$2)) - INDIRECT("Y"&amp;($AN2435+10))</f>
        <v>0</v>
      </c>
      <c r="AS2435" s="8" cm="1">
        <f t="array" aca="1" ref="AS2435" ca="1">INDIRECT("AD"&amp;($AN2435+10-$AQ$2))</f>
        <v>0</v>
      </c>
      <c r="AU2435" s="12" t="e">
        <f t="shared" ca="1" si="1726"/>
        <v>#DIV/0!</v>
      </c>
      <c r="AV2435" s="8">
        <f t="shared" ca="1" si="1735"/>
        <v>-273.14999999999998</v>
      </c>
      <c r="AW2435" s="8">
        <f t="shared" ca="1" si="1736"/>
        <v>0.80400000000000005</v>
      </c>
      <c r="AX2435" s="8" cm="1">
        <f t="array" aca="1" ref="AX2435" ca="1">AW2435 - dECuCon4C(AV2435)</f>
        <v>0.80399591120300784</v>
      </c>
      <c r="AY2435" s="8" cm="1">
        <f t="array" aca="1" ref="AY2435" ca="1">dECuCon4C(AV2435)</f>
        <v>4.0887969922092398E-6</v>
      </c>
      <c r="AZ2435" s="8"/>
      <c r="BA2435" s="13" t="e">
        <f t="shared" ca="1" si="1737"/>
        <v>#DIV/0!</v>
      </c>
    </row>
    <row r="2436" spans="22:53" x14ac:dyDescent="0.25">
      <c r="V2436" s="8" t="e">
        <f t="shared" si="1764"/>
        <v>#DIV/0!</v>
      </c>
      <c r="W2436" s="8" t="e">
        <f t="shared" si="1765"/>
        <v>#DIV/0!</v>
      </c>
      <c r="X2436" s="8" t="e">
        <f t="shared" si="1766"/>
        <v>#DIV/0!</v>
      </c>
      <c r="Y2436" s="8" t="e">
        <f t="shared" si="1767"/>
        <v>#DIV/0!</v>
      </c>
      <c r="Z2436" s="8"/>
      <c r="AA2436" s="8"/>
      <c r="AD2436" s="9" t="e" cm="1">
        <f t="array" aca="1" ref="AD2436" ca="1">Tgost2009(C2436/100.0557)+273.15</f>
        <v>#NAME?</v>
      </c>
      <c r="AE2436" s="8" t="e">
        <f t="shared" ca="1" si="1745"/>
        <v>#NAME?</v>
      </c>
      <c r="AF2436" s="8" t="e">
        <f t="shared" ca="1" si="1746"/>
        <v>#NAME?</v>
      </c>
      <c r="AG2436" s="8" t="e" cm="1">
        <f t="array" aca="1" ref="AG2436" ca="1">AF2436-dECuCon4C(AE2436)</f>
        <v>#NAME?</v>
      </c>
      <c r="AH2436" s="8" t="e" cm="1">
        <f t="array" aca="1" ref="AH2436" ca="1">dECuCon4C(AE2436)</f>
        <v>#VALUE!</v>
      </c>
      <c r="AI2436" s="10" t="e">
        <f t="shared" ca="1" si="1768"/>
        <v>#DIV/0!</v>
      </c>
      <c r="AJ2436" s="11" t="e">
        <f t="shared" ca="1" si="1725"/>
        <v>#NAME?</v>
      </c>
      <c r="AK2436" s="8" t="e">
        <f t="shared" ca="1" si="1747"/>
        <v>#NAME?</v>
      </c>
      <c r="AN2436" s="8">
        <f t="shared" si="1727"/>
        <v>29108</v>
      </c>
      <c r="AO2436" s="19" cm="1">
        <f t="array" aca="1" ref="AO2436" ca="1">INDIRECT("V"&amp;($AN2436+10-$AQ$2)) - INDIRECT("V"&amp;($AN2436+10))</f>
        <v>0</v>
      </c>
      <c r="AP2436" s="19" cm="1">
        <f t="array" aca="1" ref="AP2436" ca="1">INDIRECT("W"&amp;($AN2436+10-$AQ$2)) - INDIRECT("W"&amp;($AN2436+10))</f>
        <v>0</v>
      </c>
      <c r="AQ2436" s="19" cm="1">
        <f t="array" aca="1" ref="AQ2436" ca="1">INDIRECT("X"&amp;($AN2436+10-$AQ$2)) - INDIRECT("X"&amp;($AN2436+10))</f>
        <v>0</v>
      </c>
      <c r="AR2436" s="19" cm="1">
        <f t="array" aca="1" ref="AR2436" ca="1">INDIRECT("Y"&amp;($AN2436+10-$AQ$2)) - INDIRECT("Y"&amp;($AN2436+10))</f>
        <v>0</v>
      </c>
      <c r="AS2436" s="8" cm="1">
        <f t="array" aca="1" ref="AS2436" ca="1">INDIRECT("AD"&amp;($AN2436+10-$AQ$2))</f>
        <v>0</v>
      </c>
      <c r="AU2436" s="12" t="e">
        <f t="shared" ca="1" si="1726"/>
        <v>#DIV/0!</v>
      </c>
      <c r="AV2436" s="8">
        <f t="shared" ca="1" si="1735"/>
        <v>-273.14999999999998</v>
      </c>
      <c r="AW2436" s="8">
        <f t="shared" ca="1" si="1736"/>
        <v>0.80400000000000005</v>
      </c>
      <c r="AX2436" s="8" cm="1">
        <f t="array" aca="1" ref="AX2436" ca="1">AW2436 - dECuCon4C(AV2436)</f>
        <v>0.80399591120300784</v>
      </c>
      <c r="AY2436" s="8" cm="1">
        <f t="array" aca="1" ref="AY2436" ca="1">dECuCon4C(AV2436)</f>
        <v>4.0887969922092398E-6</v>
      </c>
      <c r="AZ2436" s="8"/>
      <c r="BA2436" s="13" t="e">
        <f t="shared" ca="1" si="1737"/>
        <v>#DIV/0!</v>
      </c>
    </row>
    <row r="2437" spans="22:53" x14ac:dyDescent="0.25">
      <c r="V2437" s="8" t="e">
        <f t="shared" si="1764"/>
        <v>#DIV/0!</v>
      </c>
      <c r="W2437" s="8" t="e">
        <f t="shared" si="1765"/>
        <v>#DIV/0!</v>
      </c>
      <c r="X2437" s="8" t="e">
        <f t="shared" si="1766"/>
        <v>#DIV/0!</v>
      </c>
      <c r="Y2437" s="8" t="e">
        <f t="shared" si="1767"/>
        <v>#DIV/0!</v>
      </c>
      <c r="Z2437" s="8"/>
      <c r="AA2437" s="8"/>
      <c r="AD2437" s="9" t="e" cm="1">
        <f t="array" aca="1" ref="AD2437" ca="1">Tgost2009(C2437/100.0557)+273.15</f>
        <v>#NAME?</v>
      </c>
      <c r="AE2437" s="8" t="e">
        <f t="shared" ca="1" si="1745"/>
        <v>#NAME?</v>
      </c>
      <c r="AF2437" s="8" t="e">
        <f t="shared" ca="1" si="1746"/>
        <v>#NAME?</v>
      </c>
      <c r="AG2437" s="8" t="e" cm="1">
        <f t="array" aca="1" ref="AG2437" ca="1">AF2437-dECuCon4C(AE2437)</f>
        <v>#NAME?</v>
      </c>
      <c r="AH2437" s="8" t="e" cm="1">
        <f t="array" aca="1" ref="AH2437" ca="1">dECuCon4C(AE2437)</f>
        <v>#VALUE!</v>
      </c>
      <c r="AI2437" s="10" t="e">
        <f t="shared" ca="1" si="1768"/>
        <v>#DIV/0!</v>
      </c>
      <c r="AJ2437" s="11" t="e">
        <f t="shared" ca="1" si="1725"/>
        <v>#NAME?</v>
      </c>
      <c r="AK2437" s="8" t="e">
        <f t="shared" ca="1" si="1747"/>
        <v>#NAME?</v>
      </c>
      <c r="AN2437" s="8">
        <f t="shared" si="1727"/>
        <v>29120</v>
      </c>
      <c r="AO2437" s="19" cm="1">
        <f t="array" aca="1" ref="AO2437" ca="1">INDIRECT("V"&amp;($AN2437+10-$AQ$2)) - INDIRECT("V"&amp;($AN2437+10))</f>
        <v>0</v>
      </c>
      <c r="AP2437" s="19" cm="1">
        <f t="array" aca="1" ref="AP2437" ca="1">INDIRECT("W"&amp;($AN2437+10-$AQ$2)) - INDIRECT("W"&amp;($AN2437+10))</f>
        <v>0</v>
      </c>
      <c r="AQ2437" s="19" cm="1">
        <f t="array" aca="1" ref="AQ2437" ca="1">INDIRECT("X"&amp;($AN2437+10-$AQ$2)) - INDIRECT("X"&amp;($AN2437+10))</f>
        <v>0</v>
      </c>
      <c r="AR2437" s="19" cm="1">
        <f t="array" aca="1" ref="AR2437" ca="1">INDIRECT("Y"&amp;($AN2437+10-$AQ$2)) - INDIRECT("Y"&amp;($AN2437+10))</f>
        <v>0</v>
      </c>
      <c r="AS2437" s="8" cm="1">
        <f t="array" aca="1" ref="AS2437" ca="1">INDIRECT("AD"&amp;($AN2437+10-$AQ$2))</f>
        <v>0</v>
      </c>
      <c r="AU2437" s="12" t="e">
        <f t="shared" ca="1" si="1726"/>
        <v>#DIV/0!</v>
      </c>
      <c r="AV2437" s="8">
        <f t="shared" ca="1" si="1735"/>
        <v>-273.14999999999998</v>
      </c>
      <c r="AW2437" s="8">
        <f t="shared" ca="1" si="1736"/>
        <v>0.80400000000000005</v>
      </c>
      <c r="AX2437" s="8" cm="1">
        <f t="array" aca="1" ref="AX2437" ca="1">AW2437 - dECuCon4C(AV2437)</f>
        <v>0.80399591120300784</v>
      </c>
      <c r="AY2437" s="8" cm="1">
        <f t="array" aca="1" ref="AY2437" ca="1">dECuCon4C(AV2437)</f>
        <v>4.0887969922092398E-6</v>
      </c>
      <c r="AZ2437" s="8"/>
      <c r="BA2437" s="13" t="e">
        <f t="shared" ca="1" si="1737"/>
        <v>#DIV/0!</v>
      </c>
    </row>
    <row r="2438" spans="22:53" x14ac:dyDescent="0.25">
      <c r="V2438" s="8" t="e">
        <f t="shared" si="1764"/>
        <v>#DIV/0!</v>
      </c>
      <c r="W2438" s="8" t="e">
        <f t="shared" si="1765"/>
        <v>#DIV/0!</v>
      </c>
      <c r="X2438" s="8" t="e">
        <f t="shared" si="1766"/>
        <v>#DIV/0!</v>
      </c>
      <c r="Y2438" s="8" t="e">
        <f t="shared" si="1767"/>
        <v>#DIV/0!</v>
      </c>
      <c r="Z2438" s="8"/>
      <c r="AA2438" s="8"/>
      <c r="AD2438" s="9" t="e" cm="1">
        <f t="array" aca="1" ref="AD2438" ca="1">Tgost2009(C2438/100.0557)+273.15</f>
        <v>#NAME?</v>
      </c>
      <c r="AE2438" s="8" t="e">
        <f t="shared" ca="1" si="1745"/>
        <v>#NAME?</v>
      </c>
      <c r="AF2438" s="8" t="e">
        <f t="shared" ca="1" si="1746"/>
        <v>#NAME?</v>
      </c>
      <c r="AG2438" s="8" t="e" cm="1">
        <f t="array" aca="1" ref="AG2438" ca="1">AF2438-dECuCon4C(AE2438)</f>
        <v>#NAME?</v>
      </c>
      <c r="AH2438" s="8" t="e" cm="1">
        <f t="array" aca="1" ref="AH2438" ca="1">dECuCon4C(AE2438)</f>
        <v>#VALUE!</v>
      </c>
      <c r="AI2438" s="10" t="e">
        <f t="shared" ca="1" si="1768"/>
        <v>#DIV/0!</v>
      </c>
      <c r="AJ2438" s="11" t="e">
        <f t="shared" ca="1" si="1725"/>
        <v>#NAME?</v>
      </c>
      <c r="AK2438" s="8" t="e">
        <f t="shared" ca="1" si="1747"/>
        <v>#NAME?</v>
      </c>
      <c r="AN2438" s="8">
        <f t="shared" si="1727"/>
        <v>29132</v>
      </c>
      <c r="AO2438" s="19" cm="1">
        <f t="array" aca="1" ref="AO2438" ca="1">INDIRECT("V"&amp;($AN2438+10-$AQ$2)) - INDIRECT("V"&amp;($AN2438+10))</f>
        <v>0</v>
      </c>
      <c r="AP2438" s="19" cm="1">
        <f t="array" aca="1" ref="AP2438" ca="1">INDIRECT("W"&amp;($AN2438+10-$AQ$2)) - INDIRECT("W"&amp;($AN2438+10))</f>
        <v>0</v>
      </c>
      <c r="AQ2438" s="19" cm="1">
        <f t="array" aca="1" ref="AQ2438" ca="1">INDIRECT("X"&amp;($AN2438+10-$AQ$2)) - INDIRECT("X"&amp;($AN2438+10))</f>
        <v>0</v>
      </c>
      <c r="AR2438" s="19" cm="1">
        <f t="array" aca="1" ref="AR2438" ca="1">INDIRECT("Y"&amp;($AN2438+10-$AQ$2)) - INDIRECT("Y"&amp;($AN2438+10))</f>
        <v>0</v>
      </c>
      <c r="AS2438" s="8" cm="1">
        <f t="array" aca="1" ref="AS2438" ca="1">INDIRECT("AD"&amp;($AN2438+10-$AQ$2))</f>
        <v>0</v>
      </c>
      <c r="AU2438" s="12" t="e">
        <f t="shared" ca="1" si="1726"/>
        <v>#DIV/0!</v>
      </c>
      <c r="AV2438" s="8">
        <f t="shared" ca="1" si="1735"/>
        <v>-273.14999999999998</v>
      </c>
      <c r="AW2438" s="8">
        <f t="shared" ca="1" si="1736"/>
        <v>0.80400000000000005</v>
      </c>
      <c r="AX2438" s="8" cm="1">
        <f t="array" aca="1" ref="AX2438" ca="1">AW2438 - dECuCon4C(AV2438)</f>
        <v>0.80399591120300784</v>
      </c>
      <c r="AY2438" s="8" cm="1">
        <f t="array" aca="1" ref="AY2438" ca="1">dECuCon4C(AV2438)</f>
        <v>4.0887969922092398E-6</v>
      </c>
      <c r="AZ2438" s="8"/>
      <c r="BA2438" s="13" t="e">
        <f t="shared" ca="1" si="1737"/>
        <v>#DIV/0!</v>
      </c>
    </row>
    <row r="2439" spans="22:53" x14ac:dyDescent="0.25">
      <c r="V2439" s="8" t="e">
        <f t="shared" si="1764"/>
        <v>#DIV/0!</v>
      </c>
      <c r="W2439" s="8" t="e">
        <f t="shared" si="1765"/>
        <v>#DIV/0!</v>
      </c>
      <c r="X2439" s="8" t="e">
        <f t="shared" si="1766"/>
        <v>#DIV/0!</v>
      </c>
      <c r="Y2439" s="8" t="e">
        <f t="shared" si="1767"/>
        <v>#DIV/0!</v>
      </c>
      <c r="Z2439" s="8"/>
      <c r="AA2439" s="8"/>
      <c r="AD2439" s="9" t="e" cm="1">
        <f t="array" aca="1" ref="AD2439" ca="1">Tgost2009(C2439/100.0557)+273.15</f>
        <v>#NAME?</v>
      </c>
      <c r="AE2439" s="8" t="e">
        <f t="shared" ca="1" si="1745"/>
        <v>#NAME?</v>
      </c>
      <c r="AF2439" s="8" t="e">
        <f t="shared" ca="1" si="1746"/>
        <v>#NAME?</v>
      </c>
      <c r="AG2439" s="8" t="e" cm="1">
        <f t="array" aca="1" ref="AG2439" ca="1">AF2439-dECuCon4C(AE2439)</f>
        <v>#NAME?</v>
      </c>
      <c r="AH2439" s="8" t="e" cm="1">
        <f t="array" aca="1" ref="AH2439" ca="1">dECuCon4C(AE2439)</f>
        <v>#VALUE!</v>
      </c>
      <c r="AI2439" s="10" t="e">
        <f t="shared" ca="1" si="1768"/>
        <v>#DIV/0!</v>
      </c>
      <c r="AJ2439" s="11" t="e">
        <f t="shared" ca="1" si="1725"/>
        <v>#NAME?</v>
      </c>
      <c r="AK2439" s="8" t="e">
        <f t="shared" ca="1" si="1747"/>
        <v>#NAME?</v>
      </c>
      <c r="AN2439" s="8">
        <f t="shared" si="1727"/>
        <v>29144</v>
      </c>
      <c r="AO2439" s="19" cm="1">
        <f t="array" aca="1" ref="AO2439" ca="1">INDIRECT("V"&amp;($AN2439+10-$AQ$2)) - INDIRECT("V"&amp;($AN2439+10))</f>
        <v>0</v>
      </c>
      <c r="AP2439" s="19" cm="1">
        <f t="array" aca="1" ref="AP2439" ca="1">INDIRECT("W"&amp;($AN2439+10-$AQ$2)) - INDIRECT("W"&amp;($AN2439+10))</f>
        <v>0</v>
      </c>
      <c r="AQ2439" s="19" cm="1">
        <f t="array" aca="1" ref="AQ2439" ca="1">INDIRECT("X"&amp;($AN2439+10-$AQ$2)) - INDIRECT("X"&amp;($AN2439+10))</f>
        <v>0</v>
      </c>
      <c r="AR2439" s="19" cm="1">
        <f t="array" aca="1" ref="AR2439" ca="1">INDIRECT("Y"&amp;($AN2439+10-$AQ$2)) - INDIRECT("Y"&amp;($AN2439+10))</f>
        <v>0</v>
      </c>
      <c r="AS2439" s="8" cm="1">
        <f t="array" aca="1" ref="AS2439" ca="1">INDIRECT("AD"&amp;($AN2439+10-$AQ$2))</f>
        <v>0</v>
      </c>
      <c r="AU2439" s="12" t="e">
        <f t="shared" ca="1" si="1726"/>
        <v>#DIV/0!</v>
      </c>
      <c r="AV2439" s="8">
        <f t="shared" ca="1" si="1735"/>
        <v>-273.14999999999998</v>
      </c>
      <c r="AW2439" s="8">
        <f t="shared" ca="1" si="1736"/>
        <v>0.80400000000000005</v>
      </c>
      <c r="AX2439" s="8" cm="1">
        <f t="array" aca="1" ref="AX2439" ca="1">AW2439 - dECuCon4C(AV2439)</f>
        <v>0.80399591120300784</v>
      </c>
      <c r="AY2439" s="8" cm="1">
        <f t="array" aca="1" ref="AY2439" ca="1">dECuCon4C(AV2439)</f>
        <v>4.0887969922092398E-6</v>
      </c>
      <c r="AZ2439" s="8"/>
      <c r="BA2439" s="13" t="e">
        <f t="shared" ca="1" si="1737"/>
        <v>#DIV/0!</v>
      </c>
    </row>
    <row r="2440" spans="22:53" x14ac:dyDescent="0.25">
      <c r="V2440" s="8" t="e">
        <f t="shared" si="1764"/>
        <v>#DIV/0!</v>
      </c>
      <c r="W2440" s="8" t="e">
        <f t="shared" si="1765"/>
        <v>#DIV/0!</v>
      </c>
      <c r="X2440" s="8" t="e">
        <f t="shared" si="1766"/>
        <v>#DIV/0!</v>
      </c>
      <c r="Y2440" s="8" t="e">
        <f t="shared" si="1767"/>
        <v>#DIV/0!</v>
      </c>
      <c r="Z2440" s="8"/>
      <c r="AA2440" s="8"/>
      <c r="AD2440" s="9" t="e" cm="1">
        <f t="array" aca="1" ref="AD2440" ca="1">Tgost2009(C2440/100.0557)+273.15</f>
        <v>#NAME?</v>
      </c>
      <c r="AE2440" s="8" t="e">
        <f t="shared" ca="1" si="1745"/>
        <v>#NAME?</v>
      </c>
      <c r="AF2440" s="8" t="e">
        <f t="shared" ca="1" si="1746"/>
        <v>#NAME?</v>
      </c>
      <c r="AG2440" s="8" t="e" cm="1">
        <f t="array" aca="1" ref="AG2440" ca="1">AF2440-dECuCon4C(AE2440)</f>
        <v>#NAME?</v>
      </c>
      <c r="AH2440" s="8" t="e" cm="1">
        <f t="array" aca="1" ref="AH2440" ca="1">dECuCon4C(AE2440)</f>
        <v>#VALUE!</v>
      </c>
      <c r="AI2440" s="10" t="e">
        <f t="shared" ca="1" si="1768"/>
        <v>#DIV/0!</v>
      </c>
      <c r="AJ2440" s="11" t="e">
        <f t="shared" ca="1" si="1725"/>
        <v>#NAME?</v>
      </c>
      <c r="AK2440" s="8" t="e">
        <f t="shared" ca="1" si="1747"/>
        <v>#NAME?</v>
      </c>
      <c r="AN2440" s="8">
        <f t="shared" si="1727"/>
        <v>29156</v>
      </c>
      <c r="AO2440" s="19" cm="1">
        <f t="array" aca="1" ref="AO2440" ca="1">INDIRECT("V"&amp;($AN2440+10-$AQ$2)) - INDIRECT("V"&amp;($AN2440+10))</f>
        <v>0</v>
      </c>
      <c r="AP2440" s="19" cm="1">
        <f t="array" aca="1" ref="AP2440" ca="1">INDIRECT("W"&amp;($AN2440+10-$AQ$2)) - INDIRECT("W"&amp;($AN2440+10))</f>
        <v>0</v>
      </c>
      <c r="AQ2440" s="19" cm="1">
        <f t="array" aca="1" ref="AQ2440" ca="1">INDIRECT("X"&amp;($AN2440+10-$AQ$2)) - INDIRECT("X"&amp;($AN2440+10))</f>
        <v>0</v>
      </c>
      <c r="AR2440" s="19" cm="1">
        <f t="array" aca="1" ref="AR2440" ca="1">INDIRECT("Y"&amp;($AN2440+10-$AQ$2)) - INDIRECT("Y"&amp;($AN2440+10))</f>
        <v>0</v>
      </c>
      <c r="AS2440" s="8" cm="1">
        <f t="array" aca="1" ref="AS2440" ca="1">INDIRECT("AD"&amp;($AN2440+10-$AQ$2))</f>
        <v>0</v>
      </c>
      <c r="AU2440" s="12" t="e">
        <f t="shared" ca="1" si="1726"/>
        <v>#DIV/0!</v>
      </c>
      <c r="AV2440" s="8">
        <f t="shared" ca="1" si="1735"/>
        <v>-273.14999999999998</v>
      </c>
      <c r="AW2440" s="8">
        <f t="shared" ca="1" si="1736"/>
        <v>0.80400000000000005</v>
      </c>
      <c r="AX2440" s="8" cm="1">
        <f t="array" aca="1" ref="AX2440" ca="1">AW2440 - dECuCon4C(AV2440)</f>
        <v>0.80399591120300784</v>
      </c>
      <c r="AY2440" s="8" cm="1">
        <f t="array" aca="1" ref="AY2440" ca="1">dECuCon4C(AV2440)</f>
        <v>4.0887969922092398E-6</v>
      </c>
      <c r="AZ2440" s="8"/>
      <c r="BA2440" s="13" t="e">
        <f t="shared" ca="1" si="1737"/>
        <v>#DIV/0!</v>
      </c>
    </row>
    <row r="2441" spans="22:53" x14ac:dyDescent="0.25">
      <c r="V2441" s="8" t="e">
        <f t="shared" si="1764"/>
        <v>#DIV/0!</v>
      </c>
      <c r="W2441" s="8" t="e">
        <f t="shared" si="1765"/>
        <v>#DIV/0!</v>
      </c>
      <c r="X2441" s="8" t="e">
        <f t="shared" si="1766"/>
        <v>#DIV/0!</v>
      </c>
      <c r="Y2441" s="8" t="e">
        <f t="shared" si="1767"/>
        <v>#DIV/0!</v>
      </c>
      <c r="Z2441" s="8"/>
      <c r="AA2441" s="8"/>
      <c r="AD2441" s="9" t="e" cm="1">
        <f t="array" aca="1" ref="AD2441" ca="1">Tgost2009(C2441/100.0557)+273.15</f>
        <v>#NAME?</v>
      </c>
      <c r="AE2441" s="8" t="e">
        <f t="shared" ca="1" si="1745"/>
        <v>#NAME?</v>
      </c>
      <c r="AF2441" s="8" t="e">
        <f t="shared" ca="1" si="1746"/>
        <v>#NAME?</v>
      </c>
      <c r="AG2441" s="8" t="e" cm="1">
        <f t="array" aca="1" ref="AG2441" ca="1">AF2441-dECuCon4C(AE2441)</f>
        <v>#NAME?</v>
      </c>
      <c r="AH2441" s="8" t="e" cm="1">
        <f t="array" aca="1" ref="AH2441" ca="1">dECuCon4C(AE2441)</f>
        <v>#VALUE!</v>
      </c>
      <c r="AI2441" s="10" t="e">
        <f t="shared" ca="1" si="1768"/>
        <v>#DIV/0!</v>
      </c>
      <c r="AJ2441" s="11" t="e">
        <f t="shared" ca="1" si="1725"/>
        <v>#NAME?</v>
      </c>
      <c r="AK2441" s="8" t="e">
        <f t="shared" ca="1" si="1747"/>
        <v>#NAME?</v>
      </c>
      <c r="AN2441" s="8">
        <f t="shared" si="1727"/>
        <v>29168</v>
      </c>
      <c r="AO2441" s="19" cm="1">
        <f t="array" aca="1" ref="AO2441" ca="1">INDIRECT("V"&amp;($AN2441+10-$AQ$2)) - INDIRECT("V"&amp;($AN2441+10))</f>
        <v>0</v>
      </c>
      <c r="AP2441" s="19" cm="1">
        <f t="array" aca="1" ref="AP2441" ca="1">INDIRECT("W"&amp;($AN2441+10-$AQ$2)) - INDIRECT("W"&amp;($AN2441+10))</f>
        <v>0</v>
      </c>
      <c r="AQ2441" s="19" cm="1">
        <f t="array" aca="1" ref="AQ2441" ca="1">INDIRECT("X"&amp;($AN2441+10-$AQ$2)) - INDIRECT("X"&amp;($AN2441+10))</f>
        <v>0</v>
      </c>
      <c r="AR2441" s="19" cm="1">
        <f t="array" aca="1" ref="AR2441" ca="1">INDIRECT("Y"&amp;($AN2441+10-$AQ$2)) - INDIRECT("Y"&amp;($AN2441+10))</f>
        <v>0</v>
      </c>
      <c r="AS2441" s="8" cm="1">
        <f t="array" aca="1" ref="AS2441" ca="1">INDIRECT("AD"&amp;($AN2441+10-$AQ$2))</f>
        <v>0</v>
      </c>
      <c r="AU2441" s="12" t="e">
        <f t="shared" ca="1" si="1726"/>
        <v>#DIV/0!</v>
      </c>
      <c r="AV2441" s="8">
        <f t="shared" ca="1" si="1735"/>
        <v>-273.14999999999998</v>
      </c>
      <c r="AW2441" s="8">
        <f t="shared" ca="1" si="1736"/>
        <v>0.80400000000000005</v>
      </c>
      <c r="AX2441" s="8" cm="1">
        <f t="array" aca="1" ref="AX2441" ca="1">AW2441 - dECuCon4C(AV2441)</f>
        <v>0.80399591120300784</v>
      </c>
      <c r="AY2441" s="8" cm="1">
        <f t="array" aca="1" ref="AY2441" ca="1">dECuCon4C(AV2441)</f>
        <v>4.0887969922092398E-6</v>
      </c>
      <c r="AZ2441" s="8"/>
      <c r="BA2441" s="13" t="e">
        <f t="shared" ca="1" si="1737"/>
        <v>#DIV/0!</v>
      </c>
    </row>
    <row r="2442" spans="22:53" x14ac:dyDescent="0.25">
      <c r="V2442" s="8" t="e">
        <f t="shared" si="1764"/>
        <v>#DIV/0!</v>
      </c>
      <c r="W2442" s="8" t="e">
        <f t="shared" si="1765"/>
        <v>#DIV/0!</v>
      </c>
      <c r="X2442" s="8" t="e">
        <f t="shared" si="1766"/>
        <v>#DIV/0!</v>
      </c>
      <c r="Y2442" s="8" t="e">
        <f t="shared" si="1767"/>
        <v>#DIV/0!</v>
      </c>
      <c r="Z2442" s="8"/>
      <c r="AA2442" s="8"/>
      <c r="AD2442" s="9" t="e" cm="1">
        <f t="array" aca="1" ref="AD2442" ca="1">Tgost2009(C2442/100.0557)+273.15</f>
        <v>#NAME?</v>
      </c>
      <c r="AE2442" s="8" t="e">
        <f t="shared" ca="1" si="1745"/>
        <v>#NAME?</v>
      </c>
      <c r="AF2442" s="8" t="e">
        <f t="shared" ca="1" si="1746"/>
        <v>#NAME?</v>
      </c>
      <c r="AG2442" s="8" t="e" cm="1">
        <f t="array" aca="1" ref="AG2442" ca="1">AF2442-dECuCon4C(AE2442)</f>
        <v>#NAME?</v>
      </c>
      <c r="AH2442" s="8" t="e" cm="1">
        <f t="array" aca="1" ref="AH2442" ca="1">dECuCon4C(AE2442)</f>
        <v>#VALUE!</v>
      </c>
      <c r="AI2442" s="10" t="e">
        <f t="shared" ca="1" si="1768"/>
        <v>#DIV/0!</v>
      </c>
      <c r="AJ2442" s="11" t="e">
        <f t="shared" ca="1" si="1725"/>
        <v>#NAME?</v>
      </c>
      <c r="AK2442" s="8" t="e">
        <f t="shared" ca="1" si="1747"/>
        <v>#NAME?</v>
      </c>
      <c r="AN2442" s="8">
        <f t="shared" si="1727"/>
        <v>29180</v>
      </c>
      <c r="AO2442" s="19" cm="1">
        <f t="array" aca="1" ref="AO2442" ca="1">INDIRECT("V"&amp;($AN2442+10-$AQ$2)) - INDIRECT("V"&amp;($AN2442+10))</f>
        <v>0</v>
      </c>
      <c r="AP2442" s="19" cm="1">
        <f t="array" aca="1" ref="AP2442" ca="1">INDIRECT("W"&amp;($AN2442+10-$AQ$2)) - INDIRECT("W"&amp;($AN2442+10))</f>
        <v>0</v>
      </c>
      <c r="AQ2442" s="19" cm="1">
        <f t="array" aca="1" ref="AQ2442" ca="1">INDIRECT("X"&amp;($AN2442+10-$AQ$2)) - INDIRECT("X"&amp;($AN2442+10))</f>
        <v>0</v>
      </c>
      <c r="AR2442" s="19" cm="1">
        <f t="array" aca="1" ref="AR2442" ca="1">INDIRECT("Y"&amp;($AN2442+10-$AQ$2)) - INDIRECT("Y"&amp;($AN2442+10))</f>
        <v>0</v>
      </c>
      <c r="AS2442" s="8" cm="1">
        <f t="array" aca="1" ref="AS2442" ca="1">INDIRECT("AD"&amp;($AN2442+10-$AQ$2))</f>
        <v>0</v>
      </c>
      <c r="AU2442" s="12" t="e">
        <f t="shared" ca="1" si="1726"/>
        <v>#DIV/0!</v>
      </c>
      <c r="AV2442" s="8">
        <f t="shared" ca="1" si="1735"/>
        <v>-273.14999999999998</v>
      </c>
      <c r="AW2442" s="8">
        <f t="shared" ca="1" si="1736"/>
        <v>0.80400000000000005</v>
      </c>
      <c r="AX2442" s="8" cm="1">
        <f t="array" aca="1" ref="AX2442" ca="1">AW2442 - dECuCon4C(AV2442)</f>
        <v>0.80399591120300784</v>
      </c>
      <c r="AY2442" s="8" cm="1">
        <f t="array" aca="1" ref="AY2442" ca="1">dECuCon4C(AV2442)</f>
        <v>4.0887969922092398E-6</v>
      </c>
      <c r="AZ2442" s="8"/>
      <c r="BA2442" s="13" t="e">
        <f t="shared" ca="1" si="1737"/>
        <v>#DIV/0!</v>
      </c>
    </row>
    <row r="2443" spans="22:53" x14ac:dyDescent="0.25">
      <c r="V2443" s="8"/>
      <c r="W2443" s="8"/>
      <c r="X2443" s="8"/>
      <c r="Y2443" s="8"/>
      <c r="Z2443" s="8" t="e">
        <f t="shared" ref="Z2443:Z2446" si="1769">AVERAGE(L2443:M2443)</f>
        <v>#DIV/0!</v>
      </c>
      <c r="AA2443" s="8" t="e">
        <f t="shared" ref="AA2443:AA2446" si="1770">AVERAGE(N2443:O2443)</f>
        <v>#DIV/0!</v>
      </c>
      <c r="AD2443" s="9" t="e" cm="1">
        <f t="array" aca="1" ref="AD2443" ca="1">Tgost2009(C2443/100.0557)+273.15</f>
        <v>#NAME?</v>
      </c>
      <c r="AE2443" s="8" t="e">
        <f t="shared" ca="1" si="1745"/>
        <v>#NAME?</v>
      </c>
      <c r="AF2443" s="8" t="e">
        <f t="shared" ca="1" si="1746"/>
        <v>#NAME?</v>
      </c>
      <c r="AG2443" s="8" t="e" cm="1">
        <f t="array" aca="1" ref="AG2443" ca="1">AF2443-dECuCon4C(AE2443)</f>
        <v>#NAME?</v>
      </c>
      <c r="AH2443" s="8" t="e" cm="1">
        <f t="array" aca="1" ref="AH2443" ca="1">dECuCon4C(AE2443)</f>
        <v>#VALUE!</v>
      </c>
      <c r="AI2443" s="10"/>
      <c r="AJ2443" s="11" t="e">
        <f t="shared" ca="1" si="1725"/>
        <v>#NAME?</v>
      </c>
      <c r="AK2443" s="8" t="e">
        <f t="shared" ca="1" si="1747"/>
        <v>#NAME?</v>
      </c>
      <c r="AN2443" s="8">
        <f t="shared" si="1727"/>
        <v>29192</v>
      </c>
      <c r="AO2443" s="19" cm="1">
        <f t="array" aca="1" ref="AO2443" ca="1">INDIRECT("V"&amp;($AN2443+10-$AQ$2)) - INDIRECT("V"&amp;($AN2443+10))</f>
        <v>0</v>
      </c>
      <c r="AP2443" s="19" cm="1">
        <f t="array" aca="1" ref="AP2443" ca="1">INDIRECT("W"&amp;($AN2443+10-$AQ$2)) - INDIRECT("W"&amp;($AN2443+10))</f>
        <v>0</v>
      </c>
      <c r="AQ2443" s="19" cm="1">
        <f t="array" aca="1" ref="AQ2443" ca="1">INDIRECT("X"&amp;($AN2443+10-$AQ$2)) - INDIRECT("X"&amp;($AN2443+10))</f>
        <v>0</v>
      </c>
      <c r="AR2443" s="19" cm="1">
        <f t="array" aca="1" ref="AR2443" ca="1">INDIRECT("Y"&amp;($AN2443+10-$AQ$2)) - INDIRECT("Y"&amp;($AN2443+10))</f>
        <v>0</v>
      </c>
      <c r="AS2443" s="8" cm="1">
        <f t="array" aca="1" ref="AS2443" ca="1">INDIRECT("AD"&amp;($AN2443+10-$AQ$2))</f>
        <v>0</v>
      </c>
      <c r="AU2443" s="12" t="e">
        <f t="shared" ca="1" si="1726"/>
        <v>#DIV/0!</v>
      </c>
      <c r="AV2443" s="8">
        <f t="shared" ca="1" si="1735"/>
        <v>-273.14999999999998</v>
      </c>
      <c r="AW2443" s="8">
        <f t="shared" ca="1" si="1736"/>
        <v>0.80400000000000005</v>
      </c>
      <c r="AX2443" s="8" cm="1">
        <f t="array" aca="1" ref="AX2443" ca="1">AW2443 - dECuCon4C(AV2443)</f>
        <v>0.80399591120300784</v>
      </c>
      <c r="AY2443" s="8" cm="1">
        <f t="array" aca="1" ref="AY2443" ca="1">dECuCon4C(AV2443)</f>
        <v>4.0887969922092398E-6</v>
      </c>
      <c r="AZ2443" s="8"/>
      <c r="BA2443" s="13" t="e">
        <f t="shared" ca="1" si="1737"/>
        <v>#DIV/0!</v>
      </c>
    </row>
    <row r="2444" spans="22:53" x14ac:dyDescent="0.25">
      <c r="V2444" s="8"/>
      <c r="W2444" s="8"/>
      <c r="X2444" s="8"/>
      <c r="Y2444" s="8"/>
      <c r="Z2444" s="8" t="e">
        <f t="shared" si="1769"/>
        <v>#DIV/0!</v>
      </c>
      <c r="AA2444" s="8" t="e">
        <f t="shared" si="1770"/>
        <v>#DIV/0!</v>
      </c>
      <c r="AD2444" s="9" t="e" cm="1">
        <f t="array" aca="1" ref="AD2444" ca="1">Tgost2009(C2444/100.0557)+273.15</f>
        <v>#NAME?</v>
      </c>
      <c r="AE2444" s="8" t="e">
        <f t="shared" ca="1" si="1745"/>
        <v>#NAME?</v>
      </c>
      <c r="AF2444" s="8" t="e">
        <f t="shared" ca="1" si="1746"/>
        <v>#NAME?</v>
      </c>
      <c r="AG2444" s="8" t="e" cm="1">
        <f t="array" aca="1" ref="AG2444" ca="1">AF2444-dECuCon4C(AE2444)</f>
        <v>#NAME?</v>
      </c>
      <c r="AH2444" s="8" t="e" cm="1">
        <f t="array" aca="1" ref="AH2444" ca="1">dECuCon4C(AE2444)</f>
        <v>#VALUE!</v>
      </c>
      <c r="AI2444" s="10"/>
      <c r="AJ2444" s="11" t="e">
        <f t="shared" ref="AJ2444:AJ2507" ca="1" si="1771">(AD2444-AD2443)/((B2444-B2443)/60)</f>
        <v>#NAME?</v>
      </c>
      <c r="AK2444" s="8" t="e">
        <f t="shared" ca="1" si="1747"/>
        <v>#NAME?</v>
      </c>
      <c r="AN2444" s="8">
        <f t="shared" si="1727"/>
        <v>29204</v>
      </c>
      <c r="AO2444" s="19" cm="1">
        <f t="array" aca="1" ref="AO2444" ca="1">INDIRECT("V"&amp;($AN2444+10-$AQ$2)) - INDIRECT("V"&amp;($AN2444+10))</f>
        <v>0</v>
      </c>
      <c r="AP2444" s="19" cm="1">
        <f t="array" aca="1" ref="AP2444" ca="1">INDIRECT("W"&amp;($AN2444+10-$AQ$2)) - INDIRECT("W"&amp;($AN2444+10))</f>
        <v>0</v>
      </c>
      <c r="AQ2444" s="19" cm="1">
        <f t="array" aca="1" ref="AQ2444" ca="1">INDIRECT("X"&amp;($AN2444+10-$AQ$2)) - INDIRECT("X"&amp;($AN2444+10))</f>
        <v>0</v>
      </c>
      <c r="AR2444" s="19" cm="1">
        <f t="array" aca="1" ref="AR2444" ca="1">INDIRECT("Y"&amp;($AN2444+10-$AQ$2)) - INDIRECT("Y"&amp;($AN2444+10))</f>
        <v>0</v>
      </c>
      <c r="AS2444" s="8" cm="1">
        <f t="array" aca="1" ref="AS2444" ca="1">INDIRECT("AD"&amp;($AN2444+10-$AQ$2))</f>
        <v>0</v>
      </c>
      <c r="AU2444" s="12" t="e">
        <f t="shared" ref="AU2444:AU2507" ca="1" si="1772">-(AS2444-AS2443)/$I$7</f>
        <v>#DIV/0!</v>
      </c>
      <c r="AV2444" s="8">
        <f t="shared" ca="1" si="1735"/>
        <v>-273.14999999999998</v>
      </c>
      <c r="AW2444" s="8">
        <f t="shared" ca="1" si="1736"/>
        <v>0.80400000000000005</v>
      </c>
      <c r="AX2444" s="8" cm="1">
        <f t="array" aca="1" ref="AX2444" ca="1">AW2444 - dECuCon4C(AV2444)</f>
        <v>0.80399591120300784</v>
      </c>
      <c r="AY2444" s="8" cm="1">
        <f t="array" aca="1" ref="AY2444" ca="1">dECuCon4C(AV2444)</f>
        <v>4.0887969922092398E-6</v>
      </c>
      <c r="AZ2444" s="8"/>
      <c r="BA2444" s="13" t="e">
        <f t="shared" ca="1" si="1737"/>
        <v>#DIV/0!</v>
      </c>
    </row>
    <row r="2445" spans="22:53" x14ac:dyDescent="0.25">
      <c r="V2445" s="8"/>
      <c r="W2445" s="8"/>
      <c r="X2445" s="8"/>
      <c r="Y2445" s="8"/>
      <c r="Z2445" s="8" t="e">
        <f t="shared" si="1769"/>
        <v>#DIV/0!</v>
      </c>
      <c r="AA2445" s="8" t="e">
        <f t="shared" si="1770"/>
        <v>#DIV/0!</v>
      </c>
      <c r="AD2445" s="9" t="e" cm="1">
        <f t="array" aca="1" ref="AD2445" ca="1">Tgost2009(C2445/100.0557)+273.15</f>
        <v>#NAME?</v>
      </c>
      <c r="AE2445" s="8" t="e">
        <f t="shared" ca="1" si="1745"/>
        <v>#NAME?</v>
      </c>
      <c r="AF2445" s="8" t="e">
        <f t="shared" ca="1" si="1746"/>
        <v>#NAME?</v>
      </c>
      <c r="AG2445" s="8" t="e" cm="1">
        <f t="array" aca="1" ref="AG2445" ca="1">AF2445-dECuCon4C(AE2445)</f>
        <v>#NAME?</v>
      </c>
      <c r="AH2445" s="8" t="e" cm="1">
        <f t="array" aca="1" ref="AH2445" ca="1">dECuCon4C(AE2445)</f>
        <v>#VALUE!</v>
      </c>
      <c r="AI2445" s="10"/>
      <c r="AJ2445" s="11" t="e">
        <f t="shared" ca="1" si="1771"/>
        <v>#NAME?</v>
      </c>
      <c r="AK2445" s="8" t="e">
        <f t="shared" ca="1" si="1747"/>
        <v>#NAME?</v>
      </c>
      <c r="AN2445" s="8">
        <f t="shared" si="1727"/>
        <v>29216</v>
      </c>
      <c r="AO2445" s="19" cm="1">
        <f t="array" aca="1" ref="AO2445" ca="1">INDIRECT("V"&amp;($AN2445+10-$AQ$2)) - INDIRECT("V"&amp;($AN2445+10))</f>
        <v>0</v>
      </c>
      <c r="AP2445" s="19" cm="1">
        <f t="array" aca="1" ref="AP2445" ca="1">INDIRECT("W"&amp;($AN2445+10-$AQ$2)) - INDIRECT("W"&amp;($AN2445+10))</f>
        <v>0</v>
      </c>
      <c r="AQ2445" s="19" cm="1">
        <f t="array" aca="1" ref="AQ2445" ca="1">INDIRECT("X"&amp;($AN2445+10-$AQ$2)) - INDIRECT("X"&amp;($AN2445+10))</f>
        <v>0</v>
      </c>
      <c r="AR2445" s="19" cm="1">
        <f t="array" aca="1" ref="AR2445" ca="1">INDIRECT("Y"&amp;($AN2445+10-$AQ$2)) - INDIRECT("Y"&amp;($AN2445+10))</f>
        <v>0</v>
      </c>
      <c r="AS2445" s="8" cm="1">
        <f t="array" aca="1" ref="AS2445" ca="1">INDIRECT("AD"&amp;($AN2445+10-$AQ$2))</f>
        <v>0</v>
      </c>
      <c r="AU2445" s="12" t="e">
        <f t="shared" ca="1" si="1772"/>
        <v>#DIV/0!</v>
      </c>
      <c r="AV2445" s="8">
        <f t="shared" ca="1" si="1735"/>
        <v>-273.14999999999998</v>
      </c>
      <c r="AW2445" s="8">
        <f t="shared" ca="1" si="1736"/>
        <v>0.80400000000000005</v>
      </c>
      <c r="AX2445" s="8" cm="1">
        <f t="array" aca="1" ref="AX2445" ca="1">AW2445 - dECuCon4C(AV2445)</f>
        <v>0.80399591120300784</v>
      </c>
      <c r="AY2445" s="8" cm="1">
        <f t="array" aca="1" ref="AY2445" ca="1">dECuCon4C(AV2445)</f>
        <v>4.0887969922092398E-6</v>
      </c>
      <c r="AZ2445" s="8"/>
      <c r="BA2445" s="13" t="e">
        <f t="shared" ca="1" si="1737"/>
        <v>#DIV/0!</v>
      </c>
    </row>
    <row r="2446" spans="22:53" x14ac:dyDescent="0.25">
      <c r="V2446" s="8"/>
      <c r="W2446" s="8"/>
      <c r="X2446" s="8"/>
      <c r="Y2446" s="8"/>
      <c r="Z2446" s="8" t="e">
        <f t="shared" si="1769"/>
        <v>#DIV/0!</v>
      </c>
      <c r="AA2446" s="8" t="e">
        <f t="shared" si="1770"/>
        <v>#DIV/0!</v>
      </c>
      <c r="AD2446" s="9" t="e" cm="1">
        <f t="array" aca="1" ref="AD2446" ca="1">Tgost2009(C2446/100.0557)+273.15</f>
        <v>#NAME?</v>
      </c>
      <c r="AE2446" s="8" t="e">
        <f t="shared" ca="1" si="1745"/>
        <v>#NAME?</v>
      </c>
      <c r="AF2446" s="8" t="e">
        <f t="shared" ca="1" si="1746"/>
        <v>#NAME?</v>
      </c>
      <c r="AG2446" s="8" t="e" cm="1">
        <f t="array" aca="1" ref="AG2446" ca="1">AF2446-dECuCon4C(AE2446)</f>
        <v>#NAME?</v>
      </c>
      <c r="AH2446" s="8" t="e" cm="1">
        <f t="array" aca="1" ref="AH2446" ca="1">dECuCon4C(AE2446)</f>
        <v>#VALUE!</v>
      </c>
      <c r="AI2446" s="10"/>
      <c r="AJ2446" s="11" t="e">
        <f t="shared" ca="1" si="1771"/>
        <v>#NAME?</v>
      </c>
      <c r="AK2446" s="8" t="e">
        <f t="shared" ca="1" si="1747"/>
        <v>#NAME?</v>
      </c>
      <c r="AN2446" s="8">
        <f t="shared" ref="AN2446:AN2509" si="1773">AN2445+$AQ$2*2+$AQ$3</f>
        <v>29228</v>
      </c>
      <c r="AO2446" s="19" cm="1">
        <f t="array" aca="1" ref="AO2446" ca="1">INDIRECT("V"&amp;($AN2446+10-$AQ$2)) - INDIRECT("V"&amp;($AN2446+10))</f>
        <v>0</v>
      </c>
      <c r="AP2446" s="19" cm="1">
        <f t="array" aca="1" ref="AP2446" ca="1">INDIRECT("W"&amp;($AN2446+10-$AQ$2)) - INDIRECT("W"&amp;($AN2446+10))</f>
        <v>0</v>
      </c>
      <c r="AQ2446" s="19" cm="1">
        <f t="array" aca="1" ref="AQ2446" ca="1">INDIRECT("X"&amp;($AN2446+10-$AQ$2)) - INDIRECT("X"&amp;($AN2446+10))</f>
        <v>0</v>
      </c>
      <c r="AR2446" s="19" cm="1">
        <f t="array" aca="1" ref="AR2446" ca="1">INDIRECT("Y"&amp;($AN2446+10-$AQ$2)) - INDIRECT("Y"&amp;($AN2446+10))</f>
        <v>0</v>
      </c>
      <c r="AS2446" s="8" cm="1">
        <f t="array" aca="1" ref="AS2446" ca="1">INDIRECT("AD"&amp;($AN2446+10-$AQ$2))</f>
        <v>0</v>
      </c>
      <c r="AU2446" s="12" t="e">
        <f t="shared" ca="1" si="1772"/>
        <v>#DIV/0!</v>
      </c>
      <c r="AV2446" s="8">
        <f t="shared" ca="1" si="1735"/>
        <v>-273.14999999999998</v>
      </c>
      <c r="AW2446" s="8">
        <f t="shared" ca="1" si="1736"/>
        <v>0.80400000000000005</v>
      </c>
      <c r="AX2446" s="8" cm="1">
        <f t="array" aca="1" ref="AX2446" ca="1">AW2446 - dECuCon4C(AV2446)</f>
        <v>0.80399591120300784</v>
      </c>
      <c r="AY2446" s="8" cm="1">
        <f t="array" aca="1" ref="AY2446" ca="1">dECuCon4C(AV2446)</f>
        <v>4.0887969922092398E-6</v>
      </c>
      <c r="AZ2446" s="8"/>
      <c r="BA2446" s="13" t="e">
        <f t="shared" ca="1" si="1737"/>
        <v>#DIV/0!</v>
      </c>
    </row>
    <row r="2447" spans="22:53" x14ac:dyDescent="0.25">
      <c r="V2447" s="8" t="e">
        <f t="shared" ref="V2447:V2454" si="1774">AVERAGE(D2447:E2447)</f>
        <v>#DIV/0!</v>
      </c>
      <c r="W2447" s="8" t="e">
        <f t="shared" ref="W2447:W2454" si="1775">AVERAGE(F2447:G2447)</f>
        <v>#DIV/0!</v>
      </c>
      <c r="X2447" s="8" t="e">
        <f t="shared" ref="X2447:X2454" si="1776">AVERAGE(H2447:I2447)</f>
        <v>#DIV/0!</v>
      </c>
      <c r="Y2447" s="8" t="e">
        <f t="shared" ref="Y2447:Y2454" si="1777">AVERAGE(J2447:K2447)</f>
        <v>#DIV/0!</v>
      </c>
      <c r="Z2447" s="8"/>
      <c r="AA2447" s="8"/>
      <c r="AD2447" s="9" t="e" cm="1">
        <f t="array" aca="1" ref="AD2447" ca="1">Tgost2009(C2447/100.0557)+273.15</f>
        <v>#NAME?</v>
      </c>
      <c r="AE2447" s="8" t="e">
        <f t="shared" ca="1" si="1745"/>
        <v>#NAME?</v>
      </c>
      <c r="AF2447" s="8" t="e">
        <f t="shared" ca="1" si="1746"/>
        <v>#NAME?</v>
      </c>
      <c r="AG2447" s="8" t="e" cm="1">
        <f t="array" aca="1" ref="AG2447" ca="1">AF2447-dECuCon4C(AE2447)</f>
        <v>#NAME?</v>
      </c>
      <c r="AH2447" s="8" t="e" cm="1">
        <f t="array" aca="1" ref="AH2447" ca="1">dECuCon4C(AE2447)</f>
        <v>#VALUE!</v>
      </c>
      <c r="AI2447" s="10" t="e">
        <f t="shared" ref="AI2447:AI2454" ca="1" si="1778">(W2447-V2447)/(AF2447-AG2447)*10^(6)</f>
        <v>#DIV/0!</v>
      </c>
      <c r="AJ2447" s="11" t="e">
        <f t="shared" ca="1" si="1771"/>
        <v>#NAME?</v>
      </c>
      <c r="AK2447" s="8" t="e">
        <f t="shared" ca="1" si="1747"/>
        <v>#NAME?</v>
      </c>
      <c r="AN2447" s="8">
        <f t="shared" si="1773"/>
        <v>29240</v>
      </c>
      <c r="AO2447" s="19" cm="1">
        <f t="array" aca="1" ref="AO2447" ca="1">INDIRECT("V"&amp;($AN2447+10-$AQ$2)) - INDIRECT("V"&amp;($AN2447+10))</f>
        <v>0</v>
      </c>
      <c r="AP2447" s="19" cm="1">
        <f t="array" aca="1" ref="AP2447" ca="1">INDIRECT("W"&amp;($AN2447+10-$AQ$2)) - INDIRECT("W"&amp;($AN2447+10))</f>
        <v>0</v>
      </c>
      <c r="AQ2447" s="19" cm="1">
        <f t="array" aca="1" ref="AQ2447" ca="1">INDIRECT("X"&amp;($AN2447+10-$AQ$2)) - INDIRECT("X"&amp;($AN2447+10))</f>
        <v>0</v>
      </c>
      <c r="AR2447" s="19" cm="1">
        <f t="array" aca="1" ref="AR2447" ca="1">INDIRECT("Y"&amp;($AN2447+10-$AQ$2)) - INDIRECT("Y"&amp;($AN2447+10))</f>
        <v>0</v>
      </c>
      <c r="AS2447" s="8" cm="1">
        <f t="array" aca="1" ref="AS2447" ca="1">INDIRECT("AD"&amp;($AN2447+10-$AQ$2))</f>
        <v>0</v>
      </c>
      <c r="AU2447" s="12" t="e">
        <f t="shared" ca="1" si="1772"/>
        <v>#DIV/0!</v>
      </c>
      <c r="AV2447" s="8">
        <f t="shared" ca="1" si="1735"/>
        <v>-273.14999999999998</v>
      </c>
      <c r="AW2447" s="8">
        <f t="shared" ca="1" si="1736"/>
        <v>0.80400000000000005</v>
      </c>
      <c r="AX2447" s="8" cm="1">
        <f t="array" aca="1" ref="AX2447" ca="1">AW2447 - dECuCon4C(AV2447)</f>
        <v>0.80399591120300784</v>
      </c>
      <c r="AY2447" s="8" cm="1">
        <f t="array" aca="1" ref="AY2447" ca="1">dECuCon4C(AV2447)</f>
        <v>4.0887969922092398E-6</v>
      </c>
      <c r="AZ2447" s="8"/>
      <c r="BA2447" s="13" t="e">
        <f t="shared" ca="1" si="1737"/>
        <v>#DIV/0!</v>
      </c>
    </row>
    <row r="2448" spans="22:53" x14ac:dyDescent="0.25">
      <c r="V2448" s="8" t="e">
        <f t="shared" si="1774"/>
        <v>#DIV/0!</v>
      </c>
      <c r="W2448" s="8" t="e">
        <f t="shared" si="1775"/>
        <v>#DIV/0!</v>
      </c>
      <c r="X2448" s="8" t="e">
        <f t="shared" si="1776"/>
        <v>#DIV/0!</v>
      </c>
      <c r="Y2448" s="8" t="e">
        <f t="shared" si="1777"/>
        <v>#DIV/0!</v>
      </c>
      <c r="Z2448" s="8"/>
      <c r="AA2448" s="8"/>
      <c r="AD2448" s="9" t="e" cm="1">
        <f t="array" aca="1" ref="AD2448" ca="1">Tgost2009(C2448/100.0557)+273.15</f>
        <v>#NAME?</v>
      </c>
      <c r="AE2448" s="8" t="e">
        <f t="shared" ca="1" si="1745"/>
        <v>#NAME?</v>
      </c>
      <c r="AF2448" s="8" t="e">
        <f t="shared" ca="1" si="1746"/>
        <v>#NAME?</v>
      </c>
      <c r="AG2448" s="8" t="e" cm="1">
        <f t="array" aca="1" ref="AG2448" ca="1">AF2448-dECuCon4C(AE2448)</f>
        <v>#NAME?</v>
      </c>
      <c r="AH2448" s="8" t="e" cm="1">
        <f t="array" aca="1" ref="AH2448" ca="1">dECuCon4C(AE2448)</f>
        <v>#VALUE!</v>
      </c>
      <c r="AI2448" s="10" t="e">
        <f t="shared" ca="1" si="1778"/>
        <v>#DIV/0!</v>
      </c>
      <c r="AJ2448" s="11" t="e">
        <f t="shared" ca="1" si="1771"/>
        <v>#NAME?</v>
      </c>
      <c r="AK2448" s="8" t="e">
        <f t="shared" ca="1" si="1747"/>
        <v>#NAME?</v>
      </c>
      <c r="AN2448" s="8">
        <f t="shared" si="1773"/>
        <v>29252</v>
      </c>
      <c r="AO2448" s="19" cm="1">
        <f t="array" aca="1" ref="AO2448" ca="1">INDIRECT("V"&amp;($AN2448+10-$AQ$2)) - INDIRECT("V"&amp;($AN2448+10))</f>
        <v>0</v>
      </c>
      <c r="AP2448" s="19" cm="1">
        <f t="array" aca="1" ref="AP2448" ca="1">INDIRECT("W"&amp;($AN2448+10-$AQ$2)) - INDIRECT("W"&amp;($AN2448+10))</f>
        <v>0</v>
      </c>
      <c r="AQ2448" s="19" cm="1">
        <f t="array" aca="1" ref="AQ2448" ca="1">INDIRECT("X"&amp;($AN2448+10-$AQ$2)) - INDIRECT("X"&amp;($AN2448+10))</f>
        <v>0</v>
      </c>
      <c r="AR2448" s="19" cm="1">
        <f t="array" aca="1" ref="AR2448" ca="1">INDIRECT("Y"&amp;($AN2448+10-$AQ$2)) - INDIRECT("Y"&amp;($AN2448+10))</f>
        <v>0</v>
      </c>
      <c r="AS2448" s="8" cm="1">
        <f t="array" aca="1" ref="AS2448" ca="1">INDIRECT("AD"&amp;($AN2448+10-$AQ$2))</f>
        <v>0</v>
      </c>
      <c r="AU2448" s="12" t="e">
        <f t="shared" ca="1" si="1772"/>
        <v>#DIV/0!</v>
      </c>
      <c r="AV2448" s="8">
        <f t="shared" ca="1" si="1735"/>
        <v>-273.14999999999998</v>
      </c>
      <c r="AW2448" s="8">
        <f t="shared" ca="1" si="1736"/>
        <v>0.80400000000000005</v>
      </c>
      <c r="AX2448" s="8" cm="1">
        <f t="array" aca="1" ref="AX2448" ca="1">AW2448 - dECuCon4C(AV2448)</f>
        <v>0.80399591120300784</v>
      </c>
      <c r="AY2448" s="8" cm="1">
        <f t="array" aca="1" ref="AY2448" ca="1">dECuCon4C(AV2448)</f>
        <v>4.0887969922092398E-6</v>
      </c>
      <c r="AZ2448" s="8"/>
      <c r="BA2448" s="13" t="e">
        <f t="shared" ca="1" si="1737"/>
        <v>#DIV/0!</v>
      </c>
    </row>
    <row r="2449" spans="22:53" x14ac:dyDescent="0.25">
      <c r="V2449" s="8" t="e">
        <f t="shared" si="1774"/>
        <v>#DIV/0!</v>
      </c>
      <c r="W2449" s="8" t="e">
        <f t="shared" si="1775"/>
        <v>#DIV/0!</v>
      </c>
      <c r="X2449" s="8" t="e">
        <f t="shared" si="1776"/>
        <v>#DIV/0!</v>
      </c>
      <c r="Y2449" s="8" t="e">
        <f t="shared" si="1777"/>
        <v>#DIV/0!</v>
      </c>
      <c r="Z2449" s="8"/>
      <c r="AA2449" s="8"/>
      <c r="AD2449" s="9" t="e" cm="1">
        <f t="array" aca="1" ref="AD2449" ca="1">Tgost2009(C2449/100.0557)+273.15</f>
        <v>#NAME?</v>
      </c>
      <c r="AE2449" s="8" t="e">
        <f t="shared" ca="1" si="1745"/>
        <v>#NAME?</v>
      </c>
      <c r="AF2449" s="8" t="e">
        <f t="shared" ca="1" si="1746"/>
        <v>#NAME?</v>
      </c>
      <c r="AG2449" s="8" t="e" cm="1">
        <f t="array" aca="1" ref="AG2449" ca="1">AF2449-dECuCon4C(AE2449)</f>
        <v>#NAME?</v>
      </c>
      <c r="AH2449" s="8" t="e" cm="1">
        <f t="array" aca="1" ref="AH2449" ca="1">dECuCon4C(AE2449)</f>
        <v>#VALUE!</v>
      </c>
      <c r="AI2449" s="10" t="e">
        <f t="shared" ca="1" si="1778"/>
        <v>#DIV/0!</v>
      </c>
      <c r="AJ2449" s="11" t="e">
        <f t="shared" ca="1" si="1771"/>
        <v>#NAME?</v>
      </c>
      <c r="AK2449" s="8" t="e">
        <f t="shared" ca="1" si="1747"/>
        <v>#NAME?</v>
      </c>
      <c r="AN2449" s="8">
        <f t="shared" si="1773"/>
        <v>29264</v>
      </c>
      <c r="AO2449" s="19" cm="1">
        <f t="array" aca="1" ref="AO2449" ca="1">INDIRECT("V"&amp;($AN2449+10-$AQ$2)) - INDIRECT("V"&amp;($AN2449+10))</f>
        <v>0</v>
      </c>
      <c r="AP2449" s="19" cm="1">
        <f t="array" aca="1" ref="AP2449" ca="1">INDIRECT("W"&amp;($AN2449+10-$AQ$2)) - INDIRECT("W"&amp;($AN2449+10))</f>
        <v>0</v>
      </c>
      <c r="AQ2449" s="19" cm="1">
        <f t="array" aca="1" ref="AQ2449" ca="1">INDIRECT("X"&amp;($AN2449+10-$AQ$2)) - INDIRECT("X"&amp;($AN2449+10))</f>
        <v>0</v>
      </c>
      <c r="AR2449" s="19" cm="1">
        <f t="array" aca="1" ref="AR2449" ca="1">INDIRECT("Y"&amp;($AN2449+10-$AQ$2)) - INDIRECT("Y"&amp;($AN2449+10))</f>
        <v>0</v>
      </c>
      <c r="AS2449" s="8" cm="1">
        <f t="array" aca="1" ref="AS2449" ca="1">INDIRECT("AD"&amp;($AN2449+10-$AQ$2))</f>
        <v>0</v>
      </c>
      <c r="AU2449" s="12" t="e">
        <f t="shared" ca="1" si="1772"/>
        <v>#DIV/0!</v>
      </c>
      <c r="AV2449" s="8">
        <f t="shared" ca="1" si="1735"/>
        <v>-273.14999999999998</v>
      </c>
      <c r="AW2449" s="8">
        <f t="shared" ca="1" si="1736"/>
        <v>0.80400000000000005</v>
      </c>
      <c r="AX2449" s="8" cm="1">
        <f t="array" aca="1" ref="AX2449" ca="1">AW2449 - dECuCon4C(AV2449)</f>
        <v>0.80399591120300784</v>
      </c>
      <c r="AY2449" s="8" cm="1">
        <f t="array" aca="1" ref="AY2449" ca="1">dECuCon4C(AV2449)</f>
        <v>4.0887969922092398E-6</v>
      </c>
      <c r="AZ2449" s="8"/>
      <c r="BA2449" s="13" t="e">
        <f t="shared" ca="1" si="1737"/>
        <v>#DIV/0!</v>
      </c>
    </row>
    <row r="2450" spans="22:53" x14ac:dyDescent="0.25">
      <c r="V2450" s="8" t="e">
        <f t="shared" si="1774"/>
        <v>#DIV/0!</v>
      </c>
      <c r="W2450" s="8" t="e">
        <f t="shared" si="1775"/>
        <v>#DIV/0!</v>
      </c>
      <c r="X2450" s="8" t="e">
        <f t="shared" si="1776"/>
        <v>#DIV/0!</v>
      </c>
      <c r="Y2450" s="8" t="e">
        <f t="shared" si="1777"/>
        <v>#DIV/0!</v>
      </c>
      <c r="Z2450" s="8"/>
      <c r="AA2450" s="8"/>
      <c r="AD2450" s="9" t="e" cm="1">
        <f t="array" aca="1" ref="AD2450" ca="1">Tgost2009(C2450/100.0557)+273.15</f>
        <v>#NAME?</v>
      </c>
      <c r="AE2450" s="8" t="e">
        <f t="shared" ca="1" si="1745"/>
        <v>#NAME?</v>
      </c>
      <c r="AF2450" s="8" t="e">
        <f t="shared" ca="1" si="1746"/>
        <v>#NAME?</v>
      </c>
      <c r="AG2450" s="8" t="e" cm="1">
        <f t="array" aca="1" ref="AG2450" ca="1">AF2450-dECuCon4C(AE2450)</f>
        <v>#NAME?</v>
      </c>
      <c r="AH2450" s="8" t="e" cm="1">
        <f t="array" aca="1" ref="AH2450" ca="1">dECuCon4C(AE2450)</f>
        <v>#VALUE!</v>
      </c>
      <c r="AI2450" s="10" t="e">
        <f t="shared" ca="1" si="1778"/>
        <v>#DIV/0!</v>
      </c>
      <c r="AJ2450" s="11" t="e">
        <f t="shared" ca="1" si="1771"/>
        <v>#NAME?</v>
      </c>
      <c r="AK2450" s="8" t="e">
        <f t="shared" ca="1" si="1747"/>
        <v>#NAME?</v>
      </c>
      <c r="AN2450" s="8">
        <f t="shared" si="1773"/>
        <v>29276</v>
      </c>
      <c r="AO2450" s="19" cm="1">
        <f t="array" aca="1" ref="AO2450" ca="1">INDIRECT("V"&amp;($AN2450+10-$AQ$2)) - INDIRECT("V"&amp;($AN2450+10))</f>
        <v>0</v>
      </c>
      <c r="AP2450" s="19" cm="1">
        <f t="array" aca="1" ref="AP2450" ca="1">INDIRECT("W"&amp;($AN2450+10-$AQ$2)) - INDIRECT("W"&amp;($AN2450+10))</f>
        <v>0</v>
      </c>
      <c r="AQ2450" s="19" cm="1">
        <f t="array" aca="1" ref="AQ2450" ca="1">INDIRECT("X"&amp;($AN2450+10-$AQ$2)) - INDIRECT("X"&amp;($AN2450+10))</f>
        <v>0</v>
      </c>
      <c r="AR2450" s="19" cm="1">
        <f t="array" aca="1" ref="AR2450" ca="1">INDIRECT("Y"&amp;($AN2450+10-$AQ$2)) - INDIRECT("Y"&amp;($AN2450+10))</f>
        <v>0</v>
      </c>
      <c r="AS2450" s="8" cm="1">
        <f t="array" aca="1" ref="AS2450" ca="1">INDIRECT("AD"&amp;($AN2450+10-$AQ$2))</f>
        <v>0</v>
      </c>
      <c r="AU2450" s="12" t="e">
        <f t="shared" ca="1" si="1772"/>
        <v>#DIV/0!</v>
      </c>
      <c r="AV2450" s="8">
        <f t="shared" ca="1" si="1735"/>
        <v>-273.14999999999998</v>
      </c>
      <c r="AW2450" s="8">
        <f t="shared" ca="1" si="1736"/>
        <v>0.80400000000000005</v>
      </c>
      <c r="AX2450" s="8" cm="1">
        <f t="array" aca="1" ref="AX2450" ca="1">AW2450 - dECuCon4C(AV2450)</f>
        <v>0.80399591120300784</v>
      </c>
      <c r="AY2450" s="8" cm="1">
        <f t="array" aca="1" ref="AY2450" ca="1">dECuCon4C(AV2450)</f>
        <v>4.0887969922092398E-6</v>
      </c>
      <c r="AZ2450" s="8"/>
      <c r="BA2450" s="13" t="e">
        <f t="shared" ca="1" si="1737"/>
        <v>#DIV/0!</v>
      </c>
    </row>
    <row r="2451" spans="22:53" x14ac:dyDescent="0.25">
      <c r="V2451" s="8" t="e">
        <f t="shared" si="1774"/>
        <v>#DIV/0!</v>
      </c>
      <c r="W2451" s="8" t="e">
        <f t="shared" si="1775"/>
        <v>#DIV/0!</v>
      </c>
      <c r="X2451" s="8" t="e">
        <f t="shared" si="1776"/>
        <v>#DIV/0!</v>
      </c>
      <c r="Y2451" s="8" t="e">
        <f t="shared" si="1777"/>
        <v>#DIV/0!</v>
      </c>
      <c r="Z2451" s="8"/>
      <c r="AA2451" s="8"/>
      <c r="AD2451" s="9" t="e" cm="1">
        <f t="array" aca="1" ref="AD2451" ca="1">Tgost2009(C2451/100.0557)+273.15</f>
        <v>#NAME?</v>
      </c>
      <c r="AE2451" s="8" t="e">
        <f t="shared" ca="1" si="1745"/>
        <v>#NAME?</v>
      </c>
      <c r="AF2451" s="8" t="e">
        <f t="shared" ca="1" si="1746"/>
        <v>#NAME?</v>
      </c>
      <c r="AG2451" s="8" t="e" cm="1">
        <f t="array" aca="1" ref="AG2451" ca="1">AF2451-dECuCon4C(AE2451)</f>
        <v>#NAME?</v>
      </c>
      <c r="AH2451" s="8" t="e" cm="1">
        <f t="array" aca="1" ref="AH2451" ca="1">dECuCon4C(AE2451)</f>
        <v>#VALUE!</v>
      </c>
      <c r="AI2451" s="10" t="e">
        <f t="shared" ca="1" si="1778"/>
        <v>#DIV/0!</v>
      </c>
      <c r="AJ2451" s="11" t="e">
        <f t="shared" ca="1" si="1771"/>
        <v>#NAME?</v>
      </c>
      <c r="AK2451" s="8" t="e">
        <f t="shared" ca="1" si="1747"/>
        <v>#NAME?</v>
      </c>
      <c r="AN2451" s="8">
        <f t="shared" si="1773"/>
        <v>29288</v>
      </c>
      <c r="AO2451" s="19" cm="1">
        <f t="array" aca="1" ref="AO2451" ca="1">INDIRECT("V"&amp;($AN2451+10-$AQ$2)) - INDIRECT("V"&amp;($AN2451+10))</f>
        <v>0</v>
      </c>
      <c r="AP2451" s="19" cm="1">
        <f t="array" aca="1" ref="AP2451" ca="1">INDIRECT("W"&amp;($AN2451+10-$AQ$2)) - INDIRECT("W"&amp;($AN2451+10))</f>
        <v>0</v>
      </c>
      <c r="AQ2451" s="19" cm="1">
        <f t="array" aca="1" ref="AQ2451" ca="1">INDIRECT("X"&amp;($AN2451+10-$AQ$2)) - INDIRECT("X"&amp;($AN2451+10))</f>
        <v>0</v>
      </c>
      <c r="AR2451" s="19" cm="1">
        <f t="array" aca="1" ref="AR2451" ca="1">INDIRECT("Y"&amp;($AN2451+10-$AQ$2)) - INDIRECT("Y"&amp;($AN2451+10))</f>
        <v>0</v>
      </c>
      <c r="AS2451" s="8" cm="1">
        <f t="array" aca="1" ref="AS2451" ca="1">INDIRECT("AD"&amp;($AN2451+10-$AQ$2))</f>
        <v>0</v>
      </c>
      <c r="AU2451" s="12" t="e">
        <f t="shared" ca="1" si="1772"/>
        <v>#DIV/0!</v>
      </c>
      <c r="AV2451" s="8">
        <f t="shared" ca="1" si="1735"/>
        <v>-273.14999999999998</v>
      </c>
      <c r="AW2451" s="8">
        <f t="shared" ca="1" si="1736"/>
        <v>0.80400000000000005</v>
      </c>
      <c r="AX2451" s="8" cm="1">
        <f t="array" aca="1" ref="AX2451" ca="1">AW2451 - dECuCon4C(AV2451)</f>
        <v>0.80399591120300784</v>
      </c>
      <c r="AY2451" s="8" cm="1">
        <f t="array" aca="1" ref="AY2451" ca="1">dECuCon4C(AV2451)</f>
        <v>4.0887969922092398E-6</v>
      </c>
      <c r="AZ2451" s="8"/>
      <c r="BA2451" s="13" t="e">
        <f t="shared" ca="1" si="1737"/>
        <v>#DIV/0!</v>
      </c>
    </row>
    <row r="2452" spans="22:53" x14ac:dyDescent="0.25">
      <c r="V2452" s="8" t="e">
        <f t="shared" si="1774"/>
        <v>#DIV/0!</v>
      </c>
      <c r="W2452" s="8" t="e">
        <f t="shared" si="1775"/>
        <v>#DIV/0!</v>
      </c>
      <c r="X2452" s="8" t="e">
        <f t="shared" si="1776"/>
        <v>#DIV/0!</v>
      </c>
      <c r="Y2452" s="8" t="e">
        <f t="shared" si="1777"/>
        <v>#DIV/0!</v>
      </c>
      <c r="Z2452" s="8"/>
      <c r="AA2452" s="8"/>
      <c r="AD2452" s="9" t="e" cm="1">
        <f t="array" aca="1" ref="AD2452" ca="1">Tgost2009(C2452/100.0557)+273.15</f>
        <v>#NAME?</v>
      </c>
      <c r="AE2452" s="8" t="e">
        <f t="shared" ca="1" si="1745"/>
        <v>#NAME?</v>
      </c>
      <c r="AF2452" s="8" t="e">
        <f t="shared" ca="1" si="1746"/>
        <v>#NAME?</v>
      </c>
      <c r="AG2452" s="8" t="e" cm="1">
        <f t="array" aca="1" ref="AG2452" ca="1">AF2452-dECuCon4C(AE2452)</f>
        <v>#NAME?</v>
      </c>
      <c r="AH2452" s="8" t="e" cm="1">
        <f t="array" aca="1" ref="AH2452" ca="1">dECuCon4C(AE2452)</f>
        <v>#VALUE!</v>
      </c>
      <c r="AI2452" s="10" t="e">
        <f t="shared" ca="1" si="1778"/>
        <v>#DIV/0!</v>
      </c>
      <c r="AJ2452" s="11" t="e">
        <f t="shared" ca="1" si="1771"/>
        <v>#NAME?</v>
      </c>
      <c r="AK2452" s="8" t="e">
        <f t="shared" ca="1" si="1747"/>
        <v>#NAME?</v>
      </c>
      <c r="AN2452" s="8">
        <f t="shared" si="1773"/>
        <v>29300</v>
      </c>
      <c r="AO2452" s="19" cm="1">
        <f t="array" aca="1" ref="AO2452" ca="1">INDIRECT("V"&amp;($AN2452+10-$AQ$2)) - INDIRECT("V"&amp;($AN2452+10))</f>
        <v>0</v>
      </c>
      <c r="AP2452" s="19" cm="1">
        <f t="array" aca="1" ref="AP2452" ca="1">INDIRECT("W"&amp;($AN2452+10-$AQ$2)) - INDIRECT("W"&amp;($AN2452+10))</f>
        <v>0</v>
      </c>
      <c r="AQ2452" s="19" cm="1">
        <f t="array" aca="1" ref="AQ2452" ca="1">INDIRECT("X"&amp;($AN2452+10-$AQ$2)) - INDIRECT("X"&amp;($AN2452+10))</f>
        <v>0</v>
      </c>
      <c r="AR2452" s="19" cm="1">
        <f t="array" aca="1" ref="AR2452" ca="1">INDIRECT("Y"&amp;($AN2452+10-$AQ$2)) - INDIRECT("Y"&amp;($AN2452+10))</f>
        <v>0</v>
      </c>
      <c r="AS2452" s="8" cm="1">
        <f t="array" aca="1" ref="AS2452" ca="1">INDIRECT("AD"&amp;($AN2452+10-$AQ$2))</f>
        <v>0</v>
      </c>
      <c r="AU2452" s="12" t="e">
        <f t="shared" ca="1" si="1772"/>
        <v>#DIV/0!</v>
      </c>
      <c r="AV2452" s="8">
        <f t="shared" ca="1" si="1735"/>
        <v>-273.14999999999998</v>
      </c>
      <c r="AW2452" s="8">
        <f t="shared" ca="1" si="1736"/>
        <v>0.80400000000000005</v>
      </c>
      <c r="AX2452" s="8" cm="1">
        <f t="array" aca="1" ref="AX2452" ca="1">AW2452 - dECuCon4C(AV2452)</f>
        <v>0.80399591120300784</v>
      </c>
      <c r="AY2452" s="8" cm="1">
        <f t="array" aca="1" ref="AY2452" ca="1">dECuCon4C(AV2452)</f>
        <v>4.0887969922092398E-6</v>
      </c>
      <c r="AZ2452" s="8"/>
      <c r="BA2452" s="13" t="e">
        <f t="shared" ca="1" si="1737"/>
        <v>#DIV/0!</v>
      </c>
    </row>
    <row r="2453" spans="22:53" x14ac:dyDescent="0.25">
      <c r="V2453" s="8" t="e">
        <f t="shared" si="1774"/>
        <v>#DIV/0!</v>
      </c>
      <c r="W2453" s="8" t="e">
        <f t="shared" si="1775"/>
        <v>#DIV/0!</v>
      </c>
      <c r="X2453" s="8" t="e">
        <f t="shared" si="1776"/>
        <v>#DIV/0!</v>
      </c>
      <c r="Y2453" s="8" t="e">
        <f t="shared" si="1777"/>
        <v>#DIV/0!</v>
      </c>
      <c r="Z2453" s="8"/>
      <c r="AA2453" s="8"/>
      <c r="AD2453" s="9" t="e" cm="1">
        <f t="array" aca="1" ref="AD2453" ca="1">Tgost2009(C2453/100.0557)+273.15</f>
        <v>#NAME?</v>
      </c>
      <c r="AE2453" s="8" t="e">
        <f t="shared" ca="1" si="1745"/>
        <v>#NAME?</v>
      </c>
      <c r="AF2453" s="8" t="e">
        <f t="shared" ca="1" si="1746"/>
        <v>#NAME?</v>
      </c>
      <c r="AG2453" s="8" t="e" cm="1">
        <f t="array" aca="1" ref="AG2453" ca="1">AF2453-dECuCon4C(AE2453)</f>
        <v>#NAME?</v>
      </c>
      <c r="AH2453" s="8" t="e" cm="1">
        <f t="array" aca="1" ref="AH2453" ca="1">dECuCon4C(AE2453)</f>
        <v>#VALUE!</v>
      </c>
      <c r="AI2453" s="10" t="e">
        <f t="shared" ca="1" si="1778"/>
        <v>#DIV/0!</v>
      </c>
      <c r="AJ2453" s="11" t="e">
        <f t="shared" ca="1" si="1771"/>
        <v>#NAME?</v>
      </c>
      <c r="AK2453" s="8" t="e">
        <f t="shared" ca="1" si="1747"/>
        <v>#NAME?</v>
      </c>
      <c r="AN2453" s="8">
        <f t="shared" si="1773"/>
        <v>29312</v>
      </c>
      <c r="AO2453" s="19" cm="1">
        <f t="array" aca="1" ref="AO2453" ca="1">INDIRECT("V"&amp;($AN2453+10-$AQ$2)) - INDIRECT("V"&amp;($AN2453+10))</f>
        <v>0</v>
      </c>
      <c r="AP2453" s="19" cm="1">
        <f t="array" aca="1" ref="AP2453" ca="1">INDIRECT("W"&amp;($AN2453+10-$AQ$2)) - INDIRECT("W"&amp;($AN2453+10))</f>
        <v>0</v>
      </c>
      <c r="AQ2453" s="19" cm="1">
        <f t="array" aca="1" ref="AQ2453" ca="1">INDIRECT("X"&amp;($AN2453+10-$AQ$2)) - INDIRECT("X"&amp;($AN2453+10))</f>
        <v>0</v>
      </c>
      <c r="AR2453" s="19" cm="1">
        <f t="array" aca="1" ref="AR2453" ca="1">INDIRECT("Y"&amp;($AN2453+10-$AQ$2)) - INDIRECT("Y"&amp;($AN2453+10))</f>
        <v>0</v>
      </c>
      <c r="AS2453" s="8" cm="1">
        <f t="array" aca="1" ref="AS2453" ca="1">INDIRECT("AD"&amp;($AN2453+10-$AQ$2))</f>
        <v>0</v>
      </c>
      <c r="AU2453" s="12" t="e">
        <f t="shared" ca="1" si="1772"/>
        <v>#DIV/0!</v>
      </c>
      <c r="AV2453" s="8">
        <f t="shared" ca="1" si="1735"/>
        <v>-273.14999999999998</v>
      </c>
      <c r="AW2453" s="8">
        <f t="shared" ca="1" si="1736"/>
        <v>0.80400000000000005</v>
      </c>
      <c r="AX2453" s="8" cm="1">
        <f t="array" aca="1" ref="AX2453" ca="1">AW2453 - dECuCon4C(AV2453)</f>
        <v>0.80399591120300784</v>
      </c>
      <c r="AY2453" s="8" cm="1">
        <f t="array" aca="1" ref="AY2453" ca="1">dECuCon4C(AV2453)</f>
        <v>4.0887969922092398E-6</v>
      </c>
      <c r="AZ2453" s="8"/>
      <c r="BA2453" s="13" t="e">
        <f t="shared" ca="1" si="1737"/>
        <v>#DIV/0!</v>
      </c>
    </row>
    <row r="2454" spans="22:53" x14ac:dyDescent="0.25">
      <c r="V2454" s="8" t="e">
        <f t="shared" si="1774"/>
        <v>#DIV/0!</v>
      </c>
      <c r="W2454" s="8" t="e">
        <f t="shared" si="1775"/>
        <v>#DIV/0!</v>
      </c>
      <c r="X2454" s="8" t="e">
        <f t="shared" si="1776"/>
        <v>#DIV/0!</v>
      </c>
      <c r="Y2454" s="8" t="e">
        <f t="shared" si="1777"/>
        <v>#DIV/0!</v>
      </c>
      <c r="Z2454" s="8"/>
      <c r="AA2454" s="8"/>
      <c r="AD2454" s="9" t="e" cm="1">
        <f t="array" aca="1" ref="AD2454" ca="1">Tgost2009(C2454/100.0557)+273.15</f>
        <v>#NAME?</v>
      </c>
      <c r="AE2454" s="8" t="e">
        <f t="shared" ca="1" si="1745"/>
        <v>#NAME?</v>
      </c>
      <c r="AF2454" s="8" t="e">
        <f t="shared" ca="1" si="1746"/>
        <v>#NAME?</v>
      </c>
      <c r="AG2454" s="8" t="e" cm="1">
        <f t="array" aca="1" ref="AG2454" ca="1">AF2454-dECuCon4C(AE2454)</f>
        <v>#NAME?</v>
      </c>
      <c r="AH2454" s="8" t="e" cm="1">
        <f t="array" aca="1" ref="AH2454" ca="1">dECuCon4C(AE2454)</f>
        <v>#VALUE!</v>
      </c>
      <c r="AI2454" s="10" t="e">
        <f t="shared" ca="1" si="1778"/>
        <v>#DIV/0!</v>
      </c>
      <c r="AJ2454" s="11" t="e">
        <f t="shared" ca="1" si="1771"/>
        <v>#NAME?</v>
      </c>
      <c r="AK2454" s="8" t="e">
        <f t="shared" ca="1" si="1747"/>
        <v>#NAME?</v>
      </c>
      <c r="AN2454" s="8">
        <f t="shared" si="1773"/>
        <v>29324</v>
      </c>
      <c r="AO2454" s="19" cm="1">
        <f t="array" aca="1" ref="AO2454" ca="1">INDIRECT("V"&amp;($AN2454+10-$AQ$2)) - INDIRECT("V"&amp;($AN2454+10))</f>
        <v>0</v>
      </c>
      <c r="AP2454" s="19" cm="1">
        <f t="array" aca="1" ref="AP2454" ca="1">INDIRECT("W"&amp;($AN2454+10-$AQ$2)) - INDIRECT("W"&amp;($AN2454+10))</f>
        <v>0</v>
      </c>
      <c r="AQ2454" s="19" cm="1">
        <f t="array" aca="1" ref="AQ2454" ca="1">INDIRECT("X"&amp;($AN2454+10-$AQ$2)) - INDIRECT("X"&amp;($AN2454+10))</f>
        <v>0</v>
      </c>
      <c r="AR2454" s="19" cm="1">
        <f t="array" aca="1" ref="AR2454" ca="1">INDIRECT("Y"&amp;($AN2454+10-$AQ$2)) - INDIRECT("Y"&amp;($AN2454+10))</f>
        <v>0</v>
      </c>
      <c r="AS2454" s="8" cm="1">
        <f t="array" aca="1" ref="AS2454" ca="1">INDIRECT("AD"&amp;($AN2454+10-$AQ$2))</f>
        <v>0</v>
      </c>
      <c r="AU2454" s="12" t="e">
        <f t="shared" ca="1" si="1772"/>
        <v>#DIV/0!</v>
      </c>
      <c r="AV2454" s="8">
        <f t="shared" ca="1" si="1735"/>
        <v>-273.14999999999998</v>
      </c>
      <c r="AW2454" s="8">
        <f t="shared" ca="1" si="1736"/>
        <v>0.80400000000000005</v>
      </c>
      <c r="AX2454" s="8" cm="1">
        <f t="array" aca="1" ref="AX2454" ca="1">AW2454 - dECuCon4C(AV2454)</f>
        <v>0.80399591120300784</v>
      </c>
      <c r="AY2454" s="8" cm="1">
        <f t="array" aca="1" ref="AY2454" ca="1">dECuCon4C(AV2454)</f>
        <v>4.0887969922092398E-6</v>
      </c>
      <c r="AZ2454" s="8"/>
      <c r="BA2454" s="13" t="e">
        <f t="shared" ca="1" si="1737"/>
        <v>#DIV/0!</v>
      </c>
    </row>
    <row r="2455" spans="22:53" x14ac:dyDescent="0.25">
      <c r="V2455" s="8"/>
      <c r="W2455" s="8"/>
      <c r="X2455" s="8"/>
      <c r="Y2455" s="8"/>
      <c r="Z2455" s="8" t="e">
        <f t="shared" ref="Z2455:Z2458" si="1779">AVERAGE(L2455:M2455)</f>
        <v>#DIV/0!</v>
      </c>
      <c r="AA2455" s="8" t="e">
        <f t="shared" ref="AA2455:AA2458" si="1780">AVERAGE(N2455:O2455)</f>
        <v>#DIV/0!</v>
      </c>
      <c r="AD2455" s="9" t="e" cm="1">
        <f t="array" aca="1" ref="AD2455" ca="1">Tgost2009(C2455/100.0557)+273.15</f>
        <v>#NAME?</v>
      </c>
      <c r="AE2455" s="8" t="e">
        <f t="shared" ca="1" si="1745"/>
        <v>#NAME?</v>
      </c>
      <c r="AF2455" s="8" t="e">
        <f t="shared" ca="1" si="1746"/>
        <v>#NAME?</v>
      </c>
      <c r="AG2455" s="8" t="e" cm="1">
        <f t="array" aca="1" ref="AG2455" ca="1">AF2455-dECuCon4C(AE2455)</f>
        <v>#NAME?</v>
      </c>
      <c r="AH2455" s="8" t="e" cm="1">
        <f t="array" aca="1" ref="AH2455" ca="1">dECuCon4C(AE2455)</f>
        <v>#VALUE!</v>
      </c>
      <c r="AI2455" s="10"/>
      <c r="AJ2455" s="11" t="e">
        <f t="shared" ca="1" si="1771"/>
        <v>#NAME?</v>
      </c>
      <c r="AK2455" s="8" t="e">
        <f t="shared" ca="1" si="1747"/>
        <v>#NAME?</v>
      </c>
      <c r="AN2455" s="8">
        <f t="shared" si="1773"/>
        <v>29336</v>
      </c>
      <c r="AO2455" s="19" cm="1">
        <f t="array" aca="1" ref="AO2455" ca="1">INDIRECT("V"&amp;($AN2455+10-$AQ$2)) - INDIRECT("V"&amp;($AN2455+10))</f>
        <v>0</v>
      </c>
      <c r="AP2455" s="19" cm="1">
        <f t="array" aca="1" ref="AP2455" ca="1">INDIRECT("W"&amp;($AN2455+10-$AQ$2)) - INDIRECT("W"&amp;($AN2455+10))</f>
        <v>0</v>
      </c>
      <c r="AQ2455" s="19" cm="1">
        <f t="array" aca="1" ref="AQ2455" ca="1">INDIRECT("X"&amp;($AN2455+10-$AQ$2)) - INDIRECT("X"&amp;($AN2455+10))</f>
        <v>0</v>
      </c>
      <c r="AR2455" s="19" cm="1">
        <f t="array" aca="1" ref="AR2455" ca="1">INDIRECT("Y"&amp;($AN2455+10-$AQ$2)) - INDIRECT("Y"&amp;($AN2455+10))</f>
        <v>0</v>
      </c>
      <c r="AS2455" s="8" cm="1">
        <f t="array" aca="1" ref="AS2455" ca="1">INDIRECT("AD"&amp;($AN2455+10-$AQ$2))</f>
        <v>0</v>
      </c>
      <c r="AU2455" s="12" t="e">
        <f t="shared" ca="1" si="1772"/>
        <v>#DIV/0!</v>
      </c>
      <c r="AV2455" s="8">
        <f t="shared" ca="1" si="1735"/>
        <v>-273.14999999999998</v>
      </c>
      <c r="AW2455" s="8">
        <f t="shared" ca="1" si="1736"/>
        <v>0.80400000000000005</v>
      </c>
      <c r="AX2455" s="8" cm="1">
        <f t="array" aca="1" ref="AX2455" ca="1">AW2455 - dECuCon4C(AV2455)</f>
        <v>0.80399591120300784</v>
      </c>
      <c r="AY2455" s="8" cm="1">
        <f t="array" aca="1" ref="AY2455" ca="1">dECuCon4C(AV2455)</f>
        <v>4.0887969922092398E-6</v>
      </c>
      <c r="AZ2455" s="8"/>
      <c r="BA2455" s="13" t="e">
        <f t="shared" ca="1" si="1737"/>
        <v>#DIV/0!</v>
      </c>
    </row>
    <row r="2456" spans="22:53" x14ac:dyDescent="0.25">
      <c r="V2456" s="8"/>
      <c r="W2456" s="8"/>
      <c r="X2456" s="8"/>
      <c r="Y2456" s="8"/>
      <c r="Z2456" s="8" t="e">
        <f t="shared" si="1779"/>
        <v>#DIV/0!</v>
      </c>
      <c r="AA2456" s="8" t="e">
        <f t="shared" si="1780"/>
        <v>#DIV/0!</v>
      </c>
      <c r="AD2456" s="9" t="e" cm="1">
        <f t="array" aca="1" ref="AD2456" ca="1">Tgost2009(C2456/100.0557)+273.15</f>
        <v>#NAME?</v>
      </c>
      <c r="AE2456" s="8" t="e">
        <f t="shared" ca="1" si="1745"/>
        <v>#NAME?</v>
      </c>
      <c r="AF2456" s="8" t="e">
        <f t="shared" ca="1" si="1746"/>
        <v>#NAME?</v>
      </c>
      <c r="AG2456" s="8" t="e" cm="1">
        <f t="array" aca="1" ref="AG2456" ca="1">AF2456-dECuCon4C(AE2456)</f>
        <v>#NAME?</v>
      </c>
      <c r="AH2456" s="8" t="e" cm="1">
        <f t="array" aca="1" ref="AH2456" ca="1">dECuCon4C(AE2456)</f>
        <v>#VALUE!</v>
      </c>
      <c r="AI2456" s="10"/>
      <c r="AJ2456" s="11" t="e">
        <f t="shared" ca="1" si="1771"/>
        <v>#NAME?</v>
      </c>
      <c r="AK2456" s="8" t="e">
        <f t="shared" ca="1" si="1747"/>
        <v>#NAME?</v>
      </c>
      <c r="AN2456" s="8">
        <f t="shared" si="1773"/>
        <v>29348</v>
      </c>
      <c r="AO2456" s="19" cm="1">
        <f t="array" aca="1" ref="AO2456" ca="1">INDIRECT("V"&amp;($AN2456+10-$AQ$2)) - INDIRECT("V"&amp;($AN2456+10))</f>
        <v>0</v>
      </c>
      <c r="AP2456" s="19" cm="1">
        <f t="array" aca="1" ref="AP2456" ca="1">INDIRECT("W"&amp;($AN2456+10-$AQ$2)) - INDIRECT("W"&amp;($AN2456+10))</f>
        <v>0</v>
      </c>
      <c r="AQ2456" s="19" cm="1">
        <f t="array" aca="1" ref="AQ2456" ca="1">INDIRECT("X"&amp;($AN2456+10-$AQ$2)) - INDIRECT("X"&amp;($AN2456+10))</f>
        <v>0</v>
      </c>
      <c r="AR2456" s="19" cm="1">
        <f t="array" aca="1" ref="AR2456" ca="1">INDIRECT("Y"&amp;($AN2456+10-$AQ$2)) - INDIRECT("Y"&amp;($AN2456+10))</f>
        <v>0</v>
      </c>
      <c r="AS2456" s="8" cm="1">
        <f t="array" aca="1" ref="AS2456" ca="1">INDIRECT("AD"&amp;($AN2456+10-$AQ$2))</f>
        <v>0</v>
      </c>
      <c r="AU2456" s="12" t="e">
        <f t="shared" ca="1" si="1772"/>
        <v>#DIV/0!</v>
      </c>
      <c r="AV2456" s="8">
        <f t="shared" ca="1" si="1735"/>
        <v>-273.14999999999998</v>
      </c>
      <c r="AW2456" s="8">
        <f t="shared" ca="1" si="1736"/>
        <v>0.80400000000000005</v>
      </c>
      <c r="AX2456" s="8" cm="1">
        <f t="array" aca="1" ref="AX2456" ca="1">AW2456 - dECuCon4C(AV2456)</f>
        <v>0.80399591120300784</v>
      </c>
      <c r="AY2456" s="8" cm="1">
        <f t="array" aca="1" ref="AY2456" ca="1">dECuCon4C(AV2456)</f>
        <v>4.0887969922092398E-6</v>
      </c>
      <c r="AZ2456" s="8"/>
      <c r="BA2456" s="13" t="e">
        <f t="shared" ca="1" si="1737"/>
        <v>#DIV/0!</v>
      </c>
    </row>
    <row r="2457" spans="22:53" x14ac:dyDescent="0.25">
      <c r="V2457" s="8"/>
      <c r="W2457" s="8"/>
      <c r="X2457" s="8"/>
      <c r="Y2457" s="8"/>
      <c r="Z2457" s="8" t="e">
        <f t="shared" si="1779"/>
        <v>#DIV/0!</v>
      </c>
      <c r="AA2457" s="8" t="e">
        <f t="shared" si="1780"/>
        <v>#DIV/0!</v>
      </c>
      <c r="AD2457" s="9" t="e" cm="1">
        <f t="array" aca="1" ref="AD2457" ca="1">Tgost2009(C2457/100.0557)+273.15</f>
        <v>#NAME?</v>
      </c>
      <c r="AE2457" s="8" t="e">
        <f t="shared" ca="1" si="1745"/>
        <v>#NAME?</v>
      </c>
      <c r="AF2457" s="8" t="e">
        <f t="shared" ca="1" si="1746"/>
        <v>#NAME?</v>
      </c>
      <c r="AG2457" s="8" t="e" cm="1">
        <f t="array" aca="1" ref="AG2457" ca="1">AF2457-dECuCon4C(AE2457)</f>
        <v>#NAME?</v>
      </c>
      <c r="AH2457" s="8" t="e" cm="1">
        <f t="array" aca="1" ref="AH2457" ca="1">dECuCon4C(AE2457)</f>
        <v>#VALUE!</v>
      </c>
      <c r="AI2457" s="10"/>
      <c r="AJ2457" s="11" t="e">
        <f t="shared" ca="1" si="1771"/>
        <v>#NAME?</v>
      </c>
      <c r="AK2457" s="8" t="e">
        <f t="shared" ca="1" si="1747"/>
        <v>#NAME?</v>
      </c>
      <c r="AN2457" s="8">
        <f t="shared" si="1773"/>
        <v>29360</v>
      </c>
      <c r="AO2457" s="19" cm="1">
        <f t="array" aca="1" ref="AO2457" ca="1">INDIRECT("V"&amp;($AN2457+10-$AQ$2)) - INDIRECT("V"&amp;($AN2457+10))</f>
        <v>0</v>
      </c>
      <c r="AP2457" s="19" cm="1">
        <f t="array" aca="1" ref="AP2457" ca="1">INDIRECT("W"&amp;($AN2457+10-$AQ$2)) - INDIRECT("W"&amp;($AN2457+10))</f>
        <v>0</v>
      </c>
      <c r="AQ2457" s="19" cm="1">
        <f t="array" aca="1" ref="AQ2457" ca="1">INDIRECT("X"&amp;($AN2457+10-$AQ$2)) - INDIRECT("X"&amp;($AN2457+10))</f>
        <v>0</v>
      </c>
      <c r="AR2457" s="19" cm="1">
        <f t="array" aca="1" ref="AR2457" ca="1">INDIRECT("Y"&amp;($AN2457+10-$AQ$2)) - INDIRECT("Y"&amp;($AN2457+10))</f>
        <v>0</v>
      </c>
      <c r="AS2457" s="8" cm="1">
        <f t="array" aca="1" ref="AS2457" ca="1">INDIRECT("AD"&amp;($AN2457+10-$AQ$2))</f>
        <v>0</v>
      </c>
      <c r="AU2457" s="12" t="e">
        <f t="shared" ca="1" si="1772"/>
        <v>#DIV/0!</v>
      </c>
      <c r="AV2457" s="8">
        <f t="shared" ref="AV2457:AV2520" ca="1" si="1781">AS2457 - 273.15</f>
        <v>-273.14999999999998</v>
      </c>
      <c r="AW2457" s="8">
        <f t="shared" ref="AW2457:AW2520" ca="1" si="1782">0.041* AS2457 *(EXP(-AS2457/93)+0.123- 0.442/(1+(AS2457/172.4)^3))+0.804</f>
        <v>0.80400000000000005</v>
      </c>
      <c r="AX2457" s="8" cm="1">
        <f t="array" aca="1" ref="AX2457" ca="1">AW2457 - dECuCon4C(AV2457)</f>
        <v>0.80399591120300784</v>
      </c>
      <c r="AY2457" s="8" cm="1">
        <f t="array" aca="1" ref="AY2457" ca="1">dECuCon4C(AV2457)</f>
        <v>4.0887969922092398E-6</v>
      </c>
      <c r="AZ2457" s="8"/>
      <c r="BA2457" s="13" t="e">
        <f t="shared" ref="BA2457:BA2520" ca="1" si="1783">(1/2)*((AX2457+AW2457)-(-AQ2457+AR2457)*(AX2457-AW2457)/(-AP2457+AO2457))</f>
        <v>#DIV/0!</v>
      </c>
    </row>
    <row r="2458" spans="22:53" x14ac:dyDescent="0.25">
      <c r="V2458" s="8"/>
      <c r="W2458" s="8"/>
      <c r="X2458" s="8"/>
      <c r="Y2458" s="8"/>
      <c r="Z2458" s="8" t="e">
        <f t="shared" si="1779"/>
        <v>#DIV/0!</v>
      </c>
      <c r="AA2458" s="8" t="e">
        <f t="shared" si="1780"/>
        <v>#DIV/0!</v>
      </c>
      <c r="AD2458" s="9" t="e" cm="1">
        <f t="array" aca="1" ref="AD2458" ca="1">Tgost2009(C2458/100.0557)+273.15</f>
        <v>#NAME?</v>
      </c>
      <c r="AE2458" s="8" t="e">
        <f t="shared" ca="1" si="1745"/>
        <v>#NAME?</v>
      </c>
      <c r="AF2458" s="8" t="e">
        <f t="shared" ca="1" si="1746"/>
        <v>#NAME?</v>
      </c>
      <c r="AG2458" s="8" t="e" cm="1">
        <f t="array" aca="1" ref="AG2458" ca="1">AF2458-dECuCon4C(AE2458)</f>
        <v>#NAME?</v>
      </c>
      <c r="AH2458" s="8" t="e" cm="1">
        <f t="array" aca="1" ref="AH2458" ca="1">dECuCon4C(AE2458)</f>
        <v>#VALUE!</v>
      </c>
      <c r="AI2458" s="10"/>
      <c r="AJ2458" s="11" t="e">
        <f t="shared" ca="1" si="1771"/>
        <v>#NAME?</v>
      </c>
      <c r="AK2458" s="8" t="e">
        <f t="shared" ca="1" si="1747"/>
        <v>#NAME?</v>
      </c>
      <c r="AN2458" s="8">
        <f t="shared" si="1773"/>
        <v>29372</v>
      </c>
      <c r="AO2458" s="19" cm="1">
        <f t="array" aca="1" ref="AO2458" ca="1">INDIRECT("V"&amp;($AN2458+10-$AQ$2)) - INDIRECT("V"&amp;($AN2458+10))</f>
        <v>0</v>
      </c>
      <c r="AP2458" s="19" cm="1">
        <f t="array" aca="1" ref="AP2458" ca="1">INDIRECT("W"&amp;($AN2458+10-$AQ$2)) - INDIRECT("W"&amp;($AN2458+10))</f>
        <v>0</v>
      </c>
      <c r="AQ2458" s="19" cm="1">
        <f t="array" aca="1" ref="AQ2458" ca="1">INDIRECT("X"&amp;($AN2458+10-$AQ$2)) - INDIRECT("X"&amp;($AN2458+10))</f>
        <v>0</v>
      </c>
      <c r="AR2458" s="19" cm="1">
        <f t="array" aca="1" ref="AR2458" ca="1">INDIRECT("Y"&amp;($AN2458+10-$AQ$2)) - INDIRECT("Y"&amp;($AN2458+10))</f>
        <v>0</v>
      </c>
      <c r="AS2458" s="8" cm="1">
        <f t="array" aca="1" ref="AS2458" ca="1">INDIRECT("AD"&amp;($AN2458+10-$AQ$2))</f>
        <v>0</v>
      </c>
      <c r="AU2458" s="12" t="e">
        <f t="shared" ca="1" si="1772"/>
        <v>#DIV/0!</v>
      </c>
      <c r="AV2458" s="8">
        <f t="shared" ca="1" si="1781"/>
        <v>-273.14999999999998</v>
      </c>
      <c r="AW2458" s="8">
        <f t="shared" ca="1" si="1782"/>
        <v>0.80400000000000005</v>
      </c>
      <c r="AX2458" s="8" cm="1">
        <f t="array" aca="1" ref="AX2458" ca="1">AW2458 - dECuCon4C(AV2458)</f>
        <v>0.80399591120300784</v>
      </c>
      <c r="AY2458" s="8" cm="1">
        <f t="array" aca="1" ref="AY2458" ca="1">dECuCon4C(AV2458)</f>
        <v>4.0887969922092398E-6</v>
      </c>
      <c r="AZ2458" s="8"/>
      <c r="BA2458" s="13" t="e">
        <f t="shared" ca="1" si="1783"/>
        <v>#DIV/0!</v>
      </c>
    </row>
    <row r="2459" spans="22:53" x14ac:dyDescent="0.25">
      <c r="V2459" s="8" t="e">
        <f t="shared" ref="V2459:V2466" si="1784">AVERAGE(D2459:E2459)</f>
        <v>#DIV/0!</v>
      </c>
      <c r="W2459" s="8" t="e">
        <f t="shared" ref="W2459:W2466" si="1785">AVERAGE(F2459:G2459)</f>
        <v>#DIV/0!</v>
      </c>
      <c r="X2459" s="8" t="e">
        <f t="shared" ref="X2459:X2466" si="1786">AVERAGE(H2459:I2459)</f>
        <v>#DIV/0!</v>
      </c>
      <c r="Y2459" s="8" t="e">
        <f t="shared" ref="Y2459:Y2466" si="1787">AVERAGE(J2459:K2459)</f>
        <v>#DIV/0!</v>
      </c>
      <c r="Z2459" s="8"/>
      <c r="AA2459" s="8"/>
      <c r="AD2459" s="9" t="e" cm="1">
        <f t="array" aca="1" ref="AD2459" ca="1">Tgost2009(C2459/100.0557)+273.15</f>
        <v>#NAME?</v>
      </c>
      <c r="AE2459" s="8" t="e">
        <f t="shared" ca="1" si="1745"/>
        <v>#NAME?</v>
      </c>
      <c r="AF2459" s="8" t="e">
        <f t="shared" ca="1" si="1746"/>
        <v>#NAME?</v>
      </c>
      <c r="AG2459" s="8" t="e" cm="1">
        <f t="array" aca="1" ref="AG2459" ca="1">AF2459-dECuCon4C(AE2459)</f>
        <v>#NAME?</v>
      </c>
      <c r="AH2459" s="8" t="e" cm="1">
        <f t="array" aca="1" ref="AH2459" ca="1">dECuCon4C(AE2459)</f>
        <v>#VALUE!</v>
      </c>
      <c r="AI2459" s="10" t="e">
        <f t="shared" ref="AI2459:AI2466" ca="1" si="1788">(W2459-V2459)/(AF2459-AG2459)*10^(6)</f>
        <v>#DIV/0!</v>
      </c>
      <c r="AJ2459" s="11" t="e">
        <f t="shared" ca="1" si="1771"/>
        <v>#NAME?</v>
      </c>
      <c r="AK2459" s="8" t="e">
        <f t="shared" ca="1" si="1747"/>
        <v>#NAME?</v>
      </c>
      <c r="AN2459" s="8">
        <f t="shared" si="1773"/>
        <v>29384</v>
      </c>
      <c r="AO2459" s="19" cm="1">
        <f t="array" aca="1" ref="AO2459" ca="1">INDIRECT("V"&amp;($AN2459+10-$AQ$2)) - INDIRECT("V"&amp;($AN2459+10))</f>
        <v>0</v>
      </c>
      <c r="AP2459" s="19" cm="1">
        <f t="array" aca="1" ref="AP2459" ca="1">INDIRECT("W"&amp;($AN2459+10-$AQ$2)) - INDIRECT("W"&amp;($AN2459+10))</f>
        <v>0</v>
      </c>
      <c r="AQ2459" s="19" cm="1">
        <f t="array" aca="1" ref="AQ2459" ca="1">INDIRECT("X"&amp;($AN2459+10-$AQ$2)) - INDIRECT("X"&amp;($AN2459+10))</f>
        <v>0</v>
      </c>
      <c r="AR2459" s="19" cm="1">
        <f t="array" aca="1" ref="AR2459" ca="1">INDIRECT("Y"&amp;($AN2459+10-$AQ$2)) - INDIRECT("Y"&amp;($AN2459+10))</f>
        <v>0</v>
      </c>
      <c r="AS2459" s="8" cm="1">
        <f t="array" aca="1" ref="AS2459" ca="1">INDIRECT("AD"&amp;($AN2459+10-$AQ$2))</f>
        <v>0</v>
      </c>
      <c r="AU2459" s="12" t="e">
        <f t="shared" ca="1" si="1772"/>
        <v>#DIV/0!</v>
      </c>
      <c r="AV2459" s="8">
        <f t="shared" ca="1" si="1781"/>
        <v>-273.14999999999998</v>
      </c>
      <c r="AW2459" s="8">
        <f t="shared" ca="1" si="1782"/>
        <v>0.80400000000000005</v>
      </c>
      <c r="AX2459" s="8" cm="1">
        <f t="array" aca="1" ref="AX2459" ca="1">AW2459 - dECuCon4C(AV2459)</f>
        <v>0.80399591120300784</v>
      </c>
      <c r="AY2459" s="8" cm="1">
        <f t="array" aca="1" ref="AY2459" ca="1">dECuCon4C(AV2459)</f>
        <v>4.0887969922092398E-6</v>
      </c>
      <c r="AZ2459" s="8"/>
      <c r="BA2459" s="13" t="e">
        <f t="shared" ca="1" si="1783"/>
        <v>#DIV/0!</v>
      </c>
    </row>
    <row r="2460" spans="22:53" x14ac:dyDescent="0.25">
      <c r="V2460" s="8" t="e">
        <f t="shared" si="1784"/>
        <v>#DIV/0!</v>
      </c>
      <c r="W2460" s="8" t="e">
        <f t="shared" si="1785"/>
        <v>#DIV/0!</v>
      </c>
      <c r="X2460" s="8" t="e">
        <f t="shared" si="1786"/>
        <v>#DIV/0!</v>
      </c>
      <c r="Y2460" s="8" t="e">
        <f t="shared" si="1787"/>
        <v>#DIV/0!</v>
      </c>
      <c r="Z2460" s="8"/>
      <c r="AA2460" s="8"/>
      <c r="AD2460" s="9" t="e" cm="1">
        <f t="array" aca="1" ref="AD2460" ca="1">Tgost2009(C2460/100.0557)+273.15</f>
        <v>#NAME?</v>
      </c>
      <c r="AE2460" s="8" t="e">
        <f t="shared" ca="1" si="1745"/>
        <v>#NAME?</v>
      </c>
      <c r="AF2460" s="8" t="e">
        <f t="shared" ca="1" si="1746"/>
        <v>#NAME?</v>
      </c>
      <c r="AG2460" s="8" t="e" cm="1">
        <f t="array" aca="1" ref="AG2460" ca="1">AF2460-dECuCon4C(AE2460)</f>
        <v>#NAME?</v>
      </c>
      <c r="AH2460" s="8" t="e" cm="1">
        <f t="array" aca="1" ref="AH2460" ca="1">dECuCon4C(AE2460)</f>
        <v>#VALUE!</v>
      </c>
      <c r="AI2460" s="10" t="e">
        <f t="shared" ca="1" si="1788"/>
        <v>#DIV/0!</v>
      </c>
      <c r="AJ2460" s="11" t="e">
        <f t="shared" ca="1" si="1771"/>
        <v>#NAME?</v>
      </c>
      <c r="AK2460" s="8" t="e">
        <f t="shared" ca="1" si="1747"/>
        <v>#NAME?</v>
      </c>
      <c r="AN2460" s="8">
        <f t="shared" si="1773"/>
        <v>29396</v>
      </c>
      <c r="AO2460" s="19" cm="1">
        <f t="array" aca="1" ref="AO2460" ca="1">INDIRECT("V"&amp;($AN2460+10-$AQ$2)) - INDIRECT("V"&amp;($AN2460+10))</f>
        <v>0</v>
      </c>
      <c r="AP2460" s="19" cm="1">
        <f t="array" aca="1" ref="AP2460" ca="1">INDIRECT("W"&amp;($AN2460+10-$AQ$2)) - INDIRECT("W"&amp;($AN2460+10))</f>
        <v>0</v>
      </c>
      <c r="AQ2460" s="19" cm="1">
        <f t="array" aca="1" ref="AQ2460" ca="1">INDIRECT("X"&amp;($AN2460+10-$AQ$2)) - INDIRECT("X"&amp;($AN2460+10))</f>
        <v>0</v>
      </c>
      <c r="AR2460" s="19" cm="1">
        <f t="array" aca="1" ref="AR2460" ca="1">INDIRECT("Y"&amp;($AN2460+10-$AQ$2)) - INDIRECT("Y"&amp;($AN2460+10))</f>
        <v>0</v>
      </c>
      <c r="AS2460" s="8" cm="1">
        <f t="array" aca="1" ref="AS2460" ca="1">INDIRECT("AD"&amp;($AN2460+10-$AQ$2))</f>
        <v>0</v>
      </c>
      <c r="AU2460" s="12" t="e">
        <f t="shared" ca="1" si="1772"/>
        <v>#DIV/0!</v>
      </c>
      <c r="AV2460" s="8">
        <f t="shared" ca="1" si="1781"/>
        <v>-273.14999999999998</v>
      </c>
      <c r="AW2460" s="8">
        <f t="shared" ca="1" si="1782"/>
        <v>0.80400000000000005</v>
      </c>
      <c r="AX2460" s="8" cm="1">
        <f t="array" aca="1" ref="AX2460" ca="1">AW2460 - dECuCon4C(AV2460)</f>
        <v>0.80399591120300784</v>
      </c>
      <c r="AY2460" s="8" cm="1">
        <f t="array" aca="1" ref="AY2460" ca="1">dECuCon4C(AV2460)</f>
        <v>4.0887969922092398E-6</v>
      </c>
      <c r="AZ2460" s="8"/>
      <c r="BA2460" s="13" t="e">
        <f t="shared" ca="1" si="1783"/>
        <v>#DIV/0!</v>
      </c>
    </row>
    <row r="2461" spans="22:53" x14ac:dyDescent="0.25">
      <c r="V2461" s="8" t="e">
        <f t="shared" si="1784"/>
        <v>#DIV/0!</v>
      </c>
      <c r="W2461" s="8" t="e">
        <f t="shared" si="1785"/>
        <v>#DIV/0!</v>
      </c>
      <c r="X2461" s="8" t="e">
        <f t="shared" si="1786"/>
        <v>#DIV/0!</v>
      </c>
      <c r="Y2461" s="8" t="e">
        <f t="shared" si="1787"/>
        <v>#DIV/0!</v>
      </c>
      <c r="Z2461" s="8"/>
      <c r="AA2461" s="8"/>
      <c r="AD2461" s="9" t="e" cm="1">
        <f t="array" aca="1" ref="AD2461" ca="1">Tgost2009(C2461/100.0557)+273.15</f>
        <v>#NAME?</v>
      </c>
      <c r="AE2461" s="8" t="e">
        <f t="shared" ca="1" si="1745"/>
        <v>#NAME?</v>
      </c>
      <c r="AF2461" s="8" t="e">
        <f t="shared" ca="1" si="1746"/>
        <v>#NAME?</v>
      </c>
      <c r="AG2461" s="8" t="e" cm="1">
        <f t="array" aca="1" ref="AG2461" ca="1">AF2461-dECuCon4C(AE2461)</f>
        <v>#NAME?</v>
      </c>
      <c r="AH2461" s="8" t="e" cm="1">
        <f t="array" aca="1" ref="AH2461" ca="1">dECuCon4C(AE2461)</f>
        <v>#VALUE!</v>
      </c>
      <c r="AI2461" s="10" t="e">
        <f t="shared" ca="1" si="1788"/>
        <v>#DIV/0!</v>
      </c>
      <c r="AJ2461" s="11" t="e">
        <f t="shared" ca="1" si="1771"/>
        <v>#NAME?</v>
      </c>
      <c r="AK2461" s="8" t="e">
        <f t="shared" ca="1" si="1747"/>
        <v>#NAME?</v>
      </c>
      <c r="AN2461" s="8">
        <f t="shared" si="1773"/>
        <v>29408</v>
      </c>
      <c r="AO2461" s="19" cm="1">
        <f t="array" aca="1" ref="AO2461" ca="1">INDIRECT("V"&amp;($AN2461+10-$AQ$2)) - INDIRECT("V"&amp;($AN2461+10))</f>
        <v>0</v>
      </c>
      <c r="AP2461" s="19" cm="1">
        <f t="array" aca="1" ref="AP2461" ca="1">INDIRECT("W"&amp;($AN2461+10-$AQ$2)) - INDIRECT("W"&amp;($AN2461+10))</f>
        <v>0</v>
      </c>
      <c r="AQ2461" s="19" cm="1">
        <f t="array" aca="1" ref="AQ2461" ca="1">INDIRECT("X"&amp;($AN2461+10-$AQ$2)) - INDIRECT("X"&amp;($AN2461+10))</f>
        <v>0</v>
      </c>
      <c r="AR2461" s="19" cm="1">
        <f t="array" aca="1" ref="AR2461" ca="1">INDIRECT("Y"&amp;($AN2461+10-$AQ$2)) - INDIRECT("Y"&amp;($AN2461+10))</f>
        <v>0</v>
      </c>
      <c r="AS2461" s="8" cm="1">
        <f t="array" aca="1" ref="AS2461" ca="1">INDIRECT("AD"&amp;($AN2461+10-$AQ$2))</f>
        <v>0</v>
      </c>
      <c r="AU2461" s="12" t="e">
        <f t="shared" ca="1" si="1772"/>
        <v>#DIV/0!</v>
      </c>
      <c r="AV2461" s="8">
        <f t="shared" ca="1" si="1781"/>
        <v>-273.14999999999998</v>
      </c>
      <c r="AW2461" s="8">
        <f t="shared" ca="1" si="1782"/>
        <v>0.80400000000000005</v>
      </c>
      <c r="AX2461" s="8" cm="1">
        <f t="array" aca="1" ref="AX2461" ca="1">AW2461 - dECuCon4C(AV2461)</f>
        <v>0.80399591120300784</v>
      </c>
      <c r="AY2461" s="8" cm="1">
        <f t="array" aca="1" ref="AY2461" ca="1">dECuCon4C(AV2461)</f>
        <v>4.0887969922092398E-6</v>
      </c>
      <c r="AZ2461" s="8"/>
      <c r="BA2461" s="13" t="e">
        <f t="shared" ca="1" si="1783"/>
        <v>#DIV/0!</v>
      </c>
    </row>
    <row r="2462" spans="22:53" x14ac:dyDescent="0.25">
      <c r="V2462" s="8" t="e">
        <f t="shared" si="1784"/>
        <v>#DIV/0!</v>
      </c>
      <c r="W2462" s="8" t="e">
        <f t="shared" si="1785"/>
        <v>#DIV/0!</v>
      </c>
      <c r="X2462" s="8" t="e">
        <f t="shared" si="1786"/>
        <v>#DIV/0!</v>
      </c>
      <c r="Y2462" s="8" t="e">
        <f t="shared" si="1787"/>
        <v>#DIV/0!</v>
      </c>
      <c r="Z2462" s="8"/>
      <c r="AA2462" s="8"/>
      <c r="AD2462" s="9" t="e" cm="1">
        <f t="array" aca="1" ref="AD2462" ca="1">Tgost2009(C2462/100.0557)+273.15</f>
        <v>#NAME?</v>
      </c>
      <c r="AE2462" s="8" t="e">
        <f t="shared" ca="1" si="1745"/>
        <v>#NAME?</v>
      </c>
      <c r="AF2462" s="8" t="e">
        <f t="shared" ca="1" si="1746"/>
        <v>#NAME?</v>
      </c>
      <c r="AG2462" s="8" t="e" cm="1">
        <f t="array" aca="1" ref="AG2462" ca="1">AF2462-dECuCon4C(AE2462)</f>
        <v>#NAME?</v>
      </c>
      <c r="AH2462" s="8" t="e" cm="1">
        <f t="array" aca="1" ref="AH2462" ca="1">dECuCon4C(AE2462)</f>
        <v>#VALUE!</v>
      </c>
      <c r="AI2462" s="10" t="e">
        <f t="shared" ca="1" si="1788"/>
        <v>#DIV/0!</v>
      </c>
      <c r="AJ2462" s="11" t="e">
        <f t="shared" ca="1" si="1771"/>
        <v>#NAME?</v>
      </c>
      <c r="AK2462" s="8" t="e">
        <f t="shared" ca="1" si="1747"/>
        <v>#NAME?</v>
      </c>
      <c r="AN2462" s="8">
        <f t="shared" si="1773"/>
        <v>29420</v>
      </c>
      <c r="AO2462" s="19" cm="1">
        <f t="array" aca="1" ref="AO2462" ca="1">INDIRECT("V"&amp;($AN2462+10-$AQ$2)) - INDIRECT("V"&amp;($AN2462+10))</f>
        <v>0</v>
      </c>
      <c r="AP2462" s="19" cm="1">
        <f t="array" aca="1" ref="AP2462" ca="1">INDIRECT("W"&amp;($AN2462+10-$AQ$2)) - INDIRECT("W"&amp;($AN2462+10))</f>
        <v>0</v>
      </c>
      <c r="AQ2462" s="19" cm="1">
        <f t="array" aca="1" ref="AQ2462" ca="1">INDIRECT("X"&amp;($AN2462+10-$AQ$2)) - INDIRECT("X"&amp;($AN2462+10))</f>
        <v>0</v>
      </c>
      <c r="AR2462" s="19" cm="1">
        <f t="array" aca="1" ref="AR2462" ca="1">INDIRECT("Y"&amp;($AN2462+10-$AQ$2)) - INDIRECT("Y"&amp;($AN2462+10))</f>
        <v>0</v>
      </c>
      <c r="AS2462" s="8" cm="1">
        <f t="array" aca="1" ref="AS2462" ca="1">INDIRECT("AD"&amp;($AN2462+10-$AQ$2))</f>
        <v>0</v>
      </c>
      <c r="AU2462" s="12" t="e">
        <f t="shared" ca="1" si="1772"/>
        <v>#DIV/0!</v>
      </c>
      <c r="AV2462" s="8">
        <f t="shared" ca="1" si="1781"/>
        <v>-273.14999999999998</v>
      </c>
      <c r="AW2462" s="8">
        <f t="shared" ca="1" si="1782"/>
        <v>0.80400000000000005</v>
      </c>
      <c r="AX2462" s="8" cm="1">
        <f t="array" aca="1" ref="AX2462" ca="1">AW2462 - dECuCon4C(AV2462)</f>
        <v>0.80399591120300784</v>
      </c>
      <c r="AY2462" s="8" cm="1">
        <f t="array" aca="1" ref="AY2462" ca="1">dECuCon4C(AV2462)</f>
        <v>4.0887969922092398E-6</v>
      </c>
      <c r="AZ2462" s="8"/>
      <c r="BA2462" s="13" t="e">
        <f t="shared" ca="1" si="1783"/>
        <v>#DIV/0!</v>
      </c>
    </row>
    <row r="2463" spans="22:53" x14ac:dyDescent="0.25">
      <c r="V2463" s="8" t="e">
        <f t="shared" si="1784"/>
        <v>#DIV/0!</v>
      </c>
      <c r="W2463" s="8" t="e">
        <f t="shared" si="1785"/>
        <v>#DIV/0!</v>
      </c>
      <c r="X2463" s="8" t="e">
        <f t="shared" si="1786"/>
        <v>#DIV/0!</v>
      </c>
      <c r="Y2463" s="8" t="e">
        <f t="shared" si="1787"/>
        <v>#DIV/0!</v>
      </c>
      <c r="Z2463" s="8"/>
      <c r="AA2463" s="8"/>
      <c r="AD2463" s="9" t="e" cm="1">
        <f t="array" aca="1" ref="AD2463" ca="1">Tgost2009(C2463/100.0557)+273.15</f>
        <v>#NAME?</v>
      </c>
      <c r="AE2463" s="8" t="e">
        <f t="shared" ca="1" si="1745"/>
        <v>#NAME?</v>
      </c>
      <c r="AF2463" s="8" t="e">
        <f t="shared" ca="1" si="1746"/>
        <v>#NAME?</v>
      </c>
      <c r="AG2463" s="8" t="e" cm="1">
        <f t="array" aca="1" ref="AG2463" ca="1">AF2463-dECuCon4C(AE2463)</f>
        <v>#NAME?</v>
      </c>
      <c r="AH2463" s="8" t="e" cm="1">
        <f t="array" aca="1" ref="AH2463" ca="1">dECuCon4C(AE2463)</f>
        <v>#VALUE!</v>
      </c>
      <c r="AI2463" s="10" t="e">
        <f t="shared" ca="1" si="1788"/>
        <v>#DIV/0!</v>
      </c>
      <c r="AJ2463" s="11" t="e">
        <f t="shared" ca="1" si="1771"/>
        <v>#NAME?</v>
      </c>
      <c r="AK2463" s="8" t="e">
        <f t="shared" ca="1" si="1747"/>
        <v>#NAME?</v>
      </c>
      <c r="AN2463" s="8">
        <f t="shared" si="1773"/>
        <v>29432</v>
      </c>
      <c r="AO2463" s="19" cm="1">
        <f t="array" aca="1" ref="AO2463" ca="1">INDIRECT("V"&amp;($AN2463+10-$AQ$2)) - INDIRECT("V"&amp;($AN2463+10))</f>
        <v>0</v>
      </c>
      <c r="AP2463" s="19" cm="1">
        <f t="array" aca="1" ref="AP2463" ca="1">INDIRECT("W"&amp;($AN2463+10-$AQ$2)) - INDIRECT("W"&amp;($AN2463+10))</f>
        <v>0</v>
      </c>
      <c r="AQ2463" s="19" cm="1">
        <f t="array" aca="1" ref="AQ2463" ca="1">INDIRECT("X"&amp;($AN2463+10-$AQ$2)) - INDIRECT("X"&amp;($AN2463+10))</f>
        <v>0</v>
      </c>
      <c r="AR2463" s="19" cm="1">
        <f t="array" aca="1" ref="AR2463" ca="1">INDIRECT("Y"&amp;($AN2463+10-$AQ$2)) - INDIRECT("Y"&amp;($AN2463+10))</f>
        <v>0</v>
      </c>
      <c r="AS2463" s="8" cm="1">
        <f t="array" aca="1" ref="AS2463" ca="1">INDIRECT("AD"&amp;($AN2463+10-$AQ$2))</f>
        <v>0</v>
      </c>
      <c r="AU2463" s="12" t="e">
        <f t="shared" ca="1" si="1772"/>
        <v>#DIV/0!</v>
      </c>
      <c r="AV2463" s="8">
        <f t="shared" ca="1" si="1781"/>
        <v>-273.14999999999998</v>
      </c>
      <c r="AW2463" s="8">
        <f t="shared" ca="1" si="1782"/>
        <v>0.80400000000000005</v>
      </c>
      <c r="AX2463" s="8" cm="1">
        <f t="array" aca="1" ref="AX2463" ca="1">AW2463 - dECuCon4C(AV2463)</f>
        <v>0.80399591120300784</v>
      </c>
      <c r="AY2463" s="8" cm="1">
        <f t="array" aca="1" ref="AY2463" ca="1">dECuCon4C(AV2463)</f>
        <v>4.0887969922092398E-6</v>
      </c>
      <c r="AZ2463" s="8"/>
      <c r="BA2463" s="13" t="e">
        <f t="shared" ca="1" si="1783"/>
        <v>#DIV/0!</v>
      </c>
    </row>
    <row r="2464" spans="22:53" x14ac:dyDescent="0.25">
      <c r="V2464" s="8" t="e">
        <f t="shared" si="1784"/>
        <v>#DIV/0!</v>
      </c>
      <c r="W2464" s="8" t="e">
        <f t="shared" si="1785"/>
        <v>#DIV/0!</v>
      </c>
      <c r="X2464" s="8" t="e">
        <f t="shared" si="1786"/>
        <v>#DIV/0!</v>
      </c>
      <c r="Y2464" s="8" t="e">
        <f t="shared" si="1787"/>
        <v>#DIV/0!</v>
      </c>
      <c r="Z2464" s="8"/>
      <c r="AA2464" s="8"/>
      <c r="AD2464" s="9" t="e" cm="1">
        <f t="array" aca="1" ref="AD2464" ca="1">Tgost2009(C2464/100.0557)+273.15</f>
        <v>#NAME?</v>
      </c>
      <c r="AE2464" s="8" t="e">
        <f t="shared" ca="1" si="1745"/>
        <v>#NAME?</v>
      </c>
      <c r="AF2464" s="8" t="e">
        <f t="shared" ca="1" si="1746"/>
        <v>#NAME?</v>
      </c>
      <c r="AG2464" s="8" t="e" cm="1">
        <f t="array" aca="1" ref="AG2464" ca="1">AF2464-dECuCon4C(AE2464)</f>
        <v>#NAME?</v>
      </c>
      <c r="AH2464" s="8" t="e" cm="1">
        <f t="array" aca="1" ref="AH2464" ca="1">dECuCon4C(AE2464)</f>
        <v>#VALUE!</v>
      </c>
      <c r="AI2464" s="10" t="e">
        <f t="shared" ca="1" si="1788"/>
        <v>#DIV/0!</v>
      </c>
      <c r="AJ2464" s="11" t="e">
        <f t="shared" ca="1" si="1771"/>
        <v>#NAME?</v>
      </c>
      <c r="AK2464" s="8" t="e">
        <f t="shared" ca="1" si="1747"/>
        <v>#NAME?</v>
      </c>
      <c r="AN2464" s="8">
        <f t="shared" si="1773"/>
        <v>29444</v>
      </c>
      <c r="AO2464" s="19" cm="1">
        <f t="array" aca="1" ref="AO2464" ca="1">INDIRECT("V"&amp;($AN2464+10-$AQ$2)) - INDIRECT("V"&amp;($AN2464+10))</f>
        <v>0</v>
      </c>
      <c r="AP2464" s="19" cm="1">
        <f t="array" aca="1" ref="AP2464" ca="1">INDIRECT("W"&amp;($AN2464+10-$AQ$2)) - INDIRECT("W"&amp;($AN2464+10))</f>
        <v>0</v>
      </c>
      <c r="AQ2464" s="19" cm="1">
        <f t="array" aca="1" ref="AQ2464" ca="1">INDIRECT("X"&amp;($AN2464+10-$AQ$2)) - INDIRECT("X"&amp;($AN2464+10))</f>
        <v>0</v>
      </c>
      <c r="AR2464" s="19" cm="1">
        <f t="array" aca="1" ref="AR2464" ca="1">INDIRECT("Y"&amp;($AN2464+10-$AQ$2)) - INDIRECT("Y"&amp;($AN2464+10))</f>
        <v>0</v>
      </c>
      <c r="AS2464" s="8" cm="1">
        <f t="array" aca="1" ref="AS2464" ca="1">INDIRECT("AD"&amp;($AN2464+10-$AQ$2))</f>
        <v>0</v>
      </c>
      <c r="AU2464" s="12" t="e">
        <f t="shared" ca="1" si="1772"/>
        <v>#DIV/0!</v>
      </c>
      <c r="AV2464" s="8">
        <f t="shared" ca="1" si="1781"/>
        <v>-273.14999999999998</v>
      </c>
      <c r="AW2464" s="8">
        <f t="shared" ca="1" si="1782"/>
        <v>0.80400000000000005</v>
      </c>
      <c r="AX2464" s="8" cm="1">
        <f t="array" aca="1" ref="AX2464" ca="1">AW2464 - dECuCon4C(AV2464)</f>
        <v>0.80399591120300784</v>
      </c>
      <c r="AY2464" s="8" cm="1">
        <f t="array" aca="1" ref="AY2464" ca="1">dECuCon4C(AV2464)</f>
        <v>4.0887969922092398E-6</v>
      </c>
      <c r="AZ2464" s="8"/>
      <c r="BA2464" s="13" t="e">
        <f t="shared" ca="1" si="1783"/>
        <v>#DIV/0!</v>
      </c>
    </row>
    <row r="2465" spans="22:53" x14ac:dyDescent="0.25">
      <c r="V2465" s="8" t="e">
        <f t="shared" si="1784"/>
        <v>#DIV/0!</v>
      </c>
      <c r="W2465" s="8" t="e">
        <f t="shared" si="1785"/>
        <v>#DIV/0!</v>
      </c>
      <c r="X2465" s="8" t="e">
        <f t="shared" si="1786"/>
        <v>#DIV/0!</v>
      </c>
      <c r="Y2465" s="8" t="e">
        <f t="shared" si="1787"/>
        <v>#DIV/0!</v>
      </c>
      <c r="Z2465" s="8"/>
      <c r="AA2465" s="8"/>
      <c r="AD2465" s="9" t="e" cm="1">
        <f t="array" aca="1" ref="AD2465" ca="1">Tgost2009(C2465/100.0557)+273.15</f>
        <v>#NAME?</v>
      </c>
      <c r="AE2465" s="8" t="e">
        <f t="shared" ca="1" si="1745"/>
        <v>#NAME?</v>
      </c>
      <c r="AF2465" s="8" t="e">
        <f t="shared" ca="1" si="1746"/>
        <v>#NAME?</v>
      </c>
      <c r="AG2465" s="8" t="e" cm="1">
        <f t="array" aca="1" ref="AG2465" ca="1">AF2465-dECuCon4C(AE2465)</f>
        <v>#NAME?</v>
      </c>
      <c r="AH2465" s="8" t="e" cm="1">
        <f t="array" aca="1" ref="AH2465" ca="1">dECuCon4C(AE2465)</f>
        <v>#VALUE!</v>
      </c>
      <c r="AI2465" s="10" t="e">
        <f t="shared" ca="1" si="1788"/>
        <v>#DIV/0!</v>
      </c>
      <c r="AJ2465" s="11" t="e">
        <f t="shared" ca="1" si="1771"/>
        <v>#NAME?</v>
      </c>
      <c r="AK2465" s="8" t="e">
        <f t="shared" ca="1" si="1747"/>
        <v>#NAME?</v>
      </c>
      <c r="AN2465" s="8">
        <f t="shared" si="1773"/>
        <v>29456</v>
      </c>
      <c r="AO2465" s="19" cm="1">
        <f t="array" aca="1" ref="AO2465" ca="1">INDIRECT("V"&amp;($AN2465+10-$AQ$2)) - INDIRECT("V"&amp;($AN2465+10))</f>
        <v>0</v>
      </c>
      <c r="AP2465" s="19" cm="1">
        <f t="array" aca="1" ref="AP2465" ca="1">INDIRECT("W"&amp;($AN2465+10-$AQ$2)) - INDIRECT("W"&amp;($AN2465+10))</f>
        <v>0</v>
      </c>
      <c r="AQ2465" s="19" cm="1">
        <f t="array" aca="1" ref="AQ2465" ca="1">INDIRECT("X"&amp;($AN2465+10-$AQ$2)) - INDIRECT("X"&amp;($AN2465+10))</f>
        <v>0</v>
      </c>
      <c r="AR2465" s="19" cm="1">
        <f t="array" aca="1" ref="AR2465" ca="1">INDIRECT("Y"&amp;($AN2465+10-$AQ$2)) - INDIRECT("Y"&amp;($AN2465+10))</f>
        <v>0</v>
      </c>
      <c r="AS2465" s="8" cm="1">
        <f t="array" aca="1" ref="AS2465" ca="1">INDIRECT("AD"&amp;($AN2465+10-$AQ$2))</f>
        <v>0</v>
      </c>
      <c r="AU2465" s="12" t="e">
        <f t="shared" ca="1" si="1772"/>
        <v>#DIV/0!</v>
      </c>
      <c r="AV2465" s="8">
        <f t="shared" ca="1" si="1781"/>
        <v>-273.14999999999998</v>
      </c>
      <c r="AW2465" s="8">
        <f t="shared" ca="1" si="1782"/>
        <v>0.80400000000000005</v>
      </c>
      <c r="AX2465" s="8" cm="1">
        <f t="array" aca="1" ref="AX2465" ca="1">AW2465 - dECuCon4C(AV2465)</f>
        <v>0.80399591120300784</v>
      </c>
      <c r="AY2465" s="8" cm="1">
        <f t="array" aca="1" ref="AY2465" ca="1">dECuCon4C(AV2465)</f>
        <v>4.0887969922092398E-6</v>
      </c>
      <c r="AZ2465" s="8"/>
      <c r="BA2465" s="13" t="e">
        <f t="shared" ca="1" si="1783"/>
        <v>#DIV/0!</v>
      </c>
    </row>
    <row r="2466" spans="22:53" x14ac:dyDescent="0.25">
      <c r="V2466" s="8" t="e">
        <f t="shared" si="1784"/>
        <v>#DIV/0!</v>
      </c>
      <c r="W2466" s="8" t="e">
        <f t="shared" si="1785"/>
        <v>#DIV/0!</v>
      </c>
      <c r="X2466" s="8" t="e">
        <f t="shared" si="1786"/>
        <v>#DIV/0!</v>
      </c>
      <c r="Y2466" s="8" t="e">
        <f t="shared" si="1787"/>
        <v>#DIV/0!</v>
      </c>
      <c r="Z2466" s="8"/>
      <c r="AA2466" s="8"/>
      <c r="AD2466" s="9" t="e" cm="1">
        <f t="array" aca="1" ref="AD2466" ca="1">Tgost2009(C2466/100.0557)+273.15</f>
        <v>#NAME?</v>
      </c>
      <c r="AE2466" s="8" t="e">
        <f t="shared" ca="1" si="1745"/>
        <v>#NAME?</v>
      </c>
      <c r="AF2466" s="8" t="e">
        <f t="shared" ca="1" si="1746"/>
        <v>#NAME?</v>
      </c>
      <c r="AG2466" s="8" t="e" cm="1">
        <f t="array" aca="1" ref="AG2466" ca="1">AF2466-dECuCon4C(AE2466)</f>
        <v>#NAME?</v>
      </c>
      <c r="AH2466" s="8" t="e" cm="1">
        <f t="array" aca="1" ref="AH2466" ca="1">dECuCon4C(AE2466)</f>
        <v>#VALUE!</v>
      </c>
      <c r="AI2466" s="10" t="e">
        <f t="shared" ca="1" si="1788"/>
        <v>#DIV/0!</v>
      </c>
      <c r="AJ2466" s="11" t="e">
        <f t="shared" ca="1" si="1771"/>
        <v>#NAME?</v>
      </c>
      <c r="AK2466" s="8" t="e">
        <f t="shared" ca="1" si="1747"/>
        <v>#NAME?</v>
      </c>
      <c r="AN2466" s="8">
        <f t="shared" si="1773"/>
        <v>29468</v>
      </c>
      <c r="AO2466" s="19" cm="1">
        <f t="array" aca="1" ref="AO2466" ca="1">INDIRECT("V"&amp;($AN2466+10-$AQ$2)) - INDIRECT("V"&amp;($AN2466+10))</f>
        <v>0</v>
      </c>
      <c r="AP2466" s="19" cm="1">
        <f t="array" aca="1" ref="AP2466" ca="1">INDIRECT("W"&amp;($AN2466+10-$AQ$2)) - INDIRECT("W"&amp;($AN2466+10))</f>
        <v>0</v>
      </c>
      <c r="AQ2466" s="19" cm="1">
        <f t="array" aca="1" ref="AQ2466" ca="1">INDIRECT("X"&amp;($AN2466+10-$AQ$2)) - INDIRECT("X"&amp;($AN2466+10))</f>
        <v>0</v>
      </c>
      <c r="AR2466" s="19" cm="1">
        <f t="array" aca="1" ref="AR2466" ca="1">INDIRECT("Y"&amp;($AN2466+10-$AQ$2)) - INDIRECT("Y"&amp;($AN2466+10))</f>
        <v>0</v>
      </c>
      <c r="AS2466" s="8" cm="1">
        <f t="array" aca="1" ref="AS2466" ca="1">INDIRECT("AD"&amp;($AN2466+10-$AQ$2))</f>
        <v>0</v>
      </c>
      <c r="AU2466" s="12" t="e">
        <f t="shared" ca="1" si="1772"/>
        <v>#DIV/0!</v>
      </c>
      <c r="AV2466" s="8">
        <f t="shared" ca="1" si="1781"/>
        <v>-273.14999999999998</v>
      </c>
      <c r="AW2466" s="8">
        <f t="shared" ca="1" si="1782"/>
        <v>0.80400000000000005</v>
      </c>
      <c r="AX2466" s="8" cm="1">
        <f t="array" aca="1" ref="AX2466" ca="1">AW2466 - dECuCon4C(AV2466)</f>
        <v>0.80399591120300784</v>
      </c>
      <c r="AY2466" s="8" cm="1">
        <f t="array" aca="1" ref="AY2466" ca="1">dECuCon4C(AV2466)</f>
        <v>4.0887969922092398E-6</v>
      </c>
      <c r="AZ2466" s="8"/>
      <c r="BA2466" s="13" t="e">
        <f t="shared" ca="1" si="1783"/>
        <v>#DIV/0!</v>
      </c>
    </row>
    <row r="2467" spans="22:53" x14ac:dyDescent="0.25">
      <c r="V2467" s="8"/>
      <c r="W2467" s="8"/>
      <c r="X2467" s="8"/>
      <c r="Y2467" s="8"/>
      <c r="Z2467" s="8" t="e">
        <f t="shared" ref="Z2467:Z2470" si="1789">AVERAGE(L2467:M2467)</f>
        <v>#DIV/0!</v>
      </c>
      <c r="AA2467" s="8" t="e">
        <f t="shared" ref="AA2467:AA2470" si="1790">AVERAGE(N2467:O2467)</f>
        <v>#DIV/0!</v>
      </c>
      <c r="AD2467" s="9" t="e" cm="1">
        <f t="array" aca="1" ref="AD2467" ca="1">Tgost2009(C2467/100.0557)+273.15</f>
        <v>#NAME?</v>
      </c>
      <c r="AE2467" s="8" t="e">
        <f t="shared" ca="1" si="1745"/>
        <v>#NAME?</v>
      </c>
      <c r="AF2467" s="8" t="e">
        <f t="shared" ca="1" si="1746"/>
        <v>#NAME?</v>
      </c>
      <c r="AG2467" s="8" t="e" cm="1">
        <f t="array" aca="1" ref="AG2467" ca="1">AF2467-dECuCon4C(AE2467)</f>
        <v>#NAME?</v>
      </c>
      <c r="AH2467" s="8" t="e" cm="1">
        <f t="array" aca="1" ref="AH2467" ca="1">dECuCon4C(AE2467)</f>
        <v>#VALUE!</v>
      </c>
      <c r="AI2467" s="10"/>
      <c r="AJ2467" s="11" t="e">
        <f t="shared" ca="1" si="1771"/>
        <v>#NAME?</v>
      </c>
      <c r="AK2467" s="8" t="e">
        <f t="shared" ca="1" si="1747"/>
        <v>#NAME?</v>
      </c>
      <c r="AN2467" s="8">
        <f t="shared" si="1773"/>
        <v>29480</v>
      </c>
      <c r="AO2467" s="19" cm="1">
        <f t="array" aca="1" ref="AO2467" ca="1">INDIRECT("V"&amp;($AN2467+10-$AQ$2)) - INDIRECT("V"&amp;($AN2467+10))</f>
        <v>0</v>
      </c>
      <c r="AP2467" s="19" cm="1">
        <f t="array" aca="1" ref="AP2467" ca="1">INDIRECT("W"&amp;($AN2467+10-$AQ$2)) - INDIRECT("W"&amp;($AN2467+10))</f>
        <v>0</v>
      </c>
      <c r="AQ2467" s="19" cm="1">
        <f t="array" aca="1" ref="AQ2467" ca="1">INDIRECT("X"&amp;($AN2467+10-$AQ$2)) - INDIRECT("X"&amp;($AN2467+10))</f>
        <v>0</v>
      </c>
      <c r="AR2467" s="19" cm="1">
        <f t="array" aca="1" ref="AR2467" ca="1">INDIRECT("Y"&amp;($AN2467+10-$AQ$2)) - INDIRECT("Y"&amp;($AN2467+10))</f>
        <v>0</v>
      </c>
      <c r="AS2467" s="8" cm="1">
        <f t="array" aca="1" ref="AS2467" ca="1">INDIRECT("AD"&amp;($AN2467+10-$AQ$2))</f>
        <v>0</v>
      </c>
      <c r="AU2467" s="12" t="e">
        <f t="shared" ca="1" si="1772"/>
        <v>#DIV/0!</v>
      </c>
      <c r="AV2467" s="8">
        <f t="shared" ca="1" si="1781"/>
        <v>-273.14999999999998</v>
      </c>
      <c r="AW2467" s="8">
        <f t="shared" ca="1" si="1782"/>
        <v>0.80400000000000005</v>
      </c>
      <c r="AX2467" s="8" cm="1">
        <f t="array" aca="1" ref="AX2467" ca="1">AW2467 - dECuCon4C(AV2467)</f>
        <v>0.80399591120300784</v>
      </c>
      <c r="AY2467" s="8" cm="1">
        <f t="array" aca="1" ref="AY2467" ca="1">dECuCon4C(AV2467)</f>
        <v>4.0887969922092398E-6</v>
      </c>
      <c r="AZ2467" s="8"/>
      <c r="BA2467" s="13" t="e">
        <f t="shared" ca="1" si="1783"/>
        <v>#DIV/0!</v>
      </c>
    </row>
    <row r="2468" spans="22:53" x14ac:dyDescent="0.25">
      <c r="V2468" s="8"/>
      <c r="W2468" s="8"/>
      <c r="X2468" s="8"/>
      <c r="Y2468" s="8"/>
      <c r="Z2468" s="8" t="e">
        <f t="shared" si="1789"/>
        <v>#DIV/0!</v>
      </c>
      <c r="AA2468" s="8" t="e">
        <f t="shared" si="1790"/>
        <v>#DIV/0!</v>
      </c>
      <c r="AD2468" s="9" t="e" cm="1">
        <f t="array" aca="1" ref="AD2468" ca="1">Tgost2009(C2468/100.0557)+273.15</f>
        <v>#NAME?</v>
      </c>
      <c r="AE2468" s="8" t="e">
        <f t="shared" ca="1" si="1745"/>
        <v>#NAME?</v>
      </c>
      <c r="AF2468" s="8" t="e">
        <f t="shared" ca="1" si="1746"/>
        <v>#NAME?</v>
      </c>
      <c r="AG2468" s="8" t="e" cm="1">
        <f t="array" aca="1" ref="AG2468" ca="1">AF2468-dECuCon4C(AE2468)</f>
        <v>#NAME?</v>
      </c>
      <c r="AH2468" s="8" t="e" cm="1">
        <f t="array" aca="1" ref="AH2468" ca="1">dECuCon4C(AE2468)</f>
        <v>#VALUE!</v>
      </c>
      <c r="AI2468" s="10"/>
      <c r="AJ2468" s="11" t="e">
        <f t="shared" ca="1" si="1771"/>
        <v>#NAME?</v>
      </c>
      <c r="AK2468" s="8" t="e">
        <f t="shared" ca="1" si="1747"/>
        <v>#NAME?</v>
      </c>
      <c r="AN2468" s="8">
        <f t="shared" si="1773"/>
        <v>29492</v>
      </c>
      <c r="AO2468" s="19" cm="1">
        <f t="array" aca="1" ref="AO2468" ca="1">INDIRECT("V"&amp;($AN2468+10-$AQ$2)) - INDIRECT("V"&amp;($AN2468+10))</f>
        <v>0</v>
      </c>
      <c r="AP2468" s="19" cm="1">
        <f t="array" aca="1" ref="AP2468" ca="1">INDIRECT("W"&amp;($AN2468+10-$AQ$2)) - INDIRECT("W"&amp;($AN2468+10))</f>
        <v>0</v>
      </c>
      <c r="AQ2468" s="19" cm="1">
        <f t="array" aca="1" ref="AQ2468" ca="1">INDIRECT("X"&amp;($AN2468+10-$AQ$2)) - INDIRECT("X"&amp;($AN2468+10))</f>
        <v>0</v>
      </c>
      <c r="AR2468" s="19" cm="1">
        <f t="array" aca="1" ref="AR2468" ca="1">INDIRECT("Y"&amp;($AN2468+10-$AQ$2)) - INDIRECT("Y"&amp;($AN2468+10))</f>
        <v>0</v>
      </c>
      <c r="AS2468" s="8" cm="1">
        <f t="array" aca="1" ref="AS2468" ca="1">INDIRECT("AD"&amp;($AN2468+10-$AQ$2))</f>
        <v>0</v>
      </c>
      <c r="AU2468" s="12" t="e">
        <f t="shared" ca="1" si="1772"/>
        <v>#DIV/0!</v>
      </c>
      <c r="AV2468" s="8">
        <f t="shared" ca="1" si="1781"/>
        <v>-273.14999999999998</v>
      </c>
      <c r="AW2468" s="8">
        <f t="shared" ca="1" si="1782"/>
        <v>0.80400000000000005</v>
      </c>
      <c r="AX2468" s="8" cm="1">
        <f t="array" aca="1" ref="AX2468" ca="1">AW2468 - dECuCon4C(AV2468)</f>
        <v>0.80399591120300784</v>
      </c>
      <c r="AY2468" s="8" cm="1">
        <f t="array" aca="1" ref="AY2468" ca="1">dECuCon4C(AV2468)</f>
        <v>4.0887969922092398E-6</v>
      </c>
      <c r="AZ2468" s="8"/>
      <c r="BA2468" s="13" t="e">
        <f t="shared" ca="1" si="1783"/>
        <v>#DIV/0!</v>
      </c>
    </row>
    <row r="2469" spans="22:53" x14ac:dyDescent="0.25">
      <c r="V2469" s="8"/>
      <c r="W2469" s="8"/>
      <c r="X2469" s="8"/>
      <c r="Y2469" s="8"/>
      <c r="Z2469" s="8" t="e">
        <f t="shared" si="1789"/>
        <v>#DIV/0!</v>
      </c>
      <c r="AA2469" s="8" t="e">
        <f t="shared" si="1790"/>
        <v>#DIV/0!</v>
      </c>
      <c r="AD2469" s="9" t="e" cm="1">
        <f t="array" aca="1" ref="AD2469" ca="1">Tgost2009(C2469/100.0557)+273.15</f>
        <v>#NAME?</v>
      </c>
      <c r="AE2469" s="8" t="e">
        <f t="shared" ref="AE2469:AE2532" ca="1" si="1791">AD2469 - 273.15</f>
        <v>#NAME?</v>
      </c>
      <c r="AF2469" s="8" t="e">
        <f t="shared" ref="AF2469:AF2532" ca="1" si="1792">0.041* AD2469 *(EXP(-AD2469/93)+0.123- 0.442/(1+(AD2469/172.4)^3))+0.804</f>
        <v>#NAME?</v>
      </c>
      <c r="AG2469" s="8" t="e" cm="1">
        <f t="array" aca="1" ref="AG2469" ca="1">AF2469-dECuCon4C(AE2469)</f>
        <v>#NAME?</v>
      </c>
      <c r="AH2469" s="8" t="e" cm="1">
        <f t="array" aca="1" ref="AH2469" ca="1">dECuCon4C(AE2469)</f>
        <v>#VALUE!</v>
      </c>
      <c r="AI2469" s="10"/>
      <c r="AJ2469" s="11" t="e">
        <f t="shared" ca="1" si="1771"/>
        <v>#NAME?</v>
      </c>
      <c r="AK2469" s="8" t="e">
        <f t="shared" ref="AK2469:AK2532" ca="1" si="1793">1/AD2469</f>
        <v>#NAME?</v>
      </c>
      <c r="AN2469" s="8">
        <f t="shared" si="1773"/>
        <v>29504</v>
      </c>
      <c r="AO2469" s="19" cm="1">
        <f t="array" aca="1" ref="AO2469" ca="1">INDIRECT("V"&amp;($AN2469+10-$AQ$2)) - INDIRECT("V"&amp;($AN2469+10))</f>
        <v>0</v>
      </c>
      <c r="AP2469" s="19" cm="1">
        <f t="array" aca="1" ref="AP2469" ca="1">INDIRECT("W"&amp;($AN2469+10-$AQ$2)) - INDIRECT("W"&amp;($AN2469+10))</f>
        <v>0</v>
      </c>
      <c r="AQ2469" s="19" cm="1">
        <f t="array" aca="1" ref="AQ2469" ca="1">INDIRECT("X"&amp;($AN2469+10-$AQ$2)) - INDIRECT("X"&amp;($AN2469+10))</f>
        <v>0</v>
      </c>
      <c r="AR2469" s="19" cm="1">
        <f t="array" aca="1" ref="AR2469" ca="1">INDIRECT("Y"&amp;($AN2469+10-$AQ$2)) - INDIRECT("Y"&amp;($AN2469+10))</f>
        <v>0</v>
      </c>
      <c r="AS2469" s="8" cm="1">
        <f t="array" aca="1" ref="AS2469" ca="1">INDIRECT("AD"&amp;($AN2469+10-$AQ$2))</f>
        <v>0</v>
      </c>
      <c r="AU2469" s="12" t="e">
        <f t="shared" ca="1" si="1772"/>
        <v>#DIV/0!</v>
      </c>
      <c r="AV2469" s="8">
        <f t="shared" ca="1" si="1781"/>
        <v>-273.14999999999998</v>
      </c>
      <c r="AW2469" s="8">
        <f t="shared" ca="1" si="1782"/>
        <v>0.80400000000000005</v>
      </c>
      <c r="AX2469" s="8" cm="1">
        <f t="array" aca="1" ref="AX2469" ca="1">AW2469 - dECuCon4C(AV2469)</f>
        <v>0.80399591120300784</v>
      </c>
      <c r="AY2469" s="8" cm="1">
        <f t="array" aca="1" ref="AY2469" ca="1">dECuCon4C(AV2469)</f>
        <v>4.0887969922092398E-6</v>
      </c>
      <c r="AZ2469" s="8"/>
      <c r="BA2469" s="13" t="e">
        <f t="shared" ca="1" si="1783"/>
        <v>#DIV/0!</v>
      </c>
    </row>
    <row r="2470" spans="22:53" x14ac:dyDescent="0.25">
      <c r="V2470" s="8"/>
      <c r="W2470" s="8"/>
      <c r="X2470" s="8"/>
      <c r="Y2470" s="8"/>
      <c r="Z2470" s="8" t="e">
        <f t="shared" si="1789"/>
        <v>#DIV/0!</v>
      </c>
      <c r="AA2470" s="8" t="e">
        <f t="shared" si="1790"/>
        <v>#DIV/0!</v>
      </c>
      <c r="AD2470" s="9" t="e" cm="1">
        <f t="array" aca="1" ref="AD2470" ca="1">Tgost2009(C2470/100.0557)+273.15</f>
        <v>#NAME?</v>
      </c>
      <c r="AE2470" s="8" t="e">
        <f t="shared" ca="1" si="1791"/>
        <v>#NAME?</v>
      </c>
      <c r="AF2470" s="8" t="e">
        <f t="shared" ca="1" si="1792"/>
        <v>#NAME?</v>
      </c>
      <c r="AG2470" s="8" t="e" cm="1">
        <f t="array" aca="1" ref="AG2470" ca="1">AF2470-dECuCon4C(AE2470)</f>
        <v>#NAME?</v>
      </c>
      <c r="AH2470" s="8" t="e" cm="1">
        <f t="array" aca="1" ref="AH2470" ca="1">dECuCon4C(AE2470)</f>
        <v>#VALUE!</v>
      </c>
      <c r="AI2470" s="10"/>
      <c r="AJ2470" s="11" t="e">
        <f t="shared" ca="1" si="1771"/>
        <v>#NAME?</v>
      </c>
      <c r="AK2470" s="8" t="e">
        <f t="shared" ca="1" si="1793"/>
        <v>#NAME?</v>
      </c>
      <c r="AN2470" s="8">
        <f t="shared" si="1773"/>
        <v>29516</v>
      </c>
      <c r="AO2470" s="19" cm="1">
        <f t="array" aca="1" ref="AO2470" ca="1">INDIRECT("V"&amp;($AN2470+10-$AQ$2)) - INDIRECT("V"&amp;($AN2470+10))</f>
        <v>0</v>
      </c>
      <c r="AP2470" s="19" cm="1">
        <f t="array" aca="1" ref="AP2470" ca="1">INDIRECT("W"&amp;($AN2470+10-$AQ$2)) - INDIRECT("W"&amp;($AN2470+10))</f>
        <v>0</v>
      </c>
      <c r="AQ2470" s="19" cm="1">
        <f t="array" aca="1" ref="AQ2470" ca="1">INDIRECT("X"&amp;($AN2470+10-$AQ$2)) - INDIRECT("X"&amp;($AN2470+10))</f>
        <v>0</v>
      </c>
      <c r="AR2470" s="19" cm="1">
        <f t="array" aca="1" ref="AR2470" ca="1">INDIRECT("Y"&amp;($AN2470+10-$AQ$2)) - INDIRECT("Y"&amp;($AN2470+10))</f>
        <v>0</v>
      </c>
      <c r="AS2470" s="8" cm="1">
        <f t="array" aca="1" ref="AS2470" ca="1">INDIRECT("AD"&amp;($AN2470+10-$AQ$2))</f>
        <v>0</v>
      </c>
      <c r="AU2470" s="12" t="e">
        <f t="shared" ca="1" si="1772"/>
        <v>#DIV/0!</v>
      </c>
      <c r="AV2470" s="8">
        <f t="shared" ca="1" si="1781"/>
        <v>-273.14999999999998</v>
      </c>
      <c r="AW2470" s="8">
        <f t="shared" ca="1" si="1782"/>
        <v>0.80400000000000005</v>
      </c>
      <c r="AX2470" s="8" cm="1">
        <f t="array" aca="1" ref="AX2470" ca="1">AW2470 - dECuCon4C(AV2470)</f>
        <v>0.80399591120300784</v>
      </c>
      <c r="AY2470" s="8" cm="1">
        <f t="array" aca="1" ref="AY2470" ca="1">dECuCon4C(AV2470)</f>
        <v>4.0887969922092398E-6</v>
      </c>
      <c r="AZ2470" s="8"/>
      <c r="BA2470" s="13" t="e">
        <f t="shared" ca="1" si="1783"/>
        <v>#DIV/0!</v>
      </c>
    </row>
    <row r="2471" spans="22:53" x14ac:dyDescent="0.25">
      <c r="V2471" s="8" t="e">
        <f t="shared" ref="V2471:V2478" si="1794">AVERAGE(D2471:E2471)</f>
        <v>#DIV/0!</v>
      </c>
      <c r="W2471" s="8" t="e">
        <f t="shared" ref="W2471:W2478" si="1795">AVERAGE(F2471:G2471)</f>
        <v>#DIV/0!</v>
      </c>
      <c r="X2471" s="8" t="e">
        <f t="shared" ref="X2471:X2478" si="1796">AVERAGE(H2471:I2471)</f>
        <v>#DIV/0!</v>
      </c>
      <c r="Y2471" s="8" t="e">
        <f t="shared" ref="Y2471:Y2478" si="1797">AVERAGE(J2471:K2471)</f>
        <v>#DIV/0!</v>
      </c>
      <c r="Z2471" s="8"/>
      <c r="AA2471" s="8"/>
      <c r="AD2471" s="9" t="e" cm="1">
        <f t="array" aca="1" ref="AD2471" ca="1">Tgost2009(C2471/100.0557)+273.15</f>
        <v>#NAME?</v>
      </c>
      <c r="AE2471" s="8" t="e">
        <f t="shared" ca="1" si="1791"/>
        <v>#NAME?</v>
      </c>
      <c r="AF2471" s="8" t="e">
        <f t="shared" ca="1" si="1792"/>
        <v>#NAME?</v>
      </c>
      <c r="AG2471" s="8" t="e" cm="1">
        <f t="array" aca="1" ref="AG2471" ca="1">AF2471-dECuCon4C(AE2471)</f>
        <v>#NAME?</v>
      </c>
      <c r="AH2471" s="8" t="e" cm="1">
        <f t="array" aca="1" ref="AH2471" ca="1">dECuCon4C(AE2471)</f>
        <v>#VALUE!</v>
      </c>
      <c r="AI2471" s="10" t="e">
        <f t="shared" ref="AI2471:AI2478" ca="1" si="1798">(W2471-V2471)/(AF2471-AG2471)*10^(6)</f>
        <v>#DIV/0!</v>
      </c>
      <c r="AJ2471" s="11" t="e">
        <f t="shared" ca="1" si="1771"/>
        <v>#NAME?</v>
      </c>
      <c r="AK2471" s="8" t="e">
        <f t="shared" ca="1" si="1793"/>
        <v>#NAME?</v>
      </c>
      <c r="AN2471" s="8">
        <f t="shared" si="1773"/>
        <v>29528</v>
      </c>
      <c r="AO2471" s="19" cm="1">
        <f t="array" aca="1" ref="AO2471" ca="1">INDIRECT("V"&amp;($AN2471+10-$AQ$2)) - INDIRECT("V"&amp;($AN2471+10))</f>
        <v>0</v>
      </c>
      <c r="AP2471" s="19" cm="1">
        <f t="array" aca="1" ref="AP2471" ca="1">INDIRECT("W"&amp;($AN2471+10-$AQ$2)) - INDIRECT("W"&amp;($AN2471+10))</f>
        <v>0</v>
      </c>
      <c r="AQ2471" s="19" cm="1">
        <f t="array" aca="1" ref="AQ2471" ca="1">INDIRECT("X"&amp;($AN2471+10-$AQ$2)) - INDIRECT("X"&amp;($AN2471+10))</f>
        <v>0</v>
      </c>
      <c r="AR2471" s="19" cm="1">
        <f t="array" aca="1" ref="AR2471" ca="1">INDIRECT("Y"&amp;($AN2471+10-$AQ$2)) - INDIRECT("Y"&amp;($AN2471+10))</f>
        <v>0</v>
      </c>
      <c r="AS2471" s="8" cm="1">
        <f t="array" aca="1" ref="AS2471" ca="1">INDIRECT("AD"&amp;($AN2471+10-$AQ$2))</f>
        <v>0</v>
      </c>
      <c r="AU2471" s="12" t="e">
        <f t="shared" ca="1" si="1772"/>
        <v>#DIV/0!</v>
      </c>
      <c r="AV2471" s="8">
        <f t="shared" ca="1" si="1781"/>
        <v>-273.14999999999998</v>
      </c>
      <c r="AW2471" s="8">
        <f t="shared" ca="1" si="1782"/>
        <v>0.80400000000000005</v>
      </c>
      <c r="AX2471" s="8" cm="1">
        <f t="array" aca="1" ref="AX2471" ca="1">AW2471 - dECuCon4C(AV2471)</f>
        <v>0.80399591120300784</v>
      </c>
      <c r="AY2471" s="8" cm="1">
        <f t="array" aca="1" ref="AY2471" ca="1">dECuCon4C(AV2471)</f>
        <v>4.0887969922092398E-6</v>
      </c>
      <c r="AZ2471" s="8"/>
      <c r="BA2471" s="13" t="e">
        <f t="shared" ca="1" si="1783"/>
        <v>#DIV/0!</v>
      </c>
    </row>
    <row r="2472" spans="22:53" x14ac:dyDescent="0.25">
      <c r="V2472" s="8" t="e">
        <f t="shared" si="1794"/>
        <v>#DIV/0!</v>
      </c>
      <c r="W2472" s="8" t="e">
        <f t="shared" si="1795"/>
        <v>#DIV/0!</v>
      </c>
      <c r="X2472" s="8" t="e">
        <f t="shared" si="1796"/>
        <v>#DIV/0!</v>
      </c>
      <c r="Y2472" s="8" t="e">
        <f t="shared" si="1797"/>
        <v>#DIV/0!</v>
      </c>
      <c r="Z2472" s="8"/>
      <c r="AA2472" s="8"/>
      <c r="AD2472" s="9" t="e" cm="1">
        <f t="array" aca="1" ref="AD2472" ca="1">Tgost2009(C2472/100.0557)+273.15</f>
        <v>#NAME?</v>
      </c>
      <c r="AE2472" s="8" t="e">
        <f t="shared" ca="1" si="1791"/>
        <v>#NAME?</v>
      </c>
      <c r="AF2472" s="8" t="e">
        <f t="shared" ca="1" si="1792"/>
        <v>#NAME?</v>
      </c>
      <c r="AG2472" s="8" t="e" cm="1">
        <f t="array" aca="1" ref="AG2472" ca="1">AF2472-dECuCon4C(AE2472)</f>
        <v>#NAME?</v>
      </c>
      <c r="AH2472" s="8" t="e" cm="1">
        <f t="array" aca="1" ref="AH2472" ca="1">dECuCon4C(AE2472)</f>
        <v>#VALUE!</v>
      </c>
      <c r="AI2472" s="10" t="e">
        <f t="shared" ca="1" si="1798"/>
        <v>#DIV/0!</v>
      </c>
      <c r="AJ2472" s="11" t="e">
        <f t="shared" ca="1" si="1771"/>
        <v>#NAME?</v>
      </c>
      <c r="AK2472" s="8" t="e">
        <f t="shared" ca="1" si="1793"/>
        <v>#NAME?</v>
      </c>
      <c r="AN2472" s="8">
        <f t="shared" si="1773"/>
        <v>29540</v>
      </c>
      <c r="AO2472" s="19" cm="1">
        <f t="array" aca="1" ref="AO2472" ca="1">INDIRECT("V"&amp;($AN2472+10-$AQ$2)) - INDIRECT("V"&amp;($AN2472+10))</f>
        <v>0</v>
      </c>
      <c r="AP2472" s="19" cm="1">
        <f t="array" aca="1" ref="AP2472" ca="1">INDIRECT("W"&amp;($AN2472+10-$AQ$2)) - INDIRECT("W"&amp;($AN2472+10))</f>
        <v>0</v>
      </c>
      <c r="AQ2472" s="19" cm="1">
        <f t="array" aca="1" ref="AQ2472" ca="1">INDIRECT("X"&amp;($AN2472+10-$AQ$2)) - INDIRECT("X"&amp;($AN2472+10))</f>
        <v>0</v>
      </c>
      <c r="AR2472" s="19" cm="1">
        <f t="array" aca="1" ref="AR2472" ca="1">INDIRECT("Y"&amp;($AN2472+10-$AQ$2)) - INDIRECT("Y"&amp;($AN2472+10))</f>
        <v>0</v>
      </c>
      <c r="AS2472" s="8" cm="1">
        <f t="array" aca="1" ref="AS2472" ca="1">INDIRECT("AD"&amp;($AN2472+10-$AQ$2))</f>
        <v>0</v>
      </c>
      <c r="AU2472" s="12" t="e">
        <f t="shared" ca="1" si="1772"/>
        <v>#DIV/0!</v>
      </c>
      <c r="AV2472" s="8">
        <f t="shared" ca="1" si="1781"/>
        <v>-273.14999999999998</v>
      </c>
      <c r="AW2472" s="8">
        <f t="shared" ca="1" si="1782"/>
        <v>0.80400000000000005</v>
      </c>
      <c r="AX2472" s="8" cm="1">
        <f t="array" aca="1" ref="AX2472" ca="1">AW2472 - dECuCon4C(AV2472)</f>
        <v>0.80399591120300784</v>
      </c>
      <c r="AY2472" s="8" cm="1">
        <f t="array" aca="1" ref="AY2472" ca="1">dECuCon4C(AV2472)</f>
        <v>4.0887969922092398E-6</v>
      </c>
      <c r="AZ2472" s="8"/>
      <c r="BA2472" s="13" t="e">
        <f t="shared" ca="1" si="1783"/>
        <v>#DIV/0!</v>
      </c>
    </row>
    <row r="2473" spans="22:53" x14ac:dyDescent="0.25">
      <c r="V2473" s="8" t="e">
        <f t="shared" si="1794"/>
        <v>#DIV/0!</v>
      </c>
      <c r="W2473" s="8" t="e">
        <f t="shared" si="1795"/>
        <v>#DIV/0!</v>
      </c>
      <c r="X2473" s="8" t="e">
        <f t="shared" si="1796"/>
        <v>#DIV/0!</v>
      </c>
      <c r="Y2473" s="8" t="e">
        <f t="shared" si="1797"/>
        <v>#DIV/0!</v>
      </c>
      <c r="Z2473" s="8"/>
      <c r="AA2473" s="8"/>
      <c r="AD2473" s="9" t="e" cm="1">
        <f t="array" aca="1" ref="AD2473" ca="1">Tgost2009(C2473/100.0557)+273.15</f>
        <v>#NAME?</v>
      </c>
      <c r="AE2473" s="8" t="e">
        <f t="shared" ca="1" si="1791"/>
        <v>#NAME?</v>
      </c>
      <c r="AF2473" s="8" t="e">
        <f t="shared" ca="1" si="1792"/>
        <v>#NAME?</v>
      </c>
      <c r="AG2473" s="8" t="e" cm="1">
        <f t="array" aca="1" ref="AG2473" ca="1">AF2473-dECuCon4C(AE2473)</f>
        <v>#NAME?</v>
      </c>
      <c r="AH2473" s="8" t="e" cm="1">
        <f t="array" aca="1" ref="AH2473" ca="1">dECuCon4C(AE2473)</f>
        <v>#VALUE!</v>
      </c>
      <c r="AI2473" s="10" t="e">
        <f t="shared" ca="1" si="1798"/>
        <v>#DIV/0!</v>
      </c>
      <c r="AJ2473" s="11" t="e">
        <f t="shared" ca="1" si="1771"/>
        <v>#NAME?</v>
      </c>
      <c r="AK2473" s="8" t="e">
        <f t="shared" ca="1" si="1793"/>
        <v>#NAME?</v>
      </c>
      <c r="AN2473" s="8">
        <f t="shared" si="1773"/>
        <v>29552</v>
      </c>
      <c r="AO2473" s="19" cm="1">
        <f t="array" aca="1" ref="AO2473" ca="1">INDIRECT("V"&amp;($AN2473+10-$AQ$2)) - INDIRECT("V"&amp;($AN2473+10))</f>
        <v>0</v>
      </c>
      <c r="AP2473" s="19" cm="1">
        <f t="array" aca="1" ref="AP2473" ca="1">INDIRECT("W"&amp;($AN2473+10-$AQ$2)) - INDIRECT("W"&amp;($AN2473+10))</f>
        <v>0</v>
      </c>
      <c r="AQ2473" s="19" cm="1">
        <f t="array" aca="1" ref="AQ2473" ca="1">INDIRECT("X"&amp;($AN2473+10-$AQ$2)) - INDIRECT("X"&amp;($AN2473+10))</f>
        <v>0</v>
      </c>
      <c r="AR2473" s="19" cm="1">
        <f t="array" aca="1" ref="AR2473" ca="1">INDIRECT("Y"&amp;($AN2473+10-$AQ$2)) - INDIRECT("Y"&amp;($AN2473+10))</f>
        <v>0</v>
      </c>
      <c r="AS2473" s="8" cm="1">
        <f t="array" aca="1" ref="AS2473" ca="1">INDIRECT("AD"&amp;($AN2473+10-$AQ$2))</f>
        <v>0</v>
      </c>
      <c r="AU2473" s="12" t="e">
        <f t="shared" ca="1" si="1772"/>
        <v>#DIV/0!</v>
      </c>
      <c r="AV2473" s="8">
        <f t="shared" ca="1" si="1781"/>
        <v>-273.14999999999998</v>
      </c>
      <c r="AW2473" s="8">
        <f t="shared" ca="1" si="1782"/>
        <v>0.80400000000000005</v>
      </c>
      <c r="AX2473" s="8" cm="1">
        <f t="array" aca="1" ref="AX2473" ca="1">AW2473 - dECuCon4C(AV2473)</f>
        <v>0.80399591120300784</v>
      </c>
      <c r="AY2473" s="8" cm="1">
        <f t="array" aca="1" ref="AY2473" ca="1">dECuCon4C(AV2473)</f>
        <v>4.0887969922092398E-6</v>
      </c>
      <c r="AZ2473" s="8"/>
      <c r="BA2473" s="13" t="e">
        <f t="shared" ca="1" si="1783"/>
        <v>#DIV/0!</v>
      </c>
    </row>
    <row r="2474" spans="22:53" x14ac:dyDescent="0.25">
      <c r="V2474" s="8" t="e">
        <f t="shared" si="1794"/>
        <v>#DIV/0!</v>
      </c>
      <c r="W2474" s="8" t="e">
        <f t="shared" si="1795"/>
        <v>#DIV/0!</v>
      </c>
      <c r="X2474" s="8" t="e">
        <f t="shared" si="1796"/>
        <v>#DIV/0!</v>
      </c>
      <c r="Y2474" s="8" t="e">
        <f t="shared" si="1797"/>
        <v>#DIV/0!</v>
      </c>
      <c r="Z2474" s="8"/>
      <c r="AA2474" s="8"/>
      <c r="AD2474" s="9" t="e" cm="1">
        <f t="array" aca="1" ref="AD2474" ca="1">Tgost2009(C2474/100.0557)+273.15</f>
        <v>#NAME?</v>
      </c>
      <c r="AE2474" s="8" t="e">
        <f t="shared" ca="1" si="1791"/>
        <v>#NAME?</v>
      </c>
      <c r="AF2474" s="8" t="e">
        <f t="shared" ca="1" si="1792"/>
        <v>#NAME?</v>
      </c>
      <c r="AG2474" s="8" t="e" cm="1">
        <f t="array" aca="1" ref="AG2474" ca="1">AF2474-dECuCon4C(AE2474)</f>
        <v>#NAME?</v>
      </c>
      <c r="AH2474" s="8" t="e" cm="1">
        <f t="array" aca="1" ref="AH2474" ca="1">dECuCon4C(AE2474)</f>
        <v>#VALUE!</v>
      </c>
      <c r="AI2474" s="10" t="e">
        <f t="shared" ca="1" si="1798"/>
        <v>#DIV/0!</v>
      </c>
      <c r="AJ2474" s="11" t="e">
        <f t="shared" ca="1" si="1771"/>
        <v>#NAME?</v>
      </c>
      <c r="AK2474" s="8" t="e">
        <f t="shared" ca="1" si="1793"/>
        <v>#NAME?</v>
      </c>
      <c r="AN2474" s="8">
        <f t="shared" si="1773"/>
        <v>29564</v>
      </c>
      <c r="AO2474" s="19" cm="1">
        <f t="array" aca="1" ref="AO2474" ca="1">INDIRECT("V"&amp;($AN2474+10-$AQ$2)) - INDIRECT("V"&amp;($AN2474+10))</f>
        <v>0</v>
      </c>
      <c r="AP2474" s="19" cm="1">
        <f t="array" aca="1" ref="AP2474" ca="1">INDIRECT("W"&amp;($AN2474+10-$AQ$2)) - INDIRECT("W"&amp;($AN2474+10))</f>
        <v>0</v>
      </c>
      <c r="AQ2474" s="19" cm="1">
        <f t="array" aca="1" ref="AQ2474" ca="1">INDIRECT("X"&amp;($AN2474+10-$AQ$2)) - INDIRECT("X"&amp;($AN2474+10))</f>
        <v>0</v>
      </c>
      <c r="AR2474" s="19" cm="1">
        <f t="array" aca="1" ref="AR2474" ca="1">INDIRECT("Y"&amp;($AN2474+10-$AQ$2)) - INDIRECT("Y"&amp;($AN2474+10))</f>
        <v>0</v>
      </c>
      <c r="AS2474" s="8" cm="1">
        <f t="array" aca="1" ref="AS2474" ca="1">INDIRECT("AD"&amp;($AN2474+10-$AQ$2))</f>
        <v>0</v>
      </c>
      <c r="AU2474" s="12" t="e">
        <f t="shared" ca="1" si="1772"/>
        <v>#DIV/0!</v>
      </c>
      <c r="AV2474" s="8">
        <f t="shared" ca="1" si="1781"/>
        <v>-273.14999999999998</v>
      </c>
      <c r="AW2474" s="8">
        <f t="shared" ca="1" si="1782"/>
        <v>0.80400000000000005</v>
      </c>
      <c r="AX2474" s="8" cm="1">
        <f t="array" aca="1" ref="AX2474" ca="1">AW2474 - dECuCon4C(AV2474)</f>
        <v>0.80399591120300784</v>
      </c>
      <c r="AY2474" s="8" cm="1">
        <f t="array" aca="1" ref="AY2474" ca="1">dECuCon4C(AV2474)</f>
        <v>4.0887969922092398E-6</v>
      </c>
      <c r="AZ2474" s="8"/>
      <c r="BA2474" s="13" t="e">
        <f t="shared" ca="1" si="1783"/>
        <v>#DIV/0!</v>
      </c>
    </row>
    <row r="2475" spans="22:53" x14ac:dyDescent="0.25">
      <c r="V2475" s="8" t="e">
        <f t="shared" si="1794"/>
        <v>#DIV/0!</v>
      </c>
      <c r="W2475" s="8" t="e">
        <f t="shared" si="1795"/>
        <v>#DIV/0!</v>
      </c>
      <c r="X2475" s="8" t="e">
        <f t="shared" si="1796"/>
        <v>#DIV/0!</v>
      </c>
      <c r="Y2475" s="8" t="e">
        <f t="shared" si="1797"/>
        <v>#DIV/0!</v>
      </c>
      <c r="Z2475" s="8"/>
      <c r="AA2475" s="8"/>
      <c r="AD2475" s="9" t="e" cm="1">
        <f t="array" aca="1" ref="AD2475" ca="1">Tgost2009(C2475/100.0557)+273.15</f>
        <v>#NAME?</v>
      </c>
      <c r="AE2475" s="8" t="e">
        <f t="shared" ca="1" si="1791"/>
        <v>#NAME?</v>
      </c>
      <c r="AF2475" s="8" t="e">
        <f t="shared" ca="1" si="1792"/>
        <v>#NAME?</v>
      </c>
      <c r="AG2475" s="8" t="e" cm="1">
        <f t="array" aca="1" ref="AG2475" ca="1">AF2475-dECuCon4C(AE2475)</f>
        <v>#NAME?</v>
      </c>
      <c r="AH2475" s="8" t="e" cm="1">
        <f t="array" aca="1" ref="AH2475" ca="1">dECuCon4C(AE2475)</f>
        <v>#VALUE!</v>
      </c>
      <c r="AI2475" s="10" t="e">
        <f t="shared" ca="1" si="1798"/>
        <v>#DIV/0!</v>
      </c>
      <c r="AJ2475" s="11" t="e">
        <f t="shared" ca="1" si="1771"/>
        <v>#NAME?</v>
      </c>
      <c r="AK2475" s="8" t="e">
        <f t="shared" ca="1" si="1793"/>
        <v>#NAME?</v>
      </c>
      <c r="AN2475" s="8">
        <f t="shared" si="1773"/>
        <v>29576</v>
      </c>
      <c r="AO2475" s="19" cm="1">
        <f t="array" aca="1" ref="AO2475" ca="1">INDIRECT("V"&amp;($AN2475+10-$AQ$2)) - INDIRECT("V"&amp;($AN2475+10))</f>
        <v>0</v>
      </c>
      <c r="AP2475" s="19" cm="1">
        <f t="array" aca="1" ref="AP2475" ca="1">INDIRECT("W"&amp;($AN2475+10-$AQ$2)) - INDIRECT("W"&amp;($AN2475+10))</f>
        <v>0</v>
      </c>
      <c r="AQ2475" s="19" cm="1">
        <f t="array" aca="1" ref="AQ2475" ca="1">INDIRECT("X"&amp;($AN2475+10-$AQ$2)) - INDIRECT("X"&amp;($AN2475+10))</f>
        <v>0</v>
      </c>
      <c r="AR2475" s="19" cm="1">
        <f t="array" aca="1" ref="AR2475" ca="1">INDIRECT("Y"&amp;($AN2475+10-$AQ$2)) - INDIRECT("Y"&amp;($AN2475+10))</f>
        <v>0</v>
      </c>
      <c r="AS2475" s="8" cm="1">
        <f t="array" aca="1" ref="AS2475" ca="1">INDIRECT("AD"&amp;($AN2475+10-$AQ$2))</f>
        <v>0</v>
      </c>
      <c r="AU2475" s="12" t="e">
        <f t="shared" ca="1" si="1772"/>
        <v>#DIV/0!</v>
      </c>
      <c r="AV2475" s="8">
        <f t="shared" ca="1" si="1781"/>
        <v>-273.14999999999998</v>
      </c>
      <c r="AW2475" s="8">
        <f t="shared" ca="1" si="1782"/>
        <v>0.80400000000000005</v>
      </c>
      <c r="AX2475" s="8" cm="1">
        <f t="array" aca="1" ref="AX2475" ca="1">AW2475 - dECuCon4C(AV2475)</f>
        <v>0.80399591120300784</v>
      </c>
      <c r="AY2475" s="8" cm="1">
        <f t="array" aca="1" ref="AY2475" ca="1">dECuCon4C(AV2475)</f>
        <v>4.0887969922092398E-6</v>
      </c>
      <c r="AZ2475" s="8"/>
      <c r="BA2475" s="13" t="e">
        <f t="shared" ca="1" si="1783"/>
        <v>#DIV/0!</v>
      </c>
    </row>
    <row r="2476" spans="22:53" x14ac:dyDescent="0.25">
      <c r="V2476" s="8" t="e">
        <f t="shared" si="1794"/>
        <v>#DIV/0!</v>
      </c>
      <c r="W2476" s="8" t="e">
        <f t="shared" si="1795"/>
        <v>#DIV/0!</v>
      </c>
      <c r="X2476" s="8" t="e">
        <f t="shared" si="1796"/>
        <v>#DIV/0!</v>
      </c>
      <c r="Y2476" s="8" t="e">
        <f t="shared" si="1797"/>
        <v>#DIV/0!</v>
      </c>
      <c r="Z2476" s="8"/>
      <c r="AA2476" s="8"/>
      <c r="AD2476" s="9" t="e" cm="1">
        <f t="array" aca="1" ref="AD2476" ca="1">Tgost2009(C2476/100.0557)+273.15</f>
        <v>#NAME?</v>
      </c>
      <c r="AE2476" s="8" t="e">
        <f t="shared" ca="1" si="1791"/>
        <v>#NAME?</v>
      </c>
      <c r="AF2476" s="8" t="e">
        <f t="shared" ca="1" si="1792"/>
        <v>#NAME?</v>
      </c>
      <c r="AG2476" s="8" t="e" cm="1">
        <f t="array" aca="1" ref="AG2476" ca="1">AF2476-dECuCon4C(AE2476)</f>
        <v>#NAME?</v>
      </c>
      <c r="AH2476" s="8" t="e" cm="1">
        <f t="array" aca="1" ref="AH2476" ca="1">dECuCon4C(AE2476)</f>
        <v>#VALUE!</v>
      </c>
      <c r="AI2476" s="10" t="e">
        <f t="shared" ca="1" si="1798"/>
        <v>#DIV/0!</v>
      </c>
      <c r="AJ2476" s="11" t="e">
        <f t="shared" ca="1" si="1771"/>
        <v>#NAME?</v>
      </c>
      <c r="AK2476" s="8" t="e">
        <f t="shared" ca="1" si="1793"/>
        <v>#NAME?</v>
      </c>
      <c r="AN2476" s="8">
        <f t="shared" si="1773"/>
        <v>29588</v>
      </c>
      <c r="AO2476" s="19" cm="1">
        <f t="array" aca="1" ref="AO2476" ca="1">INDIRECT("V"&amp;($AN2476+10-$AQ$2)) - INDIRECT("V"&amp;($AN2476+10))</f>
        <v>0</v>
      </c>
      <c r="AP2476" s="19" cm="1">
        <f t="array" aca="1" ref="AP2476" ca="1">INDIRECT("W"&amp;($AN2476+10-$AQ$2)) - INDIRECT("W"&amp;($AN2476+10))</f>
        <v>0</v>
      </c>
      <c r="AQ2476" s="19" cm="1">
        <f t="array" aca="1" ref="AQ2476" ca="1">INDIRECT("X"&amp;($AN2476+10-$AQ$2)) - INDIRECT("X"&amp;($AN2476+10))</f>
        <v>0</v>
      </c>
      <c r="AR2476" s="19" cm="1">
        <f t="array" aca="1" ref="AR2476" ca="1">INDIRECT("Y"&amp;($AN2476+10-$AQ$2)) - INDIRECT("Y"&amp;($AN2476+10))</f>
        <v>0</v>
      </c>
      <c r="AS2476" s="8" cm="1">
        <f t="array" aca="1" ref="AS2476" ca="1">INDIRECT("AD"&amp;($AN2476+10-$AQ$2))</f>
        <v>0</v>
      </c>
      <c r="AU2476" s="12" t="e">
        <f t="shared" ca="1" si="1772"/>
        <v>#DIV/0!</v>
      </c>
      <c r="AV2476" s="8">
        <f t="shared" ca="1" si="1781"/>
        <v>-273.14999999999998</v>
      </c>
      <c r="AW2476" s="8">
        <f t="shared" ca="1" si="1782"/>
        <v>0.80400000000000005</v>
      </c>
      <c r="AX2476" s="8" cm="1">
        <f t="array" aca="1" ref="AX2476" ca="1">AW2476 - dECuCon4C(AV2476)</f>
        <v>0.80399591120300784</v>
      </c>
      <c r="AY2476" s="8" cm="1">
        <f t="array" aca="1" ref="AY2476" ca="1">dECuCon4C(AV2476)</f>
        <v>4.0887969922092398E-6</v>
      </c>
      <c r="AZ2476" s="8"/>
      <c r="BA2476" s="13" t="e">
        <f t="shared" ca="1" si="1783"/>
        <v>#DIV/0!</v>
      </c>
    </row>
    <row r="2477" spans="22:53" x14ac:dyDescent="0.25">
      <c r="V2477" s="8" t="e">
        <f t="shared" si="1794"/>
        <v>#DIV/0!</v>
      </c>
      <c r="W2477" s="8" t="e">
        <f t="shared" si="1795"/>
        <v>#DIV/0!</v>
      </c>
      <c r="X2477" s="8" t="e">
        <f t="shared" si="1796"/>
        <v>#DIV/0!</v>
      </c>
      <c r="Y2477" s="8" t="e">
        <f t="shared" si="1797"/>
        <v>#DIV/0!</v>
      </c>
      <c r="Z2477" s="8"/>
      <c r="AA2477" s="8"/>
      <c r="AD2477" s="9" t="e" cm="1">
        <f t="array" aca="1" ref="AD2477" ca="1">Tgost2009(C2477/100.0557)+273.15</f>
        <v>#NAME?</v>
      </c>
      <c r="AE2477" s="8" t="e">
        <f t="shared" ca="1" si="1791"/>
        <v>#NAME?</v>
      </c>
      <c r="AF2477" s="8" t="e">
        <f t="shared" ca="1" si="1792"/>
        <v>#NAME?</v>
      </c>
      <c r="AG2477" s="8" t="e" cm="1">
        <f t="array" aca="1" ref="AG2477" ca="1">AF2477-dECuCon4C(AE2477)</f>
        <v>#NAME?</v>
      </c>
      <c r="AH2477" s="8" t="e" cm="1">
        <f t="array" aca="1" ref="AH2477" ca="1">dECuCon4C(AE2477)</f>
        <v>#VALUE!</v>
      </c>
      <c r="AI2477" s="10" t="e">
        <f t="shared" ca="1" si="1798"/>
        <v>#DIV/0!</v>
      </c>
      <c r="AJ2477" s="11" t="e">
        <f t="shared" ca="1" si="1771"/>
        <v>#NAME?</v>
      </c>
      <c r="AK2477" s="8" t="e">
        <f t="shared" ca="1" si="1793"/>
        <v>#NAME?</v>
      </c>
      <c r="AN2477" s="8">
        <f t="shared" si="1773"/>
        <v>29600</v>
      </c>
      <c r="AO2477" s="19" cm="1">
        <f t="array" aca="1" ref="AO2477" ca="1">INDIRECT("V"&amp;($AN2477+10-$AQ$2)) - INDIRECT("V"&amp;($AN2477+10))</f>
        <v>0</v>
      </c>
      <c r="AP2477" s="19" cm="1">
        <f t="array" aca="1" ref="AP2477" ca="1">INDIRECT("W"&amp;($AN2477+10-$AQ$2)) - INDIRECT("W"&amp;($AN2477+10))</f>
        <v>0</v>
      </c>
      <c r="AQ2477" s="19" cm="1">
        <f t="array" aca="1" ref="AQ2477" ca="1">INDIRECT("X"&amp;($AN2477+10-$AQ$2)) - INDIRECT("X"&amp;($AN2477+10))</f>
        <v>0</v>
      </c>
      <c r="AR2477" s="19" cm="1">
        <f t="array" aca="1" ref="AR2477" ca="1">INDIRECT("Y"&amp;($AN2477+10-$AQ$2)) - INDIRECT("Y"&amp;($AN2477+10))</f>
        <v>0</v>
      </c>
      <c r="AS2477" s="8" cm="1">
        <f t="array" aca="1" ref="AS2477" ca="1">INDIRECT("AD"&amp;($AN2477+10-$AQ$2))</f>
        <v>0</v>
      </c>
      <c r="AU2477" s="12" t="e">
        <f t="shared" ca="1" si="1772"/>
        <v>#DIV/0!</v>
      </c>
      <c r="AV2477" s="8">
        <f t="shared" ca="1" si="1781"/>
        <v>-273.14999999999998</v>
      </c>
      <c r="AW2477" s="8">
        <f t="shared" ca="1" si="1782"/>
        <v>0.80400000000000005</v>
      </c>
      <c r="AX2477" s="8" cm="1">
        <f t="array" aca="1" ref="AX2477" ca="1">AW2477 - dECuCon4C(AV2477)</f>
        <v>0.80399591120300784</v>
      </c>
      <c r="AY2477" s="8" cm="1">
        <f t="array" aca="1" ref="AY2477" ca="1">dECuCon4C(AV2477)</f>
        <v>4.0887969922092398E-6</v>
      </c>
      <c r="AZ2477" s="8"/>
      <c r="BA2477" s="13" t="e">
        <f t="shared" ca="1" si="1783"/>
        <v>#DIV/0!</v>
      </c>
    </row>
    <row r="2478" spans="22:53" x14ac:dyDescent="0.25">
      <c r="V2478" s="8" t="e">
        <f t="shared" si="1794"/>
        <v>#DIV/0!</v>
      </c>
      <c r="W2478" s="8" t="e">
        <f t="shared" si="1795"/>
        <v>#DIV/0!</v>
      </c>
      <c r="X2478" s="8" t="e">
        <f t="shared" si="1796"/>
        <v>#DIV/0!</v>
      </c>
      <c r="Y2478" s="8" t="e">
        <f t="shared" si="1797"/>
        <v>#DIV/0!</v>
      </c>
      <c r="Z2478" s="8"/>
      <c r="AA2478" s="8"/>
      <c r="AD2478" s="9" t="e" cm="1">
        <f t="array" aca="1" ref="AD2478" ca="1">Tgost2009(C2478/100.0557)+273.15</f>
        <v>#NAME?</v>
      </c>
      <c r="AE2478" s="8" t="e">
        <f t="shared" ca="1" si="1791"/>
        <v>#NAME?</v>
      </c>
      <c r="AF2478" s="8" t="e">
        <f t="shared" ca="1" si="1792"/>
        <v>#NAME?</v>
      </c>
      <c r="AG2478" s="8" t="e" cm="1">
        <f t="array" aca="1" ref="AG2478" ca="1">AF2478-dECuCon4C(AE2478)</f>
        <v>#NAME?</v>
      </c>
      <c r="AH2478" s="8" t="e" cm="1">
        <f t="array" aca="1" ref="AH2478" ca="1">dECuCon4C(AE2478)</f>
        <v>#VALUE!</v>
      </c>
      <c r="AI2478" s="10" t="e">
        <f t="shared" ca="1" si="1798"/>
        <v>#DIV/0!</v>
      </c>
      <c r="AJ2478" s="11" t="e">
        <f t="shared" ca="1" si="1771"/>
        <v>#NAME?</v>
      </c>
      <c r="AK2478" s="8" t="e">
        <f t="shared" ca="1" si="1793"/>
        <v>#NAME?</v>
      </c>
      <c r="AN2478" s="8">
        <f t="shared" si="1773"/>
        <v>29612</v>
      </c>
      <c r="AO2478" s="19" cm="1">
        <f t="array" aca="1" ref="AO2478" ca="1">INDIRECT("V"&amp;($AN2478+10-$AQ$2)) - INDIRECT("V"&amp;($AN2478+10))</f>
        <v>0</v>
      </c>
      <c r="AP2478" s="19" cm="1">
        <f t="array" aca="1" ref="AP2478" ca="1">INDIRECT("W"&amp;($AN2478+10-$AQ$2)) - INDIRECT("W"&amp;($AN2478+10))</f>
        <v>0</v>
      </c>
      <c r="AQ2478" s="19" cm="1">
        <f t="array" aca="1" ref="AQ2478" ca="1">INDIRECT("X"&amp;($AN2478+10-$AQ$2)) - INDIRECT("X"&amp;($AN2478+10))</f>
        <v>0</v>
      </c>
      <c r="AR2478" s="19" cm="1">
        <f t="array" aca="1" ref="AR2478" ca="1">INDIRECT("Y"&amp;($AN2478+10-$AQ$2)) - INDIRECT("Y"&amp;($AN2478+10))</f>
        <v>0</v>
      </c>
      <c r="AS2478" s="8" cm="1">
        <f t="array" aca="1" ref="AS2478" ca="1">INDIRECT("AD"&amp;($AN2478+10-$AQ$2))</f>
        <v>0</v>
      </c>
      <c r="AU2478" s="12" t="e">
        <f t="shared" ca="1" si="1772"/>
        <v>#DIV/0!</v>
      </c>
      <c r="AV2478" s="8">
        <f t="shared" ca="1" si="1781"/>
        <v>-273.14999999999998</v>
      </c>
      <c r="AW2478" s="8">
        <f t="shared" ca="1" si="1782"/>
        <v>0.80400000000000005</v>
      </c>
      <c r="AX2478" s="8" cm="1">
        <f t="array" aca="1" ref="AX2478" ca="1">AW2478 - dECuCon4C(AV2478)</f>
        <v>0.80399591120300784</v>
      </c>
      <c r="AY2478" s="8" cm="1">
        <f t="array" aca="1" ref="AY2478" ca="1">dECuCon4C(AV2478)</f>
        <v>4.0887969922092398E-6</v>
      </c>
      <c r="AZ2478" s="8"/>
      <c r="BA2478" s="13" t="e">
        <f t="shared" ca="1" si="1783"/>
        <v>#DIV/0!</v>
      </c>
    </row>
    <row r="2479" spans="22:53" x14ac:dyDescent="0.25">
      <c r="V2479" s="8"/>
      <c r="W2479" s="8"/>
      <c r="X2479" s="8"/>
      <c r="Y2479" s="8"/>
      <c r="Z2479" s="8" t="e">
        <f t="shared" ref="Z2479:Z2482" si="1799">AVERAGE(L2479:M2479)</f>
        <v>#DIV/0!</v>
      </c>
      <c r="AA2479" s="8" t="e">
        <f t="shared" ref="AA2479:AA2482" si="1800">AVERAGE(N2479:O2479)</f>
        <v>#DIV/0!</v>
      </c>
      <c r="AD2479" s="9" t="e" cm="1">
        <f t="array" aca="1" ref="AD2479" ca="1">Tgost2009(C2479/100.0557)+273.15</f>
        <v>#NAME?</v>
      </c>
      <c r="AE2479" s="8" t="e">
        <f t="shared" ca="1" si="1791"/>
        <v>#NAME?</v>
      </c>
      <c r="AF2479" s="8" t="e">
        <f t="shared" ca="1" si="1792"/>
        <v>#NAME?</v>
      </c>
      <c r="AG2479" s="8" t="e" cm="1">
        <f t="array" aca="1" ref="AG2479" ca="1">AF2479-dECuCon4C(AE2479)</f>
        <v>#NAME?</v>
      </c>
      <c r="AH2479" s="8" t="e" cm="1">
        <f t="array" aca="1" ref="AH2479" ca="1">dECuCon4C(AE2479)</f>
        <v>#VALUE!</v>
      </c>
      <c r="AI2479" s="10"/>
      <c r="AJ2479" s="11" t="e">
        <f t="shared" ca="1" si="1771"/>
        <v>#NAME?</v>
      </c>
      <c r="AK2479" s="8" t="e">
        <f t="shared" ca="1" si="1793"/>
        <v>#NAME?</v>
      </c>
      <c r="AN2479" s="8">
        <f t="shared" si="1773"/>
        <v>29624</v>
      </c>
      <c r="AO2479" s="19" cm="1">
        <f t="array" aca="1" ref="AO2479" ca="1">INDIRECT("V"&amp;($AN2479+10-$AQ$2)) - INDIRECT("V"&amp;($AN2479+10))</f>
        <v>0</v>
      </c>
      <c r="AP2479" s="19" cm="1">
        <f t="array" aca="1" ref="AP2479" ca="1">INDIRECT("W"&amp;($AN2479+10-$AQ$2)) - INDIRECT("W"&amp;($AN2479+10))</f>
        <v>0</v>
      </c>
      <c r="AQ2479" s="19" cm="1">
        <f t="array" aca="1" ref="AQ2479" ca="1">INDIRECT("X"&amp;($AN2479+10-$AQ$2)) - INDIRECT("X"&amp;($AN2479+10))</f>
        <v>0</v>
      </c>
      <c r="AR2479" s="19" cm="1">
        <f t="array" aca="1" ref="AR2479" ca="1">INDIRECT("Y"&amp;($AN2479+10-$AQ$2)) - INDIRECT("Y"&amp;($AN2479+10))</f>
        <v>0</v>
      </c>
      <c r="AS2479" s="8" cm="1">
        <f t="array" aca="1" ref="AS2479" ca="1">INDIRECT("AD"&amp;($AN2479+10-$AQ$2))</f>
        <v>0</v>
      </c>
      <c r="AU2479" s="12" t="e">
        <f t="shared" ca="1" si="1772"/>
        <v>#DIV/0!</v>
      </c>
      <c r="AV2479" s="8">
        <f t="shared" ca="1" si="1781"/>
        <v>-273.14999999999998</v>
      </c>
      <c r="AW2479" s="8">
        <f t="shared" ca="1" si="1782"/>
        <v>0.80400000000000005</v>
      </c>
      <c r="AX2479" s="8" cm="1">
        <f t="array" aca="1" ref="AX2479" ca="1">AW2479 - dECuCon4C(AV2479)</f>
        <v>0.80399591120300784</v>
      </c>
      <c r="AY2479" s="8" cm="1">
        <f t="array" aca="1" ref="AY2479" ca="1">dECuCon4C(AV2479)</f>
        <v>4.0887969922092398E-6</v>
      </c>
      <c r="AZ2479" s="8"/>
      <c r="BA2479" s="13" t="e">
        <f t="shared" ca="1" si="1783"/>
        <v>#DIV/0!</v>
      </c>
    </row>
    <row r="2480" spans="22:53" x14ac:dyDescent="0.25">
      <c r="V2480" s="8"/>
      <c r="W2480" s="8"/>
      <c r="X2480" s="8"/>
      <c r="Y2480" s="8"/>
      <c r="Z2480" s="8" t="e">
        <f t="shared" si="1799"/>
        <v>#DIV/0!</v>
      </c>
      <c r="AA2480" s="8" t="e">
        <f t="shared" si="1800"/>
        <v>#DIV/0!</v>
      </c>
      <c r="AD2480" s="9" t="e" cm="1">
        <f t="array" aca="1" ref="AD2480" ca="1">Tgost2009(C2480/100.0557)+273.15</f>
        <v>#NAME?</v>
      </c>
      <c r="AE2480" s="8" t="e">
        <f t="shared" ca="1" si="1791"/>
        <v>#NAME?</v>
      </c>
      <c r="AF2480" s="8" t="e">
        <f t="shared" ca="1" si="1792"/>
        <v>#NAME?</v>
      </c>
      <c r="AG2480" s="8" t="e" cm="1">
        <f t="array" aca="1" ref="AG2480" ca="1">AF2480-dECuCon4C(AE2480)</f>
        <v>#NAME?</v>
      </c>
      <c r="AH2480" s="8" t="e" cm="1">
        <f t="array" aca="1" ref="AH2480" ca="1">dECuCon4C(AE2480)</f>
        <v>#VALUE!</v>
      </c>
      <c r="AI2480" s="10"/>
      <c r="AJ2480" s="11" t="e">
        <f t="shared" ca="1" si="1771"/>
        <v>#NAME?</v>
      </c>
      <c r="AK2480" s="8" t="e">
        <f t="shared" ca="1" si="1793"/>
        <v>#NAME?</v>
      </c>
      <c r="AN2480" s="8">
        <f t="shared" si="1773"/>
        <v>29636</v>
      </c>
      <c r="AO2480" s="19" cm="1">
        <f t="array" aca="1" ref="AO2480" ca="1">INDIRECT("V"&amp;($AN2480+10-$AQ$2)) - INDIRECT("V"&amp;($AN2480+10))</f>
        <v>0</v>
      </c>
      <c r="AP2480" s="19" cm="1">
        <f t="array" aca="1" ref="AP2480" ca="1">INDIRECT("W"&amp;($AN2480+10-$AQ$2)) - INDIRECT("W"&amp;($AN2480+10))</f>
        <v>0</v>
      </c>
      <c r="AQ2480" s="19" cm="1">
        <f t="array" aca="1" ref="AQ2480" ca="1">INDIRECT("X"&amp;($AN2480+10-$AQ$2)) - INDIRECT("X"&amp;($AN2480+10))</f>
        <v>0</v>
      </c>
      <c r="AR2480" s="19" cm="1">
        <f t="array" aca="1" ref="AR2480" ca="1">INDIRECT("Y"&amp;($AN2480+10-$AQ$2)) - INDIRECT("Y"&amp;($AN2480+10))</f>
        <v>0</v>
      </c>
      <c r="AS2480" s="8" cm="1">
        <f t="array" aca="1" ref="AS2480" ca="1">INDIRECT("AD"&amp;($AN2480+10-$AQ$2))</f>
        <v>0</v>
      </c>
      <c r="AU2480" s="12" t="e">
        <f t="shared" ca="1" si="1772"/>
        <v>#DIV/0!</v>
      </c>
      <c r="AV2480" s="8">
        <f t="shared" ca="1" si="1781"/>
        <v>-273.14999999999998</v>
      </c>
      <c r="AW2480" s="8">
        <f t="shared" ca="1" si="1782"/>
        <v>0.80400000000000005</v>
      </c>
      <c r="AX2480" s="8" cm="1">
        <f t="array" aca="1" ref="AX2480" ca="1">AW2480 - dECuCon4C(AV2480)</f>
        <v>0.80399591120300784</v>
      </c>
      <c r="AY2480" s="8" cm="1">
        <f t="array" aca="1" ref="AY2480" ca="1">dECuCon4C(AV2480)</f>
        <v>4.0887969922092398E-6</v>
      </c>
      <c r="AZ2480" s="8"/>
      <c r="BA2480" s="13" t="e">
        <f t="shared" ca="1" si="1783"/>
        <v>#DIV/0!</v>
      </c>
    </row>
    <row r="2481" spans="22:53" x14ac:dyDescent="0.25">
      <c r="V2481" s="8"/>
      <c r="W2481" s="8"/>
      <c r="X2481" s="8"/>
      <c r="Y2481" s="8"/>
      <c r="Z2481" s="8" t="e">
        <f t="shared" si="1799"/>
        <v>#DIV/0!</v>
      </c>
      <c r="AA2481" s="8" t="e">
        <f t="shared" si="1800"/>
        <v>#DIV/0!</v>
      </c>
      <c r="AD2481" s="9" t="e" cm="1">
        <f t="array" aca="1" ref="AD2481" ca="1">Tgost2009(C2481/100.0557)+273.15</f>
        <v>#NAME?</v>
      </c>
      <c r="AE2481" s="8" t="e">
        <f t="shared" ca="1" si="1791"/>
        <v>#NAME?</v>
      </c>
      <c r="AF2481" s="8" t="e">
        <f t="shared" ca="1" si="1792"/>
        <v>#NAME?</v>
      </c>
      <c r="AG2481" s="8" t="e" cm="1">
        <f t="array" aca="1" ref="AG2481" ca="1">AF2481-dECuCon4C(AE2481)</f>
        <v>#NAME?</v>
      </c>
      <c r="AH2481" s="8" t="e" cm="1">
        <f t="array" aca="1" ref="AH2481" ca="1">dECuCon4C(AE2481)</f>
        <v>#VALUE!</v>
      </c>
      <c r="AI2481" s="10"/>
      <c r="AJ2481" s="11" t="e">
        <f t="shared" ca="1" si="1771"/>
        <v>#NAME?</v>
      </c>
      <c r="AK2481" s="8" t="e">
        <f t="shared" ca="1" si="1793"/>
        <v>#NAME?</v>
      </c>
      <c r="AN2481" s="8">
        <f t="shared" si="1773"/>
        <v>29648</v>
      </c>
      <c r="AO2481" s="19" cm="1">
        <f t="array" aca="1" ref="AO2481" ca="1">INDIRECT("V"&amp;($AN2481+10-$AQ$2)) - INDIRECT("V"&amp;($AN2481+10))</f>
        <v>0</v>
      </c>
      <c r="AP2481" s="19" cm="1">
        <f t="array" aca="1" ref="AP2481" ca="1">INDIRECT("W"&amp;($AN2481+10-$AQ$2)) - INDIRECT("W"&amp;($AN2481+10))</f>
        <v>0</v>
      </c>
      <c r="AQ2481" s="19" cm="1">
        <f t="array" aca="1" ref="AQ2481" ca="1">INDIRECT("X"&amp;($AN2481+10-$AQ$2)) - INDIRECT("X"&amp;($AN2481+10))</f>
        <v>0</v>
      </c>
      <c r="AR2481" s="19" cm="1">
        <f t="array" aca="1" ref="AR2481" ca="1">INDIRECT("Y"&amp;($AN2481+10-$AQ$2)) - INDIRECT("Y"&amp;($AN2481+10))</f>
        <v>0</v>
      </c>
      <c r="AS2481" s="8" cm="1">
        <f t="array" aca="1" ref="AS2481" ca="1">INDIRECT("AD"&amp;($AN2481+10-$AQ$2))</f>
        <v>0</v>
      </c>
      <c r="AU2481" s="12" t="e">
        <f t="shared" ca="1" si="1772"/>
        <v>#DIV/0!</v>
      </c>
      <c r="AV2481" s="8">
        <f t="shared" ca="1" si="1781"/>
        <v>-273.14999999999998</v>
      </c>
      <c r="AW2481" s="8">
        <f t="shared" ca="1" si="1782"/>
        <v>0.80400000000000005</v>
      </c>
      <c r="AX2481" s="8" cm="1">
        <f t="array" aca="1" ref="AX2481" ca="1">AW2481 - dECuCon4C(AV2481)</f>
        <v>0.80399591120300784</v>
      </c>
      <c r="AY2481" s="8" cm="1">
        <f t="array" aca="1" ref="AY2481" ca="1">dECuCon4C(AV2481)</f>
        <v>4.0887969922092398E-6</v>
      </c>
      <c r="AZ2481" s="8"/>
      <c r="BA2481" s="13" t="e">
        <f t="shared" ca="1" si="1783"/>
        <v>#DIV/0!</v>
      </c>
    </row>
    <row r="2482" spans="22:53" x14ac:dyDescent="0.25">
      <c r="V2482" s="8"/>
      <c r="W2482" s="8"/>
      <c r="X2482" s="8"/>
      <c r="Y2482" s="8"/>
      <c r="Z2482" s="8" t="e">
        <f t="shared" si="1799"/>
        <v>#DIV/0!</v>
      </c>
      <c r="AA2482" s="8" t="e">
        <f t="shared" si="1800"/>
        <v>#DIV/0!</v>
      </c>
      <c r="AD2482" s="9" t="e" cm="1">
        <f t="array" aca="1" ref="AD2482" ca="1">Tgost2009(C2482/100.0557)+273.15</f>
        <v>#NAME?</v>
      </c>
      <c r="AE2482" s="8" t="e">
        <f t="shared" ca="1" si="1791"/>
        <v>#NAME?</v>
      </c>
      <c r="AF2482" s="8" t="e">
        <f t="shared" ca="1" si="1792"/>
        <v>#NAME?</v>
      </c>
      <c r="AG2482" s="8" t="e" cm="1">
        <f t="array" aca="1" ref="AG2482" ca="1">AF2482-dECuCon4C(AE2482)</f>
        <v>#NAME?</v>
      </c>
      <c r="AH2482" s="8" t="e" cm="1">
        <f t="array" aca="1" ref="AH2482" ca="1">dECuCon4C(AE2482)</f>
        <v>#VALUE!</v>
      </c>
      <c r="AI2482" s="10"/>
      <c r="AJ2482" s="11" t="e">
        <f t="shared" ca="1" si="1771"/>
        <v>#NAME?</v>
      </c>
      <c r="AK2482" s="8" t="e">
        <f t="shared" ca="1" si="1793"/>
        <v>#NAME?</v>
      </c>
      <c r="AN2482" s="8">
        <f t="shared" si="1773"/>
        <v>29660</v>
      </c>
      <c r="AO2482" s="19" cm="1">
        <f t="array" aca="1" ref="AO2482" ca="1">INDIRECT("V"&amp;($AN2482+10-$AQ$2)) - INDIRECT("V"&amp;($AN2482+10))</f>
        <v>0</v>
      </c>
      <c r="AP2482" s="19" cm="1">
        <f t="array" aca="1" ref="AP2482" ca="1">INDIRECT("W"&amp;($AN2482+10-$AQ$2)) - INDIRECT("W"&amp;($AN2482+10))</f>
        <v>0</v>
      </c>
      <c r="AQ2482" s="19" cm="1">
        <f t="array" aca="1" ref="AQ2482" ca="1">INDIRECT("X"&amp;($AN2482+10-$AQ$2)) - INDIRECT("X"&amp;($AN2482+10))</f>
        <v>0</v>
      </c>
      <c r="AR2482" s="19" cm="1">
        <f t="array" aca="1" ref="AR2482" ca="1">INDIRECT("Y"&amp;($AN2482+10-$AQ$2)) - INDIRECT("Y"&amp;($AN2482+10))</f>
        <v>0</v>
      </c>
      <c r="AS2482" s="8" cm="1">
        <f t="array" aca="1" ref="AS2482" ca="1">INDIRECT("AD"&amp;($AN2482+10-$AQ$2))</f>
        <v>0</v>
      </c>
      <c r="AU2482" s="12" t="e">
        <f t="shared" ca="1" si="1772"/>
        <v>#DIV/0!</v>
      </c>
      <c r="AV2482" s="8">
        <f t="shared" ca="1" si="1781"/>
        <v>-273.14999999999998</v>
      </c>
      <c r="AW2482" s="8">
        <f t="shared" ca="1" si="1782"/>
        <v>0.80400000000000005</v>
      </c>
      <c r="AX2482" s="8" cm="1">
        <f t="array" aca="1" ref="AX2482" ca="1">AW2482 - dECuCon4C(AV2482)</f>
        <v>0.80399591120300784</v>
      </c>
      <c r="AY2482" s="8" cm="1">
        <f t="array" aca="1" ref="AY2482" ca="1">dECuCon4C(AV2482)</f>
        <v>4.0887969922092398E-6</v>
      </c>
      <c r="AZ2482" s="8"/>
      <c r="BA2482" s="13" t="e">
        <f t="shared" ca="1" si="1783"/>
        <v>#DIV/0!</v>
      </c>
    </row>
    <row r="2483" spans="22:53" x14ac:dyDescent="0.25">
      <c r="V2483" s="8" t="e">
        <f t="shared" ref="V2483:V2490" si="1801">AVERAGE(D2483:E2483)</f>
        <v>#DIV/0!</v>
      </c>
      <c r="W2483" s="8" t="e">
        <f t="shared" ref="W2483:W2490" si="1802">AVERAGE(F2483:G2483)</f>
        <v>#DIV/0!</v>
      </c>
      <c r="X2483" s="8" t="e">
        <f t="shared" ref="X2483:X2490" si="1803">AVERAGE(H2483:I2483)</f>
        <v>#DIV/0!</v>
      </c>
      <c r="Y2483" s="8" t="e">
        <f t="shared" ref="Y2483:Y2490" si="1804">AVERAGE(J2483:K2483)</f>
        <v>#DIV/0!</v>
      </c>
      <c r="Z2483" s="8"/>
      <c r="AA2483" s="8"/>
      <c r="AD2483" s="9" t="e" cm="1">
        <f t="array" aca="1" ref="AD2483" ca="1">Tgost2009(C2483/100.0557)+273.15</f>
        <v>#NAME?</v>
      </c>
      <c r="AE2483" s="8" t="e">
        <f t="shared" ca="1" si="1791"/>
        <v>#NAME?</v>
      </c>
      <c r="AF2483" s="8" t="e">
        <f t="shared" ca="1" si="1792"/>
        <v>#NAME?</v>
      </c>
      <c r="AG2483" s="8" t="e" cm="1">
        <f t="array" aca="1" ref="AG2483" ca="1">AF2483-dECuCon4C(AE2483)</f>
        <v>#NAME?</v>
      </c>
      <c r="AH2483" s="8" t="e" cm="1">
        <f t="array" aca="1" ref="AH2483" ca="1">dECuCon4C(AE2483)</f>
        <v>#VALUE!</v>
      </c>
      <c r="AI2483" s="10" t="e">
        <f t="shared" ref="AI2483:AI2490" ca="1" si="1805">(W2483-V2483)/(AF2483-AG2483)*10^(6)</f>
        <v>#DIV/0!</v>
      </c>
      <c r="AJ2483" s="11" t="e">
        <f t="shared" ca="1" si="1771"/>
        <v>#NAME?</v>
      </c>
      <c r="AK2483" s="8" t="e">
        <f t="shared" ca="1" si="1793"/>
        <v>#NAME?</v>
      </c>
      <c r="AN2483" s="8">
        <f t="shared" si="1773"/>
        <v>29672</v>
      </c>
      <c r="AO2483" s="19" cm="1">
        <f t="array" aca="1" ref="AO2483" ca="1">INDIRECT("V"&amp;($AN2483+10-$AQ$2)) - INDIRECT("V"&amp;($AN2483+10))</f>
        <v>0</v>
      </c>
      <c r="AP2483" s="19" cm="1">
        <f t="array" aca="1" ref="AP2483" ca="1">INDIRECT("W"&amp;($AN2483+10-$AQ$2)) - INDIRECT("W"&amp;($AN2483+10))</f>
        <v>0</v>
      </c>
      <c r="AQ2483" s="19" cm="1">
        <f t="array" aca="1" ref="AQ2483" ca="1">INDIRECT("X"&amp;($AN2483+10-$AQ$2)) - INDIRECT("X"&amp;($AN2483+10))</f>
        <v>0</v>
      </c>
      <c r="AR2483" s="19" cm="1">
        <f t="array" aca="1" ref="AR2483" ca="1">INDIRECT("Y"&amp;($AN2483+10-$AQ$2)) - INDIRECT("Y"&amp;($AN2483+10))</f>
        <v>0</v>
      </c>
      <c r="AS2483" s="8" cm="1">
        <f t="array" aca="1" ref="AS2483" ca="1">INDIRECT("AD"&amp;($AN2483+10-$AQ$2))</f>
        <v>0</v>
      </c>
      <c r="AU2483" s="12" t="e">
        <f t="shared" ca="1" si="1772"/>
        <v>#DIV/0!</v>
      </c>
      <c r="AV2483" s="8">
        <f t="shared" ca="1" si="1781"/>
        <v>-273.14999999999998</v>
      </c>
      <c r="AW2483" s="8">
        <f t="shared" ca="1" si="1782"/>
        <v>0.80400000000000005</v>
      </c>
      <c r="AX2483" s="8" cm="1">
        <f t="array" aca="1" ref="AX2483" ca="1">AW2483 - dECuCon4C(AV2483)</f>
        <v>0.80399591120300784</v>
      </c>
      <c r="AY2483" s="8" cm="1">
        <f t="array" aca="1" ref="AY2483" ca="1">dECuCon4C(AV2483)</f>
        <v>4.0887969922092398E-6</v>
      </c>
      <c r="AZ2483" s="8"/>
      <c r="BA2483" s="13" t="e">
        <f t="shared" ca="1" si="1783"/>
        <v>#DIV/0!</v>
      </c>
    </row>
    <row r="2484" spans="22:53" x14ac:dyDescent="0.25">
      <c r="V2484" s="8" t="e">
        <f t="shared" si="1801"/>
        <v>#DIV/0!</v>
      </c>
      <c r="W2484" s="8" t="e">
        <f t="shared" si="1802"/>
        <v>#DIV/0!</v>
      </c>
      <c r="X2484" s="8" t="e">
        <f t="shared" si="1803"/>
        <v>#DIV/0!</v>
      </c>
      <c r="Y2484" s="8" t="e">
        <f t="shared" si="1804"/>
        <v>#DIV/0!</v>
      </c>
      <c r="Z2484" s="8"/>
      <c r="AA2484" s="8"/>
      <c r="AD2484" s="9" t="e" cm="1">
        <f t="array" aca="1" ref="AD2484" ca="1">Tgost2009(C2484/100.0557)+273.15</f>
        <v>#NAME?</v>
      </c>
      <c r="AE2484" s="8" t="e">
        <f t="shared" ca="1" si="1791"/>
        <v>#NAME?</v>
      </c>
      <c r="AF2484" s="8" t="e">
        <f t="shared" ca="1" si="1792"/>
        <v>#NAME?</v>
      </c>
      <c r="AG2484" s="8" t="e" cm="1">
        <f t="array" aca="1" ref="AG2484" ca="1">AF2484-dECuCon4C(AE2484)</f>
        <v>#NAME?</v>
      </c>
      <c r="AH2484" s="8" t="e" cm="1">
        <f t="array" aca="1" ref="AH2484" ca="1">dECuCon4C(AE2484)</f>
        <v>#VALUE!</v>
      </c>
      <c r="AI2484" s="10" t="e">
        <f t="shared" ca="1" si="1805"/>
        <v>#DIV/0!</v>
      </c>
      <c r="AJ2484" s="11" t="e">
        <f t="shared" ca="1" si="1771"/>
        <v>#NAME?</v>
      </c>
      <c r="AK2484" s="8" t="e">
        <f t="shared" ca="1" si="1793"/>
        <v>#NAME?</v>
      </c>
      <c r="AN2484" s="8">
        <f t="shared" si="1773"/>
        <v>29684</v>
      </c>
      <c r="AO2484" s="19" cm="1">
        <f t="array" aca="1" ref="AO2484" ca="1">INDIRECT("V"&amp;($AN2484+10-$AQ$2)) - INDIRECT("V"&amp;($AN2484+10))</f>
        <v>0</v>
      </c>
      <c r="AP2484" s="19" cm="1">
        <f t="array" aca="1" ref="AP2484" ca="1">INDIRECT("W"&amp;($AN2484+10-$AQ$2)) - INDIRECT("W"&amp;($AN2484+10))</f>
        <v>0</v>
      </c>
      <c r="AQ2484" s="19" cm="1">
        <f t="array" aca="1" ref="AQ2484" ca="1">INDIRECT("X"&amp;($AN2484+10-$AQ$2)) - INDIRECT("X"&amp;($AN2484+10))</f>
        <v>0</v>
      </c>
      <c r="AR2484" s="19" cm="1">
        <f t="array" aca="1" ref="AR2484" ca="1">INDIRECT("Y"&amp;($AN2484+10-$AQ$2)) - INDIRECT("Y"&amp;($AN2484+10))</f>
        <v>0</v>
      </c>
      <c r="AS2484" s="8" cm="1">
        <f t="array" aca="1" ref="AS2484" ca="1">INDIRECT("AD"&amp;($AN2484+10-$AQ$2))</f>
        <v>0</v>
      </c>
      <c r="AU2484" s="12" t="e">
        <f t="shared" ca="1" si="1772"/>
        <v>#DIV/0!</v>
      </c>
      <c r="AV2484" s="8">
        <f t="shared" ca="1" si="1781"/>
        <v>-273.14999999999998</v>
      </c>
      <c r="AW2484" s="8">
        <f t="shared" ca="1" si="1782"/>
        <v>0.80400000000000005</v>
      </c>
      <c r="AX2484" s="8" cm="1">
        <f t="array" aca="1" ref="AX2484" ca="1">AW2484 - dECuCon4C(AV2484)</f>
        <v>0.80399591120300784</v>
      </c>
      <c r="AY2484" s="8" cm="1">
        <f t="array" aca="1" ref="AY2484" ca="1">dECuCon4C(AV2484)</f>
        <v>4.0887969922092398E-6</v>
      </c>
      <c r="AZ2484" s="8"/>
      <c r="BA2484" s="13" t="e">
        <f t="shared" ca="1" si="1783"/>
        <v>#DIV/0!</v>
      </c>
    </row>
    <row r="2485" spans="22:53" x14ac:dyDescent="0.25">
      <c r="V2485" s="8" t="e">
        <f t="shared" si="1801"/>
        <v>#DIV/0!</v>
      </c>
      <c r="W2485" s="8" t="e">
        <f t="shared" si="1802"/>
        <v>#DIV/0!</v>
      </c>
      <c r="X2485" s="8" t="e">
        <f t="shared" si="1803"/>
        <v>#DIV/0!</v>
      </c>
      <c r="Y2485" s="8" t="e">
        <f t="shared" si="1804"/>
        <v>#DIV/0!</v>
      </c>
      <c r="Z2485" s="8"/>
      <c r="AA2485" s="8"/>
      <c r="AD2485" s="9" t="e" cm="1">
        <f t="array" aca="1" ref="AD2485" ca="1">Tgost2009(C2485/100.0557)+273.15</f>
        <v>#NAME?</v>
      </c>
      <c r="AE2485" s="8" t="e">
        <f t="shared" ca="1" si="1791"/>
        <v>#NAME?</v>
      </c>
      <c r="AF2485" s="8" t="e">
        <f t="shared" ca="1" si="1792"/>
        <v>#NAME?</v>
      </c>
      <c r="AG2485" s="8" t="e" cm="1">
        <f t="array" aca="1" ref="AG2485" ca="1">AF2485-dECuCon4C(AE2485)</f>
        <v>#NAME?</v>
      </c>
      <c r="AH2485" s="8" t="e" cm="1">
        <f t="array" aca="1" ref="AH2485" ca="1">dECuCon4C(AE2485)</f>
        <v>#VALUE!</v>
      </c>
      <c r="AI2485" s="10" t="e">
        <f t="shared" ca="1" si="1805"/>
        <v>#DIV/0!</v>
      </c>
      <c r="AJ2485" s="11" t="e">
        <f t="shared" ca="1" si="1771"/>
        <v>#NAME?</v>
      </c>
      <c r="AK2485" s="8" t="e">
        <f t="shared" ca="1" si="1793"/>
        <v>#NAME?</v>
      </c>
      <c r="AN2485" s="8">
        <f t="shared" si="1773"/>
        <v>29696</v>
      </c>
      <c r="AO2485" s="19" cm="1">
        <f t="array" aca="1" ref="AO2485" ca="1">INDIRECT("V"&amp;($AN2485+10-$AQ$2)) - INDIRECT("V"&amp;($AN2485+10))</f>
        <v>0</v>
      </c>
      <c r="AP2485" s="19" cm="1">
        <f t="array" aca="1" ref="AP2485" ca="1">INDIRECT("W"&amp;($AN2485+10-$AQ$2)) - INDIRECT("W"&amp;($AN2485+10))</f>
        <v>0</v>
      </c>
      <c r="AQ2485" s="19" cm="1">
        <f t="array" aca="1" ref="AQ2485" ca="1">INDIRECT("X"&amp;($AN2485+10-$AQ$2)) - INDIRECT("X"&amp;($AN2485+10))</f>
        <v>0</v>
      </c>
      <c r="AR2485" s="19" cm="1">
        <f t="array" aca="1" ref="AR2485" ca="1">INDIRECT("Y"&amp;($AN2485+10-$AQ$2)) - INDIRECT("Y"&amp;($AN2485+10))</f>
        <v>0</v>
      </c>
      <c r="AS2485" s="8" cm="1">
        <f t="array" aca="1" ref="AS2485" ca="1">INDIRECT("AD"&amp;($AN2485+10-$AQ$2))</f>
        <v>0</v>
      </c>
      <c r="AU2485" s="12" t="e">
        <f t="shared" ca="1" si="1772"/>
        <v>#DIV/0!</v>
      </c>
      <c r="AV2485" s="8">
        <f t="shared" ca="1" si="1781"/>
        <v>-273.14999999999998</v>
      </c>
      <c r="AW2485" s="8">
        <f t="shared" ca="1" si="1782"/>
        <v>0.80400000000000005</v>
      </c>
      <c r="AX2485" s="8" cm="1">
        <f t="array" aca="1" ref="AX2485" ca="1">AW2485 - dECuCon4C(AV2485)</f>
        <v>0.80399591120300784</v>
      </c>
      <c r="AY2485" s="8" cm="1">
        <f t="array" aca="1" ref="AY2485" ca="1">dECuCon4C(AV2485)</f>
        <v>4.0887969922092398E-6</v>
      </c>
      <c r="AZ2485" s="8"/>
      <c r="BA2485" s="13" t="e">
        <f t="shared" ca="1" si="1783"/>
        <v>#DIV/0!</v>
      </c>
    </row>
    <row r="2486" spans="22:53" x14ac:dyDescent="0.25">
      <c r="V2486" s="8" t="e">
        <f t="shared" si="1801"/>
        <v>#DIV/0!</v>
      </c>
      <c r="W2486" s="8" t="e">
        <f t="shared" si="1802"/>
        <v>#DIV/0!</v>
      </c>
      <c r="X2486" s="8" t="e">
        <f t="shared" si="1803"/>
        <v>#DIV/0!</v>
      </c>
      <c r="Y2486" s="8" t="e">
        <f t="shared" si="1804"/>
        <v>#DIV/0!</v>
      </c>
      <c r="Z2486" s="8"/>
      <c r="AA2486" s="8"/>
      <c r="AD2486" s="9" t="e" cm="1">
        <f t="array" aca="1" ref="AD2486" ca="1">Tgost2009(C2486/100.0557)+273.15</f>
        <v>#NAME?</v>
      </c>
      <c r="AE2486" s="8" t="e">
        <f t="shared" ca="1" si="1791"/>
        <v>#NAME?</v>
      </c>
      <c r="AF2486" s="8" t="e">
        <f t="shared" ca="1" si="1792"/>
        <v>#NAME?</v>
      </c>
      <c r="AG2486" s="8" t="e" cm="1">
        <f t="array" aca="1" ref="AG2486" ca="1">AF2486-dECuCon4C(AE2486)</f>
        <v>#NAME?</v>
      </c>
      <c r="AH2486" s="8" t="e" cm="1">
        <f t="array" aca="1" ref="AH2486" ca="1">dECuCon4C(AE2486)</f>
        <v>#VALUE!</v>
      </c>
      <c r="AI2486" s="10" t="e">
        <f t="shared" ca="1" si="1805"/>
        <v>#DIV/0!</v>
      </c>
      <c r="AJ2486" s="11" t="e">
        <f t="shared" ca="1" si="1771"/>
        <v>#NAME?</v>
      </c>
      <c r="AK2486" s="8" t="e">
        <f t="shared" ca="1" si="1793"/>
        <v>#NAME?</v>
      </c>
      <c r="AN2486" s="8">
        <f t="shared" si="1773"/>
        <v>29708</v>
      </c>
      <c r="AO2486" s="19" cm="1">
        <f t="array" aca="1" ref="AO2486" ca="1">INDIRECT("V"&amp;($AN2486+10-$AQ$2)) - INDIRECT("V"&amp;($AN2486+10))</f>
        <v>0</v>
      </c>
      <c r="AP2486" s="19" cm="1">
        <f t="array" aca="1" ref="AP2486" ca="1">INDIRECT("W"&amp;($AN2486+10-$AQ$2)) - INDIRECT("W"&amp;($AN2486+10))</f>
        <v>0</v>
      </c>
      <c r="AQ2486" s="19" cm="1">
        <f t="array" aca="1" ref="AQ2486" ca="1">INDIRECT("X"&amp;($AN2486+10-$AQ$2)) - INDIRECT("X"&amp;($AN2486+10))</f>
        <v>0</v>
      </c>
      <c r="AR2486" s="19" cm="1">
        <f t="array" aca="1" ref="AR2486" ca="1">INDIRECT("Y"&amp;($AN2486+10-$AQ$2)) - INDIRECT("Y"&amp;($AN2486+10))</f>
        <v>0</v>
      </c>
      <c r="AS2486" s="8" cm="1">
        <f t="array" aca="1" ref="AS2486" ca="1">INDIRECT("AD"&amp;($AN2486+10-$AQ$2))</f>
        <v>0</v>
      </c>
      <c r="AU2486" s="12" t="e">
        <f t="shared" ca="1" si="1772"/>
        <v>#DIV/0!</v>
      </c>
      <c r="AV2486" s="8">
        <f t="shared" ca="1" si="1781"/>
        <v>-273.14999999999998</v>
      </c>
      <c r="AW2486" s="8">
        <f t="shared" ca="1" si="1782"/>
        <v>0.80400000000000005</v>
      </c>
      <c r="AX2486" s="8" cm="1">
        <f t="array" aca="1" ref="AX2486" ca="1">AW2486 - dECuCon4C(AV2486)</f>
        <v>0.80399591120300784</v>
      </c>
      <c r="AY2486" s="8" cm="1">
        <f t="array" aca="1" ref="AY2486" ca="1">dECuCon4C(AV2486)</f>
        <v>4.0887969922092398E-6</v>
      </c>
      <c r="AZ2486" s="8"/>
      <c r="BA2486" s="13" t="e">
        <f t="shared" ca="1" si="1783"/>
        <v>#DIV/0!</v>
      </c>
    </row>
    <row r="2487" spans="22:53" x14ac:dyDescent="0.25">
      <c r="V2487" s="8" t="e">
        <f t="shared" si="1801"/>
        <v>#DIV/0!</v>
      </c>
      <c r="W2487" s="8" t="e">
        <f t="shared" si="1802"/>
        <v>#DIV/0!</v>
      </c>
      <c r="X2487" s="8" t="e">
        <f t="shared" si="1803"/>
        <v>#DIV/0!</v>
      </c>
      <c r="Y2487" s="8" t="e">
        <f t="shared" si="1804"/>
        <v>#DIV/0!</v>
      </c>
      <c r="Z2487" s="8"/>
      <c r="AA2487" s="8"/>
      <c r="AD2487" s="9" t="e" cm="1">
        <f t="array" aca="1" ref="AD2487" ca="1">Tgost2009(C2487/100.0557)+273.15</f>
        <v>#NAME?</v>
      </c>
      <c r="AE2487" s="8" t="e">
        <f t="shared" ca="1" si="1791"/>
        <v>#NAME?</v>
      </c>
      <c r="AF2487" s="8" t="e">
        <f t="shared" ca="1" si="1792"/>
        <v>#NAME?</v>
      </c>
      <c r="AG2487" s="8" t="e" cm="1">
        <f t="array" aca="1" ref="AG2487" ca="1">AF2487-dECuCon4C(AE2487)</f>
        <v>#NAME?</v>
      </c>
      <c r="AH2487" s="8" t="e" cm="1">
        <f t="array" aca="1" ref="AH2487" ca="1">dECuCon4C(AE2487)</f>
        <v>#VALUE!</v>
      </c>
      <c r="AI2487" s="10" t="e">
        <f t="shared" ca="1" si="1805"/>
        <v>#DIV/0!</v>
      </c>
      <c r="AJ2487" s="11" t="e">
        <f t="shared" ca="1" si="1771"/>
        <v>#NAME?</v>
      </c>
      <c r="AK2487" s="8" t="e">
        <f t="shared" ca="1" si="1793"/>
        <v>#NAME?</v>
      </c>
      <c r="AN2487" s="8">
        <f t="shared" si="1773"/>
        <v>29720</v>
      </c>
      <c r="AO2487" s="19" cm="1">
        <f t="array" aca="1" ref="AO2487" ca="1">INDIRECT("V"&amp;($AN2487+10-$AQ$2)) - INDIRECT("V"&amp;($AN2487+10))</f>
        <v>0</v>
      </c>
      <c r="AP2487" s="19" cm="1">
        <f t="array" aca="1" ref="AP2487" ca="1">INDIRECT("W"&amp;($AN2487+10-$AQ$2)) - INDIRECT("W"&amp;($AN2487+10))</f>
        <v>0</v>
      </c>
      <c r="AQ2487" s="19" cm="1">
        <f t="array" aca="1" ref="AQ2487" ca="1">INDIRECT("X"&amp;($AN2487+10-$AQ$2)) - INDIRECT("X"&amp;($AN2487+10))</f>
        <v>0</v>
      </c>
      <c r="AR2487" s="19" cm="1">
        <f t="array" aca="1" ref="AR2487" ca="1">INDIRECT("Y"&amp;($AN2487+10-$AQ$2)) - INDIRECT("Y"&amp;($AN2487+10))</f>
        <v>0</v>
      </c>
      <c r="AS2487" s="8" cm="1">
        <f t="array" aca="1" ref="AS2487" ca="1">INDIRECT("AD"&amp;($AN2487+10-$AQ$2))</f>
        <v>0</v>
      </c>
      <c r="AU2487" s="12" t="e">
        <f t="shared" ca="1" si="1772"/>
        <v>#DIV/0!</v>
      </c>
      <c r="AV2487" s="8">
        <f t="shared" ca="1" si="1781"/>
        <v>-273.14999999999998</v>
      </c>
      <c r="AW2487" s="8">
        <f t="shared" ca="1" si="1782"/>
        <v>0.80400000000000005</v>
      </c>
      <c r="AX2487" s="8" cm="1">
        <f t="array" aca="1" ref="AX2487" ca="1">AW2487 - dECuCon4C(AV2487)</f>
        <v>0.80399591120300784</v>
      </c>
      <c r="AY2487" s="8" cm="1">
        <f t="array" aca="1" ref="AY2487" ca="1">dECuCon4C(AV2487)</f>
        <v>4.0887969922092398E-6</v>
      </c>
      <c r="AZ2487" s="8"/>
      <c r="BA2487" s="13" t="e">
        <f t="shared" ca="1" si="1783"/>
        <v>#DIV/0!</v>
      </c>
    </row>
    <row r="2488" spans="22:53" x14ac:dyDescent="0.25">
      <c r="V2488" s="8" t="e">
        <f t="shared" si="1801"/>
        <v>#DIV/0!</v>
      </c>
      <c r="W2488" s="8" t="e">
        <f t="shared" si="1802"/>
        <v>#DIV/0!</v>
      </c>
      <c r="X2488" s="8" t="e">
        <f t="shared" si="1803"/>
        <v>#DIV/0!</v>
      </c>
      <c r="Y2488" s="8" t="e">
        <f t="shared" si="1804"/>
        <v>#DIV/0!</v>
      </c>
      <c r="Z2488" s="8"/>
      <c r="AA2488" s="8"/>
      <c r="AD2488" s="9" t="e" cm="1">
        <f t="array" aca="1" ref="AD2488" ca="1">Tgost2009(C2488/100.0557)+273.15</f>
        <v>#NAME?</v>
      </c>
      <c r="AE2488" s="8" t="e">
        <f t="shared" ca="1" si="1791"/>
        <v>#NAME?</v>
      </c>
      <c r="AF2488" s="8" t="e">
        <f t="shared" ca="1" si="1792"/>
        <v>#NAME?</v>
      </c>
      <c r="AG2488" s="8" t="e" cm="1">
        <f t="array" aca="1" ref="AG2488" ca="1">AF2488-dECuCon4C(AE2488)</f>
        <v>#NAME?</v>
      </c>
      <c r="AH2488" s="8" t="e" cm="1">
        <f t="array" aca="1" ref="AH2488" ca="1">dECuCon4C(AE2488)</f>
        <v>#VALUE!</v>
      </c>
      <c r="AI2488" s="10" t="e">
        <f t="shared" ca="1" si="1805"/>
        <v>#DIV/0!</v>
      </c>
      <c r="AJ2488" s="11" t="e">
        <f t="shared" ca="1" si="1771"/>
        <v>#NAME?</v>
      </c>
      <c r="AK2488" s="8" t="e">
        <f t="shared" ca="1" si="1793"/>
        <v>#NAME?</v>
      </c>
      <c r="AN2488" s="8">
        <f t="shared" si="1773"/>
        <v>29732</v>
      </c>
      <c r="AO2488" s="19" cm="1">
        <f t="array" aca="1" ref="AO2488" ca="1">INDIRECT("V"&amp;($AN2488+10-$AQ$2)) - INDIRECT("V"&amp;($AN2488+10))</f>
        <v>0</v>
      </c>
      <c r="AP2488" s="19" cm="1">
        <f t="array" aca="1" ref="AP2488" ca="1">INDIRECT("W"&amp;($AN2488+10-$AQ$2)) - INDIRECT("W"&amp;($AN2488+10))</f>
        <v>0</v>
      </c>
      <c r="AQ2488" s="19" cm="1">
        <f t="array" aca="1" ref="AQ2488" ca="1">INDIRECT("X"&amp;($AN2488+10-$AQ$2)) - INDIRECT("X"&amp;($AN2488+10))</f>
        <v>0</v>
      </c>
      <c r="AR2488" s="19" cm="1">
        <f t="array" aca="1" ref="AR2488" ca="1">INDIRECT("Y"&amp;($AN2488+10-$AQ$2)) - INDIRECT("Y"&amp;($AN2488+10))</f>
        <v>0</v>
      </c>
      <c r="AS2488" s="8" cm="1">
        <f t="array" aca="1" ref="AS2488" ca="1">INDIRECT("AD"&amp;($AN2488+10-$AQ$2))</f>
        <v>0</v>
      </c>
      <c r="AU2488" s="12" t="e">
        <f t="shared" ca="1" si="1772"/>
        <v>#DIV/0!</v>
      </c>
      <c r="AV2488" s="8">
        <f t="shared" ca="1" si="1781"/>
        <v>-273.14999999999998</v>
      </c>
      <c r="AW2488" s="8">
        <f t="shared" ca="1" si="1782"/>
        <v>0.80400000000000005</v>
      </c>
      <c r="AX2488" s="8" cm="1">
        <f t="array" aca="1" ref="AX2488" ca="1">AW2488 - dECuCon4C(AV2488)</f>
        <v>0.80399591120300784</v>
      </c>
      <c r="AY2488" s="8" cm="1">
        <f t="array" aca="1" ref="AY2488" ca="1">dECuCon4C(AV2488)</f>
        <v>4.0887969922092398E-6</v>
      </c>
      <c r="AZ2488" s="8"/>
      <c r="BA2488" s="13" t="e">
        <f t="shared" ca="1" si="1783"/>
        <v>#DIV/0!</v>
      </c>
    </row>
    <row r="2489" spans="22:53" x14ac:dyDescent="0.25">
      <c r="V2489" s="8" t="e">
        <f t="shared" si="1801"/>
        <v>#DIV/0!</v>
      </c>
      <c r="W2489" s="8" t="e">
        <f t="shared" si="1802"/>
        <v>#DIV/0!</v>
      </c>
      <c r="X2489" s="8" t="e">
        <f t="shared" si="1803"/>
        <v>#DIV/0!</v>
      </c>
      <c r="Y2489" s="8" t="e">
        <f t="shared" si="1804"/>
        <v>#DIV/0!</v>
      </c>
      <c r="Z2489" s="8"/>
      <c r="AA2489" s="8"/>
      <c r="AD2489" s="9" t="e" cm="1">
        <f t="array" aca="1" ref="AD2489" ca="1">Tgost2009(C2489/100.0557)+273.15</f>
        <v>#NAME?</v>
      </c>
      <c r="AE2489" s="8" t="e">
        <f t="shared" ca="1" si="1791"/>
        <v>#NAME?</v>
      </c>
      <c r="AF2489" s="8" t="e">
        <f t="shared" ca="1" si="1792"/>
        <v>#NAME?</v>
      </c>
      <c r="AG2489" s="8" t="e" cm="1">
        <f t="array" aca="1" ref="AG2489" ca="1">AF2489-dECuCon4C(AE2489)</f>
        <v>#NAME?</v>
      </c>
      <c r="AH2489" s="8" t="e" cm="1">
        <f t="array" aca="1" ref="AH2489" ca="1">dECuCon4C(AE2489)</f>
        <v>#VALUE!</v>
      </c>
      <c r="AI2489" s="10" t="e">
        <f t="shared" ca="1" si="1805"/>
        <v>#DIV/0!</v>
      </c>
      <c r="AJ2489" s="11" t="e">
        <f t="shared" ca="1" si="1771"/>
        <v>#NAME?</v>
      </c>
      <c r="AK2489" s="8" t="e">
        <f t="shared" ca="1" si="1793"/>
        <v>#NAME?</v>
      </c>
      <c r="AN2489" s="8">
        <f t="shared" si="1773"/>
        <v>29744</v>
      </c>
      <c r="AO2489" s="19" cm="1">
        <f t="array" aca="1" ref="AO2489" ca="1">INDIRECT("V"&amp;($AN2489+10-$AQ$2)) - INDIRECT("V"&amp;($AN2489+10))</f>
        <v>0</v>
      </c>
      <c r="AP2489" s="19" cm="1">
        <f t="array" aca="1" ref="AP2489" ca="1">INDIRECT("W"&amp;($AN2489+10-$AQ$2)) - INDIRECT("W"&amp;($AN2489+10))</f>
        <v>0</v>
      </c>
      <c r="AQ2489" s="19" cm="1">
        <f t="array" aca="1" ref="AQ2489" ca="1">INDIRECT("X"&amp;($AN2489+10-$AQ$2)) - INDIRECT("X"&amp;($AN2489+10))</f>
        <v>0</v>
      </c>
      <c r="AR2489" s="19" cm="1">
        <f t="array" aca="1" ref="AR2489" ca="1">INDIRECT("Y"&amp;($AN2489+10-$AQ$2)) - INDIRECT("Y"&amp;($AN2489+10))</f>
        <v>0</v>
      </c>
      <c r="AS2489" s="8" cm="1">
        <f t="array" aca="1" ref="AS2489" ca="1">INDIRECT("AD"&amp;($AN2489+10-$AQ$2))</f>
        <v>0</v>
      </c>
      <c r="AU2489" s="12" t="e">
        <f t="shared" ca="1" si="1772"/>
        <v>#DIV/0!</v>
      </c>
      <c r="AV2489" s="8">
        <f t="shared" ca="1" si="1781"/>
        <v>-273.14999999999998</v>
      </c>
      <c r="AW2489" s="8">
        <f t="shared" ca="1" si="1782"/>
        <v>0.80400000000000005</v>
      </c>
      <c r="AX2489" s="8" cm="1">
        <f t="array" aca="1" ref="AX2489" ca="1">AW2489 - dECuCon4C(AV2489)</f>
        <v>0.80399591120300784</v>
      </c>
      <c r="AY2489" s="8" cm="1">
        <f t="array" aca="1" ref="AY2489" ca="1">dECuCon4C(AV2489)</f>
        <v>4.0887969922092398E-6</v>
      </c>
      <c r="AZ2489" s="8"/>
      <c r="BA2489" s="13" t="e">
        <f t="shared" ca="1" si="1783"/>
        <v>#DIV/0!</v>
      </c>
    </row>
    <row r="2490" spans="22:53" x14ac:dyDescent="0.25">
      <c r="V2490" s="8" t="e">
        <f t="shared" si="1801"/>
        <v>#DIV/0!</v>
      </c>
      <c r="W2490" s="8" t="e">
        <f t="shared" si="1802"/>
        <v>#DIV/0!</v>
      </c>
      <c r="X2490" s="8" t="e">
        <f t="shared" si="1803"/>
        <v>#DIV/0!</v>
      </c>
      <c r="Y2490" s="8" t="e">
        <f t="shared" si="1804"/>
        <v>#DIV/0!</v>
      </c>
      <c r="Z2490" s="8"/>
      <c r="AA2490" s="8"/>
      <c r="AD2490" s="9" t="e" cm="1">
        <f t="array" aca="1" ref="AD2490" ca="1">Tgost2009(C2490/100.0557)+273.15</f>
        <v>#NAME?</v>
      </c>
      <c r="AE2490" s="8" t="e">
        <f t="shared" ca="1" si="1791"/>
        <v>#NAME?</v>
      </c>
      <c r="AF2490" s="8" t="e">
        <f t="shared" ca="1" si="1792"/>
        <v>#NAME?</v>
      </c>
      <c r="AG2490" s="8" t="e" cm="1">
        <f t="array" aca="1" ref="AG2490" ca="1">AF2490-dECuCon4C(AE2490)</f>
        <v>#NAME?</v>
      </c>
      <c r="AH2490" s="8" t="e" cm="1">
        <f t="array" aca="1" ref="AH2490" ca="1">dECuCon4C(AE2490)</f>
        <v>#VALUE!</v>
      </c>
      <c r="AI2490" s="10" t="e">
        <f t="shared" ca="1" si="1805"/>
        <v>#DIV/0!</v>
      </c>
      <c r="AJ2490" s="11" t="e">
        <f t="shared" ca="1" si="1771"/>
        <v>#NAME?</v>
      </c>
      <c r="AK2490" s="8" t="e">
        <f t="shared" ca="1" si="1793"/>
        <v>#NAME?</v>
      </c>
      <c r="AN2490" s="8">
        <f t="shared" si="1773"/>
        <v>29756</v>
      </c>
      <c r="AO2490" s="19" cm="1">
        <f t="array" aca="1" ref="AO2490" ca="1">INDIRECT("V"&amp;($AN2490+10-$AQ$2)) - INDIRECT("V"&amp;($AN2490+10))</f>
        <v>0</v>
      </c>
      <c r="AP2490" s="19" cm="1">
        <f t="array" aca="1" ref="AP2490" ca="1">INDIRECT("W"&amp;($AN2490+10-$AQ$2)) - INDIRECT("W"&amp;($AN2490+10))</f>
        <v>0</v>
      </c>
      <c r="AQ2490" s="19" cm="1">
        <f t="array" aca="1" ref="AQ2490" ca="1">INDIRECT("X"&amp;($AN2490+10-$AQ$2)) - INDIRECT("X"&amp;($AN2490+10))</f>
        <v>0</v>
      </c>
      <c r="AR2490" s="19" cm="1">
        <f t="array" aca="1" ref="AR2490" ca="1">INDIRECT("Y"&amp;($AN2490+10-$AQ$2)) - INDIRECT("Y"&amp;($AN2490+10))</f>
        <v>0</v>
      </c>
      <c r="AS2490" s="8" cm="1">
        <f t="array" aca="1" ref="AS2490" ca="1">INDIRECT("AD"&amp;($AN2490+10-$AQ$2))</f>
        <v>0</v>
      </c>
      <c r="AU2490" s="12" t="e">
        <f t="shared" ca="1" si="1772"/>
        <v>#DIV/0!</v>
      </c>
      <c r="AV2490" s="8">
        <f t="shared" ca="1" si="1781"/>
        <v>-273.14999999999998</v>
      </c>
      <c r="AW2490" s="8">
        <f t="shared" ca="1" si="1782"/>
        <v>0.80400000000000005</v>
      </c>
      <c r="AX2490" s="8" cm="1">
        <f t="array" aca="1" ref="AX2490" ca="1">AW2490 - dECuCon4C(AV2490)</f>
        <v>0.80399591120300784</v>
      </c>
      <c r="AY2490" s="8" cm="1">
        <f t="array" aca="1" ref="AY2490" ca="1">dECuCon4C(AV2490)</f>
        <v>4.0887969922092398E-6</v>
      </c>
      <c r="AZ2490" s="8"/>
      <c r="BA2490" s="13" t="e">
        <f t="shared" ca="1" si="1783"/>
        <v>#DIV/0!</v>
      </c>
    </row>
    <row r="2491" spans="22:53" x14ac:dyDescent="0.25">
      <c r="V2491" s="8"/>
      <c r="W2491" s="8"/>
      <c r="X2491" s="8"/>
      <c r="Y2491" s="8"/>
      <c r="Z2491" s="8" t="e">
        <f t="shared" ref="Z2491:Z2494" si="1806">AVERAGE(L2491:M2491)</f>
        <v>#DIV/0!</v>
      </c>
      <c r="AA2491" s="8" t="e">
        <f t="shared" ref="AA2491:AA2494" si="1807">AVERAGE(N2491:O2491)</f>
        <v>#DIV/0!</v>
      </c>
      <c r="AD2491" s="9" t="e" cm="1">
        <f t="array" aca="1" ref="AD2491" ca="1">Tgost2009(C2491/100.0557)+273.15</f>
        <v>#NAME?</v>
      </c>
      <c r="AE2491" s="8" t="e">
        <f t="shared" ca="1" si="1791"/>
        <v>#NAME?</v>
      </c>
      <c r="AF2491" s="8" t="e">
        <f t="shared" ca="1" si="1792"/>
        <v>#NAME?</v>
      </c>
      <c r="AG2491" s="8" t="e" cm="1">
        <f t="array" aca="1" ref="AG2491" ca="1">AF2491-dECuCon4C(AE2491)</f>
        <v>#NAME?</v>
      </c>
      <c r="AH2491" s="8" t="e" cm="1">
        <f t="array" aca="1" ref="AH2491" ca="1">dECuCon4C(AE2491)</f>
        <v>#VALUE!</v>
      </c>
      <c r="AI2491" s="10"/>
      <c r="AJ2491" s="11" t="e">
        <f t="shared" ca="1" si="1771"/>
        <v>#NAME?</v>
      </c>
      <c r="AK2491" s="8" t="e">
        <f t="shared" ca="1" si="1793"/>
        <v>#NAME?</v>
      </c>
      <c r="AN2491" s="8">
        <f t="shared" si="1773"/>
        <v>29768</v>
      </c>
      <c r="AO2491" s="19" cm="1">
        <f t="array" aca="1" ref="AO2491" ca="1">INDIRECT("V"&amp;($AN2491+10-$AQ$2)) - INDIRECT("V"&amp;($AN2491+10))</f>
        <v>0</v>
      </c>
      <c r="AP2491" s="19" cm="1">
        <f t="array" aca="1" ref="AP2491" ca="1">INDIRECT("W"&amp;($AN2491+10-$AQ$2)) - INDIRECT("W"&amp;($AN2491+10))</f>
        <v>0</v>
      </c>
      <c r="AQ2491" s="19" cm="1">
        <f t="array" aca="1" ref="AQ2491" ca="1">INDIRECT("X"&amp;($AN2491+10-$AQ$2)) - INDIRECT("X"&amp;($AN2491+10))</f>
        <v>0</v>
      </c>
      <c r="AR2491" s="19" cm="1">
        <f t="array" aca="1" ref="AR2491" ca="1">INDIRECT("Y"&amp;($AN2491+10-$AQ$2)) - INDIRECT("Y"&amp;($AN2491+10))</f>
        <v>0</v>
      </c>
      <c r="AS2491" s="8" cm="1">
        <f t="array" aca="1" ref="AS2491" ca="1">INDIRECT("AD"&amp;($AN2491+10-$AQ$2))</f>
        <v>0</v>
      </c>
      <c r="AU2491" s="12" t="e">
        <f t="shared" ca="1" si="1772"/>
        <v>#DIV/0!</v>
      </c>
      <c r="AV2491" s="8">
        <f t="shared" ca="1" si="1781"/>
        <v>-273.14999999999998</v>
      </c>
      <c r="AW2491" s="8">
        <f t="shared" ca="1" si="1782"/>
        <v>0.80400000000000005</v>
      </c>
      <c r="AX2491" s="8" cm="1">
        <f t="array" aca="1" ref="AX2491" ca="1">AW2491 - dECuCon4C(AV2491)</f>
        <v>0.80399591120300784</v>
      </c>
      <c r="AY2491" s="8" cm="1">
        <f t="array" aca="1" ref="AY2491" ca="1">dECuCon4C(AV2491)</f>
        <v>4.0887969922092398E-6</v>
      </c>
      <c r="AZ2491" s="8"/>
      <c r="BA2491" s="13" t="e">
        <f t="shared" ca="1" si="1783"/>
        <v>#DIV/0!</v>
      </c>
    </row>
    <row r="2492" spans="22:53" x14ac:dyDescent="0.25">
      <c r="V2492" s="8"/>
      <c r="W2492" s="8"/>
      <c r="X2492" s="8"/>
      <c r="Y2492" s="8"/>
      <c r="Z2492" s="8" t="e">
        <f t="shared" si="1806"/>
        <v>#DIV/0!</v>
      </c>
      <c r="AA2492" s="8" t="e">
        <f t="shared" si="1807"/>
        <v>#DIV/0!</v>
      </c>
      <c r="AD2492" s="9" t="e" cm="1">
        <f t="array" aca="1" ref="AD2492" ca="1">Tgost2009(C2492/100.0557)+273.15</f>
        <v>#NAME?</v>
      </c>
      <c r="AE2492" s="8" t="e">
        <f t="shared" ca="1" si="1791"/>
        <v>#NAME?</v>
      </c>
      <c r="AF2492" s="8" t="e">
        <f t="shared" ca="1" si="1792"/>
        <v>#NAME?</v>
      </c>
      <c r="AG2492" s="8" t="e" cm="1">
        <f t="array" aca="1" ref="AG2492" ca="1">AF2492-dECuCon4C(AE2492)</f>
        <v>#NAME?</v>
      </c>
      <c r="AH2492" s="8" t="e" cm="1">
        <f t="array" aca="1" ref="AH2492" ca="1">dECuCon4C(AE2492)</f>
        <v>#VALUE!</v>
      </c>
      <c r="AI2492" s="10"/>
      <c r="AJ2492" s="11" t="e">
        <f t="shared" ca="1" si="1771"/>
        <v>#NAME?</v>
      </c>
      <c r="AK2492" s="8" t="e">
        <f t="shared" ca="1" si="1793"/>
        <v>#NAME?</v>
      </c>
      <c r="AN2492" s="8">
        <f t="shared" si="1773"/>
        <v>29780</v>
      </c>
      <c r="AO2492" s="19" cm="1">
        <f t="array" aca="1" ref="AO2492" ca="1">INDIRECT("V"&amp;($AN2492+10-$AQ$2)) - INDIRECT("V"&amp;($AN2492+10))</f>
        <v>0</v>
      </c>
      <c r="AP2492" s="19" cm="1">
        <f t="array" aca="1" ref="AP2492" ca="1">INDIRECT("W"&amp;($AN2492+10-$AQ$2)) - INDIRECT("W"&amp;($AN2492+10))</f>
        <v>0</v>
      </c>
      <c r="AQ2492" s="19" cm="1">
        <f t="array" aca="1" ref="AQ2492" ca="1">INDIRECT("X"&amp;($AN2492+10-$AQ$2)) - INDIRECT("X"&amp;($AN2492+10))</f>
        <v>0</v>
      </c>
      <c r="AR2492" s="19" cm="1">
        <f t="array" aca="1" ref="AR2492" ca="1">INDIRECT("Y"&amp;($AN2492+10-$AQ$2)) - INDIRECT("Y"&amp;($AN2492+10))</f>
        <v>0</v>
      </c>
      <c r="AS2492" s="8" cm="1">
        <f t="array" aca="1" ref="AS2492" ca="1">INDIRECT("AD"&amp;($AN2492+10-$AQ$2))</f>
        <v>0</v>
      </c>
      <c r="AU2492" s="12" t="e">
        <f t="shared" ca="1" si="1772"/>
        <v>#DIV/0!</v>
      </c>
      <c r="AV2492" s="8">
        <f t="shared" ca="1" si="1781"/>
        <v>-273.14999999999998</v>
      </c>
      <c r="AW2492" s="8">
        <f t="shared" ca="1" si="1782"/>
        <v>0.80400000000000005</v>
      </c>
      <c r="AX2492" s="8" cm="1">
        <f t="array" aca="1" ref="AX2492" ca="1">AW2492 - dECuCon4C(AV2492)</f>
        <v>0.80399591120300784</v>
      </c>
      <c r="AY2492" s="8" cm="1">
        <f t="array" aca="1" ref="AY2492" ca="1">dECuCon4C(AV2492)</f>
        <v>4.0887969922092398E-6</v>
      </c>
      <c r="AZ2492" s="8"/>
      <c r="BA2492" s="13" t="e">
        <f t="shared" ca="1" si="1783"/>
        <v>#DIV/0!</v>
      </c>
    </row>
    <row r="2493" spans="22:53" x14ac:dyDescent="0.25">
      <c r="V2493" s="8"/>
      <c r="W2493" s="8"/>
      <c r="X2493" s="8"/>
      <c r="Y2493" s="8"/>
      <c r="Z2493" s="8" t="e">
        <f t="shared" si="1806"/>
        <v>#DIV/0!</v>
      </c>
      <c r="AA2493" s="8" t="e">
        <f t="shared" si="1807"/>
        <v>#DIV/0!</v>
      </c>
      <c r="AD2493" s="9" t="e" cm="1">
        <f t="array" aca="1" ref="AD2493" ca="1">Tgost2009(C2493/100.0557)+273.15</f>
        <v>#NAME?</v>
      </c>
      <c r="AE2493" s="8" t="e">
        <f t="shared" ca="1" si="1791"/>
        <v>#NAME?</v>
      </c>
      <c r="AF2493" s="8" t="e">
        <f t="shared" ca="1" si="1792"/>
        <v>#NAME?</v>
      </c>
      <c r="AG2493" s="8" t="e" cm="1">
        <f t="array" aca="1" ref="AG2493" ca="1">AF2493-dECuCon4C(AE2493)</f>
        <v>#NAME?</v>
      </c>
      <c r="AH2493" s="8" t="e" cm="1">
        <f t="array" aca="1" ref="AH2493" ca="1">dECuCon4C(AE2493)</f>
        <v>#VALUE!</v>
      </c>
      <c r="AI2493" s="10"/>
      <c r="AJ2493" s="11" t="e">
        <f t="shared" ca="1" si="1771"/>
        <v>#NAME?</v>
      </c>
      <c r="AK2493" s="8" t="e">
        <f t="shared" ca="1" si="1793"/>
        <v>#NAME?</v>
      </c>
      <c r="AN2493" s="8">
        <f t="shared" si="1773"/>
        <v>29792</v>
      </c>
      <c r="AO2493" s="19" cm="1">
        <f t="array" aca="1" ref="AO2493" ca="1">INDIRECT("V"&amp;($AN2493+10-$AQ$2)) - INDIRECT("V"&amp;($AN2493+10))</f>
        <v>0</v>
      </c>
      <c r="AP2493" s="19" cm="1">
        <f t="array" aca="1" ref="AP2493" ca="1">INDIRECT("W"&amp;($AN2493+10-$AQ$2)) - INDIRECT("W"&amp;($AN2493+10))</f>
        <v>0</v>
      </c>
      <c r="AQ2493" s="19" cm="1">
        <f t="array" aca="1" ref="AQ2493" ca="1">INDIRECT("X"&amp;($AN2493+10-$AQ$2)) - INDIRECT("X"&amp;($AN2493+10))</f>
        <v>0</v>
      </c>
      <c r="AR2493" s="19" cm="1">
        <f t="array" aca="1" ref="AR2493" ca="1">INDIRECT("Y"&amp;($AN2493+10-$AQ$2)) - INDIRECT("Y"&amp;($AN2493+10))</f>
        <v>0</v>
      </c>
      <c r="AS2493" s="8" cm="1">
        <f t="array" aca="1" ref="AS2493" ca="1">INDIRECT("AD"&amp;($AN2493+10-$AQ$2))</f>
        <v>0</v>
      </c>
      <c r="AU2493" s="12" t="e">
        <f t="shared" ca="1" si="1772"/>
        <v>#DIV/0!</v>
      </c>
      <c r="AV2493" s="8">
        <f t="shared" ca="1" si="1781"/>
        <v>-273.14999999999998</v>
      </c>
      <c r="AW2493" s="8">
        <f t="shared" ca="1" si="1782"/>
        <v>0.80400000000000005</v>
      </c>
      <c r="AX2493" s="8" cm="1">
        <f t="array" aca="1" ref="AX2493" ca="1">AW2493 - dECuCon4C(AV2493)</f>
        <v>0.80399591120300784</v>
      </c>
      <c r="AY2493" s="8" cm="1">
        <f t="array" aca="1" ref="AY2493" ca="1">dECuCon4C(AV2493)</f>
        <v>4.0887969922092398E-6</v>
      </c>
      <c r="AZ2493" s="8"/>
      <c r="BA2493" s="13" t="e">
        <f t="shared" ca="1" si="1783"/>
        <v>#DIV/0!</v>
      </c>
    </row>
    <row r="2494" spans="22:53" x14ac:dyDescent="0.25">
      <c r="V2494" s="8"/>
      <c r="W2494" s="8"/>
      <c r="X2494" s="8"/>
      <c r="Y2494" s="8"/>
      <c r="Z2494" s="8" t="e">
        <f t="shared" si="1806"/>
        <v>#DIV/0!</v>
      </c>
      <c r="AA2494" s="8" t="e">
        <f t="shared" si="1807"/>
        <v>#DIV/0!</v>
      </c>
      <c r="AD2494" s="9" t="e" cm="1">
        <f t="array" aca="1" ref="AD2494" ca="1">Tgost2009(C2494/100.0557)+273.15</f>
        <v>#NAME?</v>
      </c>
      <c r="AE2494" s="8" t="e">
        <f t="shared" ca="1" si="1791"/>
        <v>#NAME?</v>
      </c>
      <c r="AF2494" s="8" t="e">
        <f t="shared" ca="1" si="1792"/>
        <v>#NAME?</v>
      </c>
      <c r="AG2494" s="8" t="e" cm="1">
        <f t="array" aca="1" ref="AG2494" ca="1">AF2494-dECuCon4C(AE2494)</f>
        <v>#NAME?</v>
      </c>
      <c r="AH2494" s="8" t="e" cm="1">
        <f t="array" aca="1" ref="AH2494" ca="1">dECuCon4C(AE2494)</f>
        <v>#VALUE!</v>
      </c>
      <c r="AI2494" s="10"/>
      <c r="AJ2494" s="11" t="e">
        <f t="shared" ca="1" si="1771"/>
        <v>#NAME?</v>
      </c>
      <c r="AK2494" s="8" t="e">
        <f t="shared" ca="1" si="1793"/>
        <v>#NAME?</v>
      </c>
      <c r="AN2494" s="8">
        <f t="shared" si="1773"/>
        <v>29804</v>
      </c>
      <c r="AO2494" s="19" cm="1">
        <f t="array" aca="1" ref="AO2494" ca="1">INDIRECT("V"&amp;($AN2494+10-$AQ$2)) - INDIRECT("V"&amp;($AN2494+10))</f>
        <v>0</v>
      </c>
      <c r="AP2494" s="19" cm="1">
        <f t="array" aca="1" ref="AP2494" ca="1">INDIRECT("W"&amp;($AN2494+10-$AQ$2)) - INDIRECT("W"&amp;($AN2494+10))</f>
        <v>0</v>
      </c>
      <c r="AQ2494" s="19" cm="1">
        <f t="array" aca="1" ref="AQ2494" ca="1">INDIRECT("X"&amp;($AN2494+10-$AQ$2)) - INDIRECT("X"&amp;($AN2494+10))</f>
        <v>0</v>
      </c>
      <c r="AR2494" s="19" cm="1">
        <f t="array" aca="1" ref="AR2494" ca="1">INDIRECT("Y"&amp;($AN2494+10-$AQ$2)) - INDIRECT("Y"&amp;($AN2494+10))</f>
        <v>0</v>
      </c>
      <c r="AS2494" s="8" cm="1">
        <f t="array" aca="1" ref="AS2494" ca="1">INDIRECT("AD"&amp;($AN2494+10-$AQ$2))</f>
        <v>0</v>
      </c>
      <c r="AU2494" s="12" t="e">
        <f t="shared" ca="1" si="1772"/>
        <v>#DIV/0!</v>
      </c>
      <c r="AV2494" s="8">
        <f t="shared" ca="1" si="1781"/>
        <v>-273.14999999999998</v>
      </c>
      <c r="AW2494" s="8">
        <f t="shared" ca="1" si="1782"/>
        <v>0.80400000000000005</v>
      </c>
      <c r="AX2494" s="8" cm="1">
        <f t="array" aca="1" ref="AX2494" ca="1">AW2494 - dECuCon4C(AV2494)</f>
        <v>0.80399591120300784</v>
      </c>
      <c r="AY2494" s="8" cm="1">
        <f t="array" aca="1" ref="AY2494" ca="1">dECuCon4C(AV2494)</f>
        <v>4.0887969922092398E-6</v>
      </c>
      <c r="AZ2494" s="8"/>
      <c r="BA2494" s="13" t="e">
        <f t="shared" ca="1" si="1783"/>
        <v>#DIV/0!</v>
      </c>
    </row>
    <row r="2495" spans="22:53" x14ac:dyDescent="0.25">
      <c r="V2495" s="8" t="e">
        <f t="shared" ref="V2495:V2502" si="1808">AVERAGE(D2495:E2495)</f>
        <v>#DIV/0!</v>
      </c>
      <c r="W2495" s="8" t="e">
        <f t="shared" ref="W2495:W2502" si="1809">AVERAGE(F2495:G2495)</f>
        <v>#DIV/0!</v>
      </c>
      <c r="X2495" s="8" t="e">
        <f t="shared" ref="X2495:X2502" si="1810">AVERAGE(H2495:I2495)</f>
        <v>#DIV/0!</v>
      </c>
      <c r="Y2495" s="8" t="e">
        <f t="shared" ref="Y2495:Y2502" si="1811">AVERAGE(J2495:K2495)</f>
        <v>#DIV/0!</v>
      </c>
      <c r="Z2495" s="8"/>
      <c r="AA2495" s="8"/>
      <c r="AD2495" s="9" t="e" cm="1">
        <f t="array" aca="1" ref="AD2495" ca="1">Tgost2009(C2495/100.0557)+273.15</f>
        <v>#NAME?</v>
      </c>
      <c r="AE2495" s="8" t="e">
        <f t="shared" ca="1" si="1791"/>
        <v>#NAME?</v>
      </c>
      <c r="AF2495" s="8" t="e">
        <f t="shared" ca="1" si="1792"/>
        <v>#NAME?</v>
      </c>
      <c r="AG2495" s="8" t="e" cm="1">
        <f t="array" aca="1" ref="AG2495" ca="1">AF2495-dECuCon4C(AE2495)</f>
        <v>#NAME?</v>
      </c>
      <c r="AH2495" s="8" t="e" cm="1">
        <f t="array" aca="1" ref="AH2495" ca="1">dECuCon4C(AE2495)</f>
        <v>#VALUE!</v>
      </c>
      <c r="AI2495" s="10" t="e">
        <f t="shared" ref="AI2495:AI2502" ca="1" si="1812">(W2495-V2495)/(AF2495-AG2495)*10^(6)</f>
        <v>#DIV/0!</v>
      </c>
      <c r="AJ2495" s="11" t="e">
        <f t="shared" ca="1" si="1771"/>
        <v>#NAME?</v>
      </c>
      <c r="AK2495" s="8" t="e">
        <f t="shared" ca="1" si="1793"/>
        <v>#NAME?</v>
      </c>
      <c r="AN2495" s="8">
        <f t="shared" si="1773"/>
        <v>29816</v>
      </c>
      <c r="AO2495" s="19" cm="1">
        <f t="array" aca="1" ref="AO2495" ca="1">INDIRECT("V"&amp;($AN2495+10-$AQ$2)) - INDIRECT("V"&amp;($AN2495+10))</f>
        <v>0</v>
      </c>
      <c r="AP2495" s="19" cm="1">
        <f t="array" aca="1" ref="AP2495" ca="1">INDIRECT("W"&amp;($AN2495+10-$AQ$2)) - INDIRECT("W"&amp;($AN2495+10))</f>
        <v>0</v>
      </c>
      <c r="AQ2495" s="19" cm="1">
        <f t="array" aca="1" ref="AQ2495" ca="1">INDIRECT("X"&amp;($AN2495+10-$AQ$2)) - INDIRECT("X"&amp;($AN2495+10))</f>
        <v>0</v>
      </c>
      <c r="AR2495" s="19" cm="1">
        <f t="array" aca="1" ref="AR2495" ca="1">INDIRECT("Y"&amp;($AN2495+10-$AQ$2)) - INDIRECT("Y"&amp;($AN2495+10))</f>
        <v>0</v>
      </c>
      <c r="AS2495" s="8" cm="1">
        <f t="array" aca="1" ref="AS2495" ca="1">INDIRECT("AD"&amp;($AN2495+10-$AQ$2))</f>
        <v>0</v>
      </c>
      <c r="AU2495" s="12" t="e">
        <f t="shared" ca="1" si="1772"/>
        <v>#DIV/0!</v>
      </c>
      <c r="AV2495" s="8">
        <f t="shared" ca="1" si="1781"/>
        <v>-273.14999999999998</v>
      </c>
      <c r="AW2495" s="8">
        <f t="shared" ca="1" si="1782"/>
        <v>0.80400000000000005</v>
      </c>
      <c r="AX2495" s="8" cm="1">
        <f t="array" aca="1" ref="AX2495" ca="1">AW2495 - dECuCon4C(AV2495)</f>
        <v>0.80399591120300784</v>
      </c>
      <c r="AY2495" s="8" cm="1">
        <f t="array" aca="1" ref="AY2495" ca="1">dECuCon4C(AV2495)</f>
        <v>4.0887969922092398E-6</v>
      </c>
      <c r="AZ2495" s="8"/>
      <c r="BA2495" s="13" t="e">
        <f t="shared" ca="1" si="1783"/>
        <v>#DIV/0!</v>
      </c>
    </row>
    <row r="2496" spans="22:53" x14ac:dyDescent="0.25">
      <c r="V2496" s="8" t="e">
        <f t="shared" si="1808"/>
        <v>#DIV/0!</v>
      </c>
      <c r="W2496" s="8" t="e">
        <f t="shared" si="1809"/>
        <v>#DIV/0!</v>
      </c>
      <c r="X2496" s="8" t="e">
        <f t="shared" si="1810"/>
        <v>#DIV/0!</v>
      </c>
      <c r="Y2496" s="8" t="e">
        <f t="shared" si="1811"/>
        <v>#DIV/0!</v>
      </c>
      <c r="Z2496" s="8"/>
      <c r="AA2496" s="8"/>
      <c r="AD2496" s="9" t="e" cm="1">
        <f t="array" aca="1" ref="AD2496" ca="1">Tgost2009(C2496/100.0557)+273.15</f>
        <v>#NAME?</v>
      </c>
      <c r="AE2496" s="8" t="e">
        <f t="shared" ca="1" si="1791"/>
        <v>#NAME?</v>
      </c>
      <c r="AF2496" s="8" t="e">
        <f t="shared" ca="1" si="1792"/>
        <v>#NAME?</v>
      </c>
      <c r="AG2496" s="8" t="e" cm="1">
        <f t="array" aca="1" ref="AG2496" ca="1">AF2496-dECuCon4C(AE2496)</f>
        <v>#NAME?</v>
      </c>
      <c r="AH2496" s="8" t="e" cm="1">
        <f t="array" aca="1" ref="AH2496" ca="1">dECuCon4C(AE2496)</f>
        <v>#VALUE!</v>
      </c>
      <c r="AI2496" s="10" t="e">
        <f t="shared" ca="1" si="1812"/>
        <v>#DIV/0!</v>
      </c>
      <c r="AJ2496" s="11" t="e">
        <f t="shared" ca="1" si="1771"/>
        <v>#NAME?</v>
      </c>
      <c r="AK2496" s="8" t="e">
        <f t="shared" ca="1" si="1793"/>
        <v>#NAME?</v>
      </c>
      <c r="AN2496" s="8">
        <f t="shared" si="1773"/>
        <v>29828</v>
      </c>
      <c r="AO2496" s="19" cm="1">
        <f t="array" aca="1" ref="AO2496" ca="1">INDIRECT("V"&amp;($AN2496+10-$AQ$2)) - INDIRECT("V"&amp;($AN2496+10))</f>
        <v>0</v>
      </c>
      <c r="AP2496" s="19" cm="1">
        <f t="array" aca="1" ref="AP2496" ca="1">INDIRECT("W"&amp;($AN2496+10-$AQ$2)) - INDIRECT("W"&amp;($AN2496+10))</f>
        <v>0</v>
      </c>
      <c r="AQ2496" s="19" cm="1">
        <f t="array" aca="1" ref="AQ2496" ca="1">INDIRECT("X"&amp;($AN2496+10-$AQ$2)) - INDIRECT("X"&amp;($AN2496+10))</f>
        <v>0</v>
      </c>
      <c r="AR2496" s="19" cm="1">
        <f t="array" aca="1" ref="AR2496" ca="1">INDIRECT("Y"&amp;($AN2496+10-$AQ$2)) - INDIRECT("Y"&amp;($AN2496+10))</f>
        <v>0</v>
      </c>
      <c r="AS2496" s="8" cm="1">
        <f t="array" aca="1" ref="AS2496" ca="1">INDIRECT("AD"&amp;($AN2496+10-$AQ$2))</f>
        <v>0</v>
      </c>
      <c r="AU2496" s="12" t="e">
        <f t="shared" ca="1" si="1772"/>
        <v>#DIV/0!</v>
      </c>
      <c r="AV2496" s="8">
        <f t="shared" ca="1" si="1781"/>
        <v>-273.14999999999998</v>
      </c>
      <c r="AW2496" s="8">
        <f t="shared" ca="1" si="1782"/>
        <v>0.80400000000000005</v>
      </c>
      <c r="AX2496" s="8" cm="1">
        <f t="array" aca="1" ref="AX2496" ca="1">AW2496 - dECuCon4C(AV2496)</f>
        <v>0.80399591120300784</v>
      </c>
      <c r="AY2496" s="8" cm="1">
        <f t="array" aca="1" ref="AY2496" ca="1">dECuCon4C(AV2496)</f>
        <v>4.0887969922092398E-6</v>
      </c>
      <c r="AZ2496" s="8"/>
      <c r="BA2496" s="13" t="e">
        <f t="shared" ca="1" si="1783"/>
        <v>#DIV/0!</v>
      </c>
    </row>
    <row r="2497" spans="22:53" x14ac:dyDescent="0.25">
      <c r="V2497" s="8" t="e">
        <f t="shared" si="1808"/>
        <v>#DIV/0!</v>
      </c>
      <c r="W2497" s="8" t="e">
        <f t="shared" si="1809"/>
        <v>#DIV/0!</v>
      </c>
      <c r="X2497" s="8" t="e">
        <f t="shared" si="1810"/>
        <v>#DIV/0!</v>
      </c>
      <c r="Y2497" s="8" t="e">
        <f t="shared" si="1811"/>
        <v>#DIV/0!</v>
      </c>
      <c r="Z2497" s="8"/>
      <c r="AA2497" s="8"/>
      <c r="AD2497" s="9" t="e" cm="1">
        <f t="array" aca="1" ref="AD2497" ca="1">Tgost2009(C2497/100.0557)+273.15</f>
        <v>#NAME?</v>
      </c>
      <c r="AE2497" s="8" t="e">
        <f t="shared" ca="1" si="1791"/>
        <v>#NAME?</v>
      </c>
      <c r="AF2497" s="8" t="e">
        <f t="shared" ca="1" si="1792"/>
        <v>#NAME?</v>
      </c>
      <c r="AG2497" s="8" t="e" cm="1">
        <f t="array" aca="1" ref="AG2497" ca="1">AF2497-dECuCon4C(AE2497)</f>
        <v>#NAME?</v>
      </c>
      <c r="AH2497" s="8" t="e" cm="1">
        <f t="array" aca="1" ref="AH2497" ca="1">dECuCon4C(AE2497)</f>
        <v>#VALUE!</v>
      </c>
      <c r="AI2497" s="10" t="e">
        <f t="shared" ca="1" si="1812"/>
        <v>#DIV/0!</v>
      </c>
      <c r="AJ2497" s="11" t="e">
        <f t="shared" ca="1" si="1771"/>
        <v>#NAME?</v>
      </c>
      <c r="AK2497" s="8" t="e">
        <f t="shared" ca="1" si="1793"/>
        <v>#NAME?</v>
      </c>
      <c r="AN2497" s="8">
        <f t="shared" si="1773"/>
        <v>29840</v>
      </c>
      <c r="AO2497" s="19" cm="1">
        <f t="array" aca="1" ref="AO2497" ca="1">INDIRECT("V"&amp;($AN2497+10-$AQ$2)) - INDIRECT("V"&amp;($AN2497+10))</f>
        <v>0</v>
      </c>
      <c r="AP2497" s="19" cm="1">
        <f t="array" aca="1" ref="AP2497" ca="1">INDIRECT("W"&amp;($AN2497+10-$AQ$2)) - INDIRECT("W"&amp;($AN2497+10))</f>
        <v>0</v>
      </c>
      <c r="AQ2497" s="19" cm="1">
        <f t="array" aca="1" ref="AQ2497" ca="1">INDIRECT("X"&amp;($AN2497+10-$AQ$2)) - INDIRECT("X"&amp;($AN2497+10))</f>
        <v>0</v>
      </c>
      <c r="AR2497" s="19" cm="1">
        <f t="array" aca="1" ref="AR2497" ca="1">INDIRECT("Y"&amp;($AN2497+10-$AQ$2)) - INDIRECT("Y"&amp;($AN2497+10))</f>
        <v>0</v>
      </c>
      <c r="AS2497" s="8" cm="1">
        <f t="array" aca="1" ref="AS2497" ca="1">INDIRECT("AD"&amp;($AN2497+10-$AQ$2))</f>
        <v>0</v>
      </c>
      <c r="AU2497" s="12" t="e">
        <f t="shared" ca="1" si="1772"/>
        <v>#DIV/0!</v>
      </c>
      <c r="AV2497" s="8">
        <f t="shared" ca="1" si="1781"/>
        <v>-273.14999999999998</v>
      </c>
      <c r="AW2497" s="8">
        <f t="shared" ca="1" si="1782"/>
        <v>0.80400000000000005</v>
      </c>
      <c r="AX2497" s="8" cm="1">
        <f t="array" aca="1" ref="AX2497" ca="1">AW2497 - dECuCon4C(AV2497)</f>
        <v>0.80399591120300784</v>
      </c>
      <c r="AY2497" s="8" cm="1">
        <f t="array" aca="1" ref="AY2497" ca="1">dECuCon4C(AV2497)</f>
        <v>4.0887969922092398E-6</v>
      </c>
      <c r="AZ2497" s="8"/>
      <c r="BA2497" s="13" t="e">
        <f t="shared" ca="1" si="1783"/>
        <v>#DIV/0!</v>
      </c>
    </row>
    <row r="2498" spans="22:53" x14ac:dyDescent="0.25">
      <c r="V2498" s="8" t="e">
        <f t="shared" si="1808"/>
        <v>#DIV/0!</v>
      </c>
      <c r="W2498" s="8" t="e">
        <f t="shared" si="1809"/>
        <v>#DIV/0!</v>
      </c>
      <c r="X2498" s="8" t="e">
        <f t="shared" si="1810"/>
        <v>#DIV/0!</v>
      </c>
      <c r="Y2498" s="8" t="e">
        <f t="shared" si="1811"/>
        <v>#DIV/0!</v>
      </c>
      <c r="Z2498" s="8"/>
      <c r="AA2498" s="8"/>
      <c r="AD2498" s="9" t="e" cm="1">
        <f t="array" aca="1" ref="AD2498" ca="1">Tgost2009(C2498/100.0557)+273.15</f>
        <v>#NAME?</v>
      </c>
      <c r="AE2498" s="8" t="e">
        <f t="shared" ca="1" si="1791"/>
        <v>#NAME?</v>
      </c>
      <c r="AF2498" s="8" t="e">
        <f t="shared" ca="1" si="1792"/>
        <v>#NAME?</v>
      </c>
      <c r="AG2498" s="8" t="e" cm="1">
        <f t="array" aca="1" ref="AG2498" ca="1">AF2498-dECuCon4C(AE2498)</f>
        <v>#NAME?</v>
      </c>
      <c r="AH2498" s="8" t="e" cm="1">
        <f t="array" aca="1" ref="AH2498" ca="1">dECuCon4C(AE2498)</f>
        <v>#VALUE!</v>
      </c>
      <c r="AI2498" s="10" t="e">
        <f t="shared" ca="1" si="1812"/>
        <v>#DIV/0!</v>
      </c>
      <c r="AJ2498" s="11" t="e">
        <f t="shared" ca="1" si="1771"/>
        <v>#NAME?</v>
      </c>
      <c r="AK2498" s="8" t="e">
        <f t="shared" ca="1" si="1793"/>
        <v>#NAME?</v>
      </c>
      <c r="AN2498" s="8">
        <f t="shared" si="1773"/>
        <v>29852</v>
      </c>
      <c r="AO2498" s="19" cm="1">
        <f t="array" aca="1" ref="AO2498" ca="1">INDIRECT("V"&amp;($AN2498+10-$AQ$2)) - INDIRECT("V"&amp;($AN2498+10))</f>
        <v>0</v>
      </c>
      <c r="AP2498" s="19" cm="1">
        <f t="array" aca="1" ref="AP2498" ca="1">INDIRECT("W"&amp;($AN2498+10-$AQ$2)) - INDIRECT("W"&amp;($AN2498+10))</f>
        <v>0</v>
      </c>
      <c r="AQ2498" s="19" cm="1">
        <f t="array" aca="1" ref="AQ2498" ca="1">INDIRECT("X"&amp;($AN2498+10-$AQ$2)) - INDIRECT("X"&amp;($AN2498+10))</f>
        <v>0</v>
      </c>
      <c r="AR2498" s="19" cm="1">
        <f t="array" aca="1" ref="AR2498" ca="1">INDIRECT("Y"&amp;($AN2498+10-$AQ$2)) - INDIRECT("Y"&amp;($AN2498+10))</f>
        <v>0</v>
      </c>
      <c r="AS2498" s="8" cm="1">
        <f t="array" aca="1" ref="AS2498" ca="1">INDIRECT("AD"&amp;($AN2498+10-$AQ$2))</f>
        <v>0</v>
      </c>
      <c r="AU2498" s="12" t="e">
        <f t="shared" ca="1" si="1772"/>
        <v>#DIV/0!</v>
      </c>
      <c r="AV2498" s="8">
        <f t="shared" ca="1" si="1781"/>
        <v>-273.14999999999998</v>
      </c>
      <c r="AW2498" s="8">
        <f t="shared" ca="1" si="1782"/>
        <v>0.80400000000000005</v>
      </c>
      <c r="AX2498" s="8" cm="1">
        <f t="array" aca="1" ref="AX2498" ca="1">AW2498 - dECuCon4C(AV2498)</f>
        <v>0.80399591120300784</v>
      </c>
      <c r="AY2498" s="8" cm="1">
        <f t="array" aca="1" ref="AY2498" ca="1">dECuCon4C(AV2498)</f>
        <v>4.0887969922092398E-6</v>
      </c>
      <c r="AZ2498" s="8"/>
      <c r="BA2498" s="13" t="e">
        <f t="shared" ca="1" si="1783"/>
        <v>#DIV/0!</v>
      </c>
    </row>
    <row r="2499" spans="22:53" x14ac:dyDescent="0.25">
      <c r="V2499" s="8" t="e">
        <f t="shared" si="1808"/>
        <v>#DIV/0!</v>
      </c>
      <c r="W2499" s="8" t="e">
        <f t="shared" si="1809"/>
        <v>#DIV/0!</v>
      </c>
      <c r="X2499" s="8" t="e">
        <f t="shared" si="1810"/>
        <v>#DIV/0!</v>
      </c>
      <c r="Y2499" s="8" t="e">
        <f t="shared" si="1811"/>
        <v>#DIV/0!</v>
      </c>
      <c r="Z2499" s="8"/>
      <c r="AA2499" s="8"/>
      <c r="AD2499" s="9" t="e" cm="1">
        <f t="array" aca="1" ref="AD2499" ca="1">Tgost2009(C2499/100.0557)+273.15</f>
        <v>#NAME?</v>
      </c>
      <c r="AE2499" s="8" t="e">
        <f t="shared" ca="1" si="1791"/>
        <v>#NAME?</v>
      </c>
      <c r="AF2499" s="8" t="e">
        <f t="shared" ca="1" si="1792"/>
        <v>#NAME?</v>
      </c>
      <c r="AG2499" s="8" t="e" cm="1">
        <f t="array" aca="1" ref="AG2499" ca="1">AF2499-dECuCon4C(AE2499)</f>
        <v>#NAME?</v>
      </c>
      <c r="AH2499" s="8" t="e" cm="1">
        <f t="array" aca="1" ref="AH2499" ca="1">dECuCon4C(AE2499)</f>
        <v>#VALUE!</v>
      </c>
      <c r="AI2499" s="10" t="e">
        <f t="shared" ca="1" si="1812"/>
        <v>#DIV/0!</v>
      </c>
      <c r="AJ2499" s="11" t="e">
        <f t="shared" ca="1" si="1771"/>
        <v>#NAME?</v>
      </c>
      <c r="AK2499" s="8" t="e">
        <f t="shared" ca="1" si="1793"/>
        <v>#NAME?</v>
      </c>
      <c r="AN2499" s="8">
        <f t="shared" si="1773"/>
        <v>29864</v>
      </c>
      <c r="AO2499" s="19" cm="1">
        <f t="array" aca="1" ref="AO2499" ca="1">INDIRECT("V"&amp;($AN2499+10-$AQ$2)) - INDIRECT("V"&amp;($AN2499+10))</f>
        <v>0</v>
      </c>
      <c r="AP2499" s="19" cm="1">
        <f t="array" aca="1" ref="AP2499" ca="1">INDIRECT("W"&amp;($AN2499+10-$AQ$2)) - INDIRECT("W"&amp;($AN2499+10))</f>
        <v>0</v>
      </c>
      <c r="AQ2499" s="19" cm="1">
        <f t="array" aca="1" ref="AQ2499" ca="1">INDIRECT("X"&amp;($AN2499+10-$AQ$2)) - INDIRECT("X"&amp;($AN2499+10))</f>
        <v>0</v>
      </c>
      <c r="AR2499" s="19" cm="1">
        <f t="array" aca="1" ref="AR2499" ca="1">INDIRECT("Y"&amp;($AN2499+10-$AQ$2)) - INDIRECT("Y"&amp;($AN2499+10))</f>
        <v>0</v>
      </c>
      <c r="AS2499" s="8" cm="1">
        <f t="array" aca="1" ref="AS2499" ca="1">INDIRECT("AD"&amp;($AN2499+10-$AQ$2))</f>
        <v>0</v>
      </c>
      <c r="AU2499" s="12" t="e">
        <f t="shared" ca="1" si="1772"/>
        <v>#DIV/0!</v>
      </c>
      <c r="AV2499" s="8">
        <f t="shared" ca="1" si="1781"/>
        <v>-273.14999999999998</v>
      </c>
      <c r="AW2499" s="8">
        <f t="shared" ca="1" si="1782"/>
        <v>0.80400000000000005</v>
      </c>
      <c r="AX2499" s="8" cm="1">
        <f t="array" aca="1" ref="AX2499" ca="1">AW2499 - dECuCon4C(AV2499)</f>
        <v>0.80399591120300784</v>
      </c>
      <c r="AY2499" s="8" cm="1">
        <f t="array" aca="1" ref="AY2499" ca="1">dECuCon4C(AV2499)</f>
        <v>4.0887969922092398E-6</v>
      </c>
      <c r="AZ2499" s="8"/>
      <c r="BA2499" s="13" t="e">
        <f t="shared" ca="1" si="1783"/>
        <v>#DIV/0!</v>
      </c>
    </row>
    <row r="2500" spans="22:53" x14ac:dyDescent="0.25">
      <c r="V2500" s="8" t="e">
        <f t="shared" si="1808"/>
        <v>#DIV/0!</v>
      </c>
      <c r="W2500" s="8" t="e">
        <f t="shared" si="1809"/>
        <v>#DIV/0!</v>
      </c>
      <c r="X2500" s="8" t="e">
        <f t="shared" si="1810"/>
        <v>#DIV/0!</v>
      </c>
      <c r="Y2500" s="8" t="e">
        <f t="shared" si="1811"/>
        <v>#DIV/0!</v>
      </c>
      <c r="Z2500" s="8"/>
      <c r="AA2500" s="8"/>
      <c r="AD2500" s="9" t="e" cm="1">
        <f t="array" aca="1" ref="AD2500" ca="1">Tgost2009(C2500/100.0557)+273.15</f>
        <v>#NAME?</v>
      </c>
      <c r="AE2500" s="8" t="e">
        <f t="shared" ca="1" si="1791"/>
        <v>#NAME?</v>
      </c>
      <c r="AF2500" s="8" t="e">
        <f t="shared" ca="1" si="1792"/>
        <v>#NAME?</v>
      </c>
      <c r="AG2500" s="8" t="e" cm="1">
        <f t="array" aca="1" ref="AG2500" ca="1">AF2500-dECuCon4C(AE2500)</f>
        <v>#NAME?</v>
      </c>
      <c r="AH2500" s="8" t="e" cm="1">
        <f t="array" aca="1" ref="AH2500" ca="1">dECuCon4C(AE2500)</f>
        <v>#VALUE!</v>
      </c>
      <c r="AI2500" s="10" t="e">
        <f t="shared" ca="1" si="1812"/>
        <v>#DIV/0!</v>
      </c>
      <c r="AJ2500" s="11" t="e">
        <f t="shared" ca="1" si="1771"/>
        <v>#NAME?</v>
      </c>
      <c r="AK2500" s="8" t="e">
        <f t="shared" ca="1" si="1793"/>
        <v>#NAME?</v>
      </c>
      <c r="AN2500" s="8">
        <f t="shared" si="1773"/>
        <v>29876</v>
      </c>
      <c r="AO2500" s="19" cm="1">
        <f t="array" aca="1" ref="AO2500" ca="1">INDIRECT("V"&amp;($AN2500+10-$AQ$2)) - INDIRECT("V"&amp;($AN2500+10))</f>
        <v>0</v>
      </c>
      <c r="AP2500" s="19" cm="1">
        <f t="array" aca="1" ref="AP2500" ca="1">INDIRECT("W"&amp;($AN2500+10-$AQ$2)) - INDIRECT("W"&amp;($AN2500+10))</f>
        <v>0</v>
      </c>
      <c r="AQ2500" s="19" cm="1">
        <f t="array" aca="1" ref="AQ2500" ca="1">INDIRECT("X"&amp;($AN2500+10-$AQ$2)) - INDIRECT("X"&amp;($AN2500+10))</f>
        <v>0</v>
      </c>
      <c r="AR2500" s="19" cm="1">
        <f t="array" aca="1" ref="AR2500" ca="1">INDIRECT("Y"&amp;($AN2500+10-$AQ$2)) - INDIRECT("Y"&amp;($AN2500+10))</f>
        <v>0</v>
      </c>
      <c r="AS2500" s="8" cm="1">
        <f t="array" aca="1" ref="AS2500" ca="1">INDIRECT("AD"&amp;($AN2500+10-$AQ$2))</f>
        <v>0</v>
      </c>
      <c r="AU2500" s="12" t="e">
        <f t="shared" ca="1" si="1772"/>
        <v>#DIV/0!</v>
      </c>
      <c r="AV2500" s="8">
        <f t="shared" ca="1" si="1781"/>
        <v>-273.14999999999998</v>
      </c>
      <c r="AW2500" s="8">
        <f t="shared" ca="1" si="1782"/>
        <v>0.80400000000000005</v>
      </c>
      <c r="AX2500" s="8" cm="1">
        <f t="array" aca="1" ref="AX2500" ca="1">AW2500 - dECuCon4C(AV2500)</f>
        <v>0.80399591120300784</v>
      </c>
      <c r="AY2500" s="8" cm="1">
        <f t="array" aca="1" ref="AY2500" ca="1">dECuCon4C(AV2500)</f>
        <v>4.0887969922092398E-6</v>
      </c>
      <c r="AZ2500" s="8"/>
      <c r="BA2500" s="13" t="e">
        <f t="shared" ca="1" si="1783"/>
        <v>#DIV/0!</v>
      </c>
    </row>
    <row r="2501" spans="22:53" x14ac:dyDescent="0.25">
      <c r="V2501" s="8" t="e">
        <f t="shared" si="1808"/>
        <v>#DIV/0!</v>
      </c>
      <c r="W2501" s="8" t="e">
        <f t="shared" si="1809"/>
        <v>#DIV/0!</v>
      </c>
      <c r="X2501" s="8" t="e">
        <f t="shared" si="1810"/>
        <v>#DIV/0!</v>
      </c>
      <c r="Y2501" s="8" t="e">
        <f t="shared" si="1811"/>
        <v>#DIV/0!</v>
      </c>
      <c r="Z2501" s="8"/>
      <c r="AA2501" s="8"/>
      <c r="AD2501" s="9" t="e" cm="1">
        <f t="array" aca="1" ref="AD2501" ca="1">Tgost2009(C2501/100.0557)+273.15</f>
        <v>#NAME?</v>
      </c>
      <c r="AE2501" s="8" t="e">
        <f t="shared" ca="1" si="1791"/>
        <v>#NAME?</v>
      </c>
      <c r="AF2501" s="8" t="e">
        <f t="shared" ca="1" si="1792"/>
        <v>#NAME?</v>
      </c>
      <c r="AG2501" s="8" t="e" cm="1">
        <f t="array" aca="1" ref="AG2501" ca="1">AF2501-dECuCon4C(AE2501)</f>
        <v>#NAME?</v>
      </c>
      <c r="AH2501" s="8" t="e" cm="1">
        <f t="array" aca="1" ref="AH2501" ca="1">dECuCon4C(AE2501)</f>
        <v>#VALUE!</v>
      </c>
      <c r="AI2501" s="10" t="e">
        <f t="shared" ca="1" si="1812"/>
        <v>#DIV/0!</v>
      </c>
      <c r="AJ2501" s="11" t="e">
        <f t="shared" ca="1" si="1771"/>
        <v>#NAME?</v>
      </c>
      <c r="AK2501" s="8" t="e">
        <f t="shared" ca="1" si="1793"/>
        <v>#NAME?</v>
      </c>
      <c r="AN2501" s="8">
        <f t="shared" si="1773"/>
        <v>29888</v>
      </c>
      <c r="AO2501" s="19" cm="1">
        <f t="array" aca="1" ref="AO2501" ca="1">INDIRECT("V"&amp;($AN2501+10-$AQ$2)) - INDIRECT("V"&amp;($AN2501+10))</f>
        <v>0</v>
      </c>
      <c r="AP2501" s="19" cm="1">
        <f t="array" aca="1" ref="AP2501" ca="1">INDIRECT("W"&amp;($AN2501+10-$AQ$2)) - INDIRECT("W"&amp;($AN2501+10))</f>
        <v>0</v>
      </c>
      <c r="AQ2501" s="19" cm="1">
        <f t="array" aca="1" ref="AQ2501" ca="1">INDIRECT("X"&amp;($AN2501+10-$AQ$2)) - INDIRECT("X"&amp;($AN2501+10))</f>
        <v>0</v>
      </c>
      <c r="AR2501" s="19" cm="1">
        <f t="array" aca="1" ref="AR2501" ca="1">INDIRECT("Y"&amp;($AN2501+10-$AQ$2)) - INDIRECT("Y"&amp;($AN2501+10))</f>
        <v>0</v>
      </c>
      <c r="AS2501" s="8" cm="1">
        <f t="array" aca="1" ref="AS2501" ca="1">INDIRECT("AD"&amp;($AN2501+10-$AQ$2))</f>
        <v>0</v>
      </c>
      <c r="AU2501" s="12" t="e">
        <f t="shared" ca="1" si="1772"/>
        <v>#DIV/0!</v>
      </c>
      <c r="AV2501" s="8">
        <f t="shared" ca="1" si="1781"/>
        <v>-273.14999999999998</v>
      </c>
      <c r="AW2501" s="8">
        <f t="shared" ca="1" si="1782"/>
        <v>0.80400000000000005</v>
      </c>
      <c r="AX2501" s="8" cm="1">
        <f t="array" aca="1" ref="AX2501" ca="1">AW2501 - dECuCon4C(AV2501)</f>
        <v>0.80399591120300784</v>
      </c>
      <c r="AY2501" s="8" cm="1">
        <f t="array" aca="1" ref="AY2501" ca="1">dECuCon4C(AV2501)</f>
        <v>4.0887969922092398E-6</v>
      </c>
      <c r="AZ2501" s="8"/>
      <c r="BA2501" s="13" t="e">
        <f t="shared" ca="1" si="1783"/>
        <v>#DIV/0!</v>
      </c>
    </row>
    <row r="2502" spans="22:53" x14ac:dyDescent="0.25">
      <c r="V2502" s="8" t="e">
        <f t="shared" si="1808"/>
        <v>#DIV/0!</v>
      </c>
      <c r="W2502" s="8" t="e">
        <f t="shared" si="1809"/>
        <v>#DIV/0!</v>
      </c>
      <c r="X2502" s="8" t="e">
        <f t="shared" si="1810"/>
        <v>#DIV/0!</v>
      </c>
      <c r="Y2502" s="8" t="e">
        <f t="shared" si="1811"/>
        <v>#DIV/0!</v>
      </c>
      <c r="Z2502" s="8"/>
      <c r="AA2502" s="8"/>
      <c r="AD2502" s="9" t="e" cm="1">
        <f t="array" aca="1" ref="AD2502" ca="1">Tgost2009(C2502/100.0557)+273.15</f>
        <v>#NAME?</v>
      </c>
      <c r="AE2502" s="8" t="e">
        <f t="shared" ca="1" si="1791"/>
        <v>#NAME?</v>
      </c>
      <c r="AF2502" s="8" t="e">
        <f t="shared" ca="1" si="1792"/>
        <v>#NAME?</v>
      </c>
      <c r="AG2502" s="8" t="e" cm="1">
        <f t="array" aca="1" ref="AG2502" ca="1">AF2502-dECuCon4C(AE2502)</f>
        <v>#NAME?</v>
      </c>
      <c r="AH2502" s="8" t="e" cm="1">
        <f t="array" aca="1" ref="AH2502" ca="1">dECuCon4C(AE2502)</f>
        <v>#VALUE!</v>
      </c>
      <c r="AI2502" s="10" t="e">
        <f t="shared" ca="1" si="1812"/>
        <v>#DIV/0!</v>
      </c>
      <c r="AJ2502" s="11" t="e">
        <f t="shared" ca="1" si="1771"/>
        <v>#NAME?</v>
      </c>
      <c r="AK2502" s="8" t="e">
        <f t="shared" ca="1" si="1793"/>
        <v>#NAME?</v>
      </c>
      <c r="AN2502" s="8">
        <f t="shared" si="1773"/>
        <v>29900</v>
      </c>
      <c r="AO2502" s="19" cm="1">
        <f t="array" aca="1" ref="AO2502" ca="1">INDIRECT("V"&amp;($AN2502+10-$AQ$2)) - INDIRECT("V"&amp;($AN2502+10))</f>
        <v>0</v>
      </c>
      <c r="AP2502" s="19" cm="1">
        <f t="array" aca="1" ref="AP2502" ca="1">INDIRECT("W"&amp;($AN2502+10-$AQ$2)) - INDIRECT("W"&amp;($AN2502+10))</f>
        <v>0</v>
      </c>
      <c r="AQ2502" s="19" cm="1">
        <f t="array" aca="1" ref="AQ2502" ca="1">INDIRECT("X"&amp;($AN2502+10-$AQ$2)) - INDIRECT("X"&amp;($AN2502+10))</f>
        <v>0</v>
      </c>
      <c r="AR2502" s="19" cm="1">
        <f t="array" aca="1" ref="AR2502" ca="1">INDIRECT("Y"&amp;($AN2502+10-$AQ$2)) - INDIRECT("Y"&amp;($AN2502+10))</f>
        <v>0</v>
      </c>
      <c r="AS2502" s="8" cm="1">
        <f t="array" aca="1" ref="AS2502" ca="1">INDIRECT("AD"&amp;($AN2502+10-$AQ$2))</f>
        <v>0</v>
      </c>
      <c r="AU2502" s="12" t="e">
        <f t="shared" ca="1" si="1772"/>
        <v>#DIV/0!</v>
      </c>
      <c r="AV2502" s="8">
        <f t="shared" ca="1" si="1781"/>
        <v>-273.14999999999998</v>
      </c>
      <c r="AW2502" s="8">
        <f t="shared" ca="1" si="1782"/>
        <v>0.80400000000000005</v>
      </c>
      <c r="AX2502" s="8" cm="1">
        <f t="array" aca="1" ref="AX2502" ca="1">AW2502 - dECuCon4C(AV2502)</f>
        <v>0.80399591120300784</v>
      </c>
      <c r="AY2502" s="8" cm="1">
        <f t="array" aca="1" ref="AY2502" ca="1">dECuCon4C(AV2502)</f>
        <v>4.0887969922092398E-6</v>
      </c>
      <c r="AZ2502" s="8"/>
      <c r="BA2502" s="13" t="e">
        <f t="shared" ca="1" si="1783"/>
        <v>#DIV/0!</v>
      </c>
    </row>
    <row r="2503" spans="22:53" x14ac:dyDescent="0.25">
      <c r="V2503" s="8"/>
      <c r="W2503" s="8"/>
      <c r="X2503" s="8"/>
      <c r="Y2503" s="8"/>
      <c r="Z2503" s="8" t="e">
        <f t="shared" ref="Z2503:Z2506" si="1813">AVERAGE(L2503:M2503)</f>
        <v>#DIV/0!</v>
      </c>
      <c r="AA2503" s="8" t="e">
        <f t="shared" ref="AA2503:AA2506" si="1814">AVERAGE(N2503:O2503)</f>
        <v>#DIV/0!</v>
      </c>
      <c r="AD2503" s="9" t="e" cm="1">
        <f t="array" aca="1" ref="AD2503" ca="1">Tgost2009(C2503/100.0557)+273.15</f>
        <v>#NAME?</v>
      </c>
      <c r="AE2503" s="8" t="e">
        <f t="shared" ca="1" si="1791"/>
        <v>#NAME?</v>
      </c>
      <c r="AF2503" s="8" t="e">
        <f t="shared" ca="1" si="1792"/>
        <v>#NAME?</v>
      </c>
      <c r="AG2503" s="8" t="e" cm="1">
        <f t="array" aca="1" ref="AG2503" ca="1">AF2503-dECuCon4C(AE2503)</f>
        <v>#NAME?</v>
      </c>
      <c r="AH2503" s="8" t="e" cm="1">
        <f t="array" aca="1" ref="AH2503" ca="1">dECuCon4C(AE2503)</f>
        <v>#VALUE!</v>
      </c>
      <c r="AI2503" s="10"/>
      <c r="AJ2503" s="11" t="e">
        <f t="shared" ca="1" si="1771"/>
        <v>#NAME?</v>
      </c>
      <c r="AK2503" s="8" t="e">
        <f t="shared" ca="1" si="1793"/>
        <v>#NAME?</v>
      </c>
      <c r="AN2503" s="8">
        <f t="shared" si="1773"/>
        <v>29912</v>
      </c>
      <c r="AO2503" s="19" cm="1">
        <f t="array" aca="1" ref="AO2503" ca="1">INDIRECT("V"&amp;($AN2503+10-$AQ$2)) - INDIRECT("V"&amp;($AN2503+10))</f>
        <v>0</v>
      </c>
      <c r="AP2503" s="19" cm="1">
        <f t="array" aca="1" ref="AP2503" ca="1">INDIRECT("W"&amp;($AN2503+10-$AQ$2)) - INDIRECT("W"&amp;($AN2503+10))</f>
        <v>0</v>
      </c>
      <c r="AQ2503" s="19" cm="1">
        <f t="array" aca="1" ref="AQ2503" ca="1">INDIRECT("X"&amp;($AN2503+10-$AQ$2)) - INDIRECT("X"&amp;($AN2503+10))</f>
        <v>0</v>
      </c>
      <c r="AR2503" s="19" cm="1">
        <f t="array" aca="1" ref="AR2503" ca="1">INDIRECT("Y"&amp;($AN2503+10-$AQ$2)) - INDIRECT("Y"&amp;($AN2503+10))</f>
        <v>0</v>
      </c>
      <c r="AS2503" s="8" cm="1">
        <f t="array" aca="1" ref="AS2503" ca="1">INDIRECT("AD"&amp;($AN2503+10-$AQ$2))</f>
        <v>0</v>
      </c>
      <c r="AU2503" s="12" t="e">
        <f t="shared" ca="1" si="1772"/>
        <v>#DIV/0!</v>
      </c>
      <c r="AV2503" s="8">
        <f t="shared" ca="1" si="1781"/>
        <v>-273.14999999999998</v>
      </c>
      <c r="AW2503" s="8">
        <f t="shared" ca="1" si="1782"/>
        <v>0.80400000000000005</v>
      </c>
      <c r="AX2503" s="8" cm="1">
        <f t="array" aca="1" ref="AX2503" ca="1">AW2503 - dECuCon4C(AV2503)</f>
        <v>0.80399591120300784</v>
      </c>
      <c r="AY2503" s="8" cm="1">
        <f t="array" aca="1" ref="AY2503" ca="1">dECuCon4C(AV2503)</f>
        <v>4.0887969922092398E-6</v>
      </c>
      <c r="AZ2503" s="8"/>
      <c r="BA2503" s="13" t="e">
        <f t="shared" ca="1" si="1783"/>
        <v>#DIV/0!</v>
      </c>
    </row>
    <row r="2504" spans="22:53" x14ac:dyDescent="0.25">
      <c r="V2504" s="8"/>
      <c r="W2504" s="8"/>
      <c r="X2504" s="8"/>
      <c r="Y2504" s="8"/>
      <c r="Z2504" s="8" t="e">
        <f t="shared" si="1813"/>
        <v>#DIV/0!</v>
      </c>
      <c r="AA2504" s="8" t="e">
        <f t="shared" si="1814"/>
        <v>#DIV/0!</v>
      </c>
      <c r="AD2504" s="9" t="e" cm="1">
        <f t="array" aca="1" ref="AD2504" ca="1">Tgost2009(C2504/100.0557)+273.15</f>
        <v>#NAME?</v>
      </c>
      <c r="AE2504" s="8" t="e">
        <f t="shared" ca="1" si="1791"/>
        <v>#NAME?</v>
      </c>
      <c r="AF2504" s="8" t="e">
        <f t="shared" ca="1" si="1792"/>
        <v>#NAME?</v>
      </c>
      <c r="AG2504" s="8" t="e" cm="1">
        <f t="array" aca="1" ref="AG2504" ca="1">AF2504-dECuCon4C(AE2504)</f>
        <v>#NAME?</v>
      </c>
      <c r="AH2504" s="8" t="e" cm="1">
        <f t="array" aca="1" ref="AH2504" ca="1">dECuCon4C(AE2504)</f>
        <v>#VALUE!</v>
      </c>
      <c r="AI2504" s="10"/>
      <c r="AJ2504" s="11" t="e">
        <f t="shared" ca="1" si="1771"/>
        <v>#NAME?</v>
      </c>
      <c r="AK2504" s="8" t="e">
        <f t="shared" ca="1" si="1793"/>
        <v>#NAME?</v>
      </c>
      <c r="AN2504" s="8">
        <f t="shared" si="1773"/>
        <v>29924</v>
      </c>
      <c r="AO2504" s="19" cm="1">
        <f t="array" aca="1" ref="AO2504" ca="1">INDIRECT("V"&amp;($AN2504+10-$AQ$2)) - INDIRECT("V"&amp;($AN2504+10))</f>
        <v>0</v>
      </c>
      <c r="AP2504" s="19" cm="1">
        <f t="array" aca="1" ref="AP2504" ca="1">INDIRECT("W"&amp;($AN2504+10-$AQ$2)) - INDIRECT("W"&amp;($AN2504+10))</f>
        <v>0</v>
      </c>
      <c r="AQ2504" s="19" cm="1">
        <f t="array" aca="1" ref="AQ2504" ca="1">INDIRECT("X"&amp;($AN2504+10-$AQ$2)) - INDIRECT("X"&amp;($AN2504+10))</f>
        <v>0</v>
      </c>
      <c r="AR2504" s="19" cm="1">
        <f t="array" aca="1" ref="AR2504" ca="1">INDIRECT("Y"&amp;($AN2504+10-$AQ$2)) - INDIRECT("Y"&amp;($AN2504+10))</f>
        <v>0</v>
      </c>
      <c r="AS2504" s="8" cm="1">
        <f t="array" aca="1" ref="AS2504" ca="1">INDIRECT("AD"&amp;($AN2504+10-$AQ$2))</f>
        <v>0</v>
      </c>
      <c r="AU2504" s="12" t="e">
        <f t="shared" ca="1" si="1772"/>
        <v>#DIV/0!</v>
      </c>
      <c r="AV2504" s="8">
        <f t="shared" ca="1" si="1781"/>
        <v>-273.14999999999998</v>
      </c>
      <c r="AW2504" s="8">
        <f t="shared" ca="1" si="1782"/>
        <v>0.80400000000000005</v>
      </c>
      <c r="AX2504" s="8" cm="1">
        <f t="array" aca="1" ref="AX2504" ca="1">AW2504 - dECuCon4C(AV2504)</f>
        <v>0.80399591120300784</v>
      </c>
      <c r="AY2504" s="8" cm="1">
        <f t="array" aca="1" ref="AY2504" ca="1">dECuCon4C(AV2504)</f>
        <v>4.0887969922092398E-6</v>
      </c>
      <c r="AZ2504" s="8"/>
      <c r="BA2504" s="13" t="e">
        <f t="shared" ca="1" si="1783"/>
        <v>#DIV/0!</v>
      </c>
    </row>
    <row r="2505" spans="22:53" x14ac:dyDescent="0.25">
      <c r="V2505" s="8"/>
      <c r="W2505" s="8"/>
      <c r="X2505" s="8"/>
      <c r="Y2505" s="8"/>
      <c r="Z2505" s="8" t="e">
        <f t="shared" si="1813"/>
        <v>#DIV/0!</v>
      </c>
      <c r="AA2505" s="8" t="e">
        <f t="shared" si="1814"/>
        <v>#DIV/0!</v>
      </c>
      <c r="AD2505" s="9" t="e" cm="1">
        <f t="array" aca="1" ref="AD2505" ca="1">Tgost2009(C2505/100.0557)+273.15</f>
        <v>#NAME?</v>
      </c>
      <c r="AE2505" s="8" t="e">
        <f t="shared" ca="1" si="1791"/>
        <v>#NAME?</v>
      </c>
      <c r="AF2505" s="8" t="e">
        <f t="shared" ca="1" si="1792"/>
        <v>#NAME?</v>
      </c>
      <c r="AG2505" s="8" t="e" cm="1">
        <f t="array" aca="1" ref="AG2505" ca="1">AF2505-dECuCon4C(AE2505)</f>
        <v>#NAME?</v>
      </c>
      <c r="AH2505" s="8" t="e" cm="1">
        <f t="array" aca="1" ref="AH2505" ca="1">dECuCon4C(AE2505)</f>
        <v>#VALUE!</v>
      </c>
      <c r="AI2505" s="10"/>
      <c r="AJ2505" s="11" t="e">
        <f t="shared" ca="1" si="1771"/>
        <v>#NAME?</v>
      </c>
      <c r="AK2505" s="8" t="e">
        <f t="shared" ca="1" si="1793"/>
        <v>#NAME?</v>
      </c>
      <c r="AN2505" s="8">
        <f t="shared" si="1773"/>
        <v>29936</v>
      </c>
      <c r="AO2505" s="19" cm="1">
        <f t="array" aca="1" ref="AO2505" ca="1">INDIRECT("V"&amp;($AN2505+10-$AQ$2)) - INDIRECT("V"&amp;($AN2505+10))</f>
        <v>0</v>
      </c>
      <c r="AP2505" s="19" cm="1">
        <f t="array" aca="1" ref="AP2505" ca="1">INDIRECT("W"&amp;($AN2505+10-$AQ$2)) - INDIRECT("W"&amp;($AN2505+10))</f>
        <v>0</v>
      </c>
      <c r="AQ2505" s="19" cm="1">
        <f t="array" aca="1" ref="AQ2505" ca="1">INDIRECT("X"&amp;($AN2505+10-$AQ$2)) - INDIRECT("X"&amp;($AN2505+10))</f>
        <v>0</v>
      </c>
      <c r="AR2505" s="19" cm="1">
        <f t="array" aca="1" ref="AR2505" ca="1">INDIRECT("Y"&amp;($AN2505+10-$AQ$2)) - INDIRECT("Y"&amp;($AN2505+10))</f>
        <v>0</v>
      </c>
      <c r="AS2505" s="8" cm="1">
        <f t="array" aca="1" ref="AS2505" ca="1">INDIRECT("AD"&amp;($AN2505+10-$AQ$2))</f>
        <v>0</v>
      </c>
      <c r="AU2505" s="12" t="e">
        <f t="shared" ca="1" si="1772"/>
        <v>#DIV/0!</v>
      </c>
      <c r="AV2505" s="8">
        <f t="shared" ca="1" si="1781"/>
        <v>-273.14999999999998</v>
      </c>
      <c r="AW2505" s="8">
        <f t="shared" ca="1" si="1782"/>
        <v>0.80400000000000005</v>
      </c>
      <c r="AX2505" s="8" cm="1">
        <f t="array" aca="1" ref="AX2505" ca="1">AW2505 - dECuCon4C(AV2505)</f>
        <v>0.80399591120300784</v>
      </c>
      <c r="AY2505" s="8" cm="1">
        <f t="array" aca="1" ref="AY2505" ca="1">dECuCon4C(AV2505)</f>
        <v>4.0887969922092398E-6</v>
      </c>
      <c r="AZ2505" s="8"/>
      <c r="BA2505" s="13" t="e">
        <f t="shared" ca="1" si="1783"/>
        <v>#DIV/0!</v>
      </c>
    </row>
    <row r="2506" spans="22:53" x14ac:dyDescent="0.25">
      <c r="V2506" s="8"/>
      <c r="W2506" s="8"/>
      <c r="X2506" s="8"/>
      <c r="Y2506" s="8"/>
      <c r="Z2506" s="8" t="e">
        <f t="shared" si="1813"/>
        <v>#DIV/0!</v>
      </c>
      <c r="AA2506" s="8" t="e">
        <f t="shared" si="1814"/>
        <v>#DIV/0!</v>
      </c>
      <c r="AD2506" s="9" t="e" cm="1">
        <f t="array" aca="1" ref="AD2506" ca="1">Tgost2009(C2506/100.0557)+273.15</f>
        <v>#NAME?</v>
      </c>
      <c r="AE2506" s="8" t="e">
        <f t="shared" ca="1" si="1791"/>
        <v>#NAME?</v>
      </c>
      <c r="AF2506" s="8" t="e">
        <f t="shared" ca="1" si="1792"/>
        <v>#NAME?</v>
      </c>
      <c r="AG2506" s="8" t="e" cm="1">
        <f t="array" aca="1" ref="AG2506" ca="1">AF2506-dECuCon4C(AE2506)</f>
        <v>#NAME?</v>
      </c>
      <c r="AH2506" s="8" t="e" cm="1">
        <f t="array" aca="1" ref="AH2506" ca="1">dECuCon4C(AE2506)</f>
        <v>#VALUE!</v>
      </c>
      <c r="AI2506" s="10"/>
      <c r="AJ2506" s="11" t="e">
        <f t="shared" ca="1" si="1771"/>
        <v>#NAME?</v>
      </c>
      <c r="AK2506" s="8" t="e">
        <f t="shared" ca="1" si="1793"/>
        <v>#NAME?</v>
      </c>
      <c r="AN2506" s="8">
        <f t="shared" si="1773"/>
        <v>29948</v>
      </c>
      <c r="AO2506" s="19" cm="1">
        <f t="array" aca="1" ref="AO2506" ca="1">INDIRECT("V"&amp;($AN2506+10-$AQ$2)) - INDIRECT("V"&amp;($AN2506+10))</f>
        <v>0</v>
      </c>
      <c r="AP2506" s="19" cm="1">
        <f t="array" aca="1" ref="AP2506" ca="1">INDIRECT("W"&amp;($AN2506+10-$AQ$2)) - INDIRECT("W"&amp;($AN2506+10))</f>
        <v>0</v>
      </c>
      <c r="AQ2506" s="19" cm="1">
        <f t="array" aca="1" ref="AQ2506" ca="1">INDIRECT("X"&amp;($AN2506+10-$AQ$2)) - INDIRECT("X"&amp;($AN2506+10))</f>
        <v>0</v>
      </c>
      <c r="AR2506" s="19" cm="1">
        <f t="array" aca="1" ref="AR2506" ca="1">INDIRECT("Y"&amp;($AN2506+10-$AQ$2)) - INDIRECT("Y"&amp;($AN2506+10))</f>
        <v>0</v>
      </c>
      <c r="AS2506" s="8" cm="1">
        <f t="array" aca="1" ref="AS2506" ca="1">INDIRECT("AD"&amp;($AN2506+10-$AQ$2))</f>
        <v>0</v>
      </c>
      <c r="AU2506" s="12" t="e">
        <f t="shared" ca="1" si="1772"/>
        <v>#DIV/0!</v>
      </c>
      <c r="AV2506" s="8">
        <f t="shared" ca="1" si="1781"/>
        <v>-273.14999999999998</v>
      </c>
      <c r="AW2506" s="8">
        <f t="shared" ca="1" si="1782"/>
        <v>0.80400000000000005</v>
      </c>
      <c r="AX2506" s="8" cm="1">
        <f t="array" aca="1" ref="AX2506" ca="1">AW2506 - dECuCon4C(AV2506)</f>
        <v>0.80399591120300784</v>
      </c>
      <c r="AY2506" s="8" cm="1">
        <f t="array" aca="1" ref="AY2506" ca="1">dECuCon4C(AV2506)</f>
        <v>4.0887969922092398E-6</v>
      </c>
      <c r="AZ2506" s="8"/>
      <c r="BA2506" s="13" t="e">
        <f t="shared" ca="1" si="1783"/>
        <v>#DIV/0!</v>
      </c>
    </row>
    <row r="2507" spans="22:53" x14ac:dyDescent="0.25">
      <c r="V2507" s="8" t="e">
        <f t="shared" ref="V2507:V2514" si="1815">AVERAGE(D2507:E2507)</f>
        <v>#DIV/0!</v>
      </c>
      <c r="W2507" s="8" t="e">
        <f t="shared" ref="W2507:W2514" si="1816">AVERAGE(F2507:G2507)</f>
        <v>#DIV/0!</v>
      </c>
      <c r="X2507" s="8" t="e">
        <f t="shared" ref="X2507:X2514" si="1817">AVERAGE(H2507:I2507)</f>
        <v>#DIV/0!</v>
      </c>
      <c r="Y2507" s="8" t="e">
        <f t="shared" ref="Y2507:Y2514" si="1818">AVERAGE(J2507:K2507)</f>
        <v>#DIV/0!</v>
      </c>
      <c r="Z2507" s="8"/>
      <c r="AA2507" s="8"/>
      <c r="AD2507" s="9" t="e" cm="1">
        <f t="array" aca="1" ref="AD2507" ca="1">Tgost2009(C2507/100.0557)+273.15</f>
        <v>#NAME?</v>
      </c>
      <c r="AE2507" s="8" t="e">
        <f t="shared" ca="1" si="1791"/>
        <v>#NAME?</v>
      </c>
      <c r="AF2507" s="8" t="e">
        <f t="shared" ca="1" si="1792"/>
        <v>#NAME?</v>
      </c>
      <c r="AG2507" s="8" t="e" cm="1">
        <f t="array" aca="1" ref="AG2507" ca="1">AF2507-dECuCon4C(AE2507)</f>
        <v>#NAME?</v>
      </c>
      <c r="AH2507" s="8" t="e" cm="1">
        <f t="array" aca="1" ref="AH2507" ca="1">dECuCon4C(AE2507)</f>
        <v>#VALUE!</v>
      </c>
      <c r="AI2507" s="10" t="e">
        <f t="shared" ref="AI2507:AI2514" ca="1" si="1819">(W2507-V2507)/(AF2507-AG2507)*10^(6)</f>
        <v>#DIV/0!</v>
      </c>
      <c r="AJ2507" s="11" t="e">
        <f t="shared" ca="1" si="1771"/>
        <v>#NAME?</v>
      </c>
      <c r="AK2507" s="8" t="e">
        <f t="shared" ca="1" si="1793"/>
        <v>#NAME?</v>
      </c>
      <c r="AN2507" s="8">
        <f t="shared" si="1773"/>
        <v>29960</v>
      </c>
      <c r="AO2507" s="19" cm="1">
        <f t="array" aca="1" ref="AO2507" ca="1">INDIRECT("V"&amp;($AN2507+10-$AQ$2)) - INDIRECT("V"&amp;($AN2507+10))</f>
        <v>0</v>
      </c>
      <c r="AP2507" s="19" cm="1">
        <f t="array" aca="1" ref="AP2507" ca="1">INDIRECT("W"&amp;($AN2507+10-$AQ$2)) - INDIRECT("W"&amp;($AN2507+10))</f>
        <v>0</v>
      </c>
      <c r="AQ2507" s="19" cm="1">
        <f t="array" aca="1" ref="AQ2507" ca="1">INDIRECT("X"&amp;($AN2507+10-$AQ$2)) - INDIRECT("X"&amp;($AN2507+10))</f>
        <v>0</v>
      </c>
      <c r="AR2507" s="19" cm="1">
        <f t="array" aca="1" ref="AR2507" ca="1">INDIRECT("Y"&amp;($AN2507+10-$AQ$2)) - INDIRECT("Y"&amp;($AN2507+10))</f>
        <v>0</v>
      </c>
      <c r="AS2507" s="8" cm="1">
        <f t="array" aca="1" ref="AS2507" ca="1">INDIRECT("AD"&amp;($AN2507+10-$AQ$2))</f>
        <v>0</v>
      </c>
      <c r="AU2507" s="12" t="e">
        <f t="shared" ca="1" si="1772"/>
        <v>#DIV/0!</v>
      </c>
      <c r="AV2507" s="8">
        <f t="shared" ca="1" si="1781"/>
        <v>-273.14999999999998</v>
      </c>
      <c r="AW2507" s="8">
        <f t="shared" ca="1" si="1782"/>
        <v>0.80400000000000005</v>
      </c>
      <c r="AX2507" s="8" cm="1">
        <f t="array" aca="1" ref="AX2507" ca="1">AW2507 - dECuCon4C(AV2507)</f>
        <v>0.80399591120300784</v>
      </c>
      <c r="AY2507" s="8" cm="1">
        <f t="array" aca="1" ref="AY2507" ca="1">dECuCon4C(AV2507)</f>
        <v>4.0887969922092398E-6</v>
      </c>
      <c r="AZ2507" s="8"/>
      <c r="BA2507" s="13" t="e">
        <f t="shared" ca="1" si="1783"/>
        <v>#DIV/0!</v>
      </c>
    </row>
    <row r="2508" spans="22:53" x14ac:dyDescent="0.25">
      <c r="V2508" s="8" t="e">
        <f t="shared" si="1815"/>
        <v>#DIV/0!</v>
      </c>
      <c r="W2508" s="8" t="e">
        <f t="shared" si="1816"/>
        <v>#DIV/0!</v>
      </c>
      <c r="X2508" s="8" t="e">
        <f t="shared" si="1817"/>
        <v>#DIV/0!</v>
      </c>
      <c r="Y2508" s="8" t="e">
        <f t="shared" si="1818"/>
        <v>#DIV/0!</v>
      </c>
      <c r="Z2508" s="8"/>
      <c r="AA2508" s="8"/>
      <c r="AD2508" s="9" t="e" cm="1">
        <f t="array" aca="1" ref="AD2508" ca="1">Tgost2009(C2508/100.0557)+273.15</f>
        <v>#NAME?</v>
      </c>
      <c r="AE2508" s="8" t="e">
        <f t="shared" ca="1" si="1791"/>
        <v>#NAME?</v>
      </c>
      <c r="AF2508" s="8" t="e">
        <f t="shared" ca="1" si="1792"/>
        <v>#NAME?</v>
      </c>
      <c r="AG2508" s="8" t="e" cm="1">
        <f t="array" aca="1" ref="AG2508" ca="1">AF2508-dECuCon4C(AE2508)</f>
        <v>#NAME?</v>
      </c>
      <c r="AH2508" s="8" t="e" cm="1">
        <f t="array" aca="1" ref="AH2508" ca="1">dECuCon4C(AE2508)</f>
        <v>#VALUE!</v>
      </c>
      <c r="AI2508" s="10" t="e">
        <f t="shared" ca="1" si="1819"/>
        <v>#DIV/0!</v>
      </c>
      <c r="AJ2508" s="11" t="e">
        <f t="shared" ref="AJ2508:AJ2571" ca="1" si="1820">(AD2508-AD2507)/((B2508-B2507)/60)</f>
        <v>#NAME?</v>
      </c>
      <c r="AK2508" s="8" t="e">
        <f t="shared" ca="1" si="1793"/>
        <v>#NAME?</v>
      </c>
      <c r="AN2508" s="8">
        <f t="shared" si="1773"/>
        <v>29972</v>
      </c>
      <c r="AO2508" s="19" cm="1">
        <f t="array" aca="1" ref="AO2508" ca="1">INDIRECT("V"&amp;($AN2508+10-$AQ$2)) - INDIRECT("V"&amp;($AN2508+10))</f>
        <v>0</v>
      </c>
      <c r="AP2508" s="19" cm="1">
        <f t="array" aca="1" ref="AP2508" ca="1">INDIRECT("W"&amp;($AN2508+10-$AQ$2)) - INDIRECT("W"&amp;($AN2508+10))</f>
        <v>0</v>
      </c>
      <c r="AQ2508" s="19" cm="1">
        <f t="array" aca="1" ref="AQ2508" ca="1">INDIRECT("X"&amp;($AN2508+10-$AQ$2)) - INDIRECT("X"&amp;($AN2508+10))</f>
        <v>0</v>
      </c>
      <c r="AR2508" s="19" cm="1">
        <f t="array" aca="1" ref="AR2508" ca="1">INDIRECT("Y"&amp;($AN2508+10-$AQ$2)) - INDIRECT("Y"&amp;($AN2508+10))</f>
        <v>0</v>
      </c>
      <c r="AS2508" s="8" cm="1">
        <f t="array" aca="1" ref="AS2508" ca="1">INDIRECT("AD"&amp;($AN2508+10-$AQ$2))</f>
        <v>0</v>
      </c>
      <c r="AU2508" s="12" t="e">
        <f t="shared" ref="AU2508:AU2571" ca="1" si="1821">-(AS2508-AS2507)/$I$7</f>
        <v>#DIV/0!</v>
      </c>
      <c r="AV2508" s="8">
        <f t="shared" ca="1" si="1781"/>
        <v>-273.14999999999998</v>
      </c>
      <c r="AW2508" s="8">
        <f t="shared" ca="1" si="1782"/>
        <v>0.80400000000000005</v>
      </c>
      <c r="AX2508" s="8" cm="1">
        <f t="array" aca="1" ref="AX2508" ca="1">AW2508 - dECuCon4C(AV2508)</f>
        <v>0.80399591120300784</v>
      </c>
      <c r="AY2508" s="8" cm="1">
        <f t="array" aca="1" ref="AY2508" ca="1">dECuCon4C(AV2508)</f>
        <v>4.0887969922092398E-6</v>
      </c>
      <c r="AZ2508" s="8"/>
      <c r="BA2508" s="13" t="e">
        <f t="shared" ca="1" si="1783"/>
        <v>#DIV/0!</v>
      </c>
    </row>
    <row r="2509" spans="22:53" x14ac:dyDescent="0.25">
      <c r="V2509" s="8" t="e">
        <f t="shared" si="1815"/>
        <v>#DIV/0!</v>
      </c>
      <c r="W2509" s="8" t="e">
        <f t="shared" si="1816"/>
        <v>#DIV/0!</v>
      </c>
      <c r="X2509" s="8" t="e">
        <f t="shared" si="1817"/>
        <v>#DIV/0!</v>
      </c>
      <c r="Y2509" s="8" t="e">
        <f t="shared" si="1818"/>
        <v>#DIV/0!</v>
      </c>
      <c r="Z2509" s="8"/>
      <c r="AA2509" s="8"/>
      <c r="AD2509" s="9" t="e" cm="1">
        <f t="array" aca="1" ref="AD2509" ca="1">Tgost2009(C2509/100.0557)+273.15</f>
        <v>#NAME?</v>
      </c>
      <c r="AE2509" s="8" t="e">
        <f t="shared" ca="1" si="1791"/>
        <v>#NAME?</v>
      </c>
      <c r="AF2509" s="8" t="e">
        <f t="shared" ca="1" si="1792"/>
        <v>#NAME?</v>
      </c>
      <c r="AG2509" s="8" t="e" cm="1">
        <f t="array" aca="1" ref="AG2509" ca="1">AF2509-dECuCon4C(AE2509)</f>
        <v>#NAME?</v>
      </c>
      <c r="AH2509" s="8" t="e" cm="1">
        <f t="array" aca="1" ref="AH2509" ca="1">dECuCon4C(AE2509)</f>
        <v>#VALUE!</v>
      </c>
      <c r="AI2509" s="10" t="e">
        <f t="shared" ca="1" si="1819"/>
        <v>#DIV/0!</v>
      </c>
      <c r="AJ2509" s="11" t="e">
        <f t="shared" ca="1" si="1820"/>
        <v>#NAME?</v>
      </c>
      <c r="AK2509" s="8" t="e">
        <f t="shared" ca="1" si="1793"/>
        <v>#NAME?</v>
      </c>
      <c r="AN2509" s="8">
        <f t="shared" si="1773"/>
        <v>29984</v>
      </c>
      <c r="AO2509" s="19" cm="1">
        <f t="array" aca="1" ref="AO2509" ca="1">INDIRECT("V"&amp;($AN2509+10-$AQ$2)) - INDIRECT("V"&amp;($AN2509+10))</f>
        <v>0</v>
      </c>
      <c r="AP2509" s="19" cm="1">
        <f t="array" aca="1" ref="AP2509" ca="1">INDIRECT("W"&amp;($AN2509+10-$AQ$2)) - INDIRECT("W"&amp;($AN2509+10))</f>
        <v>0</v>
      </c>
      <c r="AQ2509" s="19" cm="1">
        <f t="array" aca="1" ref="AQ2509" ca="1">INDIRECT("X"&amp;($AN2509+10-$AQ$2)) - INDIRECT("X"&amp;($AN2509+10))</f>
        <v>0</v>
      </c>
      <c r="AR2509" s="19" cm="1">
        <f t="array" aca="1" ref="AR2509" ca="1">INDIRECT("Y"&amp;($AN2509+10-$AQ$2)) - INDIRECT("Y"&amp;($AN2509+10))</f>
        <v>0</v>
      </c>
      <c r="AS2509" s="8" cm="1">
        <f t="array" aca="1" ref="AS2509" ca="1">INDIRECT("AD"&amp;($AN2509+10-$AQ$2))</f>
        <v>0</v>
      </c>
      <c r="AU2509" s="12" t="e">
        <f t="shared" ca="1" si="1821"/>
        <v>#DIV/0!</v>
      </c>
      <c r="AV2509" s="8">
        <f t="shared" ca="1" si="1781"/>
        <v>-273.14999999999998</v>
      </c>
      <c r="AW2509" s="8">
        <f t="shared" ca="1" si="1782"/>
        <v>0.80400000000000005</v>
      </c>
      <c r="AX2509" s="8" cm="1">
        <f t="array" aca="1" ref="AX2509" ca="1">AW2509 - dECuCon4C(AV2509)</f>
        <v>0.80399591120300784</v>
      </c>
      <c r="AY2509" s="8" cm="1">
        <f t="array" aca="1" ref="AY2509" ca="1">dECuCon4C(AV2509)</f>
        <v>4.0887969922092398E-6</v>
      </c>
      <c r="AZ2509" s="8"/>
      <c r="BA2509" s="13" t="e">
        <f t="shared" ca="1" si="1783"/>
        <v>#DIV/0!</v>
      </c>
    </row>
    <row r="2510" spans="22:53" x14ac:dyDescent="0.25">
      <c r="V2510" s="8" t="e">
        <f t="shared" si="1815"/>
        <v>#DIV/0!</v>
      </c>
      <c r="W2510" s="8" t="e">
        <f t="shared" si="1816"/>
        <v>#DIV/0!</v>
      </c>
      <c r="X2510" s="8" t="e">
        <f t="shared" si="1817"/>
        <v>#DIV/0!</v>
      </c>
      <c r="Y2510" s="8" t="e">
        <f t="shared" si="1818"/>
        <v>#DIV/0!</v>
      </c>
      <c r="Z2510" s="8"/>
      <c r="AA2510" s="8"/>
      <c r="AD2510" s="9" t="e" cm="1">
        <f t="array" aca="1" ref="AD2510" ca="1">Tgost2009(C2510/100.0557)+273.15</f>
        <v>#NAME?</v>
      </c>
      <c r="AE2510" s="8" t="e">
        <f t="shared" ca="1" si="1791"/>
        <v>#NAME?</v>
      </c>
      <c r="AF2510" s="8" t="e">
        <f t="shared" ca="1" si="1792"/>
        <v>#NAME?</v>
      </c>
      <c r="AG2510" s="8" t="e" cm="1">
        <f t="array" aca="1" ref="AG2510" ca="1">AF2510-dECuCon4C(AE2510)</f>
        <v>#NAME?</v>
      </c>
      <c r="AH2510" s="8" t="e" cm="1">
        <f t="array" aca="1" ref="AH2510" ca="1">dECuCon4C(AE2510)</f>
        <v>#VALUE!</v>
      </c>
      <c r="AI2510" s="10" t="e">
        <f t="shared" ca="1" si="1819"/>
        <v>#DIV/0!</v>
      </c>
      <c r="AJ2510" s="11" t="e">
        <f t="shared" ca="1" si="1820"/>
        <v>#NAME?</v>
      </c>
      <c r="AK2510" s="8" t="e">
        <f t="shared" ca="1" si="1793"/>
        <v>#NAME?</v>
      </c>
      <c r="AN2510" s="8">
        <f t="shared" ref="AN2510:AN2573" si="1822">AN2509+$AQ$2*2+$AQ$3</f>
        <v>29996</v>
      </c>
      <c r="AO2510" s="19" cm="1">
        <f t="array" aca="1" ref="AO2510" ca="1">INDIRECT("V"&amp;($AN2510+10-$AQ$2)) - INDIRECT("V"&amp;($AN2510+10))</f>
        <v>0</v>
      </c>
      <c r="AP2510" s="19" cm="1">
        <f t="array" aca="1" ref="AP2510" ca="1">INDIRECT("W"&amp;($AN2510+10-$AQ$2)) - INDIRECT("W"&amp;($AN2510+10))</f>
        <v>0</v>
      </c>
      <c r="AQ2510" s="19" cm="1">
        <f t="array" aca="1" ref="AQ2510" ca="1">INDIRECT("X"&amp;($AN2510+10-$AQ$2)) - INDIRECT("X"&amp;($AN2510+10))</f>
        <v>0</v>
      </c>
      <c r="AR2510" s="19" cm="1">
        <f t="array" aca="1" ref="AR2510" ca="1">INDIRECT("Y"&amp;($AN2510+10-$AQ$2)) - INDIRECT("Y"&amp;($AN2510+10))</f>
        <v>0</v>
      </c>
      <c r="AS2510" s="8" cm="1">
        <f t="array" aca="1" ref="AS2510" ca="1">INDIRECT("AD"&amp;($AN2510+10-$AQ$2))</f>
        <v>0</v>
      </c>
      <c r="AU2510" s="12" t="e">
        <f t="shared" ca="1" si="1821"/>
        <v>#DIV/0!</v>
      </c>
      <c r="AV2510" s="8">
        <f t="shared" ca="1" si="1781"/>
        <v>-273.14999999999998</v>
      </c>
      <c r="AW2510" s="8">
        <f t="shared" ca="1" si="1782"/>
        <v>0.80400000000000005</v>
      </c>
      <c r="AX2510" s="8" cm="1">
        <f t="array" aca="1" ref="AX2510" ca="1">AW2510 - dECuCon4C(AV2510)</f>
        <v>0.80399591120300784</v>
      </c>
      <c r="AY2510" s="8" cm="1">
        <f t="array" aca="1" ref="AY2510" ca="1">dECuCon4C(AV2510)</f>
        <v>4.0887969922092398E-6</v>
      </c>
      <c r="AZ2510" s="8"/>
      <c r="BA2510" s="13" t="e">
        <f t="shared" ca="1" si="1783"/>
        <v>#DIV/0!</v>
      </c>
    </row>
    <row r="2511" spans="22:53" x14ac:dyDescent="0.25">
      <c r="V2511" s="8" t="e">
        <f t="shared" si="1815"/>
        <v>#DIV/0!</v>
      </c>
      <c r="W2511" s="8" t="e">
        <f t="shared" si="1816"/>
        <v>#DIV/0!</v>
      </c>
      <c r="X2511" s="8" t="e">
        <f t="shared" si="1817"/>
        <v>#DIV/0!</v>
      </c>
      <c r="Y2511" s="8" t="e">
        <f t="shared" si="1818"/>
        <v>#DIV/0!</v>
      </c>
      <c r="Z2511" s="8"/>
      <c r="AA2511" s="8"/>
      <c r="AD2511" s="9" t="e" cm="1">
        <f t="array" aca="1" ref="AD2511" ca="1">Tgost2009(C2511/100.0557)+273.15</f>
        <v>#NAME?</v>
      </c>
      <c r="AE2511" s="8" t="e">
        <f t="shared" ca="1" si="1791"/>
        <v>#NAME?</v>
      </c>
      <c r="AF2511" s="8" t="e">
        <f t="shared" ca="1" si="1792"/>
        <v>#NAME?</v>
      </c>
      <c r="AG2511" s="8" t="e" cm="1">
        <f t="array" aca="1" ref="AG2511" ca="1">AF2511-dECuCon4C(AE2511)</f>
        <v>#NAME?</v>
      </c>
      <c r="AH2511" s="8" t="e" cm="1">
        <f t="array" aca="1" ref="AH2511" ca="1">dECuCon4C(AE2511)</f>
        <v>#VALUE!</v>
      </c>
      <c r="AI2511" s="10" t="e">
        <f t="shared" ca="1" si="1819"/>
        <v>#DIV/0!</v>
      </c>
      <c r="AJ2511" s="11" t="e">
        <f t="shared" ca="1" si="1820"/>
        <v>#NAME?</v>
      </c>
      <c r="AK2511" s="8" t="e">
        <f t="shared" ca="1" si="1793"/>
        <v>#NAME?</v>
      </c>
      <c r="AN2511" s="8">
        <f t="shared" si="1822"/>
        <v>30008</v>
      </c>
      <c r="AO2511" s="19" cm="1">
        <f t="array" aca="1" ref="AO2511" ca="1">INDIRECT("V"&amp;($AN2511+10-$AQ$2)) - INDIRECT("V"&amp;($AN2511+10))</f>
        <v>0</v>
      </c>
      <c r="AP2511" s="19" cm="1">
        <f t="array" aca="1" ref="AP2511" ca="1">INDIRECT("W"&amp;($AN2511+10-$AQ$2)) - INDIRECT("W"&amp;($AN2511+10))</f>
        <v>0</v>
      </c>
      <c r="AQ2511" s="19" cm="1">
        <f t="array" aca="1" ref="AQ2511" ca="1">INDIRECT("X"&amp;($AN2511+10-$AQ$2)) - INDIRECT("X"&amp;($AN2511+10))</f>
        <v>0</v>
      </c>
      <c r="AR2511" s="19" cm="1">
        <f t="array" aca="1" ref="AR2511" ca="1">INDIRECT("Y"&amp;($AN2511+10-$AQ$2)) - INDIRECT("Y"&amp;($AN2511+10))</f>
        <v>0</v>
      </c>
      <c r="AS2511" s="8" cm="1">
        <f t="array" aca="1" ref="AS2511" ca="1">INDIRECT("AD"&amp;($AN2511+10-$AQ$2))</f>
        <v>0</v>
      </c>
      <c r="AU2511" s="12" t="e">
        <f t="shared" ca="1" si="1821"/>
        <v>#DIV/0!</v>
      </c>
      <c r="AV2511" s="8">
        <f t="shared" ca="1" si="1781"/>
        <v>-273.14999999999998</v>
      </c>
      <c r="AW2511" s="8">
        <f t="shared" ca="1" si="1782"/>
        <v>0.80400000000000005</v>
      </c>
      <c r="AX2511" s="8" cm="1">
        <f t="array" aca="1" ref="AX2511" ca="1">AW2511 - dECuCon4C(AV2511)</f>
        <v>0.80399591120300784</v>
      </c>
      <c r="AY2511" s="8" cm="1">
        <f t="array" aca="1" ref="AY2511" ca="1">dECuCon4C(AV2511)</f>
        <v>4.0887969922092398E-6</v>
      </c>
      <c r="AZ2511" s="8"/>
      <c r="BA2511" s="13" t="e">
        <f t="shared" ca="1" si="1783"/>
        <v>#DIV/0!</v>
      </c>
    </row>
    <row r="2512" spans="22:53" x14ac:dyDescent="0.25">
      <c r="V2512" s="8" t="e">
        <f t="shared" si="1815"/>
        <v>#DIV/0!</v>
      </c>
      <c r="W2512" s="8" t="e">
        <f t="shared" si="1816"/>
        <v>#DIV/0!</v>
      </c>
      <c r="X2512" s="8" t="e">
        <f t="shared" si="1817"/>
        <v>#DIV/0!</v>
      </c>
      <c r="Y2512" s="8" t="e">
        <f t="shared" si="1818"/>
        <v>#DIV/0!</v>
      </c>
      <c r="Z2512" s="8"/>
      <c r="AA2512" s="8"/>
      <c r="AD2512" s="9" t="e" cm="1">
        <f t="array" aca="1" ref="AD2512" ca="1">Tgost2009(C2512/100.0557)+273.15</f>
        <v>#NAME?</v>
      </c>
      <c r="AE2512" s="8" t="e">
        <f t="shared" ca="1" si="1791"/>
        <v>#NAME?</v>
      </c>
      <c r="AF2512" s="8" t="e">
        <f t="shared" ca="1" si="1792"/>
        <v>#NAME?</v>
      </c>
      <c r="AG2512" s="8" t="e" cm="1">
        <f t="array" aca="1" ref="AG2512" ca="1">AF2512-dECuCon4C(AE2512)</f>
        <v>#NAME?</v>
      </c>
      <c r="AH2512" s="8" t="e" cm="1">
        <f t="array" aca="1" ref="AH2512" ca="1">dECuCon4C(AE2512)</f>
        <v>#VALUE!</v>
      </c>
      <c r="AI2512" s="10" t="e">
        <f t="shared" ca="1" si="1819"/>
        <v>#DIV/0!</v>
      </c>
      <c r="AJ2512" s="11" t="e">
        <f t="shared" ca="1" si="1820"/>
        <v>#NAME?</v>
      </c>
      <c r="AK2512" s="8" t="e">
        <f t="shared" ca="1" si="1793"/>
        <v>#NAME?</v>
      </c>
      <c r="AN2512" s="8">
        <f t="shared" si="1822"/>
        <v>30020</v>
      </c>
      <c r="AO2512" s="19" cm="1">
        <f t="array" aca="1" ref="AO2512" ca="1">INDIRECT("V"&amp;($AN2512+10-$AQ$2)) - INDIRECT("V"&amp;($AN2512+10))</f>
        <v>0</v>
      </c>
      <c r="AP2512" s="19" cm="1">
        <f t="array" aca="1" ref="AP2512" ca="1">INDIRECT("W"&amp;($AN2512+10-$AQ$2)) - INDIRECT("W"&amp;($AN2512+10))</f>
        <v>0</v>
      </c>
      <c r="AQ2512" s="19" cm="1">
        <f t="array" aca="1" ref="AQ2512" ca="1">INDIRECT("X"&amp;($AN2512+10-$AQ$2)) - INDIRECT("X"&amp;($AN2512+10))</f>
        <v>0</v>
      </c>
      <c r="AR2512" s="19" cm="1">
        <f t="array" aca="1" ref="AR2512" ca="1">INDIRECT("Y"&amp;($AN2512+10-$AQ$2)) - INDIRECT("Y"&amp;($AN2512+10))</f>
        <v>0</v>
      </c>
      <c r="AS2512" s="8" cm="1">
        <f t="array" aca="1" ref="AS2512" ca="1">INDIRECT("AD"&amp;($AN2512+10-$AQ$2))</f>
        <v>0</v>
      </c>
      <c r="AU2512" s="12" t="e">
        <f t="shared" ca="1" si="1821"/>
        <v>#DIV/0!</v>
      </c>
      <c r="AV2512" s="8">
        <f t="shared" ca="1" si="1781"/>
        <v>-273.14999999999998</v>
      </c>
      <c r="AW2512" s="8">
        <f t="shared" ca="1" si="1782"/>
        <v>0.80400000000000005</v>
      </c>
      <c r="AX2512" s="8" cm="1">
        <f t="array" aca="1" ref="AX2512" ca="1">AW2512 - dECuCon4C(AV2512)</f>
        <v>0.80399591120300784</v>
      </c>
      <c r="AY2512" s="8" cm="1">
        <f t="array" aca="1" ref="AY2512" ca="1">dECuCon4C(AV2512)</f>
        <v>4.0887969922092398E-6</v>
      </c>
      <c r="AZ2512" s="8"/>
      <c r="BA2512" s="13" t="e">
        <f t="shared" ca="1" si="1783"/>
        <v>#DIV/0!</v>
      </c>
    </row>
    <row r="2513" spans="22:53" x14ac:dyDescent="0.25">
      <c r="V2513" s="8" t="e">
        <f t="shared" si="1815"/>
        <v>#DIV/0!</v>
      </c>
      <c r="W2513" s="8" t="e">
        <f t="shared" si="1816"/>
        <v>#DIV/0!</v>
      </c>
      <c r="X2513" s="8" t="e">
        <f t="shared" si="1817"/>
        <v>#DIV/0!</v>
      </c>
      <c r="Y2513" s="8" t="e">
        <f t="shared" si="1818"/>
        <v>#DIV/0!</v>
      </c>
      <c r="Z2513" s="8"/>
      <c r="AA2513" s="8"/>
      <c r="AD2513" s="9" t="e" cm="1">
        <f t="array" aca="1" ref="AD2513" ca="1">Tgost2009(C2513/100.0557)+273.15</f>
        <v>#NAME?</v>
      </c>
      <c r="AE2513" s="8" t="e">
        <f t="shared" ca="1" si="1791"/>
        <v>#NAME?</v>
      </c>
      <c r="AF2513" s="8" t="e">
        <f t="shared" ca="1" si="1792"/>
        <v>#NAME?</v>
      </c>
      <c r="AG2513" s="8" t="e" cm="1">
        <f t="array" aca="1" ref="AG2513" ca="1">AF2513-dECuCon4C(AE2513)</f>
        <v>#NAME?</v>
      </c>
      <c r="AH2513" s="8" t="e" cm="1">
        <f t="array" aca="1" ref="AH2513" ca="1">dECuCon4C(AE2513)</f>
        <v>#VALUE!</v>
      </c>
      <c r="AI2513" s="10" t="e">
        <f t="shared" ca="1" si="1819"/>
        <v>#DIV/0!</v>
      </c>
      <c r="AJ2513" s="11" t="e">
        <f t="shared" ca="1" si="1820"/>
        <v>#NAME?</v>
      </c>
      <c r="AK2513" s="8" t="e">
        <f t="shared" ca="1" si="1793"/>
        <v>#NAME?</v>
      </c>
      <c r="AN2513" s="8">
        <f t="shared" si="1822"/>
        <v>30032</v>
      </c>
      <c r="AO2513" s="19" cm="1">
        <f t="array" aca="1" ref="AO2513" ca="1">INDIRECT("V"&amp;($AN2513+10-$AQ$2)) - INDIRECT("V"&amp;($AN2513+10))</f>
        <v>0</v>
      </c>
      <c r="AP2513" s="19" cm="1">
        <f t="array" aca="1" ref="AP2513" ca="1">INDIRECT("W"&amp;($AN2513+10-$AQ$2)) - INDIRECT("W"&amp;($AN2513+10))</f>
        <v>0</v>
      </c>
      <c r="AQ2513" s="19" cm="1">
        <f t="array" aca="1" ref="AQ2513" ca="1">INDIRECT("X"&amp;($AN2513+10-$AQ$2)) - INDIRECT("X"&amp;($AN2513+10))</f>
        <v>0</v>
      </c>
      <c r="AR2513" s="19" cm="1">
        <f t="array" aca="1" ref="AR2513" ca="1">INDIRECT("Y"&amp;($AN2513+10-$AQ$2)) - INDIRECT("Y"&amp;($AN2513+10))</f>
        <v>0</v>
      </c>
      <c r="AS2513" s="8" cm="1">
        <f t="array" aca="1" ref="AS2513" ca="1">INDIRECT("AD"&amp;($AN2513+10-$AQ$2))</f>
        <v>0</v>
      </c>
      <c r="AU2513" s="12" t="e">
        <f t="shared" ca="1" si="1821"/>
        <v>#DIV/0!</v>
      </c>
      <c r="AV2513" s="8">
        <f t="shared" ca="1" si="1781"/>
        <v>-273.14999999999998</v>
      </c>
      <c r="AW2513" s="8">
        <f t="shared" ca="1" si="1782"/>
        <v>0.80400000000000005</v>
      </c>
      <c r="AX2513" s="8" cm="1">
        <f t="array" aca="1" ref="AX2513" ca="1">AW2513 - dECuCon4C(AV2513)</f>
        <v>0.80399591120300784</v>
      </c>
      <c r="AY2513" s="8" cm="1">
        <f t="array" aca="1" ref="AY2513" ca="1">dECuCon4C(AV2513)</f>
        <v>4.0887969922092398E-6</v>
      </c>
      <c r="AZ2513" s="8"/>
      <c r="BA2513" s="13" t="e">
        <f t="shared" ca="1" si="1783"/>
        <v>#DIV/0!</v>
      </c>
    </row>
    <row r="2514" spans="22:53" x14ac:dyDescent="0.25">
      <c r="V2514" s="8" t="e">
        <f t="shared" si="1815"/>
        <v>#DIV/0!</v>
      </c>
      <c r="W2514" s="8" t="e">
        <f t="shared" si="1816"/>
        <v>#DIV/0!</v>
      </c>
      <c r="X2514" s="8" t="e">
        <f t="shared" si="1817"/>
        <v>#DIV/0!</v>
      </c>
      <c r="Y2514" s="8" t="e">
        <f t="shared" si="1818"/>
        <v>#DIV/0!</v>
      </c>
      <c r="Z2514" s="8"/>
      <c r="AA2514" s="8"/>
      <c r="AD2514" s="9" t="e" cm="1">
        <f t="array" aca="1" ref="AD2514" ca="1">Tgost2009(C2514/100.0557)+273.15</f>
        <v>#NAME?</v>
      </c>
      <c r="AE2514" s="8" t="e">
        <f t="shared" ca="1" si="1791"/>
        <v>#NAME?</v>
      </c>
      <c r="AF2514" s="8" t="e">
        <f t="shared" ca="1" si="1792"/>
        <v>#NAME?</v>
      </c>
      <c r="AG2514" s="8" t="e" cm="1">
        <f t="array" aca="1" ref="AG2514" ca="1">AF2514-dECuCon4C(AE2514)</f>
        <v>#NAME?</v>
      </c>
      <c r="AH2514" s="8" t="e" cm="1">
        <f t="array" aca="1" ref="AH2514" ca="1">dECuCon4C(AE2514)</f>
        <v>#VALUE!</v>
      </c>
      <c r="AI2514" s="10" t="e">
        <f t="shared" ca="1" si="1819"/>
        <v>#DIV/0!</v>
      </c>
      <c r="AJ2514" s="11" t="e">
        <f t="shared" ca="1" si="1820"/>
        <v>#NAME?</v>
      </c>
      <c r="AK2514" s="8" t="e">
        <f t="shared" ca="1" si="1793"/>
        <v>#NAME?</v>
      </c>
      <c r="AN2514" s="8">
        <f t="shared" si="1822"/>
        <v>30044</v>
      </c>
      <c r="AO2514" s="19" cm="1">
        <f t="array" aca="1" ref="AO2514" ca="1">INDIRECT("V"&amp;($AN2514+10-$AQ$2)) - INDIRECT("V"&amp;($AN2514+10))</f>
        <v>0</v>
      </c>
      <c r="AP2514" s="19" cm="1">
        <f t="array" aca="1" ref="AP2514" ca="1">INDIRECT("W"&amp;($AN2514+10-$AQ$2)) - INDIRECT("W"&amp;($AN2514+10))</f>
        <v>0</v>
      </c>
      <c r="AQ2514" s="19" cm="1">
        <f t="array" aca="1" ref="AQ2514" ca="1">INDIRECT("X"&amp;($AN2514+10-$AQ$2)) - INDIRECT("X"&amp;($AN2514+10))</f>
        <v>0</v>
      </c>
      <c r="AR2514" s="19" cm="1">
        <f t="array" aca="1" ref="AR2514" ca="1">INDIRECT("Y"&amp;($AN2514+10-$AQ$2)) - INDIRECT("Y"&amp;($AN2514+10))</f>
        <v>0</v>
      </c>
      <c r="AS2514" s="8" cm="1">
        <f t="array" aca="1" ref="AS2514" ca="1">INDIRECT("AD"&amp;($AN2514+10-$AQ$2))</f>
        <v>0</v>
      </c>
      <c r="AU2514" s="12" t="e">
        <f t="shared" ca="1" si="1821"/>
        <v>#DIV/0!</v>
      </c>
      <c r="AV2514" s="8">
        <f t="shared" ca="1" si="1781"/>
        <v>-273.14999999999998</v>
      </c>
      <c r="AW2514" s="8">
        <f t="shared" ca="1" si="1782"/>
        <v>0.80400000000000005</v>
      </c>
      <c r="AX2514" s="8" cm="1">
        <f t="array" aca="1" ref="AX2514" ca="1">AW2514 - dECuCon4C(AV2514)</f>
        <v>0.80399591120300784</v>
      </c>
      <c r="AY2514" s="8" cm="1">
        <f t="array" aca="1" ref="AY2514" ca="1">dECuCon4C(AV2514)</f>
        <v>4.0887969922092398E-6</v>
      </c>
      <c r="AZ2514" s="8"/>
      <c r="BA2514" s="13" t="e">
        <f t="shared" ca="1" si="1783"/>
        <v>#DIV/0!</v>
      </c>
    </row>
    <row r="2515" spans="22:53" x14ac:dyDescent="0.25">
      <c r="V2515" s="8"/>
      <c r="W2515" s="8"/>
      <c r="X2515" s="8"/>
      <c r="Y2515" s="8"/>
      <c r="Z2515" s="8" t="e">
        <f t="shared" ref="Z2515:Z2518" si="1823">AVERAGE(L2515:M2515)</f>
        <v>#DIV/0!</v>
      </c>
      <c r="AA2515" s="8" t="e">
        <f t="shared" ref="AA2515:AA2518" si="1824">AVERAGE(N2515:O2515)</f>
        <v>#DIV/0!</v>
      </c>
      <c r="AD2515" s="9" t="e" cm="1">
        <f t="array" aca="1" ref="AD2515" ca="1">Tgost2009(C2515/100.0557)+273.15</f>
        <v>#NAME?</v>
      </c>
      <c r="AE2515" s="8" t="e">
        <f t="shared" ca="1" si="1791"/>
        <v>#NAME?</v>
      </c>
      <c r="AF2515" s="8" t="e">
        <f t="shared" ca="1" si="1792"/>
        <v>#NAME?</v>
      </c>
      <c r="AG2515" s="8" t="e" cm="1">
        <f t="array" aca="1" ref="AG2515" ca="1">AF2515-dECuCon4C(AE2515)</f>
        <v>#NAME?</v>
      </c>
      <c r="AH2515" s="8" t="e" cm="1">
        <f t="array" aca="1" ref="AH2515" ca="1">dECuCon4C(AE2515)</f>
        <v>#VALUE!</v>
      </c>
      <c r="AI2515" s="10"/>
      <c r="AJ2515" s="11" t="e">
        <f t="shared" ca="1" si="1820"/>
        <v>#NAME?</v>
      </c>
      <c r="AK2515" s="8" t="e">
        <f t="shared" ca="1" si="1793"/>
        <v>#NAME?</v>
      </c>
      <c r="AN2515" s="8">
        <f t="shared" si="1822"/>
        <v>30056</v>
      </c>
      <c r="AO2515" s="19" cm="1">
        <f t="array" aca="1" ref="AO2515" ca="1">INDIRECT("V"&amp;($AN2515+10-$AQ$2)) - INDIRECT("V"&amp;($AN2515+10))</f>
        <v>0</v>
      </c>
      <c r="AP2515" s="19" cm="1">
        <f t="array" aca="1" ref="AP2515" ca="1">INDIRECT("W"&amp;($AN2515+10-$AQ$2)) - INDIRECT("W"&amp;($AN2515+10))</f>
        <v>0</v>
      </c>
      <c r="AQ2515" s="19" cm="1">
        <f t="array" aca="1" ref="AQ2515" ca="1">INDIRECT("X"&amp;($AN2515+10-$AQ$2)) - INDIRECT("X"&amp;($AN2515+10))</f>
        <v>0</v>
      </c>
      <c r="AR2515" s="19" cm="1">
        <f t="array" aca="1" ref="AR2515" ca="1">INDIRECT("Y"&amp;($AN2515+10-$AQ$2)) - INDIRECT("Y"&amp;($AN2515+10))</f>
        <v>0</v>
      </c>
      <c r="AS2515" s="8" cm="1">
        <f t="array" aca="1" ref="AS2515" ca="1">INDIRECT("AD"&amp;($AN2515+10-$AQ$2))</f>
        <v>0</v>
      </c>
      <c r="AU2515" s="12" t="e">
        <f t="shared" ca="1" si="1821"/>
        <v>#DIV/0!</v>
      </c>
      <c r="AV2515" s="8">
        <f t="shared" ca="1" si="1781"/>
        <v>-273.14999999999998</v>
      </c>
      <c r="AW2515" s="8">
        <f t="shared" ca="1" si="1782"/>
        <v>0.80400000000000005</v>
      </c>
      <c r="AX2515" s="8" cm="1">
        <f t="array" aca="1" ref="AX2515" ca="1">AW2515 - dECuCon4C(AV2515)</f>
        <v>0.80399591120300784</v>
      </c>
      <c r="AY2515" s="8" cm="1">
        <f t="array" aca="1" ref="AY2515" ca="1">dECuCon4C(AV2515)</f>
        <v>4.0887969922092398E-6</v>
      </c>
      <c r="AZ2515" s="8"/>
      <c r="BA2515" s="13" t="e">
        <f t="shared" ca="1" si="1783"/>
        <v>#DIV/0!</v>
      </c>
    </row>
    <row r="2516" spans="22:53" x14ac:dyDescent="0.25">
      <c r="V2516" s="8"/>
      <c r="W2516" s="8"/>
      <c r="X2516" s="8"/>
      <c r="Y2516" s="8"/>
      <c r="Z2516" s="8" t="e">
        <f t="shared" si="1823"/>
        <v>#DIV/0!</v>
      </c>
      <c r="AA2516" s="8" t="e">
        <f t="shared" si="1824"/>
        <v>#DIV/0!</v>
      </c>
      <c r="AD2516" s="9" t="e" cm="1">
        <f t="array" aca="1" ref="AD2516" ca="1">Tgost2009(C2516/100.0557)+273.15</f>
        <v>#NAME?</v>
      </c>
      <c r="AE2516" s="8" t="e">
        <f t="shared" ca="1" si="1791"/>
        <v>#NAME?</v>
      </c>
      <c r="AF2516" s="8" t="e">
        <f t="shared" ca="1" si="1792"/>
        <v>#NAME?</v>
      </c>
      <c r="AG2516" s="8" t="e" cm="1">
        <f t="array" aca="1" ref="AG2516" ca="1">AF2516-dECuCon4C(AE2516)</f>
        <v>#NAME?</v>
      </c>
      <c r="AH2516" s="8" t="e" cm="1">
        <f t="array" aca="1" ref="AH2516" ca="1">dECuCon4C(AE2516)</f>
        <v>#VALUE!</v>
      </c>
      <c r="AI2516" s="10"/>
      <c r="AJ2516" s="11" t="e">
        <f t="shared" ca="1" si="1820"/>
        <v>#NAME?</v>
      </c>
      <c r="AK2516" s="8" t="e">
        <f t="shared" ca="1" si="1793"/>
        <v>#NAME?</v>
      </c>
      <c r="AN2516" s="8">
        <f t="shared" si="1822"/>
        <v>30068</v>
      </c>
      <c r="AO2516" s="19" cm="1">
        <f t="array" aca="1" ref="AO2516" ca="1">INDIRECT("V"&amp;($AN2516+10-$AQ$2)) - INDIRECT("V"&amp;($AN2516+10))</f>
        <v>0</v>
      </c>
      <c r="AP2516" s="19" cm="1">
        <f t="array" aca="1" ref="AP2516" ca="1">INDIRECT("W"&amp;($AN2516+10-$AQ$2)) - INDIRECT("W"&amp;($AN2516+10))</f>
        <v>0</v>
      </c>
      <c r="AQ2516" s="19" cm="1">
        <f t="array" aca="1" ref="AQ2516" ca="1">INDIRECT("X"&amp;($AN2516+10-$AQ$2)) - INDIRECT("X"&amp;($AN2516+10))</f>
        <v>0</v>
      </c>
      <c r="AR2516" s="19" cm="1">
        <f t="array" aca="1" ref="AR2516" ca="1">INDIRECT("Y"&amp;($AN2516+10-$AQ$2)) - INDIRECT("Y"&amp;($AN2516+10))</f>
        <v>0</v>
      </c>
      <c r="AS2516" s="8" cm="1">
        <f t="array" aca="1" ref="AS2516" ca="1">INDIRECT("AD"&amp;($AN2516+10-$AQ$2))</f>
        <v>0</v>
      </c>
      <c r="AU2516" s="12" t="e">
        <f t="shared" ca="1" si="1821"/>
        <v>#DIV/0!</v>
      </c>
      <c r="AV2516" s="8">
        <f t="shared" ca="1" si="1781"/>
        <v>-273.14999999999998</v>
      </c>
      <c r="AW2516" s="8">
        <f t="shared" ca="1" si="1782"/>
        <v>0.80400000000000005</v>
      </c>
      <c r="AX2516" s="8" cm="1">
        <f t="array" aca="1" ref="AX2516" ca="1">AW2516 - dECuCon4C(AV2516)</f>
        <v>0.80399591120300784</v>
      </c>
      <c r="AY2516" s="8" cm="1">
        <f t="array" aca="1" ref="AY2516" ca="1">dECuCon4C(AV2516)</f>
        <v>4.0887969922092398E-6</v>
      </c>
      <c r="AZ2516" s="8"/>
      <c r="BA2516" s="13" t="e">
        <f t="shared" ca="1" si="1783"/>
        <v>#DIV/0!</v>
      </c>
    </row>
    <row r="2517" spans="22:53" x14ac:dyDescent="0.25">
      <c r="V2517" s="8"/>
      <c r="W2517" s="8"/>
      <c r="X2517" s="8"/>
      <c r="Y2517" s="8"/>
      <c r="Z2517" s="8" t="e">
        <f t="shared" si="1823"/>
        <v>#DIV/0!</v>
      </c>
      <c r="AA2517" s="8" t="e">
        <f t="shared" si="1824"/>
        <v>#DIV/0!</v>
      </c>
      <c r="AD2517" s="9" t="e" cm="1">
        <f t="array" aca="1" ref="AD2517" ca="1">Tgost2009(C2517/100.0557)+273.15</f>
        <v>#NAME?</v>
      </c>
      <c r="AE2517" s="8" t="e">
        <f t="shared" ca="1" si="1791"/>
        <v>#NAME?</v>
      </c>
      <c r="AF2517" s="8" t="e">
        <f t="shared" ca="1" si="1792"/>
        <v>#NAME?</v>
      </c>
      <c r="AG2517" s="8" t="e" cm="1">
        <f t="array" aca="1" ref="AG2517" ca="1">AF2517-dECuCon4C(AE2517)</f>
        <v>#NAME?</v>
      </c>
      <c r="AH2517" s="8" t="e" cm="1">
        <f t="array" aca="1" ref="AH2517" ca="1">dECuCon4C(AE2517)</f>
        <v>#VALUE!</v>
      </c>
      <c r="AI2517" s="10"/>
      <c r="AJ2517" s="11" t="e">
        <f t="shared" ca="1" si="1820"/>
        <v>#NAME?</v>
      </c>
      <c r="AK2517" s="8" t="e">
        <f t="shared" ca="1" si="1793"/>
        <v>#NAME?</v>
      </c>
      <c r="AN2517" s="8">
        <f t="shared" si="1822"/>
        <v>30080</v>
      </c>
      <c r="AO2517" s="19" cm="1">
        <f t="array" aca="1" ref="AO2517" ca="1">INDIRECT("V"&amp;($AN2517+10-$AQ$2)) - INDIRECT("V"&amp;($AN2517+10))</f>
        <v>0</v>
      </c>
      <c r="AP2517" s="19" cm="1">
        <f t="array" aca="1" ref="AP2517" ca="1">INDIRECT("W"&amp;($AN2517+10-$AQ$2)) - INDIRECT("W"&amp;($AN2517+10))</f>
        <v>0</v>
      </c>
      <c r="AQ2517" s="19" cm="1">
        <f t="array" aca="1" ref="AQ2517" ca="1">INDIRECT("X"&amp;($AN2517+10-$AQ$2)) - INDIRECT("X"&amp;($AN2517+10))</f>
        <v>0</v>
      </c>
      <c r="AR2517" s="19" cm="1">
        <f t="array" aca="1" ref="AR2517" ca="1">INDIRECT("Y"&amp;($AN2517+10-$AQ$2)) - INDIRECT("Y"&amp;($AN2517+10))</f>
        <v>0</v>
      </c>
      <c r="AS2517" s="8" cm="1">
        <f t="array" aca="1" ref="AS2517" ca="1">INDIRECT("AD"&amp;($AN2517+10-$AQ$2))</f>
        <v>0</v>
      </c>
      <c r="AU2517" s="12" t="e">
        <f t="shared" ca="1" si="1821"/>
        <v>#DIV/0!</v>
      </c>
      <c r="AV2517" s="8">
        <f t="shared" ca="1" si="1781"/>
        <v>-273.14999999999998</v>
      </c>
      <c r="AW2517" s="8">
        <f t="shared" ca="1" si="1782"/>
        <v>0.80400000000000005</v>
      </c>
      <c r="AX2517" s="8" cm="1">
        <f t="array" aca="1" ref="AX2517" ca="1">AW2517 - dECuCon4C(AV2517)</f>
        <v>0.80399591120300784</v>
      </c>
      <c r="AY2517" s="8" cm="1">
        <f t="array" aca="1" ref="AY2517" ca="1">dECuCon4C(AV2517)</f>
        <v>4.0887969922092398E-6</v>
      </c>
      <c r="AZ2517" s="8"/>
      <c r="BA2517" s="13" t="e">
        <f t="shared" ca="1" si="1783"/>
        <v>#DIV/0!</v>
      </c>
    </row>
    <row r="2518" spans="22:53" x14ac:dyDescent="0.25">
      <c r="V2518" s="8"/>
      <c r="W2518" s="8"/>
      <c r="X2518" s="8"/>
      <c r="Y2518" s="8"/>
      <c r="Z2518" s="8" t="e">
        <f t="shared" si="1823"/>
        <v>#DIV/0!</v>
      </c>
      <c r="AA2518" s="8" t="e">
        <f t="shared" si="1824"/>
        <v>#DIV/0!</v>
      </c>
      <c r="AD2518" s="9" t="e" cm="1">
        <f t="array" aca="1" ref="AD2518" ca="1">Tgost2009(C2518/100.0557)+273.15</f>
        <v>#NAME?</v>
      </c>
      <c r="AE2518" s="8" t="e">
        <f t="shared" ca="1" si="1791"/>
        <v>#NAME?</v>
      </c>
      <c r="AF2518" s="8" t="e">
        <f t="shared" ca="1" si="1792"/>
        <v>#NAME?</v>
      </c>
      <c r="AG2518" s="8" t="e" cm="1">
        <f t="array" aca="1" ref="AG2518" ca="1">AF2518-dECuCon4C(AE2518)</f>
        <v>#NAME?</v>
      </c>
      <c r="AH2518" s="8" t="e" cm="1">
        <f t="array" aca="1" ref="AH2518" ca="1">dECuCon4C(AE2518)</f>
        <v>#VALUE!</v>
      </c>
      <c r="AI2518" s="10"/>
      <c r="AJ2518" s="11" t="e">
        <f t="shared" ca="1" si="1820"/>
        <v>#NAME?</v>
      </c>
      <c r="AK2518" s="8" t="e">
        <f t="shared" ca="1" si="1793"/>
        <v>#NAME?</v>
      </c>
      <c r="AN2518" s="8">
        <f t="shared" si="1822"/>
        <v>30092</v>
      </c>
      <c r="AO2518" s="19" cm="1">
        <f t="array" aca="1" ref="AO2518" ca="1">INDIRECT("V"&amp;($AN2518+10-$AQ$2)) - INDIRECT("V"&amp;($AN2518+10))</f>
        <v>0</v>
      </c>
      <c r="AP2518" s="19" cm="1">
        <f t="array" aca="1" ref="AP2518" ca="1">INDIRECT("W"&amp;($AN2518+10-$AQ$2)) - INDIRECT("W"&amp;($AN2518+10))</f>
        <v>0</v>
      </c>
      <c r="AQ2518" s="19" cm="1">
        <f t="array" aca="1" ref="AQ2518" ca="1">INDIRECT("X"&amp;($AN2518+10-$AQ$2)) - INDIRECT("X"&amp;($AN2518+10))</f>
        <v>0</v>
      </c>
      <c r="AR2518" s="19" cm="1">
        <f t="array" aca="1" ref="AR2518" ca="1">INDIRECT("Y"&amp;($AN2518+10-$AQ$2)) - INDIRECT("Y"&amp;($AN2518+10))</f>
        <v>0</v>
      </c>
      <c r="AS2518" s="8" cm="1">
        <f t="array" aca="1" ref="AS2518" ca="1">INDIRECT("AD"&amp;($AN2518+10-$AQ$2))</f>
        <v>0</v>
      </c>
      <c r="AU2518" s="12" t="e">
        <f t="shared" ca="1" si="1821"/>
        <v>#DIV/0!</v>
      </c>
      <c r="AV2518" s="8">
        <f t="shared" ca="1" si="1781"/>
        <v>-273.14999999999998</v>
      </c>
      <c r="AW2518" s="8">
        <f t="shared" ca="1" si="1782"/>
        <v>0.80400000000000005</v>
      </c>
      <c r="AX2518" s="8" cm="1">
        <f t="array" aca="1" ref="AX2518" ca="1">AW2518 - dECuCon4C(AV2518)</f>
        <v>0.80399591120300784</v>
      </c>
      <c r="AY2518" s="8" cm="1">
        <f t="array" aca="1" ref="AY2518" ca="1">dECuCon4C(AV2518)</f>
        <v>4.0887969922092398E-6</v>
      </c>
      <c r="AZ2518" s="8"/>
      <c r="BA2518" s="13" t="e">
        <f t="shared" ca="1" si="1783"/>
        <v>#DIV/0!</v>
      </c>
    </row>
    <row r="2519" spans="22:53" x14ac:dyDescent="0.25">
      <c r="V2519" s="8" t="e">
        <f t="shared" ref="V2519:V2526" si="1825">AVERAGE(D2519:E2519)</f>
        <v>#DIV/0!</v>
      </c>
      <c r="W2519" s="8" t="e">
        <f t="shared" ref="W2519:W2526" si="1826">AVERAGE(F2519:G2519)</f>
        <v>#DIV/0!</v>
      </c>
      <c r="X2519" s="8" t="e">
        <f t="shared" ref="X2519:X2526" si="1827">AVERAGE(H2519:I2519)</f>
        <v>#DIV/0!</v>
      </c>
      <c r="Y2519" s="8" t="e">
        <f t="shared" ref="Y2519:Y2526" si="1828">AVERAGE(J2519:K2519)</f>
        <v>#DIV/0!</v>
      </c>
      <c r="Z2519" s="8"/>
      <c r="AA2519" s="8"/>
      <c r="AD2519" s="9" t="e" cm="1">
        <f t="array" aca="1" ref="AD2519" ca="1">Tgost2009(C2519/100.0557)+273.15</f>
        <v>#NAME?</v>
      </c>
      <c r="AE2519" s="8" t="e">
        <f t="shared" ca="1" si="1791"/>
        <v>#NAME?</v>
      </c>
      <c r="AF2519" s="8" t="e">
        <f t="shared" ca="1" si="1792"/>
        <v>#NAME?</v>
      </c>
      <c r="AG2519" s="8" t="e" cm="1">
        <f t="array" aca="1" ref="AG2519" ca="1">AF2519-dECuCon4C(AE2519)</f>
        <v>#NAME?</v>
      </c>
      <c r="AH2519" s="8" t="e" cm="1">
        <f t="array" aca="1" ref="AH2519" ca="1">dECuCon4C(AE2519)</f>
        <v>#VALUE!</v>
      </c>
      <c r="AI2519" s="10" t="e">
        <f t="shared" ref="AI2519:AI2526" ca="1" si="1829">(W2519-V2519)/(AF2519-AG2519)*10^(6)</f>
        <v>#DIV/0!</v>
      </c>
      <c r="AJ2519" s="11" t="e">
        <f t="shared" ca="1" si="1820"/>
        <v>#NAME?</v>
      </c>
      <c r="AK2519" s="8" t="e">
        <f t="shared" ca="1" si="1793"/>
        <v>#NAME?</v>
      </c>
      <c r="AN2519" s="8">
        <f t="shared" si="1822"/>
        <v>30104</v>
      </c>
      <c r="AO2519" s="19" cm="1">
        <f t="array" aca="1" ref="AO2519" ca="1">INDIRECT("V"&amp;($AN2519+10-$AQ$2)) - INDIRECT("V"&amp;($AN2519+10))</f>
        <v>0</v>
      </c>
      <c r="AP2519" s="19" cm="1">
        <f t="array" aca="1" ref="AP2519" ca="1">INDIRECT("W"&amp;($AN2519+10-$AQ$2)) - INDIRECT("W"&amp;($AN2519+10))</f>
        <v>0</v>
      </c>
      <c r="AQ2519" s="19" cm="1">
        <f t="array" aca="1" ref="AQ2519" ca="1">INDIRECT("X"&amp;($AN2519+10-$AQ$2)) - INDIRECT("X"&amp;($AN2519+10))</f>
        <v>0</v>
      </c>
      <c r="AR2519" s="19" cm="1">
        <f t="array" aca="1" ref="AR2519" ca="1">INDIRECT("Y"&amp;($AN2519+10-$AQ$2)) - INDIRECT("Y"&amp;($AN2519+10))</f>
        <v>0</v>
      </c>
      <c r="AS2519" s="8" cm="1">
        <f t="array" aca="1" ref="AS2519" ca="1">INDIRECT("AD"&amp;($AN2519+10-$AQ$2))</f>
        <v>0</v>
      </c>
      <c r="AU2519" s="12" t="e">
        <f t="shared" ca="1" si="1821"/>
        <v>#DIV/0!</v>
      </c>
      <c r="AV2519" s="8">
        <f t="shared" ca="1" si="1781"/>
        <v>-273.14999999999998</v>
      </c>
      <c r="AW2519" s="8">
        <f t="shared" ca="1" si="1782"/>
        <v>0.80400000000000005</v>
      </c>
      <c r="AX2519" s="8" cm="1">
        <f t="array" aca="1" ref="AX2519" ca="1">AW2519 - dECuCon4C(AV2519)</f>
        <v>0.80399591120300784</v>
      </c>
      <c r="AY2519" s="8" cm="1">
        <f t="array" aca="1" ref="AY2519" ca="1">dECuCon4C(AV2519)</f>
        <v>4.0887969922092398E-6</v>
      </c>
      <c r="AZ2519" s="8"/>
      <c r="BA2519" s="13" t="e">
        <f t="shared" ca="1" si="1783"/>
        <v>#DIV/0!</v>
      </c>
    </row>
    <row r="2520" spans="22:53" x14ac:dyDescent="0.25">
      <c r="V2520" s="8" t="e">
        <f t="shared" si="1825"/>
        <v>#DIV/0!</v>
      </c>
      <c r="W2520" s="8" t="e">
        <f t="shared" si="1826"/>
        <v>#DIV/0!</v>
      </c>
      <c r="X2520" s="8" t="e">
        <f t="shared" si="1827"/>
        <v>#DIV/0!</v>
      </c>
      <c r="Y2520" s="8" t="e">
        <f t="shared" si="1828"/>
        <v>#DIV/0!</v>
      </c>
      <c r="Z2520" s="8"/>
      <c r="AA2520" s="8"/>
      <c r="AD2520" s="9" t="e" cm="1">
        <f t="array" aca="1" ref="AD2520" ca="1">Tgost2009(C2520/100.0557)+273.15</f>
        <v>#NAME?</v>
      </c>
      <c r="AE2520" s="8" t="e">
        <f t="shared" ca="1" si="1791"/>
        <v>#NAME?</v>
      </c>
      <c r="AF2520" s="8" t="e">
        <f t="shared" ca="1" si="1792"/>
        <v>#NAME?</v>
      </c>
      <c r="AG2520" s="8" t="e" cm="1">
        <f t="array" aca="1" ref="AG2520" ca="1">AF2520-dECuCon4C(AE2520)</f>
        <v>#NAME?</v>
      </c>
      <c r="AH2520" s="8" t="e" cm="1">
        <f t="array" aca="1" ref="AH2520" ca="1">dECuCon4C(AE2520)</f>
        <v>#VALUE!</v>
      </c>
      <c r="AI2520" s="10" t="e">
        <f t="shared" ca="1" si="1829"/>
        <v>#DIV/0!</v>
      </c>
      <c r="AJ2520" s="11" t="e">
        <f t="shared" ca="1" si="1820"/>
        <v>#NAME?</v>
      </c>
      <c r="AK2520" s="8" t="e">
        <f t="shared" ca="1" si="1793"/>
        <v>#NAME?</v>
      </c>
      <c r="AN2520" s="8">
        <f t="shared" si="1822"/>
        <v>30116</v>
      </c>
      <c r="AO2520" s="19" cm="1">
        <f t="array" aca="1" ref="AO2520" ca="1">INDIRECT("V"&amp;($AN2520+10-$AQ$2)) - INDIRECT("V"&amp;($AN2520+10))</f>
        <v>0</v>
      </c>
      <c r="AP2520" s="19" cm="1">
        <f t="array" aca="1" ref="AP2520" ca="1">INDIRECT("W"&amp;($AN2520+10-$AQ$2)) - INDIRECT("W"&amp;($AN2520+10))</f>
        <v>0</v>
      </c>
      <c r="AQ2520" s="19" cm="1">
        <f t="array" aca="1" ref="AQ2520" ca="1">INDIRECT("X"&amp;($AN2520+10-$AQ$2)) - INDIRECT("X"&amp;($AN2520+10))</f>
        <v>0</v>
      </c>
      <c r="AR2520" s="19" cm="1">
        <f t="array" aca="1" ref="AR2520" ca="1">INDIRECT("Y"&amp;($AN2520+10-$AQ$2)) - INDIRECT("Y"&amp;($AN2520+10))</f>
        <v>0</v>
      </c>
      <c r="AS2520" s="8" cm="1">
        <f t="array" aca="1" ref="AS2520" ca="1">INDIRECT("AD"&amp;($AN2520+10-$AQ$2))</f>
        <v>0</v>
      </c>
      <c r="AU2520" s="12" t="e">
        <f t="shared" ca="1" si="1821"/>
        <v>#DIV/0!</v>
      </c>
      <c r="AV2520" s="8">
        <f t="shared" ca="1" si="1781"/>
        <v>-273.14999999999998</v>
      </c>
      <c r="AW2520" s="8">
        <f t="shared" ca="1" si="1782"/>
        <v>0.80400000000000005</v>
      </c>
      <c r="AX2520" s="8" cm="1">
        <f t="array" aca="1" ref="AX2520" ca="1">AW2520 - dECuCon4C(AV2520)</f>
        <v>0.80399591120300784</v>
      </c>
      <c r="AY2520" s="8" cm="1">
        <f t="array" aca="1" ref="AY2520" ca="1">dECuCon4C(AV2520)</f>
        <v>4.0887969922092398E-6</v>
      </c>
      <c r="AZ2520" s="8"/>
      <c r="BA2520" s="13" t="e">
        <f t="shared" ca="1" si="1783"/>
        <v>#DIV/0!</v>
      </c>
    </row>
    <row r="2521" spans="22:53" x14ac:dyDescent="0.25">
      <c r="V2521" s="8" t="e">
        <f t="shared" si="1825"/>
        <v>#DIV/0!</v>
      </c>
      <c r="W2521" s="8" t="e">
        <f t="shared" si="1826"/>
        <v>#DIV/0!</v>
      </c>
      <c r="X2521" s="8" t="e">
        <f t="shared" si="1827"/>
        <v>#DIV/0!</v>
      </c>
      <c r="Y2521" s="8" t="e">
        <f t="shared" si="1828"/>
        <v>#DIV/0!</v>
      </c>
      <c r="Z2521" s="8"/>
      <c r="AA2521" s="8"/>
      <c r="AD2521" s="9" t="e" cm="1">
        <f t="array" aca="1" ref="AD2521" ca="1">Tgost2009(C2521/100.0557)+273.15</f>
        <v>#NAME?</v>
      </c>
      <c r="AE2521" s="8" t="e">
        <f t="shared" ca="1" si="1791"/>
        <v>#NAME?</v>
      </c>
      <c r="AF2521" s="8" t="e">
        <f t="shared" ca="1" si="1792"/>
        <v>#NAME?</v>
      </c>
      <c r="AG2521" s="8" t="e" cm="1">
        <f t="array" aca="1" ref="AG2521" ca="1">AF2521-dECuCon4C(AE2521)</f>
        <v>#NAME?</v>
      </c>
      <c r="AH2521" s="8" t="e" cm="1">
        <f t="array" aca="1" ref="AH2521" ca="1">dECuCon4C(AE2521)</f>
        <v>#VALUE!</v>
      </c>
      <c r="AI2521" s="10" t="e">
        <f t="shared" ca="1" si="1829"/>
        <v>#DIV/0!</v>
      </c>
      <c r="AJ2521" s="11" t="e">
        <f t="shared" ca="1" si="1820"/>
        <v>#NAME?</v>
      </c>
      <c r="AK2521" s="8" t="e">
        <f t="shared" ca="1" si="1793"/>
        <v>#NAME?</v>
      </c>
      <c r="AN2521" s="8">
        <f t="shared" si="1822"/>
        <v>30128</v>
      </c>
      <c r="AO2521" s="19" cm="1">
        <f t="array" aca="1" ref="AO2521" ca="1">INDIRECT("V"&amp;($AN2521+10-$AQ$2)) - INDIRECT("V"&amp;($AN2521+10))</f>
        <v>0</v>
      </c>
      <c r="AP2521" s="19" cm="1">
        <f t="array" aca="1" ref="AP2521" ca="1">INDIRECT("W"&amp;($AN2521+10-$AQ$2)) - INDIRECT("W"&amp;($AN2521+10))</f>
        <v>0</v>
      </c>
      <c r="AQ2521" s="19" cm="1">
        <f t="array" aca="1" ref="AQ2521" ca="1">INDIRECT("X"&amp;($AN2521+10-$AQ$2)) - INDIRECT("X"&amp;($AN2521+10))</f>
        <v>0</v>
      </c>
      <c r="AR2521" s="19" cm="1">
        <f t="array" aca="1" ref="AR2521" ca="1">INDIRECT("Y"&amp;($AN2521+10-$AQ$2)) - INDIRECT("Y"&amp;($AN2521+10))</f>
        <v>0</v>
      </c>
      <c r="AS2521" s="8" cm="1">
        <f t="array" aca="1" ref="AS2521" ca="1">INDIRECT("AD"&amp;($AN2521+10-$AQ$2))</f>
        <v>0</v>
      </c>
      <c r="AU2521" s="12" t="e">
        <f t="shared" ca="1" si="1821"/>
        <v>#DIV/0!</v>
      </c>
      <c r="AV2521" s="8">
        <f t="shared" ref="AV2521:AV2584" ca="1" si="1830">AS2521 - 273.15</f>
        <v>-273.14999999999998</v>
      </c>
      <c r="AW2521" s="8">
        <f t="shared" ref="AW2521:AW2584" ca="1" si="1831">0.041* AS2521 *(EXP(-AS2521/93)+0.123- 0.442/(1+(AS2521/172.4)^3))+0.804</f>
        <v>0.80400000000000005</v>
      </c>
      <c r="AX2521" s="8" cm="1">
        <f t="array" aca="1" ref="AX2521" ca="1">AW2521 - dECuCon4C(AV2521)</f>
        <v>0.80399591120300784</v>
      </c>
      <c r="AY2521" s="8" cm="1">
        <f t="array" aca="1" ref="AY2521" ca="1">dECuCon4C(AV2521)</f>
        <v>4.0887969922092398E-6</v>
      </c>
      <c r="AZ2521" s="8"/>
      <c r="BA2521" s="13" t="e">
        <f t="shared" ref="BA2521:BA2584" ca="1" si="1832">(1/2)*((AX2521+AW2521)-(-AQ2521+AR2521)*(AX2521-AW2521)/(-AP2521+AO2521))</f>
        <v>#DIV/0!</v>
      </c>
    </row>
    <row r="2522" spans="22:53" x14ac:dyDescent="0.25">
      <c r="V2522" s="8" t="e">
        <f t="shared" si="1825"/>
        <v>#DIV/0!</v>
      </c>
      <c r="W2522" s="8" t="e">
        <f t="shared" si="1826"/>
        <v>#DIV/0!</v>
      </c>
      <c r="X2522" s="8" t="e">
        <f t="shared" si="1827"/>
        <v>#DIV/0!</v>
      </c>
      <c r="Y2522" s="8" t="e">
        <f t="shared" si="1828"/>
        <v>#DIV/0!</v>
      </c>
      <c r="Z2522" s="8"/>
      <c r="AA2522" s="8"/>
      <c r="AD2522" s="9" t="e" cm="1">
        <f t="array" aca="1" ref="AD2522" ca="1">Tgost2009(C2522/100.0557)+273.15</f>
        <v>#NAME?</v>
      </c>
      <c r="AE2522" s="8" t="e">
        <f t="shared" ca="1" si="1791"/>
        <v>#NAME?</v>
      </c>
      <c r="AF2522" s="8" t="e">
        <f t="shared" ca="1" si="1792"/>
        <v>#NAME?</v>
      </c>
      <c r="AG2522" s="8" t="e" cm="1">
        <f t="array" aca="1" ref="AG2522" ca="1">AF2522-dECuCon4C(AE2522)</f>
        <v>#NAME?</v>
      </c>
      <c r="AH2522" s="8" t="e" cm="1">
        <f t="array" aca="1" ref="AH2522" ca="1">dECuCon4C(AE2522)</f>
        <v>#VALUE!</v>
      </c>
      <c r="AI2522" s="10" t="e">
        <f t="shared" ca="1" si="1829"/>
        <v>#DIV/0!</v>
      </c>
      <c r="AJ2522" s="11" t="e">
        <f t="shared" ca="1" si="1820"/>
        <v>#NAME?</v>
      </c>
      <c r="AK2522" s="8" t="e">
        <f t="shared" ca="1" si="1793"/>
        <v>#NAME?</v>
      </c>
      <c r="AN2522" s="8">
        <f t="shared" si="1822"/>
        <v>30140</v>
      </c>
      <c r="AO2522" s="19" cm="1">
        <f t="array" aca="1" ref="AO2522" ca="1">INDIRECT("V"&amp;($AN2522+10-$AQ$2)) - INDIRECT("V"&amp;($AN2522+10))</f>
        <v>0</v>
      </c>
      <c r="AP2522" s="19" cm="1">
        <f t="array" aca="1" ref="AP2522" ca="1">INDIRECT("W"&amp;($AN2522+10-$AQ$2)) - INDIRECT("W"&amp;($AN2522+10))</f>
        <v>0</v>
      </c>
      <c r="AQ2522" s="19" cm="1">
        <f t="array" aca="1" ref="AQ2522" ca="1">INDIRECT("X"&amp;($AN2522+10-$AQ$2)) - INDIRECT("X"&amp;($AN2522+10))</f>
        <v>0</v>
      </c>
      <c r="AR2522" s="19" cm="1">
        <f t="array" aca="1" ref="AR2522" ca="1">INDIRECT("Y"&amp;($AN2522+10-$AQ$2)) - INDIRECT("Y"&amp;($AN2522+10))</f>
        <v>0</v>
      </c>
      <c r="AS2522" s="8" cm="1">
        <f t="array" aca="1" ref="AS2522" ca="1">INDIRECT("AD"&amp;($AN2522+10-$AQ$2))</f>
        <v>0</v>
      </c>
      <c r="AU2522" s="12" t="e">
        <f t="shared" ca="1" si="1821"/>
        <v>#DIV/0!</v>
      </c>
      <c r="AV2522" s="8">
        <f t="shared" ca="1" si="1830"/>
        <v>-273.14999999999998</v>
      </c>
      <c r="AW2522" s="8">
        <f t="shared" ca="1" si="1831"/>
        <v>0.80400000000000005</v>
      </c>
      <c r="AX2522" s="8" cm="1">
        <f t="array" aca="1" ref="AX2522" ca="1">AW2522 - dECuCon4C(AV2522)</f>
        <v>0.80399591120300784</v>
      </c>
      <c r="AY2522" s="8" cm="1">
        <f t="array" aca="1" ref="AY2522" ca="1">dECuCon4C(AV2522)</f>
        <v>4.0887969922092398E-6</v>
      </c>
      <c r="AZ2522" s="8"/>
      <c r="BA2522" s="13" t="e">
        <f t="shared" ca="1" si="1832"/>
        <v>#DIV/0!</v>
      </c>
    </row>
    <row r="2523" spans="22:53" x14ac:dyDescent="0.25">
      <c r="V2523" s="8" t="e">
        <f t="shared" si="1825"/>
        <v>#DIV/0!</v>
      </c>
      <c r="W2523" s="8" t="e">
        <f t="shared" si="1826"/>
        <v>#DIV/0!</v>
      </c>
      <c r="X2523" s="8" t="e">
        <f t="shared" si="1827"/>
        <v>#DIV/0!</v>
      </c>
      <c r="Y2523" s="8" t="e">
        <f t="shared" si="1828"/>
        <v>#DIV/0!</v>
      </c>
      <c r="Z2523" s="8"/>
      <c r="AA2523" s="8"/>
      <c r="AD2523" s="9" t="e" cm="1">
        <f t="array" aca="1" ref="AD2523" ca="1">Tgost2009(C2523/100.0557)+273.15</f>
        <v>#NAME?</v>
      </c>
      <c r="AE2523" s="8" t="e">
        <f t="shared" ca="1" si="1791"/>
        <v>#NAME?</v>
      </c>
      <c r="AF2523" s="8" t="e">
        <f t="shared" ca="1" si="1792"/>
        <v>#NAME?</v>
      </c>
      <c r="AG2523" s="8" t="e" cm="1">
        <f t="array" aca="1" ref="AG2523" ca="1">AF2523-dECuCon4C(AE2523)</f>
        <v>#NAME?</v>
      </c>
      <c r="AH2523" s="8" t="e" cm="1">
        <f t="array" aca="1" ref="AH2523" ca="1">dECuCon4C(AE2523)</f>
        <v>#VALUE!</v>
      </c>
      <c r="AI2523" s="10" t="e">
        <f t="shared" ca="1" si="1829"/>
        <v>#DIV/0!</v>
      </c>
      <c r="AJ2523" s="11" t="e">
        <f t="shared" ca="1" si="1820"/>
        <v>#NAME?</v>
      </c>
      <c r="AK2523" s="8" t="e">
        <f t="shared" ca="1" si="1793"/>
        <v>#NAME?</v>
      </c>
      <c r="AN2523" s="8">
        <f t="shared" si="1822"/>
        <v>30152</v>
      </c>
      <c r="AO2523" s="19" cm="1">
        <f t="array" aca="1" ref="AO2523" ca="1">INDIRECT("V"&amp;($AN2523+10-$AQ$2)) - INDIRECT("V"&amp;($AN2523+10))</f>
        <v>0</v>
      </c>
      <c r="AP2523" s="19" cm="1">
        <f t="array" aca="1" ref="AP2523" ca="1">INDIRECT("W"&amp;($AN2523+10-$AQ$2)) - INDIRECT("W"&amp;($AN2523+10))</f>
        <v>0</v>
      </c>
      <c r="AQ2523" s="19" cm="1">
        <f t="array" aca="1" ref="AQ2523" ca="1">INDIRECT("X"&amp;($AN2523+10-$AQ$2)) - INDIRECT("X"&amp;($AN2523+10))</f>
        <v>0</v>
      </c>
      <c r="AR2523" s="19" cm="1">
        <f t="array" aca="1" ref="AR2523" ca="1">INDIRECT("Y"&amp;($AN2523+10-$AQ$2)) - INDIRECT("Y"&amp;($AN2523+10))</f>
        <v>0</v>
      </c>
      <c r="AS2523" s="8" cm="1">
        <f t="array" aca="1" ref="AS2523" ca="1">INDIRECT("AD"&amp;($AN2523+10-$AQ$2))</f>
        <v>0</v>
      </c>
      <c r="AU2523" s="12" t="e">
        <f t="shared" ca="1" si="1821"/>
        <v>#DIV/0!</v>
      </c>
      <c r="AV2523" s="8">
        <f t="shared" ca="1" si="1830"/>
        <v>-273.14999999999998</v>
      </c>
      <c r="AW2523" s="8">
        <f t="shared" ca="1" si="1831"/>
        <v>0.80400000000000005</v>
      </c>
      <c r="AX2523" s="8" cm="1">
        <f t="array" aca="1" ref="AX2523" ca="1">AW2523 - dECuCon4C(AV2523)</f>
        <v>0.80399591120300784</v>
      </c>
      <c r="AY2523" s="8" cm="1">
        <f t="array" aca="1" ref="AY2523" ca="1">dECuCon4C(AV2523)</f>
        <v>4.0887969922092398E-6</v>
      </c>
      <c r="AZ2523" s="8"/>
      <c r="BA2523" s="13" t="e">
        <f t="shared" ca="1" si="1832"/>
        <v>#DIV/0!</v>
      </c>
    </row>
    <row r="2524" spans="22:53" x14ac:dyDescent="0.25">
      <c r="V2524" s="8" t="e">
        <f t="shared" si="1825"/>
        <v>#DIV/0!</v>
      </c>
      <c r="W2524" s="8" t="e">
        <f t="shared" si="1826"/>
        <v>#DIV/0!</v>
      </c>
      <c r="X2524" s="8" t="e">
        <f t="shared" si="1827"/>
        <v>#DIV/0!</v>
      </c>
      <c r="Y2524" s="8" t="e">
        <f t="shared" si="1828"/>
        <v>#DIV/0!</v>
      </c>
      <c r="Z2524" s="8"/>
      <c r="AA2524" s="8"/>
      <c r="AD2524" s="9" t="e" cm="1">
        <f t="array" aca="1" ref="AD2524" ca="1">Tgost2009(C2524/100.0557)+273.15</f>
        <v>#NAME?</v>
      </c>
      <c r="AE2524" s="8" t="e">
        <f t="shared" ca="1" si="1791"/>
        <v>#NAME?</v>
      </c>
      <c r="AF2524" s="8" t="e">
        <f t="shared" ca="1" si="1792"/>
        <v>#NAME?</v>
      </c>
      <c r="AG2524" s="8" t="e" cm="1">
        <f t="array" aca="1" ref="AG2524" ca="1">AF2524-dECuCon4C(AE2524)</f>
        <v>#NAME?</v>
      </c>
      <c r="AH2524" s="8" t="e" cm="1">
        <f t="array" aca="1" ref="AH2524" ca="1">dECuCon4C(AE2524)</f>
        <v>#VALUE!</v>
      </c>
      <c r="AI2524" s="10" t="e">
        <f t="shared" ca="1" si="1829"/>
        <v>#DIV/0!</v>
      </c>
      <c r="AJ2524" s="11" t="e">
        <f t="shared" ca="1" si="1820"/>
        <v>#NAME?</v>
      </c>
      <c r="AK2524" s="8" t="e">
        <f t="shared" ca="1" si="1793"/>
        <v>#NAME?</v>
      </c>
      <c r="AN2524" s="8">
        <f t="shared" si="1822"/>
        <v>30164</v>
      </c>
      <c r="AO2524" s="19" cm="1">
        <f t="array" aca="1" ref="AO2524" ca="1">INDIRECT("V"&amp;($AN2524+10-$AQ$2)) - INDIRECT("V"&amp;($AN2524+10))</f>
        <v>0</v>
      </c>
      <c r="AP2524" s="19" cm="1">
        <f t="array" aca="1" ref="AP2524" ca="1">INDIRECT("W"&amp;($AN2524+10-$AQ$2)) - INDIRECT("W"&amp;($AN2524+10))</f>
        <v>0</v>
      </c>
      <c r="AQ2524" s="19" cm="1">
        <f t="array" aca="1" ref="AQ2524" ca="1">INDIRECT("X"&amp;($AN2524+10-$AQ$2)) - INDIRECT("X"&amp;($AN2524+10))</f>
        <v>0</v>
      </c>
      <c r="AR2524" s="19" cm="1">
        <f t="array" aca="1" ref="AR2524" ca="1">INDIRECT("Y"&amp;($AN2524+10-$AQ$2)) - INDIRECT("Y"&amp;($AN2524+10))</f>
        <v>0</v>
      </c>
      <c r="AS2524" s="8" cm="1">
        <f t="array" aca="1" ref="AS2524" ca="1">INDIRECT("AD"&amp;($AN2524+10-$AQ$2))</f>
        <v>0</v>
      </c>
      <c r="AU2524" s="12" t="e">
        <f t="shared" ca="1" si="1821"/>
        <v>#DIV/0!</v>
      </c>
      <c r="AV2524" s="8">
        <f t="shared" ca="1" si="1830"/>
        <v>-273.14999999999998</v>
      </c>
      <c r="AW2524" s="8">
        <f t="shared" ca="1" si="1831"/>
        <v>0.80400000000000005</v>
      </c>
      <c r="AX2524" s="8" cm="1">
        <f t="array" aca="1" ref="AX2524" ca="1">AW2524 - dECuCon4C(AV2524)</f>
        <v>0.80399591120300784</v>
      </c>
      <c r="AY2524" s="8" cm="1">
        <f t="array" aca="1" ref="AY2524" ca="1">dECuCon4C(AV2524)</f>
        <v>4.0887969922092398E-6</v>
      </c>
      <c r="AZ2524" s="8"/>
      <c r="BA2524" s="13" t="e">
        <f t="shared" ca="1" si="1832"/>
        <v>#DIV/0!</v>
      </c>
    </row>
    <row r="2525" spans="22:53" x14ac:dyDescent="0.25">
      <c r="V2525" s="8" t="e">
        <f t="shared" si="1825"/>
        <v>#DIV/0!</v>
      </c>
      <c r="W2525" s="8" t="e">
        <f t="shared" si="1826"/>
        <v>#DIV/0!</v>
      </c>
      <c r="X2525" s="8" t="e">
        <f t="shared" si="1827"/>
        <v>#DIV/0!</v>
      </c>
      <c r="Y2525" s="8" t="e">
        <f t="shared" si="1828"/>
        <v>#DIV/0!</v>
      </c>
      <c r="Z2525" s="8"/>
      <c r="AA2525" s="8"/>
      <c r="AD2525" s="9" t="e" cm="1">
        <f t="array" aca="1" ref="AD2525" ca="1">Tgost2009(C2525/100.0557)+273.15</f>
        <v>#NAME?</v>
      </c>
      <c r="AE2525" s="8" t="e">
        <f t="shared" ca="1" si="1791"/>
        <v>#NAME?</v>
      </c>
      <c r="AF2525" s="8" t="e">
        <f t="shared" ca="1" si="1792"/>
        <v>#NAME?</v>
      </c>
      <c r="AG2525" s="8" t="e" cm="1">
        <f t="array" aca="1" ref="AG2525" ca="1">AF2525-dECuCon4C(AE2525)</f>
        <v>#NAME?</v>
      </c>
      <c r="AH2525" s="8" t="e" cm="1">
        <f t="array" aca="1" ref="AH2525" ca="1">dECuCon4C(AE2525)</f>
        <v>#VALUE!</v>
      </c>
      <c r="AI2525" s="10" t="e">
        <f t="shared" ca="1" si="1829"/>
        <v>#DIV/0!</v>
      </c>
      <c r="AJ2525" s="11" t="e">
        <f t="shared" ca="1" si="1820"/>
        <v>#NAME?</v>
      </c>
      <c r="AK2525" s="8" t="e">
        <f t="shared" ca="1" si="1793"/>
        <v>#NAME?</v>
      </c>
      <c r="AN2525" s="8">
        <f t="shared" si="1822"/>
        <v>30176</v>
      </c>
      <c r="AO2525" s="19" cm="1">
        <f t="array" aca="1" ref="AO2525" ca="1">INDIRECT("V"&amp;($AN2525+10-$AQ$2)) - INDIRECT("V"&amp;($AN2525+10))</f>
        <v>0</v>
      </c>
      <c r="AP2525" s="19" cm="1">
        <f t="array" aca="1" ref="AP2525" ca="1">INDIRECT("W"&amp;($AN2525+10-$AQ$2)) - INDIRECT("W"&amp;($AN2525+10))</f>
        <v>0</v>
      </c>
      <c r="AQ2525" s="19" cm="1">
        <f t="array" aca="1" ref="AQ2525" ca="1">INDIRECT("X"&amp;($AN2525+10-$AQ$2)) - INDIRECT("X"&amp;($AN2525+10))</f>
        <v>0</v>
      </c>
      <c r="AR2525" s="19" cm="1">
        <f t="array" aca="1" ref="AR2525" ca="1">INDIRECT("Y"&amp;($AN2525+10-$AQ$2)) - INDIRECT("Y"&amp;($AN2525+10))</f>
        <v>0</v>
      </c>
      <c r="AS2525" s="8" cm="1">
        <f t="array" aca="1" ref="AS2525" ca="1">INDIRECT("AD"&amp;($AN2525+10-$AQ$2))</f>
        <v>0</v>
      </c>
      <c r="AU2525" s="12" t="e">
        <f t="shared" ca="1" si="1821"/>
        <v>#DIV/0!</v>
      </c>
      <c r="AV2525" s="8">
        <f t="shared" ca="1" si="1830"/>
        <v>-273.14999999999998</v>
      </c>
      <c r="AW2525" s="8">
        <f t="shared" ca="1" si="1831"/>
        <v>0.80400000000000005</v>
      </c>
      <c r="AX2525" s="8" cm="1">
        <f t="array" aca="1" ref="AX2525" ca="1">AW2525 - dECuCon4C(AV2525)</f>
        <v>0.80399591120300784</v>
      </c>
      <c r="AY2525" s="8" cm="1">
        <f t="array" aca="1" ref="AY2525" ca="1">dECuCon4C(AV2525)</f>
        <v>4.0887969922092398E-6</v>
      </c>
      <c r="AZ2525" s="8"/>
      <c r="BA2525" s="13" t="e">
        <f t="shared" ca="1" si="1832"/>
        <v>#DIV/0!</v>
      </c>
    </row>
    <row r="2526" spans="22:53" x14ac:dyDescent="0.25">
      <c r="V2526" s="8" t="e">
        <f t="shared" si="1825"/>
        <v>#DIV/0!</v>
      </c>
      <c r="W2526" s="8" t="e">
        <f t="shared" si="1826"/>
        <v>#DIV/0!</v>
      </c>
      <c r="X2526" s="8" t="e">
        <f t="shared" si="1827"/>
        <v>#DIV/0!</v>
      </c>
      <c r="Y2526" s="8" t="e">
        <f t="shared" si="1828"/>
        <v>#DIV/0!</v>
      </c>
      <c r="Z2526" s="8"/>
      <c r="AA2526" s="8"/>
      <c r="AD2526" s="9" t="e" cm="1">
        <f t="array" aca="1" ref="AD2526" ca="1">Tgost2009(C2526/100.0557)+273.15</f>
        <v>#NAME?</v>
      </c>
      <c r="AE2526" s="8" t="e">
        <f t="shared" ca="1" si="1791"/>
        <v>#NAME?</v>
      </c>
      <c r="AF2526" s="8" t="e">
        <f t="shared" ca="1" si="1792"/>
        <v>#NAME?</v>
      </c>
      <c r="AG2526" s="8" t="e" cm="1">
        <f t="array" aca="1" ref="AG2526" ca="1">AF2526-dECuCon4C(AE2526)</f>
        <v>#NAME?</v>
      </c>
      <c r="AH2526" s="8" t="e" cm="1">
        <f t="array" aca="1" ref="AH2526" ca="1">dECuCon4C(AE2526)</f>
        <v>#VALUE!</v>
      </c>
      <c r="AI2526" s="10" t="e">
        <f t="shared" ca="1" si="1829"/>
        <v>#DIV/0!</v>
      </c>
      <c r="AJ2526" s="11" t="e">
        <f t="shared" ca="1" si="1820"/>
        <v>#NAME?</v>
      </c>
      <c r="AK2526" s="8" t="e">
        <f t="shared" ca="1" si="1793"/>
        <v>#NAME?</v>
      </c>
      <c r="AN2526" s="8">
        <f t="shared" si="1822"/>
        <v>30188</v>
      </c>
      <c r="AO2526" s="19" cm="1">
        <f t="array" aca="1" ref="AO2526" ca="1">INDIRECT("V"&amp;($AN2526+10-$AQ$2)) - INDIRECT("V"&amp;($AN2526+10))</f>
        <v>0</v>
      </c>
      <c r="AP2526" s="19" cm="1">
        <f t="array" aca="1" ref="AP2526" ca="1">INDIRECT("W"&amp;($AN2526+10-$AQ$2)) - INDIRECT("W"&amp;($AN2526+10))</f>
        <v>0</v>
      </c>
      <c r="AQ2526" s="19" cm="1">
        <f t="array" aca="1" ref="AQ2526" ca="1">INDIRECT("X"&amp;($AN2526+10-$AQ$2)) - INDIRECT("X"&amp;($AN2526+10))</f>
        <v>0</v>
      </c>
      <c r="AR2526" s="19" cm="1">
        <f t="array" aca="1" ref="AR2526" ca="1">INDIRECT("Y"&amp;($AN2526+10-$AQ$2)) - INDIRECT("Y"&amp;($AN2526+10))</f>
        <v>0</v>
      </c>
      <c r="AS2526" s="8" cm="1">
        <f t="array" aca="1" ref="AS2526" ca="1">INDIRECT("AD"&amp;($AN2526+10-$AQ$2))</f>
        <v>0</v>
      </c>
      <c r="AU2526" s="12" t="e">
        <f t="shared" ca="1" si="1821"/>
        <v>#DIV/0!</v>
      </c>
      <c r="AV2526" s="8">
        <f t="shared" ca="1" si="1830"/>
        <v>-273.14999999999998</v>
      </c>
      <c r="AW2526" s="8">
        <f t="shared" ca="1" si="1831"/>
        <v>0.80400000000000005</v>
      </c>
      <c r="AX2526" s="8" cm="1">
        <f t="array" aca="1" ref="AX2526" ca="1">AW2526 - dECuCon4C(AV2526)</f>
        <v>0.80399591120300784</v>
      </c>
      <c r="AY2526" s="8" cm="1">
        <f t="array" aca="1" ref="AY2526" ca="1">dECuCon4C(AV2526)</f>
        <v>4.0887969922092398E-6</v>
      </c>
      <c r="AZ2526" s="8"/>
      <c r="BA2526" s="13" t="e">
        <f t="shared" ca="1" si="1832"/>
        <v>#DIV/0!</v>
      </c>
    </row>
    <row r="2527" spans="22:53" x14ac:dyDescent="0.25">
      <c r="V2527" s="8"/>
      <c r="W2527" s="8"/>
      <c r="X2527" s="8"/>
      <c r="Y2527" s="8"/>
      <c r="Z2527" s="8" t="e">
        <f t="shared" ref="Z2527:Z2530" si="1833">AVERAGE(L2527:M2527)</f>
        <v>#DIV/0!</v>
      </c>
      <c r="AA2527" s="8" t="e">
        <f t="shared" ref="AA2527:AA2530" si="1834">AVERAGE(N2527:O2527)</f>
        <v>#DIV/0!</v>
      </c>
      <c r="AD2527" s="9" t="e" cm="1">
        <f t="array" aca="1" ref="AD2527" ca="1">Tgost2009(C2527/100.0557)+273.15</f>
        <v>#NAME?</v>
      </c>
      <c r="AE2527" s="8" t="e">
        <f t="shared" ca="1" si="1791"/>
        <v>#NAME?</v>
      </c>
      <c r="AF2527" s="8" t="e">
        <f t="shared" ca="1" si="1792"/>
        <v>#NAME?</v>
      </c>
      <c r="AG2527" s="8" t="e" cm="1">
        <f t="array" aca="1" ref="AG2527" ca="1">AF2527-dECuCon4C(AE2527)</f>
        <v>#NAME?</v>
      </c>
      <c r="AH2527" s="8" t="e" cm="1">
        <f t="array" aca="1" ref="AH2527" ca="1">dECuCon4C(AE2527)</f>
        <v>#VALUE!</v>
      </c>
      <c r="AI2527" s="10"/>
      <c r="AJ2527" s="11" t="e">
        <f t="shared" ca="1" si="1820"/>
        <v>#NAME?</v>
      </c>
      <c r="AK2527" s="8" t="e">
        <f t="shared" ca="1" si="1793"/>
        <v>#NAME?</v>
      </c>
      <c r="AN2527" s="8">
        <f t="shared" si="1822"/>
        <v>30200</v>
      </c>
      <c r="AO2527" s="19" cm="1">
        <f t="array" aca="1" ref="AO2527" ca="1">INDIRECT("V"&amp;($AN2527+10-$AQ$2)) - INDIRECT("V"&amp;($AN2527+10))</f>
        <v>0</v>
      </c>
      <c r="AP2527" s="19" cm="1">
        <f t="array" aca="1" ref="AP2527" ca="1">INDIRECT("W"&amp;($AN2527+10-$AQ$2)) - INDIRECT("W"&amp;($AN2527+10))</f>
        <v>0</v>
      </c>
      <c r="AQ2527" s="19" cm="1">
        <f t="array" aca="1" ref="AQ2527" ca="1">INDIRECT("X"&amp;($AN2527+10-$AQ$2)) - INDIRECT("X"&amp;($AN2527+10))</f>
        <v>0</v>
      </c>
      <c r="AR2527" s="19" cm="1">
        <f t="array" aca="1" ref="AR2527" ca="1">INDIRECT("Y"&amp;($AN2527+10-$AQ$2)) - INDIRECT("Y"&amp;($AN2527+10))</f>
        <v>0</v>
      </c>
      <c r="AS2527" s="8" cm="1">
        <f t="array" aca="1" ref="AS2527" ca="1">INDIRECT("AD"&amp;($AN2527+10-$AQ$2))</f>
        <v>0</v>
      </c>
      <c r="AU2527" s="12" t="e">
        <f t="shared" ca="1" si="1821"/>
        <v>#DIV/0!</v>
      </c>
      <c r="AV2527" s="8">
        <f t="shared" ca="1" si="1830"/>
        <v>-273.14999999999998</v>
      </c>
      <c r="AW2527" s="8">
        <f t="shared" ca="1" si="1831"/>
        <v>0.80400000000000005</v>
      </c>
      <c r="AX2527" s="8" cm="1">
        <f t="array" aca="1" ref="AX2527" ca="1">AW2527 - dECuCon4C(AV2527)</f>
        <v>0.80399591120300784</v>
      </c>
      <c r="AY2527" s="8" cm="1">
        <f t="array" aca="1" ref="AY2527" ca="1">dECuCon4C(AV2527)</f>
        <v>4.0887969922092398E-6</v>
      </c>
      <c r="AZ2527" s="8"/>
      <c r="BA2527" s="13" t="e">
        <f t="shared" ca="1" si="1832"/>
        <v>#DIV/0!</v>
      </c>
    </row>
    <row r="2528" spans="22:53" x14ac:dyDescent="0.25">
      <c r="V2528" s="8"/>
      <c r="W2528" s="8"/>
      <c r="X2528" s="8"/>
      <c r="Y2528" s="8"/>
      <c r="Z2528" s="8" t="e">
        <f t="shared" si="1833"/>
        <v>#DIV/0!</v>
      </c>
      <c r="AA2528" s="8" t="e">
        <f t="shared" si="1834"/>
        <v>#DIV/0!</v>
      </c>
      <c r="AD2528" s="9" t="e" cm="1">
        <f t="array" aca="1" ref="AD2528" ca="1">Tgost2009(C2528/100.0557)+273.15</f>
        <v>#NAME?</v>
      </c>
      <c r="AE2528" s="8" t="e">
        <f t="shared" ca="1" si="1791"/>
        <v>#NAME?</v>
      </c>
      <c r="AF2528" s="8" t="e">
        <f t="shared" ca="1" si="1792"/>
        <v>#NAME?</v>
      </c>
      <c r="AG2528" s="8" t="e" cm="1">
        <f t="array" aca="1" ref="AG2528" ca="1">AF2528-dECuCon4C(AE2528)</f>
        <v>#NAME?</v>
      </c>
      <c r="AH2528" s="8" t="e" cm="1">
        <f t="array" aca="1" ref="AH2528" ca="1">dECuCon4C(AE2528)</f>
        <v>#VALUE!</v>
      </c>
      <c r="AI2528" s="10"/>
      <c r="AJ2528" s="11" t="e">
        <f t="shared" ca="1" si="1820"/>
        <v>#NAME?</v>
      </c>
      <c r="AK2528" s="8" t="e">
        <f t="shared" ca="1" si="1793"/>
        <v>#NAME?</v>
      </c>
      <c r="AN2528" s="8">
        <f t="shared" si="1822"/>
        <v>30212</v>
      </c>
      <c r="AO2528" s="19" cm="1">
        <f t="array" aca="1" ref="AO2528" ca="1">INDIRECT("V"&amp;($AN2528+10-$AQ$2)) - INDIRECT("V"&amp;($AN2528+10))</f>
        <v>0</v>
      </c>
      <c r="AP2528" s="19" cm="1">
        <f t="array" aca="1" ref="AP2528" ca="1">INDIRECT("W"&amp;($AN2528+10-$AQ$2)) - INDIRECT("W"&amp;($AN2528+10))</f>
        <v>0</v>
      </c>
      <c r="AQ2528" s="19" cm="1">
        <f t="array" aca="1" ref="AQ2528" ca="1">INDIRECT("X"&amp;($AN2528+10-$AQ$2)) - INDIRECT("X"&amp;($AN2528+10))</f>
        <v>0</v>
      </c>
      <c r="AR2528" s="19" cm="1">
        <f t="array" aca="1" ref="AR2528" ca="1">INDIRECT("Y"&amp;($AN2528+10-$AQ$2)) - INDIRECT("Y"&amp;($AN2528+10))</f>
        <v>0</v>
      </c>
      <c r="AS2528" s="8" cm="1">
        <f t="array" aca="1" ref="AS2528" ca="1">INDIRECT("AD"&amp;($AN2528+10-$AQ$2))</f>
        <v>0</v>
      </c>
      <c r="AU2528" s="12" t="e">
        <f t="shared" ca="1" si="1821"/>
        <v>#DIV/0!</v>
      </c>
      <c r="AV2528" s="8">
        <f t="shared" ca="1" si="1830"/>
        <v>-273.14999999999998</v>
      </c>
      <c r="AW2528" s="8">
        <f t="shared" ca="1" si="1831"/>
        <v>0.80400000000000005</v>
      </c>
      <c r="AX2528" s="8" cm="1">
        <f t="array" aca="1" ref="AX2528" ca="1">AW2528 - dECuCon4C(AV2528)</f>
        <v>0.80399591120300784</v>
      </c>
      <c r="AY2528" s="8" cm="1">
        <f t="array" aca="1" ref="AY2528" ca="1">dECuCon4C(AV2528)</f>
        <v>4.0887969922092398E-6</v>
      </c>
      <c r="AZ2528" s="8"/>
      <c r="BA2528" s="13" t="e">
        <f t="shared" ca="1" si="1832"/>
        <v>#DIV/0!</v>
      </c>
    </row>
    <row r="2529" spans="22:53" x14ac:dyDescent="0.25">
      <c r="V2529" s="8"/>
      <c r="W2529" s="8"/>
      <c r="X2529" s="8"/>
      <c r="Y2529" s="8"/>
      <c r="Z2529" s="8" t="e">
        <f t="shared" si="1833"/>
        <v>#DIV/0!</v>
      </c>
      <c r="AA2529" s="8" t="e">
        <f t="shared" si="1834"/>
        <v>#DIV/0!</v>
      </c>
      <c r="AD2529" s="9" t="e" cm="1">
        <f t="array" aca="1" ref="AD2529" ca="1">Tgost2009(C2529/100.0557)+273.15</f>
        <v>#NAME?</v>
      </c>
      <c r="AE2529" s="8" t="e">
        <f t="shared" ca="1" si="1791"/>
        <v>#NAME?</v>
      </c>
      <c r="AF2529" s="8" t="e">
        <f t="shared" ca="1" si="1792"/>
        <v>#NAME?</v>
      </c>
      <c r="AG2529" s="8" t="e" cm="1">
        <f t="array" aca="1" ref="AG2529" ca="1">AF2529-dECuCon4C(AE2529)</f>
        <v>#NAME?</v>
      </c>
      <c r="AH2529" s="8" t="e" cm="1">
        <f t="array" aca="1" ref="AH2529" ca="1">dECuCon4C(AE2529)</f>
        <v>#VALUE!</v>
      </c>
      <c r="AI2529" s="10"/>
      <c r="AJ2529" s="11" t="e">
        <f t="shared" ca="1" si="1820"/>
        <v>#NAME?</v>
      </c>
      <c r="AK2529" s="8" t="e">
        <f t="shared" ca="1" si="1793"/>
        <v>#NAME?</v>
      </c>
      <c r="AN2529" s="8">
        <f t="shared" si="1822"/>
        <v>30224</v>
      </c>
      <c r="AO2529" s="19" cm="1">
        <f t="array" aca="1" ref="AO2529" ca="1">INDIRECT("V"&amp;($AN2529+10-$AQ$2)) - INDIRECT("V"&amp;($AN2529+10))</f>
        <v>0</v>
      </c>
      <c r="AP2529" s="19" cm="1">
        <f t="array" aca="1" ref="AP2529" ca="1">INDIRECT("W"&amp;($AN2529+10-$AQ$2)) - INDIRECT("W"&amp;($AN2529+10))</f>
        <v>0</v>
      </c>
      <c r="AQ2529" s="19" cm="1">
        <f t="array" aca="1" ref="AQ2529" ca="1">INDIRECT("X"&amp;($AN2529+10-$AQ$2)) - INDIRECT("X"&amp;($AN2529+10))</f>
        <v>0</v>
      </c>
      <c r="AR2529" s="19" cm="1">
        <f t="array" aca="1" ref="AR2529" ca="1">INDIRECT("Y"&amp;($AN2529+10-$AQ$2)) - INDIRECT("Y"&amp;($AN2529+10))</f>
        <v>0</v>
      </c>
      <c r="AS2529" s="8" cm="1">
        <f t="array" aca="1" ref="AS2529" ca="1">INDIRECT("AD"&amp;($AN2529+10-$AQ$2))</f>
        <v>0</v>
      </c>
      <c r="AU2529" s="12" t="e">
        <f t="shared" ca="1" si="1821"/>
        <v>#DIV/0!</v>
      </c>
      <c r="AV2529" s="8">
        <f t="shared" ca="1" si="1830"/>
        <v>-273.14999999999998</v>
      </c>
      <c r="AW2529" s="8">
        <f t="shared" ca="1" si="1831"/>
        <v>0.80400000000000005</v>
      </c>
      <c r="AX2529" s="8" cm="1">
        <f t="array" aca="1" ref="AX2529" ca="1">AW2529 - dECuCon4C(AV2529)</f>
        <v>0.80399591120300784</v>
      </c>
      <c r="AY2529" s="8" cm="1">
        <f t="array" aca="1" ref="AY2529" ca="1">dECuCon4C(AV2529)</f>
        <v>4.0887969922092398E-6</v>
      </c>
      <c r="AZ2529" s="8"/>
      <c r="BA2529" s="13" t="e">
        <f t="shared" ca="1" si="1832"/>
        <v>#DIV/0!</v>
      </c>
    </row>
    <row r="2530" spans="22:53" x14ac:dyDescent="0.25">
      <c r="V2530" s="8"/>
      <c r="W2530" s="8"/>
      <c r="X2530" s="8"/>
      <c r="Y2530" s="8"/>
      <c r="Z2530" s="8" t="e">
        <f t="shared" si="1833"/>
        <v>#DIV/0!</v>
      </c>
      <c r="AA2530" s="8" t="e">
        <f t="shared" si="1834"/>
        <v>#DIV/0!</v>
      </c>
      <c r="AD2530" s="9" t="e" cm="1">
        <f t="array" aca="1" ref="AD2530" ca="1">Tgost2009(C2530/100.0557)+273.15</f>
        <v>#NAME?</v>
      </c>
      <c r="AE2530" s="8" t="e">
        <f t="shared" ca="1" si="1791"/>
        <v>#NAME?</v>
      </c>
      <c r="AF2530" s="8" t="e">
        <f t="shared" ca="1" si="1792"/>
        <v>#NAME?</v>
      </c>
      <c r="AG2530" s="8" t="e" cm="1">
        <f t="array" aca="1" ref="AG2530" ca="1">AF2530-dECuCon4C(AE2530)</f>
        <v>#NAME?</v>
      </c>
      <c r="AH2530" s="8" t="e" cm="1">
        <f t="array" aca="1" ref="AH2530" ca="1">dECuCon4C(AE2530)</f>
        <v>#VALUE!</v>
      </c>
      <c r="AI2530" s="10"/>
      <c r="AJ2530" s="11" t="e">
        <f t="shared" ca="1" si="1820"/>
        <v>#NAME?</v>
      </c>
      <c r="AK2530" s="8" t="e">
        <f t="shared" ca="1" si="1793"/>
        <v>#NAME?</v>
      </c>
      <c r="AN2530" s="8">
        <f t="shared" si="1822"/>
        <v>30236</v>
      </c>
      <c r="AO2530" s="19" cm="1">
        <f t="array" aca="1" ref="AO2530" ca="1">INDIRECT("V"&amp;($AN2530+10-$AQ$2)) - INDIRECT("V"&amp;($AN2530+10))</f>
        <v>0</v>
      </c>
      <c r="AP2530" s="19" cm="1">
        <f t="array" aca="1" ref="AP2530" ca="1">INDIRECT("W"&amp;($AN2530+10-$AQ$2)) - INDIRECT("W"&amp;($AN2530+10))</f>
        <v>0</v>
      </c>
      <c r="AQ2530" s="19" cm="1">
        <f t="array" aca="1" ref="AQ2530" ca="1">INDIRECT("X"&amp;($AN2530+10-$AQ$2)) - INDIRECT("X"&amp;($AN2530+10))</f>
        <v>0</v>
      </c>
      <c r="AR2530" s="19" cm="1">
        <f t="array" aca="1" ref="AR2530" ca="1">INDIRECT("Y"&amp;($AN2530+10-$AQ$2)) - INDIRECT("Y"&amp;($AN2530+10))</f>
        <v>0</v>
      </c>
      <c r="AS2530" s="8" cm="1">
        <f t="array" aca="1" ref="AS2530" ca="1">INDIRECT("AD"&amp;($AN2530+10-$AQ$2))</f>
        <v>0</v>
      </c>
      <c r="AU2530" s="12" t="e">
        <f t="shared" ca="1" si="1821"/>
        <v>#DIV/0!</v>
      </c>
      <c r="AV2530" s="8">
        <f t="shared" ca="1" si="1830"/>
        <v>-273.14999999999998</v>
      </c>
      <c r="AW2530" s="8">
        <f t="shared" ca="1" si="1831"/>
        <v>0.80400000000000005</v>
      </c>
      <c r="AX2530" s="8" cm="1">
        <f t="array" aca="1" ref="AX2530" ca="1">AW2530 - dECuCon4C(AV2530)</f>
        <v>0.80399591120300784</v>
      </c>
      <c r="AY2530" s="8" cm="1">
        <f t="array" aca="1" ref="AY2530" ca="1">dECuCon4C(AV2530)</f>
        <v>4.0887969922092398E-6</v>
      </c>
      <c r="AZ2530" s="8"/>
      <c r="BA2530" s="13" t="e">
        <f t="shared" ca="1" si="1832"/>
        <v>#DIV/0!</v>
      </c>
    </row>
    <row r="2531" spans="22:53" x14ac:dyDescent="0.25">
      <c r="V2531" s="8" t="e">
        <f t="shared" ref="V2531:V2538" si="1835">AVERAGE(D2531:E2531)</f>
        <v>#DIV/0!</v>
      </c>
      <c r="W2531" s="8" t="e">
        <f t="shared" ref="W2531:W2538" si="1836">AVERAGE(F2531:G2531)</f>
        <v>#DIV/0!</v>
      </c>
      <c r="X2531" s="8" t="e">
        <f t="shared" ref="X2531:X2538" si="1837">AVERAGE(H2531:I2531)</f>
        <v>#DIV/0!</v>
      </c>
      <c r="Y2531" s="8" t="e">
        <f t="shared" ref="Y2531:Y2538" si="1838">AVERAGE(J2531:K2531)</f>
        <v>#DIV/0!</v>
      </c>
      <c r="Z2531" s="8"/>
      <c r="AA2531" s="8"/>
      <c r="AD2531" s="9" t="e" cm="1">
        <f t="array" aca="1" ref="AD2531" ca="1">Tgost2009(C2531/100.0557)+273.15</f>
        <v>#NAME?</v>
      </c>
      <c r="AE2531" s="8" t="e">
        <f t="shared" ca="1" si="1791"/>
        <v>#NAME?</v>
      </c>
      <c r="AF2531" s="8" t="e">
        <f t="shared" ca="1" si="1792"/>
        <v>#NAME?</v>
      </c>
      <c r="AG2531" s="8" t="e" cm="1">
        <f t="array" aca="1" ref="AG2531" ca="1">AF2531-dECuCon4C(AE2531)</f>
        <v>#NAME?</v>
      </c>
      <c r="AH2531" s="8" t="e" cm="1">
        <f t="array" aca="1" ref="AH2531" ca="1">dECuCon4C(AE2531)</f>
        <v>#VALUE!</v>
      </c>
      <c r="AI2531" s="10" t="e">
        <f t="shared" ref="AI2531:AI2538" ca="1" si="1839">(W2531-V2531)/(AF2531-AG2531)*10^(6)</f>
        <v>#DIV/0!</v>
      </c>
      <c r="AJ2531" s="11" t="e">
        <f t="shared" ca="1" si="1820"/>
        <v>#NAME?</v>
      </c>
      <c r="AK2531" s="8" t="e">
        <f t="shared" ca="1" si="1793"/>
        <v>#NAME?</v>
      </c>
      <c r="AN2531" s="8">
        <f t="shared" si="1822"/>
        <v>30248</v>
      </c>
      <c r="AO2531" s="19" cm="1">
        <f t="array" aca="1" ref="AO2531" ca="1">INDIRECT("V"&amp;($AN2531+10-$AQ$2)) - INDIRECT("V"&amp;($AN2531+10))</f>
        <v>0</v>
      </c>
      <c r="AP2531" s="19" cm="1">
        <f t="array" aca="1" ref="AP2531" ca="1">INDIRECT("W"&amp;($AN2531+10-$AQ$2)) - INDIRECT("W"&amp;($AN2531+10))</f>
        <v>0</v>
      </c>
      <c r="AQ2531" s="19" cm="1">
        <f t="array" aca="1" ref="AQ2531" ca="1">INDIRECT("X"&amp;($AN2531+10-$AQ$2)) - INDIRECT("X"&amp;($AN2531+10))</f>
        <v>0</v>
      </c>
      <c r="AR2531" s="19" cm="1">
        <f t="array" aca="1" ref="AR2531" ca="1">INDIRECT("Y"&amp;($AN2531+10-$AQ$2)) - INDIRECT("Y"&amp;($AN2531+10))</f>
        <v>0</v>
      </c>
      <c r="AS2531" s="8" cm="1">
        <f t="array" aca="1" ref="AS2531" ca="1">INDIRECT("AD"&amp;($AN2531+10-$AQ$2))</f>
        <v>0</v>
      </c>
      <c r="AU2531" s="12" t="e">
        <f t="shared" ca="1" si="1821"/>
        <v>#DIV/0!</v>
      </c>
      <c r="AV2531" s="8">
        <f t="shared" ca="1" si="1830"/>
        <v>-273.14999999999998</v>
      </c>
      <c r="AW2531" s="8">
        <f t="shared" ca="1" si="1831"/>
        <v>0.80400000000000005</v>
      </c>
      <c r="AX2531" s="8" cm="1">
        <f t="array" aca="1" ref="AX2531" ca="1">AW2531 - dECuCon4C(AV2531)</f>
        <v>0.80399591120300784</v>
      </c>
      <c r="AY2531" s="8" cm="1">
        <f t="array" aca="1" ref="AY2531" ca="1">dECuCon4C(AV2531)</f>
        <v>4.0887969922092398E-6</v>
      </c>
      <c r="AZ2531" s="8"/>
      <c r="BA2531" s="13" t="e">
        <f t="shared" ca="1" si="1832"/>
        <v>#DIV/0!</v>
      </c>
    </row>
    <row r="2532" spans="22:53" x14ac:dyDescent="0.25">
      <c r="V2532" s="8" t="e">
        <f t="shared" si="1835"/>
        <v>#DIV/0!</v>
      </c>
      <c r="W2532" s="8" t="e">
        <f t="shared" si="1836"/>
        <v>#DIV/0!</v>
      </c>
      <c r="X2532" s="8" t="e">
        <f t="shared" si="1837"/>
        <v>#DIV/0!</v>
      </c>
      <c r="Y2532" s="8" t="e">
        <f t="shared" si="1838"/>
        <v>#DIV/0!</v>
      </c>
      <c r="Z2532" s="8"/>
      <c r="AA2532" s="8"/>
      <c r="AD2532" s="9" t="e" cm="1">
        <f t="array" aca="1" ref="AD2532" ca="1">Tgost2009(C2532/100.0557)+273.15</f>
        <v>#NAME?</v>
      </c>
      <c r="AE2532" s="8" t="e">
        <f t="shared" ca="1" si="1791"/>
        <v>#NAME?</v>
      </c>
      <c r="AF2532" s="8" t="e">
        <f t="shared" ca="1" si="1792"/>
        <v>#NAME?</v>
      </c>
      <c r="AG2532" s="8" t="e" cm="1">
        <f t="array" aca="1" ref="AG2532" ca="1">AF2532-dECuCon4C(AE2532)</f>
        <v>#NAME?</v>
      </c>
      <c r="AH2532" s="8" t="e" cm="1">
        <f t="array" aca="1" ref="AH2532" ca="1">dECuCon4C(AE2532)</f>
        <v>#VALUE!</v>
      </c>
      <c r="AI2532" s="10" t="e">
        <f t="shared" ca="1" si="1839"/>
        <v>#DIV/0!</v>
      </c>
      <c r="AJ2532" s="11" t="e">
        <f t="shared" ca="1" si="1820"/>
        <v>#NAME?</v>
      </c>
      <c r="AK2532" s="8" t="e">
        <f t="shared" ca="1" si="1793"/>
        <v>#NAME?</v>
      </c>
      <c r="AN2532" s="8">
        <f t="shared" si="1822"/>
        <v>30260</v>
      </c>
      <c r="AO2532" s="19" cm="1">
        <f t="array" aca="1" ref="AO2532" ca="1">INDIRECT("V"&amp;($AN2532+10-$AQ$2)) - INDIRECT("V"&amp;($AN2532+10))</f>
        <v>0</v>
      </c>
      <c r="AP2532" s="19" cm="1">
        <f t="array" aca="1" ref="AP2532" ca="1">INDIRECT("W"&amp;($AN2532+10-$AQ$2)) - INDIRECT("W"&amp;($AN2532+10))</f>
        <v>0</v>
      </c>
      <c r="AQ2532" s="19" cm="1">
        <f t="array" aca="1" ref="AQ2532" ca="1">INDIRECT("X"&amp;($AN2532+10-$AQ$2)) - INDIRECT("X"&amp;($AN2532+10))</f>
        <v>0</v>
      </c>
      <c r="AR2532" s="19" cm="1">
        <f t="array" aca="1" ref="AR2532" ca="1">INDIRECT("Y"&amp;($AN2532+10-$AQ$2)) - INDIRECT("Y"&amp;($AN2532+10))</f>
        <v>0</v>
      </c>
      <c r="AS2532" s="8" cm="1">
        <f t="array" aca="1" ref="AS2532" ca="1">INDIRECT("AD"&amp;($AN2532+10-$AQ$2))</f>
        <v>0</v>
      </c>
      <c r="AU2532" s="12" t="e">
        <f t="shared" ca="1" si="1821"/>
        <v>#DIV/0!</v>
      </c>
      <c r="AV2532" s="8">
        <f t="shared" ca="1" si="1830"/>
        <v>-273.14999999999998</v>
      </c>
      <c r="AW2532" s="8">
        <f t="shared" ca="1" si="1831"/>
        <v>0.80400000000000005</v>
      </c>
      <c r="AX2532" s="8" cm="1">
        <f t="array" aca="1" ref="AX2532" ca="1">AW2532 - dECuCon4C(AV2532)</f>
        <v>0.80399591120300784</v>
      </c>
      <c r="AY2532" s="8" cm="1">
        <f t="array" aca="1" ref="AY2532" ca="1">dECuCon4C(AV2532)</f>
        <v>4.0887969922092398E-6</v>
      </c>
      <c r="AZ2532" s="8"/>
      <c r="BA2532" s="13" t="e">
        <f t="shared" ca="1" si="1832"/>
        <v>#DIV/0!</v>
      </c>
    </row>
    <row r="2533" spans="22:53" x14ac:dyDescent="0.25">
      <c r="V2533" s="8" t="e">
        <f t="shared" si="1835"/>
        <v>#DIV/0!</v>
      </c>
      <c r="W2533" s="8" t="e">
        <f t="shared" si="1836"/>
        <v>#DIV/0!</v>
      </c>
      <c r="X2533" s="8" t="e">
        <f t="shared" si="1837"/>
        <v>#DIV/0!</v>
      </c>
      <c r="Y2533" s="8" t="e">
        <f t="shared" si="1838"/>
        <v>#DIV/0!</v>
      </c>
      <c r="Z2533" s="8"/>
      <c r="AA2533" s="8"/>
      <c r="AD2533" s="9" t="e" cm="1">
        <f t="array" aca="1" ref="AD2533" ca="1">Tgost2009(C2533/100.0557)+273.15</f>
        <v>#NAME?</v>
      </c>
      <c r="AE2533" s="8" t="e">
        <f t="shared" ref="AE2533:AE2596" ca="1" si="1840">AD2533 - 273.15</f>
        <v>#NAME?</v>
      </c>
      <c r="AF2533" s="8" t="e">
        <f t="shared" ref="AF2533:AF2596" ca="1" si="1841">0.041* AD2533 *(EXP(-AD2533/93)+0.123- 0.442/(1+(AD2533/172.4)^3))+0.804</f>
        <v>#NAME?</v>
      </c>
      <c r="AG2533" s="8" t="e" cm="1">
        <f t="array" aca="1" ref="AG2533" ca="1">AF2533-dECuCon4C(AE2533)</f>
        <v>#NAME?</v>
      </c>
      <c r="AH2533" s="8" t="e" cm="1">
        <f t="array" aca="1" ref="AH2533" ca="1">dECuCon4C(AE2533)</f>
        <v>#VALUE!</v>
      </c>
      <c r="AI2533" s="10" t="e">
        <f t="shared" ca="1" si="1839"/>
        <v>#DIV/0!</v>
      </c>
      <c r="AJ2533" s="11" t="e">
        <f t="shared" ca="1" si="1820"/>
        <v>#NAME?</v>
      </c>
      <c r="AK2533" s="8" t="e">
        <f t="shared" ref="AK2533:AK2596" ca="1" si="1842">1/AD2533</f>
        <v>#NAME?</v>
      </c>
      <c r="AN2533" s="8">
        <f t="shared" si="1822"/>
        <v>30272</v>
      </c>
      <c r="AO2533" s="19" cm="1">
        <f t="array" aca="1" ref="AO2533" ca="1">INDIRECT("V"&amp;($AN2533+10-$AQ$2)) - INDIRECT("V"&amp;($AN2533+10))</f>
        <v>0</v>
      </c>
      <c r="AP2533" s="19" cm="1">
        <f t="array" aca="1" ref="AP2533" ca="1">INDIRECT("W"&amp;($AN2533+10-$AQ$2)) - INDIRECT("W"&amp;($AN2533+10))</f>
        <v>0</v>
      </c>
      <c r="AQ2533" s="19" cm="1">
        <f t="array" aca="1" ref="AQ2533" ca="1">INDIRECT("X"&amp;($AN2533+10-$AQ$2)) - INDIRECT("X"&amp;($AN2533+10))</f>
        <v>0</v>
      </c>
      <c r="AR2533" s="19" cm="1">
        <f t="array" aca="1" ref="AR2533" ca="1">INDIRECT("Y"&amp;($AN2533+10-$AQ$2)) - INDIRECT("Y"&amp;($AN2533+10))</f>
        <v>0</v>
      </c>
      <c r="AS2533" s="8" cm="1">
        <f t="array" aca="1" ref="AS2533" ca="1">INDIRECT("AD"&amp;($AN2533+10-$AQ$2))</f>
        <v>0</v>
      </c>
      <c r="AU2533" s="12" t="e">
        <f t="shared" ca="1" si="1821"/>
        <v>#DIV/0!</v>
      </c>
      <c r="AV2533" s="8">
        <f t="shared" ca="1" si="1830"/>
        <v>-273.14999999999998</v>
      </c>
      <c r="AW2533" s="8">
        <f t="shared" ca="1" si="1831"/>
        <v>0.80400000000000005</v>
      </c>
      <c r="AX2533" s="8" cm="1">
        <f t="array" aca="1" ref="AX2533" ca="1">AW2533 - dECuCon4C(AV2533)</f>
        <v>0.80399591120300784</v>
      </c>
      <c r="AY2533" s="8" cm="1">
        <f t="array" aca="1" ref="AY2533" ca="1">dECuCon4C(AV2533)</f>
        <v>4.0887969922092398E-6</v>
      </c>
      <c r="AZ2533" s="8"/>
      <c r="BA2533" s="13" t="e">
        <f t="shared" ca="1" si="1832"/>
        <v>#DIV/0!</v>
      </c>
    </row>
    <row r="2534" spans="22:53" x14ac:dyDescent="0.25">
      <c r="V2534" s="8" t="e">
        <f t="shared" si="1835"/>
        <v>#DIV/0!</v>
      </c>
      <c r="W2534" s="8" t="e">
        <f t="shared" si="1836"/>
        <v>#DIV/0!</v>
      </c>
      <c r="X2534" s="8" t="e">
        <f t="shared" si="1837"/>
        <v>#DIV/0!</v>
      </c>
      <c r="Y2534" s="8" t="e">
        <f t="shared" si="1838"/>
        <v>#DIV/0!</v>
      </c>
      <c r="Z2534" s="8"/>
      <c r="AA2534" s="8"/>
      <c r="AD2534" s="9" t="e" cm="1">
        <f t="array" aca="1" ref="AD2534" ca="1">Tgost2009(C2534/100.0557)+273.15</f>
        <v>#NAME?</v>
      </c>
      <c r="AE2534" s="8" t="e">
        <f t="shared" ca="1" si="1840"/>
        <v>#NAME?</v>
      </c>
      <c r="AF2534" s="8" t="e">
        <f t="shared" ca="1" si="1841"/>
        <v>#NAME?</v>
      </c>
      <c r="AG2534" s="8" t="e" cm="1">
        <f t="array" aca="1" ref="AG2534" ca="1">AF2534-dECuCon4C(AE2534)</f>
        <v>#NAME?</v>
      </c>
      <c r="AH2534" s="8" t="e" cm="1">
        <f t="array" aca="1" ref="AH2534" ca="1">dECuCon4C(AE2534)</f>
        <v>#VALUE!</v>
      </c>
      <c r="AI2534" s="10" t="e">
        <f t="shared" ca="1" si="1839"/>
        <v>#DIV/0!</v>
      </c>
      <c r="AJ2534" s="11" t="e">
        <f t="shared" ca="1" si="1820"/>
        <v>#NAME?</v>
      </c>
      <c r="AK2534" s="8" t="e">
        <f t="shared" ca="1" si="1842"/>
        <v>#NAME?</v>
      </c>
      <c r="AN2534" s="8">
        <f t="shared" si="1822"/>
        <v>30284</v>
      </c>
      <c r="AO2534" s="19" cm="1">
        <f t="array" aca="1" ref="AO2534" ca="1">INDIRECT("V"&amp;($AN2534+10-$AQ$2)) - INDIRECT("V"&amp;($AN2534+10))</f>
        <v>0</v>
      </c>
      <c r="AP2534" s="19" cm="1">
        <f t="array" aca="1" ref="AP2534" ca="1">INDIRECT("W"&amp;($AN2534+10-$AQ$2)) - INDIRECT("W"&amp;($AN2534+10))</f>
        <v>0</v>
      </c>
      <c r="AQ2534" s="19" cm="1">
        <f t="array" aca="1" ref="AQ2534" ca="1">INDIRECT("X"&amp;($AN2534+10-$AQ$2)) - INDIRECT("X"&amp;($AN2534+10))</f>
        <v>0</v>
      </c>
      <c r="AR2534" s="19" cm="1">
        <f t="array" aca="1" ref="AR2534" ca="1">INDIRECT("Y"&amp;($AN2534+10-$AQ$2)) - INDIRECT("Y"&amp;($AN2534+10))</f>
        <v>0</v>
      </c>
      <c r="AS2534" s="8" cm="1">
        <f t="array" aca="1" ref="AS2534" ca="1">INDIRECT("AD"&amp;($AN2534+10-$AQ$2))</f>
        <v>0</v>
      </c>
      <c r="AU2534" s="12" t="e">
        <f t="shared" ca="1" si="1821"/>
        <v>#DIV/0!</v>
      </c>
      <c r="AV2534" s="8">
        <f t="shared" ca="1" si="1830"/>
        <v>-273.14999999999998</v>
      </c>
      <c r="AW2534" s="8">
        <f t="shared" ca="1" si="1831"/>
        <v>0.80400000000000005</v>
      </c>
      <c r="AX2534" s="8" cm="1">
        <f t="array" aca="1" ref="AX2534" ca="1">AW2534 - dECuCon4C(AV2534)</f>
        <v>0.80399591120300784</v>
      </c>
      <c r="AY2534" s="8" cm="1">
        <f t="array" aca="1" ref="AY2534" ca="1">dECuCon4C(AV2534)</f>
        <v>4.0887969922092398E-6</v>
      </c>
      <c r="AZ2534" s="8"/>
      <c r="BA2534" s="13" t="e">
        <f t="shared" ca="1" si="1832"/>
        <v>#DIV/0!</v>
      </c>
    </row>
    <row r="2535" spans="22:53" x14ac:dyDescent="0.25">
      <c r="V2535" s="8" t="e">
        <f t="shared" si="1835"/>
        <v>#DIV/0!</v>
      </c>
      <c r="W2535" s="8" t="e">
        <f t="shared" si="1836"/>
        <v>#DIV/0!</v>
      </c>
      <c r="X2535" s="8" t="e">
        <f t="shared" si="1837"/>
        <v>#DIV/0!</v>
      </c>
      <c r="Y2535" s="8" t="e">
        <f t="shared" si="1838"/>
        <v>#DIV/0!</v>
      </c>
      <c r="Z2535" s="8"/>
      <c r="AA2535" s="8"/>
      <c r="AD2535" s="9" t="e" cm="1">
        <f t="array" aca="1" ref="AD2535" ca="1">Tgost2009(C2535/100.0557)+273.15</f>
        <v>#NAME?</v>
      </c>
      <c r="AE2535" s="8" t="e">
        <f t="shared" ca="1" si="1840"/>
        <v>#NAME?</v>
      </c>
      <c r="AF2535" s="8" t="e">
        <f t="shared" ca="1" si="1841"/>
        <v>#NAME?</v>
      </c>
      <c r="AG2535" s="8" t="e" cm="1">
        <f t="array" aca="1" ref="AG2535" ca="1">AF2535-dECuCon4C(AE2535)</f>
        <v>#NAME?</v>
      </c>
      <c r="AH2535" s="8" t="e" cm="1">
        <f t="array" aca="1" ref="AH2535" ca="1">dECuCon4C(AE2535)</f>
        <v>#VALUE!</v>
      </c>
      <c r="AI2535" s="10" t="e">
        <f t="shared" ca="1" si="1839"/>
        <v>#DIV/0!</v>
      </c>
      <c r="AJ2535" s="11" t="e">
        <f t="shared" ca="1" si="1820"/>
        <v>#NAME?</v>
      </c>
      <c r="AK2535" s="8" t="e">
        <f t="shared" ca="1" si="1842"/>
        <v>#NAME?</v>
      </c>
      <c r="AN2535" s="8">
        <f t="shared" si="1822"/>
        <v>30296</v>
      </c>
      <c r="AO2535" s="19" cm="1">
        <f t="array" aca="1" ref="AO2535" ca="1">INDIRECT("V"&amp;($AN2535+10-$AQ$2)) - INDIRECT("V"&amp;($AN2535+10))</f>
        <v>0</v>
      </c>
      <c r="AP2535" s="19" cm="1">
        <f t="array" aca="1" ref="AP2535" ca="1">INDIRECT("W"&amp;($AN2535+10-$AQ$2)) - INDIRECT("W"&amp;($AN2535+10))</f>
        <v>0</v>
      </c>
      <c r="AQ2535" s="19" cm="1">
        <f t="array" aca="1" ref="AQ2535" ca="1">INDIRECT("X"&amp;($AN2535+10-$AQ$2)) - INDIRECT("X"&amp;($AN2535+10))</f>
        <v>0</v>
      </c>
      <c r="AR2535" s="19" cm="1">
        <f t="array" aca="1" ref="AR2535" ca="1">INDIRECT("Y"&amp;($AN2535+10-$AQ$2)) - INDIRECT("Y"&amp;($AN2535+10))</f>
        <v>0</v>
      </c>
      <c r="AS2535" s="8" cm="1">
        <f t="array" aca="1" ref="AS2535" ca="1">INDIRECT("AD"&amp;($AN2535+10-$AQ$2))</f>
        <v>0</v>
      </c>
      <c r="AU2535" s="12" t="e">
        <f t="shared" ca="1" si="1821"/>
        <v>#DIV/0!</v>
      </c>
      <c r="AV2535" s="8">
        <f t="shared" ca="1" si="1830"/>
        <v>-273.14999999999998</v>
      </c>
      <c r="AW2535" s="8">
        <f t="shared" ca="1" si="1831"/>
        <v>0.80400000000000005</v>
      </c>
      <c r="AX2535" s="8" cm="1">
        <f t="array" aca="1" ref="AX2535" ca="1">AW2535 - dECuCon4C(AV2535)</f>
        <v>0.80399591120300784</v>
      </c>
      <c r="AY2535" s="8" cm="1">
        <f t="array" aca="1" ref="AY2535" ca="1">dECuCon4C(AV2535)</f>
        <v>4.0887969922092398E-6</v>
      </c>
      <c r="AZ2535" s="8"/>
      <c r="BA2535" s="13" t="e">
        <f t="shared" ca="1" si="1832"/>
        <v>#DIV/0!</v>
      </c>
    </row>
    <row r="2536" spans="22:53" x14ac:dyDescent="0.25">
      <c r="V2536" s="8" t="e">
        <f t="shared" si="1835"/>
        <v>#DIV/0!</v>
      </c>
      <c r="W2536" s="8" t="e">
        <f t="shared" si="1836"/>
        <v>#DIV/0!</v>
      </c>
      <c r="X2536" s="8" t="e">
        <f t="shared" si="1837"/>
        <v>#DIV/0!</v>
      </c>
      <c r="Y2536" s="8" t="e">
        <f t="shared" si="1838"/>
        <v>#DIV/0!</v>
      </c>
      <c r="Z2536" s="8"/>
      <c r="AA2536" s="8"/>
      <c r="AD2536" s="9" t="e" cm="1">
        <f t="array" aca="1" ref="AD2536" ca="1">Tgost2009(C2536/100.0557)+273.15</f>
        <v>#NAME?</v>
      </c>
      <c r="AE2536" s="8" t="e">
        <f t="shared" ca="1" si="1840"/>
        <v>#NAME?</v>
      </c>
      <c r="AF2536" s="8" t="e">
        <f t="shared" ca="1" si="1841"/>
        <v>#NAME?</v>
      </c>
      <c r="AG2536" s="8" t="e" cm="1">
        <f t="array" aca="1" ref="AG2536" ca="1">AF2536-dECuCon4C(AE2536)</f>
        <v>#NAME?</v>
      </c>
      <c r="AH2536" s="8" t="e" cm="1">
        <f t="array" aca="1" ref="AH2536" ca="1">dECuCon4C(AE2536)</f>
        <v>#VALUE!</v>
      </c>
      <c r="AI2536" s="10" t="e">
        <f t="shared" ca="1" si="1839"/>
        <v>#DIV/0!</v>
      </c>
      <c r="AJ2536" s="11" t="e">
        <f t="shared" ca="1" si="1820"/>
        <v>#NAME?</v>
      </c>
      <c r="AK2536" s="8" t="e">
        <f t="shared" ca="1" si="1842"/>
        <v>#NAME?</v>
      </c>
      <c r="AN2536" s="8">
        <f t="shared" si="1822"/>
        <v>30308</v>
      </c>
      <c r="AO2536" s="19" cm="1">
        <f t="array" aca="1" ref="AO2536" ca="1">INDIRECT("V"&amp;($AN2536+10-$AQ$2)) - INDIRECT("V"&amp;($AN2536+10))</f>
        <v>0</v>
      </c>
      <c r="AP2536" s="19" cm="1">
        <f t="array" aca="1" ref="AP2536" ca="1">INDIRECT("W"&amp;($AN2536+10-$AQ$2)) - INDIRECT("W"&amp;($AN2536+10))</f>
        <v>0</v>
      </c>
      <c r="AQ2536" s="19" cm="1">
        <f t="array" aca="1" ref="AQ2536" ca="1">INDIRECT("X"&amp;($AN2536+10-$AQ$2)) - INDIRECT("X"&amp;($AN2536+10))</f>
        <v>0</v>
      </c>
      <c r="AR2536" s="19" cm="1">
        <f t="array" aca="1" ref="AR2536" ca="1">INDIRECT("Y"&amp;($AN2536+10-$AQ$2)) - INDIRECT("Y"&amp;($AN2536+10))</f>
        <v>0</v>
      </c>
      <c r="AS2536" s="8" cm="1">
        <f t="array" aca="1" ref="AS2536" ca="1">INDIRECT("AD"&amp;($AN2536+10-$AQ$2))</f>
        <v>0</v>
      </c>
      <c r="AU2536" s="12" t="e">
        <f t="shared" ca="1" si="1821"/>
        <v>#DIV/0!</v>
      </c>
      <c r="AV2536" s="8">
        <f t="shared" ca="1" si="1830"/>
        <v>-273.14999999999998</v>
      </c>
      <c r="AW2536" s="8">
        <f t="shared" ca="1" si="1831"/>
        <v>0.80400000000000005</v>
      </c>
      <c r="AX2536" s="8" cm="1">
        <f t="array" aca="1" ref="AX2536" ca="1">AW2536 - dECuCon4C(AV2536)</f>
        <v>0.80399591120300784</v>
      </c>
      <c r="AY2536" s="8" cm="1">
        <f t="array" aca="1" ref="AY2536" ca="1">dECuCon4C(AV2536)</f>
        <v>4.0887969922092398E-6</v>
      </c>
      <c r="AZ2536" s="8"/>
      <c r="BA2536" s="13" t="e">
        <f t="shared" ca="1" si="1832"/>
        <v>#DIV/0!</v>
      </c>
    </row>
    <row r="2537" spans="22:53" x14ac:dyDescent="0.25">
      <c r="V2537" s="8" t="e">
        <f t="shared" si="1835"/>
        <v>#DIV/0!</v>
      </c>
      <c r="W2537" s="8" t="e">
        <f t="shared" si="1836"/>
        <v>#DIV/0!</v>
      </c>
      <c r="X2537" s="8" t="e">
        <f t="shared" si="1837"/>
        <v>#DIV/0!</v>
      </c>
      <c r="Y2537" s="8" t="e">
        <f t="shared" si="1838"/>
        <v>#DIV/0!</v>
      </c>
      <c r="Z2537" s="8"/>
      <c r="AA2537" s="8"/>
      <c r="AD2537" s="9" t="e" cm="1">
        <f t="array" aca="1" ref="AD2537" ca="1">Tgost2009(C2537/100.0557)+273.15</f>
        <v>#NAME?</v>
      </c>
      <c r="AE2537" s="8" t="e">
        <f t="shared" ca="1" si="1840"/>
        <v>#NAME?</v>
      </c>
      <c r="AF2537" s="8" t="e">
        <f t="shared" ca="1" si="1841"/>
        <v>#NAME?</v>
      </c>
      <c r="AG2537" s="8" t="e" cm="1">
        <f t="array" aca="1" ref="AG2537" ca="1">AF2537-dECuCon4C(AE2537)</f>
        <v>#NAME?</v>
      </c>
      <c r="AH2537" s="8" t="e" cm="1">
        <f t="array" aca="1" ref="AH2537" ca="1">dECuCon4C(AE2537)</f>
        <v>#VALUE!</v>
      </c>
      <c r="AI2537" s="10" t="e">
        <f t="shared" ca="1" si="1839"/>
        <v>#DIV/0!</v>
      </c>
      <c r="AJ2537" s="11" t="e">
        <f t="shared" ca="1" si="1820"/>
        <v>#NAME?</v>
      </c>
      <c r="AK2537" s="8" t="e">
        <f t="shared" ca="1" si="1842"/>
        <v>#NAME?</v>
      </c>
      <c r="AN2537" s="8">
        <f t="shared" si="1822"/>
        <v>30320</v>
      </c>
      <c r="AO2537" s="19" cm="1">
        <f t="array" aca="1" ref="AO2537" ca="1">INDIRECT("V"&amp;($AN2537+10-$AQ$2)) - INDIRECT("V"&amp;($AN2537+10))</f>
        <v>0</v>
      </c>
      <c r="AP2537" s="19" cm="1">
        <f t="array" aca="1" ref="AP2537" ca="1">INDIRECT("W"&amp;($AN2537+10-$AQ$2)) - INDIRECT("W"&amp;($AN2537+10))</f>
        <v>0</v>
      </c>
      <c r="AQ2537" s="19" cm="1">
        <f t="array" aca="1" ref="AQ2537" ca="1">INDIRECT("X"&amp;($AN2537+10-$AQ$2)) - INDIRECT("X"&amp;($AN2537+10))</f>
        <v>0</v>
      </c>
      <c r="AR2537" s="19" cm="1">
        <f t="array" aca="1" ref="AR2537" ca="1">INDIRECT("Y"&amp;($AN2537+10-$AQ$2)) - INDIRECT("Y"&amp;($AN2537+10))</f>
        <v>0</v>
      </c>
      <c r="AS2537" s="8" cm="1">
        <f t="array" aca="1" ref="AS2537" ca="1">INDIRECT("AD"&amp;($AN2537+10-$AQ$2))</f>
        <v>0</v>
      </c>
      <c r="AU2537" s="12" t="e">
        <f t="shared" ca="1" si="1821"/>
        <v>#DIV/0!</v>
      </c>
      <c r="AV2537" s="8">
        <f t="shared" ca="1" si="1830"/>
        <v>-273.14999999999998</v>
      </c>
      <c r="AW2537" s="8">
        <f t="shared" ca="1" si="1831"/>
        <v>0.80400000000000005</v>
      </c>
      <c r="AX2537" s="8" cm="1">
        <f t="array" aca="1" ref="AX2537" ca="1">AW2537 - dECuCon4C(AV2537)</f>
        <v>0.80399591120300784</v>
      </c>
      <c r="AY2537" s="8" cm="1">
        <f t="array" aca="1" ref="AY2537" ca="1">dECuCon4C(AV2537)</f>
        <v>4.0887969922092398E-6</v>
      </c>
      <c r="AZ2537" s="8"/>
      <c r="BA2537" s="13" t="e">
        <f t="shared" ca="1" si="1832"/>
        <v>#DIV/0!</v>
      </c>
    </row>
    <row r="2538" spans="22:53" x14ac:dyDescent="0.25">
      <c r="V2538" s="8" t="e">
        <f t="shared" si="1835"/>
        <v>#DIV/0!</v>
      </c>
      <c r="W2538" s="8" t="e">
        <f t="shared" si="1836"/>
        <v>#DIV/0!</v>
      </c>
      <c r="X2538" s="8" t="e">
        <f t="shared" si="1837"/>
        <v>#DIV/0!</v>
      </c>
      <c r="Y2538" s="8" t="e">
        <f t="shared" si="1838"/>
        <v>#DIV/0!</v>
      </c>
      <c r="Z2538" s="8"/>
      <c r="AA2538" s="8"/>
      <c r="AD2538" s="9" t="e" cm="1">
        <f t="array" aca="1" ref="AD2538" ca="1">Tgost2009(C2538/100.0557)+273.15</f>
        <v>#NAME?</v>
      </c>
      <c r="AE2538" s="8" t="e">
        <f t="shared" ca="1" si="1840"/>
        <v>#NAME?</v>
      </c>
      <c r="AF2538" s="8" t="e">
        <f t="shared" ca="1" si="1841"/>
        <v>#NAME?</v>
      </c>
      <c r="AG2538" s="8" t="e" cm="1">
        <f t="array" aca="1" ref="AG2538" ca="1">AF2538-dECuCon4C(AE2538)</f>
        <v>#NAME?</v>
      </c>
      <c r="AH2538" s="8" t="e" cm="1">
        <f t="array" aca="1" ref="AH2538" ca="1">dECuCon4C(AE2538)</f>
        <v>#VALUE!</v>
      </c>
      <c r="AI2538" s="10" t="e">
        <f t="shared" ca="1" si="1839"/>
        <v>#DIV/0!</v>
      </c>
      <c r="AJ2538" s="11" t="e">
        <f t="shared" ca="1" si="1820"/>
        <v>#NAME?</v>
      </c>
      <c r="AK2538" s="8" t="e">
        <f t="shared" ca="1" si="1842"/>
        <v>#NAME?</v>
      </c>
      <c r="AN2538" s="8">
        <f t="shared" si="1822"/>
        <v>30332</v>
      </c>
      <c r="AO2538" s="19" cm="1">
        <f t="array" aca="1" ref="AO2538" ca="1">INDIRECT("V"&amp;($AN2538+10-$AQ$2)) - INDIRECT("V"&amp;($AN2538+10))</f>
        <v>0</v>
      </c>
      <c r="AP2538" s="19" cm="1">
        <f t="array" aca="1" ref="AP2538" ca="1">INDIRECT("W"&amp;($AN2538+10-$AQ$2)) - INDIRECT("W"&amp;($AN2538+10))</f>
        <v>0</v>
      </c>
      <c r="AQ2538" s="19" cm="1">
        <f t="array" aca="1" ref="AQ2538" ca="1">INDIRECT("X"&amp;($AN2538+10-$AQ$2)) - INDIRECT("X"&amp;($AN2538+10))</f>
        <v>0</v>
      </c>
      <c r="AR2538" s="19" cm="1">
        <f t="array" aca="1" ref="AR2538" ca="1">INDIRECT("Y"&amp;($AN2538+10-$AQ$2)) - INDIRECT("Y"&amp;($AN2538+10))</f>
        <v>0</v>
      </c>
      <c r="AS2538" s="8" cm="1">
        <f t="array" aca="1" ref="AS2538" ca="1">INDIRECT("AD"&amp;($AN2538+10-$AQ$2))</f>
        <v>0</v>
      </c>
      <c r="AU2538" s="12" t="e">
        <f t="shared" ca="1" si="1821"/>
        <v>#DIV/0!</v>
      </c>
      <c r="AV2538" s="8">
        <f t="shared" ca="1" si="1830"/>
        <v>-273.14999999999998</v>
      </c>
      <c r="AW2538" s="8">
        <f t="shared" ca="1" si="1831"/>
        <v>0.80400000000000005</v>
      </c>
      <c r="AX2538" s="8" cm="1">
        <f t="array" aca="1" ref="AX2538" ca="1">AW2538 - dECuCon4C(AV2538)</f>
        <v>0.80399591120300784</v>
      </c>
      <c r="AY2538" s="8" cm="1">
        <f t="array" aca="1" ref="AY2538" ca="1">dECuCon4C(AV2538)</f>
        <v>4.0887969922092398E-6</v>
      </c>
      <c r="AZ2538" s="8"/>
      <c r="BA2538" s="13" t="e">
        <f t="shared" ca="1" si="1832"/>
        <v>#DIV/0!</v>
      </c>
    </row>
    <row r="2539" spans="22:53" x14ac:dyDescent="0.25">
      <c r="V2539" s="8"/>
      <c r="W2539" s="8"/>
      <c r="X2539" s="8"/>
      <c r="Y2539" s="8"/>
      <c r="Z2539" s="8" t="e">
        <f t="shared" ref="Z2539:Z2542" si="1843">AVERAGE(L2539:M2539)</f>
        <v>#DIV/0!</v>
      </c>
      <c r="AA2539" s="8" t="e">
        <f t="shared" ref="AA2539:AA2542" si="1844">AVERAGE(N2539:O2539)</f>
        <v>#DIV/0!</v>
      </c>
      <c r="AD2539" s="9" t="e" cm="1">
        <f t="array" aca="1" ref="AD2539" ca="1">Tgost2009(C2539/100.0557)+273.15</f>
        <v>#NAME?</v>
      </c>
      <c r="AE2539" s="8" t="e">
        <f t="shared" ca="1" si="1840"/>
        <v>#NAME?</v>
      </c>
      <c r="AF2539" s="8" t="e">
        <f t="shared" ca="1" si="1841"/>
        <v>#NAME?</v>
      </c>
      <c r="AG2539" s="8" t="e" cm="1">
        <f t="array" aca="1" ref="AG2539" ca="1">AF2539-dECuCon4C(AE2539)</f>
        <v>#NAME?</v>
      </c>
      <c r="AH2539" s="8" t="e" cm="1">
        <f t="array" aca="1" ref="AH2539" ca="1">dECuCon4C(AE2539)</f>
        <v>#VALUE!</v>
      </c>
      <c r="AI2539" s="10"/>
      <c r="AJ2539" s="11" t="e">
        <f t="shared" ca="1" si="1820"/>
        <v>#NAME?</v>
      </c>
      <c r="AK2539" s="8" t="e">
        <f t="shared" ca="1" si="1842"/>
        <v>#NAME?</v>
      </c>
      <c r="AN2539" s="8">
        <f t="shared" si="1822"/>
        <v>30344</v>
      </c>
      <c r="AO2539" s="19" cm="1">
        <f t="array" aca="1" ref="AO2539" ca="1">INDIRECT("V"&amp;($AN2539+10-$AQ$2)) - INDIRECT("V"&amp;($AN2539+10))</f>
        <v>0</v>
      </c>
      <c r="AP2539" s="19" cm="1">
        <f t="array" aca="1" ref="AP2539" ca="1">INDIRECT("W"&amp;($AN2539+10-$AQ$2)) - INDIRECT("W"&amp;($AN2539+10))</f>
        <v>0</v>
      </c>
      <c r="AQ2539" s="19" cm="1">
        <f t="array" aca="1" ref="AQ2539" ca="1">INDIRECT("X"&amp;($AN2539+10-$AQ$2)) - INDIRECT("X"&amp;($AN2539+10))</f>
        <v>0</v>
      </c>
      <c r="AR2539" s="19" cm="1">
        <f t="array" aca="1" ref="AR2539" ca="1">INDIRECT("Y"&amp;($AN2539+10-$AQ$2)) - INDIRECT("Y"&amp;($AN2539+10))</f>
        <v>0</v>
      </c>
      <c r="AS2539" s="8" cm="1">
        <f t="array" aca="1" ref="AS2539" ca="1">INDIRECT("AD"&amp;($AN2539+10-$AQ$2))</f>
        <v>0</v>
      </c>
      <c r="AU2539" s="12" t="e">
        <f t="shared" ca="1" si="1821"/>
        <v>#DIV/0!</v>
      </c>
      <c r="AV2539" s="8">
        <f t="shared" ca="1" si="1830"/>
        <v>-273.14999999999998</v>
      </c>
      <c r="AW2539" s="8">
        <f t="shared" ca="1" si="1831"/>
        <v>0.80400000000000005</v>
      </c>
      <c r="AX2539" s="8" cm="1">
        <f t="array" aca="1" ref="AX2539" ca="1">AW2539 - dECuCon4C(AV2539)</f>
        <v>0.80399591120300784</v>
      </c>
      <c r="AY2539" s="8" cm="1">
        <f t="array" aca="1" ref="AY2539" ca="1">dECuCon4C(AV2539)</f>
        <v>4.0887969922092398E-6</v>
      </c>
      <c r="AZ2539" s="8"/>
      <c r="BA2539" s="13" t="e">
        <f t="shared" ca="1" si="1832"/>
        <v>#DIV/0!</v>
      </c>
    </row>
    <row r="2540" spans="22:53" x14ac:dyDescent="0.25">
      <c r="V2540" s="8"/>
      <c r="W2540" s="8"/>
      <c r="X2540" s="8"/>
      <c r="Y2540" s="8"/>
      <c r="Z2540" s="8" t="e">
        <f t="shared" si="1843"/>
        <v>#DIV/0!</v>
      </c>
      <c r="AA2540" s="8" t="e">
        <f t="shared" si="1844"/>
        <v>#DIV/0!</v>
      </c>
      <c r="AD2540" s="9" t="e" cm="1">
        <f t="array" aca="1" ref="AD2540" ca="1">Tgost2009(C2540/100.0557)+273.15</f>
        <v>#NAME?</v>
      </c>
      <c r="AE2540" s="8" t="e">
        <f t="shared" ca="1" si="1840"/>
        <v>#NAME?</v>
      </c>
      <c r="AF2540" s="8" t="e">
        <f t="shared" ca="1" si="1841"/>
        <v>#NAME?</v>
      </c>
      <c r="AG2540" s="8" t="e" cm="1">
        <f t="array" aca="1" ref="AG2540" ca="1">AF2540-dECuCon4C(AE2540)</f>
        <v>#NAME?</v>
      </c>
      <c r="AH2540" s="8" t="e" cm="1">
        <f t="array" aca="1" ref="AH2540" ca="1">dECuCon4C(AE2540)</f>
        <v>#VALUE!</v>
      </c>
      <c r="AI2540" s="10"/>
      <c r="AJ2540" s="11" t="e">
        <f t="shared" ca="1" si="1820"/>
        <v>#NAME?</v>
      </c>
      <c r="AK2540" s="8" t="e">
        <f t="shared" ca="1" si="1842"/>
        <v>#NAME?</v>
      </c>
      <c r="AN2540" s="8">
        <f t="shared" si="1822"/>
        <v>30356</v>
      </c>
      <c r="AO2540" s="19" cm="1">
        <f t="array" aca="1" ref="AO2540" ca="1">INDIRECT("V"&amp;($AN2540+10-$AQ$2)) - INDIRECT("V"&amp;($AN2540+10))</f>
        <v>0</v>
      </c>
      <c r="AP2540" s="19" cm="1">
        <f t="array" aca="1" ref="AP2540" ca="1">INDIRECT("W"&amp;($AN2540+10-$AQ$2)) - INDIRECT("W"&amp;($AN2540+10))</f>
        <v>0</v>
      </c>
      <c r="AQ2540" s="19" cm="1">
        <f t="array" aca="1" ref="AQ2540" ca="1">INDIRECT("X"&amp;($AN2540+10-$AQ$2)) - INDIRECT("X"&amp;($AN2540+10))</f>
        <v>0</v>
      </c>
      <c r="AR2540" s="19" cm="1">
        <f t="array" aca="1" ref="AR2540" ca="1">INDIRECT("Y"&amp;($AN2540+10-$AQ$2)) - INDIRECT("Y"&amp;($AN2540+10))</f>
        <v>0</v>
      </c>
      <c r="AS2540" s="8" cm="1">
        <f t="array" aca="1" ref="AS2540" ca="1">INDIRECT("AD"&amp;($AN2540+10-$AQ$2))</f>
        <v>0</v>
      </c>
      <c r="AU2540" s="12" t="e">
        <f t="shared" ca="1" si="1821"/>
        <v>#DIV/0!</v>
      </c>
      <c r="AV2540" s="8">
        <f t="shared" ca="1" si="1830"/>
        <v>-273.14999999999998</v>
      </c>
      <c r="AW2540" s="8">
        <f t="shared" ca="1" si="1831"/>
        <v>0.80400000000000005</v>
      </c>
      <c r="AX2540" s="8" cm="1">
        <f t="array" aca="1" ref="AX2540" ca="1">AW2540 - dECuCon4C(AV2540)</f>
        <v>0.80399591120300784</v>
      </c>
      <c r="AY2540" s="8" cm="1">
        <f t="array" aca="1" ref="AY2540" ca="1">dECuCon4C(AV2540)</f>
        <v>4.0887969922092398E-6</v>
      </c>
      <c r="AZ2540" s="8"/>
      <c r="BA2540" s="13" t="e">
        <f t="shared" ca="1" si="1832"/>
        <v>#DIV/0!</v>
      </c>
    </row>
    <row r="2541" spans="22:53" x14ac:dyDescent="0.25">
      <c r="V2541" s="8"/>
      <c r="W2541" s="8"/>
      <c r="X2541" s="8"/>
      <c r="Y2541" s="8"/>
      <c r="Z2541" s="8" t="e">
        <f t="shared" si="1843"/>
        <v>#DIV/0!</v>
      </c>
      <c r="AA2541" s="8" t="e">
        <f t="shared" si="1844"/>
        <v>#DIV/0!</v>
      </c>
      <c r="AD2541" s="9" t="e" cm="1">
        <f t="array" aca="1" ref="AD2541" ca="1">Tgost2009(C2541/100.0557)+273.15</f>
        <v>#NAME?</v>
      </c>
      <c r="AE2541" s="8" t="e">
        <f t="shared" ca="1" si="1840"/>
        <v>#NAME?</v>
      </c>
      <c r="AF2541" s="8" t="e">
        <f t="shared" ca="1" si="1841"/>
        <v>#NAME?</v>
      </c>
      <c r="AG2541" s="8" t="e" cm="1">
        <f t="array" aca="1" ref="AG2541" ca="1">AF2541-dECuCon4C(AE2541)</f>
        <v>#NAME?</v>
      </c>
      <c r="AH2541" s="8" t="e" cm="1">
        <f t="array" aca="1" ref="AH2541" ca="1">dECuCon4C(AE2541)</f>
        <v>#VALUE!</v>
      </c>
      <c r="AI2541" s="10"/>
      <c r="AJ2541" s="11" t="e">
        <f t="shared" ca="1" si="1820"/>
        <v>#NAME?</v>
      </c>
      <c r="AK2541" s="8" t="e">
        <f t="shared" ca="1" si="1842"/>
        <v>#NAME?</v>
      </c>
      <c r="AN2541" s="8">
        <f t="shared" si="1822"/>
        <v>30368</v>
      </c>
      <c r="AO2541" s="19" cm="1">
        <f t="array" aca="1" ref="AO2541" ca="1">INDIRECT("V"&amp;($AN2541+10-$AQ$2)) - INDIRECT("V"&amp;($AN2541+10))</f>
        <v>0</v>
      </c>
      <c r="AP2541" s="19" cm="1">
        <f t="array" aca="1" ref="AP2541" ca="1">INDIRECT("W"&amp;($AN2541+10-$AQ$2)) - INDIRECT("W"&amp;($AN2541+10))</f>
        <v>0</v>
      </c>
      <c r="AQ2541" s="19" cm="1">
        <f t="array" aca="1" ref="AQ2541" ca="1">INDIRECT("X"&amp;($AN2541+10-$AQ$2)) - INDIRECT("X"&amp;($AN2541+10))</f>
        <v>0</v>
      </c>
      <c r="AR2541" s="19" cm="1">
        <f t="array" aca="1" ref="AR2541" ca="1">INDIRECT("Y"&amp;($AN2541+10-$AQ$2)) - INDIRECT("Y"&amp;($AN2541+10))</f>
        <v>0</v>
      </c>
      <c r="AS2541" s="8" cm="1">
        <f t="array" aca="1" ref="AS2541" ca="1">INDIRECT("AD"&amp;($AN2541+10-$AQ$2))</f>
        <v>0</v>
      </c>
      <c r="AU2541" s="12" t="e">
        <f t="shared" ca="1" si="1821"/>
        <v>#DIV/0!</v>
      </c>
      <c r="AV2541" s="8">
        <f t="shared" ca="1" si="1830"/>
        <v>-273.14999999999998</v>
      </c>
      <c r="AW2541" s="8">
        <f t="shared" ca="1" si="1831"/>
        <v>0.80400000000000005</v>
      </c>
      <c r="AX2541" s="8" cm="1">
        <f t="array" aca="1" ref="AX2541" ca="1">AW2541 - dECuCon4C(AV2541)</f>
        <v>0.80399591120300784</v>
      </c>
      <c r="AY2541" s="8" cm="1">
        <f t="array" aca="1" ref="AY2541" ca="1">dECuCon4C(AV2541)</f>
        <v>4.0887969922092398E-6</v>
      </c>
      <c r="AZ2541" s="8"/>
      <c r="BA2541" s="13" t="e">
        <f t="shared" ca="1" si="1832"/>
        <v>#DIV/0!</v>
      </c>
    </row>
    <row r="2542" spans="22:53" x14ac:dyDescent="0.25">
      <c r="V2542" s="8"/>
      <c r="W2542" s="8"/>
      <c r="X2542" s="8"/>
      <c r="Y2542" s="8"/>
      <c r="Z2542" s="8" t="e">
        <f t="shared" si="1843"/>
        <v>#DIV/0!</v>
      </c>
      <c r="AA2542" s="8" t="e">
        <f t="shared" si="1844"/>
        <v>#DIV/0!</v>
      </c>
      <c r="AD2542" s="9" t="e" cm="1">
        <f t="array" aca="1" ref="AD2542" ca="1">Tgost2009(C2542/100.0557)+273.15</f>
        <v>#NAME?</v>
      </c>
      <c r="AE2542" s="8" t="e">
        <f t="shared" ca="1" si="1840"/>
        <v>#NAME?</v>
      </c>
      <c r="AF2542" s="8" t="e">
        <f t="shared" ca="1" si="1841"/>
        <v>#NAME?</v>
      </c>
      <c r="AG2542" s="8" t="e" cm="1">
        <f t="array" aca="1" ref="AG2542" ca="1">AF2542-dECuCon4C(AE2542)</f>
        <v>#NAME?</v>
      </c>
      <c r="AH2542" s="8" t="e" cm="1">
        <f t="array" aca="1" ref="AH2542" ca="1">dECuCon4C(AE2542)</f>
        <v>#VALUE!</v>
      </c>
      <c r="AI2542" s="10"/>
      <c r="AJ2542" s="11" t="e">
        <f t="shared" ca="1" si="1820"/>
        <v>#NAME?</v>
      </c>
      <c r="AK2542" s="8" t="e">
        <f t="shared" ca="1" si="1842"/>
        <v>#NAME?</v>
      </c>
      <c r="AN2542" s="8">
        <f t="shared" si="1822"/>
        <v>30380</v>
      </c>
      <c r="AO2542" s="19" cm="1">
        <f t="array" aca="1" ref="AO2542" ca="1">INDIRECT("V"&amp;($AN2542+10-$AQ$2)) - INDIRECT("V"&amp;($AN2542+10))</f>
        <v>0</v>
      </c>
      <c r="AP2542" s="19" cm="1">
        <f t="array" aca="1" ref="AP2542" ca="1">INDIRECT("W"&amp;($AN2542+10-$AQ$2)) - INDIRECT("W"&amp;($AN2542+10))</f>
        <v>0</v>
      </c>
      <c r="AQ2542" s="19" cm="1">
        <f t="array" aca="1" ref="AQ2542" ca="1">INDIRECT("X"&amp;($AN2542+10-$AQ$2)) - INDIRECT("X"&amp;($AN2542+10))</f>
        <v>0</v>
      </c>
      <c r="AR2542" s="19" cm="1">
        <f t="array" aca="1" ref="AR2542" ca="1">INDIRECT("Y"&amp;($AN2542+10-$AQ$2)) - INDIRECT("Y"&amp;($AN2542+10))</f>
        <v>0</v>
      </c>
      <c r="AS2542" s="8" cm="1">
        <f t="array" aca="1" ref="AS2542" ca="1">INDIRECT("AD"&amp;($AN2542+10-$AQ$2))</f>
        <v>0</v>
      </c>
      <c r="AU2542" s="12" t="e">
        <f t="shared" ca="1" si="1821"/>
        <v>#DIV/0!</v>
      </c>
      <c r="AV2542" s="8">
        <f t="shared" ca="1" si="1830"/>
        <v>-273.14999999999998</v>
      </c>
      <c r="AW2542" s="8">
        <f t="shared" ca="1" si="1831"/>
        <v>0.80400000000000005</v>
      </c>
      <c r="AX2542" s="8" cm="1">
        <f t="array" aca="1" ref="AX2542" ca="1">AW2542 - dECuCon4C(AV2542)</f>
        <v>0.80399591120300784</v>
      </c>
      <c r="AY2542" s="8" cm="1">
        <f t="array" aca="1" ref="AY2542" ca="1">dECuCon4C(AV2542)</f>
        <v>4.0887969922092398E-6</v>
      </c>
      <c r="AZ2542" s="8"/>
      <c r="BA2542" s="13" t="e">
        <f t="shared" ca="1" si="1832"/>
        <v>#DIV/0!</v>
      </c>
    </row>
    <row r="2543" spans="22:53" x14ac:dyDescent="0.25">
      <c r="V2543" s="8" t="e">
        <f t="shared" ref="V2543:V2550" si="1845">AVERAGE(D2543:E2543)</f>
        <v>#DIV/0!</v>
      </c>
      <c r="W2543" s="8" t="e">
        <f t="shared" ref="W2543:W2550" si="1846">AVERAGE(F2543:G2543)</f>
        <v>#DIV/0!</v>
      </c>
      <c r="X2543" s="8" t="e">
        <f t="shared" ref="X2543:X2550" si="1847">AVERAGE(H2543:I2543)</f>
        <v>#DIV/0!</v>
      </c>
      <c r="Y2543" s="8" t="e">
        <f t="shared" ref="Y2543:Y2550" si="1848">AVERAGE(J2543:K2543)</f>
        <v>#DIV/0!</v>
      </c>
      <c r="Z2543" s="8"/>
      <c r="AA2543" s="8"/>
      <c r="AD2543" s="9" t="e" cm="1">
        <f t="array" aca="1" ref="AD2543" ca="1">Tgost2009(C2543/100.0557)+273.15</f>
        <v>#NAME?</v>
      </c>
      <c r="AE2543" s="8" t="e">
        <f t="shared" ca="1" si="1840"/>
        <v>#NAME?</v>
      </c>
      <c r="AF2543" s="8" t="e">
        <f t="shared" ca="1" si="1841"/>
        <v>#NAME?</v>
      </c>
      <c r="AG2543" s="8" t="e" cm="1">
        <f t="array" aca="1" ref="AG2543" ca="1">AF2543-dECuCon4C(AE2543)</f>
        <v>#NAME?</v>
      </c>
      <c r="AH2543" s="8" t="e" cm="1">
        <f t="array" aca="1" ref="AH2543" ca="1">dECuCon4C(AE2543)</f>
        <v>#VALUE!</v>
      </c>
      <c r="AI2543" s="10" t="e">
        <f t="shared" ref="AI2543:AI2550" ca="1" si="1849">(W2543-V2543)/(AF2543-AG2543)*10^(6)</f>
        <v>#DIV/0!</v>
      </c>
      <c r="AJ2543" s="11" t="e">
        <f t="shared" ca="1" si="1820"/>
        <v>#NAME?</v>
      </c>
      <c r="AK2543" s="8" t="e">
        <f t="shared" ca="1" si="1842"/>
        <v>#NAME?</v>
      </c>
      <c r="AN2543" s="8">
        <f t="shared" si="1822"/>
        <v>30392</v>
      </c>
      <c r="AO2543" s="19" cm="1">
        <f t="array" aca="1" ref="AO2543" ca="1">INDIRECT("V"&amp;($AN2543+10-$AQ$2)) - INDIRECT("V"&amp;($AN2543+10))</f>
        <v>0</v>
      </c>
      <c r="AP2543" s="19" cm="1">
        <f t="array" aca="1" ref="AP2543" ca="1">INDIRECT("W"&amp;($AN2543+10-$AQ$2)) - INDIRECT("W"&amp;($AN2543+10))</f>
        <v>0</v>
      </c>
      <c r="AQ2543" s="19" cm="1">
        <f t="array" aca="1" ref="AQ2543" ca="1">INDIRECT("X"&amp;($AN2543+10-$AQ$2)) - INDIRECT("X"&amp;($AN2543+10))</f>
        <v>0</v>
      </c>
      <c r="AR2543" s="19" cm="1">
        <f t="array" aca="1" ref="AR2543" ca="1">INDIRECT("Y"&amp;($AN2543+10-$AQ$2)) - INDIRECT("Y"&amp;($AN2543+10))</f>
        <v>0</v>
      </c>
      <c r="AS2543" s="8" cm="1">
        <f t="array" aca="1" ref="AS2543" ca="1">INDIRECT("AD"&amp;($AN2543+10-$AQ$2))</f>
        <v>0</v>
      </c>
      <c r="AU2543" s="12" t="e">
        <f t="shared" ca="1" si="1821"/>
        <v>#DIV/0!</v>
      </c>
      <c r="AV2543" s="8">
        <f t="shared" ca="1" si="1830"/>
        <v>-273.14999999999998</v>
      </c>
      <c r="AW2543" s="8">
        <f t="shared" ca="1" si="1831"/>
        <v>0.80400000000000005</v>
      </c>
      <c r="AX2543" s="8" cm="1">
        <f t="array" aca="1" ref="AX2543" ca="1">AW2543 - dECuCon4C(AV2543)</f>
        <v>0.80399591120300784</v>
      </c>
      <c r="AY2543" s="8" cm="1">
        <f t="array" aca="1" ref="AY2543" ca="1">dECuCon4C(AV2543)</f>
        <v>4.0887969922092398E-6</v>
      </c>
      <c r="AZ2543" s="8"/>
      <c r="BA2543" s="13" t="e">
        <f t="shared" ca="1" si="1832"/>
        <v>#DIV/0!</v>
      </c>
    </row>
    <row r="2544" spans="22:53" x14ac:dyDescent="0.25">
      <c r="V2544" s="8" t="e">
        <f t="shared" si="1845"/>
        <v>#DIV/0!</v>
      </c>
      <c r="W2544" s="8" t="e">
        <f t="shared" si="1846"/>
        <v>#DIV/0!</v>
      </c>
      <c r="X2544" s="8" t="e">
        <f t="shared" si="1847"/>
        <v>#DIV/0!</v>
      </c>
      <c r="Y2544" s="8" t="e">
        <f t="shared" si="1848"/>
        <v>#DIV/0!</v>
      </c>
      <c r="Z2544" s="8"/>
      <c r="AA2544" s="8"/>
      <c r="AD2544" s="9" t="e" cm="1">
        <f t="array" aca="1" ref="AD2544" ca="1">Tgost2009(C2544/100.0557)+273.15</f>
        <v>#NAME?</v>
      </c>
      <c r="AE2544" s="8" t="e">
        <f t="shared" ca="1" si="1840"/>
        <v>#NAME?</v>
      </c>
      <c r="AF2544" s="8" t="e">
        <f t="shared" ca="1" si="1841"/>
        <v>#NAME?</v>
      </c>
      <c r="AG2544" s="8" t="e" cm="1">
        <f t="array" aca="1" ref="AG2544" ca="1">AF2544-dECuCon4C(AE2544)</f>
        <v>#NAME?</v>
      </c>
      <c r="AH2544" s="8" t="e" cm="1">
        <f t="array" aca="1" ref="AH2544" ca="1">dECuCon4C(AE2544)</f>
        <v>#VALUE!</v>
      </c>
      <c r="AI2544" s="10" t="e">
        <f t="shared" ca="1" si="1849"/>
        <v>#DIV/0!</v>
      </c>
      <c r="AJ2544" s="11" t="e">
        <f t="shared" ca="1" si="1820"/>
        <v>#NAME?</v>
      </c>
      <c r="AK2544" s="8" t="e">
        <f t="shared" ca="1" si="1842"/>
        <v>#NAME?</v>
      </c>
      <c r="AN2544" s="8">
        <f t="shared" si="1822"/>
        <v>30404</v>
      </c>
      <c r="AO2544" s="19" cm="1">
        <f t="array" aca="1" ref="AO2544" ca="1">INDIRECT("V"&amp;($AN2544+10-$AQ$2)) - INDIRECT("V"&amp;($AN2544+10))</f>
        <v>0</v>
      </c>
      <c r="AP2544" s="19" cm="1">
        <f t="array" aca="1" ref="AP2544" ca="1">INDIRECT("W"&amp;($AN2544+10-$AQ$2)) - INDIRECT("W"&amp;($AN2544+10))</f>
        <v>0</v>
      </c>
      <c r="AQ2544" s="19" cm="1">
        <f t="array" aca="1" ref="AQ2544" ca="1">INDIRECT("X"&amp;($AN2544+10-$AQ$2)) - INDIRECT("X"&amp;($AN2544+10))</f>
        <v>0</v>
      </c>
      <c r="AR2544" s="19" cm="1">
        <f t="array" aca="1" ref="AR2544" ca="1">INDIRECT("Y"&amp;($AN2544+10-$AQ$2)) - INDIRECT("Y"&amp;($AN2544+10))</f>
        <v>0</v>
      </c>
      <c r="AS2544" s="8" cm="1">
        <f t="array" aca="1" ref="AS2544" ca="1">INDIRECT("AD"&amp;($AN2544+10-$AQ$2))</f>
        <v>0</v>
      </c>
      <c r="AU2544" s="12" t="e">
        <f t="shared" ca="1" si="1821"/>
        <v>#DIV/0!</v>
      </c>
      <c r="AV2544" s="8">
        <f t="shared" ca="1" si="1830"/>
        <v>-273.14999999999998</v>
      </c>
      <c r="AW2544" s="8">
        <f t="shared" ca="1" si="1831"/>
        <v>0.80400000000000005</v>
      </c>
      <c r="AX2544" s="8" cm="1">
        <f t="array" aca="1" ref="AX2544" ca="1">AW2544 - dECuCon4C(AV2544)</f>
        <v>0.80399591120300784</v>
      </c>
      <c r="AY2544" s="8" cm="1">
        <f t="array" aca="1" ref="AY2544" ca="1">dECuCon4C(AV2544)</f>
        <v>4.0887969922092398E-6</v>
      </c>
      <c r="AZ2544" s="8"/>
      <c r="BA2544" s="13" t="e">
        <f t="shared" ca="1" si="1832"/>
        <v>#DIV/0!</v>
      </c>
    </row>
    <row r="2545" spans="22:53" x14ac:dyDescent="0.25">
      <c r="V2545" s="8" t="e">
        <f t="shared" si="1845"/>
        <v>#DIV/0!</v>
      </c>
      <c r="W2545" s="8" t="e">
        <f t="shared" si="1846"/>
        <v>#DIV/0!</v>
      </c>
      <c r="X2545" s="8" t="e">
        <f t="shared" si="1847"/>
        <v>#DIV/0!</v>
      </c>
      <c r="Y2545" s="8" t="e">
        <f t="shared" si="1848"/>
        <v>#DIV/0!</v>
      </c>
      <c r="Z2545" s="8"/>
      <c r="AA2545" s="8"/>
      <c r="AD2545" s="9" t="e" cm="1">
        <f t="array" aca="1" ref="AD2545" ca="1">Tgost2009(C2545/100.0557)+273.15</f>
        <v>#NAME?</v>
      </c>
      <c r="AE2545" s="8" t="e">
        <f t="shared" ca="1" si="1840"/>
        <v>#NAME?</v>
      </c>
      <c r="AF2545" s="8" t="e">
        <f t="shared" ca="1" si="1841"/>
        <v>#NAME?</v>
      </c>
      <c r="AG2545" s="8" t="e" cm="1">
        <f t="array" aca="1" ref="AG2545" ca="1">AF2545-dECuCon4C(AE2545)</f>
        <v>#NAME?</v>
      </c>
      <c r="AH2545" s="8" t="e" cm="1">
        <f t="array" aca="1" ref="AH2545" ca="1">dECuCon4C(AE2545)</f>
        <v>#VALUE!</v>
      </c>
      <c r="AI2545" s="10" t="e">
        <f t="shared" ca="1" si="1849"/>
        <v>#DIV/0!</v>
      </c>
      <c r="AJ2545" s="11" t="e">
        <f t="shared" ca="1" si="1820"/>
        <v>#NAME?</v>
      </c>
      <c r="AK2545" s="8" t="e">
        <f t="shared" ca="1" si="1842"/>
        <v>#NAME?</v>
      </c>
      <c r="AN2545" s="8">
        <f t="shared" si="1822"/>
        <v>30416</v>
      </c>
      <c r="AO2545" s="19" cm="1">
        <f t="array" aca="1" ref="AO2545" ca="1">INDIRECT("V"&amp;($AN2545+10-$AQ$2)) - INDIRECT("V"&amp;($AN2545+10))</f>
        <v>0</v>
      </c>
      <c r="AP2545" s="19" cm="1">
        <f t="array" aca="1" ref="AP2545" ca="1">INDIRECT("W"&amp;($AN2545+10-$AQ$2)) - INDIRECT("W"&amp;($AN2545+10))</f>
        <v>0</v>
      </c>
      <c r="AQ2545" s="19" cm="1">
        <f t="array" aca="1" ref="AQ2545" ca="1">INDIRECT("X"&amp;($AN2545+10-$AQ$2)) - INDIRECT("X"&amp;($AN2545+10))</f>
        <v>0</v>
      </c>
      <c r="AR2545" s="19" cm="1">
        <f t="array" aca="1" ref="AR2545" ca="1">INDIRECT("Y"&amp;($AN2545+10-$AQ$2)) - INDIRECT("Y"&amp;($AN2545+10))</f>
        <v>0</v>
      </c>
      <c r="AS2545" s="8" cm="1">
        <f t="array" aca="1" ref="AS2545" ca="1">INDIRECT("AD"&amp;($AN2545+10-$AQ$2))</f>
        <v>0</v>
      </c>
      <c r="AU2545" s="12" t="e">
        <f t="shared" ca="1" si="1821"/>
        <v>#DIV/0!</v>
      </c>
      <c r="AV2545" s="8">
        <f t="shared" ca="1" si="1830"/>
        <v>-273.14999999999998</v>
      </c>
      <c r="AW2545" s="8">
        <f t="shared" ca="1" si="1831"/>
        <v>0.80400000000000005</v>
      </c>
      <c r="AX2545" s="8" cm="1">
        <f t="array" aca="1" ref="AX2545" ca="1">AW2545 - dECuCon4C(AV2545)</f>
        <v>0.80399591120300784</v>
      </c>
      <c r="AY2545" s="8" cm="1">
        <f t="array" aca="1" ref="AY2545" ca="1">dECuCon4C(AV2545)</f>
        <v>4.0887969922092398E-6</v>
      </c>
      <c r="AZ2545" s="8"/>
      <c r="BA2545" s="13" t="e">
        <f t="shared" ca="1" si="1832"/>
        <v>#DIV/0!</v>
      </c>
    </row>
    <row r="2546" spans="22:53" x14ac:dyDescent="0.25">
      <c r="V2546" s="8" t="e">
        <f t="shared" si="1845"/>
        <v>#DIV/0!</v>
      </c>
      <c r="W2546" s="8" t="e">
        <f t="shared" si="1846"/>
        <v>#DIV/0!</v>
      </c>
      <c r="X2546" s="8" t="e">
        <f t="shared" si="1847"/>
        <v>#DIV/0!</v>
      </c>
      <c r="Y2546" s="8" t="e">
        <f t="shared" si="1848"/>
        <v>#DIV/0!</v>
      </c>
      <c r="Z2546" s="8"/>
      <c r="AA2546" s="8"/>
      <c r="AD2546" s="9" t="e" cm="1">
        <f t="array" aca="1" ref="AD2546" ca="1">Tgost2009(C2546/100.0557)+273.15</f>
        <v>#NAME?</v>
      </c>
      <c r="AE2546" s="8" t="e">
        <f t="shared" ca="1" si="1840"/>
        <v>#NAME?</v>
      </c>
      <c r="AF2546" s="8" t="e">
        <f t="shared" ca="1" si="1841"/>
        <v>#NAME?</v>
      </c>
      <c r="AG2546" s="8" t="e" cm="1">
        <f t="array" aca="1" ref="AG2546" ca="1">AF2546-dECuCon4C(AE2546)</f>
        <v>#NAME?</v>
      </c>
      <c r="AH2546" s="8" t="e" cm="1">
        <f t="array" aca="1" ref="AH2546" ca="1">dECuCon4C(AE2546)</f>
        <v>#VALUE!</v>
      </c>
      <c r="AI2546" s="10" t="e">
        <f t="shared" ca="1" si="1849"/>
        <v>#DIV/0!</v>
      </c>
      <c r="AJ2546" s="11" t="e">
        <f t="shared" ca="1" si="1820"/>
        <v>#NAME?</v>
      </c>
      <c r="AK2546" s="8" t="e">
        <f t="shared" ca="1" si="1842"/>
        <v>#NAME?</v>
      </c>
      <c r="AN2546" s="8">
        <f t="shared" si="1822"/>
        <v>30428</v>
      </c>
      <c r="AO2546" s="19" cm="1">
        <f t="array" aca="1" ref="AO2546" ca="1">INDIRECT("V"&amp;($AN2546+10-$AQ$2)) - INDIRECT("V"&amp;($AN2546+10))</f>
        <v>0</v>
      </c>
      <c r="AP2546" s="19" cm="1">
        <f t="array" aca="1" ref="AP2546" ca="1">INDIRECT("W"&amp;($AN2546+10-$AQ$2)) - INDIRECT("W"&amp;($AN2546+10))</f>
        <v>0</v>
      </c>
      <c r="AQ2546" s="19" cm="1">
        <f t="array" aca="1" ref="AQ2546" ca="1">INDIRECT("X"&amp;($AN2546+10-$AQ$2)) - INDIRECT("X"&amp;($AN2546+10))</f>
        <v>0</v>
      </c>
      <c r="AR2546" s="19" cm="1">
        <f t="array" aca="1" ref="AR2546" ca="1">INDIRECT("Y"&amp;($AN2546+10-$AQ$2)) - INDIRECT("Y"&amp;($AN2546+10))</f>
        <v>0</v>
      </c>
      <c r="AS2546" s="8" cm="1">
        <f t="array" aca="1" ref="AS2546" ca="1">INDIRECT("AD"&amp;($AN2546+10-$AQ$2))</f>
        <v>0</v>
      </c>
      <c r="AU2546" s="12" t="e">
        <f t="shared" ca="1" si="1821"/>
        <v>#DIV/0!</v>
      </c>
      <c r="AV2546" s="8">
        <f t="shared" ca="1" si="1830"/>
        <v>-273.14999999999998</v>
      </c>
      <c r="AW2546" s="8">
        <f t="shared" ca="1" si="1831"/>
        <v>0.80400000000000005</v>
      </c>
      <c r="AX2546" s="8" cm="1">
        <f t="array" aca="1" ref="AX2546" ca="1">AW2546 - dECuCon4C(AV2546)</f>
        <v>0.80399591120300784</v>
      </c>
      <c r="AY2546" s="8" cm="1">
        <f t="array" aca="1" ref="AY2546" ca="1">dECuCon4C(AV2546)</f>
        <v>4.0887969922092398E-6</v>
      </c>
      <c r="AZ2546" s="8"/>
      <c r="BA2546" s="13" t="e">
        <f t="shared" ca="1" si="1832"/>
        <v>#DIV/0!</v>
      </c>
    </row>
    <row r="2547" spans="22:53" x14ac:dyDescent="0.25">
      <c r="V2547" s="8" t="e">
        <f t="shared" si="1845"/>
        <v>#DIV/0!</v>
      </c>
      <c r="W2547" s="8" t="e">
        <f t="shared" si="1846"/>
        <v>#DIV/0!</v>
      </c>
      <c r="X2547" s="8" t="e">
        <f t="shared" si="1847"/>
        <v>#DIV/0!</v>
      </c>
      <c r="Y2547" s="8" t="e">
        <f t="shared" si="1848"/>
        <v>#DIV/0!</v>
      </c>
      <c r="Z2547" s="8"/>
      <c r="AA2547" s="8"/>
      <c r="AD2547" s="9" t="e" cm="1">
        <f t="array" aca="1" ref="AD2547" ca="1">Tgost2009(C2547/100.0557)+273.15</f>
        <v>#NAME?</v>
      </c>
      <c r="AE2547" s="8" t="e">
        <f t="shared" ca="1" si="1840"/>
        <v>#NAME?</v>
      </c>
      <c r="AF2547" s="8" t="e">
        <f t="shared" ca="1" si="1841"/>
        <v>#NAME?</v>
      </c>
      <c r="AG2547" s="8" t="e" cm="1">
        <f t="array" aca="1" ref="AG2547" ca="1">AF2547-dECuCon4C(AE2547)</f>
        <v>#NAME?</v>
      </c>
      <c r="AH2547" s="8" t="e" cm="1">
        <f t="array" aca="1" ref="AH2547" ca="1">dECuCon4C(AE2547)</f>
        <v>#VALUE!</v>
      </c>
      <c r="AI2547" s="10" t="e">
        <f t="shared" ca="1" si="1849"/>
        <v>#DIV/0!</v>
      </c>
      <c r="AJ2547" s="11" t="e">
        <f t="shared" ca="1" si="1820"/>
        <v>#NAME?</v>
      </c>
      <c r="AK2547" s="8" t="e">
        <f t="shared" ca="1" si="1842"/>
        <v>#NAME?</v>
      </c>
      <c r="AN2547" s="8">
        <f t="shared" si="1822"/>
        <v>30440</v>
      </c>
      <c r="AO2547" s="19" cm="1">
        <f t="array" aca="1" ref="AO2547" ca="1">INDIRECT("V"&amp;($AN2547+10-$AQ$2)) - INDIRECT("V"&amp;($AN2547+10))</f>
        <v>0</v>
      </c>
      <c r="AP2547" s="19" cm="1">
        <f t="array" aca="1" ref="AP2547" ca="1">INDIRECT("W"&amp;($AN2547+10-$AQ$2)) - INDIRECT("W"&amp;($AN2547+10))</f>
        <v>0</v>
      </c>
      <c r="AQ2547" s="19" cm="1">
        <f t="array" aca="1" ref="AQ2547" ca="1">INDIRECT("X"&amp;($AN2547+10-$AQ$2)) - INDIRECT("X"&amp;($AN2547+10))</f>
        <v>0</v>
      </c>
      <c r="AR2547" s="19" cm="1">
        <f t="array" aca="1" ref="AR2547" ca="1">INDIRECT("Y"&amp;($AN2547+10-$AQ$2)) - INDIRECT("Y"&amp;($AN2547+10))</f>
        <v>0</v>
      </c>
      <c r="AS2547" s="8" cm="1">
        <f t="array" aca="1" ref="AS2547" ca="1">INDIRECT("AD"&amp;($AN2547+10-$AQ$2))</f>
        <v>0</v>
      </c>
      <c r="AU2547" s="12" t="e">
        <f t="shared" ca="1" si="1821"/>
        <v>#DIV/0!</v>
      </c>
      <c r="AV2547" s="8">
        <f t="shared" ca="1" si="1830"/>
        <v>-273.14999999999998</v>
      </c>
      <c r="AW2547" s="8">
        <f t="shared" ca="1" si="1831"/>
        <v>0.80400000000000005</v>
      </c>
      <c r="AX2547" s="8" cm="1">
        <f t="array" aca="1" ref="AX2547" ca="1">AW2547 - dECuCon4C(AV2547)</f>
        <v>0.80399591120300784</v>
      </c>
      <c r="AY2547" s="8" cm="1">
        <f t="array" aca="1" ref="AY2547" ca="1">dECuCon4C(AV2547)</f>
        <v>4.0887969922092398E-6</v>
      </c>
      <c r="AZ2547" s="8"/>
      <c r="BA2547" s="13" t="e">
        <f t="shared" ca="1" si="1832"/>
        <v>#DIV/0!</v>
      </c>
    </row>
    <row r="2548" spans="22:53" x14ac:dyDescent="0.25">
      <c r="V2548" s="8" t="e">
        <f t="shared" si="1845"/>
        <v>#DIV/0!</v>
      </c>
      <c r="W2548" s="8" t="e">
        <f t="shared" si="1846"/>
        <v>#DIV/0!</v>
      </c>
      <c r="X2548" s="8" t="e">
        <f t="shared" si="1847"/>
        <v>#DIV/0!</v>
      </c>
      <c r="Y2548" s="8" t="e">
        <f t="shared" si="1848"/>
        <v>#DIV/0!</v>
      </c>
      <c r="Z2548" s="8"/>
      <c r="AA2548" s="8"/>
      <c r="AD2548" s="9" t="e" cm="1">
        <f t="array" aca="1" ref="AD2548" ca="1">Tgost2009(C2548/100.0557)+273.15</f>
        <v>#NAME?</v>
      </c>
      <c r="AE2548" s="8" t="e">
        <f t="shared" ca="1" si="1840"/>
        <v>#NAME?</v>
      </c>
      <c r="AF2548" s="8" t="e">
        <f t="shared" ca="1" si="1841"/>
        <v>#NAME?</v>
      </c>
      <c r="AG2548" s="8" t="e" cm="1">
        <f t="array" aca="1" ref="AG2548" ca="1">AF2548-dECuCon4C(AE2548)</f>
        <v>#NAME?</v>
      </c>
      <c r="AH2548" s="8" t="e" cm="1">
        <f t="array" aca="1" ref="AH2548" ca="1">dECuCon4C(AE2548)</f>
        <v>#VALUE!</v>
      </c>
      <c r="AI2548" s="10" t="e">
        <f t="shared" ca="1" si="1849"/>
        <v>#DIV/0!</v>
      </c>
      <c r="AJ2548" s="11" t="e">
        <f t="shared" ca="1" si="1820"/>
        <v>#NAME?</v>
      </c>
      <c r="AK2548" s="8" t="e">
        <f t="shared" ca="1" si="1842"/>
        <v>#NAME?</v>
      </c>
      <c r="AN2548" s="8">
        <f t="shared" si="1822"/>
        <v>30452</v>
      </c>
      <c r="AO2548" s="19" cm="1">
        <f t="array" aca="1" ref="AO2548" ca="1">INDIRECT("V"&amp;($AN2548+10-$AQ$2)) - INDIRECT("V"&amp;($AN2548+10))</f>
        <v>0</v>
      </c>
      <c r="AP2548" s="19" cm="1">
        <f t="array" aca="1" ref="AP2548" ca="1">INDIRECT("W"&amp;($AN2548+10-$AQ$2)) - INDIRECT("W"&amp;($AN2548+10))</f>
        <v>0</v>
      </c>
      <c r="AQ2548" s="19" cm="1">
        <f t="array" aca="1" ref="AQ2548" ca="1">INDIRECT("X"&amp;($AN2548+10-$AQ$2)) - INDIRECT("X"&amp;($AN2548+10))</f>
        <v>0</v>
      </c>
      <c r="AR2548" s="19" cm="1">
        <f t="array" aca="1" ref="AR2548" ca="1">INDIRECT("Y"&amp;($AN2548+10-$AQ$2)) - INDIRECT("Y"&amp;($AN2548+10))</f>
        <v>0</v>
      </c>
      <c r="AS2548" s="8" cm="1">
        <f t="array" aca="1" ref="AS2548" ca="1">INDIRECT("AD"&amp;($AN2548+10-$AQ$2))</f>
        <v>0</v>
      </c>
      <c r="AU2548" s="12" t="e">
        <f t="shared" ca="1" si="1821"/>
        <v>#DIV/0!</v>
      </c>
      <c r="AV2548" s="8">
        <f t="shared" ca="1" si="1830"/>
        <v>-273.14999999999998</v>
      </c>
      <c r="AW2548" s="8">
        <f t="shared" ca="1" si="1831"/>
        <v>0.80400000000000005</v>
      </c>
      <c r="AX2548" s="8" cm="1">
        <f t="array" aca="1" ref="AX2548" ca="1">AW2548 - dECuCon4C(AV2548)</f>
        <v>0.80399591120300784</v>
      </c>
      <c r="AY2548" s="8" cm="1">
        <f t="array" aca="1" ref="AY2548" ca="1">dECuCon4C(AV2548)</f>
        <v>4.0887969922092398E-6</v>
      </c>
      <c r="AZ2548" s="8"/>
      <c r="BA2548" s="13" t="e">
        <f t="shared" ca="1" si="1832"/>
        <v>#DIV/0!</v>
      </c>
    </row>
    <row r="2549" spans="22:53" x14ac:dyDescent="0.25">
      <c r="V2549" s="8" t="e">
        <f t="shared" si="1845"/>
        <v>#DIV/0!</v>
      </c>
      <c r="W2549" s="8" t="e">
        <f t="shared" si="1846"/>
        <v>#DIV/0!</v>
      </c>
      <c r="X2549" s="8" t="e">
        <f t="shared" si="1847"/>
        <v>#DIV/0!</v>
      </c>
      <c r="Y2549" s="8" t="e">
        <f t="shared" si="1848"/>
        <v>#DIV/0!</v>
      </c>
      <c r="Z2549" s="8"/>
      <c r="AA2549" s="8"/>
      <c r="AD2549" s="9" t="e" cm="1">
        <f t="array" aca="1" ref="AD2549" ca="1">Tgost2009(C2549/100.0557)+273.15</f>
        <v>#NAME?</v>
      </c>
      <c r="AE2549" s="8" t="e">
        <f t="shared" ca="1" si="1840"/>
        <v>#NAME?</v>
      </c>
      <c r="AF2549" s="8" t="e">
        <f t="shared" ca="1" si="1841"/>
        <v>#NAME?</v>
      </c>
      <c r="AG2549" s="8" t="e" cm="1">
        <f t="array" aca="1" ref="AG2549" ca="1">AF2549-dECuCon4C(AE2549)</f>
        <v>#NAME?</v>
      </c>
      <c r="AH2549" s="8" t="e" cm="1">
        <f t="array" aca="1" ref="AH2549" ca="1">dECuCon4C(AE2549)</f>
        <v>#VALUE!</v>
      </c>
      <c r="AI2549" s="10" t="e">
        <f t="shared" ca="1" si="1849"/>
        <v>#DIV/0!</v>
      </c>
      <c r="AJ2549" s="11" t="e">
        <f t="shared" ca="1" si="1820"/>
        <v>#NAME?</v>
      </c>
      <c r="AK2549" s="8" t="e">
        <f t="shared" ca="1" si="1842"/>
        <v>#NAME?</v>
      </c>
      <c r="AN2549" s="8">
        <f t="shared" si="1822"/>
        <v>30464</v>
      </c>
      <c r="AO2549" s="19" cm="1">
        <f t="array" aca="1" ref="AO2549" ca="1">INDIRECT("V"&amp;($AN2549+10-$AQ$2)) - INDIRECT("V"&amp;($AN2549+10))</f>
        <v>0</v>
      </c>
      <c r="AP2549" s="19" cm="1">
        <f t="array" aca="1" ref="AP2549" ca="1">INDIRECT("W"&amp;($AN2549+10-$AQ$2)) - INDIRECT("W"&amp;($AN2549+10))</f>
        <v>0</v>
      </c>
      <c r="AQ2549" s="19" cm="1">
        <f t="array" aca="1" ref="AQ2549" ca="1">INDIRECT("X"&amp;($AN2549+10-$AQ$2)) - INDIRECT("X"&amp;($AN2549+10))</f>
        <v>0</v>
      </c>
      <c r="AR2549" s="19" cm="1">
        <f t="array" aca="1" ref="AR2549" ca="1">INDIRECT("Y"&amp;($AN2549+10-$AQ$2)) - INDIRECT("Y"&amp;($AN2549+10))</f>
        <v>0</v>
      </c>
      <c r="AS2549" s="8" cm="1">
        <f t="array" aca="1" ref="AS2549" ca="1">INDIRECT("AD"&amp;($AN2549+10-$AQ$2))</f>
        <v>0</v>
      </c>
      <c r="AU2549" s="12" t="e">
        <f t="shared" ca="1" si="1821"/>
        <v>#DIV/0!</v>
      </c>
      <c r="AV2549" s="8">
        <f t="shared" ca="1" si="1830"/>
        <v>-273.14999999999998</v>
      </c>
      <c r="AW2549" s="8">
        <f t="shared" ca="1" si="1831"/>
        <v>0.80400000000000005</v>
      </c>
      <c r="AX2549" s="8" cm="1">
        <f t="array" aca="1" ref="AX2549" ca="1">AW2549 - dECuCon4C(AV2549)</f>
        <v>0.80399591120300784</v>
      </c>
      <c r="AY2549" s="8" cm="1">
        <f t="array" aca="1" ref="AY2549" ca="1">dECuCon4C(AV2549)</f>
        <v>4.0887969922092398E-6</v>
      </c>
      <c r="AZ2549" s="8"/>
      <c r="BA2549" s="13" t="e">
        <f t="shared" ca="1" si="1832"/>
        <v>#DIV/0!</v>
      </c>
    </row>
    <row r="2550" spans="22:53" x14ac:dyDescent="0.25">
      <c r="V2550" s="8" t="e">
        <f t="shared" si="1845"/>
        <v>#DIV/0!</v>
      </c>
      <c r="W2550" s="8" t="e">
        <f t="shared" si="1846"/>
        <v>#DIV/0!</v>
      </c>
      <c r="X2550" s="8" t="e">
        <f t="shared" si="1847"/>
        <v>#DIV/0!</v>
      </c>
      <c r="Y2550" s="8" t="e">
        <f t="shared" si="1848"/>
        <v>#DIV/0!</v>
      </c>
      <c r="Z2550" s="8"/>
      <c r="AA2550" s="8"/>
      <c r="AD2550" s="9" t="e" cm="1">
        <f t="array" aca="1" ref="AD2550" ca="1">Tgost2009(C2550/100.0557)+273.15</f>
        <v>#NAME?</v>
      </c>
      <c r="AE2550" s="8" t="e">
        <f t="shared" ca="1" si="1840"/>
        <v>#NAME?</v>
      </c>
      <c r="AF2550" s="8" t="e">
        <f t="shared" ca="1" si="1841"/>
        <v>#NAME?</v>
      </c>
      <c r="AG2550" s="8" t="e" cm="1">
        <f t="array" aca="1" ref="AG2550" ca="1">AF2550-dECuCon4C(AE2550)</f>
        <v>#NAME?</v>
      </c>
      <c r="AH2550" s="8" t="e" cm="1">
        <f t="array" aca="1" ref="AH2550" ca="1">dECuCon4C(AE2550)</f>
        <v>#VALUE!</v>
      </c>
      <c r="AI2550" s="10" t="e">
        <f t="shared" ca="1" si="1849"/>
        <v>#DIV/0!</v>
      </c>
      <c r="AJ2550" s="11" t="e">
        <f t="shared" ca="1" si="1820"/>
        <v>#NAME?</v>
      </c>
      <c r="AK2550" s="8" t="e">
        <f t="shared" ca="1" si="1842"/>
        <v>#NAME?</v>
      </c>
      <c r="AN2550" s="8">
        <f t="shared" si="1822"/>
        <v>30476</v>
      </c>
      <c r="AO2550" s="19" cm="1">
        <f t="array" aca="1" ref="AO2550" ca="1">INDIRECT("V"&amp;($AN2550+10-$AQ$2)) - INDIRECT("V"&amp;($AN2550+10))</f>
        <v>0</v>
      </c>
      <c r="AP2550" s="19" cm="1">
        <f t="array" aca="1" ref="AP2550" ca="1">INDIRECT("W"&amp;($AN2550+10-$AQ$2)) - INDIRECT("W"&amp;($AN2550+10))</f>
        <v>0</v>
      </c>
      <c r="AQ2550" s="19" cm="1">
        <f t="array" aca="1" ref="AQ2550" ca="1">INDIRECT("X"&amp;($AN2550+10-$AQ$2)) - INDIRECT("X"&amp;($AN2550+10))</f>
        <v>0</v>
      </c>
      <c r="AR2550" s="19" cm="1">
        <f t="array" aca="1" ref="AR2550" ca="1">INDIRECT("Y"&amp;($AN2550+10-$AQ$2)) - INDIRECT("Y"&amp;($AN2550+10))</f>
        <v>0</v>
      </c>
      <c r="AS2550" s="8" cm="1">
        <f t="array" aca="1" ref="AS2550" ca="1">INDIRECT("AD"&amp;($AN2550+10-$AQ$2))</f>
        <v>0</v>
      </c>
      <c r="AU2550" s="12" t="e">
        <f t="shared" ca="1" si="1821"/>
        <v>#DIV/0!</v>
      </c>
      <c r="AV2550" s="8">
        <f t="shared" ca="1" si="1830"/>
        <v>-273.14999999999998</v>
      </c>
      <c r="AW2550" s="8">
        <f t="shared" ca="1" si="1831"/>
        <v>0.80400000000000005</v>
      </c>
      <c r="AX2550" s="8" cm="1">
        <f t="array" aca="1" ref="AX2550" ca="1">AW2550 - dECuCon4C(AV2550)</f>
        <v>0.80399591120300784</v>
      </c>
      <c r="AY2550" s="8" cm="1">
        <f t="array" aca="1" ref="AY2550" ca="1">dECuCon4C(AV2550)</f>
        <v>4.0887969922092398E-6</v>
      </c>
      <c r="AZ2550" s="8"/>
      <c r="BA2550" s="13" t="e">
        <f t="shared" ca="1" si="1832"/>
        <v>#DIV/0!</v>
      </c>
    </row>
    <row r="2551" spans="22:53" x14ac:dyDescent="0.25">
      <c r="V2551" s="8"/>
      <c r="W2551" s="8"/>
      <c r="X2551" s="8"/>
      <c r="Y2551" s="8"/>
      <c r="Z2551" s="8" t="e">
        <f t="shared" ref="Z2551:Z2554" si="1850">AVERAGE(L2551:M2551)</f>
        <v>#DIV/0!</v>
      </c>
      <c r="AA2551" s="8" t="e">
        <f t="shared" ref="AA2551:AA2554" si="1851">AVERAGE(N2551:O2551)</f>
        <v>#DIV/0!</v>
      </c>
      <c r="AD2551" s="9" t="e" cm="1">
        <f t="array" aca="1" ref="AD2551" ca="1">Tgost2009(C2551/100.0557)+273.15</f>
        <v>#NAME?</v>
      </c>
      <c r="AE2551" s="8" t="e">
        <f t="shared" ca="1" si="1840"/>
        <v>#NAME?</v>
      </c>
      <c r="AF2551" s="8" t="e">
        <f t="shared" ca="1" si="1841"/>
        <v>#NAME?</v>
      </c>
      <c r="AG2551" s="8" t="e" cm="1">
        <f t="array" aca="1" ref="AG2551" ca="1">AF2551-dECuCon4C(AE2551)</f>
        <v>#NAME?</v>
      </c>
      <c r="AH2551" s="8" t="e" cm="1">
        <f t="array" aca="1" ref="AH2551" ca="1">dECuCon4C(AE2551)</f>
        <v>#VALUE!</v>
      </c>
      <c r="AI2551" s="10"/>
      <c r="AJ2551" s="11" t="e">
        <f t="shared" ca="1" si="1820"/>
        <v>#NAME?</v>
      </c>
      <c r="AK2551" s="8" t="e">
        <f t="shared" ca="1" si="1842"/>
        <v>#NAME?</v>
      </c>
      <c r="AN2551" s="8">
        <f t="shared" si="1822"/>
        <v>30488</v>
      </c>
      <c r="AO2551" s="19" cm="1">
        <f t="array" aca="1" ref="AO2551" ca="1">INDIRECT("V"&amp;($AN2551+10-$AQ$2)) - INDIRECT("V"&amp;($AN2551+10))</f>
        <v>0</v>
      </c>
      <c r="AP2551" s="19" cm="1">
        <f t="array" aca="1" ref="AP2551" ca="1">INDIRECT("W"&amp;($AN2551+10-$AQ$2)) - INDIRECT("W"&amp;($AN2551+10))</f>
        <v>0</v>
      </c>
      <c r="AQ2551" s="19" cm="1">
        <f t="array" aca="1" ref="AQ2551" ca="1">INDIRECT("X"&amp;($AN2551+10-$AQ$2)) - INDIRECT("X"&amp;($AN2551+10))</f>
        <v>0</v>
      </c>
      <c r="AR2551" s="19" cm="1">
        <f t="array" aca="1" ref="AR2551" ca="1">INDIRECT("Y"&amp;($AN2551+10-$AQ$2)) - INDIRECT("Y"&amp;($AN2551+10))</f>
        <v>0</v>
      </c>
      <c r="AS2551" s="8" cm="1">
        <f t="array" aca="1" ref="AS2551" ca="1">INDIRECT("AD"&amp;($AN2551+10-$AQ$2))</f>
        <v>0</v>
      </c>
      <c r="AU2551" s="12" t="e">
        <f t="shared" ca="1" si="1821"/>
        <v>#DIV/0!</v>
      </c>
      <c r="AV2551" s="8">
        <f t="shared" ca="1" si="1830"/>
        <v>-273.14999999999998</v>
      </c>
      <c r="AW2551" s="8">
        <f t="shared" ca="1" si="1831"/>
        <v>0.80400000000000005</v>
      </c>
      <c r="AX2551" s="8" cm="1">
        <f t="array" aca="1" ref="AX2551" ca="1">AW2551 - dECuCon4C(AV2551)</f>
        <v>0.80399591120300784</v>
      </c>
      <c r="AY2551" s="8" cm="1">
        <f t="array" aca="1" ref="AY2551" ca="1">dECuCon4C(AV2551)</f>
        <v>4.0887969922092398E-6</v>
      </c>
      <c r="AZ2551" s="8"/>
      <c r="BA2551" s="13" t="e">
        <f t="shared" ca="1" si="1832"/>
        <v>#DIV/0!</v>
      </c>
    </row>
    <row r="2552" spans="22:53" x14ac:dyDescent="0.25">
      <c r="V2552" s="8"/>
      <c r="W2552" s="8"/>
      <c r="X2552" s="8"/>
      <c r="Y2552" s="8"/>
      <c r="Z2552" s="8" t="e">
        <f t="shared" si="1850"/>
        <v>#DIV/0!</v>
      </c>
      <c r="AA2552" s="8" t="e">
        <f t="shared" si="1851"/>
        <v>#DIV/0!</v>
      </c>
      <c r="AD2552" s="9" t="e" cm="1">
        <f t="array" aca="1" ref="AD2552" ca="1">Tgost2009(C2552/100.0557)+273.15</f>
        <v>#NAME?</v>
      </c>
      <c r="AE2552" s="8" t="e">
        <f t="shared" ca="1" si="1840"/>
        <v>#NAME?</v>
      </c>
      <c r="AF2552" s="8" t="e">
        <f t="shared" ca="1" si="1841"/>
        <v>#NAME?</v>
      </c>
      <c r="AG2552" s="8" t="e" cm="1">
        <f t="array" aca="1" ref="AG2552" ca="1">AF2552-dECuCon4C(AE2552)</f>
        <v>#NAME?</v>
      </c>
      <c r="AH2552" s="8" t="e" cm="1">
        <f t="array" aca="1" ref="AH2552" ca="1">dECuCon4C(AE2552)</f>
        <v>#VALUE!</v>
      </c>
      <c r="AI2552" s="10"/>
      <c r="AJ2552" s="11" t="e">
        <f t="shared" ca="1" si="1820"/>
        <v>#NAME?</v>
      </c>
      <c r="AK2552" s="8" t="e">
        <f t="shared" ca="1" si="1842"/>
        <v>#NAME?</v>
      </c>
      <c r="AN2552" s="8">
        <f t="shared" si="1822"/>
        <v>30500</v>
      </c>
      <c r="AO2552" s="19" cm="1">
        <f t="array" aca="1" ref="AO2552" ca="1">INDIRECT("V"&amp;($AN2552+10-$AQ$2)) - INDIRECT("V"&amp;($AN2552+10))</f>
        <v>0</v>
      </c>
      <c r="AP2552" s="19" cm="1">
        <f t="array" aca="1" ref="AP2552" ca="1">INDIRECT("W"&amp;($AN2552+10-$AQ$2)) - INDIRECT("W"&amp;($AN2552+10))</f>
        <v>0</v>
      </c>
      <c r="AQ2552" s="19" cm="1">
        <f t="array" aca="1" ref="AQ2552" ca="1">INDIRECT("X"&amp;($AN2552+10-$AQ$2)) - INDIRECT("X"&amp;($AN2552+10))</f>
        <v>0</v>
      </c>
      <c r="AR2552" s="19" cm="1">
        <f t="array" aca="1" ref="AR2552" ca="1">INDIRECT("Y"&amp;($AN2552+10-$AQ$2)) - INDIRECT("Y"&amp;($AN2552+10))</f>
        <v>0</v>
      </c>
      <c r="AS2552" s="8" cm="1">
        <f t="array" aca="1" ref="AS2552" ca="1">INDIRECT("AD"&amp;($AN2552+10-$AQ$2))</f>
        <v>0</v>
      </c>
      <c r="AU2552" s="12" t="e">
        <f t="shared" ca="1" si="1821"/>
        <v>#DIV/0!</v>
      </c>
      <c r="AV2552" s="8">
        <f t="shared" ca="1" si="1830"/>
        <v>-273.14999999999998</v>
      </c>
      <c r="AW2552" s="8">
        <f t="shared" ca="1" si="1831"/>
        <v>0.80400000000000005</v>
      </c>
      <c r="AX2552" s="8" cm="1">
        <f t="array" aca="1" ref="AX2552" ca="1">AW2552 - dECuCon4C(AV2552)</f>
        <v>0.80399591120300784</v>
      </c>
      <c r="AY2552" s="8" cm="1">
        <f t="array" aca="1" ref="AY2552" ca="1">dECuCon4C(AV2552)</f>
        <v>4.0887969922092398E-6</v>
      </c>
      <c r="AZ2552" s="8"/>
      <c r="BA2552" s="13" t="e">
        <f t="shared" ca="1" si="1832"/>
        <v>#DIV/0!</v>
      </c>
    </row>
    <row r="2553" spans="22:53" x14ac:dyDescent="0.25">
      <c r="V2553" s="8"/>
      <c r="W2553" s="8"/>
      <c r="X2553" s="8"/>
      <c r="Y2553" s="8"/>
      <c r="Z2553" s="8" t="e">
        <f t="shared" si="1850"/>
        <v>#DIV/0!</v>
      </c>
      <c r="AA2553" s="8" t="e">
        <f t="shared" si="1851"/>
        <v>#DIV/0!</v>
      </c>
      <c r="AD2553" s="9" t="e" cm="1">
        <f t="array" aca="1" ref="AD2553" ca="1">Tgost2009(C2553/100.0557)+273.15</f>
        <v>#NAME?</v>
      </c>
      <c r="AE2553" s="8" t="e">
        <f t="shared" ca="1" si="1840"/>
        <v>#NAME?</v>
      </c>
      <c r="AF2553" s="8" t="e">
        <f t="shared" ca="1" si="1841"/>
        <v>#NAME?</v>
      </c>
      <c r="AG2553" s="8" t="e" cm="1">
        <f t="array" aca="1" ref="AG2553" ca="1">AF2553-dECuCon4C(AE2553)</f>
        <v>#NAME?</v>
      </c>
      <c r="AH2553" s="8" t="e" cm="1">
        <f t="array" aca="1" ref="AH2553" ca="1">dECuCon4C(AE2553)</f>
        <v>#VALUE!</v>
      </c>
      <c r="AI2553" s="10"/>
      <c r="AJ2553" s="11" t="e">
        <f t="shared" ca="1" si="1820"/>
        <v>#NAME?</v>
      </c>
      <c r="AK2553" s="8" t="e">
        <f t="shared" ca="1" si="1842"/>
        <v>#NAME?</v>
      </c>
      <c r="AN2553" s="8">
        <f t="shared" si="1822"/>
        <v>30512</v>
      </c>
      <c r="AO2553" s="19" cm="1">
        <f t="array" aca="1" ref="AO2553" ca="1">INDIRECT("V"&amp;($AN2553+10-$AQ$2)) - INDIRECT("V"&amp;($AN2553+10))</f>
        <v>0</v>
      </c>
      <c r="AP2553" s="19" cm="1">
        <f t="array" aca="1" ref="AP2553" ca="1">INDIRECT("W"&amp;($AN2553+10-$AQ$2)) - INDIRECT("W"&amp;($AN2553+10))</f>
        <v>0</v>
      </c>
      <c r="AQ2553" s="19" cm="1">
        <f t="array" aca="1" ref="AQ2553" ca="1">INDIRECT("X"&amp;($AN2553+10-$AQ$2)) - INDIRECT("X"&amp;($AN2553+10))</f>
        <v>0</v>
      </c>
      <c r="AR2553" s="19" cm="1">
        <f t="array" aca="1" ref="AR2553" ca="1">INDIRECT("Y"&amp;($AN2553+10-$AQ$2)) - INDIRECT("Y"&amp;($AN2553+10))</f>
        <v>0</v>
      </c>
      <c r="AS2553" s="8" cm="1">
        <f t="array" aca="1" ref="AS2553" ca="1">INDIRECT("AD"&amp;($AN2553+10-$AQ$2))</f>
        <v>0</v>
      </c>
      <c r="AU2553" s="12" t="e">
        <f t="shared" ca="1" si="1821"/>
        <v>#DIV/0!</v>
      </c>
      <c r="AV2553" s="8">
        <f t="shared" ca="1" si="1830"/>
        <v>-273.14999999999998</v>
      </c>
      <c r="AW2553" s="8">
        <f t="shared" ca="1" si="1831"/>
        <v>0.80400000000000005</v>
      </c>
      <c r="AX2553" s="8" cm="1">
        <f t="array" aca="1" ref="AX2553" ca="1">AW2553 - dECuCon4C(AV2553)</f>
        <v>0.80399591120300784</v>
      </c>
      <c r="AY2553" s="8" cm="1">
        <f t="array" aca="1" ref="AY2553" ca="1">dECuCon4C(AV2553)</f>
        <v>4.0887969922092398E-6</v>
      </c>
      <c r="AZ2553" s="8"/>
      <c r="BA2553" s="13" t="e">
        <f t="shared" ca="1" si="1832"/>
        <v>#DIV/0!</v>
      </c>
    </row>
    <row r="2554" spans="22:53" x14ac:dyDescent="0.25">
      <c r="V2554" s="8"/>
      <c r="W2554" s="8"/>
      <c r="X2554" s="8"/>
      <c r="Y2554" s="8"/>
      <c r="Z2554" s="8" t="e">
        <f t="shared" si="1850"/>
        <v>#DIV/0!</v>
      </c>
      <c r="AA2554" s="8" t="e">
        <f t="shared" si="1851"/>
        <v>#DIV/0!</v>
      </c>
      <c r="AD2554" s="9" t="e" cm="1">
        <f t="array" aca="1" ref="AD2554" ca="1">Tgost2009(C2554/100.0557)+273.15</f>
        <v>#NAME?</v>
      </c>
      <c r="AE2554" s="8" t="e">
        <f t="shared" ca="1" si="1840"/>
        <v>#NAME?</v>
      </c>
      <c r="AF2554" s="8" t="e">
        <f t="shared" ca="1" si="1841"/>
        <v>#NAME?</v>
      </c>
      <c r="AG2554" s="8" t="e" cm="1">
        <f t="array" aca="1" ref="AG2554" ca="1">AF2554-dECuCon4C(AE2554)</f>
        <v>#NAME?</v>
      </c>
      <c r="AH2554" s="8" t="e" cm="1">
        <f t="array" aca="1" ref="AH2554" ca="1">dECuCon4C(AE2554)</f>
        <v>#VALUE!</v>
      </c>
      <c r="AI2554" s="10"/>
      <c r="AJ2554" s="11" t="e">
        <f t="shared" ca="1" si="1820"/>
        <v>#NAME?</v>
      </c>
      <c r="AK2554" s="8" t="e">
        <f t="shared" ca="1" si="1842"/>
        <v>#NAME?</v>
      </c>
      <c r="AN2554" s="8">
        <f t="shared" si="1822"/>
        <v>30524</v>
      </c>
      <c r="AO2554" s="19" cm="1">
        <f t="array" aca="1" ref="AO2554" ca="1">INDIRECT("V"&amp;($AN2554+10-$AQ$2)) - INDIRECT("V"&amp;($AN2554+10))</f>
        <v>0</v>
      </c>
      <c r="AP2554" s="19" cm="1">
        <f t="array" aca="1" ref="AP2554" ca="1">INDIRECT("W"&amp;($AN2554+10-$AQ$2)) - INDIRECT("W"&amp;($AN2554+10))</f>
        <v>0</v>
      </c>
      <c r="AQ2554" s="19" cm="1">
        <f t="array" aca="1" ref="AQ2554" ca="1">INDIRECT("X"&amp;($AN2554+10-$AQ$2)) - INDIRECT("X"&amp;($AN2554+10))</f>
        <v>0</v>
      </c>
      <c r="AR2554" s="19" cm="1">
        <f t="array" aca="1" ref="AR2554" ca="1">INDIRECT("Y"&amp;($AN2554+10-$AQ$2)) - INDIRECT("Y"&amp;($AN2554+10))</f>
        <v>0</v>
      </c>
      <c r="AS2554" s="8" cm="1">
        <f t="array" aca="1" ref="AS2554" ca="1">INDIRECT("AD"&amp;($AN2554+10-$AQ$2))</f>
        <v>0</v>
      </c>
      <c r="AU2554" s="12" t="e">
        <f t="shared" ca="1" si="1821"/>
        <v>#DIV/0!</v>
      </c>
      <c r="AV2554" s="8">
        <f t="shared" ca="1" si="1830"/>
        <v>-273.14999999999998</v>
      </c>
      <c r="AW2554" s="8">
        <f t="shared" ca="1" si="1831"/>
        <v>0.80400000000000005</v>
      </c>
      <c r="AX2554" s="8" cm="1">
        <f t="array" aca="1" ref="AX2554" ca="1">AW2554 - dECuCon4C(AV2554)</f>
        <v>0.80399591120300784</v>
      </c>
      <c r="AY2554" s="8" cm="1">
        <f t="array" aca="1" ref="AY2554" ca="1">dECuCon4C(AV2554)</f>
        <v>4.0887969922092398E-6</v>
      </c>
      <c r="AZ2554" s="8"/>
      <c r="BA2554" s="13" t="e">
        <f t="shared" ca="1" si="1832"/>
        <v>#DIV/0!</v>
      </c>
    </row>
    <row r="2555" spans="22:53" x14ac:dyDescent="0.25">
      <c r="V2555" s="8" t="e">
        <f t="shared" ref="V2555:V2562" si="1852">AVERAGE(D2555:E2555)</f>
        <v>#DIV/0!</v>
      </c>
      <c r="W2555" s="8" t="e">
        <f t="shared" ref="W2555:W2562" si="1853">AVERAGE(F2555:G2555)</f>
        <v>#DIV/0!</v>
      </c>
      <c r="X2555" s="8" t="e">
        <f t="shared" ref="X2555:X2562" si="1854">AVERAGE(H2555:I2555)</f>
        <v>#DIV/0!</v>
      </c>
      <c r="Y2555" s="8" t="e">
        <f t="shared" ref="Y2555:Y2562" si="1855">AVERAGE(J2555:K2555)</f>
        <v>#DIV/0!</v>
      </c>
      <c r="Z2555" s="8"/>
      <c r="AA2555" s="8"/>
      <c r="AD2555" s="9" t="e" cm="1">
        <f t="array" aca="1" ref="AD2555" ca="1">Tgost2009(C2555/100.0557)+273.15</f>
        <v>#NAME?</v>
      </c>
      <c r="AE2555" s="8" t="e">
        <f t="shared" ca="1" si="1840"/>
        <v>#NAME?</v>
      </c>
      <c r="AF2555" s="8" t="e">
        <f t="shared" ca="1" si="1841"/>
        <v>#NAME?</v>
      </c>
      <c r="AG2555" s="8" t="e" cm="1">
        <f t="array" aca="1" ref="AG2555" ca="1">AF2555-dECuCon4C(AE2555)</f>
        <v>#NAME?</v>
      </c>
      <c r="AH2555" s="8" t="e" cm="1">
        <f t="array" aca="1" ref="AH2555" ca="1">dECuCon4C(AE2555)</f>
        <v>#VALUE!</v>
      </c>
      <c r="AI2555" s="10" t="e">
        <f t="shared" ref="AI2555:AI2562" ca="1" si="1856">(W2555-V2555)/(AF2555-AG2555)*10^(6)</f>
        <v>#DIV/0!</v>
      </c>
      <c r="AJ2555" s="11" t="e">
        <f t="shared" ca="1" si="1820"/>
        <v>#NAME?</v>
      </c>
      <c r="AK2555" s="8" t="e">
        <f t="shared" ca="1" si="1842"/>
        <v>#NAME?</v>
      </c>
      <c r="AN2555" s="8">
        <f t="shared" si="1822"/>
        <v>30536</v>
      </c>
      <c r="AO2555" s="19" cm="1">
        <f t="array" aca="1" ref="AO2555" ca="1">INDIRECT("V"&amp;($AN2555+10-$AQ$2)) - INDIRECT("V"&amp;($AN2555+10))</f>
        <v>0</v>
      </c>
      <c r="AP2555" s="19" cm="1">
        <f t="array" aca="1" ref="AP2555" ca="1">INDIRECT("W"&amp;($AN2555+10-$AQ$2)) - INDIRECT("W"&amp;($AN2555+10))</f>
        <v>0</v>
      </c>
      <c r="AQ2555" s="19" cm="1">
        <f t="array" aca="1" ref="AQ2555" ca="1">INDIRECT("X"&amp;($AN2555+10-$AQ$2)) - INDIRECT("X"&amp;($AN2555+10))</f>
        <v>0</v>
      </c>
      <c r="AR2555" s="19" cm="1">
        <f t="array" aca="1" ref="AR2555" ca="1">INDIRECT("Y"&amp;($AN2555+10-$AQ$2)) - INDIRECT("Y"&amp;($AN2555+10))</f>
        <v>0</v>
      </c>
      <c r="AS2555" s="8" cm="1">
        <f t="array" aca="1" ref="AS2555" ca="1">INDIRECT("AD"&amp;($AN2555+10-$AQ$2))</f>
        <v>0</v>
      </c>
      <c r="AU2555" s="12" t="e">
        <f t="shared" ca="1" si="1821"/>
        <v>#DIV/0!</v>
      </c>
      <c r="AV2555" s="8">
        <f t="shared" ca="1" si="1830"/>
        <v>-273.14999999999998</v>
      </c>
      <c r="AW2555" s="8">
        <f t="shared" ca="1" si="1831"/>
        <v>0.80400000000000005</v>
      </c>
      <c r="AX2555" s="8" cm="1">
        <f t="array" aca="1" ref="AX2555" ca="1">AW2555 - dECuCon4C(AV2555)</f>
        <v>0.80399591120300784</v>
      </c>
      <c r="AY2555" s="8" cm="1">
        <f t="array" aca="1" ref="AY2555" ca="1">dECuCon4C(AV2555)</f>
        <v>4.0887969922092398E-6</v>
      </c>
      <c r="AZ2555" s="8"/>
      <c r="BA2555" s="13" t="e">
        <f t="shared" ca="1" si="1832"/>
        <v>#DIV/0!</v>
      </c>
    </row>
    <row r="2556" spans="22:53" x14ac:dyDescent="0.25">
      <c r="V2556" s="8" t="e">
        <f t="shared" si="1852"/>
        <v>#DIV/0!</v>
      </c>
      <c r="W2556" s="8" t="e">
        <f t="shared" si="1853"/>
        <v>#DIV/0!</v>
      </c>
      <c r="X2556" s="8" t="e">
        <f t="shared" si="1854"/>
        <v>#DIV/0!</v>
      </c>
      <c r="Y2556" s="8" t="e">
        <f t="shared" si="1855"/>
        <v>#DIV/0!</v>
      </c>
      <c r="Z2556" s="8"/>
      <c r="AA2556" s="8"/>
      <c r="AD2556" s="9" t="e" cm="1">
        <f t="array" aca="1" ref="AD2556" ca="1">Tgost2009(C2556/100.0557)+273.15</f>
        <v>#NAME?</v>
      </c>
      <c r="AE2556" s="8" t="e">
        <f t="shared" ca="1" si="1840"/>
        <v>#NAME?</v>
      </c>
      <c r="AF2556" s="8" t="e">
        <f t="shared" ca="1" si="1841"/>
        <v>#NAME?</v>
      </c>
      <c r="AG2556" s="8" t="e" cm="1">
        <f t="array" aca="1" ref="AG2556" ca="1">AF2556-dECuCon4C(AE2556)</f>
        <v>#NAME?</v>
      </c>
      <c r="AH2556" s="8" t="e" cm="1">
        <f t="array" aca="1" ref="AH2556" ca="1">dECuCon4C(AE2556)</f>
        <v>#VALUE!</v>
      </c>
      <c r="AI2556" s="10" t="e">
        <f t="shared" ca="1" si="1856"/>
        <v>#DIV/0!</v>
      </c>
      <c r="AJ2556" s="11" t="e">
        <f t="shared" ca="1" si="1820"/>
        <v>#NAME?</v>
      </c>
      <c r="AK2556" s="8" t="e">
        <f t="shared" ca="1" si="1842"/>
        <v>#NAME?</v>
      </c>
      <c r="AN2556" s="8">
        <f t="shared" si="1822"/>
        <v>30548</v>
      </c>
      <c r="AO2556" s="19" cm="1">
        <f t="array" aca="1" ref="AO2556" ca="1">INDIRECT("V"&amp;($AN2556+10-$AQ$2)) - INDIRECT("V"&amp;($AN2556+10))</f>
        <v>0</v>
      </c>
      <c r="AP2556" s="19" cm="1">
        <f t="array" aca="1" ref="AP2556" ca="1">INDIRECT("W"&amp;($AN2556+10-$AQ$2)) - INDIRECT("W"&amp;($AN2556+10))</f>
        <v>0</v>
      </c>
      <c r="AQ2556" s="19" cm="1">
        <f t="array" aca="1" ref="AQ2556" ca="1">INDIRECT("X"&amp;($AN2556+10-$AQ$2)) - INDIRECT("X"&amp;($AN2556+10))</f>
        <v>0</v>
      </c>
      <c r="AR2556" s="19" cm="1">
        <f t="array" aca="1" ref="AR2556" ca="1">INDIRECT("Y"&amp;($AN2556+10-$AQ$2)) - INDIRECT("Y"&amp;($AN2556+10))</f>
        <v>0</v>
      </c>
      <c r="AS2556" s="8" cm="1">
        <f t="array" aca="1" ref="AS2556" ca="1">INDIRECT("AD"&amp;($AN2556+10-$AQ$2))</f>
        <v>0</v>
      </c>
      <c r="AU2556" s="12" t="e">
        <f t="shared" ca="1" si="1821"/>
        <v>#DIV/0!</v>
      </c>
      <c r="AV2556" s="8">
        <f t="shared" ca="1" si="1830"/>
        <v>-273.14999999999998</v>
      </c>
      <c r="AW2556" s="8">
        <f t="shared" ca="1" si="1831"/>
        <v>0.80400000000000005</v>
      </c>
      <c r="AX2556" s="8" cm="1">
        <f t="array" aca="1" ref="AX2556" ca="1">AW2556 - dECuCon4C(AV2556)</f>
        <v>0.80399591120300784</v>
      </c>
      <c r="AY2556" s="8" cm="1">
        <f t="array" aca="1" ref="AY2556" ca="1">dECuCon4C(AV2556)</f>
        <v>4.0887969922092398E-6</v>
      </c>
      <c r="AZ2556" s="8"/>
      <c r="BA2556" s="13" t="e">
        <f t="shared" ca="1" si="1832"/>
        <v>#DIV/0!</v>
      </c>
    </row>
    <row r="2557" spans="22:53" x14ac:dyDescent="0.25">
      <c r="V2557" s="8" t="e">
        <f t="shared" si="1852"/>
        <v>#DIV/0!</v>
      </c>
      <c r="W2557" s="8" t="e">
        <f t="shared" si="1853"/>
        <v>#DIV/0!</v>
      </c>
      <c r="X2557" s="8" t="e">
        <f t="shared" si="1854"/>
        <v>#DIV/0!</v>
      </c>
      <c r="Y2557" s="8" t="e">
        <f t="shared" si="1855"/>
        <v>#DIV/0!</v>
      </c>
      <c r="Z2557" s="8"/>
      <c r="AA2557" s="8"/>
      <c r="AD2557" s="9" t="e" cm="1">
        <f t="array" aca="1" ref="AD2557" ca="1">Tgost2009(C2557/100.0557)+273.15</f>
        <v>#NAME?</v>
      </c>
      <c r="AE2557" s="8" t="e">
        <f t="shared" ca="1" si="1840"/>
        <v>#NAME?</v>
      </c>
      <c r="AF2557" s="8" t="e">
        <f t="shared" ca="1" si="1841"/>
        <v>#NAME?</v>
      </c>
      <c r="AG2557" s="8" t="e" cm="1">
        <f t="array" aca="1" ref="AG2557" ca="1">AF2557-dECuCon4C(AE2557)</f>
        <v>#NAME?</v>
      </c>
      <c r="AH2557" s="8" t="e" cm="1">
        <f t="array" aca="1" ref="AH2557" ca="1">dECuCon4C(AE2557)</f>
        <v>#VALUE!</v>
      </c>
      <c r="AI2557" s="10" t="e">
        <f t="shared" ca="1" si="1856"/>
        <v>#DIV/0!</v>
      </c>
      <c r="AJ2557" s="11" t="e">
        <f t="shared" ca="1" si="1820"/>
        <v>#NAME?</v>
      </c>
      <c r="AK2557" s="8" t="e">
        <f t="shared" ca="1" si="1842"/>
        <v>#NAME?</v>
      </c>
      <c r="AN2557" s="8">
        <f t="shared" si="1822"/>
        <v>30560</v>
      </c>
      <c r="AO2557" s="19" cm="1">
        <f t="array" aca="1" ref="AO2557" ca="1">INDIRECT("V"&amp;($AN2557+10-$AQ$2)) - INDIRECT("V"&amp;($AN2557+10))</f>
        <v>0</v>
      </c>
      <c r="AP2557" s="19" cm="1">
        <f t="array" aca="1" ref="AP2557" ca="1">INDIRECT("W"&amp;($AN2557+10-$AQ$2)) - INDIRECT("W"&amp;($AN2557+10))</f>
        <v>0</v>
      </c>
      <c r="AQ2557" s="19" cm="1">
        <f t="array" aca="1" ref="AQ2557" ca="1">INDIRECT("X"&amp;($AN2557+10-$AQ$2)) - INDIRECT("X"&amp;($AN2557+10))</f>
        <v>0</v>
      </c>
      <c r="AR2557" s="19" cm="1">
        <f t="array" aca="1" ref="AR2557" ca="1">INDIRECT("Y"&amp;($AN2557+10-$AQ$2)) - INDIRECT("Y"&amp;($AN2557+10))</f>
        <v>0</v>
      </c>
      <c r="AS2557" s="8" cm="1">
        <f t="array" aca="1" ref="AS2557" ca="1">INDIRECT("AD"&amp;($AN2557+10-$AQ$2))</f>
        <v>0</v>
      </c>
      <c r="AU2557" s="12" t="e">
        <f t="shared" ca="1" si="1821"/>
        <v>#DIV/0!</v>
      </c>
      <c r="AV2557" s="8">
        <f t="shared" ca="1" si="1830"/>
        <v>-273.14999999999998</v>
      </c>
      <c r="AW2557" s="8">
        <f t="shared" ca="1" si="1831"/>
        <v>0.80400000000000005</v>
      </c>
      <c r="AX2557" s="8" cm="1">
        <f t="array" aca="1" ref="AX2557" ca="1">AW2557 - dECuCon4C(AV2557)</f>
        <v>0.80399591120300784</v>
      </c>
      <c r="AY2557" s="8" cm="1">
        <f t="array" aca="1" ref="AY2557" ca="1">dECuCon4C(AV2557)</f>
        <v>4.0887969922092398E-6</v>
      </c>
      <c r="AZ2557" s="8"/>
      <c r="BA2557" s="13" t="e">
        <f t="shared" ca="1" si="1832"/>
        <v>#DIV/0!</v>
      </c>
    </row>
    <row r="2558" spans="22:53" x14ac:dyDescent="0.25">
      <c r="V2558" s="8" t="e">
        <f t="shared" si="1852"/>
        <v>#DIV/0!</v>
      </c>
      <c r="W2558" s="8" t="e">
        <f t="shared" si="1853"/>
        <v>#DIV/0!</v>
      </c>
      <c r="X2558" s="8" t="e">
        <f t="shared" si="1854"/>
        <v>#DIV/0!</v>
      </c>
      <c r="Y2558" s="8" t="e">
        <f t="shared" si="1855"/>
        <v>#DIV/0!</v>
      </c>
      <c r="Z2558" s="8"/>
      <c r="AA2558" s="8"/>
      <c r="AD2558" s="9" t="e" cm="1">
        <f t="array" aca="1" ref="AD2558" ca="1">Tgost2009(C2558/100.0557)+273.15</f>
        <v>#NAME?</v>
      </c>
      <c r="AE2558" s="8" t="e">
        <f t="shared" ca="1" si="1840"/>
        <v>#NAME?</v>
      </c>
      <c r="AF2558" s="8" t="e">
        <f t="shared" ca="1" si="1841"/>
        <v>#NAME?</v>
      </c>
      <c r="AG2558" s="8" t="e" cm="1">
        <f t="array" aca="1" ref="AG2558" ca="1">AF2558-dECuCon4C(AE2558)</f>
        <v>#NAME?</v>
      </c>
      <c r="AH2558" s="8" t="e" cm="1">
        <f t="array" aca="1" ref="AH2558" ca="1">dECuCon4C(AE2558)</f>
        <v>#VALUE!</v>
      </c>
      <c r="AI2558" s="10" t="e">
        <f t="shared" ca="1" si="1856"/>
        <v>#DIV/0!</v>
      </c>
      <c r="AJ2558" s="11" t="e">
        <f t="shared" ca="1" si="1820"/>
        <v>#NAME?</v>
      </c>
      <c r="AK2558" s="8" t="e">
        <f t="shared" ca="1" si="1842"/>
        <v>#NAME?</v>
      </c>
      <c r="AN2558" s="8">
        <f t="shared" si="1822"/>
        <v>30572</v>
      </c>
      <c r="AO2558" s="19" cm="1">
        <f t="array" aca="1" ref="AO2558" ca="1">INDIRECT("V"&amp;($AN2558+10-$AQ$2)) - INDIRECT("V"&amp;($AN2558+10))</f>
        <v>0</v>
      </c>
      <c r="AP2558" s="19" cm="1">
        <f t="array" aca="1" ref="AP2558" ca="1">INDIRECT("W"&amp;($AN2558+10-$AQ$2)) - INDIRECT("W"&amp;($AN2558+10))</f>
        <v>0</v>
      </c>
      <c r="AQ2558" s="19" cm="1">
        <f t="array" aca="1" ref="AQ2558" ca="1">INDIRECT("X"&amp;($AN2558+10-$AQ$2)) - INDIRECT("X"&amp;($AN2558+10))</f>
        <v>0</v>
      </c>
      <c r="AR2558" s="19" cm="1">
        <f t="array" aca="1" ref="AR2558" ca="1">INDIRECT("Y"&amp;($AN2558+10-$AQ$2)) - INDIRECT("Y"&amp;($AN2558+10))</f>
        <v>0</v>
      </c>
      <c r="AS2558" s="8" cm="1">
        <f t="array" aca="1" ref="AS2558" ca="1">INDIRECT("AD"&amp;($AN2558+10-$AQ$2))</f>
        <v>0</v>
      </c>
      <c r="AU2558" s="12" t="e">
        <f t="shared" ca="1" si="1821"/>
        <v>#DIV/0!</v>
      </c>
      <c r="AV2558" s="8">
        <f t="shared" ca="1" si="1830"/>
        <v>-273.14999999999998</v>
      </c>
      <c r="AW2558" s="8">
        <f t="shared" ca="1" si="1831"/>
        <v>0.80400000000000005</v>
      </c>
      <c r="AX2558" s="8" cm="1">
        <f t="array" aca="1" ref="AX2558" ca="1">AW2558 - dECuCon4C(AV2558)</f>
        <v>0.80399591120300784</v>
      </c>
      <c r="AY2558" s="8" cm="1">
        <f t="array" aca="1" ref="AY2558" ca="1">dECuCon4C(AV2558)</f>
        <v>4.0887969922092398E-6</v>
      </c>
      <c r="AZ2558" s="8"/>
      <c r="BA2558" s="13" t="e">
        <f t="shared" ca="1" si="1832"/>
        <v>#DIV/0!</v>
      </c>
    </row>
    <row r="2559" spans="22:53" x14ac:dyDescent="0.25">
      <c r="V2559" s="8" t="e">
        <f t="shared" si="1852"/>
        <v>#DIV/0!</v>
      </c>
      <c r="W2559" s="8" t="e">
        <f t="shared" si="1853"/>
        <v>#DIV/0!</v>
      </c>
      <c r="X2559" s="8" t="e">
        <f t="shared" si="1854"/>
        <v>#DIV/0!</v>
      </c>
      <c r="Y2559" s="8" t="e">
        <f t="shared" si="1855"/>
        <v>#DIV/0!</v>
      </c>
      <c r="Z2559" s="8"/>
      <c r="AA2559" s="8"/>
      <c r="AD2559" s="9" t="e" cm="1">
        <f t="array" aca="1" ref="AD2559" ca="1">Tgost2009(C2559/100.0557)+273.15</f>
        <v>#NAME?</v>
      </c>
      <c r="AE2559" s="8" t="e">
        <f t="shared" ca="1" si="1840"/>
        <v>#NAME?</v>
      </c>
      <c r="AF2559" s="8" t="e">
        <f t="shared" ca="1" si="1841"/>
        <v>#NAME?</v>
      </c>
      <c r="AG2559" s="8" t="e" cm="1">
        <f t="array" aca="1" ref="AG2559" ca="1">AF2559-dECuCon4C(AE2559)</f>
        <v>#NAME?</v>
      </c>
      <c r="AH2559" s="8" t="e" cm="1">
        <f t="array" aca="1" ref="AH2559" ca="1">dECuCon4C(AE2559)</f>
        <v>#VALUE!</v>
      </c>
      <c r="AI2559" s="10" t="e">
        <f t="shared" ca="1" si="1856"/>
        <v>#DIV/0!</v>
      </c>
      <c r="AJ2559" s="11" t="e">
        <f t="shared" ca="1" si="1820"/>
        <v>#NAME?</v>
      </c>
      <c r="AK2559" s="8" t="e">
        <f t="shared" ca="1" si="1842"/>
        <v>#NAME?</v>
      </c>
      <c r="AN2559" s="8">
        <f t="shared" si="1822"/>
        <v>30584</v>
      </c>
      <c r="AO2559" s="19" cm="1">
        <f t="array" aca="1" ref="AO2559" ca="1">INDIRECT("V"&amp;($AN2559+10-$AQ$2)) - INDIRECT("V"&amp;($AN2559+10))</f>
        <v>0</v>
      </c>
      <c r="AP2559" s="19" cm="1">
        <f t="array" aca="1" ref="AP2559" ca="1">INDIRECT("W"&amp;($AN2559+10-$AQ$2)) - INDIRECT("W"&amp;($AN2559+10))</f>
        <v>0</v>
      </c>
      <c r="AQ2559" s="19" cm="1">
        <f t="array" aca="1" ref="AQ2559" ca="1">INDIRECT("X"&amp;($AN2559+10-$AQ$2)) - INDIRECT("X"&amp;($AN2559+10))</f>
        <v>0</v>
      </c>
      <c r="AR2559" s="19" cm="1">
        <f t="array" aca="1" ref="AR2559" ca="1">INDIRECT("Y"&amp;($AN2559+10-$AQ$2)) - INDIRECT("Y"&amp;($AN2559+10))</f>
        <v>0</v>
      </c>
      <c r="AS2559" s="8" cm="1">
        <f t="array" aca="1" ref="AS2559" ca="1">INDIRECT("AD"&amp;($AN2559+10-$AQ$2))</f>
        <v>0</v>
      </c>
      <c r="AU2559" s="12" t="e">
        <f t="shared" ca="1" si="1821"/>
        <v>#DIV/0!</v>
      </c>
      <c r="AV2559" s="8">
        <f t="shared" ca="1" si="1830"/>
        <v>-273.14999999999998</v>
      </c>
      <c r="AW2559" s="8">
        <f t="shared" ca="1" si="1831"/>
        <v>0.80400000000000005</v>
      </c>
      <c r="AX2559" s="8" cm="1">
        <f t="array" aca="1" ref="AX2559" ca="1">AW2559 - dECuCon4C(AV2559)</f>
        <v>0.80399591120300784</v>
      </c>
      <c r="AY2559" s="8" cm="1">
        <f t="array" aca="1" ref="AY2559" ca="1">dECuCon4C(AV2559)</f>
        <v>4.0887969922092398E-6</v>
      </c>
      <c r="AZ2559" s="8"/>
      <c r="BA2559" s="13" t="e">
        <f t="shared" ca="1" si="1832"/>
        <v>#DIV/0!</v>
      </c>
    </row>
    <row r="2560" spans="22:53" x14ac:dyDescent="0.25">
      <c r="V2560" s="8" t="e">
        <f t="shared" si="1852"/>
        <v>#DIV/0!</v>
      </c>
      <c r="W2560" s="8" t="e">
        <f t="shared" si="1853"/>
        <v>#DIV/0!</v>
      </c>
      <c r="X2560" s="8" t="e">
        <f t="shared" si="1854"/>
        <v>#DIV/0!</v>
      </c>
      <c r="Y2560" s="8" t="e">
        <f t="shared" si="1855"/>
        <v>#DIV/0!</v>
      </c>
      <c r="Z2560" s="8"/>
      <c r="AA2560" s="8"/>
      <c r="AD2560" s="9" t="e" cm="1">
        <f t="array" aca="1" ref="AD2560" ca="1">Tgost2009(C2560/100.0557)+273.15</f>
        <v>#NAME?</v>
      </c>
      <c r="AE2560" s="8" t="e">
        <f t="shared" ca="1" si="1840"/>
        <v>#NAME?</v>
      </c>
      <c r="AF2560" s="8" t="e">
        <f t="shared" ca="1" si="1841"/>
        <v>#NAME?</v>
      </c>
      <c r="AG2560" s="8" t="e" cm="1">
        <f t="array" aca="1" ref="AG2560" ca="1">AF2560-dECuCon4C(AE2560)</f>
        <v>#NAME?</v>
      </c>
      <c r="AH2560" s="8" t="e" cm="1">
        <f t="array" aca="1" ref="AH2560" ca="1">dECuCon4C(AE2560)</f>
        <v>#VALUE!</v>
      </c>
      <c r="AI2560" s="10" t="e">
        <f t="shared" ca="1" si="1856"/>
        <v>#DIV/0!</v>
      </c>
      <c r="AJ2560" s="11" t="e">
        <f t="shared" ca="1" si="1820"/>
        <v>#NAME?</v>
      </c>
      <c r="AK2560" s="8" t="e">
        <f t="shared" ca="1" si="1842"/>
        <v>#NAME?</v>
      </c>
      <c r="AN2560" s="8">
        <f t="shared" si="1822"/>
        <v>30596</v>
      </c>
      <c r="AO2560" s="19" cm="1">
        <f t="array" aca="1" ref="AO2560" ca="1">INDIRECT("V"&amp;($AN2560+10-$AQ$2)) - INDIRECT("V"&amp;($AN2560+10))</f>
        <v>0</v>
      </c>
      <c r="AP2560" s="19" cm="1">
        <f t="array" aca="1" ref="AP2560" ca="1">INDIRECT("W"&amp;($AN2560+10-$AQ$2)) - INDIRECT("W"&amp;($AN2560+10))</f>
        <v>0</v>
      </c>
      <c r="AQ2560" s="19" cm="1">
        <f t="array" aca="1" ref="AQ2560" ca="1">INDIRECT("X"&amp;($AN2560+10-$AQ$2)) - INDIRECT("X"&amp;($AN2560+10))</f>
        <v>0</v>
      </c>
      <c r="AR2560" s="19" cm="1">
        <f t="array" aca="1" ref="AR2560" ca="1">INDIRECT("Y"&amp;($AN2560+10-$AQ$2)) - INDIRECT("Y"&amp;($AN2560+10))</f>
        <v>0</v>
      </c>
      <c r="AS2560" s="8" cm="1">
        <f t="array" aca="1" ref="AS2560" ca="1">INDIRECT("AD"&amp;($AN2560+10-$AQ$2))</f>
        <v>0</v>
      </c>
      <c r="AU2560" s="12" t="e">
        <f t="shared" ca="1" si="1821"/>
        <v>#DIV/0!</v>
      </c>
      <c r="AV2560" s="8">
        <f t="shared" ca="1" si="1830"/>
        <v>-273.14999999999998</v>
      </c>
      <c r="AW2560" s="8">
        <f t="shared" ca="1" si="1831"/>
        <v>0.80400000000000005</v>
      </c>
      <c r="AX2560" s="8" cm="1">
        <f t="array" aca="1" ref="AX2560" ca="1">AW2560 - dECuCon4C(AV2560)</f>
        <v>0.80399591120300784</v>
      </c>
      <c r="AY2560" s="8" cm="1">
        <f t="array" aca="1" ref="AY2560" ca="1">dECuCon4C(AV2560)</f>
        <v>4.0887969922092398E-6</v>
      </c>
      <c r="AZ2560" s="8"/>
      <c r="BA2560" s="13" t="e">
        <f t="shared" ca="1" si="1832"/>
        <v>#DIV/0!</v>
      </c>
    </row>
    <row r="2561" spans="22:53" x14ac:dyDescent="0.25">
      <c r="V2561" s="8" t="e">
        <f t="shared" si="1852"/>
        <v>#DIV/0!</v>
      </c>
      <c r="W2561" s="8" t="e">
        <f t="shared" si="1853"/>
        <v>#DIV/0!</v>
      </c>
      <c r="X2561" s="8" t="e">
        <f t="shared" si="1854"/>
        <v>#DIV/0!</v>
      </c>
      <c r="Y2561" s="8" t="e">
        <f t="shared" si="1855"/>
        <v>#DIV/0!</v>
      </c>
      <c r="Z2561" s="8"/>
      <c r="AA2561" s="8"/>
      <c r="AD2561" s="9" t="e" cm="1">
        <f t="array" aca="1" ref="AD2561" ca="1">Tgost2009(C2561/100.0557)+273.15</f>
        <v>#NAME?</v>
      </c>
      <c r="AE2561" s="8" t="e">
        <f t="shared" ca="1" si="1840"/>
        <v>#NAME?</v>
      </c>
      <c r="AF2561" s="8" t="e">
        <f t="shared" ca="1" si="1841"/>
        <v>#NAME?</v>
      </c>
      <c r="AG2561" s="8" t="e" cm="1">
        <f t="array" aca="1" ref="AG2561" ca="1">AF2561-dECuCon4C(AE2561)</f>
        <v>#NAME?</v>
      </c>
      <c r="AH2561" s="8" t="e" cm="1">
        <f t="array" aca="1" ref="AH2561" ca="1">dECuCon4C(AE2561)</f>
        <v>#VALUE!</v>
      </c>
      <c r="AI2561" s="10" t="e">
        <f t="shared" ca="1" si="1856"/>
        <v>#DIV/0!</v>
      </c>
      <c r="AJ2561" s="11" t="e">
        <f t="shared" ca="1" si="1820"/>
        <v>#NAME?</v>
      </c>
      <c r="AK2561" s="8" t="e">
        <f t="shared" ca="1" si="1842"/>
        <v>#NAME?</v>
      </c>
      <c r="AN2561" s="8">
        <f t="shared" si="1822"/>
        <v>30608</v>
      </c>
      <c r="AO2561" s="19" cm="1">
        <f t="array" aca="1" ref="AO2561" ca="1">INDIRECT("V"&amp;($AN2561+10-$AQ$2)) - INDIRECT("V"&amp;($AN2561+10))</f>
        <v>0</v>
      </c>
      <c r="AP2561" s="19" cm="1">
        <f t="array" aca="1" ref="AP2561" ca="1">INDIRECT("W"&amp;($AN2561+10-$AQ$2)) - INDIRECT("W"&amp;($AN2561+10))</f>
        <v>0</v>
      </c>
      <c r="AQ2561" s="19" cm="1">
        <f t="array" aca="1" ref="AQ2561" ca="1">INDIRECT("X"&amp;($AN2561+10-$AQ$2)) - INDIRECT("X"&amp;($AN2561+10))</f>
        <v>0</v>
      </c>
      <c r="AR2561" s="19" cm="1">
        <f t="array" aca="1" ref="AR2561" ca="1">INDIRECT("Y"&amp;($AN2561+10-$AQ$2)) - INDIRECT("Y"&amp;($AN2561+10))</f>
        <v>0</v>
      </c>
      <c r="AS2561" s="8" cm="1">
        <f t="array" aca="1" ref="AS2561" ca="1">INDIRECT("AD"&amp;($AN2561+10-$AQ$2))</f>
        <v>0</v>
      </c>
      <c r="AU2561" s="12" t="e">
        <f t="shared" ca="1" si="1821"/>
        <v>#DIV/0!</v>
      </c>
      <c r="AV2561" s="8">
        <f t="shared" ca="1" si="1830"/>
        <v>-273.14999999999998</v>
      </c>
      <c r="AW2561" s="8">
        <f t="shared" ca="1" si="1831"/>
        <v>0.80400000000000005</v>
      </c>
      <c r="AX2561" s="8" cm="1">
        <f t="array" aca="1" ref="AX2561" ca="1">AW2561 - dECuCon4C(AV2561)</f>
        <v>0.80399591120300784</v>
      </c>
      <c r="AY2561" s="8" cm="1">
        <f t="array" aca="1" ref="AY2561" ca="1">dECuCon4C(AV2561)</f>
        <v>4.0887969922092398E-6</v>
      </c>
      <c r="AZ2561" s="8"/>
      <c r="BA2561" s="13" t="e">
        <f t="shared" ca="1" si="1832"/>
        <v>#DIV/0!</v>
      </c>
    </row>
    <row r="2562" spans="22:53" x14ac:dyDescent="0.25">
      <c r="V2562" s="8" t="e">
        <f t="shared" si="1852"/>
        <v>#DIV/0!</v>
      </c>
      <c r="W2562" s="8" t="e">
        <f t="shared" si="1853"/>
        <v>#DIV/0!</v>
      </c>
      <c r="X2562" s="8" t="e">
        <f t="shared" si="1854"/>
        <v>#DIV/0!</v>
      </c>
      <c r="Y2562" s="8" t="e">
        <f t="shared" si="1855"/>
        <v>#DIV/0!</v>
      </c>
      <c r="Z2562" s="8"/>
      <c r="AA2562" s="8"/>
      <c r="AD2562" s="9" t="e" cm="1">
        <f t="array" aca="1" ref="AD2562" ca="1">Tgost2009(C2562/100.0557)+273.15</f>
        <v>#NAME?</v>
      </c>
      <c r="AE2562" s="8" t="e">
        <f t="shared" ca="1" si="1840"/>
        <v>#NAME?</v>
      </c>
      <c r="AF2562" s="8" t="e">
        <f t="shared" ca="1" si="1841"/>
        <v>#NAME?</v>
      </c>
      <c r="AG2562" s="8" t="e" cm="1">
        <f t="array" aca="1" ref="AG2562" ca="1">AF2562-dECuCon4C(AE2562)</f>
        <v>#NAME?</v>
      </c>
      <c r="AH2562" s="8" t="e" cm="1">
        <f t="array" aca="1" ref="AH2562" ca="1">dECuCon4C(AE2562)</f>
        <v>#VALUE!</v>
      </c>
      <c r="AI2562" s="10" t="e">
        <f t="shared" ca="1" si="1856"/>
        <v>#DIV/0!</v>
      </c>
      <c r="AJ2562" s="11" t="e">
        <f t="shared" ca="1" si="1820"/>
        <v>#NAME?</v>
      </c>
      <c r="AK2562" s="8" t="e">
        <f t="shared" ca="1" si="1842"/>
        <v>#NAME?</v>
      </c>
      <c r="AN2562" s="8">
        <f t="shared" si="1822"/>
        <v>30620</v>
      </c>
      <c r="AO2562" s="19" cm="1">
        <f t="array" aca="1" ref="AO2562" ca="1">INDIRECT("V"&amp;($AN2562+10-$AQ$2)) - INDIRECT("V"&amp;($AN2562+10))</f>
        <v>0</v>
      </c>
      <c r="AP2562" s="19" cm="1">
        <f t="array" aca="1" ref="AP2562" ca="1">INDIRECT("W"&amp;($AN2562+10-$AQ$2)) - INDIRECT("W"&amp;($AN2562+10))</f>
        <v>0</v>
      </c>
      <c r="AQ2562" s="19" cm="1">
        <f t="array" aca="1" ref="AQ2562" ca="1">INDIRECT("X"&amp;($AN2562+10-$AQ$2)) - INDIRECT("X"&amp;($AN2562+10))</f>
        <v>0</v>
      </c>
      <c r="AR2562" s="19" cm="1">
        <f t="array" aca="1" ref="AR2562" ca="1">INDIRECT("Y"&amp;($AN2562+10-$AQ$2)) - INDIRECT("Y"&amp;($AN2562+10))</f>
        <v>0</v>
      </c>
      <c r="AS2562" s="8" cm="1">
        <f t="array" aca="1" ref="AS2562" ca="1">INDIRECT("AD"&amp;($AN2562+10-$AQ$2))</f>
        <v>0</v>
      </c>
      <c r="AU2562" s="12" t="e">
        <f t="shared" ca="1" si="1821"/>
        <v>#DIV/0!</v>
      </c>
      <c r="AV2562" s="8">
        <f t="shared" ca="1" si="1830"/>
        <v>-273.14999999999998</v>
      </c>
      <c r="AW2562" s="8">
        <f t="shared" ca="1" si="1831"/>
        <v>0.80400000000000005</v>
      </c>
      <c r="AX2562" s="8" cm="1">
        <f t="array" aca="1" ref="AX2562" ca="1">AW2562 - dECuCon4C(AV2562)</f>
        <v>0.80399591120300784</v>
      </c>
      <c r="AY2562" s="8" cm="1">
        <f t="array" aca="1" ref="AY2562" ca="1">dECuCon4C(AV2562)</f>
        <v>4.0887969922092398E-6</v>
      </c>
      <c r="AZ2562" s="8"/>
      <c r="BA2562" s="13" t="e">
        <f t="shared" ca="1" si="1832"/>
        <v>#DIV/0!</v>
      </c>
    </row>
    <row r="2563" spans="22:53" x14ac:dyDescent="0.25">
      <c r="V2563" s="8"/>
      <c r="W2563" s="8"/>
      <c r="X2563" s="8"/>
      <c r="Y2563" s="8"/>
      <c r="Z2563" s="8" t="e">
        <f t="shared" ref="Z2563:Z2566" si="1857">AVERAGE(L2563:M2563)</f>
        <v>#DIV/0!</v>
      </c>
      <c r="AA2563" s="8" t="e">
        <f t="shared" ref="AA2563:AA2566" si="1858">AVERAGE(N2563:O2563)</f>
        <v>#DIV/0!</v>
      </c>
      <c r="AD2563" s="9" t="e" cm="1">
        <f t="array" aca="1" ref="AD2563" ca="1">Tgost2009(C2563/100.0557)+273.15</f>
        <v>#NAME?</v>
      </c>
      <c r="AE2563" s="8" t="e">
        <f t="shared" ca="1" si="1840"/>
        <v>#NAME?</v>
      </c>
      <c r="AF2563" s="8" t="e">
        <f t="shared" ca="1" si="1841"/>
        <v>#NAME?</v>
      </c>
      <c r="AG2563" s="8" t="e" cm="1">
        <f t="array" aca="1" ref="AG2563" ca="1">AF2563-dECuCon4C(AE2563)</f>
        <v>#NAME?</v>
      </c>
      <c r="AH2563" s="8" t="e" cm="1">
        <f t="array" aca="1" ref="AH2563" ca="1">dECuCon4C(AE2563)</f>
        <v>#VALUE!</v>
      </c>
      <c r="AI2563" s="10"/>
      <c r="AJ2563" s="11" t="e">
        <f t="shared" ca="1" si="1820"/>
        <v>#NAME?</v>
      </c>
      <c r="AK2563" s="8" t="e">
        <f t="shared" ca="1" si="1842"/>
        <v>#NAME?</v>
      </c>
      <c r="AN2563" s="8">
        <f t="shared" si="1822"/>
        <v>30632</v>
      </c>
      <c r="AO2563" s="19" cm="1">
        <f t="array" aca="1" ref="AO2563" ca="1">INDIRECT("V"&amp;($AN2563+10-$AQ$2)) - INDIRECT("V"&amp;($AN2563+10))</f>
        <v>0</v>
      </c>
      <c r="AP2563" s="19" cm="1">
        <f t="array" aca="1" ref="AP2563" ca="1">INDIRECT("W"&amp;($AN2563+10-$AQ$2)) - INDIRECT("W"&amp;($AN2563+10))</f>
        <v>0</v>
      </c>
      <c r="AQ2563" s="19" cm="1">
        <f t="array" aca="1" ref="AQ2563" ca="1">INDIRECT("X"&amp;($AN2563+10-$AQ$2)) - INDIRECT("X"&amp;($AN2563+10))</f>
        <v>0</v>
      </c>
      <c r="AR2563" s="19" cm="1">
        <f t="array" aca="1" ref="AR2563" ca="1">INDIRECT("Y"&amp;($AN2563+10-$AQ$2)) - INDIRECT("Y"&amp;($AN2563+10))</f>
        <v>0</v>
      </c>
      <c r="AS2563" s="8" cm="1">
        <f t="array" aca="1" ref="AS2563" ca="1">INDIRECT("AD"&amp;($AN2563+10-$AQ$2))</f>
        <v>0</v>
      </c>
      <c r="AU2563" s="12" t="e">
        <f t="shared" ca="1" si="1821"/>
        <v>#DIV/0!</v>
      </c>
      <c r="AV2563" s="8">
        <f t="shared" ca="1" si="1830"/>
        <v>-273.14999999999998</v>
      </c>
      <c r="AW2563" s="8">
        <f t="shared" ca="1" si="1831"/>
        <v>0.80400000000000005</v>
      </c>
      <c r="AX2563" s="8" cm="1">
        <f t="array" aca="1" ref="AX2563" ca="1">AW2563 - dECuCon4C(AV2563)</f>
        <v>0.80399591120300784</v>
      </c>
      <c r="AY2563" s="8" cm="1">
        <f t="array" aca="1" ref="AY2563" ca="1">dECuCon4C(AV2563)</f>
        <v>4.0887969922092398E-6</v>
      </c>
      <c r="AZ2563" s="8"/>
      <c r="BA2563" s="13" t="e">
        <f t="shared" ca="1" si="1832"/>
        <v>#DIV/0!</v>
      </c>
    </row>
    <row r="2564" spans="22:53" x14ac:dyDescent="0.25">
      <c r="V2564" s="8"/>
      <c r="W2564" s="8"/>
      <c r="X2564" s="8"/>
      <c r="Y2564" s="8"/>
      <c r="Z2564" s="8" t="e">
        <f t="shared" si="1857"/>
        <v>#DIV/0!</v>
      </c>
      <c r="AA2564" s="8" t="e">
        <f t="shared" si="1858"/>
        <v>#DIV/0!</v>
      </c>
      <c r="AD2564" s="9" t="e" cm="1">
        <f t="array" aca="1" ref="AD2564" ca="1">Tgost2009(C2564/100.0557)+273.15</f>
        <v>#NAME?</v>
      </c>
      <c r="AE2564" s="8" t="e">
        <f t="shared" ca="1" si="1840"/>
        <v>#NAME?</v>
      </c>
      <c r="AF2564" s="8" t="e">
        <f t="shared" ca="1" si="1841"/>
        <v>#NAME?</v>
      </c>
      <c r="AG2564" s="8" t="e" cm="1">
        <f t="array" aca="1" ref="AG2564" ca="1">AF2564-dECuCon4C(AE2564)</f>
        <v>#NAME?</v>
      </c>
      <c r="AH2564" s="8" t="e" cm="1">
        <f t="array" aca="1" ref="AH2564" ca="1">dECuCon4C(AE2564)</f>
        <v>#VALUE!</v>
      </c>
      <c r="AI2564" s="10"/>
      <c r="AJ2564" s="11" t="e">
        <f t="shared" ca="1" si="1820"/>
        <v>#NAME?</v>
      </c>
      <c r="AK2564" s="8" t="e">
        <f t="shared" ca="1" si="1842"/>
        <v>#NAME?</v>
      </c>
      <c r="AN2564" s="8">
        <f t="shared" si="1822"/>
        <v>30644</v>
      </c>
      <c r="AO2564" s="19" cm="1">
        <f t="array" aca="1" ref="AO2564" ca="1">INDIRECT("V"&amp;($AN2564+10-$AQ$2)) - INDIRECT("V"&amp;($AN2564+10))</f>
        <v>0</v>
      </c>
      <c r="AP2564" s="19" cm="1">
        <f t="array" aca="1" ref="AP2564" ca="1">INDIRECT("W"&amp;($AN2564+10-$AQ$2)) - INDIRECT("W"&amp;($AN2564+10))</f>
        <v>0</v>
      </c>
      <c r="AQ2564" s="19" cm="1">
        <f t="array" aca="1" ref="AQ2564" ca="1">INDIRECT("X"&amp;($AN2564+10-$AQ$2)) - INDIRECT("X"&amp;($AN2564+10))</f>
        <v>0</v>
      </c>
      <c r="AR2564" s="19" cm="1">
        <f t="array" aca="1" ref="AR2564" ca="1">INDIRECT("Y"&amp;($AN2564+10-$AQ$2)) - INDIRECT("Y"&amp;($AN2564+10))</f>
        <v>0</v>
      </c>
      <c r="AS2564" s="8" cm="1">
        <f t="array" aca="1" ref="AS2564" ca="1">INDIRECT("AD"&amp;($AN2564+10-$AQ$2))</f>
        <v>0</v>
      </c>
      <c r="AU2564" s="12" t="e">
        <f t="shared" ca="1" si="1821"/>
        <v>#DIV/0!</v>
      </c>
      <c r="AV2564" s="8">
        <f t="shared" ca="1" si="1830"/>
        <v>-273.14999999999998</v>
      </c>
      <c r="AW2564" s="8">
        <f t="shared" ca="1" si="1831"/>
        <v>0.80400000000000005</v>
      </c>
      <c r="AX2564" s="8" cm="1">
        <f t="array" aca="1" ref="AX2564" ca="1">AW2564 - dECuCon4C(AV2564)</f>
        <v>0.80399591120300784</v>
      </c>
      <c r="AY2564" s="8" cm="1">
        <f t="array" aca="1" ref="AY2564" ca="1">dECuCon4C(AV2564)</f>
        <v>4.0887969922092398E-6</v>
      </c>
      <c r="AZ2564" s="8"/>
      <c r="BA2564" s="13" t="e">
        <f t="shared" ca="1" si="1832"/>
        <v>#DIV/0!</v>
      </c>
    </row>
    <row r="2565" spans="22:53" x14ac:dyDescent="0.25">
      <c r="V2565" s="8"/>
      <c r="W2565" s="8"/>
      <c r="X2565" s="8"/>
      <c r="Y2565" s="8"/>
      <c r="Z2565" s="8" t="e">
        <f t="shared" si="1857"/>
        <v>#DIV/0!</v>
      </c>
      <c r="AA2565" s="8" t="e">
        <f t="shared" si="1858"/>
        <v>#DIV/0!</v>
      </c>
      <c r="AD2565" s="9" t="e" cm="1">
        <f t="array" aca="1" ref="AD2565" ca="1">Tgost2009(C2565/100.0557)+273.15</f>
        <v>#NAME?</v>
      </c>
      <c r="AE2565" s="8" t="e">
        <f t="shared" ca="1" si="1840"/>
        <v>#NAME?</v>
      </c>
      <c r="AF2565" s="8" t="e">
        <f t="shared" ca="1" si="1841"/>
        <v>#NAME?</v>
      </c>
      <c r="AG2565" s="8" t="e" cm="1">
        <f t="array" aca="1" ref="AG2565" ca="1">AF2565-dECuCon4C(AE2565)</f>
        <v>#NAME?</v>
      </c>
      <c r="AH2565" s="8" t="e" cm="1">
        <f t="array" aca="1" ref="AH2565" ca="1">dECuCon4C(AE2565)</f>
        <v>#VALUE!</v>
      </c>
      <c r="AI2565" s="10"/>
      <c r="AJ2565" s="11" t="e">
        <f t="shared" ca="1" si="1820"/>
        <v>#NAME?</v>
      </c>
      <c r="AK2565" s="8" t="e">
        <f t="shared" ca="1" si="1842"/>
        <v>#NAME?</v>
      </c>
      <c r="AN2565" s="8">
        <f t="shared" si="1822"/>
        <v>30656</v>
      </c>
      <c r="AO2565" s="19" cm="1">
        <f t="array" aca="1" ref="AO2565" ca="1">INDIRECT("V"&amp;($AN2565+10-$AQ$2)) - INDIRECT("V"&amp;($AN2565+10))</f>
        <v>0</v>
      </c>
      <c r="AP2565" s="19" cm="1">
        <f t="array" aca="1" ref="AP2565" ca="1">INDIRECT("W"&amp;($AN2565+10-$AQ$2)) - INDIRECT("W"&amp;($AN2565+10))</f>
        <v>0</v>
      </c>
      <c r="AQ2565" s="19" cm="1">
        <f t="array" aca="1" ref="AQ2565" ca="1">INDIRECT("X"&amp;($AN2565+10-$AQ$2)) - INDIRECT("X"&amp;($AN2565+10))</f>
        <v>0</v>
      </c>
      <c r="AR2565" s="19" cm="1">
        <f t="array" aca="1" ref="AR2565" ca="1">INDIRECT("Y"&amp;($AN2565+10-$AQ$2)) - INDIRECT("Y"&amp;($AN2565+10))</f>
        <v>0</v>
      </c>
      <c r="AS2565" s="8" cm="1">
        <f t="array" aca="1" ref="AS2565" ca="1">INDIRECT("AD"&amp;($AN2565+10-$AQ$2))</f>
        <v>0</v>
      </c>
      <c r="AU2565" s="12" t="e">
        <f t="shared" ca="1" si="1821"/>
        <v>#DIV/0!</v>
      </c>
      <c r="AV2565" s="8">
        <f t="shared" ca="1" si="1830"/>
        <v>-273.14999999999998</v>
      </c>
      <c r="AW2565" s="8">
        <f t="shared" ca="1" si="1831"/>
        <v>0.80400000000000005</v>
      </c>
      <c r="AX2565" s="8" cm="1">
        <f t="array" aca="1" ref="AX2565" ca="1">AW2565 - dECuCon4C(AV2565)</f>
        <v>0.80399591120300784</v>
      </c>
      <c r="AY2565" s="8" cm="1">
        <f t="array" aca="1" ref="AY2565" ca="1">dECuCon4C(AV2565)</f>
        <v>4.0887969922092398E-6</v>
      </c>
      <c r="AZ2565" s="8"/>
      <c r="BA2565" s="13" t="e">
        <f t="shared" ca="1" si="1832"/>
        <v>#DIV/0!</v>
      </c>
    </row>
    <row r="2566" spans="22:53" x14ac:dyDescent="0.25">
      <c r="V2566" s="8"/>
      <c r="W2566" s="8"/>
      <c r="X2566" s="8"/>
      <c r="Y2566" s="8"/>
      <c r="Z2566" s="8" t="e">
        <f t="shared" si="1857"/>
        <v>#DIV/0!</v>
      </c>
      <c r="AA2566" s="8" t="e">
        <f t="shared" si="1858"/>
        <v>#DIV/0!</v>
      </c>
      <c r="AD2566" s="9" t="e" cm="1">
        <f t="array" aca="1" ref="AD2566" ca="1">Tgost2009(C2566/100.0557)+273.15</f>
        <v>#NAME?</v>
      </c>
      <c r="AE2566" s="8" t="e">
        <f t="shared" ca="1" si="1840"/>
        <v>#NAME?</v>
      </c>
      <c r="AF2566" s="8" t="e">
        <f t="shared" ca="1" si="1841"/>
        <v>#NAME?</v>
      </c>
      <c r="AG2566" s="8" t="e" cm="1">
        <f t="array" aca="1" ref="AG2566" ca="1">AF2566-dECuCon4C(AE2566)</f>
        <v>#NAME?</v>
      </c>
      <c r="AH2566" s="8" t="e" cm="1">
        <f t="array" aca="1" ref="AH2566" ca="1">dECuCon4C(AE2566)</f>
        <v>#VALUE!</v>
      </c>
      <c r="AI2566" s="10"/>
      <c r="AJ2566" s="11" t="e">
        <f t="shared" ca="1" si="1820"/>
        <v>#NAME?</v>
      </c>
      <c r="AK2566" s="8" t="e">
        <f t="shared" ca="1" si="1842"/>
        <v>#NAME?</v>
      </c>
      <c r="AN2566" s="8">
        <f t="shared" si="1822"/>
        <v>30668</v>
      </c>
      <c r="AO2566" s="19" cm="1">
        <f t="array" aca="1" ref="AO2566" ca="1">INDIRECT("V"&amp;($AN2566+10-$AQ$2)) - INDIRECT("V"&amp;($AN2566+10))</f>
        <v>0</v>
      </c>
      <c r="AP2566" s="19" cm="1">
        <f t="array" aca="1" ref="AP2566" ca="1">INDIRECT("W"&amp;($AN2566+10-$AQ$2)) - INDIRECT("W"&amp;($AN2566+10))</f>
        <v>0</v>
      </c>
      <c r="AQ2566" s="19" cm="1">
        <f t="array" aca="1" ref="AQ2566" ca="1">INDIRECT("X"&amp;($AN2566+10-$AQ$2)) - INDIRECT("X"&amp;($AN2566+10))</f>
        <v>0</v>
      </c>
      <c r="AR2566" s="19" cm="1">
        <f t="array" aca="1" ref="AR2566" ca="1">INDIRECT("Y"&amp;($AN2566+10-$AQ$2)) - INDIRECT("Y"&amp;($AN2566+10))</f>
        <v>0</v>
      </c>
      <c r="AS2566" s="8" cm="1">
        <f t="array" aca="1" ref="AS2566" ca="1">INDIRECT("AD"&amp;($AN2566+10-$AQ$2))</f>
        <v>0</v>
      </c>
      <c r="AU2566" s="12" t="e">
        <f t="shared" ca="1" si="1821"/>
        <v>#DIV/0!</v>
      </c>
      <c r="AV2566" s="8">
        <f t="shared" ca="1" si="1830"/>
        <v>-273.14999999999998</v>
      </c>
      <c r="AW2566" s="8">
        <f t="shared" ca="1" si="1831"/>
        <v>0.80400000000000005</v>
      </c>
      <c r="AX2566" s="8" cm="1">
        <f t="array" aca="1" ref="AX2566" ca="1">AW2566 - dECuCon4C(AV2566)</f>
        <v>0.80399591120300784</v>
      </c>
      <c r="AY2566" s="8" cm="1">
        <f t="array" aca="1" ref="AY2566" ca="1">dECuCon4C(AV2566)</f>
        <v>4.0887969922092398E-6</v>
      </c>
      <c r="AZ2566" s="8"/>
      <c r="BA2566" s="13" t="e">
        <f t="shared" ca="1" si="1832"/>
        <v>#DIV/0!</v>
      </c>
    </row>
    <row r="2567" spans="22:53" x14ac:dyDescent="0.25">
      <c r="V2567" s="8" t="e">
        <f t="shared" ref="V2567:V2574" si="1859">AVERAGE(D2567:E2567)</f>
        <v>#DIV/0!</v>
      </c>
      <c r="W2567" s="8" t="e">
        <f t="shared" ref="W2567:W2574" si="1860">AVERAGE(F2567:G2567)</f>
        <v>#DIV/0!</v>
      </c>
      <c r="X2567" s="8" t="e">
        <f t="shared" ref="X2567:X2574" si="1861">AVERAGE(H2567:I2567)</f>
        <v>#DIV/0!</v>
      </c>
      <c r="Y2567" s="8" t="e">
        <f t="shared" ref="Y2567:Y2574" si="1862">AVERAGE(J2567:K2567)</f>
        <v>#DIV/0!</v>
      </c>
      <c r="Z2567" s="8"/>
      <c r="AA2567" s="8"/>
      <c r="AD2567" s="9" t="e" cm="1">
        <f t="array" aca="1" ref="AD2567" ca="1">Tgost2009(C2567/100.0557)+273.15</f>
        <v>#NAME?</v>
      </c>
      <c r="AE2567" s="8" t="e">
        <f t="shared" ca="1" si="1840"/>
        <v>#NAME?</v>
      </c>
      <c r="AF2567" s="8" t="e">
        <f t="shared" ca="1" si="1841"/>
        <v>#NAME?</v>
      </c>
      <c r="AG2567" s="8" t="e" cm="1">
        <f t="array" aca="1" ref="AG2567" ca="1">AF2567-dECuCon4C(AE2567)</f>
        <v>#NAME?</v>
      </c>
      <c r="AH2567" s="8" t="e" cm="1">
        <f t="array" aca="1" ref="AH2567" ca="1">dECuCon4C(AE2567)</f>
        <v>#VALUE!</v>
      </c>
      <c r="AI2567" s="10" t="e">
        <f t="shared" ref="AI2567:AI2574" ca="1" si="1863">(W2567-V2567)/(AF2567-AG2567)*10^(6)</f>
        <v>#DIV/0!</v>
      </c>
      <c r="AJ2567" s="11" t="e">
        <f t="shared" ca="1" si="1820"/>
        <v>#NAME?</v>
      </c>
      <c r="AK2567" s="8" t="e">
        <f t="shared" ca="1" si="1842"/>
        <v>#NAME?</v>
      </c>
      <c r="AN2567" s="8">
        <f t="shared" si="1822"/>
        <v>30680</v>
      </c>
      <c r="AO2567" s="19" cm="1">
        <f t="array" aca="1" ref="AO2567" ca="1">INDIRECT("V"&amp;($AN2567+10-$AQ$2)) - INDIRECT("V"&amp;($AN2567+10))</f>
        <v>0</v>
      </c>
      <c r="AP2567" s="19" cm="1">
        <f t="array" aca="1" ref="AP2567" ca="1">INDIRECT("W"&amp;($AN2567+10-$AQ$2)) - INDIRECT("W"&amp;($AN2567+10))</f>
        <v>0</v>
      </c>
      <c r="AQ2567" s="19" cm="1">
        <f t="array" aca="1" ref="AQ2567" ca="1">INDIRECT("X"&amp;($AN2567+10-$AQ$2)) - INDIRECT("X"&amp;($AN2567+10))</f>
        <v>0</v>
      </c>
      <c r="AR2567" s="19" cm="1">
        <f t="array" aca="1" ref="AR2567" ca="1">INDIRECT("Y"&amp;($AN2567+10-$AQ$2)) - INDIRECT("Y"&amp;($AN2567+10))</f>
        <v>0</v>
      </c>
      <c r="AS2567" s="8" cm="1">
        <f t="array" aca="1" ref="AS2567" ca="1">INDIRECT("AD"&amp;($AN2567+10-$AQ$2))</f>
        <v>0</v>
      </c>
      <c r="AU2567" s="12" t="e">
        <f t="shared" ca="1" si="1821"/>
        <v>#DIV/0!</v>
      </c>
      <c r="AV2567" s="8">
        <f t="shared" ca="1" si="1830"/>
        <v>-273.14999999999998</v>
      </c>
      <c r="AW2567" s="8">
        <f t="shared" ca="1" si="1831"/>
        <v>0.80400000000000005</v>
      </c>
      <c r="AX2567" s="8" cm="1">
        <f t="array" aca="1" ref="AX2567" ca="1">AW2567 - dECuCon4C(AV2567)</f>
        <v>0.80399591120300784</v>
      </c>
      <c r="AY2567" s="8" cm="1">
        <f t="array" aca="1" ref="AY2567" ca="1">dECuCon4C(AV2567)</f>
        <v>4.0887969922092398E-6</v>
      </c>
      <c r="AZ2567" s="8"/>
      <c r="BA2567" s="13" t="e">
        <f t="shared" ca="1" si="1832"/>
        <v>#DIV/0!</v>
      </c>
    </row>
    <row r="2568" spans="22:53" x14ac:dyDescent="0.25">
      <c r="V2568" s="8" t="e">
        <f t="shared" si="1859"/>
        <v>#DIV/0!</v>
      </c>
      <c r="W2568" s="8" t="e">
        <f t="shared" si="1860"/>
        <v>#DIV/0!</v>
      </c>
      <c r="X2568" s="8" t="e">
        <f t="shared" si="1861"/>
        <v>#DIV/0!</v>
      </c>
      <c r="Y2568" s="8" t="e">
        <f t="shared" si="1862"/>
        <v>#DIV/0!</v>
      </c>
      <c r="Z2568" s="8"/>
      <c r="AA2568" s="8"/>
      <c r="AD2568" s="9" t="e" cm="1">
        <f t="array" aca="1" ref="AD2568" ca="1">Tgost2009(C2568/100.0557)+273.15</f>
        <v>#NAME?</v>
      </c>
      <c r="AE2568" s="8" t="e">
        <f t="shared" ca="1" si="1840"/>
        <v>#NAME?</v>
      </c>
      <c r="AF2568" s="8" t="e">
        <f t="shared" ca="1" si="1841"/>
        <v>#NAME?</v>
      </c>
      <c r="AG2568" s="8" t="e" cm="1">
        <f t="array" aca="1" ref="AG2568" ca="1">AF2568-dECuCon4C(AE2568)</f>
        <v>#NAME?</v>
      </c>
      <c r="AH2568" s="8" t="e" cm="1">
        <f t="array" aca="1" ref="AH2568" ca="1">dECuCon4C(AE2568)</f>
        <v>#VALUE!</v>
      </c>
      <c r="AI2568" s="10" t="e">
        <f t="shared" ca="1" si="1863"/>
        <v>#DIV/0!</v>
      </c>
      <c r="AJ2568" s="11" t="e">
        <f t="shared" ca="1" si="1820"/>
        <v>#NAME?</v>
      </c>
      <c r="AK2568" s="8" t="e">
        <f t="shared" ca="1" si="1842"/>
        <v>#NAME?</v>
      </c>
      <c r="AN2568" s="8">
        <f t="shared" si="1822"/>
        <v>30692</v>
      </c>
      <c r="AO2568" s="19" cm="1">
        <f t="array" aca="1" ref="AO2568" ca="1">INDIRECT("V"&amp;($AN2568+10-$AQ$2)) - INDIRECT("V"&amp;($AN2568+10))</f>
        <v>0</v>
      </c>
      <c r="AP2568" s="19" cm="1">
        <f t="array" aca="1" ref="AP2568" ca="1">INDIRECT("W"&amp;($AN2568+10-$AQ$2)) - INDIRECT("W"&amp;($AN2568+10))</f>
        <v>0</v>
      </c>
      <c r="AQ2568" s="19" cm="1">
        <f t="array" aca="1" ref="AQ2568" ca="1">INDIRECT("X"&amp;($AN2568+10-$AQ$2)) - INDIRECT("X"&amp;($AN2568+10))</f>
        <v>0</v>
      </c>
      <c r="AR2568" s="19" cm="1">
        <f t="array" aca="1" ref="AR2568" ca="1">INDIRECT("Y"&amp;($AN2568+10-$AQ$2)) - INDIRECT("Y"&amp;($AN2568+10))</f>
        <v>0</v>
      </c>
      <c r="AS2568" s="8" cm="1">
        <f t="array" aca="1" ref="AS2568" ca="1">INDIRECT("AD"&amp;($AN2568+10-$AQ$2))</f>
        <v>0</v>
      </c>
      <c r="AU2568" s="12" t="e">
        <f t="shared" ca="1" si="1821"/>
        <v>#DIV/0!</v>
      </c>
      <c r="AV2568" s="8">
        <f t="shared" ca="1" si="1830"/>
        <v>-273.14999999999998</v>
      </c>
      <c r="AW2568" s="8">
        <f t="shared" ca="1" si="1831"/>
        <v>0.80400000000000005</v>
      </c>
      <c r="AX2568" s="8" cm="1">
        <f t="array" aca="1" ref="AX2568" ca="1">AW2568 - dECuCon4C(AV2568)</f>
        <v>0.80399591120300784</v>
      </c>
      <c r="AY2568" s="8" cm="1">
        <f t="array" aca="1" ref="AY2568" ca="1">dECuCon4C(AV2568)</f>
        <v>4.0887969922092398E-6</v>
      </c>
      <c r="AZ2568" s="8"/>
      <c r="BA2568" s="13" t="e">
        <f t="shared" ca="1" si="1832"/>
        <v>#DIV/0!</v>
      </c>
    </row>
    <row r="2569" spans="22:53" x14ac:dyDescent="0.25">
      <c r="V2569" s="8" t="e">
        <f t="shared" si="1859"/>
        <v>#DIV/0!</v>
      </c>
      <c r="W2569" s="8" t="e">
        <f t="shared" si="1860"/>
        <v>#DIV/0!</v>
      </c>
      <c r="X2569" s="8" t="e">
        <f t="shared" si="1861"/>
        <v>#DIV/0!</v>
      </c>
      <c r="Y2569" s="8" t="e">
        <f t="shared" si="1862"/>
        <v>#DIV/0!</v>
      </c>
      <c r="Z2569" s="8"/>
      <c r="AA2569" s="8"/>
      <c r="AD2569" s="9" t="e" cm="1">
        <f t="array" aca="1" ref="AD2569" ca="1">Tgost2009(C2569/100.0557)+273.15</f>
        <v>#NAME?</v>
      </c>
      <c r="AE2569" s="8" t="e">
        <f t="shared" ca="1" si="1840"/>
        <v>#NAME?</v>
      </c>
      <c r="AF2569" s="8" t="e">
        <f t="shared" ca="1" si="1841"/>
        <v>#NAME?</v>
      </c>
      <c r="AG2569" s="8" t="e" cm="1">
        <f t="array" aca="1" ref="AG2569" ca="1">AF2569-dECuCon4C(AE2569)</f>
        <v>#NAME?</v>
      </c>
      <c r="AH2569" s="8" t="e" cm="1">
        <f t="array" aca="1" ref="AH2569" ca="1">dECuCon4C(AE2569)</f>
        <v>#VALUE!</v>
      </c>
      <c r="AI2569" s="10" t="e">
        <f t="shared" ca="1" si="1863"/>
        <v>#DIV/0!</v>
      </c>
      <c r="AJ2569" s="11" t="e">
        <f t="shared" ca="1" si="1820"/>
        <v>#NAME?</v>
      </c>
      <c r="AK2569" s="8" t="e">
        <f t="shared" ca="1" si="1842"/>
        <v>#NAME?</v>
      </c>
      <c r="AN2569" s="8">
        <f t="shared" si="1822"/>
        <v>30704</v>
      </c>
      <c r="AO2569" s="19" cm="1">
        <f t="array" aca="1" ref="AO2569" ca="1">INDIRECT("V"&amp;($AN2569+10-$AQ$2)) - INDIRECT("V"&amp;($AN2569+10))</f>
        <v>0</v>
      </c>
      <c r="AP2569" s="19" cm="1">
        <f t="array" aca="1" ref="AP2569" ca="1">INDIRECT("W"&amp;($AN2569+10-$AQ$2)) - INDIRECT("W"&amp;($AN2569+10))</f>
        <v>0</v>
      </c>
      <c r="AQ2569" s="19" cm="1">
        <f t="array" aca="1" ref="AQ2569" ca="1">INDIRECT("X"&amp;($AN2569+10-$AQ$2)) - INDIRECT("X"&amp;($AN2569+10))</f>
        <v>0</v>
      </c>
      <c r="AR2569" s="19" cm="1">
        <f t="array" aca="1" ref="AR2569" ca="1">INDIRECT("Y"&amp;($AN2569+10-$AQ$2)) - INDIRECT("Y"&amp;($AN2569+10))</f>
        <v>0</v>
      </c>
      <c r="AS2569" s="8" cm="1">
        <f t="array" aca="1" ref="AS2569" ca="1">INDIRECT("AD"&amp;($AN2569+10-$AQ$2))</f>
        <v>0</v>
      </c>
      <c r="AU2569" s="12" t="e">
        <f t="shared" ca="1" si="1821"/>
        <v>#DIV/0!</v>
      </c>
      <c r="AV2569" s="8">
        <f t="shared" ca="1" si="1830"/>
        <v>-273.14999999999998</v>
      </c>
      <c r="AW2569" s="8">
        <f t="shared" ca="1" si="1831"/>
        <v>0.80400000000000005</v>
      </c>
      <c r="AX2569" s="8" cm="1">
        <f t="array" aca="1" ref="AX2569" ca="1">AW2569 - dECuCon4C(AV2569)</f>
        <v>0.80399591120300784</v>
      </c>
      <c r="AY2569" s="8" cm="1">
        <f t="array" aca="1" ref="AY2569" ca="1">dECuCon4C(AV2569)</f>
        <v>4.0887969922092398E-6</v>
      </c>
      <c r="AZ2569" s="8"/>
      <c r="BA2569" s="13" t="e">
        <f t="shared" ca="1" si="1832"/>
        <v>#DIV/0!</v>
      </c>
    </row>
    <row r="2570" spans="22:53" x14ac:dyDescent="0.25">
      <c r="V2570" s="8" t="e">
        <f t="shared" si="1859"/>
        <v>#DIV/0!</v>
      </c>
      <c r="W2570" s="8" t="e">
        <f t="shared" si="1860"/>
        <v>#DIV/0!</v>
      </c>
      <c r="X2570" s="8" t="e">
        <f t="shared" si="1861"/>
        <v>#DIV/0!</v>
      </c>
      <c r="Y2570" s="8" t="e">
        <f t="shared" si="1862"/>
        <v>#DIV/0!</v>
      </c>
      <c r="Z2570" s="8"/>
      <c r="AA2570" s="8"/>
      <c r="AD2570" s="9" t="e" cm="1">
        <f t="array" aca="1" ref="AD2570" ca="1">Tgost2009(C2570/100.0557)+273.15</f>
        <v>#NAME?</v>
      </c>
      <c r="AE2570" s="8" t="e">
        <f t="shared" ca="1" si="1840"/>
        <v>#NAME?</v>
      </c>
      <c r="AF2570" s="8" t="e">
        <f t="shared" ca="1" si="1841"/>
        <v>#NAME?</v>
      </c>
      <c r="AG2570" s="8" t="e" cm="1">
        <f t="array" aca="1" ref="AG2570" ca="1">AF2570-dECuCon4C(AE2570)</f>
        <v>#NAME?</v>
      </c>
      <c r="AH2570" s="8" t="e" cm="1">
        <f t="array" aca="1" ref="AH2570" ca="1">dECuCon4C(AE2570)</f>
        <v>#VALUE!</v>
      </c>
      <c r="AI2570" s="10" t="e">
        <f t="shared" ca="1" si="1863"/>
        <v>#DIV/0!</v>
      </c>
      <c r="AJ2570" s="11" t="e">
        <f t="shared" ca="1" si="1820"/>
        <v>#NAME?</v>
      </c>
      <c r="AK2570" s="8" t="e">
        <f t="shared" ca="1" si="1842"/>
        <v>#NAME?</v>
      </c>
      <c r="AN2570" s="8">
        <f t="shared" si="1822"/>
        <v>30716</v>
      </c>
      <c r="AO2570" s="19" cm="1">
        <f t="array" aca="1" ref="AO2570" ca="1">INDIRECT("V"&amp;($AN2570+10-$AQ$2)) - INDIRECT("V"&amp;($AN2570+10))</f>
        <v>0</v>
      </c>
      <c r="AP2570" s="19" cm="1">
        <f t="array" aca="1" ref="AP2570" ca="1">INDIRECT("W"&amp;($AN2570+10-$AQ$2)) - INDIRECT("W"&amp;($AN2570+10))</f>
        <v>0</v>
      </c>
      <c r="AQ2570" s="19" cm="1">
        <f t="array" aca="1" ref="AQ2570" ca="1">INDIRECT("X"&amp;($AN2570+10-$AQ$2)) - INDIRECT("X"&amp;($AN2570+10))</f>
        <v>0</v>
      </c>
      <c r="AR2570" s="19" cm="1">
        <f t="array" aca="1" ref="AR2570" ca="1">INDIRECT("Y"&amp;($AN2570+10-$AQ$2)) - INDIRECT("Y"&amp;($AN2570+10))</f>
        <v>0</v>
      </c>
      <c r="AS2570" s="8" cm="1">
        <f t="array" aca="1" ref="AS2570" ca="1">INDIRECT("AD"&amp;($AN2570+10-$AQ$2))</f>
        <v>0</v>
      </c>
      <c r="AU2570" s="12" t="e">
        <f t="shared" ca="1" si="1821"/>
        <v>#DIV/0!</v>
      </c>
      <c r="AV2570" s="8">
        <f t="shared" ca="1" si="1830"/>
        <v>-273.14999999999998</v>
      </c>
      <c r="AW2570" s="8">
        <f t="shared" ca="1" si="1831"/>
        <v>0.80400000000000005</v>
      </c>
      <c r="AX2570" s="8" cm="1">
        <f t="array" aca="1" ref="AX2570" ca="1">AW2570 - dECuCon4C(AV2570)</f>
        <v>0.80399591120300784</v>
      </c>
      <c r="AY2570" s="8" cm="1">
        <f t="array" aca="1" ref="AY2570" ca="1">dECuCon4C(AV2570)</f>
        <v>4.0887969922092398E-6</v>
      </c>
      <c r="AZ2570" s="8"/>
      <c r="BA2570" s="13" t="e">
        <f t="shared" ca="1" si="1832"/>
        <v>#DIV/0!</v>
      </c>
    </row>
    <row r="2571" spans="22:53" x14ac:dyDescent="0.25">
      <c r="V2571" s="8" t="e">
        <f t="shared" si="1859"/>
        <v>#DIV/0!</v>
      </c>
      <c r="W2571" s="8" t="e">
        <f t="shared" si="1860"/>
        <v>#DIV/0!</v>
      </c>
      <c r="X2571" s="8" t="e">
        <f t="shared" si="1861"/>
        <v>#DIV/0!</v>
      </c>
      <c r="Y2571" s="8" t="e">
        <f t="shared" si="1862"/>
        <v>#DIV/0!</v>
      </c>
      <c r="Z2571" s="8"/>
      <c r="AA2571" s="8"/>
      <c r="AD2571" s="9" t="e" cm="1">
        <f t="array" aca="1" ref="AD2571" ca="1">Tgost2009(C2571/100.0557)+273.15</f>
        <v>#NAME?</v>
      </c>
      <c r="AE2571" s="8" t="e">
        <f t="shared" ca="1" si="1840"/>
        <v>#NAME?</v>
      </c>
      <c r="AF2571" s="8" t="e">
        <f t="shared" ca="1" si="1841"/>
        <v>#NAME?</v>
      </c>
      <c r="AG2571" s="8" t="e" cm="1">
        <f t="array" aca="1" ref="AG2571" ca="1">AF2571-dECuCon4C(AE2571)</f>
        <v>#NAME?</v>
      </c>
      <c r="AH2571" s="8" t="e" cm="1">
        <f t="array" aca="1" ref="AH2571" ca="1">dECuCon4C(AE2571)</f>
        <v>#VALUE!</v>
      </c>
      <c r="AI2571" s="10" t="e">
        <f t="shared" ca="1" si="1863"/>
        <v>#DIV/0!</v>
      </c>
      <c r="AJ2571" s="11" t="e">
        <f t="shared" ca="1" si="1820"/>
        <v>#NAME?</v>
      </c>
      <c r="AK2571" s="8" t="e">
        <f t="shared" ca="1" si="1842"/>
        <v>#NAME?</v>
      </c>
      <c r="AN2571" s="8">
        <f t="shared" si="1822"/>
        <v>30728</v>
      </c>
      <c r="AO2571" s="19" cm="1">
        <f t="array" aca="1" ref="AO2571" ca="1">INDIRECT("V"&amp;($AN2571+10-$AQ$2)) - INDIRECT("V"&amp;($AN2571+10))</f>
        <v>0</v>
      </c>
      <c r="AP2571" s="19" cm="1">
        <f t="array" aca="1" ref="AP2571" ca="1">INDIRECT("W"&amp;($AN2571+10-$AQ$2)) - INDIRECT("W"&amp;($AN2571+10))</f>
        <v>0</v>
      </c>
      <c r="AQ2571" s="19" cm="1">
        <f t="array" aca="1" ref="AQ2571" ca="1">INDIRECT("X"&amp;($AN2571+10-$AQ$2)) - INDIRECT("X"&amp;($AN2571+10))</f>
        <v>0</v>
      </c>
      <c r="AR2571" s="19" cm="1">
        <f t="array" aca="1" ref="AR2571" ca="1">INDIRECT("Y"&amp;($AN2571+10-$AQ$2)) - INDIRECT("Y"&amp;($AN2571+10))</f>
        <v>0</v>
      </c>
      <c r="AS2571" s="8" cm="1">
        <f t="array" aca="1" ref="AS2571" ca="1">INDIRECT("AD"&amp;($AN2571+10-$AQ$2))</f>
        <v>0</v>
      </c>
      <c r="AU2571" s="12" t="e">
        <f t="shared" ca="1" si="1821"/>
        <v>#DIV/0!</v>
      </c>
      <c r="AV2571" s="8">
        <f t="shared" ca="1" si="1830"/>
        <v>-273.14999999999998</v>
      </c>
      <c r="AW2571" s="8">
        <f t="shared" ca="1" si="1831"/>
        <v>0.80400000000000005</v>
      </c>
      <c r="AX2571" s="8" cm="1">
        <f t="array" aca="1" ref="AX2571" ca="1">AW2571 - dECuCon4C(AV2571)</f>
        <v>0.80399591120300784</v>
      </c>
      <c r="AY2571" s="8" cm="1">
        <f t="array" aca="1" ref="AY2571" ca="1">dECuCon4C(AV2571)</f>
        <v>4.0887969922092398E-6</v>
      </c>
      <c r="AZ2571" s="8"/>
      <c r="BA2571" s="13" t="e">
        <f t="shared" ca="1" si="1832"/>
        <v>#DIV/0!</v>
      </c>
    </row>
    <row r="2572" spans="22:53" x14ac:dyDescent="0.25">
      <c r="V2572" s="8" t="e">
        <f t="shared" si="1859"/>
        <v>#DIV/0!</v>
      </c>
      <c r="W2572" s="8" t="e">
        <f t="shared" si="1860"/>
        <v>#DIV/0!</v>
      </c>
      <c r="X2572" s="8" t="e">
        <f t="shared" si="1861"/>
        <v>#DIV/0!</v>
      </c>
      <c r="Y2572" s="8" t="e">
        <f t="shared" si="1862"/>
        <v>#DIV/0!</v>
      </c>
      <c r="Z2572" s="8"/>
      <c r="AA2572" s="8"/>
      <c r="AD2572" s="9" t="e" cm="1">
        <f t="array" aca="1" ref="AD2572" ca="1">Tgost2009(C2572/100.0557)+273.15</f>
        <v>#NAME?</v>
      </c>
      <c r="AE2572" s="8" t="e">
        <f t="shared" ca="1" si="1840"/>
        <v>#NAME?</v>
      </c>
      <c r="AF2572" s="8" t="e">
        <f t="shared" ca="1" si="1841"/>
        <v>#NAME?</v>
      </c>
      <c r="AG2572" s="8" t="e" cm="1">
        <f t="array" aca="1" ref="AG2572" ca="1">AF2572-dECuCon4C(AE2572)</f>
        <v>#NAME?</v>
      </c>
      <c r="AH2572" s="8" t="e" cm="1">
        <f t="array" aca="1" ref="AH2572" ca="1">dECuCon4C(AE2572)</f>
        <v>#VALUE!</v>
      </c>
      <c r="AI2572" s="10" t="e">
        <f t="shared" ca="1" si="1863"/>
        <v>#DIV/0!</v>
      </c>
      <c r="AJ2572" s="11" t="e">
        <f t="shared" ref="AJ2572:AJ2635" ca="1" si="1864">(AD2572-AD2571)/((B2572-B2571)/60)</f>
        <v>#NAME?</v>
      </c>
      <c r="AK2572" s="8" t="e">
        <f t="shared" ca="1" si="1842"/>
        <v>#NAME?</v>
      </c>
      <c r="AN2572" s="8">
        <f t="shared" si="1822"/>
        <v>30740</v>
      </c>
      <c r="AO2572" s="19" cm="1">
        <f t="array" aca="1" ref="AO2572" ca="1">INDIRECT("V"&amp;($AN2572+10-$AQ$2)) - INDIRECT("V"&amp;($AN2572+10))</f>
        <v>0</v>
      </c>
      <c r="AP2572" s="19" cm="1">
        <f t="array" aca="1" ref="AP2572" ca="1">INDIRECT("W"&amp;($AN2572+10-$AQ$2)) - INDIRECT("W"&amp;($AN2572+10))</f>
        <v>0</v>
      </c>
      <c r="AQ2572" s="19" cm="1">
        <f t="array" aca="1" ref="AQ2572" ca="1">INDIRECT("X"&amp;($AN2572+10-$AQ$2)) - INDIRECT("X"&amp;($AN2572+10))</f>
        <v>0</v>
      </c>
      <c r="AR2572" s="19" cm="1">
        <f t="array" aca="1" ref="AR2572" ca="1">INDIRECT("Y"&amp;($AN2572+10-$AQ$2)) - INDIRECT("Y"&amp;($AN2572+10))</f>
        <v>0</v>
      </c>
      <c r="AS2572" s="8" cm="1">
        <f t="array" aca="1" ref="AS2572" ca="1">INDIRECT("AD"&amp;($AN2572+10-$AQ$2))</f>
        <v>0</v>
      </c>
      <c r="AU2572" s="12" t="e">
        <f t="shared" ref="AU2572:AU2635" ca="1" si="1865">-(AS2572-AS2571)/$I$7</f>
        <v>#DIV/0!</v>
      </c>
      <c r="AV2572" s="8">
        <f t="shared" ca="1" si="1830"/>
        <v>-273.14999999999998</v>
      </c>
      <c r="AW2572" s="8">
        <f t="shared" ca="1" si="1831"/>
        <v>0.80400000000000005</v>
      </c>
      <c r="AX2572" s="8" cm="1">
        <f t="array" aca="1" ref="AX2572" ca="1">AW2572 - dECuCon4C(AV2572)</f>
        <v>0.80399591120300784</v>
      </c>
      <c r="AY2572" s="8" cm="1">
        <f t="array" aca="1" ref="AY2572" ca="1">dECuCon4C(AV2572)</f>
        <v>4.0887969922092398E-6</v>
      </c>
      <c r="AZ2572" s="8"/>
      <c r="BA2572" s="13" t="e">
        <f t="shared" ca="1" si="1832"/>
        <v>#DIV/0!</v>
      </c>
    </row>
    <row r="2573" spans="22:53" x14ac:dyDescent="0.25">
      <c r="V2573" s="8" t="e">
        <f t="shared" si="1859"/>
        <v>#DIV/0!</v>
      </c>
      <c r="W2573" s="8" t="e">
        <f t="shared" si="1860"/>
        <v>#DIV/0!</v>
      </c>
      <c r="X2573" s="8" t="e">
        <f t="shared" si="1861"/>
        <v>#DIV/0!</v>
      </c>
      <c r="Y2573" s="8" t="e">
        <f t="shared" si="1862"/>
        <v>#DIV/0!</v>
      </c>
      <c r="Z2573" s="8"/>
      <c r="AA2573" s="8"/>
      <c r="AD2573" s="9" t="e" cm="1">
        <f t="array" aca="1" ref="AD2573" ca="1">Tgost2009(C2573/100.0557)+273.15</f>
        <v>#NAME?</v>
      </c>
      <c r="AE2573" s="8" t="e">
        <f t="shared" ca="1" si="1840"/>
        <v>#NAME?</v>
      </c>
      <c r="AF2573" s="8" t="e">
        <f t="shared" ca="1" si="1841"/>
        <v>#NAME?</v>
      </c>
      <c r="AG2573" s="8" t="e" cm="1">
        <f t="array" aca="1" ref="AG2573" ca="1">AF2573-dECuCon4C(AE2573)</f>
        <v>#NAME?</v>
      </c>
      <c r="AH2573" s="8" t="e" cm="1">
        <f t="array" aca="1" ref="AH2573" ca="1">dECuCon4C(AE2573)</f>
        <v>#VALUE!</v>
      </c>
      <c r="AI2573" s="10" t="e">
        <f t="shared" ca="1" si="1863"/>
        <v>#DIV/0!</v>
      </c>
      <c r="AJ2573" s="11" t="e">
        <f t="shared" ca="1" si="1864"/>
        <v>#NAME?</v>
      </c>
      <c r="AK2573" s="8" t="e">
        <f t="shared" ca="1" si="1842"/>
        <v>#NAME?</v>
      </c>
      <c r="AN2573" s="8">
        <f t="shared" si="1822"/>
        <v>30752</v>
      </c>
      <c r="AO2573" s="19" cm="1">
        <f t="array" aca="1" ref="AO2573" ca="1">INDIRECT("V"&amp;($AN2573+10-$AQ$2)) - INDIRECT("V"&amp;($AN2573+10))</f>
        <v>0</v>
      </c>
      <c r="AP2573" s="19" cm="1">
        <f t="array" aca="1" ref="AP2573" ca="1">INDIRECT("W"&amp;($AN2573+10-$AQ$2)) - INDIRECT("W"&amp;($AN2573+10))</f>
        <v>0</v>
      </c>
      <c r="AQ2573" s="19" cm="1">
        <f t="array" aca="1" ref="AQ2573" ca="1">INDIRECT("X"&amp;($AN2573+10-$AQ$2)) - INDIRECT("X"&amp;($AN2573+10))</f>
        <v>0</v>
      </c>
      <c r="AR2573" s="19" cm="1">
        <f t="array" aca="1" ref="AR2573" ca="1">INDIRECT("Y"&amp;($AN2573+10-$AQ$2)) - INDIRECT("Y"&amp;($AN2573+10))</f>
        <v>0</v>
      </c>
      <c r="AS2573" s="8" cm="1">
        <f t="array" aca="1" ref="AS2573" ca="1">INDIRECT("AD"&amp;($AN2573+10-$AQ$2))</f>
        <v>0</v>
      </c>
      <c r="AU2573" s="12" t="e">
        <f t="shared" ca="1" si="1865"/>
        <v>#DIV/0!</v>
      </c>
      <c r="AV2573" s="8">
        <f t="shared" ca="1" si="1830"/>
        <v>-273.14999999999998</v>
      </c>
      <c r="AW2573" s="8">
        <f t="shared" ca="1" si="1831"/>
        <v>0.80400000000000005</v>
      </c>
      <c r="AX2573" s="8" cm="1">
        <f t="array" aca="1" ref="AX2573" ca="1">AW2573 - dECuCon4C(AV2573)</f>
        <v>0.80399591120300784</v>
      </c>
      <c r="AY2573" s="8" cm="1">
        <f t="array" aca="1" ref="AY2573" ca="1">dECuCon4C(AV2573)</f>
        <v>4.0887969922092398E-6</v>
      </c>
      <c r="AZ2573" s="8"/>
      <c r="BA2573" s="13" t="e">
        <f t="shared" ca="1" si="1832"/>
        <v>#DIV/0!</v>
      </c>
    </row>
    <row r="2574" spans="22:53" x14ac:dyDescent="0.25">
      <c r="V2574" s="8" t="e">
        <f t="shared" si="1859"/>
        <v>#DIV/0!</v>
      </c>
      <c r="W2574" s="8" t="e">
        <f t="shared" si="1860"/>
        <v>#DIV/0!</v>
      </c>
      <c r="X2574" s="8" t="e">
        <f t="shared" si="1861"/>
        <v>#DIV/0!</v>
      </c>
      <c r="Y2574" s="8" t="e">
        <f t="shared" si="1862"/>
        <v>#DIV/0!</v>
      </c>
      <c r="Z2574" s="8"/>
      <c r="AA2574" s="8"/>
      <c r="AD2574" s="9" t="e" cm="1">
        <f t="array" aca="1" ref="AD2574" ca="1">Tgost2009(C2574/100.0557)+273.15</f>
        <v>#NAME?</v>
      </c>
      <c r="AE2574" s="8" t="e">
        <f t="shared" ca="1" si="1840"/>
        <v>#NAME?</v>
      </c>
      <c r="AF2574" s="8" t="e">
        <f t="shared" ca="1" si="1841"/>
        <v>#NAME?</v>
      </c>
      <c r="AG2574" s="8" t="e" cm="1">
        <f t="array" aca="1" ref="AG2574" ca="1">AF2574-dECuCon4C(AE2574)</f>
        <v>#NAME?</v>
      </c>
      <c r="AH2574" s="8" t="e" cm="1">
        <f t="array" aca="1" ref="AH2574" ca="1">dECuCon4C(AE2574)</f>
        <v>#VALUE!</v>
      </c>
      <c r="AI2574" s="10" t="e">
        <f t="shared" ca="1" si="1863"/>
        <v>#DIV/0!</v>
      </c>
      <c r="AJ2574" s="11" t="e">
        <f t="shared" ca="1" si="1864"/>
        <v>#NAME?</v>
      </c>
      <c r="AK2574" s="8" t="e">
        <f t="shared" ca="1" si="1842"/>
        <v>#NAME?</v>
      </c>
      <c r="AN2574" s="8">
        <f t="shared" ref="AN2574:AN2637" si="1866">AN2573+$AQ$2*2+$AQ$3</f>
        <v>30764</v>
      </c>
      <c r="AO2574" s="19" cm="1">
        <f t="array" aca="1" ref="AO2574" ca="1">INDIRECT("V"&amp;($AN2574+10-$AQ$2)) - INDIRECT("V"&amp;($AN2574+10))</f>
        <v>0</v>
      </c>
      <c r="AP2574" s="19" cm="1">
        <f t="array" aca="1" ref="AP2574" ca="1">INDIRECT("W"&amp;($AN2574+10-$AQ$2)) - INDIRECT("W"&amp;($AN2574+10))</f>
        <v>0</v>
      </c>
      <c r="AQ2574" s="19" cm="1">
        <f t="array" aca="1" ref="AQ2574" ca="1">INDIRECT("X"&amp;($AN2574+10-$AQ$2)) - INDIRECT("X"&amp;($AN2574+10))</f>
        <v>0</v>
      </c>
      <c r="AR2574" s="19" cm="1">
        <f t="array" aca="1" ref="AR2574" ca="1">INDIRECT("Y"&amp;($AN2574+10-$AQ$2)) - INDIRECT("Y"&amp;($AN2574+10))</f>
        <v>0</v>
      </c>
      <c r="AS2574" s="8" cm="1">
        <f t="array" aca="1" ref="AS2574" ca="1">INDIRECT("AD"&amp;($AN2574+10-$AQ$2))</f>
        <v>0</v>
      </c>
      <c r="AU2574" s="12" t="e">
        <f t="shared" ca="1" si="1865"/>
        <v>#DIV/0!</v>
      </c>
      <c r="AV2574" s="8">
        <f t="shared" ca="1" si="1830"/>
        <v>-273.14999999999998</v>
      </c>
      <c r="AW2574" s="8">
        <f t="shared" ca="1" si="1831"/>
        <v>0.80400000000000005</v>
      </c>
      <c r="AX2574" s="8" cm="1">
        <f t="array" aca="1" ref="AX2574" ca="1">AW2574 - dECuCon4C(AV2574)</f>
        <v>0.80399591120300784</v>
      </c>
      <c r="AY2574" s="8" cm="1">
        <f t="array" aca="1" ref="AY2574" ca="1">dECuCon4C(AV2574)</f>
        <v>4.0887969922092398E-6</v>
      </c>
      <c r="AZ2574" s="8"/>
      <c r="BA2574" s="13" t="e">
        <f t="shared" ca="1" si="1832"/>
        <v>#DIV/0!</v>
      </c>
    </row>
    <row r="2575" spans="22:53" x14ac:dyDescent="0.25">
      <c r="V2575" s="8"/>
      <c r="W2575" s="8"/>
      <c r="X2575" s="8"/>
      <c r="Y2575" s="8"/>
      <c r="Z2575" s="8" t="e">
        <f t="shared" ref="Z2575:Z2578" si="1867">AVERAGE(L2575:M2575)</f>
        <v>#DIV/0!</v>
      </c>
      <c r="AA2575" s="8" t="e">
        <f t="shared" ref="AA2575:AA2578" si="1868">AVERAGE(N2575:O2575)</f>
        <v>#DIV/0!</v>
      </c>
      <c r="AD2575" s="9" t="e" cm="1">
        <f t="array" aca="1" ref="AD2575" ca="1">Tgost2009(C2575/100.0557)+273.15</f>
        <v>#NAME?</v>
      </c>
      <c r="AE2575" s="8" t="e">
        <f t="shared" ca="1" si="1840"/>
        <v>#NAME?</v>
      </c>
      <c r="AF2575" s="8" t="e">
        <f t="shared" ca="1" si="1841"/>
        <v>#NAME?</v>
      </c>
      <c r="AG2575" s="8" t="e" cm="1">
        <f t="array" aca="1" ref="AG2575" ca="1">AF2575-dECuCon4C(AE2575)</f>
        <v>#NAME?</v>
      </c>
      <c r="AH2575" s="8" t="e" cm="1">
        <f t="array" aca="1" ref="AH2575" ca="1">dECuCon4C(AE2575)</f>
        <v>#VALUE!</v>
      </c>
      <c r="AI2575" s="10"/>
      <c r="AJ2575" s="11" t="e">
        <f t="shared" ca="1" si="1864"/>
        <v>#NAME?</v>
      </c>
      <c r="AK2575" s="8" t="e">
        <f t="shared" ca="1" si="1842"/>
        <v>#NAME?</v>
      </c>
      <c r="AN2575" s="8">
        <f t="shared" si="1866"/>
        <v>30776</v>
      </c>
      <c r="AO2575" s="19" cm="1">
        <f t="array" aca="1" ref="AO2575" ca="1">INDIRECT("V"&amp;($AN2575+10-$AQ$2)) - INDIRECT("V"&amp;($AN2575+10))</f>
        <v>0</v>
      </c>
      <c r="AP2575" s="19" cm="1">
        <f t="array" aca="1" ref="AP2575" ca="1">INDIRECT("W"&amp;($AN2575+10-$AQ$2)) - INDIRECT("W"&amp;($AN2575+10))</f>
        <v>0</v>
      </c>
      <c r="AQ2575" s="19" cm="1">
        <f t="array" aca="1" ref="AQ2575" ca="1">INDIRECT("X"&amp;($AN2575+10-$AQ$2)) - INDIRECT("X"&amp;($AN2575+10))</f>
        <v>0</v>
      </c>
      <c r="AR2575" s="19" cm="1">
        <f t="array" aca="1" ref="AR2575" ca="1">INDIRECT("Y"&amp;($AN2575+10-$AQ$2)) - INDIRECT("Y"&amp;($AN2575+10))</f>
        <v>0</v>
      </c>
      <c r="AS2575" s="8" cm="1">
        <f t="array" aca="1" ref="AS2575" ca="1">INDIRECT("AD"&amp;($AN2575+10-$AQ$2))</f>
        <v>0</v>
      </c>
      <c r="AU2575" s="12" t="e">
        <f t="shared" ca="1" si="1865"/>
        <v>#DIV/0!</v>
      </c>
      <c r="AV2575" s="8">
        <f t="shared" ca="1" si="1830"/>
        <v>-273.14999999999998</v>
      </c>
      <c r="AW2575" s="8">
        <f t="shared" ca="1" si="1831"/>
        <v>0.80400000000000005</v>
      </c>
      <c r="AX2575" s="8" cm="1">
        <f t="array" aca="1" ref="AX2575" ca="1">AW2575 - dECuCon4C(AV2575)</f>
        <v>0.80399591120300784</v>
      </c>
      <c r="AY2575" s="8" cm="1">
        <f t="array" aca="1" ref="AY2575" ca="1">dECuCon4C(AV2575)</f>
        <v>4.0887969922092398E-6</v>
      </c>
      <c r="AZ2575" s="8"/>
      <c r="BA2575" s="13" t="e">
        <f t="shared" ca="1" si="1832"/>
        <v>#DIV/0!</v>
      </c>
    </row>
    <row r="2576" spans="22:53" x14ac:dyDescent="0.25">
      <c r="V2576" s="8"/>
      <c r="W2576" s="8"/>
      <c r="X2576" s="8"/>
      <c r="Y2576" s="8"/>
      <c r="Z2576" s="8" t="e">
        <f t="shared" si="1867"/>
        <v>#DIV/0!</v>
      </c>
      <c r="AA2576" s="8" t="e">
        <f t="shared" si="1868"/>
        <v>#DIV/0!</v>
      </c>
      <c r="AD2576" s="9" t="e" cm="1">
        <f t="array" aca="1" ref="AD2576" ca="1">Tgost2009(C2576/100.0557)+273.15</f>
        <v>#NAME?</v>
      </c>
      <c r="AE2576" s="8" t="e">
        <f t="shared" ca="1" si="1840"/>
        <v>#NAME?</v>
      </c>
      <c r="AF2576" s="8" t="e">
        <f t="shared" ca="1" si="1841"/>
        <v>#NAME?</v>
      </c>
      <c r="AG2576" s="8" t="e" cm="1">
        <f t="array" aca="1" ref="AG2576" ca="1">AF2576-dECuCon4C(AE2576)</f>
        <v>#NAME?</v>
      </c>
      <c r="AH2576" s="8" t="e" cm="1">
        <f t="array" aca="1" ref="AH2576" ca="1">dECuCon4C(AE2576)</f>
        <v>#VALUE!</v>
      </c>
      <c r="AI2576" s="10"/>
      <c r="AJ2576" s="11" t="e">
        <f t="shared" ca="1" si="1864"/>
        <v>#NAME?</v>
      </c>
      <c r="AK2576" s="8" t="e">
        <f t="shared" ca="1" si="1842"/>
        <v>#NAME?</v>
      </c>
      <c r="AN2576" s="8">
        <f t="shared" si="1866"/>
        <v>30788</v>
      </c>
      <c r="AO2576" s="19" cm="1">
        <f t="array" aca="1" ref="AO2576" ca="1">INDIRECT("V"&amp;($AN2576+10-$AQ$2)) - INDIRECT("V"&amp;($AN2576+10))</f>
        <v>0</v>
      </c>
      <c r="AP2576" s="19" cm="1">
        <f t="array" aca="1" ref="AP2576" ca="1">INDIRECT("W"&amp;($AN2576+10-$AQ$2)) - INDIRECT("W"&amp;($AN2576+10))</f>
        <v>0</v>
      </c>
      <c r="AQ2576" s="19" cm="1">
        <f t="array" aca="1" ref="AQ2576" ca="1">INDIRECT("X"&amp;($AN2576+10-$AQ$2)) - INDIRECT("X"&amp;($AN2576+10))</f>
        <v>0</v>
      </c>
      <c r="AR2576" s="19" cm="1">
        <f t="array" aca="1" ref="AR2576" ca="1">INDIRECT("Y"&amp;($AN2576+10-$AQ$2)) - INDIRECT("Y"&amp;($AN2576+10))</f>
        <v>0</v>
      </c>
      <c r="AS2576" s="8" cm="1">
        <f t="array" aca="1" ref="AS2576" ca="1">INDIRECT("AD"&amp;($AN2576+10-$AQ$2))</f>
        <v>0</v>
      </c>
      <c r="AU2576" s="12" t="e">
        <f t="shared" ca="1" si="1865"/>
        <v>#DIV/0!</v>
      </c>
      <c r="AV2576" s="8">
        <f t="shared" ca="1" si="1830"/>
        <v>-273.14999999999998</v>
      </c>
      <c r="AW2576" s="8">
        <f t="shared" ca="1" si="1831"/>
        <v>0.80400000000000005</v>
      </c>
      <c r="AX2576" s="8" cm="1">
        <f t="array" aca="1" ref="AX2576" ca="1">AW2576 - dECuCon4C(AV2576)</f>
        <v>0.80399591120300784</v>
      </c>
      <c r="AY2576" s="8" cm="1">
        <f t="array" aca="1" ref="AY2576" ca="1">dECuCon4C(AV2576)</f>
        <v>4.0887969922092398E-6</v>
      </c>
      <c r="AZ2576" s="8"/>
      <c r="BA2576" s="13" t="e">
        <f t="shared" ca="1" si="1832"/>
        <v>#DIV/0!</v>
      </c>
    </row>
    <row r="2577" spans="22:53" x14ac:dyDescent="0.25">
      <c r="V2577" s="8"/>
      <c r="W2577" s="8"/>
      <c r="X2577" s="8"/>
      <c r="Y2577" s="8"/>
      <c r="Z2577" s="8" t="e">
        <f t="shared" si="1867"/>
        <v>#DIV/0!</v>
      </c>
      <c r="AA2577" s="8" t="e">
        <f t="shared" si="1868"/>
        <v>#DIV/0!</v>
      </c>
      <c r="AD2577" s="9" t="e" cm="1">
        <f t="array" aca="1" ref="AD2577" ca="1">Tgost2009(C2577/100.0557)+273.15</f>
        <v>#NAME?</v>
      </c>
      <c r="AE2577" s="8" t="e">
        <f t="shared" ca="1" si="1840"/>
        <v>#NAME?</v>
      </c>
      <c r="AF2577" s="8" t="e">
        <f t="shared" ca="1" si="1841"/>
        <v>#NAME?</v>
      </c>
      <c r="AG2577" s="8" t="e" cm="1">
        <f t="array" aca="1" ref="AG2577" ca="1">AF2577-dECuCon4C(AE2577)</f>
        <v>#NAME?</v>
      </c>
      <c r="AH2577" s="8" t="e" cm="1">
        <f t="array" aca="1" ref="AH2577" ca="1">dECuCon4C(AE2577)</f>
        <v>#VALUE!</v>
      </c>
      <c r="AI2577" s="10"/>
      <c r="AJ2577" s="11" t="e">
        <f t="shared" ca="1" si="1864"/>
        <v>#NAME?</v>
      </c>
      <c r="AK2577" s="8" t="e">
        <f t="shared" ca="1" si="1842"/>
        <v>#NAME?</v>
      </c>
      <c r="AN2577" s="8">
        <f t="shared" si="1866"/>
        <v>30800</v>
      </c>
      <c r="AO2577" s="19" cm="1">
        <f t="array" aca="1" ref="AO2577" ca="1">INDIRECT("V"&amp;($AN2577+10-$AQ$2)) - INDIRECT("V"&amp;($AN2577+10))</f>
        <v>0</v>
      </c>
      <c r="AP2577" s="19" cm="1">
        <f t="array" aca="1" ref="AP2577" ca="1">INDIRECT("W"&amp;($AN2577+10-$AQ$2)) - INDIRECT("W"&amp;($AN2577+10))</f>
        <v>0</v>
      </c>
      <c r="AQ2577" s="19" cm="1">
        <f t="array" aca="1" ref="AQ2577" ca="1">INDIRECT("X"&amp;($AN2577+10-$AQ$2)) - INDIRECT("X"&amp;($AN2577+10))</f>
        <v>0</v>
      </c>
      <c r="AR2577" s="19" cm="1">
        <f t="array" aca="1" ref="AR2577" ca="1">INDIRECT("Y"&amp;($AN2577+10-$AQ$2)) - INDIRECT("Y"&amp;($AN2577+10))</f>
        <v>0</v>
      </c>
      <c r="AS2577" s="8" cm="1">
        <f t="array" aca="1" ref="AS2577" ca="1">INDIRECT("AD"&amp;($AN2577+10-$AQ$2))</f>
        <v>0</v>
      </c>
      <c r="AU2577" s="12" t="e">
        <f t="shared" ca="1" si="1865"/>
        <v>#DIV/0!</v>
      </c>
      <c r="AV2577" s="8">
        <f t="shared" ca="1" si="1830"/>
        <v>-273.14999999999998</v>
      </c>
      <c r="AW2577" s="8">
        <f t="shared" ca="1" si="1831"/>
        <v>0.80400000000000005</v>
      </c>
      <c r="AX2577" s="8" cm="1">
        <f t="array" aca="1" ref="AX2577" ca="1">AW2577 - dECuCon4C(AV2577)</f>
        <v>0.80399591120300784</v>
      </c>
      <c r="AY2577" s="8" cm="1">
        <f t="array" aca="1" ref="AY2577" ca="1">dECuCon4C(AV2577)</f>
        <v>4.0887969922092398E-6</v>
      </c>
      <c r="AZ2577" s="8"/>
      <c r="BA2577" s="13" t="e">
        <f t="shared" ca="1" si="1832"/>
        <v>#DIV/0!</v>
      </c>
    </row>
    <row r="2578" spans="22:53" x14ac:dyDescent="0.25">
      <c r="V2578" s="8"/>
      <c r="W2578" s="8"/>
      <c r="X2578" s="8"/>
      <c r="Y2578" s="8"/>
      <c r="Z2578" s="8" t="e">
        <f t="shared" si="1867"/>
        <v>#DIV/0!</v>
      </c>
      <c r="AA2578" s="8" t="e">
        <f t="shared" si="1868"/>
        <v>#DIV/0!</v>
      </c>
      <c r="AD2578" s="9" t="e" cm="1">
        <f t="array" aca="1" ref="AD2578" ca="1">Tgost2009(C2578/100.0557)+273.15</f>
        <v>#NAME?</v>
      </c>
      <c r="AE2578" s="8" t="e">
        <f t="shared" ca="1" si="1840"/>
        <v>#NAME?</v>
      </c>
      <c r="AF2578" s="8" t="e">
        <f t="shared" ca="1" si="1841"/>
        <v>#NAME?</v>
      </c>
      <c r="AG2578" s="8" t="e" cm="1">
        <f t="array" aca="1" ref="AG2578" ca="1">AF2578-dECuCon4C(AE2578)</f>
        <v>#NAME?</v>
      </c>
      <c r="AH2578" s="8" t="e" cm="1">
        <f t="array" aca="1" ref="AH2578" ca="1">dECuCon4C(AE2578)</f>
        <v>#VALUE!</v>
      </c>
      <c r="AI2578" s="10"/>
      <c r="AJ2578" s="11" t="e">
        <f t="shared" ca="1" si="1864"/>
        <v>#NAME?</v>
      </c>
      <c r="AK2578" s="8" t="e">
        <f t="shared" ca="1" si="1842"/>
        <v>#NAME?</v>
      </c>
      <c r="AN2578" s="8">
        <f t="shared" si="1866"/>
        <v>30812</v>
      </c>
      <c r="AO2578" s="19" cm="1">
        <f t="array" aca="1" ref="AO2578" ca="1">INDIRECT("V"&amp;($AN2578+10-$AQ$2)) - INDIRECT("V"&amp;($AN2578+10))</f>
        <v>0</v>
      </c>
      <c r="AP2578" s="19" cm="1">
        <f t="array" aca="1" ref="AP2578" ca="1">INDIRECT("W"&amp;($AN2578+10-$AQ$2)) - INDIRECT("W"&amp;($AN2578+10))</f>
        <v>0</v>
      </c>
      <c r="AQ2578" s="19" cm="1">
        <f t="array" aca="1" ref="AQ2578" ca="1">INDIRECT("X"&amp;($AN2578+10-$AQ$2)) - INDIRECT("X"&amp;($AN2578+10))</f>
        <v>0</v>
      </c>
      <c r="AR2578" s="19" cm="1">
        <f t="array" aca="1" ref="AR2578" ca="1">INDIRECT("Y"&amp;($AN2578+10-$AQ$2)) - INDIRECT("Y"&amp;($AN2578+10))</f>
        <v>0</v>
      </c>
      <c r="AS2578" s="8" cm="1">
        <f t="array" aca="1" ref="AS2578" ca="1">INDIRECT("AD"&amp;($AN2578+10-$AQ$2))</f>
        <v>0</v>
      </c>
      <c r="AU2578" s="12" t="e">
        <f t="shared" ca="1" si="1865"/>
        <v>#DIV/0!</v>
      </c>
      <c r="AV2578" s="8">
        <f t="shared" ca="1" si="1830"/>
        <v>-273.14999999999998</v>
      </c>
      <c r="AW2578" s="8">
        <f t="shared" ca="1" si="1831"/>
        <v>0.80400000000000005</v>
      </c>
      <c r="AX2578" s="8" cm="1">
        <f t="array" aca="1" ref="AX2578" ca="1">AW2578 - dECuCon4C(AV2578)</f>
        <v>0.80399591120300784</v>
      </c>
      <c r="AY2578" s="8" cm="1">
        <f t="array" aca="1" ref="AY2578" ca="1">dECuCon4C(AV2578)</f>
        <v>4.0887969922092398E-6</v>
      </c>
      <c r="AZ2578" s="8"/>
      <c r="BA2578" s="13" t="e">
        <f t="shared" ca="1" si="1832"/>
        <v>#DIV/0!</v>
      </c>
    </row>
    <row r="2579" spans="22:53" x14ac:dyDescent="0.25">
      <c r="V2579" s="8" t="e">
        <f t="shared" ref="V2579:V2586" si="1869">AVERAGE(D2579:E2579)</f>
        <v>#DIV/0!</v>
      </c>
      <c r="W2579" s="8" t="e">
        <f t="shared" ref="W2579:W2586" si="1870">AVERAGE(F2579:G2579)</f>
        <v>#DIV/0!</v>
      </c>
      <c r="X2579" s="8" t="e">
        <f t="shared" ref="X2579:X2586" si="1871">AVERAGE(H2579:I2579)</f>
        <v>#DIV/0!</v>
      </c>
      <c r="Y2579" s="8" t="e">
        <f t="shared" ref="Y2579:Y2586" si="1872">AVERAGE(J2579:K2579)</f>
        <v>#DIV/0!</v>
      </c>
      <c r="Z2579" s="8"/>
      <c r="AA2579" s="8"/>
      <c r="AD2579" s="9" t="e" cm="1">
        <f t="array" aca="1" ref="AD2579" ca="1">Tgost2009(C2579/100.0557)+273.15</f>
        <v>#NAME?</v>
      </c>
      <c r="AE2579" s="8" t="e">
        <f t="shared" ca="1" si="1840"/>
        <v>#NAME?</v>
      </c>
      <c r="AF2579" s="8" t="e">
        <f t="shared" ca="1" si="1841"/>
        <v>#NAME?</v>
      </c>
      <c r="AG2579" s="8" t="e" cm="1">
        <f t="array" aca="1" ref="AG2579" ca="1">AF2579-dECuCon4C(AE2579)</f>
        <v>#NAME?</v>
      </c>
      <c r="AH2579" s="8" t="e" cm="1">
        <f t="array" aca="1" ref="AH2579" ca="1">dECuCon4C(AE2579)</f>
        <v>#VALUE!</v>
      </c>
      <c r="AI2579" s="10" t="e">
        <f t="shared" ref="AI2579:AI2586" ca="1" si="1873">(W2579-V2579)/(AF2579-AG2579)*10^(6)</f>
        <v>#DIV/0!</v>
      </c>
      <c r="AJ2579" s="11" t="e">
        <f t="shared" ca="1" si="1864"/>
        <v>#NAME?</v>
      </c>
      <c r="AK2579" s="8" t="e">
        <f t="shared" ca="1" si="1842"/>
        <v>#NAME?</v>
      </c>
      <c r="AN2579" s="8">
        <f t="shared" si="1866"/>
        <v>30824</v>
      </c>
      <c r="AO2579" s="19" cm="1">
        <f t="array" aca="1" ref="AO2579" ca="1">INDIRECT("V"&amp;($AN2579+10-$AQ$2)) - INDIRECT("V"&amp;($AN2579+10))</f>
        <v>0</v>
      </c>
      <c r="AP2579" s="19" cm="1">
        <f t="array" aca="1" ref="AP2579" ca="1">INDIRECT("W"&amp;($AN2579+10-$AQ$2)) - INDIRECT("W"&amp;($AN2579+10))</f>
        <v>0</v>
      </c>
      <c r="AQ2579" s="19" cm="1">
        <f t="array" aca="1" ref="AQ2579" ca="1">INDIRECT("X"&amp;($AN2579+10-$AQ$2)) - INDIRECT("X"&amp;($AN2579+10))</f>
        <v>0</v>
      </c>
      <c r="AR2579" s="19" cm="1">
        <f t="array" aca="1" ref="AR2579" ca="1">INDIRECT("Y"&amp;($AN2579+10-$AQ$2)) - INDIRECT("Y"&amp;($AN2579+10))</f>
        <v>0</v>
      </c>
      <c r="AS2579" s="8" cm="1">
        <f t="array" aca="1" ref="AS2579" ca="1">INDIRECT("AD"&amp;($AN2579+10-$AQ$2))</f>
        <v>0</v>
      </c>
      <c r="AU2579" s="12" t="e">
        <f t="shared" ca="1" si="1865"/>
        <v>#DIV/0!</v>
      </c>
      <c r="AV2579" s="8">
        <f t="shared" ca="1" si="1830"/>
        <v>-273.14999999999998</v>
      </c>
      <c r="AW2579" s="8">
        <f t="shared" ca="1" si="1831"/>
        <v>0.80400000000000005</v>
      </c>
      <c r="AX2579" s="8" cm="1">
        <f t="array" aca="1" ref="AX2579" ca="1">AW2579 - dECuCon4C(AV2579)</f>
        <v>0.80399591120300784</v>
      </c>
      <c r="AY2579" s="8" cm="1">
        <f t="array" aca="1" ref="AY2579" ca="1">dECuCon4C(AV2579)</f>
        <v>4.0887969922092398E-6</v>
      </c>
      <c r="AZ2579" s="8"/>
      <c r="BA2579" s="13" t="e">
        <f t="shared" ca="1" si="1832"/>
        <v>#DIV/0!</v>
      </c>
    </row>
    <row r="2580" spans="22:53" x14ac:dyDescent="0.25">
      <c r="V2580" s="8" t="e">
        <f t="shared" si="1869"/>
        <v>#DIV/0!</v>
      </c>
      <c r="W2580" s="8" t="e">
        <f t="shared" si="1870"/>
        <v>#DIV/0!</v>
      </c>
      <c r="X2580" s="8" t="e">
        <f t="shared" si="1871"/>
        <v>#DIV/0!</v>
      </c>
      <c r="Y2580" s="8" t="e">
        <f t="shared" si="1872"/>
        <v>#DIV/0!</v>
      </c>
      <c r="Z2580" s="8"/>
      <c r="AA2580" s="8"/>
      <c r="AD2580" s="9" t="e" cm="1">
        <f t="array" aca="1" ref="AD2580" ca="1">Tgost2009(C2580/100.0557)+273.15</f>
        <v>#NAME?</v>
      </c>
      <c r="AE2580" s="8" t="e">
        <f t="shared" ca="1" si="1840"/>
        <v>#NAME?</v>
      </c>
      <c r="AF2580" s="8" t="e">
        <f t="shared" ca="1" si="1841"/>
        <v>#NAME?</v>
      </c>
      <c r="AG2580" s="8" t="e" cm="1">
        <f t="array" aca="1" ref="AG2580" ca="1">AF2580-dECuCon4C(AE2580)</f>
        <v>#NAME?</v>
      </c>
      <c r="AH2580" s="8" t="e" cm="1">
        <f t="array" aca="1" ref="AH2580" ca="1">dECuCon4C(AE2580)</f>
        <v>#VALUE!</v>
      </c>
      <c r="AI2580" s="10" t="e">
        <f t="shared" ca="1" si="1873"/>
        <v>#DIV/0!</v>
      </c>
      <c r="AJ2580" s="11" t="e">
        <f t="shared" ca="1" si="1864"/>
        <v>#NAME?</v>
      </c>
      <c r="AK2580" s="8" t="e">
        <f t="shared" ca="1" si="1842"/>
        <v>#NAME?</v>
      </c>
      <c r="AN2580" s="8">
        <f t="shared" si="1866"/>
        <v>30836</v>
      </c>
      <c r="AO2580" s="19" cm="1">
        <f t="array" aca="1" ref="AO2580" ca="1">INDIRECT("V"&amp;($AN2580+10-$AQ$2)) - INDIRECT("V"&amp;($AN2580+10))</f>
        <v>0</v>
      </c>
      <c r="AP2580" s="19" cm="1">
        <f t="array" aca="1" ref="AP2580" ca="1">INDIRECT("W"&amp;($AN2580+10-$AQ$2)) - INDIRECT("W"&amp;($AN2580+10))</f>
        <v>0</v>
      </c>
      <c r="AQ2580" s="19" cm="1">
        <f t="array" aca="1" ref="AQ2580" ca="1">INDIRECT("X"&amp;($AN2580+10-$AQ$2)) - INDIRECT("X"&amp;($AN2580+10))</f>
        <v>0</v>
      </c>
      <c r="AR2580" s="19" cm="1">
        <f t="array" aca="1" ref="AR2580" ca="1">INDIRECT("Y"&amp;($AN2580+10-$AQ$2)) - INDIRECT("Y"&amp;($AN2580+10))</f>
        <v>0</v>
      </c>
      <c r="AS2580" s="8" cm="1">
        <f t="array" aca="1" ref="AS2580" ca="1">INDIRECT("AD"&amp;($AN2580+10-$AQ$2))</f>
        <v>0</v>
      </c>
      <c r="AU2580" s="12" t="e">
        <f t="shared" ca="1" si="1865"/>
        <v>#DIV/0!</v>
      </c>
      <c r="AV2580" s="8">
        <f t="shared" ca="1" si="1830"/>
        <v>-273.14999999999998</v>
      </c>
      <c r="AW2580" s="8">
        <f t="shared" ca="1" si="1831"/>
        <v>0.80400000000000005</v>
      </c>
      <c r="AX2580" s="8" cm="1">
        <f t="array" aca="1" ref="AX2580" ca="1">AW2580 - dECuCon4C(AV2580)</f>
        <v>0.80399591120300784</v>
      </c>
      <c r="AY2580" s="8" cm="1">
        <f t="array" aca="1" ref="AY2580" ca="1">dECuCon4C(AV2580)</f>
        <v>4.0887969922092398E-6</v>
      </c>
      <c r="AZ2580" s="8"/>
      <c r="BA2580" s="13" t="e">
        <f t="shared" ca="1" si="1832"/>
        <v>#DIV/0!</v>
      </c>
    </row>
    <row r="2581" spans="22:53" x14ac:dyDescent="0.25">
      <c r="V2581" s="8" t="e">
        <f t="shared" si="1869"/>
        <v>#DIV/0!</v>
      </c>
      <c r="W2581" s="8" t="e">
        <f t="shared" si="1870"/>
        <v>#DIV/0!</v>
      </c>
      <c r="X2581" s="8" t="e">
        <f t="shared" si="1871"/>
        <v>#DIV/0!</v>
      </c>
      <c r="Y2581" s="8" t="e">
        <f t="shared" si="1872"/>
        <v>#DIV/0!</v>
      </c>
      <c r="Z2581" s="8"/>
      <c r="AA2581" s="8"/>
      <c r="AD2581" s="9" t="e" cm="1">
        <f t="array" aca="1" ref="AD2581" ca="1">Tgost2009(C2581/100.0557)+273.15</f>
        <v>#NAME?</v>
      </c>
      <c r="AE2581" s="8" t="e">
        <f t="shared" ca="1" si="1840"/>
        <v>#NAME?</v>
      </c>
      <c r="AF2581" s="8" t="e">
        <f t="shared" ca="1" si="1841"/>
        <v>#NAME?</v>
      </c>
      <c r="AG2581" s="8" t="e" cm="1">
        <f t="array" aca="1" ref="AG2581" ca="1">AF2581-dECuCon4C(AE2581)</f>
        <v>#NAME?</v>
      </c>
      <c r="AH2581" s="8" t="e" cm="1">
        <f t="array" aca="1" ref="AH2581" ca="1">dECuCon4C(AE2581)</f>
        <v>#VALUE!</v>
      </c>
      <c r="AI2581" s="10" t="e">
        <f t="shared" ca="1" si="1873"/>
        <v>#DIV/0!</v>
      </c>
      <c r="AJ2581" s="11" t="e">
        <f t="shared" ca="1" si="1864"/>
        <v>#NAME?</v>
      </c>
      <c r="AK2581" s="8" t="e">
        <f t="shared" ca="1" si="1842"/>
        <v>#NAME?</v>
      </c>
      <c r="AN2581" s="8">
        <f t="shared" si="1866"/>
        <v>30848</v>
      </c>
      <c r="AO2581" s="19" cm="1">
        <f t="array" aca="1" ref="AO2581" ca="1">INDIRECT("V"&amp;($AN2581+10-$AQ$2)) - INDIRECT("V"&amp;($AN2581+10))</f>
        <v>0</v>
      </c>
      <c r="AP2581" s="19" cm="1">
        <f t="array" aca="1" ref="AP2581" ca="1">INDIRECT("W"&amp;($AN2581+10-$AQ$2)) - INDIRECT("W"&amp;($AN2581+10))</f>
        <v>0</v>
      </c>
      <c r="AQ2581" s="19" cm="1">
        <f t="array" aca="1" ref="AQ2581" ca="1">INDIRECT("X"&amp;($AN2581+10-$AQ$2)) - INDIRECT("X"&amp;($AN2581+10))</f>
        <v>0</v>
      </c>
      <c r="AR2581" s="19" cm="1">
        <f t="array" aca="1" ref="AR2581" ca="1">INDIRECT("Y"&amp;($AN2581+10-$AQ$2)) - INDIRECT("Y"&amp;($AN2581+10))</f>
        <v>0</v>
      </c>
      <c r="AS2581" s="8" cm="1">
        <f t="array" aca="1" ref="AS2581" ca="1">INDIRECT("AD"&amp;($AN2581+10-$AQ$2))</f>
        <v>0</v>
      </c>
      <c r="AU2581" s="12" t="e">
        <f t="shared" ca="1" si="1865"/>
        <v>#DIV/0!</v>
      </c>
      <c r="AV2581" s="8">
        <f t="shared" ca="1" si="1830"/>
        <v>-273.14999999999998</v>
      </c>
      <c r="AW2581" s="8">
        <f t="shared" ca="1" si="1831"/>
        <v>0.80400000000000005</v>
      </c>
      <c r="AX2581" s="8" cm="1">
        <f t="array" aca="1" ref="AX2581" ca="1">AW2581 - dECuCon4C(AV2581)</f>
        <v>0.80399591120300784</v>
      </c>
      <c r="AY2581" s="8" cm="1">
        <f t="array" aca="1" ref="AY2581" ca="1">dECuCon4C(AV2581)</f>
        <v>4.0887969922092398E-6</v>
      </c>
      <c r="AZ2581" s="8"/>
      <c r="BA2581" s="13" t="e">
        <f t="shared" ca="1" si="1832"/>
        <v>#DIV/0!</v>
      </c>
    </row>
    <row r="2582" spans="22:53" x14ac:dyDescent="0.25">
      <c r="V2582" s="8" t="e">
        <f t="shared" si="1869"/>
        <v>#DIV/0!</v>
      </c>
      <c r="W2582" s="8" t="e">
        <f t="shared" si="1870"/>
        <v>#DIV/0!</v>
      </c>
      <c r="X2582" s="8" t="e">
        <f t="shared" si="1871"/>
        <v>#DIV/0!</v>
      </c>
      <c r="Y2582" s="8" t="e">
        <f t="shared" si="1872"/>
        <v>#DIV/0!</v>
      </c>
      <c r="Z2582" s="8"/>
      <c r="AA2582" s="8"/>
      <c r="AD2582" s="9" t="e" cm="1">
        <f t="array" aca="1" ref="AD2582" ca="1">Tgost2009(C2582/100.0557)+273.15</f>
        <v>#NAME?</v>
      </c>
      <c r="AE2582" s="8" t="e">
        <f t="shared" ca="1" si="1840"/>
        <v>#NAME?</v>
      </c>
      <c r="AF2582" s="8" t="e">
        <f t="shared" ca="1" si="1841"/>
        <v>#NAME?</v>
      </c>
      <c r="AG2582" s="8" t="e" cm="1">
        <f t="array" aca="1" ref="AG2582" ca="1">AF2582-dECuCon4C(AE2582)</f>
        <v>#NAME?</v>
      </c>
      <c r="AH2582" s="8" t="e" cm="1">
        <f t="array" aca="1" ref="AH2582" ca="1">dECuCon4C(AE2582)</f>
        <v>#VALUE!</v>
      </c>
      <c r="AI2582" s="10" t="e">
        <f t="shared" ca="1" si="1873"/>
        <v>#DIV/0!</v>
      </c>
      <c r="AJ2582" s="11" t="e">
        <f t="shared" ca="1" si="1864"/>
        <v>#NAME?</v>
      </c>
      <c r="AK2582" s="8" t="e">
        <f t="shared" ca="1" si="1842"/>
        <v>#NAME?</v>
      </c>
      <c r="AN2582" s="8">
        <f t="shared" si="1866"/>
        <v>30860</v>
      </c>
      <c r="AO2582" s="19" cm="1">
        <f t="array" aca="1" ref="AO2582" ca="1">INDIRECT("V"&amp;($AN2582+10-$AQ$2)) - INDIRECT("V"&amp;($AN2582+10))</f>
        <v>0</v>
      </c>
      <c r="AP2582" s="19" cm="1">
        <f t="array" aca="1" ref="AP2582" ca="1">INDIRECT("W"&amp;($AN2582+10-$AQ$2)) - INDIRECT("W"&amp;($AN2582+10))</f>
        <v>0</v>
      </c>
      <c r="AQ2582" s="19" cm="1">
        <f t="array" aca="1" ref="AQ2582" ca="1">INDIRECT("X"&amp;($AN2582+10-$AQ$2)) - INDIRECT("X"&amp;($AN2582+10))</f>
        <v>0</v>
      </c>
      <c r="AR2582" s="19" cm="1">
        <f t="array" aca="1" ref="AR2582" ca="1">INDIRECT("Y"&amp;($AN2582+10-$AQ$2)) - INDIRECT("Y"&amp;($AN2582+10))</f>
        <v>0</v>
      </c>
      <c r="AS2582" s="8" cm="1">
        <f t="array" aca="1" ref="AS2582" ca="1">INDIRECT("AD"&amp;($AN2582+10-$AQ$2))</f>
        <v>0</v>
      </c>
      <c r="AU2582" s="12" t="e">
        <f t="shared" ca="1" si="1865"/>
        <v>#DIV/0!</v>
      </c>
      <c r="AV2582" s="8">
        <f t="shared" ca="1" si="1830"/>
        <v>-273.14999999999998</v>
      </c>
      <c r="AW2582" s="8">
        <f t="shared" ca="1" si="1831"/>
        <v>0.80400000000000005</v>
      </c>
      <c r="AX2582" s="8" cm="1">
        <f t="array" aca="1" ref="AX2582" ca="1">AW2582 - dECuCon4C(AV2582)</f>
        <v>0.80399591120300784</v>
      </c>
      <c r="AY2582" s="8" cm="1">
        <f t="array" aca="1" ref="AY2582" ca="1">dECuCon4C(AV2582)</f>
        <v>4.0887969922092398E-6</v>
      </c>
      <c r="AZ2582" s="8"/>
      <c r="BA2582" s="13" t="e">
        <f t="shared" ca="1" si="1832"/>
        <v>#DIV/0!</v>
      </c>
    </row>
    <row r="2583" spans="22:53" x14ac:dyDescent="0.25">
      <c r="V2583" s="8" t="e">
        <f t="shared" si="1869"/>
        <v>#DIV/0!</v>
      </c>
      <c r="W2583" s="8" t="e">
        <f t="shared" si="1870"/>
        <v>#DIV/0!</v>
      </c>
      <c r="X2583" s="8" t="e">
        <f t="shared" si="1871"/>
        <v>#DIV/0!</v>
      </c>
      <c r="Y2583" s="8" t="e">
        <f t="shared" si="1872"/>
        <v>#DIV/0!</v>
      </c>
      <c r="Z2583" s="8"/>
      <c r="AA2583" s="8"/>
      <c r="AD2583" s="9" t="e" cm="1">
        <f t="array" aca="1" ref="AD2583" ca="1">Tgost2009(C2583/100.0557)+273.15</f>
        <v>#NAME?</v>
      </c>
      <c r="AE2583" s="8" t="e">
        <f t="shared" ca="1" si="1840"/>
        <v>#NAME?</v>
      </c>
      <c r="AF2583" s="8" t="e">
        <f t="shared" ca="1" si="1841"/>
        <v>#NAME?</v>
      </c>
      <c r="AG2583" s="8" t="e" cm="1">
        <f t="array" aca="1" ref="AG2583" ca="1">AF2583-dECuCon4C(AE2583)</f>
        <v>#NAME?</v>
      </c>
      <c r="AH2583" s="8" t="e" cm="1">
        <f t="array" aca="1" ref="AH2583" ca="1">dECuCon4C(AE2583)</f>
        <v>#VALUE!</v>
      </c>
      <c r="AI2583" s="10" t="e">
        <f t="shared" ca="1" si="1873"/>
        <v>#DIV/0!</v>
      </c>
      <c r="AJ2583" s="11" t="e">
        <f t="shared" ca="1" si="1864"/>
        <v>#NAME?</v>
      </c>
      <c r="AK2583" s="8" t="e">
        <f t="shared" ca="1" si="1842"/>
        <v>#NAME?</v>
      </c>
      <c r="AN2583" s="8">
        <f t="shared" si="1866"/>
        <v>30872</v>
      </c>
      <c r="AO2583" s="19" cm="1">
        <f t="array" aca="1" ref="AO2583" ca="1">INDIRECT("V"&amp;($AN2583+10-$AQ$2)) - INDIRECT("V"&amp;($AN2583+10))</f>
        <v>0</v>
      </c>
      <c r="AP2583" s="19" cm="1">
        <f t="array" aca="1" ref="AP2583" ca="1">INDIRECT("W"&amp;($AN2583+10-$AQ$2)) - INDIRECT("W"&amp;($AN2583+10))</f>
        <v>0</v>
      </c>
      <c r="AQ2583" s="19" cm="1">
        <f t="array" aca="1" ref="AQ2583" ca="1">INDIRECT("X"&amp;($AN2583+10-$AQ$2)) - INDIRECT("X"&amp;($AN2583+10))</f>
        <v>0</v>
      </c>
      <c r="AR2583" s="19" cm="1">
        <f t="array" aca="1" ref="AR2583" ca="1">INDIRECT("Y"&amp;($AN2583+10-$AQ$2)) - INDIRECT("Y"&amp;($AN2583+10))</f>
        <v>0</v>
      </c>
      <c r="AS2583" s="8" cm="1">
        <f t="array" aca="1" ref="AS2583" ca="1">INDIRECT("AD"&amp;($AN2583+10-$AQ$2))</f>
        <v>0</v>
      </c>
      <c r="AU2583" s="12" t="e">
        <f t="shared" ca="1" si="1865"/>
        <v>#DIV/0!</v>
      </c>
      <c r="AV2583" s="8">
        <f t="shared" ca="1" si="1830"/>
        <v>-273.14999999999998</v>
      </c>
      <c r="AW2583" s="8">
        <f t="shared" ca="1" si="1831"/>
        <v>0.80400000000000005</v>
      </c>
      <c r="AX2583" s="8" cm="1">
        <f t="array" aca="1" ref="AX2583" ca="1">AW2583 - dECuCon4C(AV2583)</f>
        <v>0.80399591120300784</v>
      </c>
      <c r="AY2583" s="8" cm="1">
        <f t="array" aca="1" ref="AY2583" ca="1">dECuCon4C(AV2583)</f>
        <v>4.0887969922092398E-6</v>
      </c>
      <c r="AZ2583" s="8"/>
      <c r="BA2583" s="13" t="e">
        <f t="shared" ca="1" si="1832"/>
        <v>#DIV/0!</v>
      </c>
    </row>
    <row r="2584" spans="22:53" x14ac:dyDescent="0.25">
      <c r="V2584" s="8" t="e">
        <f t="shared" si="1869"/>
        <v>#DIV/0!</v>
      </c>
      <c r="W2584" s="8" t="e">
        <f t="shared" si="1870"/>
        <v>#DIV/0!</v>
      </c>
      <c r="X2584" s="8" t="e">
        <f t="shared" si="1871"/>
        <v>#DIV/0!</v>
      </c>
      <c r="Y2584" s="8" t="e">
        <f t="shared" si="1872"/>
        <v>#DIV/0!</v>
      </c>
      <c r="Z2584" s="8"/>
      <c r="AA2584" s="8"/>
      <c r="AD2584" s="9" t="e" cm="1">
        <f t="array" aca="1" ref="AD2584" ca="1">Tgost2009(C2584/100.0557)+273.15</f>
        <v>#NAME?</v>
      </c>
      <c r="AE2584" s="8" t="e">
        <f t="shared" ca="1" si="1840"/>
        <v>#NAME?</v>
      </c>
      <c r="AF2584" s="8" t="e">
        <f t="shared" ca="1" si="1841"/>
        <v>#NAME?</v>
      </c>
      <c r="AG2584" s="8" t="e" cm="1">
        <f t="array" aca="1" ref="AG2584" ca="1">AF2584-dECuCon4C(AE2584)</f>
        <v>#NAME?</v>
      </c>
      <c r="AH2584" s="8" t="e" cm="1">
        <f t="array" aca="1" ref="AH2584" ca="1">dECuCon4C(AE2584)</f>
        <v>#VALUE!</v>
      </c>
      <c r="AI2584" s="10" t="e">
        <f t="shared" ca="1" si="1873"/>
        <v>#DIV/0!</v>
      </c>
      <c r="AJ2584" s="11" t="e">
        <f t="shared" ca="1" si="1864"/>
        <v>#NAME?</v>
      </c>
      <c r="AK2584" s="8" t="e">
        <f t="shared" ca="1" si="1842"/>
        <v>#NAME?</v>
      </c>
      <c r="AN2584" s="8">
        <f t="shared" si="1866"/>
        <v>30884</v>
      </c>
      <c r="AO2584" s="19" cm="1">
        <f t="array" aca="1" ref="AO2584" ca="1">INDIRECT("V"&amp;($AN2584+10-$AQ$2)) - INDIRECT("V"&amp;($AN2584+10))</f>
        <v>0</v>
      </c>
      <c r="AP2584" s="19" cm="1">
        <f t="array" aca="1" ref="AP2584" ca="1">INDIRECT("W"&amp;($AN2584+10-$AQ$2)) - INDIRECT("W"&amp;($AN2584+10))</f>
        <v>0</v>
      </c>
      <c r="AQ2584" s="19" cm="1">
        <f t="array" aca="1" ref="AQ2584" ca="1">INDIRECT("X"&amp;($AN2584+10-$AQ$2)) - INDIRECT("X"&amp;($AN2584+10))</f>
        <v>0</v>
      </c>
      <c r="AR2584" s="19" cm="1">
        <f t="array" aca="1" ref="AR2584" ca="1">INDIRECT("Y"&amp;($AN2584+10-$AQ$2)) - INDIRECT("Y"&amp;($AN2584+10))</f>
        <v>0</v>
      </c>
      <c r="AS2584" s="8" cm="1">
        <f t="array" aca="1" ref="AS2584" ca="1">INDIRECT("AD"&amp;($AN2584+10-$AQ$2))</f>
        <v>0</v>
      </c>
      <c r="AU2584" s="12" t="e">
        <f t="shared" ca="1" si="1865"/>
        <v>#DIV/0!</v>
      </c>
      <c r="AV2584" s="8">
        <f t="shared" ca="1" si="1830"/>
        <v>-273.14999999999998</v>
      </c>
      <c r="AW2584" s="8">
        <f t="shared" ca="1" si="1831"/>
        <v>0.80400000000000005</v>
      </c>
      <c r="AX2584" s="8" cm="1">
        <f t="array" aca="1" ref="AX2584" ca="1">AW2584 - dECuCon4C(AV2584)</f>
        <v>0.80399591120300784</v>
      </c>
      <c r="AY2584" s="8" cm="1">
        <f t="array" aca="1" ref="AY2584" ca="1">dECuCon4C(AV2584)</f>
        <v>4.0887969922092398E-6</v>
      </c>
      <c r="AZ2584" s="8"/>
      <c r="BA2584" s="13" t="e">
        <f t="shared" ca="1" si="1832"/>
        <v>#DIV/0!</v>
      </c>
    </row>
    <row r="2585" spans="22:53" x14ac:dyDescent="0.25">
      <c r="V2585" s="8" t="e">
        <f t="shared" si="1869"/>
        <v>#DIV/0!</v>
      </c>
      <c r="W2585" s="8" t="e">
        <f t="shared" si="1870"/>
        <v>#DIV/0!</v>
      </c>
      <c r="X2585" s="8" t="e">
        <f t="shared" si="1871"/>
        <v>#DIV/0!</v>
      </c>
      <c r="Y2585" s="8" t="e">
        <f t="shared" si="1872"/>
        <v>#DIV/0!</v>
      </c>
      <c r="Z2585" s="8"/>
      <c r="AA2585" s="8"/>
      <c r="AD2585" s="9" t="e" cm="1">
        <f t="array" aca="1" ref="AD2585" ca="1">Tgost2009(C2585/100.0557)+273.15</f>
        <v>#NAME?</v>
      </c>
      <c r="AE2585" s="8" t="e">
        <f t="shared" ca="1" si="1840"/>
        <v>#NAME?</v>
      </c>
      <c r="AF2585" s="8" t="e">
        <f t="shared" ca="1" si="1841"/>
        <v>#NAME?</v>
      </c>
      <c r="AG2585" s="8" t="e" cm="1">
        <f t="array" aca="1" ref="AG2585" ca="1">AF2585-dECuCon4C(AE2585)</f>
        <v>#NAME?</v>
      </c>
      <c r="AH2585" s="8" t="e" cm="1">
        <f t="array" aca="1" ref="AH2585" ca="1">dECuCon4C(AE2585)</f>
        <v>#VALUE!</v>
      </c>
      <c r="AI2585" s="10" t="e">
        <f t="shared" ca="1" si="1873"/>
        <v>#DIV/0!</v>
      </c>
      <c r="AJ2585" s="11" t="e">
        <f t="shared" ca="1" si="1864"/>
        <v>#NAME?</v>
      </c>
      <c r="AK2585" s="8" t="e">
        <f t="shared" ca="1" si="1842"/>
        <v>#NAME?</v>
      </c>
      <c r="AN2585" s="8">
        <f t="shared" si="1866"/>
        <v>30896</v>
      </c>
      <c r="AO2585" s="19" cm="1">
        <f t="array" aca="1" ref="AO2585" ca="1">INDIRECT("V"&amp;($AN2585+10-$AQ$2)) - INDIRECT("V"&amp;($AN2585+10))</f>
        <v>0</v>
      </c>
      <c r="AP2585" s="19" cm="1">
        <f t="array" aca="1" ref="AP2585" ca="1">INDIRECT("W"&amp;($AN2585+10-$AQ$2)) - INDIRECT("W"&amp;($AN2585+10))</f>
        <v>0</v>
      </c>
      <c r="AQ2585" s="19" cm="1">
        <f t="array" aca="1" ref="AQ2585" ca="1">INDIRECT("X"&amp;($AN2585+10-$AQ$2)) - INDIRECT("X"&amp;($AN2585+10))</f>
        <v>0</v>
      </c>
      <c r="AR2585" s="19" cm="1">
        <f t="array" aca="1" ref="AR2585" ca="1">INDIRECT("Y"&amp;($AN2585+10-$AQ$2)) - INDIRECT("Y"&amp;($AN2585+10))</f>
        <v>0</v>
      </c>
      <c r="AS2585" s="8" cm="1">
        <f t="array" aca="1" ref="AS2585" ca="1">INDIRECT("AD"&amp;($AN2585+10-$AQ$2))</f>
        <v>0</v>
      </c>
      <c r="AU2585" s="12" t="e">
        <f t="shared" ca="1" si="1865"/>
        <v>#DIV/0!</v>
      </c>
      <c r="AV2585" s="8">
        <f t="shared" ref="AV2585:AV2648" ca="1" si="1874">AS2585 - 273.15</f>
        <v>-273.14999999999998</v>
      </c>
      <c r="AW2585" s="8">
        <f t="shared" ref="AW2585:AW2648" ca="1" si="1875">0.041* AS2585 *(EXP(-AS2585/93)+0.123- 0.442/(1+(AS2585/172.4)^3))+0.804</f>
        <v>0.80400000000000005</v>
      </c>
      <c r="AX2585" s="8" cm="1">
        <f t="array" aca="1" ref="AX2585" ca="1">AW2585 - dECuCon4C(AV2585)</f>
        <v>0.80399591120300784</v>
      </c>
      <c r="AY2585" s="8" cm="1">
        <f t="array" aca="1" ref="AY2585" ca="1">dECuCon4C(AV2585)</f>
        <v>4.0887969922092398E-6</v>
      </c>
      <c r="AZ2585" s="8"/>
      <c r="BA2585" s="13" t="e">
        <f t="shared" ref="BA2585:BA2648" ca="1" si="1876">(1/2)*((AX2585+AW2585)-(-AQ2585+AR2585)*(AX2585-AW2585)/(-AP2585+AO2585))</f>
        <v>#DIV/0!</v>
      </c>
    </row>
    <row r="2586" spans="22:53" x14ac:dyDescent="0.25">
      <c r="V2586" s="8" t="e">
        <f t="shared" si="1869"/>
        <v>#DIV/0!</v>
      </c>
      <c r="W2586" s="8" t="e">
        <f t="shared" si="1870"/>
        <v>#DIV/0!</v>
      </c>
      <c r="X2586" s="8" t="e">
        <f t="shared" si="1871"/>
        <v>#DIV/0!</v>
      </c>
      <c r="Y2586" s="8" t="e">
        <f t="shared" si="1872"/>
        <v>#DIV/0!</v>
      </c>
      <c r="Z2586" s="8"/>
      <c r="AA2586" s="8"/>
      <c r="AD2586" s="9" t="e" cm="1">
        <f t="array" aca="1" ref="AD2586" ca="1">Tgost2009(C2586/100.0557)+273.15</f>
        <v>#NAME?</v>
      </c>
      <c r="AE2586" s="8" t="e">
        <f t="shared" ca="1" si="1840"/>
        <v>#NAME?</v>
      </c>
      <c r="AF2586" s="8" t="e">
        <f t="shared" ca="1" si="1841"/>
        <v>#NAME?</v>
      </c>
      <c r="AG2586" s="8" t="e" cm="1">
        <f t="array" aca="1" ref="AG2586" ca="1">AF2586-dECuCon4C(AE2586)</f>
        <v>#NAME?</v>
      </c>
      <c r="AH2586" s="8" t="e" cm="1">
        <f t="array" aca="1" ref="AH2586" ca="1">dECuCon4C(AE2586)</f>
        <v>#VALUE!</v>
      </c>
      <c r="AI2586" s="10" t="e">
        <f t="shared" ca="1" si="1873"/>
        <v>#DIV/0!</v>
      </c>
      <c r="AJ2586" s="11" t="e">
        <f t="shared" ca="1" si="1864"/>
        <v>#NAME?</v>
      </c>
      <c r="AK2586" s="8" t="e">
        <f t="shared" ca="1" si="1842"/>
        <v>#NAME?</v>
      </c>
      <c r="AN2586" s="8">
        <f t="shared" si="1866"/>
        <v>30908</v>
      </c>
      <c r="AO2586" s="19" cm="1">
        <f t="array" aca="1" ref="AO2586" ca="1">INDIRECT("V"&amp;($AN2586+10-$AQ$2)) - INDIRECT("V"&amp;($AN2586+10))</f>
        <v>0</v>
      </c>
      <c r="AP2586" s="19" cm="1">
        <f t="array" aca="1" ref="AP2586" ca="1">INDIRECT("W"&amp;($AN2586+10-$AQ$2)) - INDIRECT("W"&amp;($AN2586+10))</f>
        <v>0</v>
      </c>
      <c r="AQ2586" s="19" cm="1">
        <f t="array" aca="1" ref="AQ2586" ca="1">INDIRECT("X"&amp;($AN2586+10-$AQ$2)) - INDIRECT("X"&amp;($AN2586+10))</f>
        <v>0</v>
      </c>
      <c r="AR2586" s="19" cm="1">
        <f t="array" aca="1" ref="AR2586" ca="1">INDIRECT("Y"&amp;($AN2586+10-$AQ$2)) - INDIRECT("Y"&amp;($AN2586+10))</f>
        <v>0</v>
      </c>
      <c r="AS2586" s="8" cm="1">
        <f t="array" aca="1" ref="AS2586" ca="1">INDIRECT("AD"&amp;($AN2586+10-$AQ$2))</f>
        <v>0</v>
      </c>
      <c r="AU2586" s="12" t="e">
        <f t="shared" ca="1" si="1865"/>
        <v>#DIV/0!</v>
      </c>
      <c r="AV2586" s="8">
        <f t="shared" ca="1" si="1874"/>
        <v>-273.14999999999998</v>
      </c>
      <c r="AW2586" s="8">
        <f t="shared" ca="1" si="1875"/>
        <v>0.80400000000000005</v>
      </c>
      <c r="AX2586" s="8" cm="1">
        <f t="array" aca="1" ref="AX2586" ca="1">AW2586 - dECuCon4C(AV2586)</f>
        <v>0.80399591120300784</v>
      </c>
      <c r="AY2586" s="8" cm="1">
        <f t="array" aca="1" ref="AY2586" ca="1">dECuCon4C(AV2586)</f>
        <v>4.0887969922092398E-6</v>
      </c>
      <c r="AZ2586" s="8"/>
      <c r="BA2586" s="13" t="e">
        <f t="shared" ca="1" si="1876"/>
        <v>#DIV/0!</v>
      </c>
    </row>
    <row r="2587" spans="22:53" x14ac:dyDescent="0.25">
      <c r="V2587" s="8"/>
      <c r="W2587" s="8"/>
      <c r="X2587" s="8"/>
      <c r="Y2587" s="8"/>
      <c r="Z2587" s="8" t="e">
        <f t="shared" ref="Z2587:Z2590" si="1877">AVERAGE(L2587:M2587)</f>
        <v>#DIV/0!</v>
      </c>
      <c r="AA2587" s="8" t="e">
        <f t="shared" ref="AA2587:AA2590" si="1878">AVERAGE(N2587:O2587)</f>
        <v>#DIV/0!</v>
      </c>
      <c r="AD2587" s="9" t="e" cm="1">
        <f t="array" aca="1" ref="AD2587" ca="1">Tgost2009(C2587/100.0557)+273.15</f>
        <v>#NAME?</v>
      </c>
      <c r="AE2587" s="8" t="e">
        <f t="shared" ca="1" si="1840"/>
        <v>#NAME?</v>
      </c>
      <c r="AF2587" s="8" t="e">
        <f t="shared" ca="1" si="1841"/>
        <v>#NAME?</v>
      </c>
      <c r="AG2587" s="8" t="e" cm="1">
        <f t="array" aca="1" ref="AG2587" ca="1">AF2587-dECuCon4C(AE2587)</f>
        <v>#NAME?</v>
      </c>
      <c r="AH2587" s="8" t="e" cm="1">
        <f t="array" aca="1" ref="AH2587" ca="1">dECuCon4C(AE2587)</f>
        <v>#VALUE!</v>
      </c>
      <c r="AI2587" s="10"/>
      <c r="AJ2587" s="11" t="e">
        <f t="shared" ca="1" si="1864"/>
        <v>#NAME?</v>
      </c>
      <c r="AK2587" s="8" t="e">
        <f t="shared" ca="1" si="1842"/>
        <v>#NAME?</v>
      </c>
      <c r="AN2587" s="8">
        <f t="shared" si="1866"/>
        <v>30920</v>
      </c>
      <c r="AO2587" s="19" cm="1">
        <f t="array" aca="1" ref="AO2587" ca="1">INDIRECT("V"&amp;($AN2587+10-$AQ$2)) - INDIRECT("V"&amp;($AN2587+10))</f>
        <v>0</v>
      </c>
      <c r="AP2587" s="19" cm="1">
        <f t="array" aca="1" ref="AP2587" ca="1">INDIRECT("W"&amp;($AN2587+10-$AQ$2)) - INDIRECT("W"&amp;($AN2587+10))</f>
        <v>0</v>
      </c>
      <c r="AQ2587" s="19" cm="1">
        <f t="array" aca="1" ref="AQ2587" ca="1">INDIRECT("X"&amp;($AN2587+10-$AQ$2)) - INDIRECT("X"&amp;($AN2587+10))</f>
        <v>0</v>
      </c>
      <c r="AR2587" s="19" cm="1">
        <f t="array" aca="1" ref="AR2587" ca="1">INDIRECT("Y"&amp;($AN2587+10-$AQ$2)) - INDIRECT("Y"&amp;($AN2587+10))</f>
        <v>0</v>
      </c>
      <c r="AS2587" s="8" cm="1">
        <f t="array" aca="1" ref="AS2587" ca="1">INDIRECT("AD"&amp;($AN2587+10-$AQ$2))</f>
        <v>0</v>
      </c>
      <c r="AU2587" s="12" t="e">
        <f t="shared" ca="1" si="1865"/>
        <v>#DIV/0!</v>
      </c>
      <c r="AV2587" s="8">
        <f t="shared" ca="1" si="1874"/>
        <v>-273.14999999999998</v>
      </c>
      <c r="AW2587" s="8">
        <f t="shared" ca="1" si="1875"/>
        <v>0.80400000000000005</v>
      </c>
      <c r="AX2587" s="8" cm="1">
        <f t="array" aca="1" ref="AX2587" ca="1">AW2587 - dECuCon4C(AV2587)</f>
        <v>0.80399591120300784</v>
      </c>
      <c r="AY2587" s="8" cm="1">
        <f t="array" aca="1" ref="AY2587" ca="1">dECuCon4C(AV2587)</f>
        <v>4.0887969922092398E-6</v>
      </c>
      <c r="AZ2587" s="8"/>
      <c r="BA2587" s="13" t="e">
        <f t="shared" ca="1" si="1876"/>
        <v>#DIV/0!</v>
      </c>
    </row>
    <row r="2588" spans="22:53" x14ac:dyDescent="0.25">
      <c r="V2588" s="8"/>
      <c r="W2588" s="8"/>
      <c r="X2588" s="8"/>
      <c r="Y2588" s="8"/>
      <c r="Z2588" s="8" t="e">
        <f t="shared" si="1877"/>
        <v>#DIV/0!</v>
      </c>
      <c r="AA2588" s="8" t="e">
        <f t="shared" si="1878"/>
        <v>#DIV/0!</v>
      </c>
      <c r="AD2588" s="9" t="e" cm="1">
        <f t="array" aca="1" ref="AD2588" ca="1">Tgost2009(C2588/100.0557)+273.15</f>
        <v>#NAME?</v>
      </c>
      <c r="AE2588" s="8" t="e">
        <f t="shared" ca="1" si="1840"/>
        <v>#NAME?</v>
      </c>
      <c r="AF2588" s="8" t="e">
        <f t="shared" ca="1" si="1841"/>
        <v>#NAME?</v>
      </c>
      <c r="AG2588" s="8" t="e" cm="1">
        <f t="array" aca="1" ref="AG2588" ca="1">AF2588-dECuCon4C(AE2588)</f>
        <v>#NAME?</v>
      </c>
      <c r="AH2588" s="8" t="e" cm="1">
        <f t="array" aca="1" ref="AH2588" ca="1">dECuCon4C(AE2588)</f>
        <v>#VALUE!</v>
      </c>
      <c r="AI2588" s="10"/>
      <c r="AJ2588" s="11" t="e">
        <f t="shared" ca="1" si="1864"/>
        <v>#NAME?</v>
      </c>
      <c r="AK2588" s="8" t="e">
        <f t="shared" ca="1" si="1842"/>
        <v>#NAME?</v>
      </c>
      <c r="AN2588" s="8">
        <f t="shared" si="1866"/>
        <v>30932</v>
      </c>
      <c r="AO2588" s="19" cm="1">
        <f t="array" aca="1" ref="AO2588" ca="1">INDIRECT("V"&amp;($AN2588+10-$AQ$2)) - INDIRECT("V"&amp;($AN2588+10))</f>
        <v>0</v>
      </c>
      <c r="AP2588" s="19" cm="1">
        <f t="array" aca="1" ref="AP2588" ca="1">INDIRECT("W"&amp;($AN2588+10-$AQ$2)) - INDIRECT("W"&amp;($AN2588+10))</f>
        <v>0</v>
      </c>
      <c r="AQ2588" s="19" cm="1">
        <f t="array" aca="1" ref="AQ2588" ca="1">INDIRECT("X"&amp;($AN2588+10-$AQ$2)) - INDIRECT("X"&amp;($AN2588+10))</f>
        <v>0</v>
      </c>
      <c r="AR2588" s="19" cm="1">
        <f t="array" aca="1" ref="AR2588" ca="1">INDIRECT("Y"&amp;($AN2588+10-$AQ$2)) - INDIRECT("Y"&amp;($AN2588+10))</f>
        <v>0</v>
      </c>
      <c r="AS2588" s="8" cm="1">
        <f t="array" aca="1" ref="AS2588" ca="1">INDIRECT("AD"&amp;($AN2588+10-$AQ$2))</f>
        <v>0</v>
      </c>
      <c r="AU2588" s="12" t="e">
        <f t="shared" ca="1" si="1865"/>
        <v>#DIV/0!</v>
      </c>
      <c r="AV2588" s="8">
        <f t="shared" ca="1" si="1874"/>
        <v>-273.14999999999998</v>
      </c>
      <c r="AW2588" s="8">
        <f t="shared" ca="1" si="1875"/>
        <v>0.80400000000000005</v>
      </c>
      <c r="AX2588" s="8" cm="1">
        <f t="array" aca="1" ref="AX2588" ca="1">AW2588 - dECuCon4C(AV2588)</f>
        <v>0.80399591120300784</v>
      </c>
      <c r="AY2588" s="8" cm="1">
        <f t="array" aca="1" ref="AY2588" ca="1">dECuCon4C(AV2588)</f>
        <v>4.0887969922092398E-6</v>
      </c>
      <c r="AZ2588" s="8"/>
      <c r="BA2588" s="13" t="e">
        <f t="shared" ca="1" si="1876"/>
        <v>#DIV/0!</v>
      </c>
    </row>
    <row r="2589" spans="22:53" x14ac:dyDescent="0.25">
      <c r="V2589" s="8"/>
      <c r="W2589" s="8"/>
      <c r="X2589" s="8"/>
      <c r="Y2589" s="8"/>
      <c r="Z2589" s="8" t="e">
        <f t="shared" si="1877"/>
        <v>#DIV/0!</v>
      </c>
      <c r="AA2589" s="8" t="e">
        <f t="shared" si="1878"/>
        <v>#DIV/0!</v>
      </c>
      <c r="AD2589" s="9" t="e" cm="1">
        <f t="array" aca="1" ref="AD2589" ca="1">Tgost2009(C2589/100.0557)+273.15</f>
        <v>#NAME?</v>
      </c>
      <c r="AE2589" s="8" t="e">
        <f t="shared" ca="1" si="1840"/>
        <v>#NAME?</v>
      </c>
      <c r="AF2589" s="8" t="e">
        <f t="shared" ca="1" si="1841"/>
        <v>#NAME?</v>
      </c>
      <c r="AG2589" s="8" t="e" cm="1">
        <f t="array" aca="1" ref="AG2589" ca="1">AF2589-dECuCon4C(AE2589)</f>
        <v>#NAME?</v>
      </c>
      <c r="AH2589" s="8" t="e" cm="1">
        <f t="array" aca="1" ref="AH2589" ca="1">dECuCon4C(AE2589)</f>
        <v>#VALUE!</v>
      </c>
      <c r="AI2589" s="10"/>
      <c r="AJ2589" s="11" t="e">
        <f t="shared" ca="1" si="1864"/>
        <v>#NAME?</v>
      </c>
      <c r="AK2589" s="8" t="e">
        <f t="shared" ca="1" si="1842"/>
        <v>#NAME?</v>
      </c>
      <c r="AN2589" s="8">
        <f t="shared" si="1866"/>
        <v>30944</v>
      </c>
      <c r="AO2589" s="19" cm="1">
        <f t="array" aca="1" ref="AO2589" ca="1">INDIRECT("V"&amp;($AN2589+10-$AQ$2)) - INDIRECT("V"&amp;($AN2589+10))</f>
        <v>0</v>
      </c>
      <c r="AP2589" s="19" cm="1">
        <f t="array" aca="1" ref="AP2589" ca="1">INDIRECT("W"&amp;($AN2589+10-$AQ$2)) - INDIRECT("W"&amp;($AN2589+10))</f>
        <v>0</v>
      </c>
      <c r="AQ2589" s="19" cm="1">
        <f t="array" aca="1" ref="AQ2589" ca="1">INDIRECT("X"&amp;($AN2589+10-$AQ$2)) - INDIRECT("X"&amp;($AN2589+10))</f>
        <v>0</v>
      </c>
      <c r="AR2589" s="19" cm="1">
        <f t="array" aca="1" ref="AR2589" ca="1">INDIRECT("Y"&amp;($AN2589+10-$AQ$2)) - INDIRECT("Y"&amp;($AN2589+10))</f>
        <v>0</v>
      </c>
      <c r="AS2589" s="8" cm="1">
        <f t="array" aca="1" ref="AS2589" ca="1">INDIRECT("AD"&amp;($AN2589+10-$AQ$2))</f>
        <v>0</v>
      </c>
      <c r="AU2589" s="12" t="e">
        <f t="shared" ca="1" si="1865"/>
        <v>#DIV/0!</v>
      </c>
      <c r="AV2589" s="8">
        <f t="shared" ca="1" si="1874"/>
        <v>-273.14999999999998</v>
      </c>
      <c r="AW2589" s="8">
        <f t="shared" ca="1" si="1875"/>
        <v>0.80400000000000005</v>
      </c>
      <c r="AX2589" s="8" cm="1">
        <f t="array" aca="1" ref="AX2589" ca="1">AW2589 - dECuCon4C(AV2589)</f>
        <v>0.80399591120300784</v>
      </c>
      <c r="AY2589" s="8" cm="1">
        <f t="array" aca="1" ref="AY2589" ca="1">dECuCon4C(AV2589)</f>
        <v>4.0887969922092398E-6</v>
      </c>
      <c r="AZ2589" s="8"/>
      <c r="BA2589" s="13" t="e">
        <f t="shared" ca="1" si="1876"/>
        <v>#DIV/0!</v>
      </c>
    </row>
    <row r="2590" spans="22:53" x14ac:dyDescent="0.25">
      <c r="V2590" s="8"/>
      <c r="W2590" s="8"/>
      <c r="X2590" s="8"/>
      <c r="Y2590" s="8"/>
      <c r="Z2590" s="8" t="e">
        <f t="shared" si="1877"/>
        <v>#DIV/0!</v>
      </c>
      <c r="AA2590" s="8" t="e">
        <f t="shared" si="1878"/>
        <v>#DIV/0!</v>
      </c>
      <c r="AD2590" s="9" t="e" cm="1">
        <f t="array" aca="1" ref="AD2590" ca="1">Tgost2009(C2590/100.0557)+273.15</f>
        <v>#NAME?</v>
      </c>
      <c r="AE2590" s="8" t="e">
        <f t="shared" ca="1" si="1840"/>
        <v>#NAME?</v>
      </c>
      <c r="AF2590" s="8" t="e">
        <f t="shared" ca="1" si="1841"/>
        <v>#NAME?</v>
      </c>
      <c r="AG2590" s="8" t="e" cm="1">
        <f t="array" aca="1" ref="AG2590" ca="1">AF2590-dECuCon4C(AE2590)</f>
        <v>#NAME?</v>
      </c>
      <c r="AH2590" s="8" t="e" cm="1">
        <f t="array" aca="1" ref="AH2590" ca="1">dECuCon4C(AE2590)</f>
        <v>#VALUE!</v>
      </c>
      <c r="AI2590" s="10"/>
      <c r="AJ2590" s="11" t="e">
        <f t="shared" ca="1" si="1864"/>
        <v>#NAME?</v>
      </c>
      <c r="AK2590" s="8" t="e">
        <f t="shared" ca="1" si="1842"/>
        <v>#NAME?</v>
      </c>
      <c r="AN2590" s="8">
        <f t="shared" si="1866"/>
        <v>30956</v>
      </c>
      <c r="AO2590" s="19" cm="1">
        <f t="array" aca="1" ref="AO2590" ca="1">INDIRECT("V"&amp;($AN2590+10-$AQ$2)) - INDIRECT("V"&amp;($AN2590+10))</f>
        <v>0</v>
      </c>
      <c r="AP2590" s="19" cm="1">
        <f t="array" aca="1" ref="AP2590" ca="1">INDIRECT("W"&amp;($AN2590+10-$AQ$2)) - INDIRECT("W"&amp;($AN2590+10))</f>
        <v>0</v>
      </c>
      <c r="AQ2590" s="19" cm="1">
        <f t="array" aca="1" ref="AQ2590" ca="1">INDIRECT("X"&amp;($AN2590+10-$AQ$2)) - INDIRECT("X"&amp;($AN2590+10))</f>
        <v>0</v>
      </c>
      <c r="AR2590" s="19" cm="1">
        <f t="array" aca="1" ref="AR2590" ca="1">INDIRECT("Y"&amp;($AN2590+10-$AQ$2)) - INDIRECT("Y"&amp;($AN2590+10))</f>
        <v>0</v>
      </c>
      <c r="AS2590" s="8" cm="1">
        <f t="array" aca="1" ref="AS2590" ca="1">INDIRECT("AD"&amp;($AN2590+10-$AQ$2))</f>
        <v>0</v>
      </c>
      <c r="AU2590" s="12" t="e">
        <f t="shared" ca="1" si="1865"/>
        <v>#DIV/0!</v>
      </c>
      <c r="AV2590" s="8">
        <f t="shared" ca="1" si="1874"/>
        <v>-273.14999999999998</v>
      </c>
      <c r="AW2590" s="8">
        <f t="shared" ca="1" si="1875"/>
        <v>0.80400000000000005</v>
      </c>
      <c r="AX2590" s="8" cm="1">
        <f t="array" aca="1" ref="AX2590" ca="1">AW2590 - dECuCon4C(AV2590)</f>
        <v>0.80399591120300784</v>
      </c>
      <c r="AY2590" s="8" cm="1">
        <f t="array" aca="1" ref="AY2590" ca="1">dECuCon4C(AV2590)</f>
        <v>4.0887969922092398E-6</v>
      </c>
      <c r="AZ2590" s="8"/>
      <c r="BA2590" s="13" t="e">
        <f t="shared" ca="1" si="1876"/>
        <v>#DIV/0!</v>
      </c>
    </row>
    <row r="2591" spans="22:53" x14ac:dyDescent="0.25">
      <c r="V2591" s="8" t="e">
        <f t="shared" ref="V2591:V2598" si="1879">AVERAGE(D2591:E2591)</f>
        <v>#DIV/0!</v>
      </c>
      <c r="W2591" s="8" t="e">
        <f t="shared" ref="W2591:W2598" si="1880">AVERAGE(F2591:G2591)</f>
        <v>#DIV/0!</v>
      </c>
      <c r="X2591" s="8" t="e">
        <f t="shared" ref="X2591:X2598" si="1881">AVERAGE(H2591:I2591)</f>
        <v>#DIV/0!</v>
      </c>
      <c r="Y2591" s="8" t="e">
        <f t="shared" ref="Y2591:Y2598" si="1882">AVERAGE(J2591:K2591)</f>
        <v>#DIV/0!</v>
      </c>
      <c r="Z2591" s="8"/>
      <c r="AA2591" s="8"/>
      <c r="AD2591" s="9" t="e" cm="1">
        <f t="array" aca="1" ref="AD2591" ca="1">Tgost2009(C2591/100.0557)+273.15</f>
        <v>#NAME?</v>
      </c>
      <c r="AE2591" s="8" t="e">
        <f t="shared" ca="1" si="1840"/>
        <v>#NAME?</v>
      </c>
      <c r="AF2591" s="8" t="e">
        <f t="shared" ca="1" si="1841"/>
        <v>#NAME?</v>
      </c>
      <c r="AG2591" s="8" t="e" cm="1">
        <f t="array" aca="1" ref="AG2591" ca="1">AF2591-dECuCon4C(AE2591)</f>
        <v>#NAME?</v>
      </c>
      <c r="AH2591" s="8" t="e" cm="1">
        <f t="array" aca="1" ref="AH2591" ca="1">dECuCon4C(AE2591)</f>
        <v>#VALUE!</v>
      </c>
      <c r="AI2591" s="10" t="e">
        <f t="shared" ref="AI2591:AI2598" ca="1" si="1883">(W2591-V2591)/(AF2591-AG2591)*10^(6)</f>
        <v>#DIV/0!</v>
      </c>
      <c r="AJ2591" s="11" t="e">
        <f t="shared" ca="1" si="1864"/>
        <v>#NAME?</v>
      </c>
      <c r="AK2591" s="8" t="e">
        <f t="shared" ca="1" si="1842"/>
        <v>#NAME?</v>
      </c>
      <c r="AN2591" s="8">
        <f t="shared" si="1866"/>
        <v>30968</v>
      </c>
      <c r="AO2591" s="19" cm="1">
        <f t="array" aca="1" ref="AO2591" ca="1">INDIRECT("V"&amp;($AN2591+10-$AQ$2)) - INDIRECT("V"&amp;($AN2591+10))</f>
        <v>0</v>
      </c>
      <c r="AP2591" s="19" cm="1">
        <f t="array" aca="1" ref="AP2591" ca="1">INDIRECT("W"&amp;($AN2591+10-$AQ$2)) - INDIRECT("W"&amp;($AN2591+10))</f>
        <v>0</v>
      </c>
      <c r="AQ2591" s="19" cm="1">
        <f t="array" aca="1" ref="AQ2591" ca="1">INDIRECT("X"&amp;($AN2591+10-$AQ$2)) - INDIRECT("X"&amp;($AN2591+10))</f>
        <v>0</v>
      </c>
      <c r="AR2591" s="19" cm="1">
        <f t="array" aca="1" ref="AR2591" ca="1">INDIRECT("Y"&amp;($AN2591+10-$AQ$2)) - INDIRECT("Y"&amp;($AN2591+10))</f>
        <v>0</v>
      </c>
      <c r="AS2591" s="8" cm="1">
        <f t="array" aca="1" ref="AS2591" ca="1">INDIRECT("AD"&amp;($AN2591+10-$AQ$2))</f>
        <v>0</v>
      </c>
      <c r="AU2591" s="12" t="e">
        <f t="shared" ca="1" si="1865"/>
        <v>#DIV/0!</v>
      </c>
      <c r="AV2591" s="8">
        <f t="shared" ca="1" si="1874"/>
        <v>-273.14999999999998</v>
      </c>
      <c r="AW2591" s="8">
        <f t="shared" ca="1" si="1875"/>
        <v>0.80400000000000005</v>
      </c>
      <c r="AX2591" s="8" cm="1">
        <f t="array" aca="1" ref="AX2591" ca="1">AW2591 - dECuCon4C(AV2591)</f>
        <v>0.80399591120300784</v>
      </c>
      <c r="AY2591" s="8" cm="1">
        <f t="array" aca="1" ref="AY2591" ca="1">dECuCon4C(AV2591)</f>
        <v>4.0887969922092398E-6</v>
      </c>
      <c r="AZ2591" s="8"/>
      <c r="BA2591" s="13" t="e">
        <f t="shared" ca="1" si="1876"/>
        <v>#DIV/0!</v>
      </c>
    </row>
    <row r="2592" spans="22:53" x14ac:dyDescent="0.25">
      <c r="V2592" s="8" t="e">
        <f t="shared" si="1879"/>
        <v>#DIV/0!</v>
      </c>
      <c r="W2592" s="8" t="e">
        <f t="shared" si="1880"/>
        <v>#DIV/0!</v>
      </c>
      <c r="X2592" s="8" t="e">
        <f t="shared" si="1881"/>
        <v>#DIV/0!</v>
      </c>
      <c r="Y2592" s="8" t="e">
        <f t="shared" si="1882"/>
        <v>#DIV/0!</v>
      </c>
      <c r="Z2592" s="8"/>
      <c r="AA2592" s="8"/>
      <c r="AD2592" s="9" t="e" cm="1">
        <f t="array" aca="1" ref="AD2592" ca="1">Tgost2009(C2592/100.0557)+273.15</f>
        <v>#NAME?</v>
      </c>
      <c r="AE2592" s="8" t="e">
        <f t="shared" ca="1" si="1840"/>
        <v>#NAME?</v>
      </c>
      <c r="AF2592" s="8" t="e">
        <f t="shared" ca="1" si="1841"/>
        <v>#NAME?</v>
      </c>
      <c r="AG2592" s="8" t="e" cm="1">
        <f t="array" aca="1" ref="AG2592" ca="1">AF2592-dECuCon4C(AE2592)</f>
        <v>#NAME?</v>
      </c>
      <c r="AH2592" s="8" t="e" cm="1">
        <f t="array" aca="1" ref="AH2592" ca="1">dECuCon4C(AE2592)</f>
        <v>#VALUE!</v>
      </c>
      <c r="AI2592" s="10" t="e">
        <f t="shared" ca="1" si="1883"/>
        <v>#DIV/0!</v>
      </c>
      <c r="AJ2592" s="11" t="e">
        <f t="shared" ca="1" si="1864"/>
        <v>#NAME?</v>
      </c>
      <c r="AK2592" s="8" t="e">
        <f t="shared" ca="1" si="1842"/>
        <v>#NAME?</v>
      </c>
      <c r="AN2592" s="8">
        <f t="shared" si="1866"/>
        <v>30980</v>
      </c>
      <c r="AO2592" s="19" cm="1">
        <f t="array" aca="1" ref="AO2592" ca="1">INDIRECT("V"&amp;($AN2592+10-$AQ$2)) - INDIRECT("V"&amp;($AN2592+10))</f>
        <v>0</v>
      </c>
      <c r="AP2592" s="19" cm="1">
        <f t="array" aca="1" ref="AP2592" ca="1">INDIRECT("W"&amp;($AN2592+10-$AQ$2)) - INDIRECT("W"&amp;($AN2592+10))</f>
        <v>0</v>
      </c>
      <c r="AQ2592" s="19" cm="1">
        <f t="array" aca="1" ref="AQ2592" ca="1">INDIRECT("X"&amp;($AN2592+10-$AQ$2)) - INDIRECT("X"&amp;($AN2592+10))</f>
        <v>0</v>
      </c>
      <c r="AR2592" s="19" cm="1">
        <f t="array" aca="1" ref="AR2592" ca="1">INDIRECT("Y"&amp;($AN2592+10-$AQ$2)) - INDIRECT("Y"&amp;($AN2592+10))</f>
        <v>0</v>
      </c>
      <c r="AS2592" s="8" cm="1">
        <f t="array" aca="1" ref="AS2592" ca="1">INDIRECT("AD"&amp;($AN2592+10-$AQ$2))</f>
        <v>0</v>
      </c>
      <c r="AU2592" s="12" t="e">
        <f t="shared" ca="1" si="1865"/>
        <v>#DIV/0!</v>
      </c>
      <c r="AV2592" s="8">
        <f t="shared" ca="1" si="1874"/>
        <v>-273.14999999999998</v>
      </c>
      <c r="AW2592" s="8">
        <f t="shared" ca="1" si="1875"/>
        <v>0.80400000000000005</v>
      </c>
      <c r="AX2592" s="8" cm="1">
        <f t="array" aca="1" ref="AX2592" ca="1">AW2592 - dECuCon4C(AV2592)</f>
        <v>0.80399591120300784</v>
      </c>
      <c r="AY2592" s="8" cm="1">
        <f t="array" aca="1" ref="AY2592" ca="1">dECuCon4C(AV2592)</f>
        <v>4.0887969922092398E-6</v>
      </c>
      <c r="AZ2592" s="8"/>
      <c r="BA2592" s="13" t="e">
        <f t="shared" ca="1" si="1876"/>
        <v>#DIV/0!</v>
      </c>
    </row>
    <row r="2593" spans="22:53" x14ac:dyDescent="0.25">
      <c r="V2593" s="8" t="e">
        <f t="shared" si="1879"/>
        <v>#DIV/0!</v>
      </c>
      <c r="W2593" s="8" t="e">
        <f t="shared" si="1880"/>
        <v>#DIV/0!</v>
      </c>
      <c r="X2593" s="8" t="e">
        <f t="shared" si="1881"/>
        <v>#DIV/0!</v>
      </c>
      <c r="Y2593" s="8" t="e">
        <f t="shared" si="1882"/>
        <v>#DIV/0!</v>
      </c>
      <c r="Z2593" s="8"/>
      <c r="AA2593" s="8"/>
      <c r="AD2593" s="9" t="e" cm="1">
        <f t="array" aca="1" ref="AD2593" ca="1">Tgost2009(C2593/100.0557)+273.15</f>
        <v>#NAME?</v>
      </c>
      <c r="AE2593" s="8" t="e">
        <f t="shared" ca="1" si="1840"/>
        <v>#NAME?</v>
      </c>
      <c r="AF2593" s="8" t="e">
        <f t="shared" ca="1" si="1841"/>
        <v>#NAME?</v>
      </c>
      <c r="AG2593" s="8" t="e" cm="1">
        <f t="array" aca="1" ref="AG2593" ca="1">AF2593-dECuCon4C(AE2593)</f>
        <v>#NAME?</v>
      </c>
      <c r="AH2593" s="8" t="e" cm="1">
        <f t="array" aca="1" ref="AH2593" ca="1">dECuCon4C(AE2593)</f>
        <v>#VALUE!</v>
      </c>
      <c r="AI2593" s="10" t="e">
        <f t="shared" ca="1" si="1883"/>
        <v>#DIV/0!</v>
      </c>
      <c r="AJ2593" s="11" t="e">
        <f t="shared" ca="1" si="1864"/>
        <v>#NAME?</v>
      </c>
      <c r="AK2593" s="8" t="e">
        <f t="shared" ca="1" si="1842"/>
        <v>#NAME?</v>
      </c>
      <c r="AN2593" s="8">
        <f t="shared" si="1866"/>
        <v>30992</v>
      </c>
      <c r="AO2593" s="19" cm="1">
        <f t="array" aca="1" ref="AO2593" ca="1">INDIRECT("V"&amp;($AN2593+10-$AQ$2)) - INDIRECT("V"&amp;($AN2593+10))</f>
        <v>0</v>
      </c>
      <c r="AP2593" s="19" cm="1">
        <f t="array" aca="1" ref="AP2593" ca="1">INDIRECT("W"&amp;($AN2593+10-$AQ$2)) - INDIRECT("W"&amp;($AN2593+10))</f>
        <v>0</v>
      </c>
      <c r="AQ2593" s="19" cm="1">
        <f t="array" aca="1" ref="AQ2593" ca="1">INDIRECT("X"&amp;($AN2593+10-$AQ$2)) - INDIRECT("X"&amp;($AN2593+10))</f>
        <v>0</v>
      </c>
      <c r="AR2593" s="19" cm="1">
        <f t="array" aca="1" ref="AR2593" ca="1">INDIRECT("Y"&amp;($AN2593+10-$AQ$2)) - INDIRECT("Y"&amp;($AN2593+10))</f>
        <v>0</v>
      </c>
      <c r="AS2593" s="8" cm="1">
        <f t="array" aca="1" ref="AS2593" ca="1">INDIRECT("AD"&amp;($AN2593+10-$AQ$2))</f>
        <v>0</v>
      </c>
      <c r="AU2593" s="12" t="e">
        <f t="shared" ca="1" si="1865"/>
        <v>#DIV/0!</v>
      </c>
      <c r="AV2593" s="8">
        <f t="shared" ca="1" si="1874"/>
        <v>-273.14999999999998</v>
      </c>
      <c r="AW2593" s="8">
        <f t="shared" ca="1" si="1875"/>
        <v>0.80400000000000005</v>
      </c>
      <c r="AX2593" s="8" cm="1">
        <f t="array" aca="1" ref="AX2593" ca="1">AW2593 - dECuCon4C(AV2593)</f>
        <v>0.80399591120300784</v>
      </c>
      <c r="AY2593" s="8" cm="1">
        <f t="array" aca="1" ref="AY2593" ca="1">dECuCon4C(AV2593)</f>
        <v>4.0887969922092398E-6</v>
      </c>
      <c r="AZ2593" s="8"/>
      <c r="BA2593" s="13" t="e">
        <f t="shared" ca="1" si="1876"/>
        <v>#DIV/0!</v>
      </c>
    </row>
    <row r="2594" spans="22:53" x14ac:dyDescent="0.25">
      <c r="V2594" s="8" t="e">
        <f t="shared" si="1879"/>
        <v>#DIV/0!</v>
      </c>
      <c r="W2594" s="8" t="e">
        <f t="shared" si="1880"/>
        <v>#DIV/0!</v>
      </c>
      <c r="X2594" s="8" t="e">
        <f t="shared" si="1881"/>
        <v>#DIV/0!</v>
      </c>
      <c r="Y2594" s="8" t="e">
        <f t="shared" si="1882"/>
        <v>#DIV/0!</v>
      </c>
      <c r="Z2594" s="8"/>
      <c r="AA2594" s="8"/>
      <c r="AD2594" s="9" t="e" cm="1">
        <f t="array" aca="1" ref="AD2594" ca="1">Tgost2009(C2594/100.0557)+273.15</f>
        <v>#NAME?</v>
      </c>
      <c r="AE2594" s="8" t="e">
        <f t="shared" ca="1" si="1840"/>
        <v>#NAME?</v>
      </c>
      <c r="AF2594" s="8" t="e">
        <f t="shared" ca="1" si="1841"/>
        <v>#NAME?</v>
      </c>
      <c r="AG2594" s="8" t="e" cm="1">
        <f t="array" aca="1" ref="AG2594" ca="1">AF2594-dECuCon4C(AE2594)</f>
        <v>#NAME?</v>
      </c>
      <c r="AH2594" s="8" t="e" cm="1">
        <f t="array" aca="1" ref="AH2594" ca="1">dECuCon4C(AE2594)</f>
        <v>#VALUE!</v>
      </c>
      <c r="AI2594" s="10" t="e">
        <f t="shared" ca="1" si="1883"/>
        <v>#DIV/0!</v>
      </c>
      <c r="AJ2594" s="11" t="e">
        <f t="shared" ca="1" si="1864"/>
        <v>#NAME?</v>
      </c>
      <c r="AK2594" s="8" t="e">
        <f t="shared" ca="1" si="1842"/>
        <v>#NAME?</v>
      </c>
      <c r="AN2594" s="8">
        <f t="shared" si="1866"/>
        <v>31004</v>
      </c>
      <c r="AO2594" s="19" cm="1">
        <f t="array" aca="1" ref="AO2594" ca="1">INDIRECT("V"&amp;($AN2594+10-$AQ$2)) - INDIRECT("V"&amp;($AN2594+10))</f>
        <v>0</v>
      </c>
      <c r="AP2594" s="19" cm="1">
        <f t="array" aca="1" ref="AP2594" ca="1">INDIRECT("W"&amp;($AN2594+10-$AQ$2)) - INDIRECT("W"&amp;($AN2594+10))</f>
        <v>0</v>
      </c>
      <c r="AQ2594" s="19" cm="1">
        <f t="array" aca="1" ref="AQ2594" ca="1">INDIRECT("X"&amp;($AN2594+10-$AQ$2)) - INDIRECT("X"&amp;($AN2594+10))</f>
        <v>0</v>
      </c>
      <c r="AR2594" s="19" cm="1">
        <f t="array" aca="1" ref="AR2594" ca="1">INDIRECT("Y"&amp;($AN2594+10-$AQ$2)) - INDIRECT("Y"&amp;($AN2594+10))</f>
        <v>0</v>
      </c>
      <c r="AS2594" s="8" cm="1">
        <f t="array" aca="1" ref="AS2594" ca="1">INDIRECT("AD"&amp;($AN2594+10-$AQ$2))</f>
        <v>0</v>
      </c>
      <c r="AU2594" s="12" t="e">
        <f t="shared" ca="1" si="1865"/>
        <v>#DIV/0!</v>
      </c>
      <c r="AV2594" s="8">
        <f t="shared" ca="1" si="1874"/>
        <v>-273.14999999999998</v>
      </c>
      <c r="AW2594" s="8">
        <f t="shared" ca="1" si="1875"/>
        <v>0.80400000000000005</v>
      </c>
      <c r="AX2594" s="8" cm="1">
        <f t="array" aca="1" ref="AX2594" ca="1">AW2594 - dECuCon4C(AV2594)</f>
        <v>0.80399591120300784</v>
      </c>
      <c r="AY2594" s="8" cm="1">
        <f t="array" aca="1" ref="AY2594" ca="1">dECuCon4C(AV2594)</f>
        <v>4.0887969922092398E-6</v>
      </c>
      <c r="AZ2594" s="8"/>
      <c r="BA2594" s="13" t="e">
        <f t="shared" ca="1" si="1876"/>
        <v>#DIV/0!</v>
      </c>
    </row>
    <row r="2595" spans="22:53" x14ac:dyDescent="0.25">
      <c r="V2595" s="8" t="e">
        <f t="shared" si="1879"/>
        <v>#DIV/0!</v>
      </c>
      <c r="W2595" s="8" t="e">
        <f t="shared" si="1880"/>
        <v>#DIV/0!</v>
      </c>
      <c r="X2595" s="8" t="e">
        <f t="shared" si="1881"/>
        <v>#DIV/0!</v>
      </c>
      <c r="Y2595" s="8" t="e">
        <f t="shared" si="1882"/>
        <v>#DIV/0!</v>
      </c>
      <c r="Z2595" s="8"/>
      <c r="AA2595" s="8"/>
      <c r="AD2595" s="9" t="e" cm="1">
        <f t="array" aca="1" ref="AD2595" ca="1">Tgost2009(C2595/100.0557)+273.15</f>
        <v>#NAME?</v>
      </c>
      <c r="AE2595" s="8" t="e">
        <f t="shared" ca="1" si="1840"/>
        <v>#NAME?</v>
      </c>
      <c r="AF2595" s="8" t="e">
        <f t="shared" ca="1" si="1841"/>
        <v>#NAME?</v>
      </c>
      <c r="AG2595" s="8" t="e" cm="1">
        <f t="array" aca="1" ref="AG2595" ca="1">AF2595-dECuCon4C(AE2595)</f>
        <v>#NAME?</v>
      </c>
      <c r="AH2595" s="8" t="e" cm="1">
        <f t="array" aca="1" ref="AH2595" ca="1">dECuCon4C(AE2595)</f>
        <v>#VALUE!</v>
      </c>
      <c r="AI2595" s="10" t="e">
        <f t="shared" ca="1" si="1883"/>
        <v>#DIV/0!</v>
      </c>
      <c r="AJ2595" s="11" t="e">
        <f t="shared" ca="1" si="1864"/>
        <v>#NAME?</v>
      </c>
      <c r="AK2595" s="8" t="e">
        <f t="shared" ca="1" si="1842"/>
        <v>#NAME?</v>
      </c>
      <c r="AN2595" s="8">
        <f t="shared" si="1866"/>
        <v>31016</v>
      </c>
      <c r="AO2595" s="19" cm="1">
        <f t="array" aca="1" ref="AO2595" ca="1">INDIRECT("V"&amp;($AN2595+10-$AQ$2)) - INDIRECT("V"&amp;($AN2595+10))</f>
        <v>0</v>
      </c>
      <c r="AP2595" s="19" cm="1">
        <f t="array" aca="1" ref="AP2595" ca="1">INDIRECT("W"&amp;($AN2595+10-$AQ$2)) - INDIRECT("W"&amp;($AN2595+10))</f>
        <v>0</v>
      </c>
      <c r="AQ2595" s="19" cm="1">
        <f t="array" aca="1" ref="AQ2595" ca="1">INDIRECT("X"&amp;($AN2595+10-$AQ$2)) - INDIRECT("X"&amp;($AN2595+10))</f>
        <v>0</v>
      </c>
      <c r="AR2595" s="19" cm="1">
        <f t="array" aca="1" ref="AR2595" ca="1">INDIRECT("Y"&amp;($AN2595+10-$AQ$2)) - INDIRECT("Y"&amp;($AN2595+10))</f>
        <v>0</v>
      </c>
      <c r="AS2595" s="8" cm="1">
        <f t="array" aca="1" ref="AS2595" ca="1">INDIRECT("AD"&amp;($AN2595+10-$AQ$2))</f>
        <v>0</v>
      </c>
      <c r="AU2595" s="12" t="e">
        <f t="shared" ca="1" si="1865"/>
        <v>#DIV/0!</v>
      </c>
      <c r="AV2595" s="8">
        <f t="shared" ca="1" si="1874"/>
        <v>-273.14999999999998</v>
      </c>
      <c r="AW2595" s="8">
        <f t="shared" ca="1" si="1875"/>
        <v>0.80400000000000005</v>
      </c>
      <c r="AX2595" s="8" cm="1">
        <f t="array" aca="1" ref="AX2595" ca="1">AW2595 - dECuCon4C(AV2595)</f>
        <v>0.80399591120300784</v>
      </c>
      <c r="AY2595" s="8" cm="1">
        <f t="array" aca="1" ref="AY2595" ca="1">dECuCon4C(AV2595)</f>
        <v>4.0887969922092398E-6</v>
      </c>
      <c r="AZ2595" s="8"/>
      <c r="BA2595" s="13" t="e">
        <f t="shared" ca="1" si="1876"/>
        <v>#DIV/0!</v>
      </c>
    </row>
    <row r="2596" spans="22:53" x14ac:dyDescent="0.25">
      <c r="V2596" s="8" t="e">
        <f t="shared" si="1879"/>
        <v>#DIV/0!</v>
      </c>
      <c r="W2596" s="8" t="e">
        <f t="shared" si="1880"/>
        <v>#DIV/0!</v>
      </c>
      <c r="X2596" s="8" t="e">
        <f t="shared" si="1881"/>
        <v>#DIV/0!</v>
      </c>
      <c r="Y2596" s="8" t="e">
        <f t="shared" si="1882"/>
        <v>#DIV/0!</v>
      </c>
      <c r="Z2596" s="8"/>
      <c r="AA2596" s="8"/>
      <c r="AD2596" s="9" t="e" cm="1">
        <f t="array" aca="1" ref="AD2596" ca="1">Tgost2009(C2596/100.0557)+273.15</f>
        <v>#NAME?</v>
      </c>
      <c r="AE2596" s="8" t="e">
        <f t="shared" ca="1" si="1840"/>
        <v>#NAME?</v>
      </c>
      <c r="AF2596" s="8" t="e">
        <f t="shared" ca="1" si="1841"/>
        <v>#NAME?</v>
      </c>
      <c r="AG2596" s="8" t="e" cm="1">
        <f t="array" aca="1" ref="AG2596" ca="1">AF2596-dECuCon4C(AE2596)</f>
        <v>#NAME?</v>
      </c>
      <c r="AH2596" s="8" t="e" cm="1">
        <f t="array" aca="1" ref="AH2596" ca="1">dECuCon4C(AE2596)</f>
        <v>#VALUE!</v>
      </c>
      <c r="AI2596" s="10" t="e">
        <f t="shared" ca="1" si="1883"/>
        <v>#DIV/0!</v>
      </c>
      <c r="AJ2596" s="11" t="e">
        <f t="shared" ca="1" si="1864"/>
        <v>#NAME?</v>
      </c>
      <c r="AK2596" s="8" t="e">
        <f t="shared" ca="1" si="1842"/>
        <v>#NAME?</v>
      </c>
      <c r="AN2596" s="8">
        <f t="shared" si="1866"/>
        <v>31028</v>
      </c>
      <c r="AO2596" s="19" cm="1">
        <f t="array" aca="1" ref="AO2596" ca="1">INDIRECT("V"&amp;($AN2596+10-$AQ$2)) - INDIRECT("V"&amp;($AN2596+10))</f>
        <v>0</v>
      </c>
      <c r="AP2596" s="19" cm="1">
        <f t="array" aca="1" ref="AP2596" ca="1">INDIRECT("W"&amp;($AN2596+10-$AQ$2)) - INDIRECT("W"&amp;($AN2596+10))</f>
        <v>0</v>
      </c>
      <c r="AQ2596" s="19" cm="1">
        <f t="array" aca="1" ref="AQ2596" ca="1">INDIRECT("X"&amp;($AN2596+10-$AQ$2)) - INDIRECT("X"&amp;($AN2596+10))</f>
        <v>0</v>
      </c>
      <c r="AR2596" s="19" cm="1">
        <f t="array" aca="1" ref="AR2596" ca="1">INDIRECT("Y"&amp;($AN2596+10-$AQ$2)) - INDIRECT("Y"&amp;($AN2596+10))</f>
        <v>0</v>
      </c>
      <c r="AS2596" s="8" cm="1">
        <f t="array" aca="1" ref="AS2596" ca="1">INDIRECT("AD"&amp;($AN2596+10-$AQ$2))</f>
        <v>0</v>
      </c>
      <c r="AU2596" s="12" t="e">
        <f t="shared" ca="1" si="1865"/>
        <v>#DIV/0!</v>
      </c>
      <c r="AV2596" s="8">
        <f t="shared" ca="1" si="1874"/>
        <v>-273.14999999999998</v>
      </c>
      <c r="AW2596" s="8">
        <f t="shared" ca="1" si="1875"/>
        <v>0.80400000000000005</v>
      </c>
      <c r="AX2596" s="8" cm="1">
        <f t="array" aca="1" ref="AX2596" ca="1">AW2596 - dECuCon4C(AV2596)</f>
        <v>0.80399591120300784</v>
      </c>
      <c r="AY2596" s="8" cm="1">
        <f t="array" aca="1" ref="AY2596" ca="1">dECuCon4C(AV2596)</f>
        <v>4.0887969922092398E-6</v>
      </c>
      <c r="AZ2596" s="8"/>
      <c r="BA2596" s="13" t="e">
        <f t="shared" ca="1" si="1876"/>
        <v>#DIV/0!</v>
      </c>
    </row>
    <row r="2597" spans="22:53" x14ac:dyDescent="0.25">
      <c r="V2597" s="8" t="e">
        <f t="shared" si="1879"/>
        <v>#DIV/0!</v>
      </c>
      <c r="W2597" s="8" t="e">
        <f t="shared" si="1880"/>
        <v>#DIV/0!</v>
      </c>
      <c r="X2597" s="8" t="e">
        <f t="shared" si="1881"/>
        <v>#DIV/0!</v>
      </c>
      <c r="Y2597" s="8" t="e">
        <f t="shared" si="1882"/>
        <v>#DIV/0!</v>
      </c>
      <c r="Z2597" s="8"/>
      <c r="AA2597" s="8"/>
      <c r="AD2597" s="9" t="e" cm="1">
        <f t="array" aca="1" ref="AD2597" ca="1">Tgost2009(C2597/100.0557)+273.15</f>
        <v>#NAME?</v>
      </c>
      <c r="AE2597" s="8" t="e">
        <f t="shared" ref="AE2597:AE2660" ca="1" si="1884">AD2597 - 273.15</f>
        <v>#NAME?</v>
      </c>
      <c r="AF2597" s="8" t="e">
        <f t="shared" ref="AF2597:AF2660" ca="1" si="1885">0.041* AD2597 *(EXP(-AD2597/93)+0.123- 0.442/(1+(AD2597/172.4)^3))+0.804</f>
        <v>#NAME?</v>
      </c>
      <c r="AG2597" s="8" t="e" cm="1">
        <f t="array" aca="1" ref="AG2597" ca="1">AF2597-dECuCon4C(AE2597)</f>
        <v>#NAME?</v>
      </c>
      <c r="AH2597" s="8" t="e" cm="1">
        <f t="array" aca="1" ref="AH2597" ca="1">dECuCon4C(AE2597)</f>
        <v>#VALUE!</v>
      </c>
      <c r="AI2597" s="10" t="e">
        <f t="shared" ca="1" si="1883"/>
        <v>#DIV/0!</v>
      </c>
      <c r="AJ2597" s="11" t="e">
        <f t="shared" ca="1" si="1864"/>
        <v>#NAME?</v>
      </c>
      <c r="AK2597" s="8" t="e">
        <f t="shared" ref="AK2597:AK2660" ca="1" si="1886">1/AD2597</f>
        <v>#NAME?</v>
      </c>
      <c r="AN2597" s="8">
        <f t="shared" si="1866"/>
        <v>31040</v>
      </c>
      <c r="AO2597" s="19" cm="1">
        <f t="array" aca="1" ref="AO2597" ca="1">INDIRECT("V"&amp;($AN2597+10-$AQ$2)) - INDIRECT("V"&amp;($AN2597+10))</f>
        <v>0</v>
      </c>
      <c r="AP2597" s="19" cm="1">
        <f t="array" aca="1" ref="AP2597" ca="1">INDIRECT("W"&amp;($AN2597+10-$AQ$2)) - INDIRECT("W"&amp;($AN2597+10))</f>
        <v>0</v>
      </c>
      <c r="AQ2597" s="19" cm="1">
        <f t="array" aca="1" ref="AQ2597" ca="1">INDIRECT("X"&amp;($AN2597+10-$AQ$2)) - INDIRECT("X"&amp;($AN2597+10))</f>
        <v>0</v>
      </c>
      <c r="AR2597" s="19" cm="1">
        <f t="array" aca="1" ref="AR2597" ca="1">INDIRECT("Y"&amp;($AN2597+10-$AQ$2)) - INDIRECT("Y"&amp;($AN2597+10))</f>
        <v>0</v>
      </c>
      <c r="AS2597" s="8" cm="1">
        <f t="array" aca="1" ref="AS2597" ca="1">INDIRECT("AD"&amp;($AN2597+10-$AQ$2))</f>
        <v>0</v>
      </c>
      <c r="AU2597" s="12" t="e">
        <f t="shared" ca="1" si="1865"/>
        <v>#DIV/0!</v>
      </c>
      <c r="AV2597" s="8">
        <f t="shared" ca="1" si="1874"/>
        <v>-273.14999999999998</v>
      </c>
      <c r="AW2597" s="8">
        <f t="shared" ca="1" si="1875"/>
        <v>0.80400000000000005</v>
      </c>
      <c r="AX2597" s="8" cm="1">
        <f t="array" aca="1" ref="AX2597" ca="1">AW2597 - dECuCon4C(AV2597)</f>
        <v>0.80399591120300784</v>
      </c>
      <c r="AY2597" s="8" cm="1">
        <f t="array" aca="1" ref="AY2597" ca="1">dECuCon4C(AV2597)</f>
        <v>4.0887969922092398E-6</v>
      </c>
      <c r="AZ2597" s="8"/>
      <c r="BA2597" s="13" t="e">
        <f t="shared" ca="1" si="1876"/>
        <v>#DIV/0!</v>
      </c>
    </row>
    <row r="2598" spans="22:53" x14ac:dyDescent="0.25">
      <c r="V2598" s="8" t="e">
        <f t="shared" si="1879"/>
        <v>#DIV/0!</v>
      </c>
      <c r="W2598" s="8" t="e">
        <f t="shared" si="1880"/>
        <v>#DIV/0!</v>
      </c>
      <c r="X2598" s="8" t="e">
        <f t="shared" si="1881"/>
        <v>#DIV/0!</v>
      </c>
      <c r="Y2598" s="8" t="e">
        <f t="shared" si="1882"/>
        <v>#DIV/0!</v>
      </c>
      <c r="Z2598" s="8"/>
      <c r="AA2598" s="8"/>
      <c r="AD2598" s="9" t="e" cm="1">
        <f t="array" aca="1" ref="AD2598" ca="1">Tgost2009(C2598/100.0557)+273.15</f>
        <v>#NAME?</v>
      </c>
      <c r="AE2598" s="8" t="e">
        <f t="shared" ca="1" si="1884"/>
        <v>#NAME?</v>
      </c>
      <c r="AF2598" s="8" t="e">
        <f t="shared" ca="1" si="1885"/>
        <v>#NAME?</v>
      </c>
      <c r="AG2598" s="8" t="e" cm="1">
        <f t="array" aca="1" ref="AG2598" ca="1">AF2598-dECuCon4C(AE2598)</f>
        <v>#NAME?</v>
      </c>
      <c r="AH2598" s="8" t="e" cm="1">
        <f t="array" aca="1" ref="AH2598" ca="1">dECuCon4C(AE2598)</f>
        <v>#VALUE!</v>
      </c>
      <c r="AI2598" s="10" t="e">
        <f t="shared" ca="1" si="1883"/>
        <v>#DIV/0!</v>
      </c>
      <c r="AJ2598" s="11" t="e">
        <f t="shared" ca="1" si="1864"/>
        <v>#NAME?</v>
      </c>
      <c r="AK2598" s="8" t="e">
        <f t="shared" ca="1" si="1886"/>
        <v>#NAME?</v>
      </c>
      <c r="AN2598" s="8">
        <f t="shared" si="1866"/>
        <v>31052</v>
      </c>
      <c r="AO2598" s="19" cm="1">
        <f t="array" aca="1" ref="AO2598" ca="1">INDIRECT("V"&amp;($AN2598+10-$AQ$2)) - INDIRECT("V"&amp;($AN2598+10))</f>
        <v>0</v>
      </c>
      <c r="AP2598" s="19" cm="1">
        <f t="array" aca="1" ref="AP2598" ca="1">INDIRECT("W"&amp;($AN2598+10-$AQ$2)) - INDIRECT("W"&amp;($AN2598+10))</f>
        <v>0</v>
      </c>
      <c r="AQ2598" s="19" cm="1">
        <f t="array" aca="1" ref="AQ2598" ca="1">INDIRECT("X"&amp;($AN2598+10-$AQ$2)) - INDIRECT("X"&amp;($AN2598+10))</f>
        <v>0</v>
      </c>
      <c r="AR2598" s="19" cm="1">
        <f t="array" aca="1" ref="AR2598" ca="1">INDIRECT("Y"&amp;($AN2598+10-$AQ$2)) - INDIRECT("Y"&amp;($AN2598+10))</f>
        <v>0</v>
      </c>
      <c r="AS2598" s="8" cm="1">
        <f t="array" aca="1" ref="AS2598" ca="1">INDIRECT("AD"&amp;($AN2598+10-$AQ$2))</f>
        <v>0</v>
      </c>
      <c r="AU2598" s="12" t="e">
        <f t="shared" ca="1" si="1865"/>
        <v>#DIV/0!</v>
      </c>
      <c r="AV2598" s="8">
        <f t="shared" ca="1" si="1874"/>
        <v>-273.14999999999998</v>
      </c>
      <c r="AW2598" s="8">
        <f t="shared" ca="1" si="1875"/>
        <v>0.80400000000000005</v>
      </c>
      <c r="AX2598" s="8" cm="1">
        <f t="array" aca="1" ref="AX2598" ca="1">AW2598 - dECuCon4C(AV2598)</f>
        <v>0.80399591120300784</v>
      </c>
      <c r="AY2598" s="8" cm="1">
        <f t="array" aca="1" ref="AY2598" ca="1">dECuCon4C(AV2598)</f>
        <v>4.0887969922092398E-6</v>
      </c>
      <c r="AZ2598" s="8"/>
      <c r="BA2598" s="13" t="e">
        <f t="shared" ca="1" si="1876"/>
        <v>#DIV/0!</v>
      </c>
    </row>
    <row r="2599" spans="22:53" x14ac:dyDescent="0.25">
      <c r="V2599" s="8"/>
      <c r="W2599" s="8"/>
      <c r="X2599" s="8"/>
      <c r="Y2599" s="8"/>
      <c r="Z2599" s="8" t="e">
        <f t="shared" ref="Z2599:Z2602" si="1887">AVERAGE(L2599:M2599)</f>
        <v>#DIV/0!</v>
      </c>
      <c r="AA2599" s="8" t="e">
        <f t="shared" ref="AA2599:AA2602" si="1888">AVERAGE(N2599:O2599)</f>
        <v>#DIV/0!</v>
      </c>
      <c r="AD2599" s="9" t="e" cm="1">
        <f t="array" aca="1" ref="AD2599" ca="1">Tgost2009(C2599/100.0557)+273.15</f>
        <v>#NAME?</v>
      </c>
      <c r="AE2599" s="8" t="e">
        <f t="shared" ca="1" si="1884"/>
        <v>#NAME?</v>
      </c>
      <c r="AF2599" s="8" t="e">
        <f t="shared" ca="1" si="1885"/>
        <v>#NAME?</v>
      </c>
      <c r="AG2599" s="8" t="e" cm="1">
        <f t="array" aca="1" ref="AG2599" ca="1">AF2599-dECuCon4C(AE2599)</f>
        <v>#NAME?</v>
      </c>
      <c r="AH2599" s="8" t="e" cm="1">
        <f t="array" aca="1" ref="AH2599" ca="1">dECuCon4C(AE2599)</f>
        <v>#VALUE!</v>
      </c>
      <c r="AI2599" s="10"/>
      <c r="AJ2599" s="11" t="e">
        <f t="shared" ca="1" si="1864"/>
        <v>#NAME?</v>
      </c>
      <c r="AK2599" s="8" t="e">
        <f t="shared" ca="1" si="1886"/>
        <v>#NAME?</v>
      </c>
      <c r="AN2599" s="8">
        <f t="shared" si="1866"/>
        <v>31064</v>
      </c>
      <c r="AO2599" s="19" cm="1">
        <f t="array" aca="1" ref="AO2599" ca="1">INDIRECT("V"&amp;($AN2599+10-$AQ$2)) - INDIRECT("V"&amp;($AN2599+10))</f>
        <v>0</v>
      </c>
      <c r="AP2599" s="19" cm="1">
        <f t="array" aca="1" ref="AP2599" ca="1">INDIRECT("W"&amp;($AN2599+10-$AQ$2)) - INDIRECT("W"&amp;($AN2599+10))</f>
        <v>0</v>
      </c>
      <c r="AQ2599" s="19" cm="1">
        <f t="array" aca="1" ref="AQ2599" ca="1">INDIRECT("X"&amp;($AN2599+10-$AQ$2)) - INDIRECT("X"&amp;($AN2599+10))</f>
        <v>0</v>
      </c>
      <c r="AR2599" s="19" cm="1">
        <f t="array" aca="1" ref="AR2599" ca="1">INDIRECT("Y"&amp;($AN2599+10-$AQ$2)) - INDIRECT("Y"&amp;($AN2599+10))</f>
        <v>0</v>
      </c>
      <c r="AS2599" s="8" cm="1">
        <f t="array" aca="1" ref="AS2599" ca="1">INDIRECT("AD"&amp;($AN2599+10-$AQ$2))</f>
        <v>0</v>
      </c>
      <c r="AU2599" s="12" t="e">
        <f t="shared" ca="1" si="1865"/>
        <v>#DIV/0!</v>
      </c>
      <c r="AV2599" s="8">
        <f t="shared" ca="1" si="1874"/>
        <v>-273.14999999999998</v>
      </c>
      <c r="AW2599" s="8">
        <f t="shared" ca="1" si="1875"/>
        <v>0.80400000000000005</v>
      </c>
      <c r="AX2599" s="8" cm="1">
        <f t="array" aca="1" ref="AX2599" ca="1">AW2599 - dECuCon4C(AV2599)</f>
        <v>0.80399591120300784</v>
      </c>
      <c r="AY2599" s="8" cm="1">
        <f t="array" aca="1" ref="AY2599" ca="1">dECuCon4C(AV2599)</f>
        <v>4.0887969922092398E-6</v>
      </c>
      <c r="AZ2599" s="8"/>
      <c r="BA2599" s="13" t="e">
        <f t="shared" ca="1" si="1876"/>
        <v>#DIV/0!</v>
      </c>
    </row>
    <row r="2600" spans="22:53" x14ac:dyDescent="0.25">
      <c r="V2600" s="8"/>
      <c r="W2600" s="8"/>
      <c r="X2600" s="8"/>
      <c r="Y2600" s="8"/>
      <c r="Z2600" s="8" t="e">
        <f t="shared" si="1887"/>
        <v>#DIV/0!</v>
      </c>
      <c r="AA2600" s="8" t="e">
        <f t="shared" si="1888"/>
        <v>#DIV/0!</v>
      </c>
      <c r="AD2600" s="9" t="e" cm="1">
        <f t="array" aca="1" ref="AD2600" ca="1">Tgost2009(C2600/100.0557)+273.15</f>
        <v>#NAME?</v>
      </c>
      <c r="AE2600" s="8" t="e">
        <f t="shared" ca="1" si="1884"/>
        <v>#NAME?</v>
      </c>
      <c r="AF2600" s="8" t="e">
        <f t="shared" ca="1" si="1885"/>
        <v>#NAME?</v>
      </c>
      <c r="AG2600" s="8" t="e" cm="1">
        <f t="array" aca="1" ref="AG2600" ca="1">AF2600-dECuCon4C(AE2600)</f>
        <v>#NAME?</v>
      </c>
      <c r="AH2600" s="8" t="e" cm="1">
        <f t="array" aca="1" ref="AH2600" ca="1">dECuCon4C(AE2600)</f>
        <v>#VALUE!</v>
      </c>
      <c r="AI2600" s="10"/>
      <c r="AJ2600" s="11" t="e">
        <f t="shared" ca="1" si="1864"/>
        <v>#NAME?</v>
      </c>
      <c r="AK2600" s="8" t="e">
        <f t="shared" ca="1" si="1886"/>
        <v>#NAME?</v>
      </c>
      <c r="AN2600" s="8">
        <f t="shared" si="1866"/>
        <v>31076</v>
      </c>
      <c r="AO2600" s="19" cm="1">
        <f t="array" aca="1" ref="AO2600" ca="1">INDIRECT("V"&amp;($AN2600+10-$AQ$2)) - INDIRECT("V"&amp;($AN2600+10))</f>
        <v>0</v>
      </c>
      <c r="AP2600" s="19" cm="1">
        <f t="array" aca="1" ref="AP2600" ca="1">INDIRECT("W"&amp;($AN2600+10-$AQ$2)) - INDIRECT("W"&amp;($AN2600+10))</f>
        <v>0</v>
      </c>
      <c r="AQ2600" s="19" cm="1">
        <f t="array" aca="1" ref="AQ2600" ca="1">INDIRECT("X"&amp;($AN2600+10-$AQ$2)) - INDIRECT("X"&amp;($AN2600+10))</f>
        <v>0</v>
      </c>
      <c r="AR2600" s="19" cm="1">
        <f t="array" aca="1" ref="AR2600" ca="1">INDIRECT("Y"&amp;($AN2600+10-$AQ$2)) - INDIRECT("Y"&amp;($AN2600+10))</f>
        <v>0</v>
      </c>
      <c r="AS2600" s="8" cm="1">
        <f t="array" aca="1" ref="AS2600" ca="1">INDIRECT("AD"&amp;($AN2600+10-$AQ$2))</f>
        <v>0</v>
      </c>
      <c r="AU2600" s="12" t="e">
        <f t="shared" ca="1" si="1865"/>
        <v>#DIV/0!</v>
      </c>
      <c r="AV2600" s="8">
        <f t="shared" ca="1" si="1874"/>
        <v>-273.14999999999998</v>
      </c>
      <c r="AW2600" s="8">
        <f t="shared" ca="1" si="1875"/>
        <v>0.80400000000000005</v>
      </c>
      <c r="AX2600" s="8" cm="1">
        <f t="array" aca="1" ref="AX2600" ca="1">AW2600 - dECuCon4C(AV2600)</f>
        <v>0.80399591120300784</v>
      </c>
      <c r="AY2600" s="8" cm="1">
        <f t="array" aca="1" ref="AY2600" ca="1">dECuCon4C(AV2600)</f>
        <v>4.0887969922092398E-6</v>
      </c>
      <c r="AZ2600" s="8"/>
      <c r="BA2600" s="13" t="e">
        <f t="shared" ca="1" si="1876"/>
        <v>#DIV/0!</v>
      </c>
    </row>
    <row r="2601" spans="22:53" x14ac:dyDescent="0.25">
      <c r="V2601" s="8"/>
      <c r="W2601" s="8"/>
      <c r="X2601" s="8"/>
      <c r="Y2601" s="8"/>
      <c r="Z2601" s="8" t="e">
        <f t="shared" si="1887"/>
        <v>#DIV/0!</v>
      </c>
      <c r="AA2601" s="8" t="e">
        <f t="shared" si="1888"/>
        <v>#DIV/0!</v>
      </c>
      <c r="AD2601" s="9" t="e" cm="1">
        <f t="array" aca="1" ref="AD2601" ca="1">Tgost2009(C2601/100.0557)+273.15</f>
        <v>#NAME?</v>
      </c>
      <c r="AE2601" s="8" t="e">
        <f t="shared" ca="1" si="1884"/>
        <v>#NAME?</v>
      </c>
      <c r="AF2601" s="8" t="e">
        <f t="shared" ca="1" si="1885"/>
        <v>#NAME?</v>
      </c>
      <c r="AG2601" s="8" t="e" cm="1">
        <f t="array" aca="1" ref="AG2601" ca="1">AF2601-dECuCon4C(AE2601)</f>
        <v>#NAME?</v>
      </c>
      <c r="AH2601" s="8" t="e" cm="1">
        <f t="array" aca="1" ref="AH2601" ca="1">dECuCon4C(AE2601)</f>
        <v>#VALUE!</v>
      </c>
      <c r="AI2601" s="10"/>
      <c r="AJ2601" s="11" t="e">
        <f t="shared" ca="1" si="1864"/>
        <v>#NAME?</v>
      </c>
      <c r="AK2601" s="8" t="e">
        <f t="shared" ca="1" si="1886"/>
        <v>#NAME?</v>
      </c>
      <c r="AN2601" s="8">
        <f t="shared" si="1866"/>
        <v>31088</v>
      </c>
      <c r="AO2601" s="19" cm="1">
        <f t="array" aca="1" ref="AO2601" ca="1">INDIRECT("V"&amp;($AN2601+10-$AQ$2)) - INDIRECT("V"&amp;($AN2601+10))</f>
        <v>0</v>
      </c>
      <c r="AP2601" s="19" cm="1">
        <f t="array" aca="1" ref="AP2601" ca="1">INDIRECT("W"&amp;($AN2601+10-$AQ$2)) - INDIRECT("W"&amp;($AN2601+10))</f>
        <v>0</v>
      </c>
      <c r="AQ2601" s="19" cm="1">
        <f t="array" aca="1" ref="AQ2601" ca="1">INDIRECT("X"&amp;($AN2601+10-$AQ$2)) - INDIRECT("X"&amp;($AN2601+10))</f>
        <v>0</v>
      </c>
      <c r="AR2601" s="19" cm="1">
        <f t="array" aca="1" ref="AR2601" ca="1">INDIRECT("Y"&amp;($AN2601+10-$AQ$2)) - INDIRECT("Y"&amp;($AN2601+10))</f>
        <v>0</v>
      </c>
      <c r="AS2601" s="8" cm="1">
        <f t="array" aca="1" ref="AS2601" ca="1">INDIRECT("AD"&amp;($AN2601+10-$AQ$2))</f>
        <v>0</v>
      </c>
      <c r="AU2601" s="12" t="e">
        <f t="shared" ca="1" si="1865"/>
        <v>#DIV/0!</v>
      </c>
      <c r="AV2601" s="8">
        <f t="shared" ca="1" si="1874"/>
        <v>-273.14999999999998</v>
      </c>
      <c r="AW2601" s="8">
        <f t="shared" ca="1" si="1875"/>
        <v>0.80400000000000005</v>
      </c>
      <c r="AX2601" s="8" cm="1">
        <f t="array" aca="1" ref="AX2601" ca="1">AW2601 - dECuCon4C(AV2601)</f>
        <v>0.80399591120300784</v>
      </c>
      <c r="AY2601" s="8" cm="1">
        <f t="array" aca="1" ref="AY2601" ca="1">dECuCon4C(AV2601)</f>
        <v>4.0887969922092398E-6</v>
      </c>
      <c r="AZ2601" s="8"/>
      <c r="BA2601" s="13" t="e">
        <f t="shared" ca="1" si="1876"/>
        <v>#DIV/0!</v>
      </c>
    </row>
    <row r="2602" spans="22:53" x14ac:dyDescent="0.25">
      <c r="V2602" s="8"/>
      <c r="W2602" s="8"/>
      <c r="X2602" s="8"/>
      <c r="Y2602" s="8"/>
      <c r="Z2602" s="8" t="e">
        <f t="shared" si="1887"/>
        <v>#DIV/0!</v>
      </c>
      <c r="AA2602" s="8" t="e">
        <f t="shared" si="1888"/>
        <v>#DIV/0!</v>
      </c>
      <c r="AD2602" s="9" t="e" cm="1">
        <f t="array" aca="1" ref="AD2602" ca="1">Tgost2009(C2602/100.0557)+273.15</f>
        <v>#NAME?</v>
      </c>
      <c r="AE2602" s="8" t="e">
        <f t="shared" ca="1" si="1884"/>
        <v>#NAME?</v>
      </c>
      <c r="AF2602" s="8" t="e">
        <f t="shared" ca="1" si="1885"/>
        <v>#NAME?</v>
      </c>
      <c r="AG2602" s="8" t="e" cm="1">
        <f t="array" aca="1" ref="AG2602" ca="1">AF2602-dECuCon4C(AE2602)</f>
        <v>#NAME?</v>
      </c>
      <c r="AH2602" s="8" t="e" cm="1">
        <f t="array" aca="1" ref="AH2602" ca="1">dECuCon4C(AE2602)</f>
        <v>#VALUE!</v>
      </c>
      <c r="AI2602" s="10"/>
      <c r="AJ2602" s="11" t="e">
        <f t="shared" ca="1" si="1864"/>
        <v>#NAME?</v>
      </c>
      <c r="AK2602" s="8" t="e">
        <f t="shared" ca="1" si="1886"/>
        <v>#NAME?</v>
      </c>
      <c r="AN2602" s="8">
        <f t="shared" si="1866"/>
        <v>31100</v>
      </c>
      <c r="AO2602" s="19" cm="1">
        <f t="array" aca="1" ref="AO2602" ca="1">INDIRECT("V"&amp;($AN2602+10-$AQ$2)) - INDIRECT("V"&amp;($AN2602+10))</f>
        <v>0</v>
      </c>
      <c r="AP2602" s="19" cm="1">
        <f t="array" aca="1" ref="AP2602" ca="1">INDIRECT("W"&amp;($AN2602+10-$AQ$2)) - INDIRECT("W"&amp;($AN2602+10))</f>
        <v>0</v>
      </c>
      <c r="AQ2602" s="19" cm="1">
        <f t="array" aca="1" ref="AQ2602" ca="1">INDIRECT("X"&amp;($AN2602+10-$AQ$2)) - INDIRECT("X"&amp;($AN2602+10))</f>
        <v>0</v>
      </c>
      <c r="AR2602" s="19" cm="1">
        <f t="array" aca="1" ref="AR2602" ca="1">INDIRECT("Y"&amp;($AN2602+10-$AQ$2)) - INDIRECT("Y"&amp;($AN2602+10))</f>
        <v>0</v>
      </c>
      <c r="AS2602" s="8" cm="1">
        <f t="array" aca="1" ref="AS2602" ca="1">INDIRECT("AD"&amp;($AN2602+10-$AQ$2))</f>
        <v>0</v>
      </c>
      <c r="AU2602" s="12" t="e">
        <f t="shared" ca="1" si="1865"/>
        <v>#DIV/0!</v>
      </c>
      <c r="AV2602" s="8">
        <f t="shared" ca="1" si="1874"/>
        <v>-273.14999999999998</v>
      </c>
      <c r="AW2602" s="8">
        <f t="shared" ca="1" si="1875"/>
        <v>0.80400000000000005</v>
      </c>
      <c r="AX2602" s="8" cm="1">
        <f t="array" aca="1" ref="AX2602" ca="1">AW2602 - dECuCon4C(AV2602)</f>
        <v>0.80399591120300784</v>
      </c>
      <c r="AY2602" s="8" cm="1">
        <f t="array" aca="1" ref="AY2602" ca="1">dECuCon4C(AV2602)</f>
        <v>4.0887969922092398E-6</v>
      </c>
      <c r="AZ2602" s="8"/>
      <c r="BA2602" s="13" t="e">
        <f t="shared" ca="1" si="1876"/>
        <v>#DIV/0!</v>
      </c>
    </row>
    <row r="2603" spans="22:53" x14ac:dyDescent="0.25">
      <c r="V2603" s="8" t="e">
        <f t="shared" ref="V2603:V2610" si="1889">AVERAGE(D2603:E2603)</f>
        <v>#DIV/0!</v>
      </c>
      <c r="W2603" s="8" t="e">
        <f t="shared" ref="W2603:W2610" si="1890">AVERAGE(F2603:G2603)</f>
        <v>#DIV/0!</v>
      </c>
      <c r="X2603" s="8" t="e">
        <f t="shared" ref="X2603:X2610" si="1891">AVERAGE(H2603:I2603)</f>
        <v>#DIV/0!</v>
      </c>
      <c r="Y2603" s="8" t="e">
        <f t="shared" ref="Y2603:Y2610" si="1892">AVERAGE(J2603:K2603)</f>
        <v>#DIV/0!</v>
      </c>
      <c r="Z2603" s="8"/>
      <c r="AA2603" s="8"/>
      <c r="AD2603" s="9" t="e" cm="1">
        <f t="array" aca="1" ref="AD2603" ca="1">Tgost2009(C2603/100.0557)+273.15</f>
        <v>#NAME?</v>
      </c>
      <c r="AE2603" s="8" t="e">
        <f t="shared" ca="1" si="1884"/>
        <v>#NAME?</v>
      </c>
      <c r="AF2603" s="8" t="e">
        <f t="shared" ca="1" si="1885"/>
        <v>#NAME?</v>
      </c>
      <c r="AG2603" s="8" t="e" cm="1">
        <f t="array" aca="1" ref="AG2603" ca="1">AF2603-dECuCon4C(AE2603)</f>
        <v>#NAME?</v>
      </c>
      <c r="AH2603" s="8" t="e" cm="1">
        <f t="array" aca="1" ref="AH2603" ca="1">dECuCon4C(AE2603)</f>
        <v>#VALUE!</v>
      </c>
      <c r="AI2603" s="10" t="e">
        <f t="shared" ref="AI2603:AI2610" ca="1" si="1893">(W2603-V2603)/(AF2603-AG2603)*10^(6)</f>
        <v>#DIV/0!</v>
      </c>
      <c r="AJ2603" s="11" t="e">
        <f t="shared" ca="1" si="1864"/>
        <v>#NAME?</v>
      </c>
      <c r="AK2603" s="8" t="e">
        <f t="shared" ca="1" si="1886"/>
        <v>#NAME?</v>
      </c>
      <c r="AN2603" s="8">
        <f t="shared" si="1866"/>
        <v>31112</v>
      </c>
      <c r="AO2603" s="19" cm="1">
        <f t="array" aca="1" ref="AO2603" ca="1">INDIRECT("V"&amp;($AN2603+10-$AQ$2)) - INDIRECT("V"&amp;($AN2603+10))</f>
        <v>0</v>
      </c>
      <c r="AP2603" s="19" cm="1">
        <f t="array" aca="1" ref="AP2603" ca="1">INDIRECT("W"&amp;($AN2603+10-$AQ$2)) - INDIRECT("W"&amp;($AN2603+10))</f>
        <v>0</v>
      </c>
      <c r="AQ2603" s="19" cm="1">
        <f t="array" aca="1" ref="AQ2603" ca="1">INDIRECT("X"&amp;($AN2603+10-$AQ$2)) - INDIRECT("X"&amp;($AN2603+10))</f>
        <v>0</v>
      </c>
      <c r="AR2603" s="19" cm="1">
        <f t="array" aca="1" ref="AR2603" ca="1">INDIRECT("Y"&amp;($AN2603+10-$AQ$2)) - INDIRECT("Y"&amp;($AN2603+10))</f>
        <v>0</v>
      </c>
      <c r="AS2603" s="8" cm="1">
        <f t="array" aca="1" ref="AS2603" ca="1">INDIRECT("AD"&amp;($AN2603+10-$AQ$2))</f>
        <v>0</v>
      </c>
      <c r="AU2603" s="12" t="e">
        <f t="shared" ca="1" si="1865"/>
        <v>#DIV/0!</v>
      </c>
      <c r="AV2603" s="8">
        <f t="shared" ca="1" si="1874"/>
        <v>-273.14999999999998</v>
      </c>
      <c r="AW2603" s="8">
        <f t="shared" ca="1" si="1875"/>
        <v>0.80400000000000005</v>
      </c>
      <c r="AX2603" s="8" cm="1">
        <f t="array" aca="1" ref="AX2603" ca="1">AW2603 - dECuCon4C(AV2603)</f>
        <v>0.80399591120300784</v>
      </c>
      <c r="AY2603" s="8" cm="1">
        <f t="array" aca="1" ref="AY2603" ca="1">dECuCon4C(AV2603)</f>
        <v>4.0887969922092398E-6</v>
      </c>
      <c r="AZ2603" s="8"/>
      <c r="BA2603" s="13" t="e">
        <f t="shared" ca="1" si="1876"/>
        <v>#DIV/0!</v>
      </c>
    </row>
    <row r="2604" spans="22:53" x14ac:dyDescent="0.25">
      <c r="V2604" s="8" t="e">
        <f t="shared" si="1889"/>
        <v>#DIV/0!</v>
      </c>
      <c r="W2604" s="8" t="e">
        <f t="shared" si="1890"/>
        <v>#DIV/0!</v>
      </c>
      <c r="X2604" s="8" t="e">
        <f t="shared" si="1891"/>
        <v>#DIV/0!</v>
      </c>
      <c r="Y2604" s="8" t="e">
        <f t="shared" si="1892"/>
        <v>#DIV/0!</v>
      </c>
      <c r="Z2604" s="8"/>
      <c r="AA2604" s="8"/>
      <c r="AD2604" s="9" t="e" cm="1">
        <f t="array" aca="1" ref="AD2604" ca="1">Tgost2009(C2604/100.0557)+273.15</f>
        <v>#NAME?</v>
      </c>
      <c r="AE2604" s="8" t="e">
        <f t="shared" ca="1" si="1884"/>
        <v>#NAME?</v>
      </c>
      <c r="AF2604" s="8" t="e">
        <f t="shared" ca="1" si="1885"/>
        <v>#NAME?</v>
      </c>
      <c r="AG2604" s="8" t="e" cm="1">
        <f t="array" aca="1" ref="AG2604" ca="1">AF2604-dECuCon4C(AE2604)</f>
        <v>#NAME?</v>
      </c>
      <c r="AH2604" s="8" t="e" cm="1">
        <f t="array" aca="1" ref="AH2604" ca="1">dECuCon4C(AE2604)</f>
        <v>#VALUE!</v>
      </c>
      <c r="AI2604" s="10" t="e">
        <f t="shared" ca="1" si="1893"/>
        <v>#DIV/0!</v>
      </c>
      <c r="AJ2604" s="11" t="e">
        <f t="shared" ca="1" si="1864"/>
        <v>#NAME?</v>
      </c>
      <c r="AK2604" s="8" t="e">
        <f t="shared" ca="1" si="1886"/>
        <v>#NAME?</v>
      </c>
      <c r="AN2604" s="8">
        <f t="shared" si="1866"/>
        <v>31124</v>
      </c>
      <c r="AO2604" s="19" cm="1">
        <f t="array" aca="1" ref="AO2604" ca="1">INDIRECT("V"&amp;($AN2604+10-$AQ$2)) - INDIRECT("V"&amp;($AN2604+10))</f>
        <v>0</v>
      </c>
      <c r="AP2604" s="19" cm="1">
        <f t="array" aca="1" ref="AP2604" ca="1">INDIRECT("W"&amp;($AN2604+10-$AQ$2)) - INDIRECT("W"&amp;($AN2604+10))</f>
        <v>0</v>
      </c>
      <c r="AQ2604" s="19" cm="1">
        <f t="array" aca="1" ref="AQ2604" ca="1">INDIRECT("X"&amp;($AN2604+10-$AQ$2)) - INDIRECT("X"&amp;($AN2604+10))</f>
        <v>0</v>
      </c>
      <c r="AR2604" s="19" cm="1">
        <f t="array" aca="1" ref="AR2604" ca="1">INDIRECT("Y"&amp;($AN2604+10-$AQ$2)) - INDIRECT("Y"&amp;($AN2604+10))</f>
        <v>0</v>
      </c>
      <c r="AS2604" s="8" cm="1">
        <f t="array" aca="1" ref="AS2604" ca="1">INDIRECT("AD"&amp;($AN2604+10-$AQ$2))</f>
        <v>0</v>
      </c>
      <c r="AU2604" s="12" t="e">
        <f t="shared" ca="1" si="1865"/>
        <v>#DIV/0!</v>
      </c>
      <c r="AV2604" s="8">
        <f t="shared" ca="1" si="1874"/>
        <v>-273.14999999999998</v>
      </c>
      <c r="AW2604" s="8">
        <f t="shared" ca="1" si="1875"/>
        <v>0.80400000000000005</v>
      </c>
      <c r="AX2604" s="8" cm="1">
        <f t="array" aca="1" ref="AX2604" ca="1">AW2604 - dECuCon4C(AV2604)</f>
        <v>0.80399591120300784</v>
      </c>
      <c r="AY2604" s="8" cm="1">
        <f t="array" aca="1" ref="AY2604" ca="1">dECuCon4C(AV2604)</f>
        <v>4.0887969922092398E-6</v>
      </c>
      <c r="AZ2604" s="8"/>
      <c r="BA2604" s="13" t="e">
        <f t="shared" ca="1" si="1876"/>
        <v>#DIV/0!</v>
      </c>
    </row>
    <row r="2605" spans="22:53" x14ac:dyDescent="0.25">
      <c r="V2605" s="8" t="e">
        <f t="shared" si="1889"/>
        <v>#DIV/0!</v>
      </c>
      <c r="W2605" s="8" t="e">
        <f t="shared" si="1890"/>
        <v>#DIV/0!</v>
      </c>
      <c r="X2605" s="8" t="e">
        <f t="shared" si="1891"/>
        <v>#DIV/0!</v>
      </c>
      <c r="Y2605" s="8" t="e">
        <f t="shared" si="1892"/>
        <v>#DIV/0!</v>
      </c>
      <c r="Z2605" s="8"/>
      <c r="AA2605" s="8"/>
      <c r="AD2605" s="9" t="e" cm="1">
        <f t="array" aca="1" ref="AD2605" ca="1">Tgost2009(C2605/100.0557)+273.15</f>
        <v>#NAME?</v>
      </c>
      <c r="AE2605" s="8" t="e">
        <f t="shared" ca="1" si="1884"/>
        <v>#NAME?</v>
      </c>
      <c r="AF2605" s="8" t="e">
        <f t="shared" ca="1" si="1885"/>
        <v>#NAME?</v>
      </c>
      <c r="AG2605" s="8" t="e" cm="1">
        <f t="array" aca="1" ref="AG2605" ca="1">AF2605-dECuCon4C(AE2605)</f>
        <v>#NAME?</v>
      </c>
      <c r="AH2605" s="8" t="e" cm="1">
        <f t="array" aca="1" ref="AH2605" ca="1">dECuCon4C(AE2605)</f>
        <v>#VALUE!</v>
      </c>
      <c r="AI2605" s="10" t="e">
        <f t="shared" ca="1" si="1893"/>
        <v>#DIV/0!</v>
      </c>
      <c r="AJ2605" s="11" t="e">
        <f t="shared" ca="1" si="1864"/>
        <v>#NAME?</v>
      </c>
      <c r="AK2605" s="8" t="e">
        <f t="shared" ca="1" si="1886"/>
        <v>#NAME?</v>
      </c>
      <c r="AN2605" s="8">
        <f t="shared" si="1866"/>
        <v>31136</v>
      </c>
      <c r="AO2605" s="19" cm="1">
        <f t="array" aca="1" ref="AO2605" ca="1">INDIRECT("V"&amp;($AN2605+10-$AQ$2)) - INDIRECT("V"&amp;($AN2605+10))</f>
        <v>0</v>
      </c>
      <c r="AP2605" s="19" cm="1">
        <f t="array" aca="1" ref="AP2605" ca="1">INDIRECT("W"&amp;($AN2605+10-$AQ$2)) - INDIRECT("W"&amp;($AN2605+10))</f>
        <v>0</v>
      </c>
      <c r="AQ2605" s="19" cm="1">
        <f t="array" aca="1" ref="AQ2605" ca="1">INDIRECT("X"&amp;($AN2605+10-$AQ$2)) - INDIRECT("X"&amp;($AN2605+10))</f>
        <v>0</v>
      </c>
      <c r="AR2605" s="19" cm="1">
        <f t="array" aca="1" ref="AR2605" ca="1">INDIRECT("Y"&amp;($AN2605+10-$AQ$2)) - INDIRECT("Y"&amp;($AN2605+10))</f>
        <v>0</v>
      </c>
      <c r="AS2605" s="8" cm="1">
        <f t="array" aca="1" ref="AS2605" ca="1">INDIRECT("AD"&amp;($AN2605+10-$AQ$2))</f>
        <v>0</v>
      </c>
      <c r="AU2605" s="12" t="e">
        <f t="shared" ca="1" si="1865"/>
        <v>#DIV/0!</v>
      </c>
      <c r="AV2605" s="8">
        <f t="shared" ca="1" si="1874"/>
        <v>-273.14999999999998</v>
      </c>
      <c r="AW2605" s="8">
        <f t="shared" ca="1" si="1875"/>
        <v>0.80400000000000005</v>
      </c>
      <c r="AX2605" s="8" cm="1">
        <f t="array" aca="1" ref="AX2605" ca="1">AW2605 - dECuCon4C(AV2605)</f>
        <v>0.80399591120300784</v>
      </c>
      <c r="AY2605" s="8" cm="1">
        <f t="array" aca="1" ref="AY2605" ca="1">dECuCon4C(AV2605)</f>
        <v>4.0887969922092398E-6</v>
      </c>
      <c r="AZ2605" s="8"/>
      <c r="BA2605" s="13" t="e">
        <f t="shared" ca="1" si="1876"/>
        <v>#DIV/0!</v>
      </c>
    </row>
    <row r="2606" spans="22:53" x14ac:dyDescent="0.25">
      <c r="V2606" s="8" t="e">
        <f t="shared" si="1889"/>
        <v>#DIV/0!</v>
      </c>
      <c r="W2606" s="8" t="e">
        <f t="shared" si="1890"/>
        <v>#DIV/0!</v>
      </c>
      <c r="X2606" s="8" t="e">
        <f t="shared" si="1891"/>
        <v>#DIV/0!</v>
      </c>
      <c r="Y2606" s="8" t="e">
        <f t="shared" si="1892"/>
        <v>#DIV/0!</v>
      </c>
      <c r="Z2606" s="8"/>
      <c r="AA2606" s="8"/>
      <c r="AD2606" s="9" t="e" cm="1">
        <f t="array" aca="1" ref="AD2606" ca="1">Tgost2009(C2606/100.0557)+273.15</f>
        <v>#NAME?</v>
      </c>
      <c r="AE2606" s="8" t="e">
        <f t="shared" ca="1" si="1884"/>
        <v>#NAME?</v>
      </c>
      <c r="AF2606" s="8" t="e">
        <f t="shared" ca="1" si="1885"/>
        <v>#NAME?</v>
      </c>
      <c r="AG2606" s="8" t="e" cm="1">
        <f t="array" aca="1" ref="AG2606" ca="1">AF2606-dECuCon4C(AE2606)</f>
        <v>#NAME?</v>
      </c>
      <c r="AH2606" s="8" t="e" cm="1">
        <f t="array" aca="1" ref="AH2606" ca="1">dECuCon4C(AE2606)</f>
        <v>#VALUE!</v>
      </c>
      <c r="AI2606" s="10" t="e">
        <f t="shared" ca="1" si="1893"/>
        <v>#DIV/0!</v>
      </c>
      <c r="AJ2606" s="11" t="e">
        <f t="shared" ca="1" si="1864"/>
        <v>#NAME?</v>
      </c>
      <c r="AK2606" s="8" t="e">
        <f t="shared" ca="1" si="1886"/>
        <v>#NAME?</v>
      </c>
      <c r="AN2606" s="8">
        <f t="shared" si="1866"/>
        <v>31148</v>
      </c>
      <c r="AO2606" s="19" cm="1">
        <f t="array" aca="1" ref="AO2606" ca="1">INDIRECT("V"&amp;($AN2606+10-$AQ$2)) - INDIRECT("V"&amp;($AN2606+10))</f>
        <v>0</v>
      </c>
      <c r="AP2606" s="19" cm="1">
        <f t="array" aca="1" ref="AP2606" ca="1">INDIRECT("W"&amp;($AN2606+10-$AQ$2)) - INDIRECT("W"&amp;($AN2606+10))</f>
        <v>0</v>
      </c>
      <c r="AQ2606" s="19" cm="1">
        <f t="array" aca="1" ref="AQ2606" ca="1">INDIRECT("X"&amp;($AN2606+10-$AQ$2)) - INDIRECT("X"&amp;($AN2606+10))</f>
        <v>0</v>
      </c>
      <c r="AR2606" s="19" cm="1">
        <f t="array" aca="1" ref="AR2606" ca="1">INDIRECT("Y"&amp;($AN2606+10-$AQ$2)) - INDIRECT("Y"&amp;($AN2606+10))</f>
        <v>0</v>
      </c>
      <c r="AS2606" s="8" cm="1">
        <f t="array" aca="1" ref="AS2606" ca="1">INDIRECT("AD"&amp;($AN2606+10-$AQ$2))</f>
        <v>0</v>
      </c>
      <c r="AU2606" s="12" t="e">
        <f t="shared" ca="1" si="1865"/>
        <v>#DIV/0!</v>
      </c>
      <c r="AV2606" s="8">
        <f t="shared" ca="1" si="1874"/>
        <v>-273.14999999999998</v>
      </c>
      <c r="AW2606" s="8">
        <f t="shared" ca="1" si="1875"/>
        <v>0.80400000000000005</v>
      </c>
      <c r="AX2606" s="8" cm="1">
        <f t="array" aca="1" ref="AX2606" ca="1">AW2606 - dECuCon4C(AV2606)</f>
        <v>0.80399591120300784</v>
      </c>
      <c r="AY2606" s="8" cm="1">
        <f t="array" aca="1" ref="AY2606" ca="1">dECuCon4C(AV2606)</f>
        <v>4.0887969922092398E-6</v>
      </c>
      <c r="AZ2606" s="8"/>
      <c r="BA2606" s="13" t="e">
        <f t="shared" ca="1" si="1876"/>
        <v>#DIV/0!</v>
      </c>
    </row>
    <row r="2607" spans="22:53" x14ac:dyDescent="0.25">
      <c r="V2607" s="8" t="e">
        <f t="shared" si="1889"/>
        <v>#DIV/0!</v>
      </c>
      <c r="W2607" s="8" t="e">
        <f t="shared" si="1890"/>
        <v>#DIV/0!</v>
      </c>
      <c r="X2607" s="8" t="e">
        <f t="shared" si="1891"/>
        <v>#DIV/0!</v>
      </c>
      <c r="Y2607" s="8" t="e">
        <f t="shared" si="1892"/>
        <v>#DIV/0!</v>
      </c>
      <c r="Z2607" s="8"/>
      <c r="AA2607" s="8"/>
      <c r="AD2607" s="9" t="e" cm="1">
        <f t="array" aca="1" ref="AD2607" ca="1">Tgost2009(C2607/100.0557)+273.15</f>
        <v>#NAME?</v>
      </c>
      <c r="AE2607" s="8" t="e">
        <f t="shared" ca="1" si="1884"/>
        <v>#NAME?</v>
      </c>
      <c r="AF2607" s="8" t="e">
        <f t="shared" ca="1" si="1885"/>
        <v>#NAME?</v>
      </c>
      <c r="AG2607" s="8" t="e" cm="1">
        <f t="array" aca="1" ref="AG2607" ca="1">AF2607-dECuCon4C(AE2607)</f>
        <v>#NAME?</v>
      </c>
      <c r="AH2607" s="8" t="e" cm="1">
        <f t="array" aca="1" ref="AH2607" ca="1">dECuCon4C(AE2607)</f>
        <v>#VALUE!</v>
      </c>
      <c r="AI2607" s="10" t="e">
        <f t="shared" ca="1" si="1893"/>
        <v>#DIV/0!</v>
      </c>
      <c r="AJ2607" s="11" t="e">
        <f t="shared" ca="1" si="1864"/>
        <v>#NAME?</v>
      </c>
      <c r="AK2607" s="8" t="e">
        <f t="shared" ca="1" si="1886"/>
        <v>#NAME?</v>
      </c>
      <c r="AN2607" s="8">
        <f t="shared" si="1866"/>
        <v>31160</v>
      </c>
      <c r="AO2607" s="19" cm="1">
        <f t="array" aca="1" ref="AO2607" ca="1">INDIRECT("V"&amp;($AN2607+10-$AQ$2)) - INDIRECT("V"&amp;($AN2607+10))</f>
        <v>0</v>
      </c>
      <c r="AP2607" s="19" cm="1">
        <f t="array" aca="1" ref="AP2607" ca="1">INDIRECT("W"&amp;($AN2607+10-$AQ$2)) - INDIRECT("W"&amp;($AN2607+10))</f>
        <v>0</v>
      </c>
      <c r="AQ2607" s="19" cm="1">
        <f t="array" aca="1" ref="AQ2607" ca="1">INDIRECT("X"&amp;($AN2607+10-$AQ$2)) - INDIRECT("X"&amp;($AN2607+10))</f>
        <v>0</v>
      </c>
      <c r="AR2607" s="19" cm="1">
        <f t="array" aca="1" ref="AR2607" ca="1">INDIRECT("Y"&amp;($AN2607+10-$AQ$2)) - INDIRECT("Y"&amp;($AN2607+10))</f>
        <v>0</v>
      </c>
      <c r="AS2607" s="8" cm="1">
        <f t="array" aca="1" ref="AS2607" ca="1">INDIRECT("AD"&amp;($AN2607+10-$AQ$2))</f>
        <v>0</v>
      </c>
      <c r="AU2607" s="12" t="e">
        <f t="shared" ca="1" si="1865"/>
        <v>#DIV/0!</v>
      </c>
      <c r="AV2607" s="8">
        <f t="shared" ca="1" si="1874"/>
        <v>-273.14999999999998</v>
      </c>
      <c r="AW2607" s="8">
        <f t="shared" ca="1" si="1875"/>
        <v>0.80400000000000005</v>
      </c>
      <c r="AX2607" s="8" cm="1">
        <f t="array" aca="1" ref="AX2607" ca="1">AW2607 - dECuCon4C(AV2607)</f>
        <v>0.80399591120300784</v>
      </c>
      <c r="AY2607" s="8" cm="1">
        <f t="array" aca="1" ref="AY2607" ca="1">dECuCon4C(AV2607)</f>
        <v>4.0887969922092398E-6</v>
      </c>
      <c r="AZ2607" s="8"/>
      <c r="BA2607" s="13" t="e">
        <f t="shared" ca="1" si="1876"/>
        <v>#DIV/0!</v>
      </c>
    </row>
    <row r="2608" spans="22:53" x14ac:dyDescent="0.25">
      <c r="V2608" s="8" t="e">
        <f t="shared" si="1889"/>
        <v>#DIV/0!</v>
      </c>
      <c r="W2608" s="8" t="e">
        <f t="shared" si="1890"/>
        <v>#DIV/0!</v>
      </c>
      <c r="X2608" s="8" t="e">
        <f t="shared" si="1891"/>
        <v>#DIV/0!</v>
      </c>
      <c r="Y2608" s="8" t="e">
        <f t="shared" si="1892"/>
        <v>#DIV/0!</v>
      </c>
      <c r="Z2608" s="8"/>
      <c r="AA2608" s="8"/>
      <c r="AD2608" s="9" t="e" cm="1">
        <f t="array" aca="1" ref="AD2608" ca="1">Tgost2009(C2608/100.0557)+273.15</f>
        <v>#NAME?</v>
      </c>
      <c r="AE2608" s="8" t="e">
        <f t="shared" ca="1" si="1884"/>
        <v>#NAME?</v>
      </c>
      <c r="AF2608" s="8" t="e">
        <f t="shared" ca="1" si="1885"/>
        <v>#NAME?</v>
      </c>
      <c r="AG2608" s="8" t="e" cm="1">
        <f t="array" aca="1" ref="AG2608" ca="1">AF2608-dECuCon4C(AE2608)</f>
        <v>#NAME?</v>
      </c>
      <c r="AH2608" s="8" t="e" cm="1">
        <f t="array" aca="1" ref="AH2608" ca="1">dECuCon4C(AE2608)</f>
        <v>#VALUE!</v>
      </c>
      <c r="AI2608" s="10" t="e">
        <f t="shared" ca="1" si="1893"/>
        <v>#DIV/0!</v>
      </c>
      <c r="AJ2608" s="11" t="e">
        <f t="shared" ca="1" si="1864"/>
        <v>#NAME?</v>
      </c>
      <c r="AK2608" s="8" t="e">
        <f t="shared" ca="1" si="1886"/>
        <v>#NAME?</v>
      </c>
      <c r="AN2608" s="8">
        <f t="shared" si="1866"/>
        <v>31172</v>
      </c>
      <c r="AO2608" s="19" cm="1">
        <f t="array" aca="1" ref="AO2608" ca="1">INDIRECT("V"&amp;($AN2608+10-$AQ$2)) - INDIRECT("V"&amp;($AN2608+10))</f>
        <v>0</v>
      </c>
      <c r="AP2608" s="19" cm="1">
        <f t="array" aca="1" ref="AP2608" ca="1">INDIRECT("W"&amp;($AN2608+10-$AQ$2)) - INDIRECT("W"&amp;($AN2608+10))</f>
        <v>0</v>
      </c>
      <c r="AQ2608" s="19" cm="1">
        <f t="array" aca="1" ref="AQ2608" ca="1">INDIRECT("X"&amp;($AN2608+10-$AQ$2)) - INDIRECT("X"&amp;($AN2608+10))</f>
        <v>0</v>
      </c>
      <c r="AR2608" s="19" cm="1">
        <f t="array" aca="1" ref="AR2608" ca="1">INDIRECT("Y"&amp;($AN2608+10-$AQ$2)) - INDIRECT("Y"&amp;($AN2608+10))</f>
        <v>0</v>
      </c>
      <c r="AS2608" s="8" cm="1">
        <f t="array" aca="1" ref="AS2608" ca="1">INDIRECT("AD"&amp;($AN2608+10-$AQ$2))</f>
        <v>0</v>
      </c>
      <c r="AU2608" s="12" t="e">
        <f t="shared" ca="1" si="1865"/>
        <v>#DIV/0!</v>
      </c>
      <c r="AV2608" s="8">
        <f t="shared" ca="1" si="1874"/>
        <v>-273.14999999999998</v>
      </c>
      <c r="AW2608" s="8">
        <f t="shared" ca="1" si="1875"/>
        <v>0.80400000000000005</v>
      </c>
      <c r="AX2608" s="8" cm="1">
        <f t="array" aca="1" ref="AX2608" ca="1">AW2608 - dECuCon4C(AV2608)</f>
        <v>0.80399591120300784</v>
      </c>
      <c r="AY2608" s="8" cm="1">
        <f t="array" aca="1" ref="AY2608" ca="1">dECuCon4C(AV2608)</f>
        <v>4.0887969922092398E-6</v>
      </c>
      <c r="AZ2608" s="8"/>
      <c r="BA2608" s="13" t="e">
        <f t="shared" ca="1" si="1876"/>
        <v>#DIV/0!</v>
      </c>
    </row>
    <row r="2609" spans="22:53" x14ac:dyDescent="0.25">
      <c r="V2609" s="8" t="e">
        <f t="shared" si="1889"/>
        <v>#DIV/0!</v>
      </c>
      <c r="W2609" s="8" t="e">
        <f t="shared" si="1890"/>
        <v>#DIV/0!</v>
      </c>
      <c r="X2609" s="8" t="e">
        <f t="shared" si="1891"/>
        <v>#DIV/0!</v>
      </c>
      <c r="Y2609" s="8" t="e">
        <f t="shared" si="1892"/>
        <v>#DIV/0!</v>
      </c>
      <c r="Z2609" s="8"/>
      <c r="AA2609" s="8"/>
      <c r="AD2609" s="9" t="e" cm="1">
        <f t="array" aca="1" ref="AD2609" ca="1">Tgost2009(C2609/100.0557)+273.15</f>
        <v>#NAME?</v>
      </c>
      <c r="AE2609" s="8" t="e">
        <f t="shared" ca="1" si="1884"/>
        <v>#NAME?</v>
      </c>
      <c r="AF2609" s="8" t="e">
        <f t="shared" ca="1" si="1885"/>
        <v>#NAME?</v>
      </c>
      <c r="AG2609" s="8" t="e" cm="1">
        <f t="array" aca="1" ref="AG2609" ca="1">AF2609-dECuCon4C(AE2609)</f>
        <v>#NAME?</v>
      </c>
      <c r="AH2609" s="8" t="e" cm="1">
        <f t="array" aca="1" ref="AH2609" ca="1">dECuCon4C(AE2609)</f>
        <v>#VALUE!</v>
      </c>
      <c r="AI2609" s="10" t="e">
        <f t="shared" ca="1" si="1893"/>
        <v>#DIV/0!</v>
      </c>
      <c r="AJ2609" s="11" t="e">
        <f t="shared" ca="1" si="1864"/>
        <v>#NAME?</v>
      </c>
      <c r="AK2609" s="8" t="e">
        <f t="shared" ca="1" si="1886"/>
        <v>#NAME?</v>
      </c>
      <c r="AN2609" s="8">
        <f t="shared" si="1866"/>
        <v>31184</v>
      </c>
      <c r="AO2609" s="19" cm="1">
        <f t="array" aca="1" ref="AO2609" ca="1">INDIRECT("V"&amp;($AN2609+10-$AQ$2)) - INDIRECT("V"&amp;($AN2609+10))</f>
        <v>0</v>
      </c>
      <c r="AP2609" s="19" cm="1">
        <f t="array" aca="1" ref="AP2609" ca="1">INDIRECT("W"&amp;($AN2609+10-$AQ$2)) - INDIRECT("W"&amp;($AN2609+10))</f>
        <v>0</v>
      </c>
      <c r="AQ2609" s="19" cm="1">
        <f t="array" aca="1" ref="AQ2609" ca="1">INDIRECT("X"&amp;($AN2609+10-$AQ$2)) - INDIRECT("X"&amp;($AN2609+10))</f>
        <v>0</v>
      </c>
      <c r="AR2609" s="19" cm="1">
        <f t="array" aca="1" ref="AR2609" ca="1">INDIRECT("Y"&amp;($AN2609+10-$AQ$2)) - INDIRECT("Y"&amp;($AN2609+10))</f>
        <v>0</v>
      </c>
      <c r="AS2609" s="8" cm="1">
        <f t="array" aca="1" ref="AS2609" ca="1">INDIRECT("AD"&amp;($AN2609+10-$AQ$2))</f>
        <v>0</v>
      </c>
      <c r="AU2609" s="12" t="e">
        <f t="shared" ca="1" si="1865"/>
        <v>#DIV/0!</v>
      </c>
      <c r="AV2609" s="8">
        <f t="shared" ca="1" si="1874"/>
        <v>-273.14999999999998</v>
      </c>
      <c r="AW2609" s="8">
        <f t="shared" ca="1" si="1875"/>
        <v>0.80400000000000005</v>
      </c>
      <c r="AX2609" s="8" cm="1">
        <f t="array" aca="1" ref="AX2609" ca="1">AW2609 - dECuCon4C(AV2609)</f>
        <v>0.80399591120300784</v>
      </c>
      <c r="AY2609" s="8" cm="1">
        <f t="array" aca="1" ref="AY2609" ca="1">dECuCon4C(AV2609)</f>
        <v>4.0887969922092398E-6</v>
      </c>
      <c r="AZ2609" s="8"/>
      <c r="BA2609" s="13" t="e">
        <f t="shared" ca="1" si="1876"/>
        <v>#DIV/0!</v>
      </c>
    </row>
    <row r="2610" spans="22:53" x14ac:dyDescent="0.25">
      <c r="V2610" s="8" t="e">
        <f t="shared" si="1889"/>
        <v>#DIV/0!</v>
      </c>
      <c r="W2610" s="8" t="e">
        <f t="shared" si="1890"/>
        <v>#DIV/0!</v>
      </c>
      <c r="X2610" s="8" t="e">
        <f t="shared" si="1891"/>
        <v>#DIV/0!</v>
      </c>
      <c r="Y2610" s="8" t="e">
        <f t="shared" si="1892"/>
        <v>#DIV/0!</v>
      </c>
      <c r="Z2610" s="8"/>
      <c r="AA2610" s="8"/>
      <c r="AD2610" s="9" t="e" cm="1">
        <f t="array" aca="1" ref="AD2610" ca="1">Tgost2009(C2610/100.0557)+273.15</f>
        <v>#NAME?</v>
      </c>
      <c r="AE2610" s="8" t="e">
        <f t="shared" ca="1" si="1884"/>
        <v>#NAME?</v>
      </c>
      <c r="AF2610" s="8" t="e">
        <f t="shared" ca="1" si="1885"/>
        <v>#NAME?</v>
      </c>
      <c r="AG2610" s="8" t="e" cm="1">
        <f t="array" aca="1" ref="AG2610" ca="1">AF2610-dECuCon4C(AE2610)</f>
        <v>#NAME?</v>
      </c>
      <c r="AH2610" s="8" t="e" cm="1">
        <f t="array" aca="1" ref="AH2610" ca="1">dECuCon4C(AE2610)</f>
        <v>#VALUE!</v>
      </c>
      <c r="AI2610" s="10" t="e">
        <f t="shared" ca="1" si="1893"/>
        <v>#DIV/0!</v>
      </c>
      <c r="AJ2610" s="11" t="e">
        <f t="shared" ca="1" si="1864"/>
        <v>#NAME?</v>
      </c>
      <c r="AK2610" s="8" t="e">
        <f t="shared" ca="1" si="1886"/>
        <v>#NAME?</v>
      </c>
      <c r="AN2610" s="8">
        <f t="shared" si="1866"/>
        <v>31196</v>
      </c>
      <c r="AO2610" s="19" cm="1">
        <f t="array" aca="1" ref="AO2610" ca="1">INDIRECT("V"&amp;($AN2610+10-$AQ$2)) - INDIRECT("V"&amp;($AN2610+10))</f>
        <v>0</v>
      </c>
      <c r="AP2610" s="19" cm="1">
        <f t="array" aca="1" ref="AP2610" ca="1">INDIRECT("W"&amp;($AN2610+10-$AQ$2)) - INDIRECT("W"&amp;($AN2610+10))</f>
        <v>0</v>
      </c>
      <c r="AQ2610" s="19" cm="1">
        <f t="array" aca="1" ref="AQ2610" ca="1">INDIRECT("X"&amp;($AN2610+10-$AQ$2)) - INDIRECT("X"&amp;($AN2610+10))</f>
        <v>0</v>
      </c>
      <c r="AR2610" s="19" cm="1">
        <f t="array" aca="1" ref="AR2610" ca="1">INDIRECT("Y"&amp;($AN2610+10-$AQ$2)) - INDIRECT("Y"&amp;($AN2610+10))</f>
        <v>0</v>
      </c>
      <c r="AS2610" s="8" cm="1">
        <f t="array" aca="1" ref="AS2610" ca="1">INDIRECT("AD"&amp;($AN2610+10-$AQ$2))</f>
        <v>0</v>
      </c>
      <c r="AU2610" s="12" t="e">
        <f t="shared" ca="1" si="1865"/>
        <v>#DIV/0!</v>
      </c>
      <c r="AV2610" s="8">
        <f t="shared" ca="1" si="1874"/>
        <v>-273.14999999999998</v>
      </c>
      <c r="AW2610" s="8">
        <f t="shared" ca="1" si="1875"/>
        <v>0.80400000000000005</v>
      </c>
      <c r="AX2610" s="8" cm="1">
        <f t="array" aca="1" ref="AX2610" ca="1">AW2610 - dECuCon4C(AV2610)</f>
        <v>0.80399591120300784</v>
      </c>
      <c r="AY2610" s="8" cm="1">
        <f t="array" aca="1" ref="AY2610" ca="1">dECuCon4C(AV2610)</f>
        <v>4.0887969922092398E-6</v>
      </c>
      <c r="AZ2610" s="8"/>
      <c r="BA2610" s="13" t="e">
        <f t="shared" ca="1" si="1876"/>
        <v>#DIV/0!</v>
      </c>
    </row>
    <row r="2611" spans="22:53" x14ac:dyDescent="0.25">
      <c r="V2611" s="8"/>
      <c r="W2611" s="8"/>
      <c r="X2611" s="8"/>
      <c r="Y2611" s="8"/>
      <c r="Z2611" s="8" t="e">
        <f t="shared" ref="Z2611:Z2614" si="1894">AVERAGE(L2611:M2611)</f>
        <v>#DIV/0!</v>
      </c>
      <c r="AA2611" s="8" t="e">
        <f t="shared" ref="AA2611:AA2614" si="1895">AVERAGE(N2611:O2611)</f>
        <v>#DIV/0!</v>
      </c>
      <c r="AD2611" s="9" t="e" cm="1">
        <f t="array" aca="1" ref="AD2611" ca="1">Tgost2009(C2611/100.0557)+273.15</f>
        <v>#NAME?</v>
      </c>
      <c r="AE2611" s="8" t="e">
        <f t="shared" ca="1" si="1884"/>
        <v>#NAME?</v>
      </c>
      <c r="AF2611" s="8" t="e">
        <f t="shared" ca="1" si="1885"/>
        <v>#NAME?</v>
      </c>
      <c r="AG2611" s="8" t="e" cm="1">
        <f t="array" aca="1" ref="AG2611" ca="1">AF2611-dECuCon4C(AE2611)</f>
        <v>#NAME?</v>
      </c>
      <c r="AH2611" s="8" t="e" cm="1">
        <f t="array" aca="1" ref="AH2611" ca="1">dECuCon4C(AE2611)</f>
        <v>#VALUE!</v>
      </c>
      <c r="AI2611" s="10"/>
      <c r="AJ2611" s="11" t="e">
        <f t="shared" ca="1" si="1864"/>
        <v>#NAME?</v>
      </c>
      <c r="AK2611" s="8" t="e">
        <f t="shared" ca="1" si="1886"/>
        <v>#NAME?</v>
      </c>
      <c r="AN2611" s="8">
        <f t="shared" si="1866"/>
        <v>31208</v>
      </c>
      <c r="AO2611" s="19" cm="1">
        <f t="array" aca="1" ref="AO2611" ca="1">INDIRECT("V"&amp;($AN2611+10-$AQ$2)) - INDIRECT("V"&amp;($AN2611+10))</f>
        <v>0</v>
      </c>
      <c r="AP2611" s="19" cm="1">
        <f t="array" aca="1" ref="AP2611" ca="1">INDIRECT("W"&amp;($AN2611+10-$AQ$2)) - INDIRECT("W"&amp;($AN2611+10))</f>
        <v>0</v>
      </c>
      <c r="AQ2611" s="19" cm="1">
        <f t="array" aca="1" ref="AQ2611" ca="1">INDIRECT("X"&amp;($AN2611+10-$AQ$2)) - INDIRECT("X"&amp;($AN2611+10))</f>
        <v>0</v>
      </c>
      <c r="AR2611" s="19" cm="1">
        <f t="array" aca="1" ref="AR2611" ca="1">INDIRECT("Y"&amp;($AN2611+10-$AQ$2)) - INDIRECT("Y"&amp;($AN2611+10))</f>
        <v>0</v>
      </c>
      <c r="AS2611" s="8" cm="1">
        <f t="array" aca="1" ref="AS2611" ca="1">INDIRECT("AD"&amp;($AN2611+10-$AQ$2))</f>
        <v>0</v>
      </c>
      <c r="AU2611" s="12" t="e">
        <f t="shared" ca="1" si="1865"/>
        <v>#DIV/0!</v>
      </c>
      <c r="AV2611" s="8">
        <f t="shared" ca="1" si="1874"/>
        <v>-273.14999999999998</v>
      </c>
      <c r="AW2611" s="8">
        <f t="shared" ca="1" si="1875"/>
        <v>0.80400000000000005</v>
      </c>
      <c r="AX2611" s="8" cm="1">
        <f t="array" aca="1" ref="AX2611" ca="1">AW2611 - dECuCon4C(AV2611)</f>
        <v>0.80399591120300784</v>
      </c>
      <c r="AY2611" s="8" cm="1">
        <f t="array" aca="1" ref="AY2611" ca="1">dECuCon4C(AV2611)</f>
        <v>4.0887969922092398E-6</v>
      </c>
      <c r="AZ2611" s="8"/>
      <c r="BA2611" s="13" t="e">
        <f t="shared" ca="1" si="1876"/>
        <v>#DIV/0!</v>
      </c>
    </row>
    <row r="2612" spans="22:53" x14ac:dyDescent="0.25">
      <c r="V2612" s="8"/>
      <c r="W2612" s="8"/>
      <c r="X2612" s="8"/>
      <c r="Y2612" s="8"/>
      <c r="Z2612" s="8" t="e">
        <f t="shared" si="1894"/>
        <v>#DIV/0!</v>
      </c>
      <c r="AA2612" s="8" t="e">
        <f t="shared" si="1895"/>
        <v>#DIV/0!</v>
      </c>
      <c r="AD2612" s="9" t="e" cm="1">
        <f t="array" aca="1" ref="AD2612" ca="1">Tgost2009(C2612/100.0557)+273.15</f>
        <v>#NAME?</v>
      </c>
      <c r="AE2612" s="8" t="e">
        <f t="shared" ca="1" si="1884"/>
        <v>#NAME?</v>
      </c>
      <c r="AF2612" s="8" t="e">
        <f t="shared" ca="1" si="1885"/>
        <v>#NAME?</v>
      </c>
      <c r="AG2612" s="8" t="e" cm="1">
        <f t="array" aca="1" ref="AG2612" ca="1">AF2612-dECuCon4C(AE2612)</f>
        <v>#NAME?</v>
      </c>
      <c r="AH2612" s="8" t="e" cm="1">
        <f t="array" aca="1" ref="AH2612" ca="1">dECuCon4C(AE2612)</f>
        <v>#VALUE!</v>
      </c>
      <c r="AI2612" s="10"/>
      <c r="AJ2612" s="11" t="e">
        <f t="shared" ca="1" si="1864"/>
        <v>#NAME?</v>
      </c>
      <c r="AK2612" s="8" t="e">
        <f t="shared" ca="1" si="1886"/>
        <v>#NAME?</v>
      </c>
      <c r="AN2612" s="8">
        <f t="shared" si="1866"/>
        <v>31220</v>
      </c>
      <c r="AO2612" s="19" cm="1">
        <f t="array" aca="1" ref="AO2612" ca="1">INDIRECT("V"&amp;($AN2612+10-$AQ$2)) - INDIRECT("V"&amp;($AN2612+10))</f>
        <v>0</v>
      </c>
      <c r="AP2612" s="19" cm="1">
        <f t="array" aca="1" ref="AP2612" ca="1">INDIRECT("W"&amp;($AN2612+10-$AQ$2)) - INDIRECT("W"&amp;($AN2612+10))</f>
        <v>0</v>
      </c>
      <c r="AQ2612" s="19" cm="1">
        <f t="array" aca="1" ref="AQ2612" ca="1">INDIRECT("X"&amp;($AN2612+10-$AQ$2)) - INDIRECT("X"&amp;($AN2612+10))</f>
        <v>0</v>
      </c>
      <c r="AR2612" s="19" cm="1">
        <f t="array" aca="1" ref="AR2612" ca="1">INDIRECT("Y"&amp;($AN2612+10-$AQ$2)) - INDIRECT("Y"&amp;($AN2612+10))</f>
        <v>0</v>
      </c>
      <c r="AS2612" s="8" cm="1">
        <f t="array" aca="1" ref="AS2612" ca="1">INDIRECT("AD"&amp;($AN2612+10-$AQ$2))</f>
        <v>0</v>
      </c>
      <c r="AU2612" s="12" t="e">
        <f t="shared" ca="1" si="1865"/>
        <v>#DIV/0!</v>
      </c>
      <c r="AV2612" s="8">
        <f t="shared" ca="1" si="1874"/>
        <v>-273.14999999999998</v>
      </c>
      <c r="AW2612" s="8">
        <f t="shared" ca="1" si="1875"/>
        <v>0.80400000000000005</v>
      </c>
      <c r="AX2612" s="8" cm="1">
        <f t="array" aca="1" ref="AX2612" ca="1">AW2612 - dECuCon4C(AV2612)</f>
        <v>0.80399591120300784</v>
      </c>
      <c r="AY2612" s="8" cm="1">
        <f t="array" aca="1" ref="AY2612" ca="1">dECuCon4C(AV2612)</f>
        <v>4.0887969922092398E-6</v>
      </c>
      <c r="AZ2612" s="8"/>
      <c r="BA2612" s="13" t="e">
        <f t="shared" ca="1" si="1876"/>
        <v>#DIV/0!</v>
      </c>
    </row>
    <row r="2613" spans="22:53" x14ac:dyDescent="0.25">
      <c r="V2613" s="8"/>
      <c r="W2613" s="8"/>
      <c r="X2613" s="8"/>
      <c r="Y2613" s="8"/>
      <c r="Z2613" s="8" t="e">
        <f t="shared" si="1894"/>
        <v>#DIV/0!</v>
      </c>
      <c r="AA2613" s="8" t="e">
        <f t="shared" si="1895"/>
        <v>#DIV/0!</v>
      </c>
      <c r="AD2613" s="9" t="e" cm="1">
        <f t="array" aca="1" ref="AD2613" ca="1">Tgost2009(C2613/100.0557)+273.15</f>
        <v>#NAME?</v>
      </c>
      <c r="AE2613" s="8" t="e">
        <f t="shared" ca="1" si="1884"/>
        <v>#NAME?</v>
      </c>
      <c r="AF2613" s="8" t="e">
        <f t="shared" ca="1" si="1885"/>
        <v>#NAME?</v>
      </c>
      <c r="AG2613" s="8" t="e" cm="1">
        <f t="array" aca="1" ref="AG2613" ca="1">AF2613-dECuCon4C(AE2613)</f>
        <v>#NAME?</v>
      </c>
      <c r="AH2613" s="8" t="e" cm="1">
        <f t="array" aca="1" ref="AH2613" ca="1">dECuCon4C(AE2613)</f>
        <v>#VALUE!</v>
      </c>
      <c r="AI2613" s="10"/>
      <c r="AJ2613" s="11" t="e">
        <f t="shared" ca="1" si="1864"/>
        <v>#NAME?</v>
      </c>
      <c r="AK2613" s="8" t="e">
        <f t="shared" ca="1" si="1886"/>
        <v>#NAME?</v>
      </c>
      <c r="AN2613" s="8">
        <f t="shared" si="1866"/>
        <v>31232</v>
      </c>
      <c r="AO2613" s="19" cm="1">
        <f t="array" aca="1" ref="AO2613" ca="1">INDIRECT("V"&amp;($AN2613+10-$AQ$2)) - INDIRECT("V"&amp;($AN2613+10))</f>
        <v>0</v>
      </c>
      <c r="AP2613" s="19" cm="1">
        <f t="array" aca="1" ref="AP2613" ca="1">INDIRECT("W"&amp;($AN2613+10-$AQ$2)) - INDIRECT("W"&amp;($AN2613+10))</f>
        <v>0</v>
      </c>
      <c r="AQ2613" s="19" cm="1">
        <f t="array" aca="1" ref="AQ2613" ca="1">INDIRECT("X"&amp;($AN2613+10-$AQ$2)) - INDIRECT("X"&amp;($AN2613+10))</f>
        <v>0</v>
      </c>
      <c r="AR2613" s="19" cm="1">
        <f t="array" aca="1" ref="AR2613" ca="1">INDIRECT("Y"&amp;($AN2613+10-$AQ$2)) - INDIRECT("Y"&amp;($AN2613+10))</f>
        <v>0</v>
      </c>
      <c r="AS2613" s="8" cm="1">
        <f t="array" aca="1" ref="AS2613" ca="1">INDIRECT("AD"&amp;($AN2613+10-$AQ$2))</f>
        <v>0</v>
      </c>
      <c r="AU2613" s="12" t="e">
        <f t="shared" ca="1" si="1865"/>
        <v>#DIV/0!</v>
      </c>
      <c r="AV2613" s="8">
        <f t="shared" ca="1" si="1874"/>
        <v>-273.14999999999998</v>
      </c>
      <c r="AW2613" s="8">
        <f t="shared" ca="1" si="1875"/>
        <v>0.80400000000000005</v>
      </c>
      <c r="AX2613" s="8" cm="1">
        <f t="array" aca="1" ref="AX2613" ca="1">AW2613 - dECuCon4C(AV2613)</f>
        <v>0.80399591120300784</v>
      </c>
      <c r="AY2613" s="8" cm="1">
        <f t="array" aca="1" ref="AY2613" ca="1">dECuCon4C(AV2613)</f>
        <v>4.0887969922092398E-6</v>
      </c>
      <c r="AZ2613" s="8"/>
      <c r="BA2613" s="13" t="e">
        <f t="shared" ca="1" si="1876"/>
        <v>#DIV/0!</v>
      </c>
    </row>
    <row r="2614" spans="22:53" x14ac:dyDescent="0.25">
      <c r="V2614" s="8"/>
      <c r="W2614" s="8"/>
      <c r="X2614" s="8"/>
      <c r="Y2614" s="8"/>
      <c r="Z2614" s="8" t="e">
        <f t="shared" si="1894"/>
        <v>#DIV/0!</v>
      </c>
      <c r="AA2614" s="8" t="e">
        <f t="shared" si="1895"/>
        <v>#DIV/0!</v>
      </c>
      <c r="AD2614" s="9" t="e" cm="1">
        <f t="array" aca="1" ref="AD2614" ca="1">Tgost2009(C2614/100.0557)+273.15</f>
        <v>#NAME?</v>
      </c>
      <c r="AE2614" s="8" t="e">
        <f t="shared" ca="1" si="1884"/>
        <v>#NAME?</v>
      </c>
      <c r="AF2614" s="8" t="e">
        <f t="shared" ca="1" si="1885"/>
        <v>#NAME?</v>
      </c>
      <c r="AG2614" s="8" t="e" cm="1">
        <f t="array" aca="1" ref="AG2614" ca="1">AF2614-dECuCon4C(AE2614)</f>
        <v>#NAME?</v>
      </c>
      <c r="AH2614" s="8" t="e" cm="1">
        <f t="array" aca="1" ref="AH2614" ca="1">dECuCon4C(AE2614)</f>
        <v>#VALUE!</v>
      </c>
      <c r="AI2614" s="10"/>
      <c r="AJ2614" s="11" t="e">
        <f t="shared" ca="1" si="1864"/>
        <v>#NAME?</v>
      </c>
      <c r="AK2614" s="8" t="e">
        <f t="shared" ca="1" si="1886"/>
        <v>#NAME?</v>
      </c>
      <c r="AN2614" s="8">
        <f t="shared" si="1866"/>
        <v>31244</v>
      </c>
      <c r="AO2614" s="19" cm="1">
        <f t="array" aca="1" ref="AO2614" ca="1">INDIRECT("V"&amp;($AN2614+10-$AQ$2)) - INDIRECT("V"&amp;($AN2614+10))</f>
        <v>0</v>
      </c>
      <c r="AP2614" s="19" cm="1">
        <f t="array" aca="1" ref="AP2614" ca="1">INDIRECT("W"&amp;($AN2614+10-$AQ$2)) - INDIRECT("W"&amp;($AN2614+10))</f>
        <v>0</v>
      </c>
      <c r="AQ2614" s="19" cm="1">
        <f t="array" aca="1" ref="AQ2614" ca="1">INDIRECT("X"&amp;($AN2614+10-$AQ$2)) - INDIRECT("X"&amp;($AN2614+10))</f>
        <v>0</v>
      </c>
      <c r="AR2614" s="19" cm="1">
        <f t="array" aca="1" ref="AR2614" ca="1">INDIRECT("Y"&amp;($AN2614+10-$AQ$2)) - INDIRECT("Y"&amp;($AN2614+10))</f>
        <v>0</v>
      </c>
      <c r="AS2614" s="8" cm="1">
        <f t="array" aca="1" ref="AS2614" ca="1">INDIRECT("AD"&amp;($AN2614+10-$AQ$2))</f>
        <v>0</v>
      </c>
      <c r="AU2614" s="12" t="e">
        <f t="shared" ca="1" si="1865"/>
        <v>#DIV/0!</v>
      </c>
      <c r="AV2614" s="8">
        <f t="shared" ca="1" si="1874"/>
        <v>-273.14999999999998</v>
      </c>
      <c r="AW2614" s="8">
        <f t="shared" ca="1" si="1875"/>
        <v>0.80400000000000005</v>
      </c>
      <c r="AX2614" s="8" cm="1">
        <f t="array" aca="1" ref="AX2614" ca="1">AW2614 - dECuCon4C(AV2614)</f>
        <v>0.80399591120300784</v>
      </c>
      <c r="AY2614" s="8" cm="1">
        <f t="array" aca="1" ref="AY2614" ca="1">dECuCon4C(AV2614)</f>
        <v>4.0887969922092398E-6</v>
      </c>
      <c r="AZ2614" s="8"/>
      <c r="BA2614" s="13" t="e">
        <f t="shared" ca="1" si="1876"/>
        <v>#DIV/0!</v>
      </c>
    </row>
    <row r="2615" spans="22:53" x14ac:dyDescent="0.25">
      <c r="V2615" s="8" t="e">
        <f t="shared" ref="V2615:V2622" si="1896">AVERAGE(D2615:E2615)</f>
        <v>#DIV/0!</v>
      </c>
      <c r="W2615" s="8" t="e">
        <f t="shared" ref="W2615:W2622" si="1897">AVERAGE(F2615:G2615)</f>
        <v>#DIV/0!</v>
      </c>
      <c r="X2615" s="8" t="e">
        <f t="shared" ref="X2615:X2622" si="1898">AVERAGE(H2615:I2615)</f>
        <v>#DIV/0!</v>
      </c>
      <c r="Y2615" s="8" t="e">
        <f t="shared" ref="Y2615:Y2622" si="1899">AVERAGE(J2615:K2615)</f>
        <v>#DIV/0!</v>
      </c>
      <c r="Z2615" s="8"/>
      <c r="AA2615" s="8"/>
      <c r="AD2615" s="9" t="e" cm="1">
        <f t="array" aca="1" ref="AD2615" ca="1">Tgost2009(C2615/100.0557)+273.15</f>
        <v>#NAME?</v>
      </c>
      <c r="AE2615" s="8" t="e">
        <f t="shared" ca="1" si="1884"/>
        <v>#NAME?</v>
      </c>
      <c r="AF2615" s="8" t="e">
        <f t="shared" ca="1" si="1885"/>
        <v>#NAME?</v>
      </c>
      <c r="AG2615" s="8" t="e" cm="1">
        <f t="array" aca="1" ref="AG2615" ca="1">AF2615-dECuCon4C(AE2615)</f>
        <v>#NAME?</v>
      </c>
      <c r="AH2615" s="8" t="e" cm="1">
        <f t="array" aca="1" ref="AH2615" ca="1">dECuCon4C(AE2615)</f>
        <v>#VALUE!</v>
      </c>
      <c r="AI2615" s="10" t="e">
        <f t="shared" ref="AI2615:AI2622" ca="1" si="1900">(W2615-V2615)/(AF2615-AG2615)*10^(6)</f>
        <v>#DIV/0!</v>
      </c>
      <c r="AJ2615" s="11" t="e">
        <f t="shared" ca="1" si="1864"/>
        <v>#NAME?</v>
      </c>
      <c r="AK2615" s="8" t="e">
        <f t="shared" ca="1" si="1886"/>
        <v>#NAME?</v>
      </c>
      <c r="AN2615" s="8">
        <f t="shared" si="1866"/>
        <v>31256</v>
      </c>
      <c r="AO2615" s="19" cm="1">
        <f t="array" aca="1" ref="AO2615" ca="1">INDIRECT("V"&amp;($AN2615+10-$AQ$2)) - INDIRECT("V"&amp;($AN2615+10))</f>
        <v>0</v>
      </c>
      <c r="AP2615" s="19" cm="1">
        <f t="array" aca="1" ref="AP2615" ca="1">INDIRECT("W"&amp;($AN2615+10-$AQ$2)) - INDIRECT("W"&amp;($AN2615+10))</f>
        <v>0</v>
      </c>
      <c r="AQ2615" s="19" cm="1">
        <f t="array" aca="1" ref="AQ2615" ca="1">INDIRECT("X"&amp;($AN2615+10-$AQ$2)) - INDIRECT("X"&amp;($AN2615+10))</f>
        <v>0</v>
      </c>
      <c r="AR2615" s="19" cm="1">
        <f t="array" aca="1" ref="AR2615" ca="1">INDIRECT("Y"&amp;($AN2615+10-$AQ$2)) - INDIRECT("Y"&amp;($AN2615+10))</f>
        <v>0</v>
      </c>
      <c r="AS2615" s="8" cm="1">
        <f t="array" aca="1" ref="AS2615" ca="1">INDIRECT("AD"&amp;($AN2615+10-$AQ$2))</f>
        <v>0</v>
      </c>
      <c r="AU2615" s="12" t="e">
        <f t="shared" ca="1" si="1865"/>
        <v>#DIV/0!</v>
      </c>
      <c r="AV2615" s="8">
        <f t="shared" ca="1" si="1874"/>
        <v>-273.14999999999998</v>
      </c>
      <c r="AW2615" s="8">
        <f t="shared" ca="1" si="1875"/>
        <v>0.80400000000000005</v>
      </c>
      <c r="AX2615" s="8" cm="1">
        <f t="array" aca="1" ref="AX2615" ca="1">AW2615 - dECuCon4C(AV2615)</f>
        <v>0.80399591120300784</v>
      </c>
      <c r="AY2615" s="8" cm="1">
        <f t="array" aca="1" ref="AY2615" ca="1">dECuCon4C(AV2615)</f>
        <v>4.0887969922092398E-6</v>
      </c>
      <c r="AZ2615" s="8"/>
      <c r="BA2615" s="13" t="e">
        <f t="shared" ca="1" si="1876"/>
        <v>#DIV/0!</v>
      </c>
    </row>
    <row r="2616" spans="22:53" x14ac:dyDescent="0.25">
      <c r="V2616" s="8" t="e">
        <f t="shared" si="1896"/>
        <v>#DIV/0!</v>
      </c>
      <c r="W2616" s="8" t="e">
        <f t="shared" si="1897"/>
        <v>#DIV/0!</v>
      </c>
      <c r="X2616" s="8" t="e">
        <f t="shared" si="1898"/>
        <v>#DIV/0!</v>
      </c>
      <c r="Y2616" s="8" t="e">
        <f t="shared" si="1899"/>
        <v>#DIV/0!</v>
      </c>
      <c r="Z2616" s="8"/>
      <c r="AA2616" s="8"/>
      <c r="AD2616" s="9" t="e" cm="1">
        <f t="array" aca="1" ref="AD2616" ca="1">Tgost2009(C2616/100.0557)+273.15</f>
        <v>#NAME?</v>
      </c>
      <c r="AE2616" s="8" t="e">
        <f t="shared" ca="1" si="1884"/>
        <v>#NAME?</v>
      </c>
      <c r="AF2616" s="8" t="e">
        <f t="shared" ca="1" si="1885"/>
        <v>#NAME?</v>
      </c>
      <c r="AG2616" s="8" t="e" cm="1">
        <f t="array" aca="1" ref="AG2616" ca="1">AF2616-dECuCon4C(AE2616)</f>
        <v>#NAME?</v>
      </c>
      <c r="AH2616" s="8" t="e" cm="1">
        <f t="array" aca="1" ref="AH2616" ca="1">dECuCon4C(AE2616)</f>
        <v>#VALUE!</v>
      </c>
      <c r="AI2616" s="10" t="e">
        <f t="shared" ca="1" si="1900"/>
        <v>#DIV/0!</v>
      </c>
      <c r="AJ2616" s="11" t="e">
        <f t="shared" ca="1" si="1864"/>
        <v>#NAME?</v>
      </c>
      <c r="AK2616" s="8" t="e">
        <f t="shared" ca="1" si="1886"/>
        <v>#NAME?</v>
      </c>
      <c r="AN2616" s="8">
        <f t="shared" si="1866"/>
        <v>31268</v>
      </c>
      <c r="AO2616" s="19" cm="1">
        <f t="array" aca="1" ref="AO2616" ca="1">INDIRECT("V"&amp;($AN2616+10-$AQ$2)) - INDIRECT("V"&amp;($AN2616+10))</f>
        <v>0</v>
      </c>
      <c r="AP2616" s="19" cm="1">
        <f t="array" aca="1" ref="AP2616" ca="1">INDIRECT("W"&amp;($AN2616+10-$AQ$2)) - INDIRECT("W"&amp;($AN2616+10))</f>
        <v>0</v>
      </c>
      <c r="AQ2616" s="19" cm="1">
        <f t="array" aca="1" ref="AQ2616" ca="1">INDIRECT("X"&amp;($AN2616+10-$AQ$2)) - INDIRECT("X"&amp;($AN2616+10))</f>
        <v>0</v>
      </c>
      <c r="AR2616" s="19" cm="1">
        <f t="array" aca="1" ref="AR2616" ca="1">INDIRECT("Y"&amp;($AN2616+10-$AQ$2)) - INDIRECT("Y"&amp;($AN2616+10))</f>
        <v>0</v>
      </c>
      <c r="AS2616" s="8" cm="1">
        <f t="array" aca="1" ref="AS2616" ca="1">INDIRECT("AD"&amp;($AN2616+10-$AQ$2))</f>
        <v>0</v>
      </c>
      <c r="AU2616" s="12" t="e">
        <f t="shared" ca="1" si="1865"/>
        <v>#DIV/0!</v>
      </c>
      <c r="AV2616" s="8">
        <f t="shared" ca="1" si="1874"/>
        <v>-273.14999999999998</v>
      </c>
      <c r="AW2616" s="8">
        <f t="shared" ca="1" si="1875"/>
        <v>0.80400000000000005</v>
      </c>
      <c r="AX2616" s="8" cm="1">
        <f t="array" aca="1" ref="AX2616" ca="1">AW2616 - dECuCon4C(AV2616)</f>
        <v>0.80399591120300784</v>
      </c>
      <c r="AY2616" s="8" cm="1">
        <f t="array" aca="1" ref="AY2616" ca="1">dECuCon4C(AV2616)</f>
        <v>4.0887969922092398E-6</v>
      </c>
      <c r="AZ2616" s="8"/>
      <c r="BA2616" s="13" t="e">
        <f t="shared" ca="1" si="1876"/>
        <v>#DIV/0!</v>
      </c>
    </row>
    <row r="2617" spans="22:53" x14ac:dyDescent="0.25">
      <c r="V2617" s="8" t="e">
        <f t="shared" si="1896"/>
        <v>#DIV/0!</v>
      </c>
      <c r="W2617" s="8" t="e">
        <f t="shared" si="1897"/>
        <v>#DIV/0!</v>
      </c>
      <c r="X2617" s="8" t="e">
        <f t="shared" si="1898"/>
        <v>#DIV/0!</v>
      </c>
      <c r="Y2617" s="8" t="e">
        <f t="shared" si="1899"/>
        <v>#DIV/0!</v>
      </c>
      <c r="Z2617" s="8"/>
      <c r="AA2617" s="8"/>
      <c r="AD2617" s="9" t="e" cm="1">
        <f t="array" aca="1" ref="AD2617" ca="1">Tgost2009(C2617/100.0557)+273.15</f>
        <v>#NAME?</v>
      </c>
      <c r="AE2617" s="8" t="e">
        <f t="shared" ca="1" si="1884"/>
        <v>#NAME?</v>
      </c>
      <c r="AF2617" s="8" t="e">
        <f t="shared" ca="1" si="1885"/>
        <v>#NAME?</v>
      </c>
      <c r="AG2617" s="8" t="e" cm="1">
        <f t="array" aca="1" ref="AG2617" ca="1">AF2617-dECuCon4C(AE2617)</f>
        <v>#NAME?</v>
      </c>
      <c r="AH2617" s="8" t="e" cm="1">
        <f t="array" aca="1" ref="AH2617" ca="1">dECuCon4C(AE2617)</f>
        <v>#VALUE!</v>
      </c>
      <c r="AI2617" s="10" t="e">
        <f t="shared" ca="1" si="1900"/>
        <v>#DIV/0!</v>
      </c>
      <c r="AJ2617" s="11" t="e">
        <f t="shared" ca="1" si="1864"/>
        <v>#NAME?</v>
      </c>
      <c r="AK2617" s="8" t="e">
        <f t="shared" ca="1" si="1886"/>
        <v>#NAME?</v>
      </c>
      <c r="AN2617" s="8">
        <f t="shared" si="1866"/>
        <v>31280</v>
      </c>
      <c r="AO2617" s="19" cm="1">
        <f t="array" aca="1" ref="AO2617" ca="1">INDIRECT("V"&amp;($AN2617+10-$AQ$2)) - INDIRECT("V"&amp;($AN2617+10))</f>
        <v>0</v>
      </c>
      <c r="AP2617" s="19" cm="1">
        <f t="array" aca="1" ref="AP2617" ca="1">INDIRECT("W"&amp;($AN2617+10-$AQ$2)) - INDIRECT("W"&amp;($AN2617+10))</f>
        <v>0</v>
      </c>
      <c r="AQ2617" s="19" cm="1">
        <f t="array" aca="1" ref="AQ2617" ca="1">INDIRECT("X"&amp;($AN2617+10-$AQ$2)) - INDIRECT("X"&amp;($AN2617+10))</f>
        <v>0</v>
      </c>
      <c r="AR2617" s="19" cm="1">
        <f t="array" aca="1" ref="AR2617" ca="1">INDIRECT("Y"&amp;($AN2617+10-$AQ$2)) - INDIRECT("Y"&amp;($AN2617+10))</f>
        <v>0</v>
      </c>
      <c r="AS2617" s="8" cm="1">
        <f t="array" aca="1" ref="AS2617" ca="1">INDIRECT("AD"&amp;($AN2617+10-$AQ$2))</f>
        <v>0</v>
      </c>
      <c r="AU2617" s="12" t="e">
        <f t="shared" ca="1" si="1865"/>
        <v>#DIV/0!</v>
      </c>
      <c r="AV2617" s="8">
        <f t="shared" ca="1" si="1874"/>
        <v>-273.14999999999998</v>
      </c>
      <c r="AW2617" s="8">
        <f t="shared" ca="1" si="1875"/>
        <v>0.80400000000000005</v>
      </c>
      <c r="AX2617" s="8" cm="1">
        <f t="array" aca="1" ref="AX2617" ca="1">AW2617 - dECuCon4C(AV2617)</f>
        <v>0.80399591120300784</v>
      </c>
      <c r="AY2617" s="8" cm="1">
        <f t="array" aca="1" ref="AY2617" ca="1">dECuCon4C(AV2617)</f>
        <v>4.0887969922092398E-6</v>
      </c>
      <c r="AZ2617" s="8"/>
      <c r="BA2617" s="13" t="e">
        <f t="shared" ca="1" si="1876"/>
        <v>#DIV/0!</v>
      </c>
    </row>
    <row r="2618" spans="22:53" x14ac:dyDescent="0.25">
      <c r="V2618" s="8" t="e">
        <f t="shared" si="1896"/>
        <v>#DIV/0!</v>
      </c>
      <c r="W2618" s="8" t="e">
        <f t="shared" si="1897"/>
        <v>#DIV/0!</v>
      </c>
      <c r="X2618" s="8" t="e">
        <f t="shared" si="1898"/>
        <v>#DIV/0!</v>
      </c>
      <c r="Y2618" s="8" t="e">
        <f t="shared" si="1899"/>
        <v>#DIV/0!</v>
      </c>
      <c r="Z2618" s="8"/>
      <c r="AA2618" s="8"/>
      <c r="AD2618" s="9" t="e" cm="1">
        <f t="array" aca="1" ref="AD2618" ca="1">Tgost2009(C2618/100.0557)+273.15</f>
        <v>#NAME?</v>
      </c>
      <c r="AE2618" s="8" t="e">
        <f t="shared" ca="1" si="1884"/>
        <v>#NAME?</v>
      </c>
      <c r="AF2618" s="8" t="e">
        <f t="shared" ca="1" si="1885"/>
        <v>#NAME?</v>
      </c>
      <c r="AG2618" s="8" t="e" cm="1">
        <f t="array" aca="1" ref="AG2618" ca="1">AF2618-dECuCon4C(AE2618)</f>
        <v>#NAME?</v>
      </c>
      <c r="AH2618" s="8" t="e" cm="1">
        <f t="array" aca="1" ref="AH2618" ca="1">dECuCon4C(AE2618)</f>
        <v>#VALUE!</v>
      </c>
      <c r="AI2618" s="10" t="e">
        <f t="shared" ca="1" si="1900"/>
        <v>#DIV/0!</v>
      </c>
      <c r="AJ2618" s="11" t="e">
        <f t="shared" ca="1" si="1864"/>
        <v>#NAME?</v>
      </c>
      <c r="AK2618" s="8" t="e">
        <f t="shared" ca="1" si="1886"/>
        <v>#NAME?</v>
      </c>
      <c r="AN2618" s="8">
        <f t="shared" si="1866"/>
        <v>31292</v>
      </c>
      <c r="AO2618" s="19" cm="1">
        <f t="array" aca="1" ref="AO2618" ca="1">INDIRECT("V"&amp;($AN2618+10-$AQ$2)) - INDIRECT("V"&amp;($AN2618+10))</f>
        <v>0</v>
      </c>
      <c r="AP2618" s="19" cm="1">
        <f t="array" aca="1" ref="AP2618" ca="1">INDIRECT("W"&amp;($AN2618+10-$AQ$2)) - INDIRECT("W"&amp;($AN2618+10))</f>
        <v>0</v>
      </c>
      <c r="AQ2618" s="19" cm="1">
        <f t="array" aca="1" ref="AQ2618" ca="1">INDIRECT("X"&amp;($AN2618+10-$AQ$2)) - INDIRECT("X"&amp;($AN2618+10))</f>
        <v>0</v>
      </c>
      <c r="AR2618" s="19" cm="1">
        <f t="array" aca="1" ref="AR2618" ca="1">INDIRECT("Y"&amp;($AN2618+10-$AQ$2)) - INDIRECT("Y"&amp;($AN2618+10))</f>
        <v>0</v>
      </c>
      <c r="AS2618" s="8" cm="1">
        <f t="array" aca="1" ref="AS2618" ca="1">INDIRECT("AD"&amp;($AN2618+10-$AQ$2))</f>
        <v>0</v>
      </c>
      <c r="AU2618" s="12" t="e">
        <f t="shared" ca="1" si="1865"/>
        <v>#DIV/0!</v>
      </c>
      <c r="AV2618" s="8">
        <f t="shared" ca="1" si="1874"/>
        <v>-273.14999999999998</v>
      </c>
      <c r="AW2618" s="8">
        <f t="shared" ca="1" si="1875"/>
        <v>0.80400000000000005</v>
      </c>
      <c r="AX2618" s="8" cm="1">
        <f t="array" aca="1" ref="AX2618" ca="1">AW2618 - dECuCon4C(AV2618)</f>
        <v>0.80399591120300784</v>
      </c>
      <c r="AY2618" s="8" cm="1">
        <f t="array" aca="1" ref="AY2618" ca="1">dECuCon4C(AV2618)</f>
        <v>4.0887969922092398E-6</v>
      </c>
      <c r="AZ2618" s="8"/>
      <c r="BA2618" s="13" t="e">
        <f t="shared" ca="1" si="1876"/>
        <v>#DIV/0!</v>
      </c>
    </row>
    <row r="2619" spans="22:53" x14ac:dyDescent="0.25">
      <c r="V2619" s="8" t="e">
        <f t="shared" si="1896"/>
        <v>#DIV/0!</v>
      </c>
      <c r="W2619" s="8" t="e">
        <f t="shared" si="1897"/>
        <v>#DIV/0!</v>
      </c>
      <c r="X2619" s="8" t="e">
        <f t="shared" si="1898"/>
        <v>#DIV/0!</v>
      </c>
      <c r="Y2619" s="8" t="e">
        <f t="shared" si="1899"/>
        <v>#DIV/0!</v>
      </c>
      <c r="Z2619" s="8"/>
      <c r="AA2619" s="8"/>
      <c r="AD2619" s="9" t="e" cm="1">
        <f t="array" aca="1" ref="AD2619" ca="1">Tgost2009(C2619/100.0557)+273.15</f>
        <v>#NAME?</v>
      </c>
      <c r="AE2619" s="8" t="e">
        <f t="shared" ca="1" si="1884"/>
        <v>#NAME?</v>
      </c>
      <c r="AF2619" s="8" t="e">
        <f t="shared" ca="1" si="1885"/>
        <v>#NAME?</v>
      </c>
      <c r="AG2619" s="8" t="e" cm="1">
        <f t="array" aca="1" ref="AG2619" ca="1">AF2619-dECuCon4C(AE2619)</f>
        <v>#NAME?</v>
      </c>
      <c r="AH2619" s="8" t="e" cm="1">
        <f t="array" aca="1" ref="AH2619" ca="1">dECuCon4C(AE2619)</f>
        <v>#VALUE!</v>
      </c>
      <c r="AI2619" s="10" t="e">
        <f t="shared" ca="1" si="1900"/>
        <v>#DIV/0!</v>
      </c>
      <c r="AJ2619" s="11" t="e">
        <f t="shared" ca="1" si="1864"/>
        <v>#NAME?</v>
      </c>
      <c r="AK2619" s="8" t="e">
        <f t="shared" ca="1" si="1886"/>
        <v>#NAME?</v>
      </c>
      <c r="AN2619" s="8">
        <f t="shared" si="1866"/>
        <v>31304</v>
      </c>
      <c r="AO2619" s="19" cm="1">
        <f t="array" aca="1" ref="AO2619" ca="1">INDIRECT("V"&amp;($AN2619+10-$AQ$2)) - INDIRECT("V"&amp;($AN2619+10))</f>
        <v>0</v>
      </c>
      <c r="AP2619" s="19" cm="1">
        <f t="array" aca="1" ref="AP2619" ca="1">INDIRECT("W"&amp;($AN2619+10-$AQ$2)) - INDIRECT("W"&amp;($AN2619+10))</f>
        <v>0</v>
      </c>
      <c r="AQ2619" s="19" cm="1">
        <f t="array" aca="1" ref="AQ2619" ca="1">INDIRECT("X"&amp;($AN2619+10-$AQ$2)) - INDIRECT("X"&amp;($AN2619+10))</f>
        <v>0</v>
      </c>
      <c r="AR2619" s="19" cm="1">
        <f t="array" aca="1" ref="AR2619" ca="1">INDIRECT("Y"&amp;($AN2619+10-$AQ$2)) - INDIRECT("Y"&amp;($AN2619+10))</f>
        <v>0</v>
      </c>
      <c r="AS2619" s="8" cm="1">
        <f t="array" aca="1" ref="AS2619" ca="1">INDIRECT("AD"&amp;($AN2619+10-$AQ$2))</f>
        <v>0</v>
      </c>
      <c r="AU2619" s="12" t="e">
        <f t="shared" ca="1" si="1865"/>
        <v>#DIV/0!</v>
      </c>
      <c r="AV2619" s="8">
        <f t="shared" ca="1" si="1874"/>
        <v>-273.14999999999998</v>
      </c>
      <c r="AW2619" s="8">
        <f t="shared" ca="1" si="1875"/>
        <v>0.80400000000000005</v>
      </c>
      <c r="AX2619" s="8" cm="1">
        <f t="array" aca="1" ref="AX2619" ca="1">AW2619 - dECuCon4C(AV2619)</f>
        <v>0.80399591120300784</v>
      </c>
      <c r="AY2619" s="8" cm="1">
        <f t="array" aca="1" ref="AY2619" ca="1">dECuCon4C(AV2619)</f>
        <v>4.0887969922092398E-6</v>
      </c>
      <c r="AZ2619" s="8"/>
      <c r="BA2619" s="13" t="e">
        <f t="shared" ca="1" si="1876"/>
        <v>#DIV/0!</v>
      </c>
    </row>
    <row r="2620" spans="22:53" x14ac:dyDescent="0.25">
      <c r="V2620" s="8" t="e">
        <f t="shared" si="1896"/>
        <v>#DIV/0!</v>
      </c>
      <c r="W2620" s="8" t="e">
        <f t="shared" si="1897"/>
        <v>#DIV/0!</v>
      </c>
      <c r="X2620" s="8" t="e">
        <f t="shared" si="1898"/>
        <v>#DIV/0!</v>
      </c>
      <c r="Y2620" s="8" t="e">
        <f t="shared" si="1899"/>
        <v>#DIV/0!</v>
      </c>
      <c r="Z2620" s="8"/>
      <c r="AA2620" s="8"/>
      <c r="AD2620" s="9" t="e" cm="1">
        <f t="array" aca="1" ref="AD2620" ca="1">Tgost2009(C2620/100.0557)+273.15</f>
        <v>#NAME?</v>
      </c>
      <c r="AE2620" s="8" t="e">
        <f t="shared" ca="1" si="1884"/>
        <v>#NAME?</v>
      </c>
      <c r="AF2620" s="8" t="e">
        <f t="shared" ca="1" si="1885"/>
        <v>#NAME?</v>
      </c>
      <c r="AG2620" s="8" t="e" cm="1">
        <f t="array" aca="1" ref="AG2620" ca="1">AF2620-dECuCon4C(AE2620)</f>
        <v>#NAME?</v>
      </c>
      <c r="AH2620" s="8" t="e" cm="1">
        <f t="array" aca="1" ref="AH2620" ca="1">dECuCon4C(AE2620)</f>
        <v>#VALUE!</v>
      </c>
      <c r="AI2620" s="10" t="e">
        <f t="shared" ca="1" si="1900"/>
        <v>#DIV/0!</v>
      </c>
      <c r="AJ2620" s="11" t="e">
        <f t="shared" ca="1" si="1864"/>
        <v>#NAME?</v>
      </c>
      <c r="AK2620" s="8" t="e">
        <f t="shared" ca="1" si="1886"/>
        <v>#NAME?</v>
      </c>
      <c r="AN2620" s="8">
        <f t="shared" si="1866"/>
        <v>31316</v>
      </c>
      <c r="AO2620" s="19" cm="1">
        <f t="array" aca="1" ref="AO2620" ca="1">INDIRECT("V"&amp;($AN2620+10-$AQ$2)) - INDIRECT("V"&amp;($AN2620+10))</f>
        <v>0</v>
      </c>
      <c r="AP2620" s="19" cm="1">
        <f t="array" aca="1" ref="AP2620" ca="1">INDIRECT("W"&amp;($AN2620+10-$AQ$2)) - INDIRECT("W"&amp;($AN2620+10))</f>
        <v>0</v>
      </c>
      <c r="AQ2620" s="19" cm="1">
        <f t="array" aca="1" ref="AQ2620" ca="1">INDIRECT("X"&amp;($AN2620+10-$AQ$2)) - INDIRECT("X"&amp;($AN2620+10))</f>
        <v>0</v>
      </c>
      <c r="AR2620" s="19" cm="1">
        <f t="array" aca="1" ref="AR2620" ca="1">INDIRECT("Y"&amp;($AN2620+10-$AQ$2)) - INDIRECT("Y"&amp;($AN2620+10))</f>
        <v>0</v>
      </c>
      <c r="AS2620" s="8" cm="1">
        <f t="array" aca="1" ref="AS2620" ca="1">INDIRECT("AD"&amp;($AN2620+10-$AQ$2))</f>
        <v>0</v>
      </c>
      <c r="AU2620" s="12" t="e">
        <f t="shared" ca="1" si="1865"/>
        <v>#DIV/0!</v>
      </c>
      <c r="AV2620" s="8">
        <f t="shared" ca="1" si="1874"/>
        <v>-273.14999999999998</v>
      </c>
      <c r="AW2620" s="8">
        <f t="shared" ca="1" si="1875"/>
        <v>0.80400000000000005</v>
      </c>
      <c r="AX2620" s="8" cm="1">
        <f t="array" aca="1" ref="AX2620" ca="1">AW2620 - dECuCon4C(AV2620)</f>
        <v>0.80399591120300784</v>
      </c>
      <c r="AY2620" s="8" cm="1">
        <f t="array" aca="1" ref="AY2620" ca="1">dECuCon4C(AV2620)</f>
        <v>4.0887969922092398E-6</v>
      </c>
      <c r="AZ2620" s="8"/>
      <c r="BA2620" s="13" t="e">
        <f t="shared" ca="1" si="1876"/>
        <v>#DIV/0!</v>
      </c>
    </row>
    <row r="2621" spans="22:53" x14ac:dyDescent="0.25">
      <c r="V2621" s="8" t="e">
        <f t="shared" si="1896"/>
        <v>#DIV/0!</v>
      </c>
      <c r="W2621" s="8" t="e">
        <f t="shared" si="1897"/>
        <v>#DIV/0!</v>
      </c>
      <c r="X2621" s="8" t="e">
        <f t="shared" si="1898"/>
        <v>#DIV/0!</v>
      </c>
      <c r="Y2621" s="8" t="e">
        <f t="shared" si="1899"/>
        <v>#DIV/0!</v>
      </c>
      <c r="Z2621" s="8"/>
      <c r="AA2621" s="8"/>
      <c r="AD2621" s="9" t="e" cm="1">
        <f t="array" aca="1" ref="AD2621" ca="1">Tgost2009(C2621/100.0557)+273.15</f>
        <v>#NAME?</v>
      </c>
      <c r="AE2621" s="8" t="e">
        <f t="shared" ca="1" si="1884"/>
        <v>#NAME?</v>
      </c>
      <c r="AF2621" s="8" t="e">
        <f t="shared" ca="1" si="1885"/>
        <v>#NAME?</v>
      </c>
      <c r="AG2621" s="8" t="e" cm="1">
        <f t="array" aca="1" ref="AG2621" ca="1">AF2621-dECuCon4C(AE2621)</f>
        <v>#NAME?</v>
      </c>
      <c r="AH2621" s="8" t="e" cm="1">
        <f t="array" aca="1" ref="AH2621" ca="1">dECuCon4C(AE2621)</f>
        <v>#VALUE!</v>
      </c>
      <c r="AI2621" s="10" t="e">
        <f t="shared" ca="1" si="1900"/>
        <v>#DIV/0!</v>
      </c>
      <c r="AJ2621" s="11" t="e">
        <f t="shared" ca="1" si="1864"/>
        <v>#NAME?</v>
      </c>
      <c r="AK2621" s="8" t="e">
        <f t="shared" ca="1" si="1886"/>
        <v>#NAME?</v>
      </c>
      <c r="AN2621" s="8">
        <f t="shared" si="1866"/>
        <v>31328</v>
      </c>
      <c r="AO2621" s="19" cm="1">
        <f t="array" aca="1" ref="AO2621" ca="1">INDIRECT("V"&amp;($AN2621+10-$AQ$2)) - INDIRECT("V"&amp;($AN2621+10))</f>
        <v>0</v>
      </c>
      <c r="AP2621" s="19" cm="1">
        <f t="array" aca="1" ref="AP2621" ca="1">INDIRECT("W"&amp;($AN2621+10-$AQ$2)) - INDIRECT("W"&amp;($AN2621+10))</f>
        <v>0</v>
      </c>
      <c r="AQ2621" s="19" cm="1">
        <f t="array" aca="1" ref="AQ2621" ca="1">INDIRECT("X"&amp;($AN2621+10-$AQ$2)) - INDIRECT("X"&amp;($AN2621+10))</f>
        <v>0</v>
      </c>
      <c r="AR2621" s="19" cm="1">
        <f t="array" aca="1" ref="AR2621" ca="1">INDIRECT("Y"&amp;($AN2621+10-$AQ$2)) - INDIRECT("Y"&amp;($AN2621+10))</f>
        <v>0</v>
      </c>
      <c r="AS2621" s="8" cm="1">
        <f t="array" aca="1" ref="AS2621" ca="1">INDIRECT("AD"&amp;($AN2621+10-$AQ$2))</f>
        <v>0</v>
      </c>
      <c r="AU2621" s="12" t="e">
        <f t="shared" ca="1" si="1865"/>
        <v>#DIV/0!</v>
      </c>
      <c r="AV2621" s="8">
        <f t="shared" ca="1" si="1874"/>
        <v>-273.14999999999998</v>
      </c>
      <c r="AW2621" s="8">
        <f t="shared" ca="1" si="1875"/>
        <v>0.80400000000000005</v>
      </c>
      <c r="AX2621" s="8" cm="1">
        <f t="array" aca="1" ref="AX2621" ca="1">AW2621 - dECuCon4C(AV2621)</f>
        <v>0.80399591120300784</v>
      </c>
      <c r="AY2621" s="8" cm="1">
        <f t="array" aca="1" ref="AY2621" ca="1">dECuCon4C(AV2621)</f>
        <v>4.0887969922092398E-6</v>
      </c>
      <c r="AZ2621" s="8"/>
      <c r="BA2621" s="13" t="e">
        <f t="shared" ca="1" si="1876"/>
        <v>#DIV/0!</v>
      </c>
    </row>
    <row r="2622" spans="22:53" x14ac:dyDescent="0.25">
      <c r="V2622" s="8" t="e">
        <f t="shared" si="1896"/>
        <v>#DIV/0!</v>
      </c>
      <c r="W2622" s="8" t="e">
        <f t="shared" si="1897"/>
        <v>#DIV/0!</v>
      </c>
      <c r="X2622" s="8" t="e">
        <f t="shared" si="1898"/>
        <v>#DIV/0!</v>
      </c>
      <c r="Y2622" s="8" t="e">
        <f t="shared" si="1899"/>
        <v>#DIV/0!</v>
      </c>
      <c r="Z2622" s="8"/>
      <c r="AA2622" s="8"/>
      <c r="AD2622" s="9" t="e" cm="1">
        <f t="array" aca="1" ref="AD2622" ca="1">Tgost2009(C2622/100.0557)+273.15</f>
        <v>#NAME?</v>
      </c>
      <c r="AE2622" s="8" t="e">
        <f t="shared" ca="1" si="1884"/>
        <v>#NAME?</v>
      </c>
      <c r="AF2622" s="8" t="e">
        <f t="shared" ca="1" si="1885"/>
        <v>#NAME?</v>
      </c>
      <c r="AG2622" s="8" t="e" cm="1">
        <f t="array" aca="1" ref="AG2622" ca="1">AF2622-dECuCon4C(AE2622)</f>
        <v>#NAME?</v>
      </c>
      <c r="AH2622" s="8" t="e" cm="1">
        <f t="array" aca="1" ref="AH2622" ca="1">dECuCon4C(AE2622)</f>
        <v>#VALUE!</v>
      </c>
      <c r="AI2622" s="10" t="e">
        <f t="shared" ca="1" si="1900"/>
        <v>#DIV/0!</v>
      </c>
      <c r="AJ2622" s="11" t="e">
        <f t="shared" ca="1" si="1864"/>
        <v>#NAME?</v>
      </c>
      <c r="AK2622" s="8" t="e">
        <f t="shared" ca="1" si="1886"/>
        <v>#NAME?</v>
      </c>
      <c r="AN2622" s="8">
        <f t="shared" si="1866"/>
        <v>31340</v>
      </c>
      <c r="AO2622" s="19" cm="1">
        <f t="array" aca="1" ref="AO2622" ca="1">INDIRECT("V"&amp;($AN2622+10-$AQ$2)) - INDIRECT("V"&amp;($AN2622+10))</f>
        <v>0</v>
      </c>
      <c r="AP2622" s="19" cm="1">
        <f t="array" aca="1" ref="AP2622" ca="1">INDIRECT("W"&amp;($AN2622+10-$AQ$2)) - INDIRECT("W"&amp;($AN2622+10))</f>
        <v>0</v>
      </c>
      <c r="AQ2622" s="19" cm="1">
        <f t="array" aca="1" ref="AQ2622" ca="1">INDIRECT("X"&amp;($AN2622+10-$AQ$2)) - INDIRECT("X"&amp;($AN2622+10))</f>
        <v>0</v>
      </c>
      <c r="AR2622" s="19" cm="1">
        <f t="array" aca="1" ref="AR2622" ca="1">INDIRECT("Y"&amp;($AN2622+10-$AQ$2)) - INDIRECT("Y"&amp;($AN2622+10))</f>
        <v>0</v>
      </c>
      <c r="AS2622" s="8" cm="1">
        <f t="array" aca="1" ref="AS2622" ca="1">INDIRECT("AD"&amp;($AN2622+10-$AQ$2))</f>
        <v>0</v>
      </c>
      <c r="AU2622" s="12" t="e">
        <f t="shared" ca="1" si="1865"/>
        <v>#DIV/0!</v>
      </c>
      <c r="AV2622" s="8">
        <f t="shared" ca="1" si="1874"/>
        <v>-273.14999999999998</v>
      </c>
      <c r="AW2622" s="8">
        <f t="shared" ca="1" si="1875"/>
        <v>0.80400000000000005</v>
      </c>
      <c r="AX2622" s="8" cm="1">
        <f t="array" aca="1" ref="AX2622" ca="1">AW2622 - dECuCon4C(AV2622)</f>
        <v>0.80399591120300784</v>
      </c>
      <c r="AY2622" s="8" cm="1">
        <f t="array" aca="1" ref="AY2622" ca="1">dECuCon4C(AV2622)</f>
        <v>4.0887969922092398E-6</v>
      </c>
      <c r="AZ2622" s="8"/>
      <c r="BA2622" s="13" t="e">
        <f t="shared" ca="1" si="1876"/>
        <v>#DIV/0!</v>
      </c>
    </row>
    <row r="2623" spans="22:53" x14ac:dyDescent="0.25">
      <c r="V2623" s="8"/>
      <c r="W2623" s="8"/>
      <c r="X2623" s="8"/>
      <c r="Y2623" s="8"/>
      <c r="Z2623" s="8" t="e">
        <f t="shared" ref="Z2623:Z2626" si="1901">AVERAGE(L2623:M2623)</f>
        <v>#DIV/0!</v>
      </c>
      <c r="AA2623" s="8" t="e">
        <f t="shared" ref="AA2623:AA2626" si="1902">AVERAGE(N2623:O2623)</f>
        <v>#DIV/0!</v>
      </c>
      <c r="AD2623" s="9" t="e" cm="1">
        <f t="array" aca="1" ref="AD2623" ca="1">Tgost2009(C2623/100.0557)+273.15</f>
        <v>#NAME?</v>
      </c>
      <c r="AE2623" s="8" t="e">
        <f t="shared" ca="1" si="1884"/>
        <v>#NAME?</v>
      </c>
      <c r="AF2623" s="8" t="e">
        <f t="shared" ca="1" si="1885"/>
        <v>#NAME?</v>
      </c>
      <c r="AG2623" s="8" t="e" cm="1">
        <f t="array" aca="1" ref="AG2623" ca="1">AF2623-dECuCon4C(AE2623)</f>
        <v>#NAME?</v>
      </c>
      <c r="AH2623" s="8" t="e" cm="1">
        <f t="array" aca="1" ref="AH2623" ca="1">dECuCon4C(AE2623)</f>
        <v>#VALUE!</v>
      </c>
      <c r="AI2623" s="10"/>
      <c r="AJ2623" s="11" t="e">
        <f t="shared" ca="1" si="1864"/>
        <v>#NAME?</v>
      </c>
      <c r="AK2623" s="8" t="e">
        <f t="shared" ca="1" si="1886"/>
        <v>#NAME?</v>
      </c>
      <c r="AN2623" s="8">
        <f t="shared" si="1866"/>
        <v>31352</v>
      </c>
      <c r="AO2623" s="19" cm="1">
        <f t="array" aca="1" ref="AO2623" ca="1">INDIRECT("V"&amp;($AN2623+10-$AQ$2)) - INDIRECT("V"&amp;($AN2623+10))</f>
        <v>0</v>
      </c>
      <c r="AP2623" s="19" cm="1">
        <f t="array" aca="1" ref="AP2623" ca="1">INDIRECT("W"&amp;($AN2623+10-$AQ$2)) - INDIRECT("W"&amp;($AN2623+10))</f>
        <v>0</v>
      </c>
      <c r="AQ2623" s="19" cm="1">
        <f t="array" aca="1" ref="AQ2623" ca="1">INDIRECT("X"&amp;($AN2623+10-$AQ$2)) - INDIRECT("X"&amp;($AN2623+10))</f>
        <v>0</v>
      </c>
      <c r="AR2623" s="19" cm="1">
        <f t="array" aca="1" ref="AR2623" ca="1">INDIRECT("Y"&amp;($AN2623+10-$AQ$2)) - INDIRECT("Y"&amp;($AN2623+10))</f>
        <v>0</v>
      </c>
      <c r="AS2623" s="8" cm="1">
        <f t="array" aca="1" ref="AS2623" ca="1">INDIRECT("AD"&amp;($AN2623+10-$AQ$2))</f>
        <v>0</v>
      </c>
      <c r="AU2623" s="12" t="e">
        <f t="shared" ca="1" si="1865"/>
        <v>#DIV/0!</v>
      </c>
      <c r="AV2623" s="8">
        <f t="shared" ca="1" si="1874"/>
        <v>-273.14999999999998</v>
      </c>
      <c r="AW2623" s="8">
        <f t="shared" ca="1" si="1875"/>
        <v>0.80400000000000005</v>
      </c>
      <c r="AX2623" s="8" cm="1">
        <f t="array" aca="1" ref="AX2623" ca="1">AW2623 - dECuCon4C(AV2623)</f>
        <v>0.80399591120300784</v>
      </c>
      <c r="AY2623" s="8" cm="1">
        <f t="array" aca="1" ref="AY2623" ca="1">dECuCon4C(AV2623)</f>
        <v>4.0887969922092398E-6</v>
      </c>
      <c r="AZ2623" s="8"/>
      <c r="BA2623" s="13" t="e">
        <f t="shared" ca="1" si="1876"/>
        <v>#DIV/0!</v>
      </c>
    </row>
    <row r="2624" spans="22:53" x14ac:dyDescent="0.25">
      <c r="V2624" s="8"/>
      <c r="W2624" s="8"/>
      <c r="X2624" s="8"/>
      <c r="Y2624" s="8"/>
      <c r="Z2624" s="8" t="e">
        <f t="shared" si="1901"/>
        <v>#DIV/0!</v>
      </c>
      <c r="AA2624" s="8" t="e">
        <f t="shared" si="1902"/>
        <v>#DIV/0!</v>
      </c>
      <c r="AD2624" s="9" t="e" cm="1">
        <f t="array" aca="1" ref="AD2624" ca="1">Tgost2009(C2624/100.0557)+273.15</f>
        <v>#NAME?</v>
      </c>
      <c r="AE2624" s="8" t="e">
        <f t="shared" ca="1" si="1884"/>
        <v>#NAME?</v>
      </c>
      <c r="AF2624" s="8" t="e">
        <f t="shared" ca="1" si="1885"/>
        <v>#NAME?</v>
      </c>
      <c r="AG2624" s="8" t="e" cm="1">
        <f t="array" aca="1" ref="AG2624" ca="1">AF2624-dECuCon4C(AE2624)</f>
        <v>#NAME?</v>
      </c>
      <c r="AH2624" s="8" t="e" cm="1">
        <f t="array" aca="1" ref="AH2624" ca="1">dECuCon4C(AE2624)</f>
        <v>#VALUE!</v>
      </c>
      <c r="AI2624" s="10"/>
      <c r="AJ2624" s="11" t="e">
        <f t="shared" ca="1" si="1864"/>
        <v>#NAME?</v>
      </c>
      <c r="AK2624" s="8" t="e">
        <f t="shared" ca="1" si="1886"/>
        <v>#NAME?</v>
      </c>
      <c r="AN2624" s="8">
        <f t="shared" si="1866"/>
        <v>31364</v>
      </c>
      <c r="AO2624" s="19" cm="1">
        <f t="array" aca="1" ref="AO2624" ca="1">INDIRECT("V"&amp;($AN2624+10-$AQ$2)) - INDIRECT("V"&amp;($AN2624+10))</f>
        <v>0</v>
      </c>
      <c r="AP2624" s="19" cm="1">
        <f t="array" aca="1" ref="AP2624" ca="1">INDIRECT("W"&amp;($AN2624+10-$AQ$2)) - INDIRECT("W"&amp;($AN2624+10))</f>
        <v>0</v>
      </c>
      <c r="AQ2624" s="19" cm="1">
        <f t="array" aca="1" ref="AQ2624" ca="1">INDIRECT("X"&amp;($AN2624+10-$AQ$2)) - INDIRECT("X"&amp;($AN2624+10))</f>
        <v>0</v>
      </c>
      <c r="AR2624" s="19" cm="1">
        <f t="array" aca="1" ref="AR2624" ca="1">INDIRECT("Y"&amp;($AN2624+10-$AQ$2)) - INDIRECT("Y"&amp;($AN2624+10))</f>
        <v>0</v>
      </c>
      <c r="AS2624" s="8" cm="1">
        <f t="array" aca="1" ref="AS2624" ca="1">INDIRECT("AD"&amp;($AN2624+10-$AQ$2))</f>
        <v>0</v>
      </c>
      <c r="AU2624" s="12" t="e">
        <f t="shared" ca="1" si="1865"/>
        <v>#DIV/0!</v>
      </c>
      <c r="AV2624" s="8">
        <f t="shared" ca="1" si="1874"/>
        <v>-273.14999999999998</v>
      </c>
      <c r="AW2624" s="8">
        <f t="shared" ca="1" si="1875"/>
        <v>0.80400000000000005</v>
      </c>
      <c r="AX2624" s="8" cm="1">
        <f t="array" aca="1" ref="AX2624" ca="1">AW2624 - dECuCon4C(AV2624)</f>
        <v>0.80399591120300784</v>
      </c>
      <c r="AY2624" s="8" cm="1">
        <f t="array" aca="1" ref="AY2624" ca="1">dECuCon4C(AV2624)</f>
        <v>4.0887969922092398E-6</v>
      </c>
      <c r="AZ2624" s="8"/>
      <c r="BA2624" s="13" t="e">
        <f t="shared" ca="1" si="1876"/>
        <v>#DIV/0!</v>
      </c>
    </row>
    <row r="2625" spans="22:53" x14ac:dyDescent="0.25">
      <c r="V2625" s="8"/>
      <c r="W2625" s="8"/>
      <c r="X2625" s="8"/>
      <c r="Y2625" s="8"/>
      <c r="Z2625" s="8" t="e">
        <f t="shared" si="1901"/>
        <v>#DIV/0!</v>
      </c>
      <c r="AA2625" s="8" t="e">
        <f t="shared" si="1902"/>
        <v>#DIV/0!</v>
      </c>
      <c r="AD2625" s="9" t="e" cm="1">
        <f t="array" aca="1" ref="AD2625" ca="1">Tgost2009(C2625/100.0557)+273.15</f>
        <v>#NAME?</v>
      </c>
      <c r="AE2625" s="8" t="e">
        <f t="shared" ca="1" si="1884"/>
        <v>#NAME?</v>
      </c>
      <c r="AF2625" s="8" t="e">
        <f t="shared" ca="1" si="1885"/>
        <v>#NAME?</v>
      </c>
      <c r="AG2625" s="8" t="e" cm="1">
        <f t="array" aca="1" ref="AG2625" ca="1">AF2625-dECuCon4C(AE2625)</f>
        <v>#NAME?</v>
      </c>
      <c r="AH2625" s="8" t="e" cm="1">
        <f t="array" aca="1" ref="AH2625" ca="1">dECuCon4C(AE2625)</f>
        <v>#VALUE!</v>
      </c>
      <c r="AI2625" s="10"/>
      <c r="AJ2625" s="11" t="e">
        <f t="shared" ca="1" si="1864"/>
        <v>#NAME?</v>
      </c>
      <c r="AK2625" s="8" t="e">
        <f t="shared" ca="1" si="1886"/>
        <v>#NAME?</v>
      </c>
      <c r="AN2625" s="8">
        <f t="shared" si="1866"/>
        <v>31376</v>
      </c>
      <c r="AO2625" s="19" cm="1">
        <f t="array" aca="1" ref="AO2625" ca="1">INDIRECT("V"&amp;($AN2625+10-$AQ$2)) - INDIRECT("V"&amp;($AN2625+10))</f>
        <v>0</v>
      </c>
      <c r="AP2625" s="19" cm="1">
        <f t="array" aca="1" ref="AP2625" ca="1">INDIRECT("W"&amp;($AN2625+10-$AQ$2)) - INDIRECT("W"&amp;($AN2625+10))</f>
        <v>0</v>
      </c>
      <c r="AQ2625" s="19" cm="1">
        <f t="array" aca="1" ref="AQ2625" ca="1">INDIRECT("X"&amp;($AN2625+10-$AQ$2)) - INDIRECT("X"&amp;($AN2625+10))</f>
        <v>0</v>
      </c>
      <c r="AR2625" s="19" cm="1">
        <f t="array" aca="1" ref="AR2625" ca="1">INDIRECT("Y"&amp;($AN2625+10-$AQ$2)) - INDIRECT("Y"&amp;($AN2625+10))</f>
        <v>0</v>
      </c>
      <c r="AS2625" s="8" cm="1">
        <f t="array" aca="1" ref="AS2625" ca="1">INDIRECT("AD"&amp;($AN2625+10-$AQ$2))</f>
        <v>0</v>
      </c>
      <c r="AU2625" s="12" t="e">
        <f t="shared" ca="1" si="1865"/>
        <v>#DIV/0!</v>
      </c>
      <c r="AV2625" s="8">
        <f t="shared" ca="1" si="1874"/>
        <v>-273.14999999999998</v>
      </c>
      <c r="AW2625" s="8">
        <f t="shared" ca="1" si="1875"/>
        <v>0.80400000000000005</v>
      </c>
      <c r="AX2625" s="8" cm="1">
        <f t="array" aca="1" ref="AX2625" ca="1">AW2625 - dECuCon4C(AV2625)</f>
        <v>0.80399591120300784</v>
      </c>
      <c r="AY2625" s="8" cm="1">
        <f t="array" aca="1" ref="AY2625" ca="1">dECuCon4C(AV2625)</f>
        <v>4.0887969922092398E-6</v>
      </c>
      <c r="AZ2625" s="8"/>
      <c r="BA2625" s="13" t="e">
        <f t="shared" ca="1" si="1876"/>
        <v>#DIV/0!</v>
      </c>
    </row>
    <row r="2626" spans="22:53" x14ac:dyDescent="0.25">
      <c r="V2626" s="8"/>
      <c r="W2626" s="8"/>
      <c r="X2626" s="8"/>
      <c r="Y2626" s="8"/>
      <c r="Z2626" s="8" t="e">
        <f t="shared" si="1901"/>
        <v>#DIV/0!</v>
      </c>
      <c r="AA2626" s="8" t="e">
        <f t="shared" si="1902"/>
        <v>#DIV/0!</v>
      </c>
      <c r="AD2626" s="9" t="e" cm="1">
        <f t="array" aca="1" ref="AD2626" ca="1">Tgost2009(C2626/100.0557)+273.15</f>
        <v>#NAME?</v>
      </c>
      <c r="AE2626" s="8" t="e">
        <f t="shared" ca="1" si="1884"/>
        <v>#NAME?</v>
      </c>
      <c r="AF2626" s="8" t="e">
        <f t="shared" ca="1" si="1885"/>
        <v>#NAME?</v>
      </c>
      <c r="AG2626" s="8" t="e" cm="1">
        <f t="array" aca="1" ref="AG2626" ca="1">AF2626-dECuCon4C(AE2626)</f>
        <v>#NAME?</v>
      </c>
      <c r="AH2626" s="8" t="e" cm="1">
        <f t="array" aca="1" ref="AH2626" ca="1">dECuCon4C(AE2626)</f>
        <v>#VALUE!</v>
      </c>
      <c r="AI2626" s="10"/>
      <c r="AJ2626" s="11" t="e">
        <f t="shared" ca="1" si="1864"/>
        <v>#NAME?</v>
      </c>
      <c r="AK2626" s="8" t="e">
        <f t="shared" ca="1" si="1886"/>
        <v>#NAME?</v>
      </c>
      <c r="AN2626" s="8">
        <f t="shared" si="1866"/>
        <v>31388</v>
      </c>
      <c r="AO2626" s="19" cm="1">
        <f t="array" aca="1" ref="AO2626" ca="1">INDIRECT("V"&amp;($AN2626+10-$AQ$2)) - INDIRECT("V"&amp;($AN2626+10))</f>
        <v>0</v>
      </c>
      <c r="AP2626" s="19" cm="1">
        <f t="array" aca="1" ref="AP2626" ca="1">INDIRECT("W"&amp;($AN2626+10-$AQ$2)) - INDIRECT("W"&amp;($AN2626+10))</f>
        <v>0</v>
      </c>
      <c r="AQ2626" s="19" cm="1">
        <f t="array" aca="1" ref="AQ2626" ca="1">INDIRECT("X"&amp;($AN2626+10-$AQ$2)) - INDIRECT("X"&amp;($AN2626+10))</f>
        <v>0</v>
      </c>
      <c r="AR2626" s="19" cm="1">
        <f t="array" aca="1" ref="AR2626" ca="1">INDIRECT("Y"&amp;($AN2626+10-$AQ$2)) - INDIRECT("Y"&amp;($AN2626+10))</f>
        <v>0</v>
      </c>
      <c r="AS2626" s="8" cm="1">
        <f t="array" aca="1" ref="AS2626" ca="1">INDIRECT("AD"&amp;($AN2626+10-$AQ$2))</f>
        <v>0</v>
      </c>
      <c r="AU2626" s="12" t="e">
        <f t="shared" ca="1" si="1865"/>
        <v>#DIV/0!</v>
      </c>
      <c r="AV2626" s="8">
        <f t="shared" ca="1" si="1874"/>
        <v>-273.14999999999998</v>
      </c>
      <c r="AW2626" s="8">
        <f t="shared" ca="1" si="1875"/>
        <v>0.80400000000000005</v>
      </c>
      <c r="AX2626" s="8" cm="1">
        <f t="array" aca="1" ref="AX2626" ca="1">AW2626 - dECuCon4C(AV2626)</f>
        <v>0.80399591120300784</v>
      </c>
      <c r="AY2626" s="8" cm="1">
        <f t="array" aca="1" ref="AY2626" ca="1">dECuCon4C(AV2626)</f>
        <v>4.0887969922092398E-6</v>
      </c>
      <c r="AZ2626" s="8"/>
      <c r="BA2626" s="13" t="e">
        <f t="shared" ca="1" si="1876"/>
        <v>#DIV/0!</v>
      </c>
    </row>
    <row r="2627" spans="22:53" x14ac:dyDescent="0.25">
      <c r="V2627" s="8" t="e">
        <f t="shared" ref="V2627:V2634" si="1903">AVERAGE(D2627:E2627)</f>
        <v>#DIV/0!</v>
      </c>
      <c r="W2627" s="8" t="e">
        <f t="shared" ref="W2627:W2634" si="1904">AVERAGE(F2627:G2627)</f>
        <v>#DIV/0!</v>
      </c>
      <c r="X2627" s="8" t="e">
        <f t="shared" ref="X2627:X2634" si="1905">AVERAGE(H2627:I2627)</f>
        <v>#DIV/0!</v>
      </c>
      <c r="Y2627" s="8" t="e">
        <f t="shared" ref="Y2627:Y2634" si="1906">AVERAGE(J2627:K2627)</f>
        <v>#DIV/0!</v>
      </c>
      <c r="Z2627" s="8"/>
      <c r="AA2627" s="8"/>
      <c r="AD2627" s="9" t="e" cm="1">
        <f t="array" aca="1" ref="AD2627" ca="1">Tgost2009(C2627/100.0557)+273.15</f>
        <v>#NAME?</v>
      </c>
      <c r="AE2627" s="8" t="e">
        <f t="shared" ca="1" si="1884"/>
        <v>#NAME?</v>
      </c>
      <c r="AF2627" s="8" t="e">
        <f t="shared" ca="1" si="1885"/>
        <v>#NAME?</v>
      </c>
      <c r="AG2627" s="8" t="e" cm="1">
        <f t="array" aca="1" ref="AG2627" ca="1">AF2627-dECuCon4C(AE2627)</f>
        <v>#NAME?</v>
      </c>
      <c r="AH2627" s="8" t="e" cm="1">
        <f t="array" aca="1" ref="AH2627" ca="1">dECuCon4C(AE2627)</f>
        <v>#VALUE!</v>
      </c>
      <c r="AI2627" s="10" t="e">
        <f t="shared" ref="AI2627:AI2634" ca="1" si="1907">(W2627-V2627)/(AF2627-AG2627)*10^(6)</f>
        <v>#DIV/0!</v>
      </c>
      <c r="AJ2627" s="11" t="e">
        <f t="shared" ca="1" si="1864"/>
        <v>#NAME?</v>
      </c>
      <c r="AK2627" s="8" t="e">
        <f t="shared" ca="1" si="1886"/>
        <v>#NAME?</v>
      </c>
      <c r="AN2627" s="8">
        <f t="shared" si="1866"/>
        <v>31400</v>
      </c>
      <c r="AO2627" s="19" cm="1">
        <f t="array" aca="1" ref="AO2627" ca="1">INDIRECT("V"&amp;($AN2627+10-$AQ$2)) - INDIRECT("V"&amp;($AN2627+10))</f>
        <v>0</v>
      </c>
      <c r="AP2627" s="19" cm="1">
        <f t="array" aca="1" ref="AP2627" ca="1">INDIRECT("W"&amp;($AN2627+10-$AQ$2)) - INDIRECT("W"&amp;($AN2627+10))</f>
        <v>0</v>
      </c>
      <c r="AQ2627" s="19" cm="1">
        <f t="array" aca="1" ref="AQ2627" ca="1">INDIRECT("X"&amp;($AN2627+10-$AQ$2)) - INDIRECT("X"&amp;($AN2627+10))</f>
        <v>0</v>
      </c>
      <c r="AR2627" s="19" cm="1">
        <f t="array" aca="1" ref="AR2627" ca="1">INDIRECT("Y"&amp;($AN2627+10-$AQ$2)) - INDIRECT("Y"&amp;($AN2627+10))</f>
        <v>0</v>
      </c>
      <c r="AS2627" s="8" cm="1">
        <f t="array" aca="1" ref="AS2627" ca="1">INDIRECT("AD"&amp;($AN2627+10-$AQ$2))</f>
        <v>0</v>
      </c>
      <c r="AU2627" s="12" t="e">
        <f t="shared" ca="1" si="1865"/>
        <v>#DIV/0!</v>
      </c>
      <c r="AV2627" s="8">
        <f t="shared" ca="1" si="1874"/>
        <v>-273.14999999999998</v>
      </c>
      <c r="AW2627" s="8">
        <f t="shared" ca="1" si="1875"/>
        <v>0.80400000000000005</v>
      </c>
      <c r="AX2627" s="8" cm="1">
        <f t="array" aca="1" ref="AX2627" ca="1">AW2627 - dECuCon4C(AV2627)</f>
        <v>0.80399591120300784</v>
      </c>
      <c r="AY2627" s="8" cm="1">
        <f t="array" aca="1" ref="AY2627" ca="1">dECuCon4C(AV2627)</f>
        <v>4.0887969922092398E-6</v>
      </c>
      <c r="AZ2627" s="8"/>
      <c r="BA2627" s="13" t="e">
        <f t="shared" ca="1" si="1876"/>
        <v>#DIV/0!</v>
      </c>
    </row>
    <row r="2628" spans="22:53" x14ac:dyDescent="0.25">
      <c r="V2628" s="8" t="e">
        <f t="shared" si="1903"/>
        <v>#DIV/0!</v>
      </c>
      <c r="W2628" s="8" t="e">
        <f t="shared" si="1904"/>
        <v>#DIV/0!</v>
      </c>
      <c r="X2628" s="8" t="e">
        <f t="shared" si="1905"/>
        <v>#DIV/0!</v>
      </c>
      <c r="Y2628" s="8" t="e">
        <f t="shared" si="1906"/>
        <v>#DIV/0!</v>
      </c>
      <c r="Z2628" s="8"/>
      <c r="AA2628" s="8"/>
      <c r="AD2628" s="9" t="e" cm="1">
        <f t="array" aca="1" ref="AD2628" ca="1">Tgost2009(C2628/100.0557)+273.15</f>
        <v>#NAME?</v>
      </c>
      <c r="AE2628" s="8" t="e">
        <f t="shared" ca="1" si="1884"/>
        <v>#NAME?</v>
      </c>
      <c r="AF2628" s="8" t="e">
        <f t="shared" ca="1" si="1885"/>
        <v>#NAME?</v>
      </c>
      <c r="AG2628" s="8" t="e" cm="1">
        <f t="array" aca="1" ref="AG2628" ca="1">AF2628-dECuCon4C(AE2628)</f>
        <v>#NAME?</v>
      </c>
      <c r="AH2628" s="8" t="e" cm="1">
        <f t="array" aca="1" ref="AH2628" ca="1">dECuCon4C(AE2628)</f>
        <v>#VALUE!</v>
      </c>
      <c r="AI2628" s="10" t="e">
        <f t="shared" ca="1" si="1907"/>
        <v>#DIV/0!</v>
      </c>
      <c r="AJ2628" s="11" t="e">
        <f t="shared" ca="1" si="1864"/>
        <v>#NAME?</v>
      </c>
      <c r="AK2628" s="8" t="e">
        <f t="shared" ca="1" si="1886"/>
        <v>#NAME?</v>
      </c>
      <c r="AN2628" s="8">
        <f t="shared" si="1866"/>
        <v>31412</v>
      </c>
      <c r="AO2628" s="19" cm="1">
        <f t="array" aca="1" ref="AO2628" ca="1">INDIRECT("V"&amp;($AN2628+10-$AQ$2)) - INDIRECT("V"&amp;($AN2628+10))</f>
        <v>0</v>
      </c>
      <c r="AP2628" s="19" cm="1">
        <f t="array" aca="1" ref="AP2628" ca="1">INDIRECT("W"&amp;($AN2628+10-$AQ$2)) - INDIRECT("W"&amp;($AN2628+10))</f>
        <v>0</v>
      </c>
      <c r="AQ2628" s="19" cm="1">
        <f t="array" aca="1" ref="AQ2628" ca="1">INDIRECT("X"&amp;($AN2628+10-$AQ$2)) - INDIRECT("X"&amp;($AN2628+10))</f>
        <v>0</v>
      </c>
      <c r="AR2628" s="19" cm="1">
        <f t="array" aca="1" ref="AR2628" ca="1">INDIRECT("Y"&amp;($AN2628+10-$AQ$2)) - INDIRECT("Y"&amp;($AN2628+10))</f>
        <v>0</v>
      </c>
      <c r="AS2628" s="8" cm="1">
        <f t="array" aca="1" ref="AS2628" ca="1">INDIRECT("AD"&amp;($AN2628+10-$AQ$2))</f>
        <v>0</v>
      </c>
      <c r="AU2628" s="12" t="e">
        <f t="shared" ca="1" si="1865"/>
        <v>#DIV/0!</v>
      </c>
      <c r="AV2628" s="8">
        <f t="shared" ca="1" si="1874"/>
        <v>-273.14999999999998</v>
      </c>
      <c r="AW2628" s="8">
        <f t="shared" ca="1" si="1875"/>
        <v>0.80400000000000005</v>
      </c>
      <c r="AX2628" s="8" cm="1">
        <f t="array" aca="1" ref="AX2628" ca="1">AW2628 - dECuCon4C(AV2628)</f>
        <v>0.80399591120300784</v>
      </c>
      <c r="AY2628" s="8" cm="1">
        <f t="array" aca="1" ref="AY2628" ca="1">dECuCon4C(AV2628)</f>
        <v>4.0887969922092398E-6</v>
      </c>
      <c r="AZ2628" s="8"/>
      <c r="BA2628" s="13" t="e">
        <f t="shared" ca="1" si="1876"/>
        <v>#DIV/0!</v>
      </c>
    </row>
    <row r="2629" spans="22:53" x14ac:dyDescent="0.25">
      <c r="V2629" s="8" t="e">
        <f t="shared" si="1903"/>
        <v>#DIV/0!</v>
      </c>
      <c r="W2629" s="8" t="e">
        <f t="shared" si="1904"/>
        <v>#DIV/0!</v>
      </c>
      <c r="X2629" s="8" t="e">
        <f t="shared" si="1905"/>
        <v>#DIV/0!</v>
      </c>
      <c r="Y2629" s="8" t="e">
        <f t="shared" si="1906"/>
        <v>#DIV/0!</v>
      </c>
      <c r="Z2629" s="8"/>
      <c r="AA2629" s="8"/>
      <c r="AD2629" s="9" t="e" cm="1">
        <f t="array" aca="1" ref="AD2629" ca="1">Tgost2009(C2629/100.0557)+273.15</f>
        <v>#NAME?</v>
      </c>
      <c r="AE2629" s="8" t="e">
        <f t="shared" ca="1" si="1884"/>
        <v>#NAME?</v>
      </c>
      <c r="AF2629" s="8" t="e">
        <f t="shared" ca="1" si="1885"/>
        <v>#NAME?</v>
      </c>
      <c r="AG2629" s="8" t="e" cm="1">
        <f t="array" aca="1" ref="AG2629" ca="1">AF2629-dECuCon4C(AE2629)</f>
        <v>#NAME?</v>
      </c>
      <c r="AH2629" s="8" t="e" cm="1">
        <f t="array" aca="1" ref="AH2629" ca="1">dECuCon4C(AE2629)</f>
        <v>#VALUE!</v>
      </c>
      <c r="AI2629" s="10" t="e">
        <f t="shared" ca="1" si="1907"/>
        <v>#DIV/0!</v>
      </c>
      <c r="AJ2629" s="11" t="e">
        <f t="shared" ca="1" si="1864"/>
        <v>#NAME?</v>
      </c>
      <c r="AK2629" s="8" t="e">
        <f t="shared" ca="1" si="1886"/>
        <v>#NAME?</v>
      </c>
      <c r="AN2629" s="8">
        <f t="shared" si="1866"/>
        <v>31424</v>
      </c>
      <c r="AO2629" s="19" cm="1">
        <f t="array" aca="1" ref="AO2629" ca="1">INDIRECT("V"&amp;($AN2629+10-$AQ$2)) - INDIRECT("V"&amp;($AN2629+10))</f>
        <v>0</v>
      </c>
      <c r="AP2629" s="19" cm="1">
        <f t="array" aca="1" ref="AP2629" ca="1">INDIRECT("W"&amp;($AN2629+10-$AQ$2)) - INDIRECT("W"&amp;($AN2629+10))</f>
        <v>0</v>
      </c>
      <c r="AQ2629" s="19" cm="1">
        <f t="array" aca="1" ref="AQ2629" ca="1">INDIRECT("X"&amp;($AN2629+10-$AQ$2)) - INDIRECT("X"&amp;($AN2629+10))</f>
        <v>0</v>
      </c>
      <c r="AR2629" s="19" cm="1">
        <f t="array" aca="1" ref="AR2629" ca="1">INDIRECT("Y"&amp;($AN2629+10-$AQ$2)) - INDIRECT("Y"&amp;($AN2629+10))</f>
        <v>0</v>
      </c>
      <c r="AS2629" s="8" cm="1">
        <f t="array" aca="1" ref="AS2629" ca="1">INDIRECT("AD"&amp;($AN2629+10-$AQ$2))</f>
        <v>0</v>
      </c>
      <c r="AU2629" s="12" t="e">
        <f t="shared" ca="1" si="1865"/>
        <v>#DIV/0!</v>
      </c>
      <c r="AV2629" s="8">
        <f t="shared" ca="1" si="1874"/>
        <v>-273.14999999999998</v>
      </c>
      <c r="AW2629" s="8">
        <f t="shared" ca="1" si="1875"/>
        <v>0.80400000000000005</v>
      </c>
      <c r="AX2629" s="8" cm="1">
        <f t="array" aca="1" ref="AX2629" ca="1">AW2629 - dECuCon4C(AV2629)</f>
        <v>0.80399591120300784</v>
      </c>
      <c r="AY2629" s="8" cm="1">
        <f t="array" aca="1" ref="AY2629" ca="1">dECuCon4C(AV2629)</f>
        <v>4.0887969922092398E-6</v>
      </c>
      <c r="AZ2629" s="8"/>
      <c r="BA2629" s="13" t="e">
        <f t="shared" ca="1" si="1876"/>
        <v>#DIV/0!</v>
      </c>
    </row>
    <row r="2630" spans="22:53" x14ac:dyDescent="0.25">
      <c r="V2630" s="8" t="e">
        <f t="shared" si="1903"/>
        <v>#DIV/0!</v>
      </c>
      <c r="W2630" s="8" t="e">
        <f t="shared" si="1904"/>
        <v>#DIV/0!</v>
      </c>
      <c r="X2630" s="8" t="e">
        <f t="shared" si="1905"/>
        <v>#DIV/0!</v>
      </c>
      <c r="Y2630" s="8" t="e">
        <f t="shared" si="1906"/>
        <v>#DIV/0!</v>
      </c>
      <c r="Z2630" s="8"/>
      <c r="AA2630" s="8"/>
      <c r="AD2630" s="9" t="e" cm="1">
        <f t="array" aca="1" ref="AD2630" ca="1">Tgost2009(C2630/100.0557)+273.15</f>
        <v>#NAME?</v>
      </c>
      <c r="AE2630" s="8" t="e">
        <f t="shared" ca="1" si="1884"/>
        <v>#NAME?</v>
      </c>
      <c r="AF2630" s="8" t="e">
        <f t="shared" ca="1" si="1885"/>
        <v>#NAME?</v>
      </c>
      <c r="AG2630" s="8" t="e" cm="1">
        <f t="array" aca="1" ref="AG2630" ca="1">AF2630-dECuCon4C(AE2630)</f>
        <v>#NAME?</v>
      </c>
      <c r="AH2630" s="8" t="e" cm="1">
        <f t="array" aca="1" ref="AH2630" ca="1">dECuCon4C(AE2630)</f>
        <v>#VALUE!</v>
      </c>
      <c r="AI2630" s="10" t="e">
        <f t="shared" ca="1" si="1907"/>
        <v>#DIV/0!</v>
      </c>
      <c r="AJ2630" s="11" t="e">
        <f t="shared" ca="1" si="1864"/>
        <v>#NAME?</v>
      </c>
      <c r="AK2630" s="8" t="e">
        <f t="shared" ca="1" si="1886"/>
        <v>#NAME?</v>
      </c>
      <c r="AN2630" s="8">
        <f t="shared" si="1866"/>
        <v>31436</v>
      </c>
      <c r="AO2630" s="19" cm="1">
        <f t="array" aca="1" ref="AO2630" ca="1">INDIRECT("V"&amp;($AN2630+10-$AQ$2)) - INDIRECT("V"&amp;($AN2630+10))</f>
        <v>0</v>
      </c>
      <c r="AP2630" s="19" cm="1">
        <f t="array" aca="1" ref="AP2630" ca="1">INDIRECT("W"&amp;($AN2630+10-$AQ$2)) - INDIRECT("W"&amp;($AN2630+10))</f>
        <v>0</v>
      </c>
      <c r="AQ2630" s="19" cm="1">
        <f t="array" aca="1" ref="AQ2630" ca="1">INDIRECT("X"&amp;($AN2630+10-$AQ$2)) - INDIRECT("X"&amp;($AN2630+10))</f>
        <v>0</v>
      </c>
      <c r="AR2630" s="19" cm="1">
        <f t="array" aca="1" ref="AR2630" ca="1">INDIRECT("Y"&amp;($AN2630+10-$AQ$2)) - INDIRECT("Y"&amp;($AN2630+10))</f>
        <v>0</v>
      </c>
      <c r="AS2630" s="8" cm="1">
        <f t="array" aca="1" ref="AS2630" ca="1">INDIRECT("AD"&amp;($AN2630+10-$AQ$2))</f>
        <v>0</v>
      </c>
      <c r="AU2630" s="12" t="e">
        <f t="shared" ca="1" si="1865"/>
        <v>#DIV/0!</v>
      </c>
      <c r="AV2630" s="8">
        <f t="shared" ca="1" si="1874"/>
        <v>-273.14999999999998</v>
      </c>
      <c r="AW2630" s="8">
        <f t="shared" ca="1" si="1875"/>
        <v>0.80400000000000005</v>
      </c>
      <c r="AX2630" s="8" cm="1">
        <f t="array" aca="1" ref="AX2630" ca="1">AW2630 - dECuCon4C(AV2630)</f>
        <v>0.80399591120300784</v>
      </c>
      <c r="AY2630" s="8" cm="1">
        <f t="array" aca="1" ref="AY2630" ca="1">dECuCon4C(AV2630)</f>
        <v>4.0887969922092398E-6</v>
      </c>
      <c r="AZ2630" s="8"/>
      <c r="BA2630" s="13" t="e">
        <f t="shared" ca="1" si="1876"/>
        <v>#DIV/0!</v>
      </c>
    </row>
    <row r="2631" spans="22:53" x14ac:dyDescent="0.25">
      <c r="V2631" s="8" t="e">
        <f t="shared" si="1903"/>
        <v>#DIV/0!</v>
      </c>
      <c r="W2631" s="8" t="e">
        <f t="shared" si="1904"/>
        <v>#DIV/0!</v>
      </c>
      <c r="X2631" s="8" t="e">
        <f t="shared" si="1905"/>
        <v>#DIV/0!</v>
      </c>
      <c r="Y2631" s="8" t="e">
        <f t="shared" si="1906"/>
        <v>#DIV/0!</v>
      </c>
      <c r="Z2631" s="8"/>
      <c r="AA2631" s="8"/>
      <c r="AD2631" s="9" t="e" cm="1">
        <f t="array" aca="1" ref="AD2631" ca="1">Tgost2009(C2631/100.0557)+273.15</f>
        <v>#NAME?</v>
      </c>
      <c r="AE2631" s="8" t="e">
        <f t="shared" ca="1" si="1884"/>
        <v>#NAME?</v>
      </c>
      <c r="AF2631" s="8" t="e">
        <f t="shared" ca="1" si="1885"/>
        <v>#NAME?</v>
      </c>
      <c r="AG2631" s="8" t="e" cm="1">
        <f t="array" aca="1" ref="AG2631" ca="1">AF2631-dECuCon4C(AE2631)</f>
        <v>#NAME?</v>
      </c>
      <c r="AH2631" s="8" t="e" cm="1">
        <f t="array" aca="1" ref="AH2631" ca="1">dECuCon4C(AE2631)</f>
        <v>#VALUE!</v>
      </c>
      <c r="AI2631" s="10" t="e">
        <f t="shared" ca="1" si="1907"/>
        <v>#DIV/0!</v>
      </c>
      <c r="AJ2631" s="11" t="e">
        <f t="shared" ca="1" si="1864"/>
        <v>#NAME?</v>
      </c>
      <c r="AK2631" s="8" t="e">
        <f t="shared" ca="1" si="1886"/>
        <v>#NAME?</v>
      </c>
      <c r="AN2631" s="8">
        <f t="shared" si="1866"/>
        <v>31448</v>
      </c>
      <c r="AO2631" s="19" cm="1">
        <f t="array" aca="1" ref="AO2631" ca="1">INDIRECT("V"&amp;($AN2631+10-$AQ$2)) - INDIRECT("V"&amp;($AN2631+10))</f>
        <v>0</v>
      </c>
      <c r="AP2631" s="19" cm="1">
        <f t="array" aca="1" ref="AP2631" ca="1">INDIRECT("W"&amp;($AN2631+10-$AQ$2)) - INDIRECT("W"&amp;($AN2631+10))</f>
        <v>0</v>
      </c>
      <c r="AQ2631" s="19" cm="1">
        <f t="array" aca="1" ref="AQ2631" ca="1">INDIRECT("X"&amp;($AN2631+10-$AQ$2)) - INDIRECT("X"&amp;($AN2631+10))</f>
        <v>0</v>
      </c>
      <c r="AR2631" s="19" cm="1">
        <f t="array" aca="1" ref="AR2631" ca="1">INDIRECT("Y"&amp;($AN2631+10-$AQ$2)) - INDIRECT("Y"&amp;($AN2631+10))</f>
        <v>0</v>
      </c>
      <c r="AS2631" s="8" cm="1">
        <f t="array" aca="1" ref="AS2631" ca="1">INDIRECT("AD"&amp;($AN2631+10-$AQ$2))</f>
        <v>0</v>
      </c>
      <c r="AU2631" s="12" t="e">
        <f t="shared" ca="1" si="1865"/>
        <v>#DIV/0!</v>
      </c>
      <c r="AV2631" s="8">
        <f t="shared" ca="1" si="1874"/>
        <v>-273.14999999999998</v>
      </c>
      <c r="AW2631" s="8">
        <f t="shared" ca="1" si="1875"/>
        <v>0.80400000000000005</v>
      </c>
      <c r="AX2631" s="8" cm="1">
        <f t="array" aca="1" ref="AX2631" ca="1">AW2631 - dECuCon4C(AV2631)</f>
        <v>0.80399591120300784</v>
      </c>
      <c r="AY2631" s="8" cm="1">
        <f t="array" aca="1" ref="AY2631" ca="1">dECuCon4C(AV2631)</f>
        <v>4.0887969922092398E-6</v>
      </c>
      <c r="AZ2631" s="8"/>
      <c r="BA2631" s="13" t="e">
        <f t="shared" ca="1" si="1876"/>
        <v>#DIV/0!</v>
      </c>
    </row>
    <row r="2632" spans="22:53" x14ac:dyDescent="0.25">
      <c r="V2632" s="8" t="e">
        <f t="shared" si="1903"/>
        <v>#DIV/0!</v>
      </c>
      <c r="W2632" s="8" t="e">
        <f t="shared" si="1904"/>
        <v>#DIV/0!</v>
      </c>
      <c r="X2632" s="8" t="e">
        <f t="shared" si="1905"/>
        <v>#DIV/0!</v>
      </c>
      <c r="Y2632" s="8" t="e">
        <f t="shared" si="1906"/>
        <v>#DIV/0!</v>
      </c>
      <c r="Z2632" s="8"/>
      <c r="AA2632" s="8"/>
      <c r="AD2632" s="9" t="e" cm="1">
        <f t="array" aca="1" ref="AD2632" ca="1">Tgost2009(C2632/100.0557)+273.15</f>
        <v>#NAME?</v>
      </c>
      <c r="AE2632" s="8" t="e">
        <f t="shared" ca="1" si="1884"/>
        <v>#NAME?</v>
      </c>
      <c r="AF2632" s="8" t="e">
        <f t="shared" ca="1" si="1885"/>
        <v>#NAME?</v>
      </c>
      <c r="AG2632" s="8" t="e" cm="1">
        <f t="array" aca="1" ref="AG2632" ca="1">AF2632-dECuCon4C(AE2632)</f>
        <v>#NAME?</v>
      </c>
      <c r="AH2632" s="8" t="e" cm="1">
        <f t="array" aca="1" ref="AH2632" ca="1">dECuCon4C(AE2632)</f>
        <v>#VALUE!</v>
      </c>
      <c r="AI2632" s="10" t="e">
        <f t="shared" ca="1" si="1907"/>
        <v>#DIV/0!</v>
      </c>
      <c r="AJ2632" s="11" t="e">
        <f t="shared" ca="1" si="1864"/>
        <v>#NAME?</v>
      </c>
      <c r="AK2632" s="8" t="e">
        <f t="shared" ca="1" si="1886"/>
        <v>#NAME?</v>
      </c>
      <c r="AN2632" s="8">
        <f t="shared" si="1866"/>
        <v>31460</v>
      </c>
      <c r="AO2632" s="19" cm="1">
        <f t="array" aca="1" ref="AO2632" ca="1">INDIRECT("V"&amp;($AN2632+10-$AQ$2)) - INDIRECT("V"&amp;($AN2632+10))</f>
        <v>0</v>
      </c>
      <c r="AP2632" s="19" cm="1">
        <f t="array" aca="1" ref="AP2632" ca="1">INDIRECT("W"&amp;($AN2632+10-$AQ$2)) - INDIRECT("W"&amp;($AN2632+10))</f>
        <v>0</v>
      </c>
      <c r="AQ2632" s="19" cm="1">
        <f t="array" aca="1" ref="AQ2632" ca="1">INDIRECT("X"&amp;($AN2632+10-$AQ$2)) - INDIRECT("X"&amp;($AN2632+10))</f>
        <v>0</v>
      </c>
      <c r="AR2632" s="19" cm="1">
        <f t="array" aca="1" ref="AR2632" ca="1">INDIRECT("Y"&amp;($AN2632+10-$AQ$2)) - INDIRECT("Y"&amp;($AN2632+10))</f>
        <v>0</v>
      </c>
      <c r="AS2632" s="8" cm="1">
        <f t="array" aca="1" ref="AS2632" ca="1">INDIRECT("AD"&amp;($AN2632+10-$AQ$2))</f>
        <v>0</v>
      </c>
      <c r="AU2632" s="12" t="e">
        <f t="shared" ca="1" si="1865"/>
        <v>#DIV/0!</v>
      </c>
      <c r="AV2632" s="8">
        <f t="shared" ca="1" si="1874"/>
        <v>-273.14999999999998</v>
      </c>
      <c r="AW2632" s="8">
        <f t="shared" ca="1" si="1875"/>
        <v>0.80400000000000005</v>
      </c>
      <c r="AX2632" s="8" cm="1">
        <f t="array" aca="1" ref="AX2632" ca="1">AW2632 - dECuCon4C(AV2632)</f>
        <v>0.80399591120300784</v>
      </c>
      <c r="AY2632" s="8" cm="1">
        <f t="array" aca="1" ref="AY2632" ca="1">dECuCon4C(AV2632)</f>
        <v>4.0887969922092398E-6</v>
      </c>
      <c r="AZ2632" s="8"/>
      <c r="BA2632" s="13" t="e">
        <f t="shared" ca="1" si="1876"/>
        <v>#DIV/0!</v>
      </c>
    </row>
    <row r="2633" spans="22:53" x14ac:dyDescent="0.25">
      <c r="V2633" s="8" t="e">
        <f t="shared" si="1903"/>
        <v>#DIV/0!</v>
      </c>
      <c r="W2633" s="8" t="e">
        <f t="shared" si="1904"/>
        <v>#DIV/0!</v>
      </c>
      <c r="X2633" s="8" t="e">
        <f t="shared" si="1905"/>
        <v>#DIV/0!</v>
      </c>
      <c r="Y2633" s="8" t="e">
        <f t="shared" si="1906"/>
        <v>#DIV/0!</v>
      </c>
      <c r="Z2633" s="8"/>
      <c r="AA2633" s="8"/>
      <c r="AD2633" s="9" t="e" cm="1">
        <f t="array" aca="1" ref="AD2633" ca="1">Tgost2009(C2633/100.0557)+273.15</f>
        <v>#NAME?</v>
      </c>
      <c r="AE2633" s="8" t="e">
        <f t="shared" ca="1" si="1884"/>
        <v>#NAME?</v>
      </c>
      <c r="AF2633" s="8" t="e">
        <f t="shared" ca="1" si="1885"/>
        <v>#NAME?</v>
      </c>
      <c r="AG2633" s="8" t="e" cm="1">
        <f t="array" aca="1" ref="AG2633" ca="1">AF2633-dECuCon4C(AE2633)</f>
        <v>#NAME?</v>
      </c>
      <c r="AH2633" s="8" t="e" cm="1">
        <f t="array" aca="1" ref="AH2633" ca="1">dECuCon4C(AE2633)</f>
        <v>#VALUE!</v>
      </c>
      <c r="AI2633" s="10" t="e">
        <f t="shared" ca="1" si="1907"/>
        <v>#DIV/0!</v>
      </c>
      <c r="AJ2633" s="11" t="e">
        <f t="shared" ca="1" si="1864"/>
        <v>#NAME?</v>
      </c>
      <c r="AK2633" s="8" t="e">
        <f t="shared" ca="1" si="1886"/>
        <v>#NAME?</v>
      </c>
      <c r="AN2633" s="8">
        <f t="shared" si="1866"/>
        <v>31472</v>
      </c>
      <c r="AO2633" s="19" cm="1">
        <f t="array" aca="1" ref="AO2633" ca="1">INDIRECT("V"&amp;($AN2633+10-$AQ$2)) - INDIRECT("V"&amp;($AN2633+10))</f>
        <v>0</v>
      </c>
      <c r="AP2633" s="19" cm="1">
        <f t="array" aca="1" ref="AP2633" ca="1">INDIRECT("W"&amp;($AN2633+10-$AQ$2)) - INDIRECT("W"&amp;($AN2633+10))</f>
        <v>0</v>
      </c>
      <c r="AQ2633" s="19" cm="1">
        <f t="array" aca="1" ref="AQ2633" ca="1">INDIRECT("X"&amp;($AN2633+10-$AQ$2)) - INDIRECT("X"&amp;($AN2633+10))</f>
        <v>0</v>
      </c>
      <c r="AR2633" s="19" cm="1">
        <f t="array" aca="1" ref="AR2633" ca="1">INDIRECT("Y"&amp;($AN2633+10-$AQ$2)) - INDIRECT("Y"&amp;($AN2633+10))</f>
        <v>0</v>
      </c>
      <c r="AS2633" s="8" cm="1">
        <f t="array" aca="1" ref="AS2633" ca="1">INDIRECT("AD"&amp;($AN2633+10-$AQ$2))</f>
        <v>0</v>
      </c>
      <c r="AU2633" s="12" t="e">
        <f t="shared" ca="1" si="1865"/>
        <v>#DIV/0!</v>
      </c>
      <c r="AV2633" s="8">
        <f t="shared" ca="1" si="1874"/>
        <v>-273.14999999999998</v>
      </c>
      <c r="AW2633" s="8">
        <f t="shared" ca="1" si="1875"/>
        <v>0.80400000000000005</v>
      </c>
      <c r="AX2633" s="8" cm="1">
        <f t="array" aca="1" ref="AX2633" ca="1">AW2633 - dECuCon4C(AV2633)</f>
        <v>0.80399591120300784</v>
      </c>
      <c r="AY2633" s="8" cm="1">
        <f t="array" aca="1" ref="AY2633" ca="1">dECuCon4C(AV2633)</f>
        <v>4.0887969922092398E-6</v>
      </c>
      <c r="AZ2633" s="8"/>
      <c r="BA2633" s="13" t="e">
        <f t="shared" ca="1" si="1876"/>
        <v>#DIV/0!</v>
      </c>
    </row>
    <row r="2634" spans="22:53" x14ac:dyDescent="0.25">
      <c r="V2634" s="8" t="e">
        <f t="shared" si="1903"/>
        <v>#DIV/0!</v>
      </c>
      <c r="W2634" s="8" t="e">
        <f t="shared" si="1904"/>
        <v>#DIV/0!</v>
      </c>
      <c r="X2634" s="8" t="e">
        <f t="shared" si="1905"/>
        <v>#DIV/0!</v>
      </c>
      <c r="Y2634" s="8" t="e">
        <f t="shared" si="1906"/>
        <v>#DIV/0!</v>
      </c>
      <c r="Z2634" s="8"/>
      <c r="AA2634" s="8"/>
      <c r="AD2634" s="9" t="e" cm="1">
        <f t="array" aca="1" ref="AD2634" ca="1">Tgost2009(C2634/100.0557)+273.15</f>
        <v>#NAME?</v>
      </c>
      <c r="AE2634" s="8" t="e">
        <f t="shared" ca="1" si="1884"/>
        <v>#NAME?</v>
      </c>
      <c r="AF2634" s="8" t="e">
        <f t="shared" ca="1" si="1885"/>
        <v>#NAME?</v>
      </c>
      <c r="AG2634" s="8" t="e" cm="1">
        <f t="array" aca="1" ref="AG2634" ca="1">AF2634-dECuCon4C(AE2634)</f>
        <v>#NAME?</v>
      </c>
      <c r="AH2634" s="8" t="e" cm="1">
        <f t="array" aca="1" ref="AH2634" ca="1">dECuCon4C(AE2634)</f>
        <v>#VALUE!</v>
      </c>
      <c r="AI2634" s="10" t="e">
        <f t="shared" ca="1" si="1907"/>
        <v>#DIV/0!</v>
      </c>
      <c r="AJ2634" s="11" t="e">
        <f t="shared" ca="1" si="1864"/>
        <v>#NAME?</v>
      </c>
      <c r="AK2634" s="8" t="e">
        <f t="shared" ca="1" si="1886"/>
        <v>#NAME?</v>
      </c>
      <c r="AN2634" s="8">
        <f t="shared" si="1866"/>
        <v>31484</v>
      </c>
      <c r="AO2634" s="19" cm="1">
        <f t="array" aca="1" ref="AO2634" ca="1">INDIRECT("V"&amp;($AN2634+10-$AQ$2)) - INDIRECT("V"&amp;($AN2634+10))</f>
        <v>0</v>
      </c>
      <c r="AP2634" s="19" cm="1">
        <f t="array" aca="1" ref="AP2634" ca="1">INDIRECT("W"&amp;($AN2634+10-$AQ$2)) - INDIRECT("W"&amp;($AN2634+10))</f>
        <v>0</v>
      </c>
      <c r="AQ2634" s="19" cm="1">
        <f t="array" aca="1" ref="AQ2634" ca="1">INDIRECT("X"&amp;($AN2634+10-$AQ$2)) - INDIRECT("X"&amp;($AN2634+10))</f>
        <v>0</v>
      </c>
      <c r="AR2634" s="19" cm="1">
        <f t="array" aca="1" ref="AR2634" ca="1">INDIRECT("Y"&amp;($AN2634+10-$AQ$2)) - INDIRECT("Y"&amp;($AN2634+10))</f>
        <v>0</v>
      </c>
      <c r="AS2634" s="8" cm="1">
        <f t="array" aca="1" ref="AS2634" ca="1">INDIRECT("AD"&amp;($AN2634+10-$AQ$2))</f>
        <v>0</v>
      </c>
      <c r="AU2634" s="12" t="e">
        <f t="shared" ca="1" si="1865"/>
        <v>#DIV/0!</v>
      </c>
      <c r="AV2634" s="8">
        <f t="shared" ca="1" si="1874"/>
        <v>-273.14999999999998</v>
      </c>
      <c r="AW2634" s="8">
        <f t="shared" ca="1" si="1875"/>
        <v>0.80400000000000005</v>
      </c>
      <c r="AX2634" s="8" cm="1">
        <f t="array" aca="1" ref="AX2634" ca="1">AW2634 - dECuCon4C(AV2634)</f>
        <v>0.80399591120300784</v>
      </c>
      <c r="AY2634" s="8" cm="1">
        <f t="array" aca="1" ref="AY2634" ca="1">dECuCon4C(AV2634)</f>
        <v>4.0887969922092398E-6</v>
      </c>
      <c r="AZ2634" s="8"/>
      <c r="BA2634" s="13" t="e">
        <f t="shared" ca="1" si="1876"/>
        <v>#DIV/0!</v>
      </c>
    </row>
    <row r="2635" spans="22:53" x14ac:dyDescent="0.25">
      <c r="V2635" s="8"/>
      <c r="W2635" s="8"/>
      <c r="X2635" s="8"/>
      <c r="Y2635" s="8"/>
      <c r="Z2635" s="8" t="e">
        <f t="shared" ref="Z2635:Z2638" si="1908">AVERAGE(L2635:M2635)</f>
        <v>#DIV/0!</v>
      </c>
      <c r="AA2635" s="8" t="e">
        <f t="shared" ref="AA2635:AA2638" si="1909">AVERAGE(N2635:O2635)</f>
        <v>#DIV/0!</v>
      </c>
      <c r="AD2635" s="9" t="e" cm="1">
        <f t="array" aca="1" ref="AD2635" ca="1">Tgost2009(C2635/100.0557)+273.15</f>
        <v>#NAME?</v>
      </c>
      <c r="AE2635" s="8" t="e">
        <f t="shared" ca="1" si="1884"/>
        <v>#NAME?</v>
      </c>
      <c r="AF2635" s="8" t="e">
        <f t="shared" ca="1" si="1885"/>
        <v>#NAME?</v>
      </c>
      <c r="AG2635" s="8" t="e" cm="1">
        <f t="array" aca="1" ref="AG2635" ca="1">AF2635-dECuCon4C(AE2635)</f>
        <v>#NAME?</v>
      </c>
      <c r="AH2635" s="8" t="e" cm="1">
        <f t="array" aca="1" ref="AH2635" ca="1">dECuCon4C(AE2635)</f>
        <v>#VALUE!</v>
      </c>
      <c r="AI2635" s="10"/>
      <c r="AJ2635" s="11" t="e">
        <f t="shared" ca="1" si="1864"/>
        <v>#NAME?</v>
      </c>
      <c r="AK2635" s="8" t="e">
        <f t="shared" ca="1" si="1886"/>
        <v>#NAME?</v>
      </c>
      <c r="AN2635" s="8">
        <f t="shared" si="1866"/>
        <v>31496</v>
      </c>
      <c r="AO2635" s="19" cm="1">
        <f t="array" aca="1" ref="AO2635" ca="1">INDIRECT("V"&amp;($AN2635+10-$AQ$2)) - INDIRECT("V"&amp;($AN2635+10))</f>
        <v>0</v>
      </c>
      <c r="AP2635" s="19" cm="1">
        <f t="array" aca="1" ref="AP2635" ca="1">INDIRECT("W"&amp;($AN2635+10-$AQ$2)) - INDIRECT("W"&amp;($AN2635+10))</f>
        <v>0</v>
      </c>
      <c r="AQ2635" s="19" cm="1">
        <f t="array" aca="1" ref="AQ2635" ca="1">INDIRECT("X"&amp;($AN2635+10-$AQ$2)) - INDIRECT("X"&amp;($AN2635+10))</f>
        <v>0</v>
      </c>
      <c r="AR2635" s="19" cm="1">
        <f t="array" aca="1" ref="AR2635" ca="1">INDIRECT("Y"&amp;($AN2635+10-$AQ$2)) - INDIRECT("Y"&amp;($AN2635+10))</f>
        <v>0</v>
      </c>
      <c r="AS2635" s="8" cm="1">
        <f t="array" aca="1" ref="AS2635" ca="1">INDIRECT("AD"&amp;($AN2635+10-$AQ$2))</f>
        <v>0</v>
      </c>
      <c r="AU2635" s="12" t="e">
        <f t="shared" ca="1" si="1865"/>
        <v>#DIV/0!</v>
      </c>
      <c r="AV2635" s="8">
        <f t="shared" ca="1" si="1874"/>
        <v>-273.14999999999998</v>
      </c>
      <c r="AW2635" s="8">
        <f t="shared" ca="1" si="1875"/>
        <v>0.80400000000000005</v>
      </c>
      <c r="AX2635" s="8" cm="1">
        <f t="array" aca="1" ref="AX2635" ca="1">AW2635 - dECuCon4C(AV2635)</f>
        <v>0.80399591120300784</v>
      </c>
      <c r="AY2635" s="8" cm="1">
        <f t="array" aca="1" ref="AY2635" ca="1">dECuCon4C(AV2635)</f>
        <v>4.0887969922092398E-6</v>
      </c>
      <c r="AZ2635" s="8"/>
      <c r="BA2635" s="13" t="e">
        <f t="shared" ca="1" si="1876"/>
        <v>#DIV/0!</v>
      </c>
    </row>
    <row r="2636" spans="22:53" x14ac:dyDescent="0.25">
      <c r="V2636" s="8"/>
      <c r="W2636" s="8"/>
      <c r="X2636" s="8"/>
      <c r="Y2636" s="8"/>
      <c r="Z2636" s="8" t="e">
        <f t="shared" si="1908"/>
        <v>#DIV/0!</v>
      </c>
      <c r="AA2636" s="8" t="e">
        <f t="shared" si="1909"/>
        <v>#DIV/0!</v>
      </c>
      <c r="AD2636" s="9" t="e" cm="1">
        <f t="array" aca="1" ref="AD2636" ca="1">Tgost2009(C2636/100.0557)+273.15</f>
        <v>#NAME?</v>
      </c>
      <c r="AE2636" s="8" t="e">
        <f t="shared" ca="1" si="1884"/>
        <v>#NAME?</v>
      </c>
      <c r="AF2636" s="8" t="e">
        <f t="shared" ca="1" si="1885"/>
        <v>#NAME?</v>
      </c>
      <c r="AG2636" s="8" t="e" cm="1">
        <f t="array" aca="1" ref="AG2636" ca="1">AF2636-dECuCon4C(AE2636)</f>
        <v>#NAME?</v>
      </c>
      <c r="AH2636" s="8" t="e" cm="1">
        <f t="array" aca="1" ref="AH2636" ca="1">dECuCon4C(AE2636)</f>
        <v>#VALUE!</v>
      </c>
      <c r="AI2636" s="10"/>
      <c r="AJ2636" s="11" t="e">
        <f t="shared" ref="AJ2636:AJ2699" ca="1" si="1910">(AD2636-AD2635)/((B2636-B2635)/60)</f>
        <v>#NAME?</v>
      </c>
      <c r="AK2636" s="8" t="e">
        <f t="shared" ca="1" si="1886"/>
        <v>#NAME?</v>
      </c>
      <c r="AN2636" s="8">
        <f t="shared" si="1866"/>
        <v>31508</v>
      </c>
      <c r="AO2636" s="19" cm="1">
        <f t="array" aca="1" ref="AO2636" ca="1">INDIRECT("V"&amp;($AN2636+10-$AQ$2)) - INDIRECT("V"&amp;($AN2636+10))</f>
        <v>0</v>
      </c>
      <c r="AP2636" s="19" cm="1">
        <f t="array" aca="1" ref="AP2636" ca="1">INDIRECT("W"&amp;($AN2636+10-$AQ$2)) - INDIRECT("W"&amp;($AN2636+10))</f>
        <v>0</v>
      </c>
      <c r="AQ2636" s="19" cm="1">
        <f t="array" aca="1" ref="AQ2636" ca="1">INDIRECT("X"&amp;($AN2636+10-$AQ$2)) - INDIRECT("X"&amp;($AN2636+10))</f>
        <v>0</v>
      </c>
      <c r="AR2636" s="19" cm="1">
        <f t="array" aca="1" ref="AR2636" ca="1">INDIRECT("Y"&amp;($AN2636+10-$AQ$2)) - INDIRECT("Y"&amp;($AN2636+10))</f>
        <v>0</v>
      </c>
      <c r="AS2636" s="8" cm="1">
        <f t="array" aca="1" ref="AS2636" ca="1">INDIRECT("AD"&amp;($AN2636+10-$AQ$2))</f>
        <v>0</v>
      </c>
      <c r="AU2636" s="12" t="e">
        <f t="shared" ref="AU2636:AU2699" ca="1" si="1911">-(AS2636-AS2635)/$I$7</f>
        <v>#DIV/0!</v>
      </c>
      <c r="AV2636" s="8">
        <f t="shared" ca="1" si="1874"/>
        <v>-273.14999999999998</v>
      </c>
      <c r="AW2636" s="8">
        <f t="shared" ca="1" si="1875"/>
        <v>0.80400000000000005</v>
      </c>
      <c r="AX2636" s="8" cm="1">
        <f t="array" aca="1" ref="AX2636" ca="1">AW2636 - dECuCon4C(AV2636)</f>
        <v>0.80399591120300784</v>
      </c>
      <c r="AY2636" s="8" cm="1">
        <f t="array" aca="1" ref="AY2636" ca="1">dECuCon4C(AV2636)</f>
        <v>4.0887969922092398E-6</v>
      </c>
      <c r="AZ2636" s="8"/>
      <c r="BA2636" s="13" t="e">
        <f t="shared" ca="1" si="1876"/>
        <v>#DIV/0!</v>
      </c>
    </row>
    <row r="2637" spans="22:53" x14ac:dyDescent="0.25">
      <c r="V2637" s="8"/>
      <c r="W2637" s="8"/>
      <c r="X2637" s="8"/>
      <c r="Y2637" s="8"/>
      <c r="Z2637" s="8" t="e">
        <f t="shared" si="1908"/>
        <v>#DIV/0!</v>
      </c>
      <c r="AA2637" s="8" t="e">
        <f t="shared" si="1909"/>
        <v>#DIV/0!</v>
      </c>
      <c r="AD2637" s="9" t="e" cm="1">
        <f t="array" aca="1" ref="AD2637" ca="1">Tgost2009(C2637/100.0557)+273.15</f>
        <v>#NAME?</v>
      </c>
      <c r="AE2637" s="8" t="e">
        <f t="shared" ca="1" si="1884"/>
        <v>#NAME?</v>
      </c>
      <c r="AF2637" s="8" t="e">
        <f t="shared" ca="1" si="1885"/>
        <v>#NAME?</v>
      </c>
      <c r="AG2637" s="8" t="e" cm="1">
        <f t="array" aca="1" ref="AG2637" ca="1">AF2637-dECuCon4C(AE2637)</f>
        <v>#NAME?</v>
      </c>
      <c r="AH2637" s="8" t="e" cm="1">
        <f t="array" aca="1" ref="AH2637" ca="1">dECuCon4C(AE2637)</f>
        <v>#VALUE!</v>
      </c>
      <c r="AI2637" s="10"/>
      <c r="AJ2637" s="11" t="e">
        <f t="shared" ca="1" si="1910"/>
        <v>#NAME?</v>
      </c>
      <c r="AK2637" s="8" t="e">
        <f t="shared" ca="1" si="1886"/>
        <v>#NAME?</v>
      </c>
      <c r="AN2637" s="8">
        <f t="shared" si="1866"/>
        <v>31520</v>
      </c>
      <c r="AO2637" s="19" cm="1">
        <f t="array" aca="1" ref="AO2637" ca="1">INDIRECT("V"&amp;($AN2637+10-$AQ$2)) - INDIRECT("V"&amp;($AN2637+10))</f>
        <v>0</v>
      </c>
      <c r="AP2637" s="19" cm="1">
        <f t="array" aca="1" ref="AP2637" ca="1">INDIRECT("W"&amp;($AN2637+10-$AQ$2)) - INDIRECT("W"&amp;($AN2637+10))</f>
        <v>0</v>
      </c>
      <c r="AQ2637" s="19" cm="1">
        <f t="array" aca="1" ref="AQ2637" ca="1">INDIRECT("X"&amp;($AN2637+10-$AQ$2)) - INDIRECT("X"&amp;($AN2637+10))</f>
        <v>0</v>
      </c>
      <c r="AR2637" s="19" cm="1">
        <f t="array" aca="1" ref="AR2637" ca="1">INDIRECT("Y"&amp;($AN2637+10-$AQ$2)) - INDIRECT("Y"&amp;($AN2637+10))</f>
        <v>0</v>
      </c>
      <c r="AS2637" s="8" cm="1">
        <f t="array" aca="1" ref="AS2637" ca="1">INDIRECT("AD"&amp;($AN2637+10-$AQ$2))</f>
        <v>0</v>
      </c>
      <c r="AU2637" s="12" t="e">
        <f t="shared" ca="1" si="1911"/>
        <v>#DIV/0!</v>
      </c>
      <c r="AV2637" s="8">
        <f t="shared" ca="1" si="1874"/>
        <v>-273.14999999999998</v>
      </c>
      <c r="AW2637" s="8">
        <f t="shared" ca="1" si="1875"/>
        <v>0.80400000000000005</v>
      </c>
      <c r="AX2637" s="8" cm="1">
        <f t="array" aca="1" ref="AX2637" ca="1">AW2637 - dECuCon4C(AV2637)</f>
        <v>0.80399591120300784</v>
      </c>
      <c r="AY2637" s="8" cm="1">
        <f t="array" aca="1" ref="AY2637" ca="1">dECuCon4C(AV2637)</f>
        <v>4.0887969922092398E-6</v>
      </c>
      <c r="AZ2637" s="8"/>
      <c r="BA2637" s="13" t="e">
        <f t="shared" ca="1" si="1876"/>
        <v>#DIV/0!</v>
      </c>
    </row>
    <row r="2638" spans="22:53" x14ac:dyDescent="0.25">
      <c r="V2638" s="8"/>
      <c r="W2638" s="8"/>
      <c r="X2638" s="8"/>
      <c r="Y2638" s="8"/>
      <c r="Z2638" s="8" t="e">
        <f t="shared" si="1908"/>
        <v>#DIV/0!</v>
      </c>
      <c r="AA2638" s="8" t="e">
        <f t="shared" si="1909"/>
        <v>#DIV/0!</v>
      </c>
      <c r="AD2638" s="9" t="e" cm="1">
        <f t="array" aca="1" ref="AD2638" ca="1">Tgost2009(C2638/100.0557)+273.15</f>
        <v>#NAME?</v>
      </c>
      <c r="AE2638" s="8" t="e">
        <f t="shared" ca="1" si="1884"/>
        <v>#NAME?</v>
      </c>
      <c r="AF2638" s="8" t="e">
        <f t="shared" ca="1" si="1885"/>
        <v>#NAME?</v>
      </c>
      <c r="AG2638" s="8" t="e" cm="1">
        <f t="array" aca="1" ref="AG2638" ca="1">AF2638-dECuCon4C(AE2638)</f>
        <v>#NAME?</v>
      </c>
      <c r="AH2638" s="8" t="e" cm="1">
        <f t="array" aca="1" ref="AH2638" ca="1">dECuCon4C(AE2638)</f>
        <v>#VALUE!</v>
      </c>
      <c r="AI2638" s="10"/>
      <c r="AJ2638" s="11" t="e">
        <f t="shared" ca="1" si="1910"/>
        <v>#NAME?</v>
      </c>
      <c r="AK2638" s="8" t="e">
        <f t="shared" ca="1" si="1886"/>
        <v>#NAME?</v>
      </c>
      <c r="AN2638" s="8">
        <f t="shared" ref="AN2638:AN2701" si="1912">AN2637+$AQ$2*2+$AQ$3</f>
        <v>31532</v>
      </c>
      <c r="AO2638" s="19" cm="1">
        <f t="array" aca="1" ref="AO2638" ca="1">INDIRECT("V"&amp;($AN2638+10-$AQ$2)) - INDIRECT("V"&amp;($AN2638+10))</f>
        <v>0</v>
      </c>
      <c r="AP2638" s="19" cm="1">
        <f t="array" aca="1" ref="AP2638" ca="1">INDIRECT("W"&amp;($AN2638+10-$AQ$2)) - INDIRECT("W"&amp;($AN2638+10))</f>
        <v>0</v>
      </c>
      <c r="AQ2638" s="19" cm="1">
        <f t="array" aca="1" ref="AQ2638" ca="1">INDIRECT("X"&amp;($AN2638+10-$AQ$2)) - INDIRECT("X"&amp;($AN2638+10))</f>
        <v>0</v>
      </c>
      <c r="AR2638" s="19" cm="1">
        <f t="array" aca="1" ref="AR2638" ca="1">INDIRECT("Y"&amp;($AN2638+10-$AQ$2)) - INDIRECT("Y"&amp;($AN2638+10))</f>
        <v>0</v>
      </c>
      <c r="AS2638" s="8" cm="1">
        <f t="array" aca="1" ref="AS2638" ca="1">INDIRECT("AD"&amp;($AN2638+10-$AQ$2))</f>
        <v>0</v>
      </c>
      <c r="AU2638" s="12" t="e">
        <f t="shared" ca="1" si="1911"/>
        <v>#DIV/0!</v>
      </c>
      <c r="AV2638" s="8">
        <f t="shared" ca="1" si="1874"/>
        <v>-273.14999999999998</v>
      </c>
      <c r="AW2638" s="8">
        <f t="shared" ca="1" si="1875"/>
        <v>0.80400000000000005</v>
      </c>
      <c r="AX2638" s="8" cm="1">
        <f t="array" aca="1" ref="AX2638" ca="1">AW2638 - dECuCon4C(AV2638)</f>
        <v>0.80399591120300784</v>
      </c>
      <c r="AY2638" s="8" cm="1">
        <f t="array" aca="1" ref="AY2638" ca="1">dECuCon4C(AV2638)</f>
        <v>4.0887969922092398E-6</v>
      </c>
      <c r="AZ2638" s="8"/>
      <c r="BA2638" s="13" t="e">
        <f t="shared" ca="1" si="1876"/>
        <v>#DIV/0!</v>
      </c>
    </row>
    <row r="2639" spans="22:53" x14ac:dyDescent="0.25">
      <c r="V2639" s="8" t="e">
        <f t="shared" ref="V2639:V2646" si="1913">AVERAGE(D2639:E2639)</f>
        <v>#DIV/0!</v>
      </c>
      <c r="W2639" s="8" t="e">
        <f t="shared" ref="W2639:W2646" si="1914">AVERAGE(F2639:G2639)</f>
        <v>#DIV/0!</v>
      </c>
      <c r="X2639" s="8" t="e">
        <f t="shared" ref="X2639:X2646" si="1915">AVERAGE(H2639:I2639)</f>
        <v>#DIV/0!</v>
      </c>
      <c r="Y2639" s="8" t="e">
        <f t="shared" ref="Y2639:Y2646" si="1916">AVERAGE(J2639:K2639)</f>
        <v>#DIV/0!</v>
      </c>
      <c r="Z2639" s="8"/>
      <c r="AA2639" s="8"/>
      <c r="AD2639" s="9" t="e" cm="1">
        <f t="array" aca="1" ref="AD2639" ca="1">Tgost2009(C2639/100.0557)+273.15</f>
        <v>#NAME?</v>
      </c>
      <c r="AE2639" s="8" t="e">
        <f t="shared" ca="1" si="1884"/>
        <v>#NAME?</v>
      </c>
      <c r="AF2639" s="8" t="e">
        <f t="shared" ca="1" si="1885"/>
        <v>#NAME?</v>
      </c>
      <c r="AG2639" s="8" t="e" cm="1">
        <f t="array" aca="1" ref="AG2639" ca="1">AF2639-dECuCon4C(AE2639)</f>
        <v>#NAME?</v>
      </c>
      <c r="AH2639" s="8" t="e" cm="1">
        <f t="array" aca="1" ref="AH2639" ca="1">dECuCon4C(AE2639)</f>
        <v>#VALUE!</v>
      </c>
      <c r="AI2639" s="10" t="e">
        <f t="shared" ref="AI2639:AI2646" ca="1" si="1917">(W2639-V2639)/(AF2639-AG2639)*10^(6)</f>
        <v>#DIV/0!</v>
      </c>
      <c r="AJ2639" s="11" t="e">
        <f t="shared" ca="1" si="1910"/>
        <v>#NAME?</v>
      </c>
      <c r="AK2639" s="8" t="e">
        <f t="shared" ca="1" si="1886"/>
        <v>#NAME?</v>
      </c>
      <c r="AN2639" s="8">
        <f t="shared" si="1912"/>
        <v>31544</v>
      </c>
      <c r="AO2639" s="19" cm="1">
        <f t="array" aca="1" ref="AO2639" ca="1">INDIRECT("V"&amp;($AN2639+10-$AQ$2)) - INDIRECT("V"&amp;($AN2639+10))</f>
        <v>0</v>
      </c>
      <c r="AP2639" s="19" cm="1">
        <f t="array" aca="1" ref="AP2639" ca="1">INDIRECT("W"&amp;($AN2639+10-$AQ$2)) - INDIRECT("W"&amp;($AN2639+10))</f>
        <v>0</v>
      </c>
      <c r="AQ2639" s="19" cm="1">
        <f t="array" aca="1" ref="AQ2639" ca="1">INDIRECT("X"&amp;($AN2639+10-$AQ$2)) - INDIRECT("X"&amp;($AN2639+10))</f>
        <v>0</v>
      </c>
      <c r="AR2639" s="19" cm="1">
        <f t="array" aca="1" ref="AR2639" ca="1">INDIRECT("Y"&amp;($AN2639+10-$AQ$2)) - INDIRECT("Y"&amp;($AN2639+10))</f>
        <v>0</v>
      </c>
      <c r="AS2639" s="8" cm="1">
        <f t="array" aca="1" ref="AS2639" ca="1">INDIRECT("AD"&amp;($AN2639+10-$AQ$2))</f>
        <v>0</v>
      </c>
      <c r="AU2639" s="12" t="e">
        <f t="shared" ca="1" si="1911"/>
        <v>#DIV/0!</v>
      </c>
      <c r="AV2639" s="8">
        <f t="shared" ca="1" si="1874"/>
        <v>-273.14999999999998</v>
      </c>
      <c r="AW2639" s="8">
        <f t="shared" ca="1" si="1875"/>
        <v>0.80400000000000005</v>
      </c>
      <c r="AX2639" s="8" cm="1">
        <f t="array" aca="1" ref="AX2639" ca="1">AW2639 - dECuCon4C(AV2639)</f>
        <v>0.80399591120300784</v>
      </c>
      <c r="AY2639" s="8" cm="1">
        <f t="array" aca="1" ref="AY2639" ca="1">dECuCon4C(AV2639)</f>
        <v>4.0887969922092398E-6</v>
      </c>
      <c r="AZ2639" s="8"/>
      <c r="BA2639" s="13" t="e">
        <f t="shared" ca="1" si="1876"/>
        <v>#DIV/0!</v>
      </c>
    </row>
    <row r="2640" spans="22:53" x14ac:dyDescent="0.25">
      <c r="V2640" s="8" t="e">
        <f t="shared" si="1913"/>
        <v>#DIV/0!</v>
      </c>
      <c r="W2640" s="8" t="e">
        <f t="shared" si="1914"/>
        <v>#DIV/0!</v>
      </c>
      <c r="X2640" s="8" t="e">
        <f t="shared" si="1915"/>
        <v>#DIV/0!</v>
      </c>
      <c r="Y2640" s="8" t="e">
        <f t="shared" si="1916"/>
        <v>#DIV/0!</v>
      </c>
      <c r="Z2640" s="8"/>
      <c r="AA2640" s="8"/>
      <c r="AD2640" s="9" t="e" cm="1">
        <f t="array" aca="1" ref="AD2640" ca="1">Tgost2009(C2640/100.0557)+273.15</f>
        <v>#NAME?</v>
      </c>
      <c r="AE2640" s="8" t="e">
        <f t="shared" ca="1" si="1884"/>
        <v>#NAME?</v>
      </c>
      <c r="AF2640" s="8" t="e">
        <f t="shared" ca="1" si="1885"/>
        <v>#NAME?</v>
      </c>
      <c r="AG2640" s="8" t="e" cm="1">
        <f t="array" aca="1" ref="AG2640" ca="1">AF2640-dECuCon4C(AE2640)</f>
        <v>#NAME?</v>
      </c>
      <c r="AH2640" s="8" t="e" cm="1">
        <f t="array" aca="1" ref="AH2640" ca="1">dECuCon4C(AE2640)</f>
        <v>#VALUE!</v>
      </c>
      <c r="AI2640" s="10" t="e">
        <f t="shared" ca="1" si="1917"/>
        <v>#DIV/0!</v>
      </c>
      <c r="AJ2640" s="11" t="e">
        <f t="shared" ca="1" si="1910"/>
        <v>#NAME?</v>
      </c>
      <c r="AK2640" s="8" t="e">
        <f t="shared" ca="1" si="1886"/>
        <v>#NAME?</v>
      </c>
      <c r="AN2640" s="8">
        <f t="shared" si="1912"/>
        <v>31556</v>
      </c>
      <c r="AO2640" s="19" cm="1">
        <f t="array" aca="1" ref="AO2640" ca="1">INDIRECT("V"&amp;($AN2640+10-$AQ$2)) - INDIRECT("V"&amp;($AN2640+10))</f>
        <v>0</v>
      </c>
      <c r="AP2640" s="19" cm="1">
        <f t="array" aca="1" ref="AP2640" ca="1">INDIRECT("W"&amp;($AN2640+10-$AQ$2)) - INDIRECT("W"&amp;($AN2640+10))</f>
        <v>0</v>
      </c>
      <c r="AQ2640" s="19" cm="1">
        <f t="array" aca="1" ref="AQ2640" ca="1">INDIRECT("X"&amp;($AN2640+10-$AQ$2)) - INDIRECT("X"&amp;($AN2640+10))</f>
        <v>0</v>
      </c>
      <c r="AR2640" s="19" cm="1">
        <f t="array" aca="1" ref="AR2640" ca="1">INDIRECT("Y"&amp;($AN2640+10-$AQ$2)) - INDIRECT("Y"&amp;($AN2640+10))</f>
        <v>0</v>
      </c>
      <c r="AS2640" s="8" cm="1">
        <f t="array" aca="1" ref="AS2640" ca="1">INDIRECT("AD"&amp;($AN2640+10-$AQ$2))</f>
        <v>0</v>
      </c>
      <c r="AU2640" s="12" t="e">
        <f t="shared" ca="1" si="1911"/>
        <v>#DIV/0!</v>
      </c>
      <c r="AV2640" s="8">
        <f t="shared" ca="1" si="1874"/>
        <v>-273.14999999999998</v>
      </c>
      <c r="AW2640" s="8">
        <f t="shared" ca="1" si="1875"/>
        <v>0.80400000000000005</v>
      </c>
      <c r="AX2640" s="8" cm="1">
        <f t="array" aca="1" ref="AX2640" ca="1">AW2640 - dECuCon4C(AV2640)</f>
        <v>0.80399591120300784</v>
      </c>
      <c r="AY2640" s="8" cm="1">
        <f t="array" aca="1" ref="AY2640" ca="1">dECuCon4C(AV2640)</f>
        <v>4.0887969922092398E-6</v>
      </c>
      <c r="AZ2640" s="8"/>
      <c r="BA2640" s="13" t="e">
        <f t="shared" ca="1" si="1876"/>
        <v>#DIV/0!</v>
      </c>
    </row>
    <row r="2641" spans="22:53" x14ac:dyDescent="0.25">
      <c r="V2641" s="8" t="e">
        <f t="shared" si="1913"/>
        <v>#DIV/0!</v>
      </c>
      <c r="W2641" s="8" t="e">
        <f t="shared" si="1914"/>
        <v>#DIV/0!</v>
      </c>
      <c r="X2641" s="8" t="e">
        <f t="shared" si="1915"/>
        <v>#DIV/0!</v>
      </c>
      <c r="Y2641" s="8" t="e">
        <f t="shared" si="1916"/>
        <v>#DIV/0!</v>
      </c>
      <c r="Z2641" s="8"/>
      <c r="AA2641" s="8"/>
      <c r="AD2641" s="9" t="e" cm="1">
        <f t="array" aca="1" ref="AD2641" ca="1">Tgost2009(C2641/100.0557)+273.15</f>
        <v>#NAME?</v>
      </c>
      <c r="AE2641" s="8" t="e">
        <f t="shared" ca="1" si="1884"/>
        <v>#NAME?</v>
      </c>
      <c r="AF2641" s="8" t="e">
        <f t="shared" ca="1" si="1885"/>
        <v>#NAME?</v>
      </c>
      <c r="AG2641" s="8" t="e" cm="1">
        <f t="array" aca="1" ref="AG2641" ca="1">AF2641-dECuCon4C(AE2641)</f>
        <v>#NAME?</v>
      </c>
      <c r="AH2641" s="8" t="e" cm="1">
        <f t="array" aca="1" ref="AH2641" ca="1">dECuCon4C(AE2641)</f>
        <v>#VALUE!</v>
      </c>
      <c r="AI2641" s="10" t="e">
        <f t="shared" ca="1" si="1917"/>
        <v>#DIV/0!</v>
      </c>
      <c r="AJ2641" s="11" t="e">
        <f t="shared" ca="1" si="1910"/>
        <v>#NAME?</v>
      </c>
      <c r="AK2641" s="8" t="e">
        <f t="shared" ca="1" si="1886"/>
        <v>#NAME?</v>
      </c>
      <c r="AN2641" s="8">
        <f t="shared" si="1912"/>
        <v>31568</v>
      </c>
      <c r="AO2641" s="19" cm="1">
        <f t="array" aca="1" ref="AO2641" ca="1">INDIRECT("V"&amp;($AN2641+10-$AQ$2)) - INDIRECT("V"&amp;($AN2641+10))</f>
        <v>0</v>
      </c>
      <c r="AP2641" s="19" cm="1">
        <f t="array" aca="1" ref="AP2641" ca="1">INDIRECT("W"&amp;($AN2641+10-$AQ$2)) - INDIRECT("W"&amp;($AN2641+10))</f>
        <v>0</v>
      </c>
      <c r="AQ2641" s="19" cm="1">
        <f t="array" aca="1" ref="AQ2641" ca="1">INDIRECT("X"&amp;($AN2641+10-$AQ$2)) - INDIRECT("X"&amp;($AN2641+10))</f>
        <v>0</v>
      </c>
      <c r="AR2641" s="19" cm="1">
        <f t="array" aca="1" ref="AR2641" ca="1">INDIRECT("Y"&amp;($AN2641+10-$AQ$2)) - INDIRECT("Y"&amp;($AN2641+10))</f>
        <v>0</v>
      </c>
      <c r="AS2641" s="8" cm="1">
        <f t="array" aca="1" ref="AS2641" ca="1">INDIRECT("AD"&amp;($AN2641+10-$AQ$2))</f>
        <v>0</v>
      </c>
      <c r="AU2641" s="12" t="e">
        <f t="shared" ca="1" si="1911"/>
        <v>#DIV/0!</v>
      </c>
      <c r="AV2641" s="8">
        <f t="shared" ca="1" si="1874"/>
        <v>-273.14999999999998</v>
      </c>
      <c r="AW2641" s="8">
        <f t="shared" ca="1" si="1875"/>
        <v>0.80400000000000005</v>
      </c>
      <c r="AX2641" s="8" cm="1">
        <f t="array" aca="1" ref="AX2641" ca="1">AW2641 - dECuCon4C(AV2641)</f>
        <v>0.80399591120300784</v>
      </c>
      <c r="AY2641" s="8" cm="1">
        <f t="array" aca="1" ref="AY2641" ca="1">dECuCon4C(AV2641)</f>
        <v>4.0887969922092398E-6</v>
      </c>
      <c r="AZ2641" s="8"/>
      <c r="BA2641" s="13" t="e">
        <f t="shared" ca="1" si="1876"/>
        <v>#DIV/0!</v>
      </c>
    </row>
    <row r="2642" spans="22:53" x14ac:dyDescent="0.25">
      <c r="V2642" s="8" t="e">
        <f t="shared" si="1913"/>
        <v>#DIV/0!</v>
      </c>
      <c r="W2642" s="8" t="e">
        <f t="shared" si="1914"/>
        <v>#DIV/0!</v>
      </c>
      <c r="X2642" s="8" t="e">
        <f t="shared" si="1915"/>
        <v>#DIV/0!</v>
      </c>
      <c r="Y2642" s="8" t="e">
        <f t="shared" si="1916"/>
        <v>#DIV/0!</v>
      </c>
      <c r="Z2642" s="8"/>
      <c r="AA2642" s="8"/>
      <c r="AD2642" s="9" t="e" cm="1">
        <f t="array" aca="1" ref="AD2642" ca="1">Tgost2009(C2642/100.0557)+273.15</f>
        <v>#NAME?</v>
      </c>
      <c r="AE2642" s="8" t="e">
        <f t="shared" ca="1" si="1884"/>
        <v>#NAME?</v>
      </c>
      <c r="AF2642" s="8" t="e">
        <f t="shared" ca="1" si="1885"/>
        <v>#NAME?</v>
      </c>
      <c r="AG2642" s="8" t="e" cm="1">
        <f t="array" aca="1" ref="AG2642" ca="1">AF2642-dECuCon4C(AE2642)</f>
        <v>#NAME?</v>
      </c>
      <c r="AH2642" s="8" t="e" cm="1">
        <f t="array" aca="1" ref="AH2642" ca="1">dECuCon4C(AE2642)</f>
        <v>#VALUE!</v>
      </c>
      <c r="AI2642" s="10" t="e">
        <f t="shared" ca="1" si="1917"/>
        <v>#DIV/0!</v>
      </c>
      <c r="AJ2642" s="11" t="e">
        <f t="shared" ca="1" si="1910"/>
        <v>#NAME?</v>
      </c>
      <c r="AK2642" s="8" t="e">
        <f t="shared" ca="1" si="1886"/>
        <v>#NAME?</v>
      </c>
      <c r="AN2642" s="8">
        <f t="shared" si="1912"/>
        <v>31580</v>
      </c>
      <c r="AO2642" s="19" cm="1">
        <f t="array" aca="1" ref="AO2642" ca="1">INDIRECT("V"&amp;($AN2642+10-$AQ$2)) - INDIRECT("V"&amp;($AN2642+10))</f>
        <v>0</v>
      </c>
      <c r="AP2642" s="19" cm="1">
        <f t="array" aca="1" ref="AP2642" ca="1">INDIRECT("W"&amp;($AN2642+10-$AQ$2)) - INDIRECT("W"&amp;($AN2642+10))</f>
        <v>0</v>
      </c>
      <c r="AQ2642" s="19" cm="1">
        <f t="array" aca="1" ref="AQ2642" ca="1">INDIRECT("X"&amp;($AN2642+10-$AQ$2)) - INDIRECT("X"&amp;($AN2642+10))</f>
        <v>0</v>
      </c>
      <c r="AR2642" s="19" cm="1">
        <f t="array" aca="1" ref="AR2642" ca="1">INDIRECT("Y"&amp;($AN2642+10-$AQ$2)) - INDIRECT("Y"&amp;($AN2642+10))</f>
        <v>0</v>
      </c>
      <c r="AS2642" s="8" cm="1">
        <f t="array" aca="1" ref="AS2642" ca="1">INDIRECT("AD"&amp;($AN2642+10-$AQ$2))</f>
        <v>0</v>
      </c>
      <c r="AU2642" s="12" t="e">
        <f t="shared" ca="1" si="1911"/>
        <v>#DIV/0!</v>
      </c>
      <c r="AV2642" s="8">
        <f t="shared" ca="1" si="1874"/>
        <v>-273.14999999999998</v>
      </c>
      <c r="AW2642" s="8">
        <f t="shared" ca="1" si="1875"/>
        <v>0.80400000000000005</v>
      </c>
      <c r="AX2642" s="8" cm="1">
        <f t="array" aca="1" ref="AX2642" ca="1">AW2642 - dECuCon4C(AV2642)</f>
        <v>0.80399591120300784</v>
      </c>
      <c r="AY2642" s="8" cm="1">
        <f t="array" aca="1" ref="AY2642" ca="1">dECuCon4C(AV2642)</f>
        <v>4.0887969922092398E-6</v>
      </c>
      <c r="AZ2642" s="8"/>
      <c r="BA2642" s="13" t="e">
        <f t="shared" ca="1" si="1876"/>
        <v>#DIV/0!</v>
      </c>
    </row>
    <row r="2643" spans="22:53" x14ac:dyDescent="0.25">
      <c r="V2643" s="8" t="e">
        <f t="shared" si="1913"/>
        <v>#DIV/0!</v>
      </c>
      <c r="W2643" s="8" t="e">
        <f t="shared" si="1914"/>
        <v>#DIV/0!</v>
      </c>
      <c r="X2643" s="8" t="e">
        <f t="shared" si="1915"/>
        <v>#DIV/0!</v>
      </c>
      <c r="Y2643" s="8" t="e">
        <f t="shared" si="1916"/>
        <v>#DIV/0!</v>
      </c>
      <c r="Z2643" s="8"/>
      <c r="AA2643" s="8"/>
      <c r="AD2643" s="9" t="e" cm="1">
        <f t="array" aca="1" ref="AD2643" ca="1">Tgost2009(C2643/100.0557)+273.15</f>
        <v>#NAME?</v>
      </c>
      <c r="AE2643" s="8" t="e">
        <f t="shared" ca="1" si="1884"/>
        <v>#NAME?</v>
      </c>
      <c r="AF2643" s="8" t="e">
        <f t="shared" ca="1" si="1885"/>
        <v>#NAME?</v>
      </c>
      <c r="AG2643" s="8" t="e" cm="1">
        <f t="array" aca="1" ref="AG2643" ca="1">AF2643-dECuCon4C(AE2643)</f>
        <v>#NAME?</v>
      </c>
      <c r="AH2643" s="8" t="e" cm="1">
        <f t="array" aca="1" ref="AH2643" ca="1">dECuCon4C(AE2643)</f>
        <v>#VALUE!</v>
      </c>
      <c r="AI2643" s="10" t="e">
        <f t="shared" ca="1" si="1917"/>
        <v>#DIV/0!</v>
      </c>
      <c r="AJ2643" s="11" t="e">
        <f t="shared" ca="1" si="1910"/>
        <v>#NAME?</v>
      </c>
      <c r="AK2643" s="8" t="e">
        <f t="shared" ca="1" si="1886"/>
        <v>#NAME?</v>
      </c>
      <c r="AN2643" s="8">
        <f t="shared" si="1912"/>
        <v>31592</v>
      </c>
      <c r="AO2643" s="19" cm="1">
        <f t="array" aca="1" ref="AO2643" ca="1">INDIRECT("V"&amp;($AN2643+10-$AQ$2)) - INDIRECT("V"&amp;($AN2643+10))</f>
        <v>0</v>
      </c>
      <c r="AP2643" s="19" cm="1">
        <f t="array" aca="1" ref="AP2643" ca="1">INDIRECT("W"&amp;($AN2643+10-$AQ$2)) - INDIRECT("W"&amp;($AN2643+10))</f>
        <v>0</v>
      </c>
      <c r="AQ2643" s="19" cm="1">
        <f t="array" aca="1" ref="AQ2643" ca="1">INDIRECT("X"&amp;($AN2643+10-$AQ$2)) - INDIRECT("X"&amp;($AN2643+10))</f>
        <v>0</v>
      </c>
      <c r="AR2643" s="19" cm="1">
        <f t="array" aca="1" ref="AR2643" ca="1">INDIRECT("Y"&amp;($AN2643+10-$AQ$2)) - INDIRECT("Y"&amp;($AN2643+10))</f>
        <v>0</v>
      </c>
      <c r="AS2643" s="8" cm="1">
        <f t="array" aca="1" ref="AS2643" ca="1">INDIRECT("AD"&amp;($AN2643+10-$AQ$2))</f>
        <v>0</v>
      </c>
      <c r="AU2643" s="12" t="e">
        <f t="shared" ca="1" si="1911"/>
        <v>#DIV/0!</v>
      </c>
      <c r="AV2643" s="8">
        <f t="shared" ca="1" si="1874"/>
        <v>-273.14999999999998</v>
      </c>
      <c r="AW2643" s="8">
        <f t="shared" ca="1" si="1875"/>
        <v>0.80400000000000005</v>
      </c>
      <c r="AX2643" s="8" cm="1">
        <f t="array" aca="1" ref="AX2643" ca="1">AW2643 - dECuCon4C(AV2643)</f>
        <v>0.80399591120300784</v>
      </c>
      <c r="AY2643" s="8" cm="1">
        <f t="array" aca="1" ref="AY2643" ca="1">dECuCon4C(AV2643)</f>
        <v>4.0887969922092398E-6</v>
      </c>
      <c r="AZ2643" s="8"/>
      <c r="BA2643" s="13" t="e">
        <f t="shared" ca="1" si="1876"/>
        <v>#DIV/0!</v>
      </c>
    </row>
    <row r="2644" spans="22:53" x14ac:dyDescent="0.25">
      <c r="V2644" s="8" t="e">
        <f t="shared" si="1913"/>
        <v>#DIV/0!</v>
      </c>
      <c r="W2644" s="8" t="e">
        <f t="shared" si="1914"/>
        <v>#DIV/0!</v>
      </c>
      <c r="X2644" s="8" t="e">
        <f t="shared" si="1915"/>
        <v>#DIV/0!</v>
      </c>
      <c r="Y2644" s="8" t="e">
        <f t="shared" si="1916"/>
        <v>#DIV/0!</v>
      </c>
      <c r="Z2644" s="8"/>
      <c r="AA2644" s="8"/>
      <c r="AD2644" s="9" t="e" cm="1">
        <f t="array" aca="1" ref="AD2644" ca="1">Tgost2009(C2644/100.0557)+273.15</f>
        <v>#NAME?</v>
      </c>
      <c r="AE2644" s="8" t="e">
        <f t="shared" ca="1" si="1884"/>
        <v>#NAME?</v>
      </c>
      <c r="AF2644" s="8" t="e">
        <f t="shared" ca="1" si="1885"/>
        <v>#NAME?</v>
      </c>
      <c r="AG2644" s="8" t="e" cm="1">
        <f t="array" aca="1" ref="AG2644" ca="1">AF2644-dECuCon4C(AE2644)</f>
        <v>#NAME?</v>
      </c>
      <c r="AH2644" s="8" t="e" cm="1">
        <f t="array" aca="1" ref="AH2644" ca="1">dECuCon4C(AE2644)</f>
        <v>#VALUE!</v>
      </c>
      <c r="AI2644" s="10" t="e">
        <f t="shared" ca="1" si="1917"/>
        <v>#DIV/0!</v>
      </c>
      <c r="AJ2644" s="11" t="e">
        <f t="shared" ca="1" si="1910"/>
        <v>#NAME?</v>
      </c>
      <c r="AK2644" s="8" t="e">
        <f t="shared" ca="1" si="1886"/>
        <v>#NAME?</v>
      </c>
      <c r="AN2644" s="8">
        <f t="shared" si="1912"/>
        <v>31604</v>
      </c>
      <c r="AO2644" s="19" cm="1">
        <f t="array" aca="1" ref="AO2644" ca="1">INDIRECT("V"&amp;($AN2644+10-$AQ$2)) - INDIRECT("V"&amp;($AN2644+10))</f>
        <v>0</v>
      </c>
      <c r="AP2644" s="19" cm="1">
        <f t="array" aca="1" ref="AP2644" ca="1">INDIRECT("W"&amp;($AN2644+10-$AQ$2)) - INDIRECT("W"&amp;($AN2644+10))</f>
        <v>0</v>
      </c>
      <c r="AQ2644" s="19" cm="1">
        <f t="array" aca="1" ref="AQ2644" ca="1">INDIRECT("X"&amp;($AN2644+10-$AQ$2)) - INDIRECT("X"&amp;($AN2644+10))</f>
        <v>0</v>
      </c>
      <c r="AR2644" s="19" cm="1">
        <f t="array" aca="1" ref="AR2644" ca="1">INDIRECT("Y"&amp;($AN2644+10-$AQ$2)) - INDIRECT("Y"&amp;($AN2644+10))</f>
        <v>0</v>
      </c>
      <c r="AS2644" s="8" cm="1">
        <f t="array" aca="1" ref="AS2644" ca="1">INDIRECT("AD"&amp;($AN2644+10-$AQ$2))</f>
        <v>0</v>
      </c>
      <c r="AU2644" s="12" t="e">
        <f t="shared" ca="1" si="1911"/>
        <v>#DIV/0!</v>
      </c>
      <c r="AV2644" s="8">
        <f t="shared" ca="1" si="1874"/>
        <v>-273.14999999999998</v>
      </c>
      <c r="AW2644" s="8">
        <f t="shared" ca="1" si="1875"/>
        <v>0.80400000000000005</v>
      </c>
      <c r="AX2644" s="8" cm="1">
        <f t="array" aca="1" ref="AX2644" ca="1">AW2644 - dECuCon4C(AV2644)</f>
        <v>0.80399591120300784</v>
      </c>
      <c r="AY2644" s="8" cm="1">
        <f t="array" aca="1" ref="AY2644" ca="1">dECuCon4C(AV2644)</f>
        <v>4.0887969922092398E-6</v>
      </c>
      <c r="AZ2644" s="8"/>
      <c r="BA2644" s="13" t="e">
        <f t="shared" ca="1" si="1876"/>
        <v>#DIV/0!</v>
      </c>
    </row>
    <row r="2645" spans="22:53" x14ac:dyDescent="0.25">
      <c r="V2645" s="8" t="e">
        <f t="shared" si="1913"/>
        <v>#DIV/0!</v>
      </c>
      <c r="W2645" s="8" t="e">
        <f t="shared" si="1914"/>
        <v>#DIV/0!</v>
      </c>
      <c r="X2645" s="8" t="e">
        <f t="shared" si="1915"/>
        <v>#DIV/0!</v>
      </c>
      <c r="Y2645" s="8" t="e">
        <f t="shared" si="1916"/>
        <v>#DIV/0!</v>
      </c>
      <c r="Z2645" s="8"/>
      <c r="AA2645" s="8"/>
      <c r="AD2645" s="9" t="e" cm="1">
        <f t="array" aca="1" ref="AD2645" ca="1">Tgost2009(C2645/100.0557)+273.15</f>
        <v>#NAME?</v>
      </c>
      <c r="AE2645" s="8" t="e">
        <f t="shared" ca="1" si="1884"/>
        <v>#NAME?</v>
      </c>
      <c r="AF2645" s="8" t="e">
        <f t="shared" ca="1" si="1885"/>
        <v>#NAME?</v>
      </c>
      <c r="AG2645" s="8" t="e" cm="1">
        <f t="array" aca="1" ref="AG2645" ca="1">AF2645-dECuCon4C(AE2645)</f>
        <v>#NAME?</v>
      </c>
      <c r="AH2645" s="8" t="e" cm="1">
        <f t="array" aca="1" ref="AH2645" ca="1">dECuCon4C(AE2645)</f>
        <v>#VALUE!</v>
      </c>
      <c r="AI2645" s="10" t="e">
        <f t="shared" ca="1" si="1917"/>
        <v>#DIV/0!</v>
      </c>
      <c r="AJ2645" s="11" t="e">
        <f t="shared" ca="1" si="1910"/>
        <v>#NAME?</v>
      </c>
      <c r="AK2645" s="8" t="e">
        <f t="shared" ca="1" si="1886"/>
        <v>#NAME?</v>
      </c>
      <c r="AN2645" s="8">
        <f t="shared" si="1912"/>
        <v>31616</v>
      </c>
      <c r="AO2645" s="19" cm="1">
        <f t="array" aca="1" ref="AO2645" ca="1">INDIRECT("V"&amp;($AN2645+10-$AQ$2)) - INDIRECT("V"&amp;($AN2645+10))</f>
        <v>0</v>
      </c>
      <c r="AP2645" s="19" cm="1">
        <f t="array" aca="1" ref="AP2645" ca="1">INDIRECT("W"&amp;($AN2645+10-$AQ$2)) - INDIRECT("W"&amp;($AN2645+10))</f>
        <v>0</v>
      </c>
      <c r="AQ2645" s="19" cm="1">
        <f t="array" aca="1" ref="AQ2645" ca="1">INDIRECT("X"&amp;($AN2645+10-$AQ$2)) - INDIRECT("X"&amp;($AN2645+10))</f>
        <v>0</v>
      </c>
      <c r="AR2645" s="19" cm="1">
        <f t="array" aca="1" ref="AR2645" ca="1">INDIRECT("Y"&amp;($AN2645+10-$AQ$2)) - INDIRECT("Y"&amp;($AN2645+10))</f>
        <v>0</v>
      </c>
      <c r="AS2645" s="8" cm="1">
        <f t="array" aca="1" ref="AS2645" ca="1">INDIRECT("AD"&amp;($AN2645+10-$AQ$2))</f>
        <v>0</v>
      </c>
      <c r="AU2645" s="12" t="e">
        <f t="shared" ca="1" si="1911"/>
        <v>#DIV/0!</v>
      </c>
      <c r="AV2645" s="8">
        <f t="shared" ca="1" si="1874"/>
        <v>-273.14999999999998</v>
      </c>
      <c r="AW2645" s="8">
        <f t="shared" ca="1" si="1875"/>
        <v>0.80400000000000005</v>
      </c>
      <c r="AX2645" s="8" cm="1">
        <f t="array" aca="1" ref="AX2645" ca="1">AW2645 - dECuCon4C(AV2645)</f>
        <v>0.80399591120300784</v>
      </c>
      <c r="AY2645" s="8" cm="1">
        <f t="array" aca="1" ref="AY2645" ca="1">dECuCon4C(AV2645)</f>
        <v>4.0887969922092398E-6</v>
      </c>
      <c r="AZ2645" s="8"/>
      <c r="BA2645" s="13" t="e">
        <f t="shared" ca="1" si="1876"/>
        <v>#DIV/0!</v>
      </c>
    </row>
    <row r="2646" spans="22:53" x14ac:dyDescent="0.25">
      <c r="V2646" s="8" t="e">
        <f t="shared" si="1913"/>
        <v>#DIV/0!</v>
      </c>
      <c r="W2646" s="8" t="e">
        <f t="shared" si="1914"/>
        <v>#DIV/0!</v>
      </c>
      <c r="X2646" s="8" t="e">
        <f t="shared" si="1915"/>
        <v>#DIV/0!</v>
      </c>
      <c r="Y2646" s="8" t="e">
        <f t="shared" si="1916"/>
        <v>#DIV/0!</v>
      </c>
      <c r="Z2646" s="8"/>
      <c r="AA2646" s="8"/>
      <c r="AD2646" s="9" t="e" cm="1">
        <f t="array" aca="1" ref="AD2646" ca="1">Tgost2009(C2646/100.0557)+273.15</f>
        <v>#NAME?</v>
      </c>
      <c r="AE2646" s="8" t="e">
        <f t="shared" ca="1" si="1884"/>
        <v>#NAME?</v>
      </c>
      <c r="AF2646" s="8" t="e">
        <f t="shared" ca="1" si="1885"/>
        <v>#NAME?</v>
      </c>
      <c r="AG2646" s="8" t="e" cm="1">
        <f t="array" aca="1" ref="AG2646" ca="1">AF2646-dECuCon4C(AE2646)</f>
        <v>#NAME?</v>
      </c>
      <c r="AH2646" s="8" t="e" cm="1">
        <f t="array" aca="1" ref="AH2646" ca="1">dECuCon4C(AE2646)</f>
        <v>#VALUE!</v>
      </c>
      <c r="AI2646" s="10" t="e">
        <f t="shared" ca="1" si="1917"/>
        <v>#DIV/0!</v>
      </c>
      <c r="AJ2646" s="11" t="e">
        <f t="shared" ca="1" si="1910"/>
        <v>#NAME?</v>
      </c>
      <c r="AK2646" s="8" t="e">
        <f t="shared" ca="1" si="1886"/>
        <v>#NAME?</v>
      </c>
      <c r="AN2646" s="8">
        <f t="shared" si="1912"/>
        <v>31628</v>
      </c>
      <c r="AO2646" s="19" cm="1">
        <f t="array" aca="1" ref="AO2646" ca="1">INDIRECT("V"&amp;($AN2646+10-$AQ$2)) - INDIRECT("V"&amp;($AN2646+10))</f>
        <v>0</v>
      </c>
      <c r="AP2646" s="19" cm="1">
        <f t="array" aca="1" ref="AP2646" ca="1">INDIRECT("W"&amp;($AN2646+10-$AQ$2)) - INDIRECT("W"&amp;($AN2646+10))</f>
        <v>0</v>
      </c>
      <c r="AQ2646" s="19" cm="1">
        <f t="array" aca="1" ref="AQ2646" ca="1">INDIRECT("X"&amp;($AN2646+10-$AQ$2)) - INDIRECT("X"&amp;($AN2646+10))</f>
        <v>0</v>
      </c>
      <c r="AR2646" s="19" cm="1">
        <f t="array" aca="1" ref="AR2646" ca="1">INDIRECT("Y"&amp;($AN2646+10-$AQ$2)) - INDIRECT("Y"&amp;($AN2646+10))</f>
        <v>0</v>
      </c>
      <c r="AS2646" s="8" cm="1">
        <f t="array" aca="1" ref="AS2646" ca="1">INDIRECT("AD"&amp;($AN2646+10-$AQ$2))</f>
        <v>0</v>
      </c>
      <c r="AU2646" s="12" t="e">
        <f t="shared" ca="1" si="1911"/>
        <v>#DIV/0!</v>
      </c>
      <c r="AV2646" s="8">
        <f t="shared" ca="1" si="1874"/>
        <v>-273.14999999999998</v>
      </c>
      <c r="AW2646" s="8">
        <f t="shared" ca="1" si="1875"/>
        <v>0.80400000000000005</v>
      </c>
      <c r="AX2646" s="8" cm="1">
        <f t="array" aca="1" ref="AX2646" ca="1">AW2646 - dECuCon4C(AV2646)</f>
        <v>0.80399591120300784</v>
      </c>
      <c r="AY2646" s="8" cm="1">
        <f t="array" aca="1" ref="AY2646" ca="1">dECuCon4C(AV2646)</f>
        <v>4.0887969922092398E-6</v>
      </c>
      <c r="AZ2646" s="8"/>
      <c r="BA2646" s="13" t="e">
        <f t="shared" ca="1" si="1876"/>
        <v>#DIV/0!</v>
      </c>
    </row>
    <row r="2647" spans="22:53" x14ac:dyDescent="0.25">
      <c r="V2647" s="8"/>
      <c r="W2647" s="8"/>
      <c r="X2647" s="8"/>
      <c r="Y2647" s="8"/>
      <c r="Z2647" s="8" t="e">
        <f t="shared" ref="Z2647:Z2650" si="1918">AVERAGE(L2647:M2647)</f>
        <v>#DIV/0!</v>
      </c>
      <c r="AA2647" s="8" t="e">
        <f t="shared" ref="AA2647:AA2650" si="1919">AVERAGE(N2647:O2647)</f>
        <v>#DIV/0!</v>
      </c>
      <c r="AD2647" s="9" t="e" cm="1">
        <f t="array" aca="1" ref="AD2647" ca="1">Tgost2009(C2647/100.0557)+273.15</f>
        <v>#NAME?</v>
      </c>
      <c r="AE2647" s="8" t="e">
        <f t="shared" ca="1" si="1884"/>
        <v>#NAME?</v>
      </c>
      <c r="AF2647" s="8" t="e">
        <f t="shared" ca="1" si="1885"/>
        <v>#NAME?</v>
      </c>
      <c r="AG2647" s="8" t="e" cm="1">
        <f t="array" aca="1" ref="AG2647" ca="1">AF2647-dECuCon4C(AE2647)</f>
        <v>#NAME?</v>
      </c>
      <c r="AH2647" s="8" t="e" cm="1">
        <f t="array" aca="1" ref="AH2647" ca="1">dECuCon4C(AE2647)</f>
        <v>#VALUE!</v>
      </c>
      <c r="AI2647" s="10"/>
      <c r="AJ2647" s="11" t="e">
        <f t="shared" ca="1" si="1910"/>
        <v>#NAME?</v>
      </c>
      <c r="AK2647" s="8" t="e">
        <f t="shared" ca="1" si="1886"/>
        <v>#NAME?</v>
      </c>
      <c r="AN2647" s="8">
        <f t="shared" si="1912"/>
        <v>31640</v>
      </c>
      <c r="AO2647" s="19" cm="1">
        <f t="array" aca="1" ref="AO2647" ca="1">INDIRECT("V"&amp;($AN2647+10-$AQ$2)) - INDIRECT("V"&amp;($AN2647+10))</f>
        <v>0</v>
      </c>
      <c r="AP2647" s="19" cm="1">
        <f t="array" aca="1" ref="AP2647" ca="1">INDIRECT("W"&amp;($AN2647+10-$AQ$2)) - INDIRECT("W"&amp;($AN2647+10))</f>
        <v>0</v>
      </c>
      <c r="AQ2647" s="19" cm="1">
        <f t="array" aca="1" ref="AQ2647" ca="1">INDIRECT("X"&amp;($AN2647+10-$AQ$2)) - INDIRECT("X"&amp;($AN2647+10))</f>
        <v>0</v>
      </c>
      <c r="AR2647" s="19" cm="1">
        <f t="array" aca="1" ref="AR2647" ca="1">INDIRECT("Y"&amp;($AN2647+10-$AQ$2)) - INDIRECT("Y"&amp;($AN2647+10))</f>
        <v>0</v>
      </c>
      <c r="AS2647" s="8" cm="1">
        <f t="array" aca="1" ref="AS2647" ca="1">INDIRECT("AD"&amp;($AN2647+10-$AQ$2))</f>
        <v>0</v>
      </c>
      <c r="AU2647" s="12" t="e">
        <f t="shared" ca="1" si="1911"/>
        <v>#DIV/0!</v>
      </c>
      <c r="AV2647" s="8">
        <f t="shared" ca="1" si="1874"/>
        <v>-273.14999999999998</v>
      </c>
      <c r="AW2647" s="8">
        <f t="shared" ca="1" si="1875"/>
        <v>0.80400000000000005</v>
      </c>
      <c r="AX2647" s="8" cm="1">
        <f t="array" aca="1" ref="AX2647" ca="1">AW2647 - dECuCon4C(AV2647)</f>
        <v>0.80399591120300784</v>
      </c>
      <c r="AY2647" s="8" cm="1">
        <f t="array" aca="1" ref="AY2647" ca="1">dECuCon4C(AV2647)</f>
        <v>4.0887969922092398E-6</v>
      </c>
      <c r="AZ2647" s="8"/>
      <c r="BA2647" s="13" t="e">
        <f t="shared" ca="1" si="1876"/>
        <v>#DIV/0!</v>
      </c>
    </row>
    <row r="2648" spans="22:53" x14ac:dyDescent="0.25">
      <c r="V2648" s="8"/>
      <c r="W2648" s="8"/>
      <c r="X2648" s="8"/>
      <c r="Y2648" s="8"/>
      <c r="Z2648" s="8" t="e">
        <f t="shared" si="1918"/>
        <v>#DIV/0!</v>
      </c>
      <c r="AA2648" s="8" t="e">
        <f t="shared" si="1919"/>
        <v>#DIV/0!</v>
      </c>
      <c r="AD2648" s="9" t="e" cm="1">
        <f t="array" aca="1" ref="AD2648" ca="1">Tgost2009(C2648/100.0557)+273.15</f>
        <v>#NAME?</v>
      </c>
      <c r="AE2648" s="8" t="e">
        <f t="shared" ca="1" si="1884"/>
        <v>#NAME?</v>
      </c>
      <c r="AF2648" s="8" t="e">
        <f t="shared" ca="1" si="1885"/>
        <v>#NAME?</v>
      </c>
      <c r="AG2648" s="8" t="e" cm="1">
        <f t="array" aca="1" ref="AG2648" ca="1">AF2648-dECuCon4C(AE2648)</f>
        <v>#NAME?</v>
      </c>
      <c r="AH2648" s="8" t="e" cm="1">
        <f t="array" aca="1" ref="AH2648" ca="1">dECuCon4C(AE2648)</f>
        <v>#VALUE!</v>
      </c>
      <c r="AI2648" s="10"/>
      <c r="AJ2648" s="11" t="e">
        <f t="shared" ca="1" si="1910"/>
        <v>#NAME?</v>
      </c>
      <c r="AK2648" s="8" t="e">
        <f t="shared" ca="1" si="1886"/>
        <v>#NAME?</v>
      </c>
      <c r="AN2648" s="8">
        <f t="shared" si="1912"/>
        <v>31652</v>
      </c>
      <c r="AO2648" s="19" cm="1">
        <f t="array" aca="1" ref="AO2648" ca="1">INDIRECT("V"&amp;($AN2648+10-$AQ$2)) - INDIRECT("V"&amp;($AN2648+10))</f>
        <v>0</v>
      </c>
      <c r="AP2648" s="19" cm="1">
        <f t="array" aca="1" ref="AP2648" ca="1">INDIRECT("W"&amp;($AN2648+10-$AQ$2)) - INDIRECT("W"&amp;($AN2648+10))</f>
        <v>0</v>
      </c>
      <c r="AQ2648" s="19" cm="1">
        <f t="array" aca="1" ref="AQ2648" ca="1">INDIRECT("X"&amp;($AN2648+10-$AQ$2)) - INDIRECT("X"&amp;($AN2648+10))</f>
        <v>0</v>
      </c>
      <c r="AR2648" s="19" cm="1">
        <f t="array" aca="1" ref="AR2648" ca="1">INDIRECT("Y"&amp;($AN2648+10-$AQ$2)) - INDIRECT("Y"&amp;($AN2648+10))</f>
        <v>0</v>
      </c>
      <c r="AS2648" s="8" cm="1">
        <f t="array" aca="1" ref="AS2648" ca="1">INDIRECT("AD"&amp;($AN2648+10-$AQ$2))</f>
        <v>0</v>
      </c>
      <c r="AU2648" s="12" t="e">
        <f t="shared" ca="1" si="1911"/>
        <v>#DIV/0!</v>
      </c>
      <c r="AV2648" s="8">
        <f t="shared" ca="1" si="1874"/>
        <v>-273.14999999999998</v>
      </c>
      <c r="AW2648" s="8">
        <f t="shared" ca="1" si="1875"/>
        <v>0.80400000000000005</v>
      </c>
      <c r="AX2648" s="8" cm="1">
        <f t="array" aca="1" ref="AX2648" ca="1">AW2648 - dECuCon4C(AV2648)</f>
        <v>0.80399591120300784</v>
      </c>
      <c r="AY2648" s="8" cm="1">
        <f t="array" aca="1" ref="AY2648" ca="1">dECuCon4C(AV2648)</f>
        <v>4.0887969922092398E-6</v>
      </c>
      <c r="AZ2648" s="8"/>
      <c r="BA2648" s="13" t="e">
        <f t="shared" ca="1" si="1876"/>
        <v>#DIV/0!</v>
      </c>
    </row>
    <row r="2649" spans="22:53" x14ac:dyDescent="0.25">
      <c r="V2649" s="8"/>
      <c r="W2649" s="8"/>
      <c r="X2649" s="8"/>
      <c r="Y2649" s="8"/>
      <c r="Z2649" s="8" t="e">
        <f t="shared" si="1918"/>
        <v>#DIV/0!</v>
      </c>
      <c r="AA2649" s="8" t="e">
        <f t="shared" si="1919"/>
        <v>#DIV/0!</v>
      </c>
      <c r="AD2649" s="9" t="e" cm="1">
        <f t="array" aca="1" ref="AD2649" ca="1">Tgost2009(C2649/100.0557)+273.15</f>
        <v>#NAME?</v>
      </c>
      <c r="AE2649" s="8" t="e">
        <f t="shared" ca="1" si="1884"/>
        <v>#NAME?</v>
      </c>
      <c r="AF2649" s="8" t="e">
        <f t="shared" ca="1" si="1885"/>
        <v>#NAME?</v>
      </c>
      <c r="AG2649" s="8" t="e" cm="1">
        <f t="array" aca="1" ref="AG2649" ca="1">AF2649-dECuCon4C(AE2649)</f>
        <v>#NAME?</v>
      </c>
      <c r="AH2649" s="8" t="e" cm="1">
        <f t="array" aca="1" ref="AH2649" ca="1">dECuCon4C(AE2649)</f>
        <v>#VALUE!</v>
      </c>
      <c r="AI2649" s="10"/>
      <c r="AJ2649" s="11" t="e">
        <f t="shared" ca="1" si="1910"/>
        <v>#NAME?</v>
      </c>
      <c r="AK2649" s="8" t="e">
        <f t="shared" ca="1" si="1886"/>
        <v>#NAME?</v>
      </c>
      <c r="AN2649" s="8">
        <f t="shared" si="1912"/>
        <v>31664</v>
      </c>
      <c r="AO2649" s="19" cm="1">
        <f t="array" aca="1" ref="AO2649" ca="1">INDIRECT("V"&amp;($AN2649+10-$AQ$2)) - INDIRECT("V"&amp;($AN2649+10))</f>
        <v>0</v>
      </c>
      <c r="AP2649" s="19" cm="1">
        <f t="array" aca="1" ref="AP2649" ca="1">INDIRECT("W"&amp;($AN2649+10-$AQ$2)) - INDIRECT("W"&amp;($AN2649+10))</f>
        <v>0</v>
      </c>
      <c r="AQ2649" s="19" cm="1">
        <f t="array" aca="1" ref="AQ2649" ca="1">INDIRECT("X"&amp;($AN2649+10-$AQ$2)) - INDIRECT("X"&amp;($AN2649+10))</f>
        <v>0</v>
      </c>
      <c r="AR2649" s="19" cm="1">
        <f t="array" aca="1" ref="AR2649" ca="1">INDIRECT("Y"&amp;($AN2649+10-$AQ$2)) - INDIRECT("Y"&amp;($AN2649+10))</f>
        <v>0</v>
      </c>
      <c r="AS2649" s="8" cm="1">
        <f t="array" aca="1" ref="AS2649" ca="1">INDIRECT("AD"&amp;($AN2649+10-$AQ$2))</f>
        <v>0</v>
      </c>
      <c r="AU2649" s="12" t="e">
        <f t="shared" ca="1" si="1911"/>
        <v>#DIV/0!</v>
      </c>
      <c r="AV2649" s="8">
        <f t="shared" ref="AV2649:AV2712" ca="1" si="1920">AS2649 - 273.15</f>
        <v>-273.14999999999998</v>
      </c>
      <c r="AW2649" s="8">
        <f t="shared" ref="AW2649:AW2712" ca="1" si="1921">0.041* AS2649 *(EXP(-AS2649/93)+0.123- 0.442/(1+(AS2649/172.4)^3))+0.804</f>
        <v>0.80400000000000005</v>
      </c>
      <c r="AX2649" s="8" cm="1">
        <f t="array" aca="1" ref="AX2649" ca="1">AW2649 - dECuCon4C(AV2649)</f>
        <v>0.80399591120300784</v>
      </c>
      <c r="AY2649" s="8" cm="1">
        <f t="array" aca="1" ref="AY2649" ca="1">dECuCon4C(AV2649)</f>
        <v>4.0887969922092398E-6</v>
      </c>
      <c r="AZ2649" s="8"/>
      <c r="BA2649" s="13" t="e">
        <f t="shared" ref="BA2649:BA2712" ca="1" si="1922">(1/2)*((AX2649+AW2649)-(-AQ2649+AR2649)*(AX2649-AW2649)/(-AP2649+AO2649))</f>
        <v>#DIV/0!</v>
      </c>
    </row>
    <row r="2650" spans="22:53" x14ac:dyDescent="0.25">
      <c r="V2650" s="8"/>
      <c r="W2650" s="8"/>
      <c r="X2650" s="8"/>
      <c r="Y2650" s="8"/>
      <c r="Z2650" s="8" t="e">
        <f t="shared" si="1918"/>
        <v>#DIV/0!</v>
      </c>
      <c r="AA2650" s="8" t="e">
        <f t="shared" si="1919"/>
        <v>#DIV/0!</v>
      </c>
      <c r="AD2650" s="9" t="e" cm="1">
        <f t="array" aca="1" ref="AD2650" ca="1">Tgost2009(C2650/100.0557)+273.15</f>
        <v>#NAME?</v>
      </c>
      <c r="AE2650" s="8" t="e">
        <f t="shared" ca="1" si="1884"/>
        <v>#NAME?</v>
      </c>
      <c r="AF2650" s="8" t="e">
        <f t="shared" ca="1" si="1885"/>
        <v>#NAME?</v>
      </c>
      <c r="AG2650" s="8" t="e" cm="1">
        <f t="array" aca="1" ref="AG2650" ca="1">AF2650-dECuCon4C(AE2650)</f>
        <v>#NAME?</v>
      </c>
      <c r="AH2650" s="8" t="e" cm="1">
        <f t="array" aca="1" ref="AH2650" ca="1">dECuCon4C(AE2650)</f>
        <v>#VALUE!</v>
      </c>
      <c r="AI2650" s="10"/>
      <c r="AJ2650" s="11" t="e">
        <f t="shared" ca="1" si="1910"/>
        <v>#NAME?</v>
      </c>
      <c r="AK2650" s="8" t="e">
        <f t="shared" ca="1" si="1886"/>
        <v>#NAME?</v>
      </c>
      <c r="AN2650" s="8">
        <f t="shared" si="1912"/>
        <v>31676</v>
      </c>
      <c r="AO2650" s="19" cm="1">
        <f t="array" aca="1" ref="AO2650" ca="1">INDIRECT("V"&amp;($AN2650+10-$AQ$2)) - INDIRECT("V"&amp;($AN2650+10))</f>
        <v>0</v>
      </c>
      <c r="AP2650" s="19" cm="1">
        <f t="array" aca="1" ref="AP2650" ca="1">INDIRECT("W"&amp;($AN2650+10-$AQ$2)) - INDIRECT("W"&amp;($AN2650+10))</f>
        <v>0</v>
      </c>
      <c r="AQ2650" s="19" cm="1">
        <f t="array" aca="1" ref="AQ2650" ca="1">INDIRECT("X"&amp;($AN2650+10-$AQ$2)) - INDIRECT("X"&amp;($AN2650+10))</f>
        <v>0</v>
      </c>
      <c r="AR2650" s="19" cm="1">
        <f t="array" aca="1" ref="AR2650" ca="1">INDIRECT("Y"&amp;($AN2650+10-$AQ$2)) - INDIRECT("Y"&amp;($AN2650+10))</f>
        <v>0</v>
      </c>
      <c r="AS2650" s="8" cm="1">
        <f t="array" aca="1" ref="AS2650" ca="1">INDIRECT("AD"&amp;($AN2650+10-$AQ$2))</f>
        <v>0</v>
      </c>
      <c r="AU2650" s="12" t="e">
        <f t="shared" ca="1" si="1911"/>
        <v>#DIV/0!</v>
      </c>
      <c r="AV2650" s="8">
        <f t="shared" ca="1" si="1920"/>
        <v>-273.14999999999998</v>
      </c>
      <c r="AW2650" s="8">
        <f t="shared" ca="1" si="1921"/>
        <v>0.80400000000000005</v>
      </c>
      <c r="AX2650" s="8" cm="1">
        <f t="array" aca="1" ref="AX2650" ca="1">AW2650 - dECuCon4C(AV2650)</f>
        <v>0.80399591120300784</v>
      </c>
      <c r="AY2650" s="8" cm="1">
        <f t="array" aca="1" ref="AY2650" ca="1">dECuCon4C(AV2650)</f>
        <v>4.0887969922092398E-6</v>
      </c>
      <c r="AZ2650" s="8"/>
      <c r="BA2650" s="13" t="e">
        <f t="shared" ca="1" si="1922"/>
        <v>#DIV/0!</v>
      </c>
    </row>
    <row r="2651" spans="22:53" x14ac:dyDescent="0.25">
      <c r="V2651" s="8" t="e">
        <f t="shared" ref="V2651:V2658" si="1923">AVERAGE(D2651:E2651)</f>
        <v>#DIV/0!</v>
      </c>
      <c r="W2651" s="8" t="e">
        <f t="shared" ref="W2651:W2658" si="1924">AVERAGE(F2651:G2651)</f>
        <v>#DIV/0!</v>
      </c>
      <c r="X2651" s="8" t="e">
        <f t="shared" ref="X2651:X2658" si="1925">AVERAGE(H2651:I2651)</f>
        <v>#DIV/0!</v>
      </c>
      <c r="Y2651" s="8" t="e">
        <f t="shared" ref="Y2651:Y2658" si="1926">AVERAGE(J2651:K2651)</f>
        <v>#DIV/0!</v>
      </c>
      <c r="Z2651" s="8"/>
      <c r="AA2651" s="8"/>
      <c r="AD2651" s="9" t="e" cm="1">
        <f t="array" aca="1" ref="AD2651" ca="1">Tgost2009(C2651/100.0557)+273.15</f>
        <v>#NAME?</v>
      </c>
      <c r="AE2651" s="8" t="e">
        <f t="shared" ca="1" si="1884"/>
        <v>#NAME?</v>
      </c>
      <c r="AF2651" s="8" t="e">
        <f t="shared" ca="1" si="1885"/>
        <v>#NAME?</v>
      </c>
      <c r="AG2651" s="8" t="e" cm="1">
        <f t="array" aca="1" ref="AG2651" ca="1">AF2651-dECuCon4C(AE2651)</f>
        <v>#NAME?</v>
      </c>
      <c r="AH2651" s="8" t="e" cm="1">
        <f t="array" aca="1" ref="AH2651" ca="1">dECuCon4C(AE2651)</f>
        <v>#VALUE!</v>
      </c>
      <c r="AI2651" s="10" t="e">
        <f t="shared" ref="AI2651:AI2658" ca="1" si="1927">(W2651-V2651)/(AF2651-AG2651)*10^(6)</f>
        <v>#DIV/0!</v>
      </c>
      <c r="AJ2651" s="11" t="e">
        <f t="shared" ca="1" si="1910"/>
        <v>#NAME?</v>
      </c>
      <c r="AK2651" s="8" t="e">
        <f t="shared" ca="1" si="1886"/>
        <v>#NAME?</v>
      </c>
      <c r="AN2651" s="8">
        <f t="shared" si="1912"/>
        <v>31688</v>
      </c>
      <c r="AO2651" s="19" cm="1">
        <f t="array" aca="1" ref="AO2651" ca="1">INDIRECT("V"&amp;($AN2651+10-$AQ$2)) - INDIRECT("V"&amp;($AN2651+10))</f>
        <v>0</v>
      </c>
      <c r="AP2651" s="19" cm="1">
        <f t="array" aca="1" ref="AP2651" ca="1">INDIRECT("W"&amp;($AN2651+10-$AQ$2)) - INDIRECT("W"&amp;($AN2651+10))</f>
        <v>0</v>
      </c>
      <c r="AQ2651" s="19" cm="1">
        <f t="array" aca="1" ref="AQ2651" ca="1">INDIRECT("X"&amp;($AN2651+10-$AQ$2)) - INDIRECT("X"&amp;($AN2651+10))</f>
        <v>0</v>
      </c>
      <c r="AR2651" s="19" cm="1">
        <f t="array" aca="1" ref="AR2651" ca="1">INDIRECT("Y"&amp;($AN2651+10-$AQ$2)) - INDIRECT("Y"&amp;($AN2651+10))</f>
        <v>0</v>
      </c>
      <c r="AS2651" s="8" cm="1">
        <f t="array" aca="1" ref="AS2651" ca="1">INDIRECT("AD"&amp;($AN2651+10-$AQ$2))</f>
        <v>0</v>
      </c>
      <c r="AU2651" s="12" t="e">
        <f t="shared" ca="1" si="1911"/>
        <v>#DIV/0!</v>
      </c>
      <c r="AV2651" s="8">
        <f t="shared" ca="1" si="1920"/>
        <v>-273.14999999999998</v>
      </c>
      <c r="AW2651" s="8">
        <f t="shared" ca="1" si="1921"/>
        <v>0.80400000000000005</v>
      </c>
      <c r="AX2651" s="8" cm="1">
        <f t="array" aca="1" ref="AX2651" ca="1">AW2651 - dECuCon4C(AV2651)</f>
        <v>0.80399591120300784</v>
      </c>
      <c r="AY2651" s="8" cm="1">
        <f t="array" aca="1" ref="AY2651" ca="1">dECuCon4C(AV2651)</f>
        <v>4.0887969922092398E-6</v>
      </c>
      <c r="AZ2651" s="8"/>
      <c r="BA2651" s="13" t="e">
        <f t="shared" ca="1" si="1922"/>
        <v>#DIV/0!</v>
      </c>
    </row>
    <row r="2652" spans="22:53" x14ac:dyDescent="0.25">
      <c r="V2652" s="8" t="e">
        <f t="shared" si="1923"/>
        <v>#DIV/0!</v>
      </c>
      <c r="W2652" s="8" t="e">
        <f t="shared" si="1924"/>
        <v>#DIV/0!</v>
      </c>
      <c r="X2652" s="8" t="e">
        <f t="shared" si="1925"/>
        <v>#DIV/0!</v>
      </c>
      <c r="Y2652" s="8" t="e">
        <f t="shared" si="1926"/>
        <v>#DIV/0!</v>
      </c>
      <c r="Z2652" s="8"/>
      <c r="AA2652" s="8"/>
      <c r="AD2652" s="9" t="e" cm="1">
        <f t="array" aca="1" ref="AD2652" ca="1">Tgost2009(C2652/100.0557)+273.15</f>
        <v>#NAME?</v>
      </c>
      <c r="AE2652" s="8" t="e">
        <f t="shared" ca="1" si="1884"/>
        <v>#NAME?</v>
      </c>
      <c r="AF2652" s="8" t="e">
        <f t="shared" ca="1" si="1885"/>
        <v>#NAME?</v>
      </c>
      <c r="AG2652" s="8" t="e" cm="1">
        <f t="array" aca="1" ref="AG2652" ca="1">AF2652-dECuCon4C(AE2652)</f>
        <v>#NAME?</v>
      </c>
      <c r="AH2652" s="8" t="e" cm="1">
        <f t="array" aca="1" ref="AH2652" ca="1">dECuCon4C(AE2652)</f>
        <v>#VALUE!</v>
      </c>
      <c r="AI2652" s="10" t="e">
        <f t="shared" ca="1" si="1927"/>
        <v>#DIV/0!</v>
      </c>
      <c r="AJ2652" s="11" t="e">
        <f t="shared" ca="1" si="1910"/>
        <v>#NAME?</v>
      </c>
      <c r="AK2652" s="8" t="e">
        <f t="shared" ca="1" si="1886"/>
        <v>#NAME?</v>
      </c>
      <c r="AN2652" s="8">
        <f t="shared" si="1912"/>
        <v>31700</v>
      </c>
      <c r="AO2652" s="19" cm="1">
        <f t="array" aca="1" ref="AO2652" ca="1">INDIRECT("V"&amp;($AN2652+10-$AQ$2)) - INDIRECT("V"&amp;($AN2652+10))</f>
        <v>0</v>
      </c>
      <c r="AP2652" s="19" cm="1">
        <f t="array" aca="1" ref="AP2652" ca="1">INDIRECT("W"&amp;($AN2652+10-$AQ$2)) - INDIRECT("W"&amp;($AN2652+10))</f>
        <v>0</v>
      </c>
      <c r="AQ2652" s="19" cm="1">
        <f t="array" aca="1" ref="AQ2652" ca="1">INDIRECT("X"&amp;($AN2652+10-$AQ$2)) - INDIRECT("X"&amp;($AN2652+10))</f>
        <v>0</v>
      </c>
      <c r="AR2652" s="19" cm="1">
        <f t="array" aca="1" ref="AR2652" ca="1">INDIRECT("Y"&amp;($AN2652+10-$AQ$2)) - INDIRECT("Y"&amp;($AN2652+10))</f>
        <v>0</v>
      </c>
      <c r="AS2652" s="8" cm="1">
        <f t="array" aca="1" ref="AS2652" ca="1">INDIRECT("AD"&amp;($AN2652+10-$AQ$2))</f>
        <v>0</v>
      </c>
      <c r="AU2652" s="12" t="e">
        <f t="shared" ca="1" si="1911"/>
        <v>#DIV/0!</v>
      </c>
      <c r="AV2652" s="8">
        <f t="shared" ca="1" si="1920"/>
        <v>-273.14999999999998</v>
      </c>
      <c r="AW2652" s="8">
        <f t="shared" ca="1" si="1921"/>
        <v>0.80400000000000005</v>
      </c>
      <c r="AX2652" s="8" cm="1">
        <f t="array" aca="1" ref="AX2652" ca="1">AW2652 - dECuCon4C(AV2652)</f>
        <v>0.80399591120300784</v>
      </c>
      <c r="AY2652" s="8" cm="1">
        <f t="array" aca="1" ref="AY2652" ca="1">dECuCon4C(AV2652)</f>
        <v>4.0887969922092398E-6</v>
      </c>
      <c r="AZ2652" s="8"/>
      <c r="BA2652" s="13" t="e">
        <f t="shared" ca="1" si="1922"/>
        <v>#DIV/0!</v>
      </c>
    </row>
    <row r="2653" spans="22:53" x14ac:dyDescent="0.25">
      <c r="V2653" s="8" t="e">
        <f t="shared" si="1923"/>
        <v>#DIV/0!</v>
      </c>
      <c r="W2653" s="8" t="e">
        <f t="shared" si="1924"/>
        <v>#DIV/0!</v>
      </c>
      <c r="X2653" s="8" t="e">
        <f t="shared" si="1925"/>
        <v>#DIV/0!</v>
      </c>
      <c r="Y2653" s="8" t="e">
        <f t="shared" si="1926"/>
        <v>#DIV/0!</v>
      </c>
      <c r="Z2653" s="8"/>
      <c r="AA2653" s="8"/>
      <c r="AD2653" s="9" t="e" cm="1">
        <f t="array" aca="1" ref="AD2653" ca="1">Tgost2009(C2653/100.0557)+273.15</f>
        <v>#NAME?</v>
      </c>
      <c r="AE2653" s="8" t="e">
        <f t="shared" ca="1" si="1884"/>
        <v>#NAME?</v>
      </c>
      <c r="AF2653" s="8" t="e">
        <f t="shared" ca="1" si="1885"/>
        <v>#NAME?</v>
      </c>
      <c r="AG2653" s="8" t="e" cm="1">
        <f t="array" aca="1" ref="AG2653" ca="1">AF2653-dECuCon4C(AE2653)</f>
        <v>#NAME?</v>
      </c>
      <c r="AH2653" s="8" t="e" cm="1">
        <f t="array" aca="1" ref="AH2653" ca="1">dECuCon4C(AE2653)</f>
        <v>#VALUE!</v>
      </c>
      <c r="AI2653" s="10" t="e">
        <f t="shared" ca="1" si="1927"/>
        <v>#DIV/0!</v>
      </c>
      <c r="AJ2653" s="11" t="e">
        <f t="shared" ca="1" si="1910"/>
        <v>#NAME?</v>
      </c>
      <c r="AK2653" s="8" t="e">
        <f t="shared" ca="1" si="1886"/>
        <v>#NAME?</v>
      </c>
      <c r="AN2653" s="8">
        <f t="shared" si="1912"/>
        <v>31712</v>
      </c>
      <c r="AO2653" s="19" cm="1">
        <f t="array" aca="1" ref="AO2653" ca="1">INDIRECT("V"&amp;($AN2653+10-$AQ$2)) - INDIRECT("V"&amp;($AN2653+10))</f>
        <v>0</v>
      </c>
      <c r="AP2653" s="19" cm="1">
        <f t="array" aca="1" ref="AP2653" ca="1">INDIRECT("W"&amp;($AN2653+10-$AQ$2)) - INDIRECT("W"&amp;($AN2653+10))</f>
        <v>0</v>
      </c>
      <c r="AQ2653" s="19" cm="1">
        <f t="array" aca="1" ref="AQ2653" ca="1">INDIRECT("X"&amp;($AN2653+10-$AQ$2)) - INDIRECT("X"&amp;($AN2653+10))</f>
        <v>0</v>
      </c>
      <c r="AR2653" s="19" cm="1">
        <f t="array" aca="1" ref="AR2653" ca="1">INDIRECT("Y"&amp;($AN2653+10-$AQ$2)) - INDIRECT("Y"&amp;($AN2653+10))</f>
        <v>0</v>
      </c>
      <c r="AS2653" s="8" cm="1">
        <f t="array" aca="1" ref="AS2653" ca="1">INDIRECT("AD"&amp;($AN2653+10-$AQ$2))</f>
        <v>0</v>
      </c>
      <c r="AU2653" s="12" t="e">
        <f t="shared" ca="1" si="1911"/>
        <v>#DIV/0!</v>
      </c>
      <c r="AV2653" s="8">
        <f t="shared" ca="1" si="1920"/>
        <v>-273.14999999999998</v>
      </c>
      <c r="AW2653" s="8">
        <f t="shared" ca="1" si="1921"/>
        <v>0.80400000000000005</v>
      </c>
      <c r="AX2653" s="8" cm="1">
        <f t="array" aca="1" ref="AX2653" ca="1">AW2653 - dECuCon4C(AV2653)</f>
        <v>0.80399591120300784</v>
      </c>
      <c r="AY2653" s="8" cm="1">
        <f t="array" aca="1" ref="AY2653" ca="1">dECuCon4C(AV2653)</f>
        <v>4.0887969922092398E-6</v>
      </c>
      <c r="AZ2653" s="8"/>
      <c r="BA2653" s="13" t="e">
        <f t="shared" ca="1" si="1922"/>
        <v>#DIV/0!</v>
      </c>
    </row>
    <row r="2654" spans="22:53" x14ac:dyDescent="0.25">
      <c r="V2654" s="8" t="e">
        <f t="shared" si="1923"/>
        <v>#DIV/0!</v>
      </c>
      <c r="W2654" s="8" t="e">
        <f t="shared" si="1924"/>
        <v>#DIV/0!</v>
      </c>
      <c r="X2654" s="8" t="e">
        <f t="shared" si="1925"/>
        <v>#DIV/0!</v>
      </c>
      <c r="Y2654" s="8" t="e">
        <f t="shared" si="1926"/>
        <v>#DIV/0!</v>
      </c>
      <c r="Z2654" s="8"/>
      <c r="AA2654" s="8"/>
      <c r="AD2654" s="9" t="e" cm="1">
        <f t="array" aca="1" ref="AD2654" ca="1">Tgost2009(C2654/100.0557)+273.15</f>
        <v>#NAME?</v>
      </c>
      <c r="AE2654" s="8" t="e">
        <f t="shared" ca="1" si="1884"/>
        <v>#NAME?</v>
      </c>
      <c r="AF2654" s="8" t="e">
        <f t="shared" ca="1" si="1885"/>
        <v>#NAME?</v>
      </c>
      <c r="AG2654" s="8" t="e" cm="1">
        <f t="array" aca="1" ref="AG2654" ca="1">AF2654-dECuCon4C(AE2654)</f>
        <v>#NAME?</v>
      </c>
      <c r="AH2654" s="8" t="e" cm="1">
        <f t="array" aca="1" ref="AH2654" ca="1">dECuCon4C(AE2654)</f>
        <v>#VALUE!</v>
      </c>
      <c r="AI2654" s="10" t="e">
        <f t="shared" ca="1" si="1927"/>
        <v>#DIV/0!</v>
      </c>
      <c r="AJ2654" s="11" t="e">
        <f t="shared" ca="1" si="1910"/>
        <v>#NAME?</v>
      </c>
      <c r="AK2654" s="8" t="e">
        <f t="shared" ca="1" si="1886"/>
        <v>#NAME?</v>
      </c>
      <c r="AN2654" s="8">
        <f t="shared" si="1912"/>
        <v>31724</v>
      </c>
      <c r="AO2654" s="19" cm="1">
        <f t="array" aca="1" ref="AO2654" ca="1">INDIRECT("V"&amp;($AN2654+10-$AQ$2)) - INDIRECT("V"&amp;($AN2654+10))</f>
        <v>0</v>
      </c>
      <c r="AP2654" s="19" cm="1">
        <f t="array" aca="1" ref="AP2654" ca="1">INDIRECT("W"&amp;($AN2654+10-$AQ$2)) - INDIRECT("W"&amp;($AN2654+10))</f>
        <v>0</v>
      </c>
      <c r="AQ2654" s="19" cm="1">
        <f t="array" aca="1" ref="AQ2654" ca="1">INDIRECT("X"&amp;($AN2654+10-$AQ$2)) - INDIRECT("X"&amp;($AN2654+10))</f>
        <v>0</v>
      </c>
      <c r="AR2654" s="19" cm="1">
        <f t="array" aca="1" ref="AR2654" ca="1">INDIRECT("Y"&amp;($AN2654+10-$AQ$2)) - INDIRECT("Y"&amp;($AN2654+10))</f>
        <v>0</v>
      </c>
      <c r="AS2654" s="8" cm="1">
        <f t="array" aca="1" ref="AS2654" ca="1">INDIRECT("AD"&amp;($AN2654+10-$AQ$2))</f>
        <v>0</v>
      </c>
      <c r="AU2654" s="12" t="e">
        <f t="shared" ca="1" si="1911"/>
        <v>#DIV/0!</v>
      </c>
      <c r="AV2654" s="8">
        <f t="shared" ca="1" si="1920"/>
        <v>-273.14999999999998</v>
      </c>
      <c r="AW2654" s="8">
        <f t="shared" ca="1" si="1921"/>
        <v>0.80400000000000005</v>
      </c>
      <c r="AX2654" s="8" cm="1">
        <f t="array" aca="1" ref="AX2654" ca="1">AW2654 - dECuCon4C(AV2654)</f>
        <v>0.80399591120300784</v>
      </c>
      <c r="AY2654" s="8" cm="1">
        <f t="array" aca="1" ref="AY2654" ca="1">dECuCon4C(AV2654)</f>
        <v>4.0887969922092398E-6</v>
      </c>
      <c r="AZ2654" s="8"/>
      <c r="BA2654" s="13" t="e">
        <f t="shared" ca="1" si="1922"/>
        <v>#DIV/0!</v>
      </c>
    </row>
    <row r="2655" spans="22:53" x14ac:dyDescent="0.25">
      <c r="V2655" s="8" t="e">
        <f t="shared" si="1923"/>
        <v>#DIV/0!</v>
      </c>
      <c r="W2655" s="8" t="e">
        <f t="shared" si="1924"/>
        <v>#DIV/0!</v>
      </c>
      <c r="X2655" s="8" t="e">
        <f t="shared" si="1925"/>
        <v>#DIV/0!</v>
      </c>
      <c r="Y2655" s="8" t="e">
        <f t="shared" si="1926"/>
        <v>#DIV/0!</v>
      </c>
      <c r="Z2655" s="8"/>
      <c r="AA2655" s="8"/>
      <c r="AD2655" s="9" t="e" cm="1">
        <f t="array" aca="1" ref="AD2655" ca="1">Tgost2009(C2655/100.0557)+273.15</f>
        <v>#NAME?</v>
      </c>
      <c r="AE2655" s="8" t="e">
        <f t="shared" ca="1" si="1884"/>
        <v>#NAME?</v>
      </c>
      <c r="AF2655" s="8" t="e">
        <f t="shared" ca="1" si="1885"/>
        <v>#NAME?</v>
      </c>
      <c r="AG2655" s="8" t="e" cm="1">
        <f t="array" aca="1" ref="AG2655" ca="1">AF2655-dECuCon4C(AE2655)</f>
        <v>#NAME?</v>
      </c>
      <c r="AH2655" s="8" t="e" cm="1">
        <f t="array" aca="1" ref="AH2655" ca="1">dECuCon4C(AE2655)</f>
        <v>#VALUE!</v>
      </c>
      <c r="AI2655" s="10" t="e">
        <f t="shared" ca="1" si="1927"/>
        <v>#DIV/0!</v>
      </c>
      <c r="AJ2655" s="11" t="e">
        <f t="shared" ca="1" si="1910"/>
        <v>#NAME?</v>
      </c>
      <c r="AK2655" s="8" t="e">
        <f t="shared" ca="1" si="1886"/>
        <v>#NAME?</v>
      </c>
      <c r="AN2655" s="8">
        <f t="shared" si="1912"/>
        <v>31736</v>
      </c>
      <c r="AO2655" s="19" cm="1">
        <f t="array" aca="1" ref="AO2655" ca="1">INDIRECT("V"&amp;($AN2655+10-$AQ$2)) - INDIRECT("V"&amp;($AN2655+10))</f>
        <v>0</v>
      </c>
      <c r="AP2655" s="19" cm="1">
        <f t="array" aca="1" ref="AP2655" ca="1">INDIRECT("W"&amp;($AN2655+10-$AQ$2)) - INDIRECT("W"&amp;($AN2655+10))</f>
        <v>0</v>
      </c>
      <c r="AQ2655" s="19" cm="1">
        <f t="array" aca="1" ref="AQ2655" ca="1">INDIRECT("X"&amp;($AN2655+10-$AQ$2)) - INDIRECT("X"&amp;($AN2655+10))</f>
        <v>0</v>
      </c>
      <c r="AR2655" s="19" cm="1">
        <f t="array" aca="1" ref="AR2655" ca="1">INDIRECT("Y"&amp;($AN2655+10-$AQ$2)) - INDIRECT("Y"&amp;($AN2655+10))</f>
        <v>0</v>
      </c>
      <c r="AS2655" s="8" cm="1">
        <f t="array" aca="1" ref="AS2655" ca="1">INDIRECT("AD"&amp;($AN2655+10-$AQ$2))</f>
        <v>0</v>
      </c>
      <c r="AU2655" s="12" t="e">
        <f t="shared" ca="1" si="1911"/>
        <v>#DIV/0!</v>
      </c>
      <c r="AV2655" s="8">
        <f t="shared" ca="1" si="1920"/>
        <v>-273.14999999999998</v>
      </c>
      <c r="AW2655" s="8">
        <f t="shared" ca="1" si="1921"/>
        <v>0.80400000000000005</v>
      </c>
      <c r="AX2655" s="8" cm="1">
        <f t="array" aca="1" ref="AX2655" ca="1">AW2655 - dECuCon4C(AV2655)</f>
        <v>0.80399591120300784</v>
      </c>
      <c r="AY2655" s="8" cm="1">
        <f t="array" aca="1" ref="AY2655" ca="1">dECuCon4C(AV2655)</f>
        <v>4.0887969922092398E-6</v>
      </c>
      <c r="AZ2655" s="8"/>
      <c r="BA2655" s="13" t="e">
        <f t="shared" ca="1" si="1922"/>
        <v>#DIV/0!</v>
      </c>
    </row>
    <row r="2656" spans="22:53" x14ac:dyDescent="0.25">
      <c r="V2656" s="8" t="e">
        <f t="shared" si="1923"/>
        <v>#DIV/0!</v>
      </c>
      <c r="W2656" s="8" t="e">
        <f t="shared" si="1924"/>
        <v>#DIV/0!</v>
      </c>
      <c r="X2656" s="8" t="e">
        <f t="shared" si="1925"/>
        <v>#DIV/0!</v>
      </c>
      <c r="Y2656" s="8" t="e">
        <f t="shared" si="1926"/>
        <v>#DIV/0!</v>
      </c>
      <c r="Z2656" s="8"/>
      <c r="AA2656" s="8"/>
      <c r="AD2656" s="9" t="e" cm="1">
        <f t="array" aca="1" ref="AD2656" ca="1">Tgost2009(C2656/100.0557)+273.15</f>
        <v>#NAME?</v>
      </c>
      <c r="AE2656" s="8" t="e">
        <f t="shared" ca="1" si="1884"/>
        <v>#NAME?</v>
      </c>
      <c r="AF2656" s="8" t="e">
        <f t="shared" ca="1" si="1885"/>
        <v>#NAME?</v>
      </c>
      <c r="AG2656" s="8" t="e" cm="1">
        <f t="array" aca="1" ref="AG2656" ca="1">AF2656-dECuCon4C(AE2656)</f>
        <v>#NAME?</v>
      </c>
      <c r="AH2656" s="8" t="e" cm="1">
        <f t="array" aca="1" ref="AH2656" ca="1">dECuCon4C(AE2656)</f>
        <v>#VALUE!</v>
      </c>
      <c r="AI2656" s="10" t="e">
        <f t="shared" ca="1" si="1927"/>
        <v>#DIV/0!</v>
      </c>
      <c r="AJ2656" s="11" t="e">
        <f t="shared" ca="1" si="1910"/>
        <v>#NAME?</v>
      </c>
      <c r="AK2656" s="8" t="e">
        <f t="shared" ca="1" si="1886"/>
        <v>#NAME?</v>
      </c>
      <c r="AN2656" s="8">
        <f t="shared" si="1912"/>
        <v>31748</v>
      </c>
      <c r="AO2656" s="19" cm="1">
        <f t="array" aca="1" ref="AO2656" ca="1">INDIRECT("V"&amp;($AN2656+10-$AQ$2)) - INDIRECT("V"&amp;($AN2656+10))</f>
        <v>0</v>
      </c>
      <c r="AP2656" s="19" cm="1">
        <f t="array" aca="1" ref="AP2656" ca="1">INDIRECT("W"&amp;($AN2656+10-$AQ$2)) - INDIRECT("W"&amp;($AN2656+10))</f>
        <v>0</v>
      </c>
      <c r="AQ2656" s="19" cm="1">
        <f t="array" aca="1" ref="AQ2656" ca="1">INDIRECT("X"&amp;($AN2656+10-$AQ$2)) - INDIRECT("X"&amp;($AN2656+10))</f>
        <v>0</v>
      </c>
      <c r="AR2656" s="19" cm="1">
        <f t="array" aca="1" ref="AR2656" ca="1">INDIRECT("Y"&amp;($AN2656+10-$AQ$2)) - INDIRECT("Y"&amp;($AN2656+10))</f>
        <v>0</v>
      </c>
      <c r="AS2656" s="8" cm="1">
        <f t="array" aca="1" ref="AS2656" ca="1">INDIRECT("AD"&amp;($AN2656+10-$AQ$2))</f>
        <v>0</v>
      </c>
      <c r="AU2656" s="12" t="e">
        <f t="shared" ca="1" si="1911"/>
        <v>#DIV/0!</v>
      </c>
      <c r="AV2656" s="8">
        <f t="shared" ca="1" si="1920"/>
        <v>-273.14999999999998</v>
      </c>
      <c r="AW2656" s="8">
        <f t="shared" ca="1" si="1921"/>
        <v>0.80400000000000005</v>
      </c>
      <c r="AX2656" s="8" cm="1">
        <f t="array" aca="1" ref="AX2656" ca="1">AW2656 - dECuCon4C(AV2656)</f>
        <v>0.80399591120300784</v>
      </c>
      <c r="AY2656" s="8" cm="1">
        <f t="array" aca="1" ref="AY2656" ca="1">dECuCon4C(AV2656)</f>
        <v>4.0887969922092398E-6</v>
      </c>
      <c r="AZ2656" s="8"/>
      <c r="BA2656" s="13" t="e">
        <f t="shared" ca="1" si="1922"/>
        <v>#DIV/0!</v>
      </c>
    </row>
    <row r="2657" spans="22:53" x14ac:dyDescent="0.25">
      <c r="V2657" s="8" t="e">
        <f t="shared" si="1923"/>
        <v>#DIV/0!</v>
      </c>
      <c r="W2657" s="8" t="e">
        <f t="shared" si="1924"/>
        <v>#DIV/0!</v>
      </c>
      <c r="X2657" s="8" t="e">
        <f t="shared" si="1925"/>
        <v>#DIV/0!</v>
      </c>
      <c r="Y2657" s="8" t="e">
        <f t="shared" si="1926"/>
        <v>#DIV/0!</v>
      </c>
      <c r="Z2657" s="8"/>
      <c r="AA2657" s="8"/>
      <c r="AD2657" s="9" t="e" cm="1">
        <f t="array" aca="1" ref="AD2657" ca="1">Tgost2009(C2657/100.0557)+273.15</f>
        <v>#NAME?</v>
      </c>
      <c r="AE2657" s="8" t="e">
        <f t="shared" ca="1" si="1884"/>
        <v>#NAME?</v>
      </c>
      <c r="AF2657" s="8" t="e">
        <f t="shared" ca="1" si="1885"/>
        <v>#NAME?</v>
      </c>
      <c r="AG2657" s="8" t="e" cm="1">
        <f t="array" aca="1" ref="AG2657" ca="1">AF2657-dECuCon4C(AE2657)</f>
        <v>#NAME?</v>
      </c>
      <c r="AH2657" s="8" t="e" cm="1">
        <f t="array" aca="1" ref="AH2657" ca="1">dECuCon4C(AE2657)</f>
        <v>#VALUE!</v>
      </c>
      <c r="AI2657" s="10" t="e">
        <f t="shared" ca="1" si="1927"/>
        <v>#DIV/0!</v>
      </c>
      <c r="AJ2657" s="11" t="e">
        <f t="shared" ca="1" si="1910"/>
        <v>#NAME?</v>
      </c>
      <c r="AK2657" s="8" t="e">
        <f t="shared" ca="1" si="1886"/>
        <v>#NAME?</v>
      </c>
      <c r="AN2657" s="8">
        <f t="shared" si="1912"/>
        <v>31760</v>
      </c>
      <c r="AO2657" s="19" cm="1">
        <f t="array" aca="1" ref="AO2657" ca="1">INDIRECT("V"&amp;($AN2657+10-$AQ$2)) - INDIRECT("V"&amp;($AN2657+10))</f>
        <v>0</v>
      </c>
      <c r="AP2657" s="19" cm="1">
        <f t="array" aca="1" ref="AP2657" ca="1">INDIRECT("W"&amp;($AN2657+10-$AQ$2)) - INDIRECT("W"&amp;($AN2657+10))</f>
        <v>0</v>
      </c>
      <c r="AQ2657" s="19" cm="1">
        <f t="array" aca="1" ref="AQ2657" ca="1">INDIRECT("X"&amp;($AN2657+10-$AQ$2)) - INDIRECT("X"&amp;($AN2657+10))</f>
        <v>0</v>
      </c>
      <c r="AR2657" s="19" cm="1">
        <f t="array" aca="1" ref="AR2657" ca="1">INDIRECT("Y"&amp;($AN2657+10-$AQ$2)) - INDIRECT("Y"&amp;($AN2657+10))</f>
        <v>0</v>
      </c>
      <c r="AS2657" s="8" cm="1">
        <f t="array" aca="1" ref="AS2657" ca="1">INDIRECT("AD"&amp;($AN2657+10-$AQ$2))</f>
        <v>0</v>
      </c>
      <c r="AU2657" s="12" t="e">
        <f t="shared" ca="1" si="1911"/>
        <v>#DIV/0!</v>
      </c>
      <c r="AV2657" s="8">
        <f t="shared" ca="1" si="1920"/>
        <v>-273.14999999999998</v>
      </c>
      <c r="AW2657" s="8">
        <f t="shared" ca="1" si="1921"/>
        <v>0.80400000000000005</v>
      </c>
      <c r="AX2657" s="8" cm="1">
        <f t="array" aca="1" ref="AX2657" ca="1">AW2657 - dECuCon4C(AV2657)</f>
        <v>0.80399591120300784</v>
      </c>
      <c r="AY2657" s="8" cm="1">
        <f t="array" aca="1" ref="AY2657" ca="1">dECuCon4C(AV2657)</f>
        <v>4.0887969922092398E-6</v>
      </c>
      <c r="AZ2657" s="8"/>
      <c r="BA2657" s="13" t="e">
        <f t="shared" ca="1" si="1922"/>
        <v>#DIV/0!</v>
      </c>
    </row>
    <row r="2658" spans="22:53" x14ac:dyDescent="0.25">
      <c r="V2658" s="8" t="e">
        <f t="shared" si="1923"/>
        <v>#DIV/0!</v>
      </c>
      <c r="W2658" s="8" t="e">
        <f t="shared" si="1924"/>
        <v>#DIV/0!</v>
      </c>
      <c r="X2658" s="8" t="e">
        <f t="shared" si="1925"/>
        <v>#DIV/0!</v>
      </c>
      <c r="Y2658" s="8" t="e">
        <f t="shared" si="1926"/>
        <v>#DIV/0!</v>
      </c>
      <c r="Z2658" s="8"/>
      <c r="AA2658" s="8"/>
      <c r="AD2658" s="9" t="e" cm="1">
        <f t="array" aca="1" ref="AD2658" ca="1">Tgost2009(C2658/100.0557)+273.15</f>
        <v>#NAME?</v>
      </c>
      <c r="AE2658" s="8" t="e">
        <f t="shared" ca="1" si="1884"/>
        <v>#NAME?</v>
      </c>
      <c r="AF2658" s="8" t="e">
        <f t="shared" ca="1" si="1885"/>
        <v>#NAME?</v>
      </c>
      <c r="AG2658" s="8" t="e" cm="1">
        <f t="array" aca="1" ref="AG2658" ca="1">AF2658-dECuCon4C(AE2658)</f>
        <v>#NAME?</v>
      </c>
      <c r="AH2658" s="8" t="e" cm="1">
        <f t="array" aca="1" ref="AH2658" ca="1">dECuCon4C(AE2658)</f>
        <v>#VALUE!</v>
      </c>
      <c r="AI2658" s="10" t="e">
        <f t="shared" ca="1" si="1927"/>
        <v>#DIV/0!</v>
      </c>
      <c r="AJ2658" s="11" t="e">
        <f t="shared" ca="1" si="1910"/>
        <v>#NAME?</v>
      </c>
      <c r="AK2658" s="8" t="e">
        <f t="shared" ca="1" si="1886"/>
        <v>#NAME?</v>
      </c>
      <c r="AN2658" s="8">
        <f t="shared" si="1912"/>
        <v>31772</v>
      </c>
      <c r="AO2658" s="19" cm="1">
        <f t="array" aca="1" ref="AO2658" ca="1">INDIRECT("V"&amp;($AN2658+10-$AQ$2)) - INDIRECT("V"&amp;($AN2658+10))</f>
        <v>0</v>
      </c>
      <c r="AP2658" s="19" cm="1">
        <f t="array" aca="1" ref="AP2658" ca="1">INDIRECT("W"&amp;($AN2658+10-$AQ$2)) - INDIRECT("W"&amp;($AN2658+10))</f>
        <v>0</v>
      </c>
      <c r="AQ2658" s="19" cm="1">
        <f t="array" aca="1" ref="AQ2658" ca="1">INDIRECT("X"&amp;($AN2658+10-$AQ$2)) - INDIRECT("X"&amp;($AN2658+10))</f>
        <v>0</v>
      </c>
      <c r="AR2658" s="19" cm="1">
        <f t="array" aca="1" ref="AR2658" ca="1">INDIRECT("Y"&amp;($AN2658+10-$AQ$2)) - INDIRECT("Y"&amp;($AN2658+10))</f>
        <v>0</v>
      </c>
      <c r="AS2658" s="8" cm="1">
        <f t="array" aca="1" ref="AS2658" ca="1">INDIRECT("AD"&amp;($AN2658+10-$AQ$2))</f>
        <v>0</v>
      </c>
      <c r="AU2658" s="12" t="e">
        <f t="shared" ca="1" si="1911"/>
        <v>#DIV/0!</v>
      </c>
      <c r="AV2658" s="8">
        <f t="shared" ca="1" si="1920"/>
        <v>-273.14999999999998</v>
      </c>
      <c r="AW2658" s="8">
        <f t="shared" ca="1" si="1921"/>
        <v>0.80400000000000005</v>
      </c>
      <c r="AX2658" s="8" cm="1">
        <f t="array" aca="1" ref="AX2658" ca="1">AW2658 - dECuCon4C(AV2658)</f>
        <v>0.80399591120300784</v>
      </c>
      <c r="AY2658" s="8" cm="1">
        <f t="array" aca="1" ref="AY2658" ca="1">dECuCon4C(AV2658)</f>
        <v>4.0887969922092398E-6</v>
      </c>
      <c r="AZ2658" s="8"/>
      <c r="BA2658" s="13" t="e">
        <f t="shared" ca="1" si="1922"/>
        <v>#DIV/0!</v>
      </c>
    </row>
    <row r="2659" spans="22:53" x14ac:dyDescent="0.25">
      <c r="V2659" s="8"/>
      <c r="W2659" s="8"/>
      <c r="X2659" s="8"/>
      <c r="Y2659" s="8"/>
      <c r="Z2659" s="8" t="e">
        <f t="shared" ref="Z2659:Z2662" si="1928">AVERAGE(L2659:M2659)</f>
        <v>#DIV/0!</v>
      </c>
      <c r="AA2659" s="8" t="e">
        <f t="shared" ref="AA2659:AA2662" si="1929">AVERAGE(N2659:O2659)</f>
        <v>#DIV/0!</v>
      </c>
      <c r="AD2659" s="9" t="e" cm="1">
        <f t="array" aca="1" ref="AD2659" ca="1">Tgost2009(C2659/100.0557)+273.15</f>
        <v>#NAME?</v>
      </c>
      <c r="AE2659" s="8" t="e">
        <f t="shared" ca="1" si="1884"/>
        <v>#NAME?</v>
      </c>
      <c r="AF2659" s="8" t="e">
        <f t="shared" ca="1" si="1885"/>
        <v>#NAME?</v>
      </c>
      <c r="AG2659" s="8" t="e" cm="1">
        <f t="array" aca="1" ref="AG2659" ca="1">AF2659-dECuCon4C(AE2659)</f>
        <v>#NAME?</v>
      </c>
      <c r="AH2659" s="8" t="e" cm="1">
        <f t="array" aca="1" ref="AH2659" ca="1">dECuCon4C(AE2659)</f>
        <v>#VALUE!</v>
      </c>
      <c r="AI2659" s="10"/>
      <c r="AJ2659" s="11" t="e">
        <f t="shared" ca="1" si="1910"/>
        <v>#NAME?</v>
      </c>
      <c r="AK2659" s="8" t="e">
        <f t="shared" ca="1" si="1886"/>
        <v>#NAME?</v>
      </c>
      <c r="AN2659" s="8">
        <f t="shared" si="1912"/>
        <v>31784</v>
      </c>
      <c r="AO2659" s="19" cm="1">
        <f t="array" aca="1" ref="AO2659" ca="1">INDIRECT("V"&amp;($AN2659+10-$AQ$2)) - INDIRECT("V"&amp;($AN2659+10))</f>
        <v>0</v>
      </c>
      <c r="AP2659" s="19" cm="1">
        <f t="array" aca="1" ref="AP2659" ca="1">INDIRECT("W"&amp;($AN2659+10-$AQ$2)) - INDIRECT("W"&amp;($AN2659+10))</f>
        <v>0</v>
      </c>
      <c r="AQ2659" s="19" cm="1">
        <f t="array" aca="1" ref="AQ2659" ca="1">INDIRECT("X"&amp;($AN2659+10-$AQ$2)) - INDIRECT("X"&amp;($AN2659+10))</f>
        <v>0</v>
      </c>
      <c r="AR2659" s="19" cm="1">
        <f t="array" aca="1" ref="AR2659" ca="1">INDIRECT("Y"&amp;($AN2659+10-$AQ$2)) - INDIRECT("Y"&amp;($AN2659+10))</f>
        <v>0</v>
      </c>
      <c r="AS2659" s="8" cm="1">
        <f t="array" aca="1" ref="AS2659" ca="1">INDIRECT("AD"&amp;($AN2659+10-$AQ$2))</f>
        <v>0</v>
      </c>
      <c r="AU2659" s="12" t="e">
        <f t="shared" ca="1" si="1911"/>
        <v>#DIV/0!</v>
      </c>
      <c r="AV2659" s="8">
        <f t="shared" ca="1" si="1920"/>
        <v>-273.14999999999998</v>
      </c>
      <c r="AW2659" s="8">
        <f t="shared" ca="1" si="1921"/>
        <v>0.80400000000000005</v>
      </c>
      <c r="AX2659" s="8" cm="1">
        <f t="array" aca="1" ref="AX2659" ca="1">AW2659 - dECuCon4C(AV2659)</f>
        <v>0.80399591120300784</v>
      </c>
      <c r="AY2659" s="8" cm="1">
        <f t="array" aca="1" ref="AY2659" ca="1">dECuCon4C(AV2659)</f>
        <v>4.0887969922092398E-6</v>
      </c>
      <c r="AZ2659" s="8"/>
      <c r="BA2659" s="13" t="e">
        <f t="shared" ca="1" si="1922"/>
        <v>#DIV/0!</v>
      </c>
    </row>
    <row r="2660" spans="22:53" x14ac:dyDescent="0.25">
      <c r="V2660" s="8"/>
      <c r="W2660" s="8"/>
      <c r="X2660" s="8"/>
      <c r="Y2660" s="8"/>
      <c r="Z2660" s="8" t="e">
        <f t="shared" si="1928"/>
        <v>#DIV/0!</v>
      </c>
      <c r="AA2660" s="8" t="e">
        <f t="shared" si="1929"/>
        <v>#DIV/0!</v>
      </c>
      <c r="AD2660" s="9" t="e" cm="1">
        <f t="array" aca="1" ref="AD2660" ca="1">Tgost2009(C2660/100.0557)+273.15</f>
        <v>#NAME?</v>
      </c>
      <c r="AE2660" s="8" t="e">
        <f t="shared" ca="1" si="1884"/>
        <v>#NAME?</v>
      </c>
      <c r="AF2660" s="8" t="e">
        <f t="shared" ca="1" si="1885"/>
        <v>#NAME?</v>
      </c>
      <c r="AG2660" s="8" t="e" cm="1">
        <f t="array" aca="1" ref="AG2660" ca="1">AF2660-dECuCon4C(AE2660)</f>
        <v>#NAME?</v>
      </c>
      <c r="AH2660" s="8" t="e" cm="1">
        <f t="array" aca="1" ref="AH2660" ca="1">dECuCon4C(AE2660)</f>
        <v>#VALUE!</v>
      </c>
      <c r="AI2660" s="10"/>
      <c r="AJ2660" s="11" t="e">
        <f t="shared" ca="1" si="1910"/>
        <v>#NAME?</v>
      </c>
      <c r="AK2660" s="8" t="e">
        <f t="shared" ca="1" si="1886"/>
        <v>#NAME?</v>
      </c>
      <c r="AN2660" s="8">
        <f t="shared" si="1912"/>
        <v>31796</v>
      </c>
      <c r="AO2660" s="19" cm="1">
        <f t="array" aca="1" ref="AO2660" ca="1">INDIRECT("V"&amp;($AN2660+10-$AQ$2)) - INDIRECT("V"&amp;($AN2660+10))</f>
        <v>0</v>
      </c>
      <c r="AP2660" s="19" cm="1">
        <f t="array" aca="1" ref="AP2660" ca="1">INDIRECT("W"&amp;($AN2660+10-$AQ$2)) - INDIRECT("W"&amp;($AN2660+10))</f>
        <v>0</v>
      </c>
      <c r="AQ2660" s="19" cm="1">
        <f t="array" aca="1" ref="AQ2660" ca="1">INDIRECT("X"&amp;($AN2660+10-$AQ$2)) - INDIRECT("X"&amp;($AN2660+10))</f>
        <v>0</v>
      </c>
      <c r="AR2660" s="19" cm="1">
        <f t="array" aca="1" ref="AR2660" ca="1">INDIRECT("Y"&amp;($AN2660+10-$AQ$2)) - INDIRECT("Y"&amp;($AN2660+10))</f>
        <v>0</v>
      </c>
      <c r="AS2660" s="8" cm="1">
        <f t="array" aca="1" ref="AS2660" ca="1">INDIRECT("AD"&amp;($AN2660+10-$AQ$2))</f>
        <v>0</v>
      </c>
      <c r="AU2660" s="12" t="e">
        <f t="shared" ca="1" si="1911"/>
        <v>#DIV/0!</v>
      </c>
      <c r="AV2660" s="8">
        <f t="shared" ca="1" si="1920"/>
        <v>-273.14999999999998</v>
      </c>
      <c r="AW2660" s="8">
        <f t="shared" ca="1" si="1921"/>
        <v>0.80400000000000005</v>
      </c>
      <c r="AX2660" s="8" cm="1">
        <f t="array" aca="1" ref="AX2660" ca="1">AW2660 - dECuCon4C(AV2660)</f>
        <v>0.80399591120300784</v>
      </c>
      <c r="AY2660" s="8" cm="1">
        <f t="array" aca="1" ref="AY2660" ca="1">dECuCon4C(AV2660)</f>
        <v>4.0887969922092398E-6</v>
      </c>
      <c r="AZ2660" s="8"/>
      <c r="BA2660" s="13" t="e">
        <f t="shared" ca="1" si="1922"/>
        <v>#DIV/0!</v>
      </c>
    </row>
    <row r="2661" spans="22:53" x14ac:dyDescent="0.25">
      <c r="V2661" s="8"/>
      <c r="W2661" s="8"/>
      <c r="X2661" s="8"/>
      <c r="Y2661" s="8"/>
      <c r="Z2661" s="8" t="e">
        <f t="shared" si="1928"/>
        <v>#DIV/0!</v>
      </c>
      <c r="AA2661" s="8" t="e">
        <f t="shared" si="1929"/>
        <v>#DIV/0!</v>
      </c>
      <c r="AD2661" s="9" t="e" cm="1">
        <f t="array" aca="1" ref="AD2661" ca="1">Tgost2009(C2661/100.0557)+273.15</f>
        <v>#NAME?</v>
      </c>
      <c r="AE2661" s="8" t="e">
        <f t="shared" ref="AE2661:AE2724" ca="1" si="1930">AD2661 - 273.15</f>
        <v>#NAME?</v>
      </c>
      <c r="AF2661" s="8" t="e">
        <f t="shared" ref="AF2661:AF2724" ca="1" si="1931">0.041* AD2661 *(EXP(-AD2661/93)+0.123- 0.442/(1+(AD2661/172.4)^3))+0.804</f>
        <v>#NAME?</v>
      </c>
      <c r="AG2661" s="8" t="e" cm="1">
        <f t="array" aca="1" ref="AG2661" ca="1">AF2661-dECuCon4C(AE2661)</f>
        <v>#NAME?</v>
      </c>
      <c r="AH2661" s="8" t="e" cm="1">
        <f t="array" aca="1" ref="AH2661" ca="1">dECuCon4C(AE2661)</f>
        <v>#VALUE!</v>
      </c>
      <c r="AI2661" s="10"/>
      <c r="AJ2661" s="11" t="e">
        <f t="shared" ca="1" si="1910"/>
        <v>#NAME?</v>
      </c>
      <c r="AK2661" s="8" t="e">
        <f t="shared" ref="AK2661:AK2724" ca="1" si="1932">1/AD2661</f>
        <v>#NAME?</v>
      </c>
      <c r="AN2661" s="8">
        <f t="shared" si="1912"/>
        <v>31808</v>
      </c>
      <c r="AO2661" s="19" cm="1">
        <f t="array" aca="1" ref="AO2661" ca="1">INDIRECT("V"&amp;($AN2661+10-$AQ$2)) - INDIRECT("V"&amp;($AN2661+10))</f>
        <v>0</v>
      </c>
      <c r="AP2661" s="19" cm="1">
        <f t="array" aca="1" ref="AP2661" ca="1">INDIRECT("W"&amp;($AN2661+10-$AQ$2)) - INDIRECT("W"&amp;($AN2661+10))</f>
        <v>0</v>
      </c>
      <c r="AQ2661" s="19" cm="1">
        <f t="array" aca="1" ref="AQ2661" ca="1">INDIRECT("X"&amp;($AN2661+10-$AQ$2)) - INDIRECT("X"&amp;($AN2661+10))</f>
        <v>0</v>
      </c>
      <c r="AR2661" s="19" cm="1">
        <f t="array" aca="1" ref="AR2661" ca="1">INDIRECT("Y"&amp;($AN2661+10-$AQ$2)) - INDIRECT("Y"&amp;($AN2661+10))</f>
        <v>0</v>
      </c>
      <c r="AS2661" s="8" cm="1">
        <f t="array" aca="1" ref="AS2661" ca="1">INDIRECT("AD"&amp;($AN2661+10-$AQ$2))</f>
        <v>0</v>
      </c>
      <c r="AU2661" s="12" t="e">
        <f t="shared" ca="1" si="1911"/>
        <v>#DIV/0!</v>
      </c>
      <c r="AV2661" s="8">
        <f t="shared" ca="1" si="1920"/>
        <v>-273.14999999999998</v>
      </c>
      <c r="AW2661" s="8">
        <f t="shared" ca="1" si="1921"/>
        <v>0.80400000000000005</v>
      </c>
      <c r="AX2661" s="8" cm="1">
        <f t="array" aca="1" ref="AX2661" ca="1">AW2661 - dECuCon4C(AV2661)</f>
        <v>0.80399591120300784</v>
      </c>
      <c r="AY2661" s="8" cm="1">
        <f t="array" aca="1" ref="AY2661" ca="1">dECuCon4C(AV2661)</f>
        <v>4.0887969922092398E-6</v>
      </c>
      <c r="AZ2661" s="8"/>
      <c r="BA2661" s="13" t="e">
        <f t="shared" ca="1" si="1922"/>
        <v>#DIV/0!</v>
      </c>
    </row>
    <row r="2662" spans="22:53" x14ac:dyDescent="0.25">
      <c r="V2662" s="8"/>
      <c r="W2662" s="8"/>
      <c r="X2662" s="8"/>
      <c r="Y2662" s="8"/>
      <c r="Z2662" s="8" t="e">
        <f t="shared" si="1928"/>
        <v>#DIV/0!</v>
      </c>
      <c r="AA2662" s="8" t="e">
        <f t="shared" si="1929"/>
        <v>#DIV/0!</v>
      </c>
      <c r="AD2662" s="9" t="e" cm="1">
        <f t="array" aca="1" ref="AD2662" ca="1">Tgost2009(C2662/100.0557)+273.15</f>
        <v>#NAME?</v>
      </c>
      <c r="AE2662" s="8" t="e">
        <f t="shared" ca="1" si="1930"/>
        <v>#NAME?</v>
      </c>
      <c r="AF2662" s="8" t="e">
        <f t="shared" ca="1" si="1931"/>
        <v>#NAME?</v>
      </c>
      <c r="AG2662" s="8" t="e" cm="1">
        <f t="array" aca="1" ref="AG2662" ca="1">AF2662-dECuCon4C(AE2662)</f>
        <v>#NAME?</v>
      </c>
      <c r="AH2662" s="8" t="e" cm="1">
        <f t="array" aca="1" ref="AH2662" ca="1">dECuCon4C(AE2662)</f>
        <v>#VALUE!</v>
      </c>
      <c r="AI2662" s="10"/>
      <c r="AJ2662" s="11" t="e">
        <f t="shared" ca="1" si="1910"/>
        <v>#NAME?</v>
      </c>
      <c r="AK2662" s="8" t="e">
        <f t="shared" ca="1" si="1932"/>
        <v>#NAME?</v>
      </c>
      <c r="AN2662" s="8">
        <f t="shared" si="1912"/>
        <v>31820</v>
      </c>
      <c r="AO2662" s="19" cm="1">
        <f t="array" aca="1" ref="AO2662" ca="1">INDIRECT("V"&amp;($AN2662+10-$AQ$2)) - INDIRECT("V"&amp;($AN2662+10))</f>
        <v>0</v>
      </c>
      <c r="AP2662" s="19" cm="1">
        <f t="array" aca="1" ref="AP2662" ca="1">INDIRECT("W"&amp;($AN2662+10-$AQ$2)) - INDIRECT("W"&amp;($AN2662+10))</f>
        <v>0</v>
      </c>
      <c r="AQ2662" s="19" cm="1">
        <f t="array" aca="1" ref="AQ2662" ca="1">INDIRECT("X"&amp;($AN2662+10-$AQ$2)) - INDIRECT("X"&amp;($AN2662+10))</f>
        <v>0</v>
      </c>
      <c r="AR2662" s="19" cm="1">
        <f t="array" aca="1" ref="AR2662" ca="1">INDIRECT("Y"&amp;($AN2662+10-$AQ$2)) - INDIRECT("Y"&amp;($AN2662+10))</f>
        <v>0</v>
      </c>
      <c r="AS2662" s="8" cm="1">
        <f t="array" aca="1" ref="AS2662" ca="1">INDIRECT("AD"&amp;($AN2662+10-$AQ$2))</f>
        <v>0</v>
      </c>
      <c r="AU2662" s="12" t="e">
        <f t="shared" ca="1" si="1911"/>
        <v>#DIV/0!</v>
      </c>
      <c r="AV2662" s="8">
        <f t="shared" ca="1" si="1920"/>
        <v>-273.14999999999998</v>
      </c>
      <c r="AW2662" s="8">
        <f t="shared" ca="1" si="1921"/>
        <v>0.80400000000000005</v>
      </c>
      <c r="AX2662" s="8" cm="1">
        <f t="array" aca="1" ref="AX2662" ca="1">AW2662 - dECuCon4C(AV2662)</f>
        <v>0.80399591120300784</v>
      </c>
      <c r="AY2662" s="8" cm="1">
        <f t="array" aca="1" ref="AY2662" ca="1">dECuCon4C(AV2662)</f>
        <v>4.0887969922092398E-6</v>
      </c>
      <c r="AZ2662" s="8"/>
      <c r="BA2662" s="13" t="e">
        <f t="shared" ca="1" si="1922"/>
        <v>#DIV/0!</v>
      </c>
    </row>
    <row r="2663" spans="22:53" x14ac:dyDescent="0.25">
      <c r="V2663" s="8" t="e">
        <f t="shared" ref="V2663:V2670" si="1933">AVERAGE(D2663:E2663)</f>
        <v>#DIV/0!</v>
      </c>
      <c r="W2663" s="8" t="e">
        <f t="shared" ref="W2663:W2670" si="1934">AVERAGE(F2663:G2663)</f>
        <v>#DIV/0!</v>
      </c>
      <c r="X2663" s="8" t="e">
        <f t="shared" ref="X2663:X2670" si="1935">AVERAGE(H2663:I2663)</f>
        <v>#DIV/0!</v>
      </c>
      <c r="Y2663" s="8" t="e">
        <f t="shared" ref="Y2663:Y2670" si="1936">AVERAGE(J2663:K2663)</f>
        <v>#DIV/0!</v>
      </c>
      <c r="Z2663" s="8"/>
      <c r="AA2663" s="8"/>
      <c r="AD2663" s="9" t="e" cm="1">
        <f t="array" aca="1" ref="AD2663" ca="1">Tgost2009(C2663/100.0557)+273.15</f>
        <v>#NAME?</v>
      </c>
      <c r="AE2663" s="8" t="e">
        <f t="shared" ca="1" si="1930"/>
        <v>#NAME?</v>
      </c>
      <c r="AF2663" s="8" t="e">
        <f t="shared" ca="1" si="1931"/>
        <v>#NAME?</v>
      </c>
      <c r="AG2663" s="8" t="e" cm="1">
        <f t="array" aca="1" ref="AG2663" ca="1">AF2663-dECuCon4C(AE2663)</f>
        <v>#NAME?</v>
      </c>
      <c r="AH2663" s="8" t="e" cm="1">
        <f t="array" aca="1" ref="AH2663" ca="1">dECuCon4C(AE2663)</f>
        <v>#VALUE!</v>
      </c>
      <c r="AI2663" s="10" t="e">
        <f t="shared" ref="AI2663:AI2670" ca="1" si="1937">(W2663-V2663)/(AF2663-AG2663)*10^(6)</f>
        <v>#DIV/0!</v>
      </c>
      <c r="AJ2663" s="11" t="e">
        <f t="shared" ca="1" si="1910"/>
        <v>#NAME?</v>
      </c>
      <c r="AK2663" s="8" t="e">
        <f t="shared" ca="1" si="1932"/>
        <v>#NAME?</v>
      </c>
      <c r="AN2663" s="8">
        <f t="shared" si="1912"/>
        <v>31832</v>
      </c>
      <c r="AO2663" s="19" cm="1">
        <f t="array" aca="1" ref="AO2663" ca="1">INDIRECT("V"&amp;($AN2663+10-$AQ$2)) - INDIRECT("V"&amp;($AN2663+10))</f>
        <v>0</v>
      </c>
      <c r="AP2663" s="19" cm="1">
        <f t="array" aca="1" ref="AP2663" ca="1">INDIRECT("W"&amp;($AN2663+10-$AQ$2)) - INDIRECT("W"&amp;($AN2663+10))</f>
        <v>0</v>
      </c>
      <c r="AQ2663" s="19" cm="1">
        <f t="array" aca="1" ref="AQ2663" ca="1">INDIRECT("X"&amp;($AN2663+10-$AQ$2)) - INDIRECT("X"&amp;($AN2663+10))</f>
        <v>0</v>
      </c>
      <c r="AR2663" s="19" cm="1">
        <f t="array" aca="1" ref="AR2663" ca="1">INDIRECT("Y"&amp;($AN2663+10-$AQ$2)) - INDIRECT("Y"&amp;($AN2663+10))</f>
        <v>0</v>
      </c>
      <c r="AS2663" s="8" cm="1">
        <f t="array" aca="1" ref="AS2663" ca="1">INDIRECT("AD"&amp;($AN2663+10-$AQ$2))</f>
        <v>0</v>
      </c>
      <c r="AU2663" s="12" t="e">
        <f t="shared" ca="1" si="1911"/>
        <v>#DIV/0!</v>
      </c>
      <c r="AV2663" s="8">
        <f t="shared" ca="1" si="1920"/>
        <v>-273.14999999999998</v>
      </c>
      <c r="AW2663" s="8">
        <f t="shared" ca="1" si="1921"/>
        <v>0.80400000000000005</v>
      </c>
      <c r="AX2663" s="8" cm="1">
        <f t="array" aca="1" ref="AX2663" ca="1">AW2663 - dECuCon4C(AV2663)</f>
        <v>0.80399591120300784</v>
      </c>
      <c r="AY2663" s="8" cm="1">
        <f t="array" aca="1" ref="AY2663" ca="1">dECuCon4C(AV2663)</f>
        <v>4.0887969922092398E-6</v>
      </c>
      <c r="AZ2663" s="8"/>
      <c r="BA2663" s="13" t="e">
        <f t="shared" ca="1" si="1922"/>
        <v>#DIV/0!</v>
      </c>
    </row>
    <row r="2664" spans="22:53" x14ac:dyDescent="0.25">
      <c r="V2664" s="8" t="e">
        <f t="shared" si="1933"/>
        <v>#DIV/0!</v>
      </c>
      <c r="W2664" s="8" t="e">
        <f t="shared" si="1934"/>
        <v>#DIV/0!</v>
      </c>
      <c r="X2664" s="8" t="e">
        <f t="shared" si="1935"/>
        <v>#DIV/0!</v>
      </c>
      <c r="Y2664" s="8" t="e">
        <f t="shared" si="1936"/>
        <v>#DIV/0!</v>
      </c>
      <c r="Z2664" s="8"/>
      <c r="AA2664" s="8"/>
      <c r="AD2664" s="9" t="e" cm="1">
        <f t="array" aca="1" ref="AD2664" ca="1">Tgost2009(C2664/100.0557)+273.15</f>
        <v>#NAME?</v>
      </c>
      <c r="AE2664" s="8" t="e">
        <f t="shared" ca="1" si="1930"/>
        <v>#NAME?</v>
      </c>
      <c r="AF2664" s="8" t="e">
        <f t="shared" ca="1" si="1931"/>
        <v>#NAME?</v>
      </c>
      <c r="AG2664" s="8" t="e" cm="1">
        <f t="array" aca="1" ref="AG2664" ca="1">AF2664-dECuCon4C(AE2664)</f>
        <v>#NAME?</v>
      </c>
      <c r="AH2664" s="8" t="e" cm="1">
        <f t="array" aca="1" ref="AH2664" ca="1">dECuCon4C(AE2664)</f>
        <v>#VALUE!</v>
      </c>
      <c r="AI2664" s="10" t="e">
        <f t="shared" ca="1" si="1937"/>
        <v>#DIV/0!</v>
      </c>
      <c r="AJ2664" s="11" t="e">
        <f t="shared" ca="1" si="1910"/>
        <v>#NAME?</v>
      </c>
      <c r="AK2664" s="8" t="e">
        <f t="shared" ca="1" si="1932"/>
        <v>#NAME?</v>
      </c>
      <c r="AN2664" s="8">
        <f t="shared" si="1912"/>
        <v>31844</v>
      </c>
      <c r="AO2664" s="19" cm="1">
        <f t="array" aca="1" ref="AO2664" ca="1">INDIRECT("V"&amp;($AN2664+10-$AQ$2)) - INDIRECT("V"&amp;($AN2664+10))</f>
        <v>0</v>
      </c>
      <c r="AP2664" s="19" cm="1">
        <f t="array" aca="1" ref="AP2664" ca="1">INDIRECT("W"&amp;($AN2664+10-$AQ$2)) - INDIRECT("W"&amp;($AN2664+10))</f>
        <v>0</v>
      </c>
      <c r="AQ2664" s="19" cm="1">
        <f t="array" aca="1" ref="AQ2664" ca="1">INDIRECT("X"&amp;($AN2664+10-$AQ$2)) - INDIRECT("X"&amp;($AN2664+10))</f>
        <v>0</v>
      </c>
      <c r="AR2664" s="19" cm="1">
        <f t="array" aca="1" ref="AR2664" ca="1">INDIRECT("Y"&amp;($AN2664+10-$AQ$2)) - INDIRECT("Y"&amp;($AN2664+10))</f>
        <v>0</v>
      </c>
      <c r="AS2664" s="8" cm="1">
        <f t="array" aca="1" ref="AS2664" ca="1">INDIRECT("AD"&amp;($AN2664+10-$AQ$2))</f>
        <v>0</v>
      </c>
      <c r="AU2664" s="12" t="e">
        <f t="shared" ca="1" si="1911"/>
        <v>#DIV/0!</v>
      </c>
      <c r="AV2664" s="8">
        <f t="shared" ca="1" si="1920"/>
        <v>-273.14999999999998</v>
      </c>
      <c r="AW2664" s="8">
        <f t="shared" ca="1" si="1921"/>
        <v>0.80400000000000005</v>
      </c>
      <c r="AX2664" s="8" cm="1">
        <f t="array" aca="1" ref="AX2664" ca="1">AW2664 - dECuCon4C(AV2664)</f>
        <v>0.80399591120300784</v>
      </c>
      <c r="AY2664" s="8" cm="1">
        <f t="array" aca="1" ref="AY2664" ca="1">dECuCon4C(AV2664)</f>
        <v>4.0887969922092398E-6</v>
      </c>
      <c r="AZ2664" s="8"/>
      <c r="BA2664" s="13" t="e">
        <f t="shared" ca="1" si="1922"/>
        <v>#DIV/0!</v>
      </c>
    </row>
    <row r="2665" spans="22:53" x14ac:dyDescent="0.25">
      <c r="V2665" s="8" t="e">
        <f t="shared" si="1933"/>
        <v>#DIV/0!</v>
      </c>
      <c r="W2665" s="8" t="e">
        <f t="shared" si="1934"/>
        <v>#DIV/0!</v>
      </c>
      <c r="X2665" s="8" t="e">
        <f t="shared" si="1935"/>
        <v>#DIV/0!</v>
      </c>
      <c r="Y2665" s="8" t="e">
        <f t="shared" si="1936"/>
        <v>#DIV/0!</v>
      </c>
      <c r="Z2665" s="8"/>
      <c r="AA2665" s="8"/>
      <c r="AD2665" s="9" t="e" cm="1">
        <f t="array" aca="1" ref="AD2665" ca="1">Tgost2009(C2665/100.0557)+273.15</f>
        <v>#NAME?</v>
      </c>
      <c r="AE2665" s="8" t="e">
        <f t="shared" ca="1" si="1930"/>
        <v>#NAME?</v>
      </c>
      <c r="AF2665" s="8" t="e">
        <f t="shared" ca="1" si="1931"/>
        <v>#NAME?</v>
      </c>
      <c r="AG2665" s="8" t="e" cm="1">
        <f t="array" aca="1" ref="AG2665" ca="1">AF2665-dECuCon4C(AE2665)</f>
        <v>#NAME?</v>
      </c>
      <c r="AH2665" s="8" t="e" cm="1">
        <f t="array" aca="1" ref="AH2665" ca="1">dECuCon4C(AE2665)</f>
        <v>#VALUE!</v>
      </c>
      <c r="AI2665" s="10" t="e">
        <f t="shared" ca="1" si="1937"/>
        <v>#DIV/0!</v>
      </c>
      <c r="AJ2665" s="11" t="e">
        <f t="shared" ca="1" si="1910"/>
        <v>#NAME?</v>
      </c>
      <c r="AK2665" s="8" t="e">
        <f t="shared" ca="1" si="1932"/>
        <v>#NAME?</v>
      </c>
      <c r="AN2665" s="8">
        <f t="shared" si="1912"/>
        <v>31856</v>
      </c>
      <c r="AO2665" s="19" cm="1">
        <f t="array" aca="1" ref="AO2665" ca="1">INDIRECT("V"&amp;($AN2665+10-$AQ$2)) - INDIRECT("V"&amp;($AN2665+10))</f>
        <v>0</v>
      </c>
      <c r="AP2665" s="19" cm="1">
        <f t="array" aca="1" ref="AP2665" ca="1">INDIRECT("W"&amp;($AN2665+10-$AQ$2)) - INDIRECT("W"&amp;($AN2665+10))</f>
        <v>0</v>
      </c>
      <c r="AQ2665" s="19" cm="1">
        <f t="array" aca="1" ref="AQ2665" ca="1">INDIRECT("X"&amp;($AN2665+10-$AQ$2)) - INDIRECT("X"&amp;($AN2665+10))</f>
        <v>0</v>
      </c>
      <c r="AR2665" s="19" cm="1">
        <f t="array" aca="1" ref="AR2665" ca="1">INDIRECT("Y"&amp;($AN2665+10-$AQ$2)) - INDIRECT("Y"&amp;($AN2665+10))</f>
        <v>0</v>
      </c>
      <c r="AS2665" s="8" cm="1">
        <f t="array" aca="1" ref="AS2665" ca="1">INDIRECT("AD"&amp;($AN2665+10-$AQ$2))</f>
        <v>0</v>
      </c>
      <c r="AU2665" s="12" t="e">
        <f t="shared" ca="1" si="1911"/>
        <v>#DIV/0!</v>
      </c>
      <c r="AV2665" s="8">
        <f t="shared" ca="1" si="1920"/>
        <v>-273.14999999999998</v>
      </c>
      <c r="AW2665" s="8">
        <f t="shared" ca="1" si="1921"/>
        <v>0.80400000000000005</v>
      </c>
      <c r="AX2665" s="8" cm="1">
        <f t="array" aca="1" ref="AX2665" ca="1">AW2665 - dECuCon4C(AV2665)</f>
        <v>0.80399591120300784</v>
      </c>
      <c r="AY2665" s="8" cm="1">
        <f t="array" aca="1" ref="AY2665" ca="1">dECuCon4C(AV2665)</f>
        <v>4.0887969922092398E-6</v>
      </c>
      <c r="AZ2665" s="8"/>
      <c r="BA2665" s="13" t="e">
        <f t="shared" ca="1" si="1922"/>
        <v>#DIV/0!</v>
      </c>
    </row>
    <row r="2666" spans="22:53" x14ac:dyDescent="0.25">
      <c r="V2666" s="8" t="e">
        <f t="shared" si="1933"/>
        <v>#DIV/0!</v>
      </c>
      <c r="W2666" s="8" t="e">
        <f t="shared" si="1934"/>
        <v>#DIV/0!</v>
      </c>
      <c r="X2666" s="8" t="e">
        <f t="shared" si="1935"/>
        <v>#DIV/0!</v>
      </c>
      <c r="Y2666" s="8" t="e">
        <f t="shared" si="1936"/>
        <v>#DIV/0!</v>
      </c>
      <c r="Z2666" s="8"/>
      <c r="AA2666" s="8"/>
      <c r="AD2666" s="9" t="e" cm="1">
        <f t="array" aca="1" ref="AD2666" ca="1">Tgost2009(C2666/100.0557)+273.15</f>
        <v>#NAME?</v>
      </c>
      <c r="AE2666" s="8" t="e">
        <f t="shared" ca="1" si="1930"/>
        <v>#NAME?</v>
      </c>
      <c r="AF2666" s="8" t="e">
        <f t="shared" ca="1" si="1931"/>
        <v>#NAME?</v>
      </c>
      <c r="AG2666" s="8" t="e" cm="1">
        <f t="array" aca="1" ref="AG2666" ca="1">AF2666-dECuCon4C(AE2666)</f>
        <v>#NAME?</v>
      </c>
      <c r="AH2666" s="8" t="e" cm="1">
        <f t="array" aca="1" ref="AH2666" ca="1">dECuCon4C(AE2666)</f>
        <v>#VALUE!</v>
      </c>
      <c r="AI2666" s="10" t="e">
        <f t="shared" ca="1" si="1937"/>
        <v>#DIV/0!</v>
      </c>
      <c r="AJ2666" s="11" t="e">
        <f t="shared" ca="1" si="1910"/>
        <v>#NAME?</v>
      </c>
      <c r="AK2666" s="8" t="e">
        <f t="shared" ca="1" si="1932"/>
        <v>#NAME?</v>
      </c>
      <c r="AN2666" s="8">
        <f t="shared" si="1912"/>
        <v>31868</v>
      </c>
      <c r="AO2666" s="19" cm="1">
        <f t="array" aca="1" ref="AO2666" ca="1">INDIRECT("V"&amp;($AN2666+10-$AQ$2)) - INDIRECT("V"&amp;($AN2666+10))</f>
        <v>0</v>
      </c>
      <c r="AP2666" s="19" cm="1">
        <f t="array" aca="1" ref="AP2666" ca="1">INDIRECT("W"&amp;($AN2666+10-$AQ$2)) - INDIRECT("W"&amp;($AN2666+10))</f>
        <v>0</v>
      </c>
      <c r="AQ2666" s="19" cm="1">
        <f t="array" aca="1" ref="AQ2666" ca="1">INDIRECT("X"&amp;($AN2666+10-$AQ$2)) - INDIRECT("X"&amp;($AN2666+10))</f>
        <v>0</v>
      </c>
      <c r="AR2666" s="19" cm="1">
        <f t="array" aca="1" ref="AR2666" ca="1">INDIRECT("Y"&amp;($AN2666+10-$AQ$2)) - INDIRECT("Y"&amp;($AN2666+10))</f>
        <v>0</v>
      </c>
      <c r="AS2666" s="8" cm="1">
        <f t="array" aca="1" ref="AS2666" ca="1">INDIRECT("AD"&amp;($AN2666+10-$AQ$2))</f>
        <v>0</v>
      </c>
      <c r="AU2666" s="12" t="e">
        <f t="shared" ca="1" si="1911"/>
        <v>#DIV/0!</v>
      </c>
      <c r="AV2666" s="8">
        <f t="shared" ca="1" si="1920"/>
        <v>-273.14999999999998</v>
      </c>
      <c r="AW2666" s="8">
        <f t="shared" ca="1" si="1921"/>
        <v>0.80400000000000005</v>
      </c>
      <c r="AX2666" s="8" cm="1">
        <f t="array" aca="1" ref="AX2666" ca="1">AW2666 - dECuCon4C(AV2666)</f>
        <v>0.80399591120300784</v>
      </c>
      <c r="AY2666" s="8" cm="1">
        <f t="array" aca="1" ref="AY2666" ca="1">dECuCon4C(AV2666)</f>
        <v>4.0887969922092398E-6</v>
      </c>
      <c r="AZ2666" s="8"/>
      <c r="BA2666" s="13" t="e">
        <f t="shared" ca="1" si="1922"/>
        <v>#DIV/0!</v>
      </c>
    </row>
    <row r="2667" spans="22:53" x14ac:dyDescent="0.25">
      <c r="V2667" s="8" t="e">
        <f t="shared" si="1933"/>
        <v>#DIV/0!</v>
      </c>
      <c r="W2667" s="8" t="e">
        <f t="shared" si="1934"/>
        <v>#DIV/0!</v>
      </c>
      <c r="X2667" s="8" t="e">
        <f t="shared" si="1935"/>
        <v>#DIV/0!</v>
      </c>
      <c r="Y2667" s="8" t="e">
        <f t="shared" si="1936"/>
        <v>#DIV/0!</v>
      </c>
      <c r="Z2667" s="8"/>
      <c r="AA2667" s="8"/>
      <c r="AD2667" s="9" t="e" cm="1">
        <f t="array" aca="1" ref="AD2667" ca="1">Tgost2009(C2667/100.0557)+273.15</f>
        <v>#NAME?</v>
      </c>
      <c r="AE2667" s="8" t="e">
        <f t="shared" ca="1" si="1930"/>
        <v>#NAME?</v>
      </c>
      <c r="AF2667" s="8" t="e">
        <f t="shared" ca="1" si="1931"/>
        <v>#NAME?</v>
      </c>
      <c r="AG2667" s="8" t="e" cm="1">
        <f t="array" aca="1" ref="AG2667" ca="1">AF2667-dECuCon4C(AE2667)</f>
        <v>#NAME?</v>
      </c>
      <c r="AH2667" s="8" t="e" cm="1">
        <f t="array" aca="1" ref="AH2667" ca="1">dECuCon4C(AE2667)</f>
        <v>#VALUE!</v>
      </c>
      <c r="AI2667" s="10" t="e">
        <f t="shared" ca="1" si="1937"/>
        <v>#DIV/0!</v>
      </c>
      <c r="AJ2667" s="11" t="e">
        <f t="shared" ca="1" si="1910"/>
        <v>#NAME?</v>
      </c>
      <c r="AK2667" s="8" t="e">
        <f t="shared" ca="1" si="1932"/>
        <v>#NAME?</v>
      </c>
      <c r="AN2667" s="8">
        <f t="shared" si="1912"/>
        <v>31880</v>
      </c>
      <c r="AO2667" s="19" cm="1">
        <f t="array" aca="1" ref="AO2667" ca="1">INDIRECT("V"&amp;($AN2667+10-$AQ$2)) - INDIRECT("V"&amp;($AN2667+10))</f>
        <v>0</v>
      </c>
      <c r="AP2667" s="19" cm="1">
        <f t="array" aca="1" ref="AP2667" ca="1">INDIRECT("W"&amp;($AN2667+10-$AQ$2)) - INDIRECT("W"&amp;($AN2667+10))</f>
        <v>0</v>
      </c>
      <c r="AQ2667" s="19" cm="1">
        <f t="array" aca="1" ref="AQ2667" ca="1">INDIRECT("X"&amp;($AN2667+10-$AQ$2)) - INDIRECT("X"&amp;($AN2667+10))</f>
        <v>0</v>
      </c>
      <c r="AR2667" s="19" cm="1">
        <f t="array" aca="1" ref="AR2667" ca="1">INDIRECT("Y"&amp;($AN2667+10-$AQ$2)) - INDIRECT("Y"&amp;($AN2667+10))</f>
        <v>0</v>
      </c>
      <c r="AS2667" s="8" cm="1">
        <f t="array" aca="1" ref="AS2667" ca="1">INDIRECT("AD"&amp;($AN2667+10-$AQ$2))</f>
        <v>0</v>
      </c>
      <c r="AU2667" s="12" t="e">
        <f t="shared" ca="1" si="1911"/>
        <v>#DIV/0!</v>
      </c>
      <c r="AV2667" s="8">
        <f t="shared" ca="1" si="1920"/>
        <v>-273.14999999999998</v>
      </c>
      <c r="AW2667" s="8">
        <f t="shared" ca="1" si="1921"/>
        <v>0.80400000000000005</v>
      </c>
      <c r="AX2667" s="8" cm="1">
        <f t="array" aca="1" ref="AX2667" ca="1">AW2667 - dECuCon4C(AV2667)</f>
        <v>0.80399591120300784</v>
      </c>
      <c r="AY2667" s="8" cm="1">
        <f t="array" aca="1" ref="AY2667" ca="1">dECuCon4C(AV2667)</f>
        <v>4.0887969922092398E-6</v>
      </c>
      <c r="AZ2667" s="8"/>
      <c r="BA2667" s="13" t="e">
        <f t="shared" ca="1" si="1922"/>
        <v>#DIV/0!</v>
      </c>
    </row>
    <row r="2668" spans="22:53" x14ac:dyDescent="0.25">
      <c r="V2668" s="8" t="e">
        <f t="shared" si="1933"/>
        <v>#DIV/0!</v>
      </c>
      <c r="W2668" s="8" t="e">
        <f t="shared" si="1934"/>
        <v>#DIV/0!</v>
      </c>
      <c r="X2668" s="8" t="e">
        <f t="shared" si="1935"/>
        <v>#DIV/0!</v>
      </c>
      <c r="Y2668" s="8" t="e">
        <f t="shared" si="1936"/>
        <v>#DIV/0!</v>
      </c>
      <c r="Z2668" s="8"/>
      <c r="AA2668" s="8"/>
      <c r="AD2668" s="9" t="e" cm="1">
        <f t="array" aca="1" ref="AD2668" ca="1">Tgost2009(C2668/100.0557)+273.15</f>
        <v>#NAME?</v>
      </c>
      <c r="AE2668" s="8" t="e">
        <f t="shared" ca="1" si="1930"/>
        <v>#NAME?</v>
      </c>
      <c r="AF2668" s="8" t="e">
        <f t="shared" ca="1" si="1931"/>
        <v>#NAME?</v>
      </c>
      <c r="AG2668" s="8" t="e" cm="1">
        <f t="array" aca="1" ref="AG2668" ca="1">AF2668-dECuCon4C(AE2668)</f>
        <v>#NAME?</v>
      </c>
      <c r="AH2668" s="8" t="e" cm="1">
        <f t="array" aca="1" ref="AH2668" ca="1">dECuCon4C(AE2668)</f>
        <v>#VALUE!</v>
      </c>
      <c r="AI2668" s="10" t="e">
        <f t="shared" ca="1" si="1937"/>
        <v>#DIV/0!</v>
      </c>
      <c r="AJ2668" s="11" t="e">
        <f t="shared" ca="1" si="1910"/>
        <v>#NAME?</v>
      </c>
      <c r="AK2668" s="8" t="e">
        <f t="shared" ca="1" si="1932"/>
        <v>#NAME?</v>
      </c>
      <c r="AN2668" s="8">
        <f t="shared" si="1912"/>
        <v>31892</v>
      </c>
      <c r="AO2668" s="19" cm="1">
        <f t="array" aca="1" ref="AO2668" ca="1">INDIRECT("V"&amp;($AN2668+10-$AQ$2)) - INDIRECT("V"&amp;($AN2668+10))</f>
        <v>0</v>
      </c>
      <c r="AP2668" s="19" cm="1">
        <f t="array" aca="1" ref="AP2668" ca="1">INDIRECT("W"&amp;($AN2668+10-$AQ$2)) - INDIRECT("W"&amp;($AN2668+10))</f>
        <v>0</v>
      </c>
      <c r="AQ2668" s="19" cm="1">
        <f t="array" aca="1" ref="AQ2668" ca="1">INDIRECT("X"&amp;($AN2668+10-$AQ$2)) - INDIRECT("X"&amp;($AN2668+10))</f>
        <v>0</v>
      </c>
      <c r="AR2668" s="19" cm="1">
        <f t="array" aca="1" ref="AR2668" ca="1">INDIRECT("Y"&amp;($AN2668+10-$AQ$2)) - INDIRECT("Y"&amp;($AN2668+10))</f>
        <v>0</v>
      </c>
      <c r="AS2668" s="8" cm="1">
        <f t="array" aca="1" ref="AS2668" ca="1">INDIRECT("AD"&amp;($AN2668+10-$AQ$2))</f>
        <v>0</v>
      </c>
      <c r="AU2668" s="12" t="e">
        <f t="shared" ca="1" si="1911"/>
        <v>#DIV/0!</v>
      </c>
      <c r="AV2668" s="8">
        <f t="shared" ca="1" si="1920"/>
        <v>-273.14999999999998</v>
      </c>
      <c r="AW2668" s="8">
        <f t="shared" ca="1" si="1921"/>
        <v>0.80400000000000005</v>
      </c>
      <c r="AX2668" s="8" cm="1">
        <f t="array" aca="1" ref="AX2668" ca="1">AW2668 - dECuCon4C(AV2668)</f>
        <v>0.80399591120300784</v>
      </c>
      <c r="AY2668" s="8" cm="1">
        <f t="array" aca="1" ref="AY2668" ca="1">dECuCon4C(AV2668)</f>
        <v>4.0887969922092398E-6</v>
      </c>
      <c r="AZ2668" s="8"/>
      <c r="BA2668" s="13" t="e">
        <f t="shared" ca="1" si="1922"/>
        <v>#DIV/0!</v>
      </c>
    </row>
    <row r="2669" spans="22:53" x14ac:dyDescent="0.25">
      <c r="V2669" s="8" t="e">
        <f t="shared" si="1933"/>
        <v>#DIV/0!</v>
      </c>
      <c r="W2669" s="8" t="e">
        <f t="shared" si="1934"/>
        <v>#DIV/0!</v>
      </c>
      <c r="X2669" s="8" t="e">
        <f t="shared" si="1935"/>
        <v>#DIV/0!</v>
      </c>
      <c r="Y2669" s="8" t="e">
        <f t="shared" si="1936"/>
        <v>#DIV/0!</v>
      </c>
      <c r="Z2669" s="8"/>
      <c r="AA2669" s="8"/>
      <c r="AD2669" s="9" t="e" cm="1">
        <f t="array" aca="1" ref="AD2669" ca="1">Tgost2009(C2669/100.0557)+273.15</f>
        <v>#NAME?</v>
      </c>
      <c r="AE2669" s="8" t="e">
        <f t="shared" ca="1" si="1930"/>
        <v>#NAME?</v>
      </c>
      <c r="AF2669" s="8" t="e">
        <f t="shared" ca="1" si="1931"/>
        <v>#NAME?</v>
      </c>
      <c r="AG2669" s="8" t="e" cm="1">
        <f t="array" aca="1" ref="AG2669" ca="1">AF2669-dECuCon4C(AE2669)</f>
        <v>#NAME?</v>
      </c>
      <c r="AH2669" s="8" t="e" cm="1">
        <f t="array" aca="1" ref="AH2669" ca="1">dECuCon4C(AE2669)</f>
        <v>#VALUE!</v>
      </c>
      <c r="AI2669" s="10" t="e">
        <f t="shared" ca="1" si="1937"/>
        <v>#DIV/0!</v>
      </c>
      <c r="AJ2669" s="11" t="e">
        <f t="shared" ca="1" si="1910"/>
        <v>#NAME?</v>
      </c>
      <c r="AK2669" s="8" t="e">
        <f t="shared" ca="1" si="1932"/>
        <v>#NAME?</v>
      </c>
      <c r="AN2669" s="8">
        <f t="shared" si="1912"/>
        <v>31904</v>
      </c>
      <c r="AO2669" s="19" cm="1">
        <f t="array" aca="1" ref="AO2669" ca="1">INDIRECT("V"&amp;($AN2669+10-$AQ$2)) - INDIRECT("V"&amp;($AN2669+10))</f>
        <v>0</v>
      </c>
      <c r="AP2669" s="19" cm="1">
        <f t="array" aca="1" ref="AP2669" ca="1">INDIRECT("W"&amp;($AN2669+10-$AQ$2)) - INDIRECT("W"&amp;($AN2669+10))</f>
        <v>0</v>
      </c>
      <c r="AQ2669" s="19" cm="1">
        <f t="array" aca="1" ref="AQ2669" ca="1">INDIRECT("X"&amp;($AN2669+10-$AQ$2)) - INDIRECT("X"&amp;($AN2669+10))</f>
        <v>0</v>
      </c>
      <c r="AR2669" s="19" cm="1">
        <f t="array" aca="1" ref="AR2669" ca="1">INDIRECT("Y"&amp;($AN2669+10-$AQ$2)) - INDIRECT("Y"&amp;($AN2669+10))</f>
        <v>0</v>
      </c>
      <c r="AS2669" s="8" cm="1">
        <f t="array" aca="1" ref="AS2669" ca="1">INDIRECT("AD"&amp;($AN2669+10-$AQ$2))</f>
        <v>0</v>
      </c>
      <c r="AU2669" s="12" t="e">
        <f t="shared" ca="1" si="1911"/>
        <v>#DIV/0!</v>
      </c>
      <c r="AV2669" s="8">
        <f t="shared" ca="1" si="1920"/>
        <v>-273.14999999999998</v>
      </c>
      <c r="AW2669" s="8">
        <f t="shared" ca="1" si="1921"/>
        <v>0.80400000000000005</v>
      </c>
      <c r="AX2669" s="8" cm="1">
        <f t="array" aca="1" ref="AX2669" ca="1">AW2669 - dECuCon4C(AV2669)</f>
        <v>0.80399591120300784</v>
      </c>
      <c r="AY2669" s="8" cm="1">
        <f t="array" aca="1" ref="AY2669" ca="1">dECuCon4C(AV2669)</f>
        <v>4.0887969922092398E-6</v>
      </c>
      <c r="AZ2669" s="8"/>
      <c r="BA2669" s="13" t="e">
        <f t="shared" ca="1" si="1922"/>
        <v>#DIV/0!</v>
      </c>
    </row>
    <row r="2670" spans="22:53" x14ac:dyDescent="0.25">
      <c r="V2670" s="8" t="e">
        <f t="shared" si="1933"/>
        <v>#DIV/0!</v>
      </c>
      <c r="W2670" s="8" t="e">
        <f t="shared" si="1934"/>
        <v>#DIV/0!</v>
      </c>
      <c r="X2670" s="8" t="e">
        <f t="shared" si="1935"/>
        <v>#DIV/0!</v>
      </c>
      <c r="Y2670" s="8" t="e">
        <f t="shared" si="1936"/>
        <v>#DIV/0!</v>
      </c>
      <c r="Z2670" s="8"/>
      <c r="AA2670" s="8"/>
      <c r="AD2670" s="9" t="e" cm="1">
        <f t="array" aca="1" ref="AD2670" ca="1">Tgost2009(C2670/100.0557)+273.15</f>
        <v>#NAME?</v>
      </c>
      <c r="AE2670" s="8" t="e">
        <f t="shared" ca="1" si="1930"/>
        <v>#NAME?</v>
      </c>
      <c r="AF2670" s="8" t="e">
        <f t="shared" ca="1" si="1931"/>
        <v>#NAME?</v>
      </c>
      <c r="AG2670" s="8" t="e" cm="1">
        <f t="array" aca="1" ref="AG2670" ca="1">AF2670-dECuCon4C(AE2670)</f>
        <v>#NAME?</v>
      </c>
      <c r="AH2670" s="8" t="e" cm="1">
        <f t="array" aca="1" ref="AH2670" ca="1">dECuCon4C(AE2670)</f>
        <v>#VALUE!</v>
      </c>
      <c r="AI2670" s="10" t="e">
        <f t="shared" ca="1" si="1937"/>
        <v>#DIV/0!</v>
      </c>
      <c r="AJ2670" s="11" t="e">
        <f t="shared" ca="1" si="1910"/>
        <v>#NAME?</v>
      </c>
      <c r="AK2670" s="8" t="e">
        <f t="shared" ca="1" si="1932"/>
        <v>#NAME?</v>
      </c>
      <c r="AN2670" s="8">
        <f t="shared" si="1912"/>
        <v>31916</v>
      </c>
      <c r="AO2670" s="19" cm="1">
        <f t="array" aca="1" ref="AO2670" ca="1">INDIRECT("V"&amp;($AN2670+10-$AQ$2)) - INDIRECT("V"&amp;($AN2670+10))</f>
        <v>0</v>
      </c>
      <c r="AP2670" s="19" cm="1">
        <f t="array" aca="1" ref="AP2670" ca="1">INDIRECT("W"&amp;($AN2670+10-$AQ$2)) - INDIRECT("W"&amp;($AN2670+10))</f>
        <v>0</v>
      </c>
      <c r="AQ2670" s="19" cm="1">
        <f t="array" aca="1" ref="AQ2670" ca="1">INDIRECT("X"&amp;($AN2670+10-$AQ$2)) - INDIRECT("X"&amp;($AN2670+10))</f>
        <v>0</v>
      </c>
      <c r="AR2670" s="19" cm="1">
        <f t="array" aca="1" ref="AR2670" ca="1">INDIRECT("Y"&amp;($AN2670+10-$AQ$2)) - INDIRECT("Y"&amp;($AN2670+10))</f>
        <v>0</v>
      </c>
      <c r="AS2670" s="8" cm="1">
        <f t="array" aca="1" ref="AS2670" ca="1">INDIRECT("AD"&amp;($AN2670+10-$AQ$2))</f>
        <v>0</v>
      </c>
      <c r="AU2670" s="12" t="e">
        <f t="shared" ca="1" si="1911"/>
        <v>#DIV/0!</v>
      </c>
      <c r="AV2670" s="8">
        <f t="shared" ca="1" si="1920"/>
        <v>-273.14999999999998</v>
      </c>
      <c r="AW2670" s="8">
        <f t="shared" ca="1" si="1921"/>
        <v>0.80400000000000005</v>
      </c>
      <c r="AX2670" s="8" cm="1">
        <f t="array" aca="1" ref="AX2670" ca="1">AW2670 - dECuCon4C(AV2670)</f>
        <v>0.80399591120300784</v>
      </c>
      <c r="AY2670" s="8" cm="1">
        <f t="array" aca="1" ref="AY2670" ca="1">dECuCon4C(AV2670)</f>
        <v>4.0887969922092398E-6</v>
      </c>
      <c r="AZ2670" s="8"/>
      <c r="BA2670" s="13" t="e">
        <f t="shared" ca="1" si="1922"/>
        <v>#DIV/0!</v>
      </c>
    </row>
    <row r="2671" spans="22:53" x14ac:dyDescent="0.25">
      <c r="V2671" s="8"/>
      <c r="W2671" s="8"/>
      <c r="X2671" s="8"/>
      <c r="Y2671" s="8"/>
      <c r="Z2671" s="8" t="e">
        <f t="shared" ref="Z2671:Z2674" si="1938">AVERAGE(L2671:M2671)</f>
        <v>#DIV/0!</v>
      </c>
      <c r="AA2671" s="8" t="e">
        <f t="shared" ref="AA2671:AA2674" si="1939">AVERAGE(N2671:O2671)</f>
        <v>#DIV/0!</v>
      </c>
      <c r="AD2671" s="9" t="e" cm="1">
        <f t="array" aca="1" ref="AD2671" ca="1">Tgost2009(C2671/100.0557)+273.15</f>
        <v>#NAME?</v>
      </c>
      <c r="AE2671" s="8" t="e">
        <f t="shared" ca="1" si="1930"/>
        <v>#NAME?</v>
      </c>
      <c r="AF2671" s="8" t="e">
        <f t="shared" ca="1" si="1931"/>
        <v>#NAME?</v>
      </c>
      <c r="AG2671" s="8" t="e" cm="1">
        <f t="array" aca="1" ref="AG2671" ca="1">AF2671-dECuCon4C(AE2671)</f>
        <v>#NAME?</v>
      </c>
      <c r="AH2671" s="8" t="e" cm="1">
        <f t="array" aca="1" ref="AH2671" ca="1">dECuCon4C(AE2671)</f>
        <v>#VALUE!</v>
      </c>
      <c r="AI2671" s="10"/>
      <c r="AJ2671" s="11" t="e">
        <f t="shared" ca="1" si="1910"/>
        <v>#NAME?</v>
      </c>
      <c r="AK2671" s="8" t="e">
        <f t="shared" ca="1" si="1932"/>
        <v>#NAME?</v>
      </c>
      <c r="AN2671" s="8">
        <f t="shared" si="1912"/>
        <v>31928</v>
      </c>
      <c r="AO2671" s="19" cm="1">
        <f t="array" aca="1" ref="AO2671" ca="1">INDIRECT("V"&amp;($AN2671+10-$AQ$2)) - INDIRECT("V"&amp;($AN2671+10))</f>
        <v>0</v>
      </c>
      <c r="AP2671" s="19" cm="1">
        <f t="array" aca="1" ref="AP2671" ca="1">INDIRECT("W"&amp;($AN2671+10-$AQ$2)) - INDIRECT("W"&amp;($AN2671+10))</f>
        <v>0</v>
      </c>
      <c r="AQ2671" s="19" cm="1">
        <f t="array" aca="1" ref="AQ2671" ca="1">INDIRECT("X"&amp;($AN2671+10-$AQ$2)) - INDIRECT("X"&amp;($AN2671+10))</f>
        <v>0</v>
      </c>
      <c r="AR2671" s="19" cm="1">
        <f t="array" aca="1" ref="AR2671" ca="1">INDIRECT("Y"&amp;($AN2671+10-$AQ$2)) - INDIRECT("Y"&amp;($AN2671+10))</f>
        <v>0</v>
      </c>
      <c r="AS2671" s="8" cm="1">
        <f t="array" aca="1" ref="AS2671" ca="1">INDIRECT("AD"&amp;($AN2671+10-$AQ$2))</f>
        <v>0</v>
      </c>
      <c r="AU2671" s="12" t="e">
        <f t="shared" ca="1" si="1911"/>
        <v>#DIV/0!</v>
      </c>
      <c r="AV2671" s="8">
        <f t="shared" ca="1" si="1920"/>
        <v>-273.14999999999998</v>
      </c>
      <c r="AW2671" s="8">
        <f t="shared" ca="1" si="1921"/>
        <v>0.80400000000000005</v>
      </c>
      <c r="AX2671" s="8" cm="1">
        <f t="array" aca="1" ref="AX2671" ca="1">AW2671 - dECuCon4C(AV2671)</f>
        <v>0.80399591120300784</v>
      </c>
      <c r="AY2671" s="8" cm="1">
        <f t="array" aca="1" ref="AY2671" ca="1">dECuCon4C(AV2671)</f>
        <v>4.0887969922092398E-6</v>
      </c>
      <c r="AZ2671" s="8"/>
      <c r="BA2671" s="13" t="e">
        <f t="shared" ca="1" si="1922"/>
        <v>#DIV/0!</v>
      </c>
    </row>
    <row r="2672" spans="22:53" x14ac:dyDescent="0.25">
      <c r="V2672" s="8"/>
      <c r="W2672" s="8"/>
      <c r="X2672" s="8"/>
      <c r="Y2672" s="8"/>
      <c r="Z2672" s="8" t="e">
        <f t="shared" si="1938"/>
        <v>#DIV/0!</v>
      </c>
      <c r="AA2672" s="8" t="e">
        <f t="shared" si="1939"/>
        <v>#DIV/0!</v>
      </c>
      <c r="AD2672" s="9" t="e" cm="1">
        <f t="array" aca="1" ref="AD2672" ca="1">Tgost2009(C2672/100.0557)+273.15</f>
        <v>#NAME?</v>
      </c>
      <c r="AE2672" s="8" t="e">
        <f t="shared" ca="1" si="1930"/>
        <v>#NAME?</v>
      </c>
      <c r="AF2672" s="8" t="e">
        <f t="shared" ca="1" si="1931"/>
        <v>#NAME?</v>
      </c>
      <c r="AG2672" s="8" t="e" cm="1">
        <f t="array" aca="1" ref="AG2672" ca="1">AF2672-dECuCon4C(AE2672)</f>
        <v>#NAME?</v>
      </c>
      <c r="AH2672" s="8" t="e" cm="1">
        <f t="array" aca="1" ref="AH2672" ca="1">dECuCon4C(AE2672)</f>
        <v>#VALUE!</v>
      </c>
      <c r="AI2672" s="10"/>
      <c r="AJ2672" s="11" t="e">
        <f t="shared" ca="1" si="1910"/>
        <v>#NAME?</v>
      </c>
      <c r="AK2672" s="8" t="e">
        <f t="shared" ca="1" si="1932"/>
        <v>#NAME?</v>
      </c>
      <c r="AN2672" s="8">
        <f t="shared" si="1912"/>
        <v>31940</v>
      </c>
      <c r="AO2672" s="19" cm="1">
        <f t="array" aca="1" ref="AO2672" ca="1">INDIRECT("V"&amp;($AN2672+10-$AQ$2)) - INDIRECT("V"&amp;($AN2672+10))</f>
        <v>0</v>
      </c>
      <c r="AP2672" s="19" cm="1">
        <f t="array" aca="1" ref="AP2672" ca="1">INDIRECT("W"&amp;($AN2672+10-$AQ$2)) - INDIRECT("W"&amp;($AN2672+10))</f>
        <v>0</v>
      </c>
      <c r="AQ2672" s="19" cm="1">
        <f t="array" aca="1" ref="AQ2672" ca="1">INDIRECT("X"&amp;($AN2672+10-$AQ$2)) - INDIRECT("X"&amp;($AN2672+10))</f>
        <v>0</v>
      </c>
      <c r="AR2672" s="19" cm="1">
        <f t="array" aca="1" ref="AR2672" ca="1">INDIRECT("Y"&amp;($AN2672+10-$AQ$2)) - INDIRECT("Y"&amp;($AN2672+10))</f>
        <v>0</v>
      </c>
      <c r="AS2672" s="8" cm="1">
        <f t="array" aca="1" ref="AS2672" ca="1">INDIRECT("AD"&amp;($AN2672+10-$AQ$2))</f>
        <v>0</v>
      </c>
      <c r="AU2672" s="12" t="e">
        <f t="shared" ca="1" si="1911"/>
        <v>#DIV/0!</v>
      </c>
      <c r="AV2672" s="8">
        <f t="shared" ca="1" si="1920"/>
        <v>-273.14999999999998</v>
      </c>
      <c r="AW2672" s="8">
        <f t="shared" ca="1" si="1921"/>
        <v>0.80400000000000005</v>
      </c>
      <c r="AX2672" s="8" cm="1">
        <f t="array" aca="1" ref="AX2672" ca="1">AW2672 - dECuCon4C(AV2672)</f>
        <v>0.80399591120300784</v>
      </c>
      <c r="AY2672" s="8" cm="1">
        <f t="array" aca="1" ref="AY2672" ca="1">dECuCon4C(AV2672)</f>
        <v>4.0887969922092398E-6</v>
      </c>
      <c r="AZ2672" s="8"/>
      <c r="BA2672" s="13" t="e">
        <f t="shared" ca="1" si="1922"/>
        <v>#DIV/0!</v>
      </c>
    </row>
    <row r="2673" spans="22:53" x14ac:dyDescent="0.25">
      <c r="V2673" s="8"/>
      <c r="W2673" s="8"/>
      <c r="X2673" s="8"/>
      <c r="Y2673" s="8"/>
      <c r="Z2673" s="8" t="e">
        <f t="shared" si="1938"/>
        <v>#DIV/0!</v>
      </c>
      <c r="AA2673" s="8" t="e">
        <f t="shared" si="1939"/>
        <v>#DIV/0!</v>
      </c>
      <c r="AD2673" s="9" t="e" cm="1">
        <f t="array" aca="1" ref="AD2673" ca="1">Tgost2009(C2673/100.0557)+273.15</f>
        <v>#NAME?</v>
      </c>
      <c r="AE2673" s="8" t="e">
        <f t="shared" ca="1" si="1930"/>
        <v>#NAME?</v>
      </c>
      <c r="AF2673" s="8" t="e">
        <f t="shared" ca="1" si="1931"/>
        <v>#NAME?</v>
      </c>
      <c r="AG2673" s="8" t="e" cm="1">
        <f t="array" aca="1" ref="AG2673" ca="1">AF2673-dECuCon4C(AE2673)</f>
        <v>#NAME?</v>
      </c>
      <c r="AH2673" s="8" t="e" cm="1">
        <f t="array" aca="1" ref="AH2673" ca="1">dECuCon4C(AE2673)</f>
        <v>#VALUE!</v>
      </c>
      <c r="AI2673" s="10"/>
      <c r="AJ2673" s="11" t="e">
        <f t="shared" ca="1" si="1910"/>
        <v>#NAME?</v>
      </c>
      <c r="AK2673" s="8" t="e">
        <f t="shared" ca="1" si="1932"/>
        <v>#NAME?</v>
      </c>
      <c r="AN2673" s="8">
        <f t="shared" si="1912"/>
        <v>31952</v>
      </c>
      <c r="AO2673" s="19" cm="1">
        <f t="array" aca="1" ref="AO2673" ca="1">INDIRECT("V"&amp;($AN2673+10-$AQ$2)) - INDIRECT("V"&amp;($AN2673+10))</f>
        <v>0</v>
      </c>
      <c r="AP2673" s="19" cm="1">
        <f t="array" aca="1" ref="AP2673" ca="1">INDIRECT("W"&amp;($AN2673+10-$AQ$2)) - INDIRECT("W"&amp;($AN2673+10))</f>
        <v>0</v>
      </c>
      <c r="AQ2673" s="19" cm="1">
        <f t="array" aca="1" ref="AQ2673" ca="1">INDIRECT("X"&amp;($AN2673+10-$AQ$2)) - INDIRECT("X"&amp;($AN2673+10))</f>
        <v>0</v>
      </c>
      <c r="AR2673" s="19" cm="1">
        <f t="array" aca="1" ref="AR2673" ca="1">INDIRECT("Y"&amp;($AN2673+10-$AQ$2)) - INDIRECT("Y"&amp;($AN2673+10))</f>
        <v>0</v>
      </c>
      <c r="AS2673" s="8" cm="1">
        <f t="array" aca="1" ref="AS2673" ca="1">INDIRECT("AD"&amp;($AN2673+10-$AQ$2))</f>
        <v>0</v>
      </c>
      <c r="AU2673" s="12" t="e">
        <f t="shared" ca="1" si="1911"/>
        <v>#DIV/0!</v>
      </c>
      <c r="AV2673" s="8">
        <f t="shared" ca="1" si="1920"/>
        <v>-273.14999999999998</v>
      </c>
      <c r="AW2673" s="8">
        <f t="shared" ca="1" si="1921"/>
        <v>0.80400000000000005</v>
      </c>
      <c r="AX2673" s="8" cm="1">
        <f t="array" aca="1" ref="AX2673" ca="1">AW2673 - dECuCon4C(AV2673)</f>
        <v>0.80399591120300784</v>
      </c>
      <c r="AY2673" s="8" cm="1">
        <f t="array" aca="1" ref="AY2673" ca="1">dECuCon4C(AV2673)</f>
        <v>4.0887969922092398E-6</v>
      </c>
      <c r="AZ2673" s="8"/>
      <c r="BA2673" s="13" t="e">
        <f t="shared" ca="1" si="1922"/>
        <v>#DIV/0!</v>
      </c>
    </row>
    <row r="2674" spans="22:53" x14ac:dyDescent="0.25">
      <c r="V2674" s="8"/>
      <c r="W2674" s="8"/>
      <c r="X2674" s="8"/>
      <c r="Y2674" s="8"/>
      <c r="Z2674" s="8" t="e">
        <f t="shared" si="1938"/>
        <v>#DIV/0!</v>
      </c>
      <c r="AA2674" s="8" t="e">
        <f t="shared" si="1939"/>
        <v>#DIV/0!</v>
      </c>
      <c r="AD2674" s="9" t="e" cm="1">
        <f t="array" aca="1" ref="AD2674" ca="1">Tgost2009(C2674/100.0557)+273.15</f>
        <v>#NAME?</v>
      </c>
      <c r="AE2674" s="8" t="e">
        <f t="shared" ca="1" si="1930"/>
        <v>#NAME?</v>
      </c>
      <c r="AF2674" s="8" t="e">
        <f t="shared" ca="1" si="1931"/>
        <v>#NAME?</v>
      </c>
      <c r="AG2674" s="8" t="e" cm="1">
        <f t="array" aca="1" ref="AG2674" ca="1">AF2674-dECuCon4C(AE2674)</f>
        <v>#NAME?</v>
      </c>
      <c r="AH2674" s="8" t="e" cm="1">
        <f t="array" aca="1" ref="AH2674" ca="1">dECuCon4C(AE2674)</f>
        <v>#VALUE!</v>
      </c>
      <c r="AI2674" s="10"/>
      <c r="AJ2674" s="11" t="e">
        <f t="shared" ca="1" si="1910"/>
        <v>#NAME?</v>
      </c>
      <c r="AK2674" s="8" t="e">
        <f t="shared" ca="1" si="1932"/>
        <v>#NAME?</v>
      </c>
      <c r="AN2674" s="8">
        <f t="shared" si="1912"/>
        <v>31964</v>
      </c>
      <c r="AO2674" s="19" cm="1">
        <f t="array" aca="1" ref="AO2674" ca="1">INDIRECT("V"&amp;($AN2674+10-$AQ$2)) - INDIRECT("V"&amp;($AN2674+10))</f>
        <v>0</v>
      </c>
      <c r="AP2674" s="19" cm="1">
        <f t="array" aca="1" ref="AP2674" ca="1">INDIRECT("W"&amp;($AN2674+10-$AQ$2)) - INDIRECT("W"&amp;($AN2674+10))</f>
        <v>0</v>
      </c>
      <c r="AQ2674" s="19" cm="1">
        <f t="array" aca="1" ref="AQ2674" ca="1">INDIRECT("X"&amp;($AN2674+10-$AQ$2)) - INDIRECT("X"&amp;($AN2674+10))</f>
        <v>0</v>
      </c>
      <c r="AR2674" s="19" cm="1">
        <f t="array" aca="1" ref="AR2674" ca="1">INDIRECT("Y"&amp;($AN2674+10-$AQ$2)) - INDIRECT("Y"&amp;($AN2674+10))</f>
        <v>0</v>
      </c>
      <c r="AS2674" s="8" cm="1">
        <f t="array" aca="1" ref="AS2674" ca="1">INDIRECT("AD"&amp;($AN2674+10-$AQ$2))</f>
        <v>0</v>
      </c>
      <c r="AU2674" s="12" t="e">
        <f t="shared" ca="1" si="1911"/>
        <v>#DIV/0!</v>
      </c>
      <c r="AV2674" s="8">
        <f t="shared" ca="1" si="1920"/>
        <v>-273.14999999999998</v>
      </c>
      <c r="AW2674" s="8">
        <f t="shared" ca="1" si="1921"/>
        <v>0.80400000000000005</v>
      </c>
      <c r="AX2674" s="8" cm="1">
        <f t="array" aca="1" ref="AX2674" ca="1">AW2674 - dECuCon4C(AV2674)</f>
        <v>0.80399591120300784</v>
      </c>
      <c r="AY2674" s="8" cm="1">
        <f t="array" aca="1" ref="AY2674" ca="1">dECuCon4C(AV2674)</f>
        <v>4.0887969922092398E-6</v>
      </c>
      <c r="AZ2674" s="8"/>
      <c r="BA2674" s="13" t="e">
        <f t="shared" ca="1" si="1922"/>
        <v>#DIV/0!</v>
      </c>
    </row>
    <row r="2675" spans="22:53" x14ac:dyDescent="0.25">
      <c r="V2675" s="8" t="e">
        <f t="shared" ref="V2675:V2682" si="1940">AVERAGE(D2675:E2675)</f>
        <v>#DIV/0!</v>
      </c>
      <c r="W2675" s="8" t="e">
        <f t="shared" ref="W2675:W2682" si="1941">AVERAGE(F2675:G2675)</f>
        <v>#DIV/0!</v>
      </c>
      <c r="X2675" s="8" t="e">
        <f t="shared" ref="X2675:X2682" si="1942">AVERAGE(H2675:I2675)</f>
        <v>#DIV/0!</v>
      </c>
      <c r="Y2675" s="8" t="e">
        <f t="shared" ref="Y2675:Y2682" si="1943">AVERAGE(J2675:K2675)</f>
        <v>#DIV/0!</v>
      </c>
      <c r="Z2675" s="8"/>
      <c r="AA2675" s="8"/>
      <c r="AD2675" s="9" t="e" cm="1">
        <f t="array" aca="1" ref="AD2675" ca="1">Tgost2009(C2675/100.0557)+273.15</f>
        <v>#NAME?</v>
      </c>
      <c r="AE2675" s="8" t="e">
        <f t="shared" ca="1" si="1930"/>
        <v>#NAME?</v>
      </c>
      <c r="AF2675" s="8" t="e">
        <f t="shared" ca="1" si="1931"/>
        <v>#NAME?</v>
      </c>
      <c r="AG2675" s="8" t="e" cm="1">
        <f t="array" aca="1" ref="AG2675" ca="1">AF2675-dECuCon4C(AE2675)</f>
        <v>#NAME?</v>
      </c>
      <c r="AH2675" s="8" t="e" cm="1">
        <f t="array" aca="1" ref="AH2675" ca="1">dECuCon4C(AE2675)</f>
        <v>#VALUE!</v>
      </c>
      <c r="AI2675" s="10" t="e">
        <f t="shared" ref="AI2675:AI2682" ca="1" si="1944">(W2675-V2675)/(AF2675-AG2675)*10^(6)</f>
        <v>#DIV/0!</v>
      </c>
      <c r="AJ2675" s="11" t="e">
        <f t="shared" ca="1" si="1910"/>
        <v>#NAME?</v>
      </c>
      <c r="AK2675" s="8" t="e">
        <f t="shared" ca="1" si="1932"/>
        <v>#NAME?</v>
      </c>
      <c r="AN2675" s="8">
        <f t="shared" si="1912"/>
        <v>31976</v>
      </c>
      <c r="AO2675" s="19" cm="1">
        <f t="array" aca="1" ref="AO2675" ca="1">INDIRECT("V"&amp;($AN2675+10-$AQ$2)) - INDIRECT("V"&amp;($AN2675+10))</f>
        <v>0</v>
      </c>
      <c r="AP2675" s="19" cm="1">
        <f t="array" aca="1" ref="AP2675" ca="1">INDIRECT("W"&amp;($AN2675+10-$AQ$2)) - INDIRECT("W"&amp;($AN2675+10))</f>
        <v>0</v>
      </c>
      <c r="AQ2675" s="19" cm="1">
        <f t="array" aca="1" ref="AQ2675" ca="1">INDIRECT("X"&amp;($AN2675+10-$AQ$2)) - INDIRECT("X"&amp;($AN2675+10))</f>
        <v>0</v>
      </c>
      <c r="AR2675" s="19" cm="1">
        <f t="array" aca="1" ref="AR2675" ca="1">INDIRECT("Y"&amp;($AN2675+10-$AQ$2)) - INDIRECT("Y"&amp;($AN2675+10))</f>
        <v>0</v>
      </c>
      <c r="AS2675" s="8" cm="1">
        <f t="array" aca="1" ref="AS2675" ca="1">INDIRECT("AD"&amp;($AN2675+10-$AQ$2))</f>
        <v>0</v>
      </c>
      <c r="AU2675" s="12" t="e">
        <f t="shared" ca="1" si="1911"/>
        <v>#DIV/0!</v>
      </c>
      <c r="AV2675" s="8">
        <f t="shared" ca="1" si="1920"/>
        <v>-273.14999999999998</v>
      </c>
      <c r="AW2675" s="8">
        <f t="shared" ca="1" si="1921"/>
        <v>0.80400000000000005</v>
      </c>
      <c r="AX2675" s="8" cm="1">
        <f t="array" aca="1" ref="AX2675" ca="1">AW2675 - dECuCon4C(AV2675)</f>
        <v>0.80399591120300784</v>
      </c>
      <c r="AY2675" s="8" cm="1">
        <f t="array" aca="1" ref="AY2675" ca="1">dECuCon4C(AV2675)</f>
        <v>4.0887969922092398E-6</v>
      </c>
      <c r="AZ2675" s="8"/>
      <c r="BA2675" s="13" t="e">
        <f t="shared" ca="1" si="1922"/>
        <v>#DIV/0!</v>
      </c>
    </row>
    <row r="2676" spans="22:53" x14ac:dyDescent="0.25">
      <c r="V2676" s="8" t="e">
        <f t="shared" si="1940"/>
        <v>#DIV/0!</v>
      </c>
      <c r="W2676" s="8" t="e">
        <f t="shared" si="1941"/>
        <v>#DIV/0!</v>
      </c>
      <c r="X2676" s="8" t="e">
        <f t="shared" si="1942"/>
        <v>#DIV/0!</v>
      </c>
      <c r="Y2676" s="8" t="e">
        <f t="shared" si="1943"/>
        <v>#DIV/0!</v>
      </c>
      <c r="Z2676" s="8"/>
      <c r="AA2676" s="8"/>
      <c r="AD2676" s="9" t="e" cm="1">
        <f t="array" aca="1" ref="AD2676" ca="1">Tgost2009(C2676/100.0557)+273.15</f>
        <v>#NAME?</v>
      </c>
      <c r="AE2676" s="8" t="e">
        <f t="shared" ca="1" si="1930"/>
        <v>#NAME?</v>
      </c>
      <c r="AF2676" s="8" t="e">
        <f t="shared" ca="1" si="1931"/>
        <v>#NAME?</v>
      </c>
      <c r="AG2676" s="8" t="e" cm="1">
        <f t="array" aca="1" ref="AG2676" ca="1">AF2676-dECuCon4C(AE2676)</f>
        <v>#NAME?</v>
      </c>
      <c r="AH2676" s="8" t="e" cm="1">
        <f t="array" aca="1" ref="AH2676" ca="1">dECuCon4C(AE2676)</f>
        <v>#VALUE!</v>
      </c>
      <c r="AI2676" s="10" t="e">
        <f t="shared" ca="1" si="1944"/>
        <v>#DIV/0!</v>
      </c>
      <c r="AJ2676" s="11" t="e">
        <f t="shared" ca="1" si="1910"/>
        <v>#NAME?</v>
      </c>
      <c r="AK2676" s="8" t="e">
        <f t="shared" ca="1" si="1932"/>
        <v>#NAME?</v>
      </c>
      <c r="AN2676" s="8">
        <f t="shared" si="1912"/>
        <v>31988</v>
      </c>
      <c r="AO2676" s="19" cm="1">
        <f t="array" aca="1" ref="AO2676" ca="1">INDIRECT("V"&amp;($AN2676+10-$AQ$2)) - INDIRECT("V"&amp;($AN2676+10))</f>
        <v>0</v>
      </c>
      <c r="AP2676" s="19" cm="1">
        <f t="array" aca="1" ref="AP2676" ca="1">INDIRECT("W"&amp;($AN2676+10-$AQ$2)) - INDIRECT("W"&amp;($AN2676+10))</f>
        <v>0</v>
      </c>
      <c r="AQ2676" s="19" cm="1">
        <f t="array" aca="1" ref="AQ2676" ca="1">INDIRECT("X"&amp;($AN2676+10-$AQ$2)) - INDIRECT("X"&amp;($AN2676+10))</f>
        <v>0</v>
      </c>
      <c r="AR2676" s="19" cm="1">
        <f t="array" aca="1" ref="AR2676" ca="1">INDIRECT("Y"&amp;($AN2676+10-$AQ$2)) - INDIRECT("Y"&amp;($AN2676+10))</f>
        <v>0</v>
      </c>
      <c r="AS2676" s="8" cm="1">
        <f t="array" aca="1" ref="AS2676" ca="1">INDIRECT("AD"&amp;($AN2676+10-$AQ$2))</f>
        <v>0</v>
      </c>
      <c r="AU2676" s="12" t="e">
        <f t="shared" ca="1" si="1911"/>
        <v>#DIV/0!</v>
      </c>
      <c r="AV2676" s="8">
        <f t="shared" ca="1" si="1920"/>
        <v>-273.14999999999998</v>
      </c>
      <c r="AW2676" s="8">
        <f t="shared" ca="1" si="1921"/>
        <v>0.80400000000000005</v>
      </c>
      <c r="AX2676" s="8" cm="1">
        <f t="array" aca="1" ref="AX2676" ca="1">AW2676 - dECuCon4C(AV2676)</f>
        <v>0.80399591120300784</v>
      </c>
      <c r="AY2676" s="8" cm="1">
        <f t="array" aca="1" ref="AY2676" ca="1">dECuCon4C(AV2676)</f>
        <v>4.0887969922092398E-6</v>
      </c>
      <c r="AZ2676" s="8"/>
      <c r="BA2676" s="13" t="e">
        <f t="shared" ca="1" si="1922"/>
        <v>#DIV/0!</v>
      </c>
    </row>
    <row r="2677" spans="22:53" x14ac:dyDescent="0.25">
      <c r="V2677" s="8" t="e">
        <f t="shared" si="1940"/>
        <v>#DIV/0!</v>
      </c>
      <c r="W2677" s="8" t="e">
        <f t="shared" si="1941"/>
        <v>#DIV/0!</v>
      </c>
      <c r="X2677" s="8" t="e">
        <f t="shared" si="1942"/>
        <v>#DIV/0!</v>
      </c>
      <c r="Y2677" s="8" t="e">
        <f t="shared" si="1943"/>
        <v>#DIV/0!</v>
      </c>
      <c r="Z2677" s="8"/>
      <c r="AA2677" s="8"/>
      <c r="AD2677" s="9" t="e" cm="1">
        <f t="array" aca="1" ref="AD2677" ca="1">Tgost2009(C2677/100.0557)+273.15</f>
        <v>#NAME?</v>
      </c>
      <c r="AE2677" s="8" t="e">
        <f t="shared" ca="1" si="1930"/>
        <v>#NAME?</v>
      </c>
      <c r="AF2677" s="8" t="e">
        <f t="shared" ca="1" si="1931"/>
        <v>#NAME?</v>
      </c>
      <c r="AG2677" s="8" t="e" cm="1">
        <f t="array" aca="1" ref="AG2677" ca="1">AF2677-dECuCon4C(AE2677)</f>
        <v>#NAME?</v>
      </c>
      <c r="AH2677" s="8" t="e" cm="1">
        <f t="array" aca="1" ref="AH2677" ca="1">dECuCon4C(AE2677)</f>
        <v>#VALUE!</v>
      </c>
      <c r="AI2677" s="10" t="e">
        <f t="shared" ca="1" si="1944"/>
        <v>#DIV/0!</v>
      </c>
      <c r="AJ2677" s="11" t="e">
        <f t="shared" ca="1" si="1910"/>
        <v>#NAME?</v>
      </c>
      <c r="AK2677" s="8" t="e">
        <f t="shared" ca="1" si="1932"/>
        <v>#NAME?</v>
      </c>
      <c r="AN2677" s="8">
        <f t="shared" si="1912"/>
        <v>32000</v>
      </c>
      <c r="AO2677" s="19" cm="1">
        <f t="array" aca="1" ref="AO2677" ca="1">INDIRECT("V"&amp;($AN2677+10-$AQ$2)) - INDIRECT("V"&amp;($AN2677+10))</f>
        <v>0</v>
      </c>
      <c r="AP2677" s="19" cm="1">
        <f t="array" aca="1" ref="AP2677" ca="1">INDIRECT("W"&amp;($AN2677+10-$AQ$2)) - INDIRECT("W"&amp;($AN2677+10))</f>
        <v>0</v>
      </c>
      <c r="AQ2677" s="19" cm="1">
        <f t="array" aca="1" ref="AQ2677" ca="1">INDIRECT("X"&amp;($AN2677+10-$AQ$2)) - INDIRECT("X"&amp;($AN2677+10))</f>
        <v>0</v>
      </c>
      <c r="AR2677" s="19" cm="1">
        <f t="array" aca="1" ref="AR2677" ca="1">INDIRECT("Y"&amp;($AN2677+10-$AQ$2)) - INDIRECT("Y"&amp;($AN2677+10))</f>
        <v>0</v>
      </c>
      <c r="AS2677" s="8" cm="1">
        <f t="array" aca="1" ref="AS2677" ca="1">INDIRECT("AD"&amp;($AN2677+10-$AQ$2))</f>
        <v>0</v>
      </c>
      <c r="AU2677" s="12" t="e">
        <f t="shared" ca="1" si="1911"/>
        <v>#DIV/0!</v>
      </c>
      <c r="AV2677" s="8">
        <f t="shared" ca="1" si="1920"/>
        <v>-273.14999999999998</v>
      </c>
      <c r="AW2677" s="8">
        <f t="shared" ca="1" si="1921"/>
        <v>0.80400000000000005</v>
      </c>
      <c r="AX2677" s="8" cm="1">
        <f t="array" aca="1" ref="AX2677" ca="1">AW2677 - dECuCon4C(AV2677)</f>
        <v>0.80399591120300784</v>
      </c>
      <c r="AY2677" s="8" cm="1">
        <f t="array" aca="1" ref="AY2677" ca="1">dECuCon4C(AV2677)</f>
        <v>4.0887969922092398E-6</v>
      </c>
      <c r="AZ2677" s="8"/>
      <c r="BA2677" s="13" t="e">
        <f t="shared" ca="1" si="1922"/>
        <v>#DIV/0!</v>
      </c>
    </row>
    <row r="2678" spans="22:53" x14ac:dyDescent="0.25">
      <c r="V2678" s="8" t="e">
        <f t="shared" si="1940"/>
        <v>#DIV/0!</v>
      </c>
      <c r="W2678" s="8" t="e">
        <f t="shared" si="1941"/>
        <v>#DIV/0!</v>
      </c>
      <c r="X2678" s="8" t="e">
        <f t="shared" si="1942"/>
        <v>#DIV/0!</v>
      </c>
      <c r="Y2678" s="8" t="e">
        <f t="shared" si="1943"/>
        <v>#DIV/0!</v>
      </c>
      <c r="Z2678" s="8"/>
      <c r="AA2678" s="8"/>
      <c r="AD2678" s="9" t="e" cm="1">
        <f t="array" aca="1" ref="AD2678" ca="1">Tgost2009(C2678/100.0557)+273.15</f>
        <v>#NAME?</v>
      </c>
      <c r="AE2678" s="8" t="e">
        <f t="shared" ca="1" si="1930"/>
        <v>#NAME?</v>
      </c>
      <c r="AF2678" s="8" t="e">
        <f t="shared" ca="1" si="1931"/>
        <v>#NAME?</v>
      </c>
      <c r="AG2678" s="8" t="e" cm="1">
        <f t="array" aca="1" ref="AG2678" ca="1">AF2678-dECuCon4C(AE2678)</f>
        <v>#NAME?</v>
      </c>
      <c r="AH2678" s="8" t="e" cm="1">
        <f t="array" aca="1" ref="AH2678" ca="1">dECuCon4C(AE2678)</f>
        <v>#VALUE!</v>
      </c>
      <c r="AI2678" s="10" t="e">
        <f t="shared" ca="1" si="1944"/>
        <v>#DIV/0!</v>
      </c>
      <c r="AJ2678" s="11" t="e">
        <f t="shared" ca="1" si="1910"/>
        <v>#NAME?</v>
      </c>
      <c r="AK2678" s="8" t="e">
        <f t="shared" ca="1" si="1932"/>
        <v>#NAME?</v>
      </c>
      <c r="AN2678" s="8">
        <f t="shared" si="1912"/>
        <v>32012</v>
      </c>
      <c r="AO2678" s="19" cm="1">
        <f t="array" aca="1" ref="AO2678" ca="1">INDIRECT("V"&amp;($AN2678+10-$AQ$2)) - INDIRECT("V"&amp;($AN2678+10))</f>
        <v>0</v>
      </c>
      <c r="AP2678" s="19" cm="1">
        <f t="array" aca="1" ref="AP2678" ca="1">INDIRECT("W"&amp;($AN2678+10-$AQ$2)) - INDIRECT("W"&amp;($AN2678+10))</f>
        <v>0</v>
      </c>
      <c r="AQ2678" s="19" cm="1">
        <f t="array" aca="1" ref="AQ2678" ca="1">INDIRECT("X"&amp;($AN2678+10-$AQ$2)) - INDIRECT("X"&amp;($AN2678+10))</f>
        <v>0</v>
      </c>
      <c r="AR2678" s="19" cm="1">
        <f t="array" aca="1" ref="AR2678" ca="1">INDIRECT("Y"&amp;($AN2678+10-$AQ$2)) - INDIRECT("Y"&amp;($AN2678+10))</f>
        <v>0</v>
      </c>
      <c r="AS2678" s="8" cm="1">
        <f t="array" aca="1" ref="AS2678" ca="1">INDIRECT("AD"&amp;($AN2678+10-$AQ$2))</f>
        <v>0</v>
      </c>
      <c r="AU2678" s="12" t="e">
        <f t="shared" ca="1" si="1911"/>
        <v>#DIV/0!</v>
      </c>
      <c r="AV2678" s="8">
        <f t="shared" ca="1" si="1920"/>
        <v>-273.14999999999998</v>
      </c>
      <c r="AW2678" s="8">
        <f t="shared" ca="1" si="1921"/>
        <v>0.80400000000000005</v>
      </c>
      <c r="AX2678" s="8" cm="1">
        <f t="array" aca="1" ref="AX2678" ca="1">AW2678 - dECuCon4C(AV2678)</f>
        <v>0.80399591120300784</v>
      </c>
      <c r="AY2678" s="8" cm="1">
        <f t="array" aca="1" ref="AY2678" ca="1">dECuCon4C(AV2678)</f>
        <v>4.0887969922092398E-6</v>
      </c>
      <c r="AZ2678" s="8"/>
      <c r="BA2678" s="13" t="e">
        <f t="shared" ca="1" si="1922"/>
        <v>#DIV/0!</v>
      </c>
    </row>
    <row r="2679" spans="22:53" x14ac:dyDescent="0.25">
      <c r="V2679" s="8" t="e">
        <f t="shared" si="1940"/>
        <v>#DIV/0!</v>
      </c>
      <c r="W2679" s="8" t="e">
        <f t="shared" si="1941"/>
        <v>#DIV/0!</v>
      </c>
      <c r="X2679" s="8" t="e">
        <f t="shared" si="1942"/>
        <v>#DIV/0!</v>
      </c>
      <c r="Y2679" s="8" t="e">
        <f t="shared" si="1943"/>
        <v>#DIV/0!</v>
      </c>
      <c r="Z2679" s="8"/>
      <c r="AA2679" s="8"/>
      <c r="AD2679" s="9" t="e" cm="1">
        <f t="array" aca="1" ref="AD2679" ca="1">Tgost2009(C2679/100.0557)+273.15</f>
        <v>#NAME?</v>
      </c>
      <c r="AE2679" s="8" t="e">
        <f t="shared" ca="1" si="1930"/>
        <v>#NAME?</v>
      </c>
      <c r="AF2679" s="8" t="e">
        <f t="shared" ca="1" si="1931"/>
        <v>#NAME?</v>
      </c>
      <c r="AG2679" s="8" t="e" cm="1">
        <f t="array" aca="1" ref="AG2679" ca="1">AF2679-dECuCon4C(AE2679)</f>
        <v>#NAME?</v>
      </c>
      <c r="AH2679" s="8" t="e" cm="1">
        <f t="array" aca="1" ref="AH2679" ca="1">dECuCon4C(AE2679)</f>
        <v>#VALUE!</v>
      </c>
      <c r="AI2679" s="10" t="e">
        <f t="shared" ca="1" si="1944"/>
        <v>#DIV/0!</v>
      </c>
      <c r="AJ2679" s="11" t="e">
        <f t="shared" ca="1" si="1910"/>
        <v>#NAME?</v>
      </c>
      <c r="AK2679" s="8" t="e">
        <f t="shared" ca="1" si="1932"/>
        <v>#NAME?</v>
      </c>
      <c r="AN2679" s="8">
        <f t="shared" si="1912"/>
        <v>32024</v>
      </c>
      <c r="AO2679" s="19" cm="1">
        <f t="array" aca="1" ref="AO2679" ca="1">INDIRECT("V"&amp;($AN2679+10-$AQ$2)) - INDIRECT("V"&amp;($AN2679+10))</f>
        <v>0</v>
      </c>
      <c r="AP2679" s="19" cm="1">
        <f t="array" aca="1" ref="AP2679" ca="1">INDIRECT("W"&amp;($AN2679+10-$AQ$2)) - INDIRECT("W"&amp;($AN2679+10))</f>
        <v>0</v>
      </c>
      <c r="AQ2679" s="19" cm="1">
        <f t="array" aca="1" ref="AQ2679" ca="1">INDIRECT("X"&amp;($AN2679+10-$AQ$2)) - INDIRECT("X"&amp;($AN2679+10))</f>
        <v>0</v>
      </c>
      <c r="AR2679" s="19" cm="1">
        <f t="array" aca="1" ref="AR2679" ca="1">INDIRECT("Y"&amp;($AN2679+10-$AQ$2)) - INDIRECT("Y"&amp;($AN2679+10))</f>
        <v>0</v>
      </c>
      <c r="AS2679" s="8" cm="1">
        <f t="array" aca="1" ref="AS2679" ca="1">INDIRECT("AD"&amp;($AN2679+10-$AQ$2))</f>
        <v>0</v>
      </c>
      <c r="AU2679" s="12" t="e">
        <f t="shared" ca="1" si="1911"/>
        <v>#DIV/0!</v>
      </c>
      <c r="AV2679" s="8">
        <f t="shared" ca="1" si="1920"/>
        <v>-273.14999999999998</v>
      </c>
      <c r="AW2679" s="8">
        <f t="shared" ca="1" si="1921"/>
        <v>0.80400000000000005</v>
      </c>
      <c r="AX2679" s="8" cm="1">
        <f t="array" aca="1" ref="AX2679" ca="1">AW2679 - dECuCon4C(AV2679)</f>
        <v>0.80399591120300784</v>
      </c>
      <c r="AY2679" s="8" cm="1">
        <f t="array" aca="1" ref="AY2679" ca="1">dECuCon4C(AV2679)</f>
        <v>4.0887969922092398E-6</v>
      </c>
      <c r="AZ2679" s="8"/>
      <c r="BA2679" s="13" t="e">
        <f t="shared" ca="1" si="1922"/>
        <v>#DIV/0!</v>
      </c>
    </row>
    <row r="2680" spans="22:53" x14ac:dyDescent="0.25">
      <c r="V2680" s="8" t="e">
        <f t="shared" si="1940"/>
        <v>#DIV/0!</v>
      </c>
      <c r="W2680" s="8" t="e">
        <f t="shared" si="1941"/>
        <v>#DIV/0!</v>
      </c>
      <c r="X2680" s="8" t="e">
        <f t="shared" si="1942"/>
        <v>#DIV/0!</v>
      </c>
      <c r="Y2680" s="8" t="e">
        <f t="shared" si="1943"/>
        <v>#DIV/0!</v>
      </c>
      <c r="Z2680" s="8"/>
      <c r="AA2680" s="8"/>
      <c r="AD2680" s="9" t="e" cm="1">
        <f t="array" aca="1" ref="AD2680" ca="1">Tgost2009(C2680/100.0557)+273.15</f>
        <v>#NAME?</v>
      </c>
      <c r="AE2680" s="8" t="e">
        <f t="shared" ca="1" si="1930"/>
        <v>#NAME?</v>
      </c>
      <c r="AF2680" s="8" t="e">
        <f t="shared" ca="1" si="1931"/>
        <v>#NAME?</v>
      </c>
      <c r="AG2680" s="8" t="e" cm="1">
        <f t="array" aca="1" ref="AG2680" ca="1">AF2680-dECuCon4C(AE2680)</f>
        <v>#NAME?</v>
      </c>
      <c r="AH2680" s="8" t="e" cm="1">
        <f t="array" aca="1" ref="AH2680" ca="1">dECuCon4C(AE2680)</f>
        <v>#VALUE!</v>
      </c>
      <c r="AI2680" s="10" t="e">
        <f t="shared" ca="1" si="1944"/>
        <v>#DIV/0!</v>
      </c>
      <c r="AJ2680" s="11" t="e">
        <f t="shared" ca="1" si="1910"/>
        <v>#NAME?</v>
      </c>
      <c r="AK2680" s="8" t="e">
        <f t="shared" ca="1" si="1932"/>
        <v>#NAME?</v>
      </c>
      <c r="AN2680" s="8">
        <f t="shared" si="1912"/>
        <v>32036</v>
      </c>
      <c r="AO2680" s="19" cm="1">
        <f t="array" aca="1" ref="AO2680" ca="1">INDIRECT("V"&amp;($AN2680+10-$AQ$2)) - INDIRECT("V"&amp;($AN2680+10))</f>
        <v>0</v>
      </c>
      <c r="AP2680" s="19" cm="1">
        <f t="array" aca="1" ref="AP2680" ca="1">INDIRECT("W"&amp;($AN2680+10-$AQ$2)) - INDIRECT("W"&amp;($AN2680+10))</f>
        <v>0</v>
      </c>
      <c r="AQ2680" s="19" cm="1">
        <f t="array" aca="1" ref="AQ2680" ca="1">INDIRECT("X"&amp;($AN2680+10-$AQ$2)) - INDIRECT("X"&amp;($AN2680+10))</f>
        <v>0</v>
      </c>
      <c r="AR2680" s="19" cm="1">
        <f t="array" aca="1" ref="AR2680" ca="1">INDIRECT("Y"&amp;($AN2680+10-$AQ$2)) - INDIRECT("Y"&amp;($AN2680+10))</f>
        <v>0</v>
      </c>
      <c r="AS2680" s="8" cm="1">
        <f t="array" aca="1" ref="AS2680" ca="1">INDIRECT("AD"&amp;($AN2680+10-$AQ$2))</f>
        <v>0</v>
      </c>
      <c r="AU2680" s="12" t="e">
        <f t="shared" ca="1" si="1911"/>
        <v>#DIV/0!</v>
      </c>
      <c r="AV2680" s="8">
        <f t="shared" ca="1" si="1920"/>
        <v>-273.14999999999998</v>
      </c>
      <c r="AW2680" s="8">
        <f t="shared" ca="1" si="1921"/>
        <v>0.80400000000000005</v>
      </c>
      <c r="AX2680" s="8" cm="1">
        <f t="array" aca="1" ref="AX2680" ca="1">AW2680 - dECuCon4C(AV2680)</f>
        <v>0.80399591120300784</v>
      </c>
      <c r="AY2680" s="8" cm="1">
        <f t="array" aca="1" ref="AY2680" ca="1">dECuCon4C(AV2680)</f>
        <v>4.0887969922092398E-6</v>
      </c>
      <c r="AZ2680" s="8"/>
      <c r="BA2680" s="13" t="e">
        <f t="shared" ca="1" si="1922"/>
        <v>#DIV/0!</v>
      </c>
    </row>
    <row r="2681" spans="22:53" x14ac:dyDescent="0.25">
      <c r="V2681" s="8" t="e">
        <f t="shared" si="1940"/>
        <v>#DIV/0!</v>
      </c>
      <c r="W2681" s="8" t="e">
        <f t="shared" si="1941"/>
        <v>#DIV/0!</v>
      </c>
      <c r="X2681" s="8" t="e">
        <f t="shared" si="1942"/>
        <v>#DIV/0!</v>
      </c>
      <c r="Y2681" s="8" t="e">
        <f t="shared" si="1943"/>
        <v>#DIV/0!</v>
      </c>
      <c r="Z2681" s="8"/>
      <c r="AA2681" s="8"/>
      <c r="AD2681" s="9" t="e" cm="1">
        <f t="array" aca="1" ref="AD2681" ca="1">Tgost2009(C2681/100.0557)+273.15</f>
        <v>#NAME?</v>
      </c>
      <c r="AE2681" s="8" t="e">
        <f t="shared" ca="1" si="1930"/>
        <v>#NAME?</v>
      </c>
      <c r="AF2681" s="8" t="e">
        <f t="shared" ca="1" si="1931"/>
        <v>#NAME?</v>
      </c>
      <c r="AG2681" s="8" t="e" cm="1">
        <f t="array" aca="1" ref="AG2681" ca="1">AF2681-dECuCon4C(AE2681)</f>
        <v>#NAME?</v>
      </c>
      <c r="AH2681" s="8" t="e" cm="1">
        <f t="array" aca="1" ref="AH2681" ca="1">dECuCon4C(AE2681)</f>
        <v>#VALUE!</v>
      </c>
      <c r="AI2681" s="10" t="e">
        <f t="shared" ca="1" si="1944"/>
        <v>#DIV/0!</v>
      </c>
      <c r="AJ2681" s="11" t="e">
        <f t="shared" ca="1" si="1910"/>
        <v>#NAME?</v>
      </c>
      <c r="AK2681" s="8" t="e">
        <f t="shared" ca="1" si="1932"/>
        <v>#NAME?</v>
      </c>
      <c r="AN2681" s="8">
        <f t="shared" si="1912"/>
        <v>32048</v>
      </c>
      <c r="AO2681" s="19" cm="1">
        <f t="array" aca="1" ref="AO2681" ca="1">INDIRECT("V"&amp;($AN2681+10-$AQ$2)) - INDIRECT("V"&amp;($AN2681+10))</f>
        <v>0</v>
      </c>
      <c r="AP2681" s="19" cm="1">
        <f t="array" aca="1" ref="AP2681" ca="1">INDIRECT("W"&amp;($AN2681+10-$AQ$2)) - INDIRECT("W"&amp;($AN2681+10))</f>
        <v>0</v>
      </c>
      <c r="AQ2681" s="19" cm="1">
        <f t="array" aca="1" ref="AQ2681" ca="1">INDIRECT("X"&amp;($AN2681+10-$AQ$2)) - INDIRECT("X"&amp;($AN2681+10))</f>
        <v>0</v>
      </c>
      <c r="AR2681" s="19" cm="1">
        <f t="array" aca="1" ref="AR2681" ca="1">INDIRECT("Y"&amp;($AN2681+10-$AQ$2)) - INDIRECT("Y"&amp;($AN2681+10))</f>
        <v>0</v>
      </c>
      <c r="AS2681" s="8" cm="1">
        <f t="array" aca="1" ref="AS2681" ca="1">INDIRECT("AD"&amp;($AN2681+10-$AQ$2))</f>
        <v>0</v>
      </c>
      <c r="AU2681" s="12" t="e">
        <f t="shared" ca="1" si="1911"/>
        <v>#DIV/0!</v>
      </c>
      <c r="AV2681" s="8">
        <f t="shared" ca="1" si="1920"/>
        <v>-273.14999999999998</v>
      </c>
      <c r="AW2681" s="8">
        <f t="shared" ca="1" si="1921"/>
        <v>0.80400000000000005</v>
      </c>
      <c r="AX2681" s="8" cm="1">
        <f t="array" aca="1" ref="AX2681" ca="1">AW2681 - dECuCon4C(AV2681)</f>
        <v>0.80399591120300784</v>
      </c>
      <c r="AY2681" s="8" cm="1">
        <f t="array" aca="1" ref="AY2681" ca="1">dECuCon4C(AV2681)</f>
        <v>4.0887969922092398E-6</v>
      </c>
      <c r="AZ2681" s="8"/>
      <c r="BA2681" s="13" t="e">
        <f t="shared" ca="1" si="1922"/>
        <v>#DIV/0!</v>
      </c>
    </row>
    <row r="2682" spans="22:53" x14ac:dyDescent="0.25">
      <c r="V2682" s="8" t="e">
        <f t="shared" si="1940"/>
        <v>#DIV/0!</v>
      </c>
      <c r="W2682" s="8" t="e">
        <f t="shared" si="1941"/>
        <v>#DIV/0!</v>
      </c>
      <c r="X2682" s="8" t="e">
        <f t="shared" si="1942"/>
        <v>#DIV/0!</v>
      </c>
      <c r="Y2682" s="8" t="e">
        <f t="shared" si="1943"/>
        <v>#DIV/0!</v>
      </c>
      <c r="Z2682" s="8"/>
      <c r="AA2682" s="8"/>
      <c r="AD2682" s="9" t="e" cm="1">
        <f t="array" aca="1" ref="AD2682" ca="1">Tgost2009(C2682/100.0557)+273.15</f>
        <v>#NAME?</v>
      </c>
      <c r="AE2682" s="8" t="e">
        <f t="shared" ca="1" si="1930"/>
        <v>#NAME?</v>
      </c>
      <c r="AF2682" s="8" t="e">
        <f t="shared" ca="1" si="1931"/>
        <v>#NAME?</v>
      </c>
      <c r="AG2682" s="8" t="e" cm="1">
        <f t="array" aca="1" ref="AG2682" ca="1">AF2682-dECuCon4C(AE2682)</f>
        <v>#NAME?</v>
      </c>
      <c r="AH2682" s="8" t="e" cm="1">
        <f t="array" aca="1" ref="AH2682" ca="1">dECuCon4C(AE2682)</f>
        <v>#VALUE!</v>
      </c>
      <c r="AI2682" s="10" t="e">
        <f t="shared" ca="1" si="1944"/>
        <v>#DIV/0!</v>
      </c>
      <c r="AJ2682" s="11" t="e">
        <f t="shared" ca="1" si="1910"/>
        <v>#NAME?</v>
      </c>
      <c r="AK2682" s="8" t="e">
        <f t="shared" ca="1" si="1932"/>
        <v>#NAME?</v>
      </c>
      <c r="AN2682" s="8">
        <f t="shared" si="1912"/>
        <v>32060</v>
      </c>
      <c r="AO2682" s="19" cm="1">
        <f t="array" aca="1" ref="AO2682" ca="1">INDIRECT("V"&amp;($AN2682+10-$AQ$2)) - INDIRECT("V"&amp;($AN2682+10))</f>
        <v>0</v>
      </c>
      <c r="AP2682" s="19" cm="1">
        <f t="array" aca="1" ref="AP2682" ca="1">INDIRECT("W"&amp;($AN2682+10-$AQ$2)) - INDIRECT("W"&amp;($AN2682+10))</f>
        <v>0</v>
      </c>
      <c r="AQ2682" s="19" cm="1">
        <f t="array" aca="1" ref="AQ2682" ca="1">INDIRECT("X"&amp;($AN2682+10-$AQ$2)) - INDIRECT("X"&amp;($AN2682+10))</f>
        <v>0</v>
      </c>
      <c r="AR2682" s="19" cm="1">
        <f t="array" aca="1" ref="AR2682" ca="1">INDIRECT("Y"&amp;($AN2682+10-$AQ$2)) - INDIRECT("Y"&amp;($AN2682+10))</f>
        <v>0</v>
      </c>
      <c r="AS2682" s="8" cm="1">
        <f t="array" aca="1" ref="AS2682" ca="1">INDIRECT("AD"&amp;($AN2682+10-$AQ$2))</f>
        <v>0</v>
      </c>
      <c r="AU2682" s="12" t="e">
        <f t="shared" ca="1" si="1911"/>
        <v>#DIV/0!</v>
      </c>
      <c r="AV2682" s="8">
        <f t="shared" ca="1" si="1920"/>
        <v>-273.14999999999998</v>
      </c>
      <c r="AW2682" s="8">
        <f t="shared" ca="1" si="1921"/>
        <v>0.80400000000000005</v>
      </c>
      <c r="AX2682" s="8" cm="1">
        <f t="array" aca="1" ref="AX2682" ca="1">AW2682 - dECuCon4C(AV2682)</f>
        <v>0.80399591120300784</v>
      </c>
      <c r="AY2682" s="8" cm="1">
        <f t="array" aca="1" ref="AY2682" ca="1">dECuCon4C(AV2682)</f>
        <v>4.0887969922092398E-6</v>
      </c>
      <c r="AZ2682" s="8"/>
      <c r="BA2682" s="13" t="e">
        <f t="shared" ca="1" si="1922"/>
        <v>#DIV/0!</v>
      </c>
    </row>
    <row r="2683" spans="22:53" x14ac:dyDescent="0.25">
      <c r="V2683" s="8"/>
      <c r="W2683" s="8"/>
      <c r="X2683" s="8"/>
      <c r="Y2683" s="8"/>
      <c r="Z2683" s="8" t="e">
        <f t="shared" ref="Z2683:Z2686" si="1945">AVERAGE(L2683:M2683)</f>
        <v>#DIV/0!</v>
      </c>
      <c r="AA2683" s="8" t="e">
        <f t="shared" ref="AA2683:AA2686" si="1946">AVERAGE(N2683:O2683)</f>
        <v>#DIV/0!</v>
      </c>
      <c r="AD2683" s="9" t="e" cm="1">
        <f t="array" aca="1" ref="AD2683" ca="1">Tgost2009(C2683/100.0557)+273.15</f>
        <v>#NAME?</v>
      </c>
      <c r="AE2683" s="8" t="e">
        <f t="shared" ca="1" si="1930"/>
        <v>#NAME?</v>
      </c>
      <c r="AF2683" s="8" t="e">
        <f t="shared" ca="1" si="1931"/>
        <v>#NAME?</v>
      </c>
      <c r="AG2683" s="8" t="e" cm="1">
        <f t="array" aca="1" ref="AG2683" ca="1">AF2683-dECuCon4C(AE2683)</f>
        <v>#NAME?</v>
      </c>
      <c r="AH2683" s="8" t="e" cm="1">
        <f t="array" aca="1" ref="AH2683" ca="1">dECuCon4C(AE2683)</f>
        <v>#VALUE!</v>
      </c>
      <c r="AI2683" s="10"/>
      <c r="AJ2683" s="11" t="e">
        <f t="shared" ca="1" si="1910"/>
        <v>#NAME?</v>
      </c>
      <c r="AK2683" s="8" t="e">
        <f t="shared" ca="1" si="1932"/>
        <v>#NAME?</v>
      </c>
      <c r="AN2683" s="8">
        <f t="shared" si="1912"/>
        <v>32072</v>
      </c>
      <c r="AO2683" s="19" cm="1">
        <f t="array" aca="1" ref="AO2683" ca="1">INDIRECT("V"&amp;($AN2683+10-$AQ$2)) - INDIRECT("V"&amp;($AN2683+10))</f>
        <v>0</v>
      </c>
      <c r="AP2683" s="19" cm="1">
        <f t="array" aca="1" ref="AP2683" ca="1">INDIRECT("W"&amp;($AN2683+10-$AQ$2)) - INDIRECT("W"&amp;($AN2683+10))</f>
        <v>0</v>
      </c>
      <c r="AQ2683" s="19" cm="1">
        <f t="array" aca="1" ref="AQ2683" ca="1">INDIRECT("X"&amp;($AN2683+10-$AQ$2)) - INDIRECT("X"&amp;($AN2683+10))</f>
        <v>0</v>
      </c>
      <c r="AR2683" s="19" cm="1">
        <f t="array" aca="1" ref="AR2683" ca="1">INDIRECT("Y"&amp;($AN2683+10-$AQ$2)) - INDIRECT("Y"&amp;($AN2683+10))</f>
        <v>0</v>
      </c>
      <c r="AS2683" s="8" cm="1">
        <f t="array" aca="1" ref="AS2683" ca="1">INDIRECT("AD"&amp;($AN2683+10-$AQ$2))</f>
        <v>0</v>
      </c>
      <c r="AU2683" s="12" t="e">
        <f t="shared" ca="1" si="1911"/>
        <v>#DIV/0!</v>
      </c>
      <c r="AV2683" s="8">
        <f t="shared" ca="1" si="1920"/>
        <v>-273.14999999999998</v>
      </c>
      <c r="AW2683" s="8">
        <f t="shared" ca="1" si="1921"/>
        <v>0.80400000000000005</v>
      </c>
      <c r="AX2683" s="8" cm="1">
        <f t="array" aca="1" ref="AX2683" ca="1">AW2683 - dECuCon4C(AV2683)</f>
        <v>0.80399591120300784</v>
      </c>
      <c r="AY2683" s="8" cm="1">
        <f t="array" aca="1" ref="AY2683" ca="1">dECuCon4C(AV2683)</f>
        <v>4.0887969922092398E-6</v>
      </c>
      <c r="AZ2683" s="8"/>
      <c r="BA2683" s="13" t="e">
        <f t="shared" ca="1" si="1922"/>
        <v>#DIV/0!</v>
      </c>
    </row>
    <row r="2684" spans="22:53" x14ac:dyDescent="0.25">
      <c r="V2684" s="8"/>
      <c r="W2684" s="8"/>
      <c r="X2684" s="8"/>
      <c r="Y2684" s="8"/>
      <c r="Z2684" s="8" t="e">
        <f t="shared" si="1945"/>
        <v>#DIV/0!</v>
      </c>
      <c r="AA2684" s="8" t="e">
        <f t="shared" si="1946"/>
        <v>#DIV/0!</v>
      </c>
      <c r="AD2684" s="9" t="e" cm="1">
        <f t="array" aca="1" ref="AD2684" ca="1">Tgost2009(C2684/100.0557)+273.15</f>
        <v>#NAME?</v>
      </c>
      <c r="AE2684" s="8" t="e">
        <f t="shared" ca="1" si="1930"/>
        <v>#NAME?</v>
      </c>
      <c r="AF2684" s="8" t="e">
        <f t="shared" ca="1" si="1931"/>
        <v>#NAME?</v>
      </c>
      <c r="AG2684" s="8" t="e" cm="1">
        <f t="array" aca="1" ref="AG2684" ca="1">AF2684-dECuCon4C(AE2684)</f>
        <v>#NAME?</v>
      </c>
      <c r="AH2684" s="8" t="e" cm="1">
        <f t="array" aca="1" ref="AH2684" ca="1">dECuCon4C(AE2684)</f>
        <v>#VALUE!</v>
      </c>
      <c r="AI2684" s="10"/>
      <c r="AJ2684" s="11" t="e">
        <f t="shared" ca="1" si="1910"/>
        <v>#NAME?</v>
      </c>
      <c r="AK2684" s="8" t="e">
        <f t="shared" ca="1" si="1932"/>
        <v>#NAME?</v>
      </c>
      <c r="AN2684" s="8">
        <f t="shared" si="1912"/>
        <v>32084</v>
      </c>
      <c r="AO2684" s="19" cm="1">
        <f t="array" aca="1" ref="AO2684" ca="1">INDIRECT("V"&amp;($AN2684+10-$AQ$2)) - INDIRECT("V"&amp;($AN2684+10))</f>
        <v>0</v>
      </c>
      <c r="AP2684" s="19" cm="1">
        <f t="array" aca="1" ref="AP2684" ca="1">INDIRECT("W"&amp;($AN2684+10-$AQ$2)) - INDIRECT("W"&amp;($AN2684+10))</f>
        <v>0</v>
      </c>
      <c r="AQ2684" s="19" cm="1">
        <f t="array" aca="1" ref="AQ2684" ca="1">INDIRECT("X"&amp;($AN2684+10-$AQ$2)) - INDIRECT("X"&amp;($AN2684+10))</f>
        <v>0</v>
      </c>
      <c r="AR2684" s="19" cm="1">
        <f t="array" aca="1" ref="AR2684" ca="1">INDIRECT("Y"&amp;($AN2684+10-$AQ$2)) - INDIRECT("Y"&amp;($AN2684+10))</f>
        <v>0</v>
      </c>
      <c r="AS2684" s="8" cm="1">
        <f t="array" aca="1" ref="AS2684" ca="1">INDIRECT("AD"&amp;($AN2684+10-$AQ$2))</f>
        <v>0</v>
      </c>
      <c r="AU2684" s="12" t="e">
        <f t="shared" ca="1" si="1911"/>
        <v>#DIV/0!</v>
      </c>
      <c r="AV2684" s="8">
        <f t="shared" ca="1" si="1920"/>
        <v>-273.14999999999998</v>
      </c>
      <c r="AW2684" s="8">
        <f t="shared" ca="1" si="1921"/>
        <v>0.80400000000000005</v>
      </c>
      <c r="AX2684" s="8" cm="1">
        <f t="array" aca="1" ref="AX2684" ca="1">AW2684 - dECuCon4C(AV2684)</f>
        <v>0.80399591120300784</v>
      </c>
      <c r="AY2684" s="8" cm="1">
        <f t="array" aca="1" ref="AY2684" ca="1">dECuCon4C(AV2684)</f>
        <v>4.0887969922092398E-6</v>
      </c>
      <c r="AZ2684" s="8"/>
      <c r="BA2684" s="13" t="e">
        <f t="shared" ca="1" si="1922"/>
        <v>#DIV/0!</v>
      </c>
    </row>
    <row r="2685" spans="22:53" x14ac:dyDescent="0.25">
      <c r="V2685" s="8"/>
      <c r="W2685" s="8"/>
      <c r="X2685" s="8"/>
      <c r="Y2685" s="8"/>
      <c r="Z2685" s="8" t="e">
        <f t="shared" si="1945"/>
        <v>#DIV/0!</v>
      </c>
      <c r="AA2685" s="8" t="e">
        <f t="shared" si="1946"/>
        <v>#DIV/0!</v>
      </c>
      <c r="AD2685" s="9" t="e" cm="1">
        <f t="array" aca="1" ref="AD2685" ca="1">Tgost2009(C2685/100.0557)+273.15</f>
        <v>#NAME?</v>
      </c>
      <c r="AE2685" s="8" t="e">
        <f t="shared" ca="1" si="1930"/>
        <v>#NAME?</v>
      </c>
      <c r="AF2685" s="8" t="e">
        <f t="shared" ca="1" si="1931"/>
        <v>#NAME?</v>
      </c>
      <c r="AG2685" s="8" t="e" cm="1">
        <f t="array" aca="1" ref="AG2685" ca="1">AF2685-dECuCon4C(AE2685)</f>
        <v>#NAME?</v>
      </c>
      <c r="AH2685" s="8" t="e" cm="1">
        <f t="array" aca="1" ref="AH2685" ca="1">dECuCon4C(AE2685)</f>
        <v>#VALUE!</v>
      </c>
      <c r="AI2685" s="10"/>
      <c r="AJ2685" s="11" t="e">
        <f t="shared" ca="1" si="1910"/>
        <v>#NAME?</v>
      </c>
      <c r="AK2685" s="8" t="e">
        <f t="shared" ca="1" si="1932"/>
        <v>#NAME?</v>
      </c>
      <c r="AN2685" s="8">
        <f t="shared" si="1912"/>
        <v>32096</v>
      </c>
      <c r="AO2685" s="19" cm="1">
        <f t="array" aca="1" ref="AO2685" ca="1">INDIRECT("V"&amp;($AN2685+10-$AQ$2)) - INDIRECT("V"&amp;($AN2685+10))</f>
        <v>0</v>
      </c>
      <c r="AP2685" s="19" cm="1">
        <f t="array" aca="1" ref="AP2685" ca="1">INDIRECT("W"&amp;($AN2685+10-$AQ$2)) - INDIRECT("W"&amp;($AN2685+10))</f>
        <v>0</v>
      </c>
      <c r="AQ2685" s="19" cm="1">
        <f t="array" aca="1" ref="AQ2685" ca="1">INDIRECT("X"&amp;($AN2685+10-$AQ$2)) - INDIRECT("X"&amp;($AN2685+10))</f>
        <v>0</v>
      </c>
      <c r="AR2685" s="19" cm="1">
        <f t="array" aca="1" ref="AR2685" ca="1">INDIRECT("Y"&amp;($AN2685+10-$AQ$2)) - INDIRECT("Y"&amp;($AN2685+10))</f>
        <v>0</v>
      </c>
      <c r="AS2685" s="8" cm="1">
        <f t="array" aca="1" ref="AS2685" ca="1">INDIRECT("AD"&amp;($AN2685+10-$AQ$2))</f>
        <v>0</v>
      </c>
      <c r="AU2685" s="12" t="e">
        <f t="shared" ca="1" si="1911"/>
        <v>#DIV/0!</v>
      </c>
      <c r="AV2685" s="8">
        <f t="shared" ca="1" si="1920"/>
        <v>-273.14999999999998</v>
      </c>
      <c r="AW2685" s="8">
        <f t="shared" ca="1" si="1921"/>
        <v>0.80400000000000005</v>
      </c>
      <c r="AX2685" s="8" cm="1">
        <f t="array" aca="1" ref="AX2685" ca="1">AW2685 - dECuCon4C(AV2685)</f>
        <v>0.80399591120300784</v>
      </c>
      <c r="AY2685" s="8" cm="1">
        <f t="array" aca="1" ref="AY2685" ca="1">dECuCon4C(AV2685)</f>
        <v>4.0887969922092398E-6</v>
      </c>
      <c r="AZ2685" s="8"/>
      <c r="BA2685" s="13" t="e">
        <f t="shared" ca="1" si="1922"/>
        <v>#DIV/0!</v>
      </c>
    </row>
    <row r="2686" spans="22:53" x14ac:dyDescent="0.25">
      <c r="V2686" s="8"/>
      <c r="W2686" s="8"/>
      <c r="X2686" s="8"/>
      <c r="Y2686" s="8"/>
      <c r="Z2686" s="8" t="e">
        <f t="shared" si="1945"/>
        <v>#DIV/0!</v>
      </c>
      <c r="AA2686" s="8" t="e">
        <f t="shared" si="1946"/>
        <v>#DIV/0!</v>
      </c>
      <c r="AD2686" s="9" t="e" cm="1">
        <f t="array" aca="1" ref="AD2686" ca="1">Tgost2009(C2686/100.0557)+273.15</f>
        <v>#NAME?</v>
      </c>
      <c r="AE2686" s="8" t="e">
        <f t="shared" ca="1" si="1930"/>
        <v>#NAME?</v>
      </c>
      <c r="AF2686" s="8" t="e">
        <f t="shared" ca="1" si="1931"/>
        <v>#NAME?</v>
      </c>
      <c r="AG2686" s="8" t="e" cm="1">
        <f t="array" aca="1" ref="AG2686" ca="1">AF2686-dECuCon4C(AE2686)</f>
        <v>#NAME?</v>
      </c>
      <c r="AH2686" s="8" t="e" cm="1">
        <f t="array" aca="1" ref="AH2686" ca="1">dECuCon4C(AE2686)</f>
        <v>#VALUE!</v>
      </c>
      <c r="AI2686" s="10"/>
      <c r="AJ2686" s="11" t="e">
        <f t="shared" ca="1" si="1910"/>
        <v>#NAME?</v>
      </c>
      <c r="AK2686" s="8" t="e">
        <f t="shared" ca="1" si="1932"/>
        <v>#NAME?</v>
      </c>
      <c r="AN2686" s="8">
        <f t="shared" si="1912"/>
        <v>32108</v>
      </c>
      <c r="AO2686" s="19" cm="1">
        <f t="array" aca="1" ref="AO2686" ca="1">INDIRECT("V"&amp;($AN2686+10-$AQ$2)) - INDIRECT("V"&amp;($AN2686+10))</f>
        <v>0</v>
      </c>
      <c r="AP2686" s="19" cm="1">
        <f t="array" aca="1" ref="AP2686" ca="1">INDIRECT("W"&amp;($AN2686+10-$AQ$2)) - INDIRECT("W"&amp;($AN2686+10))</f>
        <v>0</v>
      </c>
      <c r="AQ2686" s="19" cm="1">
        <f t="array" aca="1" ref="AQ2686" ca="1">INDIRECT("X"&amp;($AN2686+10-$AQ$2)) - INDIRECT("X"&amp;($AN2686+10))</f>
        <v>0</v>
      </c>
      <c r="AR2686" s="19" cm="1">
        <f t="array" aca="1" ref="AR2686" ca="1">INDIRECT("Y"&amp;($AN2686+10-$AQ$2)) - INDIRECT("Y"&amp;($AN2686+10))</f>
        <v>0</v>
      </c>
      <c r="AS2686" s="8" cm="1">
        <f t="array" aca="1" ref="AS2686" ca="1">INDIRECT("AD"&amp;($AN2686+10-$AQ$2))</f>
        <v>0</v>
      </c>
      <c r="AU2686" s="12" t="e">
        <f t="shared" ca="1" si="1911"/>
        <v>#DIV/0!</v>
      </c>
      <c r="AV2686" s="8">
        <f t="shared" ca="1" si="1920"/>
        <v>-273.14999999999998</v>
      </c>
      <c r="AW2686" s="8">
        <f t="shared" ca="1" si="1921"/>
        <v>0.80400000000000005</v>
      </c>
      <c r="AX2686" s="8" cm="1">
        <f t="array" aca="1" ref="AX2686" ca="1">AW2686 - dECuCon4C(AV2686)</f>
        <v>0.80399591120300784</v>
      </c>
      <c r="AY2686" s="8" cm="1">
        <f t="array" aca="1" ref="AY2686" ca="1">dECuCon4C(AV2686)</f>
        <v>4.0887969922092398E-6</v>
      </c>
      <c r="AZ2686" s="8"/>
      <c r="BA2686" s="13" t="e">
        <f t="shared" ca="1" si="1922"/>
        <v>#DIV/0!</v>
      </c>
    </row>
    <row r="2687" spans="22:53" x14ac:dyDescent="0.25">
      <c r="V2687" s="8" t="e">
        <f t="shared" ref="V2687:V2694" si="1947">AVERAGE(D2687:E2687)</f>
        <v>#DIV/0!</v>
      </c>
      <c r="W2687" s="8" t="e">
        <f t="shared" ref="W2687:W2694" si="1948">AVERAGE(F2687:G2687)</f>
        <v>#DIV/0!</v>
      </c>
      <c r="X2687" s="8" t="e">
        <f t="shared" ref="X2687:X2694" si="1949">AVERAGE(H2687:I2687)</f>
        <v>#DIV/0!</v>
      </c>
      <c r="Y2687" s="8" t="e">
        <f t="shared" ref="Y2687:Y2694" si="1950">AVERAGE(J2687:K2687)</f>
        <v>#DIV/0!</v>
      </c>
      <c r="Z2687" s="8"/>
      <c r="AA2687" s="8"/>
      <c r="AD2687" s="9" t="e" cm="1">
        <f t="array" aca="1" ref="AD2687" ca="1">Tgost2009(C2687/100.0557)+273.15</f>
        <v>#NAME?</v>
      </c>
      <c r="AE2687" s="8" t="e">
        <f t="shared" ca="1" si="1930"/>
        <v>#NAME?</v>
      </c>
      <c r="AF2687" s="8" t="e">
        <f t="shared" ca="1" si="1931"/>
        <v>#NAME?</v>
      </c>
      <c r="AG2687" s="8" t="e" cm="1">
        <f t="array" aca="1" ref="AG2687" ca="1">AF2687-dECuCon4C(AE2687)</f>
        <v>#NAME?</v>
      </c>
      <c r="AH2687" s="8" t="e" cm="1">
        <f t="array" aca="1" ref="AH2687" ca="1">dECuCon4C(AE2687)</f>
        <v>#VALUE!</v>
      </c>
      <c r="AI2687" s="10" t="e">
        <f t="shared" ref="AI2687:AI2694" ca="1" si="1951">(W2687-V2687)/(AF2687-AG2687)*10^(6)</f>
        <v>#DIV/0!</v>
      </c>
      <c r="AJ2687" s="11" t="e">
        <f t="shared" ca="1" si="1910"/>
        <v>#NAME?</v>
      </c>
      <c r="AK2687" s="8" t="e">
        <f t="shared" ca="1" si="1932"/>
        <v>#NAME?</v>
      </c>
      <c r="AN2687" s="8">
        <f t="shared" si="1912"/>
        <v>32120</v>
      </c>
      <c r="AO2687" s="19" cm="1">
        <f t="array" aca="1" ref="AO2687" ca="1">INDIRECT("V"&amp;($AN2687+10-$AQ$2)) - INDIRECT("V"&amp;($AN2687+10))</f>
        <v>0</v>
      </c>
      <c r="AP2687" s="19" cm="1">
        <f t="array" aca="1" ref="AP2687" ca="1">INDIRECT("W"&amp;($AN2687+10-$AQ$2)) - INDIRECT("W"&amp;($AN2687+10))</f>
        <v>0</v>
      </c>
      <c r="AQ2687" s="19" cm="1">
        <f t="array" aca="1" ref="AQ2687" ca="1">INDIRECT("X"&amp;($AN2687+10-$AQ$2)) - INDIRECT("X"&amp;($AN2687+10))</f>
        <v>0</v>
      </c>
      <c r="AR2687" s="19" cm="1">
        <f t="array" aca="1" ref="AR2687" ca="1">INDIRECT("Y"&amp;($AN2687+10-$AQ$2)) - INDIRECT("Y"&amp;($AN2687+10))</f>
        <v>0</v>
      </c>
      <c r="AS2687" s="8" cm="1">
        <f t="array" aca="1" ref="AS2687" ca="1">INDIRECT("AD"&amp;($AN2687+10-$AQ$2))</f>
        <v>0</v>
      </c>
      <c r="AU2687" s="12" t="e">
        <f t="shared" ca="1" si="1911"/>
        <v>#DIV/0!</v>
      </c>
      <c r="AV2687" s="8">
        <f t="shared" ca="1" si="1920"/>
        <v>-273.14999999999998</v>
      </c>
      <c r="AW2687" s="8">
        <f t="shared" ca="1" si="1921"/>
        <v>0.80400000000000005</v>
      </c>
      <c r="AX2687" s="8" cm="1">
        <f t="array" aca="1" ref="AX2687" ca="1">AW2687 - dECuCon4C(AV2687)</f>
        <v>0.80399591120300784</v>
      </c>
      <c r="AY2687" s="8" cm="1">
        <f t="array" aca="1" ref="AY2687" ca="1">dECuCon4C(AV2687)</f>
        <v>4.0887969922092398E-6</v>
      </c>
      <c r="AZ2687" s="8"/>
      <c r="BA2687" s="13" t="e">
        <f t="shared" ca="1" si="1922"/>
        <v>#DIV/0!</v>
      </c>
    </row>
    <row r="2688" spans="22:53" x14ac:dyDescent="0.25">
      <c r="V2688" s="8" t="e">
        <f t="shared" si="1947"/>
        <v>#DIV/0!</v>
      </c>
      <c r="W2688" s="8" t="e">
        <f t="shared" si="1948"/>
        <v>#DIV/0!</v>
      </c>
      <c r="X2688" s="8" t="e">
        <f t="shared" si="1949"/>
        <v>#DIV/0!</v>
      </c>
      <c r="Y2688" s="8" t="e">
        <f t="shared" si="1950"/>
        <v>#DIV/0!</v>
      </c>
      <c r="Z2688" s="8"/>
      <c r="AA2688" s="8"/>
      <c r="AD2688" s="9" t="e" cm="1">
        <f t="array" aca="1" ref="AD2688" ca="1">Tgost2009(C2688/100.0557)+273.15</f>
        <v>#NAME?</v>
      </c>
      <c r="AE2688" s="8" t="e">
        <f t="shared" ca="1" si="1930"/>
        <v>#NAME?</v>
      </c>
      <c r="AF2688" s="8" t="e">
        <f t="shared" ca="1" si="1931"/>
        <v>#NAME?</v>
      </c>
      <c r="AG2688" s="8" t="e" cm="1">
        <f t="array" aca="1" ref="AG2688" ca="1">AF2688-dECuCon4C(AE2688)</f>
        <v>#NAME?</v>
      </c>
      <c r="AH2688" s="8" t="e" cm="1">
        <f t="array" aca="1" ref="AH2688" ca="1">dECuCon4C(AE2688)</f>
        <v>#VALUE!</v>
      </c>
      <c r="AI2688" s="10" t="e">
        <f t="shared" ca="1" si="1951"/>
        <v>#DIV/0!</v>
      </c>
      <c r="AJ2688" s="11" t="e">
        <f t="shared" ca="1" si="1910"/>
        <v>#NAME?</v>
      </c>
      <c r="AK2688" s="8" t="e">
        <f t="shared" ca="1" si="1932"/>
        <v>#NAME?</v>
      </c>
      <c r="AN2688" s="8">
        <f t="shared" si="1912"/>
        <v>32132</v>
      </c>
      <c r="AO2688" s="19" cm="1">
        <f t="array" aca="1" ref="AO2688" ca="1">INDIRECT("V"&amp;($AN2688+10-$AQ$2)) - INDIRECT("V"&amp;($AN2688+10))</f>
        <v>0</v>
      </c>
      <c r="AP2688" s="19" cm="1">
        <f t="array" aca="1" ref="AP2688" ca="1">INDIRECT("W"&amp;($AN2688+10-$AQ$2)) - INDIRECT("W"&amp;($AN2688+10))</f>
        <v>0</v>
      </c>
      <c r="AQ2688" s="19" cm="1">
        <f t="array" aca="1" ref="AQ2688" ca="1">INDIRECT("X"&amp;($AN2688+10-$AQ$2)) - INDIRECT("X"&amp;($AN2688+10))</f>
        <v>0</v>
      </c>
      <c r="AR2688" s="19" cm="1">
        <f t="array" aca="1" ref="AR2688" ca="1">INDIRECT("Y"&amp;($AN2688+10-$AQ$2)) - INDIRECT("Y"&amp;($AN2688+10))</f>
        <v>0</v>
      </c>
      <c r="AS2688" s="8" cm="1">
        <f t="array" aca="1" ref="AS2688" ca="1">INDIRECT("AD"&amp;($AN2688+10-$AQ$2))</f>
        <v>0</v>
      </c>
      <c r="AU2688" s="12" t="e">
        <f t="shared" ca="1" si="1911"/>
        <v>#DIV/0!</v>
      </c>
      <c r="AV2688" s="8">
        <f t="shared" ca="1" si="1920"/>
        <v>-273.14999999999998</v>
      </c>
      <c r="AW2688" s="8">
        <f t="shared" ca="1" si="1921"/>
        <v>0.80400000000000005</v>
      </c>
      <c r="AX2688" s="8" cm="1">
        <f t="array" aca="1" ref="AX2688" ca="1">AW2688 - dECuCon4C(AV2688)</f>
        <v>0.80399591120300784</v>
      </c>
      <c r="AY2688" s="8" cm="1">
        <f t="array" aca="1" ref="AY2688" ca="1">dECuCon4C(AV2688)</f>
        <v>4.0887969922092398E-6</v>
      </c>
      <c r="AZ2688" s="8"/>
      <c r="BA2688" s="13" t="e">
        <f t="shared" ca="1" si="1922"/>
        <v>#DIV/0!</v>
      </c>
    </row>
    <row r="2689" spans="22:53" x14ac:dyDescent="0.25">
      <c r="V2689" s="8" t="e">
        <f t="shared" si="1947"/>
        <v>#DIV/0!</v>
      </c>
      <c r="W2689" s="8" t="e">
        <f t="shared" si="1948"/>
        <v>#DIV/0!</v>
      </c>
      <c r="X2689" s="8" t="e">
        <f t="shared" si="1949"/>
        <v>#DIV/0!</v>
      </c>
      <c r="Y2689" s="8" t="e">
        <f t="shared" si="1950"/>
        <v>#DIV/0!</v>
      </c>
      <c r="Z2689" s="8"/>
      <c r="AA2689" s="8"/>
      <c r="AD2689" s="9" t="e" cm="1">
        <f t="array" aca="1" ref="AD2689" ca="1">Tgost2009(C2689/100.0557)+273.15</f>
        <v>#NAME?</v>
      </c>
      <c r="AE2689" s="8" t="e">
        <f t="shared" ca="1" si="1930"/>
        <v>#NAME?</v>
      </c>
      <c r="AF2689" s="8" t="e">
        <f t="shared" ca="1" si="1931"/>
        <v>#NAME?</v>
      </c>
      <c r="AG2689" s="8" t="e" cm="1">
        <f t="array" aca="1" ref="AG2689" ca="1">AF2689-dECuCon4C(AE2689)</f>
        <v>#NAME?</v>
      </c>
      <c r="AH2689" s="8" t="e" cm="1">
        <f t="array" aca="1" ref="AH2689" ca="1">dECuCon4C(AE2689)</f>
        <v>#VALUE!</v>
      </c>
      <c r="AI2689" s="10" t="e">
        <f t="shared" ca="1" si="1951"/>
        <v>#DIV/0!</v>
      </c>
      <c r="AJ2689" s="11" t="e">
        <f t="shared" ca="1" si="1910"/>
        <v>#NAME?</v>
      </c>
      <c r="AK2689" s="8" t="e">
        <f t="shared" ca="1" si="1932"/>
        <v>#NAME?</v>
      </c>
      <c r="AN2689" s="8">
        <f t="shared" si="1912"/>
        <v>32144</v>
      </c>
      <c r="AO2689" s="19" cm="1">
        <f t="array" aca="1" ref="AO2689" ca="1">INDIRECT("V"&amp;($AN2689+10-$AQ$2)) - INDIRECT("V"&amp;($AN2689+10))</f>
        <v>0</v>
      </c>
      <c r="AP2689" s="19" cm="1">
        <f t="array" aca="1" ref="AP2689" ca="1">INDIRECT("W"&amp;($AN2689+10-$AQ$2)) - INDIRECT("W"&amp;($AN2689+10))</f>
        <v>0</v>
      </c>
      <c r="AQ2689" s="19" cm="1">
        <f t="array" aca="1" ref="AQ2689" ca="1">INDIRECT("X"&amp;($AN2689+10-$AQ$2)) - INDIRECT("X"&amp;($AN2689+10))</f>
        <v>0</v>
      </c>
      <c r="AR2689" s="19" cm="1">
        <f t="array" aca="1" ref="AR2689" ca="1">INDIRECT("Y"&amp;($AN2689+10-$AQ$2)) - INDIRECT("Y"&amp;($AN2689+10))</f>
        <v>0</v>
      </c>
      <c r="AS2689" s="8" cm="1">
        <f t="array" aca="1" ref="AS2689" ca="1">INDIRECT("AD"&amp;($AN2689+10-$AQ$2))</f>
        <v>0</v>
      </c>
      <c r="AU2689" s="12" t="e">
        <f t="shared" ca="1" si="1911"/>
        <v>#DIV/0!</v>
      </c>
      <c r="AV2689" s="8">
        <f t="shared" ca="1" si="1920"/>
        <v>-273.14999999999998</v>
      </c>
      <c r="AW2689" s="8">
        <f t="shared" ca="1" si="1921"/>
        <v>0.80400000000000005</v>
      </c>
      <c r="AX2689" s="8" cm="1">
        <f t="array" aca="1" ref="AX2689" ca="1">AW2689 - dECuCon4C(AV2689)</f>
        <v>0.80399591120300784</v>
      </c>
      <c r="AY2689" s="8" cm="1">
        <f t="array" aca="1" ref="AY2689" ca="1">dECuCon4C(AV2689)</f>
        <v>4.0887969922092398E-6</v>
      </c>
      <c r="AZ2689" s="8"/>
      <c r="BA2689" s="13" t="e">
        <f t="shared" ca="1" si="1922"/>
        <v>#DIV/0!</v>
      </c>
    </row>
    <row r="2690" spans="22:53" x14ac:dyDescent="0.25">
      <c r="V2690" s="8" t="e">
        <f t="shared" si="1947"/>
        <v>#DIV/0!</v>
      </c>
      <c r="W2690" s="8" t="e">
        <f t="shared" si="1948"/>
        <v>#DIV/0!</v>
      </c>
      <c r="X2690" s="8" t="e">
        <f t="shared" si="1949"/>
        <v>#DIV/0!</v>
      </c>
      <c r="Y2690" s="8" t="e">
        <f t="shared" si="1950"/>
        <v>#DIV/0!</v>
      </c>
      <c r="Z2690" s="8"/>
      <c r="AA2690" s="8"/>
      <c r="AD2690" s="9" t="e" cm="1">
        <f t="array" aca="1" ref="AD2690" ca="1">Tgost2009(C2690/100.0557)+273.15</f>
        <v>#NAME?</v>
      </c>
      <c r="AE2690" s="8" t="e">
        <f t="shared" ca="1" si="1930"/>
        <v>#NAME?</v>
      </c>
      <c r="AF2690" s="8" t="e">
        <f t="shared" ca="1" si="1931"/>
        <v>#NAME?</v>
      </c>
      <c r="AG2690" s="8" t="e" cm="1">
        <f t="array" aca="1" ref="AG2690" ca="1">AF2690-dECuCon4C(AE2690)</f>
        <v>#NAME?</v>
      </c>
      <c r="AH2690" s="8" t="e" cm="1">
        <f t="array" aca="1" ref="AH2690" ca="1">dECuCon4C(AE2690)</f>
        <v>#VALUE!</v>
      </c>
      <c r="AI2690" s="10" t="e">
        <f t="shared" ca="1" si="1951"/>
        <v>#DIV/0!</v>
      </c>
      <c r="AJ2690" s="11" t="e">
        <f t="shared" ca="1" si="1910"/>
        <v>#NAME?</v>
      </c>
      <c r="AK2690" s="8" t="e">
        <f t="shared" ca="1" si="1932"/>
        <v>#NAME?</v>
      </c>
      <c r="AN2690" s="8">
        <f t="shared" si="1912"/>
        <v>32156</v>
      </c>
      <c r="AO2690" s="19" cm="1">
        <f t="array" aca="1" ref="AO2690" ca="1">INDIRECT("V"&amp;($AN2690+10-$AQ$2)) - INDIRECT("V"&amp;($AN2690+10))</f>
        <v>0</v>
      </c>
      <c r="AP2690" s="19" cm="1">
        <f t="array" aca="1" ref="AP2690" ca="1">INDIRECT("W"&amp;($AN2690+10-$AQ$2)) - INDIRECT("W"&amp;($AN2690+10))</f>
        <v>0</v>
      </c>
      <c r="AQ2690" s="19" cm="1">
        <f t="array" aca="1" ref="AQ2690" ca="1">INDIRECT("X"&amp;($AN2690+10-$AQ$2)) - INDIRECT("X"&amp;($AN2690+10))</f>
        <v>0</v>
      </c>
      <c r="AR2690" s="19" cm="1">
        <f t="array" aca="1" ref="AR2690" ca="1">INDIRECT("Y"&amp;($AN2690+10-$AQ$2)) - INDIRECT("Y"&amp;($AN2690+10))</f>
        <v>0</v>
      </c>
      <c r="AS2690" s="8" cm="1">
        <f t="array" aca="1" ref="AS2690" ca="1">INDIRECT("AD"&amp;($AN2690+10-$AQ$2))</f>
        <v>0</v>
      </c>
      <c r="AU2690" s="12" t="e">
        <f t="shared" ca="1" si="1911"/>
        <v>#DIV/0!</v>
      </c>
      <c r="AV2690" s="8">
        <f t="shared" ca="1" si="1920"/>
        <v>-273.14999999999998</v>
      </c>
      <c r="AW2690" s="8">
        <f t="shared" ca="1" si="1921"/>
        <v>0.80400000000000005</v>
      </c>
      <c r="AX2690" s="8" cm="1">
        <f t="array" aca="1" ref="AX2690" ca="1">AW2690 - dECuCon4C(AV2690)</f>
        <v>0.80399591120300784</v>
      </c>
      <c r="AY2690" s="8" cm="1">
        <f t="array" aca="1" ref="AY2690" ca="1">dECuCon4C(AV2690)</f>
        <v>4.0887969922092398E-6</v>
      </c>
      <c r="AZ2690" s="8"/>
      <c r="BA2690" s="13" t="e">
        <f t="shared" ca="1" si="1922"/>
        <v>#DIV/0!</v>
      </c>
    </row>
    <row r="2691" spans="22:53" x14ac:dyDescent="0.25">
      <c r="V2691" s="8" t="e">
        <f t="shared" si="1947"/>
        <v>#DIV/0!</v>
      </c>
      <c r="W2691" s="8" t="e">
        <f t="shared" si="1948"/>
        <v>#DIV/0!</v>
      </c>
      <c r="X2691" s="8" t="e">
        <f t="shared" si="1949"/>
        <v>#DIV/0!</v>
      </c>
      <c r="Y2691" s="8" t="e">
        <f t="shared" si="1950"/>
        <v>#DIV/0!</v>
      </c>
      <c r="Z2691" s="8"/>
      <c r="AA2691" s="8"/>
      <c r="AD2691" s="9" t="e" cm="1">
        <f t="array" aca="1" ref="AD2691" ca="1">Tgost2009(C2691/100.0557)+273.15</f>
        <v>#NAME?</v>
      </c>
      <c r="AE2691" s="8" t="e">
        <f t="shared" ca="1" si="1930"/>
        <v>#NAME?</v>
      </c>
      <c r="AF2691" s="8" t="e">
        <f t="shared" ca="1" si="1931"/>
        <v>#NAME?</v>
      </c>
      <c r="AG2691" s="8" t="e" cm="1">
        <f t="array" aca="1" ref="AG2691" ca="1">AF2691-dECuCon4C(AE2691)</f>
        <v>#NAME?</v>
      </c>
      <c r="AH2691" s="8" t="e" cm="1">
        <f t="array" aca="1" ref="AH2691" ca="1">dECuCon4C(AE2691)</f>
        <v>#VALUE!</v>
      </c>
      <c r="AI2691" s="10" t="e">
        <f t="shared" ca="1" si="1951"/>
        <v>#DIV/0!</v>
      </c>
      <c r="AJ2691" s="11" t="e">
        <f t="shared" ca="1" si="1910"/>
        <v>#NAME?</v>
      </c>
      <c r="AK2691" s="8" t="e">
        <f t="shared" ca="1" si="1932"/>
        <v>#NAME?</v>
      </c>
      <c r="AN2691" s="8">
        <f t="shared" si="1912"/>
        <v>32168</v>
      </c>
      <c r="AO2691" s="19" cm="1">
        <f t="array" aca="1" ref="AO2691" ca="1">INDIRECT("V"&amp;($AN2691+10-$AQ$2)) - INDIRECT("V"&amp;($AN2691+10))</f>
        <v>0</v>
      </c>
      <c r="AP2691" s="19" cm="1">
        <f t="array" aca="1" ref="AP2691" ca="1">INDIRECT("W"&amp;($AN2691+10-$AQ$2)) - INDIRECT("W"&amp;($AN2691+10))</f>
        <v>0</v>
      </c>
      <c r="AQ2691" s="19" cm="1">
        <f t="array" aca="1" ref="AQ2691" ca="1">INDIRECT("X"&amp;($AN2691+10-$AQ$2)) - INDIRECT("X"&amp;($AN2691+10))</f>
        <v>0</v>
      </c>
      <c r="AR2691" s="19" cm="1">
        <f t="array" aca="1" ref="AR2691" ca="1">INDIRECT("Y"&amp;($AN2691+10-$AQ$2)) - INDIRECT("Y"&amp;($AN2691+10))</f>
        <v>0</v>
      </c>
      <c r="AS2691" s="8" cm="1">
        <f t="array" aca="1" ref="AS2691" ca="1">INDIRECT("AD"&amp;($AN2691+10-$AQ$2))</f>
        <v>0</v>
      </c>
      <c r="AU2691" s="12" t="e">
        <f t="shared" ca="1" si="1911"/>
        <v>#DIV/0!</v>
      </c>
      <c r="AV2691" s="8">
        <f t="shared" ca="1" si="1920"/>
        <v>-273.14999999999998</v>
      </c>
      <c r="AW2691" s="8">
        <f t="shared" ca="1" si="1921"/>
        <v>0.80400000000000005</v>
      </c>
      <c r="AX2691" s="8" cm="1">
        <f t="array" aca="1" ref="AX2691" ca="1">AW2691 - dECuCon4C(AV2691)</f>
        <v>0.80399591120300784</v>
      </c>
      <c r="AY2691" s="8" cm="1">
        <f t="array" aca="1" ref="AY2691" ca="1">dECuCon4C(AV2691)</f>
        <v>4.0887969922092398E-6</v>
      </c>
      <c r="AZ2691" s="8"/>
      <c r="BA2691" s="13" t="e">
        <f t="shared" ca="1" si="1922"/>
        <v>#DIV/0!</v>
      </c>
    </row>
    <row r="2692" spans="22:53" x14ac:dyDescent="0.25">
      <c r="V2692" s="8" t="e">
        <f t="shared" si="1947"/>
        <v>#DIV/0!</v>
      </c>
      <c r="W2692" s="8" t="e">
        <f t="shared" si="1948"/>
        <v>#DIV/0!</v>
      </c>
      <c r="X2692" s="8" t="e">
        <f t="shared" si="1949"/>
        <v>#DIV/0!</v>
      </c>
      <c r="Y2692" s="8" t="e">
        <f t="shared" si="1950"/>
        <v>#DIV/0!</v>
      </c>
      <c r="Z2692" s="8"/>
      <c r="AA2692" s="8"/>
      <c r="AD2692" s="9" t="e" cm="1">
        <f t="array" aca="1" ref="AD2692" ca="1">Tgost2009(C2692/100.0557)+273.15</f>
        <v>#NAME?</v>
      </c>
      <c r="AE2692" s="8" t="e">
        <f t="shared" ca="1" si="1930"/>
        <v>#NAME?</v>
      </c>
      <c r="AF2692" s="8" t="e">
        <f t="shared" ca="1" si="1931"/>
        <v>#NAME?</v>
      </c>
      <c r="AG2692" s="8" t="e" cm="1">
        <f t="array" aca="1" ref="AG2692" ca="1">AF2692-dECuCon4C(AE2692)</f>
        <v>#NAME?</v>
      </c>
      <c r="AH2692" s="8" t="e" cm="1">
        <f t="array" aca="1" ref="AH2692" ca="1">dECuCon4C(AE2692)</f>
        <v>#VALUE!</v>
      </c>
      <c r="AI2692" s="10" t="e">
        <f t="shared" ca="1" si="1951"/>
        <v>#DIV/0!</v>
      </c>
      <c r="AJ2692" s="11" t="e">
        <f t="shared" ca="1" si="1910"/>
        <v>#NAME?</v>
      </c>
      <c r="AK2692" s="8" t="e">
        <f t="shared" ca="1" si="1932"/>
        <v>#NAME?</v>
      </c>
      <c r="AN2692" s="8">
        <f t="shared" si="1912"/>
        <v>32180</v>
      </c>
      <c r="AO2692" s="19" cm="1">
        <f t="array" aca="1" ref="AO2692" ca="1">INDIRECT("V"&amp;($AN2692+10-$AQ$2)) - INDIRECT("V"&amp;($AN2692+10))</f>
        <v>0</v>
      </c>
      <c r="AP2692" s="19" cm="1">
        <f t="array" aca="1" ref="AP2692" ca="1">INDIRECT("W"&amp;($AN2692+10-$AQ$2)) - INDIRECT("W"&amp;($AN2692+10))</f>
        <v>0</v>
      </c>
      <c r="AQ2692" s="19" cm="1">
        <f t="array" aca="1" ref="AQ2692" ca="1">INDIRECT("X"&amp;($AN2692+10-$AQ$2)) - INDIRECT("X"&amp;($AN2692+10))</f>
        <v>0</v>
      </c>
      <c r="AR2692" s="19" cm="1">
        <f t="array" aca="1" ref="AR2692" ca="1">INDIRECT("Y"&amp;($AN2692+10-$AQ$2)) - INDIRECT("Y"&amp;($AN2692+10))</f>
        <v>0</v>
      </c>
      <c r="AS2692" s="8" cm="1">
        <f t="array" aca="1" ref="AS2692" ca="1">INDIRECT("AD"&amp;($AN2692+10-$AQ$2))</f>
        <v>0</v>
      </c>
      <c r="AU2692" s="12" t="e">
        <f t="shared" ca="1" si="1911"/>
        <v>#DIV/0!</v>
      </c>
      <c r="AV2692" s="8">
        <f t="shared" ca="1" si="1920"/>
        <v>-273.14999999999998</v>
      </c>
      <c r="AW2692" s="8">
        <f t="shared" ca="1" si="1921"/>
        <v>0.80400000000000005</v>
      </c>
      <c r="AX2692" s="8" cm="1">
        <f t="array" aca="1" ref="AX2692" ca="1">AW2692 - dECuCon4C(AV2692)</f>
        <v>0.80399591120300784</v>
      </c>
      <c r="AY2692" s="8" cm="1">
        <f t="array" aca="1" ref="AY2692" ca="1">dECuCon4C(AV2692)</f>
        <v>4.0887969922092398E-6</v>
      </c>
      <c r="AZ2692" s="8"/>
      <c r="BA2692" s="13" t="e">
        <f t="shared" ca="1" si="1922"/>
        <v>#DIV/0!</v>
      </c>
    </row>
    <row r="2693" spans="22:53" x14ac:dyDescent="0.25">
      <c r="V2693" s="8" t="e">
        <f t="shared" si="1947"/>
        <v>#DIV/0!</v>
      </c>
      <c r="W2693" s="8" t="e">
        <f t="shared" si="1948"/>
        <v>#DIV/0!</v>
      </c>
      <c r="X2693" s="8" t="e">
        <f t="shared" si="1949"/>
        <v>#DIV/0!</v>
      </c>
      <c r="Y2693" s="8" t="e">
        <f t="shared" si="1950"/>
        <v>#DIV/0!</v>
      </c>
      <c r="Z2693" s="8"/>
      <c r="AA2693" s="8"/>
      <c r="AD2693" s="9" t="e" cm="1">
        <f t="array" aca="1" ref="AD2693" ca="1">Tgost2009(C2693/100.0557)+273.15</f>
        <v>#NAME?</v>
      </c>
      <c r="AE2693" s="8" t="e">
        <f t="shared" ca="1" si="1930"/>
        <v>#NAME?</v>
      </c>
      <c r="AF2693" s="8" t="e">
        <f t="shared" ca="1" si="1931"/>
        <v>#NAME?</v>
      </c>
      <c r="AG2693" s="8" t="e" cm="1">
        <f t="array" aca="1" ref="AG2693" ca="1">AF2693-dECuCon4C(AE2693)</f>
        <v>#NAME?</v>
      </c>
      <c r="AH2693" s="8" t="e" cm="1">
        <f t="array" aca="1" ref="AH2693" ca="1">dECuCon4C(AE2693)</f>
        <v>#VALUE!</v>
      </c>
      <c r="AI2693" s="10" t="e">
        <f t="shared" ca="1" si="1951"/>
        <v>#DIV/0!</v>
      </c>
      <c r="AJ2693" s="11" t="e">
        <f t="shared" ca="1" si="1910"/>
        <v>#NAME?</v>
      </c>
      <c r="AK2693" s="8" t="e">
        <f t="shared" ca="1" si="1932"/>
        <v>#NAME?</v>
      </c>
      <c r="AN2693" s="8">
        <f t="shared" si="1912"/>
        <v>32192</v>
      </c>
      <c r="AO2693" s="19" cm="1">
        <f t="array" aca="1" ref="AO2693" ca="1">INDIRECT("V"&amp;($AN2693+10-$AQ$2)) - INDIRECT("V"&amp;($AN2693+10))</f>
        <v>0</v>
      </c>
      <c r="AP2693" s="19" cm="1">
        <f t="array" aca="1" ref="AP2693" ca="1">INDIRECT("W"&amp;($AN2693+10-$AQ$2)) - INDIRECT("W"&amp;($AN2693+10))</f>
        <v>0</v>
      </c>
      <c r="AQ2693" s="19" cm="1">
        <f t="array" aca="1" ref="AQ2693" ca="1">INDIRECT("X"&amp;($AN2693+10-$AQ$2)) - INDIRECT("X"&amp;($AN2693+10))</f>
        <v>0</v>
      </c>
      <c r="AR2693" s="19" cm="1">
        <f t="array" aca="1" ref="AR2693" ca="1">INDIRECT("Y"&amp;($AN2693+10-$AQ$2)) - INDIRECT("Y"&amp;($AN2693+10))</f>
        <v>0</v>
      </c>
      <c r="AS2693" s="8" cm="1">
        <f t="array" aca="1" ref="AS2693" ca="1">INDIRECT("AD"&amp;($AN2693+10-$AQ$2))</f>
        <v>0</v>
      </c>
      <c r="AU2693" s="12" t="e">
        <f t="shared" ca="1" si="1911"/>
        <v>#DIV/0!</v>
      </c>
      <c r="AV2693" s="8">
        <f t="shared" ca="1" si="1920"/>
        <v>-273.14999999999998</v>
      </c>
      <c r="AW2693" s="8">
        <f t="shared" ca="1" si="1921"/>
        <v>0.80400000000000005</v>
      </c>
      <c r="AX2693" s="8" cm="1">
        <f t="array" aca="1" ref="AX2693" ca="1">AW2693 - dECuCon4C(AV2693)</f>
        <v>0.80399591120300784</v>
      </c>
      <c r="AY2693" s="8" cm="1">
        <f t="array" aca="1" ref="AY2693" ca="1">dECuCon4C(AV2693)</f>
        <v>4.0887969922092398E-6</v>
      </c>
      <c r="AZ2693" s="8"/>
      <c r="BA2693" s="13" t="e">
        <f t="shared" ca="1" si="1922"/>
        <v>#DIV/0!</v>
      </c>
    </row>
    <row r="2694" spans="22:53" x14ac:dyDescent="0.25">
      <c r="V2694" s="8" t="e">
        <f t="shared" si="1947"/>
        <v>#DIV/0!</v>
      </c>
      <c r="W2694" s="8" t="e">
        <f t="shared" si="1948"/>
        <v>#DIV/0!</v>
      </c>
      <c r="X2694" s="8" t="e">
        <f t="shared" si="1949"/>
        <v>#DIV/0!</v>
      </c>
      <c r="Y2694" s="8" t="e">
        <f t="shared" si="1950"/>
        <v>#DIV/0!</v>
      </c>
      <c r="Z2694" s="8"/>
      <c r="AA2694" s="8"/>
      <c r="AD2694" s="9" t="e" cm="1">
        <f t="array" aca="1" ref="AD2694" ca="1">Tgost2009(C2694/100.0557)+273.15</f>
        <v>#NAME?</v>
      </c>
      <c r="AE2694" s="8" t="e">
        <f t="shared" ca="1" si="1930"/>
        <v>#NAME?</v>
      </c>
      <c r="AF2694" s="8" t="e">
        <f t="shared" ca="1" si="1931"/>
        <v>#NAME?</v>
      </c>
      <c r="AG2694" s="8" t="e" cm="1">
        <f t="array" aca="1" ref="AG2694" ca="1">AF2694-dECuCon4C(AE2694)</f>
        <v>#NAME?</v>
      </c>
      <c r="AH2694" s="8" t="e" cm="1">
        <f t="array" aca="1" ref="AH2694" ca="1">dECuCon4C(AE2694)</f>
        <v>#VALUE!</v>
      </c>
      <c r="AI2694" s="10" t="e">
        <f t="shared" ca="1" si="1951"/>
        <v>#DIV/0!</v>
      </c>
      <c r="AJ2694" s="11" t="e">
        <f t="shared" ca="1" si="1910"/>
        <v>#NAME?</v>
      </c>
      <c r="AK2694" s="8" t="e">
        <f t="shared" ca="1" si="1932"/>
        <v>#NAME?</v>
      </c>
      <c r="AN2694" s="8">
        <f t="shared" si="1912"/>
        <v>32204</v>
      </c>
      <c r="AO2694" s="19" cm="1">
        <f t="array" aca="1" ref="AO2694" ca="1">INDIRECT("V"&amp;($AN2694+10-$AQ$2)) - INDIRECT("V"&amp;($AN2694+10))</f>
        <v>0</v>
      </c>
      <c r="AP2694" s="19" cm="1">
        <f t="array" aca="1" ref="AP2694" ca="1">INDIRECT("W"&amp;($AN2694+10-$AQ$2)) - INDIRECT("W"&amp;($AN2694+10))</f>
        <v>0</v>
      </c>
      <c r="AQ2694" s="19" cm="1">
        <f t="array" aca="1" ref="AQ2694" ca="1">INDIRECT("X"&amp;($AN2694+10-$AQ$2)) - INDIRECT("X"&amp;($AN2694+10))</f>
        <v>0</v>
      </c>
      <c r="AR2694" s="19" cm="1">
        <f t="array" aca="1" ref="AR2694" ca="1">INDIRECT("Y"&amp;($AN2694+10-$AQ$2)) - INDIRECT("Y"&amp;($AN2694+10))</f>
        <v>0</v>
      </c>
      <c r="AS2694" s="8" cm="1">
        <f t="array" aca="1" ref="AS2694" ca="1">INDIRECT("AD"&amp;($AN2694+10-$AQ$2))</f>
        <v>0</v>
      </c>
      <c r="AU2694" s="12" t="e">
        <f t="shared" ca="1" si="1911"/>
        <v>#DIV/0!</v>
      </c>
      <c r="AV2694" s="8">
        <f t="shared" ca="1" si="1920"/>
        <v>-273.14999999999998</v>
      </c>
      <c r="AW2694" s="8">
        <f t="shared" ca="1" si="1921"/>
        <v>0.80400000000000005</v>
      </c>
      <c r="AX2694" s="8" cm="1">
        <f t="array" aca="1" ref="AX2694" ca="1">AW2694 - dECuCon4C(AV2694)</f>
        <v>0.80399591120300784</v>
      </c>
      <c r="AY2694" s="8" cm="1">
        <f t="array" aca="1" ref="AY2694" ca="1">dECuCon4C(AV2694)</f>
        <v>4.0887969922092398E-6</v>
      </c>
      <c r="AZ2694" s="8"/>
      <c r="BA2694" s="13" t="e">
        <f t="shared" ca="1" si="1922"/>
        <v>#DIV/0!</v>
      </c>
    </row>
    <row r="2695" spans="22:53" x14ac:dyDescent="0.25">
      <c r="V2695" s="8"/>
      <c r="W2695" s="8"/>
      <c r="X2695" s="8"/>
      <c r="Y2695" s="8"/>
      <c r="Z2695" s="8" t="e">
        <f t="shared" ref="Z2695:Z2698" si="1952">AVERAGE(L2695:M2695)</f>
        <v>#DIV/0!</v>
      </c>
      <c r="AA2695" s="8" t="e">
        <f t="shared" ref="AA2695:AA2698" si="1953">AVERAGE(N2695:O2695)</f>
        <v>#DIV/0!</v>
      </c>
      <c r="AD2695" s="9" t="e" cm="1">
        <f t="array" aca="1" ref="AD2695" ca="1">Tgost2009(C2695/100.0557)+273.15</f>
        <v>#NAME?</v>
      </c>
      <c r="AE2695" s="8" t="e">
        <f t="shared" ca="1" si="1930"/>
        <v>#NAME?</v>
      </c>
      <c r="AF2695" s="8" t="e">
        <f t="shared" ca="1" si="1931"/>
        <v>#NAME?</v>
      </c>
      <c r="AG2695" s="8" t="e" cm="1">
        <f t="array" aca="1" ref="AG2695" ca="1">AF2695-dECuCon4C(AE2695)</f>
        <v>#NAME?</v>
      </c>
      <c r="AH2695" s="8" t="e" cm="1">
        <f t="array" aca="1" ref="AH2695" ca="1">dECuCon4C(AE2695)</f>
        <v>#VALUE!</v>
      </c>
      <c r="AI2695" s="10"/>
      <c r="AJ2695" s="11" t="e">
        <f t="shared" ca="1" si="1910"/>
        <v>#NAME?</v>
      </c>
      <c r="AK2695" s="8" t="e">
        <f t="shared" ca="1" si="1932"/>
        <v>#NAME?</v>
      </c>
      <c r="AN2695" s="8">
        <f t="shared" si="1912"/>
        <v>32216</v>
      </c>
      <c r="AO2695" s="19" cm="1">
        <f t="array" aca="1" ref="AO2695" ca="1">INDIRECT("V"&amp;($AN2695+10-$AQ$2)) - INDIRECT("V"&amp;($AN2695+10))</f>
        <v>0</v>
      </c>
      <c r="AP2695" s="19" cm="1">
        <f t="array" aca="1" ref="AP2695" ca="1">INDIRECT("W"&amp;($AN2695+10-$AQ$2)) - INDIRECT("W"&amp;($AN2695+10))</f>
        <v>0</v>
      </c>
      <c r="AQ2695" s="19" cm="1">
        <f t="array" aca="1" ref="AQ2695" ca="1">INDIRECT("X"&amp;($AN2695+10-$AQ$2)) - INDIRECT("X"&amp;($AN2695+10))</f>
        <v>0</v>
      </c>
      <c r="AR2695" s="19" cm="1">
        <f t="array" aca="1" ref="AR2695" ca="1">INDIRECT("Y"&amp;($AN2695+10-$AQ$2)) - INDIRECT("Y"&amp;($AN2695+10))</f>
        <v>0</v>
      </c>
      <c r="AS2695" s="8" cm="1">
        <f t="array" aca="1" ref="AS2695" ca="1">INDIRECT("AD"&amp;($AN2695+10-$AQ$2))</f>
        <v>0</v>
      </c>
      <c r="AU2695" s="12" t="e">
        <f t="shared" ca="1" si="1911"/>
        <v>#DIV/0!</v>
      </c>
      <c r="AV2695" s="8">
        <f t="shared" ca="1" si="1920"/>
        <v>-273.14999999999998</v>
      </c>
      <c r="AW2695" s="8">
        <f t="shared" ca="1" si="1921"/>
        <v>0.80400000000000005</v>
      </c>
      <c r="AX2695" s="8" cm="1">
        <f t="array" aca="1" ref="AX2695" ca="1">AW2695 - dECuCon4C(AV2695)</f>
        <v>0.80399591120300784</v>
      </c>
      <c r="AY2695" s="8" cm="1">
        <f t="array" aca="1" ref="AY2695" ca="1">dECuCon4C(AV2695)</f>
        <v>4.0887969922092398E-6</v>
      </c>
      <c r="AZ2695" s="8"/>
      <c r="BA2695" s="13" t="e">
        <f t="shared" ca="1" si="1922"/>
        <v>#DIV/0!</v>
      </c>
    </row>
    <row r="2696" spans="22:53" x14ac:dyDescent="0.25">
      <c r="V2696" s="8"/>
      <c r="W2696" s="8"/>
      <c r="X2696" s="8"/>
      <c r="Y2696" s="8"/>
      <c r="Z2696" s="8" t="e">
        <f t="shared" si="1952"/>
        <v>#DIV/0!</v>
      </c>
      <c r="AA2696" s="8" t="e">
        <f t="shared" si="1953"/>
        <v>#DIV/0!</v>
      </c>
      <c r="AD2696" s="9" t="e" cm="1">
        <f t="array" aca="1" ref="AD2696" ca="1">Tgost2009(C2696/100.0557)+273.15</f>
        <v>#NAME?</v>
      </c>
      <c r="AE2696" s="8" t="e">
        <f t="shared" ca="1" si="1930"/>
        <v>#NAME?</v>
      </c>
      <c r="AF2696" s="8" t="e">
        <f t="shared" ca="1" si="1931"/>
        <v>#NAME?</v>
      </c>
      <c r="AG2696" s="8" t="e" cm="1">
        <f t="array" aca="1" ref="AG2696" ca="1">AF2696-dECuCon4C(AE2696)</f>
        <v>#NAME?</v>
      </c>
      <c r="AH2696" s="8" t="e" cm="1">
        <f t="array" aca="1" ref="AH2696" ca="1">dECuCon4C(AE2696)</f>
        <v>#VALUE!</v>
      </c>
      <c r="AI2696" s="10"/>
      <c r="AJ2696" s="11" t="e">
        <f t="shared" ca="1" si="1910"/>
        <v>#NAME?</v>
      </c>
      <c r="AK2696" s="8" t="e">
        <f t="shared" ca="1" si="1932"/>
        <v>#NAME?</v>
      </c>
      <c r="AN2696" s="8">
        <f t="shared" si="1912"/>
        <v>32228</v>
      </c>
      <c r="AO2696" s="19" cm="1">
        <f t="array" aca="1" ref="AO2696" ca="1">INDIRECT("V"&amp;($AN2696+10-$AQ$2)) - INDIRECT("V"&amp;($AN2696+10))</f>
        <v>0</v>
      </c>
      <c r="AP2696" s="19" cm="1">
        <f t="array" aca="1" ref="AP2696" ca="1">INDIRECT("W"&amp;($AN2696+10-$AQ$2)) - INDIRECT("W"&amp;($AN2696+10))</f>
        <v>0</v>
      </c>
      <c r="AQ2696" s="19" cm="1">
        <f t="array" aca="1" ref="AQ2696" ca="1">INDIRECT("X"&amp;($AN2696+10-$AQ$2)) - INDIRECT("X"&amp;($AN2696+10))</f>
        <v>0</v>
      </c>
      <c r="AR2696" s="19" cm="1">
        <f t="array" aca="1" ref="AR2696" ca="1">INDIRECT("Y"&amp;($AN2696+10-$AQ$2)) - INDIRECT("Y"&amp;($AN2696+10))</f>
        <v>0</v>
      </c>
      <c r="AS2696" s="8" cm="1">
        <f t="array" aca="1" ref="AS2696" ca="1">INDIRECT("AD"&amp;($AN2696+10-$AQ$2))</f>
        <v>0</v>
      </c>
      <c r="AU2696" s="12" t="e">
        <f t="shared" ca="1" si="1911"/>
        <v>#DIV/0!</v>
      </c>
      <c r="AV2696" s="8">
        <f t="shared" ca="1" si="1920"/>
        <v>-273.14999999999998</v>
      </c>
      <c r="AW2696" s="8">
        <f t="shared" ca="1" si="1921"/>
        <v>0.80400000000000005</v>
      </c>
      <c r="AX2696" s="8" cm="1">
        <f t="array" aca="1" ref="AX2696" ca="1">AW2696 - dECuCon4C(AV2696)</f>
        <v>0.80399591120300784</v>
      </c>
      <c r="AY2696" s="8" cm="1">
        <f t="array" aca="1" ref="AY2696" ca="1">dECuCon4C(AV2696)</f>
        <v>4.0887969922092398E-6</v>
      </c>
      <c r="AZ2696" s="8"/>
      <c r="BA2696" s="13" t="e">
        <f t="shared" ca="1" si="1922"/>
        <v>#DIV/0!</v>
      </c>
    </row>
    <row r="2697" spans="22:53" x14ac:dyDescent="0.25">
      <c r="V2697" s="8"/>
      <c r="W2697" s="8"/>
      <c r="X2697" s="8"/>
      <c r="Y2697" s="8"/>
      <c r="Z2697" s="8" t="e">
        <f t="shared" si="1952"/>
        <v>#DIV/0!</v>
      </c>
      <c r="AA2697" s="8" t="e">
        <f t="shared" si="1953"/>
        <v>#DIV/0!</v>
      </c>
      <c r="AD2697" s="9" t="e" cm="1">
        <f t="array" aca="1" ref="AD2697" ca="1">Tgost2009(C2697/100.0557)+273.15</f>
        <v>#NAME?</v>
      </c>
      <c r="AE2697" s="8" t="e">
        <f t="shared" ca="1" si="1930"/>
        <v>#NAME?</v>
      </c>
      <c r="AF2697" s="8" t="e">
        <f t="shared" ca="1" si="1931"/>
        <v>#NAME?</v>
      </c>
      <c r="AG2697" s="8" t="e" cm="1">
        <f t="array" aca="1" ref="AG2697" ca="1">AF2697-dECuCon4C(AE2697)</f>
        <v>#NAME?</v>
      </c>
      <c r="AH2697" s="8" t="e" cm="1">
        <f t="array" aca="1" ref="AH2697" ca="1">dECuCon4C(AE2697)</f>
        <v>#VALUE!</v>
      </c>
      <c r="AI2697" s="10"/>
      <c r="AJ2697" s="11" t="e">
        <f t="shared" ca="1" si="1910"/>
        <v>#NAME?</v>
      </c>
      <c r="AK2697" s="8" t="e">
        <f t="shared" ca="1" si="1932"/>
        <v>#NAME?</v>
      </c>
      <c r="AN2697" s="8">
        <f t="shared" si="1912"/>
        <v>32240</v>
      </c>
      <c r="AO2697" s="19" cm="1">
        <f t="array" aca="1" ref="AO2697" ca="1">INDIRECT("V"&amp;($AN2697+10-$AQ$2)) - INDIRECT("V"&amp;($AN2697+10))</f>
        <v>0</v>
      </c>
      <c r="AP2697" s="19" cm="1">
        <f t="array" aca="1" ref="AP2697" ca="1">INDIRECT("W"&amp;($AN2697+10-$AQ$2)) - INDIRECT("W"&amp;($AN2697+10))</f>
        <v>0</v>
      </c>
      <c r="AQ2697" s="19" cm="1">
        <f t="array" aca="1" ref="AQ2697" ca="1">INDIRECT("X"&amp;($AN2697+10-$AQ$2)) - INDIRECT("X"&amp;($AN2697+10))</f>
        <v>0</v>
      </c>
      <c r="AR2697" s="19" cm="1">
        <f t="array" aca="1" ref="AR2697" ca="1">INDIRECT("Y"&amp;($AN2697+10-$AQ$2)) - INDIRECT("Y"&amp;($AN2697+10))</f>
        <v>0</v>
      </c>
      <c r="AS2697" s="8" cm="1">
        <f t="array" aca="1" ref="AS2697" ca="1">INDIRECT("AD"&amp;($AN2697+10-$AQ$2))</f>
        <v>0</v>
      </c>
      <c r="AU2697" s="12" t="e">
        <f t="shared" ca="1" si="1911"/>
        <v>#DIV/0!</v>
      </c>
      <c r="AV2697" s="8">
        <f t="shared" ca="1" si="1920"/>
        <v>-273.14999999999998</v>
      </c>
      <c r="AW2697" s="8">
        <f t="shared" ca="1" si="1921"/>
        <v>0.80400000000000005</v>
      </c>
      <c r="AX2697" s="8" cm="1">
        <f t="array" aca="1" ref="AX2697" ca="1">AW2697 - dECuCon4C(AV2697)</f>
        <v>0.80399591120300784</v>
      </c>
      <c r="AY2697" s="8" cm="1">
        <f t="array" aca="1" ref="AY2697" ca="1">dECuCon4C(AV2697)</f>
        <v>4.0887969922092398E-6</v>
      </c>
      <c r="AZ2697" s="8"/>
      <c r="BA2697" s="13" t="e">
        <f t="shared" ca="1" si="1922"/>
        <v>#DIV/0!</v>
      </c>
    </row>
    <row r="2698" spans="22:53" x14ac:dyDescent="0.25">
      <c r="V2698" s="8"/>
      <c r="W2698" s="8"/>
      <c r="X2698" s="8"/>
      <c r="Y2698" s="8"/>
      <c r="Z2698" s="8" t="e">
        <f t="shared" si="1952"/>
        <v>#DIV/0!</v>
      </c>
      <c r="AA2698" s="8" t="e">
        <f t="shared" si="1953"/>
        <v>#DIV/0!</v>
      </c>
      <c r="AD2698" s="9" t="e" cm="1">
        <f t="array" aca="1" ref="AD2698" ca="1">Tgost2009(C2698/100.0557)+273.15</f>
        <v>#NAME?</v>
      </c>
      <c r="AE2698" s="8" t="e">
        <f t="shared" ca="1" si="1930"/>
        <v>#NAME?</v>
      </c>
      <c r="AF2698" s="8" t="e">
        <f t="shared" ca="1" si="1931"/>
        <v>#NAME?</v>
      </c>
      <c r="AG2698" s="8" t="e" cm="1">
        <f t="array" aca="1" ref="AG2698" ca="1">AF2698-dECuCon4C(AE2698)</f>
        <v>#NAME?</v>
      </c>
      <c r="AH2698" s="8" t="e" cm="1">
        <f t="array" aca="1" ref="AH2698" ca="1">dECuCon4C(AE2698)</f>
        <v>#VALUE!</v>
      </c>
      <c r="AI2698" s="10"/>
      <c r="AJ2698" s="11" t="e">
        <f t="shared" ca="1" si="1910"/>
        <v>#NAME?</v>
      </c>
      <c r="AK2698" s="8" t="e">
        <f t="shared" ca="1" si="1932"/>
        <v>#NAME?</v>
      </c>
      <c r="AN2698" s="8">
        <f t="shared" si="1912"/>
        <v>32252</v>
      </c>
      <c r="AO2698" s="19" cm="1">
        <f t="array" aca="1" ref="AO2698" ca="1">INDIRECT("V"&amp;($AN2698+10-$AQ$2)) - INDIRECT("V"&amp;($AN2698+10))</f>
        <v>0</v>
      </c>
      <c r="AP2698" s="19" cm="1">
        <f t="array" aca="1" ref="AP2698" ca="1">INDIRECT("W"&amp;($AN2698+10-$AQ$2)) - INDIRECT("W"&amp;($AN2698+10))</f>
        <v>0</v>
      </c>
      <c r="AQ2698" s="19" cm="1">
        <f t="array" aca="1" ref="AQ2698" ca="1">INDIRECT("X"&amp;($AN2698+10-$AQ$2)) - INDIRECT("X"&amp;($AN2698+10))</f>
        <v>0</v>
      </c>
      <c r="AR2698" s="19" cm="1">
        <f t="array" aca="1" ref="AR2698" ca="1">INDIRECT("Y"&amp;($AN2698+10-$AQ$2)) - INDIRECT("Y"&amp;($AN2698+10))</f>
        <v>0</v>
      </c>
      <c r="AS2698" s="8" cm="1">
        <f t="array" aca="1" ref="AS2698" ca="1">INDIRECT("AD"&amp;($AN2698+10-$AQ$2))</f>
        <v>0</v>
      </c>
      <c r="AU2698" s="12" t="e">
        <f t="shared" ca="1" si="1911"/>
        <v>#DIV/0!</v>
      </c>
      <c r="AV2698" s="8">
        <f t="shared" ca="1" si="1920"/>
        <v>-273.14999999999998</v>
      </c>
      <c r="AW2698" s="8">
        <f t="shared" ca="1" si="1921"/>
        <v>0.80400000000000005</v>
      </c>
      <c r="AX2698" s="8" cm="1">
        <f t="array" aca="1" ref="AX2698" ca="1">AW2698 - dECuCon4C(AV2698)</f>
        <v>0.80399591120300784</v>
      </c>
      <c r="AY2698" s="8" cm="1">
        <f t="array" aca="1" ref="AY2698" ca="1">dECuCon4C(AV2698)</f>
        <v>4.0887969922092398E-6</v>
      </c>
      <c r="AZ2698" s="8"/>
      <c r="BA2698" s="13" t="e">
        <f t="shared" ca="1" si="1922"/>
        <v>#DIV/0!</v>
      </c>
    </row>
    <row r="2699" spans="22:53" x14ac:dyDescent="0.25">
      <c r="V2699" s="8" t="e">
        <f t="shared" ref="V2699:V2706" si="1954">AVERAGE(D2699:E2699)</f>
        <v>#DIV/0!</v>
      </c>
      <c r="W2699" s="8" t="e">
        <f t="shared" ref="W2699:W2706" si="1955">AVERAGE(F2699:G2699)</f>
        <v>#DIV/0!</v>
      </c>
      <c r="X2699" s="8" t="e">
        <f t="shared" ref="X2699:X2706" si="1956">AVERAGE(H2699:I2699)</f>
        <v>#DIV/0!</v>
      </c>
      <c r="Y2699" s="8" t="e">
        <f t="shared" ref="Y2699:Y2706" si="1957">AVERAGE(J2699:K2699)</f>
        <v>#DIV/0!</v>
      </c>
      <c r="Z2699" s="8"/>
      <c r="AA2699" s="8"/>
      <c r="AD2699" s="9" t="e" cm="1">
        <f t="array" aca="1" ref="AD2699" ca="1">Tgost2009(C2699/100.0557)+273.15</f>
        <v>#NAME?</v>
      </c>
      <c r="AE2699" s="8" t="e">
        <f t="shared" ca="1" si="1930"/>
        <v>#NAME?</v>
      </c>
      <c r="AF2699" s="8" t="e">
        <f t="shared" ca="1" si="1931"/>
        <v>#NAME?</v>
      </c>
      <c r="AG2699" s="8" t="e" cm="1">
        <f t="array" aca="1" ref="AG2699" ca="1">AF2699-dECuCon4C(AE2699)</f>
        <v>#NAME?</v>
      </c>
      <c r="AH2699" s="8" t="e" cm="1">
        <f t="array" aca="1" ref="AH2699" ca="1">dECuCon4C(AE2699)</f>
        <v>#VALUE!</v>
      </c>
      <c r="AI2699" s="10" t="e">
        <f t="shared" ref="AI2699:AI2706" ca="1" si="1958">(W2699-V2699)/(AF2699-AG2699)*10^(6)</f>
        <v>#DIV/0!</v>
      </c>
      <c r="AJ2699" s="11" t="e">
        <f t="shared" ca="1" si="1910"/>
        <v>#NAME?</v>
      </c>
      <c r="AK2699" s="8" t="e">
        <f t="shared" ca="1" si="1932"/>
        <v>#NAME?</v>
      </c>
      <c r="AN2699" s="8">
        <f t="shared" si="1912"/>
        <v>32264</v>
      </c>
      <c r="AO2699" s="19" cm="1">
        <f t="array" aca="1" ref="AO2699" ca="1">INDIRECT("V"&amp;($AN2699+10-$AQ$2)) - INDIRECT("V"&amp;($AN2699+10))</f>
        <v>0</v>
      </c>
      <c r="AP2699" s="19" cm="1">
        <f t="array" aca="1" ref="AP2699" ca="1">INDIRECT("W"&amp;($AN2699+10-$AQ$2)) - INDIRECT("W"&amp;($AN2699+10))</f>
        <v>0</v>
      </c>
      <c r="AQ2699" s="19" cm="1">
        <f t="array" aca="1" ref="AQ2699" ca="1">INDIRECT("X"&amp;($AN2699+10-$AQ$2)) - INDIRECT("X"&amp;($AN2699+10))</f>
        <v>0</v>
      </c>
      <c r="AR2699" s="19" cm="1">
        <f t="array" aca="1" ref="AR2699" ca="1">INDIRECT("Y"&amp;($AN2699+10-$AQ$2)) - INDIRECT("Y"&amp;($AN2699+10))</f>
        <v>0</v>
      </c>
      <c r="AS2699" s="8" cm="1">
        <f t="array" aca="1" ref="AS2699" ca="1">INDIRECT("AD"&amp;($AN2699+10-$AQ$2))</f>
        <v>0</v>
      </c>
      <c r="AU2699" s="12" t="e">
        <f t="shared" ca="1" si="1911"/>
        <v>#DIV/0!</v>
      </c>
      <c r="AV2699" s="8">
        <f t="shared" ca="1" si="1920"/>
        <v>-273.14999999999998</v>
      </c>
      <c r="AW2699" s="8">
        <f t="shared" ca="1" si="1921"/>
        <v>0.80400000000000005</v>
      </c>
      <c r="AX2699" s="8" cm="1">
        <f t="array" aca="1" ref="AX2699" ca="1">AW2699 - dECuCon4C(AV2699)</f>
        <v>0.80399591120300784</v>
      </c>
      <c r="AY2699" s="8" cm="1">
        <f t="array" aca="1" ref="AY2699" ca="1">dECuCon4C(AV2699)</f>
        <v>4.0887969922092398E-6</v>
      </c>
      <c r="AZ2699" s="8"/>
      <c r="BA2699" s="13" t="e">
        <f t="shared" ca="1" si="1922"/>
        <v>#DIV/0!</v>
      </c>
    </row>
    <row r="2700" spans="22:53" x14ac:dyDescent="0.25">
      <c r="V2700" s="8" t="e">
        <f t="shared" si="1954"/>
        <v>#DIV/0!</v>
      </c>
      <c r="W2700" s="8" t="e">
        <f t="shared" si="1955"/>
        <v>#DIV/0!</v>
      </c>
      <c r="X2700" s="8" t="e">
        <f t="shared" si="1956"/>
        <v>#DIV/0!</v>
      </c>
      <c r="Y2700" s="8" t="e">
        <f t="shared" si="1957"/>
        <v>#DIV/0!</v>
      </c>
      <c r="Z2700" s="8"/>
      <c r="AA2700" s="8"/>
      <c r="AD2700" s="9" t="e" cm="1">
        <f t="array" aca="1" ref="AD2700" ca="1">Tgost2009(C2700/100.0557)+273.15</f>
        <v>#NAME?</v>
      </c>
      <c r="AE2700" s="8" t="e">
        <f t="shared" ca="1" si="1930"/>
        <v>#NAME?</v>
      </c>
      <c r="AF2700" s="8" t="e">
        <f t="shared" ca="1" si="1931"/>
        <v>#NAME?</v>
      </c>
      <c r="AG2700" s="8" t="e" cm="1">
        <f t="array" aca="1" ref="AG2700" ca="1">AF2700-dECuCon4C(AE2700)</f>
        <v>#NAME?</v>
      </c>
      <c r="AH2700" s="8" t="e" cm="1">
        <f t="array" aca="1" ref="AH2700" ca="1">dECuCon4C(AE2700)</f>
        <v>#VALUE!</v>
      </c>
      <c r="AI2700" s="10" t="e">
        <f t="shared" ca="1" si="1958"/>
        <v>#DIV/0!</v>
      </c>
      <c r="AJ2700" s="11" t="e">
        <f t="shared" ref="AJ2700:AJ2763" ca="1" si="1959">(AD2700-AD2699)/((B2700-B2699)/60)</f>
        <v>#NAME?</v>
      </c>
      <c r="AK2700" s="8" t="e">
        <f t="shared" ca="1" si="1932"/>
        <v>#NAME?</v>
      </c>
      <c r="AN2700" s="8">
        <f t="shared" si="1912"/>
        <v>32276</v>
      </c>
      <c r="AO2700" s="19" cm="1">
        <f t="array" aca="1" ref="AO2700" ca="1">INDIRECT("V"&amp;($AN2700+10-$AQ$2)) - INDIRECT("V"&amp;($AN2700+10))</f>
        <v>0</v>
      </c>
      <c r="AP2700" s="19" cm="1">
        <f t="array" aca="1" ref="AP2700" ca="1">INDIRECT("W"&amp;($AN2700+10-$AQ$2)) - INDIRECT("W"&amp;($AN2700+10))</f>
        <v>0</v>
      </c>
      <c r="AQ2700" s="19" cm="1">
        <f t="array" aca="1" ref="AQ2700" ca="1">INDIRECT("X"&amp;($AN2700+10-$AQ$2)) - INDIRECT("X"&amp;($AN2700+10))</f>
        <v>0</v>
      </c>
      <c r="AR2700" s="19" cm="1">
        <f t="array" aca="1" ref="AR2700" ca="1">INDIRECT("Y"&amp;($AN2700+10-$AQ$2)) - INDIRECT("Y"&amp;($AN2700+10))</f>
        <v>0</v>
      </c>
      <c r="AS2700" s="8" cm="1">
        <f t="array" aca="1" ref="AS2700" ca="1">INDIRECT("AD"&amp;($AN2700+10-$AQ$2))</f>
        <v>0</v>
      </c>
      <c r="AU2700" s="12" t="e">
        <f t="shared" ref="AU2700:AU2763" ca="1" si="1960">-(AS2700-AS2699)/$I$7</f>
        <v>#DIV/0!</v>
      </c>
      <c r="AV2700" s="8">
        <f t="shared" ca="1" si="1920"/>
        <v>-273.14999999999998</v>
      </c>
      <c r="AW2700" s="8">
        <f t="shared" ca="1" si="1921"/>
        <v>0.80400000000000005</v>
      </c>
      <c r="AX2700" s="8" cm="1">
        <f t="array" aca="1" ref="AX2700" ca="1">AW2700 - dECuCon4C(AV2700)</f>
        <v>0.80399591120300784</v>
      </c>
      <c r="AY2700" s="8" cm="1">
        <f t="array" aca="1" ref="AY2700" ca="1">dECuCon4C(AV2700)</f>
        <v>4.0887969922092398E-6</v>
      </c>
      <c r="AZ2700" s="8"/>
      <c r="BA2700" s="13" t="e">
        <f t="shared" ca="1" si="1922"/>
        <v>#DIV/0!</v>
      </c>
    </row>
    <row r="2701" spans="22:53" x14ac:dyDescent="0.25">
      <c r="V2701" s="8" t="e">
        <f t="shared" si="1954"/>
        <v>#DIV/0!</v>
      </c>
      <c r="W2701" s="8" t="e">
        <f t="shared" si="1955"/>
        <v>#DIV/0!</v>
      </c>
      <c r="X2701" s="8" t="e">
        <f t="shared" si="1956"/>
        <v>#DIV/0!</v>
      </c>
      <c r="Y2701" s="8" t="e">
        <f t="shared" si="1957"/>
        <v>#DIV/0!</v>
      </c>
      <c r="Z2701" s="8"/>
      <c r="AA2701" s="8"/>
      <c r="AD2701" s="9" t="e" cm="1">
        <f t="array" aca="1" ref="AD2701" ca="1">Tgost2009(C2701/100.0557)+273.15</f>
        <v>#NAME?</v>
      </c>
      <c r="AE2701" s="8" t="e">
        <f t="shared" ca="1" si="1930"/>
        <v>#NAME?</v>
      </c>
      <c r="AF2701" s="8" t="e">
        <f t="shared" ca="1" si="1931"/>
        <v>#NAME?</v>
      </c>
      <c r="AG2701" s="8" t="e" cm="1">
        <f t="array" aca="1" ref="AG2701" ca="1">AF2701-dECuCon4C(AE2701)</f>
        <v>#NAME?</v>
      </c>
      <c r="AH2701" s="8" t="e" cm="1">
        <f t="array" aca="1" ref="AH2701" ca="1">dECuCon4C(AE2701)</f>
        <v>#VALUE!</v>
      </c>
      <c r="AI2701" s="10" t="e">
        <f t="shared" ca="1" si="1958"/>
        <v>#DIV/0!</v>
      </c>
      <c r="AJ2701" s="11" t="e">
        <f t="shared" ca="1" si="1959"/>
        <v>#NAME?</v>
      </c>
      <c r="AK2701" s="8" t="e">
        <f t="shared" ca="1" si="1932"/>
        <v>#NAME?</v>
      </c>
      <c r="AN2701" s="8">
        <f t="shared" si="1912"/>
        <v>32288</v>
      </c>
      <c r="AO2701" s="19" cm="1">
        <f t="array" aca="1" ref="AO2701" ca="1">INDIRECT("V"&amp;($AN2701+10-$AQ$2)) - INDIRECT("V"&amp;($AN2701+10))</f>
        <v>0</v>
      </c>
      <c r="AP2701" s="19" cm="1">
        <f t="array" aca="1" ref="AP2701" ca="1">INDIRECT("W"&amp;($AN2701+10-$AQ$2)) - INDIRECT("W"&amp;($AN2701+10))</f>
        <v>0</v>
      </c>
      <c r="AQ2701" s="19" cm="1">
        <f t="array" aca="1" ref="AQ2701" ca="1">INDIRECT("X"&amp;($AN2701+10-$AQ$2)) - INDIRECT("X"&amp;($AN2701+10))</f>
        <v>0</v>
      </c>
      <c r="AR2701" s="19" cm="1">
        <f t="array" aca="1" ref="AR2701" ca="1">INDIRECT("Y"&amp;($AN2701+10-$AQ$2)) - INDIRECT("Y"&amp;($AN2701+10))</f>
        <v>0</v>
      </c>
      <c r="AS2701" s="8" cm="1">
        <f t="array" aca="1" ref="AS2701" ca="1">INDIRECT("AD"&amp;($AN2701+10-$AQ$2))</f>
        <v>0</v>
      </c>
      <c r="AU2701" s="12" t="e">
        <f t="shared" ca="1" si="1960"/>
        <v>#DIV/0!</v>
      </c>
      <c r="AV2701" s="8">
        <f t="shared" ca="1" si="1920"/>
        <v>-273.14999999999998</v>
      </c>
      <c r="AW2701" s="8">
        <f t="shared" ca="1" si="1921"/>
        <v>0.80400000000000005</v>
      </c>
      <c r="AX2701" s="8" cm="1">
        <f t="array" aca="1" ref="AX2701" ca="1">AW2701 - dECuCon4C(AV2701)</f>
        <v>0.80399591120300784</v>
      </c>
      <c r="AY2701" s="8" cm="1">
        <f t="array" aca="1" ref="AY2701" ca="1">dECuCon4C(AV2701)</f>
        <v>4.0887969922092398E-6</v>
      </c>
      <c r="AZ2701" s="8"/>
      <c r="BA2701" s="13" t="e">
        <f t="shared" ca="1" si="1922"/>
        <v>#DIV/0!</v>
      </c>
    </row>
    <row r="2702" spans="22:53" x14ac:dyDescent="0.25">
      <c r="V2702" s="8" t="e">
        <f t="shared" si="1954"/>
        <v>#DIV/0!</v>
      </c>
      <c r="W2702" s="8" t="e">
        <f t="shared" si="1955"/>
        <v>#DIV/0!</v>
      </c>
      <c r="X2702" s="8" t="e">
        <f t="shared" si="1956"/>
        <v>#DIV/0!</v>
      </c>
      <c r="Y2702" s="8" t="e">
        <f t="shared" si="1957"/>
        <v>#DIV/0!</v>
      </c>
      <c r="Z2702" s="8"/>
      <c r="AA2702" s="8"/>
      <c r="AD2702" s="9" t="e" cm="1">
        <f t="array" aca="1" ref="AD2702" ca="1">Tgost2009(C2702/100.0557)+273.15</f>
        <v>#NAME?</v>
      </c>
      <c r="AE2702" s="8" t="e">
        <f t="shared" ca="1" si="1930"/>
        <v>#NAME?</v>
      </c>
      <c r="AF2702" s="8" t="e">
        <f t="shared" ca="1" si="1931"/>
        <v>#NAME?</v>
      </c>
      <c r="AG2702" s="8" t="e" cm="1">
        <f t="array" aca="1" ref="AG2702" ca="1">AF2702-dECuCon4C(AE2702)</f>
        <v>#NAME?</v>
      </c>
      <c r="AH2702" s="8" t="e" cm="1">
        <f t="array" aca="1" ref="AH2702" ca="1">dECuCon4C(AE2702)</f>
        <v>#VALUE!</v>
      </c>
      <c r="AI2702" s="10" t="e">
        <f t="shared" ca="1" si="1958"/>
        <v>#DIV/0!</v>
      </c>
      <c r="AJ2702" s="11" t="e">
        <f t="shared" ca="1" si="1959"/>
        <v>#NAME?</v>
      </c>
      <c r="AK2702" s="8" t="e">
        <f t="shared" ca="1" si="1932"/>
        <v>#NAME?</v>
      </c>
      <c r="AN2702" s="8">
        <f t="shared" ref="AN2702:AN2765" si="1961">AN2701+$AQ$2*2+$AQ$3</f>
        <v>32300</v>
      </c>
      <c r="AO2702" s="19" cm="1">
        <f t="array" aca="1" ref="AO2702" ca="1">INDIRECT("V"&amp;($AN2702+10-$AQ$2)) - INDIRECT("V"&amp;($AN2702+10))</f>
        <v>0</v>
      </c>
      <c r="AP2702" s="19" cm="1">
        <f t="array" aca="1" ref="AP2702" ca="1">INDIRECT("W"&amp;($AN2702+10-$AQ$2)) - INDIRECT("W"&amp;($AN2702+10))</f>
        <v>0</v>
      </c>
      <c r="AQ2702" s="19" cm="1">
        <f t="array" aca="1" ref="AQ2702" ca="1">INDIRECT("X"&amp;($AN2702+10-$AQ$2)) - INDIRECT("X"&amp;($AN2702+10))</f>
        <v>0</v>
      </c>
      <c r="AR2702" s="19" cm="1">
        <f t="array" aca="1" ref="AR2702" ca="1">INDIRECT("Y"&amp;($AN2702+10-$AQ$2)) - INDIRECT("Y"&amp;($AN2702+10))</f>
        <v>0</v>
      </c>
      <c r="AS2702" s="8" cm="1">
        <f t="array" aca="1" ref="AS2702" ca="1">INDIRECT("AD"&amp;($AN2702+10-$AQ$2))</f>
        <v>0</v>
      </c>
      <c r="AU2702" s="12" t="e">
        <f t="shared" ca="1" si="1960"/>
        <v>#DIV/0!</v>
      </c>
      <c r="AV2702" s="8">
        <f t="shared" ca="1" si="1920"/>
        <v>-273.14999999999998</v>
      </c>
      <c r="AW2702" s="8">
        <f t="shared" ca="1" si="1921"/>
        <v>0.80400000000000005</v>
      </c>
      <c r="AX2702" s="8" cm="1">
        <f t="array" aca="1" ref="AX2702" ca="1">AW2702 - dECuCon4C(AV2702)</f>
        <v>0.80399591120300784</v>
      </c>
      <c r="AY2702" s="8" cm="1">
        <f t="array" aca="1" ref="AY2702" ca="1">dECuCon4C(AV2702)</f>
        <v>4.0887969922092398E-6</v>
      </c>
      <c r="AZ2702" s="8"/>
      <c r="BA2702" s="13" t="e">
        <f t="shared" ca="1" si="1922"/>
        <v>#DIV/0!</v>
      </c>
    </row>
    <row r="2703" spans="22:53" x14ac:dyDescent="0.25">
      <c r="V2703" s="8" t="e">
        <f t="shared" si="1954"/>
        <v>#DIV/0!</v>
      </c>
      <c r="W2703" s="8" t="e">
        <f t="shared" si="1955"/>
        <v>#DIV/0!</v>
      </c>
      <c r="X2703" s="8" t="e">
        <f t="shared" si="1956"/>
        <v>#DIV/0!</v>
      </c>
      <c r="Y2703" s="8" t="e">
        <f t="shared" si="1957"/>
        <v>#DIV/0!</v>
      </c>
      <c r="Z2703" s="8"/>
      <c r="AA2703" s="8"/>
      <c r="AD2703" s="9" t="e" cm="1">
        <f t="array" aca="1" ref="AD2703" ca="1">Tgost2009(C2703/100.0557)+273.15</f>
        <v>#NAME?</v>
      </c>
      <c r="AE2703" s="8" t="e">
        <f t="shared" ca="1" si="1930"/>
        <v>#NAME?</v>
      </c>
      <c r="AF2703" s="8" t="e">
        <f t="shared" ca="1" si="1931"/>
        <v>#NAME?</v>
      </c>
      <c r="AG2703" s="8" t="e" cm="1">
        <f t="array" aca="1" ref="AG2703" ca="1">AF2703-dECuCon4C(AE2703)</f>
        <v>#NAME?</v>
      </c>
      <c r="AH2703" s="8" t="e" cm="1">
        <f t="array" aca="1" ref="AH2703" ca="1">dECuCon4C(AE2703)</f>
        <v>#VALUE!</v>
      </c>
      <c r="AI2703" s="10" t="e">
        <f t="shared" ca="1" si="1958"/>
        <v>#DIV/0!</v>
      </c>
      <c r="AJ2703" s="11" t="e">
        <f t="shared" ca="1" si="1959"/>
        <v>#NAME?</v>
      </c>
      <c r="AK2703" s="8" t="e">
        <f t="shared" ca="1" si="1932"/>
        <v>#NAME?</v>
      </c>
      <c r="AN2703" s="8">
        <f t="shared" si="1961"/>
        <v>32312</v>
      </c>
      <c r="AO2703" s="19" cm="1">
        <f t="array" aca="1" ref="AO2703" ca="1">INDIRECT("V"&amp;($AN2703+10-$AQ$2)) - INDIRECT("V"&amp;($AN2703+10))</f>
        <v>0</v>
      </c>
      <c r="AP2703" s="19" cm="1">
        <f t="array" aca="1" ref="AP2703" ca="1">INDIRECT("W"&amp;($AN2703+10-$AQ$2)) - INDIRECT("W"&amp;($AN2703+10))</f>
        <v>0</v>
      </c>
      <c r="AQ2703" s="19" cm="1">
        <f t="array" aca="1" ref="AQ2703" ca="1">INDIRECT("X"&amp;($AN2703+10-$AQ$2)) - INDIRECT("X"&amp;($AN2703+10))</f>
        <v>0</v>
      </c>
      <c r="AR2703" s="19" cm="1">
        <f t="array" aca="1" ref="AR2703" ca="1">INDIRECT("Y"&amp;($AN2703+10-$AQ$2)) - INDIRECT("Y"&amp;($AN2703+10))</f>
        <v>0</v>
      </c>
      <c r="AS2703" s="8" cm="1">
        <f t="array" aca="1" ref="AS2703" ca="1">INDIRECT("AD"&amp;($AN2703+10-$AQ$2))</f>
        <v>0</v>
      </c>
      <c r="AU2703" s="12" t="e">
        <f t="shared" ca="1" si="1960"/>
        <v>#DIV/0!</v>
      </c>
      <c r="AV2703" s="8">
        <f t="shared" ca="1" si="1920"/>
        <v>-273.14999999999998</v>
      </c>
      <c r="AW2703" s="8">
        <f t="shared" ca="1" si="1921"/>
        <v>0.80400000000000005</v>
      </c>
      <c r="AX2703" s="8" cm="1">
        <f t="array" aca="1" ref="AX2703" ca="1">AW2703 - dECuCon4C(AV2703)</f>
        <v>0.80399591120300784</v>
      </c>
      <c r="AY2703" s="8" cm="1">
        <f t="array" aca="1" ref="AY2703" ca="1">dECuCon4C(AV2703)</f>
        <v>4.0887969922092398E-6</v>
      </c>
      <c r="AZ2703" s="8"/>
      <c r="BA2703" s="13" t="e">
        <f t="shared" ca="1" si="1922"/>
        <v>#DIV/0!</v>
      </c>
    </row>
    <row r="2704" spans="22:53" x14ac:dyDescent="0.25">
      <c r="V2704" s="8" t="e">
        <f t="shared" si="1954"/>
        <v>#DIV/0!</v>
      </c>
      <c r="W2704" s="8" t="e">
        <f t="shared" si="1955"/>
        <v>#DIV/0!</v>
      </c>
      <c r="X2704" s="8" t="e">
        <f t="shared" si="1956"/>
        <v>#DIV/0!</v>
      </c>
      <c r="Y2704" s="8" t="e">
        <f t="shared" si="1957"/>
        <v>#DIV/0!</v>
      </c>
      <c r="Z2704" s="8"/>
      <c r="AA2704" s="8"/>
      <c r="AD2704" s="9" t="e" cm="1">
        <f t="array" aca="1" ref="AD2704" ca="1">Tgost2009(C2704/100.0557)+273.15</f>
        <v>#NAME?</v>
      </c>
      <c r="AE2704" s="8" t="e">
        <f t="shared" ca="1" si="1930"/>
        <v>#NAME?</v>
      </c>
      <c r="AF2704" s="8" t="e">
        <f t="shared" ca="1" si="1931"/>
        <v>#NAME?</v>
      </c>
      <c r="AG2704" s="8" t="e" cm="1">
        <f t="array" aca="1" ref="AG2704" ca="1">AF2704-dECuCon4C(AE2704)</f>
        <v>#NAME?</v>
      </c>
      <c r="AH2704" s="8" t="e" cm="1">
        <f t="array" aca="1" ref="AH2704" ca="1">dECuCon4C(AE2704)</f>
        <v>#VALUE!</v>
      </c>
      <c r="AI2704" s="10" t="e">
        <f t="shared" ca="1" si="1958"/>
        <v>#DIV/0!</v>
      </c>
      <c r="AJ2704" s="11" t="e">
        <f t="shared" ca="1" si="1959"/>
        <v>#NAME?</v>
      </c>
      <c r="AK2704" s="8" t="e">
        <f t="shared" ca="1" si="1932"/>
        <v>#NAME?</v>
      </c>
      <c r="AN2704" s="8">
        <f t="shared" si="1961"/>
        <v>32324</v>
      </c>
      <c r="AO2704" s="19" cm="1">
        <f t="array" aca="1" ref="AO2704" ca="1">INDIRECT("V"&amp;($AN2704+10-$AQ$2)) - INDIRECT("V"&amp;($AN2704+10))</f>
        <v>0</v>
      </c>
      <c r="AP2704" s="19" cm="1">
        <f t="array" aca="1" ref="AP2704" ca="1">INDIRECT("W"&amp;($AN2704+10-$AQ$2)) - INDIRECT("W"&amp;($AN2704+10))</f>
        <v>0</v>
      </c>
      <c r="AQ2704" s="19" cm="1">
        <f t="array" aca="1" ref="AQ2704" ca="1">INDIRECT("X"&amp;($AN2704+10-$AQ$2)) - INDIRECT("X"&amp;($AN2704+10))</f>
        <v>0</v>
      </c>
      <c r="AR2704" s="19" cm="1">
        <f t="array" aca="1" ref="AR2704" ca="1">INDIRECT("Y"&amp;($AN2704+10-$AQ$2)) - INDIRECT("Y"&amp;($AN2704+10))</f>
        <v>0</v>
      </c>
      <c r="AS2704" s="8" cm="1">
        <f t="array" aca="1" ref="AS2704" ca="1">INDIRECT("AD"&amp;($AN2704+10-$AQ$2))</f>
        <v>0</v>
      </c>
      <c r="AU2704" s="12" t="e">
        <f t="shared" ca="1" si="1960"/>
        <v>#DIV/0!</v>
      </c>
      <c r="AV2704" s="8">
        <f t="shared" ca="1" si="1920"/>
        <v>-273.14999999999998</v>
      </c>
      <c r="AW2704" s="8">
        <f t="shared" ca="1" si="1921"/>
        <v>0.80400000000000005</v>
      </c>
      <c r="AX2704" s="8" cm="1">
        <f t="array" aca="1" ref="AX2704" ca="1">AW2704 - dECuCon4C(AV2704)</f>
        <v>0.80399591120300784</v>
      </c>
      <c r="AY2704" s="8" cm="1">
        <f t="array" aca="1" ref="AY2704" ca="1">dECuCon4C(AV2704)</f>
        <v>4.0887969922092398E-6</v>
      </c>
      <c r="AZ2704" s="8"/>
      <c r="BA2704" s="13" t="e">
        <f t="shared" ca="1" si="1922"/>
        <v>#DIV/0!</v>
      </c>
    </row>
    <row r="2705" spans="22:53" x14ac:dyDescent="0.25">
      <c r="V2705" s="8" t="e">
        <f t="shared" si="1954"/>
        <v>#DIV/0!</v>
      </c>
      <c r="W2705" s="8" t="e">
        <f t="shared" si="1955"/>
        <v>#DIV/0!</v>
      </c>
      <c r="X2705" s="8" t="e">
        <f t="shared" si="1956"/>
        <v>#DIV/0!</v>
      </c>
      <c r="Y2705" s="8" t="e">
        <f t="shared" si="1957"/>
        <v>#DIV/0!</v>
      </c>
      <c r="Z2705" s="8"/>
      <c r="AA2705" s="8"/>
      <c r="AD2705" s="9" t="e" cm="1">
        <f t="array" aca="1" ref="AD2705" ca="1">Tgost2009(C2705/100.0557)+273.15</f>
        <v>#NAME?</v>
      </c>
      <c r="AE2705" s="8" t="e">
        <f t="shared" ca="1" si="1930"/>
        <v>#NAME?</v>
      </c>
      <c r="AF2705" s="8" t="e">
        <f t="shared" ca="1" si="1931"/>
        <v>#NAME?</v>
      </c>
      <c r="AG2705" s="8" t="e" cm="1">
        <f t="array" aca="1" ref="AG2705" ca="1">AF2705-dECuCon4C(AE2705)</f>
        <v>#NAME?</v>
      </c>
      <c r="AH2705" s="8" t="e" cm="1">
        <f t="array" aca="1" ref="AH2705" ca="1">dECuCon4C(AE2705)</f>
        <v>#VALUE!</v>
      </c>
      <c r="AI2705" s="10" t="e">
        <f t="shared" ca="1" si="1958"/>
        <v>#DIV/0!</v>
      </c>
      <c r="AJ2705" s="11" t="e">
        <f t="shared" ca="1" si="1959"/>
        <v>#NAME?</v>
      </c>
      <c r="AK2705" s="8" t="e">
        <f t="shared" ca="1" si="1932"/>
        <v>#NAME?</v>
      </c>
      <c r="AN2705" s="8">
        <f t="shared" si="1961"/>
        <v>32336</v>
      </c>
      <c r="AO2705" s="19" cm="1">
        <f t="array" aca="1" ref="AO2705" ca="1">INDIRECT("V"&amp;($AN2705+10-$AQ$2)) - INDIRECT("V"&amp;($AN2705+10))</f>
        <v>0</v>
      </c>
      <c r="AP2705" s="19" cm="1">
        <f t="array" aca="1" ref="AP2705" ca="1">INDIRECT("W"&amp;($AN2705+10-$AQ$2)) - INDIRECT("W"&amp;($AN2705+10))</f>
        <v>0</v>
      </c>
      <c r="AQ2705" s="19" cm="1">
        <f t="array" aca="1" ref="AQ2705" ca="1">INDIRECT("X"&amp;($AN2705+10-$AQ$2)) - INDIRECT("X"&amp;($AN2705+10))</f>
        <v>0</v>
      </c>
      <c r="AR2705" s="19" cm="1">
        <f t="array" aca="1" ref="AR2705" ca="1">INDIRECT("Y"&amp;($AN2705+10-$AQ$2)) - INDIRECT("Y"&amp;($AN2705+10))</f>
        <v>0</v>
      </c>
      <c r="AS2705" s="8" cm="1">
        <f t="array" aca="1" ref="AS2705" ca="1">INDIRECT("AD"&amp;($AN2705+10-$AQ$2))</f>
        <v>0</v>
      </c>
      <c r="AU2705" s="12" t="e">
        <f t="shared" ca="1" si="1960"/>
        <v>#DIV/0!</v>
      </c>
      <c r="AV2705" s="8">
        <f t="shared" ca="1" si="1920"/>
        <v>-273.14999999999998</v>
      </c>
      <c r="AW2705" s="8">
        <f t="shared" ca="1" si="1921"/>
        <v>0.80400000000000005</v>
      </c>
      <c r="AX2705" s="8" cm="1">
        <f t="array" aca="1" ref="AX2705" ca="1">AW2705 - dECuCon4C(AV2705)</f>
        <v>0.80399591120300784</v>
      </c>
      <c r="AY2705" s="8" cm="1">
        <f t="array" aca="1" ref="AY2705" ca="1">dECuCon4C(AV2705)</f>
        <v>4.0887969922092398E-6</v>
      </c>
      <c r="AZ2705" s="8"/>
      <c r="BA2705" s="13" t="e">
        <f t="shared" ca="1" si="1922"/>
        <v>#DIV/0!</v>
      </c>
    </row>
    <row r="2706" spans="22:53" x14ac:dyDescent="0.25">
      <c r="V2706" s="8" t="e">
        <f t="shared" si="1954"/>
        <v>#DIV/0!</v>
      </c>
      <c r="W2706" s="8" t="e">
        <f t="shared" si="1955"/>
        <v>#DIV/0!</v>
      </c>
      <c r="X2706" s="8" t="e">
        <f t="shared" si="1956"/>
        <v>#DIV/0!</v>
      </c>
      <c r="Y2706" s="8" t="e">
        <f t="shared" si="1957"/>
        <v>#DIV/0!</v>
      </c>
      <c r="Z2706" s="8"/>
      <c r="AA2706" s="8"/>
      <c r="AD2706" s="9" t="e" cm="1">
        <f t="array" aca="1" ref="AD2706" ca="1">Tgost2009(C2706/100.0557)+273.15</f>
        <v>#NAME?</v>
      </c>
      <c r="AE2706" s="8" t="e">
        <f t="shared" ca="1" si="1930"/>
        <v>#NAME?</v>
      </c>
      <c r="AF2706" s="8" t="e">
        <f t="shared" ca="1" si="1931"/>
        <v>#NAME?</v>
      </c>
      <c r="AG2706" s="8" t="e" cm="1">
        <f t="array" aca="1" ref="AG2706" ca="1">AF2706-dECuCon4C(AE2706)</f>
        <v>#NAME?</v>
      </c>
      <c r="AH2706" s="8" t="e" cm="1">
        <f t="array" aca="1" ref="AH2706" ca="1">dECuCon4C(AE2706)</f>
        <v>#VALUE!</v>
      </c>
      <c r="AI2706" s="10" t="e">
        <f t="shared" ca="1" si="1958"/>
        <v>#DIV/0!</v>
      </c>
      <c r="AJ2706" s="11" t="e">
        <f t="shared" ca="1" si="1959"/>
        <v>#NAME?</v>
      </c>
      <c r="AK2706" s="8" t="e">
        <f t="shared" ca="1" si="1932"/>
        <v>#NAME?</v>
      </c>
      <c r="AN2706" s="8">
        <f t="shared" si="1961"/>
        <v>32348</v>
      </c>
      <c r="AO2706" s="19" cm="1">
        <f t="array" aca="1" ref="AO2706" ca="1">INDIRECT("V"&amp;($AN2706+10-$AQ$2)) - INDIRECT("V"&amp;($AN2706+10))</f>
        <v>0</v>
      </c>
      <c r="AP2706" s="19" cm="1">
        <f t="array" aca="1" ref="AP2706" ca="1">INDIRECT("W"&amp;($AN2706+10-$AQ$2)) - INDIRECT("W"&amp;($AN2706+10))</f>
        <v>0</v>
      </c>
      <c r="AQ2706" s="19" cm="1">
        <f t="array" aca="1" ref="AQ2706" ca="1">INDIRECT("X"&amp;($AN2706+10-$AQ$2)) - INDIRECT("X"&amp;($AN2706+10))</f>
        <v>0</v>
      </c>
      <c r="AR2706" s="19" cm="1">
        <f t="array" aca="1" ref="AR2706" ca="1">INDIRECT("Y"&amp;($AN2706+10-$AQ$2)) - INDIRECT("Y"&amp;($AN2706+10))</f>
        <v>0</v>
      </c>
      <c r="AS2706" s="8" cm="1">
        <f t="array" aca="1" ref="AS2706" ca="1">INDIRECT("AD"&amp;($AN2706+10-$AQ$2))</f>
        <v>0</v>
      </c>
      <c r="AU2706" s="12" t="e">
        <f t="shared" ca="1" si="1960"/>
        <v>#DIV/0!</v>
      </c>
      <c r="AV2706" s="8">
        <f t="shared" ca="1" si="1920"/>
        <v>-273.14999999999998</v>
      </c>
      <c r="AW2706" s="8">
        <f t="shared" ca="1" si="1921"/>
        <v>0.80400000000000005</v>
      </c>
      <c r="AX2706" s="8" cm="1">
        <f t="array" aca="1" ref="AX2706" ca="1">AW2706 - dECuCon4C(AV2706)</f>
        <v>0.80399591120300784</v>
      </c>
      <c r="AY2706" s="8" cm="1">
        <f t="array" aca="1" ref="AY2706" ca="1">dECuCon4C(AV2706)</f>
        <v>4.0887969922092398E-6</v>
      </c>
      <c r="AZ2706" s="8"/>
      <c r="BA2706" s="13" t="e">
        <f t="shared" ca="1" si="1922"/>
        <v>#DIV/0!</v>
      </c>
    </row>
    <row r="2707" spans="22:53" x14ac:dyDescent="0.25">
      <c r="V2707" s="8"/>
      <c r="W2707" s="8"/>
      <c r="X2707" s="8"/>
      <c r="Y2707" s="8"/>
      <c r="Z2707" s="8" t="e">
        <f t="shared" ref="Z2707:Z2710" si="1962">AVERAGE(L2707:M2707)</f>
        <v>#DIV/0!</v>
      </c>
      <c r="AA2707" s="8" t="e">
        <f t="shared" ref="AA2707:AA2710" si="1963">AVERAGE(N2707:O2707)</f>
        <v>#DIV/0!</v>
      </c>
      <c r="AD2707" s="9" t="e" cm="1">
        <f t="array" aca="1" ref="AD2707" ca="1">Tgost2009(C2707/100.0557)+273.15</f>
        <v>#NAME?</v>
      </c>
      <c r="AE2707" s="8" t="e">
        <f t="shared" ca="1" si="1930"/>
        <v>#NAME?</v>
      </c>
      <c r="AF2707" s="8" t="e">
        <f t="shared" ca="1" si="1931"/>
        <v>#NAME?</v>
      </c>
      <c r="AG2707" s="8" t="e" cm="1">
        <f t="array" aca="1" ref="AG2707" ca="1">AF2707-dECuCon4C(AE2707)</f>
        <v>#NAME?</v>
      </c>
      <c r="AH2707" s="8" t="e" cm="1">
        <f t="array" aca="1" ref="AH2707" ca="1">dECuCon4C(AE2707)</f>
        <v>#VALUE!</v>
      </c>
      <c r="AI2707" s="10"/>
      <c r="AJ2707" s="11" t="e">
        <f t="shared" ca="1" si="1959"/>
        <v>#NAME?</v>
      </c>
      <c r="AK2707" s="8" t="e">
        <f t="shared" ca="1" si="1932"/>
        <v>#NAME?</v>
      </c>
      <c r="AN2707" s="8">
        <f t="shared" si="1961"/>
        <v>32360</v>
      </c>
      <c r="AO2707" s="19" cm="1">
        <f t="array" aca="1" ref="AO2707" ca="1">INDIRECT("V"&amp;($AN2707+10-$AQ$2)) - INDIRECT("V"&amp;($AN2707+10))</f>
        <v>0</v>
      </c>
      <c r="AP2707" s="19" cm="1">
        <f t="array" aca="1" ref="AP2707" ca="1">INDIRECT("W"&amp;($AN2707+10-$AQ$2)) - INDIRECT("W"&amp;($AN2707+10))</f>
        <v>0</v>
      </c>
      <c r="AQ2707" s="19" cm="1">
        <f t="array" aca="1" ref="AQ2707" ca="1">INDIRECT("X"&amp;($AN2707+10-$AQ$2)) - INDIRECT("X"&amp;($AN2707+10))</f>
        <v>0</v>
      </c>
      <c r="AR2707" s="19" cm="1">
        <f t="array" aca="1" ref="AR2707" ca="1">INDIRECT("Y"&amp;($AN2707+10-$AQ$2)) - INDIRECT("Y"&amp;($AN2707+10))</f>
        <v>0</v>
      </c>
      <c r="AS2707" s="8" cm="1">
        <f t="array" aca="1" ref="AS2707" ca="1">INDIRECT("AD"&amp;($AN2707+10-$AQ$2))</f>
        <v>0</v>
      </c>
      <c r="AU2707" s="12" t="e">
        <f t="shared" ca="1" si="1960"/>
        <v>#DIV/0!</v>
      </c>
      <c r="AV2707" s="8">
        <f t="shared" ca="1" si="1920"/>
        <v>-273.14999999999998</v>
      </c>
      <c r="AW2707" s="8">
        <f t="shared" ca="1" si="1921"/>
        <v>0.80400000000000005</v>
      </c>
      <c r="AX2707" s="8" cm="1">
        <f t="array" aca="1" ref="AX2707" ca="1">AW2707 - dECuCon4C(AV2707)</f>
        <v>0.80399591120300784</v>
      </c>
      <c r="AY2707" s="8" cm="1">
        <f t="array" aca="1" ref="AY2707" ca="1">dECuCon4C(AV2707)</f>
        <v>4.0887969922092398E-6</v>
      </c>
      <c r="AZ2707" s="8"/>
      <c r="BA2707" s="13" t="e">
        <f t="shared" ca="1" si="1922"/>
        <v>#DIV/0!</v>
      </c>
    </row>
    <row r="2708" spans="22:53" x14ac:dyDescent="0.25">
      <c r="V2708" s="8"/>
      <c r="W2708" s="8"/>
      <c r="X2708" s="8"/>
      <c r="Y2708" s="8"/>
      <c r="Z2708" s="8" t="e">
        <f t="shared" si="1962"/>
        <v>#DIV/0!</v>
      </c>
      <c r="AA2708" s="8" t="e">
        <f t="shared" si="1963"/>
        <v>#DIV/0!</v>
      </c>
      <c r="AD2708" s="9" t="e" cm="1">
        <f t="array" aca="1" ref="AD2708" ca="1">Tgost2009(C2708/100.0557)+273.15</f>
        <v>#NAME?</v>
      </c>
      <c r="AE2708" s="8" t="e">
        <f t="shared" ca="1" si="1930"/>
        <v>#NAME?</v>
      </c>
      <c r="AF2708" s="8" t="e">
        <f t="shared" ca="1" si="1931"/>
        <v>#NAME?</v>
      </c>
      <c r="AG2708" s="8" t="e" cm="1">
        <f t="array" aca="1" ref="AG2708" ca="1">AF2708-dECuCon4C(AE2708)</f>
        <v>#NAME?</v>
      </c>
      <c r="AH2708" s="8" t="e" cm="1">
        <f t="array" aca="1" ref="AH2708" ca="1">dECuCon4C(AE2708)</f>
        <v>#VALUE!</v>
      </c>
      <c r="AI2708" s="10"/>
      <c r="AJ2708" s="11" t="e">
        <f t="shared" ca="1" si="1959"/>
        <v>#NAME?</v>
      </c>
      <c r="AK2708" s="8" t="e">
        <f t="shared" ca="1" si="1932"/>
        <v>#NAME?</v>
      </c>
      <c r="AN2708" s="8">
        <f t="shared" si="1961"/>
        <v>32372</v>
      </c>
      <c r="AO2708" s="19" cm="1">
        <f t="array" aca="1" ref="AO2708" ca="1">INDIRECT("V"&amp;($AN2708+10-$AQ$2)) - INDIRECT("V"&amp;($AN2708+10))</f>
        <v>0</v>
      </c>
      <c r="AP2708" s="19" cm="1">
        <f t="array" aca="1" ref="AP2708" ca="1">INDIRECT("W"&amp;($AN2708+10-$AQ$2)) - INDIRECT("W"&amp;($AN2708+10))</f>
        <v>0</v>
      </c>
      <c r="AQ2708" s="19" cm="1">
        <f t="array" aca="1" ref="AQ2708" ca="1">INDIRECT("X"&amp;($AN2708+10-$AQ$2)) - INDIRECT("X"&amp;($AN2708+10))</f>
        <v>0</v>
      </c>
      <c r="AR2708" s="19" cm="1">
        <f t="array" aca="1" ref="AR2708" ca="1">INDIRECT("Y"&amp;($AN2708+10-$AQ$2)) - INDIRECT("Y"&amp;($AN2708+10))</f>
        <v>0</v>
      </c>
      <c r="AS2708" s="8" cm="1">
        <f t="array" aca="1" ref="AS2708" ca="1">INDIRECT("AD"&amp;($AN2708+10-$AQ$2))</f>
        <v>0</v>
      </c>
      <c r="AU2708" s="12" t="e">
        <f t="shared" ca="1" si="1960"/>
        <v>#DIV/0!</v>
      </c>
      <c r="AV2708" s="8">
        <f t="shared" ca="1" si="1920"/>
        <v>-273.14999999999998</v>
      </c>
      <c r="AW2708" s="8">
        <f t="shared" ca="1" si="1921"/>
        <v>0.80400000000000005</v>
      </c>
      <c r="AX2708" s="8" cm="1">
        <f t="array" aca="1" ref="AX2708" ca="1">AW2708 - dECuCon4C(AV2708)</f>
        <v>0.80399591120300784</v>
      </c>
      <c r="AY2708" s="8" cm="1">
        <f t="array" aca="1" ref="AY2708" ca="1">dECuCon4C(AV2708)</f>
        <v>4.0887969922092398E-6</v>
      </c>
      <c r="AZ2708" s="8"/>
      <c r="BA2708" s="13" t="e">
        <f t="shared" ca="1" si="1922"/>
        <v>#DIV/0!</v>
      </c>
    </row>
    <row r="2709" spans="22:53" x14ac:dyDescent="0.25">
      <c r="V2709" s="8"/>
      <c r="W2709" s="8"/>
      <c r="X2709" s="8"/>
      <c r="Y2709" s="8"/>
      <c r="Z2709" s="8" t="e">
        <f t="shared" si="1962"/>
        <v>#DIV/0!</v>
      </c>
      <c r="AA2709" s="8" t="e">
        <f t="shared" si="1963"/>
        <v>#DIV/0!</v>
      </c>
      <c r="AD2709" s="9" t="e" cm="1">
        <f t="array" aca="1" ref="AD2709" ca="1">Tgost2009(C2709/100.0557)+273.15</f>
        <v>#NAME?</v>
      </c>
      <c r="AE2709" s="8" t="e">
        <f t="shared" ca="1" si="1930"/>
        <v>#NAME?</v>
      </c>
      <c r="AF2709" s="8" t="e">
        <f t="shared" ca="1" si="1931"/>
        <v>#NAME?</v>
      </c>
      <c r="AG2709" s="8" t="e" cm="1">
        <f t="array" aca="1" ref="AG2709" ca="1">AF2709-dECuCon4C(AE2709)</f>
        <v>#NAME?</v>
      </c>
      <c r="AH2709" s="8" t="e" cm="1">
        <f t="array" aca="1" ref="AH2709" ca="1">dECuCon4C(AE2709)</f>
        <v>#VALUE!</v>
      </c>
      <c r="AI2709" s="10"/>
      <c r="AJ2709" s="11" t="e">
        <f t="shared" ca="1" si="1959"/>
        <v>#NAME?</v>
      </c>
      <c r="AK2709" s="8" t="e">
        <f t="shared" ca="1" si="1932"/>
        <v>#NAME?</v>
      </c>
      <c r="AN2709" s="8">
        <f t="shared" si="1961"/>
        <v>32384</v>
      </c>
      <c r="AO2709" s="19" cm="1">
        <f t="array" aca="1" ref="AO2709" ca="1">INDIRECT("V"&amp;($AN2709+10-$AQ$2)) - INDIRECT("V"&amp;($AN2709+10))</f>
        <v>0</v>
      </c>
      <c r="AP2709" s="19" cm="1">
        <f t="array" aca="1" ref="AP2709" ca="1">INDIRECT("W"&amp;($AN2709+10-$AQ$2)) - INDIRECT("W"&amp;($AN2709+10))</f>
        <v>0</v>
      </c>
      <c r="AQ2709" s="19" cm="1">
        <f t="array" aca="1" ref="AQ2709" ca="1">INDIRECT("X"&amp;($AN2709+10-$AQ$2)) - INDIRECT("X"&amp;($AN2709+10))</f>
        <v>0</v>
      </c>
      <c r="AR2709" s="19" cm="1">
        <f t="array" aca="1" ref="AR2709" ca="1">INDIRECT("Y"&amp;($AN2709+10-$AQ$2)) - INDIRECT("Y"&amp;($AN2709+10))</f>
        <v>0</v>
      </c>
      <c r="AS2709" s="8" cm="1">
        <f t="array" aca="1" ref="AS2709" ca="1">INDIRECT("AD"&amp;($AN2709+10-$AQ$2))</f>
        <v>0</v>
      </c>
      <c r="AU2709" s="12" t="e">
        <f t="shared" ca="1" si="1960"/>
        <v>#DIV/0!</v>
      </c>
      <c r="AV2709" s="8">
        <f t="shared" ca="1" si="1920"/>
        <v>-273.14999999999998</v>
      </c>
      <c r="AW2709" s="8">
        <f t="shared" ca="1" si="1921"/>
        <v>0.80400000000000005</v>
      </c>
      <c r="AX2709" s="8" cm="1">
        <f t="array" aca="1" ref="AX2709" ca="1">AW2709 - dECuCon4C(AV2709)</f>
        <v>0.80399591120300784</v>
      </c>
      <c r="AY2709" s="8" cm="1">
        <f t="array" aca="1" ref="AY2709" ca="1">dECuCon4C(AV2709)</f>
        <v>4.0887969922092398E-6</v>
      </c>
      <c r="AZ2709" s="8"/>
      <c r="BA2709" s="13" t="e">
        <f t="shared" ca="1" si="1922"/>
        <v>#DIV/0!</v>
      </c>
    </row>
    <row r="2710" spans="22:53" x14ac:dyDescent="0.25">
      <c r="V2710" s="8"/>
      <c r="W2710" s="8"/>
      <c r="X2710" s="8"/>
      <c r="Y2710" s="8"/>
      <c r="Z2710" s="8" t="e">
        <f t="shared" si="1962"/>
        <v>#DIV/0!</v>
      </c>
      <c r="AA2710" s="8" t="e">
        <f t="shared" si="1963"/>
        <v>#DIV/0!</v>
      </c>
      <c r="AD2710" s="9" t="e" cm="1">
        <f t="array" aca="1" ref="AD2710" ca="1">Tgost2009(C2710/100.0557)+273.15</f>
        <v>#NAME?</v>
      </c>
      <c r="AE2710" s="8" t="e">
        <f t="shared" ca="1" si="1930"/>
        <v>#NAME?</v>
      </c>
      <c r="AF2710" s="8" t="e">
        <f t="shared" ca="1" si="1931"/>
        <v>#NAME?</v>
      </c>
      <c r="AG2710" s="8" t="e" cm="1">
        <f t="array" aca="1" ref="AG2710" ca="1">AF2710-dECuCon4C(AE2710)</f>
        <v>#NAME?</v>
      </c>
      <c r="AH2710" s="8" t="e" cm="1">
        <f t="array" aca="1" ref="AH2710" ca="1">dECuCon4C(AE2710)</f>
        <v>#VALUE!</v>
      </c>
      <c r="AI2710" s="10"/>
      <c r="AJ2710" s="11" t="e">
        <f t="shared" ca="1" si="1959"/>
        <v>#NAME?</v>
      </c>
      <c r="AK2710" s="8" t="e">
        <f t="shared" ca="1" si="1932"/>
        <v>#NAME?</v>
      </c>
      <c r="AN2710" s="8">
        <f t="shared" si="1961"/>
        <v>32396</v>
      </c>
      <c r="AO2710" s="19" cm="1">
        <f t="array" aca="1" ref="AO2710" ca="1">INDIRECT("V"&amp;($AN2710+10-$AQ$2)) - INDIRECT("V"&amp;($AN2710+10))</f>
        <v>0</v>
      </c>
      <c r="AP2710" s="19" cm="1">
        <f t="array" aca="1" ref="AP2710" ca="1">INDIRECT("W"&amp;($AN2710+10-$AQ$2)) - INDIRECT("W"&amp;($AN2710+10))</f>
        <v>0</v>
      </c>
      <c r="AQ2710" s="19" cm="1">
        <f t="array" aca="1" ref="AQ2710" ca="1">INDIRECT("X"&amp;($AN2710+10-$AQ$2)) - INDIRECT("X"&amp;($AN2710+10))</f>
        <v>0</v>
      </c>
      <c r="AR2710" s="19" cm="1">
        <f t="array" aca="1" ref="AR2710" ca="1">INDIRECT("Y"&amp;($AN2710+10-$AQ$2)) - INDIRECT("Y"&amp;($AN2710+10))</f>
        <v>0</v>
      </c>
      <c r="AS2710" s="8" cm="1">
        <f t="array" aca="1" ref="AS2710" ca="1">INDIRECT("AD"&amp;($AN2710+10-$AQ$2))</f>
        <v>0</v>
      </c>
      <c r="AU2710" s="12" t="e">
        <f t="shared" ca="1" si="1960"/>
        <v>#DIV/0!</v>
      </c>
      <c r="AV2710" s="8">
        <f t="shared" ca="1" si="1920"/>
        <v>-273.14999999999998</v>
      </c>
      <c r="AW2710" s="8">
        <f t="shared" ca="1" si="1921"/>
        <v>0.80400000000000005</v>
      </c>
      <c r="AX2710" s="8" cm="1">
        <f t="array" aca="1" ref="AX2710" ca="1">AW2710 - dECuCon4C(AV2710)</f>
        <v>0.80399591120300784</v>
      </c>
      <c r="AY2710" s="8" cm="1">
        <f t="array" aca="1" ref="AY2710" ca="1">dECuCon4C(AV2710)</f>
        <v>4.0887969922092398E-6</v>
      </c>
      <c r="AZ2710" s="8"/>
      <c r="BA2710" s="13" t="e">
        <f t="shared" ca="1" si="1922"/>
        <v>#DIV/0!</v>
      </c>
    </row>
    <row r="2711" spans="22:53" x14ac:dyDescent="0.25">
      <c r="V2711" s="8" t="e">
        <f t="shared" ref="V2711:V2718" si="1964">AVERAGE(D2711:E2711)</f>
        <v>#DIV/0!</v>
      </c>
      <c r="W2711" s="8" t="e">
        <f t="shared" ref="W2711:W2718" si="1965">AVERAGE(F2711:G2711)</f>
        <v>#DIV/0!</v>
      </c>
      <c r="X2711" s="8" t="e">
        <f t="shared" ref="X2711:X2718" si="1966">AVERAGE(H2711:I2711)</f>
        <v>#DIV/0!</v>
      </c>
      <c r="Y2711" s="8" t="e">
        <f t="shared" ref="Y2711:Y2718" si="1967">AVERAGE(J2711:K2711)</f>
        <v>#DIV/0!</v>
      </c>
      <c r="Z2711" s="8"/>
      <c r="AA2711" s="8"/>
      <c r="AD2711" s="9" t="e" cm="1">
        <f t="array" aca="1" ref="AD2711" ca="1">Tgost2009(C2711/100.0557)+273.15</f>
        <v>#NAME?</v>
      </c>
      <c r="AE2711" s="8" t="e">
        <f t="shared" ca="1" si="1930"/>
        <v>#NAME?</v>
      </c>
      <c r="AF2711" s="8" t="e">
        <f t="shared" ca="1" si="1931"/>
        <v>#NAME?</v>
      </c>
      <c r="AG2711" s="8" t="e" cm="1">
        <f t="array" aca="1" ref="AG2711" ca="1">AF2711-dECuCon4C(AE2711)</f>
        <v>#NAME?</v>
      </c>
      <c r="AH2711" s="8" t="e" cm="1">
        <f t="array" aca="1" ref="AH2711" ca="1">dECuCon4C(AE2711)</f>
        <v>#VALUE!</v>
      </c>
      <c r="AI2711" s="10" t="e">
        <f t="shared" ref="AI2711:AI2718" ca="1" si="1968">(W2711-V2711)/(AF2711-AG2711)*10^(6)</f>
        <v>#DIV/0!</v>
      </c>
      <c r="AJ2711" s="11" t="e">
        <f t="shared" ca="1" si="1959"/>
        <v>#NAME?</v>
      </c>
      <c r="AK2711" s="8" t="e">
        <f t="shared" ca="1" si="1932"/>
        <v>#NAME?</v>
      </c>
      <c r="AN2711" s="8">
        <f t="shared" si="1961"/>
        <v>32408</v>
      </c>
      <c r="AO2711" s="19" cm="1">
        <f t="array" aca="1" ref="AO2711" ca="1">INDIRECT("V"&amp;($AN2711+10-$AQ$2)) - INDIRECT("V"&amp;($AN2711+10))</f>
        <v>0</v>
      </c>
      <c r="AP2711" s="19" cm="1">
        <f t="array" aca="1" ref="AP2711" ca="1">INDIRECT("W"&amp;($AN2711+10-$AQ$2)) - INDIRECT("W"&amp;($AN2711+10))</f>
        <v>0</v>
      </c>
      <c r="AQ2711" s="19" cm="1">
        <f t="array" aca="1" ref="AQ2711" ca="1">INDIRECT("X"&amp;($AN2711+10-$AQ$2)) - INDIRECT("X"&amp;($AN2711+10))</f>
        <v>0</v>
      </c>
      <c r="AR2711" s="19" cm="1">
        <f t="array" aca="1" ref="AR2711" ca="1">INDIRECT("Y"&amp;($AN2711+10-$AQ$2)) - INDIRECT("Y"&amp;($AN2711+10))</f>
        <v>0</v>
      </c>
      <c r="AS2711" s="8" cm="1">
        <f t="array" aca="1" ref="AS2711" ca="1">INDIRECT("AD"&amp;($AN2711+10-$AQ$2))</f>
        <v>0</v>
      </c>
      <c r="AU2711" s="12" t="e">
        <f t="shared" ca="1" si="1960"/>
        <v>#DIV/0!</v>
      </c>
      <c r="AV2711" s="8">
        <f t="shared" ca="1" si="1920"/>
        <v>-273.14999999999998</v>
      </c>
      <c r="AW2711" s="8">
        <f t="shared" ca="1" si="1921"/>
        <v>0.80400000000000005</v>
      </c>
      <c r="AX2711" s="8" cm="1">
        <f t="array" aca="1" ref="AX2711" ca="1">AW2711 - dECuCon4C(AV2711)</f>
        <v>0.80399591120300784</v>
      </c>
      <c r="AY2711" s="8" cm="1">
        <f t="array" aca="1" ref="AY2711" ca="1">dECuCon4C(AV2711)</f>
        <v>4.0887969922092398E-6</v>
      </c>
      <c r="AZ2711" s="8"/>
      <c r="BA2711" s="13" t="e">
        <f t="shared" ca="1" si="1922"/>
        <v>#DIV/0!</v>
      </c>
    </row>
    <row r="2712" spans="22:53" x14ac:dyDescent="0.25">
      <c r="V2712" s="8" t="e">
        <f t="shared" si="1964"/>
        <v>#DIV/0!</v>
      </c>
      <c r="W2712" s="8" t="e">
        <f t="shared" si="1965"/>
        <v>#DIV/0!</v>
      </c>
      <c r="X2712" s="8" t="e">
        <f t="shared" si="1966"/>
        <v>#DIV/0!</v>
      </c>
      <c r="Y2712" s="8" t="e">
        <f t="shared" si="1967"/>
        <v>#DIV/0!</v>
      </c>
      <c r="Z2712" s="8"/>
      <c r="AA2712" s="8"/>
      <c r="AD2712" s="9" t="e" cm="1">
        <f t="array" aca="1" ref="AD2712" ca="1">Tgost2009(C2712/100.0557)+273.15</f>
        <v>#NAME?</v>
      </c>
      <c r="AE2712" s="8" t="e">
        <f t="shared" ca="1" si="1930"/>
        <v>#NAME?</v>
      </c>
      <c r="AF2712" s="8" t="e">
        <f t="shared" ca="1" si="1931"/>
        <v>#NAME?</v>
      </c>
      <c r="AG2712" s="8" t="e" cm="1">
        <f t="array" aca="1" ref="AG2712" ca="1">AF2712-dECuCon4C(AE2712)</f>
        <v>#NAME?</v>
      </c>
      <c r="AH2712" s="8" t="e" cm="1">
        <f t="array" aca="1" ref="AH2712" ca="1">dECuCon4C(AE2712)</f>
        <v>#VALUE!</v>
      </c>
      <c r="AI2712" s="10" t="e">
        <f t="shared" ca="1" si="1968"/>
        <v>#DIV/0!</v>
      </c>
      <c r="AJ2712" s="11" t="e">
        <f t="shared" ca="1" si="1959"/>
        <v>#NAME?</v>
      </c>
      <c r="AK2712" s="8" t="e">
        <f t="shared" ca="1" si="1932"/>
        <v>#NAME?</v>
      </c>
      <c r="AN2712" s="8">
        <f t="shared" si="1961"/>
        <v>32420</v>
      </c>
      <c r="AO2712" s="19" cm="1">
        <f t="array" aca="1" ref="AO2712" ca="1">INDIRECT("V"&amp;($AN2712+10-$AQ$2)) - INDIRECT("V"&amp;($AN2712+10))</f>
        <v>0</v>
      </c>
      <c r="AP2712" s="19" cm="1">
        <f t="array" aca="1" ref="AP2712" ca="1">INDIRECT("W"&amp;($AN2712+10-$AQ$2)) - INDIRECT("W"&amp;($AN2712+10))</f>
        <v>0</v>
      </c>
      <c r="AQ2712" s="19" cm="1">
        <f t="array" aca="1" ref="AQ2712" ca="1">INDIRECT("X"&amp;($AN2712+10-$AQ$2)) - INDIRECT("X"&amp;($AN2712+10))</f>
        <v>0</v>
      </c>
      <c r="AR2712" s="19" cm="1">
        <f t="array" aca="1" ref="AR2712" ca="1">INDIRECT("Y"&amp;($AN2712+10-$AQ$2)) - INDIRECT("Y"&amp;($AN2712+10))</f>
        <v>0</v>
      </c>
      <c r="AS2712" s="8" cm="1">
        <f t="array" aca="1" ref="AS2712" ca="1">INDIRECT("AD"&amp;($AN2712+10-$AQ$2))</f>
        <v>0</v>
      </c>
      <c r="AU2712" s="12" t="e">
        <f t="shared" ca="1" si="1960"/>
        <v>#DIV/0!</v>
      </c>
      <c r="AV2712" s="8">
        <f t="shared" ca="1" si="1920"/>
        <v>-273.14999999999998</v>
      </c>
      <c r="AW2712" s="8">
        <f t="shared" ca="1" si="1921"/>
        <v>0.80400000000000005</v>
      </c>
      <c r="AX2712" s="8" cm="1">
        <f t="array" aca="1" ref="AX2712" ca="1">AW2712 - dECuCon4C(AV2712)</f>
        <v>0.80399591120300784</v>
      </c>
      <c r="AY2712" s="8" cm="1">
        <f t="array" aca="1" ref="AY2712" ca="1">dECuCon4C(AV2712)</f>
        <v>4.0887969922092398E-6</v>
      </c>
      <c r="AZ2712" s="8"/>
      <c r="BA2712" s="13" t="e">
        <f t="shared" ca="1" si="1922"/>
        <v>#DIV/0!</v>
      </c>
    </row>
    <row r="2713" spans="22:53" x14ac:dyDescent="0.25">
      <c r="V2713" s="8" t="e">
        <f t="shared" si="1964"/>
        <v>#DIV/0!</v>
      </c>
      <c r="W2713" s="8" t="e">
        <f t="shared" si="1965"/>
        <v>#DIV/0!</v>
      </c>
      <c r="X2713" s="8" t="e">
        <f t="shared" si="1966"/>
        <v>#DIV/0!</v>
      </c>
      <c r="Y2713" s="8" t="e">
        <f t="shared" si="1967"/>
        <v>#DIV/0!</v>
      </c>
      <c r="Z2713" s="8"/>
      <c r="AA2713" s="8"/>
      <c r="AD2713" s="9" t="e" cm="1">
        <f t="array" aca="1" ref="AD2713" ca="1">Tgost2009(C2713/100.0557)+273.15</f>
        <v>#NAME?</v>
      </c>
      <c r="AE2713" s="8" t="e">
        <f t="shared" ca="1" si="1930"/>
        <v>#NAME?</v>
      </c>
      <c r="AF2713" s="8" t="e">
        <f t="shared" ca="1" si="1931"/>
        <v>#NAME?</v>
      </c>
      <c r="AG2713" s="8" t="e" cm="1">
        <f t="array" aca="1" ref="AG2713" ca="1">AF2713-dECuCon4C(AE2713)</f>
        <v>#NAME?</v>
      </c>
      <c r="AH2713" s="8" t="e" cm="1">
        <f t="array" aca="1" ref="AH2713" ca="1">dECuCon4C(AE2713)</f>
        <v>#VALUE!</v>
      </c>
      <c r="AI2713" s="10" t="e">
        <f t="shared" ca="1" si="1968"/>
        <v>#DIV/0!</v>
      </c>
      <c r="AJ2713" s="11" t="e">
        <f t="shared" ca="1" si="1959"/>
        <v>#NAME?</v>
      </c>
      <c r="AK2713" s="8" t="e">
        <f t="shared" ca="1" si="1932"/>
        <v>#NAME?</v>
      </c>
      <c r="AN2713" s="8">
        <f t="shared" si="1961"/>
        <v>32432</v>
      </c>
      <c r="AO2713" s="19" cm="1">
        <f t="array" aca="1" ref="AO2713" ca="1">INDIRECT("V"&amp;($AN2713+10-$AQ$2)) - INDIRECT("V"&amp;($AN2713+10))</f>
        <v>0</v>
      </c>
      <c r="AP2713" s="19" cm="1">
        <f t="array" aca="1" ref="AP2713" ca="1">INDIRECT("W"&amp;($AN2713+10-$AQ$2)) - INDIRECT("W"&amp;($AN2713+10))</f>
        <v>0</v>
      </c>
      <c r="AQ2713" s="19" cm="1">
        <f t="array" aca="1" ref="AQ2713" ca="1">INDIRECT("X"&amp;($AN2713+10-$AQ$2)) - INDIRECT("X"&amp;($AN2713+10))</f>
        <v>0</v>
      </c>
      <c r="AR2713" s="19" cm="1">
        <f t="array" aca="1" ref="AR2713" ca="1">INDIRECT("Y"&amp;($AN2713+10-$AQ$2)) - INDIRECT("Y"&amp;($AN2713+10))</f>
        <v>0</v>
      </c>
      <c r="AS2713" s="8" cm="1">
        <f t="array" aca="1" ref="AS2713" ca="1">INDIRECT("AD"&amp;($AN2713+10-$AQ$2))</f>
        <v>0</v>
      </c>
      <c r="AU2713" s="12" t="e">
        <f t="shared" ca="1" si="1960"/>
        <v>#DIV/0!</v>
      </c>
      <c r="AV2713" s="8">
        <f t="shared" ref="AV2713:AV2776" ca="1" si="1969">AS2713 - 273.15</f>
        <v>-273.14999999999998</v>
      </c>
      <c r="AW2713" s="8">
        <f t="shared" ref="AW2713:AW2776" ca="1" si="1970">0.041* AS2713 *(EXP(-AS2713/93)+0.123- 0.442/(1+(AS2713/172.4)^3))+0.804</f>
        <v>0.80400000000000005</v>
      </c>
      <c r="AX2713" s="8" cm="1">
        <f t="array" aca="1" ref="AX2713" ca="1">AW2713 - dECuCon4C(AV2713)</f>
        <v>0.80399591120300784</v>
      </c>
      <c r="AY2713" s="8" cm="1">
        <f t="array" aca="1" ref="AY2713" ca="1">dECuCon4C(AV2713)</f>
        <v>4.0887969922092398E-6</v>
      </c>
      <c r="AZ2713" s="8"/>
      <c r="BA2713" s="13" t="e">
        <f t="shared" ref="BA2713:BA2776" ca="1" si="1971">(1/2)*((AX2713+AW2713)-(-AQ2713+AR2713)*(AX2713-AW2713)/(-AP2713+AO2713))</f>
        <v>#DIV/0!</v>
      </c>
    </row>
    <row r="2714" spans="22:53" x14ac:dyDescent="0.25">
      <c r="V2714" s="8" t="e">
        <f t="shared" si="1964"/>
        <v>#DIV/0!</v>
      </c>
      <c r="W2714" s="8" t="e">
        <f t="shared" si="1965"/>
        <v>#DIV/0!</v>
      </c>
      <c r="X2714" s="8" t="e">
        <f t="shared" si="1966"/>
        <v>#DIV/0!</v>
      </c>
      <c r="Y2714" s="8" t="e">
        <f t="shared" si="1967"/>
        <v>#DIV/0!</v>
      </c>
      <c r="Z2714" s="8"/>
      <c r="AA2714" s="8"/>
      <c r="AD2714" s="9" t="e" cm="1">
        <f t="array" aca="1" ref="AD2714" ca="1">Tgost2009(C2714/100.0557)+273.15</f>
        <v>#NAME?</v>
      </c>
      <c r="AE2714" s="8" t="e">
        <f t="shared" ca="1" si="1930"/>
        <v>#NAME?</v>
      </c>
      <c r="AF2714" s="8" t="e">
        <f t="shared" ca="1" si="1931"/>
        <v>#NAME?</v>
      </c>
      <c r="AG2714" s="8" t="e" cm="1">
        <f t="array" aca="1" ref="AG2714" ca="1">AF2714-dECuCon4C(AE2714)</f>
        <v>#NAME?</v>
      </c>
      <c r="AH2714" s="8" t="e" cm="1">
        <f t="array" aca="1" ref="AH2714" ca="1">dECuCon4C(AE2714)</f>
        <v>#VALUE!</v>
      </c>
      <c r="AI2714" s="10" t="e">
        <f t="shared" ca="1" si="1968"/>
        <v>#DIV/0!</v>
      </c>
      <c r="AJ2714" s="11" t="e">
        <f t="shared" ca="1" si="1959"/>
        <v>#NAME?</v>
      </c>
      <c r="AK2714" s="8" t="e">
        <f t="shared" ca="1" si="1932"/>
        <v>#NAME?</v>
      </c>
      <c r="AN2714" s="8">
        <f t="shared" si="1961"/>
        <v>32444</v>
      </c>
      <c r="AO2714" s="19" cm="1">
        <f t="array" aca="1" ref="AO2714" ca="1">INDIRECT("V"&amp;($AN2714+10-$AQ$2)) - INDIRECT("V"&amp;($AN2714+10))</f>
        <v>0</v>
      </c>
      <c r="AP2714" s="19" cm="1">
        <f t="array" aca="1" ref="AP2714" ca="1">INDIRECT("W"&amp;($AN2714+10-$AQ$2)) - INDIRECT("W"&amp;($AN2714+10))</f>
        <v>0</v>
      </c>
      <c r="AQ2714" s="19" cm="1">
        <f t="array" aca="1" ref="AQ2714" ca="1">INDIRECT("X"&amp;($AN2714+10-$AQ$2)) - INDIRECT("X"&amp;($AN2714+10))</f>
        <v>0</v>
      </c>
      <c r="AR2714" s="19" cm="1">
        <f t="array" aca="1" ref="AR2714" ca="1">INDIRECT("Y"&amp;($AN2714+10-$AQ$2)) - INDIRECT("Y"&amp;($AN2714+10))</f>
        <v>0</v>
      </c>
      <c r="AS2714" s="8" cm="1">
        <f t="array" aca="1" ref="AS2714" ca="1">INDIRECT("AD"&amp;($AN2714+10-$AQ$2))</f>
        <v>0</v>
      </c>
      <c r="AU2714" s="12" t="e">
        <f t="shared" ca="1" si="1960"/>
        <v>#DIV/0!</v>
      </c>
      <c r="AV2714" s="8">
        <f t="shared" ca="1" si="1969"/>
        <v>-273.14999999999998</v>
      </c>
      <c r="AW2714" s="8">
        <f t="shared" ca="1" si="1970"/>
        <v>0.80400000000000005</v>
      </c>
      <c r="AX2714" s="8" cm="1">
        <f t="array" aca="1" ref="AX2714" ca="1">AW2714 - dECuCon4C(AV2714)</f>
        <v>0.80399591120300784</v>
      </c>
      <c r="AY2714" s="8" cm="1">
        <f t="array" aca="1" ref="AY2714" ca="1">dECuCon4C(AV2714)</f>
        <v>4.0887969922092398E-6</v>
      </c>
      <c r="AZ2714" s="8"/>
      <c r="BA2714" s="13" t="e">
        <f t="shared" ca="1" si="1971"/>
        <v>#DIV/0!</v>
      </c>
    </row>
    <row r="2715" spans="22:53" x14ac:dyDescent="0.25">
      <c r="V2715" s="8" t="e">
        <f t="shared" si="1964"/>
        <v>#DIV/0!</v>
      </c>
      <c r="W2715" s="8" t="e">
        <f t="shared" si="1965"/>
        <v>#DIV/0!</v>
      </c>
      <c r="X2715" s="8" t="e">
        <f t="shared" si="1966"/>
        <v>#DIV/0!</v>
      </c>
      <c r="Y2715" s="8" t="e">
        <f t="shared" si="1967"/>
        <v>#DIV/0!</v>
      </c>
      <c r="Z2715" s="8"/>
      <c r="AA2715" s="8"/>
      <c r="AD2715" s="9" t="e" cm="1">
        <f t="array" aca="1" ref="AD2715" ca="1">Tgost2009(C2715/100.0557)+273.15</f>
        <v>#NAME?</v>
      </c>
      <c r="AE2715" s="8" t="e">
        <f t="shared" ca="1" si="1930"/>
        <v>#NAME?</v>
      </c>
      <c r="AF2715" s="8" t="e">
        <f t="shared" ca="1" si="1931"/>
        <v>#NAME?</v>
      </c>
      <c r="AG2715" s="8" t="e" cm="1">
        <f t="array" aca="1" ref="AG2715" ca="1">AF2715-dECuCon4C(AE2715)</f>
        <v>#NAME?</v>
      </c>
      <c r="AH2715" s="8" t="e" cm="1">
        <f t="array" aca="1" ref="AH2715" ca="1">dECuCon4C(AE2715)</f>
        <v>#VALUE!</v>
      </c>
      <c r="AI2715" s="10" t="e">
        <f t="shared" ca="1" si="1968"/>
        <v>#DIV/0!</v>
      </c>
      <c r="AJ2715" s="11" t="e">
        <f t="shared" ca="1" si="1959"/>
        <v>#NAME?</v>
      </c>
      <c r="AK2715" s="8" t="e">
        <f t="shared" ca="1" si="1932"/>
        <v>#NAME?</v>
      </c>
      <c r="AN2715" s="8">
        <f t="shared" si="1961"/>
        <v>32456</v>
      </c>
      <c r="AO2715" s="19" cm="1">
        <f t="array" aca="1" ref="AO2715" ca="1">INDIRECT("V"&amp;($AN2715+10-$AQ$2)) - INDIRECT("V"&amp;($AN2715+10))</f>
        <v>0</v>
      </c>
      <c r="AP2715" s="19" cm="1">
        <f t="array" aca="1" ref="AP2715" ca="1">INDIRECT("W"&amp;($AN2715+10-$AQ$2)) - INDIRECT("W"&amp;($AN2715+10))</f>
        <v>0</v>
      </c>
      <c r="AQ2715" s="19" cm="1">
        <f t="array" aca="1" ref="AQ2715" ca="1">INDIRECT("X"&amp;($AN2715+10-$AQ$2)) - INDIRECT("X"&amp;($AN2715+10))</f>
        <v>0</v>
      </c>
      <c r="AR2715" s="19" cm="1">
        <f t="array" aca="1" ref="AR2715" ca="1">INDIRECT("Y"&amp;($AN2715+10-$AQ$2)) - INDIRECT("Y"&amp;($AN2715+10))</f>
        <v>0</v>
      </c>
      <c r="AS2715" s="8" cm="1">
        <f t="array" aca="1" ref="AS2715" ca="1">INDIRECT("AD"&amp;($AN2715+10-$AQ$2))</f>
        <v>0</v>
      </c>
      <c r="AU2715" s="12" t="e">
        <f t="shared" ca="1" si="1960"/>
        <v>#DIV/0!</v>
      </c>
      <c r="AV2715" s="8">
        <f t="shared" ca="1" si="1969"/>
        <v>-273.14999999999998</v>
      </c>
      <c r="AW2715" s="8">
        <f t="shared" ca="1" si="1970"/>
        <v>0.80400000000000005</v>
      </c>
      <c r="AX2715" s="8" cm="1">
        <f t="array" aca="1" ref="AX2715" ca="1">AW2715 - dECuCon4C(AV2715)</f>
        <v>0.80399591120300784</v>
      </c>
      <c r="AY2715" s="8" cm="1">
        <f t="array" aca="1" ref="AY2715" ca="1">dECuCon4C(AV2715)</f>
        <v>4.0887969922092398E-6</v>
      </c>
      <c r="AZ2715" s="8"/>
      <c r="BA2715" s="13" t="e">
        <f t="shared" ca="1" si="1971"/>
        <v>#DIV/0!</v>
      </c>
    </row>
    <row r="2716" spans="22:53" x14ac:dyDescent="0.25">
      <c r="V2716" s="8" t="e">
        <f t="shared" si="1964"/>
        <v>#DIV/0!</v>
      </c>
      <c r="W2716" s="8" t="e">
        <f t="shared" si="1965"/>
        <v>#DIV/0!</v>
      </c>
      <c r="X2716" s="8" t="e">
        <f t="shared" si="1966"/>
        <v>#DIV/0!</v>
      </c>
      <c r="Y2716" s="8" t="e">
        <f t="shared" si="1967"/>
        <v>#DIV/0!</v>
      </c>
      <c r="Z2716" s="8"/>
      <c r="AA2716" s="8"/>
      <c r="AD2716" s="9" t="e" cm="1">
        <f t="array" aca="1" ref="AD2716" ca="1">Tgost2009(C2716/100.0557)+273.15</f>
        <v>#NAME?</v>
      </c>
      <c r="AE2716" s="8" t="e">
        <f t="shared" ca="1" si="1930"/>
        <v>#NAME?</v>
      </c>
      <c r="AF2716" s="8" t="e">
        <f t="shared" ca="1" si="1931"/>
        <v>#NAME?</v>
      </c>
      <c r="AG2716" s="8" t="e" cm="1">
        <f t="array" aca="1" ref="AG2716" ca="1">AF2716-dECuCon4C(AE2716)</f>
        <v>#NAME?</v>
      </c>
      <c r="AH2716" s="8" t="e" cm="1">
        <f t="array" aca="1" ref="AH2716" ca="1">dECuCon4C(AE2716)</f>
        <v>#VALUE!</v>
      </c>
      <c r="AI2716" s="10" t="e">
        <f t="shared" ca="1" si="1968"/>
        <v>#DIV/0!</v>
      </c>
      <c r="AJ2716" s="11" t="e">
        <f t="shared" ca="1" si="1959"/>
        <v>#NAME?</v>
      </c>
      <c r="AK2716" s="8" t="e">
        <f t="shared" ca="1" si="1932"/>
        <v>#NAME?</v>
      </c>
      <c r="AN2716" s="8">
        <f t="shared" si="1961"/>
        <v>32468</v>
      </c>
      <c r="AO2716" s="19" cm="1">
        <f t="array" aca="1" ref="AO2716" ca="1">INDIRECT("V"&amp;($AN2716+10-$AQ$2)) - INDIRECT("V"&amp;($AN2716+10))</f>
        <v>0</v>
      </c>
      <c r="AP2716" s="19" cm="1">
        <f t="array" aca="1" ref="AP2716" ca="1">INDIRECT("W"&amp;($AN2716+10-$AQ$2)) - INDIRECT("W"&amp;($AN2716+10))</f>
        <v>0</v>
      </c>
      <c r="AQ2716" s="19" cm="1">
        <f t="array" aca="1" ref="AQ2716" ca="1">INDIRECT("X"&amp;($AN2716+10-$AQ$2)) - INDIRECT("X"&amp;($AN2716+10))</f>
        <v>0</v>
      </c>
      <c r="AR2716" s="19" cm="1">
        <f t="array" aca="1" ref="AR2716" ca="1">INDIRECT("Y"&amp;($AN2716+10-$AQ$2)) - INDIRECT("Y"&amp;($AN2716+10))</f>
        <v>0</v>
      </c>
      <c r="AS2716" s="8" cm="1">
        <f t="array" aca="1" ref="AS2716" ca="1">INDIRECT("AD"&amp;($AN2716+10-$AQ$2))</f>
        <v>0</v>
      </c>
      <c r="AU2716" s="12" t="e">
        <f t="shared" ca="1" si="1960"/>
        <v>#DIV/0!</v>
      </c>
      <c r="AV2716" s="8">
        <f t="shared" ca="1" si="1969"/>
        <v>-273.14999999999998</v>
      </c>
      <c r="AW2716" s="8">
        <f t="shared" ca="1" si="1970"/>
        <v>0.80400000000000005</v>
      </c>
      <c r="AX2716" s="8" cm="1">
        <f t="array" aca="1" ref="AX2716" ca="1">AW2716 - dECuCon4C(AV2716)</f>
        <v>0.80399591120300784</v>
      </c>
      <c r="AY2716" s="8" cm="1">
        <f t="array" aca="1" ref="AY2716" ca="1">dECuCon4C(AV2716)</f>
        <v>4.0887969922092398E-6</v>
      </c>
      <c r="AZ2716" s="8"/>
      <c r="BA2716" s="13" t="e">
        <f t="shared" ca="1" si="1971"/>
        <v>#DIV/0!</v>
      </c>
    </row>
    <row r="2717" spans="22:53" x14ac:dyDescent="0.25">
      <c r="V2717" s="8" t="e">
        <f t="shared" si="1964"/>
        <v>#DIV/0!</v>
      </c>
      <c r="W2717" s="8" t="e">
        <f t="shared" si="1965"/>
        <v>#DIV/0!</v>
      </c>
      <c r="X2717" s="8" t="e">
        <f t="shared" si="1966"/>
        <v>#DIV/0!</v>
      </c>
      <c r="Y2717" s="8" t="e">
        <f t="shared" si="1967"/>
        <v>#DIV/0!</v>
      </c>
      <c r="Z2717" s="8"/>
      <c r="AA2717" s="8"/>
      <c r="AD2717" s="9" t="e" cm="1">
        <f t="array" aca="1" ref="AD2717" ca="1">Tgost2009(C2717/100.0557)+273.15</f>
        <v>#NAME?</v>
      </c>
      <c r="AE2717" s="8" t="e">
        <f t="shared" ca="1" si="1930"/>
        <v>#NAME?</v>
      </c>
      <c r="AF2717" s="8" t="e">
        <f t="shared" ca="1" si="1931"/>
        <v>#NAME?</v>
      </c>
      <c r="AG2717" s="8" t="e" cm="1">
        <f t="array" aca="1" ref="AG2717" ca="1">AF2717-dECuCon4C(AE2717)</f>
        <v>#NAME?</v>
      </c>
      <c r="AH2717" s="8" t="e" cm="1">
        <f t="array" aca="1" ref="AH2717" ca="1">dECuCon4C(AE2717)</f>
        <v>#VALUE!</v>
      </c>
      <c r="AI2717" s="10" t="e">
        <f t="shared" ca="1" si="1968"/>
        <v>#DIV/0!</v>
      </c>
      <c r="AJ2717" s="11" t="e">
        <f t="shared" ca="1" si="1959"/>
        <v>#NAME?</v>
      </c>
      <c r="AK2717" s="8" t="e">
        <f t="shared" ca="1" si="1932"/>
        <v>#NAME?</v>
      </c>
      <c r="AN2717" s="8">
        <f t="shared" si="1961"/>
        <v>32480</v>
      </c>
      <c r="AO2717" s="19" cm="1">
        <f t="array" aca="1" ref="AO2717" ca="1">INDIRECT("V"&amp;($AN2717+10-$AQ$2)) - INDIRECT("V"&amp;($AN2717+10))</f>
        <v>0</v>
      </c>
      <c r="AP2717" s="19" cm="1">
        <f t="array" aca="1" ref="AP2717" ca="1">INDIRECT("W"&amp;($AN2717+10-$AQ$2)) - INDIRECT("W"&amp;($AN2717+10))</f>
        <v>0</v>
      </c>
      <c r="AQ2717" s="19" cm="1">
        <f t="array" aca="1" ref="AQ2717" ca="1">INDIRECT("X"&amp;($AN2717+10-$AQ$2)) - INDIRECT("X"&amp;($AN2717+10))</f>
        <v>0</v>
      </c>
      <c r="AR2717" s="19" cm="1">
        <f t="array" aca="1" ref="AR2717" ca="1">INDIRECT("Y"&amp;($AN2717+10-$AQ$2)) - INDIRECT("Y"&amp;($AN2717+10))</f>
        <v>0</v>
      </c>
      <c r="AS2717" s="8" cm="1">
        <f t="array" aca="1" ref="AS2717" ca="1">INDIRECT("AD"&amp;($AN2717+10-$AQ$2))</f>
        <v>0</v>
      </c>
      <c r="AU2717" s="12" t="e">
        <f t="shared" ca="1" si="1960"/>
        <v>#DIV/0!</v>
      </c>
      <c r="AV2717" s="8">
        <f t="shared" ca="1" si="1969"/>
        <v>-273.14999999999998</v>
      </c>
      <c r="AW2717" s="8">
        <f t="shared" ca="1" si="1970"/>
        <v>0.80400000000000005</v>
      </c>
      <c r="AX2717" s="8" cm="1">
        <f t="array" aca="1" ref="AX2717" ca="1">AW2717 - dECuCon4C(AV2717)</f>
        <v>0.80399591120300784</v>
      </c>
      <c r="AY2717" s="8" cm="1">
        <f t="array" aca="1" ref="AY2717" ca="1">dECuCon4C(AV2717)</f>
        <v>4.0887969922092398E-6</v>
      </c>
      <c r="AZ2717" s="8"/>
      <c r="BA2717" s="13" t="e">
        <f t="shared" ca="1" si="1971"/>
        <v>#DIV/0!</v>
      </c>
    </row>
    <row r="2718" spans="22:53" x14ac:dyDescent="0.25">
      <c r="V2718" s="8" t="e">
        <f t="shared" si="1964"/>
        <v>#DIV/0!</v>
      </c>
      <c r="W2718" s="8" t="e">
        <f t="shared" si="1965"/>
        <v>#DIV/0!</v>
      </c>
      <c r="X2718" s="8" t="e">
        <f t="shared" si="1966"/>
        <v>#DIV/0!</v>
      </c>
      <c r="Y2718" s="8" t="e">
        <f t="shared" si="1967"/>
        <v>#DIV/0!</v>
      </c>
      <c r="Z2718" s="8"/>
      <c r="AA2718" s="8"/>
      <c r="AD2718" s="9" t="e" cm="1">
        <f t="array" aca="1" ref="AD2718" ca="1">Tgost2009(C2718/100.0557)+273.15</f>
        <v>#NAME?</v>
      </c>
      <c r="AE2718" s="8" t="e">
        <f t="shared" ca="1" si="1930"/>
        <v>#NAME?</v>
      </c>
      <c r="AF2718" s="8" t="e">
        <f t="shared" ca="1" si="1931"/>
        <v>#NAME?</v>
      </c>
      <c r="AG2718" s="8" t="e" cm="1">
        <f t="array" aca="1" ref="AG2718" ca="1">AF2718-dECuCon4C(AE2718)</f>
        <v>#NAME?</v>
      </c>
      <c r="AH2718" s="8" t="e" cm="1">
        <f t="array" aca="1" ref="AH2718" ca="1">dECuCon4C(AE2718)</f>
        <v>#VALUE!</v>
      </c>
      <c r="AI2718" s="10" t="e">
        <f t="shared" ca="1" si="1968"/>
        <v>#DIV/0!</v>
      </c>
      <c r="AJ2718" s="11" t="e">
        <f t="shared" ca="1" si="1959"/>
        <v>#NAME?</v>
      </c>
      <c r="AK2718" s="8" t="e">
        <f t="shared" ca="1" si="1932"/>
        <v>#NAME?</v>
      </c>
      <c r="AN2718" s="8">
        <f t="shared" si="1961"/>
        <v>32492</v>
      </c>
      <c r="AO2718" s="19" cm="1">
        <f t="array" aca="1" ref="AO2718" ca="1">INDIRECT("V"&amp;($AN2718+10-$AQ$2)) - INDIRECT("V"&amp;($AN2718+10))</f>
        <v>0</v>
      </c>
      <c r="AP2718" s="19" cm="1">
        <f t="array" aca="1" ref="AP2718" ca="1">INDIRECT("W"&amp;($AN2718+10-$AQ$2)) - INDIRECT("W"&amp;($AN2718+10))</f>
        <v>0</v>
      </c>
      <c r="AQ2718" s="19" cm="1">
        <f t="array" aca="1" ref="AQ2718" ca="1">INDIRECT("X"&amp;($AN2718+10-$AQ$2)) - INDIRECT("X"&amp;($AN2718+10))</f>
        <v>0</v>
      </c>
      <c r="AR2718" s="19" cm="1">
        <f t="array" aca="1" ref="AR2718" ca="1">INDIRECT("Y"&amp;($AN2718+10-$AQ$2)) - INDIRECT("Y"&amp;($AN2718+10))</f>
        <v>0</v>
      </c>
      <c r="AS2718" s="8" cm="1">
        <f t="array" aca="1" ref="AS2718" ca="1">INDIRECT("AD"&amp;($AN2718+10-$AQ$2))</f>
        <v>0</v>
      </c>
      <c r="AU2718" s="12" t="e">
        <f t="shared" ca="1" si="1960"/>
        <v>#DIV/0!</v>
      </c>
      <c r="AV2718" s="8">
        <f t="shared" ca="1" si="1969"/>
        <v>-273.14999999999998</v>
      </c>
      <c r="AW2718" s="8">
        <f t="shared" ca="1" si="1970"/>
        <v>0.80400000000000005</v>
      </c>
      <c r="AX2718" s="8" cm="1">
        <f t="array" aca="1" ref="AX2718" ca="1">AW2718 - dECuCon4C(AV2718)</f>
        <v>0.80399591120300784</v>
      </c>
      <c r="AY2718" s="8" cm="1">
        <f t="array" aca="1" ref="AY2718" ca="1">dECuCon4C(AV2718)</f>
        <v>4.0887969922092398E-6</v>
      </c>
      <c r="AZ2718" s="8"/>
      <c r="BA2718" s="13" t="e">
        <f t="shared" ca="1" si="1971"/>
        <v>#DIV/0!</v>
      </c>
    </row>
    <row r="2719" spans="22:53" x14ac:dyDescent="0.25">
      <c r="V2719" s="8"/>
      <c r="W2719" s="8"/>
      <c r="X2719" s="8"/>
      <c r="Y2719" s="8"/>
      <c r="Z2719" s="8" t="e">
        <f t="shared" ref="Z2719:Z2722" si="1972">AVERAGE(L2719:M2719)</f>
        <v>#DIV/0!</v>
      </c>
      <c r="AA2719" s="8" t="e">
        <f t="shared" ref="AA2719:AA2722" si="1973">AVERAGE(N2719:O2719)</f>
        <v>#DIV/0!</v>
      </c>
      <c r="AD2719" s="9" t="e" cm="1">
        <f t="array" aca="1" ref="AD2719" ca="1">Tgost2009(C2719/100.0557)+273.15</f>
        <v>#NAME?</v>
      </c>
      <c r="AE2719" s="8" t="e">
        <f t="shared" ca="1" si="1930"/>
        <v>#NAME?</v>
      </c>
      <c r="AF2719" s="8" t="e">
        <f t="shared" ca="1" si="1931"/>
        <v>#NAME?</v>
      </c>
      <c r="AG2719" s="8" t="e" cm="1">
        <f t="array" aca="1" ref="AG2719" ca="1">AF2719-dECuCon4C(AE2719)</f>
        <v>#NAME?</v>
      </c>
      <c r="AH2719" s="8" t="e" cm="1">
        <f t="array" aca="1" ref="AH2719" ca="1">dECuCon4C(AE2719)</f>
        <v>#VALUE!</v>
      </c>
      <c r="AI2719" s="10"/>
      <c r="AJ2719" s="11" t="e">
        <f t="shared" ca="1" si="1959"/>
        <v>#NAME?</v>
      </c>
      <c r="AK2719" s="8" t="e">
        <f t="shared" ca="1" si="1932"/>
        <v>#NAME?</v>
      </c>
      <c r="AN2719" s="8">
        <f t="shared" si="1961"/>
        <v>32504</v>
      </c>
      <c r="AO2719" s="19" cm="1">
        <f t="array" aca="1" ref="AO2719" ca="1">INDIRECT("V"&amp;($AN2719+10-$AQ$2)) - INDIRECT("V"&amp;($AN2719+10))</f>
        <v>0</v>
      </c>
      <c r="AP2719" s="19" cm="1">
        <f t="array" aca="1" ref="AP2719" ca="1">INDIRECT("W"&amp;($AN2719+10-$AQ$2)) - INDIRECT("W"&amp;($AN2719+10))</f>
        <v>0</v>
      </c>
      <c r="AQ2719" s="19" cm="1">
        <f t="array" aca="1" ref="AQ2719" ca="1">INDIRECT("X"&amp;($AN2719+10-$AQ$2)) - INDIRECT("X"&amp;($AN2719+10))</f>
        <v>0</v>
      </c>
      <c r="AR2719" s="19" cm="1">
        <f t="array" aca="1" ref="AR2719" ca="1">INDIRECT("Y"&amp;($AN2719+10-$AQ$2)) - INDIRECT("Y"&amp;($AN2719+10))</f>
        <v>0</v>
      </c>
      <c r="AS2719" s="8" cm="1">
        <f t="array" aca="1" ref="AS2719" ca="1">INDIRECT("AD"&amp;($AN2719+10-$AQ$2))</f>
        <v>0</v>
      </c>
      <c r="AU2719" s="12" t="e">
        <f t="shared" ca="1" si="1960"/>
        <v>#DIV/0!</v>
      </c>
      <c r="AV2719" s="8">
        <f t="shared" ca="1" si="1969"/>
        <v>-273.14999999999998</v>
      </c>
      <c r="AW2719" s="8">
        <f t="shared" ca="1" si="1970"/>
        <v>0.80400000000000005</v>
      </c>
      <c r="AX2719" s="8" cm="1">
        <f t="array" aca="1" ref="AX2719" ca="1">AW2719 - dECuCon4C(AV2719)</f>
        <v>0.80399591120300784</v>
      </c>
      <c r="AY2719" s="8" cm="1">
        <f t="array" aca="1" ref="AY2719" ca="1">dECuCon4C(AV2719)</f>
        <v>4.0887969922092398E-6</v>
      </c>
      <c r="AZ2719" s="8"/>
      <c r="BA2719" s="13" t="e">
        <f t="shared" ca="1" si="1971"/>
        <v>#DIV/0!</v>
      </c>
    </row>
    <row r="2720" spans="22:53" x14ac:dyDescent="0.25">
      <c r="V2720" s="8"/>
      <c r="W2720" s="8"/>
      <c r="X2720" s="8"/>
      <c r="Y2720" s="8"/>
      <c r="Z2720" s="8" t="e">
        <f t="shared" si="1972"/>
        <v>#DIV/0!</v>
      </c>
      <c r="AA2720" s="8" t="e">
        <f t="shared" si="1973"/>
        <v>#DIV/0!</v>
      </c>
      <c r="AD2720" s="9" t="e" cm="1">
        <f t="array" aca="1" ref="AD2720" ca="1">Tgost2009(C2720/100.0557)+273.15</f>
        <v>#NAME?</v>
      </c>
      <c r="AE2720" s="8" t="e">
        <f t="shared" ca="1" si="1930"/>
        <v>#NAME?</v>
      </c>
      <c r="AF2720" s="8" t="e">
        <f t="shared" ca="1" si="1931"/>
        <v>#NAME?</v>
      </c>
      <c r="AG2720" s="8" t="e" cm="1">
        <f t="array" aca="1" ref="AG2720" ca="1">AF2720-dECuCon4C(AE2720)</f>
        <v>#NAME?</v>
      </c>
      <c r="AH2720" s="8" t="e" cm="1">
        <f t="array" aca="1" ref="AH2720" ca="1">dECuCon4C(AE2720)</f>
        <v>#VALUE!</v>
      </c>
      <c r="AI2720" s="10"/>
      <c r="AJ2720" s="11" t="e">
        <f t="shared" ca="1" si="1959"/>
        <v>#NAME?</v>
      </c>
      <c r="AK2720" s="8" t="e">
        <f t="shared" ca="1" si="1932"/>
        <v>#NAME?</v>
      </c>
      <c r="AN2720" s="8">
        <f t="shared" si="1961"/>
        <v>32516</v>
      </c>
      <c r="AO2720" s="19" cm="1">
        <f t="array" aca="1" ref="AO2720" ca="1">INDIRECT("V"&amp;($AN2720+10-$AQ$2)) - INDIRECT("V"&amp;($AN2720+10))</f>
        <v>0</v>
      </c>
      <c r="AP2720" s="19" cm="1">
        <f t="array" aca="1" ref="AP2720" ca="1">INDIRECT("W"&amp;($AN2720+10-$AQ$2)) - INDIRECT("W"&amp;($AN2720+10))</f>
        <v>0</v>
      </c>
      <c r="AQ2720" s="19" cm="1">
        <f t="array" aca="1" ref="AQ2720" ca="1">INDIRECT("X"&amp;($AN2720+10-$AQ$2)) - INDIRECT("X"&amp;($AN2720+10))</f>
        <v>0</v>
      </c>
      <c r="AR2720" s="19" cm="1">
        <f t="array" aca="1" ref="AR2720" ca="1">INDIRECT("Y"&amp;($AN2720+10-$AQ$2)) - INDIRECT("Y"&amp;($AN2720+10))</f>
        <v>0</v>
      </c>
      <c r="AS2720" s="8" cm="1">
        <f t="array" aca="1" ref="AS2720" ca="1">INDIRECT("AD"&amp;($AN2720+10-$AQ$2))</f>
        <v>0</v>
      </c>
      <c r="AU2720" s="12" t="e">
        <f t="shared" ca="1" si="1960"/>
        <v>#DIV/0!</v>
      </c>
      <c r="AV2720" s="8">
        <f t="shared" ca="1" si="1969"/>
        <v>-273.14999999999998</v>
      </c>
      <c r="AW2720" s="8">
        <f t="shared" ca="1" si="1970"/>
        <v>0.80400000000000005</v>
      </c>
      <c r="AX2720" s="8" cm="1">
        <f t="array" aca="1" ref="AX2720" ca="1">AW2720 - dECuCon4C(AV2720)</f>
        <v>0.80399591120300784</v>
      </c>
      <c r="AY2720" s="8" cm="1">
        <f t="array" aca="1" ref="AY2720" ca="1">dECuCon4C(AV2720)</f>
        <v>4.0887969922092398E-6</v>
      </c>
      <c r="AZ2720" s="8"/>
      <c r="BA2720" s="13" t="e">
        <f t="shared" ca="1" si="1971"/>
        <v>#DIV/0!</v>
      </c>
    </row>
    <row r="2721" spans="22:53" x14ac:dyDescent="0.25">
      <c r="V2721" s="8"/>
      <c r="W2721" s="8"/>
      <c r="X2721" s="8"/>
      <c r="Y2721" s="8"/>
      <c r="Z2721" s="8" t="e">
        <f t="shared" si="1972"/>
        <v>#DIV/0!</v>
      </c>
      <c r="AA2721" s="8" t="e">
        <f t="shared" si="1973"/>
        <v>#DIV/0!</v>
      </c>
      <c r="AD2721" s="9" t="e" cm="1">
        <f t="array" aca="1" ref="AD2721" ca="1">Tgost2009(C2721/100.0557)+273.15</f>
        <v>#NAME?</v>
      </c>
      <c r="AE2721" s="8" t="e">
        <f t="shared" ca="1" si="1930"/>
        <v>#NAME?</v>
      </c>
      <c r="AF2721" s="8" t="e">
        <f t="shared" ca="1" si="1931"/>
        <v>#NAME?</v>
      </c>
      <c r="AG2721" s="8" t="e" cm="1">
        <f t="array" aca="1" ref="AG2721" ca="1">AF2721-dECuCon4C(AE2721)</f>
        <v>#NAME?</v>
      </c>
      <c r="AH2721" s="8" t="e" cm="1">
        <f t="array" aca="1" ref="AH2721" ca="1">dECuCon4C(AE2721)</f>
        <v>#VALUE!</v>
      </c>
      <c r="AI2721" s="10"/>
      <c r="AJ2721" s="11" t="e">
        <f t="shared" ca="1" si="1959"/>
        <v>#NAME?</v>
      </c>
      <c r="AK2721" s="8" t="e">
        <f t="shared" ca="1" si="1932"/>
        <v>#NAME?</v>
      </c>
      <c r="AN2721" s="8">
        <f t="shared" si="1961"/>
        <v>32528</v>
      </c>
      <c r="AO2721" s="19" cm="1">
        <f t="array" aca="1" ref="AO2721" ca="1">INDIRECT("V"&amp;($AN2721+10-$AQ$2)) - INDIRECT("V"&amp;($AN2721+10))</f>
        <v>0</v>
      </c>
      <c r="AP2721" s="19" cm="1">
        <f t="array" aca="1" ref="AP2721" ca="1">INDIRECT("W"&amp;($AN2721+10-$AQ$2)) - INDIRECT("W"&amp;($AN2721+10))</f>
        <v>0</v>
      </c>
      <c r="AQ2721" s="19" cm="1">
        <f t="array" aca="1" ref="AQ2721" ca="1">INDIRECT("X"&amp;($AN2721+10-$AQ$2)) - INDIRECT("X"&amp;($AN2721+10))</f>
        <v>0</v>
      </c>
      <c r="AR2721" s="19" cm="1">
        <f t="array" aca="1" ref="AR2721" ca="1">INDIRECT("Y"&amp;($AN2721+10-$AQ$2)) - INDIRECT("Y"&amp;($AN2721+10))</f>
        <v>0</v>
      </c>
      <c r="AS2721" s="8" cm="1">
        <f t="array" aca="1" ref="AS2721" ca="1">INDIRECT("AD"&amp;($AN2721+10-$AQ$2))</f>
        <v>0</v>
      </c>
      <c r="AU2721" s="12" t="e">
        <f t="shared" ca="1" si="1960"/>
        <v>#DIV/0!</v>
      </c>
      <c r="AV2721" s="8">
        <f t="shared" ca="1" si="1969"/>
        <v>-273.14999999999998</v>
      </c>
      <c r="AW2721" s="8">
        <f t="shared" ca="1" si="1970"/>
        <v>0.80400000000000005</v>
      </c>
      <c r="AX2721" s="8" cm="1">
        <f t="array" aca="1" ref="AX2721" ca="1">AW2721 - dECuCon4C(AV2721)</f>
        <v>0.80399591120300784</v>
      </c>
      <c r="AY2721" s="8" cm="1">
        <f t="array" aca="1" ref="AY2721" ca="1">dECuCon4C(AV2721)</f>
        <v>4.0887969922092398E-6</v>
      </c>
      <c r="AZ2721" s="8"/>
      <c r="BA2721" s="13" t="e">
        <f t="shared" ca="1" si="1971"/>
        <v>#DIV/0!</v>
      </c>
    </row>
    <row r="2722" spans="22:53" x14ac:dyDescent="0.25">
      <c r="V2722" s="8"/>
      <c r="W2722" s="8"/>
      <c r="X2722" s="8"/>
      <c r="Y2722" s="8"/>
      <c r="Z2722" s="8" t="e">
        <f t="shared" si="1972"/>
        <v>#DIV/0!</v>
      </c>
      <c r="AA2722" s="8" t="e">
        <f t="shared" si="1973"/>
        <v>#DIV/0!</v>
      </c>
      <c r="AD2722" s="9" t="e" cm="1">
        <f t="array" aca="1" ref="AD2722" ca="1">Tgost2009(C2722/100.0557)+273.15</f>
        <v>#NAME?</v>
      </c>
      <c r="AE2722" s="8" t="e">
        <f t="shared" ca="1" si="1930"/>
        <v>#NAME?</v>
      </c>
      <c r="AF2722" s="8" t="e">
        <f t="shared" ca="1" si="1931"/>
        <v>#NAME?</v>
      </c>
      <c r="AG2722" s="8" t="e" cm="1">
        <f t="array" aca="1" ref="AG2722" ca="1">AF2722-dECuCon4C(AE2722)</f>
        <v>#NAME?</v>
      </c>
      <c r="AH2722" s="8" t="e" cm="1">
        <f t="array" aca="1" ref="AH2722" ca="1">dECuCon4C(AE2722)</f>
        <v>#VALUE!</v>
      </c>
      <c r="AI2722" s="10"/>
      <c r="AJ2722" s="11" t="e">
        <f t="shared" ca="1" si="1959"/>
        <v>#NAME?</v>
      </c>
      <c r="AK2722" s="8" t="e">
        <f t="shared" ca="1" si="1932"/>
        <v>#NAME?</v>
      </c>
      <c r="AN2722" s="8">
        <f t="shared" si="1961"/>
        <v>32540</v>
      </c>
      <c r="AO2722" s="19" cm="1">
        <f t="array" aca="1" ref="AO2722" ca="1">INDIRECT("V"&amp;($AN2722+10-$AQ$2)) - INDIRECT("V"&amp;($AN2722+10))</f>
        <v>0</v>
      </c>
      <c r="AP2722" s="19" cm="1">
        <f t="array" aca="1" ref="AP2722" ca="1">INDIRECT("W"&amp;($AN2722+10-$AQ$2)) - INDIRECT("W"&amp;($AN2722+10))</f>
        <v>0</v>
      </c>
      <c r="AQ2722" s="19" cm="1">
        <f t="array" aca="1" ref="AQ2722" ca="1">INDIRECT("X"&amp;($AN2722+10-$AQ$2)) - INDIRECT("X"&amp;($AN2722+10))</f>
        <v>0</v>
      </c>
      <c r="AR2722" s="19" cm="1">
        <f t="array" aca="1" ref="AR2722" ca="1">INDIRECT("Y"&amp;($AN2722+10-$AQ$2)) - INDIRECT("Y"&amp;($AN2722+10))</f>
        <v>0</v>
      </c>
      <c r="AS2722" s="8" cm="1">
        <f t="array" aca="1" ref="AS2722" ca="1">INDIRECT("AD"&amp;($AN2722+10-$AQ$2))</f>
        <v>0</v>
      </c>
      <c r="AU2722" s="12" t="e">
        <f t="shared" ca="1" si="1960"/>
        <v>#DIV/0!</v>
      </c>
      <c r="AV2722" s="8">
        <f t="shared" ca="1" si="1969"/>
        <v>-273.14999999999998</v>
      </c>
      <c r="AW2722" s="8">
        <f t="shared" ca="1" si="1970"/>
        <v>0.80400000000000005</v>
      </c>
      <c r="AX2722" s="8" cm="1">
        <f t="array" aca="1" ref="AX2722" ca="1">AW2722 - dECuCon4C(AV2722)</f>
        <v>0.80399591120300784</v>
      </c>
      <c r="AY2722" s="8" cm="1">
        <f t="array" aca="1" ref="AY2722" ca="1">dECuCon4C(AV2722)</f>
        <v>4.0887969922092398E-6</v>
      </c>
      <c r="AZ2722" s="8"/>
      <c r="BA2722" s="13" t="e">
        <f t="shared" ca="1" si="1971"/>
        <v>#DIV/0!</v>
      </c>
    </row>
    <row r="2723" spans="22:53" x14ac:dyDescent="0.25">
      <c r="V2723" s="8" t="e">
        <f t="shared" ref="V2723:V2730" si="1974">AVERAGE(D2723:E2723)</f>
        <v>#DIV/0!</v>
      </c>
      <c r="W2723" s="8" t="e">
        <f t="shared" ref="W2723:W2730" si="1975">AVERAGE(F2723:G2723)</f>
        <v>#DIV/0!</v>
      </c>
      <c r="X2723" s="8" t="e">
        <f t="shared" ref="X2723:X2730" si="1976">AVERAGE(H2723:I2723)</f>
        <v>#DIV/0!</v>
      </c>
      <c r="Y2723" s="8" t="e">
        <f t="shared" ref="Y2723:Y2730" si="1977">AVERAGE(J2723:K2723)</f>
        <v>#DIV/0!</v>
      </c>
      <c r="Z2723" s="8"/>
      <c r="AA2723" s="8"/>
      <c r="AD2723" s="9" t="e" cm="1">
        <f t="array" aca="1" ref="AD2723" ca="1">Tgost2009(C2723/100.0557)+273.15</f>
        <v>#NAME?</v>
      </c>
      <c r="AE2723" s="8" t="e">
        <f t="shared" ca="1" si="1930"/>
        <v>#NAME?</v>
      </c>
      <c r="AF2723" s="8" t="e">
        <f t="shared" ca="1" si="1931"/>
        <v>#NAME?</v>
      </c>
      <c r="AG2723" s="8" t="e" cm="1">
        <f t="array" aca="1" ref="AG2723" ca="1">AF2723-dECuCon4C(AE2723)</f>
        <v>#NAME?</v>
      </c>
      <c r="AH2723" s="8" t="e" cm="1">
        <f t="array" aca="1" ref="AH2723" ca="1">dECuCon4C(AE2723)</f>
        <v>#VALUE!</v>
      </c>
      <c r="AI2723" s="10" t="e">
        <f t="shared" ref="AI2723:AI2730" ca="1" si="1978">(W2723-V2723)/(AF2723-AG2723)*10^(6)</f>
        <v>#DIV/0!</v>
      </c>
      <c r="AJ2723" s="11" t="e">
        <f t="shared" ca="1" si="1959"/>
        <v>#NAME?</v>
      </c>
      <c r="AK2723" s="8" t="e">
        <f t="shared" ca="1" si="1932"/>
        <v>#NAME?</v>
      </c>
      <c r="AN2723" s="8">
        <f t="shared" si="1961"/>
        <v>32552</v>
      </c>
      <c r="AO2723" s="19" cm="1">
        <f t="array" aca="1" ref="AO2723" ca="1">INDIRECT("V"&amp;($AN2723+10-$AQ$2)) - INDIRECT("V"&amp;($AN2723+10))</f>
        <v>0</v>
      </c>
      <c r="AP2723" s="19" cm="1">
        <f t="array" aca="1" ref="AP2723" ca="1">INDIRECT("W"&amp;($AN2723+10-$AQ$2)) - INDIRECT("W"&amp;($AN2723+10))</f>
        <v>0</v>
      </c>
      <c r="AQ2723" s="19" cm="1">
        <f t="array" aca="1" ref="AQ2723" ca="1">INDIRECT("X"&amp;($AN2723+10-$AQ$2)) - INDIRECT("X"&amp;($AN2723+10))</f>
        <v>0</v>
      </c>
      <c r="AR2723" s="19" cm="1">
        <f t="array" aca="1" ref="AR2723" ca="1">INDIRECT("Y"&amp;($AN2723+10-$AQ$2)) - INDIRECT("Y"&amp;($AN2723+10))</f>
        <v>0</v>
      </c>
      <c r="AS2723" s="8" cm="1">
        <f t="array" aca="1" ref="AS2723" ca="1">INDIRECT("AD"&amp;($AN2723+10-$AQ$2))</f>
        <v>0</v>
      </c>
      <c r="AU2723" s="12" t="e">
        <f t="shared" ca="1" si="1960"/>
        <v>#DIV/0!</v>
      </c>
      <c r="AV2723" s="8">
        <f t="shared" ca="1" si="1969"/>
        <v>-273.14999999999998</v>
      </c>
      <c r="AW2723" s="8">
        <f t="shared" ca="1" si="1970"/>
        <v>0.80400000000000005</v>
      </c>
      <c r="AX2723" s="8" cm="1">
        <f t="array" aca="1" ref="AX2723" ca="1">AW2723 - dECuCon4C(AV2723)</f>
        <v>0.80399591120300784</v>
      </c>
      <c r="AY2723" s="8" cm="1">
        <f t="array" aca="1" ref="AY2723" ca="1">dECuCon4C(AV2723)</f>
        <v>4.0887969922092398E-6</v>
      </c>
      <c r="AZ2723" s="8"/>
      <c r="BA2723" s="13" t="e">
        <f t="shared" ca="1" si="1971"/>
        <v>#DIV/0!</v>
      </c>
    </row>
    <row r="2724" spans="22:53" x14ac:dyDescent="0.25">
      <c r="V2724" s="8" t="e">
        <f t="shared" si="1974"/>
        <v>#DIV/0!</v>
      </c>
      <c r="W2724" s="8" t="e">
        <f t="shared" si="1975"/>
        <v>#DIV/0!</v>
      </c>
      <c r="X2724" s="8" t="e">
        <f t="shared" si="1976"/>
        <v>#DIV/0!</v>
      </c>
      <c r="Y2724" s="8" t="e">
        <f t="shared" si="1977"/>
        <v>#DIV/0!</v>
      </c>
      <c r="Z2724" s="8"/>
      <c r="AA2724" s="8"/>
      <c r="AD2724" s="9" t="e" cm="1">
        <f t="array" aca="1" ref="AD2724" ca="1">Tgost2009(C2724/100.0557)+273.15</f>
        <v>#NAME?</v>
      </c>
      <c r="AE2724" s="8" t="e">
        <f t="shared" ca="1" si="1930"/>
        <v>#NAME?</v>
      </c>
      <c r="AF2724" s="8" t="e">
        <f t="shared" ca="1" si="1931"/>
        <v>#NAME?</v>
      </c>
      <c r="AG2724" s="8" t="e" cm="1">
        <f t="array" aca="1" ref="AG2724" ca="1">AF2724-dECuCon4C(AE2724)</f>
        <v>#NAME?</v>
      </c>
      <c r="AH2724" s="8" t="e" cm="1">
        <f t="array" aca="1" ref="AH2724" ca="1">dECuCon4C(AE2724)</f>
        <v>#VALUE!</v>
      </c>
      <c r="AI2724" s="10" t="e">
        <f t="shared" ca="1" si="1978"/>
        <v>#DIV/0!</v>
      </c>
      <c r="AJ2724" s="11" t="e">
        <f t="shared" ca="1" si="1959"/>
        <v>#NAME?</v>
      </c>
      <c r="AK2724" s="8" t="e">
        <f t="shared" ca="1" si="1932"/>
        <v>#NAME?</v>
      </c>
      <c r="AN2724" s="8">
        <f t="shared" si="1961"/>
        <v>32564</v>
      </c>
      <c r="AO2724" s="19" cm="1">
        <f t="array" aca="1" ref="AO2724" ca="1">INDIRECT("V"&amp;($AN2724+10-$AQ$2)) - INDIRECT("V"&amp;($AN2724+10))</f>
        <v>0</v>
      </c>
      <c r="AP2724" s="19" cm="1">
        <f t="array" aca="1" ref="AP2724" ca="1">INDIRECT("W"&amp;($AN2724+10-$AQ$2)) - INDIRECT("W"&amp;($AN2724+10))</f>
        <v>0</v>
      </c>
      <c r="AQ2724" s="19" cm="1">
        <f t="array" aca="1" ref="AQ2724" ca="1">INDIRECT("X"&amp;($AN2724+10-$AQ$2)) - INDIRECT("X"&amp;($AN2724+10))</f>
        <v>0</v>
      </c>
      <c r="AR2724" s="19" cm="1">
        <f t="array" aca="1" ref="AR2724" ca="1">INDIRECT("Y"&amp;($AN2724+10-$AQ$2)) - INDIRECT("Y"&amp;($AN2724+10))</f>
        <v>0</v>
      </c>
      <c r="AS2724" s="8" cm="1">
        <f t="array" aca="1" ref="AS2724" ca="1">INDIRECT("AD"&amp;($AN2724+10-$AQ$2))</f>
        <v>0</v>
      </c>
      <c r="AU2724" s="12" t="e">
        <f t="shared" ca="1" si="1960"/>
        <v>#DIV/0!</v>
      </c>
      <c r="AV2724" s="8">
        <f t="shared" ca="1" si="1969"/>
        <v>-273.14999999999998</v>
      </c>
      <c r="AW2724" s="8">
        <f t="shared" ca="1" si="1970"/>
        <v>0.80400000000000005</v>
      </c>
      <c r="AX2724" s="8" cm="1">
        <f t="array" aca="1" ref="AX2724" ca="1">AW2724 - dECuCon4C(AV2724)</f>
        <v>0.80399591120300784</v>
      </c>
      <c r="AY2724" s="8" cm="1">
        <f t="array" aca="1" ref="AY2724" ca="1">dECuCon4C(AV2724)</f>
        <v>4.0887969922092398E-6</v>
      </c>
      <c r="AZ2724" s="8"/>
      <c r="BA2724" s="13" t="e">
        <f t="shared" ca="1" si="1971"/>
        <v>#DIV/0!</v>
      </c>
    </row>
    <row r="2725" spans="22:53" x14ac:dyDescent="0.25">
      <c r="V2725" s="8" t="e">
        <f t="shared" si="1974"/>
        <v>#DIV/0!</v>
      </c>
      <c r="W2725" s="8" t="e">
        <f t="shared" si="1975"/>
        <v>#DIV/0!</v>
      </c>
      <c r="X2725" s="8" t="e">
        <f t="shared" si="1976"/>
        <v>#DIV/0!</v>
      </c>
      <c r="Y2725" s="8" t="e">
        <f t="shared" si="1977"/>
        <v>#DIV/0!</v>
      </c>
      <c r="Z2725" s="8"/>
      <c r="AA2725" s="8"/>
      <c r="AD2725" s="9" t="e" cm="1">
        <f t="array" aca="1" ref="AD2725" ca="1">Tgost2009(C2725/100.0557)+273.15</f>
        <v>#NAME?</v>
      </c>
      <c r="AE2725" s="8" t="e">
        <f t="shared" ref="AE2725:AE2788" ca="1" si="1979">AD2725 - 273.15</f>
        <v>#NAME?</v>
      </c>
      <c r="AF2725" s="8" t="e">
        <f t="shared" ref="AF2725:AF2788" ca="1" si="1980">0.041* AD2725 *(EXP(-AD2725/93)+0.123- 0.442/(1+(AD2725/172.4)^3))+0.804</f>
        <v>#NAME?</v>
      </c>
      <c r="AG2725" s="8" t="e" cm="1">
        <f t="array" aca="1" ref="AG2725" ca="1">AF2725-dECuCon4C(AE2725)</f>
        <v>#NAME?</v>
      </c>
      <c r="AH2725" s="8" t="e" cm="1">
        <f t="array" aca="1" ref="AH2725" ca="1">dECuCon4C(AE2725)</f>
        <v>#VALUE!</v>
      </c>
      <c r="AI2725" s="10" t="e">
        <f t="shared" ca="1" si="1978"/>
        <v>#DIV/0!</v>
      </c>
      <c r="AJ2725" s="11" t="e">
        <f t="shared" ca="1" si="1959"/>
        <v>#NAME?</v>
      </c>
      <c r="AK2725" s="8" t="e">
        <f t="shared" ref="AK2725:AK2788" ca="1" si="1981">1/AD2725</f>
        <v>#NAME?</v>
      </c>
      <c r="AN2725" s="8">
        <f t="shared" si="1961"/>
        <v>32576</v>
      </c>
      <c r="AO2725" s="19" cm="1">
        <f t="array" aca="1" ref="AO2725" ca="1">INDIRECT("V"&amp;($AN2725+10-$AQ$2)) - INDIRECT("V"&amp;($AN2725+10))</f>
        <v>0</v>
      </c>
      <c r="AP2725" s="19" cm="1">
        <f t="array" aca="1" ref="AP2725" ca="1">INDIRECT("W"&amp;($AN2725+10-$AQ$2)) - INDIRECT("W"&amp;($AN2725+10))</f>
        <v>0</v>
      </c>
      <c r="AQ2725" s="19" cm="1">
        <f t="array" aca="1" ref="AQ2725" ca="1">INDIRECT("X"&amp;($AN2725+10-$AQ$2)) - INDIRECT("X"&amp;($AN2725+10))</f>
        <v>0</v>
      </c>
      <c r="AR2725" s="19" cm="1">
        <f t="array" aca="1" ref="AR2725" ca="1">INDIRECT("Y"&amp;($AN2725+10-$AQ$2)) - INDIRECT("Y"&amp;($AN2725+10))</f>
        <v>0</v>
      </c>
      <c r="AS2725" s="8" cm="1">
        <f t="array" aca="1" ref="AS2725" ca="1">INDIRECT("AD"&amp;($AN2725+10-$AQ$2))</f>
        <v>0</v>
      </c>
      <c r="AU2725" s="12" t="e">
        <f t="shared" ca="1" si="1960"/>
        <v>#DIV/0!</v>
      </c>
      <c r="AV2725" s="8">
        <f t="shared" ca="1" si="1969"/>
        <v>-273.14999999999998</v>
      </c>
      <c r="AW2725" s="8">
        <f t="shared" ca="1" si="1970"/>
        <v>0.80400000000000005</v>
      </c>
      <c r="AX2725" s="8" cm="1">
        <f t="array" aca="1" ref="AX2725" ca="1">AW2725 - dECuCon4C(AV2725)</f>
        <v>0.80399591120300784</v>
      </c>
      <c r="AY2725" s="8" cm="1">
        <f t="array" aca="1" ref="AY2725" ca="1">dECuCon4C(AV2725)</f>
        <v>4.0887969922092398E-6</v>
      </c>
      <c r="AZ2725" s="8"/>
      <c r="BA2725" s="13" t="e">
        <f t="shared" ca="1" si="1971"/>
        <v>#DIV/0!</v>
      </c>
    </row>
    <row r="2726" spans="22:53" x14ac:dyDescent="0.25">
      <c r="V2726" s="8" t="e">
        <f t="shared" si="1974"/>
        <v>#DIV/0!</v>
      </c>
      <c r="W2726" s="8" t="e">
        <f t="shared" si="1975"/>
        <v>#DIV/0!</v>
      </c>
      <c r="X2726" s="8" t="e">
        <f t="shared" si="1976"/>
        <v>#DIV/0!</v>
      </c>
      <c r="Y2726" s="8" t="e">
        <f t="shared" si="1977"/>
        <v>#DIV/0!</v>
      </c>
      <c r="Z2726" s="8"/>
      <c r="AA2726" s="8"/>
      <c r="AD2726" s="9" t="e" cm="1">
        <f t="array" aca="1" ref="AD2726" ca="1">Tgost2009(C2726/100.0557)+273.15</f>
        <v>#NAME?</v>
      </c>
      <c r="AE2726" s="8" t="e">
        <f t="shared" ca="1" si="1979"/>
        <v>#NAME?</v>
      </c>
      <c r="AF2726" s="8" t="e">
        <f t="shared" ca="1" si="1980"/>
        <v>#NAME?</v>
      </c>
      <c r="AG2726" s="8" t="e" cm="1">
        <f t="array" aca="1" ref="AG2726" ca="1">AF2726-dECuCon4C(AE2726)</f>
        <v>#NAME?</v>
      </c>
      <c r="AH2726" s="8" t="e" cm="1">
        <f t="array" aca="1" ref="AH2726" ca="1">dECuCon4C(AE2726)</f>
        <v>#VALUE!</v>
      </c>
      <c r="AI2726" s="10" t="e">
        <f t="shared" ca="1" si="1978"/>
        <v>#DIV/0!</v>
      </c>
      <c r="AJ2726" s="11" t="e">
        <f t="shared" ca="1" si="1959"/>
        <v>#NAME?</v>
      </c>
      <c r="AK2726" s="8" t="e">
        <f t="shared" ca="1" si="1981"/>
        <v>#NAME?</v>
      </c>
      <c r="AN2726" s="8">
        <f t="shared" si="1961"/>
        <v>32588</v>
      </c>
      <c r="AO2726" s="19" cm="1">
        <f t="array" aca="1" ref="AO2726" ca="1">INDIRECT("V"&amp;($AN2726+10-$AQ$2)) - INDIRECT("V"&amp;($AN2726+10))</f>
        <v>0</v>
      </c>
      <c r="AP2726" s="19" cm="1">
        <f t="array" aca="1" ref="AP2726" ca="1">INDIRECT("W"&amp;($AN2726+10-$AQ$2)) - INDIRECT("W"&amp;($AN2726+10))</f>
        <v>0</v>
      </c>
      <c r="AQ2726" s="19" cm="1">
        <f t="array" aca="1" ref="AQ2726" ca="1">INDIRECT("X"&amp;($AN2726+10-$AQ$2)) - INDIRECT("X"&amp;($AN2726+10))</f>
        <v>0</v>
      </c>
      <c r="AR2726" s="19" cm="1">
        <f t="array" aca="1" ref="AR2726" ca="1">INDIRECT("Y"&amp;($AN2726+10-$AQ$2)) - INDIRECT("Y"&amp;($AN2726+10))</f>
        <v>0</v>
      </c>
      <c r="AS2726" s="8" cm="1">
        <f t="array" aca="1" ref="AS2726" ca="1">INDIRECT("AD"&amp;($AN2726+10-$AQ$2))</f>
        <v>0</v>
      </c>
      <c r="AU2726" s="12" t="e">
        <f t="shared" ca="1" si="1960"/>
        <v>#DIV/0!</v>
      </c>
      <c r="AV2726" s="8">
        <f t="shared" ca="1" si="1969"/>
        <v>-273.14999999999998</v>
      </c>
      <c r="AW2726" s="8">
        <f t="shared" ca="1" si="1970"/>
        <v>0.80400000000000005</v>
      </c>
      <c r="AX2726" s="8" cm="1">
        <f t="array" aca="1" ref="AX2726" ca="1">AW2726 - dECuCon4C(AV2726)</f>
        <v>0.80399591120300784</v>
      </c>
      <c r="AY2726" s="8" cm="1">
        <f t="array" aca="1" ref="AY2726" ca="1">dECuCon4C(AV2726)</f>
        <v>4.0887969922092398E-6</v>
      </c>
      <c r="AZ2726" s="8"/>
      <c r="BA2726" s="13" t="e">
        <f t="shared" ca="1" si="1971"/>
        <v>#DIV/0!</v>
      </c>
    </row>
    <row r="2727" spans="22:53" x14ac:dyDescent="0.25">
      <c r="V2727" s="8" t="e">
        <f t="shared" si="1974"/>
        <v>#DIV/0!</v>
      </c>
      <c r="W2727" s="8" t="e">
        <f t="shared" si="1975"/>
        <v>#DIV/0!</v>
      </c>
      <c r="X2727" s="8" t="e">
        <f t="shared" si="1976"/>
        <v>#DIV/0!</v>
      </c>
      <c r="Y2727" s="8" t="e">
        <f t="shared" si="1977"/>
        <v>#DIV/0!</v>
      </c>
      <c r="Z2727" s="8"/>
      <c r="AA2727" s="8"/>
      <c r="AD2727" s="9" t="e" cm="1">
        <f t="array" aca="1" ref="AD2727" ca="1">Tgost2009(C2727/100.0557)+273.15</f>
        <v>#NAME?</v>
      </c>
      <c r="AE2727" s="8" t="e">
        <f t="shared" ca="1" si="1979"/>
        <v>#NAME?</v>
      </c>
      <c r="AF2727" s="8" t="e">
        <f t="shared" ca="1" si="1980"/>
        <v>#NAME?</v>
      </c>
      <c r="AG2727" s="8" t="e" cm="1">
        <f t="array" aca="1" ref="AG2727" ca="1">AF2727-dECuCon4C(AE2727)</f>
        <v>#NAME?</v>
      </c>
      <c r="AH2727" s="8" t="e" cm="1">
        <f t="array" aca="1" ref="AH2727" ca="1">dECuCon4C(AE2727)</f>
        <v>#VALUE!</v>
      </c>
      <c r="AI2727" s="10" t="e">
        <f t="shared" ca="1" si="1978"/>
        <v>#DIV/0!</v>
      </c>
      <c r="AJ2727" s="11" t="e">
        <f t="shared" ca="1" si="1959"/>
        <v>#NAME?</v>
      </c>
      <c r="AK2727" s="8" t="e">
        <f t="shared" ca="1" si="1981"/>
        <v>#NAME?</v>
      </c>
      <c r="AN2727" s="8">
        <f t="shared" si="1961"/>
        <v>32600</v>
      </c>
      <c r="AO2727" s="19" cm="1">
        <f t="array" aca="1" ref="AO2727" ca="1">INDIRECT("V"&amp;($AN2727+10-$AQ$2)) - INDIRECT("V"&amp;($AN2727+10))</f>
        <v>0</v>
      </c>
      <c r="AP2727" s="19" cm="1">
        <f t="array" aca="1" ref="AP2727" ca="1">INDIRECT("W"&amp;($AN2727+10-$AQ$2)) - INDIRECT("W"&amp;($AN2727+10))</f>
        <v>0</v>
      </c>
      <c r="AQ2727" s="19" cm="1">
        <f t="array" aca="1" ref="AQ2727" ca="1">INDIRECT("X"&amp;($AN2727+10-$AQ$2)) - INDIRECT("X"&amp;($AN2727+10))</f>
        <v>0</v>
      </c>
      <c r="AR2727" s="19" cm="1">
        <f t="array" aca="1" ref="AR2727" ca="1">INDIRECT("Y"&amp;($AN2727+10-$AQ$2)) - INDIRECT("Y"&amp;($AN2727+10))</f>
        <v>0</v>
      </c>
      <c r="AS2727" s="8" cm="1">
        <f t="array" aca="1" ref="AS2727" ca="1">INDIRECT("AD"&amp;($AN2727+10-$AQ$2))</f>
        <v>0</v>
      </c>
      <c r="AU2727" s="12" t="e">
        <f t="shared" ca="1" si="1960"/>
        <v>#DIV/0!</v>
      </c>
      <c r="AV2727" s="8">
        <f t="shared" ca="1" si="1969"/>
        <v>-273.14999999999998</v>
      </c>
      <c r="AW2727" s="8">
        <f t="shared" ca="1" si="1970"/>
        <v>0.80400000000000005</v>
      </c>
      <c r="AX2727" s="8" cm="1">
        <f t="array" aca="1" ref="AX2727" ca="1">AW2727 - dECuCon4C(AV2727)</f>
        <v>0.80399591120300784</v>
      </c>
      <c r="AY2727" s="8" cm="1">
        <f t="array" aca="1" ref="AY2727" ca="1">dECuCon4C(AV2727)</f>
        <v>4.0887969922092398E-6</v>
      </c>
      <c r="AZ2727" s="8"/>
      <c r="BA2727" s="13" t="e">
        <f t="shared" ca="1" si="1971"/>
        <v>#DIV/0!</v>
      </c>
    </row>
    <row r="2728" spans="22:53" x14ac:dyDescent="0.25">
      <c r="V2728" s="8" t="e">
        <f t="shared" si="1974"/>
        <v>#DIV/0!</v>
      </c>
      <c r="W2728" s="8" t="e">
        <f t="shared" si="1975"/>
        <v>#DIV/0!</v>
      </c>
      <c r="X2728" s="8" t="e">
        <f t="shared" si="1976"/>
        <v>#DIV/0!</v>
      </c>
      <c r="Y2728" s="8" t="e">
        <f t="shared" si="1977"/>
        <v>#DIV/0!</v>
      </c>
      <c r="Z2728" s="8"/>
      <c r="AA2728" s="8"/>
      <c r="AD2728" s="9" t="e" cm="1">
        <f t="array" aca="1" ref="AD2728" ca="1">Tgost2009(C2728/100.0557)+273.15</f>
        <v>#NAME?</v>
      </c>
      <c r="AE2728" s="8" t="e">
        <f t="shared" ca="1" si="1979"/>
        <v>#NAME?</v>
      </c>
      <c r="AF2728" s="8" t="e">
        <f t="shared" ca="1" si="1980"/>
        <v>#NAME?</v>
      </c>
      <c r="AG2728" s="8" t="e" cm="1">
        <f t="array" aca="1" ref="AG2728" ca="1">AF2728-dECuCon4C(AE2728)</f>
        <v>#NAME?</v>
      </c>
      <c r="AH2728" s="8" t="e" cm="1">
        <f t="array" aca="1" ref="AH2728" ca="1">dECuCon4C(AE2728)</f>
        <v>#VALUE!</v>
      </c>
      <c r="AI2728" s="10" t="e">
        <f t="shared" ca="1" si="1978"/>
        <v>#DIV/0!</v>
      </c>
      <c r="AJ2728" s="11" t="e">
        <f t="shared" ca="1" si="1959"/>
        <v>#NAME?</v>
      </c>
      <c r="AK2728" s="8" t="e">
        <f t="shared" ca="1" si="1981"/>
        <v>#NAME?</v>
      </c>
      <c r="AN2728" s="8">
        <f t="shared" si="1961"/>
        <v>32612</v>
      </c>
      <c r="AO2728" s="19" cm="1">
        <f t="array" aca="1" ref="AO2728" ca="1">INDIRECT("V"&amp;($AN2728+10-$AQ$2)) - INDIRECT("V"&amp;($AN2728+10))</f>
        <v>0</v>
      </c>
      <c r="AP2728" s="19" cm="1">
        <f t="array" aca="1" ref="AP2728" ca="1">INDIRECT("W"&amp;($AN2728+10-$AQ$2)) - INDIRECT("W"&amp;($AN2728+10))</f>
        <v>0</v>
      </c>
      <c r="AQ2728" s="19" cm="1">
        <f t="array" aca="1" ref="AQ2728" ca="1">INDIRECT("X"&amp;($AN2728+10-$AQ$2)) - INDIRECT("X"&amp;($AN2728+10))</f>
        <v>0</v>
      </c>
      <c r="AR2728" s="19" cm="1">
        <f t="array" aca="1" ref="AR2728" ca="1">INDIRECT("Y"&amp;($AN2728+10-$AQ$2)) - INDIRECT("Y"&amp;($AN2728+10))</f>
        <v>0</v>
      </c>
      <c r="AS2728" s="8" cm="1">
        <f t="array" aca="1" ref="AS2728" ca="1">INDIRECT("AD"&amp;($AN2728+10-$AQ$2))</f>
        <v>0</v>
      </c>
      <c r="AU2728" s="12" t="e">
        <f t="shared" ca="1" si="1960"/>
        <v>#DIV/0!</v>
      </c>
      <c r="AV2728" s="8">
        <f t="shared" ca="1" si="1969"/>
        <v>-273.14999999999998</v>
      </c>
      <c r="AW2728" s="8">
        <f t="shared" ca="1" si="1970"/>
        <v>0.80400000000000005</v>
      </c>
      <c r="AX2728" s="8" cm="1">
        <f t="array" aca="1" ref="AX2728" ca="1">AW2728 - dECuCon4C(AV2728)</f>
        <v>0.80399591120300784</v>
      </c>
      <c r="AY2728" s="8" cm="1">
        <f t="array" aca="1" ref="AY2728" ca="1">dECuCon4C(AV2728)</f>
        <v>4.0887969922092398E-6</v>
      </c>
      <c r="AZ2728" s="8"/>
      <c r="BA2728" s="13" t="e">
        <f t="shared" ca="1" si="1971"/>
        <v>#DIV/0!</v>
      </c>
    </row>
    <row r="2729" spans="22:53" x14ac:dyDescent="0.25">
      <c r="V2729" s="8" t="e">
        <f t="shared" si="1974"/>
        <v>#DIV/0!</v>
      </c>
      <c r="W2729" s="8" t="e">
        <f t="shared" si="1975"/>
        <v>#DIV/0!</v>
      </c>
      <c r="X2729" s="8" t="e">
        <f t="shared" si="1976"/>
        <v>#DIV/0!</v>
      </c>
      <c r="Y2729" s="8" t="e">
        <f t="shared" si="1977"/>
        <v>#DIV/0!</v>
      </c>
      <c r="Z2729" s="8"/>
      <c r="AA2729" s="8"/>
      <c r="AD2729" s="9" t="e" cm="1">
        <f t="array" aca="1" ref="AD2729" ca="1">Tgost2009(C2729/100.0557)+273.15</f>
        <v>#NAME?</v>
      </c>
      <c r="AE2729" s="8" t="e">
        <f t="shared" ca="1" si="1979"/>
        <v>#NAME?</v>
      </c>
      <c r="AF2729" s="8" t="e">
        <f t="shared" ca="1" si="1980"/>
        <v>#NAME?</v>
      </c>
      <c r="AG2729" s="8" t="e" cm="1">
        <f t="array" aca="1" ref="AG2729" ca="1">AF2729-dECuCon4C(AE2729)</f>
        <v>#NAME?</v>
      </c>
      <c r="AH2729" s="8" t="e" cm="1">
        <f t="array" aca="1" ref="AH2729" ca="1">dECuCon4C(AE2729)</f>
        <v>#VALUE!</v>
      </c>
      <c r="AI2729" s="10" t="e">
        <f t="shared" ca="1" si="1978"/>
        <v>#DIV/0!</v>
      </c>
      <c r="AJ2729" s="11" t="e">
        <f t="shared" ca="1" si="1959"/>
        <v>#NAME?</v>
      </c>
      <c r="AK2729" s="8" t="e">
        <f t="shared" ca="1" si="1981"/>
        <v>#NAME?</v>
      </c>
      <c r="AN2729" s="8">
        <f t="shared" si="1961"/>
        <v>32624</v>
      </c>
      <c r="AO2729" s="19" cm="1">
        <f t="array" aca="1" ref="AO2729" ca="1">INDIRECT("V"&amp;($AN2729+10-$AQ$2)) - INDIRECT("V"&amp;($AN2729+10))</f>
        <v>0</v>
      </c>
      <c r="AP2729" s="19" cm="1">
        <f t="array" aca="1" ref="AP2729" ca="1">INDIRECT("W"&amp;($AN2729+10-$AQ$2)) - INDIRECT("W"&amp;($AN2729+10))</f>
        <v>0</v>
      </c>
      <c r="AQ2729" s="19" cm="1">
        <f t="array" aca="1" ref="AQ2729" ca="1">INDIRECT("X"&amp;($AN2729+10-$AQ$2)) - INDIRECT("X"&amp;($AN2729+10))</f>
        <v>0</v>
      </c>
      <c r="AR2729" s="19" cm="1">
        <f t="array" aca="1" ref="AR2729" ca="1">INDIRECT("Y"&amp;($AN2729+10-$AQ$2)) - INDIRECT("Y"&amp;($AN2729+10))</f>
        <v>0</v>
      </c>
      <c r="AS2729" s="8" cm="1">
        <f t="array" aca="1" ref="AS2729" ca="1">INDIRECT("AD"&amp;($AN2729+10-$AQ$2))</f>
        <v>0</v>
      </c>
      <c r="AU2729" s="12" t="e">
        <f t="shared" ca="1" si="1960"/>
        <v>#DIV/0!</v>
      </c>
      <c r="AV2729" s="8">
        <f t="shared" ca="1" si="1969"/>
        <v>-273.14999999999998</v>
      </c>
      <c r="AW2729" s="8">
        <f t="shared" ca="1" si="1970"/>
        <v>0.80400000000000005</v>
      </c>
      <c r="AX2729" s="8" cm="1">
        <f t="array" aca="1" ref="AX2729" ca="1">AW2729 - dECuCon4C(AV2729)</f>
        <v>0.80399591120300784</v>
      </c>
      <c r="AY2729" s="8" cm="1">
        <f t="array" aca="1" ref="AY2729" ca="1">dECuCon4C(AV2729)</f>
        <v>4.0887969922092398E-6</v>
      </c>
      <c r="AZ2729" s="8"/>
      <c r="BA2729" s="13" t="e">
        <f t="shared" ca="1" si="1971"/>
        <v>#DIV/0!</v>
      </c>
    </row>
    <row r="2730" spans="22:53" x14ac:dyDescent="0.25">
      <c r="V2730" s="8" t="e">
        <f t="shared" si="1974"/>
        <v>#DIV/0!</v>
      </c>
      <c r="W2730" s="8" t="e">
        <f t="shared" si="1975"/>
        <v>#DIV/0!</v>
      </c>
      <c r="X2730" s="8" t="e">
        <f t="shared" si="1976"/>
        <v>#DIV/0!</v>
      </c>
      <c r="Y2730" s="8" t="e">
        <f t="shared" si="1977"/>
        <v>#DIV/0!</v>
      </c>
      <c r="Z2730" s="8"/>
      <c r="AA2730" s="8"/>
      <c r="AD2730" s="9" t="e" cm="1">
        <f t="array" aca="1" ref="AD2730" ca="1">Tgost2009(C2730/100.0557)+273.15</f>
        <v>#NAME?</v>
      </c>
      <c r="AE2730" s="8" t="e">
        <f t="shared" ca="1" si="1979"/>
        <v>#NAME?</v>
      </c>
      <c r="AF2730" s="8" t="e">
        <f t="shared" ca="1" si="1980"/>
        <v>#NAME?</v>
      </c>
      <c r="AG2730" s="8" t="e" cm="1">
        <f t="array" aca="1" ref="AG2730" ca="1">AF2730-dECuCon4C(AE2730)</f>
        <v>#NAME?</v>
      </c>
      <c r="AH2730" s="8" t="e" cm="1">
        <f t="array" aca="1" ref="AH2730" ca="1">dECuCon4C(AE2730)</f>
        <v>#VALUE!</v>
      </c>
      <c r="AI2730" s="10" t="e">
        <f t="shared" ca="1" si="1978"/>
        <v>#DIV/0!</v>
      </c>
      <c r="AJ2730" s="11" t="e">
        <f t="shared" ca="1" si="1959"/>
        <v>#NAME?</v>
      </c>
      <c r="AK2730" s="8" t="e">
        <f t="shared" ca="1" si="1981"/>
        <v>#NAME?</v>
      </c>
      <c r="AN2730" s="8">
        <f t="shared" si="1961"/>
        <v>32636</v>
      </c>
      <c r="AO2730" s="19" cm="1">
        <f t="array" aca="1" ref="AO2730" ca="1">INDIRECT("V"&amp;($AN2730+10-$AQ$2)) - INDIRECT("V"&amp;($AN2730+10))</f>
        <v>0</v>
      </c>
      <c r="AP2730" s="19" cm="1">
        <f t="array" aca="1" ref="AP2730" ca="1">INDIRECT("W"&amp;($AN2730+10-$AQ$2)) - INDIRECT("W"&amp;($AN2730+10))</f>
        <v>0</v>
      </c>
      <c r="AQ2730" s="19" cm="1">
        <f t="array" aca="1" ref="AQ2730" ca="1">INDIRECT("X"&amp;($AN2730+10-$AQ$2)) - INDIRECT("X"&amp;($AN2730+10))</f>
        <v>0</v>
      </c>
      <c r="AR2730" s="19" cm="1">
        <f t="array" aca="1" ref="AR2730" ca="1">INDIRECT("Y"&amp;($AN2730+10-$AQ$2)) - INDIRECT("Y"&amp;($AN2730+10))</f>
        <v>0</v>
      </c>
      <c r="AS2730" s="8" cm="1">
        <f t="array" aca="1" ref="AS2730" ca="1">INDIRECT("AD"&amp;($AN2730+10-$AQ$2))</f>
        <v>0</v>
      </c>
      <c r="AU2730" s="12" t="e">
        <f t="shared" ca="1" si="1960"/>
        <v>#DIV/0!</v>
      </c>
      <c r="AV2730" s="8">
        <f t="shared" ca="1" si="1969"/>
        <v>-273.14999999999998</v>
      </c>
      <c r="AW2730" s="8">
        <f t="shared" ca="1" si="1970"/>
        <v>0.80400000000000005</v>
      </c>
      <c r="AX2730" s="8" cm="1">
        <f t="array" aca="1" ref="AX2730" ca="1">AW2730 - dECuCon4C(AV2730)</f>
        <v>0.80399591120300784</v>
      </c>
      <c r="AY2730" s="8" cm="1">
        <f t="array" aca="1" ref="AY2730" ca="1">dECuCon4C(AV2730)</f>
        <v>4.0887969922092398E-6</v>
      </c>
      <c r="AZ2730" s="8"/>
      <c r="BA2730" s="13" t="e">
        <f t="shared" ca="1" si="1971"/>
        <v>#DIV/0!</v>
      </c>
    </row>
    <row r="2731" spans="22:53" x14ac:dyDescent="0.25">
      <c r="V2731" s="8"/>
      <c r="W2731" s="8"/>
      <c r="X2731" s="8"/>
      <c r="Y2731" s="8"/>
      <c r="Z2731" s="8" t="e">
        <f t="shared" ref="Z2731:Z2734" si="1982">AVERAGE(L2731:M2731)</f>
        <v>#DIV/0!</v>
      </c>
      <c r="AA2731" s="8" t="e">
        <f t="shared" ref="AA2731:AA2734" si="1983">AVERAGE(N2731:O2731)</f>
        <v>#DIV/0!</v>
      </c>
      <c r="AD2731" s="9" t="e" cm="1">
        <f t="array" aca="1" ref="AD2731" ca="1">Tgost2009(C2731/100.0557)+273.15</f>
        <v>#NAME?</v>
      </c>
      <c r="AE2731" s="8" t="e">
        <f t="shared" ca="1" si="1979"/>
        <v>#NAME?</v>
      </c>
      <c r="AF2731" s="8" t="e">
        <f t="shared" ca="1" si="1980"/>
        <v>#NAME?</v>
      </c>
      <c r="AG2731" s="8" t="e" cm="1">
        <f t="array" aca="1" ref="AG2731" ca="1">AF2731-dECuCon4C(AE2731)</f>
        <v>#NAME?</v>
      </c>
      <c r="AH2731" s="8" t="e" cm="1">
        <f t="array" aca="1" ref="AH2731" ca="1">dECuCon4C(AE2731)</f>
        <v>#VALUE!</v>
      </c>
      <c r="AI2731" s="10"/>
      <c r="AJ2731" s="11" t="e">
        <f t="shared" ca="1" si="1959"/>
        <v>#NAME?</v>
      </c>
      <c r="AK2731" s="8" t="e">
        <f t="shared" ca="1" si="1981"/>
        <v>#NAME?</v>
      </c>
      <c r="AN2731" s="8">
        <f t="shared" si="1961"/>
        <v>32648</v>
      </c>
      <c r="AO2731" s="19" cm="1">
        <f t="array" aca="1" ref="AO2731" ca="1">INDIRECT("V"&amp;($AN2731+10-$AQ$2)) - INDIRECT("V"&amp;($AN2731+10))</f>
        <v>0</v>
      </c>
      <c r="AP2731" s="19" cm="1">
        <f t="array" aca="1" ref="AP2731" ca="1">INDIRECT("W"&amp;($AN2731+10-$AQ$2)) - INDIRECT("W"&amp;($AN2731+10))</f>
        <v>0</v>
      </c>
      <c r="AQ2731" s="19" cm="1">
        <f t="array" aca="1" ref="AQ2731" ca="1">INDIRECT("X"&amp;($AN2731+10-$AQ$2)) - INDIRECT("X"&amp;($AN2731+10))</f>
        <v>0</v>
      </c>
      <c r="AR2731" s="19" cm="1">
        <f t="array" aca="1" ref="AR2731" ca="1">INDIRECT("Y"&amp;($AN2731+10-$AQ$2)) - INDIRECT("Y"&amp;($AN2731+10))</f>
        <v>0</v>
      </c>
      <c r="AS2731" s="8" cm="1">
        <f t="array" aca="1" ref="AS2731" ca="1">INDIRECT("AD"&amp;($AN2731+10-$AQ$2))</f>
        <v>0</v>
      </c>
      <c r="AU2731" s="12" t="e">
        <f t="shared" ca="1" si="1960"/>
        <v>#DIV/0!</v>
      </c>
      <c r="AV2731" s="8">
        <f t="shared" ca="1" si="1969"/>
        <v>-273.14999999999998</v>
      </c>
      <c r="AW2731" s="8">
        <f t="shared" ca="1" si="1970"/>
        <v>0.80400000000000005</v>
      </c>
      <c r="AX2731" s="8" cm="1">
        <f t="array" aca="1" ref="AX2731" ca="1">AW2731 - dECuCon4C(AV2731)</f>
        <v>0.80399591120300784</v>
      </c>
      <c r="AY2731" s="8" cm="1">
        <f t="array" aca="1" ref="AY2731" ca="1">dECuCon4C(AV2731)</f>
        <v>4.0887969922092398E-6</v>
      </c>
      <c r="AZ2731" s="8"/>
      <c r="BA2731" s="13" t="e">
        <f t="shared" ca="1" si="1971"/>
        <v>#DIV/0!</v>
      </c>
    </row>
    <row r="2732" spans="22:53" x14ac:dyDescent="0.25">
      <c r="V2732" s="8"/>
      <c r="W2732" s="8"/>
      <c r="X2732" s="8"/>
      <c r="Y2732" s="8"/>
      <c r="Z2732" s="8" t="e">
        <f t="shared" si="1982"/>
        <v>#DIV/0!</v>
      </c>
      <c r="AA2732" s="8" t="e">
        <f t="shared" si="1983"/>
        <v>#DIV/0!</v>
      </c>
      <c r="AD2732" s="9" t="e" cm="1">
        <f t="array" aca="1" ref="AD2732" ca="1">Tgost2009(C2732/100.0557)+273.15</f>
        <v>#NAME?</v>
      </c>
      <c r="AE2732" s="8" t="e">
        <f t="shared" ca="1" si="1979"/>
        <v>#NAME?</v>
      </c>
      <c r="AF2732" s="8" t="e">
        <f t="shared" ca="1" si="1980"/>
        <v>#NAME?</v>
      </c>
      <c r="AG2732" s="8" t="e" cm="1">
        <f t="array" aca="1" ref="AG2732" ca="1">AF2732-dECuCon4C(AE2732)</f>
        <v>#NAME?</v>
      </c>
      <c r="AH2732" s="8" t="e" cm="1">
        <f t="array" aca="1" ref="AH2732" ca="1">dECuCon4C(AE2732)</f>
        <v>#VALUE!</v>
      </c>
      <c r="AI2732" s="10"/>
      <c r="AJ2732" s="11" t="e">
        <f t="shared" ca="1" si="1959"/>
        <v>#NAME?</v>
      </c>
      <c r="AK2732" s="8" t="e">
        <f t="shared" ca="1" si="1981"/>
        <v>#NAME?</v>
      </c>
      <c r="AN2732" s="8">
        <f t="shared" si="1961"/>
        <v>32660</v>
      </c>
      <c r="AO2732" s="19" cm="1">
        <f t="array" aca="1" ref="AO2732" ca="1">INDIRECT("V"&amp;($AN2732+10-$AQ$2)) - INDIRECT("V"&amp;($AN2732+10))</f>
        <v>0</v>
      </c>
      <c r="AP2732" s="19" cm="1">
        <f t="array" aca="1" ref="AP2732" ca="1">INDIRECT("W"&amp;($AN2732+10-$AQ$2)) - INDIRECT("W"&amp;($AN2732+10))</f>
        <v>0</v>
      </c>
      <c r="AQ2732" s="19" cm="1">
        <f t="array" aca="1" ref="AQ2732" ca="1">INDIRECT("X"&amp;($AN2732+10-$AQ$2)) - INDIRECT("X"&amp;($AN2732+10))</f>
        <v>0</v>
      </c>
      <c r="AR2732" s="19" cm="1">
        <f t="array" aca="1" ref="AR2732" ca="1">INDIRECT("Y"&amp;($AN2732+10-$AQ$2)) - INDIRECT("Y"&amp;($AN2732+10))</f>
        <v>0</v>
      </c>
      <c r="AS2732" s="8" cm="1">
        <f t="array" aca="1" ref="AS2732" ca="1">INDIRECT("AD"&amp;($AN2732+10-$AQ$2))</f>
        <v>0</v>
      </c>
      <c r="AU2732" s="12" t="e">
        <f t="shared" ca="1" si="1960"/>
        <v>#DIV/0!</v>
      </c>
      <c r="AV2732" s="8">
        <f t="shared" ca="1" si="1969"/>
        <v>-273.14999999999998</v>
      </c>
      <c r="AW2732" s="8">
        <f t="shared" ca="1" si="1970"/>
        <v>0.80400000000000005</v>
      </c>
      <c r="AX2732" s="8" cm="1">
        <f t="array" aca="1" ref="AX2732" ca="1">AW2732 - dECuCon4C(AV2732)</f>
        <v>0.80399591120300784</v>
      </c>
      <c r="AY2732" s="8" cm="1">
        <f t="array" aca="1" ref="AY2732" ca="1">dECuCon4C(AV2732)</f>
        <v>4.0887969922092398E-6</v>
      </c>
      <c r="AZ2732" s="8"/>
      <c r="BA2732" s="13" t="e">
        <f t="shared" ca="1" si="1971"/>
        <v>#DIV/0!</v>
      </c>
    </row>
    <row r="2733" spans="22:53" x14ac:dyDescent="0.25">
      <c r="V2733" s="8"/>
      <c r="W2733" s="8"/>
      <c r="X2733" s="8"/>
      <c r="Y2733" s="8"/>
      <c r="Z2733" s="8" t="e">
        <f t="shared" si="1982"/>
        <v>#DIV/0!</v>
      </c>
      <c r="AA2733" s="8" t="e">
        <f t="shared" si="1983"/>
        <v>#DIV/0!</v>
      </c>
      <c r="AD2733" s="9" t="e" cm="1">
        <f t="array" aca="1" ref="AD2733" ca="1">Tgost2009(C2733/100.0557)+273.15</f>
        <v>#NAME?</v>
      </c>
      <c r="AE2733" s="8" t="e">
        <f t="shared" ca="1" si="1979"/>
        <v>#NAME?</v>
      </c>
      <c r="AF2733" s="8" t="e">
        <f t="shared" ca="1" si="1980"/>
        <v>#NAME?</v>
      </c>
      <c r="AG2733" s="8" t="e" cm="1">
        <f t="array" aca="1" ref="AG2733" ca="1">AF2733-dECuCon4C(AE2733)</f>
        <v>#NAME?</v>
      </c>
      <c r="AH2733" s="8" t="e" cm="1">
        <f t="array" aca="1" ref="AH2733" ca="1">dECuCon4C(AE2733)</f>
        <v>#VALUE!</v>
      </c>
      <c r="AI2733" s="10"/>
      <c r="AJ2733" s="11" t="e">
        <f t="shared" ca="1" si="1959"/>
        <v>#NAME?</v>
      </c>
      <c r="AK2733" s="8" t="e">
        <f t="shared" ca="1" si="1981"/>
        <v>#NAME?</v>
      </c>
      <c r="AN2733" s="8">
        <f t="shared" si="1961"/>
        <v>32672</v>
      </c>
      <c r="AO2733" s="19" cm="1">
        <f t="array" aca="1" ref="AO2733" ca="1">INDIRECT("V"&amp;($AN2733+10-$AQ$2)) - INDIRECT("V"&amp;($AN2733+10))</f>
        <v>0</v>
      </c>
      <c r="AP2733" s="19" cm="1">
        <f t="array" aca="1" ref="AP2733" ca="1">INDIRECT("W"&amp;($AN2733+10-$AQ$2)) - INDIRECT("W"&amp;($AN2733+10))</f>
        <v>0</v>
      </c>
      <c r="AQ2733" s="19" cm="1">
        <f t="array" aca="1" ref="AQ2733" ca="1">INDIRECT("X"&amp;($AN2733+10-$AQ$2)) - INDIRECT("X"&amp;($AN2733+10))</f>
        <v>0</v>
      </c>
      <c r="AR2733" s="19" cm="1">
        <f t="array" aca="1" ref="AR2733" ca="1">INDIRECT("Y"&amp;($AN2733+10-$AQ$2)) - INDIRECT("Y"&amp;($AN2733+10))</f>
        <v>0</v>
      </c>
      <c r="AS2733" s="8" cm="1">
        <f t="array" aca="1" ref="AS2733" ca="1">INDIRECT("AD"&amp;($AN2733+10-$AQ$2))</f>
        <v>0</v>
      </c>
      <c r="AU2733" s="12" t="e">
        <f t="shared" ca="1" si="1960"/>
        <v>#DIV/0!</v>
      </c>
      <c r="AV2733" s="8">
        <f t="shared" ca="1" si="1969"/>
        <v>-273.14999999999998</v>
      </c>
      <c r="AW2733" s="8">
        <f t="shared" ca="1" si="1970"/>
        <v>0.80400000000000005</v>
      </c>
      <c r="AX2733" s="8" cm="1">
        <f t="array" aca="1" ref="AX2733" ca="1">AW2733 - dECuCon4C(AV2733)</f>
        <v>0.80399591120300784</v>
      </c>
      <c r="AY2733" s="8" cm="1">
        <f t="array" aca="1" ref="AY2733" ca="1">dECuCon4C(AV2733)</f>
        <v>4.0887969922092398E-6</v>
      </c>
      <c r="AZ2733" s="8"/>
      <c r="BA2733" s="13" t="e">
        <f t="shared" ca="1" si="1971"/>
        <v>#DIV/0!</v>
      </c>
    </row>
    <row r="2734" spans="22:53" x14ac:dyDescent="0.25">
      <c r="V2734" s="8"/>
      <c r="W2734" s="8"/>
      <c r="X2734" s="8"/>
      <c r="Y2734" s="8"/>
      <c r="Z2734" s="8" t="e">
        <f t="shared" si="1982"/>
        <v>#DIV/0!</v>
      </c>
      <c r="AA2734" s="8" t="e">
        <f t="shared" si="1983"/>
        <v>#DIV/0!</v>
      </c>
      <c r="AD2734" s="9" t="e" cm="1">
        <f t="array" aca="1" ref="AD2734" ca="1">Tgost2009(C2734/100.0557)+273.15</f>
        <v>#NAME?</v>
      </c>
      <c r="AE2734" s="8" t="e">
        <f t="shared" ca="1" si="1979"/>
        <v>#NAME?</v>
      </c>
      <c r="AF2734" s="8" t="e">
        <f t="shared" ca="1" si="1980"/>
        <v>#NAME?</v>
      </c>
      <c r="AG2734" s="8" t="e" cm="1">
        <f t="array" aca="1" ref="AG2734" ca="1">AF2734-dECuCon4C(AE2734)</f>
        <v>#NAME?</v>
      </c>
      <c r="AH2734" s="8" t="e" cm="1">
        <f t="array" aca="1" ref="AH2734" ca="1">dECuCon4C(AE2734)</f>
        <v>#VALUE!</v>
      </c>
      <c r="AI2734" s="10"/>
      <c r="AJ2734" s="11" t="e">
        <f t="shared" ca="1" si="1959"/>
        <v>#NAME?</v>
      </c>
      <c r="AK2734" s="8" t="e">
        <f t="shared" ca="1" si="1981"/>
        <v>#NAME?</v>
      </c>
      <c r="AN2734" s="8">
        <f t="shared" si="1961"/>
        <v>32684</v>
      </c>
      <c r="AO2734" s="19" cm="1">
        <f t="array" aca="1" ref="AO2734" ca="1">INDIRECT("V"&amp;($AN2734+10-$AQ$2)) - INDIRECT("V"&amp;($AN2734+10))</f>
        <v>0</v>
      </c>
      <c r="AP2734" s="19" cm="1">
        <f t="array" aca="1" ref="AP2734" ca="1">INDIRECT("W"&amp;($AN2734+10-$AQ$2)) - INDIRECT("W"&amp;($AN2734+10))</f>
        <v>0</v>
      </c>
      <c r="AQ2734" s="19" cm="1">
        <f t="array" aca="1" ref="AQ2734" ca="1">INDIRECT("X"&amp;($AN2734+10-$AQ$2)) - INDIRECT("X"&amp;($AN2734+10))</f>
        <v>0</v>
      </c>
      <c r="AR2734" s="19" cm="1">
        <f t="array" aca="1" ref="AR2734" ca="1">INDIRECT("Y"&amp;($AN2734+10-$AQ$2)) - INDIRECT("Y"&amp;($AN2734+10))</f>
        <v>0</v>
      </c>
      <c r="AS2734" s="8" cm="1">
        <f t="array" aca="1" ref="AS2734" ca="1">INDIRECT("AD"&amp;($AN2734+10-$AQ$2))</f>
        <v>0</v>
      </c>
      <c r="AU2734" s="12" t="e">
        <f t="shared" ca="1" si="1960"/>
        <v>#DIV/0!</v>
      </c>
      <c r="AV2734" s="8">
        <f t="shared" ca="1" si="1969"/>
        <v>-273.14999999999998</v>
      </c>
      <c r="AW2734" s="8">
        <f t="shared" ca="1" si="1970"/>
        <v>0.80400000000000005</v>
      </c>
      <c r="AX2734" s="8" cm="1">
        <f t="array" aca="1" ref="AX2734" ca="1">AW2734 - dECuCon4C(AV2734)</f>
        <v>0.80399591120300784</v>
      </c>
      <c r="AY2734" s="8" cm="1">
        <f t="array" aca="1" ref="AY2734" ca="1">dECuCon4C(AV2734)</f>
        <v>4.0887969922092398E-6</v>
      </c>
      <c r="AZ2734" s="8"/>
      <c r="BA2734" s="13" t="e">
        <f t="shared" ca="1" si="1971"/>
        <v>#DIV/0!</v>
      </c>
    </row>
    <row r="2735" spans="22:53" x14ac:dyDescent="0.25">
      <c r="V2735" s="8" t="e">
        <f t="shared" ref="V2735:V2742" si="1984">AVERAGE(D2735:E2735)</f>
        <v>#DIV/0!</v>
      </c>
      <c r="W2735" s="8" t="e">
        <f t="shared" ref="W2735:W2742" si="1985">AVERAGE(F2735:G2735)</f>
        <v>#DIV/0!</v>
      </c>
      <c r="X2735" s="8" t="e">
        <f t="shared" ref="X2735:X2742" si="1986">AVERAGE(H2735:I2735)</f>
        <v>#DIV/0!</v>
      </c>
      <c r="Y2735" s="8" t="e">
        <f t="shared" ref="Y2735:Y2742" si="1987">AVERAGE(J2735:K2735)</f>
        <v>#DIV/0!</v>
      </c>
      <c r="Z2735" s="8"/>
      <c r="AA2735" s="8"/>
      <c r="AD2735" s="9" t="e" cm="1">
        <f t="array" aca="1" ref="AD2735" ca="1">Tgost2009(C2735/100.0557)+273.15</f>
        <v>#NAME?</v>
      </c>
      <c r="AE2735" s="8" t="e">
        <f t="shared" ca="1" si="1979"/>
        <v>#NAME?</v>
      </c>
      <c r="AF2735" s="8" t="e">
        <f t="shared" ca="1" si="1980"/>
        <v>#NAME?</v>
      </c>
      <c r="AG2735" s="8" t="e" cm="1">
        <f t="array" aca="1" ref="AG2735" ca="1">AF2735-dECuCon4C(AE2735)</f>
        <v>#NAME?</v>
      </c>
      <c r="AH2735" s="8" t="e" cm="1">
        <f t="array" aca="1" ref="AH2735" ca="1">dECuCon4C(AE2735)</f>
        <v>#VALUE!</v>
      </c>
      <c r="AI2735" s="10" t="e">
        <f t="shared" ref="AI2735:AI2742" ca="1" si="1988">(W2735-V2735)/(AF2735-AG2735)*10^(6)</f>
        <v>#DIV/0!</v>
      </c>
      <c r="AJ2735" s="11" t="e">
        <f t="shared" ca="1" si="1959"/>
        <v>#NAME?</v>
      </c>
      <c r="AK2735" s="8" t="e">
        <f t="shared" ca="1" si="1981"/>
        <v>#NAME?</v>
      </c>
      <c r="AN2735" s="8">
        <f t="shared" si="1961"/>
        <v>32696</v>
      </c>
      <c r="AO2735" s="19" cm="1">
        <f t="array" aca="1" ref="AO2735" ca="1">INDIRECT("V"&amp;($AN2735+10-$AQ$2)) - INDIRECT("V"&amp;($AN2735+10))</f>
        <v>0</v>
      </c>
      <c r="AP2735" s="19" cm="1">
        <f t="array" aca="1" ref="AP2735" ca="1">INDIRECT("W"&amp;($AN2735+10-$AQ$2)) - INDIRECT("W"&amp;($AN2735+10))</f>
        <v>0</v>
      </c>
      <c r="AQ2735" s="19" cm="1">
        <f t="array" aca="1" ref="AQ2735" ca="1">INDIRECT("X"&amp;($AN2735+10-$AQ$2)) - INDIRECT("X"&amp;($AN2735+10))</f>
        <v>0</v>
      </c>
      <c r="AR2735" s="19" cm="1">
        <f t="array" aca="1" ref="AR2735" ca="1">INDIRECT("Y"&amp;($AN2735+10-$AQ$2)) - INDIRECT("Y"&amp;($AN2735+10))</f>
        <v>0</v>
      </c>
      <c r="AS2735" s="8" cm="1">
        <f t="array" aca="1" ref="AS2735" ca="1">INDIRECT("AD"&amp;($AN2735+10-$AQ$2))</f>
        <v>0</v>
      </c>
      <c r="AU2735" s="12" t="e">
        <f t="shared" ca="1" si="1960"/>
        <v>#DIV/0!</v>
      </c>
      <c r="AV2735" s="8">
        <f t="shared" ca="1" si="1969"/>
        <v>-273.14999999999998</v>
      </c>
      <c r="AW2735" s="8">
        <f t="shared" ca="1" si="1970"/>
        <v>0.80400000000000005</v>
      </c>
      <c r="AX2735" s="8" cm="1">
        <f t="array" aca="1" ref="AX2735" ca="1">AW2735 - dECuCon4C(AV2735)</f>
        <v>0.80399591120300784</v>
      </c>
      <c r="AY2735" s="8" cm="1">
        <f t="array" aca="1" ref="AY2735" ca="1">dECuCon4C(AV2735)</f>
        <v>4.0887969922092398E-6</v>
      </c>
      <c r="AZ2735" s="8"/>
      <c r="BA2735" s="13" t="e">
        <f t="shared" ca="1" si="1971"/>
        <v>#DIV/0!</v>
      </c>
    </row>
    <row r="2736" spans="22:53" x14ac:dyDescent="0.25">
      <c r="V2736" s="8" t="e">
        <f t="shared" si="1984"/>
        <v>#DIV/0!</v>
      </c>
      <c r="W2736" s="8" t="e">
        <f t="shared" si="1985"/>
        <v>#DIV/0!</v>
      </c>
      <c r="X2736" s="8" t="e">
        <f t="shared" si="1986"/>
        <v>#DIV/0!</v>
      </c>
      <c r="Y2736" s="8" t="e">
        <f t="shared" si="1987"/>
        <v>#DIV/0!</v>
      </c>
      <c r="Z2736" s="8"/>
      <c r="AA2736" s="8"/>
      <c r="AD2736" s="9" t="e" cm="1">
        <f t="array" aca="1" ref="AD2736" ca="1">Tgost2009(C2736/100.0557)+273.15</f>
        <v>#NAME?</v>
      </c>
      <c r="AE2736" s="8" t="e">
        <f t="shared" ca="1" si="1979"/>
        <v>#NAME?</v>
      </c>
      <c r="AF2736" s="8" t="e">
        <f t="shared" ca="1" si="1980"/>
        <v>#NAME?</v>
      </c>
      <c r="AG2736" s="8" t="e" cm="1">
        <f t="array" aca="1" ref="AG2736" ca="1">AF2736-dECuCon4C(AE2736)</f>
        <v>#NAME?</v>
      </c>
      <c r="AH2736" s="8" t="e" cm="1">
        <f t="array" aca="1" ref="AH2736" ca="1">dECuCon4C(AE2736)</f>
        <v>#VALUE!</v>
      </c>
      <c r="AI2736" s="10" t="e">
        <f t="shared" ca="1" si="1988"/>
        <v>#DIV/0!</v>
      </c>
      <c r="AJ2736" s="11" t="e">
        <f t="shared" ca="1" si="1959"/>
        <v>#NAME?</v>
      </c>
      <c r="AK2736" s="8" t="e">
        <f t="shared" ca="1" si="1981"/>
        <v>#NAME?</v>
      </c>
      <c r="AN2736" s="8">
        <f t="shared" si="1961"/>
        <v>32708</v>
      </c>
      <c r="AO2736" s="19" cm="1">
        <f t="array" aca="1" ref="AO2736" ca="1">INDIRECT("V"&amp;($AN2736+10-$AQ$2)) - INDIRECT("V"&amp;($AN2736+10))</f>
        <v>0</v>
      </c>
      <c r="AP2736" s="19" cm="1">
        <f t="array" aca="1" ref="AP2736" ca="1">INDIRECT("W"&amp;($AN2736+10-$AQ$2)) - INDIRECT("W"&amp;($AN2736+10))</f>
        <v>0</v>
      </c>
      <c r="AQ2736" s="19" cm="1">
        <f t="array" aca="1" ref="AQ2736" ca="1">INDIRECT("X"&amp;($AN2736+10-$AQ$2)) - INDIRECT("X"&amp;($AN2736+10))</f>
        <v>0</v>
      </c>
      <c r="AR2736" s="19" cm="1">
        <f t="array" aca="1" ref="AR2736" ca="1">INDIRECT("Y"&amp;($AN2736+10-$AQ$2)) - INDIRECT("Y"&amp;($AN2736+10))</f>
        <v>0</v>
      </c>
      <c r="AS2736" s="8" cm="1">
        <f t="array" aca="1" ref="AS2736" ca="1">INDIRECT("AD"&amp;($AN2736+10-$AQ$2))</f>
        <v>0</v>
      </c>
      <c r="AU2736" s="12" t="e">
        <f t="shared" ca="1" si="1960"/>
        <v>#DIV/0!</v>
      </c>
      <c r="AV2736" s="8">
        <f t="shared" ca="1" si="1969"/>
        <v>-273.14999999999998</v>
      </c>
      <c r="AW2736" s="8">
        <f t="shared" ca="1" si="1970"/>
        <v>0.80400000000000005</v>
      </c>
      <c r="AX2736" s="8" cm="1">
        <f t="array" aca="1" ref="AX2736" ca="1">AW2736 - dECuCon4C(AV2736)</f>
        <v>0.80399591120300784</v>
      </c>
      <c r="AY2736" s="8" cm="1">
        <f t="array" aca="1" ref="AY2736" ca="1">dECuCon4C(AV2736)</f>
        <v>4.0887969922092398E-6</v>
      </c>
      <c r="AZ2736" s="8"/>
      <c r="BA2736" s="13" t="e">
        <f t="shared" ca="1" si="1971"/>
        <v>#DIV/0!</v>
      </c>
    </row>
    <row r="2737" spans="22:53" x14ac:dyDescent="0.25">
      <c r="V2737" s="8" t="e">
        <f t="shared" si="1984"/>
        <v>#DIV/0!</v>
      </c>
      <c r="W2737" s="8" t="e">
        <f t="shared" si="1985"/>
        <v>#DIV/0!</v>
      </c>
      <c r="X2737" s="8" t="e">
        <f t="shared" si="1986"/>
        <v>#DIV/0!</v>
      </c>
      <c r="Y2737" s="8" t="e">
        <f t="shared" si="1987"/>
        <v>#DIV/0!</v>
      </c>
      <c r="Z2737" s="8"/>
      <c r="AA2737" s="8"/>
      <c r="AD2737" s="9" t="e" cm="1">
        <f t="array" aca="1" ref="AD2737" ca="1">Tgost2009(C2737/100.0557)+273.15</f>
        <v>#NAME?</v>
      </c>
      <c r="AE2737" s="8" t="e">
        <f t="shared" ca="1" si="1979"/>
        <v>#NAME?</v>
      </c>
      <c r="AF2737" s="8" t="e">
        <f t="shared" ca="1" si="1980"/>
        <v>#NAME?</v>
      </c>
      <c r="AG2737" s="8" t="e" cm="1">
        <f t="array" aca="1" ref="AG2737" ca="1">AF2737-dECuCon4C(AE2737)</f>
        <v>#NAME?</v>
      </c>
      <c r="AH2737" s="8" t="e" cm="1">
        <f t="array" aca="1" ref="AH2737" ca="1">dECuCon4C(AE2737)</f>
        <v>#VALUE!</v>
      </c>
      <c r="AI2737" s="10" t="e">
        <f t="shared" ca="1" si="1988"/>
        <v>#DIV/0!</v>
      </c>
      <c r="AJ2737" s="11" t="e">
        <f t="shared" ca="1" si="1959"/>
        <v>#NAME?</v>
      </c>
      <c r="AK2737" s="8" t="e">
        <f t="shared" ca="1" si="1981"/>
        <v>#NAME?</v>
      </c>
      <c r="AN2737" s="8">
        <f t="shared" si="1961"/>
        <v>32720</v>
      </c>
      <c r="AO2737" s="19" cm="1">
        <f t="array" aca="1" ref="AO2737" ca="1">INDIRECT("V"&amp;($AN2737+10-$AQ$2)) - INDIRECT("V"&amp;($AN2737+10))</f>
        <v>0</v>
      </c>
      <c r="AP2737" s="19" cm="1">
        <f t="array" aca="1" ref="AP2737" ca="1">INDIRECT("W"&amp;($AN2737+10-$AQ$2)) - INDIRECT("W"&amp;($AN2737+10))</f>
        <v>0</v>
      </c>
      <c r="AQ2737" s="19" cm="1">
        <f t="array" aca="1" ref="AQ2737" ca="1">INDIRECT("X"&amp;($AN2737+10-$AQ$2)) - INDIRECT("X"&amp;($AN2737+10))</f>
        <v>0</v>
      </c>
      <c r="AR2737" s="19" cm="1">
        <f t="array" aca="1" ref="AR2737" ca="1">INDIRECT("Y"&amp;($AN2737+10-$AQ$2)) - INDIRECT("Y"&amp;($AN2737+10))</f>
        <v>0</v>
      </c>
      <c r="AS2737" s="8" cm="1">
        <f t="array" aca="1" ref="AS2737" ca="1">INDIRECT("AD"&amp;($AN2737+10-$AQ$2))</f>
        <v>0</v>
      </c>
      <c r="AU2737" s="12" t="e">
        <f t="shared" ca="1" si="1960"/>
        <v>#DIV/0!</v>
      </c>
      <c r="AV2737" s="8">
        <f t="shared" ca="1" si="1969"/>
        <v>-273.14999999999998</v>
      </c>
      <c r="AW2737" s="8">
        <f t="shared" ca="1" si="1970"/>
        <v>0.80400000000000005</v>
      </c>
      <c r="AX2737" s="8" cm="1">
        <f t="array" aca="1" ref="AX2737" ca="1">AW2737 - dECuCon4C(AV2737)</f>
        <v>0.80399591120300784</v>
      </c>
      <c r="AY2737" s="8" cm="1">
        <f t="array" aca="1" ref="AY2737" ca="1">dECuCon4C(AV2737)</f>
        <v>4.0887969922092398E-6</v>
      </c>
      <c r="AZ2737" s="8"/>
      <c r="BA2737" s="13" t="e">
        <f t="shared" ca="1" si="1971"/>
        <v>#DIV/0!</v>
      </c>
    </row>
    <row r="2738" spans="22:53" x14ac:dyDescent="0.25">
      <c r="V2738" s="8" t="e">
        <f t="shared" si="1984"/>
        <v>#DIV/0!</v>
      </c>
      <c r="W2738" s="8" t="e">
        <f t="shared" si="1985"/>
        <v>#DIV/0!</v>
      </c>
      <c r="X2738" s="8" t="e">
        <f t="shared" si="1986"/>
        <v>#DIV/0!</v>
      </c>
      <c r="Y2738" s="8" t="e">
        <f t="shared" si="1987"/>
        <v>#DIV/0!</v>
      </c>
      <c r="Z2738" s="8"/>
      <c r="AA2738" s="8"/>
      <c r="AD2738" s="9" t="e" cm="1">
        <f t="array" aca="1" ref="AD2738" ca="1">Tgost2009(C2738/100.0557)+273.15</f>
        <v>#NAME?</v>
      </c>
      <c r="AE2738" s="8" t="e">
        <f t="shared" ca="1" si="1979"/>
        <v>#NAME?</v>
      </c>
      <c r="AF2738" s="8" t="e">
        <f t="shared" ca="1" si="1980"/>
        <v>#NAME?</v>
      </c>
      <c r="AG2738" s="8" t="e" cm="1">
        <f t="array" aca="1" ref="AG2738" ca="1">AF2738-dECuCon4C(AE2738)</f>
        <v>#NAME?</v>
      </c>
      <c r="AH2738" s="8" t="e" cm="1">
        <f t="array" aca="1" ref="AH2738" ca="1">dECuCon4C(AE2738)</f>
        <v>#VALUE!</v>
      </c>
      <c r="AI2738" s="10" t="e">
        <f t="shared" ca="1" si="1988"/>
        <v>#DIV/0!</v>
      </c>
      <c r="AJ2738" s="11" t="e">
        <f t="shared" ca="1" si="1959"/>
        <v>#NAME?</v>
      </c>
      <c r="AK2738" s="8" t="e">
        <f t="shared" ca="1" si="1981"/>
        <v>#NAME?</v>
      </c>
      <c r="AN2738" s="8">
        <f t="shared" si="1961"/>
        <v>32732</v>
      </c>
      <c r="AO2738" s="19" cm="1">
        <f t="array" aca="1" ref="AO2738" ca="1">INDIRECT("V"&amp;($AN2738+10-$AQ$2)) - INDIRECT("V"&amp;($AN2738+10))</f>
        <v>0</v>
      </c>
      <c r="AP2738" s="19" cm="1">
        <f t="array" aca="1" ref="AP2738" ca="1">INDIRECT("W"&amp;($AN2738+10-$AQ$2)) - INDIRECT("W"&amp;($AN2738+10))</f>
        <v>0</v>
      </c>
      <c r="AQ2738" s="19" cm="1">
        <f t="array" aca="1" ref="AQ2738" ca="1">INDIRECT("X"&amp;($AN2738+10-$AQ$2)) - INDIRECT("X"&amp;($AN2738+10))</f>
        <v>0</v>
      </c>
      <c r="AR2738" s="19" cm="1">
        <f t="array" aca="1" ref="AR2738" ca="1">INDIRECT("Y"&amp;($AN2738+10-$AQ$2)) - INDIRECT("Y"&amp;($AN2738+10))</f>
        <v>0</v>
      </c>
      <c r="AS2738" s="8" cm="1">
        <f t="array" aca="1" ref="AS2738" ca="1">INDIRECT("AD"&amp;($AN2738+10-$AQ$2))</f>
        <v>0</v>
      </c>
      <c r="AU2738" s="12" t="e">
        <f t="shared" ca="1" si="1960"/>
        <v>#DIV/0!</v>
      </c>
      <c r="AV2738" s="8">
        <f t="shared" ca="1" si="1969"/>
        <v>-273.14999999999998</v>
      </c>
      <c r="AW2738" s="8">
        <f t="shared" ca="1" si="1970"/>
        <v>0.80400000000000005</v>
      </c>
      <c r="AX2738" s="8" cm="1">
        <f t="array" aca="1" ref="AX2738" ca="1">AW2738 - dECuCon4C(AV2738)</f>
        <v>0.80399591120300784</v>
      </c>
      <c r="AY2738" s="8" cm="1">
        <f t="array" aca="1" ref="AY2738" ca="1">dECuCon4C(AV2738)</f>
        <v>4.0887969922092398E-6</v>
      </c>
      <c r="AZ2738" s="8"/>
      <c r="BA2738" s="13" t="e">
        <f t="shared" ca="1" si="1971"/>
        <v>#DIV/0!</v>
      </c>
    </row>
    <row r="2739" spans="22:53" x14ac:dyDescent="0.25">
      <c r="V2739" s="8" t="e">
        <f t="shared" si="1984"/>
        <v>#DIV/0!</v>
      </c>
      <c r="W2739" s="8" t="e">
        <f t="shared" si="1985"/>
        <v>#DIV/0!</v>
      </c>
      <c r="X2739" s="8" t="e">
        <f t="shared" si="1986"/>
        <v>#DIV/0!</v>
      </c>
      <c r="Y2739" s="8" t="e">
        <f t="shared" si="1987"/>
        <v>#DIV/0!</v>
      </c>
      <c r="Z2739" s="8"/>
      <c r="AA2739" s="8"/>
      <c r="AD2739" s="9" t="e" cm="1">
        <f t="array" aca="1" ref="AD2739" ca="1">Tgost2009(C2739/100.0557)+273.15</f>
        <v>#NAME?</v>
      </c>
      <c r="AE2739" s="8" t="e">
        <f t="shared" ca="1" si="1979"/>
        <v>#NAME?</v>
      </c>
      <c r="AF2739" s="8" t="e">
        <f t="shared" ca="1" si="1980"/>
        <v>#NAME?</v>
      </c>
      <c r="AG2739" s="8" t="e" cm="1">
        <f t="array" aca="1" ref="AG2739" ca="1">AF2739-dECuCon4C(AE2739)</f>
        <v>#NAME?</v>
      </c>
      <c r="AH2739" s="8" t="e" cm="1">
        <f t="array" aca="1" ref="AH2739" ca="1">dECuCon4C(AE2739)</f>
        <v>#VALUE!</v>
      </c>
      <c r="AI2739" s="10" t="e">
        <f t="shared" ca="1" si="1988"/>
        <v>#DIV/0!</v>
      </c>
      <c r="AJ2739" s="11" t="e">
        <f t="shared" ca="1" si="1959"/>
        <v>#NAME?</v>
      </c>
      <c r="AK2739" s="8" t="e">
        <f t="shared" ca="1" si="1981"/>
        <v>#NAME?</v>
      </c>
      <c r="AN2739" s="8">
        <f t="shared" si="1961"/>
        <v>32744</v>
      </c>
      <c r="AO2739" s="19" cm="1">
        <f t="array" aca="1" ref="AO2739" ca="1">INDIRECT("V"&amp;($AN2739+10-$AQ$2)) - INDIRECT("V"&amp;($AN2739+10))</f>
        <v>0</v>
      </c>
      <c r="AP2739" s="19" cm="1">
        <f t="array" aca="1" ref="AP2739" ca="1">INDIRECT("W"&amp;($AN2739+10-$AQ$2)) - INDIRECT("W"&amp;($AN2739+10))</f>
        <v>0</v>
      </c>
      <c r="AQ2739" s="19" cm="1">
        <f t="array" aca="1" ref="AQ2739" ca="1">INDIRECT("X"&amp;($AN2739+10-$AQ$2)) - INDIRECT("X"&amp;($AN2739+10))</f>
        <v>0</v>
      </c>
      <c r="AR2739" s="19" cm="1">
        <f t="array" aca="1" ref="AR2739" ca="1">INDIRECT("Y"&amp;($AN2739+10-$AQ$2)) - INDIRECT("Y"&amp;($AN2739+10))</f>
        <v>0</v>
      </c>
      <c r="AS2739" s="8" cm="1">
        <f t="array" aca="1" ref="AS2739" ca="1">INDIRECT("AD"&amp;($AN2739+10-$AQ$2))</f>
        <v>0</v>
      </c>
      <c r="AU2739" s="12" t="e">
        <f t="shared" ca="1" si="1960"/>
        <v>#DIV/0!</v>
      </c>
      <c r="AV2739" s="8">
        <f t="shared" ca="1" si="1969"/>
        <v>-273.14999999999998</v>
      </c>
      <c r="AW2739" s="8">
        <f t="shared" ca="1" si="1970"/>
        <v>0.80400000000000005</v>
      </c>
      <c r="AX2739" s="8" cm="1">
        <f t="array" aca="1" ref="AX2739" ca="1">AW2739 - dECuCon4C(AV2739)</f>
        <v>0.80399591120300784</v>
      </c>
      <c r="AY2739" s="8" cm="1">
        <f t="array" aca="1" ref="AY2739" ca="1">dECuCon4C(AV2739)</f>
        <v>4.0887969922092398E-6</v>
      </c>
      <c r="AZ2739" s="8"/>
      <c r="BA2739" s="13" t="e">
        <f t="shared" ca="1" si="1971"/>
        <v>#DIV/0!</v>
      </c>
    </row>
    <row r="2740" spans="22:53" x14ac:dyDescent="0.25">
      <c r="V2740" s="8" t="e">
        <f t="shared" si="1984"/>
        <v>#DIV/0!</v>
      </c>
      <c r="W2740" s="8" t="e">
        <f t="shared" si="1985"/>
        <v>#DIV/0!</v>
      </c>
      <c r="X2740" s="8" t="e">
        <f t="shared" si="1986"/>
        <v>#DIV/0!</v>
      </c>
      <c r="Y2740" s="8" t="e">
        <f t="shared" si="1987"/>
        <v>#DIV/0!</v>
      </c>
      <c r="Z2740" s="8"/>
      <c r="AA2740" s="8"/>
      <c r="AD2740" s="9" t="e" cm="1">
        <f t="array" aca="1" ref="AD2740" ca="1">Tgost2009(C2740/100.0557)+273.15</f>
        <v>#NAME?</v>
      </c>
      <c r="AE2740" s="8" t="e">
        <f t="shared" ca="1" si="1979"/>
        <v>#NAME?</v>
      </c>
      <c r="AF2740" s="8" t="e">
        <f t="shared" ca="1" si="1980"/>
        <v>#NAME?</v>
      </c>
      <c r="AG2740" s="8" t="e" cm="1">
        <f t="array" aca="1" ref="AG2740" ca="1">AF2740-dECuCon4C(AE2740)</f>
        <v>#NAME?</v>
      </c>
      <c r="AH2740" s="8" t="e" cm="1">
        <f t="array" aca="1" ref="AH2740" ca="1">dECuCon4C(AE2740)</f>
        <v>#VALUE!</v>
      </c>
      <c r="AI2740" s="10" t="e">
        <f t="shared" ca="1" si="1988"/>
        <v>#DIV/0!</v>
      </c>
      <c r="AJ2740" s="11" t="e">
        <f t="shared" ca="1" si="1959"/>
        <v>#NAME?</v>
      </c>
      <c r="AK2740" s="8" t="e">
        <f t="shared" ca="1" si="1981"/>
        <v>#NAME?</v>
      </c>
      <c r="AN2740" s="8">
        <f t="shared" si="1961"/>
        <v>32756</v>
      </c>
      <c r="AO2740" s="19" cm="1">
        <f t="array" aca="1" ref="AO2740" ca="1">INDIRECT("V"&amp;($AN2740+10-$AQ$2)) - INDIRECT("V"&amp;($AN2740+10))</f>
        <v>0</v>
      </c>
      <c r="AP2740" s="19" cm="1">
        <f t="array" aca="1" ref="AP2740" ca="1">INDIRECT("W"&amp;($AN2740+10-$AQ$2)) - INDIRECT("W"&amp;($AN2740+10))</f>
        <v>0</v>
      </c>
      <c r="AQ2740" s="19" cm="1">
        <f t="array" aca="1" ref="AQ2740" ca="1">INDIRECT("X"&amp;($AN2740+10-$AQ$2)) - INDIRECT("X"&amp;($AN2740+10))</f>
        <v>0</v>
      </c>
      <c r="AR2740" s="19" cm="1">
        <f t="array" aca="1" ref="AR2740" ca="1">INDIRECT("Y"&amp;($AN2740+10-$AQ$2)) - INDIRECT("Y"&amp;($AN2740+10))</f>
        <v>0</v>
      </c>
      <c r="AS2740" s="8" cm="1">
        <f t="array" aca="1" ref="AS2740" ca="1">INDIRECT("AD"&amp;($AN2740+10-$AQ$2))</f>
        <v>0</v>
      </c>
      <c r="AU2740" s="12" t="e">
        <f t="shared" ca="1" si="1960"/>
        <v>#DIV/0!</v>
      </c>
      <c r="AV2740" s="8">
        <f t="shared" ca="1" si="1969"/>
        <v>-273.14999999999998</v>
      </c>
      <c r="AW2740" s="8">
        <f t="shared" ca="1" si="1970"/>
        <v>0.80400000000000005</v>
      </c>
      <c r="AX2740" s="8" cm="1">
        <f t="array" aca="1" ref="AX2740" ca="1">AW2740 - dECuCon4C(AV2740)</f>
        <v>0.80399591120300784</v>
      </c>
      <c r="AY2740" s="8" cm="1">
        <f t="array" aca="1" ref="AY2740" ca="1">dECuCon4C(AV2740)</f>
        <v>4.0887969922092398E-6</v>
      </c>
      <c r="AZ2740" s="8"/>
      <c r="BA2740" s="13" t="e">
        <f t="shared" ca="1" si="1971"/>
        <v>#DIV/0!</v>
      </c>
    </row>
    <row r="2741" spans="22:53" x14ac:dyDescent="0.25">
      <c r="V2741" s="8" t="e">
        <f t="shared" si="1984"/>
        <v>#DIV/0!</v>
      </c>
      <c r="W2741" s="8" t="e">
        <f t="shared" si="1985"/>
        <v>#DIV/0!</v>
      </c>
      <c r="X2741" s="8" t="e">
        <f t="shared" si="1986"/>
        <v>#DIV/0!</v>
      </c>
      <c r="Y2741" s="8" t="e">
        <f t="shared" si="1987"/>
        <v>#DIV/0!</v>
      </c>
      <c r="Z2741" s="8"/>
      <c r="AA2741" s="8"/>
      <c r="AD2741" s="9" t="e" cm="1">
        <f t="array" aca="1" ref="AD2741" ca="1">Tgost2009(C2741/100.0557)+273.15</f>
        <v>#NAME?</v>
      </c>
      <c r="AE2741" s="8" t="e">
        <f t="shared" ca="1" si="1979"/>
        <v>#NAME?</v>
      </c>
      <c r="AF2741" s="8" t="e">
        <f t="shared" ca="1" si="1980"/>
        <v>#NAME?</v>
      </c>
      <c r="AG2741" s="8" t="e" cm="1">
        <f t="array" aca="1" ref="AG2741" ca="1">AF2741-dECuCon4C(AE2741)</f>
        <v>#NAME?</v>
      </c>
      <c r="AH2741" s="8" t="e" cm="1">
        <f t="array" aca="1" ref="AH2741" ca="1">dECuCon4C(AE2741)</f>
        <v>#VALUE!</v>
      </c>
      <c r="AI2741" s="10" t="e">
        <f t="shared" ca="1" si="1988"/>
        <v>#DIV/0!</v>
      </c>
      <c r="AJ2741" s="11" t="e">
        <f t="shared" ca="1" si="1959"/>
        <v>#NAME?</v>
      </c>
      <c r="AK2741" s="8" t="e">
        <f t="shared" ca="1" si="1981"/>
        <v>#NAME?</v>
      </c>
      <c r="AN2741" s="8">
        <f t="shared" si="1961"/>
        <v>32768</v>
      </c>
      <c r="AO2741" s="19" cm="1">
        <f t="array" aca="1" ref="AO2741" ca="1">INDIRECT("V"&amp;($AN2741+10-$AQ$2)) - INDIRECT("V"&amp;($AN2741+10))</f>
        <v>0</v>
      </c>
      <c r="AP2741" s="19" cm="1">
        <f t="array" aca="1" ref="AP2741" ca="1">INDIRECT("W"&amp;($AN2741+10-$AQ$2)) - INDIRECT("W"&amp;($AN2741+10))</f>
        <v>0</v>
      </c>
      <c r="AQ2741" s="19" cm="1">
        <f t="array" aca="1" ref="AQ2741" ca="1">INDIRECT("X"&amp;($AN2741+10-$AQ$2)) - INDIRECT("X"&amp;($AN2741+10))</f>
        <v>0</v>
      </c>
      <c r="AR2741" s="19" cm="1">
        <f t="array" aca="1" ref="AR2741" ca="1">INDIRECT("Y"&amp;($AN2741+10-$AQ$2)) - INDIRECT("Y"&amp;($AN2741+10))</f>
        <v>0</v>
      </c>
      <c r="AS2741" s="8" cm="1">
        <f t="array" aca="1" ref="AS2741" ca="1">INDIRECT("AD"&amp;($AN2741+10-$AQ$2))</f>
        <v>0</v>
      </c>
      <c r="AU2741" s="12" t="e">
        <f t="shared" ca="1" si="1960"/>
        <v>#DIV/0!</v>
      </c>
      <c r="AV2741" s="8">
        <f t="shared" ca="1" si="1969"/>
        <v>-273.14999999999998</v>
      </c>
      <c r="AW2741" s="8">
        <f t="shared" ca="1" si="1970"/>
        <v>0.80400000000000005</v>
      </c>
      <c r="AX2741" s="8" cm="1">
        <f t="array" aca="1" ref="AX2741" ca="1">AW2741 - dECuCon4C(AV2741)</f>
        <v>0.80399591120300784</v>
      </c>
      <c r="AY2741" s="8" cm="1">
        <f t="array" aca="1" ref="AY2741" ca="1">dECuCon4C(AV2741)</f>
        <v>4.0887969922092398E-6</v>
      </c>
      <c r="AZ2741" s="8"/>
      <c r="BA2741" s="13" t="e">
        <f t="shared" ca="1" si="1971"/>
        <v>#DIV/0!</v>
      </c>
    </row>
    <row r="2742" spans="22:53" x14ac:dyDescent="0.25">
      <c r="V2742" s="8" t="e">
        <f t="shared" si="1984"/>
        <v>#DIV/0!</v>
      </c>
      <c r="W2742" s="8" t="e">
        <f t="shared" si="1985"/>
        <v>#DIV/0!</v>
      </c>
      <c r="X2742" s="8" t="e">
        <f t="shared" si="1986"/>
        <v>#DIV/0!</v>
      </c>
      <c r="Y2742" s="8" t="e">
        <f t="shared" si="1987"/>
        <v>#DIV/0!</v>
      </c>
      <c r="Z2742" s="8"/>
      <c r="AA2742" s="8"/>
      <c r="AD2742" s="9" t="e" cm="1">
        <f t="array" aca="1" ref="AD2742" ca="1">Tgost2009(C2742/100.0557)+273.15</f>
        <v>#NAME?</v>
      </c>
      <c r="AE2742" s="8" t="e">
        <f t="shared" ca="1" si="1979"/>
        <v>#NAME?</v>
      </c>
      <c r="AF2742" s="8" t="e">
        <f t="shared" ca="1" si="1980"/>
        <v>#NAME?</v>
      </c>
      <c r="AG2742" s="8" t="e" cm="1">
        <f t="array" aca="1" ref="AG2742" ca="1">AF2742-dECuCon4C(AE2742)</f>
        <v>#NAME?</v>
      </c>
      <c r="AH2742" s="8" t="e" cm="1">
        <f t="array" aca="1" ref="AH2742" ca="1">dECuCon4C(AE2742)</f>
        <v>#VALUE!</v>
      </c>
      <c r="AI2742" s="10" t="e">
        <f t="shared" ca="1" si="1988"/>
        <v>#DIV/0!</v>
      </c>
      <c r="AJ2742" s="11" t="e">
        <f t="shared" ca="1" si="1959"/>
        <v>#NAME?</v>
      </c>
      <c r="AK2742" s="8" t="e">
        <f t="shared" ca="1" si="1981"/>
        <v>#NAME?</v>
      </c>
      <c r="AN2742" s="8">
        <f t="shared" si="1961"/>
        <v>32780</v>
      </c>
      <c r="AO2742" s="19" cm="1">
        <f t="array" aca="1" ref="AO2742" ca="1">INDIRECT("V"&amp;($AN2742+10-$AQ$2)) - INDIRECT("V"&amp;($AN2742+10))</f>
        <v>0</v>
      </c>
      <c r="AP2742" s="19" cm="1">
        <f t="array" aca="1" ref="AP2742" ca="1">INDIRECT("W"&amp;($AN2742+10-$AQ$2)) - INDIRECT("W"&amp;($AN2742+10))</f>
        <v>0</v>
      </c>
      <c r="AQ2742" s="19" cm="1">
        <f t="array" aca="1" ref="AQ2742" ca="1">INDIRECT("X"&amp;($AN2742+10-$AQ$2)) - INDIRECT("X"&amp;($AN2742+10))</f>
        <v>0</v>
      </c>
      <c r="AR2742" s="19" cm="1">
        <f t="array" aca="1" ref="AR2742" ca="1">INDIRECT("Y"&amp;($AN2742+10-$AQ$2)) - INDIRECT("Y"&amp;($AN2742+10))</f>
        <v>0</v>
      </c>
      <c r="AS2742" s="8" cm="1">
        <f t="array" aca="1" ref="AS2742" ca="1">INDIRECT("AD"&amp;($AN2742+10-$AQ$2))</f>
        <v>0</v>
      </c>
      <c r="AU2742" s="12" t="e">
        <f t="shared" ca="1" si="1960"/>
        <v>#DIV/0!</v>
      </c>
      <c r="AV2742" s="8">
        <f t="shared" ca="1" si="1969"/>
        <v>-273.14999999999998</v>
      </c>
      <c r="AW2742" s="8">
        <f t="shared" ca="1" si="1970"/>
        <v>0.80400000000000005</v>
      </c>
      <c r="AX2742" s="8" cm="1">
        <f t="array" aca="1" ref="AX2742" ca="1">AW2742 - dECuCon4C(AV2742)</f>
        <v>0.80399591120300784</v>
      </c>
      <c r="AY2742" s="8" cm="1">
        <f t="array" aca="1" ref="AY2742" ca="1">dECuCon4C(AV2742)</f>
        <v>4.0887969922092398E-6</v>
      </c>
      <c r="AZ2742" s="8"/>
      <c r="BA2742" s="13" t="e">
        <f t="shared" ca="1" si="1971"/>
        <v>#DIV/0!</v>
      </c>
    </row>
    <row r="2743" spans="22:53" x14ac:dyDescent="0.25">
      <c r="V2743" s="8"/>
      <c r="W2743" s="8"/>
      <c r="X2743" s="8"/>
      <c r="Y2743" s="8"/>
      <c r="Z2743" s="8" t="e">
        <f t="shared" ref="Z2743:Z2746" si="1989">AVERAGE(L2743:M2743)</f>
        <v>#DIV/0!</v>
      </c>
      <c r="AA2743" s="8" t="e">
        <f t="shared" ref="AA2743:AA2746" si="1990">AVERAGE(N2743:O2743)</f>
        <v>#DIV/0!</v>
      </c>
      <c r="AD2743" s="9" t="e" cm="1">
        <f t="array" aca="1" ref="AD2743" ca="1">Tgost2009(C2743/100.0557)+273.15</f>
        <v>#NAME?</v>
      </c>
      <c r="AE2743" s="8" t="e">
        <f t="shared" ca="1" si="1979"/>
        <v>#NAME?</v>
      </c>
      <c r="AF2743" s="8" t="e">
        <f t="shared" ca="1" si="1980"/>
        <v>#NAME?</v>
      </c>
      <c r="AG2743" s="8" t="e" cm="1">
        <f t="array" aca="1" ref="AG2743" ca="1">AF2743-dECuCon4C(AE2743)</f>
        <v>#NAME?</v>
      </c>
      <c r="AH2743" s="8" t="e" cm="1">
        <f t="array" aca="1" ref="AH2743" ca="1">dECuCon4C(AE2743)</f>
        <v>#VALUE!</v>
      </c>
      <c r="AI2743" s="10"/>
      <c r="AJ2743" s="11" t="e">
        <f t="shared" ca="1" si="1959"/>
        <v>#NAME?</v>
      </c>
      <c r="AK2743" s="8" t="e">
        <f t="shared" ca="1" si="1981"/>
        <v>#NAME?</v>
      </c>
      <c r="AN2743" s="8">
        <f t="shared" si="1961"/>
        <v>32792</v>
      </c>
      <c r="AO2743" s="19" cm="1">
        <f t="array" aca="1" ref="AO2743" ca="1">INDIRECT("V"&amp;($AN2743+10-$AQ$2)) - INDIRECT("V"&amp;($AN2743+10))</f>
        <v>0</v>
      </c>
      <c r="AP2743" s="19" cm="1">
        <f t="array" aca="1" ref="AP2743" ca="1">INDIRECT("W"&amp;($AN2743+10-$AQ$2)) - INDIRECT("W"&amp;($AN2743+10))</f>
        <v>0</v>
      </c>
      <c r="AQ2743" s="19" cm="1">
        <f t="array" aca="1" ref="AQ2743" ca="1">INDIRECT("X"&amp;($AN2743+10-$AQ$2)) - INDIRECT("X"&amp;($AN2743+10))</f>
        <v>0</v>
      </c>
      <c r="AR2743" s="19" cm="1">
        <f t="array" aca="1" ref="AR2743" ca="1">INDIRECT("Y"&amp;($AN2743+10-$AQ$2)) - INDIRECT("Y"&amp;($AN2743+10))</f>
        <v>0</v>
      </c>
      <c r="AS2743" s="8" cm="1">
        <f t="array" aca="1" ref="AS2743" ca="1">INDIRECT("AD"&amp;($AN2743+10-$AQ$2))</f>
        <v>0</v>
      </c>
      <c r="AU2743" s="12" t="e">
        <f t="shared" ca="1" si="1960"/>
        <v>#DIV/0!</v>
      </c>
      <c r="AV2743" s="8">
        <f t="shared" ca="1" si="1969"/>
        <v>-273.14999999999998</v>
      </c>
      <c r="AW2743" s="8">
        <f t="shared" ca="1" si="1970"/>
        <v>0.80400000000000005</v>
      </c>
      <c r="AX2743" s="8" cm="1">
        <f t="array" aca="1" ref="AX2743" ca="1">AW2743 - dECuCon4C(AV2743)</f>
        <v>0.80399591120300784</v>
      </c>
      <c r="AY2743" s="8" cm="1">
        <f t="array" aca="1" ref="AY2743" ca="1">dECuCon4C(AV2743)</f>
        <v>4.0887969922092398E-6</v>
      </c>
      <c r="AZ2743" s="8"/>
      <c r="BA2743" s="13" t="e">
        <f t="shared" ca="1" si="1971"/>
        <v>#DIV/0!</v>
      </c>
    </row>
    <row r="2744" spans="22:53" x14ac:dyDescent="0.25">
      <c r="V2744" s="8"/>
      <c r="W2744" s="8"/>
      <c r="X2744" s="8"/>
      <c r="Y2744" s="8"/>
      <c r="Z2744" s="8" t="e">
        <f t="shared" si="1989"/>
        <v>#DIV/0!</v>
      </c>
      <c r="AA2744" s="8" t="e">
        <f t="shared" si="1990"/>
        <v>#DIV/0!</v>
      </c>
      <c r="AD2744" s="9" t="e" cm="1">
        <f t="array" aca="1" ref="AD2744" ca="1">Tgost2009(C2744/100.0557)+273.15</f>
        <v>#NAME?</v>
      </c>
      <c r="AE2744" s="8" t="e">
        <f t="shared" ca="1" si="1979"/>
        <v>#NAME?</v>
      </c>
      <c r="AF2744" s="8" t="e">
        <f t="shared" ca="1" si="1980"/>
        <v>#NAME?</v>
      </c>
      <c r="AG2744" s="8" t="e" cm="1">
        <f t="array" aca="1" ref="AG2744" ca="1">AF2744-dECuCon4C(AE2744)</f>
        <v>#NAME?</v>
      </c>
      <c r="AH2744" s="8" t="e" cm="1">
        <f t="array" aca="1" ref="AH2744" ca="1">dECuCon4C(AE2744)</f>
        <v>#VALUE!</v>
      </c>
      <c r="AI2744" s="10"/>
      <c r="AJ2744" s="11" t="e">
        <f t="shared" ca="1" si="1959"/>
        <v>#NAME?</v>
      </c>
      <c r="AK2744" s="8" t="e">
        <f t="shared" ca="1" si="1981"/>
        <v>#NAME?</v>
      </c>
      <c r="AN2744" s="8">
        <f t="shared" si="1961"/>
        <v>32804</v>
      </c>
      <c r="AO2744" s="19" cm="1">
        <f t="array" aca="1" ref="AO2744" ca="1">INDIRECT("V"&amp;($AN2744+10-$AQ$2)) - INDIRECT("V"&amp;($AN2744+10))</f>
        <v>0</v>
      </c>
      <c r="AP2744" s="19" cm="1">
        <f t="array" aca="1" ref="AP2744" ca="1">INDIRECT("W"&amp;($AN2744+10-$AQ$2)) - INDIRECT("W"&amp;($AN2744+10))</f>
        <v>0</v>
      </c>
      <c r="AQ2744" s="19" cm="1">
        <f t="array" aca="1" ref="AQ2744" ca="1">INDIRECT("X"&amp;($AN2744+10-$AQ$2)) - INDIRECT("X"&amp;($AN2744+10))</f>
        <v>0</v>
      </c>
      <c r="AR2744" s="19" cm="1">
        <f t="array" aca="1" ref="AR2744" ca="1">INDIRECT("Y"&amp;($AN2744+10-$AQ$2)) - INDIRECT("Y"&amp;($AN2744+10))</f>
        <v>0</v>
      </c>
      <c r="AS2744" s="8" cm="1">
        <f t="array" aca="1" ref="AS2744" ca="1">INDIRECT("AD"&amp;($AN2744+10-$AQ$2))</f>
        <v>0</v>
      </c>
      <c r="AU2744" s="12" t="e">
        <f t="shared" ca="1" si="1960"/>
        <v>#DIV/0!</v>
      </c>
      <c r="AV2744" s="8">
        <f t="shared" ca="1" si="1969"/>
        <v>-273.14999999999998</v>
      </c>
      <c r="AW2744" s="8">
        <f t="shared" ca="1" si="1970"/>
        <v>0.80400000000000005</v>
      </c>
      <c r="AX2744" s="8" cm="1">
        <f t="array" aca="1" ref="AX2744" ca="1">AW2744 - dECuCon4C(AV2744)</f>
        <v>0.80399591120300784</v>
      </c>
      <c r="AY2744" s="8" cm="1">
        <f t="array" aca="1" ref="AY2744" ca="1">dECuCon4C(AV2744)</f>
        <v>4.0887969922092398E-6</v>
      </c>
      <c r="AZ2744" s="8"/>
      <c r="BA2744" s="13" t="e">
        <f t="shared" ca="1" si="1971"/>
        <v>#DIV/0!</v>
      </c>
    </row>
    <row r="2745" spans="22:53" x14ac:dyDescent="0.25">
      <c r="V2745" s="8"/>
      <c r="W2745" s="8"/>
      <c r="X2745" s="8"/>
      <c r="Y2745" s="8"/>
      <c r="Z2745" s="8" t="e">
        <f t="shared" si="1989"/>
        <v>#DIV/0!</v>
      </c>
      <c r="AA2745" s="8" t="e">
        <f t="shared" si="1990"/>
        <v>#DIV/0!</v>
      </c>
      <c r="AD2745" s="9" t="e" cm="1">
        <f t="array" aca="1" ref="AD2745" ca="1">Tgost2009(C2745/100.0557)+273.15</f>
        <v>#NAME?</v>
      </c>
      <c r="AE2745" s="8" t="e">
        <f t="shared" ca="1" si="1979"/>
        <v>#NAME?</v>
      </c>
      <c r="AF2745" s="8" t="e">
        <f t="shared" ca="1" si="1980"/>
        <v>#NAME?</v>
      </c>
      <c r="AG2745" s="8" t="e" cm="1">
        <f t="array" aca="1" ref="AG2745" ca="1">AF2745-dECuCon4C(AE2745)</f>
        <v>#NAME?</v>
      </c>
      <c r="AH2745" s="8" t="e" cm="1">
        <f t="array" aca="1" ref="AH2745" ca="1">dECuCon4C(AE2745)</f>
        <v>#VALUE!</v>
      </c>
      <c r="AI2745" s="10"/>
      <c r="AJ2745" s="11" t="e">
        <f t="shared" ca="1" si="1959"/>
        <v>#NAME?</v>
      </c>
      <c r="AK2745" s="8" t="e">
        <f t="shared" ca="1" si="1981"/>
        <v>#NAME?</v>
      </c>
      <c r="AN2745" s="8">
        <f t="shared" si="1961"/>
        <v>32816</v>
      </c>
      <c r="AO2745" s="19" cm="1">
        <f t="array" aca="1" ref="AO2745" ca="1">INDIRECT("V"&amp;($AN2745+10-$AQ$2)) - INDIRECT("V"&amp;($AN2745+10))</f>
        <v>0</v>
      </c>
      <c r="AP2745" s="19" cm="1">
        <f t="array" aca="1" ref="AP2745" ca="1">INDIRECT("W"&amp;($AN2745+10-$AQ$2)) - INDIRECT("W"&amp;($AN2745+10))</f>
        <v>0</v>
      </c>
      <c r="AQ2745" s="19" cm="1">
        <f t="array" aca="1" ref="AQ2745" ca="1">INDIRECT("X"&amp;($AN2745+10-$AQ$2)) - INDIRECT("X"&amp;($AN2745+10))</f>
        <v>0</v>
      </c>
      <c r="AR2745" s="19" cm="1">
        <f t="array" aca="1" ref="AR2745" ca="1">INDIRECT("Y"&amp;($AN2745+10-$AQ$2)) - INDIRECT("Y"&amp;($AN2745+10))</f>
        <v>0</v>
      </c>
      <c r="AS2745" s="8" cm="1">
        <f t="array" aca="1" ref="AS2745" ca="1">INDIRECT("AD"&amp;($AN2745+10-$AQ$2))</f>
        <v>0</v>
      </c>
      <c r="AU2745" s="12" t="e">
        <f t="shared" ca="1" si="1960"/>
        <v>#DIV/0!</v>
      </c>
      <c r="AV2745" s="8">
        <f t="shared" ca="1" si="1969"/>
        <v>-273.14999999999998</v>
      </c>
      <c r="AW2745" s="8">
        <f t="shared" ca="1" si="1970"/>
        <v>0.80400000000000005</v>
      </c>
      <c r="AX2745" s="8" cm="1">
        <f t="array" aca="1" ref="AX2745" ca="1">AW2745 - dECuCon4C(AV2745)</f>
        <v>0.80399591120300784</v>
      </c>
      <c r="AY2745" s="8" cm="1">
        <f t="array" aca="1" ref="AY2745" ca="1">dECuCon4C(AV2745)</f>
        <v>4.0887969922092398E-6</v>
      </c>
      <c r="AZ2745" s="8"/>
      <c r="BA2745" s="13" t="e">
        <f t="shared" ca="1" si="1971"/>
        <v>#DIV/0!</v>
      </c>
    </row>
    <row r="2746" spans="22:53" x14ac:dyDescent="0.25">
      <c r="V2746" s="8"/>
      <c r="W2746" s="8"/>
      <c r="X2746" s="8"/>
      <c r="Y2746" s="8"/>
      <c r="Z2746" s="8" t="e">
        <f t="shared" si="1989"/>
        <v>#DIV/0!</v>
      </c>
      <c r="AA2746" s="8" t="e">
        <f t="shared" si="1990"/>
        <v>#DIV/0!</v>
      </c>
      <c r="AD2746" s="9" t="e" cm="1">
        <f t="array" aca="1" ref="AD2746" ca="1">Tgost2009(C2746/100.0557)+273.15</f>
        <v>#NAME?</v>
      </c>
      <c r="AE2746" s="8" t="e">
        <f t="shared" ca="1" si="1979"/>
        <v>#NAME?</v>
      </c>
      <c r="AF2746" s="8" t="e">
        <f t="shared" ca="1" si="1980"/>
        <v>#NAME?</v>
      </c>
      <c r="AG2746" s="8" t="e" cm="1">
        <f t="array" aca="1" ref="AG2746" ca="1">AF2746-dECuCon4C(AE2746)</f>
        <v>#NAME?</v>
      </c>
      <c r="AH2746" s="8" t="e" cm="1">
        <f t="array" aca="1" ref="AH2746" ca="1">dECuCon4C(AE2746)</f>
        <v>#VALUE!</v>
      </c>
      <c r="AI2746" s="10"/>
      <c r="AJ2746" s="11" t="e">
        <f t="shared" ca="1" si="1959"/>
        <v>#NAME?</v>
      </c>
      <c r="AK2746" s="8" t="e">
        <f t="shared" ca="1" si="1981"/>
        <v>#NAME?</v>
      </c>
      <c r="AN2746" s="8">
        <f t="shared" si="1961"/>
        <v>32828</v>
      </c>
      <c r="AO2746" s="19" cm="1">
        <f t="array" aca="1" ref="AO2746" ca="1">INDIRECT("V"&amp;($AN2746+10-$AQ$2)) - INDIRECT("V"&amp;($AN2746+10))</f>
        <v>0</v>
      </c>
      <c r="AP2746" s="19" cm="1">
        <f t="array" aca="1" ref="AP2746" ca="1">INDIRECT("W"&amp;($AN2746+10-$AQ$2)) - INDIRECT("W"&amp;($AN2746+10))</f>
        <v>0</v>
      </c>
      <c r="AQ2746" s="19" cm="1">
        <f t="array" aca="1" ref="AQ2746" ca="1">INDIRECT("X"&amp;($AN2746+10-$AQ$2)) - INDIRECT("X"&amp;($AN2746+10))</f>
        <v>0</v>
      </c>
      <c r="AR2746" s="19" cm="1">
        <f t="array" aca="1" ref="AR2746" ca="1">INDIRECT("Y"&amp;($AN2746+10-$AQ$2)) - INDIRECT("Y"&amp;($AN2746+10))</f>
        <v>0</v>
      </c>
      <c r="AS2746" s="8" cm="1">
        <f t="array" aca="1" ref="AS2746" ca="1">INDIRECT("AD"&amp;($AN2746+10-$AQ$2))</f>
        <v>0</v>
      </c>
      <c r="AU2746" s="12" t="e">
        <f t="shared" ca="1" si="1960"/>
        <v>#DIV/0!</v>
      </c>
      <c r="AV2746" s="8">
        <f t="shared" ca="1" si="1969"/>
        <v>-273.14999999999998</v>
      </c>
      <c r="AW2746" s="8">
        <f t="shared" ca="1" si="1970"/>
        <v>0.80400000000000005</v>
      </c>
      <c r="AX2746" s="8" cm="1">
        <f t="array" aca="1" ref="AX2746" ca="1">AW2746 - dECuCon4C(AV2746)</f>
        <v>0.80399591120300784</v>
      </c>
      <c r="AY2746" s="8" cm="1">
        <f t="array" aca="1" ref="AY2746" ca="1">dECuCon4C(AV2746)</f>
        <v>4.0887969922092398E-6</v>
      </c>
      <c r="AZ2746" s="8"/>
      <c r="BA2746" s="13" t="e">
        <f t="shared" ca="1" si="1971"/>
        <v>#DIV/0!</v>
      </c>
    </row>
    <row r="2747" spans="22:53" x14ac:dyDescent="0.25">
      <c r="V2747" s="8" t="e">
        <f t="shared" ref="V2747:V2754" si="1991">AVERAGE(D2747:E2747)</f>
        <v>#DIV/0!</v>
      </c>
      <c r="W2747" s="8" t="e">
        <f t="shared" ref="W2747:W2754" si="1992">AVERAGE(F2747:G2747)</f>
        <v>#DIV/0!</v>
      </c>
      <c r="X2747" s="8" t="e">
        <f t="shared" ref="X2747:X2754" si="1993">AVERAGE(H2747:I2747)</f>
        <v>#DIV/0!</v>
      </c>
      <c r="Y2747" s="8" t="e">
        <f t="shared" ref="Y2747:Y2754" si="1994">AVERAGE(J2747:K2747)</f>
        <v>#DIV/0!</v>
      </c>
      <c r="Z2747" s="8"/>
      <c r="AA2747" s="8"/>
      <c r="AD2747" s="9" t="e" cm="1">
        <f t="array" aca="1" ref="AD2747" ca="1">Tgost2009(C2747/100.0557)+273.15</f>
        <v>#NAME?</v>
      </c>
      <c r="AE2747" s="8" t="e">
        <f t="shared" ca="1" si="1979"/>
        <v>#NAME?</v>
      </c>
      <c r="AF2747" s="8" t="e">
        <f t="shared" ca="1" si="1980"/>
        <v>#NAME?</v>
      </c>
      <c r="AG2747" s="8" t="e" cm="1">
        <f t="array" aca="1" ref="AG2747" ca="1">AF2747-dECuCon4C(AE2747)</f>
        <v>#NAME?</v>
      </c>
      <c r="AH2747" s="8" t="e" cm="1">
        <f t="array" aca="1" ref="AH2747" ca="1">dECuCon4C(AE2747)</f>
        <v>#VALUE!</v>
      </c>
      <c r="AI2747" s="10" t="e">
        <f t="shared" ref="AI2747:AI2754" ca="1" si="1995">(W2747-V2747)/(AF2747-AG2747)*10^(6)</f>
        <v>#DIV/0!</v>
      </c>
      <c r="AJ2747" s="11" t="e">
        <f t="shared" ca="1" si="1959"/>
        <v>#NAME?</v>
      </c>
      <c r="AK2747" s="8" t="e">
        <f t="shared" ca="1" si="1981"/>
        <v>#NAME?</v>
      </c>
      <c r="AN2747" s="8">
        <f t="shared" si="1961"/>
        <v>32840</v>
      </c>
      <c r="AO2747" s="19" cm="1">
        <f t="array" aca="1" ref="AO2747" ca="1">INDIRECT("V"&amp;($AN2747+10-$AQ$2)) - INDIRECT("V"&amp;($AN2747+10))</f>
        <v>0</v>
      </c>
      <c r="AP2747" s="19" cm="1">
        <f t="array" aca="1" ref="AP2747" ca="1">INDIRECT("W"&amp;($AN2747+10-$AQ$2)) - INDIRECT("W"&amp;($AN2747+10))</f>
        <v>0</v>
      </c>
      <c r="AQ2747" s="19" cm="1">
        <f t="array" aca="1" ref="AQ2747" ca="1">INDIRECT("X"&amp;($AN2747+10-$AQ$2)) - INDIRECT("X"&amp;($AN2747+10))</f>
        <v>0</v>
      </c>
      <c r="AR2747" s="19" cm="1">
        <f t="array" aca="1" ref="AR2747" ca="1">INDIRECT("Y"&amp;($AN2747+10-$AQ$2)) - INDIRECT("Y"&amp;($AN2747+10))</f>
        <v>0</v>
      </c>
      <c r="AS2747" s="8" cm="1">
        <f t="array" aca="1" ref="AS2747" ca="1">INDIRECT("AD"&amp;($AN2747+10-$AQ$2))</f>
        <v>0</v>
      </c>
      <c r="AU2747" s="12" t="e">
        <f t="shared" ca="1" si="1960"/>
        <v>#DIV/0!</v>
      </c>
      <c r="AV2747" s="8">
        <f t="shared" ca="1" si="1969"/>
        <v>-273.14999999999998</v>
      </c>
      <c r="AW2747" s="8">
        <f t="shared" ca="1" si="1970"/>
        <v>0.80400000000000005</v>
      </c>
      <c r="AX2747" s="8" cm="1">
        <f t="array" aca="1" ref="AX2747" ca="1">AW2747 - dECuCon4C(AV2747)</f>
        <v>0.80399591120300784</v>
      </c>
      <c r="AY2747" s="8" cm="1">
        <f t="array" aca="1" ref="AY2747" ca="1">dECuCon4C(AV2747)</f>
        <v>4.0887969922092398E-6</v>
      </c>
      <c r="AZ2747" s="8"/>
      <c r="BA2747" s="13" t="e">
        <f t="shared" ca="1" si="1971"/>
        <v>#DIV/0!</v>
      </c>
    </row>
    <row r="2748" spans="22:53" x14ac:dyDescent="0.25">
      <c r="V2748" s="8" t="e">
        <f t="shared" si="1991"/>
        <v>#DIV/0!</v>
      </c>
      <c r="W2748" s="8" t="e">
        <f t="shared" si="1992"/>
        <v>#DIV/0!</v>
      </c>
      <c r="X2748" s="8" t="e">
        <f t="shared" si="1993"/>
        <v>#DIV/0!</v>
      </c>
      <c r="Y2748" s="8" t="e">
        <f t="shared" si="1994"/>
        <v>#DIV/0!</v>
      </c>
      <c r="Z2748" s="8"/>
      <c r="AA2748" s="8"/>
      <c r="AD2748" s="9" t="e" cm="1">
        <f t="array" aca="1" ref="AD2748" ca="1">Tgost2009(C2748/100.0557)+273.15</f>
        <v>#NAME?</v>
      </c>
      <c r="AE2748" s="8" t="e">
        <f t="shared" ca="1" si="1979"/>
        <v>#NAME?</v>
      </c>
      <c r="AF2748" s="8" t="e">
        <f t="shared" ca="1" si="1980"/>
        <v>#NAME?</v>
      </c>
      <c r="AG2748" s="8" t="e" cm="1">
        <f t="array" aca="1" ref="AG2748" ca="1">AF2748-dECuCon4C(AE2748)</f>
        <v>#NAME?</v>
      </c>
      <c r="AH2748" s="8" t="e" cm="1">
        <f t="array" aca="1" ref="AH2748" ca="1">dECuCon4C(AE2748)</f>
        <v>#VALUE!</v>
      </c>
      <c r="AI2748" s="10" t="e">
        <f t="shared" ca="1" si="1995"/>
        <v>#DIV/0!</v>
      </c>
      <c r="AJ2748" s="11" t="e">
        <f t="shared" ca="1" si="1959"/>
        <v>#NAME?</v>
      </c>
      <c r="AK2748" s="8" t="e">
        <f t="shared" ca="1" si="1981"/>
        <v>#NAME?</v>
      </c>
      <c r="AN2748" s="8">
        <f t="shared" si="1961"/>
        <v>32852</v>
      </c>
      <c r="AO2748" s="19" cm="1">
        <f t="array" aca="1" ref="AO2748" ca="1">INDIRECT("V"&amp;($AN2748+10-$AQ$2)) - INDIRECT("V"&amp;($AN2748+10))</f>
        <v>0</v>
      </c>
      <c r="AP2748" s="19" cm="1">
        <f t="array" aca="1" ref="AP2748" ca="1">INDIRECT("W"&amp;($AN2748+10-$AQ$2)) - INDIRECT("W"&amp;($AN2748+10))</f>
        <v>0</v>
      </c>
      <c r="AQ2748" s="19" cm="1">
        <f t="array" aca="1" ref="AQ2748" ca="1">INDIRECT("X"&amp;($AN2748+10-$AQ$2)) - INDIRECT("X"&amp;($AN2748+10))</f>
        <v>0</v>
      </c>
      <c r="AR2748" s="19" cm="1">
        <f t="array" aca="1" ref="AR2748" ca="1">INDIRECT("Y"&amp;($AN2748+10-$AQ$2)) - INDIRECT("Y"&amp;($AN2748+10))</f>
        <v>0</v>
      </c>
      <c r="AS2748" s="8" cm="1">
        <f t="array" aca="1" ref="AS2748" ca="1">INDIRECT("AD"&amp;($AN2748+10-$AQ$2))</f>
        <v>0</v>
      </c>
      <c r="AU2748" s="12" t="e">
        <f t="shared" ca="1" si="1960"/>
        <v>#DIV/0!</v>
      </c>
      <c r="AV2748" s="8">
        <f t="shared" ca="1" si="1969"/>
        <v>-273.14999999999998</v>
      </c>
      <c r="AW2748" s="8">
        <f t="shared" ca="1" si="1970"/>
        <v>0.80400000000000005</v>
      </c>
      <c r="AX2748" s="8" cm="1">
        <f t="array" aca="1" ref="AX2748" ca="1">AW2748 - dECuCon4C(AV2748)</f>
        <v>0.80399591120300784</v>
      </c>
      <c r="AY2748" s="8" cm="1">
        <f t="array" aca="1" ref="AY2748" ca="1">dECuCon4C(AV2748)</f>
        <v>4.0887969922092398E-6</v>
      </c>
      <c r="AZ2748" s="8"/>
      <c r="BA2748" s="13" t="e">
        <f t="shared" ca="1" si="1971"/>
        <v>#DIV/0!</v>
      </c>
    </row>
    <row r="2749" spans="22:53" x14ac:dyDescent="0.25">
      <c r="V2749" s="8" t="e">
        <f t="shared" si="1991"/>
        <v>#DIV/0!</v>
      </c>
      <c r="W2749" s="8" t="e">
        <f t="shared" si="1992"/>
        <v>#DIV/0!</v>
      </c>
      <c r="X2749" s="8" t="e">
        <f t="shared" si="1993"/>
        <v>#DIV/0!</v>
      </c>
      <c r="Y2749" s="8" t="e">
        <f t="shared" si="1994"/>
        <v>#DIV/0!</v>
      </c>
      <c r="Z2749" s="8"/>
      <c r="AA2749" s="8"/>
      <c r="AD2749" s="9" t="e" cm="1">
        <f t="array" aca="1" ref="AD2749" ca="1">Tgost2009(C2749/100.0557)+273.15</f>
        <v>#NAME?</v>
      </c>
      <c r="AE2749" s="8" t="e">
        <f t="shared" ca="1" si="1979"/>
        <v>#NAME?</v>
      </c>
      <c r="AF2749" s="8" t="e">
        <f t="shared" ca="1" si="1980"/>
        <v>#NAME?</v>
      </c>
      <c r="AG2749" s="8" t="e" cm="1">
        <f t="array" aca="1" ref="AG2749" ca="1">AF2749-dECuCon4C(AE2749)</f>
        <v>#NAME?</v>
      </c>
      <c r="AH2749" s="8" t="e" cm="1">
        <f t="array" aca="1" ref="AH2749" ca="1">dECuCon4C(AE2749)</f>
        <v>#VALUE!</v>
      </c>
      <c r="AI2749" s="10" t="e">
        <f t="shared" ca="1" si="1995"/>
        <v>#DIV/0!</v>
      </c>
      <c r="AJ2749" s="11" t="e">
        <f t="shared" ca="1" si="1959"/>
        <v>#NAME?</v>
      </c>
      <c r="AK2749" s="8" t="e">
        <f t="shared" ca="1" si="1981"/>
        <v>#NAME?</v>
      </c>
      <c r="AN2749" s="8">
        <f t="shared" si="1961"/>
        <v>32864</v>
      </c>
      <c r="AO2749" s="19" cm="1">
        <f t="array" aca="1" ref="AO2749" ca="1">INDIRECT("V"&amp;($AN2749+10-$AQ$2)) - INDIRECT("V"&amp;($AN2749+10))</f>
        <v>0</v>
      </c>
      <c r="AP2749" s="19" cm="1">
        <f t="array" aca="1" ref="AP2749" ca="1">INDIRECT("W"&amp;($AN2749+10-$AQ$2)) - INDIRECT("W"&amp;($AN2749+10))</f>
        <v>0</v>
      </c>
      <c r="AQ2749" s="19" cm="1">
        <f t="array" aca="1" ref="AQ2749" ca="1">INDIRECT("X"&amp;($AN2749+10-$AQ$2)) - INDIRECT("X"&amp;($AN2749+10))</f>
        <v>0</v>
      </c>
      <c r="AR2749" s="19" cm="1">
        <f t="array" aca="1" ref="AR2749" ca="1">INDIRECT("Y"&amp;($AN2749+10-$AQ$2)) - INDIRECT("Y"&amp;($AN2749+10))</f>
        <v>0</v>
      </c>
      <c r="AS2749" s="8" cm="1">
        <f t="array" aca="1" ref="AS2749" ca="1">INDIRECT("AD"&amp;($AN2749+10-$AQ$2))</f>
        <v>0</v>
      </c>
      <c r="AU2749" s="12" t="e">
        <f t="shared" ca="1" si="1960"/>
        <v>#DIV/0!</v>
      </c>
      <c r="AV2749" s="8">
        <f t="shared" ca="1" si="1969"/>
        <v>-273.14999999999998</v>
      </c>
      <c r="AW2749" s="8">
        <f t="shared" ca="1" si="1970"/>
        <v>0.80400000000000005</v>
      </c>
      <c r="AX2749" s="8" cm="1">
        <f t="array" aca="1" ref="AX2749" ca="1">AW2749 - dECuCon4C(AV2749)</f>
        <v>0.80399591120300784</v>
      </c>
      <c r="AY2749" s="8" cm="1">
        <f t="array" aca="1" ref="AY2749" ca="1">dECuCon4C(AV2749)</f>
        <v>4.0887969922092398E-6</v>
      </c>
      <c r="AZ2749" s="8"/>
      <c r="BA2749" s="13" t="e">
        <f t="shared" ca="1" si="1971"/>
        <v>#DIV/0!</v>
      </c>
    </row>
    <row r="2750" spans="22:53" x14ac:dyDescent="0.25">
      <c r="V2750" s="8" t="e">
        <f t="shared" si="1991"/>
        <v>#DIV/0!</v>
      </c>
      <c r="W2750" s="8" t="e">
        <f t="shared" si="1992"/>
        <v>#DIV/0!</v>
      </c>
      <c r="X2750" s="8" t="e">
        <f t="shared" si="1993"/>
        <v>#DIV/0!</v>
      </c>
      <c r="Y2750" s="8" t="e">
        <f t="shared" si="1994"/>
        <v>#DIV/0!</v>
      </c>
      <c r="Z2750" s="8"/>
      <c r="AA2750" s="8"/>
      <c r="AD2750" s="9" t="e" cm="1">
        <f t="array" aca="1" ref="AD2750" ca="1">Tgost2009(C2750/100.0557)+273.15</f>
        <v>#NAME?</v>
      </c>
      <c r="AE2750" s="8" t="e">
        <f t="shared" ca="1" si="1979"/>
        <v>#NAME?</v>
      </c>
      <c r="AF2750" s="8" t="e">
        <f t="shared" ca="1" si="1980"/>
        <v>#NAME?</v>
      </c>
      <c r="AG2750" s="8" t="e" cm="1">
        <f t="array" aca="1" ref="AG2750" ca="1">AF2750-dECuCon4C(AE2750)</f>
        <v>#NAME?</v>
      </c>
      <c r="AH2750" s="8" t="e" cm="1">
        <f t="array" aca="1" ref="AH2750" ca="1">dECuCon4C(AE2750)</f>
        <v>#VALUE!</v>
      </c>
      <c r="AI2750" s="10" t="e">
        <f t="shared" ca="1" si="1995"/>
        <v>#DIV/0!</v>
      </c>
      <c r="AJ2750" s="11" t="e">
        <f t="shared" ca="1" si="1959"/>
        <v>#NAME?</v>
      </c>
      <c r="AK2750" s="8" t="e">
        <f t="shared" ca="1" si="1981"/>
        <v>#NAME?</v>
      </c>
      <c r="AN2750" s="8">
        <f t="shared" si="1961"/>
        <v>32876</v>
      </c>
      <c r="AO2750" s="19" cm="1">
        <f t="array" aca="1" ref="AO2750" ca="1">INDIRECT("V"&amp;($AN2750+10-$AQ$2)) - INDIRECT("V"&amp;($AN2750+10))</f>
        <v>0</v>
      </c>
      <c r="AP2750" s="19" cm="1">
        <f t="array" aca="1" ref="AP2750" ca="1">INDIRECT("W"&amp;($AN2750+10-$AQ$2)) - INDIRECT("W"&amp;($AN2750+10))</f>
        <v>0</v>
      </c>
      <c r="AQ2750" s="19" cm="1">
        <f t="array" aca="1" ref="AQ2750" ca="1">INDIRECT("X"&amp;($AN2750+10-$AQ$2)) - INDIRECT("X"&amp;($AN2750+10))</f>
        <v>0</v>
      </c>
      <c r="AR2750" s="19" cm="1">
        <f t="array" aca="1" ref="AR2750" ca="1">INDIRECT("Y"&amp;($AN2750+10-$AQ$2)) - INDIRECT("Y"&amp;($AN2750+10))</f>
        <v>0</v>
      </c>
      <c r="AS2750" s="8" cm="1">
        <f t="array" aca="1" ref="AS2750" ca="1">INDIRECT("AD"&amp;($AN2750+10-$AQ$2))</f>
        <v>0</v>
      </c>
      <c r="AU2750" s="12" t="e">
        <f t="shared" ca="1" si="1960"/>
        <v>#DIV/0!</v>
      </c>
      <c r="AV2750" s="8">
        <f t="shared" ca="1" si="1969"/>
        <v>-273.14999999999998</v>
      </c>
      <c r="AW2750" s="8">
        <f t="shared" ca="1" si="1970"/>
        <v>0.80400000000000005</v>
      </c>
      <c r="AX2750" s="8" cm="1">
        <f t="array" aca="1" ref="AX2750" ca="1">AW2750 - dECuCon4C(AV2750)</f>
        <v>0.80399591120300784</v>
      </c>
      <c r="AY2750" s="8" cm="1">
        <f t="array" aca="1" ref="AY2750" ca="1">dECuCon4C(AV2750)</f>
        <v>4.0887969922092398E-6</v>
      </c>
      <c r="AZ2750" s="8"/>
      <c r="BA2750" s="13" t="e">
        <f t="shared" ca="1" si="1971"/>
        <v>#DIV/0!</v>
      </c>
    </row>
    <row r="2751" spans="22:53" x14ac:dyDescent="0.25">
      <c r="V2751" s="8" t="e">
        <f t="shared" si="1991"/>
        <v>#DIV/0!</v>
      </c>
      <c r="W2751" s="8" t="e">
        <f t="shared" si="1992"/>
        <v>#DIV/0!</v>
      </c>
      <c r="X2751" s="8" t="e">
        <f t="shared" si="1993"/>
        <v>#DIV/0!</v>
      </c>
      <c r="Y2751" s="8" t="e">
        <f t="shared" si="1994"/>
        <v>#DIV/0!</v>
      </c>
      <c r="Z2751" s="8"/>
      <c r="AA2751" s="8"/>
      <c r="AD2751" s="9" t="e" cm="1">
        <f t="array" aca="1" ref="AD2751" ca="1">Tgost2009(C2751/100.0557)+273.15</f>
        <v>#NAME?</v>
      </c>
      <c r="AE2751" s="8" t="e">
        <f t="shared" ca="1" si="1979"/>
        <v>#NAME?</v>
      </c>
      <c r="AF2751" s="8" t="e">
        <f t="shared" ca="1" si="1980"/>
        <v>#NAME?</v>
      </c>
      <c r="AG2751" s="8" t="e" cm="1">
        <f t="array" aca="1" ref="AG2751" ca="1">AF2751-dECuCon4C(AE2751)</f>
        <v>#NAME?</v>
      </c>
      <c r="AH2751" s="8" t="e" cm="1">
        <f t="array" aca="1" ref="AH2751" ca="1">dECuCon4C(AE2751)</f>
        <v>#VALUE!</v>
      </c>
      <c r="AI2751" s="10" t="e">
        <f t="shared" ca="1" si="1995"/>
        <v>#DIV/0!</v>
      </c>
      <c r="AJ2751" s="11" t="e">
        <f t="shared" ca="1" si="1959"/>
        <v>#NAME?</v>
      </c>
      <c r="AK2751" s="8" t="e">
        <f t="shared" ca="1" si="1981"/>
        <v>#NAME?</v>
      </c>
      <c r="AN2751" s="8">
        <f t="shared" si="1961"/>
        <v>32888</v>
      </c>
      <c r="AO2751" s="19" cm="1">
        <f t="array" aca="1" ref="AO2751" ca="1">INDIRECT("V"&amp;($AN2751+10-$AQ$2)) - INDIRECT("V"&amp;($AN2751+10))</f>
        <v>0</v>
      </c>
      <c r="AP2751" s="19" cm="1">
        <f t="array" aca="1" ref="AP2751" ca="1">INDIRECT("W"&amp;($AN2751+10-$AQ$2)) - INDIRECT("W"&amp;($AN2751+10))</f>
        <v>0</v>
      </c>
      <c r="AQ2751" s="19" cm="1">
        <f t="array" aca="1" ref="AQ2751" ca="1">INDIRECT("X"&amp;($AN2751+10-$AQ$2)) - INDIRECT("X"&amp;($AN2751+10))</f>
        <v>0</v>
      </c>
      <c r="AR2751" s="19" cm="1">
        <f t="array" aca="1" ref="AR2751" ca="1">INDIRECT("Y"&amp;($AN2751+10-$AQ$2)) - INDIRECT("Y"&amp;($AN2751+10))</f>
        <v>0</v>
      </c>
      <c r="AS2751" s="8" cm="1">
        <f t="array" aca="1" ref="AS2751" ca="1">INDIRECT("AD"&amp;($AN2751+10-$AQ$2))</f>
        <v>0</v>
      </c>
      <c r="AU2751" s="12" t="e">
        <f t="shared" ca="1" si="1960"/>
        <v>#DIV/0!</v>
      </c>
      <c r="AV2751" s="8">
        <f t="shared" ca="1" si="1969"/>
        <v>-273.14999999999998</v>
      </c>
      <c r="AW2751" s="8">
        <f t="shared" ca="1" si="1970"/>
        <v>0.80400000000000005</v>
      </c>
      <c r="AX2751" s="8" cm="1">
        <f t="array" aca="1" ref="AX2751" ca="1">AW2751 - dECuCon4C(AV2751)</f>
        <v>0.80399591120300784</v>
      </c>
      <c r="AY2751" s="8" cm="1">
        <f t="array" aca="1" ref="AY2751" ca="1">dECuCon4C(AV2751)</f>
        <v>4.0887969922092398E-6</v>
      </c>
      <c r="AZ2751" s="8"/>
      <c r="BA2751" s="13" t="e">
        <f t="shared" ca="1" si="1971"/>
        <v>#DIV/0!</v>
      </c>
    </row>
    <row r="2752" spans="22:53" x14ac:dyDescent="0.25">
      <c r="V2752" s="8" t="e">
        <f t="shared" si="1991"/>
        <v>#DIV/0!</v>
      </c>
      <c r="W2752" s="8" t="e">
        <f t="shared" si="1992"/>
        <v>#DIV/0!</v>
      </c>
      <c r="X2752" s="8" t="e">
        <f t="shared" si="1993"/>
        <v>#DIV/0!</v>
      </c>
      <c r="Y2752" s="8" t="e">
        <f t="shared" si="1994"/>
        <v>#DIV/0!</v>
      </c>
      <c r="Z2752" s="8"/>
      <c r="AA2752" s="8"/>
      <c r="AD2752" s="9" t="e" cm="1">
        <f t="array" aca="1" ref="AD2752" ca="1">Tgost2009(C2752/100.0557)+273.15</f>
        <v>#NAME?</v>
      </c>
      <c r="AE2752" s="8" t="e">
        <f t="shared" ca="1" si="1979"/>
        <v>#NAME?</v>
      </c>
      <c r="AF2752" s="8" t="e">
        <f t="shared" ca="1" si="1980"/>
        <v>#NAME?</v>
      </c>
      <c r="AG2752" s="8" t="e" cm="1">
        <f t="array" aca="1" ref="AG2752" ca="1">AF2752-dECuCon4C(AE2752)</f>
        <v>#NAME?</v>
      </c>
      <c r="AH2752" s="8" t="e" cm="1">
        <f t="array" aca="1" ref="AH2752" ca="1">dECuCon4C(AE2752)</f>
        <v>#VALUE!</v>
      </c>
      <c r="AI2752" s="10" t="e">
        <f t="shared" ca="1" si="1995"/>
        <v>#DIV/0!</v>
      </c>
      <c r="AJ2752" s="11" t="e">
        <f t="shared" ca="1" si="1959"/>
        <v>#NAME?</v>
      </c>
      <c r="AK2752" s="8" t="e">
        <f t="shared" ca="1" si="1981"/>
        <v>#NAME?</v>
      </c>
      <c r="AN2752" s="8">
        <f t="shared" si="1961"/>
        <v>32900</v>
      </c>
      <c r="AO2752" s="19" cm="1">
        <f t="array" aca="1" ref="AO2752" ca="1">INDIRECT("V"&amp;($AN2752+10-$AQ$2)) - INDIRECT("V"&amp;($AN2752+10))</f>
        <v>0</v>
      </c>
      <c r="AP2752" s="19" cm="1">
        <f t="array" aca="1" ref="AP2752" ca="1">INDIRECT("W"&amp;($AN2752+10-$AQ$2)) - INDIRECT("W"&amp;($AN2752+10))</f>
        <v>0</v>
      </c>
      <c r="AQ2752" s="19" cm="1">
        <f t="array" aca="1" ref="AQ2752" ca="1">INDIRECT("X"&amp;($AN2752+10-$AQ$2)) - INDIRECT("X"&amp;($AN2752+10))</f>
        <v>0</v>
      </c>
      <c r="AR2752" s="19" cm="1">
        <f t="array" aca="1" ref="AR2752" ca="1">INDIRECT("Y"&amp;($AN2752+10-$AQ$2)) - INDIRECT("Y"&amp;($AN2752+10))</f>
        <v>0</v>
      </c>
      <c r="AS2752" s="8" cm="1">
        <f t="array" aca="1" ref="AS2752" ca="1">INDIRECT("AD"&amp;($AN2752+10-$AQ$2))</f>
        <v>0</v>
      </c>
      <c r="AU2752" s="12" t="e">
        <f t="shared" ca="1" si="1960"/>
        <v>#DIV/0!</v>
      </c>
      <c r="AV2752" s="8">
        <f t="shared" ca="1" si="1969"/>
        <v>-273.14999999999998</v>
      </c>
      <c r="AW2752" s="8">
        <f t="shared" ca="1" si="1970"/>
        <v>0.80400000000000005</v>
      </c>
      <c r="AX2752" s="8" cm="1">
        <f t="array" aca="1" ref="AX2752" ca="1">AW2752 - dECuCon4C(AV2752)</f>
        <v>0.80399591120300784</v>
      </c>
      <c r="AY2752" s="8" cm="1">
        <f t="array" aca="1" ref="AY2752" ca="1">dECuCon4C(AV2752)</f>
        <v>4.0887969922092398E-6</v>
      </c>
      <c r="AZ2752" s="8"/>
      <c r="BA2752" s="13" t="e">
        <f t="shared" ca="1" si="1971"/>
        <v>#DIV/0!</v>
      </c>
    </row>
    <row r="2753" spans="22:53" x14ac:dyDescent="0.25">
      <c r="V2753" s="8" t="e">
        <f t="shared" si="1991"/>
        <v>#DIV/0!</v>
      </c>
      <c r="W2753" s="8" t="e">
        <f t="shared" si="1992"/>
        <v>#DIV/0!</v>
      </c>
      <c r="X2753" s="8" t="e">
        <f t="shared" si="1993"/>
        <v>#DIV/0!</v>
      </c>
      <c r="Y2753" s="8" t="e">
        <f t="shared" si="1994"/>
        <v>#DIV/0!</v>
      </c>
      <c r="Z2753" s="8"/>
      <c r="AA2753" s="8"/>
      <c r="AD2753" s="9" t="e" cm="1">
        <f t="array" aca="1" ref="AD2753" ca="1">Tgost2009(C2753/100.0557)+273.15</f>
        <v>#NAME?</v>
      </c>
      <c r="AE2753" s="8" t="e">
        <f t="shared" ca="1" si="1979"/>
        <v>#NAME?</v>
      </c>
      <c r="AF2753" s="8" t="e">
        <f t="shared" ca="1" si="1980"/>
        <v>#NAME?</v>
      </c>
      <c r="AG2753" s="8" t="e" cm="1">
        <f t="array" aca="1" ref="AG2753" ca="1">AF2753-dECuCon4C(AE2753)</f>
        <v>#NAME?</v>
      </c>
      <c r="AH2753" s="8" t="e" cm="1">
        <f t="array" aca="1" ref="AH2753" ca="1">dECuCon4C(AE2753)</f>
        <v>#VALUE!</v>
      </c>
      <c r="AI2753" s="10" t="e">
        <f t="shared" ca="1" si="1995"/>
        <v>#DIV/0!</v>
      </c>
      <c r="AJ2753" s="11" t="e">
        <f t="shared" ca="1" si="1959"/>
        <v>#NAME?</v>
      </c>
      <c r="AK2753" s="8" t="e">
        <f t="shared" ca="1" si="1981"/>
        <v>#NAME?</v>
      </c>
      <c r="AN2753" s="8">
        <f t="shared" si="1961"/>
        <v>32912</v>
      </c>
      <c r="AO2753" s="19" cm="1">
        <f t="array" aca="1" ref="AO2753" ca="1">INDIRECT("V"&amp;($AN2753+10-$AQ$2)) - INDIRECT("V"&amp;($AN2753+10))</f>
        <v>0</v>
      </c>
      <c r="AP2753" s="19" cm="1">
        <f t="array" aca="1" ref="AP2753" ca="1">INDIRECT("W"&amp;($AN2753+10-$AQ$2)) - INDIRECT("W"&amp;($AN2753+10))</f>
        <v>0</v>
      </c>
      <c r="AQ2753" s="19" cm="1">
        <f t="array" aca="1" ref="AQ2753" ca="1">INDIRECT("X"&amp;($AN2753+10-$AQ$2)) - INDIRECT("X"&amp;($AN2753+10))</f>
        <v>0</v>
      </c>
      <c r="AR2753" s="19" cm="1">
        <f t="array" aca="1" ref="AR2753" ca="1">INDIRECT("Y"&amp;($AN2753+10-$AQ$2)) - INDIRECT("Y"&amp;($AN2753+10))</f>
        <v>0</v>
      </c>
      <c r="AS2753" s="8" cm="1">
        <f t="array" aca="1" ref="AS2753" ca="1">INDIRECT("AD"&amp;($AN2753+10-$AQ$2))</f>
        <v>0</v>
      </c>
      <c r="AU2753" s="12" t="e">
        <f t="shared" ca="1" si="1960"/>
        <v>#DIV/0!</v>
      </c>
      <c r="AV2753" s="8">
        <f t="shared" ca="1" si="1969"/>
        <v>-273.14999999999998</v>
      </c>
      <c r="AW2753" s="8">
        <f t="shared" ca="1" si="1970"/>
        <v>0.80400000000000005</v>
      </c>
      <c r="AX2753" s="8" cm="1">
        <f t="array" aca="1" ref="AX2753" ca="1">AW2753 - dECuCon4C(AV2753)</f>
        <v>0.80399591120300784</v>
      </c>
      <c r="AY2753" s="8" cm="1">
        <f t="array" aca="1" ref="AY2753" ca="1">dECuCon4C(AV2753)</f>
        <v>4.0887969922092398E-6</v>
      </c>
      <c r="AZ2753" s="8"/>
      <c r="BA2753" s="13" t="e">
        <f t="shared" ca="1" si="1971"/>
        <v>#DIV/0!</v>
      </c>
    </row>
    <row r="2754" spans="22:53" x14ac:dyDescent="0.25">
      <c r="V2754" s="8" t="e">
        <f t="shared" si="1991"/>
        <v>#DIV/0!</v>
      </c>
      <c r="W2754" s="8" t="e">
        <f t="shared" si="1992"/>
        <v>#DIV/0!</v>
      </c>
      <c r="X2754" s="8" t="e">
        <f t="shared" si="1993"/>
        <v>#DIV/0!</v>
      </c>
      <c r="Y2754" s="8" t="e">
        <f t="shared" si="1994"/>
        <v>#DIV/0!</v>
      </c>
      <c r="Z2754" s="8"/>
      <c r="AA2754" s="8"/>
      <c r="AD2754" s="9" t="e" cm="1">
        <f t="array" aca="1" ref="AD2754" ca="1">Tgost2009(C2754/100.0557)+273.15</f>
        <v>#NAME?</v>
      </c>
      <c r="AE2754" s="8" t="e">
        <f t="shared" ca="1" si="1979"/>
        <v>#NAME?</v>
      </c>
      <c r="AF2754" s="8" t="e">
        <f t="shared" ca="1" si="1980"/>
        <v>#NAME?</v>
      </c>
      <c r="AG2754" s="8" t="e" cm="1">
        <f t="array" aca="1" ref="AG2754" ca="1">AF2754-dECuCon4C(AE2754)</f>
        <v>#NAME?</v>
      </c>
      <c r="AH2754" s="8" t="e" cm="1">
        <f t="array" aca="1" ref="AH2754" ca="1">dECuCon4C(AE2754)</f>
        <v>#VALUE!</v>
      </c>
      <c r="AI2754" s="10" t="e">
        <f t="shared" ca="1" si="1995"/>
        <v>#DIV/0!</v>
      </c>
      <c r="AJ2754" s="11" t="e">
        <f t="shared" ca="1" si="1959"/>
        <v>#NAME?</v>
      </c>
      <c r="AK2754" s="8" t="e">
        <f t="shared" ca="1" si="1981"/>
        <v>#NAME?</v>
      </c>
      <c r="AN2754" s="8">
        <f t="shared" si="1961"/>
        <v>32924</v>
      </c>
      <c r="AO2754" s="19" cm="1">
        <f t="array" aca="1" ref="AO2754" ca="1">INDIRECT("V"&amp;($AN2754+10-$AQ$2)) - INDIRECT("V"&amp;($AN2754+10))</f>
        <v>0</v>
      </c>
      <c r="AP2754" s="19" cm="1">
        <f t="array" aca="1" ref="AP2754" ca="1">INDIRECT("W"&amp;($AN2754+10-$AQ$2)) - INDIRECT("W"&amp;($AN2754+10))</f>
        <v>0</v>
      </c>
      <c r="AQ2754" s="19" cm="1">
        <f t="array" aca="1" ref="AQ2754" ca="1">INDIRECT("X"&amp;($AN2754+10-$AQ$2)) - INDIRECT("X"&amp;($AN2754+10))</f>
        <v>0</v>
      </c>
      <c r="AR2754" s="19" cm="1">
        <f t="array" aca="1" ref="AR2754" ca="1">INDIRECT("Y"&amp;($AN2754+10-$AQ$2)) - INDIRECT("Y"&amp;($AN2754+10))</f>
        <v>0</v>
      </c>
      <c r="AS2754" s="8" cm="1">
        <f t="array" aca="1" ref="AS2754" ca="1">INDIRECT("AD"&amp;($AN2754+10-$AQ$2))</f>
        <v>0</v>
      </c>
      <c r="AU2754" s="12" t="e">
        <f t="shared" ca="1" si="1960"/>
        <v>#DIV/0!</v>
      </c>
      <c r="AV2754" s="8">
        <f t="shared" ca="1" si="1969"/>
        <v>-273.14999999999998</v>
      </c>
      <c r="AW2754" s="8">
        <f t="shared" ca="1" si="1970"/>
        <v>0.80400000000000005</v>
      </c>
      <c r="AX2754" s="8" cm="1">
        <f t="array" aca="1" ref="AX2754" ca="1">AW2754 - dECuCon4C(AV2754)</f>
        <v>0.80399591120300784</v>
      </c>
      <c r="AY2754" s="8" cm="1">
        <f t="array" aca="1" ref="AY2754" ca="1">dECuCon4C(AV2754)</f>
        <v>4.0887969922092398E-6</v>
      </c>
      <c r="AZ2754" s="8"/>
      <c r="BA2754" s="13" t="e">
        <f t="shared" ca="1" si="1971"/>
        <v>#DIV/0!</v>
      </c>
    </row>
    <row r="2755" spans="22:53" x14ac:dyDescent="0.25">
      <c r="V2755" s="8"/>
      <c r="W2755" s="8"/>
      <c r="X2755" s="8"/>
      <c r="Y2755" s="8"/>
      <c r="Z2755" s="8" t="e">
        <f t="shared" ref="Z2755:Z2758" si="1996">AVERAGE(L2755:M2755)</f>
        <v>#DIV/0!</v>
      </c>
      <c r="AA2755" s="8" t="e">
        <f t="shared" ref="AA2755:AA2758" si="1997">AVERAGE(N2755:O2755)</f>
        <v>#DIV/0!</v>
      </c>
      <c r="AD2755" s="9" t="e" cm="1">
        <f t="array" aca="1" ref="AD2755" ca="1">Tgost2009(C2755/100.0557)+273.15</f>
        <v>#NAME?</v>
      </c>
      <c r="AE2755" s="8" t="e">
        <f t="shared" ca="1" si="1979"/>
        <v>#NAME?</v>
      </c>
      <c r="AF2755" s="8" t="e">
        <f t="shared" ca="1" si="1980"/>
        <v>#NAME?</v>
      </c>
      <c r="AG2755" s="8" t="e" cm="1">
        <f t="array" aca="1" ref="AG2755" ca="1">AF2755-dECuCon4C(AE2755)</f>
        <v>#NAME?</v>
      </c>
      <c r="AH2755" s="8" t="e" cm="1">
        <f t="array" aca="1" ref="AH2755" ca="1">dECuCon4C(AE2755)</f>
        <v>#VALUE!</v>
      </c>
      <c r="AI2755" s="10"/>
      <c r="AJ2755" s="11" t="e">
        <f t="shared" ca="1" si="1959"/>
        <v>#NAME?</v>
      </c>
      <c r="AK2755" s="8" t="e">
        <f t="shared" ca="1" si="1981"/>
        <v>#NAME?</v>
      </c>
      <c r="AN2755" s="8">
        <f t="shared" si="1961"/>
        <v>32936</v>
      </c>
      <c r="AO2755" s="19" cm="1">
        <f t="array" aca="1" ref="AO2755" ca="1">INDIRECT("V"&amp;($AN2755+10-$AQ$2)) - INDIRECT("V"&amp;($AN2755+10))</f>
        <v>0</v>
      </c>
      <c r="AP2755" s="19" cm="1">
        <f t="array" aca="1" ref="AP2755" ca="1">INDIRECT("W"&amp;($AN2755+10-$AQ$2)) - INDIRECT("W"&amp;($AN2755+10))</f>
        <v>0</v>
      </c>
      <c r="AQ2755" s="19" cm="1">
        <f t="array" aca="1" ref="AQ2755" ca="1">INDIRECT("X"&amp;($AN2755+10-$AQ$2)) - INDIRECT("X"&amp;($AN2755+10))</f>
        <v>0</v>
      </c>
      <c r="AR2755" s="19" cm="1">
        <f t="array" aca="1" ref="AR2755" ca="1">INDIRECT("Y"&amp;($AN2755+10-$AQ$2)) - INDIRECT("Y"&amp;($AN2755+10))</f>
        <v>0</v>
      </c>
      <c r="AS2755" s="8" cm="1">
        <f t="array" aca="1" ref="AS2755" ca="1">INDIRECT("AD"&amp;($AN2755+10-$AQ$2))</f>
        <v>0</v>
      </c>
      <c r="AU2755" s="12" t="e">
        <f t="shared" ca="1" si="1960"/>
        <v>#DIV/0!</v>
      </c>
      <c r="AV2755" s="8">
        <f t="shared" ca="1" si="1969"/>
        <v>-273.14999999999998</v>
      </c>
      <c r="AW2755" s="8">
        <f t="shared" ca="1" si="1970"/>
        <v>0.80400000000000005</v>
      </c>
      <c r="AX2755" s="8" cm="1">
        <f t="array" aca="1" ref="AX2755" ca="1">AW2755 - dECuCon4C(AV2755)</f>
        <v>0.80399591120300784</v>
      </c>
      <c r="AY2755" s="8" cm="1">
        <f t="array" aca="1" ref="AY2755" ca="1">dECuCon4C(AV2755)</f>
        <v>4.0887969922092398E-6</v>
      </c>
      <c r="AZ2755" s="8"/>
      <c r="BA2755" s="13" t="e">
        <f t="shared" ca="1" si="1971"/>
        <v>#DIV/0!</v>
      </c>
    </row>
    <row r="2756" spans="22:53" x14ac:dyDescent="0.25">
      <c r="V2756" s="8"/>
      <c r="W2756" s="8"/>
      <c r="X2756" s="8"/>
      <c r="Y2756" s="8"/>
      <c r="Z2756" s="8" t="e">
        <f t="shared" si="1996"/>
        <v>#DIV/0!</v>
      </c>
      <c r="AA2756" s="8" t="e">
        <f t="shared" si="1997"/>
        <v>#DIV/0!</v>
      </c>
      <c r="AD2756" s="9" t="e" cm="1">
        <f t="array" aca="1" ref="AD2756" ca="1">Tgost2009(C2756/100.0557)+273.15</f>
        <v>#NAME?</v>
      </c>
      <c r="AE2756" s="8" t="e">
        <f t="shared" ca="1" si="1979"/>
        <v>#NAME?</v>
      </c>
      <c r="AF2756" s="8" t="e">
        <f t="shared" ca="1" si="1980"/>
        <v>#NAME?</v>
      </c>
      <c r="AG2756" s="8" t="e" cm="1">
        <f t="array" aca="1" ref="AG2756" ca="1">AF2756-dECuCon4C(AE2756)</f>
        <v>#NAME?</v>
      </c>
      <c r="AH2756" s="8" t="e" cm="1">
        <f t="array" aca="1" ref="AH2756" ca="1">dECuCon4C(AE2756)</f>
        <v>#VALUE!</v>
      </c>
      <c r="AI2756" s="10"/>
      <c r="AJ2756" s="11" t="e">
        <f t="shared" ca="1" si="1959"/>
        <v>#NAME?</v>
      </c>
      <c r="AK2756" s="8" t="e">
        <f t="shared" ca="1" si="1981"/>
        <v>#NAME?</v>
      </c>
      <c r="AN2756" s="8">
        <f t="shared" si="1961"/>
        <v>32948</v>
      </c>
      <c r="AO2756" s="19" cm="1">
        <f t="array" aca="1" ref="AO2756" ca="1">INDIRECT("V"&amp;($AN2756+10-$AQ$2)) - INDIRECT("V"&amp;($AN2756+10))</f>
        <v>0</v>
      </c>
      <c r="AP2756" s="19" cm="1">
        <f t="array" aca="1" ref="AP2756" ca="1">INDIRECT("W"&amp;($AN2756+10-$AQ$2)) - INDIRECT("W"&amp;($AN2756+10))</f>
        <v>0</v>
      </c>
      <c r="AQ2756" s="19" cm="1">
        <f t="array" aca="1" ref="AQ2756" ca="1">INDIRECT("X"&amp;($AN2756+10-$AQ$2)) - INDIRECT("X"&amp;($AN2756+10))</f>
        <v>0</v>
      </c>
      <c r="AR2756" s="19" cm="1">
        <f t="array" aca="1" ref="AR2756" ca="1">INDIRECT("Y"&amp;($AN2756+10-$AQ$2)) - INDIRECT("Y"&amp;($AN2756+10))</f>
        <v>0</v>
      </c>
      <c r="AS2756" s="8" cm="1">
        <f t="array" aca="1" ref="AS2756" ca="1">INDIRECT("AD"&amp;($AN2756+10-$AQ$2))</f>
        <v>0</v>
      </c>
      <c r="AU2756" s="12" t="e">
        <f t="shared" ca="1" si="1960"/>
        <v>#DIV/0!</v>
      </c>
      <c r="AV2756" s="8">
        <f t="shared" ca="1" si="1969"/>
        <v>-273.14999999999998</v>
      </c>
      <c r="AW2756" s="8">
        <f t="shared" ca="1" si="1970"/>
        <v>0.80400000000000005</v>
      </c>
      <c r="AX2756" s="8" cm="1">
        <f t="array" aca="1" ref="AX2756" ca="1">AW2756 - dECuCon4C(AV2756)</f>
        <v>0.80399591120300784</v>
      </c>
      <c r="AY2756" s="8" cm="1">
        <f t="array" aca="1" ref="AY2756" ca="1">dECuCon4C(AV2756)</f>
        <v>4.0887969922092398E-6</v>
      </c>
      <c r="AZ2756" s="8"/>
      <c r="BA2756" s="13" t="e">
        <f t="shared" ca="1" si="1971"/>
        <v>#DIV/0!</v>
      </c>
    </row>
    <row r="2757" spans="22:53" x14ac:dyDescent="0.25">
      <c r="V2757" s="8"/>
      <c r="W2757" s="8"/>
      <c r="X2757" s="8"/>
      <c r="Y2757" s="8"/>
      <c r="Z2757" s="8" t="e">
        <f t="shared" si="1996"/>
        <v>#DIV/0!</v>
      </c>
      <c r="AA2757" s="8" t="e">
        <f t="shared" si="1997"/>
        <v>#DIV/0!</v>
      </c>
      <c r="AD2757" s="9" t="e" cm="1">
        <f t="array" aca="1" ref="AD2757" ca="1">Tgost2009(C2757/100.0557)+273.15</f>
        <v>#NAME?</v>
      </c>
      <c r="AE2757" s="8" t="e">
        <f t="shared" ca="1" si="1979"/>
        <v>#NAME?</v>
      </c>
      <c r="AF2757" s="8" t="e">
        <f t="shared" ca="1" si="1980"/>
        <v>#NAME?</v>
      </c>
      <c r="AG2757" s="8" t="e" cm="1">
        <f t="array" aca="1" ref="AG2757" ca="1">AF2757-dECuCon4C(AE2757)</f>
        <v>#NAME?</v>
      </c>
      <c r="AH2757" s="8" t="e" cm="1">
        <f t="array" aca="1" ref="AH2757" ca="1">dECuCon4C(AE2757)</f>
        <v>#VALUE!</v>
      </c>
      <c r="AI2757" s="10"/>
      <c r="AJ2757" s="11" t="e">
        <f t="shared" ca="1" si="1959"/>
        <v>#NAME?</v>
      </c>
      <c r="AK2757" s="8" t="e">
        <f t="shared" ca="1" si="1981"/>
        <v>#NAME?</v>
      </c>
      <c r="AN2757" s="8">
        <f t="shared" si="1961"/>
        <v>32960</v>
      </c>
      <c r="AO2757" s="19" cm="1">
        <f t="array" aca="1" ref="AO2757" ca="1">INDIRECT("V"&amp;($AN2757+10-$AQ$2)) - INDIRECT("V"&amp;($AN2757+10))</f>
        <v>0</v>
      </c>
      <c r="AP2757" s="19" cm="1">
        <f t="array" aca="1" ref="AP2757" ca="1">INDIRECT("W"&amp;($AN2757+10-$AQ$2)) - INDIRECT("W"&amp;($AN2757+10))</f>
        <v>0</v>
      </c>
      <c r="AQ2757" s="19" cm="1">
        <f t="array" aca="1" ref="AQ2757" ca="1">INDIRECT("X"&amp;($AN2757+10-$AQ$2)) - INDIRECT("X"&amp;($AN2757+10))</f>
        <v>0</v>
      </c>
      <c r="AR2757" s="19" cm="1">
        <f t="array" aca="1" ref="AR2757" ca="1">INDIRECT("Y"&amp;($AN2757+10-$AQ$2)) - INDIRECT("Y"&amp;($AN2757+10))</f>
        <v>0</v>
      </c>
      <c r="AS2757" s="8" cm="1">
        <f t="array" aca="1" ref="AS2757" ca="1">INDIRECT("AD"&amp;($AN2757+10-$AQ$2))</f>
        <v>0</v>
      </c>
      <c r="AU2757" s="12" t="e">
        <f t="shared" ca="1" si="1960"/>
        <v>#DIV/0!</v>
      </c>
      <c r="AV2757" s="8">
        <f t="shared" ca="1" si="1969"/>
        <v>-273.14999999999998</v>
      </c>
      <c r="AW2757" s="8">
        <f t="shared" ca="1" si="1970"/>
        <v>0.80400000000000005</v>
      </c>
      <c r="AX2757" s="8" cm="1">
        <f t="array" aca="1" ref="AX2757" ca="1">AW2757 - dECuCon4C(AV2757)</f>
        <v>0.80399591120300784</v>
      </c>
      <c r="AY2757" s="8" cm="1">
        <f t="array" aca="1" ref="AY2757" ca="1">dECuCon4C(AV2757)</f>
        <v>4.0887969922092398E-6</v>
      </c>
      <c r="AZ2757" s="8"/>
      <c r="BA2757" s="13" t="e">
        <f t="shared" ca="1" si="1971"/>
        <v>#DIV/0!</v>
      </c>
    </row>
    <row r="2758" spans="22:53" x14ac:dyDescent="0.25">
      <c r="V2758" s="8"/>
      <c r="W2758" s="8"/>
      <c r="X2758" s="8"/>
      <c r="Y2758" s="8"/>
      <c r="Z2758" s="8" t="e">
        <f t="shared" si="1996"/>
        <v>#DIV/0!</v>
      </c>
      <c r="AA2758" s="8" t="e">
        <f t="shared" si="1997"/>
        <v>#DIV/0!</v>
      </c>
      <c r="AD2758" s="9" t="e" cm="1">
        <f t="array" aca="1" ref="AD2758" ca="1">Tgost2009(C2758/100.0557)+273.15</f>
        <v>#NAME?</v>
      </c>
      <c r="AE2758" s="8" t="e">
        <f t="shared" ca="1" si="1979"/>
        <v>#NAME?</v>
      </c>
      <c r="AF2758" s="8" t="e">
        <f t="shared" ca="1" si="1980"/>
        <v>#NAME?</v>
      </c>
      <c r="AG2758" s="8" t="e" cm="1">
        <f t="array" aca="1" ref="AG2758" ca="1">AF2758-dECuCon4C(AE2758)</f>
        <v>#NAME?</v>
      </c>
      <c r="AH2758" s="8" t="e" cm="1">
        <f t="array" aca="1" ref="AH2758" ca="1">dECuCon4C(AE2758)</f>
        <v>#VALUE!</v>
      </c>
      <c r="AI2758" s="10"/>
      <c r="AJ2758" s="11" t="e">
        <f t="shared" ca="1" si="1959"/>
        <v>#NAME?</v>
      </c>
      <c r="AK2758" s="8" t="e">
        <f t="shared" ca="1" si="1981"/>
        <v>#NAME?</v>
      </c>
      <c r="AN2758" s="8">
        <f t="shared" si="1961"/>
        <v>32972</v>
      </c>
      <c r="AO2758" s="19" cm="1">
        <f t="array" aca="1" ref="AO2758" ca="1">INDIRECT("V"&amp;($AN2758+10-$AQ$2)) - INDIRECT("V"&amp;($AN2758+10))</f>
        <v>0</v>
      </c>
      <c r="AP2758" s="19" cm="1">
        <f t="array" aca="1" ref="AP2758" ca="1">INDIRECT("W"&amp;($AN2758+10-$AQ$2)) - INDIRECT("W"&amp;($AN2758+10))</f>
        <v>0</v>
      </c>
      <c r="AQ2758" s="19" cm="1">
        <f t="array" aca="1" ref="AQ2758" ca="1">INDIRECT("X"&amp;($AN2758+10-$AQ$2)) - INDIRECT("X"&amp;($AN2758+10))</f>
        <v>0</v>
      </c>
      <c r="AR2758" s="19" cm="1">
        <f t="array" aca="1" ref="AR2758" ca="1">INDIRECT("Y"&amp;($AN2758+10-$AQ$2)) - INDIRECT("Y"&amp;($AN2758+10))</f>
        <v>0</v>
      </c>
      <c r="AS2758" s="8" cm="1">
        <f t="array" aca="1" ref="AS2758" ca="1">INDIRECT("AD"&amp;($AN2758+10-$AQ$2))</f>
        <v>0</v>
      </c>
      <c r="AU2758" s="12" t="e">
        <f t="shared" ca="1" si="1960"/>
        <v>#DIV/0!</v>
      </c>
      <c r="AV2758" s="8">
        <f t="shared" ca="1" si="1969"/>
        <v>-273.14999999999998</v>
      </c>
      <c r="AW2758" s="8">
        <f t="shared" ca="1" si="1970"/>
        <v>0.80400000000000005</v>
      </c>
      <c r="AX2758" s="8" cm="1">
        <f t="array" aca="1" ref="AX2758" ca="1">AW2758 - dECuCon4C(AV2758)</f>
        <v>0.80399591120300784</v>
      </c>
      <c r="AY2758" s="8" cm="1">
        <f t="array" aca="1" ref="AY2758" ca="1">dECuCon4C(AV2758)</f>
        <v>4.0887969922092398E-6</v>
      </c>
      <c r="AZ2758" s="8"/>
      <c r="BA2758" s="13" t="e">
        <f t="shared" ca="1" si="1971"/>
        <v>#DIV/0!</v>
      </c>
    </row>
    <row r="2759" spans="22:53" x14ac:dyDescent="0.25">
      <c r="V2759" s="8" t="e">
        <f t="shared" ref="V2759:V2766" si="1998">AVERAGE(D2759:E2759)</f>
        <v>#DIV/0!</v>
      </c>
      <c r="W2759" s="8" t="e">
        <f t="shared" ref="W2759:W2766" si="1999">AVERAGE(F2759:G2759)</f>
        <v>#DIV/0!</v>
      </c>
      <c r="X2759" s="8" t="e">
        <f t="shared" ref="X2759:X2766" si="2000">AVERAGE(H2759:I2759)</f>
        <v>#DIV/0!</v>
      </c>
      <c r="Y2759" s="8" t="e">
        <f t="shared" ref="Y2759:Y2766" si="2001">AVERAGE(J2759:K2759)</f>
        <v>#DIV/0!</v>
      </c>
      <c r="Z2759" s="8"/>
      <c r="AA2759" s="8"/>
      <c r="AD2759" s="9" t="e" cm="1">
        <f t="array" aca="1" ref="AD2759" ca="1">Tgost2009(C2759/100.0557)+273.15</f>
        <v>#NAME?</v>
      </c>
      <c r="AE2759" s="8" t="e">
        <f t="shared" ca="1" si="1979"/>
        <v>#NAME?</v>
      </c>
      <c r="AF2759" s="8" t="e">
        <f t="shared" ca="1" si="1980"/>
        <v>#NAME?</v>
      </c>
      <c r="AG2759" s="8" t="e" cm="1">
        <f t="array" aca="1" ref="AG2759" ca="1">AF2759-dECuCon4C(AE2759)</f>
        <v>#NAME?</v>
      </c>
      <c r="AH2759" s="8" t="e" cm="1">
        <f t="array" aca="1" ref="AH2759" ca="1">dECuCon4C(AE2759)</f>
        <v>#VALUE!</v>
      </c>
      <c r="AI2759" s="10" t="e">
        <f t="shared" ref="AI2759:AI2766" ca="1" si="2002">(W2759-V2759)/(AF2759-AG2759)*10^(6)</f>
        <v>#DIV/0!</v>
      </c>
      <c r="AJ2759" s="11" t="e">
        <f t="shared" ca="1" si="1959"/>
        <v>#NAME?</v>
      </c>
      <c r="AK2759" s="8" t="e">
        <f t="shared" ca="1" si="1981"/>
        <v>#NAME?</v>
      </c>
      <c r="AN2759" s="8">
        <f t="shared" si="1961"/>
        <v>32984</v>
      </c>
      <c r="AO2759" s="19" cm="1">
        <f t="array" aca="1" ref="AO2759" ca="1">INDIRECT("V"&amp;($AN2759+10-$AQ$2)) - INDIRECT("V"&amp;($AN2759+10))</f>
        <v>0</v>
      </c>
      <c r="AP2759" s="19" cm="1">
        <f t="array" aca="1" ref="AP2759" ca="1">INDIRECT("W"&amp;($AN2759+10-$AQ$2)) - INDIRECT("W"&amp;($AN2759+10))</f>
        <v>0</v>
      </c>
      <c r="AQ2759" s="19" cm="1">
        <f t="array" aca="1" ref="AQ2759" ca="1">INDIRECT("X"&amp;($AN2759+10-$AQ$2)) - INDIRECT("X"&amp;($AN2759+10))</f>
        <v>0</v>
      </c>
      <c r="AR2759" s="19" cm="1">
        <f t="array" aca="1" ref="AR2759" ca="1">INDIRECT("Y"&amp;($AN2759+10-$AQ$2)) - INDIRECT("Y"&amp;($AN2759+10))</f>
        <v>0</v>
      </c>
      <c r="AS2759" s="8" cm="1">
        <f t="array" aca="1" ref="AS2759" ca="1">INDIRECT("AD"&amp;($AN2759+10-$AQ$2))</f>
        <v>0</v>
      </c>
      <c r="AU2759" s="12" t="e">
        <f t="shared" ca="1" si="1960"/>
        <v>#DIV/0!</v>
      </c>
      <c r="AV2759" s="8">
        <f t="shared" ca="1" si="1969"/>
        <v>-273.14999999999998</v>
      </c>
      <c r="AW2759" s="8">
        <f t="shared" ca="1" si="1970"/>
        <v>0.80400000000000005</v>
      </c>
      <c r="AX2759" s="8" cm="1">
        <f t="array" aca="1" ref="AX2759" ca="1">AW2759 - dECuCon4C(AV2759)</f>
        <v>0.80399591120300784</v>
      </c>
      <c r="AY2759" s="8" cm="1">
        <f t="array" aca="1" ref="AY2759" ca="1">dECuCon4C(AV2759)</f>
        <v>4.0887969922092398E-6</v>
      </c>
      <c r="AZ2759" s="8"/>
      <c r="BA2759" s="13" t="e">
        <f t="shared" ca="1" si="1971"/>
        <v>#DIV/0!</v>
      </c>
    </row>
    <row r="2760" spans="22:53" x14ac:dyDescent="0.25">
      <c r="V2760" s="8" t="e">
        <f t="shared" si="1998"/>
        <v>#DIV/0!</v>
      </c>
      <c r="W2760" s="8" t="e">
        <f t="shared" si="1999"/>
        <v>#DIV/0!</v>
      </c>
      <c r="X2760" s="8" t="e">
        <f t="shared" si="2000"/>
        <v>#DIV/0!</v>
      </c>
      <c r="Y2760" s="8" t="e">
        <f t="shared" si="2001"/>
        <v>#DIV/0!</v>
      </c>
      <c r="Z2760" s="8"/>
      <c r="AA2760" s="8"/>
      <c r="AD2760" s="9" t="e" cm="1">
        <f t="array" aca="1" ref="AD2760" ca="1">Tgost2009(C2760/100.0557)+273.15</f>
        <v>#NAME?</v>
      </c>
      <c r="AE2760" s="8" t="e">
        <f t="shared" ca="1" si="1979"/>
        <v>#NAME?</v>
      </c>
      <c r="AF2760" s="8" t="e">
        <f t="shared" ca="1" si="1980"/>
        <v>#NAME?</v>
      </c>
      <c r="AG2760" s="8" t="e" cm="1">
        <f t="array" aca="1" ref="AG2760" ca="1">AF2760-dECuCon4C(AE2760)</f>
        <v>#NAME?</v>
      </c>
      <c r="AH2760" s="8" t="e" cm="1">
        <f t="array" aca="1" ref="AH2760" ca="1">dECuCon4C(AE2760)</f>
        <v>#VALUE!</v>
      </c>
      <c r="AI2760" s="10" t="e">
        <f t="shared" ca="1" si="2002"/>
        <v>#DIV/0!</v>
      </c>
      <c r="AJ2760" s="11" t="e">
        <f t="shared" ca="1" si="1959"/>
        <v>#NAME?</v>
      </c>
      <c r="AK2760" s="8" t="e">
        <f t="shared" ca="1" si="1981"/>
        <v>#NAME?</v>
      </c>
      <c r="AN2760" s="8">
        <f t="shared" si="1961"/>
        <v>32996</v>
      </c>
      <c r="AO2760" s="19" cm="1">
        <f t="array" aca="1" ref="AO2760" ca="1">INDIRECT("V"&amp;($AN2760+10-$AQ$2)) - INDIRECT("V"&amp;($AN2760+10))</f>
        <v>0</v>
      </c>
      <c r="AP2760" s="19" cm="1">
        <f t="array" aca="1" ref="AP2760" ca="1">INDIRECT("W"&amp;($AN2760+10-$AQ$2)) - INDIRECT("W"&amp;($AN2760+10))</f>
        <v>0</v>
      </c>
      <c r="AQ2760" s="19" cm="1">
        <f t="array" aca="1" ref="AQ2760" ca="1">INDIRECT("X"&amp;($AN2760+10-$AQ$2)) - INDIRECT("X"&amp;($AN2760+10))</f>
        <v>0</v>
      </c>
      <c r="AR2760" s="19" cm="1">
        <f t="array" aca="1" ref="AR2760" ca="1">INDIRECT("Y"&amp;($AN2760+10-$AQ$2)) - INDIRECT("Y"&amp;($AN2760+10))</f>
        <v>0</v>
      </c>
      <c r="AS2760" s="8" cm="1">
        <f t="array" aca="1" ref="AS2760" ca="1">INDIRECT("AD"&amp;($AN2760+10-$AQ$2))</f>
        <v>0</v>
      </c>
      <c r="AU2760" s="12" t="e">
        <f t="shared" ca="1" si="1960"/>
        <v>#DIV/0!</v>
      </c>
      <c r="AV2760" s="8">
        <f t="shared" ca="1" si="1969"/>
        <v>-273.14999999999998</v>
      </c>
      <c r="AW2760" s="8">
        <f t="shared" ca="1" si="1970"/>
        <v>0.80400000000000005</v>
      </c>
      <c r="AX2760" s="8" cm="1">
        <f t="array" aca="1" ref="AX2760" ca="1">AW2760 - dECuCon4C(AV2760)</f>
        <v>0.80399591120300784</v>
      </c>
      <c r="AY2760" s="8" cm="1">
        <f t="array" aca="1" ref="AY2760" ca="1">dECuCon4C(AV2760)</f>
        <v>4.0887969922092398E-6</v>
      </c>
      <c r="AZ2760" s="8"/>
      <c r="BA2760" s="13" t="e">
        <f t="shared" ca="1" si="1971"/>
        <v>#DIV/0!</v>
      </c>
    </row>
    <row r="2761" spans="22:53" x14ac:dyDescent="0.25">
      <c r="V2761" s="8" t="e">
        <f t="shared" si="1998"/>
        <v>#DIV/0!</v>
      </c>
      <c r="W2761" s="8" t="e">
        <f t="shared" si="1999"/>
        <v>#DIV/0!</v>
      </c>
      <c r="X2761" s="8" t="e">
        <f t="shared" si="2000"/>
        <v>#DIV/0!</v>
      </c>
      <c r="Y2761" s="8" t="e">
        <f t="shared" si="2001"/>
        <v>#DIV/0!</v>
      </c>
      <c r="Z2761" s="8"/>
      <c r="AA2761" s="8"/>
      <c r="AD2761" s="9" t="e" cm="1">
        <f t="array" aca="1" ref="AD2761" ca="1">Tgost2009(C2761/100.0557)+273.15</f>
        <v>#NAME?</v>
      </c>
      <c r="AE2761" s="8" t="e">
        <f t="shared" ca="1" si="1979"/>
        <v>#NAME?</v>
      </c>
      <c r="AF2761" s="8" t="e">
        <f t="shared" ca="1" si="1980"/>
        <v>#NAME?</v>
      </c>
      <c r="AG2761" s="8" t="e" cm="1">
        <f t="array" aca="1" ref="AG2761" ca="1">AF2761-dECuCon4C(AE2761)</f>
        <v>#NAME?</v>
      </c>
      <c r="AH2761" s="8" t="e" cm="1">
        <f t="array" aca="1" ref="AH2761" ca="1">dECuCon4C(AE2761)</f>
        <v>#VALUE!</v>
      </c>
      <c r="AI2761" s="10" t="e">
        <f t="shared" ca="1" si="2002"/>
        <v>#DIV/0!</v>
      </c>
      <c r="AJ2761" s="11" t="e">
        <f t="shared" ca="1" si="1959"/>
        <v>#NAME?</v>
      </c>
      <c r="AK2761" s="8" t="e">
        <f t="shared" ca="1" si="1981"/>
        <v>#NAME?</v>
      </c>
      <c r="AN2761" s="8">
        <f t="shared" si="1961"/>
        <v>33008</v>
      </c>
      <c r="AO2761" s="19" cm="1">
        <f t="array" aca="1" ref="AO2761" ca="1">INDIRECT("V"&amp;($AN2761+10-$AQ$2)) - INDIRECT("V"&amp;($AN2761+10))</f>
        <v>0</v>
      </c>
      <c r="AP2761" s="19" cm="1">
        <f t="array" aca="1" ref="AP2761" ca="1">INDIRECT("W"&amp;($AN2761+10-$AQ$2)) - INDIRECT("W"&amp;($AN2761+10))</f>
        <v>0</v>
      </c>
      <c r="AQ2761" s="19" cm="1">
        <f t="array" aca="1" ref="AQ2761" ca="1">INDIRECT("X"&amp;($AN2761+10-$AQ$2)) - INDIRECT("X"&amp;($AN2761+10))</f>
        <v>0</v>
      </c>
      <c r="AR2761" s="19" cm="1">
        <f t="array" aca="1" ref="AR2761" ca="1">INDIRECT("Y"&amp;($AN2761+10-$AQ$2)) - INDIRECT("Y"&amp;($AN2761+10))</f>
        <v>0</v>
      </c>
      <c r="AS2761" s="8" cm="1">
        <f t="array" aca="1" ref="AS2761" ca="1">INDIRECT("AD"&amp;($AN2761+10-$AQ$2))</f>
        <v>0</v>
      </c>
      <c r="AU2761" s="12" t="e">
        <f t="shared" ca="1" si="1960"/>
        <v>#DIV/0!</v>
      </c>
      <c r="AV2761" s="8">
        <f t="shared" ca="1" si="1969"/>
        <v>-273.14999999999998</v>
      </c>
      <c r="AW2761" s="8">
        <f t="shared" ca="1" si="1970"/>
        <v>0.80400000000000005</v>
      </c>
      <c r="AX2761" s="8" cm="1">
        <f t="array" aca="1" ref="AX2761" ca="1">AW2761 - dECuCon4C(AV2761)</f>
        <v>0.80399591120300784</v>
      </c>
      <c r="AY2761" s="8" cm="1">
        <f t="array" aca="1" ref="AY2761" ca="1">dECuCon4C(AV2761)</f>
        <v>4.0887969922092398E-6</v>
      </c>
      <c r="AZ2761" s="8"/>
      <c r="BA2761" s="13" t="e">
        <f t="shared" ca="1" si="1971"/>
        <v>#DIV/0!</v>
      </c>
    </row>
    <row r="2762" spans="22:53" x14ac:dyDescent="0.25">
      <c r="V2762" s="8" t="e">
        <f t="shared" si="1998"/>
        <v>#DIV/0!</v>
      </c>
      <c r="W2762" s="8" t="e">
        <f t="shared" si="1999"/>
        <v>#DIV/0!</v>
      </c>
      <c r="X2762" s="8" t="e">
        <f t="shared" si="2000"/>
        <v>#DIV/0!</v>
      </c>
      <c r="Y2762" s="8" t="e">
        <f t="shared" si="2001"/>
        <v>#DIV/0!</v>
      </c>
      <c r="Z2762" s="8"/>
      <c r="AA2762" s="8"/>
      <c r="AD2762" s="9" t="e" cm="1">
        <f t="array" aca="1" ref="AD2762" ca="1">Tgost2009(C2762/100.0557)+273.15</f>
        <v>#NAME?</v>
      </c>
      <c r="AE2762" s="8" t="e">
        <f t="shared" ca="1" si="1979"/>
        <v>#NAME?</v>
      </c>
      <c r="AF2762" s="8" t="e">
        <f t="shared" ca="1" si="1980"/>
        <v>#NAME?</v>
      </c>
      <c r="AG2762" s="8" t="e" cm="1">
        <f t="array" aca="1" ref="AG2762" ca="1">AF2762-dECuCon4C(AE2762)</f>
        <v>#NAME?</v>
      </c>
      <c r="AH2762" s="8" t="e" cm="1">
        <f t="array" aca="1" ref="AH2762" ca="1">dECuCon4C(AE2762)</f>
        <v>#VALUE!</v>
      </c>
      <c r="AI2762" s="10" t="e">
        <f t="shared" ca="1" si="2002"/>
        <v>#DIV/0!</v>
      </c>
      <c r="AJ2762" s="11" t="e">
        <f t="shared" ca="1" si="1959"/>
        <v>#NAME?</v>
      </c>
      <c r="AK2762" s="8" t="e">
        <f t="shared" ca="1" si="1981"/>
        <v>#NAME?</v>
      </c>
      <c r="AN2762" s="8">
        <f t="shared" si="1961"/>
        <v>33020</v>
      </c>
      <c r="AO2762" s="19" cm="1">
        <f t="array" aca="1" ref="AO2762" ca="1">INDIRECT("V"&amp;($AN2762+10-$AQ$2)) - INDIRECT("V"&amp;($AN2762+10))</f>
        <v>0</v>
      </c>
      <c r="AP2762" s="19" cm="1">
        <f t="array" aca="1" ref="AP2762" ca="1">INDIRECT("W"&amp;($AN2762+10-$AQ$2)) - INDIRECT("W"&amp;($AN2762+10))</f>
        <v>0</v>
      </c>
      <c r="AQ2762" s="19" cm="1">
        <f t="array" aca="1" ref="AQ2762" ca="1">INDIRECT("X"&amp;($AN2762+10-$AQ$2)) - INDIRECT("X"&amp;($AN2762+10))</f>
        <v>0</v>
      </c>
      <c r="AR2762" s="19" cm="1">
        <f t="array" aca="1" ref="AR2762" ca="1">INDIRECT("Y"&amp;($AN2762+10-$AQ$2)) - INDIRECT("Y"&amp;($AN2762+10))</f>
        <v>0</v>
      </c>
      <c r="AS2762" s="8" cm="1">
        <f t="array" aca="1" ref="AS2762" ca="1">INDIRECT("AD"&amp;($AN2762+10-$AQ$2))</f>
        <v>0</v>
      </c>
      <c r="AU2762" s="12" t="e">
        <f t="shared" ca="1" si="1960"/>
        <v>#DIV/0!</v>
      </c>
      <c r="AV2762" s="8">
        <f t="shared" ca="1" si="1969"/>
        <v>-273.14999999999998</v>
      </c>
      <c r="AW2762" s="8">
        <f t="shared" ca="1" si="1970"/>
        <v>0.80400000000000005</v>
      </c>
      <c r="AX2762" s="8" cm="1">
        <f t="array" aca="1" ref="AX2762" ca="1">AW2762 - dECuCon4C(AV2762)</f>
        <v>0.80399591120300784</v>
      </c>
      <c r="AY2762" s="8" cm="1">
        <f t="array" aca="1" ref="AY2762" ca="1">dECuCon4C(AV2762)</f>
        <v>4.0887969922092398E-6</v>
      </c>
      <c r="AZ2762" s="8"/>
      <c r="BA2762" s="13" t="e">
        <f t="shared" ca="1" si="1971"/>
        <v>#DIV/0!</v>
      </c>
    </row>
    <row r="2763" spans="22:53" x14ac:dyDescent="0.25">
      <c r="V2763" s="8" t="e">
        <f t="shared" si="1998"/>
        <v>#DIV/0!</v>
      </c>
      <c r="W2763" s="8" t="e">
        <f t="shared" si="1999"/>
        <v>#DIV/0!</v>
      </c>
      <c r="X2763" s="8" t="e">
        <f t="shared" si="2000"/>
        <v>#DIV/0!</v>
      </c>
      <c r="Y2763" s="8" t="e">
        <f t="shared" si="2001"/>
        <v>#DIV/0!</v>
      </c>
      <c r="Z2763" s="8"/>
      <c r="AA2763" s="8"/>
      <c r="AD2763" s="9" t="e" cm="1">
        <f t="array" aca="1" ref="AD2763" ca="1">Tgost2009(C2763/100.0557)+273.15</f>
        <v>#NAME?</v>
      </c>
      <c r="AE2763" s="8" t="e">
        <f t="shared" ca="1" si="1979"/>
        <v>#NAME?</v>
      </c>
      <c r="AF2763" s="8" t="e">
        <f t="shared" ca="1" si="1980"/>
        <v>#NAME?</v>
      </c>
      <c r="AG2763" s="8" t="e" cm="1">
        <f t="array" aca="1" ref="AG2763" ca="1">AF2763-dECuCon4C(AE2763)</f>
        <v>#NAME?</v>
      </c>
      <c r="AH2763" s="8" t="e" cm="1">
        <f t="array" aca="1" ref="AH2763" ca="1">dECuCon4C(AE2763)</f>
        <v>#VALUE!</v>
      </c>
      <c r="AI2763" s="10" t="e">
        <f t="shared" ca="1" si="2002"/>
        <v>#DIV/0!</v>
      </c>
      <c r="AJ2763" s="11" t="e">
        <f t="shared" ca="1" si="1959"/>
        <v>#NAME?</v>
      </c>
      <c r="AK2763" s="8" t="e">
        <f t="shared" ca="1" si="1981"/>
        <v>#NAME?</v>
      </c>
      <c r="AN2763" s="8">
        <f t="shared" si="1961"/>
        <v>33032</v>
      </c>
      <c r="AO2763" s="19" cm="1">
        <f t="array" aca="1" ref="AO2763" ca="1">INDIRECT("V"&amp;($AN2763+10-$AQ$2)) - INDIRECT("V"&amp;($AN2763+10))</f>
        <v>0</v>
      </c>
      <c r="AP2763" s="19" cm="1">
        <f t="array" aca="1" ref="AP2763" ca="1">INDIRECT("W"&amp;($AN2763+10-$AQ$2)) - INDIRECT("W"&amp;($AN2763+10))</f>
        <v>0</v>
      </c>
      <c r="AQ2763" s="19" cm="1">
        <f t="array" aca="1" ref="AQ2763" ca="1">INDIRECT("X"&amp;($AN2763+10-$AQ$2)) - INDIRECT("X"&amp;($AN2763+10))</f>
        <v>0</v>
      </c>
      <c r="AR2763" s="19" cm="1">
        <f t="array" aca="1" ref="AR2763" ca="1">INDIRECT("Y"&amp;($AN2763+10-$AQ$2)) - INDIRECT("Y"&amp;($AN2763+10))</f>
        <v>0</v>
      </c>
      <c r="AS2763" s="8" cm="1">
        <f t="array" aca="1" ref="AS2763" ca="1">INDIRECT("AD"&amp;($AN2763+10-$AQ$2))</f>
        <v>0</v>
      </c>
      <c r="AU2763" s="12" t="e">
        <f t="shared" ca="1" si="1960"/>
        <v>#DIV/0!</v>
      </c>
      <c r="AV2763" s="8">
        <f t="shared" ca="1" si="1969"/>
        <v>-273.14999999999998</v>
      </c>
      <c r="AW2763" s="8">
        <f t="shared" ca="1" si="1970"/>
        <v>0.80400000000000005</v>
      </c>
      <c r="AX2763" s="8" cm="1">
        <f t="array" aca="1" ref="AX2763" ca="1">AW2763 - dECuCon4C(AV2763)</f>
        <v>0.80399591120300784</v>
      </c>
      <c r="AY2763" s="8" cm="1">
        <f t="array" aca="1" ref="AY2763" ca="1">dECuCon4C(AV2763)</f>
        <v>4.0887969922092398E-6</v>
      </c>
      <c r="AZ2763" s="8"/>
      <c r="BA2763" s="13" t="e">
        <f t="shared" ca="1" si="1971"/>
        <v>#DIV/0!</v>
      </c>
    </row>
    <row r="2764" spans="22:53" x14ac:dyDescent="0.25">
      <c r="V2764" s="8" t="e">
        <f t="shared" si="1998"/>
        <v>#DIV/0!</v>
      </c>
      <c r="W2764" s="8" t="e">
        <f t="shared" si="1999"/>
        <v>#DIV/0!</v>
      </c>
      <c r="X2764" s="8" t="e">
        <f t="shared" si="2000"/>
        <v>#DIV/0!</v>
      </c>
      <c r="Y2764" s="8" t="e">
        <f t="shared" si="2001"/>
        <v>#DIV/0!</v>
      </c>
      <c r="Z2764" s="8"/>
      <c r="AA2764" s="8"/>
      <c r="AD2764" s="9" t="e" cm="1">
        <f t="array" aca="1" ref="AD2764" ca="1">Tgost2009(C2764/100.0557)+273.15</f>
        <v>#NAME?</v>
      </c>
      <c r="AE2764" s="8" t="e">
        <f t="shared" ca="1" si="1979"/>
        <v>#NAME?</v>
      </c>
      <c r="AF2764" s="8" t="e">
        <f t="shared" ca="1" si="1980"/>
        <v>#NAME?</v>
      </c>
      <c r="AG2764" s="8" t="e" cm="1">
        <f t="array" aca="1" ref="AG2764" ca="1">AF2764-dECuCon4C(AE2764)</f>
        <v>#NAME?</v>
      </c>
      <c r="AH2764" s="8" t="e" cm="1">
        <f t="array" aca="1" ref="AH2764" ca="1">dECuCon4C(AE2764)</f>
        <v>#VALUE!</v>
      </c>
      <c r="AI2764" s="10" t="e">
        <f t="shared" ca="1" si="2002"/>
        <v>#DIV/0!</v>
      </c>
      <c r="AJ2764" s="11" t="e">
        <f t="shared" ref="AJ2764:AJ2827" ca="1" si="2003">(AD2764-AD2763)/((B2764-B2763)/60)</f>
        <v>#NAME?</v>
      </c>
      <c r="AK2764" s="8" t="e">
        <f t="shared" ca="1" si="1981"/>
        <v>#NAME?</v>
      </c>
      <c r="AN2764" s="8">
        <f t="shared" si="1961"/>
        <v>33044</v>
      </c>
      <c r="AO2764" s="19" cm="1">
        <f t="array" aca="1" ref="AO2764" ca="1">INDIRECT("V"&amp;($AN2764+10-$AQ$2)) - INDIRECT("V"&amp;($AN2764+10))</f>
        <v>0</v>
      </c>
      <c r="AP2764" s="19" cm="1">
        <f t="array" aca="1" ref="AP2764" ca="1">INDIRECT("W"&amp;($AN2764+10-$AQ$2)) - INDIRECT("W"&amp;($AN2764+10))</f>
        <v>0</v>
      </c>
      <c r="AQ2764" s="19" cm="1">
        <f t="array" aca="1" ref="AQ2764" ca="1">INDIRECT("X"&amp;($AN2764+10-$AQ$2)) - INDIRECT("X"&amp;($AN2764+10))</f>
        <v>0</v>
      </c>
      <c r="AR2764" s="19" cm="1">
        <f t="array" aca="1" ref="AR2764" ca="1">INDIRECT("Y"&amp;($AN2764+10-$AQ$2)) - INDIRECT("Y"&amp;($AN2764+10))</f>
        <v>0</v>
      </c>
      <c r="AS2764" s="8" cm="1">
        <f t="array" aca="1" ref="AS2764" ca="1">INDIRECT("AD"&amp;($AN2764+10-$AQ$2))</f>
        <v>0</v>
      </c>
      <c r="AU2764" s="12" t="e">
        <f t="shared" ref="AU2764:AU2827" ca="1" si="2004">-(AS2764-AS2763)/$I$7</f>
        <v>#DIV/0!</v>
      </c>
      <c r="AV2764" s="8">
        <f t="shared" ca="1" si="1969"/>
        <v>-273.14999999999998</v>
      </c>
      <c r="AW2764" s="8">
        <f t="shared" ca="1" si="1970"/>
        <v>0.80400000000000005</v>
      </c>
      <c r="AX2764" s="8" cm="1">
        <f t="array" aca="1" ref="AX2764" ca="1">AW2764 - dECuCon4C(AV2764)</f>
        <v>0.80399591120300784</v>
      </c>
      <c r="AY2764" s="8" cm="1">
        <f t="array" aca="1" ref="AY2764" ca="1">dECuCon4C(AV2764)</f>
        <v>4.0887969922092398E-6</v>
      </c>
      <c r="AZ2764" s="8"/>
      <c r="BA2764" s="13" t="e">
        <f t="shared" ca="1" si="1971"/>
        <v>#DIV/0!</v>
      </c>
    </row>
    <row r="2765" spans="22:53" x14ac:dyDescent="0.25">
      <c r="V2765" s="8" t="e">
        <f t="shared" si="1998"/>
        <v>#DIV/0!</v>
      </c>
      <c r="W2765" s="8" t="e">
        <f t="shared" si="1999"/>
        <v>#DIV/0!</v>
      </c>
      <c r="X2765" s="8" t="e">
        <f t="shared" si="2000"/>
        <v>#DIV/0!</v>
      </c>
      <c r="Y2765" s="8" t="e">
        <f t="shared" si="2001"/>
        <v>#DIV/0!</v>
      </c>
      <c r="Z2765" s="8"/>
      <c r="AA2765" s="8"/>
      <c r="AD2765" s="9" t="e" cm="1">
        <f t="array" aca="1" ref="AD2765" ca="1">Tgost2009(C2765/100.0557)+273.15</f>
        <v>#NAME?</v>
      </c>
      <c r="AE2765" s="8" t="e">
        <f t="shared" ca="1" si="1979"/>
        <v>#NAME?</v>
      </c>
      <c r="AF2765" s="8" t="e">
        <f t="shared" ca="1" si="1980"/>
        <v>#NAME?</v>
      </c>
      <c r="AG2765" s="8" t="e" cm="1">
        <f t="array" aca="1" ref="AG2765" ca="1">AF2765-dECuCon4C(AE2765)</f>
        <v>#NAME?</v>
      </c>
      <c r="AH2765" s="8" t="e" cm="1">
        <f t="array" aca="1" ref="AH2765" ca="1">dECuCon4C(AE2765)</f>
        <v>#VALUE!</v>
      </c>
      <c r="AI2765" s="10" t="e">
        <f t="shared" ca="1" si="2002"/>
        <v>#DIV/0!</v>
      </c>
      <c r="AJ2765" s="11" t="e">
        <f t="shared" ca="1" si="2003"/>
        <v>#NAME?</v>
      </c>
      <c r="AK2765" s="8" t="e">
        <f t="shared" ca="1" si="1981"/>
        <v>#NAME?</v>
      </c>
      <c r="AN2765" s="8">
        <f t="shared" si="1961"/>
        <v>33056</v>
      </c>
      <c r="AO2765" s="19" cm="1">
        <f t="array" aca="1" ref="AO2765" ca="1">INDIRECT("V"&amp;($AN2765+10-$AQ$2)) - INDIRECT("V"&amp;($AN2765+10))</f>
        <v>0</v>
      </c>
      <c r="AP2765" s="19" cm="1">
        <f t="array" aca="1" ref="AP2765" ca="1">INDIRECT("W"&amp;($AN2765+10-$AQ$2)) - INDIRECT("W"&amp;($AN2765+10))</f>
        <v>0</v>
      </c>
      <c r="AQ2765" s="19" cm="1">
        <f t="array" aca="1" ref="AQ2765" ca="1">INDIRECT("X"&amp;($AN2765+10-$AQ$2)) - INDIRECT("X"&amp;($AN2765+10))</f>
        <v>0</v>
      </c>
      <c r="AR2765" s="19" cm="1">
        <f t="array" aca="1" ref="AR2765" ca="1">INDIRECT("Y"&amp;($AN2765+10-$AQ$2)) - INDIRECT("Y"&amp;($AN2765+10))</f>
        <v>0</v>
      </c>
      <c r="AS2765" s="8" cm="1">
        <f t="array" aca="1" ref="AS2765" ca="1">INDIRECT("AD"&amp;($AN2765+10-$AQ$2))</f>
        <v>0</v>
      </c>
      <c r="AU2765" s="12" t="e">
        <f t="shared" ca="1" si="2004"/>
        <v>#DIV/0!</v>
      </c>
      <c r="AV2765" s="8">
        <f t="shared" ca="1" si="1969"/>
        <v>-273.14999999999998</v>
      </c>
      <c r="AW2765" s="8">
        <f t="shared" ca="1" si="1970"/>
        <v>0.80400000000000005</v>
      </c>
      <c r="AX2765" s="8" cm="1">
        <f t="array" aca="1" ref="AX2765" ca="1">AW2765 - dECuCon4C(AV2765)</f>
        <v>0.80399591120300784</v>
      </c>
      <c r="AY2765" s="8" cm="1">
        <f t="array" aca="1" ref="AY2765" ca="1">dECuCon4C(AV2765)</f>
        <v>4.0887969922092398E-6</v>
      </c>
      <c r="AZ2765" s="8"/>
      <c r="BA2765" s="13" t="e">
        <f t="shared" ca="1" si="1971"/>
        <v>#DIV/0!</v>
      </c>
    </row>
    <row r="2766" spans="22:53" x14ac:dyDescent="0.25">
      <c r="V2766" s="8" t="e">
        <f t="shared" si="1998"/>
        <v>#DIV/0!</v>
      </c>
      <c r="W2766" s="8" t="e">
        <f t="shared" si="1999"/>
        <v>#DIV/0!</v>
      </c>
      <c r="X2766" s="8" t="e">
        <f t="shared" si="2000"/>
        <v>#DIV/0!</v>
      </c>
      <c r="Y2766" s="8" t="e">
        <f t="shared" si="2001"/>
        <v>#DIV/0!</v>
      </c>
      <c r="Z2766" s="8"/>
      <c r="AA2766" s="8"/>
      <c r="AD2766" s="9" t="e" cm="1">
        <f t="array" aca="1" ref="AD2766" ca="1">Tgost2009(C2766/100.0557)+273.15</f>
        <v>#NAME?</v>
      </c>
      <c r="AE2766" s="8" t="e">
        <f t="shared" ca="1" si="1979"/>
        <v>#NAME?</v>
      </c>
      <c r="AF2766" s="8" t="e">
        <f t="shared" ca="1" si="1980"/>
        <v>#NAME?</v>
      </c>
      <c r="AG2766" s="8" t="e" cm="1">
        <f t="array" aca="1" ref="AG2766" ca="1">AF2766-dECuCon4C(AE2766)</f>
        <v>#NAME?</v>
      </c>
      <c r="AH2766" s="8" t="e" cm="1">
        <f t="array" aca="1" ref="AH2766" ca="1">dECuCon4C(AE2766)</f>
        <v>#VALUE!</v>
      </c>
      <c r="AI2766" s="10" t="e">
        <f t="shared" ca="1" si="2002"/>
        <v>#DIV/0!</v>
      </c>
      <c r="AJ2766" s="11" t="e">
        <f t="shared" ca="1" si="2003"/>
        <v>#NAME?</v>
      </c>
      <c r="AK2766" s="8" t="e">
        <f t="shared" ca="1" si="1981"/>
        <v>#NAME?</v>
      </c>
      <c r="AN2766" s="8">
        <f t="shared" ref="AN2766:AN2829" si="2005">AN2765+$AQ$2*2+$AQ$3</f>
        <v>33068</v>
      </c>
      <c r="AO2766" s="19" cm="1">
        <f t="array" aca="1" ref="AO2766" ca="1">INDIRECT("V"&amp;($AN2766+10-$AQ$2)) - INDIRECT("V"&amp;($AN2766+10))</f>
        <v>0</v>
      </c>
      <c r="AP2766" s="19" cm="1">
        <f t="array" aca="1" ref="AP2766" ca="1">INDIRECT("W"&amp;($AN2766+10-$AQ$2)) - INDIRECT("W"&amp;($AN2766+10))</f>
        <v>0</v>
      </c>
      <c r="AQ2766" s="19" cm="1">
        <f t="array" aca="1" ref="AQ2766" ca="1">INDIRECT("X"&amp;($AN2766+10-$AQ$2)) - INDIRECT("X"&amp;($AN2766+10))</f>
        <v>0</v>
      </c>
      <c r="AR2766" s="19" cm="1">
        <f t="array" aca="1" ref="AR2766" ca="1">INDIRECT("Y"&amp;($AN2766+10-$AQ$2)) - INDIRECT("Y"&amp;($AN2766+10))</f>
        <v>0</v>
      </c>
      <c r="AS2766" s="8" cm="1">
        <f t="array" aca="1" ref="AS2766" ca="1">INDIRECT("AD"&amp;($AN2766+10-$AQ$2))</f>
        <v>0</v>
      </c>
      <c r="AU2766" s="12" t="e">
        <f t="shared" ca="1" si="2004"/>
        <v>#DIV/0!</v>
      </c>
      <c r="AV2766" s="8">
        <f t="shared" ca="1" si="1969"/>
        <v>-273.14999999999998</v>
      </c>
      <c r="AW2766" s="8">
        <f t="shared" ca="1" si="1970"/>
        <v>0.80400000000000005</v>
      </c>
      <c r="AX2766" s="8" cm="1">
        <f t="array" aca="1" ref="AX2766" ca="1">AW2766 - dECuCon4C(AV2766)</f>
        <v>0.80399591120300784</v>
      </c>
      <c r="AY2766" s="8" cm="1">
        <f t="array" aca="1" ref="AY2766" ca="1">dECuCon4C(AV2766)</f>
        <v>4.0887969922092398E-6</v>
      </c>
      <c r="AZ2766" s="8"/>
      <c r="BA2766" s="13" t="e">
        <f t="shared" ca="1" si="1971"/>
        <v>#DIV/0!</v>
      </c>
    </row>
    <row r="2767" spans="22:53" x14ac:dyDescent="0.25">
      <c r="V2767" s="8"/>
      <c r="W2767" s="8"/>
      <c r="X2767" s="8"/>
      <c r="Y2767" s="8"/>
      <c r="Z2767" s="8" t="e">
        <f t="shared" ref="Z2767:Z2770" si="2006">AVERAGE(L2767:M2767)</f>
        <v>#DIV/0!</v>
      </c>
      <c r="AA2767" s="8" t="e">
        <f t="shared" ref="AA2767:AA2770" si="2007">AVERAGE(N2767:O2767)</f>
        <v>#DIV/0!</v>
      </c>
      <c r="AD2767" s="9" t="e" cm="1">
        <f t="array" aca="1" ref="AD2767" ca="1">Tgost2009(C2767/100.0557)+273.15</f>
        <v>#NAME?</v>
      </c>
      <c r="AE2767" s="8" t="e">
        <f t="shared" ca="1" si="1979"/>
        <v>#NAME?</v>
      </c>
      <c r="AF2767" s="8" t="e">
        <f t="shared" ca="1" si="1980"/>
        <v>#NAME?</v>
      </c>
      <c r="AG2767" s="8" t="e" cm="1">
        <f t="array" aca="1" ref="AG2767" ca="1">AF2767-dECuCon4C(AE2767)</f>
        <v>#NAME?</v>
      </c>
      <c r="AH2767" s="8" t="e" cm="1">
        <f t="array" aca="1" ref="AH2767" ca="1">dECuCon4C(AE2767)</f>
        <v>#VALUE!</v>
      </c>
      <c r="AI2767" s="10"/>
      <c r="AJ2767" s="11" t="e">
        <f t="shared" ca="1" si="2003"/>
        <v>#NAME?</v>
      </c>
      <c r="AK2767" s="8" t="e">
        <f t="shared" ca="1" si="1981"/>
        <v>#NAME?</v>
      </c>
      <c r="AN2767" s="8">
        <f t="shared" si="2005"/>
        <v>33080</v>
      </c>
      <c r="AO2767" s="19" cm="1">
        <f t="array" aca="1" ref="AO2767" ca="1">INDIRECT("V"&amp;($AN2767+10-$AQ$2)) - INDIRECT("V"&amp;($AN2767+10))</f>
        <v>0</v>
      </c>
      <c r="AP2767" s="19" cm="1">
        <f t="array" aca="1" ref="AP2767" ca="1">INDIRECT("W"&amp;($AN2767+10-$AQ$2)) - INDIRECT("W"&amp;($AN2767+10))</f>
        <v>0</v>
      </c>
      <c r="AQ2767" s="19" cm="1">
        <f t="array" aca="1" ref="AQ2767" ca="1">INDIRECT("X"&amp;($AN2767+10-$AQ$2)) - INDIRECT("X"&amp;($AN2767+10))</f>
        <v>0</v>
      </c>
      <c r="AR2767" s="19" cm="1">
        <f t="array" aca="1" ref="AR2767" ca="1">INDIRECT("Y"&amp;($AN2767+10-$AQ$2)) - INDIRECT("Y"&amp;($AN2767+10))</f>
        <v>0</v>
      </c>
      <c r="AS2767" s="8" cm="1">
        <f t="array" aca="1" ref="AS2767" ca="1">INDIRECT("AD"&amp;($AN2767+10-$AQ$2))</f>
        <v>0</v>
      </c>
      <c r="AU2767" s="12" t="e">
        <f t="shared" ca="1" si="2004"/>
        <v>#DIV/0!</v>
      </c>
      <c r="AV2767" s="8">
        <f t="shared" ca="1" si="1969"/>
        <v>-273.14999999999998</v>
      </c>
      <c r="AW2767" s="8">
        <f t="shared" ca="1" si="1970"/>
        <v>0.80400000000000005</v>
      </c>
      <c r="AX2767" s="8" cm="1">
        <f t="array" aca="1" ref="AX2767" ca="1">AW2767 - dECuCon4C(AV2767)</f>
        <v>0.80399591120300784</v>
      </c>
      <c r="AY2767" s="8" cm="1">
        <f t="array" aca="1" ref="AY2767" ca="1">dECuCon4C(AV2767)</f>
        <v>4.0887969922092398E-6</v>
      </c>
      <c r="AZ2767" s="8"/>
      <c r="BA2767" s="13" t="e">
        <f t="shared" ca="1" si="1971"/>
        <v>#DIV/0!</v>
      </c>
    </row>
    <row r="2768" spans="22:53" x14ac:dyDescent="0.25">
      <c r="V2768" s="8"/>
      <c r="W2768" s="8"/>
      <c r="X2768" s="8"/>
      <c r="Y2768" s="8"/>
      <c r="Z2768" s="8" t="e">
        <f t="shared" si="2006"/>
        <v>#DIV/0!</v>
      </c>
      <c r="AA2768" s="8" t="e">
        <f t="shared" si="2007"/>
        <v>#DIV/0!</v>
      </c>
      <c r="AD2768" s="9" t="e" cm="1">
        <f t="array" aca="1" ref="AD2768" ca="1">Tgost2009(C2768/100.0557)+273.15</f>
        <v>#NAME?</v>
      </c>
      <c r="AE2768" s="8" t="e">
        <f t="shared" ca="1" si="1979"/>
        <v>#NAME?</v>
      </c>
      <c r="AF2768" s="8" t="e">
        <f t="shared" ca="1" si="1980"/>
        <v>#NAME?</v>
      </c>
      <c r="AG2768" s="8" t="e" cm="1">
        <f t="array" aca="1" ref="AG2768" ca="1">AF2768-dECuCon4C(AE2768)</f>
        <v>#NAME?</v>
      </c>
      <c r="AH2768" s="8" t="e" cm="1">
        <f t="array" aca="1" ref="AH2768" ca="1">dECuCon4C(AE2768)</f>
        <v>#VALUE!</v>
      </c>
      <c r="AI2768" s="10"/>
      <c r="AJ2768" s="11" t="e">
        <f t="shared" ca="1" si="2003"/>
        <v>#NAME?</v>
      </c>
      <c r="AK2768" s="8" t="e">
        <f t="shared" ca="1" si="1981"/>
        <v>#NAME?</v>
      </c>
      <c r="AN2768" s="8">
        <f t="shared" si="2005"/>
        <v>33092</v>
      </c>
      <c r="AO2768" s="19" cm="1">
        <f t="array" aca="1" ref="AO2768" ca="1">INDIRECT("V"&amp;($AN2768+10-$AQ$2)) - INDIRECT("V"&amp;($AN2768+10))</f>
        <v>0</v>
      </c>
      <c r="AP2768" s="19" cm="1">
        <f t="array" aca="1" ref="AP2768" ca="1">INDIRECT("W"&amp;($AN2768+10-$AQ$2)) - INDIRECT("W"&amp;($AN2768+10))</f>
        <v>0</v>
      </c>
      <c r="AQ2768" s="19" cm="1">
        <f t="array" aca="1" ref="AQ2768" ca="1">INDIRECT("X"&amp;($AN2768+10-$AQ$2)) - INDIRECT("X"&amp;($AN2768+10))</f>
        <v>0</v>
      </c>
      <c r="AR2768" s="19" cm="1">
        <f t="array" aca="1" ref="AR2768" ca="1">INDIRECT("Y"&amp;($AN2768+10-$AQ$2)) - INDIRECT("Y"&amp;($AN2768+10))</f>
        <v>0</v>
      </c>
      <c r="AS2768" s="8" cm="1">
        <f t="array" aca="1" ref="AS2768" ca="1">INDIRECT("AD"&amp;($AN2768+10-$AQ$2))</f>
        <v>0</v>
      </c>
      <c r="AU2768" s="12" t="e">
        <f t="shared" ca="1" si="2004"/>
        <v>#DIV/0!</v>
      </c>
      <c r="AV2768" s="8">
        <f t="shared" ca="1" si="1969"/>
        <v>-273.14999999999998</v>
      </c>
      <c r="AW2768" s="8">
        <f t="shared" ca="1" si="1970"/>
        <v>0.80400000000000005</v>
      </c>
      <c r="AX2768" s="8" cm="1">
        <f t="array" aca="1" ref="AX2768" ca="1">AW2768 - dECuCon4C(AV2768)</f>
        <v>0.80399591120300784</v>
      </c>
      <c r="AY2768" s="8" cm="1">
        <f t="array" aca="1" ref="AY2768" ca="1">dECuCon4C(AV2768)</f>
        <v>4.0887969922092398E-6</v>
      </c>
      <c r="AZ2768" s="8"/>
      <c r="BA2768" s="13" t="e">
        <f t="shared" ca="1" si="1971"/>
        <v>#DIV/0!</v>
      </c>
    </row>
    <row r="2769" spans="22:53" x14ac:dyDescent="0.25">
      <c r="V2769" s="8"/>
      <c r="W2769" s="8"/>
      <c r="X2769" s="8"/>
      <c r="Y2769" s="8"/>
      <c r="Z2769" s="8" t="e">
        <f t="shared" si="2006"/>
        <v>#DIV/0!</v>
      </c>
      <c r="AA2769" s="8" t="e">
        <f t="shared" si="2007"/>
        <v>#DIV/0!</v>
      </c>
      <c r="AD2769" s="9" t="e" cm="1">
        <f t="array" aca="1" ref="AD2769" ca="1">Tgost2009(C2769/100.0557)+273.15</f>
        <v>#NAME?</v>
      </c>
      <c r="AE2769" s="8" t="e">
        <f t="shared" ca="1" si="1979"/>
        <v>#NAME?</v>
      </c>
      <c r="AF2769" s="8" t="e">
        <f t="shared" ca="1" si="1980"/>
        <v>#NAME?</v>
      </c>
      <c r="AG2769" s="8" t="e" cm="1">
        <f t="array" aca="1" ref="AG2769" ca="1">AF2769-dECuCon4C(AE2769)</f>
        <v>#NAME?</v>
      </c>
      <c r="AH2769" s="8" t="e" cm="1">
        <f t="array" aca="1" ref="AH2769" ca="1">dECuCon4C(AE2769)</f>
        <v>#VALUE!</v>
      </c>
      <c r="AI2769" s="10"/>
      <c r="AJ2769" s="11" t="e">
        <f t="shared" ca="1" si="2003"/>
        <v>#NAME?</v>
      </c>
      <c r="AK2769" s="8" t="e">
        <f t="shared" ca="1" si="1981"/>
        <v>#NAME?</v>
      </c>
      <c r="AN2769" s="8">
        <f t="shared" si="2005"/>
        <v>33104</v>
      </c>
      <c r="AO2769" s="19" cm="1">
        <f t="array" aca="1" ref="AO2769" ca="1">INDIRECT("V"&amp;($AN2769+10-$AQ$2)) - INDIRECT("V"&amp;($AN2769+10))</f>
        <v>0</v>
      </c>
      <c r="AP2769" s="19" cm="1">
        <f t="array" aca="1" ref="AP2769" ca="1">INDIRECT("W"&amp;($AN2769+10-$AQ$2)) - INDIRECT("W"&amp;($AN2769+10))</f>
        <v>0</v>
      </c>
      <c r="AQ2769" s="19" cm="1">
        <f t="array" aca="1" ref="AQ2769" ca="1">INDIRECT("X"&amp;($AN2769+10-$AQ$2)) - INDIRECT("X"&amp;($AN2769+10))</f>
        <v>0</v>
      </c>
      <c r="AR2769" s="19" cm="1">
        <f t="array" aca="1" ref="AR2769" ca="1">INDIRECT("Y"&amp;($AN2769+10-$AQ$2)) - INDIRECT("Y"&amp;($AN2769+10))</f>
        <v>0</v>
      </c>
      <c r="AS2769" s="8" cm="1">
        <f t="array" aca="1" ref="AS2769" ca="1">INDIRECT("AD"&amp;($AN2769+10-$AQ$2))</f>
        <v>0</v>
      </c>
      <c r="AU2769" s="12" t="e">
        <f t="shared" ca="1" si="2004"/>
        <v>#DIV/0!</v>
      </c>
      <c r="AV2769" s="8">
        <f t="shared" ca="1" si="1969"/>
        <v>-273.14999999999998</v>
      </c>
      <c r="AW2769" s="8">
        <f t="shared" ca="1" si="1970"/>
        <v>0.80400000000000005</v>
      </c>
      <c r="AX2769" s="8" cm="1">
        <f t="array" aca="1" ref="AX2769" ca="1">AW2769 - dECuCon4C(AV2769)</f>
        <v>0.80399591120300784</v>
      </c>
      <c r="AY2769" s="8" cm="1">
        <f t="array" aca="1" ref="AY2769" ca="1">dECuCon4C(AV2769)</f>
        <v>4.0887969922092398E-6</v>
      </c>
      <c r="AZ2769" s="8"/>
      <c r="BA2769" s="13" t="e">
        <f t="shared" ca="1" si="1971"/>
        <v>#DIV/0!</v>
      </c>
    </row>
    <row r="2770" spans="22:53" x14ac:dyDescent="0.25">
      <c r="V2770" s="8"/>
      <c r="W2770" s="8"/>
      <c r="X2770" s="8"/>
      <c r="Y2770" s="8"/>
      <c r="Z2770" s="8" t="e">
        <f t="shared" si="2006"/>
        <v>#DIV/0!</v>
      </c>
      <c r="AA2770" s="8" t="e">
        <f t="shared" si="2007"/>
        <v>#DIV/0!</v>
      </c>
      <c r="AD2770" s="9" t="e" cm="1">
        <f t="array" aca="1" ref="AD2770" ca="1">Tgost2009(C2770/100.0557)+273.15</f>
        <v>#NAME?</v>
      </c>
      <c r="AE2770" s="8" t="e">
        <f t="shared" ca="1" si="1979"/>
        <v>#NAME?</v>
      </c>
      <c r="AF2770" s="8" t="e">
        <f t="shared" ca="1" si="1980"/>
        <v>#NAME?</v>
      </c>
      <c r="AG2770" s="8" t="e" cm="1">
        <f t="array" aca="1" ref="AG2770" ca="1">AF2770-dECuCon4C(AE2770)</f>
        <v>#NAME?</v>
      </c>
      <c r="AH2770" s="8" t="e" cm="1">
        <f t="array" aca="1" ref="AH2770" ca="1">dECuCon4C(AE2770)</f>
        <v>#VALUE!</v>
      </c>
      <c r="AI2770" s="10"/>
      <c r="AJ2770" s="11" t="e">
        <f t="shared" ca="1" si="2003"/>
        <v>#NAME?</v>
      </c>
      <c r="AK2770" s="8" t="e">
        <f t="shared" ca="1" si="1981"/>
        <v>#NAME?</v>
      </c>
      <c r="AN2770" s="8">
        <f t="shared" si="2005"/>
        <v>33116</v>
      </c>
      <c r="AO2770" s="19" cm="1">
        <f t="array" aca="1" ref="AO2770" ca="1">INDIRECT("V"&amp;($AN2770+10-$AQ$2)) - INDIRECT("V"&amp;($AN2770+10))</f>
        <v>0</v>
      </c>
      <c r="AP2770" s="19" cm="1">
        <f t="array" aca="1" ref="AP2770" ca="1">INDIRECT("W"&amp;($AN2770+10-$AQ$2)) - INDIRECT("W"&amp;($AN2770+10))</f>
        <v>0</v>
      </c>
      <c r="AQ2770" s="19" cm="1">
        <f t="array" aca="1" ref="AQ2770" ca="1">INDIRECT("X"&amp;($AN2770+10-$AQ$2)) - INDIRECT("X"&amp;($AN2770+10))</f>
        <v>0</v>
      </c>
      <c r="AR2770" s="19" cm="1">
        <f t="array" aca="1" ref="AR2770" ca="1">INDIRECT("Y"&amp;($AN2770+10-$AQ$2)) - INDIRECT("Y"&amp;($AN2770+10))</f>
        <v>0</v>
      </c>
      <c r="AS2770" s="8" cm="1">
        <f t="array" aca="1" ref="AS2770" ca="1">INDIRECT("AD"&amp;($AN2770+10-$AQ$2))</f>
        <v>0</v>
      </c>
      <c r="AU2770" s="12" t="e">
        <f t="shared" ca="1" si="2004"/>
        <v>#DIV/0!</v>
      </c>
      <c r="AV2770" s="8">
        <f t="shared" ca="1" si="1969"/>
        <v>-273.14999999999998</v>
      </c>
      <c r="AW2770" s="8">
        <f t="shared" ca="1" si="1970"/>
        <v>0.80400000000000005</v>
      </c>
      <c r="AX2770" s="8" cm="1">
        <f t="array" aca="1" ref="AX2770" ca="1">AW2770 - dECuCon4C(AV2770)</f>
        <v>0.80399591120300784</v>
      </c>
      <c r="AY2770" s="8" cm="1">
        <f t="array" aca="1" ref="AY2770" ca="1">dECuCon4C(AV2770)</f>
        <v>4.0887969922092398E-6</v>
      </c>
      <c r="AZ2770" s="8"/>
      <c r="BA2770" s="13" t="e">
        <f t="shared" ca="1" si="1971"/>
        <v>#DIV/0!</v>
      </c>
    </row>
    <row r="2771" spans="22:53" x14ac:dyDescent="0.25">
      <c r="V2771" s="8" t="e">
        <f t="shared" ref="V2771:V2778" si="2008">AVERAGE(D2771:E2771)</f>
        <v>#DIV/0!</v>
      </c>
      <c r="W2771" s="8" t="e">
        <f t="shared" ref="W2771:W2778" si="2009">AVERAGE(F2771:G2771)</f>
        <v>#DIV/0!</v>
      </c>
      <c r="X2771" s="8" t="e">
        <f t="shared" ref="X2771:X2778" si="2010">AVERAGE(H2771:I2771)</f>
        <v>#DIV/0!</v>
      </c>
      <c r="Y2771" s="8" t="e">
        <f t="shared" ref="Y2771:Y2778" si="2011">AVERAGE(J2771:K2771)</f>
        <v>#DIV/0!</v>
      </c>
      <c r="Z2771" s="8"/>
      <c r="AA2771" s="8"/>
      <c r="AD2771" s="9" t="e" cm="1">
        <f t="array" aca="1" ref="AD2771" ca="1">Tgost2009(C2771/100.0557)+273.15</f>
        <v>#NAME?</v>
      </c>
      <c r="AE2771" s="8" t="e">
        <f t="shared" ca="1" si="1979"/>
        <v>#NAME?</v>
      </c>
      <c r="AF2771" s="8" t="e">
        <f t="shared" ca="1" si="1980"/>
        <v>#NAME?</v>
      </c>
      <c r="AG2771" s="8" t="e" cm="1">
        <f t="array" aca="1" ref="AG2771" ca="1">AF2771-dECuCon4C(AE2771)</f>
        <v>#NAME?</v>
      </c>
      <c r="AH2771" s="8" t="e" cm="1">
        <f t="array" aca="1" ref="AH2771" ca="1">dECuCon4C(AE2771)</f>
        <v>#VALUE!</v>
      </c>
      <c r="AI2771" s="10" t="e">
        <f t="shared" ref="AI2771:AI2778" ca="1" si="2012">(W2771-V2771)/(AF2771-AG2771)*10^(6)</f>
        <v>#DIV/0!</v>
      </c>
      <c r="AJ2771" s="11" t="e">
        <f t="shared" ca="1" si="2003"/>
        <v>#NAME?</v>
      </c>
      <c r="AK2771" s="8" t="e">
        <f t="shared" ca="1" si="1981"/>
        <v>#NAME?</v>
      </c>
      <c r="AN2771" s="8">
        <f t="shared" si="2005"/>
        <v>33128</v>
      </c>
      <c r="AO2771" s="19" cm="1">
        <f t="array" aca="1" ref="AO2771" ca="1">INDIRECT("V"&amp;($AN2771+10-$AQ$2)) - INDIRECT("V"&amp;($AN2771+10))</f>
        <v>0</v>
      </c>
      <c r="AP2771" s="19" cm="1">
        <f t="array" aca="1" ref="AP2771" ca="1">INDIRECT("W"&amp;($AN2771+10-$AQ$2)) - INDIRECT("W"&amp;($AN2771+10))</f>
        <v>0</v>
      </c>
      <c r="AQ2771" s="19" cm="1">
        <f t="array" aca="1" ref="AQ2771" ca="1">INDIRECT("X"&amp;($AN2771+10-$AQ$2)) - INDIRECT("X"&amp;($AN2771+10))</f>
        <v>0</v>
      </c>
      <c r="AR2771" s="19" cm="1">
        <f t="array" aca="1" ref="AR2771" ca="1">INDIRECT("Y"&amp;($AN2771+10-$AQ$2)) - INDIRECT("Y"&amp;($AN2771+10))</f>
        <v>0</v>
      </c>
      <c r="AS2771" s="8" cm="1">
        <f t="array" aca="1" ref="AS2771" ca="1">INDIRECT("AD"&amp;($AN2771+10-$AQ$2))</f>
        <v>0</v>
      </c>
      <c r="AU2771" s="12" t="e">
        <f t="shared" ca="1" si="2004"/>
        <v>#DIV/0!</v>
      </c>
      <c r="AV2771" s="8">
        <f t="shared" ca="1" si="1969"/>
        <v>-273.14999999999998</v>
      </c>
      <c r="AW2771" s="8">
        <f t="shared" ca="1" si="1970"/>
        <v>0.80400000000000005</v>
      </c>
      <c r="AX2771" s="8" cm="1">
        <f t="array" aca="1" ref="AX2771" ca="1">AW2771 - dECuCon4C(AV2771)</f>
        <v>0.80399591120300784</v>
      </c>
      <c r="AY2771" s="8" cm="1">
        <f t="array" aca="1" ref="AY2771" ca="1">dECuCon4C(AV2771)</f>
        <v>4.0887969922092398E-6</v>
      </c>
      <c r="AZ2771" s="8"/>
      <c r="BA2771" s="13" t="e">
        <f t="shared" ca="1" si="1971"/>
        <v>#DIV/0!</v>
      </c>
    </row>
    <row r="2772" spans="22:53" x14ac:dyDescent="0.25">
      <c r="V2772" s="8" t="e">
        <f t="shared" si="2008"/>
        <v>#DIV/0!</v>
      </c>
      <c r="W2772" s="8" t="e">
        <f t="shared" si="2009"/>
        <v>#DIV/0!</v>
      </c>
      <c r="X2772" s="8" t="e">
        <f t="shared" si="2010"/>
        <v>#DIV/0!</v>
      </c>
      <c r="Y2772" s="8" t="e">
        <f t="shared" si="2011"/>
        <v>#DIV/0!</v>
      </c>
      <c r="Z2772" s="8"/>
      <c r="AA2772" s="8"/>
      <c r="AD2772" s="9" t="e" cm="1">
        <f t="array" aca="1" ref="AD2772" ca="1">Tgost2009(C2772/100.0557)+273.15</f>
        <v>#NAME?</v>
      </c>
      <c r="AE2772" s="8" t="e">
        <f t="shared" ca="1" si="1979"/>
        <v>#NAME?</v>
      </c>
      <c r="AF2772" s="8" t="e">
        <f t="shared" ca="1" si="1980"/>
        <v>#NAME?</v>
      </c>
      <c r="AG2772" s="8" t="e" cm="1">
        <f t="array" aca="1" ref="AG2772" ca="1">AF2772-dECuCon4C(AE2772)</f>
        <v>#NAME?</v>
      </c>
      <c r="AH2772" s="8" t="e" cm="1">
        <f t="array" aca="1" ref="AH2772" ca="1">dECuCon4C(AE2772)</f>
        <v>#VALUE!</v>
      </c>
      <c r="AI2772" s="10" t="e">
        <f t="shared" ca="1" si="2012"/>
        <v>#DIV/0!</v>
      </c>
      <c r="AJ2772" s="11" t="e">
        <f t="shared" ca="1" si="2003"/>
        <v>#NAME?</v>
      </c>
      <c r="AK2772" s="8" t="e">
        <f t="shared" ca="1" si="1981"/>
        <v>#NAME?</v>
      </c>
      <c r="AN2772" s="8">
        <f t="shared" si="2005"/>
        <v>33140</v>
      </c>
      <c r="AO2772" s="19" cm="1">
        <f t="array" aca="1" ref="AO2772" ca="1">INDIRECT("V"&amp;($AN2772+10-$AQ$2)) - INDIRECT("V"&amp;($AN2772+10))</f>
        <v>0</v>
      </c>
      <c r="AP2772" s="19" cm="1">
        <f t="array" aca="1" ref="AP2772" ca="1">INDIRECT("W"&amp;($AN2772+10-$AQ$2)) - INDIRECT("W"&amp;($AN2772+10))</f>
        <v>0</v>
      </c>
      <c r="AQ2772" s="19" cm="1">
        <f t="array" aca="1" ref="AQ2772" ca="1">INDIRECT("X"&amp;($AN2772+10-$AQ$2)) - INDIRECT("X"&amp;($AN2772+10))</f>
        <v>0</v>
      </c>
      <c r="AR2772" s="19" cm="1">
        <f t="array" aca="1" ref="AR2772" ca="1">INDIRECT("Y"&amp;($AN2772+10-$AQ$2)) - INDIRECT("Y"&amp;($AN2772+10))</f>
        <v>0</v>
      </c>
      <c r="AS2772" s="8" cm="1">
        <f t="array" aca="1" ref="AS2772" ca="1">INDIRECT("AD"&amp;($AN2772+10-$AQ$2))</f>
        <v>0</v>
      </c>
      <c r="AU2772" s="12" t="e">
        <f t="shared" ca="1" si="2004"/>
        <v>#DIV/0!</v>
      </c>
      <c r="AV2772" s="8">
        <f t="shared" ca="1" si="1969"/>
        <v>-273.14999999999998</v>
      </c>
      <c r="AW2772" s="8">
        <f t="shared" ca="1" si="1970"/>
        <v>0.80400000000000005</v>
      </c>
      <c r="AX2772" s="8" cm="1">
        <f t="array" aca="1" ref="AX2772" ca="1">AW2772 - dECuCon4C(AV2772)</f>
        <v>0.80399591120300784</v>
      </c>
      <c r="AY2772" s="8" cm="1">
        <f t="array" aca="1" ref="AY2772" ca="1">dECuCon4C(AV2772)</f>
        <v>4.0887969922092398E-6</v>
      </c>
      <c r="AZ2772" s="8"/>
      <c r="BA2772" s="13" t="e">
        <f t="shared" ca="1" si="1971"/>
        <v>#DIV/0!</v>
      </c>
    </row>
    <row r="2773" spans="22:53" x14ac:dyDescent="0.25">
      <c r="V2773" s="8" t="e">
        <f t="shared" si="2008"/>
        <v>#DIV/0!</v>
      </c>
      <c r="W2773" s="8" t="e">
        <f t="shared" si="2009"/>
        <v>#DIV/0!</v>
      </c>
      <c r="X2773" s="8" t="e">
        <f t="shared" si="2010"/>
        <v>#DIV/0!</v>
      </c>
      <c r="Y2773" s="8" t="e">
        <f t="shared" si="2011"/>
        <v>#DIV/0!</v>
      </c>
      <c r="Z2773" s="8"/>
      <c r="AA2773" s="8"/>
      <c r="AD2773" s="9" t="e" cm="1">
        <f t="array" aca="1" ref="AD2773" ca="1">Tgost2009(C2773/100.0557)+273.15</f>
        <v>#NAME?</v>
      </c>
      <c r="AE2773" s="8" t="e">
        <f t="shared" ca="1" si="1979"/>
        <v>#NAME?</v>
      </c>
      <c r="AF2773" s="8" t="e">
        <f t="shared" ca="1" si="1980"/>
        <v>#NAME?</v>
      </c>
      <c r="AG2773" s="8" t="e" cm="1">
        <f t="array" aca="1" ref="AG2773" ca="1">AF2773-dECuCon4C(AE2773)</f>
        <v>#NAME?</v>
      </c>
      <c r="AH2773" s="8" t="e" cm="1">
        <f t="array" aca="1" ref="AH2773" ca="1">dECuCon4C(AE2773)</f>
        <v>#VALUE!</v>
      </c>
      <c r="AI2773" s="10" t="e">
        <f t="shared" ca="1" si="2012"/>
        <v>#DIV/0!</v>
      </c>
      <c r="AJ2773" s="11" t="e">
        <f t="shared" ca="1" si="2003"/>
        <v>#NAME?</v>
      </c>
      <c r="AK2773" s="8" t="e">
        <f t="shared" ca="1" si="1981"/>
        <v>#NAME?</v>
      </c>
      <c r="AN2773" s="8">
        <f t="shared" si="2005"/>
        <v>33152</v>
      </c>
      <c r="AO2773" s="19" cm="1">
        <f t="array" aca="1" ref="AO2773" ca="1">INDIRECT("V"&amp;($AN2773+10-$AQ$2)) - INDIRECT("V"&amp;($AN2773+10))</f>
        <v>0</v>
      </c>
      <c r="AP2773" s="19" cm="1">
        <f t="array" aca="1" ref="AP2773" ca="1">INDIRECT("W"&amp;($AN2773+10-$AQ$2)) - INDIRECT("W"&amp;($AN2773+10))</f>
        <v>0</v>
      </c>
      <c r="AQ2773" s="19" cm="1">
        <f t="array" aca="1" ref="AQ2773" ca="1">INDIRECT("X"&amp;($AN2773+10-$AQ$2)) - INDIRECT("X"&amp;($AN2773+10))</f>
        <v>0</v>
      </c>
      <c r="AR2773" s="19" cm="1">
        <f t="array" aca="1" ref="AR2773" ca="1">INDIRECT("Y"&amp;($AN2773+10-$AQ$2)) - INDIRECT("Y"&amp;($AN2773+10))</f>
        <v>0</v>
      </c>
      <c r="AS2773" s="8" cm="1">
        <f t="array" aca="1" ref="AS2773" ca="1">INDIRECT("AD"&amp;($AN2773+10-$AQ$2))</f>
        <v>0</v>
      </c>
      <c r="AU2773" s="12" t="e">
        <f t="shared" ca="1" si="2004"/>
        <v>#DIV/0!</v>
      </c>
      <c r="AV2773" s="8">
        <f t="shared" ca="1" si="1969"/>
        <v>-273.14999999999998</v>
      </c>
      <c r="AW2773" s="8">
        <f t="shared" ca="1" si="1970"/>
        <v>0.80400000000000005</v>
      </c>
      <c r="AX2773" s="8" cm="1">
        <f t="array" aca="1" ref="AX2773" ca="1">AW2773 - dECuCon4C(AV2773)</f>
        <v>0.80399591120300784</v>
      </c>
      <c r="AY2773" s="8" cm="1">
        <f t="array" aca="1" ref="AY2773" ca="1">dECuCon4C(AV2773)</f>
        <v>4.0887969922092398E-6</v>
      </c>
      <c r="AZ2773" s="8"/>
      <c r="BA2773" s="13" t="e">
        <f t="shared" ca="1" si="1971"/>
        <v>#DIV/0!</v>
      </c>
    </row>
    <row r="2774" spans="22:53" x14ac:dyDescent="0.25">
      <c r="V2774" s="8" t="e">
        <f t="shared" si="2008"/>
        <v>#DIV/0!</v>
      </c>
      <c r="W2774" s="8" t="e">
        <f t="shared" si="2009"/>
        <v>#DIV/0!</v>
      </c>
      <c r="X2774" s="8" t="e">
        <f t="shared" si="2010"/>
        <v>#DIV/0!</v>
      </c>
      <c r="Y2774" s="8" t="e">
        <f t="shared" si="2011"/>
        <v>#DIV/0!</v>
      </c>
      <c r="Z2774" s="8"/>
      <c r="AA2774" s="8"/>
      <c r="AD2774" s="9" t="e" cm="1">
        <f t="array" aca="1" ref="AD2774" ca="1">Tgost2009(C2774/100.0557)+273.15</f>
        <v>#NAME?</v>
      </c>
      <c r="AE2774" s="8" t="e">
        <f t="shared" ca="1" si="1979"/>
        <v>#NAME?</v>
      </c>
      <c r="AF2774" s="8" t="e">
        <f t="shared" ca="1" si="1980"/>
        <v>#NAME?</v>
      </c>
      <c r="AG2774" s="8" t="e" cm="1">
        <f t="array" aca="1" ref="AG2774" ca="1">AF2774-dECuCon4C(AE2774)</f>
        <v>#NAME?</v>
      </c>
      <c r="AH2774" s="8" t="e" cm="1">
        <f t="array" aca="1" ref="AH2774" ca="1">dECuCon4C(AE2774)</f>
        <v>#VALUE!</v>
      </c>
      <c r="AI2774" s="10" t="e">
        <f t="shared" ca="1" si="2012"/>
        <v>#DIV/0!</v>
      </c>
      <c r="AJ2774" s="11" t="e">
        <f t="shared" ca="1" si="2003"/>
        <v>#NAME?</v>
      </c>
      <c r="AK2774" s="8" t="e">
        <f t="shared" ca="1" si="1981"/>
        <v>#NAME?</v>
      </c>
      <c r="AN2774" s="8">
        <f t="shared" si="2005"/>
        <v>33164</v>
      </c>
      <c r="AO2774" s="19" cm="1">
        <f t="array" aca="1" ref="AO2774" ca="1">INDIRECT("V"&amp;($AN2774+10-$AQ$2)) - INDIRECT("V"&amp;($AN2774+10))</f>
        <v>0</v>
      </c>
      <c r="AP2774" s="19" cm="1">
        <f t="array" aca="1" ref="AP2774" ca="1">INDIRECT("W"&amp;($AN2774+10-$AQ$2)) - INDIRECT("W"&amp;($AN2774+10))</f>
        <v>0</v>
      </c>
      <c r="AQ2774" s="19" cm="1">
        <f t="array" aca="1" ref="AQ2774" ca="1">INDIRECT("X"&amp;($AN2774+10-$AQ$2)) - INDIRECT("X"&amp;($AN2774+10))</f>
        <v>0</v>
      </c>
      <c r="AR2774" s="19" cm="1">
        <f t="array" aca="1" ref="AR2774" ca="1">INDIRECT("Y"&amp;($AN2774+10-$AQ$2)) - INDIRECT("Y"&amp;($AN2774+10))</f>
        <v>0</v>
      </c>
      <c r="AS2774" s="8" cm="1">
        <f t="array" aca="1" ref="AS2774" ca="1">INDIRECT("AD"&amp;($AN2774+10-$AQ$2))</f>
        <v>0</v>
      </c>
      <c r="AU2774" s="12" t="e">
        <f t="shared" ca="1" si="2004"/>
        <v>#DIV/0!</v>
      </c>
      <c r="AV2774" s="8">
        <f t="shared" ca="1" si="1969"/>
        <v>-273.14999999999998</v>
      </c>
      <c r="AW2774" s="8">
        <f t="shared" ca="1" si="1970"/>
        <v>0.80400000000000005</v>
      </c>
      <c r="AX2774" s="8" cm="1">
        <f t="array" aca="1" ref="AX2774" ca="1">AW2774 - dECuCon4C(AV2774)</f>
        <v>0.80399591120300784</v>
      </c>
      <c r="AY2774" s="8" cm="1">
        <f t="array" aca="1" ref="AY2774" ca="1">dECuCon4C(AV2774)</f>
        <v>4.0887969922092398E-6</v>
      </c>
      <c r="AZ2774" s="8"/>
      <c r="BA2774" s="13" t="e">
        <f t="shared" ca="1" si="1971"/>
        <v>#DIV/0!</v>
      </c>
    </row>
    <row r="2775" spans="22:53" x14ac:dyDescent="0.25">
      <c r="V2775" s="8" t="e">
        <f t="shared" si="2008"/>
        <v>#DIV/0!</v>
      </c>
      <c r="W2775" s="8" t="e">
        <f t="shared" si="2009"/>
        <v>#DIV/0!</v>
      </c>
      <c r="X2775" s="8" t="e">
        <f t="shared" si="2010"/>
        <v>#DIV/0!</v>
      </c>
      <c r="Y2775" s="8" t="e">
        <f t="shared" si="2011"/>
        <v>#DIV/0!</v>
      </c>
      <c r="Z2775" s="8"/>
      <c r="AA2775" s="8"/>
      <c r="AD2775" s="9" t="e" cm="1">
        <f t="array" aca="1" ref="AD2775" ca="1">Tgost2009(C2775/100.0557)+273.15</f>
        <v>#NAME?</v>
      </c>
      <c r="AE2775" s="8" t="e">
        <f t="shared" ca="1" si="1979"/>
        <v>#NAME?</v>
      </c>
      <c r="AF2775" s="8" t="e">
        <f t="shared" ca="1" si="1980"/>
        <v>#NAME?</v>
      </c>
      <c r="AG2775" s="8" t="e" cm="1">
        <f t="array" aca="1" ref="AG2775" ca="1">AF2775-dECuCon4C(AE2775)</f>
        <v>#NAME?</v>
      </c>
      <c r="AH2775" s="8" t="e" cm="1">
        <f t="array" aca="1" ref="AH2775" ca="1">dECuCon4C(AE2775)</f>
        <v>#VALUE!</v>
      </c>
      <c r="AI2775" s="10" t="e">
        <f t="shared" ca="1" si="2012"/>
        <v>#DIV/0!</v>
      </c>
      <c r="AJ2775" s="11" t="e">
        <f t="shared" ca="1" si="2003"/>
        <v>#NAME?</v>
      </c>
      <c r="AK2775" s="8" t="e">
        <f t="shared" ca="1" si="1981"/>
        <v>#NAME?</v>
      </c>
      <c r="AN2775" s="8">
        <f t="shared" si="2005"/>
        <v>33176</v>
      </c>
      <c r="AO2775" s="19" cm="1">
        <f t="array" aca="1" ref="AO2775" ca="1">INDIRECT("V"&amp;($AN2775+10-$AQ$2)) - INDIRECT("V"&amp;($AN2775+10))</f>
        <v>0</v>
      </c>
      <c r="AP2775" s="19" cm="1">
        <f t="array" aca="1" ref="AP2775" ca="1">INDIRECT("W"&amp;($AN2775+10-$AQ$2)) - INDIRECT("W"&amp;($AN2775+10))</f>
        <v>0</v>
      </c>
      <c r="AQ2775" s="19" cm="1">
        <f t="array" aca="1" ref="AQ2775" ca="1">INDIRECT("X"&amp;($AN2775+10-$AQ$2)) - INDIRECT("X"&amp;($AN2775+10))</f>
        <v>0</v>
      </c>
      <c r="AR2775" s="19" cm="1">
        <f t="array" aca="1" ref="AR2775" ca="1">INDIRECT("Y"&amp;($AN2775+10-$AQ$2)) - INDIRECT("Y"&amp;($AN2775+10))</f>
        <v>0</v>
      </c>
      <c r="AS2775" s="8" cm="1">
        <f t="array" aca="1" ref="AS2775" ca="1">INDIRECT("AD"&amp;($AN2775+10-$AQ$2))</f>
        <v>0</v>
      </c>
      <c r="AU2775" s="12" t="e">
        <f t="shared" ca="1" si="2004"/>
        <v>#DIV/0!</v>
      </c>
      <c r="AV2775" s="8">
        <f t="shared" ca="1" si="1969"/>
        <v>-273.14999999999998</v>
      </c>
      <c r="AW2775" s="8">
        <f t="shared" ca="1" si="1970"/>
        <v>0.80400000000000005</v>
      </c>
      <c r="AX2775" s="8" cm="1">
        <f t="array" aca="1" ref="AX2775" ca="1">AW2775 - dECuCon4C(AV2775)</f>
        <v>0.80399591120300784</v>
      </c>
      <c r="AY2775" s="8" cm="1">
        <f t="array" aca="1" ref="AY2775" ca="1">dECuCon4C(AV2775)</f>
        <v>4.0887969922092398E-6</v>
      </c>
      <c r="AZ2775" s="8"/>
      <c r="BA2775" s="13" t="e">
        <f t="shared" ca="1" si="1971"/>
        <v>#DIV/0!</v>
      </c>
    </row>
    <row r="2776" spans="22:53" x14ac:dyDescent="0.25">
      <c r="V2776" s="8" t="e">
        <f t="shared" si="2008"/>
        <v>#DIV/0!</v>
      </c>
      <c r="W2776" s="8" t="e">
        <f t="shared" si="2009"/>
        <v>#DIV/0!</v>
      </c>
      <c r="X2776" s="8" t="e">
        <f t="shared" si="2010"/>
        <v>#DIV/0!</v>
      </c>
      <c r="Y2776" s="8" t="e">
        <f t="shared" si="2011"/>
        <v>#DIV/0!</v>
      </c>
      <c r="Z2776" s="8"/>
      <c r="AA2776" s="8"/>
      <c r="AD2776" s="9" t="e" cm="1">
        <f t="array" aca="1" ref="AD2776" ca="1">Tgost2009(C2776/100.0557)+273.15</f>
        <v>#NAME?</v>
      </c>
      <c r="AE2776" s="8" t="e">
        <f t="shared" ca="1" si="1979"/>
        <v>#NAME?</v>
      </c>
      <c r="AF2776" s="8" t="e">
        <f t="shared" ca="1" si="1980"/>
        <v>#NAME?</v>
      </c>
      <c r="AG2776" s="8" t="e" cm="1">
        <f t="array" aca="1" ref="AG2776" ca="1">AF2776-dECuCon4C(AE2776)</f>
        <v>#NAME?</v>
      </c>
      <c r="AH2776" s="8" t="e" cm="1">
        <f t="array" aca="1" ref="AH2776" ca="1">dECuCon4C(AE2776)</f>
        <v>#VALUE!</v>
      </c>
      <c r="AI2776" s="10" t="e">
        <f t="shared" ca="1" si="2012"/>
        <v>#DIV/0!</v>
      </c>
      <c r="AJ2776" s="11" t="e">
        <f t="shared" ca="1" si="2003"/>
        <v>#NAME?</v>
      </c>
      <c r="AK2776" s="8" t="e">
        <f t="shared" ca="1" si="1981"/>
        <v>#NAME?</v>
      </c>
      <c r="AN2776" s="8">
        <f t="shared" si="2005"/>
        <v>33188</v>
      </c>
      <c r="AO2776" s="19" cm="1">
        <f t="array" aca="1" ref="AO2776" ca="1">INDIRECT("V"&amp;($AN2776+10-$AQ$2)) - INDIRECT("V"&amp;($AN2776+10))</f>
        <v>0</v>
      </c>
      <c r="AP2776" s="19" cm="1">
        <f t="array" aca="1" ref="AP2776" ca="1">INDIRECT("W"&amp;($AN2776+10-$AQ$2)) - INDIRECT("W"&amp;($AN2776+10))</f>
        <v>0</v>
      </c>
      <c r="AQ2776" s="19" cm="1">
        <f t="array" aca="1" ref="AQ2776" ca="1">INDIRECT("X"&amp;($AN2776+10-$AQ$2)) - INDIRECT("X"&amp;($AN2776+10))</f>
        <v>0</v>
      </c>
      <c r="AR2776" s="19" cm="1">
        <f t="array" aca="1" ref="AR2776" ca="1">INDIRECT("Y"&amp;($AN2776+10-$AQ$2)) - INDIRECT("Y"&amp;($AN2776+10))</f>
        <v>0</v>
      </c>
      <c r="AS2776" s="8" cm="1">
        <f t="array" aca="1" ref="AS2776" ca="1">INDIRECT("AD"&amp;($AN2776+10-$AQ$2))</f>
        <v>0</v>
      </c>
      <c r="AU2776" s="12" t="e">
        <f t="shared" ca="1" si="2004"/>
        <v>#DIV/0!</v>
      </c>
      <c r="AV2776" s="8">
        <f t="shared" ca="1" si="1969"/>
        <v>-273.14999999999998</v>
      </c>
      <c r="AW2776" s="8">
        <f t="shared" ca="1" si="1970"/>
        <v>0.80400000000000005</v>
      </c>
      <c r="AX2776" s="8" cm="1">
        <f t="array" aca="1" ref="AX2776" ca="1">AW2776 - dECuCon4C(AV2776)</f>
        <v>0.80399591120300784</v>
      </c>
      <c r="AY2776" s="8" cm="1">
        <f t="array" aca="1" ref="AY2776" ca="1">dECuCon4C(AV2776)</f>
        <v>4.0887969922092398E-6</v>
      </c>
      <c r="AZ2776" s="8"/>
      <c r="BA2776" s="13" t="e">
        <f t="shared" ca="1" si="1971"/>
        <v>#DIV/0!</v>
      </c>
    </row>
    <row r="2777" spans="22:53" x14ac:dyDescent="0.25">
      <c r="V2777" s="8" t="e">
        <f t="shared" si="2008"/>
        <v>#DIV/0!</v>
      </c>
      <c r="W2777" s="8" t="e">
        <f t="shared" si="2009"/>
        <v>#DIV/0!</v>
      </c>
      <c r="X2777" s="8" t="e">
        <f t="shared" si="2010"/>
        <v>#DIV/0!</v>
      </c>
      <c r="Y2777" s="8" t="e">
        <f t="shared" si="2011"/>
        <v>#DIV/0!</v>
      </c>
      <c r="Z2777" s="8"/>
      <c r="AA2777" s="8"/>
      <c r="AD2777" s="9" t="e" cm="1">
        <f t="array" aca="1" ref="AD2777" ca="1">Tgost2009(C2777/100.0557)+273.15</f>
        <v>#NAME?</v>
      </c>
      <c r="AE2777" s="8" t="e">
        <f t="shared" ca="1" si="1979"/>
        <v>#NAME?</v>
      </c>
      <c r="AF2777" s="8" t="e">
        <f t="shared" ca="1" si="1980"/>
        <v>#NAME?</v>
      </c>
      <c r="AG2777" s="8" t="e" cm="1">
        <f t="array" aca="1" ref="AG2777" ca="1">AF2777-dECuCon4C(AE2777)</f>
        <v>#NAME?</v>
      </c>
      <c r="AH2777" s="8" t="e" cm="1">
        <f t="array" aca="1" ref="AH2777" ca="1">dECuCon4C(AE2777)</f>
        <v>#VALUE!</v>
      </c>
      <c r="AI2777" s="10" t="e">
        <f t="shared" ca="1" si="2012"/>
        <v>#DIV/0!</v>
      </c>
      <c r="AJ2777" s="11" t="e">
        <f t="shared" ca="1" si="2003"/>
        <v>#NAME?</v>
      </c>
      <c r="AK2777" s="8" t="e">
        <f t="shared" ca="1" si="1981"/>
        <v>#NAME?</v>
      </c>
      <c r="AN2777" s="8">
        <f t="shared" si="2005"/>
        <v>33200</v>
      </c>
      <c r="AO2777" s="19" cm="1">
        <f t="array" aca="1" ref="AO2777" ca="1">INDIRECT("V"&amp;($AN2777+10-$AQ$2)) - INDIRECT("V"&amp;($AN2777+10))</f>
        <v>0</v>
      </c>
      <c r="AP2777" s="19" cm="1">
        <f t="array" aca="1" ref="AP2777" ca="1">INDIRECT("W"&amp;($AN2777+10-$AQ$2)) - INDIRECT("W"&amp;($AN2777+10))</f>
        <v>0</v>
      </c>
      <c r="AQ2777" s="19" cm="1">
        <f t="array" aca="1" ref="AQ2777" ca="1">INDIRECT("X"&amp;($AN2777+10-$AQ$2)) - INDIRECT("X"&amp;($AN2777+10))</f>
        <v>0</v>
      </c>
      <c r="AR2777" s="19" cm="1">
        <f t="array" aca="1" ref="AR2777" ca="1">INDIRECT("Y"&amp;($AN2777+10-$AQ$2)) - INDIRECT("Y"&amp;($AN2777+10))</f>
        <v>0</v>
      </c>
      <c r="AS2777" s="8" cm="1">
        <f t="array" aca="1" ref="AS2777" ca="1">INDIRECT("AD"&amp;($AN2777+10-$AQ$2))</f>
        <v>0</v>
      </c>
      <c r="AU2777" s="12" t="e">
        <f t="shared" ca="1" si="2004"/>
        <v>#DIV/0!</v>
      </c>
      <c r="AV2777" s="8">
        <f t="shared" ref="AV2777:AV2840" ca="1" si="2013">AS2777 - 273.15</f>
        <v>-273.14999999999998</v>
      </c>
      <c r="AW2777" s="8">
        <f t="shared" ref="AW2777:AW2840" ca="1" si="2014">0.041* AS2777 *(EXP(-AS2777/93)+0.123- 0.442/(1+(AS2777/172.4)^3))+0.804</f>
        <v>0.80400000000000005</v>
      </c>
      <c r="AX2777" s="8" cm="1">
        <f t="array" aca="1" ref="AX2777" ca="1">AW2777 - dECuCon4C(AV2777)</f>
        <v>0.80399591120300784</v>
      </c>
      <c r="AY2777" s="8" cm="1">
        <f t="array" aca="1" ref="AY2777" ca="1">dECuCon4C(AV2777)</f>
        <v>4.0887969922092398E-6</v>
      </c>
      <c r="AZ2777" s="8"/>
      <c r="BA2777" s="13" t="e">
        <f t="shared" ref="BA2777:BA2840" ca="1" si="2015">(1/2)*((AX2777+AW2777)-(-AQ2777+AR2777)*(AX2777-AW2777)/(-AP2777+AO2777))</f>
        <v>#DIV/0!</v>
      </c>
    </row>
    <row r="2778" spans="22:53" x14ac:dyDescent="0.25">
      <c r="V2778" s="8" t="e">
        <f t="shared" si="2008"/>
        <v>#DIV/0!</v>
      </c>
      <c r="W2778" s="8" t="e">
        <f t="shared" si="2009"/>
        <v>#DIV/0!</v>
      </c>
      <c r="X2778" s="8" t="e">
        <f t="shared" si="2010"/>
        <v>#DIV/0!</v>
      </c>
      <c r="Y2778" s="8" t="e">
        <f t="shared" si="2011"/>
        <v>#DIV/0!</v>
      </c>
      <c r="Z2778" s="8"/>
      <c r="AA2778" s="8"/>
      <c r="AD2778" s="9" t="e" cm="1">
        <f t="array" aca="1" ref="AD2778" ca="1">Tgost2009(C2778/100.0557)+273.15</f>
        <v>#NAME?</v>
      </c>
      <c r="AE2778" s="8" t="e">
        <f t="shared" ca="1" si="1979"/>
        <v>#NAME?</v>
      </c>
      <c r="AF2778" s="8" t="e">
        <f t="shared" ca="1" si="1980"/>
        <v>#NAME?</v>
      </c>
      <c r="AG2778" s="8" t="e" cm="1">
        <f t="array" aca="1" ref="AG2778" ca="1">AF2778-dECuCon4C(AE2778)</f>
        <v>#NAME?</v>
      </c>
      <c r="AH2778" s="8" t="e" cm="1">
        <f t="array" aca="1" ref="AH2778" ca="1">dECuCon4C(AE2778)</f>
        <v>#VALUE!</v>
      </c>
      <c r="AI2778" s="10" t="e">
        <f t="shared" ca="1" si="2012"/>
        <v>#DIV/0!</v>
      </c>
      <c r="AJ2778" s="11" t="e">
        <f t="shared" ca="1" si="2003"/>
        <v>#NAME?</v>
      </c>
      <c r="AK2778" s="8" t="e">
        <f t="shared" ca="1" si="1981"/>
        <v>#NAME?</v>
      </c>
      <c r="AN2778" s="8">
        <f t="shared" si="2005"/>
        <v>33212</v>
      </c>
      <c r="AO2778" s="19" cm="1">
        <f t="array" aca="1" ref="AO2778" ca="1">INDIRECT("V"&amp;($AN2778+10-$AQ$2)) - INDIRECT("V"&amp;($AN2778+10))</f>
        <v>0</v>
      </c>
      <c r="AP2778" s="19" cm="1">
        <f t="array" aca="1" ref="AP2778" ca="1">INDIRECT("W"&amp;($AN2778+10-$AQ$2)) - INDIRECT("W"&amp;($AN2778+10))</f>
        <v>0</v>
      </c>
      <c r="AQ2778" s="19" cm="1">
        <f t="array" aca="1" ref="AQ2778" ca="1">INDIRECT("X"&amp;($AN2778+10-$AQ$2)) - INDIRECT("X"&amp;($AN2778+10))</f>
        <v>0</v>
      </c>
      <c r="AR2778" s="19" cm="1">
        <f t="array" aca="1" ref="AR2778" ca="1">INDIRECT("Y"&amp;($AN2778+10-$AQ$2)) - INDIRECT("Y"&amp;($AN2778+10))</f>
        <v>0</v>
      </c>
      <c r="AS2778" s="8" cm="1">
        <f t="array" aca="1" ref="AS2778" ca="1">INDIRECT("AD"&amp;($AN2778+10-$AQ$2))</f>
        <v>0</v>
      </c>
      <c r="AU2778" s="12" t="e">
        <f t="shared" ca="1" si="2004"/>
        <v>#DIV/0!</v>
      </c>
      <c r="AV2778" s="8">
        <f t="shared" ca="1" si="2013"/>
        <v>-273.14999999999998</v>
      </c>
      <c r="AW2778" s="8">
        <f t="shared" ca="1" si="2014"/>
        <v>0.80400000000000005</v>
      </c>
      <c r="AX2778" s="8" cm="1">
        <f t="array" aca="1" ref="AX2778" ca="1">AW2778 - dECuCon4C(AV2778)</f>
        <v>0.80399591120300784</v>
      </c>
      <c r="AY2778" s="8" cm="1">
        <f t="array" aca="1" ref="AY2778" ca="1">dECuCon4C(AV2778)</f>
        <v>4.0887969922092398E-6</v>
      </c>
      <c r="AZ2778" s="8"/>
      <c r="BA2778" s="13" t="e">
        <f t="shared" ca="1" si="2015"/>
        <v>#DIV/0!</v>
      </c>
    </row>
    <row r="2779" spans="22:53" x14ac:dyDescent="0.25">
      <c r="V2779" s="8"/>
      <c r="W2779" s="8"/>
      <c r="X2779" s="8"/>
      <c r="Y2779" s="8"/>
      <c r="Z2779" s="8" t="e">
        <f t="shared" ref="Z2779:Z2782" si="2016">AVERAGE(L2779:M2779)</f>
        <v>#DIV/0!</v>
      </c>
      <c r="AA2779" s="8" t="e">
        <f t="shared" ref="AA2779:AA2782" si="2017">AVERAGE(N2779:O2779)</f>
        <v>#DIV/0!</v>
      </c>
      <c r="AD2779" s="9" t="e" cm="1">
        <f t="array" aca="1" ref="AD2779" ca="1">Tgost2009(C2779/100.0557)+273.15</f>
        <v>#NAME?</v>
      </c>
      <c r="AE2779" s="8" t="e">
        <f t="shared" ca="1" si="1979"/>
        <v>#NAME?</v>
      </c>
      <c r="AF2779" s="8" t="e">
        <f t="shared" ca="1" si="1980"/>
        <v>#NAME?</v>
      </c>
      <c r="AG2779" s="8" t="e" cm="1">
        <f t="array" aca="1" ref="AG2779" ca="1">AF2779-dECuCon4C(AE2779)</f>
        <v>#NAME?</v>
      </c>
      <c r="AH2779" s="8" t="e" cm="1">
        <f t="array" aca="1" ref="AH2779" ca="1">dECuCon4C(AE2779)</f>
        <v>#VALUE!</v>
      </c>
      <c r="AI2779" s="10"/>
      <c r="AJ2779" s="11" t="e">
        <f t="shared" ca="1" si="2003"/>
        <v>#NAME?</v>
      </c>
      <c r="AK2779" s="8" t="e">
        <f t="shared" ca="1" si="1981"/>
        <v>#NAME?</v>
      </c>
      <c r="AN2779" s="8">
        <f t="shared" si="2005"/>
        <v>33224</v>
      </c>
      <c r="AO2779" s="19" cm="1">
        <f t="array" aca="1" ref="AO2779" ca="1">INDIRECT("V"&amp;($AN2779+10-$AQ$2)) - INDIRECT("V"&amp;($AN2779+10))</f>
        <v>0</v>
      </c>
      <c r="AP2779" s="19" cm="1">
        <f t="array" aca="1" ref="AP2779" ca="1">INDIRECT("W"&amp;($AN2779+10-$AQ$2)) - INDIRECT("W"&amp;($AN2779+10))</f>
        <v>0</v>
      </c>
      <c r="AQ2779" s="19" cm="1">
        <f t="array" aca="1" ref="AQ2779" ca="1">INDIRECT("X"&amp;($AN2779+10-$AQ$2)) - INDIRECT("X"&amp;($AN2779+10))</f>
        <v>0</v>
      </c>
      <c r="AR2779" s="19" cm="1">
        <f t="array" aca="1" ref="AR2779" ca="1">INDIRECT("Y"&amp;($AN2779+10-$AQ$2)) - INDIRECT("Y"&amp;($AN2779+10))</f>
        <v>0</v>
      </c>
      <c r="AS2779" s="8" cm="1">
        <f t="array" aca="1" ref="AS2779" ca="1">INDIRECT("AD"&amp;($AN2779+10-$AQ$2))</f>
        <v>0</v>
      </c>
      <c r="AU2779" s="12" t="e">
        <f t="shared" ca="1" si="2004"/>
        <v>#DIV/0!</v>
      </c>
      <c r="AV2779" s="8">
        <f t="shared" ca="1" si="2013"/>
        <v>-273.14999999999998</v>
      </c>
      <c r="AW2779" s="8">
        <f t="shared" ca="1" si="2014"/>
        <v>0.80400000000000005</v>
      </c>
      <c r="AX2779" s="8" cm="1">
        <f t="array" aca="1" ref="AX2779" ca="1">AW2779 - dECuCon4C(AV2779)</f>
        <v>0.80399591120300784</v>
      </c>
      <c r="AY2779" s="8" cm="1">
        <f t="array" aca="1" ref="AY2779" ca="1">dECuCon4C(AV2779)</f>
        <v>4.0887969922092398E-6</v>
      </c>
      <c r="AZ2779" s="8"/>
      <c r="BA2779" s="13" t="e">
        <f t="shared" ca="1" si="2015"/>
        <v>#DIV/0!</v>
      </c>
    </row>
    <row r="2780" spans="22:53" x14ac:dyDescent="0.25">
      <c r="V2780" s="8"/>
      <c r="W2780" s="8"/>
      <c r="X2780" s="8"/>
      <c r="Y2780" s="8"/>
      <c r="Z2780" s="8" t="e">
        <f t="shared" si="2016"/>
        <v>#DIV/0!</v>
      </c>
      <c r="AA2780" s="8" t="e">
        <f t="shared" si="2017"/>
        <v>#DIV/0!</v>
      </c>
      <c r="AD2780" s="9" t="e" cm="1">
        <f t="array" aca="1" ref="AD2780" ca="1">Tgost2009(C2780/100.0557)+273.15</f>
        <v>#NAME?</v>
      </c>
      <c r="AE2780" s="8" t="e">
        <f t="shared" ca="1" si="1979"/>
        <v>#NAME?</v>
      </c>
      <c r="AF2780" s="8" t="e">
        <f t="shared" ca="1" si="1980"/>
        <v>#NAME?</v>
      </c>
      <c r="AG2780" s="8" t="e" cm="1">
        <f t="array" aca="1" ref="AG2780" ca="1">AF2780-dECuCon4C(AE2780)</f>
        <v>#NAME?</v>
      </c>
      <c r="AH2780" s="8" t="e" cm="1">
        <f t="array" aca="1" ref="AH2780" ca="1">dECuCon4C(AE2780)</f>
        <v>#VALUE!</v>
      </c>
      <c r="AI2780" s="10"/>
      <c r="AJ2780" s="11" t="e">
        <f t="shared" ca="1" si="2003"/>
        <v>#NAME?</v>
      </c>
      <c r="AK2780" s="8" t="e">
        <f t="shared" ca="1" si="1981"/>
        <v>#NAME?</v>
      </c>
      <c r="AN2780" s="8">
        <f t="shared" si="2005"/>
        <v>33236</v>
      </c>
      <c r="AO2780" s="19" cm="1">
        <f t="array" aca="1" ref="AO2780" ca="1">INDIRECT("V"&amp;($AN2780+10-$AQ$2)) - INDIRECT("V"&amp;($AN2780+10))</f>
        <v>0</v>
      </c>
      <c r="AP2780" s="19" cm="1">
        <f t="array" aca="1" ref="AP2780" ca="1">INDIRECT("W"&amp;($AN2780+10-$AQ$2)) - INDIRECT("W"&amp;($AN2780+10))</f>
        <v>0</v>
      </c>
      <c r="AQ2780" s="19" cm="1">
        <f t="array" aca="1" ref="AQ2780" ca="1">INDIRECT("X"&amp;($AN2780+10-$AQ$2)) - INDIRECT("X"&amp;($AN2780+10))</f>
        <v>0</v>
      </c>
      <c r="AR2780" s="19" cm="1">
        <f t="array" aca="1" ref="AR2780" ca="1">INDIRECT("Y"&amp;($AN2780+10-$AQ$2)) - INDIRECT("Y"&amp;($AN2780+10))</f>
        <v>0</v>
      </c>
      <c r="AS2780" s="8" cm="1">
        <f t="array" aca="1" ref="AS2780" ca="1">INDIRECT("AD"&amp;($AN2780+10-$AQ$2))</f>
        <v>0</v>
      </c>
      <c r="AU2780" s="12" t="e">
        <f t="shared" ca="1" si="2004"/>
        <v>#DIV/0!</v>
      </c>
      <c r="AV2780" s="8">
        <f t="shared" ca="1" si="2013"/>
        <v>-273.14999999999998</v>
      </c>
      <c r="AW2780" s="8">
        <f t="shared" ca="1" si="2014"/>
        <v>0.80400000000000005</v>
      </c>
      <c r="AX2780" s="8" cm="1">
        <f t="array" aca="1" ref="AX2780" ca="1">AW2780 - dECuCon4C(AV2780)</f>
        <v>0.80399591120300784</v>
      </c>
      <c r="AY2780" s="8" cm="1">
        <f t="array" aca="1" ref="AY2780" ca="1">dECuCon4C(AV2780)</f>
        <v>4.0887969922092398E-6</v>
      </c>
      <c r="AZ2780" s="8"/>
      <c r="BA2780" s="13" t="e">
        <f t="shared" ca="1" si="2015"/>
        <v>#DIV/0!</v>
      </c>
    </row>
    <row r="2781" spans="22:53" x14ac:dyDescent="0.25">
      <c r="V2781" s="8"/>
      <c r="W2781" s="8"/>
      <c r="X2781" s="8"/>
      <c r="Y2781" s="8"/>
      <c r="Z2781" s="8" t="e">
        <f t="shared" si="2016"/>
        <v>#DIV/0!</v>
      </c>
      <c r="AA2781" s="8" t="e">
        <f t="shared" si="2017"/>
        <v>#DIV/0!</v>
      </c>
      <c r="AD2781" s="9" t="e" cm="1">
        <f t="array" aca="1" ref="AD2781" ca="1">Tgost2009(C2781/100.0557)+273.15</f>
        <v>#NAME?</v>
      </c>
      <c r="AE2781" s="8" t="e">
        <f t="shared" ca="1" si="1979"/>
        <v>#NAME?</v>
      </c>
      <c r="AF2781" s="8" t="e">
        <f t="shared" ca="1" si="1980"/>
        <v>#NAME?</v>
      </c>
      <c r="AG2781" s="8" t="e" cm="1">
        <f t="array" aca="1" ref="AG2781" ca="1">AF2781-dECuCon4C(AE2781)</f>
        <v>#NAME?</v>
      </c>
      <c r="AH2781" s="8" t="e" cm="1">
        <f t="array" aca="1" ref="AH2781" ca="1">dECuCon4C(AE2781)</f>
        <v>#VALUE!</v>
      </c>
      <c r="AI2781" s="10"/>
      <c r="AJ2781" s="11" t="e">
        <f t="shared" ca="1" si="2003"/>
        <v>#NAME?</v>
      </c>
      <c r="AK2781" s="8" t="e">
        <f t="shared" ca="1" si="1981"/>
        <v>#NAME?</v>
      </c>
      <c r="AN2781" s="8">
        <f t="shared" si="2005"/>
        <v>33248</v>
      </c>
      <c r="AO2781" s="19" cm="1">
        <f t="array" aca="1" ref="AO2781" ca="1">INDIRECT("V"&amp;($AN2781+10-$AQ$2)) - INDIRECT("V"&amp;($AN2781+10))</f>
        <v>0</v>
      </c>
      <c r="AP2781" s="19" cm="1">
        <f t="array" aca="1" ref="AP2781" ca="1">INDIRECT("W"&amp;($AN2781+10-$AQ$2)) - INDIRECT("W"&amp;($AN2781+10))</f>
        <v>0</v>
      </c>
      <c r="AQ2781" s="19" cm="1">
        <f t="array" aca="1" ref="AQ2781" ca="1">INDIRECT("X"&amp;($AN2781+10-$AQ$2)) - INDIRECT("X"&amp;($AN2781+10))</f>
        <v>0</v>
      </c>
      <c r="AR2781" s="19" cm="1">
        <f t="array" aca="1" ref="AR2781" ca="1">INDIRECT("Y"&amp;($AN2781+10-$AQ$2)) - INDIRECT("Y"&amp;($AN2781+10))</f>
        <v>0</v>
      </c>
      <c r="AS2781" s="8" cm="1">
        <f t="array" aca="1" ref="AS2781" ca="1">INDIRECT("AD"&amp;($AN2781+10-$AQ$2))</f>
        <v>0</v>
      </c>
      <c r="AU2781" s="12" t="e">
        <f t="shared" ca="1" si="2004"/>
        <v>#DIV/0!</v>
      </c>
      <c r="AV2781" s="8">
        <f t="shared" ca="1" si="2013"/>
        <v>-273.14999999999998</v>
      </c>
      <c r="AW2781" s="8">
        <f t="shared" ca="1" si="2014"/>
        <v>0.80400000000000005</v>
      </c>
      <c r="AX2781" s="8" cm="1">
        <f t="array" aca="1" ref="AX2781" ca="1">AW2781 - dECuCon4C(AV2781)</f>
        <v>0.80399591120300784</v>
      </c>
      <c r="AY2781" s="8" cm="1">
        <f t="array" aca="1" ref="AY2781" ca="1">dECuCon4C(AV2781)</f>
        <v>4.0887969922092398E-6</v>
      </c>
      <c r="AZ2781" s="8"/>
      <c r="BA2781" s="13" t="e">
        <f t="shared" ca="1" si="2015"/>
        <v>#DIV/0!</v>
      </c>
    </row>
    <row r="2782" spans="22:53" x14ac:dyDescent="0.25">
      <c r="V2782" s="8"/>
      <c r="W2782" s="8"/>
      <c r="X2782" s="8"/>
      <c r="Y2782" s="8"/>
      <c r="Z2782" s="8" t="e">
        <f t="shared" si="2016"/>
        <v>#DIV/0!</v>
      </c>
      <c r="AA2782" s="8" t="e">
        <f t="shared" si="2017"/>
        <v>#DIV/0!</v>
      </c>
      <c r="AD2782" s="9" t="e" cm="1">
        <f t="array" aca="1" ref="AD2782" ca="1">Tgost2009(C2782/100.0557)+273.15</f>
        <v>#NAME?</v>
      </c>
      <c r="AE2782" s="8" t="e">
        <f t="shared" ca="1" si="1979"/>
        <v>#NAME?</v>
      </c>
      <c r="AF2782" s="8" t="e">
        <f t="shared" ca="1" si="1980"/>
        <v>#NAME?</v>
      </c>
      <c r="AG2782" s="8" t="e" cm="1">
        <f t="array" aca="1" ref="AG2782" ca="1">AF2782-dECuCon4C(AE2782)</f>
        <v>#NAME?</v>
      </c>
      <c r="AH2782" s="8" t="e" cm="1">
        <f t="array" aca="1" ref="AH2782" ca="1">dECuCon4C(AE2782)</f>
        <v>#VALUE!</v>
      </c>
      <c r="AI2782" s="10"/>
      <c r="AJ2782" s="11" t="e">
        <f t="shared" ca="1" si="2003"/>
        <v>#NAME?</v>
      </c>
      <c r="AK2782" s="8" t="e">
        <f t="shared" ca="1" si="1981"/>
        <v>#NAME?</v>
      </c>
      <c r="AN2782" s="8">
        <f t="shared" si="2005"/>
        <v>33260</v>
      </c>
      <c r="AO2782" s="19" cm="1">
        <f t="array" aca="1" ref="AO2782" ca="1">INDIRECT("V"&amp;($AN2782+10-$AQ$2)) - INDIRECT("V"&amp;($AN2782+10))</f>
        <v>0</v>
      </c>
      <c r="AP2782" s="19" cm="1">
        <f t="array" aca="1" ref="AP2782" ca="1">INDIRECT("W"&amp;($AN2782+10-$AQ$2)) - INDIRECT("W"&amp;($AN2782+10))</f>
        <v>0</v>
      </c>
      <c r="AQ2782" s="19" cm="1">
        <f t="array" aca="1" ref="AQ2782" ca="1">INDIRECT("X"&amp;($AN2782+10-$AQ$2)) - INDIRECT("X"&amp;($AN2782+10))</f>
        <v>0</v>
      </c>
      <c r="AR2782" s="19" cm="1">
        <f t="array" aca="1" ref="AR2782" ca="1">INDIRECT("Y"&amp;($AN2782+10-$AQ$2)) - INDIRECT("Y"&amp;($AN2782+10))</f>
        <v>0</v>
      </c>
      <c r="AS2782" s="8" cm="1">
        <f t="array" aca="1" ref="AS2782" ca="1">INDIRECT("AD"&amp;($AN2782+10-$AQ$2))</f>
        <v>0</v>
      </c>
      <c r="AU2782" s="12" t="e">
        <f t="shared" ca="1" si="2004"/>
        <v>#DIV/0!</v>
      </c>
      <c r="AV2782" s="8">
        <f t="shared" ca="1" si="2013"/>
        <v>-273.14999999999998</v>
      </c>
      <c r="AW2782" s="8">
        <f t="shared" ca="1" si="2014"/>
        <v>0.80400000000000005</v>
      </c>
      <c r="AX2782" s="8" cm="1">
        <f t="array" aca="1" ref="AX2782" ca="1">AW2782 - dECuCon4C(AV2782)</f>
        <v>0.80399591120300784</v>
      </c>
      <c r="AY2782" s="8" cm="1">
        <f t="array" aca="1" ref="AY2782" ca="1">dECuCon4C(AV2782)</f>
        <v>4.0887969922092398E-6</v>
      </c>
      <c r="AZ2782" s="8"/>
      <c r="BA2782" s="13" t="e">
        <f t="shared" ca="1" si="2015"/>
        <v>#DIV/0!</v>
      </c>
    </row>
    <row r="2783" spans="22:53" x14ac:dyDescent="0.25">
      <c r="V2783" s="8" t="e">
        <f t="shared" ref="V2783:V2790" si="2018">AVERAGE(D2783:E2783)</f>
        <v>#DIV/0!</v>
      </c>
      <c r="W2783" s="8" t="e">
        <f t="shared" ref="W2783:W2790" si="2019">AVERAGE(F2783:G2783)</f>
        <v>#DIV/0!</v>
      </c>
      <c r="X2783" s="8" t="e">
        <f t="shared" ref="X2783:X2790" si="2020">AVERAGE(H2783:I2783)</f>
        <v>#DIV/0!</v>
      </c>
      <c r="Y2783" s="8" t="e">
        <f t="shared" ref="Y2783:Y2790" si="2021">AVERAGE(J2783:K2783)</f>
        <v>#DIV/0!</v>
      </c>
      <c r="Z2783" s="8"/>
      <c r="AA2783" s="8"/>
      <c r="AD2783" s="9" t="e" cm="1">
        <f t="array" aca="1" ref="AD2783" ca="1">Tgost2009(C2783/100.0557)+273.15</f>
        <v>#NAME?</v>
      </c>
      <c r="AE2783" s="8" t="e">
        <f t="shared" ca="1" si="1979"/>
        <v>#NAME?</v>
      </c>
      <c r="AF2783" s="8" t="e">
        <f t="shared" ca="1" si="1980"/>
        <v>#NAME?</v>
      </c>
      <c r="AG2783" s="8" t="e" cm="1">
        <f t="array" aca="1" ref="AG2783" ca="1">AF2783-dECuCon4C(AE2783)</f>
        <v>#NAME?</v>
      </c>
      <c r="AH2783" s="8" t="e" cm="1">
        <f t="array" aca="1" ref="AH2783" ca="1">dECuCon4C(AE2783)</f>
        <v>#VALUE!</v>
      </c>
      <c r="AI2783" s="10" t="e">
        <f t="shared" ref="AI2783:AI2790" ca="1" si="2022">(W2783-V2783)/(AF2783-AG2783)*10^(6)</f>
        <v>#DIV/0!</v>
      </c>
      <c r="AJ2783" s="11" t="e">
        <f t="shared" ca="1" si="2003"/>
        <v>#NAME?</v>
      </c>
      <c r="AK2783" s="8" t="e">
        <f t="shared" ca="1" si="1981"/>
        <v>#NAME?</v>
      </c>
      <c r="AN2783" s="8">
        <f t="shared" si="2005"/>
        <v>33272</v>
      </c>
      <c r="AO2783" s="19" cm="1">
        <f t="array" aca="1" ref="AO2783" ca="1">INDIRECT("V"&amp;($AN2783+10-$AQ$2)) - INDIRECT("V"&amp;($AN2783+10))</f>
        <v>0</v>
      </c>
      <c r="AP2783" s="19" cm="1">
        <f t="array" aca="1" ref="AP2783" ca="1">INDIRECT("W"&amp;($AN2783+10-$AQ$2)) - INDIRECT("W"&amp;($AN2783+10))</f>
        <v>0</v>
      </c>
      <c r="AQ2783" s="19" cm="1">
        <f t="array" aca="1" ref="AQ2783" ca="1">INDIRECT("X"&amp;($AN2783+10-$AQ$2)) - INDIRECT("X"&amp;($AN2783+10))</f>
        <v>0</v>
      </c>
      <c r="AR2783" s="19" cm="1">
        <f t="array" aca="1" ref="AR2783" ca="1">INDIRECT("Y"&amp;($AN2783+10-$AQ$2)) - INDIRECT("Y"&amp;($AN2783+10))</f>
        <v>0</v>
      </c>
      <c r="AS2783" s="8" cm="1">
        <f t="array" aca="1" ref="AS2783" ca="1">INDIRECT("AD"&amp;($AN2783+10-$AQ$2))</f>
        <v>0</v>
      </c>
      <c r="AU2783" s="12" t="e">
        <f t="shared" ca="1" si="2004"/>
        <v>#DIV/0!</v>
      </c>
      <c r="AV2783" s="8">
        <f t="shared" ca="1" si="2013"/>
        <v>-273.14999999999998</v>
      </c>
      <c r="AW2783" s="8">
        <f t="shared" ca="1" si="2014"/>
        <v>0.80400000000000005</v>
      </c>
      <c r="AX2783" s="8" cm="1">
        <f t="array" aca="1" ref="AX2783" ca="1">AW2783 - dECuCon4C(AV2783)</f>
        <v>0.80399591120300784</v>
      </c>
      <c r="AY2783" s="8" cm="1">
        <f t="array" aca="1" ref="AY2783" ca="1">dECuCon4C(AV2783)</f>
        <v>4.0887969922092398E-6</v>
      </c>
      <c r="AZ2783" s="8"/>
      <c r="BA2783" s="13" t="e">
        <f t="shared" ca="1" si="2015"/>
        <v>#DIV/0!</v>
      </c>
    </row>
    <row r="2784" spans="22:53" x14ac:dyDescent="0.25">
      <c r="V2784" s="8" t="e">
        <f t="shared" si="2018"/>
        <v>#DIV/0!</v>
      </c>
      <c r="W2784" s="8" t="e">
        <f t="shared" si="2019"/>
        <v>#DIV/0!</v>
      </c>
      <c r="X2784" s="8" t="e">
        <f t="shared" si="2020"/>
        <v>#DIV/0!</v>
      </c>
      <c r="Y2784" s="8" t="e">
        <f t="shared" si="2021"/>
        <v>#DIV/0!</v>
      </c>
      <c r="Z2784" s="8"/>
      <c r="AA2784" s="8"/>
      <c r="AD2784" s="9" t="e" cm="1">
        <f t="array" aca="1" ref="AD2784" ca="1">Tgost2009(C2784/100.0557)+273.15</f>
        <v>#NAME?</v>
      </c>
      <c r="AE2784" s="8" t="e">
        <f t="shared" ca="1" si="1979"/>
        <v>#NAME?</v>
      </c>
      <c r="AF2784" s="8" t="e">
        <f t="shared" ca="1" si="1980"/>
        <v>#NAME?</v>
      </c>
      <c r="AG2784" s="8" t="e" cm="1">
        <f t="array" aca="1" ref="AG2784" ca="1">AF2784-dECuCon4C(AE2784)</f>
        <v>#NAME?</v>
      </c>
      <c r="AH2784" s="8" t="e" cm="1">
        <f t="array" aca="1" ref="AH2784" ca="1">dECuCon4C(AE2784)</f>
        <v>#VALUE!</v>
      </c>
      <c r="AI2784" s="10" t="e">
        <f t="shared" ca="1" si="2022"/>
        <v>#DIV/0!</v>
      </c>
      <c r="AJ2784" s="11" t="e">
        <f t="shared" ca="1" si="2003"/>
        <v>#NAME?</v>
      </c>
      <c r="AK2784" s="8" t="e">
        <f t="shared" ca="1" si="1981"/>
        <v>#NAME?</v>
      </c>
      <c r="AN2784" s="8">
        <f t="shared" si="2005"/>
        <v>33284</v>
      </c>
      <c r="AO2784" s="19" cm="1">
        <f t="array" aca="1" ref="AO2784" ca="1">INDIRECT("V"&amp;($AN2784+10-$AQ$2)) - INDIRECT("V"&amp;($AN2784+10))</f>
        <v>0</v>
      </c>
      <c r="AP2784" s="19" cm="1">
        <f t="array" aca="1" ref="AP2784" ca="1">INDIRECT("W"&amp;($AN2784+10-$AQ$2)) - INDIRECT("W"&amp;($AN2784+10))</f>
        <v>0</v>
      </c>
      <c r="AQ2784" s="19" cm="1">
        <f t="array" aca="1" ref="AQ2784" ca="1">INDIRECT("X"&amp;($AN2784+10-$AQ$2)) - INDIRECT("X"&amp;($AN2784+10))</f>
        <v>0</v>
      </c>
      <c r="AR2784" s="19" cm="1">
        <f t="array" aca="1" ref="AR2784" ca="1">INDIRECT("Y"&amp;($AN2784+10-$AQ$2)) - INDIRECT("Y"&amp;($AN2784+10))</f>
        <v>0</v>
      </c>
      <c r="AS2784" s="8" cm="1">
        <f t="array" aca="1" ref="AS2784" ca="1">INDIRECT("AD"&amp;($AN2784+10-$AQ$2))</f>
        <v>0</v>
      </c>
      <c r="AU2784" s="12" t="e">
        <f t="shared" ca="1" si="2004"/>
        <v>#DIV/0!</v>
      </c>
      <c r="AV2784" s="8">
        <f t="shared" ca="1" si="2013"/>
        <v>-273.14999999999998</v>
      </c>
      <c r="AW2784" s="8">
        <f t="shared" ca="1" si="2014"/>
        <v>0.80400000000000005</v>
      </c>
      <c r="AX2784" s="8" cm="1">
        <f t="array" aca="1" ref="AX2784" ca="1">AW2784 - dECuCon4C(AV2784)</f>
        <v>0.80399591120300784</v>
      </c>
      <c r="AY2784" s="8" cm="1">
        <f t="array" aca="1" ref="AY2784" ca="1">dECuCon4C(AV2784)</f>
        <v>4.0887969922092398E-6</v>
      </c>
      <c r="AZ2784" s="8"/>
      <c r="BA2784" s="13" t="e">
        <f t="shared" ca="1" si="2015"/>
        <v>#DIV/0!</v>
      </c>
    </row>
    <row r="2785" spans="22:53" x14ac:dyDescent="0.25">
      <c r="V2785" s="8" t="e">
        <f t="shared" si="2018"/>
        <v>#DIV/0!</v>
      </c>
      <c r="W2785" s="8" t="e">
        <f t="shared" si="2019"/>
        <v>#DIV/0!</v>
      </c>
      <c r="X2785" s="8" t="e">
        <f t="shared" si="2020"/>
        <v>#DIV/0!</v>
      </c>
      <c r="Y2785" s="8" t="e">
        <f t="shared" si="2021"/>
        <v>#DIV/0!</v>
      </c>
      <c r="Z2785" s="8"/>
      <c r="AA2785" s="8"/>
      <c r="AD2785" s="9" t="e" cm="1">
        <f t="array" aca="1" ref="AD2785" ca="1">Tgost2009(C2785/100.0557)+273.15</f>
        <v>#NAME?</v>
      </c>
      <c r="AE2785" s="8" t="e">
        <f t="shared" ca="1" si="1979"/>
        <v>#NAME?</v>
      </c>
      <c r="AF2785" s="8" t="e">
        <f t="shared" ca="1" si="1980"/>
        <v>#NAME?</v>
      </c>
      <c r="AG2785" s="8" t="e" cm="1">
        <f t="array" aca="1" ref="AG2785" ca="1">AF2785-dECuCon4C(AE2785)</f>
        <v>#NAME?</v>
      </c>
      <c r="AH2785" s="8" t="e" cm="1">
        <f t="array" aca="1" ref="AH2785" ca="1">dECuCon4C(AE2785)</f>
        <v>#VALUE!</v>
      </c>
      <c r="AI2785" s="10" t="e">
        <f t="shared" ca="1" si="2022"/>
        <v>#DIV/0!</v>
      </c>
      <c r="AJ2785" s="11" t="e">
        <f t="shared" ca="1" si="2003"/>
        <v>#NAME?</v>
      </c>
      <c r="AK2785" s="8" t="e">
        <f t="shared" ca="1" si="1981"/>
        <v>#NAME?</v>
      </c>
      <c r="AN2785" s="8">
        <f t="shared" si="2005"/>
        <v>33296</v>
      </c>
      <c r="AO2785" s="19" cm="1">
        <f t="array" aca="1" ref="AO2785" ca="1">INDIRECT("V"&amp;($AN2785+10-$AQ$2)) - INDIRECT("V"&amp;($AN2785+10))</f>
        <v>0</v>
      </c>
      <c r="AP2785" s="19" cm="1">
        <f t="array" aca="1" ref="AP2785" ca="1">INDIRECT("W"&amp;($AN2785+10-$AQ$2)) - INDIRECT("W"&amp;($AN2785+10))</f>
        <v>0</v>
      </c>
      <c r="AQ2785" s="19" cm="1">
        <f t="array" aca="1" ref="AQ2785" ca="1">INDIRECT("X"&amp;($AN2785+10-$AQ$2)) - INDIRECT("X"&amp;($AN2785+10))</f>
        <v>0</v>
      </c>
      <c r="AR2785" s="19" cm="1">
        <f t="array" aca="1" ref="AR2785" ca="1">INDIRECT("Y"&amp;($AN2785+10-$AQ$2)) - INDIRECT("Y"&amp;($AN2785+10))</f>
        <v>0</v>
      </c>
      <c r="AS2785" s="8" cm="1">
        <f t="array" aca="1" ref="AS2785" ca="1">INDIRECT("AD"&amp;($AN2785+10-$AQ$2))</f>
        <v>0</v>
      </c>
      <c r="AU2785" s="12" t="e">
        <f t="shared" ca="1" si="2004"/>
        <v>#DIV/0!</v>
      </c>
      <c r="AV2785" s="8">
        <f t="shared" ca="1" si="2013"/>
        <v>-273.14999999999998</v>
      </c>
      <c r="AW2785" s="8">
        <f t="shared" ca="1" si="2014"/>
        <v>0.80400000000000005</v>
      </c>
      <c r="AX2785" s="8" cm="1">
        <f t="array" aca="1" ref="AX2785" ca="1">AW2785 - dECuCon4C(AV2785)</f>
        <v>0.80399591120300784</v>
      </c>
      <c r="AY2785" s="8" cm="1">
        <f t="array" aca="1" ref="AY2785" ca="1">dECuCon4C(AV2785)</f>
        <v>4.0887969922092398E-6</v>
      </c>
      <c r="AZ2785" s="8"/>
      <c r="BA2785" s="13" t="e">
        <f t="shared" ca="1" si="2015"/>
        <v>#DIV/0!</v>
      </c>
    </row>
    <row r="2786" spans="22:53" x14ac:dyDescent="0.25">
      <c r="V2786" s="8" t="e">
        <f t="shared" si="2018"/>
        <v>#DIV/0!</v>
      </c>
      <c r="W2786" s="8" t="e">
        <f t="shared" si="2019"/>
        <v>#DIV/0!</v>
      </c>
      <c r="X2786" s="8" t="e">
        <f t="shared" si="2020"/>
        <v>#DIV/0!</v>
      </c>
      <c r="Y2786" s="8" t="e">
        <f t="shared" si="2021"/>
        <v>#DIV/0!</v>
      </c>
      <c r="Z2786" s="8"/>
      <c r="AA2786" s="8"/>
      <c r="AD2786" s="9" t="e" cm="1">
        <f t="array" aca="1" ref="AD2786" ca="1">Tgost2009(C2786/100.0557)+273.15</f>
        <v>#NAME?</v>
      </c>
      <c r="AE2786" s="8" t="e">
        <f t="shared" ca="1" si="1979"/>
        <v>#NAME?</v>
      </c>
      <c r="AF2786" s="8" t="e">
        <f t="shared" ca="1" si="1980"/>
        <v>#NAME?</v>
      </c>
      <c r="AG2786" s="8" t="e" cm="1">
        <f t="array" aca="1" ref="AG2786" ca="1">AF2786-dECuCon4C(AE2786)</f>
        <v>#NAME?</v>
      </c>
      <c r="AH2786" s="8" t="e" cm="1">
        <f t="array" aca="1" ref="AH2786" ca="1">dECuCon4C(AE2786)</f>
        <v>#VALUE!</v>
      </c>
      <c r="AI2786" s="10" t="e">
        <f t="shared" ca="1" si="2022"/>
        <v>#DIV/0!</v>
      </c>
      <c r="AJ2786" s="11" t="e">
        <f t="shared" ca="1" si="2003"/>
        <v>#NAME?</v>
      </c>
      <c r="AK2786" s="8" t="e">
        <f t="shared" ca="1" si="1981"/>
        <v>#NAME?</v>
      </c>
      <c r="AN2786" s="8">
        <f t="shared" si="2005"/>
        <v>33308</v>
      </c>
      <c r="AO2786" s="19" cm="1">
        <f t="array" aca="1" ref="AO2786" ca="1">INDIRECT("V"&amp;($AN2786+10-$AQ$2)) - INDIRECT("V"&amp;($AN2786+10))</f>
        <v>0</v>
      </c>
      <c r="AP2786" s="19" cm="1">
        <f t="array" aca="1" ref="AP2786" ca="1">INDIRECT("W"&amp;($AN2786+10-$AQ$2)) - INDIRECT("W"&amp;($AN2786+10))</f>
        <v>0</v>
      </c>
      <c r="AQ2786" s="19" cm="1">
        <f t="array" aca="1" ref="AQ2786" ca="1">INDIRECT("X"&amp;($AN2786+10-$AQ$2)) - INDIRECT("X"&amp;($AN2786+10))</f>
        <v>0</v>
      </c>
      <c r="AR2786" s="19" cm="1">
        <f t="array" aca="1" ref="AR2786" ca="1">INDIRECT("Y"&amp;($AN2786+10-$AQ$2)) - INDIRECT("Y"&amp;($AN2786+10))</f>
        <v>0</v>
      </c>
      <c r="AS2786" s="8" cm="1">
        <f t="array" aca="1" ref="AS2786" ca="1">INDIRECT("AD"&amp;($AN2786+10-$AQ$2))</f>
        <v>0</v>
      </c>
      <c r="AU2786" s="12" t="e">
        <f t="shared" ca="1" si="2004"/>
        <v>#DIV/0!</v>
      </c>
      <c r="AV2786" s="8">
        <f t="shared" ca="1" si="2013"/>
        <v>-273.14999999999998</v>
      </c>
      <c r="AW2786" s="8">
        <f t="shared" ca="1" si="2014"/>
        <v>0.80400000000000005</v>
      </c>
      <c r="AX2786" s="8" cm="1">
        <f t="array" aca="1" ref="AX2786" ca="1">AW2786 - dECuCon4C(AV2786)</f>
        <v>0.80399591120300784</v>
      </c>
      <c r="AY2786" s="8" cm="1">
        <f t="array" aca="1" ref="AY2786" ca="1">dECuCon4C(AV2786)</f>
        <v>4.0887969922092398E-6</v>
      </c>
      <c r="AZ2786" s="8"/>
      <c r="BA2786" s="13" t="e">
        <f t="shared" ca="1" si="2015"/>
        <v>#DIV/0!</v>
      </c>
    </row>
    <row r="2787" spans="22:53" x14ac:dyDescent="0.25">
      <c r="V2787" s="8" t="e">
        <f t="shared" si="2018"/>
        <v>#DIV/0!</v>
      </c>
      <c r="W2787" s="8" t="e">
        <f t="shared" si="2019"/>
        <v>#DIV/0!</v>
      </c>
      <c r="X2787" s="8" t="e">
        <f t="shared" si="2020"/>
        <v>#DIV/0!</v>
      </c>
      <c r="Y2787" s="8" t="e">
        <f t="shared" si="2021"/>
        <v>#DIV/0!</v>
      </c>
      <c r="Z2787" s="8"/>
      <c r="AA2787" s="8"/>
      <c r="AD2787" s="9" t="e" cm="1">
        <f t="array" aca="1" ref="AD2787" ca="1">Tgost2009(C2787/100.0557)+273.15</f>
        <v>#NAME?</v>
      </c>
      <c r="AE2787" s="8" t="e">
        <f t="shared" ca="1" si="1979"/>
        <v>#NAME?</v>
      </c>
      <c r="AF2787" s="8" t="e">
        <f t="shared" ca="1" si="1980"/>
        <v>#NAME?</v>
      </c>
      <c r="AG2787" s="8" t="e" cm="1">
        <f t="array" aca="1" ref="AG2787" ca="1">AF2787-dECuCon4C(AE2787)</f>
        <v>#NAME?</v>
      </c>
      <c r="AH2787" s="8" t="e" cm="1">
        <f t="array" aca="1" ref="AH2787" ca="1">dECuCon4C(AE2787)</f>
        <v>#VALUE!</v>
      </c>
      <c r="AI2787" s="10" t="e">
        <f t="shared" ca="1" si="2022"/>
        <v>#DIV/0!</v>
      </c>
      <c r="AJ2787" s="11" t="e">
        <f t="shared" ca="1" si="2003"/>
        <v>#NAME?</v>
      </c>
      <c r="AK2787" s="8" t="e">
        <f t="shared" ca="1" si="1981"/>
        <v>#NAME?</v>
      </c>
      <c r="AN2787" s="8">
        <f t="shared" si="2005"/>
        <v>33320</v>
      </c>
      <c r="AO2787" s="19" cm="1">
        <f t="array" aca="1" ref="AO2787" ca="1">INDIRECT("V"&amp;($AN2787+10-$AQ$2)) - INDIRECT("V"&amp;($AN2787+10))</f>
        <v>0</v>
      </c>
      <c r="AP2787" s="19" cm="1">
        <f t="array" aca="1" ref="AP2787" ca="1">INDIRECT("W"&amp;($AN2787+10-$AQ$2)) - INDIRECT("W"&amp;($AN2787+10))</f>
        <v>0</v>
      </c>
      <c r="AQ2787" s="19" cm="1">
        <f t="array" aca="1" ref="AQ2787" ca="1">INDIRECT("X"&amp;($AN2787+10-$AQ$2)) - INDIRECT("X"&amp;($AN2787+10))</f>
        <v>0</v>
      </c>
      <c r="AR2787" s="19" cm="1">
        <f t="array" aca="1" ref="AR2787" ca="1">INDIRECT("Y"&amp;($AN2787+10-$AQ$2)) - INDIRECT("Y"&amp;($AN2787+10))</f>
        <v>0</v>
      </c>
      <c r="AS2787" s="8" cm="1">
        <f t="array" aca="1" ref="AS2787" ca="1">INDIRECT("AD"&amp;($AN2787+10-$AQ$2))</f>
        <v>0</v>
      </c>
      <c r="AU2787" s="12" t="e">
        <f t="shared" ca="1" si="2004"/>
        <v>#DIV/0!</v>
      </c>
      <c r="AV2787" s="8">
        <f t="shared" ca="1" si="2013"/>
        <v>-273.14999999999998</v>
      </c>
      <c r="AW2787" s="8">
        <f t="shared" ca="1" si="2014"/>
        <v>0.80400000000000005</v>
      </c>
      <c r="AX2787" s="8" cm="1">
        <f t="array" aca="1" ref="AX2787" ca="1">AW2787 - dECuCon4C(AV2787)</f>
        <v>0.80399591120300784</v>
      </c>
      <c r="AY2787" s="8" cm="1">
        <f t="array" aca="1" ref="AY2787" ca="1">dECuCon4C(AV2787)</f>
        <v>4.0887969922092398E-6</v>
      </c>
      <c r="AZ2787" s="8"/>
      <c r="BA2787" s="13" t="e">
        <f t="shared" ca="1" si="2015"/>
        <v>#DIV/0!</v>
      </c>
    </row>
    <row r="2788" spans="22:53" x14ac:dyDescent="0.25">
      <c r="V2788" s="8" t="e">
        <f t="shared" si="2018"/>
        <v>#DIV/0!</v>
      </c>
      <c r="W2788" s="8" t="e">
        <f t="shared" si="2019"/>
        <v>#DIV/0!</v>
      </c>
      <c r="X2788" s="8" t="e">
        <f t="shared" si="2020"/>
        <v>#DIV/0!</v>
      </c>
      <c r="Y2788" s="8" t="e">
        <f t="shared" si="2021"/>
        <v>#DIV/0!</v>
      </c>
      <c r="Z2788" s="8"/>
      <c r="AA2788" s="8"/>
      <c r="AD2788" s="9" t="e" cm="1">
        <f t="array" aca="1" ref="AD2788" ca="1">Tgost2009(C2788/100.0557)+273.15</f>
        <v>#NAME?</v>
      </c>
      <c r="AE2788" s="8" t="e">
        <f t="shared" ca="1" si="1979"/>
        <v>#NAME?</v>
      </c>
      <c r="AF2788" s="8" t="e">
        <f t="shared" ca="1" si="1980"/>
        <v>#NAME?</v>
      </c>
      <c r="AG2788" s="8" t="e" cm="1">
        <f t="array" aca="1" ref="AG2788" ca="1">AF2788-dECuCon4C(AE2788)</f>
        <v>#NAME?</v>
      </c>
      <c r="AH2788" s="8" t="e" cm="1">
        <f t="array" aca="1" ref="AH2788" ca="1">dECuCon4C(AE2788)</f>
        <v>#VALUE!</v>
      </c>
      <c r="AI2788" s="10" t="e">
        <f t="shared" ca="1" si="2022"/>
        <v>#DIV/0!</v>
      </c>
      <c r="AJ2788" s="11" t="e">
        <f t="shared" ca="1" si="2003"/>
        <v>#NAME?</v>
      </c>
      <c r="AK2788" s="8" t="e">
        <f t="shared" ca="1" si="1981"/>
        <v>#NAME?</v>
      </c>
      <c r="AN2788" s="8">
        <f t="shared" si="2005"/>
        <v>33332</v>
      </c>
      <c r="AO2788" s="19" cm="1">
        <f t="array" aca="1" ref="AO2788" ca="1">INDIRECT("V"&amp;($AN2788+10-$AQ$2)) - INDIRECT("V"&amp;($AN2788+10))</f>
        <v>0</v>
      </c>
      <c r="AP2788" s="19" cm="1">
        <f t="array" aca="1" ref="AP2788" ca="1">INDIRECT("W"&amp;($AN2788+10-$AQ$2)) - INDIRECT("W"&amp;($AN2788+10))</f>
        <v>0</v>
      </c>
      <c r="AQ2788" s="19" cm="1">
        <f t="array" aca="1" ref="AQ2788" ca="1">INDIRECT("X"&amp;($AN2788+10-$AQ$2)) - INDIRECT("X"&amp;($AN2788+10))</f>
        <v>0</v>
      </c>
      <c r="AR2788" s="19" cm="1">
        <f t="array" aca="1" ref="AR2788" ca="1">INDIRECT("Y"&amp;($AN2788+10-$AQ$2)) - INDIRECT("Y"&amp;($AN2788+10))</f>
        <v>0</v>
      </c>
      <c r="AS2788" s="8" cm="1">
        <f t="array" aca="1" ref="AS2788" ca="1">INDIRECT("AD"&amp;($AN2788+10-$AQ$2))</f>
        <v>0</v>
      </c>
      <c r="AU2788" s="12" t="e">
        <f t="shared" ca="1" si="2004"/>
        <v>#DIV/0!</v>
      </c>
      <c r="AV2788" s="8">
        <f t="shared" ca="1" si="2013"/>
        <v>-273.14999999999998</v>
      </c>
      <c r="AW2788" s="8">
        <f t="shared" ca="1" si="2014"/>
        <v>0.80400000000000005</v>
      </c>
      <c r="AX2788" s="8" cm="1">
        <f t="array" aca="1" ref="AX2788" ca="1">AW2788 - dECuCon4C(AV2788)</f>
        <v>0.80399591120300784</v>
      </c>
      <c r="AY2788" s="8" cm="1">
        <f t="array" aca="1" ref="AY2788" ca="1">dECuCon4C(AV2788)</f>
        <v>4.0887969922092398E-6</v>
      </c>
      <c r="AZ2788" s="8"/>
      <c r="BA2788" s="13" t="e">
        <f t="shared" ca="1" si="2015"/>
        <v>#DIV/0!</v>
      </c>
    </row>
    <row r="2789" spans="22:53" x14ac:dyDescent="0.25">
      <c r="V2789" s="8" t="e">
        <f t="shared" si="2018"/>
        <v>#DIV/0!</v>
      </c>
      <c r="W2789" s="8" t="e">
        <f t="shared" si="2019"/>
        <v>#DIV/0!</v>
      </c>
      <c r="X2789" s="8" t="e">
        <f t="shared" si="2020"/>
        <v>#DIV/0!</v>
      </c>
      <c r="Y2789" s="8" t="e">
        <f t="shared" si="2021"/>
        <v>#DIV/0!</v>
      </c>
      <c r="Z2789" s="8"/>
      <c r="AA2789" s="8"/>
      <c r="AD2789" s="9" t="e" cm="1">
        <f t="array" aca="1" ref="AD2789" ca="1">Tgost2009(C2789/100.0557)+273.15</f>
        <v>#NAME?</v>
      </c>
      <c r="AE2789" s="8" t="e">
        <f t="shared" ref="AE2789:AE2852" ca="1" si="2023">AD2789 - 273.15</f>
        <v>#NAME?</v>
      </c>
      <c r="AF2789" s="8" t="e">
        <f t="shared" ref="AF2789:AF2852" ca="1" si="2024">0.041* AD2789 *(EXP(-AD2789/93)+0.123- 0.442/(1+(AD2789/172.4)^3))+0.804</f>
        <v>#NAME?</v>
      </c>
      <c r="AG2789" s="8" t="e" cm="1">
        <f t="array" aca="1" ref="AG2789" ca="1">AF2789-dECuCon4C(AE2789)</f>
        <v>#NAME?</v>
      </c>
      <c r="AH2789" s="8" t="e" cm="1">
        <f t="array" aca="1" ref="AH2789" ca="1">dECuCon4C(AE2789)</f>
        <v>#VALUE!</v>
      </c>
      <c r="AI2789" s="10" t="e">
        <f t="shared" ca="1" si="2022"/>
        <v>#DIV/0!</v>
      </c>
      <c r="AJ2789" s="11" t="e">
        <f t="shared" ca="1" si="2003"/>
        <v>#NAME?</v>
      </c>
      <c r="AK2789" s="8" t="e">
        <f t="shared" ref="AK2789:AK2852" ca="1" si="2025">1/AD2789</f>
        <v>#NAME?</v>
      </c>
      <c r="AN2789" s="8">
        <f t="shared" si="2005"/>
        <v>33344</v>
      </c>
      <c r="AO2789" s="19" cm="1">
        <f t="array" aca="1" ref="AO2789" ca="1">INDIRECT("V"&amp;($AN2789+10-$AQ$2)) - INDIRECT("V"&amp;($AN2789+10))</f>
        <v>0</v>
      </c>
      <c r="AP2789" s="19" cm="1">
        <f t="array" aca="1" ref="AP2789" ca="1">INDIRECT("W"&amp;($AN2789+10-$AQ$2)) - INDIRECT("W"&amp;($AN2789+10))</f>
        <v>0</v>
      </c>
      <c r="AQ2789" s="19" cm="1">
        <f t="array" aca="1" ref="AQ2789" ca="1">INDIRECT("X"&amp;($AN2789+10-$AQ$2)) - INDIRECT("X"&amp;($AN2789+10))</f>
        <v>0</v>
      </c>
      <c r="AR2789" s="19" cm="1">
        <f t="array" aca="1" ref="AR2789" ca="1">INDIRECT("Y"&amp;($AN2789+10-$AQ$2)) - INDIRECT("Y"&amp;($AN2789+10))</f>
        <v>0</v>
      </c>
      <c r="AS2789" s="8" cm="1">
        <f t="array" aca="1" ref="AS2789" ca="1">INDIRECT("AD"&amp;($AN2789+10-$AQ$2))</f>
        <v>0</v>
      </c>
      <c r="AU2789" s="12" t="e">
        <f t="shared" ca="1" si="2004"/>
        <v>#DIV/0!</v>
      </c>
      <c r="AV2789" s="8">
        <f t="shared" ca="1" si="2013"/>
        <v>-273.14999999999998</v>
      </c>
      <c r="AW2789" s="8">
        <f t="shared" ca="1" si="2014"/>
        <v>0.80400000000000005</v>
      </c>
      <c r="AX2789" s="8" cm="1">
        <f t="array" aca="1" ref="AX2789" ca="1">AW2789 - dECuCon4C(AV2789)</f>
        <v>0.80399591120300784</v>
      </c>
      <c r="AY2789" s="8" cm="1">
        <f t="array" aca="1" ref="AY2789" ca="1">dECuCon4C(AV2789)</f>
        <v>4.0887969922092398E-6</v>
      </c>
      <c r="AZ2789" s="8"/>
      <c r="BA2789" s="13" t="e">
        <f t="shared" ca="1" si="2015"/>
        <v>#DIV/0!</v>
      </c>
    </row>
    <row r="2790" spans="22:53" x14ac:dyDescent="0.25">
      <c r="V2790" s="8" t="e">
        <f t="shared" si="2018"/>
        <v>#DIV/0!</v>
      </c>
      <c r="W2790" s="8" t="e">
        <f t="shared" si="2019"/>
        <v>#DIV/0!</v>
      </c>
      <c r="X2790" s="8" t="e">
        <f t="shared" si="2020"/>
        <v>#DIV/0!</v>
      </c>
      <c r="Y2790" s="8" t="e">
        <f t="shared" si="2021"/>
        <v>#DIV/0!</v>
      </c>
      <c r="Z2790" s="8"/>
      <c r="AA2790" s="8"/>
      <c r="AD2790" s="9" t="e" cm="1">
        <f t="array" aca="1" ref="AD2790" ca="1">Tgost2009(C2790/100.0557)+273.15</f>
        <v>#NAME?</v>
      </c>
      <c r="AE2790" s="8" t="e">
        <f t="shared" ca="1" si="2023"/>
        <v>#NAME?</v>
      </c>
      <c r="AF2790" s="8" t="e">
        <f t="shared" ca="1" si="2024"/>
        <v>#NAME?</v>
      </c>
      <c r="AG2790" s="8" t="e" cm="1">
        <f t="array" aca="1" ref="AG2790" ca="1">AF2790-dECuCon4C(AE2790)</f>
        <v>#NAME?</v>
      </c>
      <c r="AH2790" s="8" t="e" cm="1">
        <f t="array" aca="1" ref="AH2790" ca="1">dECuCon4C(AE2790)</f>
        <v>#VALUE!</v>
      </c>
      <c r="AI2790" s="10" t="e">
        <f t="shared" ca="1" si="2022"/>
        <v>#DIV/0!</v>
      </c>
      <c r="AJ2790" s="11" t="e">
        <f t="shared" ca="1" si="2003"/>
        <v>#NAME?</v>
      </c>
      <c r="AK2790" s="8" t="e">
        <f t="shared" ca="1" si="2025"/>
        <v>#NAME?</v>
      </c>
      <c r="AN2790" s="8">
        <f t="shared" si="2005"/>
        <v>33356</v>
      </c>
      <c r="AO2790" s="19" cm="1">
        <f t="array" aca="1" ref="AO2790" ca="1">INDIRECT("V"&amp;($AN2790+10-$AQ$2)) - INDIRECT("V"&amp;($AN2790+10))</f>
        <v>0</v>
      </c>
      <c r="AP2790" s="19" cm="1">
        <f t="array" aca="1" ref="AP2790" ca="1">INDIRECT("W"&amp;($AN2790+10-$AQ$2)) - INDIRECT("W"&amp;($AN2790+10))</f>
        <v>0</v>
      </c>
      <c r="AQ2790" s="19" cm="1">
        <f t="array" aca="1" ref="AQ2790" ca="1">INDIRECT("X"&amp;($AN2790+10-$AQ$2)) - INDIRECT("X"&amp;($AN2790+10))</f>
        <v>0</v>
      </c>
      <c r="AR2790" s="19" cm="1">
        <f t="array" aca="1" ref="AR2790" ca="1">INDIRECT("Y"&amp;($AN2790+10-$AQ$2)) - INDIRECT("Y"&amp;($AN2790+10))</f>
        <v>0</v>
      </c>
      <c r="AS2790" s="8" cm="1">
        <f t="array" aca="1" ref="AS2790" ca="1">INDIRECT("AD"&amp;($AN2790+10-$AQ$2))</f>
        <v>0</v>
      </c>
      <c r="AU2790" s="12" t="e">
        <f t="shared" ca="1" si="2004"/>
        <v>#DIV/0!</v>
      </c>
      <c r="AV2790" s="8">
        <f t="shared" ca="1" si="2013"/>
        <v>-273.14999999999998</v>
      </c>
      <c r="AW2790" s="8">
        <f t="shared" ca="1" si="2014"/>
        <v>0.80400000000000005</v>
      </c>
      <c r="AX2790" s="8" cm="1">
        <f t="array" aca="1" ref="AX2790" ca="1">AW2790 - dECuCon4C(AV2790)</f>
        <v>0.80399591120300784</v>
      </c>
      <c r="AY2790" s="8" cm="1">
        <f t="array" aca="1" ref="AY2790" ca="1">dECuCon4C(AV2790)</f>
        <v>4.0887969922092398E-6</v>
      </c>
      <c r="AZ2790" s="8"/>
      <c r="BA2790" s="13" t="e">
        <f t="shared" ca="1" si="2015"/>
        <v>#DIV/0!</v>
      </c>
    </row>
    <row r="2791" spans="22:53" x14ac:dyDescent="0.25">
      <c r="V2791" s="8"/>
      <c r="W2791" s="8"/>
      <c r="X2791" s="8"/>
      <c r="Y2791" s="8"/>
      <c r="Z2791" s="8" t="e">
        <f t="shared" ref="Z2791:Z2794" si="2026">AVERAGE(L2791:M2791)</f>
        <v>#DIV/0!</v>
      </c>
      <c r="AA2791" s="8" t="e">
        <f t="shared" ref="AA2791:AA2794" si="2027">AVERAGE(N2791:O2791)</f>
        <v>#DIV/0!</v>
      </c>
      <c r="AD2791" s="9" t="e" cm="1">
        <f t="array" aca="1" ref="AD2791" ca="1">Tgost2009(C2791/100.0557)+273.15</f>
        <v>#NAME?</v>
      </c>
      <c r="AE2791" s="8" t="e">
        <f t="shared" ca="1" si="2023"/>
        <v>#NAME?</v>
      </c>
      <c r="AF2791" s="8" t="e">
        <f t="shared" ca="1" si="2024"/>
        <v>#NAME?</v>
      </c>
      <c r="AG2791" s="8" t="e" cm="1">
        <f t="array" aca="1" ref="AG2791" ca="1">AF2791-dECuCon4C(AE2791)</f>
        <v>#NAME?</v>
      </c>
      <c r="AH2791" s="8" t="e" cm="1">
        <f t="array" aca="1" ref="AH2791" ca="1">dECuCon4C(AE2791)</f>
        <v>#VALUE!</v>
      </c>
      <c r="AI2791" s="10"/>
      <c r="AJ2791" s="11" t="e">
        <f t="shared" ca="1" si="2003"/>
        <v>#NAME?</v>
      </c>
      <c r="AK2791" s="8" t="e">
        <f t="shared" ca="1" si="2025"/>
        <v>#NAME?</v>
      </c>
      <c r="AN2791" s="8">
        <f t="shared" si="2005"/>
        <v>33368</v>
      </c>
      <c r="AO2791" s="19" cm="1">
        <f t="array" aca="1" ref="AO2791" ca="1">INDIRECT("V"&amp;($AN2791+10-$AQ$2)) - INDIRECT("V"&amp;($AN2791+10))</f>
        <v>0</v>
      </c>
      <c r="AP2791" s="19" cm="1">
        <f t="array" aca="1" ref="AP2791" ca="1">INDIRECT("W"&amp;($AN2791+10-$AQ$2)) - INDIRECT("W"&amp;($AN2791+10))</f>
        <v>0</v>
      </c>
      <c r="AQ2791" s="19" cm="1">
        <f t="array" aca="1" ref="AQ2791" ca="1">INDIRECT("X"&amp;($AN2791+10-$AQ$2)) - INDIRECT("X"&amp;($AN2791+10))</f>
        <v>0</v>
      </c>
      <c r="AR2791" s="19" cm="1">
        <f t="array" aca="1" ref="AR2791" ca="1">INDIRECT("Y"&amp;($AN2791+10-$AQ$2)) - INDIRECT("Y"&amp;($AN2791+10))</f>
        <v>0</v>
      </c>
      <c r="AS2791" s="8" cm="1">
        <f t="array" aca="1" ref="AS2791" ca="1">INDIRECT("AD"&amp;($AN2791+10-$AQ$2))</f>
        <v>0</v>
      </c>
      <c r="AU2791" s="12" t="e">
        <f t="shared" ca="1" si="2004"/>
        <v>#DIV/0!</v>
      </c>
      <c r="AV2791" s="8">
        <f t="shared" ca="1" si="2013"/>
        <v>-273.14999999999998</v>
      </c>
      <c r="AW2791" s="8">
        <f t="shared" ca="1" si="2014"/>
        <v>0.80400000000000005</v>
      </c>
      <c r="AX2791" s="8" cm="1">
        <f t="array" aca="1" ref="AX2791" ca="1">AW2791 - dECuCon4C(AV2791)</f>
        <v>0.80399591120300784</v>
      </c>
      <c r="AY2791" s="8" cm="1">
        <f t="array" aca="1" ref="AY2791" ca="1">dECuCon4C(AV2791)</f>
        <v>4.0887969922092398E-6</v>
      </c>
      <c r="AZ2791" s="8"/>
      <c r="BA2791" s="13" t="e">
        <f t="shared" ca="1" si="2015"/>
        <v>#DIV/0!</v>
      </c>
    </row>
    <row r="2792" spans="22:53" x14ac:dyDescent="0.25">
      <c r="V2792" s="8"/>
      <c r="W2792" s="8"/>
      <c r="X2792" s="8"/>
      <c r="Y2792" s="8"/>
      <c r="Z2792" s="8" t="e">
        <f t="shared" si="2026"/>
        <v>#DIV/0!</v>
      </c>
      <c r="AA2792" s="8" t="e">
        <f t="shared" si="2027"/>
        <v>#DIV/0!</v>
      </c>
      <c r="AD2792" s="9" t="e" cm="1">
        <f t="array" aca="1" ref="AD2792" ca="1">Tgost2009(C2792/100.0557)+273.15</f>
        <v>#NAME?</v>
      </c>
      <c r="AE2792" s="8" t="e">
        <f t="shared" ca="1" si="2023"/>
        <v>#NAME?</v>
      </c>
      <c r="AF2792" s="8" t="e">
        <f t="shared" ca="1" si="2024"/>
        <v>#NAME?</v>
      </c>
      <c r="AG2792" s="8" t="e" cm="1">
        <f t="array" aca="1" ref="AG2792" ca="1">AF2792-dECuCon4C(AE2792)</f>
        <v>#NAME?</v>
      </c>
      <c r="AH2792" s="8" t="e" cm="1">
        <f t="array" aca="1" ref="AH2792" ca="1">dECuCon4C(AE2792)</f>
        <v>#VALUE!</v>
      </c>
      <c r="AI2792" s="10"/>
      <c r="AJ2792" s="11" t="e">
        <f t="shared" ca="1" si="2003"/>
        <v>#NAME?</v>
      </c>
      <c r="AK2792" s="8" t="e">
        <f t="shared" ca="1" si="2025"/>
        <v>#NAME?</v>
      </c>
      <c r="AN2792" s="8">
        <f t="shared" si="2005"/>
        <v>33380</v>
      </c>
      <c r="AO2792" s="19" cm="1">
        <f t="array" aca="1" ref="AO2792" ca="1">INDIRECT("V"&amp;($AN2792+10-$AQ$2)) - INDIRECT("V"&amp;($AN2792+10))</f>
        <v>0</v>
      </c>
      <c r="AP2792" s="19" cm="1">
        <f t="array" aca="1" ref="AP2792" ca="1">INDIRECT("W"&amp;($AN2792+10-$AQ$2)) - INDIRECT("W"&amp;($AN2792+10))</f>
        <v>0</v>
      </c>
      <c r="AQ2792" s="19" cm="1">
        <f t="array" aca="1" ref="AQ2792" ca="1">INDIRECT("X"&amp;($AN2792+10-$AQ$2)) - INDIRECT("X"&amp;($AN2792+10))</f>
        <v>0</v>
      </c>
      <c r="AR2792" s="19" cm="1">
        <f t="array" aca="1" ref="AR2792" ca="1">INDIRECT("Y"&amp;($AN2792+10-$AQ$2)) - INDIRECT("Y"&amp;($AN2792+10))</f>
        <v>0</v>
      </c>
      <c r="AS2792" s="8" cm="1">
        <f t="array" aca="1" ref="AS2792" ca="1">INDIRECT("AD"&amp;($AN2792+10-$AQ$2))</f>
        <v>0</v>
      </c>
      <c r="AU2792" s="12" t="e">
        <f t="shared" ca="1" si="2004"/>
        <v>#DIV/0!</v>
      </c>
      <c r="AV2792" s="8">
        <f t="shared" ca="1" si="2013"/>
        <v>-273.14999999999998</v>
      </c>
      <c r="AW2792" s="8">
        <f t="shared" ca="1" si="2014"/>
        <v>0.80400000000000005</v>
      </c>
      <c r="AX2792" s="8" cm="1">
        <f t="array" aca="1" ref="AX2792" ca="1">AW2792 - dECuCon4C(AV2792)</f>
        <v>0.80399591120300784</v>
      </c>
      <c r="AY2792" s="8" cm="1">
        <f t="array" aca="1" ref="AY2792" ca="1">dECuCon4C(AV2792)</f>
        <v>4.0887969922092398E-6</v>
      </c>
      <c r="AZ2792" s="8"/>
      <c r="BA2792" s="13" t="e">
        <f t="shared" ca="1" si="2015"/>
        <v>#DIV/0!</v>
      </c>
    </row>
    <row r="2793" spans="22:53" x14ac:dyDescent="0.25">
      <c r="V2793" s="8"/>
      <c r="W2793" s="8"/>
      <c r="X2793" s="8"/>
      <c r="Y2793" s="8"/>
      <c r="Z2793" s="8" t="e">
        <f t="shared" si="2026"/>
        <v>#DIV/0!</v>
      </c>
      <c r="AA2793" s="8" t="e">
        <f t="shared" si="2027"/>
        <v>#DIV/0!</v>
      </c>
      <c r="AD2793" s="9" t="e" cm="1">
        <f t="array" aca="1" ref="AD2793" ca="1">Tgost2009(C2793/100.0557)+273.15</f>
        <v>#NAME?</v>
      </c>
      <c r="AE2793" s="8" t="e">
        <f t="shared" ca="1" si="2023"/>
        <v>#NAME?</v>
      </c>
      <c r="AF2793" s="8" t="e">
        <f t="shared" ca="1" si="2024"/>
        <v>#NAME?</v>
      </c>
      <c r="AG2793" s="8" t="e" cm="1">
        <f t="array" aca="1" ref="AG2793" ca="1">AF2793-dECuCon4C(AE2793)</f>
        <v>#NAME?</v>
      </c>
      <c r="AH2793" s="8" t="e" cm="1">
        <f t="array" aca="1" ref="AH2793" ca="1">dECuCon4C(AE2793)</f>
        <v>#VALUE!</v>
      </c>
      <c r="AI2793" s="10"/>
      <c r="AJ2793" s="11" t="e">
        <f t="shared" ca="1" si="2003"/>
        <v>#NAME?</v>
      </c>
      <c r="AK2793" s="8" t="e">
        <f t="shared" ca="1" si="2025"/>
        <v>#NAME?</v>
      </c>
      <c r="AN2793" s="8">
        <f t="shared" si="2005"/>
        <v>33392</v>
      </c>
      <c r="AO2793" s="19" cm="1">
        <f t="array" aca="1" ref="AO2793" ca="1">INDIRECT("V"&amp;($AN2793+10-$AQ$2)) - INDIRECT("V"&amp;($AN2793+10))</f>
        <v>0</v>
      </c>
      <c r="AP2793" s="19" cm="1">
        <f t="array" aca="1" ref="AP2793" ca="1">INDIRECT("W"&amp;($AN2793+10-$AQ$2)) - INDIRECT("W"&amp;($AN2793+10))</f>
        <v>0</v>
      </c>
      <c r="AQ2793" s="19" cm="1">
        <f t="array" aca="1" ref="AQ2793" ca="1">INDIRECT("X"&amp;($AN2793+10-$AQ$2)) - INDIRECT("X"&amp;($AN2793+10))</f>
        <v>0</v>
      </c>
      <c r="AR2793" s="19" cm="1">
        <f t="array" aca="1" ref="AR2793" ca="1">INDIRECT("Y"&amp;($AN2793+10-$AQ$2)) - INDIRECT("Y"&amp;($AN2793+10))</f>
        <v>0</v>
      </c>
      <c r="AS2793" s="8" cm="1">
        <f t="array" aca="1" ref="AS2793" ca="1">INDIRECT("AD"&amp;($AN2793+10-$AQ$2))</f>
        <v>0</v>
      </c>
      <c r="AU2793" s="12" t="e">
        <f t="shared" ca="1" si="2004"/>
        <v>#DIV/0!</v>
      </c>
      <c r="AV2793" s="8">
        <f t="shared" ca="1" si="2013"/>
        <v>-273.14999999999998</v>
      </c>
      <c r="AW2793" s="8">
        <f t="shared" ca="1" si="2014"/>
        <v>0.80400000000000005</v>
      </c>
      <c r="AX2793" s="8" cm="1">
        <f t="array" aca="1" ref="AX2793" ca="1">AW2793 - dECuCon4C(AV2793)</f>
        <v>0.80399591120300784</v>
      </c>
      <c r="AY2793" s="8" cm="1">
        <f t="array" aca="1" ref="AY2793" ca="1">dECuCon4C(AV2793)</f>
        <v>4.0887969922092398E-6</v>
      </c>
      <c r="AZ2793" s="8"/>
      <c r="BA2793" s="13" t="e">
        <f t="shared" ca="1" si="2015"/>
        <v>#DIV/0!</v>
      </c>
    </row>
    <row r="2794" spans="22:53" x14ac:dyDescent="0.25">
      <c r="V2794" s="8"/>
      <c r="W2794" s="8"/>
      <c r="X2794" s="8"/>
      <c r="Y2794" s="8"/>
      <c r="Z2794" s="8" t="e">
        <f t="shared" si="2026"/>
        <v>#DIV/0!</v>
      </c>
      <c r="AA2794" s="8" t="e">
        <f t="shared" si="2027"/>
        <v>#DIV/0!</v>
      </c>
      <c r="AD2794" s="9" t="e" cm="1">
        <f t="array" aca="1" ref="AD2794" ca="1">Tgost2009(C2794/100.0557)+273.15</f>
        <v>#NAME?</v>
      </c>
      <c r="AE2794" s="8" t="e">
        <f t="shared" ca="1" si="2023"/>
        <v>#NAME?</v>
      </c>
      <c r="AF2794" s="8" t="e">
        <f t="shared" ca="1" si="2024"/>
        <v>#NAME?</v>
      </c>
      <c r="AG2794" s="8" t="e" cm="1">
        <f t="array" aca="1" ref="AG2794" ca="1">AF2794-dECuCon4C(AE2794)</f>
        <v>#NAME?</v>
      </c>
      <c r="AH2794" s="8" t="e" cm="1">
        <f t="array" aca="1" ref="AH2794" ca="1">dECuCon4C(AE2794)</f>
        <v>#VALUE!</v>
      </c>
      <c r="AI2794" s="10"/>
      <c r="AJ2794" s="11" t="e">
        <f t="shared" ca="1" si="2003"/>
        <v>#NAME?</v>
      </c>
      <c r="AK2794" s="8" t="e">
        <f t="shared" ca="1" si="2025"/>
        <v>#NAME?</v>
      </c>
      <c r="AN2794" s="8">
        <f t="shared" si="2005"/>
        <v>33404</v>
      </c>
      <c r="AO2794" s="19" cm="1">
        <f t="array" aca="1" ref="AO2794" ca="1">INDIRECT("V"&amp;($AN2794+10-$AQ$2)) - INDIRECT("V"&amp;($AN2794+10))</f>
        <v>0</v>
      </c>
      <c r="AP2794" s="19" cm="1">
        <f t="array" aca="1" ref="AP2794" ca="1">INDIRECT("W"&amp;($AN2794+10-$AQ$2)) - INDIRECT("W"&amp;($AN2794+10))</f>
        <v>0</v>
      </c>
      <c r="AQ2794" s="19" cm="1">
        <f t="array" aca="1" ref="AQ2794" ca="1">INDIRECT("X"&amp;($AN2794+10-$AQ$2)) - INDIRECT("X"&amp;($AN2794+10))</f>
        <v>0</v>
      </c>
      <c r="AR2794" s="19" cm="1">
        <f t="array" aca="1" ref="AR2794" ca="1">INDIRECT("Y"&amp;($AN2794+10-$AQ$2)) - INDIRECT("Y"&amp;($AN2794+10))</f>
        <v>0</v>
      </c>
      <c r="AS2794" s="8" cm="1">
        <f t="array" aca="1" ref="AS2794" ca="1">INDIRECT("AD"&amp;($AN2794+10-$AQ$2))</f>
        <v>0</v>
      </c>
      <c r="AU2794" s="12" t="e">
        <f t="shared" ca="1" si="2004"/>
        <v>#DIV/0!</v>
      </c>
      <c r="AV2794" s="8">
        <f t="shared" ca="1" si="2013"/>
        <v>-273.14999999999998</v>
      </c>
      <c r="AW2794" s="8">
        <f t="shared" ca="1" si="2014"/>
        <v>0.80400000000000005</v>
      </c>
      <c r="AX2794" s="8" cm="1">
        <f t="array" aca="1" ref="AX2794" ca="1">AW2794 - dECuCon4C(AV2794)</f>
        <v>0.80399591120300784</v>
      </c>
      <c r="AY2794" s="8" cm="1">
        <f t="array" aca="1" ref="AY2794" ca="1">dECuCon4C(AV2794)</f>
        <v>4.0887969922092398E-6</v>
      </c>
      <c r="AZ2794" s="8"/>
      <c r="BA2794" s="13" t="e">
        <f t="shared" ca="1" si="2015"/>
        <v>#DIV/0!</v>
      </c>
    </row>
    <row r="2795" spans="22:53" x14ac:dyDescent="0.25">
      <c r="V2795" s="8" t="e">
        <f t="shared" ref="V2795:V2802" si="2028">AVERAGE(D2795:E2795)</f>
        <v>#DIV/0!</v>
      </c>
      <c r="W2795" s="8" t="e">
        <f t="shared" ref="W2795:W2802" si="2029">AVERAGE(F2795:G2795)</f>
        <v>#DIV/0!</v>
      </c>
      <c r="X2795" s="8" t="e">
        <f t="shared" ref="X2795:X2802" si="2030">AVERAGE(H2795:I2795)</f>
        <v>#DIV/0!</v>
      </c>
      <c r="Y2795" s="8" t="e">
        <f t="shared" ref="Y2795:Y2802" si="2031">AVERAGE(J2795:K2795)</f>
        <v>#DIV/0!</v>
      </c>
      <c r="Z2795" s="8"/>
      <c r="AA2795" s="8"/>
      <c r="AD2795" s="9" t="e" cm="1">
        <f t="array" aca="1" ref="AD2795" ca="1">Tgost2009(C2795/100.0557)+273.15</f>
        <v>#NAME?</v>
      </c>
      <c r="AE2795" s="8" t="e">
        <f t="shared" ca="1" si="2023"/>
        <v>#NAME?</v>
      </c>
      <c r="AF2795" s="8" t="e">
        <f t="shared" ca="1" si="2024"/>
        <v>#NAME?</v>
      </c>
      <c r="AG2795" s="8" t="e" cm="1">
        <f t="array" aca="1" ref="AG2795" ca="1">AF2795-dECuCon4C(AE2795)</f>
        <v>#NAME?</v>
      </c>
      <c r="AH2795" s="8" t="e" cm="1">
        <f t="array" aca="1" ref="AH2795" ca="1">dECuCon4C(AE2795)</f>
        <v>#VALUE!</v>
      </c>
      <c r="AI2795" s="10" t="e">
        <f t="shared" ref="AI2795:AI2802" ca="1" si="2032">(W2795-V2795)/(AF2795-AG2795)*10^(6)</f>
        <v>#DIV/0!</v>
      </c>
      <c r="AJ2795" s="11" t="e">
        <f t="shared" ca="1" si="2003"/>
        <v>#NAME?</v>
      </c>
      <c r="AK2795" s="8" t="e">
        <f t="shared" ca="1" si="2025"/>
        <v>#NAME?</v>
      </c>
      <c r="AN2795" s="8">
        <f t="shared" si="2005"/>
        <v>33416</v>
      </c>
      <c r="AO2795" s="19" cm="1">
        <f t="array" aca="1" ref="AO2795" ca="1">INDIRECT("V"&amp;($AN2795+10-$AQ$2)) - INDIRECT("V"&amp;($AN2795+10))</f>
        <v>0</v>
      </c>
      <c r="AP2795" s="19" cm="1">
        <f t="array" aca="1" ref="AP2795" ca="1">INDIRECT("W"&amp;($AN2795+10-$AQ$2)) - INDIRECT("W"&amp;($AN2795+10))</f>
        <v>0</v>
      </c>
      <c r="AQ2795" s="19" cm="1">
        <f t="array" aca="1" ref="AQ2795" ca="1">INDIRECT("X"&amp;($AN2795+10-$AQ$2)) - INDIRECT("X"&amp;($AN2795+10))</f>
        <v>0</v>
      </c>
      <c r="AR2795" s="19" cm="1">
        <f t="array" aca="1" ref="AR2795" ca="1">INDIRECT("Y"&amp;($AN2795+10-$AQ$2)) - INDIRECT("Y"&amp;($AN2795+10))</f>
        <v>0</v>
      </c>
      <c r="AS2795" s="8" cm="1">
        <f t="array" aca="1" ref="AS2795" ca="1">INDIRECT("AD"&amp;($AN2795+10-$AQ$2))</f>
        <v>0</v>
      </c>
      <c r="AU2795" s="12" t="e">
        <f t="shared" ca="1" si="2004"/>
        <v>#DIV/0!</v>
      </c>
      <c r="AV2795" s="8">
        <f t="shared" ca="1" si="2013"/>
        <v>-273.14999999999998</v>
      </c>
      <c r="AW2795" s="8">
        <f t="shared" ca="1" si="2014"/>
        <v>0.80400000000000005</v>
      </c>
      <c r="AX2795" s="8" cm="1">
        <f t="array" aca="1" ref="AX2795" ca="1">AW2795 - dECuCon4C(AV2795)</f>
        <v>0.80399591120300784</v>
      </c>
      <c r="AY2795" s="8" cm="1">
        <f t="array" aca="1" ref="AY2795" ca="1">dECuCon4C(AV2795)</f>
        <v>4.0887969922092398E-6</v>
      </c>
      <c r="AZ2795" s="8"/>
      <c r="BA2795" s="13" t="e">
        <f t="shared" ca="1" si="2015"/>
        <v>#DIV/0!</v>
      </c>
    </row>
    <row r="2796" spans="22:53" x14ac:dyDescent="0.25">
      <c r="V2796" s="8" t="e">
        <f t="shared" si="2028"/>
        <v>#DIV/0!</v>
      </c>
      <c r="W2796" s="8" t="e">
        <f t="shared" si="2029"/>
        <v>#DIV/0!</v>
      </c>
      <c r="X2796" s="8" t="e">
        <f t="shared" si="2030"/>
        <v>#DIV/0!</v>
      </c>
      <c r="Y2796" s="8" t="e">
        <f t="shared" si="2031"/>
        <v>#DIV/0!</v>
      </c>
      <c r="Z2796" s="8"/>
      <c r="AA2796" s="8"/>
      <c r="AD2796" s="9" t="e" cm="1">
        <f t="array" aca="1" ref="AD2796" ca="1">Tgost2009(C2796/100.0557)+273.15</f>
        <v>#NAME?</v>
      </c>
      <c r="AE2796" s="8" t="e">
        <f t="shared" ca="1" si="2023"/>
        <v>#NAME?</v>
      </c>
      <c r="AF2796" s="8" t="e">
        <f t="shared" ca="1" si="2024"/>
        <v>#NAME?</v>
      </c>
      <c r="AG2796" s="8" t="e" cm="1">
        <f t="array" aca="1" ref="AG2796" ca="1">AF2796-dECuCon4C(AE2796)</f>
        <v>#NAME?</v>
      </c>
      <c r="AH2796" s="8" t="e" cm="1">
        <f t="array" aca="1" ref="AH2796" ca="1">dECuCon4C(AE2796)</f>
        <v>#VALUE!</v>
      </c>
      <c r="AI2796" s="10" t="e">
        <f t="shared" ca="1" si="2032"/>
        <v>#DIV/0!</v>
      </c>
      <c r="AJ2796" s="11" t="e">
        <f t="shared" ca="1" si="2003"/>
        <v>#NAME?</v>
      </c>
      <c r="AK2796" s="8" t="e">
        <f t="shared" ca="1" si="2025"/>
        <v>#NAME?</v>
      </c>
      <c r="AN2796" s="8">
        <f t="shared" si="2005"/>
        <v>33428</v>
      </c>
      <c r="AO2796" s="19" cm="1">
        <f t="array" aca="1" ref="AO2796" ca="1">INDIRECT("V"&amp;($AN2796+10-$AQ$2)) - INDIRECT("V"&amp;($AN2796+10))</f>
        <v>0</v>
      </c>
      <c r="AP2796" s="19" cm="1">
        <f t="array" aca="1" ref="AP2796" ca="1">INDIRECT("W"&amp;($AN2796+10-$AQ$2)) - INDIRECT("W"&amp;($AN2796+10))</f>
        <v>0</v>
      </c>
      <c r="AQ2796" s="19" cm="1">
        <f t="array" aca="1" ref="AQ2796" ca="1">INDIRECT("X"&amp;($AN2796+10-$AQ$2)) - INDIRECT("X"&amp;($AN2796+10))</f>
        <v>0</v>
      </c>
      <c r="AR2796" s="19" cm="1">
        <f t="array" aca="1" ref="AR2796" ca="1">INDIRECT("Y"&amp;($AN2796+10-$AQ$2)) - INDIRECT("Y"&amp;($AN2796+10))</f>
        <v>0</v>
      </c>
      <c r="AS2796" s="8" cm="1">
        <f t="array" aca="1" ref="AS2796" ca="1">INDIRECT("AD"&amp;($AN2796+10-$AQ$2))</f>
        <v>0</v>
      </c>
      <c r="AU2796" s="12" t="e">
        <f t="shared" ca="1" si="2004"/>
        <v>#DIV/0!</v>
      </c>
      <c r="AV2796" s="8">
        <f t="shared" ca="1" si="2013"/>
        <v>-273.14999999999998</v>
      </c>
      <c r="AW2796" s="8">
        <f t="shared" ca="1" si="2014"/>
        <v>0.80400000000000005</v>
      </c>
      <c r="AX2796" s="8" cm="1">
        <f t="array" aca="1" ref="AX2796" ca="1">AW2796 - dECuCon4C(AV2796)</f>
        <v>0.80399591120300784</v>
      </c>
      <c r="AY2796" s="8" cm="1">
        <f t="array" aca="1" ref="AY2796" ca="1">dECuCon4C(AV2796)</f>
        <v>4.0887969922092398E-6</v>
      </c>
      <c r="AZ2796" s="8"/>
      <c r="BA2796" s="13" t="e">
        <f t="shared" ca="1" si="2015"/>
        <v>#DIV/0!</v>
      </c>
    </row>
    <row r="2797" spans="22:53" x14ac:dyDescent="0.25">
      <c r="V2797" s="8" t="e">
        <f t="shared" si="2028"/>
        <v>#DIV/0!</v>
      </c>
      <c r="W2797" s="8" t="e">
        <f t="shared" si="2029"/>
        <v>#DIV/0!</v>
      </c>
      <c r="X2797" s="8" t="e">
        <f t="shared" si="2030"/>
        <v>#DIV/0!</v>
      </c>
      <c r="Y2797" s="8" t="e">
        <f t="shared" si="2031"/>
        <v>#DIV/0!</v>
      </c>
      <c r="Z2797" s="8"/>
      <c r="AA2797" s="8"/>
      <c r="AD2797" s="9" t="e" cm="1">
        <f t="array" aca="1" ref="AD2797" ca="1">Tgost2009(C2797/100.0557)+273.15</f>
        <v>#NAME?</v>
      </c>
      <c r="AE2797" s="8" t="e">
        <f t="shared" ca="1" si="2023"/>
        <v>#NAME?</v>
      </c>
      <c r="AF2797" s="8" t="e">
        <f t="shared" ca="1" si="2024"/>
        <v>#NAME?</v>
      </c>
      <c r="AG2797" s="8" t="e" cm="1">
        <f t="array" aca="1" ref="AG2797" ca="1">AF2797-dECuCon4C(AE2797)</f>
        <v>#NAME?</v>
      </c>
      <c r="AH2797" s="8" t="e" cm="1">
        <f t="array" aca="1" ref="AH2797" ca="1">dECuCon4C(AE2797)</f>
        <v>#VALUE!</v>
      </c>
      <c r="AI2797" s="10" t="e">
        <f t="shared" ca="1" si="2032"/>
        <v>#DIV/0!</v>
      </c>
      <c r="AJ2797" s="11" t="e">
        <f t="shared" ca="1" si="2003"/>
        <v>#NAME?</v>
      </c>
      <c r="AK2797" s="8" t="e">
        <f t="shared" ca="1" si="2025"/>
        <v>#NAME?</v>
      </c>
      <c r="AN2797" s="8">
        <f t="shared" si="2005"/>
        <v>33440</v>
      </c>
      <c r="AO2797" s="19" cm="1">
        <f t="array" aca="1" ref="AO2797" ca="1">INDIRECT("V"&amp;($AN2797+10-$AQ$2)) - INDIRECT("V"&amp;($AN2797+10))</f>
        <v>0</v>
      </c>
      <c r="AP2797" s="19" cm="1">
        <f t="array" aca="1" ref="AP2797" ca="1">INDIRECT("W"&amp;($AN2797+10-$AQ$2)) - INDIRECT("W"&amp;($AN2797+10))</f>
        <v>0</v>
      </c>
      <c r="AQ2797" s="19" cm="1">
        <f t="array" aca="1" ref="AQ2797" ca="1">INDIRECT("X"&amp;($AN2797+10-$AQ$2)) - INDIRECT("X"&amp;($AN2797+10))</f>
        <v>0</v>
      </c>
      <c r="AR2797" s="19" cm="1">
        <f t="array" aca="1" ref="AR2797" ca="1">INDIRECT("Y"&amp;($AN2797+10-$AQ$2)) - INDIRECT("Y"&amp;($AN2797+10))</f>
        <v>0</v>
      </c>
      <c r="AS2797" s="8" cm="1">
        <f t="array" aca="1" ref="AS2797" ca="1">INDIRECT("AD"&amp;($AN2797+10-$AQ$2))</f>
        <v>0</v>
      </c>
      <c r="AU2797" s="12" t="e">
        <f t="shared" ca="1" si="2004"/>
        <v>#DIV/0!</v>
      </c>
      <c r="AV2797" s="8">
        <f t="shared" ca="1" si="2013"/>
        <v>-273.14999999999998</v>
      </c>
      <c r="AW2797" s="8">
        <f t="shared" ca="1" si="2014"/>
        <v>0.80400000000000005</v>
      </c>
      <c r="AX2797" s="8" cm="1">
        <f t="array" aca="1" ref="AX2797" ca="1">AW2797 - dECuCon4C(AV2797)</f>
        <v>0.80399591120300784</v>
      </c>
      <c r="AY2797" s="8" cm="1">
        <f t="array" aca="1" ref="AY2797" ca="1">dECuCon4C(AV2797)</f>
        <v>4.0887969922092398E-6</v>
      </c>
      <c r="AZ2797" s="8"/>
      <c r="BA2797" s="13" t="e">
        <f t="shared" ca="1" si="2015"/>
        <v>#DIV/0!</v>
      </c>
    </row>
    <row r="2798" spans="22:53" x14ac:dyDescent="0.25">
      <c r="V2798" s="8" t="e">
        <f t="shared" si="2028"/>
        <v>#DIV/0!</v>
      </c>
      <c r="W2798" s="8" t="e">
        <f t="shared" si="2029"/>
        <v>#DIV/0!</v>
      </c>
      <c r="X2798" s="8" t="e">
        <f t="shared" si="2030"/>
        <v>#DIV/0!</v>
      </c>
      <c r="Y2798" s="8" t="e">
        <f t="shared" si="2031"/>
        <v>#DIV/0!</v>
      </c>
      <c r="Z2798" s="8"/>
      <c r="AA2798" s="8"/>
      <c r="AD2798" s="9" t="e" cm="1">
        <f t="array" aca="1" ref="AD2798" ca="1">Tgost2009(C2798/100.0557)+273.15</f>
        <v>#NAME?</v>
      </c>
      <c r="AE2798" s="8" t="e">
        <f t="shared" ca="1" si="2023"/>
        <v>#NAME?</v>
      </c>
      <c r="AF2798" s="8" t="e">
        <f t="shared" ca="1" si="2024"/>
        <v>#NAME?</v>
      </c>
      <c r="AG2798" s="8" t="e" cm="1">
        <f t="array" aca="1" ref="AG2798" ca="1">AF2798-dECuCon4C(AE2798)</f>
        <v>#NAME?</v>
      </c>
      <c r="AH2798" s="8" t="e" cm="1">
        <f t="array" aca="1" ref="AH2798" ca="1">dECuCon4C(AE2798)</f>
        <v>#VALUE!</v>
      </c>
      <c r="AI2798" s="10" t="e">
        <f t="shared" ca="1" si="2032"/>
        <v>#DIV/0!</v>
      </c>
      <c r="AJ2798" s="11" t="e">
        <f t="shared" ca="1" si="2003"/>
        <v>#NAME?</v>
      </c>
      <c r="AK2798" s="8" t="e">
        <f t="shared" ca="1" si="2025"/>
        <v>#NAME?</v>
      </c>
      <c r="AN2798" s="8">
        <f t="shared" si="2005"/>
        <v>33452</v>
      </c>
      <c r="AO2798" s="19" cm="1">
        <f t="array" aca="1" ref="AO2798" ca="1">INDIRECT("V"&amp;($AN2798+10-$AQ$2)) - INDIRECT("V"&amp;($AN2798+10))</f>
        <v>0</v>
      </c>
      <c r="AP2798" s="19" cm="1">
        <f t="array" aca="1" ref="AP2798" ca="1">INDIRECT("W"&amp;($AN2798+10-$AQ$2)) - INDIRECT("W"&amp;($AN2798+10))</f>
        <v>0</v>
      </c>
      <c r="AQ2798" s="19" cm="1">
        <f t="array" aca="1" ref="AQ2798" ca="1">INDIRECT("X"&amp;($AN2798+10-$AQ$2)) - INDIRECT("X"&amp;($AN2798+10))</f>
        <v>0</v>
      </c>
      <c r="AR2798" s="19" cm="1">
        <f t="array" aca="1" ref="AR2798" ca="1">INDIRECT("Y"&amp;($AN2798+10-$AQ$2)) - INDIRECT("Y"&amp;($AN2798+10))</f>
        <v>0</v>
      </c>
      <c r="AS2798" s="8" cm="1">
        <f t="array" aca="1" ref="AS2798" ca="1">INDIRECT("AD"&amp;($AN2798+10-$AQ$2))</f>
        <v>0</v>
      </c>
      <c r="AU2798" s="12" t="e">
        <f t="shared" ca="1" si="2004"/>
        <v>#DIV/0!</v>
      </c>
      <c r="AV2798" s="8">
        <f t="shared" ca="1" si="2013"/>
        <v>-273.14999999999998</v>
      </c>
      <c r="AW2798" s="8">
        <f t="shared" ca="1" si="2014"/>
        <v>0.80400000000000005</v>
      </c>
      <c r="AX2798" s="8" cm="1">
        <f t="array" aca="1" ref="AX2798" ca="1">AW2798 - dECuCon4C(AV2798)</f>
        <v>0.80399591120300784</v>
      </c>
      <c r="AY2798" s="8" cm="1">
        <f t="array" aca="1" ref="AY2798" ca="1">dECuCon4C(AV2798)</f>
        <v>4.0887969922092398E-6</v>
      </c>
      <c r="AZ2798" s="8"/>
      <c r="BA2798" s="13" t="e">
        <f t="shared" ca="1" si="2015"/>
        <v>#DIV/0!</v>
      </c>
    </row>
    <row r="2799" spans="22:53" x14ac:dyDescent="0.25">
      <c r="V2799" s="8" t="e">
        <f t="shared" si="2028"/>
        <v>#DIV/0!</v>
      </c>
      <c r="W2799" s="8" t="e">
        <f t="shared" si="2029"/>
        <v>#DIV/0!</v>
      </c>
      <c r="X2799" s="8" t="e">
        <f t="shared" si="2030"/>
        <v>#DIV/0!</v>
      </c>
      <c r="Y2799" s="8" t="e">
        <f t="shared" si="2031"/>
        <v>#DIV/0!</v>
      </c>
      <c r="Z2799" s="8"/>
      <c r="AA2799" s="8"/>
      <c r="AD2799" s="9" t="e" cm="1">
        <f t="array" aca="1" ref="AD2799" ca="1">Tgost2009(C2799/100.0557)+273.15</f>
        <v>#NAME?</v>
      </c>
      <c r="AE2799" s="8" t="e">
        <f t="shared" ca="1" si="2023"/>
        <v>#NAME?</v>
      </c>
      <c r="AF2799" s="8" t="e">
        <f t="shared" ca="1" si="2024"/>
        <v>#NAME?</v>
      </c>
      <c r="AG2799" s="8" t="e" cm="1">
        <f t="array" aca="1" ref="AG2799" ca="1">AF2799-dECuCon4C(AE2799)</f>
        <v>#NAME?</v>
      </c>
      <c r="AH2799" s="8" t="e" cm="1">
        <f t="array" aca="1" ref="AH2799" ca="1">dECuCon4C(AE2799)</f>
        <v>#VALUE!</v>
      </c>
      <c r="AI2799" s="10" t="e">
        <f t="shared" ca="1" si="2032"/>
        <v>#DIV/0!</v>
      </c>
      <c r="AJ2799" s="11" t="e">
        <f t="shared" ca="1" si="2003"/>
        <v>#NAME?</v>
      </c>
      <c r="AK2799" s="8" t="e">
        <f t="shared" ca="1" si="2025"/>
        <v>#NAME?</v>
      </c>
      <c r="AN2799" s="8">
        <f t="shared" si="2005"/>
        <v>33464</v>
      </c>
      <c r="AO2799" s="19" cm="1">
        <f t="array" aca="1" ref="AO2799" ca="1">INDIRECT("V"&amp;($AN2799+10-$AQ$2)) - INDIRECT("V"&amp;($AN2799+10))</f>
        <v>0</v>
      </c>
      <c r="AP2799" s="19" cm="1">
        <f t="array" aca="1" ref="AP2799" ca="1">INDIRECT("W"&amp;($AN2799+10-$AQ$2)) - INDIRECT("W"&amp;($AN2799+10))</f>
        <v>0</v>
      </c>
      <c r="AQ2799" s="19" cm="1">
        <f t="array" aca="1" ref="AQ2799" ca="1">INDIRECT("X"&amp;($AN2799+10-$AQ$2)) - INDIRECT("X"&amp;($AN2799+10))</f>
        <v>0</v>
      </c>
      <c r="AR2799" s="19" cm="1">
        <f t="array" aca="1" ref="AR2799" ca="1">INDIRECT("Y"&amp;($AN2799+10-$AQ$2)) - INDIRECT("Y"&amp;($AN2799+10))</f>
        <v>0</v>
      </c>
      <c r="AS2799" s="8" cm="1">
        <f t="array" aca="1" ref="AS2799" ca="1">INDIRECT("AD"&amp;($AN2799+10-$AQ$2))</f>
        <v>0</v>
      </c>
      <c r="AU2799" s="12" t="e">
        <f t="shared" ca="1" si="2004"/>
        <v>#DIV/0!</v>
      </c>
      <c r="AV2799" s="8">
        <f t="shared" ca="1" si="2013"/>
        <v>-273.14999999999998</v>
      </c>
      <c r="AW2799" s="8">
        <f t="shared" ca="1" si="2014"/>
        <v>0.80400000000000005</v>
      </c>
      <c r="AX2799" s="8" cm="1">
        <f t="array" aca="1" ref="AX2799" ca="1">AW2799 - dECuCon4C(AV2799)</f>
        <v>0.80399591120300784</v>
      </c>
      <c r="AY2799" s="8" cm="1">
        <f t="array" aca="1" ref="AY2799" ca="1">dECuCon4C(AV2799)</f>
        <v>4.0887969922092398E-6</v>
      </c>
      <c r="AZ2799" s="8"/>
      <c r="BA2799" s="13" t="e">
        <f t="shared" ca="1" si="2015"/>
        <v>#DIV/0!</v>
      </c>
    </row>
    <row r="2800" spans="22:53" x14ac:dyDescent="0.25">
      <c r="V2800" s="8" t="e">
        <f t="shared" si="2028"/>
        <v>#DIV/0!</v>
      </c>
      <c r="W2800" s="8" t="e">
        <f t="shared" si="2029"/>
        <v>#DIV/0!</v>
      </c>
      <c r="X2800" s="8" t="e">
        <f t="shared" si="2030"/>
        <v>#DIV/0!</v>
      </c>
      <c r="Y2800" s="8" t="e">
        <f t="shared" si="2031"/>
        <v>#DIV/0!</v>
      </c>
      <c r="Z2800" s="8"/>
      <c r="AA2800" s="8"/>
      <c r="AD2800" s="9" t="e" cm="1">
        <f t="array" aca="1" ref="AD2800" ca="1">Tgost2009(C2800/100.0557)+273.15</f>
        <v>#NAME?</v>
      </c>
      <c r="AE2800" s="8" t="e">
        <f t="shared" ca="1" si="2023"/>
        <v>#NAME?</v>
      </c>
      <c r="AF2800" s="8" t="e">
        <f t="shared" ca="1" si="2024"/>
        <v>#NAME?</v>
      </c>
      <c r="AG2800" s="8" t="e" cm="1">
        <f t="array" aca="1" ref="AG2800" ca="1">AF2800-dECuCon4C(AE2800)</f>
        <v>#NAME?</v>
      </c>
      <c r="AH2800" s="8" t="e" cm="1">
        <f t="array" aca="1" ref="AH2800" ca="1">dECuCon4C(AE2800)</f>
        <v>#VALUE!</v>
      </c>
      <c r="AI2800" s="10" t="e">
        <f t="shared" ca="1" si="2032"/>
        <v>#DIV/0!</v>
      </c>
      <c r="AJ2800" s="11" t="e">
        <f t="shared" ca="1" si="2003"/>
        <v>#NAME?</v>
      </c>
      <c r="AK2800" s="8" t="e">
        <f t="shared" ca="1" si="2025"/>
        <v>#NAME?</v>
      </c>
      <c r="AN2800" s="8">
        <f t="shared" si="2005"/>
        <v>33476</v>
      </c>
      <c r="AO2800" s="19" cm="1">
        <f t="array" aca="1" ref="AO2800" ca="1">INDIRECT("V"&amp;($AN2800+10-$AQ$2)) - INDIRECT("V"&amp;($AN2800+10))</f>
        <v>0</v>
      </c>
      <c r="AP2800" s="19" cm="1">
        <f t="array" aca="1" ref="AP2800" ca="1">INDIRECT("W"&amp;($AN2800+10-$AQ$2)) - INDIRECT("W"&amp;($AN2800+10))</f>
        <v>0</v>
      </c>
      <c r="AQ2800" s="19" cm="1">
        <f t="array" aca="1" ref="AQ2800" ca="1">INDIRECT("X"&amp;($AN2800+10-$AQ$2)) - INDIRECT("X"&amp;($AN2800+10))</f>
        <v>0</v>
      </c>
      <c r="AR2800" s="19" cm="1">
        <f t="array" aca="1" ref="AR2800" ca="1">INDIRECT("Y"&amp;($AN2800+10-$AQ$2)) - INDIRECT("Y"&amp;($AN2800+10))</f>
        <v>0</v>
      </c>
      <c r="AS2800" s="8" cm="1">
        <f t="array" aca="1" ref="AS2800" ca="1">INDIRECT("AD"&amp;($AN2800+10-$AQ$2))</f>
        <v>0</v>
      </c>
      <c r="AU2800" s="12" t="e">
        <f t="shared" ca="1" si="2004"/>
        <v>#DIV/0!</v>
      </c>
      <c r="AV2800" s="8">
        <f t="shared" ca="1" si="2013"/>
        <v>-273.14999999999998</v>
      </c>
      <c r="AW2800" s="8">
        <f t="shared" ca="1" si="2014"/>
        <v>0.80400000000000005</v>
      </c>
      <c r="AX2800" s="8" cm="1">
        <f t="array" aca="1" ref="AX2800" ca="1">AW2800 - dECuCon4C(AV2800)</f>
        <v>0.80399591120300784</v>
      </c>
      <c r="AY2800" s="8" cm="1">
        <f t="array" aca="1" ref="AY2800" ca="1">dECuCon4C(AV2800)</f>
        <v>4.0887969922092398E-6</v>
      </c>
      <c r="AZ2800" s="8"/>
      <c r="BA2800" s="13" t="e">
        <f t="shared" ca="1" si="2015"/>
        <v>#DIV/0!</v>
      </c>
    </row>
    <row r="2801" spans="22:53" x14ac:dyDescent="0.25">
      <c r="V2801" s="8" t="e">
        <f t="shared" si="2028"/>
        <v>#DIV/0!</v>
      </c>
      <c r="W2801" s="8" t="e">
        <f t="shared" si="2029"/>
        <v>#DIV/0!</v>
      </c>
      <c r="X2801" s="8" t="e">
        <f t="shared" si="2030"/>
        <v>#DIV/0!</v>
      </c>
      <c r="Y2801" s="8" t="e">
        <f t="shared" si="2031"/>
        <v>#DIV/0!</v>
      </c>
      <c r="Z2801" s="8"/>
      <c r="AA2801" s="8"/>
      <c r="AD2801" s="9" t="e" cm="1">
        <f t="array" aca="1" ref="AD2801" ca="1">Tgost2009(C2801/100.0557)+273.15</f>
        <v>#NAME?</v>
      </c>
      <c r="AE2801" s="8" t="e">
        <f t="shared" ca="1" si="2023"/>
        <v>#NAME?</v>
      </c>
      <c r="AF2801" s="8" t="e">
        <f t="shared" ca="1" si="2024"/>
        <v>#NAME?</v>
      </c>
      <c r="AG2801" s="8" t="e" cm="1">
        <f t="array" aca="1" ref="AG2801" ca="1">AF2801-dECuCon4C(AE2801)</f>
        <v>#NAME?</v>
      </c>
      <c r="AH2801" s="8" t="e" cm="1">
        <f t="array" aca="1" ref="AH2801" ca="1">dECuCon4C(AE2801)</f>
        <v>#VALUE!</v>
      </c>
      <c r="AI2801" s="10" t="e">
        <f t="shared" ca="1" si="2032"/>
        <v>#DIV/0!</v>
      </c>
      <c r="AJ2801" s="11" t="e">
        <f t="shared" ca="1" si="2003"/>
        <v>#NAME?</v>
      </c>
      <c r="AK2801" s="8" t="e">
        <f t="shared" ca="1" si="2025"/>
        <v>#NAME?</v>
      </c>
      <c r="AN2801" s="8">
        <f t="shared" si="2005"/>
        <v>33488</v>
      </c>
      <c r="AO2801" s="19" cm="1">
        <f t="array" aca="1" ref="AO2801" ca="1">INDIRECT("V"&amp;($AN2801+10-$AQ$2)) - INDIRECT("V"&amp;($AN2801+10))</f>
        <v>0</v>
      </c>
      <c r="AP2801" s="19" cm="1">
        <f t="array" aca="1" ref="AP2801" ca="1">INDIRECT("W"&amp;($AN2801+10-$AQ$2)) - INDIRECT("W"&amp;($AN2801+10))</f>
        <v>0</v>
      </c>
      <c r="AQ2801" s="19" cm="1">
        <f t="array" aca="1" ref="AQ2801" ca="1">INDIRECT("X"&amp;($AN2801+10-$AQ$2)) - INDIRECT("X"&amp;($AN2801+10))</f>
        <v>0</v>
      </c>
      <c r="AR2801" s="19" cm="1">
        <f t="array" aca="1" ref="AR2801" ca="1">INDIRECT("Y"&amp;($AN2801+10-$AQ$2)) - INDIRECT("Y"&amp;($AN2801+10))</f>
        <v>0</v>
      </c>
      <c r="AS2801" s="8" cm="1">
        <f t="array" aca="1" ref="AS2801" ca="1">INDIRECT("AD"&amp;($AN2801+10-$AQ$2))</f>
        <v>0</v>
      </c>
      <c r="AU2801" s="12" t="e">
        <f t="shared" ca="1" si="2004"/>
        <v>#DIV/0!</v>
      </c>
      <c r="AV2801" s="8">
        <f t="shared" ca="1" si="2013"/>
        <v>-273.14999999999998</v>
      </c>
      <c r="AW2801" s="8">
        <f t="shared" ca="1" si="2014"/>
        <v>0.80400000000000005</v>
      </c>
      <c r="AX2801" s="8" cm="1">
        <f t="array" aca="1" ref="AX2801" ca="1">AW2801 - dECuCon4C(AV2801)</f>
        <v>0.80399591120300784</v>
      </c>
      <c r="AY2801" s="8" cm="1">
        <f t="array" aca="1" ref="AY2801" ca="1">dECuCon4C(AV2801)</f>
        <v>4.0887969922092398E-6</v>
      </c>
      <c r="AZ2801" s="8"/>
      <c r="BA2801" s="13" t="e">
        <f t="shared" ca="1" si="2015"/>
        <v>#DIV/0!</v>
      </c>
    </row>
    <row r="2802" spans="22:53" x14ac:dyDescent="0.25">
      <c r="V2802" s="8" t="e">
        <f t="shared" si="2028"/>
        <v>#DIV/0!</v>
      </c>
      <c r="W2802" s="8" t="e">
        <f t="shared" si="2029"/>
        <v>#DIV/0!</v>
      </c>
      <c r="X2802" s="8" t="e">
        <f t="shared" si="2030"/>
        <v>#DIV/0!</v>
      </c>
      <c r="Y2802" s="8" t="e">
        <f t="shared" si="2031"/>
        <v>#DIV/0!</v>
      </c>
      <c r="Z2802" s="8"/>
      <c r="AA2802" s="8"/>
      <c r="AD2802" s="9" t="e" cm="1">
        <f t="array" aca="1" ref="AD2802" ca="1">Tgost2009(C2802/100.0557)+273.15</f>
        <v>#NAME?</v>
      </c>
      <c r="AE2802" s="8" t="e">
        <f t="shared" ca="1" si="2023"/>
        <v>#NAME?</v>
      </c>
      <c r="AF2802" s="8" t="e">
        <f t="shared" ca="1" si="2024"/>
        <v>#NAME?</v>
      </c>
      <c r="AG2802" s="8" t="e" cm="1">
        <f t="array" aca="1" ref="AG2802" ca="1">AF2802-dECuCon4C(AE2802)</f>
        <v>#NAME?</v>
      </c>
      <c r="AH2802" s="8" t="e" cm="1">
        <f t="array" aca="1" ref="AH2802" ca="1">dECuCon4C(AE2802)</f>
        <v>#VALUE!</v>
      </c>
      <c r="AI2802" s="10" t="e">
        <f t="shared" ca="1" si="2032"/>
        <v>#DIV/0!</v>
      </c>
      <c r="AJ2802" s="11" t="e">
        <f t="shared" ca="1" si="2003"/>
        <v>#NAME?</v>
      </c>
      <c r="AK2802" s="8" t="e">
        <f t="shared" ca="1" si="2025"/>
        <v>#NAME?</v>
      </c>
      <c r="AN2802" s="8">
        <f t="shared" si="2005"/>
        <v>33500</v>
      </c>
      <c r="AO2802" s="19" cm="1">
        <f t="array" aca="1" ref="AO2802" ca="1">INDIRECT("V"&amp;($AN2802+10-$AQ$2)) - INDIRECT("V"&amp;($AN2802+10))</f>
        <v>0</v>
      </c>
      <c r="AP2802" s="19" cm="1">
        <f t="array" aca="1" ref="AP2802" ca="1">INDIRECT("W"&amp;($AN2802+10-$AQ$2)) - INDIRECT("W"&amp;($AN2802+10))</f>
        <v>0</v>
      </c>
      <c r="AQ2802" s="19" cm="1">
        <f t="array" aca="1" ref="AQ2802" ca="1">INDIRECT("X"&amp;($AN2802+10-$AQ$2)) - INDIRECT("X"&amp;($AN2802+10))</f>
        <v>0</v>
      </c>
      <c r="AR2802" s="19" cm="1">
        <f t="array" aca="1" ref="AR2802" ca="1">INDIRECT("Y"&amp;($AN2802+10-$AQ$2)) - INDIRECT("Y"&amp;($AN2802+10))</f>
        <v>0</v>
      </c>
      <c r="AS2802" s="8" cm="1">
        <f t="array" aca="1" ref="AS2802" ca="1">INDIRECT("AD"&amp;($AN2802+10-$AQ$2))</f>
        <v>0</v>
      </c>
      <c r="AU2802" s="12" t="e">
        <f t="shared" ca="1" si="2004"/>
        <v>#DIV/0!</v>
      </c>
      <c r="AV2802" s="8">
        <f t="shared" ca="1" si="2013"/>
        <v>-273.14999999999998</v>
      </c>
      <c r="AW2802" s="8">
        <f t="shared" ca="1" si="2014"/>
        <v>0.80400000000000005</v>
      </c>
      <c r="AX2802" s="8" cm="1">
        <f t="array" aca="1" ref="AX2802" ca="1">AW2802 - dECuCon4C(AV2802)</f>
        <v>0.80399591120300784</v>
      </c>
      <c r="AY2802" s="8" cm="1">
        <f t="array" aca="1" ref="AY2802" ca="1">dECuCon4C(AV2802)</f>
        <v>4.0887969922092398E-6</v>
      </c>
      <c r="AZ2802" s="8"/>
      <c r="BA2802" s="13" t="e">
        <f t="shared" ca="1" si="2015"/>
        <v>#DIV/0!</v>
      </c>
    </row>
    <row r="2803" spans="22:53" x14ac:dyDescent="0.25">
      <c r="V2803" s="8"/>
      <c r="W2803" s="8"/>
      <c r="X2803" s="8"/>
      <c r="Y2803" s="8"/>
      <c r="Z2803" s="8" t="e">
        <f t="shared" ref="Z2803:Z2806" si="2033">AVERAGE(L2803:M2803)</f>
        <v>#DIV/0!</v>
      </c>
      <c r="AA2803" s="8" t="e">
        <f t="shared" ref="AA2803:AA2806" si="2034">AVERAGE(N2803:O2803)</f>
        <v>#DIV/0!</v>
      </c>
      <c r="AD2803" s="9" t="e" cm="1">
        <f t="array" aca="1" ref="AD2803" ca="1">Tgost2009(C2803/100.0557)+273.15</f>
        <v>#NAME?</v>
      </c>
      <c r="AE2803" s="8" t="e">
        <f t="shared" ca="1" si="2023"/>
        <v>#NAME?</v>
      </c>
      <c r="AF2803" s="8" t="e">
        <f t="shared" ca="1" si="2024"/>
        <v>#NAME?</v>
      </c>
      <c r="AG2803" s="8" t="e" cm="1">
        <f t="array" aca="1" ref="AG2803" ca="1">AF2803-dECuCon4C(AE2803)</f>
        <v>#NAME?</v>
      </c>
      <c r="AH2803" s="8" t="e" cm="1">
        <f t="array" aca="1" ref="AH2803" ca="1">dECuCon4C(AE2803)</f>
        <v>#VALUE!</v>
      </c>
      <c r="AI2803" s="10"/>
      <c r="AJ2803" s="11" t="e">
        <f t="shared" ca="1" si="2003"/>
        <v>#NAME?</v>
      </c>
      <c r="AK2803" s="8" t="e">
        <f t="shared" ca="1" si="2025"/>
        <v>#NAME?</v>
      </c>
      <c r="AN2803" s="8">
        <f t="shared" si="2005"/>
        <v>33512</v>
      </c>
      <c r="AO2803" s="19" cm="1">
        <f t="array" aca="1" ref="AO2803" ca="1">INDIRECT("V"&amp;($AN2803+10-$AQ$2)) - INDIRECT("V"&amp;($AN2803+10))</f>
        <v>0</v>
      </c>
      <c r="AP2803" s="19" cm="1">
        <f t="array" aca="1" ref="AP2803" ca="1">INDIRECT("W"&amp;($AN2803+10-$AQ$2)) - INDIRECT("W"&amp;($AN2803+10))</f>
        <v>0</v>
      </c>
      <c r="AQ2803" s="19" cm="1">
        <f t="array" aca="1" ref="AQ2803" ca="1">INDIRECT("X"&amp;($AN2803+10-$AQ$2)) - INDIRECT("X"&amp;($AN2803+10))</f>
        <v>0</v>
      </c>
      <c r="AR2803" s="19" cm="1">
        <f t="array" aca="1" ref="AR2803" ca="1">INDIRECT("Y"&amp;($AN2803+10-$AQ$2)) - INDIRECT("Y"&amp;($AN2803+10))</f>
        <v>0</v>
      </c>
      <c r="AS2803" s="8" cm="1">
        <f t="array" aca="1" ref="AS2803" ca="1">INDIRECT("AD"&amp;($AN2803+10-$AQ$2))</f>
        <v>0</v>
      </c>
      <c r="AU2803" s="12" t="e">
        <f t="shared" ca="1" si="2004"/>
        <v>#DIV/0!</v>
      </c>
      <c r="AV2803" s="8">
        <f t="shared" ca="1" si="2013"/>
        <v>-273.14999999999998</v>
      </c>
      <c r="AW2803" s="8">
        <f t="shared" ca="1" si="2014"/>
        <v>0.80400000000000005</v>
      </c>
      <c r="AX2803" s="8" cm="1">
        <f t="array" aca="1" ref="AX2803" ca="1">AW2803 - dECuCon4C(AV2803)</f>
        <v>0.80399591120300784</v>
      </c>
      <c r="AY2803" s="8" cm="1">
        <f t="array" aca="1" ref="AY2803" ca="1">dECuCon4C(AV2803)</f>
        <v>4.0887969922092398E-6</v>
      </c>
      <c r="AZ2803" s="8"/>
      <c r="BA2803" s="13" t="e">
        <f t="shared" ca="1" si="2015"/>
        <v>#DIV/0!</v>
      </c>
    </row>
    <row r="2804" spans="22:53" x14ac:dyDescent="0.25">
      <c r="V2804" s="8"/>
      <c r="W2804" s="8"/>
      <c r="X2804" s="8"/>
      <c r="Y2804" s="8"/>
      <c r="Z2804" s="8" t="e">
        <f t="shared" si="2033"/>
        <v>#DIV/0!</v>
      </c>
      <c r="AA2804" s="8" t="e">
        <f t="shared" si="2034"/>
        <v>#DIV/0!</v>
      </c>
      <c r="AD2804" s="9" t="e" cm="1">
        <f t="array" aca="1" ref="AD2804" ca="1">Tgost2009(C2804/100.0557)+273.15</f>
        <v>#NAME?</v>
      </c>
      <c r="AE2804" s="8" t="e">
        <f t="shared" ca="1" si="2023"/>
        <v>#NAME?</v>
      </c>
      <c r="AF2804" s="8" t="e">
        <f t="shared" ca="1" si="2024"/>
        <v>#NAME?</v>
      </c>
      <c r="AG2804" s="8" t="e" cm="1">
        <f t="array" aca="1" ref="AG2804" ca="1">AF2804-dECuCon4C(AE2804)</f>
        <v>#NAME?</v>
      </c>
      <c r="AH2804" s="8" t="e" cm="1">
        <f t="array" aca="1" ref="AH2804" ca="1">dECuCon4C(AE2804)</f>
        <v>#VALUE!</v>
      </c>
      <c r="AI2804" s="10"/>
      <c r="AJ2804" s="11" t="e">
        <f t="shared" ca="1" si="2003"/>
        <v>#NAME?</v>
      </c>
      <c r="AK2804" s="8" t="e">
        <f t="shared" ca="1" si="2025"/>
        <v>#NAME?</v>
      </c>
      <c r="AN2804" s="8">
        <f t="shared" si="2005"/>
        <v>33524</v>
      </c>
      <c r="AO2804" s="19" cm="1">
        <f t="array" aca="1" ref="AO2804" ca="1">INDIRECT("V"&amp;($AN2804+10-$AQ$2)) - INDIRECT("V"&amp;($AN2804+10))</f>
        <v>0</v>
      </c>
      <c r="AP2804" s="19" cm="1">
        <f t="array" aca="1" ref="AP2804" ca="1">INDIRECT("W"&amp;($AN2804+10-$AQ$2)) - INDIRECT("W"&amp;($AN2804+10))</f>
        <v>0</v>
      </c>
      <c r="AQ2804" s="19" cm="1">
        <f t="array" aca="1" ref="AQ2804" ca="1">INDIRECT("X"&amp;($AN2804+10-$AQ$2)) - INDIRECT("X"&amp;($AN2804+10))</f>
        <v>0</v>
      </c>
      <c r="AR2804" s="19" cm="1">
        <f t="array" aca="1" ref="AR2804" ca="1">INDIRECT("Y"&amp;($AN2804+10-$AQ$2)) - INDIRECT("Y"&amp;($AN2804+10))</f>
        <v>0</v>
      </c>
      <c r="AS2804" s="8" cm="1">
        <f t="array" aca="1" ref="AS2804" ca="1">INDIRECT("AD"&amp;($AN2804+10-$AQ$2))</f>
        <v>0</v>
      </c>
      <c r="AU2804" s="12" t="e">
        <f t="shared" ca="1" si="2004"/>
        <v>#DIV/0!</v>
      </c>
      <c r="AV2804" s="8">
        <f t="shared" ca="1" si="2013"/>
        <v>-273.14999999999998</v>
      </c>
      <c r="AW2804" s="8">
        <f t="shared" ca="1" si="2014"/>
        <v>0.80400000000000005</v>
      </c>
      <c r="AX2804" s="8" cm="1">
        <f t="array" aca="1" ref="AX2804" ca="1">AW2804 - dECuCon4C(AV2804)</f>
        <v>0.80399591120300784</v>
      </c>
      <c r="AY2804" s="8" cm="1">
        <f t="array" aca="1" ref="AY2804" ca="1">dECuCon4C(AV2804)</f>
        <v>4.0887969922092398E-6</v>
      </c>
      <c r="AZ2804" s="8"/>
      <c r="BA2804" s="13" t="e">
        <f t="shared" ca="1" si="2015"/>
        <v>#DIV/0!</v>
      </c>
    </row>
    <row r="2805" spans="22:53" x14ac:dyDescent="0.25">
      <c r="V2805" s="8"/>
      <c r="W2805" s="8"/>
      <c r="X2805" s="8"/>
      <c r="Y2805" s="8"/>
      <c r="Z2805" s="8" t="e">
        <f t="shared" si="2033"/>
        <v>#DIV/0!</v>
      </c>
      <c r="AA2805" s="8" t="e">
        <f t="shared" si="2034"/>
        <v>#DIV/0!</v>
      </c>
      <c r="AD2805" s="9" t="e" cm="1">
        <f t="array" aca="1" ref="AD2805" ca="1">Tgost2009(C2805/100.0557)+273.15</f>
        <v>#NAME?</v>
      </c>
      <c r="AE2805" s="8" t="e">
        <f t="shared" ca="1" si="2023"/>
        <v>#NAME?</v>
      </c>
      <c r="AF2805" s="8" t="e">
        <f t="shared" ca="1" si="2024"/>
        <v>#NAME?</v>
      </c>
      <c r="AG2805" s="8" t="e" cm="1">
        <f t="array" aca="1" ref="AG2805" ca="1">AF2805-dECuCon4C(AE2805)</f>
        <v>#NAME?</v>
      </c>
      <c r="AH2805" s="8" t="e" cm="1">
        <f t="array" aca="1" ref="AH2805" ca="1">dECuCon4C(AE2805)</f>
        <v>#VALUE!</v>
      </c>
      <c r="AI2805" s="10"/>
      <c r="AJ2805" s="11" t="e">
        <f t="shared" ca="1" si="2003"/>
        <v>#NAME?</v>
      </c>
      <c r="AK2805" s="8" t="e">
        <f t="shared" ca="1" si="2025"/>
        <v>#NAME?</v>
      </c>
      <c r="AN2805" s="8">
        <f t="shared" si="2005"/>
        <v>33536</v>
      </c>
      <c r="AO2805" s="19" cm="1">
        <f t="array" aca="1" ref="AO2805" ca="1">INDIRECT("V"&amp;($AN2805+10-$AQ$2)) - INDIRECT("V"&amp;($AN2805+10))</f>
        <v>0</v>
      </c>
      <c r="AP2805" s="19" cm="1">
        <f t="array" aca="1" ref="AP2805" ca="1">INDIRECT("W"&amp;($AN2805+10-$AQ$2)) - INDIRECT("W"&amp;($AN2805+10))</f>
        <v>0</v>
      </c>
      <c r="AQ2805" s="19" cm="1">
        <f t="array" aca="1" ref="AQ2805" ca="1">INDIRECT("X"&amp;($AN2805+10-$AQ$2)) - INDIRECT("X"&amp;($AN2805+10))</f>
        <v>0</v>
      </c>
      <c r="AR2805" s="19" cm="1">
        <f t="array" aca="1" ref="AR2805" ca="1">INDIRECT("Y"&amp;($AN2805+10-$AQ$2)) - INDIRECT("Y"&amp;($AN2805+10))</f>
        <v>0</v>
      </c>
      <c r="AS2805" s="8" cm="1">
        <f t="array" aca="1" ref="AS2805" ca="1">INDIRECT("AD"&amp;($AN2805+10-$AQ$2))</f>
        <v>0</v>
      </c>
      <c r="AU2805" s="12" t="e">
        <f t="shared" ca="1" si="2004"/>
        <v>#DIV/0!</v>
      </c>
      <c r="AV2805" s="8">
        <f t="shared" ca="1" si="2013"/>
        <v>-273.14999999999998</v>
      </c>
      <c r="AW2805" s="8">
        <f t="shared" ca="1" si="2014"/>
        <v>0.80400000000000005</v>
      </c>
      <c r="AX2805" s="8" cm="1">
        <f t="array" aca="1" ref="AX2805" ca="1">AW2805 - dECuCon4C(AV2805)</f>
        <v>0.80399591120300784</v>
      </c>
      <c r="AY2805" s="8" cm="1">
        <f t="array" aca="1" ref="AY2805" ca="1">dECuCon4C(AV2805)</f>
        <v>4.0887969922092398E-6</v>
      </c>
      <c r="AZ2805" s="8"/>
      <c r="BA2805" s="13" t="e">
        <f t="shared" ca="1" si="2015"/>
        <v>#DIV/0!</v>
      </c>
    </row>
    <row r="2806" spans="22:53" x14ac:dyDescent="0.25">
      <c r="V2806" s="8"/>
      <c r="W2806" s="8"/>
      <c r="X2806" s="8"/>
      <c r="Y2806" s="8"/>
      <c r="Z2806" s="8" t="e">
        <f t="shared" si="2033"/>
        <v>#DIV/0!</v>
      </c>
      <c r="AA2806" s="8" t="e">
        <f t="shared" si="2034"/>
        <v>#DIV/0!</v>
      </c>
      <c r="AD2806" s="9" t="e" cm="1">
        <f t="array" aca="1" ref="AD2806" ca="1">Tgost2009(C2806/100.0557)+273.15</f>
        <v>#NAME?</v>
      </c>
      <c r="AE2806" s="8" t="e">
        <f t="shared" ca="1" si="2023"/>
        <v>#NAME?</v>
      </c>
      <c r="AF2806" s="8" t="e">
        <f t="shared" ca="1" si="2024"/>
        <v>#NAME?</v>
      </c>
      <c r="AG2806" s="8" t="e" cm="1">
        <f t="array" aca="1" ref="AG2806" ca="1">AF2806-dECuCon4C(AE2806)</f>
        <v>#NAME?</v>
      </c>
      <c r="AH2806" s="8" t="e" cm="1">
        <f t="array" aca="1" ref="AH2806" ca="1">dECuCon4C(AE2806)</f>
        <v>#VALUE!</v>
      </c>
      <c r="AI2806" s="10"/>
      <c r="AJ2806" s="11" t="e">
        <f t="shared" ca="1" si="2003"/>
        <v>#NAME?</v>
      </c>
      <c r="AK2806" s="8" t="e">
        <f t="shared" ca="1" si="2025"/>
        <v>#NAME?</v>
      </c>
      <c r="AN2806" s="8">
        <f t="shared" si="2005"/>
        <v>33548</v>
      </c>
      <c r="AO2806" s="19" cm="1">
        <f t="array" aca="1" ref="AO2806" ca="1">INDIRECT("V"&amp;($AN2806+10-$AQ$2)) - INDIRECT("V"&amp;($AN2806+10))</f>
        <v>0</v>
      </c>
      <c r="AP2806" s="19" cm="1">
        <f t="array" aca="1" ref="AP2806" ca="1">INDIRECT("W"&amp;($AN2806+10-$AQ$2)) - INDIRECT("W"&amp;($AN2806+10))</f>
        <v>0</v>
      </c>
      <c r="AQ2806" s="19" cm="1">
        <f t="array" aca="1" ref="AQ2806" ca="1">INDIRECT("X"&amp;($AN2806+10-$AQ$2)) - INDIRECT("X"&amp;($AN2806+10))</f>
        <v>0</v>
      </c>
      <c r="AR2806" s="19" cm="1">
        <f t="array" aca="1" ref="AR2806" ca="1">INDIRECT("Y"&amp;($AN2806+10-$AQ$2)) - INDIRECT("Y"&amp;($AN2806+10))</f>
        <v>0</v>
      </c>
      <c r="AS2806" s="8" cm="1">
        <f t="array" aca="1" ref="AS2806" ca="1">INDIRECT("AD"&amp;($AN2806+10-$AQ$2))</f>
        <v>0</v>
      </c>
      <c r="AU2806" s="12" t="e">
        <f t="shared" ca="1" si="2004"/>
        <v>#DIV/0!</v>
      </c>
      <c r="AV2806" s="8">
        <f t="shared" ca="1" si="2013"/>
        <v>-273.14999999999998</v>
      </c>
      <c r="AW2806" s="8">
        <f t="shared" ca="1" si="2014"/>
        <v>0.80400000000000005</v>
      </c>
      <c r="AX2806" s="8" cm="1">
        <f t="array" aca="1" ref="AX2806" ca="1">AW2806 - dECuCon4C(AV2806)</f>
        <v>0.80399591120300784</v>
      </c>
      <c r="AY2806" s="8" cm="1">
        <f t="array" aca="1" ref="AY2806" ca="1">dECuCon4C(AV2806)</f>
        <v>4.0887969922092398E-6</v>
      </c>
      <c r="AZ2806" s="8"/>
      <c r="BA2806" s="13" t="e">
        <f t="shared" ca="1" si="2015"/>
        <v>#DIV/0!</v>
      </c>
    </row>
    <row r="2807" spans="22:53" x14ac:dyDescent="0.25">
      <c r="V2807" s="8" t="e">
        <f t="shared" ref="V2807:V2814" si="2035">AVERAGE(D2807:E2807)</f>
        <v>#DIV/0!</v>
      </c>
      <c r="W2807" s="8" t="e">
        <f t="shared" ref="W2807:W2814" si="2036">AVERAGE(F2807:G2807)</f>
        <v>#DIV/0!</v>
      </c>
      <c r="X2807" s="8" t="e">
        <f t="shared" ref="X2807:X2814" si="2037">AVERAGE(H2807:I2807)</f>
        <v>#DIV/0!</v>
      </c>
      <c r="Y2807" s="8" t="e">
        <f t="shared" ref="Y2807:Y2814" si="2038">AVERAGE(J2807:K2807)</f>
        <v>#DIV/0!</v>
      </c>
      <c r="Z2807" s="8"/>
      <c r="AA2807" s="8"/>
      <c r="AD2807" s="9" t="e" cm="1">
        <f t="array" aca="1" ref="AD2807" ca="1">Tgost2009(C2807/100.0557)+273.15</f>
        <v>#NAME?</v>
      </c>
      <c r="AE2807" s="8" t="e">
        <f t="shared" ca="1" si="2023"/>
        <v>#NAME?</v>
      </c>
      <c r="AF2807" s="8" t="e">
        <f t="shared" ca="1" si="2024"/>
        <v>#NAME?</v>
      </c>
      <c r="AG2807" s="8" t="e" cm="1">
        <f t="array" aca="1" ref="AG2807" ca="1">AF2807-dECuCon4C(AE2807)</f>
        <v>#NAME?</v>
      </c>
      <c r="AH2807" s="8" t="e" cm="1">
        <f t="array" aca="1" ref="AH2807" ca="1">dECuCon4C(AE2807)</f>
        <v>#VALUE!</v>
      </c>
      <c r="AI2807" s="10" t="e">
        <f t="shared" ref="AI2807:AI2814" ca="1" si="2039">(W2807-V2807)/(AF2807-AG2807)*10^(6)</f>
        <v>#DIV/0!</v>
      </c>
      <c r="AJ2807" s="11" t="e">
        <f t="shared" ca="1" si="2003"/>
        <v>#NAME?</v>
      </c>
      <c r="AK2807" s="8" t="e">
        <f t="shared" ca="1" si="2025"/>
        <v>#NAME?</v>
      </c>
      <c r="AN2807" s="8">
        <f t="shared" si="2005"/>
        <v>33560</v>
      </c>
      <c r="AO2807" s="19" cm="1">
        <f t="array" aca="1" ref="AO2807" ca="1">INDIRECT("V"&amp;($AN2807+10-$AQ$2)) - INDIRECT("V"&amp;($AN2807+10))</f>
        <v>0</v>
      </c>
      <c r="AP2807" s="19" cm="1">
        <f t="array" aca="1" ref="AP2807" ca="1">INDIRECT("W"&amp;($AN2807+10-$AQ$2)) - INDIRECT("W"&amp;($AN2807+10))</f>
        <v>0</v>
      </c>
      <c r="AQ2807" s="19" cm="1">
        <f t="array" aca="1" ref="AQ2807" ca="1">INDIRECT("X"&amp;($AN2807+10-$AQ$2)) - INDIRECT("X"&amp;($AN2807+10))</f>
        <v>0</v>
      </c>
      <c r="AR2807" s="19" cm="1">
        <f t="array" aca="1" ref="AR2807" ca="1">INDIRECT("Y"&amp;($AN2807+10-$AQ$2)) - INDIRECT("Y"&amp;($AN2807+10))</f>
        <v>0</v>
      </c>
      <c r="AS2807" s="8" cm="1">
        <f t="array" aca="1" ref="AS2807" ca="1">INDIRECT("AD"&amp;($AN2807+10-$AQ$2))</f>
        <v>0</v>
      </c>
      <c r="AU2807" s="12" t="e">
        <f t="shared" ca="1" si="2004"/>
        <v>#DIV/0!</v>
      </c>
      <c r="AV2807" s="8">
        <f t="shared" ca="1" si="2013"/>
        <v>-273.14999999999998</v>
      </c>
      <c r="AW2807" s="8">
        <f t="shared" ca="1" si="2014"/>
        <v>0.80400000000000005</v>
      </c>
      <c r="AX2807" s="8" cm="1">
        <f t="array" aca="1" ref="AX2807" ca="1">AW2807 - dECuCon4C(AV2807)</f>
        <v>0.80399591120300784</v>
      </c>
      <c r="AY2807" s="8" cm="1">
        <f t="array" aca="1" ref="AY2807" ca="1">dECuCon4C(AV2807)</f>
        <v>4.0887969922092398E-6</v>
      </c>
      <c r="AZ2807" s="8"/>
      <c r="BA2807" s="13" t="e">
        <f t="shared" ca="1" si="2015"/>
        <v>#DIV/0!</v>
      </c>
    </row>
    <row r="2808" spans="22:53" x14ac:dyDescent="0.25">
      <c r="V2808" s="8" t="e">
        <f t="shared" si="2035"/>
        <v>#DIV/0!</v>
      </c>
      <c r="W2808" s="8" t="e">
        <f t="shared" si="2036"/>
        <v>#DIV/0!</v>
      </c>
      <c r="X2808" s="8" t="e">
        <f t="shared" si="2037"/>
        <v>#DIV/0!</v>
      </c>
      <c r="Y2808" s="8" t="e">
        <f t="shared" si="2038"/>
        <v>#DIV/0!</v>
      </c>
      <c r="Z2808" s="8"/>
      <c r="AA2808" s="8"/>
      <c r="AD2808" s="9" t="e" cm="1">
        <f t="array" aca="1" ref="AD2808" ca="1">Tgost2009(C2808/100.0557)+273.15</f>
        <v>#NAME?</v>
      </c>
      <c r="AE2808" s="8" t="e">
        <f t="shared" ca="1" si="2023"/>
        <v>#NAME?</v>
      </c>
      <c r="AF2808" s="8" t="e">
        <f t="shared" ca="1" si="2024"/>
        <v>#NAME?</v>
      </c>
      <c r="AG2808" s="8" t="e" cm="1">
        <f t="array" aca="1" ref="AG2808" ca="1">AF2808-dECuCon4C(AE2808)</f>
        <v>#NAME?</v>
      </c>
      <c r="AH2808" s="8" t="e" cm="1">
        <f t="array" aca="1" ref="AH2808" ca="1">dECuCon4C(AE2808)</f>
        <v>#VALUE!</v>
      </c>
      <c r="AI2808" s="10" t="e">
        <f t="shared" ca="1" si="2039"/>
        <v>#DIV/0!</v>
      </c>
      <c r="AJ2808" s="11" t="e">
        <f t="shared" ca="1" si="2003"/>
        <v>#NAME?</v>
      </c>
      <c r="AK2808" s="8" t="e">
        <f t="shared" ca="1" si="2025"/>
        <v>#NAME?</v>
      </c>
      <c r="AN2808" s="8">
        <f t="shared" si="2005"/>
        <v>33572</v>
      </c>
      <c r="AO2808" s="19" cm="1">
        <f t="array" aca="1" ref="AO2808" ca="1">INDIRECT("V"&amp;($AN2808+10-$AQ$2)) - INDIRECT("V"&amp;($AN2808+10))</f>
        <v>0</v>
      </c>
      <c r="AP2808" s="19" cm="1">
        <f t="array" aca="1" ref="AP2808" ca="1">INDIRECT("W"&amp;($AN2808+10-$AQ$2)) - INDIRECT("W"&amp;($AN2808+10))</f>
        <v>0</v>
      </c>
      <c r="AQ2808" s="19" cm="1">
        <f t="array" aca="1" ref="AQ2808" ca="1">INDIRECT("X"&amp;($AN2808+10-$AQ$2)) - INDIRECT("X"&amp;($AN2808+10))</f>
        <v>0</v>
      </c>
      <c r="AR2808" s="19" cm="1">
        <f t="array" aca="1" ref="AR2808" ca="1">INDIRECT("Y"&amp;($AN2808+10-$AQ$2)) - INDIRECT("Y"&amp;($AN2808+10))</f>
        <v>0</v>
      </c>
      <c r="AS2808" s="8" cm="1">
        <f t="array" aca="1" ref="AS2808" ca="1">INDIRECT("AD"&amp;($AN2808+10-$AQ$2))</f>
        <v>0</v>
      </c>
      <c r="AU2808" s="12" t="e">
        <f t="shared" ca="1" si="2004"/>
        <v>#DIV/0!</v>
      </c>
      <c r="AV2808" s="8">
        <f t="shared" ca="1" si="2013"/>
        <v>-273.14999999999998</v>
      </c>
      <c r="AW2808" s="8">
        <f t="shared" ca="1" si="2014"/>
        <v>0.80400000000000005</v>
      </c>
      <c r="AX2808" s="8" cm="1">
        <f t="array" aca="1" ref="AX2808" ca="1">AW2808 - dECuCon4C(AV2808)</f>
        <v>0.80399591120300784</v>
      </c>
      <c r="AY2808" s="8" cm="1">
        <f t="array" aca="1" ref="AY2808" ca="1">dECuCon4C(AV2808)</f>
        <v>4.0887969922092398E-6</v>
      </c>
      <c r="AZ2808" s="8"/>
      <c r="BA2808" s="13" t="e">
        <f t="shared" ca="1" si="2015"/>
        <v>#DIV/0!</v>
      </c>
    </row>
    <row r="2809" spans="22:53" x14ac:dyDescent="0.25">
      <c r="V2809" s="8" t="e">
        <f t="shared" si="2035"/>
        <v>#DIV/0!</v>
      </c>
      <c r="W2809" s="8" t="e">
        <f t="shared" si="2036"/>
        <v>#DIV/0!</v>
      </c>
      <c r="X2809" s="8" t="e">
        <f t="shared" si="2037"/>
        <v>#DIV/0!</v>
      </c>
      <c r="Y2809" s="8" t="e">
        <f t="shared" si="2038"/>
        <v>#DIV/0!</v>
      </c>
      <c r="Z2809" s="8"/>
      <c r="AA2809" s="8"/>
      <c r="AD2809" s="9" t="e" cm="1">
        <f t="array" aca="1" ref="AD2809" ca="1">Tgost2009(C2809/100.0557)+273.15</f>
        <v>#NAME?</v>
      </c>
      <c r="AE2809" s="8" t="e">
        <f t="shared" ca="1" si="2023"/>
        <v>#NAME?</v>
      </c>
      <c r="AF2809" s="8" t="e">
        <f t="shared" ca="1" si="2024"/>
        <v>#NAME?</v>
      </c>
      <c r="AG2809" s="8" t="e" cm="1">
        <f t="array" aca="1" ref="AG2809" ca="1">AF2809-dECuCon4C(AE2809)</f>
        <v>#NAME?</v>
      </c>
      <c r="AH2809" s="8" t="e" cm="1">
        <f t="array" aca="1" ref="AH2809" ca="1">dECuCon4C(AE2809)</f>
        <v>#VALUE!</v>
      </c>
      <c r="AI2809" s="10" t="e">
        <f t="shared" ca="1" si="2039"/>
        <v>#DIV/0!</v>
      </c>
      <c r="AJ2809" s="11" t="e">
        <f t="shared" ca="1" si="2003"/>
        <v>#NAME?</v>
      </c>
      <c r="AK2809" s="8" t="e">
        <f t="shared" ca="1" si="2025"/>
        <v>#NAME?</v>
      </c>
      <c r="AN2809" s="8">
        <f t="shared" si="2005"/>
        <v>33584</v>
      </c>
      <c r="AO2809" s="19" cm="1">
        <f t="array" aca="1" ref="AO2809" ca="1">INDIRECT("V"&amp;($AN2809+10-$AQ$2)) - INDIRECT("V"&amp;($AN2809+10))</f>
        <v>0</v>
      </c>
      <c r="AP2809" s="19" cm="1">
        <f t="array" aca="1" ref="AP2809" ca="1">INDIRECT("W"&amp;($AN2809+10-$AQ$2)) - INDIRECT("W"&amp;($AN2809+10))</f>
        <v>0</v>
      </c>
      <c r="AQ2809" s="19" cm="1">
        <f t="array" aca="1" ref="AQ2809" ca="1">INDIRECT("X"&amp;($AN2809+10-$AQ$2)) - INDIRECT("X"&amp;($AN2809+10))</f>
        <v>0</v>
      </c>
      <c r="AR2809" s="19" cm="1">
        <f t="array" aca="1" ref="AR2809" ca="1">INDIRECT("Y"&amp;($AN2809+10-$AQ$2)) - INDIRECT("Y"&amp;($AN2809+10))</f>
        <v>0</v>
      </c>
      <c r="AS2809" s="8" cm="1">
        <f t="array" aca="1" ref="AS2809" ca="1">INDIRECT("AD"&amp;($AN2809+10-$AQ$2))</f>
        <v>0</v>
      </c>
      <c r="AU2809" s="12" t="e">
        <f t="shared" ca="1" si="2004"/>
        <v>#DIV/0!</v>
      </c>
      <c r="AV2809" s="8">
        <f t="shared" ca="1" si="2013"/>
        <v>-273.14999999999998</v>
      </c>
      <c r="AW2809" s="8">
        <f t="shared" ca="1" si="2014"/>
        <v>0.80400000000000005</v>
      </c>
      <c r="AX2809" s="8" cm="1">
        <f t="array" aca="1" ref="AX2809" ca="1">AW2809 - dECuCon4C(AV2809)</f>
        <v>0.80399591120300784</v>
      </c>
      <c r="AY2809" s="8" cm="1">
        <f t="array" aca="1" ref="AY2809" ca="1">dECuCon4C(AV2809)</f>
        <v>4.0887969922092398E-6</v>
      </c>
      <c r="AZ2809" s="8"/>
      <c r="BA2809" s="13" t="e">
        <f t="shared" ca="1" si="2015"/>
        <v>#DIV/0!</v>
      </c>
    </row>
    <row r="2810" spans="22:53" x14ac:dyDescent="0.25">
      <c r="V2810" s="8" t="e">
        <f t="shared" si="2035"/>
        <v>#DIV/0!</v>
      </c>
      <c r="W2810" s="8" t="e">
        <f t="shared" si="2036"/>
        <v>#DIV/0!</v>
      </c>
      <c r="X2810" s="8" t="e">
        <f t="shared" si="2037"/>
        <v>#DIV/0!</v>
      </c>
      <c r="Y2810" s="8" t="e">
        <f t="shared" si="2038"/>
        <v>#DIV/0!</v>
      </c>
      <c r="Z2810" s="8"/>
      <c r="AA2810" s="8"/>
      <c r="AD2810" s="9" t="e" cm="1">
        <f t="array" aca="1" ref="AD2810" ca="1">Tgost2009(C2810/100.0557)+273.15</f>
        <v>#NAME?</v>
      </c>
      <c r="AE2810" s="8" t="e">
        <f t="shared" ca="1" si="2023"/>
        <v>#NAME?</v>
      </c>
      <c r="AF2810" s="8" t="e">
        <f t="shared" ca="1" si="2024"/>
        <v>#NAME?</v>
      </c>
      <c r="AG2810" s="8" t="e" cm="1">
        <f t="array" aca="1" ref="AG2810" ca="1">AF2810-dECuCon4C(AE2810)</f>
        <v>#NAME?</v>
      </c>
      <c r="AH2810" s="8" t="e" cm="1">
        <f t="array" aca="1" ref="AH2810" ca="1">dECuCon4C(AE2810)</f>
        <v>#VALUE!</v>
      </c>
      <c r="AI2810" s="10" t="e">
        <f t="shared" ca="1" si="2039"/>
        <v>#DIV/0!</v>
      </c>
      <c r="AJ2810" s="11" t="e">
        <f t="shared" ca="1" si="2003"/>
        <v>#NAME?</v>
      </c>
      <c r="AK2810" s="8" t="e">
        <f t="shared" ca="1" si="2025"/>
        <v>#NAME?</v>
      </c>
      <c r="AN2810" s="8">
        <f t="shared" si="2005"/>
        <v>33596</v>
      </c>
      <c r="AO2810" s="19" cm="1">
        <f t="array" aca="1" ref="AO2810" ca="1">INDIRECT("V"&amp;($AN2810+10-$AQ$2)) - INDIRECT("V"&amp;($AN2810+10))</f>
        <v>0</v>
      </c>
      <c r="AP2810" s="19" cm="1">
        <f t="array" aca="1" ref="AP2810" ca="1">INDIRECT("W"&amp;($AN2810+10-$AQ$2)) - INDIRECT("W"&amp;($AN2810+10))</f>
        <v>0</v>
      </c>
      <c r="AQ2810" s="19" cm="1">
        <f t="array" aca="1" ref="AQ2810" ca="1">INDIRECT("X"&amp;($AN2810+10-$AQ$2)) - INDIRECT("X"&amp;($AN2810+10))</f>
        <v>0</v>
      </c>
      <c r="AR2810" s="19" cm="1">
        <f t="array" aca="1" ref="AR2810" ca="1">INDIRECT("Y"&amp;($AN2810+10-$AQ$2)) - INDIRECT("Y"&amp;($AN2810+10))</f>
        <v>0</v>
      </c>
      <c r="AS2810" s="8" cm="1">
        <f t="array" aca="1" ref="AS2810" ca="1">INDIRECT("AD"&amp;($AN2810+10-$AQ$2))</f>
        <v>0</v>
      </c>
      <c r="AU2810" s="12" t="e">
        <f t="shared" ca="1" si="2004"/>
        <v>#DIV/0!</v>
      </c>
      <c r="AV2810" s="8">
        <f t="shared" ca="1" si="2013"/>
        <v>-273.14999999999998</v>
      </c>
      <c r="AW2810" s="8">
        <f t="shared" ca="1" si="2014"/>
        <v>0.80400000000000005</v>
      </c>
      <c r="AX2810" s="8" cm="1">
        <f t="array" aca="1" ref="AX2810" ca="1">AW2810 - dECuCon4C(AV2810)</f>
        <v>0.80399591120300784</v>
      </c>
      <c r="AY2810" s="8" cm="1">
        <f t="array" aca="1" ref="AY2810" ca="1">dECuCon4C(AV2810)</f>
        <v>4.0887969922092398E-6</v>
      </c>
      <c r="AZ2810" s="8"/>
      <c r="BA2810" s="13" t="e">
        <f t="shared" ca="1" si="2015"/>
        <v>#DIV/0!</v>
      </c>
    </row>
    <row r="2811" spans="22:53" x14ac:dyDescent="0.25">
      <c r="V2811" s="8" t="e">
        <f t="shared" si="2035"/>
        <v>#DIV/0!</v>
      </c>
      <c r="W2811" s="8" t="e">
        <f t="shared" si="2036"/>
        <v>#DIV/0!</v>
      </c>
      <c r="X2811" s="8" t="e">
        <f t="shared" si="2037"/>
        <v>#DIV/0!</v>
      </c>
      <c r="Y2811" s="8" t="e">
        <f t="shared" si="2038"/>
        <v>#DIV/0!</v>
      </c>
      <c r="Z2811" s="8"/>
      <c r="AA2811" s="8"/>
      <c r="AD2811" s="9" t="e" cm="1">
        <f t="array" aca="1" ref="AD2811" ca="1">Tgost2009(C2811/100.0557)+273.15</f>
        <v>#NAME?</v>
      </c>
      <c r="AE2811" s="8" t="e">
        <f t="shared" ca="1" si="2023"/>
        <v>#NAME?</v>
      </c>
      <c r="AF2811" s="8" t="e">
        <f t="shared" ca="1" si="2024"/>
        <v>#NAME?</v>
      </c>
      <c r="AG2811" s="8" t="e" cm="1">
        <f t="array" aca="1" ref="AG2811" ca="1">AF2811-dECuCon4C(AE2811)</f>
        <v>#NAME?</v>
      </c>
      <c r="AH2811" s="8" t="e" cm="1">
        <f t="array" aca="1" ref="AH2811" ca="1">dECuCon4C(AE2811)</f>
        <v>#VALUE!</v>
      </c>
      <c r="AI2811" s="10" t="e">
        <f t="shared" ca="1" si="2039"/>
        <v>#DIV/0!</v>
      </c>
      <c r="AJ2811" s="11" t="e">
        <f t="shared" ca="1" si="2003"/>
        <v>#NAME?</v>
      </c>
      <c r="AK2811" s="8" t="e">
        <f t="shared" ca="1" si="2025"/>
        <v>#NAME?</v>
      </c>
      <c r="AN2811" s="8">
        <f t="shared" si="2005"/>
        <v>33608</v>
      </c>
      <c r="AO2811" s="19" cm="1">
        <f t="array" aca="1" ref="AO2811" ca="1">INDIRECT("V"&amp;($AN2811+10-$AQ$2)) - INDIRECT("V"&amp;($AN2811+10))</f>
        <v>0</v>
      </c>
      <c r="AP2811" s="19" cm="1">
        <f t="array" aca="1" ref="AP2811" ca="1">INDIRECT("W"&amp;($AN2811+10-$AQ$2)) - INDIRECT("W"&amp;($AN2811+10))</f>
        <v>0</v>
      </c>
      <c r="AQ2811" s="19" cm="1">
        <f t="array" aca="1" ref="AQ2811" ca="1">INDIRECT("X"&amp;($AN2811+10-$AQ$2)) - INDIRECT("X"&amp;($AN2811+10))</f>
        <v>0</v>
      </c>
      <c r="AR2811" s="19" cm="1">
        <f t="array" aca="1" ref="AR2811" ca="1">INDIRECT("Y"&amp;($AN2811+10-$AQ$2)) - INDIRECT("Y"&amp;($AN2811+10))</f>
        <v>0</v>
      </c>
      <c r="AS2811" s="8" cm="1">
        <f t="array" aca="1" ref="AS2811" ca="1">INDIRECT("AD"&amp;($AN2811+10-$AQ$2))</f>
        <v>0</v>
      </c>
      <c r="AU2811" s="12" t="e">
        <f t="shared" ca="1" si="2004"/>
        <v>#DIV/0!</v>
      </c>
      <c r="AV2811" s="8">
        <f t="shared" ca="1" si="2013"/>
        <v>-273.14999999999998</v>
      </c>
      <c r="AW2811" s="8">
        <f t="shared" ca="1" si="2014"/>
        <v>0.80400000000000005</v>
      </c>
      <c r="AX2811" s="8" cm="1">
        <f t="array" aca="1" ref="AX2811" ca="1">AW2811 - dECuCon4C(AV2811)</f>
        <v>0.80399591120300784</v>
      </c>
      <c r="AY2811" s="8" cm="1">
        <f t="array" aca="1" ref="AY2811" ca="1">dECuCon4C(AV2811)</f>
        <v>4.0887969922092398E-6</v>
      </c>
      <c r="AZ2811" s="8"/>
      <c r="BA2811" s="13" t="e">
        <f t="shared" ca="1" si="2015"/>
        <v>#DIV/0!</v>
      </c>
    </row>
    <row r="2812" spans="22:53" x14ac:dyDescent="0.25">
      <c r="V2812" s="8" t="e">
        <f t="shared" si="2035"/>
        <v>#DIV/0!</v>
      </c>
      <c r="W2812" s="8" t="e">
        <f t="shared" si="2036"/>
        <v>#DIV/0!</v>
      </c>
      <c r="X2812" s="8" t="e">
        <f t="shared" si="2037"/>
        <v>#DIV/0!</v>
      </c>
      <c r="Y2812" s="8" t="e">
        <f t="shared" si="2038"/>
        <v>#DIV/0!</v>
      </c>
      <c r="Z2812" s="8"/>
      <c r="AA2812" s="8"/>
      <c r="AD2812" s="9" t="e" cm="1">
        <f t="array" aca="1" ref="AD2812" ca="1">Tgost2009(C2812/100.0557)+273.15</f>
        <v>#NAME?</v>
      </c>
      <c r="AE2812" s="8" t="e">
        <f t="shared" ca="1" si="2023"/>
        <v>#NAME?</v>
      </c>
      <c r="AF2812" s="8" t="e">
        <f t="shared" ca="1" si="2024"/>
        <v>#NAME?</v>
      </c>
      <c r="AG2812" s="8" t="e" cm="1">
        <f t="array" aca="1" ref="AG2812" ca="1">AF2812-dECuCon4C(AE2812)</f>
        <v>#NAME?</v>
      </c>
      <c r="AH2812" s="8" t="e" cm="1">
        <f t="array" aca="1" ref="AH2812" ca="1">dECuCon4C(AE2812)</f>
        <v>#VALUE!</v>
      </c>
      <c r="AI2812" s="10" t="e">
        <f t="shared" ca="1" si="2039"/>
        <v>#DIV/0!</v>
      </c>
      <c r="AJ2812" s="11" t="e">
        <f t="shared" ca="1" si="2003"/>
        <v>#NAME?</v>
      </c>
      <c r="AK2812" s="8" t="e">
        <f t="shared" ca="1" si="2025"/>
        <v>#NAME?</v>
      </c>
      <c r="AN2812" s="8">
        <f t="shared" si="2005"/>
        <v>33620</v>
      </c>
      <c r="AO2812" s="19" cm="1">
        <f t="array" aca="1" ref="AO2812" ca="1">INDIRECT("V"&amp;($AN2812+10-$AQ$2)) - INDIRECT("V"&amp;($AN2812+10))</f>
        <v>0</v>
      </c>
      <c r="AP2812" s="19" cm="1">
        <f t="array" aca="1" ref="AP2812" ca="1">INDIRECT("W"&amp;($AN2812+10-$AQ$2)) - INDIRECT("W"&amp;($AN2812+10))</f>
        <v>0</v>
      </c>
      <c r="AQ2812" s="19" cm="1">
        <f t="array" aca="1" ref="AQ2812" ca="1">INDIRECT("X"&amp;($AN2812+10-$AQ$2)) - INDIRECT("X"&amp;($AN2812+10))</f>
        <v>0</v>
      </c>
      <c r="AR2812" s="19" cm="1">
        <f t="array" aca="1" ref="AR2812" ca="1">INDIRECT("Y"&amp;($AN2812+10-$AQ$2)) - INDIRECT("Y"&amp;($AN2812+10))</f>
        <v>0</v>
      </c>
      <c r="AS2812" s="8" cm="1">
        <f t="array" aca="1" ref="AS2812" ca="1">INDIRECT("AD"&amp;($AN2812+10-$AQ$2))</f>
        <v>0</v>
      </c>
      <c r="AU2812" s="12" t="e">
        <f t="shared" ca="1" si="2004"/>
        <v>#DIV/0!</v>
      </c>
      <c r="AV2812" s="8">
        <f t="shared" ca="1" si="2013"/>
        <v>-273.14999999999998</v>
      </c>
      <c r="AW2812" s="8">
        <f t="shared" ca="1" si="2014"/>
        <v>0.80400000000000005</v>
      </c>
      <c r="AX2812" s="8" cm="1">
        <f t="array" aca="1" ref="AX2812" ca="1">AW2812 - dECuCon4C(AV2812)</f>
        <v>0.80399591120300784</v>
      </c>
      <c r="AY2812" s="8" cm="1">
        <f t="array" aca="1" ref="AY2812" ca="1">dECuCon4C(AV2812)</f>
        <v>4.0887969922092398E-6</v>
      </c>
      <c r="AZ2812" s="8"/>
      <c r="BA2812" s="13" t="e">
        <f t="shared" ca="1" si="2015"/>
        <v>#DIV/0!</v>
      </c>
    </row>
    <row r="2813" spans="22:53" x14ac:dyDescent="0.25">
      <c r="V2813" s="8" t="e">
        <f t="shared" si="2035"/>
        <v>#DIV/0!</v>
      </c>
      <c r="W2813" s="8" t="e">
        <f t="shared" si="2036"/>
        <v>#DIV/0!</v>
      </c>
      <c r="X2813" s="8" t="e">
        <f t="shared" si="2037"/>
        <v>#DIV/0!</v>
      </c>
      <c r="Y2813" s="8" t="e">
        <f t="shared" si="2038"/>
        <v>#DIV/0!</v>
      </c>
      <c r="Z2813" s="8"/>
      <c r="AA2813" s="8"/>
      <c r="AD2813" s="9" t="e" cm="1">
        <f t="array" aca="1" ref="AD2813" ca="1">Tgost2009(C2813/100.0557)+273.15</f>
        <v>#NAME?</v>
      </c>
      <c r="AE2813" s="8" t="e">
        <f t="shared" ca="1" si="2023"/>
        <v>#NAME?</v>
      </c>
      <c r="AF2813" s="8" t="e">
        <f t="shared" ca="1" si="2024"/>
        <v>#NAME?</v>
      </c>
      <c r="AG2813" s="8" t="e" cm="1">
        <f t="array" aca="1" ref="AG2813" ca="1">AF2813-dECuCon4C(AE2813)</f>
        <v>#NAME?</v>
      </c>
      <c r="AH2813" s="8" t="e" cm="1">
        <f t="array" aca="1" ref="AH2813" ca="1">dECuCon4C(AE2813)</f>
        <v>#VALUE!</v>
      </c>
      <c r="AI2813" s="10" t="e">
        <f t="shared" ca="1" si="2039"/>
        <v>#DIV/0!</v>
      </c>
      <c r="AJ2813" s="11" t="e">
        <f t="shared" ca="1" si="2003"/>
        <v>#NAME?</v>
      </c>
      <c r="AK2813" s="8" t="e">
        <f t="shared" ca="1" si="2025"/>
        <v>#NAME?</v>
      </c>
      <c r="AN2813" s="8">
        <f t="shared" si="2005"/>
        <v>33632</v>
      </c>
      <c r="AO2813" s="19" cm="1">
        <f t="array" aca="1" ref="AO2813" ca="1">INDIRECT("V"&amp;($AN2813+10-$AQ$2)) - INDIRECT("V"&amp;($AN2813+10))</f>
        <v>0</v>
      </c>
      <c r="AP2813" s="19" cm="1">
        <f t="array" aca="1" ref="AP2813" ca="1">INDIRECT("W"&amp;($AN2813+10-$AQ$2)) - INDIRECT("W"&amp;($AN2813+10))</f>
        <v>0</v>
      </c>
      <c r="AQ2813" s="19" cm="1">
        <f t="array" aca="1" ref="AQ2813" ca="1">INDIRECT("X"&amp;($AN2813+10-$AQ$2)) - INDIRECT("X"&amp;($AN2813+10))</f>
        <v>0</v>
      </c>
      <c r="AR2813" s="19" cm="1">
        <f t="array" aca="1" ref="AR2813" ca="1">INDIRECT("Y"&amp;($AN2813+10-$AQ$2)) - INDIRECT("Y"&amp;($AN2813+10))</f>
        <v>0</v>
      </c>
      <c r="AS2813" s="8" cm="1">
        <f t="array" aca="1" ref="AS2813" ca="1">INDIRECT("AD"&amp;($AN2813+10-$AQ$2))</f>
        <v>0</v>
      </c>
      <c r="AU2813" s="12" t="e">
        <f t="shared" ca="1" si="2004"/>
        <v>#DIV/0!</v>
      </c>
      <c r="AV2813" s="8">
        <f t="shared" ca="1" si="2013"/>
        <v>-273.14999999999998</v>
      </c>
      <c r="AW2813" s="8">
        <f t="shared" ca="1" si="2014"/>
        <v>0.80400000000000005</v>
      </c>
      <c r="AX2813" s="8" cm="1">
        <f t="array" aca="1" ref="AX2813" ca="1">AW2813 - dECuCon4C(AV2813)</f>
        <v>0.80399591120300784</v>
      </c>
      <c r="AY2813" s="8" cm="1">
        <f t="array" aca="1" ref="AY2813" ca="1">dECuCon4C(AV2813)</f>
        <v>4.0887969922092398E-6</v>
      </c>
      <c r="AZ2813" s="8"/>
      <c r="BA2813" s="13" t="e">
        <f t="shared" ca="1" si="2015"/>
        <v>#DIV/0!</v>
      </c>
    </row>
    <row r="2814" spans="22:53" x14ac:dyDescent="0.25">
      <c r="V2814" s="8" t="e">
        <f t="shared" si="2035"/>
        <v>#DIV/0!</v>
      </c>
      <c r="W2814" s="8" t="e">
        <f t="shared" si="2036"/>
        <v>#DIV/0!</v>
      </c>
      <c r="X2814" s="8" t="e">
        <f t="shared" si="2037"/>
        <v>#DIV/0!</v>
      </c>
      <c r="Y2814" s="8" t="e">
        <f t="shared" si="2038"/>
        <v>#DIV/0!</v>
      </c>
      <c r="Z2814" s="8"/>
      <c r="AA2814" s="8"/>
      <c r="AD2814" s="9" t="e" cm="1">
        <f t="array" aca="1" ref="AD2814" ca="1">Tgost2009(C2814/100.0557)+273.15</f>
        <v>#NAME?</v>
      </c>
      <c r="AE2814" s="8" t="e">
        <f t="shared" ca="1" si="2023"/>
        <v>#NAME?</v>
      </c>
      <c r="AF2814" s="8" t="e">
        <f t="shared" ca="1" si="2024"/>
        <v>#NAME?</v>
      </c>
      <c r="AG2814" s="8" t="e" cm="1">
        <f t="array" aca="1" ref="AG2814" ca="1">AF2814-dECuCon4C(AE2814)</f>
        <v>#NAME?</v>
      </c>
      <c r="AH2814" s="8" t="e" cm="1">
        <f t="array" aca="1" ref="AH2814" ca="1">dECuCon4C(AE2814)</f>
        <v>#VALUE!</v>
      </c>
      <c r="AI2814" s="10" t="e">
        <f t="shared" ca="1" si="2039"/>
        <v>#DIV/0!</v>
      </c>
      <c r="AJ2814" s="11" t="e">
        <f t="shared" ca="1" si="2003"/>
        <v>#NAME?</v>
      </c>
      <c r="AK2814" s="8" t="e">
        <f t="shared" ca="1" si="2025"/>
        <v>#NAME?</v>
      </c>
      <c r="AN2814" s="8">
        <f t="shared" si="2005"/>
        <v>33644</v>
      </c>
      <c r="AO2814" s="19" cm="1">
        <f t="array" aca="1" ref="AO2814" ca="1">INDIRECT("V"&amp;($AN2814+10-$AQ$2)) - INDIRECT("V"&amp;($AN2814+10))</f>
        <v>0</v>
      </c>
      <c r="AP2814" s="19" cm="1">
        <f t="array" aca="1" ref="AP2814" ca="1">INDIRECT("W"&amp;($AN2814+10-$AQ$2)) - INDIRECT("W"&amp;($AN2814+10))</f>
        <v>0</v>
      </c>
      <c r="AQ2814" s="19" cm="1">
        <f t="array" aca="1" ref="AQ2814" ca="1">INDIRECT("X"&amp;($AN2814+10-$AQ$2)) - INDIRECT("X"&amp;($AN2814+10))</f>
        <v>0</v>
      </c>
      <c r="AR2814" s="19" cm="1">
        <f t="array" aca="1" ref="AR2814" ca="1">INDIRECT("Y"&amp;($AN2814+10-$AQ$2)) - INDIRECT("Y"&amp;($AN2814+10))</f>
        <v>0</v>
      </c>
      <c r="AS2814" s="8" cm="1">
        <f t="array" aca="1" ref="AS2814" ca="1">INDIRECT("AD"&amp;($AN2814+10-$AQ$2))</f>
        <v>0</v>
      </c>
      <c r="AU2814" s="12" t="e">
        <f t="shared" ca="1" si="2004"/>
        <v>#DIV/0!</v>
      </c>
      <c r="AV2814" s="8">
        <f t="shared" ca="1" si="2013"/>
        <v>-273.14999999999998</v>
      </c>
      <c r="AW2814" s="8">
        <f t="shared" ca="1" si="2014"/>
        <v>0.80400000000000005</v>
      </c>
      <c r="AX2814" s="8" cm="1">
        <f t="array" aca="1" ref="AX2814" ca="1">AW2814 - dECuCon4C(AV2814)</f>
        <v>0.80399591120300784</v>
      </c>
      <c r="AY2814" s="8" cm="1">
        <f t="array" aca="1" ref="AY2814" ca="1">dECuCon4C(AV2814)</f>
        <v>4.0887969922092398E-6</v>
      </c>
      <c r="AZ2814" s="8"/>
      <c r="BA2814" s="13" t="e">
        <f t="shared" ca="1" si="2015"/>
        <v>#DIV/0!</v>
      </c>
    </row>
    <row r="2815" spans="22:53" x14ac:dyDescent="0.25">
      <c r="V2815" s="8"/>
      <c r="W2815" s="8"/>
      <c r="X2815" s="8"/>
      <c r="Y2815" s="8"/>
      <c r="Z2815" s="8" t="e">
        <f t="shared" ref="Z2815:Z2818" si="2040">AVERAGE(L2815:M2815)</f>
        <v>#DIV/0!</v>
      </c>
      <c r="AA2815" s="8" t="e">
        <f t="shared" ref="AA2815:AA2818" si="2041">AVERAGE(N2815:O2815)</f>
        <v>#DIV/0!</v>
      </c>
      <c r="AD2815" s="9" t="e" cm="1">
        <f t="array" aca="1" ref="AD2815" ca="1">Tgost2009(C2815/100.0557)+273.15</f>
        <v>#NAME?</v>
      </c>
      <c r="AE2815" s="8" t="e">
        <f t="shared" ca="1" si="2023"/>
        <v>#NAME?</v>
      </c>
      <c r="AF2815" s="8" t="e">
        <f t="shared" ca="1" si="2024"/>
        <v>#NAME?</v>
      </c>
      <c r="AG2815" s="8" t="e" cm="1">
        <f t="array" aca="1" ref="AG2815" ca="1">AF2815-dECuCon4C(AE2815)</f>
        <v>#NAME?</v>
      </c>
      <c r="AH2815" s="8" t="e" cm="1">
        <f t="array" aca="1" ref="AH2815" ca="1">dECuCon4C(AE2815)</f>
        <v>#VALUE!</v>
      </c>
      <c r="AI2815" s="10"/>
      <c r="AJ2815" s="11" t="e">
        <f t="shared" ca="1" si="2003"/>
        <v>#NAME?</v>
      </c>
      <c r="AK2815" s="8" t="e">
        <f t="shared" ca="1" si="2025"/>
        <v>#NAME?</v>
      </c>
      <c r="AN2815" s="8">
        <f t="shared" si="2005"/>
        <v>33656</v>
      </c>
      <c r="AO2815" s="19" cm="1">
        <f t="array" aca="1" ref="AO2815" ca="1">INDIRECT("V"&amp;($AN2815+10-$AQ$2)) - INDIRECT("V"&amp;($AN2815+10))</f>
        <v>0</v>
      </c>
      <c r="AP2815" s="19" cm="1">
        <f t="array" aca="1" ref="AP2815" ca="1">INDIRECT("W"&amp;($AN2815+10-$AQ$2)) - INDIRECT("W"&amp;($AN2815+10))</f>
        <v>0</v>
      </c>
      <c r="AQ2815" s="19" cm="1">
        <f t="array" aca="1" ref="AQ2815" ca="1">INDIRECT("X"&amp;($AN2815+10-$AQ$2)) - INDIRECT("X"&amp;($AN2815+10))</f>
        <v>0</v>
      </c>
      <c r="AR2815" s="19" cm="1">
        <f t="array" aca="1" ref="AR2815" ca="1">INDIRECT("Y"&amp;($AN2815+10-$AQ$2)) - INDIRECT("Y"&amp;($AN2815+10))</f>
        <v>0</v>
      </c>
      <c r="AS2815" s="8" cm="1">
        <f t="array" aca="1" ref="AS2815" ca="1">INDIRECT("AD"&amp;($AN2815+10-$AQ$2))</f>
        <v>0</v>
      </c>
      <c r="AU2815" s="12" t="e">
        <f t="shared" ca="1" si="2004"/>
        <v>#DIV/0!</v>
      </c>
      <c r="AV2815" s="8">
        <f t="shared" ca="1" si="2013"/>
        <v>-273.14999999999998</v>
      </c>
      <c r="AW2815" s="8">
        <f t="shared" ca="1" si="2014"/>
        <v>0.80400000000000005</v>
      </c>
      <c r="AX2815" s="8" cm="1">
        <f t="array" aca="1" ref="AX2815" ca="1">AW2815 - dECuCon4C(AV2815)</f>
        <v>0.80399591120300784</v>
      </c>
      <c r="AY2815" s="8" cm="1">
        <f t="array" aca="1" ref="AY2815" ca="1">dECuCon4C(AV2815)</f>
        <v>4.0887969922092398E-6</v>
      </c>
      <c r="AZ2815" s="8"/>
      <c r="BA2815" s="13" t="e">
        <f t="shared" ca="1" si="2015"/>
        <v>#DIV/0!</v>
      </c>
    </row>
    <row r="2816" spans="22:53" x14ac:dyDescent="0.25">
      <c r="V2816" s="8"/>
      <c r="W2816" s="8"/>
      <c r="X2816" s="8"/>
      <c r="Y2816" s="8"/>
      <c r="Z2816" s="8" t="e">
        <f t="shared" si="2040"/>
        <v>#DIV/0!</v>
      </c>
      <c r="AA2816" s="8" t="e">
        <f t="shared" si="2041"/>
        <v>#DIV/0!</v>
      </c>
      <c r="AD2816" s="9" t="e" cm="1">
        <f t="array" aca="1" ref="AD2816" ca="1">Tgost2009(C2816/100.0557)+273.15</f>
        <v>#NAME?</v>
      </c>
      <c r="AE2816" s="8" t="e">
        <f t="shared" ca="1" si="2023"/>
        <v>#NAME?</v>
      </c>
      <c r="AF2816" s="8" t="e">
        <f t="shared" ca="1" si="2024"/>
        <v>#NAME?</v>
      </c>
      <c r="AG2816" s="8" t="e" cm="1">
        <f t="array" aca="1" ref="AG2816" ca="1">AF2816-dECuCon4C(AE2816)</f>
        <v>#NAME?</v>
      </c>
      <c r="AH2816" s="8" t="e" cm="1">
        <f t="array" aca="1" ref="AH2816" ca="1">dECuCon4C(AE2816)</f>
        <v>#VALUE!</v>
      </c>
      <c r="AI2816" s="10"/>
      <c r="AJ2816" s="11" t="e">
        <f t="shared" ca="1" si="2003"/>
        <v>#NAME?</v>
      </c>
      <c r="AK2816" s="8" t="e">
        <f t="shared" ca="1" si="2025"/>
        <v>#NAME?</v>
      </c>
      <c r="AN2816" s="8">
        <f t="shared" si="2005"/>
        <v>33668</v>
      </c>
      <c r="AO2816" s="19" cm="1">
        <f t="array" aca="1" ref="AO2816" ca="1">INDIRECT("V"&amp;($AN2816+10-$AQ$2)) - INDIRECT("V"&amp;($AN2816+10))</f>
        <v>0</v>
      </c>
      <c r="AP2816" s="19" cm="1">
        <f t="array" aca="1" ref="AP2816" ca="1">INDIRECT("W"&amp;($AN2816+10-$AQ$2)) - INDIRECT("W"&amp;($AN2816+10))</f>
        <v>0</v>
      </c>
      <c r="AQ2816" s="19" cm="1">
        <f t="array" aca="1" ref="AQ2816" ca="1">INDIRECT("X"&amp;($AN2816+10-$AQ$2)) - INDIRECT("X"&amp;($AN2816+10))</f>
        <v>0</v>
      </c>
      <c r="AR2816" s="19" cm="1">
        <f t="array" aca="1" ref="AR2816" ca="1">INDIRECT("Y"&amp;($AN2816+10-$AQ$2)) - INDIRECT("Y"&amp;($AN2816+10))</f>
        <v>0</v>
      </c>
      <c r="AS2816" s="8" cm="1">
        <f t="array" aca="1" ref="AS2816" ca="1">INDIRECT("AD"&amp;($AN2816+10-$AQ$2))</f>
        <v>0</v>
      </c>
      <c r="AU2816" s="12" t="e">
        <f t="shared" ca="1" si="2004"/>
        <v>#DIV/0!</v>
      </c>
      <c r="AV2816" s="8">
        <f t="shared" ca="1" si="2013"/>
        <v>-273.14999999999998</v>
      </c>
      <c r="AW2816" s="8">
        <f t="shared" ca="1" si="2014"/>
        <v>0.80400000000000005</v>
      </c>
      <c r="AX2816" s="8" cm="1">
        <f t="array" aca="1" ref="AX2816" ca="1">AW2816 - dECuCon4C(AV2816)</f>
        <v>0.80399591120300784</v>
      </c>
      <c r="AY2816" s="8" cm="1">
        <f t="array" aca="1" ref="AY2816" ca="1">dECuCon4C(AV2816)</f>
        <v>4.0887969922092398E-6</v>
      </c>
      <c r="AZ2816" s="8"/>
      <c r="BA2816" s="13" t="e">
        <f t="shared" ca="1" si="2015"/>
        <v>#DIV/0!</v>
      </c>
    </row>
    <row r="2817" spans="22:53" x14ac:dyDescent="0.25">
      <c r="V2817" s="8"/>
      <c r="W2817" s="8"/>
      <c r="X2817" s="8"/>
      <c r="Y2817" s="8"/>
      <c r="Z2817" s="8" t="e">
        <f t="shared" si="2040"/>
        <v>#DIV/0!</v>
      </c>
      <c r="AA2817" s="8" t="e">
        <f t="shared" si="2041"/>
        <v>#DIV/0!</v>
      </c>
      <c r="AD2817" s="9" t="e" cm="1">
        <f t="array" aca="1" ref="AD2817" ca="1">Tgost2009(C2817/100.0557)+273.15</f>
        <v>#NAME?</v>
      </c>
      <c r="AE2817" s="8" t="e">
        <f t="shared" ca="1" si="2023"/>
        <v>#NAME?</v>
      </c>
      <c r="AF2817" s="8" t="e">
        <f t="shared" ca="1" si="2024"/>
        <v>#NAME?</v>
      </c>
      <c r="AG2817" s="8" t="e" cm="1">
        <f t="array" aca="1" ref="AG2817" ca="1">AF2817-dECuCon4C(AE2817)</f>
        <v>#NAME?</v>
      </c>
      <c r="AH2817" s="8" t="e" cm="1">
        <f t="array" aca="1" ref="AH2817" ca="1">dECuCon4C(AE2817)</f>
        <v>#VALUE!</v>
      </c>
      <c r="AI2817" s="10"/>
      <c r="AJ2817" s="11" t="e">
        <f t="shared" ca="1" si="2003"/>
        <v>#NAME?</v>
      </c>
      <c r="AK2817" s="8" t="e">
        <f t="shared" ca="1" si="2025"/>
        <v>#NAME?</v>
      </c>
      <c r="AN2817" s="8">
        <f t="shared" si="2005"/>
        <v>33680</v>
      </c>
      <c r="AO2817" s="19" cm="1">
        <f t="array" aca="1" ref="AO2817" ca="1">INDIRECT("V"&amp;($AN2817+10-$AQ$2)) - INDIRECT("V"&amp;($AN2817+10))</f>
        <v>0</v>
      </c>
      <c r="AP2817" s="19" cm="1">
        <f t="array" aca="1" ref="AP2817" ca="1">INDIRECT("W"&amp;($AN2817+10-$AQ$2)) - INDIRECT("W"&amp;($AN2817+10))</f>
        <v>0</v>
      </c>
      <c r="AQ2817" s="19" cm="1">
        <f t="array" aca="1" ref="AQ2817" ca="1">INDIRECT("X"&amp;($AN2817+10-$AQ$2)) - INDIRECT("X"&amp;($AN2817+10))</f>
        <v>0</v>
      </c>
      <c r="AR2817" s="19" cm="1">
        <f t="array" aca="1" ref="AR2817" ca="1">INDIRECT("Y"&amp;($AN2817+10-$AQ$2)) - INDIRECT("Y"&amp;($AN2817+10))</f>
        <v>0</v>
      </c>
      <c r="AS2817" s="8" cm="1">
        <f t="array" aca="1" ref="AS2817" ca="1">INDIRECT("AD"&amp;($AN2817+10-$AQ$2))</f>
        <v>0</v>
      </c>
      <c r="AU2817" s="12" t="e">
        <f t="shared" ca="1" si="2004"/>
        <v>#DIV/0!</v>
      </c>
      <c r="AV2817" s="8">
        <f t="shared" ca="1" si="2013"/>
        <v>-273.14999999999998</v>
      </c>
      <c r="AW2817" s="8">
        <f t="shared" ca="1" si="2014"/>
        <v>0.80400000000000005</v>
      </c>
      <c r="AX2817" s="8" cm="1">
        <f t="array" aca="1" ref="AX2817" ca="1">AW2817 - dECuCon4C(AV2817)</f>
        <v>0.80399591120300784</v>
      </c>
      <c r="AY2817" s="8" cm="1">
        <f t="array" aca="1" ref="AY2817" ca="1">dECuCon4C(AV2817)</f>
        <v>4.0887969922092398E-6</v>
      </c>
      <c r="AZ2817" s="8"/>
      <c r="BA2817" s="13" t="e">
        <f t="shared" ca="1" si="2015"/>
        <v>#DIV/0!</v>
      </c>
    </row>
    <row r="2818" spans="22:53" x14ac:dyDescent="0.25">
      <c r="V2818" s="8"/>
      <c r="W2818" s="8"/>
      <c r="X2818" s="8"/>
      <c r="Y2818" s="8"/>
      <c r="Z2818" s="8" t="e">
        <f t="shared" si="2040"/>
        <v>#DIV/0!</v>
      </c>
      <c r="AA2818" s="8" t="e">
        <f t="shared" si="2041"/>
        <v>#DIV/0!</v>
      </c>
      <c r="AD2818" s="9" t="e" cm="1">
        <f t="array" aca="1" ref="AD2818" ca="1">Tgost2009(C2818/100.0557)+273.15</f>
        <v>#NAME?</v>
      </c>
      <c r="AE2818" s="8" t="e">
        <f t="shared" ca="1" si="2023"/>
        <v>#NAME?</v>
      </c>
      <c r="AF2818" s="8" t="e">
        <f t="shared" ca="1" si="2024"/>
        <v>#NAME?</v>
      </c>
      <c r="AG2818" s="8" t="e" cm="1">
        <f t="array" aca="1" ref="AG2818" ca="1">AF2818-dECuCon4C(AE2818)</f>
        <v>#NAME?</v>
      </c>
      <c r="AH2818" s="8" t="e" cm="1">
        <f t="array" aca="1" ref="AH2818" ca="1">dECuCon4C(AE2818)</f>
        <v>#VALUE!</v>
      </c>
      <c r="AI2818" s="10"/>
      <c r="AJ2818" s="11" t="e">
        <f t="shared" ca="1" si="2003"/>
        <v>#NAME?</v>
      </c>
      <c r="AK2818" s="8" t="e">
        <f t="shared" ca="1" si="2025"/>
        <v>#NAME?</v>
      </c>
      <c r="AN2818" s="8">
        <f t="shared" si="2005"/>
        <v>33692</v>
      </c>
      <c r="AO2818" s="19" cm="1">
        <f t="array" aca="1" ref="AO2818" ca="1">INDIRECT("V"&amp;($AN2818+10-$AQ$2)) - INDIRECT("V"&amp;($AN2818+10))</f>
        <v>0</v>
      </c>
      <c r="AP2818" s="19" cm="1">
        <f t="array" aca="1" ref="AP2818" ca="1">INDIRECT("W"&amp;($AN2818+10-$AQ$2)) - INDIRECT("W"&amp;($AN2818+10))</f>
        <v>0</v>
      </c>
      <c r="AQ2818" s="19" cm="1">
        <f t="array" aca="1" ref="AQ2818" ca="1">INDIRECT("X"&amp;($AN2818+10-$AQ$2)) - INDIRECT("X"&amp;($AN2818+10))</f>
        <v>0</v>
      </c>
      <c r="AR2818" s="19" cm="1">
        <f t="array" aca="1" ref="AR2818" ca="1">INDIRECT("Y"&amp;($AN2818+10-$AQ$2)) - INDIRECT("Y"&amp;($AN2818+10))</f>
        <v>0</v>
      </c>
      <c r="AS2818" s="8" cm="1">
        <f t="array" aca="1" ref="AS2818" ca="1">INDIRECT("AD"&amp;($AN2818+10-$AQ$2))</f>
        <v>0</v>
      </c>
      <c r="AU2818" s="12" t="e">
        <f t="shared" ca="1" si="2004"/>
        <v>#DIV/0!</v>
      </c>
      <c r="AV2818" s="8">
        <f t="shared" ca="1" si="2013"/>
        <v>-273.14999999999998</v>
      </c>
      <c r="AW2818" s="8">
        <f t="shared" ca="1" si="2014"/>
        <v>0.80400000000000005</v>
      </c>
      <c r="AX2818" s="8" cm="1">
        <f t="array" aca="1" ref="AX2818" ca="1">AW2818 - dECuCon4C(AV2818)</f>
        <v>0.80399591120300784</v>
      </c>
      <c r="AY2818" s="8" cm="1">
        <f t="array" aca="1" ref="AY2818" ca="1">dECuCon4C(AV2818)</f>
        <v>4.0887969922092398E-6</v>
      </c>
      <c r="AZ2818" s="8"/>
      <c r="BA2818" s="13" t="e">
        <f t="shared" ca="1" si="2015"/>
        <v>#DIV/0!</v>
      </c>
    </row>
    <row r="2819" spans="22:53" x14ac:dyDescent="0.25">
      <c r="V2819" s="8" t="e">
        <f t="shared" ref="V2819:V2826" si="2042">AVERAGE(D2819:E2819)</f>
        <v>#DIV/0!</v>
      </c>
      <c r="W2819" s="8" t="e">
        <f t="shared" ref="W2819:W2826" si="2043">AVERAGE(F2819:G2819)</f>
        <v>#DIV/0!</v>
      </c>
      <c r="X2819" s="8" t="e">
        <f t="shared" ref="X2819:X2826" si="2044">AVERAGE(H2819:I2819)</f>
        <v>#DIV/0!</v>
      </c>
      <c r="Y2819" s="8" t="e">
        <f t="shared" ref="Y2819:Y2826" si="2045">AVERAGE(J2819:K2819)</f>
        <v>#DIV/0!</v>
      </c>
      <c r="Z2819" s="8"/>
      <c r="AA2819" s="8"/>
      <c r="AD2819" s="9" t="e" cm="1">
        <f t="array" aca="1" ref="AD2819" ca="1">Tgost2009(C2819/100.0557)+273.15</f>
        <v>#NAME?</v>
      </c>
      <c r="AE2819" s="8" t="e">
        <f t="shared" ca="1" si="2023"/>
        <v>#NAME?</v>
      </c>
      <c r="AF2819" s="8" t="e">
        <f t="shared" ca="1" si="2024"/>
        <v>#NAME?</v>
      </c>
      <c r="AG2819" s="8" t="e" cm="1">
        <f t="array" aca="1" ref="AG2819" ca="1">AF2819-dECuCon4C(AE2819)</f>
        <v>#NAME?</v>
      </c>
      <c r="AH2819" s="8" t="e" cm="1">
        <f t="array" aca="1" ref="AH2819" ca="1">dECuCon4C(AE2819)</f>
        <v>#VALUE!</v>
      </c>
      <c r="AI2819" s="10" t="e">
        <f t="shared" ref="AI2819:AI2826" ca="1" si="2046">(W2819-V2819)/(AF2819-AG2819)*10^(6)</f>
        <v>#DIV/0!</v>
      </c>
      <c r="AJ2819" s="11" t="e">
        <f t="shared" ca="1" si="2003"/>
        <v>#NAME?</v>
      </c>
      <c r="AK2819" s="8" t="e">
        <f t="shared" ca="1" si="2025"/>
        <v>#NAME?</v>
      </c>
      <c r="AN2819" s="8">
        <f t="shared" si="2005"/>
        <v>33704</v>
      </c>
      <c r="AO2819" s="19" cm="1">
        <f t="array" aca="1" ref="AO2819" ca="1">INDIRECT("V"&amp;($AN2819+10-$AQ$2)) - INDIRECT("V"&amp;($AN2819+10))</f>
        <v>0</v>
      </c>
      <c r="AP2819" s="19" cm="1">
        <f t="array" aca="1" ref="AP2819" ca="1">INDIRECT("W"&amp;($AN2819+10-$AQ$2)) - INDIRECT("W"&amp;($AN2819+10))</f>
        <v>0</v>
      </c>
      <c r="AQ2819" s="19" cm="1">
        <f t="array" aca="1" ref="AQ2819" ca="1">INDIRECT("X"&amp;($AN2819+10-$AQ$2)) - INDIRECT("X"&amp;($AN2819+10))</f>
        <v>0</v>
      </c>
      <c r="AR2819" s="19" cm="1">
        <f t="array" aca="1" ref="AR2819" ca="1">INDIRECT("Y"&amp;($AN2819+10-$AQ$2)) - INDIRECT("Y"&amp;($AN2819+10))</f>
        <v>0</v>
      </c>
      <c r="AS2819" s="8" cm="1">
        <f t="array" aca="1" ref="AS2819" ca="1">INDIRECT("AD"&amp;($AN2819+10-$AQ$2))</f>
        <v>0</v>
      </c>
      <c r="AU2819" s="12" t="e">
        <f t="shared" ca="1" si="2004"/>
        <v>#DIV/0!</v>
      </c>
      <c r="AV2819" s="8">
        <f t="shared" ca="1" si="2013"/>
        <v>-273.14999999999998</v>
      </c>
      <c r="AW2819" s="8">
        <f t="shared" ca="1" si="2014"/>
        <v>0.80400000000000005</v>
      </c>
      <c r="AX2819" s="8" cm="1">
        <f t="array" aca="1" ref="AX2819" ca="1">AW2819 - dECuCon4C(AV2819)</f>
        <v>0.80399591120300784</v>
      </c>
      <c r="AY2819" s="8" cm="1">
        <f t="array" aca="1" ref="AY2819" ca="1">dECuCon4C(AV2819)</f>
        <v>4.0887969922092398E-6</v>
      </c>
      <c r="AZ2819" s="8"/>
      <c r="BA2819" s="13" t="e">
        <f t="shared" ca="1" si="2015"/>
        <v>#DIV/0!</v>
      </c>
    </row>
    <row r="2820" spans="22:53" x14ac:dyDescent="0.25">
      <c r="V2820" s="8" t="e">
        <f t="shared" si="2042"/>
        <v>#DIV/0!</v>
      </c>
      <c r="W2820" s="8" t="e">
        <f t="shared" si="2043"/>
        <v>#DIV/0!</v>
      </c>
      <c r="X2820" s="8" t="e">
        <f t="shared" si="2044"/>
        <v>#DIV/0!</v>
      </c>
      <c r="Y2820" s="8" t="e">
        <f t="shared" si="2045"/>
        <v>#DIV/0!</v>
      </c>
      <c r="Z2820" s="8"/>
      <c r="AA2820" s="8"/>
      <c r="AD2820" s="9" t="e" cm="1">
        <f t="array" aca="1" ref="AD2820" ca="1">Tgost2009(C2820/100.0557)+273.15</f>
        <v>#NAME?</v>
      </c>
      <c r="AE2820" s="8" t="e">
        <f t="shared" ca="1" si="2023"/>
        <v>#NAME?</v>
      </c>
      <c r="AF2820" s="8" t="e">
        <f t="shared" ca="1" si="2024"/>
        <v>#NAME?</v>
      </c>
      <c r="AG2820" s="8" t="e" cm="1">
        <f t="array" aca="1" ref="AG2820" ca="1">AF2820-dECuCon4C(AE2820)</f>
        <v>#NAME?</v>
      </c>
      <c r="AH2820" s="8" t="e" cm="1">
        <f t="array" aca="1" ref="AH2820" ca="1">dECuCon4C(AE2820)</f>
        <v>#VALUE!</v>
      </c>
      <c r="AI2820" s="10" t="e">
        <f t="shared" ca="1" si="2046"/>
        <v>#DIV/0!</v>
      </c>
      <c r="AJ2820" s="11" t="e">
        <f t="shared" ca="1" si="2003"/>
        <v>#NAME?</v>
      </c>
      <c r="AK2820" s="8" t="e">
        <f t="shared" ca="1" si="2025"/>
        <v>#NAME?</v>
      </c>
      <c r="AN2820" s="8">
        <f t="shared" si="2005"/>
        <v>33716</v>
      </c>
      <c r="AO2820" s="19" cm="1">
        <f t="array" aca="1" ref="AO2820" ca="1">INDIRECT("V"&amp;($AN2820+10-$AQ$2)) - INDIRECT("V"&amp;($AN2820+10))</f>
        <v>0</v>
      </c>
      <c r="AP2820" s="19" cm="1">
        <f t="array" aca="1" ref="AP2820" ca="1">INDIRECT("W"&amp;($AN2820+10-$AQ$2)) - INDIRECT("W"&amp;($AN2820+10))</f>
        <v>0</v>
      </c>
      <c r="AQ2820" s="19" cm="1">
        <f t="array" aca="1" ref="AQ2820" ca="1">INDIRECT("X"&amp;($AN2820+10-$AQ$2)) - INDIRECT("X"&amp;($AN2820+10))</f>
        <v>0</v>
      </c>
      <c r="AR2820" s="19" cm="1">
        <f t="array" aca="1" ref="AR2820" ca="1">INDIRECT("Y"&amp;($AN2820+10-$AQ$2)) - INDIRECT("Y"&amp;($AN2820+10))</f>
        <v>0</v>
      </c>
      <c r="AS2820" s="8" cm="1">
        <f t="array" aca="1" ref="AS2820" ca="1">INDIRECT("AD"&amp;($AN2820+10-$AQ$2))</f>
        <v>0</v>
      </c>
      <c r="AU2820" s="12" t="e">
        <f t="shared" ca="1" si="2004"/>
        <v>#DIV/0!</v>
      </c>
      <c r="AV2820" s="8">
        <f t="shared" ca="1" si="2013"/>
        <v>-273.14999999999998</v>
      </c>
      <c r="AW2820" s="8">
        <f t="shared" ca="1" si="2014"/>
        <v>0.80400000000000005</v>
      </c>
      <c r="AX2820" s="8" cm="1">
        <f t="array" aca="1" ref="AX2820" ca="1">AW2820 - dECuCon4C(AV2820)</f>
        <v>0.80399591120300784</v>
      </c>
      <c r="AY2820" s="8" cm="1">
        <f t="array" aca="1" ref="AY2820" ca="1">dECuCon4C(AV2820)</f>
        <v>4.0887969922092398E-6</v>
      </c>
      <c r="AZ2820" s="8"/>
      <c r="BA2820" s="13" t="e">
        <f t="shared" ca="1" si="2015"/>
        <v>#DIV/0!</v>
      </c>
    </row>
    <row r="2821" spans="22:53" x14ac:dyDescent="0.25">
      <c r="V2821" s="8" t="e">
        <f t="shared" si="2042"/>
        <v>#DIV/0!</v>
      </c>
      <c r="W2821" s="8" t="e">
        <f t="shared" si="2043"/>
        <v>#DIV/0!</v>
      </c>
      <c r="X2821" s="8" t="e">
        <f t="shared" si="2044"/>
        <v>#DIV/0!</v>
      </c>
      <c r="Y2821" s="8" t="e">
        <f t="shared" si="2045"/>
        <v>#DIV/0!</v>
      </c>
      <c r="Z2821" s="8"/>
      <c r="AA2821" s="8"/>
      <c r="AD2821" s="9" t="e" cm="1">
        <f t="array" aca="1" ref="AD2821" ca="1">Tgost2009(C2821/100.0557)+273.15</f>
        <v>#NAME?</v>
      </c>
      <c r="AE2821" s="8" t="e">
        <f t="shared" ca="1" si="2023"/>
        <v>#NAME?</v>
      </c>
      <c r="AF2821" s="8" t="e">
        <f t="shared" ca="1" si="2024"/>
        <v>#NAME?</v>
      </c>
      <c r="AG2821" s="8" t="e" cm="1">
        <f t="array" aca="1" ref="AG2821" ca="1">AF2821-dECuCon4C(AE2821)</f>
        <v>#NAME?</v>
      </c>
      <c r="AH2821" s="8" t="e" cm="1">
        <f t="array" aca="1" ref="AH2821" ca="1">dECuCon4C(AE2821)</f>
        <v>#VALUE!</v>
      </c>
      <c r="AI2821" s="10" t="e">
        <f t="shared" ca="1" si="2046"/>
        <v>#DIV/0!</v>
      </c>
      <c r="AJ2821" s="11" t="e">
        <f t="shared" ca="1" si="2003"/>
        <v>#NAME?</v>
      </c>
      <c r="AK2821" s="8" t="e">
        <f t="shared" ca="1" si="2025"/>
        <v>#NAME?</v>
      </c>
      <c r="AN2821" s="8">
        <f t="shared" si="2005"/>
        <v>33728</v>
      </c>
      <c r="AO2821" s="19" cm="1">
        <f t="array" aca="1" ref="AO2821" ca="1">INDIRECT("V"&amp;($AN2821+10-$AQ$2)) - INDIRECT("V"&amp;($AN2821+10))</f>
        <v>0</v>
      </c>
      <c r="AP2821" s="19" cm="1">
        <f t="array" aca="1" ref="AP2821" ca="1">INDIRECT("W"&amp;($AN2821+10-$AQ$2)) - INDIRECT("W"&amp;($AN2821+10))</f>
        <v>0</v>
      </c>
      <c r="AQ2821" s="19" cm="1">
        <f t="array" aca="1" ref="AQ2821" ca="1">INDIRECT("X"&amp;($AN2821+10-$AQ$2)) - INDIRECT("X"&amp;($AN2821+10))</f>
        <v>0</v>
      </c>
      <c r="AR2821" s="19" cm="1">
        <f t="array" aca="1" ref="AR2821" ca="1">INDIRECT("Y"&amp;($AN2821+10-$AQ$2)) - INDIRECT("Y"&amp;($AN2821+10))</f>
        <v>0</v>
      </c>
      <c r="AS2821" s="8" cm="1">
        <f t="array" aca="1" ref="AS2821" ca="1">INDIRECT("AD"&amp;($AN2821+10-$AQ$2))</f>
        <v>0</v>
      </c>
      <c r="AU2821" s="12" t="e">
        <f t="shared" ca="1" si="2004"/>
        <v>#DIV/0!</v>
      </c>
      <c r="AV2821" s="8">
        <f t="shared" ca="1" si="2013"/>
        <v>-273.14999999999998</v>
      </c>
      <c r="AW2821" s="8">
        <f t="shared" ca="1" si="2014"/>
        <v>0.80400000000000005</v>
      </c>
      <c r="AX2821" s="8" cm="1">
        <f t="array" aca="1" ref="AX2821" ca="1">AW2821 - dECuCon4C(AV2821)</f>
        <v>0.80399591120300784</v>
      </c>
      <c r="AY2821" s="8" cm="1">
        <f t="array" aca="1" ref="AY2821" ca="1">dECuCon4C(AV2821)</f>
        <v>4.0887969922092398E-6</v>
      </c>
      <c r="AZ2821" s="8"/>
      <c r="BA2821" s="13" t="e">
        <f t="shared" ca="1" si="2015"/>
        <v>#DIV/0!</v>
      </c>
    </row>
    <row r="2822" spans="22:53" x14ac:dyDescent="0.25">
      <c r="V2822" s="8" t="e">
        <f t="shared" si="2042"/>
        <v>#DIV/0!</v>
      </c>
      <c r="W2822" s="8" t="e">
        <f t="shared" si="2043"/>
        <v>#DIV/0!</v>
      </c>
      <c r="X2822" s="8" t="e">
        <f t="shared" si="2044"/>
        <v>#DIV/0!</v>
      </c>
      <c r="Y2822" s="8" t="e">
        <f t="shared" si="2045"/>
        <v>#DIV/0!</v>
      </c>
      <c r="Z2822" s="8"/>
      <c r="AA2822" s="8"/>
      <c r="AD2822" s="9" t="e" cm="1">
        <f t="array" aca="1" ref="AD2822" ca="1">Tgost2009(C2822/100.0557)+273.15</f>
        <v>#NAME?</v>
      </c>
      <c r="AE2822" s="8" t="e">
        <f t="shared" ca="1" si="2023"/>
        <v>#NAME?</v>
      </c>
      <c r="AF2822" s="8" t="e">
        <f t="shared" ca="1" si="2024"/>
        <v>#NAME?</v>
      </c>
      <c r="AG2822" s="8" t="e" cm="1">
        <f t="array" aca="1" ref="AG2822" ca="1">AF2822-dECuCon4C(AE2822)</f>
        <v>#NAME?</v>
      </c>
      <c r="AH2822" s="8" t="e" cm="1">
        <f t="array" aca="1" ref="AH2822" ca="1">dECuCon4C(AE2822)</f>
        <v>#VALUE!</v>
      </c>
      <c r="AI2822" s="10" t="e">
        <f t="shared" ca="1" si="2046"/>
        <v>#DIV/0!</v>
      </c>
      <c r="AJ2822" s="11" t="e">
        <f t="shared" ca="1" si="2003"/>
        <v>#NAME?</v>
      </c>
      <c r="AK2822" s="8" t="e">
        <f t="shared" ca="1" si="2025"/>
        <v>#NAME?</v>
      </c>
      <c r="AN2822" s="8">
        <f t="shared" si="2005"/>
        <v>33740</v>
      </c>
      <c r="AO2822" s="19" cm="1">
        <f t="array" aca="1" ref="AO2822" ca="1">INDIRECT("V"&amp;($AN2822+10-$AQ$2)) - INDIRECT("V"&amp;($AN2822+10))</f>
        <v>0</v>
      </c>
      <c r="AP2822" s="19" cm="1">
        <f t="array" aca="1" ref="AP2822" ca="1">INDIRECT("W"&amp;($AN2822+10-$AQ$2)) - INDIRECT("W"&amp;($AN2822+10))</f>
        <v>0</v>
      </c>
      <c r="AQ2822" s="19" cm="1">
        <f t="array" aca="1" ref="AQ2822" ca="1">INDIRECT("X"&amp;($AN2822+10-$AQ$2)) - INDIRECT("X"&amp;($AN2822+10))</f>
        <v>0</v>
      </c>
      <c r="AR2822" s="19" cm="1">
        <f t="array" aca="1" ref="AR2822" ca="1">INDIRECT("Y"&amp;($AN2822+10-$AQ$2)) - INDIRECT("Y"&amp;($AN2822+10))</f>
        <v>0</v>
      </c>
      <c r="AS2822" s="8" cm="1">
        <f t="array" aca="1" ref="AS2822" ca="1">INDIRECT("AD"&amp;($AN2822+10-$AQ$2))</f>
        <v>0</v>
      </c>
      <c r="AU2822" s="12" t="e">
        <f t="shared" ca="1" si="2004"/>
        <v>#DIV/0!</v>
      </c>
      <c r="AV2822" s="8">
        <f t="shared" ca="1" si="2013"/>
        <v>-273.14999999999998</v>
      </c>
      <c r="AW2822" s="8">
        <f t="shared" ca="1" si="2014"/>
        <v>0.80400000000000005</v>
      </c>
      <c r="AX2822" s="8" cm="1">
        <f t="array" aca="1" ref="AX2822" ca="1">AW2822 - dECuCon4C(AV2822)</f>
        <v>0.80399591120300784</v>
      </c>
      <c r="AY2822" s="8" cm="1">
        <f t="array" aca="1" ref="AY2822" ca="1">dECuCon4C(AV2822)</f>
        <v>4.0887969922092398E-6</v>
      </c>
      <c r="AZ2822" s="8"/>
      <c r="BA2822" s="13" t="e">
        <f t="shared" ca="1" si="2015"/>
        <v>#DIV/0!</v>
      </c>
    </row>
    <row r="2823" spans="22:53" x14ac:dyDescent="0.25">
      <c r="V2823" s="8" t="e">
        <f t="shared" si="2042"/>
        <v>#DIV/0!</v>
      </c>
      <c r="W2823" s="8" t="e">
        <f t="shared" si="2043"/>
        <v>#DIV/0!</v>
      </c>
      <c r="X2823" s="8" t="e">
        <f t="shared" si="2044"/>
        <v>#DIV/0!</v>
      </c>
      <c r="Y2823" s="8" t="e">
        <f t="shared" si="2045"/>
        <v>#DIV/0!</v>
      </c>
      <c r="Z2823" s="8"/>
      <c r="AA2823" s="8"/>
      <c r="AD2823" s="9" t="e" cm="1">
        <f t="array" aca="1" ref="AD2823" ca="1">Tgost2009(C2823/100.0557)+273.15</f>
        <v>#NAME?</v>
      </c>
      <c r="AE2823" s="8" t="e">
        <f t="shared" ca="1" si="2023"/>
        <v>#NAME?</v>
      </c>
      <c r="AF2823" s="8" t="e">
        <f t="shared" ca="1" si="2024"/>
        <v>#NAME?</v>
      </c>
      <c r="AG2823" s="8" t="e" cm="1">
        <f t="array" aca="1" ref="AG2823" ca="1">AF2823-dECuCon4C(AE2823)</f>
        <v>#NAME?</v>
      </c>
      <c r="AH2823" s="8" t="e" cm="1">
        <f t="array" aca="1" ref="AH2823" ca="1">dECuCon4C(AE2823)</f>
        <v>#VALUE!</v>
      </c>
      <c r="AI2823" s="10" t="e">
        <f t="shared" ca="1" si="2046"/>
        <v>#DIV/0!</v>
      </c>
      <c r="AJ2823" s="11" t="e">
        <f t="shared" ca="1" si="2003"/>
        <v>#NAME?</v>
      </c>
      <c r="AK2823" s="8" t="e">
        <f t="shared" ca="1" si="2025"/>
        <v>#NAME?</v>
      </c>
      <c r="AN2823" s="8">
        <f t="shared" si="2005"/>
        <v>33752</v>
      </c>
      <c r="AO2823" s="19" cm="1">
        <f t="array" aca="1" ref="AO2823" ca="1">INDIRECT("V"&amp;($AN2823+10-$AQ$2)) - INDIRECT("V"&amp;($AN2823+10))</f>
        <v>0</v>
      </c>
      <c r="AP2823" s="19" cm="1">
        <f t="array" aca="1" ref="AP2823" ca="1">INDIRECT("W"&amp;($AN2823+10-$AQ$2)) - INDIRECT("W"&amp;($AN2823+10))</f>
        <v>0</v>
      </c>
      <c r="AQ2823" s="19" cm="1">
        <f t="array" aca="1" ref="AQ2823" ca="1">INDIRECT("X"&amp;($AN2823+10-$AQ$2)) - INDIRECT("X"&amp;($AN2823+10))</f>
        <v>0</v>
      </c>
      <c r="AR2823" s="19" cm="1">
        <f t="array" aca="1" ref="AR2823" ca="1">INDIRECT("Y"&amp;($AN2823+10-$AQ$2)) - INDIRECT("Y"&amp;($AN2823+10))</f>
        <v>0</v>
      </c>
      <c r="AS2823" s="8" cm="1">
        <f t="array" aca="1" ref="AS2823" ca="1">INDIRECT("AD"&amp;($AN2823+10-$AQ$2))</f>
        <v>0</v>
      </c>
      <c r="AU2823" s="12" t="e">
        <f t="shared" ca="1" si="2004"/>
        <v>#DIV/0!</v>
      </c>
      <c r="AV2823" s="8">
        <f t="shared" ca="1" si="2013"/>
        <v>-273.14999999999998</v>
      </c>
      <c r="AW2823" s="8">
        <f t="shared" ca="1" si="2014"/>
        <v>0.80400000000000005</v>
      </c>
      <c r="AX2823" s="8" cm="1">
        <f t="array" aca="1" ref="AX2823" ca="1">AW2823 - dECuCon4C(AV2823)</f>
        <v>0.80399591120300784</v>
      </c>
      <c r="AY2823" s="8" cm="1">
        <f t="array" aca="1" ref="AY2823" ca="1">dECuCon4C(AV2823)</f>
        <v>4.0887969922092398E-6</v>
      </c>
      <c r="AZ2823" s="8"/>
      <c r="BA2823" s="13" t="e">
        <f t="shared" ca="1" si="2015"/>
        <v>#DIV/0!</v>
      </c>
    </row>
    <row r="2824" spans="22:53" x14ac:dyDescent="0.25">
      <c r="V2824" s="8" t="e">
        <f t="shared" si="2042"/>
        <v>#DIV/0!</v>
      </c>
      <c r="W2824" s="8" t="e">
        <f t="shared" si="2043"/>
        <v>#DIV/0!</v>
      </c>
      <c r="X2824" s="8" t="e">
        <f t="shared" si="2044"/>
        <v>#DIV/0!</v>
      </c>
      <c r="Y2824" s="8" t="e">
        <f t="shared" si="2045"/>
        <v>#DIV/0!</v>
      </c>
      <c r="Z2824" s="8"/>
      <c r="AA2824" s="8"/>
      <c r="AD2824" s="9" t="e" cm="1">
        <f t="array" aca="1" ref="AD2824" ca="1">Tgost2009(C2824/100.0557)+273.15</f>
        <v>#NAME?</v>
      </c>
      <c r="AE2824" s="8" t="e">
        <f t="shared" ca="1" si="2023"/>
        <v>#NAME?</v>
      </c>
      <c r="AF2824" s="8" t="e">
        <f t="shared" ca="1" si="2024"/>
        <v>#NAME?</v>
      </c>
      <c r="AG2824" s="8" t="e" cm="1">
        <f t="array" aca="1" ref="AG2824" ca="1">AF2824-dECuCon4C(AE2824)</f>
        <v>#NAME?</v>
      </c>
      <c r="AH2824" s="8" t="e" cm="1">
        <f t="array" aca="1" ref="AH2824" ca="1">dECuCon4C(AE2824)</f>
        <v>#VALUE!</v>
      </c>
      <c r="AI2824" s="10" t="e">
        <f t="shared" ca="1" si="2046"/>
        <v>#DIV/0!</v>
      </c>
      <c r="AJ2824" s="11" t="e">
        <f t="shared" ca="1" si="2003"/>
        <v>#NAME?</v>
      </c>
      <c r="AK2824" s="8" t="e">
        <f t="shared" ca="1" si="2025"/>
        <v>#NAME?</v>
      </c>
      <c r="AN2824" s="8">
        <f t="shared" si="2005"/>
        <v>33764</v>
      </c>
      <c r="AO2824" s="19" cm="1">
        <f t="array" aca="1" ref="AO2824" ca="1">INDIRECT("V"&amp;($AN2824+10-$AQ$2)) - INDIRECT("V"&amp;($AN2824+10))</f>
        <v>0</v>
      </c>
      <c r="AP2824" s="19" cm="1">
        <f t="array" aca="1" ref="AP2824" ca="1">INDIRECT("W"&amp;($AN2824+10-$AQ$2)) - INDIRECT("W"&amp;($AN2824+10))</f>
        <v>0</v>
      </c>
      <c r="AQ2824" s="19" cm="1">
        <f t="array" aca="1" ref="AQ2824" ca="1">INDIRECT("X"&amp;($AN2824+10-$AQ$2)) - INDIRECT("X"&amp;($AN2824+10))</f>
        <v>0</v>
      </c>
      <c r="AR2824" s="19" cm="1">
        <f t="array" aca="1" ref="AR2824" ca="1">INDIRECT("Y"&amp;($AN2824+10-$AQ$2)) - INDIRECT("Y"&amp;($AN2824+10))</f>
        <v>0</v>
      </c>
      <c r="AS2824" s="8" cm="1">
        <f t="array" aca="1" ref="AS2824" ca="1">INDIRECT("AD"&amp;($AN2824+10-$AQ$2))</f>
        <v>0</v>
      </c>
      <c r="AU2824" s="12" t="e">
        <f t="shared" ca="1" si="2004"/>
        <v>#DIV/0!</v>
      </c>
      <c r="AV2824" s="8">
        <f t="shared" ca="1" si="2013"/>
        <v>-273.14999999999998</v>
      </c>
      <c r="AW2824" s="8">
        <f t="shared" ca="1" si="2014"/>
        <v>0.80400000000000005</v>
      </c>
      <c r="AX2824" s="8" cm="1">
        <f t="array" aca="1" ref="AX2824" ca="1">AW2824 - dECuCon4C(AV2824)</f>
        <v>0.80399591120300784</v>
      </c>
      <c r="AY2824" s="8" cm="1">
        <f t="array" aca="1" ref="AY2824" ca="1">dECuCon4C(AV2824)</f>
        <v>4.0887969922092398E-6</v>
      </c>
      <c r="AZ2824" s="8"/>
      <c r="BA2824" s="13" t="e">
        <f t="shared" ca="1" si="2015"/>
        <v>#DIV/0!</v>
      </c>
    </row>
    <row r="2825" spans="22:53" x14ac:dyDescent="0.25">
      <c r="V2825" s="8" t="e">
        <f t="shared" si="2042"/>
        <v>#DIV/0!</v>
      </c>
      <c r="W2825" s="8" t="e">
        <f t="shared" si="2043"/>
        <v>#DIV/0!</v>
      </c>
      <c r="X2825" s="8" t="e">
        <f t="shared" si="2044"/>
        <v>#DIV/0!</v>
      </c>
      <c r="Y2825" s="8" t="e">
        <f t="shared" si="2045"/>
        <v>#DIV/0!</v>
      </c>
      <c r="Z2825" s="8"/>
      <c r="AA2825" s="8"/>
      <c r="AD2825" s="9" t="e" cm="1">
        <f t="array" aca="1" ref="AD2825" ca="1">Tgost2009(C2825/100.0557)+273.15</f>
        <v>#NAME?</v>
      </c>
      <c r="AE2825" s="8" t="e">
        <f t="shared" ca="1" si="2023"/>
        <v>#NAME?</v>
      </c>
      <c r="AF2825" s="8" t="e">
        <f t="shared" ca="1" si="2024"/>
        <v>#NAME?</v>
      </c>
      <c r="AG2825" s="8" t="e" cm="1">
        <f t="array" aca="1" ref="AG2825" ca="1">AF2825-dECuCon4C(AE2825)</f>
        <v>#NAME?</v>
      </c>
      <c r="AH2825" s="8" t="e" cm="1">
        <f t="array" aca="1" ref="AH2825" ca="1">dECuCon4C(AE2825)</f>
        <v>#VALUE!</v>
      </c>
      <c r="AI2825" s="10" t="e">
        <f t="shared" ca="1" si="2046"/>
        <v>#DIV/0!</v>
      </c>
      <c r="AJ2825" s="11" t="e">
        <f t="shared" ca="1" si="2003"/>
        <v>#NAME?</v>
      </c>
      <c r="AK2825" s="8" t="e">
        <f t="shared" ca="1" si="2025"/>
        <v>#NAME?</v>
      </c>
      <c r="AN2825" s="8">
        <f t="shared" si="2005"/>
        <v>33776</v>
      </c>
      <c r="AO2825" s="19" cm="1">
        <f t="array" aca="1" ref="AO2825" ca="1">INDIRECT("V"&amp;($AN2825+10-$AQ$2)) - INDIRECT("V"&amp;($AN2825+10))</f>
        <v>0</v>
      </c>
      <c r="AP2825" s="19" cm="1">
        <f t="array" aca="1" ref="AP2825" ca="1">INDIRECT("W"&amp;($AN2825+10-$AQ$2)) - INDIRECT("W"&amp;($AN2825+10))</f>
        <v>0</v>
      </c>
      <c r="AQ2825" s="19" cm="1">
        <f t="array" aca="1" ref="AQ2825" ca="1">INDIRECT("X"&amp;($AN2825+10-$AQ$2)) - INDIRECT("X"&amp;($AN2825+10))</f>
        <v>0</v>
      </c>
      <c r="AR2825" s="19" cm="1">
        <f t="array" aca="1" ref="AR2825" ca="1">INDIRECT("Y"&amp;($AN2825+10-$AQ$2)) - INDIRECT("Y"&amp;($AN2825+10))</f>
        <v>0</v>
      </c>
      <c r="AS2825" s="8" cm="1">
        <f t="array" aca="1" ref="AS2825" ca="1">INDIRECT("AD"&amp;($AN2825+10-$AQ$2))</f>
        <v>0</v>
      </c>
      <c r="AU2825" s="12" t="e">
        <f t="shared" ca="1" si="2004"/>
        <v>#DIV/0!</v>
      </c>
      <c r="AV2825" s="8">
        <f t="shared" ca="1" si="2013"/>
        <v>-273.14999999999998</v>
      </c>
      <c r="AW2825" s="8">
        <f t="shared" ca="1" si="2014"/>
        <v>0.80400000000000005</v>
      </c>
      <c r="AX2825" s="8" cm="1">
        <f t="array" aca="1" ref="AX2825" ca="1">AW2825 - dECuCon4C(AV2825)</f>
        <v>0.80399591120300784</v>
      </c>
      <c r="AY2825" s="8" cm="1">
        <f t="array" aca="1" ref="AY2825" ca="1">dECuCon4C(AV2825)</f>
        <v>4.0887969922092398E-6</v>
      </c>
      <c r="AZ2825" s="8"/>
      <c r="BA2825" s="13" t="e">
        <f t="shared" ca="1" si="2015"/>
        <v>#DIV/0!</v>
      </c>
    </row>
    <row r="2826" spans="22:53" x14ac:dyDescent="0.25">
      <c r="V2826" s="8" t="e">
        <f t="shared" si="2042"/>
        <v>#DIV/0!</v>
      </c>
      <c r="W2826" s="8" t="e">
        <f t="shared" si="2043"/>
        <v>#DIV/0!</v>
      </c>
      <c r="X2826" s="8" t="e">
        <f t="shared" si="2044"/>
        <v>#DIV/0!</v>
      </c>
      <c r="Y2826" s="8" t="e">
        <f t="shared" si="2045"/>
        <v>#DIV/0!</v>
      </c>
      <c r="Z2826" s="8"/>
      <c r="AA2826" s="8"/>
      <c r="AD2826" s="9" t="e" cm="1">
        <f t="array" aca="1" ref="AD2826" ca="1">Tgost2009(C2826/100.0557)+273.15</f>
        <v>#NAME?</v>
      </c>
      <c r="AE2826" s="8" t="e">
        <f t="shared" ca="1" si="2023"/>
        <v>#NAME?</v>
      </c>
      <c r="AF2826" s="8" t="e">
        <f t="shared" ca="1" si="2024"/>
        <v>#NAME?</v>
      </c>
      <c r="AG2826" s="8" t="e" cm="1">
        <f t="array" aca="1" ref="AG2826" ca="1">AF2826-dECuCon4C(AE2826)</f>
        <v>#NAME?</v>
      </c>
      <c r="AH2826" s="8" t="e" cm="1">
        <f t="array" aca="1" ref="AH2826" ca="1">dECuCon4C(AE2826)</f>
        <v>#VALUE!</v>
      </c>
      <c r="AI2826" s="10" t="e">
        <f t="shared" ca="1" si="2046"/>
        <v>#DIV/0!</v>
      </c>
      <c r="AJ2826" s="11" t="e">
        <f t="shared" ca="1" si="2003"/>
        <v>#NAME?</v>
      </c>
      <c r="AK2826" s="8" t="e">
        <f t="shared" ca="1" si="2025"/>
        <v>#NAME?</v>
      </c>
      <c r="AN2826" s="8">
        <f t="shared" si="2005"/>
        <v>33788</v>
      </c>
      <c r="AO2826" s="19" cm="1">
        <f t="array" aca="1" ref="AO2826" ca="1">INDIRECT("V"&amp;($AN2826+10-$AQ$2)) - INDIRECT("V"&amp;($AN2826+10))</f>
        <v>0</v>
      </c>
      <c r="AP2826" s="19" cm="1">
        <f t="array" aca="1" ref="AP2826" ca="1">INDIRECT("W"&amp;($AN2826+10-$AQ$2)) - INDIRECT("W"&amp;($AN2826+10))</f>
        <v>0</v>
      </c>
      <c r="AQ2826" s="19" cm="1">
        <f t="array" aca="1" ref="AQ2826" ca="1">INDIRECT("X"&amp;($AN2826+10-$AQ$2)) - INDIRECT("X"&amp;($AN2826+10))</f>
        <v>0</v>
      </c>
      <c r="AR2826" s="19" cm="1">
        <f t="array" aca="1" ref="AR2826" ca="1">INDIRECT("Y"&amp;($AN2826+10-$AQ$2)) - INDIRECT("Y"&amp;($AN2826+10))</f>
        <v>0</v>
      </c>
      <c r="AS2826" s="8" cm="1">
        <f t="array" aca="1" ref="AS2826" ca="1">INDIRECT("AD"&amp;($AN2826+10-$AQ$2))</f>
        <v>0</v>
      </c>
      <c r="AU2826" s="12" t="e">
        <f t="shared" ca="1" si="2004"/>
        <v>#DIV/0!</v>
      </c>
      <c r="AV2826" s="8">
        <f t="shared" ca="1" si="2013"/>
        <v>-273.14999999999998</v>
      </c>
      <c r="AW2826" s="8">
        <f t="shared" ca="1" si="2014"/>
        <v>0.80400000000000005</v>
      </c>
      <c r="AX2826" s="8" cm="1">
        <f t="array" aca="1" ref="AX2826" ca="1">AW2826 - dECuCon4C(AV2826)</f>
        <v>0.80399591120300784</v>
      </c>
      <c r="AY2826" s="8" cm="1">
        <f t="array" aca="1" ref="AY2826" ca="1">dECuCon4C(AV2826)</f>
        <v>4.0887969922092398E-6</v>
      </c>
      <c r="AZ2826" s="8"/>
      <c r="BA2826" s="13" t="e">
        <f t="shared" ca="1" si="2015"/>
        <v>#DIV/0!</v>
      </c>
    </row>
    <row r="2827" spans="22:53" x14ac:dyDescent="0.25">
      <c r="V2827" s="8"/>
      <c r="W2827" s="8"/>
      <c r="X2827" s="8"/>
      <c r="Y2827" s="8"/>
      <c r="Z2827" s="8" t="e">
        <f t="shared" ref="Z2827:Z2830" si="2047">AVERAGE(L2827:M2827)</f>
        <v>#DIV/0!</v>
      </c>
      <c r="AA2827" s="8" t="e">
        <f t="shared" ref="AA2827:AA2830" si="2048">AVERAGE(N2827:O2827)</f>
        <v>#DIV/0!</v>
      </c>
      <c r="AD2827" s="9" t="e" cm="1">
        <f t="array" aca="1" ref="AD2827" ca="1">Tgost2009(C2827/100.0557)+273.15</f>
        <v>#NAME?</v>
      </c>
      <c r="AE2827" s="8" t="e">
        <f t="shared" ca="1" si="2023"/>
        <v>#NAME?</v>
      </c>
      <c r="AF2827" s="8" t="e">
        <f t="shared" ca="1" si="2024"/>
        <v>#NAME?</v>
      </c>
      <c r="AG2827" s="8" t="e" cm="1">
        <f t="array" aca="1" ref="AG2827" ca="1">AF2827-dECuCon4C(AE2827)</f>
        <v>#NAME?</v>
      </c>
      <c r="AH2827" s="8" t="e" cm="1">
        <f t="array" aca="1" ref="AH2827" ca="1">dECuCon4C(AE2827)</f>
        <v>#VALUE!</v>
      </c>
      <c r="AI2827" s="10"/>
      <c r="AJ2827" s="11" t="e">
        <f t="shared" ca="1" si="2003"/>
        <v>#NAME?</v>
      </c>
      <c r="AK2827" s="8" t="e">
        <f t="shared" ca="1" si="2025"/>
        <v>#NAME?</v>
      </c>
      <c r="AN2827" s="8">
        <f t="shared" si="2005"/>
        <v>33800</v>
      </c>
      <c r="AO2827" s="19" cm="1">
        <f t="array" aca="1" ref="AO2827" ca="1">INDIRECT("V"&amp;($AN2827+10-$AQ$2)) - INDIRECT("V"&amp;($AN2827+10))</f>
        <v>0</v>
      </c>
      <c r="AP2827" s="19" cm="1">
        <f t="array" aca="1" ref="AP2827" ca="1">INDIRECT("W"&amp;($AN2827+10-$AQ$2)) - INDIRECT("W"&amp;($AN2827+10))</f>
        <v>0</v>
      </c>
      <c r="AQ2827" s="19" cm="1">
        <f t="array" aca="1" ref="AQ2827" ca="1">INDIRECT("X"&amp;($AN2827+10-$AQ$2)) - INDIRECT("X"&amp;($AN2827+10))</f>
        <v>0</v>
      </c>
      <c r="AR2827" s="19" cm="1">
        <f t="array" aca="1" ref="AR2827" ca="1">INDIRECT("Y"&amp;($AN2827+10-$AQ$2)) - INDIRECT("Y"&amp;($AN2827+10))</f>
        <v>0</v>
      </c>
      <c r="AS2827" s="8" cm="1">
        <f t="array" aca="1" ref="AS2827" ca="1">INDIRECT("AD"&amp;($AN2827+10-$AQ$2))</f>
        <v>0</v>
      </c>
      <c r="AU2827" s="12" t="e">
        <f t="shared" ca="1" si="2004"/>
        <v>#DIV/0!</v>
      </c>
      <c r="AV2827" s="8">
        <f t="shared" ca="1" si="2013"/>
        <v>-273.14999999999998</v>
      </c>
      <c r="AW2827" s="8">
        <f t="shared" ca="1" si="2014"/>
        <v>0.80400000000000005</v>
      </c>
      <c r="AX2827" s="8" cm="1">
        <f t="array" aca="1" ref="AX2827" ca="1">AW2827 - dECuCon4C(AV2827)</f>
        <v>0.80399591120300784</v>
      </c>
      <c r="AY2827" s="8" cm="1">
        <f t="array" aca="1" ref="AY2827" ca="1">dECuCon4C(AV2827)</f>
        <v>4.0887969922092398E-6</v>
      </c>
      <c r="AZ2827" s="8"/>
      <c r="BA2827" s="13" t="e">
        <f t="shared" ca="1" si="2015"/>
        <v>#DIV/0!</v>
      </c>
    </row>
    <row r="2828" spans="22:53" x14ac:dyDescent="0.25">
      <c r="V2828" s="8"/>
      <c r="W2828" s="8"/>
      <c r="X2828" s="8"/>
      <c r="Y2828" s="8"/>
      <c r="Z2828" s="8" t="e">
        <f t="shared" si="2047"/>
        <v>#DIV/0!</v>
      </c>
      <c r="AA2828" s="8" t="e">
        <f t="shared" si="2048"/>
        <v>#DIV/0!</v>
      </c>
      <c r="AD2828" s="9" t="e" cm="1">
        <f t="array" aca="1" ref="AD2828" ca="1">Tgost2009(C2828/100.0557)+273.15</f>
        <v>#NAME?</v>
      </c>
      <c r="AE2828" s="8" t="e">
        <f t="shared" ca="1" si="2023"/>
        <v>#NAME?</v>
      </c>
      <c r="AF2828" s="8" t="e">
        <f t="shared" ca="1" si="2024"/>
        <v>#NAME?</v>
      </c>
      <c r="AG2828" s="8" t="e" cm="1">
        <f t="array" aca="1" ref="AG2828" ca="1">AF2828-dECuCon4C(AE2828)</f>
        <v>#NAME?</v>
      </c>
      <c r="AH2828" s="8" t="e" cm="1">
        <f t="array" aca="1" ref="AH2828" ca="1">dECuCon4C(AE2828)</f>
        <v>#VALUE!</v>
      </c>
      <c r="AI2828" s="10"/>
      <c r="AJ2828" s="11" t="e">
        <f t="shared" ref="AJ2828:AJ2891" ca="1" si="2049">(AD2828-AD2827)/((B2828-B2827)/60)</f>
        <v>#NAME?</v>
      </c>
      <c r="AK2828" s="8" t="e">
        <f t="shared" ca="1" si="2025"/>
        <v>#NAME?</v>
      </c>
      <c r="AN2828" s="8">
        <f t="shared" si="2005"/>
        <v>33812</v>
      </c>
      <c r="AO2828" s="19" cm="1">
        <f t="array" aca="1" ref="AO2828" ca="1">INDIRECT("V"&amp;($AN2828+10-$AQ$2)) - INDIRECT("V"&amp;($AN2828+10))</f>
        <v>0</v>
      </c>
      <c r="AP2828" s="19" cm="1">
        <f t="array" aca="1" ref="AP2828" ca="1">INDIRECT("W"&amp;($AN2828+10-$AQ$2)) - INDIRECT("W"&amp;($AN2828+10))</f>
        <v>0</v>
      </c>
      <c r="AQ2828" s="19" cm="1">
        <f t="array" aca="1" ref="AQ2828" ca="1">INDIRECT("X"&amp;($AN2828+10-$AQ$2)) - INDIRECT("X"&amp;($AN2828+10))</f>
        <v>0</v>
      </c>
      <c r="AR2828" s="19" cm="1">
        <f t="array" aca="1" ref="AR2828" ca="1">INDIRECT("Y"&amp;($AN2828+10-$AQ$2)) - INDIRECT("Y"&amp;($AN2828+10))</f>
        <v>0</v>
      </c>
      <c r="AS2828" s="8" cm="1">
        <f t="array" aca="1" ref="AS2828" ca="1">INDIRECT("AD"&amp;($AN2828+10-$AQ$2))</f>
        <v>0</v>
      </c>
      <c r="AU2828" s="12" t="e">
        <f t="shared" ref="AU2828:AU2891" ca="1" si="2050">-(AS2828-AS2827)/$I$7</f>
        <v>#DIV/0!</v>
      </c>
      <c r="AV2828" s="8">
        <f t="shared" ca="1" si="2013"/>
        <v>-273.14999999999998</v>
      </c>
      <c r="AW2828" s="8">
        <f t="shared" ca="1" si="2014"/>
        <v>0.80400000000000005</v>
      </c>
      <c r="AX2828" s="8" cm="1">
        <f t="array" aca="1" ref="AX2828" ca="1">AW2828 - dECuCon4C(AV2828)</f>
        <v>0.80399591120300784</v>
      </c>
      <c r="AY2828" s="8" cm="1">
        <f t="array" aca="1" ref="AY2828" ca="1">dECuCon4C(AV2828)</f>
        <v>4.0887969922092398E-6</v>
      </c>
      <c r="AZ2828" s="8"/>
      <c r="BA2828" s="13" t="e">
        <f t="shared" ca="1" si="2015"/>
        <v>#DIV/0!</v>
      </c>
    </row>
    <row r="2829" spans="22:53" x14ac:dyDescent="0.25">
      <c r="V2829" s="8"/>
      <c r="W2829" s="8"/>
      <c r="X2829" s="8"/>
      <c r="Y2829" s="8"/>
      <c r="Z2829" s="8" t="e">
        <f t="shared" si="2047"/>
        <v>#DIV/0!</v>
      </c>
      <c r="AA2829" s="8" t="e">
        <f t="shared" si="2048"/>
        <v>#DIV/0!</v>
      </c>
      <c r="AD2829" s="9" t="e" cm="1">
        <f t="array" aca="1" ref="AD2829" ca="1">Tgost2009(C2829/100.0557)+273.15</f>
        <v>#NAME?</v>
      </c>
      <c r="AE2829" s="8" t="e">
        <f t="shared" ca="1" si="2023"/>
        <v>#NAME?</v>
      </c>
      <c r="AF2829" s="8" t="e">
        <f t="shared" ca="1" si="2024"/>
        <v>#NAME?</v>
      </c>
      <c r="AG2829" s="8" t="e" cm="1">
        <f t="array" aca="1" ref="AG2829" ca="1">AF2829-dECuCon4C(AE2829)</f>
        <v>#NAME?</v>
      </c>
      <c r="AH2829" s="8" t="e" cm="1">
        <f t="array" aca="1" ref="AH2829" ca="1">dECuCon4C(AE2829)</f>
        <v>#VALUE!</v>
      </c>
      <c r="AI2829" s="10"/>
      <c r="AJ2829" s="11" t="e">
        <f t="shared" ca="1" si="2049"/>
        <v>#NAME?</v>
      </c>
      <c r="AK2829" s="8" t="e">
        <f t="shared" ca="1" si="2025"/>
        <v>#NAME?</v>
      </c>
      <c r="AN2829" s="8">
        <f t="shared" si="2005"/>
        <v>33824</v>
      </c>
      <c r="AO2829" s="19" cm="1">
        <f t="array" aca="1" ref="AO2829" ca="1">INDIRECT("V"&amp;($AN2829+10-$AQ$2)) - INDIRECT("V"&amp;($AN2829+10))</f>
        <v>0</v>
      </c>
      <c r="AP2829" s="19" cm="1">
        <f t="array" aca="1" ref="AP2829" ca="1">INDIRECT("W"&amp;($AN2829+10-$AQ$2)) - INDIRECT("W"&amp;($AN2829+10))</f>
        <v>0</v>
      </c>
      <c r="AQ2829" s="19" cm="1">
        <f t="array" aca="1" ref="AQ2829" ca="1">INDIRECT("X"&amp;($AN2829+10-$AQ$2)) - INDIRECT("X"&amp;($AN2829+10))</f>
        <v>0</v>
      </c>
      <c r="AR2829" s="19" cm="1">
        <f t="array" aca="1" ref="AR2829" ca="1">INDIRECT("Y"&amp;($AN2829+10-$AQ$2)) - INDIRECT("Y"&amp;($AN2829+10))</f>
        <v>0</v>
      </c>
      <c r="AS2829" s="8" cm="1">
        <f t="array" aca="1" ref="AS2829" ca="1">INDIRECT("AD"&amp;($AN2829+10-$AQ$2))</f>
        <v>0</v>
      </c>
      <c r="AU2829" s="12" t="e">
        <f t="shared" ca="1" si="2050"/>
        <v>#DIV/0!</v>
      </c>
      <c r="AV2829" s="8">
        <f t="shared" ca="1" si="2013"/>
        <v>-273.14999999999998</v>
      </c>
      <c r="AW2829" s="8">
        <f t="shared" ca="1" si="2014"/>
        <v>0.80400000000000005</v>
      </c>
      <c r="AX2829" s="8" cm="1">
        <f t="array" aca="1" ref="AX2829" ca="1">AW2829 - dECuCon4C(AV2829)</f>
        <v>0.80399591120300784</v>
      </c>
      <c r="AY2829" s="8" cm="1">
        <f t="array" aca="1" ref="AY2829" ca="1">dECuCon4C(AV2829)</f>
        <v>4.0887969922092398E-6</v>
      </c>
      <c r="AZ2829" s="8"/>
      <c r="BA2829" s="13" t="e">
        <f t="shared" ca="1" si="2015"/>
        <v>#DIV/0!</v>
      </c>
    </row>
    <row r="2830" spans="22:53" x14ac:dyDescent="0.25">
      <c r="V2830" s="8"/>
      <c r="W2830" s="8"/>
      <c r="X2830" s="8"/>
      <c r="Y2830" s="8"/>
      <c r="Z2830" s="8" t="e">
        <f t="shared" si="2047"/>
        <v>#DIV/0!</v>
      </c>
      <c r="AA2830" s="8" t="e">
        <f t="shared" si="2048"/>
        <v>#DIV/0!</v>
      </c>
      <c r="AD2830" s="9" t="e" cm="1">
        <f t="array" aca="1" ref="AD2830" ca="1">Tgost2009(C2830/100.0557)+273.15</f>
        <v>#NAME?</v>
      </c>
      <c r="AE2830" s="8" t="e">
        <f t="shared" ca="1" si="2023"/>
        <v>#NAME?</v>
      </c>
      <c r="AF2830" s="8" t="e">
        <f t="shared" ca="1" si="2024"/>
        <v>#NAME?</v>
      </c>
      <c r="AG2830" s="8" t="e" cm="1">
        <f t="array" aca="1" ref="AG2830" ca="1">AF2830-dECuCon4C(AE2830)</f>
        <v>#NAME?</v>
      </c>
      <c r="AH2830" s="8" t="e" cm="1">
        <f t="array" aca="1" ref="AH2830" ca="1">dECuCon4C(AE2830)</f>
        <v>#VALUE!</v>
      </c>
      <c r="AI2830" s="10"/>
      <c r="AJ2830" s="11" t="e">
        <f t="shared" ca="1" si="2049"/>
        <v>#NAME?</v>
      </c>
      <c r="AK2830" s="8" t="e">
        <f t="shared" ca="1" si="2025"/>
        <v>#NAME?</v>
      </c>
      <c r="AN2830" s="8">
        <f t="shared" ref="AN2830:AN2893" si="2051">AN2829+$AQ$2*2+$AQ$3</f>
        <v>33836</v>
      </c>
      <c r="AO2830" s="19" cm="1">
        <f t="array" aca="1" ref="AO2830" ca="1">INDIRECT("V"&amp;($AN2830+10-$AQ$2)) - INDIRECT("V"&amp;($AN2830+10))</f>
        <v>0</v>
      </c>
      <c r="AP2830" s="19" cm="1">
        <f t="array" aca="1" ref="AP2830" ca="1">INDIRECT("W"&amp;($AN2830+10-$AQ$2)) - INDIRECT("W"&amp;($AN2830+10))</f>
        <v>0</v>
      </c>
      <c r="AQ2830" s="19" cm="1">
        <f t="array" aca="1" ref="AQ2830" ca="1">INDIRECT("X"&amp;($AN2830+10-$AQ$2)) - INDIRECT("X"&amp;($AN2830+10))</f>
        <v>0</v>
      </c>
      <c r="AR2830" s="19" cm="1">
        <f t="array" aca="1" ref="AR2830" ca="1">INDIRECT("Y"&amp;($AN2830+10-$AQ$2)) - INDIRECT("Y"&amp;($AN2830+10))</f>
        <v>0</v>
      </c>
      <c r="AS2830" s="8" cm="1">
        <f t="array" aca="1" ref="AS2830" ca="1">INDIRECT("AD"&amp;($AN2830+10-$AQ$2))</f>
        <v>0</v>
      </c>
      <c r="AU2830" s="12" t="e">
        <f t="shared" ca="1" si="2050"/>
        <v>#DIV/0!</v>
      </c>
      <c r="AV2830" s="8">
        <f t="shared" ca="1" si="2013"/>
        <v>-273.14999999999998</v>
      </c>
      <c r="AW2830" s="8">
        <f t="shared" ca="1" si="2014"/>
        <v>0.80400000000000005</v>
      </c>
      <c r="AX2830" s="8" cm="1">
        <f t="array" aca="1" ref="AX2830" ca="1">AW2830 - dECuCon4C(AV2830)</f>
        <v>0.80399591120300784</v>
      </c>
      <c r="AY2830" s="8" cm="1">
        <f t="array" aca="1" ref="AY2830" ca="1">dECuCon4C(AV2830)</f>
        <v>4.0887969922092398E-6</v>
      </c>
      <c r="AZ2830" s="8"/>
      <c r="BA2830" s="13" t="e">
        <f t="shared" ca="1" si="2015"/>
        <v>#DIV/0!</v>
      </c>
    </row>
    <row r="2831" spans="22:53" x14ac:dyDescent="0.25">
      <c r="V2831" s="8" t="e">
        <f t="shared" ref="V2831:V2838" si="2052">AVERAGE(D2831:E2831)</f>
        <v>#DIV/0!</v>
      </c>
      <c r="W2831" s="8" t="e">
        <f t="shared" ref="W2831:W2838" si="2053">AVERAGE(F2831:G2831)</f>
        <v>#DIV/0!</v>
      </c>
      <c r="X2831" s="8" t="e">
        <f t="shared" ref="X2831:X2838" si="2054">AVERAGE(H2831:I2831)</f>
        <v>#DIV/0!</v>
      </c>
      <c r="Y2831" s="8" t="e">
        <f t="shared" ref="Y2831:Y2838" si="2055">AVERAGE(J2831:K2831)</f>
        <v>#DIV/0!</v>
      </c>
      <c r="Z2831" s="8"/>
      <c r="AA2831" s="8"/>
      <c r="AD2831" s="9" t="e" cm="1">
        <f t="array" aca="1" ref="AD2831" ca="1">Tgost2009(C2831/100.0557)+273.15</f>
        <v>#NAME?</v>
      </c>
      <c r="AE2831" s="8" t="e">
        <f t="shared" ca="1" si="2023"/>
        <v>#NAME?</v>
      </c>
      <c r="AF2831" s="8" t="e">
        <f t="shared" ca="1" si="2024"/>
        <v>#NAME?</v>
      </c>
      <c r="AG2831" s="8" t="e" cm="1">
        <f t="array" aca="1" ref="AG2831" ca="1">AF2831-dECuCon4C(AE2831)</f>
        <v>#NAME?</v>
      </c>
      <c r="AH2831" s="8" t="e" cm="1">
        <f t="array" aca="1" ref="AH2831" ca="1">dECuCon4C(AE2831)</f>
        <v>#VALUE!</v>
      </c>
      <c r="AI2831" s="10" t="e">
        <f t="shared" ref="AI2831:AI2838" ca="1" si="2056">(W2831-V2831)/(AF2831-AG2831)*10^(6)</f>
        <v>#DIV/0!</v>
      </c>
      <c r="AJ2831" s="11" t="e">
        <f t="shared" ca="1" si="2049"/>
        <v>#NAME?</v>
      </c>
      <c r="AK2831" s="8" t="e">
        <f t="shared" ca="1" si="2025"/>
        <v>#NAME?</v>
      </c>
      <c r="AN2831" s="8">
        <f t="shared" si="2051"/>
        <v>33848</v>
      </c>
      <c r="AO2831" s="19" cm="1">
        <f t="array" aca="1" ref="AO2831" ca="1">INDIRECT("V"&amp;($AN2831+10-$AQ$2)) - INDIRECT("V"&amp;($AN2831+10))</f>
        <v>0</v>
      </c>
      <c r="AP2831" s="19" cm="1">
        <f t="array" aca="1" ref="AP2831" ca="1">INDIRECT("W"&amp;($AN2831+10-$AQ$2)) - INDIRECT("W"&amp;($AN2831+10))</f>
        <v>0</v>
      </c>
      <c r="AQ2831" s="19" cm="1">
        <f t="array" aca="1" ref="AQ2831" ca="1">INDIRECT("X"&amp;($AN2831+10-$AQ$2)) - INDIRECT("X"&amp;($AN2831+10))</f>
        <v>0</v>
      </c>
      <c r="AR2831" s="19" cm="1">
        <f t="array" aca="1" ref="AR2831" ca="1">INDIRECT("Y"&amp;($AN2831+10-$AQ$2)) - INDIRECT("Y"&amp;($AN2831+10))</f>
        <v>0</v>
      </c>
      <c r="AS2831" s="8" cm="1">
        <f t="array" aca="1" ref="AS2831" ca="1">INDIRECT("AD"&amp;($AN2831+10-$AQ$2))</f>
        <v>0</v>
      </c>
      <c r="AU2831" s="12" t="e">
        <f t="shared" ca="1" si="2050"/>
        <v>#DIV/0!</v>
      </c>
      <c r="AV2831" s="8">
        <f t="shared" ca="1" si="2013"/>
        <v>-273.14999999999998</v>
      </c>
      <c r="AW2831" s="8">
        <f t="shared" ca="1" si="2014"/>
        <v>0.80400000000000005</v>
      </c>
      <c r="AX2831" s="8" cm="1">
        <f t="array" aca="1" ref="AX2831" ca="1">AW2831 - dECuCon4C(AV2831)</f>
        <v>0.80399591120300784</v>
      </c>
      <c r="AY2831" s="8" cm="1">
        <f t="array" aca="1" ref="AY2831" ca="1">dECuCon4C(AV2831)</f>
        <v>4.0887969922092398E-6</v>
      </c>
      <c r="AZ2831" s="8"/>
      <c r="BA2831" s="13" t="e">
        <f t="shared" ca="1" si="2015"/>
        <v>#DIV/0!</v>
      </c>
    </row>
    <row r="2832" spans="22:53" x14ac:dyDescent="0.25">
      <c r="V2832" s="8" t="e">
        <f t="shared" si="2052"/>
        <v>#DIV/0!</v>
      </c>
      <c r="W2832" s="8" t="e">
        <f t="shared" si="2053"/>
        <v>#DIV/0!</v>
      </c>
      <c r="X2832" s="8" t="e">
        <f t="shared" si="2054"/>
        <v>#DIV/0!</v>
      </c>
      <c r="Y2832" s="8" t="e">
        <f t="shared" si="2055"/>
        <v>#DIV/0!</v>
      </c>
      <c r="Z2832" s="8"/>
      <c r="AA2832" s="8"/>
      <c r="AD2832" s="9" t="e" cm="1">
        <f t="array" aca="1" ref="AD2832" ca="1">Tgost2009(C2832/100.0557)+273.15</f>
        <v>#NAME?</v>
      </c>
      <c r="AE2832" s="8" t="e">
        <f t="shared" ca="1" si="2023"/>
        <v>#NAME?</v>
      </c>
      <c r="AF2832" s="8" t="e">
        <f t="shared" ca="1" si="2024"/>
        <v>#NAME?</v>
      </c>
      <c r="AG2832" s="8" t="e" cm="1">
        <f t="array" aca="1" ref="AG2832" ca="1">AF2832-dECuCon4C(AE2832)</f>
        <v>#NAME?</v>
      </c>
      <c r="AH2832" s="8" t="e" cm="1">
        <f t="array" aca="1" ref="AH2832" ca="1">dECuCon4C(AE2832)</f>
        <v>#VALUE!</v>
      </c>
      <c r="AI2832" s="10" t="e">
        <f t="shared" ca="1" si="2056"/>
        <v>#DIV/0!</v>
      </c>
      <c r="AJ2832" s="11" t="e">
        <f t="shared" ca="1" si="2049"/>
        <v>#NAME?</v>
      </c>
      <c r="AK2832" s="8" t="e">
        <f t="shared" ca="1" si="2025"/>
        <v>#NAME?</v>
      </c>
      <c r="AN2832" s="8">
        <f t="shared" si="2051"/>
        <v>33860</v>
      </c>
      <c r="AO2832" s="19" cm="1">
        <f t="array" aca="1" ref="AO2832" ca="1">INDIRECT("V"&amp;($AN2832+10-$AQ$2)) - INDIRECT("V"&amp;($AN2832+10))</f>
        <v>0</v>
      </c>
      <c r="AP2832" s="19" cm="1">
        <f t="array" aca="1" ref="AP2832" ca="1">INDIRECT("W"&amp;($AN2832+10-$AQ$2)) - INDIRECT("W"&amp;($AN2832+10))</f>
        <v>0</v>
      </c>
      <c r="AQ2832" s="19" cm="1">
        <f t="array" aca="1" ref="AQ2832" ca="1">INDIRECT("X"&amp;($AN2832+10-$AQ$2)) - INDIRECT("X"&amp;($AN2832+10))</f>
        <v>0</v>
      </c>
      <c r="AR2832" s="19" cm="1">
        <f t="array" aca="1" ref="AR2832" ca="1">INDIRECT("Y"&amp;($AN2832+10-$AQ$2)) - INDIRECT("Y"&amp;($AN2832+10))</f>
        <v>0</v>
      </c>
      <c r="AS2832" s="8" cm="1">
        <f t="array" aca="1" ref="AS2832" ca="1">INDIRECT("AD"&amp;($AN2832+10-$AQ$2))</f>
        <v>0</v>
      </c>
      <c r="AU2832" s="12" t="e">
        <f t="shared" ca="1" si="2050"/>
        <v>#DIV/0!</v>
      </c>
      <c r="AV2832" s="8">
        <f t="shared" ca="1" si="2013"/>
        <v>-273.14999999999998</v>
      </c>
      <c r="AW2832" s="8">
        <f t="shared" ca="1" si="2014"/>
        <v>0.80400000000000005</v>
      </c>
      <c r="AX2832" s="8" cm="1">
        <f t="array" aca="1" ref="AX2832" ca="1">AW2832 - dECuCon4C(AV2832)</f>
        <v>0.80399591120300784</v>
      </c>
      <c r="AY2832" s="8" cm="1">
        <f t="array" aca="1" ref="AY2832" ca="1">dECuCon4C(AV2832)</f>
        <v>4.0887969922092398E-6</v>
      </c>
      <c r="AZ2832" s="8"/>
      <c r="BA2832" s="13" t="e">
        <f t="shared" ca="1" si="2015"/>
        <v>#DIV/0!</v>
      </c>
    </row>
    <row r="2833" spans="22:53" x14ac:dyDescent="0.25">
      <c r="V2833" s="8" t="e">
        <f t="shared" si="2052"/>
        <v>#DIV/0!</v>
      </c>
      <c r="W2833" s="8" t="e">
        <f t="shared" si="2053"/>
        <v>#DIV/0!</v>
      </c>
      <c r="X2833" s="8" t="e">
        <f t="shared" si="2054"/>
        <v>#DIV/0!</v>
      </c>
      <c r="Y2833" s="8" t="e">
        <f t="shared" si="2055"/>
        <v>#DIV/0!</v>
      </c>
      <c r="Z2833" s="8"/>
      <c r="AA2833" s="8"/>
      <c r="AD2833" s="9" t="e" cm="1">
        <f t="array" aca="1" ref="AD2833" ca="1">Tgost2009(C2833/100.0557)+273.15</f>
        <v>#NAME?</v>
      </c>
      <c r="AE2833" s="8" t="e">
        <f t="shared" ca="1" si="2023"/>
        <v>#NAME?</v>
      </c>
      <c r="AF2833" s="8" t="e">
        <f t="shared" ca="1" si="2024"/>
        <v>#NAME?</v>
      </c>
      <c r="AG2833" s="8" t="e" cm="1">
        <f t="array" aca="1" ref="AG2833" ca="1">AF2833-dECuCon4C(AE2833)</f>
        <v>#NAME?</v>
      </c>
      <c r="AH2833" s="8" t="e" cm="1">
        <f t="array" aca="1" ref="AH2833" ca="1">dECuCon4C(AE2833)</f>
        <v>#VALUE!</v>
      </c>
      <c r="AI2833" s="10" t="e">
        <f t="shared" ca="1" si="2056"/>
        <v>#DIV/0!</v>
      </c>
      <c r="AJ2833" s="11" t="e">
        <f t="shared" ca="1" si="2049"/>
        <v>#NAME?</v>
      </c>
      <c r="AK2833" s="8" t="e">
        <f t="shared" ca="1" si="2025"/>
        <v>#NAME?</v>
      </c>
      <c r="AN2833" s="8">
        <f t="shared" si="2051"/>
        <v>33872</v>
      </c>
      <c r="AO2833" s="19" cm="1">
        <f t="array" aca="1" ref="AO2833" ca="1">INDIRECT("V"&amp;($AN2833+10-$AQ$2)) - INDIRECT("V"&amp;($AN2833+10))</f>
        <v>0</v>
      </c>
      <c r="AP2833" s="19" cm="1">
        <f t="array" aca="1" ref="AP2833" ca="1">INDIRECT("W"&amp;($AN2833+10-$AQ$2)) - INDIRECT("W"&amp;($AN2833+10))</f>
        <v>0</v>
      </c>
      <c r="AQ2833" s="19" cm="1">
        <f t="array" aca="1" ref="AQ2833" ca="1">INDIRECT("X"&amp;($AN2833+10-$AQ$2)) - INDIRECT("X"&amp;($AN2833+10))</f>
        <v>0</v>
      </c>
      <c r="AR2833" s="19" cm="1">
        <f t="array" aca="1" ref="AR2833" ca="1">INDIRECT("Y"&amp;($AN2833+10-$AQ$2)) - INDIRECT("Y"&amp;($AN2833+10))</f>
        <v>0</v>
      </c>
      <c r="AS2833" s="8" cm="1">
        <f t="array" aca="1" ref="AS2833" ca="1">INDIRECT("AD"&amp;($AN2833+10-$AQ$2))</f>
        <v>0</v>
      </c>
      <c r="AU2833" s="12" t="e">
        <f t="shared" ca="1" si="2050"/>
        <v>#DIV/0!</v>
      </c>
      <c r="AV2833" s="8">
        <f t="shared" ca="1" si="2013"/>
        <v>-273.14999999999998</v>
      </c>
      <c r="AW2833" s="8">
        <f t="shared" ca="1" si="2014"/>
        <v>0.80400000000000005</v>
      </c>
      <c r="AX2833" s="8" cm="1">
        <f t="array" aca="1" ref="AX2833" ca="1">AW2833 - dECuCon4C(AV2833)</f>
        <v>0.80399591120300784</v>
      </c>
      <c r="AY2833" s="8" cm="1">
        <f t="array" aca="1" ref="AY2833" ca="1">dECuCon4C(AV2833)</f>
        <v>4.0887969922092398E-6</v>
      </c>
      <c r="AZ2833" s="8"/>
      <c r="BA2833" s="13" t="e">
        <f t="shared" ca="1" si="2015"/>
        <v>#DIV/0!</v>
      </c>
    </row>
    <row r="2834" spans="22:53" x14ac:dyDescent="0.25">
      <c r="V2834" s="8" t="e">
        <f t="shared" si="2052"/>
        <v>#DIV/0!</v>
      </c>
      <c r="W2834" s="8" t="e">
        <f t="shared" si="2053"/>
        <v>#DIV/0!</v>
      </c>
      <c r="X2834" s="8" t="e">
        <f t="shared" si="2054"/>
        <v>#DIV/0!</v>
      </c>
      <c r="Y2834" s="8" t="e">
        <f t="shared" si="2055"/>
        <v>#DIV/0!</v>
      </c>
      <c r="Z2834" s="8"/>
      <c r="AA2834" s="8"/>
      <c r="AD2834" s="9" t="e" cm="1">
        <f t="array" aca="1" ref="AD2834" ca="1">Tgost2009(C2834/100.0557)+273.15</f>
        <v>#NAME?</v>
      </c>
      <c r="AE2834" s="8" t="e">
        <f t="shared" ca="1" si="2023"/>
        <v>#NAME?</v>
      </c>
      <c r="AF2834" s="8" t="e">
        <f t="shared" ca="1" si="2024"/>
        <v>#NAME?</v>
      </c>
      <c r="AG2834" s="8" t="e" cm="1">
        <f t="array" aca="1" ref="AG2834" ca="1">AF2834-dECuCon4C(AE2834)</f>
        <v>#NAME?</v>
      </c>
      <c r="AH2834" s="8" t="e" cm="1">
        <f t="array" aca="1" ref="AH2834" ca="1">dECuCon4C(AE2834)</f>
        <v>#VALUE!</v>
      </c>
      <c r="AI2834" s="10" t="e">
        <f t="shared" ca="1" si="2056"/>
        <v>#DIV/0!</v>
      </c>
      <c r="AJ2834" s="11" t="e">
        <f t="shared" ca="1" si="2049"/>
        <v>#NAME?</v>
      </c>
      <c r="AK2834" s="8" t="e">
        <f t="shared" ca="1" si="2025"/>
        <v>#NAME?</v>
      </c>
      <c r="AN2834" s="8">
        <f t="shared" si="2051"/>
        <v>33884</v>
      </c>
      <c r="AO2834" s="19" cm="1">
        <f t="array" aca="1" ref="AO2834" ca="1">INDIRECT("V"&amp;($AN2834+10-$AQ$2)) - INDIRECT("V"&amp;($AN2834+10))</f>
        <v>0</v>
      </c>
      <c r="AP2834" s="19" cm="1">
        <f t="array" aca="1" ref="AP2834" ca="1">INDIRECT("W"&amp;($AN2834+10-$AQ$2)) - INDIRECT("W"&amp;($AN2834+10))</f>
        <v>0</v>
      </c>
      <c r="AQ2834" s="19" cm="1">
        <f t="array" aca="1" ref="AQ2834" ca="1">INDIRECT("X"&amp;($AN2834+10-$AQ$2)) - INDIRECT("X"&amp;($AN2834+10))</f>
        <v>0</v>
      </c>
      <c r="AR2834" s="19" cm="1">
        <f t="array" aca="1" ref="AR2834" ca="1">INDIRECT("Y"&amp;($AN2834+10-$AQ$2)) - INDIRECT("Y"&amp;($AN2834+10))</f>
        <v>0</v>
      </c>
      <c r="AS2834" s="8" cm="1">
        <f t="array" aca="1" ref="AS2834" ca="1">INDIRECT("AD"&amp;($AN2834+10-$AQ$2))</f>
        <v>0</v>
      </c>
      <c r="AU2834" s="12" t="e">
        <f t="shared" ca="1" si="2050"/>
        <v>#DIV/0!</v>
      </c>
      <c r="AV2834" s="8">
        <f t="shared" ca="1" si="2013"/>
        <v>-273.14999999999998</v>
      </c>
      <c r="AW2834" s="8">
        <f t="shared" ca="1" si="2014"/>
        <v>0.80400000000000005</v>
      </c>
      <c r="AX2834" s="8" cm="1">
        <f t="array" aca="1" ref="AX2834" ca="1">AW2834 - dECuCon4C(AV2834)</f>
        <v>0.80399591120300784</v>
      </c>
      <c r="AY2834" s="8" cm="1">
        <f t="array" aca="1" ref="AY2834" ca="1">dECuCon4C(AV2834)</f>
        <v>4.0887969922092398E-6</v>
      </c>
      <c r="AZ2834" s="8"/>
      <c r="BA2834" s="13" t="e">
        <f t="shared" ca="1" si="2015"/>
        <v>#DIV/0!</v>
      </c>
    </row>
    <row r="2835" spans="22:53" x14ac:dyDescent="0.25">
      <c r="V2835" s="8" t="e">
        <f t="shared" si="2052"/>
        <v>#DIV/0!</v>
      </c>
      <c r="W2835" s="8" t="e">
        <f t="shared" si="2053"/>
        <v>#DIV/0!</v>
      </c>
      <c r="X2835" s="8" t="e">
        <f t="shared" si="2054"/>
        <v>#DIV/0!</v>
      </c>
      <c r="Y2835" s="8" t="e">
        <f t="shared" si="2055"/>
        <v>#DIV/0!</v>
      </c>
      <c r="Z2835" s="8"/>
      <c r="AA2835" s="8"/>
      <c r="AD2835" s="9" t="e" cm="1">
        <f t="array" aca="1" ref="AD2835" ca="1">Tgost2009(C2835/100.0557)+273.15</f>
        <v>#NAME?</v>
      </c>
      <c r="AE2835" s="8" t="e">
        <f t="shared" ca="1" si="2023"/>
        <v>#NAME?</v>
      </c>
      <c r="AF2835" s="8" t="e">
        <f t="shared" ca="1" si="2024"/>
        <v>#NAME?</v>
      </c>
      <c r="AG2835" s="8" t="e" cm="1">
        <f t="array" aca="1" ref="AG2835" ca="1">AF2835-dECuCon4C(AE2835)</f>
        <v>#NAME?</v>
      </c>
      <c r="AH2835" s="8" t="e" cm="1">
        <f t="array" aca="1" ref="AH2835" ca="1">dECuCon4C(AE2835)</f>
        <v>#VALUE!</v>
      </c>
      <c r="AI2835" s="10" t="e">
        <f t="shared" ca="1" si="2056"/>
        <v>#DIV/0!</v>
      </c>
      <c r="AJ2835" s="11" t="e">
        <f t="shared" ca="1" si="2049"/>
        <v>#NAME?</v>
      </c>
      <c r="AK2835" s="8" t="e">
        <f t="shared" ca="1" si="2025"/>
        <v>#NAME?</v>
      </c>
      <c r="AN2835" s="8">
        <f t="shared" si="2051"/>
        <v>33896</v>
      </c>
      <c r="AO2835" s="19" cm="1">
        <f t="array" aca="1" ref="AO2835" ca="1">INDIRECT("V"&amp;($AN2835+10-$AQ$2)) - INDIRECT("V"&amp;($AN2835+10))</f>
        <v>0</v>
      </c>
      <c r="AP2835" s="19" cm="1">
        <f t="array" aca="1" ref="AP2835" ca="1">INDIRECT("W"&amp;($AN2835+10-$AQ$2)) - INDIRECT("W"&amp;($AN2835+10))</f>
        <v>0</v>
      </c>
      <c r="AQ2835" s="19" cm="1">
        <f t="array" aca="1" ref="AQ2835" ca="1">INDIRECT("X"&amp;($AN2835+10-$AQ$2)) - INDIRECT("X"&amp;($AN2835+10))</f>
        <v>0</v>
      </c>
      <c r="AR2835" s="19" cm="1">
        <f t="array" aca="1" ref="AR2835" ca="1">INDIRECT("Y"&amp;($AN2835+10-$AQ$2)) - INDIRECT("Y"&amp;($AN2835+10))</f>
        <v>0</v>
      </c>
      <c r="AS2835" s="8" cm="1">
        <f t="array" aca="1" ref="AS2835" ca="1">INDIRECT("AD"&amp;($AN2835+10-$AQ$2))</f>
        <v>0</v>
      </c>
      <c r="AU2835" s="12" t="e">
        <f t="shared" ca="1" si="2050"/>
        <v>#DIV/0!</v>
      </c>
      <c r="AV2835" s="8">
        <f t="shared" ca="1" si="2013"/>
        <v>-273.14999999999998</v>
      </c>
      <c r="AW2835" s="8">
        <f t="shared" ca="1" si="2014"/>
        <v>0.80400000000000005</v>
      </c>
      <c r="AX2835" s="8" cm="1">
        <f t="array" aca="1" ref="AX2835" ca="1">AW2835 - dECuCon4C(AV2835)</f>
        <v>0.80399591120300784</v>
      </c>
      <c r="AY2835" s="8" cm="1">
        <f t="array" aca="1" ref="AY2835" ca="1">dECuCon4C(AV2835)</f>
        <v>4.0887969922092398E-6</v>
      </c>
      <c r="AZ2835" s="8"/>
      <c r="BA2835" s="13" t="e">
        <f t="shared" ca="1" si="2015"/>
        <v>#DIV/0!</v>
      </c>
    </row>
    <row r="2836" spans="22:53" x14ac:dyDescent="0.25">
      <c r="V2836" s="8" t="e">
        <f t="shared" si="2052"/>
        <v>#DIV/0!</v>
      </c>
      <c r="W2836" s="8" t="e">
        <f t="shared" si="2053"/>
        <v>#DIV/0!</v>
      </c>
      <c r="X2836" s="8" t="e">
        <f t="shared" si="2054"/>
        <v>#DIV/0!</v>
      </c>
      <c r="Y2836" s="8" t="e">
        <f t="shared" si="2055"/>
        <v>#DIV/0!</v>
      </c>
      <c r="Z2836" s="8"/>
      <c r="AA2836" s="8"/>
      <c r="AD2836" s="9" t="e" cm="1">
        <f t="array" aca="1" ref="AD2836" ca="1">Tgost2009(C2836/100.0557)+273.15</f>
        <v>#NAME?</v>
      </c>
      <c r="AE2836" s="8" t="e">
        <f t="shared" ca="1" si="2023"/>
        <v>#NAME?</v>
      </c>
      <c r="AF2836" s="8" t="e">
        <f t="shared" ca="1" si="2024"/>
        <v>#NAME?</v>
      </c>
      <c r="AG2836" s="8" t="e" cm="1">
        <f t="array" aca="1" ref="AG2836" ca="1">AF2836-dECuCon4C(AE2836)</f>
        <v>#NAME?</v>
      </c>
      <c r="AH2836" s="8" t="e" cm="1">
        <f t="array" aca="1" ref="AH2836" ca="1">dECuCon4C(AE2836)</f>
        <v>#VALUE!</v>
      </c>
      <c r="AI2836" s="10" t="e">
        <f t="shared" ca="1" si="2056"/>
        <v>#DIV/0!</v>
      </c>
      <c r="AJ2836" s="11" t="e">
        <f t="shared" ca="1" si="2049"/>
        <v>#NAME?</v>
      </c>
      <c r="AK2836" s="8" t="e">
        <f t="shared" ca="1" si="2025"/>
        <v>#NAME?</v>
      </c>
      <c r="AN2836" s="8">
        <f t="shared" si="2051"/>
        <v>33908</v>
      </c>
      <c r="AO2836" s="19" cm="1">
        <f t="array" aca="1" ref="AO2836" ca="1">INDIRECT("V"&amp;($AN2836+10-$AQ$2)) - INDIRECT("V"&amp;($AN2836+10))</f>
        <v>0</v>
      </c>
      <c r="AP2836" s="19" cm="1">
        <f t="array" aca="1" ref="AP2836" ca="1">INDIRECT("W"&amp;($AN2836+10-$AQ$2)) - INDIRECT("W"&amp;($AN2836+10))</f>
        <v>0</v>
      </c>
      <c r="AQ2836" s="19" cm="1">
        <f t="array" aca="1" ref="AQ2836" ca="1">INDIRECT("X"&amp;($AN2836+10-$AQ$2)) - INDIRECT("X"&amp;($AN2836+10))</f>
        <v>0</v>
      </c>
      <c r="AR2836" s="19" cm="1">
        <f t="array" aca="1" ref="AR2836" ca="1">INDIRECT("Y"&amp;($AN2836+10-$AQ$2)) - INDIRECT("Y"&amp;($AN2836+10))</f>
        <v>0</v>
      </c>
      <c r="AS2836" s="8" cm="1">
        <f t="array" aca="1" ref="AS2836" ca="1">INDIRECT("AD"&amp;($AN2836+10-$AQ$2))</f>
        <v>0</v>
      </c>
      <c r="AU2836" s="12" t="e">
        <f t="shared" ca="1" si="2050"/>
        <v>#DIV/0!</v>
      </c>
      <c r="AV2836" s="8">
        <f t="shared" ca="1" si="2013"/>
        <v>-273.14999999999998</v>
      </c>
      <c r="AW2836" s="8">
        <f t="shared" ca="1" si="2014"/>
        <v>0.80400000000000005</v>
      </c>
      <c r="AX2836" s="8" cm="1">
        <f t="array" aca="1" ref="AX2836" ca="1">AW2836 - dECuCon4C(AV2836)</f>
        <v>0.80399591120300784</v>
      </c>
      <c r="AY2836" s="8" cm="1">
        <f t="array" aca="1" ref="AY2836" ca="1">dECuCon4C(AV2836)</f>
        <v>4.0887969922092398E-6</v>
      </c>
      <c r="AZ2836" s="8"/>
      <c r="BA2836" s="13" t="e">
        <f t="shared" ca="1" si="2015"/>
        <v>#DIV/0!</v>
      </c>
    </row>
    <row r="2837" spans="22:53" x14ac:dyDescent="0.25">
      <c r="V2837" s="8" t="e">
        <f t="shared" si="2052"/>
        <v>#DIV/0!</v>
      </c>
      <c r="W2837" s="8" t="e">
        <f t="shared" si="2053"/>
        <v>#DIV/0!</v>
      </c>
      <c r="X2837" s="8" t="e">
        <f t="shared" si="2054"/>
        <v>#DIV/0!</v>
      </c>
      <c r="Y2837" s="8" t="e">
        <f t="shared" si="2055"/>
        <v>#DIV/0!</v>
      </c>
      <c r="Z2837" s="8"/>
      <c r="AA2837" s="8"/>
      <c r="AD2837" s="9" t="e" cm="1">
        <f t="array" aca="1" ref="AD2837" ca="1">Tgost2009(C2837/100.0557)+273.15</f>
        <v>#NAME?</v>
      </c>
      <c r="AE2837" s="8" t="e">
        <f t="shared" ca="1" si="2023"/>
        <v>#NAME?</v>
      </c>
      <c r="AF2837" s="8" t="e">
        <f t="shared" ca="1" si="2024"/>
        <v>#NAME?</v>
      </c>
      <c r="AG2837" s="8" t="e" cm="1">
        <f t="array" aca="1" ref="AG2837" ca="1">AF2837-dECuCon4C(AE2837)</f>
        <v>#NAME?</v>
      </c>
      <c r="AH2837" s="8" t="e" cm="1">
        <f t="array" aca="1" ref="AH2837" ca="1">dECuCon4C(AE2837)</f>
        <v>#VALUE!</v>
      </c>
      <c r="AI2837" s="10" t="e">
        <f t="shared" ca="1" si="2056"/>
        <v>#DIV/0!</v>
      </c>
      <c r="AJ2837" s="11" t="e">
        <f t="shared" ca="1" si="2049"/>
        <v>#NAME?</v>
      </c>
      <c r="AK2837" s="8" t="e">
        <f t="shared" ca="1" si="2025"/>
        <v>#NAME?</v>
      </c>
      <c r="AN2837" s="8">
        <f t="shared" si="2051"/>
        <v>33920</v>
      </c>
      <c r="AO2837" s="19" cm="1">
        <f t="array" aca="1" ref="AO2837" ca="1">INDIRECT("V"&amp;($AN2837+10-$AQ$2)) - INDIRECT("V"&amp;($AN2837+10))</f>
        <v>0</v>
      </c>
      <c r="AP2837" s="19" cm="1">
        <f t="array" aca="1" ref="AP2837" ca="1">INDIRECT("W"&amp;($AN2837+10-$AQ$2)) - INDIRECT("W"&amp;($AN2837+10))</f>
        <v>0</v>
      </c>
      <c r="AQ2837" s="19" cm="1">
        <f t="array" aca="1" ref="AQ2837" ca="1">INDIRECT("X"&amp;($AN2837+10-$AQ$2)) - INDIRECT("X"&amp;($AN2837+10))</f>
        <v>0</v>
      </c>
      <c r="AR2837" s="19" cm="1">
        <f t="array" aca="1" ref="AR2837" ca="1">INDIRECT("Y"&amp;($AN2837+10-$AQ$2)) - INDIRECT("Y"&amp;($AN2837+10))</f>
        <v>0</v>
      </c>
      <c r="AS2837" s="8" cm="1">
        <f t="array" aca="1" ref="AS2837" ca="1">INDIRECT("AD"&amp;($AN2837+10-$AQ$2))</f>
        <v>0</v>
      </c>
      <c r="AU2837" s="12" t="e">
        <f t="shared" ca="1" si="2050"/>
        <v>#DIV/0!</v>
      </c>
      <c r="AV2837" s="8">
        <f t="shared" ca="1" si="2013"/>
        <v>-273.14999999999998</v>
      </c>
      <c r="AW2837" s="8">
        <f t="shared" ca="1" si="2014"/>
        <v>0.80400000000000005</v>
      </c>
      <c r="AX2837" s="8" cm="1">
        <f t="array" aca="1" ref="AX2837" ca="1">AW2837 - dECuCon4C(AV2837)</f>
        <v>0.80399591120300784</v>
      </c>
      <c r="AY2837" s="8" cm="1">
        <f t="array" aca="1" ref="AY2837" ca="1">dECuCon4C(AV2837)</f>
        <v>4.0887969922092398E-6</v>
      </c>
      <c r="AZ2837" s="8"/>
      <c r="BA2837" s="13" t="e">
        <f t="shared" ca="1" si="2015"/>
        <v>#DIV/0!</v>
      </c>
    </row>
    <row r="2838" spans="22:53" x14ac:dyDescent="0.25">
      <c r="V2838" s="8" t="e">
        <f t="shared" si="2052"/>
        <v>#DIV/0!</v>
      </c>
      <c r="W2838" s="8" t="e">
        <f t="shared" si="2053"/>
        <v>#DIV/0!</v>
      </c>
      <c r="X2838" s="8" t="e">
        <f t="shared" si="2054"/>
        <v>#DIV/0!</v>
      </c>
      <c r="Y2838" s="8" t="e">
        <f t="shared" si="2055"/>
        <v>#DIV/0!</v>
      </c>
      <c r="Z2838" s="8"/>
      <c r="AA2838" s="8"/>
      <c r="AD2838" s="9" t="e" cm="1">
        <f t="array" aca="1" ref="AD2838" ca="1">Tgost2009(C2838/100.0557)+273.15</f>
        <v>#NAME?</v>
      </c>
      <c r="AE2838" s="8" t="e">
        <f t="shared" ca="1" si="2023"/>
        <v>#NAME?</v>
      </c>
      <c r="AF2838" s="8" t="e">
        <f t="shared" ca="1" si="2024"/>
        <v>#NAME?</v>
      </c>
      <c r="AG2838" s="8" t="e" cm="1">
        <f t="array" aca="1" ref="AG2838" ca="1">AF2838-dECuCon4C(AE2838)</f>
        <v>#NAME?</v>
      </c>
      <c r="AH2838" s="8" t="e" cm="1">
        <f t="array" aca="1" ref="AH2838" ca="1">dECuCon4C(AE2838)</f>
        <v>#VALUE!</v>
      </c>
      <c r="AI2838" s="10" t="e">
        <f t="shared" ca="1" si="2056"/>
        <v>#DIV/0!</v>
      </c>
      <c r="AJ2838" s="11" t="e">
        <f t="shared" ca="1" si="2049"/>
        <v>#NAME?</v>
      </c>
      <c r="AK2838" s="8" t="e">
        <f t="shared" ca="1" si="2025"/>
        <v>#NAME?</v>
      </c>
      <c r="AN2838" s="8">
        <f t="shared" si="2051"/>
        <v>33932</v>
      </c>
      <c r="AO2838" s="19" cm="1">
        <f t="array" aca="1" ref="AO2838" ca="1">INDIRECT("V"&amp;($AN2838+10-$AQ$2)) - INDIRECT("V"&amp;($AN2838+10))</f>
        <v>0</v>
      </c>
      <c r="AP2838" s="19" cm="1">
        <f t="array" aca="1" ref="AP2838" ca="1">INDIRECT("W"&amp;($AN2838+10-$AQ$2)) - INDIRECT("W"&amp;($AN2838+10))</f>
        <v>0</v>
      </c>
      <c r="AQ2838" s="19" cm="1">
        <f t="array" aca="1" ref="AQ2838" ca="1">INDIRECT("X"&amp;($AN2838+10-$AQ$2)) - INDIRECT("X"&amp;($AN2838+10))</f>
        <v>0</v>
      </c>
      <c r="AR2838" s="19" cm="1">
        <f t="array" aca="1" ref="AR2838" ca="1">INDIRECT("Y"&amp;($AN2838+10-$AQ$2)) - INDIRECT("Y"&amp;($AN2838+10))</f>
        <v>0</v>
      </c>
      <c r="AS2838" s="8" cm="1">
        <f t="array" aca="1" ref="AS2838" ca="1">INDIRECT("AD"&amp;($AN2838+10-$AQ$2))</f>
        <v>0</v>
      </c>
      <c r="AU2838" s="12" t="e">
        <f t="shared" ca="1" si="2050"/>
        <v>#DIV/0!</v>
      </c>
      <c r="AV2838" s="8">
        <f t="shared" ca="1" si="2013"/>
        <v>-273.14999999999998</v>
      </c>
      <c r="AW2838" s="8">
        <f t="shared" ca="1" si="2014"/>
        <v>0.80400000000000005</v>
      </c>
      <c r="AX2838" s="8" cm="1">
        <f t="array" aca="1" ref="AX2838" ca="1">AW2838 - dECuCon4C(AV2838)</f>
        <v>0.80399591120300784</v>
      </c>
      <c r="AY2838" s="8" cm="1">
        <f t="array" aca="1" ref="AY2838" ca="1">dECuCon4C(AV2838)</f>
        <v>4.0887969922092398E-6</v>
      </c>
      <c r="AZ2838" s="8"/>
      <c r="BA2838" s="13" t="e">
        <f t="shared" ca="1" si="2015"/>
        <v>#DIV/0!</v>
      </c>
    </row>
    <row r="2839" spans="22:53" x14ac:dyDescent="0.25">
      <c r="V2839" s="8"/>
      <c r="W2839" s="8"/>
      <c r="X2839" s="8"/>
      <c r="Y2839" s="8"/>
      <c r="Z2839" s="8" t="e">
        <f t="shared" ref="Z2839:Z2842" si="2057">AVERAGE(L2839:M2839)</f>
        <v>#DIV/0!</v>
      </c>
      <c r="AA2839" s="8" t="e">
        <f t="shared" ref="AA2839:AA2842" si="2058">AVERAGE(N2839:O2839)</f>
        <v>#DIV/0!</v>
      </c>
      <c r="AD2839" s="9" t="e" cm="1">
        <f t="array" aca="1" ref="AD2839" ca="1">Tgost2009(C2839/100.0557)+273.15</f>
        <v>#NAME?</v>
      </c>
      <c r="AE2839" s="8" t="e">
        <f t="shared" ca="1" si="2023"/>
        <v>#NAME?</v>
      </c>
      <c r="AF2839" s="8" t="e">
        <f t="shared" ca="1" si="2024"/>
        <v>#NAME?</v>
      </c>
      <c r="AG2839" s="8" t="e" cm="1">
        <f t="array" aca="1" ref="AG2839" ca="1">AF2839-dECuCon4C(AE2839)</f>
        <v>#NAME?</v>
      </c>
      <c r="AH2839" s="8" t="e" cm="1">
        <f t="array" aca="1" ref="AH2839" ca="1">dECuCon4C(AE2839)</f>
        <v>#VALUE!</v>
      </c>
      <c r="AI2839" s="10"/>
      <c r="AJ2839" s="11" t="e">
        <f t="shared" ca="1" si="2049"/>
        <v>#NAME?</v>
      </c>
      <c r="AK2839" s="8" t="e">
        <f t="shared" ca="1" si="2025"/>
        <v>#NAME?</v>
      </c>
      <c r="AN2839" s="8">
        <f t="shared" si="2051"/>
        <v>33944</v>
      </c>
      <c r="AO2839" s="19" cm="1">
        <f t="array" aca="1" ref="AO2839" ca="1">INDIRECT("V"&amp;($AN2839+10-$AQ$2)) - INDIRECT("V"&amp;($AN2839+10))</f>
        <v>0</v>
      </c>
      <c r="AP2839" s="19" cm="1">
        <f t="array" aca="1" ref="AP2839" ca="1">INDIRECT("W"&amp;($AN2839+10-$AQ$2)) - INDIRECT("W"&amp;($AN2839+10))</f>
        <v>0</v>
      </c>
      <c r="AQ2839" s="19" cm="1">
        <f t="array" aca="1" ref="AQ2839" ca="1">INDIRECT("X"&amp;($AN2839+10-$AQ$2)) - INDIRECT("X"&amp;($AN2839+10))</f>
        <v>0</v>
      </c>
      <c r="AR2839" s="19" cm="1">
        <f t="array" aca="1" ref="AR2839" ca="1">INDIRECT("Y"&amp;($AN2839+10-$AQ$2)) - INDIRECT("Y"&amp;($AN2839+10))</f>
        <v>0</v>
      </c>
      <c r="AS2839" s="8" cm="1">
        <f t="array" aca="1" ref="AS2839" ca="1">INDIRECT("AD"&amp;($AN2839+10-$AQ$2))</f>
        <v>0</v>
      </c>
      <c r="AU2839" s="12" t="e">
        <f t="shared" ca="1" si="2050"/>
        <v>#DIV/0!</v>
      </c>
      <c r="AV2839" s="8">
        <f t="shared" ca="1" si="2013"/>
        <v>-273.14999999999998</v>
      </c>
      <c r="AW2839" s="8">
        <f t="shared" ca="1" si="2014"/>
        <v>0.80400000000000005</v>
      </c>
      <c r="AX2839" s="8" cm="1">
        <f t="array" aca="1" ref="AX2839" ca="1">AW2839 - dECuCon4C(AV2839)</f>
        <v>0.80399591120300784</v>
      </c>
      <c r="AY2839" s="8" cm="1">
        <f t="array" aca="1" ref="AY2839" ca="1">dECuCon4C(AV2839)</f>
        <v>4.0887969922092398E-6</v>
      </c>
      <c r="AZ2839" s="8"/>
      <c r="BA2839" s="13" t="e">
        <f t="shared" ca="1" si="2015"/>
        <v>#DIV/0!</v>
      </c>
    </row>
    <row r="2840" spans="22:53" x14ac:dyDescent="0.25">
      <c r="V2840" s="8"/>
      <c r="W2840" s="8"/>
      <c r="X2840" s="8"/>
      <c r="Y2840" s="8"/>
      <c r="Z2840" s="8" t="e">
        <f t="shared" si="2057"/>
        <v>#DIV/0!</v>
      </c>
      <c r="AA2840" s="8" t="e">
        <f t="shared" si="2058"/>
        <v>#DIV/0!</v>
      </c>
      <c r="AD2840" s="9" t="e" cm="1">
        <f t="array" aca="1" ref="AD2840" ca="1">Tgost2009(C2840/100.0557)+273.15</f>
        <v>#NAME?</v>
      </c>
      <c r="AE2840" s="8" t="e">
        <f t="shared" ca="1" si="2023"/>
        <v>#NAME?</v>
      </c>
      <c r="AF2840" s="8" t="e">
        <f t="shared" ca="1" si="2024"/>
        <v>#NAME?</v>
      </c>
      <c r="AG2840" s="8" t="e" cm="1">
        <f t="array" aca="1" ref="AG2840" ca="1">AF2840-dECuCon4C(AE2840)</f>
        <v>#NAME?</v>
      </c>
      <c r="AH2840" s="8" t="e" cm="1">
        <f t="array" aca="1" ref="AH2840" ca="1">dECuCon4C(AE2840)</f>
        <v>#VALUE!</v>
      </c>
      <c r="AI2840" s="10"/>
      <c r="AJ2840" s="11" t="e">
        <f t="shared" ca="1" si="2049"/>
        <v>#NAME?</v>
      </c>
      <c r="AK2840" s="8" t="e">
        <f t="shared" ca="1" si="2025"/>
        <v>#NAME?</v>
      </c>
      <c r="AN2840" s="8">
        <f t="shared" si="2051"/>
        <v>33956</v>
      </c>
      <c r="AO2840" s="19" cm="1">
        <f t="array" aca="1" ref="AO2840" ca="1">INDIRECT("V"&amp;($AN2840+10-$AQ$2)) - INDIRECT("V"&amp;($AN2840+10))</f>
        <v>0</v>
      </c>
      <c r="AP2840" s="19" cm="1">
        <f t="array" aca="1" ref="AP2840" ca="1">INDIRECT("W"&amp;($AN2840+10-$AQ$2)) - INDIRECT("W"&amp;($AN2840+10))</f>
        <v>0</v>
      </c>
      <c r="AQ2840" s="19" cm="1">
        <f t="array" aca="1" ref="AQ2840" ca="1">INDIRECT("X"&amp;($AN2840+10-$AQ$2)) - INDIRECT("X"&amp;($AN2840+10))</f>
        <v>0</v>
      </c>
      <c r="AR2840" s="19" cm="1">
        <f t="array" aca="1" ref="AR2840" ca="1">INDIRECT("Y"&amp;($AN2840+10-$AQ$2)) - INDIRECT("Y"&amp;($AN2840+10))</f>
        <v>0</v>
      </c>
      <c r="AS2840" s="8" cm="1">
        <f t="array" aca="1" ref="AS2840" ca="1">INDIRECT("AD"&amp;($AN2840+10-$AQ$2))</f>
        <v>0</v>
      </c>
      <c r="AU2840" s="12" t="e">
        <f t="shared" ca="1" si="2050"/>
        <v>#DIV/0!</v>
      </c>
      <c r="AV2840" s="8">
        <f t="shared" ca="1" si="2013"/>
        <v>-273.14999999999998</v>
      </c>
      <c r="AW2840" s="8">
        <f t="shared" ca="1" si="2014"/>
        <v>0.80400000000000005</v>
      </c>
      <c r="AX2840" s="8" cm="1">
        <f t="array" aca="1" ref="AX2840" ca="1">AW2840 - dECuCon4C(AV2840)</f>
        <v>0.80399591120300784</v>
      </c>
      <c r="AY2840" s="8" cm="1">
        <f t="array" aca="1" ref="AY2840" ca="1">dECuCon4C(AV2840)</f>
        <v>4.0887969922092398E-6</v>
      </c>
      <c r="AZ2840" s="8"/>
      <c r="BA2840" s="13" t="e">
        <f t="shared" ca="1" si="2015"/>
        <v>#DIV/0!</v>
      </c>
    </row>
    <row r="2841" spans="22:53" x14ac:dyDescent="0.25">
      <c r="V2841" s="8"/>
      <c r="W2841" s="8"/>
      <c r="X2841" s="8"/>
      <c r="Y2841" s="8"/>
      <c r="Z2841" s="8" t="e">
        <f t="shared" si="2057"/>
        <v>#DIV/0!</v>
      </c>
      <c r="AA2841" s="8" t="e">
        <f t="shared" si="2058"/>
        <v>#DIV/0!</v>
      </c>
      <c r="AD2841" s="9" t="e" cm="1">
        <f t="array" aca="1" ref="AD2841" ca="1">Tgost2009(C2841/100.0557)+273.15</f>
        <v>#NAME?</v>
      </c>
      <c r="AE2841" s="8" t="e">
        <f t="shared" ca="1" si="2023"/>
        <v>#NAME?</v>
      </c>
      <c r="AF2841" s="8" t="e">
        <f t="shared" ca="1" si="2024"/>
        <v>#NAME?</v>
      </c>
      <c r="AG2841" s="8" t="e" cm="1">
        <f t="array" aca="1" ref="AG2841" ca="1">AF2841-dECuCon4C(AE2841)</f>
        <v>#NAME?</v>
      </c>
      <c r="AH2841" s="8" t="e" cm="1">
        <f t="array" aca="1" ref="AH2841" ca="1">dECuCon4C(AE2841)</f>
        <v>#VALUE!</v>
      </c>
      <c r="AI2841" s="10"/>
      <c r="AJ2841" s="11" t="e">
        <f t="shared" ca="1" si="2049"/>
        <v>#NAME?</v>
      </c>
      <c r="AK2841" s="8" t="e">
        <f t="shared" ca="1" si="2025"/>
        <v>#NAME?</v>
      </c>
      <c r="AN2841" s="8">
        <f t="shared" si="2051"/>
        <v>33968</v>
      </c>
      <c r="AO2841" s="19" cm="1">
        <f t="array" aca="1" ref="AO2841" ca="1">INDIRECT("V"&amp;($AN2841+10-$AQ$2)) - INDIRECT("V"&amp;($AN2841+10))</f>
        <v>0</v>
      </c>
      <c r="AP2841" s="19" cm="1">
        <f t="array" aca="1" ref="AP2841" ca="1">INDIRECT("W"&amp;($AN2841+10-$AQ$2)) - INDIRECT("W"&amp;($AN2841+10))</f>
        <v>0</v>
      </c>
      <c r="AQ2841" s="19" cm="1">
        <f t="array" aca="1" ref="AQ2841" ca="1">INDIRECT("X"&amp;($AN2841+10-$AQ$2)) - INDIRECT("X"&amp;($AN2841+10))</f>
        <v>0</v>
      </c>
      <c r="AR2841" s="19" cm="1">
        <f t="array" aca="1" ref="AR2841" ca="1">INDIRECT("Y"&amp;($AN2841+10-$AQ$2)) - INDIRECT("Y"&amp;($AN2841+10))</f>
        <v>0</v>
      </c>
      <c r="AS2841" s="8" cm="1">
        <f t="array" aca="1" ref="AS2841" ca="1">INDIRECT("AD"&amp;($AN2841+10-$AQ$2))</f>
        <v>0</v>
      </c>
      <c r="AU2841" s="12" t="e">
        <f t="shared" ca="1" si="2050"/>
        <v>#DIV/0!</v>
      </c>
      <c r="AV2841" s="8">
        <f t="shared" ref="AV2841:AV2904" ca="1" si="2059">AS2841 - 273.15</f>
        <v>-273.14999999999998</v>
      </c>
      <c r="AW2841" s="8">
        <f t="shared" ref="AW2841:AW2904" ca="1" si="2060">0.041* AS2841 *(EXP(-AS2841/93)+0.123- 0.442/(1+(AS2841/172.4)^3))+0.804</f>
        <v>0.80400000000000005</v>
      </c>
      <c r="AX2841" s="8" cm="1">
        <f t="array" aca="1" ref="AX2841" ca="1">AW2841 - dECuCon4C(AV2841)</f>
        <v>0.80399591120300784</v>
      </c>
      <c r="AY2841" s="8" cm="1">
        <f t="array" aca="1" ref="AY2841" ca="1">dECuCon4C(AV2841)</f>
        <v>4.0887969922092398E-6</v>
      </c>
      <c r="AZ2841" s="8"/>
      <c r="BA2841" s="13" t="e">
        <f t="shared" ref="BA2841:BA2904" ca="1" si="2061">(1/2)*((AX2841+AW2841)-(-AQ2841+AR2841)*(AX2841-AW2841)/(-AP2841+AO2841))</f>
        <v>#DIV/0!</v>
      </c>
    </row>
    <row r="2842" spans="22:53" x14ac:dyDescent="0.25">
      <c r="V2842" s="8"/>
      <c r="W2842" s="8"/>
      <c r="X2842" s="8"/>
      <c r="Y2842" s="8"/>
      <c r="Z2842" s="8" t="e">
        <f t="shared" si="2057"/>
        <v>#DIV/0!</v>
      </c>
      <c r="AA2842" s="8" t="e">
        <f t="shared" si="2058"/>
        <v>#DIV/0!</v>
      </c>
      <c r="AD2842" s="9" t="e" cm="1">
        <f t="array" aca="1" ref="AD2842" ca="1">Tgost2009(C2842/100.0557)+273.15</f>
        <v>#NAME?</v>
      </c>
      <c r="AE2842" s="8" t="e">
        <f t="shared" ca="1" si="2023"/>
        <v>#NAME?</v>
      </c>
      <c r="AF2842" s="8" t="e">
        <f t="shared" ca="1" si="2024"/>
        <v>#NAME?</v>
      </c>
      <c r="AG2842" s="8" t="e" cm="1">
        <f t="array" aca="1" ref="AG2842" ca="1">AF2842-dECuCon4C(AE2842)</f>
        <v>#NAME?</v>
      </c>
      <c r="AH2842" s="8" t="e" cm="1">
        <f t="array" aca="1" ref="AH2842" ca="1">dECuCon4C(AE2842)</f>
        <v>#VALUE!</v>
      </c>
      <c r="AI2842" s="10"/>
      <c r="AJ2842" s="11" t="e">
        <f t="shared" ca="1" si="2049"/>
        <v>#NAME?</v>
      </c>
      <c r="AK2842" s="8" t="e">
        <f t="shared" ca="1" si="2025"/>
        <v>#NAME?</v>
      </c>
      <c r="AN2842" s="8">
        <f t="shared" si="2051"/>
        <v>33980</v>
      </c>
      <c r="AO2842" s="19" cm="1">
        <f t="array" aca="1" ref="AO2842" ca="1">INDIRECT("V"&amp;($AN2842+10-$AQ$2)) - INDIRECT("V"&amp;($AN2842+10))</f>
        <v>0</v>
      </c>
      <c r="AP2842" s="19" cm="1">
        <f t="array" aca="1" ref="AP2842" ca="1">INDIRECT("W"&amp;($AN2842+10-$AQ$2)) - INDIRECT("W"&amp;($AN2842+10))</f>
        <v>0</v>
      </c>
      <c r="AQ2842" s="19" cm="1">
        <f t="array" aca="1" ref="AQ2842" ca="1">INDIRECT("X"&amp;($AN2842+10-$AQ$2)) - INDIRECT("X"&amp;($AN2842+10))</f>
        <v>0</v>
      </c>
      <c r="AR2842" s="19" cm="1">
        <f t="array" aca="1" ref="AR2842" ca="1">INDIRECT("Y"&amp;($AN2842+10-$AQ$2)) - INDIRECT("Y"&amp;($AN2842+10))</f>
        <v>0</v>
      </c>
      <c r="AS2842" s="8" cm="1">
        <f t="array" aca="1" ref="AS2842" ca="1">INDIRECT("AD"&amp;($AN2842+10-$AQ$2))</f>
        <v>0</v>
      </c>
      <c r="AU2842" s="12" t="e">
        <f t="shared" ca="1" si="2050"/>
        <v>#DIV/0!</v>
      </c>
      <c r="AV2842" s="8">
        <f t="shared" ca="1" si="2059"/>
        <v>-273.14999999999998</v>
      </c>
      <c r="AW2842" s="8">
        <f t="shared" ca="1" si="2060"/>
        <v>0.80400000000000005</v>
      </c>
      <c r="AX2842" s="8" cm="1">
        <f t="array" aca="1" ref="AX2842" ca="1">AW2842 - dECuCon4C(AV2842)</f>
        <v>0.80399591120300784</v>
      </c>
      <c r="AY2842" s="8" cm="1">
        <f t="array" aca="1" ref="AY2842" ca="1">dECuCon4C(AV2842)</f>
        <v>4.0887969922092398E-6</v>
      </c>
      <c r="AZ2842" s="8"/>
      <c r="BA2842" s="13" t="e">
        <f t="shared" ca="1" si="2061"/>
        <v>#DIV/0!</v>
      </c>
    </row>
    <row r="2843" spans="22:53" x14ac:dyDescent="0.25">
      <c r="V2843" s="8" t="e">
        <f t="shared" ref="V2843:V2850" si="2062">AVERAGE(D2843:E2843)</f>
        <v>#DIV/0!</v>
      </c>
      <c r="W2843" s="8" t="e">
        <f t="shared" ref="W2843:W2850" si="2063">AVERAGE(F2843:G2843)</f>
        <v>#DIV/0!</v>
      </c>
      <c r="X2843" s="8" t="e">
        <f t="shared" ref="X2843:X2850" si="2064">AVERAGE(H2843:I2843)</f>
        <v>#DIV/0!</v>
      </c>
      <c r="Y2843" s="8" t="e">
        <f t="shared" ref="Y2843:Y2850" si="2065">AVERAGE(J2843:K2843)</f>
        <v>#DIV/0!</v>
      </c>
      <c r="Z2843" s="8"/>
      <c r="AA2843" s="8"/>
      <c r="AD2843" s="9" t="e" cm="1">
        <f t="array" aca="1" ref="AD2843" ca="1">Tgost2009(C2843/100.0557)+273.15</f>
        <v>#NAME?</v>
      </c>
      <c r="AE2843" s="8" t="e">
        <f t="shared" ca="1" si="2023"/>
        <v>#NAME?</v>
      </c>
      <c r="AF2843" s="8" t="e">
        <f t="shared" ca="1" si="2024"/>
        <v>#NAME?</v>
      </c>
      <c r="AG2843" s="8" t="e" cm="1">
        <f t="array" aca="1" ref="AG2843" ca="1">AF2843-dECuCon4C(AE2843)</f>
        <v>#NAME?</v>
      </c>
      <c r="AH2843" s="8" t="e" cm="1">
        <f t="array" aca="1" ref="AH2843" ca="1">dECuCon4C(AE2843)</f>
        <v>#VALUE!</v>
      </c>
      <c r="AI2843" s="10" t="e">
        <f t="shared" ref="AI2843:AI2850" ca="1" si="2066">(W2843-V2843)/(AF2843-AG2843)*10^(6)</f>
        <v>#DIV/0!</v>
      </c>
      <c r="AJ2843" s="11" t="e">
        <f t="shared" ca="1" si="2049"/>
        <v>#NAME?</v>
      </c>
      <c r="AK2843" s="8" t="e">
        <f t="shared" ca="1" si="2025"/>
        <v>#NAME?</v>
      </c>
      <c r="AN2843" s="8">
        <f t="shared" si="2051"/>
        <v>33992</v>
      </c>
      <c r="AO2843" s="19" cm="1">
        <f t="array" aca="1" ref="AO2843" ca="1">INDIRECT("V"&amp;($AN2843+10-$AQ$2)) - INDIRECT("V"&amp;($AN2843+10))</f>
        <v>0</v>
      </c>
      <c r="AP2843" s="19" cm="1">
        <f t="array" aca="1" ref="AP2843" ca="1">INDIRECT("W"&amp;($AN2843+10-$AQ$2)) - INDIRECT("W"&amp;($AN2843+10))</f>
        <v>0</v>
      </c>
      <c r="AQ2843" s="19" cm="1">
        <f t="array" aca="1" ref="AQ2843" ca="1">INDIRECT("X"&amp;($AN2843+10-$AQ$2)) - INDIRECT("X"&amp;($AN2843+10))</f>
        <v>0</v>
      </c>
      <c r="AR2843" s="19" cm="1">
        <f t="array" aca="1" ref="AR2843" ca="1">INDIRECT("Y"&amp;($AN2843+10-$AQ$2)) - INDIRECT("Y"&amp;($AN2843+10))</f>
        <v>0</v>
      </c>
      <c r="AS2843" s="8" cm="1">
        <f t="array" aca="1" ref="AS2843" ca="1">INDIRECT("AD"&amp;($AN2843+10-$AQ$2))</f>
        <v>0</v>
      </c>
      <c r="AU2843" s="12" t="e">
        <f t="shared" ca="1" si="2050"/>
        <v>#DIV/0!</v>
      </c>
      <c r="AV2843" s="8">
        <f t="shared" ca="1" si="2059"/>
        <v>-273.14999999999998</v>
      </c>
      <c r="AW2843" s="8">
        <f t="shared" ca="1" si="2060"/>
        <v>0.80400000000000005</v>
      </c>
      <c r="AX2843" s="8" cm="1">
        <f t="array" aca="1" ref="AX2843" ca="1">AW2843 - dECuCon4C(AV2843)</f>
        <v>0.80399591120300784</v>
      </c>
      <c r="AY2843" s="8" cm="1">
        <f t="array" aca="1" ref="AY2843" ca="1">dECuCon4C(AV2843)</f>
        <v>4.0887969922092398E-6</v>
      </c>
      <c r="AZ2843" s="8"/>
      <c r="BA2843" s="13" t="e">
        <f t="shared" ca="1" si="2061"/>
        <v>#DIV/0!</v>
      </c>
    </row>
    <row r="2844" spans="22:53" x14ac:dyDescent="0.25">
      <c r="V2844" s="8" t="e">
        <f t="shared" si="2062"/>
        <v>#DIV/0!</v>
      </c>
      <c r="W2844" s="8" t="e">
        <f t="shared" si="2063"/>
        <v>#DIV/0!</v>
      </c>
      <c r="X2844" s="8" t="e">
        <f t="shared" si="2064"/>
        <v>#DIV/0!</v>
      </c>
      <c r="Y2844" s="8" t="e">
        <f t="shared" si="2065"/>
        <v>#DIV/0!</v>
      </c>
      <c r="Z2844" s="8"/>
      <c r="AA2844" s="8"/>
      <c r="AD2844" s="9" t="e" cm="1">
        <f t="array" aca="1" ref="AD2844" ca="1">Tgost2009(C2844/100.0557)+273.15</f>
        <v>#NAME?</v>
      </c>
      <c r="AE2844" s="8" t="e">
        <f t="shared" ca="1" si="2023"/>
        <v>#NAME?</v>
      </c>
      <c r="AF2844" s="8" t="e">
        <f t="shared" ca="1" si="2024"/>
        <v>#NAME?</v>
      </c>
      <c r="AG2844" s="8" t="e" cm="1">
        <f t="array" aca="1" ref="AG2844" ca="1">AF2844-dECuCon4C(AE2844)</f>
        <v>#NAME?</v>
      </c>
      <c r="AH2844" s="8" t="e" cm="1">
        <f t="array" aca="1" ref="AH2844" ca="1">dECuCon4C(AE2844)</f>
        <v>#VALUE!</v>
      </c>
      <c r="AI2844" s="10" t="e">
        <f t="shared" ca="1" si="2066"/>
        <v>#DIV/0!</v>
      </c>
      <c r="AJ2844" s="11" t="e">
        <f t="shared" ca="1" si="2049"/>
        <v>#NAME?</v>
      </c>
      <c r="AK2844" s="8" t="e">
        <f t="shared" ca="1" si="2025"/>
        <v>#NAME?</v>
      </c>
      <c r="AN2844" s="8">
        <f t="shared" si="2051"/>
        <v>34004</v>
      </c>
      <c r="AO2844" s="19" cm="1">
        <f t="array" aca="1" ref="AO2844" ca="1">INDIRECT("V"&amp;($AN2844+10-$AQ$2)) - INDIRECT("V"&amp;($AN2844+10))</f>
        <v>0</v>
      </c>
      <c r="AP2844" s="19" cm="1">
        <f t="array" aca="1" ref="AP2844" ca="1">INDIRECT("W"&amp;($AN2844+10-$AQ$2)) - INDIRECT("W"&amp;($AN2844+10))</f>
        <v>0</v>
      </c>
      <c r="AQ2844" s="19" cm="1">
        <f t="array" aca="1" ref="AQ2844" ca="1">INDIRECT("X"&amp;($AN2844+10-$AQ$2)) - INDIRECT("X"&amp;($AN2844+10))</f>
        <v>0</v>
      </c>
      <c r="AR2844" s="19" cm="1">
        <f t="array" aca="1" ref="AR2844" ca="1">INDIRECT("Y"&amp;($AN2844+10-$AQ$2)) - INDIRECT("Y"&amp;($AN2844+10))</f>
        <v>0</v>
      </c>
      <c r="AS2844" s="8" cm="1">
        <f t="array" aca="1" ref="AS2844" ca="1">INDIRECT("AD"&amp;($AN2844+10-$AQ$2))</f>
        <v>0</v>
      </c>
      <c r="AU2844" s="12" t="e">
        <f t="shared" ca="1" si="2050"/>
        <v>#DIV/0!</v>
      </c>
      <c r="AV2844" s="8">
        <f t="shared" ca="1" si="2059"/>
        <v>-273.14999999999998</v>
      </c>
      <c r="AW2844" s="8">
        <f t="shared" ca="1" si="2060"/>
        <v>0.80400000000000005</v>
      </c>
      <c r="AX2844" s="8" cm="1">
        <f t="array" aca="1" ref="AX2844" ca="1">AW2844 - dECuCon4C(AV2844)</f>
        <v>0.80399591120300784</v>
      </c>
      <c r="AY2844" s="8" cm="1">
        <f t="array" aca="1" ref="AY2844" ca="1">dECuCon4C(AV2844)</f>
        <v>4.0887969922092398E-6</v>
      </c>
      <c r="AZ2844" s="8"/>
      <c r="BA2844" s="13" t="e">
        <f t="shared" ca="1" si="2061"/>
        <v>#DIV/0!</v>
      </c>
    </row>
    <row r="2845" spans="22:53" x14ac:dyDescent="0.25">
      <c r="V2845" s="8" t="e">
        <f t="shared" si="2062"/>
        <v>#DIV/0!</v>
      </c>
      <c r="W2845" s="8" t="e">
        <f t="shared" si="2063"/>
        <v>#DIV/0!</v>
      </c>
      <c r="X2845" s="8" t="e">
        <f t="shared" si="2064"/>
        <v>#DIV/0!</v>
      </c>
      <c r="Y2845" s="8" t="e">
        <f t="shared" si="2065"/>
        <v>#DIV/0!</v>
      </c>
      <c r="Z2845" s="8"/>
      <c r="AA2845" s="8"/>
      <c r="AD2845" s="9" t="e" cm="1">
        <f t="array" aca="1" ref="AD2845" ca="1">Tgost2009(C2845/100.0557)+273.15</f>
        <v>#NAME?</v>
      </c>
      <c r="AE2845" s="8" t="e">
        <f t="shared" ca="1" si="2023"/>
        <v>#NAME?</v>
      </c>
      <c r="AF2845" s="8" t="e">
        <f t="shared" ca="1" si="2024"/>
        <v>#NAME?</v>
      </c>
      <c r="AG2845" s="8" t="e" cm="1">
        <f t="array" aca="1" ref="AG2845" ca="1">AF2845-dECuCon4C(AE2845)</f>
        <v>#NAME?</v>
      </c>
      <c r="AH2845" s="8" t="e" cm="1">
        <f t="array" aca="1" ref="AH2845" ca="1">dECuCon4C(AE2845)</f>
        <v>#VALUE!</v>
      </c>
      <c r="AI2845" s="10" t="e">
        <f t="shared" ca="1" si="2066"/>
        <v>#DIV/0!</v>
      </c>
      <c r="AJ2845" s="11" t="e">
        <f t="shared" ca="1" si="2049"/>
        <v>#NAME?</v>
      </c>
      <c r="AK2845" s="8" t="e">
        <f t="shared" ca="1" si="2025"/>
        <v>#NAME?</v>
      </c>
      <c r="AN2845" s="8">
        <f t="shared" si="2051"/>
        <v>34016</v>
      </c>
      <c r="AO2845" s="19" cm="1">
        <f t="array" aca="1" ref="AO2845" ca="1">INDIRECT("V"&amp;($AN2845+10-$AQ$2)) - INDIRECT("V"&amp;($AN2845+10))</f>
        <v>0</v>
      </c>
      <c r="AP2845" s="19" cm="1">
        <f t="array" aca="1" ref="AP2845" ca="1">INDIRECT("W"&amp;($AN2845+10-$AQ$2)) - INDIRECT("W"&amp;($AN2845+10))</f>
        <v>0</v>
      </c>
      <c r="AQ2845" s="19" cm="1">
        <f t="array" aca="1" ref="AQ2845" ca="1">INDIRECT("X"&amp;($AN2845+10-$AQ$2)) - INDIRECT("X"&amp;($AN2845+10))</f>
        <v>0</v>
      </c>
      <c r="AR2845" s="19" cm="1">
        <f t="array" aca="1" ref="AR2845" ca="1">INDIRECT("Y"&amp;($AN2845+10-$AQ$2)) - INDIRECT("Y"&amp;($AN2845+10))</f>
        <v>0</v>
      </c>
      <c r="AS2845" s="8" cm="1">
        <f t="array" aca="1" ref="AS2845" ca="1">INDIRECT("AD"&amp;($AN2845+10-$AQ$2))</f>
        <v>0</v>
      </c>
      <c r="AU2845" s="12" t="e">
        <f t="shared" ca="1" si="2050"/>
        <v>#DIV/0!</v>
      </c>
      <c r="AV2845" s="8">
        <f t="shared" ca="1" si="2059"/>
        <v>-273.14999999999998</v>
      </c>
      <c r="AW2845" s="8">
        <f t="shared" ca="1" si="2060"/>
        <v>0.80400000000000005</v>
      </c>
      <c r="AX2845" s="8" cm="1">
        <f t="array" aca="1" ref="AX2845" ca="1">AW2845 - dECuCon4C(AV2845)</f>
        <v>0.80399591120300784</v>
      </c>
      <c r="AY2845" s="8" cm="1">
        <f t="array" aca="1" ref="AY2845" ca="1">dECuCon4C(AV2845)</f>
        <v>4.0887969922092398E-6</v>
      </c>
      <c r="AZ2845" s="8"/>
      <c r="BA2845" s="13" t="e">
        <f t="shared" ca="1" si="2061"/>
        <v>#DIV/0!</v>
      </c>
    </row>
    <row r="2846" spans="22:53" x14ac:dyDescent="0.25">
      <c r="V2846" s="8" t="e">
        <f t="shared" si="2062"/>
        <v>#DIV/0!</v>
      </c>
      <c r="W2846" s="8" t="e">
        <f t="shared" si="2063"/>
        <v>#DIV/0!</v>
      </c>
      <c r="X2846" s="8" t="e">
        <f t="shared" si="2064"/>
        <v>#DIV/0!</v>
      </c>
      <c r="Y2846" s="8" t="e">
        <f t="shared" si="2065"/>
        <v>#DIV/0!</v>
      </c>
      <c r="Z2846" s="8"/>
      <c r="AA2846" s="8"/>
      <c r="AD2846" s="9" t="e" cm="1">
        <f t="array" aca="1" ref="AD2846" ca="1">Tgost2009(C2846/100.0557)+273.15</f>
        <v>#NAME?</v>
      </c>
      <c r="AE2846" s="8" t="e">
        <f t="shared" ca="1" si="2023"/>
        <v>#NAME?</v>
      </c>
      <c r="AF2846" s="8" t="e">
        <f t="shared" ca="1" si="2024"/>
        <v>#NAME?</v>
      </c>
      <c r="AG2846" s="8" t="e" cm="1">
        <f t="array" aca="1" ref="AG2846" ca="1">AF2846-dECuCon4C(AE2846)</f>
        <v>#NAME?</v>
      </c>
      <c r="AH2846" s="8" t="e" cm="1">
        <f t="array" aca="1" ref="AH2846" ca="1">dECuCon4C(AE2846)</f>
        <v>#VALUE!</v>
      </c>
      <c r="AI2846" s="10" t="e">
        <f t="shared" ca="1" si="2066"/>
        <v>#DIV/0!</v>
      </c>
      <c r="AJ2846" s="11" t="e">
        <f t="shared" ca="1" si="2049"/>
        <v>#NAME?</v>
      </c>
      <c r="AK2846" s="8" t="e">
        <f t="shared" ca="1" si="2025"/>
        <v>#NAME?</v>
      </c>
      <c r="AN2846" s="8">
        <f t="shared" si="2051"/>
        <v>34028</v>
      </c>
      <c r="AO2846" s="19" cm="1">
        <f t="array" aca="1" ref="AO2846" ca="1">INDIRECT("V"&amp;($AN2846+10-$AQ$2)) - INDIRECT("V"&amp;($AN2846+10))</f>
        <v>0</v>
      </c>
      <c r="AP2846" s="19" cm="1">
        <f t="array" aca="1" ref="AP2846" ca="1">INDIRECT("W"&amp;($AN2846+10-$AQ$2)) - INDIRECT("W"&amp;($AN2846+10))</f>
        <v>0</v>
      </c>
      <c r="AQ2846" s="19" cm="1">
        <f t="array" aca="1" ref="AQ2846" ca="1">INDIRECT("X"&amp;($AN2846+10-$AQ$2)) - INDIRECT("X"&amp;($AN2846+10))</f>
        <v>0</v>
      </c>
      <c r="AR2846" s="19" cm="1">
        <f t="array" aca="1" ref="AR2846" ca="1">INDIRECT("Y"&amp;($AN2846+10-$AQ$2)) - INDIRECT("Y"&amp;($AN2846+10))</f>
        <v>0</v>
      </c>
      <c r="AS2846" s="8" cm="1">
        <f t="array" aca="1" ref="AS2846" ca="1">INDIRECT("AD"&amp;($AN2846+10-$AQ$2))</f>
        <v>0</v>
      </c>
      <c r="AU2846" s="12" t="e">
        <f t="shared" ca="1" si="2050"/>
        <v>#DIV/0!</v>
      </c>
      <c r="AV2846" s="8">
        <f t="shared" ca="1" si="2059"/>
        <v>-273.14999999999998</v>
      </c>
      <c r="AW2846" s="8">
        <f t="shared" ca="1" si="2060"/>
        <v>0.80400000000000005</v>
      </c>
      <c r="AX2846" s="8" cm="1">
        <f t="array" aca="1" ref="AX2846" ca="1">AW2846 - dECuCon4C(AV2846)</f>
        <v>0.80399591120300784</v>
      </c>
      <c r="AY2846" s="8" cm="1">
        <f t="array" aca="1" ref="AY2846" ca="1">dECuCon4C(AV2846)</f>
        <v>4.0887969922092398E-6</v>
      </c>
      <c r="AZ2846" s="8"/>
      <c r="BA2846" s="13" t="e">
        <f t="shared" ca="1" si="2061"/>
        <v>#DIV/0!</v>
      </c>
    </row>
    <row r="2847" spans="22:53" x14ac:dyDescent="0.25">
      <c r="V2847" s="8" t="e">
        <f t="shared" si="2062"/>
        <v>#DIV/0!</v>
      </c>
      <c r="W2847" s="8" t="e">
        <f t="shared" si="2063"/>
        <v>#DIV/0!</v>
      </c>
      <c r="X2847" s="8" t="e">
        <f t="shared" si="2064"/>
        <v>#DIV/0!</v>
      </c>
      <c r="Y2847" s="8" t="e">
        <f t="shared" si="2065"/>
        <v>#DIV/0!</v>
      </c>
      <c r="Z2847" s="8"/>
      <c r="AA2847" s="8"/>
      <c r="AD2847" s="9" t="e" cm="1">
        <f t="array" aca="1" ref="AD2847" ca="1">Tgost2009(C2847/100.0557)+273.15</f>
        <v>#NAME?</v>
      </c>
      <c r="AE2847" s="8" t="e">
        <f t="shared" ca="1" si="2023"/>
        <v>#NAME?</v>
      </c>
      <c r="AF2847" s="8" t="e">
        <f t="shared" ca="1" si="2024"/>
        <v>#NAME?</v>
      </c>
      <c r="AG2847" s="8" t="e" cm="1">
        <f t="array" aca="1" ref="AG2847" ca="1">AF2847-dECuCon4C(AE2847)</f>
        <v>#NAME?</v>
      </c>
      <c r="AH2847" s="8" t="e" cm="1">
        <f t="array" aca="1" ref="AH2847" ca="1">dECuCon4C(AE2847)</f>
        <v>#VALUE!</v>
      </c>
      <c r="AI2847" s="10" t="e">
        <f t="shared" ca="1" si="2066"/>
        <v>#DIV/0!</v>
      </c>
      <c r="AJ2847" s="11" t="e">
        <f t="shared" ca="1" si="2049"/>
        <v>#NAME?</v>
      </c>
      <c r="AK2847" s="8" t="e">
        <f t="shared" ca="1" si="2025"/>
        <v>#NAME?</v>
      </c>
      <c r="AN2847" s="8">
        <f t="shared" si="2051"/>
        <v>34040</v>
      </c>
      <c r="AO2847" s="19" cm="1">
        <f t="array" aca="1" ref="AO2847" ca="1">INDIRECT("V"&amp;($AN2847+10-$AQ$2)) - INDIRECT("V"&amp;($AN2847+10))</f>
        <v>0</v>
      </c>
      <c r="AP2847" s="19" cm="1">
        <f t="array" aca="1" ref="AP2847" ca="1">INDIRECT("W"&amp;($AN2847+10-$AQ$2)) - INDIRECT("W"&amp;($AN2847+10))</f>
        <v>0</v>
      </c>
      <c r="AQ2847" s="19" cm="1">
        <f t="array" aca="1" ref="AQ2847" ca="1">INDIRECT("X"&amp;($AN2847+10-$AQ$2)) - INDIRECT("X"&amp;($AN2847+10))</f>
        <v>0</v>
      </c>
      <c r="AR2847" s="19" cm="1">
        <f t="array" aca="1" ref="AR2847" ca="1">INDIRECT("Y"&amp;($AN2847+10-$AQ$2)) - INDIRECT("Y"&amp;($AN2847+10))</f>
        <v>0</v>
      </c>
      <c r="AS2847" s="8" cm="1">
        <f t="array" aca="1" ref="AS2847" ca="1">INDIRECT("AD"&amp;($AN2847+10-$AQ$2))</f>
        <v>0</v>
      </c>
      <c r="AU2847" s="12" t="e">
        <f t="shared" ca="1" si="2050"/>
        <v>#DIV/0!</v>
      </c>
      <c r="AV2847" s="8">
        <f t="shared" ca="1" si="2059"/>
        <v>-273.14999999999998</v>
      </c>
      <c r="AW2847" s="8">
        <f t="shared" ca="1" si="2060"/>
        <v>0.80400000000000005</v>
      </c>
      <c r="AX2847" s="8" cm="1">
        <f t="array" aca="1" ref="AX2847" ca="1">AW2847 - dECuCon4C(AV2847)</f>
        <v>0.80399591120300784</v>
      </c>
      <c r="AY2847" s="8" cm="1">
        <f t="array" aca="1" ref="AY2847" ca="1">dECuCon4C(AV2847)</f>
        <v>4.0887969922092398E-6</v>
      </c>
      <c r="AZ2847" s="8"/>
      <c r="BA2847" s="13" t="e">
        <f t="shared" ca="1" si="2061"/>
        <v>#DIV/0!</v>
      </c>
    </row>
    <row r="2848" spans="22:53" x14ac:dyDescent="0.25">
      <c r="V2848" s="8" t="e">
        <f t="shared" si="2062"/>
        <v>#DIV/0!</v>
      </c>
      <c r="W2848" s="8" t="e">
        <f t="shared" si="2063"/>
        <v>#DIV/0!</v>
      </c>
      <c r="X2848" s="8" t="e">
        <f t="shared" si="2064"/>
        <v>#DIV/0!</v>
      </c>
      <c r="Y2848" s="8" t="e">
        <f t="shared" si="2065"/>
        <v>#DIV/0!</v>
      </c>
      <c r="Z2848" s="8"/>
      <c r="AA2848" s="8"/>
      <c r="AD2848" s="9" t="e" cm="1">
        <f t="array" aca="1" ref="AD2848" ca="1">Tgost2009(C2848/100.0557)+273.15</f>
        <v>#NAME?</v>
      </c>
      <c r="AE2848" s="8" t="e">
        <f t="shared" ca="1" si="2023"/>
        <v>#NAME?</v>
      </c>
      <c r="AF2848" s="8" t="e">
        <f t="shared" ca="1" si="2024"/>
        <v>#NAME?</v>
      </c>
      <c r="AG2848" s="8" t="e" cm="1">
        <f t="array" aca="1" ref="AG2848" ca="1">AF2848-dECuCon4C(AE2848)</f>
        <v>#NAME?</v>
      </c>
      <c r="AH2848" s="8" t="e" cm="1">
        <f t="array" aca="1" ref="AH2848" ca="1">dECuCon4C(AE2848)</f>
        <v>#VALUE!</v>
      </c>
      <c r="AI2848" s="10" t="e">
        <f t="shared" ca="1" si="2066"/>
        <v>#DIV/0!</v>
      </c>
      <c r="AJ2848" s="11" t="e">
        <f t="shared" ca="1" si="2049"/>
        <v>#NAME?</v>
      </c>
      <c r="AK2848" s="8" t="e">
        <f t="shared" ca="1" si="2025"/>
        <v>#NAME?</v>
      </c>
      <c r="AN2848" s="8">
        <f t="shared" si="2051"/>
        <v>34052</v>
      </c>
      <c r="AO2848" s="19" cm="1">
        <f t="array" aca="1" ref="AO2848" ca="1">INDIRECT("V"&amp;($AN2848+10-$AQ$2)) - INDIRECT("V"&amp;($AN2848+10))</f>
        <v>0</v>
      </c>
      <c r="AP2848" s="19" cm="1">
        <f t="array" aca="1" ref="AP2848" ca="1">INDIRECT("W"&amp;($AN2848+10-$AQ$2)) - INDIRECT("W"&amp;($AN2848+10))</f>
        <v>0</v>
      </c>
      <c r="AQ2848" s="19" cm="1">
        <f t="array" aca="1" ref="AQ2848" ca="1">INDIRECT("X"&amp;($AN2848+10-$AQ$2)) - INDIRECT("X"&amp;($AN2848+10))</f>
        <v>0</v>
      </c>
      <c r="AR2848" s="19" cm="1">
        <f t="array" aca="1" ref="AR2848" ca="1">INDIRECT("Y"&amp;($AN2848+10-$AQ$2)) - INDIRECT("Y"&amp;($AN2848+10))</f>
        <v>0</v>
      </c>
      <c r="AS2848" s="8" cm="1">
        <f t="array" aca="1" ref="AS2848" ca="1">INDIRECT("AD"&amp;($AN2848+10-$AQ$2))</f>
        <v>0</v>
      </c>
      <c r="AU2848" s="12" t="e">
        <f t="shared" ca="1" si="2050"/>
        <v>#DIV/0!</v>
      </c>
      <c r="AV2848" s="8">
        <f t="shared" ca="1" si="2059"/>
        <v>-273.14999999999998</v>
      </c>
      <c r="AW2848" s="8">
        <f t="shared" ca="1" si="2060"/>
        <v>0.80400000000000005</v>
      </c>
      <c r="AX2848" s="8" cm="1">
        <f t="array" aca="1" ref="AX2848" ca="1">AW2848 - dECuCon4C(AV2848)</f>
        <v>0.80399591120300784</v>
      </c>
      <c r="AY2848" s="8" cm="1">
        <f t="array" aca="1" ref="AY2848" ca="1">dECuCon4C(AV2848)</f>
        <v>4.0887969922092398E-6</v>
      </c>
      <c r="AZ2848" s="8"/>
      <c r="BA2848" s="13" t="e">
        <f t="shared" ca="1" si="2061"/>
        <v>#DIV/0!</v>
      </c>
    </row>
    <row r="2849" spans="22:53" x14ac:dyDescent="0.25">
      <c r="V2849" s="8" t="e">
        <f t="shared" si="2062"/>
        <v>#DIV/0!</v>
      </c>
      <c r="W2849" s="8" t="e">
        <f t="shared" si="2063"/>
        <v>#DIV/0!</v>
      </c>
      <c r="X2849" s="8" t="e">
        <f t="shared" si="2064"/>
        <v>#DIV/0!</v>
      </c>
      <c r="Y2849" s="8" t="e">
        <f t="shared" si="2065"/>
        <v>#DIV/0!</v>
      </c>
      <c r="Z2849" s="8"/>
      <c r="AA2849" s="8"/>
      <c r="AD2849" s="9" t="e" cm="1">
        <f t="array" aca="1" ref="AD2849" ca="1">Tgost2009(C2849/100.0557)+273.15</f>
        <v>#NAME?</v>
      </c>
      <c r="AE2849" s="8" t="e">
        <f t="shared" ca="1" si="2023"/>
        <v>#NAME?</v>
      </c>
      <c r="AF2849" s="8" t="e">
        <f t="shared" ca="1" si="2024"/>
        <v>#NAME?</v>
      </c>
      <c r="AG2849" s="8" t="e" cm="1">
        <f t="array" aca="1" ref="AG2849" ca="1">AF2849-dECuCon4C(AE2849)</f>
        <v>#NAME?</v>
      </c>
      <c r="AH2849" s="8" t="e" cm="1">
        <f t="array" aca="1" ref="AH2849" ca="1">dECuCon4C(AE2849)</f>
        <v>#VALUE!</v>
      </c>
      <c r="AI2849" s="10" t="e">
        <f t="shared" ca="1" si="2066"/>
        <v>#DIV/0!</v>
      </c>
      <c r="AJ2849" s="11" t="e">
        <f t="shared" ca="1" si="2049"/>
        <v>#NAME?</v>
      </c>
      <c r="AK2849" s="8" t="e">
        <f t="shared" ca="1" si="2025"/>
        <v>#NAME?</v>
      </c>
      <c r="AN2849" s="8">
        <f t="shared" si="2051"/>
        <v>34064</v>
      </c>
      <c r="AO2849" s="19" cm="1">
        <f t="array" aca="1" ref="AO2849" ca="1">INDIRECT("V"&amp;($AN2849+10-$AQ$2)) - INDIRECT("V"&amp;($AN2849+10))</f>
        <v>0</v>
      </c>
      <c r="AP2849" s="19" cm="1">
        <f t="array" aca="1" ref="AP2849" ca="1">INDIRECT("W"&amp;($AN2849+10-$AQ$2)) - INDIRECT("W"&amp;($AN2849+10))</f>
        <v>0</v>
      </c>
      <c r="AQ2849" s="19" cm="1">
        <f t="array" aca="1" ref="AQ2849" ca="1">INDIRECT("X"&amp;($AN2849+10-$AQ$2)) - INDIRECT("X"&amp;($AN2849+10))</f>
        <v>0</v>
      </c>
      <c r="AR2849" s="19" cm="1">
        <f t="array" aca="1" ref="AR2849" ca="1">INDIRECT("Y"&amp;($AN2849+10-$AQ$2)) - INDIRECT("Y"&amp;($AN2849+10))</f>
        <v>0</v>
      </c>
      <c r="AS2849" s="8" cm="1">
        <f t="array" aca="1" ref="AS2849" ca="1">INDIRECT("AD"&amp;($AN2849+10-$AQ$2))</f>
        <v>0</v>
      </c>
      <c r="AU2849" s="12" t="e">
        <f t="shared" ca="1" si="2050"/>
        <v>#DIV/0!</v>
      </c>
      <c r="AV2849" s="8">
        <f t="shared" ca="1" si="2059"/>
        <v>-273.14999999999998</v>
      </c>
      <c r="AW2849" s="8">
        <f t="shared" ca="1" si="2060"/>
        <v>0.80400000000000005</v>
      </c>
      <c r="AX2849" s="8" cm="1">
        <f t="array" aca="1" ref="AX2849" ca="1">AW2849 - dECuCon4C(AV2849)</f>
        <v>0.80399591120300784</v>
      </c>
      <c r="AY2849" s="8" cm="1">
        <f t="array" aca="1" ref="AY2849" ca="1">dECuCon4C(AV2849)</f>
        <v>4.0887969922092398E-6</v>
      </c>
      <c r="AZ2849" s="8"/>
      <c r="BA2849" s="13" t="e">
        <f t="shared" ca="1" si="2061"/>
        <v>#DIV/0!</v>
      </c>
    </row>
    <row r="2850" spans="22:53" x14ac:dyDescent="0.25">
      <c r="V2850" s="8" t="e">
        <f t="shared" si="2062"/>
        <v>#DIV/0!</v>
      </c>
      <c r="W2850" s="8" t="e">
        <f t="shared" si="2063"/>
        <v>#DIV/0!</v>
      </c>
      <c r="X2850" s="8" t="e">
        <f t="shared" si="2064"/>
        <v>#DIV/0!</v>
      </c>
      <c r="Y2850" s="8" t="e">
        <f t="shared" si="2065"/>
        <v>#DIV/0!</v>
      </c>
      <c r="Z2850" s="8"/>
      <c r="AA2850" s="8"/>
      <c r="AD2850" s="9" t="e" cm="1">
        <f t="array" aca="1" ref="AD2850" ca="1">Tgost2009(C2850/100.0557)+273.15</f>
        <v>#NAME?</v>
      </c>
      <c r="AE2850" s="8" t="e">
        <f t="shared" ca="1" si="2023"/>
        <v>#NAME?</v>
      </c>
      <c r="AF2850" s="8" t="e">
        <f t="shared" ca="1" si="2024"/>
        <v>#NAME?</v>
      </c>
      <c r="AG2850" s="8" t="e" cm="1">
        <f t="array" aca="1" ref="AG2850" ca="1">AF2850-dECuCon4C(AE2850)</f>
        <v>#NAME?</v>
      </c>
      <c r="AH2850" s="8" t="e" cm="1">
        <f t="array" aca="1" ref="AH2850" ca="1">dECuCon4C(AE2850)</f>
        <v>#VALUE!</v>
      </c>
      <c r="AI2850" s="10" t="e">
        <f t="shared" ca="1" si="2066"/>
        <v>#DIV/0!</v>
      </c>
      <c r="AJ2850" s="11" t="e">
        <f t="shared" ca="1" si="2049"/>
        <v>#NAME?</v>
      </c>
      <c r="AK2850" s="8" t="e">
        <f t="shared" ca="1" si="2025"/>
        <v>#NAME?</v>
      </c>
      <c r="AN2850" s="8">
        <f t="shared" si="2051"/>
        <v>34076</v>
      </c>
      <c r="AO2850" s="19" cm="1">
        <f t="array" aca="1" ref="AO2850" ca="1">INDIRECT("V"&amp;($AN2850+10-$AQ$2)) - INDIRECT("V"&amp;($AN2850+10))</f>
        <v>0</v>
      </c>
      <c r="AP2850" s="19" cm="1">
        <f t="array" aca="1" ref="AP2850" ca="1">INDIRECT("W"&amp;($AN2850+10-$AQ$2)) - INDIRECT("W"&amp;($AN2850+10))</f>
        <v>0</v>
      </c>
      <c r="AQ2850" s="19" cm="1">
        <f t="array" aca="1" ref="AQ2850" ca="1">INDIRECT("X"&amp;($AN2850+10-$AQ$2)) - INDIRECT("X"&amp;($AN2850+10))</f>
        <v>0</v>
      </c>
      <c r="AR2850" s="19" cm="1">
        <f t="array" aca="1" ref="AR2850" ca="1">INDIRECT("Y"&amp;($AN2850+10-$AQ$2)) - INDIRECT("Y"&amp;($AN2850+10))</f>
        <v>0</v>
      </c>
      <c r="AS2850" s="8" cm="1">
        <f t="array" aca="1" ref="AS2850" ca="1">INDIRECT("AD"&amp;($AN2850+10-$AQ$2))</f>
        <v>0</v>
      </c>
      <c r="AU2850" s="12" t="e">
        <f t="shared" ca="1" si="2050"/>
        <v>#DIV/0!</v>
      </c>
      <c r="AV2850" s="8">
        <f t="shared" ca="1" si="2059"/>
        <v>-273.14999999999998</v>
      </c>
      <c r="AW2850" s="8">
        <f t="shared" ca="1" si="2060"/>
        <v>0.80400000000000005</v>
      </c>
      <c r="AX2850" s="8" cm="1">
        <f t="array" aca="1" ref="AX2850" ca="1">AW2850 - dECuCon4C(AV2850)</f>
        <v>0.80399591120300784</v>
      </c>
      <c r="AY2850" s="8" cm="1">
        <f t="array" aca="1" ref="AY2850" ca="1">dECuCon4C(AV2850)</f>
        <v>4.0887969922092398E-6</v>
      </c>
      <c r="AZ2850" s="8"/>
      <c r="BA2850" s="13" t="e">
        <f t="shared" ca="1" si="2061"/>
        <v>#DIV/0!</v>
      </c>
    </row>
    <row r="2851" spans="22:53" x14ac:dyDescent="0.25">
      <c r="V2851" s="8"/>
      <c r="W2851" s="8"/>
      <c r="X2851" s="8"/>
      <c r="Y2851" s="8"/>
      <c r="Z2851" s="8" t="e">
        <f t="shared" ref="Z2851:Z2854" si="2067">AVERAGE(L2851:M2851)</f>
        <v>#DIV/0!</v>
      </c>
      <c r="AA2851" s="8" t="e">
        <f t="shared" ref="AA2851:AA2854" si="2068">AVERAGE(N2851:O2851)</f>
        <v>#DIV/0!</v>
      </c>
      <c r="AD2851" s="9" t="e" cm="1">
        <f t="array" aca="1" ref="AD2851" ca="1">Tgost2009(C2851/100.0557)+273.15</f>
        <v>#NAME?</v>
      </c>
      <c r="AE2851" s="8" t="e">
        <f t="shared" ca="1" si="2023"/>
        <v>#NAME?</v>
      </c>
      <c r="AF2851" s="8" t="e">
        <f t="shared" ca="1" si="2024"/>
        <v>#NAME?</v>
      </c>
      <c r="AG2851" s="8" t="e" cm="1">
        <f t="array" aca="1" ref="AG2851" ca="1">AF2851-dECuCon4C(AE2851)</f>
        <v>#NAME?</v>
      </c>
      <c r="AH2851" s="8" t="e" cm="1">
        <f t="array" aca="1" ref="AH2851" ca="1">dECuCon4C(AE2851)</f>
        <v>#VALUE!</v>
      </c>
      <c r="AI2851" s="10"/>
      <c r="AJ2851" s="11" t="e">
        <f t="shared" ca="1" si="2049"/>
        <v>#NAME?</v>
      </c>
      <c r="AK2851" s="8" t="e">
        <f t="shared" ca="1" si="2025"/>
        <v>#NAME?</v>
      </c>
      <c r="AN2851" s="8">
        <f t="shared" si="2051"/>
        <v>34088</v>
      </c>
      <c r="AO2851" s="19" cm="1">
        <f t="array" aca="1" ref="AO2851" ca="1">INDIRECT("V"&amp;($AN2851+10-$AQ$2)) - INDIRECT("V"&amp;($AN2851+10))</f>
        <v>0</v>
      </c>
      <c r="AP2851" s="19" cm="1">
        <f t="array" aca="1" ref="AP2851" ca="1">INDIRECT("W"&amp;($AN2851+10-$AQ$2)) - INDIRECT("W"&amp;($AN2851+10))</f>
        <v>0</v>
      </c>
      <c r="AQ2851" s="19" cm="1">
        <f t="array" aca="1" ref="AQ2851" ca="1">INDIRECT("X"&amp;($AN2851+10-$AQ$2)) - INDIRECT("X"&amp;($AN2851+10))</f>
        <v>0</v>
      </c>
      <c r="AR2851" s="19" cm="1">
        <f t="array" aca="1" ref="AR2851" ca="1">INDIRECT("Y"&amp;($AN2851+10-$AQ$2)) - INDIRECT("Y"&amp;($AN2851+10))</f>
        <v>0</v>
      </c>
      <c r="AS2851" s="8" cm="1">
        <f t="array" aca="1" ref="AS2851" ca="1">INDIRECT("AD"&amp;($AN2851+10-$AQ$2))</f>
        <v>0</v>
      </c>
      <c r="AU2851" s="12" t="e">
        <f t="shared" ca="1" si="2050"/>
        <v>#DIV/0!</v>
      </c>
      <c r="AV2851" s="8">
        <f t="shared" ca="1" si="2059"/>
        <v>-273.14999999999998</v>
      </c>
      <c r="AW2851" s="8">
        <f t="shared" ca="1" si="2060"/>
        <v>0.80400000000000005</v>
      </c>
      <c r="AX2851" s="8" cm="1">
        <f t="array" aca="1" ref="AX2851" ca="1">AW2851 - dECuCon4C(AV2851)</f>
        <v>0.80399591120300784</v>
      </c>
      <c r="AY2851" s="8" cm="1">
        <f t="array" aca="1" ref="AY2851" ca="1">dECuCon4C(AV2851)</f>
        <v>4.0887969922092398E-6</v>
      </c>
      <c r="AZ2851" s="8"/>
      <c r="BA2851" s="13" t="e">
        <f t="shared" ca="1" si="2061"/>
        <v>#DIV/0!</v>
      </c>
    </row>
    <row r="2852" spans="22:53" x14ac:dyDescent="0.25">
      <c r="V2852" s="8"/>
      <c r="W2852" s="8"/>
      <c r="X2852" s="8"/>
      <c r="Y2852" s="8"/>
      <c r="Z2852" s="8" t="e">
        <f t="shared" si="2067"/>
        <v>#DIV/0!</v>
      </c>
      <c r="AA2852" s="8" t="e">
        <f t="shared" si="2068"/>
        <v>#DIV/0!</v>
      </c>
      <c r="AD2852" s="9" t="e" cm="1">
        <f t="array" aca="1" ref="AD2852" ca="1">Tgost2009(C2852/100.0557)+273.15</f>
        <v>#NAME?</v>
      </c>
      <c r="AE2852" s="8" t="e">
        <f t="shared" ca="1" si="2023"/>
        <v>#NAME?</v>
      </c>
      <c r="AF2852" s="8" t="e">
        <f t="shared" ca="1" si="2024"/>
        <v>#NAME?</v>
      </c>
      <c r="AG2852" s="8" t="e" cm="1">
        <f t="array" aca="1" ref="AG2852" ca="1">AF2852-dECuCon4C(AE2852)</f>
        <v>#NAME?</v>
      </c>
      <c r="AH2852" s="8" t="e" cm="1">
        <f t="array" aca="1" ref="AH2852" ca="1">dECuCon4C(AE2852)</f>
        <v>#VALUE!</v>
      </c>
      <c r="AI2852" s="10"/>
      <c r="AJ2852" s="11" t="e">
        <f t="shared" ca="1" si="2049"/>
        <v>#NAME?</v>
      </c>
      <c r="AK2852" s="8" t="e">
        <f t="shared" ca="1" si="2025"/>
        <v>#NAME?</v>
      </c>
      <c r="AN2852" s="8">
        <f t="shared" si="2051"/>
        <v>34100</v>
      </c>
      <c r="AO2852" s="19" cm="1">
        <f t="array" aca="1" ref="AO2852" ca="1">INDIRECT("V"&amp;($AN2852+10-$AQ$2)) - INDIRECT("V"&amp;($AN2852+10))</f>
        <v>0</v>
      </c>
      <c r="AP2852" s="19" cm="1">
        <f t="array" aca="1" ref="AP2852" ca="1">INDIRECT("W"&amp;($AN2852+10-$AQ$2)) - INDIRECT("W"&amp;($AN2852+10))</f>
        <v>0</v>
      </c>
      <c r="AQ2852" s="19" cm="1">
        <f t="array" aca="1" ref="AQ2852" ca="1">INDIRECT("X"&amp;($AN2852+10-$AQ$2)) - INDIRECT("X"&amp;($AN2852+10))</f>
        <v>0</v>
      </c>
      <c r="AR2852" s="19" cm="1">
        <f t="array" aca="1" ref="AR2852" ca="1">INDIRECT("Y"&amp;($AN2852+10-$AQ$2)) - INDIRECT("Y"&amp;($AN2852+10))</f>
        <v>0</v>
      </c>
      <c r="AS2852" s="8" cm="1">
        <f t="array" aca="1" ref="AS2852" ca="1">INDIRECT("AD"&amp;($AN2852+10-$AQ$2))</f>
        <v>0</v>
      </c>
      <c r="AU2852" s="12" t="e">
        <f t="shared" ca="1" si="2050"/>
        <v>#DIV/0!</v>
      </c>
      <c r="AV2852" s="8">
        <f t="shared" ca="1" si="2059"/>
        <v>-273.14999999999998</v>
      </c>
      <c r="AW2852" s="8">
        <f t="shared" ca="1" si="2060"/>
        <v>0.80400000000000005</v>
      </c>
      <c r="AX2852" s="8" cm="1">
        <f t="array" aca="1" ref="AX2852" ca="1">AW2852 - dECuCon4C(AV2852)</f>
        <v>0.80399591120300784</v>
      </c>
      <c r="AY2852" s="8" cm="1">
        <f t="array" aca="1" ref="AY2852" ca="1">dECuCon4C(AV2852)</f>
        <v>4.0887969922092398E-6</v>
      </c>
      <c r="AZ2852" s="8"/>
      <c r="BA2852" s="13" t="e">
        <f t="shared" ca="1" si="2061"/>
        <v>#DIV/0!</v>
      </c>
    </row>
    <row r="2853" spans="22:53" x14ac:dyDescent="0.25">
      <c r="V2853" s="8"/>
      <c r="W2853" s="8"/>
      <c r="X2853" s="8"/>
      <c r="Y2853" s="8"/>
      <c r="Z2853" s="8" t="e">
        <f t="shared" si="2067"/>
        <v>#DIV/0!</v>
      </c>
      <c r="AA2853" s="8" t="e">
        <f t="shared" si="2068"/>
        <v>#DIV/0!</v>
      </c>
      <c r="AD2853" s="9" t="e" cm="1">
        <f t="array" aca="1" ref="AD2853" ca="1">Tgost2009(C2853/100.0557)+273.15</f>
        <v>#NAME?</v>
      </c>
      <c r="AE2853" s="8" t="e">
        <f t="shared" ref="AE2853:AE2916" ca="1" si="2069">AD2853 - 273.15</f>
        <v>#NAME?</v>
      </c>
      <c r="AF2853" s="8" t="e">
        <f t="shared" ref="AF2853:AF2916" ca="1" si="2070">0.041* AD2853 *(EXP(-AD2853/93)+0.123- 0.442/(1+(AD2853/172.4)^3))+0.804</f>
        <v>#NAME?</v>
      </c>
      <c r="AG2853" s="8" t="e" cm="1">
        <f t="array" aca="1" ref="AG2853" ca="1">AF2853-dECuCon4C(AE2853)</f>
        <v>#NAME?</v>
      </c>
      <c r="AH2853" s="8" t="e" cm="1">
        <f t="array" aca="1" ref="AH2853" ca="1">dECuCon4C(AE2853)</f>
        <v>#VALUE!</v>
      </c>
      <c r="AI2853" s="10"/>
      <c r="AJ2853" s="11" t="e">
        <f t="shared" ca="1" si="2049"/>
        <v>#NAME?</v>
      </c>
      <c r="AK2853" s="8" t="e">
        <f t="shared" ref="AK2853:AK2916" ca="1" si="2071">1/AD2853</f>
        <v>#NAME?</v>
      </c>
      <c r="AN2853" s="8">
        <f t="shared" si="2051"/>
        <v>34112</v>
      </c>
      <c r="AO2853" s="19" cm="1">
        <f t="array" aca="1" ref="AO2853" ca="1">INDIRECT("V"&amp;($AN2853+10-$AQ$2)) - INDIRECT("V"&amp;($AN2853+10))</f>
        <v>0</v>
      </c>
      <c r="AP2853" s="19" cm="1">
        <f t="array" aca="1" ref="AP2853" ca="1">INDIRECT("W"&amp;($AN2853+10-$AQ$2)) - INDIRECT("W"&amp;($AN2853+10))</f>
        <v>0</v>
      </c>
      <c r="AQ2853" s="19" cm="1">
        <f t="array" aca="1" ref="AQ2853" ca="1">INDIRECT("X"&amp;($AN2853+10-$AQ$2)) - INDIRECT("X"&amp;($AN2853+10))</f>
        <v>0</v>
      </c>
      <c r="AR2853" s="19" cm="1">
        <f t="array" aca="1" ref="AR2853" ca="1">INDIRECT("Y"&amp;($AN2853+10-$AQ$2)) - INDIRECT("Y"&amp;($AN2853+10))</f>
        <v>0</v>
      </c>
      <c r="AS2853" s="8" cm="1">
        <f t="array" aca="1" ref="AS2853" ca="1">INDIRECT("AD"&amp;($AN2853+10-$AQ$2))</f>
        <v>0</v>
      </c>
      <c r="AU2853" s="12" t="e">
        <f t="shared" ca="1" si="2050"/>
        <v>#DIV/0!</v>
      </c>
      <c r="AV2853" s="8">
        <f t="shared" ca="1" si="2059"/>
        <v>-273.14999999999998</v>
      </c>
      <c r="AW2853" s="8">
        <f t="shared" ca="1" si="2060"/>
        <v>0.80400000000000005</v>
      </c>
      <c r="AX2853" s="8" cm="1">
        <f t="array" aca="1" ref="AX2853" ca="1">AW2853 - dECuCon4C(AV2853)</f>
        <v>0.80399591120300784</v>
      </c>
      <c r="AY2853" s="8" cm="1">
        <f t="array" aca="1" ref="AY2853" ca="1">dECuCon4C(AV2853)</f>
        <v>4.0887969922092398E-6</v>
      </c>
      <c r="AZ2853" s="8"/>
      <c r="BA2853" s="13" t="e">
        <f t="shared" ca="1" si="2061"/>
        <v>#DIV/0!</v>
      </c>
    </row>
    <row r="2854" spans="22:53" x14ac:dyDescent="0.25">
      <c r="V2854" s="8"/>
      <c r="W2854" s="8"/>
      <c r="X2854" s="8"/>
      <c r="Y2854" s="8"/>
      <c r="Z2854" s="8" t="e">
        <f t="shared" si="2067"/>
        <v>#DIV/0!</v>
      </c>
      <c r="AA2854" s="8" t="e">
        <f t="shared" si="2068"/>
        <v>#DIV/0!</v>
      </c>
      <c r="AD2854" s="9" t="e" cm="1">
        <f t="array" aca="1" ref="AD2854" ca="1">Tgost2009(C2854/100.0557)+273.15</f>
        <v>#NAME?</v>
      </c>
      <c r="AE2854" s="8" t="e">
        <f t="shared" ca="1" si="2069"/>
        <v>#NAME?</v>
      </c>
      <c r="AF2854" s="8" t="e">
        <f t="shared" ca="1" si="2070"/>
        <v>#NAME?</v>
      </c>
      <c r="AG2854" s="8" t="e" cm="1">
        <f t="array" aca="1" ref="AG2854" ca="1">AF2854-dECuCon4C(AE2854)</f>
        <v>#NAME?</v>
      </c>
      <c r="AH2854" s="8" t="e" cm="1">
        <f t="array" aca="1" ref="AH2854" ca="1">dECuCon4C(AE2854)</f>
        <v>#VALUE!</v>
      </c>
      <c r="AI2854" s="10"/>
      <c r="AJ2854" s="11" t="e">
        <f t="shared" ca="1" si="2049"/>
        <v>#NAME?</v>
      </c>
      <c r="AK2854" s="8" t="e">
        <f t="shared" ca="1" si="2071"/>
        <v>#NAME?</v>
      </c>
      <c r="AN2854" s="8">
        <f t="shared" si="2051"/>
        <v>34124</v>
      </c>
      <c r="AO2854" s="19" cm="1">
        <f t="array" aca="1" ref="AO2854" ca="1">INDIRECT("V"&amp;($AN2854+10-$AQ$2)) - INDIRECT("V"&amp;($AN2854+10))</f>
        <v>0</v>
      </c>
      <c r="AP2854" s="19" cm="1">
        <f t="array" aca="1" ref="AP2854" ca="1">INDIRECT("W"&amp;($AN2854+10-$AQ$2)) - INDIRECT("W"&amp;($AN2854+10))</f>
        <v>0</v>
      </c>
      <c r="AQ2854" s="19" cm="1">
        <f t="array" aca="1" ref="AQ2854" ca="1">INDIRECT("X"&amp;($AN2854+10-$AQ$2)) - INDIRECT("X"&amp;($AN2854+10))</f>
        <v>0</v>
      </c>
      <c r="AR2854" s="19" cm="1">
        <f t="array" aca="1" ref="AR2854" ca="1">INDIRECT("Y"&amp;($AN2854+10-$AQ$2)) - INDIRECT("Y"&amp;($AN2854+10))</f>
        <v>0</v>
      </c>
      <c r="AS2854" s="8" cm="1">
        <f t="array" aca="1" ref="AS2854" ca="1">INDIRECT("AD"&amp;($AN2854+10-$AQ$2))</f>
        <v>0</v>
      </c>
      <c r="AU2854" s="12" t="e">
        <f t="shared" ca="1" si="2050"/>
        <v>#DIV/0!</v>
      </c>
      <c r="AV2854" s="8">
        <f t="shared" ca="1" si="2059"/>
        <v>-273.14999999999998</v>
      </c>
      <c r="AW2854" s="8">
        <f t="shared" ca="1" si="2060"/>
        <v>0.80400000000000005</v>
      </c>
      <c r="AX2854" s="8" cm="1">
        <f t="array" aca="1" ref="AX2854" ca="1">AW2854 - dECuCon4C(AV2854)</f>
        <v>0.80399591120300784</v>
      </c>
      <c r="AY2854" s="8" cm="1">
        <f t="array" aca="1" ref="AY2854" ca="1">dECuCon4C(AV2854)</f>
        <v>4.0887969922092398E-6</v>
      </c>
      <c r="AZ2854" s="8"/>
      <c r="BA2854" s="13" t="e">
        <f t="shared" ca="1" si="2061"/>
        <v>#DIV/0!</v>
      </c>
    </row>
    <row r="2855" spans="22:53" x14ac:dyDescent="0.25">
      <c r="V2855" s="8" t="e">
        <f t="shared" ref="V2855:V2862" si="2072">AVERAGE(D2855:E2855)</f>
        <v>#DIV/0!</v>
      </c>
      <c r="W2855" s="8" t="e">
        <f t="shared" ref="W2855:W2862" si="2073">AVERAGE(F2855:G2855)</f>
        <v>#DIV/0!</v>
      </c>
      <c r="X2855" s="8" t="e">
        <f t="shared" ref="X2855:X2862" si="2074">AVERAGE(H2855:I2855)</f>
        <v>#DIV/0!</v>
      </c>
      <c r="Y2855" s="8" t="e">
        <f t="shared" ref="Y2855:Y2862" si="2075">AVERAGE(J2855:K2855)</f>
        <v>#DIV/0!</v>
      </c>
      <c r="Z2855" s="8"/>
      <c r="AA2855" s="8"/>
      <c r="AD2855" s="9" t="e" cm="1">
        <f t="array" aca="1" ref="AD2855" ca="1">Tgost2009(C2855/100.0557)+273.15</f>
        <v>#NAME?</v>
      </c>
      <c r="AE2855" s="8" t="e">
        <f t="shared" ca="1" si="2069"/>
        <v>#NAME?</v>
      </c>
      <c r="AF2855" s="8" t="e">
        <f t="shared" ca="1" si="2070"/>
        <v>#NAME?</v>
      </c>
      <c r="AG2855" s="8" t="e" cm="1">
        <f t="array" aca="1" ref="AG2855" ca="1">AF2855-dECuCon4C(AE2855)</f>
        <v>#NAME?</v>
      </c>
      <c r="AH2855" s="8" t="e" cm="1">
        <f t="array" aca="1" ref="AH2855" ca="1">dECuCon4C(AE2855)</f>
        <v>#VALUE!</v>
      </c>
      <c r="AI2855" s="10" t="e">
        <f t="shared" ref="AI2855:AI2862" ca="1" si="2076">(W2855-V2855)/(AF2855-AG2855)*10^(6)</f>
        <v>#DIV/0!</v>
      </c>
      <c r="AJ2855" s="11" t="e">
        <f t="shared" ca="1" si="2049"/>
        <v>#NAME?</v>
      </c>
      <c r="AK2855" s="8" t="e">
        <f t="shared" ca="1" si="2071"/>
        <v>#NAME?</v>
      </c>
      <c r="AN2855" s="8">
        <f t="shared" si="2051"/>
        <v>34136</v>
      </c>
      <c r="AO2855" s="19" cm="1">
        <f t="array" aca="1" ref="AO2855" ca="1">INDIRECT("V"&amp;($AN2855+10-$AQ$2)) - INDIRECT("V"&amp;($AN2855+10))</f>
        <v>0</v>
      </c>
      <c r="AP2855" s="19" cm="1">
        <f t="array" aca="1" ref="AP2855" ca="1">INDIRECT("W"&amp;($AN2855+10-$AQ$2)) - INDIRECT("W"&amp;($AN2855+10))</f>
        <v>0</v>
      </c>
      <c r="AQ2855" s="19" cm="1">
        <f t="array" aca="1" ref="AQ2855" ca="1">INDIRECT("X"&amp;($AN2855+10-$AQ$2)) - INDIRECT("X"&amp;($AN2855+10))</f>
        <v>0</v>
      </c>
      <c r="AR2855" s="19" cm="1">
        <f t="array" aca="1" ref="AR2855" ca="1">INDIRECT("Y"&amp;($AN2855+10-$AQ$2)) - INDIRECT("Y"&amp;($AN2855+10))</f>
        <v>0</v>
      </c>
      <c r="AS2855" s="8" cm="1">
        <f t="array" aca="1" ref="AS2855" ca="1">INDIRECT("AD"&amp;($AN2855+10-$AQ$2))</f>
        <v>0</v>
      </c>
      <c r="AU2855" s="12" t="e">
        <f t="shared" ca="1" si="2050"/>
        <v>#DIV/0!</v>
      </c>
      <c r="AV2855" s="8">
        <f t="shared" ca="1" si="2059"/>
        <v>-273.14999999999998</v>
      </c>
      <c r="AW2855" s="8">
        <f t="shared" ca="1" si="2060"/>
        <v>0.80400000000000005</v>
      </c>
      <c r="AX2855" s="8" cm="1">
        <f t="array" aca="1" ref="AX2855" ca="1">AW2855 - dECuCon4C(AV2855)</f>
        <v>0.80399591120300784</v>
      </c>
      <c r="AY2855" s="8" cm="1">
        <f t="array" aca="1" ref="AY2855" ca="1">dECuCon4C(AV2855)</f>
        <v>4.0887969922092398E-6</v>
      </c>
      <c r="AZ2855" s="8"/>
      <c r="BA2855" s="13" t="e">
        <f t="shared" ca="1" si="2061"/>
        <v>#DIV/0!</v>
      </c>
    </row>
    <row r="2856" spans="22:53" x14ac:dyDescent="0.25">
      <c r="V2856" s="8" t="e">
        <f t="shared" si="2072"/>
        <v>#DIV/0!</v>
      </c>
      <c r="W2856" s="8" t="e">
        <f t="shared" si="2073"/>
        <v>#DIV/0!</v>
      </c>
      <c r="X2856" s="8" t="e">
        <f t="shared" si="2074"/>
        <v>#DIV/0!</v>
      </c>
      <c r="Y2856" s="8" t="e">
        <f t="shared" si="2075"/>
        <v>#DIV/0!</v>
      </c>
      <c r="Z2856" s="8"/>
      <c r="AA2856" s="8"/>
      <c r="AD2856" s="9" t="e" cm="1">
        <f t="array" aca="1" ref="AD2856" ca="1">Tgost2009(C2856/100.0557)+273.15</f>
        <v>#NAME?</v>
      </c>
      <c r="AE2856" s="8" t="e">
        <f t="shared" ca="1" si="2069"/>
        <v>#NAME?</v>
      </c>
      <c r="AF2856" s="8" t="e">
        <f t="shared" ca="1" si="2070"/>
        <v>#NAME?</v>
      </c>
      <c r="AG2856" s="8" t="e" cm="1">
        <f t="array" aca="1" ref="AG2856" ca="1">AF2856-dECuCon4C(AE2856)</f>
        <v>#NAME?</v>
      </c>
      <c r="AH2856" s="8" t="e" cm="1">
        <f t="array" aca="1" ref="AH2856" ca="1">dECuCon4C(AE2856)</f>
        <v>#VALUE!</v>
      </c>
      <c r="AI2856" s="10" t="e">
        <f t="shared" ca="1" si="2076"/>
        <v>#DIV/0!</v>
      </c>
      <c r="AJ2856" s="11" t="e">
        <f t="shared" ca="1" si="2049"/>
        <v>#NAME?</v>
      </c>
      <c r="AK2856" s="8" t="e">
        <f t="shared" ca="1" si="2071"/>
        <v>#NAME?</v>
      </c>
      <c r="AN2856" s="8">
        <f t="shared" si="2051"/>
        <v>34148</v>
      </c>
      <c r="AO2856" s="19" cm="1">
        <f t="array" aca="1" ref="AO2856" ca="1">INDIRECT("V"&amp;($AN2856+10-$AQ$2)) - INDIRECT("V"&amp;($AN2856+10))</f>
        <v>0</v>
      </c>
      <c r="AP2856" s="19" cm="1">
        <f t="array" aca="1" ref="AP2856" ca="1">INDIRECT("W"&amp;($AN2856+10-$AQ$2)) - INDIRECT("W"&amp;($AN2856+10))</f>
        <v>0</v>
      </c>
      <c r="AQ2856" s="19" cm="1">
        <f t="array" aca="1" ref="AQ2856" ca="1">INDIRECT("X"&amp;($AN2856+10-$AQ$2)) - INDIRECT("X"&amp;($AN2856+10))</f>
        <v>0</v>
      </c>
      <c r="AR2856" s="19" cm="1">
        <f t="array" aca="1" ref="AR2856" ca="1">INDIRECT("Y"&amp;($AN2856+10-$AQ$2)) - INDIRECT("Y"&amp;($AN2856+10))</f>
        <v>0</v>
      </c>
      <c r="AS2856" s="8" cm="1">
        <f t="array" aca="1" ref="AS2856" ca="1">INDIRECT("AD"&amp;($AN2856+10-$AQ$2))</f>
        <v>0</v>
      </c>
      <c r="AU2856" s="12" t="e">
        <f t="shared" ca="1" si="2050"/>
        <v>#DIV/0!</v>
      </c>
      <c r="AV2856" s="8">
        <f t="shared" ca="1" si="2059"/>
        <v>-273.14999999999998</v>
      </c>
      <c r="AW2856" s="8">
        <f t="shared" ca="1" si="2060"/>
        <v>0.80400000000000005</v>
      </c>
      <c r="AX2856" s="8" cm="1">
        <f t="array" aca="1" ref="AX2856" ca="1">AW2856 - dECuCon4C(AV2856)</f>
        <v>0.80399591120300784</v>
      </c>
      <c r="AY2856" s="8" cm="1">
        <f t="array" aca="1" ref="AY2856" ca="1">dECuCon4C(AV2856)</f>
        <v>4.0887969922092398E-6</v>
      </c>
      <c r="AZ2856" s="8"/>
      <c r="BA2856" s="13" t="e">
        <f t="shared" ca="1" si="2061"/>
        <v>#DIV/0!</v>
      </c>
    </row>
    <row r="2857" spans="22:53" x14ac:dyDescent="0.25">
      <c r="V2857" s="8" t="e">
        <f t="shared" si="2072"/>
        <v>#DIV/0!</v>
      </c>
      <c r="W2857" s="8" t="e">
        <f t="shared" si="2073"/>
        <v>#DIV/0!</v>
      </c>
      <c r="X2857" s="8" t="e">
        <f t="shared" si="2074"/>
        <v>#DIV/0!</v>
      </c>
      <c r="Y2857" s="8" t="e">
        <f t="shared" si="2075"/>
        <v>#DIV/0!</v>
      </c>
      <c r="Z2857" s="8"/>
      <c r="AA2857" s="8"/>
      <c r="AD2857" s="9" t="e" cm="1">
        <f t="array" aca="1" ref="AD2857" ca="1">Tgost2009(C2857/100.0557)+273.15</f>
        <v>#NAME?</v>
      </c>
      <c r="AE2857" s="8" t="e">
        <f t="shared" ca="1" si="2069"/>
        <v>#NAME?</v>
      </c>
      <c r="AF2857" s="8" t="e">
        <f t="shared" ca="1" si="2070"/>
        <v>#NAME?</v>
      </c>
      <c r="AG2857" s="8" t="e" cm="1">
        <f t="array" aca="1" ref="AG2857" ca="1">AF2857-dECuCon4C(AE2857)</f>
        <v>#NAME?</v>
      </c>
      <c r="AH2857" s="8" t="e" cm="1">
        <f t="array" aca="1" ref="AH2857" ca="1">dECuCon4C(AE2857)</f>
        <v>#VALUE!</v>
      </c>
      <c r="AI2857" s="10" t="e">
        <f t="shared" ca="1" si="2076"/>
        <v>#DIV/0!</v>
      </c>
      <c r="AJ2857" s="11" t="e">
        <f t="shared" ca="1" si="2049"/>
        <v>#NAME?</v>
      </c>
      <c r="AK2857" s="8" t="e">
        <f t="shared" ca="1" si="2071"/>
        <v>#NAME?</v>
      </c>
      <c r="AN2857" s="8">
        <f t="shared" si="2051"/>
        <v>34160</v>
      </c>
      <c r="AO2857" s="19" cm="1">
        <f t="array" aca="1" ref="AO2857" ca="1">INDIRECT("V"&amp;($AN2857+10-$AQ$2)) - INDIRECT("V"&amp;($AN2857+10))</f>
        <v>0</v>
      </c>
      <c r="AP2857" s="19" cm="1">
        <f t="array" aca="1" ref="AP2857" ca="1">INDIRECT("W"&amp;($AN2857+10-$AQ$2)) - INDIRECT("W"&amp;($AN2857+10))</f>
        <v>0</v>
      </c>
      <c r="AQ2857" s="19" cm="1">
        <f t="array" aca="1" ref="AQ2857" ca="1">INDIRECT("X"&amp;($AN2857+10-$AQ$2)) - INDIRECT("X"&amp;($AN2857+10))</f>
        <v>0</v>
      </c>
      <c r="AR2857" s="19" cm="1">
        <f t="array" aca="1" ref="AR2857" ca="1">INDIRECT("Y"&amp;($AN2857+10-$AQ$2)) - INDIRECT("Y"&amp;($AN2857+10))</f>
        <v>0</v>
      </c>
      <c r="AS2857" s="8" cm="1">
        <f t="array" aca="1" ref="AS2857" ca="1">INDIRECT("AD"&amp;($AN2857+10-$AQ$2))</f>
        <v>0</v>
      </c>
      <c r="AU2857" s="12" t="e">
        <f t="shared" ca="1" si="2050"/>
        <v>#DIV/0!</v>
      </c>
      <c r="AV2857" s="8">
        <f t="shared" ca="1" si="2059"/>
        <v>-273.14999999999998</v>
      </c>
      <c r="AW2857" s="8">
        <f t="shared" ca="1" si="2060"/>
        <v>0.80400000000000005</v>
      </c>
      <c r="AX2857" s="8" cm="1">
        <f t="array" aca="1" ref="AX2857" ca="1">AW2857 - dECuCon4C(AV2857)</f>
        <v>0.80399591120300784</v>
      </c>
      <c r="AY2857" s="8" cm="1">
        <f t="array" aca="1" ref="AY2857" ca="1">dECuCon4C(AV2857)</f>
        <v>4.0887969922092398E-6</v>
      </c>
      <c r="AZ2857" s="8"/>
      <c r="BA2857" s="13" t="e">
        <f t="shared" ca="1" si="2061"/>
        <v>#DIV/0!</v>
      </c>
    </row>
    <row r="2858" spans="22:53" x14ac:dyDescent="0.25">
      <c r="V2858" s="8" t="e">
        <f t="shared" si="2072"/>
        <v>#DIV/0!</v>
      </c>
      <c r="W2858" s="8" t="e">
        <f t="shared" si="2073"/>
        <v>#DIV/0!</v>
      </c>
      <c r="X2858" s="8" t="e">
        <f t="shared" si="2074"/>
        <v>#DIV/0!</v>
      </c>
      <c r="Y2858" s="8" t="e">
        <f t="shared" si="2075"/>
        <v>#DIV/0!</v>
      </c>
      <c r="Z2858" s="8"/>
      <c r="AA2858" s="8"/>
      <c r="AD2858" s="9" t="e" cm="1">
        <f t="array" aca="1" ref="AD2858" ca="1">Tgost2009(C2858/100.0557)+273.15</f>
        <v>#NAME?</v>
      </c>
      <c r="AE2858" s="8" t="e">
        <f t="shared" ca="1" si="2069"/>
        <v>#NAME?</v>
      </c>
      <c r="AF2858" s="8" t="e">
        <f t="shared" ca="1" si="2070"/>
        <v>#NAME?</v>
      </c>
      <c r="AG2858" s="8" t="e" cm="1">
        <f t="array" aca="1" ref="AG2858" ca="1">AF2858-dECuCon4C(AE2858)</f>
        <v>#NAME?</v>
      </c>
      <c r="AH2858" s="8" t="e" cm="1">
        <f t="array" aca="1" ref="AH2858" ca="1">dECuCon4C(AE2858)</f>
        <v>#VALUE!</v>
      </c>
      <c r="AI2858" s="10" t="e">
        <f t="shared" ca="1" si="2076"/>
        <v>#DIV/0!</v>
      </c>
      <c r="AJ2858" s="11" t="e">
        <f t="shared" ca="1" si="2049"/>
        <v>#NAME?</v>
      </c>
      <c r="AK2858" s="8" t="e">
        <f t="shared" ca="1" si="2071"/>
        <v>#NAME?</v>
      </c>
      <c r="AN2858" s="8">
        <f t="shared" si="2051"/>
        <v>34172</v>
      </c>
      <c r="AO2858" s="19" cm="1">
        <f t="array" aca="1" ref="AO2858" ca="1">INDIRECT("V"&amp;($AN2858+10-$AQ$2)) - INDIRECT("V"&amp;($AN2858+10))</f>
        <v>0</v>
      </c>
      <c r="AP2858" s="19" cm="1">
        <f t="array" aca="1" ref="AP2858" ca="1">INDIRECT("W"&amp;($AN2858+10-$AQ$2)) - INDIRECT("W"&amp;($AN2858+10))</f>
        <v>0</v>
      </c>
      <c r="AQ2858" s="19" cm="1">
        <f t="array" aca="1" ref="AQ2858" ca="1">INDIRECT("X"&amp;($AN2858+10-$AQ$2)) - INDIRECT("X"&amp;($AN2858+10))</f>
        <v>0</v>
      </c>
      <c r="AR2858" s="19" cm="1">
        <f t="array" aca="1" ref="AR2858" ca="1">INDIRECT("Y"&amp;($AN2858+10-$AQ$2)) - INDIRECT("Y"&amp;($AN2858+10))</f>
        <v>0</v>
      </c>
      <c r="AS2858" s="8" cm="1">
        <f t="array" aca="1" ref="AS2858" ca="1">INDIRECT("AD"&amp;($AN2858+10-$AQ$2))</f>
        <v>0</v>
      </c>
      <c r="AU2858" s="12" t="e">
        <f t="shared" ca="1" si="2050"/>
        <v>#DIV/0!</v>
      </c>
      <c r="AV2858" s="8">
        <f t="shared" ca="1" si="2059"/>
        <v>-273.14999999999998</v>
      </c>
      <c r="AW2858" s="8">
        <f t="shared" ca="1" si="2060"/>
        <v>0.80400000000000005</v>
      </c>
      <c r="AX2858" s="8" cm="1">
        <f t="array" aca="1" ref="AX2858" ca="1">AW2858 - dECuCon4C(AV2858)</f>
        <v>0.80399591120300784</v>
      </c>
      <c r="AY2858" s="8" cm="1">
        <f t="array" aca="1" ref="AY2858" ca="1">dECuCon4C(AV2858)</f>
        <v>4.0887969922092398E-6</v>
      </c>
      <c r="AZ2858" s="8"/>
      <c r="BA2858" s="13" t="e">
        <f t="shared" ca="1" si="2061"/>
        <v>#DIV/0!</v>
      </c>
    </row>
    <row r="2859" spans="22:53" x14ac:dyDescent="0.25">
      <c r="V2859" s="8" t="e">
        <f t="shared" si="2072"/>
        <v>#DIV/0!</v>
      </c>
      <c r="W2859" s="8" t="e">
        <f t="shared" si="2073"/>
        <v>#DIV/0!</v>
      </c>
      <c r="X2859" s="8" t="e">
        <f t="shared" si="2074"/>
        <v>#DIV/0!</v>
      </c>
      <c r="Y2859" s="8" t="e">
        <f t="shared" si="2075"/>
        <v>#DIV/0!</v>
      </c>
      <c r="Z2859" s="8"/>
      <c r="AA2859" s="8"/>
      <c r="AD2859" s="9" t="e" cm="1">
        <f t="array" aca="1" ref="AD2859" ca="1">Tgost2009(C2859/100.0557)+273.15</f>
        <v>#NAME?</v>
      </c>
      <c r="AE2859" s="8" t="e">
        <f t="shared" ca="1" si="2069"/>
        <v>#NAME?</v>
      </c>
      <c r="AF2859" s="8" t="e">
        <f t="shared" ca="1" si="2070"/>
        <v>#NAME?</v>
      </c>
      <c r="AG2859" s="8" t="e" cm="1">
        <f t="array" aca="1" ref="AG2859" ca="1">AF2859-dECuCon4C(AE2859)</f>
        <v>#NAME?</v>
      </c>
      <c r="AH2859" s="8" t="e" cm="1">
        <f t="array" aca="1" ref="AH2859" ca="1">dECuCon4C(AE2859)</f>
        <v>#VALUE!</v>
      </c>
      <c r="AI2859" s="10" t="e">
        <f t="shared" ca="1" si="2076"/>
        <v>#DIV/0!</v>
      </c>
      <c r="AJ2859" s="11" t="e">
        <f t="shared" ca="1" si="2049"/>
        <v>#NAME?</v>
      </c>
      <c r="AK2859" s="8" t="e">
        <f t="shared" ca="1" si="2071"/>
        <v>#NAME?</v>
      </c>
      <c r="AN2859" s="8">
        <f t="shared" si="2051"/>
        <v>34184</v>
      </c>
      <c r="AO2859" s="19" cm="1">
        <f t="array" aca="1" ref="AO2859" ca="1">INDIRECT("V"&amp;($AN2859+10-$AQ$2)) - INDIRECT("V"&amp;($AN2859+10))</f>
        <v>0</v>
      </c>
      <c r="AP2859" s="19" cm="1">
        <f t="array" aca="1" ref="AP2859" ca="1">INDIRECT("W"&amp;($AN2859+10-$AQ$2)) - INDIRECT("W"&amp;($AN2859+10))</f>
        <v>0</v>
      </c>
      <c r="AQ2859" s="19" cm="1">
        <f t="array" aca="1" ref="AQ2859" ca="1">INDIRECT("X"&amp;($AN2859+10-$AQ$2)) - INDIRECT("X"&amp;($AN2859+10))</f>
        <v>0</v>
      </c>
      <c r="AR2859" s="19" cm="1">
        <f t="array" aca="1" ref="AR2859" ca="1">INDIRECT("Y"&amp;($AN2859+10-$AQ$2)) - INDIRECT("Y"&amp;($AN2859+10))</f>
        <v>0</v>
      </c>
      <c r="AS2859" s="8" cm="1">
        <f t="array" aca="1" ref="AS2859" ca="1">INDIRECT("AD"&amp;($AN2859+10-$AQ$2))</f>
        <v>0</v>
      </c>
      <c r="AU2859" s="12" t="e">
        <f t="shared" ca="1" si="2050"/>
        <v>#DIV/0!</v>
      </c>
      <c r="AV2859" s="8">
        <f t="shared" ca="1" si="2059"/>
        <v>-273.14999999999998</v>
      </c>
      <c r="AW2859" s="8">
        <f t="shared" ca="1" si="2060"/>
        <v>0.80400000000000005</v>
      </c>
      <c r="AX2859" s="8" cm="1">
        <f t="array" aca="1" ref="AX2859" ca="1">AW2859 - dECuCon4C(AV2859)</f>
        <v>0.80399591120300784</v>
      </c>
      <c r="AY2859" s="8" cm="1">
        <f t="array" aca="1" ref="AY2859" ca="1">dECuCon4C(AV2859)</f>
        <v>4.0887969922092398E-6</v>
      </c>
      <c r="AZ2859" s="8"/>
      <c r="BA2859" s="13" t="e">
        <f t="shared" ca="1" si="2061"/>
        <v>#DIV/0!</v>
      </c>
    </row>
    <row r="2860" spans="22:53" x14ac:dyDescent="0.25">
      <c r="V2860" s="8" t="e">
        <f t="shared" si="2072"/>
        <v>#DIV/0!</v>
      </c>
      <c r="W2860" s="8" t="e">
        <f t="shared" si="2073"/>
        <v>#DIV/0!</v>
      </c>
      <c r="X2860" s="8" t="e">
        <f t="shared" si="2074"/>
        <v>#DIV/0!</v>
      </c>
      <c r="Y2860" s="8" t="e">
        <f t="shared" si="2075"/>
        <v>#DIV/0!</v>
      </c>
      <c r="Z2860" s="8"/>
      <c r="AA2860" s="8"/>
      <c r="AD2860" s="9" t="e" cm="1">
        <f t="array" aca="1" ref="AD2860" ca="1">Tgost2009(C2860/100.0557)+273.15</f>
        <v>#NAME?</v>
      </c>
      <c r="AE2860" s="8" t="e">
        <f t="shared" ca="1" si="2069"/>
        <v>#NAME?</v>
      </c>
      <c r="AF2860" s="8" t="e">
        <f t="shared" ca="1" si="2070"/>
        <v>#NAME?</v>
      </c>
      <c r="AG2860" s="8" t="e" cm="1">
        <f t="array" aca="1" ref="AG2860" ca="1">AF2860-dECuCon4C(AE2860)</f>
        <v>#NAME?</v>
      </c>
      <c r="AH2860" s="8" t="e" cm="1">
        <f t="array" aca="1" ref="AH2860" ca="1">dECuCon4C(AE2860)</f>
        <v>#VALUE!</v>
      </c>
      <c r="AI2860" s="10" t="e">
        <f t="shared" ca="1" si="2076"/>
        <v>#DIV/0!</v>
      </c>
      <c r="AJ2860" s="11" t="e">
        <f t="shared" ca="1" si="2049"/>
        <v>#NAME?</v>
      </c>
      <c r="AK2860" s="8" t="e">
        <f t="shared" ca="1" si="2071"/>
        <v>#NAME?</v>
      </c>
      <c r="AN2860" s="8">
        <f t="shared" si="2051"/>
        <v>34196</v>
      </c>
      <c r="AO2860" s="19" cm="1">
        <f t="array" aca="1" ref="AO2860" ca="1">INDIRECT("V"&amp;($AN2860+10-$AQ$2)) - INDIRECT("V"&amp;($AN2860+10))</f>
        <v>0</v>
      </c>
      <c r="AP2860" s="19" cm="1">
        <f t="array" aca="1" ref="AP2860" ca="1">INDIRECT("W"&amp;($AN2860+10-$AQ$2)) - INDIRECT("W"&amp;($AN2860+10))</f>
        <v>0</v>
      </c>
      <c r="AQ2860" s="19" cm="1">
        <f t="array" aca="1" ref="AQ2860" ca="1">INDIRECT("X"&amp;($AN2860+10-$AQ$2)) - INDIRECT("X"&amp;($AN2860+10))</f>
        <v>0</v>
      </c>
      <c r="AR2860" s="19" cm="1">
        <f t="array" aca="1" ref="AR2860" ca="1">INDIRECT("Y"&amp;($AN2860+10-$AQ$2)) - INDIRECT("Y"&amp;($AN2860+10))</f>
        <v>0</v>
      </c>
      <c r="AS2860" s="8" cm="1">
        <f t="array" aca="1" ref="AS2860" ca="1">INDIRECT("AD"&amp;($AN2860+10-$AQ$2))</f>
        <v>0</v>
      </c>
      <c r="AU2860" s="12" t="e">
        <f t="shared" ca="1" si="2050"/>
        <v>#DIV/0!</v>
      </c>
      <c r="AV2860" s="8">
        <f t="shared" ca="1" si="2059"/>
        <v>-273.14999999999998</v>
      </c>
      <c r="AW2860" s="8">
        <f t="shared" ca="1" si="2060"/>
        <v>0.80400000000000005</v>
      </c>
      <c r="AX2860" s="8" cm="1">
        <f t="array" aca="1" ref="AX2860" ca="1">AW2860 - dECuCon4C(AV2860)</f>
        <v>0.80399591120300784</v>
      </c>
      <c r="AY2860" s="8" cm="1">
        <f t="array" aca="1" ref="AY2860" ca="1">dECuCon4C(AV2860)</f>
        <v>4.0887969922092398E-6</v>
      </c>
      <c r="AZ2860" s="8"/>
      <c r="BA2860" s="13" t="e">
        <f t="shared" ca="1" si="2061"/>
        <v>#DIV/0!</v>
      </c>
    </row>
    <row r="2861" spans="22:53" x14ac:dyDescent="0.25">
      <c r="V2861" s="8" t="e">
        <f t="shared" si="2072"/>
        <v>#DIV/0!</v>
      </c>
      <c r="W2861" s="8" t="e">
        <f t="shared" si="2073"/>
        <v>#DIV/0!</v>
      </c>
      <c r="X2861" s="8" t="e">
        <f t="shared" si="2074"/>
        <v>#DIV/0!</v>
      </c>
      <c r="Y2861" s="8" t="e">
        <f t="shared" si="2075"/>
        <v>#DIV/0!</v>
      </c>
      <c r="Z2861" s="8"/>
      <c r="AA2861" s="8"/>
      <c r="AD2861" s="9" t="e" cm="1">
        <f t="array" aca="1" ref="AD2861" ca="1">Tgost2009(C2861/100.0557)+273.15</f>
        <v>#NAME?</v>
      </c>
      <c r="AE2861" s="8" t="e">
        <f t="shared" ca="1" si="2069"/>
        <v>#NAME?</v>
      </c>
      <c r="AF2861" s="8" t="e">
        <f t="shared" ca="1" si="2070"/>
        <v>#NAME?</v>
      </c>
      <c r="AG2861" s="8" t="e" cm="1">
        <f t="array" aca="1" ref="AG2861" ca="1">AF2861-dECuCon4C(AE2861)</f>
        <v>#NAME?</v>
      </c>
      <c r="AH2861" s="8" t="e" cm="1">
        <f t="array" aca="1" ref="AH2861" ca="1">dECuCon4C(AE2861)</f>
        <v>#VALUE!</v>
      </c>
      <c r="AI2861" s="10" t="e">
        <f t="shared" ca="1" si="2076"/>
        <v>#DIV/0!</v>
      </c>
      <c r="AJ2861" s="11" t="e">
        <f t="shared" ca="1" si="2049"/>
        <v>#NAME?</v>
      </c>
      <c r="AK2861" s="8" t="e">
        <f t="shared" ca="1" si="2071"/>
        <v>#NAME?</v>
      </c>
      <c r="AN2861" s="8">
        <f t="shared" si="2051"/>
        <v>34208</v>
      </c>
      <c r="AO2861" s="19" cm="1">
        <f t="array" aca="1" ref="AO2861" ca="1">INDIRECT("V"&amp;($AN2861+10-$AQ$2)) - INDIRECT("V"&amp;($AN2861+10))</f>
        <v>0</v>
      </c>
      <c r="AP2861" s="19" cm="1">
        <f t="array" aca="1" ref="AP2861" ca="1">INDIRECT("W"&amp;($AN2861+10-$AQ$2)) - INDIRECT("W"&amp;($AN2861+10))</f>
        <v>0</v>
      </c>
      <c r="AQ2861" s="19" cm="1">
        <f t="array" aca="1" ref="AQ2861" ca="1">INDIRECT("X"&amp;($AN2861+10-$AQ$2)) - INDIRECT("X"&amp;($AN2861+10))</f>
        <v>0</v>
      </c>
      <c r="AR2861" s="19" cm="1">
        <f t="array" aca="1" ref="AR2861" ca="1">INDIRECT("Y"&amp;($AN2861+10-$AQ$2)) - INDIRECT("Y"&amp;($AN2861+10))</f>
        <v>0</v>
      </c>
      <c r="AS2861" s="8" cm="1">
        <f t="array" aca="1" ref="AS2861" ca="1">INDIRECT("AD"&amp;($AN2861+10-$AQ$2))</f>
        <v>0</v>
      </c>
      <c r="AU2861" s="12" t="e">
        <f t="shared" ca="1" si="2050"/>
        <v>#DIV/0!</v>
      </c>
      <c r="AV2861" s="8">
        <f t="shared" ca="1" si="2059"/>
        <v>-273.14999999999998</v>
      </c>
      <c r="AW2861" s="8">
        <f t="shared" ca="1" si="2060"/>
        <v>0.80400000000000005</v>
      </c>
      <c r="AX2861" s="8" cm="1">
        <f t="array" aca="1" ref="AX2861" ca="1">AW2861 - dECuCon4C(AV2861)</f>
        <v>0.80399591120300784</v>
      </c>
      <c r="AY2861" s="8" cm="1">
        <f t="array" aca="1" ref="AY2861" ca="1">dECuCon4C(AV2861)</f>
        <v>4.0887969922092398E-6</v>
      </c>
      <c r="AZ2861" s="8"/>
      <c r="BA2861" s="13" t="e">
        <f t="shared" ca="1" si="2061"/>
        <v>#DIV/0!</v>
      </c>
    </row>
    <row r="2862" spans="22:53" x14ac:dyDescent="0.25">
      <c r="V2862" s="8" t="e">
        <f t="shared" si="2072"/>
        <v>#DIV/0!</v>
      </c>
      <c r="W2862" s="8" t="e">
        <f t="shared" si="2073"/>
        <v>#DIV/0!</v>
      </c>
      <c r="X2862" s="8" t="e">
        <f t="shared" si="2074"/>
        <v>#DIV/0!</v>
      </c>
      <c r="Y2862" s="8" t="e">
        <f t="shared" si="2075"/>
        <v>#DIV/0!</v>
      </c>
      <c r="Z2862" s="8"/>
      <c r="AA2862" s="8"/>
      <c r="AD2862" s="9" t="e" cm="1">
        <f t="array" aca="1" ref="AD2862" ca="1">Tgost2009(C2862/100.0557)+273.15</f>
        <v>#NAME?</v>
      </c>
      <c r="AE2862" s="8" t="e">
        <f t="shared" ca="1" si="2069"/>
        <v>#NAME?</v>
      </c>
      <c r="AF2862" s="8" t="e">
        <f t="shared" ca="1" si="2070"/>
        <v>#NAME?</v>
      </c>
      <c r="AG2862" s="8" t="e" cm="1">
        <f t="array" aca="1" ref="AG2862" ca="1">AF2862-dECuCon4C(AE2862)</f>
        <v>#NAME?</v>
      </c>
      <c r="AH2862" s="8" t="e" cm="1">
        <f t="array" aca="1" ref="AH2862" ca="1">dECuCon4C(AE2862)</f>
        <v>#VALUE!</v>
      </c>
      <c r="AI2862" s="10" t="e">
        <f t="shared" ca="1" si="2076"/>
        <v>#DIV/0!</v>
      </c>
      <c r="AJ2862" s="11" t="e">
        <f t="shared" ca="1" si="2049"/>
        <v>#NAME?</v>
      </c>
      <c r="AK2862" s="8" t="e">
        <f t="shared" ca="1" si="2071"/>
        <v>#NAME?</v>
      </c>
      <c r="AN2862" s="8">
        <f t="shared" si="2051"/>
        <v>34220</v>
      </c>
      <c r="AO2862" s="19" cm="1">
        <f t="array" aca="1" ref="AO2862" ca="1">INDIRECT("V"&amp;($AN2862+10-$AQ$2)) - INDIRECT("V"&amp;($AN2862+10))</f>
        <v>0</v>
      </c>
      <c r="AP2862" s="19" cm="1">
        <f t="array" aca="1" ref="AP2862" ca="1">INDIRECT("W"&amp;($AN2862+10-$AQ$2)) - INDIRECT("W"&amp;($AN2862+10))</f>
        <v>0</v>
      </c>
      <c r="AQ2862" s="19" cm="1">
        <f t="array" aca="1" ref="AQ2862" ca="1">INDIRECT("X"&amp;($AN2862+10-$AQ$2)) - INDIRECT("X"&amp;($AN2862+10))</f>
        <v>0</v>
      </c>
      <c r="AR2862" s="19" cm="1">
        <f t="array" aca="1" ref="AR2862" ca="1">INDIRECT("Y"&amp;($AN2862+10-$AQ$2)) - INDIRECT("Y"&amp;($AN2862+10))</f>
        <v>0</v>
      </c>
      <c r="AS2862" s="8" cm="1">
        <f t="array" aca="1" ref="AS2862" ca="1">INDIRECT("AD"&amp;($AN2862+10-$AQ$2))</f>
        <v>0</v>
      </c>
      <c r="AU2862" s="12" t="e">
        <f t="shared" ca="1" si="2050"/>
        <v>#DIV/0!</v>
      </c>
      <c r="AV2862" s="8">
        <f t="shared" ca="1" si="2059"/>
        <v>-273.14999999999998</v>
      </c>
      <c r="AW2862" s="8">
        <f t="shared" ca="1" si="2060"/>
        <v>0.80400000000000005</v>
      </c>
      <c r="AX2862" s="8" cm="1">
        <f t="array" aca="1" ref="AX2862" ca="1">AW2862 - dECuCon4C(AV2862)</f>
        <v>0.80399591120300784</v>
      </c>
      <c r="AY2862" s="8" cm="1">
        <f t="array" aca="1" ref="AY2862" ca="1">dECuCon4C(AV2862)</f>
        <v>4.0887969922092398E-6</v>
      </c>
      <c r="AZ2862" s="8"/>
      <c r="BA2862" s="13" t="e">
        <f t="shared" ca="1" si="2061"/>
        <v>#DIV/0!</v>
      </c>
    </row>
    <row r="2863" spans="22:53" x14ac:dyDescent="0.25">
      <c r="V2863" s="8"/>
      <c r="W2863" s="8"/>
      <c r="X2863" s="8"/>
      <c r="Y2863" s="8"/>
      <c r="Z2863" s="8" t="e">
        <f t="shared" ref="Z2863:Z2866" si="2077">AVERAGE(L2863:M2863)</f>
        <v>#DIV/0!</v>
      </c>
      <c r="AA2863" s="8" t="e">
        <f t="shared" ref="AA2863:AA2866" si="2078">AVERAGE(N2863:O2863)</f>
        <v>#DIV/0!</v>
      </c>
      <c r="AD2863" s="9" t="e" cm="1">
        <f t="array" aca="1" ref="AD2863" ca="1">Tgost2009(C2863/100.0557)+273.15</f>
        <v>#NAME?</v>
      </c>
      <c r="AE2863" s="8" t="e">
        <f t="shared" ca="1" si="2069"/>
        <v>#NAME?</v>
      </c>
      <c r="AF2863" s="8" t="e">
        <f t="shared" ca="1" si="2070"/>
        <v>#NAME?</v>
      </c>
      <c r="AG2863" s="8" t="e" cm="1">
        <f t="array" aca="1" ref="AG2863" ca="1">AF2863-dECuCon4C(AE2863)</f>
        <v>#NAME?</v>
      </c>
      <c r="AH2863" s="8" t="e" cm="1">
        <f t="array" aca="1" ref="AH2863" ca="1">dECuCon4C(AE2863)</f>
        <v>#VALUE!</v>
      </c>
      <c r="AI2863" s="10"/>
      <c r="AJ2863" s="11" t="e">
        <f t="shared" ca="1" si="2049"/>
        <v>#NAME?</v>
      </c>
      <c r="AK2863" s="8" t="e">
        <f t="shared" ca="1" si="2071"/>
        <v>#NAME?</v>
      </c>
      <c r="AN2863" s="8">
        <f t="shared" si="2051"/>
        <v>34232</v>
      </c>
      <c r="AO2863" s="19" cm="1">
        <f t="array" aca="1" ref="AO2863" ca="1">INDIRECT("V"&amp;($AN2863+10-$AQ$2)) - INDIRECT("V"&amp;($AN2863+10))</f>
        <v>0</v>
      </c>
      <c r="AP2863" s="19" cm="1">
        <f t="array" aca="1" ref="AP2863" ca="1">INDIRECT("W"&amp;($AN2863+10-$AQ$2)) - INDIRECT("W"&amp;($AN2863+10))</f>
        <v>0</v>
      </c>
      <c r="AQ2863" s="19" cm="1">
        <f t="array" aca="1" ref="AQ2863" ca="1">INDIRECT("X"&amp;($AN2863+10-$AQ$2)) - INDIRECT("X"&amp;($AN2863+10))</f>
        <v>0</v>
      </c>
      <c r="AR2863" s="19" cm="1">
        <f t="array" aca="1" ref="AR2863" ca="1">INDIRECT("Y"&amp;($AN2863+10-$AQ$2)) - INDIRECT("Y"&amp;($AN2863+10))</f>
        <v>0</v>
      </c>
      <c r="AS2863" s="8" cm="1">
        <f t="array" aca="1" ref="AS2863" ca="1">INDIRECT("AD"&amp;($AN2863+10-$AQ$2))</f>
        <v>0</v>
      </c>
      <c r="AU2863" s="12" t="e">
        <f t="shared" ca="1" si="2050"/>
        <v>#DIV/0!</v>
      </c>
      <c r="AV2863" s="8">
        <f t="shared" ca="1" si="2059"/>
        <v>-273.14999999999998</v>
      </c>
      <c r="AW2863" s="8">
        <f t="shared" ca="1" si="2060"/>
        <v>0.80400000000000005</v>
      </c>
      <c r="AX2863" s="8" cm="1">
        <f t="array" aca="1" ref="AX2863" ca="1">AW2863 - dECuCon4C(AV2863)</f>
        <v>0.80399591120300784</v>
      </c>
      <c r="AY2863" s="8" cm="1">
        <f t="array" aca="1" ref="AY2863" ca="1">dECuCon4C(AV2863)</f>
        <v>4.0887969922092398E-6</v>
      </c>
      <c r="AZ2863" s="8"/>
      <c r="BA2863" s="13" t="e">
        <f t="shared" ca="1" si="2061"/>
        <v>#DIV/0!</v>
      </c>
    </row>
    <row r="2864" spans="22:53" x14ac:dyDescent="0.25">
      <c r="V2864" s="8"/>
      <c r="W2864" s="8"/>
      <c r="X2864" s="8"/>
      <c r="Y2864" s="8"/>
      <c r="Z2864" s="8" t="e">
        <f t="shared" si="2077"/>
        <v>#DIV/0!</v>
      </c>
      <c r="AA2864" s="8" t="e">
        <f t="shared" si="2078"/>
        <v>#DIV/0!</v>
      </c>
      <c r="AD2864" s="9" t="e" cm="1">
        <f t="array" aca="1" ref="AD2864" ca="1">Tgost2009(C2864/100.0557)+273.15</f>
        <v>#NAME?</v>
      </c>
      <c r="AE2864" s="8" t="e">
        <f t="shared" ca="1" si="2069"/>
        <v>#NAME?</v>
      </c>
      <c r="AF2864" s="8" t="e">
        <f t="shared" ca="1" si="2070"/>
        <v>#NAME?</v>
      </c>
      <c r="AG2864" s="8" t="e" cm="1">
        <f t="array" aca="1" ref="AG2864" ca="1">AF2864-dECuCon4C(AE2864)</f>
        <v>#NAME?</v>
      </c>
      <c r="AH2864" s="8" t="e" cm="1">
        <f t="array" aca="1" ref="AH2864" ca="1">dECuCon4C(AE2864)</f>
        <v>#VALUE!</v>
      </c>
      <c r="AI2864" s="10"/>
      <c r="AJ2864" s="11" t="e">
        <f t="shared" ca="1" si="2049"/>
        <v>#NAME?</v>
      </c>
      <c r="AK2864" s="8" t="e">
        <f t="shared" ca="1" si="2071"/>
        <v>#NAME?</v>
      </c>
      <c r="AN2864" s="8">
        <f t="shared" si="2051"/>
        <v>34244</v>
      </c>
      <c r="AO2864" s="19" cm="1">
        <f t="array" aca="1" ref="AO2864" ca="1">INDIRECT("V"&amp;($AN2864+10-$AQ$2)) - INDIRECT("V"&amp;($AN2864+10))</f>
        <v>0</v>
      </c>
      <c r="AP2864" s="19" cm="1">
        <f t="array" aca="1" ref="AP2864" ca="1">INDIRECT("W"&amp;($AN2864+10-$AQ$2)) - INDIRECT("W"&amp;($AN2864+10))</f>
        <v>0</v>
      </c>
      <c r="AQ2864" s="19" cm="1">
        <f t="array" aca="1" ref="AQ2864" ca="1">INDIRECT("X"&amp;($AN2864+10-$AQ$2)) - INDIRECT("X"&amp;($AN2864+10))</f>
        <v>0</v>
      </c>
      <c r="AR2864" s="19" cm="1">
        <f t="array" aca="1" ref="AR2864" ca="1">INDIRECT("Y"&amp;($AN2864+10-$AQ$2)) - INDIRECT("Y"&amp;($AN2864+10))</f>
        <v>0</v>
      </c>
      <c r="AS2864" s="8" cm="1">
        <f t="array" aca="1" ref="AS2864" ca="1">INDIRECT("AD"&amp;($AN2864+10-$AQ$2))</f>
        <v>0</v>
      </c>
      <c r="AU2864" s="12" t="e">
        <f t="shared" ca="1" si="2050"/>
        <v>#DIV/0!</v>
      </c>
      <c r="AV2864" s="8">
        <f t="shared" ca="1" si="2059"/>
        <v>-273.14999999999998</v>
      </c>
      <c r="AW2864" s="8">
        <f t="shared" ca="1" si="2060"/>
        <v>0.80400000000000005</v>
      </c>
      <c r="AX2864" s="8" cm="1">
        <f t="array" aca="1" ref="AX2864" ca="1">AW2864 - dECuCon4C(AV2864)</f>
        <v>0.80399591120300784</v>
      </c>
      <c r="AY2864" s="8" cm="1">
        <f t="array" aca="1" ref="AY2864" ca="1">dECuCon4C(AV2864)</f>
        <v>4.0887969922092398E-6</v>
      </c>
      <c r="AZ2864" s="8"/>
      <c r="BA2864" s="13" t="e">
        <f t="shared" ca="1" si="2061"/>
        <v>#DIV/0!</v>
      </c>
    </row>
    <row r="2865" spans="22:53" x14ac:dyDescent="0.25">
      <c r="V2865" s="8"/>
      <c r="W2865" s="8"/>
      <c r="X2865" s="8"/>
      <c r="Y2865" s="8"/>
      <c r="Z2865" s="8" t="e">
        <f t="shared" si="2077"/>
        <v>#DIV/0!</v>
      </c>
      <c r="AA2865" s="8" t="e">
        <f t="shared" si="2078"/>
        <v>#DIV/0!</v>
      </c>
      <c r="AD2865" s="9" t="e" cm="1">
        <f t="array" aca="1" ref="AD2865" ca="1">Tgost2009(C2865/100.0557)+273.15</f>
        <v>#NAME?</v>
      </c>
      <c r="AE2865" s="8" t="e">
        <f t="shared" ca="1" si="2069"/>
        <v>#NAME?</v>
      </c>
      <c r="AF2865" s="8" t="e">
        <f t="shared" ca="1" si="2070"/>
        <v>#NAME?</v>
      </c>
      <c r="AG2865" s="8" t="e" cm="1">
        <f t="array" aca="1" ref="AG2865" ca="1">AF2865-dECuCon4C(AE2865)</f>
        <v>#NAME?</v>
      </c>
      <c r="AH2865" s="8" t="e" cm="1">
        <f t="array" aca="1" ref="AH2865" ca="1">dECuCon4C(AE2865)</f>
        <v>#VALUE!</v>
      </c>
      <c r="AI2865" s="10"/>
      <c r="AJ2865" s="11" t="e">
        <f t="shared" ca="1" si="2049"/>
        <v>#NAME?</v>
      </c>
      <c r="AK2865" s="8" t="e">
        <f t="shared" ca="1" si="2071"/>
        <v>#NAME?</v>
      </c>
      <c r="AN2865" s="8">
        <f t="shared" si="2051"/>
        <v>34256</v>
      </c>
      <c r="AO2865" s="19" cm="1">
        <f t="array" aca="1" ref="AO2865" ca="1">INDIRECT("V"&amp;($AN2865+10-$AQ$2)) - INDIRECT("V"&amp;($AN2865+10))</f>
        <v>0</v>
      </c>
      <c r="AP2865" s="19" cm="1">
        <f t="array" aca="1" ref="AP2865" ca="1">INDIRECT("W"&amp;($AN2865+10-$AQ$2)) - INDIRECT("W"&amp;($AN2865+10))</f>
        <v>0</v>
      </c>
      <c r="AQ2865" s="19" cm="1">
        <f t="array" aca="1" ref="AQ2865" ca="1">INDIRECT("X"&amp;($AN2865+10-$AQ$2)) - INDIRECT("X"&amp;($AN2865+10))</f>
        <v>0</v>
      </c>
      <c r="AR2865" s="19" cm="1">
        <f t="array" aca="1" ref="AR2865" ca="1">INDIRECT("Y"&amp;($AN2865+10-$AQ$2)) - INDIRECT("Y"&amp;($AN2865+10))</f>
        <v>0</v>
      </c>
      <c r="AS2865" s="8" cm="1">
        <f t="array" aca="1" ref="AS2865" ca="1">INDIRECT("AD"&amp;($AN2865+10-$AQ$2))</f>
        <v>0</v>
      </c>
      <c r="AU2865" s="12" t="e">
        <f t="shared" ca="1" si="2050"/>
        <v>#DIV/0!</v>
      </c>
      <c r="AV2865" s="8">
        <f t="shared" ca="1" si="2059"/>
        <v>-273.14999999999998</v>
      </c>
      <c r="AW2865" s="8">
        <f t="shared" ca="1" si="2060"/>
        <v>0.80400000000000005</v>
      </c>
      <c r="AX2865" s="8" cm="1">
        <f t="array" aca="1" ref="AX2865" ca="1">AW2865 - dECuCon4C(AV2865)</f>
        <v>0.80399591120300784</v>
      </c>
      <c r="AY2865" s="8" cm="1">
        <f t="array" aca="1" ref="AY2865" ca="1">dECuCon4C(AV2865)</f>
        <v>4.0887969922092398E-6</v>
      </c>
      <c r="AZ2865" s="8"/>
      <c r="BA2865" s="13" t="e">
        <f t="shared" ca="1" si="2061"/>
        <v>#DIV/0!</v>
      </c>
    </row>
    <row r="2866" spans="22:53" x14ac:dyDescent="0.25">
      <c r="V2866" s="8"/>
      <c r="W2866" s="8"/>
      <c r="X2866" s="8"/>
      <c r="Y2866" s="8"/>
      <c r="Z2866" s="8" t="e">
        <f t="shared" si="2077"/>
        <v>#DIV/0!</v>
      </c>
      <c r="AA2866" s="8" t="e">
        <f t="shared" si="2078"/>
        <v>#DIV/0!</v>
      </c>
      <c r="AD2866" s="9" t="e" cm="1">
        <f t="array" aca="1" ref="AD2866" ca="1">Tgost2009(C2866/100.0557)+273.15</f>
        <v>#NAME?</v>
      </c>
      <c r="AE2866" s="8" t="e">
        <f t="shared" ca="1" si="2069"/>
        <v>#NAME?</v>
      </c>
      <c r="AF2866" s="8" t="e">
        <f t="shared" ca="1" si="2070"/>
        <v>#NAME?</v>
      </c>
      <c r="AG2866" s="8" t="e" cm="1">
        <f t="array" aca="1" ref="AG2866" ca="1">AF2866-dECuCon4C(AE2866)</f>
        <v>#NAME?</v>
      </c>
      <c r="AH2866" s="8" t="e" cm="1">
        <f t="array" aca="1" ref="AH2866" ca="1">dECuCon4C(AE2866)</f>
        <v>#VALUE!</v>
      </c>
      <c r="AI2866" s="10"/>
      <c r="AJ2866" s="11" t="e">
        <f t="shared" ca="1" si="2049"/>
        <v>#NAME?</v>
      </c>
      <c r="AK2866" s="8" t="e">
        <f t="shared" ca="1" si="2071"/>
        <v>#NAME?</v>
      </c>
      <c r="AN2866" s="8">
        <f t="shared" si="2051"/>
        <v>34268</v>
      </c>
      <c r="AO2866" s="19" cm="1">
        <f t="array" aca="1" ref="AO2866" ca="1">INDIRECT("V"&amp;($AN2866+10-$AQ$2)) - INDIRECT("V"&amp;($AN2866+10))</f>
        <v>0</v>
      </c>
      <c r="AP2866" s="19" cm="1">
        <f t="array" aca="1" ref="AP2866" ca="1">INDIRECT("W"&amp;($AN2866+10-$AQ$2)) - INDIRECT("W"&amp;($AN2866+10))</f>
        <v>0</v>
      </c>
      <c r="AQ2866" s="19" cm="1">
        <f t="array" aca="1" ref="AQ2866" ca="1">INDIRECT("X"&amp;($AN2866+10-$AQ$2)) - INDIRECT("X"&amp;($AN2866+10))</f>
        <v>0</v>
      </c>
      <c r="AR2866" s="19" cm="1">
        <f t="array" aca="1" ref="AR2866" ca="1">INDIRECT("Y"&amp;($AN2866+10-$AQ$2)) - INDIRECT("Y"&amp;($AN2866+10))</f>
        <v>0</v>
      </c>
      <c r="AS2866" s="8" cm="1">
        <f t="array" aca="1" ref="AS2866" ca="1">INDIRECT("AD"&amp;($AN2866+10-$AQ$2))</f>
        <v>0</v>
      </c>
      <c r="AU2866" s="12" t="e">
        <f t="shared" ca="1" si="2050"/>
        <v>#DIV/0!</v>
      </c>
      <c r="AV2866" s="8">
        <f t="shared" ca="1" si="2059"/>
        <v>-273.14999999999998</v>
      </c>
      <c r="AW2866" s="8">
        <f t="shared" ca="1" si="2060"/>
        <v>0.80400000000000005</v>
      </c>
      <c r="AX2866" s="8" cm="1">
        <f t="array" aca="1" ref="AX2866" ca="1">AW2866 - dECuCon4C(AV2866)</f>
        <v>0.80399591120300784</v>
      </c>
      <c r="AY2866" s="8" cm="1">
        <f t="array" aca="1" ref="AY2866" ca="1">dECuCon4C(AV2866)</f>
        <v>4.0887969922092398E-6</v>
      </c>
      <c r="AZ2866" s="8"/>
      <c r="BA2866" s="13" t="e">
        <f t="shared" ca="1" si="2061"/>
        <v>#DIV/0!</v>
      </c>
    </row>
    <row r="2867" spans="22:53" x14ac:dyDescent="0.25">
      <c r="V2867" s="8" t="e">
        <f t="shared" ref="V2867:V2874" si="2079">AVERAGE(D2867:E2867)</f>
        <v>#DIV/0!</v>
      </c>
      <c r="W2867" s="8" t="e">
        <f t="shared" ref="W2867:W2874" si="2080">AVERAGE(F2867:G2867)</f>
        <v>#DIV/0!</v>
      </c>
      <c r="X2867" s="8" t="e">
        <f t="shared" ref="X2867:X2874" si="2081">AVERAGE(H2867:I2867)</f>
        <v>#DIV/0!</v>
      </c>
      <c r="Y2867" s="8" t="e">
        <f t="shared" ref="Y2867:Y2874" si="2082">AVERAGE(J2867:K2867)</f>
        <v>#DIV/0!</v>
      </c>
      <c r="Z2867" s="8"/>
      <c r="AA2867" s="8"/>
      <c r="AD2867" s="9" t="e" cm="1">
        <f t="array" aca="1" ref="AD2867" ca="1">Tgost2009(C2867/100.0557)+273.15</f>
        <v>#NAME?</v>
      </c>
      <c r="AE2867" s="8" t="e">
        <f t="shared" ca="1" si="2069"/>
        <v>#NAME?</v>
      </c>
      <c r="AF2867" s="8" t="e">
        <f t="shared" ca="1" si="2070"/>
        <v>#NAME?</v>
      </c>
      <c r="AG2867" s="8" t="e" cm="1">
        <f t="array" aca="1" ref="AG2867" ca="1">AF2867-dECuCon4C(AE2867)</f>
        <v>#NAME?</v>
      </c>
      <c r="AH2867" s="8" t="e" cm="1">
        <f t="array" aca="1" ref="AH2867" ca="1">dECuCon4C(AE2867)</f>
        <v>#VALUE!</v>
      </c>
      <c r="AI2867" s="10" t="e">
        <f t="shared" ref="AI2867:AI2874" ca="1" si="2083">(W2867-V2867)/(AF2867-AG2867)*10^(6)</f>
        <v>#DIV/0!</v>
      </c>
      <c r="AJ2867" s="11" t="e">
        <f t="shared" ca="1" si="2049"/>
        <v>#NAME?</v>
      </c>
      <c r="AK2867" s="8" t="e">
        <f t="shared" ca="1" si="2071"/>
        <v>#NAME?</v>
      </c>
      <c r="AN2867" s="8">
        <f t="shared" si="2051"/>
        <v>34280</v>
      </c>
      <c r="AO2867" s="19" cm="1">
        <f t="array" aca="1" ref="AO2867" ca="1">INDIRECT("V"&amp;($AN2867+10-$AQ$2)) - INDIRECT("V"&amp;($AN2867+10))</f>
        <v>0</v>
      </c>
      <c r="AP2867" s="19" cm="1">
        <f t="array" aca="1" ref="AP2867" ca="1">INDIRECT("W"&amp;($AN2867+10-$AQ$2)) - INDIRECT("W"&amp;($AN2867+10))</f>
        <v>0</v>
      </c>
      <c r="AQ2867" s="19" cm="1">
        <f t="array" aca="1" ref="AQ2867" ca="1">INDIRECT("X"&amp;($AN2867+10-$AQ$2)) - INDIRECT("X"&amp;($AN2867+10))</f>
        <v>0</v>
      </c>
      <c r="AR2867" s="19" cm="1">
        <f t="array" aca="1" ref="AR2867" ca="1">INDIRECT("Y"&amp;($AN2867+10-$AQ$2)) - INDIRECT("Y"&amp;($AN2867+10))</f>
        <v>0</v>
      </c>
      <c r="AS2867" s="8" cm="1">
        <f t="array" aca="1" ref="AS2867" ca="1">INDIRECT("AD"&amp;($AN2867+10-$AQ$2))</f>
        <v>0</v>
      </c>
      <c r="AU2867" s="12" t="e">
        <f t="shared" ca="1" si="2050"/>
        <v>#DIV/0!</v>
      </c>
      <c r="AV2867" s="8">
        <f t="shared" ca="1" si="2059"/>
        <v>-273.14999999999998</v>
      </c>
      <c r="AW2867" s="8">
        <f t="shared" ca="1" si="2060"/>
        <v>0.80400000000000005</v>
      </c>
      <c r="AX2867" s="8" cm="1">
        <f t="array" aca="1" ref="AX2867" ca="1">AW2867 - dECuCon4C(AV2867)</f>
        <v>0.80399591120300784</v>
      </c>
      <c r="AY2867" s="8" cm="1">
        <f t="array" aca="1" ref="AY2867" ca="1">dECuCon4C(AV2867)</f>
        <v>4.0887969922092398E-6</v>
      </c>
      <c r="AZ2867" s="8"/>
      <c r="BA2867" s="13" t="e">
        <f t="shared" ca="1" si="2061"/>
        <v>#DIV/0!</v>
      </c>
    </row>
    <row r="2868" spans="22:53" x14ac:dyDescent="0.25">
      <c r="V2868" s="8" t="e">
        <f t="shared" si="2079"/>
        <v>#DIV/0!</v>
      </c>
      <c r="W2868" s="8" t="e">
        <f t="shared" si="2080"/>
        <v>#DIV/0!</v>
      </c>
      <c r="X2868" s="8" t="e">
        <f t="shared" si="2081"/>
        <v>#DIV/0!</v>
      </c>
      <c r="Y2868" s="8" t="e">
        <f t="shared" si="2082"/>
        <v>#DIV/0!</v>
      </c>
      <c r="Z2868" s="8"/>
      <c r="AA2868" s="8"/>
      <c r="AD2868" s="9" t="e" cm="1">
        <f t="array" aca="1" ref="AD2868" ca="1">Tgost2009(C2868/100.0557)+273.15</f>
        <v>#NAME?</v>
      </c>
      <c r="AE2868" s="8" t="e">
        <f t="shared" ca="1" si="2069"/>
        <v>#NAME?</v>
      </c>
      <c r="AF2868" s="8" t="e">
        <f t="shared" ca="1" si="2070"/>
        <v>#NAME?</v>
      </c>
      <c r="AG2868" s="8" t="e" cm="1">
        <f t="array" aca="1" ref="AG2868" ca="1">AF2868-dECuCon4C(AE2868)</f>
        <v>#NAME?</v>
      </c>
      <c r="AH2868" s="8" t="e" cm="1">
        <f t="array" aca="1" ref="AH2868" ca="1">dECuCon4C(AE2868)</f>
        <v>#VALUE!</v>
      </c>
      <c r="AI2868" s="10" t="e">
        <f t="shared" ca="1" si="2083"/>
        <v>#DIV/0!</v>
      </c>
      <c r="AJ2868" s="11" t="e">
        <f t="shared" ca="1" si="2049"/>
        <v>#NAME?</v>
      </c>
      <c r="AK2868" s="8" t="e">
        <f t="shared" ca="1" si="2071"/>
        <v>#NAME?</v>
      </c>
      <c r="AN2868" s="8">
        <f t="shared" si="2051"/>
        <v>34292</v>
      </c>
      <c r="AO2868" s="19" cm="1">
        <f t="array" aca="1" ref="AO2868" ca="1">INDIRECT("V"&amp;($AN2868+10-$AQ$2)) - INDIRECT("V"&amp;($AN2868+10))</f>
        <v>0</v>
      </c>
      <c r="AP2868" s="19" cm="1">
        <f t="array" aca="1" ref="AP2868" ca="1">INDIRECT("W"&amp;($AN2868+10-$AQ$2)) - INDIRECT("W"&amp;($AN2868+10))</f>
        <v>0</v>
      </c>
      <c r="AQ2868" s="19" cm="1">
        <f t="array" aca="1" ref="AQ2868" ca="1">INDIRECT("X"&amp;($AN2868+10-$AQ$2)) - INDIRECT("X"&amp;($AN2868+10))</f>
        <v>0</v>
      </c>
      <c r="AR2868" s="19" cm="1">
        <f t="array" aca="1" ref="AR2868" ca="1">INDIRECT("Y"&amp;($AN2868+10-$AQ$2)) - INDIRECT("Y"&amp;($AN2868+10))</f>
        <v>0</v>
      </c>
      <c r="AS2868" s="8" cm="1">
        <f t="array" aca="1" ref="AS2868" ca="1">INDIRECT("AD"&amp;($AN2868+10-$AQ$2))</f>
        <v>0</v>
      </c>
      <c r="AU2868" s="12" t="e">
        <f t="shared" ca="1" si="2050"/>
        <v>#DIV/0!</v>
      </c>
      <c r="AV2868" s="8">
        <f t="shared" ca="1" si="2059"/>
        <v>-273.14999999999998</v>
      </c>
      <c r="AW2868" s="8">
        <f t="shared" ca="1" si="2060"/>
        <v>0.80400000000000005</v>
      </c>
      <c r="AX2868" s="8" cm="1">
        <f t="array" aca="1" ref="AX2868" ca="1">AW2868 - dECuCon4C(AV2868)</f>
        <v>0.80399591120300784</v>
      </c>
      <c r="AY2868" s="8" cm="1">
        <f t="array" aca="1" ref="AY2868" ca="1">dECuCon4C(AV2868)</f>
        <v>4.0887969922092398E-6</v>
      </c>
      <c r="AZ2868" s="8"/>
      <c r="BA2868" s="13" t="e">
        <f t="shared" ca="1" si="2061"/>
        <v>#DIV/0!</v>
      </c>
    </row>
    <row r="2869" spans="22:53" x14ac:dyDescent="0.25">
      <c r="V2869" s="8" t="e">
        <f t="shared" si="2079"/>
        <v>#DIV/0!</v>
      </c>
      <c r="W2869" s="8" t="e">
        <f t="shared" si="2080"/>
        <v>#DIV/0!</v>
      </c>
      <c r="X2869" s="8" t="e">
        <f t="shared" si="2081"/>
        <v>#DIV/0!</v>
      </c>
      <c r="Y2869" s="8" t="e">
        <f t="shared" si="2082"/>
        <v>#DIV/0!</v>
      </c>
      <c r="Z2869" s="8"/>
      <c r="AA2869" s="8"/>
      <c r="AD2869" s="9" t="e" cm="1">
        <f t="array" aca="1" ref="AD2869" ca="1">Tgost2009(C2869/100.0557)+273.15</f>
        <v>#NAME?</v>
      </c>
      <c r="AE2869" s="8" t="e">
        <f t="shared" ca="1" si="2069"/>
        <v>#NAME?</v>
      </c>
      <c r="AF2869" s="8" t="e">
        <f t="shared" ca="1" si="2070"/>
        <v>#NAME?</v>
      </c>
      <c r="AG2869" s="8" t="e" cm="1">
        <f t="array" aca="1" ref="AG2869" ca="1">AF2869-dECuCon4C(AE2869)</f>
        <v>#NAME?</v>
      </c>
      <c r="AH2869" s="8" t="e" cm="1">
        <f t="array" aca="1" ref="AH2869" ca="1">dECuCon4C(AE2869)</f>
        <v>#VALUE!</v>
      </c>
      <c r="AI2869" s="10" t="e">
        <f t="shared" ca="1" si="2083"/>
        <v>#DIV/0!</v>
      </c>
      <c r="AJ2869" s="11" t="e">
        <f t="shared" ca="1" si="2049"/>
        <v>#NAME?</v>
      </c>
      <c r="AK2869" s="8" t="e">
        <f t="shared" ca="1" si="2071"/>
        <v>#NAME?</v>
      </c>
      <c r="AN2869" s="8">
        <f t="shared" si="2051"/>
        <v>34304</v>
      </c>
      <c r="AO2869" s="19" cm="1">
        <f t="array" aca="1" ref="AO2869" ca="1">INDIRECT("V"&amp;($AN2869+10-$AQ$2)) - INDIRECT("V"&amp;($AN2869+10))</f>
        <v>0</v>
      </c>
      <c r="AP2869" s="19" cm="1">
        <f t="array" aca="1" ref="AP2869" ca="1">INDIRECT("W"&amp;($AN2869+10-$AQ$2)) - INDIRECT("W"&amp;($AN2869+10))</f>
        <v>0</v>
      </c>
      <c r="AQ2869" s="19" cm="1">
        <f t="array" aca="1" ref="AQ2869" ca="1">INDIRECT("X"&amp;($AN2869+10-$AQ$2)) - INDIRECT("X"&amp;($AN2869+10))</f>
        <v>0</v>
      </c>
      <c r="AR2869" s="19" cm="1">
        <f t="array" aca="1" ref="AR2869" ca="1">INDIRECT("Y"&amp;($AN2869+10-$AQ$2)) - INDIRECT("Y"&amp;($AN2869+10))</f>
        <v>0</v>
      </c>
      <c r="AS2869" s="8" cm="1">
        <f t="array" aca="1" ref="AS2869" ca="1">INDIRECT("AD"&amp;($AN2869+10-$AQ$2))</f>
        <v>0</v>
      </c>
      <c r="AU2869" s="12" t="e">
        <f t="shared" ca="1" si="2050"/>
        <v>#DIV/0!</v>
      </c>
      <c r="AV2869" s="8">
        <f t="shared" ca="1" si="2059"/>
        <v>-273.14999999999998</v>
      </c>
      <c r="AW2869" s="8">
        <f t="shared" ca="1" si="2060"/>
        <v>0.80400000000000005</v>
      </c>
      <c r="AX2869" s="8" cm="1">
        <f t="array" aca="1" ref="AX2869" ca="1">AW2869 - dECuCon4C(AV2869)</f>
        <v>0.80399591120300784</v>
      </c>
      <c r="AY2869" s="8" cm="1">
        <f t="array" aca="1" ref="AY2869" ca="1">dECuCon4C(AV2869)</f>
        <v>4.0887969922092398E-6</v>
      </c>
      <c r="AZ2869" s="8"/>
      <c r="BA2869" s="13" t="e">
        <f t="shared" ca="1" si="2061"/>
        <v>#DIV/0!</v>
      </c>
    </row>
    <row r="2870" spans="22:53" x14ac:dyDescent="0.25">
      <c r="V2870" s="8" t="e">
        <f t="shared" si="2079"/>
        <v>#DIV/0!</v>
      </c>
      <c r="W2870" s="8" t="e">
        <f t="shared" si="2080"/>
        <v>#DIV/0!</v>
      </c>
      <c r="X2870" s="8" t="e">
        <f t="shared" si="2081"/>
        <v>#DIV/0!</v>
      </c>
      <c r="Y2870" s="8" t="e">
        <f t="shared" si="2082"/>
        <v>#DIV/0!</v>
      </c>
      <c r="Z2870" s="8"/>
      <c r="AA2870" s="8"/>
      <c r="AD2870" s="9" t="e" cm="1">
        <f t="array" aca="1" ref="AD2870" ca="1">Tgost2009(C2870/100.0557)+273.15</f>
        <v>#NAME?</v>
      </c>
      <c r="AE2870" s="8" t="e">
        <f t="shared" ca="1" si="2069"/>
        <v>#NAME?</v>
      </c>
      <c r="AF2870" s="8" t="e">
        <f t="shared" ca="1" si="2070"/>
        <v>#NAME?</v>
      </c>
      <c r="AG2870" s="8" t="e" cm="1">
        <f t="array" aca="1" ref="AG2870" ca="1">AF2870-dECuCon4C(AE2870)</f>
        <v>#NAME?</v>
      </c>
      <c r="AH2870" s="8" t="e" cm="1">
        <f t="array" aca="1" ref="AH2870" ca="1">dECuCon4C(AE2870)</f>
        <v>#VALUE!</v>
      </c>
      <c r="AI2870" s="10" t="e">
        <f t="shared" ca="1" si="2083"/>
        <v>#DIV/0!</v>
      </c>
      <c r="AJ2870" s="11" t="e">
        <f t="shared" ca="1" si="2049"/>
        <v>#NAME?</v>
      </c>
      <c r="AK2870" s="8" t="e">
        <f t="shared" ca="1" si="2071"/>
        <v>#NAME?</v>
      </c>
      <c r="AN2870" s="8">
        <f t="shared" si="2051"/>
        <v>34316</v>
      </c>
      <c r="AO2870" s="19" cm="1">
        <f t="array" aca="1" ref="AO2870" ca="1">INDIRECT("V"&amp;($AN2870+10-$AQ$2)) - INDIRECT("V"&amp;($AN2870+10))</f>
        <v>0</v>
      </c>
      <c r="AP2870" s="19" cm="1">
        <f t="array" aca="1" ref="AP2870" ca="1">INDIRECT("W"&amp;($AN2870+10-$AQ$2)) - INDIRECT("W"&amp;($AN2870+10))</f>
        <v>0</v>
      </c>
      <c r="AQ2870" s="19" cm="1">
        <f t="array" aca="1" ref="AQ2870" ca="1">INDIRECT("X"&amp;($AN2870+10-$AQ$2)) - INDIRECT("X"&amp;($AN2870+10))</f>
        <v>0</v>
      </c>
      <c r="AR2870" s="19" cm="1">
        <f t="array" aca="1" ref="AR2870" ca="1">INDIRECT("Y"&amp;($AN2870+10-$AQ$2)) - INDIRECT("Y"&amp;($AN2870+10))</f>
        <v>0</v>
      </c>
      <c r="AS2870" s="8" cm="1">
        <f t="array" aca="1" ref="AS2870" ca="1">INDIRECT("AD"&amp;($AN2870+10-$AQ$2))</f>
        <v>0</v>
      </c>
      <c r="AU2870" s="12" t="e">
        <f t="shared" ca="1" si="2050"/>
        <v>#DIV/0!</v>
      </c>
      <c r="AV2870" s="8">
        <f t="shared" ca="1" si="2059"/>
        <v>-273.14999999999998</v>
      </c>
      <c r="AW2870" s="8">
        <f t="shared" ca="1" si="2060"/>
        <v>0.80400000000000005</v>
      </c>
      <c r="AX2870" s="8" cm="1">
        <f t="array" aca="1" ref="AX2870" ca="1">AW2870 - dECuCon4C(AV2870)</f>
        <v>0.80399591120300784</v>
      </c>
      <c r="AY2870" s="8" cm="1">
        <f t="array" aca="1" ref="AY2870" ca="1">dECuCon4C(AV2870)</f>
        <v>4.0887969922092398E-6</v>
      </c>
      <c r="AZ2870" s="8"/>
      <c r="BA2870" s="13" t="e">
        <f t="shared" ca="1" si="2061"/>
        <v>#DIV/0!</v>
      </c>
    </row>
    <row r="2871" spans="22:53" x14ac:dyDescent="0.25">
      <c r="V2871" s="8" t="e">
        <f t="shared" si="2079"/>
        <v>#DIV/0!</v>
      </c>
      <c r="W2871" s="8" t="e">
        <f t="shared" si="2080"/>
        <v>#DIV/0!</v>
      </c>
      <c r="X2871" s="8" t="e">
        <f t="shared" si="2081"/>
        <v>#DIV/0!</v>
      </c>
      <c r="Y2871" s="8" t="e">
        <f t="shared" si="2082"/>
        <v>#DIV/0!</v>
      </c>
      <c r="Z2871" s="8"/>
      <c r="AA2871" s="8"/>
      <c r="AD2871" s="9" t="e" cm="1">
        <f t="array" aca="1" ref="AD2871" ca="1">Tgost2009(C2871/100.0557)+273.15</f>
        <v>#NAME?</v>
      </c>
      <c r="AE2871" s="8" t="e">
        <f t="shared" ca="1" si="2069"/>
        <v>#NAME?</v>
      </c>
      <c r="AF2871" s="8" t="e">
        <f t="shared" ca="1" si="2070"/>
        <v>#NAME?</v>
      </c>
      <c r="AG2871" s="8" t="e" cm="1">
        <f t="array" aca="1" ref="AG2871" ca="1">AF2871-dECuCon4C(AE2871)</f>
        <v>#NAME?</v>
      </c>
      <c r="AH2871" s="8" t="e" cm="1">
        <f t="array" aca="1" ref="AH2871" ca="1">dECuCon4C(AE2871)</f>
        <v>#VALUE!</v>
      </c>
      <c r="AI2871" s="10" t="e">
        <f t="shared" ca="1" si="2083"/>
        <v>#DIV/0!</v>
      </c>
      <c r="AJ2871" s="11" t="e">
        <f t="shared" ca="1" si="2049"/>
        <v>#NAME?</v>
      </c>
      <c r="AK2871" s="8" t="e">
        <f t="shared" ca="1" si="2071"/>
        <v>#NAME?</v>
      </c>
      <c r="AN2871" s="8">
        <f t="shared" si="2051"/>
        <v>34328</v>
      </c>
      <c r="AO2871" s="19" cm="1">
        <f t="array" aca="1" ref="AO2871" ca="1">INDIRECT("V"&amp;($AN2871+10-$AQ$2)) - INDIRECT("V"&amp;($AN2871+10))</f>
        <v>0</v>
      </c>
      <c r="AP2871" s="19" cm="1">
        <f t="array" aca="1" ref="AP2871" ca="1">INDIRECT("W"&amp;($AN2871+10-$AQ$2)) - INDIRECT("W"&amp;($AN2871+10))</f>
        <v>0</v>
      </c>
      <c r="AQ2871" s="19" cm="1">
        <f t="array" aca="1" ref="AQ2871" ca="1">INDIRECT("X"&amp;($AN2871+10-$AQ$2)) - INDIRECT("X"&amp;($AN2871+10))</f>
        <v>0</v>
      </c>
      <c r="AR2871" s="19" cm="1">
        <f t="array" aca="1" ref="AR2871" ca="1">INDIRECT("Y"&amp;($AN2871+10-$AQ$2)) - INDIRECT("Y"&amp;($AN2871+10))</f>
        <v>0</v>
      </c>
      <c r="AS2871" s="8" cm="1">
        <f t="array" aca="1" ref="AS2871" ca="1">INDIRECT("AD"&amp;($AN2871+10-$AQ$2))</f>
        <v>0</v>
      </c>
      <c r="AU2871" s="12" t="e">
        <f t="shared" ca="1" si="2050"/>
        <v>#DIV/0!</v>
      </c>
      <c r="AV2871" s="8">
        <f t="shared" ca="1" si="2059"/>
        <v>-273.14999999999998</v>
      </c>
      <c r="AW2871" s="8">
        <f t="shared" ca="1" si="2060"/>
        <v>0.80400000000000005</v>
      </c>
      <c r="AX2871" s="8" cm="1">
        <f t="array" aca="1" ref="AX2871" ca="1">AW2871 - dECuCon4C(AV2871)</f>
        <v>0.80399591120300784</v>
      </c>
      <c r="AY2871" s="8" cm="1">
        <f t="array" aca="1" ref="AY2871" ca="1">dECuCon4C(AV2871)</f>
        <v>4.0887969922092398E-6</v>
      </c>
      <c r="AZ2871" s="8"/>
      <c r="BA2871" s="13" t="e">
        <f t="shared" ca="1" si="2061"/>
        <v>#DIV/0!</v>
      </c>
    </row>
    <row r="2872" spans="22:53" x14ac:dyDescent="0.25">
      <c r="V2872" s="8" t="e">
        <f t="shared" si="2079"/>
        <v>#DIV/0!</v>
      </c>
      <c r="W2872" s="8" t="e">
        <f t="shared" si="2080"/>
        <v>#DIV/0!</v>
      </c>
      <c r="X2872" s="8" t="e">
        <f t="shared" si="2081"/>
        <v>#DIV/0!</v>
      </c>
      <c r="Y2872" s="8" t="e">
        <f t="shared" si="2082"/>
        <v>#DIV/0!</v>
      </c>
      <c r="Z2872" s="8"/>
      <c r="AA2872" s="8"/>
      <c r="AD2872" s="9" t="e" cm="1">
        <f t="array" aca="1" ref="AD2872" ca="1">Tgost2009(C2872/100.0557)+273.15</f>
        <v>#NAME?</v>
      </c>
      <c r="AE2872" s="8" t="e">
        <f t="shared" ca="1" si="2069"/>
        <v>#NAME?</v>
      </c>
      <c r="AF2872" s="8" t="e">
        <f t="shared" ca="1" si="2070"/>
        <v>#NAME?</v>
      </c>
      <c r="AG2872" s="8" t="e" cm="1">
        <f t="array" aca="1" ref="AG2872" ca="1">AF2872-dECuCon4C(AE2872)</f>
        <v>#NAME?</v>
      </c>
      <c r="AH2872" s="8" t="e" cm="1">
        <f t="array" aca="1" ref="AH2872" ca="1">dECuCon4C(AE2872)</f>
        <v>#VALUE!</v>
      </c>
      <c r="AI2872" s="10" t="e">
        <f t="shared" ca="1" si="2083"/>
        <v>#DIV/0!</v>
      </c>
      <c r="AJ2872" s="11" t="e">
        <f t="shared" ca="1" si="2049"/>
        <v>#NAME?</v>
      </c>
      <c r="AK2872" s="8" t="e">
        <f t="shared" ca="1" si="2071"/>
        <v>#NAME?</v>
      </c>
      <c r="AN2872" s="8">
        <f t="shared" si="2051"/>
        <v>34340</v>
      </c>
      <c r="AO2872" s="19" cm="1">
        <f t="array" aca="1" ref="AO2872" ca="1">INDIRECT("V"&amp;($AN2872+10-$AQ$2)) - INDIRECT("V"&amp;($AN2872+10))</f>
        <v>0</v>
      </c>
      <c r="AP2872" s="19" cm="1">
        <f t="array" aca="1" ref="AP2872" ca="1">INDIRECT("W"&amp;($AN2872+10-$AQ$2)) - INDIRECT("W"&amp;($AN2872+10))</f>
        <v>0</v>
      </c>
      <c r="AQ2872" s="19" cm="1">
        <f t="array" aca="1" ref="AQ2872" ca="1">INDIRECT("X"&amp;($AN2872+10-$AQ$2)) - INDIRECT("X"&amp;($AN2872+10))</f>
        <v>0</v>
      </c>
      <c r="AR2872" s="19" cm="1">
        <f t="array" aca="1" ref="AR2872" ca="1">INDIRECT("Y"&amp;($AN2872+10-$AQ$2)) - INDIRECT("Y"&amp;($AN2872+10))</f>
        <v>0</v>
      </c>
      <c r="AS2872" s="8" cm="1">
        <f t="array" aca="1" ref="AS2872" ca="1">INDIRECT("AD"&amp;($AN2872+10-$AQ$2))</f>
        <v>0</v>
      </c>
      <c r="AU2872" s="12" t="e">
        <f t="shared" ca="1" si="2050"/>
        <v>#DIV/0!</v>
      </c>
      <c r="AV2872" s="8">
        <f t="shared" ca="1" si="2059"/>
        <v>-273.14999999999998</v>
      </c>
      <c r="AW2872" s="8">
        <f t="shared" ca="1" si="2060"/>
        <v>0.80400000000000005</v>
      </c>
      <c r="AX2872" s="8" cm="1">
        <f t="array" aca="1" ref="AX2872" ca="1">AW2872 - dECuCon4C(AV2872)</f>
        <v>0.80399591120300784</v>
      </c>
      <c r="AY2872" s="8" cm="1">
        <f t="array" aca="1" ref="AY2872" ca="1">dECuCon4C(AV2872)</f>
        <v>4.0887969922092398E-6</v>
      </c>
      <c r="AZ2872" s="8"/>
      <c r="BA2872" s="13" t="e">
        <f t="shared" ca="1" si="2061"/>
        <v>#DIV/0!</v>
      </c>
    </row>
    <row r="2873" spans="22:53" x14ac:dyDescent="0.25">
      <c r="V2873" s="8" t="e">
        <f t="shared" si="2079"/>
        <v>#DIV/0!</v>
      </c>
      <c r="W2873" s="8" t="e">
        <f t="shared" si="2080"/>
        <v>#DIV/0!</v>
      </c>
      <c r="X2873" s="8" t="e">
        <f t="shared" si="2081"/>
        <v>#DIV/0!</v>
      </c>
      <c r="Y2873" s="8" t="e">
        <f t="shared" si="2082"/>
        <v>#DIV/0!</v>
      </c>
      <c r="Z2873" s="8"/>
      <c r="AA2873" s="8"/>
      <c r="AD2873" s="9" t="e" cm="1">
        <f t="array" aca="1" ref="AD2873" ca="1">Tgost2009(C2873/100.0557)+273.15</f>
        <v>#NAME?</v>
      </c>
      <c r="AE2873" s="8" t="e">
        <f t="shared" ca="1" si="2069"/>
        <v>#NAME?</v>
      </c>
      <c r="AF2873" s="8" t="e">
        <f t="shared" ca="1" si="2070"/>
        <v>#NAME?</v>
      </c>
      <c r="AG2873" s="8" t="e" cm="1">
        <f t="array" aca="1" ref="AG2873" ca="1">AF2873-dECuCon4C(AE2873)</f>
        <v>#NAME?</v>
      </c>
      <c r="AH2873" s="8" t="e" cm="1">
        <f t="array" aca="1" ref="AH2873" ca="1">dECuCon4C(AE2873)</f>
        <v>#VALUE!</v>
      </c>
      <c r="AI2873" s="10" t="e">
        <f t="shared" ca="1" si="2083"/>
        <v>#DIV/0!</v>
      </c>
      <c r="AJ2873" s="11" t="e">
        <f t="shared" ca="1" si="2049"/>
        <v>#NAME?</v>
      </c>
      <c r="AK2873" s="8" t="e">
        <f t="shared" ca="1" si="2071"/>
        <v>#NAME?</v>
      </c>
      <c r="AN2873" s="8">
        <f t="shared" si="2051"/>
        <v>34352</v>
      </c>
      <c r="AO2873" s="19" cm="1">
        <f t="array" aca="1" ref="AO2873" ca="1">INDIRECT("V"&amp;($AN2873+10-$AQ$2)) - INDIRECT("V"&amp;($AN2873+10))</f>
        <v>0</v>
      </c>
      <c r="AP2873" s="19" cm="1">
        <f t="array" aca="1" ref="AP2873" ca="1">INDIRECT("W"&amp;($AN2873+10-$AQ$2)) - INDIRECT("W"&amp;($AN2873+10))</f>
        <v>0</v>
      </c>
      <c r="AQ2873" s="19" cm="1">
        <f t="array" aca="1" ref="AQ2873" ca="1">INDIRECT("X"&amp;($AN2873+10-$AQ$2)) - INDIRECT("X"&amp;($AN2873+10))</f>
        <v>0</v>
      </c>
      <c r="AR2873" s="19" cm="1">
        <f t="array" aca="1" ref="AR2873" ca="1">INDIRECT("Y"&amp;($AN2873+10-$AQ$2)) - INDIRECT("Y"&amp;($AN2873+10))</f>
        <v>0</v>
      </c>
      <c r="AS2873" s="8" cm="1">
        <f t="array" aca="1" ref="AS2873" ca="1">INDIRECT("AD"&amp;($AN2873+10-$AQ$2))</f>
        <v>0</v>
      </c>
      <c r="AU2873" s="12" t="e">
        <f t="shared" ca="1" si="2050"/>
        <v>#DIV/0!</v>
      </c>
      <c r="AV2873" s="8">
        <f t="shared" ca="1" si="2059"/>
        <v>-273.14999999999998</v>
      </c>
      <c r="AW2873" s="8">
        <f t="shared" ca="1" si="2060"/>
        <v>0.80400000000000005</v>
      </c>
      <c r="AX2873" s="8" cm="1">
        <f t="array" aca="1" ref="AX2873" ca="1">AW2873 - dECuCon4C(AV2873)</f>
        <v>0.80399591120300784</v>
      </c>
      <c r="AY2873" s="8" cm="1">
        <f t="array" aca="1" ref="AY2873" ca="1">dECuCon4C(AV2873)</f>
        <v>4.0887969922092398E-6</v>
      </c>
      <c r="AZ2873" s="8"/>
      <c r="BA2873" s="13" t="e">
        <f t="shared" ca="1" si="2061"/>
        <v>#DIV/0!</v>
      </c>
    </row>
    <row r="2874" spans="22:53" x14ac:dyDescent="0.25">
      <c r="V2874" s="8" t="e">
        <f t="shared" si="2079"/>
        <v>#DIV/0!</v>
      </c>
      <c r="W2874" s="8" t="e">
        <f t="shared" si="2080"/>
        <v>#DIV/0!</v>
      </c>
      <c r="X2874" s="8" t="e">
        <f t="shared" si="2081"/>
        <v>#DIV/0!</v>
      </c>
      <c r="Y2874" s="8" t="e">
        <f t="shared" si="2082"/>
        <v>#DIV/0!</v>
      </c>
      <c r="Z2874" s="8"/>
      <c r="AA2874" s="8"/>
      <c r="AD2874" s="9" t="e" cm="1">
        <f t="array" aca="1" ref="AD2874" ca="1">Tgost2009(C2874/100.0557)+273.15</f>
        <v>#NAME?</v>
      </c>
      <c r="AE2874" s="8" t="e">
        <f t="shared" ca="1" si="2069"/>
        <v>#NAME?</v>
      </c>
      <c r="AF2874" s="8" t="e">
        <f t="shared" ca="1" si="2070"/>
        <v>#NAME?</v>
      </c>
      <c r="AG2874" s="8" t="e" cm="1">
        <f t="array" aca="1" ref="AG2874" ca="1">AF2874-dECuCon4C(AE2874)</f>
        <v>#NAME?</v>
      </c>
      <c r="AH2874" s="8" t="e" cm="1">
        <f t="array" aca="1" ref="AH2874" ca="1">dECuCon4C(AE2874)</f>
        <v>#VALUE!</v>
      </c>
      <c r="AI2874" s="10" t="e">
        <f t="shared" ca="1" si="2083"/>
        <v>#DIV/0!</v>
      </c>
      <c r="AJ2874" s="11" t="e">
        <f t="shared" ca="1" si="2049"/>
        <v>#NAME?</v>
      </c>
      <c r="AK2874" s="8" t="e">
        <f t="shared" ca="1" si="2071"/>
        <v>#NAME?</v>
      </c>
      <c r="AN2874" s="8">
        <f t="shared" si="2051"/>
        <v>34364</v>
      </c>
      <c r="AO2874" s="19" cm="1">
        <f t="array" aca="1" ref="AO2874" ca="1">INDIRECT("V"&amp;($AN2874+10-$AQ$2)) - INDIRECT("V"&amp;($AN2874+10))</f>
        <v>0</v>
      </c>
      <c r="AP2874" s="19" cm="1">
        <f t="array" aca="1" ref="AP2874" ca="1">INDIRECT("W"&amp;($AN2874+10-$AQ$2)) - INDIRECT("W"&amp;($AN2874+10))</f>
        <v>0</v>
      </c>
      <c r="AQ2874" s="19" cm="1">
        <f t="array" aca="1" ref="AQ2874" ca="1">INDIRECT("X"&amp;($AN2874+10-$AQ$2)) - INDIRECT("X"&amp;($AN2874+10))</f>
        <v>0</v>
      </c>
      <c r="AR2874" s="19" cm="1">
        <f t="array" aca="1" ref="AR2874" ca="1">INDIRECT("Y"&amp;($AN2874+10-$AQ$2)) - INDIRECT("Y"&amp;($AN2874+10))</f>
        <v>0</v>
      </c>
      <c r="AS2874" s="8" cm="1">
        <f t="array" aca="1" ref="AS2874" ca="1">INDIRECT("AD"&amp;($AN2874+10-$AQ$2))</f>
        <v>0</v>
      </c>
      <c r="AU2874" s="12" t="e">
        <f t="shared" ca="1" si="2050"/>
        <v>#DIV/0!</v>
      </c>
      <c r="AV2874" s="8">
        <f t="shared" ca="1" si="2059"/>
        <v>-273.14999999999998</v>
      </c>
      <c r="AW2874" s="8">
        <f t="shared" ca="1" si="2060"/>
        <v>0.80400000000000005</v>
      </c>
      <c r="AX2874" s="8" cm="1">
        <f t="array" aca="1" ref="AX2874" ca="1">AW2874 - dECuCon4C(AV2874)</f>
        <v>0.80399591120300784</v>
      </c>
      <c r="AY2874" s="8" cm="1">
        <f t="array" aca="1" ref="AY2874" ca="1">dECuCon4C(AV2874)</f>
        <v>4.0887969922092398E-6</v>
      </c>
      <c r="AZ2874" s="8"/>
      <c r="BA2874" s="13" t="e">
        <f t="shared" ca="1" si="2061"/>
        <v>#DIV/0!</v>
      </c>
    </row>
    <row r="2875" spans="22:53" x14ac:dyDescent="0.25">
      <c r="V2875" s="8"/>
      <c r="W2875" s="8"/>
      <c r="X2875" s="8"/>
      <c r="Y2875" s="8"/>
      <c r="Z2875" s="8" t="e">
        <f t="shared" ref="Z2875:Z2878" si="2084">AVERAGE(L2875:M2875)</f>
        <v>#DIV/0!</v>
      </c>
      <c r="AA2875" s="8" t="e">
        <f t="shared" ref="AA2875:AA2878" si="2085">AVERAGE(N2875:O2875)</f>
        <v>#DIV/0!</v>
      </c>
      <c r="AD2875" s="9" t="e" cm="1">
        <f t="array" aca="1" ref="AD2875" ca="1">Tgost2009(C2875/100.0557)+273.15</f>
        <v>#NAME?</v>
      </c>
      <c r="AE2875" s="8" t="e">
        <f t="shared" ca="1" si="2069"/>
        <v>#NAME?</v>
      </c>
      <c r="AF2875" s="8" t="e">
        <f t="shared" ca="1" si="2070"/>
        <v>#NAME?</v>
      </c>
      <c r="AG2875" s="8" t="e" cm="1">
        <f t="array" aca="1" ref="AG2875" ca="1">AF2875-dECuCon4C(AE2875)</f>
        <v>#NAME?</v>
      </c>
      <c r="AH2875" s="8" t="e" cm="1">
        <f t="array" aca="1" ref="AH2875" ca="1">dECuCon4C(AE2875)</f>
        <v>#VALUE!</v>
      </c>
      <c r="AI2875" s="10"/>
      <c r="AJ2875" s="11" t="e">
        <f t="shared" ca="1" si="2049"/>
        <v>#NAME?</v>
      </c>
      <c r="AK2875" s="8" t="e">
        <f t="shared" ca="1" si="2071"/>
        <v>#NAME?</v>
      </c>
      <c r="AN2875" s="8">
        <f t="shared" si="2051"/>
        <v>34376</v>
      </c>
      <c r="AO2875" s="19" cm="1">
        <f t="array" aca="1" ref="AO2875" ca="1">INDIRECT("V"&amp;($AN2875+10-$AQ$2)) - INDIRECT("V"&amp;($AN2875+10))</f>
        <v>0</v>
      </c>
      <c r="AP2875" s="19" cm="1">
        <f t="array" aca="1" ref="AP2875" ca="1">INDIRECT("W"&amp;($AN2875+10-$AQ$2)) - INDIRECT("W"&amp;($AN2875+10))</f>
        <v>0</v>
      </c>
      <c r="AQ2875" s="19" cm="1">
        <f t="array" aca="1" ref="AQ2875" ca="1">INDIRECT("X"&amp;($AN2875+10-$AQ$2)) - INDIRECT("X"&amp;($AN2875+10))</f>
        <v>0</v>
      </c>
      <c r="AR2875" s="19" cm="1">
        <f t="array" aca="1" ref="AR2875" ca="1">INDIRECT("Y"&amp;($AN2875+10-$AQ$2)) - INDIRECT("Y"&amp;($AN2875+10))</f>
        <v>0</v>
      </c>
      <c r="AS2875" s="8" cm="1">
        <f t="array" aca="1" ref="AS2875" ca="1">INDIRECT("AD"&amp;($AN2875+10-$AQ$2))</f>
        <v>0</v>
      </c>
      <c r="AU2875" s="12" t="e">
        <f t="shared" ca="1" si="2050"/>
        <v>#DIV/0!</v>
      </c>
      <c r="AV2875" s="8">
        <f t="shared" ca="1" si="2059"/>
        <v>-273.14999999999998</v>
      </c>
      <c r="AW2875" s="8">
        <f t="shared" ca="1" si="2060"/>
        <v>0.80400000000000005</v>
      </c>
      <c r="AX2875" s="8" cm="1">
        <f t="array" aca="1" ref="AX2875" ca="1">AW2875 - dECuCon4C(AV2875)</f>
        <v>0.80399591120300784</v>
      </c>
      <c r="AY2875" s="8" cm="1">
        <f t="array" aca="1" ref="AY2875" ca="1">dECuCon4C(AV2875)</f>
        <v>4.0887969922092398E-6</v>
      </c>
      <c r="AZ2875" s="8"/>
      <c r="BA2875" s="13" t="e">
        <f t="shared" ca="1" si="2061"/>
        <v>#DIV/0!</v>
      </c>
    </row>
    <row r="2876" spans="22:53" x14ac:dyDescent="0.25">
      <c r="V2876" s="8"/>
      <c r="W2876" s="8"/>
      <c r="X2876" s="8"/>
      <c r="Y2876" s="8"/>
      <c r="Z2876" s="8" t="e">
        <f t="shared" si="2084"/>
        <v>#DIV/0!</v>
      </c>
      <c r="AA2876" s="8" t="e">
        <f t="shared" si="2085"/>
        <v>#DIV/0!</v>
      </c>
      <c r="AD2876" s="9" t="e" cm="1">
        <f t="array" aca="1" ref="AD2876" ca="1">Tgost2009(C2876/100.0557)+273.15</f>
        <v>#NAME?</v>
      </c>
      <c r="AE2876" s="8" t="e">
        <f t="shared" ca="1" si="2069"/>
        <v>#NAME?</v>
      </c>
      <c r="AF2876" s="8" t="e">
        <f t="shared" ca="1" si="2070"/>
        <v>#NAME?</v>
      </c>
      <c r="AG2876" s="8" t="e" cm="1">
        <f t="array" aca="1" ref="AG2876" ca="1">AF2876-dECuCon4C(AE2876)</f>
        <v>#NAME?</v>
      </c>
      <c r="AH2876" s="8" t="e" cm="1">
        <f t="array" aca="1" ref="AH2876" ca="1">dECuCon4C(AE2876)</f>
        <v>#VALUE!</v>
      </c>
      <c r="AI2876" s="10"/>
      <c r="AJ2876" s="11" t="e">
        <f t="shared" ca="1" si="2049"/>
        <v>#NAME?</v>
      </c>
      <c r="AK2876" s="8" t="e">
        <f t="shared" ca="1" si="2071"/>
        <v>#NAME?</v>
      </c>
      <c r="AN2876" s="8">
        <f t="shared" si="2051"/>
        <v>34388</v>
      </c>
      <c r="AO2876" s="19" cm="1">
        <f t="array" aca="1" ref="AO2876" ca="1">INDIRECT("V"&amp;($AN2876+10-$AQ$2)) - INDIRECT("V"&amp;($AN2876+10))</f>
        <v>0</v>
      </c>
      <c r="AP2876" s="19" cm="1">
        <f t="array" aca="1" ref="AP2876" ca="1">INDIRECT("W"&amp;($AN2876+10-$AQ$2)) - INDIRECT("W"&amp;($AN2876+10))</f>
        <v>0</v>
      </c>
      <c r="AQ2876" s="19" cm="1">
        <f t="array" aca="1" ref="AQ2876" ca="1">INDIRECT("X"&amp;($AN2876+10-$AQ$2)) - INDIRECT("X"&amp;($AN2876+10))</f>
        <v>0</v>
      </c>
      <c r="AR2876" s="19" cm="1">
        <f t="array" aca="1" ref="AR2876" ca="1">INDIRECT("Y"&amp;($AN2876+10-$AQ$2)) - INDIRECT("Y"&amp;($AN2876+10))</f>
        <v>0</v>
      </c>
      <c r="AS2876" s="8" cm="1">
        <f t="array" aca="1" ref="AS2876" ca="1">INDIRECT("AD"&amp;($AN2876+10-$AQ$2))</f>
        <v>0</v>
      </c>
      <c r="AU2876" s="12" t="e">
        <f t="shared" ca="1" si="2050"/>
        <v>#DIV/0!</v>
      </c>
      <c r="AV2876" s="8">
        <f t="shared" ca="1" si="2059"/>
        <v>-273.14999999999998</v>
      </c>
      <c r="AW2876" s="8">
        <f t="shared" ca="1" si="2060"/>
        <v>0.80400000000000005</v>
      </c>
      <c r="AX2876" s="8" cm="1">
        <f t="array" aca="1" ref="AX2876" ca="1">AW2876 - dECuCon4C(AV2876)</f>
        <v>0.80399591120300784</v>
      </c>
      <c r="AY2876" s="8" cm="1">
        <f t="array" aca="1" ref="AY2876" ca="1">dECuCon4C(AV2876)</f>
        <v>4.0887969922092398E-6</v>
      </c>
      <c r="AZ2876" s="8"/>
      <c r="BA2876" s="13" t="e">
        <f t="shared" ca="1" si="2061"/>
        <v>#DIV/0!</v>
      </c>
    </row>
    <row r="2877" spans="22:53" x14ac:dyDescent="0.25">
      <c r="V2877" s="8"/>
      <c r="W2877" s="8"/>
      <c r="X2877" s="8"/>
      <c r="Y2877" s="8"/>
      <c r="Z2877" s="8" t="e">
        <f t="shared" si="2084"/>
        <v>#DIV/0!</v>
      </c>
      <c r="AA2877" s="8" t="e">
        <f t="shared" si="2085"/>
        <v>#DIV/0!</v>
      </c>
      <c r="AD2877" s="9" t="e" cm="1">
        <f t="array" aca="1" ref="AD2877" ca="1">Tgost2009(C2877/100.0557)+273.15</f>
        <v>#NAME?</v>
      </c>
      <c r="AE2877" s="8" t="e">
        <f t="shared" ca="1" si="2069"/>
        <v>#NAME?</v>
      </c>
      <c r="AF2877" s="8" t="e">
        <f t="shared" ca="1" si="2070"/>
        <v>#NAME?</v>
      </c>
      <c r="AG2877" s="8" t="e" cm="1">
        <f t="array" aca="1" ref="AG2877" ca="1">AF2877-dECuCon4C(AE2877)</f>
        <v>#NAME?</v>
      </c>
      <c r="AH2877" s="8" t="e" cm="1">
        <f t="array" aca="1" ref="AH2877" ca="1">dECuCon4C(AE2877)</f>
        <v>#VALUE!</v>
      </c>
      <c r="AI2877" s="10"/>
      <c r="AJ2877" s="11" t="e">
        <f t="shared" ca="1" si="2049"/>
        <v>#NAME?</v>
      </c>
      <c r="AK2877" s="8" t="e">
        <f t="shared" ca="1" si="2071"/>
        <v>#NAME?</v>
      </c>
      <c r="AN2877" s="8">
        <f t="shared" si="2051"/>
        <v>34400</v>
      </c>
      <c r="AO2877" s="19" cm="1">
        <f t="array" aca="1" ref="AO2877" ca="1">INDIRECT("V"&amp;($AN2877+10-$AQ$2)) - INDIRECT("V"&amp;($AN2877+10))</f>
        <v>0</v>
      </c>
      <c r="AP2877" s="19" cm="1">
        <f t="array" aca="1" ref="AP2877" ca="1">INDIRECT("W"&amp;($AN2877+10-$AQ$2)) - INDIRECT("W"&amp;($AN2877+10))</f>
        <v>0</v>
      </c>
      <c r="AQ2877" s="19" cm="1">
        <f t="array" aca="1" ref="AQ2877" ca="1">INDIRECT("X"&amp;($AN2877+10-$AQ$2)) - INDIRECT("X"&amp;($AN2877+10))</f>
        <v>0</v>
      </c>
      <c r="AR2877" s="19" cm="1">
        <f t="array" aca="1" ref="AR2877" ca="1">INDIRECT("Y"&amp;($AN2877+10-$AQ$2)) - INDIRECT("Y"&amp;($AN2877+10))</f>
        <v>0</v>
      </c>
      <c r="AS2877" s="8" cm="1">
        <f t="array" aca="1" ref="AS2877" ca="1">INDIRECT("AD"&amp;($AN2877+10-$AQ$2))</f>
        <v>0</v>
      </c>
      <c r="AU2877" s="12" t="e">
        <f t="shared" ca="1" si="2050"/>
        <v>#DIV/0!</v>
      </c>
      <c r="AV2877" s="8">
        <f t="shared" ca="1" si="2059"/>
        <v>-273.14999999999998</v>
      </c>
      <c r="AW2877" s="8">
        <f t="shared" ca="1" si="2060"/>
        <v>0.80400000000000005</v>
      </c>
      <c r="AX2877" s="8" cm="1">
        <f t="array" aca="1" ref="AX2877" ca="1">AW2877 - dECuCon4C(AV2877)</f>
        <v>0.80399591120300784</v>
      </c>
      <c r="AY2877" s="8" cm="1">
        <f t="array" aca="1" ref="AY2877" ca="1">dECuCon4C(AV2877)</f>
        <v>4.0887969922092398E-6</v>
      </c>
      <c r="AZ2877" s="8"/>
      <c r="BA2877" s="13" t="e">
        <f t="shared" ca="1" si="2061"/>
        <v>#DIV/0!</v>
      </c>
    </row>
    <row r="2878" spans="22:53" x14ac:dyDescent="0.25">
      <c r="V2878" s="8"/>
      <c r="W2878" s="8"/>
      <c r="X2878" s="8"/>
      <c r="Y2878" s="8"/>
      <c r="Z2878" s="8" t="e">
        <f t="shared" si="2084"/>
        <v>#DIV/0!</v>
      </c>
      <c r="AA2878" s="8" t="e">
        <f t="shared" si="2085"/>
        <v>#DIV/0!</v>
      </c>
      <c r="AD2878" s="9" t="e" cm="1">
        <f t="array" aca="1" ref="AD2878" ca="1">Tgost2009(C2878/100.0557)+273.15</f>
        <v>#NAME?</v>
      </c>
      <c r="AE2878" s="8" t="e">
        <f t="shared" ca="1" si="2069"/>
        <v>#NAME?</v>
      </c>
      <c r="AF2878" s="8" t="e">
        <f t="shared" ca="1" si="2070"/>
        <v>#NAME?</v>
      </c>
      <c r="AG2878" s="8" t="e" cm="1">
        <f t="array" aca="1" ref="AG2878" ca="1">AF2878-dECuCon4C(AE2878)</f>
        <v>#NAME?</v>
      </c>
      <c r="AH2878" s="8" t="e" cm="1">
        <f t="array" aca="1" ref="AH2878" ca="1">dECuCon4C(AE2878)</f>
        <v>#VALUE!</v>
      </c>
      <c r="AI2878" s="10"/>
      <c r="AJ2878" s="11" t="e">
        <f t="shared" ca="1" si="2049"/>
        <v>#NAME?</v>
      </c>
      <c r="AK2878" s="8" t="e">
        <f t="shared" ca="1" si="2071"/>
        <v>#NAME?</v>
      </c>
      <c r="AN2878" s="8">
        <f t="shared" si="2051"/>
        <v>34412</v>
      </c>
      <c r="AO2878" s="19" cm="1">
        <f t="array" aca="1" ref="AO2878" ca="1">INDIRECT("V"&amp;($AN2878+10-$AQ$2)) - INDIRECT("V"&amp;($AN2878+10))</f>
        <v>0</v>
      </c>
      <c r="AP2878" s="19" cm="1">
        <f t="array" aca="1" ref="AP2878" ca="1">INDIRECT("W"&amp;($AN2878+10-$AQ$2)) - INDIRECT("W"&amp;($AN2878+10))</f>
        <v>0</v>
      </c>
      <c r="AQ2878" s="19" cm="1">
        <f t="array" aca="1" ref="AQ2878" ca="1">INDIRECT("X"&amp;($AN2878+10-$AQ$2)) - INDIRECT("X"&amp;($AN2878+10))</f>
        <v>0</v>
      </c>
      <c r="AR2878" s="19" cm="1">
        <f t="array" aca="1" ref="AR2878" ca="1">INDIRECT("Y"&amp;($AN2878+10-$AQ$2)) - INDIRECT("Y"&amp;($AN2878+10))</f>
        <v>0</v>
      </c>
      <c r="AS2878" s="8" cm="1">
        <f t="array" aca="1" ref="AS2878" ca="1">INDIRECT("AD"&amp;($AN2878+10-$AQ$2))</f>
        <v>0</v>
      </c>
      <c r="AU2878" s="12" t="e">
        <f t="shared" ca="1" si="2050"/>
        <v>#DIV/0!</v>
      </c>
      <c r="AV2878" s="8">
        <f t="shared" ca="1" si="2059"/>
        <v>-273.14999999999998</v>
      </c>
      <c r="AW2878" s="8">
        <f t="shared" ca="1" si="2060"/>
        <v>0.80400000000000005</v>
      </c>
      <c r="AX2878" s="8" cm="1">
        <f t="array" aca="1" ref="AX2878" ca="1">AW2878 - dECuCon4C(AV2878)</f>
        <v>0.80399591120300784</v>
      </c>
      <c r="AY2878" s="8" cm="1">
        <f t="array" aca="1" ref="AY2878" ca="1">dECuCon4C(AV2878)</f>
        <v>4.0887969922092398E-6</v>
      </c>
      <c r="AZ2878" s="8"/>
      <c r="BA2878" s="13" t="e">
        <f t="shared" ca="1" si="2061"/>
        <v>#DIV/0!</v>
      </c>
    </row>
    <row r="2879" spans="22:53" x14ac:dyDescent="0.25">
      <c r="V2879" s="8" t="e">
        <f t="shared" ref="V2879:V2886" si="2086">AVERAGE(D2879:E2879)</f>
        <v>#DIV/0!</v>
      </c>
      <c r="W2879" s="8" t="e">
        <f t="shared" ref="W2879:W2886" si="2087">AVERAGE(F2879:G2879)</f>
        <v>#DIV/0!</v>
      </c>
      <c r="X2879" s="8" t="e">
        <f t="shared" ref="X2879:X2886" si="2088">AVERAGE(H2879:I2879)</f>
        <v>#DIV/0!</v>
      </c>
      <c r="Y2879" s="8" t="e">
        <f t="shared" ref="Y2879:Y2886" si="2089">AVERAGE(J2879:K2879)</f>
        <v>#DIV/0!</v>
      </c>
      <c r="Z2879" s="8"/>
      <c r="AA2879" s="8"/>
      <c r="AD2879" s="9" t="e" cm="1">
        <f t="array" aca="1" ref="AD2879" ca="1">Tgost2009(C2879/100.0557)+273.15</f>
        <v>#NAME?</v>
      </c>
      <c r="AE2879" s="8" t="e">
        <f t="shared" ca="1" si="2069"/>
        <v>#NAME?</v>
      </c>
      <c r="AF2879" s="8" t="e">
        <f t="shared" ca="1" si="2070"/>
        <v>#NAME?</v>
      </c>
      <c r="AG2879" s="8" t="e" cm="1">
        <f t="array" aca="1" ref="AG2879" ca="1">AF2879-dECuCon4C(AE2879)</f>
        <v>#NAME?</v>
      </c>
      <c r="AH2879" s="8" t="e" cm="1">
        <f t="array" aca="1" ref="AH2879" ca="1">dECuCon4C(AE2879)</f>
        <v>#VALUE!</v>
      </c>
      <c r="AI2879" s="10" t="e">
        <f t="shared" ref="AI2879:AI2886" ca="1" si="2090">(W2879-V2879)/(AF2879-AG2879)*10^(6)</f>
        <v>#DIV/0!</v>
      </c>
      <c r="AJ2879" s="11" t="e">
        <f t="shared" ca="1" si="2049"/>
        <v>#NAME?</v>
      </c>
      <c r="AK2879" s="8" t="e">
        <f t="shared" ca="1" si="2071"/>
        <v>#NAME?</v>
      </c>
      <c r="AN2879" s="8">
        <f t="shared" si="2051"/>
        <v>34424</v>
      </c>
      <c r="AO2879" s="19" cm="1">
        <f t="array" aca="1" ref="AO2879" ca="1">INDIRECT("V"&amp;($AN2879+10-$AQ$2)) - INDIRECT("V"&amp;($AN2879+10))</f>
        <v>0</v>
      </c>
      <c r="AP2879" s="19" cm="1">
        <f t="array" aca="1" ref="AP2879" ca="1">INDIRECT("W"&amp;($AN2879+10-$AQ$2)) - INDIRECT("W"&amp;($AN2879+10))</f>
        <v>0</v>
      </c>
      <c r="AQ2879" s="19" cm="1">
        <f t="array" aca="1" ref="AQ2879" ca="1">INDIRECT("X"&amp;($AN2879+10-$AQ$2)) - INDIRECT("X"&amp;($AN2879+10))</f>
        <v>0</v>
      </c>
      <c r="AR2879" s="19" cm="1">
        <f t="array" aca="1" ref="AR2879" ca="1">INDIRECT("Y"&amp;($AN2879+10-$AQ$2)) - INDIRECT("Y"&amp;($AN2879+10))</f>
        <v>0</v>
      </c>
      <c r="AS2879" s="8" cm="1">
        <f t="array" aca="1" ref="AS2879" ca="1">INDIRECT("AD"&amp;($AN2879+10-$AQ$2))</f>
        <v>0</v>
      </c>
      <c r="AU2879" s="12" t="e">
        <f t="shared" ca="1" si="2050"/>
        <v>#DIV/0!</v>
      </c>
      <c r="AV2879" s="8">
        <f t="shared" ca="1" si="2059"/>
        <v>-273.14999999999998</v>
      </c>
      <c r="AW2879" s="8">
        <f t="shared" ca="1" si="2060"/>
        <v>0.80400000000000005</v>
      </c>
      <c r="AX2879" s="8" cm="1">
        <f t="array" aca="1" ref="AX2879" ca="1">AW2879 - dECuCon4C(AV2879)</f>
        <v>0.80399591120300784</v>
      </c>
      <c r="AY2879" s="8" cm="1">
        <f t="array" aca="1" ref="AY2879" ca="1">dECuCon4C(AV2879)</f>
        <v>4.0887969922092398E-6</v>
      </c>
      <c r="AZ2879" s="8"/>
      <c r="BA2879" s="13" t="e">
        <f t="shared" ca="1" si="2061"/>
        <v>#DIV/0!</v>
      </c>
    </row>
    <row r="2880" spans="22:53" x14ac:dyDescent="0.25">
      <c r="V2880" s="8" t="e">
        <f t="shared" si="2086"/>
        <v>#DIV/0!</v>
      </c>
      <c r="W2880" s="8" t="e">
        <f t="shared" si="2087"/>
        <v>#DIV/0!</v>
      </c>
      <c r="X2880" s="8" t="e">
        <f t="shared" si="2088"/>
        <v>#DIV/0!</v>
      </c>
      <c r="Y2880" s="8" t="e">
        <f t="shared" si="2089"/>
        <v>#DIV/0!</v>
      </c>
      <c r="Z2880" s="8"/>
      <c r="AA2880" s="8"/>
      <c r="AD2880" s="9" t="e" cm="1">
        <f t="array" aca="1" ref="AD2880" ca="1">Tgost2009(C2880/100.0557)+273.15</f>
        <v>#NAME?</v>
      </c>
      <c r="AE2880" s="8" t="e">
        <f t="shared" ca="1" si="2069"/>
        <v>#NAME?</v>
      </c>
      <c r="AF2880" s="8" t="e">
        <f t="shared" ca="1" si="2070"/>
        <v>#NAME?</v>
      </c>
      <c r="AG2880" s="8" t="e" cm="1">
        <f t="array" aca="1" ref="AG2880" ca="1">AF2880-dECuCon4C(AE2880)</f>
        <v>#NAME?</v>
      </c>
      <c r="AH2880" s="8" t="e" cm="1">
        <f t="array" aca="1" ref="AH2880" ca="1">dECuCon4C(AE2880)</f>
        <v>#VALUE!</v>
      </c>
      <c r="AI2880" s="10" t="e">
        <f t="shared" ca="1" si="2090"/>
        <v>#DIV/0!</v>
      </c>
      <c r="AJ2880" s="11" t="e">
        <f t="shared" ca="1" si="2049"/>
        <v>#NAME?</v>
      </c>
      <c r="AK2880" s="8" t="e">
        <f t="shared" ca="1" si="2071"/>
        <v>#NAME?</v>
      </c>
      <c r="AN2880" s="8">
        <f t="shared" si="2051"/>
        <v>34436</v>
      </c>
      <c r="AO2880" s="19" cm="1">
        <f t="array" aca="1" ref="AO2880" ca="1">INDIRECT("V"&amp;($AN2880+10-$AQ$2)) - INDIRECT("V"&amp;($AN2880+10))</f>
        <v>0</v>
      </c>
      <c r="AP2880" s="19" cm="1">
        <f t="array" aca="1" ref="AP2880" ca="1">INDIRECT("W"&amp;($AN2880+10-$AQ$2)) - INDIRECT("W"&amp;($AN2880+10))</f>
        <v>0</v>
      </c>
      <c r="AQ2880" s="19" cm="1">
        <f t="array" aca="1" ref="AQ2880" ca="1">INDIRECT("X"&amp;($AN2880+10-$AQ$2)) - INDIRECT("X"&amp;($AN2880+10))</f>
        <v>0</v>
      </c>
      <c r="AR2880" s="19" cm="1">
        <f t="array" aca="1" ref="AR2880" ca="1">INDIRECT("Y"&amp;($AN2880+10-$AQ$2)) - INDIRECT("Y"&amp;($AN2880+10))</f>
        <v>0</v>
      </c>
      <c r="AS2880" s="8" cm="1">
        <f t="array" aca="1" ref="AS2880" ca="1">INDIRECT("AD"&amp;($AN2880+10-$AQ$2))</f>
        <v>0</v>
      </c>
      <c r="AU2880" s="12" t="e">
        <f t="shared" ca="1" si="2050"/>
        <v>#DIV/0!</v>
      </c>
      <c r="AV2880" s="8">
        <f t="shared" ca="1" si="2059"/>
        <v>-273.14999999999998</v>
      </c>
      <c r="AW2880" s="8">
        <f t="shared" ca="1" si="2060"/>
        <v>0.80400000000000005</v>
      </c>
      <c r="AX2880" s="8" cm="1">
        <f t="array" aca="1" ref="AX2880" ca="1">AW2880 - dECuCon4C(AV2880)</f>
        <v>0.80399591120300784</v>
      </c>
      <c r="AY2880" s="8" cm="1">
        <f t="array" aca="1" ref="AY2880" ca="1">dECuCon4C(AV2880)</f>
        <v>4.0887969922092398E-6</v>
      </c>
      <c r="AZ2880" s="8"/>
      <c r="BA2880" s="13" t="e">
        <f t="shared" ca="1" si="2061"/>
        <v>#DIV/0!</v>
      </c>
    </row>
    <row r="2881" spans="22:53" x14ac:dyDescent="0.25">
      <c r="V2881" s="8" t="e">
        <f t="shared" si="2086"/>
        <v>#DIV/0!</v>
      </c>
      <c r="W2881" s="8" t="e">
        <f t="shared" si="2087"/>
        <v>#DIV/0!</v>
      </c>
      <c r="X2881" s="8" t="e">
        <f t="shared" si="2088"/>
        <v>#DIV/0!</v>
      </c>
      <c r="Y2881" s="8" t="e">
        <f t="shared" si="2089"/>
        <v>#DIV/0!</v>
      </c>
      <c r="Z2881" s="8"/>
      <c r="AA2881" s="8"/>
      <c r="AD2881" s="9" t="e" cm="1">
        <f t="array" aca="1" ref="AD2881" ca="1">Tgost2009(C2881/100.0557)+273.15</f>
        <v>#NAME?</v>
      </c>
      <c r="AE2881" s="8" t="e">
        <f t="shared" ca="1" si="2069"/>
        <v>#NAME?</v>
      </c>
      <c r="AF2881" s="8" t="e">
        <f t="shared" ca="1" si="2070"/>
        <v>#NAME?</v>
      </c>
      <c r="AG2881" s="8" t="e" cm="1">
        <f t="array" aca="1" ref="AG2881" ca="1">AF2881-dECuCon4C(AE2881)</f>
        <v>#NAME?</v>
      </c>
      <c r="AH2881" s="8" t="e" cm="1">
        <f t="array" aca="1" ref="AH2881" ca="1">dECuCon4C(AE2881)</f>
        <v>#VALUE!</v>
      </c>
      <c r="AI2881" s="10" t="e">
        <f t="shared" ca="1" si="2090"/>
        <v>#DIV/0!</v>
      </c>
      <c r="AJ2881" s="11" t="e">
        <f t="shared" ca="1" si="2049"/>
        <v>#NAME?</v>
      </c>
      <c r="AK2881" s="8" t="e">
        <f t="shared" ca="1" si="2071"/>
        <v>#NAME?</v>
      </c>
      <c r="AN2881" s="8">
        <f t="shared" si="2051"/>
        <v>34448</v>
      </c>
      <c r="AO2881" s="19" cm="1">
        <f t="array" aca="1" ref="AO2881" ca="1">INDIRECT("V"&amp;($AN2881+10-$AQ$2)) - INDIRECT("V"&amp;($AN2881+10))</f>
        <v>0</v>
      </c>
      <c r="AP2881" s="19" cm="1">
        <f t="array" aca="1" ref="AP2881" ca="1">INDIRECT("W"&amp;($AN2881+10-$AQ$2)) - INDIRECT("W"&amp;($AN2881+10))</f>
        <v>0</v>
      </c>
      <c r="AQ2881" s="19" cm="1">
        <f t="array" aca="1" ref="AQ2881" ca="1">INDIRECT("X"&amp;($AN2881+10-$AQ$2)) - INDIRECT("X"&amp;($AN2881+10))</f>
        <v>0</v>
      </c>
      <c r="AR2881" s="19" cm="1">
        <f t="array" aca="1" ref="AR2881" ca="1">INDIRECT("Y"&amp;($AN2881+10-$AQ$2)) - INDIRECT("Y"&amp;($AN2881+10))</f>
        <v>0</v>
      </c>
      <c r="AS2881" s="8" cm="1">
        <f t="array" aca="1" ref="AS2881" ca="1">INDIRECT("AD"&amp;($AN2881+10-$AQ$2))</f>
        <v>0</v>
      </c>
      <c r="AU2881" s="12" t="e">
        <f t="shared" ca="1" si="2050"/>
        <v>#DIV/0!</v>
      </c>
      <c r="AV2881" s="8">
        <f t="shared" ca="1" si="2059"/>
        <v>-273.14999999999998</v>
      </c>
      <c r="AW2881" s="8">
        <f t="shared" ca="1" si="2060"/>
        <v>0.80400000000000005</v>
      </c>
      <c r="AX2881" s="8" cm="1">
        <f t="array" aca="1" ref="AX2881" ca="1">AW2881 - dECuCon4C(AV2881)</f>
        <v>0.80399591120300784</v>
      </c>
      <c r="AY2881" s="8" cm="1">
        <f t="array" aca="1" ref="AY2881" ca="1">dECuCon4C(AV2881)</f>
        <v>4.0887969922092398E-6</v>
      </c>
      <c r="AZ2881" s="8"/>
      <c r="BA2881" s="13" t="e">
        <f t="shared" ca="1" si="2061"/>
        <v>#DIV/0!</v>
      </c>
    </row>
    <row r="2882" spans="22:53" x14ac:dyDescent="0.25">
      <c r="V2882" s="8" t="e">
        <f t="shared" si="2086"/>
        <v>#DIV/0!</v>
      </c>
      <c r="W2882" s="8" t="e">
        <f t="shared" si="2087"/>
        <v>#DIV/0!</v>
      </c>
      <c r="X2882" s="8" t="e">
        <f t="shared" si="2088"/>
        <v>#DIV/0!</v>
      </c>
      <c r="Y2882" s="8" t="e">
        <f t="shared" si="2089"/>
        <v>#DIV/0!</v>
      </c>
      <c r="Z2882" s="8"/>
      <c r="AA2882" s="8"/>
      <c r="AD2882" s="9" t="e" cm="1">
        <f t="array" aca="1" ref="AD2882" ca="1">Tgost2009(C2882/100.0557)+273.15</f>
        <v>#NAME?</v>
      </c>
      <c r="AE2882" s="8" t="e">
        <f t="shared" ca="1" si="2069"/>
        <v>#NAME?</v>
      </c>
      <c r="AF2882" s="8" t="e">
        <f t="shared" ca="1" si="2070"/>
        <v>#NAME?</v>
      </c>
      <c r="AG2882" s="8" t="e" cm="1">
        <f t="array" aca="1" ref="AG2882" ca="1">AF2882-dECuCon4C(AE2882)</f>
        <v>#NAME?</v>
      </c>
      <c r="AH2882" s="8" t="e" cm="1">
        <f t="array" aca="1" ref="AH2882" ca="1">dECuCon4C(AE2882)</f>
        <v>#VALUE!</v>
      </c>
      <c r="AI2882" s="10" t="e">
        <f t="shared" ca="1" si="2090"/>
        <v>#DIV/0!</v>
      </c>
      <c r="AJ2882" s="11" t="e">
        <f t="shared" ca="1" si="2049"/>
        <v>#NAME?</v>
      </c>
      <c r="AK2882" s="8" t="e">
        <f t="shared" ca="1" si="2071"/>
        <v>#NAME?</v>
      </c>
      <c r="AN2882" s="8">
        <f t="shared" si="2051"/>
        <v>34460</v>
      </c>
      <c r="AO2882" s="19" cm="1">
        <f t="array" aca="1" ref="AO2882" ca="1">INDIRECT("V"&amp;($AN2882+10-$AQ$2)) - INDIRECT("V"&amp;($AN2882+10))</f>
        <v>0</v>
      </c>
      <c r="AP2882" s="19" cm="1">
        <f t="array" aca="1" ref="AP2882" ca="1">INDIRECT("W"&amp;($AN2882+10-$AQ$2)) - INDIRECT("W"&amp;($AN2882+10))</f>
        <v>0</v>
      </c>
      <c r="AQ2882" s="19" cm="1">
        <f t="array" aca="1" ref="AQ2882" ca="1">INDIRECT("X"&amp;($AN2882+10-$AQ$2)) - INDIRECT("X"&amp;($AN2882+10))</f>
        <v>0</v>
      </c>
      <c r="AR2882" s="19" cm="1">
        <f t="array" aca="1" ref="AR2882" ca="1">INDIRECT("Y"&amp;($AN2882+10-$AQ$2)) - INDIRECT("Y"&amp;($AN2882+10))</f>
        <v>0</v>
      </c>
      <c r="AS2882" s="8" cm="1">
        <f t="array" aca="1" ref="AS2882" ca="1">INDIRECT("AD"&amp;($AN2882+10-$AQ$2))</f>
        <v>0</v>
      </c>
      <c r="AU2882" s="12" t="e">
        <f t="shared" ca="1" si="2050"/>
        <v>#DIV/0!</v>
      </c>
      <c r="AV2882" s="8">
        <f t="shared" ca="1" si="2059"/>
        <v>-273.14999999999998</v>
      </c>
      <c r="AW2882" s="8">
        <f t="shared" ca="1" si="2060"/>
        <v>0.80400000000000005</v>
      </c>
      <c r="AX2882" s="8" cm="1">
        <f t="array" aca="1" ref="AX2882" ca="1">AW2882 - dECuCon4C(AV2882)</f>
        <v>0.80399591120300784</v>
      </c>
      <c r="AY2882" s="8" cm="1">
        <f t="array" aca="1" ref="AY2882" ca="1">dECuCon4C(AV2882)</f>
        <v>4.0887969922092398E-6</v>
      </c>
      <c r="AZ2882" s="8"/>
      <c r="BA2882" s="13" t="e">
        <f t="shared" ca="1" si="2061"/>
        <v>#DIV/0!</v>
      </c>
    </row>
    <row r="2883" spans="22:53" x14ac:dyDescent="0.25">
      <c r="V2883" s="8" t="e">
        <f t="shared" si="2086"/>
        <v>#DIV/0!</v>
      </c>
      <c r="W2883" s="8" t="e">
        <f t="shared" si="2087"/>
        <v>#DIV/0!</v>
      </c>
      <c r="X2883" s="8" t="e">
        <f t="shared" si="2088"/>
        <v>#DIV/0!</v>
      </c>
      <c r="Y2883" s="8" t="e">
        <f t="shared" si="2089"/>
        <v>#DIV/0!</v>
      </c>
      <c r="Z2883" s="8"/>
      <c r="AA2883" s="8"/>
      <c r="AD2883" s="9" t="e" cm="1">
        <f t="array" aca="1" ref="AD2883" ca="1">Tgost2009(C2883/100.0557)+273.15</f>
        <v>#NAME?</v>
      </c>
      <c r="AE2883" s="8" t="e">
        <f t="shared" ca="1" si="2069"/>
        <v>#NAME?</v>
      </c>
      <c r="AF2883" s="8" t="e">
        <f t="shared" ca="1" si="2070"/>
        <v>#NAME?</v>
      </c>
      <c r="AG2883" s="8" t="e" cm="1">
        <f t="array" aca="1" ref="AG2883" ca="1">AF2883-dECuCon4C(AE2883)</f>
        <v>#NAME?</v>
      </c>
      <c r="AH2883" s="8" t="e" cm="1">
        <f t="array" aca="1" ref="AH2883" ca="1">dECuCon4C(AE2883)</f>
        <v>#VALUE!</v>
      </c>
      <c r="AI2883" s="10" t="e">
        <f t="shared" ca="1" si="2090"/>
        <v>#DIV/0!</v>
      </c>
      <c r="AJ2883" s="11" t="e">
        <f t="shared" ca="1" si="2049"/>
        <v>#NAME?</v>
      </c>
      <c r="AK2883" s="8" t="e">
        <f t="shared" ca="1" si="2071"/>
        <v>#NAME?</v>
      </c>
      <c r="AN2883" s="8">
        <f t="shared" si="2051"/>
        <v>34472</v>
      </c>
      <c r="AO2883" s="19" cm="1">
        <f t="array" aca="1" ref="AO2883" ca="1">INDIRECT("V"&amp;($AN2883+10-$AQ$2)) - INDIRECT("V"&amp;($AN2883+10))</f>
        <v>0</v>
      </c>
      <c r="AP2883" s="19" cm="1">
        <f t="array" aca="1" ref="AP2883" ca="1">INDIRECT("W"&amp;($AN2883+10-$AQ$2)) - INDIRECT("W"&amp;($AN2883+10))</f>
        <v>0</v>
      </c>
      <c r="AQ2883" s="19" cm="1">
        <f t="array" aca="1" ref="AQ2883" ca="1">INDIRECT("X"&amp;($AN2883+10-$AQ$2)) - INDIRECT("X"&amp;($AN2883+10))</f>
        <v>0</v>
      </c>
      <c r="AR2883" s="19" cm="1">
        <f t="array" aca="1" ref="AR2883" ca="1">INDIRECT("Y"&amp;($AN2883+10-$AQ$2)) - INDIRECT("Y"&amp;($AN2883+10))</f>
        <v>0</v>
      </c>
      <c r="AS2883" s="8" cm="1">
        <f t="array" aca="1" ref="AS2883" ca="1">INDIRECT("AD"&amp;($AN2883+10-$AQ$2))</f>
        <v>0</v>
      </c>
      <c r="AU2883" s="12" t="e">
        <f t="shared" ca="1" si="2050"/>
        <v>#DIV/0!</v>
      </c>
      <c r="AV2883" s="8">
        <f t="shared" ca="1" si="2059"/>
        <v>-273.14999999999998</v>
      </c>
      <c r="AW2883" s="8">
        <f t="shared" ca="1" si="2060"/>
        <v>0.80400000000000005</v>
      </c>
      <c r="AX2883" s="8" cm="1">
        <f t="array" aca="1" ref="AX2883" ca="1">AW2883 - dECuCon4C(AV2883)</f>
        <v>0.80399591120300784</v>
      </c>
      <c r="AY2883" s="8" cm="1">
        <f t="array" aca="1" ref="AY2883" ca="1">dECuCon4C(AV2883)</f>
        <v>4.0887969922092398E-6</v>
      </c>
      <c r="AZ2883" s="8"/>
      <c r="BA2883" s="13" t="e">
        <f t="shared" ca="1" si="2061"/>
        <v>#DIV/0!</v>
      </c>
    </row>
    <row r="2884" spans="22:53" x14ac:dyDescent="0.25">
      <c r="V2884" s="8" t="e">
        <f t="shared" si="2086"/>
        <v>#DIV/0!</v>
      </c>
      <c r="W2884" s="8" t="e">
        <f t="shared" si="2087"/>
        <v>#DIV/0!</v>
      </c>
      <c r="X2884" s="8" t="e">
        <f t="shared" si="2088"/>
        <v>#DIV/0!</v>
      </c>
      <c r="Y2884" s="8" t="e">
        <f t="shared" si="2089"/>
        <v>#DIV/0!</v>
      </c>
      <c r="Z2884" s="8"/>
      <c r="AA2884" s="8"/>
      <c r="AD2884" s="9" t="e" cm="1">
        <f t="array" aca="1" ref="AD2884" ca="1">Tgost2009(C2884/100.0557)+273.15</f>
        <v>#NAME?</v>
      </c>
      <c r="AE2884" s="8" t="e">
        <f t="shared" ca="1" si="2069"/>
        <v>#NAME?</v>
      </c>
      <c r="AF2884" s="8" t="e">
        <f t="shared" ca="1" si="2070"/>
        <v>#NAME?</v>
      </c>
      <c r="AG2884" s="8" t="e" cm="1">
        <f t="array" aca="1" ref="AG2884" ca="1">AF2884-dECuCon4C(AE2884)</f>
        <v>#NAME?</v>
      </c>
      <c r="AH2884" s="8" t="e" cm="1">
        <f t="array" aca="1" ref="AH2884" ca="1">dECuCon4C(AE2884)</f>
        <v>#VALUE!</v>
      </c>
      <c r="AI2884" s="10" t="e">
        <f t="shared" ca="1" si="2090"/>
        <v>#DIV/0!</v>
      </c>
      <c r="AJ2884" s="11" t="e">
        <f t="shared" ca="1" si="2049"/>
        <v>#NAME?</v>
      </c>
      <c r="AK2884" s="8" t="e">
        <f t="shared" ca="1" si="2071"/>
        <v>#NAME?</v>
      </c>
      <c r="AN2884" s="8">
        <f t="shared" si="2051"/>
        <v>34484</v>
      </c>
      <c r="AO2884" s="19" cm="1">
        <f t="array" aca="1" ref="AO2884" ca="1">INDIRECT("V"&amp;($AN2884+10-$AQ$2)) - INDIRECT("V"&amp;($AN2884+10))</f>
        <v>0</v>
      </c>
      <c r="AP2884" s="19" cm="1">
        <f t="array" aca="1" ref="AP2884" ca="1">INDIRECT("W"&amp;($AN2884+10-$AQ$2)) - INDIRECT("W"&amp;($AN2884+10))</f>
        <v>0</v>
      </c>
      <c r="AQ2884" s="19" cm="1">
        <f t="array" aca="1" ref="AQ2884" ca="1">INDIRECT("X"&amp;($AN2884+10-$AQ$2)) - INDIRECT("X"&amp;($AN2884+10))</f>
        <v>0</v>
      </c>
      <c r="AR2884" s="19" cm="1">
        <f t="array" aca="1" ref="AR2884" ca="1">INDIRECT("Y"&amp;($AN2884+10-$AQ$2)) - INDIRECT("Y"&amp;($AN2884+10))</f>
        <v>0</v>
      </c>
      <c r="AS2884" s="8" cm="1">
        <f t="array" aca="1" ref="AS2884" ca="1">INDIRECT("AD"&amp;($AN2884+10-$AQ$2))</f>
        <v>0</v>
      </c>
      <c r="AU2884" s="12" t="e">
        <f t="shared" ca="1" si="2050"/>
        <v>#DIV/0!</v>
      </c>
      <c r="AV2884" s="8">
        <f t="shared" ca="1" si="2059"/>
        <v>-273.14999999999998</v>
      </c>
      <c r="AW2884" s="8">
        <f t="shared" ca="1" si="2060"/>
        <v>0.80400000000000005</v>
      </c>
      <c r="AX2884" s="8" cm="1">
        <f t="array" aca="1" ref="AX2884" ca="1">AW2884 - dECuCon4C(AV2884)</f>
        <v>0.80399591120300784</v>
      </c>
      <c r="AY2884" s="8" cm="1">
        <f t="array" aca="1" ref="AY2884" ca="1">dECuCon4C(AV2884)</f>
        <v>4.0887969922092398E-6</v>
      </c>
      <c r="AZ2884" s="8"/>
      <c r="BA2884" s="13" t="e">
        <f t="shared" ca="1" si="2061"/>
        <v>#DIV/0!</v>
      </c>
    </row>
    <row r="2885" spans="22:53" x14ac:dyDescent="0.25">
      <c r="V2885" s="8" t="e">
        <f t="shared" si="2086"/>
        <v>#DIV/0!</v>
      </c>
      <c r="W2885" s="8" t="e">
        <f t="shared" si="2087"/>
        <v>#DIV/0!</v>
      </c>
      <c r="X2885" s="8" t="e">
        <f t="shared" si="2088"/>
        <v>#DIV/0!</v>
      </c>
      <c r="Y2885" s="8" t="e">
        <f t="shared" si="2089"/>
        <v>#DIV/0!</v>
      </c>
      <c r="Z2885" s="8"/>
      <c r="AA2885" s="8"/>
      <c r="AD2885" s="9" t="e" cm="1">
        <f t="array" aca="1" ref="AD2885" ca="1">Tgost2009(C2885/100.0557)+273.15</f>
        <v>#NAME?</v>
      </c>
      <c r="AE2885" s="8" t="e">
        <f t="shared" ca="1" si="2069"/>
        <v>#NAME?</v>
      </c>
      <c r="AF2885" s="8" t="e">
        <f t="shared" ca="1" si="2070"/>
        <v>#NAME?</v>
      </c>
      <c r="AG2885" s="8" t="e" cm="1">
        <f t="array" aca="1" ref="AG2885" ca="1">AF2885-dECuCon4C(AE2885)</f>
        <v>#NAME?</v>
      </c>
      <c r="AH2885" s="8" t="e" cm="1">
        <f t="array" aca="1" ref="AH2885" ca="1">dECuCon4C(AE2885)</f>
        <v>#VALUE!</v>
      </c>
      <c r="AI2885" s="10" t="e">
        <f t="shared" ca="1" si="2090"/>
        <v>#DIV/0!</v>
      </c>
      <c r="AJ2885" s="11" t="e">
        <f t="shared" ca="1" si="2049"/>
        <v>#NAME?</v>
      </c>
      <c r="AK2885" s="8" t="e">
        <f t="shared" ca="1" si="2071"/>
        <v>#NAME?</v>
      </c>
      <c r="AN2885" s="8">
        <f t="shared" si="2051"/>
        <v>34496</v>
      </c>
      <c r="AO2885" s="19" cm="1">
        <f t="array" aca="1" ref="AO2885" ca="1">INDIRECT("V"&amp;($AN2885+10-$AQ$2)) - INDIRECT("V"&amp;($AN2885+10))</f>
        <v>0</v>
      </c>
      <c r="AP2885" s="19" cm="1">
        <f t="array" aca="1" ref="AP2885" ca="1">INDIRECT("W"&amp;($AN2885+10-$AQ$2)) - INDIRECT("W"&amp;($AN2885+10))</f>
        <v>0</v>
      </c>
      <c r="AQ2885" s="19" cm="1">
        <f t="array" aca="1" ref="AQ2885" ca="1">INDIRECT("X"&amp;($AN2885+10-$AQ$2)) - INDIRECT("X"&amp;($AN2885+10))</f>
        <v>0</v>
      </c>
      <c r="AR2885" s="19" cm="1">
        <f t="array" aca="1" ref="AR2885" ca="1">INDIRECT("Y"&amp;($AN2885+10-$AQ$2)) - INDIRECT("Y"&amp;($AN2885+10))</f>
        <v>0</v>
      </c>
      <c r="AS2885" s="8" cm="1">
        <f t="array" aca="1" ref="AS2885" ca="1">INDIRECT("AD"&amp;($AN2885+10-$AQ$2))</f>
        <v>0</v>
      </c>
      <c r="AU2885" s="12" t="e">
        <f t="shared" ca="1" si="2050"/>
        <v>#DIV/0!</v>
      </c>
      <c r="AV2885" s="8">
        <f t="shared" ca="1" si="2059"/>
        <v>-273.14999999999998</v>
      </c>
      <c r="AW2885" s="8">
        <f t="shared" ca="1" si="2060"/>
        <v>0.80400000000000005</v>
      </c>
      <c r="AX2885" s="8" cm="1">
        <f t="array" aca="1" ref="AX2885" ca="1">AW2885 - dECuCon4C(AV2885)</f>
        <v>0.80399591120300784</v>
      </c>
      <c r="AY2885" s="8" cm="1">
        <f t="array" aca="1" ref="AY2885" ca="1">dECuCon4C(AV2885)</f>
        <v>4.0887969922092398E-6</v>
      </c>
      <c r="AZ2885" s="8"/>
      <c r="BA2885" s="13" t="e">
        <f t="shared" ca="1" si="2061"/>
        <v>#DIV/0!</v>
      </c>
    </row>
    <row r="2886" spans="22:53" x14ac:dyDescent="0.25">
      <c r="V2886" s="8" t="e">
        <f t="shared" si="2086"/>
        <v>#DIV/0!</v>
      </c>
      <c r="W2886" s="8" t="e">
        <f t="shared" si="2087"/>
        <v>#DIV/0!</v>
      </c>
      <c r="X2886" s="8" t="e">
        <f t="shared" si="2088"/>
        <v>#DIV/0!</v>
      </c>
      <c r="Y2886" s="8" t="e">
        <f t="shared" si="2089"/>
        <v>#DIV/0!</v>
      </c>
      <c r="Z2886" s="8"/>
      <c r="AA2886" s="8"/>
      <c r="AD2886" s="9" t="e" cm="1">
        <f t="array" aca="1" ref="AD2886" ca="1">Tgost2009(C2886/100.0557)+273.15</f>
        <v>#NAME?</v>
      </c>
      <c r="AE2886" s="8" t="e">
        <f t="shared" ca="1" si="2069"/>
        <v>#NAME?</v>
      </c>
      <c r="AF2886" s="8" t="e">
        <f t="shared" ca="1" si="2070"/>
        <v>#NAME?</v>
      </c>
      <c r="AG2886" s="8" t="e" cm="1">
        <f t="array" aca="1" ref="AG2886" ca="1">AF2886-dECuCon4C(AE2886)</f>
        <v>#NAME?</v>
      </c>
      <c r="AH2886" s="8" t="e" cm="1">
        <f t="array" aca="1" ref="AH2886" ca="1">dECuCon4C(AE2886)</f>
        <v>#VALUE!</v>
      </c>
      <c r="AI2886" s="10" t="e">
        <f t="shared" ca="1" si="2090"/>
        <v>#DIV/0!</v>
      </c>
      <c r="AJ2886" s="11" t="e">
        <f t="shared" ca="1" si="2049"/>
        <v>#NAME?</v>
      </c>
      <c r="AK2886" s="8" t="e">
        <f t="shared" ca="1" si="2071"/>
        <v>#NAME?</v>
      </c>
      <c r="AN2886" s="8">
        <f t="shared" si="2051"/>
        <v>34508</v>
      </c>
      <c r="AO2886" s="19" cm="1">
        <f t="array" aca="1" ref="AO2886" ca="1">INDIRECT("V"&amp;($AN2886+10-$AQ$2)) - INDIRECT("V"&amp;($AN2886+10))</f>
        <v>0</v>
      </c>
      <c r="AP2886" s="19" cm="1">
        <f t="array" aca="1" ref="AP2886" ca="1">INDIRECT("W"&amp;($AN2886+10-$AQ$2)) - INDIRECT("W"&amp;($AN2886+10))</f>
        <v>0</v>
      </c>
      <c r="AQ2886" s="19" cm="1">
        <f t="array" aca="1" ref="AQ2886" ca="1">INDIRECT("X"&amp;($AN2886+10-$AQ$2)) - INDIRECT("X"&amp;($AN2886+10))</f>
        <v>0</v>
      </c>
      <c r="AR2886" s="19" cm="1">
        <f t="array" aca="1" ref="AR2886" ca="1">INDIRECT("Y"&amp;($AN2886+10-$AQ$2)) - INDIRECT("Y"&amp;($AN2886+10))</f>
        <v>0</v>
      </c>
      <c r="AS2886" s="8" cm="1">
        <f t="array" aca="1" ref="AS2886" ca="1">INDIRECT("AD"&amp;($AN2886+10-$AQ$2))</f>
        <v>0</v>
      </c>
      <c r="AU2886" s="12" t="e">
        <f t="shared" ca="1" si="2050"/>
        <v>#DIV/0!</v>
      </c>
      <c r="AV2886" s="8">
        <f t="shared" ca="1" si="2059"/>
        <v>-273.14999999999998</v>
      </c>
      <c r="AW2886" s="8">
        <f t="shared" ca="1" si="2060"/>
        <v>0.80400000000000005</v>
      </c>
      <c r="AX2886" s="8" cm="1">
        <f t="array" aca="1" ref="AX2886" ca="1">AW2886 - dECuCon4C(AV2886)</f>
        <v>0.80399591120300784</v>
      </c>
      <c r="AY2886" s="8" cm="1">
        <f t="array" aca="1" ref="AY2886" ca="1">dECuCon4C(AV2886)</f>
        <v>4.0887969922092398E-6</v>
      </c>
      <c r="AZ2886" s="8"/>
      <c r="BA2886" s="13" t="e">
        <f t="shared" ca="1" si="2061"/>
        <v>#DIV/0!</v>
      </c>
    </row>
    <row r="2887" spans="22:53" x14ac:dyDescent="0.25">
      <c r="V2887" s="8"/>
      <c r="W2887" s="8"/>
      <c r="X2887" s="8"/>
      <c r="Y2887" s="8"/>
      <c r="Z2887" s="8" t="e">
        <f t="shared" ref="Z2887:Z2890" si="2091">AVERAGE(L2887:M2887)</f>
        <v>#DIV/0!</v>
      </c>
      <c r="AA2887" s="8" t="e">
        <f t="shared" ref="AA2887:AA2890" si="2092">AVERAGE(N2887:O2887)</f>
        <v>#DIV/0!</v>
      </c>
      <c r="AD2887" s="9" t="e" cm="1">
        <f t="array" aca="1" ref="AD2887" ca="1">Tgost2009(C2887/100.0557)+273.15</f>
        <v>#NAME?</v>
      </c>
      <c r="AE2887" s="8" t="e">
        <f t="shared" ca="1" si="2069"/>
        <v>#NAME?</v>
      </c>
      <c r="AF2887" s="8" t="e">
        <f t="shared" ca="1" si="2070"/>
        <v>#NAME?</v>
      </c>
      <c r="AG2887" s="8" t="e" cm="1">
        <f t="array" aca="1" ref="AG2887" ca="1">AF2887-dECuCon4C(AE2887)</f>
        <v>#NAME?</v>
      </c>
      <c r="AH2887" s="8" t="e" cm="1">
        <f t="array" aca="1" ref="AH2887" ca="1">dECuCon4C(AE2887)</f>
        <v>#VALUE!</v>
      </c>
      <c r="AI2887" s="10"/>
      <c r="AJ2887" s="11" t="e">
        <f t="shared" ca="1" si="2049"/>
        <v>#NAME?</v>
      </c>
      <c r="AK2887" s="8" t="e">
        <f t="shared" ca="1" si="2071"/>
        <v>#NAME?</v>
      </c>
      <c r="AN2887" s="8">
        <f t="shared" si="2051"/>
        <v>34520</v>
      </c>
      <c r="AO2887" s="19" cm="1">
        <f t="array" aca="1" ref="AO2887" ca="1">INDIRECT("V"&amp;($AN2887+10-$AQ$2)) - INDIRECT("V"&amp;($AN2887+10))</f>
        <v>0</v>
      </c>
      <c r="AP2887" s="19" cm="1">
        <f t="array" aca="1" ref="AP2887" ca="1">INDIRECT("W"&amp;($AN2887+10-$AQ$2)) - INDIRECT("W"&amp;($AN2887+10))</f>
        <v>0</v>
      </c>
      <c r="AQ2887" s="19" cm="1">
        <f t="array" aca="1" ref="AQ2887" ca="1">INDIRECT("X"&amp;($AN2887+10-$AQ$2)) - INDIRECT("X"&amp;($AN2887+10))</f>
        <v>0</v>
      </c>
      <c r="AR2887" s="19" cm="1">
        <f t="array" aca="1" ref="AR2887" ca="1">INDIRECT("Y"&amp;($AN2887+10-$AQ$2)) - INDIRECT("Y"&amp;($AN2887+10))</f>
        <v>0</v>
      </c>
      <c r="AS2887" s="8" cm="1">
        <f t="array" aca="1" ref="AS2887" ca="1">INDIRECT("AD"&amp;($AN2887+10-$AQ$2))</f>
        <v>0</v>
      </c>
      <c r="AU2887" s="12" t="e">
        <f t="shared" ca="1" si="2050"/>
        <v>#DIV/0!</v>
      </c>
      <c r="AV2887" s="8">
        <f t="shared" ca="1" si="2059"/>
        <v>-273.14999999999998</v>
      </c>
      <c r="AW2887" s="8">
        <f t="shared" ca="1" si="2060"/>
        <v>0.80400000000000005</v>
      </c>
      <c r="AX2887" s="8" cm="1">
        <f t="array" aca="1" ref="AX2887" ca="1">AW2887 - dECuCon4C(AV2887)</f>
        <v>0.80399591120300784</v>
      </c>
      <c r="AY2887" s="8" cm="1">
        <f t="array" aca="1" ref="AY2887" ca="1">dECuCon4C(AV2887)</f>
        <v>4.0887969922092398E-6</v>
      </c>
      <c r="AZ2887" s="8"/>
      <c r="BA2887" s="13" t="e">
        <f t="shared" ca="1" si="2061"/>
        <v>#DIV/0!</v>
      </c>
    </row>
    <row r="2888" spans="22:53" x14ac:dyDescent="0.25">
      <c r="V2888" s="8"/>
      <c r="W2888" s="8"/>
      <c r="X2888" s="8"/>
      <c r="Y2888" s="8"/>
      <c r="Z2888" s="8" t="e">
        <f t="shared" si="2091"/>
        <v>#DIV/0!</v>
      </c>
      <c r="AA2888" s="8" t="e">
        <f t="shared" si="2092"/>
        <v>#DIV/0!</v>
      </c>
      <c r="AD2888" s="9" t="e" cm="1">
        <f t="array" aca="1" ref="AD2888" ca="1">Tgost2009(C2888/100.0557)+273.15</f>
        <v>#NAME?</v>
      </c>
      <c r="AE2888" s="8" t="e">
        <f t="shared" ca="1" si="2069"/>
        <v>#NAME?</v>
      </c>
      <c r="AF2888" s="8" t="e">
        <f t="shared" ca="1" si="2070"/>
        <v>#NAME?</v>
      </c>
      <c r="AG2888" s="8" t="e" cm="1">
        <f t="array" aca="1" ref="AG2888" ca="1">AF2888-dECuCon4C(AE2888)</f>
        <v>#NAME?</v>
      </c>
      <c r="AH2888" s="8" t="e" cm="1">
        <f t="array" aca="1" ref="AH2888" ca="1">dECuCon4C(AE2888)</f>
        <v>#VALUE!</v>
      </c>
      <c r="AI2888" s="10"/>
      <c r="AJ2888" s="11" t="e">
        <f t="shared" ca="1" si="2049"/>
        <v>#NAME?</v>
      </c>
      <c r="AK2888" s="8" t="e">
        <f t="shared" ca="1" si="2071"/>
        <v>#NAME?</v>
      </c>
      <c r="AN2888" s="8">
        <f t="shared" si="2051"/>
        <v>34532</v>
      </c>
      <c r="AO2888" s="19" cm="1">
        <f t="array" aca="1" ref="AO2888" ca="1">INDIRECT("V"&amp;($AN2888+10-$AQ$2)) - INDIRECT("V"&amp;($AN2888+10))</f>
        <v>0</v>
      </c>
      <c r="AP2888" s="19" cm="1">
        <f t="array" aca="1" ref="AP2888" ca="1">INDIRECT("W"&amp;($AN2888+10-$AQ$2)) - INDIRECT("W"&amp;($AN2888+10))</f>
        <v>0</v>
      </c>
      <c r="AQ2888" s="19" cm="1">
        <f t="array" aca="1" ref="AQ2888" ca="1">INDIRECT("X"&amp;($AN2888+10-$AQ$2)) - INDIRECT("X"&amp;($AN2888+10))</f>
        <v>0</v>
      </c>
      <c r="AR2888" s="19" cm="1">
        <f t="array" aca="1" ref="AR2888" ca="1">INDIRECT("Y"&amp;($AN2888+10-$AQ$2)) - INDIRECT("Y"&amp;($AN2888+10))</f>
        <v>0</v>
      </c>
      <c r="AS2888" s="8" cm="1">
        <f t="array" aca="1" ref="AS2888" ca="1">INDIRECT("AD"&amp;($AN2888+10-$AQ$2))</f>
        <v>0</v>
      </c>
      <c r="AU2888" s="12" t="e">
        <f t="shared" ca="1" si="2050"/>
        <v>#DIV/0!</v>
      </c>
      <c r="AV2888" s="8">
        <f t="shared" ca="1" si="2059"/>
        <v>-273.14999999999998</v>
      </c>
      <c r="AW2888" s="8">
        <f t="shared" ca="1" si="2060"/>
        <v>0.80400000000000005</v>
      </c>
      <c r="AX2888" s="8" cm="1">
        <f t="array" aca="1" ref="AX2888" ca="1">AW2888 - dECuCon4C(AV2888)</f>
        <v>0.80399591120300784</v>
      </c>
      <c r="AY2888" s="8" cm="1">
        <f t="array" aca="1" ref="AY2888" ca="1">dECuCon4C(AV2888)</f>
        <v>4.0887969922092398E-6</v>
      </c>
      <c r="AZ2888" s="8"/>
      <c r="BA2888" s="13" t="e">
        <f t="shared" ca="1" si="2061"/>
        <v>#DIV/0!</v>
      </c>
    </row>
    <row r="2889" spans="22:53" x14ac:dyDescent="0.25">
      <c r="V2889" s="8"/>
      <c r="W2889" s="8"/>
      <c r="X2889" s="8"/>
      <c r="Y2889" s="8"/>
      <c r="Z2889" s="8" t="e">
        <f t="shared" si="2091"/>
        <v>#DIV/0!</v>
      </c>
      <c r="AA2889" s="8" t="e">
        <f t="shared" si="2092"/>
        <v>#DIV/0!</v>
      </c>
      <c r="AD2889" s="9" t="e" cm="1">
        <f t="array" aca="1" ref="AD2889" ca="1">Tgost2009(C2889/100.0557)+273.15</f>
        <v>#NAME?</v>
      </c>
      <c r="AE2889" s="8" t="e">
        <f t="shared" ca="1" si="2069"/>
        <v>#NAME?</v>
      </c>
      <c r="AF2889" s="8" t="e">
        <f t="shared" ca="1" si="2070"/>
        <v>#NAME?</v>
      </c>
      <c r="AG2889" s="8" t="e" cm="1">
        <f t="array" aca="1" ref="AG2889" ca="1">AF2889-dECuCon4C(AE2889)</f>
        <v>#NAME?</v>
      </c>
      <c r="AH2889" s="8" t="e" cm="1">
        <f t="array" aca="1" ref="AH2889" ca="1">dECuCon4C(AE2889)</f>
        <v>#VALUE!</v>
      </c>
      <c r="AI2889" s="10"/>
      <c r="AJ2889" s="11" t="e">
        <f t="shared" ca="1" si="2049"/>
        <v>#NAME?</v>
      </c>
      <c r="AK2889" s="8" t="e">
        <f t="shared" ca="1" si="2071"/>
        <v>#NAME?</v>
      </c>
      <c r="AN2889" s="8">
        <f t="shared" si="2051"/>
        <v>34544</v>
      </c>
      <c r="AO2889" s="19" cm="1">
        <f t="array" aca="1" ref="AO2889" ca="1">INDIRECT("V"&amp;($AN2889+10-$AQ$2)) - INDIRECT("V"&amp;($AN2889+10))</f>
        <v>0</v>
      </c>
      <c r="AP2889" s="19" cm="1">
        <f t="array" aca="1" ref="AP2889" ca="1">INDIRECT("W"&amp;($AN2889+10-$AQ$2)) - INDIRECT("W"&amp;($AN2889+10))</f>
        <v>0</v>
      </c>
      <c r="AQ2889" s="19" cm="1">
        <f t="array" aca="1" ref="AQ2889" ca="1">INDIRECT("X"&amp;($AN2889+10-$AQ$2)) - INDIRECT("X"&amp;($AN2889+10))</f>
        <v>0</v>
      </c>
      <c r="AR2889" s="19" cm="1">
        <f t="array" aca="1" ref="AR2889" ca="1">INDIRECT("Y"&amp;($AN2889+10-$AQ$2)) - INDIRECT("Y"&amp;($AN2889+10))</f>
        <v>0</v>
      </c>
      <c r="AS2889" s="8" cm="1">
        <f t="array" aca="1" ref="AS2889" ca="1">INDIRECT("AD"&amp;($AN2889+10-$AQ$2))</f>
        <v>0</v>
      </c>
      <c r="AU2889" s="12" t="e">
        <f t="shared" ca="1" si="2050"/>
        <v>#DIV/0!</v>
      </c>
      <c r="AV2889" s="8">
        <f t="shared" ca="1" si="2059"/>
        <v>-273.14999999999998</v>
      </c>
      <c r="AW2889" s="8">
        <f t="shared" ca="1" si="2060"/>
        <v>0.80400000000000005</v>
      </c>
      <c r="AX2889" s="8" cm="1">
        <f t="array" aca="1" ref="AX2889" ca="1">AW2889 - dECuCon4C(AV2889)</f>
        <v>0.80399591120300784</v>
      </c>
      <c r="AY2889" s="8" cm="1">
        <f t="array" aca="1" ref="AY2889" ca="1">dECuCon4C(AV2889)</f>
        <v>4.0887969922092398E-6</v>
      </c>
      <c r="AZ2889" s="8"/>
      <c r="BA2889" s="13" t="e">
        <f t="shared" ca="1" si="2061"/>
        <v>#DIV/0!</v>
      </c>
    </row>
    <row r="2890" spans="22:53" x14ac:dyDescent="0.25">
      <c r="V2890" s="8"/>
      <c r="W2890" s="8"/>
      <c r="X2890" s="8"/>
      <c r="Y2890" s="8"/>
      <c r="Z2890" s="8" t="e">
        <f t="shared" si="2091"/>
        <v>#DIV/0!</v>
      </c>
      <c r="AA2890" s="8" t="e">
        <f t="shared" si="2092"/>
        <v>#DIV/0!</v>
      </c>
      <c r="AD2890" s="9" t="e" cm="1">
        <f t="array" aca="1" ref="AD2890" ca="1">Tgost2009(C2890/100.0557)+273.15</f>
        <v>#NAME?</v>
      </c>
      <c r="AE2890" s="8" t="e">
        <f t="shared" ca="1" si="2069"/>
        <v>#NAME?</v>
      </c>
      <c r="AF2890" s="8" t="e">
        <f t="shared" ca="1" si="2070"/>
        <v>#NAME?</v>
      </c>
      <c r="AG2890" s="8" t="e" cm="1">
        <f t="array" aca="1" ref="AG2890" ca="1">AF2890-dECuCon4C(AE2890)</f>
        <v>#NAME?</v>
      </c>
      <c r="AH2890" s="8" t="e" cm="1">
        <f t="array" aca="1" ref="AH2890" ca="1">dECuCon4C(AE2890)</f>
        <v>#VALUE!</v>
      </c>
      <c r="AI2890" s="10"/>
      <c r="AJ2890" s="11" t="e">
        <f t="shared" ca="1" si="2049"/>
        <v>#NAME?</v>
      </c>
      <c r="AK2890" s="8" t="e">
        <f t="shared" ca="1" si="2071"/>
        <v>#NAME?</v>
      </c>
      <c r="AN2890" s="8">
        <f t="shared" si="2051"/>
        <v>34556</v>
      </c>
      <c r="AO2890" s="19" cm="1">
        <f t="array" aca="1" ref="AO2890" ca="1">INDIRECT("V"&amp;($AN2890+10-$AQ$2)) - INDIRECT("V"&amp;($AN2890+10))</f>
        <v>0</v>
      </c>
      <c r="AP2890" s="19" cm="1">
        <f t="array" aca="1" ref="AP2890" ca="1">INDIRECT("W"&amp;($AN2890+10-$AQ$2)) - INDIRECT("W"&amp;($AN2890+10))</f>
        <v>0</v>
      </c>
      <c r="AQ2890" s="19" cm="1">
        <f t="array" aca="1" ref="AQ2890" ca="1">INDIRECT("X"&amp;($AN2890+10-$AQ$2)) - INDIRECT("X"&amp;($AN2890+10))</f>
        <v>0</v>
      </c>
      <c r="AR2890" s="19" cm="1">
        <f t="array" aca="1" ref="AR2890" ca="1">INDIRECT("Y"&amp;($AN2890+10-$AQ$2)) - INDIRECT("Y"&amp;($AN2890+10))</f>
        <v>0</v>
      </c>
      <c r="AS2890" s="8" cm="1">
        <f t="array" aca="1" ref="AS2890" ca="1">INDIRECT("AD"&amp;($AN2890+10-$AQ$2))</f>
        <v>0</v>
      </c>
      <c r="AU2890" s="12" t="e">
        <f t="shared" ca="1" si="2050"/>
        <v>#DIV/0!</v>
      </c>
      <c r="AV2890" s="8">
        <f t="shared" ca="1" si="2059"/>
        <v>-273.14999999999998</v>
      </c>
      <c r="AW2890" s="8">
        <f t="shared" ca="1" si="2060"/>
        <v>0.80400000000000005</v>
      </c>
      <c r="AX2890" s="8" cm="1">
        <f t="array" aca="1" ref="AX2890" ca="1">AW2890 - dECuCon4C(AV2890)</f>
        <v>0.80399591120300784</v>
      </c>
      <c r="AY2890" s="8" cm="1">
        <f t="array" aca="1" ref="AY2890" ca="1">dECuCon4C(AV2890)</f>
        <v>4.0887969922092398E-6</v>
      </c>
      <c r="AZ2890" s="8"/>
      <c r="BA2890" s="13" t="e">
        <f t="shared" ca="1" si="2061"/>
        <v>#DIV/0!</v>
      </c>
    </row>
    <row r="2891" spans="22:53" x14ac:dyDescent="0.25">
      <c r="V2891" s="8" t="e">
        <f t="shared" ref="V2891:V2898" si="2093">AVERAGE(D2891:E2891)</f>
        <v>#DIV/0!</v>
      </c>
      <c r="W2891" s="8" t="e">
        <f t="shared" ref="W2891:W2898" si="2094">AVERAGE(F2891:G2891)</f>
        <v>#DIV/0!</v>
      </c>
      <c r="X2891" s="8" t="e">
        <f t="shared" ref="X2891:X2898" si="2095">AVERAGE(H2891:I2891)</f>
        <v>#DIV/0!</v>
      </c>
      <c r="Y2891" s="8" t="e">
        <f t="shared" ref="Y2891:Y2898" si="2096">AVERAGE(J2891:K2891)</f>
        <v>#DIV/0!</v>
      </c>
      <c r="Z2891" s="8"/>
      <c r="AA2891" s="8"/>
      <c r="AD2891" s="9" t="e" cm="1">
        <f t="array" aca="1" ref="AD2891" ca="1">Tgost2009(C2891/100.0557)+273.15</f>
        <v>#NAME?</v>
      </c>
      <c r="AE2891" s="8" t="e">
        <f t="shared" ca="1" si="2069"/>
        <v>#NAME?</v>
      </c>
      <c r="AF2891" s="8" t="e">
        <f t="shared" ca="1" si="2070"/>
        <v>#NAME?</v>
      </c>
      <c r="AG2891" s="8" t="e" cm="1">
        <f t="array" aca="1" ref="AG2891" ca="1">AF2891-dECuCon4C(AE2891)</f>
        <v>#NAME?</v>
      </c>
      <c r="AH2891" s="8" t="e" cm="1">
        <f t="array" aca="1" ref="AH2891" ca="1">dECuCon4C(AE2891)</f>
        <v>#VALUE!</v>
      </c>
      <c r="AI2891" s="10" t="e">
        <f t="shared" ref="AI2891:AI2898" ca="1" si="2097">(W2891-V2891)/(AF2891-AG2891)*10^(6)</f>
        <v>#DIV/0!</v>
      </c>
      <c r="AJ2891" s="11" t="e">
        <f t="shared" ca="1" si="2049"/>
        <v>#NAME?</v>
      </c>
      <c r="AK2891" s="8" t="e">
        <f t="shared" ca="1" si="2071"/>
        <v>#NAME?</v>
      </c>
      <c r="AN2891" s="8">
        <f t="shared" si="2051"/>
        <v>34568</v>
      </c>
      <c r="AO2891" s="19" cm="1">
        <f t="array" aca="1" ref="AO2891" ca="1">INDIRECT("V"&amp;($AN2891+10-$AQ$2)) - INDIRECT("V"&amp;($AN2891+10))</f>
        <v>0</v>
      </c>
      <c r="AP2891" s="19" cm="1">
        <f t="array" aca="1" ref="AP2891" ca="1">INDIRECT("W"&amp;($AN2891+10-$AQ$2)) - INDIRECT("W"&amp;($AN2891+10))</f>
        <v>0</v>
      </c>
      <c r="AQ2891" s="19" cm="1">
        <f t="array" aca="1" ref="AQ2891" ca="1">INDIRECT("X"&amp;($AN2891+10-$AQ$2)) - INDIRECT("X"&amp;($AN2891+10))</f>
        <v>0</v>
      </c>
      <c r="AR2891" s="19" cm="1">
        <f t="array" aca="1" ref="AR2891" ca="1">INDIRECT("Y"&amp;($AN2891+10-$AQ$2)) - INDIRECT("Y"&amp;($AN2891+10))</f>
        <v>0</v>
      </c>
      <c r="AS2891" s="8" cm="1">
        <f t="array" aca="1" ref="AS2891" ca="1">INDIRECT("AD"&amp;($AN2891+10-$AQ$2))</f>
        <v>0</v>
      </c>
      <c r="AU2891" s="12" t="e">
        <f t="shared" ca="1" si="2050"/>
        <v>#DIV/0!</v>
      </c>
      <c r="AV2891" s="8">
        <f t="shared" ca="1" si="2059"/>
        <v>-273.14999999999998</v>
      </c>
      <c r="AW2891" s="8">
        <f t="shared" ca="1" si="2060"/>
        <v>0.80400000000000005</v>
      </c>
      <c r="AX2891" s="8" cm="1">
        <f t="array" aca="1" ref="AX2891" ca="1">AW2891 - dECuCon4C(AV2891)</f>
        <v>0.80399591120300784</v>
      </c>
      <c r="AY2891" s="8" cm="1">
        <f t="array" aca="1" ref="AY2891" ca="1">dECuCon4C(AV2891)</f>
        <v>4.0887969922092398E-6</v>
      </c>
      <c r="AZ2891" s="8"/>
      <c r="BA2891" s="13" t="e">
        <f t="shared" ca="1" si="2061"/>
        <v>#DIV/0!</v>
      </c>
    </row>
    <row r="2892" spans="22:53" x14ac:dyDescent="0.25">
      <c r="V2892" s="8" t="e">
        <f t="shared" si="2093"/>
        <v>#DIV/0!</v>
      </c>
      <c r="W2892" s="8" t="e">
        <f t="shared" si="2094"/>
        <v>#DIV/0!</v>
      </c>
      <c r="X2892" s="8" t="e">
        <f t="shared" si="2095"/>
        <v>#DIV/0!</v>
      </c>
      <c r="Y2892" s="8" t="e">
        <f t="shared" si="2096"/>
        <v>#DIV/0!</v>
      </c>
      <c r="Z2892" s="8"/>
      <c r="AA2892" s="8"/>
      <c r="AD2892" s="9" t="e" cm="1">
        <f t="array" aca="1" ref="AD2892" ca="1">Tgost2009(C2892/100.0557)+273.15</f>
        <v>#NAME?</v>
      </c>
      <c r="AE2892" s="8" t="e">
        <f t="shared" ca="1" si="2069"/>
        <v>#NAME?</v>
      </c>
      <c r="AF2892" s="8" t="e">
        <f t="shared" ca="1" si="2070"/>
        <v>#NAME?</v>
      </c>
      <c r="AG2892" s="8" t="e" cm="1">
        <f t="array" aca="1" ref="AG2892" ca="1">AF2892-dECuCon4C(AE2892)</f>
        <v>#NAME?</v>
      </c>
      <c r="AH2892" s="8" t="e" cm="1">
        <f t="array" aca="1" ref="AH2892" ca="1">dECuCon4C(AE2892)</f>
        <v>#VALUE!</v>
      </c>
      <c r="AI2892" s="10" t="e">
        <f t="shared" ca="1" si="2097"/>
        <v>#DIV/0!</v>
      </c>
      <c r="AJ2892" s="11" t="e">
        <f t="shared" ref="AJ2892:AJ2955" ca="1" si="2098">(AD2892-AD2891)/((B2892-B2891)/60)</f>
        <v>#NAME?</v>
      </c>
      <c r="AK2892" s="8" t="e">
        <f t="shared" ca="1" si="2071"/>
        <v>#NAME?</v>
      </c>
      <c r="AN2892" s="8">
        <f t="shared" si="2051"/>
        <v>34580</v>
      </c>
      <c r="AO2892" s="19" cm="1">
        <f t="array" aca="1" ref="AO2892" ca="1">INDIRECT("V"&amp;($AN2892+10-$AQ$2)) - INDIRECT("V"&amp;($AN2892+10))</f>
        <v>0</v>
      </c>
      <c r="AP2892" s="19" cm="1">
        <f t="array" aca="1" ref="AP2892" ca="1">INDIRECT("W"&amp;($AN2892+10-$AQ$2)) - INDIRECT("W"&amp;($AN2892+10))</f>
        <v>0</v>
      </c>
      <c r="AQ2892" s="19" cm="1">
        <f t="array" aca="1" ref="AQ2892" ca="1">INDIRECT("X"&amp;($AN2892+10-$AQ$2)) - INDIRECT("X"&amp;($AN2892+10))</f>
        <v>0</v>
      </c>
      <c r="AR2892" s="19" cm="1">
        <f t="array" aca="1" ref="AR2892" ca="1">INDIRECT("Y"&amp;($AN2892+10-$AQ$2)) - INDIRECT("Y"&amp;($AN2892+10))</f>
        <v>0</v>
      </c>
      <c r="AS2892" s="8" cm="1">
        <f t="array" aca="1" ref="AS2892" ca="1">INDIRECT("AD"&amp;($AN2892+10-$AQ$2))</f>
        <v>0</v>
      </c>
      <c r="AU2892" s="12" t="e">
        <f t="shared" ref="AU2892:AU2955" ca="1" si="2099">-(AS2892-AS2891)/$I$7</f>
        <v>#DIV/0!</v>
      </c>
      <c r="AV2892" s="8">
        <f t="shared" ca="1" si="2059"/>
        <v>-273.14999999999998</v>
      </c>
      <c r="AW2892" s="8">
        <f t="shared" ca="1" si="2060"/>
        <v>0.80400000000000005</v>
      </c>
      <c r="AX2892" s="8" cm="1">
        <f t="array" aca="1" ref="AX2892" ca="1">AW2892 - dECuCon4C(AV2892)</f>
        <v>0.80399591120300784</v>
      </c>
      <c r="AY2892" s="8" cm="1">
        <f t="array" aca="1" ref="AY2892" ca="1">dECuCon4C(AV2892)</f>
        <v>4.0887969922092398E-6</v>
      </c>
      <c r="AZ2892" s="8"/>
      <c r="BA2892" s="13" t="e">
        <f t="shared" ca="1" si="2061"/>
        <v>#DIV/0!</v>
      </c>
    </row>
    <row r="2893" spans="22:53" x14ac:dyDescent="0.25">
      <c r="V2893" s="8" t="e">
        <f t="shared" si="2093"/>
        <v>#DIV/0!</v>
      </c>
      <c r="W2893" s="8" t="e">
        <f t="shared" si="2094"/>
        <v>#DIV/0!</v>
      </c>
      <c r="X2893" s="8" t="e">
        <f t="shared" si="2095"/>
        <v>#DIV/0!</v>
      </c>
      <c r="Y2893" s="8" t="e">
        <f t="shared" si="2096"/>
        <v>#DIV/0!</v>
      </c>
      <c r="Z2893" s="8"/>
      <c r="AA2893" s="8"/>
      <c r="AD2893" s="9" t="e" cm="1">
        <f t="array" aca="1" ref="AD2893" ca="1">Tgost2009(C2893/100.0557)+273.15</f>
        <v>#NAME?</v>
      </c>
      <c r="AE2893" s="8" t="e">
        <f t="shared" ca="1" si="2069"/>
        <v>#NAME?</v>
      </c>
      <c r="AF2893" s="8" t="e">
        <f t="shared" ca="1" si="2070"/>
        <v>#NAME?</v>
      </c>
      <c r="AG2893" s="8" t="e" cm="1">
        <f t="array" aca="1" ref="AG2893" ca="1">AF2893-dECuCon4C(AE2893)</f>
        <v>#NAME?</v>
      </c>
      <c r="AH2893" s="8" t="e" cm="1">
        <f t="array" aca="1" ref="AH2893" ca="1">dECuCon4C(AE2893)</f>
        <v>#VALUE!</v>
      </c>
      <c r="AI2893" s="10" t="e">
        <f t="shared" ca="1" si="2097"/>
        <v>#DIV/0!</v>
      </c>
      <c r="AJ2893" s="11" t="e">
        <f t="shared" ca="1" si="2098"/>
        <v>#NAME?</v>
      </c>
      <c r="AK2893" s="8" t="e">
        <f t="shared" ca="1" si="2071"/>
        <v>#NAME?</v>
      </c>
      <c r="AN2893" s="8">
        <f t="shared" si="2051"/>
        <v>34592</v>
      </c>
      <c r="AO2893" s="19" cm="1">
        <f t="array" aca="1" ref="AO2893" ca="1">INDIRECT("V"&amp;($AN2893+10-$AQ$2)) - INDIRECT("V"&amp;($AN2893+10))</f>
        <v>0</v>
      </c>
      <c r="AP2893" s="19" cm="1">
        <f t="array" aca="1" ref="AP2893" ca="1">INDIRECT("W"&amp;($AN2893+10-$AQ$2)) - INDIRECT("W"&amp;($AN2893+10))</f>
        <v>0</v>
      </c>
      <c r="AQ2893" s="19" cm="1">
        <f t="array" aca="1" ref="AQ2893" ca="1">INDIRECT("X"&amp;($AN2893+10-$AQ$2)) - INDIRECT("X"&amp;($AN2893+10))</f>
        <v>0</v>
      </c>
      <c r="AR2893" s="19" cm="1">
        <f t="array" aca="1" ref="AR2893" ca="1">INDIRECT("Y"&amp;($AN2893+10-$AQ$2)) - INDIRECT("Y"&amp;($AN2893+10))</f>
        <v>0</v>
      </c>
      <c r="AS2893" s="8" cm="1">
        <f t="array" aca="1" ref="AS2893" ca="1">INDIRECT("AD"&amp;($AN2893+10-$AQ$2))</f>
        <v>0</v>
      </c>
      <c r="AU2893" s="12" t="e">
        <f t="shared" ca="1" si="2099"/>
        <v>#DIV/0!</v>
      </c>
      <c r="AV2893" s="8">
        <f t="shared" ca="1" si="2059"/>
        <v>-273.14999999999998</v>
      </c>
      <c r="AW2893" s="8">
        <f t="shared" ca="1" si="2060"/>
        <v>0.80400000000000005</v>
      </c>
      <c r="AX2893" s="8" cm="1">
        <f t="array" aca="1" ref="AX2893" ca="1">AW2893 - dECuCon4C(AV2893)</f>
        <v>0.80399591120300784</v>
      </c>
      <c r="AY2893" s="8" cm="1">
        <f t="array" aca="1" ref="AY2893" ca="1">dECuCon4C(AV2893)</f>
        <v>4.0887969922092398E-6</v>
      </c>
      <c r="AZ2893" s="8"/>
      <c r="BA2893" s="13" t="e">
        <f t="shared" ca="1" si="2061"/>
        <v>#DIV/0!</v>
      </c>
    </row>
    <row r="2894" spans="22:53" x14ac:dyDescent="0.25">
      <c r="V2894" s="8" t="e">
        <f t="shared" si="2093"/>
        <v>#DIV/0!</v>
      </c>
      <c r="W2894" s="8" t="e">
        <f t="shared" si="2094"/>
        <v>#DIV/0!</v>
      </c>
      <c r="X2894" s="8" t="e">
        <f t="shared" si="2095"/>
        <v>#DIV/0!</v>
      </c>
      <c r="Y2894" s="8" t="e">
        <f t="shared" si="2096"/>
        <v>#DIV/0!</v>
      </c>
      <c r="Z2894" s="8"/>
      <c r="AA2894" s="8"/>
      <c r="AD2894" s="9" t="e" cm="1">
        <f t="array" aca="1" ref="AD2894" ca="1">Tgost2009(C2894/100.0557)+273.15</f>
        <v>#NAME?</v>
      </c>
      <c r="AE2894" s="8" t="e">
        <f t="shared" ca="1" si="2069"/>
        <v>#NAME?</v>
      </c>
      <c r="AF2894" s="8" t="e">
        <f t="shared" ca="1" si="2070"/>
        <v>#NAME?</v>
      </c>
      <c r="AG2894" s="8" t="e" cm="1">
        <f t="array" aca="1" ref="AG2894" ca="1">AF2894-dECuCon4C(AE2894)</f>
        <v>#NAME?</v>
      </c>
      <c r="AH2894" s="8" t="e" cm="1">
        <f t="array" aca="1" ref="AH2894" ca="1">dECuCon4C(AE2894)</f>
        <v>#VALUE!</v>
      </c>
      <c r="AI2894" s="10" t="e">
        <f t="shared" ca="1" si="2097"/>
        <v>#DIV/0!</v>
      </c>
      <c r="AJ2894" s="11" t="e">
        <f t="shared" ca="1" si="2098"/>
        <v>#NAME?</v>
      </c>
      <c r="AK2894" s="8" t="e">
        <f t="shared" ca="1" si="2071"/>
        <v>#NAME?</v>
      </c>
      <c r="AN2894" s="8">
        <f t="shared" ref="AN2894:AN2957" si="2100">AN2893+$AQ$2*2+$AQ$3</f>
        <v>34604</v>
      </c>
      <c r="AO2894" s="19" cm="1">
        <f t="array" aca="1" ref="AO2894" ca="1">INDIRECT("V"&amp;($AN2894+10-$AQ$2)) - INDIRECT("V"&amp;($AN2894+10))</f>
        <v>0</v>
      </c>
      <c r="AP2894" s="19" cm="1">
        <f t="array" aca="1" ref="AP2894" ca="1">INDIRECT("W"&amp;($AN2894+10-$AQ$2)) - INDIRECT("W"&amp;($AN2894+10))</f>
        <v>0</v>
      </c>
      <c r="AQ2894" s="19" cm="1">
        <f t="array" aca="1" ref="AQ2894" ca="1">INDIRECT("X"&amp;($AN2894+10-$AQ$2)) - INDIRECT("X"&amp;($AN2894+10))</f>
        <v>0</v>
      </c>
      <c r="AR2894" s="19" cm="1">
        <f t="array" aca="1" ref="AR2894" ca="1">INDIRECT("Y"&amp;($AN2894+10-$AQ$2)) - INDIRECT("Y"&amp;($AN2894+10))</f>
        <v>0</v>
      </c>
      <c r="AS2894" s="8" cm="1">
        <f t="array" aca="1" ref="AS2894" ca="1">INDIRECT("AD"&amp;($AN2894+10-$AQ$2))</f>
        <v>0</v>
      </c>
      <c r="AU2894" s="12" t="e">
        <f t="shared" ca="1" si="2099"/>
        <v>#DIV/0!</v>
      </c>
      <c r="AV2894" s="8">
        <f t="shared" ca="1" si="2059"/>
        <v>-273.14999999999998</v>
      </c>
      <c r="AW2894" s="8">
        <f t="shared" ca="1" si="2060"/>
        <v>0.80400000000000005</v>
      </c>
      <c r="AX2894" s="8" cm="1">
        <f t="array" aca="1" ref="AX2894" ca="1">AW2894 - dECuCon4C(AV2894)</f>
        <v>0.80399591120300784</v>
      </c>
      <c r="AY2894" s="8" cm="1">
        <f t="array" aca="1" ref="AY2894" ca="1">dECuCon4C(AV2894)</f>
        <v>4.0887969922092398E-6</v>
      </c>
      <c r="AZ2894" s="8"/>
      <c r="BA2894" s="13" t="e">
        <f t="shared" ca="1" si="2061"/>
        <v>#DIV/0!</v>
      </c>
    </row>
    <row r="2895" spans="22:53" x14ac:dyDescent="0.25">
      <c r="V2895" s="8" t="e">
        <f t="shared" si="2093"/>
        <v>#DIV/0!</v>
      </c>
      <c r="W2895" s="8" t="e">
        <f t="shared" si="2094"/>
        <v>#DIV/0!</v>
      </c>
      <c r="X2895" s="8" t="e">
        <f t="shared" si="2095"/>
        <v>#DIV/0!</v>
      </c>
      <c r="Y2895" s="8" t="e">
        <f t="shared" si="2096"/>
        <v>#DIV/0!</v>
      </c>
      <c r="Z2895" s="8"/>
      <c r="AA2895" s="8"/>
      <c r="AD2895" s="9" t="e" cm="1">
        <f t="array" aca="1" ref="AD2895" ca="1">Tgost2009(C2895/100.0557)+273.15</f>
        <v>#NAME?</v>
      </c>
      <c r="AE2895" s="8" t="e">
        <f t="shared" ca="1" si="2069"/>
        <v>#NAME?</v>
      </c>
      <c r="AF2895" s="8" t="e">
        <f t="shared" ca="1" si="2070"/>
        <v>#NAME?</v>
      </c>
      <c r="AG2895" s="8" t="e" cm="1">
        <f t="array" aca="1" ref="AG2895" ca="1">AF2895-dECuCon4C(AE2895)</f>
        <v>#NAME?</v>
      </c>
      <c r="AH2895" s="8" t="e" cm="1">
        <f t="array" aca="1" ref="AH2895" ca="1">dECuCon4C(AE2895)</f>
        <v>#VALUE!</v>
      </c>
      <c r="AI2895" s="10" t="e">
        <f t="shared" ca="1" si="2097"/>
        <v>#DIV/0!</v>
      </c>
      <c r="AJ2895" s="11" t="e">
        <f t="shared" ca="1" si="2098"/>
        <v>#NAME?</v>
      </c>
      <c r="AK2895" s="8" t="e">
        <f t="shared" ca="1" si="2071"/>
        <v>#NAME?</v>
      </c>
      <c r="AN2895" s="8">
        <f t="shared" si="2100"/>
        <v>34616</v>
      </c>
      <c r="AO2895" s="19" cm="1">
        <f t="array" aca="1" ref="AO2895" ca="1">INDIRECT("V"&amp;($AN2895+10-$AQ$2)) - INDIRECT("V"&amp;($AN2895+10))</f>
        <v>0</v>
      </c>
      <c r="AP2895" s="19" cm="1">
        <f t="array" aca="1" ref="AP2895" ca="1">INDIRECT("W"&amp;($AN2895+10-$AQ$2)) - INDIRECT("W"&amp;($AN2895+10))</f>
        <v>0</v>
      </c>
      <c r="AQ2895" s="19" cm="1">
        <f t="array" aca="1" ref="AQ2895" ca="1">INDIRECT("X"&amp;($AN2895+10-$AQ$2)) - INDIRECT("X"&amp;($AN2895+10))</f>
        <v>0</v>
      </c>
      <c r="AR2895" s="19" cm="1">
        <f t="array" aca="1" ref="AR2895" ca="1">INDIRECT("Y"&amp;($AN2895+10-$AQ$2)) - INDIRECT("Y"&amp;($AN2895+10))</f>
        <v>0</v>
      </c>
      <c r="AS2895" s="8" cm="1">
        <f t="array" aca="1" ref="AS2895" ca="1">INDIRECT("AD"&amp;($AN2895+10-$AQ$2))</f>
        <v>0</v>
      </c>
      <c r="AU2895" s="12" t="e">
        <f t="shared" ca="1" si="2099"/>
        <v>#DIV/0!</v>
      </c>
      <c r="AV2895" s="8">
        <f t="shared" ca="1" si="2059"/>
        <v>-273.14999999999998</v>
      </c>
      <c r="AW2895" s="8">
        <f t="shared" ca="1" si="2060"/>
        <v>0.80400000000000005</v>
      </c>
      <c r="AX2895" s="8" cm="1">
        <f t="array" aca="1" ref="AX2895" ca="1">AW2895 - dECuCon4C(AV2895)</f>
        <v>0.80399591120300784</v>
      </c>
      <c r="AY2895" s="8" cm="1">
        <f t="array" aca="1" ref="AY2895" ca="1">dECuCon4C(AV2895)</f>
        <v>4.0887969922092398E-6</v>
      </c>
      <c r="AZ2895" s="8"/>
      <c r="BA2895" s="13" t="e">
        <f t="shared" ca="1" si="2061"/>
        <v>#DIV/0!</v>
      </c>
    </row>
    <row r="2896" spans="22:53" x14ac:dyDescent="0.25">
      <c r="V2896" s="8" t="e">
        <f t="shared" si="2093"/>
        <v>#DIV/0!</v>
      </c>
      <c r="W2896" s="8" t="e">
        <f t="shared" si="2094"/>
        <v>#DIV/0!</v>
      </c>
      <c r="X2896" s="8" t="e">
        <f t="shared" si="2095"/>
        <v>#DIV/0!</v>
      </c>
      <c r="Y2896" s="8" t="e">
        <f t="shared" si="2096"/>
        <v>#DIV/0!</v>
      </c>
      <c r="Z2896" s="8"/>
      <c r="AA2896" s="8"/>
      <c r="AD2896" s="9" t="e" cm="1">
        <f t="array" aca="1" ref="AD2896" ca="1">Tgost2009(C2896/100.0557)+273.15</f>
        <v>#NAME?</v>
      </c>
      <c r="AE2896" s="8" t="e">
        <f t="shared" ca="1" si="2069"/>
        <v>#NAME?</v>
      </c>
      <c r="AF2896" s="8" t="e">
        <f t="shared" ca="1" si="2070"/>
        <v>#NAME?</v>
      </c>
      <c r="AG2896" s="8" t="e" cm="1">
        <f t="array" aca="1" ref="AG2896" ca="1">AF2896-dECuCon4C(AE2896)</f>
        <v>#NAME?</v>
      </c>
      <c r="AH2896" s="8" t="e" cm="1">
        <f t="array" aca="1" ref="AH2896" ca="1">dECuCon4C(AE2896)</f>
        <v>#VALUE!</v>
      </c>
      <c r="AI2896" s="10" t="e">
        <f t="shared" ca="1" si="2097"/>
        <v>#DIV/0!</v>
      </c>
      <c r="AJ2896" s="11" t="e">
        <f t="shared" ca="1" si="2098"/>
        <v>#NAME?</v>
      </c>
      <c r="AK2896" s="8" t="e">
        <f t="shared" ca="1" si="2071"/>
        <v>#NAME?</v>
      </c>
      <c r="AN2896" s="8">
        <f t="shared" si="2100"/>
        <v>34628</v>
      </c>
      <c r="AO2896" s="19" cm="1">
        <f t="array" aca="1" ref="AO2896" ca="1">INDIRECT("V"&amp;($AN2896+10-$AQ$2)) - INDIRECT("V"&amp;($AN2896+10))</f>
        <v>0</v>
      </c>
      <c r="AP2896" s="19" cm="1">
        <f t="array" aca="1" ref="AP2896" ca="1">INDIRECT("W"&amp;($AN2896+10-$AQ$2)) - INDIRECT("W"&amp;($AN2896+10))</f>
        <v>0</v>
      </c>
      <c r="AQ2896" s="19" cm="1">
        <f t="array" aca="1" ref="AQ2896" ca="1">INDIRECT("X"&amp;($AN2896+10-$AQ$2)) - INDIRECT("X"&amp;($AN2896+10))</f>
        <v>0</v>
      </c>
      <c r="AR2896" s="19" cm="1">
        <f t="array" aca="1" ref="AR2896" ca="1">INDIRECT("Y"&amp;($AN2896+10-$AQ$2)) - INDIRECT("Y"&amp;($AN2896+10))</f>
        <v>0</v>
      </c>
      <c r="AS2896" s="8" cm="1">
        <f t="array" aca="1" ref="AS2896" ca="1">INDIRECT("AD"&amp;($AN2896+10-$AQ$2))</f>
        <v>0</v>
      </c>
      <c r="AU2896" s="12" t="e">
        <f t="shared" ca="1" si="2099"/>
        <v>#DIV/0!</v>
      </c>
      <c r="AV2896" s="8">
        <f t="shared" ca="1" si="2059"/>
        <v>-273.14999999999998</v>
      </c>
      <c r="AW2896" s="8">
        <f t="shared" ca="1" si="2060"/>
        <v>0.80400000000000005</v>
      </c>
      <c r="AX2896" s="8" cm="1">
        <f t="array" aca="1" ref="AX2896" ca="1">AW2896 - dECuCon4C(AV2896)</f>
        <v>0.80399591120300784</v>
      </c>
      <c r="AY2896" s="8" cm="1">
        <f t="array" aca="1" ref="AY2896" ca="1">dECuCon4C(AV2896)</f>
        <v>4.0887969922092398E-6</v>
      </c>
      <c r="AZ2896" s="8"/>
      <c r="BA2896" s="13" t="e">
        <f t="shared" ca="1" si="2061"/>
        <v>#DIV/0!</v>
      </c>
    </row>
    <row r="2897" spans="22:53" x14ac:dyDescent="0.25">
      <c r="V2897" s="8" t="e">
        <f t="shared" si="2093"/>
        <v>#DIV/0!</v>
      </c>
      <c r="W2897" s="8" t="e">
        <f t="shared" si="2094"/>
        <v>#DIV/0!</v>
      </c>
      <c r="X2897" s="8" t="e">
        <f t="shared" si="2095"/>
        <v>#DIV/0!</v>
      </c>
      <c r="Y2897" s="8" t="e">
        <f t="shared" si="2096"/>
        <v>#DIV/0!</v>
      </c>
      <c r="Z2897" s="8"/>
      <c r="AA2897" s="8"/>
      <c r="AD2897" s="9" t="e" cm="1">
        <f t="array" aca="1" ref="AD2897" ca="1">Tgost2009(C2897/100.0557)+273.15</f>
        <v>#NAME?</v>
      </c>
      <c r="AE2897" s="8" t="e">
        <f t="shared" ca="1" si="2069"/>
        <v>#NAME?</v>
      </c>
      <c r="AF2897" s="8" t="e">
        <f t="shared" ca="1" si="2070"/>
        <v>#NAME?</v>
      </c>
      <c r="AG2897" s="8" t="e" cm="1">
        <f t="array" aca="1" ref="AG2897" ca="1">AF2897-dECuCon4C(AE2897)</f>
        <v>#NAME?</v>
      </c>
      <c r="AH2897" s="8" t="e" cm="1">
        <f t="array" aca="1" ref="AH2897" ca="1">dECuCon4C(AE2897)</f>
        <v>#VALUE!</v>
      </c>
      <c r="AI2897" s="10" t="e">
        <f t="shared" ca="1" si="2097"/>
        <v>#DIV/0!</v>
      </c>
      <c r="AJ2897" s="11" t="e">
        <f t="shared" ca="1" si="2098"/>
        <v>#NAME?</v>
      </c>
      <c r="AK2897" s="8" t="e">
        <f t="shared" ca="1" si="2071"/>
        <v>#NAME?</v>
      </c>
      <c r="AN2897" s="8">
        <f t="shared" si="2100"/>
        <v>34640</v>
      </c>
      <c r="AO2897" s="19" cm="1">
        <f t="array" aca="1" ref="AO2897" ca="1">INDIRECT("V"&amp;($AN2897+10-$AQ$2)) - INDIRECT("V"&amp;($AN2897+10))</f>
        <v>0</v>
      </c>
      <c r="AP2897" s="19" cm="1">
        <f t="array" aca="1" ref="AP2897" ca="1">INDIRECT("W"&amp;($AN2897+10-$AQ$2)) - INDIRECT("W"&amp;($AN2897+10))</f>
        <v>0</v>
      </c>
      <c r="AQ2897" s="19" cm="1">
        <f t="array" aca="1" ref="AQ2897" ca="1">INDIRECT("X"&amp;($AN2897+10-$AQ$2)) - INDIRECT("X"&amp;($AN2897+10))</f>
        <v>0</v>
      </c>
      <c r="AR2897" s="19" cm="1">
        <f t="array" aca="1" ref="AR2897" ca="1">INDIRECT("Y"&amp;($AN2897+10-$AQ$2)) - INDIRECT("Y"&amp;($AN2897+10))</f>
        <v>0</v>
      </c>
      <c r="AS2897" s="8" cm="1">
        <f t="array" aca="1" ref="AS2897" ca="1">INDIRECT("AD"&amp;($AN2897+10-$AQ$2))</f>
        <v>0</v>
      </c>
      <c r="AU2897" s="12" t="e">
        <f t="shared" ca="1" si="2099"/>
        <v>#DIV/0!</v>
      </c>
      <c r="AV2897" s="8">
        <f t="shared" ca="1" si="2059"/>
        <v>-273.14999999999998</v>
      </c>
      <c r="AW2897" s="8">
        <f t="shared" ca="1" si="2060"/>
        <v>0.80400000000000005</v>
      </c>
      <c r="AX2897" s="8" cm="1">
        <f t="array" aca="1" ref="AX2897" ca="1">AW2897 - dECuCon4C(AV2897)</f>
        <v>0.80399591120300784</v>
      </c>
      <c r="AY2897" s="8" cm="1">
        <f t="array" aca="1" ref="AY2897" ca="1">dECuCon4C(AV2897)</f>
        <v>4.0887969922092398E-6</v>
      </c>
      <c r="AZ2897" s="8"/>
      <c r="BA2897" s="13" t="e">
        <f t="shared" ca="1" si="2061"/>
        <v>#DIV/0!</v>
      </c>
    </row>
    <row r="2898" spans="22:53" x14ac:dyDescent="0.25">
      <c r="V2898" s="8" t="e">
        <f t="shared" si="2093"/>
        <v>#DIV/0!</v>
      </c>
      <c r="W2898" s="8" t="e">
        <f t="shared" si="2094"/>
        <v>#DIV/0!</v>
      </c>
      <c r="X2898" s="8" t="e">
        <f t="shared" si="2095"/>
        <v>#DIV/0!</v>
      </c>
      <c r="Y2898" s="8" t="e">
        <f t="shared" si="2096"/>
        <v>#DIV/0!</v>
      </c>
      <c r="Z2898" s="8"/>
      <c r="AA2898" s="8"/>
      <c r="AD2898" s="9" t="e" cm="1">
        <f t="array" aca="1" ref="AD2898" ca="1">Tgost2009(C2898/100.0557)+273.15</f>
        <v>#NAME?</v>
      </c>
      <c r="AE2898" s="8" t="e">
        <f t="shared" ca="1" si="2069"/>
        <v>#NAME?</v>
      </c>
      <c r="AF2898" s="8" t="e">
        <f t="shared" ca="1" si="2070"/>
        <v>#NAME?</v>
      </c>
      <c r="AG2898" s="8" t="e" cm="1">
        <f t="array" aca="1" ref="AG2898" ca="1">AF2898-dECuCon4C(AE2898)</f>
        <v>#NAME?</v>
      </c>
      <c r="AH2898" s="8" t="e" cm="1">
        <f t="array" aca="1" ref="AH2898" ca="1">dECuCon4C(AE2898)</f>
        <v>#VALUE!</v>
      </c>
      <c r="AI2898" s="10" t="e">
        <f t="shared" ca="1" si="2097"/>
        <v>#DIV/0!</v>
      </c>
      <c r="AJ2898" s="11" t="e">
        <f t="shared" ca="1" si="2098"/>
        <v>#NAME?</v>
      </c>
      <c r="AK2898" s="8" t="e">
        <f t="shared" ca="1" si="2071"/>
        <v>#NAME?</v>
      </c>
      <c r="AN2898" s="8">
        <f t="shared" si="2100"/>
        <v>34652</v>
      </c>
      <c r="AO2898" s="19" cm="1">
        <f t="array" aca="1" ref="AO2898" ca="1">INDIRECT("V"&amp;($AN2898+10-$AQ$2)) - INDIRECT("V"&amp;($AN2898+10))</f>
        <v>0</v>
      </c>
      <c r="AP2898" s="19" cm="1">
        <f t="array" aca="1" ref="AP2898" ca="1">INDIRECT("W"&amp;($AN2898+10-$AQ$2)) - INDIRECT("W"&amp;($AN2898+10))</f>
        <v>0</v>
      </c>
      <c r="AQ2898" s="19" cm="1">
        <f t="array" aca="1" ref="AQ2898" ca="1">INDIRECT("X"&amp;($AN2898+10-$AQ$2)) - INDIRECT("X"&amp;($AN2898+10))</f>
        <v>0</v>
      </c>
      <c r="AR2898" s="19" cm="1">
        <f t="array" aca="1" ref="AR2898" ca="1">INDIRECT("Y"&amp;($AN2898+10-$AQ$2)) - INDIRECT("Y"&amp;($AN2898+10))</f>
        <v>0</v>
      </c>
      <c r="AS2898" s="8" cm="1">
        <f t="array" aca="1" ref="AS2898" ca="1">INDIRECT("AD"&amp;($AN2898+10-$AQ$2))</f>
        <v>0</v>
      </c>
      <c r="AU2898" s="12" t="e">
        <f t="shared" ca="1" si="2099"/>
        <v>#DIV/0!</v>
      </c>
      <c r="AV2898" s="8">
        <f t="shared" ca="1" si="2059"/>
        <v>-273.14999999999998</v>
      </c>
      <c r="AW2898" s="8">
        <f t="shared" ca="1" si="2060"/>
        <v>0.80400000000000005</v>
      </c>
      <c r="AX2898" s="8" cm="1">
        <f t="array" aca="1" ref="AX2898" ca="1">AW2898 - dECuCon4C(AV2898)</f>
        <v>0.80399591120300784</v>
      </c>
      <c r="AY2898" s="8" cm="1">
        <f t="array" aca="1" ref="AY2898" ca="1">dECuCon4C(AV2898)</f>
        <v>4.0887969922092398E-6</v>
      </c>
      <c r="AZ2898" s="8"/>
      <c r="BA2898" s="13" t="e">
        <f t="shared" ca="1" si="2061"/>
        <v>#DIV/0!</v>
      </c>
    </row>
    <row r="2899" spans="22:53" x14ac:dyDescent="0.25">
      <c r="V2899" s="8"/>
      <c r="W2899" s="8"/>
      <c r="X2899" s="8"/>
      <c r="Y2899" s="8"/>
      <c r="Z2899" s="8" t="e">
        <f t="shared" ref="Z2899:Z2902" si="2101">AVERAGE(L2899:M2899)</f>
        <v>#DIV/0!</v>
      </c>
      <c r="AA2899" s="8" t="e">
        <f t="shared" ref="AA2899:AA2902" si="2102">AVERAGE(N2899:O2899)</f>
        <v>#DIV/0!</v>
      </c>
      <c r="AD2899" s="9" t="e" cm="1">
        <f t="array" aca="1" ref="AD2899" ca="1">Tgost2009(C2899/100.0557)+273.15</f>
        <v>#NAME?</v>
      </c>
      <c r="AE2899" s="8" t="e">
        <f t="shared" ca="1" si="2069"/>
        <v>#NAME?</v>
      </c>
      <c r="AF2899" s="8" t="e">
        <f t="shared" ca="1" si="2070"/>
        <v>#NAME?</v>
      </c>
      <c r="AG2899" s="8" t="e" cm="1">
        <f t="array" aca="1" ref="AG2899" ca="1">AF2899-dECuCon4C(AE2899)</f>
        <v>#NAME?</v>
      </c>
      <c r="AH2899" s="8" t="e" cm="1">
        <f t="array" aca="1" ref="AH2899" ca="1">dECuCon4C(AE2899)</f>
        <v>#VALUE!</v>
      </c>
      <c r="AI2899" s="10"/>
      <c r="AJ2899" s="11" t="e">
        <f t="shared" ca="1" si="2098"/>
        <v>#NAME?</v>
      </c>
      <c r="AK2899" s="8" t="e">
        <f t="shared" ca="1" si="2071"/>
        <v>#NAME?</v>
      </c>
      <c r="AN2899" s="8">
        <f t="shared" si="2100"/>
        <v>34664</v>
      </c>
      <c r="AO2899" s="19" cm="1">
        <f t="array" aca="1" ref="AO2899" ca="1">INDIRECT("V"&amp;($AN2899+10-$AQ$2)) - INDIRECT("V"&amp;($AN2899+10))</f>
        <v>0</v>
      </c>
      <c r="AP2899" s="19" cm="1">
        <f t="array" aca="1" ref="AP2899" ca="1">INDIRECT("W"&amp;($AN2899+10-$AQ$2)) - INDIRECT("W"&amp;($AN2899+10))</f>
        <v>0</v>
      </c>
      <c r="AQ2899" s="19" cm="1">
        <f t="array" aca="1" ref="AQ2899" ca="1">INDIRECT("X"&amp;($AN2899+10-$AQ$2)) - INDIRECT("X"&amp;($AN2899+10))</f>
        <v>0</v>
      </c>
      <c r="AR2899" s="19" cm="1">
        <f t="array" aca="1" ref="AR2899" ca="1">INDIRECT("Y"&amp;($AN2899+10-$AQ$2)) - INDIRECT("Y"&amp;($AN2899+10))</f>
        <v>0</v>
      </c>
      <c r="AS2899" s="8" cm="1">
        <f t="array" aca="1" ref="AS2899" ca="1">INDIRECT("AD"&amp;($AN2899+10-$AQ$2))</f>
        <v>0</v>
      </c>
      <c r="AU2899" s="12" t="e">
        <f t="shared" ca="1" si="2099"/>
        <v>#DIV/0!</v>
      </c>
      <c r="AV2899" s="8">
        <f t="shared" ca="1" si="2059"/>
        <v>-273.14999999999998</v>
      </c>
      <c r="AW2899" s="8">
        <f t="shared" ca="1" si="2060"/>
        <v>0.80400000000000005</v>
      </c>
      <c r="AX2899" s="8" cm="1">
        <f t="array" aca="1" ref="AX2899" ca="1">AW2899 - dECuCon4C(AV2899)</f>
        <v>0.80399591120300784</v>
      </c>
      <c r="AY2899" s="8" cm="1">
        <f t="array" aca="1" ref="AY2899" ca="1">dECuCon4C(AV2899)</f>
        <v>4.0887969922092398E-6</v>
      </c>
      <c r="AZ2899" s="8"/>
      <c r="BA2899" s="13" t="e">
        <f t="shared" ca="1" si="2061"/>
        <v>#DIV/0!</v>
      </c>
    </row>
    <row r="2900" spans="22:53" x14ac:dyDescent="0.25">
      <c r="V2900" s="8"/>
      <c r="W2900" s="8"/>
      <c r="X2900" s="8"/>
      <c r="Y2900" s="8"/>
      <c r="Z2900" s="8" t="e">
        <f t="shared" si="2101"/>
        <v>#DIV/0!</v>
      </c>
      <c r="AA2900" s="8" t="e">
        <f t="shared" si="2102"/>
        <v>#DIV/0!</v>
      </c>
      <c r="AD2900" s="9" t="e" cm="1">
        <f t="array" aca="1" ref="AD2900" ca="1">Tgost2009(C2900/100.0557)+273.15</f>
        <v>#NAME?</v>
      </c>
      <c r="AE2900" s="8" t="e">
        <f t="shared" ca="1" si="2069"/>
        <v>#NAME?</v>
      </c>
      <c r="AF2900" s="8" t="e">
        <f t="shared" ca="1" si="2070"/>
        <v>#NAME?</v>
      </c>
      <c r="AG2900" s="8" t="e" cm="1">
        <f t="array" aca="1" ref="AG2900" ca="1">AF2900-dECuCon4C(AE2900)</f>
        <v>#NAME?</v>
      </c>
      <c r="AH2900" s="8" t="e" cm="1">
        <f t="array" aca="1" ref="AH2900" ca="1">dECuCon4C(AE2900)</f>
        <v>#VALUE!</v>
      </c>
      <c r="AI2900" s="10"/>
      <c r="AJ2900" s="11" t="e">
        <f t="shared" ca="1" si="2098"/>
        <v>#NAME?</v>
      </c>
      <c r="AK2900" s="8" t="e">
        <f t="shared" ca="1" si="2071"/>
        <v>#NAME?</v>
      </c>
      <c r="AN2900" s="8">
        <f t="shared" si="2100"/>
        <v>34676</v>
      </c>
      <c r="AO2900" s="19" cm="1">
        <f t="array" aca="1" ref="AO2900" ca="1">INDIRECT("V"&amp;($AN2900+10-$AQ$2)) - INDIRECT("V"&amp;($AN2900+10))</f>
        <v>0</v>
      </c>
      <c r="AP2900" s="19" cm="1">
        <f t="array" aca="1" ref="AP2900" ca="1">INDIRECT("W"&amp;($AN2900+10-$AQ$2)) - INDIRECT("W"&amp;($AN2900+10))</f>
        <v>0</v>
      </c>
      <c r="AQ2900" s="19" cm="1">
        <f t="array" aca="1" ref="AQ2900" ca="1">INDIRECT("X"&amp;($AN2900+10-$AQ$2)) - INDIRECT("X"&amp;($AN2900+10))</f>
        <v>0</v>
      </c>
      <c r="AR2900" s="19" cm="1">
        <f t="array" aca="1" ref="AR2900" ca="1">INDIRECT("Y"&amp;($AN2900+10-$AQ$2)) - INDIRECT("Y"&amp;($AN2900+10))</f>
        <v>0</v>
      </c>
      <c r="AS2900" s="8" cm="1">
        <f t="array" aca="1" ref="AS2900" ca="1">INDIRECT("AD"&amp;($AN2900+10-$AQ$2))</f>
        <v>0</v>
      </c>
      <c r="AU2900" s="12" t="e">
        <f t="shared" ca="1" si="2099"/>
        <v>#DIV/0!</v>
      </c>
      <c r="AV2900" s="8">
        <f t="shared" ca="1" si="2059"/>
        <v>-273.14999999999998</v>
      </c>
      <c r="AW2900" s="8">
        <f t="shared" ca="1" si="2060"/>
        <v>0.80400000000000005</v>
      </c>
      <c r="AX2900" s="8" cm="1">
        <f t="array" aca="1" ref="AX2900" ca="1">AW2900 - dECuCon4C(AV2900)</f>
        <v>0.80399591120300784</v>
      </c>
      <c r="AY2900" s="8" cm="1">
        <f t="array" aca="1" ref="AY2900" ca="1">dECuCon4C(AV2900)</f>
        <v>4.0887969922092398E-6</v>
      </c>
      <c r="AZ2900" s="8"/>
      <c r="BA2900" s="13" t="e">
        <f t="shared" ca="1" si="2061"/>
        <v>#DIV/0!</v>
      </c>
    </row>
    <row r="2901" spans="22:53" x14ac:dyDescent="0.25">
      <c r="V2901" s="8"/>
      <c r="W2901" s="8"/>
      <c r="X2901" s="8"/>
      <c r="Y2901" s="8"/>
      <c r="Z2901" s="8" t="e">
        <f t="shared" si="2101"/>
        <v>#DIV/0!</v>
      </c>
      <c r="AA2901" s="8" t="e">
        <f t="shared" si="2102"/>
        <v>#DIV/0!</v>
      </c>
      <c r="AD2901" s="9" t="e" cm="1">
        <f t="array" aca="1" ref="AD2901" ca="1">Tgost2009(C2901/100.0557)+273.15</f>
        <v>#NAME?</v>
      </c>
      <c r="AE2901" s="8" t="e">
        <f t="shared" ca="1" si="2069"/>
        <v>#NAME?</v>
      </c>
      <c r="AF2901" s="8" t="e">
        <f t="shared" ca="1" si="2070"/>
        <v>#NAME?</v>
      </c>
      <c r="AG2901" s="8" t="e" cm="1">
        <f t="array" aca="1" ref="AG2901" ca="1">AF2901-dECuCon4C(AE2901)</f>
        <v>#NAME?</v>
      </c>
      <c r="AH2901" s="8" t="e" cm="1">
        <f t="array" aca="1" ref="AH2901" ca="1">dECuCon4C(AE2901)</f>
        <v>#VALUE!</v>
      </c>
      <c r="AI2901" s="10"/>
      <c r="AJ2901" s="11" t="e">
        <f t="shared" ca="1" si="2098"/>
        <v>#NAME?</v>
      </c>
      <c r="AK2901" s="8" t="e">
        <f t="shared" ca="1" si="2071"/>
        <v>#NAME?</v>
      </c>
      <c r="AN2901" s="8">
        <f t="shared" si="2100"/>
        <v>34688</v>
      </c>
      <c r="AO2901" s="19" cm="1">
        <f t="array" aca="1" ref="AO2901" ca="1">INDIRECT("V"&amp;($AN2901+10-$AQ$2)) - INDIRECT("V"&amp;($AN2901+10))</f>
        <v>0</v>
      </c>
      <c r="AP2901" s="19" cm="1">
        <f t="array" aca="1" ref="AP2901" ca="1">INDIRECT("W"&amp;($AN2901+10-$AQ$2)) - INDIRECT("W"&amp;($AN2901+10))</f>
        <v>0</v>
      </c>
      <c r="AQ2901" s="19" cm="1">
        <f t="array" aca="1" ref="AQ2901" ca="1">INDIRECT("X"&amp;($AN2901+10-$AQ$2)) - INDIRECT("X"&amp;($AN2901+10))</f>
        <v>0</v>
      </c>
      <c r="AR2901" s="19" cm="1">
        <f t="array" aca="1" ref="AR2901" ca="1">INDIRECT("Y"&amp;($AN2901+10-$AQ$2)) - INDIRECT("Y"&amp;($AN2901+10))</f>
        <v>0</v>
      </c>
      <c r="AS2901" s="8" cm="1">
        <f t="array" aca="1" ref="AS2901" ca="1">INDIRECT("AD"&amp;($AN2901+10-$AQ$2))</f>
        <v>0</v>
      </c>
      <c r="AU2901" s="12" t="e">
        <f t="shared" ca="1" si="2099"/>
        <v>#DIV/0!</v>
      </c>
      <c r="AV2901" s="8">
        <f t="shared" ca="1" si="2059"/>
        <v>-273.14999999999998</v>
      </c>
      <c r="AW2901" s="8">
        <f t="shared" ca="1" si="2060"/>
        <v>0.80400000000000005</v>
      </c>
      <c r="AX2901" s="8" cm="1">
        <f t="array" aca="1" ref="AX2901" ca="1">AW2901 - dECuCon4C(AV2901)</f>
        <v>0.80399591120300784</v>
      </c>
      <c r="AY2901" s="8" cm="1">
        <f t="array" aca="1" ref="AY2901" ca="1">dECuCon4C(AV2901)</f>
        <v>4.0887969922092398E-6</v>
      </c>
      <c r="AZ2901" s="8"/>
      <c r="BA2901" s="13" t="e">
        <f t="shared" ca="1" si="2061"/>
        <v>#DIV/0!</v>
      </c>
    </row>
    <row r="2902" spans="22:53" x14ac:dyDescent="0.25">
      <c r="V2902" s="8"/>
      <c r="W2902" s="8"/>
      <c r="X2902" s="8"/>
      <c r="Y2902" s="8"/>
      <c r="Z2902" s="8" t="e">
        <f t="shared" si="2101"/>
        <v>#DIV/0!</v>
      </c>
      <c r="AA2902" s="8" t="e">
        <f t="shared" si="2102"/>
        <v>#DIV/0!</v>
      </c>
      <c r="AD2902" s="9" t="e" cm="1">
        <f t="array" aca="1" ref="AD2902" ca="1">Tgost2009(C2902/100.0557)+273.15</f>
        <v>#NAME?</v>
      </c>
      <c r="AE2902" s="8" t="e">
        <f t="shared" ca="1" si="2069"/>
        <v>#NAME?</v>
      </c>
      <c r="AF2902" s="8" t="e">
        <f t="shared" ca="1" si="2070"/>
        <v>#NAME?</v>
      </c>
      <c r="AG2902" s="8" t="e" cm="1">
        <f t="array" aca="1" ref="AG2902" ca="1">AF2902-dECuCon4C(AE2902)</f>
        <v>#NAME?</v>
      </c>
      <c r="AH2902" s="8" t="e" cm="1">
        <f t="array" aca="1" ref="AH2902" ca="1">dECuCon4C(AE2902)</f>
        <v>#VALUE!</v>
      </c>
      <c r="AI2902" s="10"/>
      <c r="AJ2902" s="11" t="e">
        <f t="shared" ca="1" si="2098"/>
        <v>#NAME?</v>
      </c>
      <c r="AK2902" s="8" t="e">
        <f t="shared" ca="1" si="2071"/>
        <v>#NAME?</v>
      </c>
      <c r="AN2902" s="8">
        <f t="shared" si="2100"/>
        <v>34700</v>
      </c>
      <c r="AO2902" s="19" cm="1">
        <f t="array" aca="1" ref="AO2902" ca="1">INDIRECT("V"&amp;($AN2902+10-$AQ$2)) - INDIRECT("V"&amp;($AN2902+10))</f>
        <v>0</v>
      </c>
      <c r="AP2902" s="19" cm="1">
        <f t="array" aca="1" ref="AP2902" ca="1">INDIRECT("W"&amp;($AN2902+10-$AQ$2)) - INDIRECT("W"&amp;($AN2902+10))</f>
        <v>0</v>
      </c>
      <c r="AQ2902" s="19" cm="1">
        <f t="array" aca="1" ref="AQ2902" ca="1">INDIRECT("X"&amp;($AN2902+10-$AQ$2)) - INDIRECT("X"&amp;($AN2902+10))</f>
        <v>0</v>
      </c>
      <c r="AR2902" s="19" cm="1">
        <f t="array" aca="1" ref="AR2902" ca="1">INDIRECT("Y"&amp;($AN2902+10-$AQ$2)) - INDIRECT("Y"&amp;($AN2902+10))</f>
        <v>0</v>
      </c>
      <c r="AS2902" s="8" cm="1">
        <f t="array" aca="1" ref="AS2902" ca="1">INDIRECT("AD"&amp;($AN2902+10-$AQ$2))</f>
        <v>0</v>
      </c>
      <c r="AU2902" s="12" t="e">
        <f t="shared" ca="1" si="2099"/>
        <v>#DIV/0!</v>
      </c>
      <c r="AV2902" s="8">
        <f t="shared" ca="1" si="2059"/>
        <v>-273.14999999999998</v>
      </c>
      <c r="AW2902" s="8">
        <f t="shared" ca="1" si="2060"/>
        <v>0.80400000000000005</v>
      </c>
      <c r="AX2902" s="8" cm="1">
        <f t="array" aca="1" ref="AX2902" ca="1">AW2902 - dECuCon4C(AV2902)</f>
        <v>0.80399591120300784</v>
      </c>
      <c r="AY2902" s="8" cm="1">
        <f t="array" aca="1" ref="AY2902" ca="1">dECuCon4C(AV2902)</f>
        <v>4.0887969922092398E-6</v>
      </c>
      <c r="AZ2902" s="8"/>
      <c r="BA2902" s="13" t="e">
        <f t="shared" ca="1" si="2061"/>
        <v>#DIV/0!</v>
      </c>
    </row>
    <row r="2903" spans="22:53" x14ac:dyDescent="0.25">
      <c r="V2903" s="8" t="e">
        <f t="shared" ref="V2903:V2910" si="2103">AVERAGE(D2903:E2903)</f>
        <v>#DIV/0!</v>
      </c>
      <c r="W2903" s="8" t="e">
        <f t="shared" ref="W2903:W2910" si="2104">AVERAGE(F2903:G2903)</f>
        <v>#DIV/0!</v>
      </c>
      <c r="X2903" s="8" t="e">
        <f t="shared" ref="X2903:X2910" si="2105">AVERAGE(H2903:I2903)</f>
        <v>#DIV/0!</v>
      </c>
      <c r="Y2903" s="8" t="e">
        <f t="shared" ref="Y2903:Y2910" si="2106">AVERAGE(J2903:K2903)</f>
        <v>#DIV/0!</v>
      </c>
      <c r="Z2903" s="8"/>
      <c r="AA2903" s="8"/>
      <c r="AD2903" s="9" t="e" cm="1">
        <f t="array" aca="1" ref="AD2903" ca="1">Tgost2009(C2903/100.0557)+273.15</f>
        <v>#NAME?</v>
      </c>
      <c r="AE2903" s="8" t="e">
        <f t="shared" ca="1" si="2069"/>
        <v>#NAME?</v>
      </c>
      <c r="AF2903" s="8" t="e">
        <f t="shared" ca="1" si="2070"/>
        <v>#NAME?</v>
      </c>
      <c r="AG2903" s="8" t="e" cm="1">
        <f t="array" aca="1" ref="AG2903" ca="1">AF2903-dECuCon4C(AE2903)</f>
        <v>#NAME?</v>
      </c>
      <c r="AH2903" s="8" t="e" cm="1">
        <f t="array" aca="1" ref="AH2903" ca="1">dECuCon4C(AE2903)</f>
        <v>#VALUE!</v>
      </c>
      <c r="AI2903" s="10" t="e">
        <f t="shared" ref="AI2903:AI2910" ca="1" si="2107">(W2903-V2903)/(AF2903-AG2903)*10^(6)</f>
        <v>#DIV/0!</v>
      </c>
      <c r="AJ2903" s="11" t="e">
        <f t="shared" ca="1" si="2098"/>
        <v>#NAME?</v>
      </c>
      <c r="AK2903" s="8" t="e">
        <f t="shared" ca="1" si="2071"/>
        <v>#NAME?</v>
      </c>
      <c r="AN2903" s="8">
        <f t="shared" si="2100"/>
        <v>34712</v>
      </c>
      <c r="AO2903" s="19" cm="1">
        <f t="array" aca="1" ref="AO2903" ca="1">INDIRECT("V"&amp;($AN2903+10-$AQ$2)) - INDIRECT("V"&amp;($AN2903+10))</f>
        <v>0</v>
      </c>
      <c r="AP2903" s="19" cm="1">
        <f t="array" aca="1" ref="AP2903" ca="1">INDIRECT("W"&amp;($AN2903+10-$AQ$2)) - INDIRECT("W"&amp;($AN2903+10))</f>
        <v>0</v>
      </c>
      <c r="AQ2903" s="19" cm="1">
        <f t="array" aca="1" ref="AQ2903" ca="1">INDIRECT("X"&amp;($AN2903+10-$AQ$2)) - INDIRECT("X"&amp;($AN2903+10))</f>
        <v>0</v>
      </c>
      <c r="AR2903" s="19" cm="1">
        <f t="array" aca="1" ref="AR2903" ca="1">INDIRECT("Y"&amp;($AN2903+10-$AQ$2)) - INDIRECT("Y"&amp;($AN2903+10))</f>
        <v>0</v>
      </c>
      <c r="AS2903" s="8" cm="1">
        <f t="array" aca="1" ref="AS2903" ca="1">INDIRECT("AD"&amp;($AN2903+10-$AQ$2))</f>
        <v>0</v>
      </c>
      <c r="AU2903" s="12" t="e">
        <f t="shared" ca="1" si="2099"/>
        <v>#DIV/0!</v>
      </c>
      <c r="AV2903" s="8">
        <f t="shared" ca="1" si="2059"/>
        <v>-273.14999999999998</v>
      </c>
      <c r="AW2903" s="8">
        <f t="shared" ca="1" si="2060"/>
        <v>0.80400000000000005</v>
      </c>
      <c r="AX2903" s="8" cm="1">
        <f t="array" aca="1" ref="AX2903" ca="1">AW2903 - dECuCon4C(AV2903)</f>
        <v>0.80399591120300784</v>
      </c>
      <c r="AY2903" s="8" cm="1">
        <f t="array" aca="1" ref="AY2903" ca="1">dECuCon4C(AV2903)</f>
        <v>4.0887969922092398E-6</v>
      </c>
      <c r="AZ2903" s="8"/>
      <c r="BA2903" s="13" t="e">
        <f t="shared" ca="1" si="2061"/>
        <v>#DIV/0!</v>
      </c>
    </row>
    <row r="2904" spans="22:53" x14ac:dyDescent="0.25">
      <c r="V2904" s="8" t="e">
        <f t="shared" si="2103"/>
        <v>#DIV/0!</v>
      </c>
      <c r="W2904" s="8" t="e">
        <f t="shared" si="2104"/>
        <v>#DIV/0!</v>
      </c>
      <c r="X2904" s="8" t="e">
        <f t="shared" si="2105"/>
        <v>#DIV/0!</v>
      </c>
      <c r="Y2904" s="8" t="e">
        <f t="shared" si="2106"/>
        <v>#DIV/0!</v>
      </c>
      <c r="Z2904" s="8"/>
      <c r="AA2904" s="8"/>
      <c r="AD2904" s="9" t="e" cm="1">
        <f t="array" aca="1" ref="AD2904" ca="1">Tgost2009(C2904/100.0557)+273.15</f>
        <v>#NAME?</v>
      </c>
      <c r="AE2904" s="8" t="e">
        <f t="shared" ca="1" si="2069"/>
        <v>#NAME?</v>
      </c>
      <c r="AF2904" s="8" t="e">
        <f t="shared" ca="1" si="2070"/>
        <v>#NAME?</v>
      </c>
      <c r="AG2904" s="8" t="e" cm="1">
        <f t="array" aca="1" ref="AG2904" ca="1">AF2904-dECuCon4C(AE2904)</f>
        <v>#NAME?</v>
      </c>
      <c r="AH2904" s="8" t="e" cm="1">
        <f t="array" aca="1" ref="AH2904" ca="1">dECuCon4C(AE2904)</f>
        <v>#VALUE!</v>
      </c>
      <c r="AI2904" s="10" t="e">
        <f t="shared" ca="1" si="2107"/>
        <v>#DIV/0!</v>
      </c>
      <c r="AJ2904" s="11" t="e">
        <f t="shared" ca="1" si="2098"/>
        <v>#NAME?</v>
      </c>
      <c r="AK2904" s="8" t="e">
        <f t="shared" ca="1" si="2071"/>
        <v>#NAME?</v>
      </c>
      <c r="AN2904" s="8">
        <f t="shared" si="2100"/>
        <v>34724</v>
      </c>
      <c r="AO2904" s="19" cm="1">
        <f t="array" aca="1" ref="AO2904" ca="1">INDIRECT("V"&amp;($AN2904+10-$AQ$2)) - INDIRECT("V"&amp;($AN2904+10))</f>
        <v>0</v>
      </c>
      <c r="AP2904" s="19" cm="1">
        <f t="array" aca="1" ref="AP2904" ca="1">INDIRECT("W"&amp;($AN2904+10-$AQ$2)) - INDIRECT("W"&amp;($AN2904+10))</f>
        <v>0</v>
      </c>
      <c r="AQ2904" s="19" cm="1">
        <f t="array" aca="1" ref="AQ2904" ca="1">INDIRECT("X"&amp;($AN2904+10-$AQ$2)) - INDIRECT("X"&amp;($AN2904+10))</f>
        <v>0</v>
      </c>
      <c r="AR2904" s="19" cm="1">
        <f t="array" aca="1" ref="AR2904" ca="1">INDIRECT("Y"&amp;($AN2904+10-$AQ$2)) - INDIRECT("Y"&amp;($AN2904+10))</f>
        <v>0</v>
      </c>
      <c r="AS2904" s="8" cm="1">
        <f t="array" aca="1" ref="AS2904" ca="1">INDIRECT("AD"&amp;($AN2904+10-$AQ$2))</f>
        <v>0</v>
      </c>
      <c r="AU2904" s="12" t="e">
        <f t="shared" ca="1" si="2099"/>
        <v>#DIV/0!</v>
      </c>
      <c r="AV2904" s="8">
        <f t="shared" ca="1" si="2059"/>
        <v>-273.14999999999998</v>
      </c>
      <c r="AW2904" s="8">
        <f t="shared" ca="1" si="2060"/>
        <v>0.80400000000000005</v>
      </c>
      <c r="AX2904" s="8" cm="1">
        <f t="array" aca="1" ref="AX2904" ca="1">AW2904 - dECuCon4C(AV2904)</f>
        <v>0.80399591120300784</v>
      </c>
      <c r="AY2904" s="8" cm="1">
        <f t="array" aca="1" ref="AY2904" ca="1">dECuCon4C(AV2904)</f>
        <v>4.0887969922092398E-6</v>
      </c>
      <c r="AZ2904" s="8"/>
      <c r="BA2904" s="13" t="e">
        <f t="shared" ca="1" si="2061"/>
        <v>#DIV/0!</v>
      </c>
    </row>
    <row r="2905" spans="22:53" x14ac:dyDescent="0.25">
      <c r="V2905" s="8" t="e">
        <f t="shared" si="2103"/>
        <v>#DIV/0!</v>
      </c>
      <c r="W2905" s="8" t="e">
        <f t="shared" si="2104"/>
        <v>#DIV/0!</v>
      </c>
      <c r="X2905" s="8" t="e">
        <f t="shared" si="2105"/>
        <v>#DIV/0!</v>
      </c>
      <c r="Y2905" s="8" t="e">
        <f t="shared" si="2106"/>
        <v>#DIV/0!</v>
      </c>
      <c r="Z2905" s="8"/>
      <c r="AA2905" s="8"/>
      <c r="AD2905" s="9" t="e" cm="1">
        <f t="array" aca="1" ref="AD2905" ca="1">Tgost2009(C2905/100.0557)+273.15</f>
        <v>#NAME?</v>
      </c>
      <c r="AE2905" s="8" t="e">
        <f t="shared" ca="1" si="2069"/>
        <v>#NAME?</v>
      </c>
      <c r="AF2905" s="8" t="e">
        <f t="shared" ca="1" si="2070"/>
        <v>#NAME?</v>
      </c>
      <c r="AG2905" s="8" t="e" cm="1">
        <f t="array" aca="1" ref="AG2905" ca="1">AF2905-dECuCon4C(AE2905)</f>
        <v>#NAME?</v>
      </c>
      <c r="AH2905" s="8" t="e" cm="1">
        <f t="array" aca="1" ref="AH2905" ca="1">dECuCon4C(AE2905)</f>
        <v>#VALUE!</v>
      </c>
      <c r="AI2905" s="10" t="e">
        <f t="shared" ca="1" si="2107"/>
        <v>#DIV/0!</v>
      </c>
      <c r="AJ2905" s="11" t="e">
        <f t="shared" ca="1" si="2098"/>
        <v>#NAME?</v>
      </c>
      <c r="AK2905" s="8" t="e">
        <f t="shared" ca="1" si="2071"/>
        <v>#NAME?</v>
      </c>
      <c r="AN2905" s="8">
        <f t="shared" si="2100"/>
        <v>34736</v>
      </c>
      <c r="AO2905" s="19" cm="1">
        <f t="array" aca="1" ref="AO2905" ca="1">INDIRECT("V"&amp;($AN2905+10-$AQ$2)) - INDIRECT("V"&amp;($AN2905+10))</f>
        <v>0</v>
      </c>
      <c r="AP2905" s="19" cm="1">
        <f t="array" aca="1" ref="AP2905" ca="1">INDIRECT("W"&amp;($AN2905+10-$AQ$2)) - INDIRECT("W"&amp;($AN2905+10))</f>
        <v>0</v>
      </c>
      <c r="AQ2905" s="19" cm="1">
        <f t="array" aca="1" ref="AQ2905" ca="1">INDIRECT("X"&amp;($AN2905+10-$AQ$2)) - INDIRECT("X"&amp;($AN2905+10))</f>
        <v>0</v>
      </c>
      <c r="AR2905" s="19" cm="1">
        <f t="array" aca="1" ref="AR2905" ca="1">INDIRECT("Y"&amp;($AN2905+10-$AQ$2)) - INDIRECT("Y"&amp;($AN2905+10))</f>
        <v>0</v>
      </c>
      <c r="AS2905" s="8" cm="1">
        <f t="array" aca="1" ref="AS2905" ca="1">INDIRECT("AD"&amp;($AN2905+10-$AQ$2))</f>
        <v>0</v>
      </c>
      <c r="AU2905" s="12" t="e">
        <f t="shared" ca="1" si="2099"/>
        <v>#DIV/0!</v>
      </c>
      <c r="AV2905" s="8">
        <f t="shared" ref="AV2905:AV2968" ca="1" si="2108">AS2905 - 273.15</f>
        <v>-273.14999999999998</v>
      </c>
      <c r="AW2905" s="8">
        <f t="shared" ref="AW2905:AW2968" ca="1" si="2109">0.041* AS2905 *(EXP(-AS2905/93)+0.123- 0.442/(1+(AS2905/172.4)^3))+0.804</f>
        <v>0.80400000000000005</v>
      </c>
      <c r="AX2905" s="8" cm="1">
        <f t="array" aca="1" ref="AX2905" ca="1">AW2905 - dECuCon4C(AV2905)</f>
        <v>0.80399591120300784</v>
      </c>
      <c r="AY2905" s="8" cm="1">
        <f t="array" aca="1" ref="AY2905" ca="1">dECuCon4C(AV2905)</f>
        <v>4.0887969922092398E-6</v>
      </c>
      <c r="AZ2905" s="8"/>
      <c r="BA2905" s="13" t="e">
        <f t="shared" ref="BA2905:BA2968" ca="1" si="2110">(1/2)*((AX2905+AW2905)-(-AQ2905+AR2905)*(AX2905-AW2905)/(-AP2905+AO2905))</f>
        <v>#DIV/0!</v>
      </c>
    </row>
    <row r="2906" spans="22:53" x14ac:dyDescent="0.25">
      <c r="V2906" s="8" t="e">
        <f t="shared" si="2103"/>
        <v>#DIV/0!</v>
      </c>
      <c r="W2906" s="8" t="e">
        <f t="shared" si="2104"/>
        <v>#DIV/0!</v>
      </c>
      <c r="X2906" s="8" t="e">
        <f t="shared" si="2105"/>
        <v>#DIV/0!</v>
      </c>
      <c r="Y2906" s="8" t="e">
        <f t="shared" si="2106"/>
        <v>#DIV/0!</v>
      </c>
      <c r="Z2906" s="8"/>
      <c r="AA2906" s="8"/>
      <c r="AD2906" s="9" t="e" cm="1">
        <f t="array" aca="1" ref="AD2906" ca="1">Tgost2009(C2906/100.0557)+273.15</f>
        <v>#NAME?</v>
      </c>
      <c r="AE2906" s="8" t="e">
        <f t="shared" ca="1" si="2069"/>
        <v>#NAME?</v>
      </c>
      <c r="AF2906" s="8" t="e">
        <f t="shared" ca="1" si="2070"/>
        <v>#NAME?</v>
      </c>
      <c r="AG2906" s="8" t="e" cm="1">
        <f t="array" aca="1" ref="AG2906" ca="1">AF2906-dECuCon4C(AE2906)</f>
        <v>#NAME?</v>
      </c>
      <c r="AH2906" s="8" t="e" cm="1">
        <f t="array" aca="1" ref="AH2906" ca="1">dECuCon4C(AE2906)</f>
        <v>#VALUE!</v>
      </c>
      <c r="AI2906" s="10" t="e">
        <f t="shared" ca="1" si="2107"/>
        <v>#DIV/0!</v>
      </c>
      <c r="AJ2906" s="11" t="e">
        <f t="shared" ca="1" si="2098"/>
        <v>#NAME?</v>
      </c>
      <c r="AK2906" s="8" t="e">
        <f t="shared" ca="1" si="2071"/>
        <v>#NAME?</v>
      </c>
      <c r="AN2906" s="8">
        <f t="shared" si="2100"/>
        <v>34748</v>
      </c>
      <c r="AO2906" s="19" cm="1">
        <f t="array" aca="1" ref="AO2906" ca="1">INDIRECT("V"&amp;($AN2906+10-$AQ$2)) - INDIRECT("V"&amp;($AN2906+10))</f>
        <v>0</v>
      </c>
      <c r="AP2906" s="19" cm="1">
        <f t="array" aca="1" ref="AP2906" ca="1">INDIRECT("W"&amp;($AN2906+10-$AQ$2)) - INDIRECT("W"&amp;($AN2906+10))</f>
        <v>0</v>
      </c>
      <c r="AQ2906" s="19" cm="1">
        <f t="array" aca="1" ref="AQ2906" ca="1">INDIRECT("X"&amp;($AN2906+10-$AQ$2)) - INDIRECT("X"&amp;($AN2906+10))</f>
        <v>0</v>
      </c>
      <c r="AR2906" s="19" cm="1">
        <f t="array" aca="1" ref="AR2906" ca="1">INDIRECT("Y"&amp;($AN2906+10-$AQ$2)) - INDIRECT("Y"&amp;($AN2906+10))</f>
        <v>0</v>
      </c>
      <c r="AS2906" s="8" cm="1">
        <f t="array" aca="1" ref="AS2906" ca="1">INDIRECT("AD"&amp;($AN2906+10-$AQ$2))</f>
        <v>0</v>
      </c>
      <c r="AU2906" s="12" t="e">
        <f t="shared" ca="1" si="2099"/>
        <v>#DIV/0!</v>
      </c>
      <c r="AV2906" s="8">
        <f t="shared" ca="1" si="2108"/>
        <v>-273.14999999999998</v>
      </c>
      <c r="AW2906" s="8">
        <f t="shared" ca="1" si="2109"/>
        <v>0.80400000000000005</v>
      </c>
      <c r="AX2906" s="8" cm="1">
        <f t="array" aca="1" ref="AX2906" ca="1">AW2906 - dECuCon4C(AV2906)</f>
        <v>0.80399591120300784</v>
      </c>
      <c r="AY2906" s="8" cm="1">
        <f t="array" aca="1" ref="AY2906" ca="1">dECuCon4C(AV2906)</f>
        <v>4.0887969922092398E-6</v>
      </c>
      <c r="AZ2906" s="8"/>
      <c r="BA2906" s="13" t="e">
        <f t="shared" ca="1" si="2110"/>
        <v>#DIV/0!</v>
      </c>
    </row>
    <row r="2907" spans="22:53" x14ac:dyDescent="0.25">
      <c r="V2907" s="8" t="e">
        <f t="shared" si="2103"/>
        <v>#DIV/0!</v>
      </c>
      <c r="W2907" s="8" t="e">
        <f t="shared" si="2104"/>
        <v>#DIV/0!</v>
      </c>
      <c r="X2907" s="8" t="e">
        <f t="shared" si="2105"/>
        <v>#DIV/0!</v>
      </c>
      <c r="Y2907" s="8" t="e">
        <f t="shared" si="2106"/>
        <v>#DIV/0!</v>
      </c>
      <c r="Z2907" s="8"/>
      <c r="AA2907" s="8"/>
      <c r="AD2907" s="9" t="e" cm="1">
        <f t="array" aca="1" ref="AD2907" ca="1">Tgost2009(C2907/100.0557)+273.15</f>
        <v>#NAME?</v>
      </c>
      <c r="AE2907" s="8" t="e">
        <f t="shared" ca="1" si="2069"/>
        <v>#NAME?</v>
      </c>
      <c r="AF2907" s="8" t="e">
        <f t="shared" ca="1" si="2070"/>
        <v>#NAME?</v>
      </c>
      <c r="AG2907" s="8" t="e" cm="1">
        <f t="array" aca="1" ref="AG2907" ca="1">AF2907-dECuCon4C(AE2907)</f>
        <v>#NAME?</v>
      </c>
      <c r="AH2907" s="8" t="e" cm="1">
        <f t="array" aca="1" ref="AH2907" ca="1">dECuCon4C(AE2907)</f>
        <v>#VALUE!</v>
      </c>
      <c r="AI2907" s="10" t="e">
        <f t="shared" ca="1" si="2107"/>
        <v>#DIV/0!</v>
      </c>
      <c r="AJ2907" s="11" t="e">
        <f t="shared" ca="1" si="2098"/>
        <v>#NAME?</v>
      </c>
      <c r="AK2907" s="8" t="e">
        <f t="shared" ca="1" si="2071"/>
        <v>#NAME?</v>
      </c>
      <c r="AN2907" s="8">
        <f t="shared" si="2100"/>
        <v>34760</v>
      </c>
      <c r="AO2907" s="19" cm="1">
        <f t="array" aca="1" ref="AO2907" ca="1">INDIRECT("V"&amp;($AN2907+10-$AQ$2)) - INDIRECT("V"&amp;($AN2907+10))</f>
        <v>0</v>
      </c>
      <c r="AP2907" s="19" cm="1">
        <f t="array" aca="1" ref="AP2907" ca="1">INDIRECT("W"&amp;($AN2907+10-$AQ$2)) - INDIRECT("W"&amp;($AN2907+10))</f>
        <v>0</v>
      </c>
      <c r="AQ2907" s="19" cm="1">
        <f t="array" aca="1" ref="AQ2907" ca="1">INDIRECT("X"&amp;($AN2907+10-$AQ$2)) - INDIRECT("X"&amp;($AN2907+10))</f>
        <v>0</v>
      </c>
      <c r="AR2907" s="19" cm="1">
        <f t="array" aca="1" ref="AR2907" ca="1">INDIRECT("Y"&amp;($AN2907+10-$AQ$2)) - INDIRECT("Y"&amp;($AN2907+10))</f>
        <v>0</v>
      </c>
      <c r="AS2907" s="8" cm="1">
        <f t="array" aca="1" ref="AS2907" ca="1">INDIRECT("AD"&amp;($AN2907+10-$AQ$2))</f>
        <v>0</v>
      </c>
      <c r="AU2907" s="12" t="e">
        <f t="shared" ca="1" si="2099"/>
        <v>#DIV/0!</v>
      </c>
      <c r="AV2907" s="8">
        <f t="shared" ca="1" si="2108"/>
        <v>-273.14999999999998</v>
      </c>
      <c r="AW2907" s="8">
        <f t="shared" ca="1" si="2109"/>
        <v>0.80400000000000005</v>
      </c>
      <c r="AX2907" s="8" cm="1">
        <f t="array" aca="1" ref="AX2907" ca="1">AW2907 - dECuCon4C(AV2907)</f>
        <v>0.80399591120300784</v>
      </c>
      <c r="AY2907" s="8" cm="1">
        <f t="array" aca="1" ref="AY2907" ca="1">dECuCon4C(AV2907)</f>
        <v>4.0887969922092398E-6</v>
      </c>
      <c r="AZ2907" s="8"/>
      <c r="BA2907" s="13" t="e">
        <f t="shared" ca="1" si="2110"/>
        <v>#DIV/0!</v>
      </c>
    </row>
    <row r="2908" spans="22:53" x14ac:dyDescent="0.25">
      <c r="V2908" s="8" t="e">
        <f t="shared" si="2103"/>
        <v>#DIV/0!</v>
      </c>
      <c r="W2908" s="8" t="e">
        <f t="shared" si="2104"/>
        <v>#DIV/0!</v>
      </c>
      <c r="X2908" s="8" t="e">
        <f t="shared" si="2105"/>
        <v>#DIV/0!</v>
      </c>
      <c r="Y2908" s="8" t="e">
        <f t="shared" si="2106"/>
        <v>#DIV/0!</v>
      </c>
      <c r="Z2908" s="8"/>
      <c r="AA2908" s="8"/>
      <c r="AD2908" s="9" t="e" cm="1">
        <f t="array" aca="1" ref="AD2908" ca="1">Tgost2009(C2908/100.0557)+273.15</f>
        <v>#NAME?</v>
      </c>
      <c r="AE2908" s="8" t="e">
        <f t="shared" ca="1" si="2069"/>
        <v>#NAME?</v>
      </c>
      <c r="AF2908" s="8" t="e">
        <f t="shared" ca="1" si="2070"/>
        <v>#NAME?</v>
      </c>
      <c r="AG2908" s="8" t="e" cm="1">
        <f t="array" aca="1" ref="AG2908" ca="1">AF2908-dECuCon4C(AE2908)</f>
        <v>#NAME?</v>
      </c>
      <c r="AH2908" s="8" t="e" cm="1">
        <f t="array" aca="1" ref="AH2908" ca="1">dECuCon4C(AE2908)</f>
        <v>#VALUE!</v>
      </c>
      <c r="AI2908" s="10" t="e">
        <f t="shared" ca="1" si="2107"/>
        <v>#DIV/0!</v>
      </c>
      <c r="AJ2908" s="11" t="e">
        <f t="shared" ca="1" si="2098"/>
        <v>#NAME?</v>
      </c>
      <c r="AK2908" s="8" t="e">
        <f t="shared" ca="1" si="2071"/>
        <v>#NAME?</v>
      </c>
      <c r="AN2908" s="8">
        <f t="shared" si="2100"/>
        <v>34772</v>
      </c>
      <c r="AO2908" s="19" cm="1">
        <f t="array" aca="1" ref="AO2908" ca="1">INDIRECT("V"&amp;($AN2908+10-$AQ$2)) - INDIRECT("V"&amp;($AN2908+10))</f>
        <v>0</v>
      </c>
      <c r="AP2908" s="19" cm="1">
        <f t="array" aca="1" ref="AP2908" ca="1">INDIRECT("W"&amp;($AN2908+10-$AQ$2)) - INDIRECT("W"&amp;($AN2908+10))</f>
        <v>0</v>
      </c>
      <c r="AQ2908" s="19" cm="1">
        <f t="array" aca="1" ref="AQ2908" ca="1">INDIRECT("X"&amp;($AN2908+10-$AQ$2)) - INDIRECT("X"&amp;($AN2908+10))</f>
        <v>0</v>
      </c>
      <c r="AR2908" s="19" cm="1">
        <f t="array" aca="1" ref="AR2908" ca="1">INDIRECT("Y"&amp;($AN2908+10-$AQ$2)) - INDIRECT("Y"&amp;($AN2908+10))</f>
        <v>0</v>
      </c>
      <c r="AS2908" s="8" cm="1">
        <f t="array" aca="1" ref="AS2908" ca="1">INDIRECT("AD"&amp;($AN2908+10-$AQ$2))</f>
        <v>0</v>
      </c>
      <c r="AU2908" s="12" t="e">
        <f t="shared" ca="1" si="2099"/>
        <v>#DIV/0!</v>
      </c>
      <c r="AV2908" s="8">
        <f t="shared" ca="1" si="2108"/>
        <v>-273.14999999999998</v>
      </c>
      <c r="AW2908" s="8">
        <f t="shared" ca="1" si="2109"/>
        <v>0.80400000000000005</v>
      </c>
      <c r="AX2908" s="8" cm="1">
        <f t="array" aca="1" ref="AX2908" ca="1">AW2908 - dECuCon4C(AV2908)</f>
        <v>0.80399591120300784</v>
      </c>
      <c r="AY2908" s="8" cm="1">
        <f t="array" aca="1" ref="AY2908" ca="1">dECuCon4C(AV2908)</f>
        <v>4.0887969922092398E-6</v>
      </c>
      <c r="AZ2908" s="8"/>
      <c r="BA2908" s="13" t="e">
        <f t="shared" ca="1" si="2110"/>
        <v>#DIV/0!</v>
      </c>
    </row>
    <row r="2909" spans="22:53" x14ac:dyDescent="0.25">
      <c r="V2909" s="8" t="e">
        <f t="shared" si="2103"/>
        <v>#DIV/0!</v>
      </c>
      <c r="W2909" s="8" t="e">
        <f t="shared" si="2104"/>
        <v>#DIV/0!</v>
      </c>
      <c r="X2909" s="8" t="e">
        <f t="shared" si="2105"/>
        <v>#DIV/0!</v>
      </c>
      <c r="Y2909" s="8" t="e">
        <f t="shared" si="2106"/>
        <v>#DIV/0!</v>
      </c>
      <c r="Z2909" s="8"/>
      <c r="AA2909" s="8"/>
      <c r="AD2909" s="9" t="e" cm="1">
        <f t="array" aca="1" ref="AD2909" ca="1">Tgost2009(C2909/100.0557)+273.15</f>
        <v>#NAME?</v>
      </c>
      <c r="AE2909" s="8" t="e">
        <f t="shared" ca="1" si="2069"/>
        <v>#NAME?</v>
      </c>
      <c r="AF2909" s="8" t="e">
        <f t="shared" ca="1" si="2070"/>
        <v>#NAME?</v>
      </c>
      <c r="AG2909" s="8" t="e" cm="1">
        <f t="array" aca="1" ref="AG2909" ca="1">AF2909-dECuCon4C(AE2909)</f>
        <v>#NAME?</v>
      </c>
      <c r="AH2909" s="8" t="e" cm="1">
        <f t="array" aca="1" ref="AH2909" ca="1">dECuCon4C(AE2909)</f>
        <v>#VALUE!</v>
      </c>
      <c r="AI2909" s="10" t="e">
        <f t="shared" ca="1" si="2107"/>
        <v>#DIV/0!</v>
      </c>
      <c r="AJ2909" s="11" t="e">
        <f t="shared" ca="1" si="2098"/>
        <v>#NAME?</v>
      </c>
      <c r="AK2909" s="8" t="e">
        <f t="shared" ca="1" si="2071"/>
        <v>#NAME?</v>
      </c>
      <c r="AN2909" s="8">
        <f t="shared" si="2100"/>
        <v>34784</v>
      </c>
      <c r="AO2909" s="19" cm="1">
        <f t="array" aca="1" ref="AO2909" ca="1">INDIRECT("V"&amp;($AN2909+10-$AQ$2)) - INDIRECT("V"&amp;($AN2909+10))</f>
        <v>0</v>
      </c>
      <c r="AP2909" s="19" cm="1">
        <f t="array" aca="1" ref="AP2909" ca="1">INDIRECT("W"&amp;($AN2909+10-$AQ$2)) - INDIRECT("W"&amp;($AN2909+10))</f>
        <v>0</v>
      </c>
      <c r="AQ2909" s="19" cm="1">
        <f t="array" aca="1" ref="AQ2909" ca="1">INDIRECT("X"&amp;($AN2909+10-$AQ$2)) - INDIRECT("X"&amp;($AN2909+10))</f>
        <v>0</v>
      </c>
      <c r="AR2909" s="19" cm="1">
        <f t="array" aca="1" ref="AR2909" ca="1">INDIRECT("Y"&amp;($AN2909+10-$AQ$2)) - INDIRECT("Y"&amp;($AN2909+10))</f>
        <v>0</v>
      </c>
      <c r="AS2909" s="8" cm="1">
        <f t="array" aca="1" ref="AS2909" ca="1">INDIRECT("AD"&amp;($AN2909+10-$AQ$2))</f>
        <v>0</v>
      </c>
      <c r="AU2909" s="12" t="e">
        <f t="shared" ca="1" si="2099"/>
        <v>#DIV/0!</v>
      </c>
      <c r="AV2909" s="8">
        <f t="shared" ca="1" si="2108"/>
        <v>-273.14999999999998</v>
      </c>
      <c r="AW2909" s="8">
        <f t="shared" ca="1" si="2109"/>
        <v>0.80400000000000005</v>
      </c>
      <c r="AX2909" s="8" cm="1">
        <f t="array" aca="1" ref="AX2909" ca="1">AW2909 - dECuCon4C(AV2909)</f>
        <v>0.80399591120300784</v>
      </c>
      <c r="AY2909" s="8" cm="1">
        <f t="array" aca="1" ref="AY2909" ca="1">dECuCon4C(AV2909)</f>
        <v>4.0887969922092398E-6</v>
      </c>
      <c r="AZ2909" s="8"/>
      <c r="BA2909" s="13" t="e">
        <f t="shared" ca="1" si="2110"/>
        <v>#DIV/0!</v>
      </c>
    </row>
    <row r="2910" spans="22:53" x14ac:dyDescent="0.25">
      <c r="V2910" s="8" t="e">
        <f t="shared" si="2103"/>
        <v>#DIV/0!</v>
      </c>
      <c r="W2910" s="8" t="e">
        <f t="shared" si="2104"/>
        <v>#DIV/0!</v>
      </c>
      <c r="X2910" s="8" t="e">
        <f t="shared" si="2105"/>
        <v>#DIV/0!</v>
      </c>
      <c r="Y2910" s="8" t="e">
        <f t="shared" si="2106"/>
        <v>#DIV/0!</v>
      </c>
      <c r="Z2910" s="8"/>
      <c r="AA2910" s="8"/>
      <c r="AD2910" s="9" t="e" cm="1">
        <f t="array" aca="1" ref="AD2910" ca="1">Tgost2009(C2910/100.0557)+273.15</f>
        <v>#NAME?</v>
      </c>
      <c r="AE2910" s="8" t="e">
        <f t="shared" ca="1" si="2069"/>
        <v>#NAME?</v>
      </c>
      <c r="AF2910" s="8" t="e">
        <f t="shared" ca="1" si="2070"/>
        <v>#NAME?</v>
      </c>
      <c r="AG2910" s="8" t="e" cm="1">
        <f t="array" aca="1" ref="AG2910" ca="1">AF2910-dECuCon4C(AE2910)</f>
        <v>#NAME?</v>
      </c>
      <c r="AH2910" s="8" t="e" cm="1">
        <f t="array" aca="1" ref="AH2910" ca="1">dECuCon4C(AE2910)</f>
        <v>#VALUE!</v>
      </c>
      <c r="AI2910" s="10" t="e">
        <f t="shared" ca="1" si="2107"/>
        <v>#DIV/0!</v>
      </c>
      <c r="AJ2910" s="11" t="e">
        <f t="shared" ca="1" si="2098"/>
        <v>#NAME?</v>
      </c>
      <c r="AK2910" s="8" t="e">
        <f t="shared" ca="1" si="2071"/>
        <v>#NAME?</v>
      </c>
      <c r="AN2910" s="8">
        <f t="shared" si="2100"/>
        <v>34796</v>
      </c>
      <c r="AO2910" s="19" cm="1">
        <f t="array" aca="1" ref="AO2910" ca="1">INDIRECT("V"&amp;($AN2910+10-$AQ$2)) - INDIRECT("V"&amp;($AN2910+10))</f>
        <v>0</v>
      </c>
      <c r="AP2910" s="19" cm="1">
        <f t="array" aca="1" ref="AP2910" ca="1">INDIRECT("W"&amp;($AN2910+10-$AQ$2)) - INDIRECT("W"&amp;($AN2910+10))</f>
        <v>0</v>
      </c>
      <c r="AQ2910" s="19" cm="1">
        <f t="array" aca="1" ref="AQ2910" ca="1">INDIRECT("X"&amp;($AN2910+10-$AQ$2)) - INDIRECT("X"&amp;($AN2910+10))</f>
        <v>0</v>
      </c>
      <c r="AR2910" s="19" cm="1">
        <f t="array" aca="1" ref="AR2910" ca="1">INDIRECT("Y"&amp;($AN2910+10-$AQ$2)) - INDIRECT("Y"&amp;($AN2910+10))</f>
        <v>0</v>
      </c>
      <c r="AS2910" s="8" cm="1">
        <f t="array" aca="1" ref="AS2910" ca="1">INDIRECT("AD"&amp;($AN2910+10-$AQ$2))</f>
        <v>0</v>
      </c>
      <c r="AU2910" s="12" t="e">
        <f t="shared" ca="1" si="2099"/>
        <v>#DIV/0!</v>
      </c>
      <c r="AV2910" s="8">
        <f t="shared" ca="1" si="2108"/>
        <v>-273.14999999999998</v>
      </c>
      <c r="AW2910" s="8">
        <f t="shared" ca="1" si="2109"/>
        <v>0.80400000000000005</v>
      </c>
      <c r="AX2910" s="8" cm="1">
        <f t="array" aca="1" ref="AX2910" ca="1">AW2910 - dECuCon4C(AV2910)</f>
        <v>0.80399591120300784</v>
      </c>
      <c r="AY2910" s="8" cm="1">
        <f t="array" aca="1" ref="AY2910" ca="1">dECuCon4C(AV2910)</f>
        <v>4.0887969922092398E-6</v>
      </c>
      <c r="AZ2910" s="8"/>
      <c r="BA2910" s="13" t="e">
        <f t="shared" ca="1" si="2110"/>
        <v>#DIV/0!</v>
      </c>
    </row>
    <row r="2911" spans="22:53" x14ac:dyDescent="0.25">
      <c r="V2911" s="8"/>
      <c r="W2911" s="8"/>
      <c r="X2911" s="8"/>
      <c r="Y2911" s="8"/>
      <c r="Z2911" s="8" t="e">
        <f t="shared" ref="Z2911:Z2914" si="2111">AVERAGE(L2911:M2911)</f>
        <v>#DIV/0!</v>
      </c>
      <c r="AA2911" s="8" t="e">
        <f t="shared" ref="AA2911:AA2914" si="2112">AVERAGE(N2911:O2911)</f>
        <v>#DIV/0!</v>
      </c>
      <c r="AD2911" s="9" t="e" cm="1">
        <f t="array" aca="1" ref="AD2911" ca="1">Tgost2009(C2911/100.0557)+273.15</f>
        <v>#NAME?</v>
      </c>
      <c r="AE2911" s="8" t="e">
        <f t="shared" ca="1" si="2069"/>
        <v>#NAME?</v>
      </c>
      <c r="AF2911" s="8" t="e">
        <f t="shared" ca="1" si="2070"/>
        <v>#NAME?</v>
      </c>
      <c r="AG2911" s="8" t="e" cm="1">
        <f t="array" aca="1" ref="AG2911" ca="1">AF2911-dECuCon4C(AE2911)</f>
        <v>#NAME?</v>
      </c>
      <c r="AH2911" s="8" t="e" cm="1">
        <f t="array" aca="1" ref="AH2911" ca="1">dECuCon4C(AE2911)</f>
        <v>#VALUE!</v>
      </c>
      <c r="AI2911" s="10"/>
      <c r="AJ2911" s="11" t="e">
        <f t="shared" ca="1" si="2098"/>
        <v>#NAME?</v>
      </c>
      <c r="AK2911" s="8" t="e">
        <f t="shared" ca="1" si="2071"/>
        <v>#NAME?</v>
      </c>
      <c r="AN2911" s="8">
        <f t="shared" si="2100"/>
        <v>34808</v>
      </c>
      <c r="AO2911" s="19" cm="1">
        <f t="array" aca="1" ref="AO2911" ca="1">INDIRECT("V"&amp;($AN2911+10-$AQ$2)) - INDIRECT("V"&amp;($AN2911+10))</f>
        <v>0</v>
      </c>
      <c r="AP2911" s="19" cm="1">
        <f t="array" aca="1" ref="AP2911" ca="1">INDIRECT("W"&amp;($AN2911+10-$AQ$2)) - INDIRECT("W"&amp;($AN2911+10))</f>
        <v>0</v>
      </c>
      <c r="AQ2911" s="19" cm="1">
        <f t="array" aca="1" ref="AQ2911" ca="1">INDIRECT("X"&amp;($AN2911+10-$AQ$2)) - INDIRECT("X"&amp;($AN2911+10))</f>
        <v>0</v>
      </c>
      <c r="AR2911" s="19" cm="1">
        <f t="array" aca="1" ref="AR2911" ca="1">INDIRECT("Y"&amp;($AN2911+10-$AQ$2)) - INDIRECT("Y"&amp;($AN2911+10))</f>
        <v>0</v>
      </c>
      <c r="AS2911" s="8" cm="1">
        <f t="array" aca="1" ref="AS2911" ca="1">INDIRECT("AD"&amp;($AN2911+10-$AQ$2))</f>
        <v>0</v>
      </c>
      <c r="AU2911" s="12" t="e">
        <f t="shared" ca="1" si="2099"/>
        <v>#DIV/0!</v>
      </c>
      <c r="AV2911" s="8">
        <f t="shared" ca="1" si="2108"/>
        <v>-273.14999999999998</v>
      </c>
      <c r="AW2911" s="8">
        <f t="shared" ca="1" si="2109"/>
        <v>0.80400000000000005</v>
      </c>
      <c r="AX2911" s="8" cm="1">
        <f t="array" aca="1" ref="AX2911" ca="1">AW2911 - dECuCon4C(AV2911)</f>
        <v>0.80399591120300784</v>
      </c>
      <c r="AY2911" s="8" cm="1">
        <f t="array" aca="1" ref="AY2911" ca="1">dECuCon4C(AV2911)</f>
        <v>4.0887969922092398E-6</v>
      </c>
      <c r="AZ2911" s="8"/>
      <c r="BA2911" s="13" t="e">
        <f t="shared" ca="1" si="2110"/>
        <v>#DIV/0!</v>
      </c>
    </row>
    <row r="2912" spans="22:53" x14ac:dyDescent="0.25">
      <c r="V2912" s="8"/>
      <c r="W2912" s="8"/>
      <c r="X2912" s="8"/>
      <c r="Y2912" s="8"/>
      <c r="Z2912" s="8" t="e">
        <f t="shared" si="2111"/>
        <v>#DIV/0!</v>
      </c>
      <c r="AA2912" s="8" t="e">
        <f t="shared" si="2112"/>
        <v>#DIV/0!</v>
      </c>
      <c r="AD2912" s="9" t="e" cm="1">
        <f t="array" aca="1" ref="AD2912" ca="1">Tgost2009(C2912/100.0557)+273.15</f>
        <v>#NAME?</v>
      </c>
      <c r="AE2912" s="8" t="e">
        <f t="shared" ca="1" si="2069"/>
        <v>#NAME?</v>
      </c>
      <c r="AF2912" s="8" t="e">
        <f t="shared" ca="1" si="2070"/>
        <v>#NAME?</v>
      </c>
      <c r="AG2912" s="8" t="e" cm="1">
        <f t="array" aca="1" ref="AG2912" ca="1">AF2912-dECuCon4C(AE2912)</f>
        <v>#NAME?</v>
      </c>
      <c r="AH2912" s="8" t="e" cm="1">
        <f t="array" aca="1" ref="AH2912" ca="1">dECuCon4C(AE2912)</f>
        <v>#VALUE!</v>
      </c>
      <c r="AI2912" s="10"/>
      <c r="AJ2912" s="11" t="e">
        <f t="shared" ca="1" si="2098"/>
        <v>#NAME?</v>
      </c>
      <c r="AK2912" s="8" t="e">
        <f t="shared" ca="1" si="2071"/>
        <v>#NAME?</v>
      </c>
      <c r="AN2912" s="8">
        <f t="shared" si="2100"/>
        <v>34820</v>
      </c>
      <c r="AO2912" s="19" cm="1">
        <f t="array" aca="1" ref="AO2912" ca="1">INDIRECT("V"&amp;($AN2912+10-$AQ$2)) - INDIRECT("V"&amp;($AN2912+10))</f>
        <v>0</v>
      </c>
      <c r="AP2912" s="19" cm="1">
        <f t="array" aca="1" ref="AP2912" ca="1">INDIRECT("W"&amp;($AN2912+10-$AQ$2)) - INDIRECT("W"&amp;($AN2912+10))</f>
        <v>0</v>
      </c>
      <c r="AQ2912" s="19" cm="1">
        <f t="array" aca="1" ref="AQ2912" ca="1">INDIRECT("X"&amp;($AN2912+10-$AQ$2)) - INDIRECT("X"&amp;($AN2912+10))</f>
        <v>0</v>
      </c>
      <c r="AR2912" s="19" cm="1">
        <f t="array" aca="1" ref="AR2912" ca="1">INDIRECT("Y"&amp;($AN2912+10-$AQ$2)) - INDIRECT("Y"&amp;($AN2912+10))</f>
        <v>0</v>
      </c>
      <c r="AS2912" s="8" cm="1">
        <f t="array" aca="1" ref="AS2912" ca="1">INDIRECT("AD"&amp;($AN2912+10-$AQ$2))</f>
        <v>0</v>
      </c>
      <c r="AU2912" s="12" t="e">
        <f t="shared" ca="1" si="2099"/>
        <v>#DIV/0!</v>
      </c>
      <c r="AV2912" s="8">
        <f t="shared" ca="1" si="2108"/>
        <v>-273.14999999999998</v>
      </c>
      <c r="AW2912" s="8">
        <f t="shared" ca="1" si="2109"/>
        <v>0.80400000000000005</v>
      </c>
      <c r="AX2912" s="8" cm="1">
        <f t="array" aca="1" ref="AX2912" ca="1">AW2912 - dECuCon4C(AV2912)</f>
        <v>0.80399591120300784</v>
      </c>
      <c r="AY2912" s="8" cm="1">
        <f t="array" aca="1" ref="AY2912" ca="1">dECuCon4C(AV2912)</f>
        <v>4.0887969922092398E-6</v>
      </c>
      <c r="AZ2912" s="8"/>
      <c r="BA2912" s="13" t="e">
        <f t="shared" ca="1" si="2110"/>
        <v>#DIV/0!</v>
      </c>
    </row>
    <row r="2913" spans="22:53" x14ac:dyDescent="0.25">
      <c r="V2913" s="8"/>
      <c r="W2913" s="8"/>
      <c r="X2913" s="8"/>
      <c r="Y2913" s="8"/>
      <c r="Z2913" s="8" t="e">
        <f t="shared" si="2111"/>
        <v>#DIV/0!</v>
      </c>
      <c r="AA2913" s="8" t="e">
        <f t="shared" si="2112"/>
        <v>#DIV/0!</v>
      </c>
      <c r="AD2913" s="9" t="e" cm="1">
        <f t="array" aca="1" ref="AD2913" ca="1">Tgost2009(C2913/100.0557)+273.15</f>
        <v>#NAME?</v>
      </c>
      <c r="AE2913" s="8" t="e">
        <f t="shared" ca="1" si="2069"/>
        <v>#NAME?</v>
      </c>
      <c r="AF2913" s="8" t="e">
        <f t="shared" ca="1" si="2070"/>
        <v>#NAME?</v>
      </c>
      <c r="AG2913" s="8" t="e" cm="1">
        <f t="array" aca="1" ref="AG2913" ca="1">AF2913-dECuCon4C(AE2913)</f>
        <v>#NAME?</v>
      </c>
      <c r="AH2913" s="8" t="e" cm="1">
        <f t="array" aca="1" ref="AH2913" ca="1">dECuCon4C(AE2913)</f>
        <v>#VALUE!</v>
      </c>
      <c r="AI2913" s="10"/>
      <c r="AJ2913" s="11" t="e">
        <f t="shared" ca="1" si="2098"/>
        <v>#NAME?</v>
      </c>
      <c r="AK2913" s="8" t="e">
        <f t="shared" ca="1" si="2071"/>
        <v>#NAME?</v>
      </c>
      <c r="AN2913" s="8">
        <f t="shared" si="2100"/>
        <v>34832</v>
      </c>
      <c r="AO2913" s="19" cm="1">
        <f t="array" aca="1" ref="AO2913" ca="1">INDIRECT("V"&amp;($AN2913+10-$AQ$2)) - INDIRECT("V"&amp;($AN2913+10))</f>
        <v>0</v>
      </c>
      <c r="AP2913" s="19" cm="1">
        <f t="array" aca="1" ref="AP2913" ca="1">INDIRECT("W"&amp;($AN2913+10-$AQ$2)) - INDIRECT("W"&amp;($AN2913+10))</f>
        <v>0</v>
      </c>
      <c r="AQ2913" s="19" cm="1">
        <f t="array" aca="1" ref="AQ2913" ca="1">INDIRECT("X"&amp;($AN2913+10-$AQ$2)) - INDIRECT("X"&amp;($AN2913+10))</f>
        <v>0</v>
      </c>
      <c r="AR2913" s="19" cm="1">
        <f t="array" aca="1" ref="AR2913" ca="1">INDIRECT("Y"&amp;($AN2913+10-$AQ$2)) - INDIRECT("Y"&amp;($AN2913+10))</f>
        <v>0</v>
      </c>
      <c r="AS2913" s="8" cm="1">
        <f t="array" aca="1" ref="AS2913" ca="1">INDIRECT("AD"&amp;($AN2913+10-$AQ$2))</f>
        <v>0</v>
      </c>
      <c r="AU2913" s="12" t="e">
        <f t="shared" ca="1" si="2099"/>
        <v>#DIV/0!</v>
      </c>
      <c r="AV2913" s="8">
        <f t="shared" ca="1" si="2108"/>
        <v>-273.14999999999998</v>
      </c>
      <c r="AW2913" s="8">
        <f t="shared" ca="1" si="2109"/>
        <v>0.80400000000000005</v>
      </c>
      <c r="AX2913" s="8" cm="1">
        <f t="array" aca="1" ref="AX2913" ca="1">AW2913 - dECuCon4C(AV2913)</f>
        <v>0.80399591120300784</v>
      </c>
      <c r="AY2913" s="8" cm="1">
        <f t="array" aca="1" ref="AY2913" ca="1">dECuCon4C(AV2913)</f>
        <v>4.0887969922092398E-6</v>
      </c>
      <c r="AZ2913" s="8"/>
      <c r="BA2913" s="13" t="e">
        <f t="shared" ca="1" si="2110"/>
        <v>#DIV/0!</v>
      </c>
    </row>
    <row r="2914" spans="22:53" x14ac:dyDescent="0.25">
      <c r="V2914" s="8"/>
      <c r="W2914" s="8"/>
      <c r="X2914" s="8"/>
      <c r="Y2914" s="8"/>
      <c r="Z2914" s="8" t="e">
        <f t="shared" si="2111"/>
        <v>#DIV/0!</v>
      </c>
      <c r="AA2914" s="8" t="e">
        <f t="shared" si="2112"/>
        <v>#DIV/0!</v>
      </c>
      <c r="AD2914" s="9" t="e" cm="1">
        <f t="array" aca="1" ref="AD2914" ca="1">Tgost2009(C2914/100.0557)+273.15</f>
        <v>#NAME?</v>
      </c>
      <c r="AE2914" s="8" t="e">
        <f t="shared" ca="1" si="2069"/>
        <v>#NAME?</v>
      </c>
      <c r="AF2914" s="8" t="e">
        <f t="shared" ca="1" si="2070"/>
        <v>#NAME?</v>
      </c>
      <c r="AG2914" s="8" t="e" cm="1">
        <f t="array" aca="1" ref="AG2914" ca="1">AF2914-dECuCon4C(AE2914)</f>
        <v>#NAME?</v>
      </c>
      <c r="AH2914" s="8" t="e" cm="1">
        <f t="array" aca="1" ref="AH2914" ca="1">dECuCon4C(AE2914)</f>
        <v>#VALUE!</v>
      </c>
      <c r="AI2914" s="10"/>
      <c r="AJ2914" s="11" t="e">
        <f t="shared" ca="1" si="2098"/>
        <v>#NAME?</v>
      </c>
      <c r="AK2914" s="8" t="e">
        <f t="shared" ca="1" si="2071"/>
        <v>#NAME?</v>
      </c>
      <c r="AN2914" s="8">
        <f t="shared" si="2100"/>
        <v>34844</v>
      </c>
      <c r="AO2914" s="19" cm="1">
        <f t="array" aca="1" ref="AO2914" ca="1">INDIRECT("V"&amp;($AN2914+10-$AQ$2)) - INDIRECT("V"&amp;($AN2914+10))</f>
        <v>0</v>
      </c>
      <c r="AP2914" s="19" cm="1">
        <f t="array" aca="1" ref="AP2914" ca="1">INDIRECT("W"&amp;($AN2914+10-$AQ$2)) - INDIRECT("W"&amp;($AN2914+10))</f>
        <v>0</v>
      </c>
      <c r="AQ2914" s="19" cm="1">
        <f t="array" aca="1" ref="AQ2914" ca="1">INDIRECT("X"&amp;($AN2914+10-$AQ$2)) - INDIRECT("X"&amp;($AN2914+10))</f>
        <v>0</v>
      </c>
      <c r="AR2914" s="19" cm="1">
        <f t="array" aca="1" ref="AR2914" ca="1">INDIRECT("Y"&amp;($AN2914+10-$AQ$2)) - INDIRECT("Y"&amp;($AN2914+10))</f>
        <v>0</v>
      </c>
      <c r="AS2914" s="8" cm="1">
        <f t="array" aca="1" ref="AS2914" ca="1">INDIRECT("AD"&amp;($AN2914+10-$AQ$2))</f>
        <v>0</v>
      </c>
      <c r="AU2914" s="12" t="e">
        <f t="shared" ca="1" si="2099"/>
        <v>#DIV/0!</v>
      </c>
      <c r="AV2914" s="8">
        <f t="shared" ca="1" si="2108"/>
        <v>-273.14999999999998</v>
      </c>
      <c r="AW2914" s="8">
        <f t="shared" ca="1" si="2109"/>
        <v>0.80400000000000005</v>
      </c>
      <c r="AX2914" s="8" cm="1">
        <f t="array" aca="1" ref="AX2914" ca="1">AW2914 - dECuCon4C(AV2914)</f>
        <v>0.80399591120300784</v>
      </c>
      <c r="AY2914" s="8" cm="1">
        <f t="array" aca="1" ref="AY2914" ca="1">dECuCon4C(AV2914)</f>
        <v>4.0887969922092398E-6</v>
      </c>
      <c r="AZ2914" s="8"/>
      <c r="BA2914" s="13" t="e">
        <f t="shared" ca="1" si="2110"/>
        <v>#DIV/0!</v>
      </c>
    </row>
    <row r="2915" spans="22:53" x14ac:dyDescent="0.25">
      <c r="V2915" s="8" t="e">
        <f t="shared" ref="V2915:V2922" si="2113">AVERAGE(D2915:E2915)</f>
        <v>#DIV/0!</v>
      </c>
      <c r="W2915" s="8" t="e">
        <f t="shared" ref="W2915:W2922" si="2114">AVERAGE(F2915:G2915)</f>
        <v>#DIV/0!</v>
      </c>
      <c r="X2915" s="8" t="e">
        <f t="shared" ref="X2915:X2922" si="2115">AVERAGE(H2915:I2915)</f>
        <v>#DIV/0!</v>
      </c>
      <c r="Y2915" s="8" t="e">
        <f t="shared" ref="Y2915:Y2922" si="2116">AVERAGE(J2915:K2915)</f>
        <v>#DIV/0!</v>
      </c>
      <c r="Z2915" s="8"/>
      <c r="AA2915" s="8"/>
      <c r="AD2915" s="9" t="e" cm="1">
        <f t="array" aca="1" ref="AD2915" ca="1">Tgost2009(C2915/100.0557)+273.15</f>
        <v>#NAME?</v>
      </c>
      <c r="AE2915" s="8" t="e">
        <f t="shared" ca="1" si="2069"/>
        <v>#NAME?</v>
      </c>
      <c r="AF2915" s="8" t="e">
        <f t="shared" ca="1" si="2070"/>
        <v>#NAME?</v>
      </c>
      <c r="AG2915" s="8" t="e" cm="1">
        <f t="array" aca="1" ref="AG2915" ca="1">AF2915-dECuCon4C(AE2915)</f>
        <v>#NAME?</v>
      </c>
      <c r="AH2915" s="8" t="e" cm="1">
        <f t="array" aca="1" ref="AH2915" ca="1">dECuCon4C(AE2915)</f>
        <v>#VALUE!</v>
      </c>
      <c r="AI2915" s="10" t="e">
        <f t="shared" ref="AI2915:AI2922" ca="1" si="2117">(W2915-V2915)/(AF2915-AG2915)*10^(6)</f>
        <v>#DIV/0!</v>
      </c>
      <c r="AJ2915" s="11" t="e">
        <f t="shared" ca="1" si="2098"/>
        <v>#NAME?</v>
      </c>
      <c r="AK2915" s="8" t="e">
        <f t="shared" ca="1" si="2071"/>
        <v>#NAME?</v>
      </c>
      <c r="AN2915" s="8">
        <f t="shared" si="2100"/>
        <v>34856</v>
      </c>
      <c r="AO2915" s="19" cm="1">
        <f t="array" aca="1" ref="AO2915" ca="1">INDIRECT("V"&amp;($AN2915+10-$AQ$2)) - INDIRECT("V"&amp;($AN2915+10))</f>
        <v>0</v>
      </c>
      <c r="AP2915" s="19" cm="1">
        <f t="array" aca="1" ref="AP2915" ca="1">INDIRECT("W"&amp;($AN2915+10-$AQ$2)) - INDIRECT("W"&amp;($AN2915+10))</f>
        <v>0</v>
      </c>
      <c r="AQ2915" s="19" cm="1">
        <f t="array" aca="1" ref="AQ2915" ca="1">INDIRECT("X"&amp;($AN2915+10-$AQ$2)) - INDIRECT("X"&amp;($AN2915+10))</f>
        <v>0</v>
      </c>
      <c r="AR2915" s="19" cm="1">
        <f t="array" aca="1" ref="AR2915" ca="1">INDIRECT("Y"&amp;($AN2915+10-$AQ$2)) - INDIRECT("Y"&amp;($AN2915+10))</f>
        <v>0</v>
      </c>
      <c r="AS2915" s="8" cm="1">
        <f t="array" aca="1" ref="AS2915" ca="1">INDIRECT("AD"&amp;($AN2915+10-$AQ$2))</f>
        <v>0</v>
      </c>
      <c r="AU2915" s="12" t="e">
        <f t="shared" ca="1" si="2099"/>
        <v>#DIV/0!</v>
      </c>
      <c r="AV2915" s="8">
        <f t="shared" ca="1" si="2108"/>
        <v>-273.14999999999998</v>
      </c>
      <c r="AW2915" s="8">
        <f t="shared" ca="1" si="2109"/>
        <v>0.80400000000000005</v>
      </c>
      <c r="AX2915" s="8" cm="1">
        <f t="array" aca="1" ref="AX2915" ca="1">AW2915 - dECuCon4C(AV2915)</f>
        <v>0.80399591120300784</v>
      </c>
      <c r="AY2915" s="8" cm="1">
        <f t="array" aca="1" ref="AY2915" ca="1">dECuCon4C(AV2915)</f>
        <v>4.0887969922092398E-6</v>
      </c>
      <c r="AZ2915" s="8"/>
      <c r="BA2915" s="13" t="e">
        <f t="shared" ca="1" si="2110"/>
        <v>#DIV/0!</v>
      </c>
    </row>
    <row r="2916" spans="22:53" x14ac:dyDescent="0.25">
      <c r="V2916" s="8" t="e">
        <f t="shared" si="2113"/>
        <v>#DIV/0!</v>
      </c>
      <c r="W2916" s="8" t="e">
        <f t="shared" si="2114"/>
        <v>#DIV/0!</v>
      </c>
      <c r="X2916" s="8" t="e">
        <f t="shared" si="2115"/>
        <v>#DIV/0!</v>
      </c>
      <c r="Y2916" s="8" t="e">
        <f t="shared" si="2116"/>
        <v>#DIV/0!</v>
      </c>
      <c r="Z2916" s="8"/>
      <c r="AA2916" s="8"/>
      <c r="AD2916" s="9" t="e" cm="1">
        <f t="array" aca="1" ref="AD2916" ca="1">Tgost2009(C2916/100.0557)+273.15</f>
        <v>#NAME?</v>
      </c>
      <c r="AE2916" s="8" t="e">
        <f t="shared" ca="1" si="2069"/>
        <v>#NAME?</v>
      </c>
      <c r="AF2916" s="8" t="e">
        <f t="shared" ca="1" si="2070"/>
        <v>#NAME?</v>
      </c>
      <c r="AG2916" s="8" t="e" cm="1">
        <f t="array" aca="1" ref="AG2916" ca="1">AF2916-dECuCon4C(AE2916)</f>
        <v>#NAME?</v>
      </c>
      <c r="AH2916" s="8" t="e" cm="1">
        <f t="array" aca="1" ref="AH2916" ca="1">dECuCon4C(AE2916)</f>
        <v>#VALUE!</v>
      </c>
      <c r="AI2916" s="10" t="e">
        <f t="shared" ca="1" si="2117"/>
        <v>#DIV/0!</v>
      </c>
      <c r="AJ2916" s="11" t="e">
        <f t="shared" ca="1" si="2098"/>
        <v>#NAME?</v>
      </c>
      <c r="AK2916" s="8" t="e">
        <f t="shared" ca="1" si="2071"/>
        <v>#NAME?</v>
      </c>
      <c r="AN2916" s="8">
        <f t="shared" si="2100"/>
        <v>34868</v>
      </c>
      <c r="AO2916" s="19" cm="1">
        <f t="array" aca="1" ref="AO2916" ca="1">INDIRECT("V"&amp;($AN2916+10-$AQ$2)) - INDIRECT("V"&amp;($AN2916+10))</f>
        <v>0</v>
      </c>
      <c r="AP2916" s="19" cm="1">
        <f t="array" aca="1" ref="AP2916" ca="1">INDIRECT("W"&amp;($AN2916+10-$AQ$2)) - INDIRECT("W"&amp;($AN2916+10))</f>
        <v>0</v>
      </c>
      <c r="AQ2916" s="19" cm="1">
        <f t="array" aca="1" ref="AQ2916" ca="1">INDIRECT("X"&amp;($AN2916+10-$AQ$2)) - INDIRECT("X"&amp;($AN2916+10))</f>
        <v>0</v>
      </c>
      <c r="AR2916" s="19" cm="1">
        <f t="array" aca="1" ref="AR2916" ca="1">INDIRECT("Y"&amp;($AN2916+10-$AQ$2)) - INDIRECT("Y"&amp;($AN2916+10))</f>
        <v>0</v>
      </c>
      <c r="AS2916" s="8" cm="1">
        <f t="array" aca="1" ref="AS2916" ca="1">INDIRECT("AD"&amp;($AN2916+10-$AQ$2))</f>
        <v>0</v>
      </c>
      <c r="AU2916" s="12" t="e">
        <f t="shared" ca="1" si="2099"/>
        <v>#DIV/0!</v>
      </c>
      <c r="AV2916" s="8">
        <f t="shared" ca="1" si="2108"/>
        <v>-273.14999999999998</v>
      </c>
      <c r="AW2916" s="8">
        <f t="shared" ca="1" si="2109"/>
        <v>0.80400000000000005</v>
      </c>
      <c r="AX2916" s="8" cm="1">
        <f t="array" aca="1" ref="AX2916" ca="1">AW2916 - dECuCon4C(AV2916)</f>
        <v>0.80399591120300784</v>
      </c>
      <c r="AY2916" s="8" cm="1">
        <f t="array" aca="1" ref="AY2916" ca="1">dECuCon4C(AV2916)</f>
        <v>4.0887969922092398E-6</v>
      </c>
      <c r="AZ2916" s="8"/>
      <c r="BA2916" s="13" t="e">
        <f t="shared" ca="1" si="2110"/>
        <v>#DIV/0!</v>
      </c>
    </row>
    <row r="2917" spans="22:53" x14ac:dyDescent="0.25">
      <c r="V2917" s="8" t="e">
        <f t="shared" si="2113"/>
        <v>#DIV/0!</v>
      </c>
      <c r="W2917" s="8" t="e">
        <f t="shared" si="2114"/>
        <v>#DIV/0!</v>
      </c>
      <c r="X2917" s="8" t="e">
        <f t="shared" si="2115"/>
        <v>#DIV/0!</v>
      </c>
      <c r="Y2917" s="8" t="e">
        <f t="shared" si="2116"/>
        <v>#DIV/0!</v>
      </c>
      <c r="Z2917" s="8"/>
      <c r="AA2917" s="8"/>
      <c r="AD2917" s="9" t="e" cm="1">
        <f t="array" aca="1" ref="AD2917" ca="1">Tgost2009(C2917/100.0557)+273.15</f>
        <v>#NAME?</v>
      </c>
      <c r="AE2917" s="8" t="e">
        <f t="shared" ref="AE2917:AE2980" ca="1" si="2118">AD2917 - 273.15</f>
        <v>#NAME?</v>
      </c>
      <c r="AF2917" s="8" t="e">
        <f t="shared" ref="AF2917:AF2980" ca="1" si="2119">0.041* AD2917 *(EXP(-AD2917/93)+0.123- 0.442/(1+(AD2917/172.4)^3))+0.804</f>
        <v>#NAME?</v>
      </c>
      <c r="AG2917" s="8" t="e" cm="1">
        <f t="array" aca="1" ref="AG2917" ca="1">AF2917-dECuCon4C(AE2917)</f>
        <v>#NAME?</v>
      </c>
      <c r="AH2917" s="8" t="e" cm="1">
        <f t="array" aca="1" ref="AH2917" ca="1">dECuCon4C(AE2917)</f>
        <v>#VALUE!</v>
      </c>
      <c r="AI2917" s="10" t="e">
        <f t="shared" ca="1" si="2117"/>
        <v>#DIV/0!</v>
      </c>
      <c r="AJ2917" s="11" t="e">
        <f t="shared" ca="1" si="2098"/>
        <v>#NAME?</v>
      </c>
      <c r="AK2917" s="8" t="e">
        <f t="shared" ref="AK2917:AK2980" ca="1" si="2120">1/AD2917</f>
        <v>#NAME?</v>
      </c>
      <c r="AN2917" s="8">
        <f t="shared" si="2100"/>
        <v>34880</v>
      </c>
      <c r="AO2917" s="19" cm="1">
        <f t="array" aca="1" ref="AO2917" ca="1">INDIRECT("V"&amp;($AN2917+10-$AQ$2)) - INDIRECT("V"&amp;($AN2917+10))</f>
        <v>0</v>
      </c>
      <c r="AP2917" s="19" cm="1">
        <f t="array" aca="1" ref="AP2917" ca="1">INDIRECT("W"&amp;($AN2917+10-$AQ$2)) - INDIRECT("W"&amp;($AN2917+10))</f>
        <v>0</v>
      </c>
      <c r="AQ2917" s="19" cm="1">
        <f t="array" aca="1" ref="AQ2917" ca="1">INDIRECT("X"&amp;($AN2917+10-$AQ$2)) - INDIRECT("X"&amp;($AN2917+10))</f>
        <v>0</v>
      </c>
      <c r="AR2917" s="19" cm="1">
        <f t="array" aca="1" ref="AR2917" ca="1">INDIRECT("Y"&amp;($AN2917+10-$AQ$2)) - INDIRECT("Y"&amp;($AN2917+10))</f>
        <v>0</v>
      </c>
      <c r="AS2917" s="8" cm="1">
        <f t="array" aca="1" ref="AS2917" ca="1">INDIRECT("AD"&amp;($AN2917+10-$AQ$2))</f>
        <v>0</v>
      </c>
      <c r="AU2917" s="12" t="e">
        <f t="shared" ca="1" si="2099"/>
        <v>#DIV/0!</v>
      </c>
      <c r="AV2917" s="8">
        <f t="shared" ca="1" si="2108"/>
        <v>-273.14999999999998</v>
      </c>
      <c r="AW2917" s="8">
        <f t="shared" ca="1" si="2109"/>
        <v>0.80400000000000005</v>
      </c>
      <c r="AX2917" s="8" cm="1">
        <f t="array" aca="1" ref="AX2917" ca="1">AW2917 - dECuCon4C(AV2917)</f>
        <v>0.80399591120300784</v>
      </c>
      <c r="AY2917" s="8" cm="1">
        <f t="array" aca="1" ref="AY2917" ca="1">dECuCon4C(AV2917)</f>
        <v>4.0887969922092398E-6</v>
      </c>
      <c r="AZ2917" s="8"/>
      <c r="BA2917" s="13" t="e">
        <f t="shared" ca="1" si="2110"/>
        <v>#DIV/0!</v>
      </c>
    </row>
    <row r="2918" spans="22:53" x14ac:dyDescent="0.25">
      <c r="V2918" s="8" t="e">
        <f t="shared" si="2113"/>
        <v>#DIV/0!</v>
      </c>
      <c r="W2918" s="8" t="e">
        <f t="shared" si="2114"/>
        <v>#DIV/0!</v>
      </c>
      <c r="X2918" s="8" t="e">
        <f t="shared" si="2115"/>
        <v>#DIV/0!</v>
      </c>
      <c r="Y2918" s="8" t="e">
        <f t="shared" si="2116"/>
        <v>#DIV/0!</v>
      </c>
      <c r="Z2918" s="8"/>
      <c r="AA2918" s="8"/>
      <c r="AD2918" s="9" t="e" cm="1">
        <f t="array" aca="1" ref="AD2918" ca="1">Tgost2009(C2918/100.0557)+273.15</f>
        <v>#NAME?</v>
      </c>
      <c r="AE2918" s="8" t="e">
        <f t="shared" ca="1" si="2118"/>
        <v>#NAME?</v>
      </c>
      <c r="AF2918" s="8" t="e">
        <f t="shared" ca="1" si="2119"/>
        <v>#NAME?</v>
      </c>
      <c r="AG2918" s="8" t="e" cm="1">
        <f t="array" aca="1" ref="AG2918" ca="1">AF2918-dECuCon4C(AE2918)</f>
        <v>#NAME?</v>
      </c>
      <c r="AH2918" s="8" t="e" cm="1">
        <f t="array" aca="1" ref="AH2918" ca="1">dECuCon4C(AE2918)</f>
        <v>#VALUE!</v>
      </c>
      <c r="AI2918" s="10" t="e">
        <f t="shared" ca="1" si="2117"/>
        <v>#DIV/0!</v>
      </c>
      <c r="AJ2918" s="11" t="e">
        <f t="shared" ca="1" si="2098"/>
        <v>#NAME?</v>
      </c>
      <c r="AK2918" s="8" t="e">
        <f t="shared" ca="1" si="2120"/>
        <v>#NAME?</v>
      </c>
      <c r="AN2918" s="8">
        <f t="shared" si="2100"/>
        <v>34892</v>
      </c>
      <c r="AO2918" s="19" cm="1">
        <f t="array" aca="1" ref="AO2918" ca="1">INDIRECT("V"&amp;($AN2918+10-$AQ$2)) - INDIRECT("V"&amp;($AN2918+10))</f>
        <v>0</v>
      </c>
      <c r="AP2918" s="19" cm="1">
        <f t="array" aca="1" ref="AP2918" ca="1">INDIRECT("W"&amp;($AN2918+10-$AQ$2)) - INDIRECT("W"&amp;($AN2918+10))</f>
        <v>0</v>
      </c>
      <c r="AQ2918" s="19" cm="1">
        <f t="array" aca="1" ref="AQ2918" ca="1">INDIRECT("X"&amp;($AN2918+10-$AQ$2)) - INDIRECT("X"&amp;($AN2918+10))</f>
        <v>0</v>
      </c>
      <c r="AR2918" s="19" cm="1">
        <f t="array" aca="1" ref="AR2918" ca="1">INDIRECT("Y"&amp;($AN2918+10-$AQ$2)) - INDIRECT("Y"&amp;($AN2918+10))</f>
        <v>0</v>
      </c>
      <c r="AS2918" s="8" cm="1">
        <f t="array" aca="1" ref="AS2918" ca="1">INDIRECT("AD"&amp;($AN2918+10-$AQ$2))</f>
        <v>0</v>
      </c>
      <c r="AU2918" s="12" t="e">
        <f t="shared" ca="1" si="2099"/>
        <v>#DIV/0!</v>
      </c>
      <c r="AV2918" s="8">
        <f t="shared" ca="1" si="2108"/>
        <v>-273.14999999999998</v>
      </c>
      <c r="AW2918" s="8">
        <f t="shared" ca="1" si="2109"/>
        <v>0.80400000000000005</v>
      </c>
      <c r="AX2918" s="8" cm="1">
        <f t="array" aca="1" ref="AX2918" ca="1">AW2918 - dECuCon4C(AV2918)</f>
        <v>0.80399591120300784</v>
      </c>
      <c r="AY2918" s="8" cm="1">
        <f t="array" aca="1" ref="AY2918" ca="1">dECuCon4C(AV2918)</f>
        <v>4.0887969922092398E-6</v>
      </c>
      <c r="AZ2918" s="8"/>
      <c r="BA2918" s="13" t="e">
        <f t="shared" ca="1" si="2110"/>
        <v>#DIV/0!</v>
      </c>
    </row>
    <row r="2919" spans="22:53" x14ac:dyDescent="0.25">
      <c r="V2919" s="8" t="e">
        <f t="shared" si="2113"/>
        <v>#DIV/0!</v>
      </c>
      <c r="W2919" s="8" t="e">
        <f t="shared" si="2114"/>
        <v>#DIV/0!</v>
      </c>
      <c r="X2919" s="8" t="e">
        <f t="shared" si="2115"/>
        <v>#DIV/0!</v>
      </c>
      <c r="Y2919" s="8" t="e">
        <f t="shared" si="2116"/>
        <v>#DIV/0!</v>
      </c>
      <c r="Z2919" s="8"/>
      <c r="AA2919" s="8"/>
      <c r="AD2919" s="9" t="e" cm="1">
        <f t="array" aca="1" ref="AD2919" ca="1">Tgost2009(C2919/100.0557)+273.15</f>
        <v>#NAME?</v>
      </c>
      <c r="AE2919" s="8" t="e">
        <f t="shared" ca="1" si="2118"/>
        <v>#NAME?</v>
      </c>
      <c r="AF2919" s="8" t="e">
        <f t="shared" ca="1" si="2119"/>
        <v>#NAME?</v>
      </c>
      <c r="AG2919" s="8" t="e" cm="1">
        <f t="array" aca="1" ref="AG2919" ca="1">AF2919-dECuCon4C(AE2919)</f>
        <v>#NAME?</v>
      </c>
      <c r="AH2919" s="8" t="e" cm="1">
        <f t="array" aca="1" ref="AH2919" ca="1">dECuCon4C(AE2919)</f>
        <v>#VALUE!</v>
      </c>
      <c r="AI2919" s="10" t="e">
        <f t="shared" ca="1" si="2117"/>
        <v>#DIV/0!</v>
      </c>
      <c r="AJ2919" s="11" t="e">
        <f t="shared" ca="1" si="2098"/>
        <v>#NAME?</v>
      </c>
      <c r="AK2919" s="8" t="e">
        <f t="shared" ca="1" si="2120"/>
        <v>#NAME?</v>
      </c>
      <c r="AN2919" s="8">
        <f t="shared" si="2100"/>
        <v>34904</v>
      </c>
      <c r="AO2919" s="19" cm="1">
        <f t="array" aca="1" ref="AO2919" ca="1">INDIRECT("V"&amp;($AN2919+10-$AQ$2)) - INDIRECT("V"&amp;($AN2919+10))</f>
        <v>0</v>
      </c>
      <c r="AP2919" s="19" cm="1">
        <f t="array" aca="1" ref="AP2919" ca="1">INDIRECT("W"&amp;($AN2919+10-$AQ$2)) - INDIRECT("W"&amp;($AN2919+10))</f>
        <v>0</v>
      </c>
      <c r="AQ2919" s="19" cm="1">
        <f t="array" aca="1" ref="AQ2919" ca="1">INDIRECT("X"&amp;($AN2919+10-$AQ$2)) - INDIRECT("X"&amp;($AN2919+10))</f>
        <v>0</v>
      </c>
      <c r="AR2919" s="19" cm="1">
        <f t="array" aca="1" ref="AR2919" ca="1">INDIRECT("Y"&amp;($AN2919+10-$AQ$2)) - INDIRECT("Y"&amp;($AN2919+10))</f>
        <v>0</v>
      </c>
      <c r="AS2919" s="8" cm="1">
        <f t="array" aca="1" ref="AS2919" ca="1">INDIRECT("AD"&amp;($AN2919+10-$AQ$2))</f>
        <v>0</v>
      </c>
      <c r="AU2919" s="12" t="e">
        <f t="shared" ca="1" si="2099"/>
        <v>#DIV/0!</v>
      </c>
      <c r="AV2919" s="8">
        <f t="shared" ca="1" si="2108"/>
        <v>-273.14999999999998</v>
      </c>
      <c r="AW2919" s="8">
        <f t="shared" ca="1" si="2109"/>
        <v>0.80400000000000005</v>
      </c>
      <c r="AX2919" s="8" cm="1">
        <f t="array" aca="1" ref="AX2919" ca="1">AW2919 - dECuCon4C(AV2919)</f>
        <v>0.80399591120300784</v>
      </c>
      <c r="AY2919" s="8" cm="1">
        <f t="array" aca="1" ref="AY2919" ca="1">dECuCon4C(AV2919)</f>
        <v>4.0887969922092398E-6</v>
      </c>
      <c r="AZ2919" s="8"/>
      <c r="BA2919" s="13" t="e">
        <f t="shared" ca="1" si="2110"/>
        <v>#DIV/0!</v>
      </c>
    </row>
    <row r="2920" spans="22:53" x14ac:dyDescent="0.25">
      <c r="V2920" s="8" t="e">
        <f t="shared" si="2113"/>
        <v>#DIV/0!</v>
      </c>
      <c r="W2920" s="8" t="e">
        <f t="shared" si="2114"/>
        <v>#DIV/0!</v>
      </c>
      <c r="X2920" s="8" t="e">
        <f t="shared" si="2115"/>
        <v>#DIV/0!</v>
      </c>
      <c r="Y2920" s="8" t="e">
        <f t="shared" si="2116"/>
        <v>#DIV/0!</v>
      </c>
      <c r="Z2920" s="8"/>
      <c r="AA2920" s="8"/>
      <c r="AD2920" s="9" t="e" cm="1">
        <f t="array" aca="1" ref="AD2920" ca="1">Tgost2009(C2920/100.0557)+273.15</f>
        <v>#NAME?</v>
      </c>
      <c r="AE2920" s="8" t="e">
        <f t="shared" ca="1" si="2118"/>
        <v>#NAME?</v>
      </c>
      <c r="AF2920" s="8" t="e">
        <f t="shared" ca="1" si="2119"/>
        <v>#NAME?</v>
      </c>
      <c r="AG2920" s="8" t="e" cm="1">
        <f t="array" aca="1" ref="AG2920" ca="1">AF2920-dECuCon4C(AE2920)</f>
        <v>#NAME?</v>
      </c>
      <c r="AH2920" s="8" t="e" cm="1">
        <f t="array" aca="1" ref="AH2920" ca="1">dECuCon4C(AE2920)</f>
        <v>#VALUE!</v>
      </c>
      <c r="AI2920" s="10" t="e">
        <f t="shared" ca="1" si="2117"/>
        <v>#DIV/0!</v>
      </c>
      <c r="AJ2920" s="11" t="e">
        <f t="shared" ca="1" si="2098"/>
        <v>#NAME?</v>
      </c>
      <c r="AK2920" s="8" t="e">
        <f t="shared" ca="1" si="2120"/>
        <v>#NAME?</v>
      </c>
      <c r="AN2920" s="8">
        <f t="shared" si="2100"/>
        <v>34916</v>
      </c>
      <c r="AO2920" s="19" cm="1">
        <f t="array" aca="1" ref="AO2920" ca="1">INDIRECT("V"&amp;($AN2920+10-$AQ$2)) - INDIRECT("V"&amp;($AN2920+10))</f>
        <v>0</v>
      </c>
      <c r="AP2920" s="19" cm="1">
        <f t="array" aca="1" ref="AP2920" ca="1">INDIRECT("W"&amp;($AN2920+10-$AQ$2)) - INDIRECT("W"&amp;($AN2920+10))</f>
        <v>0</v>
      </c>
      <c r="AQ2920" s="19" cm="1">
        <f t="array" aca="1" ref="AQ2920" ca="1">INDIRECT("X"&amp;($AN2920+10-$AQ$2)) - INDIRECT("X"&amp;($AN2920+10))</f>
        <v>0</v>
      </c>
      <c r="AR2920" s="19" cm="1">
        <f t="array" aca="1" ref="AR2920" ca="1">INDIRECT("Y"&amp;($AN2920+10-$AQ$2)) - INDIRECT("Y"&amp;($AN2920+10))</f>
        <v>0</v>
      </c>
      <c r="AS2920" s="8" cm="1">
        <f t="array" aca="1" ref="AS2920" ca="1">INDIRECT("AD"&amp;($AN2920+10-$AQ$2))</f>
        <v>0</v>
      </c>
      <c r="AU2920" s="12" t="e">
        <f t="shared" ca="1" si="2099"/>
        <v>#DIV/0!</v>
      </c>
      <c r="AV2920" s="8">
        <f t="shared" ca="1" si="2108"/>
        <v>-273.14999999999998</v>
      </c>
      <c r="AW2920" s="8">
        <f t="shared" ca="1" si="2109"/>
        <v>0.80400000000000005</v>
      </c>
      <c r="AX2920" s="8" cm="1">
        <f t="array" aca="1" ref="AX2920" ca="1">AW2920 - dECuCon4C(AV2920)</f>
        <v>0.80399591120300784</v>
      </c>
      <c r="AY2920" s="8" cm="1">
        <f t="array" aca="1" ref="AY2920" ca="1">dECuCon4C(AV2920)</f>
        <v>4.0887969922092398E-6</v>
      </c>
      <c r="AZ2920" s="8"/>
      <c r="BA2920" s="13" t="e">
        <f t="shared" ca="1" si="2110"/>
        <v>#DIV/0!</v>
      </c>
    </row>
    <row r="2921" spans="22:53" x14ac:dyDescent="0.25">
      <c r="V2921" s="8" t="e">
        <f t="shared" si="2113"/>
        <v>#DIV/0!</v>
      </c>
      <c r="W2921" s="8" t="e">
        <f t="shared" si="2114"/>
        <v>#DIV/0!</v>
      </c>
      <c r="X2921" s="8" t="e">
        <f t="shared" si="2115"/>
        <v>#DIV/0!</v>
      </c>
      <c r="Y2921" s="8" t="e">
        <f t="shared" si="2116"/>
        <v>#DIV/0!</v>
      </c>
      <c r="Z2921" s="8"/>
      <c r="AA2921" s="8"/>
      <c r="AD2921" s="9" t="e" cm="1">
        <f t="array" aca="1" ref="AD2921" ca="1">Tgost2009(C2921/100.0557)+273.15</f>
        <v>#NAME?</v>
      </c>
      <c r="AE2921" s="8" t="e">
        <f t="shared" ca="1" si="2118"/>
        <v>#NAME?</v>
      </c>
      <c r="AF2921" s="8" t="e">
        <f t="shared" ca="1" si="2119"/>
        <v>#NAME?</v>
      </c>
      <c r="AG2921" s="8" t="e" cm="1">
        <f t="array" aca="1" ref="AG2921" ca="1">AF2921-dECuCon4C(AE2921)</f>
        <v>#NAME?</v>
      </c>
      <c r="AH2921" s="8" t="e" cm="1">
        <f t="array" aca="1" ref="AH2921" ca="1">dECuCon4C(AE2921)</f>
        <v>#VALUE!</v>
      </c>
      <c r="AI2921" s="10" t="e">
        <f t="shared" ca="1" si="2117"/>
        <v>#DIV/0!</v>
      </c>
      <c r="AJ2921" s="11" t="e">
        <f t="shared" ca="1" si="2098"/>
        <v>#NAME?</v>
      </c>
      <c r="AK2921" s="8" t="e">
        <f t="shared" ca="1" si="2120"/>
        <v>#NAME?</v>
      </c>
      <c r="AN2921" s="8">
        <f t="shared" si="2100"/>
        <v>34928</v>
      </c>
      <c r="AO2921" s="19" cm="1">
        <f t="array" aca="1" ref="AO2921" ca="1">INDIRECT("V"&amp;($AN2921+10-$AQ$2)) - INDIRECT("V"&amp;($AN2921+10))</f>
        <v>0</v>
      </c>
      <c r="AP2921" s="19" cm="1">
        <f t="array" aca="1" ref="AP2921" ca="1">INDIRECT("W"&amp;($AN2921+10-$AQ$2)) - INDIRECT("W"&amp;($AN2921+10))</f>
        <v>0</v>
      </c>
      <c r="AQ2921" s="19" cm="1">
        <f t="array" aca="1" ref="AQ2921" ca="1">INDIRECT("X"&amp;($AN2921+10-$AQ$2)) - INDIRECT("X"&amp;($AN2921+10))</f>
        <v>0</v>
      </c>
      <c r="AR2921" s="19" cm="1">
        <f t="array" aca="1" ref="AR2921" ca="1">INDIRECT("Y"&amp;($AN2921+10-$AQ$2)) - INDIRECT("Y"&amp;($AN2921+10))</f>
        <v>0</v>
      </c>
      <c r="AS2921" s="8" cm="1">
        <f t="array" aca="1" ref="AS2921" ca="1">INDIRECT("AD"&amp;($AN2921+10-$AQ$2))</f>
        <v>0</v>
      </c>
      <c r="AU2921" s="12" t="e">
        <f t="shared" ca="1" si="2099"/>
        <v>#DIV/0!</v>
      </c>
      <c r="AV2921" s="8">
        <f t="shared" ca="1" si="2108"/>
        <v>-273.14999999999998</v>
      </c>
      <c r="AW2921" s="8">
        <f t="shared" ca="1" si="2109"/>
        <v>0.80400000000000005</v>
      </c>
      <c r="AX2921" s="8" cm="1">
        <f t="array" aca="1" ref="AX2921" ca="1">AW2921 - dECuCon4C(AV2921)</f>
        <v>0.80399591120300784</v>
      </c>
      <c r="AY2921" s="8" cm="1">
        <f t="array" aca="1" ref="AY2921" ca="1">dECuCon4C(AV2921)</f>
        <v>4.0887969922092398E-6</v>
      </c>
      <c r="AZ2921" s="8"/>
      <c r="BA2921" s="13" t="e">
        <f t="shared" ca="1" si="2110"/>
        <v>#DIV/0!</v>
      </c>
    </row>
    <row r="2922" spans="22:53" x14ac:dyDescent="0.25">
      <c r="V2922" s="8" t="e">
        <f t="shared" si="2113"/>
        <v>#DIV/0!</v>
      </c>
      <c r="W2922" s="8" t="e">
        <f t="shared" si="2114"/>
        <v>#DIV/0!</v>
      </c>
      <c r="X2922" s="8" t="e">
        <f t="shared" si="2115"/>
        <v>#DIV/0!</v>
      </c>
      <c r="Y2922" s="8" t="e">
        <f t="shared" si="2116"/>
        <v>#DIV/0!</v>
      </c>
      <c r="Z2922" s="8"/>
      <c r="AA2922" s="8"/>
      <c r="AD2922" s="9" t="e" cm="1">
        <f t="array" aca="1" ref="AD2922" ca="1">Tgost2009(C2922/100.0557)+273.15</f>
        <v>#NAME?</v>
      </c>
      <c r="AE2922" s="8" t="e">
        <f t="shared" ca="1" si="2118"/>
        <v>#NAME?</v>
      </c>
      <c r="AF2922" s="8" t="e">
        <f t="shared" ca="1" si="2119"/>
        <v>#NAME?</v>
      </c>
      <c r="AG2922" s="8" t="e" cm="1">
        <f t="array" aca="1" ref="AG2922" ca="1">AF2922-dECuCon4C(AE2922)</f>
        <v>#NAME?</v>
      </c>
      <c r="AH2922" s="8" t="e" cm="1">
        <f t="array" aca="1" ref="AH2922" ca="1">dECuCon4C(AE2922)</f>
        <v>#VALUE!</v>
      </c>
      <c r="AI2922" s="10" t="e">
        <f t="shared" ca="1" si="2117"/>
        <v>#DIV/0!</v>
      </c>
      <c r="AJ2922" s="11" t="e">
        <f t="shared" ca="1" si="2098"/>
        <v>#NAME?</v>
      </c>
      <c r="AK2922" s="8" t="e">
        <f t="shared" ca="1" si="2120"/>
        <v>#NAME?</v>
      </c>
      <c r="AN2922" s="8">
        <f t="shared" si="2100"/>
        <v>34940</v>
      </c>
      <c r="AO2922" s="19" cm="1">
        <f t="array" aca="1" ref="AO2922" ca="1">INDIRECT("V"&amp;($AN2922+10-$AQ$2)) - INDIRECT("V"&amp;($AN2922+10))</f>
        <v>0</v>
      </c>
      <c r="AP2922" s="19" cm="1">
        <f t="array" aca="1" ref="AP2922" ca="1">INDIRECT("W"&amp;($AN2922+10-$AQ$2)) - INDIRECT("W"&amp;($AN2922+10))</f>
        <v>0</v>
      </c>
      <c r="AQ2922" s="19" cm="1">
        <f t="array" aca="1" ref="AQ2922" ca="1">INDIRECT("X"&amp;($AN2922+10-$AQ$2)) - INDIRECT("X"&amp;($AN2922+10))</f>
        <v>0</v>
      </c>
      <c r="AR2922" s="19" cm="1">
        <f t="array" aca="1" ref="AR2922" ca="1">INDIRECT("Y"&amp;($AN2922+10-$AQ$2)) - INDIRECT("Y"&amp;($AN2922+10))</f>
        <v>0</v>
      </c>
      <c r="AS2922" s="8" cm="1">
        <f t="array" aca="1" ref="AS2922" ca="1">INDIRECT("AD"&amp;($AN2922+10-$AQ$2))</f>
        <v>0</v>
      </c>
      <c r="AU2922" s="12" t="e">
        <f t="shared" ca="1" si="2099"/>
        <v>#DIV/0!</v>
      </c>
      <c r="AV2922" s="8">
        <f t="shared" ca="1" si="2108"/>
        <v>-273.14999999999998</v>
      </c>
      <c r="AW2922" s="8">
        <f t="shared" ca="1" si="2109"/>
        <v>0.80400000000000005</v>
      </c>
      <c r="AX2922" s="8" cm="1">
        <f t="array" aca="1" ref="AX2922" ca="1">AW2922 - dECuCon4C(AV2922)</f>
        <v>0.80399591120300784</v>
      </c>
      <c r="AY2922" s="8" cm="1">
        <f t="array" aca="1" ref="AY2922" ca="1">dECuCon4C(AV2922)</f>
        <v>4.0887969922092398E-6</v>
      </c>
      <c r="AZ2922" s="8"/>
      <c r="BA2922" s="13" t="e">
        <f t="shared" ca="1" si="2110"/>
        <v>#DIV/0!</v>
      </c>
    </row>
    <row r="2923" spans="22:53" x14ac:dyDescent="0.25">
      <c r="V2923" s="8"/>
      <c r="W2923" s="8"/>
      <c r="X2923" s="8"/>
      <c r="Y2923" s="8"/>
      <c r="Z2923" s="8" t="e">
        <f t="shared" ref="Z2923:Z2926" si="2121">AVERAGE(L2923:M2923)</f>
        <v>#DIV/0!</v>
      </c>
      <c r="AA2923" s="8" t="e">
        <f t="shared" ref="AA2923:AA2926" si="2122">AVERAGE(N2923:O2923)</f>
        <v>#DIV/0!</v>
      </c>
      <c r="AD2923" s="9" t="e" cm="1">
        <f t="array" aca="1" ref="AD2923" ca="1">Tgost2009(C2923/100.0557)+273.15</f>
        <v>#NAME?</v>
      </c>
      <c r="AE2923" s="8" t="e">
        <f t="shared" ca="1" si="2118"/>
        <v>#NAME?</v>
      </c>
      <c r="AF2923" s="8" t="e">
        <f t="shared" ca="1" si="2119"/>
        <v>#NAME?</v>
      </c>
      <c r="AG2923" s="8" t="e" cm="1">
        <f t="array" aca="1" ref="AG2923" ca="1">AF2923-dECuCon4C(AE2923)</f>
        <v>#NAME?</v>
      </c>
      <c r="AH2923" s="8" t="e" cm="1">
        <f t="array" aca="1" ref="AH2923" ca="1">dECuCon4C(AE2923)</f>
        <v>#VALUE!</v>
      </c>
      <c r="AI2923" s="10"/>
      <c r="AJ2923" s="11" t="e">
        <f t="shared" ca="1" si="2098"/>
        <v>#NAME?</v>
      </c>
      <c r="AK2923" s="8" t="e">
        <f t="shared" ca="1" si="2120"/>
        <v>#NAME?</v>
      </c>
      <c r="AN2923" s="8">
        <f t="shared" si="2100"/>
        <v>34952</v>
      </c>
      <c r="AO2923" s="19" cm="1">
        <f t="array" aca="1" ref="AO2923" ca="1">INDIRECT("V"&amp;($AN2923+10-$AQ$2)) - INDIRECT("V"&amp;($AN2923+10))</f>
        <v>0</v>
      </c>
      <c r="AP2923" s="19" cm="1">
        <f t="array" aca="1" ref="AP2923" ca="1">INDIRECT("W"&amp;($AN2923+10-$AQ$2)) - INDIRECT("W"&amp;($AN2923+10))</f>
        <v>0</v>
      </c>
      <c r="AQ2923" s="19" cm="1">
        <f t="array" aca="1" ref="AQ2923" ca="1">INDIRECT("X"&amp;($AN2923+10-$AQ$2)) - INDIRECT("X"&amp;($AN2923+10))</f>
        <v>0</v>
      </c>
      <c r="AR2923" s="19" cm="1">
        <f t="array" aca="1" ref="AR2923" ca="1">INDIRECT("Y"&amp;($AN2923+10-$AQ$2)) - INDIRECT("Y"&amp;($AN2923+10))</f>
        <v>0</v>
      </c>
      <c r="AS2923" s="8" cm="1">
        <f t="array" aca="1" ref="AS2923" ca="1">INDIRECT("AD"&amp;($AN2923+10-$AQ$2))</f>
        <v>0</v>
      </c>
      <c r="AU2923" s="12" t="e">
        <f t="shared" ca="1" si="2099"/>
        <v>#DIV/0!</v>
      </c>
      <c r="AV2923" s="8">
        <f t="shared" ca="1" si="2108"/>
        <v>-273.14999999999998</v>
      </c>
      <c r="AW2923" s="8">
        <f t="shared" ca="1" si="2109"/>
        <v>0.80400000000000005</v>
      </c>
      <c r="AX2923" s="8" cm="1">
        <f t="array" aca="1" ref="AX2923" ca="1">AW2923 - dECuCon4C(AV2923)</f>
        <v>0.80399591120300784</v>
      </c>
      <c r="AY2923" s="8" cm="1">
        <f t="array" aca="1" ref="AY2923" ca="1">dECuCon4C(AV2923)</f>
        <v>4.0887969922092398E-6</v>
      </c>
      <c r="AZ2923" s="8"/>
      <c r="BA2923" s="13" t="e">
        <f t="shared" ca="1" si="2110"/>
        <v>#DIV/0!</v>
      </c>
    </row>
    <row r="2924" spans="22:53" x14ac:dyDescent="0.25">
      <c r="V2924" s="8"/>
      <c r="W2924" s="8"/>
      <c r="X2924" s="8"/>
      <c r="Y2924" s="8"/>
      <c r="Z2924" s="8" t="e">
        <f t="shared" si="2121"/>
        <v>#DIV/0!</v>
      </c>
      <c r="AA2924" s="8" t="e">
        <f t="shared" si="2122"/>
        <v>#DIV/0!</v>
      </c>
      <c r="AD2924" s="9" t="e" cm="1">
        <f t="array" aca="1" ref="AD2924" ca="1">Tgost2009(C2924/100.0557)+273.15</f>
        <v>#NAME?</v>
      </c>
      <c r="AE2924" s="8" t="e">
        <f t="shared" ca="1" si="2118"/>
        <v>#NAME?</v>
      </c>
      <c r="AF2924" s="8" t="e">
        <f t="shared" ca="1" si="2119"/>
        <v>#NAME?</v>
      </c>
      <c r="AG2924" s="8" t="e" cm="1">
        <f t="array" aca="1" ref="AG2924" ca="1">AF2924-dECuCon4C(AE2924)</f>
        <v>#NAME?</v>
      </c>
      <c r="AH2924" s="8" t="e" cm="1">
        <f t="array" aca="1" ref="AH2924" ca="1">dECuCon4C(AE2924)</f>
        <v>#VALUE!</v>
      </c>
      <c r="AI2924" s="10"/>
      <c r="AJ2924" s="11" t="e">
        <f t="shared" ca="1" si="2098"/>
        <v>#NAME?</v>
      </c>
      <c r="AK2924" s="8" t="e">
        <f t="shared" ca="1" si="2120"/>
        <v>#NAME?</v>
      </c>
      <c r="AN2924" s="8">
        <f t="shared" si="2100"/>
        <v>34964</v>
      </c>
      <c r="AO2924" s="19" cm="1">
        <f t="array" aca="1" ref="AO2924" ca="1">INDIRECT("V"&amp;($AN2924+10-$AQ$2)) - INDIRECT("V"&amp;($AN2924+10))</f>
        <v>0</v>
      </c>
      <c r="AP2924" s="19" cm="1">
        <f t="array" aca="1" ref="AP2924" ca="1">INDIRECT("W"&amp;($AN2924+10-$AQ$2)) - INDIRECT("W"&amp;($AN2924+10))</f>
        <v>0</v>
      </c>
      <c r="AQ2924" s="19" cm="1">
        <f t="array" aca="1" ref="AQ2924" ca="1">INDIRECT("X"&amp;($AN2924+10-$AQ$2)) - INDIRECT("X"&amp;($AN2924+10))</f>
        <v>0</v>
      </c>
      <c r="AR2924" s="19" cm="1">
        <f t="array" aca="1" ref="AR2924" ca="1">INDIRECT("Y"&amp;($AN2924+10-$AQ$2)) - INDIRECT("Y"&amp;($AN2924+10))</f>
        <v>0</v>
      </c>
      <c r="AS2924" s="8" cm="1">
        <f t="array" aca="1" ref="AS2924" ca="1">INDIRECT("AD"&amp;($AN2924+10-$AQ$2))</f>
        <v>0</v>
      </c>
      <c r="AU2924" s="12" t="e">
        <f t="shared" ca="1" si="2099"/>
        <v>#DIV/0!</v>
      </c>
      <c r="AV2924" s="8">
        <f t="shared" ca="1" si="2108"/>
        <v>-273.14999999999998</v>
      </c>
      <c r="AW2924" s="8">
        <f t="shared" ca="1" si="2109"/>
        <v>0.80400000000000005</v>
      </c>
      <c r="AX2924" s="8" cm="1">
        <f t="array" aca="1" ref="AX2924" ca="1">AW2924 - dECuCon4C(AV2924)</f>
        <v>0.80399591120300784</v>
      </c>
      <c r="AY2924" s="8" cm="1">
        <f t="array" aca="1" ref="AY2924" ca="1">dECuCon4C(AV2924)</f>
        <v>4.0887969922092398E-6</v>
      </c>
      <c r="AZ2924" s="8"/>
      <c r="BA2924" s="13" t="e">
        <f t="shared" ca="1" si="2110"/>
        <v>#DIV/0!</v>
      </c>
    </row>
    <row r="2925" spans="22:53" x14ac:dyDescent="0.25">
      <c r="V2925" s="8"/>
      <c r="W2925" s="8"/>
      <c r="X2925" s="8"/>
      <c r="Y2925" s="8"/>
      <c r="Z2925" s="8" t="e">
        <f t="shared" si="2121"/>
        <v>#DIV/0!</v>
      </c>
      <c r="AA2925" s="8" t="e">
        <f t="shared" si="2122"/>
        <v>#DIV/0!</v>
      </c>
      <c r="AD2925" s="9" t="e" cm="1">
        <f t="array" aca="1" ref="AD2925" ca="1">Tgost2009(C2925/100.0557)+273.15</f>
        <v>#NAME?</v>
      </c>
      <c r="AE2925" s="8" t="e">
        <f t="shared" ca="1" si="2118"/>
        <v>#NAME?</v>
      </c>
      <c r="AF2925" s="8" t="e">
        <f t="shared" ca="1" si="2119"/>
        <v>#NAME?</v>
      </c>
      <c r="AG2925" s="8" t="e" cm="1">
        <f t="array" aca="1" ref="AG2925" ca="1">AF2925-dECuCon4C(AE2925)</f>
        <v>#NAME?</v>
      </c>
      <c r="AH2925" s="8" t="e" cm="1">
        <f t="array" aca="1" ref="AH2925" ca="1">dECuCon4C(AE2925)</f>
        <v>#VALUE!</v>
      </c>
      <c r="AI2925" s="10"/>
      <c r="AJ2925" s="11" t="e">
        <f t="shared" ca="1" si="2098"/>
        <v>#NAME?</v>
      </c>
      <c r="AK2925" s="8" t="e">
        <f t="shared" ca="1" si="2120"/>
        <v>#NAME?</v>
      </c>
      <c r="AN2925" s="8">
        <f t="shared" si="2100"/>
        <v>34976</v>
      </c>
      <c r="AO2925" s="19" cm="1">
        <f t="array" aca="1" ref="AO2925" ca="1">INDIRECT("V"&amp;($AN2925+10-$AQ$2)) - INDIRECT("V"&amp;($AN2925+10))</f>
        <v>0</v>
      </c>
      <c r="AP2925" s="19" cm="1">
        <f t="array" aca="1" ref="AP2925" ca="1">INDIRECT("W"&amp;($AN2925+10-$AQ$2)) - INDIRECT("W"&amp;($AN2925+10))</f>
        <v>0</v>
      </c>
      <c r="AQ2925" s="19" cm="1">
        <f t="array" aca="1" ref="AQ2925" ca="1">INDIRECT("X"&amp;($AN2925+10-$AQ$2)) - INDIRECT("X"&amp;($AN2925+10))</f>
        <v>0</v>
      </c>
      <c r="AR2925" s="19" cm="1">
        <f t="array" aca="1" ref="AR2925" ca="1">INDIRECT("Y"&amp;($AN2925+10-$AQ$2)) - INDIRECT("Y"&amp;($AN2925+10))</f>
        <v>0</v>
      </c>
      <c r="AS2925" s="8" cm="1">
        <f t="array" aca="1" ref="AS2925" ca="1">INDIRECT("AD"&amp;($AN2925+10-$AQ$2))</f>
        <v>0</v>
      </c>
      <c r="AU2925" s="12" t="e">
        <f t="shared" ca="1" si="2099"/>
        <v>#DIV/0!</v>
      </c>
      <c r="AV2925" s="8">
        <f t="shared" ca="1" si="2108"/>
        <v>-273.14999999999998</v>
      </c>
      <c r="AW2925" s="8">
        <f t="shared" ca="1" si="2109"/>
        <v>0.80400000000000005</v>
      </c>
      <c r="AX2925" s="8" cm="1">
        <f t="array" aca="1" ref="AX2925" ca="1">AW2925 - dECuCon4C(AV2925)</f>
        <v>0.80399591120300784</v>
      </c>
      <c r="AY2925" s="8" cm="1">
        <f t="array" aca="1" ref="AY2925" ca="1">dECuCon4C(AV2925)</f>
        <v>4.0887969922092398E-6</v>
      </c>
      <c r="AZ2925" s="8"/>
      <c r="BA2925" s="13" t="e">
        <f t="shared" ca="1" si="2110"/>
        <v>#DIV/0!</v>
      </c>
    </row>
    <row r="2926" spans="22:53" x14ac:dyDescent="0.25">
      <c r="V2926" s="8"/>
      <c r="W2926" s="8"/>
      <c r="X2926" s="8"/>
      <c r="Y2926" s="8"/>
      <c r="Z2926" s="8" t="e">
        <f t="shared" si="2121"/>
        <v>#DIV/0!</v>
      </c>
      <c r="AA2926" s="8" t="e">
        <f t="shared" si="2122"/>
        <v>#DIV/0!</v>
      </c>
      <c r="AD2926" s="9" t="e" cm="1">
        <f t="array" aca="1" ref="AD2926" ca="1">Tgost2009(C2926/100.0557)+273.15</f>
        <v>#NAME?</v>
      </c>
      <c r="AE2926" s="8" t="e">
        <f t="shared" ca="1" si="2118"/>
        <v>#NAME?</v>
      </c>
      <c r="AF2926" s="8" t="e">
        <f t="shared" ca="1" si="2119"/>
        <v>#NAME?</v>
      </c>
      <c r="AG2926" s="8" t="e" cm="1">
        <f t="array" aca="1" ref="AG2926" ca="1">AF2926-dECuCon4C(AE2926)</f>
        <v>#NAME?</v>
      </c>
      <c r="AH2926" s="8" t="e" cm="1">
        <f t="array" aca="1" ref="AH2926" ca="1">dECuCon4C(AE2926)</f>
        <v>#VALUE!</v>
      </c>
      <c r="AI2926" s="10"/>
      <c r="AJ2926" s="11" t="e">
        <f t="shared" ca="1" si="2098"/>
        <v>#NAME?</v>
      </c>
      <c r="AK2926" s="8" t="e">
        <f t="shared" ca="1" si="2120"/>
        <v>#NAME?</v>
      </c>
      <c r="AN2926" s="8">
        <f t="shared" si="2100"/>
        <v>34988</v>
      </c>
      <c r="AO2926" s="19" cm="1">
        <f t="array" aca="1" ref="AO2926" ca="1">INDIRECT("V"&amp;($AN2926+10-$AQ$2)) - INDIRECT("V"&amp;($AN2926+10))</f>
        <v>0</v>
      </c>
      <c r="AP2926" s="19" cm="1">
        <f t="array" aca="1" ref="AP2926" ca="1">INDIRECT("W"&amp;($AN2926+10-$AQ$2)) - INDIRECT("W"&amp;($AN2926+10))</f>
        <v>0</v>
      </c>
      <c r="AQ2926" s="19" cm="1">
        <f t="array" aca="1" ref="AQ2926" ca="1">INDIRECT("X"&amp;($AN2926+10-$AQ$2)) - INDIRECT("X"&amp;($AN2926+10))</f>
        <v>0</v>
      </c>
      <c r="AR2926" s="19" cm="1">
        <f t="array" aca="1" ref="AR2926" ca="1">INDIRECT("Y"&amp;($AN2926+10-$AQ$2)) - INDIRECT("Y"&amp;($AN2926+10))</f>
        <v>0</v>
      </c>
      <c r="AS2926" s="8" cm="1">
        <f t="array" aca="1" ref="AS2926" ca="1">INDIRECT("AD"&amp;($AN2926+10-$AQ$2))</f>
        <v>0</v>
      </c>
      <c r="AU2926" s="12" t="e">
        <f t="shared" ca="1" si="2099"/>
        <v>#DIV/0!</v>
      </c>
      <c r="AV2926" s="8">
        <f t="shared" ca="1" si="2108"/>
        <v>-273.14999999999998</v>
      </c>
      <c r="AW2926" s="8">
        <f t="shared" ca="1" si="2109"/>
        <v>0.80400000000000005</v>
      </c>
      <c r="AX2926" s="8" cm="1">
        <f t="array" aca="1" ref="AX2926" ca="1">AW2926 - dECuCon4C(AV2926)</f>
        <v>0.80399591120300784</v>
      </c>
      <c r="AY2926" s="8" cm="1">
        <f t="array" aca="1" ref="AY2926" ca="1">dECuCon4C(AV2926)</f>
        <v>4.0887969922092398E-6</v>
      </c>
      <c r="AZ2926" s="8"/>
      <c r="BA2926" s="13" t="e">
        <f t="shared" ca="1" si="2110"/>
        <v>#DIV/0!</v>
      </c>
    </row>
    <row r="2927" spans="22:53" x14ac:dyDescent="0.25">
      <c r="V2927" s="8" t="e">
        <f t="shared" ref="V2927:V2934" si="2123">AVERAGE(D2927:E2927)</f>
        <v>#DIV/0!</v>
      </c>
      <c r="W2927" s="8" t="e">
        <f t="shared" ref="W2927:W2934" si="2124">AVERAGE(F2927:G2927)</f>
        <v>#DIV/0!</v>
      </c>
      <c r="X2927" s="8" t="e">
        <f t="shared" ref="X2927:X2934" si="2125">AVERAGE(H2927:I2927)</f>
        <v>#DIV/0!</v>
      </c>
      <c r="Y2927" s="8" t="e">
        <f t="shared" ref="Y2927:Y2934" si="2126">AVERAGE(J2927:K2927)</f>
        <v>#DIV/0!</v>
      </c>
      <c r="Z2927" s="8"/>
      <c r="AA2927" s="8"/>
      <c r="AD2927" s="9" t="e" cm="1">
        <f t="array" aca="1" ref="AD2927" ca="1">Tgost2009(C2927/100.0557)+273.15</f>
        <v>#NAME?</v>
      </c>
      <c r="AE2927" s="8" t="e">
        <f t="shared" ca="1" si="2118"/>
        <v>#NAME?</v>
      </c>
      <c r="AF2927" s="8" t="e">
        <f t="shared" ca="1" si="2119"/>
        <v>#NAME?</v>
      </c>
      <c r="AG2927" s="8" t="e" cm="1">
        <f t="array" aca="1" ref="AG2927" ca="1">AF2927-dECuCon4C(AE2927)</f>
        <v>#NAME?</v>
      </c>
      <c r="AH2927" s="8" t="e" cm="1">
        <f t="array" aca="1" ref="AH2927" ca="1">dECuCon4C(AE2927)</f>
        <v>#VALUE!</v>
      </c>
      <c r="AI2927" s="10" t="e">
        <f t="shared" ref="AI2927:AI2934" ca="1" si="2127">(W2927-V2927)/(AF2927-AG2927)*10^(6)</f>
        <v>#DIV/0!</v>
      </c>
      <c r="AJ2927" s="11" t="e">
        <f t="shared" ca="1" si="2098"/>
        <v>#NAME?</v>
      </c>
      <c r="AK2927" s="8" t="e">
        <f t="shared" ca="1" si="2120"/>
        <v>#NAME?</v>
      </c>
      <c r="AN2927" s="8">
        <f t="shared" si="2100"/>
        <v>35000</v>
      </c>
      <c r="AO2927" s="19" cm="1">
        <f t="array" aca="1" ref="AO2927" ca="1">INDIRECT("V"&amp;($AN2927+10-$AQ$2)) - INDIRECT("V"&amp;($AN2927+10))</f>
        <v>0</v>
      </c>
      <c r="AP2927" s="19" cm="1">
        <f t="array" aca="1" ref="AP2927" ca="1">INDIRECT("W"&amp;($AN2927+10-$AQ$2)) - INDIRECT("W"&amp;($AN2927+10))</f>
        <v>0</v>
      </c>
      <c r="AQ2927" s="19" cm="1">
        <f t="array" aca="1" ref="AQ2927" ca="1">INDIRECT("X"&amp;($AN2927+10-$AQ$2)) - INDIRECT("X"&amp;($AN2927+10))</f>
        <v>0</v>
      </c>
      <c r="AR2927" s="19" cm="1">
        <f t="array" aca="1" ref="AR2927" ca="1">INDIRECT("Y"&amp;($AN2927+10-$AQ$2)) - INDIRECT("Y"&amp;($AN2927+10))</f>
        <v>0</v>
      </c>
      <c r="AS2927" s="8" cm="1">
        <f t="array" aca="1" ref="AS2927" ca="1">INDIRECT("AD"&amp;($AN2927+10-$AQ$2))</f>
        <v>0</v>
      </c>
      <c r="AU2927" s="12" t="e">
        <f t="shared" ca="1" si="2099"/>
        <v>#DIV/0!</v>
      </c>
      <c r="AV2927" s="8">
        <f t="shared" ca="1" si="2108"/>
        <v>-273.14999999999998</v>
      </c>
      <c r="AW2927" s="8">
        <f t="shared" ca="1" si="2109"/>
        <v>0.80400000000000005</v>
      </c>
      <c r="AX2927" s="8" cm="1">
        <f t="array" aca="1" ref="AX2927" ca="1">AW2927 - dECuCon4C(AV2927)</f>
        <v>0.80399591120300784</v>
      </c>
      <c r="AY2927" s="8" cm="1">
        <f t="array" aca="1" ref="AY2927" ca="1">dECuCon4C(AV2927)</f>
        <v>4.0887969922092398E-6</v>
      </c>
      <c r="AZ2927" s="8"/>
      <c r="BA2927" s="13" t="e">
        <f t="shared" ca="1" si="2110"/>
        <v>#DIV/0!</v>
      </c>
    </row>
    <row r="2928" spans="22:53" x14ac:dyDescent="0.25">
      <c r="V2928" s="8" t="e">
        <f t="shared" si="2123"/>
        <v>#DIV/0!</v>
      </c>
      <c r="W2928" s="8" t="e">
        <f t="shared" si="2124"/>
        <v>#DIV/0!</v>
      </c>
      <c r="X2928" s="8" t="e">
        <f t="shared" si="2125"/>
        <v>#DIV/0!</v>
      </c>
      <c r="Y2928" s="8" t="e">
        <f t="shared" si="2126"/>
        <v>#DIV/0!</v>
      </c>
      <c r="Z2928" s="8"/>
      <c r="AA2928" s="8"/>
      <c r="AD2928" s="9" t="e" cm="1">
        <f t="array" aca="1" ref="AD2928" ca="1">Tgost2009(C2928/100.0557)+273.15</f>
        <v>#NAME?</v>
      </c>
      <c r="AE2928" s="8" t="e">
        <f t="shared" ca="1" si="2118"/>
        <v>#NAME?</v>
      </c>
      <c r="AF2928" s="8" t="e">
        <f t="shared" ca="1" si="2119"/>
        <v>#NAME?</v>
      </c>
      <c r="AG2928" s="8" t="e" cm="1">
        <f t="array" aca="1" ref="AG2928" ca="1">AF2928-dECuCon4C(AE2928)</f>
        <v>#NAME?</v>
      </c>
      <c r="AH2928" s="8" t="e" cm="1">
        <f t="array" aca="1" ref="AH2928" ca="1">dECuCon4C(AE2928)</f>
        <v>#VALUE!</v>
      </c>
      <c r="AI2928" s="10" t="e">
        <f t="shared" ca="1" si="2127"/>
        <v>#DIV/0!</v>
      </c>
      <c r="AJ2928" s="11" t="e">
        <f t="shared" ca="1" si="2098"/>
        <v>#NAME?</v>
      </c>
      <c r="AK2928" s="8" t="e">
        <f t="shared" ca="1" si="2120"/>
        <v>#NAME?</v>
      </c>
      <c r="AN2928" s="8">
        <f t="shared" si="2100"/>
        <v>35012</v>
      </c>
      <c r="AO2928" s="19" cm="1">
        <f t="array" aca="1" ref="AO2928" ca="1">INDIRECT("V"&amp;($AN2928+10-$AQ$2)) - INDIRECT("V"&amp;($AN2928+10))</f>
        <v>0</v>
      </c>
      <c r="AP2928" s="19" cm="1">
        <f t="array" aca="1" ref="AP2928" ca="1">INDIRECT("W"&amp;($AN2928+10-$AQ$2)) - INDIRECT("W"&amp;($AN2928+10))</f>
        <v>0</v>
      </c>
      <c r="AQ2928" s="19" cm="1">
        <f t="array" aca="1" ref="AQ2928" ca="1">INDIRECT("X"&amp;($AN2928+10-$AQ$2)) - INDIRECT("X"&amp;($AN2928+10))</f>
        <v>0</v>
      </c>
      <c r="AR2928" s="19" cm="1">
        <f t="array" aca="1" ref="AR2928" ca="1">INDIRECT("Y"&amp;($AN2928+10-$AQ$2)) - INDIRECT("Y"&amp;($AN2928+10))</f>
        <v>0</v>
      </c>
      <c r="AS2928" s="8" cm="1">
        <f t="array" aca="1" ref="AS2928" ca="1">INDIRECT("AD"&amp;($AN2928+10-$AQ$2))</f>
        <v>0</v>
      </c>
      <c r="AU2928" s="12" t="e">
        <f t="shared" ca="1" si="2099"/>
        <v>#DIV/0!</v>
      </c>
      <c r="AV2928" s="8">
        <f t="shared" ca="1" si="2108"/>
        <v>-273.14999999999998</v>
      </c>
      <c r="AW2928" s="8">
        <f t="shared" ca="1" si="2109"/>
        <v>0.80400000000000005</v>
      </c>
      <c r="AX2928" s="8" cm="1">
        <f t="array" aca="1" ref="AX2928" ca="1">AW2928 - dECuCon4C(AV2928)</f>
        <v>0.80399591120300784</v>
      </c>
      <c r="AY2928" s="8" cm="1">
        <f t="array" aca="1" ref="AY2928" ca="1">dECuCon4C(AV2928)</f>
        <v>4.0887969922092398E-6</v>
      </c>
      <c r="AZ2928" s="8"/>
      <c r="BA2928" s="13" t="e">
        <f t="shared" ca="1" si="2110"/>
        <v>#DIV/0!</v>
      </c>
    </row>
    <row r="2929" spans="22:53" x14ac:dyDescent="0.25">
      <c r="V2929" s="8" t="e">
        <f t="shared" si="2123"/>
        <v>#DIV/0!</v>
      </c>
      <c r="W2929" s="8" t="e">
        <f t="shared" si="2124"/>
        <v>#DIV/0!</v>
      </c>
      <c r="X2929" s="8" t="e">
        <f t="shared" si="2125"/>
        <v>#DIV/0!</v>
      </c>
      <c r="Y2929" s="8" t="e">
        <f t="shared" si="2126"/>
        <v>#DIV/0!</v>
      </c>
      <c r="Z2929" s="8"/>
      <c r="AA2929" s="8"/>
      <c r="AD2929" s="9" t="e" cm="1">
        <f t="array" aca="1" ref="AD2929" ca="1">Tgost2009(C2929/100.0557)+273.15</f>
        <v>#NAME?</v>
      </c>
      <c r="AE2929" s="8" t="e">
        <f t="shared" ca="1" si="2118"/>
        <v>#NAME?</v>
      </c>
      <c r="AF2929" s="8" t="e">
        <f t="shared" ca="1" si="2119"/>
        <v>#NAME?</v>
      </c>
      <c r="AG2929" s="8" t="e" cm="1">
        <f t="array" aca="1" ref="AG2929" ca="1">AF2929-dECuCon4C(AE2929)</f>
        <v>#NAME?</v>
      </c>
      <c r="AH2929" s="8" t="e" cm="1">
        <f t="array" aca="1" ref="AH2929" ca="1">dECuCon4C(AE2929)</f>
        <v>#VALUE!</v>
      </c>
      <c r="AI2929" s="10" t="e">
        <f t="shared" ca="1" si="2127"/>
        <v>#DIV/0!</v>
      </c>
      <c r="AJ2929" s="11" t="e">
        <f t="shared" ca="1" si="2098"/>
        <v>#NAME?</v>
      </c>
      <c r="AK2929" s="8" t="e">
        <f t="shared" ca="1" si="2120"/>
        <v>#NAME?</v>
      </c>
      <c r="AN2929" s="8">
        <f t="shared" si="2100"/>
        <v>35024</v>
      </c>
      <c r="AO2929" s="19" cm="1">
        <f t="array" aca="1" ref="AO2929" ca="1">INDIRECT("V"&amp;($AN2929+10-$AQ$2)) - INDIRECT("V"&amp;($AN2929+10))</f>
        <v>0</v>
      </c>
      <c r="AP2929" s="19" cm="1">
        <f t="array" aca="1" ref="AP2929" ca="1">INDIRECT("W"&amp;($AN2929+10-$AQ$2)) - INDIRECT("W"&amp;($AN2929+10))</f>
        <v>0</v>
      </c>
      <c r="AQ2929" s="19" cm="1">
        <f t="array" aca="1" ref="AQ2929" ca="1">INDIRECT("X"&amp;($AN2929+10-$AQ$2)) - INDIRECT("X"&amp;($AN2929+10))</f>
        <v>0</v>
      </c>
      <c r="AR2929" s="19" cm="1">
        <f t="array" aca="1" ref="AR2929" ca="1">INDIRECT("Y"&amp;($AN2929+10-$AQ$2)) - INDIRECT("Y"&amp;($AN2929+10))</f>
        <v>0</v>
      </c>
      <c r="AS2929" s="8" cm="1">
        <f t="array" aca="1" ref="AS2929" ca="1">INDIRECT("AD"&amp;($AN2929+10-$AQ$2))</f>
        <v>0</v>
      </c>
      <c r="AU2929" s="12" t="e">
        <f t="shared" ca="1" si="2099"/>
        <v>#DIV/0!</v>
      </c>
      <c r="AV2929" s="8">
        <f t="shared" ca="1" si="2108"/>
        <v>-273.14999999999998</v>
      </c>
      <c r="AW2929" s="8">
        <f t="shared" ca="1" si="2109"/>
        <v>0.80400000000000005</v>
      </c>
      <c r="AX2929" s="8" cm="1">
        <f t="array" aca="1" ref="AX2929" ca="1">AW2929 - dECuCon4C(AV2929)</f>
        <v>0.80399591120300784</v>
      </c>
      <c r="AY2929" s="8" cm="1">
        <f t="array" aca="1" ref="AY2929" ca="1">dECuCon4C(AV2929)</f>
        <v>4.0887969922092398E-6</v>
      </c>
      <c r="AZ2929" s="8"/>
      <c r="BA2929" s="13" t="e">
        <f t="shared" ca="1" si="2110"/>
        <v>#DIV/0!</v>
      </c>
    </row>
    <row r="2930" spans="22:53" x14ac:dyDescent="0.25">
      <c r="V2930" s="8" t="e">
        <f t="shared" si="2123"/>
        <v>#DIV/0!</v>
      </c>
      <c r="W2930" s="8" t="e">
        <f t="shared" si="2124"/>
        <v>#DIV/0!</v>
      </c>
      <c r="X2930" s="8" t="e">
        <f t="shared" si="2125"/>
        <v>#DIV/0!</v>
      </c>
      <c r="Y2930" s="8" t="e">
        <f t="shared" si="2126"/>
        <v>#DIV/0!</v>
      </c>
      <c r="Z2930" s="8"/>
      <c r="AA2930" s="8"/>
      <c r="AD2930" s="9" t="e" cm="1">
        <f t="array" aca="1" ref="AD2930" ca="1">Tgost2009(C2930/100.0557)+273.15</f>
        <v>#NAME?</v>
      </c>
      <c r="AE2930" s="8" t="e">
        <f t="shared" ca="1" si="2118"/>
        <v>#NAME?</v>
      </c>
      <c r="AF2930" s="8" t="e">
        <f t="shared" ca="1" si="2119"/>
        <v>#NAME?</v>
      </c>
      <c r="AG2930" s="8" t="e" cm="1">
        <f t="array" aca="1" ref="AG2930" ca="1">AF2930-dECuCon4C(AE2930)</f>
        <v>#NAME?</v>
      </c>
      <c r="AH2930" s="8" t="e" cm="1">
        <f t="array" aca="1" ref="AH2930" ca="1">dECuCon4C(AE2930)</f>
        <v>#VALUE!</v>
      </c>
      <c r="AI2930" s="10" t="e">
        <f t="shared" ca="1" si="2127"/>
        <v>#DIV/0!</v>
      </c>
      <c r="AJ2930" s="11" t="e">
        <f t="shared" ca="1" si="2098"/>
        <v>#NAME?</v>
      </c>
      <c r="AK2930" s="8" t="e">
        <f t="shared" ca="1" si="2120"/>
        <v>#NAME?</v>
      </c>
      <c r="AN2930" s="8">
        <f t="shared" si="2100"/>
        <v>35036</v>
      </c>
      <c r="AO2930" s="19" cm="1">
        <f t="array" aca="1" ref="AO2930" ca="1">INDIRECT("V"&amp;($AN2930+10-$AQ$2)) - INDIRECT("V"&amp;($AN2930+10))</f>
        <v>0</v>
      </c>
      <c r="AP2930" s="19" cm="1">
        <f t="array" aca="1" ref="AP2930" ca="1">INDIRECT("W"&amp;($AN2930+10-$AQ$2)) - INDIRECT("W"&amp;($AN2930+10))</f>
        <v>0</v>
      </c>
      <c r="AQ2930" s="19" cm="1">
        <f t="array" aca="1" ref="AQ2930" ca="1">INDIRECT("X"&amp;($AN2930+10-$AQ$2)) - INDIRECT("X"&amp;($AN2930+10))</f>
        <v>0</v>
      </c>
      <c r="AR2930" s="19" cm="1">
        <f t="array" aca="1" ref="AR2930" ca="1">INDIRECT("Y"&amp;($AN2930+10-$AQ$2)) - INDIRECT("Y"&amp;($AN2930+10))</f>
        <v>0</v>
      </c>
      <c r="AS2930" s="8" cm="1">
        <f t="array" aca="1" ref="AS2930" ca="1">INDIRECT("AD"&amp;($AN2930+10-$AQ$2))</f>
        <v>0</v>
      </c>
      <c r="AU2930" s="12" t="e">
        <f t="shared" ca="1" si="2099"/>
        <v>#DIV/0!</v>
      </c>
      <c r="AV2930" s="8">
        <f t="shared" ca="1" si="2108"/>
        <v>-273.14999999999998</v>
      </c>
      <c r="AW2930" s="8">
        <f t="shared" ca="1" si="2109"/>
        <v>0.80400000000000005</v>
      </c>
      <c r="AX2930" s="8" cm="1">
        <f t="array" aca="1" ref="AX2930" ca="1">AW2930 - dECuCon4C(AV2930)</f>
        <v>0.80399591120300784</v>
      </c>
      <c r="AY2930" s="8" cm="1">
        <f t="array" aca="1" ref="AY2930" ca="1">dECuCon4C(AV2930)</f>
        <v>4.0887969922092398E-6</v>
      </c>
      <c r="AZ2930" s="8"/>
      <c r="BA2930" s="13" t="e">
        <f t="shared" ca="1" si="2110"/>
        <v>#DIV/0!</v>
      </c>
    </row>
    <row r="2931" spans="22:53" x14ac:dyDescent="0.25">
      <c r="V2931" s="8" t="e">
        <f t="shared" si="2123"/>
        <v>#DIV/0!</v>
      </c>
      <c r="W2931" s="8" t="e">
        <f t="shared" si="2124"/>
        <v>#DIV/0!</v>
      </c>
      <c r="X2931" s="8" t="e">
        <f t="shared" si="2125"/>
        <v>#DIV/0!</v>
      </c>
      <c r="Y2931" s="8" t="e">
        <f t="shared" si="2126"/>
        <v>#DIV/0!</v>
      </c>
      <c r="Z2931" s="8"/>
      <c r="AA2931" s="8"/>
      <c r="AD2931" s="9" t="e" cm="1">
        <f t="array" aca="1" ref="AD2931" ca="1">Tgost2009(C2931/100.0557)+273.15</f>
        <v>#NAME?</v>
      </c>
      <c r="AE2931" s="8" t="e">
        <f t="shared" ca="1" si="2118"/>
        <v>#NAME?</v>
      </c>
      <c r="AF2931" s="8" t="e">
        <f t="shared" ca="1" si="2119"/>
        <v>#NAME?</v>
      </c>
      <c r="AG2931" s="8" t="e" cm="1">
        <f t="array" aca="1" ref="AG2931" ca="1">AF2931-dECuCon4C(AE2931)</f>
        <v>#NAME?</v>
      </c>
      <c r="AH2931" s="8" t="e" cm="1">
        <f t="array" aca="1" ref="AH2931" ca="1">dECuCon4C(AE2931)</f>
        <v>#VALUE!</v>
      </c>
      <c r="AI2931" s="10" t="e">
        <f t="shared" ca="1" si="2127"/>
        <v>#DIV/0!</v>
      </c>
      <c r="AJ2931" s="11" t="e">
        <f t="shared" ca="1" si="2098"/>
        <v>#NAME?</v>
      </c>
      <c r="AK2931" s="8" t="e">
        <f t="shared" ca="1" si="2120"/>
        <v>#NAME?</v>
      </c>
      <c r="AN2931" s="8">
        <f t="shared" si="2100"/>
        <v>35048</v>
      </c>
      <c r="AO2931" s="19" cm="1">
        <f t="array" aca="1" ref="AO2931" ca="1">INDIRECT("V"&amp;($AN2931+10-$AQ$2)) - INDIRECT("V"&amp;($AN2931+10))</f>
        <v>0</v>
      </c>
      <c r="AP2931" s="19" cm="1">
        <f t="array" aca="1" ref="AP2931" ca="1">INDIRECT("W"&amp;($AN2931+10-$AQ$2)) - INDIRECT("W"&amp;($AN2931+10))</f>
        <v>0</v>
      </c>
      <c r="AQ2931" s="19" cm="1">
        <f t="array" aca="1" ref="AQ2931" ca="1">INDIRECT("X"&amp;($AN2931+10-$AQ$2)) - INDIRECT("X"&amp;($AN2931+10))</f>
        <v>0</v>
      </c>
      <c r="AR2931" s="19" cm="1">
        <f t="array" aca="1" ref="AR2931" ca="1">INDIRECT("Y"&amp;($AN2931+10-$AQ$2)) - INDIRECT("Y"&amp;($AN2931+10))</f>
        <v>0</v>
      </c>
      <c r="AS2931" s="8" cm="1">
        <f t="array" aca="1" ref="AS2931" ca="1">INDIRECT("AD"&amp;($AN2931+10-$AQ$2))</f>
        <v>0</v>
      </c>
      <c r="AU2931" s="12" t="e">
        <f t="shared" ca="1" si="2099"/>
        <v>#DIV/0!</v>
      </c>
      <c r="AV2931" s="8">
        <f t="shared" ca="1" si="2108"/>
        <v>-273.14999999999998</v>
      </c>
      <c r="AW2931" s="8">
        <f t="shared" ca="1" si="2109"/>
        <v>0.80400000000000005</v>
      </c>
      <c r="AX2931" s="8" cm="1">
        <f t="array" aca="1" ref="AX2931" ca="1">AW2931 - dECuCon4C(AV2931)</f>
        <v>0.80399591120300784</v>
      </c>
      <c r="AY2931" s="8" cm="1">
        <f t="array" aca="1" ref="AY2931" ca="1">dECuCon4C(AV2931)</f>
        <v>4.0887969922092398E-6</v>
      </c>
      <c r="AZ2931" s="8"/>
      <c r="BA2931" s="13" t="e">
        <f t="shared" ca="1" si="2110"/>
        <v>#DIV/0!</v>
      </c>
    </row>
    <row r="2932" spans="22:53" x14ac:dyDescent="0.25">
      <c r="V2932" s="8" t="e">
        <f t="shared" si="2123"/>
        <v>#DIV/0!</v>
      </c>
      <c r="W2932" s="8" t="e">
        <f t="shared" si="2124"/>
        <v>#DIV/0!</v>
      </c>
      <c r="X2932" s="8" t="e">
        <f t="shared" si="2125"/>
        <v>#DIV/0!</v>
      </c>
      <c r="Y2932" s="8" t="e">
        <f t="shared" si="2126"/>
        <v>#DIV/0!</v>
      </c>
      <c r="Z2932" s="8"/>
      <c r="AA2932" s="8"/>
      <c r="AD2932" s="9" t="e" cm="1">
        <f t="array" aca="1" ref="AD2932" ca="1">Tgost2009(C2932/100.0557)+273.15</f>
        <v>#NAME?</v>
      </c>
      <c r="AE2932" s="8" t="e">
        <f t="shared" ca="1" si="2118"/>
        <v>#NAME?</v>
      </c>
      <c r="AF2932" s="8" t="e">
        <f t="shared" ca="1" si="2119"/>
        <v>#NAME?</v>
      </c>
      <c r="AG2932" s="8" t="e" cm="1">
        <f t="array" aca="1" ref="AG2932" ca="1">AF2932-dECuCon4C(AE2932)</f>
        <v>#NAME?</v>
      </c>
      <c r="AH2932" s="8" t="e" cm="1">
        <f t="array" aca="1" ref="AH2932" ca="1">dECuCon4C(AE2932)</f>
        <v>#VALUE!</v>
      </c>
      <c r="AI2932" s="10" t="e">
        <f t="shared" ca="1" si="2127"/>
        <v>#DIV/0!</v>
      </c>
      <c r="AJ2932" s="11" t="e">
        <f t="shared" ca="1" si="2098"/>
        <v>#NAME?</v>
      </c>
      <c r="AK2932" s="8" t="e">
        <f t="shared" ca="1" si="2120"/>
        <v>#NAME?</v>
      </c>
      <c r="AN2932" s="8">
        <f t="shared" si="2100"/>
        <v>35060</v>
      </c>
      <c r="AO2932" s="19" cm="1">
        <f t="array" aca="1" ref="AO2932" ca="1">INDIRECT("V"&amp;($AN2932+10-$AQ$2)) - INDIRECT("V"&amp;($AN2932+10))</f>
        <v>0</v>
      </c>
      <c r="AP2932" s="19" cm="1">
        <f t="array" aca="1" ref="AP2932" ca="1">INDIRECT("W"&amp;($AN2932+10-$AQ$2)) - INDIRECT("W"&amp;($AN2932+10))</f>
        <v>0</v>
      </c>
      <c r="AQ2932" s="19" cm="1">
        <f t="array" aca="1" ref="AQ2932" ca="1">INDIRECT("X"&amp;($AN2932+10-$AQ$2)) - INDIRECT("X"&amp;($AN2932+10))</f>
        <v>0</v>
      </c>
      <c r="AR2932" s="19" cm="1">
        <f t="array" aca="1" ref="AR2932" ca="1">INDIRECT("Y"&amp;($AN2932+10-$AQ$2)) - INDIRECT("Y"&amp;($AN2932+10))</f>
        <v>0</v>
      </c>
      <c r="AS2932" s="8" cm="1">
        <f t="array" aca="1" ref="AS2932" ca="1">INDIRECT("AD"&amp;($AN2932+10-$AQ$2))</f>
        <v>0</v>
      </c>
      <c r="AU2932" s="12" t="e">
        <f t="shared" ca="1" si="2099"/>
        <v>#DIV/0!</v>
      </c>
      <c r="AV2932" s="8">
        <f t="shared" ca="1" si="2108"/>
        <v>-273.14999999999998</v>
      </c>
      <c r="AW2932" s="8">
        <f t="shared" ca="1" si="2109"/>
        <v>0.80400000000000005</v>
      </c>
      <c r="AX2932" s="8" cm="1">
        <f t="array" aca="1" ref="AX2932" ca="1">AW2932 - dECuCon4C(AV2932)</f>
        <v>0.80399591120300784</v>
      </c>
      <c r="AY2932" s="8" cm="1">
        <f t="array" aca="1" ref="AY2932" ca="1">dECuCon4C(AV2932)</f>
        <v>4.0887969922092398E-6</v>
      </c>
      <c r="AZ2932" s="8"/>
      <c r="BA2932" s="13" t="e">
        <f t="shared" ca="1" si="2110"/>
        <v>#DIV/0!</v>
      </c>
    </row>
    <row r="2933" spans="22:53" x14ac:dyDescent="0.25">
      <c r="V2933" s="8" t="e">
        <f t="shared" si="2123"/>
        <v>#DIV/0!</v>
      </c>
      <c r="W2933" s="8" t="e">
        <f t="shared" si="2124"/>
        <v>#DIV/0!</v>
      </c>
      <c r="X2933" s="8" t="e">
        <f t="shared" si="2125"/>
        <v>#DIV/0!</v>
      </c>
      <c r="Y2933" s="8" t="e">
        <f t="shared" si="2126"/>
        <v>#DIV/0!</v>
      </c>
      <c r="Z2933" s="8"/>
      <c r="AA2933" s="8"/>
      <c r="AD2933" s="9" t="e" cm="1">
        <f t="array" aca="1" ref="AD2933" ca="1">Tgost2009(C2933/100.0557)+273.15</f>
        <v>#NAME?</v>
      </c>
      <c r="AE2933" s="8" t="e">
        <f t="shared" ca="1" si="2118"/>
        <v>#NAME?</v>
      </c>
      <c r="AF2933" s="8" t="e">
        <f t="shared" ca="1" si="2119"/>
        <v>#NAME?</v>
      </c>
      <c r="AG2933" s="8" t="e" cm="1">
        <f t="array" aca="1" ref="AG2933" ca="1">AF2933-dECuCon4C(AE2933)</f>
        <v>#NAME?</v>
      </c>
      <c r="AH2933" s="8" t="e" cm="1">
        <f t="array" aca="1" ref="AH2933" ca="1">dECuCon4C(AE2933)</f>
        <v>#VALUE!</v>
      </c>
      <c r="AI2933" s="10" t="e">
        <f t="shared" ca="1" si="2127"/>
        <v>#DIV/0!</v>
      </c>
      <c r="AJ2933" s="11" t="e">
        <f t="shared" ca="1" si="2098"/>
        <v>#NAME?</v>
      </c>
      <c r="AK2933" s="8" t="e">
        <f t="shared" ca="1" si="2120"/>
        <v>#NAME?</v>
      </c>
      <c r="AN2933" s="8">
        <f t="shared" si="2100"/>
        <v>35072</v>
      </c>
      <c r="AO2933" s="19" cm="1">
        <f t="array" aca="1" ref="AO2933" ca="1">INDIRECT("V"&amp;($AN2933+10-$AQ$2)) - INDIRECT("V"&amp;($AN2933+10))</f>
        <v>0</v>
      </c>
      <c r="AP2933" s="19" cm="1">
        <f t="array" aca="1" ref="AP2933" ca="1">INDIRECT("W"&amp;($AN2933+10-$AQ$2)) - INDIRECT("W"&amp;($AN2933+10))</f>
        <v>0</v>
      </c>
      <c r="AQ2933" s="19" cm="1">
        <f t="array" aca="1" ref="AQ2933" ca="1">INDIRECT("X"&amp;($AN2933+10-$AQ$2)) - INDIRECT("X"&amp;($AN2933+10))</f>
        <v>0</v>
      </c>
      <c r="AR2933" s="19" cm="1">
        <f t="array" aca="1" ref="AR2933" ca="1">INDIRECT("Y"&amp;($AN2933+10-$AQ$2)) - INDIRECT("Y"&amp;($AN2933+10))</f>
        <v>0</v>
      </c>
      <c r="AS2933" s="8" cm="1">
        <f t="array" aca="1" ref="AS2933" ca="1">INDIRECT("AD"&amp;($AN2933+10-$AQ$2))</f>
        <v>0</v>
      </c>
      <c r="AU2933" s="12" t="e">
        <f t="shared" ca="1" si="2099"/>
        <v>#DIV/0!</v>
      </c>
      <c r="AV2933" s="8">
        <f t="shared" ca="1" si="2108"/>
        <v>-273.14999999999998</v>
      </c>
      <c r="AW2933" s="8">
        <f t="shared" ca="1" si="2109"/>
        <v>0.80400000000000005</v>
      </c>
      <c r="AX2933" s="8" cm="1">
        <f t="array" aca="1" ref="AX2933" ca="1">AW2933 - dECuCon4C(AV2933)</f>
        <v>0.80399591120300784</v>
      </c>
      <c r="AY2933" s="8" cm="1">
        <f t="array" aca="1" ref="AY2933" ca="1">dECuCon4C(AV2933)</f>
        <v>4.0887969922092398E-6</v>
      </c>
      <c r="AZ2933" s="8"/>
      <c r="BA2933" s="13" t="e">
        <f t="shared" ca="1" si="2110"/>
        <v>#DIV/0!</v>
      </c>
    </row>
    <row r="2934" spans="22:53" x14ac:dyDescent="0.25">
      <c r="V2934" s="8" t="e">
        <f t="shared" si="2123"/>
        <v>#DIV/0!</v>
      </c>
      <c r="W2934" s="8" t="e">
        <f t="shared" si="2124"/>
        <v>#DIV/0!</v>
      </c>
      <c r="X2934" s="8" t="e">
        <f t="shared" si="2125"/>
        <v>#DIV/0!</v>
      </c>
      <c r="Y2934" s="8" t="e">
        <f t="shared" si="2126"/>
        <v>#DIV/0!</v>
      </c>
      <c r="Z2934" s="8"/>
      <c r="AA2934" s="8"/>
      <c r="AD2934" s="9" t="e" cm="1">
        <f t="array" aca="1" ref="AD2934" ca="1">Tgost2009(C2934/100.0557)+273.15</f>
        <v>#NAME?</v>
      </c>
      <c r="AE2934" s="8" t="e">
        <f t="shared" ca="1" si="2118"/>
        <v>#NAME?</v>
      </c>
      <c r="AF2934" s="8" t="e">
        <f t="shared" ca="1" si="2119"/>
        <v>#NAME?</v>
      </c>
      <c r="AG2934" s="8" t="e" cm="1">
        <f t="array" aca="1" ref="AG2934" ca="1">AF2934-dECuCon4C(AE2934)</f>
        <v>#NAME?</v>
      </c>
      <c r="AH2934" s="8" t="e" cm="1">
        <f t="array" aca="1" ref="AH2934" ca="1">dECuCon4C(AE2934)</f>
        <v>#VALUE!</v>
      </c>
      <c r="AI2934" s="10" t="e">
        <f t="shared" ca="1" si="2127"/>
        <v>#DIV/0!</v>
      </c>
      <c r="AJ2934" s="11" t="e">
        <f t="shared" ca="1" si="2098"/>
        <v>#NAME?</v>
      </c>
      <c r="AK2934" s="8" t="e">
        <f t="shared" ca="1" si="2120"/>
        <v>#NAME?</v>
      </c>
      <c r="AN2934" s="8">
        <f t="shared" si="2100"/>
        <v>35084</v>
      </c>
      <c r="AO2934" s="19" cm="1">
        <f t="array" aca="1" ref="AO2934" ca="1">INDIRECT("V"&amp;($AN2934+10-$AQ$2)) - INDIRECT("V"&amp;($AN2934+10))</f>
        <v>0</v>
      </c>
      <c r="AP2934" s="19" cm="1">
        <f t="array" aca="1" ref="AP2934" ca="1">INDIRECT("W"&amp;($AN2934+10-$AQ$2)) - INDIRECT("W"&amp;($AN2934+10))</f>
        <v>0</v>
      </c>
      <c r="AQ2934" s="19" cm="1">
        <f t="array" aca="1" ref="AQ2934" ca="1">INDIRECT("X"&amp;($AN2934+10-$AQ$2)) - INDIRECT("X"&amp;($AN2934+10))</f>
        <v>0</v>
      </c>
      <c r="AR2934" s="19" cm="1">
        <f t="array" aca="1" ref="AR2934" ca="1">INDIRECT("Y"&amp;($AN2934+10-$AQ$2)) - INDIRECT("Y"&amp;($AN2934+10))</f>
        <v>0</v>
      </c>
      <c r="AS2934" s="8" cm="1">
        <f t="array" aca="1" ref="AS2934" ca="1">INDIRECT("AD"&amp;($AN2934+10-$AQ$2))</f>
        <v>0</v>
      </c>
      <c r="AU2934" s="12" t="e">
        <f t="shared" ca="1" si="2099"/>
        <v>#DIV/0!</v>
      </c>
      <c r="AV2934" s="8">
        <f t="shared" ca="1" si="2108"/>
        <v>-273.14999999999998</v>
      </c>
      <c r="AW2934" s="8">
        <f t="shared" ca="1" si="2109"/>
        <v>0.80400000000000005</v>
      </c>
      <c r="AX2934" s="8" cm="1">
        <f t="array" aca="1" ref="AX2934" ca="1">AW2934 - dECuCon4C(AV2934)</f>
        <v>0.80399591120300784</v>
      </c>
      <c r="AY2934" s="8" cm="1">
        <f t="array" aca="1" ref="AY2934" ca="1">dECuCon4C(AV2934)</f>
        <v>4.0887969922092398E-6</v>
      </c>
      <c r="AZ2934" s="8"/>
      <c r="BA2934" s="13" t="e">
        <f t="shared" ca="1" si="2110"/>
        <v>#DIV/0!</v>
      </c>
    </row>
    <row r="2935" spans="22:53" x14ac:dyDescent="0.25">
      <c r="V2935" s="8"/>
      <c r="W2935" s="8"/>
      <c r="X2935" s="8"/>
      <c r="Y2935" s="8"/>
      <c r="Z2935" s="8" t="e">
        <f t="shared" ref="Z2935:Z2938" si="2128">AVERAGE(L2935:M2935)</f>
        <v>#DIV/0!</v>
      </c>
      <c r="AA2935" s="8" t="e">
        <f t="shared" ref="AA2935:AA2938" si="2129">AVERAGE(N2935:O2935)</f>
        <v>#DIV/0!</v>
      </c>
      <c r="AD2935" s="9" t="e" cm="1">
        <f t="array" aca="1" ref="AD2935" ca="1">Tgost2009(C2935/100.0557)+273.15</f>
        <v>#NAME?</v>
      </c>
      <c r="AE2935" s="8" t="e">
        <f t="shared" ca="1" si="2118"/>
        <v>#NAME?</v>
      </c>
      <c r="AF2935" s="8" t="e">
        <f t="shared" ca="1" si="2119"/>
        <v>#NAME?</v>
      </c>
      <c r="AG2935" s="8" t="e" cm="1">
        <f t="array" aca="1" ref="AG2935" ca="1">AF2935-dECuCon4C(AE2935)</f>
        <v>#NAME?</v>
      </c>
      <c r="AH2935" s="8" t="e" cm="1">
        <f t="array" aca="1" ref="AH2935" ca="1">dECuCon4C(AE2935)</f>
        <v>#VALUE!</v>
      </c>
      <c r="AI2935" s="10"/>
      <c r="AJ2935" s="11" t="e">
        <f t="shared" ca="1" si="2098"/>
        <v>#NAME?</v>
      </c>
      <c r="AK2935" s="8" t="e">
        <f t="shared" ca="1" si="2120"/>
        <v>#NAME?</v>
      </c>
      <c r="AN2935" s="8">
        <f t="shared" si="2100"/>
        <v>35096</v>
      </c>
      <c r="AO2935" s="19" cm="1">
        <f t="array" aca="1" ref="AO2935" ca="1">INDIRECT("V"&amp;($AN2935+10-$AQ$2)) - INDIRECT("V"&amp;($AN2935+10))</f>
        <v>0</v>
      </c>
      <c r="AP2935" s="19" cm="1">
        <f t="array" aca="1" ref="AP2935" ca="1">INDIRECT("W"&amp;($AN2935+10-$AQ$2)) - INDIRECT("W"&amp;($AN2935+10))</f>
        <v>0</v>
      </c>
      <c r="AQ2935" s="19" cm="1">
        <f t="array" aca="1" ref="AQ2935" ca="1">INDIRECT("X"&amp;($AN2935+10-$AQ$2)) - INDIRECT("X"&amp;($AN2935+10))</f>
        <v>0</v>
      </c>
      <c r="AR2935" s="19" cm="1">
        <f t="array" aca="1" ref="AR2935" ca="1">INDIRECT("Y"&amp;($AN2935+10-$AQ$2)) - INDIRECT("Y"&amp;($AN2935+10))</f>
        <v>0</v>
      </c>
      <c r="AS2935" s="8" cm="1">
        <f t="array" aca="1" ref="AS2935" ca="1">INDIRECT("AD"&amp;($AN2935+10-$AQ$2))</f>
        <v>0</v>
      </c>
      <c r="AU2935" s="12" t="e">
        <f t="shared" ca="1" si="2099"/>
        <v>#DIV/0!</v>
      </c>
      <c r="AV2935" s="8">
        <f t="shared" ca="1" si="2108"/>
        <v>-273.14999999999998</v>
      </c>
      <c r="AW2935" s="8">
        <f t="shared" ca="1" si="2109"/>
        <v>0.80400000000000005</v>
      </c>
      <c r="AX2935" s="8" cm="1">
        <f t="array" aca="1" ref="AX2935" ca="1">AW2935 - dECuCon4C(AV2935)</f>
        <v>0.80399591120300784</v>
      </c>
      <c r="AY2935" s="8" cm="1">
        <f t="array" aca="1" ref="AY2935" ca="1">dECuCon4C(AV2935)</f>
        <v>4.0887969922092398E-6</v>
      </c>
      <c r="AZ2935" s="8"/>
      <c r="BA2935" s="13" t="e">
        <f t="shared" ca="1" si="2110"/>
        <v>#DIV/0!</v>
      </c>
    </row>
    <row r="2936" spans="22:53" x14ac:dyDescent="0.25">
      <c r="V2936" s="8"/>
      <c r="W2936" s="8"/>
      <c r="X2936" s="8"/>
      <c r="Y2936" s="8"/>
      <c r="Z2936" s="8" t="e">
        <f t="shared" si="2128"/>
        <v>#DIV/0!</v>
      </c>
      <c r="AA2936" s="8" t="e">
        <f t="shared" si="2129"/>
        <v>#DIV/0!</v>
      </c>
      <c r="AD2936" s="9" t="e" cm="1">
        <f t="array" aca="1" ref="AD2936" ca="1">Tgost2009(C2936/100.0557)+273.15</f>
        <v>#NAME?</v>
      </c>
      <c r="AE2936" s="8" t="e">
        <f t="shared" ca="1" si="2118"/>
        <v>#NAME?</v>
      </c>
      <c r="AF2936" s="8" t="e">
        <f t="shared" ca="1" si="2119"/>
        <v>#NAME?</v>
      </c>
      <c r="AG2936" s="8" t="e" cm="1">
        <f t="array" aca="1" ref="AG2936" ca="1">AF2936-dECuCon4C(AE2936)</f>
        <v>#NAME?</v>
      </c>
      <c r="AH2936" s="8" t="e" cm="1">
        <f t="array" aca="1" ref="AH2936" ca="1">dECuCon4C(AE2936)</f>
        <v>#VALUE!</v>
      </c>
      <c r="AI2936" s="10"/>
      <c r="AJ2936" s="11" t="e">
        <f t="shared" ca="1" si="2098"/>
        <v>#NAME?</v>
      </c>
      <c r="AK2936" s="8" t="e">
        <f t="shared" ca="1" si="2120"/>
        <v>#NAME?</v>
      </c>
      <c r="AN2936" s="8">
        <f t="shared" si="2100"/>
        <v>35108</v>
      </c>
      <c r="AO2936" s="19" cm="1">
        <f t="array" aca="1" ref="AO2936" ca="1">INDIRECT("V"&amp;($AN2936+10-$AQ$2)) - INDIRECT("V"&amp;($AN2936+10))</f>
        <v>0</v>
      </c>
      <c r="AP2936" s="19" cm="1">
        <f t="array" aca="1" ref="AP2936" ca="1">INDIRECT("W"&amp;($AN2936+10-$AQ$2)) - INDIRECT("W"&amp;($AN2936+10))</f>
        <v>0</v>
      </c>
      <c r="AQ2936" s="19" cm="1">
        <f t="array" aca="1" ref="AQ2936" ca="1">INDIRECT("X"&amp;($AN2936+10-$AQ$2)) - INDIRECT("X"&amp;($AN2936+10))</f>
        <v>0</v>
      </c>
      <c r="AR2936" s="19" cm="1">
        <f t="array" aca="1" ref="AR2936" ca="1">INDIRECT("Y"&amp;($AN2936+10-$AQ$2)) - INDIRECT("Y"&amp;($AN2936+10))</f>
        <v>0</v>
      </c>
      <c r="AS2936" s="8" cm="1">
        <f t="array" aca="1" ref="AS2936" ca="1">INDIRECT("AD"&amp;($AN2936+10-$AQ$2))</f>
        <v>0</v>
      </c>
      <c r="AU2936" s="12" t="e">
        <f t="shared" ca="1" si="2099"/>
        <v>#DIV/0!</v>
      </c>
      <c r="AV2936" s="8">
        <f t="shared" ca="1" si="2108"/>
        <v>-273.14999999999998</v>
      </c>
      <c r="AW2936" s="8">
        <f t="shared" ca="1" si="2109"/>
        <v>0.80400000000000005</v>
      </c>
      <c r="AX2936" s="8" cm="1">
        <f t="array" aca="1" ref="AX2936" ca="1">AW2936 - dECuCon4C(AV2936)</f>
        <v>0.80399591120300784</v>
      </c>
      <c r="AY2936" s="8" cm="1">
        <f t="array" aca="1" ref="AY2936" ca="1">dECuCon4C(AV2936)</f>
        <v>4.0887969922092398E-6</v>
      </c>
      <c r="AZ2936" s="8"/>
      <c r="BA2936" s="13" t="e">
        <f t="shared" ca="1" si="2110"/>
        <v>#DIV/0!</v>
      </c>
    </row>
    <row r="2937" spans="22:53" x14ac:dyDescent="0.25">
      <c r="V2937" s="8"/>
      <c r="W2937" s="8"/>
      <c r="X2937" s="8"/>
      <c r="Y2937" s="8"/>
      <c r="Z2937" s="8" t="e">
        <f t="shared" si="2128"/>
        <v>#DIV/0!</v>
      </c>
      <c r="AA2937" s="8" t="e">
        <f t="shared" si="2129"/>
        <v>#DIV/0!</v>
      </c>
      <c r="AD2937" s="9" t="e" cm="1">
        <f t="array" aca="1" ref="AD2937" ca="1">Tgost2009(C2937/100.0557)+273.15</f>
        <v>#NAME?</v>
      </c>
      <c r="AE2937" s="8" t="e">
        <f t="shared" ca="1" si="2118"/>
        <v>#NAME?</v>
      </c>
      <c r="AF2937" s="8" t="e">
        <f t="shared" ca="1" si="2119"/>
        <v>#NAME?</v>
      </c>
      <c r="AG2937" s="8" t="e" cm="1">
        <f t="array" aca="1" ref="AG2937" ca="1">AF2937-dECuCon4C(AE2937)</f>
        <v>#NAME?</v>
      </c>
      <c r="AH2937" s="8" t="e" cm="1">
        <f t="array" aca="1" ref="AH2937" ca="1">dECuCon4C(AE2937)</f>
        <v>#VALUE!</v>
      </c>
      <c r="AI2937" s="10"/>
      <c r="AJ2937" s="11" t="e">
        <f t="shared" ca="1" si="2098"/>
        <v>#NAME?</v>
      </c>
      <c r="AK2937" s="8" t="e">
        <f t="shared" ca="1" si="2120"/>
        <v>#NAME?</v>
      </c>
      <c r="AN2937" s="8">
        <f t="shared" si="2100"/>
        <v>35120</v>
      </c>
      <c r="AO2937" s="19" cm="1">
        <f t="array" aca="1" ref="AO2937" ca="1">INDIRECT("V"&amp;($AN2937+10-$AQ$2)) - INDIRECT("V"&amp;($AN2937+10))</f>
        <v>0</v>
      </c>
      <c r="AP2937" s="19" cm="1">
        <f t="array" aca="1" ref="AP2937" ca="1">INDIRECT("W"&amp;($AN2937+10-$AQ$2)) - INDIRECT("W"&amp;($AN2937+10))</f>
        <v>0</v>
      </c>
      <c r="AQ2937" s="19" cm="1">
        <f t="array" aca="1" ref="AQ2937" ca="1">INDIRECT("X"&amp;($AN2937+10-$AQ$2)) - INDIRECT("X"&amp;($AN2937+10))</f>
        <v>0</v>
      </c>
      <c r="AR2937" s="19" cm="1">
        <f t="array" aca="1" ref="AR2937" ca="1">INDIRECT("Y"&amp;($AN2937+10-$AQ$2)) - INDIRECT("Y"&amp;($AN2937+10))</f>
        <v>0</v>
      </c>
      <c r="AS2937" s="8" cm="1">
        <f t="array" aca="1" ref="AS2937" ca="1">INDIRECT("AD"&amp;($AN2937+10-$AQ$2))</f>
        <v>0</v>
      </c>
      <c r="AU2937" s="12" t="e">
        <f t="shared" ca="1" si="2099"/>
        <v>#DIV/0!</v>
      </c>
      <c r="AV2937" s="8">
        <f t="shared" ca="1" si="2108"/>
        <v>-273.14999999999998</v>
      </c>
      <c r="AW2937" s="8">
        <f t="shared" ca="1" si="2109"/>
        <v>0.80400000000000005</v>
      </c>
      <c r="AX2937" s="8" cm="1">
        <f t="array" aca="1" ref="AX2937" ca="1">AW2937 - dECuCon4C(AV2937)</f>
        <v>0.80399591120300784</v>
      </c>
      <c r="AY2937" s="8" cm="1">
        <f t="array" aca="1" ref="AY2937" ca="1">dECuCon4C(AV2937)</f>
        <v>4.0887969922092398E-6</v>
      </c>
      <c r="AZ2937" s="8"/>
      <c r="BA2937" s="13" t="e">
        <f t="shared" ca="1" si="2110"/>
        <v>#DIV/0!</v>
      </c>
    </row>
    <row r="2938" spans="22:53" x14ac:dyDescent="0.25">
      <c r="V2938" s="8"/>
      <c r="W2938" s="8"/>
      <c r="X2938" s="8"/>
      <c r="Y2938" s="8"/>
      <c r="Z2938" s="8" t="e">
        <f t="shared" si="2128"/>
        <v>#DIV/0!</v>
      </c>
      <c r="AA2938" s="8" t="e">
        <f t="shared" si="2129"/>
        <v>#DIV/0!</v>
      </c>
      <c r="AD2938" s="9" t="e" cm="1">
        <f t="array" aca="1" ref="AD2938" ca="1">Tgost2009(C2938/100.0557)+273.15</f>
        <v>#NAME?</v>
      </c>
      <c r="AE2938" s="8" t="e">
        <f t="shared" ca="1" si="2118"/>
        <v>#NAME?</v>
      </c>
      <c r="AF2938" s="8" t="e">
        <f t="shared" ca="1" si="2119"/>
        <v>#NAME?</v>
      </c>
      <c r="AG2938" s="8" t="e" cm="1">
        <f t="array" aca="1" ref="AG2938" ca="1">AF2938-dECuCon4C(AE2938)</f>
        <v>#NAME?</v>
      </c>
      <c r="AH2938" s="8" t="e" cm="1">
        <f t="array" aca="1" ref="AH2938" ca="1">dECuCon4C(AE2938)</f>
        <v>#VALUE!</v>
      </c>
      <c r="AI2938" s="10"/>
      <c r="AJ2938" s="11" t="e">
        <f t="shared" ca="1" si="2098"/>
        <v>#NAME?</v>
      </c>
      <c r="AK2938" s="8" t="e">
        <f t="shared" ca="1" si="2120"/>
        <v>#NAME?</v>
      </c>
      <c r="AN2938" s="8">
        <f t="shared" si="2100"/>
        <v>35132</v>
      </c>
      <c r="AO2938" s="19" cm="1">
        <f t="array" aca="1" ref="AO2938" ca="1">INDIRECT("V"&amp;($AN2938+10-$AQ$2)) - INDIRECT("V"&amp;($AN2938+10))</f>
        <v>0</v>
      </c>
      <c r="AP2938" s="19" cm="1">
        <f t="array" aca="1" ref="AP2938" ca="1">INDIRECT("W"&amp;($AN2938+10-$AQ$2)) - INDIRECT("W"&amp;($AN2938+10))</f>
        <v>0</v>
      </c>
      <c r="AQ2938" s="19" cm="1">
        <f t="array" aca="1" ref="AQ2938" ca="1">INDIRECT("X"&amp;($AN2938+10-$AQ$2)) - INDIRECT("X"&amp;($AN2938+10))</f>
        <v>0</v>
      </c>
      <c r="AR2938" s="19" cm="1">
        <f t="array" aca="1" ref="AR2938" ca="1">INDIRECT("Y"&amp;($AN2938+10-$AQ$2)) - INDIRECT("Y"&amp;($AN2938+10))</f>
        <v>0</v>
      </c>
      <c r="AS2938" s="8" cm="1">
        <f t="array" aca="1" ref="AS2938" ca="1">INDIRECT("AD"&amp;($AN2938+10-$AQ$2))</f>
        <v>0</v>
      </c>
      <c r="AU2938" s="12" t="e">
        <f t="shared" ca="1" si="2099"/>
        <v>#DIV/0!</v>
      </c>
      <c r="AV2938" s="8">
        <f t="shared" ca="1" si="2108"/>
        <v>-273.14999999999998</v>
      </c>
      <c r="AW2938" s="8">
        <f t="shared" ca="1" si="2109"/>
        <v>0.80400000000000005</v>
      </c>
      <c r="AX2938" s="8" cm="1">
        <f t="array" aca="1" ref="AX2938" ca="1">AW2938 - dECuCon4C(AV2938)</f>
        <v>0.80399591120300784</v>
      </c>
      <c r="AY2938" s="8" cm="1">
        <f t="array" aca="1" ref="AY2938" ca="1">dECuCon4C(AV2938)</f>
        <v>4.0887969922092398E-6</v>
      </c>
      <c r="AZ2938" s="8"/>
      <c r="BA2938" s="13" t="e">
        <f t="shared" ca="1" si="2110"/>
        <v>#DIV/0!</v>
      </c>
    </row>
    <row r="2939" spans="22:53" x14ac:dyDescent="0.25">
      <c r="V2939" s="8" t="e">
        <f t="shared" ref="V2939:V2946" si="2130">AVERAGE(D2939:E2939)</f>
        <v>#DIV/0!</v>
      </c>
      <c r="W2939" s="8" t="e">
        <f t="shared" ref="W2939:W2946" si="2131">AVERAGE(F2939:G2939)</f>
        <v>#DIV/0!</v>
      </c>
      <c r="X2939" s="8" t="e">
        <f t="shared" ref="X2939:X2946" si="2132">AVERAGE(H2939:I2939)</f>
        <v>#DIV/0!</v>
      </c>
      <c r="Y2939" s="8" t="e">
        <f t="shared" ref="Y2939:Y2946" si="2133">AVERAGE(J2939:K2939)</f>
        <v>#DIV/0!</v>
      </c>
      <c r="Z2939" s="8"/>
      <c r="AA2939" s="8"/>
      <c r="AD2939" s="9" t="e" cm="1">
        <f t="array" aca="1" ref="AD2939" ca="1">Tgost2009(C2939/100.0557)+273.15</f>
        <v>#NAME?</v>
      </c>
      <c r="AE2939" s="8" t="e">
        <f t="shared" ca="1" si="2118"/>
        <v>#NAME?</v>
      </c>
      <c r="AF2939" s="8" t="e">
        <f t="shared" ca="1" si="2119"/>
        <v>#NAME?</v>
      </c>
      <c r="AG2939" s="8" t="e" cm="1">
        <f t="array" aca="1" ref="AG2939" ca="1">AF2939-dECuCon4C(AE2939)</f>
        <v>#NAME?</v>
      </c>
      <c r="AH2939" s="8" t="e" cm="1">
        <f t="array" aca="1" ref="AH2939" ca="1">dECuCon4C(AE2939)</f>
        <v>#VALUE!</v>
      </c>
      <c r="AI2939" s="10" t="e">
        <f t="shared" ref="AI2939:AI2946" ca="1" si="2134">(W2939-V2939)/(AF2939-AG2939)*10^(6)</f>
        <v>#DIV/0!</v>
      </c>
      <c r="AJ2939" s="11" t="e">
        <f t="shared" ca="1" si="2098"/>
        <v>#NAME?</v>
      </c>
      <c r="AK2939" s="8" t="e">
        <f t="shared" ca="1" si="2120"/>
        <v>#NAME?</v>
      </c>
      <c r="AN2939" s="8">
        <f t="shared" si="2100"/>
        <v>35144</v>
      </c>
      <c r="AO2939" s="19" cm="1">
        <f t="array" aca="1" ref="AO2939" ca="1">INDIRECT("V"&amp;($AN2939+10-$AQ$2)) - INDIRECT("V"&amp;($AN2939+10))</f>
        <v>0</v>
      </c>
      <c r="AP2939" s="19" cm="1">
        <f t="array" aca="1" ref="AP2939" ca="1">INDIRECT("W"&amp;($AN2939+10-$AQ$2)) - INDIRECT("W"&amp;($AN2939+10))</f>
        <v>0</v>
      </c>
      <c r="AQ2939" s="19" cm="1">
        <f t="array" aca="1" ref="AQ2939" ca="1">INDIRECT("X"&amp;($AN2939+10-$AQ$2)) - INDIRECT("X"&amp;($AN2939+10))</f>
        <v>0</v>
      </c>
      <c r="AR2939" s="19" cm="1">
        <f t="array" aca="1" ref="AR2939" ca="1">INDIRECT("Y"&amp;($AN2939+10-$AQ$2)) - INDIRECT("Y"&amp;($AN2939+10))</f>
        <v>0</v>
      </c>
      <c r="AS2939" s="8" cm="1">
        <f t="array" aca="1" ref="AS2939" ca="1">INDIRECT("AD"&amp;($AN2939+10-$AQ$2))</f>
        <v>0</v>
      </c>
      <c r="AU2939" s="12" t="e">
        <f t="shared" ca="1" si="2099"/>
        <v>#DIV/0!</v>
      </c>
      <c r="AV2939" s="8">
        <f t="shared" ca="1" si="2108"/>
        <v>-273.14999999999998</v>
      </c>
      <c r="AW2939" s="8">
        <f t="shared" ca="1" si="2109"/>
        <v>0.80400000000000005</v>
      </c>
      <c r="AX2939" s="8" cm="1">
        <f t="array" aca="1" ref="AX2939" ca="1">AW2939 - dECuCon4C(AV2939)</f>
        <v>0.80399591120300784</v>
      </c>
      <c r="AY2939" s="8" cm="1">
        <f t="array" aca="1" ref="AY2939" ca="1">dECuCon4C(AV2939)</f>
        <v>4.0887969922092398E-6</v>
      </c>
      <c r="AZ2939" s="8"/>
      <c r="BA2939" s="13" t="e">
        <f t="shared" ca="1" si="2110"/>
        <v>#DIV/0!</v>
      </c>
    </row>
    <row r="2940" spans="22:53" x14ac:dyDescent="0.25">
      <c r="V2940" s="8" t="e">
        <f t="shared" si="2130"/>
        <v>#DIV/0!</v>
      </c>
      <c r="W2940" s="8" t="e">
        <f t="shared" si="2131"/>
        <v>#DIV/0!</v>
      </c>
      <c r="X2940" s="8" t="e">
        <f t="shared" si="2132"/>
        <v>#DIV/0!</v>
      </c>
      <c r="Y2940" s="8" t="e">
        <f t="shared" si="2133"/>
        <v>#DIV/0!</v>
      </c>
      <c r="Z2940" s="8"/>
      <c r="AA2940" s="8"/>
      <c r="AD2940" s="9" t="e" cm="1">
        <f t="array" aca="1" ref="AD2940" ca="1">Tgost2009(C2940/100.0557)+273.15</f>
        <v>#NAME?</v>
      </c>
      <c r="AE2940" s="8" t="e">
        <f t="shared" ca="1" si="2118"/>
        <v>#NAME?</v>
      </c>
      <c r="AF2940" s="8" t="e">
        <f t="shared" ca="1" si="2119"/>
        <v>#NAME?</v>
      </c>
      <c r="AG2940" s="8" t="e" cm="1">
        <f t="array" aca="1" ref="AG2940" ca="1">AF2940-dECuCon4C(AE2940)</f>
        <v>#NAME?</v>
      </c>
      <c r="AH2940" s="8" t="e" cm="1">
        <f t="array" aca="1" ref="AH2940" ca="1">dECuCon4C(AE2940)</f>
        <v>#VALUE!</v>
      </c>
      <c r="AI2940" s="10" t="e">
        <f t="shared" ca="1" si="2134"/>
        <v>#DIV/0!</v>
      </c>
      <c r="AJ2940" s="11" t="e">
        <f t="shared" ca="1" si="2098"/>
        <v>#NAME?</v>
      </c>
      <c r="AK2940" s="8" t="e">
        <f t="shared" ca="1" si="2120"/>
        <v>#NAME?</v>
      </c>
      <c r="AN2940" s="8">
        <f t="shared" si="2100"/>
        <v>35156</v>
      </c>
      <c r="AO2940" s="19" cm="1">
        <f t="array" aca="1" ref="AO2940" ca="1">INDIRECT("V"&amp;($AN2940+10-$AQ$2)) - INDIRECT("V"&amp;($AN2940+10))</f>
        <v>0</v>
      </c>
      <c r="AP2940" s="19" cm="1">
        <f t="array" aca="1" ref="AP2940" ca="1">INDIRECT("W"&amp;($AN2940+10-$AQ$2)) - INDIRECT("W"&amp;($AN2940+10))</f>
        <v>0</v>
      </c>
      <c r="AQ2940" s="19" cm="1">
        <f t="array" aca="1" ref="AQ2940" ca="1">INDIRECT("X"&amp;($AN2940+10-$AQ$2)) - INDIRECT("X"&amp;($AN2940+10))</f>
        <v>0</v>
      </c>
      <c r="AR2940" s="19" cm="1">
        <f t="array" aca="1" ref="AR2940" ca="1">INDIRECT("Y"&amp;($AN2940+10-$AQ$2)) - INDIRECT("Y"&amp;($AN2940+10))</f>
        <v>0</v>
      </c>
      <c r="AS2940" s="8" cm="1">
        <f t="array" aca="1" ref="AS2940" ca="1">INDIRECT("AD"&amp;($AN2940+10-$AQ$2))</f>
        <v>0</v>
      </c>
      <c r="AU2940" s="12" t="e">
        <f t="shared" ca="1" si="2099"/>
        <v>#DIV/0!</v>
      </c>
      <c r="AV2940" s="8">
        <f t="shared" ca="1" si="2108"/>
        <v>-273.14999999999998</v>
      </c>
      <c r="AW2940" s="8">
        <f t="shared" ca="1" si="2109"/>
        <v>0.80400000000000005</v>
      </c>
      <c r="AX2940" s="8" cm="1">
        <f t="array" aca="1" ref="AX2940" ca="1">AW2940 - dECuCon4C(AV2940)</f>
        <v>0.80399591120300784</v>
      </c>
      <c r="AY2940" s="8" cm="1">
        <f t="array" aca="1" ref="AY2940" ca="1">dECuCon4C(AV2940)</f>
        <v>4.0887969922092398E-6</v>
      </c>
      <c r="AZ2940" s="8"/>
      <c r="BA2940" s="13" t="e">
        <f t="shared" ca="1" si="2110"/>
        <v>#DIV/0!</v>
      </c>
    </row>
    <row r="2941" spans="22:53" x14ac:dyDescent="0.25">
      <c r="V2941" s="8" t="e">
        <f t="shared" si="2130"/>
        <v>#DIV/0!</v>
      </c>
      <c r="W2941" s="8" t="e">
        <f t="shared" si="2131"/>
        <v>#DIV/0!</v>
      </c>
      <c r="X2941" s="8" t="e">
        <f t="shared" si="2132"/>
        <v>#DIV/0!</v>
      </c>
      <c r="Y2941" s="8" t="e">
        <f t="shared" si="2133"/>
        <v>#DIV/0!</v>
      </c>
      <c r="Z2941" s="8"/>
      <c r="AA2941" s="8"/>
      <c r="AD2941" s="9" t="e" cm="1">
        <f t="array" aca="1" ref="AD2941" ca="1">Tgost2009(C2941/100.0557)+273.15</f>
        <v>#NAME?</v>
      </c>
      <c r="AE2941" s="8" t="e">
        <f t="shared" ca="1" si="2118"/>
        <v>#NAME?</v>
      </c>
      <c r="AF2941" s="8" t="e">
        <f t="shared" ca="1" si="2119"/>
        <v>#NAME?</v>
      </c>
      <c r="AG2941" s="8" t="e" cm="1">
        <f t="array" aca="1" ref="AG2941" ca="1">AF2941-dECuCon4C(AE2941)</f>
        <v>#NAME?</v>
      </c>
      <c r="AH2941" s="8" t="e" cm="1">
        <f t="array" aca="1" ref="AH2941" ca="1">dECuCon4C(AE2941)</f>
        <v>#VALUE!</v>
      </c>
      <c r="AI2941" s="10" t="e">
        <f t="shared" ca="1" si="2134"/>
        <v>#DIV/0!</v>
      </c>
      <c r="AJ2941" s="11" t="e">
        <f t="shared" ca="1" si="2098"/>
        <v>#NAME?</v>
      </c>
      <c r="AK2941" s="8" t="e">
        <f t="shared" ca="1" si="2120"/>
        <v>#NAME?</v>
      </c>
      <c r="AN2941" s="8">
        <f t="shared" si="2100"/>
        <v>35168</v>
      </c>
      <c r="AO2941" s="19" cm="1">
        <f t="array" aca="1" ref="AO2941" ca="1">INDIRECT("V"&amp;($AN2941+10-$AQ$2)) - INDIRECT("V"&amp;($AN2941+10))</f>
        <v>0</v>
      </c>
      <c r="AP2941" s="19" cm="1">
        <f t="array" aca="1" ref="AP2941" ca="1">INDIRECT("W"&amp;($AN2941+10-$AQ$2)) - INDIRECT("W"&amp;($AN2941+10))</f>
        <v>0</v>
      </c>
      <c r="AQ2941" s="19" cm="1">
        <f t="array" aca="1" ref="AQ2941" ca="1">INDIRECT("X"&amp;($AN2941+10-$AQ$2)) - INDIRECT("X"&amp;($AN2941+10))</f>
        <v>0</v>
      </c>
      <c r="AR2941" s="19" cm="1">
        <f t="array" aca="1" ref="AR2941" ca="1">INDIRECT("Y"&amp;($AN2941+10-$AQ$2)) - INDIRECT("Y"&amp;($AN2941+10))</f>
        <v>0</v>
      </c>
      <c r="AS2941" s="8" cm="1">
        <f t="array" aca="1" ref="AS2941" ca="1">INDIRECT("AD"&amp;($AN2941+10-$AQ$2))</f>
        <v>0</v>
      </c>
      <c r="AU2941" s="12" t="e">
        <f t="shared" ca="1" si="2099"/>
        <v>#DIV/0!</v>
      </c>
      <c r="AV2941" s="8">
        <f t="shared" ca="1" si="2108"/>
        <v>-273.14999999999998</v>
      </c>
      <c r="AW2941" s="8">
        <f t="shared" ca="1" si="2109"/>
        <v>0.80400000000000005</v>
      </c>
      <c r="AX2941" s="8" cm="1">
        <f t="array" aca="1" ref="AX2941" ca="1">AW2941 - dECuCon4C(AV2941)</f>
        <v>0.80399591120300784</v>
      </c>
      <c r="AY2941" s="8" cm="1">
        <f t="array" aca="1" ref="AY2941" ca="1">dECuCon4C(AV2941)</f>
        <v>4.0887969922092398E-6</v>
      </c>
      <c r="AZ2941" s="8"/>
      <c r="BA2941" s="13" t="e">
        <f t="shared" ca="1" si="2110"/>
        <v>#DIV/0!</v>
      </c>
    </row>
    <row r="2942" spans="22:53" x14ac:dyDescent="0.25">
      <c r="V2942" s="8" t="e">
        <f t="shared" si="2130"/>
        <v>#DIV/0!</v>
      </c>
      <c r="W2942" s="8" t="e">
        <f t="shared" si="2131"/>
        <v>#DIV/0!</v>
      </c>
      <c r="X2942" s="8" t="e">
        <f t="shared" si="2132"/>
        <v>#DIV/0!</v>
      </c>
      <c r="Y2942" s="8" t="e">
        <f t="shared" si="2133"/>
        <v>#DIV/0!</v>
      </c>
      <c r="Z2942" s="8"/>
      <c r="AA2942" s="8"/>
      <c r="AD2942" s="9" t="e" cm="1">
        <f t="array" aca="1" ref="AD2942" ca="1">Tgost2009(C2942/100.0557)+273.15</f>
        <v>#NAME?</v>
      </c>
      <c r="AE2942" s="8" t="e">
        <f t="shared" ca="1" si="2118"/>
        <v>#NAME?</v>
      </c>
      <c r="AF2942" s="8" t="e">
        <f t="shared" ca="1" si="2119"/>
        <v>#NAME?</v>
      </c>
      <c r="AG2942" s="8" t="e" cm="1">
        <f t="array" aca="1" ref="AG2942" ca="1">AF2942-dECuCon4C(AE2942)</f>
        <v>#NAME?</v>
      </c>
      <c r="AH2942" s="8" t="e" cm="1">
        <f t="array" aca="1" ref="AH2942" ca="1">dECuCon4C(AE2942)</f>
        <v>#VALUE!</v>
      </c>
      <c r="AI2942" s="10" t="e">
        <f t="shared" ca="1" si="2134"/>
        <v>#DIV/0!</v>
      </c>
      <c r="AJ2942" s="11" t="e">
        <f t="shared" ca="1" si="2098"/>
        <v>#NAME?</v>
      </c>
      <c r="AK2942" s="8" t="e">
        <f t="shared" ca="1" si="2120"/>
        <v>#NAME?</v>
      </c>
      <c r="AN2942" s="8">
        <f t="shared" si="2100"/>
        <v>35180</v>
      </c>
      <c r="AO2942" s="19" cm="1">
        <f t="array" aca="1" ref="AO2942" ca="1">INDIRECT("V"&amp;($AN2942+10-$AQ$2)) - INDIRECT("V"&amp;($AN2942+10))</f>
        <v>0</v>
      </c>
      <c r="AP2942" s="19" cm="1">
        <f t="array" aca="1" ref="AP2942" ca="1">INDIRECT("W"&amp;($AN2942+10-$AQ$2)) - INDIRECT("W"&amp;($AN2942+10))</f>
        <v>0</v>
      </c>
      <c r="AQ2942" s="19" cm="1">
        <f t="array" aca="1" ref="AQ2942" ca="1">INDIRECT("X"&amp;($AN2942+10-$AQ$2)) - INDIRECT("X"&amp;($AN2942+10))</f>
        <v>0</v>
      </c>
      <c r="AR2942" s="19" cm="1">
        <f t="array" aca="1" ref="AR2942" ca="1">INDIRECT("Y"&amp;($AN2942+10-$AQ$2)) - INDIRECT("Y"&amp;($AN2942+10))</f>
        <v>0</v>
      </c>
      <c r="AS2942" s="8" cm="1">
        <f t="array" aca="1" ref="AS2942" ca="1">INDIRECT("AD"&amp;($AN2942+10-$AQ$2))</f>
        <v>0</v>
      </c>
      <c r="AU2942" s="12" t="e">
        <f t="shared" ca="1" si="2099"/>
        <v>#DIV/0!</v>
      </c>
      <c r="AV2942" s="8">
        <f t="shared" ca="1" si="2108"/>
        <v>-273.14999999999998</v>
      </c>
      <c r="AW2942" s="8">
        <f t="shared" ca="1" si="2109"/>
        <v>0.80400000000000005</v>
      </c>
      <c r="AX2942" s="8" cm="1">
        <f t="array" aca="1" ref="AX2942" ca="1">AW2942 - dECuCon4C(AV2942)</f>
        <v>0.80399591120300784</v>
      </c>
      <c r="AY2942" s="8" cm="1">
        <f t="array" aca="1" ref="AY2942" ca="1">dECuCon4C(AV2942)</f>
        <v>4.0887969922092398E-6</v>
      </c>
      <c r="AZ2942" s="8"/>
      <c r="BA2942" s="13" t="e">
        <f t="shared" ca="1" si="2110"/>
        <v>#DIV/0!</v>
      </c>
    </row>
    <row r="2943" spans="22:53" x14ac:dyDescent="0.25">
      <c r="V2943" s="8" t="e">
        <f t="shared" si="2130"/>
        <v>#DIV/0!</v>
      </c>
      <c r="W2943" s="8" t="e">
        <f t="shared" si="2131"/>
        <v>#DIV/0!</v>
      </c>
      <c r="X2943" s="8" t="e">
        <f t="shared" si="2132"/>
        <v>#DIV/0!</v>
      </c>
      <c r="Y2943" s="8" t="e">
        <f t="shared" si="2133"/>
        <v>#DIV/0!</v>
      </c>
      <c r="Z2943" s="8"/>
      <c r="AA2943" s="8"/>
      <c r="AD2943" s="9" t="e" cm="1">
        <f t="array" aca="1" ref="AD2943" ca="1">Tgost2009(C2943/100.0557)+273.15</f>
        <v>#NAME?</v>
      </c>
      <c r="AE2943" s="8" t="e">
        <f t="shared" ca="1" si="2118"/>
        <v>#NAME?</v>
      </c>
      <c r="AF2943" s="8" t="e">
        <f t="shared" ca="1" si="2119"/>
        <v>#NAME?</v>
      </c>
      <c r="AG2943" s="8" t="e" cm="1">
        <f t="array" aca="1" ref="AG2943" ca="1">AF2943-dECuCon4C(AE2943)</f>
        <v>#NAME?</v>
      </c>
      <c r="AH2943" s="8" t="e" cm="1">
        <f t="array" aca="1" ref="AH2943" ca="1">dECuCon4C(AE2943)</f>
        <v>#VALUE!</v>
      </c>
      <c r="AI2943" s="10" t="e">
        <f t="shared" ca="1" si="2134"/>
        <v>#DIV/0!</v>
      </c>
      <c r="AJ2943" s="11" t="e">
        <f t="shared" ca="1" si="2098"/>
        <v>#NAME?</v>
      </c>
      <c r="AK2943" s="8" t="e">
        <f t="shared" ca="1" si="2120"/>
        <v>#NAME?</v>
      </c>
      <c r="AN2943" s="8">
        <f t="shared" si="2100"/>
        <v>35192</v>
      </c>
      <c r="AO2943" s="19" cm="1">
        <f t="array" aca="1" ref="AO2943" ca="1">INDIRECT("V"&amp;($AN2943+10-$AQ$2)) - INDIRECT("V"&amp;($AN2943+10))</f>
        <v>0</v>
      </c>
      <c r="AP2943" s="19" cm="1">
        <f t="array" aca="1" ref="AP2943" ca="1">INDIRECT("W"&amp;($AN2943+10-$AQ$2)) - INDIRECT("W"&amp;($AN2943+10))</f>
        <v>0</v>
      </c>
      <c r="AQ2943" s="19" cm="1">
        <f t="array" aca="1" ref="AQ2943" ca="1">INDIRECT("X"&amp;($AN2943+10-$AQ$2)) - INDIRECT("X"&amp;($AN2943+10))</f>
        <v>0</v>
      </c>
      <c r="AR2943" s="19" cm="1">
        <f t="array" aca="1" ref="AR2943" ca="1">INDIRECT("Y"&amp;($AN2943+10-$AQ$2)) - INDIRECT("Y"&amp;($AN2943+10))</f>
        <v>0</v>
      </c>
      <c r="AS2943" s="8" cm="1">
        <f t="array" aca="1" ref="AS2943" ca="1">INDIRECT("AD"&amp;($AN2943+10-$AQ$2))</f>
        <v>0</v>
      </c>
      <c r="AU2943" s="12" t="e">
        <f t="shared" ca="1" si="2099"/>
        <v>#DIV/0!</v>
      </c>
      <c r="AV2943" s="8">
        <f t="shared" ca="1" si="2108"/>
        <v>-273.14999999999998</v>
      </c>
      <c r="AW2943" s="8">
        <f t="shared" ca="1" si="2109"/>
        <v>0.80400000000000005</v>
      </c>
      <c r="AX2943" s="8" cm="1">
        <f t="array" aca="1" ref="AX2943" ca="1">AW2943 - dECuCon4C(AV2943)</f>
        <v>0.80399591120300784</v>
      </c>
      <c r="AY2943" s="8" cm="1">
        <f t="array" aca="1" ref="AY2943" ca="1">dECuCon4C(AV2943)</f>
        <v>4.0887969922092398E-6</v>
      </c>
      <c r="AZ2943" s="8"/>
      <c r="BA2943" s="13" t="e">
        <f t="shared" ca="1" si="2110"/>
        <v>#DIV/0!</v>
      </c>
    </row>
    <row r="2944" spans="22:53" x14ac:dyDescent="0.25">
      <c r="V2944" s="8" t="e">
        <f t="shared" si="2130"/>
        <v>#DIV/0!</v>
      </c>
      <c r="W2944" s="8" t="e">
        <f t="shared" si="2131"/>
        <v>#DIV/0!</v>
      </c>
      <c r="X2944" s="8" t="e">
        <f t="shared" si="2132"/>
        <v>#DIV/0!</v>
      </c>
      <c r="Y2944" s="8" t="e">
        <f t="shared" si="2133"/>
        <v>#DIV/0!</v>
      </c>
      <c r="Z2944" s="8"/>
      <c r="AA2944" s="8"/>
      <c r="AD2944" s="9" t="e" cm="1">
        <f t="array" aca="1" ref="AD2944" ca="1">Tgost2009(C2944/100.0557)+273.15</f>
        <v>#NAME?</v>
      </c>
      <c r="AE2944" s="8" t="e">
        <f t="shared" ca="1" si="2118"/>
        <v>#NAME?</v>
      </c>
      <c r="AF2944" s="8" t="e">
        <f t="shared" ca="1" si="2119"/>
        <v>#NAME?</v>
      </c>
      <c r="AG2944" s="8" t="e" cm="1">
        <f t="array" aca="1" ref="AG2944" ca="1">AF2944-dECuCon4C(AE2944)</f>
        <v>#NAME?</v>
      </c>
      <c r="AH2944" s="8" t="e" cm="1">
        <f t="array" aca="1" ref="AH2944" ca="1">dECuCon4C(AE2944)</f>
        <v>#VALUE!</v>
      </c>
      <c r="AI2944" s="10" t="e">
        <f t="shared" ca="1" si="2134"/>
        <v>#DIV/0!</v>
      </c>
      <c r="AJ2944" s="11" t="e">
        <f t="shared" ca="1" si="2098"/>
        <v>#NAME?</v>
      </c>
      <c r="AK2944" s="8" t="e">
        <f t="shared" ca="1" si="2120"/>
        <v>#NAME?</v>
      </c>
      <c r="AN2944" s="8">
        <f t="shared" si="2100"/>
        <v>35204</v>
      </c>
      <c r="AO2944" s="19" cm="1">
        <f t="array" aca="1" ref="AO2944" ca="1">INDIRECT("V"&amp;($AN2944+10-$AQ$2)) - INDIRECT("V"&amp;($AN2944+10))</f>
        <v>0</v>
      </c>
      <c r="AP2944" s="19" cm="1">
        <f t="array" aca="1" ref="AP2944" ca="1">INDIRECT("W"&amp;($AN2944+10-$AQ$2)) - INDIRECT("W"&amp;($AN2944+10))</f>
        <v>0</v>
      </c>
      <c r="AQ2944" s="19" cm="1">
        <f t="array" aca="1" ref="AQ2944" ca="1">INDIRECT("X"&amp;($AN2944+10-$AQ$2)) - INDIRECT("X"&amp;($AN2944+10))</f>
        <v>0</v>
      </c>
      <c r="AR2944" s="19" cm="1">
        <f t="array" aca="1" ref="AR2944" ca="1">INDIRECT("Y"&amp;($AN2944+10-$AQ$2)) - INDIRECT("Y"&amp;($AN2944+10))</f>
        <v>0</v>
      </c>
      <c r="AS2944" s="8" cm="1">
        <f t="array" aca="1" ref="AS2944" ca="1">INDIRECT("AD"&amp;($AN2944+10-$AQ$2))</f>
        <v>0</v>
      </c>
      <c r="AU2944" s="12" t="e">
        <f t="shared" ca="1" si="2099"/>
        <v>#DIV/0!</v>
      </c>
      <c r="AV2944" s="8">
        <f t="shared" ca="1" si="2108"/>
        <v>-273.14999999999998</v>
      </c>
      <c r="AW2944" s="8">
        <f t="shared" ca="1" si="2109"/>
        <v>0.80400000000000005</v>
      </c>
      <c r="AX2944" s="8" cm="1">
        <f t="array" aca="1" ref="AX2944" ca="1">AW2944 - dECuCon4C(AV2944)</f>
        <v>0.80399591120300784</v>
      </c>
      <c r="AY2944" s="8" cm="1">
        <f t="array" aca="1" ref="AY2944" ca="1">dECuCon4C(AV2944)</f>
        <v>4.0887969922092398E-6</v>
      </c>
      <c r="AZ2944" s="8"/>
      <c r="BA2944" s="13" t="e">
        <f t="shared" ca="1" si="2110"/>
        <v>#DIV/0!</v>
      </c>
    </row>
    <row r="2945" spans="22:53" x14ac:dyDescent="0.25">
      <c r="V2945" s="8" t="e">
        <f t="shared" si="2130"/>
        <v>#DIV/0!</v>
      </c>
      <c r="W2945" s="8" t="e">
        <f t="shared" si="2131"/>
        <v>#DIV/0!</v>
      </c>
      <c r="X2945" s="8" t="e">
        <f t="shared" si="2132"/>
        <v>#DIV/0!</v>
      </c>
      <c r="Y2945" s="8" t="e">
        <f t="shared" si="2133"/>
        <v>#DIV/0!</v>
      </c>
      <c r="Z2945" s="8"/>
      <c r="AA2945" s="8"/>
      <c r="AD2945" s="9" t="e" cm="1">
        <f t="array" aca="1" ref="AD2945" ca="1">Tgost2009(C2945/100.0557)+273.15</f>
        <v>#NAME?</v>
      </c>
      <c r="AE2945" s="8" t="e">
        <f t="shared" ca="1" si="2118"/>
        <v>#NAME?</v>
      </c>
      <c r="AF2945" s="8" t="e">
        <f t="shared" ca="1" si="2119"/>
        <v>#NAME?</v>
      </c>
      <c r="AG2945" s="8" t="e" cm="1">
        <f t="array" aca="1" ref="AG2945" ca="1">AF2945-dECuCon4C(AE2945)</f>
        <v>#NAME?</v>
      </c>
      <c r="AH2945" s="8" t="e" cm="1">
        <f t="array" aca="1" ref="AH2945" ca="1">dECuCon4C(AE2945)</f>
        <v>#VALUE!</v>
      </c>
      <c r="AI2945" s="10" t="e">
        <f t="shared" ca="1" si="2134"/>
        <v>#DIV/0!</v>
      </c>
      <c r="AJ2945" s="11" t="e">
        <f t="shared" ca="1" si="2098"/>
        <v>#NAME?</v>
      </c>
      <c r="AK2945" s="8" t="e">
        <f t="shared" ca="1" si="2120"/>
        <v>#NAME?</v>
      </c>
      <c r="AN2945" s="8">
        <f t="shared" si="2100"/>
        <v>35216</v>
      </c>
      <c r="AO2945" s="19" cm="1">
        <f t="array" aca="1" ref="AO2945" ca="1">INDIRECT("V"&amp;($AN2945+10-$AQ$2)) - INDIRECT("V"&amp;($AN2945+10))</f>
        <v>0</v>
      </c>
      <c r="AP2945" s="19" cm="1">
        <f t="array" aca="1" ref="AP2945" ca="1">INDIRECT("W"&amp;($AN2945+10-$AQ$2)) - INDIRECT("W"&amp;($AN2945+10))</f>
        <v>0</v>
      </c>
      <c r="AQ2945" s="19" cm="1">
        <f t="array" aca="1" ref="AQ2945" ca="1">INDIRECT("X"&amp;($AN2945+10-$AQ$2)) - INDIRECT("X"&amp;($AN2945+10))</f>
        <v>0</v>
      </c>
      <c r="AR2945" s="19" cm="1">
        <f t="array" aca="1" ref="AR2945" ca="1">INDIRECT("Y"&amp;($AN2945+10-$AQ$2)) - INDIRECT("Y"&amp;($AN2945+10))</f>
        <v>0</v>
      </c>
      <c r="AS2945" s="8" cm="1">
        <f t="array" aca="1" ref="AS2945" ca="1">INDIRECT("AD"&amp;($AN2945+10-$AQ$2))</f>
        <v>0</v>
      </c>
      <c r="AU2945" s="12" t="e">
        <f t="shared" ca="1" si="2099"/>
        <v>#DIV/0!</v>
      </c>
      <c r="AV2945" s="8">
        <f t="shared" ca="1" si="2108"/>
        <v>-273.14999999999998</v>
      </c>
      <c r="AW2945" s="8">
        <f t="shared" ca="1" si="2109"/>
        <v>0.80400000000000005</v>
      </c>
      <c r="AX2945" s="8" cm="1">
        <f t="array" aca="1" ref="AX2945" ca="1">AW2945 - dECuCon4C(AV2945)</f>
        <v>0.80399591120300784</v>
      </c>
      <c r="AY2945" s="8" cm="1">
        <f t="array" aca="1" ref="AY2945" ca="1">dECuCon4C(AV2945)</f>
        <v>4.0887969922092398E-6</v>
      </c>
      <c r="AZ2945" s="8"/>
      <c r="BA2945" s="13" t="e">
        <f t="shared" ca="1" si="2110"/>
        <v>#DIV/0!</v>
      </c>
    </row>
    <row r="2946" spans="22:53" x14ac:dyDescent="0.25">
      <c r="V2946" s="8" t="e">
        <f t="shared" si="2130"/>
        <v>#DIV/0!</v>
      </c>
      <c r="W2946" s="8" t="e">
        <f t="shared" si="2131"/>
        <v>#DIV/0!</v>
      </c>
      <c r="X2946" s="8" t="e">
        <f t="shared" si="2132"/>
        <v>#DIV/0!</v>
      </c>
      <c r="Y2946" s="8" t="e">
        <f t="shared" si="2133"/>
        <v>#DIV/0!</v>
      </c>
      <c r="Z2946" s="8"/>
      <c r="AA2946" s="8"/>
      <c r="AD2946" s="9" t="e" cm="1">
        <f t="array" aca="1" ref="AD2946" ca="1">Tgost2009(C2946/100.0557)+273.15</f>
        <v>#NAME?</v>
      </c>
      <c r="AE2946" s="8" t="e">
        <f t="shared" ca="1" si="2118"/>
        <v>#NAME?</v>
      </c>
      <c r="AF2946" s="8" t="e">
        <f t="shared" ca="1" si="2119"/>
        <v>#NAME?</v>
      </c>
      <c r="AG2946" s="8" t="e" cm="1">
        <f t="array" aca="1" ref="AG2946" ca="1">AF2946-dECuCon4C(AE2946)</f>
        <v>#NAME?</v>
      </c>
      <c r="AH2946" s="8" t="e" cm="1">
        <f t="array" aca="1" ref="AH2946" ca="1">dECuCon4C(AE2946)</f>
        <v>#VALUE!</v>
      </c>
      <c r="AI2946" s="10" t="e">
        <f t="shared" ca="1" si="2134"/>
        <v>#DIV/0!</v>
      </c>
      <c r="AJ2946" s="11" t="e">
        <f t="shared" ca="1" si="2098"/>
        <v>#NAME?</v>
      </c>
      <c r="AK2946" s="8" t="e">
        <f t="shared" ca="1" si="2120"/>
        <v>#NAME?</v>
      </c>
      <c r="AN2946" s="8">
        <f t="shared" si="2100"/>
        <v>35228</v>
      </c>
      <c r="AO2946" s="19" cm="1">
        <f t="array" aca="1" ref="AO2946" ca="1">INDIRECT("V"&amp;($AN2946+10-$AQ$2)) - INDIRECT("V"&amp;($AN2946+10))</f>
        <v>0</v>
      </c>
      <c r="AP2946" s="19" cm="1">
        <f t="array" aca="1" ref="AP2946" ca="1">INDIRECT("W"&amp;($AN2946+10-$AQ$2)) - INDIRECT("W"&amp;($AN2946+10))</f>
        <v>0</v>
      </c>
      <c r="AQ2946" s="19" cm="1">
        <f t="array" aca="1" ref="AQ2946" ca="1">INDIRECT("X"&amp;($AN2946+10-$AQ$2)) - INDIRECT("X"&amp;($AN2946+10))</f>
        <v>0</v>
      </c>
      <c r="AR2946" s="19" cm="1">
        <f t="array" aca="1" ref="AR2946" ca="1">INDIRECT("Y"&amp;($AN2946+10-$AQ$2)) - INDIRECT("Y"&amp;($AN2946+10))</f>
        <v>0</v>
      </c>
      <c r="AS2946" s="8" cm="1">
        <f t="array" aca="1" ref="AS2946" ca="1">INDIRECT("AD"&amp;($AN2946+10-$AQ$2))</f>
        <v>0</v>
      </c>
      <c r="AU2946" s="12" t="e">
        <f t="shared" ca="1" si="2099"/>
        <v>#DIV/0!</v>
      </c>
      <c r="AV2946" s="8">
        <f t="shared" ca="1" si="2108"/>
        <v>-273.14999999999998</v>
      </c>
      <c r="AW2946" s="8">
        <f t="shared" ca="1" si="2109"/>
        <v>0.80400000000000005</v>
      </c>
      <c r="AX2946" s="8" cm="1">
        <f t="array" aca="1" ref="AX2946" ca="1">AW2946 - dECuCon4C(AV2946)</f>
        <v>0.80399591120300784</v>
      </c>
      <c r="AY2946" s="8" cm="1">
        <f t="array" aca="1" ref="AY2946" ca="1">dECuCon4C(AV2946)</f>
        <v>4.0887969922092398E-6</v>
      </c>
      <c r="AZ2946" s="8"/>
      <c r="BA2946" s="13" t="e">
        <f t="shared" ca="1" si="2110"/>
        <v>#DIV/0!</v>
      </c>
    </row>
    <row r="2947" spans="22:53" x14ac:dyDescent="0.25">
      <c r="V2947" s="8"/>
      <c r="W2947" s="8"/>
      <c r="X2947" s="8"/>
      <c r="Y2947" s="8"/>
      <c r="Z2947" s="8" t="e">
        <f t="shared" ref="Z2947:Z2950" si="2135">AVERAGE(L2947:M2947)</f>
        <v>#DIV/0!</v>
      </c>
      <c r="AA2947" s="8" t="e">
        <f t="shared" ref="AA2947:AA2950" si="2136">AVERAGE(N2947:O2947)</f>
        <v>#DIV/0!</v>
      </c>
      <c r="AD2947" s="9" t="e" cm="1">
        <f t="array" aca="1" ref="AD2947" ca="1">Tgost2009(C2947/100.0557)+273.15</f>
        <v>#NAME?</v>
      </c>
      <c r="AE2947" s="8" t="e">
        <f t="shared" ca="1" si="2118"/>
        <v>#NAME?</v>
      </c>
      <c r="AF2947" s="8" t="e">
        <f t="shared" ca="1" si="2119"/>
        <v>#NAME?</v>
      </c>
      <c r="AG2947" s="8" t="e" cm="1">
        <f t="array" aca="1" ref="AG2947" ca="1">AF2947-dECuCon4C(AE2947)</f>
        <v>#NAME?</v>
      </c>
      <c r="AH2947" s="8" t="e" cm="1">
        <f t="array" aca="1" ref="AH2947" ca="1">dECuCon4C(AE2947)</f>
        <v>#VALUE!</v>
      </c>
      <c r="AI2947" s="10"/>
      <c r="AJ2947" s="11" t="e">
        <f t="shared" ca="1" si="2098"/>
        <v>#NAME?</v>
      </c>
      <c r="AK2947" s="8" t="e">
        <f t="shared" ca="1" si="2120"/>
        <v>#NAME?</v>
      </c>
      <c r="AN2947" s="8">
        <f t="shared" si="2100"/>
        <v>35240</v>
      </c>
      <c r="AO2947" s="19" cm="1">
        <f t="array" aca="1" ref="AO2947" ca="1">INDIRECT("V"&amp;($AN2947+10-$AQ$2)) - INDIRECT("V"&amp;($AN2947+10))</f>
        <v>0</v>
      </c>
      <c r="AP2947" s="19" cm="1">
        <f t="array" aca="1" ref="AP2947" ca="1">INDIRECT("W"&amp;($AN2947+10-$AQ$2)) - INDIRECT("W"&amp;($AN2947+10))</f>
        <v>0</v>
      </c>
      <c r="AQ2947" s="19" cm="1">
        <f t="array" aca="1" ref="AQ2947" ca="1">INDIRECT("X"&amp;($AN2947+10-$AQ$2)) - INDIRECT("X"&amp;($AN2947+10))</f>
        <v>0</v>
      </c>
      <c r="AR2947" s="19" cm="1">
        <f t="array" aca="1" ref="AR2947" ca="1">INDIRECT("Y"&amp;($AN2947+10-$AQ$2)) - INDIRECT("Y"&amp;($AN2947+10))</f>
        <v>0</v>
      </c>
      <c r="AS2947" s="8" cm="1">
        <f t="array" aca="1" ref="AS2947" ca="1">INDIRECT("AD"&amp;($AN2947+10-$AQ$2))</f>
        <v>0</v>
      </c>
      <c r="AU2947" s="12" t="e">
        <f t="shared" ca="1" si="2099"/>
        <v>#DIV/0!</v>
      </c>
      <c r="AV2947" s="8">
        <f t="shared" ca="1" si="2108"/>
        <v>-273.14999999999998</v>
      </c>
      <c r="AW2947" s="8">
        <f t="shared" ca="1" si="2109"/>
        <v>0.80400000000000005</v>
      </c>
      <c r="AX2947" s="8" cm="1">
        <f t="array" aca="1" ref="AX2947" ca="1">AW2947 - dECuCon4C(AV2947)</f>
        <v>0.80399591120300784</v>
      </c>
      <c r="AY2947" s="8" cm="1">
        <f t="array" aca="1" ref="AY2947" ca="1">dECuCon4C(AV2947)</f>
        <v>4.0887969922092398E-6</v>
      </c>
      <c r="AZ2947" s="8"/>
      <c r="BA2947" s="13" t="e">
        <f t="shared" ca="1" si="2110"/>
        <v>#DIV/0!</v>
      </c>
    </row>
    <row r="2948" spans="22:53" x14ac:dyDescent="0.25">
      <c r="V2948" s="8"/>
      <c r="W2948" s="8"/>
      <c r="X2948" s="8"/>
      <c r="Y2948" s="8"/>
      <c r="Z2948" s="8" t="e">
        <f t="shared" si="2135"/>
        <v>#DIV/0!</v>
      </c>
      <c r="AA2948" s="8" t="e">
        <f t="shared" si="2136"/>
        <v>#DIV/0!</v>
      </c>
      <c r="AD2948" s="9" t="e" cm="1">
        <f t="array" aca="1" ref="AD2948" ca="1">Tgost2009(C2948/100.0557)+273.15</f>
        <v>#NAME?</v>
      </c>
      <c r="AE2948" s="8" t="e">
        <f t="shared" ca="1" si="2118"/>
        <v>#NAME?</v>
      </c>
      <c r="AF2948" s="8" t="e">
        <f t="shared" ca="1" si="2119"/>
        <v>#NAME?</v>
      </c>
      <c r="AG2948" s="8" t="e" cm="1">
        <f t="array" aca="1" ref="AG2948" ca="1">AF2948-dECuCon4C(AE2948)</f>
        <v>#NAME?</v>
      </c>
      <c r="AH2948" s="8" t="e" cm="1">
        <f t="array" aca="1" ref="AH2948" ca="1">dECuCon4C(AE2948)</f>
        <v>#VALUE!</v>
      </c>
      <c r="AI2948" s="10"/>
      <c r="AJ2948" s="11" t="e">
        <f t="shared" ca="1" si="2098"/>
        <v>#NAME?</v>
      </c>
      <c r="AK2948" s="8" t="e">
        <f t="shared" ca="1" si="2120"/>
        <v>#NAME?</v>
      </c>
      <c r="AN2948" s="8">
        <f t="shared" si="2100"/>
        <v>35252</v>
      </c>
      <c r="AO2948" s="19" cm="1">
        <f t="array" aca="1" ref="AO2948" ca="1">INDIRECT("V"&amp;($AN2948+10-$AQ$2)) - INDIRECT("V"&amp;($AN2948+10))</f>
        <v>0</v>
      </c>
      <c r="AP2948" s="19" cm="1">
        <f t="array" aca="1" ref="AP2948" ca="1">INDIRECT("W"&amp;($AN2948+10-$AQ$2)) - INDIRECT("W"&amp;($AN2948+10))</f>
        <v>0</v>
      </c>
      <c r="AQ2948" s="19" cm="1">
        <f t="array" aca="1" ref="AQ2948" ca="1">INDIRECT("X"&amp;($AN2948+10-$AQ$2)) - INDIRECT("X"&amp;($AN2948+10))</f>
        <v>0</v>
      </c>
      <c r="AR2948" s="19" cm="1">
        <f t="array" aca="1" ref="AR2948" ca="1">INDIRECT("Y"&amp;($AN2948+10-$AQ$2)) - INDIRECT("Y"&amp;($AN2948+10))</f>
        <v>0</v>
      </c>
      <c r="AS2948" s="8" cm="1">
        <f t="array" aca="1" ref="AS2948" ca="1">INDIRECT("AD"&amp;($AN2948+10-$AQ$2))</f>
        <v>0</v>
      </c>
      <c r="AU2948" s="12" t="e">
        <f t="shared" ca="1" si="2099"/>
        <v>#DIV/0!</v>
      </c>
      <c r="AV2948" s="8">
        <f t="shared" ca="1" si="2108"/>
        <v>-273.14999999999998</v>
      </c>
      <c r="AW2948" s="8">
        <f t="shared" ca="1" si="2109"/>
        <v>0.80400000000000005</v>
      </c>
      <c r="AX2948" s="8" cm="1">
        <f t="array" aca="1" ref="AX2948" ca="1">AW2948 - dECuCon4C(AV2948)</f>
        <v>0.80399591120300784</v>
      </c>
      <c r="AY2948" s="8" cm="1">
        <f t="array" aca="1" ref="AY2948" ca="1">dECuCon4C(AV2948)</f>
        <v>4.0887969922092398E-6</v>
      </c>
      <c r="AZ2948" s="8"/>
      <c r="BA2948" s="13" t="e">
        <f t="shared" ca="1" si="2110"/>
        <v>#DIV/0!</v>
      </c>
    </row>
    <row r="2949" spans="22:53" x14ac:dyDescent="0.25">
      <c r="V2949" s="8"/>
      <c r="W2949" s="8"/>
      <c r="X2949" s="8"/>
      <c r="Y2949" s="8"/>
      <c r="Z2949" s="8" t="e">
        <f t="shared" si="2135"/>
        <v>#DIV/0!</v>
      </c>
      <c r="AA2949" s="8" t="e">
        <f t="shared" si="2136"/>
        <v>#DIV/0!</v>
      </c>
      <c r="AD2949" s="9" t="e" cm="1">
        <f t="array" aca="1" ref="AD2949" ca="1">Tgost2009(C2949/100.0557)+273.15</f>
        <v>#NAME?</v>
      </c>
      <c r="AE2949" s="8" t="e">
        <f t="shared" ca="1" si="2118"/>
        <v>#NAME?</v>
      </c>
      <c r="AF2949" s="8" t="e">
        <f t="shared" ca="1" si="2119"/>
        <v>#NAME?</v>
      </c>
      <c r="AG2949" s="8" t="e" cm="1">
        <f t="array" aca="1" ref="AG2949" ca="1">AF2949-dECuCon4C(AE2949)</f>
        <v>#NAME?</v>
      </c>
      <c r="AH2949" s="8" t="e" cm="1">
        <f t="array" aca="1" ref="AH2949" ca="1">dECuCon4C(AE2949)</f>
        <v>#VALUE!</v>
      </c>
      <c r="AI2949" s="10"/>
      <c r="AJ2949" s="11" t="e">
        <f t="shared" ca="1" si="2098"/>
        <v>#NAME?</v>
      </c>
      <c r="AK2949" s="8" t="e">
        <f t="shared" ca="1" si="2120"/>
        <v>#NAME?</v>
      </c>
      <c r="AN2949" s="8">
        <f t="shared" si="2100"/>
        <v>35264</v>
      </c>
      <c r="AO2949" s="19" cm="1">
        <f t="array" aca="1" ref="AO2949" ca="1">INDIRECT("V"&amp;($AN2949+10-$AQ$2)) - INDIRECT("V"&amp;($AN2949+10))</f>
        <v>0</v>
      </c>
      <c r="AP2949" s="19" cm="1">
        <f t="array" aca="1" ref="AP2949" ca="1">INDIRECT("W"&amp;($AN2949+10-$AQ$2)) - INDIRECT("W"&amp;($AN2949+10))</f>
        <v>0</v>
      </c>
      <c r="AQ2949" s="19" cm="1">
        <f t="array" aca="1" ref="AQ2949" ca="1">INDIRECT("X"&amp;($AN2949+10-$AQ$2)) - INDIRECT("X"&amp;($AN2949+10))</f>
        <v>0</v>
      </c>
      <c r="AR2949" s="19" cm="1">
        <f t="array" aca="1" ref="AR2949" ca="1">INDIRECT("Y"&amp;($AN2949+10-$AQ$2)) - INDIRECT("Y"&amp;($AN2949+10))</f>
        <v>0</v>
      </c>
      <c r="AS2949" s="8" cm="1">
        <f t="array" aca="1" ref="AS2949" ca="1">INDIRECT("AD"&amp;($AN2949+10-$AQ$2))</f>
        <v>0</v>
      </c>
      <c r="AU2949" s="12" t="e">
        <f t="shared" ca="1" si="2099"/>
        <v>#DIV/0!</v>
      </c>
      <c r="AV2949" s="8">
        <f t="shared" ca="1" si="2108"/>
        <v>-273.14999999999998</v>
      </c>
      <c r="AW2949" s="8">
        <f t="shared" ca="1" si="2109"/>
        <v>0.80400000000000005</v>
      </c>
      <c r="AX2949" s="8" cm="1">
        <f t="array" aca="1" ref="AX2949" ca="1">AW2949 - dECuCon4C(AV2949)</f>
        <v>0.80399591120300784</v>
      </c>
      <c r="AY2949" s="8" cm="1">
        <f t="array" aca="1" ref="AY2949" ca="1">dECuCon4C(AV2949)</f>
        <v>4.0887969922092398E-6</v>
      </c>
      <c r="AZ2949" s="8"/>
      <c r="BA2949" s="13" t="e">
        <f t="shared" ca="1" si="2110"/>
        <v>#DIV/0!</v>
      </c>
    </row>
    <row r="2950" spans="22:53" x14ac:dyDescent="0.25">
      <c r="V2950" s="8"/>
      <c r="W2950" s="8"/>
      <c r="X2950" s="8"/>
      <c r="Y2950" s="8"/>
      <c r="Z2950" s="8" t="e">
        <f t="shared" si="2135"/>
        <v>#DIV/0!</v>
      </c>
      <c r="AA2950" s="8" t="e">
        <f t="shared" si="2136"/>
        <v>#DIV/0!</v>
      </c>
      <c r="AD2950" s="9" t="e" cm="1">
        <f t="array" aca="1" ref="AD2950" ca="1">Tgost2009(C2950/100.0557)+273.15</f>
        <v>#NAME?</v>
      </c>
      <c r="AE2950" s="8" t="e">
        <f t="shared" ca="1" si="2118"/>
        <v>#NAME?</v>
      </c>
      <c r="AF2950" s="8" t="e">
        <f t="shared" ca="1" si="2119"/>
        <v>#NAME?</v>
      </c>
      <c r="AG2950" s="8" t="e" cm="1">
        <f t="array" aca="1" ref="AG2950" ca="1">AF2950-dECuCon4C(AE2950)</f>
        <v>#NAME?</v>
      </c>
      <c r="AH2950" s="8" t="e" cm="1">
        <f t="array" aca="1" ref="AH2950" ca="1">dECuCon4C(AE2950)</f>
        <v>#VALUE!</v>
      </c>
      <c r="AI2950" s="10"/>
      <c r="AJ2950" s="11" t="e">
        <f t="shared" ca="1" si="2098"/>
        <v>#NAME?</v>
      </c>
      <c r="AK2950" s="8" t="e">
        <f t="shared" ca="1" si="2120"/>
        <v>#NAME?</v>
      </c>
      <c r="AN2950" s="8">
        <f t="shared" si="2100"/>
        <v>35276</v>
      </c>
      <c r="AO2950" s="19" cm="1">
        <f t="array" aca="1" ref="AO2950" ca="1">INDIRECT("V"&amp;($AN2950+10-$AQ$2)) - INDIRECT("V"&amp;($AN2950+10))</f>
        <v>0</v>
      </c>
      <c r="AP2950" s="19" cm="1">
        <f t="array" aca="1" ref="AP2950" ca="1">INDIRECT("W"&amp;($AN2950+10-$AQ$2)) - INDIRECT("W"&amp;($AN2950+10))</f>
        <v>0</v>
      </c>
      <c r="AQ2950" s="19" cm="1">
        <f t="array" aca="1" ref="AQ2950" ca="1">INDIRECT("X"&amp;($AN2950+10-$AQ$2)) - INDIRECT("X"&amp;($AN2950+10))</f>
        <v>0</v>
      </c>
      <c r="AR2950" s="19" cm="1">
        <f t="array" aca="1" ref="AR2950" ca="1">INDIRECT("Y"&amp;($AN2950+10-$AQ$2)) - INDIRECT("Y"&amp;($AN2950+10))</f>
        <v>0</v>
      </c>
      <c r="AS2950" s="8" cm="1">
        <f t="array" aca="1" ref="AS2950" ca="1">INDIRECT("AD"&amp;($AN2950+10-$AQ$2))</f>
        <v>0</v>
      </c>
      <c r="AU2950" s="12" t="e">
        <f t="shared" ca="1" si="2099"/>
        <v>#DIV/0!</v>
      </c>
      <c r="AV2950" s="8">
        <f t="shared" ca="1" si="2108"/>
        <v>-273.14999999999998</v>
      </c>
      <c r="AW2950" s="8">
        <f t="shared" ca="1" si="2109"/>
        <v>0.80400000000000005</v>
      </c>
      <c r="AX2950" s="8" cm="1">
        <f t="array" aca="1" ref="AX2950" ca="1">AW2950 - dECuCon4C(AV2950)</f>
        <v>0.80399591120300784</v>
      </c>
      <c r="AY2950" s="8" cm="1">
        <f t="array" aca="1" ref="AY2950" ca="1">dECuCon4C(AV2950)</f>
        <v>4.0887969922092398E-6</v>
      </c>
      <c r="AZ2950" s="8"/>
      <c r="BA2950" s="13" t="e">
        <f t="shared" ca="1" si="2110"/>
        <v>#DIV/0!</v>
      </c>
    </row>
    <row r="2951" spans="22:53" x14ac:dyDescent="0.25">
      <c r="V2951" s="8" t="e">
        <f t="shared" ref="V2951:V2958" si="2137">AVERAGE(D2951:E2951)</f>
        <v>#DIV/0!</v>
      </c>
      <c r="W2951" s="8" t="e">
        <f t="shared" ref="W2951:W2958" si="2138">AVERAGE(F2951:G2951)</f>
        <v>#DIV/0!</v>
      </c>
      <c r="X2951" s="8" t="e">
        <f t="shared" ref="X2951:X2958" si="2139">AVERAGE(H2951:I2951)</f>
        <v>#DIV/0!</v>
      </c>
      <c r="Y2951" s="8" t="e">
        <f t="shared" ref="Y2951:Y2958" si="2140">AVERAGE(J2951:K2951)</f>
        <v>#DIV/0!</v>
      </c>
      <c r="Z2951" s="8"/>
      <c r="AA2951" s="8"/>
      <c r="AD2951" s="9" t="e" cm="1">
        <f t="array" aca="1" ref="AD2951" ca="1">Tgost2009(C2951/100.0557)+273.15</f>
        <v>#NAME?</v>
      </c>
      <c r="AE2951" s="8" t="e">
        <f t="shared" ca="1" si="2118"/>
        <v>#NAME?</v>
      </c>
      <c r="AF2951" s="8" t="e">
        <f t="shared" ca="1" si="2119"/>
        <v>#NAME?</v>
      </c>
      <c r="AG2951" s="8" t="e" cm="1">
        <f t="array" aca="1" ref="AG2951" ca="1">AF2951-dECuCon4C(AE2951)</f>
        <v>#NAME?</v>
      </c>
      <c r="AH2951" s="8" t="e" cm="1">
        <f t="array" aca="1" ref="AH2951" ca="1">dECuCon4C(AE2951)</f>
        <v>#VALUE!</v>
      </c>
      <c r="AI2951" s="10" t="e">
        <f t="shared" ref="AI2951:AI2958" ca="1" si="2141">(W2951-V2951)/(AF2951-AG2951)*10^(6)</f>
        <v>#DIV/0!</v>
      </c>
      <c r="AJ2951" s="11" t="e">
        <f t="shared" ca="1" si="2098"/>
        <v>#NAME?</v>
      </c>
      <c r="AK2951" s="8" t="e">
        <f t="shared" ca="1" si="2120"/>
        <v>#NAME?</v>
      </c>
      <c r="AN2951" s="8">
        <f t="shared" si="2100"/>
        <v>35288</v>
      </c>
      <c r="AO2951" s="19" cm="1">
        <f t="array" aca="1" ref="AO2951" ca="1">INDIRECT("V"&amp;($AN2951+10-$AQ$2)) - INDIRECT("V"&amp;($AN2951+10))</f>
        <v>0</v>
      </c>
      <c r="AP2951" s="19" cm="1">
        <f t="array" aca="1" ref="AP2951" ca="1">INDIRECT("W"&amp;($AN2951+10-$AQ$2)) - INDIRECT("W"&amp;($AN2951+10))</f>
        <v>0</v>
      </c>
      <c r="AQ2951" s="19" cm="1">
        <f t="array" aca="1" ref="AQ2951" ca="1">INDIRECT("X"&amp;($AN2951+10-$AQ$2)) - INDIRECT("X"&amp;($AN2951+10))</f>
        <v>0</v>
      </c>
      <c r="AR2951" s="19" cm="1">
        <f t="array" aca="1" ref="AR2951" ca="1">INDIRECT("Y"&amp;($AN2951+10-$AQ$2)) - INDIRECT("Y"&amp;($AN2951+10))</f>
        <v>0</v>
      </c>
      <c r="AS2951" s="8" cm="1">
        <f t="array" aca="1" ref="AS2951" ca="1">INDIRECT("AD"&amp;($AN2951+10-$AQ$2))</f>
        <v>0</v>
      </c>
      <c r="AU2951" s="12" t="e">
        <f t="shared" ca="1" si="2099"/>
        <v>#DIV/0!</v>
      </c>
      <c r="AV2951" s="8">
        <f t="shared" ca="1" si="2108"/>
        <v>-273.14999999999998</v>
      </c>
      <c r="AW2951" s="8">
        <f t="shared" ca="1" si="2109"/>
        <v>0.80400000000000005</v>
      </c>
      <c r="AX2951" s="8" cm="1">
        <f t="array" aca="1" ref="AX2951" ca="1">AW2951 - dECuCon4C(AV2951)</f>
        <v>0.80399591120300784</v>
      </c>
      <c r="AY2951" s="8" cm="1">
        <f t="array" aca="1" ref="AY2951" ca="1">dECuCon4C(AV2951)</f>
        <v>4.0887969922092398E-6</v>
      </c>
      <c r="AZ2951" s="8"/>
      <c r="BA2951" s="13" t="e">
        <f t="shared" ca="1" si="2110"/>
        <v>#DIV/0!</v>
      </c>
    </row>
    <row r="2952" spans="22:53" x14ac:dyDescent="0.25">
      <c r="V2952" s="8" t="e">
        <f t="shared" si="2137"/>
        <v>#DIV/0!</v>
      </c>
      <c r="W2952" s="8" t="e">
        <f t="shared" si="2138"/>
        <v>#DIV/0!</v>
      </c>
      <c r="X2952" s="8" t="e">
        <f t="shared" si="2139"/>
        <v>#DIV/0!</v>
      </c>
      <c r="Y2952" s="8" t="e">
        <f t="shared" si="2140"/>
        <v>#DIV/0!</v>
      </c>
      <c r="Z2952" s="8"/>
      <c r="AA2952" s="8"/>
      <c r="AD2952" s="9" t="e" cm="1">
        <f t="array" aca="1" ref="AD2952" ca="1">Tgost2009(C2952/100.0557)+273.15</f>
        <v>#NAME?</v>
      </c>
      <c r="AE2952" s="8" t="e">
        <f t="shared" ca="1" si="2118"/>
        <v>#NAME?</v>
      </c>
      <c r="AF2952" s="8" t="e">
        <f t="shared" ca="1" si="2119"/>
        <v>#NAME?</v>
      </c>
      <c r="AG2952" s="8" t="e" cm="1">
        <f t="array" aca="1" ref="AG2952" ca="1">AF2952-dECuCon4C(AE2952)</f>
        <v>#NAME?</v>
      </c>
      <c r="AH2952" s="8" t="e" cm="1">
        <f t="array" aca="1" ref="AH2952" ca="1">dECuCon4C(AE2952)</f>
        <v>#VALUE!</v>
      </c>
      <c r="AI2952" s="10" t="e">
        <f t="shared" ca="1" si="2141"/>
        <v>#DIV/0!</v>
      </c>
      <c r="AJ2952" s="11" t="e">
        <f t="shared" ca="1" si="2098"/>
        <v>#NAME?</v>
      </c>
      <c r="AK2952" s="8" t="e">
        <f t="shared" ca="1" si="2120"/>
        <v>#NAME?</v>
      </c>
      <c r="AN2952" s="8">
        <f t="shared" si="2100"/>
        <v>35300</v>
      </c>
      <c r="AO2952" s="19" cm="1">
        <f t="array" aca="1" ref="AO2952" ca="1">INDIRECT("V"&amp;($AN2952+10-$AQ$2)) - INDIRECT("V"&amp;($AN2952+10))</f>
        <v>0</v>
      </c>
      <c r="AP2952" s="19" cm="1">
        <f t="array" aca="1" ref="AP2952" ca="1">INDIRECT("W"&amp;($AN2952+10-$AQ$2)) - INDIRECT("W"&amp;($AN2952+10))</f>
        <v>0</v>
      </c>
      <c r="AQ2952" s="19" cm="1">
        <f t="array" aca="1" ref="AQ2952" ca="1">INDIRECT("X"&amp;($AN2952+10-$AQ$2)) - INDIRECT("X"&amp;($AN2952+10))</f>
        <v>0</v>
      </c>
      <c r="AR2952" s="19" cm="1">
        <f t="array" aca="1" ref="AR2952" ca="1">INDIRECT("Y"&amp;($AN2952+10-$AQ$2)) - INDIRECT("Y"&amp;($AN2952+10))</f>
        <v>0</v>
      </c>
      <c r="AS2952" s="8" cm="1">
        <f t="array" aca="1" ref="AS2952" ca="1">INDIRECT("AD"&amp;($AN2952+10-$AQ$2))</f>
        <v>0</v>
      </c>
      <c r="AU2952" s="12" t="e">
        <f t="shared" ca="1" si="2099"/>
        <v>#DIV/0!</v>
      </c>
      <c r="AV2952" s="8">
        <f t="shared" ca="1" si="2108"/>
        <v>-273.14999999999998</v>
      </c>
      <c r="AW2952" s="8">
        <f t="shared" ca="1" si="2109"/>
        <v>0.80400000000000005</v>
      </c>
      <c r="AX2952" s="8" cm="1">
        <f t="array" aca="1" ref="AX2952" ca="1">AW2952 - dECuCon4C(AV2952)</f>
        <v>0.80399591120300784</v>
      </c>
      <c r="AY2952" s="8" cm="1">
        <f t="array" aca="1" ref="AY2952" ca="1">dECuCon4C(AV2952)</f>
        <v>4.0887969922092398E-6</v>
      </c>
      <c r="AZ2952" s="8"/>
      <c r="BA2952" s="13" t="e">
        <f t="shared" ca="1" si="2110"/>
        <v>#DIV/0!</v>
      </c>
    </row>
    <row r="2953" spans="22:53" x14ac:dyDescent="0.25">
      <c r="V2953" s="8" t="e">
        <f t="shared" si="2137"/>
        <v>#DIV/0!</v>
      </c>
      <c r="W2953" s="8" t="e">
        <f t="shared" si="2138"/>
        <v>#DIV/0!</v>
      </c>
      <c r="X2953" s="8" t="e">
        <f t="shared" si="2139"/>
        <v>#DIV/0!</v>
      </c>
      <c r="Y2953" s="8" t="e">
        <f t="shared" si="2140"/>
        <v>#DIV/0!</v>
      </c>
      <c r="Z2953" s="8"/>
      <c r="AA2953" s="8"/>
      <c r="AD2953" s="9" t="e" cm="1">
        <f t="array" aca="1" ref="AD2953" ca="1">Tgost2009(C2953/100.0557)+273.15</f>
        <v>#NAME?</v>
      </c>
      <c r="AE2953" s="8" t="e">
        <f t="shared" ca="1" si="2118"/>
        <v>#NAME?</v>
      </c>
      <c r="AF2953" s="8" t="e">
        <f t="shared" ca="1" si="2119"/>
        <v>#NAME?</v>
      </c>
      <c r="AG2953" s="8" t="e" cm="1">
        <f t="array" aca="1" ref="AG2953" ca="1">AF2953-dECuCon4C(AE2953)</f>
        <v>#NAME?</v>
      </c>
      <c r="AH2953" s="8" t="e" cm="1">
        <f t="array" aca="1" ref="AH2953" ca="1">dECuCon4C(AE2953)</f>
        <v>#VALUE!</v>
      </c>
      <c r="AI2953" s="10" t="e">
        <f t="shared" ca="1" si="2141"/>
        <v>#DIV/0!</v>
      </c>
      <c r="AJ2953" s="11" t="e">
        <f t="shared" ca="1" si="2098"/>
        <v>#NAME?</v>
      </c>
      <c r="AK2953" s="8" t="e">
        <f t="shared" ca="1" si="2120"/>
        <v>#NAME?</v>
      </c>
      <c r="AN2953" s="8">
        <f t="shared" si="2100"/>
        <v>35312</v>
      </c>
      <c r="AO2953" s="19" cm="1">
        <f t="array" aca="1" ref="AO2953" ca="1">INDIRECT("V"&amp;($AN2953+10-$AQ$2)) - INDIRECT("V"&amp;($AN2953+10))</f>
        <v>0</v>
      </c>
      <c r="AP2953" s="19" cm="1">
        <f t="array" aca="1" ref="AP2953" ca="1">INDIRECT("W"&amp;($AN2953+10-$AQ$2)) - INDIRECT("W"&amp;($AN2953+10))</f>
        <v>0</v>
      </c>
      <c r="AQ2953" s="19" cm="1">
        <f t="array" aca="1" ref="AQ2953" ca="1">INDIRECT("X"&amp;($AN2953+10-$AQ$2)) - INDIRECT("X"&amp;($AN2953+10))</f>
        <v>0</v>
      </c>
      <c r="AR2953" s="19" cm="1">
        <f t="array" aca="1" ref="AR2953" ca="1">INDIRECT("Y"&amp;($AN2953+10-$AQ$2)) - INDIRECT("Y"&amp;($AN2953+10))</f>
        <v>0</v>
      </c>
      <c r="AS2953" s="8" cm="1">
        <f t="array" aca="1" ref="AS2953" ca="1">INDIRECT("AD"&amp;($AN2953+10-$AQ$2))</f>
        <v>0</v>
      </c>
      <c r="AU2953" s="12" t="e">
        <f t="shared" ca="1" si="2099"/>
        <v>#DIV/0!</v>
      </c>
      <c r="AV2953" s="8">
        <f t="shared" ca="1" si="2108"/>
        <v>-273.14999999999998</v>
      </c>
      <c r="AW2953" s="8">
        <f t="shared" ca="1" si="2109"/>
        <v>0.80400000000000005</v>
      </c>
      <c r="AX2953" s="8" cm="1">
        <f t="array" aca="1" ref="AX2953" ca="1">AW2953 - dECuCon4C(AV2953)</f>
        <v>0.80399591120300784</v>
      </c>
      <c r="AY2953" s="8" cm="1">
        <f t="array" aca="1" ref="AY2953" ca="1">dECuCon4C(AV2953)</f>
        <v>4.0887969922092398E-6</v>
      </c>
      <c r="AZ2953" s="8"/>
      <c r="BA2953" s="13" t="e">
        <f t="shared" ca="1" si="2110"/>
        <v>#DIV/0!</v>
      </c>
    </row>
    <row r="2954" spans="22:53" x14ac:dyDescent="0.25">
      <c r="V2954" s="8" t="e">
        <f t="shared" si="2137"/>
        <v>#DIV/0!</v>
      </c>
      <c r="W2954" s="8" t="e">
        <f t="shared" si="2138"/>
        <v>#DIV/0!</v>
      </c>
      <c r="X2954" s="8" t="e">
        <f t="shared" si="2139"/>
        <v>#DIV/0!</v>
      </c>
      <c r="Y2954" s="8" t="e">
        <f t="shared" si="2140"/>
        <v>#DIV/0!</v>
      </c>
      <c r="Z2954" s="8"/>
      <c r="AA2954" s="8"/>
      <c r="AD2954" s="9" t="e" cm="1">
        <f t="array" aca="1" ref="AD2954" ca="1">Tgost2009(C2954/100.0557)+273.15</f>
        <v>#NAME?</v>
      </c>
      <c r="AE2954" s="8" t="e">
        <f t="shared" ca="1" si="2118"/>
        <v>#NAME?</v>
      </c>
      <c r="AF2954" s="8" t="e">
        <f t="shared" ca="1" si="2119"/>
        <v>#NAME?</v>
      </c>
      <c r="AG2954" s="8" t="e" cm="1">
        <f t="array" aca="1" ref="AG2954" ca="1">AF2954-dECuCon4C(AE2954)</f>
        <v>#NAME?</v>
      </c>
      <c r="AH2954" s="8" t="e" cm="1">
        <f t="array" aca="1" ref="AH2954" ca="1">dECuCon4C(AE2954)</f>
        <v>#VALUE!</v>
      </c>
      <c r="AI2954" s="10" t="e">
        <f t="shared" ca="1" si="2141"/>
        <v>#DIV/0!</v>
      </c>
      <c r="AJ2954" s="11" t="e">
        <f t="shared" ca="1" si="2098"/>
        <v>#NAME?</v>
      </c>
      <c r="AK2954" s="8" t="e">
        <f t="shared" ca="1" si="2120"/>
        <v>#NAME?</v>
      </c>
      <c r="AN2954" s="8">
        <f t="shared" si="2100"/>
        <v>35324</v>
      </c>
      <c r="AO2954" s="19" cm="1">
        <f t="array" aca="1" ref="AO2954" ca="1">INDIRECT("V"&amp;($AN2954+10-$AQ$2)) - INDIRECT("V"&amp;($AN2954+10))</f>
        <v>0</v>
      </c>
      <c r="AP2954" s="19" cm="1">
        <f t="array" aca="1" ref="AP2954" ca="1">INDIRECT("W"&amp;($AN2954+10-$AQ$2)) - INDIRECT("W"&amp;($AN2954+10))</f>
        <v>0</v>
      </c>
      <c r="AQ2954" s="19" cm="1">
        <f t="array" aca="1" ref="AQ2954" ca="1">INDIRECT("X"&amp;($AN2954+10-$AQ$2)) - INDIRECT("X"&amp;($AN2954+10))</f>
        <v>0</v>
      </c>
      <c r="AR2954" s="19" cm="1">
        <f t="array" aca="1" ref="AR2954" ca="1">INDIRECT("Y"&amp;($AN2954+10-$AQ$2)) - INDIRECT("Y"&amp;($AN2954+10))</f>
        <v>0</v>
      </c>
      <c r="AS2954" s="8" cm="1">
        <f t="array" aca="1" ref="AS2954" ca="1">INDIRECT("AD"&amp;($AN2954+10-$AQ$2))</f>
        <v>0</v>
      </c>
      <c r="AU2954" s="12" t="e">
        <f t="shared" ca="1" si="2099"/>
        <v>#DIV/0!</v>
      </c>
      <c r="AV2954" s="8">
        <f t="shared" ca="1" si="2108"/>
        <v>-273.14999999999998</v>
      </c>
      <c r="AW2954" s="8">
        <f t="shared" ca="1" si="2109"/>
        <v>0.80400000000000005</v>
      </c>
      <c r="AX2954" s="8" cm="1">
        <f t="array" aca="1" ref="AX2954" ca="1">AW2954 - dECuCon4C(AV2954)</f>
        <v>0.80399591120300784</v>
      </c>
      <c r="AY2954" s="8" cm="1">
        <f t="array" aca="1" ref="AY2954" ca="1">dECuCon4C(AV2954)</f>
        <v>4.0887969922092398E-6</v>
      </c>
      <c r="AZ2954" s="8"/>
      <c r="BA2954" s="13" t="e">
        <f t="shared" ca="1" si="2110"/>
        <v>#DIV/0!</v>
      </c>
    </row>
    <row r="2955" spans="22:53" x14ac:dyDescent="0.25">
      <c r="V2955" s="8" t="e">
        <f t="shared" si="2137"/>
        <v>#DIV/0!</v>
      </c>
      <c r="W2955" s="8" t="e">
        <f t="shared" si="2138"/>
        <v>#DIV/0!</v>
      </c>
      <c r="X2955" s="8" t="e">
        <f t="shared" si="2139"/>
        <v>#DIV/0!</v>
      </c>
      <c r="Y2955" s="8" t="e">
        <f t="shared" si="2140"/>
        <v>#DIV/0!</v>
      </c>
      <c r="Z2955" s="8"/>
      <c r="AA2955" s="8"/>
      <c r="AD2955" s="9" t="e" cm="1">
        <f t="array" aca="1" ref="AD2955" ca="1">Tgost2009(C2955/100.0557)+273.15</f>
        <v>#NAME?</v>
      </c>
      <c r="AE2955" s="8" t="e">
        <f t="shared" ca="1" si="2118"/>
        <v>#NAME?</v>
      </c>
      <c r="AF2955" s="8" t="e">
        <f t="shared" ca="1" si="2119"/>
        <v>#NAME?</v>
      </c>
      <c r="AG2955" s="8" t="e" cm="1">
        <f t="array" aca="1" ref="AG2955" ca="1">AF2955-dECuCon4C(AE2955)</f>
        <v>#NAME?</v>
      </c>
      <c r="AH2955" s="8" t="e" cm="1">
        <f t="array" aca="1" ref="AH2955" ca="1">dECuCon4C(AE2955)</f>
        <v>#VALUE!</v>
      </c>
      <c r="AI2955" s="10" t="e">
        <f t="shared" ca="1" si="2141"/>
        <v>#DIV/0!</v>
      </c>
      <c r="AJ2955" s="11" t="e">
        <f t="shared" ca="1" si="2098"/>
        <v>#NAME?</v>
      </c>
      <c r="AK2955" s="8" t="e">
        <f t="shared" ca="1" si="2120"/>
        <v>#NAME?</v>
      </c>
      <c r="AN2955" s="8">
        <f t="shared" si="2100"/>
        <v>35336</v>
      </c>
      <c r="AO2955" s="19" cm="1">
        <f t="array" aca="1" ref="AO2955" ca="1">INDIRECT("V"&amp;($AN2955+10-$AQ$2)) - INDIRECT("V"&amp;($AN2955+10))</f>
        <v>0</v>
      </c>
      <c r="AP2955" s="19" cm="1">
        <f t="array" aca="1" ref="AP2955" ca="1">INDIRECT("W"&amp;($AN2955+10-$AQ$2)) - INDIRECT("W"&amp;($AN2955+10))</f>
        <v>0</v>
      </c>
      <c r="AQ2955" s="19" cm="1">
        <f t="array" aca="1" ref="AQ2955" ca="1">INDIRECT("X"&amp;($AN2955+10-$AQ$2)) - INDIRECT("X"&amp;($AN2955+10))</f>
        <v>0</v>
      </c>
      <c r="AR2955" s="19" cm="1">
        <f t="array" aca="1" ref="AR2955" ca="1">INDIRECT("Y"&amp;($AN2955+10-$AQ$2)) - INDIRECT("Y"&amp;($AN2955+10))</f>
        <v>0</v>
      </c>
      <c r="AS2955" s="8" cm="1">
        <f t="array" aca="1" ref="AS2955" ca="1">INDIRECT("AD"&amp;($AN2955+10-$AQ$2))</f>
        <v>0</v>
      </c>
      <c r="AU2955" s="12" t="e">
        <f t="shared" ca="1" si="2099"/>
        <v>#DIV/0!</v>
      </c>
      <c r="AV2955" s="8">
        <f t="shared" ca="1" si="2108"/>
        <v>-273.14999999999998</v>
      </c>
      <c r="AW2955" s="8">
        <f t="shared" ca="1" si="2109"/>
        <v>0.80400000000000005</v>
      </c>
      <c r="AX2955" s="8" cm="1">
        <f t="array" aca="1" ref="AX2955" ca="1">AW2955 - dECuCon4C(AV2955)</f>
        <v>0.80399591120300784</v>
      </c>
      <c r="AY2955" s="8" cm="1">
        <f t="array" aca="1" ref="AY2955" ca="1">dECuCon4C(AV2955)</f>
        <v>4.0887969922092398E-6</v>
      </c>
      <c r="AZ2955" s="8"/>
      <c r="BA2955" s="13" t="e">
        <f t="shared" ca="1" si="2110"/>
        <v>#DIV/0!</v>
      </c>
    </row>
    <row r="2956" spans="22:53" x14ac:dyDescent="0.25">
      <c r="V2956" s="8" t="e">
        <f t="shared" si="2137"/>
        <v>#DIV/0!</v>
      </c>
      <c r="W2956" s="8" t="e">
        <f t="shared" si="2138"/>
        <v>#DIV/0!</v>
      </c>
      <c r="X2956" s="8" t="e">
        <f t="shared" si="2139"/>
        <v>#DIV/0!</v>
      </c>
      <c r="Y2956" s="8" t="e">
        <f t="shared" si="2140"/>
        <v>#DIV/0!</v>
      </c>
      <c r="Z2956" s="8"/>
      <c r="AA2956" s="8"/>
      <c r="AD2956" s="9" t="e" cm="1">
        <f t="array" aca="1" ref="AD2956" ca="1">Tgost2009(C2956/100.0557)+273.15</f>
        <v>#NAME?</v>
      </c>
      <c r="AE2956" s="8" t="e">
        <f t="shared" ca="1" si="2118"/>
        <v>#NAME?</v>
      </c>
      <c r="AF2956" s="8" t="e">
        <f t="shared" ca="1" si="2119"/>
        <v>#NAME?</v>
      </c>
      <c r="AG2956" s="8" t="e" cm="1">
        <f t="array" aca="1" ref="AG2956" ca="1">AF2956-dECuCon4C(AE2956)</f>
        <v>#NAME?</v>
      </c>
      <c r="AH2956" s="8" t="e" cm="1">
        <f t="array" aca="1" ref="AH2956" ca="1">dECuCon4C(AE2956)</f>
        <v>#VALUE!</v>
      </c>
      <c r="AI2956" s="10" t="e">
        <f t="shared" ca="1" si="2141"/>
        <v>#DIV/0!</v>
      </c>
      <c r="AJ2956" s="11" t="e">
        <f t="shared" ref="AJ2956:AJ3019" ca="1" si="2142">(AD2956-AD2955)/((B2956-B2955)/60)</f>
        <v>#NAME?</v>
      </c>
      <c r="AK2956" s="8" t="e">
        <f t="shared" ca="1" si="2120"/>
        <v>#NAME?</v>
      </c>
      <c r="AN2956" s="8">
        <f t="shared" si="2100"/>
        <v>35348</v>
      </c>
      <c r="AO2956" s="19" cm="1">
        <f t="array" aca="1" ref="AO2956" ca="1">INDIRECT("V"&amp;($AN2956+10-$AQ$2)) - INDIRECT("V"&amp;($AN2956+10))</f>
        <v>0</v>
      </c>
      <c r="AP2956" s="19" cm="1">
        <f t="array" aca="1" ref="AP2956" ca="1">INDIRECT("W"&amp;($AN2956+10-$AQ$2)) - INDIRECT("W"&amp;($AN2956+10))</f>
        <v>0</v>
      </c>
      <c r="AQ2956" s="19" cm="1">
        <f t="array" aca="1" ref="AQ2956" ca="1">INDIRECT("X"&amp;($AN2956+10-$AQ$2)) - INDIRECT("X"&amp;($AN2956+10))</f>
        <v>0</v>
      </c>
      <c r="AR2956" s="19" cm="1">
        <f t="array" aca="1" ref="AR2956" ca="1">INDIRECT("Y"&amp;($AN2956+10-$AQ$2)) - INDIRECT("Y"&amp;($AN2956+10))</f>
        <v>0</v>
      </c>
      <c r="AS2956" s="8" cm="1">
        <f t="array" aca="1" ref="AS2956" ca="1">INDIRECT("AD"&amp;($AN2956+10-$AQ$2))</f>
        <v>0</v>
      </c>
      <c r="AU2956" s="12" t="e">
        <f t="shared" ref="AU2956:AU3019" ca="1" si="2143">-(AS2956-AS2955)/$I$7</f>
        <v>#DIV/0!</v>
      </c>
      <c r="AV2956" s="8">
        <f t="shared" ca="1" si="2108"/>
        <v>-273.14999999999998</v>
      </c>
      <c r="AW2956" s="8">
        <f t="shared" ca="1" si="2109"/>
        <v>0.80400000000000005</v>
      </c>
      <c r="AX2956" s="8" cm="1">
        <f t="array" aca="1" ref="AX2956" ca="1">AW2956 - dECuCon4C(AV2956)</f>
        <v>0.80399591120300784</v>
      </c>
      <c r="AY2956" s="8" cm="1">
        <f t="array" aca="1" ref="AY2956" ca="1">dECuCon4C(AV2956)</f>
        <v>4.0887969922092398E-6</v>
      </c>
      <c r="AZ2956" s="8"/>
      <c r="BA2956" s="13" t="e">
        <f t="shared" ca="1" si="2110"/>
        <v>#DIV/0!</v>
      </c>
    </row>
    <row r="2957" spans="22:53" x14ac:dyDescent="0.25">
      <c r="V2957" s="8" t="e">
        <f t="shared" si="2137"/>
        <v>#DIV/0!</v>
      </c>
      <c r="W2957" s="8" t="e">
        <f t="shared" si="2138"/>
        <v>#DIV/0!</v>
      </c>
      <c r="X2957" s="8" t="e">
        <f t="shared" si="2139"/>
        <v>#DIV/0!</v>
      </c>
      <c r="Y2957" s="8" t="e">
        <f t="shared" si="2140"/>
        <v>#DIV/0!</v>
      </c>
      <c r="Z2957" s="8"/>
      <c r="AA2957" s="8"/>
      <c r="AD2957" s="9" t="e" cm="1">
        <f t="array" aca="1" ref="AD2957" ca="1">Tgost2009(C2957/100.0557)+273.15</f>
        <v>#NAME?</v>
      </c>
      <c r="AE2957" s="8" t="e">
        <f t="shared" ca="1" si="2118"/>
        <v>#NAME?</v>
      </c>
      <c r="AF2957" s="8" t="e">
        <f t="shared" ca="1" si="2119"/>
        <v>#NAME?</v>
      </c>
      <c r="AG2957" s="8" t="e" cm="1">
        <f t="array" aca="1" ref="AG2957" ca="1">AF2957-dECuCon4C(AE2957)</f>
        <v>#NAME?</v>
      </c>
      <c r="AH2957" s="8" t="e" cm="1">
        <f t="array" aca="1" ref="AH2957" ca="1">dECuCon4C(AE2957)</f>
        <v>#VALUE!</v>
      </c>
      <c r="AI2957" s="10" t="e">
        <f t="shared" ca="1" si="2141"/>
        <v>#DIV/0!</v>
      </c>
      <c r="AJ2957" s="11" t="e">
        <f t="shared" ca="1" si="2142"/>
        <v>#NAME?</v>
      </c>
      <c r="AK2957" s="8" t="e">
        <f t="shared" ca="1" si="2120"/>
        <v>#NAME?</v>
      </c>
      <c r="AN2957" s="8">
        <f t="shared" si="2100"/>
        <v>35360</v>
      </c>
      <c r="AO2957" s="19" cm="1">
        <f t="array" aca="1" ref="AO2957" ca="1">INDIRECT("V"&amp;($AN2957+10-$AQ$2)) - INDIRECT("V"&amp;($AN2957+10))</f>
        <v>0</v>
      </c>
      <c r="AP2957" s="19" cm="1">
        <f t="array" aca="1" ref="AP2957" ca="1">INDIRECT("W"&amp;($AN2957+10-$AQ$2)) - INDIRECT("W"&amp;($AN2957+10))</f>
        <v>0</v>
      </c>
      <c r="AQ2957" s="19" cm="1">
        <f t="array" aca="1" ref="AQ2957" ca="1">INDIRECT("X"&amp;($AN2957+10-$AQ$2)) - INDIRECT("X"&amp;($AN2957+10))</f>
        <v>0</v>
      </c>
      <c r="AR2957" s="19" cm="1">
        <f t="array" aca="1" ref="AR2957" ca="1">INDIRECT("Y"&amp;($AN2957+10-$AQ$2)) - INDIRECT("Y"&amp;($AN2957+10))</f>
        <v>0</v>
      </c>
      <c r="AS2957" s="8" cm="1">
        <f t="array" aca="1" ref="AS2957" ca="1">INDIRECT("AD"&amp;($AN2957+10-$AQ$2))</f>
        <v>0</v>
      </c>
      <c r="AU2957" s="12" t="e">
        <f t="shared" ca="1" si="2143"/>
        <v>#DIV/0!</v>
      </c>
      <c r="AV2957" s="8">
        <f t="shared" ca="1" si="2108"/>
        <v>-273.14999999999998</v>
      </c>
      <c r="AW2957" s="8">
        <f t="shared" ca="1" si="2109"/>
        <v>0.80400000000000005</v>
      </c>
      <c r="AX2957" s="8" cm="1">
        <f t="array" aca="1" ref="AX2957" ca="1">AW2957 - dECuCon4C(AV2957)</f>
        <v>0.80399591120300784</v>
      </c>
      <c r="AY2957" s="8" cm="1">
        <f t="array" aca="1" ref="AY2957" ca="1">dECuCon4C(AV2957)</f>
        <v>4.0887969922092398E-6</v>
      </c>
      <c r="AZ2957" s="8"/>
      <c r="BA2957" s="13" t="e">
        <f t="shared" ca="1" si="2110"/>
        <v>#DIV/0!</v>
      </c>
    </row>
    <row r="2958" spans="22:53" x14ac:dyDescent="0.25">
      <c r="V2958" s="8" t="e">
        <f t="shared" si="2137"/>
        <v>#DIV/0!</v>
      </c>
      <c r="W2958" s="8" t="e">
        <f t="shared" si="2138"/>
        <v>#DIV/0!</v>
      </c>
      <c r="X2958" s="8" t="e">
        <f t="shared" si="2139"/>
        <v>#DIV/0!</v>
      </c>
      <c r="Y2958" s="8" t="e">
        <f t="shared" si="2140"/>
        <v>#DIV/0!</v>
      </c>
      <c r="Z2958" s="8"/>
      <c r="AA2958" s="8"/>
      <c r="AD2958" s="9" t="e" cm="1">
        <f t="array" aca="1" ref="AD2958" ca="1">Tgost2009(C2958/100.0557)+273.15</f>
        <v>#NAME?</v>
      </c>
      <c r="AE2958" s="8" t="e">
        <f t="shared" ca="1" si="2118"/>
        <v>#NAME?</v>
      </c>
      <c r="AF2958" s="8" t="e">
        <f t="shared" ca="1" si="2119"/>
        <v>#NAME?</v>
      </c>
      <c r="AG2958" s="8" t="e" cm="1">
        <f t="array" aca="1" ref="AG2958" ca="1">AF2958-dECuCon4C(AE2958)</f>
        <v>#NAME?</v>
      </c>
      <c r="AH2958" s="8" t="e" cm="1">
        <f t="array" aca="1" ref="AH2958" ca="1">dECuCon4C(AE2958)</f>
        <v>#VALUE!</v>
      </c>
      <c r="AI2958" s="10" t="e">
        <f t="shared" ca="1" si="2141"/>
        <v>#DIV/0!</v>
      </c>
      <c r="AJ2958" s="11" t="e">
        <f t="shared" ca="1" si="2142"/>
        <v>#NAME?</v>
      </c>
      <c r="AK2958" s="8" t="e">
        <f t="shared" ca="1" si="2120"/>
        <v>#NAME?</v>
      </c>
      <c r="AN2958" s="8">
        <f t="shared" ref="AN2958:AN3021" si="2144">AN2957+$AQ$2*2+$AQ$3</f>
        <v>35372</v>
      </c>
      <c r="AO2958" s="19" cm="1">
        <f t="array" aca="1" ref="AO2958" ca="1">INDIRECT("V"&amp;($AN2958+10-$AQ$2)) - INDIRECT("V"&amp;($AN2958+10))</f>
        <v>0</v>
      </c>
      <c r="AP2958" s="19" cm="1">
        <f t="array" aca="1" ref="AP2958" ca="1">INDIRECT("W"&amp;($AN2958+10-$AQ$2)) - INDIRECT("W"&amp;($AN2958+10))</f>
        <v>0</v>
      </c>
      <c r="AQ2958" s="19" cm="1">
        <f t="array" aca="1" ref="AQ2958" ca="1">INDIRECT("X"&amp;($AN2958+10-$AQ$2)) - INDIRECT("X"&amp;($AN2958+10))</f>
        <v>0</v>
      </c>
      <c r="AR2958" s="19" cm="1">
        <f t="array" aca="1" ref="AR2958" ca="1">INDIRECT("Y"&amp;($AN2958+10-$AQ$2)) - INDIRECT("Y"&amp;($AN2958+10))</f>
        <v>0</v>
      </c>
      <c r="AS2958" s="8" cm="1">
        <f t="array" aca="1" ref="AS2958" ca="1">INDIRECT("AD"&amp;($AN2958+10-$AQ$2))</f>
        <v>0</v>
      </c>
      <c r="AU2958" s="12" t="e">
        <f t="shared" ca="1" si="2143"/>
        <v>#DIV/0!</v>
      </c>
      <c r="AV2958" s="8">
        <f t="shared" ca="1" si="2108"/>
        <v>-273.14999999999998</v>
      </c>
      <c r="AW2958" s="8">
        <f t="shared" ca="1" si="2109"/>
        <v>0.80400000000000005</v>
      </c>
      <c r="AX2958" s="8" cm="1">
        <f t="array" aca="1" ref="AX2958" ca="1">AW2958 - dECuCon4C(AV2958)</f>
        <v>0.80399591120300784</v>
      </c>
      <c r="AY2958" s="8" cm="1">
        <f t="array" aca="1" ref="AY2958" ca="1">dECuCon4C(AV2958)</f>
        <v>4.0887969922092398E-6</v>
      </c>
      <c r="AZ2958" s="8"/>
      <c r="BA2958" s="13" t="e">
        <f t="shared" ca="1" si="2110"/>
        <v>#DIV/0!</v>
      </c>
    </row>
    <row r="2959" spans="22:53" x14ac:dyDescent="0.25">
      <c r="V2959" s="8"/>
      <c r="W2959" s="8"/>
      <c r="X2959" s="8"/>
      <c r="Y2959" s="8"/>
      <c r="Z2959" s="8" t="e">
        <f t="shared" ref="Z2959:Z2962" si="2145">AVERAGE(L2959:M2959)</f>
        <v>#DIV/0!</v>
      </c>
      <c r="AA2959" s="8" t="e">
        <f t="shared" ref="AA2959:AA2962" si="2146">AVERAGE(N2959:O2959)</f>
        <v>#DIV/0!</v>
      </c>
      <c r="AD2959" s="9" t="e" cm="1">
        <f t="array" aca="1" ref="AD2959" ca="1">Tgost2009(C2959/100.0557)+273.15</f>
        <v>#NAME?</v>
      </c>
      <c r="AE2959" s="8" t="e">
        <f t="shared" ca="1" si="2118"/>
        <v>#NAME?</v>
      </c>
      <c r="AF2959" s="8" t="e">
        <f t="shared" ca="1" si="2119"/>
        <v>#NAME?</v>
      </c>
      <c r="AG2959" s="8" t="e" cm="1">
        <f t="array" aca="1" ref="AG2959" ca="1">AF2959-dECuCon4C(AE2959)</f>
        <v>#NAME?</v>
      </c>
      <c r="AH2959" s="8" t="e" cm="1">
        <f t="array" aca="1" ref="AH2959" ca="1">dECuCon4C(AE2959)</f>
        <v>#VALUE!</v>
      </c>
      <c r="AI2959" s="10"/>
      <c r="AJ2959" s="11" t="e">
        <f t="shared" ca="1" si="2142"/>
        <v>#NAME?</v>
      </c>
      <c r="AK2959" s="8" t="e">
        <f t="shared" ca="1" si="2120"/>
        <v>#NAME?</v>
      </c>
      <c r="AN2959" s="8">
        <f t="shared" si="2144"/>
        <v>35384</v>
      </c>
      <c r="AO2959" s="19" cm="1">
        <f t="array" aca="1" ref="AO2959" ca="1">INDIRECT("V"&amp;($AN2959+10-$AQ$2)) - INDIRECT("V"&amp;($AN2959+10))</f>
        <v>0</v>
      </c>
      <c r="AP2959" s="19" cm="1">
        <f t="array" aca="1" ref="AP2959" ca="1">INDIRECT("W"&amp;($AN2959+10-$AQ$2)) - INDIRECT("W"&amp;($AN2959+10))</f>
        <v>0</v>
      </c>
      <c r="AQ2959" s="19" cm="1">
        <f t="array" aca="1" ref="AQ2959" ca="1">INDIRECT("X"&amp;($AN2959+10-$AQ$2)) - INDIRECT("X"&amp;($AN2959+10))</f>
        <v>0</v>
      </c>
      <c r="AR2959" s="19" cm="1">
        <f t="array" aca="1" ref="AR2959" ca="1">INDIRECT("Y"&amp;($AN2959+10-$AQ$2)) - INDIRECT("Y"&amp;($AN2959+10))</f>
        <v>0</v>
      </c>
      <c r="AS2959" s="8" cm="1">
        <f t="array" aca="1" ref="AS2959" ca="1">INDIRECT("AD"&amp;($AN2959+10-$AQ$2))</f>
        <v>0</v>
      </c>
      <c r="AU2959" s="12" t="e">
        <f t="shared" ca="1" si="2143"/>
        <v>#DIV/0!</v>
      </c>
      <c r="AV2959" s="8">
        <f t="shared" ca="1" si="2108"/>
        <v>-273.14999999999998</v>
      </c>
      <c r="AW2959" s="8">
        <f t="shared" ca="1" si="2109"/>
        <v>0.80400000000000005</v>
      </c>
      <c r="AX2959" s="8" cm="1">
        <f t="array" aca="1" ref="AX2959" ca="1">AW2959 - dECuCon4C(AV2959)</f>
        <v>0.80399591120300784</v>
      </c>
      <c r="AY2959" s="8" cm="1">
        <f t="array" aca="1" ref="AY2959" ca="1">dECuCon4C(AV2959)</f>
        <v>4.0887969922092398E-6</v>
      </c>
      <c r="AZ2959" s="8"/>
      <c r="BA2959" s="13" t="e">
        <f t="shared" ca="1" si="2110"/>
        <v>#DIV/0!</v>
      </c>
    </row>
    <row r="2960" spans="22:53" x14ac:dyDescent="0.25">
      <c r="V2960" s="8"/>
      <c r="W2960" s="8"/>
      <c r="X2960" s="8"/>
      <c r="Y2960" s="8"/>
      <c r="Z2960" s="8" t="e">
        <f t="shared" si="2145"/>
        <v>#DIV/0!</v>
      </c>
      <c r="AA2960" s="8" t="e">
        <f t="shared" si="2146"/>
        <v>#DIV/0!</v>
      </c>
      <c r="AD2960" s="9" t="e" cm="1">
        <f t="array" aca="1" ref="AD2960" ca="1">Tgost2009(C2960/100.0557)+273.15</f>
        <v>#NAME?</v>
      </c>
      <c r="AE2960" s="8" t="e">
        <f t="shared" ca="1" si="2118"/>
        <v>#NAME?</v>
      </c>
      <c r="AF2960" s="8" t="e">
        <f t="shared" ca="1" si="2119"/>
        <v>#NAME?</v>
      </c>
      <c r="AG2960" s="8" t="e" cm="1">
        <f t="array" aca="1" ref="AG2960" ca="1">AF2960-dECuCon4C(AE2960)</f>
        <v>#NAME?</v>
      </c>
      <c r="AH2960" s="8" t="e" cm="1">
        <f t="array" aca="1" ref="AH2960" ca="1">dECuCon4C(AE2960)</f>
        <v>#VALUE!</v>
      </c>
      <c r="AI2960" s="10"/>
      <c r="AJ2960" s="11" t="e">
        <f t="shared" ca="1" si="2142"/>
        <v>#NAME?</v>
      </c>
      <c r="AK2960" s="8" t="e">
        <f t="shared" ca="1" si="2120"/>
        <v>#NAME?</v>
      </c>
      <c r="AN2960" s="8">
        <f t="shared" si="2144"/>
        <v>35396</v>
      </c>
      <c r="AO2960" s="19" cm="1">
        <f t="array" aca="1" ref="AO2960" ca="1">INDIRECT("V"&amp;($AN2960+10-$AQ$2)) - INDIRECT("V"&amp;($AN2960+10))</f>
        <v>0</v>
      </c>
      <c r="AP2960" s="19" cm="1">
        <f t="array" aca="1" ref="AP2960" ca="1">INDIRECT("W"&amp;($AN2960+10-$AQ$2)) - INDIRECT("W"&amp;($AN2960+10))</f>
        <v>0</v>
      </c>
      <c r="AQ2960" s="19" cm="1">
        <f t="array" aca="1" ref="AQ2960" ca="1">INDIRECT("X"&amp;($AN2960+10-$AQ$2)) - INDIRECT("X"&amp;($AN2960+10))</f>
        <v>0</v>
      </c>
      <c r="AR2960" s="19" cm="1">
        <f t="array" aca="1" ref="AR2960" ca="1">INDIRECT("Y"&amp;($AN2960+10-$AQ$2)) - INDIRECT("Y"&amp;($AN2960+10))</f>
        <v>0</v>
      </c>
      <c r="AS2960" s="8" cm="1">
        <f t="array" aca="1" ref="AS2960" ca="1">INDIRECT("AD"&amp;($AN2960+10-$AQ$2))</f>
        <v>0</v>
      </c>
      <c r="AU2960" s="12" t="e">
        <f t="shared" ca="1" si="2143"/>
        <v>#DIV/0!</v>
      </c>
      <c r="AV2960" s="8">
        <f t="shared" ca="1" si="2108"/>
        <v>-273.14999999999998</v>
      </c>
      <c r="AW2960" s="8">
        <f t="shared" ca="1" si="2109"/>
        <v>0.80400000000000005</v>
      </c>
      <c r="AX2960" s="8" cm="1">
        <f t="array" aca="1" ref="AX2960" ca="1">AW2960 - dECuCon4C(AV2960)</f>
        <v>0.80399591120300784</v>
      </c>
      <c r="AY2960" s="8" cm="1">
        <f t="array" aca="1" ref="AY2960" ca="1">dECuCon4C(AV2960)</f>
        <v>4.0887969922092398E-6</v>
      </c>
      <c r="AZ2960" s="8"/>
      <c r="BA2960" s="13" t="e">
        <f t="shared" ca="1" si="2110"/>
        <v>#DIV/0!</v>
      </c>
    </row>
    <row r="2961" spans="22:53" x14ac:dyDescent="0.25">
      <c r="V2961" s="8"/>
      <c r="W2961" s="8"/>
      <c r="X2961" s="8"/>
      <c r="Y2961" s="8"/>
      <c r="Z2961" s="8" t="e">
        <f t="shared" si="2145"/>
        <v>#DIV/0!</v>
      </c>
      <c r="AA2961" s="8" t="e">
        <f t="shared" si="2146"/>
        <v>#DIV/0!</v>
      </c>
      <c r="AD2961" s="9" t="e" cm="1">
        <f t="array" aca="1" ref="AD2961" ca="1">Tgost2009(C2961/100.0557)+273.15</f>
        <v>#NAME?</v>
      </c>
      <c r="AE2961" s="8" t="e">
        <f t="shared" ca="1" si="2118"/>
        <v>#NAME?</v>
      </c>
      <c r="AF2961" s="8" t="e">
        <f t="shared" ca="1" si="2119"/>
        <v>#NAME?</v>
      </c>
      <c r="AG2961" s="8" t="e" cm="1">
        <f t="array" aca="1" ref="AG2961" ca="1">AF2961-dECuCon4C(AE2961)</f>
        <v>#NAME?</v>
      </c>
      <c r="AH2961" s="8" t="e" cm="1">
        <f t="array" aca="1" ref="AH2961" ca="1">dECuCon4C(AE2961)</f>
        <v>#VALUE!</v>
      </c>
      <c r="AI2961" s="10"/>
      <c r="AJ2961" s="11" t="e">
        <f t="shared" ca="1" si="2142"/>
        <v>#NAME?</v>
      </c>
      <c r="AK2961" s="8" t="e">
        <f t="shared" ca="1" si="2120"/>
        <v>#NAME?</v>
      </c>
      <c r="AN2961" s="8">
        <f t="shared" si="2144"/>
        <v>35408</v>
      </c>
      <c r="AO2961" s="19" cm="1">
        <f t="array" aca="1" ref="AO2961" ca="1">INDIRECT("V"&amp;($AN2961+10-$AQ$2)) - INDIRECT("V"&amp;($AN2961+10))</f>
        <v>0</v>
      </c>
      <c r="AP2961" s="19" cm="1">
        <f t="array" aca="1" ref="AP2961" ca="1">INDIRECT("W"&amp;($AN2961+10-$AQ$2)) - INDIRECT("W"&amp;($AN2961+10))</f>
        <v>0</v>
      </c>
      <c r="AQ2961" s="19" cm="1">
        <f t="array" aca="1" ref="AQ2961" ca="1">INDIRECT("X"&amp;($AN2961+10-$AQ$2)) - INDIRECT("X"&amp;($AN2961+10))</f>
        <v>0</v>
      </c>
      <c r="AR2961" s="19" cm="1">
        <f t="array" aca="1" ref="AR2961" ca="1">INDIRECT("Y"&amp;($AN2961+10-$AQ$2)) - INDIRECT("Y"&amp;($AN2961+10))</f>
        <v>0</v>
      </c>
      <c r="AS2961" s="8" cm="1">
        <f t="array" aca="1" ref="AS2961" ca="1">INDIRECT("AD"&amp;($AN2961+10-$AQ$2))</f>
        <v>0</v>
      </c>
      <c r="AU2961" s="12" t="e">
        <f t="shared" ca="1" si="2143"/>
        <v>#DIV/0!</v>
      </c>
      <c r="AV2961" s="8">
        <f t="shared" ca="1" si="2108"/>
        <v>-273.14999999999998</v>
      </c>
      <c r="AW2961" s="8">
        <f t="shared" ca="1" si="2109"/>
        <v>0.80400000000000005</v>
      </c>
      <c r="AX2961" s="8" cm="1">
        <f t="array" aca="1" ref="AX2961" ca="1">AW2961 - dECuCon4C(AV2961)</f>
        <v>0.80399591120300784</v>
      </c>
      <c r="AY2961" s="8" cm="1">
        <f t="array" aca="1" ref="AY2961" ca="1">dECuCon4C(AV2961)</f>
        <v>4.0887969922092398E-6</v>
      </c>
      <c r="AZ2961" s="8"/>
      <c r="BA2961" s="13" t="e">
        <f t="shared" ca="1" si="2110"/>
        <v>#DIV/0!</v>
      </c>
    </row>
    <row r="2962" spans="22:53" x14ac:dyDescent="0.25">
      <c r="V2962" s="8"/>
      <c r="W2962" s="8"/>
      <c r="X2962" s="8"/>
      <c r="Y2962" s="8"/>
      <c r="Z2962" s="8" t="e">
        <f t="shared" si="2145"/>
        <v>#DIV/0!</v>
      </c>
      <c r="AA2962" s="8" t="e">
        <f t="shared" si="2146"/>
        <v>#DIV/0!</v>
      </c>
      <c r="AD2962" s="9" t="e" cm="1">
        <f t="array" aca="1" ref="AD2962" ca="1">Tgost2009(C2962/100.0557)+273.15</f>
        <v>#NAME?</v>
      </c>
      <c r="AE2962" s="8" t="e">
        <f t="shared" ca="1" si="2118"/>
        <v>#NAME?</v>
      </c>
      <c r="AF2962" s="8" t="e">
        <f t="shared" ca="1" si="2119"/>
        <v>#NAME?</v>
      </c>
      <c r="AG2962" s="8" t="e" cm="1">
        <f t="array" aca="1" ref="AG2962" ca="1">AF2962-dECuCon4C(AE2962)</f>
        <v>#NAME?</v>
      </c>
      <c r="AH2962" s="8" t="e" cm="1">
        <f t="array" aca="1" ref="AH2962" ca="1">dECuCon4C(AE2962)</f>
        <v>#VALUE!</v>
      </c>
      <c r="AI2962" s="10"/>
      <c r="AJ2962" s="11" t="e">
        <f t="shared" ca="1" si="2142"/>
        <v>#NAME?</v>
      </c>
      <c r="AK2962" s="8" t="e">
        <f t="shared" ca="1" si="2120"/>
        <v>#NAME?</v>
      </c>
      <c r="AN2962" s="8">
        <f t="shared" si="2144"/>
        <v>35420</v>
      </c>
      <c r="AO2962" s="19" cm="1">
        <f t="array" aca="1" ref="AO2962" ca="1">INDIRECT("V"&amp;($AN2962+10-$AQ$2)) - INDIRECT("V"&amp;($AN2962+10))</f>
        <v>0</v>
      </c>
      <c r="AP2962" s="19" cm="1">
        <f t="array" aca="1" ref="AP2962" ca="1">INDIRECT("W"&amp;($AN2962+10-$AQ$2)) - INDIRECT("W"&amp;($AN2962+10))</f>
        <v>0</v>
      </c>
      <c r="AQ2962" s="19" cm="1">
        <f t="array" aca="1" ref="AQ2962" ca="1">INDIRECT("X"&amp;($AN2962+10-$AQ$2)) - INDIRECT("X"&amp;($AN2962+10))</f>
        <v>0</v>
      </c>
      <c r="AR2962" s="19" cm="1">
        <f t="array" aca="1" ref="AR2962" ca="1">INDIRECT("Y"&amp;($AN2962+10-$AQ$2)) - INDIRECT("Y"&amp;($AN2962+10))</f>
        <v>0</v>
      </c>
      <c r="AS2962" s="8" cm="1">
        <f t="array" aca="1" ref="AS2962" ca="1">INDIRECT("AD"&amp;($AN2962+10-$AQ$2))</f>
        <v>0</v>
      </c>
      <c r="AU2962" s="12" t="e">
        <f t="shared" ca="1" si="2143"/>
        <v>#DIV/0!</v>
      </c>
      <c r="AV2962" s="8">
        <f t="shared" ca="1" si="2108"/>
        <v>-273.14999999999998</v>
      </c>
      <c r="AW2962" s="8">
        <f t="shared" ca="1" si="2109"/>
        <v>0.80400000000000005</v>
      </c>
      <c r="AX2962" s="8" cm="1">
        <f t="array" aca="1" ref="AX2962" ca="1">AW2962 - dECuCon4C(AV2962)</f>
        <v>0.80399591120300784</v>
      </c>
      <c r="AY2962" s="8" cm="1">
        <f t="array" aca="1" ref="AY2962" ca="1">dECuCon4C(AV2962)</f>
        <v>4.0887969922092398E-6</v>
      </c>
      <c r="AZ2962" s="8"/>
      <c r="BA2962" s="13" t="e">
        <f t="shared" ca="1" si="2110"/>
        <v>#DIV/0!</v>
      </c>
    </row>
    <row r="2963" spans="22:53" x14ac:dyDescent="0.25">
      <c r="V2963" s="8" t="e">
        <f t="shared" ref="V2963:V2970" si="2147">AVERAGE(D2963:E2963)</f>
        <v>#DIV/0!</v>
      </c>
      <c r="W2963" s="8" t="e">
        <f t="shared" ref="W2963:W2970" si="2148">AVERAGE(F2963:G2963)</f>
        <v>#DIV/0!</v>
      </c>
      <c r="X2963" s="8" t="e">
        <f t="shared" ref="X2963:X2970" si="2149">AVERAGE(H2963:I2963)</f>
        <v>#DIV/0!</v>
      </c>
      <c r="Y2963" s="8" t="e">
        <f t="shared" ref="Y2963:Y2970" si="2150">AVERAGE(J2963:K2963)</f>
        <v>#DIV/0!</v>
      </c>
      <c r="Z2963" s="8"/>
      <c r="AA2963" s="8"/>
      <c r="AD2963" s="9" t="e" cm="1">
        <f t="array" aca="1" ref="AD2963" ca="1">Tgost2009(C2963/100.0557)+273.15</f>
        <v>#NAME?</v>
      </c>
      <c r="AE2963" s="8" t="e">
        <f t="shared" ca="1" si="2118"/>
        <v>#NAME?</v>
      </c>
      <c r="AF2963" s="8" t="e">
        <f t="shared" ca="1" si="2119"/>
        <v>#NAME?</v>
      </c>
      <c r="AG2963" s="8" t="e" cm="1">
        <f t="array" aca="1" ref="AG2963" ca="1">AF2963-dECuCon4C(AE2963)</f>
        <v>#NAME?</v>
      </c>
      <c r="AH2963" s="8" t="e" cm="1">
        <f t="array" aca="1" ref="AH2963" ca="1">dECuCon4C(AE2963)</f>
        <v>#VALUE!</v>
      </c>
      <c r="AI2963" s="10" t="e">
        <f t="shared" ref="AI2963:AI2970" ca="1" si="2151">(W2963-V2963)/(AF2963-AG2963)*10^(6)</f>
        <v>#DIV/0!</v>
      </c>
      <c r="AJ2963" s="11" t="e">
        <f t="shared" ca="1" si="2142"/>
        <v>#NAME?</v>
      </c>
      <c r="AK2963" s="8" t="e">
        <f t="shared" ca="1" si="2120"/>
        <v>#NAME?</v>
      </c>
      <c r="AN2963" s="8">
        <f t="shared" si="2144"/>
        <v>35432</v>
      </c>
      <c r="AO2963" s="19" cm="1">
        <f t="array" aca="1" ref="AO2963" ca="1">INDIRECT("V"&amp;($AN2963+10-$AQ$2)) - INDIRECT("V"&amp;($AN2963+10))</f>
        <v>0</v>
      </c>
      <c r="AP2963" s="19" cm="1">
        <f t="array" aca="1" ref="AP2963" ca="1">INDIRECT("W"&amp;($AN2963+10-$AQ$2)) - INDIRECT("W"&amp;($AN2963+10))</f>
        <v>0</v>
      </c>
      <c r="AQ2963" s="19" cm="1">
        <f t="array" aca="1" ref="AQ2963" ca="1">INDIRECT("X"&amp;($AN2963+10-$AQ$2)) - INDIRECT("X"&amp;($AN2963+10))</f>
        <v>0</v>
      </c>
      <c r="AR2963" s="19" cm="1">
        <f t="array" aca="1" ref="AR2963" ca="1">INDIRECT("Y"&amp;($AN2963+10-$AQ$2)) - INDIRECT("Y"&amp;($AN2963+10))</f>
        <v>0</v>
      </c>
      <c r="AS2963" s="8" cm="1">
        <f t="array" aca="1" ref="AS2963" ca="1">INDIRECT("AD"&amp;($AN2963+10-$AQ$2))</f>
        <v>0</v>
      </c>
      <c r="AU2963" s="12" t="e">
        <f t="shared" ca="1" si="2143"/>
        <v>#DIV/0!</v>
      </c>
      <c r="AV2963" s="8">
        <f t="shared" ca="1" si="2108"/>
        <v>-273.14999999999998</v>
      </c>
      <c r="AW2963" s="8">
        <f t="shared" ca="1" si="2109"/>
        <v>0.80400000000000005</v>
      </c>
      <c r="AX2963" s="8" cm="1">
        <f t="array" aca="1" ref="AX2963" ca="1">AW2963 - dECuCon4C(AV2963)</f>
        <v>0.80399591120300784</v>
      </c>
      <c r="AY2963" s="8" cm="1">
        <f t="array" aca="1" ref="AY2963" ca="1">dECuCon4C(AV2963)</f>
        <v>4.0887969922092398E-6</v>
      </c>
      <c r="AZ2963" s="8"/>
      <c r="BA2963" s="13" t="e">
        <f t="shared" ca="1" si="2110"/>
        <v>#DIV/0!</v>
      </c>
    </row>
    <row r="2964" spans="22:53" x14ac:dyDescent="0.25">
      <c r="V2964" s="8" t="e">
        <f t="shared" si="2147"/>
        <v>#DIV/0!</v>
      </c>
      <c r="W2964" s="8" t="e">
        <f t="shared" si="2148"/>
        <v>#DIV/0!</v>
      </c>
      <c r="X2964" s="8" t="e">
        <f t="shared" si="2149"/>
        <v>#DIV/0!</v>
      </c>
      <c r="Y2964" s="8" t="e">
        <f t="shared" si="2150"/>
        <v>#DIV/0!</v>
      </c>
      <c r="Z2964" s="8"/>
      <c r="AA2964" s="8"/>
      <c r="AD2964" s="9" t="e" cm="1">
        <f t="array" aca="1" ref="AD2964" ca="1">Tgost2009(C2964/100.0557)+273.15</f>
        <v>#NAME?</v>
      </c>
      <c r="AE2964" s="8" t="e">
        <f t="shared" ca="1" si="2118"/>
        <v>#NAME?</v>
      </c>
      <c r="AF2964" s="8" t="e">
        <f t="shared" ca="1" si="2119"/>
        <v>#NAME?</v>
      </c>
      <c r="AG2964" s="8" t="e" cm="1">
        <f t="array" aca="1" ref="AG2964" ca="1">AF2964-dECuCon4C(AE2964)</f>
        <v>#NAME?</v>
      </c>
      <c r="AH2964" s="8" t="e" cm="1">
        <f t="array" aca="1" ref="AH2964" ca="1">dECuCon4C(AE2964)</f>
        <v>#VALUE!</v>
      </c>
      <c r="AI2964" s="10" t="e">
        <f t="shared" ca="1" si="2151"/>
        <v>#DIV/0!</v>
      </c>
      <c r="AJ2964" s="11" t="e">
        <f t="shared" ca="1" si="2142"/>
        <v>#NAME?</v>
      </c>
      <c r="AK2964" s="8" t="e">
        <f t="shared" ca="1" si="2120"/>
        <v>#NAME?</v>
      </c>
      <c r="AN2964" s="8">
        <f t="shared" si="2144"/>
        <v>35444</v>
      </c>
      <c r="AO2964" s="19" cm="1">
        <f t="array" aca="1" ref="AO2964" ca="1">INDIRECT("V"&amp;($AN2964+10-$AQ$2)) - INDIRECT("V"&amp;($AN2964+10))</f>
        <v>0</v>
      </c>
      <c r="AP2964" s="19" cm="1">
        <f t="array" aca="1" ref="AP2964" ca="1">INDIRECT("W"&amp;($AN2964+10-$AQ$2)) - INDIRECT("W"&amp;($AN2964+10))</f>
        <v>0</v>
      </c>
      <c r="AQ2964" s="19" cm="1">
        <f t="array" aca="1" ref="AQ2964" ca="1">INDIRECT("X"&amp;($AN2964+10-$AQ$2)) - INDIRECT("X"&amp;($AN2964+10))</f>
        <v>0</v>
      </c>
      <c r="AR2964" s="19" cm="1">
        <f t="array" aca="1" ref="AR2964" ca="1">INDIRECT("Y"&amp;($AN2964+10-$AQ$2)) - INDIRECT("Y"&amp;($AN2964+10))</f>
        <v>0</v>
      </c>
      <c r="AS2964" s="8" cm="1">
        <f t="array" aca="1" ref="AS2964" ca="1">INDIRECT("AD"&amp;($AN2964+10-$AQ$2))</f>
        <v>0</v>
      </c>
      <c r="AU2964" s="12" t="e">
        <f t="shared" ca="1" si="2143"/>
        <v>#DIV/0!</v>
      </c>
      <c r="AV2964" s="8">
        <f t="shared" ca="1" si="2108"/>
        <v>-273.14999999999998</v>
      </c>
      <c r="AW2964" s="8">
        <f t="shared" ca="1" si="2109"/>
        <v>0.80400000000000005</v>
      </c>
      <c r="AX2964" s="8" cm="1">
        <f t="array" aca="1" ref="AX2964" ca="1">AW2964 - dECuCon4C(AV2964)</f>
        <v>0.80399591120300784</v>
      </c>
      <c r="AY2964" s="8" cm="1">
        <f t="array" aca="1" ref="AY2964" ca="1">dECuCon4C(AV2964)</f>
        <v>4.0887969922092398E-6</v>
      </c>
      <c r="AZ2964" s="8"/>
      <c r="BA2964" s="13" t="e">
        <f t="shared" ca="1" si="2110"/>
        <v>#DIV/0!</v>
      </c>
    </row>
    <row r="2965" spans="22:53" x14ac:dyDescent="0.25">
      <c r="V2965" s="8" t="e">
        <f t="shared" si="2147"/>
        <v>#DIV/0!</v>
      </c>
      <c r="W2965" s="8" t="e">
        <f t="shared" si="2148"/>
        <v>#DIV/0!</v>
      </c>
      <c r="X2965" s="8" t="e">
        <f t="shared" si="2149"/>
        <v>#DIV/0!</v>
      </c>
      <c r="Y2965" s="8" t="e">
        <f t="shared" si="2150"/>
        <v>#DIV/0!</v>
      </c>
      <c r="Z2965" s="8"/>
      <c r="AA2965" s="8"/>
      <c r="AD2965" s="9" t="e" cm="1">
        <f t="array" aca="1" ref="AD2965" ca="1">Tgost2009(C2965/100.0557)+273.15</f>
        <v>#NAME?</v>
      </c>
      <c r="AE2965" s="8" t="e">
        <f t="shared" ca="1" si="2118"/>
        <v>#NAME?</v>
      </c>
      <c r="AF2965" s="8" t="e">
        <f t="shared" ca="1" si="2119"/>
        <v>#NAME?</v>
      </c>
      <c r="AG2965" s="8" t="e" cm="1">
        <f t="array" aca="1" ref="AG2965" ca="1">AF2965-dECuCon4C(AE2965)</f>
        <v>#NAME?</v>
      </c>
      <c r="AH2965" s="8" t="e" cm="1">
        <f t="array" aca="1" ref="AH2965" ca="1">dECuCon4C(AE2965)</f>
        <v>#VALUE!</v>
      </c>
      <c r="AI2965" s="10" t="e">
        <f t="shared" ca="1" si="2151"/>
        <v>#DIV/0!</v>
      </c>
      <c r="AJ2965" s="11" t="e">
        <f t="shared" ca="1" si="2142"/>
        <v>#NAME?</v>
      </c>
      <c r="AK2965" s="8" t="e">
        <f t="shared" ca="1" si="2120"/>
        <v>#NAME?</v>
      </c>
      <c r="AN2965" s="8">
        <f t="shared" si="2144"/>
        <v>35456</v>
      </c>
      <c r="AO2965" s="19" cm="1">
        <f t="array" aca="1" ref="AO2965" ca="1">INDIRECT("V"&amp;($AN2965+10-$AQ$2)) - INDIRECT("V"&amp;($AN2965+10))</f>
        <v>0</v>
      </c>
      <c r="AP2965" s="19" cm="1">
        <f t="array" aca="1" ref="AP2965" ca="1">INDIRECT("W"&amp;($AN2965+10-$AQ$2)) - INDIRECT("W"&amp;($AN2965+10))</f>
        <v>0</v>
      </c>
      <c r="AQ2965" s="19" cm="1">
        <f t="array" aca="1" ref="AQ2965" ca="1">INDIRECT("X"&amp;($AN2965+10-$AQ$2)) - INDIRECT("X"&amp;($AN2965+10))</f>
        <v>0</v>
      </c>
      <c r="AR2965" s="19" cm="1">
        <f t="array" aca="1" ref="AR2965" ca="1">INDIRECT("Y"&amp;($AN2965+10-$AQ$2)) - INDIRECT("Y"&amp;($AN2965+10))</f>
        <v>0</v>
      </c>
      <c r="AS2965" s="8" cm="1">
        <f t="array" aca="1" ref="AS2965" ca="1">INDIRECT("AD"&amp;($AN2965+10-$AQ$2))</f>
        <v>0</v>
      </c>
      <c r="AU2965" s="12" t="e">
        <f t="shared" ca="1" si="2143"/>
        <v>#DIV/0!</v>
      </c>
      <c r="AV2965" s="8">
        <f t="shared" ca="1" si="2108"/>
        <v>-273.14999999999998</v>
      </c>
      <c r="AW2965" s="8">
        <f t="shared" ca="1" si="2109"/>
        <v>0.80400000000000005</v>
      </c>
      <c r="AX2965" s="8" cm="1">
        <f t="array" aca="1" ref="AX2965" ca="1">AW2965 - dECuCon4C(AV2965)</f>
        <v>0.80399591120300784</v>
      </c>
      <c r="AY2965" s="8" cm="1">
        <f t="array" aca="1" ref="AY2965" ca="1">dECuCon4C(AV2965)</f>
        <v>4.0887969922092398E-6</v>
      </c>
      <c r="AZ2965" s="8"/>
      <c r="BA2965" s="13" t="e">
        <f t="shared" ca="1" si="2110"/>
        <v>#DIV/0!</v>
      </c>
    </row>
    <row r="2966" spans="22:53" x14ac:dyDescent="0.25">
      <c r="V2966" s="8" t="e">
        <f t="shared" si="2147"/>
        <v>#DIV/0!</v>
      </c>
      <c r="W2966" s="8" t="e">
        <f t="shared" si="2148"/>
        <v>#DIV/0!</v>
      </c>
      <c r="X2966" s="8" t="e">
        <f t="shared" si="2149"/>
        <v>#DIV/0!</v>
      </c>
      <c r="Y2966" s="8" t="e">
        <f t="shared" si="2150"/>
        <v>#DIV/0!</v>
      </c>
      <c r="Z2966" s="8"/>
      <c r="AA2966" s="8"/>
      <c r="AD2966" s="9" t="e" cm="1">
        <f t="array" aca="1" ref="AD2966" ca="1">Tgost2009(C2966/100.0557)+273.15</f>
        <v>#NAME?</v>
      </c>
      <c r="AE2966" s="8" t="e">
        <f t="shared" ca="1" si="2118"/>
        <v>#NAME?</v>
      </c>
      <c r="AF2966" s="8" t="e">
        <f t="shared" ca="1" si="2119"/>
        <v>#NAME?</v>
      </c>
      <c r="AG2966" s="8" t="e" cm="1">
        <f t="array" aca="1" ref="AG2966" ca="1">AF2966-dECuCon4C(AE2966)</f>
        <v>#NAME?</v>
      </c>
      <c r="AH2966" s="8" t="e" cm="1">
        <f t="array" aca="1" ref="AH2966" ca="1">dECuCon4C(AE2966)</f>
        <v>#VALUE!</v>
      </c>
      <c r="AI2966" s="10" t="e">
        <f t="shared" ca="1" si="2151"/>
        <v>#DIV/0!</v>
      </c>
      <c r="AJ2966" s="11" t="e">
        <f t="shared" ca="1" si="2142"/>
        <v>#NAME?</v>
      </c>
      <c r="AK2966" s="8" t="e">
        <f t="shared" ca="1" si="2120"/>
        <v>#NAME?</v>
      </c>
      <c r="AN2966" s="8">
        <f t="shared" si="2144"/>
        <v>35468</v>
      </c>
      <c r="AO2966" s="19" cm="1">
        <f t="array" aca="1" ref="AO2966" ca="1">INDIRECT("V"&amp;($AN2966+10-$AQ$2)) - INDIRECT("V"&amp;($AN2966+10))</f>
        <v>0</v>
      </c>
      <c r="AP2966" s="19" cm="1">
        <f t="array" aca="1" ref="AP2966" ca="1">INDIRECT("W"&amp;($AN2966+10-$AQ$2)) - INDIRECT("W"&amp;($AN2966+10))</f>
        <v>0</v>
      </c>
      <c r="AQ2966" s="19" cm="1">
        <f t="array" aca="1" ref="AQ2966" ca="1">INDIRECT("X"&amp;($AN2966+10-$AQ$2)) - INDIRECT("X"&amp;($AN2966+10))</f>
        <v>0</v>
      </c>
      <c r="AR2966" s="19" cm="1">
        <f t="array" aca="1" ref="AR2966" ca="1">INDIRECT("Y"&amp;($AN2966+10-$AQ$2)) - INDIRECT("Y"&amp;($AN2966+10))</f>
        <v>0</v>
      </c>
      <c r="AS2966" s="8" cm="1">
        <f t="array" aca="1" ref="AS2966" ca="1">INDIRECT("AD"&amp;($AN2966+10-$AQ$2))</f>
        <v>0</v>
      </c>
      <c r="AU2966" s="12" t="e">
        <f t="shared" ca="1" si="2143"/>
        <v>#DIV/0!</v>
      </c>
      <c r="AV2966" s="8">
        <f t="shared" ca="1" si="2108"/>
        <v>-273.14999999999998</v>
      </c>
      <c r="AW2966" s="8">
        <f t="shared" ca="1" si="2109"/>
        <v>0.80400000000000005</v>
      </c>
      <c r="AX2966" s="8" cm="1">
        <f t="array" aca="1" ref="AX2966" ca="1">AW2966 - dECuCon4C(AV2966)</f>
        <v>0.80399591120300784</v>
      </c>
      <c r="AY2966" s="8" cm="1">
        <f t="array" aca="1" ref="AY2966" ca="1">dECuCon4C(AV2966)</f>
        <v>4.0887969922092398E-6</v>
      </c>
      <c r="AZ2966" s="8"/>
      <c r="BA2966" s="13" t="e">
        <f t="shared" ca="1" si="2110"/>
        <v>#DIV/0!</v>
      </c>
    </row>
    <row r="2967" spans="22:53" x14ac:dyDescent="0.25">
      <c r="V2967" s="8" t="e">
        <f t="shared" si="2147"/>
        <v>#DIV/0!</v>
      </c>
      <c r="W2967" s="8" t="e">
        <f t="shared" si="2148"/>
        <v>#DIV/0!</v>
      </c>
      <c r="X2967" s="8" t="e">
        <f t="shared" si="2149"/>
        <v>#DIV/0!</v>
      </c>
      <c r="Y2967" s="8" t="e">
        <f t="shared" si="2150"/>
        <v>#DIV/0!</v>
      </c>
      <c r="Z2967" s="8"/>
      <c r="AA2967" s="8"/>
      <c r="AD2967" s="9" t="e" cm="1">
        <f t="array" aca="1" ref="AD2967" ca="1">Tgost2009(C2967/100.0557)+273.15</f>
        <v>#NAME?</v>
      </c>
      <c r="AE2967" s="8" t="e">
        <f t="shared" ca="1" si="2118"/>
        <v>#NAME?</v>
      </c>
      <c r="AF2967" s="8" t="e">
        <f t="shared" ca="1" si="2119"/>
        <v>#NAME?</v>
      </c>
      <c r="AG2967" s="8" t="e" cm="1">
        <f t="array" aca="1" ref="AG2967" ca="1">AF2967-dECuCon4C(AE2967)</f>
        <v>#NAME?</v>
      </c>
      <c r="AH2967" s="8" t="e" cm="1">
        <f t="array" aca="1" ref="AH2967" ca="1">dECuCon4C(AE2967)</f>
        <v>#VALUE!</v>
      </c>
      <c r="AI2967" s="10" t="e">
        <f t="shared" ca="1" si="2151"/>
        <v>#DIV/0!</v>
      </c>
      <c r="AJ2967" s="11" t="e">
        <f t="shared" ca="1" si="2142"/>
        <v>#NAME?</v>
      </c>
      <c r="AK2967" s="8" t="e">
        <f t="shared" ca="1" si="2120"/>
        <v>#NAME?</v>
      </c>
      <c r="AN2967" s="8">
        <f t="shared" si="2144"/>
        <v>35480</v>
      </c>
      <c r="AO2967" s="19" cm="1">
        <f t="array" aca="1" ref="AO2967" ca="1">INDIRECT("V"&amp;($AN2967+10-$AQ$2)) - INDIRECT("V"&amp;($AN2967+10))</f>
        <v>0</v>
      </c>
      <c r="AP2967" s="19" cm="1">
        <f t="array" aca="1" ref="AP2967" ca="1">INDIRECT("W"&amp;($AN2967+10-$AQ$2)) - INDIRECT("W"&amp;($AN2967+10))</f>
        <v>0</v>
      </c>
      <c r="AQ2967" s="19" cm="1">
        <f t="array" aca="1" ref="AQ2967" ca="1">INDIRECT("X"&amp;($AN2967+10-$AQ$2)) - INDIRECT("X"&amp;($AN2967+10))</f>
        <v>0</v>
      </c>
      <c r="AR2967" s="19" cm="1">
        <f t="array" aca="1" ref="AR2967" ca="1">INDIRECT("Y"&amp;($AN2967+10-$AQ$2)) - INDIRECT("Y"&amp;($AN2967+10))</f>
        <v>0</v>
      </c>
      <c r="AS2967" s="8" cm="1">
        <f t="array" aca="1" ref="AS2967" ca="1">INDIRECT("AD"&amp;($AN2967+10-$AQ$2))</f>
        <v>0</v>
      </c>
      <c r="AU2967" s="12" t="e">
        <f t="shared" ca="1" si="2143"/>
        <v>#DIV/0!</v>
      </c>
      <c r="AV2967" s="8">
        <f t="shared" ca="1" si="2108"/>
        <v>-273.14999999999998</v>
      </c>
      <c r="AW2967" s="8">
        <f t="shared" ca="1" si="2109"/>
        <v>0.80400000000000005</v>
      </c>
      <c r="AX2967" s="8" cm="1">
        <f t="array" aca="1" ref="AX2967" ca="1">AW2967 - dECuCon4C(AV2967)</f>
        <v>0.80399591120300784</v>
      </c>
      <c r="AY2967" s="8" cm="1">
        <f t="array" aca="1" ref="AY2967" ca="1">dECuCon4C(AV2967)</f>
        <v>4.0887969922092398E-6</v>
      </c>
      <c r="AZ2967" s="8"/>
      <c r="BA2967" s="13" t="e">
        <f t="shared" ca="1" si="2110"/>
        <v>#DIV/0!</v>
      </c>
    </row>
    <row r="2968" spans="22:53" x14ac:dyDescent="0.25">
      <c r="V2968" s="8" t="e">
        <f t="shared" si="2147"/>
        <v>#DIV/0!</v>
      </c>
      <c r="W2968" s="8" t="e">
        <f t="shared" si="2148"/>
        <v>#DIV/0!</v>
      </c>
      <c r="X2968" s="8" t="e">
        <f t="shared" si="2149"/>
        <v>#DIV/0!</v>
      </c>
      <c r="Y2968" s="8" t="e">
        <f t="shared" si="2150"/>
        <v>#DIV/0!</v>
      </c>
      <c r="Z2968" s="8"/>
      <c r="AA2968" s="8"/>
      <c r="AD2968" s="9" t="e" cm="1">
        <f t="array" aca="1" ref="AD2968" ca="1">Tgost2009(C2968/100.0557)+273.15</f>
        <v>#NAME?</v>
      </c>
      <c r="AE2968" s="8" t="e">
        <f t="shared" ca="1" si="2118"/>
        <v>#NAME?</v>
      </c>
      <c r="AF2968" s="8" t="e">
        <f t="shared" ca="1" si="2119"/>
        <v>#NAME?</v>
      </c>
      <c r="AG2968" s="8" t="e" cm="1">
        <f t="array" aca="1" ref="AG2968" ca="1">AF2968-dECuCon4C(AE2968)</f>
        <v>#NAME?</v>
      </c>
      <c r="AH2968" s="8" t="e" cm="1">
        <f t="array" aca="1" ref="AH2968" ca="1">dECuCon4C(AE2968)</f>
        <v>#VALUE!</v>
      </c>
      <c r="AI2968" s="10" t="e">
        <f t="shared" ca="1" si="2151"/>
        <v>#DIV/0!</v>
      </c>
      <c r="AJ2968" s="11" t="e">
        <f t="shared" ca="1" si="2142"/>
        <v>#NAME?</v>
      </c>
      <c r="AK2968" s="8" t="e">
        <f t="shared" ca="1" si="2120"/>
        <v>#NAME?</v>
      </c>
      <c r="AN2968" s="8">
        <f t="shared" si="2144"/>
        <v>35492</v>
      </c>
      <c r="AO2968" s="19" cm="1">
        <f t="array" aca="1" ref="AO2968" ca="1">INDIRECT("V"&amp;($AN2968+10-$AQ$2)) - INDIRECT("V"&amp;($AN2968+10))</f>
        <v>0</v>
      </c>
      <c r="AP2968" s="19" cm="1">
        <f t="array" aca="1" ref="AP2968" ca="1">INDIRECT("W"&amp;($AN2968+10-$AQ$2)) - INDIRECT("W"&amp;($AN2968+10))</f>
        <v>0</v>
      </c>
      <c r="AQ2968" s="19" cm="1">
        <f t="array" aca="1" ref="AQ2968" ca="1">INDIRECT("X"&amp;($AN2968+10-$AQ$2)) - INDIRECT("X"&amp;($AN2968+10))</f>
        <v>0</v>
      </c>
      <c r="AR2968" s="19" cm="1">
        <f t="array" aca="1" ref="AR2968" ca="1">INDIRECT("Y"&amp;($AN2968+10-$AQ$2)) - INDIRECT("Y"&amp;($AN2968+10))</f>
        <v>0</v>
      </c>
      <c r="AS2968" s="8" cm="1">
        <f t="array" aca="1" ref="AS2968" ca="1">INDIRECT("AD"&amp;($AN2968+10-$AQ$2))</f>
        <v>0</v>
      </c>
      <c r="AU2968" s="12" t="e">
        <f t="shared" ca="1" si="2143"/>
        <v>#DIV/0!</v>
      </c>
      <c r="AV2968" s="8">
        <f t="shared" ca="1" si="2108"/>
        <v>-273.14999999999998</v>
      </c>
      <c r="AW2968" s="8">
        <f t="shared" ca="1" si="2109"/>
        <v>0.80400000000000005</v>
      </c>
      <c r="AX2968" s="8" cm="1">
        <f t="array" aca="1" ref="AX2968" ca="1">AW2968 - dECuCon4C(AV2968)</f>
        <v>0.80399591120300784</v>
      </c>
      <c r="AY2968" s="8" cm="1">
        <f t="array" aca="1" ref="AY2968" ca="1">dECuCon4C(AV2968)</f>
        <v>4.0887969922092398E-6</v>
      </c>
      <c r="AZ2968" s="8"/>
      <c r="BA2968" s="13" t="e">
        <f t="shared" ca="1" si="2110"/>
        <v>#DIV/0!</v>
      </c>
    </row>
    <row r="2969" spans="22:53" x14ac:dyDescent="0.25">
      <c r="V2969" s="8" t="e">
        <f t="shared" si="2147"/>
        <v>#DIV/0!</v>
      </c>
      <c r="W2969" s="8" t="e">
        <f t="shared" si="2148"/>
        <v>#DIV/0!</v>
      </c>
      <c r="X2969" s="8" t="e">
        <f t="shared" si="2149"/>
        <v>#DIV/0!</v>
      </c>
      <c r="Y2969" s="8" t="e">
        <f t="shared" si="2150"/>
        <v>#DIV/0!</v>
      </c>
      <c r="Z2969" s="8"/>
      <c r="AA2969" s="8"/>
      <c r="AD2969" s="9" t="e" cm="1">
        <f t="array" aca="1" ref="AD2969" ca="1">Tgost2009(C2969/100.0557)+273.15</f>
        <v>#NAME?</v>
      </c>
      <c r="AE2969" s="8" t="e">
        <f t="shared" ca="1" si="2118"/>
        <v>#NAME?</v>
      </c>
      <c r="AF2969" s="8" t="e">
        <f t="shared" ca="1" si="2119"/>
        <v>#NAME?</v>
      </c>
      <c r="AG2969" s="8" t="e" cm="1">
        <f t="array" aca="1" ref="AG2969" ca="1">AF2969-dECuCon4C(AE2969)</f>
        <v>#NAME?</v>
      </c>
      <c r="AH2969" s="8" t="e" cm="1">
        <f t="array" aca="1" ref="AH2969" ca="1">dECuCon4C(AE2969)</f>
        <v>#VALUE!</v>
      </c>
      <c r="AI2969" s="10" t="e">
        <f t="shared" ca="1" si="2151"/>
        <v>#DIV/0!</v>
      </c>
      <c r="AJ2969" s="11" t="e">
        <f t="shared" ca="1" si="2142"/>
        <v>#NAME?</v>
      </c>
      <c r="AK2969" s="8" t="e">
        <f t="shared" ca="1" si="2120"/>
        <v>#NAME?</v>
      </c>
      <c r="AN2969" s="8">
        <f t="shared" si="2144"/>
        <v>35504</v>
      </c>
      <c r="AO2969" s="19" cm="1">
        <f t="array" aca="1" ref="AO2969" ca="1">INDIRECT("V"&amp;($AN2969+10-$AQ$2)) - INDIRECT("V"&amp;($AN2969+10))</f>
        <v>0</v>
      </c>
      <c r="AP2969" s="19" cm="1">
        <f t="array" aca="1" ref="AP2969" ca="1">INDIRECT("W"&amp;($AN2969+10-$AQ$2)) - INDIRECT("W"&amp;($AN2969+10))</f>
        <v>0</v>
      </c>
      <c r="AQ2969" s="19" cm="1">
        <f t="array" aca="1" ref="AQ2969" ca="1">INDIRECT("X"&amp;($AN2969+10-$AQ$2)) - INDIRECT("X"&amp;($AN2969+10))</f>
        <v>0</v>
      </c>
      <c r="AR2969" s="19" cm="1">
        <f t="array" aca="1" ref="AR2969" ca="1">INDIRECT("Y"&amp;($AN2969+10-$AQ$2)) - INDIRECT("Y"&amp;($AN2969+10))</f>
        <v>0</v>
      </c>
      <c r="AS2969" s="8" cm="1">
        <f t="array" aca="1" ref="AS2969" ca="1">INDIRECT("AD"&amp;($AN2969+10-$AQ$2))</f>
        <v>0</v>
      </c>
      <c r="AU2969" s="12" t="e">
        <f t="shared" ca="1" si="2143"/>
        <v>#DIV/0!</v>
      </c>
      <c r="AV2969" s="8">
        <f t="shared" ref="AV2969:AV3032" ca="1" si="2152">AS2969 - 273.15</f>
        <v>-273.14999999999998</v>
      </c>
      <c r="AW2969" s="8">
        <f t="shared" ref="AW2969:AW3032" ca="1" si="2153">0.041* AS2969 *(EXP(-AS2969/93)+0.123- 0.442/(1+(AS2969/172.4)^3))+0.804</f>
        <v>0.80400000000000005</v>
      </c>
      <c r="AX2969" s="8" cm="1">
        <f t="array" aca="1" ref="AX2969" ca="1">AW2969 - dECuCon4C(AV2969)</f>
        <v>0.80399591120300784</v>
      </c>
      <c r="AY2969" s="8" cm="1">
        <f t="array" aca="1" ref="AY2969" ca="1">dECuCon4C(AV2969)</f>
        <v>4.0887969922092398E-6</v>
      </c>
      <c r="AZ2969" s="8"/>
      <c r="BA2969" s="13" t="e">
        <f t="shared" ref="BA2969:BA3032" ca="1" si="2154">(1/2)*((AX2969+AW2969)-(-AQ2969+AR2969)*(AX2969-AW2969)/(-AP2969+AO2969))</f>
        <v>#DIV/0!</v>
      </c>
    </row>
    <row r="2970" spans="22:53" x14ac:dyDescent="0.25">
      <c r="V2970" s="8" t="e">
        <f t="shared" si="2147"/>
        <v>#DIV/0!</v>
      </c>
      <c r="W2970" s="8" t="e">
        <f t="shared" si="2148"/>
        <v>#DIV/0!</v>
      </c>
      <c r="X2970" s="8" t="e">
        <f t="shared" si="2149"/>
        <v>#DIV/0!</v>
      </c>
      <c r="Y2970" s="8" t="e">
        <f t="shared" si="2150"/>
        <v>#DIV/0!</v>
      </c>
      <c r="Z2970" s="8"/>
      <c r="AA2970" s="8"/>
      <c r="AD2970" s="9" t="e" cm="1">
        <f t="array" aca="1" ref="AD2970" ca="1">Tgost2009(C2970/100.0557)+273.15</f>
        <v>#NAME?</v>
      </c>
      <c r="AE2970" s="8" t="e">
        <f t="shared" ca="1" si="2118"/>
        <v>#NAME?</v>
      </c>
      <c r="AF2970" s="8" t="e">
        <f t="shared" ca="1" si="2119"/>
        <v>#NAME?</v>
      </c>
      <c r="AG2970" s="8" t="e" cm="1">
        <f t="array" aca="1" ref="AG2970" ca="1">AF2970-dECuCon4C(AE2970)</f>
        <v>#NAME?</v>
      </c>
      <c r="AH2970" s="8" t="e" cm="1">
        <f t="array" aca="1" ref="AH2970" ca="1">dECuCon4C(AE2970)</f>
        <v>#VALUE!</v>
      </c>
      <c r="AI2970" s="10" t="e">
        <f t="shared" ca="1" si="2151"/>
        <v>#DIV/0!</v>
      </c>
      <c r="AJ2970" s="11" t="e">
        <f t="shared" ca="1" si="2142"/>
        <v>#NAME?</v>
      </c>
      <c r="AK2970" s="8" t="e">
        <f t="shared" ca="1" si="2120"/>
        <v>#NAME?</v>
      </c>
      <c r="AN2970" s="8">
        <f t="shared" si="2144"/>
        <v>35516</v>
      </c>
      <c r="AO2970" s="19" cm="1">
        <f t="array" aca="1" ref="AO2970" ca="1">INDIRECT("V"&amp;($AN2970+10-$AQ$2)) - INDIRECT("V"&amp;($AN2970+10))</f>
        <v>0</v>
      </c>
      <c r="AP2970" s="19" cm="1">
        <f t="array" aca="1" ref="AP2970" ca="1">INDIRECT("W"&amp;($AN2970+10-$AQ$2)) - INDIRECT("W"&amp;($AN2970+10))</f>
        <v>0</v>
      </c>
      <c r="AQ2970" s="19" cm="1">
        <f t="array" aca="1" ref="AQ2970" ca="1">INDIRECT("X"&amp;($AN2970+10-$AQ$2)) - INDIRECT("X"&amp;($AN2970+10))</f>
        <v>0</v>
      </c>
      <c r="AR2970" s="19" cm="1">
        <f t="array" aca="1" ref="AR2970" ca="1">INDIRECT("Y"&amp;($AN2970+10-$AQ$2)) - INDIRECT("Y"&amp;($AN2970+10))</f>
        <v>0</v>
      </c>
      <c r="AS2970" s="8" cm="1">
        <f t="array" aca="1" ref="AS2970" ca="1">INDIRECT("AD"&amp;($AN2970+10-$AQ$2))</f>
        <v>0</v>
      </c>
      <c r="AU2970" s="12" t="e">
        <f t="shared" ca="1" si="2143"/>
        <v>#DIV/0!</v>
      </c>
      <c r="AV2970" s="8">
        <f t="shared" ca="1" si="2152"/>
        <v>-273.14999999999998</v>
      </c>
      <c r="AW2970" s="8">
        <f t="shared" ca="1" si="2153"/>
        <v>0.80400000000000005</v>
      </c>
      <c r="AX2970" s="8" cm="1">
        <f t="array" aca="1" ref="AX2970" ca="1">AW2970 - dECuCon4C(AV2970)</f>
        <v>0.80399591120300784</v>
      </c>
      <c r="AY2970" s="8" cm="1">
        <f t="array" aca="1" ref="AY2970" ca="1">dECuCon4C(AV2970)</f>
        <v>4.0887969922092398E-6</v>
      </c>
      <c r="AZ2970" s="8"/>
      <c r="BA2970" s="13" t="e">
        <f t="shared" ca="1" si="2154"/>
        <v>#DIV/0!</v>
      </c>
    </row>
    <row r="2971" spans="22:53" x14ac:dyDescent="0.25">
      <c r="V2971" s="8"/>
      <c r="W2971" s="8"/>
      <c r="X2971" s="8"/>
      <c r="Y2971" s="8"/>
      <c r="Z2971" s="8" t="e">
        <f t="shared" ref="Z2971:Z2974" si="2155">AVERAGE(L2971:M2971)</f>
        <v>#DIV/0!</v>
      </c>
      <c r="AA2971" s="8" t="e">
        <f t="shared" ref="AA2971:AA2974" si="2156">AVERAGE(N2971:O2971)</f>
        <v>#DIV/0!</v>
      </c>
      <c r="AD2971" s="9" t="e" cm="1">
        <f t="array" aca="1" ref="AD2971" ca="1">Tgost2009(C2971/100.0557)+273.15</f>
        <v>#NAME?</v>
      </c>
      <c r="AE2971" s="8" t="e">
        <f t="shared" ca="1" si="2118"/>
        <v>#NAME?</v>
      </c>
      <c r="AF2971" s="8" t="e">
        <f t="shared" ca="1" si="2119"/>
        <v>#NAME?</v>
      </c>
      <c r="AG2971" s="8" t="e" cm="1">
        <f t="array" aca="1" ref="AG2971" ca="1">AF2971-dECuCon4C(AE2971)</f>
        <v>#NAME?</v>
      </c>
      <c r="AH2971" s="8" t="e" cm="1">
        <f t="array" aca="1" ref="AH2971" ca="1">dECuCon4C(AE2971)</f>
        <v>#VALUE!</v>
      </c>
      <c r="AI2971" s="10"/>
      <c r="AJ2971" s="11" t="e">
        <f t="shared" ca="1" si="2142"/>
        <v>#NAME?</v>
      </c>
      <c r="AK2971" s="8" t="e">
        <f t="shared" ca="1" si="2120"/>
        <v>#NAME?</v>
      </c>
      <c r="AN2971" s="8">
        <f t="shared" si="2144"/>
        <v>35528</v>
      </c>
      <c r="AO2971" s="19" cm="1">
        <f t="array" aca="1" ref="AO2971" ca="1">INDIRECT("V"&amp;($AN2971+10-$AQ$2)) - INDIRECT("V"&amp;($AN2971+10))</f>
        <v>0</v>
      </c>
      <c r="AP2971" s="19" cm="1">
        <f t="array" aca="1" ref="AP2971" ca="1">INDIRECT("W"&amp;($AN2971+10-$AQ$2)) - INDIRECT("W"&amp;($AN2971+10))</f>
        <v>0</v>
      </c>
      <c r="AQ2971" s="19" cm="1">
        <f t="array" aca="1" ref="AQ2971" ca="1">INDIRECT("X"&amp;($AN2971+10-$AQ$2)) - INDIRECT("X"&amp;($AN2971+10))</f>
        <v>0</v>
      </c>
      <c r="AR2971" s="19" cm="1">
        <f t="array" aca="1" ref="AR2971" ca="1">INDIRECT("Y"&amp;($AN2971+10-$AQ$2)) - INDIRECT("Y"&amp;($AN2971+10))</f>
        <v>0</v>
      </c>
      <c r="AS2971" s="8" cm="1">
        <f t="array" aca="1" ref="AS2971" ca="1">INDIRECT("AD"&amp;($AN2971+10-$AQ$2))</f>
        <v>0</v>
      </c>
      <c r="AU2971" s="12" t="e">
        <f t="shared" ca="1" si="2143"/>
        <v>#DIV/0!</v>
      </c>
      <c r="AV2971" s="8">
        <f t="shared" ca="1" si="2152"/>
        <v>-273.14999999999998</v>
      </c>
      <c r="AW2971" s="8">
        <f t="shared" ca="1" si="2153"/>
        <v>0.80400000000000005</v>
      </c>
      <c r="AX2971" s="8" cm="1">
        <f t="array" aca="1" ref="AX2971" ca="1">AW2971 - dECuCon4C(AV2971)</f>
        <v>0.80399591120300784</v>
      </c>
      <c r="AY2971" s="8" cm="1">
        <f t="array" aca="1" ref="AY2971" ca="1">dECuCon4C(AV2971)</f>
        <v>4.0887969922092398E-6</v>
      </c>
      <c r="AZ2971" s="8"/>
      <c r="BA2971" s="13" t="e">
        <f t="shared" ca="1" si="2154"/>
        <v>#DIV/0!</v>
      </c>
    </row>
    <row r="2972" spans="22:53" x14ac:dyDescent="0.25">
      <c r="V2972" s="8"/>
      <c r="W2972" s="8"/>
      <c r="X2972" s="8"/>
      <c r="Y2972" s="8"/>
      <c r="Z2972" s="8" t="e">
        <f t="shared" si="2155"/>
        <v>#DIV/0!</v>
      </c>
      <c r="AA2972" s="8" t="e">
        <f t="shared" si="2156"/>
        <v>#DIV/0!</v>
      </c>
      <c r="AD2972" s="9" t="e" cm="1">
        <f t="array" aca="1" ref="AD2972" ca="1">Tgost2009(C2972/100.0557)+273.15</f>
        <v>#NAME?</v>
      </c>
      <c r="AE2972" s="8" t="e">
        <f t="shared" ca="1" si="2118"/>
        <v>#NAME?</v>
      </c>
      <c r="AF2972" s="8" t="e">
        <f t="shared" ca="1" si="2119"/>
        <v>#NAME?</v>
      </c>
      <c r="AG2972" s="8" t="e" cm="1">
        <f t="array" aca="1" ref="AG2972" ca="1">AF2972-dECuCon4C(AE2972)</f>
        <v>#NAME?</v>
      </c>
      <c r="AH2972" s="8" t="e" cm="1">
        <f t="array" aca="1" ref="AH2972" ca="1">dECuCon4C(AE2972)</f>
        <v>#VALUE!</v>
      </c>
      <c r="AI2972" s="10"/>
      <c r="AJ2972" s="11" t="e">
        <f t="shared" ca="1" si="2142"/>
        <v>#NAME?</v>
      </c>
      <c r="AK2972" s="8" t="e">
        <f t="shared" ca="1" si="2120"/>
        <v>#NAME?</v>
      </c>
      <c r="AN2972" s="8">
        <f t="shared" si="2144"/>
        <v>35540</v>
      </c>
      <c r="AO2972" s="19" cm="1">
        <f t="array" aca="1" ref="AO2972" ca="1">INDIRECT("V"&amp;($AN2972+10-$AQ$2)) - INDIRECT("V"&amp;($AN2972+10))</f>
        <v>0</v>
      </c>
      <c r="AP2972" s="19" cm="1">
        <f t="array" aca="1" ref="AP2972" ca="1">INDIRECT("W"&amp;($AN2972+10-$AQ$2)) - INDIRECT("W"&amp;($AN2972+10))</f>
        <v>0</v>
      </c>
      <c r="AQ2972" s="19" cm="1">
        <f t="array" aca="1" ref="AQ2972" ca="1">INDIRECT("X"&amp;($AN2972+10-$AQ$2)) - INDIRECT("X"&amp;($AN2972+10))</f>
        <v>0</v>
      </c>
      <c r="AR2972" s="19" cm="1">
        <f t="array" aca="1" ref="AR2972" ca="1">INDIRECT("Y"&amp;($AN2972+10-$AQ$2)) - INDIRECT("Y"&amp;($AN2972+10))</f>
        <v>0</v>
      </c>
      <c r="AS2972" s="8" cm="1">
        <f t="array" aca="1" ref="AS2972" ca="1">INDIRECT("AD"&amp;($AN2972+10-$AQ$2))</f>
        <v>0</v>
      </c>
      <c r="AU2972" s="12" t="e">
        <f t="shared" ca="1" si="2143"/>
        <v>#DIV/0!</v>
      </c>
      <c r="AV2972" s="8">
        <f t="shared" ca="1" si="2152"/>
        <v>-273.14999999999998</v>
      </c>
      <c r="AW2972" s="8">
        <f t="shared" ca="1" si="2153"/>
        <v>0.80400000000000005</v>
      </c>
      <c r="AX2972" s="8" cm="1">
        <f t="array" aca="1" ref="AX2972" ca="1">AW2972 - dECuCon4C(AV2972)</f>
        <v>0.80399591120300784</v>
      </c>
      <c r="AY2972" s="8" cm="1">
        <f t="array" aca="1" ref="AY2972" ca="1">dECuCon4C(AV2972)</f>
        <v>4.0887969922092398E-6</v>
      </c>
      <c r="AZ2972" s="8"/>
      <c r="BA2972" s="13" t="e">
        <f t="shared" ca="1" si="2154"/>
        <v>#DIV/0!</v>
      </c>
    </row>
    <row r="2973" spans="22:53" x14ac:dyDescent="0.25">
      <c r="V2973" s="8"/>
      <c r="W2973" s="8"/>
      <c r="X2973" s="8"/>
      <c r="Y2973" s="8"/>
      <c r="Z2973" s="8" t="e">
        <f t="shared" si="2155"/>
        <v>#DIV/0!</v>
      </c>
      <c r="AA2973" s="8" t="e">
        <f t="shared" si="2156"/>
        <v>#DIV/0!</v>
      </c>
      <c r="AD2973" s="9" t="e" cm="1">
        <f t="array" aca="1" ref="AD2973" ca="1">Tgost2009(C2973/100.0557)+273.15</f>
        <v>#NAME?</v>
      </c>
      <c r="AE2973" s="8" t="e">
        <f t="shared" ca="1" si="2118"/>
        <v>#NAME?</v>
      </c>
      <c r="AF2973" s="8" t="e">
        <f t="shared" ca="1" si="2119"/>
        <v>#NAME?</v>
      </c>
      <c r="AG2973" s="8" t="e" cm="1">
        <f t="array" aca="1" ref="AG2973" ca="1">AF2973-dECuCon4C(AE2973)</f>
        <v>#NAME?</v>
      </c>
      <c r="AH2973" s="8" t="e" cm="1">
        <f t="array" aca="1" ref="AH2973" ca="1">dECuCon4C(AE2973)</f>
        <v>#VALUE!</v>
      </c>
      <c r="AI2973" s="10"/>
      <c r="AJ2973" s="11" t="e">
        <f t="shared" ca="1" si="2142"/>
        <v>#NAME?</v>
      </c>
      <c r="AK2973" s="8" t="e">
        <f t="shared" ca="1" si="2120"/>
        <v>#NAME?</v>
      </c>
      <c r="AN2973" s="8">
        <f t="shared" si="2144"/>
        <v>35552</v>
      </c>
      <c r="AO2973" s="19" cm="1">
        <f t="array" aca="1" ref="AO2973" ca="1">INDIRECT("V"&amp;($AN2973+10-$AQ$2)) - INDIRECT("V"&amp;($AN2973+10))</f>
        <v>0</v>
      </c>
      <c r="AP2973" s="19" cm="1">
        <f t="array" aca="1" ref="AP2973" ca="1">INDIRECT("W"&amp;($AN2973+10-$AQ$2)) - INDIRECT("W"&amp;($AN2973+10))</f>
        <v>0</v>
      </c>
      <c r="AQ2973" s="19" cm="1">
        <f t="array" aca="1" ref="AQ2973" ca="1">INDIRECT("X"&amp;($AN2973+10-$AQ$2)) - INDIRECT("X"&amp;($AN2973+10))</f>
        <v>0</v>
      </c>
      <c r="AR2973" s="19" cm="1">
        <f t="array" aca="1" ref="AR2973" ca="1">INDIRECT("Y"&amp;($AN2973+10-$AQ$2)) - INDIRECT("Y"&amp;($AN2973+10))</f>
        <v>0</v>
      </c>
      <c r="AS2973" s="8" cm="1">
        <f t="array" aca="1" ref="AS2973" ca="1">INDIRECT("AD"&amp;($AN2973+10-$AQ$2))</f>
        <v>0</v>
      </c>
      <c r="AU2973" s="12" t="e">
        <f t="shared" ca="1" si="2143"/>
        <v>#DIV/0!</v>
      </c>
      <c r="AV2973" s="8">
        <f t="shared" ca="1" si="2152"/>
        <v>-273.14999999999998</v>
      </c>
      <c r="AW2973" s="8">
        <f t="shared" ca="1" si="2153"/>
        <v>0.80400000000000005</v>
      </c>
      <c r="AX2973" s="8" cm="1">
        <f t="array" aca="1" ref="AX2973" ca="1">AW2973 - dECuCon4C(AV2973)</f>
        <v>0.80399591120300784</v>
      </c>
      <c r="AY2973" s="8" cm="1">
        <f t="array" aca="1" ref="AY2973" ca="1">dECuCon4C(AV2973)</f>
        <v>4.0887969922092398E-6</v>
      </c>
      <c r="AZ2973" s="8"/>
      <c r="BA2973" s="13" t="e">
        <f t="shared" ca="1" si="2154"/>
        <v>#DIV/0!</v>
      </c>
    </row>
    <row r="2974" spans="22:53" x14ac:dyDescent="0.25">
      <c r="V2974" s="8"/>
      <c r="W2974" s="8"/>
      <c r="X2974" s="8"/>
      <c r="Y2974" s="8"/>
      <c r="Z2974" s="8" t="e">
        <f t="shared" si="2155"/>
        <v>#DIV/0!</v>
      </c>
      <c r="AA2974" s="8" t="e">
        <f t="shared" si="2156"/>
        <v>#DIV/0!</v>
      </c>
      <c r="AD2974" s="9" t="e" cm="1">
        <f t="array" aca="1" ref="AD2974" ca="1">Tgost2009(C2974/100.0557)+273.15</f>
        <v>#NAME?</v>
      </c>
      <c r="AE2974" s="8" t="e">
        <f t="shared" ca="1" si="2118"/>
        <v>#NAME?</v>
      </c>
      <c r="AF2974" s="8" t="e">
        <f t="shared" ca="1" si="2119"/>
        <v>#NAME?</v>
      </c>
      <c r="AG2974" s="8" t="e" cm="1">
        <f t="array" aca="1" ref="AG2974" ca="1">AF2974-dECuCon4C(AE2974)</f>
        <v>#NAME?</v>
      </c>
      <c r="AH2974" s="8" t="e" cm="1">
        <f t="array" aca="1" ref="AH2974" ca="1">dECuCon4C(AE2974)</f>
        <v>#VALUE!</v>
      </c>
      <c r="AI2974" s="10"/>
      <c r="AJ2974" s="11" t="e">
        <f t="shared" ca="1" si="2142"/>
        <v>#NAME?</v>
      </c>
      <c r="AK2974" s="8" t="e">
        <f t="shared" ca="1" si="2120"/>
        <v>#NAME?</v>
      </c>
      <c r="AN2974" s="8">
        <f t="shared" si="2144"/>
        <v>35564</v>
      </c>
      <c r="AO2974" s="19" cm="1">
        <f t="array" aca="1" ref="AO2974" ca="1">INDIRECT("V"&amp;($AN2974+10-$AQ$2)) - INDIRECT("V"&amp;($AN2974+10))</f>
        <v>0</v>
      </c>
      <c r="AP2974" s="19" cm="1">
        <f t="array" aca="1" ref="AP2974" ca="1">INDIRECT("W"&amp;($AN2974+10-$AQ$2)) - INDIRECT("W"&amp;($AN2974+10))</f>
        <v>0</v>
      </c>
      <c r="AQ2974" s="19" cm="1">
        <f t="array" aca="1" ref="AQ2974" ca="1">INDIRECT("X"&amp;($AN2974+10-$AQ$2)) - INDIRECT("X"&amp;($AN2974+10))</f>
        <v>0</v>
      </c>
      <c r="AR2974" s="19" cm="1">
        <f t="array" aca="1" ref="AR2974" ca="1">INDIRECT("Y"&amp;($AN2974+10-$AQ$2)) - INDIRECT("Y"&amp;($AN2974+10))</f>
        <v>0</v>
      </c>
      <c r="AS2974" s="8" cm="1">
        <f t="array" aca="1" ref="AS2974" ca="1">INDIRECT("AD"&amp;($AN2974+10-$AQ$2))</f>
        <v>0</v>
      </c>
      <c r="AU2974" s="12" t="e">
        <f t="shared" ca="1" si="2143"/>
        <v>#DIV/0!</v>
      </c>
      <c r="AV2974" s="8">
        <f t="shared" ca="1" si="2152"/>
        <v>-273.14999999999998</v>
      </c>
      <c r="AW2974" s="8">
        <f t="shared" ca="1" si="2153"/>
        <v>0.80400000000000005</v>
      </c>
      <c r="AX2974" s="8" cm="1">
        <f t="array" aca="1" ref="AX2974" ca="1">AW2974 - dECuCon4C(AV2974)</f>
        <v>0.80399591120300784</v>
      </c>
      <c r="AY2974" s="8" cm="1">
        <f t="array" aca="1" ref="AY2974" ca="1">dECuCon4C(AV2974)</f>
        <v>4.0887969922092398E-6</v>
      </c>
      <c r="AZ2974" s="8"/>
      <c r="BA2974" s="13" t="e">
        <f t="shared" ca="1" si="2154"/>
        <v>#DIV/0!</v>
      </c>
    </row>
    <row r="2975" spans="22:53" x14ac:dyDescent="0.25">
      <c r="V2975" s="8" t="e">
        <f t="shared" ref="V2975:V2982" si="2157">AVERAGE(D2975:E2975)</f>
        <v>#DIV/0!</v>
      </c>
      <c r="W2975" s="8" t="e">
        <f t="shared" ref="W2975:W2982" si="2158">AVERAGE(F2975:G2975)</f>
        <v>#DIV/0!</v>
      </c>
      <c r="X2975" s="8" t="e">
        <f t="shared" ref="X2975:X2982" si="2159">AVERAGE(H2975:I2975)</f>
        <v>#DIV/0!</v>
      </c>
      <c r="Y2975" s="8" t="e">
        <f t="shared" ref="Y2975:Y2982" si="2160">AVERAGE(J2975:K2975)</f>
        <v>#DIV/0!</v>
      </c>
      <c r="Z2975" s="8"/>
      <c r="AA2975" s="8"/>
      <c r="AD2975" s="9" t="e" cm="1">
        <f t="array" aca="1" ref="AD2975" ca="1">Tgost2009(C2975/100.0557)+273.15</f>
        <v>#NAME?</v>
      </c>
      <c r="AE2975" s="8" t="e">
        <f t="shared" ca="1" si="2118"/>
        <v>#NAME?</v>
      </c>
      <c r="AF2975" s="8" t="e">
        <f t="shared" ca="1" si="2119"/>
        <v>#NAME?</v>
      </c>
      <c r="AG2975" s="8" t="e" cm="1">
        <f t="array" aca="1" ref="AG2975" ca="1">AF2975-dECuCon4C(AE2975)</f>
        <v>#NAME?</v>
      </c>
      <c r="AH2975" s="8" t="e" cm="1">
        <f t="array" aca="1" ref="AH2975" ca="1">dECuCon4C(AE2975)</f>
        <v>#VALUE!</v>
      </c>
      <c r="AI2975" s="10" t="e">
        <f t="shared" ref="AI2975:AI2982" ca="1" si="2161">(W2975-V2975)/(AF2975-AG2975)*10^(6)</f>
        <v>#DIV/0!</v>
      </c>
      <c r="AJ2975" s="11" t="e">
        <f t="shared" ca="1" si="2142"/>
        <v>#NAME?</v>
      </c>
      <c r="AK2975" s="8" t="e">
        <f t="shared" ca="1" si="2120"/>
        <v>#NAME?</v>
      </c>
      <c r="AN2975" s="8">
        <f t="shared" si="2144"/>
        <v>35576</v>
      </c>
      <c r="AO2975" s="19" cm="1">
        <f t="array" aca="1" ref="AO2975" ca="1">INDIRECT("V"&amp;($AN2975+10-$AQ$2)) - INDIRECT("V"&amp;($AN2975+10))</f>
        <v>0</v>
      </c>
      <c r="AP2975" s="19" cm="1">
        <f t="array" aca="1" ref="AP2975" ca="1">INDIRECT("W"&amp;($AN2975+10-$AQ$2)) - INDIRECT("W"&amp;($AN2975+10))</f>
        <v>0</v>
      </c>
      <c r="AQ2975" s="19" cm="1">
        <f t="array" aca="1" ref="AQ2975" ca="1">INDIRECT("X"&amp;($AN2975+10-$AQ$2)) - INDIRECT("X"&amp;($AN2975+10))</f>
        <v>0</v>
      </c>
      <c r="AR2975" s="19" cm="1">
        <f t="array" aca="1" ref="AR2975" ca="1">INDIRECT("Y"&amp;($AN2975+10-$AQ$2)) - INDIRECT("Y"&amp;($AN2975+10))</f>
        <v>0</v>
      </c>
      <c r="AS2975" s="8" cm="1">
        <f t="array" aca="1" ref="AS2975" ca="1">INDIRECT("AD"&amp;($AN2975+10-$AQ$2))</f>
        <v>0</v>
      </c>
      <c r="AU2975" s="12" t="e">
        <f t="shared" ca="1" si="2143"/>
        <v>#DIV/0!</v>
      </c>
      <c r="AV2975" s="8">
        <f t="shared" ca="1" si="2152"/>
        <v>-273.14999999999998</v>
      </c>
      <c r="AW2975" s="8">
        <f t="shared" ca="1" si="2153"/>
        <v>0.80400000000000005</v>
      </c>
      <c r="AX2975" s="8" cm="1">
        <f t="array" aca="1" ref="AX2975" ca="1">AW2975 - dECuCon4C(AV2975)</f>
        <v>0.80399591120300784</v>
      </c>
      <c r="AY2975" s="8" cm="1">
        <f t="array" aca="1" ref="AY2975" ca="1">dECuCon4C(AV2975)</f>
        <v>4.0887969922092398E-6</v>
      </c>
      <c r="AZ2975" s="8"/>
      <c r="BA2975" s="13" t="e">
        <f t="shared" ca="1" si="2154"/>
        <v>#DIV/0!</v>
      </c>
    </row>
    <row r="2976" spans="22:53" x14ac:dyDescent="0.25">
      <c r="V2976" s="8" t="e">
        <f t="shared" si="2157"/>
        <v>#DIV/0!</v>
      </c>
      <c r="W2976" s="8" t="e">
        <f t="shared" si="2158"/>
        <v>#DIV/0!</v>
      </c>
      <c r="X2976" s="8" t="e">
        <f t="shared" si="2159"/>
        <v>#DIV/0!</v>
      </c>
      <c r="Y2976" s="8" t="e">
        <f t="shared" si="2160"/>
        <v>#DIV/0!</v>
      </c>
      <c r="Z2976" s="8"/>
      <c r="AA2976" s="8"/>
      <c r="AD2976" s="9" t="e" cm="1">
        <f t="array" aca="1" ref="AD2976" ca="1">Tgost2009(C2976/100.0557)+273.15</f>
        <v>#NAME?</v>
      </c>
      <c r="AE2976" s="8" t="e">
        <f t="shared" ca="1" si="2118"/>
        <v>#NAME?</v>
      </c>
      <c r="AF2976" s="8" t="e">
        <f t="shared" ca="1" si="2119"/>
        <v>#NAME?</v>
      </c>
      <c r="AG2976" s="8" t="e" cm="1">
        <f t="array" aca="1" ref="AG2976" ca="1">AF2976-dECuCon4C(AE2976)</f>
        <v>#NAME?</v>
      </c>
      <c r="AH2976" s="8" t="e" cm="1">
        <f t="array" aca="1" ref="AH2976" ca="1">dECuCon4C(AE2976)</f>
        <v>#VALUE!</v>
      </c>
      <c r="AI2976" s="10" t="e">
        <f t="shared" ca="1" si="2161"/>
        <v>#DIV/0!</v>
      </c>
      <c r="AJ2976" s="11" t="e">
        <f t="shared" ca="1" si="2142"/>
        <v>#NAME?</v>
      </c>
      <c r="AK2976" s="8" t="e">
        <f t="shared" ca="1" si="2120"/>
        <v>#NAME?</v>
      </c>
      <c r="AN2976" s="8">
        <f t="shared" si="2144"/>
        <v>35588</v>
      </c>
      <c r="AO2976" s="19" cm="1">
        <f t="array" aca="1" ref="AO2976" ca="1">INDIRECT("V"&amp;($AN2976+10-$AQ$2)) - INDIRECT("V"&amp;($AN2976+10))</f>
        <v>0</v>
      </c>
      <c r="AP2976" s="19" cm="1">
        <f t="array" aca="1" ref="AP2976" ca="1">INDIRECT("W"&amp;($AN2976+10-$AQ$2)) - INDIRECT("W"&amp;($AN2976+10))</f>
        <v>0</v>
      </c>
      <c r="AQ2976" s="19" cm="1">
        <f t="array" aca="1" ref="AQ2976" ca="1">INDIRECT("X"&amp;($AN2976+10-$AQ$2)) - INDIRECT("X"&amp;($AN2976+10))</f>
        <v>0</v>
      </c>
      <c r="AR2976" s="19" cm="1">
        <f t="array" aca="1" ref="AR2976" ca="1">INDIRECT("Y"&amp;($AN2976+10-$AQ$2)) - INDIRECT("Y"&amp;($AN2976+10))</f>
        <v>0</v>
      </c>
      <c r="AS2976" s="8" cm="1">
        <f t="array" aca="1" ref="AS2976" ca="1">INDIRECT("AD"&amp;($AN2976+10-$AQ$2))</f>
        <v>0</v>
      </c>
      <c r="AU2976" s="12" t="e">
        <f t="shared" ca="1" si="2143"/>
        <v>#DIV/0!</v>
      </c>
      <c r="AV2976" s="8">
        <f t="shared" ca="1" si="2152"/>
        <v>-273.14999999999998</v>
      </c>
      <c r="AW2976" s="8">
        <f t="shared" ca="1" si="2153"/>
        <v>0.80400000000000005</v>
      </c>
      <c r="AX2976" s="8" cm="1">
        <f t="array" aca="1" ref="AX2976" ca="1">AW2976 - dECuCon4C(AV2976)</f>
        <v>0.80399591120300784</v>
      </c>
      <c r="AY2976" s="8" cm="1">
        <f t="array" aca="1" ref="AY2976" ca="1">dECuCon4C(AV2976)</f>
        <v>4.0887969922092398E-6</v>
      </c>
      <c r="AZ2976" s="8"/>
      <c r="BA2976" s="13" t="e">
        <f t="shared" ca="1" si="2154"/>
        <v>#DIV/0!</v>
      </c>
    </row>
    <row r="2977" spans="22:53" x14ac:dyDescent="0.25">
      <c r="V2977" s="8" t="e">
        <f t="shared" si="2157"/>
        <v>#DIV/0!</v>
      </c>
      <c r="W2977" s="8" t="e">
        <f t="shared" si="2158"/>
        <v>#DIV/0!</v>
      </c>
      <c r="X2977" s="8" t="e">
        <f t="shared" si="2159"/>
        <v>#DIV/0!</v>
      </c>
      <c r="Y2977" s="8" t="e">
        <f t="shared" si="2160"/>
        <v>#DIV/0!</v>
      </c>
      <c r="Z2977" s="8"/>
      <c r="AA2977" s="8"/>
      <c r="AD2977" s="9" t="e" cm="1">
        <f t="array" aca="1" ref="AD2977" ca="1">Tgost2009(C2977/100.0557)+273.15</f>
        <v>#NAME?</v>
      </c>
      <c r="AE2977" s="8" t="e">
        <f t="shared" ca="1" si="2118"/>
        <v>#NAME?</v>
      </c>
      <c r="AF2977" s="8" t="e">
        <f t="shared" ca="1" si="2119"/>
        <v>#NAME?</v>
      </c>
      <c r="AG2977" s="8" t="e" cm="1">
        <f t="array" aca="1" ref="AG2977" ca="1">AF2977-dECuCon4C(AE2977)</f>
        <v>#NAME?</v>
      </c>
      <c r="AH2977" s="8" t="e" cm="1">
        <f t="array" aca="1" ref="AH2977" ca="1">dECuCon4C(AE2977)</f>
        <v>#VALUE!</v>
      </c>
      <c r="AI2977" s="10" t="e">
        <f t="shared" ca="1" si="2161"/>
        <v>#DIV/0!</v>
      </c>
      <c r="AJ2977" s="11" t="e">
        <f t="shared" ca="1" si="2142"/>
        <v>#NAME?</v>
      </c>
      <c r="AK2977" s="8" t="e">
        <f t="shared" ca="1" si="2120"/>
        <v>#NAME?</v>
      </c>
      <c r="AN2977" s="8">
        <f t="shared" si="2144"/>
        <v>35600</v>
      </c>
      <c r="AO2977" s="19" cm="1">
        <f t="array" aca="1" ref="AO2977" ca="1">INDIRECT("V"&amp;($AN2977+10-$AQ$2)) - INDIRECT("V"&amp;($AN2977+10))</f>
        <v>0</v>
      </c>
      <c r="AP2977" s="19" cm="1">
        <f t="array" aca="1" ref="AP2977" ca="1">INDIRECT("W"&amp;($AN2977+10-$AQ$2)) - INDIRECT("W"&amp;($AN2977+10))</f>
        <v>0</v>
      </c>
      <c r="AQ2977" s="19" cm="1">
        <f t="array" aca="1" ref="AQ2977" ca="1">INDIRECT("X"&amp;($AN2977+10-$AQ$2)) - INDIRECT("X"&amp;($AN2977+10))</f>
        <v>0</v>
      </c>
      <c r="AR2977" s="19" cm="1">
        <f t="array" aca="1" ref="AR2977" ca="1">INDIRECT("Y"&amp;($AN2977+10-$AQ$2)) - INDIRECT("Y"&amp;($AN2977+10))</f>
        <v>0</v>
      </c>
      <c r="AS2977" s="8" cm="1">
        <f t="array" aca="1" ref="AS2977" ca="1">INDIRECT("AD"&amp;($AN2977+10-$AQ$2))</f>
        <v>0</v>
      </c>
      <c r="AU2977" s="12" t="e">
        <f t="shared" ca="1" si="2143"/>
        <v>#DIV/0!</v>
      </c>
      <c r="AV2977" s="8">
        <f t="shared" ca="1" si="2152"/>
        <v>-273.14999999999998</v>
      </c>
      <c r="AW2977" s="8">
        <f t="shared" ca="1" si="2153"/>
        <v>0.80400000000000005</v>
      </c>
      <c r="AX2977" s="8" cm="1">
        <f t="array" aca="1" ref="AX2977" ca="1">AW2977 - dECuCon4C(AV2977)</f>
        <v>0.80399591120300784</v>
      </c>
      <c r="AY2977" s="8" cm="1">
        <f t="array" aca="1" ref="AY2977" ca="1">dECuCon4C(AV2977)</f>
        <v>4.0887969922092398E-6</v>
      </c>
      <c r="AZ2977" s="8"/>
      <c r="BA2977" s="13" t="e">
        <f t="shared" ca="1" si="2154"/>
        <v>#DIV/0!</v>
      </c>
    </row>
    <row r="2978" spans="22:53" x14ac:dyDescent="0.25">
      <c r="V2978" s="8" t="e">
        <f t="shared" si="2157"/>
        <v>#DIV/0!</v>
      </c>
      <c r="W2978" s="8" t="e">
        <f t="shared" si="2158"/>
        <v>#DIV/0!</v>
      </c>
      <c r="X2978" s="8" t="e">
        <f t="shared" si="2159"/>
        <v>#DIV/0!</v>
      </c>
      <c r="Y2978" s="8" t="e">
        <f t="shared" si="2160"/>
        <v>#DIV/0!</v>
      </c>
      <c r="Z2978" s="8"/>
      <c r="AA2978" s="8"/>
      <c r="AD2978" s="9" t="e" cm="1">
        <f t="array" aca="1" ref="AD2978" ca="1">Tgost2009(C2978/100.0557)+273.15</f>
        <v>#NAME?</v>
      </c>
      <c r="AE2978" s="8" t="e">
        <f t="shared" ca="1" si="2118"/>
        <v>#NAME?</v>
      </c>
      <c r="AF2978" s="8" t="e">
        <f t="shared" ca="1" si="2119"/>
        <v>#NAME?</v>
      </c>
      <c r="AG2978" s="8" t="e" cm="1">
        <f t="array" aca="1" ref="AG2978" ca="1">AF2978-dECuCon4C(AE2978)</f>
        <v>#NAME?</v>
      </c>
      <c r="AH2978" s="8" t="e" cm="1">
        <f t="array" aca="1" ref="AH2978" ca="1">dECuCon4C(AE2978)</f>
        <v>#VALUE!</v>
      </c>
      <c r="AI2978" s="10" t="e">
        <f t="shared" ca="1" si="2161"/>
        <v>#DIV/0!</v>
      </c>
      <c r="AJ2978" s="11" t="e">
        <f t="shared" ca="1" si="2142"/>
        <v>#NAME?</v>
      </c>
      <c r="AK2978" s="8" t="e">
        <f t="shared" ca="1" si="2120"/>
        <v>#NAME?</v>
      </c>
      <c r="AN2978" s="8">
        <f t="shared" si="2144"/>
        <v>35612</v>
      </c>
      <c r="AO2978" s="19" cm="1">
        <f t="array" aca="1" ref="AO2978" ca="1">INDIRECT("V"&amp;($AN2978+10-$AQ$2)) - INDIRECT("V"&amp;($AN2978+10))</f>
        <v>0</v>
      </c>
      <c r="AP2978" s="19" cm="1">
        <f t="array" aca="1" ref="AP2978" ca="1">INDIRECT("W"&amp;($AN2978+10-$AQ$2)) - INDIRECT("W"&amp;($AN2978+10))</f>
        <v>0</v>
      </c>
      <c r="AQ2978" s="19" cm="1">
        <f t="array" aca="1" ref="AQ2978" ca="1">INDIRECT("X"&amp;($AN2978+10-$AQ$2)) - INDIRECT("X"&amp;($AN2978+10))</f>
        <v>0</v>
      </c>
      <c r="AR2978" s="19" cm="1">
        <f t="array" aca="1" ref="AR2978" ca="1">INDIRECT("Y"&amp;($AN2978+10-$AQ$2)) - INDIRECT("Y"&amp;($AN2978+10))</f>
        <v>0</v>
      </c>
      <c r="AS2978" s="8" cm="1">
        <f t="array" aca="1" ref="AS2978" ca="1">INDIRECT("AD"&amp;($AN2978+10-$AQ$2))</f>
        <v>0</v>
      </c>
      <c r="AU2978" s="12" t="e">
        <f t="shared" ca="1" si="2143"/>
        <v>#DIV/0!</v>
      </c>
      <c r="AV2978" s="8">
        <f t="shared" ca="1" si="2152"/>
        <v>-273.14999999999998</v>
      </c>
      <c r="AW2978" s="8">
        <f t="shared" ca="1" si="2153"/>
        <v>0.80400000000000005</v>
      </c>
      <c r="AX2978" s="8" cm="1">
        <f t="array" aca="1" ref="AX2978" ca="1">AW2978 - dECuCon4C(AV2978)</f>
        <v>0.80399591120300784</v>
      </c>
      <c r="AY2978" s="8" cm="1">
        <f t="array" aca="1" ref="AY2978" ca="1">dECuCon4C(AV2978)</f>
        <v>4.0887969922092398E-6</v>
      </c>
      <c r="AZ2978" s="8"/>
      <c r="BA2978" s="13" t="e">
        <f t="shared" ca="1" si="2154"/>
        <v>#DIV/0!</v>
      </c>
    </row>
    <row r="2979" spans="22:53" x14ac:dyDescent="0.25">
      <c r="V2979" s="8" t="e">
        <f t="shared" si="2157"/>
        <v>#DIV/0!</v>
      </c>
      <c r="W2979" s="8" t="e">
        <f t="shared" si="2158"/>
        <v>#DIV/0!</v>
      </c>
      <c r="X2979" s="8" t="e">
        <f t="shared" si="2159"/>
        <v>#DIV/0!</v>
      </c>
      <c r="Y2979" s="8" t="e">
        <f t="shared" si="2160"/>
        <v>#DIV/0!</v>
      </c>
      <c r="Z2979" s="8"/>
      <c r="AA2979" s="8"/>
      <c r="AD2979" s="9" t="e" cm="1">
        <f t="array" aca="1" ref="AD2979" ca="1">Tgost2009(C2979/100.0557)+273.15</f>
        <v>#NAME?</v>
      </c>
      <c r="AE2979" s="8" t="e">
        <f t="shared" ca="1" si="2118"/>
        <v>#NAME?</v>
      </c>
      <c r="AF2979" s="8" t="e">
        <f t="shared" ca="1" si="2119"/>
        <v>#NAME?</v>
      </c>
      <c r="AG2979" s="8" t="e" cm="1">
        <f t="array" aca="1" ref="AG2979" ca="1">AF2979-dECuCon4C(AE2979)</f>
        <v>#NAME?</v>
      </c>
      <c r="AH2979" s="8" t="e" cm="1">
        <f t="array" aca="1" ref="AH2979" ca="1">dECuCon4C(AE2979)</f>
        <v>#VALUE!</v>
      </c>
      <c r="AI2979" s="10" t="e">
        <f t="shared" ca="1" si="2161"/>
        <v>#DIV/0!</v>
      </c>
      <c r="AJ2979" s="11" t="e">
        <f t="shared" ca="1" si="2142"/>
        <v>#NAME?</v>
      </c>
      <c r="AK2979" s="8" t="e">
        <f t="shared" ca="1" si="2120"/>
        <v>#NAME?</v>
      </c>
      <c r="AN2979" s="8">
        <f t="shared" si="2144"/>
        <v>35624</v>
      </c>
      <c r="AO2979" s="19" cm="1">
        <f t="array" aca="1" ref="AO2979" ca="1">INDIRECT("V"&amp;($AN2979+10-$AQ$2)) - INDIRECT("V"&amp;($AN2979+10))</f>
        <v>0</v>
      </c>
      <c r="AP2979" s="19" cm="1">
        <f t="array" aca="1" ref="AP2979" ca="1">INDIRECT("W"&amp;($AN2979+10-$AQ$2)) - INDIRECT("W"&amp;($AN2979+10))</f>
        <v>0</v>
      </c>
      <c r="AQ2979" s="19" cm="1">
        <f t="array" aca="1" ref="AQ2979" ca="1">INDIRECT("X"&amp;($AN2979+10-$AQ$2)) - INDIRECT("X"&amp;($AN2979+10))</f>
        <v>0</v>
      </c>
      <c r="AR2979" s="19" cm="1">
        <f t="array" aca="1" ref="AR2979" ca="1">INDIRECT("Y"&amp;($AN2979+10-$AQ$2)) - INDIRECT("Y"&amp;($AN2979+10))</f>
        <v>0</v>
      </c>
      <c r="AS2979" s="8" cm="1">
        <f t="array" aca="1" ref="AS2979" ca="1">INDIRECT("AD"&amp;($AN2979+10-$AQ$2))</f>
        <v>0</v>
      </c>
      <c r="AU2979" s="12" t="e">
        <f t="shared" ca="1" si="2143"/>
        <v>#DIV/0!</v>
      </c>
      <c r="AV2979" s="8">
        <f t="shared" ca="1" si="2152"/>
        <v>-273.14999999999998</v>
      </c>
      <c r="AW2979" s="8">
        <f t="shared" ca="1" si="2153"/>
        <v>0.80400000000000005</v>
      </c>
      <c r="AX2979" s="8" cm="1">
        <f t="array" aca="1" ref="AX2979" ca="1">AW2979 - dECuCon4C(AV2979)</f>
        <v>0.80399591120300784</v>
      </c>
      <c r="AY2979" s="8" cm="1">
        <f t="array" aca="1" ref="AY2979" ca="1">dECuCon4C(AV2979)</f>
        <v>4.0887969922092398E-6</v>
      </c>
      <c r="AZ2979" s="8"/>
      <c r="BA2979" s="13" t="e">
        <f t="shared" ca="1" si="2154"/>
        <v>#DIV/0!</v>
      </c>
    </row>
    <row r="2980" spans="22:53" x14ac:dyDescent="0.25">
      <c r="V2980" s="8" t="e">
        <f t="shared" si="2157"/>
        <v>#DIV/0!</v>
      </c>
      <c r="W2980" s="8" t="e">
        <f t="shared" si="2158"/>
        <v>#DIV/0!</v>
      </c>
      <c r="X2980" s="8" t="e">
        <f t="shared" si="2159"/>
        <v>#DIV/0!</v>
      </c>
      <c r="Y2980" s="8" t="e">
        <f t="shared" si="2160"/>
        <v>#DIV/0!</v>
      </c>
      <c r="Z2980" s="8"/>
      <c r="AA2980" s="8"/>
      <c r="AD2980" s="9" t="e" cm="1">
        <f t="array" aca="1" ref="AD2980" ca="1">Tgost2009(C2980/100.0557)+273.15</f>
        <v>#NAME?</v>
      </c>
      <c r="AE2980" s="8" t="e">
        <f t="shared" ca="1" si="2118"/>
        <v>#NAME?</v>
      </c>
      <c r="AF2980" s="8" t="e">
        <f t="shared" ca="1" si="2119"/>
        <v>#NAME?</v>
      </c>
      <c r="AG2980" s="8" t="e" cm="1">
        <f t="array" aca="1" ref="AG2980" ca="1">AF2980-dECuCon4C(AE2980)</f>
        <v>#NAME?</v>
      </c>
      <c r="AH2980" s="8" t="e" cm="1">
        <f t="array" aca="1" ref="AH2980" ca="1">dECuCon4C(AE2980)</f>
        <v>#VALUE!</v>
      </c>
      <c r="AI2980" s="10" t="e">
        <f t="shared" ca="1" si="2161"/>
        <v>#DIV/0!</v>
      </c>
      <c r="AJ2980" s="11" t="e">
        <f t="shared" ca="1" si="2142"/>
        <v>#NAME?</v>
      </c>
      <c r="AK2980" s="8" t="e">
        <f t="shared" ca="1" si="2120"/>
        <v>#NAME?</v>
      </c>
      <c r="AN2980" s="8">
        <f t="shared" si="2144"/>
        <v>35636</v>
      </c>
      <c r="AO2980" s="19" cm="1">
        <f t="array" aca="1" ref="AO2980" ca="1">INDIRECT("V"&amp;($AN2980+10-$AQ$2)) - INDIRECT("V"&amp;($AN2980+10))</f>
        <v>0</v>
      </c>
      <c r="AP2980" s="19" cm="1">
        <f t="array" aca="1" ref="AP2980" ca="1">INDIRECT("W"&amp;($AN2980+10-$AQ$2)) - INDIRECT("W"&amp;($AN2980+10))</f>
        <v>0</v>
      </c>
      <c r="AQ2980" s="19" cm="1">
        <f t="array" aca="1" ref="AQ2980" ca="1">INDIRECT("X"&amp;($AN2980+10-$AQ$2)) - INDIRECT("X"&amp;($AN2980+10))</f>
        <v>0</v>
      </c>
      <c r="AR2980" s="19" cm="1">
        <f t="array" aca="1" ref="AR2980" ca="1">INDIRECT("Y"&amp;($AN2980+10-$AQ$2)) - INDIRECT("Y"&amp;($AN2980+10))</f>
        <v>0</v>
      </c>
      <c r="AS2980" s="8" cm="1">
        <f t="array" aca="1" ref="AS2980" ca="1">INDIRECT("AD"&amp;($AN2980+10-$AQ$2))</f>
        <v>0</v>
      </c>
      <c r="AU2980" s="12" t="e">
        <f t="shared" ca="1" si="2143"/>
        <v>#DIV/0!</v>
      </c>
      <c r="AV2980" s="8">
        <f t="shared" ca="1" si="2152"/>
        <v>-273.14999999999998</v>
      </c>
      <c r="AW2980" s="8">
        <f t="shared" ca="1" si="2153"/>
        <v>0.80400000000000005</v>
      </c>
      <c r="AX2980" s="8" cm="1">
        <f t="array" aca="1" ref="AX2980" ca="1">AW2980 - dECuCon4C(AV2980)</f>
        <v>0.80399591120300784</v>
      </c>
      <c r="AY2980" s="8" cm="1">
        <f t="array" aca="1" ref="AY2980" ca="1">dECuCon4C(AV2980)</f>
        <v>4.0887969922092398E-6</v>
      </c>
      <c r="AZ2980" s="8"/>
      <c r="BA2980" s="13" t="e">
        <f t="shared" ca="1" si="2154"/>
        <v>#DIV/0!</v>
      </c>
    </row>
    <row r="2981" spans="22:53" x14ac:dyDescent="0.25">
      <c r="V2981" s="8" t="e">
        <f t="shared" si="2157"/>
        <v>#DIV/0!</v>
      </c>
      <c r="W2981" s="8" t="e">
        <f t="shared" si="2158"/>
        <v>#DIV/0!</v>
      </c>
      <c r="X2981" s="8" t="e">
        <f t="shared" si="2159"/>
        <v>#DIV/0!</v>
      </c>
      <c r="Y2981" s="8" t="e">
        <f t="shared" si="2160"/>
        <v>#DIV/0!</v>
      </c>
      <c r="Z2981" s="8"/>
      <c r="AA2981" s="8"/>
      <c r="AD2981" s="9" t="e" cm="1">
        <f t="array" aca="1" ref="AD2981" ca="1">Tgost2009(C2981/100.0557)+273.15</f>
        <v>#NAME?</v>
      </c>
      <c r="AE2981" s="8" t="e">
        <f t="shared" ref="AE2981:AE3044" ca="1" si="2162">AD2981 - 273.15</f>
        <v>#NAME?</v>
      </c>
      <c r="AF2981" s="8" t="e">
        <f t="shared" ref="AF2981:AF3044" ca="1" si="2163">0.041* AD2981 *(EXP(-AD2981/93)+0.123- 0.442/(1+(AD2981/172.4)^3))+0.804</f>
        <v>#NAME?</v>
      </c>
      <c r="AG2981" s="8" t="e" cm="1">
        <f t="array" aca="1" ref="AG2981" ca="1">AF2981-dECuCon4C(AE2981)</f>
        <v>#NAME?</v>
      </c>
      <c r="AH2981" s="8" t="e" cm="1">
        <f t="array" aca="1" ref="AH2981" ca="1">dECuCon4C(AE2981)</f>
        <v>#VALUE!</v>
      </c>
      <c r="AI2981" s="10" t="e">
        <f t="shared" ca="1" si="2161"/>
        <v>#DIV/0!</v>
      </c>
      <c r="AJ2981" s="11" t="e">
        <f t="shared" ca="1" si="2142"/>
        <v>#NAME?</v>
      </c>
      <c r="AK2981" s="8" t="e">
        <f t="shared" ref="AK2981:AK3044" ca="1" si="2164">1/AD2981</f>
        <v>#NAME?</v>
      </c>
      <c r="AN2981" s="8">
        <f t="shared" si="2144"/>
        <v>35648</v>
      </c>
      <c r="AO2981" s="19" cm="1">
        <f t="array" aca="1" ref="AO2981" ca="1">INDIRECT("V"&amp;($AN2981+10-$AQ$2)) - INDIRECT("V"&amp;($AN2981+10))</f>
        <v>0</v>
      </c>
      <c r="AP2981" s="19" cm="1">
        <f t="array" aca="1" ref="AP2981" ca="1">INDIRECT("W"&amp;($AN2981+10-$AQ$2)) - INDIRECT("W"&amp;($AN2981+10))</f>
        <v>0</v>
      </c>
      <c r="AQ2981" s="19" cm="1">
        <f t="array" aca="1" ref="AQ2981" ca="1">INDIRECT("X"&amp;($AN2981+10-$AQ$2)) - INDIRECT("X"&amp;($AN2981+10))</f>
        <v>0</v>
      </c>
      <c r="AR2981" s="19" cm="1">
        <f t="array" aca="1" ref="AR2981" ca="1">INDIRECT("Y"&amp;($AN2981+10-$AQ$2)) - INDIRECT("Y"&amp;($AN2981+10))</f>
        <v>0</v>
      </c>
      <c r="AS2981" s="8" cm="1">
        <f t="array" aca="1" ref="AS2981" ca="1">INDIRECT("AD"&amp;($AN2981+10-$AQ$2))</f>
        <v>0</v>
      </c>
      <c r="AU2981" s="12" t="e">
        <f t="shared" ca="1" si="2143"/>
        <v>#DIV/0!</v>
      </c>
      <c r="AV2981" s="8">
        <f t="shared" ca="1" si="2152"/>
        <v>-273.14999999999998</v>
      </c>
      <c r="AW2981" s="8">
        <f t="shared" ca="1" si="2153"/>
        <v>0.80400000000000005</v>
      </c>
      <c r="AX2981" s="8" cm="1">
        <f t="array" aca="1" ref="AX2981" ca="1">AW2981 - dECuCon4C(AV2981)</f>
        <v>0.80399591120300784</v>
      </c>
      <c r="AY2981" s="8" cm="1">
        <f t="array" aca="1" ref="AY2981" ca="1">dECuCon4C(AV2981)</f>
        <v>4.0887969922092398E-6</v>
      </c>
      <c r="AZ2981" s="8"/>
      <c r="BA2981" s="13" t="e">
        <f t="shared" ca="1" si="2154"/>
        <v>#DIV/0!</v>
      </c>
    </row>
    <row r="2982" spans="22:53" x14ac:dyDescent="0.25">
      <c r="V2982" s="8" t="e">
        <f t="shared" si="2157"/>
        <v>#DIV/0!</v>
      </c>
      <c r="W2982" s="8" t="e">
        <f t="shared" si="2158"/>
        <v>#DIV/0!</v>
      </c>
      <c r="X2982" s="8" t="e">
        <f t="shared" si="2159"/>
        <v>#DIV/0!</v>
      </c>
      <c r="Y2982" s="8" t="e">
        <f t="shared" si="2160"/>
        <v>#DIV/0!</v>
      </c>
      <c r="Z2982" s="8"/>
      <c r="AA2982" s="8"/>
      <c r="AD2982" s="9" t="e" cm="1">
        <f t="array" aca="1" ref="AD2982" ca="1">Tgost2009(C2982/100.0557)+273.15</f>
        <v>#NAME?</v>
      </c>
      <c r="AE2982" s="8" t="e">
        <f t="shared" ca="1" si="2162"/>
        <v>#NAME?</v>
      </c>
      <c r="AF2982" s="8" t="e">
        <f t="shared" ca="1" si="2163"/>
        <v>#NAME?</v>
      </c>
      <c r="AG2982" s="8" t="e" cm="1">
        <f t="array" aca="1" ref="AG2982" ca="1">AF2982-dECuCon4C(AE2982)</f>
        <v>#NAME?</v>
      </c>
      <c r="AH2982" s="8" t="e" cm="1">
        <f t="array" aca="1" ref="AH2982" ca="1">dECuCon4C(AE2982)</f>
        <v>#VALUE!</v>
      </c>
      <c r="AI2982" s="10" t="e">
        <f t="shared" ca="1" si="2161"/>
        <v>#DIV/0!</v>
      </c>
      <c r="AJ2982" s="11" t="e">
        <f t="shared" ca="1" si="2142"/>
        <v>#NAME?</v>
      </c>
      <c r="AK2982" s="8" t="e">
        <f t="shared" ca="1" si="2164"/>
        <v>#NAME?</v>
      </c>
      <c r="AN2982" s="8">
        <f t="shared" si="2144"/>
        <v>35660</v>
      </c>
      <c r="AO2982" s="19" cm="1">
        <f t="array" aca="1" ref="AO2982" ca="1">INDIRECT("V"&amp;($AN2982+10-$AQ$2)) - INDIRECT("V"&amp;($AN2982+10))</f>
        <v>0</v>
      </c>
      <c r="AP2982" s="19" cm="1">
        <f t="array" aca="1" ref="AP2982" ca="1">INDIRECT("W"&amp;($AN2982+10-$AQ$2)) - INDIRECT("W"&amp;($AN2982+10))</f>
        <v>0</v>
      </c>
      <c r="AQ2982" s="19" cm="1">
        <f t="array" aca="1" ref="AQ2982" ca="1">INDIRECT("X"&amp;($AN2982+10-$AQ$2)) - INDIRECT("X"&amp;($AN2982+10))</f>
        <v>0</v>
      </c>
      <c r="AR2982" s="19" cm="1">
        <f t="array" aca="1" ref="AR2982" ca="1">INDIRECT("Y"&amp;($AN2982+10-$AQ$2)) - INDIRECT("Y"&amp;($AN2982+10))</f>
        <v>0</v>
      </c>
      <c r="AS2982" s="8" cm="1">
        <f t="array" aca="1" ref="AS2982" ca="1">INDIRECT("AD"&amp;($AN2982+10-$AQ$2))</f>
        <v>0</v>
      </c>
      <c r="AU2982" s="12" t="e">
        <f t="shared" ca="1" si="2143"/>
        <v>#DIV/0!</v>
      </c>
      <c r="AV2982" s="8">
        <f t="shared" ca="1" si="2152"/>
        <v>-273.14999999999998</v>
      </c>
      <c r="AW2982" s="8">
        <f t="shared" ca="1" si="2153"/>
        <v>0.80400000000000005</v>
      </c>
      <c r="AX2982" s="8" cm="1">
        <f t="array" aca="1" ref="AX2982" ca="1">AW2982 - dECuCon4C(AV2982)</f>
        <v>0.80399591120300784</v>
      </c>
      <c r="AY2982" s="8" cm="1">
        <f t="array" aca="1" ref="AY2982" ca="1">dECuCon4C(AV2982)</f>
        <v>4.0887969922092398E-6</v>
      </c>
      <c r="AZ2982" s="8"/>
      <c r="BA2982" s="13" t="e">
        <f t="shared" ca="1" si="2154"/>
        <v>#DIV/0!</v>
      </c>
    </row>
    <row r="2983" spans="22:53" x14ac:dyDescent="0.25">
      <c r="V2983" s="8"/>
      <c r="W2983" s="8"/>
      <c r="X2983" s="8"/>
      <c r="Y2983" s="8"/>
      <c r="Z2983" s="8" t="e">
        <f t="shared" ref="Z2983:Z2986" si="2165">AVERAGE(L2983:M2983)</f>
        <v>#DIV/0!</v>
      </c>
      <c r="AA2983" s="8" t="e">
        <f t="shared" ref="AA2983:AA2986" si="2166">AVERAGE(N2983:O2983)</f>
        <v>#DIV/0!</v>
      </c>
      <c r="AD2983" s="9" t="e" cm="1">
        <f t="array" aca="1" ref="AD2983" ca="1">Tgost2009(C2983/100.0557)+273.15</f>
        <v>#NAME?</v>
      </c>
      <c r="AE2983" s="8" t="e">
        <f t="shared" ca="1" si="2162"/>
        <v>#NAME?</v>
      </c>
      <c r="AF2983" s="8" t="e">
        <f t="shared" ca="1" si="2163"/>
        <v>#NAME?</v>
      </c>
      <c r="AG2983" s="8" t="e" cm="1">
        <f t="array" aca="1" ref="AG2983" ca="1">AF2983-dECuCon4C(AE2983)</f>
        <v>#NAME?</v>
      </c>
      <c r="AH2983" s="8" t="e" cm="1">
        <f t="array" aca="1" ref="AH2983" ca="1">dECuCon4C(AE2983)</f>
        <v>#VALUE!</v>
      </c>
      <c r="AI2983" s="10"/>
      <c r="AJ2983" s="11" t="e">
        <f t="shared" ca="1" si="2142"/>
        <v>#NAME?</v>
      </c>
      <c r="AK2983" s="8" t="e">
        <f t="shared" ca="1" si="2164"/>
        <v>#NAME?</v>
      </c>
      <c r="AN2983" s="8">
        <f t="shared" si="2144"/>
        <v>35672</v>
      </c>
      <c r="AO2983" s="19" cm="1">
        <f t="array" aca="1" ref="AO2983" ca="1">INDIRECT("V"&amp;($AN2983+10-$AQ$2)) - INDIRECT("V"&amp;($AN2983+10))</f>
        <v>0</v>
      </c>
      <c r="AP2983" s="19" cm="1">
        <f t="array" aca="1" ref="AP2983" ca="1">INDIRECT("W"&amp;($AN2983+10-$AQ$2)) - INDIRECT("W"&amp;($AN2983+10))</f>
        <v>0</v>
      </c>
      <c r="AQ2983" s="19" cm="1">
        <f t="array" aca="1" ref="AQ2983" ca="1">INDIRECT("X"&amp;($AN2983+10-$AQ$2)) - INDIRECT("X"&amp;($AN2983+10))</f>
        <v>0</v>
      </c>
      <c r="AR2983" s="19" cm="1">
        <f t="array" aca="1" ref="AR2983" ca="1">INDIRECT("Y"&amp;($AN2983+10-$AQ$2)) - INDIRECT("Y"&amp;($AN2983+10))</f>
        <v>0</v>
      </c>
      <c r="AS2983" s="8" cm="1">
        <f t="array" aca="1" ref="AS2983" ca="1">INDIRECT("AD"&amp;($AN2983+10-$AQ$2))</f>
        <v>0</v>
      </c>
      <c r="AU2983" s="12" t="e">
        <f t="shared" ca="1" si="2143"/>
        <v>#DIV/0!</v>
      </c>
      <c r="AV2983" s="8">
        <f t="shared" ca="1" si="2152"/>
        <v>-273.14999999999998</v>
      </c>
      <c r="AW2983" s="8">
        <f t="shared" ca="1" si="2153"/>
        <v>0.80400000000000005</v>
      </c>
      <c r="AX2983" s="8" cm="1">
        <f t="array" aca="1" ref="AX2983" ca="1">AW2983 - dECuCon4C(AV2983)</f>
        <v>0.80399591120300784</v>
      </c>
      <c r="AY2983" s="8" cm="1">
        <f t="array" aca="1" ref="AY2983" ca="1">dECuCon4C(AV2983)</f>
        <v>4.0887969922092398E-6</v>
      </c>
      <c r="AZ2983" s="8"/>
      <c r="BA2983" s="13" t="e">
        <f t="shared" ca="1" si="2154"/>
        <v>#DIV/0!</v>
      </c>
    </row>
    <row r="2984" spans="22:53" x14ac:dyDescent="0.25">
      <c r="V2984" s="8"/>
      <c r="W2984" s="8"/>
      <c r="X2984" s="8"/>
      <c r="Y2984" s="8"/>
      <c r="Z2984" s="8" t="e">
        <f t="shared" si="2165"/>
        <v>#DIV/0!</v>
      </c>
      <c r="AA2984" s="8" t="e">
        <f t="shared" si="2166"/>
        <v>#DIV/0!</v>
      </c>
      <c r="AD2984" s="9" t="e" cm="1">
        <f t="array" aca="1" ref="AD2984" ca="1">Tgost2009(C2984/100.0557)+273.15</f>
        <v>#NAME?</v>
      </c>
      <c r="AE2984" s="8" t="e">
        <f t="shared" ca="1" si="2162"/>
        <v>#NAME?</v>
      </c>
      <c r="AF2984" s="8" t="e">
        <f t="shared" ca="1" si="2163"/>
        <v>#NAME?</v>
      </c>
      <c r="AG2984" s="8" t="e" cm="1">
        <f t="array" aca="1" ref="AG2984" ca="1">AF2984-dECuCon4C(AE2984)</f>
        <v>#NAME?</v>
      </c>
      <c r="AH2984" s="8" t="e" cm="1">
        <f t="array" aca="1" ref="AH2984" ca="1">dECuCon4C(AE2984)</f>
        <v>#VALUE!</v>
      </c>
      <c r="AI2984" s="10"/>
      <c r="AJ2984" s="11" t="e">
        <f t="shared" ca="1" si="2142"/>
        <v>#NAME?</v>
      </c>
      <c r="AK2984" s="8" t="e">
        <f t="shared" ca="1" si="2164"/>
        <v>#NAME?</v>
      </c>
      <c r="AN2984" s="8">
        <f t="shared" si="2144"/>
        <v>35684</v>
      </c>
      <c r="AO2984" s="19" cm="1">
        <f t="array" aca="1" ref="AO2984" ca="1">INDIRECT("V"&amp;($AN2984+10-$AQ$2)) - INDIRECT("V"&amp;($AN2984+10))</f>
        <v>0</v>
      </c>
      <c r="AP2984" s="19" cm="1">
        <f t="array" aca="1" ref="AP2984" ca="1">INDIRECT("W"&amp;($AN2984+10-$AQ$2)) - INDIRECT("W"&amp;($AN2984+10))</f>
        <v>0</v>
      </c>
      <c r="AQ2984" s="19" cm="1">
        <f t="array" aca="1" ref="AQ2984" ca="1">INDIRECT("X"&amp;($AN2984+10-$AQ$2)) - INDIRECT("X"&amp;($AN2984+10))</f>
        <v>0</v>
      </c>
      <c r="AR2984" s="19" cm="1">
        <f t="array" aca="1" ref="AR2984" ca="1">INDIRECT("Y"&amp;($AN2984+10-$AQ$2)) - INDIRECT("Y"&amp;($AN2984+10))</f>
        <v>0</v>
      </c>
      <c r="AS2984" s="8" cm="1">
        <f t="array" aca="1" ref="AS2984" ca="1">INDIRECT("AD"&amp;($AN2984+10-$AQ$2))</f>
        <v>0</v>
      </c>
      <c r="AU2984" s="12" t="e">
        <f t="shared" ca="1" si="2143"/>
        <v>#DIV/0!</v>
      </c>
      <c r="AV2984" s="8">
        <f t="shared" ca="1" si="2152"/>
        <v>-273.14999999999998</v>
      </c>
      <c r="AW2984" s="8">
        <f t="shared" ca="1" si="2153"/>
        <v>0.80400000000000005</v>
      </c>
      <c r="AX2984" s="8" cm="1">
        <f t="array" aca="1" ref="AX2984" ca="1">AW2984 - dECuCon4C(AV2984)</f>
        <v>0.80399591120300784</v>
      </c>
      <c r="AY2984" s="8" cm="1">
        <f t="array" aca="1" ref="AY2984" ca="1">dECuCon4C(AV2984)</f>
        <v>4.0887969922092398E-6</v>
      </c>
      <c r="AZ2984" s="8"/>
      <c r="BA2984" s="13" t="e">
        <f t="shared" ca="1" si="2154"/>
        <v>#DIV/0!</v>
      </c>
    </row>
    <row r="2985" spans="22:53" x14ac:dyDescent="0.25">
      <c r="V2985" s="8"/>
      <c r="W2985" s="8"/>
      <c r="X2985" s="8"/>
      <c r="Y2985" s="8"/>
      <c r="Z2985" s="8" t="e">
        <f t="shared" si="2165"/>
        <v>#DIV/0!</v>
      </c>
      <c r="AA2985" s="8" t="e">
        <f t="shared" si="2166"/>
        <v>#DIV/0!</v>
      </c>
      <c r="AD2985" s="9" t="e" cm="1">
        <f t="array" aca="1" ref="AD2985" ca="1">Tgost2009(C2985/100.0557)+273.15</f>
        <v>#NAME?</v>
      </c>
      <c r="AE2985" s="8" t="e">
        <f t="shared" ca="1" si="2162"/>
        <v>#NAME?</v>
      </c>
      <c r="AF2985" s="8" t="e">
        <f t="shared" ca="1" si="2163"/>
        <v>#NAME?</v>
      </c>
      <c r="AG2985" s="8" t="e" cm="1">
        <f t="array" aca="1" ref="AG2985" ca="1">AF2985-dECuCon4C(AE2985)</f>
        <v>#NAME?</v>
      </c>
      <c r="AH2985" s="8" t="e" cm="1">
        <f t="array" aca="1" ref="AH2985" ca="1">dECuCon4C(AE2985)</f>
        <v>#VALUE!</v>
      </c>
      <c r="AI2985" s="10"/>
      <c r="AJ2985" s="11" t="e">
        <f t="shared" ca="1" si="2142"/>
        <v>#NAME?</v>
      </c>
      <c r="AK2985" s="8" t="e">
        <f t="shared" ca="1" si="2164"/>
        <v>#NAME?</v>
      </c>
      <c r="AN2985" s="8">
        <f t="shared" si="2144"/>
        <v>35696</v>
      </c>
      <c r="AO2985" s="19" cm="1">
        <f t="array" aca="1" ref="AO2985" ca="1">INDIRECT("V"&amp;($AN2985+10-$AQ$2)) - INDIRECT("V"&amp;($AN2985+10))</f>
        <v>0</v>
      </c>
      <c r="AP2985" s="19" cm="1">
        <f t="array" aca="1" ref="AP2985" ca="1">INDIRECT("W"&amp;($AN2985+10-$AQ$2)) - INDIRECT("W"&amp;($AN2985+10))</f>
        <v>0</v>
      </c>
      <c r="AQ2985" s="19" cm="1">
        <f t="array" aca="1" ref="AQ2985" ca="1">INDIRECT("X"&amp;($AN2985+10-$AQ$2)) - INDIRECT("X"&amp;($AN2985+10))</f>
        <v>0</v>
      </c>
      <c r="AR2985" s="19" cm="1">
        <f t="array" aca="1" ref="AR2985" ca="1">INDIRECT("Y"&amp;($AN2985+10-$AQ$2)) - INDIRECT("Y"&amp;($AN2985+10))</f>
        <v>0</v>
      </c>
      <c r="AS2985" s="8" cm="1">
        <f t="array" aca="1" ref="AS2985" ca="1">INDIRECT("AD"&amp;($AN2985+10-$AQ$2))</f>
        <v>0</v>
      </c>
      <c r="AU2985" s="12" t="e">
        <f t="shared" ca="1" si="2143"/>
        <v>#DIV/0!</v>
      </c>
      <c r="AV2985" s="8">
        <f t="shared" ca="1" si="2152"/>
        <v>-273.14999999999998</v>
      </c>
      <c r="AW2985" s="8">
        <f t="shared" ca="1" si="2153"/>
        <v>0.80400000000000005</v>
      </c>
      <c r="AX2985" s="8" cm="1">
        <f t="array" aca="1" ref="AX2985" ca="1">AW2985 - dECuCon4C(AV2985)</f>
        <v>0.80399591120300784</v>
      </c>
      <c r="AY2985" s="8" cm="1">
        <f t="array" aca="1" ref="AY2985" ca="1">dECuCon4C(AV2985)</f>
        <v>4.0887969922092398E-6</v>
      </c>
      <c r="AZ2985" s="8"/>
      <c r="BA2985" s="13" t="e">
        <f t="shared" ca="1" si="2154"/>
        <v>#DIV/0!</v>
      </c>
    </row>
    <row r="2986" spans="22:53" x14ac:dyDescent="0.25">
      <c r="V2986" s="8"/>
      <c r="W2986" s="8"/>
      <c r="X2986" s="8"/>
      <c r="Y2986" s="8"/>
      <c r="Z2986" s="8" t="e">
        <f t="shared" si="2165"/>
        <v>#DIV/0!</v>
      </c>
      <c r="AA2986" s="8" t="e">
        <f t="shared" si="2166"/>
        <v>#DIV/0!</v>
      </c>
      <c r="AD2986" s="9" t="e" cm="1">
        <f t="array" aca="1" ref="AD2986" ca="1">Tgost2009(C2986/100.0557)+273.15</f>
        <v>#NAME?</v>
      </c>
      <c r="AE2986" s="8" t="e">
        <f t="shared" ca="1" si="2162"/>
        <v>#NAME?</v>
      </c>
      <c r="AF2986" s="8" t="e">
        <f t="shared" ca="1" si="2163"/>
        <v>#NAME?</v>
      </c>
      <c r="AG2986" s="8" t="e" cm="1">
        <f t="array" aca="1" ref="AG2986" ca="1">AF2986-dECuCon4C(AE2986)</f>
        <v>#NAME?</v>
      </c>
      <c r="AH2986" s="8" t="e" cm="1">
        <f t="array" aca="1" ref="AH2986" ca="1">dECuCon4C(AE2986)</f>
        <v>#VALUE!</v>
      </c>
      <c r="AI2986" s="10"/>
      <c r="AJ2986" s="11" t="e">
        <f t="shared" ca="1" si="2142"/>
        <v>#NAME?</v>
      </c>
      <c r="AK2986" s="8" t="e">
        <f t="shared" ca="1" si="2164"/>
        <v>#NAME?</v>
      </c>
      <c r="AN2986" s="8">
        <f t="shared" si="2144"/>
        <v>35708</v>
      </c>
      <c r="AO2986" s="19" cm="1">
        <f t="array" aca="1" ref="AO2986" ca="1">INDIRECT("V"&amp;($AN2986+10-$AQ$2)) - INDIRECT("V"&amp;($AN2986+10))</f>
        <v>0</v>
      </c>
      <c r="AP2986" s="19" cm="1">
        <f t="array" aca="1" ref="AP2986" ca="1">INDIRECT("W"&amp;($AN2986+10-$AQ$2)) - INDIRECT("W"&amp;($AN2986+10))</f>
        <v>0</v>
      </c>
      <c r="AQ2986" s="19" cm="1">
        <f t="array" aca="1" ref="AQ2986" ca="1">INDIRECT("X"&amp;($AN2986+10-$AQ$2)) - INDIRECT("X"&amp;($AN2986+10))</f>
        <v>0</v>
      </c>
      <c r="AR2986" s="19" cm="1">
        <f t="array" aca="1" ref="AR2986" ca="1">INDIRECT("Y"&amp;($AN2986+10-$AQ$2)) - INDIRECT("Y"&amp;($AN2986+10))</f>
        <v>0</v>
      </c>
      <c r="AS2986" s="8" cm="1">
        <f t="array" aca="1" ref="AS2986" ca="1">INDIRECT("AD"&amp;($AN2986+10-$AQ$2))</f>
        <v>0</v>
      </c>
      <c r="AU2986" s="12" t="e">
        <f t="shared" ca="1" si="2143"/>
        <v>#DIV/0!</v>
      </c>
      <c r="AV2986" s="8">
        <f t="shared" ca="1" si="2152"/>
        <v>-273.14999999999998</v>
      </c>
      <c r="AW2986" s="8">
        <f t="shared" ca="1" si="2153"/>
        <v>0.80400000000000005</v>
      </c>
      <c r="AX2986" s="8" cm="1">
        <f t="array" aca="1" ref="AX2986" ca="1">AW2986 - dECuCon4C(AV2986)</f>
        <v>0.80399591120300784</v>
      </c>
      <c r="AY2986" s="8" cm="1">
        <f t="array" aca="1" ref="AY2986" ca="1">dECuCon4C(AV2986)</f>
        <v>4.0887969922092398E-6</v>
      </c>
      <c r="AZ2986" s="8"/>
      <c r="BA2986" s="13" t="e">
        <f t="shared" ca="1" si="2154"/>
        <v>#DIV/0!</v>
      </c>
    </row>
    <row r="2987" spans="22:53" x14ac:dyDescent="0.25">
      <c r="V2987" s="8" t="e">
        <f t="shared" ref="V2987:V2994" si="2167">AVERAGE(D2987:E2987)</f>
        <v>#DIV/0!</v>
      </c>
      <c r="W2987" s="8" t="e">
        <f t="shared" ref="W2987:W2994" si="2168">AVERAGE(F2987:G2987)</f>
        <v>#DIV/0!</v>
      </c>
      <c r="X2987" s="8" t="e">
        <f t="shared" ref="X2987:X2994" si="2169">AVERAGE(H2987:I2987)</f>
        <v>#DIV/0!</v>
      </c>
      <c r="Y2987" s="8" t="e">
        <f t="shared" ref="Y2987:Y2994" si="2170">AVERAGE(J2987:K2987)</f>
        <v>#DIV/0!</v>
      </c>
      <c r="Z2987" s="8"/>
      <c r="AA2987" s="8"/>
      <c r="AD2987" s="9" t="e" cm="1">
        <f t="array" aca="1" ref="AD2987" ca="1">Tgost2009(C2987/100.0557)+273.15</f>
        <v>#NAME?</v>
      </c>
      <c r="AE2987" s="8" t="e">
        <f t="shared" ca="1" si="2162"/>
        <v>#NAME?</v>
      </c>
      <c r="AF2987" s="8" t="e">
        <f t="shared" ca="1" si="2163"/>
        <v>#NAME?</v>
      </c>
      <c r="AG2987" s="8" t="e" cm="1">
        <f t="array" aca="1" ref="AG2987" ca="1">AF2987-dECuCon4C(AE2987)</f>
        <v>#NAME?</v>
      </c>
      <c r="AH2987" s="8" t="e" cm="1">
        <f t="array" aca="1" ref="AH2987" ca="1">dECuCon4C(AE2987)</f>
        <v>#VALUE!</v>
      </c>
      <c r="AI2987" s="10" t="e">
        <f t="shared" ref="AI2987:AI2994" ca="1" si="2171">(W2987-V2987)/(AF2987-AG2987)*10^(6)</f>
        <v>#DIV/0!</v>
      </c>
      <c r="AJ2987" s="11" t="e">
        <f t="shared" ca="1" si="2142"/>
        <v>#NAME?</v>
      </c>
      <c r="AK2987" s="8" t="e">
        <f t="shared" ca="1" si="2164"/>
        <v>#NAME?</v>
      </c>
      <c r="AN2987" s="8">
        <f t="shared" si="2144"/>
        <v>35720</v>
      </c>
      <c r="AO2987" s="19" cm="1">
        <f t="array" aca="1" ref="AO2987" ca="1">INDIRECT("V"&amp;($AN2987+10-$AQ$2)) - INDIRECT("V"&amp;($AN2987+10))</f>
        <v>0</v>
      </c>
      <c r="AP2987" s="19" cm="1">
        <f t="array" aca="1" ref="AP2987" ca="1">INDIRECT("W"&amp;($AN2987+10-$AQ$2)) - INDIRECT("W"&amp;($AN2987+10))</f>
        <v>0</v>
      </c>
      <c r="AQ2987" s="19" cm="1">
        <f t="array" aca="1" ref="AQ2987" ca="1">INDIRECT("X"&amp;($AN2987+10-$AQ$2)) - INDIRECT("X"&amp;($AN2987+10))</f>
        <v>0</v>
      </c>
      <c r="AR2987" s="19" cm="1">
        <f t="array" aca="1" ref="AR2987" ca="1">INDIRECT("Y"&amp;($AN2987+10-$AQ$2)) - INDIRECT("Y"&amp;($AN2987+10))</f>
        <v>0</v>
      </c>
      <c r="AS2987" s="8" cm="1">
        <f t="array" aca="1" ref="AS2987" ca="1">INDIRECT("AD"&amp;($AN2987+10-$AQ$2))</f>
        <v>0</v>
      </c>
      <c r="AU2987" s="12" t="e">
        <f t="shared" ca="1" si="2143"/>
        <v>#DIV/0!</v>
      </c>
      <c r="AV2987" s="8">
        <f t="shared" ca="1" si="2152"/>
        <v>-273.14999999999998</v>
      </c>
      <c r="AW2987" s="8">
        <f t="shared" ca="1" si="2153"/>
        <v>0.80400000000000005</v>
      </c>
      <c r="AX2987" s="8" cm="1">
        <f t="array" aca="1" ref="AX2987" ca="1">AW2987 - dECuCon4C(AV2987)</f>
        <v>0.80399591120300784</v>
      </c>
      <c r="AY2987" s="8" cm="1">
        <f t="array" aca="1" ref="AY2987" ca="1">dECuCon4C(AV2987)</f>
        <v>4.0887969922092398E-6</v>
      </c>
      <c r="AZ2987" s="8"/>
      <c r="BA2987" s="13" t="e">
        <f t="shared" ca="1" si="2154"/>
        <v>#DIV/0!</v>
      </c>
    </row>
    <row r="2988" spans="22:53" x14ac:dyDescent="0.25">
      <c r="V2988" s="8" t="e">
        <f t="shared" si="2167"/>
        <v>#DIV/0!</v>
      </c>
      <c r="W2988" s="8" t="e">
        <f t="shared" si="2168"/>
        <v>#DIV/0!</v>
      </c>
      <c r="X2988" s="8" t="e">
        <f t="shared" si="2169"/>
        <v>#DIV/0!</v>
      </c>
      <c r="Y2988" s="8" t="e">
        <f t="shared" si="2170"/>
        <v>#DIV/0!</v>
      </c>
      <c r="Z2988" s="8"/>
      <c r="AA2988" s="8"/>
      <c r="AD2988" s="9" t="e" cm="1">
        <f t="array" aca="1" ref="AD2988" ca="1">Tgost2009(C2988/100.0557)+273.15</f>
        <v>#NAME?</v>
      </c>
      <c r="AE2988" s="8" t="e">
        <f t="shared" ca="1" si="2162"/>
        <v>#NAME?</v>
      </c>
      <c r="AF2988" s="8" t="e">
        <f t="shared" ca="1" si="2163"/>
        <v>#NAME?</v>
      </c>
      <c r="AG2988" s="8" t="e" cm="1">
        <f t="array" aca="1" ref="AG2988" ca="1">AF2988-dECuCon4C(AE2988)</f>
        <v>#NAME?</v>
      </c>
      <c r="AH2988" s="8" t="e" cm="1">
        <f t="array" aca="1" ref="AH2988" ca="1">dECuCon4C(AE2988)</f>
        <v>#VALUE!</v>
      </c>
      <c r="AI2988" s="10" t="e">
        <f t="shared" ca="1" si="2171"/>
        <v>#DIV/0!</v>
      </c>
      <c r="AJ2988" s="11" t="e">
        <f t="shared" ca="1" si="2142"/>
        <v>#NAME?</v>
      </c>
      <c r="AK2988" s="8" t="e">
        <f t="shared" ca="1" si="2164"/>
        <v>#NAME?</v>
      </c>
      <c r="AN2988" s="8">
        <f t="shared" si="2144"/>
        <v>35732</v>
      </c>
      <c r="AO2988" s="19" cm="1">
        <f t="array" aca="1" ref="AO2988" ca="1">INDIRECT("V"&amp;($AN2988+10-$AQ$2)) - INDIRECT("V"&amp;($AN2988+10))</f>
        <v>0</v>
      </c>
      <c r="AP2988" s="19" cm="1">
        <f t="array" aca="1" ref="AP2988" ca="1">INDIRECT("W"&amp;($AN2988+10-$AQ$2)) - INDIRECT("W"&amp;($AN2988+10))</f>
        <v>0</v>
      </c>
      <c r="AQ2988" s="19" cm="1">
        <f t="array" aca="1" ref="AQ2988" ca="1">INDIRECT("X"&amp;($AN2988+10-$AQ$2)) - INDIRECT("X"&amp;($AN2988+10))</f>
        <v>0</v>
      </c>
      <c r="AR2988" s="19" cm="1">
        <f t="array" aca="1" ref="AR2988" ca="1">INDIRECT("Y"&amp;($AN2988+10-$AQ$2)) - INDIRECT("Y"&amp;($AN2988+10))</f>
        <v>0</v>
      </c>
      <c r="AS2988" s="8" cm="1">
        <f t="array" aca="1" ref="AS2988" ca="1">INDIRECT("AD"&amp;($AN2988+10-$AQ$2))</f>
        <v>0</v>
      </c>
      <c r="AU2988" s="12" t="e">
        <f t="shared" ca="1" si="2143"/>
        <v>#DIV/0!</v>
      </c>
      <c r="AV2988" s="8">
        <f t="shared" ca="1" si="2152"/>
        <v>-273.14999999999998</v>
      </c>
      <c r="AW2988" s="8">
        <f t="shared" ca="1" si="2153"/>
        <v>0.80400000000000005</v>
      </c>
      <c r="AX2988" s="8" cm="1">
        <f t="array" aca="1" ref="AX2988" ca="1">AW2988 - dECuCon4C(AV2988)</f>
        <v>0.80399591120300784</v>
      </c>
      <c r="AY2988" s="8" cm="1">
        <f t="array" aca="1" ref="AY2988" ca="1">dECuCon4C(AV2988)</f>
        <v>4.0887969922092398E-6</v>
      </c>
      <c r="AZ2988" s="8"/>
      <c r="BA2988" s="13" t="e">
        <f t="shared" ca="1" si="2154"/>
        <v>#DIV/0!</v>
      </c>
    </row>
    <row r="2989" spans="22:53" x14ac:dyDescent="0.25">
      <c r="V2989" s="8" t="e">
        <f t="shared" si="2167"/>
        <v>#DIV/0!</v>
      </c>
      <c r="W2989" s="8" t="e">
        <f t="shared" si="2168"/>
        <v>#DIV/0!</v>
      </c>
      <c r="X2989" s="8" t="e">
        <f t="shared" si="2169"/>
        <v>#DIV/0!</v>
      </c>
      <c r="Y2989" s="8" t="e">
        <f t="shared" si="2170"/>
        <v>#DIV/0!</v>
      </c>
      <c r="Z2989" s="8"/>
      <c r="AA2989" s="8"/>
      <c r="AD2989" s="9" t="e" cm="1">
        <f t="array" aca="1" ref="AD2989" ca="1">Tgost2009(C2989/100.0557)+273.15</f>
        <v>#NAME?</v>
      </c>
      <c r="AE2989" s="8" t="e">
        <f t="shared" ca="1" si="2162"/>
        <v>#NAME?</v>
      </c>
      <c r="AF2989" s="8" t="e">
        <f t="shared" ca="1" si="2163"/>
        <v>#NAME?</v>
      </c>
      <c r="AG2989" s="8" t="e" cm="1">
        <f t="array" aca="1" ref="AG2989" ca="1">AF2989-dECuCon4C(AE2989)</f>
        <v>#NAME?</v>
      </c>
      <c r="AH2989" s="8" t="e" cm="1">
        <f t="array" aca="1" ref="AH2989" ca="1">dECuCon4C(AE2989)</f>
        <v>#VALUE!</v>
      </c>
      <c r="AI2989" s="10" t="e">
        <f t="shared" ca="1" si="2171"/>
        <v>#DIV/0!</v>
      </c>
      <c r="AJ2989" s="11" t="e">
        <f t="shared" ca="1" si="2142"/>
        <v>#NAME?</v>
      </c>
      <c r="AK2989" s="8" t="e">
        <f t="shared" ca="1" si="2164"/>
        <v>#NAME?</v>
      </c>
      <c r="AN2989" s="8">
        <f t="shared" si="2144"/>
        <v>35744</v>
      </c>
      <c r="AO2989" s="19" cm="1">
        <f t="array" aca="1" ref="AO2989" ca="1">INDIRECT("V"&amp;($AN2989+10-$AQ$2)) - INDIRECT("V"&amp;($AN2989+10))</f>
        <v>0</v>
      </c>
      <c r="AP2989" s="19" cm="1">
        <f t="array" aca="1" ref="AP2989" ca="1">INDIRECT("W"&amp;($AN2989+10-$AQ$2)) - INDIRECT("W"&amp;($AN2989+10))</f>
        <v>0</v>
      </c>
      <c r="AQ2989" s="19" cm="1">
        <f t="array" aca="1" ref="AQ2989" ca="1">INDIRECT("X"&amp;($AN2989+10-$AQ$2)) - INDIRECT("X"&amp;($AN2989+10))</f>
        <v>0</v>
      </c>
      <c r="AR2989" s="19" cm="1">
        <f t="array" aca="1" ref="AR2989" ca="1">INDIRECT("Y"&amp;($AN2989+10-$AQ$2)) - INDIRECT("Y"&amp;($AN2989+10))</f>
        <v>0</v>
      </c>
      <c r="AS2989" s="8" cm="1">
        <f t="array" aca="1" ref="AS2989" ca="1">INDIRECT("AD"&amp;($AN2989+10-$AQ$2))</f>
        <v>0</v>
      </c>
      <c r="AU2989" s="12" t="e">
        <f t="shared" ca="1" si="2143"/>
        <v>#DIV/0!</v>
      </c>
      <c r="AV2989" s="8">
        <f t="shared" ca="1" si="2152"/>
        <v>-273.14999999999998</v>
      </c>
      <c r="AW2989" s="8">
        <f t="shared" ca="1" si="2153"/>
        <v>0.80400000000000005</v>
      </c>
      <c r="AX2989" s="8" cm="1">
        <f t="array" aca="1" ref="AX2989" ca="1">AW2989 - dECuCon4C(AV2989)</f>
        <v>0.80399591120300784</v>
      </c>
      <c r="AY2989" s="8" cm="1">
        <f t="array" aca="1" ref="AY2989" ca="1">dECuCon4C(AV2989)</f>
        <v>4.0887969922092398E-6</v>
      </c>
      <c r="AZ2989" s="8"/>
      <c r="BA2989" s="13" t="e">
        <f t="shared" ca="1" si="2154"/>
        <v>#DIV/0!</v>
      </c>
    </row>
    <row r="2990" spans="22:53" x14ac:dyDescent="0.25">
      <c r="V2990" s="8" t="e">
        <f t="shared" si="2167"/>
        <v>#DIV/0!</v>
      </c>
      <c r="W2990" s="8" t="e">
        <f t="shared" si="2168"/>
        <v>#DIV/0!</v>
      </c>
      <c r="X2990" s="8" t="e">
        <f t="shared" si="2169"/>
        <v>#DIV/0!</v>
      </c>
      <c r="Y2990" s="8" t="e">
        <f t="shared" si="2170"/>
        <v>#DIV/0!</v>
      </c>
      <c r="Z2990" s="8"/>
      <c r="AA2990" s="8"/>
      <c r="AD2990" s="9" t="e" cm="1">
        <f t="array" aca="1" ref="AD2990" ca="1">Tgost2009(C2990/100.0557)+273.15</f>
        <v>#NAME?</v>
      </c>
      <c r="AE2990" s="8" t="e">
        <f t="shared" ca="1" si="2162"/>
        <v>#NAME?</v>
      </c>
      <c r="AF2990" s="8" t="e">
        <f t="shared" ca="1" si="2163"/>
        <v>#NAME?</v>
      </c>
      <c r="AG2990" s="8" t="e" cm="1">
        <f t="array" aca="1" ref="AG2990" ca="1">AF2990-dECuCon4C(AE2990)</f>
        <v>#NAME?</v>
      </c>
      <c r="AH2990" s="8" t="e" cm="1">
        <f t="array" aca="1" ref="AH2990" ca="1">dECuCon4C(AE2990)</f>
        <v>#VALUE!</v>
      </c>
      <c r="AI2990" s="10" t="e">
        <f t="shared" ca="1" si="2171"/>
        <v>#DIV/0!</v>
      </c>
      <c r="AJ2990" s="11" t="e">
        <f t="shared" ca="1" si="2142"/>
        <v>#NAME?</v>
      </c>
      <c r="AK2990" s="8" t="e">
        <f t="shared" ca="1" si="2164"/>
        <v>#NAME?</v>
      </c>
      <c r="AN2990" s="8">
        <f t="shared" si="2144"/>
        <v>35756</v>
      </c>
      <c r="AO2990" s="19" cm="1">
        <f t="array" aca="1" ref="AO2990" ca="1">INDIRECT("V"&amp;($AN2990+10-$AQ$2)) - INDIRECT("V"&amp;($AN2990+10))</f>
        <v>0</v>
      </c>
      <c r="AP2990" s="19" cm="1">
        <f t="array" aca="1" ref="AP2990" ca="1">INDIRECT("W"&amp;($AN2990+10-$AQ$2)) - INDIRECT("W"&amp;($AN2990+10))</f>
        <v>0</v>
      </c>
      <c r="AQ2990" s="19" cm="1">
        <f t="array" aca="1" ref="AQ2990" ca="1">INDIRECT("X"&amp;($AN2990+10-$AQ$2)) - INDIRECT("X"&amp;($AN2990+10))</f>
        <v>0</v>
      </c>
      <c r="AR2990" s="19" cm="1">
        <f t="array" aca="1" ref="AR2990" ca="1">INDIRECT("Y"&amp;($AN2990+10-$AQ$2)) - INDIRECT("Y"&amp;($AN2990+10))</f>
        <v>0</v>
      </c>
      <c r="AS2990" s="8" cm="1">
        <f t="array" aca="1" ref="AS2990" ca="1">INDIRECT("AD"&amp;($AN2990+10-$AQ$2))</f>
        <v>0</v>
      </c>
      <c r="AU2990" s="12" t="e">
        <f t="shared" ca="1" si="2143"/>
        <v>#DIV/0!</v>
      </c>
      <c r="AV2990" s="8">
        <f t="shared" ca="1" si="2152"/>
        <v>-273.14999999999998</v>
      </c>
      <c r="AW2990" s="8">
        <f t="shared" ca="1" si="2153"/>
        <v>0.80400000000000005</v>
      </c>
      <c r="AX2990" s="8" cm="1">
        <f t="array" aca="1" ref="AX2990" ca="1">AW2990 - dECuCon4C(AV2990)</f>
        <v>0.80399591120300784</v>
      </c>
      <c r="AY2990" s="8" cm="1">
        <f t="array" aca="1" ref="AY2990" ca="1">dECuCon4C(AV2990)</f>
        <v>4.0887969922092398E-6</v>
      </c>
      <c r="AZ2990" s="8"/>
      <c r="BA2990" s="13" t="e">
        <f t="shared" ca="1" si="2154"/>
        <v>#DIV/0!</v>
      </c>
    </row>
    <row r="2991" spans="22:53" x14ac:dyDescent="0.25">
      <c r="V2991" s="8" t="e">
        <f t="shared" si="2167"/>
        <v>#DIV/0!</v>
      </c>
      <c r="W2991" s="8" t="e">
        <f t="shared" si="2168"/>
        <v>#DIV/0!</v>
      </c>
      <c r="X2991" s="8" t="e">
        <f t="shared" si="2169"/>
        <v>#DIV/0!</v>
      </c>
      <c r="Y2991" s="8" t="e">
        <f t="shared" si="2170"/>
        <v>#DIV/0!</v>
      </c>
      <c r="Z2991" s="8"/>
      <c r="AA2991" s="8"/>
      <c r="AD2991" s="9" t="e" cm="1">
        <f t="array" aca="1" ref="AD2991" ca="1">Tgost2009(C2991/100.0557)+273.15</f>
        <v>#NAME?</v>
      </c>
      <c r="AE2991" s="8" t="e">
        <f t="shared" ca="1" si="2162"/>
        <v>#NAME?</v>
      </c>
      <c r="AF2991" s="8" t="e">
        <f t="shared" ca="1" si="2163"/>
        <v>#NAME?</v>
      </c>
      <c r="AG2991" s="8" t="e" cm="1">
        <f t="array" aca="1" ref="AG2991" ca="1">AF2991-dECuCon4C(AE2991)</f>
        <v>#NAME?</v>
      </c>
      <c r="AH2991" s="8" t="e" cm="1">
        <f t="array" aca="1" ref="AH2991" ca="1">dECuCon4C(AE2991)</f>
        <v>#VALUE!</v>
      </c>
      <c r="AI2991" s="10" t="e">
        <f t="shared" ca="1" si="2171"/>
        <v>#DIV/0!</v>
      </c>
      <c r="AJ2991" s="11" t="e">
        <f t="shared" ca="1" si="2142"/>
        <v>#NAME?</v>
      </c>
      <c r="AK2991" s="8" t="e">
        <f t="shared" ca="1" si="2164"/>
        <v>#NAME?</v>
      </c>
      <c r="AN2991" s="8">
        <f t="shared" si="2144"/>
        <v>35768</v>
      </c>
      <c r="AO2991" s="19" cm="1">
        <f t="array" aca="1" ref="AO2991" ca="1">INDIRECT("V"&amp;($AN2991+10-$AQ$2)) - INDIRECT("V"&amp;($AN2991+10))</f>
        <v>0</v>
      </c>
      <c r="AP2991" s="19" cm="1">
        <f t="array" aca="1" ref="AP2991" ca="1">INDIRECT("W"&amp;($AN2991+10-$AQ$2)) - INDIRECT("W"&amp;($AN2991+10))</f>
        <v>0</v>
      </c>
      <c r="AQ2991" s="19" cm="1">
        <f t="array" aca="1" ref="AQ2991" ca="1">INDIRECT("X"&amp;($AN2991+10-$AQ$2)) - INDIRECT("X"&amp;($AN2991+10))</f>
        <v>0</v>
      </c>
      <c r="AR2991" s="19" cm="1">
        <f t="array" aca="1" ref="AR2991" ca="1">INDIRECT("Y"&amp;($AN2991+10-$AQ$2)) - INDIRECT("Y"&amp;($AN2991+10))</f>
        <v>0</v>
      </c>
      <c r="AS2991" s="8" cm="1">
        <f t="array" aca="1" ref="AS2991" ca="1">INDIRECT("AD"&amp;($AN2991+10-$AQ$2))</f>
        <v>0</v>
      </c>
      <c r="AU2991" s="12" t="e">
        <f t="shared" ca="1" si="2143"/>
        <v>#DIV/0!</v>
      </c>
      <c r="AV2991" s="8">
        <f t="shared" ca="1" si="2152"/>
        <v>-273.14999999999998</v>
      </c>
      <c r="AW2991" s="8">
        <f t="shared" ca="1" si="2153"/>
        <v>0.80400000000000005</v>
      </c>
      <c r="AX2991" s="8" cm="1">
        <f t="array" aca="1" ref="AX2991" ca="1">AW2991 - dECuCon4C(AV2991)</f>
        <v>0.80399591120300784</v>
      </c>
      <c r="AY2991" s="8" cm="1">
        <f t="array" aca="1" ref="AY2991" ca="1">dECuCon4C(AV2991)</f>
        <v>4.0887969922092398E-6</v>
      </c>
      <c r="AZ2991" s="8"/>
      <c r="BA2991" s="13" t="e">
        <f t="shared" ca="1" si="2154"/>
        <v>#DIV/0!</v>
      </c>
    </row>
    <row r="2992" spans="22:53" x14ac:dyDescent="0.25">
      <c r="V2992" s="8" t="e">
        <f t="shared" si="2167"/>
        <v>#DIV/0!</v>
      </c>
      <c r="W2992" s="8" t="e">
        <f t="shared" si="2168"/>
        <v>#DIV/0!</v>
      </c>
      <c r="X2992" s="8" t="e">
        <f t="shared" si="2169"/>
        <v>#DIV/0!</v>
      </c>
      <c r="Y2992" s="8" t="e">
        <f t="shared" si="2170"/>
        <v>#DIV/0!</v>
      </c>
      <c r="Z2992" s="8"/>
      <c r="AA2992" s="8"/>
      <c r="AD2992" s="9" t="e" cm="1">
        <f t="array" aca="1" ref="AD2992" ca="1">Tgost2009(C2992/100.0557)+273.15</f>
        <v>#NAME?</v>
      </c>
      <c r="AE2992" s="8" t="e">
        <f t="shared" ca="1" si="2162"/>
        <v>#NAME?</v>
      </c>
      <c r="AF2992" s="8" t="e">
        <f t="shared" ca="1" si="2163"/>
        <v>#NAME?</v>
      </c>
      <c r="AG2992" s="8" t="e" cm="1">
        <f t="array" aca="1" ref="AG2992" ca="1">AF2992-dECuCon4C(AE2992)</f>
        <v>#NAME?</v>
      </c>
      <c r="AH2992" s="8" t="e" cm="1">
        <f t="array" aca="1" ref="AH2992" ca="1">dECuCon4C(AE2992)</f>
        <v>#VALUE!</v>
      </c>
      <c r="AI2992" s="10" t="e">
        <f t="shared" ca="1" si="2171"/>
        <v>#DIV/0!</v>
      </c>
      <c r="AJ2992" s="11" t="e">
        <f t="shared" ca="1" si="2142"/>
        <v>#NAME?</v>
      </c>
      <c r="AK2992" s="8" t="e">
        <f t="shared" ca="1" si="2164"/>
        <v>#NAME?</v>
      </c>
      <c r="AN2992" s="8">
        <f t="shared" si="2144"/>
        <v>35780</v>
      </c>
      <c r="AO2992" s="19" cm="1">
        <f t="array" aca="1" ref="AO2992" ca="1">INDIRECT("V"&amp;($AN2992+10-$AQ$2)) - INDIRECT("V"&amp;($AN2992+10))</f>
        <v>0</v>
      </c>
      <c r="AP2992" s="19" cm="1">
        <f t="array" aca="1" ref="AP2992" ca="1">INDIRECT("W"&amp;($AN2992+10-$AQ$2)) - INDIRECT("W"&amp;($AN2992+10))</f>
        <v>0</v>
      </c>
      <c r="AQ2992" s="19" cm="1">
        <f t="array" aca="1" ref="AQ2992" ca="1">INDIRECT("X"&amp;($AN2992+10-$AQ$2)) - INDIRECT("X"&amp;($AN2992+10))</f>
        <v>0</v>
      </c>
      <c r="AR2992" s="19" cm="1">
        <f t="array" aca="1" ref="AR2992" ca="1">INDIRECT("Y"&amp;($AN2992+10-$AQ$2)) - INDIRECT("Y"&amp;($AN2992+10))</f>
        <v>0</v>
      </c>
      <c r="AS2992" s="8" cm="1">
        <f t="array" aca="1" ref="AS2992" ca="1">INDIRECT("AD"&amp;($AN2992+10-$AQ$2))</f>
        <v>0</v>
      </c>
      <c r="AU2992" s="12" t="e">
        <f t="shared" ca="1" si="2143"/>
        <v>#DIV/0!</v>
      </c>
      <c r="AV2992" s="8">
        <f t="shared" ca="1" si="2152"/>
        <v>-273.14999999999998</v>
      </c>
      <c r="AW2992" s="8">
        <f t="shared" ca="1" si="2153"/>
        <v>0.80400000000000005</v>
      </c>
      <c r="AX2992" s="8" cm="1">
        <f t="array" aca="1" ref="AX2992" ca="1">AW2992 - dECuCon4C(AV2992)</f>
        <v>0.80399591120300784</v>
      </c>
      <c r="AY2992" s="8" cm="1">
        <f t="array" aca="1" ref="AY2992" ca="1">dECuCon4C(AV2992)</f>
        <v>4.0887969922092398E-6</v>
      </c>
      <c r="AZ2992" s="8"/>
      <c r="BA2992" s="13" t="e">
        <f t="shared" ca="1" si="2154"/>
        <v>#DIV/0!</v>
      </c>
    </row>
    <row r="2993" spans="22:53" x14ac:dyDescent="0.25">
      <c r="V2993" s="8" t="e">
        <f t="shared" si="2167"/>
        <v>#DIV/0!</v>
      </c>
      <c r="W2993" s="8" t="e">
        <f t="shared" si="2168"/>
        <v>#DIV/0!</v>
      </c>
      <c r="X2993" s="8" t="e">
        <f t="shared" si="2169"/>
        <v>#DIV/0!</v>
      </c>
      <c r="Y2993" s="8" t="e">
        <f t="shared" si="2170"/>
        <v>#DIV/0!</v>
      </c>
      <c r="Z2993" s="8"/>
      <c r="AA2993" s="8"/>
      <c r="AD2993" s="9" t="e" cm="1">
        <f t="array" aca="1" ref="AD2993" ca="1">Tgost2009(C2993/100.0557)+273.15</f>
        <v>#NAME?</v>
      </c>
      <c r="AE2993" s="8" t="e">
        <f t="shared" ca="1" si="2162"/>
        <v>#NAME?</v>
      </c>
      <c r="AF2993" s="8" t="e">
        <f t="shared" ca="1" si="2163"/>
        <v>#NAME?</v>
      </c>
      <c r="AG2993" s="8" t="e" cm="1">
        <f t="array" aca="1" ref="AG2993" ca="1">AF2993-dECuCon4C(AE2993)</f>
        <v>#NAME?</v>
      </c>
      <c r="AH2993" s="8" t="e" cm="1">
        <f t="array" aca="1" ref="AH2993" ca="1">dECuCon4C(AE2993)</f>
        <v>#VALUE!</v>
      </c>
      <c r="AI2993" s="10" t="e">
        <f t="shared" ca="1" si="2171"/>
        <v>#DIV/0!</v>
      </c>
      <c r="AJ2993" s="11" t="e">
        <f t="shared" ca="1" si="2142"/>
        <v>#NAME?</v>
      </c>
      <c r="AK2993" s="8" t="e">
        <f t="shared" ca="1" si="2164"/>
        <v>#NAME?</v>
      </c>
      <c r="AN2993" s="8">
        <f t="shared" si="2144"/>
        <v>35792</v>
      </c>
      <c r="AO2993" s="19" cm="1">
        <f t="array" aca="1" ref="AO2993" ca="1">INDIRECT("V"&amp;($AN2993+10-$AQ$2)) - INDIRECT("V"&amp;($AN2993+10))</f>
        <v>0</v>
      </c>
      <c r="AP2993" s="19" cm="1">
        <f t="array" aca="1" ref="AP2993" ca="1">INDIRECT("W"&amp;($AN2993+10-$AQ$2)) - INDIRECT("W"&amp;($AN2993+10))</f>
        <v>0</v>
      </c>
      <c r="AQ2993" s="19" cm="1">
        <f t="array" aca="1" ref="AQ2993" ca="1">INDIRECT("X"&amp;($AN2993+10-$AQ$2)) - INDIRECT("X"&amp;($AN2993+10))</f>
        <v>0</v>
      </c>
      <c r="AR2993" s="19" cm="1">
        <f t="array" aca="1" ref="AR2993" ca="1">INDIRECT("Y"&amp;($AN2993+10-$AQ$2)) - INDIRECT("Y"&amp;($AN2993+10))</f>
        <v>0</v>
      </c>
      <c r="AS2993" s="8" cm="1">
        <f t="array" aca="1" ref="AS2993" ca="1">INDIRECT("AD"&amp;($AN2993+10-$AQ$2))</f>
        <v>0</v>
      </c>
      <c r="AU2993" s="12" t="e">
        <f t="shared" ca="1" si="2143"/>
        <v>#DIV/0!</v>
      </c>
      <c r="AV2993" s="8">
        <f t="shared" ca="1" si="2152"/>
        <v>-273.14999999999998</v>
      </c>
      <c r="AW2993" s="8">
        <f t="shared" ca="1" si="2153"/>
        <v>0.80400000000000005</v>
      </c>
      <c r="AX2993" s="8" cm="1">
        <f t="array" aca="1" ref="AX2993" ca="1">AW2993 - dECuCon4C(AV2993)</f>
        <v>0.80399591120300784</v>
      </c>
      <c r="AY2993" s="8" cm="1">
        <f t="array" aca="1" ref="AY2993" ca="1">dECuCon4C(AV2993)</f>
        <v>4.0887969922092398E-6</v>
      </c>
      <c r="AZ2993" s="8"/>
      <c r="BA2993" s="13" t="e">
        <f t="shared" ca="1" si="2154"/>
        <v>#DIV/0!</v>
      </c>
    </row>
    <row r="2994" spans="22:53" x14ac:dyDescent="0.25">
      <c r="V2994" s="8" t="e">
        <f t="shared" si="2167"/>
        <v>#DIV/0!</v>
      </c>
      <c r="W2994" s="8" t="e">
        <f t="shared" si="2168"/>
        <v>#DIV/0!</v>
      </c>
      <c r="X2994" s="8" t="e">
        <f t="shared" si="2169"/>
        <v>#DIV/0!</v>
      </c>
      <c r="Y2994" s="8" t="e">
        <f t="shared" si="2170"/>
        <v>#DIV/0!</v>
      </c>
      <c r="Z2994" s="8"/>
      <c r="AA2994" s="8"/>
      <c r="AD2994" s="9" t="e" cm="1">
        <f t="array" aca="1" ref="AD2994" ca="1">Tgost2009(C2994/100.0557)+273.15</f>
        <v>#NAME?</v>
      </c>
      <c r="AE2994" s="8" t="e">
        <f t="shared" ca="1" si="2162"/>
        <v>#NAME?</v>
      </c>
      <c r="AF2994" s="8" t="e">
        <f t="shared" ca="1" si="2163"/>
        <v>#NAME?</v>
      </c>
      <c r="AG2994" s="8" t="e" cm="1">
        <f t="array" aca="1" ref="AG2994" ca="1">AF2994-dECuCon4C(AE2994)</f>
        <v>#NAME?</v>
      </c>
      <c r="AH2994" s="8" t="e" cm="1">
        <f t="array" aca="1" ref="AH2994" ca="1">dECuCon4C(AE2994)</f>
        <v>#VALUE!</v>
      </c>
      <c r="AI2994" s="10" t="e">
        <f t="shared" ca="1" si="2171"/>
        <v>#DIV/0!</v>
      </c>
      <c r="AJ2994" s="11" t="e">
        <f t="shared" ca="1" si="2142"/>
        <v>#NAME?</v>
      </c>
      <c r="AK2994" s="8" t="e">
        <f t="shared" ca="1" si="2164"/>
        <v>#NAME?</v>
      </c>
      <c r="AN2994" s="8">
        <f t="shared" si="2144"/>
        <v>35804</v>
      </c>
      <c r="AO2994" s="19" cm="1">
        <f t="array" aca="1" ref="AO2994" ca="1">INDIRECT("V"&amp;($AN2994+10-$AQ$2)) - INDIRECT("V"&amp;($AN2994+10))</f>
        <v>0</v>
      </c>
      <c r="AP2994" s="19" cm="1">
        <f t="array" aca="1" ref="AP2994" ca="1">INDIRECT("W"&amp;($AN2994+10-$AQ$2)) - INDIRECT("W"&amp;($AN2994+10))</f>
        <v>0</v>
      </c>
      <c r="AQ2994" s="19" cm="1">
        <f t="array" aca="1" ref="AQ2994" ca="1">INDIRECT("X"&amp;($AN2994+10-$AQ$2)) - INDIRECT("X"&amp;($AN2994+10))</f>
        <v>0</v>
      </c>
      <c r="AR2994" s="19" cm="1">
        <f t="array" aca="1" ref="AR2994" ca="1">INDIRECT("Y"&amp;($AN2994+10-$AQ$2)) - INDIRECT("Y"&amp;($AN2994+10))</f>
        <v>0</v>
      </c>
      <c r="AS2994" s="8" cm="1">
        <f t="array" aca="1" ref="AS2994" ca="1">INDIRECT("AD"&amp;($AN2994+10-$AQ$2))</f>
        <v>0</v>
      </c>
      <c r="AU2994" s="12" t="e">
        <f t="shared" ca="1" si="2143"/>
        <v>#DIV/0!</v>
      </c>
      <c r="AV2994" s="8">
        <f t="shared" ca="1" si="2152"/>
        <v>-273.14999999999998</v>
      </c>
      <c r="AW2994" s="8">
        <f t="shared" ca="1" si="2153"/>
        <v>0.80400000000000005</v>
      </c>
      <c r="AX2994" s="8" cm="1">
        <f t="array" aca="1" ref="AX2994" ca="1">AW2994 - dECuCon4C(AV2994)</f>
        <v>0.80399591120300784</v>
      </c>
      <c r="AY2994" s="8" cm="1">
        <f t="array" aca="1" ref="AY2994" ca="1">dECuCon4C(AV2994)</f>
        <v>4.0887969922092398E-6</v>
      </c>
      <c r="AZ2994" s="8"/>
      <c r="BA2994" s="13" t="e">
        <f t="shared" ca="1" si="2154"/>
        <v>#DIV/0!</v>
      </c>
    </row>
    <row r="2995" spans="22:53" x14ac:dyDescent="0.25">
      <c r="V2995" s="8"/>
      <c r="W2995" s="8"/>
      <c r="X2995" s="8"/>
      <c r="Y2995" s="8"/>
      <c r="Z2995" s="8" t="e">
        <f t="shared" ref="Z2995:Z2998" si="2172">AVERAGE(L2995:M2995)</f>
        <v>#DIV/0!</v>
      </c>
      <c r="AA2995" s="8" t="e">
        <f t="shared" ref="AA2995:AA2998" si="2173">AVERAGE(N2995:O2995)</f>
        <v>#DIV/0!</v>
      </c>
      <c r="AD2995" s="9" t="e" cm="1">
        <f t="array" aca="1" ref="AD2995" ca="1">Tgost2009(C2995/100.0557)+273.15</f>
        <v>#NAME?</v>
      </c>
      <c r="AE2995" s="8" t="e">
        <f t="shared" ca="1" si="2162"/>
        <v>#NAME?</v>
      </c>
      <c r="AF2995" s="8" t="e">
        <f t="shared" ca="1" si="2163"/>
        <v>#NAME?</v>
      </c>
      <c r="AG2995" s="8" t="e" cm="1">
        <f t="array" aca="1" ref="AG2995" ca="1">AF2995-dECuCon4C(AE2995)</f>
        <v>#NAME?</v>
      </c>
      <c r="AH2995" s="8" t="e" cm="1">
        <f t="array" aca="1" ref="AH2995" ca="1">dECuCon4C(AE2995)</f>
        <v>#VALUE!</v>
      </c>
      <c r="AI2995" s="10"/>
      <c r="AJ2995" s="11" t="e">
        <f t="shared" ca="1" si="2142"/>
        <v>#NAME?</v>
      </c>
      <c r="AK2995" s="8" t="e">
        <f t="shared" ca="1" si="2164"/>
        <v>#NAME?</v>
      </c>
      <c r="AN2995" s="8">
        <f t="shared" si="2144"/>
        <v>35816</v>
      </c>
      <c r="AO2995" s="19" cm="1">
        <f t="array" aca="1" ref="AO2995" ca="1">INDIRECT("V"&amp;($AN2995+10-$AQ$2)) - INDIRECT("V"&amp;($AN2995+10))</f>
        <v>0</v>
      </c>
      <c r="AP2995" s="19" cm="1">
        <f t="array" aca="1" ref="AP2995" ca="1">INDIRECT("W"&amp;($AN2995+10-$AQ$2)) - INDIRECT("W"&amp;($AN2995+10))</f>
        <v>0</v>
      </c>
      <c r="AQ2995" s="19" cm="1">
        <f t="array" aca="1" ref="AQ2995" ca="1">INDIRECT("X"&amp;($AN2995+10-$AQ$2)) - INDIRECT("X"&amp;($AN2995+10))</f>
        <v>0</v>
      </c>
      <c r="AR2995" s="19" cm="1">
        <f t="array" aca="1" ref="AR2995" ca="1">INDIRECT("Y"&amp;($AN2995+10-$AQ$2)) - INDIRECT("Y"&amp;($AN2995+10))</f>
        <v>0</v>
      </c>
      <c r="AS2995" s="8" cm="1">
        <f t="array" aca="1" ref="AS2995" ca="1">INDIRECT("AD"&amp;($AN2995+10-$AQ$2))</f>
        <v>0</v>
      </c>
      <c r="AU2995" s="12" t="e">
        <f t="shared" ca="1" si="2143"/>
        <v>#DIV/0!</v>
      </c>
      <c r="AV2995" s="8">
        <f t="shared" ca="1" si="2152"/>
        <v>-273.14999999999998</v>
      </c>
      <c r="AW2995" s="8">
        <f t="shared" ca="1" si="2153"/>
        <v>0.80400000000000005</v>
      </c>
      <c r="AX2995" s="8" cm="1">
        <f t="array" aca="1" ref="AX2995" ca="1">AW2995 - dECuCon4C(AV2995)</f>
        <v>0.80399591120300784</v>
      </c>
      <c r="AY2995" s="8" cm="1">
        <f t="array" aca="1" ref="AY2995" ca="1">dECuCon4C(AV2995)</f>
        <v>4.0887969922092398E-6</v>
      </c>
      <c r="AZ2995" s="8"/>
      <c r="BA2995" s="13" t="e">
        <f t="shared" ca="1" si="2154"/>
        <v>#DIV/0!</v>
      </c>
    </row>
    <row r="2996" spans="22:53" x14ac:dyDescent="0.25">
      <c r="V2996" s="8"/>
      <c r="W2996" s="8"/>
      <c r="X2996" s="8"/>
      <c r="Y2996" s="8"/>
      <c r="Z2996" s="8" t="e">
        <f t="shared" si="2172"/>
        <v>#DIV/0!</v>
      </c>
      <c r="AA2996" s="8" t="e">
        <f t="shared" si="2173"/>
        <v>#DIV/0!</v>
      </c>
      <c r="AD2996" s="9" t="e" cm="1">
        <f t="array" aca="1" ref="AD2996" ca="1">Tgost2009(C2996/100.0557)+273.15</f>
        <v>#NAME?</v>
      </c>
      <c r="AE2996" s="8" t="e">
        <f t="shared" ca="1" si="2162"/>
        <v>#NAME?</v>
      </c>
      <c r="AF2996" s="8" t="e">
        <f t="shared" ca="1" si="2163"/>
        <v>#NAME?</v>
      </c>
      <c r="AG2996" s="8" t="e" cm="1">
        <f t="array" aca="1" ref="AG2996" ca="1">AF2996-dECuCon4C(AE2996)</f>
        <v>#NAME?</v>
      </c>
      <c r="AH2996" s="8" t="e" cm="1">
        <f t="array" aca="1" ref="AH2996" ca="1">dECuCon4C(AE2996)</f>
        <v>#VALUE!</v>
      </c>
      <c r="AI2996" s="10"/>
      <c r="AJ2996" s="11" t="e">
        <f t="shared" ca="1" si="2142"/>
        <v>#NAME?</v>
      </c>
      <c r="AK2996" s="8" t="e">
        <f t="shared" ca="1" si="2164"/>
        <v>#NAME?</v>
      </c>
      <c r="AN2996" s="8">
        <f t="shared" si="2144"/>
        <v>35828</v>
      </c>
      <c r="AO2996" s="19" cm="1">
        <f t="array" aca="1" ref="AO2996" ca="1">INDIRECT("V"&amp;($AN2996+10-$AQ$2)) - INDIRECT("V"&amp;($AN2996+10))</f>
        <v>0</v>
      </c>
      <c r="AP2996" s="19" cm="1">
        <f t="array" aca="1" ref="AP2996" ca="1">INDIRECT("W"&amp;($AN2996+10-$AQ$2)) - INDIRECT("W"&amp;($AN2996+10))</f>
        <v>0</v>
      </c>
      <c r="AQ2996" s="19" cm="1">
        <f t="array" aca="1" ref="AQ2996" ca="1">INDIRECT("X"&amp;($AN2996+10-$AQ$2)) - INDIRECT("X"&amp;($AN2996+10))</f>
        <v>0</v>
      </c>
      <c r="AR2996" s="19" cm="1">
        <f t="array" aca="1" ref="AR2996" ca="1">INDIRECT("Y"&amp;($AN2996+10-$AQ$2)) - INDIRECT("Y"&amp;($AN2996+10))</f>
        <v>0</v>
      </c>
      <c r="AS2996" s="8" cm="1">
        <f t="array" aca="1" ref="AS2996" ca="1">INDIRECT("AD"&amp;($AN2996+10-$AQ$2))</f>
        <v>0</v>
      </c>
      <c r="AU2996" s="12" t="e">
        <f t="shared" ca="1" si="2143"/>
        <v>#DIV/0!</v>
      </c>
      <c r="AV2996" s="8">
        <f t="shared" ca="1" si="2152"/>
        <v>-273.14999999999998</v>
      </c>
      <c r="AW2996" s="8">
        <f t="shared" ca="1" si="2153"/>
        <v>0.80400000000000005</v>
      </c>
      <c r="AX2996" s="8" cm="1">
        <f t="array" aca="1" ref="AX2996" ca="1">AW2996 - dECuCon4C(AV2996)</f>
        <v>0.80399591120300784</v>
      </c>
      <c r="AY2996" s="8" cm="1">
        <f t="array" aca="1" ref="AY2996" ca="1">dECuCon4C(AV2996)</f>
        <v>4.0887969922092398E-6</v>
      </c>
      <c r="AZ2996" s="8"/>
      <c r="BA2996" s="13" t="e">
        <f t="shared" ca="1" si="2154"/>
        <v>#DIV/0!</v>
      </c>
    </row>
    <row r="2997" spans="22:53" x14ac:dyDescent="0.25">
      <c r="V2997" s="8"/>
      <c r="W2997" s="8"/>
      <c r="X2997" s="8"/>
      <c r="Y2997" s="8"/>
      <c r="Z2997" s="8" t="e">
        <f t="shared" si="2172"/>
        <v>#DIV/0!</v>
      </c>
      <c r="AA2997" s="8" t="e">
        <f t="shared" si="2173"/>
        <v>#DIV/0!</v>
      </c>
      <c r="AD2997" s="9" t="e" cm="1">
        <f t="array" aca="1" ref="AD2997" ca="1">Tgost2009(C2997/100.0557)+273.15</f>
        <v>#NAME?</v>
      </c>
      <c r="AE2997" s="8" t="e">
        <f t="shared" ca="1" si="2162"/>
        <v>#NAME?</v>
      </c>
      <c r="AF2997" s="8" t="e">
        <f t="shared" ca="1" si="2163"/>
        <v>#NAME?</v>
      </c>
      <c r="AG2997" s="8" t="e" cm="1">
        <f t="array" aca="1" ref="AG2997" ca="1">AF2997-dECuCon4C(AE2997)</f>
        <v>#NAME?</v>
      </c>
      <c r="AH2997" s="8" t="e" cm="1">
        <f t="array" aca="1" ref="AH2997" ca="1">dECuCon4C(AE2997)</f>
        <v>#VALUE!</v>
      </c>
      <c r="AI2997" s="10"/>
      <c r="AJ2997" s="11" t="e">
        <f t="shared" ca="1" si="2142"/>
        <v>#NAME?</v>
      </c>
      <c r="AK2997" s="8" t="e">
        <f t="shared" ca="1" si="2164"/>
        <v>#NAME?</v>
      </c>
      <c r="AN2997" s="8">
        <f t="shared" si="2144"/>
        <v>35840</v>
      </c>
      <c r="AO2997" s="19" cm="1">
        <f t="array" aca="1" ref="AO2997" ca="1">INDIRECT("V"&amp;($AN2997+10-$AQ$2)) - INDIRECT("V"&amp;($AN2997+10))</f>
        <v>0</v>
      </c>
      <c r="AP2997" s="19" cm="1">
        <f t="array" aca="1" ref="AP2997" ca="1">INDIRECT("W"&amp;($AN2997+10-$AQ$2)) - INDIRECT("W"&amp;($AN2997+10))</f>
        <v>0</v>
      </c>
      <c r="AQ2997" s="19" cm="1">
        <f t="array" aca="1" ref="AQ2997" ca="1">INDIRECT("X"&amp;($AN2997+10-$AQ$2)) - INDIRECT("X"&amp;($AN2997+10))</f>
        <v>0</v>
      </c>
      <c r="AR2997" s="19" cm="1">
        <f t="array" aca="1" ref="AR2997" ca="1">INDIRECT("Y"&amp;($AN2997+10-$AQ$2)) - INDIRECT("Y"&amp;($AN2997+10))</f>
        <v>0</v>
      </c>
      <c r="AS2997" s="8" cm="1">
        <f t="array" aca="1" ref="AS2997" ca="1">INDIRECT("AD"&amp;($AN2997+10-$AQ$2))</f>
        <v>0</v>
      </c>
      <c r="AU2997" s="12" t="e">
        <f t="shared" ca="1" si="2143"/>
        <v>#DIV/0!</v>
      </c>
      <c r="AV2997" s="8">
        <f t="shared" ca="1" si="2152"/>
        <v>-273.14999999999998</v>
      </c>
      <c r="AW2997" s="8">
        <f t="shared" ca="1" si="2153"/>
        <v>0.80400000000000005</v>
      </c>
      <c r="AX2997" s="8" cm="1">
        <f t="array" aca="1" ref="AX2997" ca="1">AW2997 - dECuCon4C(AV2997)</f>
        <v>0.80399591120300784</v>
      </c>
      <c r="AY2997" s="8" cm="1">
        <f t="array" aca="1" ref="AY2997" ca="1">dECuCon4C(AV2997)</f>
        <v>4.0887969922092398E-6</v>
      </c>
      <c r="AZ2997" s="8"/>
      <c r="BA2997" s="13" t="e">
        <f t="shared" ca="1" si="2154"/>
        <v>#DIV/0!</v>
      </c>
    </row>
    <row r="2998" spans="22:53" x14ac:dyDescent="0.25">
      <c r="V2998" s="8"/>
      <c r="W2998" s="8"/>
      <c r="X2998" s="8"/>
      <c r="Y2998" s="8"/>
      <c r="Z2998" s="8" t="e">
        <f t="shared" si="2172"/>
        <v>#DIV/0!</v>
      </c>
      <c r="AA2998" s="8" t="e">
        <f t="shared" si="2173"/>
        <v>#DIV/0!</v>
      </c>
      <c r="AD2998" s="9" t="e" cm="1">
        <f t="array" aca="1" ref="AD2998" ca="1">Tgost2009(C2998/100.0557)+273.15</f>
        <v>#NAME?</v>
      </c>
      <c r="AE2998" s="8" t="e">
        <f t="shared" ca="1" si="2162"/>
        <v>#NAME?</v>
      </c>
      <c r="AF2998" s="8" t="e">
        <f t="shared" ca="1" si="2163"/>
        <v>#NAME?</v>
      </c>
      <c r="AG2998" s="8" t="e" cm="1">
        <f t="array" aca="1" ref="AG2998" ca="1">AF2998-dECuCon4C(AE2998)</f>
        <v>#NAME?</v>
      </c>
      <c r="AH2998" s="8" t="e" cm="1">
        <f t="array" aca="1" ref="AH2998" ca="1">dECuCon4C(AE2998)</f>
        <v>#VALUE!</v>
      </c>
      <c r="AI2998" s="10"/>
      <c r="AJ2998" s="11" t="e">
        <f t="shared" ca="1" si="2142"/>
        <v>#NAME?</v>
      </c>
      <c r="AK2998" s="8" t="e">
        <f t="shared" ca="1" si="2164"/>
        <v>#NAME?</v>
      </c>
      <c r="AN2998" s="8">
        <f t="shared" si="2144"/>
        <v>35852</v>
      </c>
      <c r="AO2998" s="19" cm="1">
        <f t="array" aca="1" ref="AO2998" ca="1">INDIRECT("V"&amp;($AN2998+10-$AQ$2)) - INDIRECT("V"&amp;($AN2998+10))</f>
        <v>0</v>
      </c>
      <c r="AP2998" s="19" cm="1">
        <f t="array" aca="1" ref="AP2998" ca="1">INDIRECT("W"&amp;($AN2998+10-$AQ$2)) - INDIRECT("W"&amp;($AN2998+10))</f>
        <v>0</v>
      </c>
      <c r="AQ2998" s="19" cm="1">
        <f t="array" aca="1" ref="AQ2998" ca="1">INDIRECT("X"&amp;($AN2998+10-$AQ$2)) - INDIRECT("X"&amp;($AN2998+10))</f>
        <v>0</v>
      </c>
      <c r="AR2998" s="19" cm="1">
        <f t="array" aca="1" ref="AR2998" ca="1">INDIRECT("Y"&amp;($AN2998+10-$AQ$2)) - INDIRECT("Y"&amp;($AN2998+10))</f>
        <v>0</v>
      </c>
      <c r="AS2998" s="8" cm="1">
        <f t="array" aca="1" ref="AS2998" ca="1">INDIRECT("AD"&amp;($AN2998+10-$AQ$2))</f>
        <v>0</v>
      </c>
      <c r="AU2998" s="12" t="e">
        <f t="shared" ca="1" si="2143"/>
        <v>#DIV/0!</v>
      </c>
      <c r="AV2998" s="8">
        <f t="shared" ca="1" si="2152"/>
        <v>-273.14999999999998</v>
      </c>
      <c r="AW2998" s="8">
        <f t="shared" ca="1" si="2153"/>
        <v>0.80400000000000005</v>
      </c>
      <c r="AX2998" s="8" cm="1">
        <f t="array" aca="1" ref="AX2998" ca="1">AW2998 - dECuCon4C(AV2998)</f>
        <v>0.80399591120300784</v>
      </c>
      <c r="AY2998" s="8" cm="1">
        <f t="array" aca="1" ref="AY2998" ca="1">dECuCon4C(AV2998)</f>
        <v>4.0887969922092398E-6</v>
      </c>
      <c r="AZ2998" s="8"/>
      <c r="BA2998" s="13" t="e">
        <f t="shared" ca="1" si="2154"/>
        <v>#DIV/0!</v>
      </c>
    </row>
    <row r="2999" spans="22:53" x14ac:dyDescent="0.25">
      <c r="V2999" s="8" t="e">
        <f t="shared" ref="V2999:V3006" si="2174">AVERAGE(D2999:E2999)</f>
        <v>#DIV/0!</v>
      </c>
      <c r="W2999" s="8" t="e">
        <f t="shared" ref="W2999:W3006" si="2175">AVERAGE(F2999:G2999)</f>
        <v>#DIV/0!</v>
      </c>
      <c r="X2999" s="8" t="e">
        <f t="shared" ref="X2999:X3006" si="2176">AVERAGE(H2999:I2999)</f>
        <v>#DIV/0!</v>
      </c>
      <c r="Y2999" s="8" t="e">
        <f t="shared" ref="Y2999:Y3006" si="2177">AVERAGE(J2999:K2999)</f>
        <v>#DIV/0!</v>
      </c>
      <c r="Z2999" s="8"/>
      <c r="AA2999" s="8"/>
      <c r="AD2999" s="9" t="e" cm="1">
        <f t="array" aca="1" ref="AD2999" ca="1">Tgost2009(C2999/100.0557)+273.15</f>
        <v>#NAME?</v>
      </c>
      <c r="AE2999" s="8" t="e">
        <f t="shared" ca="1" si="2162"/>
        <v>#NAME?</v>
      </c>
      <c r="AF2999" s="8" t="e">
        <f t="shared" ca="1" si="2163"/>
        <v>#NAME?</v>
      </c>
      <c r="AG2999" s="8" t="e" cm="1">
        <f t="array" aca="1" ref="AG2999" ca="1">AF2999-dECuCon4C(AE2999)</f>
        <v>#NAME?</v>
      </c>
      <c r="AH2999" s="8" t="e" cm="1">
        <f t="array" aca="1" ref="AH2999" ca="1">dECuCon4C(AE2999)</f>
        <v>#VALUE!</v>
      </c>
      <c r="AI2999" s="10" t="e">
        <f t="shared" ref="AI2999:AI3006" ca="1" si="2178">(W2999-V2999)/(AF2999-AG2999)*10^(6)</f>
        <v>#DIV/0!</v>
      </c>
      <c r="AJ2999" s="11" t="e">
        <f t="shared" ca="1" si="2142"/>
        <v>#NAME?</v>
      </c>
      <c r="AK2999" s="8" t="e">
        <f t="shared" ca="1" si="2164"/>
        <v>#NAME?</v>
      </c>
      <c r="AN2999" s="8">
        <f t="shared" si="2144"/>
        <v>35864</v>
      </c>
      <c r="AO2999" s="19" cm="1">
        <f t="array" aca="1" ref="AO2999" ca="1">INDIRECT("V"&amp;($AN2999+10-$AQ$2)) - INDIRECT("V"&amp;($AN2999+10))</f>
        <v>0</v>
      </c>
      <c r="AP2999" s="19" cm="1">
        <f t="array" aca="1" ref="AP2999" ca="1">INDIRECT("W"&amp;($AN2999+10-$AQ$2)) - INDIRECT("W"&amp;($AN2999+10))</f>
        <v>0</v>
      </c>
      <c r="AQ2999" s="19" cm="1">
        <f t="array" aca="1" ref="AQ2999" ca="1">INDIRECT("X"&amp;($AN2999+10-$AQ$2)) - INDIRECT("X"&amp;($AN2999+10))</f>
        <v>0</v>
      </c>
      <c r="AR2999" s="19" cm="1">
        <f t="array" aca="1" ref="AR2999" ca="1">INDIRECT("Y"&amp;($AN2999+10-$AQ$2)) - INDIRECT("Y"&amp;($AN2999+10))</f>
        <v>0</v>
      </c>
      <c r="AS2999" s="8" cm="1">
        <f t="array" aca="1" ref="AS2999" ca="1">INDIRECT("AD"&amp;($AN2999+10-$AQ$2))</f>
        <v>0</v>
      </c>
      <c r="AU2999" s="12" t="e">
        <f t="shared" ca="1" si="2143"/>
        <v>#DIV/0!</v>
      </c>
      <c r="AV2999" s="8">
        <f t="shared" ca="1" si="2152"/>
        <v>-273.14999999999998</v>
      </c>
      <c r="AW2999" s="8">
        <f t="shared" ca="1" si="2153"/>
        <v>0.80400000000000005</v>
      </c>
      <c r="AX2999" s="8" cm="1">
        <f t="array" aca="1" ref="AX2999" ca="1">AW2999 - dECuCon4C(AV2999)</f>
        <v>0.80399591120300784</v>
      </c>
      <c r="AY2999" s="8" cm="1">
        <f t="array" aca="1" ref="AY2999" ca="1">dECuCon4C(AV2999)</f>
        <v>4.0887969922092398E-6</v>
      </c>
      <c r="AZ2999" s="8"/>
      <c r="BA2999" s="13" t="e">
        <f t="shared" ca="1" si="2154"/>
        <v>#DIV/0!</v>
      </c>
    </row>
    <row r="3000" spans="22:53" x14ac:dyDescent="0.25">
      <c r="V3000" s="8" t="e">
        <f t="shared" si="2174"/>
        <v>#DIV/0!</v>
      </c>
      <c r="W3000" s="8" t="e">
        <f t="shared" si="2175"/>
        <v>#DIV/0!</v>
      </c>
      <c r="X3000" s="8" t="e">
        <f t="shared" si="2176"/>
        <v>#DIV/0!</v>
      </c>
      <c r="Y3000" s="8" t="e">
        <f t="shared" si="2177"/>
        <v>#DIV/0!</v>
      </c>
      <c r="Z3000" s="8"/>
      <c r="AA3000" s="8"/>
      <c r="AD3000" s="9" t="e" cm="1">
        <f t="array" aca="1" ref="AD3000" ca="1">Tgost2009(C3000/100.0557)+273.15</f>
        <v>#NAME?</v>
      </c>
      <c r="AE3000" s="8" t="e">
        <f t="shared" ca="1" si="2162"/>
        <v>#NAME?</v>
      </c>
      <c r="AF3000" s="8" t="e">
        <f t="shared" ca="1" si="2163"/>
        <v>#NAME?</v>
      </c>
      <c r="AG3000" s="8" t="e" cm="1">
        <f t="array" aca="1" ref="AG3000" ca="1">AF3000-dECuCon4C(AE3000)</f>
        <v>#NAME?</v>
      </c>
      <c r="AH3000" s="8" t="e" cm="1">
        <f t="array" aca="1" ref="AH3000" ca="1">dECuCon4C(AE3000)</f>
        <v>#VALUE!</v>
      </c>
      <c r="AI3000" s="10" t="e">
        <f t="shared" ca="1" si="2178"/>
        <v>#DIV/0!</v>
      </c>
      <c r="AJ3000" s="11" t="e">
        <f t="shared" ca="1" si="2142"/>
        <v>#NAME?</v>
      </c>
      <c r="AK3000" s="8" t="e">
        <f t="shared" ca="1" si="2164"/>
        <v>#NAME?</v>
      </c>
      <c r="AN3000" s="8">
        <f t="shared" si="2144"/>
        <v>35876</v>
      </c>
      <c r="AO3000" s="19" cm="1">
        <f t="array" aca="1" ref="AO3000" ca="1">INDIRECT("V"&amp;($AN3000+10-$AQ$2)) - INDIRECT("V"&amp;($AN3000+10))</f>
        <v>0</v>
      </c>
      <c r="AP3000" s="19" cm="1">
        <f t="array" aca="1" ref="AP3000" ca="1">INDIRECT("W"&amp;($AN3000+10-$AQ$2)) - INDIRECT("W"&amp;($AN3000+10))</f>
        <v>0</v>
      </c>
      <c r="AQ3000" s="19" cm="1">
        <f t="array" aca="1" ref="AQ3000" ca="1">INDIRECT("X"&amp;($AN3000+10-$AQ$2)) - INDIRECT("X"&amp;($AN3000+10))</f>
        <v>0</v>
      </c>
      <c r="AR3000" s="19" cm="1">
        <f t="array" aca="1" ref="AR3000" ca="1">INDIRECT("Y"&amp;($AN3000+10-$AQ$2)) - INDIRECT("Y"&amp;($AN3000+10))</f>
        <v>0</v>
      </c>
      <c r="AS3000" s="8" cm="1">
        <f t="array" aca="1" ref="AS3000" ca="1">INDIRECT("AD"&amp;($AN3000+10-$AQ$2))</f>
        <v>0</v>
      </c>
      <c r="AU3000" s="12" t="e">
        <f t="shared" ca="1" si="2143"/>
        <v>#DIV/0!</v>
      </c>
      <c r="AV3000" s="8">
        <f t="shared" ca="1" si="2152"/>
        <v>-273.14999999999998</v>
      </c>
      <c r="AW3000" s="8">
        <f t="shared" ca="1" si="2153"/>
        <v>0.80400000000000005</v>
      </c>
      <c r="AX3000" s="8" cm="1">
        <f t="array" aca="1" ref="AX3000" ca="1">AW3000 - dECuCon4C(AV3000)</f>
        <v>0.80399591120300784</v>
      </c>
      <c r="AY3000" s="8" cm="1">
        <f t="array" aca="1" ref="AY3000" ca="1">dECuCon4C(AV3000)</f>
        <v>4.0887969922092398E-6</v>
      </c>
      <c r="AZ3000" s="8"/>
      <c r="BA3000" s="13" t="e">
        <f t="shared" ca="1" si="2154"/>
        <v>#DIV/0!</v>
      </c>
    </row>
    <row r="3001" spans="22:53" x14ac:dyDescent="0.25">
      <c r="V3001" s="8" t="e">
        <f t="shared" si="2174"/>
        <v>#DIV/0!</v>
      </c>
      <c r="W3001" s="8" t="e">
        <f t="shared" si="2175"/>
        <v>#DIV/0!</v>
      </c>
      <c r="X3001" s="8" t="e">
        <f t="shared" si="2176"/>
        <v>#DIV/0!</v>
      </c>
      <c r="Y3001" s="8" t="e">
        <f t="shared" si="2177"/>
        <v>#DIV/0!</v>
      </c>
      <c r="Z3001" s="8"/>
      <c r="AA3001" s="8"/>
      <c r="AD3001" s="9" t="e" cm="1">
        <f t="array" aca="1" ref="AD3001" ca="1">Tgost2009(C3001/100.0557)+273.15</f>
        <v>#NAME?</v>
      </c>
      <c r="AE3001" s="8" t="e">
        <f t="shared" ca="1" si="2162"/>
        <v>#NAME?</v>
      </c>
      <c r="AF3001" s="8" t="e">
        <f t="shared" ca="1" si="2163"/>
        <v>#NAME?</v>
      </c>
      <c r="AG3001" s="8" t="e" cm="1">
        <f t="array" aca="1" ref="AG3001" ca="1">AF3001-dECuCon4C(AE3001)</f>
        <v>#NAME?</v>
      </c>
      <c r="AH3001" s="8" t="e" cm="1">
        <f t="array" aca="1" ref="AH3001" ca="1">dECuCon4C(AE3001)</f>
        <v>#VALUE!</v>
      </c>
      <c r="AI3001" s="10" t="e">
        <f t="shared" ca="1" si="2178"/>
        <v>#DIV/0!</v>
      </c>
      <c r="AJ3001" s="11" t="e">
        <f t="shared" ca="1" si="2142"/>
        <v>#NAME?</v>
      </c>
      <c r="AK3001" s="8" t="e">
        <f t="shared" ca="1" si="2164"/>
        <v>#NAME?</v>
      </c>
      <c r="AN3001" s="8">
        <f t="shared" si="2144"/>
        <v>35888</v>
      </c>
      <c r="AO3001" s="19" cm="1">
        <f t="array" aca="1" ref="AO3001" ca="1">INDIRECT("V"&amp;($AN3001+10-$AQ$2)) - INDIRECT("V"&amp;($AN3001+10))</f>
        <v>0</v>
      </c>
      <c r="AP3001" s="19" cm="1">
        <f t="array" aca="1" ref="AP3001" ca="1">INDIRECT("W"&amp;($AN3001+10-$AQ$2)) - INDIRECT("W"&amp;($AN3001+10))</f>
        <v>0</v>
      </c>
      <c r="AQ3001" s="19" cm="1">
        <f t="array" aca="1" ref="AQ3001" ca="1">INDIRECT("X"&amp;($AN3001+10-$AQ$2)) - INDIRECT("X"&amp;($AN3001+10))</f>
        <v>0</v>
      </c>
      <c r="AR3001" s="19" cm="1">
        <f t="array" aca="1" ref="AR3001" ca="1">INDIRECT("Y"&amp;($AN3001+10-$AQ$2)) - INDIRECT("Y"&amp;($AN3001+10))</f>
        <v>0</v>
      </c>
      <c r="AS3001" s="8" cm="1">
        <f t="array" aca="1" ref="AS3001" ca="1">INDIRECT("AD"&amp;($AN3001+10-$AQ$2))</f>
        <v>0</v>
      </c>
      <c r="AU3001" s="12" t="e">
        <f t="shared" ca="1" si="2143"/>
        <v>#DIV/0!</v>
      </c>
      <c r="AV3001" s="8">
        <f t="shared" ca="1" si="2152"/>
        <v>-273.14999999999998</v>
      </c>
      <c r="AW3001" s="8">
        <f t="shared" ca="1" si="2153"/>
        <v>0.80400000000000005</v>
      </c>
      <c r="AX3001" s="8" cm="1">
        <f t="array" aca="1" ref="AX3001" ca="1">AW3001 - dECuCon4C(AV3001)</f>
        <v>0.80399591120300784</v>
      </c>
      <c r="AY3001" s="8" cm="1">
        <f t="array" aca="1" ref="AY3001" ca="1">dECuCon4C(AV3001)</f>
        <v>4.0887969922092398E-6</v>
      </c>
      <c r="AZ3001" s="8"/>
      <c r="BA3001" s="13" t="e">
        <f t="shared" ca="1" si="2154"/>
        <v>#DIV/0!</v>
      </c>
    </row>
    <row r="3002" spans="22:53" x14ac:dyDescent="0.25">
      <c r="V3002" s="8" t="e">
        <f t="shared" si="2174"/>
        <v>#DIV/0!</v>
      </c>
      <c r="W3002" s="8" t="e">
        <f t="shared" si="2175"/>
        <v>#DIV/0!</v>
      </c>
      <c r="X3002" s="8" t="e">
        <f t="shared" si="2176"/>
        <v>#DIV/0!</v>
      </c>
      <c r="Y3002" s="8" t="e">
        <f t="shared" si="2177"/>
        <v>#DIV/0!</v>
      </c>
      <c r="Z3002" s="8"/>
      <c r="AA3002" s="8"/>
      <c r="AD3002" s="9" t="e" cm="1">
        <f t="array" aca="1" ref="AD3002" ca="1">Tgost2009(C3002/100.0557)+273.15</f>
        <v>#NAME?</v>
      </c>
      <c r="AE3002" s="8" t="e">
        <f t="shared" ca="1" si="2162"/>
        <v>#NAME?</v>
      </c>
      <c r="AF3002" s="8" t="e">
        <f t="shared" ca="1" si="2163"/>
        <v>#NAME?</v>
      </c>
      <c r="AG3002" s="8" t="e" cm="1">
        <f t="array" aca="1" ref="AG3002" ca="1">AF3002-dECuCon4C(AE3002)</f>
        <v>#NAME?</v>
      </c>
      <c r="AH3002" s="8" t="e" cm="1">
        <f t="array" aca="1" ref="AH3002" ca="1">dECuCon4C(AE3002)</f>
        <v>#VALUE!</v>
      </c>
      <c r="AI3002" s="10" t="e">
        <f t="shared" ca="1" si="2178"/>
        <v>#DIV/0!</v>
      </c>
      <c r="AJ3002" s="11" t="e">
        <f t="shared" ca="1" si="2142"/>
        <v>#NAME?</v>
      </c>
      <c r="AK3002" s="8" t="e">
        <f t="shared" ca="1" si="2164"/>
        <v>#NAME?</v>
      </c>
      <c r="AN3002" s="8">
        <f t="shared" si="2144"/>
        <v>35900</v>
      </c>
      <c r="AO3002" s="19" cm="1">
        <f t="array" aca="1" ref="AO3002" ca="1">INDIRECT("V"&amp;($AN3002+10-$AQ$2)) - INDIRECT("V"&amp;($AN3002+10))</f>
        <v>0</v>
      </c>
      <c r="AP3002" s="19" cm="1">
        <f t="array" aca="1" ref="AP3002" ca="1">INDIRECT("W"&amp;($AN3002+10-$AQ$2)) - INDIRECT("W"&amp;($AN3002+10))</f>
        <v>0</v>
      </c>
      <c r="AQ3002" s="19" cm="1">
        <f t="array" aca="1" ref="AQ3002" ca="1">INDIRECT("X"&amp;($AN3002+10-$AQ$2)) - INDIRECT("X"&amp;($AN3002+10))</f>
        <v>0</v>
      </c>
      <c r="AR3002" s="19" cm="1">
        <f t="array" aca="1" ref="AR3002" ca="1">INDIRECT("Y"&amp;($AN3002+10-$AQ$2)) - INDIRECT("Y"&amp;($AN3002+10))</f>
        <v>0</v>
      </c>
      <c r="AS3002" s="8" cm="1">
        <f t="array" aca="1" ref="AS3002" ca="1">INDIRECT("AD"&amp;($AN3002+10-$AQ$2))</f>
        <v>0</v>
      </c>
      <c r="AU3002" s="12" t="e">
        <f t="shared" ca="1" si="2143"/>
        <v>#DIV/0!</v>
      </c>
      <c r="AV3002" s="8">
        <f t="shared" ca="1" si="2152"/>
        <v>-273.14999999999998</v>
      </c>
      <c r="AW3002" s="8">
        <f t="shared" ca="1" si="2153"/>
        <v>0.80400000000000005</v>
      </c>
      <c r="AX3002" s="8" cm="1">
        <f t="array" aca="1" ref="AX3002" ca="1">AW3002 - dECuCon4C(AV3002)</f>
        <v>0.80399591120300784</v>
      </c>
      <c r="AY3002" s="8" cm="1">
        <f t="array" aca="1" ref="AY3002" ca="1">dECuCon4C(AV3002)</f>
        <v>4.0887969922092398E-6</v>
      </c>
      <c r="AZ3002" s="8"/>
      <c r="BA3002" s="13" t="e">
        <f t="shared" ca="1" si="2154"/>
        <v>#DIV/0!</v>
      </c>
    </row>
    <row r="3003" spans="22:53" x14ac:dyDescent="0.25">
      <c r="V3003" s="8" t="e">
        <f t="shared" si="2174"/>
        <v>#DIV/0!</v>
      </c>
      <c r="W3003" s="8" t="e">
        <f t="shared" si="2175"/>
        <v>#DIV/0!</v>
      </c>
      <c r="X3003" s="8" t="e">
        <f t="shared" si="2176"/>
        <v>#DIV/0!</v>
      </c>
      <c r="Y3003" s="8" t="e">
        <f t="shared" si="2177"/>
        <v>#DIV/0!</v>
      </c>
      <c r="Z3003" s="8"/>
      <c r="AA3003" s="8"/>
      <c r="AD3003" s="9" t="e" cm="1">
        <f t="array" aca="1" ref="AD3003" ca="1">Tgost2009(C3003/100.0557)+273.15</f>
        <v>#NAME?</v>
      </c>
      <c r="AE3003" s="8" t="e">
        <f t="shared" ca="1" si="2162"/>
        <v>#NAME?</v>
      </c>
      <c r="AF3003" s="8" t="e">
        <f t="shared" ca="1" si="2163"/>
        <v>#NAME?</v>
      </c>
      <c r="AG3003" s="8" t="e" cm="1">
        <f t="array" aca="1" ref="AG3003" ca="1">AF3003-dECuCon4C(AE3003)</f>
        <v>#NAME?</v>
      </c>
      <c r="AH3003" s="8" t="e" cm="1">
        <f t="array" aca="1" ref="AH3003" ca="1">dECuCon4C(AE3003)</f>
        <v>#VALUE!</v>
      </c>
      <c r="AI3003" s="10" t="e">
        <f t="shared" ca="1" si="2178"/>
        <v>#DIV/0!</v>
      </c>
      <c r="AJ3003" s="11" t="e">
        <f t="shared" ca="1" si="2142"/>
        <v>#NAME?</v>
      </c>
      <c r="AK3003" s="8" t="e">
        <f t="shared" ca="1" si="2164"/>
        <v>#NAME?</v>
      </c>
      <c r="AN3003" s="8">
        <f t="shared" si="2144"/>
        <v>35912</v>
      </c>
      <c r="AO3003" s="19" cm="1">
        <f t="array" aca="1" ref="AO3003" ca="1">INDIRECT("V"&amp;($AN3003+10-$AQ$2)) - INDIRECT("V"&amp;($AN3003+10))</f>
        <v>0</v>
      </c>
      <c r="AP3003" s="19" cm="1">
        <f t="array" aca="1" ref="AP3003" ca="1">INDIRECT("W"&amp;($AN3003+10-$AQ$2)) - INDIRECT("W"&amp;($AN3003+10))</f>
        <v>0</v>
      </c>
      <c r="AQ3003" s="19" cm="1">
        <f t="array" aca="1" ref="AQ3003" ca="1">INDIRECT("X"&amp;($AN3003+10-$AQ$2)) - INDIRECT("X"&amp;($AN3003+10))</f>
        <v>0</v>
      </c>
      <c r="AR3003" s="19" cm="1">
        <f t="array" aca="1" ref="AR3003" ca="1">INDIRECT("Y"&amp;($AN3003+10-$AQ$2)) - INDIRECT("Y"&amp;($AN3003+10))</f>
        <v>0</v>
      </c>
      <c r="AS3003" s="8" cm="1">
        <f t="array" aca="1" ref="AS3003" ca="1">INDIRECT("AD"&amp;($AN3003+10-$AQ$2))</f>
        <v>0</v>
      </c>
      <c r="AU3003" s="12" t="e">
        <f t="shared" ca="1" si="2143"/>
        <v>#DIV/0!</v>
      </c>
      <c r="AV3003" s="8">
        <f t="shared" ca="1" si="2152"/>
        <v>-273.14999999999998</v>
      </c>
      <c r="AW3003" s="8">
        <f t="shared" ca="1" si="2153"/>
        <v>0.80400000000000005</v>
      </c>
      <c r="AX3003" s="8" cm="1">
        <f t="array" aca="1" ref="AX3003" ca="1">AW3003 - dECuCon4C(AV3003)</f>
        <v>0.80399591120300784</v>
      </c>
      <c r="AY3003" s="8" cm="1">
        <f t="array" aca="1" ref="AY3003" ca="1">dECuCon4C(AV3003)</f>
        <v>4.0887969922092398E-6</v>
      </c>
      <c r="AZ3003" s="8"/>
      <c r="BA3003" s="13" t="e">
        <f t="shared" ca="1" si="2154"/>
        <v>#DIV/0!</v>
      </c>
    </row>
    <row r="3004" spans="22:53" x14ac:dyDescent="0.25">
      <c r="V3004" s="8" t="e">
        <f t="shared" si="2174"/>
        <v>#DIV/0!</v>
      </c>
      <c r="W3004" s="8" t="e">
        <f t="shared" si="2175"/>
        <v>#DIV/0!</v>
      </c>
      <c r="X3004" s="8" t="e">
        <f t="shared" si="2176"/>
        <v>#DIV/0!</v>
      </c>
      <c r="Y3004" s="8" t="e">
        <f t="shared" si="2177"/>
        <v>#DIV/0!</v>
      </c>
      <c r="Z3004" s="8"/>
      <c r="AA3004" s="8"/>
      <c r="AD3004" s="9" t="e" cm="1">
        <f t="array" aca="1" ref="AD3004" ca="1">Tgost2009(C3004/100.0557)+273.15</f>
        <v>#NAME?</v>
      </c>
      <c r="AE3004" s="8" t="e">
        <f t="shared" ca="1" si="2162"/>
        <v>#NAME?</v>
      </c>
      <c r="AF3004" s="8" t="e">
        <f t="shared" ca="1" si="2163"/>
        <v>#NAME?</v>
      </c>
      <c r="AG3004" s="8" t="e" cm="1">
        <f t="array" aca="1" ref="AG3004" ca="1">AF3004-dECuCon4C(AE3004)</f>
        <v>#NAME?</v>
      </c>
      <c r="AH3004" s="8" t="e" cm="1">
        <f t="array" aca="1" ref="AH3004" ca="1">dECuCon4C(AE3004)</f>
        <v>#VALUE!</v>
      </c>
      <c r="AI3004" s="10" t="e">
        <f t="shared" ca="1" si="2178"/>
        <v>#DIV/0!</v>
      </c>
      <c r="AJ3004" s="11" t="e">
        <f t="shared" ca="1" si="2142"/>
        <v>#NAME?</v>
      </c>
      <c r="AK3004" s="8" t="e">
        <f t="shared" ca="1" si="2164"/>
        <v>#NAME?</v>
      </c>
      <c r="AN3004" s="8">
        <f t="shared" si="2144"/>
        <v>35924</v>
      </c>
      <c r="AO3004" s="19" cm="1">
        <f t="array" aca="1" ref="AO3004" ca="1">INDIRECT("V"&amp;($AN3004+10-$AQ$2)) - INDIRECT("V"&amp;($AN3004+10))</f>
        <v>0</v>
      </c>
      <c r="AP3004" s="19" cm="1">
        <f t="array" aca="1" ref="AP3004" ca="1">INDIRECT("W"&amp;($AN3004+10-$AQ$2)) - INDIRECT("W"&amp;($AN3004+10))</f>
        <v>0</v>
      </c>
      <c r="AQ3004" s="19" cm="1">
        <f t="array" aca="1" ref="AQ3004" ca="1">INDIRECT("X"&amp;($AN3004+10-$AQ$2)) - INDIRECT("X"&amp;($AN3004+10))</f>
        <v>0</v>
      </c>
      <c r="AR3004" s="19" cm="1">
        <f t="array" aca="1" ref="AR3004" ca="1">INDIRECT("Y"&amp;($AN3004+10-$AQ$2)) - INDIRECT("Y"&amp;($AN3004+10))</f>
        <v>0</v>
      </c>
      <c r="AS3004" s="8" cm="1">
        <f t="array" aca="1" ref="AS3004" ca="1">INDIRECT("AD"&amp;($AN3004+10-$AQ$2))</f>
        <v>0</v>
      </c>
      <c r="AU3004" s="12" t="e">
        <f t="shared" ca="1" si="2143"/>
        <v>#DIV/0!</v>
      </c>
      <c r="AV3004" s="8">
        <f t="shared" ca="1" si="2152"/>
        <v>-273.14999999999998</v>
      </c>
      <c r="AW3004" s="8">
        <f t="shared" ca="1" si="2153"/>
        <v>0.80400000000000005</v>
      </c>
      <c r="AX3004" s="8" cm="1">
        <f t="array" aca="1" ref="AX3004" ca="1">AW3004 - dECuCon4C(AV3004)</f>
        <v>0.80399591120300784</v>
      </c>
      <c r="AY3004" s="8" cm="1">
        <f t="array" aca="1" ref="AY3004" ca="1">dECuCon4C(AV3004)</f>
        <v>4.0887969922092398E-6</v>
      </c>
      <c r="AZ3004" s="8"/>
      <c r="BA3004" s="13" t="e">
        <f t="shared" ca="1" si="2154"/>
        <v>#DIV/0!</v>
      </c>
    </row>
    <row r="3005" spans="22:53" x14ac:dyDescent="0.25">
      <c r="V3005" s="8" t="e">
        <f t="shared" si="2174"/>
        <v>#DIV/0!</v>
      </c>
      <c r="W3005" s="8" t="e">
        <f t="shared" si="2175"/>
        <v>#DIV/0!</v>
      </c>
      <c r="X3005" s="8" t="e">
        <f t="shared" si="2176"/>
        <v>#DIV/0!</v>
      </c>
      <c r="Y3005" s="8" t="e">
        <f t="shared" si="2177"/>
        <v>#DIV/0!</v>
      </c>
      <c r="Z3005" s="8"/>
      <c r="AA3005" s="8"/>
      <c r="AD3005" s="9" t="e" cm="1">
        <f t="array" aca="1" ref="AD3005" ca="1">Tgost2009(C3005/100.0557)+273.15</f>
        <v>#NAME?</v>
      </c>
      <c r="AE3005" s="8" t="e">
        <f t="shared" ca="1" si="2162"/>
        <v>#NAME?</v>
      </c>
      <c r="AF3005" s="8" t="e">
        <f t="shared" ca="1" si="2163"/>
        <v>#NAME?</v>
      </c>
      <c r="AG3005" s="8" t="e" cm="1">
        <f t="array" aca="1" ref="AG3005" ca="1">AF3005-dECuCon4C(AE3005)</f>
        <v>#NAME?</v>
      </c>
      <c r="AH3005" s="8" t="e" cm="1">
        <f t="array" aca="1" ref="AH3005" ca="1">dECuCon4C(AE3005)</f>
        <v>#VALUE!</v>
      </c>
      <c r="AI3005" s="10" t="e">
        <f t="shared" ca="1" si="2178"/>
        <v>#DIV/0!</v>
      </c>
      <c r="AJ3005" s="11" t="e">
        <f t="shared" ca="1" si="2142"/>
        <v>#NAME?</v>
      </c>
      <c r="AK3005" s="8" t="e">
        <f t="shared" ca="1" si="2164"/>
        <v>#NAME?</v>
      </c>
      <c r="AN3005" s="8">
        <f t="shared" si="2144"/>
        <v>35936</v>
      </c>
      <c r="AO3005" s="19" cm="1">
        <f t="array" aca="1" ref="AO3005" ca="1">INDIRECT("V"&amp;($AN3005+10-$AQ$2)) - INDIRECT("V"&amp;($AN3005+10))</f>
        <v>0</v>
      </c>
      <c r="AP3005" s="19" cm="1">
        <f t="array" aca="1" ref="AP3005" ca="1">INDIRECT("W"&amp;($AN3005+10-$AQ$2)) - INDIRECT("W"&amp;($AN3005+10))</f>
        <v>0</v>
      </c>
      <c r="AQ3005" s="19" cm="1">
        <f t="array" aca="1" ref="AQ3005" ca="1">INDIRECT("X"&amp;($AN3005+10-$AQ$2)) - INDIRECT("X"&amp;($AN3005+10))</f>
        <v>0</v>
      </c>
      <c r="AR3005" s="19" cm="1">
        <f t="array" aca="1" ref="AR3005" ca="1">INDIRECT("Y"&amp;($AN3005+10-$AQ$2)) - INDIRECT("Y"&amp;($AN3005+10))</f>
        <v>0</v>
      </c>
      <c r="AS3005" s="8" cm="1">
        <f t="array" aca="1" ref="AS3005" ca="1">INDIRECT("AD"&amp;($AN3005+10-$AQ$2))</f>
        <v>0</v>
      </c>
      <c r="AU3005" s="12" t="e">
        <f t="shared" ca="1" si="2143"/>
        <v>#DIV/0!</v>
      </c>
      <c r="AV3005" s="8">
        <f t="shared" ca="1" si="2152"/>
        <v>-273.14999999999998</v>
      </c>
      <c r="AW3005" s="8">
        <f t="shared" ca="1" si="2153"/>
        <v>0.80400000000000005</v>
      </c>
      <c r="AX3005" s="8" cm="1">
        <f t="array" aca="1" ref="AX3005" ca="1">AW3005 - dECuCon4C(AV3005)</f>
        <v>0.80399591120300784</v>
      </c>
      <c r="AY3005" s="8" cm="1">
        <f t="array" aca="1" ref="AY3005" ca="1">dECuCon4C(AV3005)</f>
        <v>4.0887969922092398E-6</v>
      </c>
      <c r="AZ3005" s="8"/>
      <c r="BA3005" s="13" t="e">
        <f t="shared" ca="1" si="2154"/>
        <v>#DIV/0!</v>
      </c>
    </row>
    <row r="3006" spans="22:53" x14ac:dyDescent="0.25">
      <c r="V3006" s="8" t="e">
        <f t="shared" si="2174"/>
        <v>#DIV/0!</v>
      </c>
      <c r="W3006" s="8" t="e">
        <f t="shared" si="2175"/>
        <v>#DIV/0!</v>
      </c>
      <c r="X3006" s="8" t="e">
        <f t="shared" si="2176"/>
        <v>#DIV/0!</v>
      </c>
      <c r="Y3006" s="8" t="e">
        <f t="shared" si="2177"/>
        <v>#DIV/0!</v>
      </c>
      <c r="Z3006" s="8"/>
      <c r="AA3006" s="8"/>
      <c r="AD3006" s="9" t="e" cm="1">
        <f t="array" aca="1" ref="AD3006" ca="1">Tgost2009(C3006/100.0557)+273.15</f>
        <v>#NAME?</v>
      </c>
      <c r="AE3006" s="8" t="e">
        <f t="shared" ca="1" si="2162"/>
        <v>#NAME?</v>
      </c>
      <c r="AF3006" s="8" t="e">
        <f t="shared" ca="1" si="2163"/>
        <v>#NAME?</v>
      </c>
      <c r="AG3006" s="8" t="e" cm="1">
        <f t="array" aca="1" ref="AG3006" ca="1">AF3006-dECuCon4C(AE3006)</f>
        <v>#NAME?</v>
      </c>
      <c r="AH3006" s="8" t="e" cm="1">
        <f t="array" aca="1" ref="AH3006" ca="1">dECuCon4C(AE3006)</f>
        <v>#VALUE!</v>
      </c>
      <c r="AI3006" s="10" t="e">
        <f t="shared" ca="1" si="2178"/>
        <v>#DIV/0!</v>
      </c>
      <c r="AJ3006" s="11" t="e">
        <f t="shared" ca="1" si="2142"/>
        <v>#NAME?</v>
      </c>
      <c r="AK3006" s="8" t="e">
        <f t="shared" ca="1" si="2164"/>
        <v>#NAME?</v>
      </c>
      <c r="AN3006" s="8">
        <f t="shared" si="2144"/>
        <v>35948</v>
      </c>
      <c r="AO3006" s="19" cm="1">
        <f t="array" aca="1" ref="AO3006" ca="1">INDIRECT("V"&amp;($AN3006+10-$AQ$2)) - INDIRECT("V"&amp;($AN3006+10))</f>
        <v>0</v>
      </c>
      <c r="AP3006" s="19" cm="1">
        <f t="array" aca="1" ref="AP3006" ca="1">INDIRECT("W"&amp;($AN3006+10-$AQ$2)) - INDIRECT("W"&amp;($AN3006+10))</f>
        <v>0</v>
      </c>
      <c r="AQ3006" s="19" cm="1">
        <f t="array" aca="1" ref="AQ3006" ca="1">INDIRECT("X"&amp;($AN3006+10-$AQ$2)) - INDIRECT("X"&amp;($AN3006+10))</f>
        <v>0</v>
      </c>
      <c r="AR3006" s="19" cm="1">
        <f t="array" aca="1" ref="AR3006" ca="1">INDIRECT("Y"&amp;($AN3006+10-$AQ$2)) - INDIRECT("Y"&amp;($AN3006+10))</f>
        <v>0</v>
      </c>
      <c r="AS3006" s="8" cm="1">
        <f t="array" aca="1" ref="AS3006" ca="1">INDIRECT("AD"&amp;($AN3006+10-$AQ$2))</f>
        <v>0</v>
      </c>
      <c r="AU3006" s="12" t="e">
        <f t="shared" ca="1" si="2143"/>
        <v>#DIV/0!</v>
      </c>
      <c r="AV3006" s="8">
        <f t="shared" ca="1" si="2152"/>
        <v>-273.14999999999998</v>
      </c>
      <c r="AW3006" s="8">
        <f t="shared" ca="1" si="2153"/>
        <v>0.80400000000000005</v>
      </c>
      <c r="AX3006" s="8" cm="1">
        <f t="array" aca="1" ref="AX3006" ca="1">AW3006 - dECuCon4C(AV3006)</f>
        <v>0.80399591120300784</v>
      </c>
      <c r="AY3006" s="8" cm="1">
        <f t="array" aca="1" ref="AY3006" ca="1">dECuCon4C(AV3006)</f>
        <v>4.0887969922092398E-6</v>
      </c>
      <c r="AZ3006" s="8"/>
      <c r="BA3006" s="13" t="e">
        <f t="shared" ca="1" si="2154"/>
        <v>#DIV/0!</v>
      </c>
    </row>
    <row r="3007" spans="22:53" x14ac:dyDescent="0.25">
      <c r="V3007" s="8"/>
      <c r="W3007" s="8"/>
      <c r="X3007" s="8"/>
      <c r="Y3007" s="8"/>
      <c r="Z3007" s="8" t="e">
        <f t="shared" ref="Z3007:Z3010" si="2179">AVERAGE(L3007:M3007)</f>
        <v>#DIV/0!</v>
      </c>
      <c r="AA3007" s="8" t="e">
        <f t="shared" ref="AA3007:AA3010" si="2180">AVERAGE(N3007:O3007)</f>
        <v>#DIV/0!</v>
      </c>
      <c r="AD3007" s="9" t="e" cm="1">
        <f t="array" aca="1" ref="AD3007" ca="1">Tgost2009(C3007/100.0557)+273.15</f>
        <v>#NAME?</v>
      </c>
      <c r="AE3007" s="8" t="e">
        <f t="shared" ca="1" si="2162"/>
        <v>#NAME?</v>
      </c>
      <c r="AF3007" s="8" t="e">
        <f t="shared" ca="1" si="2163"/>
        <v>#NAME?</v>
      </c>
      <c r="AG3007" s="8" t="e" cm="1">
        <f t="array" aca="1" ref="AG3007" ca="1">AF3007-dECuCon4C(AE3007)</f>
        <v>#NAME?</v>
      </c>
      <c r="AH3007" s="8" t="e" cm="1">
        <f t="array" aca="1" ref="AH3007" ca="1">dECuCon4C(AE3007)</f>
        <v>#VALUE!</v>
      </c>
      <c r="AI3007" s="10"/>
      <c r="AJ3007" s="11" t="e">
        <f t="shared" ca="1" si="2142"/>
        <v>#NAME?</v>
      </c>
      <c r="AK3007" s="8" t="e">
        <f t="shared" ca="1" si="2164"/>
        <v>#NAME?</v>
      </c>
      <c r="AN3007" s="8">
        <f t="shared" si="2144"/>
        <v>35960</v>
      </c>
      <c r="AO3007" s="19" cm="1">
        <f t="array" aca="1" ref="AO3007" ca="1">INDIRECT("V"&amp;($AN3007+10-$AQ$2)) - INDIRECT("V"&amp;($AN3007+10))</f>
        <v>0</v>
      </c>
      <c r="AP3007" s="19" cm="1">
        <f t="array" aca="1" ref="AP3007" ca="1">INDIRECT("W"&amp;($AN3007+10-$AQ$2)) - INDIRECT("W"&amp;($AN3007+10))</f>
        <v>0</v>
      </c>
      <c r="AQ3007" s="19" cm="1">
        <f t="array" aca="1" ref="AQ3007" ca="1">INDIRECT("X"&amp;($AN3007+10-$AQ$2)) - INDIRECT("X"&amp;($AN3007+10))</f>
        <v>0</v>
      </c>
      <c r="AR3007" s="19" cm="1">
        <f t="array" aca="1" ref="AR3007" ca="1">INDIRECT("Y"&amp;($AN3007+10-$AQ$2)) - INDIRECT("Y"&amp;($AN3007+10))</f>
        <v>0</v>
      </c>
      <c r="AS3007" s="8" cm="1">
        <f t="array" aca="1" ref="AS3007" ca="1">INDIRECT("AD"&amp;($AN3007+10-$AQ$2))</f>
        <v>0</v>
      </c>
      <c r="AU3007" s="12" t="e">
        <f t="shared" ca="1" si="2143"/>
        <v>#DIV/0!</v>
      </c>
      <c r="AV3007" s="8">
        <f t="shared" ca="1" si="2152"/>
        <v>-273.14999999999998</v>
      </c>
      <c r="AW3007" s="8">
        <f t="shared" ca="1" si="2153"/>
        <v>0.80400000000000005</v>
      </c>
      <c r="AX3007" s="8" cm="1">
        <f t="array" aca="1" ref="AX3007" ca="1">AW3007 - dECuCon4C(AV3007)</f>
        <v>0.80399591120300784</v>
      </c>
      <c r="AY3007" s="8" cm="1">
        <f t="array" aca="1" ref="AY3007" ca="1">dECuCon4C(AV3007)</f>
        <v>4.0887969922092398E-6</v>
      </c>
      <c r="AZ3007" s="8"/>
      <c r="BA3007" s="13" t="e">
        <f t="shared" ca="1" si="2154"/>
        <v>#DIV/0!</v>
      </c>
    </row>
    <row r="3008" spans="22:53" x14ac:dyDescent="0.25">
      <c r="V3008" s="8"/>
      <c r="W3008" s="8"/>
      <c r="X3008" s="8"/>
      <c r="Y3008" s="8"/>
      <c r="Z3008" s="8" t="e">
        <f t="shared" si="2179"/>
        <v>#DIV/0!</v>
      </c>
      <c r="AA3008" s="8" t="e">
        <f t="shared" si="2180"/>
        <v>#DIV/0!</v>
      </c>
      <c r="AD3008" s="9" t="e" cm="1">
        <f t="array" aca="1" ref="AD3008" ca="1">Tgost2009(C3008/100.0557)+273.15</f>
        <v>#NAME?</v>
      </c>
      <c r="AE3008" s="8" t="e">
        <f t="shared" ca="1" si="2162"/>
        <v>#NAME?</v>
      </c>
      <c r="AF3008" s="8" t="e">
        <f t="shared" ca="1" si="2163"/>
        <v>#NAME?</v>
      </c>
      <c r="AG3008" s="8" t="e" cm="1">
        <f t="array" aca="1" ref="AG3008" ca="1">AF3008-dECuCon4C(AE3008)</f>
        <v>#NAME?</v>
      </c>
      <c r="AH3008" s="8" t="e" cm="1">
        <f t="array" aca="1" ref="AH3008" ca="1">dECuCon4C(AE3008)</f>
        <v>#VALUE!</v>
      </c>
      <c r="AI3008" s="10"/>
      <c r="AJ3008" s="11" t="e">
        <f t="shared" ca="1" si="2142"/>
        <v>#NAME?</v>
      </c>
      <c r="AK3008" s="8" t="e">
        <f t="shared" ca="1" si="2164"/>
        <v>#NAME?</v>
      </c>
      <c r="AN3008" s="8">
        <f t="shared" si="2144"/>
        <v>35972</v>
      </c>
      <c r="AO3008" s="19" cm="1">
        <f t="array" aca="1" ref="AO3008" ca="1">INDIRECT("V"&amp;($AN3008+10-$AQ$2)) - INDIRECT("V"&amp;($AN3008+10))</f>
        <v>0</v>
      </c>
      <c r="AP3008" s="19" cm="1">
        <f t="array" aca="1" ref="AP3008" ca="1">INDIRECT("W"&amp;($AN3008+10-$AQ$2)) - INDIRECT("W"&amp;($AN3008+10))</f>
        <v>0</v>
      </c>
      <c r="AQ3008" s="19" cm="1">
        <f t="array" aca="1" ref="AQ3008" ca="1">INDIRECT("X"&amp;($AN3008+10-$AQ$2)) - INDIRECT("X"&amp;($AN3008+10))</f>
        <v>0</v>
      </c>
      <c r="AR3008" s="19" cm="1">
        <f t="array" aca="1" ref="AR3008" ca="1">INDIRECT("Y"&amp;($AN3008+10-$AQ$2)) - INDIRECT("Y"&amp;($AN3008+10))</f>
        <v>0</v>
      </c>
      <c r="AS3008" s="8" cm="1">
        <f t="array" aca="1" ref="AS3008" ca="1">INDIRECT("AD"&amp;($AN3008+10-$AQ$2))</f>
        <v>0</v>
      </c>
      <c r="AU3008" s="12" t="e">
        <f t="shared" ca="1" si="2143"/>
        <v>#DIV/0!</v>
      </c>
      <c r="AV3008" s="8">
        <f t="shared" ca="1" si="2152"/>
        <v>-273.14999999999998</v>
      </c>
      <c r="AW3008" s="8">
        <f t="shared" ca="1" si="2153"/>
        <v>0.80400000000000005</v>
      </c>
      <c r="AX3008" s="8" cm="1">
        <f t="array" aca="1" ref="AX3008" ca="1">AW3008 - dECuCon4C(AV3008)</f>
        <v>0.80399591120300784</v>
      </c>
      <c r="AY3008" s="8" cm="1">
        <f t="array" aca="1" ref="AY3008" ca="1">dECuCon4C(AV3008)</f>
        <v>4.0887969922092398E-6</v>
      </c>
      <c r="AZ3008" s="8"/>
      <c r="BA3008" s="13" t="e">
        <f t="shared" ca="1" si="2154"/>
        <v>#DIV/0!</v>
      </c>
    </row>
    <row r="3009" spans="22:53" x14ac:dyDescent="0.25">
      <c r="V3009" s="8"/>
      <c r="W3009" s="8"/>
      <c r="X3009" s="8"/>
      <c r="Y3009" s="8"/>
      <c r="Z3009" s="8" t="e">
        <f t="shared" si="2179"/>
        <v>#DIV/0!</v>
      </c>
      <c r="AA3009" s="8" t="e">
        <f t="shared" si="2180"/>
        <v>#DIV/0!</v>
      </c>
      <c r="AD3009" s="9" t="e" cm="1">
        <f t="array" aca="1" ref="AD3009" ca="1">Tgost2009(C3009/100.0557)+273.15</f>
        <v>#NAME?</v>
      </c>
      <c r="AE3009" s="8" t="e">
        <f t="shared" ca="1" si="2162"/>
        <v>#NAME?</v>
      </c>
      <c r="AF3009" s="8" t="e">
        <f t="shared" ca="1" si="2163"/>
        <v>#NAME?</v>
      </c>
      <c r="AG3009" s="8" t="e" cm="1">
        <f t="array" aca="1" ref="AG3009" ca="1">AF3009-dECuCon4C(AE3009)</f>
        <v>#NAME?</v>
      </c>
      <c r="AH3009" s="8" t="e" cm="1">
        <f t="array" aca="1" ref="AH3009" ca="1">dECuCon4C(AE3009)</f>
        <v>#VALUE!</v>
      </c>
      <c r="AI3009" s="10"/>
      <c r="AJ3009" s="11" t="e">
        <f t="shared" ca="1" si="2142"/>
        <v>#NAME?</v>
      </c>
      <c r="AK3009" s="8" t="e">
        <f t="shared" ca="1" si="2164"/>
        <v>#NAME?</v>
      </c>
      <c r="AN3009" s="8">
        <f t="shared" si="2144"/>
        <v>35984</v>
      </c>
      <c r="AO3009" s="19" cm="1">
        <f t="array" aca="1" ref="AO3009" ca="1">INDIRECT("V"&amp;($AN3009+10-$AQ$2)) - INDIRECT("V"&amp;($AN3009+10))</f>
        <v>0</v>
      </c>
      <c r="AP3009" s="19" cm="1">
        <f t="array" aca="1" ref="AP3009" ca="1">INDIRECT("W"&amp;($AN3009+10-$AQ$2)) - INDIRECT("W"&amp;($AN3009+10))</f>
        <v>0</v>
      </c>
      <c r="AQ3009" s="19" cm="1">
        <f t="array" aca="1" ref="AQ3009" ca="1">INDIRECT("X"&amp;($AN3009+10-$AQ$2)) - INDIRECT("X"&amp;($AN3009+10))</f>
        <v>0</v>
      </c>
      <c r="AR3009" s="19" cm="1">
        <f t="array" aca="1" ref="AR3009" ca="1">INDIRECT("Y"&amp;($AN3009+10-$AQ$2)) - INDIRECT("Y"&amp;($AN3009+10))</f>
        <v>0</v>
      </c>
      <c r="AS3009" s="8" cm="1">
        <f t="array" aca="1" ref="AS3009" ca="1">INDIRECT("AD"&amp;($AN3009+10-$AQ$2))</f>
        <v>0</v>
      </c>
      <c r="AU3009" s="12" t="e">
        <f t="shared" ca="1" si="2143"/>
        <v>#DIV/0!</v>
      </c>
      <c r="AV3009" s="8">
        <f t="shared" ca="1" si="2152"/>
        <v>-273.14999999999998</v>
      </c>
      <c r="AW3009" s="8">
        <f t="shared" ca="1" si="2153"/>
        <v>0.80400000000000005</v>
      </c>
      <c r="AX3009" s="8" cm="1">
        <f t="array" aca="1" ref="AX3009" ca="1">AW3009 - dECuCon4C(AV3009)</f>
        <v>0.80399591120300784</v>
      </c>
      <c r="AY3009" s="8" cm="1">
        <f t="array" aca="1" ref="AY3009" ca="1">dECuCon4C(AV3009)</f>
        <v>4.0887969922092398E-6</v>
      </c>
      <c r="AZ3009" s="8"/>
      <c r="BA3009" s="13" t="e">
        <f t="shared" ca="1" si="2154"/>
        <v>#DIV/0!</v>
      </c>
    </row>
    <row r="3010" spans="22:53" x14ac:dyDescent="0.25">
      <c r="V3010" s="8"/>
      <c r="W3010" s="8"/>
      <c r="X3010" s="8"/>
      <c r="Y3010" s="8"/>
      <c r="Z3010" s="8" t="e">
        <f t="shared" si="2179"/>
        <v>#DIV/0!</v>
      </c>
      <c r="AA3010" s="8" t="e">
        <f t="shared" si="2180"/>
        <v>#DIV/0!</v>
      </c>
      <c r="AD3010" s="9" t="e" cm="1">
        <f t="array" aca="1" ref="AD3010" ca="1">Tgost2009(C3010/100.0557)+273.15</f>
        <v>#NAME?</v>
      </c>
      <c r="AE3010" s="8" t="e">
        <f t="shared" ca="1" si="2162"/>
        <v>#NAME?</v>
      </c>
      <c r="AF3010" s="8" t="e">
        <f t="shared" ca="1" si="2163"/>
        <v>#NAME?</v>
      </c>
      <c r="AG3010" s="8" t="e" cm="1">
        <f t="array" aca="1" ref="AG3010" ca="1">AF3010-dECuCon4C(AE3010)</f>
        <v>#NAME?</v>
      </c>
      <c r="AH3010" s="8" t="e" cm="1">
        <f t="array" aca="1" ref="AH3010" ca="1">dECuCon4C(AE3010)</f>
        <v>#VALUE!</v>
      </c>
      <c r="AI3010" s="10"/>
      <c r="AJ3010" s="11" t="e">
        <f t="shared" ca="1" si="2142"/>
        <v>#NAME?</v>
      </c>
      <c r="AK3010" s="8" t="e">
        <f t="shared" ca="1" si="2164"/>
        <v>#NAME?</v>
      </c>
      <c r="AN3010" s="8">
        <f t="shared" si="2144"/>
        <v>35996</v>
      </c>
      <c r="AO3010" s="19" cm="1">
        <f t="array" aca="1" ref="AO3010" ca="1">INDIRECT("V"&amp;($AN3010+10-$AQ$2)) - INDIRECT("V"&amp;($AN3010+10))</f>
        <v>0</v>
      </c>
      <c r="AP3010" s="19" cm="1">
        <f t="array" aca="1" ref="AP3010" ca="1">INDIRECT("W"&amp;($AN3010+10-$AQ$2)) - INDIRECT("W"&amp;($AN3010+10))</f>
        <v>0</v>
      </c>
      <c r="AQ3010" s="19" cm="1">
        <f t="array" aca="1" ref="AQ3010" ca="1">INDIRECT("X"&amp;($AN3010+10-$AQ$2)) - INDIRECT("X"&amp;($AN3010+10))</f>
        <v>0</v>
      </c>
      <c r="AR3010" s="19" cm="1">
        <f t="array" aca="1" ref="AR3010" ca="1">INDIRECT("Y"&amp;($AN3010+10-$AQ$2)) - INDIRECT("Y"&amp;($AN3010+10))</f>
        <v>0</v>
      </c>
      <c r="AS3010" s="8" cm="1">
        <f t="array" aca="1" ref="AS3010" ca="1">INDIRECT("AD"&amp;($AN3010+10-$AQ$2))</f>
        <v>0</v>
      </c>
      <c r="AU3010" s="12" t="e">
        <f t="shared" ca="1" si="2143"/>
        <v>#DIV/0!</v>
      </c>
      <c r="AV3010" s="8">
        <f t="shared" ca="1" si="2152"/>
        <v>-273.14999999999998</v>
      </c>
      <c r="AW3010" s="8">
        <f t="shared" ca="1" si="2153"/>
        <v>0.80400000000000005</v>
      </c>
      <c r="AX3010" s="8" cm="1">
        <f t="array" aca="1" ref="AX3010" ca="1">AW3010 - dECuCon4C(AV3010)</f>
        <v>0.80399591120300784</v>
      </c>
      <c r="AY3010" s="8" cm="1">
        <f t="array" aca="1" ref="AY3010" ca="1">dECuCon4C(AV3010)</f>
        <v>4.0887969922092398E-6</v>
      </c>
      <c r="AZ3010" s="8"/>
      <c r="BA3010" s="13" t="e">
        <f t="shared" ca="1" si="2154"/>
        <v>#DIV/0!</v>
      </c>
    </row>
    <row r="3011" spans="22:53" x14ac:dyDescent="0.25">
      <c r="V3011" s="8" t="e">
        <f t="shared" ref="V3011:V3018" si="2181">AVERAGE(D3011:E3011)</f>
        <v>#DIV/0!</v>
      </c>
      <c r="W3011" s="8" t="e">
        <f t="shared" ref="W3011:W3018" si="2182">AVERAGE(F3011:G3011)</f>
        <v>#DIV/0!</v>
      </c>
      <c r="X3011" s="8" t="e">
        <f t="shared" ref="X3011:X3018" si="2183">AVERAGE(H3011:I3011)</f>
        <v>#DIV/0!</v>
      </c>
      <c r="Y3011" s="8" t="e">
        <f t="shared" ref="Y3011:Y3018" si="2184">AVERAGE(J3011:K3011)</f>
        <v>#DIV/0!</v>
      </c>
      <c r="Z3011" s="8"/>
      <c r="AA3011" s="8"/>
      <c r="AD3011" s="9" t="e" cm="1">
        <f t="array" aca="1" ref="AD3011" ca="1">Tgost2009(C3011/100.0557)+273.15</f>
        <v>#NAME?</v>
      </c>
      <c r="AE3011" s="8" t="e">
        <f t="shared" ca="1" si="2162"/>
        <v>#NAME?</v>
      </c>
      <c r="AF3011" s="8" t="e">
        <f t="shared" ca="1" si="2163"/>
        <v>#NAME?</v>
      </c>
      <c r="AG3011" s="8" t="e" cm="1">
        <f t="array" aca="1" ref="AG3011" ca="1">AF3011-dECuCon4C(AE3011)</f>
        <v>#NAME?</v>
      </c>
      <c r="AH3011" s="8" t="e" cm="1">
        <f t="array" aca="1" ref="AH3011" ca="1">dECuCon4C(AE3011)</f>
        <v>#VALUE!</v>
      </c>
      <c r="AI3011" s="10" t="e">
        <f t="shared" ref="AI3011:AI3018" ca="1" si="2185">(W3011-V3011)/(AF3011-AG3011)*10^(6)</f>
        <v>#DIV/0!</v>
      </c>
      <c r="AJ3011" s="11" t="e">
        <f t="shared" ca="1" si="2142"/>
        <v>#NAME?</v>
      </c>
      <c r="AK3011" s="8" t="e">
        <f t="shared" ca="1" si="2164"/>
        <v>#NAME?</v>
      </c>
      <c r="AN3011" s="8">
        <f t="shared" si="2144"/>
        <v>36008</v>
      </c>
      <c r="AO3011" s="19" cm="1">
        <f t="array" aca="1" ref="AO3011" ca="1">INDIRECT("V"&amp;($AN3011+10-$AQ$2)) - INDIRECT("V"&amp;($AN3011+10))</f>
        <v>0</v>
      </c>
      <c r="AP3011" s="19" cm="1">
        <f t="array" aca="1" ref="AP3011" ca="1">INDIRECT("W"&amp;($AN3011+10-$AQ$2)) - INDIRECT("W"&amp;($AN3011+10))</f>
        <v>0</v>
      </c>
      <c r="AQ3011" s="19" cm="1">
        <f t="array" aca="1" ref="AQ3011" ca="1">INDIRECT("X"&amp;($AN3011+10-$AQ$2)) - INDIRECT("X"&amp;($AN3011+10))</f>
        <v>0</v>
      </c>
      <c r="AR3011" s="19" cm="1">
        <f t="array" aca="1" ref="AR3011" ca="1">INDIRECT("Y"&amp;($AN3011+10-$AQ$2)) - INDIRECT("Y"&amp;($AN3011+10))</f>
        <v>0</v>
      </c>
      <c r="AS3011" s="8" cm="1">
        <f t="array" aca="1" ref="AS3011" ca="1">INDIRECT("AD"&amp;($AN3011+10-$AQ$2))</f>
        <v>0</v>
      </c>
      <c r="AU3011" s="12" t="e">
        <f t="shared" ca="1" si="2143"/>
        <v>#DIV/0!</v>
      </c>
      <c r="AV3011" s="8">
        <f t="shared" ca="1" si="2152"/>
        <v>-273.14999999999998</v>
      </c>
      <c r="AW3011" s="8">
        <f t="shared" ca="1" si="2153"/>
        <v>0.80400000000000005</v>
      </c>
      <c r="AX3011" s="8" cm="1">
        <f t="array" aca="1" ref="AX3011" ca="1">AW3011 - dECuCon4C(AV3011)</f>
        <v>0.80399591120300784</v>
      </c>
      <c r="AY3011" s="8" cm="1">
        <f t="array" aca="1" ref="AY3011" ca="1">dECuCon4C(AV3011)</f>
        <v>4.0887969922092398E-6</v>
      </c>
      <c r="AZ3011" s="8"/>
      <c r="BA3011" s="13" t="e">
        <f t="shared" ca="1" si="2154"/>
        <v>#DIV/0!</v>
      </c>
    </row>
    <row r="3012" spans="22:53" x14ac:dyDescent="0.25">
      <c r="V3012" s="8" t="e">
        <f t="shared" si="2181"/>
        <v>#DIV/0!</v>
      </c>
      <c r="W3012" s="8" t="e">
        <f t="shared" si="2182"/>
        <v>#DIV/0!</v>
      </c>
      <c r="X3012" s="8" t="e">
        <f t="shared" si="2183"/>
        <v>#DIV/0!</v>
      </c>
      <c r="Y3012" s="8" t="e">
        <f t="shared" si="2184"/>
        <v>#DIV/0!</v>
      </c>
      <c r="Z3012" s="8"/>
      <c r="AA3012" s="8"/>
      <c r="AD3012" s="9" t="e" cm="1">
        <f t="array" aca="1" ref="AD3012" ca="1">Tgost2009(C3012/100.0557)+273.15</f>
        <v>#NAME?</v>
      </c>
      <c r="AE3012" s="8" t="e">
        <f t="shared" ca="1" si="2162"/>
        <v>#NAME?</v>
      </c>
      <c r="AF3012" s="8" t="e">
        <f t="shared" ca="1" si="2163"/>
        <v>#NAME?</v>
      </c>
      <c r="AG3012" s="8" t="e" cm="1">
        <f t="array" aca="1" ref="AG3012" ca="1">AF3012-dECuCon4C(AE3012)</f>
        <v>#NAME?</v>
      </c>
      <c r="AH3012" s="8" t="e" cm="1">
        <f t="array" aca="1" ref="AH3012" ca="1">dECuCon4C(AE3012)</f>
        <v>#VALUE!</v>
      </c>
      <c r="AI3012" s="10" t="e">
        <f t="shared" ca="1" si="2185"/>
        <v>#DIV/0!</v>
      </c>
      <c r="AJ3012" s="11" t="e">
        <f t="shared" ca="1" si="2142"/>
        <v>#NAME?</v>
      </c>
      <c r="AK3012" s="8" t="e">
        <f t="shared" ca="1" si="2164"/>
        <v>#NAME?</v>
      </c>
      <c r="AN3012" s="8">
        <f t="shared" si="2144"/>
        <v>36020</v>
      </c>
      <c r="AO3012" s="19" cm="1">
        <f t="array" aca="1" ref="AO3012" ca="1">INDIRECT("V"&amp;($AN3012+10-$AQ$2)) - INDIRECT("V"&amp;($AN3012+10))</f>
        <v>0</v>
      </c>
      <c r="AP3012" s="19" cm="1">
        <f t="array" aca="1" ref="AP3012" ca="1">INDIRECT("W"&amp;($AN3012+10-$AQ$2)) - INDIRECT("W"&amp;($AN3012+10))</f>
        <v>0</v>
      </c>
      <c r="AQ3012" s="19" cm="1">
        <f t="array" aca="1" ref="AQ3012" ca="1">INDIRECT("X"&amp;($AN3012+10-$AQ$2)) - INDIRECT("X"&amp;($AN3012+10))</f>
        <v>0</v>
      </c>
      <c r="AR3012" s="19" cm="1">
        <f t="array" aca="1" ref="AR3012" ca="1">INDIRECT("Y"&amp;($AN3012+10-$AQ$2)) - INDIRECT("Y"&amp;($AN3012+10))</f>
        <v>0</v>
      </c>
      <c r="AS3012" s="8" cm="1">
        <f t="array" aca="1" ref="AS3012" ca="1">INDIRECT("AD"&amp;($AN3012+10-$AQ$2))</f>
        <v>0</v>
      </c>
      <c r="AU3012" s="12" t="e">
        <f t="shared" ca="1" si="2143"/>
        <v>#DIV/0!</v>
      </c>
      <c r="AV3012" s="8">
        <f t="shared" ca="1" si="2152"/>
        <v>-273.14999999999998</v>
      </c>
      <c r="AW3012" s="8">
        <f t="shared" ca="1" si="2153"/>
        <v>0.80400000000000005</v>
      </c>
      <c r="AX3012" s="8" cm="1">
        <f t="array" aca="1" ref="AX3012" ca="1">AW3012 - dECuCon4C(AV3012)</f>
        <v>0.80399591120300784</v>
      </c>
      <c r="AY3012" s="8" cm="1">
        <f t="array" aca="1" ref="AY3012" ca="1">dECuCon4C(AV3012)</f>
        <v>4.0887969922092398E-6</v>
      </c>
      <c r="AZ3012" s="8"/>
      <c r="BA3012" s="13" t="e">
        <f t="shared" ca="1" si="2154"/>
        <v>#DIV/0!</v>
      </c>
    </row>
    <row r="3013" spans="22:53" x14ac:dyDescent="0.25">
      <c r="V3013" s="8" t="e">
        <f t="shared" si="2181"/>
        <v>#DIV/0!</v>
      </c>
      <c r="W3013" s="8" t="e">
        <f t="shared" si="2182"/>
        <v>#DIV/0!</v>
      </c>
      <c r="X3013" s="8" t="e">
        <f t="shared" si="2183"/>
        <v>#DIV/0!</v>
      </c>
      <c r="Y3013" s="8" t="e">
        <f t="shared" si="2184"/>
        <v>#DIV/0!</v>
      </c>
      <c r="Z3013" s="8"/>
      <c r="AA3013" s="8"/>
      <c r="AD3013" s="9" t="e" cm="1">
        <f t="array" aca="1" ref="AD3013" ca="1">Tgost2009(C3013/100.0557)+273.15</f>
        <v>#NAME?</v>
      </c>
      <c r="AE3013" s="8" t="e">
        <f t="shared" ca="1" si="2162"/>
        <v>#NAME?</v>
      </c>
      <c r="AF3013" s="8" t="e">
        <f t="shared" ca="1" si="2163"/>
        <v>#NAME?</v>
      </c>
      <c r="AG3013" s="8" t="e" cm="1">
        <f t="array" aca="1" ref="AG3013" ca="1">AF3013-dECuCon4C(AE3013)</f>
        <v>#NAME?</v>
      </c>
      <c r="AH3013" s="8" t="e" cm="1">
        <f t="array" aca="1" ref="AH3013" ca="1">dECuCon4C(AE3013)</f>
        <v>#VALUE!</v>
      </c>
      <c r="AI3013" s="10" t="e">
        <f t="shared" ca="1" si="2185"/>
        <v>#DIV/0!</v>
      </c>
      <c r="AJ3013" s="11" t="e">
        <f t="shared" ca="1" si="2142"/>
        <v>#NAME?</v>
      </c>
      <c r="AK3013" s="8" t="e">
        <f t="shared" ca="1" si="2164"/>
        <v>#NAME?</v>
      </c>
      <c r="AN3013" s="8">
        <f t="shared" si="2144"/>
        <v>36032</v>
      </c>
      <c r="AO3013" s="19" cm="1">
        <f t="array" aca="1" ref="AO3013" ca="1">INDIRECT("V"&amp;($AN3013+10-$AQ$2)) - INDIRECT("V"&amp;($AN3013+10))</f>
        <v>0</v>
      </c>
      <c r="AP3013" s="19" cm="1">
        <f t="array" aca="1" ref="AP3013" ca="1">INDIRECT("W"&amp;($AN3013+10-$AQ$2)) - INDIRECT("W"&amp;($AN3013+10))</f>
        <v>0</v>
      </c>
      <c r="AQ3013" s="19" cm="1">
        <f t="array" aca="1" ref="AQ3013" ca="1">INDIRECT("X"&amp;($AN3013+10-$AQ$2)) - INDIRECT("X"&amp;($AN3013+10))</f>
        <v>0</v>
      </c>
      <c r="AR3013" s="19" cm="1">
        <f t="array" aca="1" ref="AR3013" ca="1">INDIRECT("Y"&amp;($AN3013+10-$AQ$2)) - INDIRECT("Y"&amp;($AN3013+10))</f>
        <v>0</v>
      </c>
      <c r="AS3013" s="8" cm="1">
        <f t="array" aca="1" ref="AS3013" ca="1">INDIRECT("AD"&amp;($AN3013+10-$AQ$2))</f>
        <v>0</v>
      </c>
      <c r="AU3013" s="12" t="e">
        <f t="shared" ca="1" si="2143"/>
        <v>#DIV/0!</v>
      </c>
      <c r="AV3013" s="8">
        <f t="shared" ca="1" si="2152"/>
        <v>-273.14999999999998</v>
      </c>
      <c r="AW3013" s="8">
        <f t="shared" ca="1" si="2153"/>
        <v>0.80400000000000005</v>
      </c>
      <c r="AX3013" s="8" cm="1">
        <f t="array" aca="1" ref="AX3013" ca="1">AW3013 - dECuCon4C(AV3013)</f>
        <v>0.80399591120300784</v>
      </c>
      <c r="AY3013" s="8" cm="1">
        <f t="array" aca="1" ref="AY3013" ca="1">dECuCon4C(AV3013)</f>
        <v>4.0887969922092398E-6</v>
      </c>
      <c r="AZ3013" s="8"/>
      <c r="BA3013" s="13" t="e">
        <f t="shared" ca="1" si="2154"/>
        <v>#DIV/0!</v>
      </c>
    </row>
    <row r="3014" spans="22:53" x14ac:dyDescent="0.25">
      <c r="V3014" s="8" t="e">
        <f t="shared" si="2181"/>
        <v>#DIV/0!</v>
      </c>
      <c r="W3014" s="8" t="e">
        <f t="shared" si="2182"/>
        <v>#DIV/0!</v>
      </c>
      <c r="X3014" s="8" t="e">
        <f t="shared" si="2183"/>
        <v>#DIV/0!</v>
      </c>
      <c r="Y3014" s="8" t="e">
        <f t="shared" si="2184"/>
        <v>#DIV/0!</v>
      </c>
      <c r="Z3014" s="8"/>
      <c r="AA3014" s="8"/>
      <c r="AD3014" s="9" t="e" cm="1">
        <f t="array" aca="1" ref="AD3014" ca="1">Tgost2009(C3014/100.0557)+273.15</f>
        <v>#NAME?</v>
      </c>
      <c r="AE3014" s="8" t="e">
        <f t="shared" ca="1" si="2162"/>
        <v>#NAME?</v>
      </c>
      <c r="AF3014" s="8" t="e">
        <f t="shared" ca="1" si="2163"/>
        <v>#NAME?</v>
      </c>
      <c r="AG3014" s="8" t="e" cm="1">
        <f t="array" aca="1" ref="AG3014" ca="1">AF3014-dECuCon4C(AE3014)</f>
        <v>#NAME?</v>
      </c>
      <c r="AH3014" s="8" t="e" cm="1">
        <f t="array" aca="1" ref="AH3014" ca="1">dECuCon4C(AE3014)</f>
        <v>#VALUE!</v>
      </c>
      <c r="AI3014" s="10" t="e">
        <f t="shared" ca="1" si="2185"/>
        <v>#DIV/0!</v>
      </c>
      <c r="AJ3014" s="11" t="e">
        <f t="shared" ca="1" si="2142"/>
        <v>#NAME?</v>
      </c>
      <c r="AK3014" s="8" t="e">
        <f t="shared" ca="1" si="2164"/>
        <v>#NAME?</v>
      </c>
      <c r="AN3014" s="8">
        <f t="shared" si="2144"/>
        <v>36044</v>
      </c>
      <c r="AO3014" s="19" cm="1">
        <f t="array" aca="1" ref="AO3014" ca="1">INDIRECT("V"&amp;($AN3014+10-$AQ$2)) - INDIRECT("V"&amp;($AN3014+10))</f>
        <v>0</v>
      </c>
      <c r="AP3014" s="19" cm="1">
        <f t="array" aca="1" ref="AP3014" ca="1">INDIRECT("W"&amp;($AN3014+10-$AQ$2)) - INDIRECT("W"&amp;($AN3014+10))</f>
        <v>0</v>
      </c>
      <c r="AQ3014" s="19" cm="1">
        <f t="array" aca="1" ref="AQ3014" ca="1">INDIRECT("X"&amp;($AN3014+10-$AQ$2)) - INDIRECT("X"&amp;($AN3014+10))</f>
        <v>0</v>
      </c>
      <c r="AR3014" s="19" cm="1">
        <f t="array" aca="1" ref="AR3014" ca="1">INDIRECT("Y"&amp;($AN3014+10-$AQ$2)) - INDIRECT("Y"&amp;($AN3014+10))</f>
        <v>0</v>
      </c>
      <c r="AS3014" s="8" cm="1">
        <f t="array" aca="1" ref="AS3014" ca="1">INDIRECT("AD"&amp;($AN3014+10-$AQ$2))</f>
        <v>0</v>
      </c>
      <c r="AU3014" s="12" t="e">
        <f t="shared" ca="1" si="2143"/>
        <v>#DIV/0!</v>
      </c>
      <c r="AV3014" s="8">
        <f t="shared" ca="1" si="2152"/>
        <v>-273.14999999999998</v>
      </c>
      <c r="AW3014" s="8">
        <f t="shared" ca="1" si="2153"/>
        <v>0.80400000000000005</v>
      </c>
      <c r="AX3014" s="8" cm="1">
        <f t="array" aca="1" ref="AX3014" ca="1">AW3014 - dECuCon4C(AV3014)</f>
        <v>0.80399591120300784</v>
      </c>
      <c r="AY3014" s="8" cm="1">
        <f t="array" aca="1" ref="AY3014" ca="1">dECuCon4C(AV3014)</f>
        <v>4.0887969922092398E-6</v>
      </c>
      <c r="AZ3014" s="8"/>
      <c r="BA3014" s="13" t="e">
        <f t="shared" ca="1" si="2154"/>
        <v>#DIV/0!</v>
      </c>
    </row>
    <row r="3015" spans="22:53" x14ac:dyDescent="0.25">
      <c r="V3015" s="8" t="e">
        <f t="shared" si="2181"/>
        <v>#DIV/0!</v>
      </c>
      <c r="W3015" s="8" t="e">
        <f t="shared" si="2182"/>
        <v>#DIV/0!</v>
      </c>
      <c r="X3015" s="8" t="e">
        <f t="shared" si="2183"/>
        <v>#DIV/0!</v>
      </c>
      <c r="Y3015" s="8" t="e">
        <f t="shared" si="2184"/>
        <v>#DIV/0!</v>
      </c>
      <c r="Z3015" s="8"/>
      <c r="AA3015" s="8"/>
      <c r="AD3015" s="9" t="e" cm="1">
        <f t="array" aca="1" ref="AD3015" ca="1">Tgost2009(C3015/100.0557)+273.15</f>
        <v>#NAME?</v>
      </c>
      <c r="AE3015" s="8" t="e">
        <f t="shared" ca="1" si="2162"/>
        <v>#NAME?</v>
      </c>
      <c r="AF3015" s="8" t="e">
        <f t="shared" ca="1" si="2163"/>
        <v>#NAME?</v>
      </c>
      <c r="AG3015" s="8" t="e" cm="1">
        <f t="array" aca="1" ref="AG3015" ca="1">AF3015-dECuCon4C(AE3015)</f>
        <v>#NAME?</v>
      </c>
      <c r="AH3015" s="8" t="e" cm="1">
        <f t="array" aca="1" ref="AH3015" ca="1">dECuCon4C(AE3015)</f>
        <v>#VALUE!</v>
      </c>
      <c r="AI3015" s="10" t="e">
        <f t="shared" ca="1" si="2185"/>
        <v>#DIV/0!</v>
      </c>
      <c r="AJ3015" s="11" t="e">
        <f t="shared" ca="1" si="2142"/>
        <v>#NAME?</v>
      </c>
      <c r="AK3015" s="8" t="e">
        <f t="shared" ca="1" si="2164"/>
        <v>#NAME?</v>
      </c>
      <c r="AN3015" s="8">
        <f t="shared" si="2144"/>
        <v>36056</v>
      </c>
      <c r="AO3015" s="19" cm="1">
        <f t="array" aca="1" ref="AO3015" ca="1">INDIRECT("V"&amp;($AN3015+10-$AQ$2)) - INDIRECT("V"&amp;($AN3015+10))</f>
        <v>0</v>
      </c>
      <c r="AP3015" s="19" cm="1">
        <f t="array" aca="1" ref="AP3015" ca="1">INDIRECT("W"&amp;($AN3015+10-$AQ$2)) - INDIRECT("W"&amp;($AN3015+10))</f>
        <v>0</v>
      </c>
      <c r="AQ3015" s="19" cm="1">
        <f t="array" aca="1" ref="AQ3015" ca="1">INDIRECT("X"&amp;($AN3015+10-$AQ$2)) - INDIRECT("X"&amp;($AN3015+10))</f>
        <v>0</v>
      </c>
      <c r="AR3015" s="19" cm="1">
        <f t="array" aca="1" ref="AR3015" ca="1">INDIRECT("Y"&amp;($AN3015+10-$AQ$2)) - INDIRECT("Y"&amp;($AN3015+10))</f>
        <v>0</v>
      </c>
      <c r="AS3015" s="8" cm="1">
        <f t="array" aca="1" ref="AS3015" ca="1">INDIRECT("AD"&amp;($AN3015+10-$AQ$2))</f>
        <v>0</v>
      </c>
      <c r="AU3015" s="12" t="e">
        <f t="shared" ca="1" si="2143"/>
        <v>#DIV/0!</v>
      </c>
      <c r="AV3015" s="8">
        <f t="shared" ca="1" si="2152"/>
        <v>-273.14999999999998</v>
      </c>
      <c r="AW3015" s="8">
        <f t="shared" ca="1" si="2153"/>
        <v>0.80400000000000005</v>
      </c>
      <c r="AX3015" s="8" cm="1">
        <f t="array" aca="1" ref="AX3015" ca="1">AW3015 - dECuCon4C(AV3015)</f>
        <v>0.80399591120300784</v>
      </c>
      <c r="AY3015" s="8" cm="1">
        <f t="array" aca="1" ref="AY3015" ca="1">dECuCon4C(AV3015)</f>
        <v>4.0887969922092398E-6</v>
      </c>
      <c r="AZ3015" s="8"/>
      <c r="BA3015" s="13" t="e">
        <f t="shared" ca="1" si="2154"/>
        <v>#DIV/0!</v>
      </c>
    </row>
    <row r="3016" spans="22:53" x14ac:dyDescent="0.25">
      <c r="V3016" s="8" t="e">
        <f t="shared" si="2181"/>
        <v>#DIV/0!</v>
      </c>
      <c r="W3016" s="8" t="e">
        <f t="shared" si="2182"/>
        <v>#DIV/0!</v>
      </c>
      <c r="X3016" s="8" t="e">
        <f t="shared" si="2183"/>
        <v>#DIV/0!</v>
      </c>
      <c r="Y3016" s="8" t="e">
        <f t="shared" si="2184"/>
        <v>#DIV/0!</v>
      </c>
      <c r="Z3016" s="8"/>
      <c r="AA3016" s="8"/>
      <c r="AD3016" s="9" t="e" cm="1">
        <f t="array" aca="1" ref="AD3016" ca="1">Tgost2009(C3016/100.0557)+273.15</f>
        <v>#NAME?</v>
      </c>
      <c r="AE3016" s="8" t="e">
        <f t="shared" ca="1" si="2162"/>
        <v>#NAME?</v>
      </c>
      <c r="AF3016" s="8" t="e">
        <f t="shared" ca="1" si="2163"/>
        <v>#NAME?</v>
      </c>
      <c r="AG3016" s="8" t="e" cm="1">
        <f t="array" aca="1" ref="AG3016" ca="1">AF3016-dECuCon4C(AE3016)</f>
        <v>#NAME?</v>
      </c>
      <c r="AH3016" s="8" t="e" cm="1">
        <f t="array" aca="1" ref="AH3016" ca="1">dECuCon4C(AE3016)</f>
        <v>#VALUE!</v>
      </c>
      <c r="AI3016" s="10" t="e">
        <f t="shared" ca="1" si="2185"/>
        <v>#DIV/0!</v>
      </c>
      <c r="AJ3016" s="11" t="e">
        <f t="shared" ca="1" si="2142"/>
        <v>#NAME?</v>
      </c>
      <c r="AK3016" s="8" t="e">
        <f t="shared" ca="1" si="2164"/>
        <v>#NAME?</v>
      </c>
      <c r="AN3016" s="8">
        <f t="shared" si="2144"/>
        <v>36068</v>
      </c>
      <c r="AO3016" s="19" cm="1">
        <f t="array" aca="1" ref="AO3016" ca="1">INDIRECT("V"&amp;($AN3016+10-$AQ$2)) - INDIRECT("V"&amp;($AN3016+10))</f>
        <v>0</v>
      </c>
      <c r="AP3016" s="19" cm="1">
        <f t="array" aca="1" ref="AP3016" ca="1">INDIRECT("W"&amp;($AN3016+10-$AQ$2)) - INDIRECT("W"&amp;($AN3016+10))</f>
        <v>0</v>
      </c>
      <c r="AQ3016" s="19" cm="1">
        <f t="array" aca="1" ref="AQ3016" ca="1">INDIRECT("X"&amp;($AN3016+10-$AQ$2)) - INDIRECT("X"&amp;($AN3016+10))</f>
        <v>0</v>
      </c>
      <c r="AR3016" s="19" cm="1">
        <f t="array" aca="1" ref="AR3016" ca="1">INDIRECT("Y"&amp;($AN3016+10-$AQ$2)) - INDIRECT("Y"&amp;($AN3016+10))</f>
        <v>0</v>
      </c>
      <c r="AS3016" s="8" cm="1">
        <f t="array" aca="1" ref="AS3016" ca="1">INDIRECT("AD"&amp;($AN3016+10-$AQ$2))</f>
        <v>0</v>
      </c>
      <c r="AU3016" s="12" t="e">
        <f t="shared" ca="1" si="2143"/>
        <v>#DIV/0!</v>
      </c>
      <c r="AV3016" s="8">
        <f t="shared" ca="1" si="2152"/>
        <v>-273.14999999999998</v>
      </c>
      <c r="AW3016" s="8">
        <f t="shared" ca="1" si="2153"/>
        <v>0.80400000000000005</v>
      </c>
      <c r="AX3016" s="8" cm="1">
        <f t="array" aca="1" ref="AX3016" ca="1">AW3016 - dECuCon4C(AV3016)</f>
        <v>0.80399591120300784</v>
      </c>
      <c r="AY3016" s="8" cm="1">
        <f t="array" aca="1" ref="AY3016" ca="1">dECuCon4C(AV3016)</f>
        <v>4.0887969922092398E-6</v>
      </c>
      <c r="AZ3016" s="8"/>
      <c r="BA3016" s="13" t="e">
        <f t="shared" ca="1" si="2154"/>
        <v>#DIV/0!</v>
      </c>
    </row>
    <row r="3017" spans="22:53" x14ac:dyDescent="0.25">
      <c r="V3017" s="8" t="e">
        <f t="shared" si="2181"/>
        <v>#DIV/0!</v>
      </c>
      <c r="W3017" s="8" t="e">
        <f t="shared" si="2182"/>
        <v>#DIV/0!</v>
      </c>
      <c r="X3017" s="8" t="e">
        <f t="shared" si="2183"/>
        <v>#DIV/0!</v>
      </c>
      <c r="Y3017" s="8" t="e">
        <f t="shared" si="2184"/>
        <v>#DIV/0!</v>
      </c>
      <c r="Z3017" s="8"/>
      <c r="AA3017" s="8"/>
      <c r="AD3017" s="9" t="e" cm="1">
        <f t="array" aca="1" ref="AD3017" ca="1">Tgost2009(C3017/100.0557)+273.15</f>
        <v>#NAME?</v>
      </c>
      <c r="AE3017" s="8" t="e">
        <f t="shared" ca="1" si="2162"/>
        <v>#NAME?</v>
      </c>
      <c r="AF3017" s="8" t="e">
        <f t="shared" ca="1" si="2163"/>
        <v>#NAME?</v>
      </c>
      <c r="AG3017" s="8" t="e" cm="1">
        <f t="array" aca="1" ref="AG3017" ca="1">AF3017-dECuCon4C(AE3017)</f>
        <v>#NAME?</v>
      </c>
      <c r="AH3017" s="8" t="e" cm="1">
        <f t="array" aca="1" ref="AH3017" ca="1">dECuCon4C(AE3017)</f>
        <v>#VALUE!</v>
      </c>
      <c r="AI3017" s="10" t="e">
        <f t="shared" ca="1" si="2185"/>
        <v>#DIV/0!</v>
      </c>
      <c r="AJ3017" s="11" t="e">
        <f t="shared" ca="1" si="2142"/>
        <v>#NAME?</v>
      </c>
      <c r="AK3017" s="8" t="e">
        <f t="shared" ca="1" si="2164"/>
        <v>#NAME?</v>
      </c>
      <c r="AN3017" s="8">
        <f t="shared" si="2144"/>
        <v>36080</v>
      </c>
      <c r="AO3017" s="19" cm="1">
        <f t="array" aca="1" ref="AO3017" ca="1">INDIRECT("V"&amp;($AN3017+10-$AQ$2)) - INDIRECT("V"&amp;($AN3017+10))</f>
        <v>0</v>
      </c>
      <c r="AP3017" s="19" cm="1">
        <f t="array" aca="1" ref="AP3017" ca="1">INDIRECT("W"&amp;($AN3017+10-$AQ$2)) - INDIRECT("W"&amp;($AN3017+10))</f>
        <v>0</v>
      </c>
      <c r="AQ3017" s="19" cm="1">
        <f t="array" aca="1" ref="AQ3017" ca="1">INDIRECT("X"&amp;($AN3017+10-$AQ$2)) - INDIRECT("X"&amp;($AN3017+10))</f>
        <v>0</v>
      </c>
      <c r="AR3017" s="19" cm="1">
        <f t="array" aca="1" ref="AR3017" ca="1">INDIRECT("Y"&amp;($AN3017+10-$AQ$2)) - INDIRECT("Y"&amp;($AN3017+10))</f>
        <v>0</v>
      </c>
      <c r="AS3017" s="8" cm="1">
        <f t="array" aca="1" ref="AS3017" ca="1">INDIRECT("AD"&amp;($AN3017+10-$AQ$2))</f>
        <v>0</v>
      </c>
      <c r="AU3017" s="12" t="e">
        <f t="shared" ca="1" si="2143"/>
        <v>#DIV/0!</v>
      </c>
      <c r="AV3017" s="8">
        <f t="shared" ca="1" si="2152"/>
        <v>-273.14999999999998</v>
      </c>
      <c r="AW3017" s="8">
        <f t="shared" ca="1" si="2153"/>
        <v>0.80400000000000005</v>
      </c>
      <c r="AX3017" s="8" cm="1">
        <f t="array" aca="1" ref="AX3017" ca="1">AW3017 - dECuCon4C(AV3017)</f>
        <v>0.80399591120300784</v>
      </c>
      <c r="AY3017" s="8" cm="1">
        <f t="array" aca="1" ref="AY3017" ca="1">dECuCon4C(AV3017)</f>
        <v>4.0887969922092398E-6</v>
      </c>
      <c r="AZ3017" s="8"/>
      <c r="BA3017" s="13" t="e">
        <f t="shared" ca="1" si="2154"/>
        <v>#DIV/0!</v>
      </c>
    </row>
    <row r="3018" spans="22:53" x14ac:dyDescent="0.25">
      <c r="V3018" s="8" t="e">
        <f t="shared" si="2181"/>
        <v>#DIV/0!</v>
      </c>
      <c r="W3018" s="8" t="e">
        <f t="shared" si="2182"/>
        <v>#DIV/0!</v>
      </c>
      <c r="X3018" s="8" t="e">
        <f t="shared" si="2183"/>
        <v>#DIV/0!</v>
      </c>
      <c r="Y3018" s="8" t="e">
        <f t="shared" si="2184"/>
        <v>#DIV/0!</v>
      </c>
      <c r="Z3018" s="8"/>
      <c r="AA3018" s="8"/>
      <c r="AD3018" s="9" t="e" cm="1">
        <f t="array" aca="1" ref="AD3018" ca="1">Tgost2009(C3018/100.0557)+273.15</f>
        <v>#NAME?</v>
      </c>
      <c r="AE3018" s="8" t="e">
        <f t="shared" ca="1" si="2162"/>
        <v>#NAME?</v>
      </c>
      <c r="AF3018" s="8" t="e">
        <f t="shared" ca="1" si="2163"/>
        <v>#NAME?</v>
      </c>
      <c r="AG3018" s="8" t="e" cm="1">
        <f t="array" aca="1" ref="AG3018" ca="1">AF3018-dECuCon4C(AE3018)</f>
        <v>#NAME?</v>
      </c>
      <c r="AH3018" s="8" t="e" cm="1">
        <f t="array" aca="1" ref="AH3018" ca="1">dECuCon4C(AE3018)</f>
        <v>#VALUE!</v>
      </c>
      <c r="AI3018" s="10" t="e">
        <f t="shared" ca="1" si="2185"/>
        <v>#DIV/0!</v>
      </c>
      <c r="AJ3018" s="11" t="e">
        <f t="shared" ca="1" si="2142"/>
        <v>#NAME?</v>
      </c>
      <c r="AK3018" s="8" t="e">
        <f t="shared" ca="1" si="2164"/>
        <v>#NAME?</v>
      </c>
      <c r="AN3018" s="8">
        <f t="shared" si="2144"/>
        <v>36092</v>
      </c>
      <c r="AO3018" s="19" cm="1">
        <f t="array" aca="1" ref="AO3018" ca="1">INDIRECT("V"&amp;($AN3018+10-$AQ$2)) - INDIRECT("V"&amp;($AN3018+10))</f>
        <v>0</v>
      </c>
      <c r="AP3018" s="19" cm="1">
        <f t="array" aca="1" ref="AP3018" ca="1">INDIRECT("W"&amp;($AN3018+10-$AQ$2)) - INDIRECT("W"&amp;($AN3018+10))</f>
        <v>0</v>
      </c>
      <c r="AQ3018" s="19" cm="1">
        <f t="array" aca="1" ref="AQ3018" ca="1">INDIRECT("X"&amp;($AN3018+10-$AQ$2)) - INDIRECT("X"&amp;($AN3018+10))</f>
        <v>0</v>
      </c>
      <c r="AR3018" s="19" cm="1">
        <f t="array" aca="1" ref="AR3018" ca="1">INDIRECT("Y"&amp;($AN3018+10-$AQ$2)) - INDIRECT("Y"&amp;($AN3018+10))</f>
        <v>0</v>
      </c>
      <c r="AS3018" s="8" cm="1">
        <f t="array" aca="1" ref="AS3018" ca="1">INDIRECT("AD"&amp;($AN3018+10-$AQ$2))</f>
        <v>0</v>
      </c>
      <c r="AU3018" s="12" t="e">
        <f t="shared" ca="1" si="2143"/>
        <v>#DIV/0!</v>
      </c>
      <c r="AV3018" s="8">
        <f t="shared" ca="1" si="2152"/>
        <v>-273.14999999999998</v>
      </c>
      <c r="AW3018" s="8">
        <f t="shared" ca="1" si="2153"/>
        <v>0.80400000000000005</v>
      </c>
      <c r="AX3018" s="8" cm="1">
        <f t="array" aca="1" ref="AX3018" ca="1">AW3018 - dECuCon4C(AV3018)</f>
        <v>0.80399591120300784</v>
      </c>
      <c r="AY3018" s="8" cm="1">
        <f t="array" aca="1" ref="AY3018" ca="1">dECuCon4C(AV3018)</f>
        <v>4.0887969922092398E-6</v>
      </c>
      <c r="AZ3018" s="8"/>
      <c r="BA3018" s="13" t="e">
        <f t="shared" ca="1" si="2154"/>
        <v>#DIV/0!</v>
      </c>
    </row>
    <row r="3019" spans="22:53" x14ac:dyDescent="0.25">
      <c r="V3019" s="8"/>
      <c r="W3019" s="8"/>
      <c r="X3019" s="8"/>
      <c r="Y3019" s="8"/>
      <c r="Z3019" s="8" t="e">
        <f t="shared" ref="Z3019:Z3022" si="2186">AVERAGE(L3019:M3019)</f>
        <v>#DIV/0!</v>
      </c>
      <c r="AA3019" s="8" t="e">
        <f t="shared" ref="AA3019:AA3022" si="2187">AVERAGE(N3019:O3019)</f>
        <v>#DIV/0!</v>
      </c>
      <c r="AD3019" s="9" t="e" cm="1">
        <f t="array" aca="1" ref="AD3019" ca="1">Tgost2009(C3019/100.0557)+273.15</f>
        <v>#NAME?</v>
      </c>
      <c r="AE3019" s="8" t="e">
        <f t="shared" ca="1" si="2162"/>
        <v>#NAME?</v>
      </c>
      <c r="AF3019" s="8" t="e">
        <f t="shared" ca="1" si="2163"/>
        <v>#NAME?</v>
      </c>
      <c r="AG3019" s="8" t="e" cm="1">
        <f t="array" aca="1" ref="AG3019" ca="1">AF3019-dECuCon4C(AE3019)</f>
        <v>#NAME?</v>
      </c>
      <c r="AH3019" s="8" t="e" cm="1">
        <f t="array" aca="1" ref="AH3019" ca="1">dECuCon4C(AE3019)</f>
        <v>#VALUE!</v>
      </c>
      <c r="AI3019" s="10"/>
      <c r="AJ3019" s="11" t="e">
        <f t="shared" ca="1" si="2142"/>
        <v>#NAME?</v>
      </c>
      <c r="AK3019" s="8" t="e">
        <f t="shared" ca="1" si="2164"/>
        <v>#NAME?</v>
      </c>
      <c r="AN3019" s="8">
        <f t="shared" si="2144"/>
        <v>36104</v>
      </c>
      <c r="AO3019" s="19" cm="1">
        <f t="array" aca="1" ref="AO3019" ca="1">INDIRECT("V"&amp;($AN3019+10-$AQ$2)) - INDIRECT("V"&amp;($AN3019+10))</f>
        <v>0</v>
      </c>
      <c r="AP3019" s="19" cm="1">
        <f t="array" aca="1" ref="AP3019" ca="1">INDIRECT("W"&amp;($AN3019+10-$AQ$2)) - INDIRECT("W"&amp;($AN3019+10))</f>
        <v>0</v>
      </c>
      <c r="AQ3019" s="19" cm="1">
        <f t="array" aca="1" ref="AQ3019" ca="1">INDIRECT("X"&amp;($AN3019+10-$AQ$2)) - INDIRECT("X"&amp;($AN3019+10))</f>
        <v>0</v>
      </c>
      <c r="AR3019" s="19" cm="1">
        <f t="array" aca="1" ref="AR3019" ca="1">INDIRECT("Y"&amp;($AN3019+10-$AQ$2)) - INDIRECT("Y"&amp;($AN3019+10))</f>
        <v>0</v>
      </c>
      <c r="AS3019" s="8" cm="1">
        <f t="array" aca="1" ref="AS3019" ca="1">INDIRECT("AD"&amp;($AN3019+10-$AQ$2))</f>
        <v>0</v>
      </c>
      <c r="AU3019" s="12" t="e">
        <f t="shared" ca="1" si="2143"/>
        <v>#DIV/0!</v>
      </c>
      <c r="AV3019" s="8">
        <f t="shared" ca="1" si="2152"/>
        <v>-273.14999999999998</v>
      </c>
      <c r="AW3019" s="8">
        <f t="shared" ca="1" si="2153"/>
        <v>0.80400000000000005</v>
      </c>
      <c r="AX3019" s="8" cm="1">
        <f t="array" aca="1" ref="AX3019" ca="1">AW3019 - dECuCon4C(AV3019)</f>
        <v>0.80399591120300784</v>
      </c>
      <c r="AY3019" s="8" cm="1">
        <f t="array" aca="1" ref="AY3019" ca="1">dECuCon4C(AV3019)</f>
        <v>4.0887969922092398E-6</v>
      </c>
      <c r="AZ3019" s="8"/>
      <c r="BA3019" s="13" t="e">
        <f t="shared" ca="1" si="2154"/>
        <v>#DIV/0!</v>
      </c>
    </row>
    <row r="3020" spans="22:53" x14ac:dyDescent="0.25">
      <c r="V3020" s="8"/>
      <c r="W3020" s="8"/>
      <c r="X3020" s="8"/>
      <c r="Y3020" s="8"/>
      <c r="Z3020" s="8" t="e">
        <f t="shared" si="2186"/>
        <v>#DIV/0!</v>
      </c>
      <c r="AA3020" s="8" t="e">
        <f t="shared" si="2187"/>
        <v>#DIV/0!</v>
      </c>
      <c r="AD3020" s="9" t="e" cm="1">
        <f t="array" aca="1" ref="AD3020" ca="1">Tgost2009(C3020/100.0557)+273.15</f>
        <v>#NAME?</v>
      </c>
      <c r="AE3020" s="8" t="e">
        <f t="shared" ca="1" si="2162"/>
        <v>#NAME?</v>
      </c>
      <c r="AF3020" s="8" t="e">
        <f t="shared" ca="1" si="2163"/>
        <v>#NAME?</v>
      </c>
      <c r="AG3020" s="8" t="e" cm="1">
        <f t="array" aca="1" ref="AG3020" ca="1">AF3020-dECuCon4C(AE3020)</f>
        <v>#NAME?</v>
      </c>
      <c r="AH3020" s="8" t="e" cm="1">
        <f t="array" aca="1" ref="AH3020" ca="1">dECuCon4C(AE3020)</f>
        <v>#VALUE!</v>
      </c>
      <c r="AI3020" s="10"/>
      <c r="AJ3020" s="11" t="e">
        <f t="shared" ref="AJ3020:AJ3083" ca="1" si="2188">(AD3020-AD3019)/((B3020-B3019)/60)</f>
        <v>#NAME?</v>
      </c>
      <c r="AK3020" s="8" t="e">
        <f t="shared" ca="1" si="2164"/>
        <v>#NAME?</v>
      </c>
      <c r="AN3020" s="8">
        <f t="shared" si="2144"/>
        <v>36116</v>
      </c>
      <c r="AO3020" s="19" cm="1">
        <f t="array" aca="1" ref="AO3020" ca="1">INDIRECT("V"&amp;($AN3020+10-$AQ$2)) - INDIRECT("V"&amp;($AN3020+10))</f>
        <v>0</v>
      </c>
      <c r="AP3020" s="19" cm="1">
        <f t="array" aca="1" ref="AP3020" ca="1">INDIRECT("W"&amp;($AN3020+10-$AQ$2)) - INDIRECT("W"&amp;($AN3020+10))</f>
        <v>0</v>
      </c>
      <c r="AQ3020" s="19" cm="1">
        <f t="array" aca="1" ref="AQ3020" ca="1">INDIRECT("X"&amp;($AN3020+10-$AQ$2)) - INDIRECT("X"&amp;($AN3020+10))</f>
        <v>0</v>
      </c>
      <c r="AR3020" s="19" cm="1">
        <f t="array" aca="1" ref="AR3020" ca="1">INDIRECT("Y"&amp;($AN3020+10-$AQ$2)) - INDIRECT("Y"&amp;($AN3020+10))</f>
        <v>0</v>
      </c>
      <c r="AS3020" s="8" cm="1">
        <f t="array" aca="1" ref="AS3020" ca="1">INDIRECT("AD"&amp;($AN3020+10-$AQ$2))</f>
        <v>0</v>
      </c>
      <c r="AU3020" s="12" t="e">
        <f t="shared" ref="AU3020:AU3083" ca="1" si="2189">-(AS3020-AS3019)/$I$7</f>
        <v>#DIV/0!</v>
      </c>
      <c r="AV3020" s="8">
        <f t="shared" ca="1" si="2152"/>
        <v>-273.14999999999998</v>
      </c>
      <c r="AW3020" s="8">
        <f t="shared" ca="1" si="2153"/>
        <v>0.80400000000000005</v>
      </c>
      <c r="AX3020" s="8" cm="1">
        <f t="array" aca="1" ref="AX3020" ca="1">AW3020 - dECuCon4C(AV3020)</f>
        <v>0.80399591120300784</v>
      </c>
      <c r="AY3020" s="8" cm="1">
        <f t="array" aca="1" ref="AY3020" ca="1">dECuCon4C(AV3020)</f>
        <v>4.0887969922092398E-6</v>
      </c>
      <c r="AZ3020" s="8"/>
      <c r="BA3020" s="13" t="e">
        <f t="shared" ca="1" si="2154"/>
        <v>#DIV/0!</v>
      </c>
    </row>
    <row r="3021" spans="22:53" x14ac:dyDescent="0.25">
      <c r="V3021" s="8"/>
      <c r="W3021" s="8"/>
      <c r="X3021" s="8"/>
      <c r="Y3021" s="8"/>
      <c r="Z3021" s="8" t="e">
        <f t="shared" si="2186"/>
        <v>#DIV/0!</v>
      </c>
      <c r="AA3021" s="8" t="e">
        <f t="shared" si="2187"/>
        <v>#DIV/0!</v>
      </c>
      <c r="AD3021" s="9" t="e" cm="1">
        <f t="array" aca="1" ref="AD3021" ca="1">Tgost2009(C3021/100.0557)+273.15</f>
        <v>#NAME?</v>
      </c>
      <c r="AE3021" s="8" t="e">
        <f t="shared" ca="1" si="2162"/>
        <v>#NAME?</v>
      </c>
      <c r="AF3021" s="8" t="e">
        <f t="shared" ca="1" si="2163"/>
        <v>#NAME?</v>
      </c>
      <c r="AG3021" s="8" t="e" cm="1">
        <f t="array" aca="1" ref="AG3021" ca="1">AF3021-dECuCon4C(AE3021)</f>
        <v>#NAME?</v>
      </c>
      <c r="AH3021" s="8" t="e" cm="1">
        <f t="array" aca="1" ref="AH3021" ca="1">dECuCon4C(AE3021)</f>
        <v>#VALUE!</v>
      </c>
      <c r="AI3021" s="10"/>
      <c r="AJ3021" s="11" t="e">
        <f t="shared" ca="1" si="2188"/>
        <v>#NAME?</v>
      </c>
      <c r="AK3021" s="8" t="e">
        <f t="shared" ca="1" si="2164"/>
        <v>#NAME?</v>
      </c>
      <c r="AN3021" s="8">
        <f t="shared" si="2144"/>
        <v>36128</v>
      </c>
      <c r="AO3021" s="19" cm="1">
        <f t="array" aca="1" ref="AO3021" ca="1">INDIRECT("V"&amp;($AN3021+10-$AQ$2)) - INDIRECT("V"&amp;($AN3021+10))</f>
        <v>0</v>
      </c>
      <c r="AP3021" s="19" cm="1">
        <f t="array" aca="1" ref="AP3021" ca="1">INDIRECT("W"&amp;($AN3021+10-$AQ$2)) - INDIRECT("W"&amp;($AN3021+10))</f>
        <v>0</v>
      </c>
      <c r="AQ3021" s="19" cm="1">
        <f t="array" aca="1" ref="AQ3021" ca="1">INDIRECT("X"&amp;($AN3021+10-$AQ$2)) - INDIRECT("X"&amp;($AN3021+10))</f>
        <v>0</v>
      </c>
      <c r="AR3021" s="19" cm="1">
        <f t="array" aca="1" ref="AR3021" ca="1">INDIRECT("Y"&amp;($AN3021+10-$AQ$2)) - INDIRECT("Y"&amp;($AN3021+10))</f>
        <v>0</v>
      </c>
      <c r="AS3021" s="8" cm="1">
        <f t="array" aca="1" ref="AS3021" ca="1">INDIRECT("AD"&amp;($AN3021+10-$AQ$2))</f>
        <v>0</v>
      </c>
      <c r="AU3021" s="12" t="e">
        <f t="shared" ca="1" si="2189"/>
        <v>#DIV/0!</v>
      </c>
      <c r="AV3021" s="8">
        <f t="shared" ca="1" si="2152"/>
        <v>-273.14999999999998</v>
      </c>
      <c r="AW3021" s="8">
        <f t="shared" ca="1" si="2153"/>
        <v>0.80400000000000005</v>
      </c>
      <c r="AX3021" s="8" cm="1">
        <f t="array" aca="1" ref="AX3021" ca="1">AW3021 - dECuCon4C(AV3021)</f>
        <v>0.80399591120300784</v>
      </c>
      <c r="AY3021" s="8" cm="1">
        <f t="array" aca="1" ref="AY3021" ca="1">dECuCon4C(AV3021)</f>
        <v>4.0887969922092398E-6</v>
      </c>
      <c r="AZ3021" s="8"/>
      <c r="BA3021" s="13" t="e">
        <f t="shared" ca="1" si="2154"/>
        <v>#DIV/0!</v>
      </c>
    </row>
    <row r="3022" spans="22:53" x14ac:dyDescent="0.25">
      <c r="V3022" s="8"/>
      <c r="W3022" s="8"/>
      <c r="X3022" s="8"/>
      <c r="Y3022" s="8"/>
      <c r="Z3022" s="8" t="e">
        <f t="shared" si="2186"/>
        <v>#DIV/0!</v>
      </c>
      <c r="AA3022" s="8" t="e">
        <f t="shared" si="2187"/>
        <v>#DIV/0!</v>
      </c>
      <c r="AD3022" s="9" t="e" cm="1">
        <f t="array" aca="1" ref="AD3022" ca="1">Tgost2009(C3022/100.0557)+273.15</f>
        <v>#NAME?</v>
      </c>
      <c r="AE3022" s="8" t="e">
        <f t="shared" ca="1" si="2162"/>
        <v>#NAME?</v>
      </c>
      <c r="AF3022" s="8" t="e">
        <f t="shared" ca="1" si="2163"/>
        <v>#NAME?</v>
      </c>
      <c r="AG3022" s="8" t="e" cm="1">
        <f t="array" aca="1" ref="AG3022" ca="1">AF3022-dECuCon4C(AE3022)</f>
        <v>#NAME?</v>
      </c>
      <c r="AH3022" s="8" t="e" cm="1">
        <f t="array" aca="1" ref="AH3022" ca="1">dECuCon4C(AE3022)</f>
        <v>#VALUE!</v>
      </c>
      <c r="AI3022" s="10"/>
      <c r="AJ3022" s="11" t="e">
        <f t="shared" ca="1" si="2188"/>
        <v>#NAME?</v>
      </c>
      <c r="AK3022" s="8" t="e">
        <f t="shared" ca="1" si="2164"/>
        <v>#NAME?</v>
      </c>
      <c r="AN3022" s="8">
        <f t="shared" ref="AN3022:AN3085" si="2190">AN3021+$AQ$2*2+$AQ$3</f>
        <v>36140</v>
      </c>
      <c r="AO3022" s="19" cm="1">
        <f t="array" aca="1" ref="AO3022" ca="1">INDIRECT("V"&amp;($AN3022+10-$AQ$2)) - INDIRECT("V"&amp;($AN3022+10))</f>
        <v>0</v>
      </c>
      <c r="AP3022" s="19" cm="1">
        <f t="array" aca="1" ref="AP3022" ca="1">INDIRECT("W"&amp;($AN3022+10-$AQ$2)) - INDIRECT("W"&amp;($AN3022+10))</f>
        <v>0</v>
      </c>
      <c r="AQ3022" s="19" cm="1">
        <f t="array" aca="1" ref="AQ3022" ca="1">INDIRECT("X"&amp;($AN3022+10-$AQ$2)) - INDIRECT("X"&amp;($AN3022+10))</f>
        <v>0</v>
      </c>
      <c r="AR3022" s="19" cm="1">
        <f t="array" aca="1" ref="AR3022" ca="1">INDIRECT("Y"&amp;($AN3022+10-$AQ$2)) - INDIRECT("Y"&amp;($AN3022+10))</f>
        <v>0</v>
      </c>
      <c r="AS3022" s="8" cm="1">
        <f t="array" aca="1" ref="AS3022" ca="1">INDIRECT("AD"&amp;($AN3022+10-$AQ$2))</f>
        <v>0</v>
      </c>
      <c r="AU3022" s="12" t="e">
        <f t="shared" ca="1" si="2189"/>
        <v>#DIV/0!</v>
      </c>
      <c r="AV3022" s="8">
        <f t="shared" ca="1" si="2152"/>
        <v>-273.14999999999998</v>
      </c>
      <c r="AW3022" s="8">
        <f t="shared" ca="1" si="2153"/>
        <v>0.80400000000000005</v>
      </c>
      <c r="AX3022" s="8" cm="1">
        <f t="array" aca="1" ref="AX3022" ca="1">AW3022 - dECuCon4C(AV3022)</f>
        <v>0.80399591120300784</v>
      </c>
      <c r="AY3022" s="8" cm="1">
        <f t="array" aca="1" ref="AY3022" ca="1">dECuCon4C(AV3022)</f>
        <v>4.0887969922092398E-6</v>
      </c>
      <c r="AZ3022" s="8"/>
      <c r="BA3022" s="13" t="e">
        <f t="shared" ca="1" si="2154"/>
        <v>#DIV/0!</v>
      </c>
    </row>
    <row r="3023" spans="22:53" x14ac:dyDescent="0.25">
      <c r="V3023" s="8" t="e">
        <f t="shared" ref="V3023:V3030" si="2191">AVERAGE(D3023:E3023)</f>
        <v>#DIV/0!</v>
      </c>
      <c r="W3023" s="8" t="e">
        <f t="shared" ref="W3023:W3030" si="2192">AVERAGE(F3023:G3023)</f>
        <v>#DIV/0!</v>
      </c>
      <c r="X3023" s="8" t="e">
        <f t="shared" ref="X3023:X3030" si="2193">AVERAGE(H3023:I3023)</f>
        <v>#DIV/0!</v>
      </c>
      <c r="Y3023" s="8" t="e">
        <f t="shared" ref="Y3023:Y3030" si="2194">AVERAGE(J3023:K3023)</f>
        <v>#DIV/0!</v>
      </c>
      <c r="Z3023" s="8"/>
      <c r="AA3023" s="8"/>
      <c r="AD3023" s="9" t="e" cm="1">
        <f t="array" aca="1" ref="AD3023" ca="1">Tgost2009(C3023/100.0557)+273.15</f>
        <v>#NAME?</v>
      </c>
      <c r="AE3023" s="8" t="e">
        <f t="shared" ca="1" si="2162"/>
        <v>#NAME?</v>
      </c>
      <c r="AF3023" s="8" t="e">
        <f t="shared" ca="1" si="2163"/>
        <v>#NAME?</v>
      </c>
      <c r="AG3023" s="8" t="e" cm="1">
        <f t="array" aca="1" ref="AG3023" ca="1">AF3023-dECuCon4C(AE3023)</f>
        <v>#NAME?</v>
      </c>
      <c r="AH3023" s="8" t="e" cm="1">
        <f t="array" aca="1" ref="AH3023" ca="1">dECuCon4C(AE3023)</f>
        <v>#VALUE!</v>
      </c>
      <c r="AI3023" s="10" t="e">
        <f t="shared" ref="AI3023:AI3030" ca="1" si="2195">(W3023-V3023)/(AF3023-AG3023)*10^(6)</f>
        <v>#DIV/0!</v>
      </c>
      <c r="AJ3023" s="11" t="e">
        <f t="shared" ca="1" si="2188"/>
        <v>#NAME?</v>
      </c>
      <c r="AK3023" s="8" t="e">
        <f t="shared" ca="1" si="2164"/>
        <v>#NAME?</v>
      </c>
      <c r="AN3023" s="8">
        <f t="shared" si="2190"/>
        <v>36152</v>
      </c>
      <c r="AO3023" s="19" cm="1">
        <f t="array" aca="1" ref="AO3023" ca="1">INDIRECT("V"&amp;($AN3023+10-$AQ$2)) - INDIRECT("V"&amp;($AN3023+10))</f>
        <v>0</v>
      </c>
      <c r="AP3023" s="19" cm="1">
        <f t="array" aca="1" ref="AP3023" ca="1">INDIRECT("W"&amp;($AN3023+10-$AQ$2)) - INDIRECT("W"&amp;($AN3023+10))</f>
        <v>0</v>
      </c>
      <c r="AQ3023" s="19" cm="1">
        <f t="array" aca="1" ref="AQ3023" ca="1">INDIRECT("X"&amp;($AN3023+10-$AQ$2)) - INDIRECT("X"&amp;($AN3023+10))</f>
        <v>0</v>
      </c>
      <c r="AR3023" s="19" cm="1">
        <f t="array" aca="1" ref="AR3023" ca="1">INDIRECT("Y"&amp;($AN3023+10-$AQ$2)) - INDIRECT("Y"&amp;($AN3023+10))</f>
        <v>0</v>
      </c>
      <c r="AS3023" s="8" cm="1">
        <f t="array" aca="1" ref="AS3023" ca="1">INDIRECT("AD"&amp;($AN3023+10-$AQ$2))</f>
        <v>0</v>
      </c>
      <c r="AU3023" s="12" t="e">
        <f t="shared" ca="1" si="2189"/>
        <v>#DIV/0!</v>
      </c>
      <c r="AV3023" s="8">
        <f t="shared" ca="1" si="2152"/>
        <v>-273.14999999999998</v>
      </c>
      <c r="AW3023" s="8">
        <f t="shared" ca="1" si="2153"/>
        <v>0.80400000000000005</v>
      </c>
      <c r="AX3023" s="8" cm="1">
        <f t="array" aca="1" ref="AX3023" ca="1">AW3023 - dECuCon4C(AV3023)</f>
        <v>0.80399591120300784</v>
      </c>
      <c r="AY3023" s="8" cm="1">
        <f t="array" aca="1" ref="AY3023" ca="1">dECuCon4C(AV3023)</f>
        <v>4.0887969922092398E-6</v>
      </c>
      <c r="AZ3023" s="8"/>
      <c r="BA3023" s="13" t="e">
        <f t="shared" ca="1" si="2154"/>
        <v>#DIV/0!</v>
      </c>
    </row>
    <row r="3024" spans="22:53" x14ac:dyDescent="0.25">
      <c r="V3024" s="8" t="e">
        <f t="shared" si="2191"/>
        <v>#DIV/0!</v>
      </c>
      <c r="W3024" s="8" t="e">
        <f t="shared" si="2192"/>
        <v>#DIV/0!</v>
      </c>
      <c r="X3024" s="8" t="e">
        <f t="shared" si="2193"/>
        <v>#DIV/0!</v>
      </c>
      <c r="Y3024" s="8" t="e">
        <f t="shared" si="2194"/>
        <v>#DIV/0!</v>
      </c>
      <c r="Z3024" s="8"/>
      <c r="AA3024" s="8"/>
      <c r="AD3024" s="9" t="e" cm="1">
        <f t="array" aca="1" ref="AD3024" ca="1">Tgost2009(C3024/100.0557)+273.15</f>
        <v>#NAME?</v>
      </c>
      <c r="AE3024" s="8" t="e">
        <f t="shared" ca="1" si="2162"/>
        <v>#NAME?</v>
      </c>
      <c r="AF3024" s="8" t="e">
        <f t="shared" ca="1" si="2163"/>
        <v>#NAME?</v>
      </c>
      <c r="AG3024" s="8" t="e" cm="1">
        <f t="array" aca="1" ref="AG3024" ca="1">AF3024-dECuCon4C(AE3024)</f>
        <v>#NAME?</v>
      </c>
      <c r="AH3024" s="8" t="e" cm="1">
        <f t="array" aca="1" ref="AH3024" ca="1">dECuCon4C(AE3024)</f>
        <v>#VALUE!</v>
      </c>
      <c r="AI3024" s="10" t="e">
        <f t="shared" ca="1" si="2195"/>
        <v>#DIV/0!</v>
      </c>
      <c r="AJ3024" s="11" t="e">
        <f t="shared" ca="1" si="2188"/>
        <v>#NAME?</v>
      </c>
      <c r="AK3024" s="8" t="e">
        <f t="shared" ca="1" si="2164"/>
        <v>#NAME?</v>
      </c>
      <c r="AN3024" s="8">
        <f t="shared" si="2190"/>
        <v>36164</v>
      </c>
      <c r="AO3024" s="19" cm="1">
        <f t="array" aca="1" ref="AO3024" ca="1">INDIRECT("V"&amp;($AN3024+10-$AQ$2)) - INDIRECT("V"&amp;($AN3024+10))</f>
        <v>0</v>
      </c>
      <c r="AP3024" s="19" cm="1">
        <f t="array" aca="1" ref="AP3024" ca="1">INDIRECT("W"&amp;($AN3024+10-$AQ$2)) - INDIRECT("W"&amp;($AN3024+10))</f>
        <v>0</v>
      </c>
      <c r="AQ3024" s="19" cm="1">
        <f t="array" aca="1" ref="AQ3024" ca="1">INDIRECT("X"&amp;($AN3024+10-$AQ$2)) - INDIRECT("X"&amp;($AN3024+10))</f>
        <v>0</v>
      </c>
      <c r="AR3024" s="19" cm="1">
        <f t="array" aca="1" ref="AR3024" ca="1">INDIRECT("Y"&amp;($AN3024+10-$AQ$2)) - INDIRECT("Y"&amp;($AN3024+10))</f>
        <v>0</v>
      </c>
      <c r="AS3024" s="8" cm="1">
        <f t="array" aca="1" ref="AS3024" ca="1">INDIRECT("AD"&amp;($AN3024+10-$AQ$2))</f>
        <v>0</v>
      </c>
      <c r="AU3024" s="12" t="e">
        <f t="shared" ca="1" si="2189"/>
        <v>#DIV/0!</v>
      </c>
      <c r="AV3024" s="8">
        <f t="shared" ca="1" si="2152"/>
        <v>-273.14999999999998</v>
      </c>
      <c r="AW3024" s="8">
        <f t="shared" ca="1" si="2153"/>
        <v>0.80400000000000005</v>
      </c>
      <c r="AX3024" s="8" cm="1">
        <f t="array" aca="1" ref="AX3024" ca="1">AW3024 - dECuCon4C(AV3024)</f>
        <v>0.80399591120300784</v>
      </c>
      <c r="AY3024" s="8" cm="1">
        <f t="array" aca="1" ref="AY3024" ca="1">dECuCon4C(AV3024)</f>
        <v>4.0887969922092398E-6</v>
      </c>
      <c r="AZ3024" s="8"/>
      <c r="BA3024" s="13" t="e">
        <f t="shared" ca="1" si="2154"/>
        <v>#DIV/0!</v>
      </c>
    </row>
    <row r="3025" spans="22:53" x14ac:dyDescent="0.25">
      <c r="V3025" s="8" t="e">
        <f t="shared" si="2191"/>
        <v>#DIV/0!</v>
      </c>
      <c r="W3025" s="8" t="e">
        <f t="shared" si="2192"/>
        <v>#DIV/0!</v>
      </c>
      <c r="X3025" s="8" t="e">
        <f t="shared" si="2193"/>
        <v>#DIV/0!</v>
      </c>
      <c r="Y3025" s="8" t="e">
        <f t="shared" si="2194"/>
        <v>#DIV/0!</v>
      </c>
      <c r="Z3025" s="8"/>
      <c r="AA3025" s="8"/>
      <c r="AD3025" s="9" t="e" cm="1">
        <f t="array" aca="1" ref="AD3025" ca="1">Tgost2009(C3025/100.0557)+273.15</f>
        <v>#NAME?</v>
      </c>
      <c r="AE3025" s="8" t="e">
        <f t="shared" ca="1" si="2162"/>
        <v>#NAME?</v>
      </c>
      <c r="AF3025" s="8" t="e">
        <f t="shared" ca="1" si="2163"/>
        <v>#NAME?</v>
      </c>
      <c r="AG3025" s="8" t="e" cm="1">
        <f t="array" aca="1" ref="AG3025" ca="1">AF3025-dECuCon4C(AE3025)</f>
        <v>#NAME?</v>
      </c>
      <c r="AH3025" s="8" t="e" cm="1">
        <f t="array" aca="1" ref="AH3025" ca="1">dECuCon4C(AE3025)</f>
        <v>#VALUE!</v>
      </c>
      <c r="AI3025" s="10" t="e">
        <f t="shared" ca="1" si="2195"/>
        <v>#DIV/0!</v>
      </c>
      <c r="AJ3025" s="11" t="e">
        <f t="shared" ca="1" si="2188"/>
        <v>#NAME?</v>
      </c>
      <c r="AK3025" s="8" t="e">
        <f t="shared" ca="1" si="2164"/>
        <v>#NAME?</v>
      </c>
      <c r="AN3025" s="8">
        <f t="shared" si="2190"/>
        <v>36176</v>
      </c>
      <c r="AO3025" s="19" cm="1">
        <f t="array" aca="1" ref="AO3025" ca="1">INDIRECT("V"&amp;($AN3025+10-$AQ$2)) - INDIRECT("V"&amp;($AN3025+10))</f>
        <v>0</v>
      </c>
      <c r="AP3025" s="19" cm="1">
        <f t="array" aca="1" ref="AP3025" ca="1">INDIRECT("W"&amp;($AN3025+10-$AQ$2)) - INDIRECT("W"&amp;($AN3025+10))</f>
        <v>0</v>
      </c>
      <c r="AQ3025" s="19" cm="1">
        <f t="array" aca="1" ref="AQ3025" ca="1">INDIRECT("X"&amp;($AN3025+10-$AQ$2)) - INDIRECT("X"&amp;($AN3025+10))</f>
        <v>0</v>
      </c>
      <c r="AR3025" s="19" cm="1">
        <f t="array" aca="1" ref="AR3025" ca="1">INDIRECT("Y"&amp;($AN3025+10-$AQ$2)) - INDIRECT("Y"&amp;($AN3025+10))</f>
        <v>0</v>
      </c>
      <c r="AS3025" s="8" cm="1">
        <f t="array" aca="1" ref="AS3025" ca="1">INDIRECT("AD"&amp;($AN3025+10-$AQ$2))</f>
        <v>0</v>
      </c>
      <c r="AU3025" s="12" t="e">
        <f t="shared" ca="1" si="2189"/>
        <v>#DIV/0!</v>
      </c>
      <c r="AV3025" s="8">
        <f t="shared" ca="1" si="2152"/>
        <v>-273.14999999999998</v>
      </c>
      <c r="AW3025" s="8">
        <f t="shared" ca="1" si="2153"/>
        <v>0.80400000000000005</v>
      </c>
      <c r="AX3025" s="8" cm="1">
        <f t="array" aca="1" ref="AX3025" ca="1">AW3025 - dECuCon4C(AV3025)</f>
        <v>0.80399591120300784</v>
      </c>
      <c r="AY3025" s="8" cm="1">
        <f t="array" aca="1" ref="AY3025" ca="1">dECuCon4C(AV3025)</f>
        <v>4.0887969922092398E-6</v>
      </c>
      <c r="AZ3025" s="8"/>
      <c r="BA3025" s="13" t="e">
        <f t="shared" ca="1" si="2154"/>
        <v>#DIV/0!</v>
      </c>
    </row>
    <row r="3026" spans="22:53" x14ac:dyDescent="0.25">
      <c r="V3026" s="8" t="e">
        <f t="shared" si="2191"/>
        <v>#DIV/0!</v>
      </c>
      <c r="W3026" s="8" t="e">
        <f t="shared" si="2192"/>
        <v>#DIV/0!</v>
      </c>
      <c r="X3026" s="8" t="e">
        <f t="shared" si="2193"/>
        <v>#DIV/0!</v>
      </c>
      <c r="Y3026" s="8" t="e">
        <f t="shared" si="2194"/>
        <v>#DIV/0!</v>
      </c>
      <c r="Z3026" s="8"/>
      <c r="AA3026" s="8"/>
      <c r="AD3026" s="9" t="e" cm="1">
        <f t="array" aca="1" ref="AD3026" ca="1">Tgost2009(C3026/100.0557)+273.15</f>
        <v>#NAME?</v>
      </c>
      <c r="AE3026" s="8" t="e">
        <f t="shared" ca="1" si="2162"/>
        <v>#NAME?</v>
      </c>
      <c r="AF3026" s="8" t="e">
        <f t="shared" ca="1" si="2163"/>
        <v>#NAME?</v>
      </c>
      <c r="AG3026" s="8" t="e" cm="1">
        <f t="array" aca="1" ref="AG3026" ca="1">AF3026-dECuCon4C(AE3026)</f>
        <v>#NAME?</v>
      </c>
      <c r="AH3026" s="8" t="e" cm="1">
        <f t="array" aca="1" ref="AH3026" ca="1">dECuCon4C(AE3026)</f>
        <v>#VALUE!</v>
      </c>
      <c r="AI3026" s="10" t="e">
        <f t="shared" ca="1" si="2195"/>
        <v>#DIV/0!</v>
      </c>
      <c r="AJ3026" s="11" t="e">
        <f t="shared" ca="1" si="2188"/>
        <v>#NAME?</v>
      </c>
      <c r="AK3026" s="8" t="e">
        <f t="shared" ca="1" si="2164"/>
        <v>#NAME?</v>
      </c>
      <c r="AN3026" s="8">
        <f t="shared" si="2190"/>
        <v>36188</v>
      </c>
      <c r="AO3026" s="19" cm="1">
        <f t="array" aca="1" ref="AO3026" ca="1">INDIRECT("V"&amp;($AN3026+10-$AQ$2)) - INDIRECT("V"&amp;($AN3026+10))</f>
        <v>0</v>
      </c>
      <c r="AP3026" s="19" cm="1">
        <f t="array" aca="1" ref="AP3026" ca="1">INDIRECT("W"&amp;($AN3026+10-$AQ$2)) - INDIRECT("W"&amp;($AN3026+10))</f>
        <v>0</v>
      </c>
      <c r="AQ3026" s="19" cm="1">
        <f t="array" aca="1" ref="AQ3026" ca="1">INDIRECT("X"&amp;($AN3026+10-$AQ$2)) - INDIRECT("X"&amp;($AN3026+10))</f>
        <v>0</v>
      </c>
      <c r="AR3026" s="19" cm="1">
        <f t="array" aca="1" ref="AR3026" ca="1">INDIRECT("Y"&amp;($AN3026+10-$AQ$2)) - INDIRECT("Y"&amp;($AN3026+10))</f>
        <v>0</v>
      </c>
      <c r="AS3026" s="8" cm="1">
        <f t="array" aca="1" ref="AS3026" ca="1">INDIRECT("AD"&amp;($AN3026+10-$AQ$2))</f>
        <v>0</v>
      </c>
      <c r="AU3026" s="12" t="e">
        <f t="shared" ca="1" si="2189"/>
        <v>#DIV/0!</v>
      </c>
      <c r="AV3026" s="8">
        <f t="shared" ca="1" si="2152"/>
        <v>-273.14999999999998</v>
      </c>
      <c r="AW3026" s="8">
        <f t="shared" ca="1" si="2153"/>
        <v>0.80400000000000005</v>
      </c>
      <c r="AX3026" s="8" cm="1">
        <f t="array" aca="1" ref="AX3026" ca="1">AW3026 - dECuCon4C(AV3026)</f>
        <v>0.80399591120300784</v>
      </c>
      <c r="AY3026" s="8" cm="1">
        <f t="array" aca="1" ref="AY3026" ca="1">dECuCon4C(AV3026)</f>
        <v>4.0887969922092398E-6</v>
      </c>
      <c r="AZ3026" s="8"/>
      <c r="BA3026" s="13" t="e">
        <f t="shared" ca="1" si="2154"/>
        <v>#DIV/0!</v>
      </c>
    </row>
    <row r="3027" spans="22:53" x14ac:dyDescent="0.25">
      <c r="V3027" s="8" t="e">
        <f t="shared" si="2191"/>
        <v>#DIV/0!</v>
      </c>
      <c r="W3027" s="8" t="e">
        <f t="shared" si="2192"/>
        <v>#DIV/0!</v>
      </c>
      <c r="X3027" s="8" t="e">
        <f t="shared" si="2193"/>
        <v>#DIV/0!</v>
      </c>
      <c r="Y3027" s="8" t="e">
        <f t="shared" si="2194"/>
        <v>#DIV/0!</v>
      </c>
      <c r="Z3027" s="8"/>
      <c r="AA3027" s="8"/>
      <c r="AD3027" s="9" t="e" cm="1">
        <f t="array" aca="1" ref="AD3027" ca="1">Tgost2009(C3027/100.0557)+273.15</f>
        <v>#NAME?</v>
      </c>
      <c r="AE3027" s="8" t="e">
        <f t="shared" ca="1" si="2162"/>
        <v>#NAME?</v>
      </c>
      <c r="AF3027" s="8" t="e">
        <f t="shared" ca="1" si="2163"/>
        <v>#NAME?</v>
      </c>
      <c r="AG3027" s="8" t="e" cm="1">
        <f t="array" aca="1" ref="AG3027" ca="1">AF3027-dECuCon4C(AE3027)</f>
        <v>#NAME?</v>
      </c>
      <c r="AH3027" s="8" t="e" cm="1">
        <f t="array" aca="1" ref="AH3027" ca="1">dECuCon4C(AE3027)</f>
        <v>#VALUE!</v>
      </c>
      <c r="AI3027" s="10" t="e">
        <f t="shared" ca="1" si="2195"/>
        <v>#DIV/0!</v>
      </c>
      <c r="AJ3027" s="11" t="e">
        <f t="shared" ca="1" si="2188"/>
        <v>#NAME?</v>
      </c>
      <c r="AK3027" s="8" t="e">
        <f t="shared" ca="1" si="2164"/>
        <v>#NAME?</v>
      </c>
      <c r="AN3027" s="8">
        <f t="shared" si="2190"/>
        <v>36200</v>
      </c>
      <c r="AO3027" s="19" cm="1">
        <f t="array" aca="1" ref="AO3027" ca="1">INDIRECT("V"&amp;($AN3027+10-$AQ$2)) - INDIRECT("V"&amp;($AN3027+10))</f>
        <v>0</v>
      </c>
      <c r="AP3027" s="19" cm="1">
        <f t="array" aca="1" ref="AP3027" ca="1">INDIRECT("W"&amp;($AN3027+10-$AQ$2)) - INDIRECT("W"&amp;($AN3027+10))</f>
        <v>0</v>
      </c>
      <c r="AQ3027" s="19" cm="1">
        <f t="array" aca="1" ref="AQ3027" ca="1">INDIRECT("X"&amp;($AN3027+10-$AQ$2)) - INDIRECT("X"&amp;($AN3027+10))</f>
        <v>0</v>
      </c>
      <c r="AR3027" s="19" cm="1">
        <f t="array" aca="1" ref="AR3027" ca="1">INDIRECT("Y"&amp;($AN3027+10-$AQ$2)) - INDIRECT("Y"&amp;($AN3027+10))</f>
        <v>0</v>
      </c>
      <c r="AS3027" s="8" cm="1">
        <f t="array" aca="1" ref="AS3027" ca="1">INDIRECT("AD"&amp;($AN3027+10-$AQ$2))</f>
        <v>0</v>
      </c>
      <c r="AU3027" s="12" t="e">
        <f t="shared" ca="1" si="2189"/>
        <v>#DIV/0!</v>
      </c>
      <c r="AV3027" s="8">
        <f t="shared" ca="1" si="2152"/>
        <v>-273.14999999999998</v>
      </c>
      <c r="AW3027" s="8">
        <f t="shared" ca="1" si="2153"/>
        <v>0.80400000000000005</v>
      </c>
      <c r="AX3027" s="8" cm="1">
        <f t="array" aca="1" ref="AX3027" ca="1">AW3027 - dECuCon4C(AV3027)</f>
        <v>0.80399591120300784</v>
      </c>
      <c r="AY3027" s="8" cm="1">
        <f t="array" aca="1" ref="AY3027" ca="1">dECuCon4C(AV3027)</f>
        <v>4.0887969922092398E-6</v>
      </c>
      <c r="AZ3027" s="8"/>
      <c r="BA3027" s="13" t="e">
        <f t="shared" ca="1" si="2154"/>
        <v>#DIV/0!</v>
      </c>
    </row>
    <row r="3028" spans="22:53" x14ac:dyDescent="0.25">
      <c r="V3028" s="8" t="e">
        <f t="shared" si="2191"/>
        <v>#DIV/0!</v>
      </c>
      <c r="W3028" s="8" t="e">
        <f t="shared" si="2192"/>
        <v>#DIV/0!</v>
      </c>
      <c r="X3028" s="8" t="e">
        <f t="shared" si="2193"/>
        <v>#DIV/0!</v>
      </c>
      <c r="Y3028" s="8" t="e">
        <f t="shared" si="2194"/>
        <v>#DIV/0!</v>
      </c>
      <c r="Z3028" s="8"/>
      <c r="AA3028" s="8"/>
      <c r="AD3028" s="9" t="e" cm="1">
        <f t="array" aca="1" ref="AD3028" ca="1">Tgost2009(C3028/100.0557)+273.15</f>
        <v>#NAME?</v>
      </c>
      <c r="AE3028" s="8" t="e">
        <f t="shared" ca="1" si="2162"/>
        <v>#NAME?</v>
      </c>
      <c r="AF3028" s="8" t="e">
        <f t="shared" ca="1" si="2163"/>
        <v>#NAME?</v>
      </c>
      <c r="AG3028" s="8" t="e" cm="1">
        <f t="array" aca="1" ref="AG3028" ca="1">AF3028-dECuCon4C(AE3028)</f>
        <v>#NAME?</v>
      </c>
      <c r="AH3028" s="8" t="e" cm="1">
        <f t="array" aca="1" ref="AH3028" ca="1">dECuCon4C(AE3028)</f>
        <v>#VALUE!</v>
      </c>
      <c r="AI3028" s="10" t="e">
        <f t="shared" ca="1" si="2195"/>
        <v>#DIV/0!</v>
      </c>
      <c r="AJ3028" s="11" t="e">
        <f t="shared" ca="1" si="2188"/>
        <v>#NAME?</v>
      </c>
      <c r="AK3028" s="8" t="e">
        <f t="shared" ca="1" si="2164"/>
        <v>#NAME?</v>
      </c>
      <c r="AN3028" s="8">
        <f t="shared" si="2190"/>
        <v>36212</v>
      </c>
      <c r="AO3028" s="19" cm="1">
        <f t="array" aca="1" ref="AO3028" ca="1">INDIRECT("V"&amp;($AN3028+10-$AQ$2)) - INDIRECT("V"&amp;($AN3028+10))</f>
        <v>0</v>
      </c>
      <c r="AP3028" s="19" cm="1">
        <f t="array" aca="1" ref="AP3028" ca="1">INDIRECT("W"&amp;($AN3028+10-$AQ$2)) - INDIRECT("W"&amp;($AN3028+10))</f>
        <v>0</v>
      </c>
      <c r="AQ3028" s="19" cm="1">
        <f t="array" aca="1" ref="AQ3028" ca="1">INDIRECT("X"&amp;($AN3028+10-$AQ$2)) - INDIRECT("X"&amp;($AN3028+10))</f>
        <v>0</v>
      </c>
      <c r="AR3028" s="19" cm="1">
        <f t="array" aca="1" ref="AR3028" ca="1">INDIRECT("Y"&amp;($AN3028+10-$AQ$2)) - INDIRECT("Y"&amp;($AN3028+10))</f>
        <v>0</v>
      </c>
      <c r="AS3028" s="8" cm="1">
        <f t="array" aca="1" ref="AS3028" ca="1">INDIRECT("AD"&amp;($AN3028+10-$AQ$2))</f>
        <v>0</v>
      </c>
      <c r="AU3028" s="12" t="e">
        <f t="shared" ca="1" si="2189"/>
        <v>#DIV/0!</v>
      </c>
      <c r="AV3028" s="8">
        <f t="shared" ca="1" si="2152"/>
        <v>-273.14999999999998</v>
      </c>
      <c r="AW3028" s="8">
        <f t="shared" ca="1" si="2153"/>
        <v>0.80400000000000005</v>
      </c>
      <c r="AX3028" s="8" cm="1">
        <f t="array" aca="1" ref="AX3028" ca="1">AW3028 - dECuCon4C(AV3028)</f>
        <v>0.80399591120300784</v>
      </c>
      <c r="AY3028" s="8" cm="1">
        <f t="array" aca="1" ref="AY3028" ca="1">dECuCon4C(AV3028)</f>
        <v>4.0887969922092398E-6</v>
      </c>
      <c r="AZ3028" s="8"/>
      <c r="BA3028" s="13" t="e">
        <f t="shared" ca="1" si="2154"/>
        <v>#DIV/0!</v>
      </c>
    </row>
    <row r="3029" spans="22:53" x14ac:dyDescent="0.25">
      <c r="V3029" s="8" t="e">
        <f t="shared" si="2191"/>
        <v>#DIV/0!</v>
      </c>
      <c r="W3029" s="8" t="e">
        <f t="shared" si="2192"/>
        <v>#DIV/0!</v>
      </c>
      <c r="X3029" s="8" t="e">
        <f t="shared" si="2193"/>
        <v>#DIV/0!</v>
      </c>
      <c r="Y3029" s="8" t="e">
        <f t="shared" si="2194"/>
        <v>#DIV/0!</v>
      </c>
      <c r="Z3029" s="8"/>
      <c r="AA3029" s="8"/>
      <c r="AD3029" s="9" t="e" cm="1">
        <f t="array" aca="1" ref="AD3029" ca="1">Tgost2009(C3029/100.0557)+273.15</f>
        <v>#NAME?</v>
      </c>
      <c r="AE3029" s="8" t="e">
        <f t="shared" ca="1" si="2162"/>
        <v>#NAME?</v>
      </c>
      <c r="AF3029" s="8" t="e">
        <f t="shared" ca="1" si="2163"/>
        <v>#NAME?</v>
      </c>
      <c r="AG3029" s="8" t="e" cm="1">
        <f t="array" aca="1" ref="AG3029" ca="1">AF3029-dECuCon4C(AE3029)</f>
        <v>#NAME?</v>
      </c>
      <c r="AH3029" s="8" t="e" cm="1">
        <f t="array" aca="1" ref="AH3029" ca="1">dECuCon4C(AE3029)</f>
        <v>#VALUE!</v>
      </c>
      <c r="AI3029" s="10" t="e">
        <f t="shared" ca="1" si="2195"/>
        <v>#DIV/0!</v>
      </c>
      <c r="AJ3029" s="11" t="e">
        <f t="shared" ca="1" si="2188"/>
        <v>#NAME?</v>
      </c>
      <c r="AK3029" s="8" t="e">
        <f t="shared" ca="1" si="2164"/>
        <v>#NAME?</v>
      </c>
      <c r="AN3029" s="8">
        <f t="shared" si="2190"/>
        <v>36224</v>
      </c>
      <c r="AO3029" s="19" cm="1">
        <f t="array" aca="1" ref="AO3029" ca="1">INDIRECT("V"&amp;($AN3029+10-$AQ$2)) - INDIRECT("V"&amp;($AN3029+10))</f>
        <v>0</v>
      </c>
      <c r="AP3029" s="19" cm="1">
        <f t="array" aca="1" ref="AP3029" ca="1">INDIRECT("W"&amp;($AN3029+10-$AQ$2)) - INDIRECT("W"&amp;($AN3029+10))</f>
        <v>0</v>
      </c>
      <c r="AQ3029" s="19" cm="1">
        <f t="array" aca="1" ref="AQ3029" ca="1">INDIRECT("X"&amp;($AN3029+10-$AQ$2)) - INDIRECT("X"&amp;($AN3029+10))</f>
        <v>0</v>
      </c>
      <c r="AR3029" s="19" cm="1">
        <f t="array" aca="1" ref="AR3029" ca="1">INDIRECT("Y"&amp;($AN3029+10-$AQ$2)) - INDIRECT("Y"&amp;($AN3029+10))</f>
        <v>0</v>
      </c>
      <c r="AS3029" s="8" cm="1">
        <f t="array" aca="1" ref="AS3029" ca="1">INDIRECT("AD"&amp;($AN3029+10-$AQ$2))</f>
        <v>0</v>
      </c>
      <c r="AU3029" s="12" t="e">
        <f t="shared" ca="1" si="2189"/>
        <v>#DIV/0!</v>
      </c>
      <c r="AV3029" s="8">
        <f t="shared" ca="1" si="2152"/>
        <v>-273.14999999999998</v>
      </c>
      <c r="AW3029" s="8">
        <f t="shared" ca="1" si="2153"/>
        <v>0.80400000000000005</v>
      </c>
      <c r="AX3029" s="8" cm="1">
        <f t="array" aca="1" ref="AX3029" ca="1">AW3029 - dECuCon4C(AV3029)</f>
        <v>0.80399591120300784</v>
      </c>
      <c r="AY3029" s="8" cm="1">
        <f t="array" aca="1" ref="AY3029" ca="1">dECuCon4C(AV3029)</f>
        <v>4.0887969922092398E-6</v>
      </c>
      <c r="AZ3029" s="8"/>
      <c r="BA3029" s="13" t="e">
        <f t="shared" ca="1" si="2154"/>
        <v>#DIV/0!</v>
      </c>
    </row>
    <row r="3030" spans="22:53" x14ac:dyDescent="0.25">
      <c r="V3030" s="8" t="e">
        <f t="shared" si="2191"/>
        <v>#DIV/0!</v>
      </c>
      <c r="W3030" s="8" t="e">
        <f t="shared" si="2192"/>
        <v>#DIV/0!</v>
      </c>
      <c r="X3030" s="8" t="e">
        <f t="shared" si="2193"/>
        <v>#DIV/0!</v>
      </c>
      <c r="Y3030" s="8" t="e">
        <f t="shared" si="2194"/>
        <v>#DIV/0!</v>
      </c>
      <c r="Z3030" s="8"/>
      <c r="AA3030" s="8"/>
      <c r="AD3030" s="9" t="e" cm="1">
        <f t="array" aca="1" ref="AD3030" ca="1">Tgost2009(C3030/100.0557)+273.15</f>
        <v>#NAME?</v>
      </c>
      <c r="AE3030" s="8" t="e">
        <f t="shared" ca="1" si="2162"/>
        <v>#NAME?</v>
      </c>
      <c r="AF3030" s="8" t="e">
        <f t="shared" ca="1" si="2163"/>
        <v>#NAME?</v>
      </c>
      <c r="AG3030" s="8" t="e" cm="1">
        <f t="array" aca="1" ref="AG3030" ca="1">AF3030-dECuCon4C(AE3030)</f>
        <v>#NAME?</v>
      </c>
      <c r="AH3030" s="8" t="e" cm="1">
        <f t="array" aca="1" ref="AH3030" ca="1">dECuCon4C(AE3030)</f>
        <v>#VALUE!</v>
      </c>
      <c r="AI3030" s="10" t="e">
        <f t="shared" ca="1" si="2195"/>
        <v>#DIV/0!</v>
      </c>
      <c r="AJ3030" s="11" t="e">
        <f t="shared" ca="1" si="2188"/>
        <v>#NAME?</v>
      </c>
      <c r="AK3030" s="8" t="e">
        <f t="shared" ca="1" si="2164"/>
        <v>#NAME?</v>
      </c>
      <c r="AN3030" s="8">
        <f t="shared" si="2190"/>
        <v>36236</v>
      </c>
      <c r="AO3030" s="19" cm="1">
        <f t="array" aca="1" ref="AO3030" ca="1">INDIRECT("V"&amp;($AN3030+10-$AQ$2)) - INDIRECT("V"&amp;($AN3030+10))</f>
        <v>0</v>
      </c>
      <c r="AP3030" s="19" cm="1">
        <f t="array" aca="1" ref="AP3030" ca="1">INDIRECT("W"&amp;($AN3030+10-$AQ$2)) - INDIRECT("W"&amp;($AN3030+10))</f>
        <v>0</v>
      </c>
      <c r="AQ3030" s="19" cm="1">
        <f t="array" aca="1" ref="AQ3030" ca="1">INDIRECT("X"&amp;($AN3030+10-$AQ$2)) - INDIRECT("X"&amp;($AN3030+10))</f>
        <v>0</v>
      </c>
      <c r="AR3030" s="19" cm="1">
        <f t="array" aca="1" ref="AR3030" ca="1">INDIRECT("Y"&amp;($AN3030+10-$AQ$2)) - INDIRECT("Y"&amp;($AN3030+10))</f>
        <v>0</v>
      </c>
      <c r="AS3030" s="8" cm="1">
        <f t="array" aca="1" ref="AS3030" ca="1">INDIRECT("AD"&amp;($AN3030+10-$AQ$2))</f>
        <v>0</v>
      </c>
      <c r="AU3030" s="12" t="e">
        <f t="shared" ca="1" si="2189"/>
        <v>#DIV/0!</v>
      </c>
      <c r="AV3030" s="8">
        <f t="shared" ca="1" si="2152"/>
        <v>-273.14999999999998</v>
      </c>
      <c r="AW3030" s="8">
        <f t="shared" ca="1" si="2153"/>
        <v>0.80400000000000005</v>
      </c>
      <c r="AX3030" s="8" cm="1">
        <f t="array" aca="1" ref="AX3030" ca="1">AW3030 - dECuCon4C(AV3030)</f>
        <v>0.80399591120300784</v>
      </c>
      <c r="AY3030" s="8" cm="1">
        <f t="array" aca="1" ref="AY3030" ca="1">dECuCon4C(AV3030)</f>
        <v>4.0887969922092398E-6</v>
      </c>
      <c r="AZ3030" s="8"/>
      <c r="BA3030" s="13" t="e">
        <f t="shared" ca="1" si="2154"/>
        <v>#DIV/0!</v>
      </c>
    </row>
    <row r="3031" spans="22:53" x14ac:dyDescent="0.25">
      <c r="V3031" s="8"/>
      <c r="W3031" s="8"/>
      <c r="X3031" s="8"/>
      <c r="Y3031" s="8"/>
      <c r="Z3031" s="8" t="e">
        <f t="shared" ref="Z3031:Z3034" si="2196">AVERAGE(L3031:M3031)</f>
        <v>#DIV/0!</v>
      </c>
      <c r="AA3031" s="8" t="e">
        <f t="shared" ref="AA3031:AA3034" si="2197">AVERAGE(N3031:O3031)</f>
        <v>#DIV/0!</v>
      </c>
      <c r="AD3031" s="9" t="e" cm="1">
        <f t="array" aca="1" ref="AD3031" ca="1">Tgost2009(C3031/100.0557)+273.15</f>
        <v>#NAME?</v>
      </c>
      <c r="AE3031" s="8" t="e">
        <f t="shared" ca="1" si="2162"/>
        <v>#NAME?</v>
      </c>
      <c r="AF3031" s="8" t="e">
        <f t="shared" ca="1" si="2163"/>
        <v>#NAME?</v>
      </c>
      <c r="AG3031" s="8" t="e" cm="1">
        <f t="array" aca="1" ref="AG3031" ca="1">AF3031-dECuCon4C(AE3031)</f>
        <v>#NAME?</v>
      </c>
      <c r="AH3031" s="8" t="e" cm="1">
        <f t="array" aca="1" ref="AH3031" ca="1">dECuCon4C(AE3031)</f>
        <v>#VALUE!</v>
      </c>
      <c r="AI3031" s="10"/>
      <c r="AJ3031" s="11" t="e">
        <f t="shared" ca="1" si="2188"/>
        <v>#NAME?</v>
      </c>
      <c r="AK3031" s="8" t="e">
        <f t="shared" ca="1" si="2164"/>
        <v>#NAME?</v>
      </c>
      <c r="AN3031" s="8">
        <f t="shared" si="2190"/>
        <v>36248</v>
      </c>
      <c r="AO3031" s="19" cm="1">
        <f t="array" aca="1" ref="AO3031" ca="1">INDIRECT("V"&amp;($AN3031+10-$AQ$2)) - INDIRECT("V"&amp;($AN3031+10))</f>
        <v>0</v>
      </c>
      <c r="AP3031" s="19" cm="1">
        <f t="array" aca="1" ref="AP3031" ca="1">INDIRECT("W"&amp;($AN3031+10-$AQ$2)) - INDIRECT("W"&amp;($AN3031+10))</f>
        <v>0</v>
      </c>
      <c r="AQ3031" s="19" cm="1">
        <f t="array" aca="1" ref="AQ3031" ca="1">INDIRECT("X"&amp;($AN3031+10-$AQ$2)) - INDIRECT("X"&amp;($AN3031+10))</f>
        <v>0</v>
      </c>
      <c r="AR3031" s="19" cm="1">
        <f t="array" aca="1" ref="AR3031" ca="1">INDIRECT("Y"&amp;($AN3031+10-$AQ$2)) - INDIRECT("Y"&amp;($AN3031+10))</f>
        <v>0</v>
      </c>
      <c r="AS3031" s="8" cm="1">
        <f t="array" aca="1" ref="AS3031" ca="1">INDIRECT("AD"&amp;($AN3031+10-$AQ$2))</f>
        <v>0</v>
      </c>
      <c r="AU3031" s="12" t="e">
        <f t="shared" ca="1" si="2189"/>
        <v>#DIV/0!</v>
      </c>
      <c r="AV3031" s="8">
        <f t="shared" ca="1" si="2152"/>
        <v>-273.14999999999998</v>
      </c>
      <c r="AW3031" s="8">
        <f t="shared" ca="1" si="2153"/>
        <v>0.80400000000000005</v>
      </c>
      <c r="AX3031" s="8" cm="1">
        <f t="array" aca="1" ref="AX3031" ca="1">AW3031 - dECuCon4C(AV3031)</f>
        <v>0.80399591120300784</v>
      </c>
      <c r="AY3031" s="8" cm="1">
        <f t="array" aca="1" ref="AY3031" ca="1">dECuCon4C(AV3031)</f>
        <v>4.0887969922092398E-6</v>
      </c>
      <c r="AZ3031" s="8"/>
      <c r="BA3031" s="13" t="e">
        <f t="shared" ca="1" si="2154"/>
        <v>#DIV/0!</v>
      </c>
    </row>
    <row r="3032" spans="22:53" x14ac:dyDescent="0.25">
      <c r="V3032" s="8"/>
      <c r="W3032" s="8"/>
      <c r="X3032" s="8"/>
      <c r="Y3032" s="8"/>
      <c r="Z3032" s="8" t="e">
        <f t="shared" si="2196"/>
        <v>#DIV/0!</v>
      </c>
      <c r="AA3032" s="8" t="e">
        <f t="shared" si="2197"/>
        <v>#DIV/0!</v>
      </c>
      <c r="AD3032" s="9" t="e" cm="1">
        <f t="array" aca="1" ref="AD3032" ca="1">Tgost2009(C3032/100.0557)+273.15</f>
        <v>#NAME?</v>
      </c>
      <c r="AE3032" s="8" t="e">
        <f t="shared" ca="1" si="2162"/>
        <v>#NAME?</v>
      </c>
      <c r="AF3032" s="8" t="e">
        <f t="shared" ca="1" si="2163"/>
        <v>#NAME?</v>
      </c>
      <c r="AG3032" s="8" t="e" cm="1">
        <f t="array" aca="1" ref="AG3032" ca="1">AF3032-dECuCon4C(AE3032)</f>
        <v>#NAME?</v>
      </c>
      <c r="AH3032" s="8" t="e" cm="1">
        <f t="array" aca="1" ref="AH3032" ca="1">dECuCon4C(AE3032)</f>
        <v>#VALUE!</v>
      </c>
      <c r="AI3032" s="10"/>
      <c r="AJ3032" s="11" t="e">
        <f t="shared" ca="1" si="2188"/>
        <v>#NAME?</v>
      </c>
      <c r="AK3032" s="8" t="e">
        <f t="shared" ca="1" si="2164"/>
        <v>#NAME?</v>
      </c>
      <c r="AN3032" s="8">
        <f t="shared" si="2190"/>
        <v>36260</v>
      </c>
      <c r="AO3032" s="19" cm="1">
        <f t="array" aca="1" ref="AO3032" ca="1">INDIRECT("V"&amp;($AN3032+10-$AQ$2)) - INDIRECT("V"&amp;($AN3032+10))</f>
        <v>0</v>
      </c>
      <c r="AP3032" s="19" cm="1">
        <f t="array" aca="1" ref="AP3032" ca="1">INDIRECT("W"&amp;($AN3032+10-$AQ$2)) - INDIRECT("W"&amp;($AN3032+10))</f>
        <v>0</v>
      </c>
      <c r="AQ3032" s="19" cm="1">
        <f t="array" aca="1" ref="AQ3032" ca="1">INDIRECT("X"&amp;($AN3032+10-$AQ$2)) - INDIRECT("X"&amp;($AN3032+10))</f>
        <v>0</v>
      </c>
      <c r="AR3032" s="19" cm="1">
        <f t="array" aca="1" ref="AR3032" ca="1">INDIRECT("Y"&amp;($AN3032+10-$AQ$2)) - INDIRECT("Y"&amp;($AN3032+10))</f>
        <v>0</v>
      </c>
      <c r="AS3032" s="8" cm="1">
        <f t="array" aca="1" ref="AS3032" ca="1">INDIRECT("AD"&amp;($AN3032+10-$AQ$2))</f>
        <v>0</v>
      </c>
      <c r="AU3032" s="12" t="e">
        <f t="shared" ca="1" si="2189"/>
        <v>#DIV/0!</v>
      </c>
      <c r="AV3032" s="8">
        <f t="shared" ca="1" si="2152"/>
        <v>-273.14999999999998</v>
      </c>
      <c r="AW3032" s="8">
        <f t="shared" ca="1" si="2153"/>
        <v>0.80400000000000005</v>
      </c>
      <c r="AX3032" s="8" cm="1">
        <f t="array" aca="1" ref="AX3032" ca="1">AW3032 - dECuCon4C(AV3032)</f>
        <v>0.80399591120300784</v>
      </c>
      <c r="AY3032" s="8" cm="1">
        <f t="array" aca="1" ref="AY3032" ca="1">dECuCon4C(AV3032)</f>
        <v>4.0887969922092398E-6</v>
      </c>
      <c r="AZ3032" s="8"/>
      <c r="BA3032" s="13" t="e">
        <f t="shared" ca="1" si="2154"/>
        <v>#DIV/0!</v>
      </c>
    </row>
    <row r="3033" spans="22:53" x14ac:dyDescent="0.25">
      <c r="V3033" s="8"/>
      <c r="W3033" s="8"/>
      <c r="X3033" s="8"/>
      <c r="Y3033" s="8"/>
      <c r="Z3033" s="8" t="e">
        <f t="shared" si="2196"/>
        <v>#DIV/0!</v>
      </c>
      <c r="AA3033" s="8" t="e">
        <f t="shared" si="2197"/>
        <v>#DIV/0!</v>
      </c>
      <c r="AD3033" s="9" t="e" cm="1">
        <f t="array" aca="1" ref="AD3033" ca="1">Tgost2009(C3033/100.0557)+273.15</f>
        <v>#NAME?</v>
      </c>
      <c r="AE3033" s="8" t="e">
        <f t="shared" ca="1" si="2162"/>
        <v>#NAME?</v>
      </c>
      <c r="AF3033" s="8" t="e">
        <f t="shared" ca="1" si="2163"/>
        <v>#NAME?</v>
      </c>
      <c r="AG3033" s="8" t="e" cm="1">
        <f t="array" aca="1" ref="AG3033" ca="1">AF3033-dECuCon4C(AE3033)</f>
        <v>#NAME?</v>
      </c>
      <c r="AH3033" s="8" t="e" cm="1">
        <f t="array" aca="1" ref="AH3033" ca="1">dECuCon4C(AE3033)</f>
        <v>#VALUE!</v>
      </c>
      <c r="AI3033" s="10"/>
      <c r="AJ3033" s="11" t="e">
        <f t="shared" ca="1" si="2188"/>
        <v>#NAME?</v>
      </c>
      <c r="AK3033" s="8" t="e">
        <f t="shared" ca="1" si="2164"/>
        <v>#NAME?</v>
      </c>
      <c r="AN3033" s="8">
        <f t="shared" si="2190"/>
        <v>36272</v>
      </c>
      <c r="AO3033" s="19" cm="1">
        <f t="array" aca="1" ref="AO3033" ca="1">INDIRECT("V"&amp;($AN3033+10-$AQ$2)) - INDIRECT("V"&amp;($AN3033+10))</f>
        <v>0</v>
      </c>
      <c r="AP3033" s="19" cm="1">
        <f t="array" aca="1" ref="AP3033" ca="1">INDIRECT("W"&amp;($AN3033+10-$AQ$2)) - INDIRECT("W"&amp;($AN3033+10))</f>
        <v>0</v>
      </c>
      <c r="AQ3033" s="19" cm="1">
        <f t="array" aca="1" ref="AQ3033" ca="1">INDIRECT("X"&amp;($AN3033+10-$AQ$2)) - INDIRECT("X"&amp;($AN3033+10))</f>
        <v>0</v>
      </c>
      <c r="AR3033" s="19" cm="1">
        <f t="array" aca="1" ref="AR3033" ca="1">INDIRECT("Y"&amp;($AN3033+10-$AQ$2)) - INDIRECT("Y"&amp;($AN3033+10))</f>
        <v>0</v>
      </c>
      <c r="AS3033" s="8" cm="1">
        <f t="array" aca="1" ref="AS3033" ca="1">INDIRECT("AD"&amp;($AN3033+10-$AQ$2))</f>
        <v>0</v>
      </c>
      <c r="AU3033" s="12" t="e">
        <f t="shared" ca="1" si="2189"/>
        <v>#DIV/0!</v>
      </c>
      <c r="AV3033" s="8">
        <f t="shared" ref="AV3033:AV3096" ca="1" si="2198">AS3033 - 273.15</f>
        <v>-273.14999999999998</v>
      </c>
      <c r="AW3033" s="8">
        <f t="shared" ref="AW3033:AW3096" ca="1" si="2199">0.041* AS3033 *(EXP(-AS3033/93)+0.123- 0.442/(1+(AS3033/172.4)^3))+0.804</f>
        <v>0.80400000000000005</v>
      </c>
      <c r="AX3033" s="8" cm="1">
        <f t="array" aca="1" ref="AX3033" ca="1">AW3033 - dECuCon4C(AV3033)</f>
        <v>0.80399591120300784</v>
      </c>
      <c r="AY3033" s="8" cm="1">
        <f t="array" aca="1" ref="AY3033" ca="1">dECuCon4C(AV3033)</f>
        <v>4.0887969922092398E-6</v>
      </c>
      <c r="AZ3033" s="8"/>
      <c r="BA3033" s="13" t="e">
        <f t="shared" ref="BA3033:BA3096" ca="1" si="2200">(1/2)*((AX3033+AW3033)-(-AQ3033+AR3033)*(AX3033-AW3033)/(-AP3033+AO3033))</f>
        <v>#DIV/0!</v>
      </c>
    </row>
    <row r="3034" spans="22:53" x14ac:dyDescent="0.25">
      <c r="V3034" s="8"/>
      <c r="W3034" s="8"/>
      <c r="X3034" s="8"/>
      <c r="Y3034" s="8"/>
      <c r="Z3034" s="8" t="e">
        <f t="shared" si="2196"/>
        <v>#DIV/0!</v>
      </c>
      <c r="AA3034" s="8" t="e">
        <f t="shared" si="2197"/>
        <v>#DIV/0!</v>
      </c>
      <c r="AD3034" s="9" t="e" cm="1">
        <f t="array" aca="1" ref="AD3034" ca="1">Tgost2009(C3034/100.0557)+273.15</f>
        <v>#NAME?</v>
      </c>
      <c r="AE3034" s="8" t="e">
        <f t="shared" ca="1" si="2162"/>
        <v>#NAME?</v>
      </c>
      <c r="AF3034" s="8" t="e">
        <f t="shared" ca="1" si="2163"/>
        <v>#NAME?</v>
      </c>
      <c r="AG3034" s="8" t="e" cm="1">
        <f t="array" aca="1" ref="AG3034" ca="1">AF3034-dECuCon4C(AE3034)</f>
        <v>#NAME?</v>
      </c>
      <c r="AH3034" s="8" t="e" cm="1">
        <f t="array" aca="1" ref="AH3034" ca="1">dECuCon4C(AE3034)</f>
        <v>#VALUE!</v>
      </c>
      <c r="AI3034" s="10"/>
      <c r="AJ3034" s="11" t="e">
        <f t="shared" ca="1" si="2188"/>
        <v>#NAME?</v>
      </c>
      <c r="AK3034" s="8" t="e">
        <f t="shared" ca="1" si="2164"/>
        <v>#NAME?</v>
      </c>
      <c r="AN3034" s="8">
        <f t="shared" si="2190"/>
        <v>36284</v>
      </c>
      <c r="AO3034" s="19" cm="1">
        <f t="array" aca="1" ref="AO3034" ca="1">INDIRECT("V"&amp;($AN3034+10-$AQ$2)) - INDIRECT("V"&amp;($AN3034+10))</f>
        <v>0</v>
      </c>
      <c r="AP3034" s="19" cm="1">
        <f t="array" aca="1" ref="AP3034" ca="1">INDIRECT("W"&amp;($AN3034+10-$AQ$2)) - INDIRECT("W"&amp;($AN3034+10))</f>
        <v>0</v>
      </c>
      <c r="AQ3034" s="19" cm="1">
        <f t="array" aca="1" ref="AQ3034" ca="1">INDIRECT("X"&amp;($AN3034+10-$AQ$2)) - INDIRECT("X"&amp;($AN3034+10))</f>
        <v>0</v>
      </c>
      <c r="AR3034" s="19" cm="1">
        <f t="array" aca="1" ref="AR3034" ca="1">INDIRECT("Y"&amp;($AN3034+10-$AQ$2)) - INDIRECT("Y"&amp;($AN3034+10))</f>
        <v>0</v>
      </c>
      <c r="AS3034" s="8" cm="1">
        <f t="array" aca="1" ref="AS3034" ca="1">INDIRECT("AD"&amp;($AN3034+10-$AQ$2))</f>
        <v>0</v>
      </c>
      <c r="AU3034" s="12" t="e">
        <f t="shared" ca="1" si="2189"/>
        <v>#DIV/0!</v>
      </c>
      <c r="AV3034" s="8">
        <f t="shared" ca="1" si="2198"/>
        <v>-273.14999999999998</v>
      </c>
      <c r="AW3034" s="8">
        <f t="shared" ca="1" si="2199"/>
        <v>0.80400000000000005</v>
      </c>
      <c r="AX3034" s="8" cm="1">
        <f t="array" aca="1" ref="AX3034" ca="1">AW3034 - dECuCon4C(AV3034)</f>
        <v>0.80399591120300784</v>
      </c>
      <c r="AY3034" s="8" cm="1">
        <f t="array" aca="1" ref="AY3034" ca="1">dECuCon4C(AV3034)</f>
        <v>4.0887969922092398E-6</v>
      </c>
      <c r="AZ3034" s="8"/>
      <c r="BA3034" s="13" t="e">
        <f t="shared" ca="1" si="2200"/>
        <v>#DIV/0!</v>
      </c>
    </row>
    <row r="3035" spans="22:53" x14ac:dyDescent="0.25">
      <c r="V3035" s="8" t="e">
        <f t="shared" ref="V3035:V3042" si="2201">AVERAGE(D3035:E3035)</f>
        <v>#DIV/0!</v>
      </c>
      <c r="W3035" s="8" t="e">
        <f t="shared" ref="W3035:W3042" si="2202">AVERAGE(F3035:G3035)</f>
        <v>#DIV/0!</v>
      </c>
      <c r="X3035" s="8" t="e">
        <f t="shared" ref="X3035:X3042" si="2203">AVERAGE(H3035:I3035)</f>
        <v>#DIV/0!</v>
      </c>
      <c r="Y3035" s="8" t="e">
        <f t="shared" ref="Y3035:Y3042" si="2204">AVERAGE(J3035:K3035)</f>
        <v>#DIV/0!</v>
      </c>
      <c r="Z3035" s="8"/>
      <c r="AA3035" s="8"/>
      <c r="AD3035" s="9" t="e" cm="1">
        <f t="array" aca="1" ref="AD3035" ca="1">Tgost2009(C3035/100.0557)+273.15</f>
        <v>#NAME?</v>
      </c>
      <c r="AE3035" s="8" t="e">
        <f t="shared" ca="1" si="2162"/>
        <v>#NAME?</v>
      </c>
      <c r="AF3035" s="8" t="e">
        <f t="shared" ca="1" si="2163"/>
        <v>#NAME?</v>
      </c>
      <c r="AG3035" s="8" t="e" cm="1">
        <f t="array" aca="1" ref="AG3035" ca="1">AF3035-dECuCon4C(AE3035)</f>
        <v>#NAME?</v>
      </c>
      <c r="AH3035" s="8" t="e" cm="1">
        <f t="array" aca="1" ref="AH3035" ca="1">dECuCon4C(AE3035)</f>
        <v>#VALUE!</v>
      </c>
      <c r="AI3035" s="10" t="e">
        <f t="shared" ref="AI3035:AI3042" ca="1" si="2205">(W3035-V3035)/(AF3035-AG3035)*10^(6)</f>
        <v>#DIV/0!</v>
      </c>
      <c r="AJ3035" s="11" t="e">
        <f t="shared" ca="1" si="2188"/>
        <v>#NAME?</v>
      </c>
      <c r="AK3035" s="8" t="e">
        <f t="shared" ca="1" si="2164"/>
        <v>#NAME?</v>
      </c>
      <c r="AN3035" s="8">
        <f t="shared" si="2190"/>
        <v>36296</v>
      </c>
      <c r="AO3035" s="19" cm="1">
        <f t="array" aca="1" ref="AO3035" ca="1">INDIRECT("V"&amp;($AN3035+10-$AQ$2)) - INDIRECT("V"&amp;($AN3035+10))</f>
        <v>0</v>
      </c>
      <c r="AP3035" s="19" cm="1">
        <f t="array" aca="1" ref="AP3035" ca="1">INDIRECT("W"&amp;($AN3035+10-$AQ$2)) - INDIRECT("W"&amp;($AN3035+10))</f>
        <v>0</v>
      </c>
      <c r="AQ3035" s="19" cm="1">
        <f t="array" aca="1" ref="AQ3035" ca="1">INDIRECT("X"&amp;($AN3035+10-$AQ$2)) - INDIRECT("X"&amp;($AN3035+10))</f>
        <v>0</v>
      </c>
      <c r="AR3035" s="19" cm="1">
        <f t="array" aca="1" ref="AR3035" ca="1">INDIRECT("Y"&amp;($AN3035+10-$AQ$2)) - INDIRECT("Y"&amp;($AN3035+10))</f>
        <v>0</v>
      </c>
      <c r="AS3035" s="8" cm="1">
        <f t="array" aca="1" ref="AS3035" ca="1">INDIRECT("AD"&amp;($AN3035+10-$AQ$2))</f>
        <v>0</v>
      </c>
      <c r="AU3035" s="12" t="e">
        <f t="shared" ca="1" si="2189"/>
        <v>#DIV/0!</v>
      </c>
      <c r="AV3035" s="8">
        <f t="shared" ca="1" si="2198"/>
        <v>-273.14999999999998</v>
      </c>
      <c r="AW3035" s="8">
        <f t="shared" ca="1" si="2199"/>
        <v>0.80400000000000005</v>
      </c>
      <c r="AX3035" s="8" cm="1">
        <f t="array" aca="1" ref="AX3035" ca="1">AW3035 - dECuCon4C(AV3035)</f>
        <v>0.80399591120300784</v>
      </c>
      <c r="AY3035" s="8" cm="1">
        <f t="array" aca="1" ref="AY3035" ca="1">dECuCon4C(AV3035)</f>
        <v>4.0887969922092398E-6</v>
      </c>
      <c r="AZ3035" s="8"/>
      <c r="BA3035" s="13" t="e">
        <f t="shared" ca="1" si="2200"/>
        <v>#DIV/0!</v>
      </c>
    </row>
    <row r="3036" spans="22:53" x14ac:dyDescent="0.25">
      <c r="V3036" s="8" t="e">
        <f t="shared" si="2201"/>
        <v>#DIV/0!</v>
      </c>
      <c r="W3036" s="8" t="e">
        <f t="shared" si="2202"/>
        <v>#DIV/0!</v>
      </c>
      <c r="X3036" s="8" t="e">
        <f t="shared" si="2203"/>
        <v>#DIV/0!</v>
      </c>
      <c r="Y3036" s="8" t="e">
        <f t="shared" si="2204"/>
        <v>#DIV/0!</v>
      </c>
      <c r="Z3036" s="8"/>
      <c r="AA3036" s="8"/>
      <c r="AD3036" s="9" t="e" cm="1">
        <f t="array" aca="1" ref="AD3036" ca="1">Tgost2009(C3036/100.0557)+273.15</f>
        <v>#NAME?</v>
      </c>
      <c r="AE3036" s="8" t="e">
        <f t="shared" ca="1" si="2162"/>
        <v>#NAME?</v>
      </c>
      <c r="AF3036" s="8" t="e">
        <f t="shared" ca="1" si="2163"/>
        <v>#NAME?</v>
      </c>
      <c r="AG3036" s="8" t="e" cm="1">
        <f t="array" aca="1" ref="AG3036" ca="1">AF3036-dECuCon4C(AE3036)</f>
        <v>#NAME?</v>
      </c>
      <c r="AH3036" s="8" t="e" cm="1">
        <f t="array" aca="1" ref="AH3036" ca="1">dECuCon4C(AE3036)</f>
        <v>#VALUE!</v>
      </c>
      <c r="AI3036" s="10" t="e">
        <f t="shared" ca="1" si="2205"/>
        <v>#DIV/0!</v>
      </c>
      <c r="AJ3036" s="11" t="e">
        <f t="shared" ca="1" si="2188"/>
        <v>#NAME?</v>
      </c>
      <c r="AK3036" s="8" t="e">
        <f t="shared" ca="1" si="2164"/>
        <v>#NAME?</v>
      </c>
      <c r="AN3036" s="8">
        <f t="shared" si="2190"/>
        <v>36308</v>
      </c>
      <c r="AO3036" s="19" cm="1">
        <f t="array" aca="1" ref="AO3036" ca="1">INDIRECT("V"&amp;($AN3036+10-$AQ$2)) - INDIRECT("V"&amp;($AN3036+10))</f>
        <v>0</v>
      </c>
      <c r="AP3036" s="19" cm="1">
        <f t="array" aca="1" ref="AP3036" ca="1">INDIRECT("W"&amp;($AN3036+10-$AQ$2)) - INDIRECT("W"&amp;($AN3036+10))</f>
        <v>0</v>
      </c>
      <c r="AQ3036" s="19" cm="1">
        <f t="array" aca="1" ref="AQ3036" ca="1">INDIRECT("X"&amp;($AN3036+10-$AQ$2)) - INDIRECT("X"&amp;($AN3036+10))</f>
        <v>0</v>
      </c>
      <c r="AR3036" s="19" cm="1">
        <f t="array" aca="1" ref="AR3036" ca="1">INDIRECT("Y"&amp;($AN3036+10-$AQ$2)) - INDIRECT("Y"&amp;($AN3036+10))</f>
        <v>0</v>
      </c>
      <c r="AS3036" s="8" cm="1">
        <f t="array" aca="1" ref="AS3036" ca="1">INDIRECT("AD"&amp;($AN3036+10-$AQ$2))</f>
        <v>0</v>
      </c>
      <c r="AU3036" s="12" t="e">
        <f t="shared" ca="1" si="2189"/>
        <v>#DIV/0!</v>
      </c>
      <c r="AV3036" s="8">
        <f t="shared" ca="1" si="2198"/>
        <v>-273.14999999999998</v>
      </c>
      <c r="AW3036" s="8">
        <f t="shared" ca="1" si="2199"/>
        <v>0.80400000000000005</v>
      </c>
      <c r="AX3036" s="8" cm="1">
        <f t="array" aca="1" ref="AX3036" ca="1">AW3036 - dECuCon4C(AV3036)</f>
        <v>0.80399591120300784</v>
      </c>
      <c r="AY3036" s="8" cm="1">
        <f t="array" aca="1" ref="AY3036" ca="1">dECuCon4C(AV3036)</f>
        <v>4.0887969922092398E-6</v>
      </c>
      <c r="AZ3036" s="8"/>
      <c r="BA3036" s="13" t="e">
        <f t="shared" ca="1" si="2200"/>
        <v>#DIV/0!</v>
      </c>
    </row>
    <row r="3037" spans="22:53" x14ac:dyDescent="0.25">
      <c r="V3037" s="8" t="e">
        <f t="shared" si="2201"/>
        <v>#DIV/0!</v>
      </c>
      <c r="W3037" s="8" t="e">
        <f t="shared" si="2202"/>
        <v>#DIV/0!</v>
      </c>
      <c r="X3037" s="8" t="e">
        <f t="shared" si="2203"/>
        <v>#DIV/0!</v>
      </c>
      <c r="Y3037" s="8" t="e">
        <f t="shared" si="2204"/>
        <v>#DIV/0!</v>
      </c>
      <c r="Z3037" s="8"/>
      <c r="AA3037" s="8"/>
      <c r="AD3037" s="9" t="e" cm="1">
        <f t="array" aca="1" ref="AD3037" ca="1">Tgost2009(C3037/100.0557)+273.15</f>
        <v>#NAME?</v>
      </c>
      <c r="AE3037" s="8" t="e">
        <f t="shared" ca="1" si="2162"/>
        <v>#NAME?</v>
      </c>
      <c r="AF3037" s="8" t="e">
        <f t="shared" ca="1" si="2163"/>
        <v>#NAME?</v>
      </c>
      <c r="AG3037" s="8" t="e" cm="1">
        <f t="array" aca="1" ref="AG3037" ca="1">AF3037-dECuCon4C(AE3037)</f>
        <v>#NAME?</v>
      </c>
      <c r="AH3037" s="8" t="e" cm="1">
        <f t="array" aca="1" ref="AH3037" ca="1">dECuCon4C(AE3037)</f>
        <v>#VALUE!</v>
      </c>
      <c r="AI3037" s="10" t="e">
        <f t="shared" ca="1" si="2205"/>
        <v>#DIV/0!</v>
      </c>
      <c r="AJ3037" s="11" t="e">
        <f t="shared" ca="1" si="2188"/>
        <v>#NAME?</v>
      </c>
      <c r="AK3037" s="8" t="e">
        <f t="shared" ca="1" si="2164"/>
        <v>#NAME?</v>
      </c>
      <c r="AN3037" s="8">
        <f t="shared" si="2190"/>
        <v>36320</v>
      </c>
      <c r="AO3037" s="19" cm="1">
        <f t="array" aca="1" ref="AO3037" ca="1">INDIRECT("V"&amp;($AN3037+10-$AQ$2)) - INDIRECT("V"&amp;($AN3037+10))</f>
        <v>0</v>
      </c>
      <c r="AP3037" s="19" cm="1">
        <f t="array" aca="1" ref="AP3037" ca="1">INDIRECT("W"&amp;($AN3037+10-$AQ$2)) - INDIRECT("W"&amp;($AN3037+10))</f>
        <v>0</v>
      </c>
      <c r="AQ3037" s="19" cm="1">
        <f t="array" aca="1" ref="AQ3037" ca="1">INDIRECT("X"&amp;($AN3037+10-$AQ$2)) - INDIRECT("X"&amp;($AN3037+10))</f>
        <v>0</v>
      </c>
      <c r="AR3037" s="19" cm="1">
        <f t="array" aca="1" ref="AR3037" ca="1">INDIRECT("Y"&amp;($AN3037+10-$AQ$2)) - INDIRECT("Y"&amp;($AN3037+10))</f>
        <v>0</v>
      </c>
      <c r="AS3037" s="8" cm="1">
        <f t="array" aca="1" ref="AS3037" ca="1">INDIRECT("AD"&amp;($AN3037+10-$AQ$2))</f>
        <v>0</v>
      </c>
      <c r="AU3037" s="12" t="e">
        <f t="shared" ca="1" si="2189"/>
        <v>#DIV/0!</v>
      </c>
      <c r="AV3037" s="8">
        <f t="shared" ca="1" si="2198"/>
        <v>-273.14999999999998</v>
      </c>
      <c r="AW3037" s="8">
        <f t="shared" ca="1" si="2199"/>
        <v>0.80400000000000005</v>
      </c>
      <c r="AX3037" s="8" cm="1">
        <f t="array" aca="1" ref="AX3037" ca="1">AW3037 - dECuCon4C(AV3037)</f>
        <v>0.80399591120300784</v>
      </c>
      <c r="AY3037" s="8" cm="1">
        <f t="array" aca="1" ref="AY3037" ca="1">dECuCon4C(AV3037)</f>
        <v>4.0887969922092398E-6</v>
      </c>
      <c r="AZ3037" s="8"/>
      <c r="BA3037" s="13" t="e">
        <f t="shared" ca="1" si="2200"/>
        <v>#DIV/0!</v>
      </c>
    </row>
    <row r="3038" spans="22:53" x14ac:dyDescent="0.25">
      <c r="V3038" s="8" t="e">
        <f t="shared" si="2201"/>
        <v>#DIV/0!</v>
      </c>
      <c r="W3038" s="8" t="e">
        <f t="shared" si="2202"/>
        <v>#DIV/0!</v>
      </c>
      <c r="X3038" s="8" t="e">
        <f t="shared" si="2203"/>
        <v>#DIV/0!</v>
      </c>
      <c r="Y3038" s="8" t="e">
        <f t="shared" si="2204"/>
        <v>#DIV/0!</v>
      </c>
      <c r="Z3038" s="8"/>
      <c r="AA3038" s="8"/>
      <c r="AD3038" s="9" t="e" cm="1">
        <f t="array" aca="1" ref="AD3038" ca="1">Tgost2009(C3038/100.0557)+273.15</f>
        <v>#NAME?</v>
      </c>
      <c r="AE3038" s="8" t="e">
        <f t="shared" ca="1" si="2162"/>
        <v>#NAME?</v>
      </c>
      <c r="AF3038" s="8" t="e">
        <f t="shared" ca="1" si="2163"/>
        <v>#NAME?</v>
      </c>
      <c r="AG3038" s="8" t="e" cm="1">
        <f t="array" aca="1" ref="AG3038" ca="1">AF3038-dECuCon4C(AE3038)</f>
        <v>#NAME?</v>
      </c>
      <c r="AH3038" s="8" t="e" cm="1">
        <f t="array" aca="1" ref="AH3038" ca="1">dECuCon4C(AE3038)</f>
        <v>#VALUE!</v>
      </c>
      <c r="AI3038" s="10" t="e">
        <f t="shared" ca="1" si="2205"/>
        <v>#DIV/0!</v>
      </c>
      <c r="AJ3038" s="11" t="e">
        <f t="shared" ca="1" si="2188"/>
        <v>#NAME?</v>
      </c>
      <c r="AK3038" s="8" t="e">
        <f t="shared" ca="1" si="2164"/>
        <v>#NAME?</v>
      </c>
      <c r="AN3038" s="8">
        <f t="shared" si="2190"/>
        <v>36332</v>
      </c>
      <c r="AO3038" s="19" cm="1">
        <f t="array" aca="1" ref="AO3038" ca="1">INDIRECT("V"&amp;($AN3038+10-$AQ$2)) - INDIRECT("V"&amp;($AN3038+10))</f>
        <v>0</v>
      </c>
      <c r="AP3038" s="19" cm="1">
        <f t="array" aca="1" ref="AP3038" ca="1">INDIRECT("W"&amp;($AN3038+10-$AQ$2)) - INDIRECT("W"&amp;($AN3038+10))</f>
        <v>0</v>
      </c>
      <c r="AQ3038" s="19" cm="1">
        <f t="array" aca="1" ref="AQ3038" ca="1">INDIRECT("X"&amp;($AN3038+10-$AQ$2)) - INDIRECT("X"&amp;($AN3038+10))</f>
        <v>0</v>
      </c>
      <c r="AR3038" s="19" cm="1">
        <f t="array" aca="1" ref="AR3038" ca="1">INDIRECT("Y"&amp;($AN3038+10-$AQ$2)) - INDIRECT("Y"&amp;($AN3038+10))</f>
        <v>0</v>
      </c>
      <c r="AS3038" s="8" cm="1">
        <f t="array" aca="1" ref="AS3038" ca="1">INDIRECT("AD"&amp;($AN3038+10-$AQ$2))</f>
        <v>0</v>
      </c>
      <c r="AU3038" s="12" t="e">
        <f t="shared" ca="1" si="2189"/>
        <v>#DIV/0!</v>
      </c>
      <c r="AV3038" s="8">
        <f t="shared" ca="1" si="2198"/>
        <v>-273.14999999999998</v>
      </c>
      <c r="AW3038" s="8">
        <f t="shared" ca="1" si="2199"/>
        <v>0.80400000000000005</v>
      </c>
      <c r="AX3038" s="8" cm="1">
        <f t="array" aca="1" ref="AX3038" ca="1">AW3038 - dECuCon4C(AV3038)</f>
        <v>0.80399591120300784</v>
      </c>
      <c r="AY3038" s="8" cm="1">
        <f t="array" aca="1" ref="AY3038" ca="1">dECuCon4C(AV3038)</f>
        <v>4.0887969922092398E-6</v>
      </c>
      <c r="AZ3038" s="8"/>
      <c r="BA3038" s="13" t="e">
        <f t="shared" ca="1" si="2200"/>
        <v>#DIV/0!</v>
      </c>
    </row>
    <row r="3039" spans="22:53" x14ac:dyDescent="0.25">
      <c r="V3039" s="8" t="e">
        <f t="shared" si="2201"/>
        <v>#DIV/0!</v>
      </c>
      <c r="W3039" s="8" t="e">
        <f t="shared" si="2202"/>
        <v>#DIV/0!</v>
      </c>
      <c r="X3039" s="8" t="e">
        <f t="shared" si="2203"/>
        <v>#DIV/0!</v>
      </c>
      <c r="Y3039" s="8" t="e">
        <f t="shared" si="2204"/>
        <v>#DIV/0!</v>
      </c>
      <c r="Z3039" s="8"/>
      <c r="AA3039" s="8"/>
      <c r="AD3039" s="9" t="e" cm="1">
        <f t="array" aca="1" ref="AD3039" ca="1">Tgost2009(C3039/100.0557)+273.15</f>
        <v>#NAME?</v>
      </c>
      <c r="AE3039" s="8" t="e">
        <f t="shared" ca="1" si="2162"/>
        <v>#NAME?</v>
      </c>
      <c r="AF3039" s="8" t="e">
        <f t="shared" ca="1" si="2163"/>
        <v>#NAME?</v>
      </c>
      <c r="AG3039" s="8" t="e" cm="1">
        <f t="array" aca="1" ref="AG3039" ca="1">AF3039-dECuCon4C(AE3039)</f>
        <v>#NAME?</v>
      </c>
      <c r="AH3039" s="8" t="e" cm="1">
        <f t="array" aca="1" ref="AH3039" ca="1">dECuCon4C(AE3039)</f>
        <v>#VALUE!</v>
      </c>
      <c r="AI3039" s="10" t="e">
        <f t="shared" ca="1" si="2205"/>
        <v>#DIV/0!</v>
      </c>
      <c r="AJ3039" s="11" t="e">
        <f t="shared" ca="1" si="2188"/>
        <v>#NAME?</v>
      </c>
      <c r="AK3039" s="8" t="e">
        <f t="shared" ca="1" si="2164"/>
        <v>#NAME?</v>
      </c>
      <c r="AN3039" s="8">
        <f t="shared" si="2190"/>
        <v>36344</v>
      </c>
      <c r="AO3039" s="19" cm="1">
        <f t="array" aca="1" ref="AO3039" ca="1">INDIRECT("V"&amp;($AN3039+10-$AQ$2)) - INDIRECT("V"&amp;($AN3039+10))</f>
        <v>0</v>
      </c>
      <c r="AP3039" s="19" cm="1">
        <f t="array" aca="1" ref="AP3039" ca="1">INDIRECT("W"&amp;($AN3039+10-$AQ$2)) - INDIRECT("W"&amp;($AN3039+10))</f>
        <v>0</v>
      </c>
      <c r="AQ3039" s="19" cm="1">
        <f t="array" aca="1" ref="AQ3039" ca="1">INDIRECT("X"&amp;($AN3039+10-$AQ$2)) - INDIRECT("X"&amp;($AN3039+10))</f>
        <v>0</v>
      </c>
      <c r="AR3039" s="19" cm="1">
        <f t="array" aca="1" ref="AR3039" ca="1">INDIRECT("Y"&amp;($AN3039+10-$AQ$2)) - INDIRECT("Y"&amp;($AN3039+10))</f>
        <v>0</v>
      </c>
      <c r="AS3039" s="8" cm="1">
        <f t="array" aca="1" ref="AS3039" ca="1">INDIRECT("AD"&amp;($AN3039+10-$AQ$2))</f>
        <v>0</v>
      </c>
      <c r="AU3039" s="12" t="e">
        <f t="shared" ca="1" si="2189"/>
        <v>#DIV/0!</v>
      </c>
      <c r="AV3039" s="8">
        <f t="shared" ca="1" si="2198"/>
        <v>-273.14999999999998</v>
      </c>
      <c r="AW3039" s="8">
        <f t="shared" ca="1" si="2199"/>
        <v>0.80400000000000005</v>
      </c>
      <c r="AX3039" s="8" cm="1">
        <f t="array" aca="1" ref="AX3039" ca="1">AW3039 - dECuCon4C(AV3039)</f>
        <v>0.80399591120300784</v>
      </c>
      <c r="AY3039" s="8" cm="1">
        <f t="array" aca="1" ref="AY3039" ca="1">dECuCon4C(AV3039)</f>
        <v>4.0887969922092398E-6</v>
      </c>
      <c r="AZ3039" s="8"/>
      <c r="BA3039" s="13" t="e">
        <f t="shared" ca="1" si="2200"/>
        <v>#DIV/0!</v>
      </c>
    </row>
    <row r="3040" spans="22:53" x14ac:dyDescent="0.25">
      <c r="V3040" s="8" t="e">
        <f t="shared" si="2201"/>
        <v>#DIV/0!</v>
      </c>
      <c r="W3040" s="8" t="e">
        <f t="shared" si="2202"/>
        <v>#DIV/0!</v>
      </c>
      <c r="X3040" s="8" t="e">
        <f t="shared" si="2203"/>
        <v>#DIV/0!</v>
      </c>
      <c r="Y3040" s="8" t="e">
        <f t="shared" si="2204"/>
        <v>#DIV/0!</v>
      </c>
      <c r="Z3040" s="8"/>
      <c r="AA3040" s="8"/>
      <c r="AD3040" s="9" t="e" cm="1">
        <f t="array" aca="1" ref="AD3040" ca="1">Tgost2009(C3040/100.0557)+273.15</f>
        <v>#NAME?</v>
      </c>
      <c r="AE3040" s="8" t="e">
        <f t="shared" ca="1" si="2162"/>
        <v>#NAME?</v>
      </c>
      <c r="AF3040" s="8" t="e">
        <f t="shared" ca="1" si="2163"/>
        <v>#NAME?</v>
      </c>
      <c r="AG3040" s="8" t="e" cm="1">
        <f t="array" aca="1" ref="AG3040" ca="1">AF3040-dECuCon4C(AE3040)</f>
        <v>#NAME?</v>
      </c>
      <c r="AH3040" s="8" t="e" cm="1">
        <f t="array" aca="1" ref="AH3040" ca="1">dECuCon4C(AE3040)</f>
        <v>#VALUE!</v>
      </c>
      <c r="AI3040" s="10" t="e">
        <f t="shared" ca="1" si="2205"/>
        <v>#DIV/0!</v>
      </c>
      <c r="AJ3040" s="11" t="e">
        <f t="shared" ca="1" si="2188"/>
        <v>#NAME?</v>
      </c>
      <c r="AK3040" s="8" t="e">
        <f t="shared" ca="1" si="2164"/>
        <v>#NAME?</v>
      </c>
      <c r="AN3040" s="8">
        <f t="shared" si="2190"/>
        <v>36356</v>
      </c>
      <c r="AO3040" s="19" cm="1">
        <f t="array" aca="1" ref="AO3040" ca="1">INDIRECT("V"&amp;($AN3040+10-$AQ$2)) - INDIRECT("V"&amp;($AN3040+10))</f>
        <v>0</v>
      </c>
      <c r="AP3040" s="19" cm="1">
        <f t="array" aca="1" ref="AP3040" ca="1">INDIRECT("W"&amp;($AN3040+10-$AQ$2)) - INDIRECT("W"&amp;($AN3040+10))</f>
        <v>0</v>
      </c>
      <c r="AQ3040" s="19" cm="1">
        <f t="array" aca="1" ref="AQ3040" ca="1">INDIRECT("X"&amp;($AN3040+10-$AQ$2)) - INDIRECT("X"&amp;($AN3040+10))</f>
        <v>0</v>
      </c>
      <c r="AR3040" s="19" cm="1">
        <f t="array" aca="1" ref="AR3040" ca="1">INDIRECT("Y"&amp;($AN3040+10-$AQ$2)) - INDIRECT("Y"&amp;($AN3040+10))</f>
        <v>0</v>
      </c>
      <c r="AS3040" s="8" cm="1">
        <f t="array" aca="1" ref="AS3040" ca="1">INDIRECT("AD"&amp;($AN3040+10-$AQ$2))</f>
        <v>0</v>
      </c>
      <c r="AU3040" s="12" t="e">
        <f t="shared" ca="1" si="2189"/>
        <v>#DIV/0!</v>
      </c>
      <c r="AV3040" s="8">
        <f t="shared" ca="1" si="2198"/>
        <v>-273.14999999999998</v>
      </c>
      <c r="AW3040" s="8">
        <f t="shared" ca="1" si="2199"/>
        <v>0.80400000000000005</v>
      </c>
      <c r="AX3040" s="8" cm="1">
        <f t="array" aca="1" ref="AX3040" ca="1">AW3040 - dECuCon4C(AV3040)</f>
        <v>0.80399591120300784</v>
      </c>
      <c r="AY3040" s="8" cm="1">
        <f t="array" aca="1" ref="AY3040" ca="1">dECuCon4C(AV3040)</f>
        <v>4.0887969922092398E-6</v>
      </c>
      <c r="AZ3040" s="8"/>
      <c r="BA3040" s="13" t="e">
        <f t="shared" ca="1" si="2200"/>
        <v>#DIV/0!</v>
      </c>
    </row>
    <row r="3041" spans="22:53" x14ac:dyDescent="0.25">
      <c r="V3041" s="8" t="e">
        <f t="shared" si="2201"/>
        <v>#DIV/0!</v>
      </c>
      <c r="W3041" s="8" t="e">
        <f t="shared" si="2202"/>
        <v>#DIV/0!</v>
      </c>
      <c r="X3041" s="8" t="e">
        <f t="shared" si="2203"/>
        <v>#DIV/0!</v>
      </c>
      <c r="Y3041" s="8" t="e">
        <f t="shared" si="2204"/>
        <v>#DIV/0!</v>
      </c>
      <c r="Z3041" s="8"/>
      <c r="AA3041" s="8"/>
      <c r="AD3041" s="9" t="e" cm="1">
        <f t="array" aca="1" ref="AD3041" ca="1">Tgost2009(C3041/100.0557)+273.15</f>
        <v>#NAME?</v>
      </c>
      <c r="AE3041" s="8" t="e">
        <f t="shared" ca="1" si="2162"/>
        <v>#NAME?</v>
      </c>
      <c r="AF3041" s="8" t="e">
        <f t="shared" ca="1" si="2163"/>
        <v>#NAME?</v>
      </c>
      <c r="AG3041" s="8" t="e" cm="1">
        <f t="array" aca="1" ref="AG3041" ca="1">AF3041-dECuCon4C(AE3041)</f>
        <v>#NAME?</v>
      </c>
      <c r="AH3041" s="8" t="e" cm="1">
        <f t="array" aca="1" ref="AH3041" ca="1">dECuCon4C(AE3041)</f>
        <v>#VALUE!</v>
      </c>
      <c r="AI3041" s="10" t="e">
        <f t="shared" ca="1" si="2205"/>
        <v>#DIV/0!</v>
      </c>
      <c r="AJ3041" s="11" t="e">
        <f t="shared" ca="1" si="2188"/>
        <v>#NAME?</v>
      </c>
      <c r="AK3041" s="8" t="e">
        <f t="shared" ca="1" si="2164"/>
        <v>#NAME?</v>
      </c>
      <c r="AN3041" s="8">
        <f t="shared" si="2190"/>
        <v>36368</v>
      </c>
      <c r="AO3041" s="19" cm="1">
        <f t="array" aca="1" ref="AO3041" ca="1">INDIRECT("V"&amp;($AN3041+10-$AQ$2)) - INDIRECT("V"&amp;($AN3041+10))</f>
        <v>0</v>
      </c>
      <c r="AP3041" s="19" cm="1">
        <f t="array" aca="1" ref="AP3041" ca="1">INDIRECT("W"&amp;($AN3041+10-$AQ$2)) - INDIRECT("W"&amp;($AN3041+10))</f>
        <v>0</v>
      </c>
      <c r="AQ3041" s="19" cm="1">
        <f t="array" aca="1" ref="AQ3041" ca="1">INDIRECT("X"&amp;($AN3041+10-$AQ$2)) - INDIRECT("X"&amp;($AN3041+10))</f>
        <v>0</v>
      </c>
      <c r="AR3041" s="19" cm="1">
        <f t="array" aca="1" ref="AR3041" ca="1">INDIRECT("Y"&amp;($AN3041+10-$AQ$2)) - INDIRECT("Y"&amp;($AN3041+10))</f>
        <v>0</v>
      </c>
      <c r="AS3041" s="8" cm="1">
        <f t="array" aca="1" ref="AS3041" ca="1">INDIRECT("AD"&amp;($AN3041+10-$AQ$2))</f>
        <v>0</v>
      </c>
      <c r="AU3041" s="12" t="e">
        <f t="shared" ca="1" si="2189"/>
        <v>#DIV/0!</v>
      </c>
      <c r="AV3041" s="8">
        <f t="shared" ca="1" si="2198"/>
        <v>-273.14999999999998</v>
      </c>
      <c r="AW3041" s="8">
        <f t="shared" ca="1" si="2199"/>
        <v>0.80400000000000005</v>
      </c>
      <c r="AX3041" s="8" cm="1">
        <f t="array" aca="1" ref="AX3041" ca="1">AW3041 - dECuCon4C(AV3041)</f>
        <v>0.80399591120300784</v>
      </c>
      <c r="AY3041" s="8" cm="1">
        <f t="array" aca="1" ref="AY3041" ca="1">dECuCon4C(AV3041)</f>
        <v>4.0887969922092398E-6</v>
      </c>
      <c r="AZ3041" s="8"/>
      <c r="BA3041" s="13" t="e">
        <f t="shared" ca="1" si="2200"/>
        <v>#DIV/0!</v>
      </c>
    </row>
    <row r="3042" spans="22:53" x14ac:dyDescent="0.25">
      <c r="V3042" s="8" t="e">
        <f t="shared" si="2201"/>
        <v>#DIV/0!</v>
      </c>
      <c r="W3042" s="8" t="e">
        <f t="shared" si="2202"/>
        <v>#DIV/0!</v>
      </c>
      <c r="X3042" s="8" t="e">
        <f t="shared" si="2203"/>
        <v>#DIV/0!</v>
      </c>
      <c r="Y3042" s="8" t="e">
        <f t="shared" si="2204"/>
        <v>#DIV/0!</v>
      </c>
      <c r="Z3042" s="8"/>
      <c r="AA3042" s="8"/>
      <c r="AD3042" s="9" t="e" cm="1">
        <f t="array" aca="1" ref="AD3042" ca="1">Tgost2009(C3042/100.0557)+273.15</f>
        <v>#NAME?</v>
      </c>
      <c r="AE3042" s="8" t="e">
        <f t="shared" ca="1" si="2162"/>
        <v>#NAME?</v>
      </c>
      <c r="AF3042" s="8" t="e">
        <f t="shared" ca="1" si="2163"/>
        <v>#NAME?</v>
      </c>
      <c r="AG3042" s="8" t="e" cm="1">
        <f t="array" aca="1" ref="AG3042" ca="1">AF3042-dECuCon4C(AE3042)</f>
        <v>#NAME?</v>
      </c>
      <c r="AH3042" s="8" t="e" cm="1">
        <f t="array" aca="1" ref="AH3042" ca="1">dECuCon4C(AE3042)</f>
        <v>#VALUE!</v>
      </c>
      <c r="AI3042" s="10" t="e">
        <f t="shared" ca="1" si="2205"/>
        <v>#DIV/0!</v>
      </c>
      <c r="AJ3042" s="11" t="e">
        <f t="shared" ca="1" si="2188"/>
        <v>#NAME?</v>
      </c>
      <c r="AK3042" s="8" t="e">
        <f t="shared" ca="1" si="2164"/>
        <v>#NAME?</v>
      </c>
      <c r="AN3042" s="8">
        <f t="shared" si="2190"/>
        <v>36380</v>
      </c>
      <c r="AO3042" s="19" cm="1">
        <f t="array" aca="1" ref="AO3042" ca="1">INDIRECT("V"&amp;($AN3042+10-$AQ$2)) - INDIRECT("V"&amp;($AN3042+10))</f>
        <v>0</v>
      </c>
      <c r="AP3042" s="19" cm="1">
        <f t="array" aca="1" ref="AP3042" ca="1">INDIRECT("W"&amp;($AN3042+10-$AQ$2)) - INDIRECT("W"&amp;($AN3042+10))</f>
        <v>0</v>
      </c>
      <c r="AQ3042" s="19" cm="1">
        <f t="array" aca="1" ref="AQ3042" ca="1">INDIRECT("X"&amp;($AN3042+10-$AQ$2)) - INDIRECT("X"&amp;($AN3042+10))</f>
        <v>0</v>
      </c>
      <c r="AR3042" s="19" cm="1">
        <f t="array" aca="1" ref="AR3042" ca="1">INDIRECT("Y"&amp;($AN3042+10-$AQ$2)) - INDIRECT("Y"&amp;($AN3042+10))</f>
        <v>0</v>
      </c>
      <c r="AS3042" s="8" cm="1">
        <f t="array" aca="1" ref="AS3042" ca="1">INDIRECT("AD"&amp;($AN3042+10-$AQ$2))</f>
        <v>0</v>
      </c>
      <c r="AU3042" s="12" t="e">
        <f t="shared" ca="1" si="2189"/>
        <v>#DIV/0!</v>
      </c>
      <c r="AV3042" s="8">
        <f t="shared" ca="1" si="2198"/>
        <v>-273.14999999999998</v>
      </c>
      <c r="AW3042" s="8">
        <f t="shared" ca="1" si="2199"/>
        <v>0.80400000000000005</v>
      </c>
      <c r="AX3042" s="8" cm="1">
        <f t="array" aca="1" ref="AX3042" ca="1">AW3042 - dECuCon4C(AV3042)</f>
        <v>0.80399591120300784</v>
      </c>
      <c r="AY3042" s="8" cm="1">
        <f t="array" aca="1" ref="AY3042" ca="1">dECuCon4C(AV3042)</f>
        <v>4.0887969922092398E-6</v>
      </c>
      <c r="AZ3042" s="8"/>
      <c r="BA3042" s="13" t="e">
        <f t="shared" ca="1" si="2200"/>
        <v>#DIV/0!</v>
      </c>
    </row>
    <row r="3043" spans="22:53" x14ac:dyDescent="0.25">
      <c r="V3043" s="8"/>
      <c r="W3043" s="8"/>
      <c r="X3043" s="8"/>
      <c r="Y3043" s="8"/>
      <c r="Z3043" s="8" t="e">
        <f t="shared" ref="Z3043:Z3046" si="2206">AVERAGE(L3043:M3043)</f>
        <v>#DIV/0!</v>
      </c>
      <c r="AA3043" s="8" t="e">
        <f t="shared" ref="AA3043:AA3046" si="2207">AVERAGE(N3043:O3043)</f>
        <v>#DIV/0!</v>
      </c>
      <c r="AD3043" s="9" t="e" cm="1">
        <f t="array" aca="1" ref="AD3043" ca="1">Tgost2009(C3043/100.0557)+273.15</f>
        <v>#NAME?</v>
      </c>
      <c r="AE3043" s="8" t="e">
        <f t="shared" ca="1" si="2162"/>
        <v>#NAME?</v>
      </c>
      <c r="AF3043" s="8" t="e">
        <f t="shared" ca="1" si="2163"/>
        <v>#NAME?</v>
      </c>
      <c r="AG3043" s="8" t="e" cm="1">
        <f t="array" aca="1" ref="AG3043" ca="1">AF3043-dECuCon4C(AE3043)</f>
        <v>#NAME?</v>
      </c>
      <c r="AH3043" s="8" t="e" cm="1">
        <f t="array" aca="1" ref="AH3043" ca="1">dECuCon4C(AE3043)</f>
        <v>#VALUE!</v>
      </c>
      <c r="AI3043" s="10"/>
      <c r="AJ3043" s="11" t="e">
        <f t="shared" ca="1" si="2188"/>
        <v>#NAME?</v>
      </c>
      <c r="AK3043" s="8" t="e">
        <f t="shared" ca="1" si="2164"/>
        <v>#NAME?</v>
      </c>
      <c r="AN3043" s="8">
        <f t="shared" si="2190"/>
        <v>36392</v>
      </c>
      <c r="AO3043" s="19" cm="1">
        <f t="array" aca="1" ref="AO3043" ca="1">INDIRECT("V"&amp;($AN3043+10-$AQ$2)) - INDIRECT("V"&amp;($AN3043+10))</f>
        <v>0</v>
      </c>
      <c r="AP3043" s="19" cm="1">
        <f t="array" aca="1" ref="AP3043" ca="1">INDIRECT("W"&amp;($AN3043+10-$AQ$2)) - INDIRECT("W"&amp;($AN3043+10))</f>
        <v>0</v>
      </c>
      <c r="AQ3043" s="19" cm="1">
        <f t="array" aca="1" ref="AQ3043" ca="1">INDIRECT("X"&amp;($AN3043+10-$AQ$2)) - INDIRECT("X"&amp;($AN3043+10))</f>
        <v>0</v>
      </c>
      <c r="AR3043" s="19" cm="1">
        <f t="array" aca="1" ref="AR3043" ca="1">INDIRECT("Y"&amp;($AN3043+10-$AQ$2)) - INDIRECT("Y"&amp;($AN3043+10))</f>
        <v>0</v>
      </c>
      <c r="AS3043" s="8" cm="1">
        <f t="array" aca="1" ref="AS3043" ca="1">INDIRECT("AD"&amp;($AN3043+10-$AQ$2))</f>
        <v>0</v>
      </c>
      <c r="AU3043" s="12" t="e">
        <f t="shared" ca="1" si="2189"/>
        <v>#DIV/0!</v>
      </c>
      <c r="AV3043" s="8">
        <f t="shared" ca="1" si="2198"/>
        <v>-273.14999999999998</v>
      </c>
      <c r="AW3043" s="8">
        <f t="shared" ca="1" si="2199"/>
        <v>0.80400000000000005</v>
      </c>
      <c r="AX3043" s="8" cm="1">
        <f t="array" aca="1" ref="AX3043" ca="1">AW3043 - dECuCon4C(AV3043)</f>
        <v>0.80399591120300784</v>
      </c>
      <c r="AY3043" s="8" cm="1">
        <f t="array" aca="1" ref="AY3043" ca="1">dECuCon4C(AV3043)</f>
        <v>4.0887969922092398E-6</v>
      </c>
      <c r="AZ3043" s="8"/>
      <c r="BA3043" s="13" t="e">
        <f t="shared" ca="1" si="2200"/>
        <v>#DIV/0!</v>
      </c>
    </row>
    <row r="3044" spans="22:53" x14ac:dyDescent="0.25">
      <c r="V3044" s="8"/>
      <c r="W3044" s="8"/>
      <c r="X3044" s="8"/>
      <c r="Y3044" s="8"/>
      <c r="Z3044" s="8" t="e">
        <f t="shared" si="2206"/>
        <v>#DIV/0!</v>
      </c>
      <c r="AA3044" s="8" t="e">
        <f t="shared" si="2207"/>
        <v>#DIV/0!</v>
      </c>
      <c r="AD3044" s="9" t="e" cm="1">
        <f t="array" aca="1" ref="AD3044" ca="1">Tgost2009(C3044/100.0557)+273.15</f>
        <v>#NAME?</v>
      </c>
      <c r="AE3044" s="8" t="e">
        <f t="shared" ca="1" si="2162"/>
        <v>#NAME?</v>
      </c>
      <c r="AF3044" s="8" t="e">
        <f t="shared" ca="1" si="2163"/>
        <v>#NAME?</v>
      </c>
      <c r="AG3044" s="8" t="e" cm="1">
        <f t="array" aca="1" ref="AG3044" ca="1">AF3044-dECuCon4C(AE3044)</f>
        <v>#NAME?</v>
      </c>
      <c r="AH3044" s="8" t="e" cm="1">
        <f t="array" aca="1" ref="AH3044" ca="1">dECuCon4C(AE3044)</f>
        <v>#VALUE!</v>
      </c>
      <c r="AI3044" s="10"/>
      <c r="AJ3044" s="11" t="e">
        <f t="shared" ca="1" si="2188"/>
        <v>#NAME?</v>
      </c>
      <c r="AK3044" s="8" t="e">
        <f t="shared" ca="1" si="2164"/>
        <v>#NAME?</v>
      </c>
      <c r="AN3044" s="8">
        <f t="shared" si="2190"/>
        <v>36404</v>
      </c>
      <c r="AO3044" s="19" cm="1">
        <f t="array" aca="1" ref="AO3044" ca="1">INDIRECT("V"&amp;($AN3044+10-$AQ$2)) - INDIRECT("V"&amp;($AN3044+10))</f>
        <v>0</v>
      </c>
      <c r="AP3044" s="19" cm="1">
        <f t="array" aca="1" ref="AP3044" ca="1">INDIRECT("W"&amp;($AN3044+10-$AQ$2)) - INDIRECT("W"&amp;($AN3044+10))</f>
        <v>0</v>
      </c>
      <c r="AQ3044" s="19" cm="1">
        <f t="array" aca="1" ref="AQ3044" ca="1">INDIRECT("X"&amp;($AN3044+10-$AQ$2)) - INDIRECT("X"&amp;($AN3044+10))</f>
        <v>0</v>
      </c>
      <c r="AR3044" s="19" cm="1">
        <f t="array" aca="1" ref="AR3044" ca="1">INDIRECT("Y"&amp;($AN3044+10-$AQ$2)) - INDIRECT("Y"&amp;($AN3044+10))</f>
        <v>0</v>
      </c>
      <c r="AS3044" s="8" cm="1">
        <f t="array" aca="1" ref="AS3044" ca="1">INDIRECT("AD"&amp;($AN3044+10-$AQ$2))</f>
        <v>0</v>
      </c>
      <c r="AU3044" s="12" t="e">
        <f t="shared" ca="1" si="2189"/>
        <v>#DIV/0!</v>
      </c>
      <c r="AV3044" s="8">
        <f t="shared" ca="1" si="2198"/>
        <v>-273.14999999999998</v>
      </c>
      <c r="AW3044" s="8">
        <f t="shared" ca="1" si="2199"/>
        <v>0.80400000000000005</v>
      </c>
      <c r="AX3044" s="8" cm="1">
        <f t="array" aca="1" ref="AX3044" ca="1">AW3044 - dECuCon4C(AV3044)</f>
        <v>0.80399591120300784</v>
      </c>
      <c r="AY3044" s="8" cm="1">
        <f t="array" aca="1" ref="AY3044" ca="1">dECuCon4C(AV3044)</f>
        <v>4.0887969922092398E-6</v>
      </c>
      <c r="AZ3044" s="8"/>
      <c r="BA3044" s="13" t="e">
        <f t="shared" ca="1" si="2200"/>
        <v>#DIV/0!</v>
      </c>
    </row>
    <row r="3045" spans="22:53" x14ac:dyDescent="0.25">
      <c r="V3045" s="8"/>
      <c r="W3045" s="8"/>
      <c r="X3045" s="8"/>
      <c r="Y3045" s="8"/>
      <c r="Z3045" s="8" t="e">
        <f t="shared" si="2206"/>
        <v>#DIV/0!</v>
      </c>
      <c r="AA3045" s="8" t="e">
        <f t="shared" si="2207"/>
        <v>#DIV/0!</v>
      </c>
      <c r="AD3045" s="9" t="e" cm="1">
        <f t="array" aca="1" ref="AD3045" ca="1">Tgost2009(C3045/100.0557)+273.15</f>
        <v>#NAME?</v>
      </c>
      <c r="AE3045" s="8" t="e">
        <f t="shared" ref="AE3045:AE3108" ca="1" si="2208">AD3045 - 273.15</f>
        <v>#NAME?</v>
      </c>
      <c r="AF3045" s="8" t="e">
        <f t="shared" ref="AF3045:AF3108" ca="1" si="2209">0.041* AD3045 *(EXP(-AD3045/93)+0.123- 0.442/(1+(AD3045/172.4)^3))+0.804</f>
        <v>#NAME?</v>
      </c>
      <c r="AG3045" s="8" t="e" cm="1">
        <f t="array" aca="1" ref="AG3045" ca="1">AF3045-dECuCon4C(AE3045)</f>
        <v>#NAME?</v>
      </c>
      <c r="AH3045" s="8" t="e" cm="1">
        <f t="array" aca="1" ref="AH3045" ca="1">dECuCon4C(AE3045)</f>
        <v>#VALUE!</v>
      </c>
      <c r="AI3045" s="10"/>
      <c r="AJ3045" s="11" t="e">
        <f t="shared" ca="1" si="2188"/>
        <v>#NAME?</v>
      </c>
      <c r="AK3045" s="8" t="e">
        <f t="shared" ref="AK3045:AK3108" ca="1" si="2210">1/AD3045</f>
        <v>#NAME?</v>
      </c>
      <c r="AN3045" s="8">
        <f t="shared" si="2190"/>
        <v>36416</v>
      </c>
      <c r="AO3045" s="19" cm="1">
        <f t="array" aca="1" ref="AO3045" ca="1">INDIRECT("V"&amp;($AN3045+10-$AQ$2)) - INDIRECT("V"&amp;($AN3045+10))</f>
        <v>0</v>
      </c>
      <c r="AP3045" s="19" cm="1">
        <f t="array" aca="1" ref="AP3045" ca="1">INDIRECT("W"&amp;($AN3045+10-$AQ$2)) - INDIRECT("W"&amp;($AN3045+10))</f>
        <v>0</v>
      </c>
      <c r="AQ3045" s="19" cm="1">
        <f t="array" aca="1" ref="AQ3045" ca="1">INDIRECT("X"&amp;($AN3045+10-$AQ$2)) - INDIRECT("X"&amp;($AN3045+10))</f>
        <v>0</v>
      </c>
      <c r="AR3045" s="19" cm="1">
        <f t="array" aca="1" ref="AR3045" ca="1">INDIRECT("Y"&amp;($AN3045+10-$AQ$2)) - INDIRECT("Y"&amp;($AN3045+10))</f>
        <v>0</v>
      </c>
      <c r="AS3045" s="8" cm="1">
        <f t="array" aca="1" ref="AS3045" ca="1">INDIRECT("AD"&amp;($AN3045+10-$AQ$2))</f>
        <v>0</v>
      </c>
      <c r="AU3045" s="12" t="e">
        <f t="shared" ca="1" si="2189"/>
        <v>#DIV/0!</v>
      </c>
      <c r="AV3045" s="8">
        <f t="shared" ca="1" si="2198"/>
        <v>-273.14999999999998</v>
      </c>
      <c r="AW3045" s="8">
        <f t="shared" ca="1" si="2199"/>
        <v>0.80400000000000005</v>
      </c>
      <c r="AX3045" s="8" cm="1">
        <f t="array" aca="1" ref="AX3045" ca="1">AW3045 - dECuCon4C(AV3045)</f>
        <v>0.80399591120300784</v>
      </c>
      <c r="AY3045" s="8" cm="1">
        <f t="array" aca="1" ref="AY3045" ca="1">dECuCon4C(AV3045)</f>
        <v>4.0887969922092398E-6</v>
      </c>
      <c r="AZ3045" s="8"/>
      <c r="BA3045" s="13" t="e">
        <f t="shared" ca="1" si="2200"/>
        <v>#DIV/0!</v>
      </c>
    </row>
    <row r="3046" spans="22:53" x14ac:dyDescent="0.25">
      <c r="V3046" s="8"/>
      <c r="W3046" s="8"/>
      <c r="X3046" s="8"/>
      <c r="Y3046" s="8"/>
      <c r="Z3046" s="8" t="e">
        <f t="shared" si="2206"/>
        <v>#DIV/0!</v>
      </c>
      <c r="AA3046" s="8" t="e">
        <f t="shared" si="2207"/>
        <v>#DIV/0!</v>
      </c>
      <c r="AD3046" s="9" t="e" cm="1">
        <f t="array" aca="1" ref="AD3046" ca="1">Tgost2009(C3046/100.0557)+273.15</f>
        <v>#NAME?</v>
      </c>
      <c r="AE3046" s="8" t="e">
        <f t="shared" ca="1" si="2208"/>
        <v>#NAME?</v>
      </c>
      <c r="AF3046" s="8" t="e">
        <f t="shared" ca="1" si="2209"/>
        <v>#NAME?</v>
      </c>
      <c r="AG3046" s="8" t="e" cm="1">
        <f t="array" aca="1" ref="AG3046" ca="1">AF3046-dECuCon4C(AE3046)</f>
        <v>#NAME?</v>
      </c>
      <c r="AH3046" s="8" t="e" cm="1">
        <f t="array" aca="1" ref="AH3046" ca="1">dECuCon4C(AE3046)</f>
        <v>#VALUE!</v>
      </c>
      <c r="AI3046" s="10"/>
      <c r="AJ3046" s="11" t="e">
        <f t="shared" ca="1" si="2188"/>
        <v>#NAME?</v>
      </c>
      <c r="AK3046" s="8" t="e">
        <f t="shared" ca="1" si="2210"/>
        <v>#NAME?</v>
      </c>
      <c r="AN3046" s="8">
        <f t="shared" si="2190"/>
        <v>36428</v>
      </c>
      <c r="AO3046" s="19" cm="1">
        <f t="array" aca="1" ref="AO3046" ca="1">INDIRECT("V"&amp;($AN3046+10-$AQ$2)) - INDIRECT("V"&amp;($AN3046+10))</f>
        <v>0</v>
      </c>
      <c r="AP3046" s="19" cm="1">
        <f t="array" aca="1" ref="AP3046" ca="1">INDIRECT("W"&amp;($AN3046+10-$AQ$2)) - INDIRECT("W"&amp;($AN3046+10))</f>
        <v>0</v>
      </c>
      <c r="AQ3046" s="19" cm="1">
        <f t="array" aca="1" ref="AQ3046" ca="1">INDIRECT("X"&amp;($AN3046+10-$AQ$2)) - INDIRECT("X"&amp;($AN3046+10))</f>
        <v>0</v>
      </c>
      <c r="AR3046" s="19" cm="1">
        <f t="array" aca="1" ref="AR3046" ca="1">INDIRECT("Y"&amp;($AN3046+10-$AQ$2)) - INDIRECT("Y"&amp;($AN3046+10))</f>
        <v>0</v>
      </c>
      <c r="AS3046" s="8" cm="1">
        <f t="array" aca="1" ref="AS3046" ca="1">INDIRECT("AD"&amp;($AN3046+10-$AQ$2))</f>
        <v>0</v>
      </c>
      <c r="AU3046" s="12" t="e">
        <f t="shared" ca="1" si="2189"/>
        <v>#DIV/0!</v>
      </c>
      <c r="AV3046" s="8">
        <f t="shared" ca="1" si="2198"/>
        <v>-273.14999999999998</v>
      </c>
      <c r="AW3046" s="8">
        <f t="shared" ca="1" si="2199"/>
        <v>0.80400000000000005</v>
      </c>
      <c r="AX3046" s="8" cm="1">
        <f t="array" aca="1" ref="AX3046" ca="1">AW3046 - dECuCon4C(AV3046)</f>
        <v>0.80399591120300784</v>
      </c>
      <c r="AY3046" s="8" cm="1">
        <f t="array" aca="1" ref="AY3046" ca="1">dECuCon4C(AV3046)</f>
        <v>4.0887969922092398E-6</v>
      </c>
      <c r="AZ3046" s="8"/>
      <c r="BA3046" s="13" t="e">
        <f t="shared" ca="1" si="2200"/>
        <v>#DIV/0!</v>
      </c>
    </row>
    <row r="3047" spans="22:53" x14ac:dyDescent="0.25">
      <c r="V3047" s="8" t="e">
        <f t="shared" ref="V3047:V3054" si="2211">AVERAGE(D3047:E3047)</f>
        <v>#DIV/0!</v>
      </c>
      <c r="W3047" s="8" t="e">
        <f t="shared" ref="W3047:W3054" si="2212">AVERAGE(F3047:G3047)</f>
        <v>#DIV/0!</v>
      </c>
      <c r="X3047" s="8" t="e">
        <f t="shared" ref="X3047:X3054" si="2213">AVERAGE(H3047:I3047)</f>
        <v>#DIV/0!</v>
      </c>
      <c r="Y3047" s="8" t="e">
        <f t="shared" ref="Y3047:Y3054" si="2214">AVERAGE(J3047:K3047)</f>
        <v>#DIV/0!</v>
      </c>
      <c r="Z3047" s="8"/>
      <c r="AA3047" s="8"/>
      <c r="AD3047" s="9" t="e" cm="1">
        <f t="array" aca="1" ref="AD3047" ca="1">Tgost2009(C3047/100.0557)+273.15</f>
        <v>#NAME?</v>
      </c>
      <c r="AE3047" s="8" t="e">
        <f t="shared" ca="1" si="2208"/>
        <v>#NAME?</v>
      </c>
      <c r="AF3047" s="8" t="e">
        <f t="shared" ca="1" si="2209"/>
        <v>#NAME?</v>
      </c>
      <c r="AG3047" s="8" t="e" cm="1">
        <f t="array" aca="1" ref="AG3047" ca="1">AF3047-dECuCon4C(AE3047)</f>
        <v>#NAME?</v>
      </c>
      <c r="AH3047" s="8" t="e" cm="1">
        <f t="array" aca="1" ref="AH3047" ca="1">dECuCon4C(AE3047)</f>
        <v>#VALUE!</v>
      </c>
      <c r="AI3047" s="10" t="e">
        <f t="shared" ref="AI3047:AI3054" ca="1" si="2215">(W3047-V3047)/(AF3047-AG3047)*10^(6)</f>
        <v>#DIV/0!</v>
      </c>
      <c r="AJ3047" s="11" t="e">
        <f t="shared" ca="1" si="2188"/>
        <v>#NAME?</v>
      </c>
      <c r="AK3047" s="8" t="e">
        <f t="shared" ca="1" si="2210"/>
        <v>#NAME?</v>
      </c>
      <c r="AN3047" s="8">
        <f t="shared" si="2190"/>
        <v>36440</v>
      </c>
      <c r="AO3047" s="19" cm="1">
        <f t="array" aca="1" ref="AO3047" ca="1">INDIRECT("V"&amp;($AN3047+10-$AQ$2)) - INDIRECT("V"&amp;($AN3047+10))</f>
        <v>0</v>
      </c>
      <c r="AP3047" s="19" cm="1">
        <f t="array" aca="1" ref="AP3047" ca="1">INDIRECT("W"&amp;($AN3047+10-$AQ$2)) - INDIRECT("W"&amp;($AN3047+10))</f>
        <v>0</v>
      </c>
      <c r="AQ3047" s="19" cm="1">
        <f t="array" aca="1" ref="AQ3047" ca="1">INDIRECT("X"&amp;($AN3047+10-$AQ$2)) - INDIRECT("X"&amp;($AN3047+10))</f>
        <v>0</v>
      </c>
      <c r="AR3047" s="19" cm="1">
        <f t="array" aca="1" ref="AR3047" ca="1">INDIRECT("Y"&amp;($AN3047+10-$AQ$2)) - INDIRECT("Y"&amp;($AN3047+10))</f>
        <v>0</v>
      </c>
      <c r="AS3047" s="8" cm="1">
        <f t="array" aca="1" ref="AS3047" ca="1">INDIRECT("AD"&amp;($AN3047+10-$AQ$2))</f>
        <v>0</v>
      </c>
      <c r="AU3047" s="12" t="e">
        <f t="shared" ca="1" si="2189"/>
        <v>#DIV/0!</v>
      </c>
      <c r="AV3047" s="8">
        <f t="shared" ca="1" si="2198"/>
        <v>-273.14999999999998</v>
      </c>
      <c r="AW3047" s="8">
        <f t="shared" ca="1" si="2199"/>
        <v>0.80400000000000005</v>
      </c>
      <c r="AX3047" s="8" cm="1">
        <f t="array" aca="1" ref="AX3047" ca="1">AW3047 - dECuCon4C(AV3047)</f>
        <v>0.80399591120300784</v>
      </c>
      <c r="AY3047" s="8" cm="1">
        <f t="array" aca="1" ref="AY3047" ca="1">dECuCon4C(AV3047)</f>
        <v>4.0887969922092398E-6</v>
      </c>
      <c r="AZ3047" s="8"/>
      <c r="BA3047" s="13" t="e">
        <f t="shared" ca="1" si="2200"/>
        <v>#DIV/0!</v>
      </c>
    </row>
    <row r="3048" spans="22:53" x14ac:dyDescent="0.25">
      <c r="V3048" s="8" t="e">
        <f t="shared" si="2211"/>
        <v>#DIV/0!</v>
      </c>
      <c r="W3048" s="8" t="e">
        <f t="shared" si="2212"/>
        <v>#DIV/0!</v>
      </c>
      <c r="X3048" s="8" t="e">
        <f t="shared" si="2213"/>
        <v>#DIV/0!</v>
      </c>
      <c r="Y3048" s="8" t="e">
        <f t="shared" si="2214"/>
        <v>#DIV/0!</v>
      </c>
      <c r="Z3048" s="8"/>
      <c r="AA3048" s="8"/>
      <c r="AD3048" s="9" t="e" cm="1">
        <f t="array" aca="1" ref="AD3048" ca="1">Tgost2009(C3048/100.0557)+273.15</f>
        <v>#NAME?</v>
      </c>
      <c r="AE3048" s="8" t="e">
        <f t="shared" ca="1" si="2208"/>
        <v>#NAME?</v>
      </c>
      <c r="AF3048" s="8" t="e">
        <f t="shared" ca="1" si="2209"/>
        <v>#NAME?</v>
      </c>
      <c r="AG3048" s="8" t="e" cm="1">
        <f t="array" aca="1" ref="AG3048" ca="1">AF3048-dECuCon4C(AE3048)</f>
        <v>#NAME?</v>
      </c>
      <c r="AH3048" s="8" t="e" cm="1">
        <f t="array" aca="1" ref="AH3048" ca="1">dECuCon4C(AE3048)</f>
        <v>#VALUE!</v>
      </c>
      <c r="AI3048" s="10" t="e">
        <f t="shared" ca="1" si="2215"/>
        <v>#DIV/0!</v>
      </c>
      <c r="AJ3048" s="11" t="e">
        <f t="shared" ca="1" si="2188"/>
        <v>#NAME?</v>
      </c>
      <c r="AK3048" s="8" t="e">
        <f t="shared" ca="1" si="2210"/>
        <v>#NAME?</v>
      </c>
      <c r="AN3048" s="8">
        <f t="shared" si="2190"/>
        <v>36452</v>
      </c>
      <c r="AO3048" s="19" cm="1">
        <f t="array" aca="1" ref="AO3048" ca="1">INDIRECT("V"&amp;($AN3048+10-$AQ$2)) - INDIRECT("V"&amp;($AN3048+10))</f>
        <v>0</v>
      </c>
      <c r="AP3048" s="19" cm="1">
        <f t="array" aca="1" ref="AP3048" ca="1">INDIRECT("W"&amp;($AN3048+10-$AQ$2)) - INDIRECT("W"&amp;($AN3048+10))</f>
        <v>0</v>
      </c>
      <c r="AQ3048" s="19" cm="1">
        <f t="array" aca="1" ref="AQ3048" ca="1">INDIRECT("X"&amp;($AN3048+10-$AQ$2)) - INDIRECT("X"&amp;($AN3048+10))</f>
        <v>0</v>
      </c>
      <c r="AR3048" s="19" cm="1">
        <f t="array" aca="1" ref="AR3048" ca="1">INDIRECT("Y"&amp;($AN3048+10-$AQ$2)) - INDIRECT("Y"&amp;($AN3048+10))</f>
        <v>0</v>
      </c>
      <c r="AS3048" s="8" cm="1">
        <f t="array" aca="1" ref="AS3048" ca="1">INDIRECT("AD"&amp;($AN3048+10-$AQ$2))</f>
        <v>0</v>
      </c>
      <c r="AU3048" s="12" t="e">
        <f t="shared" ca="1" si="2189"/>
        <v>#DIV/0!</v>
      </c>
      <c r="AV3048" s="8">
        <f t="shared" ca="1" si="2198"/>
        <v>-273.14999999999998</v>
      </c>
      <c r="AW3048" s="8">
        <f t="shared" ca="1" si="2199"/>
        <v>0.80400000000000005</v>
      </c>
      <c r="AX3048" s="8" cm="1">
        <f t="array" aca="1" ref="AX3048" ca="1">AW3048 - dECuCon4C(AV3048)</f>
        <v>0.80399591120300784</v>
      </c>
      <c r="AY3048" s="8" cm="1">
        <f t="array" aca="1" ref="AY3048" ca="1">dECuCon4C(AV3048)</f>
        <v>4.0887969922092398E-6</v>
      </c>
      <c r="AZ3048" s="8"/>
      <c r="BA3048" s="13" t="e">
        <f t="shared" ca="1" si="2200"/>
        <v>#DIV/0!</v>
      </c>
    </row>
    <row r="3049" spans="22:53" x14ac:dyDescent="0.25">
      <c r="V3049" s="8" t="e">
        <f t="shared" si="2211"/>
        <v>#DIV/0!</v>
      </c>
      <c r="W3049" s="8" t="e">
        <f t="shared" si="2212"/>
        <v>#DIV/0!</v>
      </c>
      <c r="X3049" s="8" t="e">
        <f t="shared" si="2213"/>
        <v>#DIV/0!</v>
      </c>
      <c r="Y3049" s="8" t="e">
        <f t="shared" si="2214"/>
        <v>#DIV/0!</v>
      </c>
      <c r="Z3049" s="8"/>
      <c r="AA3049" s="8"/>
      <c r="AD3049" s="9" t="e" cm="1">
        <f t="array" aca="1" ref="AD3049" ca="1">Tgost2009(C3049/100.0557)+273.15</f>
        <v>#NAME?</v>
      </c>
      <c r="AE3049" s="8" t="e">
        <f t="shared" ca="1" si="2208"/>
        <v>#NAME?</v>
      </c>
      <c r="AF3049" s="8" t="e">
        <f t="shared" ca="1" si="2209"/>
        <v>#NAME?</v>
      </c>
      <c r="AG3049" s="8" t="e" cm="1">
        <f t="array" aca="1" ref="AG3049" ca="1">AF3049-dECuCon4C(AE3049)</f>
        <v>#NAME?</v>
      </c>
      <c r="AH3049" s="8" t="e" cm="1">
        <f t="array" aca="1" ref="AH3049" ca="1">dECuCon4C(AE3049)</f>
        <v>#VALUE!</v>
      </c>
      <c r="AI3049" s="10" t="e">
        <f t="shared" ca="1" si="2215"/>
        <v>#DIV/0!</v>
      </c>
      <c r="AJ3049" s="11" t="e">
        <f t="shared" ca="1" si="2188"/>
        <v>#NAME?</v>
      </c>
      <c r="AK3049" s="8" t="e">
        <f t="shared" ca="1" si="2210"/>
        <v>#NAME?</v>
      </c>
      <c r="AN3049" s="8">
        <f t="shared" si="2190"/>
        <v>36464</v>
      </c>
      <c r="AO3049" s="19" cm="1">
        <f t="array" aca="1" ref="AO3049" ca="1">INDIRECT("V"&amp;($AN3049+10-$AQ$2)) - INDIRECT("V"&amp;($AN3049+10))</f>
        <v>0</v>
      </c>
      <c r="AP3049" s="19" cm="1">
        <f t="array" aca="1" ref="AP3049" ca="1">INDIRECT("W"&amp;($AN3049+10-$AQ$2)) - INDIRECT("W"&amp;($AN3049+10))</f>
        <v>0</v>
      </c>
      <c r="AQ3049" s="19" cm="1">
        <f t="array" aca="1" ref="AQ3049" ca="1">INDIRECT("X"&amp;($AN3049+10-$AQ$2)) - INDIRECT("X"&amp;($AN3049+10))</f>
        <v>0</v>
      </c>
      <c r="AR3049" s="19" cm="1">
        <f t="array" aca="1" ref="AR3049" ca="1">INDIRECT("Y"&amp;($AN3049+10-$AQ$2)) - INDIRECT("Y"&amp;($AN3049+10))</f>
        <v>0</v>
      </c>
      <c r="AS3049" s="8" cm="1">
        <f t="array" aca="1" ref="AS3049" ca="1">INDIRECT("AD"&amp;($AN3049+10-$AQ$2))</f>
        <v>0</v>
      </c>
      <c r="AU3049" s="12" t="e">
        <f t="shared" ca="1" si="2189"/>
        <v>#DIV/0!</v>
      </c>
      <c r="AV3049" s="8">
        <f t="shared" ca="1" si="2198"/>
        <v>-273.14999999999998</v>
      </c>
      <c r="AW3049" s="8">
        <f t="shared" ca="1" si="2199"/>
        <v>0.80400000000000005</v>
      </c>
      <c r="AX3049" s="8" cm="1">
        <f t="array" aca="1" ref="AX3049" ca="1">AW3049 - dECuCon4C(AV3049)</f>
        <v>0.80399591120300784</v>
      </c>
      <c r="AY3049" s="8" cm="1">
        <f t="array" aca="1" ref="AY3049" ca="1">dECuCon4C(AV3049)</f>
        <v>4.0887969922092398E-6</v>
      </c>
      <c r="AZ3049" s="8"/>
      <c r="BA3049" s="13" t="e">
        <f t="shared" ca="1" si="2200"/>
        <v>#DIV/0!</v>
      </c>
    </row>
    <row r="3050" spans="22:53" x14ac:dyDescent="0.25">
      <c r="V3050" s="8" t="e">
        <f t="shared" si="2211"/>
        <v>#DIV/0!</v>
      </c>
      <c r="W3050" s="8" t="e">
        <f t="shared" si="2212"/>
        <v>#DIV/0!</v>
      </c>
      <c r="X3050" s="8" t="e">
        <f t="shared" si="2213"/>
        <v>#DIV/0!</v>
      </c>
      <c r="Y3050" s="8" t="e">
        <f t="shared" si="2214"/>
        <v>#DIV/0!</v>
      </c>
      <c r="Z3050" s="8"/>
      <c r="AA3050" s="8"/>
      <c r="AD3050" s="9" t="e" cm="1">
        <f t="array" aca="1" ref="AD3050" ca="1">Tgost2009(C3050/100.0557)+273.15</f>
        <v>#NAME?</v>
      </c>
      <c r="AE3050" s="8" t="e">
        <f t="shared" ca="1" si="2208"/>
        <v>#NAME?</v>
      </c>
      <c r="AF3050" s="8" t="e">
        <f t="shared" ca="1" si="2209"/>
        <v>#NAME?</v>
      </c>
      <c r="AG3050" s="8" t="e" cm="1">
        <f t="array" aca="1" ref="AG3050" ca="1">AF3050-dECuCon4C(AE3050)</f>
        <v>#NAME?</v>
      </c>
      <c r="AH3050" s="8" t="e" cm="1">
        <f t="array" aca="1" ref="AH3050" ca="1">dECuCon4C(AE3050)</f>
        <v>#VALUE!</v>
      </c>
      <c r="AI3050" s="10" t="e">
        <f t="shared" ca="1" si="2215"/>
        <v>#DIV/0!</v>
      </c>
      <c r="AJ3050" s="11" t="e">
        <f t="shared" ca="1" si="2188"/>
        <v>#NAME?</v>
      </c>
      <c r="AK3050" s="8" t="e">
        <f t="shared" ca="1" si="2210"/>
        <v>#NAME?</v>
      </c>
      <c r="AN3050" s="8">
        <f t="shared" si="2190"/>
        <v>36476</v>
      </c>
      <c r="AO3050" s="19" cm="1">
        <f t="array" aca="1" ref="AO3050" ca="1">INDIRECT("V"&amp;($AN3050+10-$AQ$2)) - INDIRECT("V"&amp;($AN3050+10))</f>
        <v>0</v>
      </c>
      <c r="AP3050" s="19" cm="1">
        <f t="array" aca="1" ref="AP3050" ca="1">INDIRECT("W"&amp;($AN3050+10-$AQ$2)) - INDIRECT("W"&amp;($AN3050+10))</f>
        <v>0</v>
      </c>
      <c r="AQ3050" s="19" cm="1">
        <f t="array" aca="1" ref="AQ3050" ca="1">INDIRECT("X"&amp;($AN3050+10-$AQ$2)) - INDIRECT("X"&amp;($AN3050+10))</f>
        <v>0</v>
      </c>
      <c r="AR3050" s="19" cm="1">
        <f t="array" aca="1" ref="AR3050" ca="1">INDIRECT("Y"&amp;($AN3050+10-$AQ$2)) - INDIRECT("Y"&amp;($AN3050+10))</f>
        <v>0</v>
      </c>
      <c r="AS3050" s="8" cm="1">
        <f t="array" aca="1" ref="AS3050" ca="1">INDIRECT("AD"&amp;($AN3050+10-$AQ$2))</f>
        <v>0</v>
      </c>
      <c r="AU3050" s="12" t="e">
        <f t="shared" ca="1" si="2189"/>
        <v>#DIV/0!</v>
      </c>
      <c r="AV3050" s="8">
        <f t="shared" ca="1" si="2198"/>
        <v>-273.14999999999998</v>
      </c>
      <c r="AW3050" s="8">
        <f t="shared" ca="1" si="2199"/>
        <v>0.80400000000000005</v>
      </c>
      <c r="AX3050" s="8" cm="1">
        <f t="array" aca="1" ref="AX3050" ca="1">AW3050 - dECuCon4C(AV3050)</f>
        <v>0.80399591120300784</v>
      </c>
      <c r="AY3050" s="8" cm="1">
        <f t="array" aca="1" ref="AY3050" ca="1">dECuCon4C(AV3050)</f>
        <v>4.0887969922092398E-6</v>
      </c>
      <c r="AZ3050" s="8"/>
      <c r="BA3050" s="13" t="e">
        <f t="shared" ca="1" si="2200"/>
        <v>#DIV/0!</v>
      </c>
    </row>
    <row r="3051" spans="22:53" x14ac:dyDescent="0.25">
      <c r="V3051" s="8" t="e">
        <f t="shared" si="2211"/>
        <v>#DIV/0!</v>
      </c>
      <c r="W3051" s="8" t="e">
        <f t="shared" si="2212"/>
        <v>#DIV/0!</v>
      </c>
      <c r="X3051" s="8" t="e">
        <f t="shared" si="2213"/>
        <v>#DIV/0!</v>
      </c>
      <c r="Y3051" s="8" t="e">
        <f t="shared" si="2214"/>
        <v>#DIV/0!</v>
      </c>
      <c r="Z3051" s="8"/>
      <c r="AA3051" s="8"/>
      <c r="AD3051" s="9" t="e" cm="1">
        <f t="array" aca="1" ref="AD3051" ca="1">Tgost2009(C3051/100.0557)+273.15</f>
        <v>#NAME?</v>
      </c>
      <c r="AE3051" s="8" t="e">
        <f t="shared" ca="1" si="2208"/>
        <v>#NAME?</v>
      </c>
      <c r="AF3051" s="8" t="e">
        <f t="shared" ca="1" si="2209"/>
        <v>#NAME?</v>
      </c>
      <c r="AG3051" s="8" t="e" cm="1">
        <f t="array" aca="1" ref="AG3051" ca="1">AF3051-dECuCon4C(AE3051)</f>
        <v>#NAME?</v>
      </c>
      <c r="AH3051" s="8" t="e" cm="1">
        <f t="array" aca="1" ref="AH3051" ca="1">dECuCon4C(AE3051)</f>
        <v>#VALUE!</v>
      </c>
      <c r="AI3051" s="10" t="e">
        <f t="shared" ca="1" si="2215"/>
        <v>#DIV/0!</v>
      </c>
      <c r="AJ3051" s="11" t="e">
        <f t="shared" ca="1" si="2188"/>
        <v>#NAME?</v>
      </c>
      <c r="AK3051" s="8" t="e">
        <f t="shared" ca="1" si="2210"/>
        <v>#NAME?</v>
      </c>
      <c r="AN3051" s="8">
        <f t="shared" si="2190"/>
        <v>36488</v>
      </c>
      <c r="AO3051" s="19" cm="1">
        <f t="array" aca="1" ref="AO3051" ca="1">INDIRECT("V"&amp;($AN3051+10-$AQ$2)) - INDIRECT("V"&amp;($AN3051+10))</f>
        <v>0</v>
      </c>
      <c r="AP3051" s="19" cm="1">
        <f t="array" aca="1" ref="AP3051" ca="1">INDIRECT("W"&amp;($AN3051+10-$AQ$2)) - INDIRECT("W"&amp;($AN3051+10))</f>
        <v>0</v>
      </c>
      <c r="AQ3051" s="19" cm="1">
        <f t="array" aca="1" ref="AQ3051" ca="1">INDIRECT("X"&amp;($AN3051+10-$AQ$2)) - INDIRECT("X"&amp;($AN3051+10))</f>
        <v>0</v>
      </c>
      <c r="AR3051" s="19" cm="1">
        <f t="array" aca="1" ref="AR3051" ca="1">INDIRECT("Y"&amp;($AN3051+10-$AQ$2)) - INDIRECT("Y"&amp;($AN3051+10))</f>
        <v>0</v>
      </c>
      <c r="AS3051" s="8" cm="1">
        <f t="array" aca="1" ref="AS3051" ca="1">INDIRECT("AD"&amp;($AN3051+10-$AQ$2))</f>
        <v>0</v>
      </c>
      <c r="AU3051" s="12" t="e">
        <f t="shared" ca="1" si="2189"/>
        <v>#DIV/0!</v>
      </c>
      <c r="AV3051" s="8">
        <f t="shared" ca="1" si="2198"/>
        <v>-273.14999999999998</v>
      </c>
      <c r="AW3051" s="8">
        <f t="shared" ca="1" si="2199"/>
        <v>0.80400000000000005</v>
      </c>
      <c r="AX3051" s="8" cm="1">
        <f t="array" aca="1" ref="AX3051" ca="1">AW3051 - dECuCon4C(AV3051)</f>
        <v>0.80399591120300784</v>
      </c>
      <c r="AY3051" s="8" cm="1">
        <f t="array" aca="1" ref="AY3051" ca="1">dECuCon4C(AV3051)</f>
        <v>4.0887969922092398E-6</v>
      </c>
      <c r="AZ3051" s="8"/>
      <c r="BA3051" s="13" t="e">
        <f t="shared" ca="1" si="2200"/>
        <v>#DIV/0!</v>
      </c>
    </row>
    <row r="3052" spans="22:53" x14ac:dyDescent="0.25">
      <c r="V3052" s="8" t="e">
        <f t="shared" si="2211"/>
        <v>#DIV/0!</v>
      </c>
      <c r="W3052" s="8" t="e">
        <f t="shared" si="2212"/>
        <v>#DIV/0!</v>
      </c>
      <c r="X3052" s="8" t="e">
        <f t="shared" si="2213"/>
        <v>#DIV/0!</v>
      </c>
      <c r="Y3052" s="8" t="e">
        <f t="shared" si="2214"/>
        <v>#DIV/0!</v>
      </c>
      <c r="Z3052" s="8"/>
      <c r="AA3052" s="8"/>
      <c r="AD3052" s="9" t="e" cm="1">
        <f t="array" aca="1" ref="AD3052" ca="1">Tgost2009(C3052/100.0557)+273.15</f>
        <v>#NAME?</v>
      </c>
      <c r="AE3052" s="8" t="e">
        <f t="shared" ca="1" si="2208"/>
        <v>#NAME?</v>
      </c>
      <c r="AF3052" s="8" t="e">
        <f t="shared" ca="1" si="2209"/>
        <v>#NAME?</v>
      </c>
      <c r="AG3052" s="8" t="e" cm="1">
        <f t="array" aca="1" ref="AG3052" ca="1">AF3052-dECuCon4C(AE3052)</f>
        <v>#NAME?</v>
      </c>
      <c r="AH3052" s="8" t="e" cm="1">
        <f t="array" aca="1" ref="AH3052" ca="1">dECuCon4C(AE3052)</f>
        <v>#VALUE!</v>
      </c>
      <c r="AI3052" s="10" t="e">
        <f t="shared" ca="1" si="2215"/>
        <v>#DIV/0!</v>
      </c>
      <c r="AJ3052" s="11" t="e">
        <f t="shared" ca="1" si="2188"/>
        <v>#NAME?</v>
      </c>
      <c r="AK3052" s="8" t="e">
        <f t="shared" ca="1" si="2210"/>
        <v>#NAME?</v>
      </c>
      <c r="AN3052" s="8">
        <f t="shared" si="2190"/>
        <v>36500</v>
      </c>
      <c r="AO3052" s="19" cm="1">
        <f t="array" aca="1" ref="AO3052" ca="1">INDIRECT("V"&amp;($AN3052+10-$AQ$2)) - INDIRECT("V"&amp;($AN3052+10))</f>
        <v>0</v>
      </c>
      <c r="AP3052" s="19" cm="1">
        <f t="array" aca="1" ref="AP3052" ca="1">INDIRECT("W"&amp;($AN3052+10-$AQ$2)) - INDIRECT("W"&amp;($AN3052+10))</f>
        <v>0</v>
      </c>
      <c r="AQ3052" s="19" cm="1">
        <f t="array" aca="1" ref="AQ3052" ca="1">INDIRECT("X"&amp;($AN3052+10-$AQ$2)) - INDIRECT("X"&amp;($AN3052+10))</f>
        <v>0</v>
      </c>
      <c r="AR3052" s="19" cm="1">
        <f t="array" aca="1" ref="AR3052" ca="1">INDIRECT("Y"&amp;($AN3052+10-$AQ$2)) - INDIRECT("Y"&amp;($AN3052+10))</f>
        <v>0</v>
      </c>
      <c r="AS3052" s="8" cm="1">
        <f t="array" aca="1" ref="AS3052" ca="1">INDIRECT("AD"&amp;($AN3052+10-$AQ$2))</f>
        <v>0</v>
      </c>
      <c r="AU3052" s="12" t="e">
        <f t="shared" ca="1" si="2189"/>
        <v>#DIV/0!</v>
      </c>
      <c r="AV3052" s="8">
        <f t="shared" ca="1" si="2198"/>
        <v>-273.14999999999998</v>
      </c>
      <c r="AW3052" s="8">
        <f t="shared" ca="1" si="2199"/>
        <v>0.80400000000000005</v>
      </c>
      <c r="AX3052" s="8" cm="1">
        <f t="array" aca="1" ref="AX3052" ca="1">AW3052 - dECuCon4C(AV3052)</f>
        <v>0.80399591120300784</v>
      </c>
      <c r="AY3052" s="8" cm="1">
        <f t="array" aca="1" ref="AY3052" ca="1">dECuCon4C(AV3052)</f>
        <v>4.0887969922092398E-6</v>
      </c>
      <c r="AZ3052" s="8"/>
      <c r="BA3052" s="13" t="e">
        <f t="shared" ca="1" si="2200"/>
        <v>#DIV/0!</v>
      </c>
    </row>
    <row r="3053" spans="22:53" x14ac:dyDescent="0.25">
      <c r="V3053" s="8" t="e">
        <f t="shared" si="2211"/>
        <v>#DIV/0!</v>
      </c>
      <c r="W3053" s="8" t="e">
        <f t="shared" si="2212"/>
        <v>#DIV/0!</v>
      </c>
      <c r="X3053" s="8" t="e">
        <f t="shared" si="2213"/>
        <v>#DIV/0!</v>
      </c>
      <c r="Y3053" s="8" t="e">
        <f t="shared" si="2214"/>
        <v>#DIV/0!</v>
      </c>
      <c r="Z3053" s="8"/>
      <c r="AA3053" s="8"/>
      <c r="AD3053" s="9" t="e" cm="1">
        <f t="array" aca="1" ref="AD3053" ca="1">Tgost2009(C3053/100.0557)+273.15</f>
        <v>#NAME?</v>
      </c>
      <c r="AE3053" s="8" t="e">
        <f t="shared" ca="1" si="2208"/>
        <v>#NAME?</v>
      </c>
      <c r="AF3053" s="8" t="e">
        <f t="shared" ca="1" si="2209"/>
        <v>#NAME?</v>
      </c>
      <c r="AG3053" s="8" t="e" cm="1">
        <f t="array" aca="1" ref="AG3053" ca="1">AF3053-dECuCon4C(AE3053)</f>
        <v>#NAME?</v>
      </c>
      <c r="AH3053" s="8" t="e" cm="1">
        <f t="array" aca="1" ref="AH3053" ca="1">dECuCon4C(AE3053)</f>
        <v>#VALUE!</v>
      </c>
      <c r="AI3053" s="10" t="e">
        <f t="shared" ca="1" si="2215"/>
        <v>#DIV/0!</v>
      </c>
      <c r="AJ3053" s="11" t="e">
        <f t="shared" ca="1" si="2188"/>
        <v>#NAME?</v>
      </c>
      <c r="AK3053" s="8" t="e">
        <f t="shared" ca="1" si="2210"/>
        <v>#NAME?</v>
      </c>
      <c r="AN3053" s="8">
        <f t="shared" si="2190"/>
        <v>36512</v>
      </c>
      <c r="AO3053" s="19" cm="1">
        <f t="array" aca="1" ref="AO3053" ca="1">INDIRECT("V"&amp;($AN3053+10-$AQ$2)) - INDIRECT("V"&amp;($AN3053+10))</f>
        <v>0</v>
      </c>
      <c r="AP3053" s="19" cm="1">
        <f t="array" aca="1" ref="AP3053" ca="1">INDIRECT("W"&amp;($AN3053+10-$AQ$2)) - INDIRECT("W"&amp;($AN3053+10))</f>
        <v>0</v>
      </c>
      <c r="AQ3053" s="19" cm="1">
        <f t="array" aca="1" ref="AQ3053" ca="1">INDIRECT("X"&amp;($AN3053+10-$AQ$2)) - INDIRECT("X"&amp;($AN3053+10))</f>
        <v>0</v>
      </c>
      <c r="AR3053" s="19" cm="1">
        <f t="array" aca="1" ref="AR3053" ca="1">INDIRECT("Y"&amp;($AN3053+10-$AQ$2)) - INDIRECT("Y"&amp;($AN3053+10))</f>
        <v>0</v>
      </c>
      <c r="AS3053" s="8" cm="1">
        <f t="array" aca="1" ref="AS3053" ca="1">INDIRECT("AD"&amp;($AN3053+10-$AQ$2))</f>
        <v>0</v>
      </c>
      <c r="AU3053" s="12" t="e">
        <f t="shared" ca="1" si="2189"/>
        <v>#DIV/0!</v>
      </c>
      <c r="AV3053" s="8">
        <f t="shared" ca="1" si="2198"/>
        <v>-273.14999999999998</v>
      </c>
      <c r="AW3053" s="8">
        <f t="shared" ca="1" si="2199"/>
        <v>0.80400000000000005</v>
      </c>
      <c r="AX3053" s="8" cm="1">
        <f t="array" aca="1" ref="AX3053" ca="1">AW3053 - dECuCon4C(AV3053)</f>
        <v>0.80399591120300784</v>
      </c>
      <c r="AY3053" s="8" cm="1">
        <f t="array" aca="1" ref="AY3053" ca="1">dECuCon4C(AV3053)</f>
        <v>4.0887969922092398E-6</v>
      </c>
      <c r="AZ3053" s="8"/>
      <c r="BA3053" s="13" t="e">
        <f t="shared" ca="1" si="2200"/>
        <v>#DIV/0!</v>
      </c>
    </row>
    <row r="3054" spans="22:53" x14ac:dyDescent="0.25">
      <c r="V3054" s="8" t="e">
        <f t="shared" si="2211"/>
        <v>#DIV/0!</v>
      </c>
      <c r="W3054" s="8" t="e">
        <f t="shared" si="2212"/>
        <v>#DIV/0!</v>
      </c>
      <c r="X3054" s="8" t="e">
        <f t="shared" si="2213"/>
        <v>#DIV/0!</v>
      </c>
      <c r="Y3054" s="8" t="e">
        <f t="shared" si="2214"/>
        <v>#DIV/0!</v>
      </c>
      <c r="Z3054" s="8"/>
      <c r="AA3054" s="8"/>
      <c r="AD3054" s="9" t="e" cm="1">
        <f t="array" aca="1" ref="AD3054" ca="1">Tgost2009(C3054/100.0557)+273.15</f>
        <v>#NAME?</v>
      </c>
      <c r="AE3054" s="8" t="e">
        <f t="shared" ca="1" si="2208"/>
        <v>#NAME?</v>
      </c>
      <c r="AF3054" s="8" t="e">
        <f t="shared" ca="1" si="2209"/>
        <v>#NAME?</v>
      </c>
      <c r="AG3054" s="8" t="e" cm="1">
        <f t="array" aca="1" ref="AG3054" ca="1">AF3054-dECuCon4C(AE3054)</f>
        <v>#NAME?</v>
      </c>
      <c r="AH3054" s="8" t="e" cm="1">
        <f t="array" aca="1" ref="AH3054" ca="1">dECuCon4C(AE3054)</f>
        <v>#VALUE!</v>
      </c>
      <c r="AI3054" s="10" t="e">
        <f t="shared" ca="1" si="2215"/>
        <v>#DIV/0!</v>
      </c>
      <c r="AJ3054" s="11" t="e">
        <f t="shared" ca="1" si="2188"/>
        <v>#NAME?</v>
      </c>
      <c r="AK3054" s="8" t="e">
        <f t="shared" ca="1" si="2210"/>
        <v>#NAME?</v>
      </c>
      <c r="AN3054" s="8">
        <f t="shared" si="2190"/>
        <v>36524</v>
      </c>
      <c r="AO3054" s="19" cm="1">
        <f t="array" aca="1" ref="AO3054" ca="1">INDIRECT("V"&amp;($AN3054+10-$AQ$2)) - INDIRECT("V"&amp;($AN3054+10))</f>
        <v>0</v>
      </c>
      <c r="AP3054" s="19" cm="1">
        <f t="array" aca="1" ref="AP3054" ca="1">INDIRECT("W"&amp;($AN3054+10-$AQ$2)) - INDIRECT("W"&amp;($AN3054+10))</f>
        <v>0</v>
      </c>
      <c r="AQ3054" s="19" cm="1">
        <f t="array" aca="1" ref="AQ3054" ca="1">INDIRECT("X"&amp;($AN3054+10-$AQ$2)) - INDIRECT("X"&amp;($AN3054+10))</f>
        <v>0</v>
      </c>
      <c r="AR3054" s="19" cm="1">
        <f t="array" aca="1" ref="AR3054" ca="1">INDIRECT("Y"&amp;($AN3054+10-$AQ$2)) - INDIRECT("Y"&amp;($AN3054+10))</f>
        <v>0</v>
      </c>
      <c r="AS3054" s="8" cm="1">
        <f t="array" aca="1" ref="AS3054" ca="1">INDIRECT("AD"&amp;($AN3054+10-$AQ$2))</f>
        <v>0</v>
      </c>
      <c r="AU3054" s="12" t="e">
        <f t="shared" ca="1" si="2189"/>
        <v>#DIV/0!</v>
      </c>
      <c r="AV3054" s="8">
        <f t="shared" ca="1" si="2198"/>
        <v>-273.14999999999998</v>
      </c>
      <c r="AW3054" s="8">
        <f t="shared" ca="1" si="2199"/>
        <v>0.80400000000000005</v>
      </c>
      <c r="AX3054" s="8" cm="1">
        <f t="array" aca="1" ref="AX3054" ca="1">AW3054 - dECuCon4C(AV3054)</f>
        <v>0.80399591120300784</v>
      </c>
      <c r="AY3054" s="8" cm="1">
        <f t="array" aca="1" ref="AY3054" ca="1">dECuCon4C(AV3054)</f>
        <v>4.0887969922092398E-6</v>
      </c>
      <c r="AZ3054" s="8"/>
      <c r="BA3054" s="13" t="e">
        <f t="shared" ca="1" si="2200"/>
        <v>#DIV/0!</v>
      </c>
    </row>
    <row r="3055" spans="22:53" x14ac:dyDescent="0.25">
      <c r="V3055" s="8"/>
      <c r="W3055" s="8"/>
      <c r="X3055" s="8"/>
      <c r="Y3055" s="8"/>
      <c r="Z3055" s="8" t="e">
        <f t="shared" ref="Z3055:Z3058" si="2216">AVERAGE(L3055:M3055)</f>
        <v>#DIV/0!</v>
      </c>
      <c r="AA3055" s="8" t="e">
        <f t="shared" ref="AA3055:AA3058" si="2217">AVERAGE(N3055:O3055)</f>
        <v>#DIV/0!</v>
      </c>
      <c r="AD3055" s="9" t="e" cm="1">
        <f t="array" aca="1" ref="AD3055" ca="1">Tgost2009(C3055/100.0557)+273.15</f>
        <v>#NAME?</v>
      </c>
      <c r="AE3055" s="8" t="e">
        <f t="shared" ca="1" si="2208"/>
        <v>#NAME?</v>
      </c>
      <c r="AF3055" s="8" t="e">
        <f t="shared" ca="1" si="2209"/>
        <v>#NAME?</v>
      </c>
      <c r="AG3055" s="8" t="e" cm="1">
        <f t="array" aca="1" ref="AG3055" ca="1">AF3055-dECuCon4C(AE3055)</f>
        <v>#NAME?</v>
      </c>
      <c r="AH3055" s="8" t="e" cm="1">
        <f t="array" aca="1" ref="AH3055" ca="1">dECuCon4C(AE3055)</f>
        <v>#VALUE!</v>
      </c>
      <c r="AI3055" s="10"/>
      <c r="AJ3055" s="11" t="e">
        <f t="shared" ca="1" si="2188"/>
        <v>#NAME?</v>
      </c>
      <c r="AK3055" s="8" t="e">
        <f t="shared" ca="1" si="2210"/>
        <v>#NAME?</v>
      </c>
      <c r="AN3055" s="8">
        <f t="shared" si="2190"/>
        <v>36536</v>
      </c>
      <c r="AO3055" s="19" cm="1">
        <f t="array" aca="1" ref="AO3055" ca="1">INDIRECT("V"&amp;($AN3055+10-$AQ$2)) - INDIRECT("V"&amp;($AN3055+10))</f>
        <v>0</v>
      </c>
      <c r="AP3055" s="19" cm="1">
        <f t="array" aca="1" ref="AP3055" ca="1">INDIRECT("W"&amp;($AN3055+10-$AQ$2)) - INDIRECT("W"&amp;($AN3055+10))</f>
        <v>0</v>
      </c>
      <c r="AQ3055" s="19" cm="1">
        <f t="array" aca="1" ref="AQ3055" ca="1">INDIRECT("X"&amp;($AN3055+10-$AQ$2)) - INDIRECT("X"&amp;($AN3055+10))</f>
        <v>0</v>
      </c>
      <c r="AR3055" s="19" cm="1">
        <f t="array" aca="1" ref="AR3055" ca="1">INDIRECT("Y"&amp;($AN3055+10-$AQ$2)) - INDIRECT("Y"&amp;($AN3055+10))</f>
        <v>0</v>
      </c>
      <c r="AS3055" s="8" cm="1">
        <f t="array" aca="1" ref="AS3055" ca="1">INDIRECT("AD"&amp;($AN3055+10-$AQ$2))</f>
        <v>0</v>
      </c>
      <c r="AU3055" s="12" t="e">
        <f t="shared" ca="1" si="2189"/>
        <v>#DIV/0!</v>
      </c>
      <c r="AV3055" s="8">
        <f t="shared" ca="1" si="2198"/>
        <v>-273.14999999999998</v>
      </c>
      <c r="AW3055" s="8">
        <f t="shared" ca="1" si="2199"/>
        <v>0.80400000000000005</v>
      </c>
      <c r="AX3055" s="8" cm="1">
        <f t="array" aca="1" ref="AX3055" ca="1">AW3055 - dECuCon4C(AV3055)</f>
        <v>0.80399591120300784</v>
      </c>
      <c r="AY3055" s="8" cm="1">
        <f t="array" aca="1" ref="AY3055" ca="1">dECuCon4C(AV3055)</f>
        <v>4.0887969922092398E-6</v>
      </c>
      <c r="AZ3055" s="8"/>
      <c r="BA3055" s="13" t="e">
        <f t="shared" ca="1" si="2200"/>
        <v>#DIV/0!</v>
      </c>
    </row>
    <row r="3056" spans="22:53" x14ac:dyDescent="0.25">
      <c r="V3056" s="8"/>
      <c r="W3056" s="8"/>
      <c r="X3056" s="8"/>
      <c r="Y3056" s="8"/>
      <c r="Z3056" s="8" t="e">
        <f t="shared" si="2216"/>
        <v>#DIV/0!</v>
      </c>
      <c r="AA3056" s="8" t="e">
        <f t="shared" si="2217"/>
        <v>#DIV/0!</v>
      </c>
      <c r="AD3056" s="9" t="e" cm="1">
        <f t="array" aca="1" ref="AD3056" ca="1">Tgost2009(C3056/100.0557)+273.15</f>
        <v>#NAME?</v>
      </c>
      <c r="AE3056" s="8" t="e">
        <f t="shared" ca="1" si="2208"/>
        <v>#NAME?</v>
      </c>
      <c r="AF3056" s="8" t="e">
        <f t="shared" ca="1" si="2209"/>
        <v>#NAME?</v>
      </c>
      <c r="AG3056" s="8" t="e" cm="1">
        <f t="array" aca="1" ref="AG3056" ca="1">AF3056-dECuCon4C(AE3056)</f>
        <v>#NAME?</v>
      </c>
      <c r="AH3056" s="8" t="e" cm="1">
        <f t="array" aca="1" ref="AH3056" ca="1">dECuCon4C(AE3056)</f>
        <v>#VALUE!</v>
      </c>
      <c r="AI3056" s="10"/>
      <c r="AJ3056" s="11" t="e">
        <f t="shared" ca="1" si="2188"/>
        <v>#NAME?</v>
      </c>
      <c r="AK3056" s="8" t="e">
        <f t="shared" ca="1" si="2210"/>
        <v>#NAME?</v>
      </c>
      <c r="AN3056" s="8">
        <f t="shared" si="2190"/>
        <v>36548</v>
      </c>
      <c r="AO3056" s="19" cm="1">
        <f t="array" aca="1" ref="AO3056" ca="1">INDIRECT("V"&amp;($AN3056+10-$AQ$2)) - INDIRECT("V"&amp;($AN3056+10))</f>
        <v>0</v>
      </c>
      <c r="AP3056" s="19" cm="1">
        <f t="array" aca="1" ref="AP3056" ca="1">INDIRECT("W"&amp;($AN3056+10-$AQ$2)) - INDIRECT("W"&amp;($AN3056+10))</f>
        <v>0</v>
      </c>
      <c r="AQ3056" s="19" cm="1">
        <f t="array" aca="1" ref="AQ3056" ca="1">INDIRECT("X"&amp;($AN3056+10-$AQ$2)) - INDIRECT("X"&amp;($AN3056+10))</f>
        <v>0</v>
      </c>
      <c r="AR3056" s="19" cm="1">
        <f t="array" aca="1" ref="AR3056" ca="1">INDIRECT("Y"&amp;($AN3056+10-$AQ$2)) - INDIRECT("Y"&amp;($AN3056+10))</f>
        <v>0</v>
      </c>
      <c r="AS3056" s="8" cm="1">
        <f t="array" aca="1" ref="AS3056" ca="1">INDIRECT("AD"&amp;($AN3056+10-$AQ$2))</f>
        <v>0</v>
      </c>
      <c r="AU3056" s="12" t="e">
        <f t="shared" ca="1" si="2189"/>
        <v>#DIV/0!</v>
      </c>
      <c r="AV3056" s="8">
        <f t="shared" ca="1" si="2198"/>
        <v>-273.14999999999998</v>
      </c>
      <c r="AW3056" s="8">
        <f t="shared" ca="1" si="2199"/>
        <v>0.80400000000000005</v>
      </c>
      <c r="AX3056" s="8" cm="1">
        <f t="array" aca="1" ref="AX3056" ca="1">AW3056 - dECuCon4C(AV3056)</f>
        <v>0.80399591120300784</v>
      </c>
      <c r="AY3056" s="8" cm="1">
        <f t="array" aca="1" ref="AY3056" ca="1">dECuCon4C(AV3056)</f>
        <v>4.0887969922092398E-6</v>
      </c>
      <c r="AZ3056" s="8"/>
      <c r="BA3056" s="13" t="e">
        <f t="shared" ca="1" si="2200"/>
        <v>#DIV/0!</v>
      </c>
    </row>
    <row r="3057" spans="22:53" x14ac:dyDescent="0.25">
      <c r="V3057" s="8"/>
      <c r="W3057" s="8"/>
      <c r="X3057" s="8"/>
      <c r="Y3057" s="8"/>
      <c r="Z3057" s="8" t="e">
        <f t="shared" si="2216"/>
        <v>#DIV/0!</v>
      </c>
      <c r="AA3057" s="8" t="e">
        <f t="shared" si="2217"/>
        <v>#DIV/0!</v>
      </c>
      <c r="AD3057" s="9" t="e" cm="1">
        <f t="array" aca="1" ref="AD3057" ca="1">Tgost2009(C3057/100.0557)+273.15</f>
        <v>#NAME?</v>
      </c>
      <c r="AE3057" s="8" t="e">
        <f t="shared" ca="1" si="2208"/>
        <v>#NAME?</v>
      </c>
      <c r="AF3057" s="8" t="e">
        <f t="shared" ca="1" si="2209"/>
        <v>#NAME?</v>
      </c>
      <c r="AG3057" s="8" t="e" cm="1">
        <f t="array" aca="1" ref="AG3057" ca="1">AF3057-dECuCon4C(AE3057)</f>
        <v>#NAME?</v>
      </c>
      <c r="AH3057" s="8" t="e" cm="1">
        <f t="array" aca="1" ref="AH3057" ca="1">dECuCon4C(AE3057)</f>
        <v>#VALUE!</v>
      </c>
      <c r="AI3057" s="10"/>
      <c r="AJ3057" s="11" t="e">
        <f t="shared" ca="1" si="2188"/>
        <v>#NAME?</v>
      </c>
      <c r="AK3057" s="8" t="e">
        <f t="shared" ca="1" si="2210"/>
        <v>#NAME?</v>
      </c>
      <c r="AN3057" s="8">
        <f t="shared" si="2190"/>
        <v>36560</v>
      </c>
      <c r="AO3057" s="19" cm="1">
        <f t="array" aca="1" ref="AO3057" ca="1">INDIRECT("V"&amp;($AN3057+10-$AQ$2)) - INDIRECT("V"&amp;($AN3057+10))</f>
        <v>0</v>
      </c>
      <c r="AP3057" s="19" cm="1">
        <f t="array" aca="1" ref="AP3057" ca="1">INDIRECT("W"&amp;($AN3057+10-$AQ$2)) - INDIRECT("W"&amp;($AN3057+10))</f>
        <v>0</v>
      </c>
      <c r="AQ3057" s="19" cm="1">
        <f t="array" aca="1" ref="AQ3057" ca="1">INDIRECT("X"&amp;($AN3057+10-$AQ$2)) - INDIRECT("X"&amp;($AN3057+10))</f>
        <v>0</v>
      </c>
      <c r="AR3057" s="19" cm="1">
        <f t="array" aca="1" ref="AR3057" ca="1">INDIRECT("Y"&amp;($AN3057+10-$AQ$2)) - INDIRECT("Y"&amp;($AN3057+10))</f>
        <v>0</v>
      </c>
      <c r="AS3057" s="8" cm="1">
        <f t="array" aca="1" ref="AS3057" ca="1">INDIRECT("AD"&amp;($AN3057+10-$AQ$2))</f>
        <v>0</v>
      </c>
      <c r="AU3057" s="12" t="e">
        <f t="shared" ca="1" si="2189"/>
        <v>#DIV/0!</v>
      </c>
      <c r="AV3057" s="8">
        <f t="shared" ca="1" si="2198"/>
        <v>-273.14999999999998</v>
      </c>
      <c r="AW3057" s="8">
        <f t="shared" ca="1" si="2199"/>
        <v>0.80400000000000005</v>
      </c>
      <c r="AX3057" s="8" cm="1">
        <f t="array" aca="1" ref="AX3057" ca="1">AW3057 - dECuCon4C(AV3057)</f>
        <v>0.80399591120300784</v>
      </c>
      <c r="AY3057" s="8" cm="1">
        <f t="array" aca="1" ref="AY3057" ca="1">dECuCon4C(AV3057)</f>
        <v>4.0887969922092398E-6</v>
      </c>
      <c r="AZ3057" s="8"/>
      <c r="BA3057" s="13" t="e">
        <f t="shared" ca="1" si="2200"/>
        <v>#DIV/0!</v>
      </c>
    </row>
    <row r="3058" spans="22:53" x14ac:dyDescent="0.25">
      <c r="V3058" s="8"/>
      <c r="W3058" s="8"/>
      <c r="X3058" s="8"/>
      <c r="Y3058" s="8"/>
      <c r="Z3058" s="8" t="e">
        <f t="shared" si="2216"/>
        <v>#DIV/0!</v>
      </c>
      <c r="AA3058" s="8" t="e">
        <f t="shared" si="2217"/>
        <v>#DIV/0!</v>
      </c>
      <c r="AD3058" s="9" t="e" cm="1">
        <f t="array" aca="1" ref="AD3058" ca="1">Tgost2009(C3058/100.0557)+273.15</f>
        <v>#NAME?</v>
      </c>
      <c r="AE3058" s="8" t="e">
        <f t="shared" ca="1" si="2208"/>
        <v>#NAME?</v>
      </c>
      <c r="AF3058" s="8" t="e">
        <f t="shared" ca="1" si="2209"/>
        <v>#NAME?</v>
      </c>
      <c r="AG3058" s="8" t="e" cm="1">
        <f t="array" aca="1" ref="AG3058" ca="1">AF3058-dECuCon4C(AE3058)</f>
        <v>#NAME?</v>
      </c>
      <c r="AH3058" s="8" t="e" cm="1">
        <f t="array" aca="1" ref="AH3058" ca="1">dECuCon4C(AE3058)</f>
        <v>#VALUE!</v>
      </c>
      <c r="AI3058" s="10"/>
      <c r="AJ3058" s="11" t="e">
        <f t="shared" ca="1" si="2188"/>
        <v>#NAME?</v>
      </c>
      <c r="AK3058" s="8" t="e">
        <f t="shared" ca="1" si="2210"/>
        <v>#NAME?</v>
      </c>
      <c r="AN3058" s="8">
        <f t="shared" si="2190"/>
        <v>36572</v>
      </c>
      <c r="AO3058" s="19" cm="1">
        <f t="array" aca="1" ref="AO3058" ca="1">INDIRECT("V"&amp;($AN3058+10-$AQ$2)) - INDIRECT("V"&amp;($AN3058+10))</f>
        <v>0</v>
      </c>
      <c r="AP3058" s="19" cm="1">
        <f t="array" aca="1" ref="AP3058" ca="1">INDIRECT("W"&amp;($AN3058+10-$AQ$2)) - INDIRECT("W"&amp;($AN3058+10))</f>
        <v>0</v>
      </c>
      <c r="AQ3058" s="19" cm="1">
        <f t="array" aca="1" ref="AQ3058" ca="1">INDIRECT("X"&amp;($AN3058+10-$AQ$2)) - INDIRECT("X"&amp;($AN3058+10))</f>
        <v>0</v>
      </c>
      <c r="AR3058" s="19" cm="1">
        <f t="array" aca="1" ref="AR3058" ca="1">INDIRECT("Y"&amp;($AN3058+10-$AQ$2)) - INDIRECT("Y"&amp;($AN3058+10))</f>
        <v>0</v>
      </c>
      <c r="AS3058" s="8" cm="1">
        <f t="array" aca="1" ref="AS3058" ca="1">INDIRECT("AD"&amp;($AN3058+10-$AQ$2))</f>
        <v>0</v>
      </c>
      <c r="AU3058" s="12" t="e">
        <f t="shared" ca="1" si="2189"/>
        <v>#DIV/0!</v>
      </c>
      <c r="AV3058" s="8">
        <f t="shared" ca="1" si="2198"/>
        <v>-273.14999999999998</v>
      </c>
      <c r="AW3058" s="8">
        <f t="shared" ca="1" si="2199"/>
        <v>0.80400000000000005</v>
      </c>
      <c r="AX3058" s="8" cm="1">
        <f t="array" aca="1" ref="AX3058" ca="1">AW3058 - dECuCon4C(AV3058)</f>
        <v>0.80399591120300784</v>
      </c>
      <c r="AY3058" s="8" cm="1">
        <f t="array" aca="1" ref="AY3058" ca="1">dECuCon4C(AV3058)</f>
        <v>4.0887969922092398E-6</v>
      </c>
      <c r="AZ3058" s="8"/>
      <c r="BA3058" s="13" t="e">
        <f t="shared" ca="1" si="2200"/>
        <v>#DIV/0!</v>
      </c>
    </row>
    <row r="3059" spans="22:53" x14ac:dyDescent="0.25">
      <c r="V3059" s="8" t="e">
        <f t="shared" ref="V3059:V3066" si="2218">AVERAGE(D3059:E3059)</f>
        <v>#DIV/0!</v>
      </c>
      <c r="W3059" s="8" t="e">
        <f t="shared" ref="W3059:W3066" si="2219">AVERAGE(F3059:G3059)</f>
        <v>#DIV/0!</v>
      </c>
      <c r="X3059" s="8" t="e">
        <f t="shared" ref="X3059:X3066" si="2220">AVERAGE(H3059:I3059)</f>
        <v>#DIV/0!</v>
      </c>
      <c r="Y3059" s="8" t="e">
        <f t="shared" ref="Y3059:Y3066" si="2221">AVERAGE(J3059:K3059)</f>
        <v>#DIV/0!</v>
      </c>
      <c r="Z3059" s="8"/>
      <c r="AA3059" s="8"/>
      <c r="AD3059" s="9" t="e" cm="1">
        <f t="array" aca="1" ref="AD3059" ca="1">Tgost2009(C3059/100.0557)+273.15</f>
        <v>#NAME?</v>
      </c>
      <c r="AE3059" s="8" t="e">
        <f t="shared" ca="1" si="2208"/>
        <v>#NAME?</v>
      </c>
      <c r="AF3059" s="8" t="e">
        <f t="shared" ca="1" si="2209"/>
        <v>#NAME?</v>
      </c>
      <c r="AG3059" s="8" t="e" cm="1">
        <f t="array" aca="1" ref="AG3059" ca="1">AF3059-dECuCon4C(AE3059)</f>
        <v>#NAME?</v>
      </c>
      <c r="AH3059" s="8" t="e" cm="1">
        <f t="array" aca="1" ref="AH3059" ca="1">dECuCon4C(AE3059)</f>
        <v>#VALUE!</v>
      </c>
      <c r="AI3059" s="10" t="e">
        <f t="shared" ref="AI3059:AI3066" ca="1" si="2222">(W3059-V3059)/(AF3059-AG3059)*10^(6)</f>
        <v>#DIV/0!</v>
      </c>
      <c r="AJ3059" s="11" t="e">
        <f t="shared" ca="1" si="2188"/>
        <v>#NAME?</v>
      </c>
      <c r="AK3059" s="8" t="e">
        <f t="shared" ca="1" si="2210"/>
        <v>#NAME?</v>
      </c>
      <c r="AN3059" s="8">
        <f t="shared" si="2190"/>
        <v>36584</v>
      </c>
      <c r="AO3059" s="19" cm="1">
        <f t="array" aca="1" ref="AO3059" ca="1">INDIRECT("V"&amp;($AN3059+10-$AQ$2)) - INDIRECT("V"&amp;($AN3059+10))</f>
        <v>0</v>
      </c>
      <c r="AP3059" s="19" cm="1">
        <f t="array" aca="1" ref="AP3059" ca="1">INDIRECT("W"&amp;($AN3059+10-$AQ$2)) - INDIRECT("W"&amp;($AN3059+10))</f>
        <v>0</v>
      </c>
      <c r="AQ3059" s="19" cm="1">
        <f t="array" aca="1" ref="AQ3059" ca="1">INDIRECT("X"&amp;($AN3059+10-$AQ$2)) - INDIRECT("X"&amp;($AN3059+10))</f>
        <v>0</v>
      </c>
      <c r="AR3059" s="19" cm="1">
        <f t="array" aca="1" ref="AR3059" ca="1">INDIRECT("Y"&amp;($AN3059+10-$AQ$2)) - INDIRECT("Y"&amp;($AN3059+10))</f>
        <v>0</v>
      </c>
      <c r="AS3059" s="8" cm="1">
        <f t="array" aca="1" ref="AS3059" ca="1">INDIRECT("AD"&amp;($AN3059+10-$AQ$2))</f>
        <v>0</v>
      </c>
      <c r="AU3059" s="12" t="e">
        <f t="shared" ca="1" si="2189"/>
        <v>#DIV/0!</v>
      </c>
      <c r="AV3059" s="8">
        <f t="shared" ca="1" si="2198"/>
        <v>-273.14999999999998</v>
      </c>
      <c r="AW3059" s="8">
        <f t="shared" ca="1" si="2199"/>
        <v>0.80400000000000005</v>
      </c>
      <c r="AX3059" s="8" cm="1">
        <f t="array" aca="1" ref="AX3059" ca="1">AW3059 - dECuCon4C(AV3059)</f>
        <v>0.80399591120300784</v>
      </c>
      <c r="AY3059" s="8" cm="1">
        <f t="array" aca="1" ref="AY3059" ca="1">dECuCon4C(AV3059)</f>
        <v>4.0887969922092398E-6</v>
      </c>
      <c r="AZ3059" s="8"/>
      <c r="BA3059" s="13" t="e">
        <f t="shared" ca="1" si="2200"/>
        <v>#DIV/0!</v>
      </c>
    </row>
    <row r="3060" spans="22:53" x14ac:dyDescent="0.25">
      <c r="V3060" s="8" t="e">
        <f t="shared" si="2218"/>
        <v>#DIV/0!</v>
      </c>
      <c r="W3060" s="8" t="e">
        <f t="shared" si="2219"/>
        <v>#DIV/0!</v>
      </c>
      <c r="X3060" s="8" t="e">
        <f t="shared" si="2220"/>
        <v>#DIV/0!</v>
      </c>
      <c r="Y3060" s="8" t="e">
        <f t="shared" si="2221"/>
        <v>#DIV/0!</v>
      </c>
      <c r="Z3060" s="8"/>
      <c r="AA3060" s="8"/>
      <c r="AD3060" s="9" t="e" cm="1">
        <f t="array" aca="1" ref="AD3060" ca="1">Tgost2009(C3060/100.0557)+273.15</f>
        <v>#NAME?</v>
      </c>
      <c r="AE3060" s="8" t="e">
        <f t="shared" ca="1" si="2208"/>
        <v>#NAME?</v>
      </c>
      <c r="AF3060" s="8" t="e">
        <f t="shared" ca="1" si="2209"/>
        <v>#NAME?</v>
      </c>
      <c r="AG3060" s="8" t="e" cm="1">
        <f t="array" aca="1" ref="AG3060" ca="1">AF3060-dECuCon4C(AE3060)</f>
        <v>#NAME?</v>
      </c>
      <c r="AH3060" s="8" t="e" cm="1">
        <f t="array" aca="1" ref="AH3060" ca="1">dECuCon4C(AE3060)</f>
        <v>#VALUE!</v>
      </c>
      <c r="AI3060" s="10" t="e">
        <f t="shared" ca="1" si="2222"/>
        <v>#DIV/0!</v>
      </c>
      <c r="AJ3060" s="11" t="e">
        <f t="shared" ca="1" si="2188"/>
        <v>#NAME?</v>
      </c>
      <c r="AK3060" s="8" t="e">
        <f t="shared" ca="1" si="2210"/>
        <v>#NAME?</v>
      </c>
      <c r="AN3060" s="8">
        <f t="shared" si="2190"/>
        <v>36596</v>
      </c>
      <c r="AO3060" s="19" cm="1">
        <f t="array" aca="1" ref="AO3060" ca="1">INDIRECT("V"&amp;($AN3060+10-$AQ$2)) - INDIRECT("V"&amp;($AN3060+10))</f>
        <v>0</v>
      </c>
      <c r="AP3060" s="19" cm="1">
        <f t="array" aca="1" ref="AP3060" ca="1">INDIRECT("W"&amp;($AN3060+10-$AQ$2)) - INDIRECT("W"&amp;($AN3060+10))</f>
        <v>0</v>
      </c>
      <c r="AQ3060" s="19" cm="1">
        <f t="array" aca="1" ref="AQ3060" ca="1">INDIRECT("X"&amp;($AN3060+10-$AQ$2)) - INDIRECT("X"&amp;($AN3060+10))</f>
        <v>0</v>
      </c>
      <c r="AR3060" s="19" cm="1">
        <f t="array" aca="1" ref="AR3060" ca="1">INDIRECT("Y"&amp;($AN3060+10-$AQ$2)) - INDIRECT("Y"&amp;($AN3060+10))</f>
        <v>0</v>
      </c>
      <c r="AS3060" s="8" cm="1">
        <f t="array" aca="1" ref="AS3060" ca="1">INDIRECT("AD"&amp;($AN3060+10-$AQ$2))</f>
        <v>0</v>
      </c>
      <c r="AU3060" s="12" t="e">
        <f t="shared" ca="1" si="2189"/>
        <v>#DIV/0!</v>
      </c>
      <c r="AV3060" s="8">
        <f t="shared" ca="1" si="2198"/>
        <v>-273.14999999999998</v>
      </c>
      <c r="AW3060" s="8">
        <f t="shared" ca="1" si="2199"/>
        <v>0.80400000000000005</v>
      </c>
      <c r="AX3060" s="8" cm="1">
        <f t="array" aca="1" ref="AX3060" ca="1">AW3060 - dECuCon4C(AV3060)</f>
        <v>0.80399591120300784</v>
      </c>
      <c r="AY3060" s="8" cm="1">
        <f t="array" aca="1" ref="AY3060" ca="1">dECuCon4C(AV3060)</f>
        <v>4.0887969922092398E-6</v>
      </c>
      <c r="AZ3060" s="8"/>
      <c r="BA3060" s="13" t="e">
        <f t="shared" ca="1" si="2200"/>
        <v>#DIV/0!</v>
      </c>
    </row>
    <row r="3061" spans="22:53" x14ac:dyDescent="0.25">
      <c r="V3061" s="8" t="e">
        <f t="shared" si="2218"/>
        <v>#DIV/0!</v>
      </c>
      <c r="W3061" s="8" t="e">
        <f t="shared" si="2219"/>
        <v>#DIV/0!</v>
      </c>
      <c r="X3061" s="8" t="e">
        <f t="shared" si="2220"/>
        <v>#DIV/0!</v>
      </c>
      <c r="Y3061" s="8" t="e">
        <f t="shared" si="2221"/>
        <v>#DIV/0!</v>
      </c>
      <c r="Z3061" s="8"/>
      <c r="AA3061" s="8"/>
      <c r="AD3061" s="9" t="e" cm="1">
        <f t="array" aca="1" ref="AD3061" ca="1">Tgost2009(C3061/100.0557)+273.15</f>
        <v>#NAME?</v>
      </c>
      <c r="AE3061" s="8" t="e">
        <f t="shared" ca="1" si="2208"/>
        <v>#NAME?</v>
      </c>
      <c r="AF3061" s="8" t="e">
        <f t="shared" ca="1" si="2209"/>
        <v>#NAME?</v>
      </c>
      <c r="AG3061" s="8" t="e" cm="1">
        <f t="array" aca="1" ref="AG3061" ca="1">AF3061-dECuCon4C(AE3061)</f>
        <v>#NAME?</v>
      </c>
      <c r="AH3061" s="8" t="e" cm="1">
        <f t="array" aca="1" ref="AH3061" ca="1">dECuCon4C(AE3061)</f>
        <v>#VALUE!</v>
      </c>
      <c r="AI3061" s="10" t="e">
        <f t="shared" ca="1" si="2222"/>
        <v>#DIV/0!</v>
      </c>
      <c r="AJ3061" s="11" t="e">
        <f t="shared" ca="1" si="2188"/>
        <v>#NAME?</v>
      </c>
      <c r="AK3061" s="8" t="e">
        <f t="shared" ca="1" si="2210"/>
        <v>#NAME?</v>
      </c>
      <c r="AN3061" s="8">
        <f t="shared" si="2190"/>
        <v>36608</v>
      </c>
      <c r="AO3061" s="19" cm="1">
        <f t="array" aca="1" ref="AO3061" ca="1">INDIRECT("V"&amp;($AN3061+10-$AQ$2)) - INDIRECT("V"&amp;($AN3061+10))</f>
        <v>0</v>
      </c>
      <c r="AP3061" s="19" cm="1">
        <f t="array" aca="1" ref="AP3061" ca="1">INDIRECT("W"&amp;($AN3061+10-$AQ$2)) - INDIRECT("W"&amp;($AN3061+10))</f>
        <v>0</v>
      </c>
      <c r="AQ3061" s="19" cm="1">
        <f t="array" aca="1" ref="AQ3061" ca="1">INDIRECT("X"&amp;($AN3061+10-$AQ$2)) - INDIRECT("X"&amp;($AN3061+10))</f>
        <v>0</v>
      </c>
      <c r="AR3061" s="19" cm="1">
        <f t="array" aca="1" ref="AR3061" ca="1">INDIRECT("Y"&amp;($AN3061+10-$AQ$2)) - INDIRECT("Y"&amp;($AN3061+10))</f>
        <v>0</v>
      </c>
      <c r="AS3061" s="8" cm="1">
        <f t="array" aca="1" ref="AS3061" ca="1">INDIRECT("AD"&amp;($AN3061+10-$AQ$2))</f>
        <v>0</v>
      </c>
      <c r="AU3061" s="12" t="e">
        <f t="shared" ca="1" si="2189"/>
        <v>#DIV/0!</v>
      </c>
      <c r="AV3061" s="8">
        <f t="shared" ca="1" si="2198"/>
        <v>-273.14999999999998</v>
      </c>
      <c r="AW3061" s="8">
        <f t="shared" ca="1" si="2199"/>
        <v>0.80400000000000005</v>
      </c>
      <c r="AX3061" s="8" cm="1">
        <f t="array" aca="1" ref="AX3061" ca="1">AW3061 - dECuCon4C(AV3061)</f>
        <v>0.80399591120300784</v>
      </c>
      <c r="AY3061" s="8" cm="1">
        <f t="array" aca="1" ref="AY3061" ca="1">dECuCon4C(AV3061)</f>
        <v>4.0887969922092398E-6</v>
      </c>
      <c r="AZ3061" s="8"/>
      <c r="BA3061" s="13" t="e">
        <f t="shared" ca="1" si="2200"/>
        <v>#DIV/0!</v>
      </c>
    </row>
    <row r="3062" spans="22:53" x14ac:dyDescent="0.25">
      <c r="V3062" s="8" t="e">
        <f t="shared" si="2218"/>
        <v>#DIV/0!</v>
      </c>
      <c r="W3062" s="8" t="e">
        <f t="shared" si="2219"/>
        <v>#DIV/0!</v>
      </c>
      <c r="X3062" s="8" t="e">
        <f t="shared" si="2220"/>
        <v>#DIV/0!</v>
      </c>
      <c r="Y3062" s="8" t="e">
        <f t="shared" si="2221"/>
        <v>#DIV/0!</v>
      </c>
      <c r="Z3062" s="8"/>
      <c r="AA3062" s="8"/>
      <c r="AD3062" s="9" t="e" cm="1">
        <f t="array" aca="1" ref="AD3062" ca="1">Tgost2009(C3062/100.0557)+273.15</f>
        <v>#NAME?</v>
      </c>
      <c r="AE3062" s="8" t="e">
        <f t="shared" ca="1" si="2208"/>
        <v>#NAME?</v>
      </c>
      <c r="AF3062" s="8" t="e">
        <f t="shared" ca="1" si="2209"/>
        <v>#NAME?</v>
      </c>
      <c r="AG3062" s="8" t="e" cm="1">
        <f t="array" aca="1" ref="AG3062" ca="1">AF3062-dECuCon4C(AE3062)</f>
        <v>#NAME?</v>
      </c>
      <c r="AH3062" s="8" t="e" cm="1">
        <f t="array" aca="1" ref="AH3062" ca="1">dECuCon4C(AE3062)</f>
        <v>#VALUE!</v>
      </c>
      <c r="AI3062" s="10" t="e">
        <f t="shared" ca="1" si="2222"/>
        <v>#DIV/0!</v>
      </c>
      <c r="AJ3062" s="11" t="e">
        <f t="shared" ca="1" si="2188"/>
        <v>#NAME?</v>
      </c>
      <c r="AK3062" s="8" t="e">
        <f t="shared" ca="1" si="2210"/>
        <v>#NAME?</v>
      </c>
      <c r="AN3062" s="8">
        <f t="shared" si="2190"/>
        <v>36620</v>
      </c>
      <c r="AO3062" s="19" cm="1">
        <f t="array" aca="1" ref="AO3062" ca="1">INDIRECT("V"&amp;($AN3062+10-$AQ$2)) - INDIRECT("V"&amp;($AN3062+10))</f>
        <v>0</v>
      </c>
      <c r="AP3062" s="19" cm="1">
        <f t="array" aca="1" ref="AP3062" ca="1">INDIRECT("W"&amp;($AN3062+10-$AQ$2)) - INDIRECT("W"&amp;($AN3062+10))</f>
        <v>0</v>
      </c>
      <c r="AQ3062" s="19" cm="1">
        <f t="array" aca="1" ref="AQ3062" ca="1">INDIRECT("X"&amp;($AN3062+10-$AQ$2)) - INDIRECT("X"&amp;($AN3062+10))</f>
        <v>0</v>
      </c>
      <c r="AR3062" s="19" cm="1">
        <f t="array" aca="1" ref="AR3062" ca="1">INDIRECT("Y"&amp;($AN3062+10-$AQ$2)) - INDIRECT("Y"&amp;($AN3062+10))</f>
        <v>0</v>
      </c>
      <c r="AS3062" s="8" cm="1">
        <f t="array" aca="1" ref="AS3062" ca="1">INDIRECT("AD"&amp;($AN3062+10-$AQ$2))</f>
        <v>0</v>
      </c>
      <c r="AU3062" s="12" t="e">
        <f t="shared" ca="1" si="2189"/>
        <v>#DIV/0!</v>
      </c>
      <c r="AV3062" s="8">
        <f t="shared" ca="1" si="2198"/>
        <v>-273.14999999999998</v>
      </c>
      <c r="AW3062" s="8">
        <f t="shared" ca="1" si="2199"/>
        <v>0.80400000000000005</v>
      </c>
      <c r="AX3062" s="8" cm="1">
        <f t="array" aca="1" ref="AX3062" ca="1">AW3062 - dECuCon4C(AV3062)</f>
        <v>0.80399591120300784</v>
      </c>
      <c r="AY3062" s="8" cm="1">
        <f t="array" aca="1" ref="AY3062" ca="1">dECuCon4C(AV3062)</f>
        <v>4.0887969922092398E-6</v>
      </c>
      <c r="AZ3062" s="8"/>
      <c r="BA3062" s="13" t="e">
        <f t="shared" ca="1" si="2200"/>
        <v>#DIV/0!</v>
      </c>
    </row>
    <row r="3063" spans="22:53" x14ac:dyDescent="0.25">
      <c r="V3063" s="8" t="e">
        <f t="shared" si="2218"/>
        <v>#DIV/0!</v>
      </c>
      <c r="W3063" s="8" t="e">
        <f t="shared" si="2219"/>
        <v>#DIV/0!</v>
      </c>
      <c r="X3063" s="8" t="e">
        <f t="shared" si="2220"/>
        <v>#DIV/0!</v>
      </c>
      <c r="Y3063" s="8" t="e">
        <f t="shared" si="2221"/>
        <v>#DIV/0!</v>
      </c>
      <c r="Z3063" s="8"/>
      <c r="AA3063" s="8"/>
      <c r="AD3063" s="9" t="e" cm="1">
        <f t="array" aca="1" ref="AD3063" ca="1">Tgost2009(C3063/100.0557)+273.15</f>
        <v>#NAME?</v>
      </c>
      <c r="AE3063" s="8" t="e">
        <f t="shared" ca="1" si="2208"/>
        <v>#NAME?</v>
      </c>
      <c r="AF3063" s="8" t="e">
        <f t="shared" ca="1" si="2209"/>
        <v>#NAME?</v>
      </c>
      <c r="AG3063" s="8" t="e" cm="1">
        <f t="array" aca="1" ref="AG3063" ca="1">AF3063-dECuCon4C(AE3063)</f>
        <v>#NAME?</v>
      </c>
      <c r="AH3063" s="8" t="e" cm="1">
        <f t="array" aca="1" ref="AH3063" ca="1">dECuCon4C(AE3063)</f>
        <v>#VALUE!</v>
      </c>
      <c r="AI3063" s="10" t="e">
        <f t="shared" ca="1" si="2222"/>
        <v>#DIV/0!</v>
      </c>
      <c r="AJ3063" s="11" t="e">
        <f t="shared" ca="1" si="2188"/>
        <v>#NAME?</v>
      </c>
      <c r="AK3063" s="8" t="e">
        <f t="shared" ca="1" si="2210"/>
        <v>#NAME?</v>
      </c>
      <c r="AN3063" s="8">
        <f t="shared" si="2190"/>
        <v>36632</v>
      </c>
      <c r="AO3063" s="19" cm="1">
        <f t="array" aca="1" ref="AO3063" ca="1">INDIRECT("V"&amp;($AN3063+10-$AQ$2)) - INDIRECT("V"&amp;($AN3063+10))</f>
        <v>0</v>
      </c>
      <c r="AP3063" s="19" cm="1">
        <f t="array" aca="1" ref="AP3063" ca="1">INDIRECT("W"&amp;($AN3063+10-$AQ$2)) - INDIRECT("W"&amp;($AN3063+10))</f>
        <v>0</v>
      </c>
      <c r="AQ3063" s="19" cm="1">
        <f t="array" aca="1" ref="AQ3063" ca="1">INDIRECT("X"&amp;($AN3063+10-$AQ$2)) - INDIRECT("X"&amp;($AN3063+10))</f>
        <v>0</v>
      </c>
      <c r="AR3063" s="19" cm="1">
        <f t="array" aca="1" ref="AR3063" ca="1">INDIRECT("Y"&amp;($AN3063+10-$AQ$2)) - INDIRECT("Y"&amp;($AN3063+10))</f>
        <v>0</v>
      </c>
      <c r="AS3063" s="8" cm="1">
        <f t="array" aca="1" ref="AS3063" ca="1">INDIRECT("AD"&amp;($AN3063+10-$AQ$2))</f>
        <v>0</v>
      </c>
      <c r="AU3063" s="12" t="e">
        <f t="shared" ca="1" si="2189"/>
        <v>#DIV/0!</v>
      </c>
      <c r="AV3063" s="8">
        <f t="shared" ca="1" si="2198"/>
        <v>-273.14999999999998</v>
      </c>
      <c r="AW3063" s="8">
        <f t="shared" ca="1" si="2199"/>
        <v>0.80400000000000005</v>
      </c>
      <c r="AX3063" s="8" cm="1">
        <f t="array" aca="1" ref="AX3063" ca="1">AW3063 - dECuCon4C(AV3063)</f>
        <v>0.80399591120300784</v>
      </c>
      <c r="AY3063" s="8" cm="1">
        <f t="array" aca="1" ref="AY3063" ca="1">dECuCon4C(AV3063)</f>
        <v>4.0887969922092398E-6</v>
      </c>
      <c r="AZ3063" s="8"/>
      <c r="BA3063" s="13" t="e">
        <f t="shared" ca="1" si="2200"/>
        <v>#DIV/0!</v>
      </c>
    </row>
    <row r="3064" spans="22:53" x14ac:dyDescent="0.25">
      <c r="V3064" s="8" t="e">
        <f t="shared" si="2218"/>
        <v>#DIV/0!</v>
      </c>
      <c r="W3064" s="8" t="e">
        <f t="shared" si="2219"/>
        <v>#DIV/0!</v>
      </c>
      <c r="X3064" s="8" t="e">
        <f t="shared" si="2220"/>
        <v>#DIV/0!</v>
      </c>
      <c r="Y3064" s="8" t="e">
        <f t="shared" si="2221"/>
        <v>#DIV/0!</v>
      </c>
      <c r="Z3064" s="8"/>
      <c r="AA3064" s="8"/>
      <c r="AD3064" s="9" t="e" cm="1">
        <f t="array" aca="1" ref="AD3064" ca="1">Tgost2009(C3064/100.0557)+273.15</f>
        <v>#NAME?</v>
      </c>
      <c r="AE3064" s="8" t="e">
        <f t="shared" ca="1" si="2208"/>
        <v>#NAME?</v>
      </c>
      <c r="AF3064" s="8" t="e">
        <f t="shared" ca="1" si="2209"/>
        <v>#NAME?</v>
      </c>
      <c r="AG3064" s="8" t="e" cm="1">
        <f t="array" aca="1" ref="AG3064" ca="1">AF3064-dECuCon4C(AE3064)</f>
        <v>#NAME?</v>
      </c>
      <c r="AH3064" s="8" t="e" cm="1">
        <f t="array" aca="1" ref="AH3064" ca="1">dECuCon4C(AE3064)</f>
        <v>#VALUE!</v>
      </c>
      <c r="AI3064" s="10" t="e">
        <f t="shared" ca="1" si="2222"/>
        <v>#DIV/0!</v>
      </c>
      <c r="AJ3064" s="11" t="e">
        <f t="shared" ca="1" si="2188"/>
        <v>#NAME?</v>
      </c>
      <c r="AK3064" s="8" t="e">
        <f t="shared" ca="1" si="2210"/>
        <v>#NAME?</v>
      </c>
      <c r="AN3064" s="8">
        <f t="shared" si="2190"/>
        <v>36644</v>
      </c>
      <c r="AO3064" s="19" cm="1">
        <f t="array" aca="1" ref="AO3064" ca="1">INDIRECT("V"&amp;($AN3064+10-$AQ$2)) - INDIRECT("V"&amp;($AN3064+10))</f>
        <v>0</v>
      </c>
      <c r="AP3064" s="19" cm="1">
        <f t="array" aca="1" ref="AP3064" ca="1">INDIRECT("W"&amp;($AN3064+10-$AQ$2)) - INDIRECT("W"&amp;($AN3064+10))</f>
        <v>0</v>
      </c>
      <c r="AQ3064" s="19" cm="1">
        <f t="array" aca="1" ref="AQ3064" ca="1">INDIRECT("X"&amp;($AN3064+10-$AQ$2)) - INDIRECT("X"&amp;($AN3064+10))</f>
        <v>0</v>
      </c>
      <c r="AR3064" s="19" cm="1">
        <f t="array" aca="1" ref="AR3064" ca="1">INDIRECT("Y"&amp;($AN3064+10-$AQ$2)) - INDIRECT("Y"&amp;($AN3064+10))</f>
        <v>0</v>
      </c>
      <c r="AS3064" s="8" cm="1">
        <f t="array" aca="1" ref="AS3064" ca="1">INDIRECT("AD"&amp;($AN3064+10-$AQ$2))</f>
        <v>0</v>
      </c>
      <c r="AU3064" s="12" t="e">
        <f t="shared" ca="1" si="2189"/>
        <v>#DIV/0!</v>
      </c>
      <c r="AV3064" s="8">
        <f t="shared" ca="1" si="2198"/>
        <v>-273.14999999999998</v>
      </c>
      <c r="AW3064" s="8">
        <f t="shared" ca="1" si="2199"/>
        <v>0.80400000000000005</v>
      </c>
      <c r="AX3064" s="8" cm="1">
        <f t="array" aca="1" ref="AX3064" ca="1">AW3064 - dECuCon4C(AV3064)</f>
        <v>0.80399591120300784</v>
      </c>
      <c r="AY3064" s="8" cm="1">
        <f t="array" aca="1" ref="AY3064" ca="1">dECuCon4C(AV3064)</f>
        <v>4.0887969922092398E-6</v>
      </c>
      <c r="AZ3064" s="8"/>
      <c r="BA3064" s="13" t="e">
        <f t="shared" ca="1" si="2200"/>
        <v>#DIV/0!</v>
      </c>
    </row>
    <row r="3065" spans="22:53" x14ac:dyDescent="0.25">
      <c r="V3065" s="8" t="e">
        <f t="shared" si="2218"/>
        <v>#DIV/0!</v>
      </c>
      <c r="W3065" s="8" t="e">
        <f t="shared" si="2219"/>
        <v>#DIV/0!</v>
      </c>
      <c r="X3065" s="8" t="e">
        <f t="shared" si="2220"/>
        <v>#DIV/0!</v>
      </c>
      <c r="Y3065" s="8" t="e">
        <f t="shared" si="2221"/>
        <v>#DIV/0!</v>
      </c>
      <c r="Z3065" s="8"/>
      <c r="AA3065" s="8"/>
      <c r="AD3065" s="9" t="e" cm="1">
        <f t="array" aca="1" ref="AD3065" ca="1">Tgost2009(C3065/100.0557)+273.15</f>
        <v>#NAME?</v>
      </c>
      <c r="AE3065" s="8" t="e">
        <f t="shared" ca="1" si="2208"/>
        <v>#NAME?</v>
      </c>
      <c r="AF3065" s="8" t="e">
        <f t="shared" ca="1" si="2209"/>
        <v>#NAME?</v>
      </c>
      <c r="AG3065" s="8" t="e" cm="1">
        <f t="array" aca="1" ref="AG3065" ca="1">AF3065-dECuCon4C(AE3065)</f>
        <v>#NAME?</v>
      </c>
      <c r="AH3065" s="8" t="e" cm="1">
        <f t="array" aca="1" ref="AH3065" ca="1">dECuCon4C(AE3065)</f>
        <v>#VALUE!</v>
      </c>
      <c r="AI3065" s="10" t="e">
        <f t="shared" ca="1" si="2222"/>
        <v>#DIV/0!</v>
      </c>
      <c r="AJ3065" s="11" t="e">
        <f t="shared" ca="1" si="2188"/>
        <v>#NAME?</v>
      </c>
      <c r="AK3065" s="8" t="e">
        <f t="shared" ca="1" si="2210"/>
        <v>#NAME?</v>
      </c>
      <c r="AN3065" s="8">
        <f t="shared" si="2190"/>
        <v>36656</v>
      </c>
      <c r="AO3065" s="19" cm="1">
        <f t="array" aca="1" ref="AO3065" ca="1">INDIRECT("V"&amp;($AN3065+10-$AQ$2)) - INDIRECT("V"&amp;($AN3065+10))</f>
        <v>0</v>
      </c>
      <c r="AP3065" s="19" cm="1">
        <f t="array" aca="1" ref="AP3065" ca="1">INDIRECT("W"&amp;($AN3065+10-$AQ$2)) - INDIRECT("W"&amp;($AN3065+10))</f>
        <v>0</v>
      </c>
      <c r="AQ3065" s="19" cm="1">
        <f t="array" aca="1" ref="AQ3065" ca="1">INDIRECT("X"&amp;($AN3065+10-$AQ$2)) - INDIRECT("X"&amp;($AN3065+10))</f>
        <v>0</v>
      </c>
      <c r="AR3065" s="19" cm="1">
        <f t="array" aca="1" ref="AR3065" ca="1">INDIRECT("Y"&amp;($AN3065+10-$AQ$2)) - INDIRECT("Y"&amp;($AN3065+10))</f>
        <v>0</v>
      </c>
      <c r="AS3065" s="8" cm="1">
        <f t="array" aca="1" ref="AS3065" ca="1">INDIRECT("AD"&amp;($AN3065+10-$AQ$2))</f>
        <v>0</v>
      </c>
      <c r="AU3065" s="12" t="e">
        <f t="shared" ca="1" si="2189"/>
        <v>#DIV/0!</v>
      </c>
      <c r="AV3065" s="8">
        <f t="shared" ca="1" si="2198"/>
        <v>-273.14999999999998</v>
      </c>
      <c r="AW3065" s="8">
        <f t="shared" ca="1" si="2199"/>
        <v>0.80400000000000005</v>
      </c>
      <c r="AX3065" s="8" cm="1">
        <f t="array" aca="1" ref="AX3065" ca="1">AW3065 - dECuCon4C(AV3065)</f>
        <v>0.80399591120300784</v>
      </c>
      <c r="AY3065" s="8" cm="1">
        <f t="array" aca="1" ref="AY3065" ca="1">dECuCon4C(AV3065)</f>
        <v>4.0887969922092398E-6</v>
      </c>
      <c r="AZ3065" s="8"/>
      <c r="BA3065" s="13" t="e">
        <f t="shared" ca="1" si="2200"/>
        <v>#DIV/0!</v>
      </c>
    </row>
    <row r="3066" spans="22:53" x14ac:dyDescent="0.25">
      <c r="V3066" s="8" t="e">
        <f t="shared" si="2218"/>
        <v>#DIV/0!</v>
      </c>
      <c r="W3066" s="8" t="e">
        <f t="shared" si="2219"/>
        <v>#DIV/0!</v>
      </c>
      <c r="X3066" s="8" t="e">
        <f t="shared" si="2220"/>
        <v>#DIV/0!</v>
      </c>
      <c r="Y3066" s="8" t="e">
        <f t="shared" si="2221"/>
        <v>#DIV/0!</v>
      </c>
      <c r="Z3066" s="8"/>
      <c r="AA3066" s="8"/>
      <c r="AD3066" s="9" t="e" cm="1">
        <f t="array" aca="1" ref="AD3066" ca="1">Tgost2009(C3066/100.0557)+273.15</f>
        <v>#NAME?</v>
      </c>
      <c r="AE3066" s="8" t="e">
        <f t="shared" ca="1" si="2208"/>
        <v>#NAME?</v>
      </c>
      <c r="AF3066" s="8" t="e">
        <f t="shared" ca="1" si="2209"/>
        <v>#NAME?</v>
      </c>
      <c r="AG3066" s="8" t="e" cm="1">
        <f t="array" aca="1" ref="AG3066" ca="1">AF3066-dECuCon4C(AE3066)</f>
        <v>#NAME?</v>
      </c>
      <c r="AH3066" s="8" t="e" cm="1">
        <f t="array" aca="1" ref="AH3066" ca="1">dECuCon4C(AE3066)</f>
        <v>#VALUE!</v>
      </c>
      <c r="AI3066" s="10" t="e">
        <f t="shared" ca="1" si="2222"/>
        <v>#DIV/0!</v>
      </c>
      <c r="AJ3066" s="11" t="e">
        <f t="shared" ca="1" si="2188"/>
        <v>#NAME?</v>
      </c>
      <c r="AK3066" s="8" t="e">
        <f t="shared" ca="1" si="2210"/>
        <v>#NAME?</v>
      </c>
      <c r="AN3066" s="8">
        <f t="shared" si="2190"/>
        <v>36668</v>
      </c>
      <c r="AO3066" s="19" cm="1">
        <f t="array" aca="1" ref="AO3066" ca="1">INDIRECT("V"&amp;($AN3066+10-$AQ$2)) - INDIRECT("V"&amp;($AN3066+10))</f>
        <v>0</v>
      </c>
      <c r="AP3066" s="19" cm="1">
        <f t="array" aca="1" ref="AP3066" ca="1">INDIRECT("W"&amp;($AN3066+10-$AQ$2)) - INDIRECT("W"&amp;($AN3066+10))</f>
        <v>0</v>
      </c>
      <c r="AQ3066" s="19" cm="1">
        <f t="array" aca="1" ref="AQ3066" ca="1">INDIRECT("X"&amp;($AN3066+10-$AQ$2)) - INDIRECT("X"&amp;($AN3066+10))</f>
        <v>0</v>
      </c>
      <c r="AR3066" s="19" cm="1">
        <f t="array" aca="1" ref="AR3066" ca="1">INDIRECT("Y"&amp;($AN3066+10-$AQ$2)) - INDIRECT("Y"&amp;($AN3066+10))</f>
        <v>0</v>
      </c>
      <c r="AS3066" s="8" cm="1">
        <f t="array" aca="1" ref="AS3066" ca="1">INDIRECT("AD"&amp;($AN3066+10-$AQ$2))</f>
        <v>0</v>
      </c>
      <c r="AU3066" s="12" t="e">
        <f t="shared" ca="1" si="2189"/>
        <v>#DIV/0!</v>
      </c>
      <c r="AV3066" s="8">
        <f t="shared" ca="1" si="2198"/>
        <v>-273.14999999999998</v>
      </c>
      <c r="AW3066" s="8">
        <f t="shared" ca="1" si="2199"/>
        <v>0.80400000000000005</v>
      </c>
      <c r="AX3066" s="8" cm="1">
        <f t="array" aca="1" ref="AX3066" ca="1">AW3066 - dECuCon4C(AV3066)</f>
        <v>0.80399591120300784</v>
      </c>
      <c r="AY3066" s="8" cm="1">
        <f t="array" aca="1" ref="AY3066" ca="1">dECuCon4C(AV3066)</f>
        <v>4.0887969922092398E-6</v>
      </c>
      <c r="AZ3066" s="8"/>
      <c r="BA3066" s="13" t="e">
        <f t="shared" ca="1" si="2200"/>
        <v>#DIV/0!</v>
      </c>
    </row>
    <row r="3067" spans="22:53" x14ac:dyDescent="0.25">
      <c r="V3067" s="8"/>
      <c r="W3067" s="8"/>
      <c r="X3067" s="8"/>
      <c r="Y3067" s="8"/>
      <c r="Z3067" s="8" t="e">
        <f t="shared" ref="Z3067:Z3070" si="2223">AVERAGE(L3067:M3067)</f>
        <v>#DIV/0!</v>
      </c>
      <c r="AA3067" s="8" t="e">
        <f t="shared" ref="AA3067:AA3070" si="2224">AVERAGE(N3067:O3067)</f>
        <v>#DIV/0!</v>
      </c>
      <c r="AD3067" s="9" t="e" cm="1">
        <f t="array" aca="1" ref="AD3067" ca="1">Tgost2009(C3067/100.0557)+273.15</f>
        <v>#NAME?</v>
      </c>
      <c r="AE3067" s="8" t="e">
        <f t="shared" ca="1" si="2208"/>
        <v>#NAME?</v>
      </c>
      <c r="AF3067" s="8" t="e">
        <f t="shared" ca="1" si="2209"/>
        <v>#NAME?</v>
      </c>
      <c r="AG3067" s="8" t="e" cm="1">
        <f t="array" aca="1" ref="AG3067" ca="1">AF3067-dECuCon4C(AE3067)</f>
        <v>#NAME?</v>
      </c>
      <c r="AH3067" s="8" t="e" cm="1">
        <f t="array" aca="1" ref="AH3067" ca="1">dECuCon4C(AE3067)</f>
        <v>#VALUE!</v>
      </c>
      <c r="AI3067" s="10"/>
      <c r="AJ3067" s="11" t="e">
        <f t="shared" ca="1" si="2188"/>
        <v>#NAME?</v>
      </c>
      <c r="AK3067" s="8" t="e">
        <f t="shared" ca="1" si="2210"/>
        <v>#NAME?</v>
      </c>
      <c r="AN3067" s="8">
        <f t="shared" si="2190"/>
        <v>36680</v>
      </c>
      <c r="AO3067" s="19" cm="1">
        <f t="array" aca="1" ref="AO3067" ca="1">INDIRECT("V"&amp;($AN3067+10-$AQ$2)) - INDIRECT("V"&amp;($AN3067+10))</f>
        <v>0</v>
      </c>
      <c r="AP3067" s="19" cm="1">
        <f t="array" aca="1" ref="AP3067" ca="1">INDIRECT("W"&amp;($AN3067+10-$AQ$2)) - INDIRECT("W"&amp;($AN3067+10))</f>
        <v>0</v>
      </c>
      <c r="AQ3067" s="19" cm="1">
        <f t="array" aca="1" ref="AQ3067" ca="1">INDIRECT("X"&amp;($AN3067+10-$AQ$2)) - INDIRECT("X"&amp;($AN3067+10))</f>
        <v>0</v>
      </c>
      <c r="AR3067" s="19" cm="1">
        <f t="array" aca="1" ref="AR3067" ca="1">INDIRECT("Y"&amp;($AN3067+10-$AQ$2)) - INDIRECT("Y"&amp;($AN3067+10))</f>
        <v>0</v>
      </c>
      <c r="AS3067" s="8" cm="1">
        <f t="array" aca="1" ref="AS3067" ca="1">INDIRECT("AD"&amp;($AN3067+10-$AQ$2))</f>
        <v>0</v>
      </c>
      <c r="AU3067" s="12" t="e">
        <f t="shared" ca="1" si="2189"/>
        <v>#DIV/0!</v>
      </c>
      <c r="AV3067" s="8">
        <f t="shared" ca="1" si="2198"/>
        <v>-273.14999999999998</v>
      </c>
      <c r="AW3067" s="8">
        <f t="shared" ca="1" si="2199"/>
        <v>0.80400000000000005</v>
      </c>
      <c r="AX3067" s="8" cm="1">
        <f t="array" aca="1" ref="AX3067" ca="1">AW3067 - dECuCon4C(AV3067)</f>
        <v>0.80399591120300784</v>
      </c>
      <c r="AY3067" s="8" cm="1">
        <f t="array" aca="1" ref="AY3067" ca="1">dECuCon4C(AV3067)</f>
        <v>4.0887969922092398E-6</v>
      </c>
      <c r="AZ3067" s="8"/>
      <c r="BA3067" s="13" t="e">
        <f t="shared" ca="1" si="2200"/>
        <v>#DIV/0!</v>
      </c>
    </row>
    <row r="3068" spans="22:53" x14ac:dyDescent="0.25">
      <c r="V3068" s="8"/>
      <c r="W3068" s="8"/>
      <c r="X3068" s="8"/>
      <c r="Y3068" s="8"/>
      <c r="Z3068" s="8" t="e">
        <f t="shared" si="2223"/>
        <v>#DIV/0!</v>
      </c>
      <c r="AA3068" s="8" t="e">
        <f t="shared" si="2224"/>
        <v>#DIV/0!</v>
      </c>
      <c r="AD3068" s="9" t="e" cm="1">
        <f t="array" aca="1" ref="AD3068" ca="1">Tgost2009(C3068/100.0557)+273.15</f>
        <v>#NAME?</v>
      </c>
      <c r="AE3068" s="8" t="e">
        <f t="shared" ca="1" si="2208"/>
        <v>#NAME?</v>
      </c>
      <c r="AF3068" s="8" t="e">
        <f t="shared" ca="1" si="2209"/>
        <v>#NAME?</v>
      </c>
      <c r="AG3068" s="8" t="e" cm="1">
        <f t="array" aca="1" ref="AG3068" ca="1">AF3068-dECuCon4C(AE3068)</f>
        <v>#NAME?</v>
      </c>
      <c r="AH3068" s="8" t="e" cm="1">
        <f t="array" aca="1" ref="AH3068" ca="1">dECuCon4C(AE3068)</f>
        <v>#VALUE!</v>
      </c>
      <c r="AI3068" s="10"/>
      <c r="AJ3068" s="11" t="e">
        <f t="shared" ca="1" si="2188"/>
        <v>#NAME?</v>
      </c>
      <c r="AK3068" s="8" t="e">
        <f t="shared" ca="1" si="2210"/>
        <v>#NAME?</v>
      </c>
      <c r="AN3068" s="8">
        <f t="shared" si="2190"/>
        <v>36692</v>
      </c>
      <c r="AO3068" s="19" cm="1">
        <f t="array" aca="1" ref="AO3068" ca="1">INDIRECT("V"&amp;($AN3068+10-$AQ$2)) - INDIRECT("V"&amp;($AN3068+10))</f>
        <v>0</v>
      </c>
      <c r="AP3068" s="19" cm="1">
        <f t="array" aca="1" ref="AP3068" ca="1">INDIRECT("W"&amp;($AN3068+10-$AQ$2)) - INDIRECT("W"&amp;($AN3068+10))</f>
        <v>0</v>
      </c>
      <c r="AQ3068" s="19" cm="1">
        <f t="array" aca="1" ref="AQ3068" ca="1">INDIRECT("X"&amp;($AN3068+10-$AQ$2)) - INDIRECT("X"&amp;($AN3068+10))</f>
        <v>0</v>
      </c>
      <c r="AR3068" s="19" cm="1">
        <f t="array" aca="1" ref="AR3068" ca="1">INDIRECT("Y"&amp;($AN3068+10-$AQ$2)) - INDIRECT("Y"&amp;($AN3068+10))</f>
        <v>0</v>
      </c>
      <c r="AS3068" s="8" cm="1">
        <f t="array" aca="1" ref="AS3068" ca="1">INDIRECT("AD"&amp;($AN3068+10-$AQ$2))</f>
        <v>0</v>
      </c>
      <c r="AU3068" s="12" t="e">
        <f t="shared" ca="1" si="2189"/>
        <v>#DIV/0!</v>
      </c>
      <c r="AV3068" s="8">
        <f t="shared" ca="1" si="2198"/>
        <v>-273.14999999999998</v>
      </c>
      <c r="AW3068" s="8">
        <f t="shared" ca="1" si="2199"/>
        <v>0.80400000000000005</v>
      </c>
      <c r="AX3068" s="8" cm="1">
        <f t="array" aca="1" ref="AX3068" ca="1">AW3068 - dECuCon4C(AV3068)</f>
        <v>0.80399591120300784</v>
      </c>
      <c r="AY3068" s="8" cm="1">
        <f t="array" aca="1" ref="AY3068" ca="1">dECuCon4C(AV3068)</f>
        <v>4.0887969922092398E-6</v>
      </c>
      <c r="AZ3068" s="8"/>
      <c r="BA3068" s="13" t="e">
        <f t="shared" ca="1" si="2200"/>
        <v>#DIV/0!</v>
      </c>
    </row>
    <row r="3069" spans="22:53" x14ac:dyDescent="0.25">
      <c r="V3069" s="8"/>
      <c r="W3069" s="8"/>
      <c r="X3069" s="8"/>
      <c r="Y3069" s="8"/>
      <c r="Z3069" s="8" t="e">
        <f t="shared" si="2223"/>
        <v>#DIV/0!</v>
      </c>
      <c r="AA3069" s="8" t="e">
        <f t="shared" si="2224"/>
        <v>#DIV/0!</v>
      </c>
      <c r="AD3069" s="9" t="e" cm="1">
        <f t="array" aca="1" ref="AD3069" ca="1">Tgost2009(C3069/100.0557)+273.15</f>
        <v>#NAME?</v>
      </c>
      <c r="AE3069" s="8" t="e">
        <f t="shared" ca="1" si="2208"/>
        <v>#NAME?</v>
      </c>
      <c r="AF3069" s="8" t="e">
        <f t="shared" ca="1" si="2209"/>
        <v>#NAME?</v>
      </c>
      <c r="AG3069" s="8" t="e" cm="1">
        <f t="array" aca="1" ref="AG3069" ca="1">AF3069-dECuCon4C(AE3069)</f>
        <v>#NAME?</v>
      </c>
      <c r="AH3069" s="8" t="e" cm="1">
        <f t="array" aca="1" ref="AH3069" ca="1">dECuCon4C(AE3069)</f>
        <v>#VALUE!</v>
      </c>
      <c r="AI3069" s="10"/>
      <c r="AJ3069" s="11" t="e">
        <f t="shared" ca="1" si="2188"/>
        <v>#NAME?</v>
      </c>
      <c r="AK3069" s="8" t="e">
        <f t="shared" ca="1" si="2210"/>
        <v>#NAME?</v>
      </c>
      <c r="AN3069" s="8">
        <f t="shared" si="2190"/>
        <v>36704</v>
      </c>
      <c r="AO3069" s="19" cm="1">
        <f t="array" aca="1" ref="AO3069" ca="1">INDIRECT("V"&amp;($AN3069+10-$AQ$2)) - INDIRECT("V"&amp;($AN3069+10))</f>
        <v>0</v>
      </c>
      <c r="AP3069" s="19" cm="1">
        <f t="array" aca="1" ref="AP3069" ca="1">INDIRECT("W"&amp;($AN3069+10-$AQ$2)) - INDIRECT("W"&amp;($AN3069+10))</f>
        <v>0</v>
      </c>
      <c r="AQ3069" s="19" cm="1">
        <f t="array" aca="1" ref="AQ3069" ca="1">INDIRECT("X"&amp;($AN3069+10-$AQ$2)) - INDIRECT("X"&amp;($AN3069+10))</f>
        <v>0</v>
      </c>
      <c r="AR3069" s="19" cm="1">
        <f t="array" aca="1" ref="AR3069" ca="1">INDIRECT("Y"&amp;($AN3069+10-$AQ$2)) - INDIRECT("Y"&amp;($AN3069+10))</f>
        <v>0</v>
      </c>
      <c r="AS3069" s="8" cm="1">
        <f t="array" aca="1" ref="AS3069" ca="1">INDIRECT("AD"&amp;($AN3069+10-$AQ$2))</f>
        <v>0</v>
      </c>
      <c r="AU3069" s="12" t="e">
        <f t="shared" ca="1" si="2189"/>
        <v>#DIV/0!</v>
      </c>
      <c r="AV3069" s="8">
        <f t="shared" ca="1" si="2198"/>
        <v>-273.14999999999998</v>
      </c>
      <c r="AW3069" s="8">
        <f t="shared" ca="1" si="2199"/>
        <v>0.80400000000000005</v>
      </c>
      <c r="AX3069" s="8" cm="1">
        <f t="array" aca="1" ref="AX3069" ca="1">AW3069 - dECuCon4C(AV3069)</f>
        <v>0.80399591120300784</v>
      </c>
      <c r="AY3069" s="8" cm="1">
        <f t="array" aca="1" ref="AY3069" ca="1">dECuCon4C(AV3069)</f>
        <v>4.0887969922092398E-6</v>
      </c>
      <c r="AZ3069" s="8"/>
      <c r="BA3069" s="13" t="e">
        <f t="shared" ca="1" si="2200"/>
        <v>#DIV/0!</v>
      </c>
    </row>
    <row r="3070" spans="22:53" x14ac:dyDescent="0.25">
      <c r="V3070" s="8"/>
      <c r="W3070" s="8"/>
      <c r="X3070" s="8"/>
      <c r="Y3070" s="8"/>
      <c r="Z3070" s="8" t="e">
        <f t="shared" si="2223"/>
        <v>#DIV/0!</v>
      </c>
      <c r="AA3070" s="8" t="e">
        <f t="shared" si="2224"/>
        <v>#DIV/0!</v>
      </c>
      <c r="AD3070" s="9" t="e" cm="1">
        <f t="array" aca="1" ref="AD3070" ca="1">Tgost2009(C3070/100.0557)+273.15</f>
        <v>#NAME?</v>
      </c>
      <c r="AE3070" s="8" t="e">
        <f t="shared" ca="1" si="2208"/>
        <v>#NAME?</v>
      </c>
      <c r="AF3070" s="8" t="e">
        <f t="shared" ca="1" si="2209"/>
        <v>#NAME?</v>
      </c>
      <c r="AG3070" s="8" t="e" cm="1">
        <f t="array" aca="1" ref="AG3070" ca="1">AF3070-dECuCon4C(AE3070)</f>
        <v>#NAME?</v>
      </c>
      <c r="AH3070" s="8" t="e" cm="1">
        <f t="array" aca="1" ref="AH3070" ca="1">dECuCon4C(AE3070)</f>
        <v>#VALUE!</v>
      </c>
      <c r="AI3070" s="10"/>
      <c r="AJ3070" s="11" t="e">
        <f t="shared" ca="1" si="2188"/>
        <v>#NAME?</v>
      </c>
      <c r="AK3070" s="8" t="e">
        <f t="shared" ca="1" si="2210"/>
        <v>#NAME?</v>
      </c>
      <c r="AN3070" s="8">
        <f t="shared" si="2190"/>
        <v>36716</v>
      </c>
      <c r="AO3070" s="19" cm="1">
        <f t="array" aca="1" ref="AO3070" ca="1">INDIRECT("V"&amp;($AN3070+10-$AQ$2)) - INDIRECT("V"&amp;($AN3070+10))</f>
        <v>0</v>
      </c>
      <c r="AP3070" s="19" cm="1">
        <f t="array" aca="1" ref="AP3070" ca="1">INDIRECT("W"&amp;($AN3070+10-$AQ$2)) - INDIRECT("W"&amp;($AN3070+10))</f>
        <v>0</v>
      </c>
      <c r="AQ3070" s="19" cm="1">
        <f t="array" aca="1" ref="AQ3070" ca="1">INDIRECT("X"&amp;($AN3070+10-$AQ$2)) - INDIRECT("X"&amp;($AN3070+10))</f>
        <v>0</v>
      </c>
      <c r="AR3070" s="19" cm="1">
        <f t="array" aca="1" ref="AR3070" ca="1">INDIRECT("Y"&amp;($AN3070+10-$AQ$2)) - INDIRECT("Y"&amp;($AN3070+10))</f>
        <v>0</v>
      </c>
      <c r="AS3070" s="8" cm="1">
        <f t="array" aca="1" ref="AS3070" ca="1">INDIRECT("AD"&amp;($AN3070+10-$AQ$2))</f>
        <v>0</v>
      </c>
      <c r="AU3070" s="12" t="e">
        <f t="shared" ca="1" si="2189"/>
        <v>#DIV/0!</v>
      </c>
      <c r="AV3070" s="8">
        <f t="shared" ca="1" si="2198"/>
        <v>-273.14999999999998</v>
      </c>
      <c r="AW3070" s="8">
        <f t="shared" ca="1" si="2199"/>
        <v>0.80400000000000005</v>
      </c>
      <c r="AX3070" s="8" cm="1">
        <f t="array" aca="1" ref="AX3070" ca="1">AW3070 - dECuCon4C(AV3070)</f>
        <v>0.80399591120300784</v>
      </c>
      <c r="AY3070" s="8" cm="1">
        <f t="array" aca="1" ref="AY3070" ca="1">dECuCon4C(AV3070)</f>
        <v>4.0887969922092398E-6</v>
      </c>
      <c r="AZ3070" s="8"/>
      <c r="BA3070" s="13" t="e">
        <f t="shared" ca="1" si="2200"/>
        <v>#DIV/0!</v>
      </c>
    </row>
    <row r="3071" spans="22:53" x14ac:dyDescent="0.25">
      <c r="V3071" s="8" t="e">
        <f t="shared" ref="V3071:V3078" si="2225">AVERAGE(D3071:E3071)</f>
        <v>#DIV/0!</v>
      </c>
      <c r="W3071" s="8" t="e">
        <f t="shared" ref="W3071:W3078" si="2226">AVERAGE(F3071:G3071)</f>
        <v>#DIV/0!</v>
      </c>
      <c r="X3071" s="8" t="e">
        <f t="shared" ref="X3071:X3078" si="2227">AVERAGE(H3071:I3071)</f>
        <v>#DIV/0!</v>
      </c>
      <c r="Y3071" s="8" t="e">
        <f t="shared" ref="Y3071:Y3078" si="2228">AVERAGE(J3071:K3071)</f>
        <v>#DIV/0!</v>
      </c>
      <c r="Z3071" s="8"/>
      <c r="AA3071" s="8"/>
      <c r="AD3071" s="9" t="e" cm="1">
        <f t="array" aca="1" ref="AD3071" ca="1">Tgost2009(C3071/100.0557)+273.15</f>
        <v>#NAME?</v>
      </c>
      <c r="AE3071" s="8" t="e">
        <f t="shared" ca="1" si="2208"/>
        <v>#NAME?</v>
      </c>
      <c r="AF3071" s="8" t="e">
        <f t="shared" ca="1" si="2209"/>
        <v>#NAME?</v>
      </c>
      <c r="AG3071" s="8" t="e" cm="1">
        <f t="array" aca="1" ref="AG3071" ca="1">AF3071-dECuCon4C(AE3071)</f>
        <v>#NAME?</v>
      </c>
      <c r="AH3071" s="8" t="e" cm="1">
        <f t="array" aca="1" ref="AH3071" ca="1">dECuCon4C(AE3071)</f>
        <v>#VALUE!</v>
      </c>
      <c r="AI3071" s="10" t="e">
        <f t="shared" ref="AI3071:AI3078" ca="1" si="2229">(W3071-V3071)/(AF3071-AG3071)*10^(6)</f>
        <v>#DIV/0!</v>
      </c>
      <c r="AJ3071" s="11" t="e">
        <f t="shared" ca="1" si="2188"/>
        <v>#NAME?</v>
      </c>
      <c r="AK3071" s="8" t="e">
        <f t="shared" ca="1" si="2210"/>
        <v>#NAME?</v>
      </c>
      <c r="AN3071" s="8">
        <f t="shared" si="2190"/>
        <v>36728</v>
      </c>
      <c r="AO3071" s="19" cm="1">
        <f t="array" aca="1" ref="AO3071" ca="1">INDIRECT("V"&amp;($AN3071+10-$AQ$2)) - INDIRECT("V"&amp;($AN3071+10))</f>
        <v>0</v>
      </c>
      <c r="AP3071" s="19" cm="1">
        <f t="array" aca="1" ref="AP3071" ca="1">INDIRECT("W"&amp;($AN3071+10-$AQ$2)) - INDIRECT("W"&amp;($AN3071+10))</f>
        <v>0</v>
      </c>
      <c r="AQ3071" s="19" cm="1">
        <f t="array" aca="1" ref="AQ3071" ca="1">INDIRECT("X"&amp;($AN3071+10-$AQ$2)) - INDIRECT("X"&amp;($AN3071+10))</f>
        <v>0</v>
      </c>
      <c r="AR3071" s="19" cm="1">
        <f t="array" aca="1" ref="AR3071" ca="1">INDIRECT("Y"&amp;($AN3071+10-$AQ$2)) - INDIRECT("Y"&amp;($AN3071+10))</f>
        <v>0</v>
      </c>
      <c r="AS3071" s="8" cm="1">
        <f t="array" aca="1" ref="AS3071" ca="1">INDIRECT("AD"&amp;($AN3071+10-$AQ$2))</f>
        <v>0</v>
      </c>
      <c r="AU3071" s="12" t="e">
        <f t="shared" ca="1" si="2189"/>
        <v>#DIV/0!</v>
      </c>
      <c r="AV3071" s="8">
        <f t="shared" ca="1" si="2198"/>
        <v>-273.14999999999998</v>
      </c>
      <c r="AW3071" s="8">
        <f t="shared" ca="1" si="2199"/>
        <v>0.80400000000000005</v>
      </c>
      <c r="AX3071" s="8" cm="1">
        <f t="array" aca="1" ref="AX3071" ca="1">AW3071 - dECuCon4C(AV3071)</f>
        <v>0.80399591120300784</v>
      </c>
      <c r="AY3071" s="8" cm="1">
        <f t="array" aca="1" ref="AY3071" ca="1">dECuCon4C(AV3071)</f>
        <v>4.0887969922092398E-6</v>
      </c>
      <c r="AZ3071" s="8"/>
      <c r="BA3071" s="13" t="e">
        <f t="shared" ca="1" si="2200"/>
        <v>#DIV/0!</v>
      </c>
    </row>
    <row r="3072" spans="22:53" x14ac:dyDescent="0.25">
      <c r="V3072" s="8" t="e">
        <f t="shared" si="2225"/>
        <v>#DIV/0!</v>
      </c>
      <c r="W3072" s="8" t="e">
        <f t="shared" si="2226"/>
        <v>#DIV/0!</v>
      </c>
      <c r="X3072" s="8" t="e">
        <f t="shared" si="2227"/>
        <v>#DIV/0!</v>
      </c>
      <c r="Y3072" s="8" t="e">
        <f t="shared" si="2228"/>
        <v>#DIV/0!</v>
      </c>
      <c r="Z3072" s="8"/>
      <c r="AA3072" s="8"/>
      <c r="AD3072" s="9" t="e" cm="1">
        <f t="array" aca="1" ref="AD3072" ca="1">Tgost2009(C3072/100.0557)+273.15</f>
        <v>#NAME?</v>
      </c>
      <c r="AE3072" s="8" t="e">
        <f t="shared" ca="1" si="2208"/>
        <v>#NAME?</v>
      </c>
      <c r="AF3072" s="8" t="e">
        <f t="shared" ca="1" si="2209"/>
        <v>#NAME?</v>
      </c>
      <c r="AG3072" s="8" t="e" cm="1">
        <f t="array" aca="1" ref="AG3072" ca="1">AF3072-dECuCon4C(AE3072)</f>
        <v>#NAME?</v>
      </c>
      <c r="AH3072" s="8" t="e" cm="1">
        <f t="array" aca="1" ref="AH3072" ca="1">dECuCon4C(AE3072)</f>
        <v>#VALUE!</v>
      </c>
      <c r="AI3072" s="10" t="e">
        <f t="shared" ca="1" si="2229"/>
        <v>#DIV/0!</v>
      </c>
      <c r="AJ3072" s="11" t="e">
        <f t="shared" ca="1" si="2188"/>
        <v>#NAME?</v>
      </c>
      <c r="AK3072" s="8" t="e">
        <f t="shared" ca="1" si="2210"/>
        <v>#NAME?</v>
      </c>
      <c r="AN3072" s="8">
        <f t="shared" si="2190"/>
        <v>36740</v>
      </c>
      <c r="AO3072" s="19" cm="1">
        <f t="array" aca="1" ref="AO3072" ca="1">INDIRECT("V"&amp;($AN3072+10-$AQ$2)) - INDIRECT("V"&amp;($AN3072+10))</f>
        <v>0</v>
      </c>
      <c r="AP3072" s="19" cm="1">
        <f t="array" aca="1" ref="AP3072" ca="1">INDIRECT("W"&amp;($AN3072+10-$AQ$2)) - INDIRECT("W"&amp;($AN3072+10))</f>
        <v>0</v>
      </c>
      <c r="AQ3072" s="19" cm="1">
        <f t="array" aca="1" ref="AQ3072" ca="1">INDIRECT("X"&amp;($AN3072+10-$AQ$2)) - INDIRECT("X"&amp;($AN3072+10))</f>
        <v>0</v>
      </c>
      <c r="AR3072" s="19" cm="1">
        <f t="array" aca="1" ref="AR3072" ca="1">INDIRECT("Y"&amp;($AN3072+10-$AQ$2)) - INDIRECT("Y"&amp;($AN3072+10))</f>
        <v>0</v>
      </c>
      <c r="AS3072" s="8" cm="1">
        <f t="array" aca="1" ref="AS3072" ca="1">INDIRECT("AD"&amp;($AN3072+10-$AQ$2))</f>
        <v>0</v>
      </c>
      <c r="AU3072" s="12" t="e">
        <f t="shared" ca="1" si="2189"/>
        <v>#DIV/0!</v>
      </c>
      <c r="AV3072" s="8">
        <f t="shared" ca="1" si="2198"/>
        <v>-273.14999999999998</v>
      </c>
      <c r="AW3072" s="8">
        <f t="shared" ca="1" si="2199"/>
        <v>0.80400000000000005</v>
      </c>
      <c r="AX3072" s="8" cm="1">
        <f t="array" aca="1" ref="AX3072" ca="1">AW3072 - dECuCon4C(AV3072)</f>
        <v>0.80399591120300784</v>
      </c>
      <c r="AY3072" s="8" cm="1">
        <f t="array" aca="1" ref="AY3072" ca="1">dECuCon4C(AV3072)</f>
        <v>4.0887969922092398E-6</v>
      </c>
      <c r="AZ3072" s="8"/>
      <c r="BA3072" s="13" t="e">
        <f t="shared" ca="1" si="2200"/>
        <v>#DIV/0!</v>
      </c>
    </row>
    <row r="3073" spans="22:53" x14ac:dyDescent="0.25">
      <c r="V3073" s="8" t="e">
        <f t="shared" si="2225"/>
        <v>#DIV/0!</v>
      </c>
      <c r="W3073" s="8" t="e">
        <f t="shared" si="2226"/>
        <v>#DIV/0!</v>
      </c>
      <c r="X3073" s="8" t="e">
        <f t="shared" si="2227"/>
        <v>#DIV/0!</v>
      </c>
      <c r="Y3073" s="8" t="e">
        <f t="shared" si="2228"/>
        <v>#DIV/0!</v>
      </c>
      <c r="Z3073" s="8"/>
      <c r="AA3073" s="8"/>
      <c r="AD3073" s="9" t="e" cm="1">
        <f t="array" aca="1" ref="AD3073" ca="1">Tgost2009(C3073/100.0557)+273.15</f>
        <v>#NAME?</v>
      </c>
      <c r="AE3073" s="8" t="e">
        <f t="shared" ca="1" si="2208"/>
        <v>#NAME?</v>
      </c>
      <c r="AF3073" s="8" t="e">
        <f t="shared" ca="1" si="2209"/>
        <v>#NAME?</v>
      </c>
      <c r="AG3073" s="8" t="e" cm="1">
        <f t="array" aca="1" ref="AG3073" ca="1">AF3073-dECuCon4C(AE3073)</f>
        <v>#NAME?</v>
      </c>
      <c r="AH3073" s="8" t="e" cm="1">
        <f t="array" aca="1" ref="AH3073" ca="1">dECuCon4C(AE3073)</f>
        <v>#VALUE!</v>
      </c>
      <c r="AI3073" s="10" t="e">
        <f t="shared" ca="1" si="2229"/>
        <v>#DIV/0!</v>
      </c>
      <c r="AJ3073" s="11" t="e">
        <f t="shared" ca="1" si="2188"/>
        <v>#NAME?</v>
      </c>
      <c r="AK3073" s="8" t="e">
        <f t="shared" ca="1" si="2210"/>
        <v>#NAME?</v>
      </c>
      <c r="AN3073" s="8">
        <f t="shared" si="2190"/>
        <v>36752</v>
      </c>
      <c r="AO3073" s="19" cm="1">
        <f t="array" aca="1" ref="AO3073" ca="1">INDIRECT("V"&amp;($AN3073+10-$AQ$2)) - INDIRECT("V"&amp;($AN3073+10))</f>
        <v>0</v>
      </c>
      <c r="AP3073" s="19" cm="1">
        <f t="array" aca="1" ref="AP3073" ca="1">INDIRECT("W"&amp;($AN3073+10-$AQ$2)) - INDIRECT("W"&amp;($AN3073+10))</f>
        <v>0</v>
      </c>
      <c r="AQ3073" s="19" cm="1">
        <f t="array" aca="1" ref="AQ3073" ca="1">INDIRECT("X"&amp;($AN3073+10-$AQ$2)) - INDIRECT("X"&amp;($AN3073+10))</f>
        <v>0</v>
      </c>
      <c r="AR3073" s="19" cm="1">
        <f t="array" aca="1" ref="AR3073" ca="1">INDIRECT("Y"&amp;($AN3073+10-$AQ$2)) - INDIRECT("Y"&amp;($AN3073+10))</f>
        <v>0</v>
      </c>
      <c r="AS3073" s="8" cm="1">
        <f t="array" aca="1" ref="AS3073" ca="1">INDIRECT("AD"&amp;($AN3073+10-$AQ$2))</f>
        <v>0</v>
      </c>
      <c r="AU3073" s="12" t="e">
        <f t="shared" ca="1" si="2189"/>
        <v>#DIV/0!</v>
      </c>
      <c r="AV3073" s="8">
        <f t="shared" ca="1" si="2198"/>
        <v>-273.14999999999998</v>
      </c>
      <c r="AW3073" s="8">
        <f t="shared" ca="1" si="2199"/>
        <v>0.80400000000000005</v>
      </c>
      <c r="AX3073" s="8" cm="1">
        <f t="array" aca="1" ref="AX3073" ca="1">AW3073 - dECuCon4C(AV3073)</f>
        <v>0.80399591120300784</v>
      </c>
      <c r="AY3073" s="8" cm="1">
        <f t="array" aca="1" ref="AY3073" ca="1">dECuCon4C(AV3073)</f>
        <v>4.0887969922092398E-6</v>
      </c>
      <c r="AZ3073" s="8"/>
      <c r="BA3073" s="13" t="e">
        <f t="shared" ca="1" si="2200"/>
        <v>#DIV/0!</v>
      </c>
    </row>
    <row r="3074" spans="22:53" x14ac:dyDescent="0.25">
      <c r="V3074" s="8" t="e">
        <f t="shared" si="2225"/>
        <v>#DIV/0!</v>
      </c>
      <c r="W3074" s="8" t="e">
        <f t="shared" si="2226"/>
        <v>#DIV/0!</v>
      </c>
      <c r="X3074" s="8" t="e">
        <f t="shared" si="2227"/>
        <v>#DIV/0!</v>
      </c>
      <c r="Y3074" s="8" t="e">
        <f t="shared" si="2228"/>
        <v>#DIV/0!</v>
      </c>
      <c r="Z3074" s="8"/>
      <c r="AA3074" s="8"/>
      <c r="AD3074" s="9" t="e" cm="1">
        <f t="array" aca="1" ref="AD3074" ca="1">Tgost2009(C3074/100.0557)+273.15</f>
        <v>#NAME?</v>
      </c>
      <c r="AE3074" s="8" t="e">
        <f t="shared" ca="1" si="2208"/>
        <v>#NAME?</v>
      </c>
      <c r="AF3074" s="8" t="e">
        <f t="shared" ca="1" si="2209"/>
        <v>#NAME?</v>
      </c>
      <c r="AG3074" s="8" t="e" cm="1">
        <f t="array" aca="1" ref="AG3074" ca="1">AF3074-dECuCon4C(AE3074)</f>
        <v>#NAME?</v>
      </c>
      <c r="AH3074" s="8" t="e" cm="1">
        <f t="array" aca="1" ref="AH3074" ca="1">dECuCon4C(AE3074)</f>
        <v>#VALUE!</v>
      </c>
      <c r="AI3074" s="10" t="e">
        <f t="shared" ca="1" si="2229"/>
        <v>#DIV/0!</v>
      </c>
      <c r="AJ3074" s="11" t="e">
        <f t="shared" ca="1" si="2188"/>
        <v>#NAME?</v>
      </c>
      <c r="AK3074" s="8" t="e">
        <f t="shared" ca="1" si="2210"/>
        <v>#NAME?</v>
      </c>
      <c r="AN3074" s="8">
        <f t="shared" si="2190"/>
        <v>36764</v>
      </c>
      <c r="AO3074" s="19" cm="1">
        <f t="array" aca="1" ref="AO3074" ca="1">INDIRECT("V"&amp;($AN3074+10-$AQ$2)) - INDIRECT("V"&amp;($AN3074+10))</f>
        <v>0</v>
      </c>
      <c r="AP3074" s="19" cm="1">
        <f t="array" aca="1" ref="AP3074" ca="1">INDIRECT("W"&amp;($AN3074+10-$AQ$2)) - INDIRECT("W"&amp;($AN3074+10))</f>
        <v>0</v>
      </c>
      <c r="AQ3074" s="19" cm="1">
        <f t="array" aca="1" ref="AQ3074" ca="1">INDIRECT("X"&amp;($AN3074+10-$AQ$2)) - INDIRECT("X"&amp;($AN3074+10))</f>
        <v>0</v>
      </c>
      <c r="AR3074" s="19" cm="1">
        <f t="array" aca="1" ref="AR3074" ca="1">INDIRECT("Y"&amp;($AN3074+10-$AQ$2)) - INDIRECT("Y"&amp;($AN3074+10))</f>
        <v>0</v>
      </c>
      <c r="AS3074" s="8" cm="1">
        <f t="array" aca="1" ref="AS3074" ca="1">INDIRECT("AD"&amp;($AN3074+10-$AQ$2))</f>
        <v>0</v>
      </c>
      <c r="AU3074" s="12" t="e">
        <f t="shared" ca="1" si="2189"/>
        <v>#DIV/0!</v>
      </c>
      <c r="AV3074" s="8">
        <f t="shared" ca="1" si="2198"/>
        <v>-273.14999999999998</v>
      </c>
      <c r="AW3074" s="8">
        <f t="shared" ca="1" si="2199"/>
        <v>0.80400000000000005</v>
      </c>
      <c r="AX3074" s="8" cm="1">
        <f t="array" aca="1" ref="AX3074" ca="1">AW3074 - dECuCon4C(AV3074)</f>
        <v>0.80399591120300784</v>
      </c>
      <c r="AY3074" s="8" cm="1">
        <f t="array" aca="1" ref="AY3074" ca="1">dECuCon4C(AV3074)</f>
        <v>4.0887969922092398E-6</v>
      </c>
      <c r="AZ3074" s="8"/>
      <c r="BA3074" s="13" t="e">
        <f t="shared" ca="1" si="2200"/>
        <v>#DIV/0!</v>
      </c>
    </row>
    <row r="3075" spans="22:53" x14ac:dyDescent="0.25">
      <c r="V3075" s="8" t="e">
        <f t="shared" si="2225"/>
        <v>#DIV/0!</v>
      </c>
      <c r="W3075" s="8" t="e">
        <f t="shared" si="2226"/>
        <v>#DIV/0!</v>
      </c>
      <c r="X3075" s="8" t="e">
        <f t="shared" si="2227"/>
        <v>#DIV/0!</v>
      </c>
      <c r="Y3075" s="8" t="e">
        <f t="shared" si="2228"/>
        <v>#DIV/0!</v>
      </c>
      <c r="Z3075" s="8"/>
      <c r="AA3075" s="8"/>
      <c r="AD3075" s="9" t="e" cm="1">
        <f t="array" aca="1" ref="AD3075" ca="1">Tgost2009(C3075/100.0557)+273.15</f>
        <v>#NAME?</v>
      </c>
      <c r="AE3075" s="8" t="e">
        <f t="shared" ca="1" si="2208"/>
        <v>#NAME?</v>
      </c>
      <c r="AF3075" s="8" t="e">
        <f t="shared" ca="1" si="2209"/>
        <v>#NAME?</v>
      </c>
      <c r="AG3075" s="8" t="e" cm="1">
        <f t="array" aca="1" ref="AG3075" ca="1">AF3075-dECuCon4C(AE3075)</f>
        <v>#NAME?</v>
      </c>
      <c r="AH3075" s="8" t="e" cm="1">
        <f t="array" aca="1" ref="AH3075" ca="1">dECuCon4C(AE3075)</f>
        <v>#VALUE!</v>
      </c>
      <c r="AI3075" s="10" t="e">
        <f t="shared" ca="1" si="2229"/>
        <v>#DIV/0!</v>
      </c>
      <c r="AJ3075" s="11" t="e">
        <f t="shared" ca="1" si="2188"/>
        <v>#NAME?</v>
      </c>
      <c r="AK3075" s="8" t="e">
        <f t="shared" ca="1" si="2210"/>
        <v>#NAME?</v>
      </c>
      <c r="AN3075" s="8">
        <f t="shared" si="2190"/>
        <v>36776</v>
      </c>
      <c r="AO3075" s="19" cm="1">
        <f t="array" aca="1" ref="AO3075" ca="1">INDIRECT("V"&amp;($AN3075+10-$AQ$2)) - INDIRECT("V"&amp;($AN3075+10))</f>
        <v>0</v>
      </c>
      <c r="AP3075" s="19" cm="1">
        <f t="array" aca="1" ref="AP3075" ca="1">INDIRECT("W"&amp;($AN3075+10-$AQ$2)) - INDIRECT("W"&amp;($AN3075+10))</f>
        <v>0</v>
      </c>
      <c r="AQ3075" s="19" cm="1">
        <f t="array" aca="1" ref="AQ3075" ca="1">INDIRECT("X"&amp;($AN3075+10-$AQ$2)) - INDIRECT("X"&amp;($AN3075+10))</f>
        <v>0</v>
      </c>
      <c r="AR3075" s="19" cm="1">
        <f t="array" aca="1" ref="AR3075" ca="1">INDIRECT("Y"&amp;($AN3075+10-$AQ$2)) - INDIRECT("Y"&amp;($AN3075+10))</f>
        <v>0</v>
      </c>
      <c r="AS3075" s="8" cm="1">
        <f t="array" aca="1" ref="AS3075" ca="1">INDIRECT("AD"&amp;($AN3075+10-$AQ$2))</f>
        <v>0</v>
      </c>
      <c r="AU3075" s="12" t="e">
        <f t="shared" ca="1" si="2189"/>
        <v>#DIV/0!</v>
      </c>
      <c r="AV3075" s="8">
        <f t="shared" ca="1" si="2198"/>
        <v>-273.14999999999998</v>
      </c>
      <c r="AW3075" s="8">
        <f t="shared" ca="1" si="2199"/>
        <v>0.80400000000000005</v>
      </c>
      <c r="AX3075" s="8" cm="1">
        <f t="array" aca="1" ref="AX3075" ca="1">AW3075 - dECuCon4C(AV3075)</f>
        <v>0.80399591120300784</v>
      </c>
      <c r="AY3075" s="8" cm="1">
        <f t="array" aca="1" ref="AY3075" ca="1">dECuCon4C(AV3075)</f>
        <v>4.0887969922092398E-6</v>
      </c>
      <c r="AZ3075" s="8"/>
      <c r="BA3075" s="13" t="e">
        <f t="shared" ca="1" si="2200"/>
        <v>#DIV/0!</v>
      </c>
    </row>
    <row r="3076" spans="22:53" x14ac:dyDescent="0.25">
      <c r="V3076" s="8" t="e">
        <f t="shared" si="2225"/>
        <v>#DIV/0!</v>
      </c>
      <c r="W3076" s="8" t="e">
        <f t="shared" si="2226"/>
        <v>#DIV/0!</v>
      </c>
      <c r="X3076" s="8" t="e">
        <f t="shared" si="2227"/>
        <v>#DIV/0!</v>
      </c>
      <c r="Y3076" s="8" t="e">
        <f t="shared" si="2228"/>
        <v>#DIV/0!</v>
      </c>
      <c r="Z3076" s="8"/>
      <c r="AA3076" s="8"/>
      <c r="AD3076" s="9" t="e" cm="1">
        <f t="array" aca="1" ref="AD3076" ca="1">Tgost2009(C3076/100.0557)+273.15</f>
        <v>#NAME?</v>
      </c>
      <c r="AE3076" s="8" t="e">
        <f t="shared" ca="1" si="2208"/>
        <v>#NAME?</v>
      </c>
      <c r="AF3076" s="8" t="e">
        <f t="shared" ca="1" si="2209"/>
        <v>#NAME?</v>
      </c>
      <c r="AG3076" s="8" t="e" cm="1">
        <f t="array" aca="1" ref="AG3076" ca="1">AF3076-dECuCon4C(AE3076)</f>
        <v>#NAME?</v>
      </c>
      <c r="AH3076" s="8" t="e" cm="1">
        <f t="array" aca="1" ref="AH3076" ca="1">dECuCon4C(AE3076)</f>
        <v>#VALUE!</v>
      </c>
      <c r="AI3076" s="10" t="e">
        <f t="shared" ca="1" si="2229"/>
        <v>#DIV/0!</v>
      </c>
      <c r="AJ3076" s="11" t="e">
        <f t="shared" ca="1" si="2188"/>
        <v>#NAME?</v>
      </c>
      <c r="AK3076" s="8" t="e">
        <f t="shared" ca="1" si="2210"/>
        <v>#NAME?</v>
      </c>
      <c r="AN3076" s="8">
        <f t="shared" si="2190"/>
        <v>36788</v>
      </c>
      <c r="AO3076" s="19" cm="1">
        <f t="array" aca="1" ref="AO3076" ca="1">INDIRECT("V"&amp;($AN3076+10-$AQ$2)) - INDIRECT("V"&amp;($AN3076+10))</f>
        <v>0</v>
      </c>
      <c r="AP3076" s="19" cm="1">
        <f t="array" aca="1" ref="AP3076" ca="1">INDIRECT("W"&amp;($AN3076+10-$AQ$2)) - INDIRECT("W"&amp;($AN3076+10))</f>
        <v>0</v>
      </c>
      <c r="AQ3076" s="19" cm="1">
        <f t="array" aca="1" ref="AQ3076" ca="1">INDIRECT("X"&amp;($AN3076+10-$AQ$2)) - INDIRECT("X"&amp;($AN3076+10))</f>
        <v>0</v>
      </c>
      <c r="AR3076" s="19" cm="1">
        <f t="array" aca="1" ref="AR3076" ca="1">INDIRECT("Y"&amp;($AN3076+10-$AQ$2)) - INDIRECT("Y"&amp;($AN3076+10))</f>
        <v>0</v>
      </c>
      <c r="AS3076" s="8" cm="1">
        <f t="array" aca="1" ref="AS3076" ca="1">INDIRECT("AD"&amp;($AN3076+10-$AQ$2))</f>
        <v>0</v>
      </c>
      <c r="AU3076" s="12" t="e">
        <f t="shared" ca="1" si="2189"/>
        <v>#DIV/0!</v>
      </c>
      <c r="AV3076" s="8">
        <f t="shared" ca="1" si="2198"/>
        <v>-273.14999999999998</v>
      </c>
      <c r="AW3076" s="8">
        <f t="shared" ca="1" si="2199"/>
        <v>0.80400000000000005</v>
      </c>
      <c r="AX3076" s="8" cm="1">
        <f t="array" aca="1" ref="AX3076" ca="1">AW3076 - dECuCon4C(AV3076)</f>
        <v>0.80399591120300784</v>
      </c>
      <c r="AY3076" s="8" cm="1">
        <f t="array" aca="1" ref="AY3076" ca="1">dECuCon4C(AV3076)</f>
        <v>4.0887969922092398E-6</v>
      </c>
      <c r="AZ3076" s="8"/>
      <c r="BA3076" s="13" t="e">
        <f t="shared" ca="1" si="2200"/>
        <v>#DIV/0!</v>
      </c>
    </row>
    <row r="3077" spans="22:53" x14ac:dyDescent="0.25">
      <c r="V3077" s="8" t="e">
        <f t="shared" si="2225"/>
        <v>#DIV/0!</v>
      </c>
      <c r="W3077" s="8" t="e">
        <f t="shared" si="2226"/>
        <v>#DIV/0!</v>
      </c>
      <c r="X3077" s="8" t="e">
        <f t="shared" si="2227"/>
        <v>#DIV/0!</v>
      </c>
      <c r="Y3077" s="8" t="e">
        <f t="shared" si="2228"/>
        <v>#DIV/0!</v>
      </c>
      <c r="Z3077" s="8"/>
      <c r="AA3077" s="8"/>
      <c r="AD3077" s="9" t="e" cm="1">
        <f t="array" aca="1" ref="AD3077" ca="1">Tgost2009(C3077/100.0557)+273.15</f>
        <v>#NAME?</v>
      </c>
      <c r="AE3077" s="8" t="e">
        <f t="shared" ca="1" si="2208"/>
        <v>#NAME?</v>
      </c>
      <c r="AF3077" s="8" t="e">
        <f t="shared" ca="1" si="2209"/>
        <v>#NAME?</v>
      </c>
      <c r="AG3077" s="8" t="e" cm="1">
        <f t="array" aca="1" ref="AG3077" ca="1">AF3077-dECuCon4C(AE3077)</f>
        <v>#NAME?</v>
      </c>
      <c r="AH3077" s="8" t="e" cm="1">
        <f t="array" aca="1" ref="AH3077" ca="1">dECuCon4C(AE3077)</f>
        <v>#VALUE!</v>
      </c>
      <c r="AI3077" s="10" t="e">
        <f t="shared" ca="1" si="2229"/>
        <v>#DIV/0!</v>
      </c>
      <c r="AJ3077" s="11" t="e">
        <f t="shared" ca="1" si="2188"/>
        <v>#NAME?</v>
      </c>
      <c r="AK3077" s="8" t="e">
        <f t="shared" ca="1" si="2210"/>
        <v>#NAME?</v>
      </c>
      <c r="AN3077" s="8">
        <f t="shared" si="2190"/>
        <v>36800</v>
      </c>
      <c r="AO3077" s="19" cm="1">
        <f t="array" aca="1" ref="AO3077" ca="1">INDIRECT("V"&amp;($AN3077+10-$AQ$2)) - INDIRECT("V"&amp;($AN3077+10))</f>
        <v>0</v>
      </c>
      <c r="AP3077" s="19" cm="1">
        <f t="array" aca="1" ref="AP3077" ca="1">INDIRECT("W"&amp;($AN3077+10-$AQ$2)) - INDIRECT("W"&amp;($AN3077+10))</f>
        <v>0</v>
      </c>
      <c r="AQ3077" s="19" cm="1">
        <f t="array" aca="1" ref="AQ3077" ca="1">INDIRECT("X"&amp;($AN3077+10-$AQ$2)) - INDIRECT("X"&amp;($AN3077+10))</f>
        <v>0</v>
      </c>
      <c r="AR3077" s="19" cm="1">
        <f t="array" aca="1" ref="AR3077" ca="1">INDIRECT("Y"&amp;($AN3077+10-$AQ$2)) - INDIRECT("Y"&amp;($AN3077+10))</f>
        <v>0</v>
      </c>
      <c r="AS3077" s="8" cm="1">
        <f t="array" aca="1" ref="AS3077" ca="1">INDIRECT("AD"&amp;($AN3077+10-$AQ$2))</f>
        <v>0</v>
      </c>
      <c r="AU3077" s="12" t="e">
        <f t="shared" ca="1" si="2189"/>
        <v>#DIV/0!</v>
      </c>
      <c r="AV3077" s="8">
        <f t="shared" ca="1" si="2198"/>
        <v>-273.14999999999998</v>
      </c>
      <c r="AW3077" s="8">
        <f t="shared" ca="1" si="2199"/>
        <v>0.80400000000000005</v>
      </c>
      <c r="AX3077" s="8" cm="1">
        <f t="array" aca="1" ref="AX3077" ca="1">AW3077 - dECuCon4C(AV3077)</f>
        <v>0.80399591120300784</v>
      </c>
      <c r="AY3077" s="8" cm="1">
        <f t="array" aca="1" ref="AY3077" ca="1">dECuCon4C(AV3077)</f>
        <v>4.0887969922092398E-6</v>
      </c>
      <c r="AZ3077" s="8"/>
      <c r="BA3077" s="13" t="e">
        <f t="shared" ca="1" si="2200"/>
        <v>#DIV/0!</v>
      </c>
    </row>
    <row r="3078" spans="22:53" x14ac:dyDescent="0.25">
      <c r="V3078" s="8" t="e">
        <f t="shared" si="2225"/>
        <v>#DIV/0!</v>
      </c>
      <c r="W3078" s="8" t="e">
        <f t="shared" si="2226"/>
        <v>#DIV/0!</v>
      </c>
      <c r="X3078" s="8" t="e">
        <f t="shared" si="2227"/>
        <v>#DIV/0!</v>
      </c>
      <c r="Y3078" s="8" t="e">
        <f t="shared" si="2228"/>
        <v>#DIV/0!</v>
      </c>
      <c r="Z3078" s="8"/>
      <c r="AA3078" s="8"/>
      <c r="AD3078" s="9" t="e" cm="1">
        <f t="array" aca="1" ref="AD3078" ca="1">Tgost2009(C3078/100.0557)+273.15</f>
        <v>#NAME?</v>
      </c>
      <c r="AE3078" s="8" t="e">
        <f t="shared" ca="1" si="2208"/>
        <v>#NAME?</v>
      </c>
      <c r="AF3078" s="8" t="e">
        <f t="shared" ca="1" si="2209"/>
        <v>#NAME?</v>
      </c>
      <c r="AG3078" s="8" t="e" cm="1">
        <f t="array" aca="1" ref="AG3078" ca="1">AF3078-dECuCon4C(AE3078)</f>
        <v>#NAME?</v>
      </c>
      <c r="AH3078" s="8" t="e" cm="1">
        <f t="array" aca="1" ref="AH3078" ca="1">dECuCon4C(AE3078)</f>
        <v>#VALUE!</v>
      </c>
      <c r="AI3078" s="10" t="e">
        <f t="shared" ca="1" si="2229"/>
        <v>#DIV/0!</v>
      </c>
      <c r="AJ3078" s="11" t="e">
        <f t="shared" ca="1" si="2188"/>
        <v>#NAME?</v>
      </c>
      <c r="AK3078" s="8" t="e">
        <f t="shared" ca="1" si="2210"/>
        <v>#NAME?</v>
      </c>
      <c r="AN3078" s="8">
        <f t="shared" si="2190"/>
        <v>36812</v>
      </c>
      <c r="AO3078" s="19" cm="1">
        <f t="array" aca="1" ref="AO3078" ca="1">INDIRECT("V"&amp;($AN3078+10-$AQ$2)) - INDIRECT("V"&amp;($AN3078+10))</f>
        <v>0</v>
      </c>
      <c r="AP3078" s="19" cm="1">
        <f t="array" aca="1" ref="AP3078" ca="1">INDIRECT("W"&amp;($AN3078+10-$AQ$2)) - INDIRECT("W"&amp;($AN3078+10))</f>
        <v>0</v>
      </c>
      <c r="AQ3078" s="19" cm="1">
        <f t="array" aca="1" ref="AQ3078" ca="1">INDIRECT("X"&amp;($AN3078+10-$AQ$2)) - INDIRECT("X"&amp;($AN3078+10))</f>
        <v>0</v>
      </c>
      <c r="AR3078" s="19" cm="1">
        <f t="array" aca="1" ref="AR3078" ca="1">INDIRECT("Y"&amp;($AN3078+10-$AQ$2)) - INDIRECT("Y"&amp;($AN3078+10))</f>
        <v>0</v>
      </c>
      <c r="AS3078" s="8" cm="1">
        <f t="array" aca="1" ref="AS3078" ca="1">INDIRECT("AD"&amp;($AN3078+10-$AQ$2))</f>
        <v>0</v>
      </c>
      <c r="AU3078" s="12" t="e">
        <f t="shared" ca="1" si="2189"/>
        <v>#DIV/0!</v>
      </c>
      <c r="AV3078" s="8">
        <f t="shared" ca="1" si="2198"/>
        <v>-273.14999999999998</v>
      </c>
      <c r="AW3078" s="8">
        <f t="shared" ca="1" si="2199"/>
        <v>0.80400000000000005</v>
      </c>
      <c r="AX3078" s="8" cm="1">
        <f t="array" aca="1" ref="AX3078" ca="1">AW3078 - dECuCon4C(AV3078)</f>
        <v>0.80399591120300784</v>
      </c>
      <c r="AY3078" s="8" cm="1">
        <f t="array" aca="1" ref="AY3078" ca="1">dECuCon4C(AV3078)</f>
        <v>4.0887969922092398E-6</v>
      </c>
      <c r="AZ3078" s="8"/>
      <c r="BA3078" s="13" t="e">
        <f t="shared" ca="1" si="2200"/>
        <v>#DIV/0!</v>
      </c>
    </row>
    <row r="3079" spans="22:53" x14ac:dyDescent="0.25">
      <c r="V3079" s="8"/>
      <c r="W3079" s="8"/>
      <c r="X3079" s="8"/>
      <c r="Y3079" s="8"/>
      <c r="Z3079" s="8" t="e">
        <f t="shared" ref="Z3079:Z3082" si="2230">AVERAGE(L3079:M3079)</f>
        <v>#DIV/0!</v>
      </c>
      <c r="AA3079" s="8" t="e">
        <f t="shared" ref="AA3079:AA3082" si="2231">AVERAGE(N3079:O3079)</f>
        <v>#DIV/0!</v>
      </c>
      <c r="AD3079" s="9" t="e" cm="1">
        <f t="array" aca="1" ref="AD3079" ca="1">Tgost2009(C3079/100.0557)+273.15</f>
        <v>#NAME?</v>
      </c>
      <c r="AE3079" s="8" t="e">
        <f t="shared" ca="1" si="2208"/>
        <v>#NAME?</v>
      </c>
      <c r="AF3079" s="8" t="e">
        <f t="shared" ca="1" si="2209"/>
        <v>#NAME?</v>
      </c>
      <c r="AG3079" s="8" t="e" cm="1">
        <f t="array" aca="1" ref="AG3079" ca="1">AF3079-dECuCon4C(AE3079)</f>
        <v>#NAME?</v>
      </c>
      <c r="AH3079" s="8" t="e" cm="1">
        <f t="array" aca="1" ref="AH3079" ca="1">dECuCon4C(AE3079)</f>
        <v>#VALUE!</v>
      </c>
      <c r="AI3079" s="10"/>
      <c r="AJ3079" s="11" t="e">
        <f t="shared" ca="1" si="2188"/>
        <v>#NAME?</v>
      </c>
      <c r="AK3079" s="8" t="e">
        <f t="shared" ca="1" si="2210"/>
        <v>#NAME?</v>
      </c>
      <c r="AN3079" s="8">
        <f t="shared" si="2190"/>
        <v>36824</v>
      </c>
      <c r="AO3079" s="19" cm="1">
        <f t="array" aca="1" ref="AO3079" ca="1">INDIRECT("V"&amp;($AN3079+10-$AQ$2)) - INDIRECT("V"&amp;($AN3079+10))</f>
        <v>0</v>
      </c>
      <c r="AP3079" s="19" cm="1">
        <f t="array" aca="1" ref="AP3079" ca="1">INDIRECT("W"&amp;($AN3079+10-$AQ$2)) - INDIRECT("W"&amp;($AN3079+10))</f>
        <v>0</v>
      </c>
      <c r="AQ3079" s="19" cm="1">
        <f t="array" aca="1" ref="AQ3079" ca="1">INDIRECT("X"&amp;($AN3079+10-$AQ$2)) - INDIRECT("X"&amp;($AN3079+10))</f>
        <v>0</v>
      </c>
      <c r="AR3079" s="19" cm="1">
        <f t="array" aca="1" ref="AR3079" ca="1">INDIRECT("Y"&amp;($AN3079+10-$AQ$2)) - INDIRECT("Y"&amp;($AN3079+10))</f>
        <v>0</v>
      </c>
      <c r="AS3079" s="8" cm="1">
        <f t="array" aca="1" ref="AS3079" ca="1">INDIRECT("AD"&amp;($AN3079+10-$AQ$2))</f>
        <v>0</v>
      </c>
      <c r="AU3079" s="12" t="e">
        <f t="shared" ca="1" si="2189"/>
        <v>#DIV/0!</v>
      </c>
      <c r="AV3079" s="8">
        <f t="shared" ca="1" si="2198"/>
        <v>-273.14999999999998</v>
      </c>
      <c r="AW3079" s="8">
        <f t="shared" ca="1" si="2199"/>
        <v>0.80400000000000005</v>
      </c>
      <c r="AX3079" s="8" cm="1">
        <f t="array" aca="1" ref="AX3079" ca="1">AW3079 - dECuCon4C(AV3079)</f>
        <v>0.80399591120300784</v>
      </c>
      <c r="AY3079" s="8" cm="1">
        <f t="array" aca="1" ref="AY3079" ca="1">dECuCon4C(AV3079)</f>
        <v>4.0887969922092398E-6</v>
      </c>
      <c r="AZ3079" s="8"/>
      <c r="BA3079" s="13" t="e">
        <f t="shared" ca="1" si="2200"/>
        <v>#DIV/0!</v>
      </c>
    </row>
    <row r="3080" spans="22:53" x14ac:dyDescent="0.25">
      <c r="V3080" s="8"/>
      <c r="W3080" s="8"/>
      <c r="X3080" s="8"/>
      <c r="Y3080" s="8"/>
      <c r="Z3080" s="8" t="e">
        <f t="shared" si="2230"/>
        <v>#DIV/0!</v>
      </c>
      <c r="AA3080" s="8" t="e">
        <f t="shared" si="2231"/>
        <v>#DIV/0!</v>
      </c>
      <c r="AD3080" s="9" t="e" cm="1">
        <f t="array" aca="1" ref="AD3080" ca="1">Tgost2009(C3080/100.0557)+273.15</f>
        <v>#NAME?</v>
      </c>
      <c r="AE3080" s="8" t="e">
        <f t="shared" ca="1" si="2208"/>
        <v>#NAME?</v>
      </c>
      <c r="AF3080" s="8" t="e">
        <f t="shared" ca="1" si="2209"/>
        <v>#NAME?</v>
      </c>
      <c r="AG3080" s="8" t="e" cm="1">
        <f t="array" aca="1" ref="AG3080" ca="1">AF3080-dECuCon4C(AE3080)</f>
        <v>#NAME?</v>
      </c>
      <c r="AH3080" s="8" t="e" cm="1">
        <f t="array" aca="1" ref="AH3080" ca="1">dECuCon4C(AE3080)</f>
        <v>#VALUE!</v>
      </c>
      <c r="AI3080" s="10"/>
      <c r="AJ3080" s="11" t="e">
        <f t="shared" ca="1" si="2188"/>
        <v>#NAME?</v>
      </c>
      <c r="AK3080" s="8" t="e">
        <f t="shared" ca="1" si="2210"/>
        <v>#NAME?</v>
      </c>
      <c r="AN3080" s="8">
        <f t="shared" si="2190"/>
        <v>36836</v>
      </c>
      <c r="AO3080" s="19" cm="1">
        <f t="array" aca="1" ref="AO3080" ca="1">INDIRECT("V"&amp;($AN3080+10-$AQ$2)) - INDIRECT("V"&amp;($AN3080+10))</f>
        <v>0</v>
      </c>
      <c r="AP3080" s="19" cm="1">
        <f t="array" aca="1" ref="AP3080" ca="1">INDIRECT("W"&amp;($AN3080+10-$AQ$2)) - INDIRECT("W"&amp;($AN3080+10))</f>
        <v>0</v>
      </c>
      <c r="AQ3080" s="19" cm="1">
        <f t="array" aca="1" ref="AQ3080" ca="1">INDIRECT("X"&amp;($AN3080+10-$AQ$2)) - INDIRECT("X"&amp;($AN3080+10))</f>
        <v>0</v>
      </c>
      <c r="AR3080" s="19" cm="1">
        <f t="array" aca="1" ref="AR3080" ca="1">INDIRECT("Y"&amp;($AN3080+10-$AQ$2)) - INDIRECT("Y"&amp;($AN3080+10))</f>
        <v>0</v>
      </c>
      <c r="AS3080" s="8" cm="1">
        <f t="array" aca="1" ref="AS3080" ca="1">INDIRECT("AD"&amp;($AN3080+10-$AQ$2))</f>
        <v>0</v>
      </c>
      <c r="AU3080" s="12" t="e">
        <f t="shared" ca="1" si="2189"/>
        <v>#DIV/0!</v>
      </c>
      <c r="AV3080" s="8">
        <f t="shared" ca="1" si="2198"/>
        <v>-273.14999999999998</v>
      </c>
      <c r="AW3080" s="8">
        <f t="shared" ca="1" si="2199"/>
        <v>0.80400000000000005</v>
      </c>
      <c r="AX3080" s="8" cm="1">
        <f t="array" aca="1" ref="AX3080" ca="1">AW3080 - dECuCon4C(AV3080)</f>
        <v>0.80399591120300784</v>
      </c>
      <c r="AY3080" s="8" cm="1">
        <f t="array" aca="1" ref="AY3080" ca="1">dECuCon4C(AV3080)</f>
        <v>4.0887969922092398E-6</v>
      </c>
      <c r="AZ3080" s="8"/>
      <c r="BA3080" s="13" t="e">
        <f t="shared" ca="1" si="2200"/>
        <v>#DIV/0!</v>
      </c>
    </row>
    <row r="3081" spans="22:53" x14ac:dyDescent="0.25">
      <c r="V3081" s="8"/>
      <c r="W3081" s="8"/>
      <c r="X3081" s="8"/>
      <c r="Y3081" s="8"/>
      <c r="Z3081" s="8" t="e">
        <f t="shared" si="2230"/>
        <v>#DIV/0!</v>
      </c>
      <c r="AA3081" s="8" t="e">
        <f t="shared" si="2231"/>
        <v>#DIV/0!</v>
      </c>
      <c r="AD3081" s="9" t="e" cm="1">
        <f t="array" aca="1" ref="AD3081" ca="1">Tgost2009(C3081/100.0557)+273.15</f>
        <v>#NAME?</v>
      </c>
      <c r="AE3081" s="8" t="e">
        <f t="shared" ca="1" si="2208"/>
        <v>#NAME?</v>
      </c>
      <c r="AF3081" s="8" t="e">
        <f t="shared" ca="1" si="2209"/>
        <v>#NAME?</v>
      </c>
      <c r="AG3081" s="8" t="e" cm="1">
        <f t="array" aca="1" ref="AG3081" ca="1">AF3081-dECuCon4C(AE3081)</f>
        <v>#NAME?</v>
      </c>
      <c r="AH3081" s="8" t="e" cm="1">
        <f t="array" aca="1" ref="AH3081" ca="1">dECuCon4C(AE3081)</f>
        <v>#VALUE!</v>
      </c>
      <c r="AI3081" s="10"/>
      <c r="AJ3081" s="11" t="e">
        <f t="shared" ca="1" si="2188"/>
        <v>#NAME?</v>
      </c>
      <c r="AK3081" s="8" t="e">
        <f t="shared" ca="1" si="2210"/>
        <v>#NAME?</v>
      </c>
      <c r="AN3081" s="8">
        <f t="shared" si="2190"/>
        <v>36848</v>
      </c>
      <c r="AO3081" s="19" cm="1">
        <f t="array" aca="1" ref="AO3081" ca="1">INDIRECT("V"&amp;($AN3081+10-$AQ$2)) - INDIRECT("V"&amp;($AN3081+10))</f>
        <v>0</v>
      </c>
      <c r="AP3081" s="19" cm="1">
        <f t="array" aca="1" ref="AP3081" ca="1">INDIRECT("W"&amp;($AN3081+10-$AQ$2)) - INDIRECT("W"&amp;($AN3081+10))</f>
        <v>0</v>
      </c>
      <c r="AQ3081" s="19" cm="1">
        <f t="array" aca="1" ref="AQ3081" ca="1">INDIRECT("X"&amp;($AN3081+10-$AQ$2)) - INDIRECT("X"&amp;($AN3081+10))</f>
        <v>0</v>
      </c>
      <c r="AR3081" s="19" cm="1">
        <f t="array" aca="1" ref="AR3081" ca="1">INDIRECT("Y"&amp;($AN3081+10-$AQ$2)) - INDIRECT("Y"&amp;($AN3081+10))</f>
        <v>0</v>
      </c>
      <c r="AS3081" s="8" cm="1">
        <f t="array" aca="1" ref="AS3081" ca="1">INDIRECT("AD"&amp;($AN3081+10-$AQ$2))</f>
        <v>0</v>
      </c>
      <c r="AU3081" s="12" t="e">
        <f t="shared" ca="1" si="2189"/>
        <v>#DIV/0!</v>
      </c>
      <c r="AV3081" s="8">
        <f t="shared" ca="1" si="2198"/>
        <v>-273.14999999999998</v>
      </c>
      <c r="AW3081" s="8">
        <f t="shared" ca="1" si="2199"/>
        <v>0.80400000000000005</v>
      </c>
      <c r="AX3081" s="8" cm="1">
        <f t="array" aca="1" ref="AX3081" ca="1">AW3081 - dECuCon4C(AV3081)</f>
        <v>0.80399591120300784</v>
      </c>
      <c r="AY3081" s="8" cm="1">
        <f t="array" aca="1" ref="AY3081" ca="1">dECuCon4C(AV3081)</f>
        <v>4.0887969922092398E-6</v>
      </c>
      <c r="AZ3081" s="8"/>
      <c r="BA3081" s="13" t="e">
        <f t="shared" ca="1" si="2200"/>
        <v>#DIV/0!</v>
      </c>
    </row>
    <row r="3082" spans="22:53" x14ac:dyDescent="0.25">
      <c r="V3082" s="8"/>
      <c r="W3082" s="8"/>
      <c r="X3082" s="8"/>
      <c r="Y3082" s="8"/>
      <c r="Z3082" s="8" t="e">
        <f t="shared" si="2230"/>
        <v>#DIV/0!</v>
      </c>
      <c r="AA3082" s="8" t="e">
        <f t="shared" si="2231"/>
        <v>#DIV/0!</v>
      </c>
      <c r="AD3082" s="9" t="e" cm="1">
        <f t="array" aca="1" ref="AD3082" ca="1">Tgost2009(C3082/100.0557)+273.15</f>
        <v>#NAME?</v>
      </c>
      <c r="AE3082" s="8" t="e">
        <f t="shared" ca="1" si="2208"/>
        <v>#NAME?</v>
      </c>
      <c r="AF3082" s="8" t="e">
        <f t="shared" ca="1" si="2209"/>
        <v>#NAME?</v>
      </c>
      <c r="AG3082" s="8" t="e" cm="1">
        <f t="array" aca="1" ref="AG3082" ca="1">AF3082-dECuCon4C(AE3082)</f>
        <v>#NAME?</v>
      </c>
      <c r="AH3082" s="8" t="e" cm="1">
        <f t="array" aca="1" ref="AH3082" ca="1">dECuCon4C(AE3082)</f>
        <v>#VALUE!</v>
      </c>
      <c r="AI3082" s="10"/>
      <c r="AJ3082" s="11" t="e">
        <f t="shared" ca="1" si="2188"/>
        <v>#NAME?</v>
      </c>
      <c r="AK3082" s="8" t="e">
        <f t="shared" ca="1" si="2210"/>
        <v>#NAME?</v>
      </c>
      <c r="AN3082" s="8">
        <f t="shared" si="2190"/>
        <v>36860</v>
      </c>
      <c r="AO3082" s="19" cm="1">
        <f t="array" aca="1" ref="AO3082" ca="1">INDIRECT("V"&amp;($AN3082+10-$AQ$2)) - INDIRECT("V"&amp;($AN3082+10))</f>
        <v>0</v>
      </c>
      <c r="AP3082" s="19" cm="1">
        <f t="array" aca="1" ref="AP3082" ca="1">INDIRECT("W"&amp;($AN3082+10-$AQ$2)) - INDIRECT("W"&amp;($AN3082+10))</f>
        <v>0</v>
      </c>
      <c r="AQ3082" s="19" cm="1">
        <f t="array" aca="1" ref="AQ3082" ca="1">INDIRECT("X"&amp;($AN3082+10-$AQ$2)) - INDIRECT("X"&amp;($AN3082+10))</f>
        <v>0</v>
      </c>
      <c r="AR3082" s="19" cm="1">
        <f t="array" aca="1" ref="AR3082" ca="1">INDIRECT("Y"&amp;($AN3082+10-$AQ$2)) - INDIRECT("Y"&amp;($AN3082+10))</f>
        <v>0</v>
      </c>
      <c r="AS3082" s="8" cm="1">
        <f t="array" aca="1" ref="AS3082" ca="1">INDIRECT("AD"&amp;($AN3082+10-$AQ$2))</f>
        <v>0</v>
      </c>
      <c r="AU3082" s="12" t="e">
        <f t="shared" ca="1" si="2189"/>
        <v>#DIV/0!</v>
      </c>
      <c r="AV3082" s="8">
        <f t="shared" ca="1" si="2198"/>
        <v>-273.14999999999998</v>
      </c>
      <c r="AW3082" s="8">
        <f t="shared" ca="1" si="2199"/>
        <v>0.80400000000000005</v>
      </c>
      <c r="AX3082" s="8" cm="1">
        <f t="array" aca="1" ref="AX3082" ca="1">AW3082 - dECuCon4C(AV3082)</f>
        <v>0.80399591120300784</v>
      </c>
      <c r="AY3082" s="8" cm="1">
        <f t="array" aca="1" ref="AY3082" ca="1">dECuCon4C(AV3082)</f>
        <v>4.0887969922092398E-6</v>
      </c>
      <c r="AZ3082" s="8"/>
      <c r="BA3082" s="13" t="e">
        <f t="shared" ca="1" si="2200"/>
        <v>#DIV/0!</v>
      </c>
    </row>
    <row r="3083" spans="22:53" x14ac:dyDescent="0.25">
      <c r="V3083" s="8" t="e">
        <f t="shared" ref="V3083:V3090" si="2232">AVERAGE(D3083:E3083)</f>
        <v>#DIV/0!</v>
      </c>
      <c r="W3083" s="8" t="e">
        <f t="shared" ref="W3083:W3090" si="2233">AVERAGE(F3083:G3083)</f>
        <v>#DIV/0!</v>
      </c>
      <c r="X3083" s="8" t="e">
        <f t="shared" ref="X3083:X3090" si="2234">AVERAGE(H3083:I3083)</f>
        <v>#DIV/0!</v>
      </c>
      <c r="Y3083" s="8" t="e">
        <f t="shared" ref="Y3083:Y3090" si="2235">AVERAGE(J3083:K3083)</f>
        <v>#DIV/0!</v>
      </c>
      <c r="Z3083" s="8"/>
      <c r="AA3083" s="8"/>
      <c r="AD3083" s="9" t="e" cm="1">
        <f t="array" aca="1" ref="AD3083" ca="1">Tgost2009(C3083/100.0557)+273.15</f>
        <v>#NAME?</v>
      </c>
      <c r="AE3083" s="8" t="e">
        <f t="shared" ca="1" si="2208"/>
        <v>#NAME?</v>
      </c>
      <c r="AF3083" s="8" t="e">
        <f t="shared" ca="1" si="2209"/>
        <v>#NAME?</v>
      </c>
      <c r="AG3083" s="8" t="e" cm="1">
        <f t="array" aca="1" ref="AG3083" ca="1">AF3083-dECuCon4C(AE3083)</f>
        <v>#NAME?</v>
      </c>
      <c r="AH3083" s="8" t="e" cm="1">
        <f t="array" aca="1" ref="AH3083" ca="1">dECuCon4C(AE3083)</f>
        <v>#VALUE!</v>
      </c>
      <c r="AI3083" s="10" t="e">
        <f t="shared" ref="AI3083:AI3090" ca="1" si="2236">(W3083-V3083)/(AF3083-AG3083)*10^(6)</f>
        <v>#DIV/0!</v>
      </c>
      <c r="AJ3083" s="11" t="e">
        <f t="shared" ca="1" si="2188"/>
        <v>#NAME?</v>
      </c>
      <c r="AK3083" s="8" t="e">
        <f t="shared" ca="1" si="2210"/>
        <v>#NAME?</v>
      </c>
      <c r="AN3083" s="8">
        <f t="shared" si="2190"/>
        <v>36872</v>
      </c>
      <c r="AO3083" s="19" cm="1">
        <f t="array" aca="1" ref="AO3083" ca="1">INDIRECT("V"&amp;($AN3083+10-$AQ$2)) - INDIRECT("V"&amp;($AN3083+10))</f>
        <v>0</v>
      </c>
      <c r="AP3083" s="19" cm="1">
        <f t="array" aca="1" ref="AP3083" ca="1">INDIRECT("W"&amp;($AN3083+10-$AQ$2)) - INDIRECT("W"&amp;($AN3083+10))</f>
        <v>0</v>
      </c>
      <c r="AQ3083" s="19" cm="1">
        <f t="array" aca="1" ref="AQ3083" ca="1">INDIRECT("X"&amp;($AN3083+10-$AQ$2)) - INDIRECT("X"&amp;($AN3083+10))</f>
        <v>0</v>
      </c>
      <c r="AR3083" s="19" cm="1">
        <f t="array" aca="1" ref="AR3083" ca="1">INDIRECT("Y"&amp;($AN3083+10-$AQ$2)) - INDIRECT("Y"&amp;($AN3083+10))</f>
        <v>0</v>
      </c>
      <c r="AS3083" s="8" cm="1">
        <f t="array" aca="1" ref="AS3083" ca="1">INDIRECT("AD"&amp;($AN3083+10-$AQ$2))</f>
        <v>0</v>
      </c>
      <c r="AU3083" s="12" t="e">
        <f t="shared" ca="1" si="2189"/>
        <v>#DIV/0!</v>
      </c>
      <c r="AV3083" s="8">
        <f t="shared" ca="1" si="2198"/>
        <v>-273.14999999999998</v>
      </c>
      <c r="AW3083" s="8">
        <f t="shared" ca="1" si="2199"/>
        <v>0.80400000000000005</v>
      </c>
      <c r="AX3083" s="8" cm="1">
        <f t="array" aca="1" ref="AX3083" ca="1">AW3083 - dECuCon4C(AV3083)</f>
        <v>0.80399591120300784</v>
      </c>
      <c r="AY3083" s="8" cm="1">
        <f t="array" aca="1" ref="AY3083" ca="1">dECuCon4C(AV3083)</f>
        <v>4.0887969922092398E-6</v>
      </c>
      <c r="AZ3083" s="8"/>
      <c r="BA3083" s="13" t="e">
        <f t="shared" ca="1" si="2200"/>
        <v>#DIV/0!</v>
      </c>
    </row>
    <row r="3084" spans="22:53" x14ac:dyDescent="0.25">
      <c r="V3084" s="8" t="e">
        <f t="shared" si="2232"/>
        <v>#DIV/0!</v>
      </c>
      <c r="W3084" s="8" t="e">
        <f t="shared" si="2233"/>
        <v>#DIV/0!</v>
      </c>
      <c r="X3084" s="8" t="e">
        <f t="shared" si="2234"/>
        <v>#DIV/0!</v>
      </c>
      <c r="Y3084" s="8" t="e">
        <f t="shared" si="2235"/>
        <v>#DIV/0!</v>
      </c>
      <c r="Z3084" s="8"/>
      <c r="AA3084" s="8"/>
      <c r="AD3084" s="9" t="e" cm="1">
        <f t="array" aca="1" ref="AD3084" ca="1">Tgost2009(C3084/100.0557)+273.15</f>
        <v>#NAME?</v>
      </c>
      <c r="AE3084" s="8" t="e">
        <f t="shared" ca="1" si="2208"/>
        <v>#NAME?</v>
      </c>
      <c r="AF3084" s="8" t="e">
        <f t="shared" ca="1" si="2209"/>
        <v>#NAME?</v>
      </c>
      <c r="AG3084" s="8" t="e" cm="1">
        <f t="array" aca="1" ref="AG3084" ca="1">AF3084-dECuCon4C(AE3084)</f>
        <v>#NAME?</v>
      </c>
      <c r="AH3084" s="8" t="e" cm="1">
        <f t="array" aca="1" ref="AH3084" ca="1">dECuCon4C(AE3084)</f>
        <v>#VALUE!</v>
      </c>
      <c r="AI3084" s="10" t="e">
        <f t="shared" ca="1" si="2236"/>
        <v>#DIV/0!</v>
      </c>
      <c r="AJ3084" s="11" t="e">
        <f t="shared" ref="AJ3084:AJ3147" ca="1" si="2237">(AD3084-AD3083)/((B3084-B3083)/60)</f>
        <v>#NAME?</v>
      </c>
      <c r="AK3084" s="8" t="e">
        <f t="shared" ca="1" si="2210"/>
        <v>#NAME?</v>
      </c>
      <c r="AN3084" s="8">
        <f t="shared" si="2190"/>
        <v>36884</v>
      </c>
      <c r="AO3084" s="19" cm="1">
        <f t="array" aca="1" ref="AO3084" ca="1">INDIRECT("V"&amp;($AN3084+10-$AQ$2)) - INDIRECT("V"&amp;($AN3084+10))</f>
        <v>0</v>
      </c>
      <c r="AP3084" s="19" cm="1">
        <f t="array" aca="1" ref="AP3084" ca="1">INDIRECT("W"&amp;($AN3084+10-$AQ$2)) - INDIRECT("W"&amp;($AN3084+10))</f>
        <v>0</v>
      </c>
      <c r="AQ3084" s="19" cm="1">
        <f t="array" aca="1" ref="AQ3084" ca="1">INDIRECT("X"&amp;($AN3084+10-$AQ$2)) - INDIRECT("X"&amp;($AN3084+10))</f>
        <v>0</v>
      </c>
      <c r="AR3084" s="19" cm="1">
        <f t="array" aca="1" ref="AR3084" ca="1">INDIRECT("Y"&amp;($AN3084+10-$AQ$2)) - INDIRECT("Y"&amp;($AN3084+10))</f>
        <v>0</v>
      </c>
      <c r="AS3084" s="8" cm="1">
        <f t="array" aca="1" ref="AS3084" ca="1">INDIRECT("AD"&amp;($AN3084+10-$AQ$2))</f>
        <v>0</v>
      </c>
      <c r="AU3084" s="12" t="e">
        <f t="shared" ref="AU3084:AU3147" ca="1" si="2238">-(AS3084-AS3083)/$I$7</f>
        <v>#DIV/0!</v>
      </c>
      <c r="AV3084" s="8">
        <f t="shared" ca="1" si="2198"/>
        <v>-273.14999999999998</v>
      </c>
      <c r="AW3084" s="8">
        <f t="shared" ca="1" si="2199"/>
        <v>0.80400000000000005</v>
      </c>
      <c r="AX3084" s="8" cm="1">
        <f t="array" aca="1" ref="AX3084" ca="1">AW3084 - dECuCon4C(AV3084)</f>
        <v>0.80399591120300784</v>
      </c>
      <c r="AY3084" s="8" cm="1">
        <f t="array" aca="1" ref="AY3084" ca="1">dECuCon4C(AV3084)</f>
        <v>4.0887969922092398E-6</v>
      </c>
      <c r="AZ3084" s="8"/>
      <c r="BA3084" s="13" t="e">
        <f t="shared" ca="1" si="2200"/>
        <v>#DIV/0!</v>
      </c>
    </row>
    <row r="3085" spans="22:53" x14ac:dyDescent="0.25">
      <c r="V3085" s="8" t="e">
        <f t="shared" si="2232"/>
        <v>#DIV/0!</v>
      </c>
      <c r="W3085" s="8" t="e">
        <f t="shared" si="2233"/>
        <v>#DIV/0!</v>
      </c>
      <c r="X3085" s="8" t="e">
        <f t="shared" si="2234"/>
        <v>#DIV/0!</v>
      </c>
      <c r="Y3085" s="8" t="e">
        <f t="shared" si="2235"/>
        <v>#DIV/0!</v>
      </c>
      <c r="Z3085" s="8"/>
      <c r="AA3085" s="8"/>
      <c r="AD3085" s="9" t="e" cm="1">
        <f t="array" aca="1" ref="AD3085" ca="1">Tgost2009(C3085/100.0557)+273.15</f>
        <v>#NAME?</v>
      </c>
      <c r="AE3085" s="8" t="e">
        <f t="shared" ca="1" si="2208"/>
        <v>#NAME?</v>
      </c>
      <c r="AF3085" s="8" t="e">
        <f t="shared" ca="1" si="2209"/>
        <v>#NAME?</v>
      </c>
      <c r="AG3085" s="8" t="e" cm="1">
        <f t="array" aca="1" ref="AG3085" ca="1">AF3085-dECuCon4C(AE3085)</f>
        <v>#NAME?</v>
      </c>
      <c r="AH3085" s="8" t="e" cm="1">
        <f t="array" aca="1" ref="AH3085" ca="1">dECuCon4C(AE3085)</f>
        <v>#VALUE!</v>
      </c>
      <c r="AI3085" s="10" t="e">
        <f t="shared" ca="1" si="2236"/>
        <v>#DIV/0!</v>
      </c>
      <c r="AJ3085" s="11" t="e">
        <f t="shared" ca="1" si="2237"/>
        <v>#NAME?</v>
      </c>
      <c r="AK3085" s="8" t="e">
        <f t="shared" ca="1" si="2210"/>
        <v>#NAME?</v>
      </c>
      <c r="AN3085" s="8">
        <f t="shared" si="2190"/>
        <v>36896</v>
      </c>
      <c r="AO3085" s="19" cm="1">
        <f t="array" aca="1" ref="AO3085" ca="1">INDIRECT("V"&amp;($AN3085+10-$AQ$2)) - INDIRECT("V"&amp;($AN3085+10))</f>
        <v>0</v>
      </c>
      <c r="AP3085" s="19" cm="1">
        <f t="array" aca="1" ref="AP3085" ca="1">INDIRECT("W"&amp;($AN3085+10-$AQ$2)) - INDIRECT("W"&amp;($AN3085+10))</f>
        <v>0</v>
      </c>
      <c r="AQ3085" s="19" cm="1">
        <f t="array" aca="1" ref="AQ3085" ca="1">INDIRECT("X"&amp;($AN3085+10-$AQ$2)) - INDIRECT("X"&amp;($AN3085+10))</f>
        <v>0</v>
      </c>
      <c r="AR3085" s="19" cm="1">
        <f t="array" aca="1" ref="AR3085" ca="1">INDIRECT("Y"&amp;($AN3085+10-$AQ$2)) - INDIRECT("Y"&amp;($AN3085+10))</f>
        <v>0</v>
      </c>
      <c r="AS3085" s="8" cm="1">
        <f t="array" aca="1" ref="AS3085" ca="1">INDIRECT("AD"&amp;($AN3085+10-$AQ$2))</f>
        <v>0</v>
      </c>
      <c r="AU3085" s="12" t="e">
        <f t="shared" ca="1" si="2238"/>
        <v>#DIV/0!</v>
      </c>
      <c r="AV3085" s="8">
        <f t="shared" ca="1" si="2198"/>
        <v>-273.14999999999998</v>
      </c>
      <c r="AW3085" s="8">
        <f t="shared" ca="1" si="2199"/>
        <v>0.80400000000000005</v>
      </c>
      <c r="AX3085" s="8" cm="1">
        <f t="array" aca="1" ref="AX3085" ca="1">AW3085 - dECuCon4C(AV3085)</f>
        <v>0.80399591120300784</v>
      </c>
      <c r="AY3085" s="8" cm="1">
        <f t="array" aca="1" ref="AY3085" ca="1">dECuCon4C(AV3085)</f>
        <v>4.0887969922092398E-6</v>
      </c>
      <c r="AZ3085" s="8"/>
      <c r="BA3085" s="13" t="e">
        <f t="shared" ca="1" si="2200"/>
        <v>#DIV/0!</v>
      </c>
    </row>
    <row r="3086" spans="22:53" x14ac:dyDescent="0.25">
      <c r="V3086" s="8" t="e">
        <f t="shared" si="2232"/>
        <v>#DIV/0!</v>
      </c>
      <c r="W3086" s="8" t="e">
        <f t="shared" si="2233"/>
        <v>#DIV/0!</v>
      </c>
      <c r="X3086" s="8" t="e">
        <f t="shared" si="2234"/>
        <v>#DIV/0!</v>
      </c>
      <c r="Y3086" s="8" t="e">
        <f t="shared" si="2235"/>
        <v>#DIV/0!</v>
      </c>
      <c r="Z3086" s="8"/>
      <c r="AA3086" s="8"/>
      <c r="AD3086" s="9" t="e" cm="1">
        <f t="array" aca="1" ref="AD3086" ca="1">Tgost2009(C3086/100.0557)+273.15</f>
        <v>#NAME?</v>
      </c>
      <c r="AE3086" s="8" t="e">
        <f t="shared" ca="1" si="2208"/>
        <v>#NAME?</v>
      </c>
      <c r="AF3086" s="8" t="e">
        <f t="shared" ca="1" si="2209"/>
        <v>#NAME?</v>
      </c>
      <c r="AG3086" s="8" t="e" cm="1">
        <f t="array" aca="1" ref="AG3086" ca="1">AF3086-dECuCon4C(AE3086)</f>
        <v>#NAME?</v>
      </c>
      <c r="AH3086" s="8" t="e" cm="1">
        <f t="array" aca="1" ref="AH3086" ca="1">dECuCon4C(AE3086)</f>
        <v>#VALUE!</v>
      </c>
      <c r="AI3086" s="10" t="e">
        <f t="shared" ca="1" si="2236"/>
        <v>#DIV/0!</v>
      </c>
      <c r="AJ3086" s="11" t="e">
        <f t="shared" ca="1" si="2237"/>
        <v>#NAME?</v>
      </c>
      <c r="AK3086" s="8" t="e">
        <f t="shared" ca="1" si="2210"/>
        <v>#NAME?</v>
      </c>
      <c r="AN3086" s="8">
        <f t="shared" ref="AN3086:AN3149" si="2239">AN3085+$AQ$2*2+$AQ$3</f>
        <v>36908</v>
      </c>
      <c r="AO3086" s="19" cm="1">
        <f t="array" aca="1" ref="AO3086" ca="1">INDIRECT("V"&amp;($AN3086+10-$AQ$2)) - INDIRECT("V"&amp;($AN3086+10))</f>
        <v>0</v>
      </c>
      <c r="AP3086" s="19" cm="1">
        <f t="array" aca="1" ref="AP3086" ca="1">INDIRECT("W"&amp;($AN3086+10-$AQ$2)) - INDIRECT("W"&amp;($AN3086+10))</f>
        <v>0</v>
      </c>
      <c r="AQ3086" s="19" cm="1">
        <f t="array" aca="1" ref="AQ3086" ca="1">INDIRECT("X"&amp;($AN3086+10-$AQ$2)) - INDIRECT("X"&amp;($AN3086+10))</f>
        <v>0</v>
      </c>
      <c r="AR3086" s="19" cm="1">
        <f t="array" aca="1" ref="AR3086" ca="1">INDIRECT("Y"&amp;($AN3086+10-$AQ$2)) - INDIRECT("Y"&amp;($AN3086+10))</f>
        <v>0</v>
      </c>
      <c r="AS3086" s="8" cm="1">
        <f t="array" aca="1" ref="AS3086" ca="1">INDIRECT("AD"&amp;($AN3086+10-$AQ$2))</f>
        <v>0</v>
      </c>
      <c r="AU3086" s="12" t="e">
        <f t="shared" ca="1" si="2238"/>
        <v>#DIV/0!</v>
      </c>
      <c r="AV3086" s="8">
        <f t="shared" ca="1" si="2198"/>
        <v>-273.14999999999998</v>
      </c>
      <c r="AW3086" s="8">
        <f t="shared" ca="1" si="2199"/>
        <v>0.80400000000000005</v>
      </c>
      <c r="AX3086" s="8" cm="1">
        <f t="array" aca="1" ref="AX3086" ca="1">AW3086 - dECuCon4C(AV3086)</f>
        <v>0.80399591120300784</v>
      </c>
      <c r="AY3086" s="8" cm="1">
        <f t="array" aca="1" ref="AY3086" ca="1">dECuCon4C(AV3086)</f>
        <v>4.0887969922092398E-6</v>
      </c>
      <c r="AZ3086" s="8"/>
      <c r="BA3086" s="13" t="e">
        <f t="shared" ca="1" si="2200"/>
        <v>#DIV/0!</v>
      </c>
    </row>
    <row r="3087" spans="22:53" x14ac:dyDescent="0.25">
      <c r="V3087" s="8" t="e">
        <f t="shared" si="2232"/>
        <v>#DIV/0!</v>
      </c>
      <c r="W3087" s="8" t="e">
        <f t="shared" si="2233"/>
        <v>#DIV/0!</v>
      </c>
      <c r="X3087" s="8" t="e">
        <f t="shared" si="2234"/>
        <v>#DIV/0!</v>
      </c>
      <c r="Y3087" s="8" t="e">
        <f t="shared" si="2235"/>
        <v>#DIV/0!</v>
      </c>
      <c r="Z3087" s="8"/>
      <c r="AA3087" s="8"/>
      <c r="AD3087" s="9" t="e" cm="1">
        <f t="array" aca="1" ref="AD3087" ca="1">Tgost2009(C3087/100.0557)+273.15</f>
        <v>#NAME?</v>
      </c>
      <c r="AE3087" s="8" t="e">
        <f t="shared" ca="1" si="2208"/>
        <v>#NAME?</v>
      </c>
      <c r="AF3087" s="8" t="e">
        <f t="shared" ca="1" si="2209"/>
        <v>#NAME?</v>
      </c>
      <c r="AG3087" s="8" t="e" cm="1">
        <f t="array" aca="1" ref="AG3087" ca="1">AF3087-dECuCon4C(AE3087)</f>
        <v>#NAME?</v>
      </c>
      <c r="AH3087" s="8" t="e" cm="1">
        <f t="array" aca="1" ref="AH3087" ca="1">dECuCon4C(AE3087)</f>
        <v>#VALUE!</v>
      </c>
      <c r="AI3087" s="10" t="e">
        <f t="shared" ca="1" si="2236"/>
        <v>#DIV/0!</v>
      </c>
      <c r="AJ3087" s="11" t="e">
        <f t="shared" ca="1" si="2237"/>
        <v>#NAME?</v>
      </c>
      <c r="AK3087" s="8" t="e">
        <f t="shared" ca="1" si="2210"/>
        <v>#NAME?</v>
      </c>
      <c r="AN3087" s="8">
        <f t="shared" si="2239"/>
        <v>36920</v>
      </c>
      <c r="AO3087" s="19" cm="1">
        <f t="array" aca="1" ref="AO3087" ca="1">INDIRECT("V"&amp;($AN3087+10-$AQ$2)) - INDIRECT("V"&amp;($AN3087+10))</f>
        <v>0</v>
      </c>
      <c r="AP3087" s="19" cm="1">
        <f t="array" aca="1" ref="AP3087" ca="1">INDIRECT("W"&amp;($AN3087+10-$AQ$2)) - INDIRECT("W"&amp;($AN3087+10))</f>
        <v>0</v>
      </c>
      <c r="AQ3087" s="19" cm="1">
        <f t="array" aca="1" ref="AQ3087" ca="1">INDIRECT("X"&amp;($AN3087+10-$AQ$2)) - INDIRECT("X"&amp;($AN3087+10))</f>
        <v>0</v>
      </c>
      <c r="AR3087" s="19" cm="1">
        <f t="array" aca="1" ref="AR3087" ca="1">INDIRECT("Y"&amp;($AN3087+10-$AQ$2)) - INDIRECT("Y"&amp;($AN3087+10))</f>
        <v>0</v>
      </c>
      <c r="AS3087" s="8" cm="1">
        <f t="array" aca="1" ref="AS3087" ca="1">INDIRECT("AD"&amp;($AN3087+10-$AQ$2))</f>
        <v>0</v>
      </c>
      <c r="AU3087" s="12" t="e">
        <f t="shared" ca="1" si="2238"/>
        <v>#DIV/0!</v>
      </c>
      <c r="AV3087" s="8">
        <f t="shared" ca="1" si="2198"/>
        <v>-273.14999999999998</v>
      </c>
      <c r="AW3087" s="8">
        <f t="shared" ca="1" si="2199"/>
        <v>0.80400000000000005</v>
      </c>
      <c r="AX3087" s="8" cm="1">
        <f t="array" aca="1" ref="AX3087" ca="1">AW3087 - dECuCon4C(AV3087)</f>
        <v>0.80399591120300784</v>
      </c>
      <c r="AY3087" s="8" cm="1">
        <f t="array" aca="1" ref="AY3087" ca="1">dECuCon4C(AV3087)</f>
        <v>4.0887969922092398E-6</v>
      </c>
      <c r="AZ3087" s="8"/>
      <c r="BA3087" s="13" t="e">
        <f t="shared" ca="1" si="2200"/>
        <v>#DIV/0!</v>
      </c>
    </row>
    <row r="3088" spans="22:53" x14ac:dyDescent="0.25">
      <c r="V3088" s="8" t="e">
        <f t="shared" si="2232"/>
        <v>#DIV/0!</v>
      </c>
      <c r="W3088" s="8" t="e">
        <f t="shared" si="2233"/>
        <v>#DIV/0!</v>
      </c>
      <c r="X3088" s="8" t="e">
        <f t="shared" si="2234"/>
        <v>#DIV/0!</v>
      </c>
      <c r="Y3088" s="8" t="e">
        <f t="shared" si="2235"/>
        <v>#DIV/0!</v>
      </c>
      <c r="Z3088" s="8"/>
      <c r="AA3088" s="8"/>
      <c r="AD3088" s="9" t="e" cm="1">
        <f t="array" aca="1" ref="AD3088" ca="1">Tgost2009(C3088/100.0557)+273.15</f>
        <v>#NAME?</v>
      </c>
      <c r="AE3088" s="8" t="e">
        <f t="shared" ca="1" si="2208"/>
        <v>#NAME?</v>
      </c>
      <c r="AF3088" s="8" t="e">
        <f t="shared" ca="1" si="2209"/>
        <v>#NAME?</v>
      </c>
      <c r="AG3088" s="8" t="e" cm="1">
        <f t="array" aca="1" ref="AG3088" ca="1">AF3088-dECuCon4C(AE3088)</f>
        <v>#NAME?</v>
      </c>
      <c r="AH3088" s="8" t="e" cm="1">
        <f t="array" aca="1" ref="AH3088" ca="1">dECuCon4C(AE3088)</f>
        <v>#VALUE!</v>
      </c>
      <c r="AI3088" s="10" t="e">
        <f t="shared" ca="1" si="2236"/>
        <v>#DIV/0!</v>
      </c>
      <c r="AJ3088" s="11" t="e">
        <f t="shared" ca="1" si="2237"/>
        <v>#NAME?</v>
      </c>
      <c r="AK3088" s="8" t="e">
        <f t="shared" ca="1" si="2210"/>
        <v>#NAME?</v>
      </c>
      <c r="AN3088" s="8">
        <f t="shared" si="2239"/>
        <v>36932</v>
      </c>
      <c r="AO3088" s="19" cm="1">
        <f t="array" aca="1" ref="AO3088" ca="1">INDIRECT("V"&amp;($AN3088+10-$AQ$2)) - INDIRECT("V"&amp;($AN3088+10))</f>
        <v>0</v>
      </c>
      <c r="AP3088" s="19" cm="1">
        <f t="array" aca="1" ref="AP3088" ca="1">INDIRECT("W"&amp;($AN3088+10-$AQ$2)) - INDIRECT("W"&amp;($AN3088+10))</f>
        <v>0</v>
      </c>
      <c r="AQ3088" s="19" cm="1">
        <f t="array" aca="1" ref="AQ3088" ca="1">INDIRECT("X"&amp;($AN3088+10-$AQ$2)) - INDIRECT("X"&amp;($AN3088+10))</f>
        <v>0</v>
      </c>
      <c r="AR3088" s="19" cm="1">
        <f t="array" aca="1" ref="AR3088" ca="1">INDIRECT("Y"&amp;($AN3088+10-$AQ$2)) - INDIRECT("Y"&amp;($AN3088+10))</f>
        <v>0</v>
      </c>
      <c r="AS3088" s="8" cm="1">
        <f t="array" aca="1" ref="AS3088" ca="1">INDIRECT("AD"&amp;($AN3088+10-$AQ$2))</f>
        <v>0</v>
      </c>
      <c r="AU3088" s="12" t="e">
        <f t="shared" ca="1" si="2238"/>
        <v>#DIV/0!</v>
      </c>
      <c r="AV3088" s="8">
        <f t="shared" ca="1" si="2198"/>
        <v>-273.14999999999998</v>
      </c>
      <c r="AW3088" s="8">
        <f t="shared" ca="1" si="2199"/>
        <v>0.80400000000000005</v>
      </c>
      <c r="AX3088" s="8" cm="1">
        <f t="array" aca="1" ref="AX3088" ca="1">AW3088 - dECuCon4C(AV3088)</f>
        <v>0.80399591120300784</v>
      </c>
      <c r="AY3088" s="8" cm="1">
        <f t="array" aca="1" ref="AY3088" ca="1">dECuCon4C(AV3088)</f>
        <v>4.0887969922092398E-6</v>
      </c>
      <c r="AZ3088" s="8"/>
      <c r="BA3088" s="13" t="e">
        <f t="shared" ca="1" si="2200"/>
        <v>#DIV/0!</v>
      </c>
    </row>
    <row r="3089" spans="22:53" x14ac:dyDescent="0.25">
      <c r="V3089" s="8" t="e">
        <f t="shared" si="2232"/>
        <v>#DIV/0!</v>
      </c>
      <c r="W3089" s="8" t="e">
        <f t="shared" si="2233"/>
        <v>#DIV/0!</v>
      </c>
      <c r="X3089" s="8" t="e">
        <f t="shared" si="2234"/>
        <v>#DIV/0!</v>
      </c>
      <c r="Y3089" s="8" t="e">
        <f t="shared" si="2235"/>
        <v>#DIV/0!</v>
      </c>
      <c r="Z3089" s="8"/>
      <c r="AA3089" s="8"/>
      <c r="AD3089" s="9" t="e" cm="1">
        <f t="array" aca="1" ref="AD3089" ca="1">Tgost2009(C3089/100.0557)+273.15</f>
        <v>#NAME?</v>
      </c>
      <c r="AE3089" s="8" t="e">
        <f t="shared" ca="1" si="2208"/>
        <v>#NAME?</v>
      </c>
      <c r="AF3089" s="8" t="e">
        <f t="shared" ca="1" si="2209"/>
        <v>#NAME?</v>
      </c>
      <c r="AG3089" s="8" t="e" cm="1">
        <f t="array" aca="1" ref="AG3089" ca="1">AF3089-dECuCon4C(AE3089)</f>
        <v>#NAME?</v>
      </c>
      <c r="AH3089" s="8" t="e" cm="1">
        <f t="array" aca="1" ref="AH3089" ca="1">dECuCon4C(AE3089)</f>
        <v>#VALUE!</v>
      </c>
      <c r="AI3089" s="10" t="e">
        <f t="shared" ca="1" si="2236"/>
        <v>#DIV/0!</v>
      </c>
      <c r="AJ3089" s="11" t="e">
        <f t="shared" ca="1" si="2237"/>
        <v>#NAME?</v>
      </c>
      <c r="AK3089" s="8" t="e">
        <f t="shared" ca="1" si="2210"/>
        <v>#NAME?</v>
      </c>
      <c r="AN3089" s="8">
        <f t="shared" si="2239"/>
        <v>36944</v>
      </c>
      <c r="AO3089" s="19" cm="1">
        <f t="array" aca="1" ref="AO3089" ca="1">INDIRECT("V"&amp;($AN3089+10-$AQ$2)) - INDIRECT("V"&amp;($AN3089+10))</f>
        <v>0</v>
      </c>
      <c r="AP3089" s="19" cm="1">
        <f t="array" aca="1" ref="AP3089" ca="1">INDIRECT("W"&amp;($AN3089+10-$AQ$2)) - INDIRECT("W"&amp;($AN3089+10))</f>
        <v>0</v>
      </c>
      <c r="AQ3089" s="19" cm="1">
        <f t="array" aca="1" ref="AQ3089" ca="1">INDIRECT("X"&amp;($AN3089+10-$AQ$2)) - INDIRECT("X"&amp;($AN3089+10))</f>
        <v>0</v>
      </c>
      <c r="AR3089" s="19" cm="1">
        <f t="array" aca="1" ref="AR3089" ca="1">INDIRECT("Y"&amp;($AN3089+10-$AQ$2)) - INDIRECT("Y"&amp;($AN3089+10))</f>
        <v>0</v>
      </c>
      <c r="AS3089" s="8" cm="1">
        <f t="array" aca="1" ref="AS3089" ca="1">INDIRECT("AD"&amp;($AN3089+10-$AQ$2))</f>
        <v>0</v>
      </c>
      <c r="AU3089" s="12" t="e">
        <f t="shared" ca="1" si="2238"/>
        <v>#DIV/0!</v>
      </c>
      <c r="AV3089" s="8">
        <f t="shared" ca="1" si="2198"/>
        <v>-273.14999999999998</v>
      </c>
      <c r="AW3089" s="8">
        <f t="shared" ca="1" si="2199"/>
        <v>0.80400000000000005</v>
      </c>
      <c r="AX3089" s="8" cm="1">
        <f t="array" aca="1" ref="AX3089" ca="1">AW3089 - dECuCon4C(AV3089)</f>
        <v>0.80399591120300784</v>
      </c>
      <c r="AY3089" s="8" cm="1">
        <f t="array" aca="1" ref="AY3089" ca="1">dECuCon4C(AV3089)</f>
        <v>4.0887969922092398E-6</v>
      </c>
      <c r="AZ3089" s="8"/>
      <c r="BA3089" s="13" t="e">
        <f t="shared" ca="1" si="2200"/>
        <v>#DIV/0!</v>
      </c>
    </row>
    <row r="3090" spans="22:53" x14ac:dyDescent="0.25">
      <c r="V3090" s="8" t="e">
        <f t="shared" si="2232"/>
        <v>#DIV/0!</v>
      </c>
      <c r="W3090" s="8" t="e">
        <f t="shared" si="2233"/>
        <v>#DIV/0!</v>
      </c>
      <c r="X3090" s="8" t="e">
        <f t="shared" si="2234"/>
        <v>#DIV/0!</v>
      </c>
      <c r="Y3090" s="8" t="e">
        <f t="shared" si="2235"/>
        <v>#DIV/0!</v>
      </c>
      <c r="Z3090" s="8"/>
      <c r="AA3090" s="8"/>
      <c r="AD3090" s="9" t="e" cm="1">
        <f t="array" aca="1" ref="AD3090" ca="1">Tgost2009(C3090/100.0557)+273.15</f>
        <v>#NAME?</v>
      </c>
      <c r="AE3090" s="8" t="e">
        <f t="shared" ca="1" si="2208"/>
        <v>#NAME?</v>
      </c>
      <c r="AF3090" s="8" t="e">
        <f t="shared" ca="1" si="2209"/>
        <v>#NAME?</v>
      </c>
      <c r="AG3090" s="8" t="e" cm="1">
        <f t="array" aca="1" ref="AG3090" ca="1">AF3090-dECuCon4C(AE3090)</f>
        <v>#NAME?</v>
      </c>
      <c r="AH3090" s="8" t="e" cm="1">
        <f t="array" aca="1" ref="AH3090" ca="1">dECuCon4C(AE3090)</f>
        <v>#VALUE!</v>
      </c>
      <c r="AI3090" s="10" t="e">
        <f t="shared" ca="1" si="2236"/>
        <v>#DIV/0!</v>
      </c>
      <c r="AJ3090" s="11" t="e">
        <f t="shared" ca="1" si="2237"/>
        <v>#NAME?</v>
      </c>
      <c r="AK3090" s="8" t="e">
        <f t="shared" ca="1" si="2210"/>
        <v>#NAME?</v>
      </c>
      <c r="AN3090" s="8">
        <f t="shared" si="2239"/>
        <v>36956</v>
      </c>
      <c r="AO3090" s="19" cm="1">
        <f t="array" aca="1" ref="AO3090" ca="1">INDIRECT("V"&amp;($AN3090+10-$AQ$2)) - INDIRECT("V"&amp;($AN3090+10))</f>
        <v>0</v>
      </c>
      <c r="AP3090" s="19" cm="1">
        <f t="array" aca="1" ref="AP3090" ca="1">INDIRECT("W"&amp;($AN3090+10-$AQ$2)) - INDIRECT("W"&amp;($AN3090+10))</f>
        <v>0</v>
      </c>
      <c r="AQ3090" s="19" cm="1">
        <f t="array" aca="1" ref="AQ3090" ca="1">INDIRECT("X"&amp;($AN3090+10-$AQ$2)) - INDIRECT("X"&amp;($AN3090+10))</f>
        <v>0</v>
      </c>
      <c r="AR3090" s="19" cm="1">
        <f t="array" aca="1" ref="AR3090" ca="1">INDIRECT("Y"&amp;($AN3090+10-$AQ$2)) - INDIRECT("Y"&amp;($AN3090+10))</f>
        <v>0</v>
      </c>
      <c r="AS3090" s="8" cm="1">
        <f t="array" aca="1" ref="AS3090" ca="1">INDIRECT("AD"&amp;($AN3090+10-$AQ$2))</f>
        <v>0</v>
      </c>
      <c r="AU3090" s="12" t="e">
        <f t="shared" ca="1" si="2238"/>
        <v>#DIV/0!</v>
      </c>
      <c r="AV3090" s="8">
        <f t="shared" ca="1" si="2198"/>
        <v>-273.14999999999998</v>
      </c>
      <c r="AW3090" s="8">
        <f t="shared" ca="1" si="2199"/>
        <v>0.80400000000000005</v>
      </c>
      <c r="AX3090" s="8" cm="1">
        <f t="array" aca="1" ref="AX3090" ca="1">AW3090 - dECuCon4C(AV3090)</f>
        <v>0.80399591120300784</v>
      </c>
      <c r="AY3090" s="8" cm="1">
        <f t="array" aca="1" ref="AY3090" ca="1">dECuCon4C(AV3090)</f>
        <v>4.0887969922092398E-6</v>
      </c>
      <c r="AZ3090" s="8"/>
      <c r="BA3090" s="13" t="e">
        <f t="shared" ca="1" si="2200"/>
        <v>#DIV/0!</v>
      </c>
    </row>
    <row r="3091" spans="22:53" x14ac:dyDescent="0.25">
      <c r="V3091" s="8"/>
      <c r="W3091" s="8"/>
      <c r="X3091" s="8"/>
      <c r="Y3091" s="8"/>
      <c r="Z3091" s="8" t="e">
        <f t="shared" ref="Z3091:Z3094" si="2240">AVERAGE(L3091:M3091)</f>
        <v>#DIV/0!</v>
      </c>
      <c r="AA3091" s="8" t="e">
        <f t="shared" ref="AA3091:AA3094" si="2241">AVERAGE(N3091:O3091)</f>
        <v>#DIV/0!</v>
      </c>
      <c r="AD3091" s="9" t="e" cm="1">
        <f t="array" aca="1" ref="AD3091" ca="1">Tgost2009(C3091/100.0557)+273.15</f>
        <v>#NAME?</v>
      </c>
      <c r="AE3091" s="8" t="e">
        <f t="shared" ca="1" si="2208"/>
        <v>#NAME?</v>
      </c>
      <c r="AF3091" s="8" t="e">
        <f t="shared" ca="1" si="2209"/>
        <v>#NAME?</v>
      </c>
      <c r="AG3091" s="8" t="e" cm="1">
        <f t="array" aca="1" ref="AG3091" ca="1">AF3091-dECuCon4C(AE3091)</f>
        <v>#NAME?</v>
      </c>
      <c r="AH3091" s="8" t="e" cm="1">
        <f t="array" aca="1" ref="AH3091" ca="1">dECuCon4C(AE3091)</f>
        <v>#VALUE!</v>
      </c>
      <c r="AI3091" s="10"/>
      <c r="AJ3091" s="11" t="e">
        <f t="shared" ca="1" si="2237"/>
        <v>#NAME?</v>
      </c>
      <c r="AK3091" s="8" t="e">
        <f t="shared" ca="1" si="2210"/>
        <v>#NAME?</v>
      </c>
      <c r="AN3091" s="8">
        <f t="shared" si="2239"/>
        <v>36968</v>
      </c>
      <c r="AO3091" s="19" cm="1">
        <f t="array" aca="1" ref="AO3091" ca="1">INDIRECT("V"&amp;($AN3091+10-$AQ$2)) - INDIRECT("V"&amp;($AN3091+10))</f>
        <v>0</v>
      </c>
      <c r="AP3091" s="19" cm="1">
        <f t="array" aca="1" ref="AP3091" ca="1">INDIRECT("W"&amp;($AN3091+10-$AQ$2)) - INDIRECT("W"&amp;($AN3091+10))</f>
        <v>0</v>
      </c>
      <c r="AQ3091" s="19" cm="1">
        <f t="array" aca="1" ref="AQ3091" ca="1">INDIRECT("X"&amp;($AN3091+10-$AQ$2)) - INDIRECT("X"&amp;($AN3091+10))</f>
        <v>0</v>
      </c>
      <c r="AR3091" s="19" cm="1">
        <f t="array" aca="1" ref="AR3091" ca="1">INDIRECT("Y"&amp;($AN3091+10-$AQ$2)) - INDIRECT("Y"&amp;($AN3091+10))</f>
        <v>0</v>
      </c>
      <c r="AS3091" s="8" cm="1">
        <f t="array" aca="1" ref="AS3091" ca="1">INDIRECT("AD"&amp;($AN3091+10-$AQ$2))</f>
        <v>0</v>
      </c>
      <c r="AU3091" s="12" t="e">
        <f t="shared" ca="1" si="2238"/>
        <v>#DIV/0!</v>
      </c>
      <c r="AV3091" s="8">
        <f t="shared" ca="1" si="2198"/>
        <v>-273.14999999999998</v>
      </c>
      <c r="AW3091" s="8">
        <f t="shared" ca="1" si="2199"/>
        <v>0.80400000000000005</v>
      </c>
      <c r="AX3091" s="8" cm="1">
        <f t="array" aca="1" ref="AX3091" ca="1">AW3091 - dECuCon4C(AV3091)</f>
        <v>0.80399591120300784</v>
      </c>
      <c r="AY3091" s="8" cm="1">
        <f t="array" aca="1" ref="AY3091" ca="1">dECuCon4C(AV3091)</f>
        <v>4.0887969922092398E-6</v>
      </c>
      <c r="AZ3091" s="8"/>
      <c r="BA3091" s="13" t="e">
        <f t="shared" ca="1" si="2200"/>
        <v>#DIV/0!</v>
      </c>
    </row>
    <row r="3092" spans="22:53" x14ac:dyDescent="0.25">
      <c r="V3092" s="8"/>
      <c r="W3092" s="8"/>
      <c r="X3092" s="8"/>
      <c r="Y3092" s="8"/>
      <c r="Z3092" s="8" t="e">
        <f t="shared" si="2240"/>
        <v>#DIV/0!</v>
      </c>
      <c r="AA3092" s="8" t="e">
        <f t="shared" si="2241"/>
        <v>#DIV/0!</v>
      </c>
      <c r="AD3092" s="9" t="e" cm="1">
        <f t="array" aca="1" ref="AD3092" ca="1">Tgost2009(C3092/100.0557)+273.15</f>
        <v>#NAME?</v>
      </c>
      <c r="AE3092" s="8" t="e">
        <f t="shared" ca="1" si="2208"/>
        <v>#NAME?</v>
      </c>
      <c r="AF3092" s="8" t="e">
        <f t="shared" ca="1" si="2209"/>
        <v>#NAME?</v>
      </c>
      <c r="AG3092" s="8" t="e" cm="1">
        <f t="array" aca="1" ref="AG3092" ca="1">AF3092-dECuCon4C(AE3092)</f>
        <v>#NAME?</v>
      </c>
      <c r="AH3092" s="8" t="e" cm="1">
        <f t="array" aca="1" ref="AH3092" ca="1">dECuCon4C(AE3092)</f>
        <v>#VALUE!</v>
      </c>
      <c r="AI3092" s="10"/>
      <c r="AJ3092" s="11" t="e">
        <f t="shared" ca="1" si="2237"/>
        <v>#NAME?</v>
      </c>
      <c r="AK3092" s="8" t="e">
        <f t="shared" ca="1" si="2210"/>
        <v>#NAME?</v>
      </c>
      <c r="AN3092" s="8">
        <f t="shared" si="2239"/>
        <v>36980</v>
      </c>
      <c r="AO3092" s="19" cm="1">
        <f t="array" aca="1" ref="AO3092" ca="1">INDIRECT("V"&amp;($AN3092+10-$AQ$2)) - INDIRECT("V"&amp;($AN3092+10))</f>
        <v>0</v>
      </c>
      <c r="AP3092" s="19" cm="1">
        <f t="array" aca="1" ref="AP3092" ca="1">INDIRECT("W"&amp;($AN3092+10-$AQ$2)) - INDIRECT("W"&amp;($AN3092+10))</f>
        <v>0</v>
      </c>
      <c r="AQ3092" s="19" cm="1">
        <f t="array" aca="1" ref="AQ3092" ca="1">INDIRECT("X"&amp;($AN3092+10-$AQ$2)) - INDIRECT("X"&amp;($AN3092+10))</f>
        <v>0</v>
      </c>
      <c r="AR3092" s="19" cm="1">
        <f t="array" aca="1" ref="AR3092" ca="1">INDIRECT("Y"&amp;($AN3092+10-$AQ$2)) - INDIRECT("Y"&amp;($AN3092+10))</f>
        <v>0</v>
      </c>
      <c r="AS3092" s="8" cm="1">
        <f t="array" aca="1" ref="AS3092" ca="1">INDIRECT("AD"&amp;($AN3092+10-$AQ$2))</f>
        <v>0</v>
      </c>
      <c r="AU3092" s="12" t="e">
        <f t="shared" ca="1" si="2238"/>
        <v>#DIV/0!</v>
      </c>
      <c r="AV3092" s="8">
        <f t="shared" ca="1" si="2198"/>
        <v>-273.14999999999998</v>
      </c>
      <c r="AW3092" s="8">
        <f t="shared" ca="1" si="2199"/>
        <v>0.80400000000000005</v>
      </c>
      <c r="AX3092" s="8" cm="1">
        <f t="array" aca="1" ref="AX3092" ca="1">AW3092 - dECuCon4C(AV3092)</f>
        <v>0.80399591120300784</v>
      </c>
      <c r="AY3092" s="8" cm="1">
        <f t="array" aca="1" ref="AY3092" ca="1">dECuCon4C(AV3092)</f>
        <v>4.0887969922092398E-6</v>
      </c>
      <c r="AZ3092" s="8"/>
      <c r="BA3092" s="13" t="e">
        <f t="shared" ca="1" si="2200"/>
        <v>#DIV/0!</v>
      </c>
    </row>
    <row r="3093" spans="22:53" x14ac:dyDescent="0.25">
      <c r="V3093" s="8"/>
      <c r="W3093" s="8"/>
      <c r="X3093" s="8"/>
      <c r="Y3093" s="8"/>
      <c r="Z3093" s="8" t="e">
        <f t="shared" si="2240"/>
        <v>#DIV/0!</v>
      </c>
      <c r="AA3093" s="8" t="e">
        <f t="shared" si="2241"/>
        <v>#DIV/0!</v>
      </c>
      <c r="AD3093" s="9" t="e" cm="1">
        <f t="array" aca="1" ref="AD3093" ca="1">Tgost2009(C3093/100.0557)+273.15</f>
        <v>#NAME?</v>
      </c>
      <c r="AE3093" s="8" t="e">
        <f t="shared" ca="1" si="2208"/>
        <v>#NAME?</v>
      </c>
      <c r="AF3093" s="8" t="e">
        <f t="shared" ca="1" si="2209"/>
        <v>#NAME?</v>
      </c>
      <c r="AG3093" s="8" t="e" cm="1">
        <f t="array" aca="1" ref="AG3093" ca="1">AF3093-dECuCon4C(AE3093)</f>
        <v>#NAME?</v>
      </c>
      <c r="AH3093" s="8" t="e" cm="1">
        <f t="array" aca="1" ref="AH3093" ca="1">dECuCon4C(AE3093)</f>
        <v>#VALUE!</v>
      </c>
      <c r="AI3093" s="10"/>
      <c r="AJ3093" s="11" t="e">
        <f t="shared" ca="1" si="2237"/>
        <v>#NAME?</v>
      </c>
      <c r="AK3093" s="8" t="e">
        <f t="shared" ca="1" si="2210"/>
        <v>#NAME?</v>
      </c>
      <c r="AN3093" s="8">
        <f t="shared" si="2239"/>
        <v>36992</v>
      </c>
      <c r="AO3093" s="19" cm="1">
        <f t="array" aca="1" ref="AO3093" ca="1">INDIRECT("V"&amp;($AN3093+10-$AQ$2)) - INDIRECT("V"&amp;($AN3093+10))</f>
        <v>0</v>
      </c>
      <c r="AP3093" s="19" cm="1">
        <f t="array" aca="1" ref="AP3093" ca="1">INDIRECT("W"&amp;($AN3093+10-$AQ$2)) - INDIRECT("W"&amp;($AN3093+10))</f>
        <v>0</v>
      </c>
      <c r="AQ3093" s="19" cm="1">
        <f t="array" aca="1" ref="AQ3093" ca="1">INDIRECT("X"&amp;($AN3093+10-$AQ$2)) - INDIRECT("X"&amp;($AN3093+10))</f>
        <v>0</v>
      </c>
      <c r="AR3093" s="19" cm="1">
        <f t="array" aca="1" ref="AR3093" ca="1">INDIRECT("Y"&amp;($AN3093+10-$AQ$2)) - INDIRECT("Y"&amp;($AN3093+10))</f>
        <v>0</v>
      </c>
      <c r="AS3093" s="8" cm="1">
        <f t="array" aca="1" ref="AS3093" ca="1">INDIRECT("AD"&amp;($AN3093+10-$AQ$2))</f>
        <v>0</v>
      </c>
      <c r="AU3093" s="12" t="e">
        <f t="shared" ca="1" si="2238"/>
        <v>#DIV/0!</v>
      </c>
      <c r="AV3093" s="8">
        <f t="shared" ca="1" si="2198"/>
        <v>-273.14999999999998</v>
      </c>
      <c r="AW3093" s="8">
        <f t="shared" ca="1" si="2199"/>
        <v>0.80400000000000005</v>
      </c>
      <c r="AX3093" s="8" cm="1">
        <f t="array" aca="1" ref="AX3093" ca="1">AW3093 - dECuCon4C(AV3093)</f>
        <v>0.80399591120300784</v>
      </c>
      <c r="AY3093" s="8" cm="1">
        <f t="array" aca="1" ref="AY3093" ca="1">dECuCon4C(AV3093)</f>
        <v>4.0887969922092398E-6</v>
      </c>
      <c r="AZ3093" s="8"/>
      <c r="BA3093" s="13" t="e">
        <f t="shared" ca="1" si="2200"/>
        <v>#DIV/0!</v>
      </c>
    </row>
    <row r="3094" spans="22:53" x14ac:dyDescent="0.25">
      <c r="V3094" s="8"/>
      <c r="W3094" s="8"/>
      <c r="X3094" s="8"/>
      <c r="Y3094" s="8"/>
      <c r="Z3094" s="8" t="e">
        <f t="shared" si="2240"/>
        <v>#DIV/0!</v>
      </c>
      <c r="AA3094" s="8" t="e">
        <f t="shared" si="2241"/>
        <v>#DIV/0!</v>
      </c>
      <c r="AD3094" s="9" t="e" cm="1">
        <f t="array" aca="1" ref="AD3094" ca="1">Tgost2009(C3094/100.0557)+273.15</f>
        <v>#NAME?</v>
      </c>
      <c r="AE3094" s="8" t="e">
        <f t="shared" ca="1" si="2208"/>
        <v>#NAME?</v>
      </c>
      <c r="AF3094" s="8" t="e">
        <f t="shared" ca="1" si="2209"/>
        <v>#NAME?</v>
      </c>
      <c r="AG3094" s="8" t="e" cm="1">
        <f t="array" aca="1" ref="AG3094" ca="1">AF3094-dECuCon4C(AE3094)</f>
        <v>#NAME?</v>
      </c>
      <c r="AH3094" s="8" t="e" cm="1">
        <f t="array" aca="1" ref="AH3094" ca="1">dECuCon4C(AE3094)</f>
        <v>#VALUE!</v>
      </c>
      <c r="AI3094" s="10"/>
      <c r="AJ3094" s="11" t="e">
        <f t="shared" ca="1" si="2237"/>
        <v>#NAME?</v>
      </c>
      <c r="AK3094" s="8" t="e">
        <f t="shared" ca="1" si="2210"/>
        <v>#NAME?</v>
      </c>
      <c r="AN3094" s="8">
        <f t="shared" si="2239"/>
        <v>37004</v>
      </c>
      <c r="AO3094" s="19" cm="1">
        <f t="array" aca="1" ref="AO3094" ca="1">INDIRECT("V"&amp;($AN3094+10-$AQ$2)) - INDIRECT("V"&amp;($AN3094+10))</f>
        <v>0</v>
      </c>
      <c r="AP3094" s="19" cm="1">
        <f t="array" aca="1" ref="AP3094" ca="1">INDIRECT("W"&amp;($AN3094+10-$AQ$2)) - INDIRECT("W"&amp;($AN3094+10))</f>
        <v>0</v>
      </c>
      <c r="AQ3094" s="19" cm="1">
        <f t="array" aca="1" ref="AQ3094" ca="1">INDIRECT("X"&amp;($AN3094+10-$AQ$2)) - INDIRECT("X"&amp;($AN3094+10))</f>
        <v>0</v>
      </c>
      <c r="AR3094" s="19" cm="1">
        <f t="array" aca="1" ref="AR3094" ca="1">INDIRECT("Y"&amp;($AN3094+10-$AQ$2)) - INDIRECT("Y"&amp;($AN3094+10))</f>
        <v>0</v>
      </c>
      <c r="AS3094" s="8" cm="1">
        <f t="array" aca="1" ref="AS3094" ca="1">INDIRECT("AD"&amp;($AN3094+10-$AQ$2))</f>
        <v>0</v>
      </c>
      <c r="AU3094" s="12" t="e">
        <f t="shared" ca="1" si="2238"/>
        <v>#DIV/0!</v>
      </c>
      <c r="AV3094" s="8">
        <f t="shared" ca="1" si="2198"/>
        <v>-273.14999999999998</v>
      </c>
      <c r="AW3094" s="8">
        <f t="shared" ca="1" si="2199"/>
        <v>0.80400000000000005</v>
      </c>
      <c r="AX3094" s="8" cm="1">
        <f t="array" aca="1" ref="AX3094" ca="1">AW3094 - dECuCon4C(AV3094)</f>
        <v>0.80399591120300784</v>
      </c>
      <c r="AY3094" s="8" cm="1">
        <f t="array" aca="1" ref="AY3094" ca="1">dECuCon4C(AV3094)</f>
        <v>4.0887969922092398E-6</v>
      </c>
      <c r="AZ3094" s="8"/>
      <c r="BA3094" s="13" t="e">
        <f t="shared" ca="1" si="2200"/>
        <v>#DIV/0!</v>
      </c>
    </row>
    <row r="3095" spans="22:53" x14ac:dyDescent="0.25">
      <c r="V3095" s="8" t="e">
        <f t="shared" ref="V3095:V3102" si="2242">AVERAGE(D3095:E3095)</f>
        <v>#DIV/0!</v>
      </c>
      <c r="W3095" s="8" t="e">
        <f t="shared" ref="W3095:W3102" si="2243">AVERAGE(F3095:G3095)</f>
        <v>#DIV/0!</v>
      </c>
      <c r="X3095" s="8" t="e">
        <f t="shared" ref="X3095:X3102" si="2244">AVERAGE(H3095:I3095)</f>
        <v>#DIV/0!</v>
      </c>
      <c r="Y3095" s="8" t="e">
        <f t="shared" ref="Y3095:Y3102" si="2245">AVERAGE(J3095:K3095)</f>
        <v>#DIV/0!</v>
      </c>
      <c r="Z3095" s="8"/>
      <c r="AA3095" s="8"/>
      <c r="AD3095" s="9" t="e" cm="1">
        <f t="array" aca="1" ref="AD3095" ca="1">Tgost2009(C3095/100.0557)+273.15</f>
        <v>#NAME?</v>
      </c>
      <c r="AE3095" s="8" t="e">
        <f t="shared" ca="1" si="2208"/>
        <v>#NAME?</v>
      </c>
      <c r="AF3095" s="8" t="e">
        <f t="shared" ca="1" si="2209"/>
        <v>#NAME?</v>
      </c>
      <c r="AG3095" s="8" t="e" cm="1">
        <f t="array" aca="1" ref="AG3095" ca="1">AF3095-dECuCon4C(AE3095)</f>
        <v>#NAME?</v>
      </c>
      <c r="AH3095" s="8" t="e" cm="1">
        <f t="array" aca="1" ref="AH3095" ca="1">dECuCon4C(AE3095)</f>
        <v>#VALUE!</v>
      </c>
      <c r="AI3095" s="10" t="e">
        <f t="shared" ref="AI3095:AI3102" ca="1" si="2246">(W3095-V3095)/(AF3095-AG3095)*10^(6)</f>
        <v>#DIV/0!</v>
      </c>
      <c r="AJ3095" s="11" t="e">
        <f t="shared" ca="1" si="2237"/>
        <v>#NAME?</v>
      </c>
      <c r="AK3095" s="8" t="e">
        <f t="shared" ca="1" si="2210"/>
        <v>#NAME?</v>
      </c>
      <c r="AN3095" s="8">
        <f t="shared" si="2239"/>
        <v>37016</v>
      </c>
      <c r="AO3095" s="19" cm="1">
        <f t="array" aca="1" ref="AO3095" ca="1">INDIRECT("V"&amp;($AN3095+10-$AQ$2)) - INDIRECT("V"&amp;($AN3095+10))</f>
        <v>0</v>
      </c>
      <c r="AP3095" s="19" cm="1">
        <f t="array" aca="1" ref="AP3095" ca="1">INDIRECT("W"&amp;($AN3095+10-$AQ$2)) - INDIRECT("W"&amp;($AN3095+10))</f>
        <v>0</v>
      </c>
      <c r="AQ3095" s="19" cm="1">
        <f t="array" aca="1" ref="AQ3095" ca="1">INDIRECT("X"&amp;($AN3095+10-$AQ$2)) - INDIRECT("X"&amp;($AN3095+10))</f>
        <v>0</v>
      </c>
      <c r="AR3095" s="19" cm="1">
        <f t="array" aca="1" ref="AR3095" ca="1">INDIRECT("Y"&amp;($AN3095+10-$AQ$2)) - INDIRECT("Y"&amp;($AN3095+10))</f>
        <v>0</v>
      </c>
      <c r="AS3095" s="8" cm="1">
        <f t="array" aca="1" ref="AS3095" ca="1">INDIRECT("AD"&amp;($AN3095+10-$AQ$2))</f>
        <v>0</v>
      </c>
      <c r="AU3095" s="12" t="e">
        <f t="shared" ca="1" si="2238"/>
        <v>#DIV/0!</v>
      </c>
      <c r="AV3095" s="8">
        <f t="shared" ca="1" si="2198"/>
        <v>-273.14999999999998</v>
      </c>
      <c r="AW3095" s="8">
        <f t="shared" ca="1" si="2199"/>
        <v>0.80400000000000005</v>
      </c>
      <c r="AX3095" s="8" cm="1">
        <f t="array" aca="1" ref="AX3095" ca="1">AW3095 - dECuCon4C(AV3095)</f>
        <v>0.80399591120300784</v>
      </c>
      <c r="AY3095" s="8" cm="1">
        <f t="array" aca="1" ref="AY3095" ca="1">dECuCon4C(AV3095)</f>
        <v>4.0887969922092398E-6</v>
      </c>
      <c r="AZ3095" s="8"/>
      <c r="BA3095" s="13" t="e">
        <f t="shared" ca="1" si="2200"/>
        <v>#DIV/0!</v>
      </c>
    </row>
    <row r="3096" spans="22:53" x14ac:dyDescent="0.25">
      <c r="V3096" s="8" t="e">
        <f t="shared" si="2242"/>
        <v>#DIV/0!</v>
      </c>
      <c r="W3096" s="8" t="e">
        <f t="shared" si="2243"/>
        <v>#DIV/0!</v>
      </c>
      <c r="X3096" s="8" t="e">
        <f t="shared" si="2244"/>
        <v>#DIV/0!</v>
      </c>
      <c r="Y3096" s="8" t="e">
        <f t="shared" si="2245"/>
        <v>#DIV/0!</v>
      </c>
      <c r="Z3096" s="8"/>
      <c r="AA3096" s="8"/>
      <c r="AD3096" s="9" t="e" cm="1">
        <f t="array" aca="1" ref="AD3096" ca="1">Tgost2009(C3096/100.0557)+273.15</f>
        <v>#NAME?</v>
      </c>
      <c r="AE3096" s="8" t="e">
        <f t="shared" ca="1" si="2208"/>
        <v>#NAME?</v>
      </c>
      <c r="AF3096" s="8" t="e">
        <f t="shared" ca="1" si="2209"/>
        <v>#NAME?</v>
      </c>
      <c r="AG3096" s="8" t="e" cm="1">
        <f t="array" aca="1" ref="AG3096" ca="1">AF3096-dECuCon4C(AE3096)</f>
        <v>#NAME?</v>
      </c>
      <c r="AH3096" s="8" t="e" cm="1">
        <f t="array" aca="1" ref="AH3096" ca="1">dECuCon4C(AE3096)</f>
        <v>#VALUE!</v>
      </c>
      <c r="AI3096" s="10" t="e">
        <f t="shared" ca="1" si="2246"/>
        <v>#DIV/0!</v>
      </c>
      <c r="AJ3096" s="11" t="e">
        <f t="shared" ca="1" si="2237"/>
        <v>#NAME?</v>
      </c>
      <c r="AK3096" s="8" t="e">
        <f t="shared" ca="1" si="2210"/>
        <v>#NAME?</v>
      </c>
      <c r="AN3096" s="8">
        <f t="shared" si="2239"/>
        <v>37028</v>
      </c>
      <c r="AO3096" s="19" cm="1">
        <f t="array" aca="1" ref="AO3096" ca="1">INDIRECT("V"&amp;($AN3096+10-$AQ$2)) - INDIRECT("V"&amp;($AN3096+10))</f>
        <v>0</v>
      </c>
      <c r="AP3096" s="19" cm="1">
        <f t="array" aca="1" ref="AP3096" ca="1">INDIRECT("W"&amp;($AN3096+10-$AQ$2)) - INDIRECT("W"&amp;($AN3096+10))</f>
        <v>0</v>
      </c>
      <c r="AQ3096" s="19" cm="1">
        <f t="array" aca="1" ref="AQ3096" ca="1">INDIRECT("X"&amp;($AN3096+10-$AQ$2)) - INDIRECT("X"&amp;($AN3096+10))</f>
        <v>0</v>
      </c>
      <c r="AR3096" s="19" cm="1">
        <f t="array" aca="1" ref="AR3096" ca="1">INDIRECT("Y"&amp;($AN3096+10-$AQ$2)) - INDIRECT("Y"&amp;($AN3096+10))</f>
        <v>0</v>
      </c>
      <c r="AS3096" s="8" cm="1">
        <f t="array" aca="1" ref="AS3096" ca="1">INDIRECT("AD"&amp;($AN3096+10-$AQ$2))</f>
        <v>0</v>
      </c>
      <c r="AU3096" s="12" t="e">
        <f t="shared" ca="1" si="2238"/>
        <v>#DIV/0!</v>
      </c>
      <c r="AV3096" s="8">
        <f t="shared" ca="1" si="2198"/>
        <v>-273.14999999999998</v>
      </c>
      <c r="AW3096" s="8">
        <f t="shared" ca="1" si="2199"/>
        <v>0.80400000000000005</v>
      </c>
      <c r="AX3096" s="8" cm="1">
        <f t="array" aca="1" ref="AX3096" ca="1">AW3096 - dECuCon4C(AV3096)</f>
        <v>0.80399591120300784</v>
      </c>
      <c r="AY3096" s="8" cm="1">
        <f t="array" aca="1" ref="AY3096" ca="1">dECuCon4C(AV3096)</f>
        <v>4.0887969922092398E-6</v>
      </c>
      <c r="AZ3096" s="8"/>
      <c r="BA3096" s="13" t="e">
        <f t="shared" ca="1" si="2200"/>
        <v>#DIV/0!</v>
      </c>
    </row>
    <row r="3097" spans="22:53" x14ac:dyDescent="0.25">
      <c r="V3097" s="8" t="e">
        <f t="shared" si="2242"/>
        <v>#DIV/0!</v>
      </c>
      <c r="W3097" s="8" t="e">
        <f t="shared" si="2243"/>
        <v>#DIV/0!</v>
      </c>
      <c r="X3097" s="8" t="e">
        <f t="shared" si="2244"/>
        <v>#DIV/0!</v>
      </c>
      <c r="Y3097" s="8" t="e">
        <f t="shared" si="2245"/>
        <v>#DIV/0!</v>
      </c>
      <c r="Z3097" s="8"/>
      <c r="AA3097" s="8"/>
      <c r="AD3097" s="9" t="e" cm="1">
        <f t="array" aca="1" ref="AD3097" ca="1">Tgost2009(C3097/100.0557)+273.15</f>
        <v>#NAME?</v>
      </c>
      <c r="AE3097" s="8" t="e">
        <f t="shared" ca="1" si="2208"/>
        <v>#NAME?</v>
      </c>
      <c r="AF3097" s="8" t="e">
        <f t="shared" ca="1" si="2209"/>
        <v>#NAME?</v>
      </c>
      <c r="AG3097" s="8" t="e" cm="1">
        <f t="array" aca="1" ref="AG3097" ca="1">AF3097-dECuCon4C(AE3097)</f>
        <v>#NAME?</v>
      </c>
      <c r="AH3097" s="8" t="e" cm="1">
        <f t="array" aca="1" ref="AH3097" ca="1">dECuCon4C(AE3097)</f>
        <v>#VALUE!</v>
      </c>
      <c r="AI3097" s="10" t="e">
        <f t="shared" ca="1" si="2246"/>
        <v>#DIV/0!</v>
      </c>
      <c r="AJ3097" s="11" t="e">
        <f t="shared" ca="1" si="2237"/>
        <v>#NAME?</v>
      </c>
      <c r="AK3097" s="8" t="e">
        <f t="shared" ca="1" si="2210"/>
        <v>#NAME?</v>
      </c>
      <c r="AN3097" s="8">
        <f t="shared" si="2239"/>
        <v>37040</v>
      </c>
      <c r="AO3097" s="19" cm="1">
        <f t="array" aca="1" ref="AO3097" ca="1">INDIRECT("V"&amp;($AN3097+10-$AQ$2)) - INDIRECT("V"&amp;($AN3097+10))</f>
        <v>0</v>
      </c>
      <c r="AP3097" s="19" cm="1">
        <f t="array" aca="1" ref="AP3097" ca="1">INDIRECT("W"&amp;($AN3097+10-$AQ$2)) - INDIRECT("W"&amp;($AN3097+10))</f>
        <v>0</v>
      </c>
      <c r="AQ3097" s="19" cm="1">
        <f t="array" aca="1" ref="AQ3097" ca="1">INDIRECT("X"&amp;($AN3097+10-$AQ$2)) - INDIRECT("X"&amp;($AN3097+10))</f>
        <v>0</v>
      </c>
      <c r="AR3097" s="19" cm="1">
        <f t="array" aca="1" ref="AR3097" ca="1">INDIRECT("Y"&amp;($AN3097+10-$AQ$2)) - INDIRECT("Y"&amp;($AN3097+10))</f>
        <v>0</v>
      </c>
      <c r="AS3097" s="8" cm="1">
        <f t="array" aca="1" ref="AS3097" ca="1">INDIRECT("AD"&amp;($AN3097+10-$AQ$2))</f>
        <v>0</v>
      </c>
      <c r="AU3097" s="12" t="e">
        <f t="shared" ca="1" si="2238"/>
        <v>#DIV/0!</v>
      </c>
      <c r="AV3097" s="8">
        <f t="shared" ref="AV3097:AV3160" ca="1" si="2247">AS3097 - 273.15</f>
        <v>-273.14999999999998</v>
      </c>
      <c r="AW3097" s="8">
        <f t="shared" ref="AW3097:AW3160" ca="1" si="2248">0.041* AS3097 *(EXP(-AS3097/93)+0.123- 0.442/(1+(AS3097/172.4)^3))+0.804</f>
        <v>0.80400000000000005</v>
      </c>
      <c r="AX3097" s="8" cm="1">
        <f t="array" aca="1" ref="AX3097" ca="1">AW3097 - dECuCon4C(AV3097)</f>
        <v>0.80399591120300784</v>
      </c>
      <c r="AY3097" s="8" cm="1">
        <f t="array" aca="1" ref="AY3097" ca="1">dECuCon4C(AV3097)</f>
        <v>4.0887969922092398E-6</v>
      </c>
      <c r="AZ3097" s="8"/>
      <c r="BA3097" s="13" t="e">
        <f t="shared" ref="BA3097:BA3160" ca="1" si="2249">(1/2)*((AX3097+AW3097)-(-AQ3097+AR3097)*(AX3097-AW3097)/(-AP3097+AO3097))</f>
        <v>#DIV/0!</v>
      </c>
    </row>
    <row r="3098" spans="22:53" x14ac:dyDescent="0.25">
      <c r="V3098" s="8" t="e">
        <f t="shared" si="2242"/>
        <v>#DIV/0!</v>
      </c>
      <c r="W3098" s="8" t="e">
        <f t="shared" si="2243"/>
        <v>#DIV/0!</v>
      </c>
      <c r="X3098" s="8" t="e">
        <f t="shared" si="2244"/>
        <v>#DIV/0!</v>
      </c>
      <c r="Y3098" s="8" t="e">
        <f t="shared" si="2245"/>
        <v>#DIV/0!</v>
      </c>
      <c r="Z3098" s="8"/>
      <c r="AA3098" s="8"/>
      <c r="AD3098" s="9" t="e" cm="1">
        <f t="array" aca="1" ref="AD3098" ca="1">Tgost2009(C3098/100.0557)+273.15</f>
        <v>#NAME?</v>
      </c>
      <c r="AE3098" s="8" t="e">
        <f t="shared" ca="1" si="2208"/>
        <v>#NAME?</v>
      </c>
      <c r="AF3098" s="8" t="e">
        <f t="shared" ca="1" si="2209"/>
        <v>#NAME?</v>
      </c>
      <c r="AG3098" s="8" t="e" cm="1">
        <f t="array" aca="1" ref="AG3098" ca="1">AF3098-dECuCon4C(AE3098)</f>
        <v>#NAME?</v>
      </c>
      <c r="AH3098" s="8" t="e" cm="1">
        <f t="array" aca="1" ref="AH3098" ca="1">dECuCon4C(AE3098)</f>
        <v>#VALUE!</v>
      </c>
      <c r="AI3098" s="10" t="e">
        <f t="shared" ca="1" si="2246"/>
        <v>#DIV/0!</v>
      </c>
      <c r="AJ3098" s="11" t="e">
        <f t="shared" ca="1" si="2237"/>
        <v>#NAME?</v>
      </c>
      <c r="AK3098" s="8" t="e">
        <f t="shared" ca="1" si="2210"/>
        <v>#NAME?</v>
      </c>
      <c r="AN3098" s="8">
        <f t="shared" si="2239"/>
        <v>37052</v>
      </c>
      <c r="AO3098" s="19" cm="1">
        <f t="array" aca="1" ref="AO3098" ca="1">INDIRECT("V"&amp;($AN3098+10-$AQ$2)) - INDIRECT("V"&amp;($AN3098+10))</f>
        <v>0</v>
      </c>
      <c r="AP3098" s="19" cm="1">
        <f t="array" aca="1" ref="AP3098" ca="1">INDIRECT("W"&amp;($AN3098+10-$AQ$2)) - INDIRECT("W"&amp;($AN3098+10))</f>
        <v>0</v>
      </c>
      <c r="AQ3098" s="19" cm="1">
        <f t="array" aca="1" ref="AQ3098" ca="1">INDIRECT("X"&amp;($AN3098+10-$AQ$2)) - INDIRECT("X"&amp;($AN3098+10))</f>
        <v>0</v>
      </c>
      <c r="AR3098" s="19" cm="1">
        <f t="array" aca="1" ref="AR3098" ca="1">INDIRECT("Y"&amp;($AN3098+10-$AQ$2)) - INDIRECT("Y"&amp;($AN3098+10))</f>
        <v>0</v>
      </c>
      <c r="AS3098" s="8" cm="1">
        <f t="array" aca="1" ref="AS3098" ca="1">INDIRECT("AD"&amp;($AN3098+10-$AQ$2))</f>
        <v>0</v>
      </c>
      <c r="AU3098" s="12" t="e">
        <f t="shared" ca="1" si="2238"/>
        <v>#DIV/0!</v>
      </c>
      <c r="AV3098" s="8">
        <f t="shared" ca="1" si="2247"/>
        <v>-273.14999999999998</v>
      </c>
      <c r="AW3098" s="8">
        <f t="shared" ca="1" si="2248"/>
        <v>0.80400000000000005</v>
      </c>
      <c r="AX3098" s="8" cm="1">
        <f t="array" aca="1" ref="AX3098" ca="1">AW3098 - dECuCon4C(AV3098)</f>
        <v>0.80399591120300784</v>
      </c>
      <c r="AY3098" s="8" cm="1">
        <f t="array" aca="1" ref="AY3098" ca="1">dECuCon4C(AV3098)</f>
        <v>4.0887969922092398E-6</v>
      </c>
      <c r="AZ3098" s="8"/>
      <c r="BA3098" s="13" t="e">
        <f t="shared" ca="1" si="2249"/>
        <v>#DIV/0!</v>
      </c>
    </row>
    <row r="3099" spans="22:53" x14ac:dyDescent="0.25">
      <c r="V3099" s="8" t="e">
        <f t="shared" si="2242"/>
        <v>#DIV/0!</v>
      </c>
      <c r="W3099" s="8" t="e">
        <f t="shared" si="2243"/>
        <v>#DIV/0!</v>
      </c>
      <c r="X3099" s="8" t="e">
        <f t="shared" si="2244"/>
        <v>#DIV/0!</v>
      </c>
      <c r="Y3099" s="8" t="e">
        <f t="shared" si="2245"/>
        <v>#DIV/0!</v>
      </c>
      <c r="Z3099" s="8"/>
      <c r="AA3099" s="8"/>
      <c r="AD3099" s="9" t="e" cm="1">
        <f t="array" aca="1" ref="AD3099" ca="1">Tgost2009(C3099/100.0557)+273.15</f>
        <v>#NAME?</v>
      </c>
      <c r="AE3099" s="8" t="e">
        <f t="shared" ca="1" si="2208"/>
        <v>#NAME?</v>
      </c>
      <c r="AF3099" s="8" t="e">
        <f t="shared" ca="1" si="2209"/>
        <v>#NAME?</v>
      </c>
      <c r="AG3099" s="8" t="e" cm="1">
        <f t="array" aca="1" ref="AG3099" ca="1">AF3099-dECuCon4C(AE3099)</f>
        <v>#NAME?</v>
      </c>
      <c r="AH3099" s="8" t="e" cm="1">
        <f t="array" aca="1" ref="AH3099" ca="1">dECuCon4C(AE3099)</f>
        <v>#VALUE!</v>
      </c>
      <c r="AI3099" s="10" t="e">
        <f t="shared" ca="1" si="2246"/>
        <v>#DIV/0!</v>
      </c>
      <c r="AJ3099" s="11" t="e">
        <f t="shared" ca="1" si="2237"/>
        <v>#NAME?</v>
      </c>
      <c r="AK3099" s="8" t="e">
        <f t="shared" ca="1" si="2210"/>
        <v>#NAME?</v>
      </c>
      <c r="AN3099" s="8">
        <f t="shared" si="2239"/>
        <v>37064</v>
      </c>
      <c r="AO3099" s="19" cm="1">
        <f t="array" aca="1" ref="AO3099" ca="1">INDIRECT("V"&amp;($AN3099+10-$AQ$2)) - INDIRECT("V"&amp;($AN3099+10))</f>
        <v>0</v>
      </c>
      <c r="AP3099" s="19" cm="1">
        <f t="array" aca="1" ref="AP3099" ca="1">INDIRECT("W"&amp;($AN3099+10-$AQ$2)) - INDIRECT("W"&amp;($AN3099+10))</f>
        <v>0</v>
      </c>
      <c r="AQ3099" s="19" cm="1">
        <f t="array" aca="1" ref="AQ3099" ca="1">INDIRECT("X"&amp;($AN3099+10-$AQ$2)) - INDIRECT("X"&amp;($AN3099+10))</f>
        <v>0</v>
      </c>
      <c r="AR3099" s="19" cm="1">
        <f t="array" aca="1" ref="AR3099" ca="1">INDIRECT("Y"&amp;($AN3099+10-$AQ$2)) - INDIRECT("Y"&amp;($AN3099+10))</f>
        <v>0</v>
      </c>
      <c r="AS3099" s="8" cm="1">
        <f t="array" aca="1" ref="AS3099" ca="1">INDIRECT("AD"&amp;($AN3099+10-$AQ$2))</f>
        <v>0</v>
      </c>
      <c r="AU3099" s="12" t="e">
        <f t="shared" ca="1" si="2238"/>
        <v>#DIV/0!</v>
      </c>
      <c r="AV3099" s="8">
        <f t="shared" ca="1" si="2247"/>
        <v>-273.14999999999998</v>
      </c>
      <c r="AW3099" s="8">
        <f t="shared" ca="1" si="2248"/>
        <v>0.80400000000000005</v>
      </c>
      <c r="AX3099" s="8" cm="1">
        <f t="array" aca="1" ref="AX3099" ca="1">AW3099 - dECuCon4C(AV3099)</f>
        <v>0.80399591120300784</v>
      </c>
      <c r="AY3099" s="8" cm="1">
        <f t="array" aca="1" ref="AY3099" ca="1">dECuCon4C(AV3099)</f>
        <v>4.0887969922092398E-6</v>
      </c>
      <c r="AZ3099" s="8"/>
      <c r="BA3099" s="13" t="e">
        <f t="shared" ca="1" si="2249"/>
        <v>#DIV/0!</v>
      </c>
    </row>
    <row r="3100" spans="22:53" x14ac:dyDescent="0.25">
      <c r="V3100" s="8" t="e">
        <f t="shared" si="2242"/>
        <v>#DIV/0!</v>
      </c>
      <c r="W3100" s="8" t="e">
        <f t="shared" si="2243"/>
        <v>#DIV/0!</v>
      </c>
      <c r="X3100" s="8" t="e">
        <f t="shared" si="2244"/>
        <v>#DIV/0!</v>
      </c>
      <c r="Y3100" s="8" t="e">
        <f t="shared" si="2245"/>
        <v>#DIV/0!</v>
      </c>
      <c r="Z3100" s="8"/>
      <c r="AA3100" s="8"/>
      <c r="AD3100" s="9" t="e" cm="1">
        <f t="array" aca="1" ref="AD3100" ca="1">Tgost2009(C3100/100.0557)+273.15</f>
        <v>#NAME?</v>
      </c>
      <c r="AE3100" s="8" t="e">
        <f t="shared" ca="1" si="2208"/>
        <v>#NAME?</v>
      </c>
      <c r="AF3100" s="8" t="e">
        <f t="shared" ca="1" si="2209"/>
        <v>#NAME?</v>
      </c>
      <c r="AG3100" s="8" t="e" cm="1">
        <f t="array" aca="1" ref="AG3100" ca="1">AF3100-dECuCon4C(AE3100)</f>
        <v>#NAME?</v>
      </c>
      <c r="AH3100" s="8" t="e" cm="1">
        <f t="array" aca="1" ref="AH3100" ca="1">dECuCon4C(AE3100)</f>
        <v>#VALUE!</v>
      </c>
      <c r="AI3100" s="10" t="e">
        <f t="shared" ca="1" si="2246"/>
        <v>#DIV/0!</v>
      </c>
      <c r="AJ3100" s="11" t="e">
        <f t="shared" ca="1" si="2237"/>
        <v>#NAME?</v>
      </c>
      <c r="AK3100" s="8" t="e">
        <f t="shared" ca="1" si="2210"/>
        <v>#NAME?</v>
      </c>
      <c r="AN3100" s="8">
        <f t="shared" si="2239"/>
        <v>37076</v>
      </c>
      <c r="AO3100" s="19" cm="1">
        <f t="array" aca="1" ref="AO3100" ca="1">INDIRECT("V"&amp;($AN3100+10-$AQ$2)) - INDIRECT("V"&amp;($AN3100+10))</f>
        <v>0</v>
      </c>
      <c r="AP3100" s="19" cm="1">
        <f t="array" aca="1" ref="AP3100" ca="1">INDIRECT("W"&amp;($AN3100+10-$AQ$2)) - INDIRECT("W"&amp;($AN3100+10))</f>
        <v>0</v>
      </c>
      <c r="AQ3100" s="19" cm="1">
        <f t="array" aca="1" ref="AQ3100" ca="1">INDIRECT("X"&amp;($AN3100+10-$AQ$2)) - INDIRECT("X"&amp;($AN3100+10))</f>
        <v>0</v>
      </c>
      <c r="AR3100" s="19" cm="1">
        <f t="array" aca="1" ref="AR3100" ca="1">INDIRECT("Y"&amp;($AN3100+10-$AQ$2)) - INDIRECT("Y"&amp;($AN3100+10))</f>
        <v>0</v>
      </c>
      <c r="AS3100" s="8" cm="1">
        <f t="array" aca="1" ref="AS3100" ca="1">INDIRECT("AD"&amp;($AN3100+10-$AQ$2))</f>
        <v>0</v>
      </c>
      <c r="AU3100" s="12" t="e">
        <f t="shared" ca="1" si="2238"/>
        <v>#DIV/0!</v>
      </c>
      <c r="AV3100" s="8">
        <f t="shared" ca="1" si="2247"/>
        <v>-273.14999999999998</v>
      </c>
      <c r="AW3100" s="8">
        <f t="shared" ca="1" si="2248"/>
        <v>0.80400000000000005</v>
      </c>
      <c r="AX3100" s="8" cm="1">
        <f t="array" aca="1" ref="AX3100" ca="1">AW3100 - dECuCon4C(AV3100)</f>
        <v>0.80399591120300784</v>
      </c>
      <c r="AY3100" s="8" cm="1">
        <f t="array" aca="1" ref="AY3100" ca="1">dECuCon4C(AV3100)</f>
        <v>4.0887969922092398E-6</v>
      </c>
      <c r="AZ3100" s="8"/>
      <c r="BA3100" s="13" t="e">
        <f t="shared" ca="1" si="2249"/>
        <v>#DIV/0!</v>
      </c>
    </row>
    <row r="3101" spans="22:53" x14ac:dyDescent="0.25">
      <c r="V3101" s="8" t="e">
        <f t="shared" si="2242"/>
        <v>#DIV/0!</v>
      </c>
      <c r="W3101" s="8" t="e">
        <f t="shared" si="2243"/>
        <v>#DIV/0!</v>
      </c>
      <c r="X3101" s="8" t="e">
        <f t="shared" si="2244"/>
        <v>#DIV/0!</v>
      </c>
      <c r="Y3101" s="8" t="e">
        <f t="shared" si="2245"/>
        <v>#DIV/0!</v>
      </c>
      <c r="Z3101" s="8"/>
      <c r="AA3101" s="8"/>
      <c r="AD3101" s="9" t="e" cm="1">
        <f t="array" aca="1" ref="AD3101" ca="1">Tgost2009(C3101/100.0557)+273.15</f>
        <v>#NAME?</v>
      </c>
      <c r="AE3101" s="8" t="e">
        <f t="shared" ca="1" si="2208"/>
        <v>#NAME?</v>
      </c>
      <c r="AF3101" s="8" t="e">
        <f t="shared" ca="1" si="2209"/>
        <v>#NAME?</v>
      </c>
      <c r="AG3101" s="8" t="e" cm="1">
        <f t="array" aca="1" ref="AG3101" ca="1">AF3101-dECuCon4C(AE3101)</f>
        <v>#NAME?</v>
      </c>
      <c r="AH3101" s="8" t="e" cm="1">
        <f t="array" aca="1" ref="AH3101" ca="1">dECuCon4C(AE3101)</f>
        <v>#VALUE!</v>
      </c>
      <c r="AI3101" s="10" t="e">
        <f t="shared" ca="1" si="2246"/>
        <v>#DIV/0!</v>
      </c>
      <c r="AJ3101" s="11" t="e">
        <f t="shared" ca="1" si="2237"/>
        <v>#NAME?</v>
      </c>
      <c r="AK3101" s="8" t="e">
        <f t="shared" ca="1" si="2210"/>
        <v>#NAME?</v>
      </c>
      <c r="AN3101" s="8">
        <f t="shared" si="2239"/>
        <v>37088</v>
      </c>
      <c r="AO3101" s="19" cm="1">
        <f t="array" aca="1" ref="AO3101" ca="1">INDIRECT("V"&amp;($AN3101+10-$AQ$2)) - INDIRECT("V"&amp;($AN3101+10))</f>
        <v>0</v>
      </c>
      <c r="AP3101" s="19" cm="1">
        <f t="array" aca="1" ref="AP3101" ca="1">INDIRECT("W"&amp;($AN3101+10-$AQ$2)) - INDIRECT("W"&amp;($AN3101+10))</f>
        <v>0</v>
      </c>
      <c r="AQ3101" s="19" cm="1">
        <f t="array" aca="1" ref="AQ3101" ca="1">INDIRECT("X"&amp;($AN3101+10-$AQ$2)) - INDIRECT("X"&amp;($AN3101+10))</f>
        <v>0</v>
      </c>
      <c r="AR3101" s="19" cm="1">
        <f t="array" aca="1" ref="AR3101" ca="1">INDIRECT("Y"&amp;($AN3101+10-$AQ$2)) - INDIRECT("Y"&amp;($AN3101+10))</f>
        <v>0</v>
      </c>
      <c r="AS3101" s="8" cm="1">
        <f t="array" aca="1" ref="AS3101" ca="1">INDIRECT("AD"&amp;($AN3101+10-$AQ$2))</f>
        <v>0</v>
      </c>
      <c r="AU3101" s="12" t="e">
        <f t="shared" ca="1" si="2238"/>
        <v>#DIV/0!</v>
      </c>
      <c r="AV3101" s="8">
        <f t="shared" ca="1" si="2247"/>
        <v>-273.14999999999998</v>
      </c>
      <c r="AW3101" s="8">
        <f t="shared" ca="1" si="2248"/>
        <v>0.80400000000000005</v>
      </c>
      <c r="AX3101" s="8" cm="1">
        <f t="array" aca="1" ref="AX3101" ca="1">AW3101 - dECuCon4C(AV3101)</f>
        <v>0.80399591120300784</v>
      </c>
      <c r="AY3101" s="8" cm="1">
        <f t="array" aca="1" ref="AY3101" ca="1">dECuCon4C(AV3101)</f>
        <v>4.0887969922092398E-6</v>
      </c>
      <c r="AZ3101" s="8"/>
      <c r="BA3101" s="13" t="e">
        <f t="shared" ca="1" si="2249"/>
        <v>#DIV/0!</v>
      </c>
    </row>
    <row r="3102" spans="22:53" x14ac:dyDescent="0.25">
      <c r="V3102" s="8" t="e">
        <f t="shared" si="2242"/>
        <v>#DIV/0!</v>
      </c>
      <c r="W3102" s="8" t="e">
        <f t="shared" si="2243"/>
        <v>#DIV/0!</v>
      </c>
      <c r="X3102" s="8" t="e">
        <f t="shared" si="2244"/>
        <v>#DIV/0!</v>
      </c>
      <c r="Y3102" s="8" t="e">
        <f t="shared" si="2245"/>
        <v>#DIV/0!</v>
      </c>
      <c r="Z3102" s="8"/>
      <c r="AA3102" s="8"/>
      <c r="AD3102" s="9" t="e" cm="1">
        <f t="array" aca="1" ref="AD3102" ca="1">Tgost2009(C3102/100.0557)+273.15</f>
        <v>#NAME?</v>
      </c>
      <c r="AE3102" s="8" t="e">
        <f t="shared" ca="1" si="2208"/>
        <v>#NAME?</v>
      </c>
      <c r="AF3102" s="8" t="e">
        <f t="shared" ca="1" si="2209"/>
        <v>#NAME?</v>
      </c>
      <c r="AG3102" s="8" t="e" cm="1">
        <f t="array" aca="1" ref="AG3102" ca="1">AF3102-dECuCon4C(AE3102)</f>
        <v>#NAME?</v>
      </c>
      <c r="AH3102" s="8" t="e" cm="1">
        <f t="array" aca="1" ref="AH3102" ca="1">dECuCon4C(AE3102)</f>
        <v>#VALUE!</v>
      </c>
      <c r="AI3102" s="10" t="e">
        <f t="shared" ca="1" si="2246"/>
        <v>#DIV/0!</v>
      </c>
      <c r="AJ3102" s="11" t="e">
        <f t="shared" ca="1" si="2237"/>
        <v>#NAME?</v>
      </c>
      <c r="AK3102" s="8" t="e">
        <f t="shared" ca="1" si="2210"/>
        <v>#NAME?</v>
      </c>
      <c r="AN3102" s="8">
        <f t="shared" si="2239"/>
        <v>37100</v>
      </c>
      <c r="AO3102" s="19" cm="1">
        <f t="array" aca="1" ref="AO3102" ca="1">INDIRECT("V"&amp;($AN3102+10-$AQ$2)) - INDIRECT("V"&amp;($AN3102+10))</f>
        <v>0</v>
      </c>
      <c r="AP3102" s="19" cm="1">
        <f t="array" aca="1" ref="AP3102" ca="1">INDIRECT("W"&amp;($AN3102+10-$AQ$2)) - INDIRECT("W"&amp;($AN3102+10))</f>
        <v>0</v>
      </c>
      <c r="AQ3102" s="19" cm="1">
        <f t="array" aca="1" ref="AQ3102" ca="1">INDIRECT("X"&amp;($AN3102+10-$AQ$2)) - INDIRECT("X"&amp;($AN3102+10))</f>
        <v>0</v>
      </c>
      <c r="AR3102" s="19" cm="1">
        <f t="array" aca="1" ref="AR3102" ca="1">INDIRECT("Y"&amp;($AN3102+10-$AQ$2)) - INDIRECT("Y"&amp;($AN3102+10))</f>
        <v>0</v>
      </c>
      <c r="AS3102" s="8" cm="1">
        <f t="array" aca="1" ref="AS3102" ca="1">INDIRECT("AD"&amp;($AN3102+10-$AQ$2))</f>
        <v>0</v>
      </c>
      <c r="AU3102" s="12" t="e">
        <f t="shared" ca="1" si="2238"/>
        <v>#DIV/0!</v>
      </c>
      <c r="AV3102" s="8">
        <f t="shared" ca="1" si="2247"/>
        <v>-273.14999999999998</v>
      </c>
      <c r="AW3102" s="8">
        <f t="shared" ca="1" si="2248"/>
        <v>0.80400000000000005</v>
      </c>
      <c r="AX3102" s="8" cm="1">
        <f t="array" aca="1" ref="AX3102" ca="1">AW3102 - dECuCon4C(AV3102)</f>
        <v>0.80399591120300784</v>
      </c>
      <c r="AY3102" s="8" cm="1">
        <f t="array" aca="1" ref="AY3102" ca="1">dECuCon4C(AV3102)</f>
        <v>4.0887969922092398E-6</v>
      </c>
      <c r="AZ3102" s="8"/>
      <c r="BA3102" s="13" t="e">
        <f t="shared" ca="1" si="2249"/>
        <v>#DIV/0!</v>
      </c>
    </row>
    <row r="3103" spans="22:53" x14ac:dyDescent="0.25">
      <c r="V3103" s="8"/>
      <c r="W3103" s="8"/>
      <c r="X3103" s="8"/>
      <c r="Y3103" s="8"/>
      <c r="Z3103" s="8" t="e">
        <f t="shared" ref="Z3103:Z3106" si="2250">AVERAGE(L3103:M3103)</f>
        <v>#DIV/0!</v>
      </c>
      <c r="AA3103" s="8" t="e">
        <f t="shared" ref="AA3103:AA3106" si="2251">AVERAGE(N3103:O3103)</f>
        <v>#DIV/0!</v>
      </c>
      <c r="AD3103" s="9" t="e" cm="1">
        <f t="array" aca="1" ref="AD3103" ca="1">Tgost2009(C3103/100.0557)+273.15</f>
        <v>#NAME?</v>
      </c>
      <c r="AE3103" s="8" t="e">
        <f t="shared" ca="1" si="2208"/>
        <v>#NAME?</v>
      </c>
      <c r="AF3103" s="8" t="e">
        <f t="shared" ca="1" si="2209"/>
        <v>#NAME?</v>
      </c>
      <c r="AG3103" s="8" t="e" cm="1">
        <f t="array" aca="1" ref="AG3103" ca="1">AF3103-dECuCon4C(AE3103)</f>
        <v>#NAME?</v>
      </c>
      <c r="AH3103" s="8" t="e" cm="1">
        <f t="array" aca="1" ref="AH3103" ca="1">dECuCon4C(AE3103)</f>
        <v>#VALUE!</v>
      </c>
      <c r="AI3103" s="10"/>
      <c r="AJ3103" s="11" t="e">
        <f t="shared" ca="1" si="2237"/>
        <v>#NAME?</v>
      </c>
      <c r="AK3103" s="8" t="e">
        <f t="shared" ca="1" si="2210"/>
        <v>#NAME?</v>
      </c>
      <c r="AN3103" s="8">
        <f t="shared" si="2239"/>
        <v>37112</v>
      </c>
      <c r="AO3103" s="19" cm="1">
        <f t="array" aca="1" ref="AO3103" ca="1">INDIRECT("V"&amp;($AN3103+10-$AQ$2)) - INDIRECT("V"&amp;($AN3103+10))</f>
        <v>0</v>
      </c>
      <c r="AP3103" s="19" cm="1">
        <f t="array" aca="1" ref="AP3103" ca="1">INDIRECT("W"&amp;($AN3103+10-$AQ$2)) - INDIRECT("W"&amp;($AN3103+10))</f>
        <v>0</v>
      </c>
      <c r="AQ3103" s="19" cm="1">
        <f t="array" aca="1" ref="AQ3103" ca="1">INDIRECT("X"&amp;($AN3103+10-$AQ$2)) - INDIRECT("X"&amp;($AN3103+10))</f>
        <v>0</v>
      </c>
      <c r="AR3103" s="19" cm="1">
        <f t="array" aca="1" ref="AR3103" ca="1">INDIRECT("Y"&amp;($AN3103+10-$AQ$2)) - INDIRECT("Y"&amp;($AN3103+10))</f>
        <v>0</v>
      </c>
      <c r="AS3103" s="8" cm="1">
        <f t="array" aca="1" ref="AS3103" ca="1">INDIRECT("AD"&amp;($AN3103+10-$AQ$2))</f>
        <v>0</v>
      </c>
      <c r="AU3103" s="12" t="e">
        <f t="shared" ca="1" si="2238"/>
        <v>#DIV/0!</v>
      </c>
      <c r="AV3103" s="8">
        <f t="shared" ca="1" si="2247"/>
        <v>-273.14999999999998</v>
      </c>
      <c r="AW3103" s="8">
        <f t="shared" ca="1" si="2248"/>
        <v>0.80400000000000005</v>
      </c>
      <c r="AX3103" s="8" cm="1">
        <f t="array" aca="1" ref="AX3103" ca="1">AW3103 - dECuCon4C(AV3103)</f>
        <v>0.80399591120300784</v>
      </c>
      <c r="AY3103" s="8" cm="1">
        <f t="array" aca="1" ref="AY3103" ca="1">dECuCon4C(AV3103)</f>
        <v>4.0887969922092398E-6</v>
      </c>
      <c r="AZ3103" s="8"/>
      <c r="BA3103" s="13" t="e">
        <f t="shared" ca="1" si="2249"/>
        <v>#DIV/0!</v>
      </c>
    </row>
    <row r="3104" spans="22:53" x14ac:dyDescent="0.25">
      <c r="V3104" s="8"/>
      <c r="W3104" s="8"/>
      <c r="X3104" s="8"/>
      <c r="Y3104" s="8"/>
      <c r="Z3104" s="8" t="e">
        <f t="shared" si="2250"/>
        <v>#DIV/0!</v>
      </c>
      <c r="AA3104" s="8" t="e">
        <f t="shared" si="2251"/>
        <v>#DIV/0!</v>
      </c>
      <c r="AD3104" s="9" t="e" cm="1">
        <f t="array" aca="1" ref="AD3104" ca="1">Tgost2009(C3104/100.0557)+273.15</f>
        <v>#NAME?</v>
      </c>
      <c r="AE3104" s="8" t="e">
        <f t="shared" ca="1" si="2208"/>
        <v>#NAME?</v>
      </c>
      <c r="AF3104" s="8" t="e">
        <f t="shared" ca="1" si="2209"/>
        <v>#NAME?</v>
      </c>
      <c r="AG3104" s="8" t="e" cm="1">
        <f t="array" aca="1" ref="AG3104" ca="1">AF3104-dECuCon4C(AE3104)</f>
        <v>#NAME?</v>
      </c>
      <c r="AH3104" s="8" t="e" cm="1">
        <f t="array" aca="1" ref="AH3104" ca="1">dECuCon4C(AE3104)</f>
        <v>#VALUE!</v>
      </c>
      <c r="AI3104" s="10"/>
      <c r="AJ3104" s="11" t="e">
        <f t="shared" ca="1" si="2237"/>
        <v>#NAME?</v>
      </c>
      <c r="AK3104" s="8" t="e">
        <f t="shared" ca="1" si="2210"/>
        <v>#NAME?</v>
      </c>
      <c r="AN3104" s="8">
        <f t="shared" si="2239"/>
        <v>37124</v>
      </c>
      <c r="AO3104" s="19" cm="1">
        <f t="array" aca="1" ref="AO3104" ca="1">INDIRECT("V"&amp;($AN3104+10-$AQ$2)) - INDIRECT("V"&amp;($AN3104+10))</f>
        <v>0</v>
      </c>
      <c r="AP3104" s="19" cm="1">
        <f t="array" aca="1" ref="AP3104" ca="1">INDIRECT("W"&amp;($AN3104+10-$AQ$2)) - INDIRECT("W"&amp;($AN3104+10))</f>
        <v>0</v>
      </c>
      <c r="AQ3104" s="19" cm="1">
        <f t="array" aca="1" ref="AQ3104" ca="1">INDIRECT("X"&amp;($AN3104+10-$AQ$2)) - INDIRECT("X"&amp;($AN3104+10))</f>
        <v>0</v>
      </c>
      <c r="AR3104" s="19" cm="1">
        <f t="array" aca="1" ref="AR3104" ca="1">INDIRECT("Y"&amp;($AN3104+10-$AQ$2)) - INDIRECT("Y"&amp;($AN3104+10))</f>
        <v>0</v>
      </c>
      <c r="AS3104" s="8" cm="1">
        <f t="array" aca="1" ref="AS3104" ca="1">INDIRECT("AD"&amp;($AN3104+10-$AQ$2))</f>
        <v>0</v>
      </c>
      <c r="AU3104" s="12" t="e">
        <f t="shared" ca="1" si="2238"/>
        <v>#DIV/0!</v>
      </c>
      <c r="AV3104" s="8">
        <f t="shared" ca="1" si="2247"/>
        <v>-273.14999999999998</v>
      </c>
      <c r="AW3104" s="8">
        <f t="shared" ca="1" si="2248"/>
        <v>0.80400000000000005</v>
      </c>
      <c r="AX3104" s="8" cm="1">
        <f t="array" aca="1" ref="AX3104" ca="1">AW3104 - dECuCon4C(AV3104)</f>
        <v>0.80399591120300784</v>
      </c>
      <c r="AY3104" s="8" cm="1">
        <f t="array" aca="1" ref="AY3104" ca="1">dECuCon4C(AV3104)</f>
        <v>4.0887969922092398E-6</v>
      </c>
      <c r="AZ3104" s="8"/>
      <c r="BA3104" s="13" t="e">
        <f t="shared" ca="1" si="2249"/>
        <v>#DIV/0!</v>
      </c>
    </row>
    <row r="3105" spans="22:53" x14ac:dyDescent="0.25">
      <c r="V3105" s="8"/>
      <c r="W3105" s="8"/>
      <c r="X3105" s="8"/>
      <c r="Y3105" s="8"/>
      <c r="Z3105" s="8" t="e">
        <f t="shared" si="2250"/>
        <v>#DIV/0!</v>
      </c>
      <c r="AA3105" s="8" t="e">
        <f t="shared" si="2251"/>
        <v>#DIV/0!</v>
      </c>
      <c r="AD3105" s="9" t="e" cm="1">
        <f t="array" aca="1" ref="AD3105" ca="1">Tgost2009(C3105/100.0557)+273.15</f>
        <v>#NAME?</v>
      </c>
      <c r="AE3105" s="8" t="e">
        <f t="shared" ca="1" si="2208"/>
        <v>#NAME?</v>
      </c>
      <c r="AF3105" s="8" t="e">
        <f t="shared" ca="1" si="2209"/>
        <v>#NAME?</v>
      </c>
      <c r="AG3105" s="8" t="e" cm="1">
        <f t="array" aca="1" ref="AG3105" ca="1">AF3105-dECuCon4C(AE3105)</f>
        <v>#NAME?</v>
      </c>
      <c r="AH3105" s="8" t="e" cm="1">
        <f t="array" aca="1" ref="AH3105" ca="1">dECuCon4C(AE3105)</f>
        <v>#VALUE!</v>
      </c>
      <c r="AI3105" s="10"/>
      <c r="AJ3105" s="11" t="e">
        <f t="shared" ca="1" si="2237"/>
        <v>#NAME?</v>
      </c>
      <c r="AK3105" s="8" t="e">
        <f t="shared" ca="1" si="2210"/>
        <v>#NAME?</v>
      </c>
      <c r="AN3105" s="8">
        <f t="shared" si="2239"/>
        <v>37136</v>
      </c>
      <c r="AO3105" s="19" cm="1">
        <f t="array" aca="1" ref="AO3105" ca="1">INDIRECT("V"&amp;($AN3105+10-$AQ$2)) - INDIRECT("V"&amp;($AN3105+10))</f>
        <v>0</v>
      </c>
      <c r="AP3105" s="19" cm="1">
        <f t="array" aca="1" ref="AP3105" ca="1">INDIRECT("W"&amp;($AN3105+10-$AQ$2)) - INDIRECT("W"&amp;($AN3105+10))</f>
        <v>0</v>
      </c>
      <c r="AQ3105" s="19" cm="1">
        <f t="array" aca="1" ref="AQ3105" ca="1">INDIRECT("X"&amp;($AN3105+10-$AQ$2)) - INDIRECT("X"&amp;($AN3105+10))</f>
        <v>0</v>
      </c>
      <c r="AR3105" s="19" cm="1">
        <f t="array" aca="1" ref="AR3105" ca="1">INDIRECT("Y"&amp;($AN3105+10-$AQ$2)) - INDIRECT("Y"&amp;($AN3105+10))</f>
        <v>0</v>
      </c>
      <c r="AS3105" s="8" cm="1">
        <f t="array" aca="1" ref="AS3105" ca="1">INDIRECT("AD"&amp;($AN3105+10-$AQ$2))</f>
        <v>0</v>
      </c>
      <c r="AU3105" s="12" t="e">
        <f t="shared" ca="1" si="2238"/>
        <v>#DIV/0!</v>
      </c>
      <c r="AV3105" s="8">
        <f t="shared" ca="1" si="2247"/>
        <v>-273.14999999999998</v>
      </c>
      <c r="AW3105" s="8">
        <f t="shared" ca="1" si="2248"/>
        <v>0.80400000000000005</v>
      </c>
      <c r="AX3105" s="8" cm="1">
        <f t="array" aca="1" ref="AX3105" ca="1">AW3105 - dECuCon4C(AV3105)</f>
        <v>0.80399591120300784</v>
      </c>
      <c r="AY3105" s="8" cm="1">
        <f t="array" aca="1" ref="AY3105" ca="1">dECuCon4C(AV3105)</f>
        <v>4.0887969922092398E-6</v>
      </c>
      <c r="AZ3105" s="8"/>
      <c r="BA3105" s="13" t="e">
        <f t="shared" ca="1" si="2249"/>
        <v>#DIV/0!</v>
      </c>
    </row>
    <row r="3106" spans="22:53" x14ac:dyDescent="0.25">
      <c r="V3106" s="8"/>
      <c r="W3106" s="8"/>
      <c r="X3106" s="8"/>
      <c r="Y3106" s="8"/>
      <c r="Z3106" s="8" t="e">
        <f t="shared" si="2250"/>
        <v>#DIV/0!</v>
      </c>
      <c r="AA3106" s="8" t="e">
        <f t="shared" si="2251"/>
        <v>#DIV/0!</v>
      </c>
      <c r="AD3106" s="9" t="e" cm="1">
        <f t="array" aca="1" ref="AD3106" ca="1">Tgost2009(C3106/100.0557)+273.15</f>
        <v>#NAME?</v>
      </c>
      <c r="AE3106" s="8" t="e">
        <f t="shared" ca="1" si="2208"/>
        <v>#NAME?</v>
      </c>
      <c r="AF3106" s="8" t="e">
        <f t="shared" ca="1" si="2209"/>
        <v>#NAME?</v>
      </c>
      <c r="AG3106" s="8" t="e" cm="1">
        <f t="array" aca="1" ref="AG3106" ca="1">AF3106-dECuCon4C(AE3106)</f>
        <v>#NAME?</v>
      </c>
      <c r="AH3106" s="8" t="e" cm="1">
        <f t="array" aca="1" ref="AH3106" ca="1">dECuCon4C(AE3106)</f>
        <v>#VALUE!</v>
      </c>
      <c r="AI3106" s="10"/>
      <c r="AJ3106" s="11" t="e">
        <f t="shared" ca="1" si="2237"/>
        <v>#NAME?</v>
      </c>
      <c r="AK3106" s="8" t="e">
        <f t="shared" ca="1" si="2210"/>
        <v>#NAME?</v>
      </c>
      <c r="AN3106" s="8">
        <f t="shared" si="2239"/>
        <v>37148</v>
      </c>
      <c r="AO3106" s="19" cm="1">
        <f t="array" aca="1" ref="AO3106" ca="1">INDIRECT("V"&amp;($AN3106+10-$AQ$2)) - INDIRECT("V"&amp;($AN3106+10))</f>
        <v>0</v>
      </c>
      <c r="AP3106" s="19" cm="1">
        <f t="array" aca="1" ref="AP3106" ca="1">INDIRECT("W"&amp;($AN3106+10-$AQ$2)) - INDIRECT("W"&amp;($AN3106+10))</f>
        <v>0</v>
      </c>
      <c r="AQ3106" s="19" cm="1">
        <f t="array" aca="1" ref="AQ3106" ca="1">INDIRECT("X"&amp;($AN3106+10-$AQ$2)) - INDIRECT("X"&amp;($AN3106+10))</f>
        <v>0</v>
      </c>
      <c r="AR3106" s="19" cm="1">
        <f t="array" aca="1" ref="AR3106" ca="1">INDIRECT("Y"&amp;($AN3106+10-$AQ$2)) - INDIRECT("Y"&amp;($AN3106+10))</f>
        <v>0</v>
      </c>
      <c r="AS3106" s="8" cm="1">
        <f t="array" aca="1" ref="AS3106" ca="1">INDIRECT("AD"&amp;($AN3106+10-$AQ$2))</f>
        <v>0</v>
      </c>
      <c r="AU3106" s="12" t="e">
        <f t="shared" ca="1" si="2238"/>
        <v>#DIV/0!</v>
      </c>
      <c r="AV3106" s="8">
        <f t="shared" ca="1" si="2247"/>
        <v>-273.14999999999998</v>
      </c>
      <c r="AW3106" s="8">
        <f t="shared" ca="1" si="2248"/>
        <v>0.80400000000000005</v>
      </c>
      <c r="AX3106" s="8" cm="1">
        <f t="array" aca="1" ref="AX3106" ca="1">AW3106 - dECuCon4C(AV3106)</f>
        <v>0.80399591120300784</v>
      </c>
      <c r="AY3106" s="8" cm="1">
        <f t="array" aca="1" ref="AY3106" ca="1">dECuCon4C(AV3106)</f>
        <v>4.0887969922092398E-6</v>
      </c>
      <c r="AZ3106" s="8"/>
      <c r="BA3106" s="13" t="e">
        <f t="shared" ca="1" si="2249"/>
        <v>#DIV/0!</v>
      </c>
    </row>
    <row r="3107" spans="22:53" x14ac:dyDescent="0.25">
      <c r="V3107" s="8" t="e">
        <f t="shared" ref="V3107:V3114" si="2252">AVERAGE(D3107:E3107)</f>
        <v>#DIV/0!</v>
      </c>
      <c r="W3107" s="8" t="e">
        <f t="shared" ref="W3107:W3114" si="2253">AVERAGE(F3107:G3107)</f>
        <v>#DIV/0!</v>
      </c>
      <c r="X3107" s="8" t="e">
        <f t="shared" ref="X3107:X3114" si="2254">AVERAGE(H3107:I3107)</f>
        <v>#DIV/0!</v>
      </c>
      <c r="Y3107" s="8" t="e">
        <f t="shared" ref="Y3107:Y3114" si="2255">AVERAGE(J3107:K3107)</f>
        <v>#DIV/0!</v>
      </c>
      <c r="Z3107" s="8"/>
      <c r="AA3107" s="8"/>
      <c r="AD3107" s="9" t="e" cm="1">
        <f t="array" aca="1" ref="AD3107" ca="1">Tgost2009(C3107/100.0557)+273.15</f>
        <v>#NAME?</v>
      </c>
      <c r="AE3107" s="8" t="e">
        <f t="shared" ca="1" si="2208"/>
        <v>#NAME?</v>
      </c>
      <c r="AF3107" s="8" t="e">
        <f t="shared" ca="1" si="2209"/>
        <v>#NAME?</v>
      </c>
      <c r="AG3107" s="8" t="e" cm="1">
        <f t="array" aca="1" ref="AG3107" ca="1">AF3107-dECuCon4C(AE3107)</f>
        <v>#NAME?</v>
      </c>
      <c r="AH3107" s="8" t="e" cm="1">
        <f t="array" aca="1" ref="AH3107" ca="1">dECuCon4C(AE3107)</f>
        <v>#VALUE!</v>
      </c>
      <c r="AI3107" s="10" t="e">
        <f t="shared" ref="AI3107:AI3114" ca="1" si="2256">(W3107-V3107)/(AF3107-AG3107)*10^(6)</f>
        <v>#DIV/0!</v>
      </c>
      <c r="AJ3107" s="11" t="e">
        <f t="shared" ca="1" si="2237"/>
        <v>#NAME?</v>
      </c>
      <c r="AK3107" s="8" t="e">
        <f t="shared" ca="1" si="2210"/>
        <v>#NAME?</v>
      </c>
      <c r="AN3107" s="8">
        <f t="shared" si="2239"/>
        <v>37160</v>
      </c>
      <c r="AO3107" s="19" cm="1">
        <f t="array" aca="1" ref="AO3107" ca="1">INDIRECT("V"&amp;($AN3107+10-$AQ$2)) - INDIRECT("V"&amp;($AN3107+10))</f>
        <v>0</v>
      </c>
      <c r="AP3107" s="19" cm="1">
        <f t="array" aca="1" ref="AP3107" ca="1">INDIRECT("W"&amp;($AN3107+10-$AQ$2)) - INDIRECT("W"&amp;($AN3107+10))</f>
        <v>0</v>
      </c>
      <c r="AQ3107" s="19" cm="1">
        <f t="array" aca="1" ref="AQ3107" ca="1">INDIRECT("X"&amp;($AN3107+10-$AQ$2)) - INDIRECT("X"&amp;($AN3107+10))</f>
        <v>0</v>
      </c>
      <c r="AR3107" s="19" cm="1">
        <f t="array" aca="1" ref="AR3107" ca="1">INDIRECT("Y"&amp;($AN3107+10-$AQ$2)) - INDIRECT("Y"&amp;($AN3107+10))</f>
        <v>0</v>
      </c>
      <c r="AS3107" s="8" cm="1">
        <f t="array" aca="1" ref="AS3107" ca="1">INDIRECT("AD"&amp;($AN3107+10-$AQ$2))</f>
        <v>0</v>
      </c>
      <c r="AU3107" s="12" t="e">
        <f t="shared" ca="1" si="2238"/>
        <v>#DIV/0!</v>
      </c>
      <c r="AV3107" s="8">
        <f t="shared" ca="1" si="2247"/>
        <v>-273.14999999999998</v>
      </c>
      <c r="AW3107" s="8">
        <f t="shared" ca="1" si="2248"/>
        <v>0.80400000000000005</v>
      </c>
      <c r="AX3107" s="8" cm="1">
        <f t="array" aca="1" ref="AX3107" ca="1">AW3107 - dECuCon4C(AV3107)</f>
        <v>0.80399591120300784</v>
      </c>
      <c r="AY3107" s="8" cm="1">
        <f t="array" aca="1" ref="AY3107" ca="1">dECuCon4C(AV3107)</f>
        <v>4.0887969922092398E-6</v>
      </c>
      <c r="AZ3107" s="8"/>
      <c r="BA3107" s="13" t="e">
        <f t="shared" ca="1" si="2249"/>
        <v>#DIV/0!</v>
      </c>
    </row>
    <row r="3108" spans="22:53" x14ac:dyDescent="0.25">
      <c r="V3108" s="8" t="e">
        <f t="shared" si="2252"/>
        <v>#DIV/0!</v>
      </c>
      <c r="W3108" s="8" t="e">
        <f t="shared" si="2253"/>
        <v>#DIV/0!</v>
      </c>
      <c r="X3108" s="8" t="e">
        <f t="shared" si="2254"/>
        <v>#DIV/0!</v>
      </c>
      <c r="Y3108" s="8" t="e">
        <f t="shared" si="2255"/>
        <v>#DIV/0!</v>
      </c>
      <c r="Z3108" s="8"/>
      <c r="AA3108" s="8"/>
      <c r="AD3108" s="9" t="e" cm="1">
        <f t="array" aca="1" ref="AD3108" ca="1">Tgost2009(C3108/100.0557)+273.15</f>
        <v>#NAME?</v>
      </c>
      <c r="AE3108" s="8" t="e">
        <f t="shared" ca="1" si="2208"/>
        <v>#NAME?</v>
      </c>
      <c r="AF3108" s="8" t="e">
        <f t="shared" ca="1" si="2209"/>
        <v>#NAME?</v>
      </c>
      <c r="AG3108" s="8" t="e" cm="1">
        <f t="array" aca="1" ref="AG3108" ca="1">AF3108-dECuCon4C(AE3108)</f>
        <v>#NAME?</v>
      </c>
      <c r="AH3108" s="8" t="e" cm="1">
        <f t="array" aca="1" ref="AH3108" ca="1">dECuCon4C(AE3108)</f>
        <v>#VALUE!</v>
      </c>
      <c r="AI3108" s="10" t="e">
        <f t="shared" ca="1" si="2256"/>
        <v>#DIV/0!</v>
      </c>
      <c r="AJ3108" s="11" t="e">
        <f t="shared" ca="1" si="2237"/>
        <v>#NAME?</v>
      </c>
      <c r="AK3108" s="8" t="e">
        <f t="shared" ca="1" si="2210"/>
        <v>#NAME?</v>
      </c>
      <c r="AN3108" s="8">
        <f t="shared" si="2239"/>
        <v>37172</v>
      </c>
      <c r="AO3108" s="19" cm="1">
        <f t="array" aca="1" ref="AO3108" ca="1">INDIRECT("V"&amp;($AN3108+10-$AQ$2)) - INDIRECT("V"&amp;($AN3108+10))</f>
        <v>0</v>
      </c>
      <c r="AP3108" s="19" cm="1">
        <f t="array" aca="1" ref="AP3108" ca="1">INDIRECT("W"&amp;($AN3108+10-$AQ$2)) - INDIRECT("W"&amp;($AN3108+10))</f>
        <v>0</v>
      </c>
      <c r="AQ3108" s="19" cm="1">
        <f t="array" aca="1" ref="AQ3108" ca="1">INDIRECT("X"&amp;($AN3108+10-$AQ$2)) - INDIRECT("X"&amp;($AN3108+10))</f>
        <v>0</v>
      </c>
      <c r="AR3108" s="19" cm="1">
        <f t="array" aca="1" ref="AR3108" ca="1">INDIRECT("Y"&amp;($AN3108+10-$AQ$2)) - INDIRECT("Y"&amp;($AN3108+10))</f>
        <v>0</v>
      </c>
      <c r="AS3108" s="8" cm="1">
        <f t="array" aca="1" ref="AS3108" ca="1">INDIRECT("AD"&amp;($AN3108+10-$AQ$2))</f>
        <v>0</v>
      </c>
      <c r="AU3108" s="12" t="e">
        <f t="shared" ca="1" si="2238"/>
        <v>#DIV/0!</v>
      </c>
      <c r="AV3108" s="8">
        <f t="shared" ca="1" si="2247"/>
        <v>-273.14999999999998</v>
      </c>
      <c r="AW3108" s="8">
        <f t="shared" ca="1" si="2248"/>
        <v>0.80400000000000005</v>
      </c>
      <c r="AX3108" s="8" cm="1">
        <f t="array" aca="1" ref="AX3108" ca="1">AW3108 - dECuCon4C(AV3108)</f>
        <v>0.80399591120300784</v>
      </c>
      <c r="AY3108" s="8" cm="1">
        <f t="array" aca="1" ref="AY3108" ca="1">dECuCon4C(AV3108)</f>
        <v>4.0887969922092398E-6</v>
      </c>
      <c r="AZ3108" s="8"/>
      <c r="BA3108" s="13" t="e">
        <f t="shared" ca="1" si="2249"/>
        <v>#DIV/0!</v>
      </c>
    </row>
    <row r="3109" spans="22:53" x14ac:dyDescent="0.25">
      <c r="V3109" s="8" t="e">
        <f t="shared" si="2252"/>
        <v>#DIV/0!</v>
      </c>
      <c r="W3109" s="8" t="e">
        <f t="shared" si="2253"/>
        <v>#DIV/0!</v>
      </c>
      <c r="X3109" s="8" t="e">
        <f t="shared" si="2254"/>
        <v>#DIV/0!</v>
      </c>
      <c r="Y3109" s="8" t="e">
        <f t="shared" si="2255"/>
        <v>#DIV/0!</v>
      </c>
      <c r="Z3109" s="8"/>
      <c r="AA3109" s="8"/>
      <c r="AD3109" s="9" t="e" cm="1">
        <f t="array" aca="1" ref="AD3109" ca="1">Tgost2009(C3109/100.0557)+273.15</f>
        <v>#NAME?</v>
      </c>
      <c r="AE3109" s="8" t="e">
        <f t="shared" ref="AE3109:AE3172" ca="1" si="2257">AD3109 - 273.15</f>
        <v>#NAME?</v>
      </c>
      <c r="AF3109" s="8" t="e">
        <f t="shared" ref="AF3109:AF3172" ca="1" si="2258">0.041* AD3109 *(EXP(-AD3109/93)+0.123- 0.442/(1+(AD3109/172.4)^3))+0.804</f>
        <v>#NAME?</v>
      </c>
      <c r="AG3109" s="8" t="e" cm="1">
        <f t="array" aca="1" ref="AG3109" ca="1">AF3109-dECuCon4C(AE3109)</f>
        <v>#NAME?</v>
      </c>
      <c r="AH3109" s="8" t="e" cm="1">
        <f t="array" aca="1" ref="AH3109" ca="1">dECuCon4C(AE3109)</f>
        <v>#VALUE!</v>
      </c>
      <c r="AI3109" s="10" t="e">
        <f t="shared" ca="1" si="2256"/>
        <v>#DIV/0!</v>
      </c>
      <c r="AJ3109" s="11" t="e">
        <f t="shared" ca="1" si="2237"/>
        <v>#NAME?</v>
      </c>
      <c r="AK3109" s="8" t="e">
        <f t="shared" ref="AK3109:AK3172" ca="1" si="2259">1/AD3109</f>
        <v>#NAME?</v>
      </c>
      <c r="AN3109" s="8">
        <f t="shared" si="2239"/>
        <v>37184</v>
      </c>
      <c r="AO3109" s="19" cm="1">
        <f t="array" aca="1" ref="AO3109" ca="1">INDIRECT("V"&amp;($AN3109+10-$AQ$2)) - INDIRECT("V"&amp;($AN3109+10))</f>
        <v>0</v>
      </c>
      <c r="AP3109" s="19" cm="1">
        <f t="array" aca="1" ref="AP3109" ca="1">INDIRECT("W"&amp;($AN3109+10-$AQ$2)) - INDIRECT("W"&amp;($AN3109+10))</f>
        <v>0</v>
      </c>
      <c r="AQ3109" s="19" cm="1">
        <f t="array" aca="1" ref="AQ3109" ca="1">INDIRECT("X"&amp;($AN3109+10-$AQ$2)) - INDIRECT("X"&amp;($AN3109+10))</f>
        <v>0</v>
      </c>
      <c r="AR3109" s="19" cm="1">
        <f t="array" aca="1" ref="AR3109" ca="1">INDIRECT("Y"&amp;($AN3109+10-$AQ$2)) - INDIRECT("Y"&amp;($AN3109+10))</f>
        <v>0</v>
      </c>
      <c r="AS3109" s="8" cm="1">
        <f t="array" aca="1" ref="AS3109" ca="1">INDIRECT("AD"&amp;($AN3109+10-$AQ$2))</f>
        <v>0</v>
      </c>
      <c r="AU3109" s="12" t="e">
        <f t="shared" ca="1" si="2238"/>
        <v>#DIV/0!</v>
      </c>
      <c r="AV3109" s="8">
        <f t="shared" ca="1" si="2247"/>
        <v>-273.14999999999998</v>
      </c>
      <c r="AW3109" s="8">
        <f t="shared" ca="1" si="2248"/>
        <v>0.80400000000000005</v>
      </c>
      <c r="AX3109" s="8" cm="1">
        <f t="array" aca="1" ref="AX3109" ca="1">AW3109 - dECuCon4C(AV3109)</f>
        <v>0.80399591120300784</v>
      </c>
      <c r="AY3109" s="8" cm="1">
        <f t="array" aca="1" ref="AY3109" ca="1">dECuCon4C(AV3109)</f>
        <v>4.0887969922092398E-6</v>
      </c>
      <c r="AZ3109" s="8"/>
      <c r="BA3109" s="13" t="e">
        <f t="shared" ca="1" si="2249"/>
        <v>#DIV/0!</v>
      </c>
    </row>
    <row r="3110" spans="22:53" x14ac:dyDescent="0.25">
      <c r="V3110" s="8" t="e">
        <f t="shared" si="2252"/>
        <v>#DIV/0!</v>
      </c>
      <c r="W3110" s="8" t="e">
        <f t="shared" si="2253"/>
        <v>#DIV/0!</v>
      </c>
      <c r="X3110" s="8" t="e">
        <f t="shared" si="2254"/>
        <v>#DIV/0!</v>
      </c>
      <c r="Y3110" s="8" t="e">
        <f t="shared" si="2255"/>
        <v>#DIV/0!</v>
      </c>
      <c r="Z3110" s="8"/>
      <c r="AA3110" s="8"/>
      <c r="AD3110" s="9" t="e" cm="1">
        <f t="array" aca="1" ref="AD3110" ca="1">Tgost2009(C3110/100.0557)+273.15</f>
        <v>#NAME?</v>
      </c>
      <c r="AE3110" s="8" t="e">
        <f t="shared" ca="1" si="2257"/>
        <v>#NAME?</v>
      </c>
      <c r="AF3110" s="8" t="e">
        <f t="shared" ca="1" si="2258"/>
        <v>#NAME?</v>
      </c>
      <c r="AG3110" s="8" t="e" cm="1">
        <f t="array" aca="1" ref="AG3110" ca="1">AF3110-dECuCon4C(AE3110)</f>
        <v>#NAME?</v>
      </c>
      <c r="AH3110" s="8" t="e" cm="1">
        <f t="array" aca="1" ref="AH3110" ca="1">dECuCon4C(AE3110)</f>
        <v>#VALUE!</v>
      </c>
      <c r="AI3110" s="10" t="e">
        <f t="shared" ca="1" si="2256"/>
        <v>#DIV/0!</v>
      </c>
      <c r="AJ3110" s="11" t="e">
        <f t="shared" ca="1" si="2237"/>
        <v>#NAME?</v>
      </c>
      <c r="AK3110" s="8" t="e">
        <f t="shared" ca="1" si="2259"/>
        <v>#NAME?</v>
      </c>
      <c r="AN3110" s="8">
        <f t="shared" si="2239"/>
        <v>37196</v>
      </c>
      <c r="AO3110" s="19" cm="1">
        <f t="array" aca="1" ref="AO3110" ca="1">INDIRECT("V"&amp;($AN3110+10-$AQ$2)) - INDIRECT("V"&amp;($AN3110+10))</f>
        <v>0</v>
      </c>
      <c r="AP3110" s="19" cm="1">
        <f t="array" aca="1" ref="AP3110" ca="1">INDIRECT("W"&amp;($AN3110+10-$AQ$2)) - INDIRECT("W"&amp;($AN3110+10))</f>
        <v>0</v>
      </c>
      <c r="AQ3110" s="19" cm="1">
        <f t="array" aca="1" ref="AQ3110" ca="1">INDIRECT("X"&amp;($AN3110+10-$AQ$2)) - INDIRECT("X"&amp;($AN3110+10))</f>
        <v>0</v>
      </c>
      <c r="AR3110" s="19" cm="1">
        <f t="array" aca="1" ref="AR3110" ca="1">INDIRECT("Y"&amp;($AN3110+10-$AQ$2)) - INDIRECT("Y"&amp;($AN3110+10))</f>
        <v>0</v>
      </c>
      <c r="AS3110" s="8" cm="1">
        <f t="array" aca="1" ref="AS3110" ca="1">INDIRECT("AD"&amp;($AN3110+10-$AQ$2))</f>
        <v>0</v>
      </c>
      <c r="AU3110" s="12" t="e">
        <f t="shared" ca="1" si="2238"/>
        <v>#DIV/0!</v>
      </c>
      <c r="AV3110" s="8">
        <f t="shared" ca="1" si="2247"/>
        <v>-273.14999999999998</v>
      </c>
      <c r="AW3110" s="8">
        <f t="shared" ca="1" si="2248"/>
        <v>0.80400000000000005</v>
      </c>
      <c r="AX3110" s="8" cm="1">
        <f t="array" aca="1" ref="AX3110" ca="1">AW3110 - dECuCon4C(AV3110)</f>
        <v>0.80399591120300784</v>
      </c>
      <c r="AY3110" s="8" cm="1">
        <f t="array" aca="1" ref="AY3110" ca="1">dECuCon4C(AV3110)</f>
        <v>4.0887969922092398E-6</v>
      </c>
      <c r="AZ3110" s="8"/>
      <c r="BA3110" s="13" t="e">
        <f t="shared" ca="1" si="2249"/>
        <v>#DIV/0!</v>
      </c>
    </row>
    <row r="3111" spans="22:53" x14ac:dyDescent="0.25">
      <c r="V3111" s="8" t="e">
        <f t="shared" si="2252"/>
        <v>#DIV/0!</v>
      </c>
      <c r="W3111" s="8" t="e">
        <f t="shared" si="2253"/>
        <v>#DIV/0!</v>
      </c>
      <c r="X3111" s="8" t="e">
        <f t="shared" si="2254"/>
        <v>#DIV/0!</v>
      </c>
      <c r="Y3111" s="8" t="e">
        <f t="shared" si="2255"/>
        <v>#DIV/0!</v>
      </c>
      <c r="Z3111" s="8"/>
      <c r="AA3111" s="8"/>
      <c r="AD3111" s="9" t="e" cm="1">
        <f t="array" aca="1" ref="AD3111" ca="1">Tgost2009(C3111/100.0557)+273.15</f>
        <v>#NAME?</v>
      </c>
      <c r="AE3111" s="8" t="e">
        <f t="shared" ca="1" si="2257"/>
        <v>#NAME?</v>
      </c>
      <c r="AF3111" s="8" t="e">
        <f t="shared" ca="1" si="2258"/>
        <v>#NAME?</v>
      </c>
      <c r="AG3111" s="8" t="e" cm="1">
        <f t="array" aca="1" ref="AG3111" ca="1">AF3111-dECuCon4C(AE3111)</f>
        <v>#NAME?</v>
      </c>
      <c r="AH3111" s="8" t="e" cm="1">
        <f t="array" aca="1" ref="AH3111" ca="1">dECuCon4C(AE3111)</f>
        <v>#VALUE!</v>
      </c>
      <c r="AI3111" s="10" t="e">
        <f t="shared" ca="1" si="2256"/>
        <v>#DIV/0!</v>
      </c>
      <c r="AJ3111" s="11" t="e">
        <f t="shared" ca="1" si="2237"/>
        <v>#NAME?</v>
      </c>
      <c r="AK3111" s="8" t="e">
        <f t="shared" ca="1" si="2259"/>
        <v>#NAME?</v>
      </c>
      <c r="AN3111" s="8">
        <f t="shared" si="2239"/>
        <v>37208</v>
      </c>
      <c r="AO3111" s="19" cm="1">
        <f t="array" aca="1" ref="AO3111" ca="1">INDIRECT("V"&amp;($AN3111+10-$AQ$2)) - INDIRECT("V"&amp;($AN3111+10))</f>
        <v>0</v>
      </c>
      <c r="AP3111" s="19" cm="1">
        <f t="array" aca="1" ref="AP3111" ca="1">INDIRECT("W"&amp;($AN3111+10-$AQ$2)) - INDIRECT("W"&amp;($AN3111+10))</f>
        <v>0</v>
      </c>
      <c r="AQ3111" s="19" cm="1">
        <f t="array" aca="1" ref="AQ3111" ca="1">INDIRECT("X"&amp;($AN3111+10-$AQ$2)) - INDIRECT("X"&amp;($AN3111+10))</f>
        <v>0</v>
      </c>
      <c r="AR3111" s="19" cm="1">
        <f t="array" aca="1" ref="AR3111" ca="1">INDIRECT("Y"&amp;($AN3111+10-$AQ$2)) - INDIRECT("Y"&amp;($AN3111+10))</f>
        <v>0</v>
      </c>
      <c r="AS3111" s="8" cm="1">
        <f t="array" aca="1" ref="AS3111" ca="1">INDIRECT("AD"&amp;($AN3111+10-$AQ$2))</f>
        <v>0</v>
      </c>
      <c r="AU3111" s="12" t="e">
        <f t="shared" ca="1" si="2238"/>
        <v>#DIV/0!</v>
      </c>
      <c r="AV3111" s="8">
        <f t="shared" ca="1" si="2247"/>
        <v>-273.14999999999998</v>
      </c>
      <c r="AW3111" s="8">
        <f t="shared" ca="1" si="2248"/>
        <v>0.80400000000000005</v>
      </c>
      <c r="AX3111" s="8" cm="1">
        <f t="array" aca="1" ref="AX3111" ca="1">AW3111 - dECuCon4C(AV3111)</f>
        <v>0.80399591120300784</v>
      </c>
      <c r="AY3111" s="8" cm="1">
        <f t="array" aca="1" ref="AY3111" ca="1">dECuCon4C(AV3111)</f>
        <v>4.0887969922092398E-6</v>
      </c>
      <c r="AZ3111" s="8"/>
      <c r="BA3111" s="13" t="e">
        <f t="shared" ca="1" si="2249"/>
        <v>#DIV/0!</v>
      </c>
    </row>
    <row r="3112" spans="22:53" x14ac:dyDescent="0.25">
      <c r="V3112" s="8" t="e">
        <f t="shared" si="2252"/>
        <v>#DIV/0!</v>
      </c>
      <c r="W3112" s="8" t="e">
        <f t="shared" si="2253"/>
        <v>#DIV/0!</v>
      </c>
      <c r="X3112" s="8" t="e">
        <f t="shared" si="2254"/>
        <v>#DIV/0!</v>
      </c>
      <c r="Y3112" s="8" t="e">
        <f t="shared" si="2255"/>
        <v>#DIV/0!</v>
      </c>
      <c r="Z3112" s="8"/>
      <c r="AA3112" s="8"/>
      <c r="AD3112" s="9" t="e" cm="1">
        <f t="array" aca="1" ref="AD3112" ca="1">Tgost2009(C3112/100.0557)+273.15</f>
        <v>#NAME?</v>
      </c>
      <c r="AE3112" s="8" t="e">
        <f t="shared" ca="1" si="2257"/>
        <v>#NAME?</v>
      </c>
      <c r="AF3112" s="8" t="e">
        <f t="shared" ca="1" si="2258"/>
        <v>#NAME?</v>
      </c>
      <c r="AG3112" s="8" t="e" cm="1">
        <f t="array" aca="1" ref="AG3112" ca="1">AF3112-dECuCon4C(AE3112)</f>
        <v>#NAME?</v>
      </c>
      <c r="AH3112" s="8" t="e" cm="1">
        <f t="array" aca="1" ref="AH3112" ca="1">dECuCon4C(AE3112)</f>
        <v>#VALUE!</v>
      </c>
      <c r="AI3112" s="10" t="e">
        <f t="shared" ca="1" si="2256"/>
        <v>#DIV/0!</v>
      </c>
      <c r="AJ3112" s="11" t="e">
        <f t="shared" ca="1" si="2237"/>
        <v>#NAME?</v>
      </c>
      <c r="AK3112" s="8" t="e">
        <f t="shared" ca="1" si="2259"/>
        <v>#NAME?</v>
      </c>
      <c r="AN3112" s="8">
        <f t="shared" si="2239"/>
        <v>37220</v>
      </c>
      <c r="AO3112" s="19" cm="1">
        <f t="array" aca="1" ref="AO3112" ca="1">INDIRECT("V"&amp;($AN3112+10-$AQ$2)) - INDIRECT("V"&amp;($AN3112+10))</f>
        <v>0</v>
      </c>
      <c r="AP3112" s="19" cm="1">
        <f t="array" aca="1" ref="AP3112" ca="1">INDIRECT("W"&amp;($AN3112+10-$AQ$2)) - INDIRECT("W"&amp;($AN3112+10))</f>
        <v>0</v>
      </c>
      <c r="AQ3112" s="19" cm="1">
        <f t="array" aca="1" ref="AQ3112" ca="1">INDIRECT("X"&amp;($AN3112+10-$AQ$2)) - INDIRECT("X"&amp;($AN3112+10))</f>
        <v>0</v>
      </c>
      <c r="AR3112" s="19" cm="1">
        <f t="array" aca="1" ref="AR3112" ca="1">INDIRECT("Y"&amp;($AN3112+10-$AQ$2)) - INDIRECT("Y"&amp;($AN3112+10))</f>
        <v>0</v>
      </c>
      <c r="AS3112" s="8" cm="1">
        <f t="array" aca="1" ref="AS3112" ca="1">INDIRECT("AD"&amp;($AN3112+10-$AQ$2))</f>
        <v>0</v>
      </c>
      <c r="AU3112" s="12" t="e">
        <f t="shared" ca="1" si="2238"/>
        <v>#DIV/0!</v>
      </c>
      <c r="AV3112" s="8">
        <f t="shared" ca="1" si="2247"/>
        <v>-273.14999999999998</v>
      </c>
      <c r="AW3112" s="8">
        <f t="shared" ca="1" si="2248"/>
        <v>0.80400000000000005</v>
      </c>
      <c r="AX3112" s="8" cm="1">
        <f t="array" aca="1" ref="AX3112" ca="1">AW3112 - dECuCon4C(AV3112)</f>
        <v>0.80399591120300784</v>
      </c>
      <c r="AY3112" s="8" cm="1">
        <f t="array" aca="1" ref="AY3112" ca="1">dECuCon4C(AV3112)</f>
        <v>4.0887969922092398E-6</v>
      </c>
      <c r="AZ3112" s="8"/>
      <c r="BA3112" s="13" t="e">
        <f t="shared" ca="1" si="2249"/>
        <v>#DIV/0!</v>
      </c>
    </row>
    <row r="3113" spans="22:53" x14ac:dyDescent="0.25">
      <c r="V3113" s="8" t="e">
        <f t="shared" si="2252"/>
        <v>#DIV/0!</v>
      </c>
      <c r="W3113" s="8" t="e">
        <f t="shared" si="2253"/>
        <v>#DIV/0!</v>
      </c>
      <c r="X3113" s="8" t="e">
        <f t="shared" si="2254"/>
        <v>#DIV/0!</v>
      </c>
      <c r="Y3113" s="8" t="e">
        <f t="shared" si="2255"/>
        <v>#DIV/0!</v>
      </c>
      <c r="Z3113" s="8"/>
      <c r="AA3113" s="8"/>
      <c r="AD3113" s="9" t="e" cm="1">
        <f t="array" aca="1" ref="AD3113" ca="1">Tgost2009(C3113/100.0557)+273.15</f>
        <v>#NAME?</v>
      </c>
      <c r="AE3113" s="8" t="e">
        <f t="shared" ca="1" si="2257"/>
        <v>#NAME?</v>
      </c>
      <c r="AF3113" s="8" t="e">
        <f t="shared" ca="1" si="2258"/>
        <v>#NAME?</v>
      </c>
      <c r="AG3113" s="8" t="e" cm="1">
        <f t="array" aca="1" ref="AG3113" ca="1">AF3113-dECuCon4C(AE3113)</f>
        <v>#NAME?</v>
      </c>
      <c r="AH3113" s="8" t="e" cm="1">
        <f t="array" aca="1" ref="AH3113" ca="1">dECuCon4C(AE3113)</f>
        <v>#VALUE!</v>
      </c>
      <c r="AI3113" s="10" t="e">
        <f t="shared" ca="1" si="2256"/>
        <v>#DIV/0!</v>
      </c>
      <c r="AJ3113" s="11" t="e">
        <f t="shared" ca="1" si="2237"/>
        <v>#NAME?</v>
      </c>
      <c r="AK3113" s="8" t="e">
        <f t="shared" ca="1" si="2259"/>
        <v>#NAME?</v>
      </c>
      <c r="AN3113" s="8">
        <f t="shared" si="2239"/>
        <v>37232</v>
      </c>
      <c r="AO3113" s="19" cm="1">
        <f t="array" aca="1" ref="AO3113" ca="1">INDIRECT("V"&amp;($AN3113+10-$AQ$2)) - INDIRECT("V"&amp;($AN3113+10))</f>
        <v>0</v>
      </c>
      <c r="AP3113" s="19" cm="1">
        <f t="array" aca="1" ref="AP3113" ca="1">INDIRECT("W"&amp;($AN3113+10-$AQ$2)) - INDIRECT("W"&amp;($AN3113+10))</f>
        <v>0</v>
      </c>
      <c r="AQ3113" s="19" cm="1">
        <f t="array" aca="1" ref="AQ3113" ca="1">INDIRECT("X"&amp;($AN3113+10-$AQ$2)) - INDIRECT("X"&amp;($AN3113+10))</f>
        <v>0</v>
      </c>
      <c r="AR3113" s="19" cm="1">
        <f t="array" aca="1" ref="AR3113" ca="1">INDIRECT("Y"&amp;($AN3113+10-$AQ$2)) - INDIRECT("Y"&amp;($AN3113+10))</f>
        <v>0</v>
      </c>
      <c r="AS3113" s="8" cm="1">
        <f t="array" aca="1" ref="AS3113" ca="1">INDIRECT("AD"&amp;($AN3113+10-$AQ$2))</f>
        <v>0</v>
      </c>
      <c r="AU3113" s="12" t="e">
        <f t="shared" ca="1" si="2238"/>
        <v>#DIV/0!</v>
      </c>
      <c r="AV3113" s="8">
        <f t="shared" ca="1" si="2247"/>
        <v>-273.14999999999998</v>
      </c>
      <c r="AW3113" s="8">
        <f t="shared" ca="1" si="2248"/>
        <v>0.80400000000000005</v>
      </c>
      <c r="AX3113" s="8" cm="1">
        <f t="array" aca="1" ref="AX3113" ca="1">AW3113 - dECuCon4C(AV3113)</f>
        <v>0.80399591120300784</v>
      </c>
      <c r="AY3113" s="8" cm="1">
        <f t="array" aca="1" ref="AY3113" ca="1">dECuCon4C(AV3113)</f>
        <v>4.0887969922092398E-6</v>
      </c>
      <c r="AZ3113" s="8"/>
      <c r="BA3113" s="13" t="e">
        <f t="shared" ca="1" si="2249"/>
        <v>#DIV/0!</v>
      </c>
    </row>
    <row r="3114" spans="22:53" x14ac:dyDescent="0.25">
      <c r="V3114" s="8" t="e">
        <f t="shared" si="2252"/>
        <v>#DIV/0!</v>
      </c>
      <c r="W3114" s="8" t="e">
        <f t="shared" si="2253"/>
        <v>#DIV/0!</v>
      </c>
      <c r="X3114" s="8" t="e">
        <f t="shared" si="2254"/>
        <v>#DIV/0!</v>
      </c>
      <c r="Y3114" s="8" t="e">
        <f t="shared" si="2255"/>
        <v>#DIV/0!</v>
      </c>
      <c r="Z3114" s="8"/>
      <c r="AA3114" s="8"/>
      <c r="AD3114" s="9" t="e" cm="1">
        <f t="array" aca="1" ref="AD3114" ca="1">Tgost2009(C3114/100.0557)+273.15</f>
        <v>#NAME?</v>
      </c>
      <c r="AE3114" s="8" t="e">
        <f t="shared" ca="1" si="2257"/>
        <v>#NAME?</v>
      </c>
      <c r="AF3114" s="8" t="e">
        <f t="shared" ca="1" si="2258"/>
        <v>#NAME?</v>
      </c>
      <c r="AG3114" s="8" t="e" cm="1">
        <f t="array" aca="1" ref="AG3114" ca="1">AF3114-dECuCon4C(AE3114)</f>
        <v>#NAME?</v>
      </c>
      <c r="AH3114" s="8" t="e" cm="1">
        <f t="array" aca="1" ref="AH3114" ca="1">dECuCon4C(AE3114)</f>
        <v>#VALUE!</v>
      </c>
      <c r="AI3114" s="10" t="e">
        <f t="shared" ca="1" si="2256"/>
        <v>#DIV/0!</v>
      </c>
      <c r="AJ3114" s="11" t="e">
        <f t="shared" ca="1" si="2237"/>
        <v>#NAME?</v>
      </c>
      <c r="AK3114" s="8" t="e">
        <f t="shared" ca="1" si="2259"/>
        <v>#NAME?</v>
      </c>
      <c r="AN3114" s="8">
        <f t="shared" si="2239"/>
        <v>37244</v>
      </c>
      <c r="AO3114" s="19" cm="1">
        <f t="array" aca="1" ref="AO3114" ca="1">INDIRECT("V"&amp;($AN3114+10-$AQ$2)) - INDIRECT("V"&amp;($AN3114+10))</f>
        <v>0</v>
      </c>
      <c r="AP3114" s="19" cm="1">
        <f t="array" aca="1" ref="AP3114" ca="1">INDIRECT("W"&amp;($AN3114+10-$AQ$2)) - INDIRECT("W"&amp;($AN3114+10))</f>
        <v>0</v>
      </c>
      <c r="AQ3114" s="19" cm="1">
        <f t="array" aca="1" ref="AQ3114" ca="1">INDIRECT("X"&amp;($AN3114+10-$AQ$2)) - INDIRECT("X"&amp;($AN3114+10))</f>
        <v>0</v>
      </c>
      <c r="AR3114" s="19" cm="1">
        <f t="array" aca="1" ref="AR3114" ca="1">INDIRECT("Y"&amp;($AN3114+10-$AQ$2)) - INDIRECT("Y"&amp;($AN3114+10))</f>
        <v>0</v>
      </c>
      <c r="AS3114" s="8" cm="1">
        <f t="array" aca="1" ref="AS3114" ca="1">INDIRECT("AD"&amp;($AN3114+10-$AQ$2))</f>
        <v>0</v>
      </c>
      <c r="AU3114" s="12" t="e">
        <f t="shared" ca="1" si="2238"/>
        <v>#DIV/0!</v>
      </c>
      <c r="AV3114" s="8">
        <f t="shared" ca="1" si="2247"/>
        <v>-273.14999999999998</v>
      </c>
      <c r="AW3114" s="8">
        <f t="shared" ca="1" si="2248"/>
        <v>0.80400000000000005</v>
      </c>
      <c r="AX3114" s="8" cm="1">
        <f t="array" aca="1" ref="AX3114" ca="1">AW3114 - dECuCon4C(AV3114)</f>
        <v>0.80399591120300784</v>
      </c>
      <c r="AY3114" s="8" cm="1">
        <f t="array" aca="1" ref="AY3114" ca="1">dECuCon4C(AV3114)</f>
        <v>4.0887969922092398E-6</v>
      </c>
      <c r="AZ3114" s="8"/>
      <c r="BA3114" s="13" t="e">
        <f t="shared" ca="1" si="2249"/>
        <v>#DIV/0!</v>
      </c>
    </row>
    <row r="3115" spans="22:53" x14ac:dyDescent="0.25">
      <c r="V3115" s="8"/>
      <c r="W3115" s="8"/>
      <c r="X3115" s="8"/>
      <c r="Y3115" s="8"/>
      <c r="Z3115" s="8" t="e">
        <f t="shared" ref="Z3115:Z3118" si="2260">AVERAGE(L3115:M3115)</f>
        <v>#DIV/0!</v>
      </c>
      <c r="AA3115" s="8" t="e">
        <f t="shared" ref="AA3115:AA3118" si="2261">AVERAGE(N3115:O3115)</f>
        <v>#DIV/0!</v>
      </c>
      <c r="AD3115" s="9" t="e" cm="1">
        <f t="array" aca="1" ref="AD3115" ca="1">Tgost2009(C3115/100.0557)+273.15</f>
        <v>#NAME?</v>
      </c>
      <c r="AE3115" s="8" t="e">
        <f t="shared" ca="1" si="2257"/>
        <v>#NAME?</v>
      </c>
      <c r="AF3115" s="8" t="e">
        <f t="shared" ca="1" si="2258"/>
        <v>#NAME?</v>
      </c>
      <c r="AG3115" s="8" t="e" cm="1">
        <f t="array" aca="1" ref="AG3115" ca="1">AF3115-dECuCon4C(AE3115)</f>
        <v>#NAME?</v>
      </c>
      <c r="AH3115" s="8" t="e" cm="1">
        <f t="array" aca="1" ref="AH3115" ca="1">dECuCon4C(AE3115)</f>
        <v>#VALUE!</v>
      </c>
      <c r="AI3115" s="10"/>
      <c r="AJ3115" s="11" t="e">
        <f t="shared" ca="1" si="2237"/>
        <v>#NAME?</v>
      </c>
      <c r="AK3115" s="8" t="e">
        <f t="shared" ca="1" si="2259"/>
        <v>#NAME?</v>
      </c>
      <c r="AN3115" s="8">
        <f t="shared" si="2239"/>
        <v>37256</v>
      </c>
      <c r="AO3115" s="19" cm="1">
        <f t="array" aca="1" ref="AO3115" ca="1">INDIRECT("V"&amp;($AN3115+10-$AQ$2)) - INDIRECT("V"&amp;($AN3115+10))</f>
        <v>0</v>
      </c>
      <c r="AP3115" s="19" cm="1">
        <f t="array" aca="1" ref="AP3115" ca="1">INDIRECT("W"&amp;($AN3115+10-$AQ$2)) - INDIRECT("W"&amp;($AN3115+10))</f>
        <v>0</v>
      </c>
      <c r="AQ3115" s="19" cm="1">
        <f t="array" aca="1" ref="AQ3115" ca="1">INDIRECT("X"&amp;($AN3115+10-$AQ$2)) - INDIRECT("X"&amp;($AN3115+10))</f>
        <v>0</v>
      </c>
      <c r="AR3115" s="19" cm="1">
        <f t="array" aca="1" ref="AR3115" ca="1">INDIRECT("Y"&amp;($AN3115+10-$AQ$2)) - INDIRECT("Y"&amp;($AN3115+10))</f>
        <v>0</v>
      </c>
      <c r="AS3115" s="8" cm="1">
        <f t="array" aca="1" ref="AS3115" ca="1">INDIRECT("AD"&amp;($AN3115+10-$AQ$2))</f>
        <v>0</v>
      </c>
      <c r="AU3115" s="12" t="e">
        <f t="shared" ca="1" si="2238"/>
        <v>#DIV/0!</v>
      </c>
      <c r="AV3115" s="8">
        <f t="shared" ca="1" si="2247"/>
        <v>-273.14999999999998</v>
      </c>
      <c r="AW3115" s="8">
        <f t="shared" ca="1" si="2248"/>
        <v>0.80400000000000005</v>
      </c>
      <c r="AX3115" s="8" cm="1">
        <f t="array" aca="1" ref="AX3115" ca="1">AW3115 - dECuCon4C(AV3115)</f>
        <v>0.80399591120300784</v>
      </c>
      <c r="AY3115" s="8" cm="1">
        <f t="array" aca="1" ref="AY3115" ca="1">dECuCon4C(AV3115)</f>
        <v>4.0887969922092398E-6</v>
      </c>
      <c r="AZ3115" s="8"/>
      <c r="BA3115" s="13" t="e">
        <f t="shared" ca="1" si="2249"/>
        <v>#DIV/0!</v>
      </c>
    </row>
    <row r="3116" spans="22:53" x14ac:dyDescent="0.25">
      <c r="V3116" s="8"/>
      <c r="W3116" s="8"/>
      <c r="X3116" s="8"/>
      <c r="Y3116" s="8"/>
      <c r="Z3116" s="8" t="e">
        <f t="shared" si="2260"/>
        <v>#DIV/0!</v>
      </c>
      <c r="AA3116" s="8" t="e">
        <f t="shared" si="2261"/>
        <v>#DIV/0!</v>
      </c>
      <c r="AD3116" s="9" t="e" cm="1">
        <f t="array" aca="1" ref="AD3116" ca="1">Tgost2009(C3116/100.0557)+273.15</f>
        <v>#NAME?</v>
      </c>
      <c r="AE3116" s="8" t="e">
        <f t="shared" ca="1" si="2257"/>
        <v>#NAME?</v>
      </c>
      <c r="AF3116" s="8" t="e">
        <f t="shared" ca="1" si="2258"/>
        <v>#NAME?</v>
      </c>
      <c r="AG3116" s="8" t="e" cm="1">
        <f t="array" aca="1" ref="AG3116" ca="1">AF3116-dECuCon4C(AE3116)</f>
        <v>#NAME?</v>
      </c>
      <c r="AH3116" s="8" t="e" cm="1">
        <f t="array" aca="1" ref="AH3116" ca="1">dECuCon4C(AE3116)</f>
        <v>#VALUE!</v>
      </c>
      <c r="AI3116" s="10"/>
      <c r="AJ3116" s="11" t="e">
        <f t="shared" ca="1" si="2237"/>
        <v>#NAME?</v>
      </c>
      <c r="AK3116" s="8" t="e">
        <f t="shared" ca="1" si="2259"/>
        <v>#NAME?</v>
      </c>
      <c r="AN3116" s="8">
        <f t="shared" si="2239"/>
        <v>37268</v>
      </c>
      <c r="AO3116" s="19" cm="1">
        <f t="array" aca="1" ref="AO3116" ca="1">INDIRECT("V"&amp;($AN3116+10-$AQ$2)) - INDIRECT("V"&amp;($AN3116+10))</f>
        <v>0</v>
      </c>
      <c r="AP3116" s="19" cm="1">
        <f t="array" aca="1" ref="AP3116" ca="1">INDIRECT("W"&amp;($AN3116+10-$AQ$2)) - INDIRECT("W"&amp;($AN3116+10))</f>
        <v>0</v>
      </c>
      <c r="AQ3116" s="19" cm="1">
        <f t="array" aca="1" ref="AQ3116" ca="1">INDIRECT("X"&amp;($AN3116+10-$AQ$2)) - INDIRECT("X"&amp;($AN3116+10))</f>
        <v>0</v>
      </c>
      <c r="AR3116" s="19" cm="1">
        <f t="array" aca="1" ref="AR3116" ca="1">INDIRECT("Y"&amp;($AN3116+10-$AQ$2)) - INDIRECT("Y"&amp;($AN3116+10))</f>
        <v>0</v>
      </c>
      <c r="AS3116" s="8" cm="1">
        <f t="array" aca="1" ref="AS3116" ca="1">INDIRECT("AD"&amp;($AN3116+10-$AQ$2))</f>
        <v>0</v>
      </c>
      <c r="AU3116" s="12" t="e">
        <f t="shared" ca="1" si="2238"/>
        <v>#DIV/0!</v>
      </c>
      <c r="AV3116" s="8">
        <f t="shared" ca="1" si="2247"/>
        <v>-273.14999999999998</v>
      </c>
      <c r="AW3116" s="8">
        <f t="shared" ca="1" si="2248"/>
        <v>0.80400000000000005</v>
      </c>
      <c r="AX3116" s="8" cm="1">
        <f t="array" aca="1" ref="AX3116" ca="1">AW3116 - dECuCon4C(AV3116)</f>
        <v>0.80399591120300784</v>
      </c>
      <c r="AY3116" s="8" cm="1">
        <f t="array" aca="1" ref="AY3116" ca="1">dECuCon4C(AV3116)</f>
        <v>4.0887969922092398E-6</v>
      </c>
      <c r="AZ3116" s="8"/>
      <c r="BA3116" s="13" t="e">
        <f t="shared" ca="1" si="2249"/>
        <v>#DIV/0!</v>
      </c>
    </row>
    <row r="3117" spans="22:53" x14ac:dyDescent="0.25">
      <c r="V3117" s="8"/>
      <c r="W3117" s="8"/>
      <c r="X3117" s="8"/>
      <c r="Y3117" s="8"/>
      <c r="Z3117" s="8" t="e">
        <f t="shared" si="2260"/>
        <v>#DIV/0!</v>
      </c>
      <c r="AA3117" s="8" t="e">
        <f t="shared" si="2261"/>
        <v>#DIV/0!</v>
      </c>
      <c r="AD3117" s="9" t="e" cm="1">
        <f t="array" aca="1" ref="AD3117" ca="1">Tgost2009(C3117/100.0557)+273.15</f>
        <v>#NAME?</v>
      </c>
      <c r="AE3117" s="8" t="e">
        <f t="shared" ca="1" si="2257"/>
        <v>#NAME?</v>
      </c>
      <c r="AF3117" s="8" t="e">
        <f t="shared" ca="1" si="2258"/>
        <v>#NAME?</v>
      </c>
      <c r="AG3117" s="8" t="e" cm="1">
        <f t="array" aca="1" ref="AG3117" ca="1">AF3117-dECuCon4C(AE3117)</f>
        <v>#NAME?</v>
      </c>
      <c r="AH3117" s="8" t="e" cm="1">
        <f t="array" aca="1" ref="AH3117" ca="1">dECuCon4C(AE3117)</f>
        <v>#VALUE!</v>
      </c>
      <c r="AI3117" s="10"/>
      <c r="AJ3117" s="11" t="e">
        <f t="shared" ca="1" si="2237"/>
        <v>#NAME?</v>
      </c>
      <c r="AK3117" s="8" t="e">
        <f t="shared" ca="1" si="2259"/>
        <v>#NAME?</v>
      </c>
      <c r="AN3117" s="8">
        <f t="shared" si="2239"/>
        <v>37280</v>
      </c>
      <c r="AO3117" s="19" cm="1">
        <f t="array" aca="1" ref="AO3117" ca="1">INDIRECT("V"&amp;($AN3117+10-$AQ$2)) - INDIRECT("V"&amp;($AN3117+10))</f>
        <v>0</v>
      </c>
      <c r="AP3117" s="19" cm="1">
        <f t="array" aca="1" ref="AP3117" ca="1">INDIRECT("W"&amp;($AN3117+10-$AQ$2)) - INDIRECT("W"&amp;($AN3117+10))</f>
        <v>0</v>
      </c>
      <c r="AQ3117" s="19" cm="1">
        <f t="array" aca="1" ref="AQ3117" ca="1">INDIRECT("X"&amp;($AN3117+10-$AQ$2)) - INDIRECT("X"&amp;($AN3117+10))</f>
        <v>0</v>
      </c>
      <c r="AR3117" s="19" cm="1">
        <f t="array" aca="1" ref="AR3117" ca="1">INDIRECT("Y"&amp;($AN3117+10-$AQ$2)) - INDIRECT("Y"&amp;($AN3117+10))</f>
        <v>0</v>
      </c>
      <c r="AS3117" s="8" cm="1">
        <f t="array" aca="1" ref="AS3117" ca="1">INDIRECT("AD"&amp;($AN3117+10-$AQ$2))</f>
        <v>0</v>
      </c>
      <c r="AU3117" s="12" t="e">
        <f t="shared" ca="1" si="2238"/>
        <v>#DIV/0!</v>
      </c>
      <c r="AV3117" s="8">
        <f t="shared" ca="1" si="2247"/>
        <v>-273.14999999999998</v>
      </c>
      <c r="AW3117" s="8">
        <f t="shared" ca="1" si="2248"/>
        <v>0.80400000000000005</v>
      </c>
      <c r="AX3117" s="8" cm="1">
        <f t="array" aca="1" ref="AX3117" ca="1">AW3117 - dECuCon4C(AV3117)</f>
        <v>0.80399591120300784</v>
      </c>
      <c r="AY3117" s="8" cm="1">
        <f t="array" aca="1" ref="AY3117" ca="1">dECuCon4C(AV3117)</f>
        <v>4.0887969922092398E-6</v>
      </c>
      <c r="AZ3117" s="8"/>
      <c r="BA3117" s="13" t="e">
        <f t="shared" ca="1" si="2249"/>
        <v>#DIV/0!</v>
      </c>
    </row>
    <row r="3118" spans="22:53" x14ac:dyDescent="0.25">
      <c r="V3118" s="8"/>
      <c r="W3118" s="8"/>
      <c r="X3118" s="8"/>
      <c r="Y3118" s="8"/>
      <c r="Z3118" s="8" t="e">
        <f t="shared" si="2260"/>
        <v>#DIV/0!</v>
      </c>
      <c r="AA3118" s="8" t="e">
        <f t="shared" si="2261"/>
        <v>#DIV/0!</v>
      </c>
      <c r="AD3118" s="9" t="e" cm="1">
        <f t="array" aca="1" ref="AD3118" ca="1">Tgost2009(C3118/100.0557)+273.15</f>
        <v>#NAME?</v>
      </c>
      <c r="AE3118" s="8" t="e">
        <f t="shared" ca="1" si="2257"/>
        <v>#NAME?</v>
      </c>
      <c r="AF3118" s="8" t="e">
        <f t="shared" ca="1" si="2258"/>
        <v>#NAME?</v>
      </c>
      <c r="AG3118" s="8" t="e" cm="1">
        <f t="array" aca="1" ref="AG3118" ca="1">AF3118-dECuCon4C(AE3118)</f>
        <v>#NAME?</v>
      </c>
      <c r="AH3118" s="8" t="e" cm="1">
        <f t="array" aca="1" ref="AH3118" ca="1">dECuCon4C(AE3118)</f>
        <v>#VALUE!</v>
      </c>
      <c r="AI3118" s="10"/>
      <c r="AJ3118" s="11" t="e">
        <f t="shared" ca="1" si="2237"/>
        <v>#NAME?</v>
      </c>
      <c r="AK3118" s="8" t="e">
        <f t="shared" ca="1" si="2259"/>
        <v>#NAME?</v>
      </c>
      <c r="AN3118" s="8">
        <f t="shared" si="2239"/>
        <v>37292</v>
      </c>
      <c r="AO3118" s="19" cm="1">
        <f t="array" aca="1" ref="AO3118" ca="1">INDIRECT("V"&amp;($AN3118+10-$AQ$2)) - INDIRECT("V"&amp;($AN3118+10))</f>
        <v>0</v>
      </c>
      <c r="AP3118" s="19" cm="1">
        <f t="array" aca="1" ref="AP3118" ca="1">INDIRECT("W"&amp;($AN3118+10-$AQ$2)) - INDIRECT("W"&amp;($AN3118+10))</f>
        <v>0</v>
      </c>
      <c r="AQ3118" s="19" cm="1">
        <f t="array" aca="1" ref="AQ3118" ca="1">INDIRECT("X"&amp;($AN3118+10-$AQ$2)) - INDIRECT("X"&amp;($AN3118+10))</f>
        <v>0</v>
      </c>
      <c r="AR3118" s="19" cm="1">
        <f t="array" aca="1" ref="AR3118" ca="1">INDIRECT("Y"&amp;($AN3118+10-$AQ$2)) - INDIRECT("Y"&amp;($AN3118+10))</f>
        <v>0</v>
      </c>
      <c r="AS3118" s="8" cm="1">
        <f t="array" aca="1" ref="AS3118" ca="1">INDIRECT("AD"&amp;($AN3118+10-$AQ$2))</f>
        <v>0</v>
      </c>
      <c r="AU3118" s="12" t="e">
        <f t="shared" ca="1" si="2238"/>
        <v>#DIV/0!</v>
      </c>
      <c r="AV3118" s="8">
        <f t="shared" ca="1" si="2247"/>
        <v>-273.14999999999998</v>
      </c>
      <c r="AW3118" s="8">
        <f t="shared" ca="1" si="2248"/>
        <v>0.80400000000000005</v>
      </c>
      <c r="AX3118" s="8" cm="1">
        <f t="array" aca="1" ref="AX3118" ca="1">AW3118 - dECuCon4C(AV3118)</f>
        <v>0.80399591120300784</v>
      </c>
      <c r="AY3118" s="8" cm="1">
        <f t="array" aca="1" ref="AY3118" ca="1">dECuCon4C(AV3118)</f>
        <v>4.0887969922092398E-6</v>
      </c>
      <c r="AZ3118" s="8"/>
      <c r="BA3118" s="13" t="e">
        <f t="shared" ca="1" si="2249"/>
        <v>#DIV/0!</v>
      </c>
    </row>
    <row r="3119" spans="22:53" x14ac:dyDescent="0.25">
      <c r="V3119" s="8" t="e">
        <f t="shared" ref="V3119:V3126" si="2262">AVERAGE(D3119:E3119)</f>
        <v>#DIV/0!</v>
      </c>
      <c r="W3119" s="8" t="e">
        <f t="shared" ref="W3119:W3126" si="2263">AVERAGE(F3119:G3119)</f>
        <v>#DIV/0!</v>
      </c>
      <c r="X3119" s="8" t="e">
        <f t="shared" ref="X3119:X3126" si="2264">AVERAGE(H3119:I3119)</f>
        <v>#DIV/0!</v>
      </c>
      <c r="Y3119" s="8" t="e">
        <f t="shared" ref="Y3119:Y3126" si="2265">AVERAGE(J3119:K3119)</f>
        <v>#DIV/0!</v>
      </c>
      <c r="Z3119" s="8"/>
      <c r="AA3119" s="8"/>
      <c r="AD3119" s="9" t="e" cm="1">
        <f t="array" aca="1" ref="AD3119" ca="1">Tgost2009(C3119/100.0557)+273.15</f>
        <v>#NAME?</v>
      </c>
      <c r="AE3119" s="8" t="e">
        <f t="shared" ca="1" si="2257"/>
        <v>#NAME?</v>
      </c>
      <c r="AF3119" s="8" t="e">
        <f t="shared" ca="1" si="2258"/>
        <v>#NAME?</v>
      </c>
      <c r="AG3119" s="8" t="e" cm="1">
        <f t="array" aca="1" ref="AG3119" ca="1">AF3119-dECuCon4C(AE3119)</f>
        <v>#NAME?</v>
      </c>
      <c r="AH3119" s="8" t="e" cm="1">
        <f t="array" aca="1" ref="AH3119" ca="1">dECuCon4C(AE3119)</f>
        <v>#VALUE!</v>
      </c>
      <c r="AI3119" s="10" t="e">
        <f t="shared" ref="AI3119:AI3126" ca="1" si="2266">(W3119-V3119)/(AF3119-AG3119)*10^(6)</f>
        <v>#DIV/0!</v>
      </c>
      <c r="AJ3119" s="11" t="e">
        <f t="shared" ca="1" si="2237"/>
        <v>#NAME?</v>
      </c>
      <c r="AK3119" s="8" t="e">
        <f t="shared" ca="1" si="2259"/>
        <v>#NAME?</v>
      </c>
      <c r="AN3119" s="8">
        <f t="shared" si="2239"/>
        <v>37304</v>
      </c>
      <c r="AO3119" s="19" cm="1">
        <f t="array" aca="1" ref="AO3119" ca="1">INDIRECT("V"&amp;($AN3119+10-$AQ$2)) - INDIRECT("V"&amp;($AN3119+10))</f>
        <v>0</v>
      </c>
      <c r="AP3119" s="19" cm="1">
        <f t="array" aca="1" ref="AP3119" ca="1">INDIRECT("W"&amp;($AN3119+10-$AQ$2)) - INDIRECT("W"&amp;($AN3119+10))</f>
        <v>0</v>
      </c>
      <c r="AQ3119" s="19" cm="1">
        <f t="array" aca="1" ref="AQ3119" ca="1">INDIRECT("X"&amp;($AN3119+10-$AQ$2)) - INDIRECT("X"&amp;($AN3119+10))</f>
        <v>0</v>
      </c>
      <c r="AR3119" s="19" cm="1">
        <f t="array" aca="1" ref="AR3119" ca="1">INDIRECT("Y"&amp;($AN3119+10-$AQ$2)) - INDIRECT("Y"&amp;($AN3119+10))</f>
        <v>0</v>
      </c>
      <c r="AS3119" s="8" cm="1">
        <f t="array" aca="1" ref="AS3119" ca="1">INDIRECT("AD"&amp;($AN3119+10-$AQ$2))</f>
        <v>0</v>
      </c>
      <c r="AU3119" s="12" t="e">
        <f t="shared" ca="1" si="2238"/>
        <v>#DIV/0!</v>
      </c>
      <c r="AV3119" s="8">
        <f t="shared" ca="1" si="2247"/>
        <v>-273.14999999999998</v>
      </c>
      <c r="AW3119" s="8">
        <f t="shared" ca="1" si="2248"/>
        <v>0.80400000000000005</v>
      </c>
      <c r="AX3119" s="8" cm="1">
        <f t="array" aca="1" ref="AX3119" ca="1">AW3119 - dECuCon4C(AV3119)</f>
        <v>0.80399591120300784</v>
      </c>
      <c r="AY3119" s="8" cm="1">
        <f t="array" aca="1" ref="AY3119" ca="1">dECuCon4C(AV3119)</f>
        <v>4.0887969922092398E-6</v>
      </c>
      <c r="AZ3119" s="8"/>
      <c r="BA3119" s="13" t="e">
        <f t="shared" ca="1" si="2249"/>
        <v>#DIV/0!</v>
      </c>
    </row>
    <row r="3120" spans="22:53" x14ac:dyDescent="0.25">
      <c r="V3120" s="8" t="e">
        <f t="shared" si="2262"/>
        <v>#DIV/0!</v>
      </c>
      <c r="W3120" s="8" t="e">
        <f t="shared" si="2263"/>
        <v>#DIV/0!</v>
      </c>
      <c r="X3120" s="8" t="e">
        <f t="shared" si="2264"/>
        <v>#DIV/0!</v>
      </c>
      <c r="Y3120" s="8" t="e">
        <f t="shared" si="2265"/>
        <v>#DIV/0!</v>
      </c>
      <c r="Z3120" s="8"/>
      <c r="AA3120" s="8"/>
      <c r="AD3120" s="9" t="e" cm="1">
        <f t="array" aca="1" ref="AD3120" ca="1">Tgost2009(C3120/100.0557)+273.15</f>
        <v>#NAME?</v>
      </c>
      <c r="AE3120" s="8" t="e">
        <f t="shared" ca="1" si="2257"/>
        <v>#NAME?</v>
      </c>
      <c r="AF3120" s="8" t="e">
        <f t="shared" ca="1" si="2258"/>
        <v>#NAME?</v>
      </c>
      <c r="AG3120" s="8" t="e" cm="1">
        <f t="array" aca="1" ref="AG3120" ca="1">AF3120-dECuCon4C(AE3120)</f>
        <v>#NAME?</v>
      </c>
      <c r="AH3120" s="8" t="e" cm="1">
        <f t="array" aca="1" ref="AH3120" ca="1">dECuCon4C(AE3120)</f>
        <v>#VALUE!</v>
      </c>
      <c r="AI3120" s="10" t="e">
        <f t="shared" ca="1" si="2266"/>
        <v>#DIV/0!</v>
      </c>
      <c r="AJ3120" s="11" t="e">
        <f t="shared" ca="1" si="2237"/>
        <v>#NAME?</v>
      </c>
      <c r="AK3120" s="8" t="e">
        <f t="shared" ca="1" si="2259"/>
        <v>#NAME?</v>
      </c>
      <c r="AN3120" s="8">
        <f t="shared" si="2239"/>
        <v>37316</v>
      </c>
      <c r="AO3120" s="19" cm="1">
        <f t="array" aca="1" ref="AO3120" ca="1">INDIRECT("V"&amp;($AN3120+10-$AQ$2)) - INDIRECT("V"&amp;($AN3120+10))</f>
        <v>0</v>
      </c>
      <c r="AP3120" s="19" cm="1">
        <f t="array" aca="1" ref="AP3120" ca="1">INDIRECT("W"&amp;($AN3120+10-$AQ$2)) - INDIRECT("W"&amp;($AN3120+10))</f>
        <v>0</v>
      </c>
      <c r="AQ3120" s="19" cm="1">
        <f t="array" aca="1" ref="AQ3120" ca="1">INDIRECT("X"&amp;($AN3120+10-$AQ$2)) - INDIRECT("X"&amp;($AN3120+10))</f>
        <v>0</v>
      </c>
      <c r="AR3120" s="19" cm="1">
        <f t="array" aca="1" ref="AR3120" ca="1">INDIRECT("Y"&amp;($AN3120+10-$AQ$2)) - INDIRECT("Y"&amp;($AN3120+10))</f>
        <v>0</v>
      </c>
      <c r="AS3120" s="8" cm="1">
        <f t="array" aca="1" ref="AS3120" ca="1">INDIRECT("AD"&amp;($AN3120+10-$AQ$2))</f>
        <v>0</v>
      </c>
      <c r="AU3120" s="12" t="e">
        <f t="shared" ca="1" si="2238"/>
        <v>#DIV/0!</v>
      </c>
      <c r="AV3120" s="8">
        <f t="shared" ca="1" si="2247"/>
        <v>-273.14999999999998</v>
      </c>
      <c r="AW3120" s="8">
        <f t="shared" ca="1" si="2248"/>
        <v>0.80400000000000005</v>
      </c>
      <c r="AX3120" s="8" cm="1">
        <f t="array" aca="1" ref="AX3120" ca="1">AW3120 - dECuCon4C(AV3120)</f>
        <v>0.80399591120300784</v>
      </c>
      <c r="AY3120" s="8" cm="1">
        <f t="array" aca="1" ref="AY3120" ca="1">dECuCon4C(AV3120)</f>
        <v>4.0887969922092398E-6</v>
      </c>
      <c r="AZ3120" s="8"/>
      <c r="BA3120" s="13" t="e">
        <f t="shared" ca="1" si="2249"/>
        <v>#DIV/0!</v>
      </c>
    </row>
    <row r="3121" spans="22:53" x14ac:dyDescent="0.25">
      <c r="V3121" s="8" t="e">
        <f t="shared" si="2262"/>
        <v>#DIV/0!</v>
      </c>
      <c r="W3121" s="8" t="e">
        <f t="shared" si="2263"/>
        <v>#DIV/0!</v>
      </c>
      <c r="X3121" s="8" t="e">
        <f t="shared" si="2264"/>
        <v>#DIV/0!</v>
      </c>
      <c r="Y3121" s="8" t="e">
        <f t="shared" si="2265"/>
        <v>#DIV/0!</v>
      </c>
      <c r="Z3121" s="8"/>
      <c r="AA3121" s="8"/>
      <c r="AD3121" s="9" t="e" cm="1">
        <f t="array" aca="1" ref="AD3121" ca="1">Tgost2009(C3121/100.0557)+273.15</f>
        <v>#NAME?</v>
      </c>
      <c r="AE3121" s="8" t="e">
        <f t="shared" ca="1" si="2257"/>
        <v>#NAME?</v>
      </c>
      <c r="AF3121" s="8" t="e">
        <f t="shared" ca="1" si="2258"/>
        <v>#NAME?</v>
      </c>
      <c r="AG3121" s="8" t="e" cm="1">
        <f t="array" aca="1" ref="AG3121" ca="1">AF3121-dECuCon4C(AE3121)</f>
        <v>#NAME?</v>
      </c>
      <c r="AH3121" s="8" t="e" cm="1">
        <f t="array" aca="1" ref="AH3121" ca="1">dECuCon4C(AE3121)</f>
        <v>#VALUE!</v>
      </c>
      <c r="AI3121" s="10" t="e">
        <f t="shared" ca="1" si="2266"/>
        <v>#DIV/0!</v>
      </c>
      <c r="AJ3121" s="11" t="e">
        <f t="shared" ca="1" si="2237"/>
        <v>#NAME?</v>
      </c>
      <c r="AK3121" s="8" t="e">
        <f t="shared" ca="1" si="2259"/>
        <v>#NAME?</v>
      </c>
      <c r="AN3121" s="8">
        <f t="shared" si="2239"/>
        <v>37328</v>
      </c>
      <c r="AO3121" s="19" cm="1">
        <f t="array" aca="1" ref="AO3121" ca="1">INDIRECT("V"&amp;($AN3121+10-$AQ$2)) - INDIRECT("V"&amp;($AN3121+10))</f>
        <v>0</v>
      </c>
      <c r="AP3121" s="19" cm="1">
        <f t="array" aca="1" ref="AP3121" ca="1">INDIRECT("W"&amp;($AN3121+10-$AQ$2)) - INDIRECT("W"&amp;($AN3121+10))</f>
        <v>0</v>
      </c>
      <c r="AQ3121" s="19" cm="1">
        <f t="array" aca="1" ref="AQ3121" ca="1">INDIRECT("X"&amp;($AN3121+10-$AQ$2)) - INDIRECT("X"&amp;($AN3121+10))</f>
        <v>0</v>
      </c>
      <c r="AR3121" s="19" cm="1">
        <f t="array" aca="1" ref="AR3121" ca="1">INDIRECT("Y"&amp;($AN3121+10-$AQ$2)) - INDIRECT("Y"&amp;($AN3121+10))</f>
        <v>0</v>
      </c>
      <c r="AS3121" s="8" cm="1">
        <f t="array" aca="1" ref="AS3121" ca="1">INDIRECT("AD"&amp;($AN3121+10-$AQ$2))</f>
        <v>0</v>
      </c>
      <c r="AU3121" s="12" t="e">
        <f t="shared" ca="1" si="2238"/>
        <v>#DIV/0!</v>
      </c>
      <c r="AV3121" s="8">
        <f t="shared" ca="1" si="2247"/>
        <v>-273.14999999999998</v>
      </c>
      <c r="AW3121" s="8">
        <f t="shared" ca="1" si="2248"/>
        <v>0.80400000000000005</v>
      </c>
      <c r="AX3121" s="8" cm="1">
        <f t="array" aca="1" ref="AX3121" ca="1">AW3121 - dECuCon4C(AV3121)</f>
        <v>0.80399591120300784</v>
      </c>
      <c r="AY3121" s="8" cm="1">
        <f t="array" aca="1" ref="AY3121" ca="1">dECuCon4C(AV3121)</f>
        <v>4.0887969922092398E-6</v>
      </c>
      <c r="AZ3121" s="8"/>
      <c r="BA3121" s="13" t="e">
        <f t="shared" ca="1" si="2249"/>
        <v>#DIV/0!</v>
      </c>
    </row>
    <row r="3122" spans="22:53" x14ac:dyDescent="0.25">
      <c r="V3122" s="8" t="e">
        <f t="shared" si="2262"/>
        <v>#DIV/0!</v>
      </c>
      <c r="W3122" s="8" t="e">
        <f t="shared" si="2263"/>
        <v>#DIV/0!</v>
      </c>
      <c r="X3122" s="8" t="e">
        <f t="shared" si="2264"/>
        <v>#DIV/0!</v>
      </c>
      <c r="Y3122" s="8" t="e">
        <f t="shared" si="2265"/>
        <v>#DIV/0!</v>
      </c>
      <c r="Z3122" s="8"/>
      <c r="AA3122" s="8"/>
      <c r="AD3122" s="9" t="e" cm="1">
        <f t="array" aca="1" ref="AD3122" ca="1">Tgost2009(C3122/100.0557)+273.15</f>
        <v>#NAME?</v>
      </c>
      <c r="AE3122" s="8" t="e">
        <f t="shared" ca="1" si="2257"/>
        <v>#NAME?</v>
      </c>
      <c r="AF3122" s="8" t="e">
        <f t="shared" ca="1" si="2258"/>
        <v>#NAME?</v>
      </c>
      <c r="AG3122" s="8" t="e" cm="1">
        <f t="array" aca="1" ref="AG3122" ca="1">AF3122-dECuCon4C(AE3122)</f>
        <v>#NAME?</v>
      </c>
      <c r="AH3122" s="8" t="e" cm="1">
        <f t="array" aca="1" ref="AH3122" ca="1">dECuCon4C(AE3122)</f>
        <v>#VALUE!</v>
      </c>
      <c r="AI3122" s="10" t="e">
        <f t="shared" ca="1" si="2266"/>
        <v>#DIV/0!</v>
      </c>
      <c r="AJ3122" s="11" t="e">
        <f t="shared" ca="1" si="2237"/>
        <v>#NAME?</v>
      </c>
      <c r="AK3122" s="8" t="e">
        <f t="shared" ca="1" si="2259"/>
        <v>#NAME?</v>
      </c>
      <c r="AN3122" s="8">
        <f t="shared" si="2239"/>
        <v>37340</v>
      </c>
      <c r="AO3122" s="19" cm="1">
        <f t="array" aca="1" ref="AO3122" ca="1">INDIRECT("V"&amp;($AN3122+10-$AQ$2)) - INDIRECT("V"&amp;($AN3122+10))</f>
        <v>0</v>
      </c>
      <c r="AP3122" s="19" cm="1">
        <f t="array" aca="1" ref="AP3122" ca="1">INDIRECT("W"&amp;($AN3122+10-$AQ$2)) - INDIRECT("W"&amp;($AN3122+10))</f>
        <v>0</v>
      </c>
      <c r="AQ3122" s="19" cm="1">
        <f t="array" aca="1" ref="AQ3122" ca="1">INDIRECT("X"&amp;($AN3122+10-$AQ$2)) - INDIRECT("X"&amp;($AN3122+10))</f>
        <v>0</v>
      </c>
      <c r="AR3122" s="19" cm="1">
        <f t="array" aca="1" ref="AR3122" ca="1">INDIRECT("Y"&amp;($AN3122+10-$AQ$2)) - INDIRECT("Y"&amp;($AN3122+10))</f>
        <v>0</v>
      </c>
      <c r="AS3122" s="8" cm="1">
        <f t="array" aca="1" ref="AS3122" ca="1">INDIRECT("AD"&amp;($AN3122+10-$AQ$2))</f>
        <v>0</v>
      </c>
      <c r="AU3122" s="12" t="e">
        <f t="shared" ca="1" si="2238"/>
        <v>#DIV/0!</v>
      </c>
      <c r="AV3122" s="8">
        <f t="shared" ca="1" si="2247"/>
        <v>-273.14999999999998</v>
      </c>
      <c r="AW3122" s="8">
        <f t="shared" ca="1" si="2248"/>
        <v>0.80400000000000005</v>
      </c>
      <c r="AX3122" s="8" cm="1">
        <f t="array" aca="1" ref="AX3122" ca="1">AW3122 - dECuCon4C(AV3122)</f>
        <v>0.80399591120300784</v>
      </c>
      <c r="AY3122" s="8" cm="1">
        <f t="array" aca="1" ref="AY3122" ca="1">dECuCon4C(AV3122)</f>
        <v>4.0887969922092398E-6</v>
      </c>
      <c r="AZ3122" s="8"/>
      <c r="BA3122" s="13" t="e">
        <f t="shared" ca="1" si="2249"/>
        <v>#DIV/0!</v>
      </c>
    </row>
    <row r="3123" spans="22:53" x14ac:dyDescent="0.25">
      <c r="V3123" s="8" t="e">
        <f t="shared" si="2262"/>
        <v>#DIV/0!</v>
      </c>
      <c r="W3123" s="8" t="e">
        <f t="shared" si="2263"/>
        <v>#DIV/0!</v>
      </c>
      <c r="X3123" s="8" t="e">
        <f t="shared" si="2264"/>
        <v>#DIV/0!</v>
      </c>
      <c r="Y3123" s="8" t="e">
        <f t="shared" si="2265"/>
        <v>#DIV/0!</v>
      </c>
      <c r="Z3123" s="8"/>
      <c r="AA3123" s="8"/>
      <c r="AD3123" s="9" t="e" cm="1">
        <f t="array" aca="1" ref="AD3123" ca="1">Tgost2009(C3123/100.0557)+273.15</f>
        <v>#NAME?</v>
      </c>
      <c r="AE3123" s="8" t="e">
        <f t="shared" ca="1" si="2257"/>
        <v>#NAME?</v>
      </c>
      <c r="AF3123" s="8" t="e">
        <f t="shared" ca="1" si="2258"/>
        <v>#NAME?</v>
      </c>
      <c r="AG3123" s="8" t="e" cm="1">
        <f t="array" aca="1" ref="AG3123" ca="1">AF3123-dECuCon4C(AE3123)</f>
        <v>#NAME?</v>
      </c>
      <c r="AH3123" s="8" t="e" cm="1">
        <f t="array" aca="1" ref="AH3123" ca="1">dECuCon4C(AE3123)</f>
        <v>#VALUE!</v>
      </c>
      <c r="AI3123" s="10" t="e">
        <f t="shared" ca="1" si="2266"/>
        <v>#DIV/0!</v>
      </c>
      <c r="AJ3123" s="11" t="e">
        <f t="shared" ca="1" si="2237"/>
        <v>#NAME?</v>
      </c>
      <c r="AK3123" s="8" t="e">
        <f t="shared" ca="1" si="2259"/>
        <v>#NAME?</v>
      </c>
      <c r="AN3123" s="8">
        <f t="shared" si="2239"/>
        <v>37352</v>
      </c>
      <c r="AO3123" s="19" cm="1">
        <f t="array" aca="1" ref="AO3123" ca="1">INDIRECT("V"&amp;($AN3123+10-$AQ$2)) - INDIRECT("V"&amp;($AN3123+10))</f>
        <v>0</v>
      </c>
      <c r="AP3123" s="19" cm="1">
        <f t="array" aca="1" ref="AP3123" ca="1">INDIRECT("W"&amp;($AN3123+10-$AQ$2)) - INDIRECT("W"&amp;($AN3123+10))</f>
        <v>0</v>
      </c>
      <c r="AQ3123" s="19" cm="1">
        <f t="array" aca="1" ref="AQ3123" ca="1">INDIRECT("X"&amp;($AN3123+10-$AQ$2)) - INDIRECT("X"&amp;($AN3123+10))</f>
        <v>0</v>
      </c>
      <c r="AR3123" s="19" cm="1">
        <f t="array" aca="1" ref="AR3123" ca="1">INDIRECT("Y"&amp;($AN3123+10-$AQ$2)) - INDIRECT("Y"&amp;($AN3123+10))</f>
        <v>0</v>
      </c>
      <c r="AS3123" s="8" cm="1">
        <f t="array" aca="1" ref="AS3123" ca="1">INDIRECT("AD"&amp;($AN3123+10-$AQ$2))</f>
        <v>0</v>
      </c>
      <c r="AU3123" s="12" t="e">
        <f t="shared" ca="1" si="2238"/>
        <v>#DIV/0!</v>
      </c>
      <c r="AV3123" s="8">
        <f t="shared" ca="1" si="2247"/>
        <v>-273.14999999999998</v>
      </c>
      <c r="AW3123" s="8">
        <f t="shared" ca="1" si="2248"/>
        <v>0.80400000000000005</v>
      </c>
      <c r="AX3123" s="8" cm="1">
        <f t="array" aca="1" ref="AX3123" ca="1">AW3123 - dECuCon4C(AV3123)</f>
        <v>0.80399591120300784</v>
      </c>
      <c r="AY3123" s="8" cm="1">
        <f t="array" aca="1" ref="AY3123" ca="1">dECuCon4C(AV3123)</f>
        <v>4.0887969922092398E-6</v>
      </c>
      <c r="AZ3123" s="8"/>
      <c r="BA3123" s="13" t="e">
        <f t="shared" ca="1" si="2249"/>
        <v>#DIV/0!</v>
      </c>
    </row>
    <row r="3124" spans="22:53" x14ac:dyDescent="0.25">
      <c r="V3124" s="8" t="e">
        <f t="shared" si="2262"/>
        <v>#DIV/0!</v>
      </c>
      <c r="W3124" s="8" t="e">
        <f t="shared" si="2263"/>
        <v>#DIV/0!</v>
      </c>
      <c r="X3124" s="8" t="e">
        <f t="shared" si="2264"/>
        <v>#DIV/0!</v>
      </c>
      <c r="Y3124" s="8" t="e">
        <f t="shared" si="2265"/>
        <v>#DIV/0!</v>
      </c>
      <c r="Z3124" s="8"/>
      <c r="AA3124" s="8"/>
      <c r="AD3124" s="9" t="e" cm="1">
        <f t="array" aca="1" ref="AD3124" ca="1">Tgost2009(C3124/100.0557)+273.15</f>
        <v>#NAME?</v>
      </c>
      <c r="AE3124" s="8" t="e">
        <f t="shared" ca="1" si="2257"/>
        <v>#NAME?</v>
      </c>
      <c r="AF3124" s="8" t="e">
        <f t="shared" ca="1" si="2258"/>
        <v>#NAME?</v>
      </c>
      <c r="AG3124" s="8" t="e" cm="1">
        <f t="array" aca="1" ref="AG3124" ca="1">AF3124-dECuCon4C(AE3124)</f>
        <v>#NAME?</v>
      </c>
      <c r="AH3124" s="8" t="e" cm="1">
        <f t="array" aca="1" ref="AH3124" ca="1">dECuCon4C(AE3124)</f>
        <v>#VALUE!</v>
      </c>
      <c r="AI3124" s="10" t="e">
        <f t="shared" ca="1" si="2266"/>
        <v>#DIV/0!</v>
      </c>
      <c r="AJ3124" s="11" t="e">
        <f t="shared" ca="1" si="2237"/>
        <v>#NAME?</v>
      </c>
      <c r="AK3124" s="8" t="e">
        <f t="shared" ca="1" si="2259"/>
        <v>#NAME?</v>
      </c>
      <c r="AN3124" s="8">
        <f t="shared" si="2239"/>
        <v>37364</v>
      </c>
      <c r="AO3124" s="19" cm="1">
        <f t="array" aca="1" ref="AO3124" ca="1">INDIRECT("V"&amp;($AN3124+10-$AQ$2)) - INDIRECT("V"&amp;($AN3124+10))</f>
        <v>0</v>
      </c>
      <c r="AP3124" s="19" cm="1">
        <f t="array" aca="1" ref="AP3124" ca="1">INDIRECT("W"&amp;($AN3124+10-$AQ$2)) - INDIRECT("W"&amp;($AN3124+10))</f>
        <v>0</v>
      </c>
      <c r="AQ3124" s="19" cm="1">
        <f t="array" aca="1" ref="AQ3124" ca="1">INDIRECT("X"&amp;($AN3124+10-$AQ$2)) - INDIRECT("X"&amp;($AN3124+10))</f>
        <v>0</v>
      </c>
      <c r="AR3124" s="19" cm="1">
        <f t="array" aca="1" ref="AR3124" ca="1">INDIRECT("Y"&amp;($AN3124+10-$AQ$2)) - INDIRECT("Y"&amp;($AN3124+10))</f>
        <v>0</v>
      </c>
      <c r="AS3124" s="8" cm="1">
        <f t="array" aca="1" ref="AS3124" ca="1">INDIRECT("AD"&amp;($AN3124+10-$AQ$2))</f>
        <v>0</v>
      </c>
      <c r="AU3124" s="12" t="e">
        <f t="shared" ca="1" si="2238"/>
        <v>#DIV/0!</v>
      </c>
      <c r="AV3124" s="8">
        <f t="shared" ca="1" si="2247"/>
        <v>-273.14999999999998</v>
      </c>
      <c r="AW3124" s="8">
        <f t="shared" ca="1" si="2248"/>
        <v>0.80400000000000005</v>
      </c>
      <c r="AX3124" s="8" cm="1">
        <f t="array" aca="1" ref="AX3124" ca="1">AW3124 - dECuCon4C(AV3124)</f>
        <v>0.80399591120300784</v>
      </c>
      <c r="AY3124" s="8" cm="1">
        <f t="array" aca="1" ref="AY3124" ca="1">dECuCon4C(AV3124)</f>
        <v>4.0887969922092398E-6</v>
      </c>
      <c r="AZ3124" s="8"/>
      <c r="BA3124" s="13" t="e">
        <f t="shared" ca="1" si="2249"/>
        <v>#DIV/0!</v>
      </c>
    </row>
    <row r="3125" spans="22:53" x14ac:dyDescent="0.25">
      <c r="V3125" s="8" t="e">
        <f t="shared" si="2262"/>
        <v>#DIV/0!</v>
      </c>
      <c r="W3125" s="8" t="e">
        <f t="shared" si="2263"/>
        <v>#DIV/0!</v>
      </c>
      <c r="X3125" s="8" t="e">
        <f t="shared" si="2264"/>
        <v>#DIV/0!</v>
      </c>
      <c r="Y3125" s="8" t="e">
        <f t="shared" si="2265"/>
        <v>#DIV/0!</v>
      </c>
      <c r="Z3125" s="8"/>
      <c r="AA3125" s="8"/>
      <c r="AD3125" s="9" t="e" cm="1">
        <f t="array" aca="1" ref="AD3125" ca="1">Tgost2009(C3125/100.0557)+273.15</f>
        <v>#NAME?</v>
      </c>
      <c r="AE3125" s="8" t="e">
        <f t="shared" ca="1" si="2257"/>
        <v>#NAME?</v>
      </c>
      <c r="AF3125" s="8" t="e">
        <f t="shared" ca="1" si="2258"/>
        <v>#NAME?</v>
      </c>
      <c r="AG3125" s="8" t="e" cm="1">
        <f t="array" aca="1" ref="AG3125" ca="1">AF3125-dECuCon4C(AE3125)</f>
        <v>#NAME?</v>
      </c>
      <c r="AH3125" s="8" t="e" cm="1">
        <f t="array" aca="1" ref="AH3125" ca="1">dECuCon4C(AE3125)</f>
        <v>#VALUE!</v>
      </c>
      <c r="AI3125" s="10" t="e">
        <f t="shared" ca="1" si="2266"/>
        <v>#DIV/0!</v>
      </c>
      <c r="AJ3125" s="11" t="e">
        <f t="shared" ca="1" si="2237"/>
        <v>#NAME?</v>
      </c>
      <c r="AK3125" s="8" t="e">
        <f t="shared" ca="1" si="2259"/>
        <v>#NAME?</v>
      </c>
      <c r="AN3125" s="8">
        <f t="shared" si="2239"/>
        <v>37376</v>
      </c>
      <c r="AO3125" s="19" cm="1">
        <f t="array" aca="1" ref="AO3125" ca="1">INDIRECT("V"&amp;($AN3125+10-$AQ$2)) - INDIRECT("V"&amp;($AN3125+10))</f>
        <v>0</v>
      </c>
      <c r="AP3125" s="19" cm="1">
        <f t="array" aca="1" ref="AP3125" ca="1">INDIRECT("W"&amp;($AN3125+10-$AQ$2)) - INDIRECT("W"&amp;($AN3125+10))</f>
        <v>0</v>
      </c>
      <c r="AQ3125" s="19" cm="1">
        <f t="array" aca="1" ref="AQ3125" ca="1">INDIRECT("X"&amp;($AN3125+10-$AQ$2)) - INDIRECT("X"&amp;($AN3125+10))</f>
        <v>0</v>
      </c>
      <c r="AR3125" s="19" cm="1">
        <f t="array" aca="1" ref="AR3125" ca="1">INDIRECT("Y"&amp;($AN3125+10-$AQ$2)) - INDIRECT("Y"&amp;($AN3125+10))</f>
        <v>0</v>
      </c>
      <c r="AS3125" s="8" cm="1">
        <f t="array" aca="1" ref="AS3125" ca="1">INDIRECT("AD"&amp;($AN3125+10-$AQ$2))</f>
        <v>0</v>
      </c>
      <c r="AU3125" s="12" t="e">
        <f t="shared" ca="1" si="2238"/>
        <v>#DIV/0!</v>
      </c>
      <c r="AV3125" s="8">
        <f t="shared" ca="1" si="2247"/>
        <v>-273.14999999999998</v>
      </c>
      <c r="AW3125" s="8">
        <f t="shared" ca="1" si="2248"/>
        <v>0.80400000000000005</v>
      </c>
      <c r="AX3125" s="8" cm="1">
        <f t="array" aca="1" ref="AX3125" ca="1">AW3125 - dECuCon4C(AV3125)</f>
        <v>0.80399591120300784</v>
      </c>
      <c r="AY3125" s="8" cm="1">
        <f t="array" aca="1" ref="AY3125" ca="1">dECuCon4C(AV3125)</f>
        <v>4.0887969922092398E-6</v>
      </c>
      <c r="AZ3125" s="8"/>
      <c r="BA3125" s="13" t="e">
        <f t="shared" ca="1" si="2249"/>
        <v>#DIV/0!</v>
      </c>
    </row>
    <row r="3126" spans="22:53" x14ac:dyDescent="0.25">
      <c r="V3126" s="8" t="e">
        <f t="shared" si="2262"/>
        <v>#DIV/0!</v>
      </c>
      <c r="W3126" s="8" t="e">
        <f t="shared" si="2263"/>
        <v>#DIV/0!</v>
      </c>
      <c r="X3126" s="8" t="e">
        <f t="shared" si="2264"/>
        <v>#DIV/0!</v>
      </c>
      <c r="Y3126" s="8" t="e">
        <f t="shared" si="2265"/>
        <v>#DIV/0!</v>
      </c>
      <c r="Z3126" s="8"/>
      <c r="AA3126" s="8"/>
      <c r="AD3126" s="9" t="e" cm="1">
        <f t="array" aca="1" ref="AD3126" ca="1">Tgost2009(C3126/100.0557)+273.15</f>
        <v>#NAME?</v>
      </c>
      <c r="AE3126" s="8" t="e">
        <f t="shared" ca="1" si="2257"/>
        <v>#NAME?</v>
      </c>
      <c r="AF3126" s="8" t="e">
        <f t="shared" ca="1" si="2258"/>
        <v>#NAME?</v>
      </c>
      <c r="AG3126" s="8" t="e" cm="1">
        <f t="array" aca="1" ref="AG3126" ca="1">AF3126-dECuCon4C(AE3126)</f>
        <v>#NAME?</v>
      </c>
      <c r="AH3126" s="8" t="e" cm="1">
        <f t="array" aca="1" ref="AH3126" ca="1">dECuCon4C(AE3126)</f>
        <v>#VALUE!</v>
      </c>
      <c r="AI3126" s="10" t="e">
        <f t="shared" ca="1" si="2266"/>
        <v>#DIV/0!</v>
      </c>
      <c r="AJ3126" s="11" t="e">
        <f t="shared" ca="1" si="2237"/>
        <v>#NAME?</v>
      </c>
      <c r="AK3126" s="8" t="e">
        <f t="shared" ca="1" si="2259"/>
        <v>#NAME?</v>
      </c>
      <c r="AN3126" s="8">
        <f t="shared" si="2239"/>
        <v>37388</v>
      </c>
      <c r="AO3126" s="19" cm="1">
        <f t="array" aca="1" ref="AO3126" ca="1">INDIRECT("V"&amp;($AN3126+10-$AQ$2)) - INDIRECT("V"&amp;($AN3126+10))</f>
        <v>0</v>
      </c>
      <c r="AP3126" s="19" cm="1">
        <f t="array" aca="1" ref="AP3126" ca="1">INDIRECT("W"&amp;($AN3126+10-$AQ$2)) - INDIRECT("W"&amp;($AN3126+10))</f>
        <v>0</v>
      </c>
      <c r="AQ3126" s="19" cm="1">
        <f t="array" aca="1" ref="AQ3126" ca="1">INDIRECT("X"&amp;($AN3126+10-$AQ$2)) - INDIRECT("X"&amp;($AN3126+10))</f>
        <v>0</v>
      </c>
      <c r="AR3126" s="19" cm="1">
        <f t="array" aca="1" ref="AR3126" ca="1">INDIRECT("Y"&amp;($AN3126+10-$AQ$2)) - INDIRECT("Y"&amp;($AN3126+10))</f>
        <v>0</v>
      </c>
      <c r="AS3126" s="8" cm="1">
        <f t="array" aca="1" ref="AS3126" ca="1">INDIRECT("AD"&amp;($AN3126+10-$AQ$2))</f>
        <v>0</v>
      </c>
      <c r="AU3126" s="12" t="e">
        <f t="shared" ca="1" si="2238"/>
        <v>#DIV/0!</v>
      </c>
      <c r="AV3126" s="8">
        <f t="shared" ca="1" si="2247"/>
        <v>-273.14999999999998</v>
      </c>
      <c r="AW3126" s="8">
        <f t="shared" ca="1" si="2248"/>
        <v>0.80400000000000005</v>
      </c>
      <c r="AX3126" s="8" cm="1">
        <f t="array" aca="1" ref="AX3126" ca="1">AW3126 - dECuCon4C(AV3126)</f>
        <v>0.80399591120300784</v>
      </c>
      <c r="AY3126" s="8" cm="1">
        <f t="array" aca="1" ref="AY3126" ca="1">dECuCon4C(AV3126)</f>
        <v>4.0887969922092398E-6</v>
      </c>
      <c r="AZ3126" s="8"/>
      <c r="BA3126" s="13" t="e">
        <f t="shared" ca="1" si="2249"/>
        <v>#DIV/0!</v>
      </c>
    </row>
    <row r="3127" spans="22:53" x14ac:dyDescent="0.25">
      <c r="V3127" s="8"/>
      <c r="W3127" s="8"/>
      <c r="X3127" s="8"/>
      <c r="Y3127" s="8"/>
      <c r="Z3127" s="8" t="e">
        <f t="shared" ref="Z3127:Z3130" si="2267">AVERAGE(L3127:M3127)</f>
        <v>#DIV/0!</v>
      </c>
      <c r="AA3127" s="8" t="e">
        <f t="shared" ref="AA3127:AA3130" si="2268">AVERAGE(N3127:O3127)</f>
        <v>#DIV/0!</v>
      </c>
      <c r="AD3127" s="9" t="e" cm="1">
        <f t="array" aca="1" ref="AD3127" ca="1">Tgost2009(C3127/100.0557)+273.15</f>
        <v>#NAME?</v>
      </c>
      <c r="AE3127" s="8" t="e">
        <f t="shared" ca="1" si="2257"/>
        <v>#NAME?</v>
      </c>
      <c r="AF3127" s="8" t="e">
        <f t="shared" ca="1" si="2258"/>
        <v>#NAME?</v>
      </c>
      <c r="AG3127" s="8" t="e" cm="1">
        <f t="array" aca="1" ref="AG3127" ca="1">AF3127-dECuCon4C(AE3127)</f>
        <v>#NAME?</v>
      </c>
      <c r="AH3127" s="8" t="e" cm="1">
        <f t="array" aca="1" ref="AH3127" ca="1">dECuCon4C(AE3127)</f>
        <v>#VALUE!</v>
      </c>
      <c r="AI3127" s="10"/>
      <c r="AJ3127" s="11" t="e">
        <f t="shared" ca="1" si="2237"/>
        <v>#NAME?</v>
      </c>
      <c r="AK3127" s="8" t="e">
        <f t="shared" ca="1" si="2259"/>
        <v>#NAME?</v>
      </c>
      <c r="AN3127" s="8">
        <f t="shared" si="2239"/>
        <v>37400</v>
      </c>
      <c r="AO3127" s="19" cm="1">
        <f t="array" aca="1" ref="AO3127" ca="1">INDIRECT("V"&amp;($AN3127+10-$AQ$2)) - INDIRECT("V"&amp;($AN3127+10))</f>
        <v>0</v>
      </c>
      <c r="AP3127" s="19" cm="1">
        <f t="array" aca="1" ref="AP3127" ca="1">INDIRECT("W"&amp;($AN3127+10-$AQ$2)) - INDIRECT("W"&amp;($AN3127+10))</f>
        <v>0</v>
      </c>
      <c r="AQ3127" s="19" cm="1">
        <f t="array" aca="1" ref="AQ3127" ca="1">INDIRECT("X"&amp;($AN3127+10-$AQ$2)) - INDIRECT("X"&amp;($AN3127+10))</f>
        <v>0</v>
      </c>
      <c r="AR3127" s="19" cm="1">
        <f t="array" aca="1" ref="AR3127" ca="1">INDIRECT("Y"&amp;($AN3127+10-$AQ$2)) - INDIRECT("Y"&amp;($AN3127+10))</f>
        <v>0</v>
      </c>
      <c r="AS3127" s="8" cm="1">
        <f t="array" aca="1" ref="AS3127" ca="1">INDIRECT("AD"&amp;($AN3127+10-$AQ$2))</f>
        <v>0</v>
      </c>
      <c r="AU3127" s="12" t="e">
        <f t="shared" ca="1" si="2238"/>
        <v>#DIV/0!</v>
      </c>
      <c r="AV3127" s="8">
        <f t="shared" ca="1" si="2247"/>
        <v>-273.14999999999998</v>
      </c>
      <c r="AW3127" s="8">
        <f t="shared" ca="1" si="2248"/>
        <v>0.80400000000000005</v>
      </c>
      <c r="AX3127" s="8" cm="1">
        <f t="array" aca="1" ref="AX3127" ca="1">AW3127 - dECuCon4C(AV3127)</f>
        <v>0.80399591120300784</v>
      </c>
      <c r="AY3127" s="8" cm="1">
        <f t="array" aca="1" ref="AY3127" ca="1">dECuCon4C(AV3127)</f>
        <v>4.0887969922092398E-6</v>
      </c>
      <c r="AZ3127" s="8"/>
      <c r="BA3127" s="13" t="e">
        <f t="shared" ca="1" si="2249"/>
        <v>#DIV/0!</v>
      </c>
    </row>
    <row r="3128" spans="22:53" x14ac:dyDescent="0.25">
      <c r="V3128" s="8"/>
      <c r="W3128" s="8"/>
      <c r="X3128" s="8"/>
      <c r="Y3128" s="8"/>
      <c r="Z3128" s="8" t="e">
        <f t="shared" si="2267"/>
        <v>#DIV/0!</v>
      </c>
      <c r="AA3128" s="8" t="e">
        <f t="shared" si="2268"/>
        <v>#DIV/0!</v>
      </c>
      <c r="AD3128" s="9" t="e" cm="1">
        <f t="array" aca="1" ref="AD3128" ca="1">Tgost2009(C3128/100.0557)+273.15</f>
        <v>#NAME?</v>
      </c>
      <c r="AE3128" s="8" t="e">
        <f t="shared" ca="1" si="2257"/>
        <v>#NAME?</v>
      </c>
      <c r="AF3128" s="8" t="e">
        <f t="shared" ca="1" si="2258"/>
        <v>#NAME?</v>
      </c>
      <c r="AG3128" s="8" t="e" cm="1">
        <f t="array" aca="1" ref="AG3128" ca="1">AF3128-dECuCon4C(AE3128)</f>
        <v>#NAME?</v>
      </c>
      <c r="AH3128" s="8" t="e" cm="1">
        <f t="array" aca="1" ref="AH3128" ca="1">dECuCon4C(AE3128)</f>
        <v>#VALUE!</v>
      </c>
      <c r="AI3128" s="10"/>
      <c r="AJ3128" s="11" t="e">
        <f t="shared" ca="1" si="2237"/>
        <v>#NAME?</v>
      </c>
      <c r="AK3128" s="8" t="e">
        <f t="shared" ca="1" si="2259"/>
        <v>#NAME?</v>
      </c>
      <c r="AN3128" s="8">
        <f t="shared" si="2239"/>
        <v>37412</v>
      </c>
      <c r="AO3128" s="19" cm="1">
        <f t="array" aca="1" ref="AO3128" ca="1">INDIRECT("V"&amp;($AN3128+10-$AQ$2)) - INDIRECT("V"&amp;($AN3128+10))</f>
        <v>0</v>
      </c>
      <c r="AP3128" s="19" cm="1">
        <f t="array" aca="1" ref="AP3128" ca="1">INDIRECT("W"&amp;($AN3128+10-$AQ$2)) - INDIRECT("W"&amp;($AN3128+10))</f>
        <v>0</v>
      </c>
      <c r="AQ3128" s="19" cm="1">
        <f t="array" aca="1" ref="AQ3128" ca="1">INDIRECT("X"&amp;($AN3128+10-$AQ$2)) - INDIRECT("X"&amp;($AN3128+10))</f>
        <v>0</v>
      </c>
      <c r="AR3128" s="19" cm="1">
        <f t="array" aca="1" ref="AR3128" ca="1">INDIRECT("Y"&amp;($AN3128+10-$AQ$2)) - INDIRECT("Y"&amp;($AN3128+10))</f>
        <v>0</v>
      </c>
      <c r="AS3128" s="8" cm="1">
        <f t="array" aca="1" ref="AS3128" ca="1">INDIRECT("AD"&amp;($AN3128+10-$AQ$2))</f>
        <v>0</v>
      </c>
      <c r="AU3128" s="12" t="e">
        <f t="shared" ca="1" si="2238"/>
        <v>#DIV/0!</v>
      </c>
      <c r="AV3128" s="8">
        <f t="shared" ca="1" si="2247"/>
        <v>-273.14999999999998</v>
      </c>
      <c r="AW3128" s="8">
        <f t="shared" ca="1" si="2248"/>
        <v>0.80400000000000005</v>
      </c>
      <c r="AX3128" s="8" cm="1">
        <f t="array" aca="1" ref="AX3128" ca="1">AW3128 - dECuCon4C(AV3128)</f>
        <v>0.80399591120300784</v>
      </c>
      <c r="AY3128" s="8" cm="1">
        <f t="array" aca="1" ref="AY3128" ca="1">dECuCon4C(AV3128)</f>
        <v>4.0887969922092398E-6</v>
      </c>
      <c r="AZ3128" s="8"/>
      <c r="BA3128" s="13" t="e">
        <f t="shared" ca="1" si="2249"/>
        <v>#DIV/0!</v>
      </c>
    </row>
    <row r="3129" spans="22:53" x14ac:dyDescent="0.25">
      <c r="V3129" s="8"/>
      <c r="W3129" s="8"/>
      <c r="X3129" s="8"/>
      <c r="Y3129" s="8"/>
      <c r="Z3129" s="8" t="e">
        <f t="shared" si="2267"/>
        <v>#DIV/0!</v>
      </c>
      <c r="AA3129" s="8" t="e">
        <f t="shared" si="2268"/>
        <v>#DIV/0!</v>
      </c>
      <c r="AD3129" s="9" t="e" cm="1">
        <f t="array" aca="1" ref="AD3129" ca="1">Tgost2009(C3129/100.0557)+273.15</f>
        <v>#NAME?</v>
      </c>
      <c r="AE3129" s="8" t="e">
        <f t="shared" ca="1" si="2257"/>
        <v>#NAME?</v>
      </c>
      <c r="AF3129" s="8" t="e">
        <f t="shared" ca="1" si="2258"/>
        <v>#NAME?</v>
      </c>
      <c r="AG3129" s="8" t="e" cm="1">
        <f t="array" aca="1" ref="AG3129" ca="1">AF3129-dECuCon4C(AE3129)</f>
        <v>#NAME?</v>
      </c>
      <c r="AH3129" s="8" t="e" cm="1">
        <f t="array" aca="1" ref="AH3129" ca="1">dECuCon4C(AE3129)</f>
        <v>#VALUE!</v>
      </c>
      <c r="AI3129" s="10"/>
      <c r="AJ3129" s="11" t="e">
        <f t="shared" ca="1" si="2237"/>
        <v>#NAME?</v>
      </c>
      <c r="AK3129" s="8" t="e">
        <f t="shared" ca="1" si="2259"/>
        <v>#NAME?</v>
      </c>
      <c r="AN3129" s="8">
        <f t="shared" si="2239"/>
        <v>37424</v>
      </c>
      <c r="AO3129" s="19" cm="1">
        <f t="array" aca="1" ref="AO3129" ca="1">INDIRECT("V"&amp;($AN3129+10-$AQ$2)) - INDIRECT("V"&amp;($AN3129+10))</f>
        <v>0</v>
      </c>
      <c r="AP3129" s="19" cm="1">
        <f t="array" aca="1" ref="AP3129" ca="1">INDIRECT("W"&amp;($AN3129+10-$AQ$2)) - INDIRECT("W"&amp;($AN3129+10))</f>
        <v>0</v>
      </c>
      <c r="AQ3129" s="19" cm="1">
        <f t="array" aca="1" ref="AQ3129" ca="1">INDIRECT("X"&amp;($AN3129+10-$AQ$2)) - INDIRECT("X"&amp;($AN3129+10))</f>
        <v>0</v>
      </c>
      <c r="AR3129" s="19" cm="1">
        <f t="array" aca="1" ref="AR3129" ca="1">INDIRECT("Y"&amp;($AN3129+10-$AQ$2)) - INDIRECT("Y"&amp;($AN3129+10))</f>
        <v>0</v>
      </c>
      <c r="AS3129" s="8" cm="1">
        <f t="array" aca="1" ref="AS3129" ca="1">INDIRECT("AD"&amp;($AN3129+10-$AQ$2))</f>
        <v>0</v>
      </c>
      <c r="AU3129" s="12" t="e">
        <f t="shared" ca="1" si="2238"/>
        <v>#DIV/0!</v>
      </c>
      <c r="AV3129" s="8">
        <f t="shared" ca="1" si="2247"/>
        <v>-273.14999999999998</v>
      </c>
      <c r="AW3129" s="8">
        <f t="shared" ca="1" si="2248"/>
        <v>0.80400000000000005</v>
      </c>
      <c r="AX3129" s="8" cm="1">
        <f t="array" aca="1" ref="AX3129" ca="1">AW3129 - dECuCon4C(AV3129)</f>
        <v>0.80399591120300784</v>
      </c>
      <c r="AY3129" s="8" cm="1">
        <f t="array" aca="1" ref="AY3129" ca="1">dECuCon4C(AV3129)</f>
        <v>4.0887969922092398E-6</v>
      </c>
      <c r="AZ3129" s="8"/>
      <c r="BA3129" s="13" t="e">
        <f t="shared" ca="1" si="2249"/>
        <v>#DIV/0!</v>
      </c>
    </row>
    <row r="3130" spans="22:53" x14ac:dyDescent="0.25">
      <c r="V3130" s="8"/>
      <c r="W3130" s="8"/>
      <c r="X3130" s="8"/>
      <c r="Y3130" s="8"/>
      <c r="Z3130" s="8" t="e">
        <f t="shared" si="2267"/>
        <v>#DIV/0!</v>
      </c>
      <c r="AA3130" s="8" t="e">
        <f t="shared" si="2268"/>
        <v>#DIV/0!</v>
      </c>
      <c r="AD3130" s="9" t="e" cm="1">
        <f t="array" aca="1" ref="AD3130" ca="1">Tgost2009(C3130/100.0557)+273.15</f>
        <v>#NAME?</v>
      </c>
      <c r="AE3130" s="8" t="e">
        <f t="shared" ca="1" si="2257"/>
        <v>#NAME?</v>
      </c>
      <c r="AF3130" s="8" t="e">
        <f t="shared" ca="1" si="2258"/>
        <v>#NAME?</v>
      </c>
      <c r="AG3130" s="8" t="e" cm="1">
        <f t="array" aca="1" ref="AG3130" ca="1">AF3130-dECuCon4C(AE3130)</f>
        <v>#NAME?</v>
      </c>
      <c r="AH3130" s="8" t="e" cm="1">
        <f t="array" aca="1" ref="AH3130" ca="1">dECuCon4C(AE3130)</f>
        <v>#VALUE!</v>
      </c>
      <c r="AI3130" s="10"/>
      <c r="AJ3130" s="11" t="e">
        <f t="shared" ca="1" si="2237"/>
        <v>#NAME?</v>
      </c>
      <c r="AK3130" s="8" t="e">
        <f t="shared" ca="1" si="2259"/>
        <v>#NAME?</v>
      </c>
      <c r="AN3130" s="8">
        <f t="shared" si="2239"/>
        <v>37436</v>
      </c>
      <c r="AO3130" s="19" cm="1">
        <f t="array" aca="1" ref="AO3130" ca="1">INDIRECT("V"&amp;($AN3130+10-$AQ$2)) - INDIRECT("V"&amp;($AN3130+10))</f>
        <v>0</v>
      </c>
      <c r="AP3130" s="19" cm="1">
        <f t="array" aca="1" ref="AP3130" ca="1">INDIRECT("W"&amp;($AN3130+10-$AQ$2)) - INDIRECT("W"&amp;($AN3130+10))</f>
        <v>0</v>
      </c>
      <c r="AQ3130" s="19" cm="1">
        <f t="array" aca="1" ref="AQ3130" ca="1">INDIRECT("X"&amp;($AN3130+10-$AQ$2)) - INDIRECT("X"&amp;($AN3130+10))</f>
        <v>0</v>
      </c>
      <c r="AR3130" s="19" cm="1">
        <f t="array" aca="1" ref="AR3130" ca="1">INDIRECT("Y"&amp;($AN3130+10-$AQ$2)) - INDIRECT("Y"&amp;($AN3130+10))</f>
        <v>0</v>
      </c>
      <c r="AS3130" s="8" cm="1">
        <f t="array" aca="1" ref="AS3130" ca="1">INDIRECT("AD"&amp;($AN3130+10-$AQ$2))</f>
        <v>0</v>
      </c>
      <c r="AU3130" s="12" t="e">
        <f t="shared" ca="1" si="2238"/>
        <v>#DIV/0!</v>
      </c>
      <c r="AV3130" s="8">
        <f t="shared" ca="1" si="2247"/>
        <v>-273.14999999999998</v>
      </c>
      <c r="AW3130" s="8">
        <f t="shared" ca="1" si="2248"/>
        <v>0.80400000000000005</v>
      </c>
      <c r="AX3130" s="8" cm="1">
        <f t="array" aca="1" ref="AX3130" ca="1">AW3130 - dECuCon4C(AV3130)</f>
        <v>0.80399591120300784</v>
      </c>
      <c r="AY3130" s="8" cm="1">
        <f t="array" aca="1" ref="AY3130" ca="1">dECuCon4C(AV3130)</f>
        <v>4.0887969922092398E-6</v>
      </c>
      <c r="AZ3130" s="8"/>
      <c r="BA3130" s="13" t="e">
        <f t="shared" ca="1" si="2249"/>
        <v>#DIV/0!</v>
      </c>
    </row>
    <row r="3131" spans="22:53" x14ac:dyDescent="0.25">
      <c r="V3131" s="8" t="e">
        <f t="shared" ref="V3131:V3138" si="2269">AVERAGE(D3131:E3131)</f>
        <v>#DIV/0!</v>
      </c>
      <c r="W3131" s="8" t="e">
        <f t="shared" ref="W3131:W3138" si="2270">AVERAGE(F3131:G3131)</f>
        <v>#DIV/0!</v>
      </c>
      <c r="X3131" s="8" t="e">
        <f t="shared" ref="X3131:X3138" si="2271">AVERAGE(H3131:I3131)</f>
        <v>#DIV/0!</v>
      </c>
      <c r="Y3131" s="8" t="e">
        <f t="shared" ref="Y3131:Y3138" si="2272">AVERAGE(J3131:K3131)</f>
        <v>#DIV/0!</v>
      </c>
      <c r="Z3131" s="8"/>
      <c r="AA3131" s="8"/>
      <c r="AD3131" s="9" t="e" cm="1">
        <f t="array" aca="1" ref="AD3131" ca="1">Tgost2009(C3131/100.0557)+273.15</f>
        <v>#NAME?</v>
      </c>
      <c r="AE3131" s="8" t="e">
        <f t="shared" ca="1" si="2257"/>
        <v>#NAME?</v>
      </c>
      <c r="AF3131" s="8" t="e">
        <f t="shared" ca="1" si="2258"/>
        <v>#NAME?</v>
      </c>
      <c r="AG3131" s="8" t="e" cm="1">
        <f t="array" aca="1" ref="AG3131" ca="1">AF3131-dECuCon4C(AE3131)</f>
        <v>#NAME?</v>
      </c>
      <c r="AH3131" s="8" t="e" cm="1">
        <f t="array" aca="1" ref="AH3131" ca="1">dECuCon4C(AE3131)</f>
        <v>#VALUE!</v>
      </c>
      <c r="AI3131" s="10" t="e">
        <f t="shared" ref="AI3131:AI3138" ca="1" si="2273">(W3131-V3131)/(AF3131-AG3131)*10^(6)</f>
        <v>#DIV/0!</v>
      </c>
      <c r="AJ3131" s="11" t="e">
        <f t="shared" ca="1" si="2237"/>
        <v>#NAME?</v>
      </c>
      <c r="AK3131" s="8" t="e">
        <f t="shared" ca="1" si="2259"/>
        <v>#NAME?</v>
      </c>
      <c r="AN3131" s="8">
        <f t="shared" si="2239"/>
        <v>37448</v>
      </c>
      <c r="AO3131" s="19" cm="1">
        <f t="array" aca="1" ref="AO3131" ca="1">INDIRECT("V"&amp;($AN3131+10-$AQ$2)) - INDIRECT("V"&amp;($AN3131+10))</f>
        <v>0</v>
      </c>
      <c r="AP3131" s="19" cm="1">
        <f t="array" aca="1" ref="AP3131" ca="1">INDIRECT("W"&amp;($AN3131+10-$AQ$2)) - INDIRECT("W"&amp;($AN3131+10))</f>
        <v>0</v>
      </c>
      <c r="AQ3131" s="19" cm="1">
        <f t="array" aca="1" ref="AQ3131" ca="1">INDIRECT("X"&amp;($AN3131+10-$AQ$2)) - INDIRECT("X"&amp;($AN3131+10))</f>
        <v>0</v>
      </c>
      <c r="AR3131" s="19" cm="1">
        <f t="array" aca="1" ref="AR3131" ca="1">INDIRECT("Y"&amp;($AN3131+10-$AQ$2)) - INDIRECT("Y"&amp;($AN3131+10))</f>
        <v>0</v>
      </c>
      <c r="AS3131" s="8" cm="1">
        <f t="array" aca="1" ref="AS3131" ca="1">INDIRECT("AD"&amp;($AN3131+10-$AQ$2))</f>
        <v>0</v>
      </c>
      <c r="AU3131" s="12" t="e">
        <f t="shared" ca="1" si="2238"/>
        <v>#DIV/0!</v>
      </c>
      <c r="AV3131" s="8">
        <f t="shared" ca="1" si="2247"/>
        <v>-273.14999999999998</v>
      </c>
      <c r="AW3131" s="8">
        <f t="shared" ca="1" si="2248"/>
        <v>0.80400000000000005</v>
      </c>
      <c r="AX3131" s="8" cm="1">
        <f t="array" aca="1" ref="AX3131" ca="1">AW3131 - dECuCon4C(AV3131)</f>
        <v>0.80399591120300784</v>
      </c>
      <c r="AY3131" s="8" cm="1">
        <f t="array" aca="1" ref="AY3131" ca="1">dECuCon4C(AV3131)</f>
        <v>4.0887969922092398E-6</v>
      </c>
      <c r="AZ3131" s="8"/>
      <c r="BA3131" s="13" t="e">
        <f t="shared" ca="1" si="2249"/>
        <v>#DIV/0!</v>
      </c>
    </row>
    <row r="3132" spans="22:53" x14ac:dyDescent="0.25">
      <c r="V3132" s="8" t="e">
        <f t="shared" si="2269"/>
        <v>#DIV/0!</v>
      </c>
      <c r="W3132" s="8" t="e">
        <f t="shared" si="2270"/>
        <v>#DIV/0!</v>
      </c>
      <c r="X3132" s="8" t="e">
        <f t="shared" si="2271"/>
        <v>#DIV/0!</v>
      </c>
      <c r="Y3132" s="8" t="e">
        <f t="shared" si="2272"/>
        <v>#DIV/0!</v>
      </c>
      <c r="Z3132" s="8"/>
      <c r="AA3132" s="8"/>
      <c r="AD3132" s="9" t="e" cm="1">
        <f t="array" aca="1" ref="AD3132" ca="1">Tgost2009(C3132/100.0557)+273.15</f>
        <v>#NAME?</v>
      </c>
      <c r="AE3132" s="8" t="e">
        <f t="shared" ca="1" si="2257"/>
        <v>#NAME?</v>
      </c>
      <c r="AF3132" s="8" t="e">
        <f t="shared" ca="1" si="2258"/>
        <v>#NAME?</v>
      </c>
      <c r="AG3132" s="8" t="e" cm="1">
        <f t="array" aca="1" ref="AG3132" ca="1">AF3132-dECuCon4C(AE3132)</f>
        <v>#NAME?</v>
      </c>
      <c r="AH3132" s="8" t="e" cm="1">
        <f t="array" aca="1" ref="AH3132" ca="1">dECuCon4C(AE3132)</f>
        <v>#VALUE!</v>
      </c>
      <c r="AI3132" s="10" t="e">
        <f t="shared" ca="1" si="2273"/>
        <v>#DIV/0!</v>
      </c>
      <c r="AJ3132" s="11" t="e">
        <f t="shared" ca="1" si="2237"/>
        <v>#NAME?</v>
      </c>
      <c r="AK3132" s="8" t="e">
        <f t="shared" ca="1" si="2259"/>
        <v>#NAME?</v>
      </c>
      <c r="AN3132" s="8">
        <f t="shared" si="2239"/>
        <v>37460</v>
      </c>
      <c r="AO3132" s="19" cm="1">
        <f t="array" aca="1" ref="AO3132" ca="1">INDIRECT("V"&amp;($AN3132+10-$AQ$2)) - INDIRECT("V"&amp;($AN3132+10))</f>
        <v>0</v>
      </c>
      <c r="AP3132" s="19" cm="1">
        <f t="array" aca="1" ref="AP3132" ca="1">INDIRECT("W"&amp;($AN3132+10-$AQ$2)) - INDIRECT("W"&amp;($AN3132+10))</f>
        <v>0</v>
      </c>
      <c r="AQ3132" s="19" cm="1">
        <f t="array" aca="1" ref="AQ3132" ca="1">INDIRECT("X"&amp;($AN3132+10-$AQ$2)) - INDIRECT("X"&amp;($AN3132+10))</f>
        <v>0</v>
      </c>
      <c r="AR3132" s="19" cm="1">
        <f t="array" aca="1" ref="AR3132" ca="1">INDIRECT("Y"&amp;($AN3132+10-$AQ$2)) - INDIRECT("Y"&amp;($AN3132+10))</f>
        <v>0</v>
      </c>
      <c r="AS3132" s="8" cm="1">
        <f t="array" aca="1" ref="AS3132" ca="1">INDIRECT("AD"&amp;($AN3132+10-$AQ$2))</f>
        <v>0</v>
      </c>
      <c r="AU3132" s="12" t="e">
        <f t="shared" ca="1" si="2238"/>
        <v>#DIV/0!</v>
      </c>
      <c r="AV3132" s="8">
        <f t="shared" ca="1" si="2247"/>
        <v>-273.14999999999998</v>
      </c>
      <c r="AW3132" s="8">
        <f t="shared" ca="1" si="2248"/>
        <v>0.80400000000000005</v>
      </c>
      <c r="AX3132" s="8" cm="1">
        <f t="array" aca="1" ref="AX3132" ca="1">AW3132 - dECuCon4C(AV3132)</f>
        <v>0.80399591120300784</v>
      </c>
      <c r="AY3132" s="8" cm="1">
        <f t="array" aca="1" ref="AY3132" ca="1">dECuCon4C(AV3132)</f>
        <v>4.0887969922092398E-6</v>
      </c>
      <c r="AZ3132" s="8"/>
      <c r="BA3132" s="13" t="e">
        <f t="shared" ca="1" si="2249"/>
        <v>#DIV/0!</v>
      </c>
    </row>
    <row r="3133" spans="22:53" x14ac:dyDescent="0.25">
      <c r="V3133" s="8" t="e">
        <f t="shared" si="2269"/>
        <v>#DIV/0!</v>
      </c>
      <c r="W3133" s="8" t="e">
        <f t="shared" si="2270"/>
        <v>#DIV/0!</v>
      </c>
      <c r="X3133" s="8" t="e">
        <f t="shared" si="2271"/>
        <v>#DIV/0!</v>
      </c>
      <c r="Y3133" s="8" t="e">
        <f t="shared" si="2272"/>
        <v>#DIV/0!</v>
      </c>
      <c r="Z3133" s="8"/>
      <c r="AA3133" s="8"/>
      <c r="AD3133" s="9" t="e" cm="1">
        <f t="array" aca="1" ref="AD3133" ca="1">Tgost2009(C3133/100.0557)+273.15</f>
        <v>#NAME?</v>
      </c>
      <c r="AE3133" s="8" t="e">
        <f t="shared" ca="1" si="2257"/>
        <v>#NAME?</v>
      </c>
      <c r="AF3133" s="8" t="e">
        <f t="shared" ca="1" si="2258"/>
        <v>#NAME?</v>
      </c>
      <c r="AG3133" s="8" t="e" cm="1">
        <f t="array" aca="1" ref="AG3133" ca="1">AF3133-dECuCon4C(AE3133)</f>
        <v>#NAME?</v>
      </c>
      <c r="AH3133" s="8" t="e" cm="1">
        <f t="array" aca="1" ref="AH3133" ca="1">dECuCon4C(AE3133)</f>
        <v>#VALUE!</v>
      </c>
      <c r="AI3133" s="10" t="e">
        <f t="shared" ca="1" si="2273"/>
        <v>#DIV/0!</v>
      </c>
      <c r="AJ3133" s="11" t="e">
        <f t="shared" ca="1" si="2237"/>
        <v>#NAME?</v>
      </c>
      <c r="AK3133" s="8" t="e">
        <f t="shared" ca="1" si="2259"/>
        <v>#NAME?</v>
      </c>
      <c r="AN3133" s="8">
        <f t="shared" si="2239"/>
        <v>37472</v>
      </c>
      <c r="AO3133" s="19" cm="1">
        <f t="array" aca="1" ref="AO3133" ca="1">INDIRECT("V"&amp;($AN3133+10-$AQ$2)) - INDIRECT("V"&amp;($AN3133+10))</f>
        <v>0</v>
      </c>
      <c r="AP3133" s="19" cm="1">
        <f t="array" aca="1" ref="AP3133" ca="1">INDIRECT("W"&amp;($AN3133+10-$AQ$2)) - INDIRECT("W"&amp;($AN3133+10))</f>
        <v>0</v>
      </c>
      <c r="AQ3133" s="19" cm="1">
        <f t="array" aca="1" ref="AQ3133" ca="1">INDIRECT("X"&amp;($AN3133+10-$AQ$2)) - INDIRECT("X"&amp;($AN3133+10))</f>
        <v>0</v>
      </c>
      <c r="AR3133" s="19" cm="1">
        <f t="array" aca="1" ref="AR3133" ca="1">INDIRECT("Y"&amp;($AN3133+10-$AQ$2)) - INDIRECT("Y"&amp;($AN3133+10))</f>
        <v>0</v>
      </c>
      <c r="AS3133" s="8" cm="1">
        <f t="array" aca="1" ref="AS3133" ca="1">INDIRECT("AD"&amp;($AN3133+10-$AQ$2))</f>
        <v>0</v>
      </c>
      <c r="AU3133" s="12" t="e">
        <f t="shared" ca="1" si="2238"/>
        <v>#DIV/0!</v>
      </c>
      <c r="AV3133" s="8">
        <f t="shared" ca="1" si="2247"/>
        <v>-273.14999999999998</v>
      </c>
      <c r="AW3133" s="8">
        <f t="shared" ca="1" si="2248"/>
        <v>0.80400000000000005</v>
      </c>
      <c r="AX3133" s="8" cm="1">
        <f t="array" aca="1" ref="AX3133" ca="1">AW3133 - dECuCon4C(AV3133)</f>
        <v>0.80399591120300784</v>
      </c>
      <c r="AY3133" s="8" cm="1">
        <f t="array" aca="1" ref="AY3133" ca="1">dECuCon4C(AV3133)</f>
        <v>4.0887969922092398E-6</v>
      </c>
      <c r="AZ3133" s="8"/>
      <c r="BA3133" s="13" t="e">
        <f t="shared" ca="1" si="2249"/>
        <v>#DIV/0!</v>
      </c>
    </row>
    <row r="3134" spans="22:53" x14ac:dyDescent="0.25">
      <c r="V3134" s="8" t="e">
        <f t="shared" si="2269"/>
        <v>#DIV/0!</v>
      </c>
      <c r="W3134" s="8" t="e">
        <f t="shared" si="2270"/>
        <v>#DIV/0!</v>
      </c>
      <c r="X3134" s="8" t="e">
        <f t="shared" si="2271"/>
        <v>#DIV/0!</v>
      </c>
      <c r="Y3134" s="8" t="e">
        <f t="shared" si="2272"/>
        <v>#DIV/0!</v>
      </c>
      <c r="Z3134" s="8"/>
      <c r="AA3134" s="8"/>
      <c r="AD3134" s="9" t="e" cm="1">
        <f t="array" aca="1" ref="AD3134" ca="1">Tgost2009(C3134/100.0557)+273.15</f>
        <v>#NAME?</v>
      </c>
      <c r="AE3134" s="8" t="e">
        <f t="shared" ca="1" si="2257"/>
        <v>#NAME?</v>
      </c>
      <c r="AF3134" s="8" t="e">
        <f t="shared" ca="1" si="2258"/>
        <v>#NAME?</v>
      </c>
      <c r="AG3134" s="8" t="e" cm="1">
        <f t="array" aca="1" ref="AG3134" ca="1">AF3134-dECuCon4C(AE3134)</f>
        <v>#NAME?</v>
      </c>
      <c r="AH3134" s="8" t="e" cm="1">
        <f t="array" aca="1" ref="AH3134" ca="1">dECuCon4C(AE3134)</f>
        <v>#VALUE!</v>
      </c>
      <c r="AI3134" s="10" t="e">
        <f t="shared" ca="1" si="2273"/>
        <v>#DIV/0!</v>
      </c>
      <c r="AJ3134" s="11" t="e">
        <f t="shared" ca="1" si="2237"/>
        <v>#NAME?</v>
      </c>
      <c r="AK3134" s="8" t="e">
        <f t="shared" ca="1" si="2259"/>
        <v>#NAME?</v>
      </c>
      <c r="AN3134" s="8">
        <f t="shared" si="2239"/>
        <v>37484</v>
      </c>
      <c r="AO3134" s="19" cm="1">
        <f t="array" aca="1" ref="AO3134" ca="1">INDIRECT("V"&amp;($AN3134+10-$AQ$2)) - INDIRECT("V"&amp;($AN3134+10))</f>
        <v>0</v>
      </c>
      <c r="AP3134" s="19" cm="1">
        <f t="array" aca="1" ref="AP3134" ca="1">INDIRECT("W"&amp;($AN3134+10-$AQ$2)) - INDIRECT("W"&amp;($AN3134+10))</f>
        <v>0</v>
      </c>
      <c r="AQ3134" s="19" cm="1">
        <f t="array" aca="1" ref="AQ3134" ca="1">INDIRECT("X"&amp;($AN3134+10-$AQ$2)) - INDIRECT("X"&amp;($AN3134+10))</f>
        <v>0</v>
      </c>
      <c r="AR3134" s="19" cm="1">
        <f t="array" aca="1" ref="AR3134" ca="1">INDIRECT("Y"&amp;($AN3134+10-$AQ$2)) - INDIRECT("Y"&amp;($AN3134+10))</f>
        <v>0</v>
      </c>
      <c r="AS3134" s="8" cm="1">
        <f t="array" aca="1" ref="AS3134" ca="1">INDIRECT("AD"&amp;($AN3134+10-$AQ$2))</f>
        <v>0</v>
      </c>
      <c r="AU3134" s="12" t="e">
        <f t="shared" ca="1" si="2238"/>
        <v>#DIV/0!</v>
      </c>
      <c r="AV3134" s="8">
        <f t="shared" ca="1" si="2247"/>
        <v>-273.14999999999998</v>
      </c>
      <c r="AW3134" s="8">
        <f t="shared" ca="1" si="2248"/>
        <v>0.80400000000000005</v>
      </c>
      <c r="AX3134" s="8" cm="1">
        <f t="array" aca="1" ref="AX3134" ca="1">AW3134 - dECuCon4C(AV3134)</f>
        <v>0.80399591120300784</v>
      </c>
      <c r="AY3134" s="8" cm="1">
        <f t="array" aca="1" ref="AY3134" ca="1">dECuCon4C(AV3134)</f>
        <v>4.0887969922092398E-6</v>
      </c>
      <c r="AZ3134" s="8"/>
      <c r="BA3134" s="13" t="e">
        <f t="shared" ca="1" si="2249"/>
        <v>#DIV/0!</v>
      </c>
    </row>
    <row r="3135" spans="22:53" x14ac:dyDescent="0.25">
      <c r="V3135" s="8" t="e">
        <f t="shared" si="2269"/>
        <v>#DIV/0!</v>
      </c>
      <c r="W3135" s="8" t="e">
        <f t="shared" si="2270"/>
        <v>#DIV/0!</v>
      </c>
      <c r="X3135" s="8" t="e">
        <f t="shared" si="2271"/>
        <v>#DIV/0!</v>
      </c>
      <c r="Y3135" s="8" t="e">
        <f t="shared" si="2272"/>
        <v>#DIV/0!</v>
      </c>
      <c r="Z3135" s="8"/>
      <c r="AA3135" s="8"/>
      <c r="AD3135" s="9" t="e" cm="1">
        <f t="array" aca="1" ref="AD3135" ca="1">Tgost2009(C3135/100.0557)+273.15</f>
        <v>#NAME?</v>
      </c>
      <c r="AE3135" s="8" t="e">
        <f t="shared" ca="1" si="2257"/>
        <v>#NAME?</v>
      </c>
      <c r="AF3135" s="8" t="e">
        <f t="shared" ca="1" si="2258"/>
        <v>#NAME?</v>
      </c>
      <c r="AG3135" s="8" t="e" cm="1">
        <f t="array" aca="1" ref="AG3135" ca="1">AF3135-dECuCon4C(AE3135)</f>
        <v>#NAME?</v>
      </c>
      <c r="AH3135" s="8" t="e" cm="1">
        <f t="array" aca="1" ref="AH3135" ca="1">dECuCon4C(AE3135)</f>
        <v>#VALUE!</v>
      </c>
      <c r="AI3135" s="10" t="e">
        <f t="shared" ca="1" si="2273"/>
        <v>#DIV/0!</v>
      </c>
      <c r="AJ3135" s="11" t="e">
        <f t="shared" ca="1" si="2237"/>
        <v>#NAME?</v>
      </c>
      <c r="AK3135" s="8" t="e">
        <f t="shared" ca="1" si="2259"/>
        <v>#NAME?</v>
      </c>
      <c r="AN3135" s="8">
        <f t="shared" si="2239"/>
        <v>37496</v>
      </c>
      <c r="AO3135" s="19" cm="1">
        <f t="array" aca="1" ref="AO3135" ca="1">INDIRECT("V"&amp;($AN3135+10-$AQ$2)) - INDIRECT("V"&amp;($AN3135+10))</f>
        <v>0</v>
      </c>
      <c r="AP3135" s="19" cm="1">
        <f t="array" aca="1" ref="AP3135" ca="1">INDIRECT("W"&amp;($AN3135+10-$AQ$2)) - INDIRECT("W"&amp;($AN3135+10))</f>
        <v>0</v>
      </c>
      <c r="AQ3135" s="19" cm="1">
        <f t="array" aca="1" ref="AQ3135" ca="1">INDIRECT("X"&amp;($AN3135+10-$AQ$2)) - INDIRECT("X"&amp;($AN3135+10))</f>
        <v>0</v>
      </c>
      <c r="AR3135" s="19" cm="1">
        <f t="array" aca="1" ref="AR3135" ca="1">INDIRECT("Y"&amp;($AN3135+10-$AQ$2)) - INDIRECT("Y"&amp;($AN3135+10))</f>
        <v>0</v>
      </c>
      <c r="AS3135" s="8" cm="1">
        <f t="array" aca="1" ref="AS3135" ca="1">INDIRECT("AD"&amp;($AN3135+10-$AQ$2))</f>
        <v>0</v>
      </c>
      <c r="AU3135" s="12" t="e">
        <f t="shared" ca="1" si="2238"/>
        <v>#DIV/0!</v>
      </c>
      <c r="AV3135" s="8">
        <f t="shared" ca="1" si="2247"/>
        <v>-273.14999999999998</v>
      </c>
      <c r="AW3135" s="8">
        <f t="shared" ca="1" si="2248"/>
        <v>0.80400000000000005</v>
      </c>
      <c r="AX3135" s="8" cm="1">
        <f t="array" aca="1" ref="AX3135" ca="1">AW3135 - dECuCon4C(AV3135)</f>
        <v>0.80399591120300784</v>
      </c>
      <c r="AY3135" s="8" cm="1">
        <f t="array" aca="1" ref="AY3135" ca="1">dECuCon4C(AV3135)</f>
        <v>4.0887969922092398E-6</v>
      </c>
      <c r="AZ3135" s="8"/>
      <c r="BA3135" s="13" t="e">
        <f t="shared" ca="1" si="2249"/>
        <v>#DIV/0!</v>
      </c>
    </row>
    <row r="3136" spans="22:53" x14ac:dyDescent="0.25">
      <c r="V3136" s="8" t="e">
        <f t="shared" si="2269"/>
        <v>#DIV/0!</v>
      </c>
      <c r="W3136" s="8" t="e">
        <f t="shared" si="2270"/>
        <v>#DIV/0!</v>
      </c>
      <c r="X3136" s="8" t="e">
        <f t="shared" si="2271"/>
        <v>#DIV/0!</v>
      </c>
      <c r="Y3136" s="8" t="e">
        <f t="shared" si="2272"/>
        <v>#DIV/0!</v>
      </c>
      <c r="Z3136" s="8"/>
      <c r="AA3136" s="8"/>
      <c r="AD3136" s="9" t="e" cm="1">
        <f t="array" aca="1" ref="AD3136" ca="1">Tgost2009(C3136/100.0557)+273.15</f>
        <v>#NAME?</v>
      </c>
      <c r="AE3136" s="8" t="e">
        <f t="shared" ca="1" si="2257"/>
        <v>#NAME?</v>
      </c>
      <c r="AF3136" s="8" t="e">
        <f t="shared" ca="1" si="2258"/>
        <v>#NAME?</v>
      </c>
      <c r="AG3136" s="8" t="e" cm="1">
        <f t="array" aca="1" ref="AG3136" ca="1">AF3136-dECuCon4C(AE3136)</f>
        <v>#NAME?</v>
      </c>
      <c r="AH3136" s="8" t="e" cm="1">
        <f t="array" aca="1" ref="AH3136" ca="1">dECuCon4C(AE3136)</f>
        <v>#VALUE!</v>
      </c>
      <c r="AI3136" s="10" t="e">
        <f t="shared" ca="1" si="2273"/>
        <v>#DIV/0!</v>
      </c>
      <c r="AJ3136" s="11" t="e">
        <f t="shared" ca="1" si="2237"/>
        <v>#NAME?</v>
      </c>
      <c r="AK3136" s="8" t="e">
        <f t="shared" ca="1" si="2259"/>
        <v>#NAME?</v>
      </c>
      <c r="AN3136" s="8">
        <f t="shared" si="2239"/>
        <v>37508</v>
      </c>
      <c r="AO3136" s="19" cm="1">
        <f t="array" aca="1" ref="AO3136" ca="1">INDIRECT("V"&amp;($AN3136+10-$AQ$2)) - INDIRECT("V"&amp;($AN3136+10))</f>
        <v>0</v>
      </c>
      <c r="AP3136" s="19" cm="1">
        <f t="array" aca="1" ref="AP3136" ca="1">INDIRECT("W"&amp;($AN3136+10-$AQ$2)) - INDIRECT("W"&amp;($AN3136+10))</f>
        <v>0</v>
      </c>
      <c r="AQ3136" s="19" cm="1">
        <f t="array" aca="1" ref="AQ3136" ca="1">INDIRECT("X"&amp;($AN3136+10-$AQ$2)) - INDIRECT("X"&amp;($AN3136+10))</f>
        <v>0</v>
      </c>
      <c r="AR3136" s="19" cm="1">
        <f t="array" aca="1" ref="AR3136" ca="1">INDIRECT("Y"&amp;($AN3136+10-$AQ$2)) - INDIRECT("Y"&amp;($AN3136+10))</f>
        <v>0</v>
      </c>
      <c r="AS3136" s="8" cm="1">
        <f t="array" aca="1" ref="AS3136" ca="1">INDIRECT("AD"&amp;($AN3136+10-$AQ$2))</f>
        <v>0</v>
      </c>
      <c r="AU3136" s="12" t="e">
        <f t="shared" ca="1" si="2238"/>
        <v>#DIV/0!</v>
      </c>
      <c r="AV3136" s="8">
        <f t="shared" ca="1" si="2247"/>
        <v>-273.14999999999998</v>
      </c>
      <c r="AW3136" s="8">
        <f t="shared" ca="1" si="2248"/>
        <v>0.80400000000000005</v>
      </c>
      <c r="AX3136" s="8" cm="1">
        <f t="array" aca="1" ref="AX3136" ca="1">AW3136 - dECuCon4C(AV3136)</f>
        <v>0.80399591120300784</v>
      </c>
      <c r="AY3136" s="8" cm="1">
        <f t="array" aca="1" ref="AY3136" ca="1">dECuCon4C(AV3136)</f>
        <v>4.0887969922092398E-6</v>
      </c>
      <c r="AZ3136" s="8"/>
      <c r="BA3136" s="13" t="e">
        <f t="shared" ca="1" si="2249"/>
        <v>#DIV/0!</v>
      </c>
    </row>
    <row r="3137" spans="22:53" x14ac:dyDescent="0.25">
      <c r="V3137" s="8" t="e">
        <f t="shared" si="2269"/>
        <v>#DIV/0!</v>
      </c>
      <c r="W3137" s="8" t="e">
        <f t="shared" si="2270"/>
        <v>#DIV/0!</v>
      </c>
      <c r="X3137" s="8" t="e">
        <f t="shared" si="2271"/>
        <v>#DIV/0!</v>
      </c>
      <c r="Y3137" s="8" t="e">
        <f t="shared" si="2272"/>
        <v>#DIV/0!</v>
      </c>
      <c r="Z3137" s="8"/>
      <c r="AA3137" s="8"/>
      <c r="AD3137" s="9" t="e" cm="1">
        <f t="array" aca="1" ref="AD3137" ca="1">Tgost2009(C3137/100.0557)+273.15</f>
        <v>#NAME?</v>
      </c>
      <c r="AE3137" s="8" t="e">
        <f t="shared" ca="1" si="2257"/>
        <v>#NAME?</v>
      </c>
      <c r="AF3137" s="8" t="e">
        <f t="shared" ca="1" si="2258"/>
        <v>#NAME?</v>
      </c>
      <c r="AG3137" s="8" t="e" cm="1">
        <f t="array" aca="1" ref="AG3137" ca="1">AF3137-dECuCon4C(AE3137)</f>
        <v>#NAME?</v>
      </c>
      <c r="AH3137" s="8" t="e" cm="1">
        <f t="array" aca="1" ref="AH3137" ca="1">dECuCon4C(AE3137)</f>
        <v>#VALUE!</v>
      </c>
      <c r="AI3137" s="10" t="e">
        <f t="shared" ca="1" si="2273"/>
        <v>#DIV/0!</v>
      </c>
      <c r="AJ3137" s="11" t="e">
        <f t="shared" ca="1" si="2237"/>
        <v>#NAME?</v>
      </c>
      <c r="AK3137" s="8" t="e">
        <f t="shared" ca="1" si="2259"/>
        <v>#NAME?</v>
      </c>
      <c r="AN3137" s="8">
        <f t="shared" si="2239"/>
        <v>37520</v>
      </c>
      <c r="AO3137" s="19" cm="1">
        <f t="array" aca="1" ref="AO3137" ca="1">INDIRECT("V"&amp;($AN3137+10-$AQ$2)) - INDIRECT("V"&amp;($AN3137+10))</f>
        <v>0</v>
      </c>
      <c r="AP3137" s="19" cm="1">
        <f t="array" aca="1" ref="AP3137" ca="1">INDIRECT("W"&amp;($AN3137+10-$AQ$2)) - INDIRECT("W"&amp;($AN3137+10))</f>
        <v>0</v>
      </c>
      <c r="AQ3137" s="19" cm="1">
        <f t="array" aca="1" ref="AQ3137" ca="1">INDIRECT("X"&amp;($AN3137+10-$AQ$2)) - INDIRECT("X"&amp;($AN3137+10))</f>
        <v>0</v>
      </c>
      <c r="AR3137" s="19" cm="1">
        <f t="array" aca="1" ref="AR3137" ca="1">INDIRECT("Y"&amp;($AN3137+10-$AQ$2)) - INDIRECT("Y"&amp;($AN3137+10))</f>
        <v>0</v>
      </c>
      <c r="AS3137" s="8" cm="1">
        <f t="array" aca="1" ref="AS3137" ca="1">INDIRECT("AD"&amp;($AN3137+10-$AQ$2))</f>
        <v>0</v>
      </c>
      <c r="AU3137" s="12" t="e">
        <f t="shared" ca="1" si="2238"/>
        <v>#DIV/0!</v>
      </c>
      <c r="AV3137" s="8">
        <f t="shared" ca="1" si="2247"/>
        <v>-273.14999999999998</v>
      </c>
      <c r="AW3137" s="8">
        <f t="shared" ca="1" si="2248"/>
        <v>0.80400000000000005</v>
      </c>
      <c r="AX3137" s="8" cm="1">
        <f t="array" aca="1" ref="AX3137" ca="1">AW3137 - dECuCon4C(AV3137)</f>
        <v>0.80399591120300784</v>
      </c>
      <c r="AY3137" s="8" cm="1">
        <f t="array" aca="1" ref="AY3137" ca="1">dECuCon4C(AV3137)</f>
        <v>4.0887969922092398E-6</v>
      </c>
      <c r="AZ3137" s="8"/>
      <c r="BA3137" s="13" t="e">
        <f t="shared" ca="1" si="2249"/>
        <v>#DIV/0!</v>
      </c>
    </row>
    <row r="3138" spans="22:53" x14ac:dyDescent="0.25">
      <c r="V3138" s="8" t="e">
        <f t="shared" si="2269"/>
        <v>#DIV/0!</v>
      </c>
      <c r="W3138" s="8" t="e">
        <f t="shared" si="2270"/>
        <v>#DIV/0!</v>
      </c>
      <c r="X3138" s="8" t="e">
        <f t="shared" si="2271"/>
        <v>#DIV/0!</v>
      </c>
      <c r="Y3138" s="8" t="e">
        <f t="shared" si="2272"/>
        <v>#DIV/0!</v>
      </c>
      <c r="Z3138" s="8"/>
      <c r="AA3138" s="8"/>
      <c r="AD3138" s="9" t="e" cm="1">
        <f t="array" aca="1" ref="AD3138" ca="1">Tgost2009(C3138/100.0557)+273.15</f>
        <v>#NAME?</v>
      </c>
      <c r="AE3138" s="8" t="e">
        <f t="shared" ca="1" si="2257"/>
        <v>#NAME?</v>
      </c>
      <c r="AF3138" s="8" t="e">
        <f t="shared" ca="1" si="2258"/>
        <v>#NAME?</v>
      </c>
      <c r="AG3138" s="8" t="e" cm="1">
        <f t="array" aca="1" ref="AG3138" ca="1">AF3138-dECuCon4C(AE3138)</f>
        <v>#NAME?</v>
      </c>
      <c r="AH3138" s="8" t="e" cm="1">
        <f t="array" aca="1" ref="AH3138" ca="1">dECuCon4C(AE3138)</f>
        <v>#VALUE!</v>
      </c>
      <c r="AI3138" s="10" t="e">
        <f t="shared" ca="1" si="2273"/>
        <v>#DIV/0!</v>
      </c>
      <c r="AJ3138" s="11" t="e">
        <f t="shared" ca="1" si="2237"/>
        <v>#NAME?</v>
      </c>
      <c r="AK3138" s="8" t="e">
        <f t="shared" ca="1" si="2259"/>
        <v>#NAME?</v>
      </c>
      <c r="AN3138" s="8">
        <f t="shared" si="2239"/>
        <v>37532</v>
      </c>
      <c r="AO3138" s="19" cm="1">
        <f t="array" aca="1" ref="AO3138" ca="1">INDIRECT("V"&amp;($AN3138+10-$AQ$2)) - INDIRECT("V"&amp;($AN3138+10))</f>
        <v>0</v>
      </c>
      <c r="AP3138" s="19" cm="1">
        <f t="array" aca="1" ref="AP3138" ca="1">INDIRECT("W"&amp;($AN3138+10-$AQ$2)) - INDIRECT("W"&amp;($AN3138+10))</f>
        <v>0</v>
      </c>
      <c r="AQ3138" s="19" cm="1">
        <f t="array" aca="1" ref="AQ3138" ca="1">INDIRECT("X"&amp;($AN3138+10-$AQ$2)) - INDIRECT("X"&amp;($AN3138+10))</f>
        <v>0</v>
      </c>
      <c r="AR3138" s="19" cm="1">
        <f t="array" aca="1" ref="AR3138" ca="1">INDIRECT("Y"&amp;($AN3138+10-$AQ$2)) - INDIRECT("Y"&amp;($AN3138+10))</f>
        <v>0</v>
      </c>
      <c r="AS3138" s="8" cm="1">
        <f t="array" aca="1" ref="AS3138" ca="1">INDIRECT("AD"&amp;($AN3138+10-$AQ$2))</f>
        <v>0</v>
      </c>
      <c r="AU3138" s="12" t="e">
        <f t="shared" ca="1" si="2238"/>
        <v>#DIV/0!</v>
      </c>
      <c r="AV3138" s="8">
        <f t="shared" ca="1" si="2247"/>
        <v>-273.14999999999998</v>
      </c>
      <c r="AW3138" s="8">
        <f t="shared" ca="1" si="2248"/>
        <v>0.80400000000000005</v>
      </c>
      <c r="AX3138" s="8" cm="1">
        <f t="array" aca="1" ref="AX3138" ca="1">AW3138 - dECuCon4C(AV3138)</f>
        <v>0.80399591120300784</v>
      </c>
      <c r="AY3138" s="8" cm="1">
        <f t="array" aca="1" ref="AY3138" ca="1">dECuCon4C(AV3138)</f>
        <v>4.0887969922092398E-6</v>
      </c>
      <c r="AZ3138" s="8"/>
      <c r="BA3138" s="13" t="e">
        <f t="shared" ca="1" si="2249"/>
        <v>#DIV/0!</v>
      </c>
    </row>
    <row r="3139" spans="22:53" x14ac:dyDescent="0.25">
      <c r="V3139" s="8"/>
      <c r="W3139" s="8"/>
      <c r="X3139" s="8"/>
      <c r="Y3139" s="8"/>
      <c r="Z3139" s="8" t="e">
        <f t="shared" ref="Z3139:Z3142" si="2274">AVERAGE(L3139:M3139)</f>
        <v>#DIV/0!</v>
      </c>
      <c r="AA3139" s="8" t="e">
        <f t="shared" ref="AA3139:AA3142" si="2275">AVERAGE(N3139:O3139)</f>
        <v>#DIV/0!</v>
      </c>
      <c r="AD3139" s="9" t="e" cm="1">
        <f t="array" aca="1" ref="AD3139" ca="1">Tgost2009(C3139/100.0557)+273.15</f>
        <v>#NAME?</v>
      </c>
      <c r="AE3139" s="8" t="e">
        <f t="shared" ca="1" si="2257"/>
        <v>#NAME?</v>
      </c>
      <c r="AF3139" s="8" t="e">
        <f t="shared" ca="1" si="2258"/>
        <v>#NAME?</v>
      </c>
      <c r="AG3139" s="8" t="e" cm="1">
        <f t="array" aca="1" ref="AG3139" ca="1">AF3139-dECuCon4C(AE3139)</f>
        <v>#NAME?</v>
      </c>
      <c r="AH3139" s="8" t="e" cm="1">
        <f t="array" aca="1" ref="AH3139" ca="1">dECuCon4C(AE3139)</f>
        <v>#VALUE!</v>
      </c>
      <c r="AI3139" s="10"/>
      <c r="AJ3139" s="11" t="e">
        <f t="shared" ca="1" si="2237"/>
        <v>#NAME?</v>
      </c>
      <c r="AK3139" s="8" t="e">
        <f t="shared" ca="1" si="2259"/>
        <v>#NAME?</v>
      </c>
      <c r="AN3139" s="8">
        <f t="shared" si="2239"/>
        <v>37544</v>
      </c>
      <c r="AO3139" s="19" cm="1">
        <f t="array" aca="1" ref="AO3139" ca="1">INDIRECT("V"&amp;($AN3139+10-$AQ$2)) - INDIRECT("V"&amp;($AN3139+10))</f>
        <v>0</v>
      </c>
      <c r="AP3139" s="19" cm="1">
        <f t="array" aca="1" ref="AP3139" ca="1">INDIRECT("W"&amp;($AN3139+10-$AQ$2)) - INDIRECT("W"&amp;($AN3139+10))</f>
        <v>0</v>
      </c>
      <c r="AQ3139" s="19" cm="1">
        <f t="array" aca="1" ref="AQ3139" ca="1">INDIRECT("X"&amp;($AN3139+10-$AQ$2)) - INDIRECT("X"&amp;($AN3139+10))</f>
        <v>0</v>
      </c>
      <c r="AR3139" s="19" cm="1">
        <f t="array" aca="1" ref="AR3139" ca="1">INDIRECT("Y"&amp;($AN3139+10-$AQ$2)) - INDIRECT("Y"&amp;($AN3139+10))</f>
        <v>0</v>
      </c>
      <c r="AS3139" s="8" cm="1">
        <f t="array" aca="1" ref="AS3139" ca="1">INDIRECT("AD"&amp;($AN3139+10-$AQ$2))</f>
        <v>0</v>
      </c>
      <c r="AU3139" s="12" t="e">
        <f t="shared" ca="1" si="2238"/>
        <v>#DIV/0!</v>
      </c>
      <c r="AV3139" s="8">
        <f t="shared" ca="1" si="2247"/>
        <v>-273.14999999999998</v>
      </c>
      <c r="AW3139" s="8">
        <f t="shared" ca="1" si="2248"/>
        <v>0.80400000000000005</v>
      </c>
      <c r="AX3139" s="8" cm="1">
        <f t="array" aca="1" ref="AX3139" ca="1">AW3139 - dECuCon4C(AV3139)</f>
        <v>0.80399591120300784</v>
      </c>
      <c r="AY3139" s="8" cm="1">
        <f t="array" aca="1" ref="AY3139" ca="1">dECuCon4C(AV3139)</f>
        <v>4.0887969922092398E-6</v>
      </c>
      <c r="AZ3139" s="8"/>
      <c r="BA3139" s="13" t="e">
        <f t="shared" ca="1" si="2249"/>
        <v>#DIV/0!</v>
      </c>
    </row>
    <row r="3140" spans="22:53" x14ac:dyDescent="0.25">
      <c r="V3140" s="8"/>
      <c r="W3140" s="8"/>
      <c r="X3140" s="8"/>
      <c r="Y3140" s="8"/>
      <c r="Z3140" s="8" t="e">
        <f t="shared" si="2274"/>
        <v>#DIV/0!</v>
      </c>
      <c r="AA3140" s="8" t="e">
        <f t="shared" si="2275"/>
        <v>#DIV/0!</v>
      </c>
      <c r="AD3140" s="9" t="e" cm="1">
        <f t="array" aca="1" ref="AD3140" ca="1">Tgost2009(C3140/100.0557)+273.15</f>
        <v>#NAME?</v>
      </c>
      <c r="AE3140" s="8" t="e">
        <f t="shared" ca="1" si="2257"/>
        <v>#NAME?</v>
      </c>
      <c r="AF3140" s="8" t="e">
        <f t="shared" ca="1" si="2258"/>
        <v>#NAME?</v>
      </c>
      <c r="AG3140" s="8" t="e" cm="1">
        <f t="array" aca="1" ref="AG3140" ca="1">AF3140-dECuCon4C(AE3140)</f>
        <v>#NAME?</v>
      </c>
      <c r="AH3140" s="8" t="e" cm="1">
        <f t="array" aca="1" ref="AH3140" ca="1">dECuCon4C(AE3140)</f>
        <v>#VALUE!</v>
      </c>
      <c r="AI3140" s="10"/>
      <c r="AJ3140" s="11" t="e">
        <f t="shared" ca="1" si="2237"/>
        <v>#NAME?</v>
      </c>
      <c r="AK3140" s="8" t="e">
        <f t="shared" ca="1" si="2259"/>
        <v>#NAME?</v>
      </c>
      <c r="AN3140" s="8">
        <f t="shared" si="2239"/>
        <v>37556</v>
      </c>
      <c r="AO3140" s="19" cm="1">
        <f t="array" aca="1" ref="AO3140" ca="1">INDIRECT("V"&amp;($AN3140+10-$AQ$2)) - INDIRECT("V"&amp;($AN3140+10))</f>
        <v>0</v>
      </c>
      <c r="AP3140" s="19" cm="1">
        <f t="array" aca="1" ref="AP3140" ca="1">INDIRECT("W"&amp;($AN3140+10-$AQ$2)) - INDIRECT("W"&amp;($AN3140+10))</f>
        <v>0</v>
      </c>
      <c r="AQ3140" s="19" cm="1">
        <f t="array" aca="1" ref="AQ3140" ca="1">INDIRECT("X"&amp;($AN3140+10-$AQ$2)) - INDIRECT("X"&amp;($AN3140+10))</f>
        <v>0</v>
      </c>
      <c r="AR3140" s="19" cm="1">
        <f t="array" aca="1" ref="AR3140" ca="1">INDIRECT("Y"&amp;($AN3140+10-$AQ$2)) - INDIRECT("Y"&amp;($AN3140+10))</f>
        <v>0</v>
      </c>
      <c r="AS3140" s="8" cm="1">
        <f t="array" aca="1" ref="AS3140" ca="1">INDIRECT("AD"&amp;($AN3140+10-$AQ$2))</f>
        <v>0</v>
      </c>
      <c r="AU3140" s="12" t="e">
        <f t="shared" ca="1" si="2238"/>
        <v>#DIV/0!</v>
      </c>
      <c r="AV3140" s="8">
        <f t="shared" ca="1" si="2247"/>
        <v>-273.14999999999998</v>
      </c>
      <c r="AW3140" s="8">
        <f t="shared" ca="1" si="2248"/>
        <v>0.80400000000000005</v>
      </c>
      <c r="AX3140" s="8" cm="1">
        <f t="array" aca="1" ref="AX3140" ca="1">AW3140 - dECuCon4C(AV3140)</f>
        <v>0.80399591120300784</v>
      </c>
      <c r="AY3140" s="8" cm="1">
        <f t="array" aca="1" ref="AY3140" ca="1">dECuCon4C(AV3140)</f>
        <v>4.0887969922092398E-6</v>
      </c>
      <c r="AZ3140" s="8"/>
      <c r="BA3140" s="13" t="e">
        <f t="shared" ca="1" si="2249"/>
        <v>#DIV/0!</v>
      </c>
    </row>
    <row r="3141" spans="22:53" x14ac:dyDescent="0.25">
      <c r="V3141" s="8"/>
      <c r="W3141" s="8"/>
      <c r="X3141" s="8"/>
      <c r="Y3141" s="8"/>
      <c r="Z3141" s="8" t="e">
        <f t="shared" si="2274"/>
        <v>#DIV/0!</v>
      </c>
      <c r="AA3141" s="8" t="e">
        <f t="shared" si="2275"/>
        <v>#DIV/0!</v>
      </c>
      <c r="AD3141" s="9" t="e" cm="1">
        <f t="array" aca="1" ref="AD3141" ca="1">Tgost2009(C3141/100.0557)+273.15</f>
        <v>#NAME?</v>
      </c>
      <c r="AE3141" s="8" t="e">
        <f t="shared" ca="1" si="2257"/>
        <v>#NAME?</v>
      </c>
      <c r="AF3141" s="8" t="e">
        <f t="shared" ca="1" si="2258"/>
        <v>#NAME?</v>
      </c>
      <c r="AG3141" s="8" t="e" cm="1">
        <f t="array" aca="1" ref="AG3141" ca="1">AF3141-dECuCon4C(AE3141)</f>
        <v>#NAME?</v>
      </c>
      <c r="AH3141" s="8" t="e" cm="1">
        <f t="array" aca="1" ref="AH3141" ca="1">dECuCon4C(AE3141)</f>
        <v>#VALUE!</v>
      </c>
      <c r="AI3141" s="10"/>
      <c r="AJ3141" s="11" t="e">
        <f t="shared" ca="1" si="2237"/>
        <v>#NAME?</v>
      </c>
      <c r="AK3141" s="8" t="e">
        <f t="shared" ca="1" si="2259"/>
        <v>#NAME?</v>
      </c>
      <c r="AN3141" s="8">
        <f t="shared" si="2239"/>
        <v>37568</v>
      </c>
      <c r="AO3141" s="19" cm="1">
        <f t="array" aca="1" ref="AO3141" ca="1">INDIRECT("V"&amp;($AN3141+10-$AQ$2)) - INDIRECT("V"&amp;($AN3141+10))</f>
        <v>0</v>
      </c>
      <c r="AP3141" s="19" cm="1">
        <f t="array" aca="1" ref="AP3141" ca="1">INDIRECT("W"&amp;($AN3141+10-$AQ$2)) - INDIRECT("W"&amp;($AN3141+10))</f>
        <v>0</v>
      </c>
      <c r="AQ3141" s="19" cm="1">
        <f t="array" aca="1" ref="AQ3141" ca="1">INDIRECT("X"&amp;($AN3141+10-$AQ$2)) - INDIRECT("X"&amp;($AN3141+10))</f>
        <v>0</v>
      </c>
      <c r="AR3141" s="19" cm="1">
        <f t="array" aca="1" ref="AR3141" ca="1">INDIRECT("Y"&amp;($AN3141+10-$AQ$2)) - INDIRECT("Y"&amp;($AN3141+10))</f>
        <v>0</v>
      </c>
      <c r="AS3141" s="8" cm="1">
        <f t="array" aca="1" ref="AS3141" ca="1">INDIRECT("AD"&amp;($AN3141+10-$AQ$2))</f>
        <v>0</v>
      </c>
      <c r="AU3141" s="12" t="e">
        <f t="shared" ca="1" si="2238"/>
        <v>#DIV/0!</v>
      </c>
      <c r="AV3141" s="8">
        <f t="shared" ca="1" si="2247"/>
        <v>-273.14999999999998</v>
      </c>
      <c r="AW3141" s="8">
        <f t="shared" ca="1" si="2248"/>
        <v>0.80400000000000005</v>
      </c>
      <c r="AX3141" s="8" cm="1">
        <f t="array" aca="1" ref="AX3141" ca="1">AW3141 - dECuCon4C(AV3141)</f>
        <v>0.80399591120300784</v>
      </c>
      <c r="AY3141" s="8" cm="1">
        <f t="array" aca="1" ref="AY3141" ca="1">dECuCon4C(AV3141)</f>
        <v>4.0887969922092398E-6</v>
      </c>
      <c r="AZ3141" s="8"/>
      <c r="BA3141" s="13" t="e">
        <f t="shared" ca="1" si="2249"/>
        <v>#DIV/0!</v>
      </c>
    </row>
    <row r="3142" spans="22:53" x14ac:dyDescent="0.25">
      <c r="V3142" s="8"/>
      <c r="W3142" s="8"/>
      <c r="X3142" s="8"/>
      <c r="Y3142" s="8"/>
      <c r="Z3142" s="8" t="e">
        <f t="shared" si="2274"/>
        <v>#DIV/0!</v>
      </c>
      <c r="AA3142" s="8" t="e">
        <f t="shared" si="2275"/>
        <v>#DIV/0!</v>
      </c>
      <c r="AD3142" s="9" t="e" cm="1">
        <f t="array" aca="1" ref="AD3142" ca="1">Tgost2009(C3142/100.0557)+273.15</f>
        <v>#NAME?</v>
      </c>
      <c r="AE3142" s="8" t="e">
        <f t="shared" ca="1" si="2257"/>
        <v>#NAME?</v>
      </c>
      <c r="AF3142" s="8" t="e">
        <f t="shared" ca="1" si="2258"/>
        <v>#NAME?</v>
      </c>
      <c r="AG3142" s="8" t="e" cm="1">
        <f t="array" aca="1" ref="AG3142" ca="1">AF3142-dECuCon4C(AE3142)</f>
        <v>#NAME?</v>
      </c>
      <c r="AH3142" s="8" t="e" cm="1">
        <f t="array" aca="1" ref="AH3142" ca="1">dECuCon4C(AE3142)</f>
        <v>#VALUE!</v>
      </c>
      <c r="AI3142" s="10"/>
      <c r="AJ3142" s="11" t="e">
        <f t="shared" ca="1" si="2237"/>
        <v>#NAME?</v>
      </c>
      <c r="AK3142" s="8" t="e">
        <f t="shared" ca="1" si="2259"/>
        <v>#NAME?</v>
      </c>
      <c r="AN3142" s="8">
        <f t="shared" si="2239"/>
        <v>37580</v>
      </c>
      <c r="AO3142" s="19" cm="1">
        <f t="array" aca="1" ref="AO3142" ca="1">INDIRECT("V"&amp;($AN3142+10-$AQ$2)) - INDIRECT("V"&amp;($AN3142+10))</f>
        <v>0</v>
      </c>
      <c r="AP3142" s="19" cm="1">
        <f t="array" aca="1" ref="AP3142" ca="1">INDIRECT("W"&amp;($AN3142+10-$AQ$2)) - INDIRECT("W"&amp;($AN3142+10))</f>
        <v>0</v>
      </c>
      <c r="AQ3142" s="19" cm="1">
        <f t="array" aca="1" ref="AQ3142" ca="1">INDIRECT("X"&amp;($AN3142+10-$AQ$2)) - INDIRECT("X"&amp;($AN3142+10))</f>
        <v>0</v>
      </c>
      <c r="AR3142" s="19" cm="1">
        <f t="array" aca="1" ref="AR3142" ca="1">INDIRECT("Y"&amp;($AN3142+10-$AQ$2)) - INDIRECT("Y"&amp;($AN3142+10))</f>
        <v>0</v>
      </c>
      <c r="AS3142" s="8" cm="1">
        <f t="array" aca="1" ref="AS3142" ca="1">INDIRECT("AD"&amp;($AN3142+10-$AQ$2))</f>
        <v>0</v>
      </c>
      <c r="AU3142" s="12" t="e">
        <f t="shared" ca="1" si="2238"/>
        <v>#DIV/0!</v>
      </c>
      <c r="AV3142" s="8">
        <f t="shared" ca="1" si="2247"/>
        <v>-273.14999999999998</v>
      </c>
      <c r="AW3142" s="8">
        <f t="shared" ca="1" si="2248"/>
        <v>0.80400000000000005</v>
      </c>
      <c r="AX3142" s="8" cm="1">
        <f t="array" aca="1" ref="AX3142" ca="1">AW3142 - dECuCon4C(AV3142)</f>
        <v>0.80399591120300784</v>
      </c>
      <c r="AY3142" s="8" cm="1">
        <f t="array" aca="1" ref="AY3142" ca="1">dECuCon4C(AV3142)</f>
        <v>4.0887969922092398E-6</v>
      </c>
      <c r="AZ3142" s="8"/>
      <c r="BA3142" s="13" t="e">
        <f t="shared" ca="1" si="2249"/>
        <v>#DIV/0!</v>
      </c>
    </row>
    <row r="3143" spans="22:53" x14ac:dyDescent="0.25">
      <c r="V3143" s="8" t="e">
        <f t="shared" ref="V3143:V3150" si="2276">AVERAGE(D3143:E3143)</f>
        <v>#DIV/0!</v>
      </c>
      <c r="W3143" s="8" t="e">
        <f t="shared" ref="W3143:W3150" si="2277">AVERAGE(F3143:G3143)</f>
        <v>#DIV/0!</v>
      </c>
      <c r="X3143" s="8" t="e">
        <f t="shared" ref="X3143:X3150" si="2278">AVERAGE(H3143:I3143)</f>
        <v>#DIV/0!</v>
      </c>
      <c r="Y3143" s="8" t="e">
        <f t="shared" ref="Y3143:Y3150" si="2279">AVERAGE(J3143:K3143)</f>
        <v>#DIV/0!</v>
      </c>
      <c r="Z3143" s="8"/>
      <c r="AA3143" s="8"/>
      <c r="AD3143" s="9" t="e" cm="1">
        <f t="array" aca="1" ref="AD3143" ca="1">Tgost2009(C3143/100.0557)+273.15</f>
        <v>#NAME?</v>
      </c>
      <c r="AE3143" s="8" t="e">
        <f t="shared" ca="1" si="2257"/>
        <v>#NAME?</v>
      </c>
      <c r="AF3143" s="8" t="e">
        <f t="shared" ca="1" si="2258"/>
        <v>#NAME?</v>
      </c>
      <c r="AG3143" s="8" t="e" cm="1">
        <f t="array" aca="1" ref="AG3143" ca="1">AF3143-dECuCon4C(AE3143)</f>
        <v>#NAME?</v>
      </c>
      <c r="AH3143" s="8" t="e" cm="1">
        <f t="array" aca="1" ref="AH3143" ca="1">dECuCon4C(AE3143)</f>
        <v>#VALUE!</v>
      </c>
      <c r="AI3143" s="10" t="e">
        <f t="shared" ref="AI3143:AI3150" ca="1" si="2280">(W3143-V3143)/(AF3143-AG3143)*10^(6)</f>
        <v>#DIV/0!</v>
      </c>
      <c r="AJ3143" s="11" t="e">
        <f t="shared" ca="1" si="2237"/>
        <v>#NAME?</v>
      </c>
      <c r="AK3143" s="8" t="e">
        <f t="shared" ca="1" si="2259"/>
        <v>#NAME?</v>
      </c>
      <c r="AN3143" s="8">
        <f t="shared" si="2239"/>
        <v>37592</v>
      </c>
      <c r="AO3143" s="19" cm="1">
        <f t="array" aca="1" ref="AO3143" ca="1">INDIRECT("V"&amp;($AN3143+10-$AQ$2)) - INDIRECT("V"&amp;($AN3143+10))</f>
        <v>0</v>
      </c>
      <c r="AP3143" s="19" cm="1">
        <f t="array" aca="1" ref="AP3143" ca="1">INDIRECT("W"&amp;($AN3143+10-$AQ$2)) - INDIRECT("W"&amp;($AN3143+10))</f>
        <v>0</v>
      </c>
      <c r="AQ3143" s="19" cm="1">
        <f t="array" aca="1" ref="AQ3143" ca="1">INDIRECT("X"&amp;($AN3143+10-$AQ$2)) - INDIRECT("X"&amp;($AN3143+10))</f>
        <v>0</v>
      </c>
      <c r="AR3143" s="19" cm="1">
        <f t="array" aca="1" ref="AR3143" ca="1">INDIRECT("Y"&amp;($AN3143+10-$AQ$2)) - INDIRECT("Y"&amp;($AN3143+10))</f>
        <v>0</v>
      </c>
      <c r="AS3143" s="8" cm="1">
        <f t="array" aca="1" ref="AS3143" ca="1">INDIRECT("AD"&amp;($AN3143+10-$AQ$2))</f>
        <v>0</v>
      </c>
      <c r="AU3143" s="12" t="e">
        <f t="shared" ca="1" si="2238"/>
        <v>#DIV/0!</v>
      </c>
      <c r="AV3143" s="8">
        <f t="shared" ca="1" si="2247"/>
        <v>-273.14999999999998</v>
      </c>
      <c r="AW3143" s="8">
        <f t="shared" ca="1" si="2248"/>
        <v>0.80400000000000005</v>
      </c>
      <c r="AX3143" s="8" cm="1">
        <f t="array" aca="1" ref="AX3143" ca="1">AW3143 - dECuCon4C(AV3143)</f>
        <v>0.80399591120300784</v>
      </c>
      <c r="AY3143" s="8" cm="1">
        <f t="array" aca="1" ref="AY3143" ca="1">dECuCon4C(AV3143)</f>
        <v>4.0887969922092398E-6</v>
      </c>
      <c r="AZ3143" s="8"/>
      <c r="BA3143" s="13" t="e">
        <f t="shared" ca="1" si="2249"/>
        <v>#DIV/0!</v>
      </c>
    </row>
    <row r="3144" spans="22:53" x14ac:dyDescent="0.25">
      <c r="V3144" s="8" t="e">
        <f t="shared" si="2276"/>
        <v>#DIV/0!</v>
      </c>
      <c r="W3144" s="8" t="e">
        <f t="shared" si="2277"/>
        <v>#DIV/0!</v>
      </c>
      <c r="X3144" s="8" t="e">
        <f t="shared" si="2278"/>
        <v>#DIV/0!</v>
      </c>
      <c r="Y3144" s="8" t="e">
        <f t="shared" si="2279"/>
        <v>#DIV/0!</v>
      </c>
      <c r="Z3144" s="8"/>
      <c r="AA3144" s="8"/>
      <c r="AD3144" s="9" t="e" cm="1">
        <f t="array" aca="1" ref="AD3144" ca="1">Tgost2009(C3144/100.0557)+273.15</f>
        <v>#NAME?</v>
      </c>
      <c r="AE3144" s="8" t="e">
        <f t="shared" ca="1" si="2257"/>
        <v>#NAME?</v>
      </c>
      <c r="AF3144" s="8" t="e">
        <f t="shared" ca="1" si="2258"/>
        <v>#NAME?</v>
      </c>
      <c r="AG3144" s="8" t="e" cm="1">
        <f t="array" aca="1" ref="AG3144" ca="1">AF3144-dECuCon4C(AE3144)</f>
        <v>#NAME?</v>
      </c>
      <c r="AH3144" s="8" t="e" cm="1">
        <f t="array" aca="1" ref="AH3144" ca="1">dECuCon4C(AE3144)</f>
        <v>#VALUE!</v>
      </c>
      <c r="AI3144" s="10" t="e">
        <f t="shared" ca="1" si="2280"/>
        <v>#DIV/0!</v>
      </c>
      <c r="AJ3144" s="11" t="e">
        <f t="shared" ca="1" si="2237"/>
        <v>#NAME?</v>
      </c>
      <c r="AK3144" s="8" t="e">
        <f t="shared" ca="1" si="2259"/>
        <v>#NAME?</v>
      </c>
      <c r="AN3144" s="8">
        <f t="shared" si="2239"/>
        <v>37604</v>
      </c>
      <c r="AO3144" s="19" cm="1">
        <f t="array" aca="1" ref="AO3144" ca="1">INDIRECT("V"&amp;($AN3144+10-$AQ$2)) - INDIRECT("V"&amp;($AN3144+10))</f>
        <v>0</v>
      </c>
      <c r="AP3144" s="19" cm="1">
        <f t="array" aca="1" ref="AP3144" ca="1">INDIRECT("W"&amp;($AN3144+10-$AQ$2)) - INDIRECT("W"&amp;($AN3144+10))</f>
        <v>0</v>
      </c>
      <c r="AQ3144" s="19" cm="1">
        <f t="array" aca="1" ref="AQ3144" ca="1">INDIRECT("X"&amp;($AN3144+10-$AQ$2)) - INDIRECT("X"&amp;($AN3144+10))</f>
        <v>0</v>
      </c>
      <c r="AR3144" s="19" cm="1">
        <f t="array" aca="1" ref="AR3144" ca="1">INDIRECT("Y"&amp;($AN3144+10-$AQ$2)) - INDIRECT("Y"&amp;($AN3144+10))</f>
        <v>0</v>
      </c>
      <c r="AS3144" s="8" cm="1">
        <f t="array" aca="1" ref="AS3144" ca="1">INDIRECT("AD"&amp;($AN3144+10-$AQ$2))</f>
        <v>0</v>
      </c>
      <c r="AU3144" s="12" t="e">
        <f t="shared" ca="1" si="2238"/>
        <v>#DIV/0!</v>
      </c>
      <c r="AV3144" s="8">
        <f t="shared" ca="1" si="2247"/>
        <v>-273.14999999999998</v>
      </c>
      <c r="AW3144" s="8">
        <f t="shared" ca="1" si="2248"/>
        <v>0.80400000000000005</v>
      </c>
      <c r="AX3144" s="8" cm="1">
        <f t="array" aca="1" ref="AX3144" ca="1">AW3144 - dECuCon4C(AV3144)</f>
        <v>0.80399591120300784</v>
      </c>
      <c r="AY3144" s="8" cm="1">
        <f t="array" aca="1" ref="AY3144" ca="1">dECuCon4C(AV3144)</f>
        <v>4.0887969922092398E-6</v>
      </c>
      <c r="AZ3144" s="8"/>
      <c r="BA3144" s="13" t="e">
        <f t="shared" ca="1" si="2249"/>
        <v>#DIV/0!</v>
      </c>
    </row>
    <row r="3145" spans="22:53" x14ac:dyDescent="0.25">
      <c r="V3145" s="8" t="e">
        <f t="shared" si="2276"/>
        <v>#DIV/0!</v>
      </c>
      <c r="W3145" s="8" t="e">
        <f t="shared" si="2277"/>
        <v>#DIV/0!</v>
      </c>
      <c r="X3145" s="8" t="e">
        <f t="shared" si="2278"/>
        <v>#DIV/0!</v>
      </c>
      <c r="Y3145" s="8" t="e">
        <f t="shared" si="2279"/>
        <v>#DIV/0!</v>
      </c>
      <c r="Z3145" s="8"/>
      <c r="AA3145" s="8"/>
      <c r="AD3145" s="9" t="e" cm="1">
        <f t="array" aca="1" ref="AD3145" ca="1">Tgost2009(C3145/100.0557)+273.15</f>
        <v>#NAME?</v>
      </c>
      <c r="AE3145" s="8" t="e">
        <f t="shared" ca="1" si="2257"/>
        <v>#NAME?</v>
      </c>
      <c r="AF3145" s="8" t="e">
        <f t="shared" ca="1" si="2258"/>
        <v>#NAME?</v>
      </c>
      <c r="AG3145" s="8" t="e" cm="1">
        <f t="array" aca="1" ref="AG3145" ca="1">AF3145-dECuCon4C(AE3145)</f>
        <v>#NAME?</v>
      </c>
      <c r="AH3145" s="8" t="e" cm="1">
        <f t="array" aca="1" ref="AH3145" ca="1">dECuCon4C(AE3145)</f>
        <v>#VALUE!</v>
      </c>
      <c r="AI3145" s="10" t="e">
        <f t="shared" ca="1" si="2280"/>
        <v>#DIV/0!</v>
      </c>
      <c r="AJ3145" s="11" t="e">
        <f t="shared" ca="1" si="2237"/>
        <v>#NAME?</v>
      </c>
      <c r="AK3145" s="8" t="e">
        <f t="shared" ca="1" si="2259"/>
        <v>#NAME?</v>
      </c>
      <c r="AN3145" s="8">
        <f t="shared" si="2239"/>
        <v>37616</v>
      </c>
      <c r="AO3145" s="19" cm="1">
        <f t="array" aca="1" ref="AO3145" ca="1">INDIRECT("V"&amp;($AN3145+10-$AQ$2)) - INDIRECT("V"&amp;($AN3145+10))</f>
        <v>0</v>
      </c>
      <c r="AP3145" s="19" cm="1">
        <f t="array" aca="1" ref="AP3145" ca="1">INDIRECT("W"&amp;($AN3145+10-$AQ$2)) - INDIRECT("W"&amp;($AN3145+10))</f>
        <v>0</v>
      </c>
      <c r="AQ3145" s="19" cm="1">
        <f t="array" aca="1" ref="AQ3145" ca="1">INDIRECT("X"&amp;($AN3145+10-$AQ$2)) - INDIRECT("X"&amp;($AN3145+10))</f>
        <v>0</v>
      </c>
      <c r="AR3145" s="19" cm="1">
        <f t="array" aca="1" ref="AR3145" ca="1">INDIRECT("Y"&amp;($AN3145+10-$AQ$2)) - INDIRECT("Y"&amp;($AN3145+10))</f>
        <v>0</v>
      </c>
      <c r="AS3145" s="8" cm="1">
        <f t="array" aca="1" ref="AS3145" ca="1">INDIRECT("AD"&amp;($AN3145+10-$AQ$2))</f>
        <v>0</v>
      </c>
      <c r="AU3145" s="12" t="e">
        <f t="shared" ca="1" si="2238"/>
        <v>#DIV/0!</v>
      </c>
      <c r="AV3145" s="8">
        <f t="shared" ca="1" si="2247"/>
        <v>-273.14999999999998</v>
      </c>
      <c r="AW3145" s="8">
        <f t="shared" ca="1" si="2248"/>
        <v>0.80400000000000005</v>
      </c>
      <c r="AX3145" s="8" cm="1">
        <f t="array" aca="1" ref="AX3145" ca="1">AW3145 - dECuCon4C(AV3145)</f>
        <v>0.80399591120300784</v>
      </c>
      <c r="AY3145" s="8" cm="1">
        <f t="array" aca="1" ref="AY3145" ca="1">dECuCon4C(AV3145)</f>
        <v>4.0887969922092398E-6</v>
      </c>
      <c r="AZ3145" s="8"/>
      <c r="BA3145" s="13" t="e">
        <f t="shared" ca="1" si="2249"/>
        <v>#DIV/0!</v>
      </c>
    </row>
    <row r="3146" spans="22:53" x14ac:dyDescent="0.25">
      <c r="V3146" s="8" t="e">
        <f t="shared" si="2276"/>
        <v>#DIV/0!</v>
      </c>
      <c r="W3146" s="8" t="e">
        <f t="shared" si="2277"/>
        <v>#DIV/0!</v>
      </c>
      <c r="X3146" s="8" t="e">
        <f t="shared" si="2278"/>
        <v>#DIV/0!</v>
      </c>
      <c r="Y3146" s="8" t="e">
        <f t="shared" si="2279"/>
        <v>#DIV/0!</v>
      </c>
      <c r="Z3146" s="8"/>
      <c r="AA3146" s="8"/>
      <c r="AD3146" s="9" t="e" cm="1">
        <f t="array" aca="1" ref="AD3146" ca="1">Tgost2009(C3146/100.0557)+273.15</f>
        <v>#NAME?</v>
      </c>
      <c r="AE3146" s="8" t="e">
        <f t="shared" ca="1" si="2257"/>
        <v>#NAME?</v>
      </c>
      <c r="AF3146" s="8" t="e">
        <f t="shared" ca="1" si="2258"/>
        <v>#NAME?</v>
      </c>
      <c r="AG3146" s="8" t="e" cm="1">
        <f t="array" aca="1" ref="AG3146" ca="1">AF3146-dECuCon4C(AE3146)</f>
        <v>#NAME?</v>
      </c>
      <c r="AH3146" s="8" t="e" cm="1">
        <f t="array" aca="1" ref="AH3146" ca="1">dECuCon4C(AE3146)</f>
        <v>#VALUE!</v>
      </c>
      <c r="AI3146" s="10" t="e">
        <f t="shared" ca="1" si="2280"/>
        <v>#DIV/0!</v>
      </c>
      <c r="AJ3146" s="11" t="e">
        <f t="shared" ca="1" si="2237"/>
        <v>#NAME?</v>
      </c>
      <c r="AK3146" s="8" t="e">
        <f t="shared" ca="1" si="2259"/>
        <v>#NAME?</v>
      </c>
      <c r="AN3146" s="8">
        <f t="shared" si="2239"/>
        <v>37628</v>
      </c>
      <c r="AO3146" s="19" cm="1">
        <f t="array" aca="1" ref="AO3146" ca="1">INDIRECT("V"&amp;($AN3146+10-$AQ$2)) - INDIRECT("V"&amp;($AN3146+10))</f>
        <v>0</v>
      </c>
      <c r="AP3146" s="19" cm="1">
        <f t="array" aca="1" ref="AP3146" ca="1">INDIRECT("W"&amp;($AN3146+10-$AQ$2)) - INDIRECT("W"&amp;($AN3146+10))</f>
        <v>0</v>
      </c>
      <c r="AQ3146" s="19" cm="1">
        <f t="array" aca="1" ref="AQ3146" ca="1">INDIRECT("X"&amp;($AN3146+10-$AQ$2)) - INDIRECT("X"&amp;($AN3146+10))</f>
        <v>0</v>
      </c>
      <c r="AR3146" s="19" cm="1">
        <f t="array" aca="1" ref="AR3146" ca="1">INDIRECT("Y"&amp;($AN3146+10-$AQ$2)) - INDIRECT("Y"&amp;($AN3146+10))</f>
        <v>0</v>
      </c>
      <c r="AS3146" s="8" cm="1">
        <f t="array" aca="1" ref="AS3146" ca="1">INDIRECT("AD"&amp;($AN3146+10-$AQ$2))</f>
        <v>0</v>
      </c>
      <c r="AU3146" s="12" t="e">
        <f t="shared" ca="1" si="2238"/>
        <v>#DIV/0!</v>
      </c>
      <c r="AV3146" s="8">
        <f t="shared" ca="1" si="2247"/>
        <v>-273.14999999999998</v>
      </c>
      <c r="AW3146" s="8">
        <f t="shared" ca="1" si="2248"/>
        <v>0.80400000000000005</v>
      </c>
      <c r="AX3146" s="8" cm="1">
        <f t="array" aca="1" ref="AX3146" ca="1">AW3146 - dECuCon4C(AV3146)</f>
        <v>0.80399591120300784</v>
      </c>
      <c r="AY3146" s="8" cm="1">
        <f t="array" aca="1" ref="AY3146" ca="1">dECuCon4C(AV3146)</f>
        <v>4.0887969922092398E-6</v>
      </c>
      <c r="AZ3146" s="8"/>
      <c r="BA3146" s="13" t="e">
        <f t="shared" ca="1" si="2249"/>
        <v>#DIV/0!</v>
      </c>
    </row>
    <row r="3147" spans="22:53" x14ac:dyDescent="0.25">
      <c r="V3147" s="8" t="e">
        <f t="shared" si="2276"/>
        <v>#DIV/0!</v>
      </c>
      <c r="W3147" s="8" t="e">
        <f t="shared" si="2277"/>
        <v>#DIV/0!</v>
      </c>
      <c r="X3147" s="8" t="e">
        <f t="shared" si="2278"/>
        <v>#DIV/0!</v>
      </c>
      <c r="Y3147" s="8" t="e">
        <f t="shared" si="2279"/>
        <v>#DIV/0!</v>
      </c>
      <c r="Z3147" s="8"/>
      <c r="AA3147" s="8"/>
      <c r="AD3147" s="9" t="e" cm="1">
        <f t="array" aca="1" ref="AD3147" ca="1">Tgost2009(C3147/100.0557)+273.15</f>
        <v>#NAME?</v>
      </c>
      <c r="AE3147" s="8" t="e">
        <f t="shared" ca="1" si="2257"/>
        <v>#NAME?</v>
      </c>
      <c r="AF3147" s="8" t="e">
        <f t="shared" ca="1" si="2258"/>
        <v>#NAME?</v>
      </c>
      <c r="AG3147" s="8" t="e" cm="1">
        <f t="array" aca="1" ref="AG3147" ca="1">AF3147-dECuCon4C(AE3147)</f>
        <v>#NAME?</v>
      </c>
      <c r="AH3147" s="8" t="e" cm="1">
        <f t="array" aca="1" ref="AH3147" ca="1">dECuCon4C(AE3147)</f>
        <v>#VALUE!</v>
      </c>
      <c r="AI3147" s="10" t="e">
        <f t="shared" ca="1" si="2280"/>
        <v>#DIV/0!</v>
      </c>
      <c r="AJ3147" s="11" t="e">
        <f t="shared" ca="1" si="2237"/>
        <v>#NAME?</v>
      </c>
      <c r="AK3147" s="8" t="e">
        <f t="shared" ca="1" si="2259"/>
        <v>#NAME?</v>
      </c>
      <c r="AN3147" s="8">
        <f t="shared" si="2239"/>
        <v>37640</v>
      </c>
      <c r="AO3147" s="19" cm="1">
        <f t="array" aca="1" ref="AO3147" ca="1">INDIRECT("V"&amp;($AN3147+10-$AQ$2)) - INDIRECT("V"&amp;($AN3147+10))</f>
        <v>0</v>
      </c>
      <c r="AP3147" s="19" cm="1">
        <f t="array" aca="1" ref="AP3147" ca="1">INDIRECT("W"&amp;($AN3147+10-$AQ$2)) - INDIRECT("W"&amp;($AN3147+10))</f>
        <v>0</v>
      </c>
      <c r="AQ3147" s="19" cm="1">
        <f t="array" aca="1" ref="AQ3147" ca="1">INDIRECT("X"&amp;($AN3147+10-$AQ$2)) - INDIRECT("X"&amp;($AN3147+10))</f>
        <v>0</v>
      </c>
      <c r="AR3147" s="19" cm="1">
        <f t="array" aca="1" ref="AR3147" ca="1">INDIRECT("Y"&amp;($AN3147+10-$AQ$2)) - INDIRECT("Y"&amp;($AN3147+10))</f>
        <v>0</v>
      </c>
      <c r="AS3147" s="8" cm="1">
        <f t="array" aca="1" ref="AS3147" ca="1">INDIRECT("AD"&amp;($AN3147+10-$AQ$2))</f>
        <v>0</v>
      </c>
      <c r="AU3147" s="12" t="e">
        <f t="shared" ca="1" si="2238"/>
        <v>#DIV/0!</v>
      </c>
      <c r="AV3147" s="8">
        <f t="shared" ca="1" si="2247"/>
        <v>-273.14999999999998</v>
      </c>
      <c r="AW3147" s="8">
        <f t="shared" ca="1" si="2248"/>
        <v>0.80400000000000005</v>
      </c>
      <c r="AX3147" s="8" cm="1">
        <f t="array" aca="1" ref="AX3147" ca="1">AW3147 - dECuCon4C(AV3147)</f>
        <v>0.80399591120300784</v>
      </c>
      <c r="AY3147" s="8" cm="1">
        <f t="array" aca="1" ref="AY3147" ca="1">dECuCon4C(AV3147)</f>
        <v>4.0887969922092398E-6</v>
      </c>
      <c r="AZ3147" s="8"/>
      <c r="BA3147" s="13" t="e">
        <f t="shared" ca="1" si="2249"/>
        <v>#DIV/0!</v>
      </c>
    </row>
    <row r="3148" spans="22:53" x14ac:dyDescent="0.25">
      <c r="V3148" s="8" t="e">
        <f t="shared" si="2276"/>
        <v>#DIV/0!</v>
      </c>
      <c r="W3148" s="8" t="e">
        <f t="shared" si="2277"/>
        <v>#DIV/0!</v>
      </c>
      <c r="X3148" s="8" t="e">
        <f t="shared" si="2278"/>
        <v>#DIV/0!</v>
      </c>
      <c r="Y3148" s="8" t="e">
        <f t="shared" si="2279"/>
        <v>#DIV/0!</v>
      </c>
      <c r="Z3148" s="8"/>
      <c r="AA3148" s="8"/>
      <c r="AD3148" s="9" t="e" cm="1">
        <f t="array" aca="1" ref="AD3148" ca="1">Tgost2009(C3148/100.0557)+273.15</f>
        <v>#NAME?</v>
      </c>
      <c r="AE3148" s="8" t="e">
        <f t="shared" ca="1" si="2257"/>
        <v>#NAME?</v>
      </c>
      <c r="AF3148" s="8" t="e">
        <f t="shared" ca="1" si="2258"/>
        <v>#NAME?</v>
      </c>
      <c r="AG3148" s="8" t="e" cm="1">
        <f t="array" aca="1" ref="AG3148" ca="1">AF3148-dECuCon4C(AE3148)</f>
        <v>#NAME?</v>
      </c>
      <c r="AH3148" s="8" t="e" cm="1">
        <f t="array" aca="1" ref="AH3148" ca="1">dECuCon4C(AE3148)</f>
        <v>#VALUE!</v>
      </c>
      <c r="AI3148" s="10" t="e">
        <f t="shared" ca="1" si="2280"/>
        <v>#DIV/0!</v>
      </c>
      <c r="AJ3148" s="11" t="e">
        <f t="shared" ref="AJ3148:AJ3211" ca="1" si="2281">(AD3148-AD3147)/((B3148-B3147)/60)</f>
        <v>#NAME?</v>
      </c>
      <c r="AK3148" s="8" t="e">
        <f t="shared" ca="1" si="2259"/>
        <v>#NAME?</v>
      </c>
      <c r="AN3148" s="8">
        <f t="shared" si="2239"/>
        <v>37652</v>
      </c>
      <c r="AO3148" s="19" cm="1">
        <f t="array" aca="1" ref="AO3148" ca="1">INDIRECT("V"&amp;($AN3148+10-$AQ$2)) - INDIRECT("V"&amp;($AN3148+10))</f>
        <v>0</v>
      </c>
      <c r="AP3148" s="19" cm="1">
        <f t="array" aca="1" ref="AP3148" ca="1">INDIRECT("W"&amp;($AN3148+10-$AQ$2)) - INDIRECT("W"&amp;($AN3148+10))</f>
        <v>0</v>
      </c>
      <c r="AQ3148" s="19" cm="1">
        <f t="array" aca="1" ref="AQ3148" ca="1">INDIRECT("X"&amp;($AN3148+10-$AQ$2)) - INDIRECT("X"&amp;($AN3148+10))</f>
        <v>0</v>
      </c>
      <c r="AR3148" s="19" cm="1">
        <f t="array" aca="1" ref="AR3148" ca="1">INDIRECT("Y"&amp;($AN3148+10-$AQ$2)) - INDIRECT("Y"&amp;($AN3148+10))</f>
        <v>0</v>
      </c>
      <c r="AS3148" s="8" cm="1">
        <f t="array" aca="1" ref="AS3148" ca="1">INDIRECT("AD"&amp;($AN3148+10-$AQ$2))</f>
        <v>0</v>
      </c>
      <c r="AU3148" s="12" t="e">
        <f t="shared" ref="AU3148:AU3211" ca="1" si="2282">-(AS3148-AS3147)/$I$7</f>
        <v>#DIV/0!</v>
      </c>
      <c r="AV3148" s="8">
        <f t="shared" ca="1" si="2247"/>
        <v>-273.14999999999998</v>
      </c>
      <c r="AW3148" s="8">
        <f t="shared" ca="1" si="2248"/>
        <v>0.80400000000000005</v>
      </c>
      <c r="AX3148" s="8" cm="1">
        <f t="array" aca="1" ref="AX3148" ca="1">AW3148 - dECuCon4C(AV3148)</f>
        <v>0.80399591120300784</v>
      </c>
      <c r="AY3148" s="8" cm="1">
        <f t="array" aca="1" ref="AY3148" ca="1">dECuCon4C(AV3148)</f>
        <v>4.0887969922092398E-6</v>
      </c>
      <c r="AZ3148" s="8"/>
      <c r="BA3148" s="13" t="e">
        <f t="shared" ca="1" si="2249"/>
        <v>#DIV/0!</v>
      </c>
    </row>
    <row r="3149" spans="22:53" x14ac:dyDescent="0.25">
      <c r="V3149" s="8" t="e">
        <f t="shared" si="2276"/>
        <v>#DIV/0!</v>
      </c>
      <c r="W3149" s="8" t="e">
        <f t="shared" si="2277"/>
        <v>#DIV/0!</v>
      </c>
      <c r="X3149" s="8" t="e">
        <f t="shared" si="2278"/>
        <v>#DIV/0!</v>
      </c>
      <c r="Y3149" s="8" t="e">
        <f t="shared" si="2279"/>
        <v>#DIV/0!</v>
      </c>
      <c r="Z3149" s="8"/>
      <c r="AA3149" s="8"/>
      <c r="AD3149" s="9" t="e" cm="1">
        <f t="array" aca="1" ref="AD3149" ca="1">Tgost2009(C3149/100.0557)+273.15</f>
        <v>#NAME?</v>
      </c>
      <c r="AE3149" s="8" t="e">
        <f t="shared" ca="1" si="2257"/>
        <v>#NAME?</v>
      </c>
      <c r="AF3149" s="8" t="e">
        <f t="shared" ca="1" si="2258"/>
        <v>#NAME?</v>
      </c>
      <c r="AG3149" s="8" t="e" cm="1">
        <f t="array" aca="1" ref="AG3149" ca="1">AF3149-dECuCon4C(AE3149)</f>
        <v>#NAME?</v>
      </c>
      <c r="AH3149" s="8" t="e" cm="1">
        <f t="array" aca="1" ref="AH3149" ca="1">dECuCon4C(AE3149)</f>
        <v>#VALUE!</v>
      </c>
      <c r="AI3149" s="10" t="e">
        <f t="shared" ca="1" si="2280"/>
        <v>#DIV/0!</v>
      </c>
      <c r="AJ3149" s="11" t="e">
        <f t="shared" ca="1" si="2281"/>
        <v>#NAME?</v>
      </c>
      <c r="AK3149" s="8" t="e">
        <f t="shared" ca="1" si="2259"/>
        <v>#NAME?</v>
      </c>
      <c r="AN3149" s="8">
        <f t="shared" si="2239"/>
        <v>37664</v>
      </c>
      <c r="AO3149" s="19" cm="1">
        <f t="array" aca="1" ref="AO3149" ca="1">INDIRECT("V"&amp;($AN3149+10-$AQ$2)) - INDIRECT("V"&amp;($AN3149+10))</f>
        <v>0</v>
      </c>
      <c r="AP3149" s="19" cm="1">
        <f t="array" aca="1" ref="AP3149" ca="1">INDIRECT("W"&amp;($AN3149+10-$AQ$2)) - INDIRECT("W"&amp;($AN3149+10))</f>
        <v>0</v>
      </c>
      <c r="AQ3149" s="19" cm="1">
        <f t="array" aca="1" ref="AQ3149" ca="1">INDIRECT("X"&amp;($AN3149+10-$AQ$2)) - INDIRECT("X"&amp;($AN3149+10))</f>
        <v>0</v>
      </c>
      <c r="AR3149" s="19" cm="1">
        <f t="array" aca="1" ref="AR3149" ca="1">INDIRECT("Y"&amp;($AN3149+10-$AQ$2)) - INDIRECT("Y"&amp;($AN3149+10))</f>
        <v>0</v>
      </c>
      <c r="AS3149" s="8" cm="1">
        <f t="array" aca="1" ref="AS3149" ca="1">INDIRECT("AD"&amp;($AN3149+10-$AQ$2))</f>
        <v>0</v>
      </c>
      <c r="AU3149" s="12" t="e">
        <f t="shared" ca="1" si="2282"/>
        <v>#DIV/0!</v>
      </c>
      <c r="AV3149" s="8">
        <f t="shared" ca="1" si="2247"/>
        <v>-273.14999999999998</v>
      </c>
      <c r="AW3149" s="8">
        <f t="shared" ca="1" si="2248"/>
        <v>0.80400000000000005</v>
      </c>
      <c r="AX3149" s="8" cm="1">
        <f t="array" aca="1" ref="AX3149" ca="1">AW3149 - dECuCon4C(AV3149)</f>
        <v>0.80399591120300784</v>
      </c>
      <c r="AY3149" s="8" cm="1">
        <f t="array" aca="1" ref="AY3149" ca="1">dECuCon4C(AV3149)</f>
        <v>4.0887969922092398E-6</v>
      </c>
      <c r="AZ3149" s="8"/>
      <c r="BA3149" s="13" t="e">
        <f t="shared" ca="1" si="2249"/>
        <v>#DIV/0!</v>
      </c>
    </row>
    <row r="3150" spans="22:53" x14ac:dyDescent="0.25">
      <c r="V3150" s="8" t="e">
        <f t="shared" si="2276"/>
        <v>#DIV/0!</v>
      </c>
      <c r="W3150" s="8" t="e">
        <f t="shared" si="2277"/>
        <v>#DIV/0!</v>
      </c>
      <c r="X3150" s="8" t="e">
        <f t="shared" si="2278"/>
        <v>#DIV/0!</v>
      </c>
      <c r="Y3150" s="8" t="e">
        <f t="shared" si="2279"/>
        <v>#DIV/0!</v>
      </c>
      <c r="Z3150" s="8"/>
      <c r="AA3150" s="8"/>
      <c r="AD3150" s="9" t="e" cm="1">
        <f t="array" aca="1" ref="AD3150" ca="1">Tgost2009(C3150/100.0557)+273.15</f>
        <v>#NAME?</v>
      </c>
      <c r="AE3150" s="8" t="e">
        <f t="shared" ca="1" si="2257"/>
        <v>#NAME?</v>
      </c>
      <c r="AF3150" s="8" t="e">
        <f t="shared" ca="1" si="2258"/>
        <v>#NAME?</v>
      </c>
      <c r="AG3150" s="8" t="e" cm="1">
        <f t="array" aca="1" ref="AG3150" ca="1">AF3150-dECuCon4C(AE3150)</f>
        <v>#NAME?</v>
      </c>
      <c r="AH3150" s="8" t="e" cm="1">
        <f t="array" aca="1" ref="AH3150" ca="1">dECuCon4C(AE3150)</f>
        <v>#VALUE!</v>
      </c>
      <c r="AI3150" s="10" t="e">
        <f t="shared" ca="1" si="2280"/>
        <v>#DIV/0!</v>
      </c>
      <c r="AJ3150" s="11" t="e">
        <f t="shared" ca="1" si="2281"/>
        <v>#NAME?</v>
      </c>
      <c r="AK3150" s="8" t="e">
        <f t="shared" ca="1" si="2259"/>
        <v>#NAME?</v>
      </c>
      <c r="AN3150" s="8">
        <f t="shared" ref="AN3150:AN3213" si="2283">AN3149+$AQ$2*2+$AQ$3</f>
        <v>37676</v>
      </c>
      <c r="AO3150" s="19" cm="1">
        <f t="array" aca="1" ref="AO3150" ca="1">INDIRECT("V"&amp;($AN3150+10-$AQ$2)) - INDIRECT("V"&amp;($AN3150+10))</f>
        <v>0</v>
      </c>
      <c r="AP3150" s="19" cm="1">
        <f t="array" aca="1" ref="AP3150" ca="1">INDIRECT("W"&amp;($AN3150+10-$AQ$2)) - INDIRECT("W"&amp;($AN3150+10))</f>
        <v>0</v>
      </c>
      <c r="AQ3150" s="19" cm="1">
        <f t="array" aca="1" ref="AQ3150" ca="1">INDIRECT("X"&amp;($AN3150+10-$AQ$2)) - INDIRECT("X"&amp;($AN3150+10))</f>
        <v>0</v>
      </c>
      <c r="AR3150" s="19" cm="1">
        <f t="array" aca="1" ref="AR3150" ca="1">INDIRECT("Y"&amp;($AN3150+10-$AQ$2)) - INDIRECT("Y"&amp;($AN3150+10))</f>
        <v>0</v>
      </c>
      <c r="AS3150" s="8" cm="1">
        <f t="array" aca="1" ref="AS3150" ca="1">INDIRECT("AD"&amp;($AN3150+10-$AQ$2))</f>
        <v>0</v>
      </c>
      <c r="AU3150" s="12" t="e">
        <f t="shared" ca="1" si="2282"/>
        <v>#DIV/0!</v>
      </c>
      <c r="AV3150" s="8">
        <f t="shared" ca="1" si="2247"/>
        <v>-273.14999999999998</v>
      </c>
      <c r="AW3150" s="8">
        <f t="shared" ca="1" si="2248"/>
        <v>0.80400000000000005</v>
      </c>
      <c r="AX3150" s="8" cm="1">
        <f t="array" aca="1" ref="AX3150" ca="1">AW3150 - dECuCon4C(AV3150)</f>
        <v>0.80399591120300784</v>
      </c>
      <c r="AY3150" s="8" cm="1">
        <f t="array" aca="1" ref="AY3150" ca="1">dECuCon4C(AV3150)</f>
        <v>4.0887969922092398E-6</v>
      </c>
      <c r="AZ3150" s="8"/>
      <c r="BA3150" s="13" t="e">
        <f t="shared" ca="1" si="2249"/>
        <v>#DIV/0!</v>
      </c>
    </row>
    <row r="3151" spans="22:53" x14ac:dyDescent="0.25">
      <c r="V3151" s="8"/>
      <c r="W3151" s="8"/>
      <c r="X3151" s="8"/>
      <c r="Y3151" s="8"/>
      <c r="Z3151" s="8" t="e">
        <f t="shared" ref="Z3151:Z3154" si="2284">AVERAGE(L3151:M3151)</f>
        <v>#DIV/0!</v>
      </c>
      <c r="AA3151" s="8" t="e">
        <f t="shared" ref="AA3151:AA3154" si="2285">AVERAGE(N3151:O3151)</f>
        <v>#DIV/0!</v>
      </c>
      <c r="AD3151" s="9" t="e" cm="1">
        <f t="array" aca="1" ref="AD3151" ca="1">Tgost2009(C3151/100.0557)+273.15</f>
        <v>#NAME?</v>
      </c>
      <c r="AE3151" s="8" t="e">
        <f t="shared" ca="1" si="2257"/>
        <v>#NAME?</v>
      </c>
      <c r="AF3151" s="8" t="e">
        <f t="shared" ca="1" si="2258"/>
        <v>#NAME?</v>
      </c>
      <c r="AG3151" s="8" t="e" cm="1">
        <f t="array" aca="1" ref="AG3151" ca="1">AF3151-dECuCon4C(AE3151)</f>
        <v>#NAME?</v>
      </c>
      <c r="AH3151" s="8" t="e" cm="1">
        <f t="array" aca="1" ref="AH3151" ca="1">dECuCon4C(AE3151)</f>
        <v>#VALUE!</v>
      </c>
      <c r="AI3151" s="10"/>
      <c r="AJ3151" s="11" t="e">
        <f t="shared" ca="1" si="2281"/>
        <v>#NAME?</v>
      </c>
      <c r="AK3151" s="8" t="e">
        <f t="shared" ca="1" si="2259"/>
        <v>#NAME?</v>
      </c>
      <c r="AN3151" s="8">
        <f t="shared" si="2283"/>
        <v>37688</v>
      </c>
      <c r="AO3151" s="19" cm="1">
        <f t="array" aca="1" ref="AO3151" ca="1">INDIRECT("V"&amp;($AN3151+10-$AQ$2)) - INDIRECT("V"&amp;($AN3151+10))</f>
        <v>0</v>
      </c>
      <c r="AP3151" s="19" cm="1">
        <f t="array" aca="1" ref="AP3151" ca="1">INDIRECT("W"&amp;($AN3151+10-$AQ$2)) - INDIRECT("W"&amp;($AN3151+10))</f>
        <v>0</v>
      </c>
      <c r="AQ3151" s="19" cm="1">
        <f t="array" aca="1" ref="AQ3151" ca="1">INDIRECT("X"&amp;($AN3151+10-$AQ$2)) - INDIRECT("X"&amp;($AN3151+10))</f>
        <v>0</v>
      </c>
      <c r="AR3151" s="19" cm="1">
        <f t="array" aca="1" ref="AR3151" ca="1">INDIRECT("Y"&amp;($AN3151+10-$AQ$2)) - INDIRECT("Y"&amp;($AN3151+10))</f>
        <v>0</v>
      </c>
      <c r="AS3151" s="8" cm="1">
        <f t="array" aca="1" ref="AS3151" ca="1">INDIRECT("AD"&amp;($AN3151+10-$AQ$2))</f>
        <v>0</v>
      </c>
      <c r="AU3151" s="12" t="e">
        <f t="shared" ca="1" si="2282"/>
        <v>#DIV/0!</v>
      </c>
      <c r="AV3151" s="8">
        <f t="shared" ca="1" si="2247"/>
        <v>-273.14999999999998</v>
      </c>
      <c r="AW3151" s="8">
        <f t="shared" ca="1" si="2248"/>
        <v>0.80400000000000005</v>
      </c>
      <c r="AX3151" s="8" cm="1">
        <f t="array" aca="1" ref="AX3151" ca="1">AW3151 - dECuCon4C(AV3151)</f>
        <v>0.80399591120300784</v>
      </c>
      <c r="AY3151" s="8" cm="1">
        <f t="array" aca="1" ref="AY3151" ca="1">dECuCon4C(AV3151)</f>
        <v>4.0887969922092398E-6</v>
      </c>
      <c r="AZ3151" s="8"/>
      <c r="BA3151" s="13" t="e">
        <f t="shared" ca="1" si="2249"/>
        <v>#DIV/0!</v>
      </c>
    </row>
    <row r="3152" spans="22:53" x14ac:dyDescent="0.25">
      <c r="V3152" s="8"/>
      <c r="W3152" s="8"/>
      <c r="X3152" s="8"/>
      <c r="Y3152" s="8"/>
      <c r="Z3152" s="8" t="e">
        <f t="shared" si="2284"/>
        <v>#DIV/0!</v>
      </c>
      <c r="AA3152" s="8" t="e">
        <f t="shared" si="2285"/>
        <v>#DIV/0!</v>
      </c>
      <c r="AD3152" s="9" t="e" cm="1">
        <f t="array" aca="1" ref="AD3152" ca="1">Tgost2009(C3152/100.0557)+273.15</f>
        <v>#NAME?</v>
      </c>
      <c r="AE3152" s="8" t="e">
        <f t="shared" ca="1" si="2257"/>
        <v>#NAME?</v>
      </c>
      <c r="AF3152" s="8" t="e">
        <f t="shared" ca="1" si="2258"/>
        <v>#NAME?</v>
      </c>
      <c r="AG3152" s="8" t="e" cm="1">
        <f t="array" aca="1" ref="AG3152" ca="1">AF3152-dECuCon4C(AE3152)</f>
        <v>#NAME?</v>
      </c>
      <c r="AH3152" s="8" t="e" cm="1">
        <f t="array" aca="1" ref="AH3152" ca="1">dECuCon4C(AE3152)</f>
        <v>#VALUE!</v>
      </c>
      <c r="AI3152" s="10"/>
      <c r="AJ3152" s="11" t="e">
        <f t="shared" ca="1" si="2281"/>
        <v>#NAME?</v>
      </c>
      <c r="AK3152" s="8" t="e">
        <f t="shared" ca="1" si="2259"/>
        <v>#NAME?</v>
      </c>
      <c r="AN3152" s="8">
        <f t="shared" si="2283"/>
        <v>37700</v>
      </c>
      <c r="AO3152" s="19" cm="1">
        <f t="array" aca="1" ref="AO3152" ca="1">INDIRECT("V"&amp;($AN3152+10-$AQ$2)) - INDIRECT("V"&amp;($AN3152+10))</f>
        <v>0</v>
      </c>
      <c r="AP3152" s="19" cm="1">
        <f t="array" aca="1" ref="AP3152" ca="1">INDIRECT("W"&amp;($AN3152+10-$AQ$2)) - INDIRECT("W"&amp;($AN3152+10))</f>
        <v>0</v>
      </c>
      <c r="AQ3152" s="19" cm="1">
        <f t="array" aca="1" ref="AQ3152" ca="1">INDIRECT("X"&amp;($AN3152+10-$AQ$2)) - INDIRECT("X"&amp;($AN3152+10))</f>
        <v>0</v>
      </c>
      <c r="AR3152" s="19" cm="1">
        <f t="array" aca="1" ref="AR3152" ca="1">INDIRECT("Y"&amp;($AN3152+10-$AQ$2)) - INDIRECT("Y"&amp;($AN3152+10))</f>
        <v>0</v>
      </c>
      <c r="AS3152" s="8" cm="1">
        <f t="array" aca="1" ref="AS3152" ca="1">INDIRECT("AD"&amp;($AN3152+10-$AQ$2))</f>
        <v>0</v>
      </c>
      <c r="AU3152" s="12" t="e">
        <f t="shared" ca="1" si="2282"/>
        <v>#DIV/0!</v>
      </c>
      <c r="AV3152" s="8">
        <f t="shared" ca="1" si="2247"/>
        <v>-273.14999999999998</v>
      </c>
      <c r="AW3152" s="8">
        <f t="shared" ca="1" si="2248"/>
        <v>0.80400000000000005</v>
      </c>
      <c r="AX3152" s="8" cm="1">
        <f t="array" aca="1" ref="AX3152" ca="1">AW3152 - dECuCon4C(AV3152)</f>
        <v>0.80399591120300784</v>
      </c>
      <c r="AY3152" s="8" cm="1">
        <f t="array" aca="1" ref="AY3152" ca="1">dECuCon4C(AV3152)</f>
        <v>4.0887969922092398E-6</v>
      </c>
      <c r="AZ3152" s="8"/>
      <c r="BA3152" s="13" t="e">
        <f t="shared" ca="1" si="2249"/>
        <v>#DIV/0!</v>
      </c>
    </row>
    <row r="3153" spans="22:53" x14ac:dyDescent="0.25">
      <c r="V3153" s="8"/>
      <c r="W3153" s="8"/>
      <c r="X3153" s="8"/>
      <c r="Y3153" s="8"/>
      <c r="Z3153" s="8" t="e">
        <f t="shared" si="2284"/>
        <v>#DIV/0!</v>
      </c>
      <c r="AA3153" s="8" t="e">
        <f t="shared" si="2285"/>
        <v>#DIV/0!</v>
      </c>
      <c r="AD3153" s="9" t="e" cm="1">
        <f t="array" aca="1" ref="AD3153" ca="1">Tgost2009(C3153/100.0557)+273.15</f>
        <v>#NAME?</v>
      </c>
      <c r="AE3153" s="8" t="e">
        <f t="shared" ca="1" si="2257"/>
        <v>#NAME?</v>
      </c>
      <c r="AF3153" s="8" t="e">
        <f t="shared" ca="1" si="2258"/>
        <v>#NAME?</v>
      </c>
      <c r="AG3153" s="8" t="e" cm="1">
        <f t="array" aca="1" ref="AG3153" ca="1">AF3153-dECuCon4C(AE3153)</f>
        <v>#NAME?</v>
      </c>
      <c r="AH3153" s="8" t="e" cm="1">
        <f t="array" aca="1" ref="AH3153" ca="1">dECuCon4C(AE3153)</f>
        <v>#VALUE!</v>
      </c>
      <c r="AI3153" s="10"/>
      <c r="AJ3153" s="11" t="e">
        <f t="shared" ca="1" si="2281"/>
        <v>#NAME?</v>
      </c>
      <c r="AK3153" s="8" t="e">
        <f t="shared" ca="1" si="2259"/>
        <v>#NAME?</v>
      </c>
      <c r="AN3153" s="8">
        <f t="shared" si="2283"/>
        <v>37712</v>
      </c>
      <c r="AO3153" s="19" cm="1">
        <f t="array" aca="1" ref="AO3153" ca="1">INDIRECT("V"&amp;($AN3153+10-$AQ$2)) - INDIRECT("V"&amp;($AN3153+10))</f>
        <v>0</v>
      </c>
      <c r="AP3153" s="19" cm="1">
        <f t="array" aca="1" ref="AP3153" ca="1">INDIRECT("W"&amp;($AN3153+10-$AQ$2)) - INDIRECT("W"&amp;($AN3153+10))</f>
        <v>0</v>
      </c>
      <c r="AQ3153" s="19" cm="1">
        <f t="array" aca="1" ref="AQ3153" ca="1">INDIRECT("X"&amp;($AN3153+10-$AQ$2)) - INDIRECT("X"&amp;($AN3153+10))</f>
        <v>0</v>
      </c>
      <c r="AR3153" s="19" cm="1">
        <f t="array" aca="1" ref="AR3153" ca="1">INDIRECT("Y"&amp;($AN3153+10-$AQ$2)) - INDIRECT("Y"&amp;($AN3153+10))</f>
        <v>0</v>
      </c>
      <c r="AS3153" s="8" cm="1">
        <f t="array" aca="1" ref="AS3153" ca="1">INDIRECT("AD"&amp;($AN3153+10-$AQ$2))</f>
        <v>0</v>
      </c>
      <c r="AU3153" s="12" t="e">
        <f t="shared" ca="1" si="2282"/>
        <v>#DIV/0!</v>
      </c>
      <c r="AV3153" s="8">
        <f t="shared" ca="1" si="2247"/>
        <v>-273.14999999999998</v>
      </c>
      <c r="AW3153" s="8">
        <f t="shared" ca="1" si="2248"/>
        <v>0.80400000000000005</v>
      </c>
      <c r="AX3153" s="8" cm="1">
        <f t="array" aca="1" ref="AX3153" ca="1">AW3153 - dECuCon4C(AV3153)</f>
        <v>0.80399591120300784</v>
      </c>
      <c r="AY3153" s="8" cm="1">
        <f t="array" aca="1" ref="AY3153" ca="1">dECuCon4C(AV3153)</f>
        <v>4.0887969922092398E-6</v>
      </c>
      <c r="AZ3153" s="8"/>
      <c r="BA3153" s="13" t="e">
        <f t="shared" ca="1" si="2249"/>
        <v>#DIV/0!</v>
      </c>
    </row>
    <row r="3154" spans="22:53" x14ac:dyDescent="0.25">
      <c r="V3154" s="8"/>
      <c r="W3154" s="8"/>
      <c r="X3154" s="8"/>
      <c r="Y3154" s="8"/>
      <c r="Z3154" s="8" t="e">
        <f t="shared" si="2284"/>
        <v>#DIV/0!</v>
      </c>
      <c r="AA3154" s="8" t="e">
        <f t="shared" si="2285"/>
        <v>#DIV/0!</v>
      </c>
      <c r="AD3154" s="9" t="e" cm="1">
        <f t="array" aca="1" ref="AD3154" ca="1">Tgost2009(C3154/100.0557)+273.15</f>
        <v>#NAME?</v>
      </c>
      <c r="AE3154" s="8" t="e">
        <f t="shared" ca="1" si="2257"/>
        <v>#NAME?</v>
      </c>
      <c r="AF3154" s="8" t="e">
        <f t="shared" ca="1" si="2258"/>
        <v>#NAME?</v>
      </c>
      <c r="AG3154" s="8" t="e" cm="1">
        <f t="array" aca="1" ref="AG3154" ca="1">AF3154-dECuCon4C(AE3154)</f>
        <v>#NAME?</v>
      </c>
      <c r="AH3154" s="8" t="e" cm="1">
        <f t="array" aca="1" ref="AH3154" ca="1">dECuCon4C(AE3154)</f>
        <v>#VALUE!</v>
      </c>
      <c r="AI3154" s="10"/>
      <c r="AJ3154" s="11" t="e">
        <f t="shared" ca="1" si="2281"/>
        <v>#NAME?</v>
      </c>
      <c r="AK3154" s="8" t="e">
        <f t="shared" ca="1" si="2259"/>
        <v>#NAME?</v>
      </c>
      <c r="AN3154" s="8">
        <f t="shared" si="2283"/>
        <v>37724</v>
      </c>
      <c r="AO3154" s="19" cm="1">
        <f t="array" aca="1" ref="AO3154" ca="1">INDIRECT("V"&amp;($AN3154+10-$AQ$2)) - INDIRECT("V"&amp;($AN3154+10))</f>
        <v>0</v>
      </c>
      <c r="AP3154" s="19" cm="1">
        <f t="array" aca="1" ref="AP3154" ca="1">INDIRECT("W"&amp;($AN3154+10-$AQ$2)) - INDIRECT("W"&amp;($AN3154+10))</f>
        <v>0</v>
      </c>
      <c r="AQ3154" s="19" cm="1">
        <f t="array" aca="1" ref="AQ3154" ca="1">INDIRECT("X"&amp;($AN3154+10-$AQ$2)) - INDIRECT("X"&amp;($AN3154+10))</f>
        <v>0</v>
      </c>
      <c r="AR3154" s="19" cm="1">
        <f t="array" aca="1" ref="AR3154" ca="1">INDIRECT("Y"&amp;($AN3154+10-$AQ$2)) - INDIRECT("Y"&amp;($AN3154+10))</f>
        <v>0</v>
      </c>
      <c r="AS3154" s="8" cm="1">
        <f t="array" aca="1" ref="AS3154" ca="1">INDIRECT("AD"&amp;($AN3154+10-$AQ$2))</f>
        <v>0</v>
      </c>
      <c r="AU3154" s="12" t="e">
        <f t="shared" ca="1" si="2282"/>
        <v>#DIV/0!</v>
      </c>
      <c r="AV3154" s="8">
        <f t="shared" ca="1" si="2247"/>
        <v>-273.14999999999998</v>
      </c>
      <c r="AW3154" s="8">
        <f t="shared" ca="1" si="2248"/>
        <v>0.80400000000000005</v>
      </c>
      <c r="AX3154" s="8" cm="1">
        <f t="array" aca="1" ref="AX3154" ca="1">AW3154 - dECuCon4C(AV3154)</f>
        <v>0.80399591120300784</v>
      </c>
      <c r="AY3154" s="8" cm="1">
        <f t="array" aca="1" ref="AY3154" ca="1">dECuCon4C(AV3154)</f>
        <v>4.0887969922092398E-6</v>
      </c>
      <c r="AZ3154" s="8"/>
      <c r="BA3154" s="13" t="e">
        <f t="shared" ca="1" si="2249"/>
        <v>#DIV/0!</v>
      </c>
    </row>
    <row r="3155" spans="22:53" x14ac:dyDescent="0.25">
      <c r="V3155" s="8" t="e">
        <f t="shared" ref="V3155:V3162" si="2286">AVERAGE(D3155:E3155)</f>
        <v>#DIV/0!</v>
      </c>
      <c r="W3155" s="8" t="e">
        <f t="shared" ref="W3155:W3162" si="2287">AVERAGE(F3155:G3155)</f>
        <v>#DIV/0!</v>
      </c>
      <c r="X3155" s="8" t="e">
        <f t="shared" ref="X3155:X3162" si="2288">AVERAGE(H3155:I3155)</f>
        <v>#DIV/0!</v>
      </c>
      <c r="Y3155" s="8" t="e">
        <f t="shared" ref="Y3155:Y3162" si="2289">AVERAGE(J3155:K3155)</f>
        <v>#DIV/0!</v>
      </c>
      <c r="Z3155" s="8"/>
      <c r="AA3155" s="8"/>
      <c r="AD3155" s="9" t="e" cm="1">
        <f t="array" aca="1" ref="AD3155" ca="1">Tgost2009(C3155/100.0557)+273.15</f>
        <v>#NAME?</v>
      </c>
      <c r="AE3155" s="8" t="e">
        <f t="shared" ca="1" si="2257"/>
        <v>#NAME?</v>
      </c>
      <c r="AF3155" s="8" t="e">
        <f t="shared" ca="1" si="2258"/>
        <v>#NAME?</v>
      </c>
      <c r="AG3155" s="8" t="e" cm="1">
        <f t="array" aca="1" ref="AG3155" ca="1">AF3155-dECuCon4C(AE3155)</f>
        <v>#NAME?</v>
      </c>
      <c r="AH3155" s="8" t="e" cm="1">
        <f t="array" aca="1" ref="AH3155" ca="1">dECuCon4C(AE3155)</f>
        <v>#VALUE!</v>
      </c>
      <c r="AI3155" s="10" t="e">
        <f t="shared" ref="AI3155:AI3162" ca="1" si="2290">(W3155-V3155)/(AF3155-AG3155)*10^(6)</f>
        <v>#DIV/0!</v>
      </c>
      <c r="AJ3155" s="11" t="e">
        <f t="shared" ca="1" si="2281"/>
        <v>#NAME?</v>
      </c>
      <c r="AK3155" s="8" t="e">
        <f t="shared" ca="1" si="2259"/>
        <v>#NAME?</v>
      </c>
      <c r="AN3155" s="8">
        <f t="shared" si="2283"/>
        <v>37736</v>
      </c>
      <c r="AO3155" s="19" cm="1">
        <f t="array" aca="1" ref="AO3155" ca="1">INDIRECT("V"&amp;($AN3155+10-$AQ$2)) - INDIRECT("V"&amp;($AN3155+10))</f>
        <v>0</v>
      </c>
      <c r="AP3155" s="19" cm="1">
        <f t="array" aca="1" ref="AP3155" ca="1">INDIRECT("W"&amp;($AN3155+10-$AQ$2)) - INDIRECT("W"&amp;($AN3155+10))</f>
        <v>0</v>
      </c>
      <c r="AQ3155" s="19" cm="1">
        <f t="array" aca="1" ref="AQ3155" ca="1">INDIRECT("X"&amp;($AN3155+10-$AQ$2)) - INDIRECT("X"&amp;($AN3155+10))</f>
        <v>0</v>
      </c>
      <c r="AR3155" s="19" cm="1">
        <f t="array" aca="1" ref="AR3155" ca="1">INDIRECT("Y"&amp;($AN3155+10-$AQ$2)) - INDIRECT("Y"&amp;($AN3155+10))</f>
        <v>0</v>
      </c>
      <c r="AS3155" s="8" cm="1">
        <f t="array" aca="1" ref="AS3155" ca="1">INDIRECT("AD"&amp;($AN3155+10-$AQ$2))</f>
        <v>0</v>
      </c>
      <c r="AU3155" s="12" t="e">
        <f t="shared" ca="1" si="2282"/>
        <v>#DIV/0!</v>
      </c>
      <c r="AV3155" s="8">
        <f t="shared" ca="1" si="2247"/>
        <v>-273.14999999999998</v>
      </c>
      <c r="AW3155" s="8">
        <f t="shared" ca="1" si="2248"/>
        <v>0.80400000000000005</v>
      </c>
      <c r="AX3155" s="8" cm="1">
        <f t="array" aca="1" ref="AX3155" ca="1">AW3155 - dECuCon4C(AV3155)</f>
        <v>0.80399591120300784</v>
      </c>
      <c r="AY3155" s="8" cm="1">
        <f t="array" aca="1" ref="AY3155" ca="1">dECuCon4C(AV3155)</f>
        <v>4.0887969922092398E-6</v>
      </c>
      <c r="AZ3155" s="8"/>
      <c r="BA3155" s="13" t="e">
        <f t="shared" ca="1" si="2249"/>
        <v>#DIV/0!</v>
      </c>
    </row>
    <row r="3156" spans="22:53" x14ac:dyDescent="0.25">
      <c r="V3156" s="8" t="e">
        <f t="shared" si="2286"/>
        <v>#DIV/0!</v>
      </c>
      <c r="W3156" s="8" t="e">
        <f t="shared" si="2287"/>
        <v>#DIV/0!</v>
      </c>
      <c r="X3156" s="8" t="e">
        <f t="shared" si="2288"/>
        <v>#DIV/0!</v>
      </c>
      <c r="Y3156" s="8" t="e">
        <f t="shared" si="2289"/>
        <v>#DIV/0!</v>
      </c>
      <c r="Z3156" s="8"/>
      <c r="AA3156" s="8"/>
      <c r="AD3156" s="9" t="e" cm="1">
        <f t="array" aca="1" ref="AD3156" ca="1">Tgost2009(C3156/100.0557)+273.15</f>
        <v>#NAME?</v>
      </c>
      <c r="AE3156" s="8" t="e">
        <f t="shared" ca="1" si="2257"/>
        <v>#NAME?</v>
      </c>
      <c r="AF3156" s="8" t="e">
        <f t="shared" ca="1" si="2258"/>
        <v>#NAME?</v>
      </c>
      <c r="AG3156" s="8" t="e" cm="1">
        <f t="array" aca="1" ref="AG3156" ca="1">AF3156-dECuCon4C(AE3156)</f>
        <v>#NAME?</v>
      </c>
      <c r="AH3156" s="8" t="e" cm="1">
        <f t="array" aca="1" ref="AH3156" ca="1">dECuCon4C(AE3156)</f>
        <v>#VALUE!</v>
      </c>
      <c r="AI3156" s="10" t="e">
        <f t="shared" ca="1" si="2290"/>
        <v>#DIV/0!</v>
      </c>
      <c r="AJ3156" s="11" t="e">
        <f t="shared" ca="1" si="2281"/>
        <v>#NAME?</v>
      </c>
      <c r="AK3156" s="8" t="e">
        <f t="shared" ca="1" si="2259"/>
        <v>#NAME?</v>
      </c>
      <c r="AN3156" s="8">
        <f t="shared" si="2283"/>
        <v>37748</v>
      </c>
      <c r="AO3156" s="19" cm="1">
        <f t="array" aca="1" ref="AO3156" ca="1">INDIRECT("V"&amp;($AN3156+10-$AQ$2)) - INDIRECT("V"&amp;($AN3156+10))</f>
        <v>0</v>
      </c>
      <c r="AP3156" s="19" cm="1">
        <f t="array" aca="1" ref="AP3156" ca="1">INDIRECT("W"&amp;($AN3156+10-$AQ$2)) - INDIRECT("W"&amp;($AN3156+10))</f>
        <v>0</v>
      </c>
      <c r="AQ3156" s="19" cm="1">
        <f t="array" aca="1" ref="AQ3156" ca="1">INDIRECT("X"&amp;($AN3156+10-$AQ$2)) - INDIRECT("X"&amp;($AN3156+10))</f>
        <v>0</v>
      </c>
      <c r="AR3156" s="19" cm="1">
        <f t="array" aca="1" ref="AR3156" ca="1">INDIRECT("Y"&amp;($AN3156+10-$AQ$2)) - INDIRECT("Y"&amp;($AN3156+10))</f>
        <v>0</v>
      </c>
      <c r="AS3156" s="8" cm="1">
        <f t="array" aca="1" ref="AS3156" ca="1">INDIRECT("AD"&amp;($AN3156+10-$AQ$2))</f>
        <v>0</v>
      </c>
      <c r="AU3156" s="12" t="e">
        <f t="shared" ca="1" si="2282"/>
        <v>#DIV/0!</v>
      </c>
      <c r="AV3156" s="8">
        <f t="shared" ca="1" si="2247"/>
        <v>-273.14999999999998</v>
      </c>
      <c r="AW3156" s="8">
        <f t="shared" ca="1" si="2248"/>
        <v>0.80400000000000005</v>
      </c>
      <c r="AX3156" s="8" cm="1">
        <f t="array" aca="1" ref="AX3156" ca="1">AW3156 - dECuCon4C(AV3156)</f>
        <v>0.80399591120300784</v>
      </c>
      <c r="AY3156" s="8" cm="1">
        <f t="array" aca="1" ref="AY3156" ca="1">dECuCon4C(AV3156)</f>
        <v>4.0887969922092398E-6</v>
      </c>
      <c r="AZ3156" s="8"/>
      <c r="BA3156" s="13" t="e">
        <f t="shared" ca="1" si="2249"/>
        <v>#DIV/0!</v>
      </c>
    </row>
    <row r="3157" spans="22:53" x14ac:dyDescent="0.25">
      <c r="V3157" s="8" t="e">
        <f t="shared" si="2286"/>
        <v>#DIV/0!</v>
      </c>
      <c r="W3157" s="8" t="e">
        <f t="shared" si="2287"/>
        <v>#DIV/0!</v>
      </c>
      <c r="X3157" s="8" t="e">
        <f t="shared" si="2288"/>
        <v>#DIV/0!</v>
      </c>
      <c r="Y3157" s="8" t="e">
        <f t="shared" si="2289"/>
        <v>#DIV/0!</v>
      </c>
      <c r="Z3157" s="8"/>
      <c r="AA3157" s="8"/>
      <c r="AD3157" s="9" t="e" cm="1">
        <f t="array" aca="1" ref="AD3157" ca="1">Tgost2009(C3157/100.0557)+273.15</f>
        <v>#NAME?</v>
      </c>
      <c r="AE3157" s="8" t="e">
        <f t="shared" ca="1" si="2257"/>
        <v>#NAME?</v>
      </c>
      <c r="AF3157" s="8" t="e">
        <f t="shared" ca="1" si="2258"/>
        <v>#NAME?</v>
      </c>
      <c r="AG3157" s="8" t="e" cm="1">
        <f t="array" aca="1" ref="AG3157" ca="1">AF3157-dECuCon4C(AE3157)</f>
        <v>#NAME?</v>
      </c>
      <c r="AH3157" s="8" t="e" cm="1">
        <f t="array" aca="1" ref="AH3157" ca="1">dECuCon4C(AE3157)</f>
        <v>#VALUE!</v>
      </c>
      <c r="AI3157" s="10" t="e">
        <f t="shared" ca="1" si="2290"/>
        <v>#DIV/0!</v>
      </c>
      <c r="AJ3157" s="11" t="e">
        <f t="shared" ca="1" si="2281"/>
        <v>#NAME?</v>
      </c>
      <c r="AK3157" s="8" t="e">
        <f t="shared" ca="1" si="2259"/>
        <v>#NAME?</v>
      </c>
      <c r="AN3157" s="8">
        <f t="shared" si="2283"/>
        <v>37760</v>
      </c>
      <c r="AO3157" s="19" cm="1">
        <f t="array" aca="1" ref="AO3157" ca="1">INDIRECT("V"&amp;($AN3157+10-$AQ$2)) - INDIRECT("V"&amp;($AN3157+10))</f>
        <v>0</v>
      </c>
      <c r="AP3157" s="19" cm="1">
        <f t="array" aca="1" ref="AP3157" ca="1">INDIRECT("W"&amp;($AN3157+10-$AQ$2)) - INDIRECT("W"&amp;($AN3157+10))</f>
        <v>0</v>
      </c>
      <c r="AQ3157" s="19" cm="1">
        <f t="array" aca="1" ref="AQ3157" ca="1">INDIRECT("X"&amp;($AN3157+10-$AQ$2)) - INDIRECT("X"&amp;($AN3157+10))</f>
        <v>0</v>
      </c>
      <c r="AR3157" s="19" cm="1">
        <f t="array" aca="1" ref="AR3157" ca="1">INDIRECT("Y"&amp;($AN3157+10-$AQ$2)) - INDIRECT("Y"&amp;($AN3157+10))</f>
        <v>0</v>
      </c>
      <c r="AS3157" s="8" cm="1">
        <f t="array" aca="1" ref="AS3157" ca="1">INDIRECT("AD"&amp;($AN3157+10-$AQ$2))</f>
        <v>0</v>
      </c>
      <c r="AU3157" s="12" t="e">
        <f t="shared" ca="1" si="2282"/>
        <v>#DIV/0!</v>
      </c>
      <c r="AV3157" s="8">
        <f t="shared" ca="1" si="2247"/>
        <v>-273.14999999999998</v>
      </c>
      <c r="AW3157" s="8">
        <f t="shared" ca="1" si="2248"/>
        <v>0.80400000000000005</v>
      </c>
      <c r="AX3157" s="8" cm="1">
        <f t="array" aca="1" ref="AX3157" ca="1">AW3157 - dECuCon4C(AV3157)</f>
        <v>0.80399591120300784</v>
      </c>
      <c r="AY3157" s="8" cm="1">
        <f t="array" aca="1" ref="AY3157" ca="1">dECuCon4C(AV3157)</f>
        <v>4.0887969922092398E-6</v>
      </c>
      <c r="AZ3157" s="8"/>
      <c r="BA3157" s="13" t="e">
        <f t="shared" ca="1" si="2249"/>
        <v>#DIV/0!</v>
      </c>
    </row>
    <row r="3158" spans="22:53" x14ac:dyDescent="0.25">
      <c r="V3158" s="8" t="e">
        <f t="shared" si="2286"/>
        <v>#DIV/0!</v>
      </c>
      <c r="W3158" s="8" t="e">
        <f t="shared" si="2287"/>
        <v>#DIV/0!</v>
      </c>
      <c r="X3158" s="8" t="e">
        <f t="shared" si="2288"/>
        <v>#DIV/0!</v>
      </c>
      <c r="Y3158" s="8" t="e">
        <f t="shared" si="2289"/>
        <v>#DIV/0!</v>
      </c>
      <c r="Z3158" s="8"/>
      <c r="AA3158" s="8"/>
      <c r="AD3158" s="9" t="e" cm="1">
        <f t="array" aca="1" ref="AD3158" ca="1">Tgost2009(C3158/100.0557)+273.15</f>
        <v>#NAME?</v>
      </c>
      <c r="AE3158" s="8" t="e">
        <f t="shared" ca="1" si="2257"/>
        <v>#NAME?</v>
      </c>
      <c r="AF3158" s="8" t="e">
        <f t="shared" ca="1" si="2258"/>
        <v>#NAME?</v>
      </c>
      <c r="AG3158" s="8" t="e" cm="1">
        <f t="array" aca="1" ref="AG3158" ca="1">AF3158-dECuCon4C(AE3158)</f>
        <v>#NAME?</v>
      </c>
      <c r="AH3158" s="8" t="e" cm="1">
        <f t="array" aca="1" ref="AH3158" ca="1">dECuCon4C(AE3158)</f>
        <v>#VALUE!</v>
      </c>
      <c r="AI3158" s="10" t="e">
        <f t="shared" ca="1" si="2290"/>
        <v>#DIV/0!</v>
      </c>
      <c r="AJ3158" s="11" t="e">
        <f t="shared" ca="1" si="2281"/>
        <v>#NAME?</v>
      </c>
      <c r="AK3158" s="8" t="e">
        <f t="shared" ca="1" si="2259"/>
        <v>#NAME?</v>
      </c>
      <c r="AN3158" s="8">
        <f t="shared" si="2283"/>
        <v>37772</v>
      </c>
      <c r="AO3158" s="19" cm="1">
        <f t="array" aca="1" ref="AO3158" ca="1">INDIRECT("V"&amp;($AN3158+10-$AQ$2)) - INDIRECT("V"&amp;($AN3158+10))</f>
        <v>0</v>
      </c>
      <c r="AP3158" s="19" cm="1">
        <f t="array" aca="1" ref="AP3158" ca="1">INDIRECT("W"&amp;($AN3158+10-$AQ$2)) - INDIRECT("W"&amp;($AN3158+10))</f>
        <v>0</v>
      </c>
      <c r="AQ3158" s="19" cm="1">
        <f t="array" aca="1" ref="AQ3158" ca="1">INDIRECT("X"&amp;($AN3158+10-$AQ$2)) - INDIRECT("X"&amp;($AN3158+10))</f>
        <v>0</v>
      </c>
      <c r="AR3158" s="19" cm="1">
        <f t="array" aca="1" ref="AR3158" ca="1">INDIRECT("Y"&amp;($AN3158+10-$AQ$2)) - INDIRECT("Y"&amp;($AN3158+10))</f>
        <v>0</v>
      </c>
      <c r="AS3158" s="8" cm="1">
        <f t="array" aca="1" ref="AS3158" ca="1">INDIRECT("AD"&amp;($AN3158+10-$AQ$2))</f>
        <v>0</v>
      </c>
      <c r="AU3158" s="12" t="e">
        <f t="shared" ca="1" si="2282"/>
        <v>#DIV/0!</v>
      </c>
      <c r="AV3158" s="8">
        <f t="shared" ca="1" si="2247"/>
        <v>-273.14999999999998</v>
      </c>
      <c r="AW3158" s="8">
        <f t="shared" ca="1" si="2248"/>
        <v>0.80400000000000005</v>
      </c>
      <c r="AX3158" s="8" cm="1">
        <f t="array" aca="1" ref="AX3158" ca="1">AW3158 - dECuCon4C(AV3158)</f>
        <v>0.80399591120300784</v>
      </c>
      <c r="AY3158" s="8" cm="1">
        <f t="array" aca="1" ref="AY3158" ca="1">dECuCon4C(AV3158)</f>
        <v>4.0887969922092398E-6</v>
      </c>
      <c r="AZ3158" s="8"/>
      <c r="BA3158" s="13" t="e">
        <f t="shared" ca="1" si="2249"/>
        <v>#DIV/0!</v>
      </c>
    </row>
    <row r="3159" spans="22:53" x14ac:dyDescent="0.25">
      <c r="V3159" s="8" t="e">
        <f t="shared" si="2286"/>
        <v>#DIV/0!</v>
      </c>
      <c r="W3159" s="8" t="e">
        <f t="shared" si="2287"/>
        <v>#DIV/0!</v>
      </c>
      <c r="X3159" s="8" t="e">
        <f t="shared" si="2288"/>
        <v>#DIV/0!</v>
      </c>
      <c r="Y3159" s="8" t="e">
        <f t="shared" si="2289"/>
        <v>#DIV/0!</v>
      </c>
      <c r="Z3159" s="8"/>
      <c r="AA3159" s="8"/>
      <c r="AD3159" s="9" t="e" cm="1">
        <f t="array" aca="1" ref="AD3159" ca="1">Tgost2009(C3159/100.0557)+273.15</f>
        <v>#NAME?</v>
      </c>
      <c r="AE3159" s="8" t="e">
        <f t="shared" ca="1" si="2257"/>
        <v>#NAME?</v>
      </c>
      <c r="AF3159" s="8" t="e">
        <f t="shared" ca="1" si="2258"/>
        <v>#NAME?</v>
      </c>
      <c r="AG3159" s="8" t="e" cm="1">
        <f t="array" aca="1" ref="AG3159" ca="1">AF3159-dECuCon4C(AE3159)</f>
        <v>#NAME?</v>
      </c>
      <c r="AH3159" s="8" t="e" cm="1">
        <f t="array" aca="1" ref="AH3159" ca="1">dECuCon4C(AE3159)</f>
        <v>#VALUE!</v>
      </c>
      <c r="AI3159" s="10" t="e">
        <f t="shared" ca="1" si="2290"/>
        <v>#DIV/0!</v>
      </c>
      <c r="AJ3159" s="11" t="e">
        <f t="shared" ca="1" si="2281"/>
        <v>#NAME?</v>
      </c>
      <c r="AK3159" s="8" t="e">
        <f t="shared" ca="1" si="2259"/>
        <v>#NAME?</v>
      </c>
      <c r="AN3159" s="8">
        <f t="shared" si="2283"/>
        <v>37784</v>
      </c>
      <c r="AO3159" s="19" cm="1">
        <f t="array" aca="1" ref="AO3159" ca="1">INDIRECT("V"&amp;($AN3159+10-$AQ$2)) - INDIRECT("V"&amp;($AN3159+10))</f>
        <v>0</v>
      </c>
      <c r="AP3159" s="19" cm="1">
        <f t="array" aca="1" ref="AP3159" ca="1">INDIRECT("W"&amp;($AN3159+10-$AQ$2)) - INDIRECT("W"&amp;($AN3159+10))</f>
        <v>0</v>
      </c>
      <c r="AQ3159" s="19" cm="1">
        <f t="array" aca="1" ref="AQ3159" ca="1">INDIRECT("X"&amp;($AN3159+10-$AQ$2)) - INDIRECT("X"&amp;($AN3159+10))</f>
        <v>0</v>
      </c>
      <c r="AR3159" s="19" cm="1">
        <f t="array" aca="1" ref="AR3159" ca="1">INDIRECT("Y"&amp;($AN3159+10-$AQ$2)) - INDIRECT("Y"&amp;($AN3159+10))</f>
        <v>0</v>
      </c>
      <c r="AS3159" s="8" cm="1">
        <f t="array" aca="1" ref="AS3159" ca="1">INDIRECT("AD"&amp;($AN3159+10-$AQ$2))</f>
        <v>0</v>
      </c>
      <c r="AU3159" s="12" t="e">
        <f t="shared" ca="1" si="2282"/>
        <v>#DIV/0!</v>
      </c>
      <c r="AV3159" s="8">
        <f t="shared" ca="1" si="2247"/>
        <v>-273.14999999999998</v>
      </c>
      <c r="AW3159" s="8">
        <f t="shared" ca="1" si="2248"/>
        <v>0.80400000000000005</v>
      </c>
      <c r="AX3159" s="8" cm="1">
        <f t="array" aca="1" ref="AX3159" ca="1">AW3159 - dECuCon4C(AV3159)</f>
        <v>0.80399591120300784</v>
      </c>
      <c r="AY3159" s="8" cm="1">
        <f t="array" aca="1" ref="AY3159" ca="1">dECuCon4C(AV3159)</f>
        <v>4.0887969922092398E-6</v>
      </c>
      <c r="AZ3159" s="8"/>
      <c r="BA3159" s="13" t="e">
        <f t="shared" ca="1" si="2249"/>
        <v>#DIV/0!</v>
      </c>
    </row>
    <row r="3160" spans="22:53" x14ac:dyDescent="0.25">
      <c r="V3160" s="8" t="e">
        <f t="shared" si="2286"/>
        <v>#DIV/0!</v>
      </c>
      <c r="W3160" s="8" t="e">
        <f t="shared" si="2287"/>
        <v>#DIV/0!</v>
      </c>
      <c r="X3160" s="8" t="e">
        <f t="shared" si="2288"/>
        <v>#DIV/0!</v>
      </c>
      <c r="Y3160" s="8" t="e">
        <f t="shared" si="2289"/>
        <v>#DIV/0!</v>
      </c>
      <c r="Z3160" s="8"/>
      <c r="AA3160" s="8"/>
      <c r="AD3160" s="9" t="e" cm="1">
        <f t="array" aca="1" ref="AD3160" ca="1">Tgost2009(C3160/100.0557)+273.15</f>
        <v>#NAME?</v>
      </c>
      <c r="AE3160" s="8" t="e">
        <f t="shared" ca="1" si="2257"/>
        <v>#NAME?</v>
      </c>
      <c r="AF3160" s="8" t="e">
        <f t="shared" ca="1" si="2258"/>
        <v>#NAME?</v>
      </c>
      <c r="AG3160" s="8" t="e" cm="1">
        <f t="array" aca="1" ref="AG3160" ca="1">AF3160-dECuCon4C(AE3160)</f>
        <v>#NAME?</v>
      </c>
      <c r="AH3160" s="8" t="e" cm="1">
        <f t="array" aca="1" ref="AH3160" ca="1">dECuCon4C(AE3160)</f>
        <v>#VALUE!</v>
      </c>
      <c r="AI3160" s="10" t="e">
        <f t="shared" ca="1" si="2290"/>
        <v>#DIV/0!</v>
      </c>
      <c r="AJ3160" s="11" t="e">
        <f t="shared" ca="1" si="2281"/>
        <v>#NAME?</v>
      </c>
      <c r="AK3160" s="8" t="e">
        <f t="shared" ca="1" si="2259"/>
        <v>#NAME?</v>
      </c>
      <c r="AN3160" s="8">
        <f t="shared" si="2283"/>
        <v>37796</v>
      </c>
      <c r="AO3160" s="19" cm="1">
        <f t="array" aca="1" ref="AO3160" ca="1">INDIRECT("V"&amp;($AN3160+10-$AQ$2)) - INDIRECT("V"&amp;($AN3160+10))</f>
        <v>0</v>
      </c>
      <c r="AP3160" s="19" cm="1">
        <f t="array" aca="1" ref="AP3160" ca="1">INDIRECT("W"&amp;($AN3160+10-$AQ$2)) - INDIRECT("W"&amp;($AN3160+10))</f>
        <v>0</v>
      </c>
      <c r="AQ3160" s="19" cm="1">
        <f t="array" aca="1" ref="AQ3160" ca="1">INDIRECT("X"&amp;($AN3160+10-$AQ$2)) - INDIRECT("X"&amp;($AN3160+10))</f>
        <v>0</v>
      </c>
      <c r="AR3160" s="19" cm="1">
        <f t="array" aca="1" ref="AR3160" ca="1">INDIRECT("Y"&amp;($AN3160+10-$AQ$2)) - INDIRECT("Y"&amp;($AN3160+10))</f>
        <v>0</v>
      </c>
      <c r="AS3160" s="8" cm="1">
        <f t="array" aca="1" ref="AS3160" ca="1">INDIRECT("AD"&amp;($AN3160+10-$AQ$2))</f>
        <v>0</v>
      </c>
      <c r="AU3160" s="12" t="e">
        <f t="shared" ca="1" si="2282"/>
        <v>#DIV/0!</v>
      </c>
      <c r="AV3160" s="8">
        <f t="shared" ca="1" si="2247"/>
        <v>-273.14999999999998</v>
      </c>
      <c r="AW3160" s="8">
        <f t="shared" ca="1" si="2248"/>
        <v>0.80400000000000005</v>
      </c>
      <c r="AX3160" s="8" cm="1">
        <f t="array" aca="1" ref="AX3160" ca="1">AW3160 - dECuCon4C(AV3160)</f>
        <v>0.80399591120300784</v>
      </c>
      <c r="AY3160" s="8" cm="1">
        <f t="array" aca="1" ref="AY3160" ca="1">dECuCon4C(AV3160)</f>
        <v>4.0887969922092398E-6</v>
      </c>
      <c r="AZ3160" s="8"/>
      <c r="BA3160" s="13" t="e">
        <f t="shared" ca="1" si="2249"/>
        <v>#DIV/0!</v>
      </c>
    </row>
    <row r="3161" spans="22:53" x14ac:dyDescent="0.25">
      <c r="V3161" s="8" t="e">
        <f t="shared" si="2286"/>
        <v>#DIV/0!</v>
      </c>
      <c r="W3161" s="8" t="e">
        <f t="shared" si="2287"/>
        <v>#DIV/0!</v>
      </c>
      <c r="X3161" s="8" t="e">
        <f t="shared" si="2288"/>
        <v>#DIV/0!</v>
      </c>
      <c r="Y3161" s="8" t="e">
        <f t="shared" si="2289"/>
        <v>#DIV/0!</v>
      </c>
      <c r="Z3161" s="8"/>
      <c r="AA3161" s="8"/>
      <c r="AD3161" s="9" t="e" cm="1">
        <f t="array" aca="1" ref="AD3161" ca="1">Tgost2009(C3161/100.0557)+273.15</f>
        <v>#NAME?</v>
      </c>
      <c r="AE3161" s="8" t="e">
        <f t="shared" ca="1" si="2257"/>
        <v>#NAME?</v>
      </c>
      <c r="AF3161" s="8" t="e">
        <f t="shared" ca="1" si="2258"/>
        <v>#NAME?</v>
      </c>
      <c r="AG3161" s="8" t="e" cm="1">
        <f t="array" aca="1" ref="AG3161" ca="1">AF3161-dECuCon4C(AE3161)</f>
        <v>#NAME?</v>
      </c>
      <c r="AH3161" s="8" t="e" cm="1">
        <f t="array" aca="1" ref="AH3161" ca="1">dECuCon4C(AE3161)</f>
        <v>#VALUE!</v>
      </c>
      <c r="AI3161" s="10" t="e">
        <f t="shared" ca="1" si="2290"/>
        <v>#DIV/0!</v>
      </c>
      <c r="AJ3161" s="11" t="e">
        <f t="shared" ca="1" si="2281"/>
        <v>#NAME?</v>
      </c>
      <c r="AK3161" s="8" t="e">
        <f t="shared" ca="1" si="2259"/>
        <v>#NAME?</v>
      </c>
      <c r="AN3161" s="8">
        <f t="shared" si="2283"/>
        <v>37808</v>
      </c>
      <c r="AO3161" s="19" cm="1">
        <f t="array" aca="1" ref="AO3161" ca="1">INDIRECT("V"&amp;($AN3161+10-$AQ$2)) - INDIRECT("V"&amp;($AN3161+10))</f>
        <v>0</v>
      </c>
      <c r="AP3161" s="19" cm="1">
        <f t="array" aca="1" ref="AP3161" ca="1">INDIRECT("W"&amp;($AN3161+10-$AQ$2)) - INDIRECT("W"&amp;($AN3161+10))</f>
        <v>0</v>
      </c>
      <c r="AQ3161" s="19" cm="1">
        <f t="array" aca="1" ref="AQ3161" ca="1">INDIRECT("X"&amp;($AN3161+10-$AQ$2)) - INDIRECT("X"&amp;($AN3161+10))</f>
        <v>0</v>
      </c>
      <c r="AR3161" s="19" cm="1">
        <f t="array" aca="1" ref="AR3161" ca="1">INDIRECT("Y"&amp;($AN3161+10-$AQ$2)) - INDIRECT("Y"&amp;($AN3161+10))</f>
        <v>0</v>
      </c>
      <c r="AS3161" s="8" cm="1">
        <f t="array" aca="1" ref="AS3161" ca="1">INDIRECT("AD"&amp;($AN3161+10-$AQ$2))</f>
        <v>0</v>
      </c>
      <c r="AU3161" s="12" t="e">
        <f t="shared" ca="1" si="2282"/>
        <v>#DIV/0!</v>
      </c>
      <c r="AV3161" s="8">
        <f t="shared" ref="AV3161:AV3224" ca="1" si="2291">AS3161 - 273.15</f>
        <v>-273.14999999999998</v>
      </c>
      <c r="AW3161" s="8">
        <f t="shared" ref="AW3161:AW3224" ca="1" si="2292">0.041* AS3161 *(EXP(-AS3161/93)+0.123- 0.442/(1+(AS3161/172.4)^3))+0.804</f>
        <v>0.80400000000000005</v>
      </c>
      <c r="AX3161" s="8" cm="1">
        <f t="array" aca="1" ref="AX3161" ca="1">AW3161 - dECuCon4C(AV3161)</f>
        <v>0.80399591120300784</v>
      </c>
      <c r="AY3161" s="8" cm="1">
        <f t="array" aca="1" ref="AY3161" ca="1">dECuCon4C(AV3161)</f>
        <v>4.0887969922092398E-6</v>
      </c>
      <c r="AZ3161" s="8"/>
      <c r="BA3161" s="13" t="e">
        <f t="shared" ref="BA3161:BA3224" ca="1" si="2293">(1/2)*((AX3161+AW3161)-(-AQ3161+AR3161)*(AX3161-AW3161)/(-AP3161+AO3161))</f>
        <v>#DIV/0!</v>
      </c>
    </row>
    <row r="3162" spans="22:53" x14ac:dyDescent="0.25">
      <c r="V3162" s="8" t="e">
        <f t="shared" si="2286"/>
        <v>#DIV/0!</v>
      </c>
      <c r="W3162" s="8" t="e">
        <f t="shared" si="2287"/>
        <v>#DIV/0!</v>
      </c>
      <c r="X3162" s="8" t="e">
        <f t="shared" si="2288"/>
        <v>#DIV/0!</v>
      </c>
      <c r="Y3162" s="8" t="e">
        <f t="shared" si="2289"/>
        <v>#DIV/0!</v>
      </c>
      <c r="Z3162" s="8"/>
      <c r="AA3162" s="8"/>
      <c r="AD3162" s="9" t="e" cm="1">
        <f t="array" aca="1" ref="AD3162" ca="1">Tgost2009(C3162/100.0557)+273.15</f>
        <v>#NAME?</v>
      </c>
      <c r="AE3162" s="8" t="e">
        <f t="shared" ca="1" si="2257"/>
        <v>#NAME?</v>
      </c>
      <c r="AF3162" s="8" t="e">
        <f t="shared" ca="1" si="2258"/>
        <v>#NAME?</v>
      </c>
      <c r="AG3162" s="8" t="e" cm="1">
        <f t="array" aca="1" ref="AG3162" ca="1">AF3162-dECuCon4C(AE3162)</f>
        <v>#NAME?</v>
      </c>
      <c r="AH3162" s="8" t="e" cm="1">
        <f t="array" aca="1" ref="AH3162" ca="1">dECuCon4C(AE3162)</f>
        <v>#VALUE!</v>
      </c>
      <c r="AI3162" s="10" t="e">
        <f t="shared" ca="1" si="2290"/>
        <v>#DIV/0!</v>
      </c>
      <c r="AJ3162" s="11" t="e">
        <f t="shared" ca="1" si="2281"/>
        <v>#NAME?</v>
      </c>
      <c r="AK3162" s="8" t="e">
        <f t="shared" ca="1" si="2259"/>
        <v>#NAME?</v>
      </c>
      <c r="AN3162" s="8">
        <f t="shared" si="2283"/>
        <v>37820</v>
      </c>
      <c r="AO3162" s="19" cm="1">
        <f t="array" aca="1" ref="AO3162" ca="1">INDIRECT("V"&amp;($AN3162+10-$AQ$2)) - INDIRECT("V"&amp;($AN3162+10))</f>
        <v>0</v>
      </c>
      <c r="AP3162" s="19" cm="1">
        <f t="array" aca="1" ref="AP3162" ca="1">INDIRECT("W"&amp;($AN3162+10-$AQ$2)) - INDIRECT("W"&amp;($AN3162+10))</f>
        <v>0</v>
      </c>
      <c r="AQ3162" s="19" cm="1">
        <f t="array" aca="1" ref="AQ3162" ca="1">INDIRECT("X"&amp;($AN3162+10-$AQ$2)) - INDIRECT("X"&amp;($AN3162+10))</f>
        <v>0</v>
      </c>
      <c r="AR3162" s="19" cm="1">
        <f t="array" aca="1" ref="AR3162" ca="1">INDIRECT("Y"&amp;($AN3162+10-$AQ$2)) - INDIRECT("Y"&amp;($AN3162+10))</f>
        <v>0</v>
      </c>
      <c r="AS3162" s="8" cm="1">
        <f t="array" aca="1" ref="AS3162" ca="1">INDIRECT("AD"&amp;($AN3162+10-$AQ$2))</f>
        <v>0</v>
      </c>
      <c r="AU3162" s="12" t="e">
        <f t="shared" ca="1" si="2282"/>
        <v>#DIV/0!</v>
      </c>
      <c r="AV3162" s="8">
        <f t="shared" ca="1" si="2291"/>
        <v>-273.14999999999998</v>
      </c>
      <c r="AW3162" s="8">
        <f t="shared" ca="1" si="2292"/>
        <v>0.80400000000000005</v>
      </c>
      <c r="AX3162" s="8" cm="1">
        <f t="array" aca="1" ref="AX3162" ca="1">AW3162 - dECuCon4C(AV3162)</f>
        <v>0.80399591120300784</v>
      </c>
      <c r="AY3162" s="8" cm="1">
        <f t="array" aca="1" ref="AY3162" ca="1">dECuCon4C(AV3162)</f>
        <v>4.0887969922092398E-6</v>
      </c>
      <c r="AZ3162" s="8"/>
      <c r="BA3162" s="13" t="e">
        <f t="shared" ca="1" si="2293"/>
        <v>#DIV/0!</v>
      </c>
    </row>
    <row r="3163" spans="22:53" x14ac:dyDescent="0.25">
      <c r="V3163" s="8"/>
      <c r="W3163" s="8"/>
      <c r="X3163" s="8"/>
      <c r="Y3163" s="8"/>
      <c r="Z3163" s="8" t="e">
        <f t="shared" ref="Z3163:Z3166" si="2294">AVERAGE(L3163:M3163)</f>
        <v>#DIV/0!</v>
      </c>
      <c r="AA3163" s="8" t="e">
        <f t="shared" ref="AA3163:AA3166" si="2295">AVERAGE(N3163:O3163)</f>
        <v>#DIV/0!</v>
      </c>
      <c r="AD3163" s="9" t="e" cm="1">
        <f t="array" aca="1" ref="AD3163" ca="1">Tgost2009(C3163/100.0557)+273.15</f>
        <v>#NAME?</v>
      </c>
      <c r="AE3163" s="8" t="e">
        <f t="shared" ca="1" si="2257"/>
        <v>#NAME?</v>
      </c>
      <c r="AF3163" s="8" t="e">
        <f t="shared" ca="1" si="2258"/>
        <v>#NAME?</v>
      </c>
      <c r="AG3163" s="8" t="e" cm="1">
        <f t="array" aca="1" ref="AG3163" ca="1">AF3163-dECuCon4C(AE3163)</f>
        <v>#NAME?</v>
      </c>
      <c r="AH3163" s="8" t="e" cm="1">
        <f t="array" aca="1" ref="AH3163" ca="1">dECuCon4C(AE3163)</f>
        <v>#VALUE!</v>
      </c>
      <c r="AI3163" s="10"/>
      <c r="AJ3163" s="11" t="e">
        <f t="shared" ca="1" si="2281"/>
        <v>#NAME?</v>
      </c>
      <c r="AK3163" s="8" t="e">
        <f t="shared" ca="1" si="2259"/>
        <v>#NAME?</v>
      </c>
      <c r="AN3163" s="8">
        <f t="shared" si="2283"/>
        <v>37832</v>
      </c>
      <c r="AO3163" s="19" cm="1">
        <f t="array" aca="1" ref="AO3163" ca="1">INDIRECT("V"&amp;($AN3163+10-$AQ$2)) - INDIRECT("V"&amp;($AN3163+10))</f>
        <v>0</v>
      </c>
      <c r="AP3163" s="19" cm="1">
        <f t="array" aca="1" ref="AP3163" ca="1">INDIRECT("W"&amp;($AN3163+10-$AQ$2)) - INDIRECT("W"&amp;($AN3163+10))</f>
        <v>0</v>
      </c>
      <c r="AQ3163" s="19" cm="1">
        <f t="array" aca="1" ref="AQ3163" ca="1">INDIRECT("X"&amp;($AN3163+10-$AQ$2)) - INDIRECT("X"&amp;($AN3163+10))</f>
        <v>0</v>
      </c>
      <c r="AR3163" s="19" cm="1">
        <f t="array" aca="1" ref="AR3163" ca="1">INDIRECT("Y"&amp;($AN3163+10-$AQ$2)) - INDIRECT("Y"&amp;($AN3163+10))</f>
        <v>0</v>
      </c>
      <c r="AS3163" s="8" cm="1">
        <f t="array" aca="1" ref="AS3163" ca="1">INDIRECT("AD"&amp;($AN3163+10-$AQ$2))</f>
        <v>0</v>
      </c>
      <c r="AU3163" s="12" t="e">
        <f t="shared" ca="1" si="2282"/>
        <v>#DIV/0!</v>
      </c>
      <c r="AV3163" s="8">
        <f t="shared" ca="1" si="2291"/>
        <v>-273.14999999999998</v>
      </c>
      <c r="AW3163" s="8">
        <f t="shared" ca="1" si="2292"/>
        <v>0.80400000000000005</v>
      </c>
      <c r="AX3163" s="8" cm="1">
        <f t="array" aca="1" ref="AX3163" ca="1">AW3163 - dECuCon4C(AV3163)</f>
        <v>0.80399591120300784</v>
      </c>
      <c r="AY3163" s="8" cm="1">
        <f t="array" aca="1" ref="AY3163" ca="1">dECuCon4C(AV3163)</f>
        <v>4.0887969922092398E-6</v>
      </c>
      <c r="AZ3163" s="8"/>
      <c r="BA3163" s="13" t="e">
        <f t="shared" ca="1" si="2293"/>
        <v>#DIV/0!</v>
      </c>
    </row>
    <row r="3164" spans="22:53" x14ac:dyDescent="0.25">
      <c r="V3164" s="8"/>
      <c r="W3164" s="8"/>
      <c r="X3164" s="8"/>
      <c r="Y3164" s="8"/>
      <c r="Z3164" s="8" t="e">
        <f t="shared" si="2294"/>
        <v>#DIV/0!</v>
      </c>
      <c r="AA3164" s="8" t="e">
        <f t="shared" si="2295"/>
        <v>#DIV/0!</v>
      </c>
      <c r="AD3164" s="9" t="e" cm="1">
        <f t="array" aca="1" ref="AD3164" ca="1">Tgost2009(C3164/100.0557)+273.15</f>
        <v>#NAME?</v>
      </c>
      <c r="AE3164" s="8" t="e">
        <f t="shared" ca="1" si="2257"/>
        <v>#NAME?</v>
      </c>
      <c r="AF3164" s="8" t="e">
        <f t="shared" ca="1" si="2258"/>
        <v>#NAME?</v>
      </c>
      <c r="AG3164" s="8" t="e" cm="1">
        <f t="array" aca="1" ref="AG3164" ca="1">AF3164-dECuCon4C(AE3164)</f>
        <v>#NAME?</v>
      </c>
      <c r="AH3164" s="8" t="e" cm="1">
        <f t="array" aca="1" ref="AH3164" ca="1">dECuCon4C(AE3164)</f>
        <v>#VALUE!</v>
      </c>
      <c r="AI3164" s="10"/>
      <c r="AJ3164" s="11" t="e">
        <f t="shared" ca="1" si="2281"/>
        <v>#NAME?</v>
      </c>
      <c r="AK3164" s="8" t="e">
        <f t="shared" ca="1" si="2259"/>
        <v>#NAME?</v>
      </c>
      <c r="AN3164" s="8">
        <f t="shared" si="2283"/>
        <v>37844</v>
      </c>
      <c r="AO3164" s="19" cm="1">
        <f t="array" aca="1" ref="AO3164" ca="1">INDIRECT("V"&amp;($AN3164+10-$AQ$2)) - INDIRECT("V"&amp;($AN3164+10))</f>
        <v>0</v>
      </c>
      <c r="AP3164" s="19" cm="1">
        <f t="array" aca="1" ref="AP3164" ca="1">INDIRECT("W"&amp;($AN3164+10-$AQ$2)) - INDIRECT("W"&amp;($AN3164+10))</f>
        <v>0</v>
      </c>
      <c r="AQ3164" s="19" cm="1">
        <f t="array" aca="1" ref="AQ3164" ca="1">INDIRECT("X"&amp;($AN3164+10-$AQ$2)) - INDIRECT("X"&amp;($AN3164+10))</f>
        <v>0</v>
      </c>
      <c r="AR3164" s="19" cm="1">
        <f t="array" aca="1" ref="AR3164" ca="1">INDIRECT("Y"&amp;($AN3164+10-$AQ$2)) - INDIRECT("Y"&amp;($AN3164+10))</f>
        <v>0</v>
      </c>
      <c r="AS3164" s="8" cm="1">
        <f t="array" aca="1" ref="AS3164" ca="1">INDIRECT("AD"&amp;($AN3164+10-$AQ$2))</f>
        <v>0</v>
      </c>
      <c r="AU3164" s="12" t="e">
        <f t="shared" ca="1" si="2282"/>
        <v>#DIV/0!</v>
      </c>
      <c r="AV3164" s="8">
        <f t="shared" ca="1" si="2291"/>
        <v>-273.14999999999998</v>
      </c>
      <c r="AW3164" s="8">
        <f t="shared" ca="1" si="2292"/>
        <v>0.80400000000000005</v>
      </c>
      <c r="AX3164" s="8" cm="1">
        <f t="array" aca="1" ref="AX3164" ca="1">AW3164 - dECuCon4C(AV3164)</f>
        <v>0.80399591120300784</v>
      </c>
      <c r="AY3164" s="8" cm="1">
        <f t="array" aca="1" ref="AY3164" ca="1">dECuCon4C(AV3164)</f>
        <v>4.0887969922092398E-6</v>
      </c>
      <c r="AZ3164" s="8"/>
      <c r="BA3164" s="13" t="e">
        <f t="shared" ca="1" si="2293"/>
        <v>#DIV/0!</v>
      </c>
    </row>
    <row r="3165" spans="22:53" x14ac:dyDescent="0.25">
      <c r="V3165" s="8"/>
      <c r="W3165" s="8"/>
      <c r="X3165" s="8"/>
      <c r="Y3165" s="8"/>
      <c r="Z3165" s="8" t="e">
        <f t="shared" si="2294"/>
        <v>#DIV/0!</v>
      </c>
      <c r="AA3165" s="8" t="e">
        <f t="shared" si="2295"/>
        <v>#DIV/0!</v>
      </c>
      <c r="AD3165" s="9" t="e" cm="1">
        <f t="array" aca="1" ref="AD3165" ca="1">Tgost2009(C3165/100.0557)+273.15</f>
        <v>#NAME?</v>
      </c>
      <c r="AE3165" s="8" t="e">
        <f t="shared" ca="1" si="2257"/>
        <v>#NAME?</v>
      </c>
      <c r="AF3165" s="8" t="e">
        <f t="shared" ca="1" si="2258"/>
        <v>#NAME?</v>
      </c>
      <c r="AG3165" s="8" t="e" cm="1">
        <f t="array" aca="1" ref="AG3165" ca="1">AF3165-dECuCon4C(AE3165)</f>
        <v>#NAME?</v>
      </c>
      <c r="AH3165" s="8" t="e" cm="1">
        <f t="array" aca="1" ref="AH3165" ca="1">dECuCon4C(AE3165)</f>
        <v>#VALUE!</v>
      </c>
      <c r="AI3165" s="10"/>
      <c r="AJ3165" s="11" t="e">
        <f t="shared" ca="1" si="2281"/>
        <v>#NAME?</v>
      </c>
      <c r="AK3165" s="8" t="e">
        <f t="shared" ca="1" si="2259"/>
        <v>#NAME?</v>
      </c>
      <c r="AN3165" s="8">
        <f t="shared" si="2283"/>
        <v>37856</v>
      </c>
      <c r="AO3165" s="19" cm="1">
        <f t="array" aca="1" ref="AO3165" ca="1">INDIRECT("V"&amp;($AN3165+10-$AQ$2)) - INDIRECT("V"&amp;($AN3165+10))</f>
        <v>0</v>
      </c>
      <c r="AP3165" s="19" cm="1">
        <f t="array" aca="1" ref="AP3165" ca="1">INDIRECT("W"&amp;($AN3165+10-$AQ$2)) - INDIRECT("W"&amp;($AN3165+10))</f>
        <v>0</v>
      </c>
      <c r="AQ3165" s="19" cm="1">
        <f t="array" aca="1" ref="AQ3165" ca="1">INDIRECT("X"&amp;($AN3165+10-$AQ$2)) - INDIRECT("X"&amp;($AN3165+10))</f>
        <v>0</v>
      </c>
      <c r="AR3165" s="19" cm="1">
        <f t="array" aca="1" ref="AR3165" ca="1">INDIRECT("Y"&amp;($AN3165+10-$AQ$2)) - INDIRECT("Y"&amp;($AN3165+10))</f>
        <v>0</v>
      </c>
      <c r="AS3165" s="8" cm="1">
        <f t="array" aca="1" ref="AS3165" ca="1">INDIRECT("AD"&amp;($AN3165+10-$AQ$2))</f>
        <v>0</v>
      </c>
      <c r="AU3165" s="12" t="e">
        <f t="shared" ca="1" si="2282"/>
        <v>#DIV/0!</v>
      </c>
      <c r="AV3165" s="8">
        <f t="shared" ca="1" si="2291"/>
        <v>-273.14999999999998</v>
      </c>
      <c r="AW3165" s="8">
        <f t="shared" ca="1" si="2292"/>
        <v>0.80400000000000005</v>
      </c>
      <c r="AX3165" s="8" cm="1">
        <f t="array" aca="1" ref="AX3165" ca="1">AW3165 - dECuCon4C(AV3165)</f>
        <v>0.80399591120300784</v>
      </c>
      <c r="AY3165" s="8" cm="1">
        <f t="array" aca="1" ref="AY3165" ca="1">dECuCon4C(AV3165)</f>
        <v>4.0887969922092398E-6</v>
      </c>
      <c r="AZ3165" s="8"/>
      <c r="BA3165" s="13" t="e">
        <f t="shared" ca="1" si="2293"/>
        <v>#DIV/0!</v>
      </c>
    </row>
    <row r="3166" spans="22:53" x14ac:dyDescent="0.25">
      <c r="V3166" s="8"/>
      <c r="W3166" s="8"/>
      <c r="X3166" s="8"/>
      <c r="Y3166" s="8"/>
      <c r="Z3166" s="8" t="e">
        <f t="shared" si="2294"/>
        <v>#DIV/0!</v>
      </c>
      <c r="AA3166" s="8" t="e">
        <f t="shared" si="2295"/>
        <v>#DIV/0!</v>
      </c>
      <c r="AD3166" s="9" t="e" cm="1">
        <f t="array" aca="1" ref="AD3166" ca="1">Tgost2009(C3166/100.0557)+273.15</f>
        <v>#NAME?</v>
      </c>
      <c r="AE3166" s="8" t="e">
        <f t="shared" ca="1" si="2257"/>
        <v>#NAME?</v>
      </c>
      <c r="AF3166" s="8" t="e">
        <f t="shared" ca="1" si="2258"/>
        <v>#NAME?</v>
      </c>
      <c r="AG3166" s="8" t="e" cm="1">
        <f t="array" aca="1" ref="AG3166" ca="1">AF3166-dECuCon4C(AE3166)</f>
        <v>#NAME?</v>
      </c>
      <c r="AH3166" s="8" t="e" cm="1">
        <f t="array" aca="1" ref="AH3166" ca="1">dECuCon4C(AE3166)</f>
        <v>#VALUE!</v>
      </c>
      <c r="AI3166" s="10"/>
      <c r="AJ3166" s="11" t="e">
        <f t="shared" ca="1" si="2281"/>
        <v>#NAME?</v>
      </c>
      <c r="AK3166" s="8" t="e">
        <f t="shared" ca="1" si="2259"/>
        <v>#NAME?</v>
      </c>
      <c r="AN3166" s="8">
        <f t="shared" si="2283"/>
        <v>37868</v>
      </c>
      <c r="AO3166" s="19" cm="1">
        <f t="array" aca="1" ref="AO3166" ca="1">INDIRECT("V"&amp;($AN3166+10-$AQ$2)) - INDIRECT("V"&amp;($AN3166+10))</f>
        <v>0</v>
      </c>
      <c r="AP3166" s="19" cm="1">
        <f t="array" aca="1" ref="AP3166" ca="1">INDIRECT("W"&amp;($AN3166+10-$AQ$2)) - INDIRECT("W"&amp;($AN3166+10))</f>
        <v>0</v>
      </c>
      <c r="AQ3166" s="19" cm="1">
        <f t="array" aca="1" ref="AQ3166" ca="1">INDIRECT("X"&amp;($AN3166+10-$AQ$2)) - INDIRECT("X"&amp;($AN3166+10))</f>
        <v>0</v>
      </c>
      <c r="AR3166" s="19" cm="1">
        <f t="array" aca="1" ref="AR3166" ca="1">INDIRECT("Y"&amp;($AN3166+10-$AQ$2)) - INDIRECT("Y"&amp;($AN3166+10))</f>
        <v>0</v>
      </c>
      <c r="AS3166" s="8" cm="1">
        <f t="array" aca="1" ref="AS3166" ca="1">INDIRECT("AD"&amp;($AN3166+10-$AQ$2))</f>
        <v>0</v>
      </c>
      <c r="AU3166" s="12" t="e">
        <f t="shared" ca="1" si="2282"/>
        <v>#DIV/0!</v>
      </c>
      <c r="AV3166" s="8">
        <f t="shared" ca="1" si="2291"/>
        <v>-273.14999999999998</v>
      </c>
      <c r="AW3166" s="8">
        <f t="shared" ca="1" si="2292"/>
        <v>0.80400000000000005</v>
      </c>
      <c r="AX3166" s="8" cm="1">
        <f t="array" aca="1" ref="AX3166" ca="1">AW3166 - dECuCon4C(AV3166)</f>
        <v>0.80399591120300784</v>
      </c>
      <c r="AY3166" s="8" cm="1">
        <f t="array" aca="1" ref="AY3166" ca="1">dECuCon4C(AV3166)</f>
        <v>4.0887969922092398E-6</v>
      </c>
      <c r="AZ3166" s="8"/>
      <c r="BA3166" s="13" t="e">
        <f t="shared" ca="1" si="2293"/>
        <v>#DIV/0!</v>
      </c>
    </row>
    <row r="3167" spans="22:53" x14ac:dyDescent="0.25">
      <c r="V3167" s="8" t="e">
        <f t="shared" ref="V3167:V3174" si="2296">AVERAGE(D3167:E3167)</f>
        <v>#DIV/0!</v>
      </c>
      <c r="W3167" s="8" t="e">
        <f t="shared" ref="W3167:W3174" si="2297">AVERAGE(F3167:G3167)</f>
        <v>#DIV/0!</v>
      </c>
      <c r="X3167" s="8" t="e">
        <f t="shared" ref="X3167:X3174" si="2298">AVERAGE(H3167:I3167)</f>
        <v>#DIV/0!</v>
      </c>
      <c r="Y3167" s="8" t="e">
        <f t="shared" ref="Y3167:Y3174" si="2299">AVERAGE(J3167:K3167)</f>
        <v>#DIV/0!</v>
      </c>
      <c r="Z3167" s="8"/>
      <c r="AA3167" s="8"/>
      <c r="AD3167" s="9" t="e" cm="1">
        <f t="array" aca="1" ref="AD3167" ca="1">Tgost2009(C3167/100.0557)+273.15</f>
        <v>#NAME?</v>
      </c>
      <c r="AE3167" s="8" t="e">
        <f t="shared" ca="1" si="2257"/>
        <v>#NAME?</v>
      </c>
      <c r="AF3167" s="8" t="e">
        <f t="shared" ca="1" si="2258"/>
        <v>#NAME?</v>
      </c>
      <c r="AG3167" s="8" t="e" cm="1">
        <f t="array" aca="1" ref="AG3167" ca="1">AF3167-dECuCon4C(AE3167)</f>
        <v>#NAME?</v>
      </c>
      <c r="AH3167" s="8" t="e" cm="1">
        <f t="array" aca="1" ref="AH3167" ca="1">dECuCon4C(AE3167)</f>
        <v>#VALUE!</v>
      </c>
      <c r="AI3167" s="10" t="e">
        <f t="shared" ref="AI3167:AI3174" ca="1" si="2300">(W3167-V3167)/(AF3167-AG3167)*10^(6)</f>
        <v>#DIV/0!</v>
      </c>
      <c r="AJ3167" s="11" t="e">
        <f t="shared" ca="1" si="2281"/>
        <v>#NAME?</v>
      </c>
      <c r="AK3167" s="8" t="e">
        <f t="shared" ca="1" si="2259"/>
        <v>#NAME?</v>
      </c>
      <c r="AN3167" s="8">
        <f t="shared" si="2283"/>
        <v>37880</v>
      </c>
      <c r="AO3167" s="19" cm="1">
        <f t="array" aca="1" ref="AO3167" ca="1">INDIRECT("V"&amp;($AN3167+10-$AQ$2)) - INDIRECT("V"&amp;($AN3167+10))</f>
        <v>0</v>
      </c>
      <c r="AP3167" s="19" cm="1">
        <f t="array" aca="1" ref="AP3167" ca="1">INDIRECT("W"&amp;($AN3167+10-$AQ$2)) - INDIRECT("W"&amp;($AN3167+10))</f>
        <v>0</v>
      </c>
      <c r="AQ3167" s="19" cm="1">
        <f t="array" aca="1" ref="AQ3167" ca="1">INDIRECT("X"&amp;($AN3167+10-$AQ$2)) - INDIRECT("X"&amp;($AN3167+10))</f>
        <v>0</v>
      </c>
      <c r="AR3167" s="19" cm="1">
        <f t="array" aca="1" ref="AR3167" ca="1">INDIRECT("Y"&amp;($AN3167+10-$AQ$2)) - INDIRECT("Y"&amp;($AN3167+10))</f>
        <v>0</v>
      </c>
      <c r="AS3167" s="8" cm="1">
        <f t="array" aca="1" ref="AS3167" ca="1">INDIRECT("AD"&amp;($AN3167+10-$AQ$2))</f>
        <v>0</v>
      </c>
      <c r="AU3167" s="12" t="e">
        <f t="shared" ca="1" si="2282"/>
        <v>#DIV/0!</v>
      </c>
      <c r="AV3167" s="8">
        <f t="shared" ca="1" si="2291"/>
        <v>-273.14999999999998</v>
      </c>
      <c r="AW3167" s="8">
        <f t="shared" ca="1" si="2292"/>
        <v>0.80400000000000005</v>
      </c>
      <c r="AX3167" s="8" cm="1">
        <f t="array" aca="1" ref="AX3167" ca="1">AW3167 - dECuCon4C(AV3167)</f>
        <v>0.80399591120300784</v>
      </c>
      <c r="AY3167" s="8" cm="1">
        <f t="array" aca="1" ref="AY3167" ca="1">dECuCon4C(AV3167)</f>
        <v>4.0887969922092398E-6</v>
      </c>
      <c r="AZ3167" s="8"/>
      <c r="BA3167" s="13" t="e">
        <f t="shared" ca="1" si="2293"/>
        <v>#DIV/0!</v>
      </c>
    </row>
    <row r="3168" spans="22:53" x14ac:dyDescent="0.25">
      <c r="V3168" s="8" t="e">
        <f t="shared" si="2296"/>
        <v>#DIV/0!</v>
      </c>
      <c r="W3168" s="8" t="e">
        <f t="shared" si="2297"/>
        <v>#DIV/0!</v>
      </c>
      <c r="X3168" s="8" t="e">
        <f t="shared" si="2298"/>
        <v>#DIV/0!</v>
      </c>
      <c r="Y3168" s="8" t="e">
        <f t="shared" si="2299"/>
        <v>#DIV/0!</v>
      </c>
      <c r="Z3168" s="8"/>
      <c r="AA3168" s="8"/>
      <c r="AD3168" s="9" t="e" cm="1">
        <f t="array" aca="1" ref="AD3168" ca="1">Tgost2009(C3168/100.0557)+273.15</f>
        <v>#NAME?</v>
      </c>
      <c r="AE3168" s="8" t="e">
        <f t="shared" ca="1" si="2257"/>
        <v>#NAME?</v>
      </c>
      <c r="AF3168" s="8" t="e">
        <f t="shared" ca="1" si="2258"/>
        <v>#NAME?</v>
      </c>
      <c r="AG3168" s="8" t="e" cm="1">
        <f t="array" aca="1" ref="AG3168" ca="1">AF3168-dECuCon4C(AE3168)</f>
        <v>#NAME?</v>
      </c>
      <c r="AH3168" s="8" t="e" cm="1">
        <f t="array" aca="1" ref="AH3168" ca="1">dECuCon4C(AE3168)</f>
        <v>#VALUE!</v>
      </c>
      <c r="AI3168" s="10" t="e">
        <f t="shared" ca="1" si="2300"/>
        <v>#DIV/0!</v>
      </c>
      <c r="AJ3168" s="11" t="e">
        <f t="shared" ca="1" si="2281"/>
        <v>#NAME?</v>
      </c>
      <c r="AK3168" s="8" t="e">
        <f t="shared" ca="1" si="2259"/>
        <v>#NAME?</v>
      </c>
      <c r="AN3168" s="8">
        <f t="shared" si="2283"/>
        <v>37892</v>
      </c>
      <c r="AO3168" s="19" cm="1">
        <f t="array" aca="1" ref="AO3168" ca="1">INDIRECT("V"&amp;($AN3168+10-$AQ$2)) - INDIRECT("V"&amp;($AN3168+10))</f>
        <v>0</v>
      </c>
      <c r="AP3168" s="19" cm="1">
        <f t="array" aca="1" ref="AP3168" ca="1">INDIRECT("W"&amp;($AN3168+10-$AQ$2)) - INDIRECT("W"&amp;($AN3168+10))</f>
        <v>0</v>
      </c>
      <c r="AQ3168" s="19" cm="1">
        <f t="array" aca="1" ref="AQ3168" ca="1">INDIRECT("X"&amp;($AN3168+10-$AQ$2)) - INDIRECT("X"&amp;($AN3168+10))</f>
        <v>0</v>
      </c>
      <c r="AR3168" s="19" cm="1">
        <f t="array" aca="1" ref="AR3168" ca="1">INDIRECT("Y"&amp;($AN3168+10-$AQ$2)) - INDIRECT("Y"&amp;($AN3168+10))</f>
        <v>0</v>
      </c>
      <c r="AS3168" s="8" cm="1">
        <f t="array" aca="1" ref="AS3168" ca="1">INDIRECT("AD"&amp;($AN3168+10-$AQ$2))</f>
        <v>0</v>
      </c>
      <c r="AU3168" s="12" t="e">
        <f t="shared" ca="1" si="2282"/>
        <v>#DIV/0!</v>
      </c>
      <c r="AV3168" s="8">
        <f t="shared" ca="1" si="2291"/>
        <v>-273.14999999999998</v>
      </c>
      <c r="AW3168" s="8">
        <f t="shared" ca="1" si="2292"/>
        <v>0.80400000000000005</v>
      </c>
      <c r="AX3168" s="8" cm="1">
        <f t="array" aca="1" ref="AX3168" ca="1">AW3168 - dECuCon4C(AV3168)</f>
        <v>0.80399591120300784</v>
      </c>
      <c r="AY3168" s="8" cm="1">
        <f t="array" aca="1" ref="AY3168" ca="1">dECuCon4C(AV3168)</f>
        <v>4.0887969922092398E-6</v>
      </c>
      <c r="AZ3168" s="8"/>
      <c r="BA3168" s="13" t="e">
        <f t="shared" ca="1" si="2293"/>
        <v>#DIV/0!</v>
      </c>
    </row>
    <row r="3169" spans="22:53" x14ac:dyDescent="0.25">
      <c r="V3169" s="8" t="e">
        <f t="shared" si="2296"/>
        <v>#DIV/0!</v>
      </c>
      <c r="W3169" s="8" t="e">
        <f t="shared" si="2297"/>
        <v>#DIV/0!</v>
      </c>
      <c r="X3169" s="8" t="e">
        <f t="shared" si="2298"/>
        <v>#DIV/0!</v>
      </c>
      <c r="Y3169" s="8" t="e">
        <f t="shared" si="2299"/>
        <v>#DIV/0!</v>
      </c>
      <c r="Z3169" s="8"/>
      <c r="AA3169" s="8"/>
      <c r="AD3169" s="9" t="e" cm="1">
        <f t="array" aca="1" ref="AD3169" ca="1">Tgost2009(C3169/100.0557)+273.15</f>
        <v>#NAME?</v>
      </c>
      <c r="AE3169" s="8" t="e">
        <f t="shared" ca="1" si="2257"/>
        <v>#NAME?</v>
      </c>
      <c r="AF3169" s="8" t="e">
        <f t="shared" ca="1" si="2258"/>
        <v>#NAME?</v>
      </c>
      <c r="AG3169" s="8" t="e" cm="1">
        <f t="array" aca="1" ref="AG3169" ca="1">AF3169-dECuCon4C(AE3169)</f>
        <v>#NAME?</v>
      </c>
      <c r="AH3169" s="8" t="e" cm="1">
        <f t="array" aca="1" ref="AH3169" ca="1">dECuCon4C(AE3169)</f>
        <v>#VALUE!</v>
      </c>
      <c r="AI3169" s="10" t="e">
        <f t="shared" ca="1" si="2300"/>
        <v>#DIV/0!</v>
      </c>
      <c r="AJ3169" s="11" t="e">
        <f t="shared" ca="1" si="2281"/>
        <v>#NAME?</v>
      </c>
      <c r="AK3169" s="8" t="e">
        <f t="shared" ca="1" si="2259"/>
        <v>#NAME?</v>
      </c>
      <c r="AN3169" s="8">
        <f t="shared" si="2283"/>
        <v>37904</v>
      </c>
      <c r="AO3169" s="19" cm="1">
        <f t="array" aca="1" ref="AO3169" ca="1">INDIRECT("V"&amp;($AN3169+10-$AQ$2)) - INDIRECT("V"&amp;($AN3169+10))</f>
        <v>0</v>
      </c>
      <c r="AP3169" s="19" cm="1">
        <f t="array" aca="1" ref="AP3169" ca="1">INDIRECT("W"&amp;($AN3169+10-$AQ$2)) - INDIRECT("W"&amp;($AN3169+10))</f>
        <v>0</v>
      </c>
      <c r="AQ3169" s="19" cm="1">
        <f t="array" aca="1" ref="AQ3169" ca="1">INDIRECT("X"&amp;($AN3169+10-$AQ$2)) - INDIRECT("X"&amp;($AN3169+10))</f>
        <v>0</v>
      </c>
      <c r="AR3169" s="19" cm="1">
        <f t="array" aca="1" ref="AR3169" ca="1">INDIRECT("Y"&amp;($AN3169+10-$AQ$2)) - INDIRECT("Y"&amp;($AN3169+10))</f>
        <v>0</v>
      </c>
      <c r="AS3169" s="8" cm="1">
        <f t="array" aca="1" ref="AS3169" ca="1">INDIRECT("AD"&amp;($AN3169+10-$AQ$2))</f>
        <v>0</v>
      </c>
      <c r="AU3169" s="12" t="e">
        <f t="shared" ca="1" si="2282"/>
        <v>#DIV/0!</v>
      </c>
      <c r="AV3169" s="8">
        <f t="shared" ca="1" si="2291"/>
        <v>-273.14999999999998</v>
      </c>
      <c r="AW3169" s="8">
        <f t="shared" ca="1" si="2292"/>
        <v>0.80400000000000005</v>
      </c>
      <c r="AX3169" s="8" cm="1">
        <f t="array" aca="1" ref="AX3169" ca="1">AW3169 - dECuCon4C(AV3169)</f>
        <v>0.80399591120300784</v>
      </c>
      <c r="AY3169" s="8" cm="1">
        <f t="array" aca="1" ref="AY3169" ca="1">dECuCon4C(AV3169)</f>
        <v>4.0887969922092398E-6</v>
      </c>
      <c r="AZ3169" s="8"/>
      <c r="BA3169" s="13" t="e">
        <f t="shared" ca="1" si="2293"/>
        <v>#DIV/0!</v>
      </c>
    </row>
    <row r="3170" spans="22:53" x14ac:dyDescent="0.25">
      <c r="V3170" s="8" t="e">
        <f t="shared" si="2296"/>
        <v>#DIV/0!</v>
      </c>
      <c r="W3170" s="8" t="e">
        <f t="shared" si="2297"/>
        <v>#DIV/0!</v>
      </c>
      <c r="X3170" s="8" t="e">
        <f t="shared" si="2298"/>
        <v>#DIV/0!</v>
      </c>
      <c r="Y3170" s="8" t="e">
        <f t="shared" si="2299"/>
        <v>#DIV/0!</v>
      </c>
      <c r="Z3170" s="8"/>
      <c r="AA3170" s="8"/>
      <c r="AD3170" s="9" t="e" cm="1">
        <f t="array" aca="1" ref="AD3170" ca="1">Tgost2009(C3170/100.0557)+273.15</f>
        <v>#NAME?</v>
      </c>
      <c r="AE3170" s="8" t="e">
        <f t="shared" ca="1" si="2257"/>
        <v>#NAME?</v>
      </c>
      <c r="AF3170" s="8" t="e">
        <f t="shared" ca="1" si="2258"/>
        <v>#NAME?</v>
      </c>
      <c r="AG3170" s="8" t="e" cm="1">
        <f t="array" aca="1" ref="AG3170" ca="1">AF3170-dECuCon4C(AE3170)</f>
        <v>#NAME?</v>
      </c>
      <c r="AH3170" s="8" t="e" cm="1">
        <f t="array" aca="1" ref="AH3170" ca="1">dECuCon4C(AE3170)</f>
        <v>#VALUE!</v>
      </c>
      <c r="AI3170" s="10" t="e">
        <f t="shared" ca="1" si="2300"/>
        <v>#DIV/0!</v>
      </c>
      <c r="AJ3170" s="11" t="e">
        <f t="shared" ca="1" si="2281"/>
        <v>#NAME?</v>
      </c>
      <c r="AK3170" s="8" t="e">
        <f t="shared" ca="1" si="2259"/>
        <v>#NAME?</v>
      </c>
      <c r="AN3170" s="8">
        <f t="shared" si="2283"/>
        <v>37916</v>
      </c>
      <c r="AO3170" s="19" cm="1">
        <f t="array" aca="1" ref="AO3170" ca="1">INDIRECT("V"&amp;($AN3170+10-$AQ$2)) - INDIRECT("V"&amp;($AN3170+10))</f>
        <v>0</v>
      </c>
      <c r="AP3170" s="19" cm="1">
        <f t="array" aca="1" ref="AP3170" ca="1">INDIRECT("W"&amp;($AN3170+10-$AQ$2)) - INDIRECT("W"&amp;($AN3170+10))</f>
        <v>0</v>
      </c>
      <c r="AQ3170" s="19" cm="1">
        <f t="array" aca="1" ref="AQ3170" ca="1">INDIRECT("X"&amp;($AN3170+10-$AQ$2)) - INDIRECT("X"&amp;($AN3170+10))</f>
        <v>0</v>
      </c>
      <c r="AR3170" s="19" cm="1">
        <f t="array" aca="1" ref="AR3170" ca="1">INDIRECT("Y"&amp;($AN3170+10-$AQ$2)) - INDIRECT("Y"&amp;($AN3170+10))</f>
        <v>0</v>
      </c>
      <c r="AS3170" s="8" cm="1">
        <f t="array" aca="1" ref="AS3170" ca="1">INDIRECT("AD"&amp;($AN3170+10-$AQ$2))</f>
        <v>0</v>
      </c>
      <c r="AU3170" s="12" t="e">
        <f t="shared" ca="1" si="2282"/>
        <v>#DIV/0!</v>
      </c>
      <c r="AV3170" s="8">
        <f t="shared" ca="1" si="2291"/>
        <v>-273.14999999999998</v>
      </c>
      <c r="AW3170" s="8">
        <f t="shared" ca="1" si="2292"/>
        <v>0.80400000000000005</v>
      </c>
      <c r="AX3170" s="8" cm="1">
        <f t="array" aca="1" ref="AX3170" ca="1">AW3170 - dECuCon4C(AV3170)</f>
        <v>0.80399591120300784</v>
      </c>
      <c r="AY3170" s="8" cm="1">
        <f t="array" aca="1" ref="AY3170" ca="1">dECuCon4C(AV3170)</f>
        <v>4.0887969922092398E-6</v>
      </c>
      <c r="AZ3170" s="8"/>
      <c r="BA3170" s="13" t="e">
        <f t="shared" ca="1" si="2293"/>
        <v>#DIV/0!</v>
      </c>
    </row>
    <row r="3171" spans="22:53" x14ac:dyDescent="0.25">
      <c r="V3171" s="8" t="e">
        <f t="shared" si="2296"/>
        <v>#DIV/0!</v>
      </c>
      <c r="W3171" s="8" t="e">
        <f t="shared" si="2297"/>
        <v>#DIV/0!</v>
      </c>
      <c r="X3171" s="8" t="e">
        <f t="shared" si="2298"/>
        <v>#DIV/0!</v>
      </c>
      <c r="Y3171" s="8" t="e">
        <f t="shared" si="2299"/>
        <v>#DIV/0!</v>
      </c>
      <c r="Z3171" s="8"/>
      <c r="AA3171" s="8"/>
      <c r="AD3171" s="9" t="e" cm="1">
        <f t="array" aca="1" ref="AD3171" ca="1">Tgost2009(C3171/100.0557)+273.15</f>
        <v>#NAME?</v>
      </c>
      <c r="AE3171" s="8" t="e">
        <f t="shared" ca="1" si="2257"/>
        <v>#NAME?</v>
      </c>
      <c r="AF3171" s="8" t="e">
        <f t="shared" ca="1" si="2258"/>
        <v>#NAME?</v>
      </c>
      <c r="AG3171" s="8" t="e" cm="1">
        <f t="array" aca="1" ref="AG3171" ca="1">AF3171-dECuCon4C(AE3171)</f>
        <v>#NAME?</v>
      </c>
      <c r="AH3171" s="8" t="e" cm="1">
        <f t="array" aca="1" ref="AH3171" ca="1">dECuCon4C(AE3171)</f>
        <v>#VALUE!</v>
      </c>
      <c r="AI3171" s="10" t="e">
        <f t="shared" ca="1" si="2300"/>
        <v>#DIV/0!</v>
      </c>
      <c r="AJ3171" s="11" t="e">
        <f t="shared" ca="1" si="2281"/>
        <v>#NAME?</v>
      </c>
      <c r="AK3171" s="8" t="e">
        <f t="shared" ca="1" si="2259"/>
        <v>#NAME?</v>
      </c>
      <c r="AN3171" s="8">
        <f t="shared" si="2283"/>
        <v>37928</v>
      </c>
      <c r="AO3171" s="19" cm="1">
        <f t="array" aca="1" ref="AO3171" ca="1">INDIRECT("V"&amp;($AN3171+10-$AQ$2)) - INDIRECT("V"&amp;($AN3171+10))</f>
        <v>0</v>
      </c>
      <c r="AP3171" s="19" cm="1">
        <f t="array" aca="1" ref="AP3171" ca="1">INDIRECT("W"&amp;($AN3171+10-$AQ$2)) - INDIRECT("W"&amp;($AN3171+10))</f>
        <v>0</v>
      </c>
      <c r="AQ3171" s="19" cm="1">
        <f t="array" aca="1" ref="AQ3171" ca="1">INDIRECT("X"&amp;($AN3171+10-$AQ$2)) - INDIRECT("X"&amp;($AN3171+10))</f>
        <v>0</v>
      </c>
      <c r="AR3171" s="19" cm="1">
        <f t="array" aca="1" ref="AR3171" ca="1">INDIRECT("Y"&amp;($AN3171+10-$AQ$2)) - INDIRECT("Y"&amp;($AN3171+10))</f>
        <v>0</v>
      </c>
      <c r="AS3171" s="8" cm="1">
        <f t="array" aca="1" ref="AS3171" ca="1">INDIRECT("AD"&amp;($AN3171+10-$AQ$2))</f>
        <v>0</v>
      </c>
      <c r="AU3171" s="12" t="e">
        <f t="shared" ca="1" si="2282"/>
        <v>#DIV/0!</v>
      </c>
      <c r="AV3171" s="8">
        <f t="shared" ca="1" si="2291"/>
        <v>-273.14999999999998</v>
      </c>
      <c r="AW3171" s="8">
        <f t="shared" ca="1" si="2292"/>
        <v>0.80400000000000005</v>
      </c>
      <c r="AX3171" s="8" cm="1">
        <f t="array" aca="1" ref="AX3171" ca="1">AW3171 - dECuCon4C(AV3171)</f>
        <v>0.80399591120300784</v>
      </c>
      <c r="AY3171" s="8" cm="1">
        <f t="array" aca="1" ref="AY3171" ca="1">dECuCon4C(AV3171)</f>
        <v>4.0887969922092398E-6</v>
      </c>
      <c r="AZ3171" s="8"/>
      <c r="BA3171" s="13" t="e">
        <f t="shared" ca="1" si="2293"/>
        <v>#DIV/0!</v>
      </c>
    </row>
    <row r="3172" spans="22:53" x14ac:dyDescent="0.25">
      <c r="V3172" s="8" t="e">
        <f t="shared" si="2296"/>
        <v>#DIV/0!</v>
      </c>
      <c r="W3172" s="8" t="e">
        <f t="shared" si="2297"/>
        <v>#DIV/0!</v>
      </c>
      <c r="X3172" s="8" t="e">
        <f t="shared" si="2298"/>
        <v>#DIV/0!</v>
      </c>
      <c r="Y3172" s="8" t="e">
        <f t="shared" si="2299"/>
        <v>#DIV/0!</v>
      </c>
      <c r="Z3172" s="8"/>
      <c r="AA3172" s="8"/>
      <c r="AD3172" s="9" t="e" cm="1">
        <f t="array" aca="1" ref="AD3172" ca="1">Tgost2009(C3172/100.0557)+273.15</f>
        <v>#NAME?</v>
      </c>
      <c r="AE3172" s="8" t="e">
        <f t="shared" ca="1" si="2257"/>
        <v>#NAME?</v>
      </c>
      <c r="AF3172" s="8" t="e">
        <f t="shared" ca="1" si="2258"/>
        <v>#NAME?</v>
      </c>
      <c r="AG3172" s="8" t="e" cm="1">
        <f t="array" aca="1" ref="AG3172" ca="1">AF3172-dECuCon4C(AE3172)</f>
        <v>#NAME?</v>
      </c>
      <c r="AH3172" s="8" t="e" cm="1">
        <f t="array" aca="1" ref="AH3172" ca="1">dECuCon4C(AE3172)</f>
        <v>#VALUE!</v>
      </c>
      <c r="AI3172" s="10" t="e">
        <f t="shared" ca="1" si="2300"/>
        <v>#DIV/0!</v>
      </c>
      <c r="AJ3172" s="11" t="e">
        <f t="shared" ca="1" si="2281"/>
        <v>#NAME?</v>
      </c>
      <c r="AK3172" s="8" t="e">
        <f t="shared" ca="1" si="2259"/>
        <v>#NAME?</v>
      </c>
      <c r="AN3172" s="8">
        <f t="shared" si="2283"/>
        <v>37940</v>
      </c>
      <c r="AO3172" s="19" cm="1">
        <f t="array" aca="1" ref="AO3172" ca="1">INDIRECT("V"&amp;($AN3172+10-$AQ$2)) - INDIRECT("V"&amp;($AN3172+10))</f>
        <v>0</v>
      </c>
      <c r="AP3172" s="19" cm="1">
        <f t="array" aca="1" ref="AP3172" ca="1">INDIRECT("W"&amp;($AN3172+10-$AQ$2)) - INDIRECT("W"&amp;($AN3172+10))</f>
        <v>0</v>
      </c>
      <c r="AQ3172" s="19" cm="1">
        <f t="array" aca="1" ref="AQ3172" ca="1">INDIRECT("X"&amp;($AN3172+10-$AQ$2)) - INDIRECT("X"&amp;($AN3172+10))</f>
        <v>0</v>
      </c>
      <c r="AR3172" s="19" cm="1">
        <f t="array" aca="1" ref="AR3172" ca="1">INDIRECT("Y"&amp;($AN3172+10-$AQ$2)) - INDIRECT("Y"&amp;($AN3172+10))</f>
        <v>0</v>
      </c>
      <c r="AS3172" s="8" cm="1">
        <f t="array" aca="1" ref="AS3172" ca="1">INDIRECT("AD"&amp;($AN3172+10-$AQ$2))</f>
        <v>0</v>
      </c>
      <c r="AU3172" s="12" t="e">
        <f t="shared" ca="1" si="2282"/>
        <v>#DIV/0!</v>
      </c>
      <c r="AV3172" s="8">
        <f t="shared" ca="1" si="2291"/>
        <v>-273.14999999999998</v>
      </c>
      <c r="AW3172" s="8">
        <f t="shared" ca="1" si="2292"/>
        <v>0.80400000000000005</v>
      </c>
      <c r="AX3172" s="8" cm="1">
        <f t="array" aca="1" ref="AX3172" ca="1">AW3172 - dECuCon4C(AV3172)</f>
        <v>0.80399591120300784</v>
      </c>
      <c r="AY3172" s="8" cm="1">
        <f t="array" aca="1" ref="AY3172" ca="1">dECuCon4C(AV3172)</f>
        <v>4.0887969922092398E-6</v>
      </c>
      <c r="AZ3172" s="8"/>
      <c r="BA3172" s="13" t="e">
        <f t="shared" ca="1" si="2293"/>
        <v>#DIV/0!</v>
      </c>
    </row>
    <row r="3173" spans="22:53" x14ac:dyDescent="0.25">
      <c r="V3173" s="8" t="e">
        <f t="shared" si="2296"/>
        <v>#DIV/0!</v>
      </c>
      <c r="W3173" s="8" t="e">
        <f t="shared" si="2297"/>
        <v>#DIV/0!</v>
      </c>
      <c r="X3173" s="8" t="e">
        <f t="shared" si="2298"/>
        <v>#DIV/0!</v>
      </c>
      <c r="Y3173" s="8" t="e">
        <f t="shared" si="2299"/>
        <v>#DIV/0!</v>
      </c>
      <c r="Z3173" s="8"/>
      <c r="AA3173" s="8"/>
      <c r="AD3173" s="9" t="e" cm="1">
        <f t="array" aca="1" ref="AD3173" ca="1">Tgost2009(C3173/100.0557)+273.15</f>
        <v>#NAME?</v>
      </c>
      <c r="AE3173" s="8" t="e">
        <f t="shared" ref="AE3173:AE3236" ca="1" si="2301">AD3173 - 273.15</f>
        <v>#NAME?</v>
      </c>
      <c r="AF3173" s="8" t="e">
        <f t="shared" ref="AF3173:AF3236" ca="1" si="2302">0.041* AD3173 *(EXP(-AD3173/93)+0.123- 0.442/(1+(AD3173/172.4)^3))+0.804</f>
        <v>#NAME?</v>
      </c>
      <c r="AG3173" s="8" t="e" cm="1">
        <f t="array" aca="1" ref="AG3173" ca="1">AF3173-dECuCon4C(AE3173)</f>
        <v>#NAME?</v>
      </c>
      <c r="AH3173" s="8" t="e" cm="1">
        <f t="array" aca="1" ref="AH3173" ca="1">dECuCon4C(AE3173)</f>
        <v>#VALUE!</v>
      </c>
      <c r="AI3173" s="10" t="e">
        <f t="shared" ca="1" si="2300"/>
        <v>#DIV/0!</v>
      </c>
      <c r="AJ3173" s="11" t="e">
        <f t="shared" ca="1" si="2281"/>
        <v>#NAME?</v>
      </c>
      <c r="AK3173" s="8" t="e">
        <f t="shared" ref="AK3173:AK3236" ca="1" si="2303">1/AD3173</f>
        <v>#NAME?</v>
      </c>
      <c r="AN3173" s="8">
        <f t="shared" si="2283"/>
        <v>37952</v>
      </c>
      <c r="AO3173" s="19" cm="1">
        <f t="array" aca="1" ref="AO3173" ca="1">INDIRECT("V"&amp;($AN3173+10-$AQ$2)) - INDIRECT("V"&amp;($AN3173+10))</f>
        <v>0</v>
      </c>
      <c r="AP3173" s="19" cm="1">
        <f t="array" aca="1" ref="AP3173" ca="1">INDIRECT("W"&amp;($AN3173+10-$AQ$2)) - INDIRECT("W"&amp;($AN3173+10))</f>
        <v>0</v>
      </c>
      <c r="AQ3173" s="19" cm="1">
        <f t="array" aca="1" ref="AQ3173" ca="1">INDIRECT("X"&amp;($AN3173+10-$AQ$2)) - INDIRECT("X"&amp;($AN3173+10))</f>
        <v>0</v>
      </c>
      <c r="AR3173" s="19" cm="1">
        <f t="array" aca="1" ref="AR3173" ca="1">INDIRECT("Y"&amp;($AN3173+10-$AQ$2)) - INDIRECT("Y"&amp;($AN3173+10))</f>
        <v>0</v>
      </c>
      <c r="AS3173" s="8" cm="1">
        <f t="array" aca="1" ref="AS3173" ca="1">INDIRECT("AD"&amp;($AN3173+10-$AQ$2))</f>
        <v>0</v>
      </c>
      <c r="AU3173" s="12" t="e">
        <f t="shared" ca="1" si="2282"/>
        <v>#DIV/0!</v>
      </c>
      <c r="AV3173" s="8">
        <f t="shared" ca="1" si="2291"/>
        <v>-273.14999999999998</v>
      </c>
      <c r="AW3173" s="8">
        <f t="shared" ca="1" si="2292"/>
        <v>0.80400000000000005</v>
      </c>
      <c r="AX3173" s="8" cm="1">
        <f t="array" aca="1" ref="AX3173" ca="1">AW3173 - dECuCon4C(AV3173)</f>
        <v>0.80399591120300784</v>
      </c>
      <c r="AY3173" s="8" cm="1">
        <f t="array" aca="1" ref="AY3173" ca="1">dECuCon4C(AV3173)</f>
        <v>4.0887969922092398E-6</v>
      </c>
      <c r="AZ3173" s="8"/>
      <c r="BA3173" s="13" t="e">
        <f t="shared" ca="1" si="2293"/>
        <v>#DIV/0!</v>
      </c>
    </row>
    <row r="3174" spans="22:53" x14ac:dyDescent="0.25">
      <c r="V3174" s="8" t="e">
        <f t="shared" si="2296"/>
        <v>#DIV/0!</v>
      </c>
      <c r="W3174" s="8" t="e">
        <f t="shared" si="2297"/>
        <v>#DIV/0!</v>
      </c>
      <c r="X3174" s="8" t="e">
        <f t="shared" si="2298"/>
        <v>#DIV/0!</v>
      </c>
      <c r="Y3174" s="8" t="e">
        <f t="shared" si="2299"/>
        <v>#DIV/0!</v>
      </c>
      <c r="Z3174" s="8"/>
      <c r="AA3174" s="8"/>
      <c r="AD3174" s="9" t="e" cm="1">
        <f t="array" aca="1" ref="AD3174" ca="1">Tgost2009(C3174/100.0557)+273.15</f>
        <v>#NAME?</v>
      </c>
      <c r="AE3174" s="8" t="e">
        <f t="shared" ca="1" si="2301"/>
        <v>#NAME?</v>
      </c>
      <c r="AF3174" s="8" t="e">
        <f t="shared" ca="1" si="2302"/>
        <v>#NAME?</v>
      </c>
      <c r="AG3174" s="8" t="e" cm="1">
        <f t="array" aca="1" ref="AG3174" ca="1">AF3174-dECuCon4C(AE3174)</f>
        <v>#NAME?</v>
      </c>
      <c r="AH3174" s="8" t="e" cm="1">
        <f t="array" aca="1" ref="AH3174" ca="1">dECuCon4C(AE3174)</f>
        <v>#VALUE!</v>
      </c>
      <c r="AI3174" s="10" t="e">
        <f t="shared" ca="1" si="2300"/>
        <v>#DIV/0!</v>
      </c>
      <c r="AJ3174" s="11" t="e">
        <f t="shared" ca="1" si="2281"/>
        <v>#NAME?</v>
      </c>
      <c r="AK3174" s="8" t="e">
        <f t="shared" ca="1" si="2303"/>
        <v>#NAME?</v>
      </c>
      <c r="AN3174" s="8">
        <f t="shared" si="2283"/>
        <v>37964</v>
      </c>
      <c r="AO3174" s="19" cm="1">
        <f t="array" aca="1" ref="AO3174" ca="1">INDIRECT("V"&amp;($AN3174+10-$AQ$2)) - INDIRECT("V"&amp;($AN3174+10))</f>
        <v>0</v>
      </c>
      <c r="AP3174" s="19" cm="1">
        <f t="array" aca="1" ref="AP3174" ca="1">INDIRECT("W"&amp;($AN3174+10-$AQ$2)) - INDIRECT("W"&amp;($AN3174+10))</f>
        <v>0</v>
      </c>
      <c r="AQ3174" s="19" cm="1">
        <f t="array" aca="1" ref="AQ3174" ca="1">INDIRECT("X"&amp;($AN3174+10-$AQ$2)) - INDIRECT("X"&amp;($AN3174+10))</f>
        <v>0</v>
      </c>
      <c r="AR3174" s="19" cm="1">
        <f t="array" aca="1" ref="AR3174" ca="1">INDIRECT("Y"&amp;($AN3174+10-$AQ$2)) - INDIRECT("Y"&amp;($AN3174+10))</f>
        <v>0</v>
      </c>
      <c r="AS3174" s="8" cm="1">
        <f t="array" aca="1" ref="AS3174" ca="1">INDIRECT("AD"&amp;($AN3174+10-$AQ$2))</f>
        <v>0</v>
      </c>
      <c r="AU3174" s="12" t="e">
        <f t="shared" ca="1" si="2282"/>
        <v>#DIV/0!</v>
      </c>
      <c r="AV3174" s="8">
        <f t="shared" ca="1" si="2291"/>
        <v>-273.14999999999998</v>
      </c>
      <c r="AW3174" s="8">
        <f t="shared" ca="1" si="2292"/>
        <v>0.80400000000000005</v>
      </c>
      <c r="AX3174" s="8" cm="1">
        <f t="array" aca="1" ref="AX3174" ca="1">AW3174 - dECuCon4C(AV3174)</f>
        <v>0.80399591120300784</v>
      </c>
      <c r="AY3174" s="8" cm="1">
        <f t="array" aca="1" ref="AY3174" ca="1">dECuCon4C(AV3174)</f>
        <v>4.0887969922092398E-6</v>
      </c>
      <c r="AZ3174" s="8"/>
      <c r="BA3174" s="13" t="e">
        <f t="shared" ca="1" si="2293"/>
        <v>#DIV/0!</v>
      </c>
    </row>
    <row r="3175" spans="22:53" x14ac:dyDescent="0.25">
      <c r="V3175" s="8"/>
      <c r="W3175" s="8"/>
      <c r="X3175" s="8"/>
      <c r="Y3175" s="8"/>
      <c r="Z3175" s="8" t="e">
        <f t="shared" ref="Z3175:Z3178" si="2304">AVERAGE(L3175:M3175)</f>
        <v>#DIV/0!</v>
      </c>
      <c r="AA3175" s="8" t="e">
        <f t="shared" ref="AA3175:AA3178" si="2305">AVERAGE(N3175:O3175)</f>
        <v>#DIV/0!</v>
      </c>
      <c r="AD3175" s="9" t="e" cm="1">
        <f t="array" aca="1" ref="AD3175" ca="1">Tgost2009(C3175/100.0557)+273.15</f>
        <v>#NAME?</v>
      </c>
      <c r="AE3175" s="8" t="e">
        <f t="shared" ca="1" si="2301"/>
        <v>#NAME?</v>
      </c>
      <c r="AF3175" s="8" t="e">
        <f t="shared" ca="1" si="2302"/>
        <v>#NAME?</v>
      </c>
      <c r="AG3175" s="8" t="e" cm="1">
        <f t="array" aca="1" ref="AG3175" ca="1">AF3175-dECuCon4C(AE3175)</f>
        <v>#NAME?</v>
      </c>
      <c r="AH3175" s="8" t="e" cm="1">
        <f t="array" aca="1" ref="AH3175" ca="1">dECuCon4C(AE3175)</f>
        <v>#VALUE!</v>
      </c>
      <c r="AI3175" s="10"/>
      <c r="AJ3175" s="11" t="e">
        <f t="shared" ca="1" si="2281"/>
        <v>#NAME?</v>
      </c>
      <c r="AK3175" s="8" t="e">
        <f t="shared" ca="1" si="2303"/>
        <v>#NAME?</v>
      </c>
      <c r="AN3175" s="8">
        <f t="shared" si="2283"/>
        <v>37976</v>
      </c>
      <c r="AO3175" s="19" cm="1">
        <f t="array" aca="1" ref="AO3175" ca="1">INDIRECT("V"&amp;($AN3175+10-$AQ$2)) - INDIRECT("V"&amp;($AN3175+10))</f>
        <v>0</v>
      </c>
      <c r="AP3175" s="19" cm="1">
        <f t="array" aca="1" ref="AP3175" ca="1">INDIRECT("W"&amp;($AN3175+10-$AQ$2)) - INDIRECT("W"&amp;($AN3175+10))</f>
        <v>0</v>
      </c>
      <c r="AQ3175" s="19" cm="1">
        <f t="array" aca="1" ref="AQ3175" ca="1">INDIRECT("X"&amp;($AN3175+10-$AQ$2)) - INDIRECT("X"&amp;($AN3175+10))</f>
        <v>0</v>
      </c>
      <c r="AR3175" s="19" cm="1">
        <f t="array" aca="1" ref="AR3175" ca="1">INDIRECT("Y"&amp;($AN3175+10-$AQ$2)) - INDIRECT("Y"&amp;($AN3175+10))</f>
        <v>0</v>
      </c>
      <c r="AS3175" s="8" cm="1">
        <f t="array" aca="1" ref="AS3175" ca="1">INDIRECT("AD"&amp;($AN3175+10-$AQ$2))</f>
        <v>0</v>
      </c>
      <c r="AU3175" s="12" t="e">
        <f t="shared" ca="1" si="2282"/>
        <v>#DIV/0!</v>
      </c>
      <c r="AV3175" s="8">
        <f t="shared" ca="1" si="2291"/>
        <v>-273.14999999999998</v>
      </c>
      <c r="AW3175" s="8">
        <f t="shared" ca="1" si="2292"/>
        <v>0.80400000000000005</v>
      </c>
      <c r="AX3175" s="8" cm="1">
        <f t="array" aca="1" ref="AX3175" ca="1">AW3175 - dECuCon4C(AV3175)</f>
        <v>0.80399591120300784</v>
      </c>
      <c r="AY3175" s="8" cm="1">
        <f t="array" aca="1" ref="AY3175" ca="1">dECuCon4C(AV3175)</f>
        <v>4.0887969922092398E-6</v>
      </c>
      <c r="AZ3175" s="8"/>
      <c r="BA3175" s="13" t="e">
        <f t="shared" ca="1" si="2293"/>
        <v>#DIV/0!</v>
      </c>
    </row>
    <row r="3176" spans="22:53" x14ac:dyDescent="0.25">
      <c r="V3176" s="8"/>
      <c r="W3176" s="8"/>
      <c r="X3176" s="8"/>
      <c r="Y3176" s="8"/>
      <c r="Z3176" s="8" t="e">
        <f t="shared" si="2304"/>
        <v>#DIV/0!</v>
      </c>
      <c r="AA3176" s="8" t="e">
        <f t="shared" si="2305"/>
        <v>#DIV/0!</v>
      </c>
      <c r="AD3176" s="9" t="e" cm="1">
        <f t="array" aca="1" ref="AD3176" ca="1">Tgost2009(C3176/100.0557)+273.15</f>
        <v>#NAME?</v>
      </c>
      <c r="AE3176" s="8" t="e">
        <f t="shared" ca="1" si="2301"/>
        <v>#NAME?</v>
      </c>
      <c r="AF3176" s="8" t="e">
        <f t="shared" ca="1" si="2302"/>
        <v>#NAME?</v>
      </c>
      <c r="AG3176" s="8" t="e" cm="1">
        <f t="array" aca="1" ref="AG3176" ca="1">AF3176-dECuCon4C(AE3176)</f>
        <v>#NAME?</v>
      </c>
      <c r="AH3176" s="8" t="e" cm="1">
        <f t="array" aca="1" ref="AH3176" ca="1">dECuCon4C(AE3176)</f>
        <v>#VALUE!</v>
      </c>
      <c r="AI3176" s="10"/>
      <c r="AJ3176" s="11" t="e">
        <f t="shared" ca="1" si="2281"/>
        <v>#NAME?</v>
      </c>
      <c r="AK3176" s="8" t="e">
        <f t="shared" ca="1" si="2303"/>
        <v>#NAME?</v>
      </c>
      <c r="AN3176" s="8">
        <f t="shared" si="2283"/>
        <v>37988</v>
      </c>
      <c r="AO3176" s="19" cm="1">
        <f t="array" aca="1" ref="AO3176" ca="1">INDIRECT("V"&amp;($AN3176+10-$AQ$2)) - INDIRECT("V"&amp;($AN3176+10))</f>
        <v>0</v>
      </c>
      <c r="AP3176" s="19" cm="1">
        <f t="array" aca="1" ref="AP3176" ca="1">INDIRECT("W"&amp;($AN3176+10-$AQ$2)) - INDIRECT("W"&amp;($AN3176+10))</f>
        <v>0</v>
      </c>
      <c r="AQ3176" s="19" cm="1">
        <f t="array" aca="1" ref="AQ3176" ca="1">INDIRECT("X"&amp;($AN3176+10-$AQ$2)) - INDIRECT("X"&amp;($AN3176+10))</f>
        <v>0</v>
      </c>
      <c r="AR3176" s="19" cm="1">
        <f t="array" aca="1" ref="AR3176" ca="1">INDIRECT("Y"&amp;($AN3176+10-$AQ$2)) - INDIRECT("Y"&amp;($AN3176+10))</f>
        <v>0</v>
      </c>
      <c r="AS3176" s="8" cm="1">
        <f t="array" aca="1" ref="AS3176" ca="1">INDIRECT("AD"&amp;($AN3176+10-$AQ$2))</f>
        <v>0</v>
      </c>
      <c r="AU3176" s="12" t="e">
        <f t="shared" ca="1" si="2282"/>
        <v>#DIV/0!</v>
      </c>
      <c r="AV3176" s="8">
        <f t="shared" ca="1" si="2291"/>
        <v>-273.14999999999998</v>
      </c>
      <c r="AW3176" s="8">
        <f t="shared" ca="1" si="2292"/>
        <v>0.80400000000000005</v>
      </c>
      <c r="AX3176" s="8" cm="1">
        <f t="array" aca="1" ref="AX3176" ca="1">AW3176 - dECuCon4C(AV3176)</f>
        <v>0.80399591120300784</v>
      </c>
      <c r="AY3176" s="8" cm="1">
        <f t="array" aca="1" ref="AY3176" ca="1">dECuCon4C(AV3176)</f>
        <v>4.0887969922092398E-6</v>
      </c>
      <c r="AZ3176" s="8"/>
      <c r="BA3176" s="13" t="e">
        <f t="shared" ca="1" si="2293"/>
        <v>#DIV/0!</v>
      </c>
    </row>
    <row r="3177" spans="22:53" x14ac:dyDescent="0.25">
      <c r="V3177" s="8"/>
      <c r="W3177" s="8"/>
      <c r="X3177" s="8"/>
      <c r="Y3177" s="8"/>
      <c r="Z3177" s="8" t="e">
        <f t="shared" si="2304"/>
        <v>#DIV/0!</v>
      </c>
      <c r="AA3177" s="8" t="e">
        <f t="shared" si="2305"/>
        <v>#DIV/0!</v>
      </c>
      <c r="AD3177" s="9" t="e" cm="1">
        <f t="array" aca="1" ref="AD3177" ca="1">Tgost2009(C3177/100.0557)+273.15</f>
        <v>#NAME?</v>
      </c>
      <c r="AE3177" s="8" t="e">
        <f t="shared" ca="1" si="2301"/>
        <v>#NAME?</v>
      </c>
      <c r="AF3177" s="8" t="e">
        <f t="shared" ca="1" si="2302"/>
        <v>#NAME?</v>
      </c>
      <c r="AG3177" s="8" t="e" cm="1">
        <f t="array" aca="1" ref="AG3177" ca="1">AF3177-dECuCon4C(AE3177)</f>
        <v>#NAME?</v>
      </c>
      <c r="AH3177" s="8" t="e" cm="1">
        <f t="array" aca="1" ref="AH3177" ca="1">dECuCon4C(AE3177)</f>
        <v>#VALUE!</v>
      </c>
      <c r="AI3177" s="10"/>
      <c r="AJ3177" s="11" t="e">
        <f t="shared" ca="1" si="2281"/>
        <v>#NAME?</v>
      </c>
      <c r="AK3177" s="8" t="e">
        <f t="shared" ca="1" si="2303"/>
        <v>#NAME?</v>
      </c>
      <c r="AN3177" s="8">
        <f t="shared" si="2283"/>
        <v>38000</v>
      </c>
      <c r="AO3177" s="19" cm="1">
        <f t="array" aca="1" ref="AO3177" ca="1">INDIRECT("V"&amp;($AN3177+10-$AQ$2)) - INDIRECT("V"&amp;($AN3177+10))</f>
        <v>0</v>
      </c>
      <c r="AP3177" s="19" cm="1">
        <f t="array" aca="1" ref="AP3177" ca="1">INDIRECT("W"&amp;($AN3177+10-$AQ$2)) - INDIRECT("W"&amp;($AN3177+10))</f>
        <v>0</v>
      </c>
      <c r="AQ3177" s="19" cm="1">
        <f t="array" aca="1" ref="AQ3177" ca="1">INDIRECT("X"&amp;($AN3177+10-$AQ$2)) - INDIRECT("X"&amp;($AN3177+10))</f>
        <v>0</v>
      </c>
      <c r="AR3177" s="19" cm="1">
        <f t="array" aca="1" ref="AR3177" ca="1">INDIRECT("Y"&amp;($AN3177+10-$AQ$2)) - INDIRECT("Y"&amp;($AN3177+10))</f>
        <v>0</v>
      </c>
      <c r="AS3177" s="8" cm="1">
        <f t="array" aca="1" ref="AS3177" ca="1">INDIRECT("AD"&amp;($AN3177+10-$AQ$2))</f>
        <v>0</v>
      </c>
      <c r="AU3177" s="12" t="e">
        <f t="shared" ca="1" si="2282"/>
        <v>#DIV/0!</v>
      </c>
      <c r="AV3177" s="8">
        <f t="shared" ca="1" si="2291"/>
        <v>-273.14999999999998</v>
      </c>
      <c r="AW3177" s="8">
        <f t="shared" ca="1" si="2292"/>
        <v>0.80400000000000005</v>
      </c>
      <c r="AX3177" s="8" cm="1">
        <f t="array" aca="1" ref="AX3177" ca="1">AW3177 - dECuCon4C(AV3177)</f>
        <v>0.80399591120300784</v>
      </c>
      <c r="AY3177" s="8" cm="1">
        <f t="array" aca="1" ref="AY3177" ca="1">dECuCon4C(AV3177)</f>
        <v>4.0887969922092398E-6</v>
      </c>
      <c r="AZ3177" s="8"/>
      <c r="BA3177" s="13" t="e">
        <f t="shared" ca="1" si="2293"/>
        <v>#DIV/0!</v>
      </c>
    </row>
    <row r="3178" spans="22:53" x14ac:dyDescent="0.25">
      <c r="V3178" s="8"/>
      <c r="W3178" s="8"/>
      <c r="X3178" s="8"/>
      <c r="Y3178" s="8"/>
      <c r="Z3178" s="8" t="e">
        <f t="shared" si="2304"/>
        <v>#DIV/0!</v>
      </c>
      <c r="AA3178" s="8" t="e">
        <f t="shared" si="2305"/>
        <v>#DIV/0!</v>
      </c>
      <c r="AD3178" s="9" t="e" cm="1">
        <f t="array" aca="1" ref="AD3178" ca="1">Tgost2009(C3178/100.0557)+273.15</f>
        <v>#NAME?</v>
      </c>
      <c r="AE3178" s="8" t="e">
        <f t="shared" ca="1" si="2301"/>
        <v>#NAME?</v>
      </c>
      <c r="AF3178" s="8" t="e">
        <f t="shared" ca="1" si="2302"/>
        <v>#NAME?</v>
      </c>
      <c r="AG3178" s="8" t="e" cm="1">
        <f t="array" aca="1" ref="AG3178" ca="1">AF3178-dECuCon4C(AE3178)</f>
        <v>#NAME?</v>
      </c>
      <c r="AH3178" s="8" t="e" cm="1">
        <f t="array" aca="1" ref="AH3178" ca="1">dECuCon4C(AE3178)</f>
        <v>#VALUE!</v>
      </c>
      <c r="AI3178" s="10"/>
      <c r="AJ3178" s="11" t="e">
        <f t="shared" ca="1" si="2281"/>
        <v>#NAME?</v>
      </c>
      <c r="AK3178" s="8" t="e">
        <f t="shared" ca="1" si="2303"/>
        <v>#NAME?</v>
      </c>
      <c r="AN3178" s="8">
        <f t="shared" si="2283"/>
        <v>38012</v>
      </c>
      <c r="AO3178" s="19" cm="1">
        <f t="array" aca="1" ref="AO3178" ca="1">INDIRECT("V"&amp;($AN3178+10-$AQ$2)) - INDIRECT("V"&amp;($AN3178+10))</f>
        <v>0</v>
      </c>
      <c r="AP3178" s="19" cm="1">
        <f t="array" aca="1" ref="AP3178" ca="1">INDIRECT("W"&amp;($AN3178+10-$AQ$2)) - INDIRECT("W"&amp;($AN3178+10))</f>
        <v>0</v>
      </c>
      <c r="AQ3178" s="19" cm="1">
        <f t="array" aca="1" ref="AQ3178" ca="1">INDIRECT("X"&amp;($AN3178+10-$AQ$2)) - INDIRECT("X"&amp;($AN3178+10))</f>
        <v>0</v>
      </c>
      <c r="AR3178" s="19" cm="1">
        <f t="array" aca="1" ref="AR3178" ca="1">INDIRECT("Y"&amp;($AN3178+10-$AQ$2)) - INDIRECT("Y"&amp;($AN3178+10))</f>
        <v>0</v>
      </c>
      <c r="AS3178" s="8" cm="1">
        <f t="array" aca="1" ref="AS3178" ca="1">INDIRECT("AD"&amp;($AN3178+10-$AQ$2))</f>
        <v>0</v>
      </c>
      <c r="AU3178" s="12" t="e">
        <f t="shared" ca="1" si="2282"/>
        <v>#DIV/0!</v>
      </c>
      <c r="AV3178" s="8">
        <f t="shared" ca="1" si="2291"/>
        <v>-273.14999999999998</v>
      </c>
      <c r="AW3178" s="8">
        <f t="shared" ca="1" si="2292"/>
        <v>0.80400000000000005</v>
      </c>
      <c r="AX3178" s="8" cm="1">
        <f t="array" aca="1" ref="AX3178" ca="1">AW3178 - dECuCon4C(AV3178)</f>
        <v>0.80399591120300784</v>
      </c>
      <c r="AY3178" s="8" cm="1">
        <f t="array" aca="1" ref="AY3178" ca="1">dECuCon4C(AV3178)</f>
        <v>4.0887969922092398E-6</v>
      </c>
      <c r="AZ3178" s="8"/>
      <c r="BA3178" s="13" t="e">
        <f t="shared" ca="1" si="2293"/>
        <v>#DIV/0!</v>
      </c>
    </row>
    <row r="3179" spans="22:53" x14ac:dyDescent="0.25">
      <c r="V3179" s="8" t="e">
        <f t="shared" ref="V3179:V3186" si="2306">AVERAGE(D3179:E3179)</f>
        <v>#DIV/0!</v>
      </c>
      <c r="W3179" s="8" t="e">
        <f t="shared" ref="W3179:W3186" si="2307">AVERAGE(F3179:G3179)</f>
        <v>#DIV/0!</v>
      </c>
      <c r="X3179" s="8" t="e">
        <f t="shared" ref="X3179:X3186" si="2308">AVERAGE(H3179:I3179)</f>
        <v>#DIV/0!</v>
      </c>
      <c r="Y3179" s="8" t="e">
        <f t="shared" ref="Y3179:Y3186" si="2309">AVERAGE(J3179:K3179)</f>
        <v>#DIV/0!</v>
      </c>
      <c r="Z3179" s="8"/>
      <c r="AA3179" s="8"/>
      <c r="AD3179" s="9" t="e" cm="1">
        <f t="array" aca="1" ref="AD3179" ca="1">Tgost2009(C3179/100.0557)+273.15</f>
        <v>#NAME?</v>
      </c>
      <c r="AE3179" s="8" t="e">
        <f t="shared" ca="1" si="2301"/>
        <v>#NAME?</v>
      </c>
      <c r="AF3179" s="8" t="e">
        <f t="shared" ca="1" si="2302"/>
        <v>#NAME?</v>
      </c>
      <c r="AG3179" s="8" t="e" cm="1">
        <f t="array" aca="1" ref="AG3179" ca="1">AF3179-dECuCon4C(AE3179)</f>
        <v>#NAME?</v>
      </c>
      <c r="AH3179" s="8" t="e" cm="1">
        <f t="array" aca="1" ref="AH3179" ca="1">dECuCon4C(AE3179)</f>
        <v>#VALUE!</v>
      </c>
      <c r="AI3179" s="10" t="e">
        <f t="shared" ref="AI3179:AI3186" ca="1" si="2310">(W3179-V3179)/(AF3179-AG3179)*10^(6)</f>
        <v>#DIV/0!</v>
      </c>
      <c r="AJ3179" s="11" t="e">
        <f t="shared" ca="1" si="2281"/>
        <v>#NAME?</v>
      </c>
      <c r="AK3179" s="8" t="e">
        <f t="shared" ca="1" si="2303"/>
        <v>#NAME?</v>
      </c>
      <c r="AN3179" s="8">
        <f t="shared" si="2283"/>
        <v>38024</v>
      </c>
      <c r="AO3179" s="19" cm="1">
        <f t="array" aca="1" ref="AO3179" ca="1">INDIRECT("V"&amp;($AN3179+10-$AQ$2)) - INDIRECT("V"&amp;($AN3179+10))</f>
        <v>0</v>
      </c>
      <c r="AP3179" s="19" cm="1">
        <f t="array" aca="1" ref="AP3179" ca="1">INDIRECT("W"&amp;($AN3179+10-$AQ$2)) - INDIRECT("W"&amp;($AN3179+10))</f>
        <v>0</v>
      </c>
      <c r="AQ3179" s="19" cm="1">
        <f t="array" aca="1" ref="AQ3179" ca="1">INDIRECT("X"&amp;($AN3179+10-$AQ$2)) - INDIRECT("X"&amp;($AN3179+10))</f>
        <v>0</v>
      </c>
      <c r="AR3179" s="19" cm="1">
        <f t="array" aca="1" ref="AR3179" ca="1">INDIRECT("Y"&amp;($AN3179+10-$AQ$2)) - INDIRECT("Y"&amp;($AN3179+10))</f>
        <v>0</v>
      </c>
      <c r="AS3179" s="8" cm="1">
        <f t="array" aca="1" ref="AS3179" ca="1">INDIRECT("AD"&amp;($AN3179+10-$AQ$2))</f>
        <v>0</v>
      </c>
      <c r="AU3179" s="12" t="e">
        <f t="shared" ca="1" si="2282"/>
        <v>#DIV/0!</v>
      </c>
      <c r="AV3179" s="8">
        <f t="shared" ca="1" si="2291"/>
        <v>-273.14999999999998</v>
      </c>
      <c r="AW3179" s="8">
        <f t="shared" ca="1" si="2292"/>
        <v>0.80400000000000005</v>
      </c>
      <c r="AX3179" s="8" cm="1">
        <f t="array" aca="1" ref="AX3179" ca="1">AW3179 - dECuCon4C(AV3179)</f>
        <v>0.80399591120300784</v>
      </c>
      <c r="AY3179" s="8" cm="1">
        <f t="array" aca="1" ref="AY3179" ca="1">dECuCon4C(AV3179)</f>
        <v>4.0887969922092398E-6</v>
      </c>
      <c r="AZ3179" s="8"/>
      <c r="BA3179" s="13" t="e">
        <f t="shared" ca="1" si="2293"/>
        <v>#DIV/0!</v>
      </c>
    </row>
    <row r="3180" spans="22:53" x14ac:dyDescent="0.25">
      <c r="V3180" s="8" t="e">
        <f t="shared" si="2306"/>
        <v>#DIV/0!</v>
      </c>
      <c r="W3180" s="8" t="e">
        <f t="shared" si="2307"/>
        <v>#DIV/0!</v>
      </c>
      <c r="X3180" s="8" t="e">
        <f t="shared" si="2308"/>
        <v>#DIV/0!</v>
      </c>
      <c r="Y3180" s="8" t="e">
        <f t="shared" si="2309"/>
        <v>#DIV/0!</v>
      </c>
      <c r="Z3180" s="8"/>
      <c r="AA3180" s="8"/>
      <c r="AD3180" s="9" t="e" cm="1">
        <f t="array" aca="1" ref="AD3180" ca="1">Tgost2009(C3180/100.0557)+273.15</f>
        <v>#NAME?</v>
      </c>
      <c r="AE3180" s="8" t="e">
        <f t="shared" ca="1" si="2301"/>
        <v>#NAME?</v>
      </c>
      <c r="AF3180" s="8" t="e">
        <f t="shared" ca="1" si="2302"/>
        <v>#NAME?</v>
      </c>
      <c r="AG3180" s="8" t="e" cm="1">
        <f t="array" aca="1" ref="AG3180" ca="1">AF3180-dECuCon4C(AE3180)</f>
        <v>#NAME?</v>
      </c>
      <c r="AH3180" s="8" t="e" cm="1">
        <f t="array" aca="1" ref="AH3180" ca="1">dECuCon4C(AE3180)</f>
        <v>#VALUE!</v>
      </c>
      <c r="AI3180" s="10" t="e">
        <f t="shared" ca="1" si="2310"/>
        <v>#DIV/0!</v>
      </c>
      <c r="AJ3180" s="11" t="e">
        <f t="shared" ca="1" si="2281"/>
        <v>#NAME?</v>
      </c>
      <c r="AK3180" s="8" t="e">
        <f t="shared" ca="1" si="2303"/>
        <v>#NAME?</v>
      </c>
      <c r="AN3180" s="8">
        <f t="shared" si="2283"/>
        <v>38036</v>
      </c>
      <c r="AO3180" s="19" cm="1">
        <f t="array" aca="1" ref="AO3180" ca="1">INDIRECT("V"&amp;($AN3180+10-$AQ$2)) - INDIRECT("V"&amp;($AN3180+10))</f>
        <v>0</v>
      </c>
      <c r="AP3180" s="19" cm="1">
        <f t="array" aca="1" ref="AP3180" ca="1">INDIRECT("W"&amp;($AN3180+10-$AQ$2)) - INDIRECT("W"&amp;($AN3180+10))</f>
        <v>0</v>
      </c>
      <c r="AQ3180" s="19" cm="1">
        <f t="array" aca="1" ref="AQ3180" ca="1">INDIRECT("X"&amp;($AN3180+10-$AQ$2)) - INDIRECT("X"&amp;($AN3180+10))</f>
        <v>0</v>
      </c>
      <c r="AR3180" s="19" cm="1">
        <f t="array" aca="1" ref="AR3180" ca="1">INDIRECT("Y"&amp;($AN3180+10-$AQ$2)) - INDIRECT("Y"&amp;($AN3180+10))</f>
        <v>0</v>
      </c>
      <c r="AS3180" s="8" cm="1">
        <f t="array" aca="1" ref="AS3180" ca="1">INDIRECT("AD"&amp;($AN3180+10-$AQ$2))</f>
        <v>0</v>
      </c>
      <c r="AU3180" s="12" t="e">
        <f t="shared" ca="1" si="2282"/>
        <v>#DIV/0!</v>
      </c>
      <c r="AV3180" s="8">
        <f t="shared" ca="1" si="2291"/>
        <v>-273.14999999999998</v>
      </c>
      <c r="AW3180" s="8">
        <f t="shared" ca="1" si="2292"/>
        <v>0.80400000000000005</v>
      </c>
      <c r="AX3180" s="8" cm="1">
        <f t="array" aca="1" ref="AX3180" ca="1">AW3180 - dECuCon4C(AV3180)</f>
        <v>0.80399591120300784</v>
      </c>
      <c r="AY3180" s="8" cm="1">
        <f t="array" aca="1" ref="AY3180" ca="1">dECuCon4C(AV3180)</f>
        <v>4.0887969922092398E-6</v>
      </c>
      <c r="AZ3180" s="8"/>
      <c r="BA3180" s="13" t="e">
        <f t="shared" ca="1" si="2293"/>
        <v>#DIV/0!</v>
      </c>
    </row>
    <row r="3181" spans="22:53" x14ac:dyDescent="0.25">
      <c r="V3181" s="8" t="e">
        <f t="shared" si="2306"/>
        <v>#DIV/0!</v>
      </c>
      <c r="W3181" s="8" t="e">
        <f t="shared" si="2307"/>
        <v>#DIV/0!</v>
      </c>
      <c r="X3181" s="8" t="e">
        <f t="shared" si="2308"/>
        <v>#DIV/0!</v>
      </c>
      <c r="Y3181" s="8" t="e">
        <f t="shared" si="2309"/>
        <v>#DIV/0!</v>
      </c>
      <c r="Z3181" s="8"/>
      <c r="AA3181" s="8"/>
      <c r="AD3181" s="9" t="e" cm="1">
        <f t="array" aca="1" ref="AD3181" ca="1">Tgost2009(C3181/100.0557)+273.15</f>
        <v>#NAME?</v>
      </c>
      <c r="AE3181" s="8" t="e">
        <f t="shared" ca="1" si="2301"/>
        <v>#NAME?</v>
      </c>
      <c r="AF3181" s="8" t="e">
        <f t="shared" ca="1" si="2302"/>
        <v>#NAME?</v>
      </c>
      <c r="AG3181" s="8" t="e" cm="1">
        <f t="array" aca="1" ref="AG3181" ca="1">AF3181-dECuCon4C(AE3181)</f>
        <v>#NAME?</v>
      </c>
      <c r="AH3181" s="8" t="e" cm="1">
        <f t="array" aca="1" ref="AH3181" ca="1">dECuCon4C(AE3181)</f>
        <v>#VALUE!</v>
      </c>
      <c r="AI3181" s="10" t="e">
        <f t="shared" ca="1" si="2310"/>
        <v>#DIV/0!</v>
      </c>
      <c r="AJ3181" s="11" t="e">
        <f t="shared" ca="1" si="2281"/>
        <v>#NAME?</v>
      </c>
      <c r="AK3181" s="8" t="e">
        <f t="shared" ca="1" si="2303"/>
        <v>#NAME?</v>
      </c>
      <c r="AN3181" s="8">
        <f t="shared" si="2283"/>
        <v>38048</v>
      </c>
      <c r="AO3181" s="19" cm="1">
        <f t="array" aca="1" ref="AO3181" ca="1">INDIRECT("V"&amp;($AN3181+10-$AQ$2)) - INDIRECT("V"&amp;($AN3181+10))</f>
        <v>0</v>
      </c>
      <c r="AP3181" s="19" cm="1">
        <f t="array" aca="1" ref="AP3181" ca="1">INDIRECT("W"&amp;($AN3181+10-$AQ$2)) - INDIRECT("W"&amp;($AN3181+10))</f>
        <v>0</v>
      </c>
      <c r="AQ3181" s="19" cm="1">
        <f t="array" aca="1" ref="AQ3181" ca="1">INDIRECT("X"&amp;($AN3181+10-$AQ$2)) - INDIRECT("X"&amp;($AN3181+10))</f>
        <v>0</v>
      </c>
      <c r="AR3181" s="19" cm="1">
        <f t="array" aca="1" ref="AR3181" ca="1">INDIRECT("Y"&amp;($AN3181+10-$AQ$2)) - INDIRECT("Y"&amp;($AN3181+10))</f>
        <v>0</v>
      </c>
      <c r="AS3181" s="8" cm="1">
        <f t="array" aca="1" ref="AS3181" ca="1">INDIRECT("AD"&amp;($AN3181+10-$AQ$2))</f>
        <v>0</v>
      </c>
      <c r="AU3181" s="12" t="e">
        <f t="shared" ca="1" si="2282"/>
        <v>#DIV/0!</v>
      </c>
      <c r="AV3181" s="8">
        <f t="shared" ca="1" si="2291"/>
        <v>-273.14999999999998</v>
      </c>
      <c r="AW3181" s="8">
        <f t="shared" ca="1" si="2292"/>
        <v>0.80400000000000005</v>
      </c>
      <c r="AX3181" s="8" cm="1">
        <f t="array" aca="1" ref="AX3181" ca="1">AW3181 - dECuCon4C(AV3181)</f>
        <v>0.80399591120300784</v>
      </c>
      <c r="AY3181" s="8" cm="1">
        <f t="array" aca="1" ref="AY3181" ca="1">dECuCon4C(AV3181)</f>
        <v>4.0887969922092398E-6</v>
      </c>
      <c r="AZ3181" s="8"/>
      <c r="BA3181" s="13" t="e">
        <f t="shared" ca="1" si="2293"/>
        <v>#DIV/0!</v>
      </c>
    </row>
    <row r="3182" spans="22:53" x14ac:dyDescent="0.25">
      <c r="V3182" s="8" t="e">
        <f t="shared" si="2306"/>
        <v>#DIV/0!</v>
      </c>
      <c r="W3182" s="8" t="e">
        <f t="shared" si="2307"/>
        <v>#DIV/0!</v>
      </c>
      <c r="X3182" s="8" t="e">
        <f t="shared" si="2308"/>
        <v>#DIV/0!</v>
      </c>
      <c r="Y3182" s="8" t="e">
        <f t="shared" si="2309"/>
        <v>#DIV/0!</v>
      </c>
      <c r="Z3182" s="8"/>
      <c r="AA3182" s="8"/>
      <c r="AD3182" s="9" t="e" cm="1">
        <f t="array" aca="1" ref="AD3182" ca="1">Tgost2009(C3182/100.0557)+273.15</f>
        <v>#NAME?</v>
      </c>
      <c r="AE3182" s="8" t="e">
        <f t="shared" ca="1" si="2301"/>
        <v>#NAME?</v>
      </c>
      <c r="AF3182" s="8" t="e">
        <f t="shared" ca="1" si="2302"/>
        <v>#NAME?</v>
      </c>
      <c r="AG3182" s="8" t="e" cm="1">
        <f t="array" aca="1" ref="AG3182" ca="1">AF3182-dECuCon4C(AE3182)</f>
        <v>#NAME?</v>
      </c>
      <c r="AH3182" s="8" t="e" cm="1">
        <f t="array" aca="1" ref="AH3182" ca="1">dECuCon4C(AE3182)</f>
        <v>#VALUE!</v>
      </c>
      <c r="AI3182" s="10" t="e">
        <f t="shared" ca="1" si="2310"/>
        <v>#DIV/0!</v>
      </c>
      <c r="AJ3182" s="11" t="e">
        <f t="shared" ca="1" si="2281"/>
        <v>#NAME?</v>
      </c>
      <c r="AK3182" s="8" t="e">
        <f t="shared" ca="1" si="2303"/>
        <v>#NAME?</v>
      </c>
      <c r="AN3182" s="8">
        <f t="shared" si="2283"/>
        <v>38060</v>
      </c>
      <c r="AO3182" s="19" cm="1">
        <f t="array" aca="1" ref="AO3182" ca="1">INDIRECT("V"&amp;($AN3182+10-$AQ$2)) - INDIRECT("V"&amp;($AN3182+10))</f>
        <v>0</v>
      </c>
      <c r="AP3182" s="19" cm="1">
        <f t="array" aca="1" ref="AP3182" ca="1">INDIRECT("W"&amp;($AN3182+10-$AQ$2)) - INDIRECT("W"&amp;($AN3182+10))</f>
        <v>0</v>
      </c>
      <c r="AQ3182" s="19" cm="1">
        <f t="array" aca="1" ref="AQ3182" ca="1">INDIRECT("X"&amp;($AN3182+10-$AQ$2)) - INDIRECT("X"&amp;($AN3182+10))</f>
        <v>0</v>
      </c>
      <c r="AR3182" s="19" cm="1">
        <f t="array" aca="1" ref="AR3182" ca="1">INDIRECT("Y"&amp;($AN3182+10-$AQ$2)) - INDIRECT("Y"&amp;($AN3182+10))</f>
        <v>0</v>
      </c>
      <c r="AS3182" s="8" cm="1">
        <f t="array" aca="1" ref="AS3182" ca="1">INDIRECT("AD"&amp;($AN3182+10-$AQ$2))</f>
        <v>0</v>
      </c>
      <c r="AU3182" s="12" t="e">
        <f t="shared" ca="1" si="2282"/>
        <v>#DIV/0!</v>
      </c>
      <c r="AV3182" s="8">
        <f t="shared" ca="1" si="2291"/>
        <v>-273.14999999999998</v>
      </c>
      <c r="AW3182" s="8">
        <f t="shared" ca="1" si="2292"/>
        <v>0.80400000000000005</v>
      </c>
      <c r="AX3182" s="8" cm="1">
        <f t="array" aca="1" ref="AX3182" ca="1">AW3182 - dECuCon4C(AV3182)</f>
        <v>0.80399591120300784</v>
      </c>
      <c r="AY3182" s="8" cm="1">
        <f t="array" aca="1" ref="AY3182" ca="1">dECuCon4C(AV3182)</f>
        <v>4.0887969922092398E-6</v>
      </c>
      <c r="AZ3182" s="8"/>
      <c r="BA3182" s="13" t="e">
        <f t="shared" ca="1" si="2293"/>
        <v>#DIV/0!</v>
      </c>
    </row>
    <row r="3183" spans="22:53" x14ac:dyDescent="0.25">
      <c r="V3183" s="8" t="e">
        <f t="shared" si="2306"/>
        <v>#DIV/0!</v>
      </c>
      <c r="W3183" s="8" t="e">
        <f t="shared" si="2307"/>
        <v>#DIV/0!</v>
      </c>
      <c r="X3183" s="8" t="e">
        <f t="shared" si="2308"/>
        <v>#DIV/0!</v>
      </c>
      <c r="Y3183" s="8" t="e">
        <f t="shared" si="2309"/>
        <v>#DIV/0!</v>
      </c>
      <c r="Z3183" s="8"/>
      <c r="AA3183" s="8"/>
      <c r="AD3183" s="9" t="e" cm="1">
        <f t="array" aca="1" ref="AD3183" ca="1">Tgost2009(C3183/100.0557)+273.15</f>
        <v>#NAME?</v>
      </c>
      <c r="AE3183" s="8" t="e">
        <f t="shared" ca="1" si="2301"/>
        <v>#NAME?</v>
      </c>
      <c r="AF3183" s="8" t="e">
        <f t="shared" ca="1" si="2302"/>
        <v>#NAME?</v>
      </c>
      <c r="AG3183" s="8" t="e" cm="1">
        <f t="array" aca="1" ref="AG3183" ca="1">AF3183-dECuCon4C(AE3183)</f>
        <v>#NAME?</v>
      </c>
      <c r="AH3183" s="8" t="e" cm="1">
        <f t="array" aca="1" ref="AH3183" ca="1">dECuCon4C(AE3183)</f>
        <v>#VALUE!</v>
      </c>
      <c r="AI3183" s="10" t="e">
        <f t="shared" ca="1" si="2310"/>
        <v>#DIV/0!</v>
      </c>
      <c r="AJ3183" s="11" t="e">
        <f t="shared" ca="1" si="2281"/>
        <v>#NAME?</v>
      </c>
      <c r="AK3183" s="8" t="e">
        <f t="shared" ca="1" si="2303"/>
        <v>#NAME?</v>
      </c>
      <c r="AN3183" s="8">
        <f t="shared" si="2283"/>
        <v>38072</v>
      </c>
      <c r="AO3183" s="19" cm="1">
        <f t="array" aca="1" ref="AO3183" ca="1">INDIRECT("V"&amp;($AN3183+10-$AQ$2)) - INDIRECT("V"&amp;($AN3183+10))</f>
        <v>0</v>
      </c>
      <c r="AP3183" s="19" cm="1">
        <f t="array" aca="1" ref="AP3183" ca="1">INDIRECT("W"&amp;($AN3183+10-$AQ$2)) - INDIRECT("W"&amp;($AN3183+10))</f>
        <v>0</v>
      </c>
      <c r="AQ3183" s="19" cm="1">
        <f t="array" aca="1" ref="AQ3183" ca="1">INDIRECT("X"&amp;($AN3183+10-$AQ$2)) - INDIRECT("X"&amp;($AN3183+10))</f>
        <v>0</v>
      </c>
      <c r="AR3183" s="19" cm="1">
        <f t="array" aca="1" ref="AR3183" ca="1">INDIRECT("Y"&amp;($AN3183+10-$AQ$2)) - INDIRECT("Y"&amp;($AN3183+10))</f>
        <v>0</v>
      </c>
      <c r="AS3183" s="8" cm="1">
        <f t="array" aca="1" ref="AS3183" ca="1">INDIRECT("AD"&amp;($AN3183+10-$AQ$2))</f>
        <v>0</v>
      </c>
      <c r="AU3183" s="12" t="e">
        <f t="shared" ca="1" si="2282"/>
        <v>#DIV/0!</v>
      </c>
      <c r="AV3183" s="8">
        <f t="shared" ca="1" si="2291"/>
        <v>-273.14999999999998</v>
      </c>
      <c r="AW3183" s="8">
        <f t="shared" ca="1" si="2292"/>
        <v>0.80400000000000005</v>
      </c>
      <c r="AX3183" s="8" cm="1">
        <f t="array" aca="1" ref="AX3183" ca="1">AW3183 - dECuCon4C(AV3183)</f>
        <v>0.80399591120300784</v>
      </c>
      <c r="AY3183" s="8" cm="1">
        <f t="array" aca="1" ref="AY3183" ca="1">dECuCon4C(AV3183)</f>
        <v>4.0887969922092398E-6</v>
      </c>
      <c r="AZ3183" s="8"/>
      <c r="BA3183" s="13" t="e">
        <f t="shared" ca="1" si="2293"/>
        <v>#DIV/0!</v>
      </c>
    </row>
    <row r="3184" spans="22:53" x14ac:dyDescent="0.25">
      <c r="V3184" s="8" t="e">
        <f t="shared" si="2306"/>
        <v>#DIV/0!</v>
      </c>
      <c r="W3184" s="8" t="e">
        <f t="shared" si="2307"/>
        <v>#DIV/0!</v>
      </c>
      <c r="X3184" s="8" t="e">
        <f t="shared" si="2308"/>
        <v>#DIV/0!</v>
      </c>
      <c r="Y3184" s="8" t="e">
        <f t="shared" si="2309"/>
        <v>#DIV/0!</v>
      </c>
      <c r="Z3184" s="8"/>
      <c r="AA3184" s="8"/>
      <c r="AD3184" s="9" t="e" cm="1">
        <f t="array" aca="1" ref="AD3184" ca="1">Tgost2009(C3184/100.0557)+273.15</f>
        <v>#NAME?</v>
      </c>
      <c r="AE3184" s="8" t="e">
        <f t="shared" ca="1" si="2301"/>
        <v>#NAME?</v>
      </c>
      <c r="AF3184" s="8" t="e">
        <f t="shared" ca="1" si="2302"/>
        <v>#NAME?</v>
      </c>
      <c r="AG3184" s="8" t="e" cm="1">
        <f t="array" aca="1" ref="AG3184" ca="1">AF3184-dECuCon4C(AE3184)</f>
        <v>#NAME?</v>
      </c>
      <c r="AH3184" s="8" t="e" cm="1">
        <f t="array" aca="1" ref="AH3184" ca="1">dECuCon4C(AE3184)</f>
        <v>#VALUE!</v>
      </c>
      <c r="AI3184" s="10" t="e">
        <f t="shared" ca="1" si="2310"/>
        <v>#DIV/0!</v>
      </c>
      <c r="AJ3184" s="11" t="e">
        <f t="shared" ca="1" si="2281"/>
        <v>#NAME?</v>
      </c>
      <c r="AK3184" s="8" t="e">
        <f t="shared" ca="1" si="2303"/>
        <v>#NAME?</v>
      </c>
      <c r="AN3184" s="8">
        <f t="shared" si="2283"/>
        <v>38084</v>
      </c>
      <c r="AO3184" s="19" cm="1">
        <f t="array" aca="1" ref="AO3184" ca="1">INDIRECT("V"&amp;($AN3184+10-$AQ$2)) - INDIRECT("V"&amp;($AN3184+10))</f>
        <v>0</v>
      </c>
      <c r="AP3184" s="19" cm="1">
        <f t="array" aca="1" ref="AP3184" ca="1">INDIRECT("W"&amp;($AN3184+10-$AQ$2)) - INDIRECT("W"&amp;($AN3184+10))</f>
        <v>0</v>
      </c>
      <c r="AQ3184" s="19" cm="1">
        <f t="array" aca="1" ref="AQ3184" ca="1">INDIRECT("X"&amp;($AN3184+10-$AQ$2)) - INDIRECT("X"&amp;($AN3184+10))</f>
        <v>0</v>
      </c>
      <c r="AR3184" s="19" cm="1">
        <f t="array" aca="1" ref="AR3184" ca="1">INDIRECT("Y"&amp;($AN3184+10-$AQ$2)) - INDIRECT("Y"&amp;($AN3184+10))</f>
        <v>0</v>
      </c>
      <c r="AS3184" s="8" cm="1">
        <f t="array" aca="1" ref="AS3184" ca="1">INDIRECT("AD"&amp;($AN3184+10-$AQ$2))</f>
        <v>0</v>
      </c>
      <c r="AU3184" s="12" t="e">
        <f t="shared" ca="1" si="2282"/>
        <v>#DIV/0!</v>
      </c>
      <c r="AV3184" s="8">
        <f t="shared" ca="1" si="2291"/>
        <v>-273.14999999999998</v>
      </c>
      <c r="AW3184" s="8">
        <f t="shared" ca="1" si="2292"/>
        <v>0.80400000000000005</v>
      </c>
      <c r="AX3184" s="8" cm="1">
        <f t="array" aca="1" ref="AX3184" ca="1">AW3184 - dECuCon4C(AV3184)</f>
        <v>0.80399591120300784</v>
      </c>
      <c r="AY3184" s="8" cm="1">
        <f t="array" aca="1" ref="AY3184" ca="1">dECuCon4C(AV3184)</f>
        <v>4.0887969922092398E-6</v>
      </c>
      <c r="AZ3184" s="8"/>
      <c r="BA3184" s="13" t="e">
        <f t="shared" ca="1" si="2293"/>
        <v>#DIV/0!</v>
      </c>
    </row>
    <row r="3185" spans="22:53" x14ac:dyDescent="0.25">
      <c r="V3185" s="8" t="e">
        <f t="shared" si="2306"/>
        <v>#DIV/0!</v>
      </c>
      <c r="W3185" s="8" t="e">
        <f t="shared" si="2307"/>
        <v>#DIV/0!</v>
      </c>
      <c r="X3185" s="8" t="e">
        <f t="shared" si="2308"/>
        <v>#DIV/0!</v>
      </c>
      <c r="Y3185" s="8" t="e">
        <f t="shared" si="2309"/>
        <v>#DIV/0!</v>
      </c>
      <c r="Z3185" s="8"/>
      <c r="AA3185" s="8"/>
      <c r="AD3185" s="9" t="e" cm="1">
        <f t="array" aca="1" ref="AD3185" ca="1">Tgost2009(C3185/100.0557)+273.15</f>
        <v>#NAME?</v>
      </c>
      <c r="AE3185" s="8" t="e">
        <f t="shared" ca="1" si="2301"/>
        <v>#NAME?</v>
      </c>
      <c r="AF3185" s="8" t="e">
        <f t="shared" ca="1" si="2302"/>
        <v>#NAME?</v>
      </c>
      <c r="AG3185" s="8" t="e" cm="1">
        <f t="array" aca="1" ref="AG3185" ca="1">AF3185-dECuCon4C(AE3185)</f>
        <v>#NAME?</v>
      </c>
      <c r="AH3185" s="8" t="e" cm="1">
        <f t="array" aca="1" ref="AH3185" ca="1">dECuCon4C(AE3185)</f>
        <v>#VALUE!</v>
      </c>
      <c r="AI3185" s="10" t="e">
        <f t="shared" ca="1" si="2310"/>
        <v>#DIV/0!</v>
      </c>
      <c r="AJ3185" s="11" t="e">
        <f t="shared" ca="1" si="2281"/>
        <v>#NAME?</v>
      </c>
      <c r="AK3185" s="8" t="e">
        <f t="shared" ca="1" si="2303"/>
        <v>#NAME?</v>
      </c>
      <c r="AN3185" s="8">
        <f t="shared" si="2283"/>
        <v>38096</v>
      </c>
      <c r="AO3185" s="19" cm="1">
        <f t="array" aca="1" ref="AO3185" ca="1">INDIRECT("V"&amp;($AN3185+10-$AQ$2)) - INDIRECT("V"&amp;($AN3185+10))</f>
        <v>0</v>
      </c>
      <c r="AP3185" s="19" cm="1">
        <f t="array" aca="1" ref="AP3185" ca="1">INDIRECT("W"&amp;($AN3185+10-$AQ$2)) - INDIRECT("W"&amp;($AN3185+10))</f>
        <v>0</v>
      </c>
      <c r="AQ3185" s="19" cm="1">
        <f t="array" aca="1" ref="AQ3185" ca="1">INDIRECT("X"&amp;($AN3185+10-$AQ$2)) - INDIRECT("X"&amp;($AN3185+10))</f>
        <v>0</v>
      </c>
      <c r="AR3185" s="19" cm="1">
        <f t="array" aca="1" ref="AR3185" ca="1">INDIRECT("Y"&amp;($AN3185+10-$AQ$2)) - INDIRECT("Y"&amp;($AN3185+10))</f>
        <v>0</v>
      </c>
      <c r="AS3185" s="8" cm="1">
        <f t="array" aca="1" ref="AS3185" ca="1">INDIRECT("AD"&amp;($AN3185+10-$AQ$2))</f>
        <v>0</v>
      </c>
      <c r="AU3185" s="12" t="e">
        <f t="shared" ca="1" si="2282"/>
        <v>#DIV/0!</v>
      </c>
      <c r="AV3185" s="8">
        <f t="shared" ca="1" si="2291"/>
        <v>-273.14999999999998</v>
      </c>
      <c r="AW3185" s="8">
        <f t="shared" ca="1" si="2292"/>
        <v>0.80400000000000005</v>
      </c>
      <c r="AX3185" s="8" cm="1">
        <f t="array" aca="1" ref="AX3185" ca="1">AW3185 - dECuCon4C(AV3185)</f>
        <v>0.80399591120300784</v>
      </c>
      <c r="AY3185" s="8" cm="1">
        <f t="array" aca="1" ref="AY3185" ca="1">dECuCon4C(AV3185)</f>
        <v>4.0887969922092398E-6</v>
      </c>
      <c r="AZ3185" s="8"/>
      <c r="BA3185" s="13" t="e">
        <f t="shared" ca="1" si="2293"/>
        <v>#DIV/0!</v>
      </c>
    </row>
    <row r="3186" spans="22:53" x14ac:dyDescent="0.25">
      <c r="V3186" s="8" t="e">
        <f t="shared" si="2306"/>
        <v>#DIV/0!</v>
      </c>
      <c r="W3186" s="8" t="e">
        <f t="shared" si="2307"/>
        <v>#DIV/0!</v>
      </c>
      <c r="X3186" s="8" t="e">
        <f t="shared" si="2308"/>
        <v>#DIV/0!</v>
      </c>
      <c r="Y3186" s="8" t="e">
        <f t="shared" si="2309"/>
        <v>#DIV/0!</v>
      </c>
      <c r="Z3186" s="8"/>
      <c r="AA3186" s="8"/>
      <c r="AD3186" s="9" t="e" cm="1">
        <f t="array" aca="1" ref="AD3186" ca="1">Tgost2009(C3186/100.0557)+273.15</f>
        <v>#NAME?</v>
      </c>
      <c r="AE3186" s="8" t="e">
        <f t="shared" ca="1" si="2301"/>
        <v>#NAME?</v>
      </c>
      <c r="AF3186" s="8" t="e">
        <f t="shared" ca="1" si="2302"/>
        <v>#NAME?</v>
      </c>
      <c r="AG3186" s="8" t="e" cm="1">
        <f t="array" aca="1" ref="AG3186" ca="1">AF3186-dECuCon4C(AE3186)</f>
        <v>#NAME?</v>
      </c>
      <c r="AH3186" s="8" t="e" cm="1">
        <f t="array" aca="1" ref="AH3186" ca="1">dECuCon4C(AE3186)</f>
        <v>#VALUE!</v>
      </c>
      <c r="AI3186" s="10" t="e">
        <f t="shared" ca="1" si="2310"/>
        <v>#DIV/0!</v>
      </c>
      <c r="AJ3186" s="11" t="e">
        <f t="shared" ca="1" si="2281"/>
        <v>#NAME?</v>
      </c>
      <c r="AK3186" s="8" t="e">
        <f t="shared" ca="1" si="2303"/>
        <v>#NAME?</v>
      </c>
      <c r="AN3186" s="8">
        <f t="shared" si="2283"/>
        <v>38108</v>
      </c>
      <c r="AO3186" s="19" cm="1">
        <f t="array" aca="1" ref="AO3186" ca="1">INDIRECT("V"&amp;($AN3186+10-$AQ$2)) - INDIRECT("V"&amp;($AN3186+10))</f>
        <v>0</v>
      </c>
      <c r="AP3186" s="19" cm="1">
        <f t="array" aca="1" ref="AP3186" ca="1">INDIRECT("W"&amp;($AN3186+10-$AQ$2)) - INDIRECT("W"&amp;($AN3186+10))</f>
        <v>0</v>
      </c>
      <c r="AQ3186" s="19" cm="1">
        <f t="array" aca="1" ref="AQ3186" ca="1">INDIRECT("X"&amp;($AN3186+10-$AQ$2)) - INDIRECT("X"&amp;($AN3186+10))</f>
        <v>0</v>
      </c>
      <c r="AR3186" s="19" cm="1">
        <f t="array" aca="1" ref="AR3186" ca="1">INDIRECT("Y"&amp;($AN3186+10-$AQ$2)) - INDIRECT("Y"&amp;($AN3186+10))</f>
        <v>0</v>
      </c>
      <c r="AS3186" s="8" cm="1">
        <f t="array" aca="1" ref="AS3186" ca="1">INDIRECT("AD"&amp;($AN3186+10-$AQ$2))</f>
        <v>0</v>
      </c>
      <c r="AU3186" s="12" t="e">
        <f t="shared" ca="1" si="2282"/>
        <v>#DIV/0!</v>
      </c>
      <c r="AV3186" s="8">
        <f t="shared" ca="1" si="2291"/>
        <v>-273.14999999999998</v>
      </c>
      <c r="AW3186" s="8">
        <f t="shared" ca="1" si="2292"/>
        <v>0.80400000000000005</v>
      </c>
      <c r="AX3186" s="8" cm="1">
        <f t="array" aca="1" ref="AX3186" ca="1">AW3186 - dECuCon4C(AV3186)</f>
        <v>0.80399591120300784</v>
      </c>
      <c r="AY3186" s="8" cm="1">
        <f t="array" aca="1" ref="AY3186" ca="1">dECuCon4C(AV3186)</f>
        <v>4.0887969922092398E-6</v>
      </c>
      <c r="AZ3186" s="8"/>
      <c r="BA3186" s="13" t="e">
        <f t="shared" ca="1" si="2293"/>
        <v>#DIV/0!</v>
      </c>
    </row>
    <row r="3187" spans="22:53" x14ac:dyDescent="0.25">
      <c r="V3187" s="8"/>
      <c r="W3187" s="8"/>
      <c r="X3187" s="8"/>
      <c r="Y3187" s="8"/>
      <c r="Z3187" s="8" t="e">
        <f t="shared" ref="Z3187:Z3190" si="2311">AVERAGE(L3187:M3187)</f>
        <v>#DIV/0!</v>
      </c>
      <c r="AA3187" s="8" t="e">
        <f t="shared" ref="AA3187:AA3190" si="2312">AVERAGE(N3187:O3187)</f>
        <v>#DIV/0!</v>
      </c>
      <c r="AD3187" s="9" t="e" cm="1">
        <f t="array" aca="1" ref="AD3187" ca="1">Tgost2009(C3187/100.0557)+273.15</f>
        <v>#NAME?</v>
      </c>
      <c r="AE3187" s="8" t="e">
        <f t="shared" ca="1" si="2301"/>
        <v>#NAME?</v>
      </c>
      <c r="AF3187" s="8" t="e">
        <f t="shared" ca="1" si="2302"/>
        <v>#NAME?</v>
      </c>
      <c r="AG3187" s="8" t="e" cm="1">
        <f t="array" aca="1" ref="AG3187" ca="1">AF3187-dECuCon4C(AE3187)</f>
        <v>#NAME?</v>
      </c>
      <c r="AH3187" s="8" t="e" cm="1">
        <f t="array" aca="1" ref="AH3187" ca="1">dECuCon4C(AE3187)</f>
        <v>#VALUE!</v>
      </c>
      <c r="AI3187" s="10"/>
      <c r="AJ3187" s="11" t="e">
        <f t="shared" ca="1" si="2281"/>
        <v>#NAME?</v>
      </c>
      <c r="AK3187" s="8" t="e">
        <f t="shared" ca="1" si="2303"/>
        <v>#NAME?</v>
      </c>
      <c r="AN3187" s="8">
        <f t="shared" si="2283"/>
        <v>38120</v>
      </c>
      <c r="AO3187" s="19" cm="1">
        <f t="array" aca="1" ref="AO3187" ca="1">INDIRECT("V"&amp;($AN3187+10-$AQ$2)) - INDIRECT("V"&amp;($AN3187+10))</f>
        <v>0</v>
      </c>
      <c r="AP3187" s="19" cm="1">
        <f t="array" aca="1" ref="AP3187" ca="1">INDIRECT("W"&amp;($AN3187+10-$AQ$2)) - INDIRECT("W"&amp;($AN3187+10))</f>
        <v>0</v>
      </c>
      <c r="AQ3187" s="19" cm="1">
        <f t="array" aca="1" ref="AQ3187" ca="1">INDIRECT("X"&amp;($AN3187+10-$AQ$2)) - INDIRECT("X"&amp;($AN3187+10))</f>
        <v>0</v>
      </c>
      <c r="AR3187" s="19" cm="1">
        <f t="array" aca="1" ref="AR3187" ca="1">INDIRECT("Y"&amp;($AN3187+10-$AQ$2)) - INDIRECT("Y"&amp;($AN3187+10))</f>
        <v>0</v>
      </c>
      <c r="AS3187" s="8" cm="1">
        <f t="array" aca="1" ref="AS3187" ca="1">INDIRECT("AD"&amp;($AN3187+10-$AQ$2))</f>
        <v>0</v>
      </c>
      <c r="AU3187" s="12" t="e">
        <f t="shared" ca="1" si="2282"/>
        <v>#DIV/0!</v>
      </c>
      <c r="AV3187" s="8">
        <f t="shared" ca="1" si="2291"/>
        <v>-273.14999999999998</v>
      </c>
      <c r="AW3187" s="8">
        <f t="shared" ca="1" si="2292"/>
        <v>0.80400000000000005</v>
      </c>
      <c r="AX3187" s="8" cm="1">
        <f t="array" aca="1" ref="AX3187" ca="1">AW3187 - dECuCon4C(AV3187)</f>
        <v>0.80399591120300784</v>
      </c>
      <c r="AY3187" s="8" cm="1">
        <f t="array" aca="1" ref="AY3187" ca="1">dECuCon4C(AV3187)</f>
        <v>4.0887969922092398E-6</v>
      </c>
      <c r="AZ3187" s="8"/>
      <c r="BA3187" s="13" t="e">
        <f t="shared" ca="1" si="2293"/>
        <v>#DIV/0!</v>
      </c>
    </row>
    <row r="3188" spans="22:53" x14ac:dyDescent="0.25">
      <c r="V3188" s="8"/>
      <c r="W3188" s="8"/>
      <c r="X3188" s="8"/>
      <c r="Y3188" s="8"/>
      <c r="Z3188" s="8" t="e">
        <f t="shared" si="2311"/>
        <v>#DIV/0!</v>
      </c>
      <c r="AA3188" s="8" t="e">
        <f t="shared" si="2312"/>
        <v>#DIV/0!</v>
      </c>
      <c r="AD3188" s="9" t="e" cm="1">
        <f t="array" aca="1" ref="AD3188" ca="1">Tgost2009(C3188/100.0557)+273.15</f>
        <v>#NAME?</v>
      </c>
      <c r="AE3188" s="8" t="e">
        <f t="shared" ca="1" si="2301"/>
        <v>#NAME?</v>
      </c>
      <c r="AF3188" s="8" t="e">
        <f t="shared" ca="1" si="2302"/>
        <v>#NAME?</v>
      </c>
      <c r="AG3188" s="8" t="e" cm="1">
        <f t="array" aca="1" ref="AG3188" ca="1">AF3188-dECuCon4C(AE3188)</f>
        <v>#NAME?</v>
      </c>
      <c r="AH3188" s="8" t="e" cm="1">
        <f t="array" aca="1" ref="AH3188" ca="1">dECuCon4C(AE3188)</f>
        <v>#VALUE!</v>
      </c>
      <c r="AI3188" s="10"/>
      <c r="AJ3188" s="11" t="e">
        <f t="shared" ca="1" si="2281"/>
        <v>#NAME?</v>
      </c>
      <c r="AK3188" s="8" t="e">
        <f t="shared" ca="1" si="2303"/>
        <v>#NAME?</v>
      </c>
      <c r="AN3188" s="8">
        <f t="shared" si="2283"/>
        <v>38132</v>
      </c>
      <c r="AO3188" s="19" cm="1">
        <f t="array" aca="1" ref="AO3188" ca="1">INDIRECT("V"&amp;($AN3188+10-$AQ$2)) - INDIRECT("V"&amp;($AN3188+10))</f>
        <v>0</v>
      </c>
      <c r="AP3188" s="19" cm="1">
        <f t="array" aca="1" ref="AP3188" ca="1">INDIRECT("W"&amp;($AN3188+10-$AQ$2)) - INDIRECT("W"&amp;($AN3188+10))</f>
        <v>0</v>
      </c>
      <c r="AQ3188" s="19" cm="1">
        <f t="array" aca="1" ref="AQ3188" ca="1">INDIRECT("X"&amp;($AN3188+10-$AQ$2)) - INDIRECT("X"&amp;($AN3188+10))</f>
        <v>0</v>
      </c>
      <c r="AR3188" s="19" cm="1">
        <f t="array" aca="1" ref="AR3188" ca="1">INDIRECT("Y"&amp;($AN3188+10-$AQ$2)) - INDIRECT("Y"&amp;($AN3188+10))</f>
        <v>0</v>
      </c>
      <c r="AS3188" s="8" cm="1">
        <f t="array" aca="1" ref="AS3188" ca="1">INDIRECT("AD"&amp;($AN3188+10-$AQ$2))</f>
        <v>0</v>
      </c>
      <c r="AU3188" s="12" t="e">
        <f t="shared" ca="1" si="2282"/>
        <v>#DIV/0!</v>
      </c>
      <c r="AV3188" s="8">
        <f t="shared" ca="1" si="2291"/>
        <v>-273.14999999999998</v>
      </c>
      <c r="AW3188" s="8">
        <f t="shared" ca="1" si="2292"/>
        <v>0.80400000000000005</v>
      </c>
      <c r="AX3188" s="8" cm="1">
        <f t="array" aca="1" ref="AX3188" ca="1">AW3188 - dECuCon4C(AV3188)</f>
        <v>0.80399591120300784</v>
      </c>
      <c r="AY3188" s="8" cm="1">
        <f t="array" aca="1" ref="AY3188" ca="1">dECuCon4C(AV3188)</f>
        <v>4.0887969922092398E-6</v>
      </c>
      <c r="AZ3188" s="8"/>
      <c r="BA3188" s="13" t="e">
        <f t="shared" ca="1" si="2293"/>
        <v>#DIV/0!</v>
      </c>
    </row>
    <row r="3189" spans="22:53" x14ac:dyDescent="0.25">
      <c r="V3189" s="8"/>
      <c r="W3189" s="8"/>
      <c r="X3189" s="8"/>
      <c r="Y3189" s="8"/>
      <c r="Z3189" s="8" t="e">
        <f t="shared" si="2311"/>
        <v>#DIV/0!</v>
      </c>
      <c r="AA3189" s="8" t="e">
        <f t="shared" si="2312"/>
        <v>#DIV/0!</v>
      </c>
      <c r="AD3189" s="9" t="e" cm="1">
        <f t="array" aca="1" ref="AD3189" ca="1">Tgost2009(C3189/100.0557)+273.15</f>
        <v>#NAME?</v>
      </c>
      <c r="AE3189" s="8" t="e">
        <f t="shared" ca="1" si="2301"/>
        <v>#NAME?</v>
      </c>
      <c r="AF3189" s="8" t="e">
        <f t="shared" ca="1" si="2302"/>
        <v>#NAME?</v>
      </c>
      <c r="AG3189" s="8" t="e" cm="1">
        <f t="array" aca="1" ref="AG3189" ca="1">AF3189-dECuCon4C(AE3189)</f>
        <v>#NAME?</v>
      </c>
      <c r="AH3189" s="8" t="e" cm="1">
        <f t="array" aca="1" ref="AH3189" ca="1">dECuCon4C(AE3189)</f>
        <v>#VALUE!</v>
      </c>
      <c r="AI3189" s="10"/>
      <c r="AJ3189" s="11" t="e">
        <f t="shared" ca="1" si="2281"/>
        <v>#NAME?</v>
      </c>
      <c r="AK3189" s="8" t="e">
        <f t="shared" ca="1" si="2303"/>
        <v>#NAME?</v>
      </c>
      <c r="AN3189" s="8">
        <f t="shared" si="2283"/>
        <v>38144</v>
      </c>
      <c r="AO3189" s="19" cm="1">
        <f t="array" aca="1" ref="AO3189" ca="1">INDIRECT("V"&amp;($AN3189+10-$AQ$2)) - INDIRECT("V"&amp;($AN3189+10))</f>
        <v>0</v>
      </c>
      <c r="AP3189" s="19" cm="1">
        <f t="array" aca="1" ref="AP3189" ca="1">INDIRECT("W"&amp;($AN3189+10-$AQ$2)) - INDIRECT("W"&amp;($AN3189+10))</f>
        <v>0</v>
      </c>
      <c r="AQ3189" s="19" cm="1">
        <f t="array" aca="1" ref="AQ3189" ca="1">INDIRECT("X"&amp;($AN3189+10-$AQ$2)) - INDIRECT("X"&amp;($AN3189+10))</f>
        <v>0</v>
      </c>
      <c r="AR3189" s="19" cm="1">
        <f t="array" aca="1" ref="AR3189" ca="1">INDIRECT("Y"&amp;($AN3189+10-$AQ$2)) - INDIRECT("Y"&amp;($AN3189+10))</f>
        <v>0</v>
      </c>
      <c r="AS3189" s="8" cm="1">
        <f t="array" aca="1" ref="AS3189" ca="1">INDIRECT("AD"&amp;($AN3189+10-$AQ$2))</f>
        <v>0</v>
      </c>
      <c r="AU3189" s="12" t="e">
        <f t="shared" ca="1" si="2282"/>
        <v>#DIV/0!</v>
      </c>
      <c r="AV3189" s="8">
        <f t="shared" ca="1" si="2291"/>
        <v>-273.14999999999998</v>
      </c>
      <c r="AW3189" s="8">
        <f t="shared" ca="1" si="2292"/>
        <v>0.80400000000000005</v>
      </c>
      <c r="AX3189" s="8" cm="1">
        <f t="array" aca="1" ref="AX3189" ca="1">AW3189 - dECuCon4C(AV3189)</f>
        <v>0.80399591120300784</v>
      </c>
      <c r="AY3189" s="8" cm="1">
        <f t="array" aca="1" ref="AY3189" ca="1">dECuCon4C(AV3189)</f>
        <v>4.0887969922092398E-6</v>
      </c>
      <c r="AZ3189" s="8"/>
      <c r="BA3189" s="13" t="e">
        <f t="shared" ca="1" si="2293"/>
        <v>#DIV/0!</v>
      </c>
    </row>
    <row r="3190" spans="22:53" x14ac:dyDescent="0.25">
      <c r="V3190" s="8"/>
      <c r="W3190" s="8"/>
      <c r="X3190" s="8"/>
      <c r="Y3190" s="8"/>
      <c r="Z3190" s="8" t="e">
        <f t="shared" si="2311"/>
        <v>#DIV/0!</v>
      </c>
      <c r="AA3190" s="8" t="e">
        <f t="shared" si="2312"/>
        <v>#DIV/0!</v>
      </c>
      <c r="AD3190" s="9" t="e" cm="1">
        <f t="array" aca="1" ref="AD3190" ca="1">Tgost2009(C3190/100.0557)+273.15</f>
        <v>#NAME?</v>
      </c>
      <c r="AE3190" s="8" t="e">
        <f t="shared" ca="1" si="2301"/>
        <v>#NAME?</v>
      </c>
      <c r="AF3190" s="8" t="e">
        <f t="shared" ca="1" si="2302"/>
        <v>#NAME?</v>
      </c>
      <c r="AG3190" s="8" t="e" cm="1">
        <f t="array" aca="1" ref="AG3190" ca="1">AF3190-dECuCon4C(AE3190)</f>
        <v>#NAME?</v>
      </c>
      <c r="AH3190" s="8" t="e" cm="1">
        <f t="array" aca="1" ref="AH3190" ca="1">dECuCon4C(AE3190)</f>
        <v>#VALUE!</v>
      </c>
      <c r="AI3190" s="10"/>
      <c r="AJ3190" s="11" t="e">
        <f t="shared" ca="1" si="2281"/>
        <v>#NAME?</v>
      </c>
      <c r="AK3190" s="8" t="e">
        <f t="shared" ca="1" si="2303"/>
        <v>#NAME?</v>
      </c>
      <c r="AN3190" s="8">
        <f t="shared" si="2283"/>
        <v>38156</v>
      </c>
      <c r="AO3190" s="19" cm="1">
        <f t="array" aca="1" ref="AO3190" ca="1">INDIRECT("V"&amp;($AN3190+10-$AQ$2)) - INDIRECT("V"&amp;($AN3190+10))</f>
        <v>0</v>
      </c>
      <c r="AP3190" s="19" cm="1">
        <f t="array" aca="1" ref="AP3190" ca="1">INDIRECT("W"&amp;($AN3190+10-$AQ$2)) - INDIRECT("W"&amp;($AN3190+10))</f>
        <v>0</v>
      </c>
      <c r="AQ3190" s="19" cm="1">
        <f t="array" aca="1" ref="AQ3190" ca="1">INDIRECT("X"&amp;($AN3190+10-$AQ$2)) - INDIRECT("X"&amp;($AN3190+10))</f>
        <v>0</v>
      </c>
      <c r="AR3190" s="19" cm="1">
        <f t="array" aca="1" ref="AR3190" ca="1">INDIRECT("Y"&amp;($AN3190+10-$AQ$2)) - INDIRECT("Y"&amp;($AN3190+10))</f>
        <v>0</v>
      </c>
      <c r="AS3190" s="8" cm="1">
        <f t="array" aca="1" ref="AS3190" ca="1">INDIRECT("AD"&amp;($AN3190+10-$AQ$2))</f>
        <v>0</v>
      </c>
      <c r="AU3190" s="12" t="e">
        <f t="shared" ca="1" si="2282"/>
        <v>#DIV/0!</v>
      </c>
      <c r="AV3190" s="8">
        <f t="shared" ca="1" si="2291"/>
        <v>-273.14999999999998</v>
      </c>
      <c r="AW3190" s="8">
        <f t="shared" ca="1" si="2292"/>
        <v>0.80400000000000005</v>
      </c>
      <c r="AX3190" s="8" cm="1">
        <f t="array" aca="1" ref="AX3190" ca="1">AW3190 - dECuCon4C(AV3190)</f>
        <v>0.80399591120300784</v>
      </c>
      <c r="AY3190" s="8" cm="1">
        <f t="array" aca="1" ref="AY3190" ca="1">dECuCon4C(AV3190)</f>
        <v>4.0887969922092398E-6</v>
      </c>
      <c r="AZ3190" s="8"/>
      <c r="BA3190" s="13" t="e">
        <f t="shared" ca="1" si="2293"/>
        <v>#DIV/0!</v>
      </c>
    </row>
    <row r="3191" spans="22:53" x14ac:dyDescent="0.25">
      <c r="V3191" s="8" t="e">
        <f t="shared" ref="V3191:V3198" si="2313">AVERAGE(D3191:E3191)</f>
        <v>#DIV/0!</v>
      </c>
      <c r="W3191" s="8" t="e">
        <f t="shared" ref="W3191:W3198" si="2314">AVERAGE(F3191:G3191)</f>
        <v>#DIV/0!</v>
      </c>
      <c r="X3191" s="8" t="e">
        <f t="shared" ref="X3191:X3198" si="2315">AVERAGE(H3191:I3191)</f>
        <v>#DIV/0!</v>
      </c>
      <c r="Y3191" s="8" t="e">
        <f t="shared" ref="Y3191:Y3198" si="2316">AVERAGE(J3191:K3191)</f>
        <v>#DIV/0!</v>
      </c>
      <c r="Z3191" s="8"/>
      <c r="AA3191" s="8"/>
      <c r="AD3191" s="9" t="e" cm="1">
        <f t="array" aca="1" ref="AD3191" ca="1">Tgost2009(C3191/100.0557)+273.15</f>
        <v>#NAME?</v>
      </c>
      <c r="AE3191" s="8" t="e">
        <f t="shared" ca="1" si="2301"/>
        <v>#NAME?</v>
      </c>
      <c r="AF3191" s="8" t="e">
        <f t="shared" ca="1" si="2302"/>
        <v>#NAME?</v>
      </c>
      <c r="AG3191" s="8" t="e" cm="1">
        <f t="array" aca="1" ref="AG3191" ca="1">AF3191-dECuCon4C(AE3191)</f>
        <v>#NAME?</v>
      </c>
      <c r="AH3191" s="8" t="e" cm="1">
        <f t="array" aca="1" ref="AH3191" ca="1">dECuCon4C(AE3191)</f>
        <v>#VALUE!</v>
      </c>
      <c r="AI3191" s="10" t="e">
        <f t="shared" ref="AI3191:AI3198" ca="1" si="2317">(W3191-V3191)/(AF3191-AG3191)*10^(6)</f>
        <v>#DIV/0!</v>
      </c>
      <c r="AJ3191" s="11" t="e">
        <f t="shared" ca="1" si="2281"/>
        <v>#NAME?</v>
      </c>
      <c r="AK3191" s="8" t="e">
        <f t="shared" ca="1" si="2303"/>
        <v>#NAME?</v>
      </c>
      <c r="AN3191" s="8">
        <f t="shared" si="2283"/>
        <v>38168</v>
      </c>
      <c r="AO3191" s="19" cm="1">
        <f t="array" aca="1" ref="AO3191" ca="1">INDIRECT("V"&amp;($AN3191+10-$AQ$2)) - INDIRECT("V"&amp;($AN3191+10))</f>
        <v>0</v>
      </c>
      <c r="AP3191" s="19" cm="1">
        <f t="array" aca="1" ref="AP3191" ca="1">INDIRECT("W"&amp;($AN3191+10-$AQ$2)) - INDIRECT("W"&amp;($AN3191+10))</f>
        <v>0</v>
      </c>
      <c r="AQ3191" s="19" cm="1">
        <f t="array" aca="1" ref="AQ3191" ca="1">INDIRECT("X"&amp;($AN3191+10-$AQ$2)) - INDIRECT("X"&amp;($AN3191+10))</f>
        <v>0</v>
      </c>
      <c r="AR3191" s="19" cm="1">
        <f t="array" aca="1" ref="AR3191" ca="1">INDIRECT("Y"&amp;($AN3191+10-$AQ$2)) - INDIRECT("Y"&amp;($AN3191+10))</f>
        <v>0</v>
      </c>
      <c r="AS3191" s="8" cm="1">
        <f t="array" aca="1" ref="AS3191" ca="1">INDIRECT("AD"&amp;($AN3191+10-$AQ$2))</f>
        <v>0</v>
      </c>
      <c r="AU3191" s="12" t="e">
        <f t="shared" ca="1" si="2282"/>
        <v>#DIV/0!</v>
      </c>
      <c r="AV3191" s="8">
        <f t="shared" ca="1" si="2291"/>
        <v>-273.14999999999998</v>
      </c>
      <c r="AW3191" s="8">
        <f t="shared" ca="1" si="2292"/>
        <v>0.80400000000000005</v>
      </c>
      <c r="AX3191" s="8" cm="1">
        <f t="array" aca="1" ref="AX3191" ca="1">AW3191 - dECuCon4C(AV3191)</f>
        <v>0.80399591120300784</v>
      </c>
      <c r="AY3191" s="8" cm="1">
        <f t="array" aca="1" ref="AY3191" ca="1">dECuCon4C(AV3191)</f>
        <v>4.0887969922092398E-6</v>
      </c>
      <c r="AZ3191" s="8"/>
      <c r="BA3191" s="13" t="e">
        <f t="shared" ca="1" si="2293"/>
        <v>#DIV/0!</v>
      </c>
    </row>
    <row r="3192" spans="22:53" x14ac:dyDescent="0.25">
      <c r="V3192" s="8" t="e">
        <f t="shared" si="2313"/>
        <v>#DIV/0!</v>
      </c>
      <c r="W3192" s="8" t="e">
        <f t="shared" si="2314"/>
        <v>#DIV/0!</v>
      </c>
      <c r="X3192" s="8" t="e">
        <f t="shared" si="2315"/>
        <v>#DIV/0!</v>
      </c>
      <c r="Y3192" s="8" t="e">
        <f t="shared" si="2316"/>
        <v>#DIV/0!</v>
      </c>
      <c r="Z3192" s="8"/>
      <c r="AA3192" s="8"/>
      <c r="AD3192" s="9" t="e" cm="1">
        <f t="array" aca="1" ref="AD3192" ca="1">Tgost2009(C3192/100.0557)+273.15</f>
        <v>#NAME?</v>
      </c>
      <c r="AE3192" s="8" t="e">
        <f t="shared" ca="1" si="2301"/>
        <v>#NAME?</v>
      </c>
      <c r="AF3192" s="8" t="e">
        <f t="shared" ca="1" si="2302"/>
        <v>#NAME?</v>
      </c>
      <c r="AG3192" s="8" t="e" cm="1">
        <f t="array" aca="1" ref="AG3192" ca="1">AF3192-dECuCon4C(AE3192)</f>
        <v>#NAME?</v>
      </c>
      <c r="AH3192" s="8" t="e" cm="1">
        <f t="array" aca="1" ref="AH3192" ca="1">dECuCon4C(AE3192)</f>
        <v>#VALUE!</v>
      </c>
      <c r="AI3192" s="10" t="e">
        <f t="shared" ca="1" si="2317"/>
        <v>#DIV/0!</v>
      </c>
      <c r="AJ3192" s="11" t="e">
        <f t="shared" ca="1" si="2281"/>
        <v>#NAME?</v>
      </c>
      <c r="AK3192" s="8" t="e">
        <f t="shared" ca="1" si="2303"/>
        <v>#NAME?</v>
      </c>
      <c r="AN3192" s="8">
        <f t="shared" si="2283"/>
        <v>38180</v>
      </c>
      <c r="AO3192" s="19" cm="1">
        <f t="array" aca="1" ref="AO3192" ca="1">INDIRECT("V"&amp;($AN3192+10-$AQ$2)) - INDIRECT("V"&amp;($AN3192+10))</f>
        <v>0</v>
      </c>
      <c r="AP3192" s="19" cm="1">
        <f t="array" aca="1" ref="AP3192" ca="1">INDIRECT("W"&amp;($AN3192+10-$AQ$2)) - INDIRECT("W"&amp;($AN3192+10))</f>
        <v>0</v>
      </c>
      <c r="AQ3192" s="19" cm="1">
        <f t="array" aca="1" ref="AQ3192" ca="1">INDIRECT("X"&amp;($AN3192+10-$AQ$2)) - INDIRECT("X"&amp;($AN3192+10))</f>
        <v>0</v>
      </c>
      <c r="AR3192" s="19" cm="1">
        <f t="array" aca="1" ref="AR3192" ca="1">INDIRECT("Y"&amp;($AN3192+10-$AQ$2)) - INDIRECT("Y"&amp;($AN3192+10))</f>
        <v>0</v>
      </c>
      <c r="AS3192" s="8" cm="1">
        <f t="array" aca="1" ref="AS3192" ca="1">INDIRECT("AD"&amp;($AN3192+10-$AQ$2))</f>
        <v>0</v>
      </c>
      <c r="AU3192" s="12" t="e">
        <f t="shared" ca="1" si="2282"/>
        <v>#DIV/0!</v>
      </c>
      <c r="AV3192" s="8">
        <f t="shared" ca="1" si="2291"/>
        <v>-273.14999999999998</v>
      </c>
      <c r="AW3192" s="8">
        <f t="shared" ca="1" si="2292"/>
        <v>0.80400000000000005</v>
      </c>
      <c r="AX3192" s="8" cm="1">
        <f t="array" aca="1" ref="AX3192" ca="1">AW3192 - dECuCon4C(AV3192)</f>
        <v>0.80399591120300784</v>
      </c>
      <c r="AY3192" s="8" cm="1">
        <f t="array" aca="1" ref="AY3192" ca="1">dECuCon4C(AV3192)</f>
        <v>4.0887969922092398E-6</v>
      </c>
      <c r="AZ3192" s="8"/>
      <c r="BA3192" s="13" t="e">
        <f t="shared" ca="1" si="2293"/>
        <v>#DIV/0!</v>
      </c>
    </row>
    <row r="3193" spans="22:53" x14ac:dyDescent="0.25">
      <c r="V3193" s="8" t="e">
        <f t="shared" si="2313"/>
        <v>#DIV/0!</v>
      </c>
      <c r="W3193" s="8" t="e">
        <f t="shared" si="2314"/>
        <v>#DIV/0!</v>
      </c>
      <c r="X3193" s="8" t="e">
        <f t="shared" si="2315"/>
        <v>#DIV/0!</v>
      </c>
      <c r="Y3193" s="8" t="e">
        <f t="shared" si="2316"/>
        <v>#DIV/0!</v>
      </c>
      <c r="Z3193" s="8"/>
      <c r="AA3193" s="8"/>
      <c r="AD3193" s="9" t="e" cm="1">
        <f t="array" aca="1" ref="AD3193" ca="1">Tgost2009(C3193/100.0557)+273.15</f>
        <v>#NAME?</v>
      </c>
      <c r="AE3193" s="8" t="e">
        <f t="shared" ca="1" si="2301"/>
        <v>#NAME?</v>
      </c>
      <c r="AF3193" s="8" t="e">
        <f t="shared" ca="1" si="2302"/>
        <v>#NAME?</v>
      </c>
      <c r="AG3193" s="8" t="e" cm="1">
        <f t="array" aca="1" ref="AG3193" ca="1">AF3193-dECuCon4C(AE3193)</f>
        <v>#NAME?</v>
      </c>
      <c r="AH3193" s="8" t="e" cm="1">
        <f t="array" aca="1" ref="AH3193" ca="1">dECuCon4C(AE3193)</f>
        <v>#VALUE!</v>
      </c>
      <c r="AI3193" s="10" t="e">
        <f t="shared" ca="1" si="2317"/>
        <v>#DIV/0!</v>
      </c>
      <c r="AJ3193" s="11" t="e">
        <f t="shared" ca="1" si="2281"/>
        <v>#NAME?</v>
      </c>
      <c r="AK3193" s="8" t="e">
        <f t="shared" ca="1" si="2303"/>
        <v>#NAME?</v>
      </c>
      <c r="AN3193" s="8">
        <f t="shared" si="2283"/>
        <v>38192</v>
      </c>
      <c r="AO3193" s="19" cm="1">
        <f t="array" aca="1" ref="AO3193" ca="1">INDIRECT("V"&amp;($AN3193+10-$AQ$2)) - INDIRECT("V"&amp;($AN3193+10))</f>
        <v>0</v>
      </c>
      <c r="AP3193" s="19" cm="1">
        <f t="array" aca="1" ref="AP3193" ca="1">INDIRECT("W"&amp;($AN3193+10-$AQ$2)) - INDIRECT("W"&amp;($AN3193+10))</f>
        <v>0</v>
      </c>
      <c r="AQ3193" s="19" cm="1">
        <f t="array" aca="1" ref="AQ3193" ca="1">INDIRECT("X"&amp;($AN3193+10-$AQ$2)) - INDIRECT("X"&amp;($AN3193+10))</f>
        <v>0</v>
      </c>
      <c r="AR3193" s="19" cm="1">
        <f t="array" aca="1" ref="AR3193" ca="1">INDIRECT("Y"&amp;($AN3193+10-$AQ$2)) - INDIRECT("Y"&amp;($AN3193+10))</f>
        <v>0</v>
      </c>
      <c r="AS3193" s="8" cm="1">
        <f t="array" aca="1" ref="AS3193" ca="1">INDIRECT("AD"&amp;($AN3193+10-$AQ$2))</f>
        <v>0</v>
      </c>
      <c r="AU3193" s="12" t="e">
        <f t="shared" ca="1" si="2282"/>
        <v>#DIV/0!</v>
      </c>
      <c r="AV3193" s="8">
        <f t="shared" ca="1" si="2291"/>
        <v>-273.14999999999998</v>
      </c>
      <c r="AW3193" s="8">
        <f t="shared" ca="1" si="2292"/>
        <v>0.80400000000000005</v>
      </c>
      <c r="AX3193" s="8" cm="1">
        <f t="array" aca="1" ref="AX3193" ca="1">AW3193 - dECuCon4C(AV3193)</f>
        <v>0.80399591120300784</v>
      </c>
      <c r="AY3193" s="8" cm="1">
        <f t="array" aca="1" ref="AY3193" ca="1">dECuCon4C(AV3193)</f>
        <v>4.0887969922092398E-6</v>
      </c>
      <c r="AZ3193" s="8"/>
      <c r="BA3193" s="13" t="e">
        <f t="shared" ca="1" si="2293"/>
        <v>#DIV/0!</v>
      </c>
    </row>
    <row r="3194" spans="22:53" x14ac:dyDescent="0.25">
      <c r="V3194" s="8" t="e">
        <f t="shared" si="2313"/>
        <v>#DIV/0!</v>
      </c>
      <c r="W3194" s="8" t="e">
        <f t="shared" si="2314"/>
        <v>#DIV/0!</v>
      </c>
      <c r="X3194" s="8" t="e">
        <f t="shared" si="2315"/>
        <v>#DIV/0!</v>
      </c>
      <c r="Y3194" s="8" t="e">
        <f t="shared" si="2316"/>
        <v>#DIV/0!</v>
      </c>
      <c r="Z3194" s="8"/>
      <c r="AA3194" s="8"/>
      <c r="AD3194" s="9" t="e" cm="1">
        <f t="array" aca="1" ref="AD3194" ca="1">Tgost2009(C3194/100.0557)+273.15</f>
        <v>#NAME?</v>
      </c>
      <c r="AE3194" s="8" t="e">
        <f t="shared" ca="1" si="2301"/>
        <v>#NAME?</v>
      </c>
      <c r="AF3194" s="8" t="e">
        <f t="shared" ca="1" si="2302"/>
        <v>#NAME?</v>
      </c>
      <c r="AG3194" s="8" t="e" cm="1">
        <f t="array" aca="1" ref="AG3194" ca="1">AF3194-dECuCon4C(AE3194)</f>
        <v>#NAME?</v>
      </c>
      <c r="AH3194" s="8" t="e" cm="1">
        <f t="array" aca="1" ref="AH3194" ca="1">dECuCon4C(AE3194)</f>
        <v>#VALUE!</v>
      </c>
      <c r="AI3194" s="10" t="e">
        <f t="shared" ca="1" si="2317"/>
        <v>#DIV/0!</v>
      </c>
      <c r="AJ3194" s="11" t="e">
        <f t="shared" ca="1" si="2281"/>
        <v>#NAME?</v>
      </c>
      <c r="AK3194" s="8" t="e">
        <f t="shared" ca="1" si="2303"/>
        <v>#NAME?</v>
      </c>
      <c r="AN3194" s="8">
        <f t="shared" si="2283"/>
        <v>38204</v>
      </c>
      <c r="AO3194" s="19" cm="1">
        <f t="array" aca="1" ref="AO3194" ca="1">INDIRECT("V"&amp;($AN3194+10-$AQ$2)) - INDIRECT("V"&amp;($AN3194+10))</f>
        <v>0</v>
      </c>
      <c r="AP3194" s="19" cm="1">
        <f t="array" aca="1" ref="AP3194" ca="1">INDIRECT("W"&amp;($AN3194+10-$AQ$2)) - INDIRECT("W"&amp;($AN3194+10))</f>
        <v>0</v>
      </c>
      <c r="AQ3194" s="19" cm="1">
        <f t="array" aca="1" ref="AQ3194" ca="1">INDIRECT("X"&amp;($AN3194+10-$AQ$2)) - INDIRECT("X"&amp;($AN3194+10))</f>
        <v>0</v>
      </c>
      <c r="AR3194" s="19" cm="1">
        <f t="array" aca="1" ref="AR3194" ca="1">INDIRECT("Y"&amp;($AN3194+10-$AQ$2)) - INDIRECT("Y"&amp;($AN3194+10))</f>
        <v>0</v>
      </c>
      <c r="AS3194" s="8" cm="1">
        <f t="array" aca="1" ref="AS3194" ca="1">INDIRECT("AD"&amp;($AN3194+10-$AQ$2))</f>
        <v>0</v>
      </c>
      <c r="AU3194" s="12" t="e">
        <f t="shared" ca="1" si="2282"/>
        <v>#DIV/0!</v>
      </c>
      <c r="AV3194" s="8">
        <f t="shared" ca="1" si="2291"/>
        <v>-273.14999999999998</v>
      </c>
      <c r="AW3194" s="8">
        <f t="shared" ca="1" si="2292"/>
        <v>0.80400000000000005</v>
      </c>
      <c r="AX3194" s="8" cm="1">
        <f t="array" aca="1" ref="AX3194" ca="1">AW3194 - dECuCon4C(AV3194)</f>
        <v>0.80399591120300784</v>
      </c>
      <c r="AY3194" s="8" cm="1">
        <f t="array" aca="1" ref="AY3194" ca="1">dECuCon4C(AV3194)</f>
        <v>4.0887969922092398E-6</v>
      </c>
      <c r="AZ3194" s="8"/>
      <c r="BA3194" s="13" t="e">
        <f t="shared" ca="1" si="2293"/>
        <v>#DIV/0!</v>
      </c>
    </row>
    <row r="3195" spans="22:53" x14ac:dyDescent="0.25">
      <c r="V3195" s="8" t="e">
        <f t="shared" si="2313"/>
        <v>#DIV/0!</v>
      </c>
      <c r="W3195" s="8" t="e">
        <f t="shared" si="2314"/>
        <v>#DIV/0!</v>
      </c>
      <c r="X3195" s="8" t="e">
        <f t="shared" si="2315"/>
        <v>#DIV/0!</v>
      </c>
      <c r="Y3195" s="8" t="e">
        <f t="shared" si="2316"/>
        <v>#DIV/0!</v>
      </c>
      <c r="Z3195" s="8"/>
      <c r="AA3195" s="8"/>
      <c r="AD3195" s="9" t="e" cm="1">
        <f t="array" aca="1" ref="AD3195" ca="1">Tgost2009(C3195/100.0557)+273.15</f>
        <v>#NAME?</v>
      </c>
      <c r="AE3195" s="8" t="e">
        <f t="shared" ca="1" si="2301"/>
        <v>#NAME?</v>
      </c>
      <c r="AF3195" s="8" t="e">
        <f t="shared" ca="1" si="2302"/>
        <v>#NAME?</v>
      </c>
      <c r="AG3195" s="8" t="e" cm="1">
        <f t="array" aca="1" ref="AG3195" ca="1">AF3195-dECuCon4C(AE3195)</f>
        <v>#NAME?</v>
      </c>
      <c r="AH3195" s="8" t="e" cm="1">
        <f t="array" aca="1" ref="AH3195" ca="1">dECuCon4C(AE3195)</f>
        <v>#VALUE!</v>
      </c>
      <c r="AI3195" s="10" t="e">
        <f t="shared" ca="1" si="2317"/>
        <v>#DIV/0!</v>
      </c>
      <c r="AJ3195" s="11" t="e">
        <f t="shared" ca="1" si="2281"/>
        <v>#NAME?</v>
      </c>
      <c r="AK3195" s="8" t="e">
        <f t="shared" ca="1" si="2303"/>
        <v>#NAME?</v>
      </c>
      <c r="AN3195" s="8">
        <f t="shared" si="2283"/>
        <v>38216</v>
      </c>
      <c r="AO3195" s="19" cm="1">
        <f t="array" aca="1" ref="AO3195" ca="1">INDIRECT("V"&amp;($AN3195+10-$AQ$2)) - INDIRECT("V"&amp;($AN3195+10))</f>
        <v>0</v>
      </c>
      <c r="AP3195" s="19" cm="1">
        <f t="array" aca="1" ref="AP3195" ca="1">INDIRECT("W"&amp;($AN3195+10-$AQ$2)) - INDIRECT("W"&amp;($AN3195+10))</f>
        <v>0</v>
      </c>
      <c r="AQ3195" s="19" cm="1">
        <f t="array" aca="1" ref="AQ3195" ca="1">INDIRECT("X"&amp;($AN3195+10-$AQ$2)) - INDIRECT("X"&amp;($AN3195+10))</f>
        <v>0</v>
      </c>
      <c r="AR3195" s="19" cm="1">
        <f t="array" aca="1" ref="AR3195" ca="1">INDIRECT("Y"&amp;($AN3195+10-$AQ$2)) - INDIRECT("Y"&amp;($AN3195+10))</f>
        <v>0</v>
      </c>
      <c r="AS3195" s="8" cm="1">
        <f t="array" aca="1" ref="AS3195" ca="1">INDIRECT("AD"&amp;($AN3195+10-$AQ$2))</f>
        <v>0</v>
      </c>
      <c r="AU3195" s="12" t="e">
        <f t="shared" ca="1" si="2282"/>
        <v>#DIV/0!</v>
      </c>
      <c r="AV3195" s="8">
        <f t="shared" ca="1" si="2291"/>
        <v>-273.14999999999998</v>
      </c>
      <c r="AW3195" s="8">
        <f t="shared" ca="1" si="2292"/>
        <v>0.80400000000000005</v>
      </c>
      <c r="AX3195" s="8" cm="1">
        <f t="array" aca="1" ref="AX3195" ca="1">AW3195 - dECuCon4C(AV3195)</f>
        <v>0.80399591120300784</v>
      </c>
      <c r="AY3195" s="8" cm="1">
        <f t="array" aca="1" ref="AY3195" ca="1">dECuCon4C(AV3195)</f>
        <v>4.0887969922092398E-6</v>
      </c>
      <c r="AZ3195" s="8"/>
      <c r="BA3195" s="13" t="e">
        <f t="shared" ca="1" si="2293"/>
        <v>#DIV/0!</v>
      </c>
    </row>
    <row r="3196" spans="22:53" x14ac:dyDescent="0.25">
      <c r="V3196" s="8" t="e">
        <f t="shared" si="2313"/>
        <v>#DIV/0!</v>
      </c>
      <c r="W3196" s="8" t="e">
        <f t="shared" si="2314"/>
        <v>#DIV/0!</v>
      </c>
      <c r="X3196" s="8" t="e">
        <f t="shared" si="2315"/>
        <v>#DIV/0!</v>
      </c>
      <c r="Y3196" s="8" t="e">
        <f t="shared" si="2316"/>
        <v>#DIV/0!</v>
      </c>
      <c r="Z3196" s="8"/>
      <c r="AA3196" s="8"/>
      <c r="AD3196" s="9" t="e" cm="1">
        <f t="array" aca="1" ref="AD3196" ca="1">Tgost2009(C3196/100.0557)+273.15</f>
        <v>#NAME?</v>
      </c>
      <c r="AE3196" s="8" t="e">
        <f t="shared" ca="1" si="2301"/>
        <v>#NAME?</v>
      </c>
      <c r="AF3196" s="8" t="e">
        <f t="shared" ca="1" si="2302"/>
        <v>#NAME?</v>
      </c>
      <c r="AG3196" s="8" t="e" cm="1">
        <f t="array" aca="1" ref="AG3196" ca="1">AF3196-dECuCon4C(AE3196)</f>
        <v>#NAME?</v>
      </c>
      <c r="AH3196" s="8" t="e" cm="1">
        <f t="array" aca="1" ref="AH3196" ca="1">dECuCon4C(AE3196)</f>
        <v>#VALUE!</v>
      </c>
      <c r="AI3196" s="10" t="e">
        <f t="shared" ca="1" si="2317"/>
        <v>#DIV/0!</v>
      </c>
      <c r="AJ3196" s="11" t="e">
        <f t="shared" ca="1" si="2281"/>
        <v>#NAME?</v>
      </c>
      <c r="AK3196" s="8" t="e">
        <f t="shared" ca="1" si="2303"/>
        <v>#NAME?</v>
      </c>
      <c r="AN3196" s="8">
        <f t="shared" si="2283"/>
        <v>38228</v>
      </c>
      <c r="AO3196" s="19" cm="1">
        <f t="array" aca="1" ref="AO3196" ca="1">INDIRECT("V"&amp;($AN3196+10-$AQ$2)) - INDIRECT("V"&amp;($AN3196+10))</f>
        <v>0</v>
      </c>
      <c r="AP3196" s="19" cm="1">
        <f t="array" aca="1" ref="AP3196" ca="1">INDIRECT("W"&amp;($AN3196+10-$AQ$2)) - INDIRECT("W"&amp;($AN3196+10))</f>
        <v>0</v>
      </c>
      <c r="AQ3196" s="19" cm="1">
        <f t="array" aca="1" ref="AQ3196" ca="1">INDIRECT("X"&amp;($AN3196+10-$AQ$2)) - INDIRECT("X"&amp;($AN3196+10))</f>
        <v>0</v>
      </c>
      <c r="AR3196" s="19" cm="1">
        <f t="array" aca="1" ref="AR3196" ca="1">INDIRECT("Y"&amp;($AN3196+10-$AQ$2)) - INDIRECT("Y"&amp;($AN3196+10))</f>
        <v>0</v>
      </c>
      <c r="AS3196" s="8" cm="1">
        <f t="array" aca="1" ref="AS3196" ca="1">INDIRECT("AD"&amp;($AN3196+10-$AQ$2))</f>
        <v>0</v>
      </c>
      <c r="AU3196" s="12" t="e">
        <f t="shared" ca="1" si="2282"/>
        <v>#DIV/0!</v>
      </c>
      <c r="AV3196" s="8">
        <f t="shared" ca="1" si="2291"/>
        <v>-273.14999999999998</v>
      </c>
      <c r="AW3196" s="8">
        <f t="shared" ca="1" si="2292"/>
        <v>0.80400000000000005</v>
      </c>
      <c r="AX3196" s="8" cm="1">
        <f t="array" aca="1" ref="AX3196" ca="1">AW3196 - dECuCon4C(AV3196)</f>
        <v>0.80399591120300784</v>
      </c>
      <c r="AY3196" s="8" cm="1">
        <f t="array" aca="1" ref="AY3196" ca="1">dECuCon4C(AV3196)</f>
        <v>4.0887969922092398E-6</v>
      </c>
      <c r="AZ3196" s="8"/>
      <c r="BA3196" s="13" t="e">
        <f t="shared" ca="1" si="2293"/>
        <v>#DIV/0!</v>
      </c>
    </row>
    <row r="3197" spans="22:53" x14ac:dyDescent="0.25">
      <c r="V3197" s="8" t="e">
        <f t="shared" si="2313"/>
        <v>#DIV/0!</v>
      </c>
      <c r="W3197" s="8" t="e">
        <f t="shared" si="2314"/>
        <v>#DIV/0!</v>
      </c>
      <c r="X3197" s="8" t="e">
        <f t="shared" si="2315"/>
        <v>#DIV/0!</v>
      </c>
      <c r="Y3197" s="8" t="e">
        <f t="shared" si="2316"/>
        <v>#DIV/0!</v>
      </c>
      <c r="Z3197" s="8"/>
      <c r="AA3197" s="8"/>
      <c r="AD3197" s="9" t="e" cm="1">
        <f t="array" aca="1" ref="AD3197" ca="1">Tgost2009(C3197/100.0557)+273.15</f>
        <v>#NAME?</v>
      </c>
      <c r="AE3197" s="8" t="e">
        <f t="shared" ca="1" si="2301"/>
        <v>#NAME?</v>
      </c>
      <c r="AF3197" s="8" t="e">
        <f t="shared" ca="1" si="2302"/>
        <v>#NAME?</v>
      </c>
      <c r="AG3197" s="8" t="e" cm="1">
        <f t="array" aca="1" ref="AG3197" ca="1">AF3197-dECuCon4C(AE3197)</f>
        <v>#NAME?</v>
      </c>
      <c r="AH3197" s="8" t="e" cm="1">
        <f t="array" aca="1" ref="AH3197" ca="1">dECuCon4C(AE3197)</f>
        <v>#VALUE!</v>
      </c>
      <c r="AI3197" s="10" t="e">
        <f t="shared" ca="1" si="2317"/>
        <v>#DIV/0!</v>
      </c>
      <c r="AJ3197" s="11" t="e">
        <f t="shared" ca="1" si="2281"/>
        <v>#NAME?</v>
      </c>
      <c r="AK3197" s="8" t="e">
        <f t="shared" ca="1" si="2303"/>
        <v>#NAME?</v>
      </c>
      <c r="AN3197" s="8">
        <f t="shared" si="2283"/>
        <v>38240</v>
      </c>
      <c r="AO3197" s="19" cm="1">
        <f t="array" aca="1" ref="AO3197" ca="1">INDIRECT("V"&amp;($AN3197+10-$AQ$2)) - INDIRECT("V"&amp;($AN3197+10))</f>
        <v>0</v>
      </c>
      <c r="AP3197" s="19" cm="1">
        <f t="array" aca="1" ref="AP3197" ca="1">INDIRECT("W"&amp;($AN3197+10-$AQ$2)) - INDIRECT("W"&amp;($AN3197+10))</f>
        <v>0</v>
      </c>
      <c r="AQ3197" s="19" cm="1">
        <f t="array" aca="1" ref="AQ3197" ca="1">INDIRECT("X"&amp;($AN3197+10-$AQ$2)) - INDIRECT("X"&amp;($AN3197+10))</f>
        <v>0</v>
      </c>
      <c r="AR3197" s="19" cm="1">
        <f t="array" aca="1" ref="AR3197" ca="1">INDIRECT("Y"&amp;($AN3197+10-$AQ$2)) - INDIRECT("Y"&amp;($AN3197+10))</f>
        <v>0</v>
      </c>
      <c r="AS3197" s="8" cm="1">
        <f t="array" aca="1" ref="AS3197" ca="1">INDIRECT("AD"&amp;($AN3197+10-$AQ$2))</f>
        <v>0</v>
      </c>
      <c r="AU3197" s="12" t="e">
        <f t="shared" ca="1" si="2282"/>
        <v>#DIV/0!</v>
      </c>
      <c r="AV3197" s="8">
        <f t="shared" ca="1" si="2291"/>
        <v>-273.14999999999998</v>
      </c>
      <c r="AW3197" s="8">
        <f t="shared" ca="1" si="2292"/>
        <v>0.80400000000000005</v>
      </c>
      <c r="AX3197" s="8" cm="1">
        <f t="array" aca="1" ref="AX3197" ca="1">AW3197 - dECuCon4C(AV3197)</f>
        <v>0.80399591120300784</v>
      </c>
      <c r="AY3197" s="8" cm="1">
        <f t="array" aca="1" ref="AY3197" ca="1">dECuCon4C(AV3197)</f>
        <v>4.0887969922092398E-6</v>
      </c>
      <c r="AZ3197" s="8"/>
      <c r="BA3197" s="13" t="e">
        <f t="shared" ca="1" si="2293"/>
        <v>#DIV/0!</v>
      </c>
    </row>
    <row r="3198" spans="22:53" x14ac:dyDescent="0.25">
      <c r="V3198" s="8" t="e">
        <f t="shared" si="2313"/>
        <v>#DIV/0!</v>
      </c>
      <c r="W3198" s="8" t="e">
        <f t="shared" si="2314"/>
        <v>#DIV/0!</v>
      </c>
      <c r="X3198" s="8" t="e">
        <f t="shared" si="2315"/>
        <v>#DIV/0!</v>
      </c>
      <c r="Y3198" s="8" t="e">
        <f t="shared" si="2316"/>
        <v>#DIV/0!</v>
      </c>
      <c r="Z3198" s="8"/>
      <c r="AA3198" s="8"/>
      <c r="AD3198" s="9" t="e" cm="1">
        <f t="array" aca="1" ref="AD3198" ca="1">Tgost2009(C3198/100.0557)+273.15</f>
        <v>#NAME?</v>
      </c>
      <c r="AE3198" s="8" t="e">
        <f t="shared" ca="1" si="2301"/>
        <v>#NAME?</v>
      </c>
      <c r="AF3198" s="8" t="e">
        <f t="shared" ca="1" si="2302"/>
        <v>#NAME?</v>
      </c>
      <c r="AG3198" s="8" t="e" cm="1">
        <f t="array" aca="1" ref="AG3198" ca="1">AF3198-dECuCon4C(AE3198)</f>
        <v>#NAME?</v>
      </c>
      <c r="AH3198" s="8" t="e" cm="1">
        <f t="array" aca="1" ref="AH3198" ca="1">dECuCon4C(AE3198)</f>
        <v>#VALUE!</v>
      </c>
      <c r="AI3198" s="10" t="e">
        <f t="shared" ca="1" si="2317"/>
        <v>#DIV/0!</v>
      </c>
      <c r="AJ3198" s="11" t="e">
        <f t="shared" ca="1" si="2281"/>
        <v>#NAME?</v>
      </c>
      <c r="AK3198" s="8" t="e">
        <f t="shared" ca="1" si="2303"/>
        <v>#NAME?</v>
      </c>
      <c r="AN3198" s="8">
        <f t="shared" si="2283"/>
        <v>38252</v>
      </c>
      <c r="AO3198" s="19" cm="1">
        <f t="array" aca="1" ref="AO3198" ca="1">INDIRECT("V"&amp;($AN3198+10-$AQ$2)) - INDIRECT("V"&amp;($AN3198+10))</f>
        <v>0</v>
      </c>
      <c r="AP3198" s="19" cm="1">
        <f t="array" aca="1" ref="AP3198" ca="1">INDIRECT("W"&amp;($AN3198+10-$AQ$2)) - INDIRECT("W"&amp;($AN3198+10))</f>
        <v>0</v>
      </c>
      <c r="AQ3198" s="19" cm="1">
        <f t="array" aca="1" ref="AQ3198" ca="1">INDIRECT("X"&amp;($AN3198+10-$AQ$2)) - INDIRECT("X"&amp;($AN3198+10))</f>
        <v>0</v>
      </c>
      <c r="AR3198" s="19" cm="1">
        <f t="array" aca="1" ref="AR3198" ca="1">INDIRECT("Y"&amp;($AN3198+10-$AQ$2)) - INDIRECT("Y"&amp;($AN3198+10))</f>
        <v>0</v>
      </c>
      <c r="AS3198" s="8" cm="1">
        <f t="array" aca="1" ref="AS3198" ca="1">INDIRECT("AD"&amp;($AN3198+10-$AQ$2))</f>
        <v>0</v>
      </c>
      <c r="AU3198" s="12" t="e">
        <f t="shared" ca="1" si="2282"/>
        <v>#DIV/0!</v>
      </c>
      <c r="AV3198" s="8">
        <f t="shared" ca="1" si="2291"/>
        <v>-273.14999999999998</v>
      </c>
      <c r="AW3198" s="8">
        <f t="shared" ca="1" si="2292"/>
        <v>0.80400000000000005</v>
      </c>
      <c r="AX3198" s="8" cm="1">
        <f t="array" aca="1" ref="AX3198" ca="1">AW3198 - dECuCon4C(AV3198)</f>
        <v>0.80399591120300784</v>
      </c>
      <c r="AY3198" s="8" cm="1">
        <f t="array" aca="1" ref="AY3198" ca="1">dECuCon4C(AV3198)</f>
        <v>4.0887969922092398E-6</v>
      </c>
      <c r="AZ3198" s="8"/>
      <c r="BA3198" s="13" t="e">
        <f t="shared" ca="1" si="2293"/>
        <v>#DIV/0!</v>
      </c>
    </row>
    <row r="3199" spans="22:53" x14ac:dyDescent="0.25">
      <c r="V3199" s="8"/>
      <c r="W3199" s="8"/>
      <c r="X3199" s="8"/>
      <c r="Y3199" s="8"/>
      <c r="Z3199" s="8" t="e">
        <f t="shared" ref="Z3199:Z3202" si="2318">AVERAGE(L3199:M3199)</f>
        <v>#DIV/0!</v>
      </c>
      <c r="AA3199" s="8" t="e">
        <f t="shared" ref="AA3199:AA3202" si="2319">AVERAGE(N3199:O3199)</f>
        <v>#DIV/0!</v>
      </c>
      <c r="AD3199" s="9" t="e" cm="1">
        <f t="array" aca="1" ref="AD3199" ca="1">Tgost2009(C3199/100.0557)+273.15</f>
        <v>#NAME?</v>
      </c>
      <c r="AE3199" s="8" t="e">
        <f t="shared" ca="1" si="2301"/>
        <v>#NAME?</v>
      </c>
      <c r="AF3199" s="8" t="e">
        <f t="shared" ca="1" si="2302"/>
        <v>#NAME?</v>
      </c>
      <c r="AG3199" s="8" t="e" cm="1">
        <f t="array" aca="1" ref="AG3199" ca="1">AF3199-dECuCon4C(AE3199)</f>
        <v>#NAME?</v>
      </c>
      <c r="AH3199" s="8" t="e" cm="1">
        <f t="array" aca="1" ref="AH3199" ca="1">dECuCon4C(AE3199)</f>
        <v>#VALUE!</v>
      </c>
      <c r="AI3199" s="10"/>
      <c r="AJ3199" s="11" t="e">
        <f t="shared" ca="1" si="2281"/>
        <v>#NAME?</v>
      </c>
      <c r="AK3199" s="8" t="e">
        <f t="shared" ca="1" si="2303"/>
        <v>#NAME?</v>
      </c>
      <c r="AN3199" s="8">
        <f t="shared" si="2283"/>
        <v>38264</v>
      </c>
      <c r="AO3199" s="19" cm="1">
        <f t="array" aca="1" ref="AO3199" ca="1">INDIRECT("V"&amp;($AN3199+10-$AQ$2)) - INDIRECT("V"&amp;($AN3199+10))</f>
        <v>0</v>
      </c>
      <c r="AP3199" s="19" cm="1">
        <f t="array" aca="1" ref="AP3199" ca="1">INDIRECT("W"&amp;($AN3199+10-$AQ$2)) - INDIRECT("W"&amp;($AN3199+10))</f>
        <v>0</v>
      </c>
      <c r="AQ3199" s="19" cm="1">
        <f t="array" aca="1" ref="AQ3199" ca="1">INDIRECT("X"&amp;($AN3199+10-$AQ$2)) - INDIRECT("X"&amp;($AN3199+10))</f>
        <v>0</v>
      </c>
      <c r="AR3199" s="19" cm="1">
        <f t="array" aca="1" ref="AR3199" ca="1">INDIRECT("Y"&amp;($AN3199+10-$AQ$2)) - INDIRECT("Y"&amp;($AN3199+10))</f>
        <v>0</v>
      </c>
      <c r="AS3199" s="8" cm="1">
        <f t="array" aca="1" ref="AS3199" ca="1">INDIRECT("AD"&amp;($AN3199+10-$AQ$2))</f>
        <v>0</v>
      </c>
      <c r="AU3199" s="12" t="e">
        <f t="shared" ca="1" si="2282"/>
        <v>#DIV/0!</v>
      </c>
      <c r="AV3199" s="8">
        <f t="shared" ca="1" si="2291"/>
        <v>-273.14999999999998</v>
      </c>
      <c r="AW3199" s="8">
        <f t="shared" ca="1" si="2292"/>
        <v>0.80400000000000005</v>
      </c>
      <c r="AX3199" s="8" cm="1">
        <f t="array" aca="1" ref="AX3199" ca="1">AW3199 - dECuCon4C(AV3199)</f>
        <v>0.80399591120300784</v>
      </c>
      <c r="AY3199" s="8" cm="1">
        <f t="array" aca="1" ref="AY3199" ca="1">dECuCon4C(AV3199)</f>
        <v>4.0887969922092398E-6</v>
      </c>
      <c r="AZ3199" s="8"/>
      <c r="BA3199" s="13" t="e">
        <f t="shared" ca="1" si="2293"/>
        <v>#DIV/0!</v>
      </c>
    </row>
    <row r="3200" spans="22:53" x14ac:dyDescent="0.25">
      <c r="V3200" s="8"/>
      <c r="W3200" s="8"/>
      <c r="X3200" s="8"/>
      <c r="Y3200" s="8"/>
      <c r="Z3200" s="8" t="e">
        <f t="shared" si="2318"/>
        <v>#DIV/0!</v>
      </c>
      <c r="AA3200" s="8" t="e">
        <f t="shared" si="2319"/>
        <v>#DIV/0!</v>
      </c>
      <c r="AD3200" s="9" t="e" cm="1">
        <f t="array" aca="1" ref="AD3200" ca="1">Tgost2009(C3200/100.0557)+273.15</f>
        <v>#NAME?</v>
      </c>
      <c r="AE3200" s="8" t="e">
        <f t="shared" ca="1" si="2301"/>
        <v>#NAME?</v>
      </c>
      <c r="AF3200" s="8" t="e">
        <f t="shared" ca="1" si="2302"/>
        <v>#NAME?</v>
      </c>
      <c r="AG3200" s="8" t="e" cm="1">
        <f t="array" aca="1" ref="AG3200" ca="1">AF3200-dECuCon4C(AE3200)</f>
        <v>#NAME?</v>
      </c>
      <c r="AH3200" s="8" t="e" cm="1">
        <f t="array" aca="1" ref="AH3200" ca="1">dECuCon4C(AE3200)</f>
        <v>#VALUE!</v>
      </c>
      <c r="AI3200" s="10"/>
      <c r="AJ3200" s="11" t="e">
        <f t="shared" ca="1" si="2281"/>
        <v>#NAME?</v>
      </c>
      <c r="AK3200" s="8" t="e">
        <f t="shared" ca="1" si="2303"/>
        <v>#NAME?</v>
      </c>
      <c r="AN3200" s="8">
        <f t="shared" si="2283"/>
        <v>38276</v>
      </c>
      <c r="AO3200" s="19" cm="1">
        <f t="array" aca="1" ref="AO3200" ca="1">INDIRECT("V"&amp;($AN3200+10-$AQ$2)) - INDIRECT("V"&amp;($AN3200+10))</f>
        <v>0</v>
      </c>
      <c r="AP3200" s="19" cm="1">
        <f t="array" aca="1" ref="AP3200" ca="1">INDIRECT("W"&amp;($AN3200+10-$AQ$2)) - INDIRECT("W"&amp;($AN3200+10))</f>
        <v>0</v>
      </c>
      <c r="AQ3200" s="19" cm="1">
        <f t="array" aca="1" ref="AQ3200" ca="1">INDIRECT("X"&amp;($AN3200+10-$AQ$2)) - INDIRECT("X"&amp;($AN3200+10))</f>
        <v>0</v>
      </c>
      <c r="AR3200" s="19" cm="1">
        <f t="array" aca="1" ref="AR3200" ca="1">INDIRECT("Y"&amp;($AN3200+10-$AQ$2)) - INDIRECT("Y"&amp;($AN3200+10))</f>
        <v>0</v>
      </c>
      <c r="AS3200" s="8" cm="1">
        <f t="array" aca="1" ref="AS3200" ca="1">INDIRECT("AD"&amp;($AN3200+10-$AQ$2))</f>
        <v>0</v>
      </c>
      <c r="AU3200" s="12" t="e">
        <f t="shared" ca="1" si="2282"/>
        <v>#DIV/0!</v>
      </c>
      <c r="AV3200" s="8">
        <f t="shared" ca="1" si="2291"/>
        <v>-273.14999999999998</v>
      </c>
      <c r="AW3200" s="8">
        <f t="shared" ca="1" si="2292"/>
        <v>0.80400000000000005</v>
      </c>
      <c r="AX3200" s="8" cm="1">
        <f t="array" aca="1" ref="AX3200" ca="1">AW3200 - dECuCon4C(AV3200)</f>
        <v>0.80399591120300784</v>
      </c>
      <c r="AY3200" s="8" cm="1">
        <f t="array" aca="1" ref="AY3200" ca="1">dECuCon4C(AV3200)</f>
        <v>4.0887969922092398E-6</v>
      </c>
      <c r="AZ3200" s="8"/>
      <c r="BA3200" s="13" t="e">
        <f t="shared" ca="1" si="2293"/>
        <v>#DIV/0!</v>
      </c>
    </row>
    <row r="3201" spans="22:53" x14ac:dyDescent="0.25">
      <c r="V3201" s="8"/>
      <c r="W3201" s="8"/>
      <c r="X3201" s="8"/>
      <c r="Y3201" s="8"/>
      <c r="Z3201" s="8" t="e">
        <f t="shared" si="2318"/>
        <v>#DIV/0!</v>
      </c>
      <c r="AA3201" s="8" t="e">
        <f t="shared" si="2319"/>
        <v>#DIV/0!</v>
      </c>
      <c r="AD3201" s="9" t="e" cm="1">
        <f t="array" aca="1" ref="AD3201" ca="1">Tgost2009(C3201/100.0557)+273.15</f>
        <v>#NAME?</v>
      </c>
      <c r="AE3201" s="8" t="e">
        <f t="shared" ca="1" si="2301"/>
        <v>#NAME?</v>
      </c>
      <c r="AF3201" s="8" t="e">
        <f t="shared" ca="1" si="2302"/>
        <v>#NAME?</v>
      </c>
      <c r="AG3201" s="8" t="e" cm="1">
        <f t="array" aca="1" ref="AG3201" ca="1">AF3201-dECuCon4C(AE3201)</f>
        <v>#NAME?</v>
      </c>
      <c r="AH3201" s="8" t="e" cm="1">
        <f t="array" aca="1" ref="AH3201" ca="1">dECuCon4C(AE3201)</f>
        <v>#VALUE!</v>
      </c>
      <c r="AI3201" s="10"/>
      <c r="AJ3201" s="11" t="e">
        <f t="shared" ca="1" si="2281"/>
        <v>#NAME?</v>
      </c>
      <c r="AK3201" s="8" t="e">
        <f t="shared" ca="1" si="2303"/>
        <v>#NAME?</v>
      </c>
      <c r="AN3201" s="8">
        <f t="shared" si="2283"/>
        <v>38288</v>
      </c>
      <c r="AO3201" s="19" cm="1">
        <f t="array" aca="1" ref="AO3201" ca="1">INDIRECT("V"&amp;($AN3201+10-$AQ$2)) - INDIRECT("V"&amp;($AN3201+10))</f>
        <v>0</v>
      </c>
      <c r="AP3201" s="19" cm="1">
        <f t="array" aca="1" ref="AP3201" ca="1">INDIRECT("W"&amp;($AN3201+10-$AQ$2)) - INDIRECT("W"&amp;($AN3201+10))</f>
        <v>0</v>
      </c>
      <c r="AQ3201" s="19" cm="1">
        <f t="array" aca="1" ref="AQ3201" ca="1">INDIRECT("X"&amp;($AN3201+10-$AQ$2)) - INDIRECT("X"&amp;($AN3201+10))</f>
        <v>0</v>
      </c>
      <c r="AR3201" s="19" cm="1">
        <f t="array" aca="1" ref="AR3201" ca="1">INDIRECT("Y"&amp;($AN3201+10-$AQ$2)) - INDIRECT("Y"&amp;($AN3201+10))</f>
        <v>0</v>
      </c>
      <c r="AS3201" s="8" cm="1">
        <f t="array" aca="1" ref="AS3201" ca="1">INDIRECT("AD"&amp;($AN3201+10-$AQ$2))</f>
        <v>0</v>
      </c>
      <c r="AU3201" s="12" t="e">
        <f t="shared" ca="1" si="2282"/>
        <v>#DIV/0!</v>
      </c>
      <c r="AV3201" s="8">
        <f t="shared" ca="1" si="2291"/>
        <v>-273.14999999999998</v>
      </c>
      <c r="AW3201" s="8">
        <f t="shared" ca="1" si="2292"/>
        <v>0.80400000000000005</v>
      </c>
      <c r="AX3201" s="8" cm="1">
        <f t="array" aca="1" ref="AX3201" ca="1">AW3201 - dECuCon4C(AV3201)</f>
        <v>0.80399591120300784</v>
      </c>
      <c r="AY3201" s="8" cm="1">
        <f t="array" aca="1" ref="AY3201" ca="1">dECuCon4C(AV3201)</f>
        <v>4.0887969922092398E-6</v>
      </c>
      <c r="AZ3201" s="8"/>
      <c r="BA3201" s="13" t="e">
        <f t="shared" ca="1" si="2293"/>
        <v>#DIV/0!</v>
      </c>
    </row>
    <row r="3202" spans="22:53" x14ac:dyDescent="0.25">
      <c r="V3202" s="8"/>
      <c r="W3202" s="8"/>
      <c r="X3202" s="8"/>
      <c r="Y3202" s="8"/>
      <c r="Z3202" s="8" t="e">
        <f t="shared" si="2318"/>
        <v>#DIV/0!</v>
      </c>
      <c r="AA3202" s="8" t="e">
        <f t="shared" si="2319"/>
        <v>#DIV/0!</v>
      </c>
      <c r="AD3202" s="9" t="e" cm="1">
        <f t="array" aca="1" ref="AD3202" ca="1">Tgost2009(C3202/100.0557)+273.15</f>
        <v>#NAME?</v>
      </c>
      <c r="AE3202" s="8" t="e">
        <f t="shared" ca="1" si="2301"/>
        <v>#NAME?</v>
      </c>
      <c r="AF3202" s="8" t="e">
        <f t="shared" ca="1" si="2302"/>
        <v>#NAME?</v>
      </c>
      <c r="AG3202" s="8" t="e" cm="1">
        <f t="array" aca="1" ref="AG3202" ca="1">AF3202-dECuCon4C(AE3202)</f>
        <v>#NAME?</v>
      </c>
      <c r="AH3202" s="8" t="e" cm="1">
        <f t="array" aca="1" ref="AH3202" ca="1">dECuCon4C(AE3202)</f>
        <v>#VALUE!</v>
      </c>
      <c r="AI3202" s="10"/>
      <c r="AJ3202" s="11" t="e">
        <f t="shared" ca="1" si="2281"/>
        <v>#NAME?</v>
      </c>
      <c r="AK3202" s="8" t="e">
        <f t="shared" ca="1" si="2303"/>
        <v>#NAME?</v>
      </c>
      <c r="AN3202" s="8">
        <f t="shared" si="2283"/>
        <v>38300</v>
      </c>
      <c r="AO3202" s="19" cm="1">
        <f t="array" aca="1" ref="AO3202" ca="1">INDIRECT("V"&amp;($AN3202+10-$AQ$2)) - INDIRECT("V"&amp;($AN3202+10))</f>
        <v>0</v>
      </c>
      <c r="AP3202" s="19" cm="1">
        <f t="array" aca="1" ref="AP3202" ca="1">INDIRECT("W"&amp;($AN3202+10-$AQ$2)) - INDIRECT("W"&amp;($AN3202+10))</f>
        <v>0</v>
      </c>
      <c r="AQ3202" s="19" cm="1">
        <f t="array" aca="1" ref="AQ3202" ca="1">INDIRECT("X"&amp;($AN3202+10-$AQ$2)) - INDIRECT("X"&amp;($AN3202+10))</f>
        <v>0</v>
      </c>
      <c r="AR3202" s="19" cm="1">
        <f t="array" aca="1" ref="AR3202" ca="1">INDIRECT("Y"&amp;($AN3202+10-$AQ$2)) - INDIRECT("Y"&amp;($AN3202+10))</f>
        <v>0</v>
      </c>
      <c r="AS3202" s="8" cm="1">
        <f t="array" aca="1" ref="AS3202" ca="1">INDIRECT("AD"&amp;($AN3202+10-$AQ$2))</f>
        <v>0</v>
      </c>
      <c r="AU3202" s="12" t="e">
        <f t="shared" ca="1" si="2282"/>
        <v>#DIV/0!</v>
      </c>
      <c r="AV3202" s="8">
        <f t="shared" ca="1" si="2291"/>
        <v>-273.14999999999998</v>
      </c>
      <c r="AW3202" s="8">
        <f t="shared" ca="1" si="2292"/>
        <v>0.80400000000000005</v>
      </c>
      <c r="AX3202" s="8" cm="1">
        <f t="array" aca="1" ref="AX3202" ca="1">AW3202 - dECuCon4C(AV3202)</f>
        <v>0.80399591120300784</v>
      </c>
      <c r="AY3202" s="8" cm="1">
        <f t="array" aca="1" ref="AY3202" ca="1">dECuCon4C(AV3202)</f>
        <v>4.0887969922092398E-6</v>
      </c>
      <c r="AZ3202" s="8"/>
      <c r="BA3202" s="13" t="e">
        <f t="shared" ca="1" si="2293"/>
        <v>#DIV/0!</v>
      </c>
    </row>
    <row r="3203" spans="22:53" x14ac:dyDescent="0.25">
      <c r="V3203" s="8" t="e">
        <f t="shared" ref="V3203:V3210" si="2320">AVERAGE(D3203:E3203)</f>
        <v>#DIV/0!</v>
      </c>
      <c r="W3203" s="8" t="e">
        <f t="shared" ref="W3203:W3210" si="2321">AVERAGE(F3203:G3203)</f>
        <v>#DIV/0!</v>
      </c>
      <c r="X3203" s="8" t="e">
        <f t="shared" ref="X3203:X3210" si="2322">AVERAGE(H3203:I3203)</f>
        <v>#DIV/0!</v>
      </c>
      <c r="Y3203" s="8" t="e">
        <f t="shared" ref="Y3203:Y3210" si="2323">AVERAGE(J3203:K3203)</f>
        <v>#DIV/0!</v>
      </c>
      <c r="Z3203" s="8"/>
      <c r="AA3203" s="8"/>
      <c r="AD3203" s="9" t="e" cm="1">
        <f t="array" aca="1" ref="AD3203" ca="1">Tgost2009(C3203/100.0557)+273.15</f>
        <v>#NAME?</v>
      </c>
      <c r="AE3203" s="8" t="e">
        <f t="shared" ca="1" si="2301"/>
        <v>#NAME?</v>
      </c>
      <c r="AF3203" s="8" t="e">
        <f t="shared" ca="1" si="2302"/>
        <v>#NAME?</v>
      </c>
      <c r="AG3203" s="8" t="e" cm="1">
        <f t="array" aca="1" ref="AG3203" ca="1">AF3203-dECuCon4C(AE3203)</f>
        <v>#NAME?</v>
      </c>
      <c r="AH3203" s="8" t="e" cm="1">
        <f t="array" aca="1" ref="AH3203" ca="1">dECuCon4C(AE3203)</f>
        <v>#VALUE!</v>
      </c>
      <c r="AI3203" s="10" t="e">
        <f t="shared" ref="AI3203:AI3210" ca="1" si="2324">(W3203-V3203)/(AF3203-AG3203)*10^(6)</f>
        <v>#DIV/0!</v>
      </c>
      <c r="AJ3203" s="11" t="e">
        <f t="shared" ca="1" si="2281"/>
        <v>#NAME?</v>
      </c>
      <c r="AK3203" s="8" t="e">
        <f t="shared" ca="1" si="2303"/>
        <v>#NAME?</v>
      </c>
      <c r="AN3203" s="8">
        <f t="shared" si="2283"/>
        <v>38312</v>
      </c>
      <c r="AO3203" s="19" cm="1">
        <f t="array" aca="1" ref="AO3203" ca="1">INDIRECT("V"&amp;($AN3203+10-$AQ$2)) - INDIRECT("V"&amp;($AN3203+10))</f>
        <v>0</v>
      </c>
      <c r="AP3203" s="19" cm="1">
        <f t="array" aca="1" ref="AP3203" ca="1">INDIRECT("W"&amp;($AN3203+10-$AQ$2)) - INDIRECT("W"&amp;($AN3203+10))</f>
        <v>0</v>
      </c>
      <c r="AQ3203" s="19" cm="1">
        <f t="array" aca="1" ref="AQ3203" ca="1">INDIRECT("X"&amp;($AN3203+10-$AQ$2)) - INDIRECT("X"&amp;($AN3203+10))</f>
        <v>0</v>
      </c>
      <c r="AR3203" s="19" cm="1">
        <f t="array" aca="1" ref="AR3203" ca="1">INDIRECT("Y"&amp;($AN3203+10-$AQ$2)) - INDIRECT("Y"&amp;($AN3203+10))</f>
        <v>0</v>
      </c>
      <c r="AS3203" s="8" cm="1">
        <f t="array" aca="1" ref="AS3203" ca="1">INDIRECT("AD"&amp;($AN3203+10-$AQ$2))</f>
        <v>0</v>
      </c>
      <c r="AU3203" s="12" t="e">
        <f t="shared" ca="1" si="2282"/>
        <v>#DIV/0!</v>
      </c>
      <c r="AV3203" s="8">
        <f t="shared" ca="1" si="2291"/>
        <v>-273.14999999999998</v>
      </c>
      <c r="AW3203" s="8">
        <f t="shared" ca="1" si="2292"/>
        <v>0.80400000000000005</v>
      </c>
      <c r="AX3203" s="8" cm="1">
        <f t="array" aca="1" ref="AX3203" ca="1">AW3203 - dECuCon4C(AV3203)</f>
        <v>0.80399591120300784</v>
      </c>
      <c r="AY3203" s="8" cm="1">
        <f t="array" aca="1" ref="AY3203" ca="1">dECuCon4C(AV3203)</f>
        <v>4.0887969922092398E-6</v>
      </c>
      <c r="AZ3203" s="8"/>
      <c r="BA3203" s="13" t="e">
        <f t="shared" ca="1" si="2293"/>
        <v>#DIV/0!</v>
      </c>
    </row>
    <row r="3204" spans="22:53" x14ac:dyDescent="0.25">
      <c r="V3204" s="8" t="e">
        <f t="shared" si="2320"/>
        <v>#DIV/0!</v>
      </c>
      <c r="W3204" s="8" t="e">
        <f t="shared" si="2321"/>
        <v>#DIV/0!</v>
      </c>
      <c r="X3204" s="8" t="e">
        <f t="shared" si="2322"/>
        <v>#DIV/0!</v>
      </c>
      <c r="Y3204" s="8" t="e">
        <f t="shared" si="2323"/>
        <v>#DIV/0!</v>
      </c>
      <c r="Z3204" s="8"/>
      <c r="AA3204" s="8"/>
      <c r="AD3204" s="9" t="e" cm="1">
        <f t="array" aca="1" ref="AD3204" ca="1">Tgost2009(C3204/100.0557)+273.15</f>
        <v>#NAME?</v>
      </c>
      <c r="AE3204" s="8" t="e">
        <f t="shared" ca="1" si="2301"/>
        <v>#NAME?</v>
      </c>
      <c r="AF3204" s="8" t="e">
        <f t="shared" ca="1" si="2302"/>
        <v>#NAME?</v>
      </c>
      <c r="AG3204" s="8" t="e" cm="1">
        <f t="array" aca="1" ref="AG3204" ca="1">AF3204-dECuCon4C(AE3204)</f>
        <v>#NAME?</v>
      </c>
      <c r="AH3204" s="8" t="e" cm="1">
        <f t="array" aca="1" ref="AH3204" ca="1">dECuCon4C(AE3204)</f>
        <v>#VALUE!</v>
      </c>
      <c r="AI3204" s="10" t="e">
        <f t="shared" ca="1" si="2324"/>
        <v>#DIV/0!</v>
      </c>
      <c r="AJ3204" s="11" t="e">
        <f t="shared" ca="1" si="2281"/>
        <v>#NAME?</v>
      </c>
      <c r="AK3204" s="8" t="e">
        <f t="shared" ca="1" si="2303"/>
        <v>#NAME?</v>
      </c>
      <c r="AN3204" s="8">
        <f t="shared" si="2283"/>
        <v>38324</v>
      </c>
      <c r="AO3204" s="19" cm="1">
        <f t="array" aca="1" ref="AO3204" ca="1">INDIRECT("V"&amp;($AN3204+10-$AQ$2)) - INDIRECT("V"&amp;($AN3204+10))</f>
        <v>0</v>
      </c>
      <c r="AP3204" s="19" cm="1">
        <f t="array" aca="1" ref="AP3204" ca="1">INDIRECT("W"&amp;($AN3204+10-$AQ$2)) - INDIRECT("W"&amp;($AN3204+10))</f>
        <v>0</v>
      </c>
      <c r="AQ3204" s="19" cm="1">
        <f t="array" aca="1" ref="AQ3204" ca="1">INDIRECT("X"&amp;($AN3204+10-$AQ$2)) - INDIRECT("X"&amp;($AN3204+10))</f>
        <v>0</v>
      </c>
      <c r="AR3204" s="19" cm="1">
        <f t="array" aca="1" ref="AR3204" ca="1">INDIRECT("Y"&amp;($AN3204+10-$AQ$2)) - INDIRECT("Y"&amp;($AN3204+10))</f>
        <v>0</v>
      </c>
      <c r="AS3204" s="8" cm="1">
        <f t="array" aca="1" ref="AS3204" ca="1">INDIRECT("AD"&amp;($AN3204+10-$AQ$2))</f>
        <v>0</v>
      </c>
      <c r="AU3204" s="12" t="e">
        <f t="shared" ca="1" si="2282"/>
        <v>#DIV/0!</v>
      </c>
      <c r="AV3204" s="8">
        <f t="shared" ca="1" si="2291"/>
        <v>-273.14999999999998</v>
      </c>
      <c r="AW3204" s="8">
        <f t="shared" ca="1" si="2292"/>
        <v>0.80400000000000005</v>
      </c>
      <c r="AX3204" s="8" cm="1">
        <f t="array" aca="1" ref="AX3204" ca="1">AW3204 - dECuCon4C(AV3204)</f>
        <v>0.80399591120300784</v>
      </c>
      <c r="AY3204" s="8" cm="1">
        <f t="array" aca="1" ref="AY3204" ca="1">dECuCon4C(AV3204)</f>
        <v>4.0887969922092398E-6</v>
      </c>
      <c r="AZ3204" s="8"/>
      <c r="BA3204" s="13" t="e">
        <f t="shared" ca="1" si="2293"/>
        <v>#DIV/0!</v>
      </c>
    </row>
    <row r="3205" spans="22:53" x14ac:dyDescent="0.25">
      <c r="V3205" s="8" t="e">
        <f t="shared" si="2320"/>
        <v>#DIV/0!</v>
      </c>
      <c r="W3205" s="8" t="e">
        <f t="shared" si="2321"/>
        <v>#DIV/0!</v>
      </c>
      <c r="X3205" s="8" t="e">
        <f t="shared" si="2322"/>
        <v>#DIV/0!</v>
      </c>
      <c r="Y3205" s="8" t="e">
        <f t="shared" si="2323"/>
        <v>#DIV/0!</v>
      </c>
      <c r="Z3205" s="8"/>
      <c r="AA3205" s="8"/>
      <c r="AD3205" s="9" t="e" cm="1">
        <f t="array" aca="1" ref="AD3205" ca="1">Tgost2009(C3205/100.0557)+273.15</f>
        <v>#NAME?</v>
      </c>
      <c r="AE3205" s="8" t="e">
        <f t="shared" ca="1" si="2301"/>
        <v>#NAME?</v>
      </c>
      <c r="AF3205" s="8" t="e">
        <f t="shared" ca="1" si="2302"/>
        <v>#NAME?</v>
      </c>
      <c r="AG3205" s="8" t="e" cm="1">
        <f t="array" aca="1" ref="AG3205" ca="1">AF3205-dECuCon4C(AE3205)</f>
        <v>#NAME?</v>
      </c>
      <c r="AH3205" s="8" t="e" cm="1">
        <f t="array" aca="1" ref="AH3205" ca="1">dECuCon4C(AE3205)</f>
        <v>#VALUE!</v>
      </c>
      <c r="AI3205" s="10" t="e">
        <f t="shared" ca="1" si="2324"/>
        <v>#DIV/0!</v>
      </c>
      <c r="AJ3205" s="11" t="e">
        <f t="shared" ca="1" si="2281"/>
        <v>#NAME?</v>
      </c>
      <c r="AK3205" s="8" t="e">
        <f t="shared" ca="1" si="2303"/>
        <v>#NAME?</v>
      </c>
      <c r="AN3205" s="8">
        <f t="shared" si="2283"/>
        <v>38336</v>
      </c>
      <c r="AO3205" s="19" cm="1">
        <f t="array" aca="1" ref="AO3205" ca="1">INDIRECT("V"&amp;($AN3205+10-$AQ$2)) - INDIRECT("V"&amp;($AN3205+10))</f>
        <v>0</v>
      </c>
      <c r="AP3205" s="19" cm="1">
        <f t="array" aca="1" ref="AP3205" ca="1">INDIRECT("W"&amp;($AN3205+10-$AQ$2)) - INDIRECT("W"&amp;($AN3205+10))</f>
        <v>0</v>
      </c>
      <c r="AQ3205" s="19" cm="1">
        <f t="array" aca="1" ref="AQ3205" ca="1">INDIRECT("X"&amp;($AN3205+10-$AQ$2)) - INDIRECT("X"&amp;($AN3205+10))</f>
        <v>0</v>
      </c>
      <c r="AR3205" s="19" cm="1">
        <f t="array" aca="1" ref="AR3205" ca="1">INDIRECT("Y"&amp;($AN3205+10-$AQ$2)) - INDIRECT("Y"&amp;($AN3205+10))</f>
        <v>0</v>
      </c>
      <c r="AS3205" s="8" cm="1">
        <f t="array" aca="1" ref="AS3205" ca="1">INDIRECT("AD"&amp;($AN3205+10-$AQ$2))</f>
        <v>0</v>
      </c>
      <c r="AU3205" s="12" t="e">
        <f t="shared" ca="1" si="2282"/>
        <v>#DIV/0!</v>
      </c>
      <c r="AV3205" s="8">
        <f t="shared" ca="1" si="2291"/>
        <v>-273.14999999999998</v>
      </c>
      <c r="AW3205" s="8">
        <f t="shared" ca="1" si="2292"/>
        <v>0.80400000000000005</v>
      </c>
      <c r="AX3205" s="8" cm="1">
        <f t="array" aca="1" ref="AX3205" ca="1">AW3205 - dECuCon4C(AV3205)</f>
        <v>0.80399591120300784</v>
      </c>
      <c r="AY3205" s="8" cm="1">
        <f t="array" aca="1" ref="AY3205" ca="1">dECuCon4C(AV3205)</f>
        <v>4.0887969922092398E-6</v>
      </c>
      <c r="AZ3205" s="8"/>
      <c r="BA3205" s="13" t="e">
        <f t="shared" ca="1" si="2293"/>
        <v>#DIV/0!</v>
      </c>
    </row>
    <row r="3206" spans="22:53" x14ac:dyDescent="0.25">
      <c r="V3206" s="8" t="e">
        <f t="shared" si="2320"/>
        <v>#DIV/0!</v>
      </c>
      <c r="W3206" s="8" t="e">
        <f t="shared" si="2321"/>
        <v>#DIV/0!</v>
      </c>
      <c r="X3206" s="8" t="e">
        <f t="shared" si="2322"/>
        <v>#DIV/0!</v>
      </c>
      <c r="Y3206" s="8" t="e">
        <f t="shared" si="2323"/>
        <v>#DIV/0!</v>
      </c>
      <c r="Z3206" s="8"/>
      <c r="AA3206" s="8"/>
      <c r="AD3206" s="9" t="e" cm="1">
        <f t="array" aca="1" ref="AD3206" ca="1">Tgost2009(C3206/100.0557)+273.15</f>
        <v>#NAME?</v>
      </c>
      <c r="AE3206" s="8" t="e">
        <f t="shared" ca="1" si="2301"/>
        <v>#NAME?</v>
      </c>
      <c r="AF3206" s="8" t="e">
        <f t="shared" ca="1" si="2302"/>
        <v>#NAME?</v>
      </c>
      <c r="AG3206" s="8" t="e" cm="1">
        <f t="array" aca="1" ref="AG3206" ca="1">AF3206-dECuCon4C(AE3206)</f>
        <v>#NAME?</v>
      </c>
      <c r="AH3206" s="8" t="e" cm="1">
        <f t="array" aca="1" ref="AH3206" ca="1">dECuCon4C(AE3206)</f>
        <v>#VALUE!</v>
      </c>
      <c r="AI3206" s="10" t="e">
        <f t="shared" ca="1" si="2324"/>
        <v>#DIV/0!</v>
      </c>
      <c r="AJ3206" s="11" t="e">
        <f t="shared" ca="1" si="2281"/>
        <v>#NAME?</v>
      </c>
      <c r="AK3206" s="8" t="e">
        <f t="shared" ca="1" si="2303"/>
        <v>#NAME?</v>
      </c>
      <c r="AN3206" s="8">
        <f t="shared" si="2283"/>
        <v>38348</v>
      </c>
      <c r="AO3206" s="19" cm="1">
        <f t="array" aca="1" ref="AO3206" ca="1">INDIRECT("V"&amp;($AN3206+10-$AQ$2)) - INDIRECT("V"&amp;($AN3206+10))</f>
        <v>0</v>
      </c>
      <c r="AP3206" s="19" cm="1">
        <f t="array" aca="1" ref="AP3206" ca="1">INDIRECT("W"&amp;($AN3206+10-$AQ$2)) - INDIRECT("W"&amp;($AN3206+10))</f>
        <v>0</v>
      </c>
      <c r="AQ3206" s="19" cm="1">
        <f t="array" aca="1" ref="AQ3206" ca="1">INDIRECT("X"&amp;($AN3206+10-$AQ$2)) - INDIRECT("X"&amp;($AN3206+10))</f>
        <v>0</v>
      </c>
      <c r="AR3206" s="19" cm="1">
        <f t="array" aca="1" ref="AR3206" ca="1">INDIRECT("Y"&amp;($AN3206+10-$AQ$2)) - INDIRECT("Y"&amp;($AN3206+10))</f>
        <v>0</v>
      </c>
      <c r="AS3206" s="8" cm="1">
        <f t="array" aca="1" ref="AS3206" ca="1">INDIRECT("AD"&amp;($AN3206+10-$AQ$2))</f>
        <v>0</v>
      </c>
      <c r="AU3206" s="12" t="e">
        <f t="shared" ca="1" si="2282"/>
        <v>#DIV/0!</v>
      </c>
      <c r="AV3206" s="8">
        <f t="shared" ca="1" si="2291"/>
        <v>-273.14999999999998</v>
      </c>
      <c r="AW3206" s="8">
        <f t="shared" ca="1" si="2292"/>
        <v>0.80400000000000005</v>
      </c>
      <c r="AX3206" s="8" cm="1">
        <f t="array" aca="1" ref="AX3206" ca="1">AW3206 - dECuCon4C(AV3206)</f>
        <v>0.80399591120300784</v>
      </c>
      <c r="AY3206" s="8" cm="1">
        <f t="array" aca="1" ref="AY3206" ca="1">dECuCon4C(AV3206)</f>
        <v>4.0887969922092398E-6</v>
      </c>
      <c r="AZ3206" s="8"/>
      <c r="BA3206" s="13" t="e">
        <f t="shared" ca="1" si="2293"/>
        <v>#DIV/0!</v>
      </c>
    </row>
    <row r="3207" spans="22:53" x14ac:dyDescent="0.25">
      <c r="V3207" s="8" t="e">
        <f t="shared" si="2320"/>
        <v>#DIV/0!</v>
      </c>
      <c r="W3207" s="8" t="e">
        <f t="shared" si="2321"/>
        <v>#DIV/0!</v>
      </c>
      <c r="X3207" s="8" t="e">
        <f t="shared" si="2322"/>
        <v>#DIV/0!</v>
      </c>
      <c r="Y3207" s="8" t="e">
        <f t="shared" si="2323"/>
        <v>#DIV/0!</v>
      </c>
      <c r="Z3207" s="8"/>
      <c r="AA3207" s="8"/>
      <c r="AD3207" s="9" t="e" cm="1">
        <f t="array" aca="1" ref="AD3207" ca="1">Tgost2009(C3207/100.0557)+273.15</f>
        <v>#NAME?</v>
      </c>
      <c r="AE3207" s="8" t="e">
        <f t="shared" ca="1" si="2301"/>
        <v>#NAME?</v>
      </c>
      <c r="AF3207" s="8" t="e">
        <f t="shared" ca="1" si="2302"/>
        <v>#NAME?</v>
      </c>
      <c r="AG3207" s="8" t="e" cm="1">
        <f t="array" aca="1" ref="AG3207" ca="1">AF3207-dECuCon4C(AE3207)</f>
        <v>#NAME?</v>
      </c>
      <c r="AH3207" s="8" t="e" cm="1">
        <f t="array" aca="1" ref="AH3207" ca="1">dECuCon4C(AE3207)</f>
        <v>#VALUE!</v>
      </c>
      <c r="AI3207" s="10" t="e">
        <f t="shared" ca="1" si="2324"/>
        <v>#DIV/0!</v>
      </c>
      <c r="AJ3207" s="11" t="e">
        <f t="shared" ca="1" si="2281"/>
        <v>#NAME?</v>
      </c>
      <c r="AK3207" s="8" t="e">
        <f t="shared" ca="1" si="2303"/>
        <v>#NAME?</v>
      </c>
      <c r="AN3207" s="8">
        <f t="shared" si="2283"/>
        <v>38360</v>
      </c>
      <c r="AO3207" s="19" cm="1">
        <f t="array" aca="1" ref="AO3207" ca="1">INDIRECT("V"&amp;($AN3207+10-$AQ$2)) - INDIRECT("V"&amp;($AN3207+10))</f>
        <v>0</v>
      </c>
      <c r="AP3207" s="19" cm="1">
        <f t="array" aca="1" ref="AP3207" ca="1">INDIRECT("W"&amp;($AN3207+10-$AQ$2)) - INDIRECT("W"&amp;($AN3207+10))</f>
        <v>0</v>
      </c>
      <c r="AQ3207" s="19" cm="1">
        <f t="array" aca="1" ref="AQ3207" ca="1">INDIRECT("X"&amp;($AN3207+10-$AQ$2)) - INDIRECT("X"&amp;($AN3207+10))</f>
        <v>0</v>
      </c>
      <c r="AR3207" s="19" cm="1">
        <f t="array" aca="1" ref="AR3207" ca="1">INDIRECT("Y"&amp;($AN3207+10-$AQ$2)) - INDIRECT("Y"&amp;($AN3207+10))</f>
        <v>0</v>
      </c>
      <c r="AS3207" s="8" cm="1">
        <f t="array" aca="1" ref="AS3207" ca="1">INDIRECT("AD"&amp;($AN3207+10-$AQ$2))</f>
        <v>0</v>
      </c>
      <c r="AU3207" s="12" t="e">
        <f t="shared" ca="1" si="2282"/>
        <v>#DIV/0!</v>
      </c>
      <c r="AV3207" s="8">
        <f t="shared" ca="1" si="2291"/>
        <v>-273.14999999999998</v>
      </c>
      <c r="AW3207" s="8">
        <f t="shared" ca="1" si="2292"/>
        <v>0.80400000000000005</v>
      </c>
      <c r="AX3207" s="8" cm="1">
        <f t="array" aca="1" ref="AX3207" ca="1">AW3207 - dECuCon4C(AV3207)</f>
        <v>0.80399591120300784</v>
      </c>
      <c r="AY3207" s="8" cm="1">
        <f t="array" aca="1" ref="AY3207" ca="1">dECuCon4C(AV3207)</f>
        <v>4.0887969922092398E-6</v>
      </c>
      <c r="AZ3207" s="8"/>
      <c r="BA3207" s="13" t="e">
        <f t="shared" ca="1" si="2293"/>
        <v>#DIV/0!</v>
      </c>
    </row>
    <row r="3208" spans="22:53" x14ac:dyDescent="0.25">
      <c r="V3208" s="8" t="e">
        <f t="shared" si="2320"/>
        <v>#DIV/0!</v>
      </c>
      <c r="W3208" s="8" t="e">
        <f t="shared" si="2321"/>
        <v>#DIV/0!</v>
      </c>
      <c r="X3208" s="8" t="e">
        <f t="shared" si="2322"/>
        <v>#DIV/0!</v>
      </c>
      <c r="Y3208" s="8" t="e">
        <f t="shared" si="2323"/>
        <v>#DIV/0!</v>
      </c>
      <c r="Z3208" s="8"/>
      <c r="AA3208" s="8"/>
      <c r="AD3208" s="9" t="e" cm="1">
        <f t="array" aca="1" ref="AD3208" ca="1">Tgost2009(C3208/100.0557)+273.15</f>
        <v>#NAME?</v>
      </c>
      <c r="AE3208" s="8" t="e">
        <f t="shared" ca="1" si="2301"/>
        <v>#NAME?</v>
      </c>
      <c r="AF3208" s="8" t="e">
        <f t="shared" ca="1" si="2302"/>
        <v>#NAME?</v>
      </c>
      <c r="AG3208" s="8" t="e" cm="1">
        <f t="array" aca="1" ref="AG3208" ca="1">AF3208-dECuCon4C(AE3208)</f>
        <v>#NAME?</v>
      </c>
      <c r="AH3208" s="8" t="e" cm="1">
        <f t="array" aca="1" ref="AH3208" ca="1">dECuCon4C(AE3208)</f>
        <v>#VALUE!</v>
      </c>
      <c r="AI3208" s="10" t="e">
        <f t="shared" ca="1" si="2324"/>
        <v>#DIV/0!</v>
      </c>
      <c r="AJ3208" s="11" t="e">
        <f t="shared" ca="1" si="2281"/>
        <v>#NAME?</v>
      </c>
      <c r="AK3208" s="8" t="e">
        <f t="shared" ca="1" si="2303"/>
        <v>#NAME?</v>
      </c>
      <c r="AN3208" s="8">
        <f t="shared" si="2283"/>
        <v>38372</v>
      </c>
      <c r="AO3208" s="19" cm="1">
        <f t="array" aca="1" ref="AO3208" ca="1">INDIRECT("V"&amp;($AN3208+10-$AQ$2)) - INDIRECT("V"&amp;($AN3208+10))</f>
        <v>0</v>
      </c>
      <c r="AP3208" s="19" cm="1">
        <f t="array" aca="1" ref="AP3208" ca="1">INDIRECT("W"&amp;($AN3208+10-$AQ$2)) - INDIRECT("W"&amp;($AN3208+10))</f>
        <v>0</v>
      </c>
      <c r="AQ3208" s="19" cm="1">
        <f t="array" aca="1" ref="AQ3208" ca="1">INDIRECT("X"&amp;($AN3208+10-$AQ$2)) - INDIRECT("X"&amp;($AN3208+10))</f>
        <v>0</v>
      </c>
      <c r="AR3208" s="19" cm="1">
        <f t="array" aca="1" ref="AR3208" ca="1">INDIRECT("Y"&amp;($AN3208+10-$AQ$2)) - INDIRECT("Y"&amp;($AN3208+10))</f>
        <v>0</v>
      </c>
      <c r="AS3208" s="8" cm="1">
        <f t="array" aca="1" ref="AS3208" ca="1">INDIRECT("AD"&amp;($AN3208+10-$AQ$2))</f>
        <v>0</v>
      </c>
      <c r="AU3208" s="12" t="e">
        <f t="shared" ca="1" si="2282"/>
        <v>#DIV/0!</v>
      </c>
      <c r="AV3208" s="8">
        <f t="shared" ca="1" si="2291"/>
        <v>-273.14999999999998</v>
      </c>
      <c r="AW3208" s="8">
        <f t="shared" ca="1" si="2292"/>
        <v>0.80400000000000005</v>
      </c>
      <c r="AX3208" s="8" cm="1">
        <f t="array" aca="1" ref="AX3208" ca="1">AW3208 - dECuCon4C(AV3208)</f>
        <v>0.80399591120300784</v>
      </c>
      <c r="AY3208" s="8" cm="1">
        <f t="array" aca="1" ref="AY3208" ca="1">dECuCon4C(AV3208)</f>
        <v>4.0887969922092398E-6</v>
      </c>
      <c r="AZ3208" s="8"/>
      <c r="BA3208" s="13" t="e">
        <f t="shared" ca="1" si="2293"/>
        <v>#DIV/0!</v>
      </c>
    </row>
    <row r="3209" spans="22:53" x14ac:dyDescent="0.25">
      <c r="V3209" s="8" t="e">
        <f t="shared" si="2320"/>
        <v>#DIV/0!</v>
      </c>
      <c r="W3209" s="8" t="e">
        <f t="shared" si="2321"/>
        <v>#DIV/0!</v>
      </c>
      <c r="X3209" s="8" t="e">
        <f t="shared" si="2322"/>
        <v>#DIV/0!</v>
      </c>
      <c r="Y3209" s="8" t="e">
        <f t="shared" si="2323"/>
        <v>#DIV/0!</v>
      </c>
      <c r="Z3209" s="8"/>
      <c r="AA3209" s="8"/>
      <c r="AD3209" s="9" t="e" cm="1">
        <f t="array" aca="1" ref="AD3209" ca="1">Tgost2009(C3209/100.0557)+273.15</f>
        <v>#NAME?</v>
      </c>
      <c r="AE3209" s="8" t="e">
        <f t="shared" ca="1" si="2301"/>
        <v>#NAME?</v>
      </c>
      <c r="AF3209" s="8" t="e">
        <f t="shared" ca="1" si="2302"/>
        <v>#NAME?</v>
      </c>
      <c r="AG3209" s="8" t="e" cm="1">
        <f t="array" aca="1" ref="AG3209" ca="1">AF3209-dECuCon4C(AE3209)</f>
        <v>#NAME?</v>
      </c>
      <c r="AH3209" s="8" t="e" cm="1">
        <f t="array" aca="1" ref="AH3209" ca="1">dECuCon4C(AE3209)</f>
        <v>#VALUE!</v>
      </c>
      <c r="AI3209" s="10" t="e">
        <f t="shared" ca="1" si="2324"/>
        <v>#DIV/0!</v>
      </c>
      <c r="AJ3209" s="11" t="e">
        <f t="shared" ca="1" si="2281"/>
        <v>#NAME?</v>
      </c>
      <c r="AK3209" s="8" t="e">
        <f t="shared" ca="1" si="2303"/>
        <v>#NAME?</v>
      </c>
      <c r="AN3209" s="8">
        <f t="shared" si="2283"/>
        <v>38384</v>
      </c>
      <c r="AO3209" s="19" cm="1">
        <f t="array" aca="1" ref="AO3209" ca="1">INDIRECT("V"&amp;($AN3209+10-$AQ$2)) - INDIRECT("V"&amp;($AN3209+10))</f>
        <v>0</v>
      </c>
      <c r="AP3209" s="19" cm="1">
        <f t="array" aca="1" ref="AP3209" ca="1">INDIRECT("W"&amp;($AN3209+10-$AQ$2)) - INDIRECT("W"&amp;($AN3209+10))</f>
        <v>0</v>
      </c>
      <c r="AQ3209" s="19" cm="1">
        <f t="array" aca="1" ref="AQ3209" ca="1">INDIRECT("X"&amp;($AN3209+10-$AQ$2)) - INDIRECT("X"&amp;($AN3209+10))</f>
        <v>0</v>
      </c>
      <c r="AR3209" s="19" cm="1">
        <f t="array" aca="1" ref="AR3209" ca="1">INDIRECT("Y"&amp;($AN3209+10-$AQ$2)) - INDIRECT("Y"&amp;($AN3209+10))</f>
        <v>0</v>
      </c>
      <c r="AS3209" s="8" cm="1">
        <f t="array" aca="1" ref="AS3209" ca="1">INDIRECT("AD"&amp;($AN3209+10-$AQ$2))</f>
        <v>0</v>
      </c>
      <c r="AU3209" s="12" t="e">
        <f t="shared" ca="1" si="2282"/>
        <v>#DIV/0!</v>
      </c>
      <c r="AV3209" s="8">
        <f t="shared" ca="1" si="2291"/>
        <v>-273.14999999999998</v>
      </c>
      <c r="AW3209" s="8">
        <f t="shared" ca="1" si="2292"/>
        <v>0.80400000000000005</v>
      </c>
      <c r="AX3209" s="8" cm="1">
        <f t="array" aca="1" ref="AX3209" ca="1">AW3209 - dECuCon4C(AV3209)</f>
        <v>0.80399591120300784</v>
      </c>
      <c r="AY3209" s="8" cm="1">
        <f t="array" aca="1" ref="AY3209" ca="1">dECuCon4C(AV3209)</f>
        <v>4.0887969922092398E-6</v>
      </c>
      <c r="AZ3209" s="8"/>
      <c r="BA3209" s="13" t="e">
        <f t="shared" ca="1" si="2293"/>
        <v>#DIV/0!</v>
      </c>
    </row>
    <row r="3210" spans="22:53" x14ac:dyDescent="0.25">
      <c r="V3210" s="8" t="e">
        <f t="shared" si="2320"/>
        <v>#DIV/0!</v>
      </c>
      <c r="W3210" s="8" t="e">
        <f t="shared" si="2321"/>
        <v>#DIV/0!</v>
      </c>
      <c r="X3210" s="8" t="e">
        <f t="shared" si="2322"/>
        <v>#DIV/0!</v>
      </c>
      <c r="Y3210" s="8" t="e">
        <f t="shared" si="2323"/>
        <v>#DIV/0!</v>
      </c>
      <c r="Z3210" s="8"/>
      <c r="AA3210" s="8"/>
      <c r="AD3210" s="9" t="e" cm="1">
        <f t="array" aca="1" ref="AD3210" ca="1">Tgost2009(C3210/100.0557)+273.15</f>
        <v>#NAME?</v>
      </c>
      <c r="AE3210" s="8" t="e">
        <f t="shared" ca="1" si="2301"/>
        <v>#NAME?</v>
      </c>
      <c r="AF3210" s="8" t="e">
        <f t="shared" ca="1" si="2302"/>
        <v>#NAME?</v>
      </c>
      <c r="AG3210" s="8" t="e" cm="1">
        <f t="array" aca="1" ref="AG3210" ca="1">AF3210-dECuCon4C(AE3210)</f>
        <v>#NAME?</v>
      </c>
      <c r="AH3210" s="8" t="e" cm="1">
        <f t="array" aca="1" ref="AH3210" ca="1">dECuCon4C(AE3210)</f>
        <v>#VALUE!</v>
      </c>
      <c r="AI3210" s="10" t="e">
        <f t="shared" ca="1" si="2324"/>
        <v>#DIV/0!</v>
      </c>
      <c r="AJ3210" s="11" t="e">
        <f t="shared" ca="1" si="2281"/>
        <v>#NAME?</v>
      </c>
      <c r="AK3210" s="8" t="e">
        <f t="shared" ca="1" si="2303"/>
        <v>#NAME?</v>
      </c>
      <c r="AN3210" s="8">
        <f t="shared" si="2283"/>
        <v>38396</v>
      </c>
      <c r="AO3210" s="19" cm="1">
        <f t="array" aca="1" ref="AO3210" ca="1">INDIRECT("V"&amp;($AN3210+10-$AQ$2)) - INDIRECT("V"&amp;($AN3210+10))</f>
        <v>0</v>
      </c>
      <c r="AP3210" s="19" cm="1">
        <f t="array" aca="1" ref="AP3210" ca="1">INDIRECT("W"&amp;($AN3210+10-$AQ$2)) - INDIRECT("W"&amp;($AN3210+10))</f>
        <v>0</v>
      </c>
      <c r="AQ3210" s="19" cm="1">
        <f t="array" aca="1" ref="AQ3210" ca="1">INDIRECT("X"&amp;($AN3210+10-$AQ$2)) - INDIRECT("X"&amp;($AN3210+10))</f>
        <v>0</v>
      </c>
      <c r="AR3210" s="19" cm="1">
        <f t="array" aca="1" ref="AR3210" ca="1">INDIRECT("Y"&amp;($AN3210+10-$AQ$2)) - INDIRECT("Y"&amp;($AN3210+10))</f>
        <v>0</v>
      </c>
      <c r="AS3210" s="8" cm="1">
        <f t="array" aca="1" ref="AS3210" ca="1">INDIRECT("AD"&amp;($AN3210+10-$AQ$2))</f>
        <v>0</v>
      </c>
      <c r="AU3210" s="12" t="e">
        <f t="shared" ca="1" si="2282"/>
        <v>#DIV/0!</v>
      </c>
      <c r="AV3210" s="8">
        <f t="shared" ca="1" si="2291"/>
        <v>-273.14999999999998</v>
      </c>
      <c r="AW3210" s="8">
        <f t="shared" ca="1" si="2292"/>
        <v>0.80400000000000005</v>
      </c>
      <c r="AX3210" s="8" cm="1">
        <f t="array" aca="1" ref="AX3210" ca="1">AW3210 - dECuCon4C(AV3210)</f>
        <v>0.80399591120300784</v>
      </c>
      <c r="AY3210" s="8" cm="1">
        <f t="array" aca="1" ref="AY3210" ca="1">dECuCon4C(AV3210)</f>
        <v>4.0887969922092398E-6</v>
      </c>
      <c r="AZ3210" s="8"/>
      <c r="BA3210" s="13" t="e">
        <f t="shared" ca="1" si="2293"/>
        <v>#DIV/0!</v>
      </c>
    </row>
    <row r="3211" spans="22:53" x14ac:dyDescent="0.25">
      <c r="V3211" s="8"/>
      <c r="W3211" s="8"/>
      <c r="X3211" s="8"/>
      <c r="Y3211" s="8"/>
      <c r="Z3211" s="8" t="e">
        <f t="shared" ref="Z3211:Z3214" si="2325">AVERAGE(L3211:M3211)</f>
        <v>#DIV/0!</v>
      </c>
      <c r="AA3211" s="8" t="e">
        <f t="shared" ref="AA3211:AA3214" si="2326">AVERAGE(N3211:O3211)</f>
        <v>#DIV/0!</v>
      </c>
      <c r="AD3211" s="9" t="e" cm="1">
        <f t="array" aca="1" ref="AD3211" ca="1">Tgost2009(C3211/100.0557)+273.15</f>
        <v>#NAME?</v>
      </c>
      <c r="AE3211" s="8" t="e">
        <f t="shared" ca="1" si="2301"/>
        <v>#NAME?</v>
      </c>
      <c r="AF3211" s="8" t="e">
        <f t="shared" ca="1" si="2302"/>
        <v>#NAME?</v>
      </c>
      <c r="AG3211" s="8" t="e" cm="1">
        <f t="array" aca="1" ref="AG3211" ca="1">AF3211-dECuCon4C(AE3211)</f>
        <v>#NAME?</v>
      </c>
      <c r="AH3211" s="8" t="e" cm="1">
        <f t="array" aca="1" ref="AH3211" ca="1">dECuCon4C(AE3211)</f>
        <v>#VALUE!</v>
      </c>
      <c r="AI3211" s="10"/>
      <c r="AJ3211" s="11" t="e">
        <f t="shared" ca="1" si="2281"/>
        <v>#NAME?</v>
      </c>
      <c r="AK3211" s="8" t="e">
        <f t="shared" ca="1" si="2303"/>
        <v>#NAME?</v>
      </c>
      <c r="AN3211" s="8">
        <f t="shared" si="2283"/>
        <v>38408</v>
      </c>
      <c r="AO3211" s="19" cm="1">
        <f t="array" aca="1" ref="AO3211" ca="1">INDIRECT("V"&amp;($AN3211+10-$AQ$2)) - INDIRECT("V"&amp;($AN3211+10))</f>
        <v>0</v>
      </c>
      <c r="AP3211" s="19" cm="1">
        <f t="array" aca="1" ref="AP3211" ca="1">INDIRECT("W"&amp;($AN3211+10-$AQ$2)) - INDIRECT("W"&amp;($AN3211+10))</f>
        <v>0</v>
      </c>
      <c r="AQ3211" s="19" cm="1">
        <f t="array" aca="1" ref="AQ3211" ca="1">INDIRECT("X"&amp;($AN3211+10-$AQ$2)) - INDIRECT("X"&amp;($AN3211+10))</f>
        <v>0</v>
      </c>
      <c r="AR3211" s="19" cm="1">
        <f t="array" aca="1" ref="AR3211" ca="1">INDIRECT("Y"&amp;($AN3211+10-$AQ$2)) - INDIRECT("Y"&amp;($AN3211+10))</f>
        <v>0</v>
      </c>
      <c r="AS3211" s="8" cm="1">
        <f t="array" aca="1" ref="AS3211" ca="1">INDIRECT("AD"&amp;($AN3211+10-$AQ$2))</f>
        <v>0</v>
      </c>
      <c r="AU3211" s="12" t="e">
        <f t="shared" ca="1" si="2282"/>
        <v>#DIV/0!</v>
      </c>
      <c r="AV3211" s="8">
        <f t="shared" ca="1" si="2291"/>
        <v>-273.14999999999998</v>
      </c>
      <c r="AW3211" s="8">
        <f t="shared" ca="1" si="2292"/>
        <v>0.80400000000000005</v>
      </c>
      <c r="AX3211" s="8" cm="1">
        <f t="array" aca="1" ref="AX3211" ca="1">AW3211 - dECuCon4C(AV3211)</f>
        <v>0.80399591120300784</v>
      </c>
      <c r="AY3211" s="8" cm="1">
        <f t="array" aca="1" ref="AY3211" ca="1">dECuCon4C(AV3211)</f>
        <v>4.0887969922092398E-6</v>
      </c>
      <c r="AZ3211" s="8"/>
      <c r="BA3211" s="13" t="e">
        <f t="shared" ca="1" si="2293"/>
        <v>#DIV/0!</v>
      </c>
    </row>
    <row r="3212" spans="22:53" x14ac:dyDescent="0.25">
      <c r="V3212" s="8"/>
      <c r="W3212" s="8"/>
      <c r="X3212" s="8"/>
      <c r="Y3212" s="8"/>
      <c r="Z3212" s="8" t="e">
        <f t="shared" si="2325"/>
        <v>#DIV/0!</v>
      </c>
      <c r="AA3212" s="8" t="e">
        <f t="shared" si="2326"/>
        <v>#DIV/0!</v>
      </c>
      <c r="AD3212" s="9" t="e" cm="1">
        <f t="array" aca="1" ref="AD3212" ca="1">Tgost2009(C3212/100.0557)+273.15</f>
        <v>#NAME?</v>
      </c>
      <c r="AE3212" s="8" t="e">
        <f t="shared" ca="1" si="2301"/>
        <v>#NAME?</v>
      </c>
      <c r="AF3212" s="8" t="e">
        <f t="shared" ca="1" si="2302"/>
        <v>#NAME?</v>
      </c>
      <c r="AG3212" s="8" t="e" cm="1">
        <f t="array" aca="1" ref="AG3212" ca="1">AF3212-dECuCon4C(AE3212)</f>
        <v>#NAME?</v>
      </c>
      <c r="AH3212" s="8" t="e" cm="1">
        <f t="array" aca="1" ref="AH3212" ca="1">dECuCon4C(AE3212)</f>
        <v>#VALUE!</v>
      </c>
      <c r="AI3212" s="10"/>
      <c r="AJ3212" s="11" t="e">
        <f t="shared" ref="AJ3212:AJ3275" ca="1" si="2327">(AD3212-AD3211)/((B3212-B3211)/60)</f>
        <v>#NAME?</v>
      </c>
      <c r="AK3212" s="8" t="e">
        <f t="shared" ca="1" si="2303"/>
        <v>#NAME?</v>
      </c>
      <c r="AN3212" s="8">
        <f t="shared" si="2283"/>
        <v>38420</v>
      </c>
      <c r="AO3212" s="19" cm="1">
        <f t="array" aca="1" ref="AO3212" ca="1">INDIRECT("V"&amp;($AN3212+10-$AQ$2)) - INDIRECT("V"&amp;($AN3212+10))</f>
        <v>0</v>
      </c>
      <c r="AP3212" s="19" cm="1">
        <f t="array" aca="1" ref="AP3212" ca="1">INDIRECT("W"&amp;($AN3212+10-$AQ$2)) - INDIRECT("W"&amp;($AN3212+10))</f>
        <v>0</v>
      </c>
      <c r="AQ3212" s="19" cm="1">
        <f t="array" aca="1" ref="AQ3212" ca="1">INDIRECT("X"&amp;($AN3212+10-$AQ$2)) - INDIRECT("X"&amp;($AN3212+10))</f>
        <v>0</v>
      </c>
      <c r="AR3212" s="19" cm="1">
        <f t="array" aca="1" ref="AR3212" ca="1">INDIRECT("Y"&amp;($AN3212+10-$AQ$2)) - INDIRECT("Y"&amp;($AN3212+10))</f>
        <v>0</v>
      </c>
      <c r="AS3212" s="8" cm="1">
        <f t="array" aca="1" ref="AS3212" ca="1">INDIRECT("AD"&amp;($AN3212+10-$AQ$2))</f>
        <v>0</v>
      </c>
      <c r="AU3212" s="12" t="e">
        <f t="shared" ref="AU3212:AU3275" ca="1" si="2328">-(AS3212-AS3211)/$I$7</f>
        <v>#DIV/0!</v>
      </c>
      <c r="AV3212" s="8">
        <f t="shared" ca="1" si="2291"/>
        <v>-273.14999999999998</v>
      </c>
      <c r="AW3212" s="8">
        <f t="shared" ca="1" si="2292"/>
        <v>0.80400000000000005</v>
      </c>
      <c r="AX3212" s="8" cm="1">
        <f t="array" aca="1" ref="AX3212" ca="1">AW3212 - dECuCon4C(AV3212)</f>
        <v>0.80399591120300784</v>
      </c>
      <c r="AY3212" s="8" cm="1">
        <f t="array" aca="1" ref="AY3212" ca="1">dECuCon4C(AV3212)</f>
        <v>4.0887969922092398E-6</v>
      </c>
      <c r="AZ3212" s="8"/>
      <c r="BA3212" s="13" t="e">
        <f t="shared" ca="1" si="2293"/>
        <v>#DIV/0!</v>
      </c>
    </row>
    <row r="3213" spans="22:53" x14ac:dyDescent="0.25">
      <c r="V3213" s="8"/>
      <c r="W3213" s="8"/>
      <c r="X3213" s="8"/>
      <c r="Y3213" s="8"/>
      <c r="Z3213" s="8" t="e">
        <f t="shared" si="2325"/>
        <v>#DIV/0!</v>
      </c>
      <c r="AA3213" s="8" t="e">
        <f t="shared" si="2326"/>
        <v>#DIV/0!</v>
      </c>
      <c r="AD3213" s="9" t="e" cm="1">
        <f t="array" aca="1" ref="AD3213" ca="1">Tgost2009(C3213/100.0557)+273.15</f>
        <v>#NAME?</v>
      </c>
      <c r="AE3213" s="8" t="e">
        <f t="shared" ca="1" si="2301"/>
        <v>#NAME?</v>
      </c>
      <c r="AF3213" s="8" t="e">
        <f t="shared" ca="1" si="2302"/>
        <v>#NAME?</v>
      </c>
      <c r="AG3213" s="8" t="e" cm="1">
        <f t="array" aca="1" ref="AG3213" ca="1">AF3213-dECuCon4C(AE3213)</f>
        <v>#NAME?</v>
      </c>
      <c r="AH3213" s="8" t="e" cm="1">
        <f t="array" aca="1" ref="AH3213" ca="1">dECuCon4C(AE3213)</f>
        <v>#VALUE!</v>
      </c>
      <c r="AI3213" s="10"/>
      <c r="AJ3213" s="11" t="e">
        <f t="shared" ca="1" si="2327"/>
        <v>#NAME?</v>
      </c>
      <c r="AK3213" s="8" t="e">
        <f t="shared" ca="1" si="2303"/>
        <v>#NAME?</v>
      </c>
      <c r="AN3213" s="8">
        <f t="shared" si="2283"/>
        <v>38432</v>
      </c>
      <c r="AO3213" s="19" cm="1">
        <f t="array" aca="1" ref="AO3213" ca="1">INDIRECT("V"&amp;($AN3213+10-$AQ$2)) - INDIRECT("V"&amp;($AN3213+10))</f>
        <v>0</v>
      </c>
      <c r="AP3213" s="19" cm="1">
        <f t="array" aca="1" ref="AP3213" ca="1">INDIRECT("W"&amp;($AN3213+10-$AQ$2)) - INDIRECT("W"&amp;($AN3213+10))</f>
        <v>0</v>
      </c>
      <c r="AQ3213" s="19" cm="1">
        <f t="array" aca="1" ref="AQ3213" ca="1">INDIRECT("X"&amp;($AN3213+10-$AQ$2)) - INDIRECT("X"&amp;($AN3213+10))</f>
        <v>0</v>
      </c>
      <c r="AR3213" s="19" cm="1">
        <f t="array" aca="1" ref="AR3213" ca="1">INDIRECT("Y"&amp;($AN3213+10-$AQ$2)) - INDIRECT("Y"&amp;($AN3213+10))</f>
        <v>0</v>
      </c>
      <c r="AS3213" s="8" cm="1">
        <f t="array" aca="1" ref="AS3213" ca="1">INDIRECT("AD"&amp;($AN3213+10-$AQ$2))</f>
        <v>0</v>
      </c>
      <c r="AU3213" s="12" t="e">
        <f t="shared" ca="1" si="2328"/>
        <v>#DIV/0!</v>
      </c>
      <c r="AV3213" s="8">
        <f t="shared" ca="1" si="2291"/>
        <v>-273.14999999999998</v>
      </c>
      <c r="AW3213" s="8">
        <f t="shared" ca="1" si="2292"/>
        <v>0.80400000000000005</v>
      </c>
      <c r="AX3213" s="8" cm="1">
        <f t="array" aca="1" ref="AX3213" ca="1">AW3213 - dECuCon4C(AV3213)</f>
        <v>0.80399591120300784</v>
      </c>
      <c r="AY3213" s="8" cm="1">
        <f t="array" aca="1" ref="AY3213" ca="1">dECuCon4C(AV3213)</f>
        <v>4.0887969922092398E-6</v>
      </c>
      <c r="AZ3213" s="8"/>
      <c r="BA3213" s="13" t="e">
        <f t="shared" ca="1" si="2293"/>
        <v>#DIV/0!</v>
      </c>
    </row>
    <row r="3214" spans="22:53" x14ac:dyDescent="0.25">
      <c r="V3214" s="8"/>
      <c r="W3214" s="8"/>
      <c r="X3214" s="8"/>
      <c r="Y3214" s="8"/>
      <c r="Z3214" s="8" t="e">
        <f t="shared" si="2325"/>
        <v>#DIV/0!</v>
      </c>
      <c r="AA3214" s="8" t="e">
        <f t="shared" si="2326"/>
        <v>#DIV/0!</v>
      </c>
      <c r="AD3214" s="9" t="e" cm="1">
        <f t="array" aca="1" ref="AD3214" ca="1">Tgost2009(C3214/100.0557)+273.15</f>
        <v>#NAME?</v>
      </c>
      <c r="AE3214" s="8" t="e">
        <f t="shared" ca="1" si="2301"/>
        <v>#NAME?</v>
      </c>
      <c r="AF3214" s="8" t="e">
        <f t="shared" ca="1" si="2302"/>
        <v>#NAME?</v>
      </c>
      <c r="AG3214" s="8" t="e" cm="1">
        <f t="array" aca="1" ref="AG3214" ca="1">AF3214-dECuCon4C(AE3214)</f>
        <v>#NAME?</v>
      </c>
      <c r="AH3214" s="8" t="e" cm="1">
        <f t="array" aca="1" ref="AH3214" ca="1">dECuCon4C(AE3214)</f>
        <v>#VALUE!</v>
      </c>
      <c r="AI3214" s="10"/>
      <c r="AJ3214" s="11" t="e">
        <f t="shared" ca="1" si="2327"/>
        <v>#NAME?</v>
      </c>
      <c r="AK3214" s="8" t="e">
        <f t="shared" ca="1" si="2303"/>
        <v>#NAME?</v>
      </c>
      <c r="AN3214" s="8">
        <f t="shared" ref="AN3214:AN3277" si="2329">AN3213+$AQ$2*2+$AQ$3</f>
        <v>38444</v>
      </c>
      <c r="AO3214" s="19" cm="1">
        <f t="array" aca="1" ref="AO3214" ca="1">INDIRECT("V"&amp;($AN3214+10-$AQ$2)) - INDIRECT("V"&amp;($AN3214+10))</f>
        <v>0</v>
      </c>
      <c r="AP3214" s="19" cm="1">
        <f t="array" aca="1" ref="AP3214" ca="1">INDIRECT("W"&amp;($AN3214+10-$AQ$2)) - INDIRECT("W"&amp;($AN3214+10))</f>
        <v>0</v>
      </c>
      <c r="AQ3214" s="19" cm="1">
        <f t="array" aca="1" ref="AQ3214" ca="1">INDIRECT("X"&amp;($AN3214+10-$AQ$2)) - INDIRECT("X"&amp;($AN3214+10))</f>
        <v>0</v>
      </c>
      <c r="AR3214" s="19" cm="1">
        <f t="array" aca="1" ref="AR3214" ca="1">INDIRECT("Y"&amp;($AN3214+10-$AQ$2)) - INDIRECT("Y"&amp;($AN3214+10))</f>
        <v>0</v>
      </c>
      <c r="AS3214" s="8" cm="1">
        <f t="array" aca="1" ref="AS3214" ca="1">INDIRECT("AD"&amp;($AN3214+10-$AQ$2))</f>
        <v>0</v>
      </c>
      <c r="AU3214" s="12" t="e">
        <f t="shared" ca="1" si="2328"/>
        <v>#DIV/0!</v>
      </c>
      <c r="AV3214" s="8">
        <f t="shared" ca="1" si="2291"/>
        <v>-273.14999999999998</v>
      </c>
      <c r="AW3214" s="8">
        <f t="shared" ca="1" si="2292"/>
        <v>0.80400000000000005</v>
      </c>
      <c r="AX3214" s="8" cm="1">
        <f t="array" aca="1" ref="AX3214" ca="1">AW3214 - dECuCon4C(AV3214)</f>
        <v>0.80399591120300784</v>
      </c>
      <c r="AY3214" s="8" cm="1">
        <f t="array" aca="1" ref="AY3214" ca="1">dECuCon4C(AV3214)</f>
        <v>4.0887969922092398E-6</v>
      </c>
      <c r="AZ3214" s="8"/>
      <c r="BA3214" s="13" t="e">
        <f t="shared" ca="1" si="2293"/>
        <v>#DIV/0!</v>
      </c>
    </row>
    <row r="3215" spans="22:53" x14ac:dyDescent="0.25">
      <c r="V3215" s="8" t="e">
        <f t="shared" ref="V3215:V3222" si="2330">AVERAGE(D3215:E3215)</f>
        <v>#DIV/0!</v>
      </c>
      <c r="W3215" s="8" t="e">
        <f t="shared" ref="W3215:W3222" si="2331">AVERAGE(F3215:G3215)</f>
        <v>#DIV/0!</v>
      </c>
      <c r="X3215" s="8" t="e">
        <f t="shared" ref="X3215:X3222" si="2332">AVERAGE(H3215:I3215)</f>
        <v>#DIV/0!</v>
      </c>
      <c r="Y3215" s="8" t="e">
        <f t="shared" ref="Y3215:Y3222" si="2333">AVERAGE(J3215:K3215)</f>
        <v>#DIV/0!</v>
      </c>
      <c r="Z3215" s="8"/>
      <c r="AA3215" s="8"/>
      <c r="AD3215" s="9" t="e" cm="1">
        <f t="array" aca="1" ref="AD3215" ca="1">Tgost2009(C3215/100.0557)+273.15</f>
        <v>#NAME?</v>
      </c>
      <c r="AE3215" s="8" t="e">
        <f t="shared" ca="1" si="2301"/>
        <v>#NAME?</v>
      </c>
      <c r="AF3215" s="8" t="e">
        <f t="shared" ca="1" si="2302"/>
        <v>#NAME?</v>
      </c>
      <c r="AG3215" s="8" t="e" cm="1">
        <f t="array" aca="1" ref="AG3215" ca="1">AF3215-dECuCon4C(AE3215)</f>
        <v>#NAME?</v>
      </c>
      <c r="AH3215" s="8" t="e" cm="1">
        <f t="array" aca="1" ref="AH3215" ca="1">dECuCon4C(AE3215)</f>
        <v>#VALUE!</v>
      </c>
      <c r="AI3215" s="10" t="e">
        <f t="shared" ref="AI3215:AI3222" ca="1" si="2334">(W3215-V3215)/(AF3215-AG3215)*10^(6)</f>
        <v>#DIV/0!</v>
      </c>
      <c r="AJ3215" s="11" t="e">
        <f t="shared" ca="1" si="2327"/>
        <v>#NAME?</v>
      </c>
      <c r="AK3215" s="8" t="e">
        <f t="shared" ca="1" si="2303"/>
        <v>#NAME?</v>
      </c>
      <c r="AN3215" s="8">
        <f t="shared" si="2329"/>
        <v>38456</v>
      </c>
      <c r="AO3215" s="19" cm="1">
        <f t="array" aca="1" ref="AO3215" ca="1">INDIRECT("V"&amp;($AN3215+10-$AQ$2)) - INDIRECT("V"&amp;($AN3215+10))</f>
        <v>0</v>
      </c>
      <c r="AP3215" s="19" cm="1">
        <f t="array" aca="1" ref="AP3215" ca="1">INDIRECT("W"&amp;($AN3215+10-$AQ$2)) - INDIRECT("W"&amp;($AN3215+10))</f>
        <v>0</v>
      </c>
      <c r="AQ3215" s="19" cm="1">
        <f t="array" aca="1" ref="AQ3215" ca="1">INDIRECT("X"&amp;($AN3215+10-$AQ$2)) - INDIRECT("X"&amp;($AN3215+10))</f>
        <v>0</v>
      </c>
      <c r="AR3215" s="19" cm="1">
        <f t="array" aca="1" ref="AR3215" ca="1">INDIRECT("Y"&amp;($AN3215+10-$AQ$2)) - INDIRECT("Y"&amp;($AN3215+10))</f>
        <v>0</v>
      </c>
      <c r="AS3215" s="8" cm="1">
        <f t="array" aca="1" ref="AS3215" ca="1">INDIRECT("AD"&amp;($AN3215+10-$AQ$2))</f>
        <v>0</v>
      </c>
      <c r="AU3215" s="12" t="e">
        <f t="shared" ca="1" si="2328"/>
        <v>#DIV/0!</v>
      </c>
      <c r="AV3215" s="8">
        <f t="shared" ca="1" si="2291"/>
        <v>-273.14999999999998</v>
      </c>
      <c r="AW3215" s="8">
        <f t="shared" ca="1" si="2292"/>
        <v>0.80400000000000005</v>
      </c>
      <c r="AX3215" s="8" cm="1">
        <f t="array" aca="1" ref="AX3215" ca="1">AW3215 - dECuCon4C(AV3215)</f>
        <v>0.80399591120300784</v>
      </c>
      <c r="AY3215" s="8" cm="1">
        <f t="array" aca="1" ref="AY3215" ca="1">dECuCon4C(AV3215)</f>
        <v>4.0887969922092398E-6</v>
      </c>
      <c r="AZ3215" s="8"/>
      <c r="BA3215" s="13" t="e">
        <f t="shared" ca="1" si="2293"/>
        <v>#DIV/0!</v>
      </c>
    </row>
    <row r="3216" spans="22:53" x14ac:dyDescent="0.25">
      <c r="V3216" s="8" t="e">
        <f t="shared" si="2330"/>
        <v>#DIV/0!</v>
      </c>
      <c r="W3216" s="8" t="e">
        <f t="shared" si="2331"/>
        <v>#DIV/0!</v>
      </c>
      <c r="X3216" s="8" t="e">
        <f t="shared" si="2332"/>
        <v>#DIV/0!</v>
      </c>
      <c r="Y3216" s="8" t="e">
        <f t="shared" si="2333"/>
        <v>#DIV/0!</v>
      </c>
      <c r="Z3216" s="8"/>
      <c r="AA3216" s="8"/>
      <c r="AD3216" s="9" t="e" cm="1">
        <f t="array" aca="1" ref="AD3216" ca="1">Tgost2009(C3216/100.0557)+273.15</f>
        <v>#NAME?</v>
      </c>
      <c r="AE3216" s="8" t="e">
        <f t="shared" ca="1" si="2301"/>
        <v>#NAME?</v>
      </c>
      <c r="AF3216" s="8" t="e">
        <f t="shared" ca="1" si="2302"/>
        <v>#NAME?</v>
      </c>
      <c r="AG3216" s="8" t="e" cm="1">
        <f t="array" aca="1" ref="AG3216" ca="1">AF3216-dECuCon4C(AE3216)</f>
        <v>#NAME?</v>
      </c>
      <c r="AH3216" s="8" t="e" cm="1">
        <f t="array" aca="1" ref="AH3216" ca="1">dECuCon4C(AE3216)</f>
        <v>#VALUE!</v>
      </c>
      <c r="AI3216" s="10" t="e">
        <f t="shared" ca="1" si="2334"/>
        <v>#DIV/0!</v>
      </c>
      <c r="AJ3216" s="11" t="e">
        <f t="shared" ca="1" si="2327"/>
        <v>#NAME?</v>
      </c>
      <c r="AK3216" s="8" t="e">
        <f t="shared" ca="1" si="2303"/>
        <v>#NAME?</v>
      </c>
      <c r="AN3216" s="8">
        <f t="shared" si="2329"/>
        <v>38468</v>
      </c>
      <c r="AO3216" s="19" cm="1">
        <f t="array" aca="1" ref="AO3216" ca="1">INDIRECT("V"&amp;($AN3216+10-$AQ$2)) - INDIRECT("V"&amp;($AN3216+10))</f>
        <v>0</v>
      </c>
      <c r="AP3216" s="19" cm="1">
        <f t="array" aca="1" ref="AP3216" ca="1">INDIRECT("W"&amp;($AN3216+10-$AQ$2)) - INDIRECT("W"&amp;($AN3216+10))</f>
        <v>0</v>
      </c>
      <c r="AQ3216" s="19" cm="1">
        <f t="array" aca="1" ref="AQ3216" ca="1">INDIRECT("X"&amp;($AN3216+10-$AQ$2)) - INDIRECT("X"&amp;($AN3216+10))</f>
        <v>0</v>
      </c>
      <c r="AR3216" s="19" cm="1">
        <f t="array" aca="1" ref="AR3216" ca="1">INDIRECT("Y"&amp;($AN3216+10-$AQ$2)) - INDIRECT("Y"&amp;($AN3216+10))</f>
        <v>0</v>
      </c>
      <c r="AS3216" s="8" cm="1">
        <f t="array" aca="1" ref="AS3216" ca="1">INDIRECT("AD"&amp;($AN3216+10-$AQ$2))</f>
        <v>0</v>
      </c>
      <c r="AU3216" s="12" t="e">
        <f t="shared" ca="1" si="2328"/>
        <v>#DIV/0!</v>
      </c>
      <c r="AV3216" s="8">
        <f t="shared" ca="1" si="2291"/>
        <v>-273.14999999999998</v>
      </c>
      <c r="AW3216" s="8">
        <f t="shared" ca="1" si="2292"/>
        <v>0.80400000000000005</v>
      </c>
      <c r="AX3216" s="8" cm="1">
        <f t="array" aca="1" ref="AX3216" ca="1">AW3216 - dECuCon4C(AV3216)</f>
        <v>0.80399591120300784</v>
      </c>
      <c r="AY3216" s="8" cm="1">
        <f t="array" aca="1" ref="AY3216" ca="1">dECuCon4C(AV3216)</f>
        <v>4.0887969922092398E-6</v>
      </c>
      <c r="AZ3216" s="8"/>
      <c r="BA3216" s="13" t="e">
        <f t="shared" ca="1" si="2293"/>
        <v>#DIV/0!</v>
      </c>
    </row>
    <row r="3217" spans="22:53" x14ac:dyDescent="0.25">
      <c r="V3217" s="8" t="e">
        <f t="shared" si="2330"/>
        <v>#DIV/0!</v>
      </c>
      <c r="W3217" s="8" t="e">
        <f t="shared" si="2331"/>
        <v>#DIV/0!</v>
      </c>
      <c r="X3217" s="8" t="e">
        <f t="shared" si="2332"/>
        <v>#DIV/0!</v>
      </c>
      <c r="Y3217" s="8" t="e">
        <f t="shared" si="2333"/>
        <v>#DIV/0!</v>
      </c>
      <c r="Z3217" s="8"/>
      <c r="AA3217" s="8"/>
      <c r="AD3217" s="9" t="e" cm="1">
        <f t="array" aca="1" ref="AD3217" ca="1">Tgost2009(C3217/100.0557)+273.15</f>
        <v>#NAME?</v>
      </c>
      <c r="AE3217" s="8" t="e">
        <f t="shared" ca="1" si="2301"/>
        <v>#NAME?</v>
      </c>
      <c r="AF3217" s="8" t="e">
        <f t="shared" ca="1" si="2302"/>
        <v>#NAME?</v>
      </c>
      <c r="AG3217" s="8" t="e" cm="1">
        <f t="array" aca="1" ref="AG3217" ca="1">AF3217-dECuCon4C(AE3217)</f>
        <v>#NAME?</v>
      </c>
      <c r="AH3217" s="8" t="e" cm="1">
        <f t="array" aca="1" ref="AH3217" ca="1">dECuCon4C(AE3217)</f>
        <v>#VALUE!</v>
      </c>
      <c r="AI3217" s="10" t="e">
        <f t="shared" ca="1" si="2334"/>
        <v>#DIV/0!</v>
      </c>
      <c r="AJ3217" s="11" t="e">
        <f t="shared" ca="1" si="2327"/>
        <v>#NAME?</v>
      </c>
      <c r="AK3217" s="8" t="e">
        <f t="shared" ca="1" si="2303"/>
        <v>#NAME?</v>
      </c>
      <c r="AN3217" s="8">
        <f t="shared" si="2329"/>
        <v>38480</v>
      </c>
      <c r="AO3217" s="19" cm="1">
        <f t="array" aca="1" ref="AO3217" ca="1">INDIRECT("V"&amp;($AN3217+10-$AQ$2)) - INDIRECT("V"&amp;($AN3217+10))</f>
        <v>0</v>
      </c>
      <c r="AP3217" s="19" cm="1">
        <f t="array" aca="1" ref="AP3217" ca="1">INDIRECT("W"&amp;($AN3217+10-$AQ$2)) - INDIRECT("W"&amp;($AN3217+10))</f>
        <v>0</v>
      </c>
      <c r="AQ3217" s="19" cm="1">
        <f t="array" aca="1" ref="AQ3217" ca="1">INDIRECT("X"&amp;($AN3217+10-$AQ$2)) - INDIRECT("X"&amp;($AN3217+10))</f>
        <v>0</v>
      </c>
      <c r="AR3217" s="19" cm="1">
        <f t="array" aca="1" ref="AR3217" ca="1">INDIRECT("Y"&amp;($AN3217+10-$AQ$2)) - INDIRECT("Y"&amp;($AN3217+10))</f>
        <v>0</v>
      </c>
      <c r="AS3217" s="8" cm="1">
        <f t="array" aca="1" ref="AS3217" ca="1">INDIRECT("AD"&amp;($AN3217+10-$AQ$2))</f>
        <v>0</v>
      </c>
      <c r="AU3217" s="12" t="e">
        <f t="shared" ca="1" si="2328"/>
        <v>#DIV/0!</v>
      </c>
      <c r="AV3217" s="8">
        <f t="shared" ca="1" si="2291"/>
        <v>-273.14999999999998</v>
      </c>
      <c r="AW3217" s="8">
        <f t="shared" ca="1" si="2292"/>
        <v>0.80400000000000005</v>
      </c>
      <c r="AX3217" s="8" cm="1">
        <f t="array" aca="1" ref="AX3217" ca="1">AW3217 - dECuCon4C(AV3217)</f>
        <v>0.80399591120300784</v>
      </c>
      <c r="AY3217" s="8" cm="1">
        <f t="array" aca="1" ref="AY3217" ca="1">dECuCon4C(AV3217)</f>
        <v>4.0887969922092398E-6</v>
      </c>
      <c r="AZ3217" s="8"/>
      <c r="BA3217" s="13" t="e">
        <f t="shared" ca="1" si="2293"/>
        <v>#DIV/0!</v>
      </c>
    </row>
    <row r="3218" spans="22:53" x14ac:dyDescent="0.25">
      <c r="V3218" s="8" t="e">
        <f t="shared" si="2330"/>
        <v>#DIV/0!</v>
      </c>
      <c r="W3218" s="8" t="e">
        <f t="shared" si="2331"/>
        <v>#DIV/0!</v>
      </c>
      <c r="X3218" s="8" t="e">
        <f t="shared" si="2332"/>
        <v>#DIV/0!</v>
      </c>
      <c r="Y3218" s="8" t="e">
        <f t="shared" si="2333"/>
        <v>#DIV/0!</v>
      </c>
      <c r="Z3218" s="8"/>
      <c r="AA3218" s="8"/>
      <c r="AD3218" s="9" t="e" cm="1">
        <f t="array" aca="1" ref="AD3218" ca="1">Tgost2009(C3218/100.0557)+273.15</f>
        <v>#NAME?</v>
      </c>
      <c r="AE3218" s="8" t="e">
        <f t="shared" ca="1" si="2301"/>
        <v>#NAME?</v>
      </c>
      <c r="AF3218" s="8" t="e">
        <f t="shared" ca="1" si="2302"/>
        <v>#NAME?</v>
      </c>
      <c r="AG3218" s="8" t="e" cm="1">
        <f t="array" aca="1" ref="AG3218" ca="1">AF3218-dECuCon4C(AE3218)</f>
        <v>#NAME?</v>
      </c>
      <c r="AH3218" s="8" t="e" cm="1">
        <f t="array" aca="1" ref="AH3218" ca="1">dECuCon4C(AE3218)</f>
        <v>#VALUE!</v>
      </c>
      <c r="AI3218" s="10" t="e">
        <f t="shared" ca="1" si="2334"/>
        <v>#DIV/0!</v>
      </c>
      <c r="AJ3218" s="11" t="e">
        <f t="shared" ca="1" si="2327"/>
        <v>#NAME?</v>
      </c>
      <c r="AK3218" s="8" t="e">
        <f t="shared" ca="1" si="2303"/>
        <v>#NAME?</v>
      </c>
      <c r="AN3218" s="8">
        <f t="shared" si="2329"/>
        <v>38492</v>
      </c>
      <c r="AO3218" s="19" cm="1">
        <f t="array" aca="1" ref="AO3218" ca="1">INDIRECT("V"&amp;($AN3218+10-$AQ$2)) - INDIRECT("V"&amp;($AN3218+10))</f>
        <v>0</v>
      </c>
      <c r="AP3218" s="19" cm="1">
        <f t="array" aca="1" ref="AP3218" ca="1">INDIRECT("W"&amp;($AN3218+10-$AQ$2)) - INDIRECT("W"&amp;($AN3218+10))</f>
        <v>0</v>
      </c>
      <c r="AQ3218" s="19" cm="1">
        <f t="array" aca="1" ref="AQ3218" ca="1">INDIRECT("X"&amp;($AN3218+10-$AQ$2)) - INDIRECT("X"&amp;($AN3218+10))</f>
        <v>0</v>
      </c>
      <c r="AR3218" s="19" cm="1">
        <f t="array" aca="1" ref="AR3218" ca="1">INDIRECT("Y"&amp;($AN3218+10-$AQ$2)) - INDIRECT("Y"&amp;($AN3218+10))</f>
        <v>0</v>
      </c>
      <c r="AS3218" s="8" cm="1">
        <f t="array" aca="1" ref="AS3218" ca="1">INDIRECT("AD"&amp;($AN3218+10-$AQ$2))</f>
        <v>0</v>
      </c>
      <c r="AU3218" s="12" t="e">
        <f t="shared" ca="1" si="2328"/>
        <v>#DIV/0!</v>
      </c>
      <c r="AV3218" s="8">
        <f t="shared" ca="1" si="2291"/>
        <v>-273.14999999999998</v>
      </c>
      <c r="AW3218" s="8">
        <f t="shared" ca="1" si="2292"/>
        <v>0.80400000000000005</v>
      </c>
      <c r="AX3218" s="8" cm="1">
        <f t="array" aca="1" ref="AX3218" ca="1">AW3218 - dECuCon4C(AV3218)</f>
        <v>0.80399591120300784</v>
      </c>
      <c r="AY3218" s="8" cm="1">
        <f t="array" aca="1" ref="AY3218" ca="1">dECuCon4C(AV3218)</f>
        <v>4.0887969922092398E-6</v>
      </c>
      <c r="AZ3218" s="8"/>
      <c r="BA3218" s="13" t="e">
        <f t="shared" ca="1" si="2293"/>
        <v>#DIV/0!</v>
      </c>
    </row>
    <row r="3219" spans="22:53" x14ac:dyDescent="0.25">
      <c r="V3219" s="8" t="e">
        <f t="shared" si="2330"/>
        <v>#DIV/0!</v>
      </c>
      <c r="W3219" s="8" t="e">
        <f t="shared" si="2331"/>
        <v>#DIV/0!</v>
      </c>
      <c r="X3219" s="8" t="e">
        <f t="shared" si="2332"/>
        <v>#DIV/0!</v>
      </c>
      <c r="Y3219" s="8" t="e">
        <f t="shared" si="2333"/>
        <v>#DIV/0!</v>
      </c>
      <c r="Z3219" s="8"/>
      <c r="AA3219" s="8"/>
      <c r="AD3219" s="9" t="e" cm="1">
        <f t="array" aca="1" ref="AD3219" ca="1">Tgost2009(C3219/100.0557)+273.15</f>
        <v>#NAME?</v>
      </c>
      <c r="AE3219" s="8" t="e">
        <f t="shared" ca="1" si="2301"/>
        <v>#NAME?</v>
      </c>
      <c r="AF3219" s="8" t="e">
        <f t="shared" ca="1" si="2302"/>
        <v>#NAME?</v>
      </c>
      <c r="AG3219" s="8" t="e" cm="1">
        <f t="array" aca="1" ref="AG3219" ca="1">AF3219-dECuCon4C(AE3219)</f>
        <v>#NAME?</v>
      </c>
      <c r="AH3219" s="8" t="e" cm="1">
        <f t="array" aca="1" ref="AH3219" ca="1">dECuCon4C(AE3219)</f>
        <v>#VALUE!</v>
      </c>
      <c r="AI3219" s="10" t="e">
        <f t="shared" ca="1" si="2334"/>
        <v>#DIV/0!</v>
      </c>
      <c r="AJ3219" s="11" t="e">
        <f t="shared" ca="1" si="2327"/>
        <v>#NAME?</v>
      </c>
      <c r="AK3219" s="8" t="e">
        <f t="shared" ca="1" si="2303"/>
        <v>#NAME?</v>
      </c>
      <c r="AN3219" s="8">
        <f t="shared" si="2329"/>
        <v>38504</v>
      </c>
      <c r="AO3219" s="19" cm="1">
        <f t="array" aca="1" ref="AO3219" ca="1">INDIRECT("V"&amp;($AN3219+10-$AQ$2)) - INDIRECT("V"&amp;($AN3219+10))</f>
        <v>0</v>
      </c>
      <c r="AP3219" s="19" cm="1">
        <f t="array" aca="1" ref="AP3219" ca="1">INDIRECT("W"&amp;($AN3219+10-$AQ$2)) - INDIRECT("W"&amp;($AN3219+10))</f>
        <v>0</v>
      </c>
      <c r="AQ3219" s="19" cm="1">
        <f t="array" aca="1" ref="AQ3219" ca="1">INDIRECT("X"&amp;($AN3219+10-$AQ$2)) - INDIRECT("X"&amp;($AN3219+10))</f>
        <v>0</v>
      </c>
      <c r="AR3219" s="19" cm="1">
        <f t="array" aca="1" ref="AR3219" ca="1">INDIRECT("Y"&amp;($AN3219+10-$AQ$2)) - INDIRECT("Y"&amp;($AN3219+10))</f>
        <v>0</v>
      </c>
      <c r="AS3219" s="8" cm="1">
        <f t="array" aca="1" ref="AS3219" ca="1">INDIRECT("AD"&amp;($AN3219+10-$AQ$2))</f>
        <v>0</v>
      </c>
      <c r="AU3219" s="12" t="e">
        <f t="shared" ca="1" si="2328"/>
        <v>#DIV/0!</v>
      </c>
      <c r="AV3219" s="8">
        <f t="shared" ca="1" si="2291"/>
        <v>-273.14999999999998</v>
      </c>
      <c r="AW3219" s="8">
        <f t="shared" ca="1" si="2292"/>
        <v>0.80400000000000005</v>
      </c>
      <c r="AX3219" s="8" cm="1">
        <f t="array" aca="1" ref="AX3219" ca="1">AW3219 - dECuCon4C(AV3219)</f>
        <v>0.80399591120300784</v>
      </c>
      <c r="AY3219" s="8" cm="1">
        <f t="array" aca="1" ref="AY3219" ca="1">dECuCon4C(AV3219)</f>
        <v>4.0887969922092398E-6</v>
      </c>
      <c r="AZ3219" s="8"/>
      <c r="BA3219" s="13" t="e">
        <f t="shared" ca="1" si="2293"/>
        <v>#DIV/0!</v>
      </c>
    </row>
    <row r="3220" spans="22:53" x14ac:dyDescent="0.25">
      <c r="V3220" s="8" t="e">
        <f t="shared" si="2330"/>
        <v>#DIV/0!</v>
      </c>
      <c r="W3220" s="8" t="e">
        <f t="shared" si="2331"/>
        <v>#DIV/0!</v>
      </c>
      <c r="X3220" s="8" t="e">
        <f t="shared" si="2332"/>
        <v>#DIV/0!</v>
      </c>
      <c r="Y3220" s="8" t="e">
        <f t="shared" si="2333"/>
        <v>#DIV/0!</v>
      </c>
      <c r="Z3220" s="8"/>
      <c r="AA3220" s="8"/>
      <c r="AD3220" s="9" t="e" cm="1">
        <f t="array" aca="1" ref="AD3220" ca="1">Tgost2009(C3220/100.0557)+273.15</f>
        <v>#NAME?</v>
      </c>
      <c r="AE3220" s="8" t="e">
        <f t="shared" ca="1" si="2301"/>
        <v>#NAME?</v>
      </c>
      <c r="AF3220" s="8" t="e">
        <f t="shared" ca="1" si="2302"/>
        <v>#NAME?</v>
      </c>
      <c r="AG3220" s="8" t="e" cm="1">
        <f t="array" aca="1" ref="AG3220" ca="1">AF3220-dECuCon4C(AE3220)</f>
        <v>#NAME?</v>
      </c>
      <c r="AH3220" s="8" t="e" cm="1">
        <f t="array" aca="1" ref="AH3220" ca="1">dECuCon4C(AE3220)</f>
        <v>#VALUE!</v>
      </c>
      <c r="AI3220" s="10" t="e">
        <f t="shared" ca="1" si="2334"/>
        <v>#DIV/0!</v>
      </c>
      <c r="AJ3220" s="11" t="e">
        <f t="shared" ca="1" si="2327"/>
        <v>#NAME?</v>
      </c>
      <c r="AK3220" s="8" t="e">
        <f t="shared" ca="1" si="2303"/>
        <v>#NAME?</v>
      </c>
      <c r="AN3220" s="8">
        <f t="shared" si="2329"/>
        <v>38516</v>
      </c>
      <c r="AO3220" s="19" cm="1">
        <f t="array" aca="1" ref="AO3220" ca="1">INDIRECT("V"&amp;($AN3220+10-$AQ$2)) - INDIRECT("V"&amp;($AN3220+10))</f>
        <v>0</v>
      </c>
      <c r="AP3220" s="19" cm="1">
        <f t="array" aca="1" ref="AP3220" ca="1">INDIRECT("W"&amp;($AN3220+10-$AQ$2)) - INDIRECT("W"&amp;($AN3220+10))</f>
        <v>0</v>
      </c>
      <c r="AQ3220" s="19" cm="1">
        <f t="array" aca="1" ref="AQ3220" ca="1">INDIRECT("X"&amp;($AN3220+10-$AQ$2)) - INDIRECT("X"&amp;($AN3220+10))</f>
        <v>0</v>
      </c>
      <c r="AR3220" s="19" cm="1">
        <f t="array" aca="1" ref="AR3220" ca="1">INDIRECT("Y"&amp;($AN3220+10-$AQ$2)) - INDIRECT("Y"&amp;($AN3220+10))</f>
        <v>0</v>
      </c>
      <c r="AS3220" s="8" cm="1">
        <f t="array" aca="1" ref="AS3220" ca="1">INDIRECT("AD"&amp;($AN3220+10-$AQ$2))</f>
        <v>0</v>
      </c>
      <c r="AU3220" s="12" t="e">
        <f t="shared" ca="1" si="2328"/>
        <v>#DIV/0!</v>
      </c>
      <c r="AV3220" s="8">
        <f t="shared" ca="1" si="2291"/>
        <v>-273.14999999999998</v>
      </c>
      <c r="AW3220" s="8">
        <f t="shared" ca="1" si="2292"/>
        <v>0.80400000000000005</v>
      </c>
      <c r="AX3220" s="8" cm="1">
        <f t="array" aca="1" ref="AX3220" ca="1">AW3220 - dECuCon4C(AV3220)</f>
        <v>0.80399591120300784</v>
      </c>
      <c r="AY3220" s="8" cm="1">
        <f t="array" aca="1" ref="AY3220" ca="1">dECuCon4C(AV3220)</f>
        <v>4.0887969922092398E-6</v>
      </c>
      <c r="AZ3220" s="8"/>
      <c r="BA3220" s="13" t="e">
        <f t="shared" ca="1" si="2293"/>
        <v>#DIV/0!</v>
      </c>
    </row>
    <row r="3221" spans="22:53" x14ac:dyDescent="0.25">
      <c r="V3221" s="8" t="e">
        <f t="shared" si="2330"/>
        <v>#DIV/0!</v>
      </c>
      <c r="W3221" s="8" t="e">
        <f t="shared" si="2331"/>
        <v>#DIV/0!</v>
      </c>
      <c r="X3221" s="8" t="e">
        <f t="shared" si="2332"/>
        <v>#DIV/0!</v>
      </c>
      <c r="Y3221" s="8" t="e">
        <f t="shared" si="2333"/>
        <v>#DIV/0!</v>
      </c>
      <c r="Z3221" s="8"/>
      <c r="AA3221" s="8"/>
      <c r="AD3221" s="9" t="e" cm="1">
        <f t="array" aca="1" ref="AD3221" ca="1">Tgost2009(C3221/100.0557)+273.15</f>
        <v>#NAME?</v>
      </c>
      <c r="AE3221" s="8" t="e">
        <f t="shared" ca="1" si="2301"/>
        <v>#NAME?</v>
      </c>
      <c r="AF3221" s="8" t="e">
        <f t="shared" ca="1" si="2302"/>
        <v>#NAME?</v>
      </c>
      <c r="AG3221" s="8" t="e" cm="1">
        <f t="array" aca="1" ref="AG3221" ca="1">AF3221-dECuCon4C(AE3221)</f>
        <v>#NAME?</v>
      </c>
      <c r="AH3221" s="8" t="e" cm="1">
        <f t="array" aca="1" ref="AH3221" ca="1">dECuCon4C(AE3221)</f>
        <v>#VALUE!</v>
      </c>
      <c r="AI3221" s="10" t="e">
        <f t="shared" ca="1" si="2334"/>
        <v>#DIV/0!</v>
      </c>
      <c r="AJ3221" s="11" t="e">
        <f t="shared" ca="1" si="2327"/>
        <v>#NAME?</v>
      </c>
      <c r="AK3221" s="8" t="e">
        <f t="shared" ca="1" si="2303"/>
        <v>#NAME?</v>
      </c>
      <c r="AN3221" s="8">
        <f t="shared" si="2329"/>
        <v>38528</v>
      </c>
      <c r="AO3221" s="19" cm="1">
        <f t="array" aca="1" ref="AO3221" ca="1">INDIRECT("V"&amp;($AN3221+10-$AQ$2)) - INDIRECT("V"&amp;($AN3221+10))</f>
        <v>0</v>
      </c>
      <c r="AP3221" s="19" cm="1">
        <f t="array" aca="1" ref="AP3221" ca="1">INDIRECT("W"&amp;($AN3221+10-$AQ$2)) - INDIRECT("W"&amp;($AN3221+10))</f>
        <v>0</v>
      </c>
      <c r="AQ3221" s="19" cm="1">
        <f t="array" aca="1" ref="AQ3221" ca="1">INDIRECT("X"&amp;($AN3221+10-$AQ$2)) - INDIRECT("X"&amp;($AN3221+10))</f>
        <v>0</v>
      </c>
      <c r="AR3221" s="19" cm="1">
        <f t="array" aca="1" ref="AR3221" ca="1">INDIRECT("Y"&amp;($AN3221+10-$AQ$2)) - INDIRECT("Y"&amp;($AN3221+10))</f>
        <v>0</v>
      </c>
      <c r="AS3221" s="8" cm="1">
        <f t="array" aca="1" ref="AS3221" ca="1">INDIRECT("AD"&amp;($AN3221+10-$AQ$2))</f>
        <v>0</v>
      </c>
      <c r="AU3221" s="12" t="e">
        <f t="shared" ca="1" si="2328"/>
        <v>#DIV/0!</v>
      </c>
      <c r="AV3221" s="8">
        <f t="shared" ca="1" si="2291"/>
        <v>-273.14999999999998</v>
      </c>
      <c r="AW3221" s="8">
        <f t="shared" ca="1" si="2292"/>
        <v>0.80400000000000005</v>
      </c>
      <c r="AX3221" s="8" cm="1">
        <f t="array" aca="1" ref="AX3221" ca="1">AW3221 - dECuCon4C(AV3221)</f>
        <v>0.80399591120300784</v>
      </c>
      <c r="AY3221" s="8" cm="1">
        <f t="array" aca="1" ref="AY3221" ca="1">dECuCon4C(AV3221)</f>
        <v>4.0887969922092398E-6</v>
      </c>
      <c r="AZ3221" s="8"/>
      <c r="BA3221" s="13" t="e">
        <f t="shared" ca="1" si="2293"/>
        <v>#DIV/0!</v>
      </c>
    </row>
    <row r="3222" spans="22:53" x14ac:dyDescent="0.25">
      <c r="V3222" s="8" t="e">
        <f t="shared" si="2330"/>
        <v>#DIV/0!</v>
      </c>
      <c r="W3222" s="8" t="e">
        <f t="shared" si="2331"/>
        <v>#DIV/0!</v>
      </c>
      <c r="X3222" s="8" t="e">
        <f t="shared" si="2332"/>
        <v>#DIV/0!</v>
      </c>
      <c r="Y3222" s="8" t="e">
        <f t="shared" si="2333"/>
        <v>#DIV/0!</v>
      </c>
      <c r="Z3222" s="8"/>
      <c r="AA3222" s="8"/>
      <c r="AD3222" s="9" t="e" cm="1">
        <f t="array" aca="1" ref="AD3222" ca="1">Tgost2009(C3222/100.0557)+273.15</f>
        <v>#NAME?</v>
      </c>
      <c r="AE3222" s="8" t="e">
        <f t="shared" ca="1" si="2301"/>
        <v>#NAME?</v>
      </c>
      <c r="AF3222" s="8" t="e">
        <f t="shared" ca="1" si="2302"/>
        <v>#NAME?</v>
      </c>
      <c r="AG3222" s="8" t="e" cm="1">
        <f t="array" aca="1" ref="AG3222" ca="1">AF3222-dECuCon4C(AE3222)</f>
        <v>#NAME?</v>
      </c>
      <c r="AH3222" s="8" t="e" cm="1">
        <f t="array" aca="1" ref="AH3222" ca="1">dECuCon4C(AE3222)</f>
        <v>#VALUE!</v>
      </c>
      <c r="AI3222" s="10" t="e">
        <f t="shared" ca="1" si="2334"/>
        <v>#DIV/0!</v>
      </c>
      <c r="AJ3222" s="11" t="e">
        <f t="shared" ca="1" si="2327"/>
        <v>#NAME?</v>
      </c>
      <c r="AK3222" s="8" t="e">
        <f t="shared" ca="1" si="2303"/>
        <v>#NAME?</v>
      </c>
      <c r="AN3222" s="8">
        <f t="shared" si="2329"/>
        <v>38540</v>
      </c>
      <c r="AO3222" s="19" cm="1">
        <f t="array" aca="1" ref="AO3222" ca="1">INDIRECT("V"&amp;($AN3222+10-$AQ$2)) - INDIRECT("V"&amp;($AN3222+10))</f>
        <v>0</v>
      </c>
      <c r="AP3222" s="19" cm="1">
        <f t="array" aca="1" ref="AP3222" ca="1">INDIRECT("W"&amp;($AN3222+10-$AQ$2)) - INDIRECT("W"&amp;($AN3222+10))</f>
        <v>0</v>
      </c>
      <c r="AQ3222" s="19" cm="1">
        <f t="array" aca="1" ref="AQ3222" ca="1">INDIRECT("X"&amp;($AN3222+10-$AQ$2)) - INDIRECT("X"&amp;($AN3222+10))</f>
        <v>0</v>
      </c>
      <c r="AR3222" s="19" cm="1">
        <f t="array" aca="1" ref="AR3222" ca="1">INDIRECT("Y"&amp;($AN3222+10-$AQ$2)) - INDIRECT("Y"&amp;($AN3222+10))</f>
        <v>0</v>
      </c>
      <c r="AS3222" s="8" cm="1">
        <f t="array" aca="1" ref="AS3222" ca="1">INDIRECT("AD"&amp;($AN3222+10-$AQ$2))</f>
        <v>0</v>
      </c>
      <c r="AU3222" s="12" t="e">
        <f t="shared" ca="1" si="2328"/>
        <v>#DIV/0!</v>
      </c>
      <c r="AV3222" s="8">
        <f t="shared" ca="1" si="2291"/>
        <v>-273.14999999999998</v>
      </c>
      <c r="AW3222" s="8">
        <f t="shared" ca="1" si="2292"/>
        <v>0.80400000000000005</v>
      </c>
      <c r="AX3222" s="8" cm="1">
        <f t="array" aca="1" ref="AX3222" ca="1">AW3222 - dECuCon4C(AV3222)</f>
        <v>0.80399591120300784</v>
      </c>
      <c r="AY3222" s="8" cm="1">
        <f t="array" aca="1" ref="AY3222" ca="1">dECuCon4C(AV3222)</f>
        <v>4.0887969922092398E-6</v>
      </c>
      <c r="AZ3222" s="8"/>
      <c r="BA3222" s="13" t="e">
        <f t="shared" ca="1" si="2293"/>
        <v>#DIV/0!</v>
      </c>
    </row>
    <row r="3223" spans="22:53" x14ac:dyDescent="0.25">
      <c r="V3223" s="8"/>
      <c r="W3223" s="8"/>
      <c r="X3223" s="8"/>
      <c r="Y3223" s="8"/>
      <c r="Z3223" s="8" t="e">
        <f t="shared" ref="Z3223:Z3226" si="2335">AVERAGE(L3223:M3223)</f>
        <v>#DIV/0!</v>
      </c>
      <c r="AA3223" s="8" t="e">
        <f t="shared" ref="AA3223:AA3226" si="2336">AVERAGE(N3223:O3223)</f>
        <v>#DIV/0!</v>
      </c>
      <c r="AD3223" s="9" t="e" cm="1">
        <f t="array" aca="1" ref="AD3223" ca="1">Tgost2009(C3223/100.0557)+273.15</f>
        <v>#NAME?</v>
      </c>
      <c r="AE3223" s="8" t="e">
        <f t="shared" ca="1" si="2301"/>
        <v>#NAME?</v>
      </c>
      <c r="AF3223" s="8" t="e">
        <f t="shared" ca="1" si="2302"/>
        <v>#NAME?</v>
      </c>
      <c r="AG3223" s="8" t="e" cm="1">
        <f t="array" aca="1" ref="AG3223" ca="1">AF3223-dECuCon4C(AE3223)</f>
        <v>#NAME?</v>
      </c>
      <c r="AH3223" s="8" t="e" cm="1">
        <f t="array" aca="1" ref="AH3223" ca="1">dECuCon4C(AE3223)</f>
        <v>#VALUE!</v>
      </c>
      <c r="AI3223" s="10"/>
      <c r="AJ3223" s="11" t="e">
        <f t="shared" ca="1" si="2327"/>
        <v>#NAME?</v>
      </c>
      <c r="AK3223" s="8" t="e">
        <f t="shared" ca="1" si="2303"/>
        <v>#NAME?</v>
      </c>
      <c r="AN3223" s="8">
        <f t="shared" si="2329"/>
        <v>38552</v>
      </c>
      <c r="AO3223" s="19" cm="1">
        <f t="array" aca="1" ref="AO3223" ca="1">INDIRECT("V"&amp;($AN3223+10-$AQ$2)) - INDIRECT("V"&amp;($AN3223+10))</f>
        <v>0</v>
      </c>
      <c r="AP3223" s="19" cm="1">
        <f t="array" aca="1" ref="AP3223" ca="1">INDIRECT("W"&amp;($AN3223+10-$AQ$2)) - INDIRECT("W"&amp;($AN3223+10))</f>
        <v>0</v>
      </c>
      <c r="AQ3223" s="19" cm="1">
        <f t="array" aca="1" ref="AQ3223" ca="1">INDIRECT("X"&amp;($AN3223+10-$AQ$2)) - INDIRECT("X"&amp;($AN3223+10))</f>
        <v>0</v>
      </c>
      <c r="AR3223" s="19" cm="1">
        <f t="array" aca="1" ref="AR3223" ca="1">INDIRECT("Y"&amp;($AN3223+10-$AQ$2)) - INDIRECT("Y"&amp;($AN3223+10))</f>
        <v>0</v>
      </c>
      <c r="AS3223" s="8" cm="1">
        <f t="array" aca="1" ref="AS3223" ca="1">INDIRECT("AD"&amp;($AN3223+10-$AQ$2))</f>
        <v>0</v>
      </c>
      <c r="AU3223" s="12" t="e">
        <f t="shared" ca="1" si="2328"/>
        <v>#DIV/0!</v>
      </c>
      <c r="AV3223" s="8">
        <f t="shared" ca="1" si="2291"/>
        <v>-273.14999999999998</v>
      </c>
      <c r="AW3223" s="8">
        <f t="shared" ca="1" si="2292"/>
        <v>0.80400000000000005</v>
      </c>
      <c r="AX3223" s="8" cm="1">
        <f t="array" aca="1" ref="AX3223" ca="1">AW3223 - dECuCon4C(AV3223)</f>
        <v>0.80399591120300784</v>
      </c>
      <c r="AY3223" s="8" cm="1">
        <f t="array" aca="1" ref="AY3223" ca="1">dECuCon4C(AV3223)</f>
        <v>4.0887969922092398E-6</v>
      </c>
      <c r="AZ3223" s="8"/>
      <c r="BA3223" s="13" t="e">
        <f t="shared" ca="1" si="2293"/>
        <v>#DIV/0!</v>
      </c>
    </row>
    <row r="3224" spans="22:53" x14ac:dyDescent="0.25">
      <c r="V3224" s="8"/>
      <c r="W3224" s="8"/>
      <c r="X3224" s="8"/>
      <c r="Y3224" s="8"/>
      <c r="Z3224" s="8" t="e">
        <f t="shared" si="2335"/>
        <v>#DIV/0!</v>
      </c>
      <c r="AA3224" s="8" t="e">
        <f t="shared" si="2336"/>
        <v>#DIV/0!</v>
      </c>
      <c r="AD3224" s="9" t="e" cm="1">
        <f t="array" aca="1" ref="AD3224" ca="1">Tgost2009(C3224/100.0557)+273.15</f>
        <v>#NAME?</v>
      </c>
      <c r="AE3224" s="8" t="e">
        <f t="shared" ca="1" si="2301"/>
        <v>#NAME?</v>
      </c>
      <c r="AF3224" s="8" t="e">
        <f t="shared" ca="1" si="2302"/>
        <v>#NAME?</v>
      </c>
      <c r="AG3224" s="8" t="e" cm="1">
        <f t="array" aca="1" ref="AG3224" ca="1">AF3224-dECuCon4C(AE3224)</f>
        <v>#NAME?</v>
      </c>
      <c r="AH3224" s="8" t="e" cm="1">
        <f t="array" aca="1" ref="AH3224" ca="1">dECuCon4C(AE3224)</f>
        <v>#VALUE!</v>
      </c>
      <c r="AI3224" s="10"/>
      <c r="AJ3224" s="11" t="e">
        <f t="shared" ca="1" si="2327"/>
        <v>#NAME?</v>
      </c>
      <c r="AK3224" s="8" t="e">
        <f t="shared" ca="1" si="2303"/>
        <v>#NAME?</v>
      </c>
      <c r="AN3224" s="8">
        <f t="shared" si="2329"/>
        <v>38564</v>
      </c>
      <c r="AO3224" s="19" cm="1">
        <f t="array" aca="1" ref="AO3224" ca="1">INDIRECT("V"&amp;($AN3224+10-$AQ$2)) - INDIRECT("V"&amp;($AN3224+10))</f>
        <v>0</v>
      </c>
      <c r="AP3224" s="19" cm="1">
        <f t="array" aca="1" ref="AP3224" ca="1">INDIRECT("W"&amp;($AN3224+10-$AQ$2)) - INDIRECT("W"&amp;($AN3224+10))</f>
        <v>0</v>
      </c>
      <c r="AQ3224" s="19" cm="1">
        <f t="array" aca="1" ref="AQ3224" ca="1">INDIRECT("X"&amp;($AN3224+10-$AQ$2)) - INDIRECT("X"&amp;($AN3224+10))</f>
        <v>0</v>
      </c>
      <c r="AR3224" s="19" cm="1">
        <f t="array" aca="1" ref="AR3224" ca="1">INDIRECT("Y"&amp;($AN3224+10-$AQ$2)) - INDIRECT("Y"&amp;($AN3224+10))</f>
        <v>0</v>
      </c>
      <c r="AS3224" s="8" cm="1">
        <f t="array" aca="1" ref="AS3224" ca="1">INDIRECT("AD"&amp;($AN3224+10-$AQ$2))</f>
        <v>0</v>
      </c>
      <c r="AU3224" s="12" t="e">
        <f t="shared" ca="1" si="2328"/>
        <v>#DIV/0!</v>
      </c>
      <c r="AV3224" s="8">
        <f t="shared" ca="1" si="2291"/>
        <v>-273.14999999999998</v>
      </c>
      <c r="AW3224" s="8">
        <f t="shared" ca="1" si="2292"/>
        <v>0.80400000000000005</v>
      </c>
      <c r="AX3224" s="8" cm="1">
        <f t="array" aca="1" ref="AX3224" ca="1">AW3224 - dECuCon4C(AV3224)</f>
        <v>0.80399591120300784</v>
      </c>
      <c r="AY3224" s="8" cm="1">
        <f t="array" aca="1" ref="AY3224" ca="1">dECuCon4C(AV3224)</f>
        <v>4.0887969922092398E-6</v>
      </c>
      <c r="AZ3224" s="8"/>
      <c r="BA3224" s="13" t="e">
        <f t="shared" ca="1" si="2293"/>
        <v>#DIV/0!</v>
      </c>
    </row>
    <row r="3225" spans="22:53" x14ac:dyDescent="0.25">
      <c r="V3225" s="8"/>
      <c r="W3225" s="8"/>
      <c r="X3225" s="8"/>
      <c r="Y3225" s="8"/>
      <c r="Z3225" s="8" t="e">
        <f t="shared" si="2335"/>
        <v>#DIV/0!</v>
      </c>
      <c r="AA3225" s="8" t="e">
        <f t="shared" si="2336"/>
        <v>#DIV/0!</v>
      </c>
      <c r="AD3225" s="9" t="e" cm="1">
        <f t="array" aca="1" ref="AD3225" ca="1">Tgost2009(C3225/100.0557)+273.15</f>
        <v>#NAME?</v>
      </c>
      <c r="AE3225" s="8" t="e">
        <f t="shared" ca="1" si="2301"/>
        <v>#NAME?</v>
      </c>
      <c r="AF3225" s="8" t="e">
        <f t="shared" ca="1" si="2302"/>
        <v>#NAME?</v>
      </c>
      <c r="AG3225" s="8" t="e" cm="1">
        <f t="array" aca="1" ref="AG3225" ca="1">AF3225-dECuCon4C(AE3225)</f>
        <v>#NAME?</v>
      </c>
      <c r="AH3225" s="8" t="e" cm="1">
        <f t="array" aca="1" ref="AH3225" ca="1">dECuCon4C(AE3225)</f>
        <v>#VALUE!</v>
      </c>
      <c r="AI3225" s="10"/>
      <c r="AJ3225" s="11" t="e">
        <f t="shared" ca="1" si="2327"/>
        <v>#NAME?</v>
      </c>
      <c r="AK3225" s="8" t="e">
        <f t="shared" ca="1" si="2303"/>
        <v>#NAME?</v>
      </c>
      <c r="AN3225" s="8">
        <f t="shared" si="2329"/>
        <v>38576</v>
      </c>
      <c r="AO3225" s="19" cm="1">
        <f t="array" aca="1" ref="AO3225" ca="1">INDIRECT("V"&amp;($AN3225+10-$AQ$2)) - INDIRECT("V"&amp;($AN3225+10))</f>
        <v>0</v>
      </c>
      <c r="AP3225" s="19" cm="1">
        <f t="array" aca="1" ref="AP3225" ca="1">INDIRECT("W"&amp;($AN3225+10-$AQ$2)) - INDIRECT("W"&amp;($AN3225+10))</f>
        <v>0</v>
      </c>
      <c r="AQ3225" s="19" cm="1">
        <f t="array" aca="1" ref="AQ3225" ca="1">INDIRECT("X"&amp;($AN3225+10-$AQ$2)) - INDIRECT("X"&amp;($AN3225+10))</f>
        <v>0</v>
      </c>
      <c r="AR3225" s="19" cm="1">
        <f t="array" aca="1" ref="AR3225" ca="1">INDIRECT("Y"&amp;($AN3225+10-$AQ$2)) - INDIRECT("Y"&amp;($AN3225+10))</f>
        <v>0</v>
      </c>
      <c r="AS3225" s="8" cm="1">
        <f t="array" aca="1" ref="AS3225" ca="1">INDIRECT("AD"&amp;($AN3225+10-$AQ$2))</f>
        <v>0</v>
      </c>
      <c r="AU3225" s="12" t="e">
        <f t="shared" ca="1" si="2328"/>
        <v>#DIV/0!</v>
      </c>
      <c r="AV3225" s="8">
        <f t="shared" ref="AV3225:AV3288" ca="1" si="2337">AS3225 - 273.15</f>
        <v>-273.14999999999998</v>
      </c>
      <c r="AW3225" s="8">
        <f t="shared" ref="AW3225:AW3288" ca="1" si="2338">0.041* AS3225 *(EXP(-AS3225/93)+0.123- 0.442/(1+(AS3225/172.4)^3))+0.804</f>
        <v>0.80400000000000005</v>
      </c>
      <c r="AX3225" s="8" cm="1">
        <f t="array" aca="1" ref="AX3225" ca="1">AW3225 - dECuCon4C(AV3225)</f>
        <v>0.80399591120300784</v>
      </c>
      <c r="AY3225" s="8" cm="1">
        <f t="array" aca="1" ref="AY3225" ca="1">dECuCon4C(AV3225)</f>
        <v>4.0887969922092398E-6</v>
      </c>
      <c r="AZ3225" s="8"/>
      <c r="BA3225" s="13" t="e">
        <f t="shared" ref="BA3225:BA3288" ca="1" si="2339">(1/2)*((AX3225+AW3225)-(-AQ3225+AR3225)*(AX3225-AW3225)/(-AP3225+AO3225))</f>
        <v>#DIV/0!</v>
      </c>
    </row>
    <row r="3226" spans="22:53" x14ac:dyDescent="0.25">
      <c r="V3226" s="8"/>
      <c r="W3226" s="8"/>
      <c r="X3226" s="8"/>
      <c r="Y3226" s="8"/>
      <c r="Z3226" s="8" t="e">
        <f t="shared" si="2335"/>
        <v>#DIV/0!</v>
      </c>
      <c r="AA3226" s="8" t="e">
        <f t="shared" si="2336"/>
        <v>#DIV/0!</v>
      </c>
      <c r="AD3226" s="9" t="e" cm="1">
        <f t="array" aca="1" ref="AD3226" ca="1">Tgost2009(C3226/100.0557)+273.15</f>
        <v>#NAME?</v>
      </c>
      <c r="AE3226" s="8" t="e">
        <f t="shared" ca="1" si="2301"/>
        <v>#NAME?</v>
      </c>
      <c r="AF3226" s="8" t="e">
        <f t="shared" ca="1" si="2302"/>
        <v>#NAME?</v>
      </c>
      <c r="AG3226" s="8" t="e" cm="1">
        <f t="array" aca="1" ref="AG3226" ca="1">AF3226-dECuCon4C(AE3226)</f>
        <v>#NAME?</v>
      </c>
      <c r="AH3226" s="8" t="e" cm="1">
        <f t="array" aca="1" ref="AH3226" ca="1">dECuCon4C(AE3226)</f>
        <v>#VALUE!</v>
      </c>
      <c r="AI3226" s="10"/>
      <c r="AJ3226" s="11" t="e">
        <f t="shared" ca="1" si="2327"/>
        <v>#NAME?</v>
      </c>
      <c r="AK3226" s="8" t="e">
        <f t="shared" ca="1" si="2303"/>
        <v>#NAME?</v>
      </c>
      <c r="AN3226" s="8">
        <f t="shared" si="2329"/>
        <v>38588</v>
      </c>
      <c r="AO3226" s="19" cm="1">
        <f t="array" aca="1" ref="AO3226" ca="1">INDIRECT("V"&amp;($AN3226+10-$AQ$2)) - INDIRECT("V"&amp;($AN3226+10))</f>
        <v>0</v>
      </c>
      <c r="AP3226" s="19" cm="1">
        <f t="array" aca="1" ref="AP3226" ca="1">INDIRECT("W"&amp;($AN3226+10-$AQ$2)) - INDIRECT("W"&amp;($AN3226+10))</f>
        <v>0</v>
      </c>
      <c r="AQ3226" s="19" cm="1">
        <f t="array" aca="1" ref="AQ3226" ca="1">INDIRECT("X"&amp;($AN3226+10-$AQ$2)) - INDIRECT("X"&amp;($AN3226+10))</f>
        <v>0</v>
      </c>
      <c r="AR3226" s="19" cm="1">
        <f t="array" aca="1" ref="AR3226" ca="1">INDIRECT("Y"&amp;($AN3226+10-$AQ$2)) - INDIRECT("Y"&amp;($AN3226+10))</f>
        <v>0</v>
      </c>
      <c r="AS3226" s="8" cm="1">
        <f t="array" aca="1" ref="AS3226" ca="1">INDIRECT("AD"&amp;($AN3226+10-$AQ$2))</f>
        <v>0</v>
      </c>
      <c r="AU3226" s="12" t="e">
        <f t="shared" ca="1" si="2328"/>
        <v>#DIV/0!</v>
      </c>
      <c r="AV3226" s="8">
        <f t="shared" ca="1" si="2337"/>
        <v>-273.14999999999998</v>
      </c>
      <c r="AW3226" s="8">
        <f t="shared" ca="1" si="2338"/>
        <v>0.80400000000000005</v>
      </c>
      <c r="AX3226" s="8" cm="1">
        <f t="array" aca="1" ref="AX3226" ca="1">AW3226 - dECuCon4C(AV3226)</f>
        <v>0.80399591120300784</v>
      </c>
      <c r="AY3226" s="8" cm="1">
        <f t="array" aca="1" ref="AY3226" ca="1">dECuCon4C(AV3226)</f>
        <v>4.0887969922092398E-6</v>
      </c>
      <c r="AZ3226" s="8"/>
      <c r="BA3226" s="13" t="e">
        <f t="shared" ca="1" si="2339"/>
        <v>#DIV/0!</v>
      </c>
    </row>
    <row r="3227" spans="22:53" x14ac:dyDescent="0.25">
      <c r="V3227" s="8" t="e">
        <f t="shared" ref="V3227:V3234" si="2340">AVERAGE(D3227:E3227)</f>
        <v>#DIV/0!</v>
      </c>
      <c r="W3227" s="8" t="e">
        <f t="shared" ref="W3227:W3234" si="2341">AVERAGE(F3227:G3227)</f>
        <v>#DIV/0!</v>
      </c>
      <c r="X3227" s="8" t="e">
        <f t="shared" ref="X3227:X3234" si="2342">AVERAGE(H3227:I3227)</f>
        <v>#DIV/0!</v>
      </c>
      <c r="Y3227" s="8" t="e">
        <f t="shared" ref="Y3227:Y3234" si="2343">AVERAGE(J3227:K3227)</f>
        <v>#DIV/0!</v>
      </c>
      <c r="Z3227" s="8"/>
      <c r="AA3227" s="8"/>
      <c r="AD3227" s="9" t="e" cm="1">
        <f t="array" aca="1" ref="AD3227" ca="1">Tgost2009(C3227/100.0557)+273.15</f>
        <v>#NAME?</v>
      </c>
      <c r="AE3227" s="8" t="e">
        <f t="shared" ca="1" si="2301"/>
        <v>#NAME?</v>
      </c>
      <c r="AF3227" s="8" t="e">
        <f t="shared" ca="1" si="2302"/>
        <v>#NAME?</v>
      </c>
      <c r="AG3227" s="8" t="e" cm="1">
        <f t="array" aca="1" ref="AG3227" ca="1">AF3227-dECuCon4C(AE3227)</f>
        <v>#NAME?</v>
      </c>
      <c r="AH3227" s="8" t="e" cm="1">
        <f t="array" aca="1" ref="AH3227" ca="1">dECuCon4C(AE3227)</f>
        <v>#VALUE!</v>
      </c>
      <c r="AI3227" s="10" t="e">
        <f t="shared" ref="AI3227:AI3234" ca="1" si="2344">(W3227-V3227)/(AF3227-AG3227)*10^(6)</f>
        <v>#DIV/0!</v>
      </c>
      <c r="AJ3227" s="11" t="e">
        <f t="shared" ca="1" si="2327"/>
        <v>#NAME?</v>
      </c>
      <c r="AK3227" s="8" t="e">
        <f t="shared" ca="1" si="2303"/>
        <v>#NAME?</v>
      </c>
      <c r="AN3227" s="8">
        <f t="shared" si="2329"/>
        <v>38600</v>
      </c>
      <c r="AO3227" s="19" cm="1">
        <f t="array" aca="1" ref="AO3227" ca="1">INDIRECT("V"&amp;($AN3227+10-$AQ$2)) - INDIRECT("V"&amp;($AN3227+10))</f>
        <v>0</v>
      </c>
      <c r="AP3227" s="19" cm="1">
        <f t="array" aca="1" ref="AP3227" ca="1">INDIRECT("W"&amp;($AN3227+10-$AQ$2)) - INDIRECT("W"&amp;($AN3227+10))</f>
        <v>0</v>
      </c>
      <c r="AQ3227" s="19" cm="1">
        <f t="array" aca="1" ref="AQ3227" ca="1">INDIRECT("X"&amp;($AN3227+10-$AQ$2)) - INDIRECT("X"&amp;($AN3227+10))</f>
        <v>0</v>
      </c>
      <c r="AR3227" s="19" cm="1">
        <f t="array" aca="1" ref="AR3227" ca="1">INDIRECT("Y"&amp;($AN3227+10-$AQ$2)) - INDIRECT("Y"&amp;($AN3227+10))</f>
        <v>0</v>
      </c>
      <c r="AS3227" s="8" cm="1">
        <f t="array" aca="1" ref="AS3227" ca="1">INDIRECT("AD"&amp;($AN3227+10-$AQ$2))</f>
        <v>0</v>
      </c>
      <c r="AU3227" s="12" t="e">
        <f t="shared" ca="1" si="2328"/>
        <v>#DIV/0!</v>
      </c>
      <c r="AV3227" s="8">
        <f t="shared" ca="1" si="2337"/>
        <v>-273.14999999999998</v>
      </c>
      <c r="AW3227" s="8">
        <f t="shared" ca="1" si="2338"/>
        <v>0.80400000000000005</v>
      </c>
      <c r="AX3227" s="8" cm="1">
        <f t="array" aca="1" ref="AX3227" ca="1">AW3227 - dECuCon4C(AV3227)</f>
        <v>0.80399591120300784</v>
      </c>
      <c r="AY3227" s="8" cm="1">
        <f t="array" aca="1" ref="AY3227" ca="1">dECuCon4C(AV3227)</f>
        <v>4.0887969922092398E-6</v>
      </c>
      <c r="AZ3227" s="8"/>
      <c r="BA3227" s="13" t="e">
        <f t="shared" ca="1" si="2339"/>
        <v>#DIV/0!</v>
      </c>
    </row>
    <row r="3228" spans="22:53" x14ac:dyDescent="0.25">
      <c r="V3228" s="8" t="e">
        <f t="shared" si="2340"/>
        <v>#DIV/0!</v>
      </c>
      <c r="W3228" s="8" t="e">
        <f t="shared" si="2341"/>
        <v>#DIV/0!</v>
      </c>
      <c r="X3228" s="8" t="e">
        <f t="shared" si="2342"/>
        <v>#DIV/0!</v>
      </c>
      <c r="Y3228" s="8" t="e">
        <f t="shared" si="2343"/>
        <v>#DIV/0!</v>
      </c>
      <c r="Z3228" s="8"/>
      <c r="AA3228" s="8"/>
      <c r="AD3228" s="9" t="e" cm="1">
        <f t="array" aca="1" ref="AD3228" ca="1">Tgost2009(C3228/100.0557)+273.15</f>
        <v>#NAME?</v>
      </c>
      <c r="AE3228" s="8" t="e">
        <f t="shared" ca="1" si="2301"/>
        <v>#NAME?</v>
      </c>
      <c r="AF3228" s="8" t="e">
        <f t="shared" ca="1" si="2302"/>
        <v>#NAME?</v>
      </c>
      <c r="AG3228" s="8" t="e" cm="1">
        <f t="array" aca="1" ref="AG3228" ca="1">AF3228-dECuCon4C(AE3228)</f>
        <v>#NAME?</v>
      </c>
      <c r="AH3228" s="8" t="e" cm="1">
        <f t="array" aca="1" ref="AH3228" ca="1">dECuCon4C(AE3228)</f>
        <v>#VALUE!</v>
      </c>
      <c r="AI3228" s="10" t="e">
        <f t="shared" ca="1" si="2344"/>
        <v>#DIV/0!</v>
      </c>
      <c r="AJ3228" s="11" t="e">
        <f t="shared" ca="1" si="2327"/>
        <v>#NAME?</v>
      </c>
      <c r="AK3228" s="8" t="e">
        <f t="shared" ca="1" si="2303"/>
        <v>#NAME?</v>
      </c>
      <c r="AN3228" s="8">
        <f t="shared" si="2329"/>
        <v>38612</v>
      </c>
      <c r="AO3228" s="19" cm="1">
        <f t="array" aca="1" ref="AO3228" ca="1">INDIRECT("V"&amp;($AN3228+10-$AQ$2)) - INDIRECT("V"&amp;($AN3228+10))</f>
        <v>0</v>
      </c>
      <c r="AP3228" s="19" cm="1">
        <f t="array" aca="1" ref="AP3228" ca="1">INDIRECT("W"&amp;($AN3228+10-$AQ$2)) - INDIRECT("W"&amp;($AN3228+10))</f>
        <v>0</v>
      </c>
      <c r="AQ3228" s="19" cm="1">
        <f t="array" aca="1" ref="AQ3228" ca="1">INDIRECT("X"&amp;($AN3228+10-$AQ$2)) - INDIRECT("X"&amp;($AN3228+10))</f>
        <v>0</v>
      </c>
      <c r="AR3228" s="19" cm="1">
        <f t="array" aca="1" ref="AR3228" ca="1">INDIRECT("Y"&amp;($AN3228+10-$AQ$2)) - INDIRECT("Y"&amp;($AN3228+10))</f>
        <v>0</v>
      </c>
      <c r="AS3228" s="8" cm="1">
        <f t="array" aca="1" ref="AS3228" ca="1">INDIRECT("AD"&amp;($AN3228+10-$AQ$2))</f>
        <v>0</v>
      </c>
      <c r="AU3228" s="12" t="e">
        <f t="shared" ca="1" si="2328"/>
        <v>#DIV/0!</v>
      </c>
      <c r="AV3228" s="8">
        <f t="shared" ca="1" si="2337"/>
        <v>-273.14999999999998</v>
      </c>
      <c r="AW3228" s="8">
        <f t="shared" ca="1" si="2338"/>
        <v>0.80400000000000005</v>
      </c>
      <c r="AX3228" s="8" cm="1">
        <f t="array" aca="1" ref="AX3228" ca="1">AW3228 - dECuCon4C(AV3228)</f>
        <v>0.80399591120300784</v>
      </c>
      <c r="AY3228" s="8" cm="1">
        <f t="array" aca="1" ref="AY3228" ca="1">dECuCon4C(AV3228)</f>
        <v>4.0887969922092398E-6</v>
      </c>
      <c r="AZ3228" s="8"/>
      <c r="BA3228" s="13" t="e">
        <f t="shared" ca="1" si="2339"/>
        <v>#DIV/0!</v>
      </c>
    </row>
    <row r="3229" spans="22:53" x14ac:dyDescent="0.25">
      <c r="V3229" s="8" t="e">
        <f t="shared" si="2340"/>
        <v>#DIV/0!</v>
      </c>
      <c r="W3229" s="8" t="e">
        <f t="shared" si="2341"/>
        <v>#DIV/0!</v>
      </c>
      <c r="X3229" s="8" t="e">
        <f t="shared" si="2342"/>
        <v>#DIV/0!</v>
      </c>
      <c r="Y3229" s="8" t="e">
        <f t="shared" si="2343"/>
        <v>#DIV/0!</v>
      </c>
      <c r="Z3229" s="8"/>
      <c r="AA3229" s="8"/>
      <c r="AD3229" s="9" t="e" cm="1">
        <f t="array" aca="1" ref="AD3229" ca="1">Tgost2009(C3229/100.0557)+273.15</f>
        <v>#NAME?</v>
      </c>
      <c r="AE3229" s="8" t="e">
        <f t="shared" ca="1" si="2301"/>
        <v>#NAME?</v>
      </c>
      <c r="AF3229" s="8" t="e">
        <f t="shared" ca="1" si="2302"/>
        <v>#NAME?</v>
      </c>
      <c r="AG3229" s="8" t="e" cm="1">
        <f t="array" aca="1" ref="AG3229" ca="1">AF3229-dECuCon4C(AE3229)</f>
        <v>#NAME?</v>
      </c>
      <c r="AH3229" s="8" t="e" cm="1">
        <f t="array" aca="1" ref="AH3229" ca="1">dECuCon4C(AE3229)</f>
        <v>#VALUE!</v>
      </c>
      <c r="AI3229" s="10" t="e">
        <f t="shared" ca="1" si="2344"/>
        <v>#DIV/0!</v>
      </c>
      <c r="AJ3229" s="11" t="e">
        <f t="shared" ca="1" si="2327"/>
        <v>#NAME?</v>
      </c>
      <c r="AK3229" s="8" t="e">
        <f t="shared" ca="1" si="2303"/>
        <v>#NAME?</v>
      </c>
      <c r="AN3229" s="8">
        <f t="shared" si="2329"/>
        <v>38624</v>
      </c>
      <c r="AO3229" s="19" cm="1">
        <f t="array" aca="1" ref="AO3229" ca="1">INDIRECT("V"&amp;($AN3229+10-$AQ$2)) - INDIRECT("V"&amp;($AN3229+10))</f>
        <v>0</v>
      </c>
      <c r="AP3229" s="19" cm="1">
        <f t="array" aca="1" ref="AP3229" ca="1">INDIRECT("W"&amp;($AN3229+10-$AQ$2)) - INDIRECT("W"&amp;($AN3229+10))</f>
        <v>0</v>
      </c>
      <c r="AQ3229" s="19" cm="1">
        <f t="array" aca="1" ref="AQ3229" ca="1">INDIRECT("X"&amp;($AN3229+10-$AQ$2)) - INDIRECT("X"&amp;($AN3229+10))</f>
        <v>0</v>
      </c>
      <c r="AR3229" s="19" cm="1">
        <f t="array" aca="1" ref="AR3229" ca="1">INDIRECT("Y"&amp;($AN3229+10-$AQ$2)) - INDIRECT("Y"&amp;($AN3229+10))</f>
        <v>0</v>
      </c>
      <c r="AS3229" s="8" cm="1">
        <f t="array" aca="1" ref="AS3229" ca="1">INDIRECT("AD"&amp;($AN3229+10-$AQ$2))</f>
        <v>0</v>
      </c>
      <c r="AU3229" s="12" t="e">
        <f t="shared" ca="1" si="2328"/>
        <v>#DIV/0!</v>
      </c>
      <c r="AV3229" s="8">
        <f t="shared" ca="1" si="2337"/>
        <v>-273.14999999999998</v>
      </c>
      <c r="AW3229" s="8">
        <f t="shared" ca="1" si="2338"/>
        <v>0.80400000000000005</v>
      </c>
      <c r="AX3229" s="8" cm="1">
        <f t="array" aca="1" ref="AX3229" ca="1">AW3229 - dECuCon4C(AV3229)</f>
        <v>0.80399591120300784</v>
      </c>
      <c r="AY3229" s="8" cm="1">
        <f t="array" aca="1" ref="AY3229" ca="1">dECuCon4C(AV3229)</f>
        <v>4.0887969922092398E-6</v>
      </c>
      <c r="AZ3229" s="8"/>
      <c r="BA3229" s="13" t="e">
        <f t="shared" ca="1" si="2339"/>
        <v>#DIV/0!</v>
      </c>
    </row>
    <row r="3230" spans="22:53" x14ac:dyDescent="0.25">
      <c r="V3230" s="8" t="e">
        <f t="shared" si="2340"/>
        <v>#DIV/0!</v>
      </c>
      <c r="W3230" s="8" t="e">
        <f t="shared" si="2341"/>
        <v>#DIV/0!</v>
      </c>
      <c r="X3230" s="8" t="e">
        <f t="shared" si="2342"/>
        <v>#DIV/0!</v>
      </c>
      <c r="Y3230" s="8" t="e">
        <f t="shared" si="2343"/>
        <v>#DIV/0!</v>
      </c>
      <c r="Z3230" s="8"/>
      <c r="AA3230" s="8"/>
      <c r="AD3230" s="9" t="e" cm="1">
        <f t="array" aca="1" ref="AD3230" ca="1">Tgost2009(C3230/100.0557)+273.15</f>
        <v>#NAME?</v>
      </c>
      <c r="AE3230" s="8" t="e">
        <f t="shared" ca="1" si="2301"/>
        <v>#NAME?</v>
      </c>
      <c r="AF3230" s="8" t="e">
        <f t="shared" ca="1" si="2302"/>
        <v>#NAME?</v>
      </c>
      <c r="AG3230" s="8" t="e" cm="1">
        <f t="array" aca="1" ref="AG3230" ca="1">AF3230-dECuCon4C(AE3230)</f>
        <v>#NAME?</v>
      </c>
      <c r="AH3230" s="8" t="e" cm="1">
        <f t="array" aca="1" ref="AH3230" ca="1">dECuCon4C(AE3230)</f>
        <v>#VALUE!</v>
      </c>
      <c r="AI3230" s="10" t="e">
        <f t="shared" ca="1" si="2344"/>
        <v>#DIV/0!</v>
      </c>
      <c r="AJ3230" s="11" t="e">
        <f t="shared" ca="1" si="2327"/>
        <v>#NAME?</v>
      </c>
      <c r="AK3230" s="8" t="e">
        <f t="shared" ca="1" si="2303"/>
        <v>#NAME?</v>
      </c>
      <c r="AN3230" s="8">
        <f t="shared" si="2329"/>
        <v>38636</v>
      </c>
      <c r="AO3230" s="19" cm="1">
        <f t="array" aca="1" ref="AO3230" ca="1">INDIRECT("V"&amp;($AN3230+10-$AQ$2)) - INDIRECT("V"&amp;($AN3230+10))</f>
        <v>0</v>
      </c>
      <c r="AP3230" s="19" cm="1">
        <f t="array" aca="1" ref="AP3230" ca="1">INDIRECT("W"&amp;($AN3230+10-$AQ$2)) - INDIRECT("W"&amp;($AN3230+10))</f>
        <v>0</v>
      </c>
      <c r="AQ3230" s="19" cm="1">
        <f t="array" aca="1" ref="AQ3230" ca="1">INDIRECT("X"&amp;($AN3230+10-$AQ$2)) - INDIRECT("X"&amp;($AN3230+10))</f>
        <v>0</v>
      </c>
      <c r="AR3230" s="19" cm="1">
        <f t="array" aca="1" ref="AR3230" ca="1">INDIRECT("Y"&amp;($AN3230+10-$AQ$2)) - INDIRECT("Y"&amp;($AN3230+10))</f>
        <v>0</v>
      </c>
      <c r="AS3230" s="8" cm="1">
        <f t="array" aca="1" ref="AS3230" ca="1">INDIRECT("AD"&amp;($AN3230+10-$AQ$2))</f>
        <v>0</v>
      </c>
      <c r="AU3230" s="12" t="e">
        <f t="shared" ca="1" si="2328"/>
        <v>#DIV/0!</v>
      </c>
      <c r="AV3230" s="8">
        <f t="shared" ca="1" si="2337"/>
        <v>-273.14999999999998</v>
      </c>
      <c r="AW3230" s="8">
        <f t="shared" ca="1" si="2338"/>
        <v>0.80400000000000005</v>
      </c>
      <c r="AX3230" s="8" cm="1">
        <f t="array" aca="1" ref="AX3230" ca="1">AW3230 - dECuCon4C(AV3230)</f>
        <v>0.80399591120300784</v>
      </c>
      <c r="AY3230" s="8" cm="1">
        <f t="array" aca="1" ref="AY3230" ca="1">dECuCon4C(AV3230)</f>
        <v>4.0887969922092398E-6</v>
      </c>
      <c r="AZ3230" s="8"/>
      <c r="BA3230" s="13" t="e">
        <f t="shared" ca="1" si="2339"/>
        <v>#DIV/0!</v>
      </c>
    </row>
    <row r="3231" spans="22:53" x14ac:dyDescent="0.25">
      <c r="V3231" s="8" t="e">
        <f t="shared" si="2340"/>
        <v>#DIV/0!</v>
      </c>
      <c r="W3231" s="8" t="e">
        <f t="shared" si="2341"/>
        <v>#DIV/0!</v>
      </c>
      <c r="X3231" s="8" t="e">
        <f t="shared" si="2342"/>
        <v>#DIV/0!</v>
      </c>
      <c r="Y3231" s="8" t="e">
        <f t="shared" si="2343"/>
        <v>#DIV/0!</v>
      </c>
      <c r="Z3231" s="8"/>
      <c r="AA3231" s="8"/>
      <c r="AD3231" s="9" t="e" cm="1">
        <f t="array" aca="1" ref="AD3231" ca="1">Tgost2009(C3231/100.0557)+273.15</f>
        <v>#NAME?</v>
      </c>
      <c r="AE3231" s="8" t="e">
        <f t="shared" ca="1" si="2301"/>
        <v>#NAME?</v>
      </c>
      <c r="AF3231" s="8" t="e">
        <f t="shared" ca="1" si="2302"/>
        <v>#NAME?</v>
      </c>
      <c r="AG3231" s="8" t="e" cm="1">
        <f t="array" aca="1" ref="AG3231" ca="1">AF3231-dECuCon4C(AE3231)</f>
        <v>#NAME?</v>
      </c>
      <c r="AH3231" s="8" t="e" cm="1">
        <f t="array" aca="1" ref="AH3231" ca="1">dECuCon4C(AE3231)</f>
        <v>#VALUE!</v>
      </c>
      <c r="AI3231" s="10" t="e">
        <f t="shared" ca="1" si="2344"/>
        <v>#DIV/0!</v>
      </c>
      <c r="AJ3231" s="11" t="e">
        <f t="shared" ca="1" si="2327"/>
        <v>#NAME?</v>
      </c>
      <c r="AK3231" s="8" t="e">
        <f t="shared" ca="1" si="2303"/>
        <v>#NAME?</v>
      </c>
      <c r="AN3231" s="8">
        <f t="shared" si="2329"/>
        <v>38648</v>
      </c>
      <c r="AO3231" s="19" cm="1">
        <f t="array" aca="1" ref="AO3231" ca="1">INDIRECT("V"&amp;($AN3231+10-$AQ$2)) - INDIRECT("V"&amp;($AN3231+10))</f>
        <v>0</v>
      </c>
      <c r="AP3231" s="19" cm="1">
        <f t="array" aca="1" ref="AP3231" ca="1">INDIRECT("W"&amp;($AN3231+10-$AQ$2)) - INDIRECT("W"&amp;($AN3231+10))</f>
        <v>0</v>
      </c>
      <c r="AQ3231" s="19" cm="1">
        <f t="array" aca="1" ref="AQ3231" ca="1">INDIRECT("X"&amp;($AN3231+10-$AQ$2)) - INDIRECT("X"&amp;($AN3231+10))</f>
        <v>0</v>
      </c>
      <c r="AR3231" s="19" cm="1">
        <f t="array" aca="1" ref="AR3231" ca="1">INDIRECT("Y"&amp;($AN3231+10-$AQ$2)) - INDIRECT("Y"&amp;($AN3231+10))</f>
        <v>0</v>
      </c>
      <c r="AS3231" s="8" cm="1">
        <f t="array" aca="1" ref="AS3231" ca="1">INDIRECT("AD"&amp;($AN3231+10-$AQ$2))</f>
        <v>0</v>
      </c>
      <c r="AU3231" s="12" t="e">
        <f t="shared" ca="1" si="2328"/>
        <v>#DIV/0!</v>
      </c>
      <c r="AV3231" s="8">
        <f t="shared" ca="1" si="2337"/>
        <v>-273.14999999999998</v>
      </c>
      <c r="AW3231" s="8">
        <f t="shared" ca="1" si="2338"/>
        <v>0.80400000000000005</v>
      </c>
      <c r="AX3231" s="8" cm="1">
        <f t="array" aca="1" ref="AX3231" ca="1">AW3231 - dECuCon4C(AV3231)</f>
        <v>0.80399591120300784</v>
      </c>
      <c r="AY3231" s="8" cm="1">
        <f t="array" aca="1" ref="AY3231" ca="1">dECuCon4C(AV3231)</f>
        <v>4.0887969922092398E-6</v>
      </c>
      <c r="AZ3231" s="8"/>
      <c r="BA3231" s="13" t="e">
        <f t="shared" ca="1" si="2339"/>
        <v>#DIV/0!</v>
      </c>
    </row>
    <row r="3232" spans="22:53" x14ac:dyDescent="0.25">
      <c r="V3232" s="8" t="e">
        <f t="shared" si="2340"/>
        <v>#DIV/0!</v>
      </c>
      <c r="W3232" s="8" t="e">
        <f t="shared" si="2341"/>
        <v>#DIV/0!</v>
      </c>
      <c r="X3232" s="8" t="e">
        <f t="shared" si="2342"/>
        <v>#DIV/0!</v>
      </c>
      <c r="Y3232" s="8" t="e">
        <f t="shared" si="2343"/>
        <v>#DIV/0!</v>
      </c>
      <c r="Z3232" s="8"/>
      <c r="AA3232" s="8"/>
      <c r="AD3232" s="9" t="e" cm="1">
        <f t="array" aca="1" ref="AD3232" ca="1">Tgost2009(C3232/100.0557)+273.15</f>
        <v>#NAME?</v>
      </c>
      <c r="AE3232" s="8" t="e">
        <f t="shared" ca="1" si="2301"/>
        <v>#NAME?</v>
      </c>
      <c r="AF3232" s="8" t="e">
        <f t="shared" ca="1" si="2302"/>
        <v>#NAME?</v>
      </c>
      <c r="AG3232" s="8" t="e" cm="1">
        <f t="array" aca="1" ref="AG3232" ca="1">AF3232-dECuCon4C(AE3232)</f>
        <v>#NAME?</v>
      </c>
      <c r="AH3232" s="8" t="e" cm="1">
        <f t="array" aca="1" ref="AH3232" ca="1">dECuCon4C(AE3232)</f>
        <v>#VALUE!</v>
      </c>
      <c r="AI3232" s="10" t="e">
        <f t="shared" ca="1" si="2344"/>
        <v>#DIV/0!</v>
      </c>
      <c r="AJ3232" s="11" t="e">
        <f t="shared" ca="1" si="2327"/>
        <v>#NAME?</v>
      </c>
      <c r="AK3232" s="8" t="e">
        <f t="shared" ca="1" si="2303"/>
        <v>#NAME?</v>
      </c>
      <c r="AN3232" s="8">
        <f t="shared" si="2329"/>
        <v>38660</v>
      </c>
      <c r="AO3232" s="19" cm="1">
        <f t="array" aca="1" ref="AO3232" ca="1">INDIRECT("V"&amp;($AN3232+10-$AQ$2)) - INDIRECT("V"&amp;($AN3232+10))</f>
        <v>0</v>
      </c>
      <c r="AP3232" s="19" cm="1">
        <f t="array" aca="1" ref="AP3232" ca="1">INDIRECT("W"&amp;($AN3232+10-$AQ$2)) - INDIRECT("W"&amp;($AN3232+10))</f>
        <v>0</v>
      </c>
      <c r="AQ3232" s="19" cm="1">
        <f t="array" aca="1" ref="AQ3232" ca="1">INDIRECT("X"&amp;($AN3232+10-$AQ$2)) - INDIRECT("X"&amp;($AN3232+10))</f>
        <v>0</v>
      </c>
      <c r="AR3232" s="19" cm="1">
        <f t="array" aca="1" ref="AR3232" ca="1">INDIRECT("Y"&amp;($AN3232+10-$AQ$2)) - INDIRECT("Y"&amp;($AN3232+10))</f>
        <v>0</v>
      </c>
      <c r="AS3232" s="8" cm="1">
        <f t="array" aca="1" ref="AS3232" ca="1">INDIRECT("AD"&amp;($AN3232+10-$AQ$2))</f>
        <v>0</v>
      </c>
      <c r="AU3232" s="12" t="e">
        <f t="shared" ca="1" si="2328"/>
        <v>#DIV/0!</v>
      </c>
      <c r="AV3232" s="8">
        <f t="shared" ca="1" si="2337"/>
        <v>-273.14999999999998</v>
      </c>
      <c r="AW3232" s="8">
        <f t="shared" ca="1" si="2338"/>
        <v>0.80400000000000005</v>
      </c>
      <c r="AX3232" s="8" cm="1">
        <f t="array" aca="1" ref="AX3232" ca="1">AW3232 - dECuCon4C(AV3232)</f>
        <v>0.80399591120300784</v>
      </c>
      <c r="AY3232" s="8" cm="1">
        <f t="array" aca="1" ref="AY3232" ca="1">dECuCon4C(AV3232)</f>
        <v>4.0887969922092398E-6</v>
      </c>
      <c r="AZ3232" s="8"/>
      <c r="BA3232" s="13" t="e">
        <f t="shared" ca="1" si="2339"/>
        <v>#DIV/0!</v>
      </c>
    </row>
    <row r="3233" spans="22:53" x14ac:dyDescent="0.25">
      <c r="V3233" s="8" t="e">
        <f t="shared" si="2340"/>
        <v>#DIV/0!</v>
      </c>
      <c r="W3233" s="8" t="e">
        <f t="shared" si="2341"/>
        <v>#DIV/0!</v>
      </c>
      <c r="X3233" s="8" t="e">
        <f t="shared" si="2342"/>
        <v>#DIV/0!</v>
      </c>
      <c r="Y3233" s="8" t="e">
        <f t="shared" si="2343"/>
        <v>#DIV/0!</v>
      </c>
      <c r="Z3233" s="8"/>
      <c r="AA3233" s="8"/>
      <c r="AD3233" s="9" t="e" cm="1">
        <f t="array" aca="1" ref="AD3233" ca="1">Tgost2009(C3233/100.0557)+273.15</f>
        <v>#NAME?</v>
      </c>
      <c r="AE3233" s="8" t="e">
        <f t="shared" ca="1" si="2301"/>
        <v>#NAME?</v>
      </c>
      <c r="AF3233" s="8" t="e">
        <f t="shared" ca="1" si="2302"/>
        <v>#NAME?</v>
      </c>
      <c r="AG3233" s="8" t="e" cm="1">
        <f t="array" aca="1" ref="AG3233" ca="1">AF3233-dECuCon4C(AE3233)</f>
        <v>#NAME?</v>
      </c>
      <c r="AH3233" s="8" t="e" cm="1">
        <f t="array" aca="1" ref="AH3233" ca="1">dECuCon4C(AE3233)</f>
        <v>#VALUE!</v>
      </c>
      <c r="AI3233" s="10" t="e">
        <f t="shared" ca="1" si="2344"/>
        <v>#DIV/0!</v>
      </c>
      <c r="AJ3233" s="11" t="e">
        <f t="shared" ca="1" si="2327"/>
        <v>#NAME?</v>
      </c>
      <c r="AK3233" s="8" t="e">
        <f t="shared" ca="1" si="2303"/>
        <v>#NAME?</v>
      </c>
      <c r="AN3233" s="8">
        <f t="shared" si="2329"/>
        <v>38672</v>
      </c>
      <c r="AO3233" s="19" cm="1">
        <f t="array" aca="1" ref="AO3233" ca="1">INDIRECT("V"&amp;($AN3233+10-$AQ$2)) - INDIRECT("V"&amp;($AN3233+10))</f>
        <v>0</v>
      </c>
      <c r="AP3233" s="19" cm="1">
        <f t="array" aca="1" ref="AP3233" ca="1">INDIRECT("W"&amp;($AN3233+10-$AQ$2)) - INDIRECT("W"&amp;($AN3233+10))</f>
        <v>0</v>
      </c>
      <c r="AQ3233" s="19" cm="1">
        <f t="array" aca="1" ref="AQ3233" ca="1">INDIRECT("X"&amp;($AN3233+10-$AQ$2)) - INDIRECT("X"&amp;($AN3233+10))</f>
        <v>0</v>
      </c>
      <c r="AR3233" s="19" cm="1">
        <f t="array" aca="1" ref="AR3233" ca="1">INDIRECT("Y"&amp;($AN3233+10-$AQ$2)) - INDIRECT("Y"&amp;($AN3233+10))</f>
        <v>0</v>
      </c>
      <c r="AS3233" s="8" cm="1">
        <f t="array" aca="1" ref="AS3233" ca="1">INDIRECT("AD"&amp;($AN3233+10-$AQ$2))</f>
        <v>0</v>
      </c>
      <c r="AU3233" s="12" t="e">
        <f t="shared" ca="1" si="2328"/>
        <v>#DIV/0!</v>
      </c>
      <c r="AV3233" s="8">
        <f t="shared" ca="1" si="2337"/>
        <v>-273.14999999999998</v>
      </c>
      <c r="AW3233" s="8">
        <f t="shared" ca="1" si="2338"/>
        <v>0.80400000000000005</v>
      </c>
      <c r="AX3233" s="8" cm="1">
        <f t="array" aca="1" ref="AX3233" ca="1">AW3233 - dECuCon4C(AV3233)</f>
        <v>0.80399591120300784</v>
      </c>
      <c r="AY3233" s="8" cm="1">
        <f t="array" aca="1" ref="AY3233" ca="1">dECuCon4C(AV3233)</f>
        <v>4.0887969922092398E-6</v>
      </c>
      <c r="AZ3233" s="8"/>
      <c r="BA3233" s="13" t="e">
        <f t="shared" ca="1" si="2339"/>
        <v>#DIV/0!</v>
      </c>
    </row>
    <row r="3234" spans="22:53" x14ac:dyDescent="0.25">
      <c r="V3234" s="8" t="e">
        <f t="shared" si="2340"/>
        <v>#DIV/0!</v>
      </c>
      <c r="W3234" s="8" t="e">
        <f t="shared" si="2341"/>
        <v>#DIV/0!</v>
      </c>
      <c r="X3234" s="8" t="e">
        <f t="shared" si="2342"/>
        <v>#DIV/0!</v>
      </c>
      <c r="Y3234" s="8" t="e">
        <f t="shared" si="2343"/>
        <v>#DIV/0!</v>
      </c>
      <c r="Z3234" s="8"/>
      <c r="AA3234" s="8"/>
      <c r="AD3234" s="9" t="e" cm="1">
        <f t="array" aca="1" ref="AD3234" ca="1">Tgost2009(C3234/100.0557)+273.15</f>
        <v>#NAME?</v>
      </c>
      <c r="AE3234" s="8" t="e">
        <f t="shared" ca="1" si="2301"/>
        <v>#NAME?</v>
      </c>
      <c r="AF3234" s="8" t="e">
        <f t="shared" ca="1" si="2302"/>
        <v>#NAME?</v>
      </c>
      <c r="AG3234" s="8" t="e" cm="1">
        <f t="array" aca="1" ref="AG3234" ca="1">AF3234-dECuCon4C(AE3234)</f>
        <v>#NAME?</v>
      </c>
      <c r="AH3234" s="8" t="e" cm="1">
        <f t="array" aca="1" ref="AH3234" ca="1">dECuCon4C(AE3234)</f>
        <v>#VALUE!</v>
      </c>
      <c r="AI3234" s="10" t="e">
        <f t="shared" ca="1" si="2344"/>
        <v>#DIV/0!</v>
      </c>
      <c r="AJ3234" s="11" t="e">
        <f t="shared" ca="1" si="2327"/>
        <v>#NAME?</v>
      </c>
      <c r="AK3234" s="8" t="e">
        <f t="shared" ca="1" si="2303"/>
        <v>#NAME?</v>
      </c>
      <c r="AN3234" s="8">
        <f t="shared" si="2329"/>
        <v>38684</v>
      </c>
      <c r="AO3234" s="19" cm="1">
        <f t="array" aca="1" ref="AO3234" ca="1">INDIRECT("V"&amp;($AN3234+10-$AQ$2)) - INDIRECT("V"&amp;($AN3234+10))</f>
        <v>0</v>
      </c>
      <c r="AP3234" s="19" cm="1">
        <f t="array" aca="1" ref="AP3234" ca="1">INDIRECT("W"&amp;($AN3234+10-$AQ$2)) - INDIRECT("W"&amp;($AN3234+10))</f>
        <v>0</v>
      </c>
      <c r="AQ3234" s="19" cm="1">
        <f t="array" aca="1" ref="AQ3234" ca="1">INDIRECT("X"&amp;($AN3234+10-$AQ$2)) - INDIRECT("X"&amp;($AN3234+10))</f>
        <v>0</v>
      </c>
      <c r="AR3234" s="19" cm="1">
        <f t="array" aca="1" ref="AR3234" ca="1">INDIRECT("Y"&amp;($AN3234+10-$AQ$2)) - INDIRECT("Y"&amp;($AN3234+10))</f>
        <v>0</v>
      </c>
      <c r="AS3234" s="8" cm="1">
        <f t="array" aca="1" ref="AS3234" ca="1">INDIRECT("AD"&amp;($AN3234+10-$AQ$2))</f>
        <v>0</v>
      </c>
      <c r="AU3234" s="12" t="e">
        <f t="shared" ca="1" si="2328"/>
        <v>#DIV/0!</v>
      </c>
      <c r="AV3234" s="8">
        <f t="shared" ca="1" si="2337"/>
        <v>-273.14999999999998</v>
      </c>
      <c r="AW3234" s="8">
        <f t="shared" ca="1" si="2338"/>
        <v>0.80400000000000005</v>
      </c>
      <c r="AX3234" s="8" cm="1">
        <f t="array" aca="1" ref="AX3234" ca="1">AW3234 - dECuCon4C(AV3234)</f>
        <v>0.80399591120300784</v>
      </c>
      <c r="AY3234" s="8" cm="1">
        <f t="array" aca="1" ref="AY3234" ca="1">dECuCon4C(AV3234)</f>
        <v>4.0887969922092398E-6</v>
      </c>
      <c r="AZ3234" s="8"/>
      <c r="BA3234" s="13" t="e">
        <f t="shared" ca="1" si="2339"/>
        <v>#DIV/0!</v>
      </c>
    </row>
    <row r="3235" spans="22:53" x14ac:dyDescent="0.25">
      <c r="V3235" s="8"/>
      <c r="W3235" s="8"/>
      <c r="X3235" s="8"/>
      <c r="Y3235" s="8"/>
      <c r="Z3235" s="8" t="e">
        <f t="shared" ref="Z3235:Z3238" si="2345">AVERAGE(L3235:M3235)</f>
        <v>#DIV/0!</v>
      </c>
      <c r="AA3235" s="8" t="e">
        <f t="shared" ref="AA3235:AA3238" si="2346">AVERAGE(N3235:O3235)</f>
        <v>#DIV/0!</v>
      </c>
      <c r="AD3235" s="9" t="e" cm="1">
        <f t="array" aca="1" ref="AD3235" ca="1">Tgost2009(C3235/100.0557)+273.15</f>
        <v>#NAME?</v>
      </c>
      <c r="AE3235" s="8" t="e">
        <f t="shared" ca="1" si="2301"/>
        <v>#NAME?</v>
      </c>
      <c r="AF3235" s="8" t="e">
        <f t="shared" ca="1" si="2302"/>
        <v>#NAME?</v>
      </c>
      <c r="AG3235" s="8" t="e" cm="1">
        <f t="array" aca="1" ref="AG3235" ca="1">AF3235-dECuCon4C(AE3235)</f>
        <v>#NAME?</v>
      </c>
      <c r="AH3235" s="8" t="e" cm="1">
        <f t="array" aca="1" ref="AH3235" ca="1">dECuCon4C(AE3235)</f>
        <v>#VALUE!</v>
      </c>
      <c r="AI3235" s="10"/>
      <c r="AJ3235" s="11" t="e">
        <f t="shared" ca="1" si="2327"/>
        <v>#NAME?</v>
      </c>
      <c r="AK3235" s="8" t="e">
        <f t="shared" ca="1" si="2303"/>
        <v>#NAME?</v>
      </c>
      <c r="AN3235" s="8">
        <f t="shared" si="2329"/>
        <v>38696</v>
      </c>
      <c r="AO3235" s="19" cm="1">
        <f t="array" aca="1" ref="AO3235" ca="1">INDIRECT("V"&amp;($AN3235+10-$AQ$2)) - INDIRECT("V"&amp;($AN3235+10))</f>
        <v>0</v>
      </c>
      <c r="AP3235" s="19" cm="1">
        <f t="array" aca="1" ref="AP3235" ca="1">INDIRECT("W"&amp;($AN3235+10-$AQ$2)) - INDIRECT("W"&amp;($AN3235+10))</f>
        <v>0</v>
      </c>
      <c r="AQ3235" s="19" cm="1">
        <f t="array" aca="1" ref="AQ3235" ca="1">INDIRECT("X"&amp;($AN3235+10-$AQ$2)) - INDIRECT("X"&amp;($AN3235+10))</f>
        <v>0</v>
      </c>
      <c r="AR3235" s="19" cm="1">
        <f t="array" aca="1" ref="AR3235" ca="1">INDIRECT("Y"&amp;($AN3235+10-$AQ$2)) - INDIRECT("Y"&amp;($AN3235+10))</f>
        <v>0</v>
      </c>
      <c r="AS3235" s="8" cm="1">
        <f t="array" aca="1" ref="AS3235" ca="1">INDIRECT("AD"&amp;($AN3235+10-$AQ$2))</f>
        <v>0</v>
      </c>
      <c r="AU3235" s="12" t="e">
        <f t="shared" ca="1" si="2328"/>
        <v>#DIV/0!</v>
      </c>
      <c r="AV3235" s="8">
        <f t="shared" ca="1" si="2337"/>
        <v>-273.14999999999998</v>
      </c>
      <c r="AW3235" s="8">
        <f t="shared" ca="1" si="2338"/>
        <v>0.80400000000000005</v>
      </c>
      <c r="AX3235" s="8" cm="1">
        <f t="array" aca="1" ref="AX3235" ca="1">AW3235 - dECuCon4C(AV3235)</f>
        <v>0.80399591120300784</v>
      </c>
      <c r="AY3235" s="8" cm="1">
        <f t="array" aca="1" ref="AY3235" ca="1">dECuCon4C(AV3235)</f>
        <v>4.0887969922092398E-6</v>
      </c>
      <c r="AZ3235" s="8"/>
      <c r="BA3235" s="13" t="e">
        <f t="shared" ca="1" si="2339"/>
        <v>#DIV/0!</v>
      </c>
    </row>
    <row r="3236" spans="22:53" x14ac:dyDescent="0.25">
      <c r="V3236" s="8"/>
      <c r="W3236" s="8"/>
      <c r="X3236" s="8"/>
      <c r="Y3236" s="8"/>
      <c r="Z3236" s="8" t="e">
        <f t="shared" si="2345"/>
        <v>#DIV/0!</v>
      </c>
      <c r="AA3236" s="8" t="e">
        <f t="shared" si="2346"/>
        <v>#DIV/0!</v>
      </c>
      <c r="AD3236" s="9" t="e" cm="1">
        <f t="array" aca="1" ref="AD3236" ca="1">Tgost2009(C3236/100.0557)+273.15</f>
        <v>#NAME?</v>
      </c>
      <c r="AE3236" s="8" t="e">
        <f t="shared" ca="1" si="2301"/>
        <v>#NAME?</v>
      </c>
      <c r="AF3236" s="8" t="e">
        <f t="shared" ca="1" si="2302"/>
        <v>#NAME?</v>
      </c>
      <c r="AG3236" s="8" t="e" cm="1">
        <f t="array" aca="1" ref="AG3236" ca="1">AF3236-dECuCon4C(AE3236)</f>
        <v>#NAME?</v>
      </c>
      <c r="AH3236" s="8" t="e" cm="1">
        <f t="array" aca="1" ref="AH3236" ca="1">dECuCon4C(AE3236)</f>
        <v>#VALUE!</v>
      </c>
      <c r="AI3236" s="10"/>
      <c r="AJ3236" s="11" t="e">
        <f t="shared" ca="1" si="2327"/>
        <v>#NAME?</v>
      </c>
      <c r="AK3236" s="8" t="e">
        <f t="shared" ca="1" si="2303"/>
        <v>#NAME?</v>
      </c>
      <c r="AN3236" s="8">
        <f t="shared" si="2329"/>
        <v>38708</v>
      </c>
      <c r="AO3236" s="19" cm="1">
        <f t="array" aca="1" ref="AO3236" ca="1">INDIRECT("V"&amp;($AN3236+10-$AQ$2)) - INDIRECT("V"&amp;($AN3236+10))</f>
        <v>0</v>
      </c>
      <c r="AP3236" s="19" cm="1">
        <f t="array" aca="1" ref="AP3236" ca="1">INDIRECT("W"&amp;($AN3236+10-$AQ$2)) - INDIRECT("W"&amp;($AN3236+10))</f>
        <v>0</v>
      </c>
      <c r="AQ3236" s="19" cm="1">
        <f t="array" aca="1" ref="AQ3236" ca="1">INDIRECT("X"&amp;($AN3236+10-$AQ$2)) - INDIRECT("X"&amp;($AN3236+10))</f>
        <v>0</v>
      </c>
      <c r="AR3236" s="19" cm="1">
        <f t="array" aca="1" ref="AR3236" ca="1">INDIRECT("Y"&amp;($AN3236+10-$AQ$2)) - INDIRECT("Y"&amp;($AN3236+10))</f>
        <v>0</v>
      </c>
      <c r="AS3236" s="8" cm="1">
        <f t="array" aca="1" ref="AS3236" ca="1">INDIRECT("AD"&amp;($AN3236+10-$AQ$2))</f>
        <v>0</v>
      </c>
      <c r="AU3236" s="12" t="e">
        <f t="shared" ca="1" si="2328"/>
        <v>#DIV/0!</v>
      </c>
      <c r="AV3236" s="8">
        <f t="shared" ca="1" si="2337"/>
        <v>-273.14999999999998</v>
      </c>
      <c r="AW3236" s="8">
        <f t="shared" ca="1" si="2338"/>
        <v>0.80400000000000005</v>
      </c>
      <c r="AX3236" s="8" cm="1">
        <f t="array" aca="1" ref="AX3236" ca="1">AW3236 - dECuCon4C(AV3236)</f>
        <v>0.80399591120300784</v>
      </c>
      <c r="AY3236" s="8" cm="1">
        <f t="array" aca="1" ref="AY3236" ca="1">dECuCon4C(AV3236)</f>
        <v>4.0887969922092398E-6</v>
      </c>
      <c r="AZ3236" s="8"/>
      <c r="BA3236" s="13" t="e">
        <f t="shared" ca="1" si="2339"/>
        <v>#DIV/0!</v>
      </c>
    </row>
    <row r="3237" spans="22:53" x14ac:dyDescent="0.25">
      <c r="V3237" s="8"/>
      <c r="W3237" s="8"/>
      <c r="X3237" s="8"/>
      <c r="Y3237" s="8"/>
      <c r="Z3237" s="8" t="e">
        <f t="shared" si="2345"/>
        <v>#DIV/0!</v>
      </c>
      <c r="AA3237" s="8" t="e">
        <f t="shared" si="2346"/>
        <v>#DIV/0!</v>
      </c>
      <c r="AD3237" s="9" t="e" cm="1">
        <f t="array" aca="1" ref="AD3237" ca="1">Tgost2009(C3237/100.0557)+273.15</f>
        <v>#NAME?</v>
      </c>
      <c r="AE3237" s="8" t="e">
        <f t="shared" ref="AE3237:AE3300" ca="1" si="2347">AD3237 - 273.15</f>
        <v>#NAME?</v>
      </c>
      <c r="AF3237" s="8" t="e">
        <f t="shared" ref="AF3237:AF3300" ca="1" si="2348">0.041* AD3237 *(EXP(-AD3237/93)+0.123- 0.442/(1+(AD3237/172.4)^3))+0.804</f>
        <v>#NAME?</v>
      </c>
      <c r="AG3237" s="8" t="e" cm="1">
        <f t="array" aca="1" ref="AG3237" ca="1">AF3237-dECuCon4C(AE3237)</f>
        <v>#NAME?</v>
      </c>
      <c r="AH3237" s="8" t="e" cm="1">
        <f t="array" aca="1" ref="AH3237" ca="1">dECuCon4C(AE3237)</f>
        <v>#VALUE!</v>
      </c>
      <c r="AI3237" s="10"/>
      <c r="AJ3237" s="11" t="e">
        <f t="shared" ca="1" si="2327"/>
        <v>#NAME?</v>
      </c>
      <c r="AK3237" s="8" t="e">
        <f t="shared" ref="AK3237:AK3300" ca="1" si="2349">1/AD3237</f>
        <v>#NAME?</v>
      </c>
      <c r="AN3237" s="8">
        <f t="shared" si="2329"/>
        <v>38720</v>
      </c>
      <c r="AO3237" s="19" cm="1">
        <f t="array" aca="1" ref="AO3237" ca="1">INDIRECT("V"&amp;($AN3237+10-$AQ$2)) - INDIRECT("V"&amp;($AN3237+10))</f>
        <v>0</v>
      </c>
      <c r="AP3237" s="19" cm="1">
        <f t="array" aca="1" ref="AP3237" ca="1">INDIRECT("W"&amp;($AN3237+10-$AQ$2)) - INDIRECT("W"&amp;($AN3237+10))</f>
        <v>0</v>
      </c>
      <c r="AQ3237" s="19" cm="1">
        <f t="array" aca="1" ref="AQ3237" ca="1">INDIRECT("X"&amp;($AN3237+10-$AQ$2)) - INDIRECT("X"&amp;($AN3237+10))</f>
        <v>0</v>
      </c>
      <c r="AR3237" s="19" cm="1">
        <f t="array" aca="1" ref="AR3237" ca="1">INDIRECT("Y"&amp;($AN3237+10-$AQ$2)) - INDIRECT("Y"&amp;($AN3237+10))</f>
        <v>0</v>
      </c>
      <c r="AS3237" s="8" cm="1">
        <f t="array" aca="1" ref="AS3237" ca="1">INDIRECT("AD"&amp;($AN3237+10-$AQ$2))</f>
        <v>0</v>
      </c>
      <c r="AU3237" s="12" t="e">
        <f t="shared" ca="1" si="2328"/>
        <v>#DIV/0!</v>
      </c>
      <c r="AV3237" s="8">
        <f t="shared" ca="1" si="2337"/>
        <v>-273.14999999999998</v>
      </c>
      <c r="AW3237" s="8">
        <f t="shared" ca="1" si="2338"/>
        <v>0.80400000000000005</v>
      </c>
      <c r="AX3237" s="8" cm="1">
        <f t="array" aca="1" ref="AX3237" ca="1">AW3237 - dECuCon4C(AV3237)</f>
        <v>0.80399591120300784</v>
      </c>
      <c r="AY3237" s="8" cm="1">
        <f t="array" aca="1" ref="AY3237" ca="1">dECuCon4C(AV3237)</f>
        <v>4.0887969922092398E-6</v>
      </c>
      <c r="AZ3237" s="8"/>
      <c r="BA3237" s="13" t="e">
        <f t="shared" ca="1" si="2339"/>
        <v>#DIV/0!</v>
      </c>
    </row>
    <row r="3238" spans="22:53" x14ac:dyDescent="0.25">
      <c r="V3238" s="8"/>
      <c r="W3238" s="8"/>
      <c r="X3238" s="8"/>
      <c r="Y3238" s="8"/>
      <c r="Z3238" s="8" t="e">
        <f t="shared" si="2345"/>
        <v>#DIV/0!</v>
      </c>
      <c r="AA3238" s="8" t="e">
        <f t="shared" si="2346"/>
        <v>#DIV/0!</v>
      </c>
      <c r="AD3238" s="9" t="e" cm="1">
        <f t="array" aca="1" ref="AD3238" ca="1">Tgost2009(C3238/100.0557)+273.15</f>
        <v>#NAME?</v>
      </c>
      <c r="AE3238" s="8" t="e">
        <f t="shared" ca="1" si="2347"/>
        <v>#NAME?</v>
      </c>
      <c r="AF3238" s="8" t="e">
        <f t="shared" ca="1" si="2348"/>
        <v>#NAME?</v>
      </c>
      <c r="AG3238" s="8" t="e" cm="1">
        <f t="array" aca="1" ref="AG3238" ca="1">AF3238-dECuCon4C(AE3238)</f>
        <v>#NAME?</v>
      </c>
      <c r="AH3238" s="8" t="e" cm="1">
        <f t="array" aca="1" ref="AH3238" ca="1">dECuCon4C(AE3238)</f>
        <v>#VALUE!</v>
      </c>
      <c r="AI3238" s="10"/>
      <c r="AJ3238" s="11" t="e">
        <f t="shared" ca="1" si="2327"/>
        <v>#NAME?</v>
      </c>
      <c r="AK3238" s="8" t="e">
        <f t="shared" ca="1" si="2349"/>
        <v>#NAME?</v>
      </c>
      <c r="AN3238" s="8">
        <f t="shared" si="2329"/>
        <v>38732</v>
      </c>
      <c r="AO3238" s="19" cm="1">
        <f t="array" aca="1" ref="AO3238" ca="1">INDIRECT("V"&amp;($AN3238+10-$AQ$2)) - INDIRECT("V"&amp;($AN3238+10))</f>
        <v>0</v>
      </c>
      <c r="AP3238" s="19" cm="1">
        <f t="array" aca="1" ref="AP3238" ca="1">INDIRECT("W"&amp;($AN3238+10-$AQ$2)) - INDIRECT("W"&amp;($AN3238+10))</f>
        <v>0</v>
      </c>
      <c r="AQ3238" s="19" cm="1">
        <f t="array" aca="1" ref="AQ3238" ca="1">INDIRECT("X"&amp;($AN3238+10-$AQ$2)) - INDIRECT("X"&amp;($AN3238+10))</f>
        <v>0</v>
      </c>
      <c r="AR3238" s="19" cm="1">
        <f t="array" aca="1" ref="AR3238" ca="1">INDIRECT("Y"&amp;($AN3238+10-$AQ$2)) - INDIRECT("Y"&amp;($AN3238+10))</f>
        <v>0</v>
      </c>
      <c r="AS3238" s="8" cm="1">
        <f t="array" aca="1" ref="AS3238" ca="1">INDIRECT("AD"&amp;($AN3238+10-$AQ$2))</f>
        <v>0</v>
      </c>
      <c r="AU3238" s="12" t="e">
        <f t="shared" ca="1" si="2328"/>
        <v>#DIV/0!</v>
      </c>
      <c r="AV3238" s="8">
        <f t="shared" ca="1" si="2337"/>
        <v>-273.14999999999998</v>
      </c>
      <c r="AW3238" s="8">
        <f t="shared" ca="1" si="2338"/>
        <v>0.80400000000000005</v>
      </c>
      <c r="AX3238" s="8" cm="1">
        <f t="array" aca="1" ref="AX3238" ca="1">AW3238 - dECuCon4C(AV3238)</f>
        <v>0.80399591120300784</v>
      </c>
      <c r="AY3238" s="8" cm="1">
        <f t="array" aca="1" ref="AY3238" ca="1">dECuCon4C(AV3238)</f>
        <v>4.0887969922092398E-6</v>
      </c>
      <c r="AZ3238" s="8"/>
      <c r="BA3238" s="13" t="e">
        <f t="shared" ca="1" si="2339"/>
        <v>#DIV/0!</v>
      </c>
    </row>
    <row r="3239" spans="22:53" x14ac:dyDescent="0.25">
      <c r="V3239" s="8" t="e">
        <f t="shared" ref="V3239:V3246" si="2350">AVERAGE(D3239:E3239)</f>
        <v>#DIV/0!</v>
      </c>
      <c r="W3239" s="8" t="e">
        <f t="shared" ref="W3239:W3246" si="2351">AVERAGE(F3239:G3239)</f>
        <v>#DIV/0!</v>
      </c>
      <c r="X3239" s="8" t="e">
        <f t="shared" ref="X3239:X3246" si="2352">AVERAGE(H3239:I3239)</f>
        <v>#DIV/0!</v>
      </c>
      <c r="Y3239" s="8" t="e">
        <f t="shared" ref="Y3239:Y3246" si="2353">AVERAGE(J3239:K3239)</f>
        <v>#DIV/0!</v>
      </c>
      <c r="Z3239" s="8"/>
      <c r="AA3239" s="8"/>
      <c r="AD3239" s="9" t="e" cm="1">
        <f t="array" aca="1" ref="AD3239" ca="1">Tgost2009(C3239/100.0557)+273.15</f>
        <v>#NAME?</v>
      </c>
      <c r="AE3239" s="8" t="e">
        <f t="shared" ca="1" si="2347"/>
        <v>#NAME?</v>
      </c>
      <c r="AF3239" s="8" t="e">
        <f t="shared" ca="1" si="2348"/>
        <v>#NAME?</v>
      </c>
      <c r="AG3239" s="8" t="e" cm="1">
        <f t="array" aca="1" ref="AG3239" ca="1">AF3239-dECuCon4C(AE3239)</f>
        <v>#NAME?</v>
      </c>
      <c r="AH3239" s="8" t="e" cm="1">
        <f t="array" aca="1" ref="AH3239" ca="1">dECuCon4C(AE3239)</f>
        <v>#VALUE!</v>
      </c>
      <c r="AI3239" s="10" t="e">
        <f t="shared" ref="AI3239:AI3246" ca="1" si="2354">(W3239-V3239)/(AF3239-AG3239)*10^(6)</f>
        <v>#DIV/0!</v>
      </c>
      <c r="AJ3239" s="11" t="e">
        <f t="shared" ca="1" si="2327"/>
        <v>#NAME?</v>
      </c>
      <c r="AK3239" s="8" t="e">
        <f t="shared" ca="1" si="2349"/>
        <v>#NAME?</v>
      </c>
      <c r="AN3239" s="8">
        <f t="shared" si="2329"/>
        <v>38744</v>
      </c>
      <c r="AO3239" s="19" cm="1">
        <f t="array" aca="1" ref="AO3239" ca="1">INDIRECT("V"&amp;($AN3239+10-$AQ$2)) - INDIRECT("V"&amp;($AN3239+10))</f>
        <v>0</v>
      </c>
      <c r="AP3239" s="19" cm="1">
        <f t="array" aca="1" ref="AP3239" ca="1">INDIRECT("W"&amp;($AN3239+10-$AQ$2)) - INDIRECT("W"&amp;($AN3239+10))</f>
        <v>0</v>
      </c>
      <c r="AQ3239" s="19" cm="1">
        <f t="array" aca="1" ref="AQ3239" ca="1">INDIRECT("X"&amp;($AN3239+10-$AQ$2)) - INDIRECT("X"&amp;($AN3239+10))</f>
        <v>0</v>
      </c>
      <c r="AR3239" s="19" cm="1">
        <f t="array" aca="1" ref="AR3239" ca="1">INDIRECT("Y"&amp;($AN3239+10-$AQ$2)) - INDIRECT("Y"&amp;($AN3239+10))</f>
        <v>0</v>
      </c>
      <c r="AS3239" s="8" cm="1">
        <f t="array" aca="1" ref="AS3239" ca="1">INDIRECT("AD"&amp;($AN3239+10-$AQ$2))</f>
        <v>0</v>
      </c>
      <c r="AU3239" s="12" t="e">
        <f t="shared" ca="1" si="2328"/>
        <v>#DIV/0!</v>
      </c>
      <c r="AV3239" s="8">
        <f t="shared" ca="1" si="2337"/>
        <v>-273.14999999999998</v>
      </c>
      <c r="AW3239" s="8">
        <f t="shared" ca="1" si="2338"/>
        <v>0.80400000000000005</v>
      </c>
      <c r="AX3239" s="8" cm="1">
        <f t="array" aca="1" ref="AX3239" ca="1">AW3239 - dECuCon4C(AV3239)</f>
        <v>0.80399591120300784</v>
      </c>
      <c r="AY3239" s="8" cm="1">
        <f t="array" aca="1" ref="AY3239" ca="1">dECuCon4C(AV3239)</f>
        <v>4.0887969922092398E-6</v>
      </c>
      <c r="AZ3239" s="8"/>
      <c r="BA3239" s="13" t="e">
        <f t="shared" ca="1" si="2339"/>
        <v>#DIV/0!</v>
      </c>
    </row>
    <row r="3240" spans="22:53" x14ac:dyDescent="0.25">
      <c r="V3240" s="8" t="e">
        <f t="shared" si="2350"/>
        <v>#DIV/0!</v>
      </c>
      <c r="W3240" s="8" t="e">
        <f t="shared" si="2351"/>
        <v>#DIV/0!</v>
      </c>
      <c r="X3240" s="8" t="e">
        <f t="shared" si="2352"/>
        <v>#DIV/0!</v>
      </c>
      <c r="Y3240" s="8" t="e">
        <f t="shared" si="2353"/>
        <v>#DIV/0!</v>
      </c>
      <c r="Z3240" s="8"/>
      <c r="AA3240" s="8"/>
      <c r="AD3240" s="9" t="e" cm="1">
        <f t="array" aca="1" ref="AD3240" ca="1">Tgost2009(C3240/100.0557)+273.15</f>
        <v>#NAME?</v>
      </c>
      <c r="AE3240" s="8" t="e">
        <f t="shared" ca="1" si="2347"/>
        <v>#NAME?</v>
      </c>
      <c r="AF3240" s="8" t="e">
        <f t="shared" ca="1" si="2348"/>
        <v>#NAME?</v>
      </c>
      <c r="AG3240" s="8" t="e" cm="1">
        <f t="array" aca="1" ref="AG3240" ca="1">AF3240-dECuCon4C(AE3240)</f>
        <v>#NAME?</v>
      </c>
      <c r="AH3240" s="8" t="e" cm="1">
        <f t="array" aca="1" ref="AH3240" ca="1">dECuCon4C(AE3240)</f>
        <v>#VALUE!</v>
      </c>
      <c r="AI3240" s="10" t="e">
        <f t="shared" ca="1" si="2354"/>
        <v>#DIV/0!</v>
      </c>
      <c r="AJ3240" s="11" t="e">
        <f t="shared" ca="1" si="2327"/>
        <v>#NAME?</v>
      </c>
      <c r="AK3240" s="8" t="e">
        <f t="shared" ca="1" si="2349"/>
        <v>#NAME?</v>
      </c>
      <c r="AN3240" s="8">
        <f t="shared" si="2329"/>
        <v>38756</v>
      </c>
      <c r="AO3240" s="19" cm="1">
        <f t="array" aca="1" ref="AO3240" ca="1">INDIRECT("V"&amp;($AN3240+10-$AQ$2)) - INDIRECT("V"&amp;($AN3240+10))</f>
        <v>0</v>
      </c>
      <c r="AP3240" s="19" cm="1">
        <f t="array" aca="1" ref="AP3240" ca="1">INDIRECT("W"&amp;($AN3240+10-$AQ$2)) - INDIRECT("W"&amp;($AN3240+10))</f>
        <v>0</v>
      </c>
      <c r="AQ3240" s="19" cm="1">
        <f t="array" aca="1" ref="AQ3240" ca="1">INDIRECT("X"&amp;($AN3240+10-$AQ$2)) - INDIRECT("X"&amp;($AN3240+10))</f>
        <v>0</v>
      </c>
      <c r="AR3240" s="19" cm="1">
        <f t="array" aca="1" ref="AR3240" ca="1">INDIRECT("Y"&amp;($AN3240+10-$AQ$2)) - INDIRECT("Y"&amp;($AN3240+10))</f>
        <v>0</v>
      </c>
      <c r="AS3240" s="8" cm="1">
        <f t="array" aca="1" ref="AS3240" ca="1">INDIRECT("AD"&amp;($AN3240+10-$AQ$2))</f>
        <v>0</v>
      </c>
      <c r="AU3240" s="12" t="e">
        <f t="shared" ca="1" si="2328"/>
        <v>#DIV/0!</v>
      </c>
      <c r="AV3240" s="8">
        <f t="shared" ca="1" si="2337"/>
        <v>-273.14999999999998</v>
      </c>
      <c r="AW3240" s="8">
        <f t="shared" ca="1" si="2338"/>
        <v>0.80400000000000005</v>
      </c>
      <c r="AX3240" s="8" cm="1">
        <f t="array" aca="1" ref="AX3240" ca="1">AW3240 - dECuCon4C(AV3240)</f>
        <v>0.80399591120300784</v>
      </c>
      <c r="AY3240" s="8" cm="1">
        <f t="array" aca="1" ref="AY3240" ca="1">dECuCon4C(AV3240)</f>
        <v>4.0887969922092398E-6</v>
      </c>
      <c r="AZ3240" s="8"/>
      <c r="BA3240" s="13" t="e">
        <f t="shared" ca="1" si="2339"/>
        <v>#DIV/0!</v>
      </c>
    </row>
    <row r="3241" spans="22:53" x14ac:dyDescent="0.25">
      <c r="V3241" s="8" t="e">
        <f t="shared" si="2350"/>
        <v>#DIV/0!</v>
      </c>
      <c r="W3241" s="8" t="e">
        <f t="shared" si="2351"/>
        <v>#DIV/0!</v>
      </c>
      <c r="X3241" s="8" t="e">
        <f t="shared" si="2352"/>
        <v>#DIV/0!</v>
      </c>
      <c r="Y3241" s="8" t="e">
        <f t="shared" si="2353"/>
        <v>#DIV/0!</v>
      </c>
      <c r="Z3241" s="8"/>
      <c r="AA3241" s="8"/>
      <c r="AD3241" s="9" t="e" cm="1">
        <f t="array" aca="1" ref="AD3241" ca="1">Tgost2009(C3241/100.0557)+273.15</f>
        <v>#NAME?</v>
      </c>
      <c r="AE3241" s="8" t="e">
        <f t="shared" ca="1" si="2347"/>
        <v>#NAME?</v>
      </c>
      <c r="AF3241" s="8" t="e">
        <f t="shared" ca="1" si="2348"/>
        <v>#NAME?</v>
      </c>
      <c r="AG3241" s="8" t="e" cm="1">
        <f t="array" aca="1" ref="AG3241" ca="1">AF3241-dECuCon4C(AE3241)</f>
        <v>#NAME?</v>
      </c>
      <c r="AH3241" s="8" t="e" cm="1">
        <f t="array" aca="1" ref="AH3241" ca="1">dECuCon4C(AE3241)</f>
        <v>#VALUE!</v>
      </c>
      <c r="AI3241" s="10" t="e">
        <f t="shared" ca="1" si="2354"/>
        <v>#DIV/0!</v>
      </c>
      <c r="AJ3241" s="11" t="e">
        <f t="shared" ca="1" si="2327"/>
        <v>#NAME?</v>
      </c>
      <c r="AK3241" s="8" t="e">
        <f t="shared" ca="1" si="2349"/>
        <v>#NAME?</v>
      </c>
      <c r="AN3241" s="8">
        <f t="shared" si="2329"/>
        <v>38768</v>
      </c>
      <c r="AO3241" s="19" cm="1">
        <f t="array" aca="1" ref="AO3241" ca="1">INDIRECT("V"&amp;($AN3241+10-$AQ$2)) - INDIRECT("V"&amp;($AN3241+10))</f>
        <v>0</v>
      </c>
      <c r="AP3241" s="19" cm="1">
        <f t="array" aca="1" ref="AP3241" ca="1">INDIRECT("W"&amp;($AN3241+10-$AQ$2)) - INDIRECT("W"&amp;($AN3241+10))</f>
        <v>0</v>
      </c>
      <c r="AQ3241" s="19" cm="1">
        <f t="array" aca="1" ref="AQ3241" ca="1">INDIRECT("X"&amp;($AN3241+10-$AQ$2)) - INDIRECT("X"&amp;($AN3241+10))</f>
        <v>0</v>
      </c>
      <c r="AR3241" s="19" cm="1">
        <f t="array" aca="1" ref="AR3241" ca="1">INDIRECT("Y"&amp;($AN3241+10-$AQ$2)) - INDIRECT("Y"&amp;($AN3241+10))</f>
        <v>0</v>
      </c>
      <c r="AS3241" s="8" cm="1">
        <f t="array" aca="1" ref="AS3241" ca="1">INDIRECT("AD"&amp;($AN3241+10-$AQ$2))</f>
        <v>0</v>
      </c>
      <c r="AU3241" s="12" t="e">
        <f t="shared" ca="1" si="2328"/>
        <v>#DIV/0!</v>
      </c>
      <c r="AV3241" s="8">
        <f t="shared" ca="1" si="2337"/>
        <v>-273.14999999999998</v>
      </c>
      <c r="AW3241" s="8">
        <f t="shared" ca="1" si="2338"/>
        <v>0.80400000000000005</v>
      </c>
      <c r="AX3241" s="8" cm="1">
        <f t="array" aca="1" ref="AX3241" ca="1">AW3241 - dECuCon4C(AV3241)</f>
        <v>0.80399591120300784</v>
      </c>
      <c r="AY3241" s="8" cm="1">
        <f t="array" aca="1" ref="AY3241" ca="1">dECuCon4C(AV3241)</f>
        <v>4.0887969922092398E-6</v>
      </c>
      <c r="AZ3241" s="8"/>
      <c r="BA3241" s="13" t="e">
        <f t="shared" ca="1" si="2339"/>
        <v>#DIV/0!</v>
      </c>
    </row>
    <row r="3242" spans="22:53" x14ac:dyDescent="0.25">
      <c r="V3242" s="8" t="e">
        <f t="shared" si="2350"/>
        <v>#DIV/0!</v>
      </c>
      <c r="W3242" s="8" t="e">
        <f t="shared" si="2351"/>
        <v>#DIV/0!</v>
      </c>
      <c r="X3242" s="8" t="e">
        <f t="shared" si="2352"/>
        <v>#DIV/0!</v>
      </c>
      <c r="Y3242" s="8" t="e">
        <f t="shared" si="2353"/>
        <v>#DIV/0!</v>
      </c>
      <c r="Z3242" s="8"/>
      <c r="AA3242" s="8"/>
      <c r="AD3242" s="9" t="e" cm="1">
        <f t="array" aca="1" ref="AD3242" ca="1">Tgost2009(C3242/100.0557)+273.15</f>
        <v>#NAME?</v>
      </c>
      <c r="AE3242" s="8" t="e">
        <f t="shared" ca="1" si="2347"/>
        <v>#NAME?</v>
      </c>
      <c r="AF3242" s="8" t="e">
        <f t="shared" ca="1" si="2348"/>
        <v>#NAME?</v>
      </c>
      <c r="AG3242" s="8" t="e" cm="1">
        <f t="array" aca="1" ref="AG3242" ca="1">AF3242-dECuCon4C(AE3242)</f>
        <v>#NAME?</v>
      </c>
      <c r="AH3242" s="8" t="e" cm="1">
        <f t="array" aca="1" ref="AH3242" ca="1">dECuCon4C(AE3242)</f>
        <v>#VALUE!</v>
      </c>
      <c r="AI3242" s="10" t="e">
        <f t="shared" ca="1" si="2354"/>
        <v>#DIV/0!</v>
      </c>
      <c r="AJ3242" s="11" t="e">
        <f t="shared" ca="1" si="2327"/>
        <v>#NAME?</v>
      </c>
      <c r="AK3242" s="8" t="e">
        <f t="shared" ca="1" si="2349"/>
        <v>#NAME?</v>
      </c>
      <c r="AN3242" s="8">
        <f t="shared" si="2329"/>
        <v>38780</v>
      </c>
      <c r="AO3242" s="19" cm="1">
        <f t="array" aca="1" ref="AO3242" ca="1">INDIRECT("V"&amp;($AN3242+10-$AQ$2)) - INDIRECT("V"&amp;($AN3242+10))</f>
        <v>0</v>
      </c>
      <c r="AP3242" s="19" cm="1">
        <f t="array" aca="1" ref="AP3242" ca="1">INDIRECT("W"&amp;($AN3242+10-$AQ$2)) - INDIRECT("W"&amp;($AN3242+10))</f>
        <v>0</v>
      </c>
      <c r="AQ3242" s="19" cm="1">
        <f t="array" aca="1" ref="AQ3242" ca="1">INDIRECT("X"&amp;($AN3242+10-$AQ$2)) - INDIRECT("X"&amp;($AN3242+10))</f>
        <v>0</v>
      </c>
      <c r="AR3242" s="19" cm="1">
        <f t="array" aca="1" ref="AR3242" ca="1">INDIRECT("Y"&amp;($AN3242+10-$AQ$2)) - INDIRECT("Y"&amp;($AN3242+10))</f>
        <v>0</v>
      </c>
      <c r="AS3242" s="8" cm="1">
        <f t="array" aca="1" ref="AS3242" ca="1">INDIRECT("AD"&amp;($AN3242+10-$AQ$2))</f>
        <v>0</v>
      </c>
      <c r="AU3242" s="12" t="e">
        <f t="shared" ca="1" si="2328"/>
        <v>#DIV/0!</v>
      </c>
      <c r="AV3242" s="8">
        <f t="shared" ca="1" si="2337"/>
        <v>-273.14999999999998</v>
      </c>
      <c r="AW3242" s="8">
        <f t="shared" ca="1" si="2338"/>
        <v>0.80400000000000005</v>
      </c>
      <c r="AX3242" s="8" cm="1">
        <f t="array" aca="1" ref="AX3242" ca="1">AW3242 - dECuCon4C(AV3242)</f>
        <v>0.80399591120300784</v>
      </c>
      <c r="AY3242" s="8" cm="1">
        <f t="array" aca="1" ref="AY3242" ca="1">dECuCon4C(AV3242)</f>
        <v>4.0887969922092398E-6</v>
      </c>
      <c r="AZ3242" s="8"/>
      <c r="BA3242" s="13" t="e">
        <f t="shared" ca="1" si="2339"/>
        <v>#DIV/0!</v>
      </c>
    </row>
    <row r="3243" spans="22:53" x14ac:dyDescent="0.25">
      <c r="V3243" s="8" t="e">
        <f t="shared" si="2350"/>
        <v>#DIV/0!</v>
      </c>
      <c r="W3243" s="8" t="e">
        <f t="shared" si="2351"/>
        <v>#DIV/0!</v>
      </c>
      <c r="X3243" s="8" t="e">
        <f t="shared" si="2352"/>
        <v>#DIV/0!</v>
      </c>
      <c r="Y3243" s="8" t="e">
        <f t="shared" si="2353"/>
        <v>#DIV/0!</v>
      </c>
      <c r="Z3243" s="8"/>
      <c r="AA3243" s="8"/>
      <c r="AD3243" s="9" t="e" cm="1">
        <f t="array" aca="1" ref="AD3243" ca="1">Tgost2009(C3243/100.0557)+273.15</f>
        <v>#NAME?</v>
      </c>
      <c r="AE3243" s="8" t="e">
        <f t="shared" ca="1" si="2347"/>
        <v>#NAME?</v>
      </c>
      <c r="AF3243" s="8" t="e">
        <f t="shared" ca="1" si="2348"/>
        <v>#NAME?</v>
      </c>
      <c r="AG3243" s="8" t="e" cm="1">
        <f t="array" aca="1" ref="AG3243" ca="1">AF3243-dECuCon4C(AE3243)</f>
        <v>#NAME?</v>
      </c>
      <c r="AH3243" s="8" t="e" cm="1">
        <f t="array" aca="1" ref="AH3243" ca="1">dECuCon4C(AE3243)</f>
        <v>#VALUE!</v>
      </c>
      <c r="AI3243" s="10" t="e">
        <f t="shared" ca="1" si="2354"/>
        <v>#DIV/0!</v>
      </c>
      <c r="AJ3243" s="11" t="e">
        <f t="shared" ca="1" si="2327"/>
        <v>#NAME?</v>
      </c>
      <c r="AK3243" s="8" t="e">
        <f t="shared" ca="1" si="2349"/>
        <v>#NAME?</v>
      </c>
      <c r="AN3243" s="8">
        <f t="shared" si="2329"/>
        <v>38792</v>
      </c>
      <c r="AO3243" s="19" cm="1">
        <f t="array" aca="1" ref="AO3243" ca="1">INDIRECT("V"&amp;($AN3243+10-$AQ$2)) - INDIRECT("V"&amp;($AN3243+10))</f>
        <v>0</v>
      </c>
      <c r="AP3243" s="19" cm="1">
        <f t="array" aca="1" ref="AP3243" ca="1">INDIRECT("W"&amp;($AN3243+10-$AQ$2)) - INDIRECT("W"&amp;($AN3243+10))</f>
        <v>0</v>
      </c>
      <c r="AQ3243" s="19" cm="1">
        <f t="array" aca="1" ref="AQ3243" ca="1">INDIRECT("X"&amp;($AN3243+10-$AQ$2)) - INDIRECT("X"&amp;($AN3243+10))</f>
        <v>0</v>
      </c>
      <c r="AR3243" s="19" cm="1">
        <f t="array" aca="1" ref="AR3243" ca="1">INDIRECT("Y"&amp;($AN3243+10-$AQ$2)) - INDIRECT("Y"&amp;($AN3243+10))</f>
        <v>0</v>
      </c>
      <c r="AS3243" s="8" cm="1">
        <f t="array" aca="1" ref="AS3243" ca="1">INDIRECT("AD"&amp;($AN3243+10-$AQ$2))</f>
        <v>0</v>
      </c>
      <c r="AU3243" s="12" t="e">
        <f t="shared" ca="1" si="2328"/>
        <v>#DIV/0!</v>
      </c>
      <c r="AV3243" s="8">
        <f t="shared" ca="1" si="2337"/>
        <v>-273.14999999999998</v>
      </c>
      <c r="AW3243" s="8">
        <f t="shared" ca="1" si="2338"/>
        <v>0.80400000000000005</v>
      </c>
      <c r="AX3243" s="8" cm="1">
        <f t="array" aca="1" ref="AX3243" ca="1">AW3243 - dECuCon4C(AV3243)</f>
        <v>0.80399591120300784</v>
      </c>
      <c r="AY3243" s="8" cm="1">
        <f t="array" aca="1" ref="AY3243" ca="1">dECuCon4C(AV3243)</f>
        <v>4.0887969922092398E-6</v>
      </c>
      <c r="AZ3243" s="8"/>
      <c r="BA3243" s="13" t="e">
        <f t="shared" ca="1" si="2339"/>
        <v>#DIV/0!</v>
      </c>
    </row>
    <row r="3244" spans="22:53" x14ac:dyDescent="0.25">
      <c r="V3244" s="8" t="e">
        <f t="shared" si="2350"/>
        <v>#DIV/0!</v>
      </c>
      <c r="W3244" s="8" t="e">
        <f t="shared" si="2351"/>
        <v>#DIV/0!</v>
      </c>
      <c r="X3244" s="8" t="e">
        <f t="shared" si="2352"/>
        <v>#DIV/0!</v>
      </c>
      <c r="Y3244" s="8" t="e">
        <f t="shared" si="2353"/>
        <v>#DIV/0!</v>
      </c>
      <c r="Z3244" s="8"/>
      <c r="AA3244" s="8"/>
      <c r="AD3244" s="9" t="e" cm="1">
        <f t="array" aca="1" ref="AD3244" ca="1">Tgost2009(C3244/100.0557)+273.15</f>
        <v>#NAME?</v>
      </c>
      <c r="AE3244" s="8" t="e">
        <f t="shared" ca="1" si="2347"/>
        <v>#NAME?</v>
      </c>
      <c r="AF3244" s="8" t="e">
        <f t="shared" ca="1" si="2348"/>
        <v>#NAME?</v>
      </c>
      <c r="AG3244" s="8" t="e" cm="1">
        <f t="array" aca="1" ref="AG3244" ca="1">AF3244-dECuCon4C(AE3244)</f>
        <v>#NAME?</v>
      </c>
      <c r="AH3244" s="8" t="e" cm="1">
        <f t="array" aca="1" ref="AH3244" ca="1">dECuCon4C(AE3244)</f>
        <v>#VALUE!</v>
      </c>
      <c r="AI3244" s="10" t="e">
        <f t="shared" ca="1" si="2354"/>
        <v>#DIV/0!</v>
      </c>
      <c r="AJ3244" s="11" t="e">
        <f t="shared" ca="1" si="2327"/>
        <v>#NAME?</v>
      </c>
      <c r="AK3244" s="8" t="e">
        <f t="shared" ca="1" si="2349"/>
        <v>#NAME?</v>
      </c>
      <c r="AN3244" s="8">
        <f t="shared" si="2329"/>
        <v>38804</v>
      </c>
      <c r="AO3244" s="19" cm="1">
        <f t="array" aca="1" ref="AO3244" ca="1">INDIRECT("V"&amp;($AN3244+10-$AQ$2)) - INDIRECT("V"&amp;($AN3244+10))</f>
        <v>0</v>
      </c>
      <c r="AP3244" s="19" cm="1">
        <f t="array" aca="1" ref="AP3244" ca="1">INDIRECT("W"&amp;($AN3244+10-$AQ$2)) - INDIRECT("W"&amp;($AN3244+10))</f>
        <v>0</v>
      </c>
      <c r="AQ3244" s="19" cm="1">
        <f t="array" aca="1" ref="AQ3244" ca="1">INDIRECT("X"&amp;($AN3244+10-$AQ$2)) - INDIRECT("X"&amp;($AN3244+10))</f>
        <v>0</v>
      </c>
      <c r="AR3244" s="19" cm="1">
        <f t="array" aca="1" ref="AR3244" ca="1">INDIRECT("Y"&amp;($AN3244+10-$AQ$2)) - INDIRECT("Y"&amp;($AN3244+10))</f>
        <v>0</v>
      </c>
      <c r="AS3244" s="8" cm="1">
        <f t="array" aca="1" ref="AS3244" ca="1">INDIRECT("AD"&amp;($AN3244+10-$AQ$2))</f>
        <v>0</v>
      </c>
      <c r="AU3244" s="12" t="e">
        <f t="shared" ca="1" si="2328"/>
        <v>#DIV/0!</v>
      </c>
      <c r="AV3244" s="8">
        <f t="shared" ca="1" si="2337"/>
        <v>-273.14999999999998</v>
      </c>
      <c r="AW3244" s="8">
        <f t="shared" ca="1" si="2338"/>
        <v>0.80400000000000005</v>
      </c>
      <c r="AX3244" s="8" cm="1">
        <f t="array" aca="1" ref="AX3244" ca="1">AW3244 - dECuCon4C(AV3244)</f>
        <v>0.80399591120300784</v>
      </c>
      <c r="AY3244" s="8" cm="1">
        <f t="array" aca="1" ref="AY3244" ca="1">dECuCon4C(AV3244)</f>
        <v>4.0887969922092398E-6</v>
      </c>
      <c r="AZ3244" s="8"/>
      <c r="BA3244" s="13" t="e">
        <f t="shared" ca="1" si="2339"/>
        <v>#DIV/0!</v>
      </c>
    </row>
    <row r="3245" spans="22:53" x14ac:dyDescent="0.25">
      <c r="V3245" s="8" t="e">
        <f t="shared" si="2350"/>
        <v>#DIV/0!</v>
      </c>
      <c r="W3245" s="8" t="e">
        <f t="shared" si="2351"/>
        <v>#DIV/0!</v>
      </c>
      <c r="X3245" s="8" t="e">
        <f t="shared" si="2352"/>
        <v>#DIV/0!</v>
      </c>
      <c r="Y3245" s="8" t="e">
        <f t="shared" si="2353"/>
        <v>#DIV/0!</v>
      </c>
      <c r="Z3245" s="8"/>
      <c r="AA3245" s="8"/>
      <c r="AD3245" s="9" t="e" cm="1">
        <f t="array" aca="1" ref="AD3245" ca="1">Tgost2009(C3245/100.0557)+273.15</f>
        <v>#NAME?</v>
      </c>
      <c r="AE3245" s="8" t="e">
        <f t="shared" ca="1" si="2347"/>
        <v>#NAME?</v>
      </c>
      <c r="AF3245" s="8" t="e">
        <f t="shared" ca="1" si="2348"/>
        <v>#NAME?</v>
      </c>
      <c r="AG3245" s="8" t="e" cm="1">
        <f t="array" aca="1" ref="AG3245" ca="1">AF3245-dECuCon4C(AE3245)</f>
        <v>#NAME?</v>
      </c>
      <c r="AH3245" s="8" t="e" cm="1">
        <f t="array" aca="1" ref="AH3245" ca="1">dECuCon4C(AE3245)</f>
        <v>#VALUE!</v>
      </c>
      <c r="AI3245" s="10" t="e">
        <f t="shared" ca="1" si="2354"/>
        <v>#DIV/0!</v>
      </c>
      <c r="AJ3245" s="11" t="e">
        <f t="shared" ca="1" si="2327"/>
        <v>#NAME?</v>
      </c>
      <c r="AK3245" s="8" t="e">
        <f t="shared" ca="1" si="2349"/>
        <v>#NAME?</v>
      </c>
      <c r="AN3245" s="8">
        <f t="shared" si="2329"/>
        <v>38816</v>
      </c>
      <c r="AO3245" s="19" cm="1">
        <f t="array" aca="1" ref="AO3245" ca="1">INDIRECT("V"&amp;($AN3245+10-$AQ$2)) - INDIRECT("V"&amp;($AN3245+10))</f>
        <v>0</v>
      </c>
      <c r="AP3245" s="19" cm="1">
        <f t="array" aca="1" ref="AP3245" ca="1">INDIRECT("W"&amp;($AN3245+10-$AQ$2)) - INDIRECT("W"&amp;($AN3245+10))</f>
        <v>0</v>
      </c>
      <c r="AQ3245" s="19" cm="1">
        <f t="array" aca="1" ref="AQ3245" ca="1">INDIRECT("X"&amp;($AN3245+10-$AQ$2)) - INDIRECT("X"&amp;($AN3245+10))</f>
        <v>0</v>
      </c>
      <c r="AR3245" s="19" cm="1">
        <f t="array" aca="1" ref="AR3245" ca="1">INDIRECT("Y"&amp;($AN3245+10-$AQ$2)) - INDIRECT("Y"&amp;($AN3245+10))</f>
        <v>0</v>
      </c>
      <c r="AS3245" s="8" cm="1">
        <f t="array" aca="1" ref="AS3245" ca="1">INDIRECT("AD"&amp;($AN3245+10-$AQ$2))</f>
        <v>0</v>
      </c>
      <c r="AU3245" s="12" t="e">
        <f t="shared" ca="1" si="2328"/>
        <v>#DIV/0!</v>
      </c>
      <c r="AV3245" s="8">
        <f t="shared" ca="1" si="2337"/>
        <v>-273.14999999999998</v>
      </c>
      <c r="AW3245" s="8">
        <f t="shared" ca="1" si="2338"/>
        <v>0.80400000000000005</v>
      </c>
      <c r="AX3245" s="8" cm="1">
        <f t="array" aca="1" ref="AX3245" ca="1">AW3245 - dECuCon4C(AV3245)</f>
        <v>0.80399591120300784</v>
      </c>
      <c r="AY3245" s="8" cm="1">
        <f t="array" aca="1" ref="AY3245" ca="1">dECuCon4C(AV3245)</f>
        <v>4.0887969922092398E-6</v>
      </c>
      <c r="AZ3245" s="8"/>
      <c r="BA3245" s="13" t="e">
        <f t="shared" ca="1" si="2339"/>
        <v>#DIV/0!</v>
      </c>
    </row>
    <row r="3246" spans="22:53" x14ac:dyDescent="0.25">
      <c r="V3246" s="8" t="e">
        <f t="shared" si="2350"/>
        <v>#DIV/0!</v>
      </c>
      <c r="W3246" s="8" t="e">
        <f t="shared" si="2351"/>
        <v>#DIV/0!</v>
      </c>
      <c r="X3246" s="8" t="e">
        <f t="shared" si="2352"/>
        <v>#DIV/0!</v>
      </c>
      <c r="Y3246" s="8" t="e">
        <f t="shared" si="2353"/>
        <v>#DIV/0!</v>
      </c>
      <c r="Z3246" s="8"/>
      <c r="AA3246" s="8"/>
      <c r="AD3246" s="9" t="e" cm="1">
        <f t="array" aca="1" ref="AD3246" ca="1">Tgost2009(C3246/100.0557)+273.15</f>
        <v>#NAME?</v>
      </c>
      <c r="AE3246" s="8" t="e">
        <f t="shared" ca="1" si="2347"/>
        <v>#NAME?</v>
      </c>
      <c r="AF3246" s="8" t="e">
        <f t="shared" ca="1" si="2348"/>
        <v>#NAME?</v>
      </c>
      <c r="AG3246" s="8" t="e" cm="1">
        <f t="array" aca="1" ref="AG3246" ca="1">AF3246-dECuCon4C(AE3246)</f>
        <v>#NAME?</v>
      </c>
      <c r="AH3246" s="8" t="e" cm="1">
        <f t="array" aca="1" ref="AH3246" ca="1">dECuCon4C(AE3246)</f>
        <v>#VALUE!</v>
      </c>
      <c r="AI3246" s="10" t="e">
        <f t="shared" ca="1" si="2354"/>
        <v>#DIV/0!</v>
      </c>
      <c r="AJ3246" s="11" t="e">
        <f t="shared" ca="1" si="2327"/>
        <v>#NAME?</v>
      </c>
      <c r="AK3246" s="8" t="e">
        <f t="shared" ca="1" si="2349"/>
        <v>#NAME?</v>
      </c>
      <c r="AN3246" s="8">
        <f t="shared" si="2329"/>
        <v>38828</v>
      </c>
      <c r="AO3246" s="19" cm="1">
        <f t="array" aca="1" ref="AO3246" ca="1">INDIRECT("V"&amp;($AN3246+10-$AQ$2)) - INDIRECT("V"&amp;($AN3246+10))</f>
        <v>0</v>
      </c>
      <c r="AP3246" s="19" cm="1">
        <f t="array" aca="1" ref="AP3246" ca="1">INDIRECT("W"&amp;($AN3246+10-$AQ$2)) - INDIRECT("W"&amp;($AN3246+10))</f>
        <v>0</v>
      </c>
      <c r="AQ3246" s="19" cm="1">
        <f t="array" aca="1" ref="AQ3246" ca="1">INDIRECT("X"&amp;($AN3246+10-$AQ$2)) - INDIRECT("X"&amp;($AN3246+10))</f>
        <v>0</v>
      </c>
      <c r="AR3246" s="19" cm="1">
        <f t="array" aca="1" ref="AR3246" ca="1">INDIRECT("Y"&amp;($AN3246+10-$AQ$2)) - INDIRECT("Y"&amp;($AN3246+10))</f>
        <v>0</v>
      </c>
      <c r="AS3246" s="8" cm="1">
        <f t="array" aca="1" ref="AS3246" ca="1">INDIRECT("AD"&amp;($AN3246+10-$AQ$2))</f>
        <v>0</v>
      </c>
      <c r="AU3246" s="12" t="e">
        <f t="shared" ca="1" si="2328"/>
        <v>#DIV/0!</v>
      </c>
      <c r="AV3246" s="8">
        <f t="shared" ca="1" si="2337"/>
        <v>-273.14999999999998</v>
      </c>
      <c r="AW3246" s="8">
        <f t="shared" ca="1" si="2338"/>
        <v>0.80400000000000005</v>
      </c>
      <c r="AX3246" s="8" cm="1">
        <f t="array" aca="1" ref="AX3246" ca="1">AW3246 - dECuCon4C(AV3246)</f>
        <v>0.80399591120300784</v>
      </c>
      <c r="AY3246" s="8" cm="1">
        <f t="array" aca="1" ref="AY3246" ca="1">dECuCon4C(AV3246)</f>
        <v>4.0887969922092398E-6</v>
      </c>
      <c r="AZ3246" s="8"/>
      <c r="BA3246" s="13" t="e">
        <f t="shared" ca="1" si="2339"/>
        <v>#DIV/0!</v>
      </c>
    </row>
    <row r="3247" spans="22:53" x14ac:dyDescent="0.25">
      <c r="V3247" s="8"/>
      <c r="W3247" s="8"/>
      <c r="X3247" s="8"/>
      <c r="Y3247" s="8"/>
      <c r="Z3247" s="8" t="e">
        <f t="shared" ref="Z3247:Z3250" si="2355">AVERAGE(L3247:M3247)</f>
        <v>#DIV/0!</v>
      </c>
      <c r="AA3247" s="8" t="e">
        <f t="shared" ref="AA3247:AA3250" si="2356">AVERAGE(N3247:O3247)</f>
        <v>#DIV/0!</v>
      </c>
      <c r="AD3247" s="9" t="e" cm="1">
        <f t="array" aca="1" ref="AD3247" ca="1">Tgost2009(C3247/100.0557)+273.15</f>
        <v>#NAME?</v>
      </c>
      <c r="AE3247" s="8" t="e">
        <f t="shared" ca="1" si="2347"/>
        <v>#NAME?</v>
      </c>
      <c r="AF3247" s="8" t="e">
        <f t="shared" ca="1" si="2348"/>
        <v>#NAME?</v>
      </c>
      <c r="AG3247" s="8" t="e" cm="1">
        <f t="array" aca="1" ref="AG3247" ca="1">AF3247-dECuCon4C(AE3247)</f>
        <v>#NAME?</v>
      </c>
      <c r="AH3247" s="8" t="e" cm="1">
        <f t="array" aca="1" ref="AH3247" ca="1">dECuCon4C(AE3247)</f>
        <v>#VALUE!</v>
      </c>
      <c r="AI3247" s="10"/>
      <c r="AJ3247" s="11" t="e">
        <f t="shared" ca="1" si="2327"/>
        <v>#NAME?</v>
      </c>
      <c r="AK3247" s="8" t="e">
        <f t="shared" ca="1" si="2349"/>
        <v>#NAME?</v>
      </c>
      <c r="AN3247" s="8">
        <f t="shared" si="2329"/>
        <v>38840</v>
      </c>
      <c r="AO3247" s="19" cm="1">
        <f t="array" aca="1" ref="AO3247" ca="1">INDIRECT("V"&amp;($AN3247+10-$AQ$2)) - INDIRECT("V"&amp;($AN3247+10))</f>
        <v>0</v>
      </c>
      <c r="AP3247" s="19" cm="1">
        <f t="array" aca="1" ref="AP3247" ca="1">INDIRECT("W"&amp;($AN3247+10-$AQ$2)) - INDIRECT("W"&amp;($AN3247+10))</f>
        <v>0</v>
      </c>
      <c r="AQ3247" s="19" cm="1">
        <f t="array" aca="1" ref="AQ3247" ca="1">INDIRECT("X"&amp;($AN3247+10-$AQ$2)) - INDIRECT("X"&amp;($AN3247+10))</f>
        <v>0</v>
      </c>
      <c r="AR3247" s="19" cm="1">
        <f t="array" aca="1" ref="AR3247" ca="1">INDIRECT("Y"&amp;($AN3247+10-$AQ$2)) - INDIRECT("Y"&amp;($AN3247+10))</f>
        <v>0</v>
      </c>
      <c r="AS3247" s="8" cm="1">
        <f t="array" aca="1" ref="AS3247" ca="1">INDIRECT("AD"&amp;($AN3247+10-$AQ$2))</f>
        <v>0</v>
      </c>
      <c r="AU3247" s="12" t="e">
        <f t="shared" ca="1" si="2328"/>
        <v>#DIV/0!</v>
      </c>
      <c r="AV3247" s="8">
        <f t="shared" ca="1" si="2337"/>
        <v>-273.14999999999998</v>
      </c>
      <c r="AW3247" s="8">
        <f t="shared" ca="1" si="2338"/>
        <v>0.80400000000000005</v>
      </c>
      <c r="AX3247" s="8" cm="1">
        <f t="array" aca="1" ref="AX3247" ca="1">AW3247 - dECuCon4C(AV3247)</f>
        <v>0.80399591120300784</v>
      </c>
      <c r="AY3247" s="8" cm="1">
        <f t="array" aca="1" ref="AY3247" ca="1">dECuCon4C(AV3247)</f>
        <v>4.0887969922092398E-6</v>
      </c>
      <c r="AZ3247" s="8"/>
      <c r="BA3247" s="13" t="e">
        <f t="shared" ca="1" si="2339"/>
        <v>#DIV/0!</v>
      </c>
    </row>
    <row r="3248" spans="22:53" x14ac:dyDescent="0.25">
      <c r="V3248" s="8"/>
      <c r="W3248" s="8"/>
      <c r="X3248" s="8"/>
      <c r="Y3248" s="8"/>
      <c r="Z3248" s="8" t="e">
        <f t="shared" si="2355"/>
        <v>#DIV/0!</v>
      </c>
      <c r="AA3248" s="8" t="e">
        <f t="shared" si="2356"/>
        <v>#DIV/0!</v>
      </c>
      <c r="AD3248" s="9" t="e" cm="1">
        <f t="array" aca="1" ref="AD3248" ca="1">Tgost2009(C3248/100.0557)+273.15</f>
        <v>#NAME?</v>
      </c>
      <c r="AE3248" s="8" t="e">
        <f t="shared" ca="1" si="2347"/>
        <v>#NAME?</v>
      </c>
      <c r="AF3248" s="8" t="e">
        <f t="shared" ca="1" si="2348"/>
        <v>#NAME?</v>
      </c>
      <c r="AG3248" s="8" t="e" cm="1">
        <f t="array" aca="1" ref="AG3248" ca="1">AF3248-dECuCon4C(AE3248)</f>
        <v>#NAME?</v>
      </c>
      <c r="AH3248" s="8" t="e" cm="1">
        <f t="array" aca="1" ref="AH3248" ca="1">dECuCon4C(AE3248)</f>
        <v>#VALUE!</v>
      </c>
      <c r="AI3248" s="10"/>
      <c r="AJ3248" s="11" t="e">
        <f t="shared" ca="1" si="2327"/>
        <v>#NAME?</v>
      </c>
      <c r="AK3248" s="8" t="e">
        <f t="shared" ca="1" si="2349"/>
        <v>#NAME?</v>
      </c>
      <c r="AN3248" s="8">
        <f t="shared" si="2329"/>
        <v>38852</v>
      </c>
      <c r="AO3248" s="19" cm="1">
        <f t="array" aca="1" ref="AO3248" ca="1">INDIRECT("V"&amp;($AN3248+10-$AQ$2)) - INDIRECT("V"&amp;($AN3248+10))</f>
        <v>0</v>
      </c>
      <c r="AP3248" s="19" cm="1">
        <f t="array" aca="1" ref="AP3248" ca="1">INDIRECT("W"&amp;($AN3248+10-$AQ$2)) - INDIRECT("W"&amp;($AN3248+10))</f>
        <v>0</v>
      </c>
      <c r="AQ3248" s="19" cm="1">
        <f t="array" aca="1" ref="AQ3248" ca="1">INDIRECT("X"&amp;($AN3248+10-$AQ$2)) - INDIRECT("X"&amp;($AN3248+10))</f>
        <v>0</v>
      </c>
      <c r="AR3248" s="19" cm="1">
        <f t="array" aca="1" ref="AR3248" ca="1">INDIRECT("Y"&amp;($AN3248+10-$AQ$2)) - INDIRECT("Y"&amp;($AN3248+10))</f>
        <v>0</v>
      </c>
      <c r="AS3248" s="8" cm="1">
        <f t="array" aca="1" ref="AS3248" ca="1">INDIRECT("AD"&amp;($AN3248+10-$AQ$2))</f>
        <v>0</v>
      </c>
      <c r="AU3248" s="12" t="e">
        <f t="shared" ca="1" si="2328"/>
        <v>#DIV/0!</v>
      </c>
      <c r="AV3248" s="8">
        <f t="shared" ca="1" si="2337"/>
        <v>-273.14999999999998</v>
      </c>
      <c r="AW3248" s="8">
        <f t="shared" ca="1" si="2338"/>
        <v>0.80400000000000005</v>
      </c>
      <c r="AX3248" s="8" cm="1">
        <f t="array" aca="1" ref="AX3248" ca="1">AW3248 - dECuCon4C(AV3248)</f>
        <v>0.80399591120300784</v>
      </c>
      <c r="AY3248" s="8" cm="1">
        <f t="array" aca="1" ref="AY3248" ca="1">dECuCon4C(AV3248)</f>
        <v>4.0887969922092398E-6</v>
      </c>
      <c r="AZ3248" s="8"/>
      <c r="BA3248" s="13" t="e">
        <f t="shared" ca="1" si="2339"/>
        <v>#DIV/0!</v>
      </c>
    </row>
    <row r="3249" spans="22:53" x14ac:dyDescent="0.25">
      <c r="V3249" s="8"/>
      <c r="W3249" s="8"/>
      <c r="X3249" s="8"/>
      <c r="Y3249" s="8"/>
      <c r="Z3249" s="8" t="e">
        <f t="shared" si="2355"/>
        <v>#DIV/0!</v>
      </c>
      <c r="AA3249" s="8" t="e">
        <f t="shared" si="2356"/>
        <v>#DIV/0!</v>
      </c>
      <c r="AD3249" s="9" t="e" cm="1">
        <f t="array" aca="1" ref="AD3249" ca="1">Tgost2009(C3249/100.0557)+273.15</f>
        <v>#NAME?</v>
      </c>
      <c r="AE3249" s="8" t="e">
        <f t="shared" ca="1" si="2347"/>
        <v>#NAME?</v>
      </c>
      <c r="AF3249" s="8" t="e">
        <f t="shared" ca="1" si="2348"/>
        <v>#NAME?</v>
      </c>
      <c r="AG3249" s="8" t="e" cm="1">
        <f t="array" aca="1" ref="AG3249" ca="1">AF3249-dECuCon4C(AE3249)</f>
        <v>#NAME?</v>
      </c>
      <c r="AH3249" s="8" t="e" cm="1">
        <f t="array" aca="1" ref="AH3249" ca="1">dECuCon4C(AE3249)</f>
        <v>#VALUE!</v>
      </c>
      <c r="AI3249" s="10"/>
      <c r="AJ3249" s="11" t="e">
        <f t="shared" ca="1" si="2327"/>
        <v>#NAME?</v>
      </c>
      <c r="AK3249" s="8" t="e">
        <f t="shared" ca="1" si="2349"/>
        <v>#NAME?</v>
      </c>
      <c r="AN3249" s="8">
        <f t="shared" si="2329"/>
        <v>38864</v>
      </c>
      <c r="AO3249" s="19" cm="1">
        <f t="array" aca="1" ref="AO3249" ca="1">INDIRECT("V"&amp;($AN3249+10-$AQ$2)) - INDIRECT("V"&amp;($AN3249+10))</f>
        <v>0</v>
      </c>
      <c r="AP3249" s="19" cm="1">
        <f t="array" aca="1" ref="AP3249" ca="1">INDIRECT("W"&amp;($AN3249+10-$AQ$2)) - INDIRECT("W"&amp;($AN3249+10))</f>
        <v>0</v>
      </c>
      <c r="AQ3249" s="19" cm="1">
        <f t="array" aca="1" ref="AQ3249" ca="1">INDIRECT("X"&amp;($AN3249+10-$AQ$2)) - INDIRECT("X"&amp;($AN3249+10))</f>
        <v>0</v>
      </c>
      <c r="AR3249" s="19" cm="1">
        <f t="array" aca="1" ref="AR3249" ca="1">INDIRECT("Y"&amp;($AN3249+10-$AQ$2)) - INDIRECT("Y"&amp;($AN3249+10))</f>
        <v>0</v>
      </c>
      <c r="AS3249" s="8" cm="1">
        <f t="array" aca="1" ref="AS3249" ca="1">INDIRECT("AD"&amp;($AN3249+10-$AQ$2))</f>
        <v>0</v>
      </c>
      <c r="AU3249" s="12" t="e">
        <f t="shared" ca="1" si="2328"/>
        <v>#DIV/0!</v>
      </c>
      <c r="AV3249" s="8">
        <f t="shared" ca="1" si="2337"/>
        <v>-273.14999999999998</v>
      </c>
      <c r="AW3249" s="8">
        <f t="shared" ca="1" si="2338"/>
        <v>0.80400000000000005</v>
      </c>
      <c r="AX3249" s="8" cm="1">
        <f t="array" aca="1" ref="AX3249" ca="1">AW3249 - dECuCon4C(AV3249)</f>
        <v>0.80399591120300784</v>
      </c>
      <c r="AY3249" s="8" cm="1">
        <f t="array" aca="1" ref="AY3249" ca="1">dECuCon4C(AV3249)</f>
        <v>4.0887969922092398E-6</v>
      </c>
      <c r="AZ3249" s="8"/>
      <c r="BA3249" s="13" t="e">
        <f t="shared" ca="1" si="2339"/>
        <v>#DIV/0!</v>
      </c>
    </row>
    <row r="3250" spans="22:53" x14ac:dyDescent="0.25">
      <c r="V3250" s="8"/>
      <c r="W3250" s="8"/>
      <c r="X3250" s="8"/>
      <c r="Y3250" s="8"/>
      <c r="Z3250" s="8" t="e">
        <f t="shared" si="2355"/>
        <v>#DIV/0!</v>
      </c>
      <c r="AA3250" s="8" t="e">
        <f t="shared" si="2356"/>
        <v>#DIV/0!</v>
      </c>
      <c r="AD3250" s="9" t="e" cm="1">
        <f t="array" aca="1" ref="AD3250" ca="1">Tgost2009(C3250/100.0557)+273.15</f>
        <v>#NAME?</v>
      </c>
      <c r="AE3250" s="8" t="e">
        <f t="shared" ca="1" si="2347"/>
        <v>#NAME?</v>
      </c>
      <c r="AF3250" s="8" t="e">
        <f t="shared" ca="1" si="2348"/>
        <v>#NAME?</v>
      </c>
      <c r="AG3250" s="8" t="e" cm="1">
        <f t="array" aca="1" ref="AG3250" ca="1">AF3250-dECuCon4C(AE3250)</f>
        <v>#NAME?</v>
      </c>
      <c r="AH3250" s="8" t="e" cm="1">
        <f t="array" aca="1" ref="AH3250" ca="1">dECuCon4C(AE3250)</f>
        <v>#VALUE!</v>
      </c>
      <c r="AI3250" s="10"/>
      <c r="AJ3250" s="11" t="e">
        <f t="shared" ca="1" si="2327"/>
        <v>#NAME?</v>
      </c>
      <c r="AK3250" s="8" t="e">
        <f t="shared" ca="1" si="2349"/>
        <v>#NAME?</v>
      </c>
      <c r="AN3250" s="8">
        <f t="shared" si="2329"/>
        <v>38876</v>
      </c>
      <c r="AO3250" s="19" cm="1">
        <f t="array" aca="1" ref="AO3250" ca="1">INDIRECT("V"&amp;($AN3250+10-$AQ$2)) - INDIRECT("V"&amp;($AN3250+10))</f>
        <v>0</v>
      </c>
      <c r="AP3250" s="19" cm="1">
        <f t="array" aca="1" ref="AP3250" ca="1">INDIRECT("W"&amp;($AN3250+10-$AQ$2)) - INDIRECT("W"&amp;($AN3250+10))</f>
        <v>0</v>
      </c>
      <c r="AQ3250" s="19" cm="1">
        <f t="array" aca="1" ref="AQ3250" ca="1">INDIRECT("X"&amp;($AN3250+10-$AQ$2)) - INDIRECT("X"&amp;($AN3250+10))</f>
        <v>0</v>
      </c>
      <c r="AR3250" s="19" cm="1">
        <f t="array" aca="1" ref="AR3250" ca="1">INDIRECT("Y"&amp;($AN3250+10-$AQ$2)) - INDIRECT("Y"&amp;($AN3250+10))</f>
        <v>0</v>
      </c>
      <c r="AS3250" s="8" cm="1">
        <f t="array" aca="1" ref="AS3250" ca="1">INDIRECT("AD"&amp;($AN3250+10-$AQ$2))</f>
        <v>0</v>
      </c>
      <c r="AU3250" s="12" t="e">
        <f t="shared" ca="1" si="2328"/>
        <v>#DIV/0!</v>
      </c>
      <c r="AV3250" s="8">
        <f t="shared" ca="1" si="2337"/>
        <v>-273.14999999999998</v>
      </c>
      <c r="AW3250" s="8">
        <f t="shared" ca="1" si="2338"/>
        <v>0.80400000000000005</v>
      </c>
      <c r="AX3250" s="8" cm="1">
        <f t="array" aca="1" ref="AX3250" ca="1">AW3250 - dECuCon4C(AV3250)</f>
        <v>0.80399591120300784</v>
      </c>
      <c r="AY3250" s="8" cm="1">
        <f t="array" aca="1" ref="AY3250" ca="1">dECuCon4C(AV3250)</f>
        <v>4.0887969922092398E-6</v>
      </c>
      <c r="AZ3250" s="8"/>
      <c r="BA3250" s="13" t="e">
        <f t="shared" ca="1" si="2339"/>
        <v>#DIV/0!</v>
      </c>
    </row>
    <row r="3251" spans="22:53" x14ac:dyDescent="0.25">
      <c r="V3251" s="8" t="e">
        <f t="shared" ref="V3251:V3258" si="2357">AVERAGE(D3251:E3251)</f>
        <v>#DIV/0!</v>
      </c>
      <c r="W3251" s="8" t="e">
        <f t="shared" ref="W3251:W3258" si="2358">AVERAGE(F3251:G3251)</f>
        <v>#DIV/0!</v>
      </c>
      <c r="X3251" s="8" t="e">
        <f t="shared" ref="X3251:X3258" si="2359">AVERAGE(H3251:I3251)</f>
        <v>#DIV/0!</v>
      </c>
      <c r="Y3251" s="8" t="e">
        <f t="shared" ref="Y3251:Y3258" si="2360">AVERAGE(J3251:K3251)</f>
        <v>#DIV/0!</v>
      </c>
      <c r="Z3251" s="8"/>
      <c r="AA3251" s="8"/>
      <c r="AD3251" s="9" t="e" cm="1">
        <f t="array" aca="1" ref="AD3251" ca="1">Tgost2009(C3251/100.0557)+273.15</f>
        <v>#NAME?</v>
      </c>
      <c r="AE3251" s="8" t="e">
        <f t="shared" ca="1" si="2347"/>
        <v>#NAME?</v>
      </c>
      <c r="AF3251" s="8" t="e">
        <f t="shared" ca="1" si="2348"/>
        <v>#NAME?</v>
      </c>
      <c r="AG3251" s="8" t="e" cm="1">
        <f t="array" aca="1" ref="AG3251" ca="1">AF3251-dECuCon4C(AE3251)</f>
        <v>#NAME?</v>
      </c>
      <c r="AH3251" s="8" t="e" cm="1">
        <f t="array" aca="1" ref="AH3251" ca="1">dECuCon4C(AE3251)</f>
        <v>#VALUE!</v>
      </c>
      <c r="AI3251" s="10" t="e">
        <f t="shared" ref="AI3251:AI3258" ca="1" si="2361">(W3251-V3251)/(AF3251-AG3251)*10^(6)</f>
        <v>#DIV/0!</v>
      </c>
      <c r="AJ3251" s="11" t="e">
        <f t="shared" ca="1" si="2327"/>
        <v>#NAME?</v>
      </c>
      <c r="AK3251" s="8" t="e">
        <f t="shared" ca="1" si="2349"/>
        <v>#NAME?</v>
      </c>
      <c r="AN3251" s="8">
        <f t="shared" si="2329"/>
        <v>38888</v>
      </c>
      <c r="AO3251" s="19" cm="1">
        <f t="array" aca="1" ref="AO3251" ca="1">INDIRECT("V"&amp;($AN3251+10-$AQ$2)) - INDIRECT("V"&amp;($AN3251+10))</f>
        <v>0</v>
      </c>
      <c r="AP3251" s="19" cm="1">
        <f t="array" aca="1" ref="AP3251" ca="1">INDIRECT("W"&amp;($AN3251+10-$AQ$2)) - INDIRECT("W"&amp;($AN3251+10))</f>
        <v>0</v>
      </c>
      <c r="AQ3251" s="19" cm="1">
        <f t="array" aca="1" ref="AQ3251" ca="1">INDIRECT("X"&amp;($AN3251+10-$AQ$2)) - INDIRECT("X"&amp;($AN3251+10))</f>
        <v>0</v>
      </c>
      <c r="AR3251" s="19" cm="1">
        <f t="array" aca="1" ref="AR3251" ca="1">INDIRECT("Y"&amp;($AN3251+10-$AQ$2)) - INDIRECT("Y"&amp;($AN3251+10))</f>
        <v>0</v>
      </c>
      <c r="AS3251" s="8" cm="1">
        <f t="array" aca="1" ref="AS3251" ca="1">INDIRECT("AD"&amp;($AN3251+10-$AQ$2))</f>
        <v>0</v>
      </c>
      <c r="AU3251" s="12" t="e">
        <f t="shared" ca="1" si="2328"/>
        <v>#DIV/0!</v>
      </c>
      <c r="AV3251" s="8">
        <f t="shared" ca="1" si="2337"/>
        <v>-273.14999999999998</v>
      </c>
      <c r="AW3251" s="8">
        <f t="shared" ca="1" si="2338"/>
        <v>0.80400000000000005</v>
      </c>
      <c r="AX3251" s="8" cm="1">
        <f t="array" aca="1" ref="AX3251" ca="1">AW3251 - dECuCon4C(AV3251)</f>
        <v>0.80399591120300784</v>
      </c>
      <c r="AY3251" s="8" cm="1">
        <f t="array" aca="1" ref="AY3251" ca="1">dECuCon4C(AV3251)</f>
        <v>4.0887969922092398E-6</v>
      </c>
      <c r="AZ3251" s="8"/>
      <c r="BA3251" s="13" t="e">
        <f t="shared" ca="1" si="2339"/>
        <v>#DIV/0!</v>
      </c>
    </row>
    <row r="3252" spans="22:53" x14ac:dyDescent="0.25">
      <c r="V3252" s="8" t="e">
        <f t="shared" si="2357"/>
        <v>#DIV/0!</v>
      </c>
      <c r="W3252" s="8" t="e">
        <f t="shared" si="2358"/>
        <v>#DIV/0!</v>
      </c>
      <c r="X3252" s="8" t="e">
        <f t="shared" si="2359"/>
        <v>#DIV/0!</v>
      </c>
      <c r="Y3252" s="8" t="e">
        <f t="shared" si="2360"/>
        <v>#DIV/0!</v>
      </c>
      <c r="Z3252" s="8"/>
      <c r="AA3252" s="8"/>
      <c r="AD3252" s="9" t="e" cm="1">
        <f t="array" aca="1" ref="AD3252" ca="1">Tgost2009(C3252/100.0557)+273.15</f>
        <v>#NAME?</v>
      </c>
      <c r="AE3252" s="8" t="e">
        <f t="shared" ca="1" si="2347"/>
        <v>#NAME?</v>
      </c>
      <c r="AF3252" s="8" t="e">
        <f t="shared" ca="1" si="2348"/>
        <v>#NAME?</v>
      </c>
      <c r="AG3252" s="8" t="e" cm="1">
        <f t="array" aca="1" ref="AG3252" ca="1">AF3252-dECuCon4C(AE3252)</f>
        <v>#NAME?</v>
      </c>
      <c r="AH3252" s="8" t="e" cm="1">
        <f t="array" aca="1" ref="AH3252" ca="1">dECuCon4C(AE3252)</f>
        <v>#VALUE!</v>
      </c>
      <c r="AI3252" s="10" t="e">
        <f t="shared" ca="1" si="2361"/>
        <v>#DIV/0!</v>
      </c>
      <c r="AJ3252" s="11" t="e">
        <f t="shared" ca="1" si="2327"/>
        <v>#NAME?</v>
      </c>
      <c r="AK3252" s="8" t="e">
        <f t="shared" ca="1" si="2349"/>
        <v>#NAME?</v>
      </c>
      <c r="AN3252" s="8">
        <f t="shared" si="2329"/>
        <v>38900</v>
      </c>
      <c r="AO3252" s="19" cm="1">
        <f t="array" aca="1" ref="AO3252" ca="1">INDIRECT("V"&amp;($AN3252+10-$AQ$2)) - INDIRECT("V"&amp;($AN3252+10))</f>
        <v>0</v>
      </c>
      <c r="AP3252" s="19" cm="1">
        <f t="array" aca="1" ref="AP3252" ca="1">INDIRECT("W"&amp;($AN3252+10-$AQ$2)) - INDIRECT("W"&amp;($AN3252+10))</f>
        <v>0</v>
      </c>
      <c r="AQ3252" s="19" cm="1">
        <f t="array" aca="1" ref="AQ3252" ca="1">INDIRECT("X"&amp;($AN3252+10-$AQ$2)) - INDIRECT("X"&amp;($AN3252+10))</f>
        <v>0</v>
      </c>
      <c r="AR3252" s="19" cm="1">
        <f t="array" aca="1" ref="AR3252" ca="1">INDIRECT("Y"&amp;($AN3252+10-$AQ$2)) - INDIRECT("Y"&amp;($AN3252+10))</f>
        <v>0</v>
      </c>
      <c r="AS3252" s="8" cm="1">
        <f t="array" aca="1" ref="AS3252" ca="1">INDIRECT("AD"&amp;($AN3252+10-$AQ$2))</f>
        <v>0</v>
      </c>
      <c r="AU3252" s="12" t="e">
        <f t="shared" ca="1" si="2328"/>
        <v>#DIV/0!</v>
      </c>
      <c r="AV3252" s="8">
        <f t="shared" ca="1" si="2337"/>
        <v>-273.14999999999998</v>
      </c>
      <c r="AW3252" s="8">
        <f t="shared" ca="1" si="2338"/>
        <v>0.80400000000000005</v>
      </c>
      <c r="AX3252" s="8" cm="1">
        <f t="array" aca="1" ref="AX3252" ca="1">AW3252 - dECuCon4C(AV3252)</f>
        <v>0.80399591120300784</v>
      </c>
      <c r="AY3252" s="8" cm="1">
        <f t="array" aca="1" ref="AY3252" ca="1">dECuCon4C(AV3252)</f>
        <v>4.0887969922092398E-6</v>
      </c>
      <c r="AZ3252" s="8"/>
      <c r="BA3252" s="13" t="e">
        <f t="shared" ca="1" si="2339"/>
        <v>#DIV/0!</v>
      </c>
    </row>
    <row r="3253" spans="22:53" x14ac:dyDescent="0.25">
      <c r="V3253" s="8" t="e">
        <f t="shared" si="2357"/>
        <v>#DIV/0!</v>
      </c>
      <c r="W3253" s="8" t="e">
        <f t="shared" si="2358"/>
        <v>#DIV/0!</v>
      </c>
      <c r="X3253" s="8" t="e">
        <f t="shared" si="2359"/>
        <v>#DIV/0!</v>
      </c>
      <c r="Y3253" s="8" t="e">
        <f t="shared" si="2360"/>
        <v>#DIV/0!</v>
      </c>
      <c r="Z3253" s="8"/>
      <c r="AA3253" s="8"/>
      <c r="AD3253" s="9" t="e" cm="1">
        <f t="array" aca="1" ref="AD3253" ca="1">Tgost2009(C3253/100.0557)+273.15</f>
        <v>#NAME?</v>
      </c>
      <c r="AE3253" s="8" t="e">
        <f t="shared" ca="1" si="2347"/>
        <v>#NAME?</v>
      </c>
      <c r="AF3253" s="8" t="e">
        <f t="shared" ca="1" si="2348"/>
        <v>#NAME?</v>
      </c>
      <c r="AG3253" s="8" t="e" cm="1">
        <f t="array" aca="1" ref="AG3253" ca="1">AF3253-dECuCon4C(AE3253)</f>
        <v>#NAME?</v>
      </c>
      <c r="AH3253" s="8" t="e" cm="1">
        <f t="array" aca="1" ref="AH3253" ca="1">dECuCon4C(AE3253)</f>
        <v>#VALUE!</v>
      </c>
      <c r="AI3253" s="10" t="e">
        <f t="shared" ca="1" si="2361"/>
        <v>#DIV/0!</v>
      </c>
      <c r="AJ3253" s="11" t="e">
        <f t="shared" ca="1" si="2327"/>
        <v>#NAME?</v>
      </c>
      <c r="AK3253" s="8" t="e">
        <f t="shared" ca="1" si="2349"/>
        <v>#NAME?</v>
      </c>
      <c r="AN3253" s="8">
        <f t="shared" si="2329"/>
        <v>38912</v>
      </c>
      <c r="AO3253" s="19" cm="1">
        <f t="array" aca="1" ref="AO3253" ca="1">INDIRECT("V"&amp;($AN3253+10-$AQ$2)) - INDIRECT("V"&amp;($AN3253+10))</f>
        <v>0</v>
      </c>
      <c r="AP3253" s="19" cm="1">
        <f t="array" aca="1" ref="AP3253" ca="1">INDIRECT("W"&amp;($AN3253+10-$AQ$2)) - INDIRECT("W"&amp;($AN3253+10))</f>
        <v>0</v>
      </c>
      <c r="AQ3253" s="19" cm="1">
        <f t="array" aca="1" ref="AQ3253" ca="1">INDIRECT("X"&amp;($AN3253+10-$AQ$2)) - INDIRECT("X"&amp;($AN3253+10))</f>
        <v>0</v>
      </c>
      <c r="AR3253" s="19" cm="1">
        <f t="array" aca="1" ref="AR3253" ca="1">INDIRECT("Y"&amp;($AN3253+10-$AQ$2)) - INDIRECT("Y"&amp;($AN3253+10))</f>
        <v>0</v>
      </c>
      <c r="AS3253" s="8" cm="1">
        <f t="array" aca="1" ref="AS3253" ca="1">INDIRECT("AD"&amp;($AN3253+10-$AQ$2))</f>
        <v>0</v>
      </c>
      <c r="AU3253" s="12" t="e">
        <f t="shared" ca="1" si="2328"/>
        <v>#DIV/0!</v>
      </c>
      <c r="AV3253" s="8">
        <f t="shared" ca="1" si="2337"/>
        <v>-273.14999999999998</v>
      </c>
      <c r="AW3253" s="8">
        <f t="shared" ca="1" si="2338"/>
        <v>0.80400000000000005</v>
      </c>
      <c r="AX3253" s="8" cm="1">
        <f t="array" aca="1" ref="AX3253" ca="1">AW3253 - dECuCon4C(AV3253)</f>
        <v>0.80399591120300784</v>
      </c>
      <c r="AY3253" s="8" cm="1">
        <f t="array" aca="1" ref="AY3253" ca="1">dECuCon4C(AV3253)</f>
        <v>4.0887969922092398E-6</v>
      </c>
      <c r="AZ3253" s="8"/>
      <c r="BA3253" s="13" t="e">
        <f t="shared" ca="1" si="2339"/>
        <v>#DIV/0!</v>
      </c>
    </row>
    <row r="3254" spans="22:53" x14ac:dyDescent="0.25">
      <c r="V3254" s="8" t="e">
        <f t="shared" si="2357"/>
        <v>#DIV/0!</v>
      </c>
      <c r="W3254" s="8" t="e">
        <f t="shared" si="2358"/>
        <v>#DIV/0!</v>
      </c>
      <c r="X3254" s="8" t="e">
        <f t="shared" si="2359"/>
        <v>#DIV/0!</v>
      </c>
      <c r="Y3254" s="8" t="e">
        <f t="shared" si="2360"/>
        <v>#DIV/0!</v>
      </c>
      <c r="Z3254" s="8"/>
      <c r="AA3254" s="8"/>
      <c r="AD3254" s="9" t="e" cm="1">
        <f t="array" aca="1" ref="AD3254" ca="1">Tgost2009(C3254/100.0557)+273.15</f>
        <v>#NAME?</v>
      </c>
      <c r="AE3254" s="8" t="e">
        <f t="shared" ca="1" si="2347"/>
        <v>#NAME?</v>
      </c>
      <c r="AF3254" s="8" t="e">
        <f t="shared" ca="1" si="2348"/>
        <v>#NAME?</v>
      </c>
      <c r="AG3254" s="8" t="e" cm="1">
        <f t="array" aca="1" ref="AG3254" ca="1">AF3254-dECuCon4C(AE3254)</f>
        <v>#NAME?</v>
      </c>
      <c r="AH3254" s="8" t="e" cm="1">
        <f t="array" aca="1" ref="AH3254" ca="1">dECuCon4C(AE3254)</f>
        <v>#VALUE!</v>
      </c>
      <c r="AI3254" s="10" t="e">
        <f t="shared" ca="1" si="2361"/>
        <v>#DIV/0!</v>
      </c>
      <c r="AJ3254" s="11" t="e">
        <f t="shared" ca="1" si="2327"/>
        <v>#NAME?</v>
      </c>
      <c r="AK3254" s="8" t="e">
        <f t="shared" ca="1" si="2349"/>
        <v>#NAME?</v>
      </c>
      <c r="AN3254" s="8">
        <f t="shared" si="2329"/>
        <v>38924</v>
      </c>
      <c r="AO3254" s="19" cm="1">
        <f t="array" aca="1" ref="AO3254" ca="1">INDIRECT("V"&amp;($AN3254+10-$AQ$2)) - INDIRECT("V"&amp;($AN3254+10))</f>
        <v>0</v>
      </c>
      <c r="AP3254" s="19" cm="1">
        <f t="array" aca="1" ref="AP3254" ca="1">INDIRECT("W"&amp;($AN3254+10-$AQ$2)) - INDIRECT("W"&amp;($AN3254+10))</f>
        <v>0</v>
      </c>
      <c r="AQ3254" s="19" cm="1">
        <f t="array" aca="1" ref="AQ3254" ca="1">INDIRECT("X"&amp;($AN3254+10-$AQ$2)) - INDIRECT("X"&amp;($AN3254+10))</f>
        <v>0</v>
      </c>
      <c r="AR3254" s="19" cm="1">
        <f t="array" aca="1" ref="AR3254" ca="1">INDIRECT("Y"&amp;($AN3254+10-$AQ$2)) - INDIRECT("Y"&amp;($AN3254+10))</f>
        <v>0</v>
      </c>
      <c r="AS3254" s="8" cm="1">
        <f t="array" aca="1" ref="AS3254" ca="1">INDIRECT("AD"&amp;($AN3254+10-$AQ$2))</f>
        <v>0</v>
      </c>
      <c r="AU3254" s="12" t="e">
        <f t="shared" ca="1" si="2328"/>
        <v>#DIV/0!</v>
      </c>
      <c r="AV3254" s="8">
        <f t="shared" ca="1" si="2337"/>
        <v>-273.14999999999998</v>
      </c>
      <c r="AW3254" s="8">
        <f t="shared" ca="1" si="2338"/>
        <v>0.80400000000000005</v>
      </c>
      <c r="AX3254" s="8" cm="1">
        <f t="array" aca="1" ref="AX3254" ca="1">AW3254 - dECuCon4C(AV3254)</f>
        <v>0.80399591120300784</v>
      </c>
      <c r="AY3254" s="8" cm="1">
        <f t="array" aca="1" ref="AY3254" ca="1">dECuCon4C(AV3254)</f>
        <v>4.0887969922092398E-6</v>
      </c>
      <c r="AZ3254" s="8"/>
      <c r="BA3254" s="13" t="e">
        <f t="shared" ca="1" si="2339"/>
        <v>#DIV/0!</v>
      </c>
    </row>
    <row r="3255" spans="22:53" x14ac:dyDescent="0.25">
      <c r="V3255" s="8" t="e">
        <f t="shared" si="2357"/>
        <v>#DIV/0!</v>
      </c>
      <c r="W3255" s="8" t="e">
        <f t="shared" si="2358"/>
        <v>#DIV/0!</v>
      </c>
      <c r="X3255" s="8" t="e">
        <f t="shared" si="2359"/>
        <v>#DIV/0!</v>
      </c>
      <c r="Y3255" s="8" t="e">
        <f t="shared" si="2360"/>
        <v>#DIV/0!</v>
      </c>
      <c r="Z3255" s="8"/>
      <c r="AA3255" s="8"/>
      <c r="AD3255" s="9" t="e" cm="1">
        <f t="array" aca="1" ref="AD3255" ca="1">Tgost2009(C3255/100.0557)+273.15</f>
        <v>#NAME?</v>
      </c>
      <c r="AE3255" s="8" t="e">
        <f t="shared" ca="1" si="2347"/>
        <v>#NAME?</v>
      </c>
      <c r="AF3255" s="8" t="e">
        <f t="shared" ca="1" si="2348"/>
        <v>#NAME?</v>
      </c>
      <c r="AG3255" s="8" t="e" cm="1">
        <f t="array" aca="1" ref="AG3255" ca="1">AF3255-dECuCon4C(AE3255)</f>
        <v>#NAME?</v>
      </c>
      <c r="AH3255" s="8" t="e" cm="1">
        <f t="array" aca="1" ref="AH3255" ca="1">dECuCon4C(AE3255)</f>
        <v>#VALUE!</v>
      </c>
      <c r="AI3255" s="10" t="e">
        <f t="shared" ca="1" si="2361"/>
        <v>#DIV/0!</v>
      </c>
      <c r="AJ3255" s="11" t="e">
        <f t="shared" ca="1" si="2327"/>
        <v>#NAME?</v>
      </c>
      <c r="AK3255" s="8" t="e">
        <f t="shared" ca="1" si="2349"/>
        <v>#NAME?</v>
      </c>
      <c r="AN3255" s="8">
        <f t="shared" si="2329"/>
        <v>38936</v>
      </c>
      <c r="AO3255" s="19" cm="1">
        <f t="array" aca="1" ref="AO3255" ca="1">INDIRECT("V"&amp;($AN3255+10-$AQ$2)) - INDIRECT("V"&amp;($AN3255+10))</f>
        <v>0</v>
      </c>
      <c r="AP3255" s="19" cm="1">
        <f t="array" aca="1" ref="AP3255" ca="1">INDIRECT("W"&amp;($AN3255+10-$AQ$2)) - INDIRECT("W"&amp;($AN3255+10))</f>
        <v>0</v>
      </c>
      <c r="AQ3255" s="19" cm="1">
        <f t="array" aca="1" ref="AQ3255" ca="1">INDIRECT("X"&amp;($AN3255+10-$AQ$2)) - INDIRECT("X"&amp;($AN3255+10))</f>
        <v>0</v>
      </c>
      <c r="AR3255" s="19" cm="1">
        <f t="array" aca="1" ref="AR3255" ca="1">INDIRECT("Y"&amp;($AN3255+10-$AQ$2)) - INDIRECT("Y"&amp;($AN3255+10))</f>
        <v>0</v>
      </c>
      <c r="AS3255" s="8" cm="1">
        <f t="array" aca="1" ref="AS3255" ca="1">INDIRECT("AD"&amp;($AN3255+10-$AQ$2))</f>
        <v>0</v>
      </c>
      <c r="AU3255" s="12" t="e">
        <f t="shared" ca="1" si="2328"/>
        <v>#DIV/0!</v>
      </c>
      <c r="AV3255" s="8">
        <f t="shared" ca="1" si="2337"/>
        <v>-273.14999999999998</v>
      </c>
      <c r="AW3255" s="8">
        <f t="shared" ca="1" si="2338"/>
        <v>0.80400000000000005</v>
      </c>
      <c r="AX3255" s="8" cm="1">
        <f t="array" aca="1" ref="AX3255" ca="1">AW3255 - dECuCon4C(AV3255)</f>
        <v>0.80399591120300784</v>
      </c>
      <c r="AY3255" s="8" cm="1">
        <f t="array" aca="1" ref="AY3255" ca="1">dECuCon4C(AV3255)</f>
        <v>4.0887969922092398E-6</v>
      </c>
      <c r="AZ3255" s="8"/>
      <c r="BA3255" s="13" t="e">
        <f t="shared" ca="1" si="2339"/>
        <v>#DIV/0!</v>
      </c>
    </row>
    <row r="3256" spans="22:53" x14ac:dyDescent="0.25">
      <c r="V3256" s="8" t="e">
        <f t="shared" si="2357"/>
        <v>#DIV/0!</v>
      </c>
      <c r="W3256" s="8" t="e">
        <f t="shared" si="2358"/>
        <v>#DIV/0!</v>
      </c>
      <c r="X3256" s="8" t="e">
        <f t="shared" si="2359"/>
        <v>#DIV/0!</v>
      </c>
      <c r="Y3256" s="8" t="e">
        <f t="shared" si="2360"/>
        <v>#DIV/0!</v>
      </c>
      <c r="Z3256" s="8"/>
      <c r="AA3256" s="8"/>
      <c r="AD3256" s="9" t="e" cm="1">
        <f t="array" aca="1" ref="AD3256" ca="1">Tgost2009(C3256/100.0557)+273.15</f>
        <v>#NAME?</v>
      </c>
      <c r="AE3256" s="8" t="e">
        <f t="shared" ca="1" si="2347"/>
        <v>#NAME?</v>
      </c>
      <c r="AF3256" s="8" t="e">
        <f t="shared" ca="1" si="2348"/>
        <v>#NAME?</v>
      </c>
      <c r="AG3256" s="8" t="e" cm="1">
        <f t="array" aca="1" ref="AG3256" ca="1">AF3256-dECuCon4C(AE3256)</f>
        <v>#NAME?</v>
      </c>
      <c r="AH3256" s="8" t="e" cm="1">
        <f t="array" aca="1" ref="AH3256" ca="1">dECuCon4C(AE3256)</f>
        <v>#VALUE!</v>
      </c>
      <c r="AI3256" s="10" t="e">
        <f t="shared" ca="1" si="2361"/>
        <v>#DIV/0!</v>
      </c>
      <c r="AJ3256" s="11" t="e">
        <f t="shared" ca="1" si="2327"/>
        <v>#NAME?</v>
      </c>
      <c r="AK3256" s="8" t="e">
        <f t="shared" ca="1" si="2349"/>
        <v>#NAME?</v>
      </c>
      <c r="AN3256" s="8">
        <f t="shared" si="2329"/>
        <v>38948</v>
      </c>
      <c r="AO3256" s="19" cm="1">
        <f t="array" aca="1" ref="AO3256" ca="1">INDIRECT("V"&amp;($AN3256+10-$AQ$2)) - INDIRECT("V"&amp;($AN3256+10))</f>
        <v>0</v>
      </c>
      <c r="AP3256" s="19" cm="1">
        <f t="array" aca="1" ref="AP3256" ca="1">INDIRECT("W"&amp;($AN3256+10-$AQ$2)) - INDIRECT("W"&amp;($AN3256+10))</f>
        <v>0</v>
      </c>
      <c r="AQ3256" s="19" cm="1">
        <f t="array" aca="1" ref="AQ3256" ca="1">INDIRECT("X"&amp;($AN3256+10-$AQ$2)) - INDIRECT("X"&amp;($AN3256+10))</f>
        <v>0</v>
      </c>
      <c r="AR3256" s="19" cm="1">
        <f t="array" aca="1" ref="AR3256" ca="1">INDIRECT("Y"&amp;($AN3256+10-$AQ$2)) - INDIRECT("Y"&amp;($AN3256+10))</f>
        <v>0</v>
      </c>
      <c r="AS3256" s="8" cm="1">
        <f t="array" aca="1" ref="AS3256" ca="1">INDIRECT("AD"&amp;($AN3256+10-$AQ$2))</f>
        <v>0</v>
      </c>
      <c r="AU3256" s="12" t="e">
        <f t="shared" ca="1" si="2328"/>
        <v>#DIV/0!</v>
      </c>
      <c r="AV3256" s="8">
        <f t="shared" ca="1" si="2337"/>
        <v>-273.14999999999998</v>
      </c>
      <c r="AW3256" s="8">
        <f t="shared" ca="1" si="2338"/>
        <v>0.80400000000000005</v>
      </c>
      <c r="AX3256" s="8" cm="1">
        <f t="array" aca="1" ref="AX3256" ca="1">AW3256 - dECuCon4C(AV3256)</f>
        <v>0.80399591120300784</v>
      </c>
      <c r="AY3256" s="8" cm="1">
        <f t="array" aca="1" ref="AY3256" ca="1">dECuCon4C(AV3256)</f>
        <v>4.0887969922092398E-6</v>
      </c>
      <c r="AZ3256" s="8"/>
      <c r="BA3256" s="13" t="e">
        <f t="shared" ca="1" si="2339"/>
        <v>#DIV/0!</v>
      </c>
    </row>
    <row r="3257" spans="22:53" x14ac:dyDescent="0.25">
      <c r="V3257" s="8" t="e">
        <f t="shared" si="2357"/>
        <v>#DIV/0!</v>
      </c>
      <c r="W3257" s="8" t="e">
        <f t="shared" si="2358"/>
        <v>#DIV/0!</v>
      </c>
      <c r="X3257" s="8" t="e">
        <f t="shared" si="2359"/>
        <v>#DIV/0!</v>
      </c>
      <c r="Y3257" s="8" t="e">
        <f t="shared" si="2360"/>
        <v>#DIV/0!</v>
      </c>
      <c r="Z3257" s="8"/>
      <c r="AA3257" s="8"/>
      <c r="AD3257" s="9" t="e" cm="1">
        <f t="array" aca="1" ref="AD3257" ca="1">Tgost2009(C3257/100.0557)+273.15</f>
        <v>#NAME?</v>
      </c>
      <c r="AE3257" s="8" t="e">
        <f t="shared" ca="1" si="2347"/>
        <v>#NAME?</v>
      </c>
      <c r="AF3257" s="8" t="e">
        <f t="shared" ca="1" si="2348"/>
        <v>#NAME?</v>
      </c>
      <c r="AG3257" s="8" t="e" cm="1">
        <f t="array" aca="1" ref="AG3257" ca="1">AF3257-dECuCon4C(AE3257)</f>
        <v>#NAME?</v>
      </c>
      <c r="AH3257" s="8" t="e" cm="1">
        <f t="array" aca="1" ref="AH3257" ca="1">dECuCon4C(AE3257)</f>
        <v>#VALUE!</v>
      </c>
      <c r="AI3257" s="10" t="e">
        <f t="shared" ca="1" si="2361"/>
        <v>#DIV/0!</v>
      </c>
      <c r="AJ3257" s="11" t="e">
        <f t="shared" ca="1" si="2327"/>
        <v>#NAME?</v>
      </c>
      <c r="AK3257" s="8" t="e">
        <f t="shared" ca="1" si="2349"/>
        <v>#NAME?</v>
      </c>
      <c r="AN3257" s="8">
        <f t="shared" si="2329"/>
        <v>38960</v>
      </c>
      <c r="AO3257" s="19" cm="1">
        <f t="array" aca="1" ref="AO3257" ca="1">INDIRECT("V"&amp;($AN3257+10-$AQ$2)) - INDIRECT("V"&amp;($AN3257+10))</f>
        <v>0</v>
      </c>
      <c r="AP3257" s="19" cm="1">
        <f t="array" aca="1" ref="AP3257" ca="1">INDIRECT("W"&amp;($AN3257+10-$AQ$2)) - INDIRECT("W"&amp;($AN3257+10))</f>
        <v>0</v>
      </c>
      <c r="AQ3257" s="19" cm="1">
        <f t="array" aca="1" ref="AQ3257" ca="1">INDIRECT("X"&amp;($AN3257+10-$AQ$2)) - INDIRECT("X"&amp;($AN3257+10))</f>
        <v>0</v>
      </c>
      <c r="AR3257" s="19" cm="1">
        <f t="array" aca="1" ref="AR3257" ca="1">INDIRECT("Y"&amp;($AN3257+10-$AQ$2)) - INDIRECT("Y"&amp;($AN3257+10))</f>
        <v>0</v>
      </c>
      <c r="AS3257" s="8" cm="1">
        <f t="array" aca="1" ref="AS3257" ca="1">INDIRECT("AD"&amp;($AN3257+10-$AQ$2))</f>
        <v>0</v>
      </c>
      <c r="AU3257" s="12" t="e">
        <f t="shared" ca="1" si="2328"/>
        <v>#DIV/0!</v>
      </c>
      <c r="AV3257" s="8">
        <f t="shared" ca="1" si="2337"/>
        <v>-273.14999999999998</v>
      </c>
      <c r="AW3257" s="8">
        <f t="shared" ca="1" si="2338"/>
        <v>0.80400000000000005</v>
      </c>
      <c r="AX3257" s="8" cm="1">
        <f t="array" aca="1" ref="AX3257" ca="1">AW3257 - dECuCon4C(AV3257)</f>
        <v>0.80399591120300784</v>
      </c>
      <c r="AY3257" s="8" cm="1">
        <f t="array" aca="1" ref="AY3257" ca="1">dECuCon4C(AV3257)</f>
        <v>4.0887969922092398E-6</v>
      </c>
      <c r="AZ3257" s="8"/>
      <c r="BA3257" s="13" t="e">
        <f t="shared" ca="1" si="2339"/>
        <v>#DIV/0!</v>
      </c>
    </row>
    <row r="3258" spans="22:53" x14ac:dyDescent="0.25">
      <c r="V3258" s="8" t="e">
        <f t="shared" si="2357"/>
        <v>#DIV/0!</v>
      </c>
      <c r="W3258" s="8" t="e">
        <f t="shared" si="2358"/>
        <v>#DIV/0!</v>
      </c>
      <c r="X3258" s="8" t="e">
        <f t="shared" si="2359"/>
        <v>#DIV/0!</v>
      </c>
      <c r="Y3258" s="8" t="e">
        <f t="shared" si="2360"/>
        <v>#DIV/0!</v>
      </c>
      <c r="Z3258" s="8"/>
      <c r="AA3258" s="8"/>
      <c r="AD3258" s="9" t="e" cm="1">
        <f t="array" aca="1" ref="AD3258" ca="1">Tgost2009(C3258/100.0557)+273.15</f>
        <v>#NAME?</v>
      </c>
      <c r="AE3258" s="8" t="e">
        <f t="shared" ca="1" si="2347"/>
        <v>#NAME?</v>
      </c>
      <c r="AF3258" s="8" t="e">
        <f t="shared" ca="1" si="2348"/>
        <v>#NAME?</v>
      </c>
      <c r="AG3258" s="8" t="e" cm="1">
        <f t="array" aca="1" ref="AG3258" ca="1">AF3258-dECuCon4C(AE3258)</f>
        <v>#NAME?</v>
      </c>
      <c r="AH3258" s="8" t="e" cm="1">
        <f t="array" aca="1" ref="AH3258" ca="1">dECuCon4C(AE3258)</f>
        <v>#VALUE!</v>
      </c>
      <c r="AI3258" s="10" t="e">
        <f t="shared" ca="1" si="2361"/>
        <v>#DIV/0!</v>
      </c>
      <c r="AJ3258" s="11" t="e">
        <f t="shared" ca="1" si="2327"/>
        <v>#NAME?</v>
      </c>
      <c r="AK3258" s="8" t="e">
        <f t="shared" ca="1" si="2349"/>
        <v>#NAME?</v>
      </c>
      <c r="AN3258" s="8">
        <f t="shared" si="2329"/>
        <v>38972</v>
      </c>
      <c r="AO3258" s="19" cm="1">
        <f t="array" aca="1" ref="AO3258" ca="1">INDIRECT("V"&amp;($AN3258+10-$AQ$2)) - INDIRECT("V"&amp;($AN3258+10))</f>
        <v>0</v>
      </c>
      <c r="AP3258" s="19" cm="1">
        <f t="array" aca="1" ref="AP3258" ca="1">INDIRECT("W"&amp;($AN3258+10-$AQ$2)) - INDIRECT("W"&amp;($AN3258+10))</f>
        <v>0</v>
      </c>
      <c r="AQ3258" s="19" cm="1">
        <f t="array" aca="1" ref="AQ3258" ca="1">INDIRECT("X"&amp;($AN3258+10-$AQ$2)) - INDIRECT("X"&amp;($AN3258+10))</f>
        <v>0</v>
      </c>
      <c r="AR3258" s="19" cm="1">
        <f t="array" aca="1" ref="AR3258" ca="1">INDIRECT("Y"&amp;($AN3258+10-$AQ$2)) - INDIRECT("Y"&amp;($AN3258+10))</f>
        <v>0</v>
      </c>
      <c r="AS3258" s="8" cm="1">
        <f t="array" aca="1" ref="AS3258" ca="1">INDIRECT("AD"&amp;($AN3258+10-$AQ$2))</f>
        <v>0</v>
      </c>
      <c r="AU3258" s="12" t="e">
        <f t="shared" ca="1" si="2328"/>
        <v>#DIV/0!</v>
      </c>
      <c r="AV3258" s="8">
        <f t="shared" ca="1" si="2337"/>
        <v>-273.14999999999998</v>
      </c>
      <c r="AW3258" s="8">
        <f t="shared" ca="1" si="2338"/>
        <v>0.80400000000000005</v>
      </c>
      <c r="AX3258" s="8" cm="1">
        <f t="array" aca="1" ref="AX3258" ca="1">AW3258 - dECuCon4C(AV3258)</f>
        <v>0.80399591120300784</v>
      </c>
      <c r="AY3258" s="8" cm="1">
        <f t="array" aca="1" ref="AY3258" ca="1">dECuCon4C(AV3258)</f>
        <v>4.0887969922092398E-6</v>
      </c>
      <c r="AZ3258" s="8"/>
      <c r="BA3258" s="13" t="e">
        <f t="shared" ca="1" si="2339"/>
        <v>#DIV/0!</v>
      </c>
    </row>
    <row r="3259" spans="22:53" x14ac:dyDescent="0.25">
      <c r="V3259" s="8"/>
      <c r="W3259" s="8"/>
      <c r="X3259" s="8"/>
      <c r="Y3259" s="8"/>
      <c r="Z3259" s="8" t="e">
        <f t="shared" ref="Z3259:Z3262" si="2362">AVERAGE(L3259:M3259)</f>
        <v>#DIV/0!</v>
      </c>
      <c r="AA3259" s="8" t="e">
        <f t="shared" ref="AA3259:AA3262" si="2363">AVERAGE(N3259:O3259)</f>
        <v>#DIV/0!</v>
      </c>
      <c r="AD3259" s="9" t="e" cm="1">
        <f t="array" aca="1" ref="AD3259" ca="1">Tgost2009(C3259/100.0557)+273.15</f>
        <v>#NAME?</v>
      </c>
      <c r="AE3259" s="8" t="e">
        <f t="shared" ca="1" si="2347"/>
        <v>#NAME?</v>
      </c>
      <c r="AF3259" s="8" t="e">
        <f t="shared" ca="1" si="2348"/>
        <v>#NAME?</v>
      </c>
      <c r="AG3259" s="8" t="e" cm="1">
        <f t="array" aca="1" ref="AG3259" ca="1">AF3259-dECuCon4C(AE3259)</f>
        <v>#NAME?</v>
      </c>
      <c r="AH3259" s="8" t="e" cm="1">
        <f t="array" aca="1" ref="AH3259" ca="1">dECuCon4C(AE3259)</f>
        <v>#VALUE!</v>
      </c>
      <c r="AI3259" s="10"/>
      <c r="AJ3259" s="11" t="e">
        <f t="shared" ca="1" si="2327"/>
        <v>#NAME?</v>
      </c>
      <c r="AK3259" s="8" t="e">
        <f t="shared" ca="1" si="2349"/>
        <v>#NAME?</v>
      </c>
      <c r="AN3259" s="8">
        <f t="shared" si="2329"/>
        <v>38984</v>
      </c>
      <c r="AO3259" s="19" cm="1">
        <f t="array" aca="1" ref="AO3259" ca="1">INDIRECT("V"&amp;($AN3259+10-$AQ$2)) - INDIRECT("V"&amp;($AN3259+10))</f>
        <v>0</v>
      </c>
      <c r="AP3259" s="19" cm="1">
        <f t="array" aca="1" ref="AP3259" ca="1">INDIRECT("W"&amp;($AN3259+10-$AQ$2)) - INDIRECT("W"&amp;($AN3259+10))</f>
        <v>0</v>
      </c>
      <c r="AQ3259" s="19" cm="1">
        <f t="array" aca="1" ref="AQ3259" ca="1">INDIRECT("X"&amp;($AN3259+10-$AQ$2)) - INDIRECT("X"&amp;($AN3259+10))</f>
        <v>0</v>
      </c>
      <c r="AR3259" s="19" cm="1">
        <f t="array" aca="1" ref="AR3259" ca="1">INDIRECT("Y"&amp;($AN3259+10-$AQ$2)) - INDIRECT("Y"&amp;($AN3259+10))</f>
        <v>0</v>
      </c>
      <c r="AS3259" s="8" cm="1">
        <f t="array" aca="1" ref="AS3259" ca="1">INDIRECT("AD"&amp;($AN3259+10-$AQ$2))</f>
        <v>0</v>
      </c>
      <c r="AU3259" s="12" t="e">
        <f t="shared" ca="1" si="2328"/>
        <v>#DIV/0!</v>
      </c>
      <c r="AV3259" s="8">
        <f t="shared" ca="1" si="2337"/>
        <v>-273.14999999999998</v>
      </c>
      <c r="AW3259" s="8">
        <f t="shared" ca="1" si="2338"/>
        <v>0.80400000000000005</v>
      </c>
      <c r="AX3259" s="8" cm="1">
        <f t="array" aca="1" ref="AX3259" ca="1">AW3259 - dECuCon4C(AV3259)</f>
        <v>0.80399591120300784</v>
      </c>
      <c r="AY3259" s="8" cm="1">
        <f t="array" aca="1" ref="AY3259" ca="1">dECuCon4C(AV3259)</f>
        <v>4.0887969922092398E-6</v>
      </c>
      <c r="AZ3259" s="8"/>
      <c r="BA3259" s="13" t="e">
        <f t="shared" ca="1" si="2339"/>
        <v>#DIV/0!</v>
      </c>
    </row>
    <row r="3260" spans="22:53" x14ac:dyDescent="0.25">
      <c r="V3260" s="8"/>
      <c r="W3260" s="8"/>
      <c r="X3260" s="8"/>
      <c r="Y3260" s="8"/>
      <c r="Z3260" s="8" t="e">
        <f t="shared" si="2362"/>
        <v>#DIV/0!</v>
      </c>
      <c r="AA3260" s="8" t="e">
        <f t="shared" si="2363"/>
        <v>#DIV/0!</v>
      </c>
      <c r="AD3260" s="9" t="e" cm="1">
        <f t="array" aca="1" ref="AD3260" ca="1">Tgost2009(C3260/100.0557)+273.15</f>
        <v>#NAME?</v>
      </c>
      <c r="AE3260" s="8" t="e">
        <f t="shared" ca="1" si="2347"/>
        <v>#NAME?</v>
      </c>
      <c r="AF3260" s="8" t="e">
        <f t="shared" ca="1" si="2348"/>
        <v>#NAME?</v>
      </c>
      <c r="AG3260" s="8" t="e" cm="1">
        <f t="array" aca="1" ref="AG3260" ca="1">AF3260-dECuCon4C(AE3260)</f>
        <v>#NAME?</v>
      </c>
      <c r="AH3260" s="8" t="e" cm="1">
        <f t="array" aca="1" ref="AH3260" ca="1">dECuCon4C(AE3260)</f>
        <v>#VALUE!</v>
      </c>
      <c r="AI3260" s="10"/>
      <c r="AJ3260" s="11" t="e">
        <f t="shared" ca="1" si="2327"/>
        <v>#NAME?</v>
      </c>
      <c r="AK3260" s="8" t="e">
        <f t="shared" ca="1" si="2349"/>
        <v>#NAME?</v>
      </c>
      <c r="AN3260" s="8">
        <f t="shared" si="2329"/>
        <v>38996</v>
      </c>
      <c r="AO3260" s="19" cm="1">
        <f t="array" aca="1" ref="AO3260" ca="1">INDIRECT("V"&amp;($AN3260+10-$AQ$2)) - INDIRECT("V"&amp;($AN3260+10))</f>
        <v>0</v>
      </c>
      <c r="AP3260" s="19" cm="1">
        <f t="array" aca="1" ref="AP3260" ca="1">INDIRECT("W"&amp;($AN3260+10-$AQ$2)) - INDIRECT("W"&amp;($AN3260+10))</f>
        <v>0</v>
      </c>
      <c r="AQ3260" s="19" cm="1">
        <f t="array" aca="1" ref="AQ3260" ca="1">INDIRECT("X"&amp;($AN3260+10-$AQ$2)) - INDIRECT("X"&amp;($AN3260+10))</f>
        <v>0</v>
      </c>
      <c r="AR3260" s="19" cm="1">
        <f t="array" aca="1" ref="AR3260" ca="1">INDIRECT("Y"&amp;($AN3260+10-$AQ$2)) - INDIRECT("Y"&amp;($AN3260+10))</f>
        <v>0</v>
      </c>
      <c r="AS3260" s="8" cm="1">
        <f t="array" aca="1" ref="AS3260" ca="1">INDIRECT("AD"&amp;($AN3260+10-$AQ$2))</f>
        <v>0</v>
      </c>
      <c r="AU3260" s="12" t="e">
        <f t="shared" ca="1" si="2328"/>
        <v>#DIV/0!</v>
      </c>
      <c r="AV3260" s="8">
        <f t="shared" ca="1" si="2337"/>
        <v>-273.14999999999998</v>
      </c>
      <c r="AW3260" s="8">
        <f t="shared" ca="1" si="2338"/>
        <v>0.80400000000000005</v>
      </c>
      <c r="AX3260" s="8" cm="1">
        <f t="array" aca="1" ref="AX3260" ca="1">AW3260 - dECuCon4C(AV3260)</f>
        <v>0.80399591120300784</v>
      </c>
      <c r="AY3260" s="8" cm="1">
        <f t="array" aca="1" ref="AY3260" ca="1">dECuCon4C(AV3260)</f>
        <v>4.0887969922092398E-6</v>
      </c>
      <c r="AZ3260" s="8"/>
      <c r="BA3260" s="13" t="e">
        <f t="shared" ca="1" si="2339"/>
        <v>#DIV/0!</v>
      </c>
    </row>
    <row r="3261" spans="22:53" x14ac:dyDescent="0.25">
      <c r="V3261" s="8"/>
      <c r="W3261" s="8"/>
      <c r="X3261" s="8"/>
      <c r="Y3261" s="8"/>
      <c r="Z3261" s="8" t="e">
        <f t="shared" si="2362"/>
        <v>#DIV/0!</v>
      </c>
      <c r="AA3261" s="8" t="e">
        <f t="shared" si="2363"/>
        <v>#DIV/0!</v>
      </c>
      <c r="AD3261" s="9" t="e" cm="1">
        <f t="array" aca="1" ref="AD3261" ca="1">Tgost2009(C3261/100.0557)+273.15</f>
        <v>#NAME?</v>
      </c>
      <c r="AE3261" s="8" t="e">
        <f t="shared" ca="1" si="2347"/>
        <v>#NAME?</v>
      </c>
      <c r="AF3261" s="8" t="e">
        <f t="shared" ca="1" si="2348"/>
        <v>#NAME?</v>
      </c>
      <c r="AG3261" s="8" t="e" cm="1">
        <f t="array" aca="1" ref="AG3261" ca="1">AF3261-dECuCon4C(AE3261)</f>
        <v>#NAME?</v>
      </c>
      <c r="AH3261" s="8" t="e" cm="1">
        <f t="array" aca="1" ref="AH3261" ca="1">dECuCon4C(AE3261)</f>
        <v>#VALUE!</v>
      </c>
      <c r="AI3261" s="10"/>
      <c r="AJ3261" s="11" t="e">
        <f t="shared" ca="1" si="2327"/>
        <v>#NAME?</v>
      </c>
      <c r="AK3261" s="8" t="e">
        <f t="shared" ca="1" si="2349"/>
        <v>#NAME?</v>
      </c>
      <c r="AN3261" s="8">
        <f t="shared" si="2329"/>
        <v>39008</v>
      </c>
      <c r="AO3261" s="19" cm="1">
        <f t="array" aca="1" ref="AO3261" ca="1">INDIRECT("V"&amp;($AN3261+10-$AQ$2)) - INDIRECT("V"&amp;($AN3261+10))</f>
        <v>0</v>
      </c>
      <c r="AP3261" s="19" cm="1">
        <f t="array" aca="1" ref="AP3261" ca="1">INDIRECT("W"&amp;($AN3261+10-$AQ$2)) - INDIRECT("W"&amp;($AN3261+10))</f>
        <v>0</v>
      </c>
      <c r="AQ3261" s="19" cm="1">
        <f t="array" aca="1" ref="AQ3261" ca="1">INDIRECT("X"&amp;($AN3261+10-$AQ$2)) - INDIRECT("X"&amp;($AN3261+10))</f>
        <v>0</v>
      </c>
      <c r="AR3261" s="19" cm="1">
        <f t="array" aca="1" ref="AR3261" ca="1">INDIRECT("Y"&amp;($AN3261+10-$AQ$2)) - INDIRECT("Y"&amp;($AN3261+10))</f>
        <v>0</v>
      </c>
      <c r="AS3261" s="8" cm="1">
        <f t="array" aca="1" ref="AS3261" ca="1">INDIRECT("AD"&amp;($AN3261+10-$AQ$2))</f>
        <v>0</v>
      </c>
      <c r="AU3261" s="12" t="e">
        <f t="shared" ca="1" si="2328"/>
        <v>#DIV/0!</v>
      </c>
      <c r="AV3261" s="8">
        <f t="shared" ca="1" si="2337"/>
        <v>-273.14999999999998</v>
      </c>
      <c r="AW3261" s="8">
        <f t="shared" ca="1" si="2338"/>
        <v>0.80400000000000005</v>
      </c>
      <c r="AX3261" s="8" cm="1">
        <f t="array" aca="1" ref="AX3261" ca="1">AW3261 - dECuCon4C(AV3261)</f>
        <v>0.80399591120300784</v>
      </c>
      <c r="AY3261" s="8" cm="1">
        <f t="array" aca="1" ref="AY3261" ca="1">dECuCon4C(AV3261)</f>
        <v>4.0887969922092398E-6</v>
      </c>
      <c r="AZ3261" s="8"/>
      <c r="BA3261" s="13" t="e">
        <f t="shared" ca="1" si="2339"/>
        <v>#DIV/0!</v>
      </c>
    </row>
    <row r="3262" spans="22:53" x14ac:dyDescent="0.25">
      <c r="V3262" s="8"/>
      <c r="W3262" s="8"/>
      <c r="X3262" s="8"/>
      <c r="Y3262" s="8"/>
      <c r="Z3262" s="8" t="e">
        <f t="shared" si="2362"/>
        <v>#DIV/0!</v>
      </c>
      <c r="AA3262" s="8" t="e">
        <f t="shared" si="2363"/>
        <v>#DIV/0!</v>
      </c>
      <c r="AD3262" s="9" t="e" cm="1">
        <f t="array" aca="1" ref="AD3262" ca="1">Tgost2009(C3262/100.0557)+273.15</f>
        <v>#NAME?</v>
      </c>
      <c r="AE3262" s="8" t="e">
        <f t="shared" ca="1" si="2347"/>
        <v>#NAME?</v>
      </c>
      <c r="AF3262" s="8" t="e">
        <f t="shared" ca="1" si="2348"/>
        <v>#NAME?</v>
      </c>
      <c r="AG3262" s="8" t="e" cm="1">
        <f t="array" aca="1" ref="AG3262" ca="1">AF3262-dECuCon4C(AE3262)</f>
        <v>#NAME?</v>
      </c>
      <c r="AH3262" s="8" t="e" cm="1">
        <f t="array" aca="1" ref="AH3262" ca="1">dECuCon4C(AE3262)</f>
        <v>#VALUE!</v>
      </c>
      <c r="AI3262" s="10"/>
      <c r="AJ3262" s="11" t="e">
        <f t="shared" ca="1" si="2327"/>
        <v>#NAME?</v>
      </c>
      <c r="AK3262" s="8" t="e">
        <f t="shared" ca="1" si="2349"/>
        <v>#NAME?</v>
      </c>
      <c r="AN3262" s="8">
        <f t="shared" si="2329"/>
        <v>39020</v>
      </c>
      <c r="AO3262" s="19" cm="1">
        <f t="array" aca="1" ref="AO3262" ca="1">INDIRECT("V"&amp;($AN3262+10-$AQ$2)) - INDIRECT("V"&amp;($AN3262+10))</f>
        <v>0</v>
      </c>
      <c r="AP3262" s="19" cm="1">
        <f t="array" aca="1" ref="AP3262" ca="1">INDIRECT("W"&amp;($AN3262+10-$AQ$2)) - INDIRECT("W"&amp;($AN3262+10))</f>
        <v>0</v>
      </c>
      <c r="AQ3262" s="19" cm="1">
        <f t="array" aca="1" ref="AQ3262" ca="1">INDIRECT("X"&amp;($AN3262+10-$AQ$2)) - INDIRECT("X"&amp;($AN3262+10))</f>
        <v>0</v>
      </c>
      <c r="AR3262" s="19" cm="1">
        <f t="array" aca="1" ref="AR3262" ca="1">INDIRECT("Y"&amp;($AN3262+10-$AQ$2)) - INDIRECT("Y"&amp;($AN3262+10))</f>
        <v>0</v>
      </c>
      <c r="AS3262" s="8" cm="1">
        <f t="array" aca="1" ref="AS3262" ca="1">INDIRECT("AD"&amp;($AN3262+10-$AQ$2))</f>
        <v>0</v>
      </c>
      <c r="AU3262" s="12" t="e">
        <f t="shared" ca="1" si="2328"/>
        <v>#DIV/0!</v>
      </c>
      <c r="AV3262" s="8">
        <f t="shared" ca="1" si="2337"/>
        <v>-273.14999999999998</v>
      </c>
      <c r="AW3262" s="8">
        <f t="shared" ca="1" si="2338"/>
        <v>0.80400000000000005</v>
      </c>
      <c r="AX3262" s="8" cm="1">
        <f t="array" aca="1" ref="AX3262" ca="1">AW3262 - dECuCon4C(AV3262)</f>
        <v>0.80399591120300784</v>
      </c>
      <c r="AY3262" s="8" cm="1">
        <f t="array" aca="1" ref="AY3262" ca="1">dECuCon4C(AV3262)</f>
        <v>4.0887969922092398E-6</v>
      </c>
      <c r="AZ3262" s="8"/>
      <c r="BA3262" s="13" t="e">
        <f t="shared" ca="1" si="2339"/>
        <v>#DIV/0!</v>
      </c>
    </row>
    <row r="3263" spans="22:53" x14ac:dyDescent="0.25">
      <c r="V3263" s="8" t="e">
        <f t="shared" ref="V3263:V3270" si="2364">AVERAGE(D3263:E3263)</f>
        <v>#DIV/0!</v>
      </c>
      <c r="W3263" s="8" t="e">
        <f t="shared" ref="W3263:W3270" si="2365">AVERAGE(F3263:G3263)</f>
        <v>#DIV/0!</v>
      </c>
      <c r="X3263" s="8" t="e">
        <f t="shared" ref="X3263:X3270" si="2366">AVERAGE(H3263:I3263)</f>
        <v>#DIV/0!</v>
      </c>
      <c r="Y3263" s="8" t="e">
        <f t="shared" ref="Y3263:Y3270" si="2367">AVERAGE(J3263:K3263)</f>
        <v>#DIV/0!</v>
      </c>
      <c r="Z3263" s="8"/>
      <c r="AA3263" s="8"/>
      <c r="AD3263" s="9" t="e" cm="1">
        <f t="array" aca="1" ref="AD3263" ca="1">Tgost2009(C3263/100.0557)+273.15</f>
        <v>#NAME?</v>
      </c>
      <c r="AE3263" s="8" t="e">
        <f t="shared" ca="1" si="2347"/>
        <v>#NAME?</v>
      </c>
      <c r="AF3263" s="8" t="e">
        <f t="shared" ca="1" si="2348"/>
        <v>#NAME?</v>
      </c>
      <c r="AG3263" s="8" t="e" cm="1">
        <f t="array" aca="1" ref="AG3263" ca="1">AF3263-dECuCon4C(AE3263)</f>
        <v>#NAME?</v>
      </c>
      <c r="AH3263" s="8" t="e" cm="1">
        <f t="array" aca="1" ref="AH3263" ca="1">dECuCon4C(AE3263)</f>
        <v>#VALUE!</v>
      </c>
      <c r="AI3263" s="10" t="e">
        <f t="shared" ref="AI3263:AI3270" ca="1" si="2368">(W3263-V3263)/(AF3263-AG3263)*10^(6)</f>
        <v>#DIV/0!</v>
      </c>
      <c r="AJ3263" s="11" t="e">
        <f t="shared" ca="1" si="2327"/>
        <v>#NAME?</v>
      </c>
      <c r="AK3263" s="8" t="e">
        <f t="shared" ca="1" si="2349"/>
        <v>#NAME?</v>
      </c>
      <c r="AN3263" s="8">
        <f t="shared" si="2329"/>
        <v>39032</v>
      </c>
      <c r="AO3263" s="19" cm="1">
        <f t="array" aca="1" ref="AO3263" ca="1">INDIRECT("V"&amp;($AN3263+10-$AQ$2)) - INDIRECT("V"&amp;($AN3263+10))</f>
        <v>0</v>
      </c>
      <c r="AP3263" s="19" cm="1">
        <f t="array" aca="1" ref="AP3263" ca="1">INDIRECT("W"&amp;($AN3263+10-$AQ$2)) - INDIRECT("W"&amp;($AN3263+10))</f>
        <v>0</v>
      </c>
      <c r="AQ3263" s="19" cm="1">
        <f t="array" aca="1" ref="AQ3263" ca="1">INDIRECT("X"&amp;($AN3263+10-$AQ$2)) - INDIRECT("X"&amp;($AN3263+10))</f>
        <v>0</v>
      </c>
      <c r="AR3263" s="19" cm="1">
        <f t="array" aca="1" ref="AR3263" ca="1">INDIRECT("Y"&amp;($AN3263+10-$AQ$2)) - INDIRECT("Y"&amp;($AN3263+10))</f>
        <v>0</v>
      </c>
      <c r="AS3263" s="8" cm="1">
        <f t="array" aca="1" ref="AS3263" ca="1">INDIRECT("AD"&amp;($AN3263+10-$AQ$2))</f>
        <v>0</v>
      </c>
      <c r="AU3263" s="12" t="e">
        <f t="shared" ca="1" si="2328"/>
        <v>#DIV/0!</v>
      </c>
      <c r="AV3263" s="8">
        <f t="shared" ca="1" si="2337"/>
        <v>-273.14999999999998</v>
      </c>
      <c r="AW3263" s="8">
        <f t="shared" ca="1" si="2338"/>
        <v>0.80400000000000005</v>
      </c>
      <c r="AX3263" s="8" cm="1">
        <f t="array" aca="1" ref="AX3263" ca="1">AW3263 - dECuCon4C(AV3263)</f>
        <v>0.80399591120300784</v>
      </c>
      <c r="AY3263" s="8" cm="1">
        <f t="array" aca="1" ref="AY3263" ca="1">dECuCon4C(AV3263)</f>
        <v>4.0887969922092398E-6</v>
      </c>
      <c r="AZ3263" s="8"/>
      <c r="BA3263" s="13" t="e">
        <f t="shared" ca="1" si="2339"/>
        <v>#DIV/0!</v>
      </c>
    </row>
    <row r="3264" spans="22:53" x14ac:dyDescent="0.25">
      <c r="V3264" s="8" t="e">
        <f t="shared" si="2364"/>
        <v>#DIV/0!</v>
      </c>
      <c r="W3264" s="8" t="e">
        <f t="shared" si="2365"/>
        <v>#DIV/0!</v>
      </c>
      <c r="X3264" s="8" t="e">
        <f t="shared" si="2366"/>
        <v>#DIV/0!</v>
      </c>
      <c r="Y3264" s="8" t="e">
        <f t="shared" si="2367"/>
        <v>#DIV/0!</v>
      </c>
      <c r="Z3264" s="8"/>
      <c r="AA3264" s="8"/>
      <c r="AD3264" s="9" t="e" cm="1">
        <f t="array" aca="1" ref="AD3264" ca="1">Tgost2009(C3264/100.0557)+273.15</f>
        <v>#NAME?</v>
      </c>
      <c r="AE3264" s="8" t="e">
        <f t="shared" ca="1" si="2347"/>
        <v>#NAME?</v>
      </c>
      <c r="AF3264" s="8" t="e">
        <f t="shared" ca="1" si="2348"/>
        <v>#NAME?</v>
      </c>
      <c r="AG3264" s="8" t="e" cm="1">
        <f t="array" aca="1" ref="AG3264" ca="1">AF3264-dECuCon4C(AE3264)</f>
        <v>#NAME?</v>
      </c>
      <c r="AH3264" s="8" t="e" cm="1">
        <f t="array" aca="1" ref="AH3264" ca="1">dECuCon4C(AE3264)</f>
        <v>#VALUE!</v>
      </c>
      <c r="AI3264" s="10" t="e">
        <f t="shared" ca="1" si="2368"/>
        <v>#DIV/0!</v>
      </c>
      <c r="AJ3264" s="11" t="e">
        <f t="shared" ca="1" si="2327"/>
        <v>#NAME?</v>
      </c>
      <c r="AK3264" s="8" t="e">
        <f t="shared" ca="1" si="2349"/>
        <v>#NAME?</v>
      </c>
      <c r="AN3264" s="8">
        <f t="shared" si="2329"/>
        <v>39044</v>
      </c>
      <c r="AO3264" s="19" cm="1">
        <f t="array" aca="1" ref="AO3264" ca="1">INDIRECT("V"&amp;($AN3264+10-$AQ$2)) - INDIRECT("V"&amp;($AN3264+10))</f>
        <v>0</v>
      </c>
      <c r="AP3264" s="19" cm="1">
        <f t="array" aca="1" ref="AP3264" ca="1">INDIRECT("W"&amp;($AN3264+10-$AQ$2)) - INDIRECT("W"&amp;($AN3264+10))</f>
        <v>0</v>
      </c>
      <c r="AQ3264" s="19" cm="1">
        <f t="array" aca="1" ref="AQ3264" ca="1">INDIRECT("X"&amp;($AN3264+10-$AQ$2)) - INDIRECT("X"&amp;($AN3264+10))</f>
        <v>0</v>
      </c>
      <c r="AR3264" s="19" cm="1">
        <f t="array" aca="1" ref="AR3264" ca="1">INDIRECT("Y"&amp;($AN3264+10-$AQ$2)) - INDIRECT("Y"&amp;($AN3264+10))</f>
        <v>0</v>
      </c>
      <c r="AS3264" s="8" cm="1">
        <f t="array" aca="1" ref="AS3264" ca="1">INDIRECT("AD"&amp;($AN3264+10-$AQ$2))</f>
        <v>0</v>
      </c>
      <c r="AU3264" s="12" t="e">
        <f t="shared" ca="1" si="2328"/>
        <v>#DIV/0!</v>
      </c>
      <c r="AV3264" s="8">
        <f t="shared" ca="1" si="2337"/>
        <v>-273.14999999999998</v>
      </c>
      <c r="AW3264" s="8">
        <f t="shared" ca="1" si="2338"/>
        <v>0.80400000000000005</v>
      </c>
      <c r="AX3264" s="8" cm="1">
        <f t="array" aca="1" ref="AX3264" ca="1">AW3264 - dECuCon4C(AV3264)</f>
        <v>0.80399591120300784</v>
      </c>
      <c r="AY3264" s="8" cm="1">
        <f t="array" aca="1" ref="AY3264" ca="1">dECuCon4C(AV3264)</f>
        <v>4.0887969922092398E-6</v>
      </c>
      <c r="AZ3264" s="8"/>
      <c r="BA3264" s="13" t="e">
        <f t="shared" ca="1" si="2339"/>
        <v>#DIV/0!</v>
      </c>
    </row>
    <row r="3265" spans="22:53" x14ac:dyDescent="0.25">
      <c r="V3265" s="8" t="e">
        <f t="shared" si="2364"/>
        <v>#DIV/0!</v>
      </c>
      <c r="W3265" s="8" t="e">
        <f t="shared" si="2365"/>
        <v>#DIV/0!</v>
      </c>
      <c r="X3265" s="8" t="e">
        <f t="shared" si="2366"/>
        <v>#DIV/0!</v>
      </c>
      <c r="Y3265" s="8" t="e">
        <f t="shared" si="2367"/>
        <v>#DIV/0!</v>
      </c>
      <c r="Z3265" s="8"/>
      <c r="AA3265" s="8"/>
      <c r="AD3265" s="9" t="e" cm="1">
        <f t="array" aca="1" ref="AD3265" ca="1">Tgost2009(C3265/100.0557)+273.15</f>
        <v>#NAME?</v>
      </c>
      <c r="AE3265" s="8" t="e">
        <f t="shared" ca="1" si="2347"/>
        <v>#NAME?</v>
      </c>
      <c r="AF3265" s="8" t="e">
        <f t="shared" ca="1" si="2348"/>
        <v>#NAME?</v>
      </c>
      <c r="AG3265" s="8" t="e" cm="1">
        <f t="array" aca="1" ref="AG3265" ca="1">AF3265-dECuCon4C(AE3265)</f>
        <v>#NAME?</v>
      </c>
      <c r="AH3265" s="8" t="e" cm="1">
        <f t="array" aca="1" ref="AH3265" ca="1">dECuCon4C(AE3265)</f>
        <v>#VALUE!</v>
      </c>
      <c r="AI3265" s="10" t="e">
        <f t="shared" ca="1" si="2368"/>
        <v>#DIV/0!</v>
      </c>
      <c r="AJ3265" s="11" t="e">
        <f t="shared" ca="1" si="2327"/>
        <v>#NAME?</v>
      </c>
      <c r="AK3265" s="8" t="e">
        <f t="shared" ca="1" si="2349"/>
        <v>#NAME?</v>
      </c>
      <c r="AN3265" s="8">
        <f t="shared" si="2329"/>
        <v>39056</v>
      </c>
      <c r="AO3265" s="19" cm="1">
        <f t="array" aca="1" ref="AO3265" ca="1">INDIRECT("V"&amp;($AN3265+10-$AQ$2)) - INDIRECT("V"&amp;($AN3265+10))</f>
        <v>0</v>
      </c>
      <c r="AP3265" s="19" cm="1">
        <f t="array" aca="1" ref="AP3265" ca="1">INDIRECT("W"&amp;($AN3265+10-$AQ$2)) - INDIRECT("W"&amp;($AN3265+10))</f>
        <v>0</v>
      </c>
      <c r="AQ3265" s="19" cm="1">
        <f t="array" aca="1" ref="AQ3265" ca="1">INDIRECT("X"&amp;($AN3265+10-$AQ$2)) - INDIRECT("X"&amp;($AN3265+10))</f>
        <v>0</v>
      </c>
      <c r="AR3265" s="19" cm="1">
        <f t="array" aca="1" ref="AR3265" ca="1">INDIRECT("Y"&amp;($AN3265+10-$AQ$2)) - INDIRECT("Y"&amp;($AN3265+10))</f>
        <v>0</v>
      </c>
      <c r="AS3265" s="8" cm="1">
        <f t="array" aca="1" ref="AS3265" ca="1">INDIRECT("AD"&amp;($AN3265+10-$AQ$2))</f>
        <v>0</v>
      </c>
      <c r="AU3265" s="12" t="e">
        <f t="shared" ca="1" si="2328"/>
        <v>#DIV/0!</v>
      </c>
      <c r="AV3265" s="8">
        <f t="shared" ca="1" si="2337"/>
        <v>-273.14999999999998</v>
      </c>
      <c r="AW3265" s="8">
        <f t="shared" ca="1" si="2338"/>
        <v>0.80400000000000005</v>
      </c>
      <c r="AX3265" s="8" cm="1">
        <f t="array" aca="1" ref="AX3265" ca="1">AW3265 - dECuCon4C(AV3265)</f>
        <v>0.80399591120300784</v>
      </c>
      <c r="AY3265" s="8" cm="1">
        <f t="array" aca="1" ref="AY3265" ca="1">dECuCon4C(AV3265)</f>
        <v>4.0887969922092398E-6</v>
      </c>
      <c r="AZ3265" s="8"/>
      <c r="BA3265" s="13" t="e">
        <f t="shared" ca="1" si="2339"/>
        <v>#DIV/0!</v>
      </c>
    </row>
    <row r="3266" spans="22:53" x14ac:dyDescent="0.25">
      <c r="V3266" s="8" t="e">
        <f t="shared" si="2364"/>
        <v>#DIV/0!</v>
      </c>
      <c r="W3266" s="8" t="e">
        <f t="shared" si="2365"/>
        <v>#DIV/0!</v>
      </c>
      <c r="X3266" s="8" t="e">
        <f t="shared" si="2366"/>
        <v>#DIV/0!</v>
      </c>
      <c r="Y3266" s="8" t="e">
        <f t="shared" si="2367"/>
        <v>#DIV/0!</v>
      </c>
      <c r="Z3266" s="8"/>
      <c r="AA3266" s="8"/>
      <c r="AD3266" s="9" t="e" cm="1">
        <f t="array" aca="1" ref="AD3266" ca="1">Tgost2009(C3266/100.0557)+273.15</f>
        <v>#NAME?</v>
      </c>
      <c r="AE3266" s="8" t="e">
        <f t="shared" ca="1" si="2347"/>
        <v>#NAME?</v>
      </c>
      <c r="AF3266" s="8" t="e">
        <f t="shared" ca="1" si="2348"/>
        <v>#NAME?</v>
      </c>
      <c r="AG3266" s="8" t="e" cm="1">
        <f t="array" aca="1" ref="AG3266" ca="1">AF3266-dECuCon4C(AE3266)</f>
        <v>#NAME?</v>
      </c>
      <c r="AH3266" s="8" t="e" cm="1">
        <f t="array" aca="1" ref="AH3266" ca="1">dECuCon4C(AE3266)</f>
        <v>#VALUE!</v>
      </c>
      <c r="AI3266" s="10" t="e">
        <f t="shared" ca="1" si="2368"/>
        <v>#DIV/0!</v>
      </c>
      <c r="AJ3266" s="11" t="e">
        <f t="shared" ca="1" si="2327"/>
        <v>#NAME?</v>
      </c>
      <c r="AK3266" s="8" t="e">
        <f t="shared" ca="1" si="2349"/>
        <v>#NAME?</v>
      </c>
      <c r="AN3266" s="8">
        <f t="shared" si="2329"/>
        <v>39068</v>
      </c>
      <c r="AO3266" s="19" cm="1">
        <f t="array" aca="1" ref="AO3266" ca="1">INDIRECT("V"&amp;($AN3266+10-$AQ$2)) - INDIRECT("V"&amp;($AN3266+10))</f>
        <v>0</v>
      </c>
      <c r="AP3266" s="19" cm="1">
        <f t="array" aca="1" ref="AP3266" ca="1">INDIRECT("W"&amp;($AN3266+10-$AQ$2)) - INDIRECT("W"&amp;($AN3266+10))</f>
        <v>0</v>
      </c>
      <c r="AQ3266" s="19" cm="1">
        <f t="array" aca="1" ref="AQ3266" ca="1">INDIRECT("X"&amp;($AN3266+10-$AQ$2)) - INDIRECT("X"&amp;($AN3266+10))</f>
        <v>0</v>
      </c>
      <c r="AR3266" s="19" cm="1">
        <f t="array" aca="1" ref="AR3266" ca="1">INDIRECT("Y"&amp;($AN3266+10-$AQ$2)) - INDIRECT("Y"&amp;($AN3266+10))</f>
        <v>0</v>
      </c>
      <c r="AS3266" s="8" cm="1">
        <f t="array" aca="1" ref="AS3266" ca="1">INDIRECT("AD"&amp;($AN3266+10-$AQ$2))</f>
        <v>0</v>
      </c>
      <c r="AU3266" s="12" t="e">
        <f t="shared" ca="1" si="2328"/>
        <v>#DIV/0!</v>
      </c>
      <c r="AV3266" s="8">
        <f t="shared" ca="1" si="2337"/>
        <v>-273.14999999999998</v>
      </c>
      <c r="AW3266" s="8">
        <f t="shared" ca="1" si="2338"/>
        <v>0.80400000000000005</v>
      </c>
      <c r="AX3266" s="8" cm="1">
        <f t="array" aca="1" ref="AX3266" ca="1">AW3266 - dECuCon4C(AV3266)</f>
        <v>0.80399591120300784</v>
      </c>
      <c r="AY3266" s="8" cm="1">
        <f t="array" aca="1" ref="AY3266" ca="1">dECuCon4C(AV3266)</f>
        <v>4.0887969922092398E-6</v>
      </c>
      <c r="AZ3266" s="8"/>
      <c r="BA3266" s="13" t="e">
        <f t="shared" ca="1" si="2339"/>
        <v>#DIV/0!</v>
      </c>
    </row>
    <row r="3267" spans="22:53" x14ac:dyDescent="0.25">
      <c r="V3267" s="8" t="e">
        <f t="shared" si="2364"/>
        <v>#DIV/0!</v>
      </c>
      <c r="W3267" s="8" t="e">
        <f t="shared" si="2365"/>
        <v>#DIV/0!</v>
      </c>
      <c r="X3267" s="8" t="e">
        <f t="shared" si="2366"/>
        <v>#DIV/0!</v>
      </c>
      <c r="Y3267" s="8" t="e">
        <f t="shared" si="2367"/>
        <v>#DIV/0!</v>
      </c>
      <c r="Z3267" s="8"/>
      <c r="AA3267" s="8"/>
      <c r="AD3267" s="9" t="e" cm="1">
        <f t="array" aca="1" ref="AD3267" ca="1">Tgost2009(C3267/100.0557)+273.15</f>
        <v>#NAME?</v>
      </c>
      <c r="AE3267" s="8" t="e">
        <f t="shared" ca="1" si="2347"/>
        <v>#NAME?</v>
      </c>
      <c r="AF3267" s="8" t="e">
        <f t="shared" ca="1" si="2348"/>
        <v>#NAME?</v>
      </c>
      <c r="AG3267" s="8" t="e" cm="1">
        <f t="array" aca="1" ref="AG3267" ca="1">AF3267-dECuCon4C(AE3267)</f>
        <v>#NAME?</v>
      </c>
      <c r="AH3267" s="8" t="e" cm="1">
        <f t="array" aca="1" ref="AH3267" ca="1">dECuCon4C(AE3267)</f>
        <v>#VALUE!</v>
      </c>
      <c r="AI3267" s="10" t="e">
        <f t="shared" ca="1" si="2368"/>
        <v>#DIV/0!</v>
      </c>
      <c r="AJ3267" s="11" t="e">
        <f t="shared" ca="1" si="2327"/>
        <v>#NAME?</v>
      </c>
      <c r="AK3267" s="8" t="e">
        <f t="shared" ca="1" si="2349"/>
        <v>#NAME?</v>
      </c>
      <c r="AN3267" s="8">
        <f t="shared" si="2329"/>
        <v>39080</v>
      </c>
      <c r="AO3267" s="19" cm="1">
        <f t="array" aca="1" ref="AO3267" ca="1">INDIRECT("V"&amp;($AN3267+10-$AQ$2)) - INDIRECT("V"&amp;($AN3267+10))</f>
        <v>0</v>
      </c>
      <c r="AP3267" s="19" cm="1">
        <f t="array" aca="1" ref="AP3267" ca="1">INDIRECT("W"&amp;($AN3267+10-$AQ$2)) - INDIRECT("W"&amp;($AN3267+10))</f>
        <v>0</v>
      </c>
      <c r="AQ3267" s="19" cm="1">
        <f t="array" aca="1" ref="AQ3267" ca="1">INDIRECT("X"&amp;($AN3267+10-$AQ$2)) - INDIRECT("X"&amp;($AN3267+10))</f>
        <v>0</v>
      </c>
      <c r="AR3267" s="19" cm="1">
        <f t="array" aca="1" ref="AR3267" ca="1">INDIRECT("Y"&amp;($AN3267+10-$AQ$2)) - INDIRECT("Y"&amp;($AN3267+10))</f>
        <v>0</v>
      </c>
      <c r="AS3267" s="8" cm="1">
        <f t="array" aca="1" ref="AS3267" ca="1">INDIRECT("AD"&amp;($AN3267+10-$AQ$2))</f>
        <v>0</v>
      </c>
      <c r="AU3267" s="12" t="e">
        <f t="shared" ca="1" si="2328"/>
        <v>#DIV/0!</v>
      </c>
      <c r="AV3267" s="8">
        <f t="shared" ca="1" si="2337"/>
        <v>-273.14999999999998</v>
      </c>
      <c r="AW3267" s="8">
        <f t="shared" ca="1" si="2338"/>
        <v>0.80400000000000005</v>
      </c>
      <c r="AX3267" s="8" cm="1">
        <f t="array" aca="1" ref="AX3267" ca="1">AW3267 - dECuCon4C(AV3267)</f>
        <v>0.80399591120300784</v>
      </c>
      <c r="AY3267" s="8" cm="1">
        <f t="array" aca="1" ref="AY3267" ca="1">dECuCon4C(AV3267)</f>
        <v>4.0887969922092398E-6</v>
      </c>
      <c r="AZ3267" s="8"/>
      <c r="BA3267" s="13" t="e">
        <f t="shared" ca="1" si="2339"/>
        <v>#DIV/0!</v>
      </c>
    </row>
    <row r="3268" spans="22:53" x14ac:dyDescent="0.25">
      <c r="V3268" s="8" t="e">
        <f t="shared" si="2364"/>
        <v>#DIV/0!</v>
      </c>
      <c r="W3268" s="8" t="e">
        <f t="shared" si="2365"/>
        <v>#DIV/0!</v>
      </c>
      <c r="X3268" s="8" t="e">
        <f t="shared" si="2366"/>
        <v>#DIV/0!</v>
      </c>
      <c r="Y3268" s="8" t="e">
        <f t="shared" si="2367"/>
        <v>#DIV/0!</v>
      </c>
      <c r="Z3268" s="8"/>
      <c r="AA3268" s="8"/>
      <c r="AD3268" s="9" t="e" cm="1">
        <f t="array" aca="1" ref="AD3268" ca="1">Tgost2009(C3268/100.0557)+273.15</f>
        <v>#NAME?</v>
      </c>
      <c r="AE3268" s="8" t="e">
        <f t="shared" ca="1" si="2347"/>
        <v>#NAME?</v>
      </c>
      <c r="AF3268" s="8" t="e">
        <f t="shared" ca="1" si="2348"/>
        <v>#NAME?</v>
      </c>
      <c r="AG3268" s="8" t="e" cm="1">
        <f t="array" aca="1" ref="AG3268" ca="1">AF3268-dECuCon4C(AE3268)</f>
        <v>#NAME?</v>
      </c>
      <c r="AH3268" s="8" t="e" cm="1">
        <f t="array" aca="1" ref="AH3268" ca="1">dECuCon4C(AE3268)</f>
        <v>#VALUE!</v>
      </c>
      <c r="AI3268" s="10" t="e">
        <f t="shared" ca="1" si="2368"/>
        <v>#DIV/0!</v>
      </c>
      <c r="AJ3268" s="11" t="e">
        <f t="shared" ca="1" si="2327"/>
        <v>#NAME?</v>
      </c>
      <c r="AK3268" s="8" t="e">
        <f t="shared" ca="1" si="2349"/>
        <v>#NAME?</v>
      </c>
      <c r="AN3268" s="8">
        <f t="shared" si="2329"/>
        <v>39092</v>
      </c>
      <c r="AO3268" s="19" cm="1">
        <f t="array" aca="1" ref="AO3268" ca="1">INDIRECT("V"&amp;($AN3268+10-$AQ$2)) - INDIRECT("V"&amp;($AN3268+10))</f>
        <v>0</v>
      </c>
      <c r="AP3268" s="19" cm="1">
        <f t="array" aca="1" ref="AP3268" ca="1">INDIRECT("W"&amp;($AN3268+10-$AQ$2)) - INDIRECT("W"&amp;($AN3268+10))</f>
        <v>0</v>
      </c>
      <c r="AQ3268" s="19" cm="1">
        <f t="array" aca="1" ref="AQ3268" ca="1">INDIRECT("X"&amp;($AN3268+10-$AQ$2)) - INDIRECT("X"&amp;($AN3268+10))</f>
        <v>0</v>
      </c>
      <c r="AR3268" s="19" cm="1">
        <f t="array" aca="1" ref="AR3268" ca="1">INDIRECT("Y"&amp;($AN3268+10-$AQ$2)) - INDIRECT("Y"&amp;($AN3268+10))</f>
        <v>0</v>
      </c>
      <c r="AS3268" s="8" cm="1">
        <f t="array" aca="1" ref="AS3268" ca="1">INDIRECT("AD"&amp;($AN3268+10-$AQ$2))</f>
        <v>0</v>
      </c>
      <c r="AU3268" s="12" t="e">
        <f t="shared" ca="1" si="2328"/>
        <v>#DIV/0!</v>
      </c>
      <c r="AV3268" s="8">
        <f t="shared" ca="1" si="2337"/>
        <v>-273.14999999999998</v>
      </c>
      <c r="AW3268" s="8">
        <f t="shared" ca="1" si="2338"/>
        <v>0.80400000000000005</v>
      </c>
      <c r="AX3268" s="8" cm="1">
        <f t="array" aca="1" ref="AX3268" ca="1">AW3268 - dECuCon4C(AV3268)</f>
        <v>0.80399591120300784</v>
      </c>
      <c r="AY3268" s="8" cm="1">
        <f t="array" aca="1" ref="AY3268" ca="1">dECuCon4C(AV3268)</f>
        <v>4.0887969922092398E-6</v>
      </c>
      <c r="AZ3268" s="8"/>
      <c r="BA3268" s="13" t="e">
        <f t="shared" ca="1" si="2339"/>
        <v>#DIV/0!</v>
      </c>
    </row>
    <row r="3269" spans="22:53" x14ac:dyDescent="0.25">
      <c r="V3269" s="8" t="e">
        <f t="shared" si="2364"/>
        <v>#DIV/0!</v>
      </c>
      <c r="W3269" s="8" t="e">
        <f t="shared" si="2365"/>
        <v>#DIV/0!</v>
      </c>
      <c r="X3269" s="8" t="e">
        <f t="shared" si="2366"/>
        <v>#DIV/0!</v>
      </c>
      <c r="Y3269" s="8" t="e">
        <f t="shared" si="2367"/>
        <v>#DIV/0!</v>
      </c>
      <c r="Z3269" s="8"/>
      <c r="AA3269" s="8"/>
      <c r="AD3269" s="9" t="e" cm="1">
        <f t="array" aca="1" ref="AD3269" ca="1">Tgost2009(C3269/100.0557)+273.15</f>
        <v>#NAME?</v>
      </c>
      <c r="AE3269" s="8" t="e">
        <f t="shared" ca="1" si="2347"/>
        <v>#NAME?</v>
      </c>
      <c r="AF3269" s="8" t="e">
        <f t="shared" ca="1" si="2348"/>
        <v>#NAME?</v>
      </c>
      <c r="AG3269" s="8" t="e" cm="1">
        <f t="array" aca="1" ref="AG3269" ca="1">AF3269-dECuCon4C(AE3269)</f>
        <v>#NAME?</v>
      </c>
      <c r="AH3269" s="8" t="e" cm="1">
        <f t="array" aca="1" ref="AH3269" ca="1">dECuCon4C(AE3269)</f>
        <v>#VALUE!</v>
      </c>
      <c r="AI3269" s="10" t="e">
        <f t="shared" ca="1" si="2368"/>
        <v>#DIV/0!</v>
      </c>
      <c r="AJ3269" s="11" t="e">
        <f t="shared" ca="1" si="2327"/>
        <v>#NAME?</v>
      </c>
      <c r="AK3269" s="8" t="e">
        <f t="shared" ca="1" si="2349"/>
        <v>#NAME?</v>
      </c>
      <c r="AN3269" s="8">
        <f t="shared" si="2329"/>
        <v>39104</v>
      </c>
      <c r="AO3269" s="19" cm="1">
        <f t="array" aca="1" ref="AO3269" ca="1">INDIRECT("V"&amp;($AN3269+10-$AQ$2)) - INDIRECT("V"&amp;($AN3269+10))</f>
        <v>0</v>
      </c>
      <c r="AP3269" s="19" cm="1">
        <f t="array" aca="1" ref="AP3269" ca="1">INDIRECT("W"&amp;($AN3269+10-$AQ$2)) - INDIRECT("W"&amp;($AN3269+10))</f>
        <v>0</v>
      </c>
      <c r="AQ3269" s="19" cm="1">
        <f t="array" aca="1" ref="AQ3269" ca="1">INDIRECT("X"&amp;($AN3269+10-$AQ$2)) - INDIRECT("X"&amp;($AN3269+10))</f>
        <v>0</v>
      </c>
      <c r="AR3269" s="19" cm="1">
        <f t="array" aca="1" ref="AR3269" ca="1">INDIRECT("Y"&amp;($AN3269+10-$AQ$2)) - INDIRECT("Y"&amp;($AN3269+10))</f>
        <v>0</v>
      </c>
      <c r="AS3269" s="8" cm="1">
        <f t="array" aca="1" ref="AS3269" ca="1">INDIRECT("AD"&amp;($AN3269+10-$AQ$2))</f>
        <v>0</v>
      </c>
      <c r="AU3269" s="12" t="e">
        <f t="shared" ca="1" si="2328"/>
        <v>#DIV/0!</v>
      </c>
      <c r="AV3269" s="8">
        <f t="shared" ca="1" si="2337"/>
        <v>-273.14999999999998</v>
      </c>
      <c r="AW3269" s="8">
        <f t="shared" ca="1" si="2338"/>
        <v>0.80400000000000005</v>
      </c>
      <c r="AX3269" s="8" cm="1">
        <f t="array" aca="1" ref="AX3269" ca="1">AW3269 - dECuCon4C(AV3269)</f>
        <v>0.80399591120300784</v>
      </c>
      <c r="AY3269" s="8" cm="1">
        <f t="array" aca="1" ref="AY3269" ca="1">dECuCon4C(AV3269)</f>
        <v>4.0887969922092398E-6</v>
      </c>
      <c r="AZ3269" s="8"/>
      <c r="BA3269" s="13" t="e">
        <f t="shared" ca="1" si="2339"/>
        <v>#DIV/0!</v>
      </c>
    </row>
    <row r="3270" spans="22:53" x14ac:dyDescent="0.25">
      <c r="V3270" s="8" t="e">
        <f t="shared" si="2364"/>
        <v>#DIV/0!</v>
      </c>
      <c r="W3270" s="8" t="e">
        <f t="shared" si="2365"/>
        <v>#DIV/0!</v>
      </c>
      <c r="X3270" s="8" t="e">
        <f t="shared" si="2366"/>
        <v>#DIV/0!</v>
      </c>
      <c r="Y3270" s="8" t="e">
        <f t="shared" si="2367"/>
        <v>#DIV/0!</v>
      </c>
      <c r="Z3270" s="8"/>
      <c r="AA3270" s="8"/>
      <c r="AD3270" s="9" t="e" cm="1">
        <f t="array" aca="1" ref="AD3270" ca="1">Tgost2009(C3270/100.0557)+273.15</f>
        <v>#NAME?</v>
      </c>
      <c r="AE3270" s="8" t="e">
        <f t="shared" ca="1" si="2347"/>
        <v>#NAME?</v>
      </c>
      <c r="AF3270" s="8" t="e">
        <f t="shared" ca="1" si="2348"/>
        <v>#NAME?</v>
      </c>
      <c r="AG3270" s="8" t="e" cm="1">
        <f t="array" aca="1" ref="AG3270" ca="1">AF3270-dECuCon4C(AE3270)</f>
        <v>#NAME?</v>
      </c>
      <c r="AH3270" s="8" t="e" cm="1">
        <f t="array" aca="1" ref="AH3270" ca="1">dECuCon4C(AE3270)</f>
        <v>#VALUE!</v>
      </c>
      <c r="AI3270" s="10" t="e">
        <f t="shared" ca="1" si="2368"/>
        <v>#DIV/0!</v>
      </c>
      <c r="AJ3270" s="11" t="e">
        <f t="shared" ca="1" si="2327"/>
        <v>#NAME?</v>
      </c>
      <c r="AK3270" s="8" t="e">
        <f t="shared" ca="1" si="2349"/>
        <v>#NAME?</v>
      </c>
      <c r="AN3270" s="8">
        <f t="shared" si="2329"/>
        <v>39116</v>
      </c>
      <c r="AO3270" s="19" cm="1">
        <f t="array" aca="1" ref="AO3270" ca="1">INDIRECT("V"&amp;($AN3270+10-$AQ$2)) - INDIRECT("V"&amp;($AN3270+10))</f>
        <v>0</v>
      </c>
      <c r="AP3270" s="19" cm="1">
        <f t="array" aca="1" ref="AP3270" ca="1">INDIRECT("W"&amp;($AN3270+10-$AQ$2)) - INDIRECT("W"&amp;($AN3270+10))</f>
        <v>0</v>
      </c>
      <c r="AQ3270" s="19" cm="1">
        <f t="array" aca="1" ref="AQ3270" ca="1">INDIRECT("X"&amp;($AN3270+10-$AQ$2)) - INDIRECT("X"&amp;($AN3270+10))</f>
        <v>0</v>
      </c>
      <c r="AR3270" s="19" cm="1">
        <f t="array" aca="1" ref="AR3270" ca="1">INDIRECT("Y"&amp;($AN3270+10-$AQ$2)) - INDIRECT("Y"&amp;($AN3270+10))</f>
        <v>0</v>
      </c>
      <c r="AS3270" s="8" cm="1">
        <f t="array" aca="1" ref="AS3270" ca="1">INDIRECT("AD"&amp;($AN3270+10-$AQ$2))</f>
        <v>0</v>
      </c>
      <c r="AU3270" s="12" t="e">
        <f t="shared" ca="1" si="2328"/>
        <v>#DIV/0!</v>
      </c>
      <c r="AV3270" s="8">
        <f t="shared" ca="1" si="2337"/>
        <v>-273.14999999999998</v>
      </c>
      <c r="AW3270" s="8">
        <f t="shared" ca="1" si="2338"/>
        <v>0.80400000000000005</v>
      </c>
      <c r="AX3270" s="8" cm="1">
        <f t="array" aca="1" ref="AX3270" ca="1">AW3270 - dECuCon4C(AV3270)</f>
        <v>0.80399591120300784</v>
      </c>
      <c r="AY3270" s="8" cm="1">
        <f t="array" aca="1" ref="AY3270" ca="1">dECuCon4C(AV3270)</f>
        <v>4.0887969922092398E-6</v>
      </c>
      <c r="AZ3270" s="8"/>
      <c r="BA3270" s="13" t="e">
        <f t="shared" ca="1" si="2339"/>
        <v>#DIV/0!</v>
      </c>
    </row>
    <row r="3271" spans="22:53" x14ac:dyDescent="0.25">
      <c r="V3271" s="8"/>
      <c r="W3271" s="8"/>
      <c r="X3271" s="8"/>
      <c r="Y3271" s="8"/>
      <c r="Z3271" s="8" t="e">
        <f t="shared" ref="Z3271:Z3274" si="2369">AVERAGE(L3271:M3271)</f>
        <v>#DIV/0!</v>
      </c>
      <c r="AA3271" s="8" t="e">
        <f t="shared" ref="AA3271:AA3274" si="2370">AVERAGE(N3271:O3271)</f>
        <v>#DIV/0!</v>
      </c>
      <c r="AD3271" s="9" t="e" cm="1">
        <f t="array" aca="1" ref="AD3271" ca="1">Tgost2009(C3271/100.0557)+273.15</f>
        <v>#NAME?</v>
      </c>
      <c r="AE3271" s="8" t="e">
        <f t="shared" ca="1" si="2347"/>
        <v>#NAME?</v>
      </c>
      <c r="AF3271" s="8" t="e">
        <f t="shared" ca="1" si="2348"/>
        <v>#NAME?</v>
      </c>
      <c r="AG3271" s="8" t="e" cm="1">
        <f t="array" aca="1" ref="AG3271" ca="1">AF3271-dECuCon4C(AE3271)</f>
        <v>#NAME?</v>
      </c>
      <c r="AH3271" s="8" t="e" cm="1">
        <f t="array" aca="1" ref="AH3271" ca="1">dECuCon4C(AE3271)</f>
        <v>#VALUE!</v>
      </c>
      <c r="AI3271" s="10"/>
      <c r="AJ3271" s="11" t="e">
        <f t="shared" ca="1" si="2327"/>
        <v>#NAME?</v>
      </c>
      <c r="AK3271" s="8" t="e">
        <f t="shared" ca="1" si="2349"/>
        <v>#NAME?</v>
      </c>
      <c r="AN3271" s="8">
        <f t="shared" si="2329"/>
        <v>39128</v>
      </c>
      <c r="AO3271" s="19" cm="1">
        <f t="array" aca="1" ref="AO3271" ca="1">INDIRECT("V"&amp;($AN3271+10-$AQ$2)) - INDIRECT("V"&amp;($AN3271+10))</f>
        <v>0</v>
      </c>
      <c r="AP3271" s="19" cm="1">
        <f t="array" aca="1" ref="AP3271" ca="1">INDIRECT("W"&amp;($AN3271+10-$AQ$2)) - INDIRECT("W"&amp;($AN3271+10))</f>
        <v>0</v>
      </c>
      <c r="AQ3271" s="19" cm="1">
        <f t="array" aca="1" ref="AQ3271" ca="1">INDIRECT("X"&amp;($AN3271+10-$AQ$2)) - INDIRECT("X"&amp;($AN3271+10))</f>
        <v>0</v>
      </c>
      <c r="AR3271" s="19" cm="1">
        <f t="array" aca="1" ref="AR3271" ca="1">INDIRECT("Y"&amp;($AN3271+10-$AQ$2)) - INDIRECT("Y"&amp;($AN3271+10))</f>
        <v>0</v>
      </c>
      <c r="AS3271" s="8" cm="1">
        <f t="array" aca="1" ref="AS3271" ca="1">INDIRECT("AD"&amp;($AN3271+10-$AQ$2))</f>
        <v>0</v>
      </c>
      <c r="AU3271" s="12" t="e">
        <f t="shared" ca="1" si="2328"/>
        <v>#DIV/0!</v>
      </c>
      <c r="AV3271" s="8">
        <f t="shared" ca="1" si="2337"/>
        <v>-273.14999999999998</v>
      </c>
      <c r="AW3271" s="8">
        <f t="shared" ca="1" si="2338"/>
        <v>0.80400000000000005</v>
      </c>
      <c r="AX3271" s="8" cm="1">
        <f t="array" aca="1" ref="AX3271" ca="1">AW3271 - dECuCon4C(AV3271)</f>
        <v>0.80399591120300784</v>
      </c>
      <c r="AY3271" s="8" cm="1">
        <f t="array" aca="1" ref="AY3271" ca="1">dECuCon4C(AV3271)</f>
        <v>4.0887969922092398E-6</v>
      </c>
      <c r="AZ3271" s="8"/>
      <c r="BA3271" s="13" t="e">
        <f t="shared" ca="1" si="2339"/>
        <v>#DIV/0!</v>
      </c>
    </row>
    <row r="3272" spans="22:53" x14ac:dyDescent="0.25">
      <c r="V3272" s="8"/>
      <c r="W3272" s="8"/>
      <c r="X3272" s="8"/>
      <c r="Y3272" s="8"/>
      <c r="Z3272" s="8" t="e">
        <f t="shared" si="2369"/>
        <v>#DIV/0!</v>
      </c>
      <c r="AA3272" s="8" t="e">
        <f t="shared" si="2370"/>
        <v>#DIV/0!</v>
      </c>
      <c r="AD3272" s="9" t="e" cm="1">
        <f t="array" aca="1" ref="AD3272" ca="1">Tgost2009(C3272/100.0557)+273.15</f>
        <v>#NAME?</v>
      </c>
      <c r="AE3272" s="8" t="e">
        <f t="shared" ca="1" si="2347"/>
        <v>#NAME?</v>
      </c>
      <c r="AF3272" s="8" t="e">
        <f t="shared" ca="1" si="2348"/>
        <v>#NAME?</v>
      </c>
      <c r="AG3272" s="8" t="e" cm="1">
        <f t="array" aca="1" ref="AG3272" ca="1">AF3272-dECuCon4C(AE3272)</f>
        <v>#NAME?</v>
      </c>
      <c r="AH3272" s="8" t="e" cm="1">
        <f t="array" aca="1" ref="AH3272" ca="1">dECuCon4C(AE3272)</f>
        <v>#VALUE!</v>
      </c>
      <c r="AI3272" s="10"/>
      <c r="AJ3272" s="11" t="e">
        <f t="shared" ca="1" si="2327"/>
        <v>#NAME?</v>
      </c>
      <c r="AK3272" s="8" t="e">
        <f t="shared" ca="1" si="2349"/>
        <v>#NAME?</v>
      </c>
      <c r="AN3272" s="8">
        <f t="shared" si="2329"/>
        <v>39140</v>
      </c>
      <c r="AO3272" s="19" cm="1">
        <f t="array" aca="1" ref="AO3272" ca="1">INDIRECT("V"&amp;($AN3272+10-$AQ$2)) - INDIRECT("V"&amp;($AN3272+10))</f>
        <v>0</v>
      </c>
      <c r="AP3272" s="19" cm="1">
        <f t="array" aca="1" ref="AP3272" ca="1">INDIRECT("W"&amp;($AN3272+10-$AQ$2)) - INDIRECT("W"&amp;($AN3272+10))</f>
        <v>0</v>
      </c>
      <c r="AQ3272" s="19" cm="1">
        <f t="array" aca="1" ref="AQ3272" ca="1">INDIRECT("X"&amp;($AN3272+10-$AQ$2)) - INDIRECT("X"&amp;($AN3272+10))</f>
        <v>0</v>
      </c>
      <c r="AR3272" s="19" cm="1">
        <f t="array" aca="1" ref="AR3272" ca="1">INDIRECT("Y"&amp;($AN3272+10-$AQ$2)) - INDIRECT("Y"&amp;($AN3272+10))</f>
        <v>0</v>
      </c>
      <c r="AS3272" s="8" cm="1">
        <f t="array" aca="1" ref="AS3272" ca="1">INDIRECT("AD"&amp;($AN3272+10-$AQ$2))</f>
        <v>0</v>
      </c>
      <c r="AU3272" s="12" t="e">
        <f t="shared" ca="1" si="2328"/>
        <v>#DIV/0!</v>
      </c>
      <c r="AV3272" s="8">
        <f t="shared" ca="1" si="2337"/>
        <v>-273.14999999999998</v>
      </c>
      <c r="AW3272" s="8">
        <f t="shared" ca="1" si="2338"/>
        <v>0.80400000000000005</v>
      </c>
      <c r="AX3272" s="8" cm="1">
        <f t="array" aca="1" ref="AX3272" ca="1">AW3272 - dECuCon4C(AV3272)</f>
        <v>0.80399591120300784</v>
      </c>
      <c r="AY3272" s="8" cm="1">
        <f t="array" aca="1" ref="AY3272" ca="1">dECuCon4C(AV3272)</f>
        <v>4.0887969922092398E-6</v>
      </c>
      <c r="AZ3272" s="8"/>
      <c r="BA3272" s="13" t="e">
        <f t="shared" ca="1" si="2339"/>
        <v>#DIV/0!</v>
      </c>
    </row>
    <row r="3273" spans="22:53" x14ac:dyDescent="0.25">
      <c r="V3273" s="8"/>
      <c r="W3273" s="8"/>
      <c r="X3273" s="8"/>
      <c r="Y3273" s="8"/>
      <c r="Z3273" s="8" t="e">
        <f t="shared" si="2369"/>
        <v>#DIV/0!</v>
      </c>
      <c r="AA3273" s="8" t="e">
        <f t="shared" si="2370"/>
        <v>#DIV/0!</v>
      </c>
      <c r="AD3273" s="9" t="e" cm="1">
        <f t="array" aca="1" ref="AD3273" ca="1">Tgost2009(C3273/100.0557)+273.15</f>
        <v>#NAME?</v>
      </c>
      <c r="AE3273" s="8" t="e">
        <f t="shared" ca="1" si="2347"/>
        <v>#NAME?</v>
      </c>
      <c r="AF3273" s="8" t="e">
        <f t="shared" ca="1" si="2348"/>
        <v>#NAME?</v>
      </c>
      <c r="AG3273" s="8" t="e" cm="1">
        <f t="array" aca="1" ref="AG3273" ca="1">AF3273-dECuCon4C(AE3273)</f>
        <v>#NAME?</v>
      </c>
      <c r="AH3273" s="8" t="e" cm="1">
        <f t="array" aca="1" ref="AH3273" ca="1">dECuCon4C(AE3273)</f>
        <v>#VALUE!</v>
      </c>
      <c r="AI3273" s="10"/>
      <c r="AJ3273" s="11" t="e">
        <f t="shared" ca="1" si="2327"/>
        <v>#NAME?</v>
      </c>
      <c r="AK3273" s="8" t="e">
        <f t="shared" ca="1" si="2349"/>
        <v>#NAME?</v>
      </c>
      <c r="AN3273" s="8">
        <f t="shared" si="2329"/>
        <v>39152</v>
      </c>
      <c r="AO3273" s="19" cm="1">
        <f t="array" aca="1" ref="AO3273" ca="1">INDIRECT("V"&amp;($AN3273+10-$AQ$2)) - INDIRECT("V"&amp;($AN3273+10))</f>
        <v>0</v>
      </c>
      <c r="AP3273" s="19" cm="1">
        <f t="array" aca="1" ref="AP3273" ca="1">INDIRECT("W"&amp;($AN3273+10-$AQ$2)) - INDIRECT("W"&amp;($AN3273+10))</f>
        <v>0</v>
      </c>
      <c r="AQ3273" s="19" cm="1">
        <f t="array" aca="1" ref="AQ3273" ca="1">INDIRECT("X"&amp;($AN3273+10-$AQ$2)) - INDIRECT("X"&amp;($AN3273+10))</f>
        <v>0</v>
      </c>
      <c r="AR3273" s="19" cm="1">
        <f t="array" aca="1" ref="AR3273" ca="1">INDIRECT("Y"&amp;($AN3273+10-$AQ$2)) - INDIRECT("Y"&amp;($AN3273+10))</f>
        <v>0</v>
      </c>
      <c r="AS3273" s="8" cm="1">
        <f t="array" aca="1" ref="AS3273" ca="1">INDIRECT("AD"&amp;($AN3273+10-$AQ$2))</f>
        <v>0</v>
      </c>
      <c r="AU3273" s="12" t="e">
        <f t="shared" ca="1" si="2328"/>
        <v>#DIV/0!</v>
      </c>
      <c r="AV3273" s="8">
        <f t="shared" ca="1" si="2337"/>
        <v>-273.14999999999998</v>
      </c>
      <c r="AW3273" s="8">
        <f t="shared" ca="1" si="2338"/>
        <v>0.80400000000000005</v>
      </c>
      <c r="AX3273" s="8" cm="1">
        <f t="array" aca="1" ref="AX3273" ca="1">AW3273 - dECuCon4C(AV3273)</f>
        <v>0.80399591120300784</v>
      </c>
      <c r="AY3273" s="8" cm="1">
        <f t="array" aca="1" ref="AY3273" ca="1">dECuCon4C(AV3273)</f>
        <v>4.0887969922092398E-6</v>
      </c>
      <c r="AZ3273" s="8"/>
      <c r="BA3273" s="13" t="e">
        <f t="shared" ca="1" si="2339"/>
        <v>#DIV/0!</v>
      </c>
    </row>
    <row r="3274" spans="22:53" x14ac:dyDescent="0.25">
      <c r="V3274" s="8"/>
      <c r="W3274" s="8"/>
      <c r="X3274" s="8"/>
      <c r="Y3274" s="8"/>
      <c r="Z3274" s="8" t="e">
        <f t="shared" si="2369"/>
        <v>#DIV/0!</v>
      </c>
      <c r="AA3274" s="8" t="e">
        <f t="shared" si="2370"/>
        <v>#DIV/0!</v>
      </c>
      <c r="AD3274" s="9" t="e" cm="1">
        <f t="array" aca="1" ref="AD3274" ca="1">Tgost2009(C3274/100.0557)+273.15</f>
        <v>#NAME?</v>
      </c>
      <c r="AE3274" s="8" t="e">
        <f t="shared" ca="1" si="2347"/>
        <v>#NAME?</v>
      </c>
      <c r="AF3274" s="8" t="e">
        <f t="shared" ca="1" si="2348"/>
        <v>#NAME?</v>
      </c>
      <c r="AG3274" s="8" t="e" cm="1">
        <f t="array" aca="1" ref="AG3274" ca="1">AF3274-dECuCon4C(AE3274)</f>
        <v>#NAME?</v>
      </c>
      <c r="AH3274" s="8" t="e" cm="1">
        <f t="array" aca="1" ref="AH3274" ca="1">dECuCon4C(AE3274)</f>
        <v>#VALUE!</v>
      </c>
      <c r="AI3274" s="10"/>
      <c r="AJ3274" s="11" t="e">
        <f t="shared" ca="1" si="2327"/>
        <v>#NAME?</v>
      </c>
      <c r="AK3274" s="8" t="e">
        <f t="shared" ca="1" si="2349"/>
        <v>#NAME?</v>
      </c>
      <c r="AN3274" s="8">
        <f t="shared" si="2329"/>
        <v>39164</v>
      </c>
      <c r="AO3274" s="19" cm="1">
        <f t="array" aca="1" ref="AO3274" ca="1">INDIRECT("V"&amp;($AN3274+10-$AQ$2)) - INDIRECT("V"&amp;($AN3274+10))</f>
        <v>0</v>
      </c>
      <c r="AP3274" s="19" cm="1">
        <f t="array" aca="1" ref="AP3274" ca="1">INDIRECT("W"&amp;($AN3274+10-$AQ$2)) - INDIRECT("W"&amp;($AN3274+10))</f>
        <v>0</v>
      </c>
      <c r="AQ3274" s="19" cm="1">
        <f t="array" aca="1" ref="AQ3274" ca="1">INDIRECT("X"&amp;($AN3274+10-$AQ$2)) - INDIRECT("X"&amp;($AN3274+10))</f>
        <v>0</v>
      </c>
      <c r="AR3274" s="19" cm="1">
        <f t="array" aca="1" ref="AR3274" ca="1">INDIRECT("Y"&amp;($AN3274+10-$AQ$2)) - INDIRECT("Y"&amp;($AN3274+10))</f>
        <v>0</v>
      </c>
      <c r="AS3274" s="8" cm="1">
        <f t="array" aca="1" ref="AS3274" ca="1">INDIRECT("AD"&amp;($AN3274+10-$AQ$2))</f>
        <v>0</v>
      </c>
      <c r="AU3274" s="12" t="e">
        <f t="shared" ca="1" si="2328"/>
        <v>#DIV/0!</v>
      </c>
      <c r="AV3274" s="8">
        <f t="shared" ca="1" si="2337"/>
        <v>-273.14999999999998</v>
      </c>
      <c r="AW3274" s="8">
        <f t="shared" ca="1" si="2338"/>
        <v>0.80400000000000005</v>
      </c>
      <c r="AX3274" s="8" cm="1">
        <f t="array" aca="1" ref="AX3274" ca="1">AW3274 - dECuCon4C(AV3274)</f>
        <v>0.80399591120300784</v>
      </c>
      <c r="AY3274" s="8" cm="1">
        <f t="array" aca="1" ref="AY3274" ca="1">dECuCon4C(AV3274)</f>
        <v>4.0887969922092398E-6</v>
      </c>
      <c r="AZ3274" s="8"/>
      <c r="BA3274" s="13" t="e">
        <f t="shared" ca="1" si="2339"/>
        <v>#DIV/0!</v>
      </c>
    </row>
    <row r="3275" spans="22:53" x14ac:dyDescent="0.25">
      <c r="V3275" s="8" t="e">
        <f t="shared" ref="V3275:V3282" si="2371">AVERAGE(D3275:E3275)</f>
        <v>#DIV/0!</v>
      </c>
      <c r="W3275" s="8" t="e">
        <f t="shared" ref="W3275:W3282" si="2372">AVERAGE(F3275:G3275)</f>
        <v>#DIV/0!</v>
      </c>
      <c r="X3275" s="8" t="e">
        <f t="shared" ref="X3275:X3282" si="2373">AVERAGE(H3275:I3275)</f>
        <v>#DIV/0!</v>
      </c>
      <c r="Y3275" s="8" t="e">
        <f t="shared" ref="Y3275:Y3282" si="2374">AVERAGE(J3275:K3275)</f>
        <v>#DIV/0!</v>
      </c>
      <c r="Z3275" s="8"/>
      <c r="AA3275" s="8"/>
      <c r="AD3275" s="9" t="e" cm="1">
        <f t="array" aca="1" ref="AD3275" ca="1">Tgost2009(C3275/100.0557)+273.15</f>
        <v>#NAME?</v>
      </c>
      <c r="AE3275" s="8" t="e">
        <f t="shared" ca="1" si="2347"/>
        <v>#NAME?</v>
      </c>
      <c r="AF3275" s="8" t="e">
        <f t="shared" ca="1" si="2348"/>
        <v>#NAME?</v>
      </c>
      <c r="AG3275" s="8" t="e" cm="1">
        <f t="array" aca="1" ref="AG3275" ca="1">AF3275-dECuCon4C(AE3275)</f>
        <v>#NAME?</v>
      </c>
      <c r="AH3275" s="8" t="e" cm="1">
        <f t="array" aca="1" ref="AH3275" ca="1">dECuCon4C(AE3275)</f>
        <v>#VALUE!</v>
      </c>
      <c r="AI3275" s="10" t="e">
        <f t="shared" ref="AI3275:AI3282" ca="1" si="2375">(W3275-V3275)/(AF3275-AG3275)*10^(6)</f>
        <v>#DIV/0!</v>
      </c>
      <c r="AJ3275" s="11" t="e">
        <f t="shared" ca="1" si="2327"/>
        <v>#NAME?</v>
      </c>
      <c r="AK3275" s="8" t="e">
        <f t="shared" ca="1" si="2349"/>
        <v>#NAME?</v>
      </c>
      <c r="AN3275" s="8">
        <f t="shared" si="2329"/>
        <v>39176</v>
      </c>
      <c r="AO3275" s="19" cm="1">
        <f t="array" aca="1" ref="AO3275" ca="1">INDIRECT("V"&amp;($AN3275+10-$AQ$2)) - INDIRECT("V"&amp;($AN3275+10))</f>
        <v>0</v>
      </c>
      <c r="AP3275" s="19" cm="1">
        <f t="array" aca="1" ref="AP3275" ca="1">INDIRECT("W"&amp;($AN3275+10-$AQ$2)) - INDIRECT("W"&amp;($AN3275+10))</f>
        <v>0</v>
      </c>
      <c r="AQ3275" s="19" cm="1">
        <f t="array" aca="1" ref="AQ3275" ca="1">INDIRECT("X"&amp;($AN3275+10-$AQ$2)) - INDIRECT("X"&amp;($AN3275+10))</f>
        <v>0</v>
      </c>
      <c r="AR3275" s="19" cm="1">
        <f t="array" aca="1" ref="AR3275" ca="1">INDIRECT("Y"&amp;($AN3275+10-$AQ$2)) - INDIRECT("Y"&amp;($AN3275+10))</f>
        <v>0</v>
      </c>
      <c r="AS3275" s="8" cm="1">
        <f t="array" aca="1" ref="AS3275" ca="1">INDIRECT("AD"&amp;($AN3275+10-$AQ$2))</f>
        <v>0</v>
      </c>
      <c r="AU3275" s="12" t="e">
        <f t="shared" ca="1" si="2328"/>
        <v>#DIV/0!</v>
      </c>
      <c r="AV3275" s="8">
        <f t="shared" ca="1" si="2337"/>
        <v>-273.14999999999998</v>
      </c>
      <c r="AW3275" s="8">
        <f t="shared" ca="1" si="2338"/>
        <v>0.80400000000000005</v>
      </c>
      <c r="AX3275" s="8" cm="1">
        <f t="array" aca="1" ref="AX3275" ca="1">AW3275 - dECuCon4C(AV3275)</f>
        <v>0.80399591120300784</v>
      </c>
      <c r="AY3275" s="8" cm="1">
        <f t="array" aca="1" ref="AY3275" ca="1">dECuCon4C(AV3275)</f>
        <v>4.0887969922092398E-6</v>
      </c>
      <c r="AZ3275" s="8"/>
      <c r="BA3275" s="13" t="e">
        <f t="shared" ca="1" si="2339"/>
        <v>#DIV/0!</v>
      </c>
    </row>
    <row r="3276" spans="22:53" x14ac:dyDescent="0.25">
      <c r="V3276" s="8" t="e">
        <f t="shared" si="2371"/>
        <v>#DIV/0!</v>
      </c>
      <c r="W3276" s="8" t="e">
        <f t="shared" si="2372"/>
        <v>#DIV/0!</v>
      </c>
      <c r="X3276" s="8" t="e">
        <f t="shared" si="2373"/>
        <v>#DIV/0!</v>
      </c>
      <c r="Y3276" s="8" t="e">
        <f t="shared" si="2374"/>
        <v>#DIV/0!</v>
      </c>
      <c r="Z3276" s="8"/>
      <c r="AA3276" s="8"/>
      <c r="AD3276" s="9" t="e" cm="1">
        <f t="array" aca="1" ref="AD3276" ca="1">Tgost2009(C3276/100.0557)+273.15</f>
        <v>#NAME?</v>
      </c>
      <c r="AE3276" s="8" t="e">
        <f t="shared" ca="1" si="2347"/>
        <v>#NAME?</v>
      </c>
      <c r="AF3276" s="8" t="e">
        <f t="shared" ca="1" si="2348"/>
        <v>#NAME?</v>
      </c>
      <c r="AG3276" s="8" t="e" cm="1">
        <f t="array" aca="1" ref="AG3276" ca="1">AF3276-dECuCon4C(AE3276)</f>
        <v>#NAME?</v>
      </c>
      <c r="AH3276" s="8" t="e" cm="1">
        <f t="array" aca="1" ref="AH3276" ca="1">dECuCon4C(AE3276)</f>
        <v>#VALUE!</v>
      </c>
      <c r="AI3276" s="10" t="e">
        <f t="shared" ca="1" si="2375"/>
        <v>#DIV/0!</v>
      </c>
      <c r="AJ3276" s="11" t="e">
        <f t="shared" ref="AJ3276:AJ3339" ca="1" si="2376">(AD3276-AD3275)/((B3276-B3275)/60)</f>
        <v>#NAME?</v>
      </c>
      <c r="AK3276" s="8" t="e">
        <f t="shared" ca="1" si="2349"/>
        <v>#NAME?</v>
      </c>
      <c r="AN3276" s="8">
        <f t="shared" si="2329"/>
        <v>39188</v>
      </c>
      <c r="AO3276" s="19" cm="1">
        <f t="array" aca="1" ref="AO3276" ca="1">INDIRECT("V"&amp;($AN3276+10-$AQ$2)) - INDIRECT("V"&amp;($AN3276+10))</f>
        <v>0</v>
      </c>
      <c r="AP3276" s="19" cm="1">
        <f t="array" aca="1" ref="AP3276" ca="1">INDIRECT("W"&amp;($AN3276+10-$AQ$2)) - INDIRECT("W"&amp;($AN3276+10))</f>
        <v>0</v>
      </c>
      <c r="AQ3276" s="19" cm="1">
        <f t="array" aca="1" ref="AQ3276" ca="1">INDIRECT("X"&amp;($AN3276+10-$AQ$2)) - INDIRECT("X"&amp;($AN3276+10))</f>
        <v>0</v>
      </c>
      <c r="AR3276" s="19" cm="1">
        <f t="array" aca="1" ref="AR3276" ca="1">INDIRECT("Y"&amp;($AN3276+10-$AQ$2)) - INDIRECT("Y"&amp;($AN3276+10))</f>
        <v>0</v>
      </c>
      <c r="AS3276" s="8" cm="1">
        <f t="array" aca="1" ref="AS3276" ca="1">INDIRECT("AD"&amp;($AN3276+10-$AQ$2))</f>
        <v>0</v>
      </c>
      <c r="AU3276" s="12" t="e">
        <f t="shared" ref="AU3276:AU3339" ca="1" si="2377">-(AS3276-AS3275)/$I$7</f>
        <v>#DIV/0!</v>
      </c>
      <c r="AV3276" s="8">
        <f t="shared" ca="1" si="2337"/>
        <v>-273.14999999999998</v>
      </c>
      <c r="AW3276" s="8">
        <f t="shared" ca="1" si="2338"/>
        <v>0.80400000000000005</v>
      </c>
      <c r="AX3276" s="8" cm="1">
        <f t="array" aca="1" ref="AX3276" ca="1">AW3276 - dECuCon4C(AV3276)</f>
        <v>0.80399591120300784</v>
      </c>
      <c r="AY3276" s="8" cm="1">
        <f t="array" aca="1" ref="AY3276" ca="1">dECuCon4C(AV3276)</f>
        <v>4.0887969922092398E-6</v>
      </c>
      <c r="AZ3276" s="8"/>
      <c r="BA3276" s="13" t="e">
        <f t="shared" ca="1" si="2339"/>
        <v>#DIV/0!</v>
      </c>
    </row>
    <row r="3277" spans="22:53" x14ac:dyDescent="0.25">
      <c r="V3277" s="8" t="e">
        <f t="shared" si="2371"/>
        <v>#DIV/0!</v>
      </c>
      <c r="W3277" s="8" t="e">
        <f t="shared" si="2372"/>
        <v>#DIV/0!</v>
      </c>
      <c r="X3277" s="8" t="e">
        <f t="shared" si="2373"/>
        <v>#DIV/0!</v>
      </c>
      <c r="Y3277" s="8" t="e">
        <f t="shared" si="2374"/>
        <v>#DIV/0!</v>
      </c>
      <c r="Z3277" s="8"/>
      <c r="AA3277" s="8"/>
      <c r="AD3277" s="9" t="e" cm="1">
        <f t="array" aca="1" ref="AD3277" ca="1">Tgost2009(C3277/100.0557)+273.15</f>
        <v>#NAME?</v>
      </c>
      <c r="AE3277" s="8" t="e">
        <f t="shared" ca="1" si="2347"/>
        <v>#NAME?</v>
      </c>
      <c r="AF3277" s="8" t="e">
        <f t="shared" ca="1" si="2348"/>
        <v>#NAME?</v>
      </c>
      <c r="AG3277" s="8" t="e" cm="1">
        <f t="array" aca="1" ref="AG3277" ca="1">AF3277-dECuCon4C(AE3277)</f>
        <v>#NAME?</v>
      </c>
      <c r="AH3277" s="8" t="e" cm="1">
        <f t="array" aca="1" ref="AH3277" ca="1">dECuCon4C(AE3277)</f>
        <v>#VALUE!</v>
      </c>
      <c r="AI3277" s="10" t="e">
        <f t="shared" ca="1" si="2375"/>
        <v>#DIV/0!</v>
      </c>
      <c r="AJ3277" s="11" t="e">
        <f t="shared" ca="1" si="2376"/>
        <v>#NAME?</v>
      </c>
      <c r="AK3277" s="8" t="e">
        <f t="shared" ca="1" si="2349"/>
        <v>#NAME?</v>
      </c>
      <c r="AN3277" s="8">
        <f t="shared" si="2329"/>
        <v>39200</v>
      </c>
      <c r="AO3277" s="19" cm="1">
        <f t="array" aca="1" ref="AO3277" ca="1">INDIRECT("V"&amp;($AN3277+10-$AQ$2)) - INDIRECT("V"&amp;($AN3277+10))</f>
        <v>0</v>
      </c>
      <c r="AP3277" s="19" cm="1">
        <f t="array" aca="1" ref="AP3277" ca="1">INDIRECT("W"&amp;($AN3277+10-$AQ$2)) - INDIRECT("W"&amp;($AN3277+10))</f>
        <v>0</v>
      </c>
      <c r="AQ3277" s="19" cm="1">
        <f t="array" aca="1" ref="AQ3277" ca="1">INDIRECT("X"&amp;($AN3277+10-$AQ$2)) - INDIRECT("X"&amp;($AN3277+10))</f>
        <v>0</v>
      </c>
      <c r="AR3277" s="19" cm="1">
        <f t="array" aca="1" ref="AR3277" ca="1">INDIRECT("Y"&amp;($AN3277+10-$AQ$2)) - INDIRECT("Y"&amp;($AN3277+10))</f>
        <v>0</v>
      </c>
      <c r="AS3277" s="8" cm="1">
        <f t="array" aca="1" ref="AS3277" ca="1">INDIRECT("AD"&amp;($AN3277+10-$AQ$2))</f>
        <v>0</v>
      </c>
      <c r="AU3277" s="12" t="e">
        <f t="shared" ca="1" si="2377"/>
        <v>#DIV/0!</v>
      </c>
      <c r="AV3277" s="8">
        <f t="shared" ca="1" si="2337"/>
        <v>-273.14999999999998</v>
      </c>
      <c r="AW3277" s="8">
        <f t="shared" ca="1" si="2338"/>
        <v>0.80400000000000005</v>
      </c>
      <c r="AX3277" s="8" cm="1">
        <f t="array" aca="1" ref="AX3277" ca="1">AW3277 - dECuCon4C(AV3277)</f>
        <v>0.80399591120300784</v>
      </c>
      <c r="AY3277" s="8" cm="1">
        <f t="array" aca="1" ref="AY3277" ca="1">dECuCon4C(AV3277)</f>
        <v>4.0887969922092398E-6</v>
      </c>
      <c r="AZ3277" s="8"/>
      <c r="BA3277" s="13" t="e">
        <f t="shared" ca="1" si="2339"/>
        <v>#DIV/0!</v>
      </c>
    </row>
    <row r="3278" spans="22:53" x14ac:dyDescent="0.25">
      <c r="V3278" s="8" t="e">
        <f t="shared" si="2371"/>
        <v>#DIV/0!</v>
      </c>
      <c r="W3278" s="8" t="e">
        <f t="shared" si="2372"/>
        <v>#DIV/0!</v>
      </c>
      <c r="X3278" s="8" t="e">
        <f t="shared" si="2373"/>
        <v>#DIV/0!</v>
      </c>
      <c r="Y3278" s="8" t="e">
        <f t="shared" si="2374"/>
        <v>#DIV/0!</v>
      </c>
      <c r="Z3278" s="8"/>
      <c r="AA3278" s="8"/>
      <c r="AD3278" s="9" t="e" cm="1">
        <f t="array" aca="1" ref="AD3278" ca="1">Tgost2009(C3278/100.0557)+273.15</f>
        <v>#NAME?</v>
      </c>
      <c r="AE3278" s="8" t="e">
        <f t="shared" ca="1" si="2347"/>
        <v>#NAME?</v>
      </c>
      <c r="AF3278" s="8" t="e">
        <f t="shared" ca="1" si="2348"/>
        <v>#NAME?</v>
      </c>
      <c r="AG3278" s="8" t="e" cm="1">
        <f t="array" aca="1" ref="AG3278" ca="1">AF3278-dECuCon4C(AE3278)</f>
        <v>#NAME?</v>
      </c>
      <c r="AH3278" s="8" t="e" cm="1">
        <f t="array" aca="1" ref="AH3278" ca="1">dECuCon4C(AE3278)</f>
        <v>#VALUE!</v>
      </c>
      <c r="AI3278" s="10" t="e">
        <f t="shared" ca="1" si="2375"/>
        <v>#DIV/0!</v>
      </c>
      <c r="AJ3278" s="11" t="e">
        <f t="shared" ca="1" si="2376"/>
        <v>#NAME?</v>
      </c>
      <c r="AK3278" s="8" t="e">
        <f t="shared" ca="1" si="2349"/>
        <v>#NAME?</v>
      </c>
      <c r="AN3278" s="8">
        <f t="shared" ref="AN3278:AN3341" si="2378">AN3277+$AQ$2*2+$AQ$3</f>
        <v>39212</v>
      </c>
      <c r="AO3278" s="19" cm="1">
        <f t="array" aca="1" ref="AO3278" ca="1">INDIRECT("V"&amp;($AN3278+10-$AQ$2)) - INDIRECT("V"&amp;($AN3278+10))</f>
        <v>0</v>
      </c>
      <c r="AP3278" s="19" cm="1">
        <f t="array" aca="1" ref="AP3278" ca="1">INDIRECT("W"&amp;($AN3278+10-$AQ$2)) - INDIRECT("W"&amp;($AN3278+10))</f>
        <v>0</v>
      </c>
      <c r="AQ3278" s="19" cm="1">
        <f t="array" aca="1" ref="AQ3278" ca="1">INDIRECT("X"&amp;($AN3278+10-$AQ$2)) - INDIRECT("X"&amp;($AN3278+10))</f>
        <v>0</v>
      </c>
      <c r="AR3278" s="19" cm="1">
        <f t="array" aca="1" ref="AR3278" ca="1">INDIRECT("Y"&amp;($AN3278+10-$AQ$2)) - INDIRECT("Y"&amp;($AN3278+10))</f>
        <v>0</v>
      </c>
      <c r="AS3278" s="8" cm="1">
        <f t="array" aca="1" ref="AS3278" ca="1">INDIRECT("AD"&amp;($AN3278+10-$AQ$2))</f>
        <v>0</v>
      </c>
      <c r="AU3278" s="12" t="e">
        <f t="shared" ca="1" si="2377"/>
        <v>#DIV/0!</v>
      </c>
      <c r="AV3278" s="8">
        <f t="shared" ca="1" si="2337"/>
        <v>-273.14999999999998</v>
      </c>
      <c r="AW3278" s="8">
        <f t="shared" ca="1" si="2338"/>
        <v>0.80400000000000005</v>
      </c>
      <c r="AX3278" s="8" cm="1">
        <f t="array" aca="1" ref="AX3278" ca="1">AW3278 - dECuCon4C(AV3278)</f>
        <v>0.80399591120300784</v>
      </c>
      <c r="AY3278" s="8" cm="1">
        <f t="array" aca="1" ref="AY3278" ca="1">dECuCon4C(AV3278)</f>
        <v>4.0887969922092398E-6</v>
      </c>
      <c r="AZ3278" s="8"/>
      <c r="BA3278" s="13" t="e">
        <f t="shared" ca="1" si="2339"/>
        <v>#DIV/0!</v>
      </c>
    </row>
    <row r="3279" spans="22:53" x14ac:dyDescent="0.25">
      <c r="V3279" s="8" t="e">
        <f t="shared" si="2371"/>
        <v>#DIV/0!</v>
      </c>
      <c r="W3279" s="8" t="e">
        <f t="shared" si="2372"/>
        <v>#DIV/0!</v>
      </c>
      <c r="X3279" s="8" t="e">
        <f t="shared" si="2373"/>
        <v>#DIV/0!</v>
      </c>
      <c r="Y3279" s="8" t="e">
        <f t="shared" si="2374"/>
        <v>#DIV/0!</v>
      </c>
      <c r="Z3279" s="8"/>
      <c r="AA3279" s="8"/>
      <c r="AD3279" s="9" t="e" cm="1">
        <f t="array" aca="1" ref="AD3279" ca="1">Tgost2009(C3279/100.0557)+273.15</f>
        <v>#NAME?</v>
      </c>
      <c r="AE3279" s="8" t="e">
        <f t="shared" ca="1" si="2347"/>
        <v>#NAME?</v>
      </c>
      <c r="AF3279" s="8" t="e">
        <f t="shared" ca="1" si="2348"/>
        <v>#NAME?</v>
      </c>
      <c r="AG3279" s="8" t="e" cm="1">
        <f t="array" aca="1" ref="AG3279" ca="1">AF3279-dECuCon4C(AE3279)</f>
        <v>#NAME?</v>
      </c>
      <c r="AH3279" s="8" t="e" cm="1">
        <f t="array" aca="1" ref="AH3279" ca="1">dECuCon4C(AE3279)</f>
        <v>#VALUE!</v>
      </c>
      <c r="AI3279" s="10" t="e">
        <f t="shared" ca="1" si="2375"/>
        <v>#DIV/0!</v>
      </c>
      <c r="AJ3279" s="11" t="e">
        <f t="shared" ca="1" si="2376"/>
        <v>#NAME?</v>
      </c>
      <c r="AK3279" s="8" t="e">
        <f t="shared" ca="1" si="2349"/>
        <v>#NAME?</v>
      </c>
      <c r="AN3279" s="8">
        <f t="shared" si="2378"/>
        <v>39224</v>
      </c>
      <c r="AO3279" s="19" cm="1">
        <f t="array" aca="1" ref="AO3279" ca="1">INDIRECT("V"&amp;($AN3279+10-$AQ$2)) - INDIRECT("V"&amp;($AN3279+10))</f>
        <v>0</v>
      </c>
      <c r="AP3279" s="19" cm="1">
        <f t="array" aca="1" ref="AP3279" ca="1">INDIRECT("W"&amp;($AN3279+10-$AQ$2)) - INDIRECT("W"&amp;($AN3279+10))</f>
        <v>0</v>
      </c>
      <c r="AQ3279" s="19" cm="1">
        <f t="array" aca="1" ref="AQ3279" ca="1">INDIRECT("X"&amp;($AN3279+10-$AQ$2)) - INDIRECT("X"&amp;($AN3279+10))</f>
        <v>0</v>
      </c>
      <c r="AR3279" s="19" cm="1">
        <f t="array" aca="1" ref="AR3279" ca="1">INDIRECT("Y"&amp;($AN3279+10-$AQ$2)) - INDIRECT("Y"&amp;($AN3279+10))</f>
        <v>0</v>
      </c>
      <c r="AS3279" s="8" cm="1">
        <f t="array" aca="1" ref="AS3279" ca="1">INDIRECT("AD"&amp;($AN3279+10-$AQ$2))</f>
        <v>0</v>
      </c>
      <c r="AU3279" s="12" t="e">
        <f t="shared" ca="1" si="2377"/>
        <v>#DIV/0!</v>
      </c>
      <c r="AV3279" s="8">
        <f t="shared" ca="1" si="2337"/>
        <v>-273.14999999999998</v>
      </c>
      <c r="AW3279" s="8">
        <f t="shared" ca="1" si="2338"/>
        <v>0.80400000000000005</v>
      </c>
      <c r="AX3279" s="8" cm="1">
        <f t="array" aca="1" ref="AX3279" ca="1">AW3279 - dECuCon4C(AV3279)</f>
        <v>0.80399591120300784</v>
      </c>
      <c r="AY3279" s="8" cm="1">
        <f t="array" aca="1" ref="AY3279" ca="1">dECuCon4C(AV3279)</f>
        <v>4.0887969922092398E-6</v>
      </c>
      <c r="AZ3279" s="8"/>
      <c r="BA3279" s="13" t="e">
        <f t="shared" ca="1" si="2339"/>
        <v>#DIV/0!</v>
      </c>
    </row>
    <row r="3280" spans="22:53" x14ac:dyDescent="0.25">
      <c r="V3280" s="8" t="e">
        <f t="shared" si="2371"/>
        <v>#DIV/0!</v>
      </c>
      <c r="W3280" s="8" t="e">
        <f t="shared" si="2372"/>
        <v>#DIV/0!</v>
      </c>
      <c r="X3280" s="8" t="e">
        <f t="shared" si="2373"/>
        <v>#DIV/0!</v>
      </c>
      <c r="Y3280" s="8" t="e">
        <f t="shared" si="2374"/>
        <v>#DIV/0!</v>
      </c>
      <c r="Z3280" s="8"/>
      <c r="AA3280" s="8"/>
      <c r="AD3280" s="9" t="e" cm="1">
        <f t="array" aca="1" ref="AD3280" ca="1">Tgost2009(C3280/100.0557)+273.15</f>
        <v>#NAME?</v>
      </c>
      <c r="AE3280" s="8" t="e">
        <f t="shared" ca="1" si="2347"/>
        <v>#NAME?</v>
      </c>
      <c r="AF3280" s="8" t="e">
        <f t="shared" ca="1" si="2348"/>
        <v>#NAME?</v>
      </c>
      <c r="AG3280" s="8" t="e" cm="1">
        <f t="array" aca="1" ref="AG3280" ca="1">AF3280-dECuCon4C(AE3280)</f>
        <v>#NAME?</v>
      </c>
      <c r="AH3280" s="8" t="e" cm="1">
        <f t="array" aca="1" ref="AH3280" ca="1">dECuCon4C(AE3280)</f>
        <v>#VALUE!</v>
      </c>
      <c r="AI3280" s="10" t="e">
        <f t="shared" ca="1" si="2375"/>
        <v>#DIV/0!</v>
      </c>
      <c r="AJ3280" s="11" t="e">
        <f t="shared" ca="1" si="2376"/>
        <v>#NAME?</v>
      </c>
      <c r="AK3280" s="8" t="e">
        <f t="shared" ca="1" si="2349"/>
        <v>#NAME?</v>
      </c>
      <c r="AN3280" s="8">
        <f t="shared" si="2378"/>
        <v>39236</v>
      </c>
      <c r="AO3280" s="19" cm="1">
        <f t="array" aca="1" ref="AO3280" ca="1">INDIRECT("V"&amp;($AN3280+10-$AQ$2)) - INDIRECT("V"&amp;($AN3280+10))</f>
        <v>0</v>
      </c>
      <c r="AP3280" s="19" cm="1">
        <f t="array" aca="1" ref="AP3280" ca="1">INDIRECT("W"&amp;($AN3280+10-$AQ$2)) - INDIRECT("W"&amp;($AN3280+10))</f>
        <v>0</v>
      </c>
      <c r="AQ3280" s="19" cm="1">
        <f t="array" aca="1" ref="AQ3280" ca="1">INDIRECT("X"&amp;($AN3280+10-$AQ$2)) - INDIRECT("X"&amp;($AN3280+10))</f>
        <v>0</v>
      </c>
      <c r="AR3280" s="19" cm="1">
        <f t="array" aca="1" ref="AR3280" ca="1">INDIRECT("Y"&amp;($AN3280+10-$AQ$2)) - INDIRECT("Y"&amp;($AN3280+10))</f>
        <v>0</v>
      </c>
      <c r="AS3280" s="8" cm="1">
        <f t="array" aca="1" ref="AS3280" ca="1">INDIRECT("AD"&amp;($AN3280+10-$AQ$2))</f>
        <v>0</v>
      </c>
      <c r="AU3280" s="12" t="e">
        <f t="shared" ca="1" si="2377"/>
        <v>#DIV/0!</v>
      </c>
      <c r="AV3280" s="8">
        <f t="shared" ca="1" si="2337"/>
        <v>-273.14999999999998</v>
      </c>
      <c r="AW3280" s="8">
        <f t="shared" ca="1" si="2338"/>
        <v>0.80400000000000005</v>
      </c>
      <c r="AX3280" s="8" cm="1">
        <f t="array" aca="1" ref="AX3280" ca="1">AW3280 - dECuCon4C(AV3280)</f>
        <v>0.80399591120300784</v>
      </c>
      <c r="AY3280" s="8" cm="1">
        <f t="array" aca="1" ref="AY3280" ca="1">dECuCon4C(AV3280)</f>
        <v>4.0887969922092398E-6</v>
      </c>
      <c r="AZ3280" s="8"/>
      <c r="BA3280" s="13" t="e">
        <f t="shared" ca="1" si="2339"/>
        <v>#DIV/0!</v>
      </c>
    </row>
    <row r="3281" spans="22:53" x14ac:dyDescent="0.25">
      <c r="V3281" s="8" t="e">
        <f t="shared" si="2371"/>
        <v>#DIV/0!</v>
      </c>
      <c r="W3281" s="8" t="e">
        <f t="shared" si="2372"/>
        <v>#DIV/0!</v>
      </c>
      <c r="X3281" s="8" t="e">
        <f t="shared" si="2373"/>
        <v>#DIV/0!</v>
      </c>
      <c r="Y3281" s="8" t="e">
        <f t="shared" si="2374"/>
        <v>#DIV/0!</v>
      </c>
      <c r="Z3281" s="8"/>
      <c r="AA3281" s="8"/>
      <c r="AD3281" s="9" t="e" cm="1">
        <f t="array" aca="1" ref="AD3281" ca="1">Tgost2009(C3281/100.0557)+273.15</f>
        <v>#NAME?</v>
      </c>
      <c r="AE3281" s="8" t="e">
        <f t="shared" ca="1" si="2347"/>
        <v>#NAME?</v>
      </c>
      <c r="AF3281" s="8" t="e">
        <f t="shared" ca="1" si="2348"/>
        <v>#NAME?</v>
      </c>
      <c r="AG3281" s="8" t="e" cm="1">
        <f t="array" aca="1" ref="AG3281" ca="1">AF3281-dECuCon4C(AE3281)</f>
        <v>#NAME?</v>
      </c>
      <c r="AH3281" s="8" t="e" cm="1">
        <f t="array" aca="1" ref="AH3281" ca="1">dECuCon4C(AE3281)</f>
        <v>#VALUE!</v>
      </c>
      <c r="AI3281" s="10" t="e">
        <f t="shared" ca="1" si="2375"/>
        <v>#DIV/0!</v>
      </c>
      <c r="AJ3281" s="11" t="e">
        <f t="shared" ca="1" si="2376"/>
        <v>#NAME?</v>
      </c>
      <c r="AK3281" s="8" t="e">
        <f t="shared" ca="1" si="2349"/>
        <v>#NAME?</v>
      </c>
      <c r="AN3281" s="8">
        <f t="shared" si="2378"/>
        <v>39248</v>
      </c>
      <c r="AO3281" s="19" cm="1">
        <f t="array" aca="1" ref="AO3281" ca="1">INDIRECT("V"&amp;($AN3281+10-$AQ$2)) - INDIRECT("V"&amp;($AN3281+10))</f>
        <v>0</v>
      </c>
      <c r="AP3281" s="19" cm="1">
        <f t="array" aca="1" ref="AP3281" ca="1">INDIRECT("W"&amp;($AN3281+10-$AQ$2)) - INDIRECT("W"&amp;($AN3281+10))</f>
        <v>0</v>
      </c>
      <c r="AQ3281" s="19" cm="1">
        <f t="array" aca="1" ref="AQ3281" ca="1">INDIRECT("X"&amp;($AN3281+10-$AQ$2)) - INDIRECT("X"&amp;($AN3281+10))</f>
        <v>0</v>
      </c>
      <c r="AR3281" s="19" cm="1">
        <f t="array" aca="1" ref="AR3281" ca="1">INDIRECT("Y"&amp;($AN3281+10-$AQ$2)) - INDIRECT("Y"&amp;($AN3281+10))</f>
        <v>0</v>
      </c>
      <c r="AS3281" s="8" cm="1">
        <f t="array" aca="1" ref="AS3281" ca="1">INDIRECT("AD"&amp;($AN3281+10-$AQ$2))</f>
        <v>0</v>
      </c>
      <c r="AU3281" s="12" t="e">
        <f t="shared" ca="1" si="2377"/>
        <v>#DIV/0!</v>
      </c>
      <c r="AV3281" s="8">
        <f t="shared" ca="1" si="2337"/>
        <v>-273.14999999999998</v>
      </c>
      <c r="AW3281" s="8">
        <f t="shared" ca="1" si="2338"/>
        <v>0.80400000000000005</v>
      </c>
      <c r="AX3281" s="8" cm="1">
        <f t="array" aca="1" ref="AX3281" ca="1">AW3281 - dECuCon4C(AV3281)</f>
        <v>0.80399591120300784</v>
      </c>
      <c r="AY3281" s="8" cm="1">
        <f t="array" aca="1" ref="AY3281" ca="1">dECuCon4C(AV3281)</f>
        <v>4.0887969922092398E-6</v>
      </c>
      <c r="AZ3281" s="8"/>
      <c r="BA3281" s="13" t="e">
        <f t="shared" ca="1" si="2339"/>
        <v>#DIV/0!</v>
      </c>
    </row>
    <row r="3282" spans="22:53" x14ac:dyDescent="0.25">
      <c r="V3282" s="8" t="e">
        <f t="shared" si="2371"/>
        <v>#DIV/0!</v>
      </c>
      <c r="W3282" s="8" t="e">
        <f t="shared" si="2372"/>
        <v>#DIV/0!</v>
      </c>
      <c r="X3282" s="8" t="e">
        <f t="shared" si="2373"/>
        <v>#DIV/0!</v>
      </c>
      <c r="Y3282" s="8" t="e">
        <f t="shared" si="2374"/>
        <v>#DIV/0!</v>
      </c>
      <c r="Z3282" s="8"/>
      <c r="AA3282" s="8"/>
      <c r="AD3282" s="9" t="e" cm="1">
        <f t="array" aca="1" ref="AD3282" ca="1">Tgost2009(C3282/100.0557)+273.15</f>
        <v>#NAME?</v>
      </c>
      <c r="AE3282" s="8" t="e">
        <f t="shared" ca="1" si="2347"/>
        <v>#NAME?</v>
      </c>
      <c r="AF3282" s="8" t="e">
        <f t="shared" ca="1" si="2348"/>
        <v>#NAME?</v>
      </c>
      <c r="AG3282" s="8" t="e" cm="1">
        <f t="array" aca="1" ref="AG3282" ca="1">AF3282-dECuCon4C(AE3282)</f>
        <v>#NAME?</v>
      </c>
      <c r="AH3282" s="8" t="e" cm="1">
        <f t="array" aca="1" ref="AH3282" ca="1">dECuCon4C(AE3282)</f>
        <v>#VALUE!</v>
      </c>
      <c r="AI3282" s="10" t="e">
        <f t="shared" ca="1" si="2375"/>
        <v>#DIV/0!</v>
      </c>
      <c r="AJ3282" s="11" t="e">
        <f t="shared" ca="1" si="2376"/>
        <v>#NAME?</v>
      </c>
      <c r="AK3282" s="8" t="e">
        <f t="shared" ca="1" si="2349"/>
        <v>#NAME?</v>
      </c>
      <c r="AN3282" s="8">
        <f t="shared" si="2378"/>
        <v>39260</v>
      </c>
      <c r="AO3282" s="19" cm="1">
        <f t="array" aca="1" ref="AO3282" ca="1">INDIRECT("V"&amp;($AN3282+10-$AQ$2)) - INDIRECT("V"&amp;($AN3282+10))</f>
        <v>0</v>
      </c>
      <c r="AP3282" s="19" cm="1">
        <f t="array" aca="1" ref="AP3282" ca="1">INDIRECT("W"&amp;($AN3282+10-$AQ$2)) - INDIRECT("W"&amp;($AN3282+10))</f>
        <v>0</v>
      </c>
      <c r="AQ3282" s="19" cm="1">
        <f t="array" aca="1" ref="AQ3282" ca="1">INDIRECT("X"&amp;($AN3282+10-$AQ$2)) - INDIRECT("X"&amp;($AN3282+10))</f>
        <v>0</v>
      </c>
      <c r="AR3282" s="19" cm="1">
        <f t="array" aca="1" ref="AR3282" ca="1">INDIRECT("Y"&amp;($AN3282+10-$AQ$2)) - INDIRECT("Y"&amp;($AN3282+10))</f>
        <v>0</v>
      </c>
      <c r="AS3282" s="8" cm="1">
        <f t="array" aca="1" ref="AS3282" ca="1">INDIRECT("AD"&amp;($AN3282+10-$AQ$2))</f>
        <v>0</v>
      </c>
      <c r="AU3282" s="12" t="e">
        <f t="shared" ca="1" si="2377"/>
        <v>#DIV/0!</v>
      </c>
      <c r="AV3282" s="8">
        <f t="shared" ca="1" si="2337"/>
        <v>-273.14999999999998</v>
      </c>
      <c r="AW3282" s="8">
        <f t="shared" ca="1" si="2338"/>
        <v>0.80400000000000005</v>
      </c>
      <c r="AX3282" s="8" cm="1">
        <f t="array" aca="1" ref="AX3282" ca="1">AW3282 - dECuCon4C(AV3282)</f>
        <v>0.80399591120300784</v>
      </c>
      <c r="AY3282" s="8" cm="1">
        <f t="array" aca="1" ref="AY3282" ca="1">dECuCon4C(AV3282)</f>
        <v>4.0887969922092398E-6</v>
      </c>
      <c r="AZ3282" s="8"/>
      <c r="BA3282" s="13" t="e">
        <f t="shared" ca="1" si="2339"/>
        <v>#DIV/0!</v>
      </c>
    </row>
    <row r="3283" spans="22:53" x14ac:dyDescent="0.25">
      <c r="V3283" s="8"/>
      <c r="W3283" s="8"/>
      <c r="X3283" s="8"/>
      <c r="Y3283" s="8"/>
      <c r="Z3283" s="8" t="e">
        <f t="shared" ref="Z3283:Z3286" si="2379">AVERAGE(L3283:M3283)</f>
        <v>#DIV/0!</v>
      </c>
      <c r="AA3283" s="8" t="e">
        <f t="shared" ref="AA3283:AA3286" si="2380">AVERAGE(N3283:O3283)</f>
        <v>#DIV/0!</v>
      </c>
      <c r="AD3283" s="9" t="e" cm="1">
        <f t="array" aca="1" ref="AD3283" ca="1">Tgost2009(C3283/100.0557)+273.15</f>
        <v>#NAME?</v>
      </c>
      <c r="AE3283" s="8" t="e">
        <f t="shared" ca="1" si="2347"/>
        <v>#NAME?</v>
      </c>
      <c r="AF3283" s="8" t="e">
        <f t="shared" ca="1" si="2348"/>
        <v>#NAME?</v>
      </c>
      <c r="AG3283" s="8" t="e" cm="1">
        <f t="array" aca="1" ref="AG3283" ca="1">AF3283-dECuCon4C(AE3283)</f>
        <v>#NAME?</v>
      </c>
      <c r="AH3283" s="8" t="e" cm="1">
        <f t="array" aca="1" ref="AH3283" ca="1">dECuCon4C(AE3283)</f>
        <v>#VALUE!</v>
      </c>
      <c r="AI3283" s="10"/>
      <c r="AJ3283" s="11" t="e">
        <f t="shared" ca="1" si="2376"/>
        <v>#NAME?</v>
      </c>
      <c r="AK3283" s="8" t="e">
        <f t="shared" ca="1" si="2349"/>
        <v>#NAME?</v>
      </c>
      <c r="AN3283" s="8">
        <f t="shared" si="2378"/>
        <v>39272</v>
      </c>
      <c r="AO3283" s="19" cm="1">
        <f t="array" aca="1" ref="AO3283" ca="1">INDIRECT("V"&amp;($AN3283+10-$AQ$2)) - INDIRECT("V"&amp;($AN3283+10))</f>
        <v>0</v>
      </c>
      <c r="AP3283" s="19" cm="1">
        <f t="array" aca="1" ref="AP3283" ca="1">INDIRECT("W"&amp;($AN3283+10-$AQ$2)) - INDIRECT("W"&amp;($AN3283+10))</f>
        <v>0</v>
      </c>
      <c r="AQ3283" s="19" cm="1">
        <f t="array" aca="1" ref="AQ3283" ca="1">INDIRECT("X"&amp;($AN3283+10-$AQ$2)) - INDIRECT("X"&amp;($AN3283+10))</f>
        <v>0</v>
      </c>
      <c r="AR3283" s="19" cm="1">
        <f t="array" aca="1" ref="AR3283" ca="1">INDIRECT("Y"&amp;($AN3283+10-$AQ$2)) - INDIRECT("Y"&amp;($AN3283+10))</f>
        <v>0</v>
      </c>
      <c r="AS3283" s="8" cm="1">
        <f t="array" aca="1" ref="AS3283" ca="1">INDIRECT("AD"&amp;($AN3283+10-$AQ$2))</f>
        <v>0</v>
      </c>
      <c r="AU3283" s="12" t="e">
        <f t="shared" ca="1" si="2377"/>
        <v>#DIV/0!</v>
      </c>
      <c r="AV3283" s="8">
        <f t="shared" ca="1" si="2337"/>
        <v>-273.14999999999998</v>
      </c>
      <c r="AW3283" s="8">
        <f t="shared" ca="1" si="2338"/>
        <v>0.80400000000000005</v>
      </c>
      <c r="AX3283" s="8" cm="1">
        <f t="array" aca="1" ref="AX3283" ca="1">AW3283 - dECuCon4C(AV3283)</f>
        <v>0.80399591120300784</v>
      </c>
      <c r="AY3283" s="8" cm="1">
        <f t="array" aca="1" ref="AY3283" ca="1">dECuCon4C(AV3283)</f>
        <v>4.0887969922092398E-6</v>
      </c>
      <c r="AZ3283" s="8"/>
      <c r="BA3283" s="13" t="e">
        <f t="shared" ca="1" si="2339"/>
        <v>#DIV/0!</v>
      </c>
    </row>
    <row r="3284" spans="22:53" x14ac:dyDescent="0.25">
      <c r="V3284" s="8"/>
      <c r="W3284" s="8"/>
      <c r="X3284" s="8"/>
      <c r="Y3284" s="8"/>
      <c r="Z3284" s="8" t="e">
        <f t="shared" si="2379"/>
        <v>#DIV/0!</v>
      </c>
      <c r="AA3284" s="8" t="e">
        <f t="shared" si="2380"/>
        <v>#DIV/0!</v>
      </c>
      <c r="AD3284" s="9" t="e" cm="1">
        <f t="array" aca="1" ref="AD3284" ca="1">Tgost2009(C3284/100.0557)+273.15</f>
        <v>#NAME?</v>
      </c>
      <c r="AE3284" s="8" t="e">
        <f t="shared" ca="1" si="2347"/>
        <v>#NAME?</v>
      </c>
      <c r="AF3284" s="8" t="e">
        <f t="shared" ca="1" si="2348"/>
        <v>#NAME?</v>
      </c>
      <c r="AG3284" s="8" t="e" cm="1">
        <f t="array" aca="1" ref="AG3284" ca="1">AF3284-dECuCon4C(AE3284)</f>
        <v>#NAME?</v>
      </c>
      <c r="AH3284" s="8" t="e" cm="1">
        <f t="array" aca="1" ref="AH3284" ca="1">dECuCon4C(AE3284)</f>
        <v>#VALUE!</v>
      </c>
      <c r="AI3284" s="10"/>
      <c r="AJ3284" s="11" t="e">
        <f t="shared" ca="1" si="2376"/>
        <v>#NAME?</v>
      </c>
      <c r="AK3284" s="8" t="e">
        <f t="shared" ca="1" si="2349"/>
        <v>#NAME?</v>
      </c>
      <c r="AN3284" s="8">
        <f t="shared" si="2378"/>
        <v>39284</v>
      </c>
      <c r="AO3284" s="19" cm="1">
        <f t="array" aca="1" ref="AO3284" ca="1">INDIRECT("V"&amp;($AN3284+10-$AQ$2)) - INDIRECT("V"&amp;($AN3284+10))</f>
        <v>0</v>
      </c>
      <c r="AP3284" s="19" cm="1">
        <f t="array" aca="1" ref="AP3284" ca="1">INDIRECT("W"&amp;($AN3284+10-$AQ$2)) - INDIRECT("W"&amp;($AN3284+10))</f>
        <v>0</v>
      </c>
      <c r="AQ3284" s="19" cm="1">
        <f t="array" aca="1" ref="AQ3284" ca="1">INDIRECT("X"&amp;($AN3284+10-$AQ$2)) - INDIRECT("X"&amp;($AN3284+10))</f>
        <v>0</v>
      </c>
      <c r="AR3284" s="19" cm="1">
        <f t="array" aca="1" ref="AR3284" ca="1">INDIRECT("Y"&amp;($AN3284+10-$AQ$2)) - INDIRECT("Y"&amp;($AN3284+10))</f>
        <v>0</v>
      </c>
      <c r="AS3284" s="8" cm="1">
        <f t="array" aca="1" ref="AS3284" ca="1">INDIRECT("AD"&amp;($AN3284+10-$AQ$2))</f>
        <v>0</v>
      </c>
      <c r="AU3284" s="12" t="e">
        <f t="shared" ca="1" si="2377"/>
        <v>#DIV/0!</v>
      </c>
      <c r="AV3284" s="8">
        <f t="shared" ca="1" si="2337"/>
        <v>-273.14999999999998</v>
      </c>
      <c r="AW3284" s="8">
        <f t="shared" ca="1" si="2338"/>
        <v>0.80400000000000005</v>
      </c>
      <c r="AX3284" s="8" cm="1">
        <f t="array" aca="1" ref="AX3284" ca="1">AW3284 - dECuCon4C(AV3284)</f>
        <v>0.80399591120300784</v>
      </c>
      <c r="AY3284" s="8" cm="1">
        <f t="array" aca="1" ref="AY3284" ca="1">dECuCon4C(AV3284)</f>
        <v>4.0887969922092398E-6</v>
      </c>
      <c r="AZ3284" s="8"/>
      <c r="BA3284" s="13" t="e">
        <f t="shared" ca="1" si="2339"/>
        <v>#DIV/0!</v>
      </c>
    </row>
    <row r="3285" spans="22:53" x14ac:dyDescent="0.25">
      <c r="V3285" s="8"/>
      <c r="W3285" s="8"/>
      <c r="X3285" s="8"/>
      <c r="Y3285" s="8"/>
      <c r="Z3285" s="8" t="e">
        <f t="shared" si="2379"/>
        <v>#DIV/0!</v>
      </c>
      <c r="AA3285" s="8" t="e">
        <f t="shared" si="2380"/>
        <v>#DIV/0!</v>
      </c>
      <c r="AD3285" s="9" t="e" cm="1">
        <f t="array" aca="1" ref="AD3285" ca="1">Tgost2009(C3285/100.0557)+273.15</f>
        <v>#NAME?</v>
      </c>
      <c r="AE3285" s="8" t="e">
        <f t="shared" ca="1" si="2347"/>
        <v>#NAME?</v>
      </c>
      <c r="AF3285" s="8" t="e">
        <f t="shared" ca="1" si="2348"/>
        <v>#NAME?</v>
      </c>
      <c r="AG3285" s="8" t="e" cm="1">
        <f t="array" aca="1" ref="AG3285" ca="1">AF3285-dECuCon4C(AE3285)</f>
        <v>#NAME?</v>
      </c>
      <c r="AH3285" s="8" t="e" cm="1">
        <f t="array" aca="1" ref="AH3285" ca="1">dECuCon4C(AE3285)</f>
        <v>#VALUE!</v>
      </c>
      <c r="AI3285" s="10"/>
      <c r="AJ3285" s="11" t="e">
        <f t="shared" ca="1" si="2376"/>
        <v>#NAME?</v>
      </c>
      <c r="AK3285" s="8" t="e">
        <f t="shared" ca="1" si="2349"/>
        <v>#NAME?</v>
      </c>
      <c r="AN3285" s="8">
        <f t="shared" si="2378"/>
        <v>39296</v>
      </c>
      <c r="AO3285" s="19" cm="1">
        <f t="array" aca="1" ref="AO3285" ca="1">INDIRECT("V"&amp;($AN3285+10-$AQ$2)) - INDIRECT("V"&amp;($AN3285+10))</f>
        <v>0</v>
      </c>
      <c r="AP3285" s="19" cm="1">
        <f t="array" aca="1" ref="AP3285" ca="1">INDIRECT("W"&amp;($AN3285+10-$AQ$2)) - INDIRECT("W"&amp;($AN3285+10))</f>
        <v>0</v>
      </c>
      <c r="AQ3285" s="19" cm="1">
        <f t="array" aca="1" ref="AQ3285" ca="1">INDIRECT("X"&amp;($AN3285+10-$AQ$2)) - INDIRECT("X"&amp;($AN3285+10))</f>
        <v>0</v>
      </c>
      <c r="AR3285" s="19" cm="1">
        <f t="array" aca="1" ref="AR3285" ca="1">INDIRECT("Y"&amp;($AN3285+10-$AQ$2)) - INDIRECT("Y"&amp;($AN3285+10))</f>
        <v>0</v>
      </c>
      <c r="AS3285" s="8" cm="1">
        <f t="array" aca="1" ref="AS3285" ca="1">INDIRECT("AD"&amp;($AN3285+10-$AQ$2))</f>
        <v>0</v>
      </c>
      <c r="AU3285" s="12" t="e">
        <f t="shared" ca="1" si="2377"/>
        <v>#DIV/0!</v>
      </c>
      <c r="AV3285" s="8">
        <f t="shared" ca="1" si="2337"/>
        <v>-273.14999999999998</v>
      </c>
      <c r="AW3285" s="8">
        <f t="shared" ca="1" si="2338"/>
        <v>0.80400000000000005</v>
      </c>
      <c r="AX3285" s="8" cm="1">
        <f t="array" aca="1" ref="AX3285" ca="1">AW3285 - dECuCon4C(AV3285)</f>
        <v>0.80399591120300784</v>
      </c>
      <c r="AY3285" s="8" cm="1">
        <f t="array" aca="1" ref="AY3285" ca="1">dECuCon4C(AV3285)</f>
        <v>4.0887969922092398E-6</v>
      </c>
      <c r="AZ3285" s="8"/>
      <c r="BA3285" s="13" t="e">
        <f t="shared" ca="1" si="2339"/>
        <v>#DIV/0!</v>
      </c>
    </row>
    <row r="3286" spans="22:53" x14ac:dyDescent="0.25">
      <c r="V3286" s="8"/>
      <c r="W3286" s="8"/>
      <c r="X3286" s="8"/>
      <c r="Y3286" s="8"/>
      <c r="Z3286" s="8" t="e">
        <f t="shared" si="2379"/>
        <v>#DIV/0!</v>
      </c>
      <c r="AA3286" s="8" t="e">
        <f t="shared" si="2380"/>
        <v>#DIV/0!</v>
      </c>
      <c r="AD3286" s="9" t="e" cm="1">
        <f t="array" aca="1" ref="AD3286" ca="1">Tgost2009(C3286/100.0557)+273.15</f>
        <v>#NAME?</v>
      </c>
      <c r="AE3286" s="8" t="e">
        <f t="shared" ca="1" si="2347"/>
        <v>#NAME?</v>
      </c>
      <c r="AF3286" s="8" t="e">
        <f t="shared" ca="1" si="2348"/>
        <v>#NAME?</v>
      </c>
      <c r="AG3286" s="8" t="e" cm="1">
        <f t="array" aca="1" ref="AG3286" ca="1">AF3286-dECuCon4C(AE3286)</f>
        <v>#NAME?</v>
      </c>
      <c r="AH3286" s="8" t="e" cm="1">
        <f t="array" aca="1" ref="AH3286" ca="1">dECuCon4C(AE3286)</f>
        <v>#VALUE!</v>
      </c>
      <c r="AI3286" s="10"/>
      <c r="AJ3286" s="11" t="e">
        <f t="shared" ca="1" si="2376"/>
        <v>#NAME?</v>
      </c>
      <c r="AK3286" s="8" t="e">
        <f t="shared" ca="1" si="2349"/>
        <v>#NAME?</v>
      </c>
      <c r="AN3286" s="8">
        <f t="shared" si="2378"/>
        <v>39308</v>
      </c>
      <c r="AO3286" s="19" cm="1">
        <f t="array" aca="1" ref="AO3286" ca="1">INDIRECT("V"&amp;($AN3286+10-$AQ$2)) - INDIRECT("V"&amp;($AN3286+10))</f>
        <v>0</v>
      </c>
      <c r="AP3286" s="19" cm="1">
        <f t="array" aca="1" ref="AP3286" ca="1">INDIRECT("W"&amp;($AN3286+10-$AQ$2)) - INDIRECT("W"&amp;($AN3286+10))</f>
        <v>0</v>
      </c>
      <c r="AQ3286" s="19" cm="1">
        <f t="array" aca="1" ref="AQ3286" ca="1">INDIRECT("X"&amp;($AN3286+10-$AQ$2)) - INDIRECT("X"&amp;($AN3286+10))</f>
        <v>0</v>
      </c>
      <c r="AR3286" s="19" cm="1">
        <f t="array" aca="1" ref="AR3286" ca="1">INDIRECT("Y"&amp;($AN3286+10-$AQ$2)) - INDIRECT("Y"&amp;($AN3286+10))</f>
        <v>0</v>
      </c>
      <c r="AS3286" s="8" cm="1">
        <f t="array" aca="1" ref="AS3286" ca="1">INDIRECT("AD"&amp;($AN3286+10-$AQ$2))</f>
        <v>0</v>
      </c>
      <c r="AU3286" s="12" t="e">
        <f t="shared" ca="1" si="2377"/>
        <v>#DIV/0!</v>
      </c>
      <c r="AV3286" s="8">
        <f t="shared" ca="1" si="2337"/>
        <v>-273.14999999999998</v>
      </c>
      <c r="AW3286" s="8">
        <f t="shared" ca="1" si="2338"/>
        <v>0.80400000000000005</v>
      </c>
      <c r="AX3286" s="8" cm="1">
        <f t="array" aca="1" ref="AX3286" ca="1">AW3286 - dECuCon4C(AV3286)</f>
        <v>0.80399591120300784</v>
      </c>
      <c r="AY3286" s="8" cm="1">
        <f t="array" aca="1" ref="AY3286" ca="1">dECuCon4C(AV3286)</f>
        <v>4.0887969922092398E-6</v>
      </c>
      <c r="AZ3286" s="8"/>
      <c r="BA3286" s="13" t="e">
        <f t="shared" ca="1" si="2339"/>
        <v>#DIV/0!</v>
      </c>
    </row>
    <row r="3287" spans="22:53" x14ac:dyDescent="0.25">
      <c r="V3287" s="8" t="e">
        <f t="shared" ref="V3287:V3294" si="2381">AVERAGE(D3287:E3287)</f>
        <v>#DIV/0!</v>
      </c>
      <c r="W3287" s="8" t="e">
        <f t="shared" ref="W3287:W3294" si="2382">AVERAGE(F3287:G3287)</f>
        <v>#DIV/0!</v>
      </c>
      <c r="X3287" s="8" t="e">
        <f t="shared" ref="X3287:X3294" si="2383">AVERAGE(H3287:I3287)</f>
        <v>#DIV/0!</v>
      </c>
      <c r="Y3287" s="8" t="e">
        <f t="shared" ref="Y3287:Y3294" si="2384">AVERAGE(J3287:K3287)</f>
        <v>#DIV/0!</v>
      </c>
      <c r="Z3287" s="8"/>
      <c r="AA3287" s="8"/>
      <c r="AD3287" s="9" t="e" cm="1">
        <f t="array" aca="1" ref="AD3287" ca="1">Tgost2009(C3287/100.0557)+273.15</f>
        <v>#NAME?</v>
      </c>
      <c r="AE3287" s="8" t="e">
        <f t="shared" ca="1" si="2347"/>
        <v>#NAME?</v>
      </c>
      <c r="AF3287" s="8" t="e">
        <f t="shared" ca="1" si="2348"/>
        <v>#NAME?</v>
      </c>
      <c r="AG3287" s="8" t="e" cm="1">
        <f t="array" aca="1" ref="AG3287" ca="1">AF3287-dECuCon4C(AE3287)</f>
        <v>#NAME?</v>
      </c>
      <c r="AH3287" s="8" t="e" cm="1">
        <f t="array" aca="1" ref="AH3287" ca="1">dECuCon4C(AE3287)</f>
        <v>#VALUE!</v>
      </c>
      <c r="AI3287" s="10" t="e">
        <f t="shared" ref="AI3287:AI3294" ca="1" si="2385">(W3287-V3287)/(AF3287-AG3287)*10^(6)</f>
        <v>#DIV/0!</v>
      </c>
      <c r="AJ3287" s="11" t="e">
        <f t="shared" ca="1" si="2376"/>
        <v>#NAME?</v>
      </c>
      <c r="AK3287" s="8" t="e">
        <f t="shared" ca="1" si="2349"/>
        <v>#NAME?</v>
      </c>
      <c r="AN3287" s="8">
        <f t="shared" si="2378"/>
        <v>39320</v>
      </c>
      <c r="AO3287" s="19" cm="1">
        <f t="array" aca="1" ref="AO3287" ca="1">INDIRECT("V"&amp;($AN3287+10-$AQ$2)) - INDIRECT("V"&amp;($AN3287+10))</f>
        <v>0</v>
      </c>
      <c r="AP3287" s="19" cm="1">
        <f t="array" aca="1" ref="AP3287" ca="1">INDIRECT("W"&amp;($AN3287+10-$AQ$2)) - INDIRECT("W"&amp;($AN3287+10))</f>
        <v>0</v>
      </c>
      <c r="AQ3287" s="19" cm="1">
        <f t="array" aca="1" ref="AQ3287" ca="1">INDIRECT("X"&amp;($AN3287+10-$AQ$2)) - INDIRECT("X"&amp;($AN3287+10))</f>
        <v>0</v>
      </c>
      <c r="AR3287" s="19" cm="1">
        <f t="array" aca="1" ref="AR3287" ca="1">INDIRECT("Y"&amp;($AN3287+10-$AQ$2)) - INDIRECT("Y"&amp;($AN3287+10))</f>
        <v>0</v>
      </c>
      <c r="AS3287" s="8" cm="1">
        <f t="array" aca="1" ref="AS3287" ca="1">INDIRECT("AD"&amp;($AN3287+10-$AQ$2))</f>
        <v>0</v>
      </c>
      <c r="AU3287" s="12" t="e">
        <f t="shared" ca="1" si="2377"/>
        <v>#DIV/0!</v>
      </c>
      <c r="AV3287" s="8">
        <f t="shared" ca="1" si="2337"/>
        <v>-273.14999999999998</v>
      </c>
      <c r="AW3287" s="8">
        <f t="shared" ca="1" si="2338"/>
        <v>0.80400000000000005</v>
      </c>
      <c r="AX3287" s="8" cm="1">
        <f t="array" aca="1" ref="AX3287" ca="1">AW3287 - dECuCon4C(AV3287)</f>
        <v>0.80399591120300784</v>
      </c>
      <c r="AY3287" s="8" cm="1">
        <f t="array" aca="1" ref="AY3287" ca="1">dECuCon4C(AV3287)</f>
        <v>4.0887969922092398E-6</v>
      </c>
      <c r="AZ3287" s="8"/>
      <c r="BA3287" s="13" t="e">
        <f t="shared" ca="1" si="2339"/>
        <v>#DIV/0!</v>
      </c>
    </row>
    <row r="3288" spans="22:53" x14ac:dyDescent="0.25">
      <c r="V3288" s="8" t="e">
        <f t="shared" si="2381"/>
        <v>#DIV/0!</v>
      </c>
      <c r="W3288" s="8" t="e">
        <f t="shared" si="2382"/>
        <v>#DIV/0!</v>
      </c>
      <c r="X3288" s="8" t="e">
        <f t="shared" si="2383"/>
        <v>#DIV/0!</v>
      </c>
      <c r="Y3288" s="8" t="e">
        <f t="shared" si="2384"/>
        <v>#DIV/0!</v>
      </c>
      <c r="Z3288" s="8"/>
      <c r="AA3288" s="8"/>
      <c r="AD3288" s="9" t="e" cm="1">
        <f t="array" aca="1" ref="AD3288" ca="1">Tgost2009(C3288/100.0557)+273.15</f>
        <v>#NAME?</v>
      </c>
      <c r="AE3288" s="8" t="e">
        <f t="shared" ca="1" si="2347"/>
        <v>#NAME?</v>
      </c>
      <c r="AF3288" s="8" t="e">
        <f t="shared" ca="1" si="2348"/>
        <v>#NAME?</v>
      </c>
      <c r="AG3288" s="8" t="e" cm="1">
        <f t="array" aca="1" ref="AG3288" ca="1">AF3288-dECuCon4C(AE3288)</f>
        <v>#NAME?</v>
      </c>
      <c r="AH3288" s="8" t="e" cm="1">
        <f t="array" aca="1" ref="AH3288" ca="1">dECuCon4C(AE3288)</f>
        <v>#VALUE!</v>
      </c>
      <c r="AI3288" s="10" t="e">
        <f t="shared" ca="1" si="2385"/>
        <v>#DIV/0!</v>
      </c>
      <c r="AJ3288" s="11" t="e">
        <f t="shared" ca="1" si="2376"/>
        <v>#NAME?</v>
      </c>
      <c r="AK3288" s="8" t="e">
        <f t="shared" ca="1" si="2349"/>
        <v>#NAME?</v>
      </c>
      <c r="AN3288" s="8">
        <f t="shared" si="2378"/>
        <v>39332</v>
      </c>
      <c r="AO3288" s="19" cm="1">
        <f t="array" aca="1" ref="AO3288" ca="1">INDIRECT("V"&amp;($AN3288+10-$AQ$2)) - INDIRECT("V"&amp;($AN3288+10))</f>
        <v>0</v>
      </c>
      <c r="AP3288" s="19" cm="1">
        <f t="array" aca="1" ref="AP3288" ca="1">INDIRECT("W"&amp;($AN3288+10-$AQ$2)) - INDIRECT("W"&amp;($AN3288+10))</f>
        <v>0</v>
      </c>
      <c r="AQ3288" s="19" cm="1">
        <f t="array" aca="1" ref="AQ3288" ca="1">INDIRECT("X"&amp;($AN3288+10-$AQ$2)) - INDIRECT("X"&amp;($AN3288+10))</f>
        <v>0</v>
      </c>
      <c r="AR3288" s="19" cm="1">
        <f t="array" aca="1" ref="AR3288" ca="1">INDIRECT("Y"&amp;($AN3288+10-$AQ$2)) - INDIRECT("Y"&amp;($AN3288+10))</f>
        <v>0</v>
      </c>
      <c r="AS3288" s="8" cm="1">
        <f t="array" aca="1" ref="AS3288" ca="1">INDIRECT("AD"&amp;($AN3288+10-$AQ$2))</f>
        <v>0</v>
      </c>
      <c r="AU3288" s="12" t="e">
        <f t="shared" ca="1" si="2377"/>
        <v>#DIV/0!</v>
      </c>
      <c r="AV3288" s="8">
        <f t="shared" ca="1" si="2337"/>
        <v>-273.14999999999998</v>
      </c>
      <c r="AW3288" s="8">
        <f t="shared" ca="1" si="2338"/>
        <v>0.80400000000000005</v>
      </c>
      <c r="AX3288" s="8" cm="1">
        <f t="array" aca="1" ref="AX3288" ca="1">AW3288 - dECuCon4C(AV3288)</f>
        <v>0.80399591120300784</v>
      </c>
      <c r="AY3288" s="8" cm="1">
        <f t="array" aca="1" ref="AY3288" ca="1">dECuCon4C(AV3288)</f>
        <v>4.0887969922092398E-6</v>
      </c>
      <c r="AZ3288" s="8"/>
      <c r="BA3288" s="13" t="e">
        <f t="shared" ca="1" si="2339"/>
        <v>#DIV/0!</v>
      </c>
    </row>
    <row r="3289" spans="22:53" x14ac:dyDescent="0.25">
      <c r="V3289" s="8" t="e">
        <f t="shared" si="2381"/>
        <v>#DIV/0!</v>
      </c>
      <c r="W3289" s="8" t="e">
        <f t="shared" si="2382"/>
        <v>#DIV/0!</v>
      </c>
      <c r="X3289" s="8" t="e">
        <f t="shared" si="2383"/>
        <v>#DIV/0!</v>
      </c>
      <c r="Y3289" s="8" t="e">
        <f t="shared" si="2384"/>
        <v>#DIV/0!</v>
      </c>
      <c r="Z3289" s="8"/>
      <c r="AA3289" s="8"/>
      <c r="AD3289" s="9" t="e" cm="1">
        <f t="array" aca="1" ref="AD3289" ca="1">Tgost2009(C3289/100.0557)+273.15</f>
        <v>#NAME?</v>
      </c>
      <c r="AE3289" s="8" t="e">
        <f t="shared" ca="1" si="2347"/>
        <v>#NAME?</v>
      </c>
      <c r="AF3289" s="8" t="e">
        <f t="shared" ca="1" si="2348"/>
        <v>#NAME?</v>
      </c>
      <c r="AG3289" s="8" t="e" cm="1">
        <f t="array" aca="1" ref="AG3289" ca="1">AF3289-dECuCon4C(AE3289)</f>
        <v>#NAME?</v>
      </c>
      <c r="AH3289" s="8" t="e" cm="1">
        <f t="array" aca="1" ref="AH3289" ca="1">dECuCon4C(AE3289)</f>
        <v>#VALUE!</v>
      </c>
      <c r="AI3289" s="10" t="e">
        <f t="shared" ca="1" si="2385"/>
        <v>#DIV/0!</v>
      </c>
      <c r="AJ3289" s="11" t="e">
        <f t="shared" ca="1" si="2376"/>
        <v>#NAME?</v>
      </c>
      <c r="AK3289" s="8" t="e">
        <f t="shared" ca="1" si="2349"/>
        <v>#NAME?</v>
      </c>
      <c r="AN3289" s="8">
        <f t="shared" si="2378"/>
        <v>39344</v>
      </c>
      <c r="AO3289" s="19" cm="1">
        <f t="array" aca="1" ref="AO3289" ca="1">INDIRECT("V"&amp;($AN3289+10-$AQ$2)) - INDIRECT("V"&amp;($AN3289+10))</f>
        <v>0</v>
      </c>
      <c r="AP3289" s="19" cm="1">
        <f t="array" aca="1" ref="AP3289" ca="1">INDIRECT("W"&amp;($AN3289+10-$AQ$2)) - INDIRECT("W"&amp;($AN3289+10))</f>
        <v>0</v>
      </c>
      <c r="AQ3289" s="19" cm="1">
        <f t="array" aca="1" ref="AQ3289" ca="1">INDIRECT("X"&amp;($AN3289+10-$AQ$2)) - INDIRECT("X"&amp;($AN3289+10))</f>
        <v>0</v>
      </c>
      <c r="AR3289" s="19" cm="1">
        <f t="array" aca="1" ref="AR3289" ca="1">INDIRECT("Y"&amp;($AN3289+10-$AQ$2)) - INDIRECT("Y"&amp;($AN3289+10))</f>
        <v>0</v>
      </c>
      <c r="AS3289" s="8" cm="1">
        <f t="array" aca="1" ref="AS3289" ca="1">INDIRECT("AD"&amp;($AN3289+10-$AQ$2))</f>
        <v>0</v>
      </c>
      <c r="AU3289" s="12" t="e">
        <f t="shared" ca="1" si="2377"/>
        <v>#DIV/0!</v>
      </c>
      <c r="AV3289" s="8">
        <f t="shared" ref="AV3289:AV3352" ca="1" si="2386">AS3289 - 273.15</f>
        <v>-273.14999999999998</v>
      </c>
      <c r="AW3289" s="8">
        <f t="shared" ref="AW3289:AW3352" ca="1" si="2387">0.041* AS3289 *(EXP(-AS3289/93)+0.123- 0.442/(1+(AS3289/172.4)^3))+0.804</f>
        <v>0.80400000000000005</v>
      </c>
      <c r="AX3289" s="8" cm="1">
        <f t="array" aca="1" ref="AX3289" ca="1">AW3289 - dECuCon4C(AV3289)</f>
        <v>0.80399591120300784</v>
      </c>
      <c r="AY3289" s="8" cm="1">
        <f t="array" aca="1" ref="AY3289" ca="1">dECuCon4C(AV3289)</f>
        <v>4.0887969922092398E-6</v>
      </c>
      <c r="AZ3289" s="8"/>
      <c r="BA3289" s="13" t="e">
        <f t="shared" ref="BA3289:BA3352" ca="1" si="2388">(1/2)*((AX3289+AW3289)-(-AQ3289+AR3289)*(AX3289-AW3289)/(-AP3289+AO3289))</f>
        <v>#DIV/0!</v>
      </c>
    </row>
    <row r="3290" spans="22:53" x14ac:dyDescent="0.25">
      <c r="V3290" s="8" t="e">
        <f t="shared" si="2381"/>
        <v>#DIV/0!</v>
      </c>
      <c r="W3290" s="8" t="e">
        <f t="shared" si="2382"/>
        <v>#DIV/0!</v>
      </c>
      <c r="X3290" s="8" t="e">
        <f t="shared" si="2383"/>
        <v>#DIV/0!</v>
      </c>
      <c r="Y3290" s="8" t="e">
        <f t="shared" si="2384"/>
        <v>#DIV/0!</v>
      </c>
      <c r="Z3290" s="8"/>
      <c r="AA3290" s="8"/>
      <c r="AD3290" s="9" t="e" cm="1">
        <f t="array" aca="1" ref="AD3290" ca="1">Tgost2009(C3290/100.0557)+273.15</f>
        <v>#NAME?</v>
      </c>
      <c r="AE3290" s="8" t="e">
        <f t="shared" ca="1" si="2347"/>
        <v>#NAME?</v>
      </c>
      <c r="AF3290" s="8" t="e">
        <f t="shared" ca="1" si="2348"/>
        <v>#NAME?</v>
      </c>
      <c r="AG3290" s="8" t="e" cm="1">
        <f t="array" aca="1" ref="AG3290" ca="1">AF3290-dECuCon4C(AE3290)</f>
        <v>#NAME?</v>
      </c>
      <c r="AH3290" s="8" t="e" cm="1">
        <f t="array" aca="1" ref="AH3290" ca="1">dECuCon4C(AE3290)</f>
        <v>#VALUE!</v>
      </c>
      <c r="AI3290" s="10" t="e">
        <f t="shared" ca="1" si="2385"/>
        <v>#DIV/0!</v>
      </c>
      <c r="AJ3290" s="11" t="e">
        <f t="shared" ca="1" si="2376"/>
        <v>#NAME?</v>
      </c>
      <c r="AK3290" s="8" t="e">
        <f t="shared" ca="1" si="2349"/>
        <v>#NAME?</v>
      </c>
      <c r="AN3290" s="8">
        <f t="shared" si="2378"/>
        <v>39356</v>
      </c>
      <c r="AO3290" s="19" cm="1">
        <f t="array" aca="1" ref="AO3290" ca="1">INDIRECT("V"&amp;($AN3290+10-$AQ$2)) - INDIRECT("V"&amp;($AN3290+10))</f>
        <v>0</v>
      </c>
      <c r="AP3290" s="19" cm="1">
        <f t="array" aca="1" ref="AP3290" ca="1">INDIRECT("W"&amp;($AN3290+10-$AQ$2)) - INDIRECT("W"&amp;($AN3290+10))</f>
        <v>0</v>
      </c>
      <c r="AQ3290" s="19" cm="1">
        <f t="array" aca="1" ref="AQ3290" ca="1">INDIRECT("X"&amp;($AN3290+10-$AQ$2)) - INDIRECT("X"&amp;($AN3290+10))</f>
        <v>0</v>
      </c>
      <c r="AR3290" s="19" cm="1">
        <f t="array" aca="1" ref="AR3290" ca="1">INDIRECT("Y"&amp;($AN3290+10-$AQ$2)) - INDIRECT("Y"&amp;($AN3290+10))</f>
        <v>0</v>
      </c>
      <c r="AS3290" s="8" cm="1">
        <f t="array" aca="1" ref="AS3290" ca="1">INDIRECT("AD"&amp;($AN3290+10-$AQ$2))</f>
        <v>0</v>
      </c>
      <c r="AU3290" s="12" t="e">
        <f t="shared" ca="1" si="2377"/>
        <v>#DIV/0!</v>
      </c>
      <c r="AV3290" s="8">
        <f t="shared" ca="1" si="2386"/>
        <v>-273.14999999999998</v>
      </c>
      <c r="AW3290" s="8">
        <f t="shared" ca="1" si="2387"/>
        <v>0.80400000000000005</v>
      </c>
      <c r="AX3290" s="8" cm="1">
        <f t="array" aca="1" ref="AX3290" ca="1">AW3290 - dECuCon4C(AV3290)</f>
        <v>0.80399591120300784</v>
      </c>
      <c r="AY3290" s="8" cm="1">
        <f t="array" aca="1" ref="AY3290" ca="1">dECuCon4C(AV3290)</f>
        <v>4.0887969922092398E-6</v>
      </c>
      <c r="AZ3290" s="8"/>
      <c r="BA3290" s="13" t="e">
        <f t="shared" ca="1" si="2388"/>
        <v>#DIV/0!</v>
      </c>
    </row>
    <row r="3291" spans="22:53" x14ac:dyDescent="0.25">
      <c r="V3291" s="8" t="e">
        <f t="shared" si="2381"/>
        <v>#DIV/0!</v>
      </c>
      <c r="W3291" s="8" t="e">
        <f t="shared" si="2382"/>
        <v>#DIV/0!</v>
      </c>
      <c r="X3291" s="8" t="e">
        <f t="shared" si="2383"/>
        <v>#DIV/0!</v>
      </c>
      <c r="Y3291" s="8" t="e">
        <f t="shared" si="2384"/>
        <v>#DIV/0!</v>
      </c>
      <c r="Z3291" s="8"/>
      <c r="AA3291" s="8"/>
      <c r="AD3291" s="9" t="e" cm="1">
        <f t="array" aca="1" ref="AD3291" ca="1">Tgost2009(C3291/100.0557)+273.15</f>
        <v>#NAME?</v>
      </c>
      <c r="AE3291" s="8" t="e">
        <f t="shared" ca="1" si="2347"/>
        <v>#NAME?</v>
      </c>
      <c r="AF3291" s="8" t="e">
        <f t="shared" ca="1" si="2348"/>
        <v>#NAME?</v>
      </c>
      <c r="AG3291" s="8" t="e" cm="1">
        <f t="array" aca="1" ref="AG3291" ca="1">AF3291-dECuCon4C(AE3291)</f>
        <v>#NAME?</v>
      </c>
      <c r="AH3291" s="8" t="e" cm="1">
        <f t="array" aca="1" ref="AH3291" ca="1">dECuCon4C(AE3291)</f>
        <v>#VALUE!</v>
      </c>
      <c r="AI3291" s="10" t="e">
        <f t="shared" ca="1" si="2385"/>
        <v>#DIV/0!</v>
      </c>
      <c r="AJ3291" s="11" t="e">
        <f t="shared" ca="1" si="2376"/>
        <v>#NAME?</v>
      </c>
      <c r="AK3291" s="8" t="e">
        <f t="shared" ca="1" si="2349"/>
        <v>#NAME?</v>
      </c>
      <c r="AN3291" s="8">
        <f t="shared" si="2378"/>
        <v>39368</v>
      </c>
      <c r="AO3291" s="19" cm="1">
        <f t="array" aca="1" ref="AO3291" ca="1">INDIRECT("V"&amp;($AN3291+10-$AQ$2)) - INDIRECT("V"&amp;($AN3291+10))</f>
        <v>0</v>
      </c>
      <c r="AP3291" s="19" cm="1">
        <f t="array" aca="1" ref="AP3291" ca="1">INDIRECT("W"&amp;($AN3291+10-$AQ$2)) - INDIRECT("W"&amp;($AN3291+10))</f>
        <v>0</v>
      </c>
      <c r="AQ3291" s="19" cm="1">
        <f t="array" aca="1" ref="AQ3291" ca="1">INDIRECT("X"&amp;($AN3291+10-$AQ$2)) - INDIRECT("X"&amp;($AN3291+10))</f>
        <v>0</v>
      </c>
      <c r="AR3291" s="19" cm="1">
        <f t="array" aca="1" ref="AR3291" ca="1">INDIRECT("Y"&amp;($AN3291+10-$AQ$2)) - INDIRECT("Y"&amp;($AN3291+10))</f>
        <v>0</v>
      </c>
      <c r="AS3291" s="8" cm="1">
        <f t="array" aca="1" ref="AS3291" ca="1">INDIRECT("AD"&amp;($AN3291+10-$AQ$2))</f>
        <v>0</v>
      </c>
      <c r="AU3291" s="12" t="e">
        <f t="shared" ca="1" si="2377"/>
        <v>#DIV/0!</v>
      </c>
      <c r="AV3291" s="8">
        <f t="shared" ca="1" si="2386"/>
        <v>-273.14999999999998</v>
      </c>
      <c r="AW3291" s="8">
        <f t="shared" ca="1" si="2387"/>
        <v>0.80400000000000005</v>
      </c>
      <c r="AX3291" s="8" cm="1">
        <f t="array" aca="1" ref="AX3291" ca="1">AW3291 - dECuCon4C(AV3291)</f>
        <v>0.80399591120300784</v>
      </c>
      <c r="AY3291" s="8" cm="1">
        <f t="array" aca="1" ref="AY3291" ca="1">dECuCon4C(AV3291)</f>
        <v>4.0887969922092398E-6</v>
      </c>
      <c r="AZ3291" s="8"/>
      <c r="BA3291" s="13" t="e">
        <f t="shared" ca="1" si="2388"/>
        <v>#DIV/0!</v>
      </c>
    </row>
    <row r="3292" spans="22:53" x14ac:dyDescent="0.25">
      <c r="V3292" s="8" t="e">
        <f t="shared" si="2381"/>
        <v>#DIV/0!</v>
      </c>
      <c r="W3292" s="8" t="e">
        <f t="shared" si="2382"/>
        <v>#DIV/0!</v>
      </c>
      <c r="X3292" s="8" t="e">
        <f t="shared" si="2383"/>
        <v>#DIV/0!</v>
      </c>
      <c r="Y3292" s="8" t="e">
        <f t="shared" si="2384"/>
        <v>#DIV/0!</v>
      </c>
      <c r="Z3292" s="8"/>
      <c r="AA3292" s="8"/>
      <c r="AD3292" s="9" t="e" cm="1">
        <f t="array" aca="1" ref="AD3292" ca="1">Tgost2009(C3292/100.0557)+273.15</f>
        <v>#NAME?</v>
      </c>
      <c r="AE3292" s="8" t="e">
        <f t="shared" ca="1" si="2347"/>
        <v>#NAME?</v>
      </c>
      <c r="AF3292" s="8" t="e">
        <f t="shared" ca="1" si="2348"/>
        <v>#NAME?</v>
      </c>
      <c r="AG3292" s="8" t="e" cm="1">
        <f t="array" aca="1" ref="AG3292" ca="1">AF3292-dECuCon4C(AE3292)</f>
        <v>#NAME?</v>
      </c>
      <c r="AH3292" s="8" t="e" cm="1">
        <f t="array" aca="1" ref="AH3292" ca="1">dECuCon4C(AE3292)</f>
        <v>#VALUE!</v>
      </c>
      <c r="AI3292" s="10" t="e">
        <f t="shared" ca="1" si="2385"/>
        <v>#DIV/0!</v>
      </c>
      <c r="AJ3292" s="11" t="e">
        <f t="shared" ca="1" si="2376"/>
        <v>#NAME?</v>
      </c>
      <c r="AK3292" s="8" t="e">
        <f t="shared" ca="1" si="2349"/>
        <v>#NAME?</v>
      </c>
      <c r="AN3292" s="8">
        <f t="shared" si="2378"/>
        <v>39380</v>
      </c>
      <c r="AO3292" s="19" cm="1">
        <f t="array" aca="1" ref="AO3292" ca="1">INDIRECT("V"&amp;($AN3292+10-$AQ$2)) - INDIRECT("V"&amp;($AN3292+10))</f>
        <v>0</v>
      </c>
      <c r="AP3292" s="19" cm="1">
        <f t="array" aca="1" ref="AP3292" ca="1">INDIRECT("W"&amp;($AN3292+10-$AQ$2)) - INDIRECT("W"&amp;($AN3292+10))</f>
        <v>0</v>
      </c>
      <c r="AQ3292" s="19" cm="1">
        <f t="array" aca="1" ref="AQ3292" ca="1">INDIRECT("X"&amp;($AN3292+10-$AQ$2)) - INDIRECT("X"&amp;($AN3292+10))</f>
        <v>0</v>
      </c>
      <c r="AR3292" s="19" cm="1">
        <f t="array" aca="1" ref="AR3292" ca="1">INDIRECT("Y"&amp;($AN3292+10-$AQ$2)) - INDIRECT("Y"&amp;($AN3292+10))</f>
        <v>0</v>
      </c>
      <c r="AS3292" s="8" cm="1">
        <f t="array" aca="1" ref="AS3292" ca="1">INDIRECT("AD"&amp;($AN3292+10-$AQ$2))</f>
        <v>0</v>
      </c>
      <c r="AU3292" s="12" t="e">
        <f t="shared" ca="1" si="2377"/>
        <v>#DIV/0!</v>
      </c>
      <c r="AV3292" s="8">
        <f t="shared" ca="1" si="2386"/>
        <v>-273.14999999999998</v>
      </c>
      <c r="AW3292" s="8">
        <f t="shared" ca="1" si="2387"/>
        <v>0.80400000000000005</v>
      </c>
      <c r="AX3292" s="8" cm="1">
        <f t="array" aca="1" ref="AX3292" ca="1">AW3292 - dECuCon4C(AV3292)</f>
        <v>0.80399591120300784</v>
      </c>
      <c r="AY3292" s="8" cm="1">
        <f t="array" aca="1" ref="AY3292" ca="1">dECuCon4C(AV3292)</f>
        <v>4.0887969922092398E-6</v>
      </c>
      <c r="AZ3292" s="8"/>
      <c r="BA3292" s="13" t="e">
        <f t="shared" ca="1" si="2388"/>
        <v>#DIV/0!</v>
      </c>
    </row>
    <row r="3293" spans="22:53" x14ac:dyDescent="0.25">
      <c r="V3293" s="8" t="e">
        <f t="shared" si="2381"/>
        <v>#DIV/0!</v>
      </c>
      <c r="W3293" s="8" t="e">
        <f t="shared" si="2382"/>
        <v>#DIV/0!</v>
      </c>
      <c r="X3293" s="8" t="e">
        <f t="shared" si="2383"/>
        <v>#DIV/0!</v>
      </c>
      <c r="Y3293" s="8" t="e">
        <f t="shared" si="2384"/>
        <v>#DIV/0!</v>
      </c>
      <c r="Z3293" s="8"/>
      <c r="AA3293" s="8"/>
      <c r="AD3293" s="9" t="e" cm="1">
        <f t="array" aca="1" ref="AD3293" ca="1">Tgost2009(C3293/100.0557)+273.15</f>
        <v>#NAME?</v>
      </c>
      <c r="AE3293" s="8" t="e">
        <f t="shared" ca="1" si="2347"/>
        <v>#NAME?</v>
      </c>
      <c r="AF3293" s="8" t="e">
        <f t="shared" ca="1" si="2348"/>
        <v>#NAME?</v>
      </c>
      <c r="AG3293" s="8" t="e" cm="1">
        <f t="array" aca="1" ref="AG3293" ca="1">AF3293-dECuCon4C(AE3293)</f>
        <v>#NAME?</v>
      </c>
      <c r="AH3293" s="8" t="e" cm="1">
        <f t="array" aca="1" ref="AH3293" ca="1">dECuCon4C(AE3293)</f>
        <v>#VALUE!</v>
      </c>
      <c r="AI3293" s="10" t="e">
        <f t="shared" ca="1" si="2385"/>
        <v>#DIV/0!</v>
      </c>
      <c r="AJ3293" s="11" t="e">
        <f t="shared" ca="1" si="2376"/>
        <v>#NAME?</v>
      </c>
      <c r="AK3293" s="8" t="e">
        <f t="shared" ca="1" si="2349"/>
        <v>#NAME?</v>
      </c>
      <c r="AN3293" s="8">
        <f t="shared" si="2378"/>
        <v>39392</v>
      </c>
      <c r="AO3293" s="19" cm="1">
        <f t="array" aca="1" ref="AO3293" ca="1">INDIRECT("V"&amp;($AN3293+10-$AQ$2)) - INDIRECT("V"&amp;($AN3293+10))</f>
        <v>0</v>
      </c>
      <c r="AP3293" s="19" cm="1">
        <f t="array" aca="1" ref="AP3293" ca="1">INDIRECT("W"&amp;($AN3293+10-$AQ$2)) - INDIRECT("W"&amp;($AN3293+10))</f>
        <v>0</v>
      </c>
      <c r="AQ3293" s="19" cm="1">
        <f t="array" aca="1" ref="AQ3293" ca="1">INDIRECT("X"&amp;($AN3293+10-$AQ$2)) - INDIRECT("X"&amp;($AN3293+10))</f>
        <v>0</v>
      </c>
      <c r="AR3293" s="19" cm="1">
        <f t="array" aca="1" ref="AR3293" ca="1">INDIRECT("Y"&amp;($AN3293+10-$AQ$2)) - INDIRECT("Y"&amp;($AN3293+10))</f>
        <v>0</v>
      </c>
      <c r="AS3293" s="8" cm="1">
        <f t="array" aca="1" ref="AS3293" ca="1">INDIRECT("AD"&amp;($AN3293+10-$AQ$2))</f>
        <v>0</v>
      </c>
      <c r="AU3293" s="12" t="e">
        <f t="shared" ca="1" si="2377"/>
        <v>#DIV/0!</v>
      </c>
      <c r="AV3293" s="8">
        <f t="shared" ca="1" si="2386"/>
        <v>-273.14999999999998</v>
      </c>
      <c r="AW3293" s="8">
        <f t="shared" ca="1" si="2387"/>
        <v>0.80400000000000005</v>
      </c>
      <c r="AX3293" s="8" cm="1">
        <f t="array" aca="1" ref="AX3293" ca="1">AW3293 - dECuCon4C(AV3293)</f>
        <v>0.80399591120300784</v>
      </c>
      <c r="AY3293" s="8" cm="1">
        <f t="array" aca="1" ref="AY3293" ca="1">dECuCon4C(AV3293)</f>
        <v>4.0887969922092398E-6</v>
      </c>
      <c r="AZ3293" s="8"/>
      <c r="BA3293" s="13" t="e">
        <f t="shared" ca="1" si="2388"/>
        <v>#DIV/0!</v>
      </c>
    </row>
    <row r="3294" spans="22:53" x14ac:dyDescent="0.25">
      <c r="V3294" s="8" t="e">
        <f t="shared" si="2381"/>
        <v>#DIV/0!</v>
      </c>
      <c r="W3294" s="8" t="e">
        <f t="shared" si="2382"/>
        <v>#DIV/0!</v>
      </c>
      <c r="X3294" s="8" t="e">
        <f t="shared" si="2383"/>
        <v>#DIV/0!</v>
      </c>
      <c r="Y3294" s="8" t="e">
        <f t="shared" si="2384"/>
        <v>#DIV/0!</v>
      </c>
      <c r="Z3294" s="8"/>
      <c r="AA3294" s="8"/>
      <c r="AD3294" s="9" t="e" cm="1">
        <f t="array" aca="1" ref="AD3294" ca="1">Tgost2009(C3294/100.0557)+273.15</f>
        <v>#NAME?</v>
      </c>
      <c r="AE3294" s="8" t="e">
        <f t="shared" ca="1" si="2347"/>
        <v>#NAME?</v>
      </c>
      <c r="AF3294" s="8" t="e">
        <f t="shared" ca="1" si="2348"/>
        <v>#NAME?</v>
      </c>
      <c r="AG3294" s="8" t="e" cm="1">
        <f t="array" aca="1" ref="AG3294" ca="1">AF3294-dECuCon4C(AE3294)</f>
        <v>#NAME?</v>
      </c>
      <c r="AH3294" s="8" t="e" cm="1">
        <f t="array" aca="1" ref="AH3294" ca="1">dECuCon4C(AE3294)</f>
        <v>#VALUE!</v>
      </c>
      <c r="AI3294" s="10" t="e">
        <f t="shared" ca="1" si="2385"/>
        <v>#DIV/0!</v>
      </c>
      <c r="AJ3294" s="11" t="e">
        <f t="shared" ca="1" si="2376"/>
        <v>#NAME?</v>
      </c>
      <c r="AK3294" s="8" t="e">
        <f t="shared" ca="1" si="2349"/>
        <v>#NAME?</v>
      </c>
      <c r="AN3294" s="8">
        <f t="shared" si="2378"/>
        <v>39404</v>
      </c>
      <c r="AO3294" s="19" cm="1">
        <f t="array" aca="1" ref="AO3294" ca="1">INDIRECT("V"&amp;($AN3294+10-$AQ$2)) - INDIRECT("V"&amp;($AN3294+10))</f>
        <v>0</v>
      </c>
      <c r="AP3294" s="19" cm="1">
        <f t="array" aca="1" ref="AP3294" ca="1">INDIRECT("W"&amp;($AN3294+10-$AQ$2)) - INDIRECT("W"&amp;($AN3294+10))</f>
        <v>0</v>
      </c>
      <c r="AQ3294" s="19" cm="1">
        <f t="array" aca="1" ref="AQ3294" ca="1">INDIRECT("X"&amp;($AN3294+10-$AQ$2)) - INDIRECT("X"&amp;($AN3294+10))</f>
        <v>0</v>
      </c>
      <c r="AR3294" s="19" cm="1">
        <f t="array" aca="1" ref="AR3294" ca="1">INDIRECT("Y"&amp;($AN3294+10-$AQ$2)) - INDIRECT("Y"&amp;($AN3294+10))</f>
        <v>0</v>
      </c>
      <c r="AS3294" s="8" cm="1">
        <f t="array" aca="1" ref="AS3294" ca="1">INDIRECT("AD"&amp;($AN3294+10-$AQ$2))</f>
        <v>0</v>
      </c>
      <c r="AU3294" s="12" t="e">
        <f t="shared" ca="1" si="2377"/>
        <v>#DIV/0!</v>
      </c>
      <c r="AV3294" s="8">
        <f t="shared" ca="1" si="2386"/>
        <v>-273.14999999999998</v>
      </c>
      <c r="AW3294" s="8">
        <f t="shared" ca="1" si="2387"/>
        <v>0.80400000000000005</v>
      </c>
      <c r="AX3294" s="8" cm="1">
        <f t="array" aca="1" ref="AX3294" ca="1">AW3294 - dECuCon4C(AV3294)</f>
        <v>0.80399591120300784</v>
      </c>
      <c r="AY3294" s="8" cm="1">
        <f t="array" aca="1" ref="AY3294" ca="1">dECuCon4C(AV3294)</f>
        <v>4.0887969922092398E-6</v>
      </c>
      <c r="AZ3294" s="8"/>
      <c r="BA3294" s="13" t="e">
        <f t="shared" ca="1" si="2388"/>
        <v>#DIV/0!</v>
      </c>
    </row>
    <row r="3295" spans="22:53" x14ac:dyDescent="0.25">
      <c r="V3295" s="8"/>
      <c r="W3295" s="8"/>
      <c r="X3295" s="8"/>
      <c r="Y3295" s="8"/>
      <c r="Z3295" s="8" t="e">
        <f t="shared" ref="Z3295:Z3298" si="2389">AVERAGE(L3295:M3295)</f>
        <v>#DIV/0!</v>
      </c>
      <c r="AA3295" s="8" t="e">
        <f t="shared" ref="AA3295:AA3298" si="2390">AVERAGE(N3295:O3295)</f>
        <v>#DIV/0!</v>
      </c>
      <c r="AD3295" s="9" t="e" cm="1">
        <f t="array" aca="1" ref="AD3295" ca="1">Tgost2009(C3295/100.0557)+273.15</f>
        <v>#NAME?</v>
      </c>
      <c r="AE3295" s="8" t="e">
        <f t="shared" ca="1" si="2347"/>
        <v>#NAME?</v>
      </c>
      <c r="AF3295" s="8" t="e">
        <f t="shared" ca="1" si="2348"/>
        <v>#NAME?</v>
      </c>
      <c r="AG3295" s="8" t="e" cm="1">
        <f t="array" aca="1" ref="AG3295" ca="1">AF3295-dECuCon4C(AE3295)</f>
        <v>#NAME?</v>
      </c>
      <c r="AH3295" s="8" t="e" cm="1">
        <f t="array" aca="1" ref="AH3295" ca="1">dECuCon4C(AE3295)</f>
        <v>#VALUE!</v>
      </c>
      <c r="AI3295" s="10"/>
      <c r="AJ3295" s="11" t="e">
        <f t="shared" ca="1" si="2376"/>
        <v>#NAME?</v>
      </c>
      <c r="AK3295" s="8" t="e">
        <f t="shared" ca="1" si="2349"/>
        <v>#NAME?</v>
      </c>
      <c r="AN3295" s="8">
        <f t="shared" si="2378"/>
        <v>39416</v>
      </c>
      <c r="AO3295" s="19" cm="1">
        <f t="array" aca="1" ref="AO3295" ca="1">INDIRECT("V"&amp;($AN3295+10-$AQ$2)) - INDIRECT("V"&amp;($AN3295+10))</f>
        <v>0</v>
      </c>
      <c r="AP3295" s="19" cm="1">
        <f t="array" aca="1" ref="AP3295" ca="1">INDIRECT("W"&amp;($AN3295+10-$AQ$2)) - INDIRECT("W"&amp;($AN3295+10))</f>
        <v>0</v>
      </c>
      <c r="AQ3295" s="19" cm="1">
        <f t="array" aca="1" ref="AQ3295" ca="1">INDIRECT("X"&amp;($AN3295+10-$AQ$2)) - INDIRECT("X"&amp;($AN3295+10))</f>
        <v>0</v>
      </c>
      <c r="AR3295" s="19" cm="1">
        <f t="array" aca="1" ref="AR3295" ca="1">INDIRECT("Y"&amp;($AN3295+10-$AQ$2)) - INDIRECT("Y"&amp;($AN3295+10))</f>
        <v>0</v>
      </c>
      <c r="AS3295" s="8" cm="1">
        <f t="array" aca="1" ref="AS3295" ca="1">INDIRECT("AD"&amp;($AN3295+10-$AQ$2))</f>
        <v>0</v>
      </c>
      <c r="AU3295" s="12" t="e">
        <f t="shared" ca="1" si="2377"/>
        <v>#DIV/0!</v>
      </c>
      <c r="AV3295" s="8">
        <f t="shared" ca="1" si="2386"/>
        <v>-273.14999999999998</v>
      </c>
      <c r="AW3295" s="8">
        <f t="shared" ca="1" si="2387"/>
        <v>0.80400000000000005</v>
      </c>
      <c r="AX3295" s="8" cm="1">
        <f t="array" aca="1" ref="AX3295" ca="1">AW3295 - dECuCon4C(AV3295)</f>
        <v>0.80399591120300784</v>
      </c>
      <c r="AY3295" s="8" cm="1">
        <f t="array" aca="1" ref="AY3295" ca="1">dECuCon4C(AV3295)</f>
        <v>4.0887969922092398E-6</v>
      </c>
      <c r="AZ3295" s="8"/>
      <c r="BA3295" s="13" t="e">
        <f t="shared" ca="1" si="2388"/>
        <v>#DIV/0!</v>
      </c>
    </row>
    <row r="3296" spans="22:53" x14ac:dyDescent="0.25">
      <c r="V3296" s="8"/>
      <c r="W3296" s="8"/>
      <c r="X3296" s="8"/>
      <c r="Y3296" s="8"/>
      <c r="Z3296" s="8" t="e">
        <f t="shared" si="2389"/>
        <v>#DIV/0!</v>
      </c>
      <c r="AA3296" s="8" t="e">
        <f t="shared" si="2390"/>
        <v>#DIV/0!</v>
      </c>
      <c r="AD3296" s="9" t="e" cm="1">
        <f t="array" aca="1" ref="AD3296" ca="1">Tgost2009(C3296/100.0557)+273.15</f>
        <v>#NAME?</v>
      </c>
      <c r="AE3296" s="8" t="e">
        <f t="shared" ca="1" si="2347"/>
        <v>#NAME?</v>
      </c>
      <c r="AF3296" s="8" t="e">
        <f t="shared" ca="1" si="2348"/>
        <v>#NAME?</v>
      </c>
      <c r="AG3296" s="8" t="e" cm="1">
        <f t="array" aca="1" ref="AG3296" ca="1">AF3296-dECuCon4C(AE3296)</f>
        <v>#NAME?</v>
      </c>
      <c r="AH3296" s="8" t="e" cm="1">
        <f t="array" aca="1" ref="AH3296" ca="1">dECuCon4C(AE3296)</f>
        <v>#VALUE!</v>
      </c>
      <c r="AI3296" s="10"/>
      <c r="AJ3296" s="11" t="e">
        <f t="shared" ca="1" si="2376"/>
        <v>#NAME?</v>
      </c>
      <c r="AK3296" s="8" t="e">
        <f t="shared" ca="1" si="2349"/>
        <v>#NAME?</v>
      </c>
      <c r="AN3296" s="8">
        <f t="shared" si="2378"/>
        <v>39428</v>
      </c>
      <c r="AO3296" s="19" cm="1">
        <f t="array" aca="1" ref="AO3296" ca="1">INDIRECT("V"&amp;($AN3296+10-$AQ$2)) - INDIRECT("V"&amp;($AN3296+10))</f>
        <v>0</v>
      </c>
      <c r="AP3296" s="19" cm="1">
        <f t="array" aca="1" ref="AP3296" ca="1">INDIRECT("W"&amp;($AN3296+10-$AQ$2)) - INDIRECT("W"&amp;($AN3296+10))</f>
        <v>0</v>
      </c>
      <c r="AQ3296" s="19" cm="1">
        <f t="array" aca="1" ref="AQ3296" ca="1">INDIRECT("X"&amp;($AN3296+10-$AQ$2)) - INDIRECT("X"&amp;($AN3296+10))</f>
        <v>0</v>
      </c>
      <c r="AR3296" s="19" cm="1">
        <f t="array" aca="1" ref="AR3296" ca="1">INDIRECT("Y"&amp;($AN3296+10-$AQ$2)) - INDIRECT("Y"&amp;($AN3296+10))</f>
        <v>0</v>
      </c>
      <c r="AS3296" s="8" cm="1">
        <f t="array" aca="1" ref="AS3296" ca="1">INDIRECT("AD"&amp;($AN3296+10-$AQ$2))</f>
        <v>0</v>
      </c>
      <c r="AU3296" s="12" t="e">
        <f t="shared" ca="1" si="2377"/>
        <v>#DIV/0!</v>
      </c>
      <c r="AV3296" s="8">
        <f t="shared" ca="1" si="2386"/>
        <v>-273.14999999999998</v>
      </c>
      <c r="AW3296" s="8">
        <f t="shared" ca="1" si="2387"/>
        <v>0.80400000000000005</v>
      </c>
      <c r="AX3296" s="8" cm="1">
        <f t="array" aca="1" ref="AX3296" ca="1">AW3296 - dECuCon4C(AV3296)</f>
        <v>0.80399591120300784</v>
      </c>
      <c r="AY3296" s="8" cm="1">
        <f t="array" aca="1" ref="AY3296" ca="1">dECuCon4C(AV3296)</f>
        <v>4.0887969922092398E-6</v>
      </c>
      <c r="AZ3296" s="8"/>
      <c r="BA3296" s="13" t="e">
        <f t="shared" ca="1" si="2388"/>
        <v>#DIV/0!</v>
      </c>
    </row>
    <row r="3297" spans="22:53" x14ac:dyDescent="0.25">
      <c r="V3297" s="8"/>
      <c r="W3297" s="8"/>
      <c r="X3297" s="8"/>
      <c r="Y3297" s="8"/>
      <c r="Z3297" s="8" t="e">
        <f t="shared" si="2389"/>
        <v>#DIV/0!</v>
      </c>
      <c r="AA3297" s="8" t="e">
        <f t="shared" si="2390"/>
        <v>#DIV/0!</v>
      </c>
      <c r="AD3297" s="9" t="e" cm="1">
        <f t="array" aca="1" ref="AD3297" ca="1">Tgost2009(C3297/100.0557)+273.15</f>
        <v>#NAME?</v>
      </c>
      <c r="AE3297" s="8" t="e">
        <f t="shared" ca="1" si="2347"/>
        <v>#NAME?</v>
      </c>
      <c r="AF3297" s="8" t="e">
        <f t="shared" ca="1" si="2348"/>
        <v>#NAME?</v>
      </c>
      <c r="AG3297" s="8" t="e" cm="1">
        <f t="array" aca="1" ref="AG3297" ca="1">AF3297-dECuCon4C(AE3297)</f>
        <v>#NAME?</v>
      </c>
      <c r="AH3297" s="8" t="e" cm="1">
        <f t="array" aca="1" ref="AH3297" ca="1">dECuCon4C(AE3297)</f>
        <v>#VALUE!</v>
      </c>
      <c r="AI3297" s="10"/>
      <c r="AJ3297" s="11" t="e">
        <f t="shared" ca="1" si="2376"/>
        <v>#NAME?</v>
      </c>
      <c r="AK3297" s="8" t="e">
        <f t="shared" ca="1" si="2349"/>
        <v>#NAME?</v>
      </c>
      <c r="AN3297" s="8">
        <f t="shared" si="2378"/>
        <v>39440</v>
      </c>
      <c r="AO3297" s="19" cm="1">
        <f t="array" aca="1" ref="AO3297" ca="1">INDIRECT("V"&amp;($AN3297+10-$AQ$2)) - INDIRECT("V"&amp;($AN3297+10))</f>
        <v>0</v>
      </c>
      <c r="AP3297" s="19" cm="1">
        <f t="array" aca="1" ref="AP3297" ca="1">INDIRECT("W"&amp;($AN3297+10-$AQ$2)) - INDIRECT("W"&amp;($AN3297+10))</f>
        <v>0</v>
      </c>
      <c r="AQ3297" s="19" cm="1">
        <f t="array" aca="1" ref="AQ3297" ca="1">INDIRECT("X"&amp;($AN3297+10-$AQ$2)) - INDIRECT("X"&amp;($AN3297+10))</f>
        <v>0</v>
      </c>
      <c r="AR3297" s="19" cm="1">
        <f t="array" aca="1" ref="AR3297" ca="1">INDIRECT("Y"&amp;($AN3297+10-$AQ$2)) - INDIRECT("Y"&amp;($AN3297+10))</f>
        <v>0</v>
      </c>
      <c r="AS3297" s="8" cm="1">
        <f t="array" aca="1" ref="AS3297" ca="1">INDIRECT("AD"&amp;($AN3297+10-$AQ$2))</f>
        <v>0</v>
      </c>
      <c r="AU3297" s="12" t="e">
        <f t="shared" ca="1" si="2377"/>
        <v>#DIV/0!</v>
      </c>
      <c r="AV3297" s="8">
        <f t="shared" ca="1" si="2386"/>
        <v>-273.14999999999998</v>
      </c>
      <c r="AW3297" s="8">
        <f t="shared" ca="1" si="2387"/>
        <v>0.80400000000000005</v>
      </c>
      <c r="AX3297" s="8" cm="1">
        <f t="array" aca="1" ref="AX3297" ca="1">AW3297 - dECuCon4C(AV3297)</f>
        <v>0.80399591120300784</v>
      </c>
      <c r="AY3297" s="8" cm="1">
        <f t="array" aca="1" ref="AY3297" ca="1">dECuCon4C(AV3297)</f>
        <v>4.0887969922092398E-6</v>
      </c>
      <c r="AZ3297" s="8"/>
      <c r="BA3297" s="13" t="e">
        <f t="shared" ca="1" si="2388"/>
        <v>#DIV/0!</v>
      </c>
    </row>
    <row r="3298" spans="22:53" x14ac:dyDescent="0.25">
      <c r="V3298" s="8"/>
      <c r="W3298" s="8"/>
      <c r="X3298" s="8"/>
      <c r="Y3298" s="8"/>
      <c r="Z3298" s="8" t="e">
        <f t="shared" si="2389"/>
        <v>#DIV/0!</v>
      </c>
      <c r="AA3298" s="8" t="e">
        <f t="shared" si="2390"/>
        <v>#DIV/0!</v>
      </c>
      <c r="AD3298" s="9" t="e" cm="1">
        <f t="array" aca="1" ref="AD3298" ca="1">Tgost2009(C3298/100.0557)+273.15</f>
        <v>#NAME?</v>
      </c>
      <c r="AE3298" s="8" t="e">
        <f t="shared" ca="1" si="2347"/>
        <v>#NAME?</v>
      </c>
      <c r="AF3298" s="8" t="e">
        <f t="shared" ca="1" si="2348"/>
        <v>#NAME?</v>
      </c>
      <c r="AG3298" s="8" t="e" cm="1">
        <f t="array" aca="1" ref="AG3298" ca="1">AF3298-dECuCon4C(AE3298)</f>
        <v>#NAME?</v>
      </c>
      <c r="AH3298" s="8" t="e" cm="1">
        <f t="array" aca="1" ref="AH3298" ca="1">dECuCon4C(AE3298)</f>
        <v>#VALUE!</v>
      </c>
      <c r="AI3298" s="10"/>
      <c r="AJ3298" s="11" t="e">
        <f t="shared" ca="1" si="2376"/>
        <v>#NAME?</v>
      </c>
      <c r="AK3298" s="8" t="e">
        <f t="shared" ca="1" si="2349"/>
        <v>#NAME?</v>
      </c>
      <c r="AN3298" s="8">
        <f t="shared" si="2378"/>
        <v>39452</v>
      </c>
      <c r="AO3298" s="19" cm="1">
        <f t="array" aca="1" ref="AO3298" ca="1">INDIRECT("V"&amp;($AN3298+10-$AQ$2)) - INDIRECT("V"&amp;($AN3298+10))</f>
        <v>0</v>
      </c>
      <c r="AP3298" s="19" cm="1">
        <f t="array" aca="1" ref="AP3298" ca="1">INDIRECT("W"&amp;($AN3298+10-$AQ$2)) - INDIRECT("W"&amp;($AN3298+10))</f>
        <v>0</v>
      </c>
      <c r="AQ3298" s="19" cm="1">
        <f t="array" aca="1" ref="AQ3298" ca="1">INDIRECT("X"&amp;($AN3298+10-$AQ$2)) - INDIRECT("X"&amp;($AN3298+10))</f>
        <v>0</v>
      </c>
      <c r="AR3298" s="19" cm="1">
        <f t="array" aca="1" ref="AR3298" ca="1">INDIRECT("Y"&amp;($AN3298+10-$AQ$2)) - INDIRECT("Y"&amp;($AN3298+10))</f>
        <v>0</v>
      </c>
      <c r="AS3298" s="8" cm="1">
        <f t="array" aca="1" ref="AS3298" ca="1">INDIRECT("AD"&amp;($AN3298+10-$AQ$2))</f>
        <v>0</v>
      </c>
      <c r="AU3298" s="12" t="e">
        <f t="shared" ca="1" si="2377"/>
        <v>#DIV/0!</v>
      </c>
      <c r="AV3298" s="8">
        <f t="shared" ca="1" si="2386"/>
        <v>-273.14999999999998</v>
      </c>
      <c r="AW3298" s="8">
        <f t="shared" ca="1" si="2387"/>
        <v>0.80400000000000005</v>
      </c>
      <c r="AX3298" s="8" cm="1">
        <f t="array" aca="1" ref="AX3298" ca="1">AW3298 - dECuCon4C(AV3298)</f>
        <v>0.80399591120300784</v>
      </c>
      <c r="AY3298" s="8" cm="1">
        <f t="array" aca="1" ref="AY3298" ca="1">dECuCon4C(AV3298)</f>
        <v>4.0887969922092398E-6</v>
      </c>
      <c r="AZ3298" s="8"/>
      <c r="BA3298" s="13" t="e">
        <f t="shared" ca="1" si="2388"/>
        <v>#DIV/0!</v>
      </c>
    </row>
    <row r="3299" spans="22:53" x14ac:dyDescent="0.25">
      <c r="V3299" s="8" t="e">
        <f t="shared" ref="V3299:V3306" si="2391">AVERAGE(D3299:E3299)</f>
        <v>#DIV/0!</v>
      </c>
      <c r="W3299" s="8" t="e">
        <f t="shared" ref="W3299:W3306" si="2392">AVERAGE(F3299:G3299)</f>
        <v>#DIV/0!</v>
      </c>
      <c r="X3299" s="8" t="e">
        <f t="shared" ref="X3299:X3306" si="2393">AVERAGE(H3299:I3299)</f>
        <v>#DIV/0!</v>
      </c>
      <c r="Y3299" s="8" t="e">
        <f t="shared" ref="Y3299:Y3306" si="2394">AVERAGE(J3299:K3299)</f>
        <v>#DIV/0!</v>
      </c>
      <c r="Z3299" s="8"/>
      <c r="AA3299" s="8"/>
      <c r="AD3299" s="9" t="e" cm="1">
        <f t="array" aca="1" ref="AD3299" ca="1">Tgost2009(C3299/100.0557)+273.15</f>
        <v>#NAME?</v>
      </c>
      <c r="AE3299" s="8" t="e">
        <f t="shared" ca="1" si="2347"/>
        <v>#NAME?</v>
      </c>
      <c r="AF3299" s="8" t="e">
        <f t="shared" ca="1" si="2348"/>
        <v>#NAME?</v>
      </c>
      <c r="AG3299" s="8" t="e" cm="1">
        <f t="array" aca="1" ref="AG3299" ca="1">AF3299-dECuCon4C(AE3299)</f>
        <v>#NAME?</v>
      </c>
      <c r="AH3299" s="8" t="e" cm="1">
        <f t="array" aca="1" ref="AH3299" ca="1">dECuCon4C(AE3299)</f>
        <v>#VALUE!</v>
      </c>
      <c r="AI3299" s="10" t="e">
        <f t="shared" ref="AI3299:AI3306" ca="1" si="2395">(W3299-V3299)/(AF3299-AG3299)*10^(6)</f>
        <v>#DIV/0!</v>
      </c>
      <c r="AJ3299" s="11" t="e">
        <f t="shared" ca="1" si="2376"/>
        <v>#NAME?</v>
      </c>
      <c r="AK3299" s="8" t="e">
        <f t="shared" ca="1" si="2349"/>
        <v>#NAME?</v>
      </c>
      <c r="AN3299" s="8">
        <f t="shared" si="2378"/>
        <v>39464</v>
      </c>
      <c r="AO3299" s="19" cm="1">
        <f t="array" aca="1" ref="AO3299" ca="1">INDIRECT("V"&amp;($AN3299+10-$AQ$2)) - INDIRECT("V"&amp;($AN3299+10))</f>
        <v>0</v>
      </c>
      <c r="AP3299" s="19" cm="1">
        <f t="array" aca="1" ref="AP3299" ca="1">INDIRECT("W"&amp;($AN3299+10-$AQ$2)) - INDIRECT("W"&amp;($AN3299+10))</f>
        <v>0</v>
      </c>
      <c r="AQ3299" s="19" cm="1">
        <f t="array" aca="1" ref="AQ3299" ca="1">INDIRECT("X"&amp;($AN3299+10-$AQ$2)) - INDIRECT("X"&amp;($AN3299+10))</f>
        <v>0</v>
      </c>
      <c r="AR3299" s="19" cm="1">
        <f t="array" aca="1" ref="AR3299" ca="1">INDIRECT("Y"&amp;($AN3299+10-$AQ$2)) - INDIRECT("Y"&amp;($AN3299+10))</f>
        <v>0</v>
      </c>
      <c r="AS3299" s="8" cm="1">
        <f t="array" aca="1" ref="AS3299" ca="1">INDIRECT("AD"&amp;($AN3299+10-$AQ$2))</f>
        <v>0</v>
      </c>
      <c r="AU3299" s="12" t="e">
        <f t="shared" ca="1" si="2377"/>
        <v>#DIV/0!</v>
      </c>
      <c r="AV3299" s="8">
        <f t="shared" ca="1" si="2386"/>
        <v>-273.14999999999998</v>
      </c>
      <c r="AW3299" s="8">
        <f t="shared" ca="1" si="2387"/>
        <v>0.80400000000000005</v>
      </c>
      <c r="AX3299" s="8" cm="1">
        <f t="array" aca="1" ref="AX3299" ca="1">AW3299 - dECuCon4C(AV3299)</f>
        <v>0.80399591120300784</v>
      </c>
      <c r="AY3299" s="8" cm="1">
        <f t="array" aca="1" ref="AY3299" ca="1">dECuCon4C(AV3299)</f>
        <v>4.0887969922092398E-6</v>
      </c>
      <c r="AZ3299" s="8"/>
      <c r="BA3299" s="13" t="e">
        <f t="shared" ca="1" si="2388"/>
        <v>#DIV/0!</v>
      </c>
    </row>
    <row r="3300" spans="22:53" x14ac:dyDescent="0.25">
      <c r="V3300" s="8" t="e">
        <f t="shared" si="2391"/>
        <v>#DIV/0!</v>
      </c>
      <c r="W3300" s="8" t="e">
        <f t="shared" si="2392"/>
        <v>#DIV/0!</v>
      </c>
      <c r="X3300" s="8" t="e">
        <f t="shared" si="2393"/>
        <v>#DIV/0!</v>
      </c>
      <c r="Y3300" s="8" t="e">
        <f t="shared" si="2394"/>
        <v>#DIV/0!</v>
      </c>
      <c r="Z3300" s="8"/>
      <c r="AA3300" s="8"/>
      <c r="AD3300" s="9" t="e" cm="1">
        <f t="array" aca="1" ref="AD3300" ca="1">Tgost2009(C3300/100.0557)+273.15</f>
        <v>#NAME?</v>
      </c>
      <c r="AE3300" s="8" t="e">
        <f t="shared" ca="1" si="2347"/>
        <v>#NAME?</v>
      </c>
      <c r="AF3300" s="8" t="e">
        <f t="shared" ca="1" si="2348"/>
        <v>#NAME?</v>
      </c>
      <c r="AG3300" s="8" t="e" cm="1">
        <f t="array" aca="1" ref="AG3300" ca="1">AF3300-dECuCon4C(AE3300)</f>
        <v>#NAME?</v>
      </c>
      <c r="AH3300" s="8" t="e" cm="1">
        <f t="array" aca="1" ref="AH3300" ca="1">dECuCon4C(AE3300)</f>
        <v>#VALUE!</v>
      </c>
      <c r="AI3300" s="10" t="e">
        <f t="shared" ca="1" si="2395"/>
        <v>#DIV/0!</v>
      </c>
      <c r="AJ3300" s="11" t="e">
        <f t="shared" ca="1" si="2376"/>
        <v>#NAME?</v>
      </c>
      <c r="AK3300" s="8" t="e">
        <f t="shared" ca="1" si="2349"/>
        <v>#NAME?</v>
      </c>
      <c r="AN3300" s="8">
        <f t="shared" si="2378"/>
        <v>39476</v>
      </c>
      <c r="AO3300" s="19" cm="1">
        <f t="array" aca="1" ref="AO3300" ca="1">INDIRECT("V"&amp;($AN3300+10-$AQ$2)) - INDIRECT("V"&amp;($AN3300+10))</f>
        <v>0</v>
      </c>
      <c r="AP3300" s="19" cm="1">
        <f t="array" aca="1" ref="AP3300" ca="1">INDIRECT("W"&amp;($AN3300+10-$AQ$2)) - INDIRECT("W"&amp;($AN3300+10))</f>
        <v>0</v>
      </c>
      <c r="AQ3300" s="19" cm="1">
        <f t="array" aca="1" ref="AQ3300" ca="1">INDIRECT("X"&amp;($AN3300+10-$AQ$2)) - INDIRECT("X"&amp;($AN3300+10))</f>
        <v>0</v>
      </c>
      <c r="AR3300" s="19" cm="1">
        <f t="array" aca="1" ref="AR3300" ca="1">INDIRECT("Y"&amp;($AN3300+10-$AQ$2)) - INDIRECT("Y"&amp;($AN3300+10))</f>
        <v>0</v>
      </c>
      <c r="AS3300" s="8" cm="1">
        <f t="array" aca="1" ref="AS3300" ca="1">INDIRECT("AD"&amp;($AN3300+10-$AQ$2))</f>
        <v>0</v>
      </c>
      <c r="AU3300" s="12" t="e">
        <f t="shared" ca="1" si="2377"/>
        <v>#DIV/0!</v>
      </c>
      <c r="AV3300" s="8">
        <f t="shared" ca="1" si="2386"/>
        <v>-273.14999999999998</v>
      </c>
      <c r="AW3300" s="8">
        <f t="shared" ca="1" si="2387"/>
        <v>0.80400000000000005</v>
      </c>
      <c r="AX3300" s="8" cm="1">
        <f t="array" aca="1" ref="AX3300" ca="1">AW3300 - dECuCon4C(AV3300)</f>
        <v>0.80399591120300784</v>
      </c>
      <c r="AY3300" s="8" cm="1">
        <f t="array" aca="1" ref="AY3300" ca="1">dECuCon4C(AV3300)</f>
        <v>4.0887969922092398E-6</v>
      </c>
      <c r="AZ3300" s="8"/>
      <c r="BA3300" s="13" t="e">
        <f t="shared" ca="1" si="2388"/>
        <v>#DIV/0!</v>
      </c>
    </row>
    <row r="3301" spans="22:53" x14ac:dyDescent="0.25">
      <c r="V3301" s="8" t="e">
        <f t="shared" si="2391"/>
        <v>#DIV/0!</v>
      </c>
      <c r="W3301" s="8" t="e">
        <f t="shared" si="2392"/>
        <v>#DIV/0!</v>
      </c>
      <c r="X3301" s="8" t="e">
        <f t="shared" si="2393"/>
        <v>#DIV/0!</v>
      </c>
      <c r="Y3301" s="8" t="e">
        <f t="shared" si="2394"/>
        <v>#DIV/0!</v>
      </c>
      <c r="Z3301" s="8"/>
      <c r="AA3301" s="8"/>
      <c r="AD3301" s="9" t="e" cm="1">
        <f t="array" aca="1" ref="AD3301" ca="1">Tgost2009(C3301/100.0557)+273.15</f>
        <v>#NAME?</v>
      </c>
      <c r="AE3301" s="8" t="e">
        <f t="shared" ref="AE3301:AE3364" ca="1" si="2396">AD3301 - 273.15</f>
        <v>#NAME?</v>
      </c>
      <c r="AF3301" s="8" t="e">
        <f t="shared" ref="AF3301:AF3364" ca="1" si="2397">0.041* AD3301 *(EXP(-AD3301/93)+0.123- 0.442/(1+(AD3301/172.4)^3))+0.804</f>
        <v>#NAME?</v>
      </c>
      <c r="AG3301" s="8" t="e" cm="1">
        <f t="array" aca="1" ref="AG3301" ca="1">AF3301-dECuCon4C(AE3301)</f>
        <v>#NAME?</v>
      </c>
      <c r="AH3301" s="8" t="e" cm="1">
        <f t="array" aca="1" ref="AH3301" ca="1">dECuCon4C(AE3301)</f>
        <v>#VALUE!</v>
      </c>
      <c r="AI3301" s="10" t="e">
        <f t="shared" ca="1" si="2395"/>
        <v>#DIV/0!</v>
      </c>
      <c r="AJ3301" s="11" t="e">
        <f t="shared" ca="1" si="2376"/>
        <v>#NAME?</v>
      </c>
      <c r="AK3301" s="8" t="e">
        <f t="shared" ref="AK3301:AK3364" ca="1" si="2398">1/AD3301</f>
        <v>#NAME?</v>
      </c>
      <c r="AN3301" s="8">
        <f t="shared" si="2378"/>
        <v>39488</v>
      </c>
      <c r="AO3301" s="19" cm="1">
        <f t="array" aca="1" ref="AO3301" ca="1">INDIRECT("V"&amp;($AN3301+10-$AQ$2)) - INDIRECT("V"&amp;($AN3301+10))</f>
        <v>0</v>
      </c>
      <c r="AP3301" s="19" cm="1">
        <f t="array" aca="1" ref="AP3301" ca="1">INDIRECT("W"&amp;($AN3301+10-$AQ$2)) - INDIRECT("W"&amp;($AN3301+10))</f>
        <v>0</v>
      </c>
      <c r="AQ3301" s="19" cm="1">
        <f t="array" aca="1" ref="AQ3301" ca="1">INDIRECT("X"&amp;($AN3301+10-$AQ$2)) - INDIRECT("X"&amp;($AN3301+10))</f>
        <v>0</v>
      </c>
      <c r="AR3301" s="19" cm="1">
        <f t="array" aca="1" ref="AR3301" ca="1">INDIRECT("Y"&amp;($AN3301+10-$AQ$2)) - INDIRECT("Y"&amp;($AN3301+10))</f>
        <v>0</v>
      </c>
      <c r="AS3301" s="8" cm="1">
        <f t="array" aca="1" ref="AS3301" ca="1">INDIRECT("AD"&amp;($AN3301+10-$AQ$2))</f>
        <v>0</v>
      </c>
      <c r="AU3301" s="12" t="e">
        <f t="shared" ca="1" si="2377"/>
        <v>#DIV/0!</v>
      </c>
      <c r="AV3301" s="8">
        <f t="shared" ca="1" si="2386"/>
        <v>-273.14999999999998</v>
      </c>
      <c r="AW3301" s="8">
        <f t="shared" ca="1" si="2387"/>
        <v>0.80400000000000005</v>
      </c>
      <c r="AX3301" s="8" cm="1">
        <f t="array" aca="1" ref="AX3301" ca="1">AW3301 - dECuCon4C(AV3301)</f>
        <v>0.80399591120300784</v>
      </c>
      <c r="AY3301" s="8" cm="1">
        <f t="array" aca="1" ref="AY3301" ca="1">dECuCon4C(AV3301)</f>
        <v>4.0887969922092398E-6</v>
      </c>
      <c r="AZ3301" s="8"/>
      <c r="BA3301" s="13" t="e">
        <f t="shared" ca="1" si="2388"/>
        <v>#DIV/0!</v>
      </c>
    </row>
    <row r="3302" spans="22:53" x14ac:dyDescent="0.25">
      <c r="V3302" s="8" t="e">
        <f t="shared" si="2391"/>
        <v>#DIV/0!</v>
      </c>
      <c r="W3302" s="8" t="e">
        <f t="shared" si="2392"/>
        <v>#DIV/0!</v>
      </c>
      <c r="X3302" s="8" t="e">
        <f t="shared" si="2393"/>
        <v>#DIV/0!</v>
      </c>
      <c r="Y3302" s="8" t="e">
        <f t="shared" si="2394"/>
        <v>#DIV/0!</v>
      </c>
      <c r="Z3302" s="8"/>
      <c r="AA3302" s="8"/>
      <c r="AD3302" s="9" t="e" cm="1">
        <f t="array" aca="1" ref="AD3302" ca="1">Tgost2009(C3302/100.0557)+273.15</f>
        <v>#NAME?</v>
      </c>
      <c r="AE3302" s="8" t="e">
        <f t="shared" ca="1" si="2396"/>
        <v>#NAME?</v>
      </c>
      <c r="AF3302" s="8" t="e">
        <f t="shared" ca="1" si="2397"/>
        <v>#NAME?</v>
      </c>
      <c r="AG3302" s="8" t="e" cm="1">
        <f t="array" aca="1" ref="AG3302" ca="1">AF3302-dECuCon4C(AE3302)</f>
        <v>#NAME?</v>
      </c>
      <c r="AH3302" s="8" t="e" cm="1">
        <f t="array" aca="1" ref="AH3302" ca="1">dECuCon4C(AE3302)</f>
        <v>#VALUE!</v>
      </c>
      <c r="AI3302" s="10" t="e">
        <f t="shared" ca="1" si="2395"/>
        <v>#DIV/0!</v>
      </c>
      <c r="AJ3302" s="11" t="e">
        <f t="shared" ca="1" si="2376"/>
        <v>#NAME?</v>
      </c>
      <c r="AK3302" s="8" t="e">
        <f t="shared" ca="1" si="2398"/>
        <v>#NAME?</v>
      </c>
      <c r="AN3302" s="8">
        <f t="shared" si="2378"/>
        <v>39500</v>
      </c>
      <c r="AO3302" s="19" cm="1">
        <f t="array" aca="1" ref="AO3302" ca="1">INDIRECT("V"&amp;($AN3302+10-$AQ$2)) - INDIRECT("V"&amp;($AN3302+10))</f>
        <v>0</v>
      </c>
      <c r="AP3302" s="19" cm="1">
        <f t="array" aca="1" ref="AP3302" ca="1">INDIRECT("W"&amp;($AN3302+10-$AQ$2)) - INDIRECT("W"&amp;($AN3302+10))</f>
        <v>0</v>
      </c>
      <c r="AQ3302" s="19" cm="1">
        <f t="array" aca="1" ref="AQ3302" ca="1">INDIRECT("X"&amp;($AN3302+10-$AQ$2)) - INDIRECT("X"&amp;($AN3302+10))</f>
        <v>0</v>
      </c>
      <c r="AR3302" s="19" cm="1">
        <f t="array" aca="1" ref="AR3302" ca="1">INDIRECT("Y"&amp;($AN3302+10-$AQ$2)) - INDIRECT("Y"&amp;($AN3302+10))</f>
        <v>0</v>
      </c>
      <c r="AS3302" s="8" cm="1">
        <f t="array" aca="1" ref="AS3302" ca="1">INDIRECT("AD"&amp;($AN3302+10-$AQ$2))</f>
        <v>0</v>
      </c>
      <c r="AU3302" s="12" t="e">
        <f t="shared" ca="1" si="2377"/>
        <v>#DIV/0!</v>
      </c>
      <c r="AV3302" s="8">
        <f t="shared" ca="1" si="2386"/>
        <v>-273.14999999999998</v>
      </c>
      <c r="AW3302" s="8">
        <f t="shared" ca="1" si="2387"/>
        <v>0.80400000000000005</v>
      </c>
      <c r="AX3302" s="8" cm="1">
        <f t="array" aca="1" ref="AX3302" ca="1">AW3302 - dECuCon4C(AV3302)</f>
        <v>0.80399591120300784</v>
      </c>
      <c r="AY3302" s="8" cm="1">
        <f t="array" aca="1" ref="AY3302" ca="1">dECuCon4C(AV3302)</f>
        <v>4.0887969922092398E-6</v>
      </c>
      <c r="AZ3302" s="8"/>
      <c r="BA3302" s="13" t="e">
        <f t="shared" ca="1" si="2388"/>
        <v>#DIV/0!</v>
      </c>
    </row>
    <row r="3303" spans="22:53" x14ac:dyDescent="0.25">
      <c r="V3303" s="8" t="e">
        <f t="shared" si="2391"/>
        <v>#DIV/0!</v>
      </c>
      <c r="W3303" s="8" t="e">
        <f t="shared" si="2392"/>
        <v>#DIV/0!</v>
      </c>
      <c r="X3303" s="8" t="e">
        <f t="shared" si="2393"/>
        <v>#DIV/0!</v>
      </c>
      <c r="Y3303" s="8" t="e">
        <f t="shared" si="2394"/>
        <v>#DIV/0!</v>
      </c>
      <c r="Z3303" s="8"/>
      <c r="AA3303" s="8"/>
      <c r="AD3303" s="9" t="e" cm="1">
        <f t="array" aca="1" ref="AD3303" ca="1">Tgost2009(C3303/100.0557)+273.15</f>
        <v>#NAME?</v>
      </c>
      <c r="AE3303" s="8" t="e">
        <f t="shared" ca="1" si="2396"/>
        <v>#NAME?</v>
      </c>
      <c r="AF3303" s="8" t="e">
        <f t="shared" ca="1" si="2397"/>
        <v>#NAME?</v>
      </c>
      <c r="AG3303" s="8" t="e" cm="1">
        <f t="array" aca="1" ref="AG3303" ca="1">AF3303-dECuCon4C(AE3303)</f>
        <v>#NAME?</v>
      </c>
      <c r="AH3303" s="8" t="e" cm="1">
        <f t="array" aca="1" ref="AH3303" ca="1">dECuCon4C(AE3303)</f>
        <v>#VALUE!</v>
      </c>
      <c r="AI3303" s="10" t="e">
        <f t="shared" ca="1" si="2395"/>
        <v>#DIV/0!</v>
      </c>
      <c r="AJ3303" s="11" t="e">
        <f t="shared" ca="1" si="2376"/>
        <v>#NAME?</v>
      </c>
      <c r="AK3303" s="8" t="e">
        <f t="shared" ca="1" si="2398"/>
        <v>#NAME?</v>
      </c>
      <c r="AN3303" s="8">
        <f t="shared" si="2378"/>
        <v>39512</v>
      </c>
      <c r="AO3303" s="19" cm="1">
        <f t="array" aca="1" ref="AO3303" ca="1">INDIRECT("V"&amp;($AN3303+10-$AQ$2)) - INDIRECT("V"&amp;($AN3303+10))</f>
        <v>0</v>
      </c>
      <c r="AP3303" s="19" cm="1">
        <f t="array" aca="1" ref="AP3303" ca="1">INDIRECT("W"&amp;($AN3303+10-$AQ$2)) - INDIRECT("W"&amp;($AN3303+10))</f>
        <v>0</v>
      </c>
      <c r="AQ3303" s="19" cm="1">
        <f t="array" aca="1" ref="AQ3303" ca="1">INDIRECT("X"&amp;($AN3303+10-$AQ$2)) - INDIRECT("X"&amp;($AN3303+10))</f>
        <v>0</v>
      </c>
      <c r="AR3303" s="19" cm="1">
        <f t="array" aca="1" ref="AR3303" ca="1">INDIRECT("Y"&amp;($AN3303+10-$AQ$2)) - INDIRECT("Y"&amp;($AN3303+10))</f>
        <v>0</v>
      </c>
      <c r="AS3303" s="8" cm="1">
        <f t="array" aca="1" ref="AS3303" ca="1">INDIRECT("AD"&amp;($AN3303+10-$AQ$2))</f>
        <v>0</v>
      </c>
      <c r="AU3303" s="12" t="e">
        <f t="shared" ca="1" si="2377"/>
        <v>#DIV/0!</v>
      </c>
      <c r="AV3303" s="8">
        <f t="shared" ca="1" si="2386"/>
        <v>-273.14999999999998</v>
      </c>
      <c r="AW3303" s="8">
        <f t="shared" ca="1" si="2387"/>
        <v>0.80400000000000005</v>
      </c>
      <c r="AX3303" s="8" cm="1">
        <f t="array" aca="1" ref="AX3303" ca="1">AW3303 - dECuCon4C(AV3303)</f>
        <v>0.80399591120300784</v>
      </c>
      <c r="AY3303" s="8" cm="1">
        <f t="array" aca="1" ref="AY3303" ca="1">dECuCon4C(AV3303)</f>
        <v>4.0887969922092398E-6</v>
      </c>
      <c r="AZ3303" s="8"/>
      <c r="BA3303" s="13" t="e">
        <f t="shared" ca="1" si="2388"/>
        <v>#DIV/0!</v>
      </c>
    </row>
    <row r="3304" spans="22:53" x14ac:dyDescent="0.25">
      <c r="V3304" s="8" t="e">
        <f t="shared" si="2391"/>
        <v>#DIV/0!</v>
      </c>
      <c r="W3304" s="8" t="e">
        <f t="shared" si="2392"/>
        <v>#DIV/0!</v>
      </c>
      <c r="X3304" s="8" t="e">
        <f t="shared" si="2393"/>
        <v>#DIV/0!</v>
      </c>
      <c r="Y3304" s="8" t="e">
        <f t="shared" si="2394"/>
        <v>#DIV/0!</v>
      </c>
      <c r="Z3304" s="8"/>
      <c r="AA3304" s="8"/>
      <c r="AD3304" s="9" t="e" cm="1">
        <f t="array" aca="1" ref="AD3304" ca="1">Tgost2009(C3304/100.0557)+273.15</f>
        <v>#NAME?</v>
      </c>
      <c r="AE3304" s="8" t="e">
        <f t="shared" ca="1" si="2396"/>
        <v>#NAME?</v>
      </c>
      <c r="AF3304" s="8" t="e">
        <f t="shared" ca="1" si="2397"/>
        <v>#NAME?</v>
      </c>
      <c r="AG3304" s="8" t="e" cm="1">
        <f t="array" aca="1" ref="AG3304" ca="1">AF3304-dECuCon4C(AE3304)</f>
        <v>#NAME?</v>
      </c>
      <c r="AH3304" s="8" t="e" cm="1">
        <f t="array" aca="1" ref="AH3304" ca="1">dECuCon4C(AE3304)</f>
        <v>#VALUE!</v>
      </c>
      <c r="AI3304" s="10" t="e">
        <f t="shared" ca="1" si="2395"/>
        <v>#DIV/0!</v>
      </c>
      <c r="AJ3304" s="11" t="e">
        <f t="shared" ca="1" si="2376"/>
        <v>#NAME?</v>
      </c>
      <c r="AK3304" s="8" t="e">
        <f t="shared" ca="1" si="2398"/>
        <v>#NAME?</v>
      </c>
      <c r="AN3304" s="8">
        <f t="shared" si="2378"/>
        <v>39524</v>
      </c>
      <c r="AO3304" s="19" cm="1">
        <f t="array" aca="1" ref="AO3304" ca="1">INDIRECT("V"&amp;($AN3304+10-$AQ$2)) - INDIRECT("V"&amp;($AN3304+10))</f>
        <v>0</v>
      </c>
      <c r="AP3304" s="19" cm="1">
        <f t="array" aca="1" ref="AP3304" ca="1">INDIRECT("W"&amp;($AN3304+10-$AQ$2)) - INDIRECT("W"&amp;($AN3304+10))</f>
        <v>0</v>
      </c>
      <c r="AQ3304" s="19" cm="1">
        <f t="array" aca="1" ref="AQ3304" ca="1">INDIRECT("X"&amp;($AN3304+10-$AQ$2)) - INDIRECT("X"&amp;($AN3304+10))</f>
        <v>0</v>
      </c>
      <c r="AR3304" s="19" cm="1">
        <f t="array" aca="1" ref="AR3304" ca="1">INDIRECT("Y"&amp;($AN3304+10-$AQ$2)) - INDIRECT("Y"&amp;($AN3304+10))</f>
        <v>0</v>
      </c>
      <c r="AS3304" s="8" cm="1">
        <f t="array" aca="1" ref="AS3304" ca="1">INDIRECT("AD"&amp;($AN3304+10-$AQ$2))</f>
        <v>0</v>
      </c>
      <c r="AU3304" s="12" t="e">
        <f t="shared" ca="1" si="2377"/>
        <v>#DIV/0!</v>
      </c>
      <c r="AV3304" s="8">
        <f t="shared" ca="1" si="2386"/>
        <v>-273.14999999999998</v>
      </c>
      <c r="AW3304" s="8">
        <f t="shared" ca="1" si="2387"/>
        <v>0.80400000000000005</v>
      </c>
      <c r="AX3304" s="8" cm="1">
        <f t="array" aca="1" ref="AX3304" ca="1">AW3304 - dECuCon4C(AV3304)</f>
        <v>0.80399591120300784</v>
      </c>
      <c r="AY3304" s="8" cm="1">
        <f t="array" aca="1" ref="AY3304" ca="1">dECuCon4C(AV3304)</f>
        <v>4.0887969922092398E-6</v>
      </c>
      <c r="AZ3304" s="8"/>
      <c r="BA3304" s="13" t="e">
        <f t="shared" ca="1" si="2388"/>
        <v>#DIV/0!</v>
      </c>
    </row>
    <row r="3305" spans="22:53" x14ac:dyDescent="0.25">
      <c r="V3305" s="8" t="e">
        <f t="shared" si="2391"/>
        <v>#DIV/0!</v>
      </c>
      <c r="W3305" s="8" t="e">
        <f t="shared" si="2392"/>
        <v>#DIV/0!</v>
      </c>
      <c r="X3305" s="8" t="e">
        <f t="shared" si="2393"/>
        <v>#DIV/0!</v>
      </c>
      <c r="Y3305" s="8" t="e">
        <f t="shared" si="2394"/>
        <v>#DIV/0!</v>
      </c>
      <c r="Z3305" s="8"/>
      <c r="AA3305" s="8"/>
      <c r="AD3305" s="9" t="e" cm="1">
        <f t="array" aca="1" ref="AD3305" ca="1">Tgost2009(C3305/100.0557)+273.15</f>
        <v>#NAME?</v>
      </c>
      <c r="AE3305" s="8" t="e">
        <f t="shared" ca="1" si="2396"/>
        <v>#NAME?</v>
      </c>
      <c r="AF3305" s="8" t="e">
        <f t="shared" ca="1" si="2397"/>
        <v>#NAME?</v>
      </c>
      <c r="AG3305" s="8" t="e" cm="1">
        <f t="array" aca="1" ref="AG3305" ca="1">AF3305-dECuCon4C(AE3305)</f>
        <v>#NAME?</v>
      </c>
      <c r="AH3305" s="8" t="e" cm="1">
        <f t="array" aca="1" ref="AH3305" ca="1">dECuCon4C(AE3305)</f>
        <v>#VALUE!</v>
      </c>
      <c r="AI3305" s="10" t="e">
        <f t="shared" ca="1" si="2395"/>
        <v>#DIV/0!</v>
      </c>
      <c r="AJ3305" s="11" t="e">
        <f t="shared" ca="1" si="2376"/>
        <v>#NAME?</v>
      </c>
      <c r="AK3305" s="8" t="e">
        <f t="shared" ca="1" si="2398"/>
        <v>#NAME?</v>
      </c>
      <c r="AN3305" s="8">
        <f t="shared" si="2378"/>
        <v>39536</v>
      </c>
      <c r="AO3305" s="19" cm="1">
        <f t="array" aca="1" ref="AO3305" ca="1">INDIRECT("V"&amp;($AN3305+10-$AQ$2)) - INDIRECT("V"&amp;($AN3305+10))</f>
        <v>0</v>
      </c>
      <c r="AP3305" s="19" cm="1">
        <f t="array" aca="1" ref="AP3305" ca="1">INDIRECT("W"&amp;($AN3305+10-$AQ$2)) - INDIRECT("W"&amp;($AN3305+10))</f>
        <v>0</v>
      </c>
      <c r="AQ3305" s="19" cm="1">
        <f t="array" aca="1" ref="AQ3305" ca="1">INDIRECT("X"&amp;($AN3305+10-$AQ$2)) - INDIRECT("X"&amp;($AN3305+10))</f>
        <v>0</v>
      </c>
      <c r="AR3305" s="19" cm="1">
        <f t="array" aca="1" ref="AR3305" ca="1">INDIRECT("Y"&amp;($AN3305+10-$AQ$2)) - INDIRECT("Y"&amp;($AN3305+10))</f>
        <v>0</v>
      </c>
      <c r="AS3305" s="8" cm="1">
        <f t="array" aca="1" ref="AS3305" ca="1">INDIRECT("AD"&amp;($AN3305+10-$AQ$2))</f>
        <v>0</v>
      </c>
      <c r="AU3305" s="12" t="e">
        <f t="shared" ca="1" si="2377"/>
        <v>#DIV/0!</v>
      </c>
      <c r="AV3305" s="8">
        <f t="shared" ca="1" si="2386"/>
        <v>-273.14999999999998</v>
      </c>
      <c r="AW3305" s="8">
        <f t="shared" ca="1" si="2387"/>
        <v>0.80400000000000005</v>
      </c>
      <c r="AX3305" s="8" cm="1">
        <f t="array" aca="1" ref="AX3305" ca="1">AW3305 - dECuCon4C(AV3305)</f>
        <v>0.80399591120300784</v>
      </c>
      <c r="AY3305" s="8" cm="1">
        <f t="array" aca="1" ref="AY3305" ca="1">dECuCon4C(AV3305)</f>
        <v>4.0887969922092398E-6</v>
      </c>
      <c r="AZ3305" s="8"/>
      <c r="BA3305" s="13" t="e">
        <f t="shared" ca="1" si="2388"/>
        <v>#DIV/0!</v>
      </c>
    </row>
    <row r="3306" spans="22:53" x14ac:dyDescent="0.25">
      <c r="V3306" s="8" t="e">
        <f t="shared" si="2391"/>
        <v>#DIV/0!</v>
      </c>
      <c r="W3306" s="8" t="e">
        <f t="shared" si="2392"/>
        <v>#DIV/0!</v>
      </c>
      <c r="X3306" s="8" t="e">
        <f t="shared" si="2393"/>
        <v>#DIV/0!</v>
      </c>
      <c r="Y3306" s="8" t="e">
        <f t="shared" si="2394"/>
        <v>#DIV/0!</v>
      </c>
      <c r="Z3306" s="8"/>
      <c r="AA3306" s="8"/>
      <c r="AD3306" s="9" t="e" cm="1">
        <f t="array" aca="1" ref="AD3306" ca="1">Tgost2009(C3306/100.0557)+273.15</f>
        <v>#NAME?</v>
      </c>
      <c r="AE3306" s="8" t="e">
        <f t="shared" ca="1" si="2396"/>
        <v>#NAME?</v>
      </c>
      <c r="AF3306" s="8" t="e">
        <f t="shared" ca="1" si="2397"/>
        <v>#NAME?</v>
      </c>
      <c r="AG3306" s="8" t="e" cm="1">
        <f t="array" aca="1" ref="AG3306" ca="1">AF3306-dECuCon4C(AE3306)</f>
        <v>#NAME?</v>
      </c>
      <c r="AH3306" s="8" t="e" cm="1">
        <f t="array" aca="1" ref="AH3306" ca="1">dECuCon4C(AE3306)</f>
        <v>#VALUE!</v>
      </c>
      <c r="AI3306" s="10" t="e">
        <f t="shared" ca="1" si="2395"/>
        <v>#DIV/0!</v>
      </c>
      <c r="AJ3306" s="11" t="e">
        <f t="shared" ca="1" si="2376"/>
        <v>#NAME?</v>
      </c>
      <c r="AK3306" s="8" t="e">
        <f t="shared" ca="1" si="2398"/>
        <v>#NAME?</v>
      </c>
      <c r="AN3306" s="8">
        <f t="shared" si="2378"/>
        <v>39548</v>
      </c>
      <c r="AO3306" s="19" cm="1">
        <f t="array" aca="1" ref="AO3306" ca="1">INDIRECT("V"&amp;($AN3306+10-$AQ$2)) - INDIRECT("V"&amp;($AN3306+10))</f>
        <v>0</v>
      </c>
      <c r="AP3306" s="19" cm="1">
        <f t="array" aca="1" ref="AP3306" ca="1">INDIRECT("W"&amp;($AN3306+10-$AQ$2)) - INDIRECT("W"&amp;($AN3306+10))</f>
        <v>0</v>
      </c>
      <c r="AQ3306" s="19" cm="1">
        <f t="array" aca="1" ref="AQ3306" ca="1">INDIRECT("X"&amp;($AN3306+10-$AQ$2)) - INDIRECT("X"&amp;($AN3306+10))</f>
        <v>0</v>
      </c>
      <c r="AR3306" s="19" cm="1">
        <f t="array" aca="1" ref="AR3306" ca="1">INDIRECT("Y"&amp;($AN3306+10-$AQ$2)) - INDIRECT("Y"&amp;($AN3306+10))</f>
        <v>0</v>
      </c>
      <c r="AS3306" s="8" cm="1">
        <f t="array" aca="1" ref="AS3306" ca="1">INDIRECT("AD"&amp;($AN3306+10-$AQ$2))</f>
        <v>0</v>
      </c>
      <c r="AU3306" s="12" t="e">
        <f t="shared" ca="1" si="2377"/>
        <v>#DIV/0!</v>
      </c>
      <c r="AV3306" s="8">
        <f t="shared" ca="1" si="2386"/>
        <v>-273.14999999999998</v>
      </c>
      <c r="AW3306" s="8">
        <f t="shared" ca="1" si="2387"/>
        <v>0.80400000000000005</v>
      </c>
      <c r="AX3306" s="8" cm="1">
        <f t="array" aca="1" ref="AX3306" ca="1">AW3306 - dECuCon4C(AV3306)</f>
        <v>0.80399591120300784</v>
      </c>
      <c r="AY3306" s="8" cm="1">
        <f t="array" aca="1" ref="AY3306" ca="1">dECuCon4C(AV3306)</f>
        <v>4.0887969922092398E-6</v>
      </c>
      <c r="AZ3306" s="8"/>
      <c r="BA3306" s="13" t="e">
        <f t="shared" ca="1" si="2388"/>
        <v>#DIV/0!</v>
      </c>
    </row>
    <row r="3307" spans="22:53" x14ac:dyDescent="0.25">
      <c r="V3307" s="8"/>
      <c r="W3307" s="8"/>
      <c r="X3307" s="8"/>
      <c r="Y3307" s="8"/>
      <c r="Z3307" s="8" t="e">
        <f t="shared" ref="Z3307:Z3310" si="2399">AVERAGE(L3307:M3307)</f>
        <v>#DIV/0!</v>
      </c>
      <c r="AA3307" s="8" t="e">
        <f t="shared" ref="AA3307:AA3310" si="2400">AVERAGE(N3307:O3307)</f>
        <v>#DIV/0!</v>
      </c>
      <c r="AD3307" s="9" t="e" cm="1">
        <f t="array" aca="1" ref="AD3307" ca="1">Tgost2009(C3307/100.0557)+273.15</f>
        <v>#NAME?</v>
      </c>
      <c r="AE3307" s="8" t="e">
        <f t="shared" ca="1" si="2396"/>
        <v>#NAME?</v>
      </c>
      <c r="AF3307" s="8" t="e">
        <f t="shared" ca="1" si="2397"/>
        <v>#NAME?</v>
      </c>
      <c r="AG3307" s="8" t="e" cm="1">
        <f t="array" aca="1" ref="AG3307" ca="1">AF3307-dECuCon4C(AE3307)</f>
        <v>#NAME?</v>
      </c>
      <c r="AH3307" s="8" t="e" cm="1">
        <f t="array" aca="1" ref="AH3307" ca="1">dECuCon4C(AE3307)</f>
        <v>#VALUE!</v>
      </c>
      <c r="AI3307" s="10"/>
      <c r="AJ3307" s="11" t="e">
        <f t="shared" ca="1" si="2376"/>
        <v>#NAME?</v>
      </c>
      <c r="AK3307" s="8" t="e">
        <f t="shared" ca="1" si="2398"/>
        <v>#NAME?</v>
      </c>
      <c r="AN3307" s="8">
        <f t="shared" si="2378"/>
        <v>39560</v>
      </c>
      <c r="AO3307" s="19" cm="1">
        <f t="array" aca="1" ref="AO3307" ca="1">INDIRECT("V"&amp;($AN3307+10-$AQ$2)) - INDIRECT("V"&amp;($AN3307+10))</f>
        <v>0</v>
      </c>
      <c r="AP3307" s="19" cm="1">
        <f t="array" aca="1" ref="AP3307" ca="1">INDIRECT("W"&amp;($AN3307+10-$AQ$2)) - INDIRECT("W"&amp;($AN3307+10))</f>
        <v>0</v>
      </c>
      <c r="AQ3307" s="19" cm="1">
        <f t="array" aca="1" ref="AQ3307" ca="1">INDIRECT("X"&amp;($AN3307+10-$AQ$2)) - INDIRECT("X"&amp;($AN3307+10))</f>
        <v>0</v>
      </c>
      <c r="AR3307" s="19" cm="1">
        <f t="array" aca="1" ref="AR3307" ca="1">INDIRECT("Y"&amp;($AN3307+10-$AQ$2)) - INDIRECT("Y"&amp;($AN3307+10))</f>
        <v>0</v>
      </c>
      <c r="AS3307" s="8" cm="1">
        <f t="array" aca="1" ref="AS3307" ca="1">INDIRECT("AD"&amp;($AN3307+10-$AQ$2))</f>
        <v>0</v>
      </c>
      <c r="AU3307" s="12" t="e">
        <f t="shared" ca="1" si="2377"/>
        <v>#DIV/0!</v>
      </c>
      <c r="AV3307" s="8">
        <f t="shared" ca="1" si="2386"/>
        <v>-273.14999999999998</v>
      </c>
      <c r="AW3307" s="8">
        <f t="shared" ca="1" si="2387"/>
        <v>0.80400000000000005</v>
      </c>
      <c r="AX3307" s="8" cm="1">
        <f t="array" aca="1" ref="AX3307" ca="1">AW3307 - dECuCon4C(AV3307)</f>
        <v>0.80399591120300784</v>
      </c>
      <c r="AY3307" s="8" cm="1">
        <f t="array" aca="1" ref="AY3307" ca="1">dECuCon4C(AV3307)</f>
        <v>4.0887969922092398E-6</v>
      </c>
      <c r="AZ3307" s="8"/>
      <c r="BA3307" s="13" t="e">
        <f t="shared" ca="1" si="2388"/>
        <v>#DIV/0!</v>
      </c>
    </row>
    <row r="3308" spans="22:53" x14ac:dyDescent="0.25">
      <c r="V3308" s="8"/>
      <c r="W3308" s="8"/>
      <c r="X3308" s="8"/>
      <c r="Y3308" s="8"/>
      <c r="Z3308" s="8" t="e">
        <f t="shared" si="2399"/>
        <v>#DIV/0!</v>
      </c>
      <c r="AA3308" s="8" t="e">
        <f t="shared" si="2400"/>
        <v>#DIV/0!</v>
      </c>
      <c r="AD3308" s="9" t="e" cm="1">
        <f t="array" aca="1" ref="AD3308" ca="1">Tgost2009(C3308/100.0557)+273.15</f>
        <v>#NAME?</v>
      </c>
      <c r="AE3308" s="8" t="e">
        <f t="shared" ca="1" si="2396"/>
        <v>#NAME?</v>
      </c>
      <c r="AF3308" s="8" t="e">
        <f t="shared" ca="1" si="2397"/>
        <v>#NAME?</v>
      </c>
      <c r="AG3308" s="8" t="e" cm="1">
        <f t="array" aca="1" ref="AG3308" ca="1">AF3308-dECuCon4C(AE3308)</f>
        <v>#NAME?</v>
      </c>
      <c r="AH3308" s="8" t="e" cm="1">
        <f t="array" aca="1" ref="AH3308" ca="1">dECuCon4C(AE3308)</f>
        <v>#VALUE!</v>
      </c>
      <c r="AI3308" s="10"/>
      <c r="AJ3308" s="11" t="e">
        <f t="shared" ca="1" si="2376"/>
        <v>#NAME?</v>
      </c>
      <c r="AK3308" s="8" t="e">
        <f t="shared" ca="1" si="2398"/>
        <v>#NAME?</v>
      </c>
      <c r="AN3308" s="8">
        <f t="shared" si="2378"/>
        <v>39572</v>
      </c>
      <c r="AO3308" s="19" cm="1">
        <f t="array" aca="1" ref="AO3308" ca="1">INDIRECT("V"&amp;($AN3308+10-$AQ$2)) - INDIRECT("V"&amp;($AN3308+10))</f>
        <v>0</v>
      </c>
      <c r="AP3308" s="19" cm="1">
        <f t="array" aca="1" ref="AP3308" ca="1">INDIRECT("W"&amp;($AN3308+10-$AQ$2)) - INDIRECT("W"&amp;($AN3308+10))</f>
        <v>0</v>
      </c>
      <c r="AQ3308" s="19" cm="1">
        <f t="array" aca="1" ref="AQ3308" ca="1">INDIRECT("X"&amp;($AN3308+10-$AQ$2)) - INDIRECT("X"&amp;($AN3308+10))</f>
        <v>0</v>
      </c>
      <c r="AR3308" s="19" cm="1">
        <f t="array" aca="1" ref="AR3308" ca="1">INDIRECT("Y"&amp;($AN3308+10-$AQ$2)) - INDIRECT("Y"&amp;($AN3308+10))</f>
        <v>0</v>
      </c>
      <c r="AS3308" s="8" cm="1">
        <f t="array" aca="1" ref="AS3308" ca="1">INDIRECT("AD"&amp;($AN3308+10-$AQ$2))</f>
        <v>0</v>
      </c>
      <c r="AU3308" s="12" t="e">
        <f t="shared" ca="1" si="2377"/>
        <v>#DIV/0!</v>
      </c>
      <c r="AV3308" s="8">
        <f t="shared" ca="1" si="2386"/>
        <v>-273.14999999999998</v>
      </c>
      <c r="AW3308" s="8">
        <f t="shared" ca="1" si="2387"/>
        <v>0.80400000000000005</v>
      </c>
      <c r="AX3308" s="8" cm="1">
        <f t="array" aca="1" ref="AX3308" ca="1">AW3308 - dECuCon4C(AV3308)</f>
        <v>0.80399591120300784</v>
      </c>
      <c r="AY3308" s="8" cm="1">
        <f t="array" aca="1" ref="AY3308" ca="1">dECuCon4C(AV3308)</f>
        <v>4.0887969922092398E-6</v>
      </c>
      <c r="AZ3308" s="8"/>
      <c r="BA3308" s="13" t="e">
        <f t="shared" ca="1" si="2388"/>
        <v>#DIV/0!</v>
      </c>
    </row>
    <row r="3309" spans="22:53" x14ac:dyDescent="0.25">
      <c r="V3309" s="8"/>
      <c r="W3309" s="8"/>
      <c r="X3309" s="8"/>
      <c r="Y3309" s="8"/>
      <c r="Z3309" s="8" t="e">
        <f t="shared" si="2399"/>
        <v>#DIV/0!</v>
      </c>
      <c r="AA3309" s="8" t="e">
        <f t="shared" si="2400"/>
        <v>#DIV/0!</v>
      </c>
      <c r="AD3309" s="9" t="e" cm="1">
        <f t="array" aca="1" ref="AD3309" ca="1">Tgost2009(C3309/100.0557)+273.15</f>
        <v>#NAME?</v>
      </c>
      <c r="AE3309" s="8" t="e">
        <f t="shared" ca="1" si="2396"/>
        <v>#NAME?</v>
      </c>
      <c r="AF3309" s="8" t="e">
        <f t="shared" ca="1" si="2397"/>
        <v>#NAME?</v>
      </c>
      <c r="AG3309" s="8" t="e" cm="1">
        <f t="array" aca="1" ref="AG3309" ca="1">AF3309-dECuCon4C(AE3309)</f>
        <v>#NAME?</v>
      </c>
      <c r="AH3309" s="8" t="e" cm="1">
        <f t="array" aca="1" ref="AH3309" ca="1">dECuCon4C(AE3309)</f>
        <v>#VALUE!</v>
      </c>
      <c r="AI3309" s="10"/>
      <c r="AJ3309" s="11" t="e">
        <f t="shared" ca="1" si="2376"/>
        <v>#NAME?</v>
      </c>
      <c r="AK3309" s="8" t="e">
        <f t="shared" ca="1" si="2398"/>
        <v>#NAME?</v>
      </c>
      <c r="AN3309" s="8">
        <f t="shared" si="2378"/>
        <v>39584</v>
      </c>
      <c r="AO3309" s="19" cm="1">
        <f t="array" aca="1" ref="AO3309" ca="1">INDIRECT("V"&amp;($AN3309+10-$AQ$2)) - INDIRECT("V"&amp;($AN3309+10))</f>
        <v>0</v>
      </c>
      <c r="AP3309" s="19" cm="1">
        <f t="array" aca="1" ref="AP3309" ca="1">INDIRECT("W"&amp;($AN3309+10-$AQ$2)) - INDIRECT("W"&amp;($AN3309+10))</f>
        <v>0</v>
      </c>
      <c r="AQ3309" s="19" cm="1">
        <f t="array" aca="1" ref="AQ3309" ca="1">INDIRECT("X"&amp;($AN3309+10-$AQ$2)) - INDIRECT("X"&amp;($AN3309+10))</f>
        <v>0</v>
      </c>
      <c r="AR3309" s="19" cm="1">
        <f t="array" aca="1" ref="AR3309" ca="1">INDIRECT("Y"&amp;($AN3309+10-$AQ$2)) - INDIRECT("Y"&amp;($AN3309+10))</f>
        <v>0</v>
      </c>
      <c r="AS3309" s="8" cm="1">
        <f t="array" aca="1" ref="AS3309" ca="1">INDIRECT("AD"&amp;($AN3309+10-$AQ$2))</f>
        <v>0</v>
      </c>
      <c r="AU3309" s="12" t="e">
        <f t="shared" ca="1" si="2377"/>
        <v>#DIV/0!</v>
      </c>
      <c r="AV3309" s="8">
        <f t="shared" ca="1" si="2386"/>
        <v>-273.14999999999998</v>
      </c>
      <c r="AW3309" s="8">
        <f t="shared" ca="1" si="2387"/>
        <v>0.80400000000000005</v>
      </c>
      <c r="AX3309" s="8" cm="1">
        <f t="array" aca="1" ref="AX3309" ca="1">AW3309 - dECuCon4C(AV3309)</f>
        <v>0.80399591120300784</v>
      </c>
      <c r="AY3309" s="8" cm="1">
        <f t="array" aca="1" ref="AY3309" ca="1">dECuCon4C(AV3309)</f>
        <v>4.0887969922092398E-6</v>
      </c>
      <c r="AZ3309" s="8"/>
      <c r="BA3309" s="13" t="e">
        <f t="shared" ca="1" si="2388"/>
        <v>#DIV/0!</v>
      </c>
    </row>
    <row r="3310" spans="22:53" x14ac:dyDescent="0.25">
      <c r="V3310" s="8"/>
      <c r="W3310" s="8"/>
      <c r="X3310" s="8"/>
      <c r="Y3310" s="8"/>
      <c r="Z3310" s="8" t="e">
        <f t="shared" si="2399"/>
        <v>#DIV/0!</v>
      </c>
      <c r="AA3310" s="8" t="e">
        <f t="shared" si="2400"/>
        <v>#DIV/0!</v>
      </c>
      <c r="AD3310" s="9" t="e" cm="1">
        <f t="array" aca="1" ref="AD3310" ca="1">Tgost2009(C3310/100.0557)+273.15</f>
        <v>#NAME?</v>
      </c>
      <c r="AE3310" s="8" t="e">
        <f t="shared" ca="1" si="2396"/>
        <v>#NAME?</v>
      </c>
      <c r="AF3310" s="8" t="e">
        <f t="shared" ca="1" si="2397"/>
        <v>#NAME?</v>
      </c>
      <c r="AG3310" s="8" t="e" cm="1">
        <f t="array" aca="1" ref="AG3310" ca="1">AF3310-dECuCon4C(AE3310)</f>
        <v>#NAME?</v>
      </c>
      <c r="AH3310" s="8" t="e" cm="1">
        <f t="array" aca="1" ref="AH3310" ca="1">dECuCon4C(AE3310)</f>
        <v>#VALUE!</v>
      </c>
      <c r="AI3310" s="10"/>
      <c r="AJ3310" s="11" t="e">
        <f t="shared" ca="1" si="2376"/>
        <v>#NAME?</v>
      </c>
      <c r="AK3310" s="8" t="e">
        <f t="shared" ca="1" si="2398"/>
        <v>#NAME?</v>
      </c>
      <c r="AN3310" s="8">
        <f t="shared" si="2378"/>
        <v>39596</v>
      </c>
      <c r="AO3310" s="19" cm="1">
        <f t="array" aca="1" ref="AO3310" ca="1">INDIRECT("V"&amp;($AN3310+10-$AQ$2)) - INDIRECT("V"&amp;($AN3310+10))</f>
        <v>0</v>
      </c>
      <c r="AP3310" s="19" cm="1">
        <f t="array" aca="1" ref="AP3310" ca="1">INDIRECT("W"&amp;($AN3310+10-$AQ$2)) - INDIRECT("W"&amp;($AN3310+10))</f>
        <v>0</v>
      </c>
      <c r="AQ3310" s="19" cm="1">
        <f t="array" aca="1" ref="AQ3310" ca="1">INDIRECT("X"&amp;($AN3310+10-$AQ$2)) - INDIRECT("X"&amp;($AN3310+10))</f>
        <v>0</v>
      </c>
      <c r="AR3310" s="19" cm="1">
        <f t="array" aca="1" ref="AR3310" ca="1">INDIRECT("Y"&amp;($AN3310+10-$AQ$2)) - INDIRECT("Y"&amp;($AN3310+10))</f>
        <v>0</v>
      </c>
      <c r="AS3310" s="8" cm="1">
        <f t="array" aca="1" ref="AS3310" ca="1">INDIRECT("AD"&amp;($AN3310+10-$AQ$2))</f>
        <v>0</v>
      </c>
      <c r="AU3310" s="12" t="e">
        <f t="shared" ca="1" si="2377"/>
        <v>#DIV/0!</v>
      </c>
      <c r="AV3310" s="8">
        <f t="shared" ca="1" si="2386"/>
        <v>-273.14999999999998</v>
      </c>
      <c r="AW3310" s="8">
        <f t="shared" ca="1" si="2387"/>
        <v>0.80400000000000005</v>
      </c>
      <c r="AX3310" s="8" cm="1">
        <f t="array" aca="1" ref="AX3310" ca="1">AW3310 - dECuCon4C(AV3310)</f>
        <v>0.80399591120300784</v>
      </c>
      <c r="AY3310" s="8" cm="1">
        <f t="array" aca="1" ref="AY3310" ca="1">dECuCon4C(AV3310)</f>
        <v>4.0887969922092398E-6</v>
      </c>
      <c r="AZ3310" s="8"/>
      <c r="BA3310" s="13" t="e">
        <f t="shared" ca="1" si="2388"/>
        <v>#DIV/0!</v>
      </c>
    </row>
    <row r="3311" spans="22:53" x14ac:dyDescent="0.25">
      <c r="V3311" s="8" t="e">
        <f t="shared" ref="V3311:V3318" si="2401">AVERAGE(D3311:E3311)</f>
        <v>#DIV/0!</v>
      </c>
      <c r="W3311" s="8" t="e">
        <f t="shared" ref="W3311:W3318" si="2402">AVERAGE(F3311:G3311)</f>
        <v>#DIV/0!</v>
      </c>
      <c r="X3311" s="8" t="e">
        <f t="shared" ref="X3311:X3318" si="2403">AVERAGE(H3311:I3311)</f>
        <v>#DIV/0!</v>
      </c>
      <c r="Y3311" s="8" t="e">
        <f t="shared" ref="Y3311:Y3318" si="2404">AVERAGE(J3311:K3311)</f>
        <v>#DIV/0!</v>
      </c>
      <c r="Z3311" s="8"/>
      <c r="AA3311" s="8"/>
      <c r="AD3311" s="9" t="e" cm="1">
        <f t="array" aca="1" ref="AD3311" ca="1">Tgost2009(C3311/100.0557)+273.15</f>
        <v>#NAME?</v>
      </c>
      <c r="AE3311" s="8" t="e">
        <f t="shared" ca="1" si="2396"/>
        <v>#NAME?</v>
      </c>
      <c r="AF3311" s="8" t="e">
        <f t="shared" ca="1" si="2397"/>
        <v>#NAME?</v>
      </c>
      <c r="AG3311" s="8" t="e" cm="1">
        <f t="array" aca="1" ref="AG3311" ca="1">AF3311-dECuCon4C(AE3311)</f>
        <v>#NAME?</v>
      </c>
      <c r="AH3311" s="8" t="e" cm="1">
        <f t="array" aca="1" ref="AH3311" ca="1">dECuCon4C(AE3311)</f>
        <v>#VALUE!</v>
      </c>
      <c r="AI3311" s="10" t="e">
        <f t="shared" ref="AI3311:AI3318" ca="1" si="2405">(W3311-V3311)/(AF3311-AG3311)*10^(6)</f>
        <v>#DIV/0!</v>
      </c>
      <c r="AJ3311" s="11" t="e">
        <f t="shared" ca="1" si="2376"/>
        <v>#NAME?</v>
      </c>
      <c r="AK3311" s="8" t="e">
        <f t="shared" ca="1" si="2398"/>
        <v>#NAME?</v>
      </c>
      <c r="AN3311" s="8">
        <f t="shared" si="2378"/>
        <v>39608</v>
      </c>
      <c r="AO3311" s="19" cm="1">
        <f t="array" aca="1" ref="AO3311" ca="1">INDIRECT("V"&amp;($AN3311+10-$AQ$2)) - INDIRECT("V"&amp;($AN3311+10))</f>
        <v>0</v>
      </c>
      <c r="AP3311" s="19" cm="1">
        <f t="array" aca="1" ref="AP3311" ca="1">INDIRECT("W"&amp;($AN3311+10-$AQ$2)) - INDIRECT("W"&amp;($AN3311+10))</f>
        <v>0</v>
      </c>
      <c r="AQ3311" s="19" cm="1">
        <f t="array" aca="1" ref="AQ3311" ca="1">INDIRECT("X"&amp;($AN3311+10-$AQ$2)) - INDIRECT("X"&amp;($AN3311+10))</f>
        <v>0</v>
      </c>
      <c r="AR3311" s="19" cm="1">
        <f t="array" aca="1" ref="AR3311" ca="1">INDIRECT("Y"&amp;($AN3311+10-$AQ$2)) - INDIRECT("Y"&amp;($AN3311+10))</f>
        <v>0</v>
      </c>
      <c r="AS3311" s="8" cm="1">
        <f t="array" aca="1" ref="AS3311" ca="1">INDIRECT("AD"&amp;($AN3311+10-$AQ$2))</f>
        <v>0</v>
      </c>
      <c r="AU3311" s="12" t="e">
        <f t="shared" ca="1" si="2377"/>
        <v>#DIV/0!</v>
      </c>
      <c r="AV3311" s="8">
        <f t="shared" ca="1" si="2386"/>
        <v>-273.14999999999998</v>
      </c>
      <c r="AW3311" s="8">
        <f t="shared" ca="1" si="2387"/>
        <v>0.80400000000000005</v>
      </c>
      <c r="AX3311" s="8" cm="1">
        <f t="array" aca="1" ref="AX3311" ca="1">AW3311 - dECuCon4C(AV3311)</f>
        <v>0.80399591120300784</v>
      </c>
      <c r="AY3311" s="8" cm="1">
        <f t="array" aca="1" ref="AY3311" ca="1">dECuCon4C(AV3311)</f>
        <v>4.0887969922092398E-6</v>
      </c>
      <c r="AZ3311" s="8"/>
      <c r="BA3311" s="13" t="e">
        <f t="shared" ca="1" si="2388"/>
        <v>#DIV/0!</v>
      </c>
    </row>
    <row r="3312" spans="22:53" x14ac:dyDescent="0.25">
      <c r="V3312" s="8" t="e">
        <f t="shared" si="2401"/>
        <v>#DIV/0!</v>
      </c>
      <c r="W3312" s="8" t="e">
        <f t="shared" si="2402"/>
        <v>#DIV/0!</v>
      </c>
      <c r="X3312" s="8" t="e">
        <f t="shared" si="2403"/>
        <v>#DIV/0!</v>
      </c>
      <c r="Y3312" s="8" t="e">
        <f t="shared" si="2404"/>
        <v>#DIV/0!</v>
      </c>
      <c r="Z3312" s="8"/>
      <c r="AA3312" s="8"/>
      <c r="AD3312" s="9" t="e" cm="1">
        <f t="array" aca="1" ref="AD3312" ca="1">Tgost2009(C3312/100.0557)+273.15</f>
        <v>#NAME?</v>
      </c>
      <c r="AE3312" s="8" t="e">
        <f t="shared" ca="1" si="2396"/>
        <v>#NAME?</v>
      </c>
      <c r="AF3312" s="8" t="e">
        <f t="shared" ca="1" si="2397"/>
        <v>#NAME?</v>
      </c>
      <c r="AG3312" s="8" t="e" cm="1">
        <f t="array" aca="1" ref="AG3312" ca="1">AF3312-dECuCon4C(AE3312)</f>
        <v>#NAME?</v>
      </c>
      <c r="AH3312" s="8" t="e" cm="1">
        <f t="array" aca="1" ref="AH3312" ca="1">dECuCon4C(AE3312)</f>
        <v>#VALUE!</v>
      </c>
      <c r="AI3312" s="10" t="e">
        <f t="shared" ca="1" si="2405"/>
        <v>#DIV/0!</v>
      </c>
      <c r="AJ3312" s="11" t="e">
        <f t="shared" ca="1" si="2376"/>
        <v>#NAME?</v>
      </c>
      <c r="AK3312" s="8" t="e">
        <f t="shared" ca="1" si="2398"/>
        <v>#NAME?</v>
      </c>
      <c r="AN3312" s="8">
        <f t="shared" si="2378"/>
        <v>39620</v>
      </c>
      <c r="AO3312" s="19" cm="1">
        <f t="array" aca="1" ref="AO3312" ca="1">INDIRECT("V"&amp;($AN3312+10-$AQ$2)) - INDIRECT("V"&amp;($AN3312+10))</f>
        <v>0</v>
      </c>
      <c r="AP3312" s="19" cm="1">
        <f t="array" aca="1" ref="AP3312" ca="1">INDIRECT("W"&amp;($AN3312+10-$AQ$2)) - INDIRECT("W"&amp;($AN3312+10))</f>
        <v>0</v>
      </c>
      <c r="AQ3312" s="19" cm="1">
        <f t="array" aca="1" ref="AQ3312" ca="1">INDIRECT("X"&amp;($AN3312+10-$AQ$2)) - INDIRECT("X"&amp;($AN3312+10))</f>
        <v>0</v>
      </c>
      <c r="AR3312" s="19" cm="1">
        <f t="array" aca="1" ref="AR3312" ca="1">INDIRECT("Y"&amp;($AN3312+10-$AQ$2)) - INDIRECT("Y"&amp;($AN3312+10))</f>
        <v>0</v>
      </c>
      <c r="AS3312" s="8" cm="1">
        <f t="array" aca="1" ref="AS3312" ca="1">INDIRECT("AD"&amp;($AN3312+10-$AQ$2))</f>
        <v>0</v>
      </c>
      <c r="AU3312" s="12" t="e">
        <f t="shared" ca="1" si="2377"/>
        <v>#DIV/0!</v>
      </c>
      <c r="AV3312" s="8">
        <f t="shared" ca="1" si="2386"/>
        <v>-273.14999999999998</v>
      </c>
      <c r="AW3312" s="8">
        <f t="shared" ca="1" si="2387"/>
        <v>0.80400000000000005</v>
      </c>
      <c r="AX3312" s="8" cm="1">
        <f t="array" aca="1" ref="AX3312" ca="1">AW3312 - dECuCon4C(AV3312)</f>
        <v>0.80399591120300784</v>
      </c>
      <c r="AY3312" s="8" cm="1">
        <f t="array" aca="1" ref="AY3312" ca="1">dECuCon4C(AV3312)</f>
        <v>4.0887969922092398E-6</v>
      </c>
      <c r="AZ3312" s="8"/>
      <c r="BA3312" s="13" t="e">
        <f t="shared" ca="1" si="2388"/>
        <v>#DIV/0!</v>
      </c>
    </row>
    <row r="3313" spans="22:53" x14ac:dyDescent="0.25">
      <c r="V3313" s="8" t="e">
        <f t="shared" si="2401"/>
        <v>#DIV/0!</v>
      </c>
      <c r="W3313" s="8" t="e">
        <f t="shared" si="2402"/>
        <v>#DIV/0!</v>
      </c>
      <c r="X3313" s="8" t="e">
        <f t="shared" si="2403"/>
        <v>#DIV/0!</v>
      </c>
      <c r="Y3313" s="8" t="e">
        <f t="shared" si="2404"/>
        <v>#DIV/0!</v>
      </c>
      <c r="Z3313" s="8"/>
      <c r="AA3313" s="8"/>
      <c r="AD3313" s="9" t="e" cm="1">
        <f t="array" aca="1" ref="AD3313" ca="1">Tgost2009(C3313/100.0557)+273.15</f>
        <v>#NAME?</v>
      </c>
      <c r="AE3313" s="8" t="e">
        <f t="shared" ca="1" si="2396"/>
        <v>#NAME?</v>
      </c>
      <c r="AF3313" s="8" t="e">
        <f t="shared" ca="1" si="2397"/>
        <v>#NAME?</v>
      </c>
      <c r="AG3313" s="8" t="e" cm="1">
        <f t="array" aca="1" ref="AG3313" ca="1">AF3313-dECuCon4C(AE3313)</f>
        <v>#NAME?</v>
      </c>
      <c r="AH3313" s="8" t="e" cm="1">
        <f t="array" aca="1" ref="AH3313" ca="1">dECuCon4C(AE3313)</f>
        <v>#VALUE!</v>
      </c>
      <c r="AI3313" s="10" t="e">
        <f t="shared" ca="1" si="2405"/>
        <v>#DIV/0!</v>
      </c>
      <c r="AJ3313" s="11" t="e">
        <f t="shared" ca="1" si="2376"/>
        <v>#NAME?</v>
      </c>
      <c r="AK3313" s="8" t="e">
        <f t="shared" ca="1" si="2398"/>
        <v>#NAME?</v>
      </c>
      <c r="AN3313" s="8">
        <f t="shared" si="2378"/>
        <v>39632</v>
      </c>
      <c r="AO3313" s="19" cm="1">
        <f t="array" aca="1" ref="AO3313" ca="1">INDIRECT("V"&amp;($AN3313+10-$AQ$2)) - INDIRECT("V"&amp;($AN3313+10))</f>
        <v>0</v>
      </c>
      <c r="AP3313" s="19" cm="1">
        <f t="array" aca="1" ref="AP3313" ca="1">INDIRECT("W"&amp;($AN3313+10-$AQ$2)) - INDIRECT("W"&amp;($AN3313+10))</f>
        <v>0</v>
      </c>
      <c r="AQ3313" s="19" cm="1">
        <f t="array" aca="1" ref="AQ3313" ca="1">INDIRECT("X"&amp;($AN3313+10-$AQ$2)) - INDIRECT("X"&amp;($AN3313+10))</f>
        <v>0</v>
      </c>
      <c r="AR3313" s="19" cm="1">
        <f t="array" aca="1" ref="AR3313" ca="1">INDIRECT("Y"&amp;($AN3313+10-$AQ$2)) - INDIRECT("Y"&amp;($AN3313+10))</f>
        <v>0</v>
      </c>
      <c r="AS3313" s="8" cm="1">
        <f t="array" aca="1" ref="AS3313" ca="1">INDIRECT("AD"&amp;($AN3313+10-$AQ$2))</f>
        <v>0</v>
      </c>
      <c r="AU3313" s="12" t="e">
        <f t="shared" ca="1" si="2377"/>
        <v>#DIV/0!</v>
      </c>
      <c r="AV3313" s="8">
        <f t="shared" ca="1" si="2386"/>
        <v>-273.14999999999998</v>
      </c>
      <c r="AW3313" s="8">
        <f t="shared" ca="1" si="2387"/>
        <v>0.80400000000000005</v>
      </c>
      <c r="AX3313" s="8" cm="1">
        <f t="array" aca="1" ref="AX3313" ca="1">AW3313 - dECuCon4C(AV3313)</f>
        <v>0.80399591120300784</v>
      </c>
      <c r="AY3313" s="8" cm="1">
        <f t="array" aca="1" ref="AY3313" ca="1">dECuCon4C(AV3313)</f>
        <v>4.0887969922092398E-6</v>
      </c>
      <c r="AZ3313" s="8"/>
      <c r="BA3313" s="13" t="e">
        <f t="shared" ca="1" si="2388"/>
        <v>#DIV/0!</v>
      </c>
    </row>
    <row r="3314" spans="22:53" x14ac:dyDescent="0.25">
      <c r="V3314" s="8" t="e">
        <f t="shared" si="2401"/>
        <v>#DIV/0!</v>
      </c>
      <c r="W3314" s="8" t="e">
        <f t="shared" si="2402"/>
        <v>#DIV/0!</v>
      </c>
      <c r="X3314" s="8" t="e">
        <f t="shared" si="2403"/>
        <v>#DIV/0!</v>
      </c>
      <c r="Y3314" s="8" t="e">
        <f t="shared" si="2404"/>
        <v>#DIV/0!</v>
      </c>
      <c r="Z3314" s="8"/>
      <c r="AA3314" s="8"/>
      <c r="AD3314" s="9" t="e" cm="1">
        <f t="array" aca="1" ref="AD3314" ca="1">Tgost2009(C3314/100.0557)+273.15</f>
        <v>#NAME?</v>
      </c>
      <c r="AE3314" s="8" t="e">
        <f t="shared" ca="1" si="2396"/>
        <v>#NAME?</v>
      </c>
      <c r="AF3314" s="8" t="e">
        <f t="shared" ca="1" si="2397"/>
        <v>#NAME?</v>
      </c>
      <c r="AG3314" s="8" t="e" cm="1">
        <f t="array" aca="1" ref="AG3314" ca="1">AF3314-dECuCon4C(AE3314)</f>
        <v>#NAME?</v>
      </c>
      <c r="AH3314" s="8" t="e" cm="1">
        <f t="array" aca="1" ref="AH3314" ca="1">dECuCon4C(AE3314)</f>
        <v>#VALUE!</v>
      </c>
      <c r="AI3314" s="10" t="e">
        <f t="shared" ca="1" si="2405"/>
        <v>#DIV/0!</v>
      </c>
      <c r="AJ3314" s="11" t="e">
        <f t="shared" ca="1" si="2376"/>
        <v>#NAME?</v>
      </c>
      <c r="AK3314" s="8" t="e">
        <f t="shared" ca="1" si="2398"/>
        <v>#NAME?</v>
      </c>
      <c r="AN3314" s="8">
        <f t="shared" si="2378"/>
        <v>39644</v>
      </c>
      <c r="AO3314" s="19" cm="1">
        <f t="array" aca="1" ref="AO3314" ca="1">INDIRECT("V"&amp;($AN3314+10-$AQ$2)) - INDIRECT("V"&amp;($AN3314+10))</f>
        <v>0</v>
      </c>
      <c r="AP3314" s="19" cm="1">
        <f t="array" aca="1" ref="AP3314" ca="1">INDIRECT("W"&amp;($AN3314+10-$AQ$2)) - INDIRECT("W"&amp;($AN3314+10))</f>
        <v>0</v>
      </c>
      <c r="AQ3314" s="19" cm="1">
        <f t="array" aca="1" ref="AQ3314" ca="1">INDIRECT("X"&amp;($AN3314+10-$AQ$2)) - INDIRECT("X"&amp;($AN3314+10))</f>
        <v>0</v>
      </c>
      <c r="AR3314" s="19" cm="1">
        <f t="array" aca="1" ref="AR3314" ca="1">INDIRECT("Y"&amp;($AN3314+10-$AQ$2)) - INDIRECT("Y"&amp;($AN3314+10))</f>
        <v>0</v>
      </c>
      <c r="AS3314" s="8" cm="1">
        <f t="array" aca="1" ref="AS3314" ca="1">INDIRECT("AD"&amp;($AN3314+10-$AQ$2))</f>
        <v>0</v>
      </c>
      <c r="AU3314" s="12" t="e">
        <f t="shared" ca="1" si="2377"/>
        <v>#DIV/0!</v>
      </c>
      <c r="AV3314" s="8">
        <f t="shared" ca="1" si="2386"/>
        <v>-273.14999999999998</v>
      </c>
      <c r="AW3314" s="8">
        <f t="shared" ca="1" si="2387"/>
        <v>0.80400000000000005</v>
      </c>
      <c r="AX3314" s="8" cm="1">
        <f t="array" aca="1" ref="AX3314" ca="1">AW3314 - dECuCon4C(AV3314)</f>
        <v>0.80399591120300784</v>
      </c>
      <c r="AY3314" s="8" cm="1">
        <f t="array" aca="1" ref="AY3314" ca="1">dECuCon4C(AV3314)</f>
        <v>4.0887969922092398E-6</v>
      </c>
      <c r="AZ3314" s="8"/>
      <c r="BA3314" s="13" t="e">
        <f t="shared" ca="1" si="2388"/>
        <v>#DIV/0!</v>
      </c>
    </row>
    <row r="3315" spans="22:53" x14ac:dyDescent="0.25">
      <c r="V3315" s="8" t="e">
        <f t="shared" si="2401"/>
        <v>#DIV/0!</v>
      </c>
      <c r="W3315" s="8" t="e">
        <f t="shared" si="2402"/>
        <v>#DIV/0!</v>
      </c>
      <c r="X3315" s="8" t="e">
        <f t="shared" si="2403"/>
        <v>#DIV/0!</v>
      </c>
      <c r="Y3315" s="8" t="e">
        <f t="shared" si="2404"/>
        <v>#DIV/0!</v>
      </c>
      <c r="Z3315" s="8"/>
      <c r="AA3315" s="8"/>
      <c r="AD3315" s="9" t="e" cm="1">
        <f t="array" aca="1" ref="AD3315" ca="1">Tgost2009(C3315/100.0557)+273.15</f>
        <v>#NAME?</v>
      </c>
      <c r="AE3315" s="8" t="e">
        <f t="shared" ca="1" si="2396"/>
        <v>#NAME?</v>
      </c>
      <c r="AF3315" s="8" t="e">
        <f t="shared" ca="1" si="2397"/>
        <v>#NAME?</v>
      </c>
      <c r="AG3315" s="8" t="e" cm="1">
        <f t="array" aca="1" ref="AG3315" ca="1">AF3315-dECuCon4C(AE3315)</f>
        <v>#NAME?</v>
      </c>
      <c r="AH3315" s="8" t="e" cm="1">
        <f t="array" aca="1" ref="AH3315" ca="1">dECuCon4C(AE3315)</f>
        <v>#VALUE!</v>
      </c>
      <c r="AI3315" s="10" t="e">
        <f t="shared" ca="1" si="2405"/>
        <v>#DIV/0!</v>
      </c>
      <c r="AJ3315" s="11" t="e">
        <f t="shared" ca="1" si="2376"/>
        <v>#NAME?</v>
      </c>
      <c r="AK3315" s="8" t="e">
        <f t="shared" ca="1" si="2398"/>
        <v>#NAME?</v>
      </c>
      <c r="AN3315" s="8">
        <f t="shared" si="2378"/>
        <v>39656</v>
      </c>
      <c r="AO3315" s="19" cm="1">
        <f t="array" aca="1" ref="AO3315" ca="1">INDIRECT("V"&amp;($AN3315+10-$AQ$2)) - INDIRECT("V"&amp;($AN3315+10))</f>
        <v>0</v>
      </c>
      <c r="AP3315" s="19" cm="1">
        <f t="array" aca="1" ref="AP3315" ca="1">INDIRECT("W"&amp;($AN3315+10-$AQ$2)) - INDIRECT("W"&amp;($AN3315+10))</f>
        <v>0</v>
      </c>
      <c r="AQ3315" s="19" cm="1">
        <f t="array" aca="1" ref="AQ3315" ca="1">INDIRECT("X"&amp;($AN3315+10-$AQ$2)) - INDIRECT("X"&amp;($AN3315+10))</f>
        <v>0</v>
      </c>
      <c r="AR3315" s="19" cm="1">
        <f t="array" aca="1" ref="AR3315" ca="1">INDIRECT("Y"&amp;($AN3315+10-$AQ$2)) - INDIRECT("Y"&amp;($AN3315+10))</f>
        <v>0</v>
      </c>
      <c r="AS3315" s="8" cm="1">
        <f t="array" aca="1" ref="AS3315" ca="1">INDIRECT("AD"&amp;($AN3315+10-$AQ$2))</f>
        <v>0</v>
      </c>
      <c r="AU3315" s="12" t="e">
        <f t="shared" ca="1" si="2377"/>
        <v>#DIV/0!</v>
      </c>
      <c r="AV3315" s="8">
        <f t="shared" ca="1" si="2386"/>
        <v>-273.14999999999998</v>
      </c>
      <c r="AW3315" s="8">
        <f t="shared" ca="1" si="2387"/>
        <v>0.80400000000000005</v>
      </c>
      <c r="AX3315" s="8" cm="1">
        <f t="array" aca="1" ref="AX3315" ca="1">AW3315 - dECuCon4C(AV3315)</f>
        <v>0.80399591120300784</v>
      </c>
      <c r="AY3315" s="8" cm="1">
        <f t="array" aca="1" ref="AY3315" ca="1">dECuCon4C(AV3315)</f>
        <v>4.0887969922092398E-6</v>
      </c>
      <c r="AZ3315" s="8"/>
      <c r="BA3315" s="13" t="e">
        <f t="shared" ca="1" si="2388"/>
        <v>#DIV/0!</v>
      </c>
    </row>
    <row r="3316" spans="22:53" x14ac:dyDescent="0.25">
      <c r="V3316" s="8" t="e">
        <f t="shared" si="2401"/>
        <v>#DIV/0!</v>
      </c>
      <c r="W3316" s="8" t="e">
        <f t="shared" si="2402"/>
        <v>#DIV/0!</v>
      </c>
      <c r="X3316" s="8" t="e">
        <f t="shared" si="2403"/>
        <v>#DIV/0!</v>
      </c>
      <c r="Y3316" s="8" t="e">
        <f t="shared" si="2404"/>
        <v>#DIV/0!</v>
      </c>
      <c r="Z3316" s="8"/>
      <c r="AA3316" s="8"/>
      <c r="AD3316" s="9" t="e" cm="1">
        <f t="array" aca="1" ref="AD3316" ca="1">Tgost2009(C3316/100.0557)+273.15</f>
        <v>#NAME?</v>
      </c>
      <c r="AE3316" s="8" t="e">
        <f t="shared" ca="1" si="2396"/>
        <v>#NAME?</v>
      </c>
      <c r="AF3316" s="8" t="e">
        <f t="shared" ca="1" si="2397"/>
        <v>#NAME?</v>
      </c>
      <c r="AG3316" s="8" t="e" cm="1">
        <f t="array" aca="1" ref="AG3316" ca="1">AF3316-dECuCon4C(AE3316)</f>
        <v>#NAME?</v>
      </c>
      <c r="AH3316" s="8" t="e" cm="1">
        <f t="array" aca="1" ref="AH3316" ca="1">dECuCon4C(AE3316)</f>
        <v>#VALUE!</v>
      </c>
      <c r="AI3316" s="10" t="e">
        <f t="shared" ca="1" si="2405"/>
        <v>#DIV/0!</v>
      </c>
      <c r="AJ3316" s="11" t="e">
        <f t="shared" ca="1" si="2376"/>
        <v>#NAME?</v>
      </c>
      <c r="AK3316" s="8" t="e">
        <f t="shared" ca="1" si="2398"/>
        <v>#NAME?</v>
      </c>
      <c r="AN3316" s="8">
        <f t="shared" si="2378"/>
        <v>39668</v>
      </c>
      <c r="AO3316" s="19" cm="1">
        <f t="array" aca="1" ref="AO3316" ca="1">INDIRECT("V"&amp;($AN3316+10-$AQ$2)) - INDIRECT("V"&amp;($AN3316+10))</f>
        <v>0</v>
      </c>
      <c r="AP3316" s="19" cm="1">
        <f t="array" aca="1" ref="AP3316" ca="1">INDIRECT("W"&amp;($AN3316+10-$AQ$2)) - INDIRECT("W"&amp;($AN3316+10))</f>
        <v>0</v>
      </c>
      <c r="AQ3316" s="19" cm="1">
        <f t="array" aca="1" ref="AQ3316" ca="1">INDIRECT("X"&amp;($AN3316+10-$AQ$2)) - INDIRECT("X"&amp;($AN3316+10))</f>
        <v>0</v>
      </c>
      <c r="AR3316" s="19" cm="1">
        <f t="array" aca="1" ref="AR3316" ca="1">INDIRECT("Y"&amp;($AN3316+10-$AQ$2)) - INDIRECT("Y"&amp;($AN3316+10))</f>
        <v>0</v>
      </c>
      <c r="AS3316" s="8" cm="1">
        <f t="array" aca="1" ref="AS3316" ca="1">INDIRECT("AD"&amp;($AN3316+10-$AQ$2))</f>
        <v>0</v>
      </c>
      <c r="AU3316" s="12" t="e">
        <f t="shared" ca="1" si="2377"/>
        <v>#DIV/0!</v>
      </c>
      <c r="AV3316" s="8">
        <f t="shared" ca="1" si="2386"/>
        <v>-273.14999999999998</v>
      </c>
      <c r="AW3316" s="8">
        <f t="shared" ca="1" si="2387"/>
        <v>0.80400000000000005</v>
      </c>
      <c r="AX3316" s="8" cm="1">
        <f t="array" aca="1" ref="AX3316" ca="1">AW3316 - dECuCon4C(AV3316)</f>
        <v>0.80399591120300784</v>
      </c>
      <c r="AY3316" s="8" cm="1">
        <f t="array" aca="1" ref="AY3316" ca="1">dECuCon4C(AV3316)</f>
        <v>4.0887969922092398E-6</v>
      </c>
      <c r="AZ3316" s="8"/>
      <c r="BA3316" s="13" t="e">
        <f t="shared" ca="1" si="2388"/>
        <v>#DIV/0!</v>
      </c>
    </row>
    <row r="3317" spans="22:53" x14ac:dyDescent="0.25">
      <c r="V3317" s="8" t="e">
        <f t="shared" si="2401"/>
        <v>#DIV/0!</v>
      </c>
      <c r="W3317" s="8" t="e">
        <f t="shared" si="2402"/>
        <v>#DIV/0!</v>
      </c>
      <c r="X3317" s="8" t="e">
        <f t="shared" si="2403"/>
        <v>#DIV/0!</v>
      </c>
      <c r="Y3317" s="8" t="e">
        <f t="shared" si="2404"/>
        <v>#DIV/0!</v>
      </c>
      <c r="Z3317" s="8"/>
      <c r="AA3317" s="8"/>
      <c r="AD3317" s="9" t="e" cm="1">
        <f t="array" aca="1" ref="AD3317" ca="1">Tgost2009(C3317/100.0557)+273.15</f>
        <v>#NAME?</v>
      </c>
      <c r="AE3317" s="8" t="e">
        <f t="shared" ca="1" si="2396"/>
        <v>#NAME?</v>
      </c>
      <c r="AF3317" s="8" t="e">
        <f t="shared" ca="1" si="2397"/>
        <v>#NAME?</v>
      </c>
      <c r="AG3317" s="8" t="e" cm="1">
        <f t="array" aca="1" ref="AG3317" ca="1">AF3317-dECuCon4C(AE3317)</f>
        <v>#NAME?</v>
      </c>
      <c r="AH3317" s="8" t="e" cm="1">
        <f t="array" aca="1" ref="AH3317" ca="1">dECuCon4C(AE3317)</f>
        <v>#VALUE!</v>
      </c>
      <c r="AI3317" s="10" t="e">
        <f t="shared" ca="1" si="2405"/>
        <v>#DIV/0!</v>
      </c>
      <c r="AJ3317" s="11" t="e">
        <f t="shared" ca="1" si="2376"/>
        <v>#NAME?</v>
      </c>
      <c r="AK3317" s="8" t="e">
        <f t="shared" ca="1" si="2398"/>
        <v>#NAME?</v>
      </c>
      <c r="AN3317" s="8">
        <f t="shared" si="2378"/>
        <v>39680</v>
      </c>
      <c r="AO3317" s="19" cm="1">
        <f t="array" aca="1" ref="AO3317" ca="1">INDIRECT("V"&amp;($AN3317+10-$AQ$2)) - INDIRECT("V"&amp;($AN3317+10))</f>
        <v>0</v>
      </c>
      <c r="AP3317" s="19" cm="1">
        <f t="array" aca="1" ref="AP3317" ca="1">INDIRECT("W"&amp;($AN3317+10-$AQ$2)) - INDIRECT("W"&amp;($AN3317+10))</f>
        <v>0</v>
      </c>
      <c r="AQ3317" s="19" cm="1">
        <f t="array" aca="1" ref="AQ3317" ca="1">INDIRECT("X"&amp;($AN3317+10-$AQ$2)) - INDIRECT("X"&amp;($AN3317+10))</f>
        <v>0</v>
      </c>
      <c r="AR3317" s="19" cm="1">
        <f t="array" aca="1" ref="AR3317" ca="1">INDIRECT("Y"&amp;($AN3317+10-$AQ$2)) - INDIRECT("Y"&amp;($AN3317+10))</f>
        <v>0</v>
      </c>
      <c r="AS3317" s="8" cm="1">
        <f t="array" aca="1" ref="AS3317" ca="1">INDIRECT("AD"&amp;($AN3317+10-$AQ$2))</f>
        <v>0</v>
      </c>
      <c r="AU3317" s="12" t="e">
        <f t="shared" ca="1" si="2377"/>
        <v>#DIV/0!</v>
      </c>
      <c r="AV3317" s="8">
        <f t="shared" ca="1" si="2386"/>
        <v>-273.14999999999998</v>
      </c>
      <c r="AW3317" s="8">
        <f t="shared" ca="1" si="2387"/>
        <v>0.80400000000000005</v>
      </c>
      <c r="AX3317" s="8" cm="1">
        <f t="array" aca="1" ref="AX3317" ca="1">AW3317 - dECuCon4C(AV3317)</f>
        <v>0.80399591120300784</v>
      </c>
      <c r="AY3317" s="8" cm="1">
        <f t="array" aca="1" ref="AY3317" ca="1">dECuCon4C(AV3317)</f>
        <v>4.0887969922092398E-6</v>
      </c>
      <c r="AZ3317" s="8"/>
      <c r="BA3317" s="13" t="e">
        <f t="shared" ca="1" si="2388"/>
        <v>#DIV/0!</v>
      </c>
    </row>
    <row r="3318" spans="22:53" x14ac:dyDescent="0.25">
      <c r="V3318" s="8" t="e">
        <f t="shared" si="2401"/>
        <v>#DIV/0!</v>
      </c>
      <c r="W3318" s="8" t="e">
        <f t="shared" si="2402"/>
        <v>#DIV/0!</v>
      </c>
      <c r="X3318" s="8" t="e">
        <f t="shared" si="2403"/>
        <v>#DIV/0!</v>
      </c>
      <c r="Y3318" s="8" t="e">
        <f t="shared" si="2404"/>
        <v>#DIV/0!</v>
      </c>
      <c r="Z3318" s="8"/>
      <c r="AA3318" s="8"/>
      <c r="AD3318" s="9" t="e" cm="1">
        <f t="array" aca="1" ref="AD3318" ca="1">Tgost2009(C3318/100.0557)+273.15</f>
        <v>#NAME?</v>
      </c>
      <c r="AE3318" s="8" t="e">
        <f t="shared" ca="1" si="2396"/>
        <v>#NAME?</v>
      </c>
      <c r="AF3318" s="8" t="e">
        <f t="shared" ca="1" si="2397"/>
        <v>#NAME?</v>
      </c>
      <c r="AG3318" s="8" t="e" cm="1">
        <f t="array" aca="1" ref="AG3318" ca="1">AF3318-dECuCon4C(AE3318)</f>
        <v>#NAME?</v>
      </c>
      <c r="AH3318" s="8" t="e" cm="1">
        <f t="array" aca="1" ref="AH3318" ca="1">dECuCon4C(AE3318)</f>
        <v>#VALUE!</v>
      </c>
      <c r="AI3318" s="10" t="e">
        <f t="shared" ca="1" si="2405"/>
        <v>#DIV/0!</v>
      </c>
      <c r="AJ3318" s="11" t="e">
        <f t="shared" ca="1" si="2376"/>
        <v>#NAME?</v>
      </c>
      <c r="AK3318" s="8" t="e">
        <f t="shared" ca="1" si="2398"/>
        <v>#NAME?</v>
      </c>
      <c r="AN3318" s="8">
        <f t="shared" si="2378"/>
        <v>39692</v>
      </c>
      <c r="AO3318" s="19" cm="1">
        <f t="array" aca="1" ref="AO3318" ca="1">INDIRECT("V"&amp;($AN3318+10-$AQ$2)) - INDIRECT("V"&amp;($AN3318+10))</f>
        <v>0</v>
      </c>
      <c r="AP3318" s="19" cm="1">
        <f t="array" aca="1" ref="AP3318" ca="1">INDIRECT("W"&amp;($AN3318+10-$AQ$2)) - INDIRECT("W"&amp;($AN3318+10))</f>
        <v>0</v>
      </c>
      <c r="AQ3318" s="19" cm="1">
        <f t="array" aca="1" ref="AQ3318" ca="1">INDIRECT("X"&amp;($AN3318+10-$AQ$2)) - INDIRECT("X"&amp;($AN3318+10))</f>
        <v>0</v>
      </c>
      <c r="AR3318" s="19" cm="1">
        <f t="array" aca="1" ref="AR3318" ca="1">INDIRECT("Y"&amp;($AN3318+10-$AQ$2)) - INDIRECT("Y"&amp;($AN3318+10))</f>
        <v>0</v>
      </c>
      <c r="AS3318" s="8" cm="1">
        <f t="array" aca="1" ref="AS3318" ca="1">INDIRECT("AD"&amp;($AN3318+10-$AQ$2))</f>
        <v>0</v>
      </c>
      <c r="AU3318" s="12" t="e">
        <f t="shared" ca="1" si="2377"/>
        <v>#DIV/0!</v>
      </c>
      <c r="AV3318" s="8">
        <f t="shared" ca="1" si="2386"/>
        <v>-273.14999999999998</v>
      </c>
      <c r="AW3318" s="8">
        <f t="shared" ca="1" si="2387"/>
        <v>0.80400000000000005</v>
      </c>
      <c r="AX3318" s="8" cm="1">
        <f t="array" aca="1" ref="AX3318" ca="1">AW3318 - dECuCon4C(AV3318)</f>
        <v>0.80399591120300784</v>
      </c>
      <c r="AY3318" s="8" cm="1">
        <f t="array" aca="1" ref="AY3318" ca="1">dECuCon4C(AV3318)</f>
        <v>4.0887969922092398E-6</v>
      </c>
      <c r="AZ3318" s="8"/>
      <c r="BA3318" s="13" t="e">
        <f t="shared" ca="1" si="2388"/>
        <v>#DIV/0!</v>
      </c>
    </row>
    <row r="3319" spans="22:53" x14ac:dyDescent="0.25">
      <c r="V3319" s="8"/>
      <c r="W3319" s="8"/>
      <c r="X3319" s="8"/>
      <c r="Y3319" s="8"/>
      <c r="Z3319" s="8" t="e">
        <f t="shared" ref="Z3319:Z3322" si="2406">AVERAGE(L3319:M3319)</f>
        <v>#DIV/0!</v>
      </c>
      <c r="AA3319" s="8" t="e">
        <f t="shared" ref="AA3319:AA3322" si="2407">AVERAGE(N3319:O3319)</f>
        <v>#DIV/0!</v>
      </c>
      <c r="AD3319" s="9" t="e" cm="1">
        <f t="array" aca="1" ref="AD3319" ca="1">Tgost2009(C3319/100.0557)+273.15</f>
        <v>#NAME?</v>
      </c>
      <c r="AE3319" s="8" t="e">
        <f t="shared" ca="1" si="2396"/>
        <v>#NAME?</v>
      </c>
      <c r="AF3319" s="8" t="e">
        <f t="shared" ca="1" si="2397"/>
        <v>#NAME?</v>
      </c>
      <c r="AG3319" s="8" t="e" cm="1">
        <f t="array" aca="1" ref="AG3319" ca="1">AF3319-dECuCon4C(AE3319)</f>
        <v>#NAME?</v>
      </c>
      <c r="AH3319" s="8" t="e" cm="1">
        <f t="array" aca="1" ref="AH3319" ca="1">dECuCon4C(AE3319)</f>
        <v>#VALUE!</v>
      </c>
      <c r="AI3319" s="10"/>
      <c r="AJ3319" s="11" t="e">
        <f t="shared" ca="1" si="2376"/>
        <v>#NAME?</v>
      </c>
      <c r="AK3319" s="8" t="e">
        <f t="shared" ca="1" si="2398"/>
        <v>#NAME?</v>
      </c>
      <c r="AN3319" s="8">
        <f t="shared" si="2378"/>
        <v>39704</v>
      </c>
      <c r="AO3319" s="19" cm="1">
        <f t="array" aca="1" ref="AO3319" ca="1">INDIRECT("V"&amp;($AN3319+10-$AQ$2)) - INDIRECT("V"&amp;($AN3319+10))</f>
        <v>0</v>
      </c>
      <c r="AP3319" s="19" cm="1">
        <f t="array" aca="1" ref="AP3319" ca="1">INDIRECT("W"&amp;($AN3319+10-$AQ$2)) - INDIRECT("W"&amp;($AN3319+10))</f>
        <v>0</v>
      </c>
      <c r="AQ3319" s="19" cm="1">
        <f t="array" aca="1" ref="AQ3319" ca="1">INDIRECT("X"&amp;($AN3319+10-$AQ$2)) - INDIRECT("X"&amp;($AN3319+10))</f>
        <v>0</v>
      </c>
      <c r="AR3319" s="19" cm="1">
        <f t="array" aca="1" ref="AR3319" ca="1">INDIRECT("Y"&amp;($AN3319+10-$AQ$2)) - INDIRECT("Y"&amp;($AN3319+10))</f>
        <v>0</v>
      </c>
      <c r="AS3319" s="8" cm="1">
        <f t="array" aca="1" ref="AS3319" ca="1">INDIRECT("AD"&amp;($AN3319+10-$AQ$2))</f>
        <v>0</v>
      </c>
      <c r="AU3319" s="12" t="e">
        <f t="shared" ca="1" si="2377"/>
        <v>#DIV/0!</v>
      </c>
      <c r="AV3319" s="8">
        <f t="shared" ca="1" si="2386"/>
        <v>-273.14999999999998</v>
      </c>
      <c r="AW3319" s="8">
        <f t="shared" ca="1" si="2387"/>
        <v>0.80400000000000005</v>
      </c>
      <c r="AX3319" s="8" cm="1">
        <f t="array" aca="1" ref="AX3319" ca="1">AW3319 - dECuCon4C(AV3319)</f>
        <v>0.80399591120300784</v>
      </c>
      <c r="AY3319" s="8" cm="1">
        <f t="array" aca="1" ref="AY3319" ca="1">dECuCon4C(AV3319)</f>
        <v>4.0887969922092398E-6</v>
      </c>
      <c r="AZ3319" s="8"/>
      <c r="BA3319" s="13" t="e">
        <f t="shared" ca="1" si="2388"/>
        <v>#DIV/0!</v>
      </c>
    </row>
    <row r="3320" spans="22:53" x14ac:dyDescent="0.25">
      <c r="V3320" s="8"/>
      <c r="W3320" s="8"/>
      <c r="X3320" s="8"/>
      <c r="Y3320" s="8"/>
      <c r="Z3320" s="8" t="e">
        <f t="shared" si="2406"/>
        <v>#DIV/0!</v>
      </c>
      <c r="AA3320" s="8" t="e">
        <f t="shared" si="2407"/>
        <v>#DIV/0!</v>
      </c>
      <c r="AD3320" s="9" t="e" cm="1">
        <f t="array" aca="1" ref="AD3320" ca="1">Tgost2009(C3320/100.0557)+273.15</f>
        <v>#NAME?</v>
      </c>
      <c r="AE3320" s="8" t="e">
        <f t="shared" ca="1" si="2396"/>
        <v>#NAME?</v>
      </c>
      <c r="AF3320" s="8" t="e">
        <f t="shared" ca="1" si="2397"/>
        <v>#NAME?</v>
      </c>
      <c r="AG3320" s="8" t="e" cm="1">
        <f t="array" aca="1" ref="AG3320" ca="1">AF3320-dECuCon4C(AE3320)</f>
        <v>#NAME?</v>
      </c>
      <c r="AH3320" s="8" t="e" cm="1">
        <f t="array" aca="1" ref="AH3320" ca="1">dECuCon4C(AE3320)</f>
        <v>#VALUE!</v>
      </c>
      <c r="AI3320" s="10"/>
      <c r="AJ3320" s="11" t="e">
        <f t="shared" ca="1" si="2376"/>
        <v>#NAME?</v>
      </c>
      <c r="AK3320" s="8" t="e">
        <f t="shared" ca="1" si="2398"/>
        <v>#NAME?</v>
      </c>
      <c r="AN3320" s="8">
        <f t="shared" si="2378"/>
        <v>39716</v>
      </c>
      <c r="AO3320" s="19" cm="1">
        <f t="array" aca="1" ref="AO3320" ca="1">INDIRECT("V"&amp;($AN3320+10-$AQ$2)) - INDIRECT("V"&amp;($AN3320+10))</f>
        <v>0</v>
      </c>
      <c r="AP3320" s="19" cm="1">
        <f t="array" aca="1" ref="AP3320" ca="1">INDIRECT("W"&amp;($AN3320+10-$AQ$2)) - INDIRECT("W"&amp;($AN3320+10))</f>
        <v>0</v>
      </c>
      <c r="AQ3320" s="19" cm="1">
        <f t="array" aca="1" ref="AQ3320" ca="1">INDIRECT("X"&amp;($AN3320+10-$AQ$2)) - INDIRECT("X"&amp;($AN3320+10))</f>
        <v>0</v>
      </c>
      <c r="AR3320" s="19" cm="1">
        <f t="array" aca="1" ref="AR3320" ca="1">INDIRECT("Y"&amp;($AN3320+10-$AQ$2)) - INDIRECT("Y"&amp;($AN3320+10))</f>
        <v>0</v>
      </c>
      <c r="AS3320" s="8" cm="1">
        <f t="array" aca="1" ref="AS3320" ca="1">INDIRECT("AD"&amp;($AN3320+10-$AQ$2))</f>
        <v>0</v>
      </c>
      <c r="AU3320" s="12" t="e">
        <f t="shared" ca="1" si="2377"/>
        <v>#DIV/0!</v>
      </c>
      <c r="AV3320" s="8">
        <f t="shared" ca="1" si="2386"/>
        <v>-273.14999999999998</v>
      </c>
      <c r="AW3320" s="8">
        <f t="shared" ca="1" si="2387"/>
        <v>0.80400000000000005</v>
      </c>
      <c r="AX3320" s="8" cm="1">
        <f t="array" aca="1" ref="AX3320" ca="1">AW3320 - dECuCon4C(AV3320)</f>
        <v>0.80399591120300784</v>
      </c>
      <c r="AY3320" s="8" cm="1">
        <f t="array" aca="1" ref="AY3320" ca="1">dECuCon4C(AV3320)</f>
        <v>4.0887969922092398E-6</v>
      </c>
      <c r="AZ3320" s="8"/>
      <c r="BA3320" s="13" t="e">
        <f t="shared" ca="1" si="2388"/>
        <v>#DIV/0!</v>
      </c>
    </row>
    <row r="3321" spans="22:53" x14ac:dyDescent="0.25">
      <c r="V3321" s="8"/>
      <c r="W3321" s="8"/>
      <c r="X3321" s="8"/>
      <c r="Y3321" s="8"/>
      <c r="Z3321" s="8" t="e">
        <f t="shared" si="2406"/>
        <v>#DIV/0!</v>
      </c>
      <c r="AA3321" s="8" t="e">
        <f t="shared" si="2407"/>
        <v>#DIV/0!</v>
      </c>
      <c r="AD3321" s="9" t="e" cm="1">
        <f t="array" aca="1" ref="AD3321" ca="1">Tgost2009(C3321/100.0557)+273.15</f>
        <v>#NAME?</v>
      </c>
      <c r="AE3321" s="8" t="e">
        <f t="shared" ca="1" si="2396"/>
        <v>#NAME?</v>
      </c>
      <c r="AF3321" s="8" t="e">
        <f t="shared" ca="1" si="2397"/>
        <v>#NAME?</v>
      </c>
      <c r="AG3321" s="8" t="e" cm="1">
        <f t="array" aca="1" ref="AG3321" ca="1">AF3321-dECuCon4C(AE3321)</f>
        <v>#NAME?</v>
      </c>
      <c r="AH3321" s="8" t="e" cm="1">
        <f t="array" aca="1" ref="AH3321" ca="1">dECuCon4C(AE3321)</f>
        <v>#VALUE!</v>
      </c>
      <c r="AI3321" s="10"/>
      <c r="AJ3321" s="11" t="e">
        <f t="shared" ca="1" si="2376"/>
        <v>#NAME?</v>
      </c>
      <c r="AK3321" s="8" t="e">
        <f t="shared" ca="1" si="2398"/>
        <v>#NAME?</v>
      </c>
      <c r="AN3321" s="8">
        <f t="shared" si="2378"/>
        <v>39728</v>
      </c>
      <c r="AO3321" s="19" cm="1">
        <f t="array" aca="1" ref="AO3321" ca="1">INDIRECT("V"&amp;($AN3321+10-$AQ$2)) - INDIRECT("V"&amp;($AN3321+10))</f>
        <v>0</v>
      </c>
      <c r="AP3321" s="19" cm="1">
        <f t="array" aca="1" ref="AP3321" ca="1">INDIRECT("W"&amp;($AN3321+10-$AQ$2)) - INDIRECT("W"&amp;($AN3321+10))</f>
        <v>0</v>
      </c>
      <c r="AQ3321" s="19" cm="1">
        <f t="array" aca="1" ref="AQ3321" ca="1">INDIRECT("X"&amp;($AN3321+10-$AQ$2)) - INDIRECT("X"&amp;($AN3321+10))</f>
        <v>0</v>
      </c>
      <c r="AR3321" s="19" cm="1">
        <f t="array" aca="1" ref="AR3321" ca="1">INDIRECT("Y"&amp;($AN3321+10-$AQ$2)) - INDIRECT("Y"&amp;($AN3321+10))</f>
        <v>0</v>
      </c>
      <c r="AS3321" s="8" cm="1">
        <f t="array" aca="1" ref="AS3321" ca="1">INDIRECT("AD"&amp;($AN3321+10-$AQ$2))</f>
        <v>0</v>
      </c>
      <c r="AU3321" s="12" t="e">
        <f t="shared" ca="1" si="2377"/>
        <v>#DIV/0!</v>
      </c>
      <c r="AV3321" s="8">
        <f t="shared" ca="1" si="2386"/>
        <v>-273.14999999999998</v>
      </c>
      <c r="AW3321" s="8">
        <f t="shared" ca="1" si="2387"/>
        <v>0.80400000000000005</v>
      </c>
      <c r="AX3321" s="8" cm="1">
        <f t="array" aca="1" ref="AX3321" ca="1">AW3321 - dECuCon4C(AV3321)</f>
        <v>0.80399591120300784</v>
      </c>
      <c r="AY3321" s="8" cm="1">
        <f t="array" aca="1" ref="AY3321" ca="1">dECuCon4C(AV3321)</f>
        <v>4.0887969922092398E-6</v>
      </c>
      <c r="AZ3321" s="8"/>
      <c r="BA3321" s="13" t="e">
        <f t="shared" ca="1" si="2388"/>
        <v>#DIV/0!</v>
      </c>
    </row>
    <row r="3322" spans="22:53" x14ac:dyDescent="0.25">
      <c r="V3322" s="8"/>
      <c r="W3322" s="8"/>
      <c r="X3322" s="8"/>
      <c r="Y3322" s="8"/>
      <c r="Z3322" s="8" t="e">
        <f t="shared" si="2406"/>
        <v>#DIV/0!</v>
      </c>
      <c r="AA3322" s="8" t="e">
        <f t="shared" si="2407"/>
        <v>#DIV/0!</v>
      </c>
      <c r="AD3322" s="9" t="e" cm="1">
        <f t="array" aca="1" ref="AD3322" ca="1">Tgost2009(C3322/100.0557)+273.15</f>
        <v>#NAME?</v>
      </c>
      <c r="AE3322" s="8" t="e">
        <f t="shared" ca="1" si="2396"/>
        <v>#NAME?</v>
      </c>
      <c r="AF3322" s="8" t="e">
        <f t="shared" ca="1" si="2397"/>
        <v>#NAME?</v>
      </c>
      <c r="AG3322" s="8" t="e" cm="1">
        <f t="array" aca="1" ref="AG3322" ca="1">AF3322-dECuCon4C(AE3322)</f>
        <v>#NAME?</v>
      </c>
      <c r="AH3322" s="8" t="e" cm="1">
        <f t="array" aca="1" ref="AH3322" ca="1">dECuCon4C(AE3322)</f>
        <v>#VALUE!</v>
      </c>
      <c r="AI3322" s="10"/>
      <c r="AJ3322" s="11" t="e">
        <f t="shared" ca="1" si="2376"/>
        <v>#NAME?</v>
      </c>
      <c r="AK3322" s="8" t="e">
        <f t="shared" ca="1" si="2398"/>
        <v>#NAME?</v>
      </c>
      <c r="AN3322" s="8">
        <f t="shared" si="2378"/>
        <v>39740</v>
      </c>
      <c r="AO3322" s="19" cm="1">
        <f t="array" aca="1" ref="AO3322" ca="1">INDIRECT("V"&amp;($AN3322+10-$AQ$2)) - INDIRECT("V"&amp;($AN3322+10))</f>
        <v>0</v>
      </c>
      <c r="AP3322" s="19" cm="1">
        <f t="array" aca="1" ref="AP3322" ca="1">INDIRECT("W"&amp;($AN3322+10-$AQ$2)) - INDIRECT("W"&amp;($AN3322+10))</f>
        <v>0</v>
      </c>
      <c r="AQ3322" s="19" cm="1">
        <f t="array" aca="1" ref="AQ3322" ca="1">INDIRECT("X"&amp;($AN3322+10-$AQ$2)) - INDIRECT("X"&amp;($AN3322+10))</f>
        <v>0</v>
      </c>
      <c r="AR3322" s="19" cm="1">
        <f t="array" aca="1" ref="AR3322" ca="1">INDIRECT("Y"&amp;($AN3322+10-$AQ$2)) - INDIRECT("Y"&amp;($AN3322+10))</f>
        <v>0</v>
      </c>
      <c r="AS3322" s="8" cm="1">
        <f t="array" aca="1" ref="AS3322" ca="1">INDIRECT("AD"&amp;($AN3322+10-$AQ$2))</f>
        <v>0</v>
      </c>
      <c r="AU3322" s="12" t="e">
        <f t="shared" ca="1" si="2377"/>
        <v>#DIV/0!</v>
      </c>
      <c r="AV3322" s="8">
        <f t="shared" ca="1" si="2386"/>
        <v>-273.14999999999998</v>
      </c>
      <c r="AW3322" s="8">
        <f t="shared" ca="1" si="2387"/>
        <v>0.80400000000000005</v>
      </c>
      <c r="AX3322" s="8" cm="1">
        <f t="array" aca="1" ref="AX3322" ca="1">AW3322 - dECuCon4C(AV3322)</f>
        <v>0.80399591120300784</v>
      </c>
      <c r="AY3322" s="8" cm="1">
        <f t="array" aca="1" ref="AY3322" ca="1">dECuCon4C(AV3322)</f>
        <v>4.0887969922092398E-6</v>
      </c>
      <c r="AZ3322" s="8"/>
      <c r="BA3322" s="13" t="e">
        <f t="shared" ca="1" si="2388"/>
        <v>#DIV/0!</v>
      </c>
    </row>
    <row r="3323" spans="22:53" x14ac:dyDescent="0.25">
      <c r="V3323" s="8" t="e">
        <f t="shared" ref="V3323:V3330" si="2408">AVERAGE(D3323:E3323)</f>
        <v>#DIV/0!</v>
      </c>
      <c r="W3323" s="8" t="e">
        <f t="shared" ref="W3323:W3330" si="2409">AVERAGE(F3323:G3323)</f>
        <v>#DIV/0!</v>
      </c>
      <c r="X3323" s="8" t="e">
        <f t="shared" ref="X3323:X3330" si="2410">AVERAGE(H3323:I3323)</f>
        <v>#DIV/0!</v>
      </c>
      <c r="Y3323" s="8" t="e">
        <f t="shared" ref="Y3323:Y3330" si="2411">AVERAGE(J3323:K3323)</f>
        <v>#DIV/0!</v>
      </c>
      <c r="Z3323" s="8"/>
      <c r="AA3323" s="8"/>
      <c r="AD3323" s="9" t="e" cm="1">
        <f t="array" aca="1" ref="AD3323" ca="1">Tgost2009(C3323/100.0557)+273.15</f>
        <v>#NAME?</v>
      </c>
      <c r="AE3323" s="8" t="e">
        <f t="shared" ca="1" si="2396"/>
        <v>#NAME?</v>
      </c>
      <c r="AF3323" s="8" t="e">
        <f t="shared" ca="1" si="2397"/>
        <v>#NAME?</v>
      </c>
      <c r="AG3323" s="8" t="e" cm="1">
        <f t="array" aca="1" ref="AG3323" ca="1">AF3323-dECuCon4C(AE3323)</f>
        <v>#NAME?</v>
      </c>
      <c r="AH3323" s="8" t="e" cm="1">
        <f t="array" aca="1" ref="AH3323" ca="1">dECuCon4C(AE3323)</f>
        <v>#VALUE!</v>
      </c>
      <c r="AI3323" s="10" t="e">
        <f t="shared" ref="AI3323:AI3330" ca="1" si="2412">(W3323-V3323)/(AF3323-AG3323)*10^(6)</f>
        <v>#DIV/0!</v>
      </c>
      <c r="AJ3323" s="11" t="e">
        <f t="shared" ca="1" si="2376"/>
        <v>#NAME?</v>
      </c>
      <c r="AK3323" s="8" t="e">
        <f t="shared" ca="1" si="2398"/>
        <v>#NAME?</v>
      </c>
      <c r="AN3323" s="8">
        <f t="shared" si="2378"/>
        <v>39752</v>
      </c>
      <c r="AO3323" s="19" cm="1">
        <f t="array" aca="1" ref="AO3323" ca="1">INDIRECT("V"&amp;($AN3323+10-$AQ$2)) - INDIRECT("V"&amp;($AN3323+10))</f>
        <v>0</v>
      </c>
      <c r="AP3323" s="19" cm="1">
        <f t="array" aca="1" ref="AP3323" ca="1">INDIRECT("W"&amp;($AN3323+10-$AQ$2)) - INDIRECT("W"&amp;($AN3323+10))</f>
        <v>0</v>
      </c>
      <c r="AQ3323" s="19" cm="1">
        <f t="array" aca="1" ref="AQ3323" ca="1">INDIRECT("X"&amp;($AN3323+10-$AQ$2)) - INDIRECT("X"&amp;($AN3323+10))</f>
        <v>0</v>
      </c>
      <c r="AR3323" s="19" cm="1">
        <f t="array" aca="1" ref="AR3323" ca="1">INDIRECT("Y"&amp;($AN3323+10-$AQ$2)) - INDIRECT("Y"&amp;($AN3323+10))</f>
        <v>0</v>
      </c>
      <c r="AS3323" s="8" cm="1">
        <f t="array" aca="1" ref="AS3323" ca="1">INDIRECT("AD"&amp;($AN3323+10-$AQ$2))</f>
        <v>0</v>
      </c>
      <c r="AU3323" s="12" t="e">
        <f t="shared" ca="1" si="2377"/>
        <v>#DIV/0!</v>
      </c>
      <c r="AV3323" s="8">
        <f t="shared" ca="1" si="2386"/>
        <v>-273.14999999999998</v>
      </c>
      <c r="AW3323" s="8">
        <f t="shared" ca="1" si="2387"/>
        <v>0.80400000000000005</v>
      </c>
      <c r="AX3323" s="8" cm="1">
        <f t="array" aca="1" ref="AX3323" ca="1">AW3323 - dECuCon4C(AV3323)</f>
        <v>0.80399591120300784</v>
      </c>
      <c r="AY3323" s="8" cm="1">
        <f t="array" aca="1" ref="AY3323" ca="1">dECuCon4C(AV3323)</f>
        <v>4.0887969922092398E-6</v>
      </c>
      <c r="AZ3323" s="8"/>
      <c r="BA3323" s="13" t="e">
        <f t="shared" ca="1" si="2388"/>
        <v>#DIV/0!</v>
      </c>
    </row>
    <row r="3324" spans="22:53" x14ac:dyDescent="0.25">
      <c r="V3324" s="8" t="e">
        <f t="shared" si="2408"/>
        <v>#DIV/0!</v>
      </c>
      <c r="W3324" s="8" t="e">
        <f t="shared" si="2409"/>
        <v>#DIV/0!</v>
      </c>
      <c r="X3324" s="8" t="e">
        <f t="shared" si="2410"/>
        <v>#DIV/0!</v>
      </c>
      <c r="Y3324" s="8" t="e">
        <f t="shared" si="2411"/>
        <v>#DIV/0!</v>
      </c>
      <c r="Z3324" s="8"/>
      <c r="AA3324" s="8"/>
      <c r="AD3324" s="9" t="e" cm="1">
        <f t="array" aca="1" ref="AD3324" ca="1">Tgost2009(C3324/100.0557)+273.15</f>
        <v>#NAME?</v>
      </c>
      <c r="AE3324" s="8" t="e">
        <f t="shared" ca="1" si="2396"/>
        <v>#NAME?</v>
      </c>
      <c r="AF3324" s="8" t="e">
        <f t="shared" ca="1" si="2397"/>
        <v>#NAME?</v>
      </c>
      <c r="AG3324" s="8" t="e" cm="1">
        <f t="array" aca="1" ref="AG3324" ca="1">AF3324-dECuCon4C(AE3324)</f>
        <v>#NAME?</v>
      </c>
      <c r="AH3324" s="8" t="e" cm="1">
        <f t="array" aca="1" ref="AH3324" ca="1">dECuCon4C(AE3324)</f>
        <v>#VALUE!</v>
      </c>
      <c r="AI3324" s="10" t="e">
        <f t="shared" ca="1" si="2412"/>
        <v>#DIV/0!</v>
      </c>
      <c r="AJ3324" s="11" t="e">
        <f t="shared" ca="1" si="2376"/>
        <v>#NAME?</v>
      </c>
      <c r="AK3324" s="8" t="e">
        <f t="shared" ca="1" si="2398"/>
        <v>#NAME?</v>
      </c>
      <c r="AN3324" s="8">
        <f t="shared" si="2378"/>
        <v>39764</v>
      </c>
      <c r="AO3324" s="19" cm="1">
        <f t="array" aca="1" ref="AO3324" ca="1">INDIRECT("V"&amp;($AN3324+10-$AQ$2)) - INDIRECT("V"&amp;($AN3324+10))</f>
        <v>0</v>
      </c>
      <c r="AP3324" s="19" cm="1">
        <f t="array" aca="1" ref="AP3324" ca="1">INDIRECT("W"&amp;($AN3324+10-$AQ$2)) - INDIRECT("W"&amp;($AN3324+10))</f>
        <v>0</v>
      </c>
      <c r="AQ3324" s="19" cm="1">
        <f t="array" aca="1" ref="AQ3324" ca="1">INDIRECT("X"&amp;($AN3324+10-$AQ$2)) - INDIRECT("X"&amp;($AN3324+10))</f>
        <v>0</v>
      </c>
      <c r="AR3324" s="19" cm="1">
        <f t="array" aca="1" ref="AR3324" ca="1">INDIRECT("Y"&amp;($AN3324+10-$AQ$2)) - INDIRECT("Y"&amp;($AN3324+10))</f>
        <v>0</v>
      </c>
      <c r="AS3324" s="8" cm="1">
        <f t="array" aca="1" ref="AS3324" ca="1">INDIRECT("AD"&amp;($AN3324+10-$AQ$2))</f>
        <v>0</v>
      </c>
      <c r="AU3324" s="12" t="e">
        <f t="shared" ca="1" si="2377"/>
        <v>#DIV/0!</v>
      </c>
      <c r="AV3324" s="8">
        <f t="shared" ca="1" si="2386"/>
        <v>-273.14999999999998</v>
      </c>
      <c r="AW3324" s="8">
        <f t="shared" ca="1" si="2387"/>
        <v>0.80400000000000005</v>
      </c>
      <c r="AX3324" s="8" cm="1">
        <f t="array" aca="1" ref="AX3324" ca="1">AW3324 - dECuCon4C(AV3324)</f>
        <v>0.80399591120300784</v>
      </c>
      <c r="AY3324" s="8" cm="1">
        <f t="array" aca="1" ref="AY3324" ca="1">dECuCon4C(AV3324)</f>
        <v>4.0887969922092398E-6</v>
      </c>
      <c r="AZ3324" s="8"/>
      <c r="BA3324" s="13" t="e">
        <f t="shared" ca="1" si="2388"/>
        <v>#DIV/0!</v>
      </c>
    </row>
    <row r="3325" spans="22:53" x14ac:dyDescent="0.25">
      <c r="V3325" s="8" t="e">
        <f t="shared" si="2408"/>
        <v>#DIV/0!</v>
      </c>
      <c r="W3325" s="8" t="e">
        <f t="shared" si="2409"/>
        <v>#DIV/0!</v>
      </c>
      <c r="X3325" s="8" t="e">
        <f t="shared" si="2410"/>
        <v>#DIV/0!</v>
      </c>
      <c r="Y3325" s="8" t="e">
        <f t="shared" si="2411"/>
        <v>#DIV/0!</v>
      </c>
      <c r="Z3325" s="8"/>
      <c r="AA3325" s="8"/>
      <c r="AD3325" s="9" t="e" cm="1">
        <f t="array" aca="1" ref="AD3325" ca="1">Tgost2009(C3325/100.0557)+273.15</f>
        <v>#NAME?</v>
      </c>
      <c r="AE3325" s="8" t="e">
        <f t="shared" ca="1" si="2396"/>
        <v>#NAME?</v>
      </c>
      <c r="AF3325" s="8" t="e">
        <f t="shared" ca="1" si="2397"/>
        <v>#NAME?</v>
      </c>
      <c r="AG3325" s="8" t="e" cm="1">
        <f t="array" aca="1" ref="AG3325" ca="1">AF3325-dECuCon4C(AE3325)</f>
        <v>#NAME?</v>
      </c>
      <c r="AH3325" s="8" t="e" cm="1">
        <f t="array" aca="1" ref="AH3325" ca="1">dECuCon4C(AE3325)</f>
        <v>#VALUE!</v>
      </c>
      <c r="AI3325" s="10" t="e">
        <f t="shared" ca="1" si="2412"/>
        <v>#DIV/0!</v>
      </c>
      <c r="AJ3325" s="11" t="e">
        <f t="shared" ca="1" si="2376"/>
        <v>#NAME?</v>
      </c>
      <c r="AK3325" s="8" t="e">
        <f t="shared" ca="1" si="2398"/>
        <v>#NAME?</v>
      </c>
      <c r="AN3325" s="8">
        <f t="shared" si="2378"/>
        <v>39776</v>
      </c>
      <c r="AO3325" s="19" cm="1">
        <f t="array" aca="1" ref="AO3325" ca="1">INDIRECT("V"&amp;($AN3325+10-$AQ$2)) - INDIRECT("V"&amp;($AN3325+10))</f>
        <v>0</v>
      </c>
      <c r="AP3325" s="19" cm="1">
        <f t="array" aca="1" ref="AP3325" ca="1">INDIRECT("W"&amp;($AN3325+10-$AQ$2)) - INDIRECT("W"&amp;($AN3325+10))</f>
        <v>0</v>
      </c>
      <c r="AQ3325" s="19" cm="1">
        <f t="array" aca="1" ref="AQ3325" ca="1">INDIRECT("X"&amp;($AN3325+10-$AQ$2)) - INDIRECT("X"&amp;($AN3325+10))</f>
        <v>0</v>
      </c>
      <c r="AR3325" s="19" cm="1">
        <f t="array" aca="1" ref="AR3325" ca="1">INDIRECT("Y"&amp;($AN3325+10-$AQ$2)) - INDIRECT("Y"&amp;($AN3325+10))</f>
        <v>0</v>
      </c>
      <c r="AS3325" s="8" cm="1">
        <f t="array" aca="1" ref="AS3325" ca="1">INDIRECT("AD"&amp;($AN3325+10-$AQ$2))</f>
        <v>0</v>
      </c>
      <c r="AU3325" s="12" t="e">
        <f t="shared" ca="1" si="2377"/>
        <v>#DIV/0!</v>
      </c>
      <c r="AV3325" s="8">
        <f t="shared" ca="1" si="2386"/>
        <v>-273.14999999999998</v>
      </c>
      <c r="AW3325" s="8">
        <f t="shared" ca="1" si="2387"/>
        <v>0.80400000000000005</v>
      </c>
      <c r="AX3325" s="8" cm="1">
        <f t="array" aca="1" ref="AX3325" ca="1">AW3325 - dECuCon4C(AV3325)</f>
        <v>0.80399591120300784</v>
      </c>
      <c r="AY3325" s="8" cm="1">
        <f t="array" aca="1" ref="AY3325" ca="1">dECuCon4C(AV3325)</f>
        <v>4.0887969922092398E-6</v>
      </c>
      <c r="AZ3325" s="8"/>
      <c r="BA3325" s="13" t="e">
        <f t="shared" ca="1" si="2388"/>
        <v>#DIV/0!</v>
      </c>
    </row>
    <row r="3326" spans="22:53" x14ac:dyDescent="0.25">
      <c r="V3326" s="8" t="e">
        <f t="shared" si="2408"/>
        <v>#DIV/0!</v>
      </c>
      <c r="W3326" s="8" t="e">
        <f t="shared" si="2409"/>
        <v>#DIV/0!</v>
      </c>
      <c r="X3326" s="8" t="e">
        <f t="shared" si="2410"/>
        <v>#DIV/0!</v>
      </c>
      <c r="Y3326" s="8" t="e">
        <f t="shared" si="2411"/>
        <v>#DIV/0!</v>
      </c>
      <c r="Z3326" s="8"/>
      <c r="AA3326" s="8"/>
      <c r="AD3326" s="9" t="e" cm="1">
        <f t="array" aca="1" ref="AD3326" ca="1">Tgost2009(C3326/100.0557)+273.15</f>
        <v>#NAME?</v>
      </c>
      <c r="AE3326" s="8" t="e">
        <f t="shared" ca="1" si="2396"/>
        <v>#NAME?</v>
      </c>
      <c r="AF3326" s="8" t="e">
        <f t="shared" ca="1" si="2397"/>
        <v>#NAME?</v>
      </c>
      <c r="AG3326" s="8" t="e" cm="1">
        <f t="array" aca="1" ref="AG3326" ca="1">AF3326-dECuCon4C(AE3326)</f>
        <v>#NAME?</v>
      </c>
      <c r="AH3326" s="8" t="e" cm="1">
        <f t="array" aca="1" ref="AH3326" ca="1">dECuCon4C(AE3326)</f>
        <v>#VALUE!</v>
      </c>
      <c r="AI3326" s="10" t="e">
        <f t="shared" ca="1" si="2412"/>
        <v>#DIV/0!</v>
      </c>
      <c r="AJ3326" s="11" t="e">
        <f t="shared" ca="1" si="2376"/>
        <v>#NAME?</v>
      </c>
      <c r="AK3326" s="8" t="e">
        <f t="shared" ca="1" si="2398"/>
        <v>#NAME?</v>
      </c>
      <c r="AN3326" s="8">
        <f t="shared" si="2378"/>
        <v>39788</v>
      </c>
      <c r="AO3326" s="19" cm="1">
        <f t="array" aca="1" ref="AO3326" ca="1">INDIRECT("V"&amp;($AN3326+10-$AQ$2)) - INDIRECT("V"&amp;($AN3326+10))</f>
        <v>0</v>
      </c>
      <c r="AP3326" s="19" cm="1">
        <f t="array" aca="1" ref="AP3326" ca="1">INDIRECT("W"&amp;($AN3326+10-$AQ$2)) - INDIRECT("W"&amp;($AN3326+10))</f>
        <v>0</v>
      </c>
      <c r="AQ3326" s="19" cm="1">
        <f t="array" aca="1" ref="AQ3326" ca="1">INDIRECT("X"&amp;($AN3326+10-$AQ$2)) - INDIRECT("X"&amp;($AN3326+10))</f>
        <v>0</v>
      </c>
      <c r="AR3326" s="19" cm="1">
        <f t="array" aca="1" ref="AR3326" ca="1">INDIRECT("Y"&amp;($AN3326+10-$AQ$2)) - INDIRECT("Y"&amp;($AN3326+10))</f>
        <v>0</v>
      </c>
      <c r="AS3326" s="8" cm="1">
        <f t="array" aca="1" ref="AS3326" ca="1">INDIRECT("AD"&amp;($AN3326+10-$AQ$2))</f>
        <v>0</v>
      </c>
      <c r="AU3326" s="12" t="e">
        <f t="shared" ca="1" si="2377"/>
        <v>#DIV/0!</v>
      </c>
      <c r="AV3326" s="8">
        <f t="shared" ca="1" si="2386"/>
        <v>-273.14999999999998</v>
      </c>
      <c r="AW3326" s="8">
        <f t="shared" ca="1" si="2387"/>
        <v>0.80400000000000005</v>
      </c>
      <c r="AX3326" s="8" cm="1">
        <f t="array" aca="1" ref="AX3326" ca="1">AW3326 - dECuCon4C(AV3326)</f>
        <v>0.80399591120300784</v>
      </c>
      <c r="AY3326" s="8" cm="1">
        <f t="array" aca="1" ref="AY3326" ca="1">dECuCon4C(AV3326)</f>
        <v>4.0887969922092398E-6</v>
      </c>
      <c r="AZ3326" s="8"/>
      <c r="BA3326" s="13" t="e">
        <f t="shared" ca="1" si="2388"/>
        <v>#DIV/0!</v>
      </c>
    </row>
    <row r="3327" spans="22:53" x14ac:dyDescent="0.25">
      <c r="V3327" s="8" t="e">
        <f t="shared" si="2408"/>
        <v>#DIV/0!</v>
      </c>
      <c r="W3327" s="8" t="e">
        <f t="shared" si="2409"/>
        <v>#DIV/0!</v>
      </c>
      <c r="X3327" s="8" t="e">
        <f t="shared" si="2410"/>
        <v>#DIV/0!</v>
      </c>
      <c r="Y3327" s="8" t="e">
        <f t="shared" si="2411"/>
        <v>#DIV/0!</v>
      </c>
      <c r="Z3327" s="8"/>
      <c r="AA3327" s="8"/>
      <c r="AD3327" s="9" t="e" cm="1">
        <f t="array" aca="1" ref="AD3327" ca="1">Tgost2009(C3327/100.0557)+273.15</f>
        <v>#NAME?</v>
      </c>
      <c r="AE3327" s="8" t="e">
        <f t="shared" ca="1" si="2396"/>
        <v>#NAME?</v>
      </c>
      <c r="AF3327" s="8" t="e">
        <f t="shared" ca="1" si="2397"/>
        <v>#NAME?</v>
      </c>
      <c r="AG3327" s="8" t="e" cm="1">
        <f t="array" aca="1" ref="AG3327" ca="1">AF3327-dECuCon4C(AE3327)</f>
        <v>#NAME?</v>
      </c>
      <c r="AH3327" s="8" t="e" cm="1">
        <f t="array" aca="1" ref="AH3327" ca="1">dECuCon4C(AE3327)</f>
        <v>#VALUE!</v>
      </c>
      <c r="AI3327" s="10" t="e">
        <f t="shared" ca="1" si="2412"/>
        <v>#DIV/0!</v>
      </c>
      <c r="AJ3327" s="11" t="e">
        <f t="shared" ca="1" si="2376"/>
        <v>#NAME?</v>
      </c>
      <c r="AK3327" s="8" t="e">
        <f t="shared" ca="1" si="2398"/>
        <v>#NAME?</v>
      </c>
      <c r="AN3327" s="8">
        <f t="shared" si="2378"/>
        <v>39800</v>
      </c>
      <c r="AO3327" s="19" cm="1">
        <f t="array" aca="1" ref="AO3327" ca="1">INDIRECT("V"&amp;($AN3327+10-$AQ$2)) - INDIRECT("V"&amp;($AN3327+10))</f>
        <v>0</v>
      </c>
      <c r="AP3327" s="19" cm="1">
        <f t="array" aca="1" ref="AP3327" ca="1">INDIRECT("W"&amp;($AN3327+10-$AQ$2)) - INDIRECT("W"&amp;($AN3327+10))</f>
        <v>0</v>
      </c>
      <c r="AQ3327" s="19" cm="1">
        <f t="array" aca="1" ref="AQ3327" ca="1">INDIRECT("X"&amp;($AN3327+10-$AQ$2)) - INDIRECT("X"&amp;($AN3327+10))</f>
        <v>0</v>
      </c>
      <c r="AR3327" s="19" cm="1">
        <f t="array" aca="1" ref="AR3327" ca="1">INDIRECT("Y"&amp;($AN3327+10-$AQ$2)) - INDIRECT("Y"&amp;($AN3327+10))</f>
        <v>0</v>
      </c>
      <c r="AS3327" s="8" cm="1">
        <f t="array" aca="1" ref="AS3327" ca="1">INDIRECT("AD"&amp;($AN3327+10-$AQ$2))</f>
        <v>0</v>
      </c>
      <c r="AU3327" s="12" t="e">
        <f t="shared" ca="1" si="2377"/>
        <v>#DIV/0!</v>
      </c>
      <c r="AV3327" s="8">
        <f t="shared" ca="1" si="2386"/>
        <v>-273.14999999999998</v>
      </c>
      <c r="AW3327" s="8">
        <f t="shared" ca="1" si="2387"/>
        <v>0.80400000000000005</v>
      </c>
      <c r="AX3327" s="8" cm="1">
        <f t="array" aca="1" ref="AX3327" ca="1">AW3327 - dECuCon4C(AV3327)</f>
        <v>0.80399591120300784</v>
      </c>
      <c r="AY3327" s="8" cm="1">
        <f t="array" aca="1" ref="AY3327" ca="1">dECuCon4C(AV3327)</f>
        <v>4.0887969922092398E-6</v>
      </c>
      <c r="AZ3327" s="8"/>
      <c r="BA3327" s="13" t="e">
        <f t="shared" ca="1" si="2388"/>
        <v>#DIV/0!</v>
      </c>
    </row>
    <row r="3328" spans="22:53" x14ac:dyDescent="0.25">
      <c r="V3328" s="8" t="e">
        <f t="shared" si="2408"/>
        <v>#DIV/0!</v>
      </c>
      <c r="W3328" s="8" t="e">
        <f t="shared" si="2409"/>
        <v>#DIV/0!</v>
      </c>
      <c r="X3328" s="8" t="e">
        <f t="shared" si="2410"/>
        <v>#DIV/0!</v>
      </c>
      <c r="Y3328" s="8" t="e">
        <f t="shared" si="2411"/>
        <v>#DIV/0!</v>
      </c>
      <c r="Z3328" s="8"/>
      <c r="AA3328" s="8"/>
      <c r="AD3328" s="9" t="e" cm="1">
        <f t="array" aca="1" ref="AD3328" ca="1">Tgost2009(C3328/100.0557)+273.15</f>
        <v>#NAME?</v>
      </c>
      <c r="AE3328" s="8" t="e">
        <f t="shared" ca="1" si="2396"/>
        <v>#NAME?</v>
      </c>
      <c r="AF3328" s="8" t="e">
        <f t="shared" ca="1" si="2397"/>
        <v>#NAME?</v>
      </c>
      <c r="AG3328" s="8" t="e" cm="1">
        <f t="array" aca="1" ref="AG3328" ca="1">AF3328-dECuCon4C(AE3328)</f>
        <v>#NAME?</v>
      </c>
      <c r="AH3328" s="8" t="e" cm="1">
        <f t="array" aca="1" ref="AH3328" ca="1">dECuCon4C(AE3328)</f>
        <v>#VALUE!</v>
      </c>
      <c r="AI3328" s="10" t="e">
        <f t="shared" ca="1" si="2412"/>
        <v>#DIV/0!</v>
      </c>
      <c r="AJ3328" s="11" t="e">
        <f t="shared" ca="1" si="2376"/>
        <v>#NAME?</v>
      </c>
      <c r="AK3328" s="8" t="e">
        <f t="shared" ca="1" si="2398"/>
        <v>#NAME?</v>
      </c>
      <c r="AN3328" s="8">
        <f t="shared" si="2378"/>
        <v>39812</v>
      </c>
      <c r="AO3328" s="19" cm="1">
        <f t="array" aca="1" ref="AO3328" ca="1">INDIRECT("V"&amp;($AN3328+10-$AQ$2)) - INDIRECT("V"&amp;($AN3328+10))</f>
        <v>0</v>
      </c>
      <c r="AP3328" s="19" cm="1">
        <f t="array" aca="1" ref="AP3328" ca="1">INDIRECT("W"&amp;($AN3328+10-$AQ$2)) - INDIRECT("W"&amp;($AN3328+10))</f>
        <v>0</v>
      </c>
      <c r="AQ3328" s="19" cm="1">
        <f t="array" aca="1" ref="AQ3328" ca="1">INDIRECT("X"&amp;($AN3328+10-$AQ$2)) - INDIRECT("X"&amp;($AN3328+10))</f>
        <v>0</v>
      </c>
      <c r="AR3328" s="19" cm="1">
        <f t="array" aca="1" ref="AR3328" ca="1">INDIRECT("Y"&amp;($AN3328+10-$AQ$2)) - INDIRECT("Y"&amp;($AN3328+10))</f>
        <v>0</v>
      </c>
      <c r="AS3328" s="8" cm="1">
        <f t="array" aca="1" ref="AS3328" ca="1">INDIRECT("AD"&amp;($AN3328+10-$AQ$2))</f>
        <v>0</v>
      </c>
      <c r="AU3328" s="12" t="e">
        <f t="shared" ca="1" si="2377"/>
        <v>#DIV/0!</v>
      </c>
      <c r="AV3328" s="8">
        <f t="shared" ca="1" si="2386"/>
        <v>-273.14999999999998</v>
      </c>
      <c r="AW3328" s="8">
        <f t="shared" ca="1" si="2387"/>
        <v>0.80400000000000005</v>
      </c>
      <c r="AX3328" s="8" cm="1">
        <f t="array" aca="1" ref="AX3328" ca="1">AW3328 - dECuCon4C(AV3328)</f>
        <v>0.80399591120300784</v>
      </c>
      <c r="AY3328" s="8" cm="1">
        <f t="array" aca="1" ref="AY3328" ca="1">dECuCon4C(AV3328)</f>
        <v>4.0887969922092398E-6</v>
      </c>
      <c r="AZ3328" s="8"/>
      <c r="BA3328" s="13" t="e">
        <f t="shared" ca="1" si="2388"/>
        <v>#DIV/0!</v>
      </c>
    </row>
    <row r="3329" spans="22:53" x14ac:dyDescent="0.25">
      <c r="V3329" s="8" t="e">
        <f t="shared" si="2408"/>
        <v>#DIV/0!</v>
      </c>
      <c r="W3329" s="8" t="e">
        <f t="shared" si="2409"/>
        <v>#DIV/0!</v>
      </c>
      <c r="X3329" s="8" t="e">
        <f t="shared" si="2410"/>
        <v>#DIV/0!</v>
      </c>
      <c r="Y3329" s="8" t="e">
        <f t="shared" si="2411"/>
        <v>#DIV/0!</v>
      </c>
      <c r="Z3329" s="8"/>
      <c r="AA3329" s="8"/>
      <c r="AD3329" s="9" t="e" cm="1">
        <f t="array" aca="1" ref="AD3329" ca="1">Tgost2009(C3329/100.0557)+273.15</f>
        <v>#NAME?</v>
      </c>
      <c r="AE3329" s="8" t="e">
        <f t="shared" ca="1" si="2396"/>
        <v>#NAME?</v>
      </c>
      <c r="AF3329" s="8" t="e">
        <f t="shared" ca="1" si="2397"/>
        <v>#NAME?</v>
      </c>
      <c r="AG3329" s="8" t="e" cm="1">
        <f t="array" aca="1" ref="AG3329" ca="1">AF3329-dECuCon4C(AE3329)</f>
        <v>#NAME?</v>
      </c>
      <c r="AH3329" s="8" t="e" cm="1">
        <f t="array" aca="1" ref="AH3329" ca="1">dECuCon4C(AE3329)</f>
        <v>#VALUE!</v>
      </c>
      <c r="AI3329" s="10" t="e">
        <f t="shared" ca="1" si="2412"/>
        <v>#DIV/0!</v>
      </c>
      <c r="AJ3329" s="11" t="e">
        <f t="shared" ca="1" si="2376"/>
        <v>#NAME?</v>
      </c>
      <c r="AK3329" s="8" t="e">
        <f t="shared" ca="1" si="2398"/>
        <v>#NAME?</v>
      </c>
      <c r="AN3329" s="8">
        <f t="shared" si="2378"/>
        <v>39824</v>
      </c>
      <c r="AO3329" s="19" cm="1">
        <f t="array" aca="1" ref="AO3329" ca="1">INDIRECT("V"&amp;($AN3329+10-$AQ$2)) - INDIRECT("V"&amp;($AN3329+10))</f>
        <v>0</v>
      </c>
      <c r="AP3329" s="19" cm="1">
        <f t="array" aca="1" ref="AP3329" ca="1">INDIRECT("W"&amp;($AN3329+10-$AQ$2)) - INDIRECT("W"&amp;($AN3329+10))</f>
        <v>0</v>
      </c>
      <c r="AQ3329" s="19" cm="1">
        <f t="array" aca="1" ref="AQ3329" ca="1">INDIRECT("X"&amp;($AN3329+10-$AQ$2)) - INDIRECT("X"&amp;($AN3329+10))</f>
        <v>0</v>
      </c>
      <c r="AR3329" s="19" cm="1">
        <f t="array" aca="1" ref="AR3329" ca="1">INDIRECT("Y"&amp;($AN3329+10-$AQ$2)) - INDIRECT("Y"&amp;($AN3329+10))</f>
        <v>0</v>
      </c>
      <c r="AS3329" s="8" cm="1">
        <f t="array" aca="1" ref="AS3329" ca="1">INDIRECT("AD"&amp;($AN3329+10-$AQ$2))</f>
        <v>0</v>
      </c>
      <c r="AU3329" s="12" t="e">
        <f t="shared" ca="1" si="2377"/>
        <v>#DIV/0!</v>
      </c>
      <c r="AV3329" s="8">
        <f t="shared" ca="1" si="2386"/>
        <v>-273.14999999999998</v>
      </c>
      <c r="AW3329" s="8">
        <f t="shared" ca="1" si="2387"/>
        <v>0.80400000000000005</v>
      </c>
      <c r="AX3329" s="8" cm="1">
        <f t="array" aca="1" ref="AX3329" ca="1">AW3329 - dECuCon4C(AV3329)</f>
        <v>0.80399591120300784</v>
      </c>
      <c r="AY3329" s="8" cm="1">
        <f t="array" aca="1" ref="AY3329" ca="1">dECuCon4C(AV3329)</f>
        <v>4.0887969922092398E-6</v>
      </c>
      <c r="AZ3329" s="8"/>
      <c r="BA3329" s="13" t="e">
        <f t="shared" ca="1" si="2388"/>
        <v>#DIV/0!</v>
      </c>
    </row>
    <row r="3330" spans="22:53" x14ac:dyDescent="0.25">
      <c r="V3330" s="8" t="e">
        <f t="shared" si="2408"/>
        <v>#DIV/0!</v>
      </c>
      <c r="W3330" s="8" t="e">
        <f t="shared" si="2409"/>
        <v>#DIV/0!</v>
      </c>
      <c r="X3330" s="8" t="e">
        <f t="shared" si="2410"/>
        <v>#DIV/0!</v>
      </c>
      <c r="Y3330" s="8" t="e">
        <f t="shared" si="2411"/>
        <v>#DIV/0!</v>
      </c>
      <c r="Z3330" s="8"/>
      <c r="AA3330" s="8"/>
      <c r="AD3330" s="9" t="e" cm="1">
        <f t="array" aca="1" ref="AD3330" ca="1">Tgost2009(C3330/100.0557)+273.15</f>
        <v>#NAME?</v>
      </c>
      <c r="AE3330" s="8" t="e">
        <f t="shared" ca="1" si="2396"/>
        <v>#NAME?</v>
      </c>
      <c r="AF3330" s="8" t="e">
        <f t="shared" ca="1" si="2397"/>
        <v>#NAME?</v>
      </c>
      <c r="AG3330" s="8" t="e" cm="1">
        <f t="array" aca="1" ref="AG3330" ca="1">AF3330-dECuCon4C(AE3330)</f>
        <v>#NAME?</v>
      </c>
      <c r="AH3330" s="8" t="e" cm="1">
        <f t="array" aca="1" ref="AH3330" ca="1">dECuCon4C(AE3330)</f>
        <v>#VALUE!</v>
      </c>
      <c r="AI3330" s="10" t="e">
        <f t="shared" ca="1" si="2412"/>
        <v>#DIV/0!</v>
      </c>
      <c r="AJ3330" s="11" t="e">
        <f t="shared" ca="1" si="2376"/>
        <v>#NAME?</v>
      </c>
      <c r="AK3330" s="8" t="e">
        <f t="shared" ca="1" si="2398"/>
        <v>#NAME?</v>
      </c>
      <c r="AN3330" s="8">
        <f t="shared" si="2378"/>
        <v>39836</v>
      </c>
      <c r="AO3330" s="19" cm="1">
        <f t="array" aca="1" ref="AO3330" ca="1">INDIRECT("V"&amp;($AN3330+10-$AQ$2)) - INDIRECT("V"&amp;($AN3330+10))</f>
        <v>0</v>
      </c>
      <c r="AP3330" s="19" cm="1">
        <f t="array" aca="1" ref="AP3330" ca="1">INDIRECT("W"&amp;($AN3330+10-$AQ$2)) - INDIRECT("W"&amp;($AN3330+10))</f>
        <v>0</v>
      </c>
      <c r="AQ3330" s="19" cm="1">
        <f t="array" aca="1" ref="AQ3330" ca="1">INDIRECT("X"&amp;($AN3330+10-$AQ$2)) - INDIRECT("X"&amp;($AN3330+10))</f>
        <v>0</v>
      </c>
      <c r="AR3330" s="19" cm="1">
        <f t="array" aca="1" ref="AR3330" ca="1">INDIRECT("Y"&amp;($AN3330+10-$AQ$2)) - INDIRECT("Y"&amp;($AN3330+10))</f>
        <v>0</v>
      </c>
      <c r="AS3330" s="8" cm="1">
        <f t="array" aca="1" ref="AS3330" ca="1">INDIRECT("AD"&amp;($AN3330+10-$AQ$2))</f>
        <v>0</v>
      </c>
      <c r="AU3330" s="12" t="e">
        <f t="shared" ca="1" si="2377"/>
        <v>#DIV/0!</v>
      </c>
      <c r="AV3330" s="8">
        <f t="shared" ca="1" si="2386"/>
        <v>-273.14999999999998</v>
      </c>
      <c r="AW3330" s="8">
        <f t="shared" ca="1" si="2387"/>
        <v>0.80400000000000005</v>
      </c>
      <c r="AX3330" s="8" cm="1">
        <f t="array" aca="1" ref="AX3330" ca="1">AW3330 - dECuCon4C(AV3330)</f>
        <v>0.80399591120300784</v>
      </c>
      <c r="AY3330" s="8" cm="1">
        <f t="array" aca="1" ref="AY3330" ca="1">dECuCon4C(AV3330)</f>
        <v>4.0887969922092398E-6</v>
      </c>
      <c r="AZ3330" s="8"/>
      <c r="BA3330" s="13" t="e">
        <f t="shared" ca="1" si="2388"/>
        <v>#DIV/0!</v>
      </c>
    </row>
    <row r="3331" spans="22:53" x14ac:dyDescent="0.25">
      <c r="V3331" s="8"/>
      <c r="W3331" s="8"/>
      <c r="X3331" s="8"/>
      <c r="Y3331" s="8"/>
      <c r="Z3331" s="8" t="e">
        <f t="shared" ref="Z3331:Z3334" si="2413">AVERAGE(L3331:M3331)</f>
        <v>#DIV/0!</v>
      </c>
      <c r="AA3331" s="8" t="e">
        <f t="shared" ref="AA3331:AA3334" si="2414">AVERAGE(N3331:O3331)</f>
        <v>#DIV/0!</v>
      </c>
      <c r="AD3331" s="9" t="e" cm="1">
        <f t="array" aca="1" ref="AD3331" ca="1">Tgost2009(C3331/100.0557)+273.15</f>
        <v>#NAME?</v>
      </c>
      <c r="AE3331" s="8" t="e">
        <f t="shared" ca="1" si="2396"/>
        <v>#NAME?</v>
      </c>
      <c r="AF3331" s="8" t="e">
        <f t="shared" ca="1" si="2397"/>
        <v>#NAME?</v>
      </c>
      <c r="AG3331" s="8" t="e" cm="1">
        <f t="array" aca="1" ref="AG3331" ca="1">AF3331-dECuCon4C(AE3331)</f>
        <v>#NAME?</v>
      </c>
      <c r="AH3331" s="8" t="e" cm="1">
        <f t="array" aca="1" ref="AH3331" ca="1">dECuCon4C(AE3331)</f>
        <v>#VALUE!</v>
      </c>
      <c r="AI3331" s="10"/>
      <c r="AJ3331" s="11" t="e">
        <f t="shared" ca="1" si="2376"/>
        <v>#NAME?</v>
      </c>
      <c r="AK3331" s="8" t="e">
        <f t="shared" ca="1" si="2398"/>
        <v>#NAME?</v>
      </c>
      <c r="AN3331" s="8">
        <f t="shared" si="2378"/>
        <v>39848</v>
      </c>
      <c r="AO3331" s="19" cm="1">
        <f t="array" aca="1" ref="AO3331" ca="1">INDIRECT("V"&amp;($AN3331+10-$AQ$2)) - INDIRECT("V"&amp;($AN3331+10))</f>
        <v>0</v>
      </c>
      <c r="AP3331" s="19" cm="1">
        <f t="array" aca="1" ref="AP3331" ca="1">INDIRECT("W"&amp;($AN3331+10-$AQ$2)) - INDIRECT("W"&amp;($AN3331+10))</f>
        <v>0</v>
      </c>
      <c r="AQ3331" s="19" cm="1">
        <f t="array" aca="1" ref="AQ3331" ca="1">INDIRECT("X"&amp;($AN3331+10-$AQ$2)) - INDIRECT("X"&amp;($AN3331+10))</f>
        <v>0</v>
      </c>
      <c r="AR3331" s="19" cm="1">
        <f t="array" aca="1" ref="AR3331" ca="1">INDIRECT("Y"&amp;($AN3331+10-$AQ$2)) - INDIRECT("Y"&amp;($AN3331+10))</f>
        <v>0</v>
      </c>
      <c r="AS3331" s="8" cm="1">
        <f t="array" aca="1" ref="AS3331" ca="1">INDIRECT("AD"&amp;($AN3331+10-$AQ$2))</f>
        <v>0</v>
      </c>
      <c r="AU3331" s="12" t="e">
        <f t="shared" ca="1" si="2377"/>
        <v>#DIV/0!</v>
      </c>
      <c r="AV3331" s="8">
        <f t="shared" ca="1" si="2386"/>
        <v>-273.14999999999998</v>
      </c>
      <c r="AW3331" s="8">
        <f t="shared" ca="1" si="2387"/>
        <v>0.80400000000000005</v>
      </c>
      <c r="AX3331" s="8" cm="1">
        <f t="array" aca="1" ref="AX3331" ca="1">AW3331 - dECuCon4C(AV3331)</f>
        <v>0.80399591120300784</v>
      </c>
      <c r="AY3331" s="8" cm="1">
        <f t="array" aca="1" ref="AY3331" ca="1">dECuCon4C(AV3331)</f>
        <v>4.0887969922092398E-6</v>
      </c>
      <c r="AZ3331" s="8"/>
      <c r="BA3331" s="13" t="e">
        <f t="shared" ca="1" si="2388"/>
        <v>#DIV/0!</v>
      </c>
    </row>
    <row r="3332" spans="22:53" x14ac:dyDescent="0.25">
      <c r="V3332" s="8"/>
      <c r="W3332" s="8"/>
      <c r="X3332" s="8"/>
      <c r="Y3332" s="8"/>
      <c r="Z3332" s="8" t="e">
        <f t="shared" si="2413"/>
        <v>#DIV/0!</v>
      </c>
      <c r="AA3332" s="8" t="e">
        <f t="shared" si="2414"/>
        <v>#DIV/0!</v>
      </c>
      <c r="AD3332" s="9" t="e" cm="1">
        <f t="array" aca="1" ref="AD3332" ca="1">Tgost2009(C3332/100.0557)+273.15</f>
        <v>#NAME?</v>
      </c>
      <c r="AE3332" s="8" t="e">
        <f t="shared" ca="1" si="2396"/>
        <v>#NAME?</v>
      </c>
      <c r="AF3332" s="8" t="e">
        <f t="shared" ca="1" si="2397"/>
        <v>#NAME?</v>
      </c>
      <c r="AG3332" s="8" t="e" cm="1">
        <f t="array" aca="1" ref="AG3332" ca="1">AF3332-dECuCon4C(AE3332)</f>
        <v>#NAME?</v>
      </c>
      <c r="AH3332" s="8" t="e" cm="1">
        <f t="array" aca="1" ref="AH3332" ca="1">dECuCon4C(AE3332)</f>
        <v>#VALUE!</v>
      </c>
      <c r="AI3332" s="10"/>
      <c r="AJ3332" s="11" t="e">
        <f t="shared" ca="1" si="2376"/>
        <v>#NAME?</v>
      </c>
      <c r="AK3332" s="8" t="e">
        <f t="shared" ca="1" si="2398"/>
        <v>#NAME?</v>
      </c>
      <c r="AN3332" s="8">
        <f t="shared" si="2378"/>
        <v>39860</v>
      </c>
      <c r="AO3332" s="19" cm="1">
        <f t="array" aca="1" ref="AO3332" ca="1">INDIRECT("V"&amp;($AN3332+10-$AQ$2)) - INDIRECT("V"&amp;($AN3332+10))</f>
        <v>0</v>
      </c>
      <c r="AP3332" s="19" cm="1">
        <f t="array" aca="1" ref="AP3332" ca="1">INDIRECT("W"&amp;($AN3332+10-$AQ$2)) - INDIRECT("W"&amp;($AN3332+10))</f>
        <v>0</v>
      </c>
      <c r="AQ3332" s="19" cm="1">
        <f t="array" aca="1" ref="AQ3332" ca="1">INDIRECT("X"&amp;($AN3332+10-$AQ$2)) - INDIRECT("X"&amp;($AN3332+10))</f>
        <v>0</v>
      </c>
      <c r="AR3332" s="19" cm="1">
        <f t="array" aca="1" ref="AR3332" ca="1">INDIRECT("Y"&amp;($AN3332+10-$AQ$2)) - INDIRECT("Y"&amp;($AN3332+10))</f>
        <v>0</v>
      </c>
      <c r="AS3332" s="8" cm="1">
        <f t="array" aca="1" ref="AS3332" ca="1">INDIRECT("AD"&amp;($AN3332+10-$AQ$2))</f>
        <v>0</v>
      </c>
      <c r="AU3332" s="12" t="e">
        <f t="shared" ca="1" si="2377"/>
        <v>#DIV/0!</v>
      </c>
      <c r="AV3332" s="8">
        <f t="shared" ca="1" si="2386"/>
        <v>-273.14999999999998</v>
      </c>
      <c r="AW3332" s="8">
        <f t="shared" ca="1" si="2387"/>
        <v>0.80400000000000005</v>
      </c>
      <c r="AX3332" s="8" cm="1">
        <f t="array" aca="1" ref="AX3332" ca="1">AW3332 - dECuCon4C(AV3332)</f>
        <v>0.80399591120300784</v>
      </c>
      <c r="AY3332" s="8" cm="1">
        <f t="array" aca="1" ref="AY3332" ca="1">dECuCon4C(AV3332)</f>
        <v>4.0887969922092398E-6</v>
      </c>
      <c r="AZ3332" s="8"/>
      <c r="BA3332" s="13" t="e">
        <f t="shared" ca="1" si="2388"/>
        <v>#DIV/0!</v>
      </c>
    </row>
    <row r="3333" spans="22:53" x14ac:dyDescent="0.25">
      <c r="V3333" s="8"/>
      <c r="W3333" s="8"/>
      <c r="X3333" s="8"/>
      <c r="Y3333" s="8"/>
      <c r="Z3333" s="8" t="e">
        <f t="shared" si="2413"/>
        <v>#DIV/0!</v>
      </c>
      <c r="AA3333" s="8" t="e">
        <f t="shared" si="2414"/>
        <v>#DIV/0!</v>
      </c>
      <c r="AD3333" s="9" t="e" cm="1">
        <f t="array" aca="1" ref="AD3333" ca="1">Tgost2009(C3333/100.0557)+273.15</f>
        <v>#NAME?</v>
      </c>
      <c r="AE3333" s="8" t="e">
        <f t="shared" ca="1" si="2396"/>
        <v>#NAME?</v>
      </c>
      <c r="AF3333" s="8" t="e">
        <f t="shared" ca="1" si="2397"/>
        <v>#NAME?</v>
      </c>
      <c r="AG3333" s="8" t="e" cm="1">
        <f t="array" aca="1" ref="AG3333" ca="1">AF3333-dECuCon4C(AE3333)</f>
        <v>#NAME?</v>
      </c>
      <c r="AH3333" s="8" t="e" cm="1">
        <f t="array" aca="1" ref="AH3333" ca="1">dECuCon4C(AE3333)</f>
        <v>#VALUE!</v>
      </c>
      <c r="AI3333" s="10"/>
      <c r="AJ3333" s="11" t="e">
        <f t="shared" ca="1" si="2376"/>
        <v>#NAME?</v>
      </c>
      <c r="AK3333" s="8" t="e">
        <f t="shared" ca="1" si="2398"/>
        <v>#NAME?</v>
      </c>
      <c r="AN3333" s="8">
        <f t="shared" si="2378"/>
        <v>39872</v>
      </c>
      <c r="AO3333" s="19" cm="1">
        <f t="array" aca="1" ref="AO3333" ca="1">INDIRECT("V"&amp;($AN3333+10-$AQ$2)) - INDIRECT("V"&amp;($AN3333+10))</f>
        <v>0</v>
      </c>
      <c r="AP3333" s="19" cm="1">
        <f t="array" aca="1" ref="AP3333" ca="1">INDIRECT("W"&amp;($AN3333+10-$AQ$2)) - INDIRECT("W"&amp;($AN3333+10))</f>
        <v>0</v>
      </c>
      <c r="AQ3333" s="19" cm="1">
        <f t="array" aca="1" ref="AQ3333" ca="1">INDIRECT("X"&amp;($AN3333+10-$AQ$2)) - INDIRECT("X"&amp;($AN3333+10))</f>
        <v>0</v>
      </c>
      <c r="AR3333" s="19" cm="1">
        <f t="array" aca="1" ref="AR3333" ca="1">INDIRECT("Y"&amp;($AN3333+10-$AQ$2)) - INDIRECT("Y"&amp;($AN3333+10))</f>
        <v>0</v>
      </c>
      <c r="AS3333" s="8" cm="1">
        <f t="array" aca="1" ref="AS3333" ca="1">INDIRECT("AD"&amp;($AN3333+10-$AQ$2))</f>
        <v>0</v>
      </c>
      <c r="AU3333" s="12" t="e">
        <f t="shared" ca="1" si="2377"/>
        <v>#DIV/0!</v>
      </c>
      <c r="AV3333" s="8">
        <f t="shared" ca="1" si="2386"/>
        <v>-273.14999999999998</v>
      </c>
      <c r="AW3333" s="8">
        <f t="shared" ca="1" si="2387"/>
        <v>0.80400000000000005</v>
      </c>
      <c r="AX3333" s="8" cm="1">
        <f t="array" aca="1" ref="AX3333" ca="1">AW3333 - dECuCon4C(AV3333)</f>
        <v>0.80399591120300784</v>
      </c>
      <c r="AY3333" s="8" cm="1">
        <f t="array" aca="1" ref="AY3333" ca="1">dECuCon4C(AV3333)</f>
        <v>4.0887969922092398E-6</v>
      </c>
      <c r="AZ3333" s="8"/>
      <c r="BA3333" s="13" t="e">
        <f t="shared" ca="1" si="2388"/>
        <v>#DIV/0!</v>
      </c>
    </row>
    <row r="3334" spans="22:53" x14ac:dyDescent="0.25">
      <c r="V3334" s="8"/>
      <c r="W3334" s="8"/>
      <c r="X3334" s="8"/>
      <c r="Y3334" s="8"/>
      <c r="Z3334" s="8" t="e">
        <f t="shared" si="2413"/>
        <v>#DIV/0!</v>
      </c>
      <c r="AA3334" s="8" t="e">
        <f t="shared" si="2414"/>
        <v>#DIV/0!</v>
      </c>
      <c r="AD3334" s="9" t="e" cm="1">
        <f t="array" aca="1" ref="AD3334" ca="1">Tgost2009(C3334/100.0557)+273.15</f>
        <v>#NAME?</v>
      </c>
      <c r="AE3334" s="8" t="e">
        <f t="shared" ca="1" si="2396"/>
        <v>#NAME?</v>
      </c>
      <c r="AF3334" s="8" t="e">
        <f t="shared" ca="1" si="2397"/>
        <v>#NAME?</v>
      </c>
      <c r="AG3334" s="8" t="e" cm="1">
        <f t="array" aca="1" ref="AG3334" ca="1">AF3334-dECuCon4C(AE3334)</f>
        <v>#NAME?</v>
      </c>
      <c r="AH3334" s="8" t="e" cm="1">
        <f t="array" aca="1" ref="AH3334" ca="1">dECuCon4C(AE3334)</f>
        <v>#VALUE!</v>
      </c>
      <c r="AI3334" s="10"/>
      <c r="AJ3334" s="11" t="e">
        <f t="shared" ca="1" si="2376"/>
        <v>#NAME?</v>
      </c>
      <c r="AK3334" s="8" t="e">
        <f t="shared" ca="1" si="2398"/>
        <v>#NAME?</v>
      </c>
      <c r="AN3334" s="8">
        <f t="shared" si="2378"/>
        <v>39884</v>
      </c>
      <c r="AO3334" s="19" cm="1">
        <f t="array" aca="1" ref="AO3334" ca="1">INDIRECT("V"&amp;($AN3334+10-$AQ$2)) - INDIRECT("V"&amp;($AN3334+10))</f>
        <v>0</v>
      </c>
      <c r="AP3334" s="19" cm="1">
        <f t="array" aca="1" ref="AP3334" ca="1">INDIRECT("W"&amp;($AN3334+10-$AQ$2)) - INDIRECT("W"&amp;($AN3334+10))</f>
        <v>0</v>
      </c>
      <c r="AQ3334" s="19" cm="1">
        <f t="array" aca="1" ref="AQ3334" ca="1">INDIRECT("X"&amp;($AN3334+10-$AQ$2)) - INDIRECT("X"&amp;($AN3334+10))</f>
        <v>0</v>
      </c>
      <c r="AR3334" s="19" cm="1">
        <f t="array" aca="1" ref="AR3334" ca="1">INDIRECT("Y"&amp;($AN3334+10-$AQ$2)) - INDIRECT("Y"&amp;($AN3334+10))</f>
        <v>0</v>
      </c>
      <c r="AS3334" s="8" cm="1">
        <f t="array" aca="1" ref="AS3334" ca="1">INDIRECT("AD"&amp;($AN3334+10-$AQ$2))</f>
        <v>0</v>
      </c>
      <c r="AU3334" s="12" t="e">
        <f t="shared" ca="1" si="2377"/>
        <v>#DIV/0!</v>
      </c>
      <c r="AV3334" s="8">
        <f t="shared" ca="1" si="2386"/>
        <v>-273.14999999999998</v>
      </c>
      <c r="AW3334" s="8">
        <f t="shared" ca="1" si="2387"/>
        <v>0.80400000000000005</v>
      </c>
      <c r="AX3334" s="8" cm="1">
        <f t="array" aca="1" ref="AX3334" ca="1">AW3334 - dECuCon4C(AV3334)</f>
        <v>0.80399591120300784</v>
      </c>
      <c r="AY3334" s="8" cm="1">
        <f t="array" aca="1" ref="AY3334" ca="1">dECuCon4C(AV3334)</f>
        <v>4.0887969922092398E-6</v>
      </c>
      <c r="AZ3334" s="8"/>
      <c r="BA3334" s="13" t="e">
        <f t="shared" ca="1" si="2388"/>
        <v>#DIV/0!</v>
      </c>
    </row>
    <row r="3335" spans="22:53" x14ac:dyDescent="0.25">
      <c r="V3335" s="8" t="e">
        <f t="shared" ref="V3335:V3342" si="2415">AVERAGE(D3335:E3335)</f>
        <v>#DIV/0!</v>
      </c>
      <c r="W3335" s="8" t="e">
        <f t="shared" ref="W3335:W3342" si="2416">AVERAGE(F3335:G3335)</f>
        <v>#DIV/0!</v>
      </c>
      <c r="X3335" s="8" t="e">
        <f t="shared" ref="X3335:X3342" si="2417">AVERAGE(H3335:I3335)</f>
        <v>#DIV/0!</v>
      </c>
      <c r="Y3335" s="8" t="e">
        <f t="shared" ref="Y3335:Y3342" si="2418">AVERAGE(J3335:K3335)</f>
        <v>#DIV/0!</v>
      </c>
      <c r="Z3335" s="8"/>
      <c r="AA3335" s="8"/>
      <c r="AD3335" s="9" t="e" cm="1">
        <f t="array" aca="1" ref="AD3335" ca="1">Tgost2009(C3335/100.0557)+273.15</f>
        <v>#NAME?</v>
      </c>
      <c r="AE3335" s="8" t="e">
        <f t="shared" ca="1" si="2396"/>
        <v>#NAME?</v>
      </c>
      <c r="AF3335" s="8" t="e">
        <f t="shared" ca="1" si="2397"/>
        <v>#NAME?</v>
      </c>
      <c r="AG3335" s="8" t="e" cm="1">
        <f t="array" aca="1" ref="AG3335" ca="1">AF3335-dECuCon4C(AE3335)</f>
        <v>#NAME?</v>
      </c>
      <c r="AH3335" s="8" t="e" cm="1">
        <f t="array" aca="1" ref="AH3335" ca="1">dECuCon4C(AE3335)</f>
        <v>#VALUE!</v>
      </c>
      <c r="AI3335" s="10" t="e">
        <f t="shared" ref="AI3335:AI3342" ca="1" si="2419">(W3335-V3335)/(AF3335-AG3335)*10^(6)</f>
        <v>#DIV/0!</v>
      </c>
      <c r="AJ3335" s="11" t="e">
        <f t="shared" ca="1" si="2376"/>
        <v>#NAME?</v>
      </c>
      <c r="AK3335" s="8" t="e">
        <f t="shared" ca="1" si="2398"/>
        <v>#NAME?</v>
      </c>
      <c r="AN3335" s="8">
        <f t="shared" si="2378"/>
        <v>39896</v>
      </c>
      <c r="AO3335" s="19" cm="1">
        <f t="array" aca="1" ref="AO3335" ca="1">INDIRECT("V"&amp;($AN3335+10-$AQ$2)) - INDIRECT("V"&amp;($AN3335+10))</f>
        <v>0</v>
      </c>
      <c r="AP3335" s="19" cm="1">
        <f t="array" aca="1" ref="AP3335" ca="1">INDIRECT("W"&amp;($AN3335+10-$AQ$2)) - INDIRECT("W"&amp;($AN3335+10))</f>
        <v>0</v>
      </c>
      <c r="AQ3335" s="19" cm="1">
        <f t="array" aca="1" ref="AQ3335" ca="1">INDIRECT("X"&amp;($AN3335+10-$AQ$2)) - INDIRECT("X"&amp;($AN3335+10))</f>
        <v>0</v>
      </c>
      <c r="AR3335" s="19" cm="1">
        <f t="array" aca="1" ref="AR3335" ca="1">INDIRECT("Y"&amp;($AN3335+10-$AQ$2)) - INDIRECT("Y"&amp;($AN3335+10))</f>
        <v>0</v>
      </c>
      <c r="AS3335" s="8" cm="1">
        <f t="array" aca="1" ref="AS3335" ca="1">INDIRECT("AD"&amp;($AN3335+10-$AQ$2))</f>
        <v>0</v>
      </c>
      <c r="AU3335" s="12" t="e">
        <f t="shared" ca="1" si="2377"/>
        <v>#DIV/0!</v>
      </c>
      <c r="AV3335" s="8">
        <f t="shared" ca="1" si="2386"/>
        <v>-273.14999999999998</v>
      </c>
      <c r="AW3335" s="8">
        <f t="shared" ca="1" si="2387"/>
        <v>0.80400000000000005</v>
      </c>
      <c r="AX3335" s="8" cm="1">
        <f t="array" aca="1" ref="AX3335" ca="1">AW3335 - dECuCon4C(AV3335)</f>
        <v>0.80399591120300784</v>
      </c>
      <c r="AY3335" s="8" cm="1">
        <f t="array" aca="1" ref="AY3335" ca="1">dECuCon4C(AV3335)</f>
        <v>4.0887969922092398E-6</v>
      </c>
      <c r="AZ3335" s="8"/>
      <c r="BA3335" s="13" t="e">
        <f t="shared" ca="1" si="2388"/>
        <v>#DIV/0!</v>
      </c>
    </row>
    <row r="3336" spans="22:53" x14ac:dyDescent="0.25">
      <c r="V3336" s="8" t="e">
        <f t="shared" si="2415"/>
        <v>#DIV/0!</v>
      </c>
      <c r="W3336" s="8" t="e">
        <f t="shared" si="2416"/>
        <v>#DIV/0!</v>
      </c>
      <c r="X3336" s="8" t="e">
        <f t="shared" si="2417"/>
        <v>#DIV/0!</v>
      </c>
      <c r="Y3336" s="8" t="e">
        <f t="shared" si="2418"/>
        <v>#DIV/0!</v>
      </c>
      <c r="Z3336" s="8"/>
      <c r="AA3336" s="8"/>
      <c r="AD3336" s="9" t="e" cm="1">
        <f t="array" aca="1" ref="AD3336" ca="1">Tgost2009(C3336/100.0557)+273.15</f>
        <v>#NAME?</v>
      </c>
      <c r="AE3336" s="8" t="e">
        <f t="shared" ca="1" si="2396"/>
        <v>#NAME?</v>
      </c>
      <c r="AF3336" s="8" t="e">
        <f t="shared" ca="1" si="2397"/>
        <v>#NAME?</v>
      </c>
      <c r="AG3336" s="8" t="e" cm="1">
        <f t="array" aca="1" ref="AG3336" ca="1">AF3336-dECuCon4C(AE3336)</f>
        <v>#NAME?</v>
      </c>
      <c r="AH3336" s="8" t="e" cm="1">
        <f t="array" aca="1" ref="AH3336" ca="1">dECuCon4C(AE3336)</f>
        <v>#VALUE!</v>
      </c>
      <c r="AI3336" s="10" t="e">
        <f t="shared" ca="1" si="2419"/>
        <v>#DIV/0!</v>
      </c>
      <c r="AJ3336" s="11" t="e">
        <f t="shared" ca="1" si="2376"/>
        <v>#NAME?</v>
      </c>
      <c r="AK3336" s="8" t="e">
        <f t="shared" ca="1" si="2398"/>
        <v>#NAME?</v>
      </c>
      <c r="AN3336" s="8">
        <f t="shared" si="2378"/>
        <v>39908</v>
      </c>
      <c r="AO3336" s="19" cm="1">
        <f t="array" aca="1" ref="AO3336" ca="1">INDIRECT("V"&amp;($AN3336+10-$AQ$2)) - INDIRECT("V"&amp;($AN3336+10))</f>
        <v>0</v>
      </c>
      <c r="AP3336" s="19" cm="1">
        <f t="array" aca="1" ref="AP3336" ca="1">INDIRECT("W"&amp;($AN3336+10-$AQ$2)) - INDIRECT("W"&amp;($AN3336+10))</f>
        <v>0</v>
      </c>
      <c r="AQ3336" s="19" cm="1">
        <f t="array" aca="1" ref="AQ3336" ca="1">INDIRECT("X"&amp;($AN3336+10-$AQ$2)) - INDIRECT("X"&amp;($AN3336+10))</f>
        <v>0</v>
      </c>
      <c r="AR3336" s="19" cm="1">
        <f t="array" aca="1" ref="AR3336" ca="1">INDIRECT("Y"&amp;($AN3336+10-$AQ$2)) - INDIRECT("Y"&amp;($AN3336+10))</f>
        <v>0</v>
      </c>
      <c r="AS3336" s="8" cm="1">
        <f t="array" aca="1" ref="AS3336" ca="1">INDIRECT("AD"&amp;($AN3336+10-$AQ$2))</f>
        <v>0</v>
      </c>
      <c r="AU3336" s="12" t="e">
        <f t="shared" ca="1" si="2377"/>
        <v>#DIV/0!</v>
      </c>
      <c r="AV3336" s="8">
        <f t="shared" ca="1" si="2386"/>
        <v>-273.14999999999998</v>
      </c>
      <c r="AW3336" s="8">
        <f t="shared" ca="1" si="2387"/>
        <v>0.80400000000000005</v>
      </c>
      <c r="AX3336" s="8" cm="1">
        <f t="array" aca="1" ref="AX3336" ca="1">AW3336 - dECuCon4C(AV3336)</f>
        <v>0.80399591120300784</v>
      </c>
      <c r="AY3336" s="8" cm="1">
        <f t="array" aca="1" ref="AY3336" ca="1">dECuCon4C(AV3336)</f>
        <v>4.0887969922092398E-6</v>
      </c>
      <c r="AZ3336" s="8"/>
      <c r="BA3336" s="13" t="e">
        <f t="shared" ca="1" si="2388"/>
        <v>#DIV/0!</v>
      </c>
    </row>
    <row r="3337" spans="22:53" x14ac:dyDescent="0.25">
      <c r="V3337" s="8" t="e">
        <f t="shared" si="2415"/>
        <v>#DIV/0!</v>
      </c>
      <c r="W3337" s="8" t="e">
        <f t="shared" si="2416"/>
        <v>#DIV/0!</v>
      </c>
      <c r="X3337" s="8" t="e">
        <f t="shared" si="2417"/>
        <v>#DIV/0!</v>
      </c>
      <c r="Y3337" s="8" t="e">
        <f t="shared" si="2418"/>
        <v>#DIV/0!</v>
      </c>
      <c r="Z3337" s="8"/>
      <c r="AA3337" s="8"/>
      <c r="AD3337" s="9" t="e" cm="1">
        <f t="array" aca="1" ref="AD3337" ca="1">Tgost2009(C3337/100.0557)+273.15</f>
        <v>#NAME?</v>
      </c>
      <c r="AE3337" s="8" t="e">
        <f t="shared" ca="1" si="2396"/>
        <v>#NAME?</v>
      </c>
      <c r="AF3337" s="8" t="e">
        <f t="shared" ca="1" si="2397"/>
        <v>#NAME?</v>
      </c>
      <c r="AG3337" s="8" t="e" cm="1">
        <f t="array" aca="1" ref="AG3337" ca="1">AF3337-dECuCon4C(AE3337)</f>
        <v>#NAME?</v>
      </c>
      <c r="AH3337" s="8" t="e" cm="1">
        <f t="array" aca="1" ref="AH3337" ca="1">dECuCon4C(AE3337)</f>
        <v>#VALUE!</v>
      </c>
      <c r="AI3337" s="10" t="e">
        <f t="shared" ca="1" si="2419"/>
        <v>#DIV/0!</v>
      </c>
      <c r="AJ3337" s="11" t="e">
        <f t="shared" ca="1" si="2376"/>
        <v>#NAME?</v>
      </c>
      <c r="AK3337" s="8" t="e">
        <f t="shared" ca="1" si="2398"/>
        <v>#NAME?</v>
      </c>
      <c r="AN3337" s="8">
        <f t="shared" si="2378"/>
        <v>39920</v>
      </c>
      <c r="AO3337" s="19" cm="1">
        <f t="array" aca="1" ref="AO3337" ca="1">INDIRECT("V"&amp;($AN3337+10-$AQ$2)) - INDIRECT("V"&amp;($AN3337+10))</f>
        <v>0</v>
      </c>
      <c r="AP3337" s="19" cm="1">
        <f t="array" aca="1" ref="AP3337" ca="1">INDIRECT("W"&amp;($AN3337+10-$AQ$2)) - INDIRECT("W"&amp;($AN3337+10))</f>
        <v>0</v>
      </c>
      <c r="AQ3337" s="19" cm="1">
        <f t="array" aca="1" ref="AQ3337" ca="1">INDIRECT("X"&amp;($AN3337+10-$AQ$2)) - INDIRECT("X"&amp;($AN3337+10))</f>
        <v>0</v>
      </c>
      <c r="AR3337" s="19" cm="1">
        <f t="array" aca="1" ref="AR3337" ca="1">INDIRECT("Y"&amp;($AN3337+10-$AQ$2)) - INDIRECT("Y"&amp;($AN3337+10))</f>
        <v>0</v>
      </c>
      <c r="AS3337" s="8" cm="1">
        <f t="array" aca="1" ref="AS3337" ca="1">INDIRECT("AD"&amp;($AN3337+10-$AQ$2))</f>
        <v>0</v>
      </c>
      <c r="AU3337" s="12" t="e">
        <f t="shared" ca="1" si="2377"/>
        <v>#DIV/0!</v>
      </c>
      <c r="AV3337" s="8">
        <f t="shared" ca="1" si="2386"/>
        <v>-273.14999999999998</v>
      </c>
      <c r="AW3337" s="8">
        <f t="shared" ca="1" si="2387"/>
        <v>0.80400000000000005</v>
      </c>
      <c r="AX3337" s="8" cm="1">
        <f t="array" aca="1" ref="AX3337" ca="1">AW3337 - dECuCon4C(AV3337)</f>
        <v>0.80399591120300784</v>
      </c>
      <c r="AY3337" s="8" cm="1">
        <f t="array" aca="1" ref="AY3337" ca="1">dECuCon4C(AV3337)</f>
        <v>4.0887969922092398E-6</v>
      </c>
      <c r="AZ3337" s="8"/>
      <c r="BA3337" s="13" t="e">
        <f t="shared" ca="1" si="2388"/>
        <v>#DIV/0!</v>
      </c>
    </row>
    <row r="3338" spans="22:53" x14ac:dyDescent="0.25">
      <c r="V3338" s="8" t="e">
        <f t="shared" si="2415"/>
        <v>#DIV/0!</v>
      </c>
      <c r="W3338" s="8" t="e">
        <f t="shared" si="2416"/>
        <v>#DIV/0!</v>
      </c>
      <c r="X3338" s="8" t="e">
        <f t="shared" si="2417"/>
        <v>#DIV/0!</v>
      </c>
      <c r="Y3338" s="8" t="e">
        <f t="shared" si="2418"/>
        <v>#DIV/0!</v>
      </c>
      <c r="Z3338" s="8"/>
      <c r="AA3338" s="8"/>
      <c r="AD3338" s="9" t="e" cm="1">
        <f t="array" aca="1" ref="AD3338" ca="1">Tgost2009(C3338/100.0557)+273.15</f>
        <v>#NAME?</v>
      </c>
      <c r="AE3338" s="8" t="e">
        <f t="shared" ca="1" si="2396"/>
        <v>#NAME?</v>
      </c>
      <c r="AF3338" s="8" t="e">
        <f t="shared" ca="1" si="2397"/>
        <v>#NAME?</v>
      </c>
      <c r="AG3338" s="8" t="e" cm="1">
        <f t="array" aca="1" ref="AG3338" ca="1">AF3338-dECuCon4C(AE3338)</f>
        <v>#NAME?</v>
      </c>
      <c r="AH3338" s="8" t="e" cm="1">
        <f t="array" aca="1" ref="AH3338" ca="1">dECuCon4C(AE3338)</f>
        <v>#VALUE!</v>
      </c>
      <c r="AI3338" s="10" t="e">
        <f t="shared" ca="1" si="2419"/>
        <v>#DIV/0!</v>
      </c>
      <c r="AJ3338" s="11" t="e">
        <f t="shared" ca="1" si="2376"/>
        <v>#NAME?</v>
      </c>
      <c r="AK3338" s="8" t="e">
        <f t="shared" ca="1" si="2398"/>
        <v>#NAME?</v>
      </c>
      <c r="AN3338" s="8">
        <f t="shared" si="2378"/>
        <v>39932</v>
      </c>
      <c r="AO3338" s="19" cm="1">
        <f t="array" aca="1" ref="AO3338" ca="1">INDIRECT("V"&amp;($AN3338+10-$AQ$2)) - INDIRECT("V"&amp;($AN3338+10))</f>
        <v>0</v>
      </c>
      <c r="AP3338" s="19" cm="1">
        <f t="array" aca="1" ref="AP3338" ca="1">INDIRECT("W"&amp;($AN3338+10-$AQ$2)) - INDIRECT("W"&amp;($AN3338+10))</f>
        <v>0</v>
      </c>
      <c r="AQ3338" s="19" cm="1">
        <f t="array" aca="1" ref="AQ3338" ca="1">INDIRECT("X"&amp;($AN3338+10-$AQ$2)) - INDIRECT("X"&amp;($AN3338+10))</f>
        <v>0</v>
      </c>
      <c r="AR3338" s="19" cm="1">
        <f t="array" aca="1" ref="AR3338" ca="1">INDIRECT("Y"&amp;($AN3338+10-$AQ$2)) - INDIRECT("Y"&amp;($AN3338+10))</f>
        <v>0</v>
      </c>
      <c r="AS3338" s="8" cm="1">
        <f t="array" aca="1" ref="AS3338" ca="1">INDIRECT("AD"&amp;($AN3338+10-$AQ$2))</f>
        <v>0</v>
      </c>
      <c r="AU3338" s="12" t="e">
        <f t="shared" ca="1" si="2377"/>
        <v>#DIV/0!</v>
      </c>
      <c r="AV3338" s="8">
        <f t="shared" ca="1" si="2386"/>
        <v>-273.14999999999998</v>
      </c>
      <c r="AW3338" s="8">
        <f t="shared" ca="1" si="2387"/>
        <v>0.80400000000000005</v>
      </c>
      <c r="AX3338" s="8" cm="1">
        <f t="array" aca="1" ref="AX3338" ca="1">AW3338 - dECuCon4C(AV3338)</f>
        <v>0.80399591120300784</v>
      </c>
      <c r="AY3338" s="8" cm="1">
        <f t="array" aca="1" ref="AY3338" ca="1">dECuCon4C(AV3338)</f>
        <v>4.0887969922092398E-6</v>
      </c>
      <c r="AZ3338" s="8"/>
      <c r="BA3338" s="13" t="e">
        <f t="shared" ca="1" si="2388"/>
        <v>#DIV/0!</v>
      </c>
    </row>
    <row r="3339" spans="22:53" x14ac:dyDescent="0.25">
      <c r="V3339" s="8" t="e">
        <f t="shared" si="2415"/>
        <v>#DIV/0!</v>
      </c>
      <c r="W3339" s="8" t="e">
        <f t="shared" si="2416"/>
        <v>#DIV/0!</v>
      </c>
      <c r="X3339" s="8" t="e">
        <f t="shared" si="2417"/>
        <v>#DIV/0!</v>
      </c>
      <c r="Y3339" s="8" t="e">
        <f t="shared" si="2418"/>
        <v>#DIV/0!</v>
      </c>
      <c r="Z3339" s="8"/>
      <c r="AA3339" s="8"/>
      <c r="AD3339" s="9" t="e" cm="1">
        <f t="array" aca="1" ref="AD3339" ca="1">Tgost2009(C3339/100.0557)+273.15</f>
        <v>#NAME?</v>
      </c>
      <c r="AE3339" s="8" t="e">
        <f t="shared" ca="1" si="2396"/>
        <v>#NAME?</v>
      </c>
      <c r="AF3339" s="8" t="e">
        <f t="shared" ca="1" si="2397"/>
        <v>#NAME?</v>
      </c>
      <c r="AG3339" s="8" t="e" cm="1">
        <f t="array" aca="1" ref="AG3339" ca="1">AF3339-dECuCon4C(AE3339)</f>
        <v>#NAME?</v>
      </c>
      <c r="AH3339" s="8" t="e" cm="1">
        <f t="array" aca="1" ref="AH3339" ca="1">dECuCon4C(AE3339)</f>
        <v>#VALUE!</v>
      </c>
      <c r="AI3339" s="10" t="e">
        <f t="shared" ca="1" si="2419"/>
        <v>#DIV/0!</v>
      </c>
      <c r="AJ3339" s="11" t="e">
        <f t="shared" ca="1" si="2376"/>
        <v>#NAME?</v>
      </c>
      <c r="AK3339" s="8" t="e">
        <f t="shared" ca="1" si="2398"/>
        <v>#NAME?</v>
      </c>
      <c r="AN3339" s="8">
        <f t="shared" si="2378"/>
        <v>39944</v>
      </c>
      <c r="AO3339" s="19" cm="1">
        <f t="array" aca="1" ref="AO3339" ca="1">INDIRECT("V"&amp;($AN3339+10-$AQ$2)) - INDIRECT("V"&amp;($AN3339+10))</f>
        <v>0</v>
      </c>
      <c r="AP3339" s="19" cm="1">
        <f t="array" aca="1" ref="AP3339" ca="1">INDIRECT("W"&amp;($AN3339+10-$AQ$2)) - INDIRECT("W"&amp;($AN3339+10))</f>
        <v>0</v>
      </c>
      <c r="AQ3339" s="19" cm="1">
        <f t="array" aca="1" ref="AQ3339" ca="1">INDIRECT("X"&amp;($AN3339+10-$AQ$2)) - INDIRECT("X"&amp;($AN3339+10))</f>
        <v>0</v>
      </c>
      <c r="AR3339" s="19" cm="1">
        <f t="array" aca="1" ref="AR3339" ca="1">INDIRECT("Y"&amp;($AN3339+10-$AQ$2)) - INDIRECT("Y"&amp;($AN3339+10))</f>
        <v>0</v>
      </c>
      <c r="AS3339" s="8" cm="1">
        <f t="array" aca="1" ref="AS3339" ca="1">INDIRECT("AD"&amp;($AN3339+10-$AQ$2))</f>
        <v>0</v>
      </c>
      <c r="AU3339" s="12" t="e">
        <f t="shared" ca="1" si="2377"/>
        <v>#DIV/0!</v>
      </c>
      <c r="AV3339" s="8">
        <f t="shared" ca="1" si="2386"/>
        <v>-273.14999999999998</v>
      </c>
      <c r="AW3339" s="8">
        <f t="shared" ca="1" si="2387"/>
        <v>0.80400000000000005</v>
      </c>
      <c r="AX3339" s="8" cm="1">
        <f t="array" aca="1" ref="AX3339" ca="1">AW3339 - dECuCon4C(AV3339)</f>
        <v>0.80399591120300784</v>
      </c>
      <c r="AY3339" s="8" cm="1">
        <f t="array" aca="1" ref="AY3339" ca="1">dECuCon4C(AV3339)</f>
        <v>4.0887969922092398E-6</v>
      </c>
      <c r="AZ3339" s="8"/>
      <c r="BA3339" s="13" t="e">
        <f t="shared" ca="1" si="2388"/>
        <v>#DIV/0!</v>
      </c>
    </row>
    <row r="3340" spans="22:53" x14ac:dyDescent="0.25">
      <c r="V3340" s="8" t="e">
        <f t="shared" si="2415"/>
        <v>#DIV/0!</v>
      </c>
      <c r="W3340" s="8" t="e">
        <f t="shared" si="2416"/>
        <v>#DIV/0!</v>
      </c>
      <c r="X3340" s="8" t="e">
        <f t="shared" si="2417"/>
        <v>#DIV/0!</v>
      </c>
      <c r="Y3340" s="8" t="e">
        <f t="shared" si="2418"/>
        <v>#DIV/0!</v>
      </c>
      <c r="Z3340" s="8"/>
      <c r="AA3340" s="8"/>
      <c r="AD3340" s="9" t="e" cm="1">
        <f t="array" aca="1" ref="AD3340" ca="1">Tgost2009(C3340/100.0557)+273.15</f>
        <v>#NAME?</v>
      </c>
      <c r="AE3340" s="8" t="e">
        <f t="shared" ca="1" si="2396"/>
        <v>#NAME?</v>
      </c>
      <c r="AF3340" s="8" t="e">
        <f t="shared" ca="1" si="2397"/>
        <v>#NAME?</v>
      </c>
      <c r="AG3340" s="8" t="e" cm="1">
        <f t="array" aca="1" ref="AG3340" ca="1">AF3340-dECuCon4C(AE3340)</f>
        <v>#NAME?</v>
      </c>
      <c r="AH3340" s="8" t="e" cm="1">
        <f t="array" aca="1" ref="AH3340" ca="1">dECuCon4C(AE3340)</f>
        <v>#VALUE!</v>
      </c>
      <c r="AI3340" s="10" t="e">
        <f t="shared" ca="1" si="2419"/>
        <v>#DIV/0!</v>
      </c>
      <c r="AJ3340" s="11" t="e">
        <f t="shared" ref="AJ3340:AJ3403" ca="1" si="2420">(AD3340-AD3339)/((B3340-B3339)/60)</f>
        <v>#NAME?</v>
      </c>
      <c r="AK3340" s="8" t="e">
        <f t="shared" ca="1" si="2398"/>
        <v>#NAME?</v>
      </c>
      <c r="AN3340" s="8">
        <f t="shared" si="2378"/>
        <v>39956</v>
      </c>
      <c r="AO3340" s="19" cm="1">
        <f t="array" aca="1" ref="AO3340" ca="1">INDIRECT("V"&amp;($AN3340+10-$AQ$2)) - INDIRECT("V"&amp;($AN3340+10))</f>
        <v>0</v>
      </c>
      <c r="AP3340" s="19" cm="1">
        <f t="array" aca="1" ref="AP3340" ca="1">INDIRECT("W"&amp;($AN3340+10-$AQ$2)) - INDIRECT("W"&amp;($AN3340+10))</f>
        <v>0</v>
      </c>
      <c r="AQ3340" s="19" cm="1">
        <f t="array" aca="1" ref="AQ3340" ca="1">INDIRECT("X"&amp;($AN3340+10-$AQ$2)) - INDIRECT("X"&amp;($AN3340+10))</f>
        <v>0</v>
      </c>
      <c r="AR3340" s="19" cm="1">
        <f t="array" aca="1" ref="AR3340" ca="1">INDIRECT("Y"&amp;($AN3340+10-$AQ$2)) - INDIRECT("Y"&amp;($AN3340+10))</f>
        <v>0</v>
      </c>
      <c r="AS3340" s="8" cm="1">
        <f t="array" aca="1" ref="AS3340" ca="1">INDIRECT("AD"&amp;($AN3340+10-$AQ$2))</f>
        <v>0</v>
      </c>
      <c r="AU3340" s="12" t="e">
        <f t="shared" ref="AU3340:AU3403" ca="1" si="2421">-(AS3340-AS3339)/$I$7</f>
        <v>#DIV/0!</v>
      </c>
      <c r="AV3340" s="8">
        <f t="shared" ca="1" si="2386"/>
        <v>-273.14999999999998</v>
      </c>
      <c r="AW3340" s="8">
        <f t="shared" ca="1" si="2387"/>
        <v>0.80400000000000005</v>
      </c>
      <c r="AX3340" s="8" cm="1">
        <f t="array" aca="1" ref="AX3340" ca="1">AW3340 - dECuCon4C(AV3340)</f>
        <v>0.80399591120300784</v>
      </c>
      <c r="AY3340" s="8" cm="1">
        <f t="array" aca="1" ref="AY3340" ca="1">dECuCon4C(AV3340)</f>
        <v>4.0887969922092398E-6</v>
      </c>
      <c r="AZ3340" s="8"/>
      <c r="BA3340" s="13" t="e">
        <f t="shared" ca="1" si="2388"/>
        <v>#DIV/0!</v>
      </c>
    </row>
    <row r="3341" spans="22:53" x14ac:dyDescent="0.25">
      <c r="V3341" s="8" t="e">
        <f t="shared" si="2415"/>
        <v>#DIV/0!</v>
      </c>
      <c r="W3341" s="8" t="e">
        <f t="shared" si="2416"/>
        <v>#DIV/0!</v>
      </c>
      <c r="X3341" s="8" t="e">
        <f t="shared" si="2417"/>
        <v>#DIV/0!</v>
      </c>
      <c r="Y3341" s="8" t="e">
        <f t="shared" si="2418"/>
        <v>#DIV/0!</v>
      </c>
      <c r="Z3341" s="8"/>
      <c r="AA3341" s="8"/>
      <c r="AD3341" s="9" t="e" cm="1">
        <f t="array" aca="1" ref="AD3341" ca="1">Tgost2009(C3341/100.0557)+273.15</f>
        <v>#NAME?</v>
      </c>
      <c r="AE3341" s="8" t="e">
        <f t="shared" ca="1" si="2396"/>
        <v>#NAME?</v>
      </c>
      <c r="AF3341" s="8" t="e">
        <f t="shared" ca="1" si="2397"/>
        <v>#NAME?</v>
      </c>
      <c r="AG3341" s="8" t="e" cm="1">
        <f t="array" aca="1" ref="AG3341" ca="1">AF3341-dECuCon4C(AE3341)</f>
        <v>#NAME?</v>
      </c>
      <c r="AH3341" s="8" t="e" cm="1">
        <f t="array" aca="1" ref="AH3341" ca="1">dECuCon4C(AE3341)</f>
        <v>#VALUE!</v>
      </c>
      <c r="AI3341" s="10" t="e">
        <f t="shared" ca="1" si="2419"/>
        <v>#DIV/0!</v>
      </c>
      <c r="AJ3341" s="11" t="e">
        <f t="shared" ca="1" si="2420"/>
        <v>#NAME?</v>
      </c>
      <c r="AK3341" s="8" t="e">
        <f t="shared" ca="1" si="2398"/>
        <v>#NAME?</v>
      </c>
      <c r="AN3341" s="8">
        <f t="shared" si="2378"/>
        <v>39968</v>
      </c>
      <c r="AO3341" s="19" cm="1">
        <f t="array" aca="1" ref="AO3341" ca="1">INDIRECT("V"&amp;($AN3341+10-$AQ$2)) - INDIRECT("V"&amp;($AN3341+10))</f>
        <v>0</v>
      </c>
      <c r="AP3341" s="19" cm="1">
        <f t="array" aca="1" ref="AP3341" ca="1">INDIRECT("W"&amp;($AN3341+10-$AQ$2)) - INDIRECT("W"&amp;($AN3341+10))</f>
        <v>0</v>
      </c>
      <c r="AQ3341" s="19" cm="1">
        <f t="array" aca="1" ref="AQ3341" ca="1">INDIRECT("X"&amp;($AN3341+10-$AQ$2)) - INDIRECT("X"&amp;($AN3341+10))</f>
        <v>0</v>
      </c>
      <c r="AR3341" s="19" cm="1">
        <f t="array" aca="1" ref="AR3341" ca="1">INDIRECT("Y"&amp;($AN3341+10-$AQ$2)) - INDIRECT("Y"&amp;($AN3341+10))</f>
        <v>0</v>
      </c>
      <c r="AS3341" s="8" cm="1">
        <f t="array" aca="1" ref="AS3341" ca="1">INDIRECT("AD"&amp;($AN3341+10-$AQ$2))</f>
        <v>0</v>
      </c>
      <c r="AU3341" s="12" t="e">
        <f t="shared" ca="1" si="2421"/>
        <v>#DIV/0!</v>
      </c>
      <c r="AV3341" s="8">
        <f t="shared" ca="1" si="2386"/>
        <v>-273.14999999999998</v>
      </c>
      <c r="AW3341" s="8">
        <f t="shared" ca="1" si="2387"/>
        <v>0.80400000000000005</v>
      </c>
      <c r="AX3341" s="8" cm="1">
        <f t="array" aca="1" ref="AX3341" ca="1">AW3341 - dECuCon4C(AV3341)</f>
        <v>0.80399591120300784</v>
      </c>
      <c r="AY3341" s="8" cm="1">
        <f t="array" aca="1" ref="AY3341" ca="1">dECuCon4C(AV3341)</f>
        <v>4.0887969922092398E-6</v>
      </c>
      <c r="AZ3341" s="8"/>
      <c r="BA3341" s="13" t="e">
        <f t="shared" ca="1" si="2388"/>
        <v>#DIV/0!</v>
      </c>
    </row>
    <row r="3342" spans="22:53" x14ac:dyDescent="0.25">
      <c r="V3342" s="8" t="e">
        <f t="shared" si="2415"/>
        <v>#DIV/0!</v>
      </c>
      <c r="W3342" s="8" t="e">
        <f t="shared" si="2416"/>
        <v>#DIV/0!</v>
      </c>
      <c r="X3342" s="8" t="e">
        <f t="shared" si="2417"/>
        <v>#DIV/0!</v>
      </c>
      <c r="Y3342" s="8" t="e">
        <f t="shared" si="2418"/>
        <v>#DIV/0!</v>
      </c>
      <c r="Z3342" s="8"/>
      <c r="AA3342" s="8"/>
      <c r="AD3342" s="9" t="e" cm="1">
        <f t="array" aca="1" ref="AD3342" ca="1">Tgost2009(C3342/100.0557)+273.15</f>
        <v>#NAME?</v>
      </c>
      <c r="AE3342" s="8" t="e">
        <f t="shared" ca="1" si="2396"/>
        <v>#NAME?</v>
      </c>
      <c r="AF3342" s="8" t="e">
        <f t="shared" ca="1" si="2397"/>
        <v>#NAME?</v>
      </c>
      <c r="AG3342" s="8" t="e" cm="1">
        <f t="array" aca="1" ref="AG3342" ca="1">AF3342-dECuCon4C(AE3342)</f>
        <v>#NAME?</v>
      </c>
      <c r="AH3342" s="8" t="e" cm="1">
        <f t="array" aca="1" ref="AH3342" ca="1">dECuCon4C(AE3342)</f>
        <v>#VALUE!</v>
      </c>
      <c r="AI3342" s="10" t="e">
        <f t="shared" ca="1" si="2419"/>
        <v>#DIV/0!</v>
      </c>
      <c r="AJ3342" s="11" t="e">
        <f t="shared" ca="1" si="2420"/>
        <v>#NAME?</v>
      </c>
      <c r="AK3342" s="8" t="e">
        <f t="shared" ca="1" si="2398"/>
        <v>#NAME?</v>
      </c>
      <c r="AN3342" s="8">
        <f t="shared" ref="AN3342:AN3405" si="2422">AN3341+$AQ$2*2+$AQ$3</f>
        <v>39980</v>
      </c>
      <c r="AO3342" s="19" cm="1">
        <f t="array" aca="1" ref="AO3342" ca="1">INDIRECT("V"&amp;($AN3342+10-$AQ$2)) - INDIRECT("V"&amp;($AN3342+10))</f>
        <v>0</v>
      </c>
      <c r="AP3342" s="19" cm="1">
        <f t="array" aca="1" ref="AP3342" ca="1">INDIRECT("W"&amp;($AN3342+10-$AQ$2)) - INDIRECT("W"&amp;($AN3342+10))</f>
        <v>0</v>
      </c>
      <c r="AQ3342" s="19" cm="1">
        <f t="array" aca="1" ref="AQ3342" ca="1">INDIRECT("X"&amp;($AN3342+10-$AQ$2)) - INDIRECT("X"&amp;($AN3342+10))</f>
        <v>0</v>
      </c>
      <c r="AR3342" s="19" cm="1">
        <f t="array" aca="1" ref="AR3342" ca="1">INDIRECT("Y"&amp;($AN3342+10-$AQ$2)) - INDIRECT("Y"&amp;($AN3342+10))</f>
        <v>0</v>
      </c>
      <c r="AS3342" s="8" cm="1">
        <f t="array" aca="1" ref="AS3342" ca="1">INDIRECT("AD"&amp;($AN3342+10-$AQ$2))</f>
        <v>0</v>
      </c>
      <c r="AU3342" s="12" t="e">
        <f t="shared" ca="1" si="2421"/>
        <v>#DIV/0!</v>
      </c>
      <c r="AV3342" s="8">
        <f t="shared" ca="1" si="2386"/>
        <v>-273.14999999999998</v>
      </c>
      <c r="AW3342" s="8">
        <f t="shared" ca="1" si="2387"/>
        <v>0.80400000000000005</v>
      </c>
      <c r="AX3342" s="8" cm="1">
        <f t="array" aca="1" ref="AX3342" ca="1">AW3342 - dECuCon4C(AV3342)</f>
        <v>0.80399591120300784</v>
      </c>
      <c r="AY3342" s="8" cm="1">
        <f t="array" aca="1" ref="AY3342" ca="1">dECuCon4C(AV3342)</f>
        <v>4.0887969922092398E-6</v>
      </c>
      <c r="AZ3342" s="8"/>
      <c r="BA3342" s="13" t="e">
        <f t="shared" ca="1" si="2388"/>
        <v>#DIV/0!</v>
      </c>
    </row>
    <row r="3343" spans="22:53" x14ac:dyDescent="0.25">
      <c r="V3343" s="8"/>
      <c r="W3343" s="8"/>
      <c r="X3343" s="8"/>
      <c r="Y3343" s="8"/>
      <c r="Z3343" s="8" t="e">
        <f t="shared" ref="Z3343:Z3346" si="2423">AVERAGE(L3343:M3343)</f>
        <v>#DIV/0!</v>
      </c>
      <c r="AA3343" s="8" t="e">
        <f t="shared" ref="AA3343:AA3346" si="2424">AVERAGE(N3343:O3343)</f>
        <v>#DIV/0!</v>
      </c>
      <c r="AD3343" s="9" t="e" cm="1">
        <f t="array" aca="1" ref="AD3343" ca="1">Tgost2009(C3343/100.0557)+273.15</f>
        <v>#NAME?</v>
      </c>
      <c r="AE3343" s="8" t="e">
        <f t="shared" ca="1" si="2396"/>
        <v>#NAME?</v>
      </c>
      <c r="AF3343" s="8" t="e">
        <f t="shared" ca="1" si="2397"/>
        <v>#NAME?</v>
      </c>
      <c r="AG3343" s="8" t="e" cm="1">
        <f t="array" aca="1" ref="AG3343" ca="1">AF3343-dECuCon4C(AE3343)</f>
        <v>#NAME?</v>
      </c>
      <c r="AH3343" s="8" t="e" cm="1">
        <f t="array" aca="1" ref="AH3343" ca="1">dECuCon4C(AE3343)</f>
        <v>#VALUE!</v>
      </c>
      <c r="AI3343" s="10"/>
      <c r="AJ3343" s="11" t="e">
        <f t="shared" ca="1" si="2420"/>
        <v>#NAME?</v>
      </c>
      <c r="AK3343" s="8" t="e">
        <f t="shared" ca="1" si="2398"/>
        <v>#NAME?</v>
      </c>
      <c r="AN3343" s="8">
        <f t="shared" si="2422"/>
        <v>39992</v>
      </c>
      <c r="AO3343" s="19" cm="1">
        <f t="array" aca="1" ref="AO3343" ca="1">INDIRECT("V"&amp;($AN3343+10-$AQ$2)) - INDIRECT("V"&amp;($AN3343+10))</f>
        <v>0</v>
      </c>
      <c r="AP3343" s="19" cm="1">
        <f t="array" aca="1" ref="AP3343" ca="1">INDIRECT("W"&amp;($AN3343+10-$AQ$2)) - INDIRECT("W"&amp;($AN3343+10))</f>
        <v>0</v>
      </c>
      <c r="AQ3343" s="19" cm="1">
        <f t="array" aca="1" ref="AQ3343" ca="1">INDIRECT("X"&amp;($AN3343+10-$AQ$2)) - INDIRECT("X"&amp;($AN3343+10))</f>
        <v>0</v>
      </c>
      <c r="AR3343" s="19" cm="1">
        <f t="array" aca="1" ref="AR3343" ca="1">INDIRECT("Y"&amp;($AN3343+10-$AQ$2)) - INDIRECT("Y"&amp;($AN3343+10))</f>
        <v>0</v>
      </c>
      <c r="AS3343" s="8" cm="1">
        <f t="array" aca="1" ref="AS3343" ca="1">INDIRECT("AD"&amp;($AN3343+10-$AQ$2))</f>
        <v>0</v>
      </c>
      <c r="AU3343" s="12" t="e">
        <f t="shared" ca="1" si="2421"/>
        <v>#DIV/0!</v>
      </c>
      <c r="AV3343" s="8">
        <f t="shared" ca="1" si="2386"/>
        <v>-273.14999999999998</v>
      </c>
      <c r="AW3343" s="8">
        <f t="shared" ca="1" si="2387"/>
        <v>0.80400000000000005</v>
      </c>
      <c r="AX3343" s="8" cm="1">
        <f t="array" aca="1" ref="AX3343" ca="1">AW3343 - dECuCon4C(AV3343)</f>
        <v>0.80399591120300784</v>
      </c>
      <c r="AY3343" s="8" cm="1">
        <f t="array" aca="1" ref="AY3343" ca="1">dECuCon4C(AV3343)</f>
        <v>4.0887969922092398E-6</v>
      </c>
      <c r="AZ3343" s="8"/>
      <c r="BA3343" s="13" t="e">
        <f t="shared" ca="1" si="2388"/>
        <v>#DIV/0!</v>
      </c>
    </row>
    <row r="3344" spans="22:53" x14ac:dyDescent="0.25">
      <c r="V3344" s="8"/>
      <c r="W3344" s="8"/>
      <c r="X3344" s="8"/>
      <c r="Y3344" s="8"/>
      <c r="Z3344" s="8" t="e">
        <f t="shared" si="2423"/>
        <v>#DIV/0!</v>
      </c>
      <c r="AA3344" s="8" t="e">
        <f t="shared" si="2424"/>
        <v>#DIV/0!</v>
      </c>
      <c r="AD3344" s="9" t="e" cm="1">
        <f t="array" aca="1" ref="AD3344" ca="1">Tgost2009(C3344/100.0557)+273.15</f>
        <v>#NAME?</v>
      </c>
      <c r="AE3344" s="8" t="e">
        <f t="shared" ca="1" si="2396"/>
        <v>#NAME?</v>
      </c>
      <c r="AF3344" s="8" t="e">
        <f t="shared" ca="1" si="2397"/>
        <v>#NAME?</v>
      </c>
      <c r="AG3344" s="8" t="e" cm="1">
        <f t="array" aca="1" ref="AG3344" ca="1">AF3344-dECuCon4C(AE3344)</f>
        <v>#NAME?</v>
      </c>
      <c r="AH3344" s="8" t="e" cm="1">
        <f t="array" aca="1" ref="AH3344" ca="1">dECuCon4C(AE3344)</f>
        <v>#VALUE!</v>
      </c>
      <c r="AI3344" s="10"/>
      <c r="AJ3344" s="11" t="e">
        <f t="shared" ca="1" si="2420"/>
        <v>#NAME?</v>
      </c>
      <c r="AK3344" s="8" t="e">
        <f t="shared" ca="1" si="2398"/>
        <v>#NAME?</v>
      </c>
      <c r="AN3344" s="8">
        <f t="shared" si="2422"/>
        <v>40004</v>
      </c>
      <c r="AO3344" s="19" cm="1">
        <f t="array" aca="1" ref="AO3344" ca="1">INDIRECT("V"&amp;($AN3344+10-$AQ$2)) - INDIRECT("V"&amp;($AN3344+10))</f>
        <v>0</v>
      </c>
      <c r="AP3344" s="19" cm="1">
        <f t="array" aca="1" ref="AP3344" ca="1">INDIRECT("W"&amp;($AN3344+10-$AQ$2)) - INDIRECT("W"&amp;($AN3344+10))</f>
        <v>0</v>
      </c>
      <c r="AQ3344" s="19" cm="1">
        <f t="array" aca="1" ref="AQ3344" ca="1">INDIRECT("X"&amp;($AN3344+10-$AQ$2)) - INDIRECT("X"&amp;($AN3344+10))</f>
        <v>0</v>
      </c>
      <c r="AR3344" s="19" cm="1">
        <f t="array" aca="1" ref="AR3344" ca="1">INDIRECT("Y"&amp;($AN3344+10-$AQ$2)) - INDIRECT("Y"&amp;($AN3344+10))</f>
        <v>0</v>
      </c>
      <c r="AS3344" s="8" cm="1">
        <f t="array" aca="1" ref="AS3344" ca="1">INDIRECT("AD"&amp;($AN3344+10-$AQ$2))</f>
        <v>0</v>
      </c>
      <c r="AU3344" s="12" t="e">
        <f t="shared" ca="1" si="2421"/>
        <v>#DIV/0!</v>
      </c>
      <c r="AV3344" s="8">
        <f t="shared" ca="1" si="2386"/>
        <v>-273.14999999999998</v>
      </c>
      <c r="AW3344" s="8">
        <f t="shared" ca="1" si="2387"/>
        <v>0.80400000000000005</v>
      </c>
      <c r="AX3344" s="8" cm="1">
        <f t="array" aca="1" ref="AX3344" ca="1">AW3344 - dECuCon4C(AV3344)</f>
        <v>0.80399591120300784</v>
      </c>
      <c r="AY3344" s="8" cm="1">
        <f t="array" aca="1" ref="AY3344" ca="1">dECuCon4C(AV3344)</f>
        <v>4.0887969922092398E-6</v>
      </c>
      <c r="AZ3344" s="8"/>
      <c r="BA3344" s="13" t="e">
        <f t="shared" ca="1" si="2388"/>
        <v>#DIV/0!</v>
      </c>
    </row>
    <row r="3345" spans="22:53" x14ac:dyDescent="0.25">
      <c r="V3345" s="8"/>
      <c r="W3345" s="8"/>
      <c r="X3345" s="8"/>
      <c r="Y3345" s="8"/>
      <c r="Z3345" s="8" t="e">
        <f t="shared" si="2423"/>
        <v>#DIV/0!</v>
      </c>
      <c r="AA3345" s="8" t="e">
        <f t="shared" si="2424"/>
        <v>#DIV/0!</v>
      </c>
      <c r="AD3345" s="9" t="e" cm="1">
        <f t="array" aca="1" ref="AD3345" ca="1">Tgost2009(C3345/100.0557)+273.15</f>
        <v>#NAME?</v>
      </c>
      <c r="AE3345" s="8" t="e">
        <f t="shared" ca="1" si="2396"/>
        <v>#NAME?</v>
      </c>
      <c r="AF3345" s="8" t="e">
        <f t="shared" ca="1" si="2397"/>
        <v>#NAME?</v>
      </c>
      <c r="AG3345" s="8" t="e" cm="1">
        <f t="array" aca="1" ref="AG3345" ca="1">AF3345-dECuCon4C(AE3345)</f>
        <v>#NAME?</v>
      </c>
      <c r="AH3345" s="8" t="e" cm="1">
        <f t="array" aca="1" ref="AH3345" ca="1">dECuCon4C(AE3345)</f>
        <v>#VALUE!</v>
      </c>
      <c r="AI3345" s="10"/>
      <c r="AJ3345" s="11" t="e">
        <f t="shared" ca="1" si="2420"/>
        <v>#NAME?</v>
      </c>
      <c r="AK3345" s="8" t="e">
        <f t="shared" ca="1" si="2398"/>
        <v>#NAME?</v>
      </c>
      <c r="AN3345" s="8">
        <f t="shared" si="2422"/>
        <v>40016</v>
      </c>
      <c r="AO3345" s="19" cm="1">
        <f t="array" aca="1" ref="AO3345" ca="1">INDIRECT("V"&amp;($AN3345+10-$AQ$2)) - INDIRECT("V"&amp;($AN3345+10))</f>
        <v>0</v>
      </c>
      <c r="AP3345" s="19" cm="1">
        <f t="array" aca="1" ref="AP3345" ca="1">INDIRECT("W"&amp;($AN3345+10-$AQ$2)) - INDIRECT("W"&amp;($AN3345+10))</f>
        <v>0</v>
      </c>
      <c r="AQ3345" s="19" cm="1">
        <f t="array" aca="1" ref="AQ3345" ca="1">INDIRECT("X"&amp;($AN3345+10-$AQ$2)) - INDIRECT("X"&amp;($AN3345+10))</f>
        <v>0</v>
      </c>
      <c r="AR3345" s="19" cm="1">
        <f t="array" aca="1" ref="AR3345" ca="1">INDIRECT("Y"&amp;($AN3345+10-$AQ$2)) - INDIRECT("Y"&amp;($AN3345+10))</f>
        <v>0</v>
      </c>
      <c r="AS3345" s="8" cm="1">
        <f t="array" aca="1" ref="AS3345" ca="1">INDIRECT("AD"&amp;($AN3345+10-$AQ$2))</f>
        <v>0</v>
      </c>
      <c r="AU3345" s="12" t="e">
        <f t="shared" ca="1" si="2421"/>
        <v>#DIV/0!</v>
      </c>
      <c r="AV3345" s="8">
        <f t="shared" ca="1" si="2386"/>
        <v>-273.14999999999998</v>
      </c>
      <c r="AW3345" s="8">
        <f t="shared" ca="1" si="2387"/>
        <v>0.80400000000000005</v>
      </c>
      <c r="AX3345" s="8" cm="1">
        <f t="array" aca="1" ref="AX3345" ca="1">AW3345 - dECuCon4C(AV3345)</f>
        <v>0.80399591120300784</v>
      </c>
      <c r="AY3345" s="8" cm="1">
        <f t="array" aca="1" ref="AY3345" ca="1">dECuCon4C(AV3345)</f>
        <v>4.0887969922092398E-6</v>
      </c>
      <c r="AZ3345" s="8"/>
      <c r="BA3345" s="13" t="e">
        <f t="shared" ca="1" si="2388"/>
        <v>#DIV/0!</v>
      </c>
    </row>
    <row r="3346" spans="22:53" x14ac:dyDescent="0.25">
      <c r="V3346" s="8"/>
      <c r="W3346" s="8"/>
      <c r="X3346" s="8"/>
      <c r="Y3346" s="8"/>
      <c r="Z3346" s="8" t="e">
        <f t="shared" si="2423"/>
        <v>#DIV/0!</v>
      </c>
      <c r="AA3346" s="8" t="e">
        <f t="shared" si="2424"/>
        <v>#DIV/0!</v>
      </c>
      <c r="AD3346" s="9" t="e" cm="1">
        <f t="array" aca="1" ref="AD3346" ca="1">Tgost2009(C3346/100.0557)+273.15</f>
        <v>#NAME?</v>
      </c>
      <c r="AE3346" s="8" t="e">
        <f t="shared" ca="1" si="2396"/>
        <v>#NAME?</v>
      </c>
      <c r="AF3346" s="8" t="e">
        <f t="shared" ca="1" si="2397"/>
        <v>#NAME?</v>
      </c>
      <c r="AG3346" s="8" t="e" cm="1">
        <f t="array" aca="1" ref="AG3346" ca="1">AF3346-dECuCon4C(AE3346)</f>
        <v>#NAME?</v>
      </c>
      <c r="AH3346" s="8" t="e" cm="1">
        <f t="array" aca="1" ref="AH3346" ca="1">dECuCon4C(AE3346)</f>
        <v>#VALUE!</v>
      </c>
      <c r="AI3346" s="10"/>
      <c r="AJ3346" s="11" t="e">
        <f t="shared" ca="1" si="2420"/>
        <v>#NAME?</v>
      </c>
      <c r="AK3346" s="8" t="e">
        <f t="shared" ca="1" si="2398"/>
        <v>#NAME?</v>
      </c>
      <c r="AN3346" s="8">
        <f t="shared" si="2422"/>
        <v>40028</v>
      </c>
      <c r="AO3346" s="19" cm="1">
        <f t="array" aca="1" ref="AO3346" ca="1">INDIRECT("V"&amp;($AN3346+10-$AQ$2)) - INDIRECT("V"&amp;($AN3346+10))</f>
        <v>0</v>
      </c>
      <c r="AP3346" s="19" cm="1">
        <f t="array" aca="1" ref="AP3346" ca="1">INDIRECT("W"&amp;($AN3346+10-$AQ$2)) - INDIRECT("W"&amp;($AN3346+10))</f>
        <v>0</v>
      </c>
      <c r="AQ3346" s="19" cm="1">
        <f t="array" aca="1" ref="AQ3346" ca="1">INDIRECT("X"&amp;($AN3346+10-$AQ$2)) - INDIRECT("X"&amp;($AN3346+10))</f>
        <v>0</v>
      </c>
      <c r="AR3346" s="19" cm="1">
        <f t="array" aca="1" ref="AR3346" ca="1">INDIRECT("Y"&amp;($AN3346+10-$AQ$2)) - INDIRECT("Y"&amp;($AN3346+10))</f>
        <v>0</v>
      </c>
      <c r="AS3346" s="8" cm="1">
        <f t="array" aca="1" ref="AS3346" ca="1">INDIRECT("AD"&amp;($AN3346+10-$AQ$2))</f>
        <v>0</v>
      </c>
      <c r="AU3346" s="12" t="e">
        <f t="shared" ca="1" si="2421"/>
        <v>#DIV/0!</v>
      </c>
      <c r="AV3346" s="8">
        <f t="shared" ca="1" si="2386"/>
        <v>-273.14999999999998</v>
      </c>
      <c r="AW3346" s="8">
        <f t="shared" ca="1" si="2387"/>
        <v>0.80400000000000005</v>
      </c>
      <c r="AX3346" s="8" cm="1">
        <f t="array" aca="1" ref="AX3346" ca="1">AW3346 - dECuCon4C(AV3346)</f>
        <v>0.80399591120300784</v>
      </c>
      <c r="AY3346" s="8" cm="1">
        <f t="array" aca="1" ref="AY3346" ca="1">dECuCon4C(AV3346)</f>
        <v>4.0887969922092398E-6</v>
      </c>
      <c r="AZ3346" s="8"/>
      <c r="BA3346" s="13" t="e">
        <f t="shared" ca="1" si="2388"/>
        <v>#DIV/0!</v>
      </c>
    </row>
    <row r="3347" spans="22:53" x14ac:dyDescent="0.25">
      <c r="V3347" s="8" t="e">
        <f t="shared" ref="V3347:V3354" si="2425">AVERAGE(D3347:E3347)</f>
        <v>#DIV/0!</v>
      </c>
      <c r="W3347" s="8" t="e">
        <f t="shared" ref="W3347:W3354" si="2426">AVERAGE(F3347:G3347)</f>
        <v>#DIV/0!</v>
      </c>
      <c r="X3347" s="8" t="e">
        <f t="shared" ref="X3347:X3354" si="2427">AVERAGE(H3347:I3347)</f>
        <v>#DIV/0!</v>
      </c>
      <c r="Y3347" s="8" t="e">
        <f t="shared" ref="Y3347:Y3354" si="2428">AVERAGE(J3347:K3347)</f>
        <v>#DIV/0!</v>
      </c>
      <c r="Z3347" s="8"/>
      <c r="AA3347" s="8"/>
      <c r="AD3347" s="9" t="e" cm="1">
        <f t="array" aca="1" ref="AD3347" ca="1">Tgost2009(C3347/100.0557)+273.15</f>
        <v>#NAME?</v>
      </c>
      <c r="AE3347" s="8" t="e">
        <f t="shared" ca="1" si="2396"/>
        <v>#NAME?</v>
      </c>
      <c r="AF3347" s="8" t="e">
        <f t="shared" ca="1" si="2397"/>
        <v>#NAME?</v>
      </c>
      <c r="AG3347" s="8" t="e" cm="1">
        <f t="array" aca="1" ref="AG3347" ca="1">AF3347-dECuCon4C(AE3347)</f>
        <v>#NAME?</v>
      </c>
      <c r="AH3347" s="8" t="e" cm="1">
        <f t="array" aca="1" ref="AH3347" ca="1">dECuCon4C(AE3347)</f>
        <v>#VALUE!</v>
      </c>
      <c r="AI3347" s="10" t="e">
        <f t="shared" ref="AI3347:AI3354" ca="1" si="2429">(W3347-V3347)/(AF3347-AG3347)*10^(6)</f>
        <v>#DIV/0!</v>
      </c>
      <c r="AJ3347" s="11" t="e">
        <f t="shared" ca="1" si="2420"/>
        <v>#NAME?</v>
      </c>
      <c r="AK3347" s="8" t="e">
        <f t="shared" ca="1" si="2398"/>
        <v>#NAME?</v>
      </c>
      <c r="AN3347" s="8">
        <f t="shared" si="2422"/>
        <v>40040</v>
      </c>
      <c r="AO3347" s="19" cm="1">
        <f t="array" aca="1" ref="AO3347" ca="1">INDIRECT("V"&amp;($AN3347+10-$AQ$2)) - INDIRECT("V"&amp;($AN3347+10))</f>
        <v>0</v>
      </c>
      <c r="AP3347" s="19" cm="1">
        <f t="array" aca="1" ref="AP3347" ca="1">INDIRECT("W"&amp;($AN3347+10-$AQ$2)) - INDIRECT("W"&amp;($AN3347+10))</f>
        <v>0</v>
      </c>
      <c r="AQ3347" s="19" cm="1">
        <f t="array" aca="1" ref="AQ3347" ca="1">INDIRECT("X"&amp;($AN3347+10-$AQ$2)) - INDIRECT("X"&amp;($AN3347+10))</f>
        <v>0</v>
      </c>
      <c r="AR3347" s="19" cm="1">
        <f t="array" aca="1" ref="AR3347" ca="1">INDIRECT("Y"&amp;($AN3347+10-$AQ$2)) - INDIRECT("Y"&amp;($AN3347+10))</f>
        <v>0</v>
      </c>
      <c r="AS3347" s="8" cm="1">
        <f t="array" aca="1" ref="AS3347" ca="1">INDIRECT("AD"&amp;($AN3347+10-$AQ$2))</f>
        <v>0</v>
      </c>
      <c r="AU3347" s="12" t="e">
        <f t="shared" ca="1" si="2421"/>
        <v>#DIV/0!</v>
      </c>
      <c r="AV3347" s="8">
        <f t="shared" ca="1" si="2386"/>
        <v>-273.14999999999998</v>
      </c>
      <c r="AW3347" s="8">
        <f t="shared" ca="1" si="2387"/>
        <v>0.80400000000000005</v>
      </c>
      <c r="AX3347" s="8" cm="1">
        <f t="array" aca="1" ref="AX3347" ca="1">AW3347 - dECuCon4C(AV3347)</f>
        <v>0.80399591120300784</v>
      </c>
      <c r="AY3347" s="8" cm="1">
        <f t="array" aca="1" ref="AY3347" ca="1">dECuCon4C(AV3347)</f>
        <v>4.0887969922092398E-6</v>
      </c>
      <c r="AZ3347" s="8"/>
      <c r="BA3347" s="13" t="e">
        <f t="shared" ca="1" si="2388"/>
        <v>#DIV/0!</v>
      </c>
    </row>
    <row r="3348" spans="22:53" x14ac:dyDescent="0.25">
      <c r="V3348" s="8" t="e">
        <f t="shared" si="2425"/>
        <v>#DIV/0!</v>
      </c>
      <c r="W3348" s="8" t="e">
        <f t="shared" si="2426"/>
        <v>#DIV/0!</v>
      </c>
      <c r="X3348" s="8" t="e">
        <f t="shared" si="2427"/>
        <v>#DIV/0!</v>
      </c>
      <c r="Y3348" s="8" t="e">
        <f t="shared" si="2428"/>
        <v>#DIV/0!</v>
      </c>
      <c r="Z3348" s="8"/>
      <c r="AA3348" s="8"/>
      <c r="AD3348" s="9" t="e" cm="1">
        <f t="array" aca="1" ref="AD3348" ca="1">Tgost2009(C3348/100.0557)+273.15</f>
        <v>#NAME?</v>
      </c>
      <c r="AE3348" s="8" t="e">
        <f t="shared" ca="1" si="2396"/>
        <v>#NAME?</v>
      </c>
      <c r="AF3348" s="8" t="e">
        <f t="shared" ca="1" si="2397"/>
        <v>#NAME?</v>
      </c>
      <c r="AG3348" s="8" t="e" cm="1">
        <f t="array" aca="1" ref="AG3348" ca="1">AF3348-dECuCon4C(AE3348)</f>
        <v>#NAME?</v>
      </c>
      <c r="AH3348" s="8" t="e" cm="1">
        <f t="array" aca="1" ref="AH3348" ca="1">dECuCon4C(AE3348)</f>
        <v>#VALUE!</v>
      </c>
      <c r="AI3348" s="10" t="e">
        <f t="shared" ca="1" si="2429"/>
        <v>#DIV/0!</v>
      </c>
      <c r="AJ3348" s="11" t="e">
        <f t="shared" ca="1" si="2420"/>
        <v>#NAME?</v>
      </c>
      <c r="AK3348" s="8" t="e">
        <f t="shared" ca="1" si="2398"/>
        <v>#NAME?</v>
      </c>
      <c r="AN3348" s="8">
        <f t="shared" si="2422"/>
        <v>40052</v>
      </c>
      <c r="AO3348" s="19" cm="1">
        <f t="array" aca="1" ref="AO3348" ca="1">INDIRECT("V"&amp;($AN3348+10-$AQ$2)) - INDIRECT("V"&amp;($AN3348+10))</f>
        <v>0</v>
      </c>
      <c r="AP3348" s="19" cm="1">
        <f t="array" aca="1" ref="AP3348" ca="1">INDIRECT("W"&amp;($AN3348+10-$AQ$2)) - INDIRECT("W"&amp;($AN3348+10))</f>
        <v>0</v>
      </c>
      <c r="AQ3348" s="19" cm="1">
        <f t="array" aca="1" ref="AQ3348" ca="1">INDIRECT("X"&amp;($AN3348+10-$AQ$2)) - INDIRECT("X"&amp;($AN3348+10))</f>
        <v>0</v>
      </c>
      <c r="AR3348" s="19" cm="1">
        <f t="array" aca="1" ref="AR3348" ca="1">INDIRECT("Y"&amp;($AN3348+10-$AQ$2)) - INDIRECT("Y"&amp;($AN3348+10))</f>
        <v>0</v>
      </c>
      <c r="AS3348" s="8" cm="1">
        <f t="array" aca="1" ref="AS3348" ca="1">INDIRECT("AD"&amp;($AN3348+10-$AQ$2))</f>
        <v>0</v>
      </c>
      <c r="AU3348" s="12" t="e">
        <f t="shared" ca="1" si="2421"/>
        <v>#DIV/0!</v>
      </c>
      <c r="AV3348" s="8">
        <f t="shared" ca="1" si="2386"/>
        <v>-273.14999999999998</v>
      </c>
      <c r="AW3348" s="8">
        <f t="shared" ca="1" si="2387"/>
        <v>0.80400000000000005</v>
      </c>
      <c r="AX3348" s="8" cm="1">
        <f t="array" aca="1" ref="AX3348" ca="1">AW3348 - dECuCon4C(AV3348)</f>
        <v>0.80399591120300784</v>
      </c>
      <c r="AY3348" s="8" cm="1">
        <f t="array" aca="1" ref="AY3348" ca="1">dECuCon4C(AV3348)</f>
        <v>4.0887969922092398E-6</v>
      </c>
      <c r="AZ3348" s="8"/>
      <c r="BA3348" s="13" t="e">
        <f t="shared" ca="1" si="2388"/>
        <v>#DIV/0!</v>
      </c>
    </row>
    <row r="3349" spans="22:53" x14ac:dyDescent="0.25">
      <c r="V3349" s="8" t="e">
        <f t="shared" si="2425"/>
        <v>#DIV/0!</v>
      </c>
      <c r="W3349" s="8" t="e">
        <f t="shared" si="2426"/>
        <v>#DIV/0!</v>
      </c>
      <c r="X3349" s="8" t="e">
        <f t="shared" si="2427"/>
        <v>#DIV/0!</v>
      </c>
      <c r="Y3349" s="8" t="e">
        <f t="shared" si="2428"/>
        <v>#DIV/0!</v>
      </c>
      <c r="Z3349" s="8"/>
      <c r="AA3349" s="8"/>
      <c r="AD3349" s="9" t="e" cm="1">
        <f t="array" aca="1" ref="AD3349" ca="1">Tgost2009(C3349/100.0557)+273.15</f>
        <v>#NAME?</v>
      </c>
      <c r="AE3349" s="8" t="e">
        <f t="shared" ca="1" si="2396"/>
        <v>#NAME?</v>
      </c>
      <c r="AF3349" s="8" t="e">
        <f t="shared" ca="1" si="2397"/>
        <v>#NAME?</v>
      </c>
      <c r="AG3349" s="8" t="e" cm="1">
        <f t="array" aca="1" ref="AG3349" ca="1">AF3349-dECuCon4C(AE3349)</f>
        <v>#NAME?</v>
      </c>
      <c r="AH3349" s="8" t="e" cm="1">
        <f t="array" aca="1" ref="AH3349" ca="1">dECuCon4C(AE3349)</f>
        <v>#VALUE!</v>
      </c>
      <c r="AI3349" s="10" t="e">
        <f t="shared" ca="1" si="2429"/>
        <v>#DIV/0!</v>
      </c>
      <c r="AJ3349" s="11" t="e">
        <f t="shared" ca="1" si="2420"/>
        <v>#NAME?</v>
      </c>
      <c r="AK3349" s="8" t="e">
        <f t="shared" ca="1" si="2398"/>
        <v>#NAME?</v>
      </c>
      <c r="AN3349" s="8">
        <f t="shared" si="2422"/>
        <v>40064</v>
      </c>
      <c r="AO3349" s="19" cm="1">
        <f t="array" aca="1" ref="AO3349" ca="1">INDIRECT("V"&amp;($AN3349+10-$AQ$2)) - INDIRECT("V"&amp;($AN3349+10))</f>
        <v>0</v>
      </c>
      <c r="AP3349" s="19" cm="1">
        <f t="array" aca="1" ref="AP3349" ca="1">INDIRECT("W"&amp;($AN3349+10-$AQ$2)) - INDIRECT("W"&amp;($AN3349+10))</f>
        <v>0</v>
      </c>
      <c r="AQ3349" s="19" cm="1">
        <f t="array" aca="1" ref="AQ3349" ca="1">INDIRECT("X"&amp;($AN3349+10-$AQ$2)) - INDIRECT("X"&amp;($AN3349+10))</f>
        <v>0</v>
      </c>
      <c r="AR3349" s="19" cm="1">
        <f t="array" aca="1" ref="AR3349" ca="1">INDIRECT("Y"&amp;($AN3349+10-$AQ$2)) - INDIRECT("Y"&amp;($AN3349+10))</f>
        <v>0</v>
      </c>
      <c r="AS3349" s="8" cm="1">
        <f t="array" aca="1" ref="AS3349" ca="1">INDIRECT("AD"&amp;($AN3349+10-$AQ$2))</f>
        <v>0</v>
      </c>
      <c r="AU3349" s="12" t="e">
        <f t="shared" ca="1" si="2421"/>
        <v>#DIV/0!</v>
      </c>
      <c r="AV3349" s="8">
        <f t="shared" ca="1" si="2386"/>
        <v>-273.14999999999998</v>
      </c>
      <c r="AW3349" s="8">
        <f t="shared" ca="1" si="2387"/>
        <v>0.80400000000000005</v>
      </c>
      <c r="AX3349" s="8" cm="1">
        <f t="array" aca="1" ref="AX3349" ca="1">AW3349 - dECuCon4C(AV3349)</f>
        <v>0.80399591120300784</v>
      </c>
      <c r="AY3349" s="8" cm="1">
        <f t="array" aca="1" ref="AY3349" ca="1">dECuCon4C(AV3349)</f>
        <v>4.0887969922092398E-6</v>
      </c>
      <c r="AZ3349" s="8"/>
      <c r="BA3349" s="13" t="e">
        <f t="shared" ca="1" si="2388"/>
        <v>#DIV/0!</v>
      </c>
    </row>
    <row r="3350" spans="22:53" x14ac:dyDescent="0.25">
      <c r="V3350" s="8" t="e">
        <f t="shared" si="2425"/>
        <v>#DIV/0!</v>
      </c>
      <c r="W3350" s="8" t="e">
        <f t="shared" si="2426"/>
        <v>#DIV/0!</v>
      </c>
      <c r="X3350" s="8" t="e">
        <f t="shared" si="2427"/>
        <v>#DIV/0!</v>
      </c>
      <c r="Y3350" s="8" t="e">
        <f t="shared" si="2428"/>
        <v>#DIV/0!</v>
      </c>
      <c r="Z3350" s="8"/>
      <c r="AA3350" s="8"/>
      <c r="AD3350" s="9" t="e" cm="1">
        <f t="array" aca="1" ref="AD3350" ca="1">Tgost2009(C3350/100.0557)+273.15</f>
        <v>#NAME?</v>
      </c>
      <c r="AE3350" s="8" t="e">
        <f t="shared" ca="1" si="2396"/>
        <v>#NAME?</v>
      </c>
      <c r="AF3350" s="8" t="e">
        <f t="shared" ca="1" si="2397"/>
        <v>#NAME?</v>
      </c>
      <c r="AG3350" s="8" t="e" cm="1">
        <f t="array" aca="1" ref="AG3350" ca="1">AF3350-dECuCon4C(AE3350)</f>
        <v>#NAME?</v>
      </c>
      <c r="AH3350" s="8" t="e" cm="1">
        <f t="array" aca="1" ref="AH3350" ca="1">dECuCon4C(AE3350)</f>
        <v>#VALUE!</v>
      </c>
      <c r="AI3350" s="10" t="e">
        <f t="shared" ca="1" si="2429"/>
        <v>#DIV/0!</v>
      </c>
      <c r="AJ3350" s="11" t="e">
        <f t="shared" ca="1" si="2420"/>
        <v>#NAME?</v>
      </c>
      <c r="AK3350" s="8" t="e">
        <f t="shared" ca="1" si="2398"/>
        <v>#NAME?</v>
      </c>
      <c r="AN3350" s="8">
        <f t="shared" si="2422"/>
        <v>40076</v>
      </c>
      <c r="AO3350" s="19" cm="1">
        <f t="array" aca="1" ref="AO3350" ca="1">INDIRECT("V"&amp;($AN3350+10-$AQ$2)) - INDIRECT("V"&amp;($AN3350+10))</f>
        <v>0</v>
      </c>
      <c r="AP3350" s="19" cm="1">
        <f t="array" aca="1" ref="AP3350" ca="1">INDIRECT("W"&amp;($AN3350+10-$AQ$2)) - INDIRECT("W"&amp;($AN3350+10))</f>
        <v>0</v>
      </c>
      <c r="AQ3350" s="19" cm="1">
        <f t="array" aca="1" ref="AQ3350" ca="1">INDIRECT("X"&amp;($AN3350+10-$AQ$2)) - INDIRECT("X"&amp;($AN3350+10))</f>
        <v>0</v>
      </c>
      <c r="AR3350" s="19" cm="1">
        <f t="array" aca="1" ref="AR3350" ca="1">INDIRECT("Y"&amp;($AN3350+10-$AQ$2)) - INDIRECT("Y"&amp;($AN3350+10))</f>
        <v>0</v>
      </c>
      <c r="AS3350" s="8" cm="1">
        <f t="array" aca="1" ref="AS3350" ca="1">INDIRECT("AD"&amp;($AN3350+10-$AQ$2))</f>
        <v>0</v>
      </c>
      <c r="AU3350" s="12" t="e">
        <f t="shared" ca="1" si="2421"/>
        <v>#DIV/0!</v>
      </c>
      <c r="AV3350" s="8">
        <f t="shared" ca="1" si="2386"/>
        <v>-273.14999999999998</v>
      </c>
      <c r="AW3350" s="8">
        <f t="shared" ca="1" si="2387"/>
        <v>0.80400000000000005</v>
      </c>
      <c r="AX3350" s="8" cm="1">
        <f t="array" aca="1" ref="AX3350" ca="1">AW3350 - dECuCon4C(AV3350)</f>
        <v>0.80399591120300784</v>
      </c>
      <c r="AY3350" s="8" cm="1">
        <f t="array" aca="1" ref="AY3350" ca="1">dECuCon4C(AV3350)</f>
        <v>4.0887969922092398E-6</v>
      </c>
      <c r="AZ3350" s="8"/>
      <c r="BA3350" s="13" t="e">
        <f t="shared" ca="1" si="2388"/>
        <v>#DIV/0!</v>
      </c>
    </row>
    <row r="3351" spans="22:53" x14ac:dyDescent="0.25">
      <c r="V3351" s="8" t="e">
        <f t="shared" si="2425"/>
        <v>#DIV/0!</v>
      </c>
      <c r="W3351" s="8" t="e">
        <f t="shared" si="2426"/>
        <v>#DIV/0!</v>
      </c>
      <c r="X3351" s="8" t="e">
        <f t="shared" si="2427"/>
        <v>#DIV/0!</v>
      </c>
      <c r="Y3351" s="8" t="e">
        <f t="shared" si="2428"/>
        <v>#DIV/0!</v>
      </c>
      <c r="Z3351" s="8"/>
      <c r="AA3351" s="8"/>
      <c r="AD3351" s="9" t="e" cm="1">
        <f t="array" aca="1" ref="AD3351" ca="1">Tgost2009(C3351/100.0557)+273.15</f>
        <v>#NAME?</v>
      </c>
      <c r="AE3351" s="8" t="e">
        <f t="shared" ca="1" si="2396"/>
        <v>#NAME?</v>
      </c>
      <c r="AF3351" s="8" t="e">
        <f t="shared" ca="1" si="2397"/>
        <v>#NAME?</v>
      </c>
      <c r="AG3351" s="8" t="e" cm="1">
        <f t="array" aca="1" ref="AG3351" ca="1">AF3351-dECuCon4C(AE3351)</f>
        <v>#NAME?</v>
      </c>
      <c r="AH3351" s="8" t="e" cm="1">
        <f t="array" aca="1" ref="AH3351" ca="1">dECuCon4C(AE3351)</f>
        <v>#VALUE!</v>
      </c>
      <c r="AI3351" s="10" t="e">
        <f t="shared" ca="1" si="2429"/>
        <v>#DIV/0!</v>
      </c>
      <c r="AJ3351" s="11" t="e">
        <f t="shared" ca="1" si="2420"/>
        <v>#NAME?</v>
      </c>
      <c r="AK3351" s="8" t="e">
        <f t="shared" ca="1" si="2398"/>
        <v>#NAME?</v>
      </c>
      <c r="AN3351" s="8">
        <f t="shared" si="2422"/>
        <v>40088</v>
      </c>
      <c r="AO3351" s="19" cm="1">
        <f t="array" aca="1" ref="AO3351" ca="1">INDIRECT("V"&amp;($AN3351+10-$AQ$2)) - INDIRECT("V"&amp;($AN3351+10))</f>
        <v>0</v>
      </c>
      <c r="AP3351" s="19" cm="1">
        <f t="array" aca="1" ref="AP3351" ca="1">INDIRECT("W"&amp;($AN3351+10-$AQ$2)) - INDIRECT("W"&amp;($AN3351+10))</f>
        <v>0</v>
      </c>
      <c r="AQ3351" s="19" cm="1">
        <f t="array" aca="1" ref="AQ3351" ca="1">INDIRECT("X"&amp;($AN3351+10-$AQ$2)) - INDIRECT("X"&amp;($AN3351+10))</f>
        <v>0</v>
      </c>
      <c r="AR3351" s="19" cm="1">
        <f t="array" aca="1" ref="AR3351" ca="1">INDIRECT("Y"&amp;($AN3351+10-$AQ$2)) - INDIRECT("Y"&amp;($AN3351+10))</f>
        <v>0</v>
      </c>
      <c r="AS3351" s="8" cm="1">
        <f t="array" aca="1" ref="AS3351" ca="1">INDIRECT("AD"&amp;($AN3351+10-$AQ$2))</f>
        <v>0</v>
      </c>
      <c r="AU3351" s="12" t="e">
        <f t="shared" ca="1" si="2421"/>
        <v>#DIV/0!</v>
      </c>
      <c r="AV3351" s="8">
        <f t="shared" ca="1" si="2386"/>
        <v>-273.14999999999998</v>
      </c>
      <c r="AW3351" s="8">
        <f t="shared" ca="1" si="2387"/>
        <v>0.80400000000000005</v>
      </c>
      <c r="AX3351" s="8" cm="1">
        <f t="array" aca="1" ref="AX3351" ca="1">AW3351 - dECuCon4C(AV3351)</f>
        <v>0.80399591120300784</v>
      </c>
      <c r="AY3351" s="8" cm="1">
        <f t="array" aca="1" ref="AY3351" ca="1">dECuCon4C(AV3351)</f>
        <v>4.0887969922092398E-6</v>
      </c>
      <c r="AZ3351" s="8"/>
      <c r="BA3351" s="13" t="e">
        <f t="shared" ca="1" si="2388"/>
        <v>#DIV/0!</v>
      </c>
    </row>
    <row r="3352" spans="22:53" x14ac:dyDescent="0.25">
      <c r="V3352" s="8" t="e">
        <f t="shared" si="2425"/>
        <v>#DIV/0!</v>
      </c>
      <c r="W3352" s="8" t="e">
        <f t="shared" si="2426"/>
        <v>#DIV/0!</v>
      </c>
      <c r="X3352" s="8" t="e">
        <f t="shared" si="2427"/>
        <v>#DIV/0!</v>
      </c>
      <c r="Y3352" s="8" t="e">
        <f t="shared" si="2428"/>
        <v>#DIV/0!</v>
      </c>
      <c r="Z3352" s="8"/>
      <c r="AA3352" s="8"/>
      <c r="AD3352" s="9" t="e" cm="1">
        <f t="array" aca="1" ref="AD3352" ca="1">Tgost2009(C3352/100.0557)+273.15</f>
        <v>#NAME?</v>
      </c>
      <c r="AE3352" s="8" t="e">
        <f t="shared" ca="1" si="2396"/>
        <v>#NAME?</v>
      </c>
      <c r="AF3352" s="8" t="e">
        <f t="shared" ca="1" si="2397"/>
        <v>#NAME?</v>
      </c>
      <c r="AG3352" s="8" t="e" cm="1">
        <f t="array" aca="1" ref="AG3352" ca="1">AF3352-dECuCon4C(AE3352)</f>
        <v>#NAME?</v>
      </c>
      <c r="AH3352" s="8" t="e" cm="1">
        <f t="array" aca="1" ref="AH3352" ca="1">dECuCon4C(AE3352)</f>
        <v>#VALUE!</v>
      </c>
      <c r="AI3352" s="10" t="e">
        <f t="shared" ca="1" si="2429"/>
        <v>#DIV/0!</v>
      </c>
      <c r="AJ3352" s="11" t="e">
        <f t="shared" ca="1" si="2420"/>
        <v>#NAME?</v>
      </c>
      <c r="AK3352" s="8" t="e">
        <f t="shared" ca="1" si="2398"/>
        <v>#NAME?</v>
      </c>
      <c r="AN3352" s="8">
        <f t="shared" si="2422"/>
        <v>40100</v>
      </c>
      <c r="AO3352" s="19" cm="1">
        <f t="array" aca="1" ref="AO3352" ca="1">INDIRECT("V"&amp;($AN3352+10-$AQ$2)) - INDIRECT("V"&amp;($AN3352+10))</f>
        <v>0</v>
      </c>
      <c r="AP3352" s="19" cm="1">
        <f t="array" aca="1" ref="AP3352" ca="1">INDIRECT("W"&amp;($AN3352+10-$AQ$2)) - INDIRECT("W"&amp;($AN3352+10))</f>
        <v>0</v>
      </c>
      <c r="AQ3352" s="19" cm="1">
        <f t="array" aca="1" ref="AQ3352" ca="1">INDIRECT("X"&amp;($AN3352+10-$AQ$2)) - INDIRECT("X"&amp;($AN3352+10))</f>
        <v>0</v>
      </c>
      <c r="AR3352" s="19" cm="1">
        <f t="array" aca="1" ref="AR3352" ca="1">INDIRECT("Y"&amp;($AN3352+10-$AQ$2)) - INDIRECT("Y"&amp;($AN3352+10))</f>
        <v>0</v>
      </c>
      <c r="AS3352" s="8" cm="1">
        <f t="array" aca="1" ref="AS3352" ca="1">INDIRECT("AD"&amp;($AN3352+10-$AQ$2))</f>
        <v>0</v>
      </c>
      <c r="AU3352" s="12" t="e">
        <f t="shared" ca="1" si="2421"/>
        <v>#DIV/0!</v>
      </c>
      <c r="AV3352" s="8">
        <f t="shared" ca="1" si="2386"/>
        <v>-273.14999999999998</v>
      </c>
      <c r="AW3352" s="8">
        <f t="shared" ca="1" si="2387"/>
        <v>0.80400000000000005</v>
      </c>
      <c r="AX3352" s="8" cm="1">
        <f t="array" aca="1" ref="AX3352" ca="1">AW3352 - dECuCon4C(AV3352)</f>
        <v>0.80399591120300784</v>
      </c>
      <c r="AY3352" s="8" cm="1">
        <f t="array" aca="1" ref="AY3352" ca="1">dECuCon4C(AV3352)</f>
        <v>4.0887969922092398E-6</v>
      </c>
      <c r="AZ3352" s="8"/>
      <c r="BA3352" s="13" t="e">
        <f t="shared" ca="1" si="2388"/>
        <v>#DIV/0!</v>
      </c>
    </row>
    <row r="3353" spans="22:53" x14ac:dyDescent="0.25">
      <c r="V3353" s="8" t="e">
        <f t="shared" si="2425"/>
        <v>#DIV/0!</v>
      </c>
      <c r="W3353" s="8" t="e">
        <f t="shared" si="2426"/>
        <v>#DIV/0!</v>
      </c>
      <c r="X3353" s="8" t="e">
        <f t="shared" si="2427"/>
        <v>#DIV/0!</v>
      </c>
      <c r="Y3353" s="8" t="e">
        <f t="shared" si="2428"/>
        <v>#DIV/0!</v>
      </c>
      <c r="Z3353" s="8"/>
      <c r="AA3353" s="8"/>
      <c r="AD3353" s="9" t="e" cm="1">
        <f t="array" aca="1" ref="AD3353" ca="1">Tgost2009(C3353/100.0557)+273.15</f>
        <v>#NAME?</v>
      </c>
      <c r="AE3353" s="8" t="e">
        <f t="shared" ca="1" si="2396"/>
        <v>#NAME?</v>
      </c>
      <c r="AF3353" s="8" t="e">
        <f t="shared" ca="1" si="2397"/>
        <v>#NAME?</v>
      </c>
      <c r="AG3353" s="8" t="e" cm="1">
        <f t="array" aca="1" ref="AG3353" ca="1">AF3353-dECuCon4C(AE3353)</f>
        <v>#NAME?</v>
      </c>
      <c r="AH3353" s="8" t="e" cm="1">
        <f t="array" aca="1" ref="AH3353" ca="1">dECuCon4C(AE3353)</f>
        <v>#VALUE!</v>
      </c>
      <c r="AI3353" s="10" t="e">
        <f t="shared" ca="1" si="2429"/>
        <v>#DIV/0!</v>
      </c>
      <c r="AJ3353" s="11" t="e">
        <f t="shared" ca="1" si="2420"/>
        <v>#NAME?</v>
      </c>
      <c r="AK3353" s="8" t="e">
        <f t="shared" ca="1" si="2398"/>
        <v>#NAME?</v>
      </c>
      <c r="AN3353" s="8">
        <f t="shared" si="2422"/>
        <v>40112</v>
      </c>
      <c r="AO3353" s="19" cm="1">
        <f t="array" aca="1" ref="AO3353" ca="1">INDIRECT("V"&amp;($AN3353+10-$AQ$2)) - INDIRECT("V"&amp;($AN3353+10))</f>
        <v>0</v>
      </c>
      <c r="AP3353" s="19" cm="1">
        <f t="array" aca="1" ref="AP3353" ca="1">INDIRECT("W"&amp;($AN3353+10-$AQ$2)) - INDIRECT("W"&amp;($AN3353+10))</f>
        <v>0</v>
      </c>
      <c r="AQ3353" s="19" cm="1">
        <f t="array" aca="1" ref="AQ3353" ca="1">INDIRECT("X"&amp;($AN3353+10-$AQ$2)) - INDIRECT("X"&amp;($AN3353+10))</f>
        <v>0</v>
      </c>
      <c r="AR3353" s="19" cm="1">
        <f t="array" aca="1" ref="AR3353" ca="1">INDIRECT("Y"&amp;($AN3353+10-$AQ$2)) - INDIRECT("Y"&amp;($AN3353+10))</f>
        <v>0</v>
      </c>
      <c r="AS3353" s="8" cm="1">
        <f t="array" aca="1" ref="AS3353" ca="1">INDIRECT("AD"&amp;($AN3353+10-$AQ$2))</f>
        <v>0</v>
      </c>
      <c r="AU3353" s="12" t="e">
        <f t="shared" ca="1" si="2421"/>
        <v>#DIV/0!</v>
      </c>
      <c r="AV3353" s="8">
        <f t="shared" ref="AV3353:AV3416" ca="1" si="2430">AS3353 - 273.15</f>
        <v>-273.14999999999998</v>
      </c>
      <c r="AW3353" s="8">
        <f t="shared" ref="AW3353:AW3416" ca="1" si="2431">0.041* AS3353 *(EXP(-AS3353/93)+0.123- 0.442/(1+(AS3353/172.4)^3))+0.804</f>
        <v>0.80400000000000005</v>
      </c>
      <c r="AX3353" s="8" cm="1">
        <f t="array" aca="1" ref="AX3353" ca="1">AW3353 - dECuCon4C(AV3353)</f>
        <v>0.80399591120300784</v>
      </c>
      <c r="AY3353" s="8" cm="1">
        <f t="array" aca="1" ref="AY3353" ca="1">dECuCon4C(AV3353)</f>
        <v>4.0887969922092398E-6</v>
      </c>
      <c r="AZ3353" s="8"/>
      <c r="BA3353" s="13" t="e">
        <f t="shared" ref="BA3353:BA3416" ca="1" si="2432">(1/2)*((AX3353+AW3353)-(-AQ3353+AR3353)*(AX3353-AW3353)/(-AP3353+AO3353))</f>
        <v>#DIV/0!</v>
      </c>
    </row>
    <row r="3354" spans="22:53" x14ac:dyDescent="0.25">
      <c r="V3354" s="8" t="e">
        <f t="shared" si="2425"/>
        <v>#DIV/0!</v>
      </c>
      <c r="W3354" s="8" t="e">
        <f t="shared" si="2426"/>
        <v>#DIV/0!</v>
      </c>
      <c r="X3354" s="8" t="e">
        <f t="shared" si="2427"/>
        <v>#DIV/0!</v>
      </c>
      <c r="Y3354" s="8" t="e">
        <f t="shared" si="2428"/>
        <v>#DIV/0!</v>
      </c>
      <c r="Z3354" s="8"/>
      <c r="AA3354" s="8"/>
      <c r="AD3354" s="9" t="e" cm="1">
        <f t="array" aca="1" ref="AD3354" ca="1">Tgost2009(C3354/100.0557)+273.15</f>
        <v>#NAME?</v>
      </c>
      <c r="AE3354" s="8" t="e">
        <f t="shared" ca="1" si="2396"/>
        <v>#NAME?</v>
      </c>
      <c r="AF3354" s="8" t="e">
        <f t="shared" ca="1" si="2397"/>
        <v>#NAME?</v>
      </c>
      <c r="AG3354" s="8" t="e" cm="1">
        <f t="array" aca="1" ref="AG3354" ca="1">AF3354-dECuCon4C(AE3354)</f>
        <v>#NAME?</v>
      </c>
      <c r="AH3354" s="8" t="e" cm="1">
        <f t="array" aca="1" ref="AH3354" ca="1">dECuCon4C(AE3354)</f>
        <v>#VALUE!</v>
      </c>
      <c r="AI3354" s="10" t="e">
        <f t="shared" ca="1" si="2429"/>
        <v>#DIV/0!</v>
      </c>
      <c r="AJ3354" s="11" t="e">
        <f t="shared" ca="1" si="2420"/>
        <v>#NAME?</v>
      </c>
      <c r="AK3354" s="8" t="e">
        <f t="shared" ca="1" si="2398"/>
        <v>#NAME?</v>
      </c>
      <c r="AN3354" s="8">
        <f t="shared" si="2422"/>
        <v>40124</v>
      </c>
      <c r="AO3354" s="19" cm="1">
        <f t="array" aca="1" ref="AO3354" ca="1">INDIRECT("V"&amp;($AN3354+10-$AQ$2)) - INDIRECT("V"&amp;($AN3354+10))</f>
        <v>0</v>
      </c>
      <c r="AP3354" s="19" cm="1">
        <f t="array" aca="1" ref="AP3354" ca="1">INDIRECT("W"&amp;($AN3354+10-$AQ$2)) - INDIRECT("W"&amp;($AN3354+10))</f>
        <v>0</v>
      </c>
      <c r="AQ3354" s="19" cm="1">
        <f t="array" aca="1" ref="AQ3354" ca="1">INDIRECT("X"&amp;($AN3354+10-$AQ$2)) - INDIRECT("X"&amp;($AN3354+10))</f>
        <v>0</v>
      </c>
      <c r="AR3354" s="19" cm="1">
        <f t="array" aca="1" ref="AR3354" ca="1">INDIRECT("Y"&amp;($AN3354+10-$AQ$2)) - INDIRECT("Y"&amp;($AN3354+10))</f>
        <v>0</v>
      </c>
      <c r="AS3354" s="8" cm="1">
        <f t="array" aca="1" ref="AS3354" ca="1">INDIRECT("AD"&amp;($AN3354+10-$AQ$2))</f>
        <v>0</v>
      </c>
      <c r="AU3354" s="12" t="e">
        <f t="shared" ca="1" si="2421"/>
        <v>#DIV/0!</v>
      </c>
      <c r="AV3354" s="8">
        <f t="shared" ca="1" si="2430"/>
        <v>-273.14999999999998</v>
      </c>
      <c r="AW3354" s="8">
        <f t="shared" ca="1" si="2431"/>
        <v>0.80400000000000005</v>
      </c>
      <c r="AX3354" s="8" cm="1">
        <f t="array" aca="1" ref="AX3354" ca="1">AW3354 - dECuCon4C(AV3354)</f>
        <v>0.80399591120300784</v>
      </c>
      <c r="AY3354" s="8" cm="1">
        <f t="array" aca="1" ref="AY3354" ca="1">dECuCon4C(AV3354)</f>
        <v>4.0887969922092398E-6</v>
      </c>
      <c r="AZ3354" s="8"/>
      <c r="BA3354" s="13" t="e">
        <f t="shared" ca="1" si="2432"/>
        <v>#DIV/0!</v>
      </c>
    </row>
    <row r="3355" spans="22:53" x14ac:dyDescent="0.25">
      <c r="V3355" s="8"/>
      <c r="W3355" s="8"/>
      <c r="X3355" s="8"/>
      <c r="Y3355" s="8"/>
      <c r="Z3355" s="8" t="e">
        <f t="shared" ref="Z3355:Z3358" si="2433">AVERAGE(L3355:M3355)</f>
        <v>#DIV/0!</v>
      </c>
      <c r="AA3355" s="8" t="e">
        <f t="shared" ref="AA3355:AA3358" si="2434">AVERAGE(N3355:O3355)</f>
        <v>#DIV/0!</v>
      </c>
      <c r="AD3355" s="9" t="e" cm="1">
        <f t="array" aca="1" ref="AD3355" ca="1">Tgost2009(C3355/100.0557)+273.15</f>
        <v>#NAME?</v>
      </c>
      <c r="AE3355" s="8" t="e">
        <f t="shared" ca="1" si="2396"/>
        <v>#NAME?</v>
      </c>
      <c r="AF3355" s="8" t="e">
        <f t="shared" ca="1" si="2397"/>
        <v>#NAME?</v>
      </c>
      <c r="AG3355" s="8" t="e" cm="1">
        <f t="array" aca="1" ref="AG3355" ca="1">AF3355-dECuCon4C(AE3355)</f>
        <v>#NAME?</v>
      </c>
      <c r="AH3355" s="8" t="e" cm="1">
        <f t="array" aca="1" ref="AH3355" ca="1">dECuCon4C(AE3355)</f>
        <v>#VALUE!</v>
      </c>
      <c r="AI3355" s="10"/>
      <c r="AJ3355" s="11" t="e">
        <f t="shared" ca="1" si="2420"/>
        <v>#NAME?</v>
      </c>
      <c r="AK3355" s="8" t="e">
        <f t="shared" ca="1" si="2398"/>
        <v>#NAME?</v>
      </c>
      <c r="AN3355" s="8">
        <f t="shared" si="2422"/>
        <v>40136</v>
      </c>
      <c r="AO3355" s="19" cm="1">
        <f t="array" aca="1" ref="AO3355" ca="1">INDIRECT("V"&amp;($AN3355+10-$AQ$2)) - INDIRECT("V"&amp;($AN3355+10))</f>
        <v>0</v>
      </c>
      <c r="AP3355" s="19" cm="1">
        <f t="array" aca="1" ref="AP3355" ca="1">INDIRECT("W"&amp;($AN3355+10-$AQ$2)) - INDIRECT("W"&amp;($AN3355+10))</f>
        <v>0</v>
      </c>
      <c r="AQ3355" s="19" cm="1">
        <f t="array" aca="1" ref="AQ3355" ca="1">INDIRECT("X"&amp;($AN3355+10-$AQ$2)) - INDIRECT("X"&amp;($AN3355+10))</f>
        <v>0</v>
      </c>
      <c r="AR3355" s="19" cm="1">
        <f t="array" aca="1" ref="AR3355" ca="1">INDIRECT("Y"&amp;($AN3355+10-$AQ$2)) - INDIRECT("Y"&amp;($AN3355+10))</f>
        <v>0</v>
      </c>
      <c r="AS3355" s="8" cm="1">
        <f t="array" aca="1" ref="AS3355" ca="1">INDIRECT("AD"&amp;($AN3355+10-$AQ$2))</f>
        <v>0</v>
      </c>
      <c r="AU3355" s="12" t="e">
        <f t="shared" ca="1" si="2421"/>
        <v>#DIV/0!</v>
      </c>
      <c r="AV3355" s="8">
        <f t="shared" ca="1" si="2430"/>
        <v>-273.14999999999998</v>
      </c>
      <c r="AW3355" s="8">
        <f t="shared" ca="1" si="2431"/>
        <v>0.80400000000000005</v>
      </c>
      <c r="AX3355" s="8" cm="1">
        <f t="array" aca="1" ref="AX3355" ca="1">AW3355 - dECuCon4C(AV3355)</f>
        <v>0.80399591120300784</v>
      </c>
      <c r="AY3355" s="8" cm="1">
        <f t="array" aca="1" ref="AY3355" ca="1">dECuCon4C(AV3355)</f>
        <v>4.0887969922092398E-6</v>
      </c>
      <c r="AZ3355" s="8"/>
      <c r="BA3355" s="13" t="e">
        <f t="shared" ca="1" si="2432"/>
        <v>#DIV/0!</v>
      </c>
    </row>
    <row r="3356" spans="22:53" x14ac:dyDescent="0.25">
      <c r="V3356" s="8"/>
      <c r="W3356" s="8"/>
      <c r="X3356" s="8"/>
      <c r="Y3356" s="8"/>
      <c r="Z3356" s="8" t="e">
        <f t="shared" si="2433"/>
        <v>#DIV/0!</v>
      </c>
      <c r="AA3356" s="8" t="e">
        <f t="shared" si="2434"/>
        <v>#DIV/0!</v>
      </c>
      <c r="AD3356" s="9" t="e" cm="1">
        <f t="array" aca="1" ref="AD3356" ca="1">Tgost2009(C3356/100.0557)+273.15</f>
        <v>#NAME?</v>
      </c>
      <c r="AE3356" s="8" t="e">
        <f t="shared" ca="1" si="2396"/>
        <v>#NAME?</v>
      </c>
      <c r="AF3356" s="8" t="e">
        <f t="shared" ca="1" si="2397"/>
        <v>#NAME?</v>
      </c>
      <c r="AG3356" s="8" t="e" cm="1">
        <f t="array" aca="1" ref="AG3356" ca="1">AF3356-dECuCon4C(AE3356)</f>
        <v>#NAME?</v>
      </c>
      <c r="AH3356" s="8" t="e" cm="1">
        <f t="array" aca="1" ref="AH3356" ca="1">dECuCon4C(AE3356)</f>
        <v>#VALUE!</v>
      </c>
      <c r="AI3356" s="10"/>
      <c r="AJ3356" s="11" t="e">
        <f t="shared" ca="1" si="2420"/>
        <v>#NAME?</v>
      </c>
      <c r="AK3356" s="8" t="e">
        <f t="shared" ca="1" si="2398"/>
        <v>#NAME?</v>
      </c>
      <c r="AN3356" s="8">
        <f t="shared" si="2422"/>
        <v>40148</v>
      </c>
      <c r="AO3356" s="19" cm="1">
        <f t="array" aca="1" ref="AO3356" ca="1">INDIRECT("V"&amp;($AN3356+10-$AQ$2)) - INDIRECT("V"&amp;($AN3356+10))</f>
        <v>0</v>
      </c>
      <c r="AP3356" s="19" cm="1">
        <f t="array" aca="1" ref="AP3356" ca="1">INDIRECT("W"&amp;($AN3356+10-$AQ$2)) - INDIRECT("W"&amp;($AN3356+10))</f>
        <v>0</v>
      </c>
      <c r="AQ3356" s="19" cm="1">
        <f t="array" aca="1" ref="AQ3356" ca="1">INDIRECT("X"&amp;($AN3356+10-$AQ$2)) - INDIRECT("X"&amp;($AN3356+10))</f>
        <v>0</v>
      </c>
      <c r="AR3356" s="19" cm="1">
        <f t="array" aca="1" ref="AR3356" ca="1">INDIRECT("Y"&amp;($AN3356+10-$AQ$2)) - INDIRECT("Y"&amp;($AN3356+10))</f>
        <v>0</v>
      </c>
      <c r="AS3356" s="8" cm="1">
        <f t="array" aca="1" ref="AS3356" ca="1">INDIRECT("AD"&amp;($AN3356+10-$AQ$2))</f>
        <v>0</v>
      </c>
      <c r="AU3356" s="12" t="e">
        <f t="shared" ca="1" si="2421"/>
        <v>#DIV/0!</v>
      </c>
      <c r="AV3356" s="8">
        <f t="shared" ca="1" si="2430"/>
        <v>-273.14999999999998</v>
      </c>
      <c r="AW3356" s="8">
        <f t="shared" ca="1" si="2431"/>
        <v>0.80400000000000005</v>
      </c>
      <c r="AX3356" s="8" cm="1">
        <f t="array" aca="1" ref="AX3356" ca="1">AW3356 - dECuCon4C(AV3356)</f>
        <v>0.80399591120300784</v>
      </c>
      <c r="AY3356" s="8" cm="1">
        <f t="array" aca="1" ref="AY3356" ca="1">dECuCon4C(AV3356)</f>
        <v>4.0887969922092398E-6</v>
      </c>
      <c r="AZ3356" s="8"/>
      <c r="BA3356" s="13" t="e">
        <f t="shared" ca="1" si="2432"/>
        <v>#DIV/0!</v>
      </c>
    </row>
    <row r="3357" spans="22:53" x14ac:dyDescent="0.25">
      <c r="V3357" s="8"/>
      <c r="W3357" s="8"/>
      <c r="X3357" s="8"/>
      <c r="Y3357" s="8"/>
      <c r="Z3357" s="8" t="e">
        <f t="shared" si="2433"/>
        <v>#DIV/0!</v>
      </c>
      <c r="AA3357" s="8" t="e">
        <f t="shared" si="2434"/>
        <v>#DIV/0!</v>
      </c>
      <c r="AD3357" s="9" t="e" cm="1">
        <f t="array" aca="1" ref="AD3357" ca="1">Tgost2009(C3357/100.0557)+273.15</f>
        <v>#NAME?</v>
      </c>
      <c r="AE3357" s="8" t="e">
        <f t="shared" ca="1" si="2396"/>
        <v>#NAME?</v>
      </c>
      <c r="AF3357" s="8" t="e">
        <f t="shared" ca="1" si="2397"/>
        <v>#NAME?</v>
      </c>
      <c r="AG3357" s="8" t="e" cm="1">
        <f t="array" aca="1" ref="AG3357" ca="1">AF3357-dECuCon4C(AE3357)</f>
        <v>#NAME?</v>
      </c>
      <c r="AH3357" s="8" t="e" cm="1">
        <f t="array" aca="1" ref="AH3357" ca="1">dECuCon4C(AE3357)</f>
        <v>#VALUE!</v>
      </c>
      <c r="AI3357" s="10"/>
      <c r="AJ3357" s="11" t="e">
        <f t="shared" ca="1" si="2420"/>
        <v>#NAME?</v>
      </c>
      <c r="AK3357" s="8" t="e">
        <f t="shared" ca="1" si="2398"/>
        <v>#NAME?</v>
      </c>
      <c r="AN3357" s="8">
        <f t="shared" si="2422"/>
        <v>40160</v>
      </c>
      <c r="AO3357" s="19" cm="1">
        <f t="array" aca="1" ref="AO3357" ca="1">INDIRECT("V"&amp;($AN3357+10-$AQ$2)) - INDIRECT("V"&amp;($AN3357+10))</f>
        <v>0</v>
      </c>
      <c r="AP3357" s="19" cm="1">
        <f t="array" aca="1" ref="AP3357" ca="1">INDIRECT("W"&amp;($AN3357+10-$AQ$2)) - INDIRECT("W"&amp;($AN3357+10))</f>
        <v>0</v>
      </c>
      <c r="AQ3357" s="19" cm="1">
        <f t="array" aca="1" ref="AQ3357" ca="1">INDIRECT("X"&amp;($AN3357+10-$AQ$2)) - INDIRECT("X"&amp;($AN3357+10))</f>
        <v>0</v>
      </c>
      <c r="AR3357" s="19" cm="1">
        <f t="array" aca="1" ref="AR3357" ca="1">INDIRECT("Y"&amp;($AN3357+10-$AQ$2)) - INDIRECT("Y"&amp;($AN3357+10))</f>
        <v>0</v>
      </c>
      <c r="AS3357" s="8" cm="1">
        <f t="array" aca="1" ref="AS3357" ca="1">INDIRECT("AD"&amp;($AN3357+10-$AQ$2))</f>
        <v>0</v>
      </c>
      <c r="AU3357" s="12" t="e">
        <f t="shared" ca="1" si="2421"/>
        <v>#DIV/0!</v>
      </c>
      <c r="AV3357" s="8">
        <f t="shared" ca="1" si="2430"/>
        <v>-273.14999999999998</v>
      </c>
      <c r="AW3357" s="8">
        <f t="shared" ca="1" si="2431"/>
        <v>0.80400000000000005</v>
      </c>
      <c r="AX3357" s="8" cm="1">
        <f t="array" aca="1" ref="AX3357" ca="1">AW3357 - dECuCon4C(AV3357)</f>
        <v>0.80399591120300784</v>
      </c>
      <c r="AY3357" s="8" cm="1">
        <f t="array" aca="1" ref="AY3357" ca="1">dECuCon4C(AV3357)</f>
        <v>4.0887969922092398E-6</v>
      </c>
      <c r="AZ3357" s="8"/>
      <c r="BA3357" s="13" t="e">
        <f t="shared" ca="1" si="2432"/>
        <v>#DIV/0!</v>
      </c>
    </row>
    <row r="3358" spans="22:53" x14ac:dyDescent="0.25">
      <c r="V3358" s="8"/>
      <c r="W3358" s="8"/>
      <c r="X3358" s="8"/>
      <c r="Y3358" s="8"/>
      <c r="Z3358" s="8" t="e">
        <f t="shared" si="2433"/>
        <v>#DIV/0!</v>
      </c>
      <c r="AA3358" s="8" t="e">
        <f t="shared" si="2434"/>
        <v>#DIV/0!</v>
      </c>
      <c r="AD3358" s="9" t="e" cm="1">
        <f t="array" aca="1" ref="AD3358" ca="1">Tgost2009(C3358/100.0557)+273.15</f>
        <v>#NAME?</v>
      </c>
      <c r="AE3358" s="8" t="e">
        <f t="shared" ca="1" si="2396"/>
        <v>#NAME?</v>
      </c>
      <c r="AF3358" s="8" t="e">
        <f t="shared" ca="1" si="2397"/>
        <v>#NAME?</v>
      </c>
      <c r="AG3358" s="8" t="e" cm="1">
        <f t="array" aca="1" ref="AG3358" ca="1">AF3358-dECuCon4C(AE3358)</f>
        <v>#NAME?</v>
      </c>
      <c r="AH3358" s="8" t="e" cm="1">
        <f t="array" aca="1" ref="AH3358" ca="1">dECuCon4C(AE3358)</f>
        <v>#VALUE!</v>
      </c>
      <c r="AI3358" s="10"/>
      <c r="AJ3358" s="11" t="e">
        <f t="shared" ca="1" si="2420"/>
        <v>#NAME?</v>
      </c>
      <c r="AK3358" s="8" t="e">
        <f t="shared" ca="1" si="2398"/>
        <v>#NAME?</v>
      </c>
      <c r="AN3358" s="8">
        <f t="shared" si="2422"/>
        <v>40172</v>
      </c>
      <c r="AO3358" s="19" cm="1">
        <f t="array" aca="1" ref="AO3358" ca="1">INDIRECT("V"&amp;($AN3358+10-$AQ$2)) - INDIRECT("V"&amp;($AN3358+10))</f>
        <v>0</v>
      </c>
      <c r="AP3358" s="19" cm="1">
        <f t="array" aca="1" ref="AP3358" ca="1">INDIRECT("W"&amp;($AN3358+10-$AQ$2)) - INDIRECT("W"&amp;($AN3358+10))</f>
        <v>0</v>
      </c>
      <c r="AQ3358" s="19" cm="1">
        <f t="array" aca="1" ref="AQ3358" ca="1">INDIRECT("X"&amp;($AN3358+10-$AQ$2)) - INDIRECT("X"&amp;($AN3358+10))</f>
        <v>0</v>
      </c>
      <c r="AR3358" s="19" cm="1">
        <f t="array" aca="1" ref="AR3358" ca="1">INDIRECT("Y"&amp;($AN3358+10-$AQ$2)) - INDIRECT("Y"&amp;($AN3358+10))</f>
        <v>0</v>
      </c>
      <c r="AS3358" s="8" cm="1">
        <f t="array" aca="1" ref="AS3358" ca="1">INDIRECT("AD"&amp;($AN3358+10-$AQ$2))</f>
        <v>0</v>
      </c>
      <c r="AU3358" s="12" t="e">
        <f t="shared" ca="1" si="2421"/>
        <v>#DIV/0!</v>
      </c>
      <c r="AV3358" s="8">
        <f t="shared" ca="1" si="2430"/>
        <v>-273.14999999999998</v>
      </c>
      <c r="AW3358" s="8">
        <f t="shared" ca="1" si="2431"/>
        <v>0.80400000000000005</v>
      </c>
      <c r="AX3358" s="8" cm="1">
        <f t="array" aca="1" ref="AX3358" ca="1">AW3358 - dECuCon4C(AV3358)</f>
        <v>0.80399591120300784</v>
      </c>
      <c r="AY3358" s="8" cm="1">
        <f t="array" aca="1" ref="AY3358" ca="1">dECuCon4C(AV3358)</f>
        <v>4.0887969922092398E-6</v>
      </c>
      <c r="AZ3358" s="8"/>
      <c r="BA3358" s="13" t="e">
        <f t="shared" ca="1" si="2432"/>
        <v>#DIV/0!</v>
      </c>
    </row>
    <row r="3359" spans="22:53" x14ac:dyDescent="0.25">
      <c r="V3359" s="8" t="e">
        <f t="shared" ref="V3359:V3366" si="2435">AVERAGE(D3359:E3359)</f>
        <v>#DIV/0!</v>
      </c>
      <c r="W3359" s="8" t="e">
        <f t="shared" ref="W3359:W3366" si="2436">AVERAGE(F3359:G3359)</f>
        <v>#DIV/0!</v>
      </c>
      <c r="X3359" s="8" t="e">
        <f t="shared" ref="X3359:X3366" si="2437">AVERAGE(H3359:I3359)</f>
        <v>#DIV/0!</v>
      </c>
      <c r="Y3359" s="8" t="e">
        <f t="shared" ref="Y3359:Y3366" si="2438">AVERAGE(J3359:K3359)</f>
        <v>#DIV/0!</v>
      </c>
      <c r="Z3359" s="8"/>
      <c r="AA3359" s="8"/>
      <c r="AD3359" s="9" t="e" cm="1">
        <f t="array" aca="1" ref="AD3359" ca="1">Tgost2009(C3359/100.0557)+273.15</f>
        <v>#NAME?</v>
      </c>
      <c r="AE3359" s="8" t="e">
        <f t="shared" ca="1" si="2396"/>
        <v>#NAME?</v>
      </c>
      <c r="AF3359" s="8" t="e">
        <f t="shared" ca="1" si="2397"/>
        <v>#NAME?</v>
      </c>
      <c r="AG3359" s="8" t="e" cm="1">
        <f t="array" aca="1" ref="AG3359" ca="1">AF3359-dECuCon4C(AE3359)</f>
        <v>#NAME?</v>
      </c>
      <c r="AH3359" s="8" t="e" cm="1">
        <f t="array" aca="1" ref="AH3359" ca="1">dECuCon4C(AE3359)</f>
        <v>#VALUE!</v>
      </c>
      <c r="AI3359" s="10" t="e">
        <f t="shared" ref="AI3359:AI3366" ca="1" si="2439">(W3359-V3359)/(AF3359-AG3359)*10^(6)</f>
        <v>#DIV/0!</v>
      </c>
      <c r="AJ3359" s="11" t="e">
        <f t="shared" ca="1" si="2420"/>
        <v>#NAME?</v>
      </c>
      <c r="AK3359" s="8" t="e">
        <f t="shared" ca="1" si="2398"/>
        <v>#NAME?</v>
      </c>
      <c r="AN3359" s="8">
        <f t="shared" si="2422"/>
        <v>40184</v>
      </c>
      <c r="AO3359" s="19" cm="1">
        <f t="array" aca="1" ref="AO3359" ca="1">INDIRECT("V"&amp;($AN3359+10-$AQ$2)) - INDIRECT("V"&amp;($AN3359+10))</f>
        <v>0</v>
      </c>
      <c r="AP3359" s="19" cm="1">
        <f t="array" aca="1" ref="AP3359" ca="1">INDIRECT("W"&amp;($AN3359+10-$AQ$2)) - INDIRECT("W"&amp;($AN3359+10))</f>
        <v>0</v>
      </c>
      <c r="AQ3359" s="19" cm="1">
        <f t="array" aca="1" ref="AQ3359" ca="1">INDIRECT("X"&amp;($AN3359+10-$AQ$2)) - INDIRECT("X"&amp;($AN3359+10))</f>
        <v>0</v>
      </c>
      <c r="AR3359" s="19" cm="1">
        <f t="array" aca="1" ref="AR3359" ca="1">INDIRECT("Y"&amp;($AN3359+10-$AQ$2)) - INDIRECT("Y"&amp;($AN3359+10))</f>
        <v>0</v>
      </c>
      <c r="AS3359" s="8" cm="1">
        <f t="array" aca="1" ref="AS3359" ca="1">INDIRECT("AD"&amp;($AN3359+10-$AQ$2))</f>
        <v>0</v>
      </c>
      <c r="AU3359" s="12" t="e">
        <f t="shared" ca="1" si="2421"/>
        <v>#DIV/0!</v>
      </c>
      <c r="AV3359" s="8">
        <f t="shared" ca="1" si="2430"/>
        <v>-273.14999999999998</v>
      </c>
      <c r="AW3359" s="8">
        <f t="shared" ca="1" si="2431"/>
        <v>0.80400000000000005</v>
      </c>
      <c r="AX3359" s="8" cm="1">
        <f t="array" aca="1" ref="AX3359" ca="1">AW3359 - dECuCon4C(AV3359)</f>
        <v>0.80399591120300784</v>
      </c>
      <c r="AY3359" s="8" cm="1">
        <f t="array" aca="1" ref="AY3359" ca="1">dECuCon4C(AV3359)</f>
        <v>4.0887969922092398E-6</v>
      </c>
      <c r="AZ3359" s="8"/>
      <c r="BA3359" s="13" t="e">
        <f t="shared" ca="1" si="2432"/>
        <v>#DIV/0!</v>
      </c>
    </row>
    <row r="3360" spans="22:53" x14ac:dyDescent="0.25">
      <c r="V3360" s="8" t="e">
        <f t="shared" si="2435"/>
        <v>#DIV/0!</v>
      </c>
      <c r="W3360" s="8" t="e">
        <f t="shared" si="2436"/>
        <v>#DIV/0!</v>
      </c>
      <c r="X3360" s="8" t="e">
        <f t="shared" si="2437"/>
        <v>#DIV/0!</v>
      </c>
      <c r="Y3360" s="8" t="e">
        <f t="shared" si="2438"/>
        <v>#DIV/0!</v>
      </c>
      <c r="Z3360" s="8"/>
      <c r="AA3360" s="8"/>
      <c r="AD3360" s="9" t="e" cm="1">
        <f t="array" aca="1" ref="AD3360" ca="1">Tgost2009(C3360/100.0557)+273.15</f>
        <v>#NAME?</v>
      </c>
      <c r="AE3360" s="8" t="e">
        <f t="shared" ca="1" si="2396"/>
        <v>#NAME?</v>
      </c>
      <c r="AF3360" s="8" t="e">
        <f t="shared" ca="1" si="2397"/>
        <v>#NAME?</v>
      </c>
      <c r="AG3360" s="8" t="e" cm="1">
        <f t="array" aca="1" ref="AG3360" ca="1">AF3360-dECuCon4C(AE3360)</f>
        <v>#NAME?</v>
      </c>
      <c r="AH3360" s="8" t="e" cm="1">
        <f t="array" aca="1" ref="AH3360" ca="1">dECuCon4C(AE3360)</f>
        <v>#VALUE!</v>
      </c>
      <c r="AI3360" s="10" t="e">
        <f t="shared" ca="1" si="2439"/>
        <v>#DIV/0!</v>
      </c>
      <c r="AJ3360" s="11" t="e">
        <f t="shared" ca="1" si="2420"/>
        <v>#NAME?</v>
      </c>
      <c r="AK3360" s="8" t="e">
        <f t="shared" ca="1" si="2398"/>
        <v>#NAME?</v>
      </c>
      <c r="AN3360" s="8">
        <f t="shared" si="2422"/>
        <v>40196</v>
      </c>
      <c r="AO3360" s="19" cm="1">
        <f t="array" aca="1" ref="AO3360" ca="1">INDIRECT("V"&amp;($AN3360+10-$AQ$2)) - INDIRECT("V"&amp;($AN3360+10))</f>
        <v>0</v>
      </c>
      <c r="AP3360" s="19" cm="1">
        <f t="array" aca="1" ref="AP3360" ca="1">INDIRECT("W"&amp;($AN3360+10-$AQ$2)) - INDIRECT("W"&amp;($AN3360+10))</f>
        <v>0</v>
      </c>
      <c r="AQ3360" s="19" cm="1">
        <f t="array" aca="1" ref="AQ3360" ca="1">INDIRECT("X"&amp;($AN3360+10-$AQ$2)) - INDIRECT("X"&amp;($AN3360+10))</f>
        <v>0</v>
      </c>
      <c r="AR3360" s="19" cm="1">
        <f t="array" aca="1" ref="AR3360" ca="1">INDIRECT("Y"&amp;($AN3360+10-$AQ$2)) - INDIRECT("Y"&amp;($AN3360+10))</f>
        <v>0</v>
      </c>
      <c r="AS3360" s="8" cm="1">
        <f t="array" aca="1" ref="AS3360" ca="1">INDIRECT("AD"&amp;($AN3360+10-$AQ$2))</f>
        <v>0</v>
      </c>
      <c r="AU3360" s="12" t="e">
        <f t="shared" ca="1" si="2421"/>
        <v>#DIV/0!</v>
      </c>
      <c r="AV3360" s="8">
        <f t="shared" ca="1" si="2430"/>
        <v>-273.14999999999998</v>
      </c>
      <c r="AW3360" s="8">
        <f t="shared" ca="1" si="2431"/>
        <v>0.80400000000000005</v>
      </c>
      <c r="AX3360" s="8" cm="1">
        <f t="array" aca="1" ref="AX3360" ca="1">AW3360 - dECuCon4C(AV3360)</f>
        <v>0.80399591120300784</v>
      </c>
      <c r="AY3360" s="8" cm="1">
        <f t="array" aca="1" ref="AY3360" ca="1">dECuCon4C(AV3360)</f>
        <v>4.0887969922092398E-6</v>
      </c>
      <c r="AZ3360" s="8"/>
      <c r="BA3360" s="13" t="e">
        <f t="shared" ca="1" si="2432"/>
        <v>#DIV/0!</v>
      </c>
    </row>
    <row r="3361" spans="22:53" x14ac:dyDescent="0.25">
      <c r="V3361" s="8" t="e">
        <f t="shared" si="2435"/>
        <v>#DIV/0!</v>
      </c>
      <c r="W3361" s="8" t="e">
        <f t="shared" si="2436"/>
        <v>#DIV/0!</v>
      </c>
      <c r="X3361" s="8" t="e">
        <f t="shared" si="2437"/>
        <v>#DIV/0!</v>
      </c>
      <c r="Y3361" s="8" t="e">
        <f t="shared" si="2438"/>
        <v>#DIV/0!</v>
      </c>
      <c r="Z3361" s="8"/>
      <c r="AA3361" s="8"/>
      <c r="AD3361" s="9" t="e" cm="1">
        <f t="array" aca="1" ref="AD3361" ca="1">Tgost2009(C3361/100.0557)+273.15</f>
        <v>#NAME?</v>
      </c>
      <c r="AE3361" s="8" t="e">
        <f t="shared" ca="1" si="2396"/>
        <v>#NAME?</v>
      </c>
      <c r="AF3361" s="8" t="e">
        <f t="shared" ca="1" si="2397"/>
        <v>#NAME?</v>
      </c>
      <c r="AG3361" s="8" t="e" cm="1">
        <f t="array" aca="1" ref="AG3361" ca="1">AF3361-dECuCon4C(AE3361)</f>
        <v>#NAME?</v>
      </c>
      <c r="AH3361" s="8" t="e" cm="1">
        <f t="array" aca="1" ref="AH3361" ca="1">dECuCon4C(AE3361)</f>
        <v>#VALUE!</v>
      </c>
      <c r="AI3361" s="10" t="e">
        <f t="shared" ca="1" si="2439"/>
        <v>#DIV/0!</v>
      </c>
      <c r="AJ3361" s="11" t="e">
        <f t="shared" ca="1" si="2420"/>
        <v>#NAME?</v>
      </c>
      <c r="AK3361" s="8" t="e">
        <f t="shared" ca="1" si="2398"/>
        <v>#NAME?</v>
      </c>
      <c r="AN3361" s="8">
        <f t="shared" si="2422"/>
        <v>40208</v>
      </c>
      <c r="AO3361" s="19" cm="1">
        <f t="array" aca="1" ref="AO3361" ca="1">INDIRECT("V"&amp;($AN3361+10-$AQ$2)) - INDIRECT("V"&amp;($AN3361+10))</f>
        <v>0</v>
      </c>
      <c r="AP3361" s="19" cm="1">
        <f t="array" aca="1" ref="AP3361" ca="1">INDIRECT("W"&amp;($AN3361+10-$AQ$2)) - INDIRECT("W"&amp;($AN3361+10))</f>
        <v>0</v>
      </c>
      <c r="AQ3361" s="19" cm="1">
        <f t="array" aca="1" ref="AQ3361" ca="1">INDIRECT("X"&amp;($AN3361+10-$AQ$2)) - INDIRECT("X"&amp;($AN3361+10))</f>
        <v>0</v>
      </c>
      <c r="AR3361" s="19" cm="1">
        <f t="array" aca="1" ref="AR3361" ca="1">INDIRECT("Y"&amp;($AN3361+10-$AQ$2)) - INDIRECT("Y"&amp;($AN3361+10))</f>
        <v>0</v>
      </c>
      <c r="AS3361" s="8" cm="1">
        <f t="array" aca="1" ref="AS3361" ca="1">INDIRECT("AD"&amp;($AN3361+10-$AQ$2))</f>
        <v>0</v>
      </c>
      <c r="AU3361" s="12" t="e">
        <f t="shared" ca="1" si="2421"/>
        <v>#DIV/0!</v>
      </c>
      <c r="AV3361" s="8">
        <f t="shared" ca="1" si="2430"/>
        <v>-273.14999999999998</v>
      </c>
      <c r="AW3361" s="8">
        <f t="shared" ca="1" si="2431"/>
        <v>0.80400000000000005</v>
      </c>
      <c r="AX3361" s="8" cm="1">
        <f t="array" aca="1" ref="AX3361" ca="1">AW3361 - dECuCon4C(AV3361)</f>
        <v>0.80399591120300784</v>
      </c>
      <c r="AY3361" s="8" cm="1">
        <f t="array" aca="1" ref="AY3361" ca="1">dECuCon4C(AV3361)</f>
        <v>4.0887969922092398E-6</v>
      </c>
      <c r="AZ3361" s="8"/>
      <c r="BA3361" s="13" t="e">
        <f t="shared" ca="1" si="2432"/>
        <v>#DIV/0!</v>
      </c>
    </row>
    <row r="3362" spans="22:53" x14ac:dyDescent="0.25">
      <c r="V3362" s="8" t="e">
        <f t="shared" si="2435"/>
        <v>#DIV/0!</v>
      </c>
      <c r="W3362" s="8" t="e">
        <f t="shared" si="2436"/>
        <v>#DIV/0!</v>
      </c>
      <c r="X3362" s="8" t="e">
        <f t="shared" si="2437"/>
        <v>#DIV/0!</v>
      </c>
      <c r="Y3362" s="8" t="e">
        <f t="shared" si="2438"/>
        <v>#DIV/0!</v>
      </c>
      <c r="Z3362" s="8"/>
      <c r="AA3362" s="8"/>
      <c r="AD3362" s="9" t="e" cm="1">
        <f t="array" aca="1" ref="AD3362" ca="1">Tgost2009(C3362/100.0557)+273.15</f>
        <v>#NAME?</v>
      </c>
      <c r="AE3362" s="8" t="e">
        <f t="shared" ca="1" si="2396"/>
        <v>#NAME?</v>
      </c>
      <c r="AF3362" s="8" t="e">
        <f t="shared" ca="1" si="2397"/>
        <v>#NAME?</v>
      </c>
      <c r="AG3362" s="8" t="e" cm="1">
        <f t="array" aca="1" ref="AG3362" ca="1">AF3362-dECuCon4C(AE3362)</f>
        <v>#NAME?</v>
      </c>
      <c r="AH3362" s="8" t="e" cm="1">
        <f t="array" aca="1" ref="AH3362" ca="1">dECuCon4C(AE3362)</f>
        <v>#VALUE!</v>
      </c>
      <c r="AI3362" s="10" t="e">
        <f t="shared" ca="1" si="2439"/>
        <v>#DIV/0!</v>
      </c>
      <c r="AJ3362" s="11" t="e">
        <f t="shared" ca="1" si="2420"/>
        <v>#NAME?</v>
      </c>
      <c r="AK3362" s="8" t="e">
        <f t="shared" ca="1" si="2398"/>
        <v>#NAME?</v>
      </c>
      <c r="AN3362" s="8">
        <f t="shared" si="2422"/>
        <v>40220</v>
      </c>
      <c r="AO3362" s="19" cm="1">
        <f t="array" aca="1" ref="AO3362" ca="1">INDIRECT("V"&amp;($AN3362+10-$AQ$2)) - INDIRECT("V"&amp;($AN3362+10))</f>
        <v>0</v>
      </c>
      <c r="AP3362" s="19" cm="1">
        <f t="array" aca="1" ref="AP3362" ca="1">INDIRECT("W"&amp;($AN3362+10-$AQ$2)) - INDIRECT("W"&amp;($AN3362+10))</f>
        <v>0</v>
      </c>
      <c r="AQ3362" s="19" cm="1">
        <f t="array" aca="1" ref="AQ3362" ca="1">INDIRECT("X"&amp;($AN3362+10-$AQ$2)) - INDIRECT("X"&amp;($AN3362+10))</f>
        <v>0</v>
      </c>
      <c r="AR3362" s="19" cm="1">
        <f t="array" aca="1" ref="AR3362" ca="1">INDIRECT("Y"&amp;($AN3362+10-$AQ$2)) - INDIRECT("Y"&amp;($AN3362+10))</f>
        <v>0</v>
      </c>
      <c r="AS3362" s="8" cm="1">
        <f t="array" aca="1" ref="AS3362" ca="1">INDIRECT("AD"&amp;($AN3362+10-$AQ$2))</f>
        <v>0</v>
      </c>
      <c r="AU3362" s="12" t="e">
        <f t="shared" ca="1" si="2421"/>
        <v>#DIV/0!</v>
      </c>
      <c r="AV3362" s="8">
        <f t="shared" ca="1" si="2430"/>
        <v>-273.14999999999998</v>
      </c>
      <c r="AW3362" s="8">
        <f t="shared" ca="1" si="2431"/>
        <v>0.80400000000000005</v>
      </c>
      <c r="AX3362" s="8" cm="1">
        <f t="array" aca="1" ref="AX3362" ca="1">AW3362 - dECuCon4C(AV3362)</f>
        <v>0.80399591120300784</v>
      </c>
      <c r="AY3362" s="8" cm="1">
        <f t="array" aca="1" ref="AY3362" ca="1">dECuCon4C(AV3362)</f>
        <v>4.0887969922092398E-6</v>
      </c>
      <c r="AZ3362" s="8"/>
      <c r="BA3362" s="13" t="e">
        <f t="shared" ca="1" si="2432"/>
        <v>#DIV/0!</v>
      </c>
    </row>
    <row r="3363" spans="22:53" x14ac:dyDescent="0.25">
      <c r="V3363" s="8" t="e">
        <f t="shared" si="2435"/>
        <v>#DIV/0!</v>
      </c>
      <c r="W3363" s="8" t="e">
        <f t="shared" si="2436"/>
        <v>#DIV/0!</v>
      </c>
      <c r="X3363" s="8" t="e">
        <f t="shared" si="2437"/>
        <v>#DIV/0!</v>
      </c>
      <c r="Y3363" s="8" t="e">
        <f t="shared" si="2438"/>
        <v>#DIV/0!</v>
      </c>
      <c r="Z3363" s="8"/>
      <c r="AA3363" s="8"/>
      <c r="AD3363" s="9" t="e" cm="1">
        <f t="array" aca="1" ref="AD3363" ca="1">Tgost2009(C3363/100.0557)+273.15</f>
        <v>#NAME?</v>
      </c>
      <c r="AE3363" s="8" t="e">
        <f t="shared" ca="1" si="2396"/>
        <v>#NAME?</v>
      </c>
      <c r="AF3363" s="8" t="e">
        <f t="shared" ca="1" si="2397"/>
        <v>#NAME?</v>
      </c>
      <c r="AG3363" s="8" t="e" cm="1">
        <f t="array" aca="1" ref="AG3363" ca="1">AF3363-dECuCon4C(AE3363)</f>
        <v>#NAME?</v>
      </c>
      <c r="AH3363" s="8" t="e" cm="1">
        <f t="array" aca="1" ref="AH3363" ca="1">dECuCon4C(AE3363)</f>
        <v>#VALUE!</v>
      </c>
      <c r="AI3363" s="10" t="e">
        <f t="shared" ca="1" si="2439"/>
        <v>#DIV/0!</v>
      </c>
      <c r="AJ3363" s="11" t="e">
        <f t="shared" ca="1" si="2420"/>
        <v>#NAME?</v>
      </c>
      <c r="AK3363" s="8" t="e">
        <f t="shared" ca="1" si="2398"/>
        <v>#NAME?</v>
      </c>
      <c r="AN3363" s="8">
        <f t="shared" si="2422"/>
        <v>40232</v>
      </c>
      <c r="AO3363" s="19" cm="1">
        <f t="array" aca="1" ref="AO3363" ca="1">INDIRECT("V"&amp;($AN3363+10-$AQ$2)) - INDIRECT("V"&amp;($AN3363+10))</f>
        <v>0</v>
      </c>
      <c r="AP3363" s="19" cm="1">
        <f t="array" aca="1" ref="AP3363" ca="1">INDIRECT("W"&amp;($AN3363+10-$AQ$2)) - INDIRECT("W"&amp;($AN3363+10))</f>
        <v>0</v>
      </c>
      <c r="AQ3363" s="19" cm="1">
        <f t="array" aca="1" ref="AQ3363" ca="1">INDIRECT("X"&amp;($AN3363+10-$AQ$2)) - INDIRECT("X"&amp;($AN3363+10))</f>
        <v>0</v>
      </c>
      <c r="AR3363" s="19" cm="1">
        <f t="array" aca="1" ref="AR3363" ca="1">INDIRECT("Y"&amp;($AN3363+10-$AQ$2)) - INDIRECT("Y"&amp;($AN3363+10))</f>
        <v>0</v>
      </c>
      <c r="AS3363" s="8" cm="1">
        <f t="array" aca="1" ref="AS3363" ca="1">INDIRECT("AD"&amp;($AN3363+10-$AQ$2))</f>
        <v>0</v>
      </c>
      <c r="AU3363" s="12" t="e">
        <f t="shared" ca="1" si="2421"/>
        <v>#DIV/0!</v>
      </c>
      <c r="AV3363" s="8">
        <f t="shared" ca="1" si="2430"/>
        <v>-273.14999999999998</v>
      </c>
      <c r="AW3363" s="8">
        <f t="shared" ca="1" si="2431"/>
        <v>0.80400000000000005</v>
      </c>
      <c r="AX3363" s="8" cm="1">
        <f t="array" aca="1" ref="AX3363" ca="1">AW3363 - dECuCon4C(AV3363)</f>
        <v>0.80399591120300784</v>
      </c>
      <c r="AY3363" s="8" cm="1">
        <f t="array" aca="1" ref="AY3363" ca="1">dECuCon4C(AV3363)</f>
        <v>4.0887969922092398E-6</v>
      </c>
      <c r="AZ3363" s="8"/>
      <c r="BA3363" s="13" t="e">
        <f t="shared" ca="1" si="2432"/>
        <v>#DIV/0!</v>
      </c>
    </row>
    <row r="3364" spans="22:53" x14ac:dyDescent="0.25">
      <c r="V3364" s="8" t="e">
        <f t="shared" si="2435"/>
        <v>#DIV/0!</v>
      </c>
      <c r="W3364" s="8" t="e">
        <f t="shared" si="2436"/>
        <v>#DIV/0!</v>
      </c>
      <c r="X3364" s="8" t="e">
        <f t="shared" si="2437"/>
        <v>#DIV/0!</v>
      </c>
      <c r="Y3364" s="8" t="e">
        <f t="shared" si="2438"/>
        <v>#DIV/0!</v>
      </c>
      <c r="Z3364" s="8"/>
      <c r="AA3364" s="8"/>
      <c r="AD3364" s="9" t="e" cm="1">
        <f t="array" aca="1" ref="AD3364" ca="1">Tgost2009(C3364/100.0557)+273.15</f>
        <v>#NAME?</v>
      </c>
      <c r="AE3364" s="8" t="e">
        <f t="shared" ca="1" si="2396"/>
        <v>#NAME?</v>
      </c>
      <c r="AF3364" s="8" t="e">
        <f t="shared" ca="1" si="2397"/>
        <v>#NAME?</v>
      </c>
      <c r="AG3364" s="8" t="e" cm="1">
        <f t="array" aca="1" ref="AG3364" ca="1">AF3364-dECuCon4C(AE3364)</f>
        <v>#NAME?</v>
      </c>
      <c r="AH3364" s="8" t="e" cm="1">
        <f t="array" aca="1" ref="AH3364" ca="1">dECuCon4C(AE3364)</f>
        <v>#VALUE!</v>
      </c>
      <c r="AI3364" s="10" t="e">
        <f t="shared" ca="1" si="2439"/>
        <v>#DIV/0!</v>
      </c>
      <c r="AJ3364" s="11" t="e">
        <f t="shared" ca="1" si="2420"/>
        <v>#NAME?</v>
      </c>
      <c r="AK3364" s="8" t="e">
        <f t="shared" ca="1" si="2398"/>
        <v>#NAME?</v>
      </c>
      <c r="AN3364" s="8">
        <f t="shared" si="2422"/>
        <v>40244</v>
      </c>
      <c r="AO3364" s="19" cm="1">
        <f t="array" aca="1" ref="AO3364" ca="1">INDIRECT("V"&amp;($AN3364+10-$AQ$2)) - INDIRECT("V"&amp;($AN3364+10))</f>
        <v>0</v>
      </c>
      <c r="AP3364" s="19" cm="1">
        <f t="array" aca="1" ref="AP3364" ca="1">INDIRECT("W"&amp;($AN3364+10-$AQ$2)) - INDIRECT("W"&amp;($AN3364+10))</f>
        <v>0</v>
      </c>
      <c r="AQ3364" s="19" cm="1">
        <f t="array" aca="1" ref="AQ3364" ca="1">INDIRECT("X"&amp;($AN3364+10-$AQ$2)) - INDIRECT("X"&amp;($AN3364+10))</f>
        <v>0</v>
      </c>
      <c r="AR3364" s="19" cm="1">
        <f t="array" aca="1" ref="AR3364" ca="1">INDIRECT("Y"&amp;($AN3364+10-$AQ$2)) - INDIRECT("Y"&amp;($AN3364+10))</f>
        <v>0</v>
      </c>
      <c r="AS3364" s="8" cm="1">
        <f t="array" aca="1" ref="AS3364" ca="1">INDIRECT("AD"&amp;($AN3364+10-$AQ$2))</f>
        <v>0</v>
      </c>
      <c r="AU3364" s="12" t="e">
        <f t="shared" ca="1" si="2421"/>
        <v>#DIV/0!</v>
      </c>
      <c r="AV3364" s="8">
        <f t="shared" ca="1" si="2430"/>
        <v>-273.14999999999998</v>
      </c>
      <c r="AW3364" s="8">
        <f t="shared" ca="1" si="2431"/>
        <v>0.80400000000000005</v>
      </c>
      <c r="AX3364" s="8" cm="1">
        <f t="array" aca="1" ref="AX3364" ca="1">AW3364 - dECuCon4C(AV3364)</f>
        <v>0.80399591120300784</v>
      </c>
      <c r="AY3364" s="8" cm="1">
        <f t="array" aca="1" ref="AY3364" ca="1">dECuCon4C(AV3364)</f>
        <v>4.0887969922092398E-6</v>
      </c>
      <c r="AZ3364" s="8"/>
      <c r="BA3364" s="13" t="e">
        <f t="shared" ca="1" si="2432"/>
        <v>#DIV/0!</v>
      </c>
    </row>
    <row r="3365" spans="22:53" x14ac:dyDescent="0.25">
      <c r="V3365" s="8" t="e">
        <f t="shared" si="2435"/>
        <v>#DIV/0!</v>
      </c>
      <c r="W3365" s="8" t="e">
        <f t="shared" si="2436"/>
        <v>#DIV/0!</v>
      </c>
      <c r="X3365" s="8" t="e">
        <f t="shared" si="2437"/>
        <v>#DIV/0!</v>
      </c>
      <c r="Y3365" s="8" t="e">
        <f t="shared" si="2438"/>
        <v>#DIV/0!</v>
      </c>
      <c r="Z3365" s="8"/>
      <c r="AA3365" s="8"/>
      <c r="AD3365" s="9" t="e" cm="1">
        <f t="array" aca="1" ref="AD3365" ca="1">Tgost2009(C3365/100.0557)+273.15</f>
        <v>#NAME?</v>
      </c>
      <c r="AE3365" s="8" t="e">
        <f t="shared" ref="AE3365:AE3428" ca="1" si="2440">AD3365 - 273.15</f>
        <v>#NAME?</v>
      </c>
      <c r="AF3365" s="8" t="e">
        <f t="shared" ref="AF3365:AF3428" ca="1" si="2441">0.041* AD3365 *(EXP(-AD3365/93)+0.123- 0.442/(1+(AD3365/172.4)^3))+0.804</f>
        <v>#NAME?</v>
      </c>
      <c r="AG3365" s="8" t="e" cm="1">
        <f t="array" aca="1" ref="AG3365" ca="1">AF3365-dECuCon4C(AE3365)</f>
        <v>#NAME?</v>
      </c>
      <c r="AH3365" s="8" t="e" cm="1">
        <f t="array" aca="1" ref="AH3365" ca="1">dECuCon4C(AE3365)</f>
        <v>#VALUE!</v>
      </c>
      <c r="AI3365" s="10" t="e">
        <f t="shared" ca="1" si="2439"/>
        <v>#DIV/0!</v>
      </c>
      <c r="AJ3365" s="11" t="e">
        <f t="shared" ca="1" si="2420"/>
        <v>#NAME?</v>
      </c>
      <c r="AK3365" s="8" t="e">
        <f t="shared" ref="AK3365:AK3428" ca="1" si="2442">1/AD3365</f>
        <v>#NAME?</v>
      </c>
      <c r="AN3365" s="8">
        <f t="shared" si="2422"/>
        <v>40256</v>
      </c>
      <c r="AO3365" s="19" cm="1">
        <f t="array" aca="1" ref="AO3365" ca="1">INDIRECT("V"&amp;($AN3365+10-$AQ$2)) - INDIRECT("V"&amp;($AN3365+10))</f>
        <v>0</v>
      </c>
      <c r="AP3365" s="19" cm="1">
        <f t="array" aca="1" ref="AP3365" ca="1">INDIRECT("W"&amp;($AN3365+10-$AQ$2)) - INDIRECT("W"&amp;($AN3365+10))</f>
        <v>0</v>
      </c>
      <c r="AQ3365" s="19" cm="1">
        <f t="array" aca="1" ref="AQ3365" ca="1">INDIRECT("X"&amp;($AN3365+10-$AQ$2)) - INDIRECT("X"&amp;($AN3365+10))</f>
        <v>0</v>
      </c>
      <c r="AR3365" s="19" cm="1">
        <f t="array" aca="1" ref="AR3365" ca="1">INDIRECT("Y"&amp;($AN3365+10-$AQ$2)) - INDIRECT("Y"&amp;($AN3365+10))</f>
        <v>0</v>
      </c>
      <c r="AS3365" s="8" cm="1">
        <f t="array" aca="1" ref="AS3365" ca="1">INDIRECT("AD"&amp;($AN3365+10-$AQ$2))</f>
        <v>0</v>
      </c>
      <c r="AU3365" s="12" t="e">
        <f t="shared" ca="1" si="2421"/>
        <v>#DIV/0!</v>
      </c>
      <c r="AV3365" s="8">
        <f t="shared" ca="1" si="2430"/>
        <v>-273.14999999999998</v>
      </c>
      <c r="AW3365" s="8">
        <f t="shared" ca="1" si="2431"/>
        <v>0.80400000000000005</v>
      </c>
      <c r="AX3365" s="8" cm="1">
        <f t="array" aca="1" ref="AX3365" ca="1">AW3365 - dECuCon4C(AV3365)</f>
        <v>0.80399591120300784</v>
      </c>
      <c r="AY3365" s="8" cm="1">
        <f t="array" aca="1" ref="AY3365" ca="1">dECuCon4C(AV3365)</f>
        <v>4.0887969922092398E-6</v>
      </c>
      <c r="AZ3365" s="8"/>
      <c r="BA3365" s="13" t="e">
        <f t="shared" ca="1" si="2432"/>
        <v>#DIV/0!</v>
      </c>
    </row>
    <row r="3366" spans="22:53" x14ac:dyDescent="0.25">
      <c r="V3366" s="8" t="e">
        <f t="shared" si="2435"/>
        <v>#DIV/0!</v>
      </c>
      <c r="W3366" s="8" t="e">
        <f t="shared" si="2436"/>
        <v>#DIV/0!</v>
      </c>
      <c r="X3366" s="8" t="e">
        <f t="shared" si="2437"/>
        <v>#DIV/0!</v>
      </c>
      <c r="Y3366" s="8" t="e">
        <f t="shared" si="2438"/>
        <v>#DIV/0!</v>
      </c>
      <c r="Z3366" s="8"/>
      <c r="AA3366" s="8"/>
      <c r="AD3366" s="9" t="e" cm="1">
        <f t="array" aca="1" ref="AD3366" ca="1">Tgost2009(C3366/100.0557)+273.15</f>
        <v>#NAME?</v>
      </c>
      <c r="AE3366" s="8" t="e">
        <f t="shared" ca="1" si="2440"/>
        <v>#NAME?</v>
      </c>
      <c r="AF3366" s="8" t="e">
        <f t="shared" ca="1" si="2441"/>
        <v>#NAME?</v>
      </c>
      <c r="AG3366" s="8" t="e" cm="1">
        <f t="array" aca="1" ref="AG3366" ca="1">AF3366-dECuCon4C(AE3366)</f>
        <v>#NAME?</v>
      </c>
      <c r="AH3366" s="8" t="e" cm="1">
        <f t="array" aca="1" ref="AH3366" ca="1">dECuCon4C(AE3366)</f>
        <v>#VALUE!</v>
      </c>
      <c r="AI3366" s="10" t="e">
        <f t="shared" ca="1" si="2439"/>
        <v>#DIV/0!</v>
      </c>
      <c r="AJ3366" s="11" t="e">
        <f t="shared" ca="1" si="2420"/>
        <v>#NAME?</v>
      </c>
      <c r="AK3366" s="8" t="e">
        <f t="shared" ca="1" si="2442"/>
        <v>#NAME?</v>
      </c>
      <c r="AN3366" s="8">
        <f t="shared" si="2422"/>
        <v>40268</v>
      </c>
      <c r="AO3366" s="19" cm="1">
        <f t="array" aca="1" ref="AO3366" ca="1">INDIRECT("V"&amp;($AN3366+10-$AQ$2)) - INDIRECT("V"&amp;($AN3366+10))</f>
        <v>0</v>
      </c>
      <c r="AP3366" s="19" cm="1">
        <f t="array" aca="1" ref="AP3366" ca="1">INDIRECT("W"&amp;($AN3366+10-$AQ$2)) - INDIRECT("W"&amp;($AN3366+10))</f>
        <v>0</v>
      </c>
      <c r="AQ3366" s="19" cm="1">
        <f t="array" aca="1" ref="AQ3366" ca="1">INDIRECT("X"&amp;($AN3366+10-$AQ$2)) - INDIRECT("X"&amp;($AN3366+10))</f>
        <v>0</v>
      </c>
      <c r="AR3366" s="19" cm="1">
        <f t="array" aca="1" ref="AR3366" ca="1">INDIRECT("Y"&amp;($AN3366+10-$AQ$2)) - INDIRECT("Y"&amp;($AN3366+10))</f>
        <v>0</v>
      </c>
      <c r="AS3366" s="8" cm="1">
        <f t="array" aca="1" ref="AS3366" ca="1">INDIRECT("AD"&amp;($AN3366+10-$AQ$2))</f>
        <v>0</v>
      </c>
      <c r="AU3366" s="12" t="e">
        <f t="shared" ca="1" si="2421"/>
        <v>#DIV/0!</v>
      </c>
      <c r="AV3366" s="8">
        <f t="shared" ca="1" si="2430"/>
        <v>-273.14999999999998</v>
      </c>
      <c r="AW3366" s="8">
        <f t="shared" ca="1" si="2431"/>
        <v>0.80400000000000005</v>
      </c>
      <c r="AX3366" s="8" cm="1">
        <f t="array" aca="1" ref="AX3366" ca="1">AW3366 - dECuCon4C(AV3366)</f>
        <v>0.80399591120300784</v>
      </c>
      <c r="AY3366" s="8" cm="1">
        <f t="array" aca="1" ref="AY3366" ca="1">dECuCon4C(AV3366)</f>
        <v>4.0887969922092398E-6</v>
      </c>
      <c r="AZ3366" s="8"/>
      <c r="BA3366" s="13" t="e">
        <f t="shared" ca="1" si="2432"/>
        <v>#DIV/0!</v>
      </c>
    </row>
    <row r="3367" spans="22:53" x14ac:dyDescent="0.25">
      <c r="V3367" s="8"/>
      <c r="W3367" s="8"/>
      <c r="X3367" s="8"/>
      <c r="Y3367" s="8"/>
      <c r="Z3367" s="8" t="e">
        <f t="shared" ref="Z3367:Z3370" si="2443">AVERAGE(L3367:M3367)</f>
        <v>#DIV/0!</v>
      </c>
      <c r="AA3367" s="8" t="e">
        <f t="shared" ref="AA3367:AA3370" si="2444">AVERAGE(N3367:O3367)</f>
        <v>#DIV/0!</v>
      </c>
      <c r="AD3367" s="9" t="e" cm="1">
        <f t="array" aca="1" ref="AD3367" ca="1">Tgost2009(C3367/100.0557)+273.15</f>
        <v>#NAME?</v>
      </c>
      <c r="AE3367" s="8" t="e">
        <f t="shared" ca="1" si="2440"/>
        <v>#NAME?</v>
      </c>
      <c r="AF3367" s="8" t="e">
        <f t="shared" ca="1" si="2441"/>
        <v>#NAME?</v>
      </c>
      <c r="AG3367" s="8" t="e" cm="1">
        <f t="array" aca="1" ref="AG3367" ca="1">AF3367-dECuCon4C(AE3367)</f>
        <v>#NAME?</v>
      </c>
      <c r="AH3367" s="8" t="e" cm="1">
        <f t="array" aca="1" ref="AH3367" ca="1">dECuCon4C(AE3367)</f>
        <v>#VALUE!</v>
      </c>
      <c r="AI3367" s="10"/>
      <c r="AJ3367" s="11" t="e">
        <f t="shared" ca="1" si="2420"/>
        <v>#NAME?</v>
      </c>
      <c r="AK3367" s="8" t="e">
        <f t="shared" ca="1" si="2442"/>
        <v>#NAME?</v>
      </c>
      <c r="AN3367" s="8">
        <f t="shared" si="2422"/>
        <v>40280</v>
      </c>
      <c r="AO3367" s="19" cm="1">
        <f t="array" aca="1" ref="AO3367" ca="1">INDIRECT("V"&amp;($AN3367+10-$AQ$2)) - INDIRECT("V"&amp;($AN3367+10))</f>
        <v>0</v>
      </c>
      <c r="AP3367" s="19" cm="1">
        <f t="array" aca="1" ref="AP3367" ca="1">INDIRECT("W"&amp;($AN3367+10-$AQ$2)) - INDIRECT("W"&amp;($AN3367+10))</f>
        <v>0</v>
      </c>
      <c r="AQ3367" s="19" cm="1">
        <f t="array" aca="1" ref="AQ3367" ca="1">INDIRECT("X"&amp;($AN3367+10-$AQ$2)) - INDIRECT("X"&amp;($AN3367+10))</f>
        <v>0</v>
      </c>
      <c r="AR3367" s="19" cm="1">
        <f t="array" aca="1" ref="AR3367" ca="1">INDIRECT("Y"&amp;($AN3367+10-$AQ$2)) - INDIRECT("Y"&amp;($AN3367+10))</f>
        <v>0</v>
      </c>
      <c r="AS3367" s="8" cm="1">
        <f t="array" aca="1" ref="AS3367" ca="1">INDIRECT("AD"&amp;($AN3367+10-$AQ$2))</f>
        <v>0</v>
      </c>
      <c r="AU3367" s="12" t="e">
        <f t="shared" ca="1" si="2421"/>
        <v>#DIV/0!</v>
      </c>
      <c r="AV3367" s="8">
        <f t="shared" ca="1" si="2430"/>
        <v>-273.14999999999998</v>
      </c>
      <c r="AW3367" s="8">
        <f t="shared" ca="1" si="2431"/>
        <v>0.80400000000000005</v>
      </c>
      <c r="AX3367" s="8" cm="1">
        <f t="array" aca="1" ref="AX3367" ca="1">AW3367 - dECuCon4C(AV3367)</f>
        <v>0.80399591120300784</v>
      </c>
      <c r="AY3367" s="8" cm="1">
        <f t="array" aca="1" ref="AY3367" ca="1">dECuCon4C(AV3367)</f>
        <v>4.0887969922092398E-6</v>
      </c>
      <c r="AZ3367" s="8"/>
      <c r="BA3367" s="13" t="e">
        <f t="shared" ca="1" si="2432"/>
        <v>#DIV/0!</v>
      </c>
    </row>
    <row r="3368" spans="22:53" x14ac:dyDescent="0.25">
      <c r="V3368" s="8"/>
      <c r="W3368" s="8"/>
      <c r="X3368" s="8"/>
      <c r="Y3368" s="8"/>
      <c r="Z3368" s="8" t="e">
        <f t="shared" si="2443"/>
        <v>#DIV/0!</v>
      </c>
      <c r="AA3368" s="8" t="e">
        <f t="shared" si="2444"/>
        <v>#DIV/0!</v>
      </c>
      <c r="AD3368" s="9" t="e" cm="1">
        <f t="array" aca="1" ref="AD3368" ca="1">Tgost2009(C3368/100.0557)+273.15</f>
        <v>#NAME?</v>
      </c>
      <c r="AE3368" s="8" t="e">
        <f t="shared" ca="1" si="2440"/>
        <v>#NAME?</v>
      </c>
      <c r="AF3368" s="8" t="e">
        <f t="shared" ca="1" si="2441"/>
        <v>#NAME?</v>
      </c>
      <c r="AG3368" s="8" t="e" cm="1">
        <f t="array" aca="1" ref="AG3368" ca="1">AF3368-dECuCon4C(AE3368)</f>
        <v>#NAME?</v>
      </c>
      <c r="AH3368" s="8" t="e" cm="1">
        <f t="array" aca="1" ref="AH3368" ca="1">dECuCon4C(AE3368)</f>
        <v>#VALUE!</v>
      </c>
      <c r="AI3368" s="10"/>
      <c r="AJ3368" s="11" t="e">
        <f t="shared" ca="1" si="2420"/>
        <v>#NAME?</v>
      </c>
      <c r="AK3368" s="8" t="e">
        <f t="shared" ca="1" si="2442"/>
        <v>#NAME?</v>
      </c>
      <c r="AN3368" s="8">
        <f t="shared" si="2422"/>
        <v>40292</v>
      </c>
      <c r="AO3368" s="19" cm="1">
        <f t="array" aca="1" ref="AO3368" ca="1">INDIRECT("V"&amp;($AN3368+10-$AQ$2)) - INDIRECT("V"&amp;($AN3368+10))</f>
        <v>0</v>
      </c>
      <c r="AP3368" s="19" cm="1">
        <f t="array" aca="1" ref="AP3368" ca="1">INDIRECT("W"&amp;($AN3368+10-$AQ$2)) - INDIRECT("W"&amp;($AN3368+10))</f>
        <v>0</v>
      </c>
      <c r="AQ3368" s="19" cm="1">
        <f t="array" aca="1" ref="AQ3368" ca="1">INDIRECT("X"&amp;($AN3368+10-$AQ$2)) - INDIRECT("X"&amp;($AN3368+10))</f>
        <v>0</v>
      </c>
      <c r="AR3368" s="19" cm="1">
        <f t="array" aca="1" ref="AR3368" ca="1">INDIRECT("Y"&amp;($AN3368+10-$AQ$2)) - INDIRECT("Y"&amp;($AN3368+10))</f>
        <v>0</v>
      </c>
      <c r="AS3368" s="8" cm="1">
        <f t="array" aca="1" ref="AS3368" ca="1">INDIRECT("AD"&amp;($AN3368+10-$AQ$2))</f>
        <v>0</v>
      </c>
      <c r="AU3368" s="12" t="e">
        <f t="shared" ca="1" si="2421"/>
        <v>#DIV/0!</v>
      </c>
      <c r="AV3368" s="8">
        <f t="shared" ca="1" si="2430"/>
        <v>-273.14999999999998</v>
      </c>
      <c r="AW3368" s="8">
        <f t="shared" ca="1" si="2431"/>
        <v>0.80400000000000005</v>
      </c>
      <c r="AX3368" s="8" cm="1">
        <f t="array" aca="1" ref="AX3368" ca="1">AW3368 - dECuCon4C(AV3368)</f>
        <v>0.80399591120300784</v>
      </c>
      <c r="AY3368" s="8" cm="1">
        <f t="array" aca="1" ref="AY3368" ca="1">dECuCon4C(AV3368)</f>
        <v>4.0887969922092398E-6</v>
      </c>
      <c r="AZ3368" s="8"/>
      <c r="BA3368" s="13" t="e">
        <f t="shared" ca="1" si="2432"/>
        <v>#DIV/0!</v>
      </c>
    </row>
    <row r="3369" spans="22:53" x14ac:dyDescent="0.25">
      <c r="V3369" s="8"/>
      <c r="W3369" s="8"/>
      <c r="X3369" s="8"/>
      <c r="Y3369" s="8"/>
      <c r="Z3369" s="8" t="e">
        <f t="shared" si="2443"/>
        <v>#DIV/0!</v>
      </c>
      <c r="AA3369" s="8" t="e">
        <f t="shared" si="2444"/>
        <v>#DIV/0!</v>
      </c>
      <c r="AD3369" s="9" t="e" cm="1">
        <f t="array" aca="1" ref="AD3369" ca="1">Tgost2009(C3369/100.0557)+273.15</f>
        <v>#NAME?</v>
      </c>
      <c r="AE3369" s="8" t="e">
        <f t="shared" ca="1" si="2440"/>
        <v>#NAME?</v>
      </c>
      <c r="AF3369" s="8" t="e">
        <f t="shared" ca="1" si="2441"/>
        <v>#NAME?</v>
      </c>
      <c r="AG3369" s="8" t="e" cm="1">
        <f t="array" aca="1" ref="AG3369" ca="1">AF3369-dECuCon4C(AE3369)</f>
        <v>#NAME?</v>
      </c>
      <c r="AH3369" s="8" t="e" cm="1">
        <f t="array" aca="1" ref="AH3369" ca="1">dECuCon4C(AE3369)</f>
        <v>#VALUE!</v>
      </c>
      <c r="AI3369" s="10"/>
      <c r="AJ3369" s="11" t="e">
        <f t="shared" ca="1" si="2420"/>
        <v>#NAME?</v>
      </c>
      <c r="AK3369" s="8" t="e">
        <f t="shared" ca="1" si="2442"/>
        <v>#NAME?</v>
      </c>
      <c r="AN3369" s="8">
        <f t="shared" si="2422"/>
        <v>40304</v>
      </c>
      <c r="AO3369" s="19" cm="1">
        <f t="array" aca="1" ref="AO3369" ca="1">INDIRECT("V"&amp;($AN3369+10-$AQ$2)) - INDIRECT("V"&amp;($AN3369+10))</f>
        <v>0</v>
      </c>
      <c r="AP3369" s="19" cm="1">
        <f t="array" aca="1" ref="AP3369" ca="1">INDIRECT("W"&amp;($AN3369+10-$AQ$2)) - INDIRECT("W"&amp;($AN3369+10))</f>
        <v>0</v>
      </c>
      <c r="AQ3369" s="19" cm="1">
        <f t="array" aca="1" ref="AQ3369" ca="1">INDIRECT("X"&amp;($AN3369+10-$AQ$2)) - INDIRECT("X"&amp;($AN3369+10))</f>
        <v>0</v>
      </c>
      <c r="AR3369" s="19" cm="1">
        <f t="array" aca="1" ref="AR3369" ca="1">INDIRECT("Y"&amp;($AN3369+10-$AQ$2)) - INDIRECT("Y"&amp;($AN3369+10))</f>
        <v>0</v>
      </c>
      <c r="AS3369" s="8" cm="1">
        <f t="array" aca="1" ref="AS3369" ca="1">INDIRECT("AD"&amp;($AN3369+10-$AQ$2))</f>
        <v>0</v>
      </c>
      <c r="AU3369" s="12" t="e">
        <f t="shared" ca="1" si="2421"/>
        <v>#DIV/0!</v>
      </c>
      <c r="AV3369" s="8">
        <f t="shared" ca="1" si="2430"/>
        <v>-273.14999999999998</v>
      </c>
      <c r="AW3369" s="8">
        <f t="shared" ca="1" si="2431"/>
        <v>0.80400000000000005</v>
      </c>
      <c r="AX3369" s="8" cm="1">
        <f t="array" aca="1" ref="AX3369" ca="1">AW3369 - dECuCon4C(AV3369)</f>
        <v>0.80399591120300784</v>
      </c>
      <c r="AY3369" s="8" cm="1">
        <f t="array" aca="1" ref="AY3369" ca="1">dECuCon4C(AV3369)</f>
        <v>4.0887969922092398E-6</v>
      </c>
      <c r="AZ3369" s="8"/>
      <c r="BA3369" s="13" t="e">
        <f t="shared" ca="1" si="2432"/>
        <v>#DIV/0!</v>
      </c>
    </row>
    <row r="3370" spans="22:53" x14ac:dyDescent="0.25">
      <c r="V3370" s="8"/>
      <c r="W3370" s="8"/>
      <c r="X3370" s="8"/>
      <c r="Y3370" s="8"/>
      <c r="Z3370" s="8" t="e">
        <f t="shared" si="2443"/>
        <v>#DIV/0!</v>
      </c>
      <c r="AA3370" s="8" t="e">
        <f t="shared" si="2444"/>
        <v>#DIV/0!</v>
      </c>
      <c r="AD3370" s="9" t="e" cm="1">
        <f t="array" aca="1" ref="AD3370" ca="1">Tgost2009(C3370/100.0557)+273.15</f>
        <v>#NAME?</v>
      </c>
      <c r="AE3370" s="8" t="e">
        <f t="shared" ca="1" si="2440"/>
        <v>#NAME?</v>
      </c>
      <c r="AF3370" s="8" t="e">
        <f t="shared" ca="1" si="2441"/>
        <v>#NAME?</v>
      </c>
      <c r="AG3370" s="8" t="e" cm="1">
        <f t="array" aca="1" ref="AG3370" ca="1">AF3370-dECuCon4C(AE3370)</f>
        <v>#NAME?</v>
      </c>
      <c r="AH3370" s="8" t="e" cm="1">
        <f t="array" aca="1" ref="AH3370" ca="1">dECuCon4C(AE3370)</f>
        <v>#VALUE!</v>
      </c>
      <c r="AI3370" s="10"/>
      <c r="AJ3370" s="11" t="e">
        <f t="shared" ca="1" si="2420"/>
        <v>#NAME?</v>
      </c>
      <c r="AK3370" s="8" t="e">
        <f t="shared" ca="1" si="2442"/>
        <v>#NAME?</v>
      </c>
      <c r="AN3370" s="8">
        <f t="shared" si="2422"/>
        <v>40316</v>
      </c>
      <c r="AO3370" s="19" cm="1">
        <f t="array" aca="1" ref="AO3370" ca="1">INDIRECT("V"&amp;($AN3370+10-$AQ$2)) - INDIRECT("V"&amp;($AN3370+10))</f>
        <v>0</v>
      </c>
      <c r="AP3370" s="19" cm="1">
        <f t="array" aca="1" ref="AP3370" ca="1">INDIRECT("W"&amp;($AN3370+10-$AQ$2)) - INDIRECT("W"&amp;($AN3370+10))</f>
        <v>0</v>
      </c>
      <c r="AQ3370" s="19" cm="1">
        <f t="array" aca="1" ref="AQ3370" ca="1">INDIRECT("X"&amp;($AN3370+10-$AQ$2)) - INDIRECT("X"&amp;($AN3370+10))</f>
        <v>0</v>
      </c>
      <c r="AR3370" s="19" cm="1">
        <f t="array" aca="1" ref="AR3370" ca="1">INDIRECT("Y"&amp;($AN3370+10-$AQ$2)) - INDIRECT("Y"&amp;($AN3370+10))</f>
        <v>0</v>
      </c>
      <c r="AS3370" s="8" cm="1">
        <f t="array" aca="1" ref="AS3370" ca="1">INDIRECT("AD"&amp;($AN3370+10-$AQ$2))</f>
        <v>0</v>
      </c>
      <c r="AU3370" s="12" t="e">
        <f t="shared" ca="1" si="2421"/>
        <v>#DIV/0!</v>
      </c>
      <c r="AV3370" s="8">
        <f t="shared" ca="1" si="2430"/>
        <v>-273.14999999999998</v>
      </c>
      <c r="AW3370" s="8">
        <f t="shared" ca="1" si="2431"/>
        <v>0.80400000000000005</v>
      </c>
      <c r="AX3370" s="8" cm="1">
        <f t="array" aca="1" ref="AX3370" ca="1">AW3370 - dECuCon4C(AV3370)</f>
        <v>0.80399591120300784</v>
      </c>
      <c r="AY3370" s="8" cm="1">
        <f t="array" aca="1" ref="AY3370" ca="1">dECuCon4C(AV3370)</f>
        <v>4.0887969922092398E-6</v>
      </c>
      <c r="AZ3370" s="8"/>
      <c r="BA3370" s="13" t="e">
        <f t="shared" ca="1" si="2432"/>
        <v>#DIV/0!</v>
      </c>
    </row>
    <row r="3371" spans="22:53" x14ac:dyDescent="0.25">
      <c r="V3371" s="8" t="e">
        <f t="shared" ref="V3371:V3378" si="2445">AVERAGE(D3371:E3371)</f>
        <v>#DIV/0!</v>
      </c>
      <c r="W3371" s="8" t="e">
        <f t="shared" ref="W3371:W3378" si="2446">AVERAGE(F3371:G3371)</f>
        <v>#DIV/0!</v>
      </c>
      <c r="X3371" s="8" t="e">
        <f t="shared" ref="X3371:X3378" si="2447">AVERAGE(H3371:I3371)</f>
        <v>#DIV/0!</v>
      </c>
      <c r="Y3371" s="8" t="e">
        <f t="shared" ref="Y3371:Y3378" si="2448">AVERAGE(J3371:K3371)</f>
        <v>#DIV/0!</v>
      </c>
      <c r="Z3371" s="8"/>
      <c r="AA3371" s="8"/>
      <c r="AD3371" s="9" t="e" cm="1">
        <f t="array" aca="1" ref="AD3371" ca="1">Tgost2009(C3371/100.0557)+273.15</f>
        <v>#NAME?</v>
      </c>
      <c r="AE3371" s="8" t="e">
        <f t="shared" ca="1" si="2440"/>
        <v>#NAME?</v>
      </c>
      <c r="AF3371" s="8" t="e">
        <f t="shared" ca="1" si="2441"/>
        <v>#NAME?</v>
      </c>
      <c r="AG3371" s="8" t="e" cm="1">
        <f t="array" aca="1" ref="AG3371" ca="1">AF3371-dECuCon4C(AE3371)</f>
        <v>#NAME?</v>
      </c>
      <c r="AH3371" s="8" t="e" cm="1">
        <f t="array" aca="1" ref="AH3371" ca="1">dECuCon4C(AE3371)</f>
        <v>#VALUE!</v>
      </c>
      <c r="AI3371" s="10" t="e">
        <f t="shared" ref="AI3371:AI3378" ca="1" si="2449">(W3371-V3371)/(AF3371-AG3371)*10^(6)</f>
        <v>#DIV/0!</v>
      </c>
      <c r="AJ3371" s="11" t="e">
        <f t="shared" ca="1" si="2420"/>
        <v>#NAME?</v>
      </c>
      <c r="AK3371" s="8" t="e">
        <f t="shared" ca="1" si="2442"/>
        <v>#NAME?</v>
      </c>
      <c r="AN3371" s="8">
        <f t="shared" si="2422"/>
        <v>40328</v>
      </c>
      <c r="AO3371" s="19" cm="1">
        <f t="array" aca="1" ref="AO3371" ca="1">INDIRECT("V"&amp;($AN3371+10-$AQ$2)) - INDIRECT("V"&amp;($AN3371+10))</f>
        <v>0</v>
      </c>
      <c r="AP3371" s="19" cm="1">
        <f t="array" aca="1" ref="AP3371" ca="1">INDIRECT("W"&amp;($AN3371+10-$AQ$2)) - INDIRECT("W"&amp;($AN3371+10))</f>
        <v>0</v>
      </c>
      <c r="AQ3371" s="19" cm="1">
        <f t="array" aca="1" ref="AQ3371" ca="1">INDIRECT("X"&amp;($AN3371+10-$AQ$2)) - INDIRECT("X"&amp;($AN3371+10))</f>
        <v>0</v>
      </c>
      <c r="AR3371" s="19" cm="1">
        <f t="array" aca="1" ref="AR3371" ca="1">INDIRECT("Y"&amp;($AN3371+10-$AQ$2)) - INDIRECT("Y"&amp;($AN3371+10))</f>
        <v>0</v>
      </c>
      <c r="AS3371" s="8" cm="1">
        <f t="array" aca="1" ref="AS3371" ca="1">INDIRECT("AD"&amp;($AN3371+10-$AQ$2))</f>
        <v>0</v>
      </c>
      <c r="AU3371" s="12" t="e">
        <f t="shared" ca="1" si="2421"/>
        <v>#DIV/0!</v>
      </c>
      <c r="AV3371" s="8">
        <f t="shared" ca="1" si="2430"/>
        <v>-273.14999999999998</v>
      </c>
      <c r="AW3371" s="8">
        <f t="shared" ca="1" si="2431"/>
        <v>0.80400000000000005</v>
      </c>
      <c r="AX3371" s="8" cm="1">
        <f t="array" aca="1" ref="AX3371" ca="1">AW3371 - dECuCon4C(AV3371)</f>
        <v>0.80399591120300784</v>
      </c>
      <c r="AY3371" s="8" cm="1">
        <f t="array" aca="1" ref="AY3371" ca="1">dECuCon4C(AV3371)</f>
        <v>4.0887969922092398E-6</v>
      </c>
      <c r="AZ3371" s="8"/>
      <c r="BA3371" s="13" t="e">
        <f t="shared" ca="1" si="2432"/>
        <v>#DIV/0!</v>
      </c>
    </row>
    <row r="3372" spans="22:53" x14ac:dyDescent="0.25">
      <c r="V3372" s="8" t="e">
        <f t="shared" si="2445"/>
        <v>#DIV/0!</v>
      </c>
      <c r="W3372" s="8" t="e">
        <f t="shared" si="2446"/>
        <v>#DIV/0!</v>
      </c>
      <c r="X3372" s="8" t="e">
        <f t="shared" si="2447"/>
        <v>#DIV/0!</v>
      </c>
      <c r="Y3372" s="8" t="e">
        <f t="shared" si="2448"/>
        <v>#DIV/0!</v>
      </c>
      <c r="Z3372" s="8"/>
      <c r="AA3372" s="8"/>
      <c r="AD3372" s="9" t="e" cm="1">
        <f t="array" aca="1" ref="AD3372" ca="1">Tgost2009(C3372/100.0557)+273.15</f>
        <v>#NAME?</v>
      </c>
      <c r="AE3372" s="8" t="e">
        <f t="shared" ca="1" si="2440"/>
        <v>#NAME?</v>
      </c>
      <c r="AF3372" s="8" t="e">
        <f t="shared" ca="1" si="2441"/>
        <v>#NAME?</v>
      </c>
      <c r="AG3372" s="8" t="e" cm="1">
        <f t="array" aca="1" ref="AG3372" ca="1">AF3372-dECuCon4C(AE3372)</f>
        <v>#NAME?</v>
      </c>
      <c r="AH3372" s="8" t="e" cm="1">
        <f t="array" aca="1" ref="AH3372" ca="1">dECuCon4C(AE3372)</f>
        <v>#VALUE!</v>
      </c>
      <c r="AI3372" s="10" t="e">
        <f t="shared" ca="1" si="2449"/>
        <v>#DIV/0!</v>
      </c>
      <c r="AJ3372" s="11" t="e">
        <f t="shared" ca="1" si="2420"/>
        <v>#NAME?</v>
      </c>
      <c r="AK3372" s="8" t="e">
        <f t="shared" ca="1" si="2442"/>
        <v>#NAME?</v>
      </c>
      <c r="AN3372" s="8">
        <f t="shared" si="2422"/>
        <v>40340</v>
      </c>
      <c r="AO3372" s="19" cm="1">
        <f t="array" aca="1" ref="AO3372" ca="1">INDIRECT("V"&amp;($AN3372+10-$AQ$2)) - INDIRECT("V"&amp;($AN3372+10))</f>
        <v>0</v>
      </c>
      <c r="AP3372" s="19" cm="1">
        <f t="array" aca="1" ref="AP3372" ca="1">INDIRECT("W"&amp;($AN3372+10-$AQ$2)) - INDIRECT("W"&amp;($AN3372+10))</f>
        <v>0</v>
      </c>
      <c r="AQ3372" s="19" cm="1">
        <f t="array" aca="1" ref="AQ3372" ca="1">INDIRECT("X"&amp;($AN3372+10-$AQ$2)) - INDIRECT("X"&amp;($AN3372+10))</f>
        <v>0</v>
      </c>
      <c r="AR3372" s="19" cm="1">
        <f t="array" aca="1" ref="AR3372" ca="1">INDIRECT("Y"&amp;($AN3372+10-$AQ$2)) - INDIRECT("Y"&amp;($AN3372+10))</f>
        <v>0</v>
      </c>
      <c r="AS3372" s="8" cm="1">
        <f t="array" aca="1" ref="AS3372" ca="1">INDIRECT("AD"&amp;($AN3372+10-$AQ$2))</f>
        <v>0</v>
      </c>
      <c r="AU3372" s="12" t="e">
        <f t="shared" ca="1" si="2421"/>
        <v>#DIV/0!</v>
      </c>
      <c r="AV3372" s="8">
        <f t="shared" ca="1" si="2430"/>
        <v>-273.14999999999998</v>
      </c>
      <c r="AW3372" s="8">
        <f t="shared" ca="1" si="2431"/>
        <v>0.80400000000000005</v>
      </c>
      <c r="AX3372" s="8" cm="1">
        <f t="array" aca="1" ref="AX3372" ca="1">AW3372 - dECuCon4C(AV3372)</f>
        <v>0.80399591120300784</v>
      </c>
      <c r="AY3372" s="8" cm="1">
        <f t="array" aca="1" ref="AY3372" ca="1">dECuCon4C(AV3372)</f>
        <v>4.0887969922092398E-6</v>
      </c>
      <c r="AZ3372" s="8"/>
      <c r="BA3372" s="13" t="e">
        <f t="shared" ca="1" si="2432"/>
        <v>#DIV/0!</v>
      </c>
    </row>
    <row r="3373" spans="22:53" x14ac:dyDescent="0.25">
      <c r="V3373" s="8" t="e">
        <f t="shared" si="2445"/>
        <v>#DIV/0!</v>
      </c>
      <c r="W3373" s="8" t="e">
        <f t="shared" si="2446"/>
        <v>#DIV/0!</v>
      </c>
      <c r="X3373" s="8" t="e">
        <f t="shared" si="2447"/>
        <v>#DIV/0!</v>
      </c>
      <c r="Y3373" s="8" t="e">
        <f t="shared" si="2448"/>
        <v>#DIV/0!</v>
      </c>
      <c r="Z3373" s="8"/>
      <c r="AA3373" s="8"/>
      <c r="AD3373" s="9" t="e" cm="1">
        <f t="array" aca="1" ref="AD3373" ca="1">Tgost2009(C3373/100.0557)+273.15</f>
        <v>#NAME?</v>
      </c>
      <c r="AE3373" s="8" t="e">
        <f t="shared" ca="1" si="2440"/>
        <v>#NAME?</v>
      </c>
      <c r="AF3373" s="8" t="e">
        <f t="shared" ca="1" si="2441"/>
        <v>#NAME?</v>
      </c>
      <c r="AG3373" s="8" t="e" cm="1">
        <f t="array" aca="1" ref="AG3373" ca="1">AF3373-dECuCon4C(AE3373)</f>
        <v>#NAME?</v>
      </c>
      <c r="AH3373" s="8" t="e" cm="1">
        <f t="array" aca="1" ref="AH3373" ca="1">dECuCon4C(AE3373)</f>
        <v>#VALUE!</v>
      </c>
      <c r="AI3373" s="10" t="e">
        <f t="shared" ca="1" si="2449"/>
        <v>#DIV/0!</v>
      </c>
      <c r="AJ3373" s="11" t="e">
        <f t="shared" ca="1" si="2420"/>
        <v>#NAME?</v>
      </c>
      <c r="AK3373" s="8" t="e">
        <f t="shared" ca="1" si="2442"/>
        <v>#NAME?</v>
      </c>
      <c r="AN3373" s="8">
        <f t="shared" si="2422"/>
        <v>40352</v>
      </c>
      <c r="AO3373" s="19" cm="1">
        <f t="array" aca="1" ref="AO3373" ca="1">INDIRECT("V"&amp;($AN3373+10-$AQ$2)) - INDIRECT("V"&amp;($AN3373+10))</f>
        <v>0</v>
      </c>
      <c r="AP3373" s="19" cm="1">
        <f t="array" aca="1" ref="AP3373" ca="1">INDIRECT("W"&amp;($AN3373+10-$AQ$2)) - INDIRECT("W"&amp;($AN3373+10))</f>
        <v>0</v>
      </c>
      <c r="AQ3373" s="19" cm="1">
        <f t="array" aca="1" ref="AQ3373" ca="1">INDIRECT("X"&amp;($AN3373+10-$AQ$2)) - INDIRECT("X"&amp;($AN3373+10))</f>
        <v>0</v>
      </c>
      <c r="AR3373" s="19" cm="1">
        <f t="array" aca="1" ref="AR3373" ca="1">INDIRECT("Y"&amp;($AN3373+10-$AQ$2)) - INDIRECT("Y"&amp;($AN3373+10))</f>
        <v>0</v>
      </c>
      <c r="AS3373" s="8" cm="1">
        <f t="array" aca="1" ref="AS3373" ca="1">INDIRECT("AD"&amp;($AN3373+10-$AQ$2))</f>
        <v>0</v>
      </c>
      <c r="AU3373" s="12" t="e">
        <f t="shared" ca="1" si="2421"/>
        <v>#DIV/0!</v>
      </c>
      <c r="AV3373" s="8">
        <f t="shared" ca="1" si="2430"/>
        <v>-273.14999999999998</v>
      </c>
      <c r="AW3373" s="8">
        <f t="shared" ca="1" si="2431"/>
        <v>0.80400000000000005</v>
      </c>
      <c r="AX3373" s="8" cm="1">
        <f t="array" aca="1" ref="AX3373" ca="1">AW3373 - dECuCon4C(AV3373)</f>
        <v>0.80399591120300784</v>
      </c>
      <c r="AY3373" s="8" cm="1">
        <f t="array" aca="1" ref="AY3373" ca="1">dECuCon4C(AV3373)</f>
        <v>4.0887969922092398E-6</v>
      </c>
      <c r="AZ3373" s="8"/>
      <c r="BA3373" s="13" t="e">
        <f t="shared" ca="1" si="2432"/>
        <v>#DIV/0!</v>
      </c>
    </row>
    <row r="3374" spans="22:53" x14ac:dyDescent="0.25">
      <c r="V3374" s="8" t="e">
        <f t="shared" si="2445"/>
        <v>#DIV/0!</v>
      </c>
      <c r="W3374" s="8" t="e">
        <f t="shared" si="2446"/>
        <v>#DIV/0!</v>
      </c>
      <c r="X3374" s="8" t="e">
        <f t="shared" si="2447"/>
        <v>#DIV/0!</v>
      </c>
      <c r="Y3374" s="8" t="e">
        <f t="shared" si="2448"/>
        <v>#DIV/0!</v>
      </c>
      <c r="Z3374" s="8"/>
      <c r="AA3374" s="8"/>
      <c r="AD3374" s="9" t="e" cm="1">
        <f t="array" aca="1" ref="AD3374" ca="1">Tgost2009(C3374/100.0557)+273.15</f>
        <v>#NAME?</v>
      </c>
      <c r="AE3374" s="8" t="e">
        <f t="shared" ca="1" si="2440"/>
        <v>#NAME?</v>
      </c>
      <c r="AF3374" s="8" t="e">
        <f t="shared" ca="1" si="2441"/>
        <v>#NAME?</v>
      </c>
      <c r="AG3374" s="8" t="e" cm="1">
        <f t="array" aca="1" ref="AG3374" ca="1">AF3374-dECuCon4C(AE3374)</f>
        <v>#NAME?</v>
      </c>
      <c r="AH3374" s="8" t="e" cm="1">
        <f t="array" aca="1" ref="AH3374" ca="1">dECuCon4C(AE3374)</f>
        <v>#VALUE!</v>
      </c>
      <c r="AI3374" s="10" t="e">
        <f t="shared" ca="1" si="2449"/>
        <v>#DIV/0!</v>
      </c>
      <c r="AJ3374" s="11" t="e">
        <f t="shared" ca="1" si="2420"/>
        <v>#NAME?</v>
      </c>
      <c r="AK3374" s="8" t="e">
        <f t="shared" ca="1" si="2442"/>
        <v>#NAME?</v>
      </c>
      <c r="AN3374" s="8">
        <f t="shared" si="2422"/>
        <v>40364</v>
      </c>
      <c r="AO3374" s="19" cm="1">
        <f t="array" aca="1" ref="AO3374" ca="1">INDIRECT("V"&amp;($AN3374+10-$AQ$2)) - INDIRECT("V"&amp;($AN3374+10))</f>
        <v>0</v>
      </c>
      <c r="AP3374" s="19" cm="1">
        <f t="array" aca="1" ref="AP3374" ca="1">INDIRECT("W"&amp;($AN3374+10-$AQ$2)) - INDIRECT("W"&amp;($AN3374+10))</f>
        <v>0</v>
      </c>
      <c r="AQ3374" s="19" cm="1">
        <f t="array" aca="1" ref="AQ3374" ca="1">INDIRECT("X"&amp;($AN3374+10-$AQ$2)) - INDIRECT("X"&amp;($AN3374+10))</f>
        <v>0</v>
      </c>
      <c r="AR3374" s="19" cm="1">
        <f t="array" aca="1" ref="AR3374" ca="1">INDIRECT("Y"&amp;($AN3374+10-$AQ$2)) - INDIRECT("Y"&amp;($AN3374+10))</f>
        <v>0</v>
      </c>
      <c r="AS3374" s="8" cm="1">
        <f t="array" aca="1" ref="AS3374" ca="1">INDIRECT("AD"&amp;($AN3374+10-$AQ$2))</f>
        <v>0</v>
      </c>
      <c r="AU3374" s="12" t="e">
        <f t="shared" ca="1" si="2421"/>
        <v>#DIV/0!</v>
      </c>
      <c r="AV3374" s="8">
        <f t="shared" ca="1" si="2430"/>
        <v>-273.14999999999998</v>
      </c>
      <c r="AW3374" s="8">
        <f t="shared" ca="1" si="2431"/>
        <v>0.80400000000000005</v>
      </c>
      <c r="AX3374" s="8" cm="1">
        <f t="array" aca="1" ref="AX3374" ca="1">AW3374 - dECuCon4C(AV3374)</f>
        <v>0.80399591120300784</v>
      </c>
      <c r="AY3374" s="8" cm="1">
        <f t="array" aca="1" ref="AY3374" ca="1">dECuCon4C(AV3374)</f>
        <v>4.0887969922092398E-6</v>
      </c>
      <c r="AZ3374" s="8"/>
      <c r="BA3374" s="13" t="e">
        <f t="shared" ca="1" si="2432"/>
        <v>#DIV/0!</v>
      </c>
    </row>
    <row r="3375" spans="22:53" x14ac:dyDescent="0.25">
      <c r="V3375" s="8" t="e">
        <f t="shared" si="2445"/>
        <v>#DIV/0!</v>
      </c>
      <c r="W3375" s="8" t="e">
        <f t="shared" si="2446"/>
        <v>#DIV/0!</v>
      </c>
      <c r="X3375" s="8" t="e">
        <f t="shared" si="2447"/>
        <v>#DIV/0!</v>
      </c>
      <c r="Y3375" s="8" t="e">
        <f t="shared" si="2448"/>
        <v>#DIV/0!</v>
      </c>
      <c r="Z3375" s="8"/>
      <c r="AA3375" s="8"/>
      <c r="AD3375" s="9" t="e" cm="1">
        <f t="array" aca="1" ref="AD3375" ca="1">Tgost2009(C3375/100.0557)+273.15</f>
        <v>#NAME?</v>
      </c>
      <c r="AE3375" s="8" t="e">
        <f t="shared" ca="1" si="2440"/>
        <v>#NAME?</v>
      </c>
      <c r="AF3375" s="8" t="e">
        <f t="shared" ca="1" si="2441"/>
        <v>#NAME?</v>
      </c>
      <c r="AG3375" s="8" t="e" cm="1">
        <f t="array" aca="1" ref="AG3375" ca="1">AF3375-dECuCon4C(AE3375)</f>
        <v>#NAME?</v>
      </c>
      <c r="AH3375" s="8" t="e" cm="1">
        <f t="array" aca="1" ref="AH3375" ca="1">dECuCon4C(AE3375)</f>
        <v>#VALUE!</v>
      </c>
      <c r="AI3375" s="10" t="e">
        <f t="shared" ca="1" si="2449"/>
        <v>#DIV/0!</v>
      </c>
      <c r="AJ3375" s="11" t="e">
        <f t="shared" ca="1" si="2420"/>
        <v>#NAME?</v>
      </c>
      <c r="AK3375" s="8" t="e">
        <f t="shared" ca="1" si="2442"/>
        <v>#NAME?</v>
      </c>
      <c r="AN3375" s="8">
        <f t="shared" si="2422"/>
        <v>40376</v>
      </c>
      <c r="AO3375" s="19" cm="1">
        <f t="array" aca="1" ref="AO3375" ca="1">INDIRECT("V"&amp;($AN3375+10-$AQ$2)) - INDIRECT("V"&amp;($AN3375+10))</f>
        <v>0</v>
      </c>
      <c r="AP3375" s="19" cm="1">
        <f t="array" aca="1" ref="AP3375" ca="1">INDIRECT("W"&amp;($AN3375+10-$AQ$2)) - INDIRECT("W"&amp;($AN3375+10))</f>
        <v>0</v>
      </c>
      <c r="AQ3375" s="19" cm="1">
        <f t="array" aca="1" ref="AQ3375" ca="1">INDIRECT("X"&amp;($AN3375+10-$AQ$2)) - INDIRECT("X"&amp;($AN3375+10))</f>
        <v>0</v>
      </c>
      <c r="AR3375" s="19" cm="1">
        <f t="array" aca="1" ref="AR3375" ca="1">INDIRECT("Y"&amp;($AN3375+10-$AQ$2)) - INDIRECT("Y"&amp;($AN3375+10))</f>
        <v>0</v>
      </c>
      <c r="AS3375" s="8" cm="1">
        <f t="array" aca="1" ref="AS3375" ca="1">INDIRECT("AD"&amp;($AN3375+10-$AQ$2))</f>
        <v>0</v>
      </c>
      <c r="AU3375" s="12" t="e">
        <f t="shared" ca="1" si="2421"/>
        <v>#DIV/0!</v>
      </c>
      <c r="AV3375" s="8">
        <f t="shared" ca="1" si="2430"/>
        <v>-273.14999999999998</v>
      </c>
      <c r="AW3375" s="8">
        <f t="shared" ca="1" si="2431"/>
        <v>0.80400000000000005</v>
      </c>
      <c r="AX3375" s="8" cm="1">
        <f t="array" aca="1" ref="AX3375" ca="1">AW3375 - dECuCon4C(AV3375)</f>
        <v>0.80399591120300784</v>
      </c>
      <c r="AY3375" s="8" cm="1">
        <f t="array" aca="1" ref="AY3375" ca="1">dECuCon4C(AV3375)</f>
        <v>4.0887969922092398E-6</v>
      </c>
      <c r="AZ3375" s="8"/>
      <c r="BA3375" s="13" t="e">
        <f t="shared" ca="1" si="2432"/>
        <v>#DIV/0!</v>
      </c>
    </row>
    <row r="3376" spans="22:53" x14ac:dyDescent="0.25">
      <c r="V3376" s="8" t="e">
        <f t="shared" si="2445"/>
        <v>#DIV/0!</v>
      </c>
      <c r="W3376" s="8" t="e">
        <f t="shared" si="2446"/>
        <v>#DIV/0!</v>
      </c>
      <c r="X3376" s="8" t="e">
        <f t="shared" si="2447"/>
        <v>#DIV/0!</v>
      </c>
      <c r="Y3376" s="8" t="e">
        <f t="shared" si="2448"/>
        <v>#DIV/0!</v>
      </c>
      <c r="Z3376" s="8"/>
      <c r="AA3376" s="8"/>
      <c r="AD3376" s="9" t="e" cm="1">
        <f t="array" aca="1" ref="AD3376" ca="1">Tgost2009(C3376/100.0557)+273.15</f>
        <v>#NAME?</v>
      </c>
      <c r="AE3376" s="8" t="e">
        <f t="shared" ca="1" si="2440"/>
        <v>#NAME?</v>
      </c>
      <c r="AF3376" s="8" t="e">
        <f t="shared" ca="1" si="2441"/>
        <v>#NAME?</v>
      </c>
      <c r="AG3376" s="8" t="e" cm="1">
        <f t="array" aca="1" ref="AG3376" ca="1">AF3376-dECuCon4C(AE3376)</f>
        <v>#NAME?</v>
      </c>
      <c r="AH3376" s="8" t="e" cm="1">
        <f t="array" aca="1" ref="AH3376" ca="1">dECuCon4C(AE3376)</f>
        <v>#VALUE!</v>
      </c>
      <c r="AI3376" s="10" t="e">
        <f t="shared" ca="1" si="2449"/>
        <v>#DIV/0!</v>
      </c>
      <c r="AJ3376" s="11" t="e">
        <f t="shared" ca="1" si="2420"/>
        <v>#NAME?</v>
      </c>
      <c r="AK3376" s="8" t="e">
        <f t="shared" ca="1" si="2442"/>
        <v>#NAME?</v>
      </c>
      <c r="AN3376" s="8">
        <f t="shared" si="2422"/>
        <v>40388</v>
      </c>
      <c r="AO3376" s="19" cm="1">
        <f t="array" aca="1" ref="AO3376" ca="1">INDIRECT("V"&amp;($AN3376+10-$AQ$2)) - INDIRECT("V"&amp;($AN3376+10))</f>
        <v>0</v>
      </c>
      <c r="AP3376" s="19" cm="1">
        <f t="array" aca="1" ref="AP3376" ca="1">INDIRECT("W"&amp;($AN3376+10-$AQ$2)) - INDIRECT("W"&amp;($AN3376+10))</f>
        <v>0</v>
      </c>
      <c r="AQ3376" s="19" cm="1">
        <f t="array" aca="1" ref="AQ3376" ca="1">INDIRECT("X"&amp;($AN3376+10-$AQ$2)) - INDIRECT("X"&amp;($AN3376+10))</f>
        <v>0</v>
      </c>
      <c r="AR3376" s="19" cm="1">
        <f t="array" aca="1" ref="AR3376" ca="1">INDIRECT("Y"&amp;($AN3376+10-$AQ$2)) - INDIRECT("Y"&amp;($AN3376+10))</f>
        <v>0</v>
      </c>
      <c r="AS3376" s="8" cm="1">
        <f t="array" aca="1" ref="AS3376" ca="1">INDIRECT("AD"&amp;($AN3376+10-$AQ$2))</f>
        <v>0</v>
      </c>
      <c r="AU3376" s="12" t="e">
        <f t="shared" ca="1" si="2421"/>
        <v>#DIV/0!</v>
      </c>
      <c r="AV3376" s="8">
        <f t="shared" ca="1" si="2430"/>
        <v>-273.14999999999998</v>
      </c>
      <c r="AW3376" s="8">
        <f t="shared" ca="1" si="2431"/>
        <v>0.80400000000000005</v>
      </c>
      <c r="AX3376" s="8" cm="1">
        <f t="array" aca="1" ref="AX3376" ca="1">AW3376 - dECuCon4C(AV3376)</f>
        <v>0.80399591120300784</v>
      </c>
      <c r="AY3376" s="8" cm="1">
        <f t="array" aca="1" ref="AY3376" ca="1">dECuCon4C(AV3376)</f>
        <v>4.0887969922092398E-6</v>
      </c>
      <c r="AZ3376" s="8"/>
      <c r="BA3376" s="13" t="e">
        <f t="shared" ca="1" si="2432"/>
        <v>#DIV/0!</v>
      </c>
    </row>
    <row r="3377" spans="22:53" x14ac:dyDescent="0.25">
      <c r="V3377" s="8" t="e">
        <f t="shared" si="2445"/>
        <v>#DIV/0!</v>
      </c>
      <c r="W3377" s="8" t="e">
        <f t="shared" si="2446"/>
        <v>#DIV/0!</v>
      </c>
      <c r="X3377" s="8" t="e">
        <f t="shared" si="2447"/>
        <v>#DIV/0!</v>
      </c>
      <c r="Y3377" s="8" t="e">
        <f t="shared" si="2448"/>
        <v>#DIV/0!</v>
      </c>
      <c r="Z3377" s="8"/>
      <c r="AA3377" s="8"/>
      <c r="AD3377" s="9" t="e" cm="1">
        <f t="array" aca="1" ref="AD3377" ca="1">Tgost2009(C3377/100.0557)+273.15</f>
        <v>#NAME?</v>
      </c>
      <c r="AE3377" s="8" t="e">
        <f t="shared" ca="1" si="2440"/>
        <v>#NAME?</v>
      </c>
      <c r="AF3377" s="8" t="e">
        <f t="shared" ca="1" si="2441"/>
        <v>#NAME?</v>
      </c>
      <c r="AG3377" s="8" t="e" cm="1">
        <f t="array" aca="1" ref="AG3377" ca="1">AF3377-dECuCon4C(AE3377)</f>
        <v>#NAME?</v>
      </c>
      <c r="AH3377" s="8" t="e" cm="1">
        <f t="array" aca="1" ref="AH3377" ca="1">dECuCon4C(AE3377)</f>
        <v>#VALUE!</v>
      </c>
      <c r="AI3377" s="10" t="e">
        <f t="shared" ca="1" si="2449"/>
        <v>#DIV/0!</v>
      </c>
      <c r="AJ3377" s="11" t="e">
        <f t="shared" ca="1" si="2420"/>
        <v>#NAME?</v>
      </c>
      <c r="AK3377" s="8" t="e">
        <f t="shared" ca="1" si="2442"/>
        <v>#NAME?</v>
      </c>
      <c r="AN3377" s="8">
        <f t="shared" si="2422"/>
        <v>40400</v>
      </c>
      <c r="AO3377" s="19" cm="1">
        <f t="array" aca="1" ref="AO3377" ca="1">INDIRECT("V"&amp;($AN3377+10-$AQ$2)) - INDIRECT("V"&amp;($AN3377+10))</f>
        <v>0</v>
      </c>
      <c r="AP3377" s="19" cm="1">
        <f t="array" aca="1" ref="AP3377" ca="1">INDIRECT("W"&amp;($AN3377+10-$AQ$2)) - INDIRECT("W"&amp;($AN3377+10))</f>
        <v>0</v>
      </c>
      <c r="AQ3377" s="19" cm="1">
        <f t="array" aca="1" ref="AQ3377" ca="1">INDIRECT("X"&amp;($AN3377+10-$AQ$2)) - INDIRECT("X"&amp;($AN3377+10))</f>
        <v>0</v>
      </c>
      <c r="AR3377" s="19" cm="1">
        <f t="array" aca="1" ref="AR3377" ca="1">INDIRECT("Y"&amp;($AN3377+10-$AQ$2)) - INDIRECT("Y"&amp;($AN3377+10))</f>
        <v>0</v>
      </c>
      <c r="AS3377" s="8" cm="1">
        <f t="array" aca="1" ref="AS3377" ca="1">INDIRECT("AD"&amp;($AN3377+10-$AQ$2))</f>
        <v>0</v>
      </c>
      <c r="AU3377" s="12" t="e">
        <f t="shared" ca="1" si="2421"/>
        <v>#DIV/0!</v>
      </c>
      <c r="AV3377" s="8">
        <f t="shared" ca="1" si="2430"/>
        <v>-273.14999999999998</v>
      </c>
      <c r="AW3377" s="8">
        <f t="shared" ca="1" si="2431"/>
        <v>0.80400000000000005</v>
      </c>
      <c r="AX3377" s="8" cm="1">
        <f t="array" aca="1" ref="AX3377" ca="1">AW3377 - dECuCon4C(AV3377)</f>
        <v>0.80399591120300784</v>
      </c>
      <c r="AY3377" s="8" cm="1">
        <f t="array" aca="1" ref="AY3377" ca="1">dECuCon4C(AV3377)</f>
        <v>4.0887969922092398E-6</v>
      </c>
      <c r="AZ3377" s="8"/>
      <c r="BA3377" s="13" t="e">
        <f t="shared" ca="1" si="2432"/>
        <v>#DIV/0!</v>
      </c>
    </row>
    <row r="3378" spans="22:53" x14ac:dyDescent="0.25">
      <c r="V3378" s="8" t="e">
        <f t="shared" si="2445"/>
        <v>#DIV/0!</v>
      </c>
      <c r="W3378" s="8" t="e">
        <f t="shared" si="2446"/>
        <v>#DIV/0!</v>
      </c>
      <c r="X3378" s="8" t="e">
        <f t="shared" si="2447"/>
        <v>#DIV/0!</v>
      </c>
      <c r="Y3378" s="8" t="e">
        <f t="shared" si="2448"/>
        <v>#DIV/0!</v>
      </c>
      <c r="Z3378" s="8"/>
      <c r="AA3378" s="8"/>
      <c r="AD3378" s="9" t="e" cm="1">
        <f t="array" aca="1" ref="AD3378" ca="1">Tgost2009(C3378/100.0557)+273.15</f>
        <v>#NAME?</v>
      </c>
      <c r="AE3378" s="8" t="e">
        <f t="shared" ca="1" si="2440"/>
        <v>#NAME?</v>
      </c>
      <c r="AF3378" s="8" t="e">
        <f t="shared" ca="1" si="2441"/>
        <v>#NAME?</v>
      </c>
      <c r="AG3378" s="8" t="e" cm="1">
        <f t="array" aca="1" ref="AG3378" ca="1">AF3378-dECuCon4C(AE3378)</f>
        <v>#NAME?</v>
      </c>
      <c r="AH3378" s="8" t="e" cm="1">
        <f t="array" aca="1" ref="AH3378" ca="1">dECuCon4C(AE3378)</f>
        <v>#VALUE!</v>
      </c>
      <c r="AI3378" s="10" t="e">
        <f t="shared" ca="1" si="2449"/>
        <v>#DIV/0!</v>
      </c>
      <c r="AJ3378" s="11" t="e">
        <f t="shared" ca="1" si="2420"/>
        <v>#NAME?</v>
      </c>
      <c r="AK3378" s="8" t="e">
        <f t="shared" ca="1" si="2442"/>
        <v>#NAME?</v>
      </c>
      <c r="AN3378" s="8">
        <f t="shared" si="2422"/>
        <v>40412</v>
      </c>
      <c r="AO3378" s="19" cm="1">
        <f t="array" aca="1" ref="AO3378" ca="1">INDIRECT("V"&amp;($AN3378+10-$AQ$2)) - INDIRECT("V"&amp;($AN3378+10))</f>
        <v>0</v>
      </c>
      <c r="AP3378" s="19" cm="1">
        <f t="array" aca="1" ref="AP3378" ca="1">INDIRECT("W"&amp;($AN3378+10-$AQ$2)) - INDIRECT("W"&amp;($AN3378+10))</f>
        <v>0</v>
      </c>
      <c r="AQ3378" s="19" cm="1">
        <f t="array" aca="1" ref="AQ3378" ca="1">INDIRECT("X"&amp;($AN3378+10-$AQ$2)) - INDIRECT("X"&amp;($AN3378+10))</f>
        <v>0</v>
      </c>
      <c r="AR3378" s="19" cm="1">
        <f t="array" aca="1" ref="AR3378" ca="1">INDIRECT("Y"&amp;($AN3378+10-$AQ$2)) - INDIRECT("Y"&amp;($AN3378+10))</f>
        <v>0</v>
      </c>
      <c r="AS3378" s="8" cm="1">
        <f t="array" aca="1" ref="AS3378" ca="1">INDIRECT("AD"&amp;($AN3378+10-$AQ$2))</f>
        <v>0</v>
      </c>
      <c r="AU3378" s="12" t="e">
        <f t="shared" ca="1" si="2421"/>
        <v>#DIV/0!</v>
      </c>
      <c r="AV3378" s="8">
        <f t="shared" ca="1" si="2430"/>
        <v>-273.14999999999998</v>
      </c>
      <c r="AW3378" s="8">
        <f t="shared" ca="1" si="2431"/>
        <v>0.80400000000000005</v>
      </c>
      <c r="AX3378" s="8" cm="1">
        <f t="array" aca="1" ref="AX3378" ca="1">AW3378 - dECuCon4C(AV3378)</f>
        <v>0.80399591120300784</v>
      </c>
      <c r="AY3378" s="8" cm="1">
        <f t="array" aca="1" ref="AY3378" ca="1">dECuCon4C(AV3378)</f>
        <v>4.0887969922092398E-6</v>
      </c>
      <c r="AZ3378" s="8"/>
      <c r="BA3378" s="13" t="e">
        <f t="shared" ca="1" si="2432"/>
        <v>#DIV/0!</v>
      </c>
    </row>
    <row r="3379" spans="22:53" x14ac:dyDescent="0.25">
      <c r="V3379" s="8"/>
      <c r="W3379" s="8"/>
      <c r="X3379" s="8"/>
      <c r="Y3379" s="8"/>
      <c r="Z3379" s="8" t="e">
        <f t="shared" ref="Z3379:Z3382" si="2450">AVERAGE(L3379:M3379)</f>
        <v>#DIV/0!</v>
      </c>
      <c r="AA3379" s="8" t="e">
        <f t="shared" ref="AA3379:AA3382" si="2451">AVERAGE(N3379:O3379)</f>
        <v>#DIV/0!</v>
      </c>
      <c r="AD3379" s="9" t="e" cm="1">
        <f t="array" aca="1" ref="AD3379" ca="1">Tgost2009(C3379/100.0557)+273.15</f>
        <v>#NAME?</v>
      </c>
      <c r="AE3379" s="8" t="e">
        <f t="shared" ca="1" si="2440"/>
        <v>#NAME?</v>
      </c>
      <c r="AF3379" s="8" t="e">
        <f t="shared" ca="1" si="2441"/>
        <v>#NAME?</v>
      </c>
      <c r="AG3379" s="8" t="e" cm="1">
        <f t="array" aca="1" ref="AG3379" ca="1">AF3379-dECuCon4C(AE3379)</f>
        <v>#NAME?</v>
      </c>
      <c r="AH3379" s="8" t="e" cm="1">
        <f t="array" aca="1" ref="AH3379" ca="1">dECuCon4C(AE3379)</f>
        <v>#VALUE!</v>
      </c>
      <c r="AI3379" s="10"/>
      <c r="AJ3379" s="11" t="e">
        <f t="shared" ca="1" si="2420"/>
        <v>#NAME?</v>
      </c>
      <c r="AK3379" s="8" t="e">
        <f t="shared" ca="1" si="2442"/>
        <v>#NAME?</v>
      </c>
      <c r="AN3379" s="8">
        <f t="shared" si="2422"/>
        <v>40424</v>
      </c>
      <c r="AO3379" s="19" cm="1">
        <f t="array" aca="1" ref="AO3379" ca="1">INDIRECT("V"&amp;($AN3379+10-$AQ$2)) - INDIRECT("V"&amp;($AN3379+10))</f>
        <v>0</v>
      </c>
      <c r="AP3379" s="19" cm="1">
        <f t="array" aca="1" ref="AP3379" ca="1">INDIRECT("W"&amp;($AN3379+10-$AQ$2)) - INDIRECT("W"&amp;($AN3379+10))</f>
        <v>0</v>
      </c>
      <c r="AQ3379" s="19" cm="1">
        <f t="array" aca="1" ref="AQ3379" ca="1">INDIRECT("X"&amp;($AN3379+10-$AQ$2)) - INDIRECT("X"&amp;($AN3379+10))</f>
        <v>0</v>
      </c>
      <c r="AR3379" s="19" cm="1">
        <f t="array" aca="1" ref="AR3379" ca="1">INDIRECT("Y"&amp;($AN3379+10-$AQ$2)) - INDIRECT("Y"&amp;($AN3379+10))</f>
        <v>0</v>
      </c>
      <c r="AS3379" s="8" cm="1">
        <f t="array" aca="1" ref="AS3379" ca="1">INDIRECT("AD"&amp;($AN3379+10-$AQ$2))</f>
        <v>0</v>
      </c>
      <c r="AU3379" s="12" t="e">
        <f t="shared" ca="1" si="2421"/>
        <v>#DIV/0!</v>
      </c>
      <c r="AV3379" s="8">
        <f t="shared" ca="1" si="2430"/>
        <v>-273.14999999999998</v>
      </c>
      <c r="AW3379" s="8">
        <f t="shared" ca="1" si="2431"/>
        <v>0.80400000000000005</v>
      </c>
      <c r="AX3379" s="8" cm="1">
        <f t="array" aca="1" ref="AX3379" ca="1">AW3379 - dECuCon4C(AV3379)</f>
        <v>0.80399591120300784</v>
      </c>
      <c r="AY3379" s="8" cm="1">
        <f t="array" aca="1" ref="AY3379" ca="1">dECuCon4C(AV3379)</f>
        <v>4.0887969922092398E-6</v>
      </c>
      <c r="AZ3379" s="8"/>
      <c r="BA3379" s="13" t="e">
        <f t="shared" ca="1" si="2432"/>
        <v>#DIV/0!</v>
      </c>
    </row>
    <row r="3380" spans="22:53" x14ac:dyDescent="0.25">
      <c r="V3380" s="8"/>
      <c r="W3380" s="8"/>
      <c r="X3380" s="8"/>
      <c r="Y3380" s="8"/>
      <c r="Z3380" s="8" t="e">
        <f t="shared" si="2450"/>
        <v>#DIV/0!</v>
      </c>
      <c r="AA3380" s="8" t="e">
        <f t="shared" si="2451"/>
        <v>#DIV/0!</v>
      </c>
      <c r="AD3380" s="9" t="e" cm="1">
        <f t="array" aca="1" ref="AD3380" ca="1">Tgost2009(C3380/100.0557)+273.15</f>
        <v>#NAME?</v>
      </c>
      <c r="AE3380" s="8" t="e">
        <f t="shared" ca="1" si="2440"/>
        <v>#NAME?</v>
      </c>
      <c r="AF3380" s="8" t="e">
        <f t="shared" ca="1" si="2441"/>
        <v>#NAME?</v>
      </c>
      <c r="AG3380" s="8" t="e" cm="1">
        <f t="array" aca="1" ref="AG3380" ca="1">AF3380-dECuCon4C(AE3380)</f>
        <v>#NAME?</v>
      </c>
      <c r="AH3380" s="8" t="e" cm="1">
        <f t="array" aca="1" ref="AH3380" ca="1">dECuCon4C(AE3380)</f>
        <v>#VALUE!</v>
      </c>
      <c r="AI3380" s="10"/>
      <c r="AJ3380" s="11" t="e">
        <f t="shared" ca="1" si="2420"/>
        <v>#NAME?</v>
      </c>
      <c r="AK3380" s="8" t="e">
        <f t="shared" ca="1" si="2442"/>
        <v>#NAME?</v>
      </c>
      <c r="AN3380" s="8">
        <f t="shared" si="2422"/>
        <v>40436</v>
      </c>
      <c r="AO3380" s="19" cm="1">
        <f t="array" aca="1" ref="AO3380" ca="1">INDIRECT("V"&amp;($AN3380+10-$AQ$2)) - INDIRECT("V"&amp;($AN3380+10))</f>
        <v>0</v>
      </c>
      <c r="AP3380" s="19" cm="1">
        <f t="array" aca="1" ref="AP3380" ca="1">INDIRECT("W"&amp;($AN3380+10-$AQ$2)) - INDIRECT("W"&amp;($AN3380+10))</f>
        <v>0</v>
      </c>
      <c r="AQ3380" s="19" cm="1">
        <f t="array" aca="1" ref="AQ3380" ca="1">INDIRECT("X"&amp;($AN3380+10-$AQ$2)) - INDIRECT("X"&amp;($AN3380+10))</f>
        <v>0</v>
      </c>
      <c r="AR3380" s="19" cm="1">
        <f t="array" aca="1" ref="AR3380" ca="1">INDIRECT("Y"&amp;($AN3380+10-$AQ$2)) - INDIRECT("Y"&amp;($AN3380+10))</f>
        <v>0</v>
      </c>
      <c r="AS3380" s="8" cm="1">
        <f t="array" aca="1" ref="AS3380" ca="1">INDIRECT("AD"&amp;($AN3380+10-$AQ$2))</f>
        <v>0</v>
      </c>
      <c r="AU3380" s="12" t="e">
        <f t="shared" ca="1" si="2421"/>
        <v>#DIV/0!</v>
      </c>
      <c r="AV3380" s="8">
        <f t="shared" ca="1" si="2430"/>
        <v>-273.14999999999998</v>
      </c>
      <c r="AW3380" s="8">
        <f t="shared" ca="1" si="2431"/>
        <v>0.80400000000000005</v>
      </c>
      <c r="AX3380" s="8" cm="1">
        <f t="array" aca="1" ref="AX3380" ca="1">AW3380 - dECuCon4C(AV3380)</f>
        <v>0.80399591120300784</v>
      </c>
      <c r="AY3380" s="8" cm="1">
        <f t="array" aca="1" ref="AY3380" ca="1">dECuCon4C(AV3380)</f>
        <v>4.0887969922092398E-6</v>
      </c>
      <c r="AZ3380" s="8"/>
      <c r="BA3380" s="13" t="e">
        <f t="shared" ca="1" si="2432"/>
        <v>#DIV/0!</v>
      </c>
    </row>
    <row r="3381" spans="22:53" x14ac:dyDescent="0.25">
      <c r="V3381" s="8"/>
      <c r="W3381" s="8"/>
      <c r="X3381" s="8"/>
      <c r="Y3381" s="8"/>
      <c r="Z3381" s="8" t="e">
        <f t="shared" si="2450"/>
        <v>#DIV/0!</v>
      </c>
      <c r="AA3381" s="8" t="e">
        <f t="shared" si="2451"/>
        <v>#DIV/0!</v>
      </c>
      <c r="AD3381" s="9" t="e" cm="1">
        <f t="array" aca="1" ref="AD3381" ca="1">Tgost2009(C3381/100.0557)+273.15</f>
        <v>#NAME?</v>
      </c>
      <c r="AE3381" s="8" t="e">
        <f t="shared" ca="1" si="2440"/>
        <v>#NAME?</v>
      </c>
      <c r="AF3381" s="8" t="e">
        <f t="shared" ca="1" si="2441"/>
        <v>#NAME?</v>
      </c>
      <c r="AG3381" s="8" t="e" cm="1">
        <f t="array" aca="1" ref="AG3381" ca="1">AF3381-dECuCon4C(AE3381)</f>
        <v>#NAME?</v>
      </c>
      <c r="AH3381" s="8" t="e" cm="1">
        <f t="array" aca="1" ref="AH3381" ca="1">dECuCon4C(AE3381)</f>
        <v>#VALUE!</v>
      </c>
      <c r="AI3381" s="10"/>
      <c r="AJ3381" s="11" t="e">
        <f t="shared" ca="1" si="2420"/>
        <v>#NAME?</v>
      </c>
      <c r="AK3381" s="8" t="e">
        <f t="shared" ca="1" si="2442"/>
        <v>#NAME?</v>
      </c>
      <c r="AN3381" s="8">
        <f t="shared" si="2422"/>
        <v>40448</v>
      </c>
      <c r="AO3381" s="19" cm="1">
        <f t="array" aca="1" ref="AO3381" ca="1">INDIRECT("V"&amp;($AN3381+10-$AQ$2)) - INDIRECT("V"&amp;($AN3381+10))</f>
        <v>0</v>
      </c>
      <c r="AP3381" s="19" cm="1">
        <f t="array" aca="1" ref="AP3381" ca="1">INDIRECT("W"&amp;($AN3381+10-$AQ$2)) - INDIRECT("W"&amp;($AN3381+10))</f>
        <v>0</v>
      </c>
      <c r="AQ3381" s="19" cm="1">
        <f t="array" aca="1" ref="AQ3381" ca="1">INDIRECT("X"&amp;($AN3381+10-$AQ$2)) - INDIRECT("X"&amp;($AN3381+10))</f>
        <v>0</v>
      </c>
      <c r="AR3381" s="19" cm="1">
        <f t="array" aca="1" ref="AR3381" ca="1">INDIRECT("Y"&amp;($AN3381+10-$AQ$2)) - INDIRECT("Y"&amp;($AN3381+10))</f>
        <v>0</v>
      </c>
      <c r="AS3381" s="8" cm="1">
        <f t="array" aca="1" ref="AS3381" ca="1">INDIRECT("AD"&amp;($AN3381+10-$AQ$2))</f>
        <v>0</v>
      </c>
      <c r="AU3381" s="12" t="e">
        <f t="shared" ca="1" si="2421"/>
        <v>#DIV/0!</v>
      </c>
      <c r="AV3381" s="8">
        <f t="shared" ca="1" si="2430"/>
        <v>-273.14999999999998</v>
      </c>
      <c r="AW3381" s="8">
        <f t="shared" ca="1" si="2431"/>
        <v>0.80400000000000005</v>
      </c>
      <c r="AX3381" s="8" cm="1">
        <f t="array" aca="1" ref="AX3381" ca="1">AW3381 - dECuCon4C(AV3381)</f>
        <v>0.80399591120300784</v>
      </c>
      <c r="AY3381" s="8" cm="1">
        <f t="array" aca="1" ref="AY3381" ca="1">dECuCon4C(AV3381)</f>
        <v>4.0887969922092398E-6</v>
      </c>
      <c r="AZ3381" s="8"/>
      <c r="BA3381" s="13" t="e">
        <f t="shared" ca="1" si="2432"/>
        <v>#DIV/0!</v>
      </c>
    </row>
    <row r="3382" spans="22:53" x14ac:dyDescent="0.25">
      <c r="V3382" s="8"/>
      <c r="W3382" s="8"/>
      <c r="X3382" s="8"/>
      <c r="Y3382" s="8"/>
      <c r="Z3382" s="8" t="e">
        <f t="shared" si="2450"/>
        <v>#DIV/0!</v>
      </c>
      <c r="AA3382" s="8" t="e">
        <f t="shared" si="2451"/>
        <v>#DIV/0!</v>
      </c>
      <c r="AD3382" s="9" t="e" cm="1">
        <f t="array" aca="1" ref="AD3382" ca="1">Tgost2009(C3382/100.0557)+273.15</f>
        <v>#NAME?</v>
      </c>
      <c r="AE3382" s="8" t="e">
        <f t="shared" ca="1" si="2440"/>
        <v>#NAME?</v>
      </c>
      <c r="AF3382" s="8" t="e">
        <f t="shared" ca="1" si="2441"/>
        <v>#NAME?</v>
      </c>
      <c r="AG3382" s="8" t="e" cm="1">
        <f t="array" aca="1" ref="AG3382" ca="1">AF3382-dECuCon4C(AE3382)</f>
        <v>#NAME?</v>
      </c>
      <c r="AH3382" s="8" t="e" cm="1">
        <f t="array" aca="1" ref="AH3382" ca="1">dECuCon4C(AE3382)</f>
        <v>#VALUE!</v>
      </c>
      <c r="AI3382" s="10"/>
      <c r="AJ3382" s="11" t="e">
        <f t="shared" ca="1" si="2420"/>
        <v>#NAME?</v>
      </c>
      <c r="AK3382" s="8" t="e">
        <f t="shared" ca="1" si="2442"/>
        <v>#NAME?</v>
      </c>
      <c r="AN3382" s="8">
        <f t="shared" si="2422"/>
        <v>40460</v>
      </c>
      <c r="AO3382" s="19" cm="1">
        <f t="array" aca="1" ref="AO3382" ca="1">INDIRECT("V"&amp;($AN3382+10-$AQ$2)) - INDIRECT("V"&amp;($AN3382+10))</f>
        <v>0</v>
      </c>
      <c r="AP3382" s="19" cm="1">
        <f t="array" aca="1" ref="AP3382" ca="1">INDIRECT("W"&amp;($AN3382+10-$AQ$2)) - INDIRECT("W"&amp;($AN3382+10))</f>
        <v>0</v>
      </c>
      <c r="AQ3382" s="19" cm="1">
        <f t="array" aca="1" ref="AQ3382" ca="1">INDIRECT("X"&amp;($AN3382+10-$AQ$2)) - INDIRECT("X"&amp;($AN3382+10))</f>
        <v>0</v>
      </c>
      <c r="AR3382" s="19" cm="1">
        <f t="array" aca="1" ref="AR3382" ca="1">INDIRECT("Y"&amp;($AN3382+10-$AQ$2)) - INDIRECT("Y"&amp;($AN3382+10))</f>
        <v>0</v>
      </c>
      <c r="AS3382" s="8" cm="1">
        <f t="array" aca="1" ref="AS3382" ca="1">INDIRECT("AD"&amp;($AN3382+10-$AQ$2))</f>
        <v>0</v>
      </c>
      <c r="AU3382" s="12" t="e">
        <f t="shared" ca="1" si="2421"/>
        <v>#DIV/0!</v>
      </c>
      <c r="AV3382" s="8">
        <f t="shared" ca="1" si="2430"/>
        <v>-273.14999999999998</v>
      </c>
      <c r="AW3382" s="8">
        <f t="shared" ca="1" si="2431"/>
        <v>0.80400000000000005</v>
      </c>
      <c r="AX3382" s="8" cm="1">
        <f t="array" aca="1" ref="AX3382" ca="1">AW3382 - dECuCon4C(AV3382)</f>
        <v>0.80399591120300784</v>
      </c>
      <c r="AY3382" s="8" cm="1">
        <f t="array" aca="1" ref="AY3382" ca="1">dECuCon4C(AV3382)</f>
        <v>4.0887969922092398E-6</v>
      </c>
      <c r="AZ3382" s="8"/>
      <c r="BA3382" s="13" t="e">
        <f t="shared" ca="1" si="2432"/>
        <v>#DIV/0!</v>
      </c>
    </row>
    <row r="3383" spans="22:53" x14ac:dyDescent="0.25">
      <c r="V3383" s="8" t="e">
        <f t="shared" ref="V3383:V3390" si="2452">AVERAGE(D3383:E3383)</f>
        <v>#DIV/0!</v>
      </c>
      <c r="W3383" s="8" t="e">
        <f t="shared" ref="W3383:W3390" si="2453">AVERAGE(F3383:G3383)</f>
        <v>#DIV/0!</v>
      </c>
      <c r="X3383" s="8" t="e">
        <f t="shared" ref="X3383:X3390" si="2454">AVERAGE(H3383:I3383)</f>
        <v>#DIV/0!</v>
      </c>
      <c r="Y3383" s="8" t="e">
        <f t="shared" ref="Y3383:Y3390" si="2455">AVERAGE(J3383:K3383)</f>
        <v>#DIV/0!</v>
      </c>
      <c r="Z3383" s="8"/>
      <c r="AA3383" s="8"/>
      <c r="AD3383" s="9" t="e" cm="1">
        <f t="array" aca="1" ref="AD3383" ca="1">Tgost2009(C3383/100.0557)+273.15</f>
        <v>#NAME?</v>
      </c>
      <c r="AE3383" s="8" t="e">
        <f t="shared" ca="1" si="2440"/>
        <v>#NAME?</v>
      </c>
      <c r="AF3383" s="8" t="e">
        <f t="shared" ca="1" si="2441"/>
        <v>#NAME?</v>
      </c>
      <c r="AG3383" s="8" t="e" cm="1">
        <f t="array" aca="1" ref="AG3383" ca="1">AF3383-dECuCon4C(AE3383)</f>
        <v>#NAME?</v>
      </c>
      <c r="AH3383" s="8" t="e" cm="1">
        <f t="array" aca="1" ref="AH3383" ca="1">dECuCon4C(AE3383)</f>
        <v>#VALUE!</v>
      </c>
      <c r="AI3383" s="10" t="e">
        <f t="shared" ref="AI3383:AI3390" ca="1" si="2456">(W3383-V3383)/(AF3383-AG3383)*10^(6)</f>
        <v>#DIV/0!</v>
      </c>
      <c r="AJ3383" s="11" t="e">
        <f t="shared" ca="1" si="2420"/>
        <v>#NAME?</v>
      </c>
      <c r="AK3383" s="8" t="e">
        <f t="shared" ca="1" si="2442"/>
        <v>#NAME?</v>
      </c>
      <c r="AN3383" s="8">
        <f t="shared" si="2422"/>
        <v>40472</v>
      </c>
      <c r="AO3383" s="19" cm="1">
        <f t="array" aca="1" ref="AO3383" ca="1">INDIRECT("V"&amp;($AN3383+10-$AQ$2)) - INDIRECT("V"&amp;($AN3383+10))</f>
        <v>0</v>
      </c>
      <c r="AP3383" s="19" cm="1">
        <f t="array" aca="1" ref="AP3383" ca="1">INDIRECT("W"&amp;($AN3383+10-$AQ$2)) - INDIRECT("W"&amp;($AN3383+10))</f>
        <v>0</v>
      </c>
      <c r="AQ3383" s="19" cm="1">
        <f t="array" aca="1" ref="AQ3383" ca="1">INDIRECT("X"&amp;($AN3383+10-$AQ$2)) - INDIRECT("X"&amp;($AN3383+10))</f>
        <v>0</v>
      </c>
      <c r="AR3383" s="19" cm="1">
        <f t="array" aca="1" ref="AR3383" ca="1">INDIRECT("Y"&amp;($AN3383+10-$AQ$2)) - INDIRECT("Y"&amp;($AN3383+10))</f>
        <v>0</v>
      </c>
      <c r="AS3383" s="8" cm="1">
        <f t="array" aca="1" ref="AS3383" ca="1">INDIRECT("AD"&amp;($AN3383+10-$AQ$2))</f>
        <v>0</v>
      </c>
      <c r="AU3383" s="12" t="e">
        <f t="shared" ca="1" si="2421"/>
        <v>#DIV/0!</v>
      </c>
      <c r="AV3383" s="8">
        <f t="shared" ca="1" si="2430"/>
        <v>-273.14999999999998</v>
      </c>
      <c r="AW3383" s="8">
        <f t="shared" ca="1" si="2431"/>
        <v>0.80400000000000005</v>
      </c>
      <c r="AX3383" s="8" cm="1">
        <f t="array" aca="1" ref="AX3383" ca="1">AW3383 - dECuCon4C(AV3383)</f>
        <v>0.80399591120300784</v>
      </c>
      <c r="AY3383" s="8" cm="1">
        <f t="array" aca="1" ref="AY3383" ca="1">dECuCon4C(AV3383)</f>
        <v>4.0887969922092398E-6</v>
      </c>
      <c r="AZ3383" s="8"/>
      <c r="BA3383" s="13" t="e">
        <f t="shared" ca="1" si="2432"/>
        <v>#DIV/0!</v>
      </c>
    </row>
    <row r="3384" spans="22:53" x14ac:dyDescent="0.25">
      <c r="V3384" s="8" t="e">
        <f t="shared" si="2452"/>
        <v>#DIV/0!</v>
      </c>
      <c r="W3384" s="8" t="e">
        <f t="shared" si="2453"/>
        <v>#DIV/0!</v>
      </c>
      <c r="X3384" s="8" t="e">
        <f t="shared" si="2454"/>
        <v>#DIV/0!</v>
      </c>
      <c r="Y3384" s="8" t="e">
        <f t="shared" si="2455"/>
        <v>#DIV/0!</v>
      </c>
      <c r="Z3384" s="8"/>
      <c r="AA3384" s="8"/>
      <c r="AD3384" s="9" t="e" cm="1">
        <f t="array" aca="1" ref="AD3384" ca="1">Tgost2009(C3384/100.0557)+273.15</f>
        <v>#NAME?</v>
      </c>
      <c r="AE3384" s="8" t="e">
        <f t="shared" ca="1" si="2440"/>
        <v>#NAME?</v>
      </c>
      <c r="AF3384" s="8" t="e">
        <f t="shared" ca="1" si="2441"/>
        <v>#NAME?</v>
      </c>
      <c r="AG3384" s="8" t="e" cm="1">
        <f t="array" aca="1" ref="AG3384" ca="1">AF3384-dECuCon4C(AE3384)</f>
        <v>#NAME?</v>
      </c>
      <c r="AH3384" s="8" t="e" cm="1">
        <f t="array" aca="1" ref="AH3384" ca="1">dECuCon4C(AE3384)</f>
        <v>#VALUE!</v>
      </c>
      <c r="AI3384" s="10" t="e">
        <f t="shared" ca="1" si="2456"/>
        <v>#DIV/0!</v>
      </c>
      <c r="AJ3384" s="11" t="e">
        <f t="shared" ca="1" si="2420"/>
        <v>#NAME?</v>
      </c>
      <c r="AK3384" s="8" t="e">
        <f t="shared" ca="1" si="2442"/>
        <v>#NAME?</v>
      </c>
      <c r="AN3384" s="8">
        <f t="shared" si="2422"/>
        <v>40484</v>
      </c>
      <c r="AO3384" s="19" cm="1">
        <f t="array" aca="1" ref="AO3384" ca="1">INDIRECT("V"&amp;($AN3384+10-$AQ$2)) - INDIRECT("V"&amp;($AN3384+10))</f>
        <v>0</v>
      </c>
      <c r="AP3384" s="19" cm="1">
        <f t="array" aca="1" ref="AP3384" ca="1">INDIRECT("W"&amp;($AN3384+10-$AQ$2)) - INDIRECT("W"&amp;($AN3384+10))</f>
        <v>0</v>
      </c>
      <c r="AQ3384" s="19" cm="1">
        <f t="array" aca="1" ref="AQ3384" ca="1">INDIRECT("X"&amp;($AN3384+10-$AQ$2)) - INDIRECT("X"&amp;($AN3384+10))</f>
        <v>0</v>
      </c>
      <c r="AR3384" s="19" cm="1">
        <f t="array" aca="1" ref="AR3384" ca="1">INDIRECT("Y"&amp;($AN3384+10-$AQ$2)) - INDIRECT("Y"&amp;($AN3384+10))</f>
        <v>0</v>
      </c>
      <c r="AS3384" s="8" cm="1">
        <f t="array" aca="1" ref="AS3384" ca="1">INDIRECT("AD"&amp;($AN3384+10-$AQ$2))</f>
        <v>0</v>
      </c>
      <c r="AU3384" s="12" t="e">
        <f t="shared" ca="1" si="2421"/>
        <v>#DIV/0!</v>
      </c>
      <c r="AV3384" s="8">
        <f t="shared" ca="1" si="2430"/>
        <v>-273.14999999999998</v>
      </c>
      <c r="AW3384" s="8">
        <f t="shared" ca="1" si="2431"/>
        <v>0.80400000000000005</v>
      </c>
      <c r="AX3384" s="8" cm="1">
        <f t="array" aca="1" ref="AX3384" ca="1">AW3384 - dECuCon4C(AV3384)</f>
        <v>0.80399591120300784</v>
      </c>
      <c r="AY3384" s="8" cm="1">
        <f t="array" aca="1" ref="AY3384" ca="1">dECuCon4C(AV3384)</f>
        <v>4.0887969922092398E-6</v>
      </c>
      <c r="AZ3384" s="8"/>
      <c r="BA3384" s="13" t="e">
        <f t="shared" ca="1" si="2432"/>
        <v>#DIV/0!</v>
      </c>
    </row>
    <row r="3385" spans="22:53" x14ac:dyDescent="0.25">
      <c r="V3385" s="8" t="e">
        <f t="shared" si="2452"/>
        <v>#DIV/0!</v>
      </c>
      <c r="W3385" s="8" t="e">
        <f t="shared" si="2453"/>
        <v>#DIV/0!</v>
      </c>
      <c r="X3385" s="8" t="e">
        <f t="shared" si="2454"/>
        <v>#DIV/0!</v>
      </c>
      <c r="Y3385" s="8" t="e">
        <f t="shared" si="2455"/>
        <v>#DIV/0!</v>
      </c>
      <c r="Z3385" s="8"/>
      <c r="AA3385" s="8"/>
      <c r="AD3385" s="9" t="e" cm="1">
        <f t="array" aca="1" ref="AD3385" ca="1">Tgost2009(C3385/100.0557)+273.15</f>
        <v>#NAME?</v>
      </c>
      <c r="AE3385" s="8" t="e">
        <f t="shared" ca="1" si="2440"/>
        <v>#NAME?</v>
      </c>
      <c r="AF3385" s="8" t="e">
        <f t="shared" ca="1" si="2441"/>
        <v>#NAME?</v>
      </c>
      <c r="AG3385" s="8" t="e" cm="1">
        <f t="array" aca="1" ref="AG3385" ca="1">AF3385-dECuCon4C(AE3385)</f>
        <v>#NAME?</v>
      </c>
      <c r="AH3385" s="8" t="e" cm="1">
        <f t="array" aca="1" ref="AH3385" ca="1">dECuCon4C(AE3385)</f>
        <v>#VALUE!</v>
      </c>
      <c r="AI3385" s="10" t="e">
        <f t="shared" ca="1" si="2456"/>
        <v>#DIV/0!</v>
      </c>
      <c r="AJ3385" s="11" t="e">
        <f t="shared" ca="1" si="2420"/>
        <v>#NAME?</v>
      </c>
      <c r="AK3385" s="8" t="e">
        <f t="shared" ca="1" si="2442"/>
        <v>#NAME?</v>
      </c>
      <c r="AN3385" s="8">
        <f t="shared" si="2422"/>
        <v>40496</v>
      </c>
      <c r="AO3385" s="19" cm="1">
        <f t="array" aca="1" ref="AO3385" ca="1">INDIRECT("V"&amp;($AN3385+10-$AQ$2)) - INDIRECT("V"&amp;($AN3385+10))</f>
        <v>0</v>
      </c>
      <c r="AP3385" s="19" cm="1">
        <f t="array" aca="1" ref="AP3385" ca="1">INDIRECT("W"&amp;($AN3385+10-$AQ$2)) - INDIRECT("W"&amp;($AN3385+10))</f>
        <v>0</v>
      </c>
      <c r="AQ3385" s="19" cm="1">
        <f t="array" aca="1" ref="AQ3385" ca="1">INDIRECT("X"&amp;($AN3385+10-$AQ$2)) - INDIRECT("X"&amp;($AN3385+10))</f>
        <v>0</v>
      </c>
      <c r="AR3385" s="19" cm="1">
        <f t="array" aca="1" ref="AR3385" ca="1">INDIRECT("Y"&amp;($AN3385+10-$AQ$2)) - INDIRECT("Y"&amp;($AN3385+10))</f>
        <v>0</v>
      </c>
      <c r="AS3385" s="8" cm="1">
        <f t="array" aca="1" ref="AS3385" ca="1">INDIRECT("AD"&amp;($AN3385+10-$AQ$2))</f>
        <v>0</v>
      </c>
      <c r="AU3385" s="12" t="e">
        <f t="shared" ca="1" si="2421"/>
        <v>#DIV/0!</v>
      </c>
      <c r="AV3385" s="8">
        <f t="shared" ca="1" si="2430"/>
        <v>-273.14999999999998</v>
      </c>
      <c r="AW3385" s="8">
        <f t="shared" ca="1" si="2431"/>
        <v>0.80400000000000005</v>
      </c>
      <c r="AX3385" s="8" cm="1">
        <f t="array" aca="1" ref="AX3385" ca="1">AW3385 - dECuCon4C(AV3385)</f>
        <v>0.80399591120300784</v>
      </c>
      <c r="AY3385" s="8" cm="1">
        <f t="array" aca="1" ref="AY3385" ca="1">dECuCon4C(AV3385)</f>
        <v>4.0887969922092398E-6</v>
      </c>
      <c r="AZ3385" s="8"/>
      <c r="BA3385" s="13" t="e">
        <f t="shared" ca="1" si="2432"/>
        <v>#DIV/0!</v>
      </c>
    </row>
    <row r="3386" spans="22:53" x14ac:dyDescent="0.25">
      <c r="V3386" s="8" t="e">
        <f t="shared" si="2452"/>
        <v>#DIV/0!</v>
      </c>
      <c r="W3386" s="8" t="e">
        <f t="shared" si="2453"/>
        <v>#DIV/0!</v>
      </c>
      <c r="X3386" s="8" t="e">
        <f t="shared" si="2454"/>
        <v>#DIV/0!</v>
      </c>
      <c r="Y3386" s="8" t="e">
        <f t="shared" si="2455"/>
        <v>#DIV/0!</v>
      </c>
      <c r="Z3386" s="8"/>
      <c r="AA3386" s="8"/>
      <c r="AD3386" s="9" t="e" cm="1">
        <f t="array" aca="1" ref="AD3386" ca="1">Tgost2009(C3386/100.0557)+273.15</f>
        <v>#NAME?</v>
      </c>
      <c r="AE3386" s="8" t="e">
        <f t="shared" ca="1" si="2440"/>
        <v>#NAME?</v>
      </c>
      <c r="AF3386" s="8" t="e">
        <f t="shared" ca="1" si="2441"/>
        <v>#NAME?</v>
      </c>
      <c r="AG3386" s="8" t="e" cm="1">
        <f t="array" aca="1" ref="AG3386" ca="1">AF3386-dECuCon4C(AE3386)</f>
        <v>#NAME?</v>
      </c>
      <c r="AH3386" s="8" t="e" cm="1">
        <f t="array" aca="1" ref="AH3386" ca="1">dECuCon4C(AE3386)</f>
        <v>#VALUE!</v>
      </c>
      <c r="AI3386" s="10" t="e">
        <f t="shared" ca="1" si="2456"/>
        <v>#DIV/0!</v>
      </c>
      <c r="AJ3386" s="11" t="e">
        <f t="shared" ca="1" si="2420"/>
        <v>#NAME?</v>
      </c>
      <c r="AK3386" s="8" t="e">
        <f t="shared" ca="1" si="2442"/>
        <v>#NAME?</v>
      </c>
      <c r="AN3386" s="8">
        <f t="shared" si="2422"/>
        <v>40508</v>
      </c>
      <c r="AO3386" s="19" cm="1">
        <f t="array" aca="1" ref="AO3386" ca="1">INDIRECT("V"&amp;($AN3386+10-$AQ$2)) - INDIRECT("V"&amp;($AN3386+10))</f>
        <v>0</v>
      </c>
      <c r="AP3386" s="19" cm="1">
        <f t="array" aca="1" ref="AP3386" ca="1">INDIRECT("W"&amp;($AN3386+10-$AQ$2)) - INDIRECT("W"&amp;($AN3386+10))</f>
        <v>0</v>
      </c>
      <c r="AQ3386" s="19" cm="1">
        <f t="array" aca="1" ref="AQ3386" ca="1">INDIRECT("X"&amp;($AN3386+10-$AQ$2)) - INDIRECT("X"&amp;($AN3386+10))</f>
        <v>0</v>
      </c>
      <c r="AR3386" s="19" cm="1">
        <f t="array" aca="1" ref="AR3386" ca="1">INDIRECT("Y"&amp;($AN3386+10-$AQ$2)) - INDIRECT("Y"&amp;($AN3386+10))</f>
        <v>0</v>
      </c>
      <c r="AS3386" s="8" cm="1">
        <f t="array" aca="1" ref="AS3386" ca="1">INDIRECT("AD"&amp;($AN3386+10-$AQ$2))</f>
        <v>0</v>
      </c>
      <c r="AU3386" s="12" t="e">
        <f t="shared" ca="1" si="2421"/>
        <v>#DIV/0!</v>
      </c>
      <c r="AV3386" s="8">
        <f t="shared" ca="1" si="2430"/>
        <v>-273.14999999999998</v>
      </c>
      <c r="AW3386" s="8">
        <f t="shared" ca="1" si="2431"/>
        <v>0.80400000000000005</v>
      </c>
      <c r="AX3386" s="8" cm="1">
        <f t="array" aca="1" ref="AX3386" ca="1">AW3386 - dECuCon4C(AV3386)</f>
        <v>0.80399591120300784</v>
      </c>
      <c r="AY3386" s="8" cm="1">
        <f t="array" aca="1" ref="AY3386" ca="1">dECuCon4C(AV3386)</f>
        <v>4.0887969922092398E-6</v>
      </c>
      <c r="AZ3386" s="8"/>
      <c r="BA3386" s="13" t="e">
        <f t="shared" ca="1" si="2432"/>
        <v>#DIV/0!</v>
      </c>
    </row>
    <row r="3387" spans="22:53" x14ac:dyDescent="0.25">
      <c r="V3387" s="8" t="e">
        <f t="shared" si="2452"/>
        <v>#DIV/0!</v>
      </c>
      <c r="W3387" s="8" t="e">
        <f t="shared" si="2453"/>
        <v>#DIV/0!</v>
      </c>
      <c r="X3387" s="8" t="e">
        <f t="shared" si="2454"/>
        <v>#DIV/0!</v>
      </c>
      <c r="Y3387" s="8" t="e">
        <f t="shared" si="2455"/>
        <v>#DIV/0!</v>
      </c>
      <c r="Z3387" s="8"/>
      <c r="AA3387" s="8"/>
      <c r="AD3387" s="9" t="e" cm="1">
        <f t="array" aca="1" ref="AD3387" ca="1">Tgost2009(C3387/100.0557)+273.15</f>
        <v>#NAME?</v>
      </c>
      <c r="AE3387" s="8" t="e">
        <f t="shared" ca="1" si="2440"/>
        <v>#NAME?</v>
      </c>
      <c r="AF3387" s="8" t="e">
        <f t="shared" ca="1" si="2441"/>
        <v>#NAME?</v>
      </c>
      <c r="AG3387" s="8" t="e" cm="1">
        <f t="array" aca="1" ref="AG3387" ca="1">AF3387-dECuCon4C(AE3387)</f>
        <v>#NAME?</v>
      </c>
      <c r="AH3387" s="8" t="e" cm="1">
        <f t="array" aca="1" ref="AH3387" ca="1">dECuCon4C(AE3387)</f>
        <v>#VALUE!</v>
      </c>
      <c r="AI3387" s="10" t="e">
        <f t="shared" ca="1" si="2456"/>
        <v>#DIV/0!</v>
      </c>
      <c r="AJ3387" s="11" t="e">
        <f t="shared" ca="1" si="2420"/>
        <v>#NAME?</v>
      </c>
      <c r="AK3387" s="8" t="e">
        <f t="shared" ca="1" si="2442"/>
        <v>#NAME?</v>
      </c>
      <c r="AN3387" s="8">
        <f t="shared" si="2422"/>
        <v>40520</v>
      </c>
      <c r="AO3387" s="19" cm="1">
        <f t="array" aca="1" ref="AO3387" ca="1">INDIRECT("V"&amp;($AN3387+10-$AQ$2)) - INDIRECT("V"&amp;($AN3387+10))</f>
        <v>0</v>
      </c>
      <c r="AP3387" s="19" cm="1">
        <f t="array" aca="1" ref="AP3387" ca="1">INDIRECT("W"&amp;($AN3387+10-$AQ$2)) - INDIRECT("W"&amp;($AN3387+10))</f>
        <v>0</v>
      </c>
      <c r="AQ3387" s="19" cm="1">
        <f t="array" aca="1" ref="AQ3387" ca="1">INDIRECT("X"&amp;($AN3387+10-$AQ$2)) - INDIRECT("X"&amp;($AN3387+10))</f>
        <v>0</v>
      </c>
      <c r="AR3387" s="19" cm="1">
        <f t="array" aca="1" ref="AR3387" ca="1">INDIRECT("Y"&amp;($AN3387+10-$AQ$2)) - INDIRECT("Y"&amp;($AN3387+10))</f>
        <v>0</v>
      </c>
      <c r="AS3387" s="8" cm="1">
        <f t="array" aca="1" ref="AS3387" ca="1">INDIRECT("AD"&amp;($AN3387+10-$AQ$2))</f>
        <v>0</v>
      </c>
      <c r="AU3387" s="12" t="e">
        <f t="shared" ca="1" si="2421"/>
        <v>#DIV/0!</v>
      </c>
      <c r="AV3387" s="8">
        <f t="shared" ca="1" si="2430"/>
        <v>-273.14999999999998</v>
      </c>
      <c r="AW3387" s="8">
        <f t="shared" ca="1" si="2431"/>
        <v>0.80400000000000005</v>
      </c>
      <c r="AX3387" s="8" cm="1">
        <f t="array" aca="1" ref="AX3387" ca="1">AW3387 - dECuCon4C(AV3387)</f>
        <v>0.80399591120300784</v>
      </c>
      <c r="AY3387" s="8" cm="1">
        <f t="array" aca="1" ref="AY3387" ca="1">dECuCon4C(AV3387)</f>
        <v>4.0887969922092398E-6</v>
      </c>
      <c r="AZ3387" s="8"/>
      <c r="BA3387" s="13" t="e">
        <f t="shared" ca="1" si="2432"/>
        <v>#DIV/0!</v>
      </c>
    </row>
    <row r="3388" spans="22:53" x14ac:dyDescent="0.25">
      <c r="V3388" s="8" t="e">
        <f t="shared" si="2452"/>
        <v>#DIV/0!</v>
      </c>
      <c r="W3388" s="8" t="e">
        <f t="shared" si="2453"/>
        <v>#DIV/0!</v>
      </c>
      <c r="X3388" s="8" t="e">
        <f t="shared" si="2454"/>
        <v>#DIV/0!</v>
      </c>
      <c r="Y3388" s="8" t="e">
        <f t="shared" si="2455"/>
        <v>#DIV/0!</v>
      </c>
      <c r="Z3388" s="8"/>
      <c r="AA3388" s="8"/>
      <c r="AD3388" s="9" t="e" cm="1">
        <f t="array" aca="1" ref="AD3388" ca="1">Tgost2009(C3388/100.0557)+273.15</f>
        <v>#NAME?</v>
      </c>
      <c r="AE3388" s="8" t="e">
        <f t="shared" ca="1" si="2440"/>
        <v>#NAME?</v>
      </c>
      <c r="AF3388" s="8" t="e">
        <f t="shared" ca="1" si="2441"/>
        <v>#NAME?</v>
      </c>
      <c r="AG3388" s="8" t="e" cm="1">
        <f t="array" aca="1" ref="AG3388" ca="1">AF3388-dECuCon4C(AE3388)</f>
        <v>#NAME?</v>
      </c>
      <c r="AH3388" s="8" t="e" cm="1">
        <f t="array" aca="1" ref="AH3388" ca="1">dECuCon4C(AE3388)</f>
        <v>#VALUE!</v>
      </c>
      <c r="AI3388" s="10" t="e">
        <f t="shared" ca="1" si="2456"/>
        <v>#DIV/0!</v>
      </c>
      <c r="AJ3388" s="11" t="e">
        <f t="shared" ca="1" si="2420"/>
        <v>#NAME?</v>
      </c>
      <c r="AK3388" s="8" t="e">
        <f t="shared" ca="1" si="2442"/>
        <v>#NAME?</v>
      </c>
      <c r="AN3388" s="8">
        <f t="shared" si="2422"/>
        <v>40532</v>
      </c>
      <c r="AO3388" s="19" cm="1">
        <f t="array" aca="1" ref="AO3388" ca="1">INDIRECT("V"&amp;($AN3388+10-$AQ$2)) - INDIRECT("V"&amp;($AN3388+10))</f>
        <v>0</v>
      </c>
      <c r="AP3388" s="19" cm="1">
        <f t="array" aca="1" ref="AP3388" ca="1">INDIRECT("W"&amp;($AN3388+10-$AQ$2)) - INDIRECT("W"&amp;($AN3388+10))</f>
        <v>0</v>
      </c>
      <c r="AQ3388" s="19" cm="1">
        <f t="array" aca="1" ref="AQ3388" ca="1">INDIRECT("X"&amp;($AN3388+10-$AQ$2)) - INDIRECT("X"&amp;($AN3388+10))</f>
        <v>0</v>
      </c>
      <c r="AR3388" s="19" cm="1">
        <f t="array" aca="1" ref="AR3388" ca="1">INDIRECT("Y"&amp;($AN3388+10-$AQ$2)) - INDIRECT("Y"&amp;($AN3388+10))</f>
        <v>0</v>
      </c>
      <c r="AS3388" s="8" cm="1">
        <f t="array" aca="1" ref="AS3388" ca="1">INDIRECT("AD"&amp;($AN3388+10-$AQ$2))</f>
        <v>0</v>
      </c>
      <c r="AU3388" s="12" t="e">
        <f t="shared" ca="1" si="2421"/>
        <v>#DIV/0!</v>
      </c>
      <c r="AV3388" s="8">
        <f t="shared" ca="1" si="2430"/>
        <v>-273.14999999999998</v>
      </c>
      <c r="AW3388" s="8">
        <f t="shared" ca="1" si="2431"/>
        <v>0.80400000000000005</v>
      </c>
      <c r="AX3388" s="8" cm="1">
        <f t="array" aca="1" ref="AX3388" ca="1">AW3388 - dECuCon4C(AV3388)</f>
        <v>0.80399591120300784</v>
      </c>
      <c r="AY3388" s="8" cm="1">
        <f t="array" aca="1" ref="AY3388" ca="1">dECuCon4C(AV3388)</f>
        <v>4.0887969922092398E-6</v>
      </c>
      <c r="AZ3388" s="8"/>
      <c r="BA3388" s="13" t="e">
        <f t="shared" ca="1" si="2432"/>
        <v>#DIV/0!</v>
      </c>
    </row>
    <row r="3389" spans="22:53" x14ac:dyDescent="0.25">
      <c r="V3389" s="8" t="e">
        <f t="shared" si="2452"/>
        <v>#DIV/0!</v>
      </c>
      <c r="W3389" s="8" t="e">
        <f t="shared" si="2453"/>
        <v>#DIV/0!</v>
      </c>
      <c r="X3389" s="8" t="e">
        <f t="shared" si="2454"/>
        <v>#DIV/0!</v>
      </c>
      <c r="Y3389" s="8" t="e">
        <f t="shared" si="2455"/>
        <v>#DIV/0!</v>
      </c>
      <c r="Z3389" s="8"/>
      <c r="AA3389" s="8"/>
      <c r="AD3389" s="9" t="e" cm="1">
        <f t="array" aca="1" ref="AD3389" ca="1">Tgost2009(C3389/100.0557)+273.15</f>
        <v>#NAME?</v>
      </c>
      <c r="AE3389" s="8" t="e">
        <f t="shared" ca="1" si="2440"/>
        <v>#NAME?</v>
      </c>
      <c r="AF3389" s="8" t="e">
        <f t="shared" ca="1" si="2441"/>
        <v>#NAME?</v>
      </c>
      <c r="AG3389" s="8" t="e" cm="1">
        <f t="array" aca="1" ref="AG3389" ca="1">AF3389-dECuCon4C(AE3389)</f>
        <v>#NAME?</v>
      </c>
      <c r="AH3389" s="8" t="e" cm="1">
        <f t="array" aca="1" ref="AH3389" ca="1">dECuCon4C(AE3389)</f>
        <v>#VALUE!</v>
      </c>
      <c r="AI3389" s="10" t="e">
        <f t="shared" ca="1" si="2456"/>
        <v>#DIV/0!</v>
      </c>
      <c r="AJ3389" s="11" t="e">
        <f t="shared" ca="1" si="2420"/>
        <v>#NAME?</v>
      </c>
      <c r="AK3389" s="8" t="e">
        <f t="shared" ca="1" si="2442"/>
        <v>#NAME?</v>
      </c>
      <c r="AN3389" s="8">
        <f t="shared" si="2422"/>
        <v>40544</v>
      </c>
      <c r="AO3389" s="19" cm="1">
        <f t="array" aca="1" ref="AO3389" ca="1">INDIRECT("V"&amp;($AN3389+10-$AQ$2)) - INDIRECT("V"&amp;($AN3389+10))</f>
        <v>0</v>
      </c>
      <c r="AP3389" s="19" cm="1">
        <f t="array" aca="1" ref="AP3389" ca="1">INDIRECT("W"&amp;($AN3389+10-$AQ$2)) - INDIRECT("W"&amp;($AN3389+10))</f>
        <v>0</v>
      </c>
      <c r="AQ3389" s="19" cm="1">
        <f t="array" aca="1" ref="AQ3389" ca="1">INDIRECT("X"&amp;($AN3389+10-$AQ$2)) - INDIRECT("X"&amp;($AN3389+10))</f>
        <v>0</v>
      </c>
      <c r="AR3389" s="19" cm="1">
        <f t="array" aca="1" ref="AR3389" ca="1">INDIRECT("Y"&amp;($AN3389+10-$AQ$2)) - INDIRECT("Y"&amp;($AN3389+10))</f>
        <v>0</v>
      </c>
      <c r="AS3389" s="8" cm="1">
        <f t="array" aca="1" ref="AS3389" ca="1">INDIRECT("AD"&amp;($AN3389+10-$AQ$2))</f>
        <v>0</v>
      </c>
      <c r="AU3389" s="12" t="e">
        <f t="shared" ca="1" si="2421"/>
        <v>#DIV/0!</v>
      </c>
      <c r="AV3389" s="8">
        <f t="shared" ca="1" si="2430"/>
        <v>-273.14999999999998</v>
      </c>
      <c r="AW3389" s="8">
        <f t="shared" ca="1" si="2431"/>
        <v>0.80400000000000005</v>
      </c>
      <c r="AX3389" s="8" cm="1">
        <f t="array" aca="1" ref="AX3389" ca="1">AW3389 - dECuCon4C(AV3389)</f>
        <v>0.80399591120300784</v>
      </c>
      <c r="AY3389" s="8" cm="1">
        <f t="array" aca="1" ref="AY3389" ca="1">dECuCon4C(AV3389)</f>
        <v>4.0887969922092398E-6</v>
      </c>
      <c r="AZ3389" s="8"/>
      <c r="BA3389" s="13" t="e">
        <f t="shared" ca="1" si="2432"/>
        <v>#DIV/0!</v>
      </c>
    </row>
    <row r="3390" spans="22:53" x14ac:dyDescent="0.25">
      <c r="V3390" s="8" t="e">
        <f t="shared" si="2452"/>
        <v>#DIV/0!</v>
      </c>
      <c r="W3390" s="8" t="e">
        <f t="shared" si="2453"/>
        <v>#DIV/0!</v>
      </c>
      <c r="X3390" s="8" t="e">
        <f t="shared" si="2454"/>
        <v>#DIV/0!</v>
      </c>
      <c r="Y3390" s="8" t="e">
        <f t="shared" si="2455"/>
        <v>#DIV/0!</v>
      </c>
      <c r="Z3390" s="8"/>
      <c r="AA3390" s="8"/>
      <c r="AD3390" s="9" t="e" cm="1">
        <f t="array" aca="1" ref="AD3390" ca="1">Tgost2009(C3390/100.0557)+273.15</f>
        <v>#NAME?</v>
      </c>
      <c r="AE3390" s="8" t="e">
        <f t="shared" ca="1" si="2440"/>
        <v>#NAME?</v>
      </c>
      <c r="AF3390" s="8" t="e">
        <f t="shared" ca="1" si="2441"/>
        <v>#NAME?</v>
      </c>
      <c r="AG3390" s="8" t="e" cm="1">
        <f t="array" aca="1" ref="AG3390" ca="1">AF3390-dECuCon4C(AE3390)</f>
        <v>#NAME?</v>
      </c>
      <c r="AH3390" s="8" t="e" cm="1">
        <f t="array" aca="1" ref="AH3390" ca="1">dECuCon4C(AE3390)</f>
        <v>#VALUE!</v>
      </c>
      <c r="AI3390" s="10" t="e">
        <f t="shared" ca="1" si="2456"/>
        <v>#DIV/0!</v>
      </c>
      <c r="AJ3390" s="11" t="e">
        <f t="shared" ca="1" si="2420"/>
        <v>#NAME?</v>
      </c>
      <c r="AK3390" s="8" t="e">
        <f t="shared" ca="1" si="2442"/>
        <v>#NAME?</v>
      </c>
      <c r="AN3390" s="8">
        <f t="shared" si="2422"/>
        <v>40556</v>
      </c>
      <c r="AO3390" s="19" cm="1">
        <f t="array" aca="1" ref="AO3390" ca="1">INDIRECT("V"&amp;($AN3390+10-$AQ$2)) - INDIRECT("V"&amp;($AN3390+10))</f>
        <v>0</v>
      </c>
      <c r="AP3390" s="19" cm="1">
        <f t="array" aca="1" ref="AP3390" ca="1">INDIRECT("W"&amp;($AN3390+10-$AQ$2)) - INDIRECT("W"&amp;($AN3390+10))</f>
        <v>0</v>
      </c>
      <c r="AQ3390" s="19" cm="1">
        <f t="array" aca="1" ref="AQ3390" ca="1">INDIRECT("X"&amp;($AN3390+10-$AQ$2)) - INDIRECT("X"&amp;($AN3390+10))</f>
        <v>0</v>
      </c>
      <c r="AR3390" s="19" cm="1">
        <f t="array" aca="1" ref="AR3390" ca="1">INDIRECT("Y"&amp;($AN3390+10-$AQ$2)) - INDIRECT("Y"&amp;($AN3390+10))</f>
        <v>0</v>
      </c>
      <c r="AS3390" s="8" cm="1">
        <f t="array" aca="1" ref="AS3390" ca="1">INDIRECT("AD"&amp;($AN3390+10-$AQ$2))</f>
        <v>0</v>
      </c>
      <c r="AU3390" s="12" t="e">
        <f t="shared" ca="1" si="2421"/>
        <v>#DIV/0!</v>
      </c>
      <c r="AV3390" s="8">
        <f t="shared" ca="1" si="2430"/>
        <v>-273.14999999999998</v>
      </c>
      <c r="AW3390" s="8">
        <f t="shared" ca="1" si="2431"/>
        <v>0.80400000000000005</v>
      </c>
      <c r="AX3390" s="8" cm="1">
        <f t="array" aca="1" ref="AX3390" ca="1">AW3390 - dECuCon4C(AV3390)</f>
        <v>0.80399591120300784</v>
      </c>
      <c r="AY3390" s="8" cm="1">
        <f t="array" aca="1" ref="AY3390" ca="1">dECuCon4C(AV3390)</f>
        <v>4.0887969922092398E-6</v>
      </c>
      <c r="AZ3390" s="8"/>
      <c r="BA3390" s="13" t="e">
        <f t="shared" ca="1" si="2432"/>
        <v>#DIV/0!</v>
      </c>
    </row>
    <row r="3391" spans="22:53" x14ac:dyDescent="0.25">
      <c r="V3391" s="8"/>
      <c r="W3391" s="8"/>
      <c r="X3391" s="8"/>
      <c r="Y3391" s="8"/>
      <c r="Z3391" s="8" t="e">
        <f t="shared" ref="Z3391:Z3394" si="2457">AVERAGE(L3391:M3391)</f>
        <v>#DIV/0!</v>
      </c>
      <c r="AA3391" s="8" t="e">
        <f t="shared" ref="AA3391:AA3394" si="2458">AVERAGE(N3391:O3391)</f>
        <v>#DIV/0!</v>
      </c>
      <c r="AD3391" s="9" t="e" cm="1">
        <f t="array" aca="1" ref="AD3391" ca="1">Tgost2009(C3391/100.0557)+273.15</f>
        <v>#NAME?</v>
      </c>
      <c r="AE3391" s="8" t="e">
        <f t="shared" ca="1" si="2440"/>
        <v>#NAME?</v>
      </c>
      <c r="AF3391" s="8" t="e">
        <f t="shared" ca="1" si="2441"/>
        <v>#NAME?</v>
      </c>
      <c r="AG3391" s="8" t="e" cm="1">
        <f t="array" aca="1" ref="AG3391" ca="1">AF3391-dECuCon4C(AE3391)</f>
        <v>#NAME?</v>
      </c>
      <c r="AH3391" s="8" t="e" cm="1">
        <f t="array" aca="1" ref="AH3391" ca="1">dECuCon4C(AE3391)</f>
        <v>#VALUE!</v>
      </c>
      <c r="AI3391" s="10"/>
      <c r="AJ3391" s="11" t="e">
        <f t="shared" ca="1" si="2420"/>
        <v>#NAME?</v>
      </c>
      <c r="AK3391" s="8" t="e">
        <f t="shared" ca="1" si="2442"/>
        <v>#NAME?</v>
      </c>
      <c r="AN3391" s="8">
        <f t="shared" si="2422"/>
        <v>40568</v>
      </c>
      <c r="AO3391" s="19" cm="1">
        <f t="array" aca="1" ref="AO3391" ca="1">INDIRECT("V"&amp;($AN3391+10-$AQ$2)) - INDIRECT("V"&amp;($AN3391+10))</f>
        <v>0</v>
      </c>
      <c r="AP3391" s="19" cm="1">
        <f t="array" aca="1" ref="AP3391" ca="1">INDIRECT("W"&amp;($AN3391+10-$AQ$2)) - INDIRECT("W"&amp;($AN3391+10))</f>
        <v>0</v>
      </c>
      <c r="AQ3391" s="19" cm="1">
        <f t="array" aca="1" ref="AQ3391" ca="1">INDIRECT("X"&amp;($AN3391+10-$AQ$2)) - INDIRECT("X"&amp;($AN3391+10))</f>
        <v>0</v>
      </c>
      <c r="AR3391" s="19" cm="1">
        <f t="array" aca="1" ref="AR3391" ca="1">INDIRECT("Y"&amp;($AN3391+10-$AQ$2)) - INDIRECT("Y"&amp;($AN3391+10))</f>
        <v>0</v>
      </c>
      <c r="AS3391" s="8" cm="1">
        <f t="array" aca="1" ref="AS3391" ca="1">INDIRECT("AD"&amp;($AN3391+10-$AQ$2))</f>
        <v>0</v>
      </c>
      <c r="AU3391" s="12" t="e">
        <f t="shared" ca="1" si="2421"/>
        <v>#DIV/0!</v>
      </c>
      <c r="AV3391" s="8">
        <f t="shared" ca="1" si="2430"/>
        <v>-273.14999999999998</v>
      </c>
      <c r="AW3391" s="8">
        <f t="shared" ca="1" si="2431"/>
        <v>0.80400000000000005</v>
      </c>
      <c r="AX3391" s="8" cm="1">
        <f t="array" aca="1" ref="AX3391" ca="1">AW3391 - dECuCon4C(AV3391)</f>
        <v>0.80399591120300784</v>
      </c>
      <c r="AY3391" s="8" cm="1">
        <f t="array" aca="1" ref="AY3391" ca="1">dECuCon4C(AV3391)</f>
        <v>4.0887969922092398E-6</v>
      </c>
      <c r="AZ3391" s="8"/>
      <c r="BA3391" s="13" t="e">
        <f t="shared" ca="1" si="2432"/>
        <v>#DIV/0!</v>
      </c>
    </row>
    <row r="3392" spans="22:53" x14ac:dyDescent="0.25">
      <c r="V3392" s="8"/>
      <c r="W3392" s="8"/>
      <c r="X3392" s="8"/>
      <c r="Y3392" s="8"/>
      <c r="Z3392" s="8" t="e">
        <f t="shared" si="2457"/>
        <v>#DIV/0!</v>
      </c>
      <c r="AA3392" s="8" t="e">
        <f t="shared" si="2458"/>
        <v>#DIV/0!</v>
      </c>
      <c r="AD3392" s="9" t="e" cm="1">
        <f t="array" aca="1" ref="AD3392" ca="1">Tgost2009(C3392/100.0557)+273.15</f>
        <v>#NAME?</v>
      </c>
      <c r="AE3392" s="8" t="e">
        <f t="shared" ca="1" si="2440"/>
        <v>#NAME?</v>
      </c>
      <c r="AF3392" s="8" t="e">
        <f t="shared" ca="1" si="2441"/>
        <v>#NAME?</v>
      </c>
      <c r="AG3392" s="8" t="e" cm="1">
        <f t="array" aca="1" ref="AG3392" ca="1">AF3392-dECuCon4C(AE3392)</f>
        <v>#NAME?</v>
      </c>
      <c r="AH3392" s="8" t="e" cm="1">
        <f t="array" aca="1" ref="AH3392" ca="1">dECuCon4C(AE3392)</f>
        <v>#VALUE!</v>
      </c>
      <c r="AI3392" s="10"/>
      <c r="AJ3392" s="11" t="e">
        <f t="shared" ca="1" si="2420"/>
        <v>#NAME?</v>
      </c>
      <c r="AK3392" s="8" t="e">
        <f t="shared" ca="1" si="2442"/>
        <v>#NAME?</v>
      </c>
      <c r="AN3392" s="8">
        <f t="shared" si="2422"/>
        <v>40580</v>
      </c>
      <c r="AO3392" s="19" cm="1">
        <f t="array" aca="1" ref="AO3392" ca="1">INDIRECT("V"&amp;($AN3392+10-$AQ$2)) - INDIRECT("V"&amp;($AN3392+10))</f>
        <v>0</v>
      </c>
      <c r="AP3392" s="19" cm="1">
        <f t="array" aca="1" ref="AP3392" ca="1">INDIRECT("W"&amp;($AN3392+10-$AQ$2)) - INDIRECT("W"&amp;($AN3392+10))</f>
        <v>0</v>
      </c>
      <c r="AQ3392" s="19" cm="1">
        <f t="array" aca="1" ref="AQ3392" ca="1">INDIRECT("X"&amp;($AN3392+10-$AQ$2)) - INDIRECT("X"&amp;($AN3392+10))</f>
        <v>0</v>
      </c>
      <c r="AR3392" s="19" cm="1">
        <f t="array" aca="1" ref="AR3392" ca="1">INDIRECT("Y"&amp;($AN3392+10-$AQ$2)) - INDIRECT("Y"&amp;($AN3392+10))</f>
        <v>0</v>
      </c>
      <c r="AS3392" s="8" cm="1">
        <f t="array" aca="1" ref="AS3392" ca="1">INDIRECT("AD"&amp;($AN3392+10-$AQ$2))</f>
        <v>0</v>
      </c>
      <c r="AU3392" s="12" t="e">
        <f t="shared" ca="1" si="2421"/>
        <v>#DIV/0!</v>
      </c>
      <c r="AV3392" s="8">
        <f t="shared" ca="1" si="2430"/>
        <v>-273.14999999999998</v>
      </c>
      <c r="AW3392" s="8">
        <f t="shared" ca="1" si="2431"/>
        <v>0.80400000000000005</v>
      </c>
      <c r="AX3392" s="8" cm="1">
        <f t="array" aca="1" ref="AX3392" ca="1">AW3392 - dECuCon4C(AV3392)</f>
        <v>0.80399591120300784</v>
      </c>
      <c r="AY3392" s="8" cm="1">
        <f t="array" aca="1" ref="AY3392" ca="1">dECuCon4C(AV3392)</f>
        <v>4.0887969922092398E-6</v>
      </c>
      <c r="AZ3392" s="8"/>
      <c r="BA3392" s="13" t="e">
        <f t="shared" ca="1" si="2432"/>
        <v>#DIV/0!</v>
      </c>
    </row>
    <row r="3393" spans="22:53" x14ac:dyDescent="0.25">
      <c r="V3393" s="8"/>
      <c r="W3393" s="8"/>
      <c r="X3393" s="8"/>
      <c r="Y3393" s="8"/>
      <c r="Z3393" s="8" t="e">
        <f t="shared" si="2457"/>
        <v>#DIV/0!</v>
      </c>
      <c r="AA3393" s="8" t="e">
        <f t="shared" si="2458"/>
        <v>#DIV/0!</v>
      </c>
      <c r="AD3393" s="9" t="e" cm="1">
        <f t="array" aca="1" ref="AD3393" ca="1">Tgost2009(C3393/100.0557)+273.15</f>
        <v>#NAME?</v>
      </c>
      <c r="AE3393" s="8" t="e">
        <f t="shared" ca="1" si="2440"/>
        <v>#NAME?</v>
      </c>
      <c r="AF3393" s="8" t="e">
        <f t="shared" ca="1" si="2441"/>
        <v>#NAME?</v>
      </c>
      <c r="AG3393" s="8" t="e" cm="1">
        <f t="array" aca="1" ref="AG3393" ca="1">AF3393-dECuCon4C(AE3393)</f>
        <v>#NAME?</v>
      </c>
      <c r="AH3393" s="8" t="e" cm="1">
        <f t="array" aca="1" ref="AH3393" ca="1">dECuCon4C(AE3393)</f>
        <v>#VALUE!</v>
      </c>
      <c r="AI3393" s="10"/>
      <c r="AJ3393" s="11" t="e">
        <f t="shared" ca="1" si="2420"/>
        <v>#NAME?</v>
      </c>
      <c r="AK3393" s="8" t="e">
        <f t="shared" ca="1" si="2442"/>
        <v>#NAME?</v>
      </c>
      <c r="AN3393" s="8">
        <f t="shared" si="2422"/>
        <v>40592</v>
      </c>
      <c r="AO3393" s="19" cm="1">
        <f t="array" aca="1" ref="AO3393" ca="1">INDIRECT("V"&amp;($AN3393+10-$AQ$2)) - INDIRECT("V"&amp;($AN3393+10))</f>
        <v>0</v>
      </c>
      <c r="AP3393" s="19" cm="1">
        <f t="array" aca="1" ref="AP3393" ca="1">INDIRECT("W"&amp;($AN3393+10-$AQ$2)) - INDIRECT("W"&amp;($AN3393+10))</f>
        <v>0</v>
      </c>
      <c r="AQ3393" s="19" cm="1">
        <f t="array" aca="1" ref="AQ3393" ca="1">INDIRECT("X"&amp;($AN3393+10-$AQ$2)) - INDIRECT("X"&amp;($AN3393+10))</f>
        <v>0</v>
      </c>
      <c r="AR3393" s="19" cm="1">
        <f t="array" aca="1" ref="AR3393" ca="1">INDIRECT("Y"&amp;($AN3393+10-$AQ$2)) - INDIRECT("Y"&amp;($AN3393+10))</f>
        <v>0</v>
      </c>
      <c r="AS3393" s="8" cm="1">
        <f t="array" aca="1" ref="AS3393" ca="1">INDIRECT("AD"&amp;($AN3393+10-$AQ$2))</f>
        <v>0</v>
      </c>
      <c r="AU3393" s="12" t="e">
        <f t="shared" ca="1" si="2421"/>
        <v>#DIV/0!</v>
      </c>
      <c r="AV3393" s="8">
        <f t="shared" ca="1" si="2430"/>
        <v>-273.14999999999998</v>
      </c>
      <c r="AW3393" s="8">
        <f t="shared" ca="1" si="2431"/>
        <v>0.80400000000000005</v>
      </c>
      <c r="AX3393" s="8" cm="1">
        <f t="array" aca="1" ref="AX3393" ca="1">AW3393 - dECuCon4C(AV3393)</f>
        <v>0.80399591120300784</v>
      </c>
      <c r="AY3393" s="8" cm="1">
        <f t="array" aca="1" ref="AY3393" ca="1">dECuCon4C(AV3393)</f>
        <v>4.0887969922092398E-6</v>
      </c>
      <c r="AZ3393" s="8"/>
      <c r="BA3393" s="13" t="e">
        <f t="shared" ca="1" si="2432"/>
        <v>#DIV/0!</v>
      </c>
    </row>
    <row r="3394" spans="22:53" x14ac:dyDescent="0.25">
      <c r="V3394" s="8"/>
      <c r="W3394" s="8"/>
      <c r="X3394" s="8"/>
      <c r="Y3394" s="8"/>
      <c r="Z3394" s="8" t="e">
        <f t="shared" si="2457"/>
        <v>#DIV/0!</v>
      </c>
      <c r="AA3394" s="8" t="e">
        <f t="shared" si="2458"/>
        <v>#DIV/0!</v>
      </c>
      <c r="AD3394" s="9" t="e" cm="1">
        <f t="array" aca="1" ref="AD3394" ca="1">Tgost2009(C3394/100.0557)+273.15</f>
        <v>#NAME?</v>
      </c>
      <c r="AE3394" s="8" t="e">
        <f t="shared" ca="1" si="2440"/>
        <v>#NAME?</v>
      </c>
      <c r="AF3394" s="8" t="e">
        <f t="shared" ca="1" si="2441"/>
        <v>#NAME?</v>
      </c>
      <c r="AG3394" s="8" t="e" cm="1">
        <f t="array" aca="1" ref="AG3394" ca="1">AF3394-dECuCon4C(AE3394)</f>
        <v>#NAME?</v>
      </c>
      <c r="AH3394" s="8" t="e" cm="1">
        <f t="array" aca="1" ref="AH3394" ca="1">dECuCon4C(AE3394)</f>
        <v>#VALUE!</v>
      </c>
      <c r="AI3394" s="10"/>
      <c r="AJ3394" s="11" t="e">
        <f t="shared" ca="1" si="2420"/>
        <v>#NAME?</v>
      </c>
      <c r="AK3394" s="8" t="e">
        <f t="shared" ca="1" si="2442"/>
        <v>#NAME?</v>
      </c>
      <c r="AN3394" s="8">
        <f t="shared" si="2422"/>
        <v>40604</v>
      </c>
      <c r="AO3394" s="19" cm="1">
        <f t="array" aca="1" ref="AO3394" ca="1">INDIRECT("V"&amp;($AN3394+10-$AQ$2)) - INDIRECT("V"&amp;($AN3394+10))</f>
        <v>0</v>
      </c>
      <c r="AP3394" s="19" cm="1">
        <f t="array" aca="1" ref="AP3394" ca="1">INDIRECT("W"&amp;($AN3394+10-$AQ$2)) - INDIRECT("W"&amp;($AN3394+10))</f>
        <v>0</v>
      </c>
      <c r="AQ3394" s="19" cm="1">
        <f t="array" aca="1" ref="AQ3394" ca="1">INDIRECT("X"&amp;($AN3394+10-$AQ$2)) - INDIRECT("X"&amp;($AN3394+10))</f>
        <v>0</v>
      </c>
      <c r="AR3394" s="19" cm="1">
        <f t="array" aca="1" ref="AR3394" ca="1">INDIRECT("Y"&amp;($AN3394+10-$AQ$2)) - INDIRECT("Y"&amp;($AN3394+10))</f>
        <v>0</v>
      </c>
      <c r="AS3394" s="8" cm="1">
        <f t="array" aca="1" ref="AS3394" ca="1">INDIRECT("AD"&amp;($AN3394+10-$AQ$2))</f>
        <v>0</v>
      </c>
      <c r="AU3394" s="12" t="e">
        <f t="shared" ca="1" si="2421"/>
        <v>#DIV/0!</v>
      </c>
      <c r="AV3394" s="8">
        <f t="shared" ca="1" si="2430"/>
        <v>-273.14999999999998</v>
      </c>
      <c r="AW3394" s="8">
        <f t="shared" ca="1" si="2431"/>
        <v>0.80400000000000005</v>
      </c>
      <c r="AX3394" s="8" cm="1">
        <f t="array" aca="1" ref="AX3394" ca="1">AW3394 - dECuCon4C(AV3394)</f>
        <v>0.80399591120300784</v>
      </c>
      <c r="AY3394" s="8" cm="1">
        <f t="array" aca="1" ref="AY3394" ca="1">dECuCon4C(AV3394)</f>
        <v>4.0887969922092398E-6</v>
      </c>
      <c r="AZ3394" s="8"/>
      <c r="BA3394" s="13" t="e">
        <f t="shared" ca="1" si="2432"/>
        <v>#DIV/0!</v>
      </c>
    </row>
    <row r="3395" spans="22:53" x14ac:dyDescent="0.25">
      <c r="V3395" s="8" t="e">
        <f t="shared" ref="V3395:V3402" si="2459">AVERAGE(D3395:E3395)</f>
        <v>#DIV/0!</v>
      </c>
      <c r="W3395" s="8" t="e">
        <f t="shared" ref="W3395:W3402" si="2460">AVERAGE(F3395:G3395)</f>
        <v>#DIV/0!</v>
      </c>
      <c r="X3395" s="8" t="e">
        <f t="shared" ref="X3395:X3402" si="2461">AVERAGE(H3395:I3395)</f>
        <v>#DIV/0!</v>
      </c>
      <c r="Y3395" s="8" t="e">
        <f t="shared" ref="Y3395:Y3402" si="2462">AVERAGE(J3395:K3395)</f>
        <v>#DIV/0!</v>
      </c>
      <c r="Z3395" s="8"/>
      <c r="AA3395" s="8"/>
      <c r="AD3395" s="9" t="e" cm="1">
        <f t="array" aca="1" ref="AD3395" ca="1">Tgost2009(C3395/100.0557)+273.15</f>
        <v>#NAME?</v>
      </c>
      <c r="AE3395" s="8" t="e">
        <f t="shared" ca="1" si="2440"/>
        <v>#NAME?</v>
      </c>
      <c r="AF3395" s="8" t="e">
        <f t="shared" ca="1" si="2441"/>
        <v>#NAME?</v>
      </c>
      <c r="AG3395" s="8" t="e" cm="1">
        <f t="array" aca="1" ref="AG3395" ca="1">AF3395-dECuCon4C(AE3395)</f>
        <v>#NAME?</v>
      </c>
      <c r="AH3395" s="8" t="e" cm="1">
        <f t="array" aca="1" ref="AH3395" ca="1">dECuCon4C(AE3395)</f>
        <v>#VALUE!</v>
      </c>
      <c r="AI3395" s="10" t="e">
        <f t="shared" ref="AI3395:AI3402" ca="1" si="2463">(W3395-V3395)/(AF3395-AG3395)*10^(6)</f>
        <v>#DIV/0!</v>
      </c>
      <c r="AJ3395" s="11" t="e">
        <f t="shared" ca="1" si="2420"/>
        <v>#NAME?</v>
      </c>
      <c r="AK3395" s="8" t="e">
        <f t="shared" ca="1" si="2442"/>
        <v>#NAME?</v>
      </c>
      <c r="AN3395" s="8">
        <f t="shared" si="2422"/>
        <v>40616</v>
      </c>
      <c r="AO3395" s="19" cm="1">
        <f t="array" aca="1" ref="AO3395" ca="1">INDIRECT("V"&amp;($AN3395+10-$AQ$2)) - INDIRECT("V"&amp;($AN3395+10))</f>
        <v>0</v>
      </c>
      <c r="AP3395" s="19" cm="1">
        <f t="array" aca="1" ref="AP3395" ca="1">INDIRECT("W"&amp;($AN3395+10-$AQ$2)) - INDIRECT("W"&amp;($AN3395+10))</f>
        <v>0</v>
      </c>
      <c r="AQ3395" s="19" cm="1">
        <f t="array" aca="1" ref="AQ3395" ca="1">INDIRECT("X"&amp;($AN3395+10-$AQ$2)) - INDIRECT("X"&amp;($AN3395+10))</f>
        <v>0</v>
      </c>
      <c r="AR3395" s="19" cm="1">
        <f t="array" aca="1" ref="AR3395" ca="1">INDIRECT("Y"&amp;($AN3395+10-$AQ$2)) - INDIRECT("Y"&amp;($AN3395+10))</f>
        <v>0</v>
      </c>
      <c r="AS3395" s="8" cm="1">
        <f t="array" aca="1" ref="AS3395" ca="1">INDIRECT("AD"&amp;($AN3395+10-$AQ$2))</f>
        <v>0</v>
      </c>
      <c r="AU3395" s="12" t="e">
        <f t="shared" ca="1" si="2421"/>
        <v>#DIV/0!</v>
      </c>
      <c r="AV3395" s="8">
        <f t="shared" ca="1" si="2430"/>
        <v>-273.14999999999998</v>
      </c>
      <c r="AW3395" s="8">
        <f t="shared" ca="1" si="2431"/>
        <v>0.80400000000000005</v>
      </c>
      <c r="AX3395" s="8" cm="1">
        <f t="array" aca="1" ref="AX3395" ca="1">AW3395 - dECuCon4C(AV3395)</f>
        <v>0.80399591120300784</v>
      </c>
      <c r="AY3395" s="8" cm="1">
        <f t="array" aca="1" ref="AY3395" ca="1">dECuCon4C(AV3395)</f>
        <v>4.0887969922092398E-6</v>
      </c>
      <c r="AZ3395" s="8"/>
      <c r="BA3395" s="13" t="e">
        <f t="shared" ca="1" si="2432"/>
        <v>#DIV/0!</v>
      </c>
    </row>
    <row r="3396" spans="22:53" x14ac:dyDescent="0.25">
      <c r="V3396" s="8" t="e">
        <f t="shared" si="2459"/>
        <v>#DIV/0!</v>
      </c>
      <c r="W3396" s="8" t="e">
        <f t="shared" si="2460"/>
        <v>#DIV/0!</v>
      </c>
      <c r="X3396" s="8" t="e">
        <f t="shared" si="2461"/>
        <v>#DIV/0!</v>
      </c>
      <c r="Y3396" s="8" t="e">
        <f t="shared" si="2462"/>
        <v>#DIV/0!</v>
      </c>
      <c r="Z3396" s="8"/>
      <c r="AA3396" s="8"/>
      <c r="AD3396" s="9" t="e" cm="1">
        <f t="array" aca="1" ref="AD3396" ca="1">Tgost2009(C3396/100.0557)+273.15</f>
        <v>#NAME?</v>
      </c>
      <c r="AE3396" s="8" t="e">
        <f t="shared" ca="1" si="2440"/>
        <v>#NAME?</v>
      </c>
      <c r="AF3396" s="8" t="e">
        <f t="shared" ca="1" si="2441"/>
        <v>#NAME?</v>
      </c>
      <c r="AG3396" s="8" t="e" cm="1">
        <f t="array" aca="1" ref="AG3396" ca="1">AF3396-dECuCon4C(AE3396)</f>
        <v>#NAME?</v>
      </c>
      <c r="AH3396" s="8" t="e" cm="1">
        <f t="array" aca="1" ref="AH3396" ca="1">dECuCon4C(AE3396)</f>
        <v>#VALUE!</v>
      </c>
      <c r="AI3396" s="10" t="e">
        <f t="shared" ca="1" si="2463"/>
        <v>#DIV/0!</v>
      </c>
      <c r="AJ3396" s="11" t="e">
        <f t="shared" ca="1" si="2420"/>
        <v>#NAME?</v>
      </c>
      <c r="AK3396" s="8" t="e">
        <f t="shared" ca="1" si="2442"/>
        <v>#NAME?</v>
      </c>
      <c r="AN3396" s="8">
        <f t="shared" si="2422"/>
        <v>40628</v>
      </c>
      <c r="AO3396" s="19" cm="1">
        <f t="array" aca="1" ref="AO3396" ca="1">INDIRECT("V"&amp;($AN3396+10-$AQ$2)) - INDIRECT("V"&amp;($AN3396+10))</f>
        <v>0</v>
      </c>
      <c r="AP3396" s="19" cm="1">
        <f t="array" aca="1" ref="AP3396" ca="1">INDIRECT("W"&amp;($AN3396+10-$AQ$2)) - INDIRECT("W"&amp;($AN3396+10))</f>
        <v>0</v>
      </c>
      <c r="AQ3396" s="19" cm="1">
        <f t="array" aca="1" ref="AQ3396" ca="1">INDIRECT("X"&amp;($AN3396+10-$AQ$2)) - INDIRECT("X"&amp;($AN3396+10))</f>
        <v>0</v>
      </c>
      <c r="AR3396" s="19" cm="1">
        <f t="array" aca="1" ref="AR3396" ca="1">INDIRECT("Y"&amp;($AN3396+10-$AQ$2)) - INDIRECT("Y"&amp;($AN3396+10))</f>
        <v>0</v>
      </c>
      <c r="AS3396" s="8" cm="1">
        <f t="array" aca="1" ref="AS3396" ca="1">INDIRECT("AD"&amp;($AN3396+10-$AQ$2))</f>
        <v>0</v>
      </c>
      <c r="AU3396" s="12" t="e">
        <f t="shared" ca="1" si="2421"/>
        <v>#DIV/0!</v>
      </c>
      <c r="AV3396" s="8">
        <f t="shared" ca="1" si="2430"/>
        <v>-273.14999999999998</v>
      </c>
      <c r="AW3396" s="8">
        <f t="shared" ca="1" si="2431"/>
        <v>0.80400000000000005</v>
      </c>
      <c r="AX3396" s="8" cm="1">
        <f t="array" aca="1" ref="AX3396" ca="1">AW3396 - dECuCon4C(AV3396)</f>
        <v>0.80399591120300784</v>
      </c>
      <c r="AY3396" s="8" cm="1">
        <f t="array" aca="1" ref="AY3396" ca="1">dECuCon4C(AV3396)</f>
        <v>4.0887969922092398E-6</v>
      </c>
      <c r="AZ3396" s="8"/>
      <c r="BA3396" s="13" t="e">
        <f t="shared" ca="1" si="2432"/>
        <v>#DIV/0!</v>
      </c>
    </row>
    <row r="3397" spans="22:53" x14ac:dyDescent="0.25">
      <c r="V3397" s="8" t="e">
        <f t="shared" si="2459"/>
        <v>#DIV/0!</v>
      </c>
      <c r="W3397" s="8" t="e">
        <f t="shared" si="2460"/>
        <v>#DIV/0!</v>
      </c>
      <c r="X3397" s="8" t="e">
        <f t="shared" si="2461"/>
        <v>#DIV/0!</v>
      </c>
      <c r="Y3397" s="8" t="e">
        <f t="shared" si="2462"/>
        <v>#DIV/0!</v>
      </c>
      <c r="Z3397" s="8"/>
      <c r="AA3397" s="8"/>
      <c r="AD3397" s="9" t="e" cm="1">
        <f t="array" aca="1" ref="AD3397" ca="1">Tgost2009(C3397/100.0557)+273.15</f>
        <v>#NAME?</v>
      </c>
      <c r="AE3397" s="8" t="e">
        <f t="shared" ca="1" si="2440"/>
        <v>#NAME?</v>
      </c>
      <c r="AF3397" s="8" t="e">
        <f t="shared" ca="1" si="2441"/>
        <v>#NAME?</v>
      </c>
      <c r="AG3397" s="8" t="e" cm="1">
        <f t="array" aca="1" ref="AG3397" ca="1">AF3397-dECuCon4C(AE3397)</f>
        <v>#NAME?</v>
      </c>
      <c r="AH3397" s="8" t="e" cm="1">
        <f t="array" aca="1" ref="AH3397" ca="1">dECuCon4C(AE3397)</f>
        <v>#VALUE!</v>
      </c>
      <c r="AI3397" s="10" t="e">
        <f t="shared" ca="1" si="2463"/>
        <v>#DIV/0!</v>
      </c>
      <c r="AJ3397" s="11" t="e">
        <f t="shared" ca="1" si="2420"/>
        <v>#NAME?</v>
      </c>
      <c r="AK3397" s="8" t="e">
        <f t="shared" ca="1" si="2442"/>
        <v>#NAME?</v>
      </c>
      <c r="AN3397" s="8">
        <f t="shared" si="2422"/>
        <v>40640</v>
      </c>
      <c r="AO3397" s="19" cm="1">
        <f t="array" aca="1" ref="AO3397" ca="1">INDIRECT("V"&amp;($AN3397+10-$AQ$2)) - INDIRECT("V"&amp;($AN3397+10))</f>
        <v>0</v>
      </c>
      <c r="AP3397" s="19" cm="1">
        <f t="array" aca="1" ref="AP3397" ca="1">INDIRECT("W"&amp;($AN3397+10-$AQ$2)) - INDIRECT("W"&amp;($AN3397+10))</f>
        <v>0</v>
      </c>
      <c r="AQ3397" s="19" cm="1">
        <f t="array" aca="1" ref="AQ3397" ca="1">INDIRECT("X"&amp;($AN3397+10-$AQ$2)) - INDIRECT("X"&amp;($AN3397+10))</f>
        <v>0</v>
      </c>
      <c r="AR3397" s="19" cm="1">
        <f t="array" aca="1" ref="AR3397" ca="1">INDIRECT("Y"&amp;($AN3397+10-$AQ$2)) - INDIRECT("Y"&amp;($AN3397+10))</f>
        <v>0</v>
      </c>
      <c r="AS3397" s="8" cm="1">
        <f t="array" aca="1" ref="AS3397" ca="1">INDIRECT("AD"&amp;($AN3397+10-$AQ$2))</f>
        <v>0</v>
      </c>
      <c r="AU3397" s="12" t="e">
        <f t="shared" ca="1" si="2421"/>
        <v>#DIV/0!</v>
      </c>
      <c r="AV3397" s="8">
        <f t="shared" ca="1" si="2430"/>
        <v>-273.14999999999998</v>
      </c>
      <c r="AW3397" s="8">
        <f t="shared" ca="1" si="2431"/>
        <v>0.80400000000000005</v>
      </c>
      <c r="AX3397" s="8" cm="1">
        <f t="array" aca="1" ref="AX3397" ca="1">AW3397 - dECuCon4C(AV3397)</f>
        <v>0.80399591120300784</v>
      </c>
      <c r="AY3397" s="8" cm="1">
        <f t="array" aca="1" ref="AY3397" ca="1">dECuCon4C(AV3397)</f>
        <v>4.0887969922092398E-6</v>
      </c>
      <c r="AZ3397" s="8"/>
      <c r="BA3397" s="13" t="e">
        <f t="shared" ca="1" si="2432"/>
        <v>#DIV/0!</v>
      </c>
    </row>
    <row r="3398" spans="22:53" x14ac:dyDescent="0.25">
      <c r="V3398" s="8" t="e">
        <f t="shared" si="2459"/>
        <v>#DIV/0!</v>
      </c>
      <c r="W3398" s="8" t="e">
        <f t="shared" si="2460"/>
        <v>#DIV/0!</v>
      </c>
      <c r="X3398" s="8" t="e">
        <f t="shared" si="2461"/>
        <v>#DIV/0!</v>
      </c>
      <c r="Y3398" s="8" t="e">
        <f t="shared" si="2462"/>
        <v>#DIV/0!</v>
      </c>
      <c r="Z3398" s="8"/>
      <c r="AA3398" s="8"/>
      <c r="AD3398" s="9" t="e" cm="1">
        <f t="array" aca="1" ref="AD3398" ca="1">Tgost2009(C3398/100.0557)+273.15</f>
        <v>#NAME?</v>
      </c>
      <c r="AE3398" s="8" t="e">
        <f t="shared" ca="1" si="2440"/>
        <v>#NAME?</v>
      </c>
      <c r="AF3398" s="8" t="e">
        <f t="shared" ca="1" si="2441"/>
        <v>#NAME?</v>
      </c>
      <c r="AG3398" s="8" t="e" cm="1">
        <f t="array" aca="1" ref="AG3398" ca="1">AF3398-dECuCon4C(AE3398)</f>
        <v>#NAME?</v>
      </c>
      <c r="AH3398" s="8" t="e" cm="1">
        <f t="array" aca="1" ref="AH3398" ca="1">dECuCon4C(AE3398)</f>
        <v>#VALUE!</v>
      </c>
      <c r="AI3398" s="10" t="e">
        <f t="shared" ca="1" si="2463"/>
        <v>#DIV/0!</v>
      </c>
      <c r="AJ3398" s="11" t="e">
        <f t="shared" ca="1" si="2420"/>
        <v>#NAME?</v>
      </c>
      <c r="AK3398" s="8" t="e">
        <f t="shared" ca="1" si="2442"/>
        <v>#NAME?</v>
      </c>
      <c r="AN3398" s="8">
        <f t="shared" si="2422"/>
        <v>40652</v>
      </c>
      <c r="AO3398" s="19" cm="1">
        <f t="array" aca="1" ref="AO3398" ca="1">INDIRECT("V"&amp;($AN3398+10-$AQ$2)) - INDIRECT("V"&amp;($AN3398+10))</f>
        <v>0</v>
      </c>
      <c r="AP3398" s="19" cm="1">
        <f t="array" aca="1" ref="AP3398" ca="1">INDIRECT("W"&amp;($AN3398+10-$AQ$2)) - INDIRECT("W"&amp;($AN3398+10))</f>
        <v>0</v>
      </c>
      <c r="AQ3398" s="19" cm="1">
        <f t="array" aca="1" ref="AQ3398" ca="1">INDIRECT("X"&amp;($AN3398+10-$AQ$2)) - INDIRECT("X"&amp;($AN3398+10))</f>
        <v>0</v>
      </c>
      <c r="AR3398" s="19" cm="1">
        <f t="array" aca="1" ref="AR3398" ca="1">INDIRECT("Y"&amp;($AN3398+10-$AQ$2)) - INDIRECT("Y"&amp;($AN3398+10))</f>
        <v>0</v>
      </c>
      <c r="AS3398" s="8" cm="1">
        <f t="array" aca="1" ref="AS3398" ca="1">INDIRECT("AD"&amp;($AN3398+10-$AQ$2))</f>
        <v>0</v>
      </c>
      <c r="AU3398" s="12" t="e">
        <f t="shared" ca="1" si="2421"/>
        <v>#DIV/0!</v>
      </c>
      <c r="AV3398" s="8">
        <f t="shared" ca="1" si="2430"/>
        <v>-273.14999999999998</v>
      </c>
      <c r="AW3398" s="8">
        <f t="shared" ca="1" si="2431"/>
        <v>0.80400000000000005</v>
      </c>
      <c r="AX3398" s="8" cm="1">
        <f t="array" aca="1" ref="AX3398" ca="1">AW3398 - dECuCon4C(AV3398)</f>
        <v>0.80399591120300784</v>
      </c>
      <c r="AY3398" s="8" cm="1">
        <f t="array" aca="1" ref="AY3398" ca="1">dECuCon4C(AV3398)</f>
        <v>4.0887969922092398E-6</v>
      </c>
      <c r="AZ3398" s="8"/>
      <c r="BA3398" s="13" t="e">
        <f t="shared" ca="1" si="2432"/>
        <v>#DIV/0!</v>
      </c>
    </row>
    <row r="3399" spans="22:53" x14ac:dyDescent="0.25">
      <c r="V3399" s="8" t="e">
        <f t="shared" si="2459"/>
        <v>#DIV/0!</v>
      </c>
      <c r="W3399" s="8" t="e">
        <f t="shared" si="2460"/>
        <v>#DIV/0!</v>
      </c>
      <c r="X3399" s="8" t="e">
        <f t="shared" si="2461"/>
        <v>#DIV/0!</v>
      </c>
      <c r="Y3399" s="8" t="e">
        <f t="shared" si="2462"/>
        <v>#DIV/0!</v>
      </c>
      <c r="Z3399" s="8"/>
      <c r="AA3399" s="8"/>
      <c r="AD3399" s="9" t="e" cm="1">
        <f t="array" aca="1" ref="AD3399" ca="1">Tgost2009(C3399/100.0557)+273.15</f>
        <v>#NAME?</v>
      </c>
      <c r="AE3399" s="8" t="e">
        <f t="shared" ca="1" si="2440"/>
        <v>#NAME?</v>
      </c>
      <c r="AF3399" s="8" t="e">
        <f t="shared" ca="1" si="2441"/>
        <v>#NAME?</v>
      </c>
      <c r="AG3399" s="8" t="e" cm="1">
        <f t="array" aca="1" ref="AG3399" ca="1">AF3399-dECuCon4C(AE3399)</f>
        <v>#NAME?</v>
      </c>
      <c r="AH3399" s="8" t="e" cm="1">
        <f t="array" aca="1" ref="AH3399" ca="1">dECuCon4C(AE3399)</f>
        <v>#VALUE!</v>
      </c>
      <c r="AI3399" s="10" t="e">
        <f t="shared" ca="1" si="2463"/>
        <v>#DIV/0!</v>
      </c>
      <c r="AJ3399" s="11" t="e">
        <f t="shared" ca="1" si="2420"/>
        <v>#NAME?</v>
      </c>
      <c r="AK3399" s="8" t="e">
        <f t="shared" ca="1" si="2442"/>
        <v>#NAME?</v>
      </c>
      <c r="AN3399" s="8">
        <f t="shared" si="2422"/>
        <v>40664</v>
      </c>
      <c r="AO3399" s="19" cm="1">
        <f t="array" aca="1" ref="AO3399" ca="1">INDIRECT("V"&amp;($AN3399+10-$AQ$2)) - INDIRECT("V"&amp;($AN3399+10))</f>
        <v>0</v>
      </c>
      <c r="AP3399" s="19" cm="1">
        <f t="array" aca="1" ref="AP3399" ca="1">INDIRECT("W"&amp;($AN3399+10-$AQ$2)) - INDIRECT("W"&amp;($AN3399+10))</f>
        <v>0</v>
      </c>
      <c r="AQ3399" s="19" cm="1">
        <f t="array" aca="1" ref="AQ3399" ca="1">INDIRECT("X"&amp;($AN3399+10-$AQ$2)) - INDIRECT("X"&amp;($AN3399+10))</f>
        <v>0</v>
      </c>
      <c r="AR3399" s="19" cm="1">
        <f t="array" aca="1" ref="AR3399" ca="1">INDIRECT("Y"&amp;($AN3399+10-$AQ$2)) - INDIRECT("Y"&amp;($AN3399+10))</f>
        <v>0</v>
      </c>
      <c r="AS3399" s="8" cm="1">
        <f t="array" aca="1" ref="AS3399" ca="1">INDIRECT("AD"&amp;($AN3399+10-$AQ$2))</f>
        <v>0</v>
      </c>
      <c r="AU3399" s="12" t="e">
        <f t="shared" ca="1" si="2421"/>
        <v>#DIV/0!</v>
      </c>
      <c r="AV3399" s="8">
        <f t="shared" ca="1" si="2430"/>
        <v>-273.14999999999998</v>
      </c>
      <c r="AW3399" s="8">
        <f t="shared" ca="1" si="2431"/>
        <v>0.80400000000000005</v>
      </c>
      <c r="AX3399" s="8" cm="1">
        <f t="array" aca="1" ref="AX3399" ca="1">AW3399 - dECuCon4C(AV3399)</f>
        <v>0.80399591120300784</v>
      </c>
      <c r="AY3399" s="8" cm="1">
        <f t="array" aca="1" ref="AY3399" ca="1">dECuCon4C(AV3399)</f>
        <v>4.0887969922092398E-6</v>
      </c>
      <c r="AZ3399" s="8"/>
      <c r="BA3399" s="13" t="e">
        <f t="shared" ca="1" si="2432"/>
        <v>#DIV/0!</v>
      </c>
    </row>
    <row r="3400" spans="22:53" x14ac:dyDescent="0.25">
      <c r="V3400" s="8" t="e">
        <f t="shared" si="2459"/>
        <v>#DIV/0!</v>
      </c>
      <c r="W3400" s="8" t="e">
        <f t="shared" si="2460"/>
        <v>#DIV/0!</v>
      </c>
      <c r="X3400" s="8" t="e">
        <f t="shared" si="2461"/>
        <v>#DIV/0!</v>
      </c>
      <c r="Y3400" s="8" t="e">
        <f t="shared" si="2462"/>
        <v>#DIV/0!</v>
      </c>
      <c r="Z3400" s="8"/>
      <c r="AA3400" s="8"/>
      <c r="AD3400" s="9" t="e" cm="1">
        <f t="array" aca="1" ref="AD3400" ca="1">Tgost2009(C3400/100.0557)+273.15</f>
        <v>#NAME?</v>
      </c>
      <c r="AE3400" s="8" t="e">
        <f t="shared" ca="1" si="2440"/>
        <v>#NAME?</v>
      </c>
      <c r="AF3400" s="8" t="e">
        <f t="shared" ca="1" si="2441"/>
        <v>#NAME?</v>
      </c>
      <c r="AG3400" s="8" t="e" cm="1">
        <f t="array" aca="1" ref="AG3400" ca="1">AF3400-dECuCon4C(AE3400)</f>
        <v>#NAME?</v>
      </c>
      <c r="AH3400" s="8" t="e" cm="1">
        <f t="array" aca="1" ref="AH3400" ca="1">dECuCon4C(AE3400)</f>
        <v>#VALUE!</v>
      </c>
      <c r="AI3400" s="10" t="e">
        <f t="shared" ca="1" si="2463"/>
        <v>#DIV/0!</v>
      </c>
      <c r="AJ3400" s="11" t="e">
        <f t="shared" ca="1" si="2420"/>
        <v>#NAME?</v>
      </c>
      <c r="AK3400" s="8" t="e">
        <f t="shared" ca="1" si="2442"/>
        <v>#NAME?</v>
      </c>
      <c r="AN3400" s="8">
        <f t="shared" si="2422"/>
        <v>40676</v>
      </c>
      <c r="AO3400" s="19" cm="1">
        <f t="array" aca="1" ref="AO3400" ca="1">INDIRECT("V"&amp;($AN3400+10-$AQ$2)) - INDIRECT("V"&amp;($AN3400+10))</f>
        <v>0</v>
      </c>
      <c r="AP3400" s="19" cm="1">
        <f t="array" aca="1" ref="AP3400" ca="1">INDIRECT("W"&amp;($AN3400+10-$AQ$2)) - INDIRECT("W"&amp;($AN3400+10))</f>
        <v>0</v>
      </c>
      <c r="AQ3400" s="19" cm="1">
        <f t="array" aca="1" ref="AQ3400" ca="1">INDIRECT("X"&amp;($AN3400+10-$AQ$2)) - INDIRECT("X"&amp;($AN3400+10))</f>
        <v>0</v>
      </c>
      <c r="AR3400" s="19" cm="1">
        <f t="array" aca="1" ref="AR3400" ca="1">INDIRECT("Y"&amp;($AN3400+10-$AQ$2)) - INDIRECT("Y"&amp;($AN3400+10))</f>
        <v>0</v>
      </c>
      <c r="AS3400" s="8" cm="1">
        <f t="array" aca="1" ref="AS3400" ca="1">INDIRECT("AD"&amp;($AN3400+10-$AQ$2))</f>
        <v>0</v>
      </c>
      <c r="AU3400" s="12" t="e">
        <f t="shared" ca="1" si="2421"/>
        <v>#DIV/0!</v>
      </c>
      <c r="AV3400" s="8">
        <f t="shared" ca="1" si="2430"/>
        <v>-273.14999999999998</v>
      </c>
      <c r="AW3400" s="8">
        <f t="shared" ca="1" si="2431"/>
        <v>0.80400000000000005</v>
      </c>
      <c r="AX3400" s="8" cm="1">
        <f t="array" aca="1" ref="AX3400" ca="1">AW3400 - dECuCon4C(AV3400)</f>
        <v>0.80399591120300784</v>
      </c>
      <c r="AY3400" s="8" cm="1">
        <f t="array" aca="1" ref="AY3400" ca="1">dECuCon4C(AV3400)</f>
        <v>4.0887969922092398E-6</v>
      </c>
      <c r="AZ3400" s="8"/>
      <c r="BA3400" s="13" t="e">
        <f t="shared" ca="1" si="2432"/>
        <v>#DIV/0!</v>
      </c>
    </row>
    <row r="3401" spans="22:53" x14ac:dyDescent="0.25">
      <c r="V3401" s="8" t="e">
        <f t="shared" si="2459"/>
        <v>#DIV/0!</v>
      </c>
      <c r="W3401" s="8" t="e">
        <f t="shared" si="2460"/>
        <v>#DIV/0!</v>
      </c>
      <c r="X3401" s="8" t="e">
        <f t="shared" si="2461"/>
        <v>#DIV/0!</v>
      </c>
      <c r="Y3401" s="8" t="e">
        <f t="shared" si="2462"/>
        <v>#DIV/0!</v>
      </c>
      <c r="Z3401" s="8"/>
      <c r="AA3401" s="8"/>
      <c r="AD3401" s="9" t="e" cm="1">
        <f t="array" aca="1" ref="AD3401" ca="1">Tgost2009(C3401/100.0557)+273.15</f>
        <v>#NAME?</v>
      </c>
      <c r="AE3401" s="8" t="e">
        <f t="shared" ca="1" si="2440"/>
        <v>#NAME?</v>
      </c>
      <c r="AF3401" s="8" t="e">
        <f t="shared" ca="1" si="2441"/>
        <v>#NAME?</v>
      </c>
      <c r="AG3401" s="8" t="e" cm="1">
        <f t="array" aca="1" ref="AG3401" ca="1">AF3401-dECuCon4C(AE3401)</f>
        <v>#NAME?</v>
      </c>
      <c r="AH3401" s="8" t="e" cm="1">
        <f t="array" aca="1" ref="AH3401" ca="1">dECuCon4C(AE3401)</f>
        <v>#VALUE!</v>
      </c>
      <c r="AI3401" s="10" t="e">
        <f t="shared" ca="1" si="2463"/>
        <v>#DIV/0!</v>
      </c>
      <c r="AJ3401" s="11" t="e">
        <f t="shared" ca="1" si="2420"/>
        <v>#NAME?</v>
      </c>
      <c r="AK3401" s="8" t="e">
        <f t="shared" ca="1" si="2442"/>
        <v>#NAME?</v>
      </c>
      <c r="AN3401" s="8">
        <f t="shared" si="2422"/>
        <v>40688</v>
      </c>
      <c r="AO3401" s="19" cm="1">
        <f t="array" aca="1" ref="AO3401" ca="1">INDIRECT("V"&amp;($AN3401+10-$AQ$2)) - INDIRECT("V"&amp;($AN3401+10))</f>
        <v>0</v>
      </c>
      <c r="AP3401" s="19" cm="1">
        <f t="array" aca="1" ref="AP3401" ca="1">INDIRECT("W"&amp;($AN3401+10-$AQ$2)) - INDIRECT("W"&amp;($AN3401+10))</f>
        <v>0</v>
      </c>
      <c r="AQ3401" s="19" cm="1">
        <f t="array" aca="1" ref="AQ3401" ca="1">INDIRECT("X"&amp;($AN3401+10-$AQ$2)) - INDIRECT("X"&amp;($AN3401+10))</f>
        <v>0</v>
      </c>
      <c r="AR3401" s="19" cm="1">
        <f t="array" aca="1" ref="AR3401" ca="1">INDIRECT("Y"&amp;($AN3401+10-$AQ$2)) - INDIRECT("Y"&amp;($AN3401+10))</f>
        <v>0</v>
      </c>
      <c r="AS3401" s="8" cm="1">
        <f t="array" aca="1" ref="AS3401" ca="1">INDIRECT("AD"&amp;($AN3401+10-$AQ$2))</f>
        <v>0</v>
      </c>
      <c r="AU3401" s="12" t="e">
        <f t="shared" ca="1" si="2421"/>
        <v>#DIV/0!</v>
      </c>
      <c r="AV3401" s="8">
        <f t="shared" ca="1" si="2430"/>
        <v>-273.14999999999998</v>
      </c>
      <c r="AW3401" s="8">
        <f t="shared" ca="1" si="2431"/>
        <v>0.80400000000000005</v>
      </c>
      <c r="AX3401" s="8" cm="1">
        <f t="array" aca="1" ref="AX3401" ca="1">AW3401 - dECuCon4C(AV3401)</f>
        <v>0.80399591120300784</v>
      </c>
      <c r="AY3401" s="8" cm="1">
        <f t="array" aca="1" ref="AY3401" ca="1">dECuCon4C(AV3401)</f>
        <v>4.0887969922092398E-6</v>
      </c>
      <c r="AZ3401" s="8"/>
      <c r="BA3401" s="13" t="e">
        <f t="shared" ca="1" si="2432"/>
        <v>#DIV/0!</v>
      </c>
    </row>
    <row r="3402" spans="22:53" x14ac:dyDescent="0.25">
      <c r="V3402" s="8" t="e">
        <f t="shared" si="2459"/>
        <v>#DIV/0!</v>
      </c>
      <c r="W3402" s="8" t="e">
        <f t="shared" si="2460"/>
        <v>#DIV/0!</v>
      </c>
      <c r="X3402" s="8" t="e">
        <f t="shared" si="2461"/>
        <v>#DIV/0!</v>
      </c>
      <c r="Y3402" s="8" t="e">
        <f t="shared" si="2462"/>
        <v>#DIV/0!</v>
      </c>
      <c r="Z3402" s="8"/>
      <c r="AA3402" s="8"/>
      <c r="AD3402" s="9" t="e" cm="1">
        <f t="array" aca="1" ref="AD3402" ca="1">Tgost2009(C3402/100.0557)+273.15</f>
        <v>#NAME?</v>
      </c>
      <c r="AE3402" s="8" t="e">
        <f t="shared" ca="1" si="2440"/>
        <v>#NAME?</v>
      </c>
      <c r="AF3402" s="8" t="e">
        <f t="shared" ca="1" si="2441"/>
        <v>#NAME?</v>
      </c>
      <c r="AG3402" s="8" t="e" cm="1">
        <f t="array" aca="1" ref="AG3402" ca="1">AF3402-dECuCon4C(AE3402)</f>
        <v>#NAME?</v>
      </c>
      <c r="AH3402" s="8" t="e" cm="1">
        <f t="array" aca="1" ref="AH3402" ca="1">dECuCon4C(AE3402)</f>
        <v>#VALUE!</v>
      </c>
      <c r="AI3402" s="10" t="e">
        <f t="shared" ca="1" si="2463"/>
        <v>#DIV/0!</v>
      </c>
      <c r="AJ3402" s="11" t="e">
        <f t="shared" ca="1" si="2420"/>
        <v>#NAME?</v>
      </c>
      <c r="AK3402" s="8" t="e">
        <f t="shared" ca="1" si="2442"/>
        <v>#NAME?</v>
      </c>
      <c r="AN3402" s="8">
        <f t="shared" si="2422"/>
        <v>40700</v>
      </c>
      <c r="AO3402" s="19" cm="1">
        <f t="array" aca="1" ref="AO3402" ca="1">INDIRECT("V"&amp;($AN3402+10-$AQ$2)) - INDIRECT("V"&amp;($AN3402+10))</f>
        <v>0</v>
      </c>
      <c r="AP3402" s="19" cm="1">
        <f t="array" aca="1" ref="AP3402" ca="1">INDIRECT("W"&amp;($AN3402+10-$AQ$2)) - INDIRECT("W"&amp;($AN3402+10))</f>
        <v>0</v>
      </c>
      <c r="AQ3402" s="19" cm="1">
        <f t="array" aca="1" ref="AQ3402" ca="1">INDIRECT("X"&amp;($AN3402+10-$AQ$2)) - INDIRECT("X"&amp;($AN3402+10))</f>
        <v>0</v>
      </c>
      <c r="AR3402" s="19" cm="1">
        <f t="array" aca="1" ref="AR3402" ca="1">INDIRECT("Y"&amp;($AN3402+10-$AQ$2)) - INDIRECT("Y"&amp;($AN3402+10))</f>
        <v>0</v>
      </c>
      <c r="AS3402" s="8" cm="1">
        <f t="array" aca="1" ref="AS3402" ca="1">INDIRECT("AD"&amp;($AN3402+10-$AQ$2))</f>
        <v>0</v>
      </c>
      <c r="AU3402" s="12" t="e">
        <f t="shared" ca="1" si="2421"/>
        <v>#DIV/0!</v>
      </c>
      <c r="AV3402" s="8">
        <f t="shared" ca="1" si="2430"/>
        <v>-273.14999999999998</v>
      </c>
      <c r="AW3402" s="8">
        <f t="shared" ca="1" si="2431"/>
        <v>0.80400000000000005</v>
      </c>
      <c r="AX3402" s="8" cm="1">
        <f t="array" aca="1" ref="AX3402" ca="1">AW3402 - dECuCon4C(AV3402)</f>
        <v>0.80399591120300784</v>
      </c>
      <c r="AY3402" s="8" cm="1">
        <f t="array" aca="1" ref="AY3402" ca="1">dECuCon4C(AV3402)</f>
        <v>4.0887969922092398E-6</v>
      </c>
      <c r="AZ3402" s="8"/>
      <c r="BA3402" s="13" t="e">
        <f t="shared" ca="1" si="2432"/>
        <v>#DIV/0!</v>
      </c>
    </row>
    <row r="3403" spans="22:53" x14ac:dyDescent="0.25">
      <c r="V3403" s="8"/>
      <c r="W3403" s="8"/>
      <c r="X3403" s="8"/>
      <c r="Y3403" s="8"/>
      <c r="Z3403" s="8" t="e">
        <f t="shared" ref="Z3403:Z3406" si="2464">AVERAGE(L3403:M3403)</f>
        <v>#DIV/0!</v>
      </c>
      <c r="AA3403" s="8" t="e">
        <f t="shared" ref="AA3403:AA3406" si="2465">AVERAGE(N3403:O3403)</f>
        <v>#DIV/0!</v>
      </c>
      <c r="AD3403" s="9" t="e" cm="1">
        <f t="array" aca="1" ref="AD3403" ca="1">Tgost2009(C3403/100.0557)+273.15</f>
        <v>#NAME?</v>
      </c>
      <c r="AE3403" s="8" t="e">
        <f t="shared" ca="1" si="2440"/>
        <v>#NAME?</v>
      </c>
      <c r="AF3403" s="8" t="e">
        <f t="shared" ca="1" si="2441"/>
        <v>#NAME?</v>
      </c>
      <c r="AG3403" s="8" t="e" cm="1">
        <f t="array" aca="1" ref="AG3403" ca="1">AF3403-dECuCon4C(AE3403)</f>
        <v>#NAME?</v>
      </c>
      <c r="AH3403" s="8" t="e" cm="1">
        <f t="array" aca="1" ref="AH3403" ca="1">dECuCon4C(AE3403)</f>
        <v>#VALUE!</v>
      </c>
      <c r="AI3403" s="10"/>
      <c r="AJ3403" s="11" t="e">
        <f t="shared" ca="1" si="2420"/>
        <v>#NAME?</v>
      </c>
      <c r="AK3403" s="8" t="e">
        <f t="shared" ca="1" si="2442"/>
        <v>#NAME?</v>
      </c>
      <c r="AN3403" s="8">
        <f t="shared" si="2422"/>
        <v>40712</v>
      </c>
      <c r="AO3403" s="19" cm="1">
        <f t="array" aca="1" ref="AO3403" ca="1">INDIRECT("V"&amp;($AN3403+10-$AQ$2)) - INDIRECT("V"&amp;($AN3403+10))</f>
        <v>0</v>
      </c>
      <c r="AP3403" s="19" cm="1">
        <f t="array" aca="1" ref="AP3403" ca="1">INDIRECT("W"&amp;($AN3403+10-$AQ$2)) - INDIRECT("W"&amp;($AN3403+10))</f>
        <v>0</v>
      </c>
      <c r="AQ3403" s="19" cm="1">
        <f t="array" aca="1" ref="AQ3403" ca="1">INDIRECT("X"&amp;($AN3403+10-$AQ$2)) - INDIRECT("X"&amp;($AN3403+10))</f>
        <v>0</v>
      </c>
      <c r="AR3403" s="19" cm="1">
        <f t="array" aca="1" ref="AR3403" ca="1">INDIRECT("Y"&amp;($AN3403+10-$AQ$2)) - INDIRECT("Y"&amp;($AN3403+10))</f>
        <v>0</v>
      </c>
      <c r="AS3403" s="8" cm="1">
        <f t="array" aca="1" ref="AS3403" ca="1">INDIRECT("AD"&amp;($AN3403+10-$AQ$2))</f>
        <v>0</v>
      </c>
      <c r="AU3403" s="12" t="e">
        <f t="shared" ca="1" si="2421"/>
        <v>#DIV/0!</v>
      </c>
      <c r="AV3403" s="8">
        <f t="shared" ca="1" si="2430"/>
        <v>-273.14999999999998</v>
      </c>
      <c r="AW3403" s="8">
        <f t="shared" ca="1" si="2431"/>
        <v>0.80400000000000005</v>
      </c>
      <c r="AX3403" s="8" cm="1">
        <f t="array" aca="1" ref="AX3403" ca="1">AW3403 - dECuCon4C(AV3403)</f>
        <v>0.80399591120300784</v>
      </c>
      <c r="AY3403" s="8" cm="1">
        <f t="array" aca="1" ref="AY3403" ca="1">dECuCon4C(AV3403)</f>
        <v>4.0887969922092398E-6</v>
      </c>
      <c r="AZ3403" s="8"/>
      <c r="BA3403" s="13" t="e">
        <f t="shared" ca="1" si="2432"/>
        <v>#DIV/0!</v>
      </c>
    </row>
    <row r="3404" spans="22:53" x14ac:dyDescent="0.25">
      <c r="V3404" s="8"/>
      <c r="W3404" s="8"/>
      <c r="X3404" s="8"/>
      <c r="Y3404" s="8"/>
      <c r="Z3404" s="8" t="e">
        <f t="shared" si="2464"/>
        <v>#DIV/0!</v>
      </c>
      <c r="AA3404" s="8" t="e">
        <f t="shared" si="2465"/>
        <v>#DIV/0!</v>
      </c>
      <c r="AD3404" s="9" t="e" cm="1">
        <f t="array" aca="1" ref="AD3404" ca="1">Tgost2009(C3404/100.0557)+273.15</f>
        <v>#NAME?</v>
      </c>
      <c r="AE3404" s="8" t="e">
        <f t="shared" ca="1" si="2440"/>
        <v>#NAME?</v>
      </c>
      <c r="AF3404" s="8" t="e">
        <f t="shared" ca="1" si="2441"/>
        <v>#NAME?</v>
      </c>
      <c r="AG3404" s="8" t="e" cm="1">
        <f t="array" aca="1" ref="AG3404" ca="1">AF3404-dECuCon4C(AE3404)</f>
        <v>#NAME?</v>
      </c>
      <c r="AH3404" s="8" t="e" cm="1">
        <f t="array" aca="1" ref="AH3404" ca="1">dECuCon4C(AE3404)</f>
        <v>#VALUE!</v>
      </c>
      <c r="AI3404" s="10"/>
      <c r="AJ3404" s="11" t="e">
        <f t="shared" ref="AJ3404:AJ3467" ca="1" si="2466">(AD3404-AD3403)/((B3404-B3403)/60)</f>
        <v>#NAME?</v>
      </c>
      <c r="AK3404" s="8" t="e">
        <f t="shared" ca="1" si="2442"/>
        <v>#NAME?</v>
      </c>
      <c r="AN3404" s="8">
        <f t="shared" si="2422"/>
        <v>40724</v>
      </c>
      <c r="AO3404" s="19" cm="1">
        <f t="array" aca="1" ref="AO3404" ca="1">INDIRECT("V"&amp;($AN3404+10-$AQ$2)) - INDIRECT("V"&amp;($AN3404+10))</f>
        <v>0</v>
      </c>
      <c r="AP3404" s="19" cm="1">
        <f t="array" aca="1" ref="AP3404" ca="1">INDIRECT("W"&amp;($AN3404+10-$AQ$2)) - INDIRECT("W"&amp;($AN3404+10))</f>
        <v>0</v>
      </c>
      <c r="AQ3404" s="19" cm="1">
        <f t="array" aca="1" ref="AQ3404" ca="1">INDIRECT("X"&amp;($AN3404+10-$AQ$2)) - INDIRECT("X"&amp;($AN3404+10))</f>
        <v>0</v>
      </c>
      <c r="AR3404" s="19" cm="1">
        <f t="array" aca="1" ref="AR3404" ca="1">INDIRECT("Y"&amp;($AN3404+10-$AQ$2)) - INDIRECT("Y"&amp;($AN3404+10))</f>
        <v>0</v>
      </c>
      <c r="AS3404" s="8" cm="1">
        <f t="array" aca="1" ref="AS3404" ca="1">INDIRECT("AD"&amp;($AN3404+10-$AQ$2))</f>
        <v>0</v>
      </c>
      <c r="AU3404" s="12" t="e">
        <f t="shared" ref="AU3404:AU3467" ca="1" si="2467">-(AS3404-AS3403)/$I$7</f>
        <v>#DIV/0!</v>
      </c>
      <c r="AV3404" s="8">
        <f t="shared" ca="1" si="2430"/>
        <v>-273.14999999999998</v>
      </c>
      <c r="AW3404" s="8">
        <f t="shared" ca="1" si="2431"/>
        <v>0.80400000000000005</v>
      </c>
      <c r="AX3404" s="8" cm="1">
        <f t="array" aca="1" ref="AX3404" ca="1">AW3404 - dECuCon4C(AV3404)</f>
        <v>0.80399591120300784</v>
      </c>
      <c r="AY3404" s="8" cm="1">
        <f t="array" aca="1" ref="AY3404" ca="1">dECuCon4C(AV3404)</f>
        <v>4.0887969922092398E-6</v>
      </c>
      <c r="AZ3404" s="8"/>
      <c r="BA3404" s="13" t="e">
        <f t="shared" ca="1" si="2432"/>
        <v>#DIV/0!</v>
      </c>
    </row>
    <row r="3405" spans="22:53" x14ac:dyDescent="0.25">
      <c r="V3405" s="8"/>
      <c r="W3405" s="8"/>
      <c r="X3405" s="8"/>
      <c r="Y3405" s="8"/>
      <c r="Z3405" s="8" t="e">
        <f t="shared" si="2464"/>
        <v>#DIV/0!</v>
      </c>
      <c r="AA3405" s="8" t="e">
        <f t="shared" si="2465"/>
        <v>#DIV/0!</v>
      </c>
      <c r="AD3405" s="9" t="e" cm="1">
        <f t="array" aca="1" ref="AD3405" ca="1">Tgost2009(C3405/100.0557)+273.15</f>
        <v>#NAME?</v>
      </c>
      <c r="AE3405" s="8" t="e">
        <f t="shared" ca="1" si="2440"/>
        <v>#NAME?</v>
      </c>
      <c r="AF3405" s="8" t="e">
        <f t="shared" ca="1" si="2441"/>
        <v>#NAME?</v>
      </c>
      <c r="AG3405" s="8" t="e" cm="1">
        <f t="array" aca="1" ref="AG3405" ca="1">AF3405-dECuCon4C(AE3405)</f>
        <v>#NAME?</v>
      </c>
      <c r="AH3405" s="8" t="e" cm="1">
        <f t="array" aca="1" ref="AH3405" ca="1">dECuCon4C(AE3405)</f>
        <v>#VALUE!</v>
      </c>
      <c r="AI3405" s="10"/>
      <c r="AJ3405" s="11" t="e">
        <f t="shared" ca="1" si="2466"/>
        <v>#NAME?</v>
      </c>
      <c r="AK3405" s="8" t="e">
        <f t="shared" ca="1" si="2442"/>
        <v>#NAME?</v>
      </c>
      <c r="AN3405" s="8">
        <f t="shared" si="2422"/>
        <v>40736</v>
      </c>
      <c r="AO3405" s="19" cm="1">
        <f t="array" aca="1" ref="AO3405" ca="1">INDIRECT("V"&amp;($AN3405+10-$AQ$2)) - INDIRECT("V"&amp;($AN3405+10))</f>
        <v>0</v>
      </c>
      <c r="AP3405" s="19" cm="1">
        <f t="array" aca="1" ref="AP3405" ca="1">INDIRECT("W"&amp;($AN3405+10-$AQ$2)) - INDIRECT("W"&amp;($AN3405+10))</f>
        <v>0</v>
      </c>
      <c r="AQ3405" s="19" cm="1">
        <f t="array" aca="1" ref="AQ3405" ca="1">INDIRECT("X"&amp;($AN3405+10-$AQ$2)) - INDIRECT("X"&amp;($AN3405+10))</f>
        <v>0</v>
      </c>
      <c r="AR3405" s="19" cm="1">
        <f t="array" aca="1" ref="AR3405" ca="1">INDIRECT("Y"&amp;($AN3405+10-$AQ$2)) - INDIRECT("Y"&amp;($AN3405+10))</f>
        <v>0</v>
      </c>
      <c r="AS3405" s="8" cm="1">
        <f t="array" aca="1" ref="AS3405" ca="1">INDIRECT("AD"&amp;($AN3405+10-$AQ$2))</f>
        <v>0</v>
      </c>
      <c r="AU3405" s="12" t="e">
        <f t="shared" ca="1" si="2467"/>
        <v>#DIV/0!</v>
      </c>
      <c r="AV3405" s="8">
        <f t="shared" ca="1" si="2430"/>
        <v>-273.14999999999998</v>
      </c>
      <c r="AW3405" s="8">
        <f t="shared" ca="1" si="2431"/>
        <v>0.80400000000000005</v>
      </c>
      <c r="AX3405" s="8" cm="1">
        <f t="array" aca="1" ref="AX3405" ca="1">AW3405 - dECuCon4C(AV3405)</f>
        <v>0.80399591120300784</v>
      </c>
      <c r="AY3405" s="8" cm="1">
        <f t="array" aca="1" ref="AY3405" ca="1">dECuCon4C(AV3405)</f>
        <v>4.0887969922092398E-6</v>
      </c>
      <c r="AZ3405" s="8"/>
      <c r="BA3405" s="13" t="e">
        <f t="shared" ca="1" si="2432"/>
        <v>#DIV/0!</v>
      </c>
    </row>
    <row r="3406" spans="22:53" x14ac:dyDescent="0.25">
      <c r="V3406" s="8"/>
      <c r="W3406" s="8"/>
      <c r="X3406" s="8"/>
      <c r="Y3406" s="8"/>
      <c r="Z3406" s="8" t="e">
        <f t="shared" si="2464"/>
        <v>#DIV/0!</v>
      </c>
      <c r="AA3406" s="8" t="e">
        <f t="shared" si="2465"/>
        <v>#DIV/0!</v>
      </c>
      <c r="AD3406" s="9" t="e" cm="1">
        <f t="array" aca="1" ref="AD3406" ca="1">Tgost2009(C3406/100.0557)+273.15</f>
        <v>#NAME?</v>
      </c>
      <c r="AE3406" s="8" t="e">
        <f t="shared" ca="1" si="2440"/>
        <v>#NAME?</v>
      </c>
      <c r="AF3406" s="8" t="e">
        <f t="shared" ca="1" si="2441"/>
        <v>#NAME?</v>
      </c>
      <c r="AG3406" s="8" t="e" cm="1">
        <f t="array" aca="1" ref="AG3406" ca="1">AF3406-dECuCon4C(AE3406)</f>
        <v>#NAME?</v>
      </c>
      <c r="AH3406" s="8" t="e" cm="1">
        <f t="array" aca="1" ref="AH3406" ca="1">dECuCon4C(AE3406)</f>
        <v>#VALUE!</v>
      </c>
      <c r="AI3406" s="10"/>
      <c r="AJ3406" s="11" t="e">
        <f t="shared" ca="1" si="2466"/>
        <v>#NAME?</v>
      </c>
      <c r="AK3406" s="8" t="e">
        <f t="shared" ca="1" si="2442"/>
        <v>#NAME?</v>
      </c>
      <c r="AN3406" s="8">
        <f t="shared" ref="AN3406:AN3469" si="2468">AN3405+$AQ$2*2+$AQ$3</f>
        <v>40748</v>
      </c>
      <c r="AO3406" s="19" cm="1">
        <f t="array" aca="1" ref="AO3406" ca="1">INDIRECT("V"&amp;($AN3406+10-$AQ$2)) - INDIRECT("V"&amp;($AN3406+10))</f>
        <v>0</v>
      </c>
      <c r="AP3406" s="19" cm="1">
        <f t="array" aca="1" ref="AP3406" ca="1">INDIRECT("W"&amp;($AN3406+10-$AQ$2)) - INDIRECT("W"&amp;($AN3406+10))</f>
        <v>0</v>
      </c>
      <c r="AQ3406" s="19" cm="1">
        <f t="array" aca="1" ref="AQ3406" ca="1">INDIRECT("X"&amp;($AN3406+10-$AQ$2)) - INDIRECT("X"&amp;($AN3406+10))</f>
        <v>0</v>
      </c>
      <c r="AR3406" s="19" cm="1">
        <f t="array" aca="1" ref="AR3406" ca="1">INDIRECT("Y"&amp;($AN3406+10-$AQ$2)) - INDIRECT("Y"&amp;($AN3406+10))</f>
        <v>0</v>
      </c>
      <c r="AS3406" s="8" cm="1">
        <f t="array" aca="1" ref="AS3406" ca="1">INDIRECT("AD"&amp;($AN3406+10-$AQ$2))</f>
        <v>0</v>
      </c>
      <c r="AU3406" s="12" t="e">
        <f t="shared" ca="1" si="2467"/>
        <v>#DIV/0!</v>
      </c>
      <c r="AV3406" s="8">
        <f t="shared" ca="1" si="2430"/>
        <v>-273.14999999999998</v>
      </c>
      <c r="AW3406" s="8">
        <f t="shared" ca="1" si="2431"/>
        <v>0.80400000000000005</v>
      </c>
      <c r="AX3406" s="8" cm="1">
        <f t="array" aca="1" ref="AX3406" ca="1">AW3406 - dECuCon4C(AV3406)</f>
        <v>0.80399591120300784</v>
      </c>
      <c r="AY3406" s="8" cm="1">
        <f t="array" aca="1" ref="AY3406" ca="1">dECuCon4C(AV3406)</f>
        <v>4.0887969922092398E-6</v>
      </c>
      <c r="AZ3406" s="8"/>
      <c r="BA3406" s="13" t="e">
        <f t="shared" ca="1" si="2432"/>
        <v>#DIV/0!</v>
      </c>
    </row>
    <row r="3407" spans="22:53" x14ac:dyDescent="0.25">
      <c r="V3407" s="8" t="e">
        <f t="shared" ref="V3407:V3414" si="2469">AVERAGE(D3407:E3407)</f>
        <v>#DIV/0!</v>
      </c>
      <c r="W3407" s="8" t="e">
        <f t="shared" ref="W3407:W3414" si="2470">AVERAGE(F3407:G3407)</f>
        <v>#DIV/0!</v>
      </c>
      <c r="X3407" s="8" t="e">
        <f t="shared" ref="X3407:X3414" si="2471">AVERAGE(H3407:I3407)</f>
        <v>#DIV/0!</v>
      </c>
      <c r="Y3407" s="8" t="e">
        <f t="shared" ref="Y3407:Y3414" si="2472">AVERAGE(J3407:K3407)</f>
        <v>#DIV/0!</v>
      </c>
      <c r="Z3407" s="8"/>
      <c r="AA3407" s="8"/>
      <c r="AD3407" s="9" t="e" cm="1">
        <f t="array" aca="1" ref="AD3407" ca="1">Tgost2009(C3407/100.0557)+273.15</f>
        <v>#NAME?</v>
      </c>
      <c r="AE3407" s="8" t="e">
        <f t="shared" ca="1" si="2440"/>
        <v>#NAME?</v>
      </c>
      <c r="AF3407" s="8" t="e">
        <f t="shared" ca="1" si="2441"/>
        <v>#NAME?</v>
      </c>
      <c r="AG3407" s="8" t="e" cm="1">
        <f t="array" aca="1" ref="AG3407" ca="1">AF3407-dECuCon4C(AE3407)</f>
        <v>#NAME?</v>
      </c>
      <c r="AH3407" s="8" t="e" cm="1">
        <f t="array" aca="1" ref="AH3407" ca="1">dECuCon4C(AE3407)</f>
        <v>#VALUE!</v>
      </c>
      <c r="AI3407" s="10" t="e">
        <f t="shared" ref="AI3407:AI3414" ca="1" si="2473">(W3407-V3407)/(AF3407-AG3407)*10^(6)</f>
        <v>#DIV/0!</v>
      </c>
      <c r="AJ3407" s="11" t="e">
        <f t="shared" ca="1" si="2466"/>
        <v>#NAME?</v>
      </c>
      <c r="AK3407" s="8" t="e">
        <f t="shared" ca="1" si="2442"/>
        <v>#NAME?</v>
      </c>
      <c r="AN3407" s="8">
        <f t="shared" si="2468"/>
        <v>40760</v>
      </c>
      <c r="AO3407" s="19" cm="1">
        <f t="array" aca="1" ref="AO3407" ca="1">INDIRECT("V"&amp;($AN3407+10-$AQ$2)) - INDIRECT("V"&amp;($AN3407+10))</f>
        <v>0</v>
      </c>
      <c r="AP3407" s="19" cm="1">
        <f t="array" aca="1" ref="AP3407" ca="1">INDIRECT("W"&amp;($AN3407+10-$AQ$2)) - INDIRECT("W"&amp;($AN3407+10))</f>
        <v>0</v>
      </c>
      <c r="AQ3407" s="19" cm="1">
        <f t="array" aca="1" ref="AQ3407" ca="1">INDIRECT("X"&amp;($AN3407+10-$AQ$2)) - INDIRECT("X"&amp;($AN3407+10))</f>
        <v>0</v>
      </c>
      <c r="AR3407" s="19" cm="1">
        <f t="array" aca="1" ref="AR3407" ca="1">INDIRECT("Y"&amp;($AN3407+10-$AQ$2)) - INDIRECT("Y"&amp;($AN3407+10))</f>
        <v>0</v>
      </c>
      <c r="AS3407" s="8" cm="1">
        <f t="array" aca="1" ref="AS3407" ca="1">INDIRECT("AD"&amp;($AN3407+10-$AQ$2))</f>
        <v>0</v>
      </c>
      <c r="AU3407" s="12" t="e">
        <f t="shared" ca="1" si="2467"/>
        <v>#DIV/0!</v>
      </c>
      <c r="AV3407" s="8">
        <f t="shared" ca="1" si="2430"/>
        <v>-273.14999999999998</v>
      </c>
      <c r="AW3407" s="8">
        <f t="shared" ca="1" si="2431"/>
        <v>0.80400000000000005</v>
      </c>
      <c r="AX3407" s="8" cm="1">
        <f t="array" aca="1" ref="AX3407" ca="1">AW3407 - dECuCon4C(AV3407)</f>
        <v>0.80399591120300784</v>
      </c>
      <c r="AY3407" s="8" cm="1">
        <f t="array" aca="1" ref="AY3407" ca="1">dECuCon4C(AV3407)</f>
        <v>4.0887969922092398E-6</v>
      </c>
      <c r="AZ3407" s="8"/>
      <c r="BA3407" s="13" t="e">
        <f t="shared" ca="1" si="2432"/>
        <v>#DIV/0!</v>
      </c>
    </row>
    <row r="3408" spans="22:53" x14ac:dyDescent="0.25">
      <c r="V3408" s="8" t="e">
        <f t="shared" si="2469"/>
        <v>#DIV/0!</v>
      </c>
      <c r="W3408" s="8" t="e">
        <f t="shared" si="2470"/>
        <v>#DIV/0!</v>
      </c>
      <c r="X3408" s="8" t="e">
        <f t="shared" si="2471"/>
        <v>#DIV/0!</v>
      </c>
      <c r="Y3408" s="8" t="e">
        <f t="shared" si="2472"/>
        <v>#DIV/0!</v>
      </c>
      <c r="Z3408" s="8"/>
      <c r="AA3408" s="8"/>
      <c r="AD3408" s="9" t="e" cm="1">
        <f t="array" aca="1" ref="AD3408" ca="1">Tgost2009(C3408/100.0557)+273.15</f>
        <v>#NAME?</v>
      </c>
      <c r="AE3408" s="8" t="e">
        <f t="shared" ca="1" si="2440"/>
        <v>#NAME?</v>
      </c>
      <c r="AF3408" s="8" t="e">
        <f t="shared" ca="1" si="2441"/>
        <v>#NAME?</v>
      </c>
      <c r="AG3408" s="8" t="e" cm="1">
        <f t="array" aca="1" ref="AG3408" ca="1">AF3408-dECuCon4C(AE3408)</f>
        <v>#NAME?</v>
      </c>
      <c r="AH3408" s="8" t="e" cm="1">
        <f t="array" aca="1" ref="AH3408" ca="1">dECuCon4C(AE3408)</f>
        <v>#VALUE!</v>
      </c>
      <c r="AI3408" s="10" t="e">
        <f t="shared" ca="1" si="2473"/>
        <v>#DIV/0!</v>
      </c>
      <c r="AJ3408" s="11" t="e">
        <f t="shared" ca="1" si="2466"/>
        <v>#NAME?</v>
      </c>
      <c r="AK3408" s="8" t="e">
        <f t="shared" ca="1" si="2442"/>
        <v>#NAME?</v>
      </c>
      <c r="AN3408" s="8">
        <f t="shared" si="2468"/>
        <v>40772</v>
      </c>
      <c r="AO3408" s="19" cm="1">
        <f t="array" aca="1" ref="AO3408" ca="1">INDIRECT("V"&amp;($AN3408+10-$AQ$2)) - INDIRECT("V"&amp;($AN3408+10))</f>
        <v>0</v>
      </c>
      <c r="AP3408" s="19" cm="1">
        <f t="array" aca="1" ref="AP3408" ca="1">INDIRECT("W"&amp;($AN3408+10-$AQ$2)) - INDIRECT("W"&amp;($AN3408+10))</f>
        <v>0</v>
      </c>
      <c r="AQ3408" s="19" cm="1">
        <f t="array" aca="1" ref="AQ3408" ca="1">INDIRECT("X"&amp;($AN3408+10-$AQ$2)) - INDIRECT("X"&amp;($AN3408+10))</f>
        <v>0</v>
      </c>
      <c r="AR3408" s="19" cm="1">
        <f t="array" aca="1" ref="AR3408" ca="1">INDIRECT("Y"&amp;($AN3408+10-$AQ$2)) - INDIRECT("Y"&amp;($AN3408+10))</f>
        <v>0</v>
      </c>
      <c r="AS3408" s="8" cm="1">
        <f t="array" aca="1" ref="AS3408" ca="1">INDIRECT("AD"&amp;($AN3408+10-$AQ$2))</f>
        <v>0</v>
      </c>
      <c r="AU3408" s="12" t="e">
        <f t="shared" ca="1" si="2467"/>
        <v>#DIV/0!</v>
      </c>
      <c r="AV3408" s="8">
        <f t="shared" ca="1" si="2430"/>
        <v>-273.14999999999998</v>
      </c>
      <c r="AW3408" s="8">
        <f t="shared" ca="1" si="2431"/>
        <v>0.80400000000000005</v>
      </c>
      <c r="AX3408" s="8" cm="1">
        <f t="array" aca="1" ref="AX3408" ca="1">AW3408 - dECuCon4C(AV3408)</f>
        <v>0.80399591120300784</v>
      </c>
      <c r="AY3408" s="8" cm="1">
        <f t="array" aca="1" ref="AY3408" ca="1">dECuCon4C(AV3408)</f>
        <v>4.0887969922092398E-6</v>
      </c>
      <c r="AZ3408" s="8"/>
      <c r="BA3408" s="13" t="e">
        <f t="shared" ca="1" si="2432"/>
        <v>#DIV/0!</v>
      </c>
    </row>
    <row r="3409" spans="22:53" x14ac:dyDescent="0.25">
      <c r="V3409" s="8" t="e">
        <f t="shared" si="2469"/>
        <v>#DIV/0!</v>
      </c>
      <c r="W3409" s="8" t="e">
        <f t="shared" si="2470"/>
        <v>#DIV/0!</v>
      </c>
      <c r="X3409" s="8" t="e">
        <f t="shared" si="2471"/>
        <v>#DIV/0!</v>
      </c>
      <c r="Y3409" s="8" t="e">
        <f t="shared" si="2472"/>
        <v>#DIV/0!</v>
      </c>
      <c r="Z3409" s="8"/>
      <c r="AA3409" s="8"/>
      <c r="AD3409" s="9" t="e" cm="1">
        <f t="array" aca="1" ref="AD3409" ca="1">Tgost2009(C3409/100.0557)+273.15</f>
        <v>#NAME?</v>
      </c>
      <c r="AE3409" s="8" t="e">
        <f t="shared" ca="1" si="2440"/>
        <v>#NAME?</v>
      </c>
      <c r="AF3409" s="8" t="e">
        <f t="shared" ca="1" si="2441"/>
        <v>#NAME?</v>
      </c>
      <c r="AG3409" s="8" t="e" cm="1">
        <f t="array" aca="1" ref="AG3409" ca="1">AF3409-dECuCon4C(AE3409)</f>
        <v>#NAME?</v>
      </c>
      <c r="AH3409" s="8" t="e" cm="1">
        <f t="array" aca="1" ref="AH3409" ca="1">dECuCon4C(AE3409)</f>
        <v>#VALUE!</v>
      </c>
      <c r="AI3409" s="10" t="e">
        <f t="shared" ca="1" si="2473"/>
        <v>#DIV/0!</v>
      </c>
      <c r="AJ3409" s="11" t="e">
        <f t="shared" ca="1" si="2466"/>
        <v>#NAME?</v>
      </c>
      <c r="AK3409" s="8" t="e">
        <f t="shared" ca="1" si="2442"/>
        <v>#NAME?</v>
      </c>
      <c r="AN3409" s="8">
        <f t="shared" si="2468"/>
        <v>40784</v>
      </c>
      <c r="AO3409" s="19" cm="1">
        <f t="array" aca="1" ref="AO3409" ca="1">INDIRECT("V"&amp;($AN3409+10-$AQ$2)) - INDIRECT("V"&amp;($AN3409+10))</f>
        <v>0</v>
      </c>
      <c r="AP3409" s="19" cm="1">
        <f t="array" aca="1" ref="AP3409" ca="1">INDIRECT("W"&amp;($AN3409+10-$AQ$2)) - INDIRECT("W"&amp;($AN3409+10))</f>
        <v>0</v>
      </c>
      <c r="AQ3409" s="19" cm="1">
        <f t="array" aca="1" ref="AQ3409" ca="1">INDIRECT("X"&amp;($AN3409+10-$AQ$2)) - INDIRECT("X"&amp;($AN3409+10))</f>
        <v>0</v>
      </c>
      <c r="AR3409" s="19" cm="1">
        <f t="array" aca="1" ref="AR3409" ca="1">INDIRECT("Y"&amp;($AN3409+10-$AQ$2)) - INDIRECT("Y"&amp;($AN3409+10))</f>
        <v>0</v>
      </c>
      <c r="AS3409" s="8" cm="1">
        <f t="array" aca="1" ref="AS3409" ca="1">INDIRECT("AD"&amp;($AN3409+10-$AQ$2))</f>
        <v>0</v>
      </c>
      <c r="AU3409" s="12" t="e">
        <f t="shared" ca="1" si="2467"/>
        <v>#DIV/0!</v>
      </c>
      <c r="AV3409" s="8">
        <f t="shared" ca="1" si="2430"/>
        <v>-273.14999999999998</v>
      </c>
      <c r="AW3409" s="8">
        <f t="shared" ca="1" si="2431"/>
        <v>0.80400000000000005</v>
      </c>
      <c r="AX3409" s="8" cm="1">
        <f t="array" aca="1" ref="AX3409" ca="1">AW3409 - dECuCon4C(AV3409)</f>
        <v>0.80399591120300784</v>
      </c>
      <c r="AY3409" s="8" cm="1">
        <f t="array" aca="1" ref="AY3409" ca="1">dECuCon4C(AV3409)</f>
        <v>4.0887969922092398E-6</v>
      </c>
      <c r="AZ3409" s="8"/>
      <c r="BA3409" s="13" t="e">
        <f t="shared" ca="1" si="2432"/>
        <v>#DIV/0!</v>
      </c>
    </row>
    <row r="3410" spans="22:53" x14ac:dyDescent="0.25">
      <c r="V3410" s="8" t="e">
        <f t="shared" si="2469"/>
        <v>#DIV/0!</v>
      </c>
      <c r="W3410" s="8" t="e">
        <f t="shared" si="2470"/>
        <v>#DIV/0!</v>
      </c>
      <c r="X3410" s="8" t="e">
        <f t="shared" si="2471"/>
        <v>#DIV/0!</v>
      </c>
      <c r="Y3410" s="8" t="e">
        <f t="shared" si="2472"/>
        <v>#DIV/0!</v>
      </c>
      <c r="Z3410" s="8"/>
      <c r="AA3410" s="8"/>
      <c r="AD3410" s="9" t="e" cm="1">
        <f t="array" aca="1" ref="AD3410" ca="1">Tgost2009(C3410/100.0557)+273.15</f>
        <v>#NAME?</v>
      </c>
      <c r="AE3410" s="8" t="e">
        <f t="shared" ca="1" si="2440"/>
        <v>#NAME?</v>
      </c>
      <c r="AF3410" s="8" t="e">
        <f t="shared" ca="1" si="2441"/>
        <v>#NAME?</v>
      </c>
      <c r="AG3410" s="8" t="e" cm="1">
        <f t="array" aca="1" ref="AG3410" ca="1">AF3410-dECuCon4C(AE3410)</f>
        <v>#NAME?</v>
      </c>
      <c r="AH3410" s="8" t="e" cm="1">
        <f t="array" aca="1" ref="AH3410" ca="1">dECuCon4C(AE3410)</f>
        <v>#VALUE!</v>
      </c>
      <c r="AI3410" s="10" t="e">
        <f t="shared" ca="1" si="2473"/>
        <v>#DIV/0!</v>
      </c>
      <c r="AJ3410" s="11" t="e">
        <f t="shared" ca="1" si="2466"/>
        <v>#NAME?</v>
      </c>
      <c r="AK3410" s="8" t="e">
        <f t="shared" ca="1" si="2442"/>
        <v>#NAME?</v>
      </c>
      <c r="AN3410" s="8">
        <f t="shared" si="2468"/>
        <v>40796</v>
      </c>
      <c r="AO3410" s="19" cm="1">
        <f t="array" aca="1" ref="AO3410" ca="1">INDIRECT("V"&amp;($AN3410+10-$AQ$2)) - INDIRECT("V"&amp;($AN3410+10))</f>
        <v>0</v>
      </c>
      <c r="AP3410" s="19" cm="1">
        <f t="array" aca="1" ref="AP3410" ca="1">INDIRECT("W"&amp;($AN3410+10-$AQ$2)) - INDIRECT("W"&amp;($AN3410+10))</f>
        <v>0</v>
      </c>
      <c r="AQ3410" s="19" cm="1">
        <f t="array" aca="1" ref="AQ3410" ca="1">INDIRECT("X"&amp;($AN3410+10-$AQ$2)) - INDIRECT("X"&amp;($AN3410+10))</f>
        <v>0</v>
      </c>
      <c r="AR3410" s="19" cm="1">
        <f t="array" aca="1" ref="AR3410" ca="1">INDIRECT("Y"&amp;($AN3410+10-$AQ$2)) - INDIRECT("Y"&amp;($AN3410+10))</f>
        <v>0</v>
      </c>
      <c r="AS3410" s="8" cm="1">
        <f t="array" aca="1" ref="AS3410" ca="1">INDIRECT("AD"&amp;($AN3410+10-$AQ$2))</f>
        <v>0</v>
      </c>
      <c r="AU3410" s="12" t="e">
        <f t="shared" ca="1" si="2467"/>
        <v>#DIV/0!</v>
      </c>
      <c r="AV3410" s="8">
        <f t="shared" ca="1" si="2430"/>
        <v>-273.14999999999998</v>
      </c>
      <c r="AW3410" s="8">
        <f t="shared" ca="1" si="2431"/>
        <v>0.80400000000000005</v>
      </c>
      <c r="AX3410" s="8" cm="1">
        <f t="array" aca="1" ref="AX3410" ca="1">AW3410 - dECuCon4C(AV3410)</f>
        <v>0.80399591120300784</v>
      </c>
      <c r="AY3410" s="8" cm="1">
        <f t="array" aca="1" ref="AY3410" ca="1">dECuCon4C(AV3410)</f>
        <v>4.0887969922092398E-6</v>
      </c>
      <c r="AZ3410" s="8"/>
      <c r="BA3410" s="13" t="e">
        <f t="shared" ca="1" si="2432"/>
        <v>#DIV/0!</v>
      </c>
    </row>
    <row r="3411" spans="22:53" x14ac:dyDescent="0.25">
      <c r="V3411" s="8" t="e">
        <f t="shared" si="2469"/>
        <v>#DIV/0!</v>
      </c>
      <c r="W3411" s="8" t="e">
        <f t="shared" si="2470"/>
        <v>#DIV/0!</v>
      </c>
      <c r="X3411" s="8" t="e">
        <f t="shared" si="2471"/>
        <v>#DIV/0!</v>
      </c>
      <c r="Y3411" s="8" t="e">
        <f t="shared" si="2472"/>
        <v>#DIV/0!</v>
      </c>
      <c r="Z3411" s="8"/>
      <c r="AA3411" s="8"/>
      <c r="AD3411" s="9" t="e" cm="1">
        <f t="array" aca="1" ref="AD3411" ca="1">Tgost2009(C3411/100.0557)+273.15</f>
        <v>#NAME?</v>
      </c>
      <c r="AE3411" s="8" t="e">
        <f t="shared" ca="1" si="2440"/>
        <v>#NAME?</v>
      </c>
      <c r="AF3411" s="8" t="e">
        <f t="shared" ca="1" si="2441"/>
        <v>#NAME?</v>
      </c>
      <c r="AG3411" s="8" t="e" cm="1">
        <f t="array" aca="1" ref="AG3411" ca="1">AF3411-dECuCon4C(AE3411)</f>
        <v>#NAME?</v>
      </c>
      <c r="AH3411" s="8" t="e" cm="1">
        <f t="array" aca="1" ref="AH3411" ca="1">dECuCon4C(AE3411)</f>
        <v>#VALUE!</v>
      </c>
      <c r="AI3411" s="10" t="e">
        <f t="shared" ca="1" si="2473"/>
        <v>#DIV/0!</v>
      </c>
      <c r="AJ3411" s="11" t="e">
        <f t="shared" ca="1" si="2466"/>
        <v>#NAME?</v>
      </c>
      <c r="AK3411" s="8" t="e">
        <f t="shared" ca="1" si="2442"/>
        <v>#NAME?</v>
      </c>
      <c r="AN3411" s="8">
        <f t="shared" si="2468"/>
        <v>40808</v>
      </c>
      <c r="AO3411" s="19" cm="1">
        <f t="array" aca="1" ref="AO3411" ca="1">INDIRECT("V"&amp;($AN3411+10-$AQ$2)) - INDIRECT("V"&amp;($AN3411+10))</f>
        <v>0</v>
      </c>
      <c r="AP3411" s="19" cm="1">
        <f t="array" aca="1" ref="AP3411" ca="1">INDIRECT("W"&amp;($AN3411+10-$AQ$2)) - INDIRECT("W"&amp;($AN3411+10))</f>
        <v>0</v>
      </c>
      <c r="AQ3411" s="19" cm="1">
        <f t="array" aca="1" ref="AQ3411" ca="1">INDIRECT("X"&amp;($AN3411+10-$AQ$2)) - INDIRECT("X"&amp;($AN3411+10))</f>
        <v>0</v>
      </c>
      <c r="AR3411" s="19" cm="1">
        <f t="array" aca="1" ref="AR3411" ca="1">INDIRECT("Y"&amp;($AN3411+10-$AQ$2)) - INDIRECT("Y"&amp;($AN3411+10))</f>
        <v>0</v>
      </c>
      <c r="AS3411" s="8" cm="1">
        <f t="array" aca="1" ref="AS3411" ca="1">INDIRECT("AD"&amp;($AN3411+10-$AQ$2))</f>
        <v>0</v>
      </c>
      <c r="AU3411" s="12" t="e">
        <f t="shared" ca="1" si="2467"/>
        <v>#DIV/0!</v>
      </c>
      <c r="AV3411" s="8">
        <f t="shared" ca="1" si="2430"/>
        <v>-273.14999999999998</v>
      </c>
      <c r="AW3411" s="8">
        <f t="shared" ca="1" si="2431"/>
        <v>0.80400000000000005</v>
      </c>
      <c r="AX3411" s="8" cm="1">
        <f t="array" aca="1" ref="AX3411" ca="1">AW3411 - dECuCon4C(AV3411)</f>
        <v>0.80399591120300784</v>
      </c>
      <c r="AY3411" s="8" cm="1">
        <f t="array" aca="1" ref="AY3411" ca="1">dECuCon4C(AV3411)</f>
        <v>4.0887969922092398E-6</v>
      </c>
      <c r="AZ3411" s="8"/>
      <c r="BA3411" s="13" t="e">
        <f t="shared" ca="1" si="2432"/>
        <v>#DIV/0!</v>
      </c>
    </row>
    <row r="3412" spans="22:53" x14ac:dyDescent="0.25">
      <c r="V3412" s="8" t="e">
        <f t="shared" si="2469"/>
        <v>#DIV/0!</v>
      </c>
      <c r="W3412" s="8" t="e">
        <f t="shared" si="2470"/>
        <v>#DIV/0!</v>
      </c>
      <c r="X3412" s="8" t="e">
        <f t="shared" si="2471"/>
        <v>#DIV/0!</v>
      </c>
      <c r="Y3412" s="8" t="e">
        <f t="shared" si="2472"/>
        <v>#DIV/0!</v>
      </c>
      <c r="Z3412" s="8"/>
      <c r="AA3412" s="8"/>
      <c r="AD3412" s="9" t="e" cm="1">
        <f t="array" aca="1" ref="AD3412" ca="1">Tgost2009(C3412/100.0557)+273.15</f>
        <v>#NAME?</v>
      </c>
      <c r="AE3412" s="8" t="e">
        <f t="shared" ca="1" si="2440"/>
        <v>#NAME?</v>
      </c>
      <c r="AF3412" s="8" t="e">
        <f t="shared" ca="1" si="2441"/>
        <v>#NAME?</v>
      </c>
      <c r="AG3412" s="8" t="e" cm="1">
        <f t="array" aca="1" ref="AG3412" ca="1">AF3412-dECuCon4C(AE3412)</f>
        <v>#NAME?</v>
      </c>
      <c r="AH3412" s="8" t="e" cm="1">
        <f t="array" aca="1" ref="AH3412" ca="1">dECuCon4C(AE3412)</f>
        <v>#VALUE!</v>
      </c>
      <c r="AI3412" s="10" t="e">
        <f t="shared" ca="1" si="2473"/>
        <v>#DIV/0!</v>
      </c>
      <c r="AJ3412" s="11" t="e">
        <f t="shared" ca="1" si="2466"/>
        <v>#NAME?</v>
      </c>
      <c r="AK3412" s="8" t="e">
        <f t="shared" ca="1" si="2442"/>
        <v>#NAME?</v>
      </c>
      <c r="AN3412" s="8">
        <f t="shared" si="2468"/>
        <v>40820</v>
      </c>
      <c r="AO3412" s="19" cm="1">
        <f t="array" aca="1" ref="AO3412" ca="1">INDIRECT("V"&amp;($AN3412+10-$AQ$2)) - INDIRECT("V"&amp;($AN3412+10))</f>
        <v>0</v>
      </c>
      <c r="AP3412" s="19" cm="1">
        <f t="array" aca="1" ref="AP3412" ca="1">INDIRECT("W"&amp;($AN3412+10-$AQ$2)) - INDIRECT("W"&amp;($AN3412+10))</f>
        <v>0</v>
      </c>
      <c r="AQ3412" s="19" cm="1">
        <f t="array" aca="1" ref="AQ3412" ca="1">INDIRECT("X"&amp;($AN3412+10-$AQ$2)) - INDIRECT("X"&amp;($AN3412+10))</f>
        <v>0</v>
      </c>
      <c r="AR3412" s="19" cm="1">
        <f t="array" aca="1" ref="AR3412" ca="1">INDIRECT("Y"&amp;($AN3412+10-$AQ$2)) - INDIRECT("Y"&amp;($AN3412+10))</f>
        <v>0</v>
      </c>
      <c r="AS3412" s="8" cm="1">
        <f t="array" aca="1" ref="AS3412" ca="1">INDIRECT("AD"&amp;($AN3412+10-$AQ$2))</f>
        <v>0</v>
      </c>
      <c r="AU3412" s="12" t="e">
        <f t="shared" ca="1" si="2467"/>
        <v>#DIV/0!</v>
      </c>
      <c r="AV3412" s="8">
        <f t="shared" ca="1" si="2430"/>
        <v>-273.14999999999998</v>
      </c>
      <c r="AW3412" s="8">
        <f t="shared" ca="1" si="2431"/>
        <v>0.80400000000000005</v>
      </c>
      <c r="AX3412" s="8" cm="1">
        <f t="array" aca="1" ref="AX3412" ca="1">AW3412 - dECuCon4C(AV3412)</f>
        <v>0.80399591120300784</v>
      </c>
      <c r="AY3412" s="8" cm="1">
        <f t="array" aca="1" ref="AY3412" ca="1">dECuCon4C(AV3412)</f>
        <v>4.0887969922092398E-6</v>
      </c>
      <c r="AZ3412" s="8"/>
      <c r="BA3412" s="13" t="e">
        <f t="shared" ca="1" si="2432"/>
        <v>#DIV/0!</v>
      </c>
    </row>
    <row r="3413" spans="22:53" x14ac:dyDescent="0.25">
      <c r="V3413" s="8" t="e">
        <f t="shared" si="2469"/>
        <v>#DIV/0!</v>
      </c>
      <c r="W3413" s="8" t="e">
        <f t="shared" si="2470"/>
        <v>#DIV/0!</v>
      </c>
      <c r="X3413" s="8" t="e">
        <f t="shared" si="2471"/>
        <v>#DIV/0!</v>
      </c>
      <c r="Y3413" s="8" t="e">
        <f t="shared" si="2472"/>
        <v>#DIV/0!</v>
      </c>
      <c r="Z3413" s="8"/>
      <c r="AA3413" s="8"/>
      <c r="AD3413" s="9" t="e" cm="1">
        <f t="array" aca="1" ref="AD3413" ca="1">Tgost2009(C3413/100.0557)+273.15</f>
        <v>#NAME?</v>
      </c>
      <c r="AE3413" s="8" t="e">
        <f t="shared" ca="1" si="2440"/>
        <v>#NAME?</v>
      </c>
      <c r="AF3413" s="8" t="e">
        <f t="shared" ca="1" si="2441"/>
        <v>#NAME?</v>
      </c>
      <c r="AG3413" s="8" t="e" cm="1">
        <f t="array" aca="1" ref="AG3413" ca="1">AF3413-dECuCon4C(AE3413)</f>
        <v>#NAME?</v>
      </c>
      <c r="AH3413" s="8" t="e" cm="1">
        <f t="array" aca="1" ref="AH3413" ca="1">dECuCon4C(AE3413)</f>
        <v>#VALUE!</v>
      </c>
      <c r="AI3413" s="10" t="e">
        <f t="shared" ca="1" si="2473"/>
        <v>#DIV/0!</v>
      </c>
      <c r="AJ3413" s="11" t="e">
        <f t="shared" ca="1" si="2466"/>
        <v>#NAME?</v>
      </c>
      <c r="AK3413" s="8" t="e">
        <f t="shared" ca="1" si="2442"/>
        <v>#NAME?</v>
      </c>
      <c r="AN3413" s="8">
        <f t="shared" si="2468"/>
        <v>40832</v>
      </c>
      <c r="AO3413" s="19" cm="1">
        <f t="array" aca="1" ref="AO3413" ca="1">INDIRECT("V"&amp;($AN3413+10-$AQ$2)) - INDIRECT("V"&amp;($AN3413+10))</f>
        <v>0</v>
      </c>
      <c r="AP3413" s="19" cm="1">
        <f t="array" aca="1" ref="AP3413" ca="1">INDIRECT("W"&amp;($AN3413+10-$AQ$2)) - INDIRECT("W"&amp;($AN3413+10))</f>
        <v>0</v>
      </c>
      <c r="AQ3413" s="19" cm="1">
        <f t="array" aca="1" ref="AQ3413" ca="1">INDIRECT("X"&amp;($AN3413+10-$AQ$2)) - INDIRECT("X"&amp;($AN3413+10))</f>
        <v>0</v>
      </c>
      <c r="AR3413" s="19" cm="1">
        <f t="array" aca="1" ref="AR3413" ca="1">INDIRECT("Y"&amp;($AN3413+10-$AQ$2)) - INDIRECT("Y"&amp;($AN3413+10))</f>
        <v>0</v>
      </c>
      <c r="AS3413" s="8" cm="1">
        <f t="array" aca="1" ref="AS3413" ca="1">INDIRECT("AD"&amp;($AN3413+10-$AQ$2))</f>
        <v>0</v>
      </c>
      <c r="AU3413" s="12" t="e">
        <f t="shared" ca="1" si="2467"/>
        <v>#DIV/0!</v>
      </c>
      <c r="AV3413" s="8">
        <f t="shared" ca="1" si="2430"/>
        <v>-273.14999999999998</v>
      </c>
      <c r="AW3413" s="8">
        <f t="shared" ca="1" si="2431"/>
        <v>0.80400000000000005</v>
      </c>
      <c r="AX3413" s="8" cm="1">
        <f t="array" aca="1" ref="AX3413" ca="1">AW3413 - dECuCon4C(AV3413)</f>
        <v>0.80399591120300784</v>
      </c>
      <c r="AY3413" s="8" cm="1">
        <f t="array" aca="1" ref="AY3413" ca="1">dECuCon4C(AV3413)</f>
        <v>4.0887969922092398E-6</v>
      </c>
      <c r="AZ3413" s="8"/>
      <c r="BA3413" s="13" t="e">
        <f t="shared" ca="1" si="2432"/>
        <v>#DIV/0!</v>
      </c>
    </row>
    <row r="3414" spans="22:53" x14ac:dyDescent="0.25">
      <c r="V3414" s="8" t="e">
        <f t="shared" si="2469"/>
        <v>#DIV/0!</v>
      </c>
      <c r="W3414" s="8" t="e">
        <f t="shared" si="2470"/>
        <v>#DIV/0!</v>
      </c>
      <c r="X3414" s="8" t="e">
        <f t="shared" si="2471"/>
        <v>#DIV/0!</v>
      </c>
      <c r="Y3414" s="8" t="e">
        <f t="shared" si="2472"/>
        <v>#DIV/0!</v>
      </c>
      <c r="Z3414" s="8"/>
      <c r="AA3414" s="8"/>
      <c r="AD3414" s="9" t="e" cm="1">
        <f t="array" aca="1" ref="AD3414" ca="1">Tgost2009(C3414/100.0557)+273.15</f>
        <v>#NAME?</v>
      </c>
      <c r="AE3414" s="8" t="e">
        <f t="shared" ca="1" si="2440"/>
        <v>#NAME?</v>
      </c>
      <c r="AF3414" s="8" t="e">
        <f t="shared" ca="1" si="2441"/>
        <v>#NAME?</v>
      </c>
      <c r="AG3414" s="8" t="e" cm="1">
        <f t="array" aca="1" ref="AG3414" ca="1">AF3414-dECuCon4C(AE3414)</f>
        <v>#NAME?</v>
      </c>
      <c r="AH3414" s="8" t="e" cm="1">
        <f t="array" aca="1" ref="AH3414" ca="1">dECuCon4C(AE3414)</f>
        <v>#VALUE!</v>
      </c>
      <c r="AI3414" s="10" t="e">
        <f t="shared" ca="1" si="2473"/>
        <v>#DIV/0!</v>
      </c>
      <c r="AJ3414" s="11" t="e">
        <f t="shared" ca="1" si="2466"/>
        <v>#NAME?</v>
      </c>
      <c r="AK3414" s="8" t="e">
        <f t="shared" ca="1" si="2442"/>
        <v>#NAME?</v>
      </c>
      <c r="AN3414" s="8">
        <f t="shared" si="2468"/>
        <v>40844</v>
      </c>
      <c r="AO3414" s="19" cm="1">
        <f t="array" aca="1" ref="AO3414" ca="1">INDIRECT("V"&amp;($AN3414+10-$AQ$2)) - INDIRECT("V"&amp;($AN3414+10))</f>
        <v>0</v>
      </c>
      <c r="AP3414" s="19" cm="1">
        <f t="array" aca="1" ref="AP3414" ca="1">INDIRECT("W"&amp;($AN3414+10-$AQ$2)) - INDIRECT("W"&amp;($AN3414+10))</f>
        <v>0</v>
      </c>
      <c r="AQ3414" s="19" cm="1">
        <f t="array" aca="1" ref="AQ3414" ca="1">INDIRECT("X"&amp;($AN3414+10-$AQ$2)) - INDIRECT("X"&amp;($AN3414+10))</f>
        <v>0</v>
      </c>
      <c r="AR3414" s="19" cm="1">
        <f t="array" aca="1" ref="AR3414" ca="1">INDIRECT("Y"&amp;($AN3414+10-$AQ$2)) - INDIRECT("Y"&amp;($AN3414+10))</f>
        <v>0</v>
      </c>
      <c r="AS3414" s="8" cm="1">
        <f t="array" aca="1" ref="AS3414" ca="1">INDIRECT("AD"&amp;($AN3414+10-$AQ$2))</f>
        <v>0</v>
      </c>
      <c r="AU3414" s="12" t="e">
        <f t="shared" ca="1" si="2467"/>
        <v>#DIV/0!</v>
      </c>
      <c r="AV3414" s="8">
        <f t="shared" ca="1" si="2430"/>
        <v>-273.14999999999998</v>
      </c>
      <c r="AW3414" s="8">
        <f t="shared" ca="1" si="2431"/>
        <v>0.80400000000000005</v>
      </c>
      <c r="AX3414" s="8" cm="1">
        <f t="array" aca="1" ref="AX3414" ca="1">AW3414 - dECuCon4C(AV3414)</f>
        <v>0.80399591120300784</v>
      </c>
      <c r="AY3414" s="8" cm="1">
        <f t="array" aca="1" ref="AY3414" ca="1">dECuCon4C(AV3414)</f>
        <v>4.0887969922092398E-6</v>
      </c>
      <c r="AZ3414" s="8"/>
      <c r="BA3414" s="13" t="e">
        <f t="shared" ca="1" si="2432"/>
        <v>#DIV/0!</v>
      </c>
    </row>
    <row r="3415" spans="22:53" x14ac:dyDescent="0.25">
      <c r="V3415" s="8"/>
      <c r="W3415" s="8"/>
      <c r="X3415" s="8"/>
      <c r="Y3415" s="8"/>
      <c r="Z3415" s="8" t="e">
        <f t="shared" ref="Z3415:Z3418" si="2474">AVERAGE(L3415:M3415)</f>
        <v>#DIV/0!</v>
      </c>
      <c r="AA3415" s="8" t="e">
        <f t="shared" ref="AA3415:AA3418" si="2475">AVERAGE(N3415:O3415)</f>
        <v>#DIV/0!</v>
      </c>
      <c r="AD3415" s="9" t="e" cm="1">
        <f t="array" aca="1" ref="AD3415" ca="1">Tgost2009(C3415/100.0557)+273.15</f>
        <v>#NAME?</v>
      </c>
      <c r="AE3415" s="8" t="e">
        <f t="shared" ca="1" si="2440"/>
        <v>#NAME?</v>
      </c>
      <c r="AF3415" s="8" t="e">
        <f t="shared" ca="1" si="2441"/>
        <v>#NAME?</v>
      </c>
      <c r="AG3415" s="8" t="e" cm="1">
        <f t="array" aca="1" ref="AG3415" ca="1">AF3415-dECuCon4C(AE3415)</f>
        <v>#NAME?</v>
      </c>
      <c r="AH3415" s="8" t="e" cm="1">
        <f t="array" aca="1" ref="AH3415" ca="1">dECuCon4C(AE3415)</f>
        <v>#VALUE!</v>
      </c>
      <c r="AI3415" s="10"/>
      <c r="AJ3415" s="11" t="e">
        <f t="shared" ca="1" si="2466"/>
        <v>#NAME?</v>
      </c>
      <c r="AK3415" s="8" t="e">
        <f t="shared" ca="1" si="2442"/>
        <v>#NAME?</v>
      </c>
      <c r="AN3415" s="8">
        <f t="shared" si="2468"/>
        <v>40856</v>
      </c>
      <c r="AO3415" s="19" cm="1">
        <f t="array" aca="1" ref="AO3415" ca="1">INDIRECT("V"&amp;($AN3415+10-$AQ$2)) - INDIRECT("V"&amp;($AN3415+10))</f>
        <v>0</v>
      </c>
      <c r="AP3415" s="19" cm="1">
        <f t="array" aca="1" ref="AP3415" ca="1">INDIRECT("W"&amp;($AN3415+10-$AQ$2)) - INDIRECT("W"&amp;($AN3415+10))</f>
        <v>0</v>
      </c>
      <c r="AQ3415" s="19" cm="1">
        <f t="array" aca="1" ref="AQ3415" ca="1">INDIRECT("X"&amp;($AN3415+10-$AQ$2)) - INDIRECT("X"&amp;($AN3415+10))</f>
        <v>0</v>
      </c>
      <c r="AR3415" s="19" cm="1">
        <f t="array" aca="1" ref="AR3415" ca="1">INDIRECT("Y"&amp;($AN3415+10-$AQ$2)) - INDIRECT("Y"&amp;($AN3415+10))</f>
        <v>0</v>
      </c>
      <c r="AS3415" s="8" cm="1">
        <f t="array" aca="1" ref="AS3415" ca="1">INDIRECT("AD"&amp;($AN3415+10-$AQ$2))</f>
        <v>0</v>
      </c>
      <c r="AU3415" s="12" t="e">
        <f t="shared" ca="1" si="2467"/>
        <v>#DIV/0!</v>
      </c>
      <c r="AV3415" s="8">
        <f t="shared" ca="1" si="2430"/>
        <v>-273.14999999999998</v>
      </c>
      <c r="AW3415" s="8">
        <f t="shared" ca="1" si="2431"/>
        <v>0.80400000000000005</v>
      </c>
      <c r="AX3415" s="8" cm="1">
        <f t="array" aca="1" ref="AX3415" ca="1">AW3415 - dECuCon4C(AV3415)</f>
        <v>0.80399591120300784</v>
      </c>
      <c r="AY3415" s="8" cm="1">
        <f t="array" aca="1" ref="AY3415" ca="1">dECuCon4C(AV3415)</f>
        <v>4.0887969922092398E-6</v>
      </c>
      <c r="AZ3415" s="8"/>
      <c r="BA3415" s="13" t="e">
        <f t="shared" ca="1" si="2432"/>
        <v>#DIV/0!</v>
      </c>
    </row>
    <row r="3416" spans="22:53" x14ac:dyDescent="0.25">
      <c r="V3416" s="8"/>
      <c r="W3416" s="8"/>
      <c r="X3416" s="8"/>
      <c r="Y3416" s="8"/>
      <c r="Z3416" s="8" t="e">
        <f t="shared" si="2474"/>
        <v>#DIV/0!</v>
      </c>
      <c r="AA3416" s="8" t="e">
        <f t="shared" si="2475"/>
        <v>#DIV/0!</v>
      </c>
      <c r="AD3416" s="9" t="e" cm="1">
        <f t="array" aca="1" ref="AD3416" ca="1">Tgost2009(C3416/100.0557)+273.15</f>
        <v>#NAME?</v>
      </c>
      <c r="AE3416" s="8" t="e">
        <f t="shared" ca="1" si="2440"/>
        <v>#NAME?</v>
      </c>
      <c r="AF3416" s="8" t="e">
        <f t="shared" ca="1" si="2441"/>
        <v>#NAME?</v>
      </c>
      <c r="AG3416" s="8" t="e" cm="1">
        <f t="array" aca="1" ref="AG3416" ca="1">AF3416-dECuCon4C(AE3416)</f>
        <v>#NAME?</v>
      </c>
      <c r="AH3416" s="8" t="e" cm="1">
        <f t="array" aca="1" ref="AH3416" ca="1">dECuCon4C(AE3416)</f>
        <v>#VALUE!</v>
      </c>
      <c r="AI3416" s="10"/>
      <c r="AJ3416" s="11" t="e">
        <f t="shared" ca="1" si="2466"/>
        <v>#NAME?</v>
      </c>
      <c r="AK3416" s="8" t="e">
        <f t="shared" ca="1" si="2442"/>
        <v>#NAME?</v>
      </c>
      <c r="AN3416" s="8">
        <f t="shared" si="2468"/>
        <v>40868</v>
      </c>
      <c r="AO3416" s="19" cm="1">
        <f t="array" aca="1" ref="AO3416" ca="1">INDIRECT("V"&amp;($AN3416+10-$AQ$2)) - INDIRECT("V"&amp;($AN3416+10))</f>
        <v>0</v>
      </c>
      <c r="AP3416" s="19" cm="1">
        <f t="array" aca="1" ref="AP3416" ca="1">INDIRECT("W"&amp;($AN3416+10-$AQ$2)) - INDIRECT("W"&amp;($AN3416+10))</f>
        <v>0</v>
      </c>
      <c r="AQ3416" s="19" cm="1">
        <f t="array" aca="1" ref="AQ3416" ca="1">INDIRECT("X"&amp;($AN3416+10-$AQ$2)) - INDIRECT("X"&amp;($AN3416+10))</f>
        <v>0</v>
      </c>
      <c r="AR3416" s="19" cm="1">
        <f t="array" aca="1" ref="AR3416" ca="1">INDIRECT("Y"&amp;($AN3416+10-$AQ$2)) - INDIRECT("Y"&amp;($AN3416+10))</f>
        <v>0</v>
      </c>
      <c r="AS3416" s="8" cm="1">
        <f t="array" aca="1" ref="AS3416" ca="1">INDIRECT("AD"&amp;($AN3416+10-$AQ$2))</f>
        <v>0</v>
      </c>
      <c r="AU3416" s="12" t="e">
        <f t="shared" ca="1" si="2467"/>
        <v>#DIV/0!</v>
      </c>
      <c r="AV3416" s="8">
        <f t="shared" ca="1" si="2430"/>
        <v>-273.14999999999998</v>
      </c>
      <c r="AW3416" s="8">
        <f t="shared" ca="1" si="2431"/>
        <v>0.80400000000000005</v>
      </c>
      <c r="AX3416" s="8" cm="1">
        <f t="array" aca="1" ref="AX3416" ca="1">AW3416 - dECuCon4C(AV3416)</f>
        <v>0.80399591120300784</v>
      </c>
      <c r="AY3416" s="8" cm="1">
        <f t="array" aca="1" ref="AY3416" ca="1">dECuCon4C(AV3416)</f>
        <v>4.0887969922092398E-6</v>
      </c>
      <c r="AZ3416" s="8"/>
      <c r="BA3416" s="13" t="e">
        <f t="shared" ca="1" si="2432"/>
        <v>#DIV/0!</v>
      </c>
    </row>
    <row r="3417" spans="22:53" x14ac:dyDescent="0.25">
      <c r="V3417" s="8"/>
      <c r="W3417" s="8"/>
      <c r="X3417" s="8"/>
      <c r="Y3417" s="8"/>
      <c r="Z3417" s="8" t="e">
        <f t="shared" si="2474"/>
        <v>#DIV/0!</v>
      </c>
      <c r="AA3417" s="8" t="e">
        <f t="shared" si="2475"/>
        <v>#DIV/0!</v>
      </c>
      <c r="AD3417" s="9" t="e" cm="1">
        <f t="array" aca="1" ref="AD3417" ca="1">Tgost2009(C3417/100.0557)+273.15</f>
        <v>#NAME?</v>
      </c>
      <c r="AE3417" s="8" t="e">
        <f t="shared" ca="1" si="2440"/>
        <v>#NAME?</v>
      </c>
      <c r="AF3417" s="8" t="e">
        <f t="shared" ca="1" si="2441"/>
        <v>#NAME?</v>
      </c>
      <c r="AG3417" s="8" t="e" cm="1">
        <f t="array" aca="1" ref="AG3417" ca="1">AF3417-dECuCon4C(AE3417)</f>
        <v>#NAME?</v>
      </c>
      <c r="AH3417" s="8" t="e" cm="1">
        <f t="array" aca="1" ref="AH3417" ca="1">dECuCon4C(AE3417)</f>
        <v>#VALUE!</v>
      </c>
      <c r="AI3417" s="10"/>
      <c r="AJ3417" s="11" t="e">
        <f t="shared" ca="1" si="2466"/>
        <v>#NAME?</v>
      </c>
      <c r="AK3417" s="8" t="e">
        <f t="shared" ca="1" si="2442"/>
        <v>#NAME?</v>
      </c>
      <c r="AN3417" s="8">
        <f t="shared" si="2468"/>
        <v>40880</v>
      </c>
      <c r="AO3417" s="19" cm="1">
        <f t="array" aca="1" ref="AO3417" ca="1">INDIRECT("V"&amp;($AN3417+10-$AQ$2)) - INDIRECT("V"&amp;($AN3417+10))</f>
        <v>0</v>
      </c>
      <c r="AP3417" s="19" cm="1">
        <f t="array" aca="1" ref="AP3417" ca="1">INDIRECT("W"&amp;($AN3417+10-$AQ$2)) - INDIRECT("W"&amp;($AN3417+10))</f>
        <v>0</v>
      </c>
      <c r="AQ3417" s="19" cm="1">
        <f t="array" aca="1" ref="AQ3417" ca="1">INDIRECT("X"&amp;($AN3417+10-$AQ$2)) - INDIRECT("X"&amp;($AN3417+10))</f>
        <v>0</v>
      </c>
      <c r="AR3417" s="19" cm="1">
        <f t="array" aca="1" ref="AR3417" ca="1">INDIRECT("Y"&amp;($AN3417+10-$AQ$2)) - INDIRECT("Y"&amp;($AN3417+10))</f>
        <v>0</v>
      </c>
      <c r="AS3417" s="8" cm="1">
        <f t="array" aca="1" ref="AS3417" ca="1">INDIRECT("AD"&amp;($AN3417+10-$AQ$2))</f>
        <v>0</v>
      </c>
      <c r="AU3417" s="12" t="e">
        <f t="shared" ca="1" si="2467"/>
        <v>#DIV/0!</v>
      </c>
      <c r="AV3417" s="8">
        <f t="shared" ref="AV3417:AV3480" ca="1" si="2476">AS3417 - 273.15</f>
        <v>-273.14999999999998</v>
      </c>
      <c r="AW3417" s="8">
        <f t="shared" ref="AW3417:AW3480" ca="1" si="2477">0.041* AS3417 *(EXP(-AS3417/93)+0.123- 0.442/(1+(AS3417/172.4)^3))+0.804</f>
        <v>0.80400000000000005</v>
      </c>
      <c r="AX3417" s="8" cm="1">
        <f t="array" aca="1" ref="AX3417" ca="1">AW3417 - dECuCon4C(AV3417)</f>
        <v>0.80399591120300784</v>
      </c>
      <c r="AY3417" s="8" cm="1">
        <f t="array" aca="1" ref="AY3417" ca="1">dECuCon4C(AV3417)</f>
        <v>4.0887969922092398E-6</v>
      </c>
      <c r="AZ3417" s="8"/>
      <c r="BA3417" s="13" t="e">
        <f t="shared" ref="BA3417:BA3480" ca="1" si="2478">(1/2)*((AX3417+AW3417)-(-AQ3417+AR3417)*(AX3417-AW3417)/(-AP3417+AO3417))</f>
        <v>#DIV/0!</v>
      </c>
    </row>
    <row r="3418" spans="22:53" x14ac:dyDescent="0.25">
      <c r="V3418" s="8"/>
      <c r="W3418" s="8"/>
      <c r="X3418" s="8"/>
      <c r="Y3418" s="8"/>
      <c r="Z3418" s="8" t="e">
        <f t="shared" si="2474"/>
        <v>#DIV/0!</v>
      </c>
      <c r="AA3418" s="8" t="e">
        <f t="shared" si="2475"/>
        <v>#DIV/0!</v>
      </c>
      <c r="AD3418" s="9" t="e" cm="1">
        <f t="array" aca="1" ref="AD3418" ca="1">Tgost2009(C3418/100.0557)+273.15</f>
        <v>#NAME?</v>
      </c>
      <c r="AE3418" s="8" t="e">
        <f t="shared" ca="1" si="2440"/>
        <v>#NAME?</v>
      </c>
      <c r="AF3418" s="8" t="e">
        <f t="shared" ca="1" si="2441"/>
        <v>#NAME?</v>
      </c>
      <c r="AG3418" s="8" t="e" cm="1">
        <f t="array" aca="1" ref="AG3418" ca="1">AF3418-dECuCon4C(AE3418)</f>
        <v>#NAME?</v>
      </c>
      <c r="AH3418" s="8" t="e" cm="1">
        <f t="array" aca="1" ref="AH3418" ca="1">dECuCon4C(AE3418)</f>
        <v>#VALUE!</v>
      </c>
      <c r="AI3418" s="10"/>
      <c r="AJ3418" s="11" t="e">
        <f t="shared" ca="1" si="2466"/>
        <v>#NAME?</v>
      </c>
      <c r="AK3418" s="8" t="e">
        <f t="shared" ca="1" si="2442"/>
        <v>#NAME?</v>
      </c>
      <c r="AN3418" s="8">
        <f t="shared" si="2468"/>
        <v>40892</v>
      </c>
      <c r="AO3418" s="19" cm="1">
        <f t="array" aca="1" ref="AO3418" ca="1">INDIRECT("V"&amp;($AN3418+10-$AQ$2)) - INDIRECT("V"&amp;($AN3418+10))</f>
        <v>0</v>
      </c>
      <c r="AP3418" s="19" cm="1">
        <f t="array" aca="1" ref="AP3418" ca="1">INDIRECT("W"&amp;($AN3418+10-$AQ$2)) - INDIRECT("W"&amp;($AN3418+10))</f>
        <v>0</v>
      </c>
      <c r="AQ3418" s="19" cm="1">
        <f t="array" aca="1" ref="AQ3418" ca="1">INDIRECT("X"&amp;($AN3418+10-$AQ$2)) - INDIRECT("X"&amp;($AN3418+10))</f>
        <v>0</v>
      </c>
      <c r="AR3418" s="19" cm="1">
        <f t="array" aca="1" ref="AR3418" ca="1">INDIRECT("Y"&amp;($AN3418+10-$AQ$2)) - INDIRECT("Y"&amp;($AN3418+10))</f>
        <v>0</v>
      </c>
      <c r="AS3418" s="8" cm="1">
        <f t="array" aca="1" ref="AS3418" ca="1">INDIRECT("AD"&amp;($AN3418+10-$AQ$2))</f>
        <v>0</v>
      </c>
      <c r="AU3418" s="12" t="e">
        <f t="shared" ca="1" si="2467"/>
        <v>#DIV/0!</v>
      </c>
      <c r="AV3418" s="8">
        <f t="shared" ca="1" si="2476"/>
        <v>-273.14999999999998</v>
      </c>
      <c r="AW3418" s="8">
        <f t="shared" ca="1" si="2477"/>
        <v>0.80400000000000005</v>
      </c>
      <c r="AX3418" s="8" cm="1">
        <f t="array" aca="1" ref="AX3418" ca="1">AW3418 - dECuCon4C(AV3418)</f>
        <v>0.80399591120300784</v>
      </c>
      <c r="AY3418" s="8" cm="1">
        <f t="array" aca="1" ref="AY3418" ca="1">dECuCon4C(AV3418)</f>
        <v>4.0887969922092398E-6</v>
      </c>
      <c r="AZ3418" s="8"/>
      <c r="BA3418" s="13" t="e">
        <f t="shared" ca="1" si="2478"/>
        <v>#DIV/0!</v>
      </c>
    </row>
    <row r="3419" spans="22:53" x14ac:dyDescent="0.25">
      <c r="V3419" s="8" t="e">
        <f t="shared" ref="V3419:V3426" si="2479">AVERAGE(D3419:E3419)</f>
        <v>#DIV/0!</v>
      </c>
      <c r="W3419" s="8" t="e">
        <f t="shared" ref="W3419:W3426" si="2480">AVERAGE(F3419:G3419)</f>
        <v>#DIV/0!</v>
      </c>
      <c r="X3419" s="8" t="e">
        <f t="shared" ref="X3419:X3426" si="2481">AVERAGE(H3419:I3419)</f>
        <v>#DIV/0!</v>
      </c>
      <c r="Y3419" s="8" t="e">
        <f t="shared" ref="Y3419:Y3426" si="2482">AVERAGE(J3419:K3419)</f>
        <v>#DIV/0!</v>
      </c>
      <c r="Z3419" s="8"/>
      <c r="AA3419" s="8"/>
      <c r="AD3419" s="9" t="e" cm="1">
        <f t="array" aca="1" ref="AD3419" ca="1">Tgost2009(C3419/100.0557)+273.15</f>
        <v>#NAME?</v>
      </c>
      <c r="AE3419" s="8" t="e">
        <f t="shared" ca="1" si="2440"/>
        <v>#NAME?</v>
      </c>
      <c r="AF3419" s="8" t="e">
        <f t="shared" ca="1" si="2441"/>
        <v>#NAME?</v>
      </c>
      <c r="AG3419" s="8" t="e" cm="1">
        <f t="array" aca="1" ref="AG3419" ca="1">AF3419-dECuCon4C(AE3419)</f>
        <v>#NAME?</v>
      </c>
      <c r="AH3419" s="8" t="e" cm="1">
        <f t="array" aca="1" ref="AH3419" ca="1">dECuCon4C(AE3419)</f>
        <v>#VALUE!</v>
      </c>
      <c r="AI3419" s="10" t="e">
        <f t="shared" ref="AI3419:AI3426" ca="1" si="2483">(W3419-V3419)/(AF3419-AG3419)*10^(6)</f>
        <v>#DIV/0!</v>
      </c>
      <c r="AJ3419" s="11" t="e">
        <f t="shared" ca="1" si="2466"/>
        <v>#NAME?</v>
      </c>
      <c r="AK3419" s="8" t="e">
        <f t="shared" ca="1" si="2442"/>
        <v>#NAME?</v>
      </c>
      <c r="AN3419" s="8">
        <f t="shared" si="2468"/>
        <v>40904</v>
      </c>
      <c r="AO3419" s="19" cm="1">
        <f t="array" aca="1" ref="AO3419" ca="1">INDIRECT("V"&amp;($AN3419+10-$AQ$2)) - INDIRECT("V"&amp;($AN3419+10))</f>
        <v>0</v>
      </c>
      <c r="AP3419" s="19" cm="1">
        <f t="array" aca="1" ref="AP3419" ca="1">INDIRECT("W"&amp;($AN3419+10-$AQ$2)) - INDIRECT("W"&amp;($AN3419+10))</f>
        <v>0</v>
      </c>
      <c r="AQ3419" s="19" cm="1">
        <f t="array" aca="1" ref="AQ3419" ca="1">INDIRECT("X"&amp;($AN3419+10-$AQ$2)) - INDIRECT("X"&amp;($AN3419+10))</f>
        <v>0</v>
      </c>
      <c r="AR3419" s="19" cm="1">
        <f t="array" aca="1" ref="AR3419" ca="1">INDIRECT("Y"&amp;($AN3419+10-$AQ$2)) - INDIRECT("Y"&amp;($AN3419+10))</f>
        <v>0</v>
      </c>
      <c r="AS3419" s="8" cm="1">
        <f t="array" aca="1" ref="AS3419" ca="1">INDIRECT("AD"&amp;($AN3419+10-$AQ$2))</f>
        <v>0</v>
      </c>
      <c r="AU3419" s="12" t="e">
        <f t="shared" ca="1" si="2467"/>
        <v>#DIV/0!</v>
      </c>
      <c r="AV3419" s="8">
        <f t="shared" ca="1" si="2476"/>
        <v>-273.14999999999998</v>
      </c>
      <c r="AW3419" s="8">
        <f t="shared" ca="1" si="2477"/>
        <v>0.80400000000000005</v>
      </c>
      <c r="AX3419" s="8" cm="1">
        <f t="array" aca="1" ref="AX3419" ca="1">AW3419 - dECuCon4C(AV3419)</f>
        <v>0.80399591120300784</v>
      </c>
      <c r="AY3419" s="8" cm="1">
        <f t="array" aca="1" ref="AY3419" ca="1">dECuCon4C(AV3419)</f>
        <v>4.0887969922092398E-6</v>
      </c>
      <c r="AZ3419" s="8"/>
      <c r="BA3419" s="13" t="e">
        <f t="shared" ca="1" si="2478"/>
        <v>#DIV/0!</v>
      </c>
    </row>
    <row r="3420" spans="22:53" x14ac:dyDescent="0.25">
      <c r="V3420" s="8" t="e">
        <f t="shared" si="2479"/>
        <v>#DIV/0!</v>
      </c>
      <c r="W3420" s="8" t="e">
        <f t="shared" si="2480"/>
        <v>#DIV/0!</v>
      </c>
      <c r="X3420" s="8" t="e">
        <f t="shared" si="2481"/>
        <v>#DIV/0!</v>
      </c>
      <c r="Y3420" s="8" t="e">
        <f t="shared" si="2482"/>
        <v>#DIV/0!</v>
      </c>
      <c r="Z3420" s="8"/>
      <c r="AA3420" s="8"/>
      <c r="AD3420" s="9" t="e" cm="1">
        <f t="array" aca="1" ref="AD3420" ca="1">Tgost2009(C3420/100.0557)+273.15</f>
        <v>#NAME?</v>
      </c>
      <c r="AE3420" s="8" t="e">
        <f t="shared" ca="1" si="2440"/>
        <v>#NAME?</v>
      </c>
      <c r="AF3420" s="8" t="e">
        <f t="shared" ca="1" si="2441"/>
        <v>#NAME?</v>
      </c>
      <c r="AG3420" s="8" t="e" cm="1">
        <f t="array" aca="1" ref="AG3420" ca="1">AF3420-dECuCon4C(AE3420)</f>
        <v>#NAME?</v>
      </c>
      <c r="AH3420" s="8" t="e" cm="1">
        <f t="array" aca="1" ref="AH3420" ca="1">dECuCon4C(AE3420)</f>
        <v>#VALUE!</v>
      </c>
      <c r="AI3420" s="10" t="e">
        <f t="shared" ca="1" si="2483"/>
        <v>#DIV/0!</v>
      </c>
      <c r="AJ3420" s="11" t="e">
        <f t="shared" ca="1" si="2466"/>
        <v>#NAME?</v>
      </c>
      <c r="AK3420" s="8" t="e">
        <f t="shared" ca="1" si="2442"/>
        <v>#NAME?</v>
      </c>
      <c r="AN3420" s="8">
        <f t="shared" si="2468"/>
        <v>40916</v>
      </c>
      <c r="AO3420" s="19" cm="1">
        <f t="array" aca="1" ref="AO3420" ca="1">INDIRECT("V"&amp;($AN3420+10-$AQ$2)) - INDIRECT("V"&amp;($AN3420+10))</f>
        <v>0</v>
      </c>
      <c r="AP3420" s="19" cm="1">
        <f t="array" aca="1" ref="AP3420" ca="1">INDIRECT("W"&amp;($AN3420+10-$AQ$2)) - INDIRECT("W"&amp;($AN3420+10))</f>
        <v>0</v>
      </c>
      <c r="AQ3420" s="19" cm="1">
        <f t="array" aca="1" ref="AQ3420" ca="1">INDIRECT("X"&amp;($AN3420+10-$AQ$2)) - INDIRECT("X"&amp;($AN3420+10))</f>
        <v>0</v>
      </c>
      <c r="AR3420" s="19" cm="1">
        <f t="array" aca="1" ref="AR3420" ca="1">INDIRECT("Y"&amp;($AN3420+10-$AQ$2)) - INDIRECT("Y"&amp;($AN3420+10))</f>
        <v>0</v>
      </c>
      <c r="AS3420" s="8" cm="1">
        <f t="array" aca="1" ref="AS3420" ca="1">INDIRECT("AD"&amp;($AN3420+10-$AQ$2))</f>
        <v>0</v>
      </c>
      <c r="AU3420" s="12" t="e">
        <f t="shared" ca="1" si="2467"/>
        <v>#DIV/0!</v>
      </c>
      <c r="AV3420" s="8">
        <f t="shared" ca="1" si="2476"/>
        <v>-273.14999999999998</v>
      </c>
      <c r="AW3420" s="8">
        <f t="shared" ca="1" si="2477"/>
        <v>0.80400000000000005</v>
      </c>
      <c r="AX3420" s="8" cm="1">
        <f t="array" aca="1" ref="AX3420" ca="1">AW3420 - dECuCon4C(AV3420)</f>
        <v>0.80399591120300784</v>
      </c>
      <c r="AY3420" s="8" cm="1">
        <f t="array" aca="1" ref="AY3420" ca="1">dECuCon4C(AV3420)</f>
        <v>4.0887969922092398E-6</v>
      </c>
      <c r="AZ3420" s="8"/>
      <c r="BA3420" s="13" t="e">
        <f t="shared" ca="1" si="2478"/>
        <v>#DIV/0!</v>
      </c>
    </row>
    <row r="3421" spans="22:53" x14ac:dyDescent="0.25">
      <c r="V3421" s="8" t="e">
        <f t="shared" si="2479"/>
        <v>#DIV/0!</v>
      </c>
      <c r="W3421" s="8" t="e">
        <f t="shared" si="2480"/>
        <v>#DIV/0!</v>
      </c>
      <c r="X3421" s="8" t="e">
        <f t="shared" si="2481"/>
        <v>#DIV/0!</v>
      </c>
      <c r="Y3421" s="8" t="e">
        <f t="shared" si="2482"/>
        <v>#DIV/0!</v>
      </c>
      <c r="Z3421" s="8"/>
      <c r="AA3421" s="8"/>
      <c r="AD3421" s="9" t="e" cm="1">
        <f t="array" aca="1" ref="AD3421" ca="1">Tgost2009(C3421/100.0557)+273.15</f>
        <v>#NAME?</v>
      </c>
      <c r="AE3421" s="8" t="e">
        <f t="shared" ca="1" si="2440"/>
        <v>#NAME?</v>
      </c>
      <c r="AF3421" s="8" t="e">
        <f t="shared" ca="1" si="2441"/>
        <v>#NAME?</v>
      </c>
      <c r="AG3421" s="8" t="e" cm="1">
        <f t="array" aca="1" ref="AG3421" ca="1">AF3421-dECuCon4C(AE3421)</f>
        <v>#NAME?</v>
      </c>
      <c r="AH3421" s="8" t="e" cm="1">
        <f t="array" aca="1" ref="AH3421" ca="1">dECuCon4C(AE3421)</f>
        <v>#VALUE!</v>
      </c>
      <c r="AI3421" s="10" t="e">
        <f t="shared" ca="1" si="2483"/>
        <v>#DIV/0!</v>
      </c>
      <c r="AJ3421" s="11" t="e">
        <f t="shared" ca="1" si="2466"/>
        <v>#NAME?</v>
      </c>
      <c r="AK3421" s="8" t="e">
        <f t="shared" ca="1" si="2442"/>
        <v>#NAME?</v>
      </c>
      <c r="AN3421" s="8">
        <f t="shared" si="2468"/>
        <v>40928</v>
      </c>
      <c r="AO3421" s="19" cm="1">
        <f t="array" aca="1" ref="AO3421" ca="1">INDIRECT("V"&amp;($AN3421+10-$AQ$2)) - INDIRECT("V"&amp;($AN3421+10))</f>
        <v>0</v>
      </c>
      <c r="AP3421" s="19" cm="1">
        <f t="array" aca="1" ref="AP3421" ca="1">INDIRECT("W"&amp;($AN3421+10-$AQ$2)) - INDIRECT("W"&amp;($AN3421+10))</f>
        <v>0</v>
      </c>
      <c r="AQ3421" s="19" cm="1">
        <f t="array" aca="1" ref="AQ3421" ca="1">INDIRECT("X"&amp;($AN3421+10-$AQ$2)) - INDIRECT("X"&amp;($AN3421+10))</f>
        <v>0</v>
      </c>
      <c r="AR3421" s="19" cm="1">
        <f t="array" aca="1" ref="AR3421" ca="1">INDIRECT("Y"&amp;($AN3421+10-$AQ$2)) - INDIRECT("Y"&amp;($AN3421+10))</f>
        <v>0</v>
      </c>
      <c r="AS3421" s="8" cm="1">
        <f t="array" aca="1" ref="AS3421" ca="1">INDIRECT("AD"&amp;($AN3421+10-$AQ$2))</f>
        <v>0</v>
      </c>
      <c r="AU3421" s="12" t="e">
        <f t="shared" ca="1" si="2467"/>
        <v>#DIV/0!</v>
      </c>
      <c r="AV3421" s="8">
        <f t="shared" ca="1" si="2476"/>
        <v>-273.14999999999998</v>
      </c>
      <c r="AW3421" s="8">
        <f t="shared" ca="1" si="2477"/>
        <v>0.80400000000000005</v>
      </c>
      <c r="AX3421" s="8" cm="1">
        <f t="array" aca="1" ref="AX3421" ca="1">AW3421 - dECuCon4C(AV3421)</f>
        <v>0.80399591120300784</v>
      </c>
      <c r="AY3421" s="8" cm="1">
        <f t="array" aca="1" ref="AY3421" ca="1">dECuCon4C(AV3421)</f>
        <v>4.0887969922092398E-6</v>
      </c>
      <c r="AZ3421" s="8"/>
      <c r="BA3421" s="13" t="e">
        <f t="shared" ca="1" si="2478"/>
        <v>#DIV/0!</v>
      </c>
    </row>
    <row r="3422" spans="22:53" x14ac:dyDescent="0.25">
      <c r="V3422" s="8" t="e">
        <f t="shared" si="2479"/>
        <v>#DIV/0!</v>
      </c>
      <c r="W3422" s="8" t="e">
        <f t="shared" si="2480"/>
        <v>#DIV/0!</v>
      </c>
      <c r="X3422" s="8" t="e">
        <f t="shared" si="2481"/>
        <v>#DIV/0!</v>
      </c>
      <c r="Y3422" s="8" t="e">
        <f t="shared" si="2482"/>
        <v>#DIV/0!</v>
      </c>
      <c r="Z3422" s="8"/>
      <c r="AA3422" s="8"/>
      <c r="AD3422" s="9" t="e" cm="1">
        <f t="array" aca="1" ref="AD3422" ca="1">Tgost2009(C3422/100.0557)+273.15</f>
        <v>#NAME?</v>
      </c>
      <c r="AE3422" s="8" t="e">
        <f t="shared" ca="1" si="2440"/>
        <v>#NAME?</v>
      </c>
      <c r="AF3422" s="8" t="e">
        <f t="shared" ca="1" si="2441"/>
        <v>#NAME?</v>
      </c>
      <c r="AG3422" s="8" t="e" cm="1">
        <f t="array" aca="1" ref="AG3422" ca="1">AF3422-dECuCon4C(AE3422)</f>
        <v>#NAME?</v>
      </c>
      <c r="AH3422" s="8" t="e" cm="1">
        <f t="array" aca="1" ref="AH3422" ca="1">dECuCon4C(AE3422)</f>
        <v>#VALUE!</v>
      </c>
      <c r="AI3422" s="10" t="e">
        <f t="shared" ca="1" si="2483"/>
        <v>#DIV/0!</v>
      </c>
      <c r="AJ3422" s="11" t="e">
        <f t="shared" ca="1" si="2466"/>
        <v>#NAME?</v>
      </c>
      <c r="AK3422" s="8" t="e">
        <f t="shared" ca="1" si="2442"/>
        <v>#NAME?</v>
      </c>
      <c r="AN3422" s="8">
        <f t="shared" si="2468"/>
        <v>40940</v>
      </c>
      <c r="AO3422" s="19" cm="1">
        <f t="array" aca="1" ref="AO3422" ca="1">INDIRECT("V"&amp;($AN3422+10-$AQ$2)) - INDIRECT("V"&amp;($AN3422+10))</f>
        <v>0</v>
      </c>
      <c r="AP3422" s="19" cm="1">
        <f t="array" aca="1" ref="AP3422" ca="1">INDIRECT("W"&amp;($AN3422+10-$AQ$2)) - INDIRECT("W"&amp;($AN3422+10))</f>
        <v>0</v>
      </c>
      <c r="AQ3422" s="19" cm="1">
        <f t="array" aca="1" ref="AQ3422" ca="1">INDIRECT("X"&amp;($AN3422+10-$AQ$2)) - INDIRECT("X"&amp;($AN3422+10))</f>
        <v>0</v>
      </c>
      <c r="AR3422" s="19" cm="1">
        <f t="array" aca="1" ref="AR3422" ca="1">INDIRECT("Y"&amp;($AN3422+10-$AQ$2)) - INDIRECT("Y"&amp;($AN3422+10))</f>
        <v>0</v>
      </c>
      <c r="AS3422" s="8" cm="1">
        <f t="array" aca="1" ref="AS3422" ca="1">INDIRECT("AD"&amp;($AN3422+10-$AQ$2))</f>
        <v>0</v>
      </c>
      <c r="AU3422" s="12" t="e">
        <f t="shared" ca="1" si="2467"/>
        <v>#DIV/0!</v>
      </c>
      <c r="AV3422" s="8">
        <f t="shared" ca="1" si="2476"/>
        <v>-273.14999999999998</v>
      </c>
      <c r="AW3422" s="8">
        <f t="shared" ca="1" si="2477"/>
        <v>0.80400000000000005</v>
      </c>
      <c r="AX3422" s="8" cm="1">
        <f t="array" aca="1" ref="AX3422" ca="1">AW3422 - dECuCon4C(AV3422)</f>
        <v>0.80399591120300784</v>
      </c>
      <c r="AY3422" s="8" cm="1">
        <f t="array" aca="1" ref="AY3422" ca="1">dECuCon4C(AV3422)</f>
        <v>4.0887969922092398E-6</v>
      </c>
      <c r="AZ3422" s="8"/>
      <c r="BA3422" s="13" t="e">
        <f t="shared" ca="1" si="2478"/>
        <v>#DIV/0!</v>
      </c>
    </row>
    <row r="3423" spans="22:53" x14ac:dyDescent="0.25">
      <c r="V3423" s="8" t="e">
        <f t="shared" si="2479"/>
        <v>#DIV/0!</v>
      </c>
      <c r="W3423" s="8" t="e">
        <f t="shared" si="2480"/>
        <v>#DIV/0!</v>
      </c>
      <c r="X3423" s="8" t="e">
        <f t="shared" si="2481"/>
        <v>#DIV/0!</v>
      </c>
      <c r="Y3423" s="8" t="e">
        <f t="shared" si="2482"/>
        <v>#DIV/0!</v>
      </c>
      <c r="Z3423" s="8"/>
      <c r="AA3423" s="8"/>
      <c r="AD3423" s="9" t="e" cm="1">
        <f t="array" aca="1" ref="AD3423" ca="1">Tgost2009(C3423/100.0557)+273.15</f>
        <v>#NAME?</v>
      </c>
      <c r="AE3423" s="8" t="e">
        <f t="shared" ca="1" si="2440"/>
        <v>#NAME?</v>
      </c>
      <c r="AF3423" s="8" t="e">
        <f t="shared" ca="1" si="2441"/>
        <v>#NAME?</v>
      </c>
      <c r="AG3423" s="8" t="e" cm="1">
        <f t="array" aca="1" ref="AG3423" ca="1">AF3423-dECuCon4C(AE3423)</f>
        <v>#NAME?</v>
      </c>
      <c r="AH3423" s="8" t="e" cm="1">
        <f t="array" aca="1" ref="AH3423" ca="1">dECuCon4C(AE3423)</f>
        <v>#VALUE!</v>
      </c>
      <c r="AI3423" s="10" t="e">
        <f t="shared" ca="1" si="2483"/>
        <v>#DIV/0!</v>
      </c>
      <c r="AJ3423" s="11" t="e">
        <f t="shared" ca="1" si="2466"/>
        <v>#NAME?</v>
      </c>
      <c r="AK3423" s="8" t="e">
        <f t="shared" ca="1" si="2442"/>
        <v>#NAME?</v>
      </c>
      <c r="AN3423" s="8">
        <f t="shared" si="2468"/>
        <v>40952</v>
      </c>
      <c r="AO3423" s="19" cm="1">
        <f t="array" aca="1" ref="AO3423" ca="1">INDIRECT("V"&amp;($AN3423+10-$AQ$2)) - INDIRECT("V"&amp;($AN3423+10))</f>
        <v>0</v>
      </c>
      <c r="AP3423" s="19" cm="1">
        <f t="array" aca="1" ref="AP3423" ca="1">INDIRECT("W"&amp;($AN3423+10-$AQ$2)) - INDIRECT("W"&amp;($AN3423+10))</f>
        <v>0</v>
      </c>
      <c r="AQ3423" s="19" cm="1">
        <f t="array" aca="1" ref="AQ3423" ca="1">INDIRECT("X"&amp;($AN3423+10-$AQ$2)) - INDIRECT("X"&amp;($AN3423+10))</f>
        <v>0</v>
      </c>
      <c r="AR3423" s="19" cm="1">
        <f t="array" aca="1" ref="AR3423" ca="1">INDIRECT("Y"&amp;($AN3423+10-$AQ$2)) - INDIRECT("Y"&amp;($AN3423+10))</f>
        <v>0</v>
      </c>
      <c r="AS3423" s="8" cm="1">
        <f t="array" aca="1" ref="AS3423" ca="1">INDIRECT("AD"&amp;($AN3423+10-$AQ$2))</f>
        <v>0</v>
      </c>
      <c r="AU3423" s="12" t="e">
        <f t="shared" ca="1" si="2467"/>
        <v>#DIV/0!</v>
      </c>
      <c r="AV3423" s="8">
        <f t="shared" ca="1" si="2476"/>
        <v>-273.14999999999998</v>
      </c>
      <c r="AW3423" s="8">
        <f t="shared" ca="1" si="2477"/>
        <v>0.80400000000000005</v>
      </c>
      <c r="AX3423" s="8" cm="1">
        <f t="array" aca="1" ref="AX3423" ca="1">AW3423 - dECuCon4C(AV3423)</f>
        <v>0.80399591120300784</v>
      </c>
      <c r="AY3423" s="8" cm="1">
        <f t="array" aca="1" ref="AY3423" ca="1">dECuCon4C(AV3423)</f>
        <v>4.0887969922092398E-6</v>
      </c>
      <c r="AZ3423" s="8"/>
      <c r="BA3423" s="13" t="e">
        <f t="shared" ca="1" si="2478"/>
        <v>#DIV/0!</v>
      </c>
    </row>
    <row r="3424" spans="22:53" x14ac:dyDescent="0.25">
      <c r="V3424" s="8" t="e">
        <f t="shared" si="2479"/>
        <v>#DIV/0!</v>
      </c>
      <c r="W3424" s="8" t="e">
        <f t="shared" si="2480"/>
        <v>#DIV/0!</v>
      </c>
      <c r="X3424" s="8" t="e">
        <f t="shared" si="2481"/>
        <v>#DIV/0!</v>
      </c>
      <c r="Y3424" s="8" t="e">
        <f t="shared" si="2482"/>
        <v>#DIV/0!</v>
      </c>
      <c r="Z3424" s="8"/>
      <c r="AA3424" s="8"/>
      <c r="AD3424" s="9" t="e" cm="1">
        <f t="array" aca="1" ref="AD3424" ca="1">Tgost2009(C3424/100.0557)+273.15</f>
        <v>#NAME?</v>
      </c>
      <c r="AE3424" s="8" t="e">
        <f t="shared" ca="1" si="2440"/>
        <v>#NAME?</v>
      </c>
      <c r="AF3424" s="8" t="e">
        <f t="shared" ca="1" si="2441"/>
        <v>#NAME?</v>
      </c>
      <c r="AG3424" s="8" t="e" cm="1">
        <f t="array" aca="1" ref="AG3424" ca="1">AF3424-dECuCon4C(AE3424)</f>
        <v>#NAME?</v>
      </c>
      <c r="AH3424" s="8" t="e" cm="1">
        <f t="array" aca="1" ref="AH3424" ca="1">dECuCon4C(AE3424)</f>
        <v>#VALUE!</v>
      </c>
      <c r="AI3424" s="10" t="e">
        <f t="shared" ca="1" si="2483"/>
        <v>#DIV/0!</v>
      </c>
      <c r="AJ3424" s="11" t="e">
        <f t="shared" ca="1" si="2466"/>
        <v>#NAME?</v>
      </c>
      <c r="AK3424" s="8" t="e">
        <f t="shared" ca="1" si="2442"/>
        <v>#NAME?</v>
      </c>
      <c r="AN3424" s="8">
        <f t="shared" si="2468"/>
        <v>40964</v>
      </c>
      <c r="AO3424" s="19" cm="1">
        <f t="array" aca="1" ref="AO3424" ca="1">INDIRECT("V"&amp;($AN3424+10-$AQ$2)) - INDIRECT("V"&amp;($AN3424+10))</f>
        <v>0</v>
      </c>
      <c r="AP3424" s="19" cm="1">
        <f t="array" aca="1" ref="AP3424" ca="1">INDIRECT("W"&amp;($AN3424+10-$AQ$2)) - INDIRECT("W"&amp;($AN3424+10))</f>
        <v>0</v>
      </c>
      <c r="AQ3424" s="19" cm="1">
        <f t="array" aca="1" ref="AQ3424" ca="1">INDIRECT("X"&amp;($AN3424+10-$AQ$2)) - INDIRECT("X"&amp;($AN3424+10))</f>
        <v>0</v>
      </c>
      <c r="AR3424" s="19" cm="1">
        <f t="array" aca="1" ref="AR3424" ca="1">INDIRECT("Y"&amp;($AN3424+10-$AQ$2)) - INDIRECT("Y"&amp;($AN3424+10))</f>
        <v>0</v>
      </c>
      <c r="AS3424" s="8" cm="1">
        <f t="array" aca="1" ref="AS3424" ca="1">INDIRECT("AD"&amp;($AN3424+10-$AQ$2))</f>
        <v>0</v>
      </c>
      <c r="AU3424" s="12" t="e">
        <f t="shared" ca="1" si="2467"/>
        <v>#DIV/0!</v>
      </c>
      <c r="AV3424" s="8">
        <f t="shared" ca="1" si="2476"/>
        <v>-273.14999999999998</v>
      </c>
      <c r="AW3424" s="8">
        <f t="shared" ca="1" si="2477"/>
        <v>0.80400000000000005</v>
      </c>
      <c r="AX3424" s="8" cm="1">
        <f t="array" aca="1" ref="AX3424" ca="1">AW3424 - dECuCon4C(AV3424)</f>
        <v>0.80399591120300784</v>
      </c>
      <c r="AY3424" s="8" cm="1">
        <f t="array" aca="1" ref="AY3424" ca="1">dECuCon4C(AV3424)</f>
        <v>4.0887969922092398E-6</v>
      </c>
      <c r="AZ3424" s="8"/>
      <c r="BA3424" s="13" t="e">
        <f t="shared" ca="1" si="2478"/>
        <v>#DIV/0!</v>
      </c>
    </row>
    <row r="3425" spans="22:53" x14ac:dyDescent="0.25">
      <c r="V3425" s="8" t="e">
        <f t="shared" si="2479"/>
        <v>#DIV/0!</v>
      </c>
      <c r="W3425" s="8" t="e">
        <f t="shared" si="2480"/>
        <v>#DIV/0!</v>
      </c>
      <c r="X3425" s="8" t="e">
        <f t="shared" si="2481"/>
        <v>#DIV/0!</v>
      </c>
      <c r="Y3425" s="8" t="e">
        <f t="shared" si="2482"/>
        <v>#DIV/0!</v>
      </c>
      <c r="Z3425" s="8"/>
      <c r="AA3425" s="8"/>
      <c r="AD3425" s="9" t="e" cm="1">
        <f t="array" aca="1" ref="AD3425" ca="1">Tgost2009(C3425/100.0557)+273.15</f>
        <v>#NAME?</v>
      </c>
      <c r="AE3425" s="8" t="e">
        <f t="shared" ca="1" si="2440"/>
        <v>#NAME?</v>
      </c>
      <c r="AF3425" s="8" t="e">
        <f t="shared" ca="1" si="2441"/>
        <v>#NAME?</v>
      </c>
      <c r="AG3425" s="8" t="e" cm="1">
        <f t="array" aca="1" ref="AG3425" ca="1">AF3425-dECuCon4C(AE3425)</f>
        <v>#NAME?</v>
      </c>
      <c r="AH3425" s="8" t="e" cm="1">
        <f t="array" aca="1" ref="AH3425" ca="1">dECuCon4C(AE3425)</f>
        <v>#VALUE!</v>
      </c>
      <c r="AI3425" s="10" t="e">
        <f t="shared" ca="1" si="2483"/>
        <v>#DIV/0!</v>
      </c>
      <c r="AJ3425" s="11" t="e">
        <f t="shared" ca="1" si="2466"/>
        <v>#NAME?</v>
      </c>
      <c r="AK3425" s="8" t="e">
        <f t="shared" ca="1" si="2442"/>
        <v>#NAME?</v>
      </c>
      <c r="AN3425" s="8">
        <f t="shared" si="2468"/>
        <v>40976</v>
      </c>
      <c r="AO3425" s="19" cm="1">
        <f t="array" aca="1" ref="AO3425" ca="1">INDIRECT("V"&amp;($AN3425+10-$AQ$2)) - INDIRECT("V"&amp;($AN3425+10))</f>
        <v>0</v>
      </c>
      <c r="AP3425" s="19" cm="1">
        <f t="array" aca="1" ref="AP3425" ca="1">INDIRECT("W"&amp;($AN3425+10-$AQ$2)) - INDIRECT("W"&amp;($AN3425+10))</f>
        <v>0</v>
      </c>
      <c r="AQ3425" s="19" cm="1">
        <f t="array" aca="1" ref="AQ3425" ca="1">INDIRECT("X"&amp;($AN3425+10-$AQ$2)) - INDIRECT("X"&amp;($AN3425+10))</f>
        <v>0</v>
      </c>
      <c r="AR3425" s="19" cm="1">
        <f t="array" aca="1" ref="AR3425" ca="1">INDIRECT("Y"&amp;($AN3425+10-$AQ$2)) - INDIRECT("Y"&amp;($AN3425+10))</f>
        <v>0</v>
      </c>
      <c r="AS3425" s="8" cm="1">
        <f t="array" aca="1" ref="AS3425" ca="1">INDIRECT("AD"&amp;($AN3425+10-$AQ$2))</f>
        <v>0</v>
      </c>
      <c r="AU3425" s="12" t="e">
        <f t="shared" ca="1" si="2467"/>
        <v>#DIV/0!</v>
      </c>
      <c r="AV3425" s="8">
        <f t="shared" ca="1" si="2476"/>
        <v>-273.14999999999998</v>
      </c>
      <c r="AW3425" s="8">
        <f t="shared" ca="1" si="2477"/>
        <v>0.80400000000000005</v>
      </c>
      <c r="AX3425" s="8" cm="1">
        <f t="array" aca="1" ref="AX3425" ca="1">AW3425 - dECuCon4C(AV3425)</f>
        <v>0.80399591120300784</v>
      </c>
      <c r="AY3425" s="8" cm="1">
        <f t="array" aca="1" ref="AY3425" ca="1">dECuCon4C(AV3425)</f>
        <v>4.0887969922092398E-6</v>
      </c>
      <c r="AZ3425" s="8"/>
      <c r="BA3425" s="13" t="e">
        <f t="shared" ca="1" si="2478"/>
        <v>#DIV/0!</v>
      </c>
    </row>
    <row r="3426" spans="22:53" x14ac:dyDescent="0.25">
      <c r="V3426" s="8" t="e">
        <f t="shared" si="2479"/>
        <v>#DIV/0!</v>
      </c>
      <c r="W3426" s="8" t="e">
        <f t="shared" si="2480"/>
        <v>#DIV/0!</v>
      </c>
      <c r="X3426" s="8" t="e">
        <f t="shared" si="2481"/>
        <v>#DIV/0!</v>
      </c>
      <c r="Y3426" s="8" t="e">
        <f t="shared" si="2482"/>
        <v>#DIV/0!</v>
      </c>
      <c r="Z3426" s="8"/>
      <c r="AA3426" s="8"/>
      <c r="AD3426" s="9" t="e" cm="1">
        <f t="array" aca="1" ref="AD3426" ca="1">Tgost2009(C3426/100.0557)+273.15</f>
        <v>#NAME?</v>
      </c>
      <c r="AE3426" s="8" t="e">
        <f t="shared" ca="1" si="2440"/>
        <v>#NAME?</v>
      </c>
      <c r="AF3426" s="8" t="e">
        <f t="shared" ca="1" si="2441"/>
        <v>#NAME?</v>
      </c>
      <c r="AG3426" s="8" t="e" cm="1">
        <f t="array" aca="1" ref="AG3426" ca="1">AF3426-dECuCon4C(AE3426)</f>
        <v>#NAME?</v>
      </c>
      <c r="AH3426" s="8" t="e" cm="1">
        <f t="array" aca="1" ref="AH3426" ca="1">dECuCon4C(AE3426)</f>
        <v>#VALUE!</v>
      </c>
      <c r="AI3426" s="10" t="e">
        <f t="shared" ca="1" si="2483"/>
        <v>#DIV/0!</v>
      </c>
      <c r="AJ3426" s="11" t="e">
        <f t="shared" ca="1" si="2466"/>
        <v>#NAME?</v>
      </c>
      <c r="AK3426" s="8" t="e">
        <f t="shared" ca="1" si="2442"/>
        <v>#NAME?</v>
      </c>
      <c r="AN3426" s="8">
        <f t="shared" si="2468"/>
        <v>40988</v>
      </c>
      <c r="AO3426" s="19" cm="1">
        <f t="array" aca="1" ref="AO3426" ca="1">INDIRECT("V"&amp;($AN3426+10-$AQ$2)) - INDIRECT("V"&amp;($AN3426+10))</f>
        <v>0</v>
      </c>
      <c r="AP3426" s="19" cm="1">
        <f t="array" aca="1" ref="AP3426" ca="1">INDIRECT("W"&amp;($AN3426+10-$AQ$2)) - INDIRECT("W"&amp;($AN3426+10))</f>
        <v>0</v>
      </c>
      <c r="AQ3426" s="19" cm="1">
        <f t="array" aca="1" ref="AQ3426" ca="1">INDIRECT("X"&amp;($AN3426+10-$AQ$2)) - INDIRECT("X"&amp;($AN3426+10))</f>
        <v>0</v>
      </c>
      <c r="AR3426" s="19" cm="1">
        <f t="array" aca="1" ref="AR3426" ca="1">INDIRECT("Y"&amp;($AN3426+10-$AQ$2)) - INDIRECT("Y"&amp;($AN3426+10))</f>
        <v>0</v>
      </c>
      <c r="AS3426" s="8" cm="1">
        <f t="array" aca="1" ref="AS3426" ca="1">INDIRECT("AD"&amp;($AN3426+10-$AQ$2))</f>
        <v>0</v>
      </c>
      <c r="AU3426" s="12" t="e">
        <f t="shared" ca="1" si="2467"/>
        <v>#DIV/0!</v>
      </c>
      <c r="AV3426" s="8">
        <f t="shared" ca="1" si="2476"/>
        <v>-273.14999999999998</v>
      </c>
      <c r="AW3426" s="8">
        <f t="shared" ca="1" si="2477"/>
        <v>0.80400000000000005</v>
      </c>
      <c r="AX3426" s="8" cm="1">
        <f t="array" aca="1" ref="AX3426" ca="1">AW3426 - dECuCon4C(AV3426)</f>
        <v>0.80399591120300784</v>
      </c>
      <c r="AY3426" s="8" cm="1">
        <f t="array" aca="1" ref="AY3426" ca="1">dECuCon4C(AV3426)</f>
        <v>4.0887969922092398E-6</v>
      </c>
      <c r="AZ3426" s="8"/>
      <c r="BA3426" s="13" t="e">
        <f t="shared" ca="1" si="2478"/>
        <v>#DIV/0!</v>
      </c>
    </row>
    <row r="3427" spans="22:53" x14ac:dyDescent="0.25">
      <c r="V3427" s="8"/>
      <c r="W3427" s="8"/>
      <c r="X3427" s="8"/>
      <c r="Y3427" s="8"/>
      <c r="Z3427" s="8" t="e">
        <f t="shared" ref="Z3427:Z3430" si="2484">AVERAGE(L3427:M3427)</f>
        <v>#DIV/0!</v>
      </c>
      <c r="AA3427" s="8" t="e">
        <f t="shared" ref="AA3427:AA3430" si="2485">AVERAGE(N3427:O3427)</f>
        <v>#DIV/0!</v>
      </c>
      <c r="AD3427" s="9" t="e" cm="1">
        <f t="array" aca="1" ref="AD3427" ca="1">Tgost2009(C3427/100.0557)+273.15</f>
        <v>#NAME?</v>
      </c>
      <c r="AE3427" s="8" t="e">
        <f t="shared" ca="1" si="2440"/>
        <v>#NAME?</v>
      </c>
      <c r="AF3427" s="8" t="e">
        <f t="shared" ca="1" si="2441"/>
        <v>#NAME?</v>
      </c>
      <c r="AG3427" s="8" t="e" cm="1">
        <f t="array" aca="1" ref="AG3427" ca="1">AF3427-dECuCon4C(AE3427)</f>
        <v>#NAME?</v>
      </c>
      <c r="AH3427" s="8" t="e" cm="1">
        <f t="array" aca="1" ref="AH3427" ca="1">dECuCon4C(AE3427)</f>
        <v>#VALUE!</v>
      </c>
      <c r="AI3427" s="10"/>
      <c r="AJ3427" s="11" t="e">
        <f t="shared" ca="1" si="2466"/>
        <v>#NAME?</v>
      </c>
      <c r="AK3427" s="8" t="e">
        <f t="shared" ca="1" si="2442"/>
        <v>#NAME?</v>
      </c>
      <c r="AN3427" s="8">
        <f t="shared" si="2468"/>
        <v>41000</v>
      </c>
      <c r="AO3427" s="19" cm="1">
        <f t="array" aca="1" ref="AO3427" ca="1">INDIRECT("V"&amp;($AN3427+10-$AQ$2)) - INDIRECT("V"&amp;($AN3427+10))</f>
        <v>0</v>
      </c>
      <c r="AP3427" s="19" cm="1">
        <f t="array" aca="1" ref="AP3427" ca="1">INDIRECT("W"&amp;($AN3427+10-$AQ$2)) - INDIRECT("W"&amp;($AN3427+10))</f>
        <v>0</v>
      </c>
      <c r="AQ3427" s="19" cm="1">
        <f t="array" aca="1" ref="AQ3427" ca="1">INDIRECT("X"&amp;($AN3427+10-$AQ$2)) - INDIRECT("X"&amp;($AN3427+10))</f>
        <v>0</v>
      </c>
      <c r="AR3427" s="19" cm="1">
        <f t="array" aca="1" ref="AR3427" ca="1">INDIRECT("Y"&amp;($AN3427+10-$AQ$2)) - INDIRECT("Y"&amp;($AN3427+10))</f>
        <v>0</v>
      </c>
      <c r="AS3427" s="8" cm="1">
        <f t="array" aca="1" ref="AS3427" ca="1">INDIRECT("AD"&amp;($AN3427+10-$AQ$2))</f>
        <v>0</v>
      </c>
      <c r="AU3427" s="12" t="e">
        <f t="shared" ca="1" si="2467"/>
        <v>#DIV/0!</v>
      </c>
      <c r="AV3427" s="8">
        <f t="shared" ca="1" si="2476"/>
        <v>-273.14999999999998</v>
      </c>
      <c r="AW3427" s="8">
        <f t="shared" ca="1" si="2477"/>
        <v>0.80400000000000005</v>
      </c>
      <c r="AX3427" s="8" cm="1">
        <f t="array" aca="1" ref="AX3427" ca="1">AW3427 - dECuCon4C(AV3427)</f>
        <v>0.80399591120300784</v>
      </c>
      <c r="AY3427" s="8" cm="1">
        <f t="array" aca="1" ref="AY3427" ca="1">dECuCon4C(AV3427)</f>
        <v>4.0887969922092398E-6</v>
      </c>
      <c r="AZ3427" s="8"/>
      <c r="BA3427" s="13" t="e">
        <f t="shared" ca="1" si="2478"/>
        <v>#DIV/0!</v>
      </c>
    </row>
    <row r="3428" spans="22:53" x14ac:dyDescent="0.25">
      <c r="V3428" s="8"/>
      <c r="W3428" s="8"/>
      <c r="X3428" s="8"/>
      <c r="Y3428" s="8"/>
      <c r="Z3428" s="8" t="e">
        <f t="shared" si="2484"/>
        <v>#DIV/0!</v>
      </c>
      <c r="AA3428" s="8" t="e">
        <f t="shared" si="2485"/>
        <v>#DIV/0!</v>
      </c>
      <c r="AD3428" s="9" t="e" cm="1">
        <f t="array" aca="1" ref="AD3428" ca="1">Tgost2009(C3428/100.0557)+273.15</f>
        <v>#NAME?</v>
      </c>
      <c r="AE3428" s="8" t="e">
        <f t="shared" ca="1" si="2440"/>
        <v>#NAME?</v>
      </c>
      <c r="AF3428" s="8" t="e">
        <f t="shared" ca="1" si="2441"/>
        <v>#NAME?</v>
      </c>
      <c r="AG3428" s="8" t="e" cm="1">
        <f t="array" aca="1" ref="AG3428" ca="1">AF3428-dECuCon4C(AE3428)</f>
        <v>#NAME?</v>
      </c>
      <c r="AH3428" s="8" t="e" cm="1">
        <f t="array" aca="1" ref="AH3428" ca="1">dECuCon4C(AE3428)</f>
        <v>#VALUE!</v>
      </c>
      <c r="AI3428" s="10"/>
      <c r="AJ3428" s="11" t="e">
        <f t="shared" ca="1" si="2466"/>
        <v>#NAME?</v>
      </c>
      <c r="AK3428" s="8" t="e">
        <f t="shared" ca="1" si="2442"/>
        <v>#NAME?</v>
      </c>
      <c r="AN3428" s="8">
        <f t="shared" si="2468"/>
        <v>41012</v>
      </c>
      <c r="AO3428" s="19" cm="1">
        <f t="array" aca="1" ref="AO3428" ca="1">INDIRECT("V"&amp;($AN3428+10-$AQ$2)) - INDIRECT("V"&amp;($AN3428+10))</f>
        <v>0</v>
      </c>
      <c r="AP3428" s="19" cm="1">
        <f t="array" aca="1" ref="AP3428" ca="1">INDIRECT("W"&amp;($AN3428+10-$AQ$2)) - INDIRECT("W"&amp;($AN3428+10))</f>
        <v>0</v>
      </c>
      <c r="AQ3428" s="19" cm="1">
        <f t="array" aca="1" ref="AQ3428" ca="1">INDIRECT("X"&amp;($AN3428+10-$AQ$2)) - INDIRECT("X"&amp;($AN3428+10))</f>
        <v>0</v>
      </c>
      <c r="AR3428" s="19" cm="1">
        <f t="array" aca="1" ref="AR3428" ca="1">INDIRECT("Y"&amp;($AN3428+10-$AQ$2)) - INDIRECT("Y"&amp;($AN3428+10))</f>
        <v>0</v>
      </c>
      <c r="AS3428" s="8" cm="1">
        <f t="array" aca="1" ref="AS3428" ca="1">INDIRECT("AD"&amp;($AN3428+10-$AQ$2))</f>
        <v>0</v>
      </c>
      <c r="AU3428" s="12" t="e">
        <f t="shared" ca="1" si="2467"/>
        <v>#DIV/0!</v>
      </c>
      <c r="AV3428" s="8">
        <f t="shared" ca="1" si="2476"/>
        <v>-273.14999999999998</v>
      </c>
      <c r="AW3428" s="8">
        <f t="shared" ca="1" si="2477"/>
        <v>0.80400000000000005</v>
      </c>
      <c r="AX3428" s="8" cm="1">
        <f t="array" aca="1" ref="AX3428" ca="1">AW3428 - dECuCon4C(AV3428)</f>
        <v>0.80399591120300784</v>
      </c>
      <c r="AY3428" s="8" cm="1">
        <f t="array" aca="1" ref="AY3428" ca="1">dECuCon4C(AV3428)</f>
        <v>4.0887969922092398E-6</v>
      </c>
      <c r="AZ3428" s="8"/>
      <c r="BA3428" s="13" t="e">
        <f t="shared" ca="1" si="2478"/>
        <v>#DIV/0!</v>
      </c>
    </row>
    <row r="3429" spans="22:53" x14ac:dyDescent="0.25">
      <c r="V3429" s="8"/>
      <c r="W3429" s="8"/>
      <c r="X3429" s="8"/>
      <c r="Y3429" s="8"/>
      <c r="Z3429" s="8" t="e">
        <f t="shared" si="2484"/>
        <v>#DIV/0!</v>
      </c>
      <c r="AA3429" s="8" t="e">
        <f t="shared" si="2485"/>
        <v>#DIV/0!</v>
      </c>
      <c r="AD3429" s="9" t="e" cm="1">
        <f t="array" aca="1" ref="AD3429" ca="1">Tgost2009(C3429/100.0557)+273.15</f>
        <v>#NAME?</v>
      </c>
      <c r="AE3429" s="8" t="e">
        <f t="shared" ref="AE3429:AE3492" ca="1" si="2486">AD3429 - 273.15</f>
        <v>#NAME?</v>
      </c>
      <c r="AF3429" s="8" t="e">
        <f t="shared" ref="AF3429:AF3492" ca="1" si="2487">0.041* AD3429 *(EXP(-AD3429/93)+0.123- 0.442/(1+(AD3429/172.4)^3))+0.804</f>
        <v>#NAME?</v>
      </c>
      <c r="AG3429" s="8" t="e" cm="1">
        <f t="array" aca="1" ref="AG3429" ca="1">AF3429-dECuCon4C(AE3429)</f>
        <v>#NAME?</v>
      </c>
      <c r="AH3429" s="8" t="e" cm="1">
        <f t="array" aca="1" ref="AH3429" ca="1">dECuCon4C(AE3429)</f>
        <v>#VALUE!</v>
      </c>
      <c r="AI3429" s="10"/>
      <c r="AJ3429" s="11" t="e">
        <f t="shared" ca="1" si="2466"/>
        <v>#NAME?</v>
      </c>
      <c r="AK3429" s="8" t="e">
        <f t="shared" ref="AK3429:AK3492" ca="1" si="2488">1/AD3429</f>
        <v>#NAME?</v>
      </c>
      <c r="AN3429" s="8">
        <f t="shared" si="2468"/>
        <v>41024</v>
      </c>
      <c r="AO3429" s="19" cm="1">
        <f t="array" aca="1" ref="AO3429" ca="1">INDIRECT("V"&amp;($AN3429+10-$AQ$2)) - INDIRECT("V"&amp;($AN3429+10))</f>
        <v>0</v>
      </c>
      <c r="AP3429" s="19" cm="1">
        <f t="array" aca="1" ref="AP3429" ca="1">INDIRECT("W"&amp;($AN3429+10-$AQ$2)) - INDIRECT("W"&amp;($AN3429+10))</f>
        <v>0</v>
      </c>
      <c r="AQ3429" s="19" cm="1">
        <f t="array" aca="1" ref="AQ3429" ca="1">INDIRECT("X"&amp;($AN3429+10-$AQ$2)) - INDIRECT("X"&amp;($AN3429+10))</f>
        <v>0</v>
      </c>
      <c r="AR3429" s="19" cm="1">
        <f t="array" aca="1" ref="AR3429" ca="1">INDIRECT("Y"&amp;($AN3429+10-$AQ$2)) - INDIRECT("Y"&amp;($AN3429+10))</f>
        <v>0</v>
      </c>
      <c r="AS3429" s="8" cm="1">
        <f t="array" aca="1" ref="AS3429" ca="1">INDIRECT("AD"&amp;($AN3429+10-$AQ$2))</f>
        <v>0</v>
      </c>
      <c r="AU3429" s="12" t="e">
        <f t="shared" ca="1" si="2467"/>
        <v>#DIV/0!</v>
      </c>
      <c r="AV3429" s="8">
        <f t="shared" ca="1" si="2476"/>
        <v>-273.14999999999998</v>
      </c>
      <c r="AW3429" s="8">
        <f t="shared" ca="1" si="2477"/>
        <v>0.80400000000000005</v>
      </c>
      <c r="AX3429" s="8" cm="1">
        <f t="array" aca="1" ref="AX3429" ca="1">AW3429 - dECuCon4C(AV3429)</f>
        <v>0.80399591120300784</v>
      </c>
      <c r="AY3429" s="8" cm="1">
        <f t="array" aca="1" ref="AY3429" ca="1">dECuCon4C(AV3429)</f>
        <v>4.0887969922092398E-6</v>
      </c>
      <c r="AZ3429" s="8"/>
      <c r="BA3429" s="13" t="e">
        <f t="shared" ca="1" si="2478"/>
        <v>#DIV/0!</v>
      </c>
    </row>
    <row r="3430" spans="22:53" x14ac:dyDescent="0.25">
      <c r="V3430" s="8"/>
      <c r="W3430" s="8"/>
      <c r="X3430" s="8"/>
      <c r="Y3430" s="8"/>
      <c r="Z3430" s="8" t="e">
        <f t="shared" si="2484"/>
        <v>#DIV/0!</v>
      </c>
      <c r="AA3430" s="8" t="e">
        <f t="shared" si="2485"/>
        <v>#DIV/0!</v>
      </c>
      <c r="AD3430" s="9" t="e" cm="1">
        <f t="array" aca="1" ref="AD3430" ca="1">Tgost2009(C3430/100.0557)+273.15</f>
        <v>#NAME?</v>
      </c>
      <c r="AE3430" s="8" t="e">
        <f t="shared" ca="1" si="2486"/>
        <v>#NAME?</v>
      </c>
      <c r="AF3430" s="8" t="e">
        <f t="shared" ca="1" si="2487"/>
        <v>#NAME?</v>
      </c>
      <c r="AG3430" s="8" t="e" cm="1">
        <f t="array" aca="1" ref="AG3430" ca="1">AF3430-dECuCon4C(AE3430)</f>
        <v>#NAME?</v>
      </c>
      <c r="AH3430" s="8" t="e" cm="1">
        <f t="array" aca="1" ref="AH3430" ca="1">dECuCon4C(AE3430)</f>
        <v>#VALUE!</v>
      </c>
      <c r="AI3430" s="10"/>
      <c r="AJ3430" s="11" t="e">
        <f t="shared" ca="1" si="2466"/>
        <v>#NAME?</v>
      </c>
      <c r="AK3430" s="8" t="e">
        <f t="shared" ca="1" si="2488"/>
        <v>#NAME?</v>
      </c>
      <c r="AN3430" s="8">
        <f t="shared" si="2468"/>
        <v>41036</v>
      </c>
      <c r="AO3430" s="19" cm="1">
        <f t="array" aca="1" ref="AO3430" ca="1">INDIRECT("V"&amp;($AN3430+10-$AQ$2)) - INDIRECT("V"&amp;($AN3430+10))</f>
        <v>0</v>
      </c>
      <c r="AP3430" s="19" cm="1">
        <f t="array" aca="1" ref="AP3430" ca="1">INDIRECT("W"&amp;($AN3430+10-$AQ$2)) - INDIRECT("W"&amp;($AN3430+10))</f>
        <v>0</v>
      </c>
      <c r="AQ3430" s="19" cm="1">
        <f t="array" aca="1" ref="AQ3430" ca="1">INDIRECT("X"&amp;($AN3430+10-$AQ$2)) - INDIRECT("X"&amp;($AN3430+10))</f>
        <v>0</v>
      </c>
      <c r="AR3430" s="19" cm="1">
        <f t="array" aca="1" ref="AR3430" ca="1">INDIRECT("Y"&amp;($AN3430+10-$AQ$2)) - INDIRECT("Y"&amp;($AN3430+10))</f>
        <v>0</v>
      </c>
      <c r="AS3430" s="8" cm="1">
        <f t="array" aca="1" ref="AS3430" ca="1">INDIRECT("AD"&amp;($AN3430+10-$AQ$2))</f>
        <v>0</v>
      </c>
      <c r="AU3430" s="12" t="e">
        <f t="shared" ca="1" si="2467"/>
        <v>#DIV/0!</v>
      </c>
      <c r="AV3430" s="8">
        <f t="shared" ca="1" si="2476"/>
        <v>-273.14999999999998</v>
      </c>
      <c r="AW3430" s="8">
        <f t="shared" ca="1" si="2477"/>
        <v>0.80400000000000005</v>
      </c>
      <c r="AX3430" s="8" cm="1">
        <f t="array" aca="1" ref="AX3430" ca="1">AW3430 - dECuCon4C(AV3430)</f>
        <v>0.80399591120300784</v>
      </c>
      <c r="AY3430" s="8" cm="1">
        <f t="array" aca="1" ref="AY3430" ca="1">dECuCon4C(AV3430)</f>
        <v>4.0887969922092398E-6</v>
      </c>
      <c r="AZ3430" s="8"/>
      <c r="BA3430" s="13" t="e">
        <f t="shared" ca="1" si="2478"/>
        <v>#DIV/0!</v>
      </c>
    </row>
    <row r="3431" spans="22:53" x14ac:dyDescent="0.25">
      <c r="V3431" s="8" t="e">
        <f t="shared" ref="V3431:V3438" si="2489">AVERAGE(D3431:E3431)</f>
        <v>#DIV/0!</v>
      </c>
      <c r="W3431" s="8" t="e">
        <f t="shared" ref="W3431:W3438" si="2490">AVERAGE(F3431:G3431)</f>
        <v>#DIV/0!</v>
      </c>
      <c r="X3431" s="8" t="e">
        <f t="shared" ref="X3431:X3438" si="2491">AVERAGE(H3431:I3431)</f>
        <v>#DIV/0!</v>
      </c>
      <c r="Y3431" s="8" t="e">
        <f t="shared" ref="Y3431:Y3438" si="2492">AVERAGE(J3431:K3431)</f>
        <v>#DIV/0!</v>
      </c>
      <c r="Z3431" s="8"/>
      <c r="AA3431" s="8"/>
      <c r="AD3431" s="9" t="e" cm="1">
        <f t="array" aca="1" ref="AD3431" ca="1">Tgost2009(C3431/100.0557)+273.15</f>
        <v>#NAME?</v>
      </c>
      <c r="AE3431" s="8" t="e">
        <f t="shared" ca="1" si="2486"/>
        <v>#NAME?</v>
      </c>
      <c r="AF3431" s="8" t="e">
        <f t="shared" ca="1" si="2487"/>
        <v>#NAME?</v>
      </c>
      <c r="AG3431" s="8" t="e" cm="1">
        <f t="array" aca="1" ref="AG3431" ca="1">AF3431-dECuCon4C(AE3431)</f>
        <v>#NAME?</v>
      </c>
      <c r="AH3431" s="8" t="e" cm="1">
        <f t="array" aca="1" ref="AH3431" ca="1">dECuCon4C(AE3431)</f>
        <v>#VALUE!</v>
      </c>
      <c r="AI3431" s="10" t="e">
        <f t="shared" ref="AI3431:AI3438" ca="1" si="2493">(W3431-V3431)/(AF3431-AG3431)*10^(6)</f>
        <v>#DIV/0!</v>
      </c>
      <c r="AJ3431" s="11" t="e">
        <f t="shared" ca="1" si="2466"/>
        <v>#NAME?</v>
      </c>
      <c r="AK3431" s="8" t="e">
        <f t="shared" ca="1" si="2488"/>
        <v>#NAME?</v>
      </c>
      <c r="AN3431" s="8">
        <f t="shared" si="2468"/>
        <v>41048</v>
      </c>
      <c r="AO3431" s="19" cm="1">
        <f t="array" aca="1" ref="AO3431" ca="1">INDIRECT("V"&amp;($AN3431+10-$AQ$2)) - INDIRECT("V"&amp;($AN3431+10))</f>
        <v>0</v>
      </c>
      <c r="AP3431" s="19" cm="1">
        <f t="array" aca="1" ref="AP3431" ca="1">INDIRECT("W"&amp;($AN3431+10-$AQ$2)) - INDIRECT("W"&amp;($AN3431+10))</f>
        <v>0</v>
      </c>
      <c r="AQ3431" s="19" cm="1">
        <f t="array" aca="1" ref="AQ3431" ca="1">INDIRECT("X"&amp;($AN3431+10-$AQ$2)) - INDIRECT("X"&amp;($AN3431+10))</f>
        <v>0</v>
      </c>
      <c r="AR3431" s="19" cm="1">
        <f t="array" aca="1" ref="AR3431" ca="1">INDIRECT("Y"&amp;($AN3431+10-$AQ$2)) - INDIRECT("Y"&amp;($AN3431+10))</f>
        <v>0</v>
      </c>
      <c r="AS3431" s="8" cm="1">
        <f t="array" aca="1" ref="AS3431" ca="1">INDIRECT("AD"&amp;($AN3431+10-$AQ$2))</f>
        <v>0</v>
      </c>
      <c r="AU3431" s="12" t="e">
        <f t="shared" ca="1" si="2467"/>
        <v>#DIV/0!</v>
      </c>
      <c r="AV3431" s="8">
        <f t="shared" ca="1" si="2476"/>
        <v>-273.14999999999998</v>
      </c>
      <c r="AW3431" s="8">
        <f t="shared" ca="1" si="2477"/>
        <v>0.80400000000000005</v>
      </c>
      <c r="AX3431" s="8" cm="1">
        <f t="array" aca="1" ref="AX3431" ca="1">AW3431 - dECuCon4C(AV3431)</f>
        <v>0.80399591120300784</v>
      </c>
      <c r="AY3431" s="8" cm="1">
        <f t="array" aca="1" ref="AY3431" ca="1">dECuCon4C(AV3431)</f>
        <v>4.0887969922092398E-6</v>
      </c>
      <c r="AZ3431" s="8"/>
      <c r="BA3431" s="13" t="e">
        <f t="shared" ca="1" si="2478"/>
        <v>#DIV/0!</v>
      </c>
    </row>
    <row r="3432" spans="22:53" x14ac:dyDescent="0.25">
      <c r="V3432" s="8" t="e">
        <f t="shared" si="2489"/>
        <v>#DIV/0!</v>
      </c>
      <c r="W3432" s="8" t="e">
        <f t="shared" si="2490"/>
        <v>#DIV/0!</v>
      </c>
      <c r="X3432" s="8" t="e">
        <f t="shared" si="2491"/>
        <v>#DIV/0!</v>
      </c>
      <c r="Y3432" s="8" t="e">
        <f t="shared" si="2492"/>
        <v>#DIV/0!</v>
      </c>
      <c r="Z3432" s="8"/>
      <c r="AA3432" s="8"/>
      <c r="AD3432" s="9" t="e" cm="1">
        <f t="array" aca="1" ref="AD3432" ca="1">Tgost2009(C3432/100.0557)+273.15</f>
        <v>#NAME?</v>
      </c>
      <c r="AE3432" s="8" t="e">
        <f t="shared" ca="1" si="2486"/>
        <v>#NAME?</v>
      </c>
      <c r="AF3432" s="8" t="e">
        <f t="shared" ca="1" si="2487"/>
        <v>#NAME?</v>
      </c>
      <c r="AG3432" s="8" t="e" cm="1">
        <f t="array" aca="1" ref="AG3432" ca="1">AF3432-dECuCon4C(AE3432)</f>
        <v>#NAME?</v>
      </c>
      <c r="AH3432" s="8" t="e" cm="1">
        <f t="array" aca="1" ref="AH3432" ca="1">dECuCon4C(AE3432)</f>
        <v>#VALUE!</v>
      </c>
      <c r="AI3432" s="10" t="e">
        <f t="shared" ca="1" si="2493"/>
        <v>#DIV/0!</v>
      </c>
      <c r="AJ3432" s="11" t="e">
        <f t="shared" ca="1" si="2466"/>
        <v>#NAME?</v>
      </c>
      <c r="AK3432" s="8" t="e">
        <f t="shared" ca="1" si="2488"/>
        <v>#NAME?</v>
      </c>
      <c r="AN3432" s="8">
        <f t="shared" si="2468"/>
        <v>41060</v>
      </c>
      <c r="AO3432" s="19" cm="1">
        <f t="array" aca="1" ref="AO3432" ca="1">INDIRECT("V"&amp;($AN3432+10-$AQ$2)) - INDIRECT("V"&amp;($AN3432+10))</f>
        <v>0</v>
      </c>
      <c r="AP3432" s="19" cm="1">
        <f t="array" aca="1" ref="AP3432" ca="1">INDIRECT("W"&amp;($AN3432+10-$AQ$2)) - INDIRECT("W"&amp;($AN3432+10))</f>
        <v>0</v>
      </c>
      <c r="AQ3432" s="19" cm="1">
        <f t="array" aca="1" ref="AQ3432" ca="1">INDIRECT("X"&amp;($AN3432+10-$AQ$2)) - INDIRECT("X"&amp;($AN3432+10))</f>
        <v>0</v>
      </c>
      <c r="AR3432" s="19" cm="1">
        <f t="array" aca="1" ref="AR3432" ca="1">INDIRECT("Y"&amp;($AN3432+10-$AQ$2)) - INDIRECT("Y"&amp;($AN3432+10))</f>
        <v>0</v>
      </c>
      <c r="AS3432" s="8" cm="1">
        <f t="array" aca="1" ref="AS3432" ca="1">INDIRECT("AD"&amp;($AN3432+10-$AQ$2))</f>
        <v>0</v>
      </c>
      <c r="AU3432" s="12" t="e">
        <f t="shared" ca="1" si="2467"/>
        <v>#DIV/0!</v>
      </c>
      <c r="AV3432" s="8">
        <f t="shared" ca="1" si="2476"/>
        <v>-273.14999999999998</v>
      </c>
      <c r="AW3432" s="8">
        <f t="shared" ca="1" si="2477"/>
        <v>0.80400000000000005</v>
      </c>
      <c r="AX3432" s="8" cm="1">
        <f t="array" aca="1" ref="AX3432" ca="1">AW3432 - dECuCon4C(AV3432)</f>
        <v>0.80399591120300784</v>
      </c>
      <c r="AY3432" s="8" cm="1">
        <f t="array" aca="1" ref="AY3432" ca="1">dECuCon4C(AV3432)</f>
        <v>4.0887969922092398E-6</v>
      </c>
      <c r="AZ3432" s="8"/>
      <c r="BA3432" s="13" t="e">
        <f t="shared" ca="1" si="2478"/>
        <v>#DIV/0!</v>
      </c>
    </row>
    <row r="3433" spans="22:53" x14ac:dyDescent="0.25">
      <c r="V3433" s="8" t="e">
        <f t="shared" si="2489"/>
        <v>#DIV/0!</v>
      </c>
      <c r="W3433" s="8" t="e">
        <f t="shared" si="2490"/>
        <v>#DIV/0!</v>
      </c>
      <c r="X3433" s="8" t="e">
        <f t="shared" si="2491"/>
        <v>#DIV/0!</v>
      </c>
      <c r="Y3433" s="8" t="e">
        <f t="shared" si="2492"/>
        <v>#DIV/0!</v>
      </c>
      <c r="Z3433" s="8"/>
      <c r="AA3433" s="8"/>
      <c r="AD3433" s="9" t="e" cm="1">
        <f t="array" aca="1" ref="AD3433" ca="1">Tgost2009(C3433/100.0557)+273.15</f>
        <v>#NAME?</v>
      </c>
      <c r="AE3433" s="8" t="e">
        <f t="shared" ca="1" si="2486"/>
        <v>#NAME?</v>
      </c>
      <c r="AF3433" s="8" t="e">
        <f t="shared" ca="1" si="2487"/>
        <v>#NAME?</v>
      </c>
      <c r="AG3433" s="8" t="e" cm="1">
        <f t="array" aca="1" ref="AG3433" ca="1">AF3433-dECuCon4C(AE3433)</f>
        <v>#NAME?</v>
      </c>
      <c r="AH3433" s="8" t="e" cm="1">
        <f t="array" aca="1" ref="AH3433" ca="1">dECuCon4C(AE3433)</f>
        <v>#VALUE!</v>
      </c>
      <c r="AI3433" s="10" t="e">
        <f t="shared" ca="1" si="2493"/>
        <v>#DIV/0!</v>
      </c>
      <c r="AJ3433" s="11" t="e">
        <f t="shared" ca="1" si="2466"/>
        <v>#NAME?</v>
      </c>
      <c r="AK3433" s="8" t="e">
        <f t="shared" ca="1" si="2488"/>
        <v>#NAME?</v>
      </c>
      <c r="AN3433" s="8">
        <f t="shared" si="2468"/>
        <v>41072</v>
      </c>
      <c r="AO3433" s="19" cm="1">
        <f t="array" aca="1" ref="AO3433" ca="1">INDIRECT("V"&amp;($AN3433+10-$AQ$2)) - INDIRECT("V"&amp;($AN3433+10))</f>
        <v>0</v>
      </c>
      <c r="AP3433" s="19" cm="1">
        <f t="array" aca="1" ref="AP3433" ca="1">INDIRECT("W"&amp;($AN3433+10-$AQ$2)) - INDIRECT("W"&amp;($AN3433+10))</f>
        <v>0</v>
      </c>
      <c r="AQ3433" s="19" cm="1">
        <f t="array" aca="1" ref="AQ3433" ca="1">INDIRECT("X"&amp;($AN3433+10-$AQ$2)) - INDIRECT("X"&amp;($AN3433+10))</f>
        <v>0</v>
      </c>
      <c r="AR3433" s="19" cm="1">
        <f t="array" aca="1" ref="AR3433" ca="1">INDIRECT("Y"&amp;($AN3433+10-$AQ$2)) - INDIRECT("Y"&amp;($AN3433+10))</f>
        <v>0</v>
      </c>
      <c r="AS3433" s="8" cm="1">
        <f t="array" aca="1" ref="AS3433" ca="1">INDIRECT("AD"&amp;($AN3433+10-$AQ$2))</f>
        <v>0</v>
      </c>
      <c r="AU3433" s="12" t="e">
        <f t="shared" ca="1" si="2467"/>
        <v>#DIV/0!</v>
      </c>
      <c r="AV3433" s="8">
        <f t="shared" ca="1" si="2476"/>
        <v>-273.14999999999998</v>
      </c>
      <c r="AW3433" s="8">
        <f t="shared" ca="1" si="2477"/>
        <v>0.80400000000000005</v>
      </c>
      <c r="AX3433" s="8" cm="1">
        <f t="array" aca="1" ref="AX3433" ca="1">AW3433 - dECuCon4C(AV3433)</f>
        <v>0.80399591120300784</v>
      </c>
      <c r="AY3433" s="8" cm="1">
        <f t="array" aca="1" ref="AY3433" ca="1">dECuCon4C(AV3433)</f>
        <v>4.0887969922092398E-6</v>
      </c>
      <c r="AZ3433" s="8"/>
      <c r="BA3433" s="13" t="e">
        <f t="shared" ca="1" si="2478"/>
        <v>#DIV/0!</v>
      </c>
    </row>
    <row r="3434" spans="22:53" x14ac:dyDescent="0.25">
      <c r="V3434" s="8" t="e">
        <f t="shared" si="2489"/>
        <v>#DIV/0!</v>
      </c>
      <c r="W3434" s="8" t="e">
        <f t="shared" si="2490"/>
        <v>#DIV/0!</v>
      </c>
      <c r="X3434" s="8" t="e">
        <f t="shared" si="2491"/>
        <v>#DIV/0!</v>
      </c>
      <c r="Y3434" s="8" t="e">
        <f t="shared" si="2492"/>
        <v>#DIV/0!</v>
      </c>
      <c r="Z3434" s="8"/>
      <c r="AA3434" s="8"/>
      <c r="AD3434" s="9" t="e" cm="1">
        <f t="array" aca="1" ref="AD3434" ca="1">Tgost2009(C3434/100.0557)+273.15</f>
        <v>#NAME?</v>
      </c>
      <c r="AE3434" s="8" t="e">
        <f t="shared" ca="1" si="2486"/>
        <v>#NAME?</v>
      </c>
      <c r="AF3434" s="8" t="e">
        <f t="shared" ca="1" si="2487"/>
        <v>#NAME?</v>
      </c>
      <c r="AG3434" s="8" t="e" cm="1">
        <f t="array" aca="1" ref="AG3434" ca="1">AF3434-dECuCon4C(AE3434)</f>
        <v>#NAME?</v>
      </c>
      <c r="AH3434" s="8" t="e" cm="1">
        <f t="array" aca="1" ref="AH3434" ca="1">dECuCon4C(AE3434)</f>
        <v>#VALUE!</v>
      </c>
      <c r="AI3434" s="10" t="e">
        <f t="shared" ca="1" si="2493"/>
        <v>#DIV/0!</v>
      </c>
      <c r="AJ3434" s="11" t="e">
        <f t="shared" ca="1" si="2466"/>
        <v>#NAME?</v>
      </c>
      <c r="AK3434" s="8" t="e">
        <f t="shared" ca="1" si="2488"/>
        <v>#NAME?</v>
      </c>
      <c r="AN3434" s="8">
        <f t="shared" si="2468"/>
        <v>41084</v>
      </c>
      <c r="AO3434" s="19" cm="1">
        <f t="array" aca="1" ref="AO3434" ca="1">INDIRECT("V"&amp;($AN3434+10-$AQ$2)) - INDIRECT("V"&amp;($AN3434+10))</f>
        <v>0</v>
      </c>
      <c r="AP3434" s="19" cm="1">
        <f t="array" aca="1" ref="AP3434" ca="1">INDIRECT("W"&amp;($AN3434+10-$AQ$2)) - INDIRECT("W"&amp;($AN3434+10))</f>
        <v>0</v>
      </c>
      <c r="AQ3434" s="19" cm="1">
        <f t="array" aca="1" ref="AQ3434" ca="1">INDIRECT("X"&amp;($AN3434+10-$AQ$2)) - INDIRECT("X"&amp;($AN3434+10))</f>
        <v>0</v>
      </c>
      <c r="AR3434" s="19" cm="1">
        <f t="array" aca="1" ref="AR3434" ca="1">INDIRECT("Y"&amp;($AN3434+10-$AQ$2)) - INDIRECT("Y"&amp;($AN3434+10))</f>
        <v>0</v>
      </c>
      <c r="AS3434" s="8" cm="1">
        <f t="array" aca="1" ref="AS3434" ca="1">INDIRECT("AD"&amp;($AN3434+10-$AQ$2))</f>
        <v>0</v>
      </c>
      <c r="AU3434" s="12" t="e">
        <f t="shared" ca="1" si="2467"/>
        <v>#DIV/0!</v>
      </c>
      <c r="AV3434" s="8">
        <f t="shared" ca="1" si="2476"/>
        <v>-273.14999999999998</v>
      </c>
      <c r="AW3434" s="8">
        <f t="shared" ca="1" si="2477"/>
        <v>0.80400000000000005</v>
      </c>
      <c r="AX3434" s="8" cm="1">
        <f t="array" aca="1" ref="AX3434" ca="1">AW3434 - dECuCon4C(AV3434)</f>
        <v>0.80399591120300784</v>
      </c>
      <c r="AY3434" s="8" cm="1">
        <f t="array" aca="1" ref="AY3434" ca="1">dECuCon4C(AV3434)</f>
        <v>4.0887969922092398E-6</v>
      </c>
      <c r="AZ3434" s="8"/>
      <c r="BA3434" s="13" t="e">
        <f t="shared" ca="1" si="2478"/>
        <v>#DIV/0!</v>
      </c>
    </row>
    <row r="3435" spans="22:53" x14ac:dyDescent="0.25">
      <c r="V3435" s="8" t="e">
        <f t="shared" si="2489"/>
        <v>#DIV/0!</v>
      </c>
      <c r="W3435" s="8" t="e">
        <f t="shared" si="2490"/>
        <v>#DIV/0!</v>
      </c>
      <c r="X3435" s="8" t="e">
        <f t="shared" si="2491"/>
        <v>#DIV/0!</v>
      </c>
      <c r="Y3435" s="8" t="e">
        <f t="shared" si="2492"/>
        <v>#DIV/0!</v>
      </c>
      <c r="Z3435" s="8"/>
      <c r="AA3435" s="8"/>
      <c r="AD3435" s="9" t="e" cm="1">
        <f t="array" aca="1" ref="AD3435" ca="1">Tgost2009(C3435/100.0557)+273.15</f>
        <v>#NAME?</v>
      </c>
      <c r="AE3435" s="8" t="e">
        <f t="shared" ca="1" si="2486"/>
        <v>#NAME?</v>
      </c>
      <c r="AF3435" s="8" t="e">
        <f t="shared" ca="1" si="2487"/>
        <v>#NAME?</v>
      </c>
      <c r="AG3435" s="8" t="e" cm="1">
        <f t="array" aca="1" ref="AG3435" ca="1">AF3435-dECuCon4C(AE3435)</f>
        <v>#NAME?</v>
      </c>
      <c r="AH3435" s="8" t="e" cm="1">
        <f t="array" aca="1" ref="AH3435" ca="1">dECuCon4C(AE3435)</f>
        <v>#VALUE!</v>
      </c>
      <c r="AI3435" s="10" t="e">
        <f t="shared" ca="1" si="2493"/>
        <v>#DIV/0!</v>
      </c>
      <c r="AJ3435" s="11" t="e">
        <f t="shared" ca="1" si="2466"/>
        <v>#NAME?</v>
      </c>
      <c r="AK3435" s="8" t="e">
        <f t="shared" ca="1" si="2488"/>
        <v>#NAME?</v>
      </c>
      <c r="AN3435" s="8">
        <f t="shared" si="2468"/>
        <v>41096</v>
      </c>
      <c r="AO3435" s="19" cm="1">
        <f t="array" aca="1" ref="AO3435" ca="1">INDIRECT("V"&amp;($AN3435+10-$AQ$2)) - INDIRECT("V"&amp;($AN3435+10))</f>
        <v>0</v>
      </c>
      <c r="AP3435" s="19" cm="1">
        <f t="array" aca="1" ref="AP3435" ca="1">INDIRECT("W"&amp;($AN3435+10-$AQ$2)) - INDIRECT("W"&amp;($AN3435+10))</f>
        <v>0</v>
      </c>
      <c r="AQ3435" s="19" cm="1">
        <f t="array" aca="1" ref="AQ3435" ca="1">INDIRECT("X"&amp;($AN3435+10-$AQ$2)) - INDIRECT("X"&amp;($AN3435+10))</f>
        <v>0</v>
      </c>
      <c r="AR3435" s="19" cm="1">
        <f t="array" aca="1" ref="AR3435" ca="1">INDIRECT("Y"&amp;($AN3435+10-$AQ$2)) - INDIRECT("Y"&amp;($AN3435+10))</f>
        <v>0</v>
      </c>
      <c r="AS3435" s="8" cm="1">
        <f t="array" aca="1" ref="AS3435" ca="1">INDIRECT("AD"&amp;($AN3435+10-$AQ$2))</f>
        <v>0</v>
      </c>
      <c r="AU3435" s="12" t="e">
        <f t="shared" ca="1" si="2467"/>
        <v>#DIV/0!</v>
      </c>
      <c r="AV3435" s="8">
        <f t="shared" ca="1" si="2476"/>
        <v>-273.14999999999998</v>
      </c>
      <c r="AW3435" s="8">
        <f t="shared" ca="1" si="2477"/>
        <v>0.80400000000000005</v>
      </c>
      <c r="AX3435" s="8" cm="1">
        <f t="array" aca="1" ref="AX3435" ca="1">AW3435 - dECuCon4C(AV3435)</f>
        <v>0.80399591120300784</v>
      </c>
      <c r="AY3435" s="8" cm="1">
        <f t="array" aca="1" ref="AY3435" ca="1">dECuCon4C(AV3435)</f>
        <v>4.0887969922092398E-6</v>
      </c>
      <c r="AZ3435" s="8"/>
      <c r="BA3435" s="13" t="e">
        <f t="shared" ca="1" si="2478"/>
        <v>#DIV/0!</v>
      </c>
    </row>
    <row r="3436" spans="22:53" x14ac:dyDescent="0.25">
      <c r="V3436" s="8" t="e">
        <f t="shared" si="2489"/>
        <v>#DIV/0!</v>
      </c>
      <c r="W3436" s="8" t="e">
        <f t="shared" si="2490"/>
        <v>#DIV/0!</v>
      </c>
      <c r="X3436" s="8" t="e">
        <f t="shared" si="2491"/>
        <v>#DIV/0!</v>
      </c>
      <c r="Y3436" s="8" t="e">
        <f t="shared" si="2492"/>
        <v>#DIV/0!</v>
      </c>
      <c r="Z3436" s="8"/>
      <c r="AA3436" s="8"/>
      <c r="AD3436" s="9" t="e" cm="1">
        <f t="array" aca="1" ref="AD3436" ca="1">Tgost2009(C3436/100.0557)+273.15</f>
        <v>#NAME?</v>
      </c>
      <c r="AE3436" s="8" t="e">
        <f t="shared" ca="1" si="2486"/>
        <v>#NAME?</v>
      </c>
      <c r="AF3436" s="8" t="e">
        <f t="shared" ca="1" si="2487"/>
        <v>#NAME?</v>
      </c>
      <c r="AG3436" s="8" t="e" cm="1">
        <f t="array" aca="1" ref="AG3436" ca="1">AF3436-dECuCon4C(AE3436)</f>
        <v>#NAME?</v>
      </c>
      <c r="AH3436" s="8" t="e" cm="1">
        <f t="array" aca="1" ref="AH3436" ca="1">dECuCon4C(AE3436)</f>
        <v>#VALUE!</v>
      </c>
      <c r="AI3436" s="10" t="e">
        <f t="shared" ca="1" si="2493"/>
        <v>#DIV/0!</v>
      </c>
      <c r="AJ3436" s="11" t="e">
        <f t="shared" ca="1" si="2466"/>
        <v>#NAME?</v>
      </c>
      <c r="AK3436" s="8" t="e">
        <f t="shared" ca="1" si="2488"/>
        <v>#NAME?</v>
      </c>
      <c r="AN3436" s="8">
        <f t="shared" si="2468"/>
        <v>41108</v>
      </c>
      <c r="AO3436" s="19" cm="1">
        <f t="array" aca="1" ref="AO3436" ca="1">INDIRECT("V"&amp;($AN3436+10-$AQ$2)) - INDIRECT("V"&amp;($AN3436+10))</f>
        <v>0</v>
      </c>
      <c r="AP3436" s="19" cm="1">
        <f t="array" aca="1" ref="AP3436" ca="1">INDIRECT("W"&amp;($AN3436+10-$AQ$2)) - INDIRECT("W"&amp;($AN3436+10))</f>
        <v>0</v>
      </c>
      <c r="AQ3436" s="19" cm="1">
        <f t="array" aca="1" ref="AQ3436" ca="1">INDIRECT("X"&amp;($AN3436+10-$AQ$2)) - INDIRECT("X"&amp;($AN3436+10))</f>
        <v>0</v>
      </c>
      <c r="AR3436" s="19" cm="1">
        <f t="array" aca="1" ref="AR3436" ca="1">INDIRECT("Y"&amp;($AN3436+10-$AQ$2)) - INDIRECT("Y"&amp;($AN3436+10))</f>
        <v>0</v>
      </c>
      <c r="AS3436" s="8" cm="1">
        <f t="array" aca="1" ref="AS3436" ca="1">INDIRECT("AD"&amp;($AN3436+10-$AQ$2))</f>
        <v>0</v>
      </c>
      <c r="AU3436" s="12" t="e">
        <f t="shared" ca="1" si="2467"/>
        <v>#DIV/0!</v>
      </c>
      <c r="AV3436" s="8">
        <f t="shared" ca="1" si="2476"/>
        <v>-273.14999999999998</v>
      </c>
      <c r="AW3436" s="8">
        <f t="shared" ca="1" si="2477"/>
        <v>0.80400000000000005</v>
      </c>
      <c r="AX3436" s="8" cm="1">
        <f t="array" aca="1" ref="AX3436" ca="1">AW3436 - dECuCon4C(AV3436)</f>
        <v>0.80399591120300784</v>
      </c>
      <c r="AY3436" s="8" cm="1">
        <f t="array" aca="1" ref="AY3436" ca="1">dECuCon4C(AV3436)</f>
        <v>4.0887969922092398E-6</v>
      </c>
      <c r="AZ3436" s="8"/>
      <c r="BA3436" s="13" t="e">
        <f t="shared" ca="1" si="2478"/>
        <v>#DIV/0!</v>
      </c>
    </row>
    <row r="3437" spans="22:53" x14ac:dyDescent="0.25">
      <c r="V3437" s="8" t="e">
        <f t="shared" si="2489"/>
        <v>#DIV/0!</v>
      </c>
      <c r="W3437" s="8" t="e">
        <f t="shared" si="2490"/>
        <v>#DIV/0!</v>
      </c>
      <c r="X3437" s="8" t="e">
        <f t="shared" si="2491"/>
        <v>#DIV/0!</v>
      </c>
      <c r="Y3437" s="8" t="e">
        <f t="shared" si="2492"/>
        <v>#DIV/0!</v>
      </c>
      <c r="Z3437" s="8"/>
      <c r="AA3437" s="8"/>
      <c r="AD3437" s="9" t="e" cm="1">
        <f t="array" aca="1" ref="AD3437" ca="1">Tgost2009(C3437/100.0557)+273.15</f>
        <v>#NAME?</v>
      </c>
      <c r="AE3437" s="8" t="e">
        <f t="shared" ca="1" si="2486"/>
        <v>#NAME?</v>
      </c>
      <c r="AF3437" s="8" t="e">
        <f t="shared" ca="1" si="2487"/>
        <v>#NAME?</v>
      </c>
      <c r="AG3437" s="8" t="e" cm="1">
        <f t="array" aca="1" ref="AG3437" ca="1">AF3437-dECuCon4C(AE3437)</f>
        <v>#NAME?</v>
      </c>
      <c r="AH3437" s="8" t="e" cm="1">
        <f t="array" aca="1" ref="AH3437" ca="1">dECuCon4C(AE3437)</f>
        <v>#VALUE!</v>
      </c>
      <c r="AI3437" s="10" t="e">
        <f t="shared" ca="1" si="2493"/>
        <v>#DIV/0!</v>
      </c>
      <c r="AJ3437" s="11" t="e">
        <f t="shared" ca="1" si="2466"/>
        <v>#NAME?</v>
      </c>
      <c r="AK3437" s="8" t="e">
        <f t="shared" ca="1" si="2488"/>
        <v>#NAME?</v>
      </c>
      <c r="AN3437" s="8">
        <f t="shared" si="2468"/>
        <v>41120</v>
      </c>
      <c r="AO3437" s="19" cm="1">
        <f t="array" aca="1" ref="AO3437" ca="1">INDIRECT("V"&amp;($AN3437+10-$AQ$2)) - INDIRECT("V"&amp;($AN3437+10))</f>
        <v>0</v>
      </c>
      <c r="AP3437" s="19" cm="1">
        <f t="array" aca="1" ref="AP3437" ca="1">INDIRECT("W"&amp;($AN3437+10-$AQ$2)) - INDIRECT("W"&amp;($AN3437+10))</f>
        <v>0</v>
      </c>
      <c r="AQ3437" s="19" cm="1">
        <f t="array" aca="1" ref="AQ3437" ca="1">INDIRECT("X"&amp;($AN3437+10-$AQ$2)) - INDIRECT("X"&amp;($AN3437+10))</f>
        <v>0</v>
      </c>
      <c r="AR3437" s="19" cm="1">
        <f t="array" aca="1" ref="AR3437" ca="1">INDIRECT("Y"&amp;($AN3437+10-$AQ$2)) - INDIRECT("Y"&amp;($AN3437+10))</f>
        <v>0</v>
      </c>
      <c r="AS3437" s="8" cm="1">
        <f t="array" aca="1" ref="AS3437" ca="1">INDIRECT("AD"&amp;($AN3437+10-$AQ$2))</f>
        <v>0</v>
      </c>
      <c r="AU3437" s="12" t="e">
        <f t="shared" ca="1" si="2467"/>
        <v>#DIV/0!</v>
      </c>
      <c r="AV3437" s="8">
        <f t="shared" ca="1" si="2476"/>
        <v>-273.14999999999998</v>
      </c>
      <c r="AW3437" s="8">
        <f t="shared" ca="1" si="2477"/>
        <v>0.80400000000000005</v>
      </c>
      <c r="AX3437" s="8" cm="1">
        <f t="array" aca="1" ref="AX3437" ca="1">AW3437 - dECuCon4C(AV3437)</f>
        <v>0.80399591120300784</v>
      </c>
      <c r="AY3437" s="8" cm="1">
        <f t="array" aca="1" ref="AY3437" ca="1">dECuCon4C(AV3437)</f>
        <v>4.0887969922092398E-6</v>
      </c>
      <c r="AZ3437" s="8"/>
      <c r="BA3437" s="13" t="e">
        <f t="shared" ca="1" si="2478"/>
        <v>#DIV/0!</v>
      </c>
    </row>
    <row r="3438" spans="22:53" x14ac:dyDescent="0.25">
      <c r="V3438" s="8" t="e">
        <f t="shared" si="2489"/>
        <v>#DIV/0!</v>
      </c>
      <c r="W3438" s="8" t="e">
        <f t="shared" si="2490"/>
        <v>#DIV/0!</v>
      </c>
      <c r="X3438" s="8" t="e">
        <f t="shared" si="2491"/>
        <v>#DIV/0!</v>
      </c>
      <c r="Y3438" s="8" t="e">
        <f t="shared" si="2492"/>
        <v>#DIV/0!</v>
      </c>
      <c r="Z3438" s="8"/>
      <c r="AA3438" s="8"/>
      <c r="AD3438" s="9" t="e" cm="1">
        <f t="array" aca="1" ref="AD3438" ca="1">Tgost2009(C3438/100.0557)+273.15</f>
        <v>#NAME?</v>
      </c>
      <c r="AE3438" s="8" t="e">
        <f t="shared" ca="1" si="2486"/>
        <v>#NAME?</v>
      </c>
      <c r="AF3438" s="8" t="e">
        <f t="shared" ca="1" si="2487"/>
        <v>#NAME?</v>
      </c>
      <c r="AG3438" s="8" t="e" cm="1">
        <f t="array" aca="1" ref="AG3438" ca="1">AF3438-dECuCon4C(AE3438)</f>
        <v>#NAME?</v>
      </c>
      <c r="AH3438" s="8" t="e" cm="1">
        <f t="array" aca="1" ref="AH3438" ca="1">dECuCon4C(AE3438)</f>
        <v>#VALUE!</v>
      </c>
      <c r="AI3438" s="10" t="e">
        <f t="shared" ca="1" si="2493"/>
        <v>#DIV/0!</v>
      </c>
      <c r="AJ3438" s="11" t="e">
        <f t="shared" ca="1" si="2466"/>
        <v>#NAME?</v>
      </c>
      <c r="AK3438" s="8" t="e">
        <f t="shared" ca="1" si="2488"/>
        <v>#NAME?</v>
      </c>
      <c r="AN3438" s="8">
        <f t="shared" si="2468"/>
        <v>41132</v>
      </c>
      <c r="AO3438" s="19" cm="1">
        <f t="array" aca="1" ref="AO3438" ca="1">INDIRECT("V"&amp;($AN3438+10-$AQ$2)) - INDIRECT("V"&amp;($AN3438+10))</f>
        <v>0</v>
      </c>
      <c r="AP3438" s="19" cm="1">
        <f t="array" aca="1" ref="AP3438" ca="1">INDIRECT("W"&amp;($AN3438+10-$AQ$2)) - INDIRECT("W"&amp;($AN3438+10))</f>
        <v>0</v>
      </c>
      <c r="AQ3438" s="19" cm="1">
        <f t="array" aca="1" ref="AQ3438" ca="1">INDIRECT("X"&amp;($AN3438+10-$AQ$2)) - INDIRECT("X"&amp;($AN3438+10))</f>
        <v>0</v>
      </c>
      <c r="AR3438" s="19" cm="1">
        <f t="array" aca="1" ref="AR3438" ca="1">INDIRECT("Y"&amp;($AN3438+10-$AQ$2)) - INDIRECT("Y"&amp;($AN3438+10))</f>
        <v>0</v>
      </c>
      <c r="AS3438" s="8" cm="1">
        <f t="array" aca="1" ref="AS3438" ca="1">INDIRECT("AD"&amp;($AN3438+10-$AQ$2))</f>
        <v>0</v>
      </c>
      <c r="AU3438" s="12" t="e">
        <f t="shared" ca="1" si="2467"/>
        <v>#DIV/0!</v>
      </c>
      <c r="AV3438" s="8">
        <f t="shared" ca="1" si="2476"/>
        <v>-273.14999999999998</v>
      </c>
      <c r="AW3438" s="8">
        <f t="shared" ca="1" si="2477"/>
        <v>0.80400000000000005</v>
      </c>
      <c r="AX3438" s="8" cm="1">
        <f t="array" aca="1" ref="AX3438" ca="1">AW3438 - dECuCon4C(AV3438)</f>
        <v>0.80399591120300784</v>
      </c>
      <c r="AY3438" s="8" cm="1">
        <f t="array" aca="1" ref="AY3438" ca="1">dECuCon4C(AV3438)</f>
        <v>4.0887969922092398E-6</v>
      </c>
      <c r="AZ3438" s="8"/>
      <c r="BA3438" s="13" t="e">
        <f t="shared" ca="1" si="2478"/>
        <v>#DIV/0!</v>
      </c>
    </row>
    <row r="3439" spans="22:53" x14ac:dyDescent="0.25">
      <c r="V3439" s="8"/>
      <c r="W3439" s="8"/>
      <c r="X3439" s="8"/>
      <c r="Y3439" s="8"/>
      <c r="Z3439" s="8" t="e">
        <f t="shared" ref="Z3439:Z3442" si="2494">AVERAGE(L3439:M3439)</f>
        <v>#DIV/0!</v>
      </c>
      <c r="AA3439" s="8" t="e">
        <f t="shared" ref="AA3439:AA3442" si="2495">AVERAGE(N3439:O3439)</f>
        <v>#DIV/0!</v>
      </c>
      <c r="AD3439" s="9" t="e" cm="1">
        <f t="array" aca="1" ref="AD3439" ca="1">Tgost2009(C3439/100.0557)+273.15</f>
        <v>#NAME?</v>
      </c>
      <c r="AE3439" s="8" t="e">
        <f t="shared" ca="1" si="2486"/>
        <v>#NAME?</v>
      </c>
      <c r="AF3439" s="8" t="e">
        <f t="shared" ca="1" si="2487"/>
        <v>#NAME?</v>
      </c>
      <c r="AG3439" s="8" t="e" cm="1">
        <f t="array" aca="1" ref="AG3439" ca="1">AF3439-dECuCon4C(AE3439)</f>
        <v>#NAME?</v>
      </c>
      <c r="AH3439" s="8" t="e" cm="1">
        <f t="array" aca="1" ref="AH3439" ca="1">dECuCon4C(AE3439)</f>
        <v>#VALUE!</v>
      </c>
      <c r="AI3439" s="10"/>
      <c r="AJ3439" s="11" t="e">
        <f t="shared" ca="1" si="2466"/>
        <v>#NAME?</v>
      </c>
      <c r="AK3439" s="8" t="e">
        <f t="shared" ca="1" si="2488"/>
        <v>#NAME?</v>
      </c>
      <c r="AN3439" s="8">
        <f t="shared" si="2468"/>
        <v>41144</v>
      </c>
      <c r="AO3439" s="19" cm="1">
        <f t="array" aca="1" ref="AO3439" ca="1">INDIRECT("V"&amp;($AN3439+10-$AQ$2)) - INDIRECT("V"&amp;($AN3439+10))</f>
        <v>0</v>
      </c>
      <c r="AP3439" s="19" cm="1">
        <f t="array" aca="1" ref="AP3439" ca="1">INDIRECT("W"&amp;($AN3439+10-$AQ$2)) - INDIRECT("W"&amp;($AN3439+10))</f>
        <v>0</v>
      </c>
      <c r="AQ3439" s="19" cm="1">
        <f t="array" aca="1" ref="AQ3439" ca="1">INDIRECT("X"&amp;($AN3439+10-$AQ$2)) - INDIRECT("X"&amp;($AN3439+10))</f>
        <v>0</v>
      </c>
      <c r="AR3439" s="19" cm="1">
        <f t="array" aca="1" ref="AR3439" ca="1">INDIRECT("Y"&amp;($AN3439+10-$AQ$2)) - INDIRECT("Y"&amp;($AN3439+10))</f>
        <v>0</v>
      </c>
      <c r="AS3439" s="8" cm="1">
        <f t="array" aca="1" ref="AS3439" ca="1">INDIRECT("AD"&amp;($AN3439+10-$AQ$2))</f>
        <v>0</v>
      </c>
      <c r="AU3439" s="12" t="e">
        <f t="shared" ca="1" si="2467"/>
        <v>#DIV/0!</v>
      </c>
      <c r="AV3439" s="8">
        <f t="shared" ca="1" si="2476"/>
        <v>-273.14999999999998</v>
      </c>
      <c r="AW3439" s="8">
        <f t="shared" ca="1" si="2477"/>
        <v>0.80400000000000005</v>
      </c>
      <c r="AX3439" s="8" cm="1">
        <f t="array" aca="1" ref="AX3439" ca="1">AW3439 - dECuCon4C(AV3439)</f>
        <v>0.80399591120300784</v>
      </c>
      <c r="AY3439" s="8" cm="1">
        <f t="array" aca="1" ref="AY3439" ca="1">dECuCon4C(AV3439)</f>
        <v>4.0887969922092398E-6</v>
      </c>
      <c r="AZ3439" s="8"/>
      <c r="BA3439" s="13" t="e">
        <f t="shared" ca="1" si="2478"/>
        <v>#DIV/0!</v>
      </c>
    </row>
    <row r="3440" spans="22:53" x14ac:dyDescent="0.25">
      <c r="V3440" s="8"/>
      <c r="W3440" s="8"/>
      <c r="X3440" s="8"/>
      <c r="Y3440" s="8"/>
      <c r="Z3440" s="8" t="e">
        <f t="shared" si="2494"/>
        <v>#DIV/0!</v>
      </c>
      <c r="AA3440" s="8" t="e">
        <f t="shared" si="2495"/>
        <v>#DIV/0!</v>
      </c>
      <c r="AD3440" s="9" t="e" cm="1">
        <f t="array" aca="1" ref="AD3440" ca="1">Tgost2009(C3440/100.0557)+273.15</f>
        <v>#NAME?</v>
      </c>
      <c r="AE3440" s="8" t="e">
        <f t="shared" ca="1" si="2486"/>
        <v>#NAME?</v>
      </c>
      <c r="AF3440" s="8" t="e">
        <f t="shared" ca="1" si="2487"/>
        <v>#NAME?</v>
      </c>
      <c r="AG3440" s="8" t="e" cm="1">
        <f t="array" aca="1" ref="AG3440" ca="1">AF3440-dECuCon4C(AE3440)</f>
        <v>#NAME?</v>
      </c>
      <c r="AH3440" s="8" t="e" cm="1">
        <f t="array" aca="1" ref="AH3440" ca="1">dECuCon4C(AE3440)</f>
        <v>#VALUE!</v>
      </c>
      <c r="AI3440" s="10"/>
      <c r="AJ3440" s="11" t="e">
        <f t="shared" ca="1" si="2466"/>
        <v>#NAME?</v>
      </c>
      <c r="AK3440" s="8" t="e">
        <f t="shared" ca="1" si="2488"/>
        <v>#NAME?</v>
      </c>
      <c r="AN3440" s="8">
        <f t="shared" si="2468"/>
        <v>41156</v>
      </c>
      <c r="AO3440" s="19" cm="1">
        <f t="array" aca="1" ref="AO3440" ca="1">INDIRECT("V"&amp;($AN3440+10-$AQ$2)) - INDIRECT("V"&amp;($AN3440+10))</f>
        <v>0</v>
      </c>
      <c r="AP3440" s="19" cm="1">
        <f t="array" aca="1" ref="AP3440" ca="1">INDIRECT("W"&amp;($AN3440+10-$AQ$2)) - INDIRECT("W"&amp;($AN3440+10))</f>
        <v>0</v>
      </c>
      <c r="AQ3440" s="19" cm="1">
        <f t="array" aca="1" ref="AQ3440" ca="1">INDIRECT("X"&amp;($AN3440+10-$AQ$2)) - INDIRECT("X"&amp;($AN3440+10))</f>
        <v>0</v>
      </c>
      <c r="AR3440" s="19" cm="1">
        <f t="array" aca="1" ref="AR3440" ca="1">INDIRECT("Y"&amp;($AN3440+10-$AQ$2)) - INDIRECT("Y"&amp;($AN3440+10))</f>
        <v>0</v>
      </c>
      <c r="AS3440" s="8" cm="1">
        <f t="array" aca="1" ref="AS3440" ca="1">INDIRECT("AD"&amp;($AN3440+10-$AQ$2))</f>
        <v>0</v>
      </c>
      <c r="AU3440" s="12" t="e">
        <f t="shared" ca="1" si="2467"/>
        <v>#DIV/0!</v>
      </c>
      <c r="AV3440" s="8">
        <f t="shared" ca="1" si="2476"/>
        <v>-273.14999999999998</v>
      </c>
      <c r="AW3440" s="8">
        <f t="shared" ca="1" si="2477"/>
        <v>0.80400000000000005</v>
      </c>
      <c r="AX3440" s="8" cm="1">
        <f t="array" aca="1" ref="AX3440" ca="1">AW3440 - dECuCon4C(AV3440)</f>
        <v>0.80399591120300784</v>
      </c>
      <c r="AY3440" s="8" cm="1">
        <f t="array" aca="1" ref="AY3440" ca="1">dECuCon4C(AV3440)</f>
        <v>4.0887969922092398E-6</v>
      </c>
      <c r="AZ3440" s="8"/>
      <c r="BA3440" s="13" t="e">
        <f t="shared" ca="1" si="2478"/>
        <v>#DIV/0!</v>
      </c>
    </row>
    <row r="3441" spans="22:53" x14ac:dyDescent="0.25">
      <c r="V3441" s="8"/>
      <c r="W3441" s="8"/>
      <c r="X3441" s="8"/>
      <c r="Y3441" s="8"/>
      <c r="Z3441" s="8" t="e">
        <f t="shared" si="2494"/>
        <v>#DIV/0!</v>
      </c>
      <c r="AA3441" s="8" t="e">
        <f t="shared" si="2495"/>
        <v>#DIV/0!</v>
      </c>
      <c r="AD3441" s="9" t="e" cm="1">
        <f t="array" aca="1" ref="AD3441" ca="1">Tgost2009(C3441/100.0557)+273.15</f>
        <v>#NAME?</v>
      </c>
      <c r="AE3441" s="8" t="e">
        <f t="shared" ca="1" si="2486"/>
        <v>#NAME?</v>
      </c>
      <c r="AF3441" s="8" t="e">
        <f t="shared" ca="1" si="2487"/>
        <v>#NAME?</v>
      </c>
      <c r="AG3441" s="8" t="e" cm="1">
        <f t="array" aca="1" ref="AG3441" ca="1">AF3441-dECuCon4C(AE3441)</f>
        <v>#NAME?</v>
      </c>
      <c r="AH3441" s="8" t="e" cm="1">
        <f t="array" aca="1" ref="AH3441" ca="1">dECuCon4C(AE3441)</f>
        <v>#VALUE!</v>
      </c>
      <c r="AI3441" s="10"/>
      <c r="AJ3441" s="11" t="e">
        <f t="shared" ca="1" si="2466"/>
        <v>#NAME?</v>
      </c>
      <c r="AK3441" s="8" t="e">
        <f t="shared" ca="1" si="2488"/>
        <v>#NAME?</v>
      </c>
      <c r="AN3441" s="8">
        <f t="shared" si="2468"/>
        <v>41168</v>
      </c>
      <c r="AO3441" s="19" cm="1">
        <f t="array" aca="1" ref="AO3441" ca="1">INDIRECT("V"&amp;($AN3441+10-$AQ$2)) - INDIRECT("V"&amp;($AN3441+10))</f>
        <v>0</v>
      </c>
      <c r="AP3441" s="19" cm="1">
        <f t="array" aca="1" ref="AP3441" ca="1">INDIRECT("W"&amp;($AN3441+10-$AQ$2)) - INDIRECT("W"&amp;($AN3441+10))</f>
        <v>0</v>
      </c>
      <c r="AQ3441" s="19" cm="1">
        <f t="array" aca="1" ref="AQ3441" ca="1">INDIRECT("X"&amp;($AN3441+10-$AQ$2)) - INDIRECT("X"&amp;($AN3441+10))</f>
        <v>0</v>
      </c>
      <c r="AR3441" s="19" cm="1">
        <f t="array" aca="1" ref="AR3441" ca="1">INDIRECT("Y"&amp;($AN3441+10-$AQ$2)) - INDIRECT("Y"&amp;($AN3441+10))</f>
        <v>0</v>
      </c>
      <c r="AS3441" s="8" cm="1">
        <f t="array" aca="1" ref="AS3441" ca="1">INDIRECT("AD"&amp;($AN3441+10-$AQ$2))</f>
        <v>0</v>
      </c>
      <c r="AU3441" s="12" t="e">
        <f t="shared" ca="1" si="2467"/>
        <v>#DIV/0!</v>
      </c>
      <c r="AV3441" s="8">
        <f t="shared" ca="1" si="2476"/>
        <v>-273.14999999999998</v>
      </c>
      <c r="AW3441" s="8">
        <f t="shared" ca="1" si="2477"/>
        <v>0.80400000000000005</v>
      </c>
      <c r="AX3441" s="8" cm="1">
        <f t="array" aca="1" ref="AX3441" ca="1">AW3441 - dECuCon4C(AV3441)</f>
        <v>0.80399591120300784</v>
      </c>
      <c r="AY3441" s="8" cm="1">
        <f t="array" aca="1" ref="AY3441" ca="1">dECuCon4C(AV3441)</f>
        <v>4.0887969922092398E-6</v>
      </c>
      <c r="AZ3441" s="8"/>
      <c r="BA3441" s="13" t="e">
        <f t="shared" ca="1" si="2478"/>
        <v>#DIV/0!</v>
      </c>
    </row>
    <row r="3442" spans="22:53" x14ac:dyDescent="0.25">
      <c r="V3442" s="8"/>
      <c r="W3442" s="8"/>
      <c r="X3442" s="8"/>
      <c r="Y3442" s="8"/>
      <c r="Z3442" s="8" t="e">
        <f t="shared" si="2494"/>
        <v>#DIV/0!</v>
      </c>
      <c r="AA3442" s="8" t="e">
        <f t="shared" si="2495"/>
        <v>#DIV/0!</v>
      </c>
      <c r="AD3442" s="9" t="e" cm="1">
        <f t="array" aca="1" ref="AD3442" ca="1">Tgost2009(C3442/100.0557)+273.15</f>
        <v>#NAME?</v>
      </c>
      <c r="AE3442" s="8" t="e">
        <f t="shared" ca="1" si="2486"/>
        <v>#NAME?</v>
      </c>
      <c r="AF3442" s="8" t="e">
        <f t="shared" ca="1" si="2487"/>
        <v>#NAME?</v>
      </c>
      <c r="AG3442" s="8" t="e" cm="1">
        <f t="array" aca="1" ref="AG3442" ca="1">AF3442-dECuCon4C(AE3442)</f>
        <v>#NAME?</v>
      </c>
      <c r="AH3442" s="8" t="e" cm="1">
        <f t="array" aca="1" ref="AH3442" ca="1">dECuCon4C(AE3442)</f>
        <v>#VALUE!</v>
      </c>
      <c r="AI3442" s="10"/>
      <c r="AJ3442" s="11" t="e">
        <f t="shared" ca="1" si="2466"/>
        <v>#NAME?</v>
      </c>
      <c r="AK3442" s="8" t="e">
        <f t="shared" ca="1" si="2488"/>
        <v>#NAME?</v>
      </c>
      <c r="AN3442" s="8">
        <f t="shared" si="2468"/>
        <v>41180</v>
      </c>
      <c r="AO3442" s="19" cm="1">
        <f t="array" aca="1" ref="AO3442" ca="1">INDIRECT("V"&amp;($AN3442+10-$AQ$2)) - INDIRECT("V"&amp;($AN3442+10))</f>
        <v>0</v>
      </c>
      <c r="AP3442" s="19" cm="1">
        <f t="array" aca="1" ref="AP3442" ca="1">INDIRECT("W"&amp;($AN3442+10-$AQ$2)) - INDIRECT("W"&amp;($AN3442+10))</f>
        <v>0</v>
      </c>
      <c r="AQ3442" s="19" cm="1">
        <f t="array" aca="1" ref="AQ3442" ca="1">INDIRECT("X"&amp;($AN3442+10-$AQ$2)) - INDIRECT("X"&amp;($AN3442+10))</f>
        <v>0</v>
      </c>
      <c r="AR3442" s="19" cm="1">
        <f t="array" aca="1" ref="AR3442" ca="1">INDIRECT("Y"&amp;($AN3442+10-$AQ$2)) - INDIRECT("Y"&amp;($AN3442+10))</f>
        <v>0</v>
      </c>
      <c r="AS3442" s="8" cm="1">
        <f t="array" aca="1" ref="AS3442" ca="1">INDIRECT("AD"&amp;($AN3442+10-$AQ$2))</f>
        <v>0</v>
      </c>
      <c r="AU3442" s="12" t="e">
        <f t="shared" ca="1" si="2467"/>
        <v>#DIV/0!</v>
      </c>
      <c r="AV3442" s="8">
        <f t="shared" ca="1" si="2476"/>
        <v>-273.14999999999998</v>
      </c>
      <c r="AW3442" s="8">
        <f t="shared" ca="1" si="2477"/>
        <v>0.80400000000000005</v>
      </c>
      <c r="AX3442" s="8" cm="1">
        <f t="array" aca="1" ref="AX3442" ca="1">AW3442 - dECuCon4C(AV3442)</f>
        <v>0.80399591120300784</v>
      </c>
      <c r="AY3442" s="8" cm="1">
        <f t="array" aca="1" ref="AY3442" ca="1">dECuCon4C(AV3442)</f>
        <v>4.0887969922092398E-6</v>
      </c>
      <c r="AZ3442" s="8"/>
      <c r="BA3442" s="13" t="e">
        <f t="shared" ca="1" si="2478"/>
        <v>#DIV/0!</v>
      </c>
    </row>
    <row r="3443" spans="22:53" x14ac:dyDescent="0.25">
      <c r="V3443" s="8" t="e">
        <f t="shared" ref="V3443:V3450" si="2496">AVERAGE(D3443:E3443)</f>
        <v>#DIV/0!</v>
      </c>
      <c r="W3443" s="8" t="e">
        <f t="shared" ref="W3443:W3450" si="2497">AVERAGE(F3443:G3443)</f>
        <v>#DIV/0!</v>
      </c>
      <c r="X3443" s="8" t="e">
        <f t="shared" ref="X3443:X3450" si="2498">AVERAGE(H3443:I3443)</f>
        <v>#DIV/0!</v>
      </c>
      <c r="Y3443" s="8" t="e">
        <f t="shared" ref="Y3443:Y3450" si="2499">AVERAGE(J3443:K3443)</f>
        <v>#DIV/0!</v>
      </c>
      <c r="Z3443" s="8"/>
      <c r="AA3443" s="8"/>
      <c r="AD3443" s="9" t="e" cm="1">
        <f t="array" aca="1" ref="AD3443" ca="1">Tgost2009(C3443/100.0557)+273.15</f>
        <v>#NAME?</v>
      </c>
      <c r="AE3443" s="8" t="e">
        <f t="shared" ca="1" si="2486"/>
        <v>#NAME?</v>
      </c>
      <c r="AF3443" s="8" t="e">
        <f t="shared" ca="1" si="2487"/>
        <v>#NAME?</v>
      </c>
      <c r="AG3443" s="8" t="e" cm="1">
        <f t="array" aca="1" ref="AG3443" ca="1">AF3443-dECuCon4C(AE3443)</f>
        <v>#NAME?</v>
      </c>
      <c r="AH3443" s="8" t="e" cm="1">
        <f t="array" aca="1" ref="AH3443" ca="1">dECuCon4C(AE3443)</f>
        <v>#VALUE!</v>
      </c>
      <c r="AI3443" s="10" t="e">
        <f t="shared" ref="AI3443:AI3450" ca="1" si="2500">(W3443-V3443)/(AF3443-AG3443)*10^(6)</f>
        <v>#DIV/0!</v>
      </c>
      <c r="AJ3443" s="11" t="e">
        <f t="shared" ca="1" si="2466"/>
        <v>#NAME?</v>
      </c>
      <c r="AK3443" s="8" t="e">
        <f t="shared" ca="1" si="2488"/>
        <v>#NAME?</v>
      </c>
      <c r="AN3443" s="8">
        <f t="shared" si="2468"/>
        <v>41192</v>
      </c>
      <c r="AO3443" s="19" cm="1">
        <f t="array" aca="1" ref="AO3443" ca="1">INDIRECT("V"&amp;($AN3443+10-$AQ$2)) - INDIRECT("V"&amp;($AN3443+10))</f>
        <v>0</v>
      </c>
      <c r="AP3443" s="19" cm="1">
        <f t="array" aca="1" ref="AP3443" ca="1">INDIRECT("W"&amp;($AN3443+10-$AQ$2)) - INDIRECT("W"&amp;($AN3443+10))</f>
        <v>0</v>
      </c>
      <c r="AQ3443" s="19" cm="1">
        <f t="array" aca="1" ref="AQ3443" ca="1">INDIRECT("X"&amp;($AN3443+10-$AQ$2)) - INDIRECT("X"&amp;($AN3443+10))</f>
        <v>0</v>
      </c>
      <c r="AR3443" s="19" cm="1">
        <f t="array" aca="1" ref="AR3443" ca="1">INDIRECT("Y"&amp;($AN3443+10-$AQ$2)) - INDIRECT("Y"&amp;($AN3443+10))</f>
        <v>0</v>
      </c>
      <c r="AS3443" s="8" cm="1">
        <f t="array" aca="1" ref="AS3443" ca="1">INDIRECT("AD"&amp;($AN3443+10-$AQ$2))</f>
        <v>0</v>
      </c>
      <c r="AU3443" s="12" t="e">
        <f t="shared" ca="1" si="2467"/>
        <v>#DIV/0!</v>
      </c>
      <c r="AV3443" s="8">
        <f t="shared" ca="1" si="2476"/>
        <v>-273.14999999999998</v>
      </c>
      <c r="AW3443" s="8">
        <f t="shared" ca="1" si="2477"/>
        <v>0.80400000000000005</v>
      </c>
      <c r="AX3443" s="8" cm="1">
        <f t="array" aca="1" ref="AX3443" ca="1">AW3443 - dECuCon4C(AV3443)</f>
        <v>0.80399591120300784</v>
      </c>
      <c r="AY3443" s="8" cm="1">
        <f t="array" aca="1" ref="AY3443" ca="1">dECuCon4C(AV3443)</f>
        <v>4.0887969922092398E-6</v>
      </c>
      <c r="AZ3443" s="8"/>
      <c r="BA3443" s="13" t="e">
        <f t="shared" ca="1" si="2478"/>
        <v>#DIV/0!</v>
      </c>
    </row>
    <row r="3444" spans="22:53" x14ac:dyDescent="0.25">
      <c r="V3444" s="8" t="e">
        <f t="shared" si="2496"/>
        <v>#DIV/0!</v>
      </c>
      <c r="W3444" s="8" t="e">
        <f t="shared" si="2497"/>
        <v>#DIV/0!</v>
      </c>
      <c r="X3444" s="8" t="e">
        <f t="shared" si="2498"/>
        <v>#DIV/0!</v>
      </c>
      <c r="Y3444" s="8" t="e">
        <f t="shared" si="2499"/>
        <v>#DIV/0!</v>
      </c>
      <c r="Z3444" s="8"/>
      <c r="AA3444" s="8"/>
      <c r="AD3444" s="9" t="e" cm="1">
        <f t="array" aca="1" ref="AD3444" ca="1">Tgost2009(C3444/100.0557)+273.15</f>
        <v>#NAME?</v>
      </c>
      <c r="AE3444" s="8" t="e">
        <f t="shared" ca="1" si="2486"/>
        <v>#NAME?</v>
      </c>
      <c r="AF3444" s="8" t="e">
        <f t="shared" ca="1" si="2487"/>
        <v>#NAME?</v>
      </c>
      <c r="AG3444" s="8" t="e" cm="1">
        <f t="array" aca="1" ref="AG3444" ca="1">AF3444-dECuCon4C(AE3444)</f>
        <v>#NAME?</v>
      </c>
      <c r="AH3444" s="8" t="e" cm="1">
        <f t="array" aca="1" ref="AH3444" ca="1">dECuCon4C(AE3444)</f>
        <v>#VALUE!</v>
      </c>
      <c r="AI3444" s="10" t="e">
        <f t="shared" ca="1" si="2500"/>
        <v>#DIV/0!</v>
      </c>
      <c r="AJ3444" s="11" t="e">
        <f t="shared" ca="1" si="2466"/>
        <v>#NAME?</v>
      </c>
      <c r="AK3444" s="8" t="e">
        <f t="shared" ca="1" si="2488"/>
        <v>#NAME?</v>
      </c>
      <c r="AN3444" s="8">
        <f t="shared" si="2468"/>
        <v>41204</v>
      </c>
      <c r="AO3444" s="19" cm="1">
        <f t="array" aca="1" ref="AO3444" ca="1">INDIRECT("V"&amp;($AN3444+10-$AQ$2)) - INDIRECT("V"&amp;($AN3444+10))</f>
        <v>0</v>
      </c>
      <c r="AP3444" s="19" cm="1">
        <f t="array" aca="1" ref="AP3444" ca="1">INDIRECT("W"&amp;($AN3444+10-$AQ$2)) - INDIRECT("W"&amp;($AN3444+10))</f>
        <v>0</v>
      </c>
      <c r="AQ3444" s="19" cm="1">
        <f t="array" aca="1" ref="AQ3444" ca="1">INDIRECT("X"&amp;($AN3444+10-$AQ$2)) - INDIRECT("X"&amp;($AN3444+10))</f>
        <v>0</v>
      </c>
      <c r="AR3444" s="19" cm="1">
        <f t="array" aca="1" ref="AR3444" ca="1">INDIRECT("Y"&amp;($AN3444+10-$AQ$2)) - INDIRECT("Y"&amp;($AN3444+10))</f>
        <v>0</v>
      </c>
      <c r="AS3444" s="8" cm="1">
        <f t="array" aca="1" ref="AS3444" ca="1">INDIRECT("AD"&amp;($AN3444+10-$AQ$2))</f>
        <v>0</v>
      </c>
      <c r="AU3444" s="12" t="e">
        <f t="shared" ca="1" si="2467"/>
        <v>#DIV/0!</v>
      </c>
      <c r="AV3444" s="8">
        <f t="shared" ca="1" si="2476"/>
        <v>-273.14999999999998</v>
      </c>
      <c r="AW3444" s="8">
        <f t="shared" ca="1" si="2477"/>
        <v>0.80400000000000005</v>
      </c>
      <c r="AX3444" s="8" cm="1">
        <f t="array" aca="1" ref="AX3444" ca="1">AW3444 - dECuCon4C(AV3444)</f>
        <v>0.80399591120300784</v>
      </c>
      <c r="AY3444" s="8" cm="1">
        <f t="array" aca="1" ref="AY3444" ca="1">dECuCon4C(AV3444)</f>
        <v>4.0887969922092398E-6</v>
      </c>
      <c r="AZ3444" s="8"/>
      <c r="BA3444" s="13" t="e">
        <f t="shared" ca="1" si="2478"/>
        <v>#DIV/0!</v>
      </c>
    </row>
    <row r="3445" spans="22:53" x14ac:dyDescent="0.25">
      <c r="V3445" s="8" t="e">
        <f t="shared" si="2496"/>
        <v>#DIV/0!</v>
      </c>
      <c r="W3445" s="8" t="e">
        <f t="shared" si="2497"/>
        <v>#DIV/0!</v>
      </c>
      <c r="X3445" s="8" t="e">
        <f t="shared" si="2498"/>
        <v>#DIV/0!</v>
      </c>
      <c r="Y3445" s="8" t="e">
        <f t="shared" si="2499"/>
        <v>#DIV/0!</v>
      </c>
      <c r="Z3445" s="8"/>
      <c r="AA3445" s="8"/>
      <c r="AD3445" s="9" t="e" cm="1">
        <f t="array" aca="1" ref="AD3445" ca="1">Tgost2009(C3445/100.0557)+273.15</f>
        <v>#NAME?</v>
      </c>
      <c r="AE3445" s="8" t="e">
        <f t="shared" ca="1" si="2486"/>
        <v>#NAME?</v>
      </c>
      <c r="AF3445" s="8" t="e">
        <f t="shared" ca="1" si="2487"/>
        <v>#NAME?</v>
      </c>
      <c r="AG3445" s="8" t="e" cm="1">
        <f t="array" aca="1" ref="AG3445" ca="1">AF3445-dECuCon4C(AE3445)</f>
        <v>#NAME?</v>
      </c>
      <c r="AH3445" s="8" t="e" cm="1">
        <f t="array" aca="1" ref="AH3445" ca="1">dECuCon4C(AE3445)</f>
        <v>#VALUE!</v>
      </c>
      <c r="AI3445" s="10" t="e">
        <f t="shared" ca="1" si="2500"/>
        <v>#DIV/0!</v>
      </c>
      <c r="AJ3445" s="11" t="e">
        <f t="shared" ca="1" si="2466"/>
        <v>#NAME?</v>
      </c>
      <c r="AK3445" s="8" t="e">
        <f t="shared" ca="1" si="2488"/>
        <v>#NAME?</v>
      </c>
      <c r="AN3445" s="8">
        <f t="shared" si="2468"/>
        <v>41216</v>
      </c>
      <c r="AO3445" s="19" cm="1">
        <f t="array" aca="1" ref="AO3445" ca="1">INDIRECT("V"&amp;($AN3445+10-$AQ$2)) - INDIRECT("V"&amp;($AN3445+10))</f>
        <v>0</v>
      </c>
      <c r="AP3445" s="19" cm="1">
        <f t="array" aca="1" ref="AP3445" ca="1">INDIRECT("W"&amp;($AN3445+10-$AQ$2)) - INDIRECT("W"&amp;($AN3445+10))</f>
        <v>0</v>
      </c>
      <c r="AQ3445" s="19" cm="1">
        <f t="array" aca="1" ref="AQ3445" ca="1">INDIRECT("X"&amp;($AN3445+10-$AQ$2)) - INDIRECT("X"&amp;($AN3445+10))</f>
        <v>0</v>
      </c>
      <c r="AR3445" s="19" cm="1">
        <f t="array" aca="1" ref="AR3445" ca="1">INDIRECT("Y"&amp;($AN3445+10-$AQ$2)) - INDIRECT("Y"&amp;($AN3445+10))</f>
        <v>0</v>
      </c>
      <c r="AS3445" s="8" cm="1">
        <f t="array" aca="1" ref="AS3445" ca="1">INDIRECT("AD"&amp;($AN3445+10-$AQ$2))</f>
        <v>0</v>
      </c>
      <c r="AU3445" s="12" t="e">
        <f t="shared" ca="1" si="2467"/>
        <v>#DIV/0!</v>
      </c>
      <c r="AV3445" s="8">
        <f t="shared" ca="1" si="2476"/>
        <v>-273.14999999999998</v>
      </c>
      <c r="AW3445" s="8">
        <f t="shared" ca="1" si="2477"/>
        <v>0.80400000000000005</v>
      </c>
      <c r="AX3445" s="8" cm="1">
        <f t="array" aca="1" ref="AX3445" ca="1">AW3445 - dECuCon4C(AV3445)</f>
        <v>0.80399591120300784</v>
      </c>
      <c r="AY3445" s="8" cm="1">
        <f t="array" aca="1" ref="AY3445" ca="1">dECuCon4C(AV3445)</f>
        <v>4.0887969922092398E-6</v>
      </c>
      <c r="AZ3445" s="8"/>
      <c r="BA3445" s="13" t="e">
        <f t="shared" ca="1" si="2478"/>
        <v>#DIV/0!</v>
      </c>
    </row>
    <row r="3446" spans="22:53" x14ac:dyDescent="0.25">
      <c r="V3446" s="8" t="e">
        <f t="shared" si="2496"/>
        <v>#DIV/0!</v>
      </c>
      <c r="W3446" s="8" t="e">
        <f t="shared" si="2497"/>
        <v>#DIV/0!</v>
      </c>
      <c r="X3446" s="8" t="e">
        <f t="shared" si="2498"/>
        <v>#DIV/0!</v>
      </c>
      <c r="Y3446" s="8" t="e">
        <f t="shared" si="2499"/>
        <v>#DIV/0!</v>
      </c>
      <c r="Z3446" s="8"/>
      <c r="AA3446" s="8"/>
      <c r="AD3446" s="9" t="e" cm="1">
        <f t="array" aca="1" ref="AD3446" ca="1">Tgost2009(C3446/100.0557)+273.15</f>
        <v>#NAME?</v>
      </c>
      <c r="AE3446" s="8" t="e">
        <f t="shared" ca="1" si="2486"/>
        <v>#NAME?</v>
      </c>
      <c r="AF3446" s="8" t="e">
        <f t="shared" ca="1" si="2487"/>
        <v>#NAME?</v>
      </c>
      <c r="AG3446" s="8" t="e" cm="1">
        <f t="array" aca="1" ref="AG3446" ca="1">AF3446-dECuCon4C(AE3446)</f>
        <v>#NAME?</v>
      </c>
      <c r="AH3446" s="8" t="e" cm="1">
        <f t="array" aca="1" ref="AH3446" ca="1">dECuCon4C(AE3446)</f>
        <v>#VALUE!</v>
      </c>
      <c r="AI3446" s="10" t="e">
        <f t="shared" ca="1" si="2500"/>
        <v>#DIV/0!</v>
      </c>
      <c r="AJ3446" s="11" t="e">
        <f t="shared" ca="1" si="2466"/>
        <v>#NAME?</v>
      </c>
      <c r="AK3446" s="8" t="e">
        <f t="shared" ca="1" si="2488"/>
        <v>#NAME?</v>
      </c>
      <c r="AN3446" s="8">
        <f t="shared" si="2468"/>
        <v>41228</v>
      </c>
      <c r="AO3446" s="19" cm="1">
        <f t="array" aca="1" ref="AO3446" ca="1">INDIRECT("V"&amp;($AN3446+10-$AQ$2)) - INDIRECT("V"&amp;($AN3446+10))</f>
        <v>0</v>
      </c>
      <c r="AP3446" s="19" cm="1">
        <f t="array" aca="1" ref="AP3446" ca="1">INDIRECT("W"&amp;($AN3446+10-$AQ$2)) - INDIRECT("W"&amp;($AN3446+10))</f>
        <v>0</v>
      </c>
      <c r="AQ3446" s="19" cm="1">
        <f t="array" aca="1" ref="AQ3446" ca="1">INDIRECT("X"&amp;($AN3446+10-$AQ$2)) - INDIRECT("X"&amp;($AN3446+10))</f>
        <v>0</v>
      </c>
      <c r="AR3446" s="19" cm="1">
        <f t="array" aca="1" ref="AR3446" ca="1">INDIRECT("Y"&amp;($AN3446+10-$AQ$2)) - INDIRECT("Y"&amp;($AN3446+10))</f>
        <v>0</v>
      </c>
      <c r="AS3446" s="8" cm="1">
        <f t="array" aca="1" ref="AS3446" ca="1">INDIRECT("AD"&amp;($AN3446+10-$AQ$2))</f>
        <v>0</v>
      </c>
      <c r="AU3446" s="12" t="e">
        <f t="shared" ca="1" si="2467"/>
        <v>#DIV/0!</v>
      </c>
      <c r="AV3446" s="8">
        <f t="shared" ca="1" si="2476"/>
        <v>-273.14999999999998</v>
      </c>
      <c r="AW3446" s="8">
        <f t="shared" ca="1" si="2477"/>
        <v>0.80400000000000005</v>
      </c>
      <c r="AX3446" s="8" cm="1">
        <f t="array" aca="1" ref="AX3446" ca="1">AW3446 - dECuCon4C(AV3446)</f>
        <v>0.80399591120300784</v>
      </c>
      <c r="AY3446" s="8" cm="1">
        <f t="array" aca="1" ref="AY3446" ca="1">dECuCon4C(AV3446)</f>
        <v>4.0887969922092398E-6</v>
      </c>
      <c r="AZ3446" s="8"/>
      <c r="BA3446" s="13" t="e">
        <f t="shared" ca="1" si="2478"/>
        <v>#DIV/0!</v>
      </c>
    </row>
    <row r="3447" spans="22:53" x14ac:dyDescent="0.25">
      <c r="V3447" s="8" t="e">
        <f t="shared" si="2496"/>
        <v>#DIV/0!</v>
      </c>
      <c r="W3447" s="8" t="e">
        <f t="shared" si="2497"/>
        <v>#DIV/0!</v>
      </c>
      <c r="X3447" s="8" t="e">
        <f t="shared" si="2498"/>
        <v>#DIV/0!</v>
      </c>
      <c r="Y3447" s="8" t="e">
        <f t="shared" si="2499"/>
        <v>#DIV/0!</v>
      </c>
      <c r="Z3447" s="8"/>
      <c r="AA3447" s="8"/>
      <c r="AD3447" s="9" t="e" cm="1">
        <f t="array" aca="1" ref="AD3447" ca="1">Tgost2009(C3447/100.0557)+273.15</f>
        <v>#NAME?</v>
      </c>
      <c r="AE3447" s="8" t="e">
        <f t="shared" ca="1" si="2486"/>
        <v>#NAME?</v>
      </c>
      <c r="AF3447" s="8" t="e">
        <f t="shared" ca="1" si="2487"/>
        <v>#NAME?</v>
      </c>
      <c r="AG3447" s="8" t="e" cm="1">
        <f t="array" aca="1" ref="AG3447" ca="1">AF3447-dECuCon4C(AE3447)</f>
        <v>#NAME?</v>
      </c>
      <c r="AH3447" s="8" t="e" cm="1">
        <f t="array" aca="1" ref="AH3447" ca="1">dECuCon4C(AE3447)</f>
        <v>#VALUE!</v>
      </c>
      <c r="AI3447" s="10" t="e">
        <f t="shared" ca="1" si="2500"/>
        <v>#DIV/0!</v>
      </c>
      <c r="AJ3447" s="11" t="e">
        <f t="shared" ca="1" si="2466"/>
        <v>#NAME?</v>
      </c>
      <c r="AK3447" s="8" t="e">
        <f t="shared" ca="1" si="2488"/>
        <v>#NAME?</v>
      </c>
      <c r="AN3447" s="8">
        <f t="shared" si="2468"/>
        <v>41240</v>
      </c>
      <c r="AO3447" s="19" cm="1">
        <f t="array" aca="1" ref="AO3447" ca="1">INDIRECT("V"&amp;($AN3447+10-$AQ$2)) - INDIRECT("V"&amp;($AN3447+10))</f>
        <v>0</v>
      </c>
      <c r="AP3447" s="19" cm="1">
        <f t="array" aca="1" ref="AP3447" ca="1">INDIRECT("W"&amp;($AN3447+10-$AQ$2)) - INDIRECT("W"&amp;($AN3447+10))</f>
        <v>0</v>
      </c>
      <c r="AQ3447" s="19" cm="1">
        <f t="array" aca="1" ref="AQ3447" ca="1">INDIRECT("X"&amp;($AN3447+10-$AQ$2)) - INDIRECT("X"&amp;($AN3447+10))</f>
        <v>0</v>
      </c>
      <c r="AR3447" s="19" cm="1">
        <f t="array" aca="1" ref="AR3447" ca="1">INDIRECT("Y"&amp;($AN3447+10-$AQ$2)) - INDIRECT("Y"&amp;($AN3447+10))</f>
        <v>0</v>
      </c>
      <c r="AS3447" s="8" cm="1">
        <f t="array" aca="1" ref="AS3447" ca="1">INDIRECT("AD"&amp;($AN3447+10-$AQ$2))</f>
        <v>0</v>
      </c>
      <c r="AU3447" s="12" t="e">
        <f t="shared" ca="1" si="2467"/>
        <v>#DIV/0!</v>
      </c>
      <c r="AV3447" s="8">
        <f t="shared" ca="1" si="2476"/>
        <v>-273.14999999999998</v>
      </c>
      <c r="AW3447" s="8">
        <f t="shared" ca="1" si="2477"/>
        <v>0.80400000000000005</v>
      </c>
      <c r="AX3447" s="8" cm="1">
        <f t="array" aca="1" ref="AX3447" ca="1">AW3447 - dECuCon4C(AV3447)</f>
        <v>0.80399591120300784</v>
      </c>
      <c r="AY3447" s="8" cm="1">
        <f t="array" aca="1" ref="AY3447" ca="1">dECuCon4C(AV3447)</f>
        <v>4.0887969922092398E-6</v>
      </c>
      <c r="AZ3447" s="8"/>
      <c r="BA3447" s="13" t="e">
        <f t="shared" ca="1" si="2478"/>
        <v>#DIV/0!</v>
      </c>
    </row>
    <row r="3448" spans="22:53" x14ac:dyDescent="0.25">
      <c r="V3448" s="8" t="e">
        <f t="shared" si="2496"/>
        <v>#DIV/0!</v>
      </c>
      <c r="W3448" s="8" t="e">
        <f t="shared" si="2497"/>
        <v>#DIV/0!</v>
      </c>
      <c r="X3448" s="8" t="e">
        <f t="shared" si="2498"/>
        <v>#DIV/0!</v>
      </c>
      <c r="Y3448" s="8" t="e">
        <f t="shared" si="2499"/>
        <v>#DIV/0!</v>
      </c>
      <c r="Z3448" s="8"/>
      <c r="AA3448" s="8"/>
      <c r="AD3448" s="9" t="e" cm="1">
        <f t="array" aca="1" ref="AD3448" ca="1">Tgost2009(C3448/100.0557)+273.15</f>
        <v>#NAME?</v>
      </c>
      <c r="AE3448" s="8" t="e">
        <f t="shared" ca="1" si="2486"/>
        <v>#NAME?</v>
      </c>
      <c r="AF3448" s="8" t="e">
        <f t="shared" ca="1" si="2487"/>
        <v>#NAME?</v>
      </c>
      <c r="AG3448" s="8" t="e" cm="1">
        <f t="array" aca="1" ref="AG3448" ca="1">AF3448-dECuCon4C(AE3448)</f>
        <v>#NAME?</v>
      </c>
      <c r="AH3448" s="8" t="e" cm="1">
        <f t="array" aca="1" ref="AH3448" ca="1">dECuCon4C(AE3448)</f>
        <v>#VALUE!</v>
      </c>
      <c r="AI3448" s="10" t="e">
        <f t="shared" ca="1" si="2500"/>
        <v>#DIV/0!</v>
      </c>
      <c r="AJ3448" s="11" t="e">
        <f t="shared" ca="1" si="2466"/>
        <v>#NAME?</v>
      </c>
      <c r="AK3448" s="8" t="e">
        <f t="shared" ca="1" si="2488"/>
        <v>#NAME?</v>
      </c>
      <c r="AN3448" s="8">
        <f t="shared" si="2468"/>
        <v>41252</v>
      </c>
      <c r="AO3448" s="19" cm="1">
        <f t="array" aca="1" ref="AO3448" ca="1">INDIRECT("V"&amp;($AN3448+10-$AQ$2)) - INDIRECT("V"&amp;($AN3448+10))</f>
        <v>0</v>
      </c>
      <c r="AP3448" s="19" cm="1">
        <f t="array" aca="1" ref="AP3448" ca="1">INDIRECT("W"&amp;($AN3448+10-$AQ$2)) - INDIRECT("W"&amp;($AN3448+10))</f>
        <v>0</v>
      </c>
      <c r="AQ3448" s="19" cm="1">
        <f t="array" aca="1" ref="AQ3448" ca="1">INDIRECT("X"&amp;($AN3448+10-$AQ$2)) - INDIRECT("X"&amp;($AN3448+10))</f>
        <v>0</v>
      </c>
      <c r="AR3448" s="19" cm="1">
        <f t="array" aca="1" ref="AR3448" ca="1">INDIRECT("Y"&amp;($AN3448+10-$AQ$2)) - INDIRECT("Y"&amp;($AN3448+10))</f>
        <v>0</v>
      </c>
      <c r="AS3448" s="8" cm="1">
        <f t="array" aca="1" ref="AS3448" ca="1">INDIRECT("AD"&amp;($AN3448+10-$AQ$2))</f>
        <v>0</v>
      </c>
      <c r="AU3448" s="12" t="e">
        <f t="shared" ca="1" si="2467"/>
        <v>#DIV/0!</v>
      </c>
      <c r="AV3448" s="8">
        <f t="shared" ca="1" si="2476"/>
        <v>-273.14999999999998</v>
      </c>
      <c r="AW3448" s="8">
        <f t="shared" ca="1" si="2477"/>
        <v>0.80400000000000005</v>
      </c>
      <c r="AX3448" s="8" cm="1">
        <f t="array" aca="1" ref="AX3448" ca="1">AW3448 - dECuCon4C(AV3448)</f>
        <v>0.80399591120300784</v>
      </c>
      <c r="AY3448" s="8" cm="1">
        <f t="array" aca="1" ref="AY3448" ca="1">dECuCon4C(AV3448)</f>
        <v>4.0887969922092398E-6</v>
      </c>
      <c r="AZ3448" s="8"/>
      <c r="BA3448" s="13" t="e">
        <f t="shared" ca="1" si="2478"/>
        <v>#DIV/0!</v>
      </c>
    </row>
    <row r="3449" spans="22:53" x14ac:dyDescent="0.25">
      <c r="V3449" s="8" t="e">
        <f t="shared" si="2496"/>
        <v>#DIV/0!</v>
      </c>
      <c r="W3449" s="8" t="e">
        <f t="shared" si="2497"/>
        <v>#DIV/0!</v>
      </c>
      <c r="X3449" s="8" t="e">
        <f t="shared" si="2498"/>
        <v>#DIV/0!</v>
      </c>
      <c r="Y3449" s="8" t="e">
        <f t="shared" si="2499"/>
        <v>#DIV/0!</v>
      </c>
      <c r="Z3449" s="8"/>
      <c r="AA3449" s="8"/>
      <c r="AD3449" s="9" t="e" cm="1">
        <f t="array" aca="1" ref="AD3449" ca="1">Tgost2009(C3449/100.0557)+273.15</f>
        <v>#NAME?</v>
      </c>
      <c r="AE3449" s="8" t="e">
        <f t="shared" ca="1" si="2486"/>
        <v>#NAME?</v>
      </c>
      <c r="AF3449" s="8" t="e">
        <f t="shared" ca="1" si="2487"/>
        <v>#NAME?</v>
      </c>
      <c r="AG3449" s="8" t="e" cm="1">
        <f t="array" aca="1" ref="AG3449" ca="1">AF3449-dECuCon4C(AE3449)</f>
        <v>#NAME?</v>
      </c>
      <c r="AH3449" s="8" t="e" cm="1">
        <f t="array" aca="1" ref="AH3449" ca="1">dECuCon4C(AE3449)</f>
        <v>#VALUE!</v>
      </c>
      <c r="AI3449" s="10" t="e">
        <f t="shared" ca="1" si="2500"/>
        <v>#DIV/0!</v>
      </c>
      <c r="AJ3449" s="11" t="e">
        <f t="shared" ca="1" si="2466"/>
        <v>#NAME?</v>
      </c>
      <c r="AK3449" s="8" t="e">
        <f t="shared" ca="1" si="2488"/>
        <v>#NAME?</v>
      </c>
      <c r="AN3449" s="8">
        <f t="shared" si="2468"/>
        <v>41264</v>
      </c>
      <c r="AO3449" s="19" cm="1">
        <f t="array" aca="1" ref="AO3449" ca="1">INDIRECT("V"&amp;($AN3449+10-$AQ$2)) - INDIRECT("V"&amp;($AN3449+10))</f>
        <v>0</v>
      </c>
      <c r="AP3449" s="19" cm="1">
        <f t="array" aca="1" ref="AP3449" ca="1">INDIRECT("W"&amp;($AN3449+10-$AQ$2)) - INDIRECT("W"&amp;($AN3449+10))</f>
        <v>0</v>
      </c>
      <c r="AQ3449" s="19" cm="1">
        <f t="array" aca="1" ref="AQ3449" ca="1">INDIRECT("X"&amp;($AN3449+10-$AQ$2)) - INDIRECT("X"&amp;($AN3449+10))</f>
        <v>0</v>
      </c>
      <c r="AR3449" s="19" cm="1">
        <f t="array" aca="1" ref="AR3449" ca="1">INDIRECT("Y"&amp;($AN3449+10-$AQ$2)) - INDIRECT("Y"&amp;($AN3449+10))</f>
        <v>0</v>
      </c>
      <c r="AS3449" s="8" cm="1">
        <f t="array" aca="1" ref="AS3449" ca="1">INDIRECT("AD"&amp;($AN3449+10-$AQ$2))</f>
        <v>0</v>
      </c>
      <c r="AU3449" s="12" t="e">
        <f t="shared" ca="1" si="2467"/>
        <v>#DIV/0!</v>
      </c>
      <c r="AV3449" s="8">
        <f t="shared" ca="1" si="2476"/>
        <v>-273.14999999999998</v>
      </c>
      <c r="AW3449" s="8">
        <f t="shared" ca="1" si="2477"/>
        <v>0.80400000000000005</v>
      </c>
      <c r="AX3449" s="8" cm="1">
        <f t="array" aca="1" ref="AX3449" ca="1">AW3449 - dECuCon4C(AV3449)</f>
        <v>0.80399591120300784</v>
      </c>
      <c r="AY3449" s="8" cm="1">
        <f t="array" aca="1" ref="AY3449" ca="1">dECuCon4C(AV3449)</f>
        <v>4.0887969922092398E-6</v>
      </c>
      <c r="AZ3449" s="8"/>
      <c r="BA3449" s="13" t="e">
        <f t="shared" ca="1" si="2478"/>
        <v>#DIV/0!</v>
      </c>
    </row>
    <row r="3450" spans="22:53" x14ac:dyDescent="0.25">
      <c r="V3450" s="8" t="e">
        <f t="shared" si="2496"/>
        <v>#DIV/0!</v>
      </c>
      <c r="W3450" s="8" t="e">
        <f t="shared" si="2497"/>
        <v>#DIV/0!</v>
      </c>
      <c r="X3450" s="8" t="e">
        <f t="shared" si="2498"/>
        <v>#DIV/0!</v>
      </c>
      <c r="Y3450" s="8" t="e">
        <f t="shared" si="2499"/>
        <v>#DIV/0!</v>
      </c>
      <c r="Z3450" s="8"/>
      <c r="AA3450" s="8"/>
      <c r="AD3450" s="9" t="e" cm="1">
        <f t="array" aca="1" ref="AD3450" ca="1">Tgost2009(C3450/100.0557)+273.15</f>
        <v>#NAME?</v>
      </c>
      <c r="AE3450" s="8" t="e">
        <f t="shared" ca="1" si="2486"/>
        <v>#NAME?</v>
      </c>
      <c r="AF3450" s="8" t="e">
        <f t="shared" ca="1" si="2487"/>
        <v>#NAME?</v>
      </c>
      <c r="AG3450" s="8" t="e" cm="1">
        <f t="array" aca="1" ref="AG3450" ca="1">AF3450-dECuCon4C(AE3450)</f>
        <v>#NAME?</v>
      </c>
      <c r="AH3450" s="8" t="e" cm="1">
        <f t="array" aca="1" ref="AH3450" ca="1">dECuCon4C(AE3450)</f>
        <v>#VALUE!</v>
      </c>
      <c r="AI3450" s="10" t="e">
        <f t="shared" ca="1" si="2500"/>
        <v>#DIV/0!</v>
      </c>
      <c r="AJ3450" s="11" t="e">
        <f t="shared" ca="1" si="2466"/>
        <v>#NAME?</v>
      </c>
      <c r="AK3450" s="8" t="e">
        <f t="shared" ca="1" si="2488"/>
        <v>#NAME?</v>
      </c>
      <c r="AN3450" s="8">
        <f t="shared" si="2468"/>
        <v>41276</v>
      </c>
      <c r="AO3450" s="19" cm="1">
        <f t="array" aca="1" ref="AO3450" ca="1">INDIRECT("V"&amp;($AN3450+10-$AQ$2)) - INDIRECT("V"&amp;($AN3450+10))</f>
        <v>0</v>
      </c>
      <c r="AP3450" s="19" cm="1">
        <f t="array" aca="1" ref="AP3450" ca="1">INDIRECT("W"&amp;($AN3450+10-$AQ$2)) - INDIRECT("W"&amp;($AN3450+10))</f>
        <v>0</v>
      </c>
      <c r="AQ3450" s="19" cm="1">
        <f t="array" aca="1" ref="AQ3450" ca="1">INDIRECT("X"&amp;($AN3450+10-$AQ$2)) - INDIRECT("X"&amp;($AN3450+10))</f>
        <v>0</v>
      </c>
      <c r="AR3450" s="19" cm="1">
        <f t="array" aca="1" ref="AR3450" ca="1">INDIRECT("Y"&amp;($AN3450+10-$AQ$2)) - INDIRECT("Y"&amp;($AN3450+10))</f>
        <v>0</v>
      </c>
      <c r="AS3450" s="8" cm="1">
        <f t="array" aca="1" ref="AS3450" ca="1">INDIRECT("AD"&amp;($AN3450+10-$AQ$2))</f>
        <v>0</v>
      </c>
      <c r="AU3450" s="12" t="e">
        <f t="shared" ca="1" si="2467"/>
        <v>#DIV/0!</v>
      </c>
      <c r="AV3450" s="8">
        <f t="shared" ca="1" si="2476"/>
        <v>-273.14999999999998</v>
      </c>
      <c r="AW3450" s="8">
        <f t="shared" ca="1" si="2477"/>
        <v>0.80400000000000005</v>
      </c>
      <c r="AX3450" s="8" cm="1">
        <f t="array" aca="1" ref="AX3450" ca="1">AW3450 - dECuCon4C(AV3450)</f>
        <v>0.80399591120300784</v>
      </c>
      <c r="AY3450" s="8" cm="1">
        <f t="array" aca="1" ref="AY3450" ca="1">dECuCon4C(AV3450)</f>
        <v>4.0887969922092398E-6</v>
      </c>
      <c r="AZ3450" s="8"/>
      <c r="BA3450" s="13" t="e">
        <f t="shared" ca="1" si="2478"/>
        <v>#DIV/0!</v>
      </c>
    </row>
    <row r="3451" spans="22:53" x14ac:dyDescent="0.25">
      <c r="V3451" s="8"/>
      <c r="W3451" s="8"/>
      <c r="X3451" s="8"/>
      <c r="Y3451" s="8"/>
      <c r="Z3451" s="8" t="e">
        <f t="shared" ref="Z3451:Z3454" si="2501">AVERAGE(L3451:M3451)</f>
        <v>#DIV/0!</v>
      </c>
      <c r="AA3451" s="8" t="e">
        <f t="shared" ref="AA3451:AA3454" si="2502">AVERAGE(N3451:O3451)</f>
        <v>#DIV/0!</v>
      </c>
      <c r="AD3451" s="9" t="e" cm="1">
        <f t="array" aca="1" ref="AD3451" ca="1">Tgost2009(C3451/100.0557)+273.15</f>
        <v>#NAME?</v>
      </c>
      <c r="AE3451" s="8" t="e">
        <f t="shared" ca="1" si="2486"/>
        <v>#NAME?</v>
      </c>
      <c r="AF3451" s="8" t="e">
        <f t="shared" ca="1" si="2487"/>
        <v>#NAME?</v>
      </c>
      <c r="AG3451" s="8" t="e" cm="1">
        <f t="array" aca="1" ref="AG3451" ca="1">AF3451-dECuCon4C(AE3451)</f>
        <v>#NAME?</v>
      </c>
      <c r="AH3451" s="8" t="e" cm="1">
        <f t="array" aca="1" ref="AH3451" ca="1">dECuCon4C(AE3451)</f>
        <v>#VALUE!</v>
      </c>
      <c r="AI3451" s="10"/>
      <c r="AJ3451" s="11" t="e">
        <f t="shared" ca="1" si="2466"/>
        <v>#NAME?</v>
      </c>
      <c r="AK3451" s="8" t="e">
        <f t="shared" ca="1" si="2488"/>
        <v>#NAME?</v>
      </c>
      <c r="AN3451" s="8">
        <f t="shared" si="2468"/>
        <v>41288</v>
      </c>
      <c r="AO3451" s="19" cm="1">
        <f t="array" aca="1" ref="AO3451" ca="1">INDIRECT("V"&amp;($AN3451+10-$AQ$2)) - INDIRECT("V"&amp;($AN3451+10))</f>
        <v>0</v>
      </c>
      <c r="AP3451" s="19" cm="1">
        <f t="array" aca="1" ref="AP3451" ca="1">INDIRECT("W"&amp;($AN3451+10-$AQ$2)) - INDIRECT("W"&amp;($AN3451+10))</f>
        <v>0</v>
      </c>
      <c r="AQ3451" s="19" cm="1">
        <f t="array" aca="1" ref="AQ3451" ca="1">INDIRECT("X"&amp;($AN3451+10-$AQ$2)) - INDIRECT("X"&amp;($AN3451+10))</f>
        <v>0</v>
      </c>
      <c r="AR3451" s="19" cm="1">
        <f t="array" aca="1" ref="AR3451" ca="1">INDIRECT("Y"&amp;($AN3451+10-$AQ$2)) - INDIRECT("Y"&amp;($AN3451+10))</f>
        <v>0</v>
      </c>
      <c r="AS3451" s="8" cm="1">
        <f t="array" aca="1" ref="AS3451" ca="1">INDIRECT("AD"&amp;($AN3451+10-$AQ$2))</f>
        <v>0</v>
      </c>
      <c r="AU3451" s="12" t="e">
        <f t="shared" ca="1" si="2467"/>
        <v>#DIV/0!</v>
      </c>
      <c r="AV3451" s="8">
        <f t="shared" ca="1" si="2476"/>
        <v>-273.14999999999998</v>
      </c>
      <c r="AW3451" s="8">
        <f t="shared" ca="1" si="2477"/>
        <v>0.80400000000000005</v>
      </c>
      <c r="AX3451" s="8" cm="1">
        <f t="array" aca="1" ref="AX3451" ca="1">AW3451 - dECuCon4C(AV3451)</f>
        <v>0.80399591120300784</v>
      </c>
      <c r="AY3451" s="8" cm="1">
        <f t="array" aca="1" ref="AY3451" ca="1">dECuCon4C(AV3451)</f>
        <v>4.0887969922092398E-6</v>
      </c>
      <c r="AZ3451" s="8"/>
      <c r="BA3451" s="13" t="e">
        <f t="shared" ca="1" si="2478"/>
        <v>#DIV/0!</v>
      </c>
    </row>
    <row r="3452" spans="22:53" x14ac:dyDescent="0.25">
      <c r="V3452" s="8"/>
      <c r="W3452" s="8"/>
      <c r="X3452" s="8"/>
      <c r="Y3452" s="8"/>
      <c r="Z3452" s="8" t="e">
        <f t="shared" si="2501"/>
        <v>#DIV/0!</v>
      </c>
      <c r="AA3452" s="8" t="e">
        <f t="shared" si="2502"/>
        <v>#DIV/0!</v>
      </c>
      <c r="AD3452" s="9" t="e" cm="1">
        <f t="array" aca="1" ref="AD3452" ca="1">Tgost2009(C3452/100.0557)+273.15</f>
        <v>#NAME?</v>
      </c>
      <c r="AE3452" s="8" t="e">
        <f t="shared" ca="1" si="2486"/>
        <v>#NAME?</v>
      </c>
      <c r="AF3452" s="8" t="e">
        <f t="shared" ca="1" si="2487"/>
        <v>#NAME?</v>
      </c>
      <c r="AG3452" s="8" t="e" cm="1">
        <f t="array" aca="1" ref="AG3452" ca="1">AF3452-dECuCon4C(AE3452)</f>
        <v>#NAME?</v>
      </c>
      <c r="AH3452" s="8" t="e" cm="1">
        <f t="array" aca="1" ref="AH3452" ca="1">dECuCon4C(AE3452)</f>
        <v>#VALUE!</v>
      </c>
      <c r="AI3452" s="10"/>
      <c r="AJ3452" s="11" t="e">
        <f t="shared" ca="1" si="2466"/>
        <v>#NAME?</v>
      </c>
      <c r="AK3452" s="8" t="e">
        <f t="shared" ca="1" si="2488"/>
        <v>#NAME?</v>
      </c>
      <c r="AN3452" s="8">
        <f t="shared" si="2468"/>
        <v>41300</v>
      </c>
      <c r="AO3452" s="19" cm="1">
        <f t="array" aca="1" ref="AO3452" ca="1">INDIRECT("V"&amp;($AN3452+10-$AQ$2)) - INDIRECT("V"&amp;($AN3452+10))</f>
        <v>0</v>
      </c>
      <c r="AP3452" s="19" cm="1">
        <f t="array" aca="1" ref="AP3452" ca="1">INDIRECT("W"&amp;($AN3452+10-$AQ$2)) - INDIRECT("W"&amp;($AN3452+10))</f>
        <v>0</v>
      </c>
      <c r="AQ3452" s="19" cm="1">
        <f t="array" aca="1" ref="AQ3452" ca="1">INDIRECT("X"&amp;($AN3452+10-$AQ$2)) - INDIRECT("X"&amp;($AN3452+10))</f>
        <v>0</v>
      </c>
      <c r="AR3452" s="19" cm="1">
        <f t="array" aca="1" ref="AR3452" ca="1">INDIRECT("Y"&amp;($AN3452+10-$AQ$2)) - INDIRECT("Y"&amp;($AN3452+10))</f>
        <v>0</v>
      </c>
      <c r="AS3452" s="8" cm="1">
        <f t="array" aca="1" ref="AS3452" ca="1">INDIRECT("AD"&amp;($AN3452+10-$AQ$2))</f>
        <v>0</v>
      </c>
      <c r="AU3452" s="12" t="e">
        <f t="shared" ca="1" si="2467"/>
        <v>#DIV/0!</v>
      </c>
      <c r="AV3452" s="8">
        <f t="shared" ca="1" si="2476"/>
        <v>-273.14999999999998</v>
      </c>
      <c r="AW3452" s="8">
        <f t="shared" ca="1" si="2477"/>
        <v>0.80400000000000005</v>
      </c>
      <c r="AX3452" s="8" cm="1">
        <f t="array" aca="1" ref="AX3452" ca="1">AW3452 - dECuCon4C(AV3452)</f>
        <v>0.80399591120300784</v>
      </c>
      <c r="AY3452" s="8" cm="1">
        <f t="array" aca="1" ref="AY3452" ca="1">dECuCon4C(AV3452)</f>
        <v>4.0887969922092398E-6</v>
      </c>
      <c r="AZ3452" s="8"/>
      <c r="BA3452" s="13" t="e">
        <f t="shared" ca="1" si="2478"/>
        <v>#DIV/0!</v>
      </c>
    </row>
    <row r="3453" spans="22:53" x14ac:dyDescent="0.25">
      <c r="V3453" s="8"/>
      <c r="W3453" s="8"/>
      <c r="X3453" s="8"/>
      <c r="Y3453" s="8"/>
      <c r="Z3453" s="8" t="e">
        <f t="shared" si="2501"/>
        <v>#DIV/0!</v>
      </c>
      <c r="AA3453" s="8" t="e">
        <f t="shared" si="2502"/>
        <v>#DIV/0!</v>
      </c>
      <c r="AD3453" s="9" t="e" cm="1">
        <f t="array" aca="1" ref="AD3453" ca="1">Tgost2009(C3453/100.0557)+273.15</f>
        <v>#NAME?</v>
      </c>
      <c r="AE3453" s="8" t="e">
        <f t="shared" ca="1" si="2486"/>
        <v>#NAME?</v>
      </c>
      <c r="AF3453" s="8" t="e">
        <f t="shared" ca="1" si="2487"/>
        <v>#NAME?</v>
      </c>
      <c r="AG3453" s="8" t="e" cm="1">
        <f t="array" aca="1" ref="AG3453" ca="1">AF3453-dECuCon4C(AE3453)</f>
        <v>#NAME?</v>
      </c>
      <c r="AH3453" s="8" t="e" cm="1">
        <f t="array" aca="1" ref="AH3453" ca="1">dECuCon4C(AE3453)</f>
        <v>#VALUE!</v>
      </c>
      <c r="AI3453" s="10"/>
      <c r="AJ3453" s="11" t="e">
        <f t="shared" ca="1" si="2466"/>
        <v>#NAME?</v>
      </c>
      <c r="AK3453" s="8" t="e">
        <f t="shared" ca="1" si="2488"/>
        <v>#NAME?</v>
      </c>
      <c r="AN3453" s="8">
        <f t="shared" si="2468"/>
        <v>41312</v>
      </c>
      <c r="AO3453" s="19" cm="1">
        <f t="array" aca="1" ref="AO3453" ca="1">INDIRECT("V"&amp;($AN3453+10-$AQ$2)) - INDIRECT("V"&amp;($AN3453+10))</f>
        <v>0</v>
      </c>
      <c r="AP3453" s="19" cm="1">
        <f t="array" aca="1" ref="AP3453" ca="1">INDIRECT("W"&amp;($AN3453+10-$AQ$2)) - INDIRECT("W"&amp;($AN3453+10))</f>
        <v>0</v>
      </c>
      <c r="AQ3453" s="19" cm="1">
        <f t="array" aca="1" ref="AQ3453" ca="1">INDIRECT("X"&amp;($AN3453+10-$AQ$2)) - INDIRECT("X"&amp;($AN3453+10))</f>
        <v>0</v>
      </c>
      <c r="AR3453" s="19" cm="1">
        <f t="array" aca="1" ref="AR3453" ca="1">INDIRECT("Y"&amp;($AN3453+10-$AQ$2)) - INDIRECT("Y"&amp;($AN3453+10))</f>
        <v>0</v>
      </c>
      <c r="AS3453" s="8" cm="1">
        <f t="array" aca="1" ref="AS3453" ca="1">INDIRECT("AD"&amp;($AN3453+10-$AQ$2))</f>
        <v>0</v>
      </c>
      <c r="AU3453" s="12" t="e">
        <f t="shared" ca="1" si="2467"/>
        <v>#DIV/0!</v>
      </c>
      <c r="AV3453" s="8">
        <f t="shared" ca="1" si="2476"/>
        <v>-273.14999999999998</v>
      </c>
      <c r="AW3453" s="8">
        <f t="shared" ca="1" si="2477"/>
        <v>0.80400000000000005</v>
      </c>
      <c r="AX3453" s="8" cm="1">
        <f t="array" aca="1" ref="AX3453" ca="1">AW3453 - dECuCon4C(AV3453)</f>
        <v>0.80399591120300784</v>
      </c>
      <c r="AY3453" s="8" cm="1">
        <f t="array" aca="1" ref="AY3453" ca="1">dECuCon4C(AV3453)</f>
        <v>4.0887969922092398E-6</v>
      </c>
      <c r="AZ3453" s="8"/>
      <c r="BA3453" s="13" t="e">
        <f t="shared" ca="1" si="2478"/>
        <v>#DIV/0!</v>
      </c>
    </row>
    <row r="3454" spans="22:53" x14ac:dyDescent="0.25">
      <c r="V3454" s="8"/>
      <c r="W3454" s="8"/>
      <c r="X3454" s="8"/>
      <c r="Y3454" s="8"/>
      <c r="Z3454" s="8" t="e">
        <f t="shared" si="2501"/>
        <v>#DIV/0!</v>
      </c>
      <c r="AA3454" s="8" t="e">
        <f t="shared" si="2502"/>
        <v>#DIV/0!</v>
      </c>
      <c r="AD3454" s="9" t="e" cm="1">
        <f t="array" aca="1" ref="AD3454" ca="1">Tgost2009(C3454/100.0557)+273.15</f>
        <v>#NAME?</v>
      </c>
      <c r="AE3454" s="8" t="e">
        <f t="shared" ca="1" si="2486"/>
        <v>#NAME?</v>
      </c>
      <c r="AF3454" s="8" t="e">
        <f t="shared" ca="1" si="2487"/>
        <v>#NAME?</v>
      </c>
      <c r="AG3454" s="8" t="e" cm="1">
        <f t="array" aca="1" ref="AG3454" ca="1">AF3454-dECuCon4C(AE3454)</f>
        <v>#NAME?</v>
      </c>
      <c r="AH3454" s="8" t="e" cm="1">
        <f t="array" aca="1" ref="AH3454" ca="1">dECuCon4C(AE3454)</f>
        <v>#VALUE!</v>
      </c>
      <c r="AI3454" s="10"/>
      <c r="AJ3454" s="11" t="e">
        <f t="shared" ca="1" si="2466"/>
        <v>#NAME?</v>
      </c>
      <c r="AK3454" s="8" t="e">
        <f t="shared" ca="1" si="2488"/>
        <v>#NAME?</v>
      </c>
      <c r="AN3454" s="8">
        <f t="shared" si="2468"/>
        <v>41324</v>
      </c>
      <c r="AO3454" s="19" cm="1">
        <f t="array" aca="1" ref="AO3454" ca="1">INDIRECT("V"&amp;($AN3454+10-$AQ$2)) - INDIRECT("V"&amp;($AN3454+10))</f>
        <v>0</v>
      </c>
      <c r="AP3454" s="19" cm="1">
        <f t="array" aca="1" ref="AP3454" ca="1">INDIRECT("W"&amp;($AN3454+10-$AQ$2)) - INDIRECT("W"&amp;($AN3454+10))</f>
        <v>0</v>
      </c>
      <c r="AQ3454" s="19" cm="1">
        <f t="array" aca="1" ref="AQ3454" ca="1">INDIRECT("X"&amp;($AN3454+10-$AQ$2)) - INDIRECT("X"&amp;($AN3454+10))</f>
        <v>0</v>
      </c>
      <c r="AR3454" s="19" cm="1">
        <f t="array" aca="1" ref="AR3454" ca="1">INDIRECT("Y"&amp;($AN3454+10-$AQ$2)) - INDIRECT("Y"&amp;($AN3454+10))</f>
        <v>0</v>
      </c>
      <c r="AS3454" s="8" cm="1">
        <f t="array" aca="1" ref="AS3454" ca="1">INDIRECT("AD"&amp;($AN3454+10-$AQ$2))</f>
        <v>0</v>
      </c>
      <c r="AU3454" s="12" t="e">
        <f t="shared" ca="1" si="2467"/>
        <v>#DIV/0!</v>
      </c>
      <c r="AV3454" s="8">
        <f t="shared" ca="1" si="2476"/>
        <v>-273.14999999999998</v>
      </c>
      <c r="AW3454" s="8">
        <f t="shared" ca="1" si="2477"/>
        <v>0.80400000000000005</v>
      </c>
      <c r="AX3454" s="8" cm="1">
        <f t="array" aca="1" ref="AX3454" ca="1">AW3454 - dECuCon4C(AV3454)</f>
        <v>0.80399591120300784</v>
      </c>
      <c r="AY3454" s="8" cm="1">
        <f t="array" aca="1" ref="AY3454" ca="1">dECuCon4C(AV3454)</f>
        <v>4.0887969922092398E-6</v>
      </c>
      <c r="AZ3454" s="8"/>
      <c r="BA3454" s="13" t="e">
        <f t="shared" ca="1" si="2478"/>
        <v>#DIV/0!</v>
      </c>
    </row>
    <row r="3455" spans="22:53" x14ac:dyDescent="0.25">
      <c r="V3455" s="8" t="e">
        <f t="shared" ref="V3455:V3462" si="2503">AVERAGE(D3455:E3455)</f>
        <v>#DIV/0!</v>
      </c>
      <c r="W3455" s="8" t="e">
        <f t="shared" ref="W3455:W3462" si="2504">AVERAGE(F3455:G3455)</f>
        <v>#DIV/0!</v>
      </c>
      <c r="X3455" s="8" t="e">
        <f t="shared" ref="X3455:X3462" si="2505">AVERAGE(H3455:I3455)</f>
        <v>#DIV/0!</v>
      </c>
      <c r="Y3455" s="8" t="e">
        <f t="shared" ref="Y3455:Y3462" si="2506">AVERAGE(J3455:K3455)</f>
        <v>#DIV/0!</v>
      </c>
      <c r="Z3455" s="8"/>
      <c r="AA3455" s="8"/>
      <c r="AD3455" s="9" t="e" cm="1">
        <f t="array" aca="1" ref="AD3455" ca="1">Tgost2009(C3455/100.0557)+273.15</f>
        <v>#NAME?</v>
      </c>
      <c r="AE3455" s="8" t="e">
        <f t="shared" ca="1" si="2486"/>
        <v>#NAME?</v>
      </c>
      <c r="AF3455" s="8" t="e">
        <f t="shared" ca="1" si="2487"/>
        <v>#NAME?</v>
      </c>
      <c r="AG3455" s="8" t="e" cm="1">
        <f t="array" aca="1" ref="AG3455" ca="1">AF3455-dECuCon4C(AE3455)</f>
        <v>#NAME?</v>
      </c>
      <c r="AH3455" s="8" t="e" cm="1">
        <f t="array" aca="1" ref="AH3455" ca="1">dECuCon4C(AE3455)</f>
        <v>#VALUE!</v>
      </c>
      <c r="AI3455" s="10" t="e">
        <f t="shared" ref="AI3455:AI3462" ca="1" si="2507">(W3455-V3455)/(AF3455-AG3455)*10^(6)</f>
        <v>#DIV/0!</v>
      </c>
      <c r="AJ3455" s="11" t="e">
        <f t="shared" ca="1" si="2466"/>
        <v>#NAME?</v>
      </c>
      <c r="AK3455" s="8" t="e">
        <f t="shared" ca="1" si="2488"/>
        <v>#NAME?</v>
      </c>
      <c r="AN3455" s="8">
        <f t="shared" si="2468"/>
        <v>41336</v>
      </c>
      <c r="AO3455" s="19" cm="1">
        <f t="array" aca="1" ref="AO3455" ca="1">INDIRECT("V"&amp;($AN3455+10-$AQ$2)) - INDIRECT("V"&amp;($AN3455+10))</f>
        <v>0</v>
      </c>
      <c r="AP3455" s="19" cm="1">
        <f t="array" aca="1" ref="AP3455" ca="1">INDIRECT("W"&amp;($AN3455+10-$AQ$2)) - INDIRECT("W"&amp;($AN3455+10))</f>
        <v>0</v>
      </c>
      <c r="AQ3455" s="19" cm="1">
        <f t="array" aca="1" ref="AQ3455" ca="1">INDIRECT("X"&amp;($AN3455+10-$AQ$2)) - INDIRECT("X"&amp;($AN3455+10))</f>
        <v>0</v>
      </c>
      <c r="AR3455" s="19" cm="1">
        <f t="array" aca="1" ref="AR3455" ca="1">INDIRECT("Y"&amp;($AN3455+10-$AQ$2)) - INDIRECT("Y"&amp;($AN3455+10))</f>
        <v>0</v>
      </c>
      <c r="AS3455" s="8" cm="1">
        <f t="array" aca="1" ref="AS3455" ca="1">INDIRECT("AD"&amp;($AN3455+10-$AQ$2))</f>
        <v>0</v>
      </c>
      <c r="AU3455" s="12" t="e">
        <f t="shared" ca="1" si="2467"/>
        <v>#DIV/0!</v>
      </c>
      <c r="AV3455" s="8">
        <f t="shared" ca="1" si="2476"/>
        <v>-273.14999999999998</v>
      </c>
      <c r="AW3455" s="8">
        <f t="shared" ca="1" si="2477"/>
        <v>0.80400000000000005</v>
      </c>
      <c r="AX3455" s="8" cm="1">
        <f t="array" aca="1" ref="AX3455" ca="1">AW3455 - dECuCon4C(AV3455)</f>
        <v>0.80399591120300784</v>
      </c>
      <c r="AY3455" s="8" cm="1">
        <f t="array" aca="1" ref="AY3455" ca="1">dECuCon4C(AV3455)</f>
        <v>4.0887969922092398E-6</v>
      </c>
      <c r="AZ3455" s="8"/>
      <c r="BA3455" s="13" t="e">
        <f t="shared" ca="1" si="2478"/>
        <v>#DIV/0!</v>
      </c>
    </row>
    <row r="3456" spans="22:53" x14ac:dyDescent="0.25">
      <c r="V3456" s="8" t="e">
        <f t="shared" si="2503"/>
        <v>#DIV/0!</v>
      </c>
      <c r="W3456" s="8" t="e">
        <f t="shared" si="2504"/>
        <v>#DIV/0!</v>
      </c>
      <c r="X3456" s="8" t="e">
        <f t="shared" si="2505"/>
        <v>#DIV/0!</v>
      </c>
      <c r="Y3456" s="8" t="e">
        <f t="shared" si="2506"/>
        <v>#DIV/0!</v>
      </c>
      <c r="Z3456" s="8"/>
      <c r="AA3456" s="8"/>
      <c r="AD3456" s="9" t="e" cm="1">
        <f t="array" aca="1" ref="AD3456" ca="1">Tgost2009(C3456/100.0557)+273.15</f>
        <v>#NAME?</v>
      </c>
      <c r="AE3456" s="8" t="e">
        <f t="shared" ca="1" si="2486"/>
        <v>#NAME?</v>
      </c>
      <c r="AF3456" s="8" t="e">
        <f t="shared" ca="1" si="2487"/>
        <v>#NAME?</v>
      </c>
      <c r="AG3456" s="8" t="e" cm="1">
        <f t="array" aca="1" ref="AG3456" ca="1">AF3456-dECuCon4C(AE3456)</f>
        <v>#NAME?</v>
      </c>
      <c r="AH3456" s="8" t="e" cm="1">
        <f t="array" aca="1" ref="AH3456" ca="1">dECuCon4C(AE3456)</f>
        <v>#VALUE!</v>
      </c>
      <c r="AI3456" s="10" t="e">
        <f t="shared" ca="1" si="2507"/>
        <v>#DIV/0!</v>
      </c>
      <c r="AJ3456" s="11" t="e">
        <f t="shared" ca="1" si="2466"/>
        <v>#NAME?</v>
      </c>
      <c r="AK3456" s="8" t="e">
        <f t="shared" ca="1" si="2488"/>
        <v>#NAME?</v>
      </c>
      <c r="AN3456" s="8">
        <f t="shared" si="2468"/>
        <v>41348</v>
      </c>
      <c r="AO3456" s="19" cm="1">
        <f t="array" aca="1" ref="AO3456" ca="1">INDIRECT("V"&amp;($AN3456+10-$AQ$2)) - INDIRECT("V"&amp;($AN3456+10))</f>
        <v>0</v>
      </c>
      <c r="AP3456" s="19" cm="1">
        <f t="array" aca="1" ref="AP3456" ca="1">INDIRECT("W"&amp;($AN3456+10-$AQ$2)) - INDIRECT("W"&amp;($AN3456+10))</f>
        <v>0</v>
      </c>
      <c r="AQ3456" s="19" cm="1">
        <f t="array" aca="1" ref="AQ3456" ca="1">INDIRECT("X"&amp;($AN3456+10-$AQ$2)) - INDIRECT("X"&amp;($AN3456+10))</f>
        <v>0</v>
      </c>
      <c r="AR3456" s="19" cm="1">
        <f t="array" aca="1" ref="AR3456" ca="1">INDIRECT("Y"&amp;($AN3456+10-$AQ$2)) - INDIRECT("Y"&amp;($AN3456+10))</f>
        <v>0</v>
      </c>
      <c r="AS3456" s="8" cm="1">
        <f t="array" aca="1" ref="AS3456" ca="1">INDIRECT("AD"&amp;($AN3456+10-$AQ$2))</f>
        <v>0</v>
      </c>
      <c r="AU3456" s="12" t="e">
        <f t="shared" ca="1" si="2467"/>
        <v>#DIV/0!</v>
      </c>
      <c r="AV3456" s="8">
        <f t="shared" ca="1" si="2476"/>
        <v>-273.14999999999998</v>
      </c>
      <c r="AW3456" s="8">
        <f t="shared" ca="1" si="2477"/>
        <v>0.80400000000000005</v>
      </c>
      <c r="AX3456" s="8" cm="1">
        <f t="array" aca="1" ref="AX3456" ca="1">AW3456 - dECuCon4C(AV3456)</f>
        <v>0.80399591120300784</v>
      </c>
      <c r="AY3456" s="8" cm="1">
        <f t="array" aca="1" ref="AY3456" ca="1">dECuCon4C(AV3456)</f>
        <v>4.0887969922092398E-6</v>
      </c>
      <c r="AZ3456" s="8"/>
      <c r="BA3456" s="13" t="e">
        <f t="shared" ca="1" si="2478"/>
        <v>#DIV/0!</v>
      </c>
    </row>
    <row r="3457" spans="22:53" x14ac:dyDescent="0.25">
      <c r="V3457" s="8" t="e">
        <f t="shared" si="2503"/>
        <v>#DIV/0!</v>
      </c>
      <c r="W3457" s="8" t="e">
        <f t="shared" si="2504"/>
        <v>#DIV/0!</v>
      </c>
      <c r="X3457" s="8" t="e">
        <f t="shared" si="2505"/>
        <v>#DIV/0!</v>
      </c>
      <c r="Y3457" s="8" t="e">
        <f t="shared" si="2506"/>
        <v>#DIV/0!</v>
      </c>
      <c r="Z3457" s="8"/>
      <c r="AA3457" s="8"/>
      <c r="AD3457" s="9" t="e" cm="1">
        <f t="array" aca="1" ref="AD3457" ca="1">Tgost2009(C3457/100.0557)+273.15</f>
        <v>#NAME?</v>
      </c>
      <c r="AE3457" s="8" t="e">
        <f t="shared" ca="1" si="2486"/>
        <v>#NAME?</v>
      </c>
      <c r="AF3457" s="8" t="e">
        <f t="shared" ca="1" si="2487"/>
        <v>#NAME?</v>
      </c>
      <c r="AG3457" s="8" t="e" cm="1">
        <f t="array" aca="1" ref="AG3457" ca="1">AF3457-dECuCon4C(AE3457)</f>
        <v>#NAME?</v>
      </c>
      <c r="AH3457" s="8" t="e" cm="1">
        <f t="array" aca="1" ref="AH3457" ca="1">dECuCon4C(AE3457)</f>
        <v>#VALUE!</v>
      </c>
      <c r="AI3457" s="10" t="e">
        <f t="shared" ca="1" si="2507"/>
        <v>#DIV/0!</v>
      </c>
      <c r="AJ3457" s="11" t="e">
        <f t="shared" ca="1" si="2466"/>
        <v>#NAME?</v>
      </c>
      <c r="AK3457" s="8" t="e">
        <f t="shared" ca="1" si="2488"/>
        <v>#NAME?</v>
      </c>
      <c r="AN3457" s="8">
        <f t="shared" si="2468"/>
        <v>41360</v>
      </c>
      <c r="AO3457" s="19" cm="1">
        <f t="array" aca="1" ref="AO3457" ca="1">INDIRECT("V"&amp;($AN3457+10-$AQ$2)) - INDIRECT("V"&amp;($AN3457+10))</f>
        <v>0</v>
      </c>
      <c r="AP3457" s="19" cm="1">
        <f t="array" aca="1" ref="AP3457" ca="1">INDIRECT("W"&amp;($AN3457+10-$AQ$2)) - INDIRECT("W"&amp;($AN3457+10))</f>
        <v>0</v>
      </c>
      <c r="AQ3457" s="19" cm="1">
        <f t="array" aca="1" ref="AQ3457" ca="1">INDIRECT("X"&amp;($AN3457+10-$AQ$2)) - INDIRECT("X"&amp;($AN3457+10))</f>
        <v>0</v>
      </c>
      <c r="AR3457" s="19" cm="1">
        <f t="array" aca="1" ref="AR3457" ca="1">INDIRECT("Y"&amp;($AN3457+10-$AQ$2)) - INDIRECT("Y"&amp;($AN3457+10))</f>
        <v>0</v>
      </c>
      <c r="AS3457" s="8" cm="1">
        <f t="array" aca="1" ref="AS3457" ca="1">INDIRECT("AD"&amp;($AN3457+10-$AQ$2))</f>
        <v>0</v>
      </c>
      <c r="AU3457" s="12" t="e">
        <f t="shared" ca="1" si="2467"/>
        <v>#DIV/0!</v>
      </c>
      <c r="AV3457" s="8">
        <f t="shared" ca="1" si="2476"/>
        <v>-273.14999999999998</v>
      </c>
      <c r="AW3457" s="8">
        <f t="shared" ca="1" si="2477"/>
        <v>0.80400000000000005</v>
      </c>
      <c r="AX3457" s="8" cm="1">
        <f t="array" aca="1" ref="AX3457" ca="1">AW3457 - dECuCon4C(AV3457)</f>
        <v>0.80399591120300784</v>
      </c>
      <c r="AY3457" s="8" cm="1">
        <f t="array" aca="1" ref="AY3457" ca="1">dECuCon4C(AV3457)</f>
        <v>4.0887969922092398E-6</v>
      </c>
      <c r="AZ3457" s="8"/>
      <c r="BA3457" s="13" t="e">
        <f t="shared" ca="1" si="2478"/>
        <v>#DIV/0!</v>
      </c>
    </row>
    <row r="3458" spans="22:53" x14ac:dyDescent="0.25">
      <c r="V3458" s="8" t="e">
        <f t="shared" si="2503"/>
        <v>#DIV/0!</v>
      </c>
      <c r="W3458" s="8" t="e">
        <f t="shared" si="2504"/>
        <v>#DIV/0!</v>
      </c>
      <c r="X3458" s="8" t="e">
        <f t="shared" si="2505"/>
        <v>#DIV/0!</v>
      </c>
      <c r="Y3458" s="8" t="e">
        <f t="shared" si="2506"/>
        <v>#DIV/0!</v>
      </c>
      <c r="Z3458" s="8"/>
      <c r="AA3458" s="8"/>
      <c r="AD3458" s="9" t="e" cm="1">
        <f t="array" aca="1" ref="AD3458" ca="1">Tgost2009(C3458/100.0557)+273.15</f>
        <v>#NAME?</v>
      </c>
      <c r="AE3458" s="8" t="e">
        <f t="shared" ca="1" si="2486"/>
        <v>#NAME?</v>
      </c>
      <c r="AF3458" s="8" t="e">
        <f t="shared" ca="1" si="2487"/>
        <v>#NAME?</v>
      </c>
      <c r="AG3458" s="8" t="e" cm="1">
        <f t="array" aca="1" ref="AG3458" ca="1">AF3458-dECuCon4C(AE3458)</f>
        <v>#NAME?</v>
      </c>
      <c r="AH3458" s="8" t="e" cm="1">
        <f t="array" aca="1" ref="AH3458" ca="1">dECuCon4C(AE3458)</f>
        <v>#VALUE!</v>
      </c>
      <c r="AI3458" s="10" t="e">
        <f t="shared" ca="1" si="2507"/>
        <v>#DIV/0!</v>
      </c>
      <c r="AJ3458" s="11" t="e">
        <f t="shared" ca="1" si="2466"/>
        <v>#NAME?</v>
      </c>
      <c r="AK3458" s="8" t="e">
        <f t="shared" ca="1" si="2488"/>
        <v>#NAME?</v>
      </c>
      <c r="AN3458" s="8">
        <f t="shared" si="2468"/>
        <v>41372</v>
      </c>
      <c r="AO3458" s="19" cm="1">
        <f t="array" aca="1" ref="AO3458" ca="1">INDIRECT("V"&amp;($AN3458+10-$AQ$2)) - INDIRECT("V"&amp;($AN3458+10))</f>
        <v>0</v>
      </c>
      <c r="AP3458" s="19" cm="1">
        <f t="array" aca="1" ref="AP3458" ca="1">INDIRECT("W"&amp;($AN3458+10-$AQ$2)) - INDIRECT("W"&amp;($AN3458+10))</f>
        <v>0</v>
      </c>
      <c r="AQ3458" s="19" cm="1">
        <f t="array" aca="1" ref="AQ3458" ca="1">INDIRECT("X"&amp;($AN3458+10-$AQ$2)) - INDIRECT("X"&amp;($AN3458+10))</f>
        <v>0</v>
      </c>
      <c r="AR3458" s="19" cm="1">
        <f t="array" aca="1" ref="AR3458" ca="1">INDIRECT("Y"&amp;($AN3458+10-$AQ$2)) - INDIRECT("Y"&amp;($AN3458+10))</f>
        <v>0</v>
      </c>
      <c r="AS3458" s="8" cm="1">
        <f t="array" aca="1" ref="AS3458" ca="1">INDIRECT("AD"&amp;($AN3458+10-$AQ$2))</f>
        <v>0</v>
      </c>
      <c r="AU3458" s="12" t="e">
        <f t="shared" ca="1" si="2467"/>
        <v>#DIV/0!</v>
      </c>
      <c r="AV3458" s="8">
        <f t="shared" ca="1" si="2476"/>
        <v>-273.14999999999998</v>
      </c>
      <c r="AW3458" s="8">
        <f t="shared" ca="1" si="2477"/>
        <v>0.80400000000000005</v>
      </c>
      <c r="AX3458" s="8" cm="1">
        <f t="array" aca="1" ref="AX3458" ca="1">AW3458 - dECuCon4C(AV3458)</f>
        <v>0.80399591120300784</v>
      </c>
      <c r="AY3458" s="8" cm="1">
        <f t="array" aca="1" ref="AY3458" ca="1">dECuCon4C(AV3458)</f>
        <v>4.0887969922092398E-6</v>
      </c>
      <c r="AZ3458" s="8"/>
      <c r="BA3458" s="13" t="e">
        <f t="shared" ca="1" si="2478"/>
        <v>#DIV/0!</v>
      </c>
    </row>
    <row r="3459" spans="22:53" x14ac:dyDescent="0.25">
      <c r="V3459" s="8" t="e">
        <f t="shared" si="2503"/>
        <v>#DIV/0!</v>
      </c>
      <c r="W3459" s="8" t="e">
        <f t="shared" si="2504"/>
        <v>#DIV/0!</v>
      </c>
      <c r="X3459" s="8" t="e">
        <f t="shared" si="2505"/>
        <v>#DIV/0!</v>
      </c>
      <c r="Y3459" s="8" t="e">
        <f t="shared" si="2506"/>
        <v>#DIV/0!</v>
      </c>
      <c r="Z3459" s="8"/>
      <c r="AA3459" s="8"/>
      <c r="AD3459" s="9" t="e" cm="1">
        <f t="array" aca="1" ref="AD3459" ca="1">Tgost2009(C3459/100.0557)+273.15</f>
        <v>#NAME?</v>
      </c>
      <c r="AE3459" s="8" t="e">
        <f t="shared" ca="1" si="2486"/>
        <v>#NAME?</v>
      </c>
      <c r="AF3459" s="8" t="e">
        <f t="shared" ca="1" si="2487"/>
        <v>#NAME?</v>
      </c>
      <c r="AG3459" s="8" t="e" cm="1">
        <f t="array" aca="1" ref="AG3459" ca="1">AF3459-dECuCon4C(AE3459)</f>
        <v>#NAME?</v>
      </c>
      <c r="AH3459" s="8" t="e" cm="1">
        <f t="array" aca="1" ref="AH3459" ca="1">dECuCon4C(AE3459)</f>
        <v>#VALUE!</v>
      </c>
      <c r="AI3459" s="10" t="e">
        <f t="shared" ca="1" si="2507"/>
        <v>#DIV/0!</v>
      </c>
      <c r="AJ3459" s="11" t="e">
        <f t="shared" ca="1" si="2466"/>
        <v>#NAME?</v>
      </c>
      <c r="AK3459" s="8" t="e">
        <f t="shared" ca="1" si="2488"/>
        <v>#NAME?</v>
      </c>
      <c r="AN3459" s="8">
        <f t="shared" si="2468"/>
        <v>41384</v>
      </c>
      <c r="AO3459" s="19" cm="1">
        <f t="array" aca="1" ref="AO3459" ca="1">INDIRECT("V"&amp;($AN3459+10-$AQ$2)) - INDIRECT("V"&amp;($AN3459+10))</f>
        <v>0</v>
      </c>
      <c r="AP3459" s="19" cm="1">
        <f t="array" aca="1" ref="AP3459" ca="1">INDIRECT("W"&amp;($AN3459+10-$AQ$2)) - INDIRECT("W"&amp;($AN3459+10))</f>
        <v>0</v>
      </c>
      <c r="AQ3459" s="19" cm="1">
        <f t="array" aca="1" ref="AQ3459" ca="1">INDIRECT("X"&amp;($AN3459+10-$AQ$2)) - INDIRECT("X"&amp;($AN3459+10))</f>
        <v>0</v>
      </c>
      <c r="AR3459" s="19" cm="1">
        <f t="array" aca="1" ref="AR3459" ca="1">INDIRECT("Y"&amp;($AN3459+10-$AQ$2)) - INDIRECT("Y"&amp;($AN3459+10))</f>
        <v>0</v>
      </c>
      <c r="AS3459" s="8" cm="1">
        <f t="array" aca="1" ref="AS3459" ca="1">INDIRECT("AD"&amp;($AN3459+10-$AQ$2))</f>
        <v>0</v>
      </c>
      <c r="AU3459" s="12" t="e">
        <f t="shared" ca="1" si="2467"/>
        <v>#DIV/0!</v>
      </c>
      <c r="AV3459" s="8">
        <f t="shared" ca="1" si="2476"/>
        <v>-273.14999999999998</v>
      </c>
      <c r="AW3459" s="8">
        <f t="shared" ca="1" si="2477"/>
        <v>0.80400000000000005</v>
      </c>
      <c r="AX3459" s="8" cm="1">
        <f t="array" aca="1" ref="AX3459" ca="1">AW3459 - dECuCon4C(AV3459)</f>
        <v>0.80399591120300784</v>
      </c>
      <c r="AY3459" s="8" cm="1">
        <f t="array" aca="1" ref="AY3459" ca="1">dECuCon4C(AV3459)</f>
        <v>4.0887969922092398E-6</v>
      </c>
      <c r="AZ3459" s="8"/>
      <c r="BA3459" s="13" t="e">
        <f t="shared" ca="1" si="2478"/>
        <v>#DIV/0!</v>
      </c>
    </row>
    <row r="3460" spans="22:53" x14ac:dyDescent="0.25">
      <c r="V3460" s="8" t="e">
        <f t="shared" si="2503"/>
        <v>#DIV/0!</v>
      </c>
      <c r="W3460" s="8" t="e">
        <f t="shared" si="2504"/>
        <v>#DIV/0!</v>
      </c>
      <c r="X3460" s="8" t="e">
        <f t="shared" si="2505"/>
        <v>#DIV/0!</v>
      </c>
      <c r="Y3460" s="8" t="e">
        <f t="shared" si="2506"/>
        <v>#DIV/0!</v>
      </c>
      <c r="Z3460" s="8"/>
      <c r="AA3460" s="8"/>
      <c r="AD3460" s="9" t="e" cm="1">
        <f t="array" aca="1" ref="AD3460" ca="1">Tgost2009(C3460/100.0557)+273.15</f>
        <v>#NAME?</v>
      </c>
      <c r="AE3460" s="8" t="e">
        <f t="shared" ca="1" si="2486"/>
        <v>#NAME?</v>
      </c>
      <c r="AF3460" s="8" t="e">
        <f t="shared" ca="1" si="2487"/>
        <v>#NAME?</v>
      </c>
      <c r="AG3460" s="8" t="e" cm="1">
        <f t="array" aca="1" ref="AG3460" ca="1">AF3460-dECuCon4C(AE3460)</f>
        <v>#NAME?</v>
      </c>
      <c r="AH3460" s="8" t="e" cm="1">
        <f t="array" aca="1" ref="AH3460" ca="1">dECuCon4C(AE3460)</f>
        <v>#VALUE!</v>
      </c>
      <c r="AI3460" s="10" t="e">
        <f t="shared" ca="1" si="2507"/>
        <v>#DIV/0!</v>
      </c>
      <c r="AJ3460" s="11" t="e">
        <f t="shared" ca="1" si="2466"/>
        <v>#NAME?</v>
      </c>
      <c r="AK3460" s="8" t="e">
        <f t="shared" ca="1" si="2488"/>
        <v>#NAME?</v>
      </c>
      <c r="AN3460" s="8">
        <f t="shared" si="2468"/>
        <v>41396</v>
      </c>
      <c r="AO3460" s="19" cm="1">
        <f t="array" aca="1" ref="AO3460" ca="1">INDIRECT("V"&amp;($AN3460+10-$AQ$2)) - INDIRECT("V"&amp;($AN3460+10))</f>
        <v>0</v>
      </c>
      <c r="AP3460" s="19" cm="1">
        <f t="array" aca="1" ref="AP3460" ca="1">INDIRECT("W"&amp;($AN3460+10-$AQ$2)) - INDIRECT("W"&amp;($AN3460+10))</f>
        <v>0</v>
      </c>
      <c r="AQ3460" s="19" cm="1">
        <f t="array" aca="1" ref="AQ3460" ca="1">INDIRECT("X"&amp;($AN3460+10-$AQ$2)) - INDIRECT("X"&amp;($AN3460+10))</f>
        <v>0</v>
      </c>
      <c r="AR3460" s="19" cm="1">
        <f t="array" aca="1" ref="AR3460" ca="1">INDIRECT("Y"&amp;($AN3460+10-$AQ$2)) - INDIRECT("Y"&amp;($AN3460+10))</f>
        <v>0</v>
      </c>
      <c r="AS3460" s="8" cm="1">
        <f t="array" aca="1" ref="AS3460" ca="1">INDIRECT("AD"&amp;($AN3460+10-$AQ$2))</f>
        <v>0</v>
      </c>
      <c r="AU3460" s="12" t="e">
        <f t="shared" ca="1" si="2467"/>
        <v>#DIV/0!</v>
      </c>
      <c r="AV3460" s="8">
        <f t="shared" ca="1" si="2476"/>
        <v>-273.14999999999998</v>
      </c>
      <c r="AW3460" s="8">
        <f t="shared" ca="1" si="2477"/>
        <v>0.80400000000000005</v>
      </c>
      <c r="AX3460" s="8" cm="1">
        <f t="array" aca="1" ref="AX3460" ca="1">AW3460 - dECuCon4C(AV3460)</f>
        <v>0.80399591120300784</v>
      </c>
      <c r="AY3460" s="8" cm="1">
        <f t="array" aca="1" ref="AY3460" ca="1">dECuCon4C(AV3460)</f>
        <v>4.0887969922092398E-6</v>
      </c>
      <c r="AZ3460" s="8"/>
      <c r="BA3460" s="13" t="e">
        <f t="shared" ca="1" si="2478"/>
        <v>#DIV/0!</v>
      </c>
    </row>
    <row r="3461" spans="22:53" x14ac:dyDescent="0.25">
      <c r="V3461" s="8" t="e">
        <f t="shared" si="2503"/>
        <v>#DIV/0!</v>
      </c>
      <c r="W3461" s="8" t="e">
        <f t="shared" si="2504"/>
        <v>#DIV/0!</v>
      </c>
      <c r="X3461" s="8" t="e">
        <f t="shared" si="2505"/>
        <v>#DIV/0!</v>
      </c>
      <c r="Y3461" s="8" t="e">
        <f t="shared" si="2506"/>
        <v>#DIV/0!</v>
      </c>
      <c r="Z3461" s="8"/>
      <c r="AA3461" s="8"/>
      <c r="AD3461" s="9" t="e" cm="1">
        <f t="array" aca="1" ref="AD3461" ca="1">Tgost2009(C3461/100.0557)+273.15</f>
        <v>#NAME?</v>
      </c>
      <c r="AE3461" s="8" t="e">
        <f t="shared" ca="1" si="2486"/>
        <v>#NAME?</v>
      </c>
      <c r="AF3461" s="8" t="e">
        <f t="shared" ca="1" si="2487"/>
        <v>#NAME?</v>
      </c>
      <c r="AG3461" s="8" t="e" cm="1">
        <f t="array" aca="1" ref="AG3461" ca="1">AF3461-dECuCon4C(AE3461)</f>
        <v>#NAME?</v>
      </c>
      <c r="AH3461" s="8" t="e" cm="1">
        <f t="array" aca="1" ref="AH3461" ca="1">dECuCon4C(AE3461)</f>
        <v>#VALUE!</v>
      </c>
      <c r="AI3461" s="10" t="e">
        <f t="shared" ca="1" si="2507"/>
        <v>#DIV/0!</v>
      </c>
      <c r="AJ3461" s="11" t="e">
        <f t="shared" ca="1" si="2466"/>
        <v>#NAME?</v>
      </c>
      <c r="AK3461" s="8" t="e">
        <f t="shared" ca="1" si="2488"/>
        <v>#NAME?</v>
      </c>
      <c r="AN3461" s="8">
        <f t="shared" si="2468"/>
        <v>41408</v>
      </c>
      <c r="AO3461" s="19" cm="1">
        <f t="array" aca="1" ref="AO3461" ca="1">INDIRECT("V"&amp;($AN3461+10-$AQ$2)) - INDIRECT("V"&amp;($AN3461+10))</f>
        <v>0</v>
      </c>
      <c r="AP3461" s="19" cm="1">
        <f t="array" aca="1" ref="AP3461" ca="1">INDIRECT("W"&amp;($AN3461+10-$AQ$2)) - INDIRECT("W"&amp;($AN3461+10))</f>
        <v>0</v>
      </c>
      <c r="AQ3461" s="19" cm="1">
        <f t="array" aca="1" ref="AQ3461" ca="1">INDIRECT("X"&amp;($AN3461+10-$AQ$2)) - INDIRECT("X"&amp;($AN3461+10))</f>
        <v>0</v>
      </c>
      <c r="AR3461" s="19" cm="1">
        <f t="array" aca="1" ref="AR3461" ca="1">INDIRECT("Y"&amp;($AN3461+10-$AQ$2)) - INDIRECT("Y"&amp;($AN3461+10))</f>
        <v>0</v>
      </c>
      <c r="AS3461" s="8" cm="1">
        <f t="array" aca="1" ref="AS3461" ca="1">INDIRECT("AD"&amp;($AN3461+10-$AQ$2))</f>
        <v>0</v>
      </c>
      <c r="AU3461" s="12" t="e">
        <f t="shared" ca="1" si="2467"/>
        <v>#DIV/0!</v>
      </c>
      <c r="AV3461" s="8">
        <f t="shared" ca="1" si="2476"/>
        <v>-273.14999999999998</v>
      </c>
      <c r="AW3461" s="8">
        <f t="shared" ca="1" si="2477"/>
        <v>0.80400000000000005</v>
      </c>
      <c r="AX3461" s="8" cm="1">
        <f t="array" aca="1" ref="AX3461" ca="1">AW3461 - dECuCon4C(AV3461)</f>
        <v>0.80399591120300784</v>
      </c>
      <c r="AY3461" s="8" cm="1">
        <f t="array" aca="1" ref="AY3461" ca="1">dECuCon4C(AV3461)</f>
        <v>4.0887969922092398E-6</v>
      </c>
      <c r="AZ3461" s="8"/>
      <c r="BA3461" s="13" t="e">
        <f t="shared" ca="1" si="2478"/>
        <v>#DIV/0!</v>
      </c>
    </row>
    <row r="3462" spans="22:53" x14ac:dyDescent="0.25">
      <c r="V3462" s="8" t="e">
        <f t="shared" si="2503"/>
        <v>#DIV/0!</v>
      </c>
      <c r="W3462" s="8" t="e">
        <f t="shared" si="2504"/>
        <v>#DIV/0!</v>
      </c>
      <c r="X3462" s="8" t="e">
        <f t="shared" si="2505"/>
        <v>#DIV/0!</v>
      </c>
      <c r="Y3462" s="8" t="e">
        <f t="shared" si="2506"/>
        <v>#DIV/0!</v>
      </c>
      <c r="Z3462" s="8"/>
      <c r="AA3462" s="8"/>
      <c r="AD3462" s="9" t="e" cm="1">
        <f t="array" aca="1" ref="AD3462" ca="1">Tgost2009(C3462/100.0557)+273.15</f>
        <v>#NAME?</v>
      </c>
      <c r="AE3462" s="8" t="e">
        <f t="shared" ca="1" si="2486"/>
        <v>#NAME?</v>
      </c>
      <c r="AF3462" s="8" t="e">
        <f t="shared" ca="1" si="2487"/>
        <v>#NAME?</v>
      </c>
      <c r="AG3462" s="8" t="e" cm="1">
        <f t="array" aca="1" ref="AG3462" ca="1">AF3462-dECuCon4C(AE3462)</f>
        <v>#NAME?</v>
      </c>
      <c r="AH3462" s="8" t="e" cm="1">
        <f t="array" aca="1" ref="AH3462" ca="1">dECuCon4C(AE3462)</f>
        <v>#VALUE!</v>
      </c>
      <c r="AI3462" s="10" t="e">
        <f t="shared" ca="1" si="2507"/>
        <v>#DIV/0!</v>
      </c>
      <c r="AJ3462" s="11" t="e">
        <f t="shared" ca="1" si="2466"/>
        <v>#NAME?</v>
      </c>
      <c r="AK3462" s="8" t="e">
        <f t="shared" ca="1" si="2488"/>
        <v>#NAME?</v>
      </c>
      <c r="AN3462" s="8">
        <f t="shared" si="2468"/>
        <v>41420</v>
      </c>
      <c r="AO3462" s="19" cm="1">
        <f t="array" aca="1" ref="AO3462" ca="1">INDIRECT("V"&amp;($AN3462+10-$AQ$2)) - INDIRECT("V"&amp;($AN3462+10))</f>
        <v>0</v>
      </c>
      <c r="AP3462" s="19" cm="1">
        <f t="array" aca="1" ref="AP3462" ca="1">INDIRECT("W"&amp;($AN3462+10-$AQ$2)) - INDIRECT("W"&amp;($AN3462+10))</f>
        <v>0</v>
      </c>
      <c r="AQ3462" s="19" cm="1">
        <f t="array" aca="1" ref="AQ3462" ca="1">INDIRECT("X"&amp;($AN3462+10-$AQ$2)) - INDIRECT("X"&amp;($AN3462+10))</f>
        <v>0</v>
      </c>
      <c r="AR3462" s="19" cm="1">
        <f t="array" aca="1" ref="AR3462" ca="1">INDIRECT("Y"&amp;($AN3462+10-$AQ$2)) - INDIRECT("Y"&amp;($AN3462+10))</f>
        <v>0</v>
      </c>
      <c r="AS3462" s="8" cm="1">
        <f t="array" aca="1" ref="AS3462" ca="1">INDIRECT("AD"&amp;($AN3462+10-$AQ$2))</f>
        <v>0</v>
      </c>
      <c r="AU3462" s="12" t="e">
        <f t="shared" ca="1" si="2467"/>
        <v>#DIV/0!</v>
      </c>
      <c r="AV3462" s="8">
        <f t="shared" ca="1" si="2476"/>
        <v>-273.14999999999998</v>
      </c>
      <c r="AW3462" s="8">
        <f t="shared" ca="1" si="2477"/>
        <v>0.80400000000000005</v>
      </c>
      <c r="AX3462" s="8" cm="1">
        <f t="array" aca="1" ref="AX3462" ca="1">AW3462 - dECuCon4C(AV3462)</f>
        <v>0.80399591120300784</v>
      </c>
      <c r="AY3462" s="8" cm="1">
        <f t="array" aca="1" ref="AY3462" ca="1">dECuCon4C(AV3462)</f>
        <v>4.0887969922092398E-6</v>
      </c>
      <c r="AZ3462" s="8"/>
      <c r="BA3462" s="13" t="e">
        <f t="shared" ca="1" si="2478"/>
        <v>#DIV/0!</v>
      </c>
    </row>
    <row r="3463" spans="22:53" x14ac:dyDescent="0.25">
      <c r="V3463" s="8"/>
      <c r="W3463" s="8"/>
      <c r="X3463" s="8"/>
      <c r="Y3463" s="8"/>
      <c r="Z3463" s="8" t="e">
        <f t="shared" ref="Z3463:Z3466" si="2508">AVERAGE(L3463:M3463)</f>
        <v>#DIV/0!</v>
      </c>
      <c r="AA3463" s="8" t="e">
        <f t="shared" ref="AA3463:AA3466" si="2509">AVERAGE(N3463:O3463)</f>
        <v>#DIV/0!</v>
      </c>
      <c r="AD3463" s="9" t="e" cm="1">
        <f t="array" aca="1" ref="AD3463" ca="1">Tgost2009(C3463/100.0557)+273.15</f>
        <v>#NAME?</v>
      </c>
      <c r="AE3463" s="8" t="e">
        <f t="shared" ca="1" si="2486"/>
        <v>#NAME?</v>
      </c>
      <c r="AF3463" s="8" t="e">
        <f t="shared" ca="1" si="2487"/>
        <v>#NAME?</v>
      </c>
      <c r="AG3463" s="8" t="e" cm="1">
        <f t="array" aca="1" ref="AG3463" ca="1">AF3463-dECuCon4C(AE3463)</f>
        <v>#NAME?</v>
      </c>
      <c r="AH3463" s="8" t="e" cm="1">
        <f t="array" aca="1" ref="AH3463" ca="1">dECuCon4C(AE3463)</f>
        <v>#VALUE!</v>
      </c>
      <c r="AI3463" s="10"/>
      <c r="AJ3463" s="11" t="e">
        <f t="shared" ca="1" si="2466"/>
        <v>#NAME?</v>
      </c>
      <c r="AK3463" s="8" t="e">
        <f t="shared" ca="1" si="2488"/>
        <v>#NAME?</v>
      </c>
      <c r="AN3463" s="8">
        <f t="shared" si="2468"/>
        <v>41432</v>
      </c>
      <c r="AO3463" s="19" cm="1">
        <f t="array" aca="1" ref="AO3463" ca="1">INDIRECT("V"&amp;($AN3463+10-$AQ$2)) - INDIRECT("V"&amp;($AN3463+10))</f>
        <v>0</v>
      </c>
      <c r="AP3463" s="19" cm="1">
        <f t="array" aca="1" ref="AP3463" ca="1">INDIRECT("W"&amp;($AN3463+10-$AQ$2)) - INDIRECT("W"&amp;($AN3463+10))</f>
        <v>0</v>
      </c>
      <c r="AQ3463" s="19" cm="1">
        <f t="array" aca="1" ref="AQ3463" ca="1">INDIRECT("X"&amp;($AN3463+10-$AQ$2)) - INDIRECT("X"&amp;($AN3463+10))</f>
        <v>0</v>
      </c>
      <c r="AR3463" s="19" cm="1">
        <f t="array" aca="1" ref="AR3463" ca="1">INDIRECT("Y"&amp;($AN3463+10-$AQ$2)) - INDIRECT("Y"&amp;($AN3463+10))</f>
        <v>0</v>
      </c>
      <c r="AS3463" s="8" cm="1">
        <f t="array" aca="1" ref="AS3463" ca="1">INDIRECT("AD"&amp;($AN3463+10-$AQ$2))</f>
        <v>0</v>
      </c>
      <c r="AU3463" s="12" t="e">
        <f t="shared" ca="1" si="2467"/>
        <v>#DIV/0!</v>
      </c>
      <c r="AV3463" s="8">
        <f t="shared" ca="1" si="2476"/>
        <v>-273.14999999999998</v>
      </c>
      <c r="AW3463" s="8">
        <f t="shared" ca="1" si="2477"/>
        <v>0.80400000000000005</v>
      </c>
      <c r="AX3463" s="8" cm="1">
        <f t="array" aca="1" ref="AX3463" ca="1">AW3463 - dECuCon4C(AV3463)</f>
        <v>0.80399591120300784</v>
      </c>
      <c r="AY3463" s="8" cm="1">
        <f t="array" aca="1" ref="AY3463" ca="1">dECuCon4C(AV3463)</f>
        <v>4.0887969922092398E-6</v>
      </c>
      <c r="AZ3463" s="8"/>
      <c r="BA3463" s="13" t="e">
        <f t="shared" ca="1" si="2478"/>
        <v>#DIV/0!</v>
      </c>
    </row>
    <row r="3464" spans="22:53" x14ac:dyDescent="0.25">
      <c r="V3464" s="8"/>
      <c r="W3464" s="8"/>
      <c r="X3464" s="8"/>
      <c r="Y3464" s="8"/>
      <c r="Z3464" s="8" t="e">
        <f t="shared" si="2508"/>
        <v>#DIV/0!</v>
      </c>
      <c r="AA3464" s="8" t="e">
        <f t="shared" si="2509"/>
        <v>#DIV/0!</v>
      </c>
      <c r="AD3464" s="9" t="e" cm="1">
        <f t="array" aca="1" ref="AD3464" ca="1">Tgost2009(C3464/100.0557)+273.15</f>
        <v>#NAME?</v>
      </c>
      <c r="AE3464" s="8" t="e">
        <f t="shared" ca="1" si="2486"/>
        <v>#NAME?</v>
      </c>
      <c r="AF3464" s="8" t="e">
        <f t="shared" ca="1" si="2487"/>
        <v>#NAME?</v>
      </c>
      <c r="AG3464" s="8" t="e" cm="1">
        <f t="array" aca="1" ref="AG3464" ca="1">AF3464-dECuCon4C(AE3464)</f>
        <v>#NAME?</v>
      </c>
      <c r="AH3464" s="8" t="e" cm="1">
        <f t="array" aca="1" ref="AH3464" ca="1">dECuCon4C(AE3464)</f>
        <v>#VALUE!</v>
      </c>
      <c r="AI3464" s="10"/>
      <c r="AJ3464" s="11" t="e">
        <f t="shared" ca="1" si="2466"/>
        <v>#NAME?</v>
      </c>
      <c r="AK3464" s="8" t="e">
        <f t="shared" ca="1" si="2488"/>
        <v>#NAME?</v>
      </c>
      <c r="AN3464" s="8">
        <f t="shared" si="2468"/>
        <v>41444</v>
      </c>
      <c r="AO3464" s="19" cm="1">
        <f t="array" aca="1" ref="AO3464" ca="1">INDIRECT("V"&amp;($AN3464+10-$AQ$2)) - INDIRECT("V"&amp;($AN3464+10))</f>
        <v>0</v>
      </c>
      <c r="AP3464" s="19" cm="1">
        <f t="array" aca="1" ref="AP3464" ca="1">INDIRECT("W"&amp;($AN3464+10-$AQ$2)) - INDIRECT("W"&amp;($AN3464+10))</f>
        <v>0</v>
      </c>
      <c r="AQ3464" s="19" cm="1">
        <f t="array" aca="1" ref="AQ3464" ca="1">INDIRECT("X"&amp;($AN3464+10-$AQ$2)) - INDIRECT("X"&amp;($AN3464+10))</f>
        <v>0</v>
      </c>
      <c r="AR3464" s="19" cm="1">
        <f t="array" aca="1" ref="AR3464" ca="1">INDIRECT("Y"&amp;($AN3464+10-$AQ$2)) - INDIRECT("Y"&amp;($AN3464+10))</f>
        <v>0</v>
      </c>
      <c r="AS3464" s="8" cm="1">
        <f t="array" aca="1" ref="AS3464" ca="1">INDIRECT("AD"&amp;($AN3464+10-$AQ$2))</f>
        <v>0</v>
      </c>
      <c r="AU3464" s="12" t="e">
        <f t="shared" ca="1" si="2467"/>
        <v>#DIV/0!</v>
      </c>
      <c r="AV3464" s="8">
        <f t="shared" ca="1" si="2476"/>
        <v>-273.14999999999998</v>
      </c>
      <c r="AW3464" s="8">
        <f t="shared" ca="1" si="2477"/>
        <v>0.80400000000000005</v>
      </c>
      <c r="AX3464" s="8" cm="1">
        <f t="array" aca="1" ref="AX3464" ca="1">AW3464 - dECuCon4C(AV3464)</f>
        <v>0.80399591120300784</v>
      </c>
      <c r="AY3464" s="8" cm="1">
        <f t="array" aca="1" ref="AY3464" ca="1">dECuCon4C(AV3464)</f>
        <v>4.0887969922092398E-6</v>
      </c>
      <c r="AZ3464" s="8"/>
      <c r="BA3464" s="13" t="e">
        <f t="shared" ca="1" si="2478"/>
        <v>#DIV/0!</v>
      </c>
    </row>
    <row r="3465" spans="22:53" x14ac:dyDescent="0.25">
      <c r="V3465" s="8"/>
      <c r="W3465" s="8"/>
      <c r="X3465" s="8"/>
      <c r="Y3465" s="8"/>
      <c r="Z3465" s="8" t="e">
        <f t="shared" si="2508"/>
        <v>#DIV/0!</v>
      </c>
      <c r="AA3465" s="8" t="e">
        <f t="shared" si="2509"/>
        <v>#DIV/0!</v>
      </c>
      <c r="AD3465" s="9" t="e" cm="1">
        <f t="array" aca="1" ref="AD3465" ca="1">Tgost2009(C3465/100.0557)+273.15</f>
        <v>#NAME?</v>
      </c>
      <c r="AE3465" s="8" t="e">
        <f t="shared" ca="1" si="2486"/>
        <v>#NAME?</v>
      </c>
      <c r="AF3465" s="8" t="e">
        <f t="shared" ca="1" si="2487"/>
        <v>#NAME?</v>
      </c>
      <c r="AG3465" s="8" t="e" cm="1">
        <f t="array" aca="1" ref="AG3465" ca="1">AF3465-dECuCon4C(AE3465)</f>
        <v>#NAME?</v>
      </c>
      <c r="AH3465" s="8" t="e" cm="1">
        <f t="array" aca="1" ref="AH3465" ca="1">dECuCon4C(AE3465)</f>
        <v>#VALUE!</v>
      </c>
      <c r="AI3465" s="10"/>
      <c r="AJ3465" s="11" t="e">
        <f t="shared" ca="1" si="2466"/>
        <v>#NAME?</v>
      </c>
      <c r="AK3465" s="8" t="e">
        <f t="shared" ca="1" si="2488"/>
        <v>#NAME?</v>
      </c>
      <c r="AN3465" s="8">
        <f t="shared" si="2468"/>
        <v>41456</v>
      </c>
      <c r="AO3465" s="19" cm="1">
        <f t="array" aca="1" ref="AO3465" ca="1">INDIRECT("V"&amp;($AN3465+10-$AQ$2)) - INDIRECT("V"&amp;($AN3465+10))</f>
        <v>0</v>
      </c>
      <c r="AP3465" s="19" cm="1">
        <f t="array" aca="1" ref="AP3465" ca="1">INDIRECT("W"&amp;($AN3465+10-$AQ$2)) - INDIRECT("W"&amp;($AN3465+10))</f>
        <v>0</v>
      </c>
      <c r="AQ3465" s="19" cm="1">
        <f t="array" aca="1" ref="AQ3465" ca="1">INDIRECT("X"&amp;($AN3465+10-$AQ$2)) - INDIRECT("X"&amp;($AN3465+10))</f>
        <v>0</v>
      </c>
      <c r="AR3465" s="19" cm="1">
        <f t="array" aca="1" ref="AR3465" ca="1">INDIRECT("Y"&amp;($AN3465+10-$AQ$2)) - INDIRECT("Y"&amp;($AN3465+10))</f>
        <v>0</v>
      </c>
      <c r="AS3465" s="8" cm="1">
        <f t="array" aca="1" ref="AS3465" ca="1">INDIRECT("AD"&amp;($AN3465+10-$AQ$2))</f>
        <v>0</v>
      </c>
      <c r="AU3465" s="12" t="e">
        <f t="shared" ca="1" si="2467"/>
        <v>#DIV/0!</v>
      </c>
      <c r="AV3465" s="8">
        <f t="shared" ca="1" si="2476"/>
        <v>-273.14999999999998</v>
      </c>
      <c r="AW3465" s="8">
        <f t="shared" ca="1" si="2477"/>
        <v>0.80400000000000005</v>
      </c>
      <c r="AX3465" s="8" cm="1">
        <f t="array" aca="1" ref="AX3465" ca="1">AW3465 - dECuCon4C(AV3465)</f>
        <v>0.80399591120300784</v>
      </c>
      <c r="AY3465" s="8" cm="1">
        <f t="array" aca="1" ref="AY3465" ca="1">dECuCon4C(AV3465)</f>
        <v>4.0887969922092398E-6</v>
      </c>
      <c r="AZ3465" s="8"/>
      <c r="BA3465" s="13" t="e">
        <f t="shared" ca="1" si="2478"/>
        <v>#DIV/0!</v>
      </c>
    </row>
    <row r="3466" spans="22:53" x14ac:dyDescent="0.25">
      <c r="V3466" s="8"/>
      <c r="W3466" s="8"/>
      <c r="X3466" s="8"/>
      <c r="Y3466" s="8"/>
      <c r="Z3466" s="8" t="e">
        <f t="shared" si="2508"/>
        <v>#DIV/0!</v>
      </c>
      <c r="AA3466" s="8" t="e">
        <f t="shared" si="2509"/>
        <v>#DIV/0!</v>
      </c>
      <c r="AD3466" s="9" t="e" cm="1">
        <f t="array" aca="1" ref="AD3466" ca="1">Tgost2009(C3466/100.0557)+273.15</f>
        <v>#NAME?</v>
      </c>
      <c r="AE3466" s="8" t="e">
        <f t="shared" ca="1" si="2486"/>
        <v>#NAME?</v>
      </c>
      <c r="AF3466" s="8" t="e">
        <f t="shared" ca="1" si="2487"/>
        <v>#NAME?</v>
      </c>
      <c r="AG3466" s="8" t="e" cm="1">
        <f t="array" aca="1" ref="AG3466" ca="1">AF3466-dECuCon4C(AE3466)</f>
        <v>#NAME?</v>
      </c>
      <c r="AH3466" s="8" t="e" cm="1">
        <f t="array" aca="1" ref="AH3466" ca="1">dECuCon4C(AE3466)</f>
        <v>#VALUE!</v>
      </c>
      <c r="AI3466" s="10"/>
      <c r="AJ3466" s="11" t="e">
        <f t="shared" ca="1" si="2466"/>
        <v>#NAME?</v>
      </c>
      <c r="AK3466" s="8" t="e">
        <f t="shared" ca="1" si="2488"/>
        <v>#NAME?</v>
      </c>
      <c r="AN3466" s="8">
        <f t="shared" si="2468"/>
        <v>41468</v>
      </c>
      <c r="AO3466" s="19" cm="1">
        <f t="array" aca="1" ref="AO3466" ca="1">INDIRECT("V"&amp;($AN3466+10-$AQ$2)) - INDIRECT("V"&amp;($AN3466+10))</f>
        <v>0</v>
      </c>
      <c r="AP3466" s="19" cm="1">
        <f t="array" aca="1" ref="AP3466" ca="1">INDIRECT("W"&amp;($AN3466+10-$AQ$2)) - INDIRECT("W"&amp;($AN3466+10))</f>
        <v>0</v>
      </c>
      <c r="AQ3466" s="19" cm="1">
        <f t="array" aca="1" ref="AQ3466" ca="1">INDIRECT("X"&amp;($AN3466+10-$AQ$2)) - INDIRECT("X"&amp;($AN3466+10))</f>
        <v>0</v>
      </c>
      <c r="AR3466" s="19" cm="1">
        <f t="array" aca="1" ref="AR3466" ca="1">INDIRECT("Y"&amp;($AN3466+10-$AQ$2)) - INDIRECT("Y"&amp;($AN3466+10))</f>
        <v>0</v>
      </c>
      <c r="AS3466" s="8" cm="1">
        <f t="array" aca="1" ref="AS3466" ca="1">INDIRECT("AD"&amp;($AN3466+10-$AQ$2))</f>
        <v>0</v>
      </c>
      <c r="AU3466" s="12" t="e">
        <f t="shared" ca="1" si="2467"/>
        <v>#DIV/0!</v>
      </c>
      <c r="AV3466" s="8">
        <f t="shared" ca="1" si="2476"/>
        <v>-273.14999999999998</v>
      </c>
      <c r="AW3466" s="8">
        <f t="shared" ca="1" si="2477"/>
        <v>0.80400000000000005</v>
      </c>
      <c r="AX3466" s="8" cm="1">
        <f t="array" aca="1" ref="AX3466" ca="1">AW3466 - dECuCon4C(AV3466)</f>
        <v>0.80399591120300784</v>
      </c>
      <c r="AY3466" s="8" cm="1">
        <f t="array" aca="1" ref="AY3466" ca="1">dECuCon4C(AV3466)</f>
        <v>4.0887969922092398E-6</v>
      </c>
      <c r="AZ3466" s="8"/>
      <c r="BA3466" s="13" t="e">
        <f t="shared" ca="1" si="2478"/>
        <v>#DIV/0!</v>
      </c>
    </row>
    <row r="3467" spans="22:53" x14ac:dyDescent="0.25">
      <c r="V3467" s="8" t="e">
        <f t="shared" ref="V3467:V3474" si="2510">AVERAGE(D3467:E3467)</f>
        <v>#DIV/0!</v>
      </c>
      <c r="W3467" s="8" t="e">
        <f t="shared" ref="W3467:W3474" si="2511">AVERAGE(F3467:G3467)</f>
        <v>#DIV/0!</v>
      </c>
      <c r="X3467" s="8" t="e">
        <f t="shared" ref="X3467:X3474" si="2512">AVERAGE(H3467:I3467)</f>
        <v>#DIV/0!</v>
      </c>
      <c r="Y3467" s="8" t="e">
        <f t="shared" ref="Y3467:Y3474" si="2513">AVERAGE(J3467:K3467)</f>
        <v>#DIV/0!</v>
      </c>
      <c r="Z3467" s="8"/>
      <c r="AA3467" s="8"/>
      <c r="AD3467" s="9" t="e" cm="1">
        <f t="array" aca="1" ref="AD3467" ca="1">Tgost2009(C3467/100.0557)+273.15</f>
        <v>#NAME?</v>
      </c>
      <c r="AE3467" s="8" t="e">
        <f t="shared" ca="1" si="2486"/>
        <v>#NAME?</v>
      </c>
      <c r="AF3467" s="8" t="e">
        <f t="shared" ca="1" si="2487"/>
        <v>#NAME?</v>
      </c>
      <c r="AG3467" s="8" t="e" cm="1">
        <f t="array" aca="1" ref="AG3467" ca="1">AF3467-dECuCon4C(AE3467)</f>
        <v>#NAME?</v>
      </c>
      <c r="AH3467" s="8" t="e" cm="1">
        <f t="array" aca="1" ref="AH3467" ca="1">dECuCon4C(AE3467)</f>
        <v>#VALUE!</v>
      </c>
      <c r="AI3467" s="10" t="e">
        <f t="shared" ref="AI3467:AI3474" ca="1" si="2514">(W3467-V3467)/(AF3467-AG3467)*10^(6)</f>
        <v>#DIV/0!</v>
      </c>
      <c r="AJ3467" s="11" t="e">
        <f t="shared" ca="1" si="2466"/>
        <v>#NAME?</v>
      </c>
      <c r="AK3467" s="8" t="e">
        <f t="shared" ca="1" si="2488"/>
        <v>#NAME?</v>
      </c>
      <c r="AN3467" s="8">
        <f t="shared" si="2468"/>
        <v>41480</v>
      </c>
      <c r="AO3467" s="19" cm="1">
        <f t="array" aca="1" ref="AO3467" ca="1">INDIRECT("V"&amp;($AN3467+10-$AQ$2)) - INDIRECT("V"&amp;($AN3467+10))</f>
        <v>0</v>
      </c>
      <c r="AP3467" s="19" cm="1">
        <f t="array" aca="1" ref="AP3467" ca="1">INDIRECT("W"&amp;($AN3467+10-$AQ$2)) - INDIRECT("W"&amp;($AN3467+10))</f>
        <v>0</v>
      </c>
      <c r="AQ3467" s="19" cm="1">
        <f t="array" aca="1" ref="AQ3467" ca="1">INDIRECT("X"&amp;($AN3467+10-$AQ$2)) - INDIRECT("X"&amp;($AN3467+10))</f>
        <v>0</v>
      </c>
      <c r="AR3467" s="19" cm="1">
        <f t="array" aca="1" ref="AR3467" ca="1">INDIRECT("Y"&amp;($AN3467+10-$AQ$2)) - INDIRECT("Y"&amp;($AN3467+10))</f>
        <v>0</v>
      </c>
      <c r="AS3467" s="8" cm="1">
        <f t="array" aca="1" ref="AS3467" ca="1">INDIRECT("AD"&amp;($AN3467+10-$AQ$2))</f>
        <v>0</v>
      </c>
      <c r="AU3467" s="12" t="e">
        <f t="shared" ca="1" si="2467"/>
        <v>#DIV/0!</v>
      </c>
      <c r="AV3467" s="8">
        <f t="shared" ca="1" si="2476"/>
        <v>-273.14999999999998</v>
      </c>
      <c r="AW3467" s="8">
        <f t="shared" ca="1" si="2477"/>
        <v>0.80400000000000005</v>
      </c>
      <c r="AX3467" s="8" cm="1">
        <f t="array" aca="1" ref="AX3467" ca="1">AW3467 - dECuCon4C(AV3467)</f>
        <v>0.80399591120300784</v>
      </c>
      <c r="AY3467" s="8" cm="1">
        <f t="array" aca="1" ref="AY3467" ca="1">dECuCon4C(AV3467)</f>
        <v>4.0887969922092398E-6</v>
      </c>
      <c r="AZ3467" s="8"/>
      <c r="BA3467" s="13" t="e">
        <f t="shared" ca="1" si="2478"/>
        <v>#DIV/0!</v>
      </c>
    </row>
    <row r="3468" spans="22:53" x14ac:dyDescent="0.25">
      <c r="V3468" s="8" t="e">
        <f t="shared" si="2510"/>
        <v>#DIV/0!</v>
      </c>
      <c r="W3468" s="8" t="e">
        <f t="shared" si="2511"/>
        <v>#DIV/0!</v>
      </c>
      <c r="X3468" s="8" t="e">
        <f t="shared" si="2512"/>
        <v>#DIV/0!</v>
      </c>
      <c r="Y3468" s="8" t="e">
        <f t="shared" si="2513"/>
        <v>#DIV/0!</v>
      </c>
      <c r="Z3468" s="8"/>
      <c r="AA3468" s="8"/>
      <c r="AD3468" s="9" t="e" cm="1">
        <f t="array" aca="1" ref="AD3468" ca="1">Tgost2009(C3468/100.0557)+273.15</f>
        <v>#NAME?</v>
      </c>
      <c r="AE3468" s="8" t="e">
        <f t="shared" ca="1" si="2486"/>
        <v>#NAME?</v>
      </c>
      <c r="AF3468" s="8" t="e">
        <f t="shared" ca="1" si="2487"/>
        <v>#NAME?</v>
      </c>
      <c r="AG3468" s="8" t="e" cm="1">
        <f t="array" aca="1" ref="AG3468" ca="1">AF3468-dECuCon4C(AE3468)</f>
        <v>#NAME?</v>
      </c>
      <c r="AH3468" s="8" t="e" cm="1">
        <f t="array" aca="1" ref="AH3468" ca="1">dECuCon4C(AE3468)</f>
        <v>#VALUE!</v>
      </c>
      <c r="AI3468" s="10" t="e">
        <f t="shared" ca="1" si="2514"/>
        <v>#DIV/0!</v>
      </c>
      <c r="AJ3468" s="11" t="e">
        <f t="shared" ref="AJ3468:AJ3531" ca="1" si="2515">(AD3468-AD3467)/((B3468-B3467)/60)</f>
        <v>#NAME?</v>
      </c>
      <c r="AK3468" s="8" t="e">
        <f t="shared" ca="1" si="2488"/>
        <v>#NAME?</v>
      </c>
      <c r="AN3468" s="8">
        <f t="shared" si="2468"/>
        <v>41492</v>
      </c>
      <c r="AO3468" s="19" cm="1">
        <f t="array" aca="1" ref="AO3468" ca="1">INDIRECT("V"&amp;($AN3468+10-$AQ$2)) - INDIRECT("V"&amp;($AN3468+10))</f>
        <v>0</v>
      </c>
      <c r="AP3468" s="19" cm="1">
        <f t="array" aca="1" ref="AP3468" ca="1">INDIRECT("W"&amp;($AN3468+10-$AQ$2)) - INDIRECT("W"&amp;($AN3468+10))</f>
        <v>0</v>
      </c>
      <c r="AQ3468" s="19" cm="1">
        <f t="array" aca="1" ref="AQ3468" ca="1">INDIRECT("X"&amp;($AN3468+10-$AQ$2)) - INDIRECT("X"&amp;($AN3468+10))</f>
        <v>0</v>
      </c>
      <c r="AR3468" s="19" cm="1">
        <f t="array" aca="1" ref="AR3468" ca="1">INDIRECT("Y"&amp;($AN3468+10-$AQ$2)) - INDIRECT("Y"&amp;($AN3468+10))</f>
        <v>0</v>
      </c>
      <c r="AS3468" s="8" cm="1">
        <f t="array" aca="1" ref="AS3468" ca="1">INDIRECT("AD"&amp;($AN3468+10-$AQ$2))</f>
        <v>0</v>
      </c>
      <c r="AU3468" s="12" t="e">
        <f t="shared" ref="AU3468:AU3531" ca="1" si="2516">-(AS3468-AS3467)/$I$7</f>
        <v>#DIV/0!</v>
      </c>
      <c r="AV3468" s="8">
        <f t="shared" ca="1" si="2476"/>
        <v>-273.14999999999998</v>
      </c>
      <c r="AW3468" s="8">
        <f t="shared" ca="1" si="2477"/>
        <v>0.80400000000000005</v>
      </c>
      <c r="AX3468" s="8" cm="1">
        <f t="array" aca="1" ref="AX3468" ca="1">AW3468 - dECuCon4C(AV3468)</f>
        <v>0.80399591120300784</v>
      </c>
      <c r="AY3468" s="8" cm="1">
        <f t="array" aca="1" ref="AY3468" ca="1">dECuCon4C(AV3468)</f>
        <v>4.0887969922092398E-6</v>
      </c>
      <c r="AZ3468" s="8"/>
      <c r="BA3468" s="13" t="e">
        <f t="shared" ca="1" si="2478"/>
        <v>#DIV/0!</v>
      </c>
    </row>
    <row r="3469" spans="22:53" x14ac:dyDescent="0.25">
      <c r="V3469" s="8" t="e">
        <f t="shared" si="2510"/>
        <v>#DIV/0!</v>
      </c>
      <c r="W3469" s="8" t="e">
        <f t="shared" si="2511"/>
        <v>#DIV/0!</v>
      </c>
      <c r="X3469" s="8" t="e">
        <f t="shared" si="2512"/>
        <v>#DIV/0!</v>
      </c>
      <c r="Y3469" s="8" t="e">
        <f t="shared" si="2513"/>
        <v>#DIV/0!</v>
      </c>
      <c r="Z3469" s="8"/>
      <c r="AA3469" s="8"/>
      <c r="AD3469" s="9" t="e" cm="1">
        <f t="array" aca="1" ref="AD3469" ca="1">Tgost2009(C3469/100.0557)+273.15</f>
        <v>#NAME?</v>
      </c>
      <c r="AE3469" s="8" t="e">
        <f t="shared" ca="1" si="2486"/>
        <v>#NAME?</v>
      </c>
      <c r="AF3469" s="8" t="e">
        <f t="shared" ca="1" si="2487"/>
        <v>#NAME?</v>
      </c>
      <c r="AG3469" s="8" t="e" cm="1">
        <f t="array" aca="1" ref="AG3469" ca="1">AF3469-dECuCon4C(AE3469)</f>
        <v>#NAME?</v>
      </c>
      <c r="AH3469" s="8" t="e" cm="1">
        <f t="array" aca="1" ref="AH3469" ca="1">dECuCon4C(AE3469)</f>
        <v>#VALUE!</v>
      </c>
      <c r="AI3469" s="10" t="e">
        <f t="shared" ca="1" si="2514"/>
        <v>#DIV/0!</v>
      </c>
      <c r="AJ3469" s="11" t="e">
        <f t="shared" ca="1" si="2515"/>
        <v>#NAME?</v>
      </c>
      <c r="AK3469" s="8" t="e">
        <f t="shared" ca="1" si="2488"/>
        <v>#NAME?</v>
      </c>
      <c r="AN3469" s="8">
        <f t="shared" si="2468"/>
        <v>41504</v>
      </c>
      <c r="AO3469" s="19" cm="1">
        <f t="array" aca="1" ref="AO3469" ca="1">INDIRECT("V"&amp;($AN3469+10-$AQ$2)) - INDIRECT("V"&amp;($AN3469+10))</f>
        <v>0</v>
      </c>
      <c r="AP3469" s="19" cm="1">
        <f t="array" aca="1" ref="AP3469" ca="1">INDIRECT("W"&amp;($AN3469+10-$AQ$2)) - INDIRECT("W"&amp;($AN3469+10))</f>
        <v>0</v>
      </c>
      <c r="AQ3469" s="19" cm="1">
        <f t="array" aca="1" ref="AQ3469" ca="1">INDIRECT("X"&amp;($AN3469+10-$AQ$2)) - INDIRECT("X"&amp;($AN3469+10))</f>
        <v>0</v>
      </c>
      <c r="AR3469" s="19" cm="1">
        <f t="array" aca="1" ref="AR3469" ca="1">INDIRECT("Y"&amp;($AN3469+10-$AQ$2)) - INDIRECT("Y"&amp;($AN3469+10))</f>
        <v>0</v>
      </c>
      <c r="AS3469" s="8" cm="1">
        <f t="array" aca="1" ref="AS3469" ca="1">INDIRECT("AD"&amp;($AN3469+10-$AQ$2))</f>
        <v>0</v>
      </c>
      <c r="AU3469" s="12" t="e">
        <f t="shared" ca="1" si="2516"/>
        <v>#DIV/0!</v>
      </c>
      <c r="AV3469" s="8">
        <f t="shared" ca="1" si="2476"/>
        <v>-273.14999999999998</v>
      </c>
      <c r="AW3469" s="8">
        <f t="shared" ca="1" si="2477"/>
        <v>0.80400000000000005</v>
      </c>
      <c r="AX3469" s="8" cm="1">
        <f t="array" aca="1" ref="AX3469" ca="1">AW3469 - dECuCon4C(AV3469)</f>
        <v>0.80399591120300784</v>
      </c>
      <c r="AY3469" s="8" cm="1">
        <f t="array" aca="1" ref="AY3469" ca="1">dECuCon4C(AV3469)</f>
        <v>4.0887969922092398E-6</v>
      </c>
      <c r="AZ3469" s="8"/>
      <c r="BA3469" s="13" t="e">
        <f t="shared" ca="1" si="2478"/>
        <v>#DIV/0!</v>
      </c>
    </row>
    <row r="3470" spans="22:53" x14ac:dyDescent="0.25">
      <c r="V3470" s="8" t="e">
        <f t="shared" si="2510"/>
        <v>#DIV/0!</v>
      </c>
      <c r="W3470" s="8" t="e">
        <f t="shared" si="2511"/>
        <v>#DIV/0!</v>
      </c>
      <c r="X3470" s="8" t="e">
        <f t="shared" si="2512"/>
        <v>#DIV/0!</v>
      </c>
      <c r="Y3470" s="8" t="e">
        <f t="shared" si="2513"/>
        <v>#DIV/0!</v>
      </c>
      <c r="Z3470" s="8"/>
      <c r="AA3470" s="8"/>
      <c r="AD3470" s="9" t="e" cm="1">
        <f t="array" aca="1" ref="AD3470" ca="1">Tgost2009(C3470/100.0557)+273.15</f>
        <v>#NAME?</v>
      </c>
      <c r="AE3470" s="8" t="e">
        <f t="shared" ca="1" si="2486"/>
        <v>#NAME?</v>
      </c>
      <c r="AF3470" s="8" t="e">
        <f t="shared" ca="1" si="2487"/>
        <v>#NAME?</v>
      </c>
      <c r="AG3470" s="8" t="e" cm="1">
        <f t="array" aca="1" ref="AG3470" ca="1">AF3470-dECuCon4C(AE3470)</f>
        <v>#NAME?</v>
      </c>
      <c r="AH3470" s="8" t="e" cm="1">
        <f t="array" aca="1" ref="AH3470" ca="1">dECuCon4C(AE3470)</f>
        <v>#VALUE!</v>
      </c>
      <c r="AI3470" s="10" t="e">
        <f t="shared" ca="1" si="2514"/>
        <v>#DIV/0!</v>
      </c>
      <c r="AJ3470" s="11" t="e">
        <f t="shared" ca="1" si="2515"/>
        <v>#NAME?</v>
      </c>
      <c r="AK3470" s="8" t="e">
        <f t="shared" ca="1" si="2488"/>
        <v>#NAME?</v>
      </c>
      <c r="AN3470" s="8">
        <f t="shared" ref="AN3470:AN3533" si="2517">AN3469+$AQ$2*2+$AQ$3</f>
        <v>41516</v>
      </c>
      <c r="AO3470" s="19" cm="1">
        <f t="array" aca="1" ref="AO3470" ca="1">INDIRECT("V"&amp;($AN3470+10-$AQ$2)) - INDIRECT("V"&amp;($AN3470+10))</f>
        <v>0</v>
      </c>
      <c r="AP3470" s="19" cm="1">
        <f t="array" aca="1" ref="AP3470" ca="1">INDIRECT("W"&amp;($AN3470+10-$AQ$2)) - INDIRECT("W"&amp;($AN3470+10))</f>
        <v>0</v>
      </c>
      <c r="AQ3470" s="19" cm="1">
        <f t="array" aca="1" ref="AQ3470" ca="1">INDIRECT("X"&amp;($AN3470+10-$AQ$2)) - INDIRECT("X"&amp;($AN3470+10))</f>
        <v>0</v>
      </c>
      <c r="AR3470" s="19" cm="1">
        <f t="array" aca="1" ref="AR3470" ca="1">INDIRECT("Y"&amp;($AN3470+10-$AQ$2)) - INDIRECT("Y"&amp;($AN3470+10))</f>
        <v>0</v>
      </c>
      <c r="AS3470" s="8" cm="1">
        <f t="array" aca="1" ref="AS3470" ca="1">INDIRECT("AD"&amp;($AN3470+10-$AQ$2))</f>
        <v>0</v>
      </c>
      <c r="AU3470" s="12" t="e">
        <f t="shared" ca="1" si="2516"/>
        <v>#DIV/0!</v>
      </c>
      <c r="AV3470" s="8">
        <f t="shared" ca="1" si="2476"/>
        <v>-273.14999999999998</v>
      </c>
      <c r="AW3470" s="8">
        <f t="shared" ca="1" si="2477"/>
        <v>0.80400000000000005</v>
      </c>
      <c r="AX3470" s="8" cm="1">
        <f t="array" aca="1" ref="AX3470" ca="1">AW3470 - dECuCon4C(AV3470)</f>
        <v>0.80399591120300784</v>
      </c>
      <c r="AY3470" s="8" cm="1">
        <f t="array" aca="1" ref="AY3470" ca="1">dECuCon4C(AV3470)</f>
        <v>4.0887969922092398E-6</v>
      </c>
      <c r="AZ3470" s="8"/>
      <c r="BA3470" s="13" t="e">
        <f t="shared" ca="1" si="2478"/>
        <v>#DIV/0!</v>
      </c>
    </row>
    <row r="3471" spans="22:53" x14ac:dyDescent="0.25">
      <c r="V3471" s="8" t="e">
        <f t="shared" si="2510"/>
        <v>#DIV/0!</v>
      </c>
      <c r="W3471" s="8" t="e">
        <f t="shared" si="2511"/>
        <v>#DIV/0!</v>
      </c>
      <c r="X3471" s="8" t="e">
        <f t="shared" si="2512"/>
        <v>#DIV/0!</v>
      </c>
      <c r="Y3471" s="8" t="e">
        <f t="shared" si="2513"/>
        <v>#DIV/0!</v>
      </c>
      <c r="Z3471" s="8"/>
      <c r="AA3471" s="8"/>
      <c r="AD3471" s="9" t="e" cm="1">
        <f t="array" aca="1" ref="AD3471" ca="1">Tgost2009(C3471/100.0557)+273.15</f>
        <v>#NAME?</v>
      </c>
      <c r="AE3471" s="8" t="e">
        <f t="shared" ca="1" si="2486"/>
        <v>#NAME?</v>
      </c>
      <c r="AF3471" s="8" t="e">
        <f t="shared" ca="1" si="2487"/>
        <v>#NAME?</v>
      </c>
      <c r="AG3471" s="8" t="e" cm="1">
        <f t="array" aca="1" ref="AG3471" ca="1">AF3471-dECuCon4C(AE3471)</f>
        <v>#NAME?</v>
      </c>
      <c r="AH3471" s="8" t="e" cm="1">
        <f t="array" aca="1" ref="AH3471" ca="1">dECuCon4C(AE3471)</f>
        <v>#VALUE!</v>
      </c>
      <c r="AI3471" s="10" t="e">
        <f t="shared" ca="1" si="2514"/>
        <v>#DIV/0!</v>
      </c>
      <c r="AJ3471" s="11" t="e">
        <f t="shared" ca="1" si="2515"/>
        <v>#NAME?</v>
      </c>
      <c r="AK3471" s="8" t="e">
        <f t="shared" ca="1" si="2488"/>
        <v>#NAME?</v>
      </c>
      <c r="AN3471" s="8">
        <f t="shared" si="2517"/>
        <v>41528</v>
      </c>
      <c r="AO3471" s="19" cm="1">
        <f t="array" aca="1" ref="AO3471" ca="1">INDIRECT("V"&amp;($AN3471+10-$AQ$2)) - INDIRECT("V"&amp;($AN3471+10))</f>
        <v>0</v>
      </c>
      <c r="AP3471" s="19" cm="1">
        <f t="array" aca="1" ref="AP3471" ca="1">INDIRECT("W"&amp;($AN3471+10-$AQ$2)) - INDIRECT("W"&amp;($AN3471+10))</f>
        <v>0</v>
      </c>
      <c r="AQ3471" s="19" cm="1">
        <f t="array" aca="1" ref="AQ3471" ca="1">INDIRECT("X"&amp;($AN3471+10-$AQ$2)) - INDIRECT("X"&amp;($AN3471+10))</f>
        <v>0</v>
      </c>
      <c r="AR3471" s="19" cm="1">
        <f t="array" aca="1" ref="AR3471" ca="1">INDIRECT("Y"&amp;($AN3471+10-$AQ$2)) - INDIRECT("Y"&amp;($AN3471+10))</f>
        <v>0</v>
      </c>
      <c r="AS3471" s="8" cm="1">
        <f t="array" aca="1" ref="AS3471" ca="1">INDIRECT("AD"&amp;($AN3471+10-$AQ$2))</f>
        <v>0</v>
      </c>
      <c r="AU3471" s="12" t="e">
        <f t="shared" ca="1" si="2516"/>
        <v>#DIV/0!</v>
      </c>
      <c r="AV3471" s="8">
        <f t="shared" ca="1" si="2476"/>
        <v>-273.14999999999998</v>
      </c>
      <c r="AW3471" s="8">
        <f t="shared" ca="1" si="2477"/>
        <v>0.80400000000000005</v>
      </c>
      <c r="AX3471" s="8" cm="1">
        <f t="array" aca="1" ref="AX3471" ca="1">AW3471 - dECuCon4C(AV3471)</f>
        <v>0.80399591120300784</v>
      </c>
      <c r="AY3471" s="8" cm="1">
        <f t="array" aca="1" ref="AY3471" ca="1">dECuCon4C(AV3471)</f>
        <v>4.0887969922092398E-6</v>
      </c>
      <c r="AZ3471" s="8"/>
      <c r="BA3471" s="13" t="e">
        <f t="shared" ca="1" si="2478"/>
        <v>#DIV/0!</v>
      </c>
    </row>
    <row r="3472" spans="22:53" x14ac:dyDescent="0.25">
      <c r="V3472" s="8" t="e">
        <f t="shared" si="2510"/>
        <v>#DIV/0!</v>
      </c>
      <c r="W3472" s="8" t="e">
        <f t="shared" si="2511"/>
        <v>#DIV/0!</v>
      </c>
      <c r="X3472" s="8" t="e">
        <f t="shared" si="2512"/>
        <v>#DIV/0!</v>
      </c>
      <c r="Y3472" s="8" t="e">
        <f t="shared" si="2513"/>
        <v>#DIV/0!</v>
      </c>
      <c r="Z3472" s="8"/>
      <c r="AA3472" s="8"/>
      <c r="AD3472" s="9" t="e" cm="1">
        <f t="array" aca="1" ref="AD3472" ca="1">Tgost2009(C3472/100.0557)+273.15</f>
        <v>#NAME?</v>
      </c>
      <c r="AE3472" s="8" t="e">
        <f t="shared" ca="1" si="2486"/>
        <v>#NAME?</v>
      </c>
      <c r="AF3472" s="8" t="e">
        <f t="shared" ca="1" si="2487"/>
        <v>#NAME?</v>
      </c>
      <c r="AG3472" s="8" t="e" cm="1">
        <f t="array" aca="1" ref="AG3472" ca="1">AF3472-dECuCon4C(AE3472)</f>
        <v>#NAME?</v>
      </c>
      <c r="AH3472" s="8" t="e" cm="1">
        <f t="array" aca="1" ref="AH3472" ca="1">dECuCon4C(AE3472)</f>
        <v>#VALUE!</v>
      </c>
      <c r="AI3472" s="10" t="e">
        <f t="shared" ca="1" si="2514"/>
        <v>#DIV/0!</v>
      </c>
      <c r="AJ3472" s="11" t="e">
        <f t="shared" ca="1" si="2515"/>
        <v>#NAME?</v>
      </c>
      <c r="AK3472" s="8" t="e">
        <f t="shared" ca="1" si="2488"/>
        <v>#NAME?</v>
      </c>
      <c r="AN3472" s="8">
        <f t="shared" si="2517"/>
        <v>41540</v>
      </c>
      <c r="AO3472" s="19" cm="1">
        <f t="array" aca="1" ref="AO3472" ca="1">INDIRECT("V"&amp;($AN3472+10-$AQ$2)) - INDIRECT("V"&amp;($AN3472+10))</f>
        <v>0</v>
      </c>
      <c r="AP3472" s="19" cm="1">
        <f t="array" aca="1" ref="AP3472" ca="1">INDIRECT("W"&amp;($AN3472+10-$AQ$2)) - INDIRECT("W"&amp;($AN3472+10))</f>
        <v>0</v>
      </c>
      <c r="AQ3472" s="19" cm="1">
        <f t="array" aca="1" ref="AQ3472" ca="1">INDIRECT("X"&amp;($AN3472+10-$AQ$2)) - INDIRECT("X"&amp;($AN3472+10))</f>
        <v>0</v>
      </c>
      <c r="AR3472" s="19" cm="1">
        <f t="array" aca="1" ref="AR3472" ca="1">INDIRECT("Y"&amp;($AN3472+10-$AQ$2)) - INDIRECT("Y"&amp;($AN3472+10))</f>
        <v>0</v>
      </c>
      <c r="AS3472" s="8" cm="1">
        <f t="array" aca="1" ref="AS3472" ca="1">INDIRECT("AD"&amp;($AN3472+10-$AQ$2))</f>
        <v>0</v>
      </c>
      <c r="AU3472" s="12" t="e">
        <f t="shared" ca="1" si="2516"/>
        <v>#DIV/0!</v>
      </c>
      <c r="AV3472" s="8">
        <f t="shared" ca="1" si="2476"/>
        <v>-273.14999999999998</v>
      </c>
      <c r="AW3472" s="8">
        <f t="shared" ca="1" si="2477"/>
        <v>0.80400000000000005</v>
      </c>
      <c r="AX3472" s="8" cm="1">
        <f t="array" aca="1" ref="AX3472" ca="1">AW3472 - dECuCon4C(AV3472)</f>
        <v>0.80399591120300784</v>
      </c>
      <c r="AY3472" s="8" cm="1">
        <f t="array" aca="1" ref="AY3472" ca="1">dECuCon4C(AV3472)</f>
        <v>4.0887969922092398E-6</v>
      </c>
      <c r="AZ3472" s="8"/>
      <c r="BA3472" s="13" t="e">
        <f t="shared" ca="1" si="2478"/>
        <v>#DIV/0!</v>
      </c>
    </row>
    <row r="3473" spans="22:53" x14ac:dyDescent="0.25">
      <c r="V3473" s="8" t="e">
        <f t="shared" si="2510"/>
        <v>#DIV/0!</v>
      </c>
      <c r="W3473" s="8" t="e">
        <f t="shared" si="2511"/>
        <v>#DIV/0!</v>
      </c>
      <c r="X3473" s="8" t="e">
        <f t="shared" si="2512"/>
        <v>#DIV/0!</v>
      </c>
      <c r="Y3473" s="8" t="e">
        <f t="shared" si="2513"/>
        <v>#DIV/0!</v>
      </c>
      <c r="Z3473" s="8"/>
      <c r="AA3473" s="8"/>
      <c r="AD3473" s="9" t="e" cm="1">
        <f t="array" aca="1" ref="AD3473" ca="1">Tgost2009(C3473/100.0557)+273.15</f>
        <v>#NAME?</v>
      </c>
      <c r="AE3473" s="8" t="e">
        <f t="shared" ca="1" si="2486"/>
        <v>#NAME?</v>
      </c>
      <c r="AF3473" s="8" t="e">
        <f t="shared" ca="1" si="2487"/>
        <v>#NAME?</v>
      </c>
      <c r="AG3473" s="8" t="e" cm="1">
        <f t="array" aca="1" ref="AG3473" ca="1">AF3473-dECuCon4C(AE3473)</f>
        <v>#NAME?</v>
      </c>
      <c r="AH3473" s="8" t="e" cm="1">
        <f t="array" aca="1" ref="AH3473" ca="1">dECuCon4C(AE3473)</f>
        <v>#VALUE!</v>
      </c>
      <c r="AI3473" s="10" t="e">
        <f t="shared" ca="1" si="2514"/>
        <v>#DIV/0!</v>
      </c>
      <c r="AJ3473" s="11" t="e">
        <f t="shared" ca="1" si="2515"/>
        <v>#NAME?</v>
      </c>
      <c r="AK3473" s="8" t="e">
        <f t="shared" ca="1" si="2488"/>
        <v>#NAME?</v>
      </c>
      <c r="AN3473" s="8">
        <f t="shared" si="2517"/>
        <v>41552</v>
      </c>
      <c r="AO3473" s="19" cm="1">
        <f t="array" aca="1" ref="AO3473" ca="1">INDIRECT("V"&amp;($AN3473+10-$AQ$2)) - INDIRECT("V"&amp;($AN3473+10))</f>
        <v>0</v>
      </c>
      <c r="AP3473" s="19" cm="1">
        <f t="array" aca="1" ref="AP3473" ca="1">INDIRECT("W"&amp;($AN3473+10-$AQ$2)) - INDIRECT("W"&amp;($AN3473+10))</f>
        <v>0</v>
      </c>
      <c r="AQ3473" s="19" cm="1">
        <f t="array" aca="1" ref="AQ3473" ca="1">INDIRECT("X"&amp;($AN3473+10-$AQ$2)) - INDIRECT("X"&amp;($AN3473+10))</f>
        <v>0</v>
      </c>
      <c r="AR3473" s="19" cm="1">
        <f t="array" aca="1" ref="AR3473" ca="1">INDIRECT("Y"&amp;($AN3473+10-$AQ$2)) - INDIRECT("Y"&amp;($AN3473+10))</f>
        <v>0</v>
      </c>
      <c r="AS3473" s="8" cm="1">
        <f t="array" aca="1" ref="AS3473" ca="1">INDIRECT("AD"&amp;($AN3473+10-$AQ$2))</f>
        <v>0</v>
      </c>
      <c r="AU3473" s="12" t="e">
        <f t="shared" ca="1" si="2516"/>
        <v>#DIV/0!</v>
      </c>
      <c r="AV3473" s="8">
        <f t="shared" ca="1" si="2476"/>
        <v>-273.14999999999998</v>
      </c>
      <c r="AW3473" s="8">
        <f t="shared" ca="1" si="2477"/>
        <v>0.80400000000000005</v>
      </c>
      <c r="AX3473" s="8" cm="1">
        <f t="array" aca="1" ref="AX3473" ca="1">AW3473 - dECuCon4C(AV3473)</f>
        <v>0.80399591120300784</v>
      </c>
      <c r="AY3473" s="8" cm="1">
        <f t="array" aca="1" ref="AY3473" ca="1">dECuCon4C(AV3473)</f>
        <v>4.0887969922092398E-6</v>
      </c>
      <c r="AZ3473" s="8"/>
      <c r="BA3473" s="13" t="e">
        <f t="shared" ca="1" si="2478"/>
        <v>#DIV/0!</v>
      </c>
    </row>
    <row r="3474" spans="22:53" x14ac:dyDescent="0.25">
      <c r="V3474" s="8" t="e">
        <f t="shared" si="2510"/>
        <v>#DIV/0!</v>
      </c>
      <c r="W3474" s="8" t="e">
        <f t="shared" si="2511"/>
        <v>#DIV/0!</v>
      </c>
      <c r="X3474" s="8" t="e">
        <f t="shared" si="2512"/>
        <v>#DIV/0!</v>
      </c>
      <c r="Y3474" s="8" t="e">
        <f t="shared" si="2513"/>
        <v>#DIV/0!</v>
      </c>
      <c r="Z3474" s="8"/>
      <c r="AA3474" s="8"/>
      <c r="AD3474" s="9" t="e" cm="1">
        <f t="array" aca="1" ref="AD3474" ca="1">Tgost2009(C3474/100.0557)+273.15</f>
        <v>#NAME?</v>
      </c>
      <c r="AE3474" s="8" t="e">
        <f t="shared" ca="1" si="2486"/>
        <v>#NAME?</v>
      </c>
      <c r="AF3474" s="8" t="e">
        <f t="shared" ca="1" si="2487"/>
        <v>#NAME?</v>
      </c>
      <c r="AG3474" s="8" t="e" cm="1">
        <f t="array" aca="1" ref="AG3474" ca="1">AF3474-dECuCon4C(AE3474)</f>
        <v>#NAME?</v>
      </c>
      <c r="AH3474" s="8" t="e" cm="1">
        <f t="array" aca="1" ref="AH3474" ca="1">dECuCon4C(AE3474)</f>
        <v>#VALUE!</v>
      </c>
      <c r="AI3474" s="10" t="e">
        <f t="shared" ca="1" si="2514"/>
        <v>#DIV/0!</v>
      </c>
      <c r="AJ3474" s="11" t="e">
        <f t="shared" ca="1" si="2515"/>
        <v>#NAME?</v>
      </c>
      <c r="AK3474" s="8" t="e">
        <f t="shared" ca="1" si="2488"/>
        <v>#NAME?</v>
      </c>
      <c r="AN3474" s="8">
        <f t="shared" si="2517"/>
        <v>41564</v>
      </c>
      <c r="AO3474" s="19" cm="1">
        <f t="array" aca="1" ref="AO3474" ca="1">INDIRECT("V"&amp;($AN3474+10-$AQ$2)) - INDIRECT("V"&amp;($AN3474+10))</f>
        <v>0</v>
      </c>
      <c r="AP3474" s="19" cm="1">
        <f t="array" aca="1" ref="AP3474" ca="1">INDIRECT("W"&amp;($AN3474+10-$AQ$2)) - INDIRECT("W"&amp;($AN3474+10))</f>
        <v>0</v>
      </c>
      <c r="AQ3474" s="19" cm="1">
        <f t="array" aca="1" ref="AQ3474" ca="1">INDIRECT("X"&amp;($AN3474+10-$AQ$2)) - INDIRECT("X"&amp;($AN3474+10))</f>
        <v>0</v>
      </c>
      <c r="AR3474" s="19" cm="1">
        <f t="array" aca="1" ref="AR3474" ca="1">INDIRECT("Y"&amp;($AN3474+10-$AQ$2)) - INDIRECT("Y"&amp;($AN3474+10))</f>
        <v>0</v>
      </c>
      <c r="AS3474" s="8" cm="1">
        <f t="array" aca="1" ref="AS3474" ca="1">INDIRECT("AD"&amp;($AN3474+10-$AQ$2))</f>
        <v>0</v>
      </c>
      <c r="AU3474" s="12" t="e">
        <f t="shared" ca="1" si="2516"/>
        <v>#DIV/0!</v>
      </c>
      <c r="AV3474" s="8">
        <f t="shared" ca="1" si="2476"/>
        <v>-273.14999999999998</v>
      </c>
      <c r="AW3474" s="8">
        <f t="shared" ca="1" si="2477"/>
        <v>0.80400000000000005</v>
      </c>
      <c r="AX3474" s="8" cm="1">
        <f t="array" aca="1" ref="AX3474" ca="1">AW3474 - dECuCon4C(AV3474)</f>
        <v>0.80399591120300784</v>
      </c>
      <c r="AY3474" s="8" cm="1">
        <f t="array" aca="1" ref="AY3474" ca="1">dECuCon4C(AV3474)</f>
        <v>4.0887969922092398E-6</v>
      </c>
      <c r="AZ3474" s="8"/>
      <c r="BA3474" s="13" t="e">
        <f t="shared" ca="1" si="2478"/>
        <v>#DIV/0!</v>
      </c>
    </row>
    <row r="3475" spans="22:53" x14ac:dyDescent="0.25">
      <c r="V3475" s="8"/>
      <c r="W3475" s="8"/>
      <c r="X3475" s="8"/>
      <c r="Y3475" s="8"/>
      <c r="Z3475" s="8" t="e">
        <f t="shared" ref="Z3475:Z3478" si="2518">AVERAGE(L3475:M3475)</f>
        <v>#DIV/0!</v>
      </c>
      <c r="AA3475" s="8" t="e">
        <f t="shared" ref="AA3475:AA3478" si="2519">AVERAGE(N3475:O3475)</f>
        <v>#DIV/0!</v>
      </c>
      <c r="AD3475" s="9" t="e" cm="1">
        <f t="array" aca="1" ref="AD3475" ca="1">Tgost2009(C3475/100.0557)+273.15</f>
        <v>#NAME?</v>
      </c>
      <c r="AE3475" s="8" t="e">
        <f t="shared" ca="1" si="2486"/>
        <v>#NAME?</v>
      </c>
      <c r="AF3475" s="8" t="e">
        <f t="shared" ca="1" si="2487"/>
        <v>#NAME?</v>
      </c>
      <c r="AG3475" s="8" t="e" cm="1">
        <f t="array" aca="1" ref="AG3475" ca="1">AF3475-dECuCon4C(AE3475)</f>
        <v>#NAME?</v>
      </c>
      <c r="AH3475" s="8" t="e" cm="1">
        <f t="array" aca="1" ref="AH3475" ca="1">dECuCon4C(AE3475)</f>
        <v>#VALUE!</v>
      </c>
      <c r="AI3475" s="10"/>
      <c r="AJ3475" s="11" t="e">
        <f t="shared" ca="1" si="2515"/>
        <v>#NAME?</v>
      </c>
      <c r="AK3475" s="8" t="e">
        <f t="shared" ca="1" si="2488"/>
        <v>#NAME?</v>
      </c>
      <c r="AN3475" s="8">
        <f t="shared" si="2517"/>
        <v>41576</v>
      </c>
      <c r="AO3475" s="19" cm="1">
        <f t="array" aca="1" ref="AO3475" ca="1">INDIRECT("V"&amp;($AN3475+10-$AQ$2)) - INDIRECT("V"&amp;($AN3475+10))</f>
        <v>0</v>
      </c>
      <c r="AP3475" s="19" cm="1">
        <f t="array" aca="1" ref="AP3475" ca="1">INDIRECT("W"&amp;($AN3475+10-$AQ$2)) - INDIRECT("W"&amp;($AN3475+10))</f>
        <v>0</v>
      </c>
      <c r="AQ3475" s="19" cm="1">
        <f t="array" aca="1" ref="AQ3475" ca="1">INDIRECT("X"&amp;($AN3475+10-$AQ$2)) - INDIRECT("X"&amp;($AN3475+10))</f>
        <v>0</v>
      </c>
      <c r="AR3475" s="19" cm="1">
        <f t="array" aca="1" ref="AR3475" ca="1">INDIRECT("Y"&amp;($AN3475+10-$AQ$2)) - INDIRECT("Y"&amp;($AN3475+10))</f>
        <v>0</v>
      </c>
      <c r="AS3475" s="8" cm="1">
        <f t="array" aca="1" ref="AS3475" ca="1">INDIRECT("AD"&amp;($AN3475+10-$AQ$2))</f>
        <v>0</v>
      </c>
      <c r="AU3475" s="12" t="e">
        <f t="shared" ca="1" si="2516"/>
        <v>#DIV/0!</v>
      </c>
      <c r="AV3475" s="8">
        <f t="shared" ca="1" si="2476"/>
        <v>-273.14999999999998</v>
      </c>
      <c r="AW3475" s="8">
        <f t="shared" ca="1" si="2477"/>
        <v>0.80400000000000005</v>
      </c>
      <c r="AX3475" s="8" cm="1">
        <f t="array" aca="1" ref="AX3475" ca="1">AW3475 - dECuCon4C(AV3475)</f>
        <v>0.80399591120300784</v>
      </c>
      <c r="AY3475" s="8" cm="1">
        <f t="array" aca="1" ref="AY3475" ca="1">dECuCon4C(AV3475)</f>
        <v>4.0887969922092398E-6</v>
      </c>
      <c r="AZ3475" s="8"/>
      <c r="BA3475" s="13" t="e">
        <f t="shared" ca="1" si="2478"/>
        <v>#DIV/0!</v>
      </c>
    </row>
    <row r="3476" spans="22:53" x14ac:dyDescent="0.25">
      <c r="V3476" s="8"/>
      <c r="W3476" s="8"/>
      <c r="X3476" s="8"/>
      <c r="Y3476" s="8"/>
      <c r="Z3476" s="8" t="e">
        <f t="shared" si="2518"/>
        <v>#DIV/0!</v>
      </c>
      <c r="AA3476" s="8" t="e">
        <f t="shared" si="2519"/>
        <v>#DIV/0!</v>
      </c>
      <c r="AD3476" s="9" t="e" cm="1">
        <f t="array" aca="1" ref="AD3476" ca="1">Tgost2009(C3476/100.0557)+273.15</f>
        <v>#NAME?</v>
      </c>
      <c r="AE3476" s="8" t="e">
        <f t="shared" ca="1" si="2486"/>
        <v>#NAME?</v>
      </c>
      <c r="AF3476" s="8" t="e">
        <f t="shared" ca="1" si="2487"/>
        <v>#NAME?</v>
      </c>
      <c r="AG3476" s="8" t="e" cm="1">
        <f t="array" aca="1" ref="AG3476" ca="1">AF3476-dECuCon4C(AE3476)</f>
        <v>#NAME?</v>
      </c>
      <c r="AH3476" s="8" t="e" cm="1">
        <f t="array" aca="1" ref="AH3476" ca="1">dECuCon4C(AE3476)</f>
        <v>#VALUE!</v>
      </c>
      <c r="AI3476" s="10"/>
      <c r="AJ3476" s="11" t="e">
        <f t="shared" ca="1" si="2515"/>
        <v>#NAME?</v>
      </c>
      <c r="AK3476" s="8" t="e">
        <f t="shared" ca="1" si="2488"/>
        <v>#NAME?</v>
      </c>
      <c r="AN3476" s="8">
        <f t="shared" si="2517"/>
        <v>41588</v>
      </c>
      <c r="AO3476" s="19" cm="1">
        <f t="array" aca="1" ref="AO3476" ca="1">INDIRECT("V"&amp;($AN3476+10-$AQ$2)) - INDIRECT("V"&amp;($AN3476+10))</f>
        <v>0</v>
      </c>
      <c r="AP3476" s="19" cm="1">
        <f t="array" aca="1" ref="AP3476" ca="1">INDIRECT("W"&amp;($AN3476+10-$AQ$2)) - INDIRECT("W"&amp;($AN3476+10))</f>
        <v>0</v>
      </c>
      <c r="AQ3476" s="19" cm="1">
        <f t="array" aca="1" ref="AQ3476" ca="1">INDIRECT("X"&amp;($AN3476+10-$AQ$2)) - INDIRECT("X"&amp;($AN3476+10))</f>
        <v>0</v>
      </c>
      <c r="AR3476" s="19" cm="1">
        <f t="array" aca="1" ref="AR3476" ca="1">INDIRECT("Y"&amp;($AN3476+10-$AQ$2)) - INDIRECT("Y"&amp;($AN3476+10))</f>
        <v>0</v>
      </c>
      <c r="AS3476" s="8" cm="1">
        <f t="array" aca="1" ref="AS3476" ca="1">INDIRECT("AD"&amp;($AN3476+10-$AQ$2))</f>
        <v>0</v>
      </c>
      <c r="AU3476" s="12" t="e">
        <f t="shared" ca="1" si="2516"/>
        <v>#DIV/0!</v>
      </c>
      <c r="AV3476" s="8">
        <f t="shared" ca="1" si="2476"/>
        <v>-273.14999999999998</v>
      </c>
      <c r="AW3476" s="8">
        <f t="shared" ca="1" si="2477"/>
        <v>0.80400000000000005</v>
      </c>
      <c r="AX3476" s="8" cm="1">
        <f t="array" aca="1" ref="AX3476" ca="1">AW3476 - dECuCon4C(AV3476)</f>
        <v>0.80399591120300784</v>
      </c>
      <c r="AY3476" s="8" cm="1">
        <f t="array" aca="1" ref="AY3476" ca="1">dECuCon4C(AV3476)</f>
        <v>4.0887969922092398E-6</v>
      </c>
      <c r="AZ3476" s="8"/>
      <c r="BA3476" s="13" t="e">
        <f t="shared" ca="1" si="2478"/>
        <v>#DIV/0!</v>
      </c>
    </row>
    <row r="3477" spans="22:53" x14ac:dyDescent="0.25">
      <c r="V3477" s="8"/>
      <c r="W3477" s="8"/>
      <c r="X3477" s="8"/>
      <c r="Y3477" s="8"/>
      <c r="Z3477" s="8" t="e">
        <f t="shared" si="2518"/>
        <v>#DIV/0!</v>
      </c>
      <c r="AA3477" s="8" t="e">
        <f t="shared" si="2519"/>
        <v>#DIV/0!</v>
      </c>
      <c r="AD3477" s="9" t="e" cm="1">
        <f t="array" aca="1" ref="AD3477" ca="1">Tgost2009(C3477/100.0557)+273.15</f>
        <v>#NAME?</v>
      </c>
      <c r="AE3477" s="8" t="e">
        <f t="shared" ca="1" si="2486"/>
        <v>#NAME?</v>
      </c>
      <c r="AF3477" s="8" t="e">
        <f t="shared" ca="1" si="2487"/>
        <v>#NAME?</v>
      </c>
      <c r="AG3477" s="8" t="e" cm="1">
        <f t="array" aca="1" ref="AG3477" ca="1">AF3477-dECuCon4C(AE3477)</f>
        <v>#NAME?</v>
      </c>
      <c r="AH3477" s="8" t="e" cm="1">
        <f t="array" aca="1" ref="AH3477" ca="1">dECuCon4C(AE3477)</f>
        <v>#VALUE!</v>
      </c>
      <c r="AI3477" s="10"/>
      <c r="AJ3477" s="11" t="e">
        <f t="shared" ca="1" si="2515"/>
        <v>#NAME?</v>
      </c>
      <c r="AK3477" s="8" t="e">
        <f t="shared" ca="1" si="2488"/>
        <v>#NAME?</v>
      </c>
      <c r="AN3477" s="8">
        <f t="shared" si="2517"/>
        <v>41600</v>
      </c>
      <c r="AO3477" s="19" cm="1">
        <f t="array" aca="1" ref="AO3477" ca="1">INDIRECT("V"&amp;($AN3477+10-$AQ$2)) - INDIRECT("V"&amp;($AN3477+10))</f>
        <v>0</v>
      </c>
      <c r="AP3477" s="19" cm="1">
        <f t="array" aca="1" ref="AP3477" ca="1">INDIRECT("W"&amp;($AN3477+10-$AQ$2)) - INDIRECT("W"&amp;($AN3477+10))</f>
        <v>0</v>
      </c>
      <c r="AQ3477" s="19" cm="1">
        <f t="array" aca="1" ref="AQ3477" ca="1">INDIRECT("X"&amp;($AN3477+10-$AQ$2)) - INDIRECT("X"&amp;($AN3477+10))</f>
        <v>0</v>
      </c>
      <c r="AR3477" s="19" cm="1">
        <f t="array" aca="1" ref="AR3477" ca="1">INDIRECT("Y"&amp;($AN3477+10-$AQ$2)) - INDIRECT("Y"&amp;($AN3477+10))</f>
        <v>0</v>
      </c>
      <c r="AS3477" s="8" cm="1">
        <f t="array" aca="1" ref="AS3477" ca="1">INDIRECT("AD"&amp;($AN3477+10-$AQ$2))</f>
        <v>0</v>
      </c>
      <c r="AU3477" s="12" t="e">
        <f t="shared" ca="1" si="2516"/>
        <v>#DIV/0!</v>
      </c>
      <c r="AV3477" s="8">
        <f t="shared" ca="1" si="2476"/>
        <v>-273.14999999999998</v>
      </c>
      <c r="AW3477" s="8">
        <f t="shared" ca="1" si="2477"/>
        <v>0.80400000000000005</v>
      </c>
      <c r="AX3477" s="8" cm="1">
        <f t="array" aca="1" ref="AX3477" ca="1">AW3477 - dECuCon4C(AV3477)</f>
        <v>0.80399591120300784</v>
      </c>
      <c r="AY3477" s="8" cm="1">
        <f t="array" aca="1" ref="AY3477" ca="1">dECuCon4C(AV3477)</f>
        <v>4.0887969922092398E-6</v>
      </c>
      <c r="AZ3477" s="8"/>
      <c r="BA3477" s="13" t="e">
        <f t="shared" ca="1" si="2478"/>
        <v>#DIV/0!</v>
      </c>
    </row>
    <row r="3478" spans="22:53" x14ac:dyDescent="0.25">
      <c r="V3478" s="8"/>
      <c r="W3478" s="8"/>
      <c r="X3478" s="8"/>
      <c r="Y3478" s="8"/>
      <c r="Z3478" s="8" t="e">
        <f t="shared" si="2518"/>
        <v>#DIV/0!</v>
      </c>
      <c r="AA3478" s="8" t="e">
        <f t="shared" si="2519"/>
        <v>#DIV/0!</v>
      </c>
      <c r="AD3478" s="9" t="e" cm="1">
        <f t="array" aca="1" ref="AD3478" ca="1">Tgost2009(C3478/100.0557)+273.15</f>
        <v>#NAME?</v>
      </c>
      <c r="AE3478" s="8" t="e">
        <f t="shared" ca="1" si="2486"/>
        <v>#NAME?</v>
      </c>
      <c r="AF3478" s="8" t="e">
        <f t="shared" ca="1" si="2487"/>
        <v>#NAME?</v>
      </c>
      <c r="AG3478" s="8" t="e" cm="1">
        <f t="array" aca="1" ref="AG3478" ca="1">AF3478-dECuCon4C(AE3478)</f>
        <v>#NAME?</v>
      </c>
      <c r="AH3478" s="8" t="e" cm="1">
        <f t="array" aca="1" ref="AH3478" ca="1">dECuCon4C(AE3478)</f>
        <v>#VALUE!</v>
      </c>
      <c r="AI3478" s="10"/>
      <c r="AJ3478" s="11" t="e">
        <f t="shared" ca="1" si="2515"/>
        <v>#NAME?</v>
      </c>
      <c r="AK3478" s="8" t="e">
        <f t="shared" ca="1" si="2488"/>
        <v>#NAME?</v>
      </c>
      <c r="AN3478" s="8">
        <f t="shared" si="2517"/>
        <v>41612</v>
      </c>
      <c r="AO3478" s="19" cm="1">
        <f t="array" aca="1" ref="AO3478" ca="1">INDIRECT("V"&amp;($AN3478+10-$AQ$2)) - INDIRECT("V"&amp;($AN3478+10))</f>
        <v>0</v>
      </c>
      <c r="AP3478" s="19" cm="1">
        <f t="array" aca="1" ref="AP3478" ca="1">INDIRECT("W"&amp;($AN3478+10-$AQ$2)) - INDIRECT("W"&amp;($AN3478+10))</f>
        <v>0</v>
      </c>
      <c r="AQ3478" s="19" cm="1">
        <f t="array" aca="1" ref="AQ3478" ca="1">INDIRECT("X"&amp;($AN3478+10-$AQ$2)) - INDIRECT("X"&amp;($AN3478+10))</f>
        <v>0</v>
      </c>
      <c r="AR3478" s="19" cm="1">
        <f t="array" aca="1" ref="AR3478" ca="1">INDIRECT("Y"&amp;($AN3478+10-$AQ$2)) - INDIRECT("Y"&amp;($AN3478+10))</f>
        <v>0</v>
      </c>
      <c r="AS3478" s="8" cm="1">
        <f t="array" aca="1" ref="AS3478" ca="1">INDIRECT("AD"&amp;($AN3478+10-$AQ$2))</f>
        <v>0</v>
      </c>
      <c r="AU3478" s="12" t="e">
        <f t="shared" ca="1" si="2516"/>
        <v>#DIV/0!</v>
      </c>
      <c r="AV3478" s="8">
        <f t="shared" ca="1" si="2476"/>
        <v>-273.14999999999998</v>
      </c>
      <c r="AW3478" s="8">
        <f t="shared" ca="1" si="2477"/>
        <v>0.80400000000000005</v>
      </c>
      <c r="AX3478" s="8" cm="1">
        <f t="array" aca="1" ref="AX3478" ca="1">AW3478 - dECuCon4C(AV3478)</f>
        <v>0.80399591120300784</v>
      </c>
      <c r="AY3478" s="8" cm="1">
        <f t="array" aca="1" ref="AY3478" ca="1">dECuCon4C(AV3478)</f>
        <v>4.0887969922092398E-6</v>
      </c>
      <c r="AZ3478" s="8"/>
      <c r="BA3478" s="13" t="e">
        <f t="shared" ca="1" si="2478"/>
        <v>#DIV/0!</v>
      </c>
    </row>
    <row r="3479" spans="22:53" x14ac:dyDescent="0.25">
      <c r="V3479" s="8" t="e">
        <f t="shared" ref="V3479:V3486" si="2520">AVERAGE(D3479:E3479)</f>
        <v>#DIV/0!</v>
      </c>
      <c r="W3479" s="8" t="e">
        <f t="shared" ref="W3479:W3486" si="2521">AVERAGE(F3479:G3479)</f>
        <v>#DIV/0!</v>
      </c>
      <c r="X3479" s="8" t="e">
        <f t="shared" ref="X3479:X3486" si="2522">AVERAGE(H3479:I3479)</f>
        <v>#DIV/0!</v>
      </c>
      <c r="Y3479" s="8" t="e">
        <f t="shared" ref="Y3479:Y3486" si="2523">AVERAGE(J3479:K3479)</f>
        <v>#DIV/0!</v>
      </c>
      <c r="Z3479" s="8"/>
      <c r="AA3479" s="8"/>
      <c r="AD3479" s="9" t="e" cm="1">
        <f t="array" aca="1" ref="AD3479" ca="1">Tgost2009(C3479/100.0557)+273.15</f>
        <v>#NAME?</v>
      </c>
      <c r="AE3479" s="8" t="e">
        <f t="shared" ca="1" si="2486"/>
        <v>#NAME?</v>
      </c>
      <c r="AF3479" s="8" t="e">
        <f t="shared" ca="1" si="2487"/>
        <v>#NAME?</v>
      </c>
      <c r="AG3479" s="8" t="e" cm="1">
        <f t="array" aca="1" ref="AG3479" ca="1">AF3479-dECuCon4C(AE3479)</f>
        <v>#NAME?</v>
      </c>
      <c r="AH3479" s="8" t="e" cm="1">
        <f t="array" aca="1" ref="AH3479" ca="1">dECuCon4C(AE3479)</f>
        <v>#VALUE!</v>
      </c>
      <c r="AI3479" s="10" t="e">
        <f t="shared" ref="AI3479:AI3486" ca="1" si="2524">(W3479-V3479)/(AF3479-AG3479)*10^(6)</f>
        <v>#DIV/0!</v>
      </c>
      <c r="AJ3479" s="11" t="e">
        <f t="shared" ca="1" si="2515"/>
        <v>#NAME?</v>
      </c>
      <c r="AK3479" s="8" t="e">
        <f t="shared" ca="1" si="2488"/>
        <v>#NAME?</v>
      </c>
      <c r="AN3479" s="8">
        <f t="shared" si="2517"/>
        <v>41624</v>
      </c>
      <c r="AO3479" s="19" cm="1">
        <f t="array" aca="1" ref="AO3479" ca="1">INDIRECT("V"&amp;($AN3479+10-$AQ$2)) - INDIRECT("V"&amp;($AN3479+10))</f>
        <v>0</v>
      </c>
      <c r="AP3479" s="19" cm="1">
        <f t="array" aca="1" ref="AP3479" ca="1">INDIRECT("W"&amp;($AN3479+10-$AQ$2)) - INDIRECT("W"&amp;($AN3479+10))</f>
        <v>0</v>
      </c>
      <c r="AQ3479" s="19" cm="1">
        <f t="array" aca="1" ref="AQ3479" ca="1">INDIRECT("X"&amp;($AN3479+10-$AQ$2)) - INDIRECT("X"&amp;($AN3479+10))</f>
        <v>0</v>
      </c>
      <c r="AR3479" s="19" cm="1">
        <f t="array" aca="1" ref="AR3479" ca="1">INDIRECT("Y"&amp;($AN3479+10-$AQ$2)) - INDIRECT("Y"&amp;($AN3479+10))</f>
        <v>0</v>
      </c>
      <c r="AS3479" s="8" cm="1">
        <f t="array" aca="1" ref="AS3479" ca="1">INDIRECT("AD"&amp;($AN3479+10-$AQ$2))</f>
        <v>0</v>
      </c>
      <c r="AU3479" s="12" t="e">
        <f t="shared" ca="1" si="2516"/>
        <v>#DIV/0!</v>
      </c>
      <c r="AV3479" s="8">
        <f t="shared" ca="1" si="2476"/>
        <v>-273.14999999999998</v>
      </c>
      <c r="AW3479" s="8">
        <f t="shared" ca="1" si="2477"/>
        <v>0.80400000000000005</v>
      </c>
      <c r="AX3479" s="8" cm="1">
        <f t="array" aca="1" ref="AX3479" ca="1">AW3479 - dECuCon4C(AV3479)</f>
        <v>0.80399591120300784</v>
      </c>
      <c r="AY3479" s="8" cm="1">
        <f t="array" aca="1" ref="AY3479" ca="1">dECuCon4C(AV3479)</f>
        <v>4.0887969922092398E-6</v>
      </c>
      <c r="AZ3479" s="8"/>
      <c r="BA3479" s="13" t="e">
        <f t="shared" ca="1" si="2478"/>
        <v>#DIV/0!</v>
      </c>
    </row>
    <row r="3480" spans="22:53" x14ac:dyDescent="0.25">
      <c r="V3480" s="8" t="e">
        <f t="shared" si="2520"/>
        <v>#DIV/0!</v>
      </c>
      <c r="W3480" s="8" t="e">
        <f t="shared" si="2521"/>
        <v>#DIV/0!</v>
      </c>
      <c r="X3480" s="8" t="e">
        <f t="shared" si="2522"/>
        <v>#DIV/0!</v>
      </c>
      <c r="Y3480" s="8" t="e">
        <f t="shared" si="2523"/>
        <v>#DIV/0!</v>
      </c>
      <c r="Z3480" s="8"/>
      <c r="AA3480" s="8"/>
      <c r="AD3480" s="9" t="e" cm="1">
        <f t="array" aca="1" ref="AD3480" ca="1">Tgost2009(C3480/100.0557)+273.15</f>
        <v>#NAME?</v>
      </c>
      <c r="AE3480" s="8" t="e">
        <f t="shared" ca="1" si="2486"/>
        <v>#NAME?</v>
      </c>
      <c r="AF3480" s="8" t="e">
        <f t="shared" ca="1" si="2487"/>
        <v>#NAME?</v>
      </c>
      <c r="AG3480" s="8" t="e" cm="1">
        <f t="array" aca="1" ref="AG3480" ca="1">AF3480-dECuCon4C(AE3480)</f>
        <v>#NAME?</v>
      </c>
      <c r="AH3480" s="8" t="e" cm="1">
        <f t="array" aca="1" ref="AH3480" ca="1">dECuCon4C(AE3480)</f>
        <v>#VALUE!</v>
      </c>
      <c r="AI3480" s="10" t="e">
        <f t="shared" ca="1" si="2524"/>
        <v>#DIV/0!</v>
      </c>
      <c r="AJ3480" s="11" t="e">
        <f t="shared" ca="1" si="2515"/>
        <v>#NAME?</v>
      </c>
      <c r="AK3480" s="8" t="e">
        <f t="shared" ca="1" si="2488"/>
        <v>#NAME?</v>
      </c>
      <c r="AN3480" s="8">
        <f t="shared" si="2517"/>
        <v>41636</v>
      </c>
      <c r="AO3480" s="19" cm="1">
        <f t="array" aca="1" ref="AO3480" ca="1">INDIRECT("V"&amp;($AN3480+10-$AQ$2)) - INDIRECT("V"&amp;($AN3480+10))</f>
        <v>0</v>
      </c>
      <c r="AP3480" s="19" cm="1">
        <f t="array" aca="1" ref="AP3480" ca="1">INDIRECT("W"&amp;($AN3480+10-$AQ$2)) - INDIRECT("W"&amp;($AN3480+10))</f>
        <v>0</v>
      </c>
      <c r="AQ3480" s="19" cm="1">
        <f t="array" aca="1" ref="AQ3480" ca="1">INDIRECT("X"&amp;($AN3480+10-$AQ$2)) - INDIRECT("X"&amp;($AN3480+10))</f>
        <v>0</v>
      </c>
      <c r="AR3480" s="19" cm="1">
        <f t="array" aca="1" ref="AR3480" ca="1">INDIRECT("Y"&amp;($AN3480+10-$AQ$2)) - INDIRECT("Y"&amp;($AN3480+10))</f>
        <v>0</v>
      </c>
      <c r="AS3480" s="8" cm="1">
        <f t="array" aca="1" ref="AS3480" ca="1">INDIRECT("AD"&amp;($AN3480+10-$AQ$2))</f>
        <v>0</v>
      </c>
      <c r="AU3480" s="12" t="e">
        <f t="shared" ca="1" si="2516"/>
        <v>#DIV/0!</v>
      </c>
      <c r="AV3480" s="8">
        <f t="shared" ca="1" si="2476"/>
        <v>-273.14999999999998</v>
      </c>
      <c r="AW3480" s="8">
        <f t="shared" ca="1" si="2477"/>
        <v>0.80400000000000005</v>
      </c>
      <c r="AX3480" s="8" cm="1">
        <f t="array" aca="1" ref="AX3480" ca="1">AW3480 - dECuCon4C(AV3480)</f>
        <v>0.80399591120300784</v>
      </c>
      <c r="AY3480" s="8" cm="1">
        <f t="array" aca="1" ref="AY3480" ca="1">dECuCon4C(AV3480)</f>
        <v>4.0887969922092398E-6</v>
      </c>
      <c r="AZ3480" s="8"/>
      <c r="BA3480" s="13" t="e">
        <f t="shared" ca="1" si="2478"/>
        <v>#DIV/0!</v>
      </c>
    </row>
    <row r="3481" spans="22:53" x14ac:dyDescent="0.25">
      <c r="V3481" s="8" t="e">
        <f t="shared" si="2520"/>
        <v>#DIV/0!</v>
      </c>
      <c r="W3481" s="8" t="e">
        <f t="shared" si="2521"/>
        <v>#DIV/0!</v>
      </c>
      <c r="X3481" s="8" t="e">
        <f t="shared" si="2522"/>
        <v>#DIV/0!</v>
      </c>
      <c r="Y3481" s="8" t="e">
        <f t="shared" si="2523"/>
        <v>#DIV/0!</v>
      </c>
      <c r="Z3481" s="8"/>
      <c r="AA3481" s="8"/>
      <c r="AD3481" s="9" t="e" cm="1">
        <f t="array" aca="1" ref="AD3481" ca="1">Tgost2009(C3481/100.0557)+273.15</f>
        <v>#NAME?</v>
      </c>
      <c r="AE3481" s="8" t="e">
        <f t="shared" ca="1" si="2486"/>
        <v>#NAME?</v>
      </c>
      <c r="AF3481" s="8" t="e">
        <f t="shared" ca="1" si="2487"/>
        <v>#NAME?</v>
      </c>
      <c r="AG3481" s="8" t="e" cm="1">
        <f t="array" aca="1" ref="AG3481" ca="1">AF3481-dECuCon4C(AE3481)</f>
        <v>#NAME?</v>
      </c>
      <c r="AH3481" s="8" t="e" cm="1">
        <f t="array" aca="1" ref="AH3481" ca="1">dECuCon4C(AE3481)</f>
        <v>#VALUE!</v>
      </c>
      <c r="AI3481" s="10" t="e">
        <f t="shared" ca="1" si="2524"/>
        <v>#DIV/0!</v>
      </c>
      <c r="AJ3481" s="11" t="e">
        <f t="shared" ca="1" si="2515"/>
        <v>#NAME?</v>
      </c>
      <c r="AK3481" s="8" t="e">
        <f t="shared" ca="1" si="2488"/>
        <v>#NAME?</v>
      </c>
      <c r="AN3481" s="8">
        <f t="shared" si="2517"/>
        <v>41648</v>
      </c>
      <c r="AO3481" s="19" cm="1">
        <f t="array" aca="1" ref="AO3481" ca="1">INDIRECT("V"&amp;($AN3481+10-$AQ$2)) - INDIRECT("V"&amp;($AN3481+10))</f>
        <v>0</v>
      </c>
      <c r="AP3481" s="19" cm="1">
        <f t="array" aca="1" ref="AP3481" ca="1">INDIRECT("W"&amp;($AN3481+10-$AQ$2)) - INDIRECT("W"&amp;($AN3481+10))</f>
        <v>0</v>
      </c>
      <c r="AQ3481" s="19" cm="1">
        <f t="array" aca="1" ref="AQ3481" ca="1">INDIRECT("X"&amp;($AN3481+10-$AQ$2)) - INDIRECT("X"&amp;($AN3481+10))</f>
        <v>0</v>
      </c>
      <c r="AR3481" s="19" cm="1">
        <f t="array" aca="1" ref="AR3481" ca="1">INDIRECT("Y"&amp;($AN3481+10-$AQ$2)) - INDIRECT("Y"&amp;($AN3481+10))</f>
        <v>0</v>
      </c>
      <c r="AS3481" s="8" cm="1">
        <f t="array" aca="1" ref="AS3481" ca="1">INDIRECT("AD"&amp;($AN3481+10-$AQ$2))</f>
        <v>0</v>
      </c>
      <c r="AU3481" s="12" t="e">
        <f t="shared" ca="1" si="2516"/>
        <v>#DIV/0!</v>
      </c>
      <c r="AV3481" s="8">
        <f t="shared" ref="AV3481:AV3544" ca="1" si="2525">AS3481 - 273.15</f>
        <v>-273.14999999999998</v>
      </c>
      <c r="AW3481" s="8">
        <f t="shared" ref="AW3481:AW3544" ca="1" si="2526">0.041* AS3481 *(EXP(-AS3481/93)+0.123- 0.442/(1+(AS3481/172.4)^3))+0.804</f>
        <v>0.80400000000000005</v>
      </c>
      <c r="AX3481" s="8" cm="1">
        <f t="array" aca="1" ref="AX3481" ca="1">AW3481 - dECuCon4C(AV3481)</f>
        <v>0.80399591120300784</v>
      </c>
      <c r="AY3481" s="8" cm="1">
        <f t="array" aca="1" ref="AY3481" ca="1">dECuCon4C(AV3481)</f>
        <v>4.0887969922092398E-6</v>
      </c>
      <c r="AZ3481" s="8"/>
      <c r="BA3481" s="13" t="e">
        <f t="shared" ref="BA3481:BA3544" ca="1" si="2527">(1/2)*((AX3481+AW3481)-(-AQ3481+AR3481)*(AX3481-AW3481)/(-AP3481+AO3481))</f>
        <v>#DIV/0!</v>
      </c>
    </row>
    <row r="3482" spans="22:53" x14ac:dyDescent="0.25">
      <c r="V3482" s="8" t="e">
        <f t="shared" si="2520"/>
        <v>#DIV/0!</v>
      </c>
      <c r="W3482" s="8" t="e">
        <f t="shared" si="2521"/>
        <v>#DIV/0!</v>
      </c>
      <c r="X3482" s="8" t="e">
        <f t="shared" si="2522"/>
        <v>#DIV/0!</v>
      </c>
      <c r="Y3482" s="8" t="e">
        <f t="shared" si="2523"/>
        <v>#DIV/0!</v>
      </c>
      <c r="Z3482" s="8"/>
      <c r="AA3482" s="8"/>
      <c r="AD3482" s="9" t="e" cm="1">
        <f t="array" aca="1" ref="AD3482" ca="1">Tgost2009(C3482/100.0557)+273.15</f>
        <v>#NAME?</v>
      </c>
      <c r="AE3482" s="8" t="e">
        <f t="shared" ca="1" si="2486"/>
        <v>#NAME?</v>
      </c>
      <c r="AF3482" s="8" t="e">
        <f t="shared" ca="1" si="2487"/>
        <v>#NAME?</v>
      </c>
      <c r="AG3482" s="8" t="e" cm="1">
        <f t="array" aca="1" ref="AG3482" ca="1">AF3482-dECuCon4C(AE3482)</f>
        <v>#NAME?</v>
      </c>
      <c r="AH3482" s="8" t="e" cm="1">
        <f t="array" aca="1" ref="AH3482" ca="1">dECuCon4C(AE3482)</f>
        <v>#VALUE!</v>
      </c>
      <c r="AI3482" s="10" t="e">
        <f t="shared" ca="1" si="2524"/>
        <v>#DIV/0!</v>
      </c>
      <c r="AJ3482" s="11" t="e">
        <f t="shared" ca="1" si="2515"/>
        <v>#NAME?</v>
      </c>
      <c r="AK3482" s="8" t="e">
        <f t="shared" ca="1" si="2488"/>
        <v>#NAME?</v>
      </c>
      <c r="AN3482" s="8">
        <f t="shared" si="2517"/>
        <v>41660</v>
      </c>
      <c r="AO3482" s="19" cm="1">
        <f t="array" aca="1" ref="AO3482" ca="1">INDIRECT("V"&amp;($AN3482+10-$AQ$2)) - INDIRECT("V"&amp;($AN3482+10))</f>
        <v>0</v>
      </c>
      <c r="AP3482" s="19" cm="1">
        <f t="array" aca="1" ref="AP3482" ca="1">INDIRECT("W"&amp;($AN3482+10-$AQ$2)) - INDIRECT("W"&amp;($AN3482+10))</f>
        <v>0</v>
      </c>
      <c r="AQ3482" s="19" cm="1">
        <f t="array" aca="1" ref="AQ3482" ca="1">INDIRECT("X"&amp;($AN3482+10-$AQ$2)) - INDIRECT("X"&amp;($AN3482+10))</f>
        <v>0</v>
      </c>
      <c r="AR3482" s="19" cm="1">
        <f t="array" aca="1" ref="AR3482" ca="1">INDIRECT("Y"&amp;($AN3482+10-$AQ$2)) - INDIRECT("Y"&amp;($AN3482+10))</f>
        <v>0</v>
      </c>
      <c r="AS3482" s="8" cm="1">
        <f t="array" aca="1" ref="AS3482" ca="1">INDIRECT("AD"&amp;($AN3482+10-$AQ$2))</f>
        <v>0</v>
      </c>
      <c r="AU3482" s="12" t="e">
        <f t="shared" ca="1" si="2516"/>
        <v>#DIV/0!</v>
      </c>
      <c r="AV3482" s="8">
        <f t="shared" ca="1" si="2525"/>
        <v>-273.14999999999998</v>
      </c>
      <c r="AW3482" s="8">
        <f t="shared" ca="1" si="2526"/>
        <v>0.80400000000000005</v>
      </c>
      <c r="AX3482" s="8" cm="1">
        <f t="array" aca="1" ref="AX3482" ca="1">AW3482 - dECuCon4C(AV3482)</f>
        <v>0.80399591120300784</v>
      </c>
      <c r="AY3482" s="8" cm="1">
        <f t="array" aca="1" ref="AY3482" ca="1">dECuCon4C(AV3482)</f>
        <v>4.0887969922092398E-6</v>
      </c>
      <c r="AZ3482" s="8"/>
      <c r="BA3482" s="13" t="e">
        <f t="shared" ca="1" si="2527"/>
        <v>#DIV/0!</v>
      </c>
    </row>
    <row r="3483" spans="22:53" x14ac:dyDescent="0.25">
      <c r="V3483" s="8" t="e">
        <f t="shared" si="2520"/>
        <v>#DIV/0!</v>
      </c>
      <c r="W3483" s="8" t="e">
        <f t="shared" si="2521"/>
        <v>#DIV/0!</v>
      </c>
      <c r="X3483" s="8" t="e">
        <f t="shared" si="2522"/>
        <v>#DIV/0!</v>
      </c>
      <c r="Y3483" s="8" t="e">
        <f t="shared" si="2523"/>
        <v>#DIV/0!</v>
      </c>
      <c r="Z3483" s="8"/>
      <c r="AA3483" s="8"/>
      <c r="AD3483" s="9" t="e" cm="1">
        <f t="array" aca="1" ref="AD3483" ca="1">Tgost2009(C3483/100.0557)+273.15</f>
        <v>#NAME?</v>
      </c>
      <c r="AE3483" s="8" t="e">
        <f t="shared" ca="1" si="2486"/>
        <v>#NAME?</v>
      </c>
      <c r="AF3483" s="8" t="e">
        <f t="shared" ca="1" si="2487"/>
        <v>#NAME?</v>
      </c>
      <c r="AG3483" s="8" t="e" cm="1">
        <f t="array" aca="1" ref="AG3483" ca="1">AF3483-dECuCon4C(AE3483)</f>
        <v>#NAME?</v>
      </c>
      <c r="AH3483" s="8" t="e" cm="1">
        <f t="array" aca="1" ref="AH3483" ca="1">dECuCon4C(AE3483)</f>
        <v>#VALUE!</v>
      </c>
      <c r="AI3483" s="10" t="e">
        <f t="shared" ca="1" si="2524"/>
        <v>#DIV/0!</v>
      </c>
      <c r="AJ3483" s="11" t="e">
        <f t="shared" ca="1" si="2515"/>
        <v>#NAME?</v>
      </c>
      <c r="AK3483" s="8" t="e">
        <f t="shared" ca="1" si="2488"/>
        <v>#NAME?</v>
      </c>
      <c r="AN3483" s="8">
        <f t="shared" si="2517"/>
        <v>41672</v>
      </c>
      <c r="AO3483" s="19" cm="1">
        <f t="array" aca="1" ref="AO3483" ca="1">INDIRECT("V"&amp;($AN3483+10-$AQ$2)) - INDIRECT("V"&amp;($AN3483+10))</f>
        <v>0</v>
      </c>
      <c r="AP3483" s="19" cm="1">
        <f t="array" aca="1" ref="AP3483" ca="1">INDIRECT("W"&amp;($AN3483+10-$AQ$2)) - INDIRECT("W"&amp;($AN3483+10))</f>
        <v>0</v>
      </c>
      <c r="AQ3483" s="19" cm="1">
        <f t="array" aca="1" ref="AQ3483" ca="1">INDIRECT("X"&amp;($AN3483+10-$AQ$2)) - INDIRECT("X"&amp;($AN3483+10))</f>
        <v>0</v>
      </c>
      <c r="AR3483" s="19" cm="1">
        <f t="array" aca="1" ref="AR3483" ca="1">INDIRECT("Y"&amp;($AN3483+10-$AQ$2)) - INDIRECT("Y"&amp;($AN3483+10))</f>
        <v>0</v>
      </c>
      <c r="AS3483" s="8" cm="1">
        <f t="array" aca="1" ref="AS3483" ca="1">INDIRECT("AD"&amp;($AN3483+10-$AQ$2))</f>
        <v>0</v>
      </c>
      <c r="AU3483" s="12" t="e">
        <f t="shared" ca="1" si="2516"/>
        <v>#DIV/0!</v>
      </c>
      <c r="AV3483" s="8">
        <f t="shared" ca="1" si="2525"/>
        <v>-273.14999999999998</v>
      </c>
      <c r="AW3483" s="8">
        <f t="shared" ca="1" si="2526"/>
        <v>0.80400000000000005</v>
      </c>
      <c r="AX3483" s="8" cm="1">
        <f t="array" aca="1" ref="AX3483" ca="1">AW3483 - dECuCon4C(AV3483)</f>
        <v>0.80399591120300784</v>
      </c>
      <c r="AY3483" s="8" cm="1">
        <f t="array" aca="1" ref="AY3483" ca="1">dECuCon4C(AV3483)</f>
        <v>4.0887969922092398E-6</v>
      </c>
      <c r="AZ3483" s="8"/>
      <c r="BA3483" s="13" t="e">
        <f t="shared" ca="1" si="2527"/>
        <v>#DIV/0!</v>
      </c>
    </row>
    <row r="3484" spans="22:53" x14ac:dyDescent="0.25">
      <c r="V3484" s="8" t="e">
        <f t="shared" si="2520"/>
        <v>#DIV/0!</v>
      </c>
      <c r="W3484" s="8" t="e">
        <f t="shared" si="2521"/>
        <v>#DIV/0!</v>
      </c>
      <c r="X3484" s="8" t="e">
        <f t="shared" si="2522"/>
        <v>#DIV/0!</v>
      </c>
      <c r="Y3484" s="8" t="e">
        <f t="shared" si="2523"/>
        <v>#DIV/0!</v>
      </c>
      <c r="Z3484" s="8"/>
      <c r="AA3484" s="8"/>
      <c r="AD3484" s="9" t="e" cm="1">
        <f t="array" aca="1" ref="AD3484" ca="1">Tgost2009(C3484/100.0557)+273.15</f>
        <v>#NAME?</v>
      </c>
      <c r="AE3484" s="8" t="e">
        <f t="shared" ca="1" si="2486"/>
        <v>#NAME?</v>
      </c>
      <c r="AF3484" s="8" t="e">
        <f t="shared" ca="1" si="2487"/>
        <v>#NAME?</v>
      </c>
      <c r="AG3484" s="8" t="e" cm="1">
        <f t="array" aca="1" ref="AG3484" ca="1">AF3484-dECuCon4C(AE3484)</f>
        <v>#NAME?</v>
      </c>
      <c r="AH3484" s="8" t="e" cm="1">
        <f t="array" aca="1" ref="AH3484" ca="1">dECuCon4C(AE3484)</f>
        <v>#VALUE!</v>
      </c>
      <c r="AI3484" s="10" t="e">
        <f t="shared" ca="1" si="2524"/>
        <v>#DIV/0!</v>
      </c>
      <c r="AJ3484" s="11" t="e">
        <f t="shared" ca="1" si="2515"/>
        <v>#NAME?</v>
      </c>
      <c r="AK3484" s="8" t="e">
        <f t="shared" ca="1" si="2488"/>
        <v>#NAME?</v>
      </c>
      <c r="AN3484" s="8">
        <f t="shared" si="2517"/>
        <v>41684</v>
      </c>
      <c r="AO3484" s="19" cm="1">
        <f t="array" aca="1" ref="AO3484" ca="1">INDIRECT("V"&amp;($AN3484+10-$AQ$2)) - INDIRECT("V"&amp;($AN3484+10))</f>
        <v>0</v>
      </c>
      <c r="AP3484" s="19" cm="1">
        <f t="array" aca="1" ref="AP3484" ca="1">INDIRECT("W"&amp;($AN3484+10-$AQ$2)) - INDIRECT("W"&amp;($AN3484+10))</f>
        <v>0</v>
      </c>
      <c r="AQ3484" s="19" cm="1">
        <f t="array" aca="1" ref="AQ3484" ca="1">INDIRECT("X"&amp;($AN3484+10-$AQ$2)) - INDIRECT("X"&amp;($AN3484+10))</f>
        <v>0</v>
      </c>
      <c r="AR3484" s="19" cm="1">
        <f t="array" aca="1" ref="AR3484" ca="1">INDIRECT("Y"&amp;($AN3484+10-$AQ$2)) - INDIRECT("Y"&amp;($AN3484+10))</f>
        <v>0</v>
      </c>
      <c r="AS3484" s="8" cm="1">
        <f t="array" aca="1" ref="AS3484" ca="1">INDIRECT("AD"&amp;($AN3484+10-$AQ$2))</f>
        <v>0</v>
      </c>
      <c r="AU3484" s="12" t="e">
        <f t="shared" ca="1" si="2516"/>
        <v>#DIV/0!</v>
      </c>
      <c r="AV3484" s="8">
        <f t="shared" ca="1" si="2525"/>
        <v>-273.14999999999998</v>
      </c>
      <c r="AW3484" s="8">
        <f t="shared" ca="1" si="2526"/>
        <v>0.80400000000000005</v>
      </c>
      <c r="AX3484" s="8" cm="1">
        <f t="array" aca="1" ref="AX3484" ca="1">AW3484 - dECuCon4C(AV3484)</f>
        <v>0.80399591120300784</v>
      </c>
      <c r="AY3484" s="8" cm="1">
        <f t="array" aca="1" ref="AY3484" ca="1">dECuCon4C(AV3484)</f>
        <v>4.0887969922092398E-6</v>
      </c>
      <c r="AZ3484" s="8"/>
      <c r="BA3484" s="13" t="e">
        <f t="shared" ca="1" si="2527"/>
        <v>#DIV/0!</v>
      </c>
    </row>
    <row r="3485" spans="22:53" x14ac:dyDescent="0.25">
      <c r="V3485" s="8" t="e">
        <f t="shared" si="2520"/>
        <v>#DIV/0!</v>
      </c>
      <c r="W3485" s="8" t="e">
        <f t="shared" si="2521"/>
        <v>#DIV/0!</v>
      </c>
      <c r="X3485" s="8" t="e">
        <f t="shared" si="2522"/>
        <v>#DIV/0!</v>
      </c>
      <c r="Y3485" s="8" t="e">
        <f t="shared" si="2523"/>
        <v>#DIV/0!</v>
      </c>
      <c r="Z3485" s="8"/>
      <c r="AA3485" s="8"/>
      <c r="AD3485" s="9" t="e" cm="1">
        <f t="array" aca="1" ref="AD3485" ca="1">Tgost2009(C3485/100.0557)+273.15</f>
        <v>#NAME?</v>
      </c>
      <c r="AE3485" s="8" t="e">
        <f t="shared" ca="1" si="2486"/>
        <v>#NAME?</v>
      </c>
      <c r="AF3485" s="8" t="e">
        <f t="shared" ca="1" si="2487"/>
        <v>#NAME?</v>
      </c>
      <c r="AG3485" s="8" t="e" cm="1">
        <f t="array" aca="1" ref="AG3485" ca="1">AF3485-dECuCon4C(AE3485)</f>
        <v>#NAME?</v>
      </c>
      <c r="AH3485" s="8" t="e" cm="1">
        <f t="array" aca="1" ref="AH3485" ca="1">dECuCon4C(AE3485)</f>
        <v>#VALUE!</v>
      </c>
      <c r="AI3485" s="10" t="e">
        <f t="shared" ca="1" si="2524"/>
        <v>#DIV/0!</v>
      </c>
      <c r="AJ3485" s="11" t="e">
        <f t="shared" ca="1" si="2515"/>
        <v>#NAME?</v>
      </c>
      <c r="AK3485" s="8" t="e">
        <f t="shared" ca="1" si="2488"/>
        <v>#NAME?</v>
      </c>
      <c r="AN3485" s="8">
        <f t="shared" si="2517"/>
        <v>41696</v>
      </c>
      <c r="AO3485" s="19" cm="1">
        <f t="array" aca="1" ref="AO3485" ca="1">INDIRECT("V"&amp;($AN3485+10-$AQ$2)) - INDIRECT("V"&amp;($AN3485+10))</f>
        <v>0</v>
      </c>
      <c r="AP3485" s="19" cm="1">
        <f t="array" aca="1" ref="AP3485" ca="1">INDIRECT("W"&amp;($AN3485+10-$AQ$2)) - INDIRECT("W"&amp;($AN3485+10))</f>
        <v>0</v>
      </c>
      <c r="AQ3485" s="19" cm="1">
        <f t="array" aca="1" ref="AQ3485" ca="1">INDIRECT("X"&amp;($AN3485+10-$AQ$2)) - INDIRECT("X"&amp;($AN3485+10))</f>
        <v>0</v>
      </c>
      <c r="AR3485" s="19" cm="1">
        <f t="array" aca="1" ref="AR3485" ca="1">INDIRECT("Y"&amp;($AN3485+10-$AQ$2)) - INDIRECT("Y"&amp;($AN3485+10))</f>
        <v>0</v>
      </c>
      <c r="AS3485" s="8" cm="1">
        <f t="array" aca="1" ref="AS3485" ca="1">INDIRECT("AD"&amp;($AN3485+10-$AQ$2))</f>
        <v>0</v>
      </c>
      <c r="AU3485" s="12" t="e">
        <f t="shared" ca="1" si="2516"/>
        <v>#DIV/0!</v>
      </c>
      <c r="AV3485" s="8">
        <f t="shared" ca="1" si="2525"/>
        <v>-273.14999999999998</v>
      </c>
      <c r="AW3485" s="8">
        <f t="shared" ca="1" si="2526"/>
        <v>0.80400000000000005</v>
      </c>
      <c r="AX3485" s="8" cm="1">
        <f t="array" aca="1" ref="AX3485" ca="1">AW3485 - dECuCon4C(AV3485)</f>
        <v>0.80399591120300784</v>
      </c>
      <c r="AY3485" s="8" cm="1">
        <f t="array" aca="1" ref="AY3485" ca="1">dECuCon4C(AV3485)</f>
        <v>4.0887969922092398E-6</v>
      </c>
      <c r="AZ3485" s="8"/>
      <c r="BA3485" s="13" t="e">
        <f t="shared" ca="1" si="2527"/>
        <v>#DIV/0!</v>
      </c>
    </row>
    <row r="3486" spans="22:53" x14ac:dyDescent="0.25">
      <c r="V3486" s="8" t="e">
        <f t="shared" si="2520"/>
        <v>#DIV/0!</v>
      </c>
      <c r="W3486" s="8" t="e">
        <f t="shared" si="2521"/>
        <v>#DIV/0!</v>
      </c>
      <c r="X3486" s="8" t="e">
        <f t="shared" si="2522"/>
        <v>#DIV/0!</v>
      </c>
      <c r="Y3486" s="8" t="e">
        <f t="shared" si="2523"/>
        <v>#DIV/0!</v>
      </c>
      <c r="Z3486" s="8"/>
      <c r="AA3486" s="8"/>
      <c r="AD3486" s="9" t="e" cm="1">
        <f t="array" aca="1" ref="AD3486" ca="1">Tgost2009(C3486/100.0557)+273.15</f>
        <v>#NAME?</v>
      </c>
      <c r="AE3486" s="8" t="e">
        <f t="shared" ca="1" si="2486"/>
        <v>#NAME?</v>
      </c>
      <c r="AF3486" s="8" t="e">
        <f t="shared" ca="1" si="2487"/>
        <v>#NAME?</v>
      </c>
      <c r="AG3486" s="8" t="e" cm="1">
        <f t="array" aca="1" ref="AG3486" ca="1">AF3486-dECuCon4C(AE3486)</f>
        <v>#NAME?</v>
      </c>
      <c r="AH3486" s="8" t="e" cm="1">
        <f t="array" aca="1" ref="AH3486" ca="1">dECuCon4C(AE3486)</f>
        <v>#VALUE!</v>
      </c>
      <c r="AI3486" s="10" t="e">
        <f t="shared" ca="1" si="2524"/>
        <v>#DIV/0!</v>
      </c>
      <c r="AJ3486" s="11" t="e">
        <f t="shared" ca="1" si="2515"/>
        <v>#NAME?</v>
      </c>
      <c r="AK3486" s="8" t="e">
        <f t="shared" ca="1" si="2488"/>
        <v>#NAME?</v>
      </c>
      <c r="AN3486" s="8">
        <f t="shared" si="2517"/>
        <v>41708</v>
      </c>
      <c r="AO3486" s="19" cm="1">
        <f t="array" aca="1" ref="AO3486" ca="1">INDIRECT("V"&amp;($AN3486+10-$AQ$2)) - INDIRECT("V"&amp;($AN3486+10))</f>
        <v>0</v>
      </c>
      <c r="AP3486" s="19" cm="1">
        <f t="array" aca="1" ref="AP3486" ca="1">INDIRECT("W"&amp;($AN3486+10-$AQ$2)) - INDIRECT("W"&amp;($AN3486+10))</f>
        <v>0</v>
      </c>
      <c r="AQ3486" s="19" cm="1">
        <f t="array" aca="1" ref="AQ3486" ca="1">INDIRECT("X"&amp;($AN3486+10-$AQ$2)) - INDIRECT("X"&amp;($AN3486+10))</f>
        <v>0</v>
      </c>
      <c r="AR3486" s="19" cm="1">
        <f t="array" aca="1" ref="AR3486" ca="1">INDIRECT("Y"&amp;($AN3486+10-$AQ$2)) - INDIRECT("Y"&amp;($AN3486+10))</f>
        <v>0</v>
      </c>
      <c r="AS3486" s="8" cm="1">
        <f t="array" aca="1" ref="AS3486" ca="1">INDIRECT("AD"&amp;($AN3486+10-$AQ$2))</f>
        <v>0</v>
      </c>
      <c r="AU3486" s="12" t="e">
        <f t="shared" ca="1" si="2516"/>
        <v>#DIV/0!</v>
      </c>
      <c r="AV3486" s="8">
        <f t="shared" ca="1" si="2525"/>
        <v>-273.14999999999998</v>
      </c>
      <c r="AW3486" s="8">
        <f t="shared" ca="1" si="2526"/>
        <v>0.80400000000000005</v>
      </c>
      <c r="AX3486" s="8" cm="1">
        <f t="array" aca="1" ref="AX3486" ca="1">AW3486 - dECuCon4C(AV3486)</f>
        <v>0.80399591120300784</v>
      </c>
      <c r="AY3486" s="8" cm="1">
        <f t="array" aca="1" ref="AY3486" ca="1">dECuCon4C(AV3486)</f>
        <v>4.0887969922092398E-6</v>
      </c>
      <c r="AZ3486" s="8"/>
      <c r="BA3486" s="13" t="e">
        <f t="shared" ca="1" si="2527"/>
        <v>#DIV/0!</v>
      </c>
    </row>
    <row r="3487" spans="22:53" x14ac:dyDescent="0.25">
      <c r="V3487" s="8"/>
      <c r="W3487" s="8"/>
      <c r="X3487" s="8"/>
      <c r="Y3487" s="8"/>
      <c r="Z3487" s="8" t="e">
        <f t="shared" ref="Z3487:Z3490" si="2528">AVERAGE(L3487:M3487)</f>
        <v>#DIV/0!</v>
      </c>
      <c r="AA3487" s="8" t="e">
        <f t="shared" ref="AA3487:AA3490" si="2529">AVERAGE(N3487:O3487)</f>
        <v>#DIV/0!</v>
      </c>
      <c r="AD3487" s="9" t="e" cm="1">
        <f t="array" aca="1" ref="AD3487" ca="1">Tgost2009(C3487/100.0557)+273.15</f>
        <v>#NAME?</v>
      </c>
      <c r="AE3487" s="8" t="e">
        <f t="shared" ca="1" si="2486"/>
        <v>#NAME?</v>
      </c>
      <c r="AF3487" s="8" t="e">
        <f t="shared" ca="1" si="2487"/>
        <v>#NAME?</v>
      </c>
      <c r="AG3487" s="8" t="e" cm="1">
        <f t="array" aca="1" ref="AG3487" ca="1">AF3487-dECuCon4C(AE3487)</f>
        <v>#NAME?</v>
      </c>
      <c r="AH3487" s="8" t="e" cm="1">
        <f t="array" aca="1" ref="AH3487" ca="1">dECuCon4C(AE3487)</f>
        <v>#VALUE!</v>
      </c>
      <c r="AI3487" s="10"/>
      <c r="AJ3487" s="11" t="e">
        <f t="shared" ca="1" si="2515"/>
        <v>#NAME?</v>
      </c>
      <c r="AK3487" s="8" t="e">
        <f t="shared" ca="1" si="2488"/>
        <v>#NAME?</v>
      </c>
      <c r="AN3487" s="8">
        <f t="shared" si="2517"/>
        <v>41720</v>
      </c>
      <c r="AO3487" s="19" cm="1">
        <f t="array" aca="1" ref="AO3487" ca="1">INDIRECT("V"&amp;($AN3487+10-$AQ$2)) - INDIRECT("V"&amp;($AN3487+10))</f>
        <v>0</v>
      </c>
      <c r="AP3487" s="19" cm="1">
        <f t="array" aca="1" ref="AP3487" ca="1">INDIRECT("W"&amp;($AN3487+10-$AQ$2)) - INDIRECT("W"&amp;($AN3487+10))</f>
        <v>0</v>
      </c>
      <c r="AQ3487" s="19" cm="1">
        <f t="array" aca="1" ref="AQ3487" ca="1">INDIRECT("X"&amp;($AN3487+10-$AQ$2)) - INDIRECT("X"&amp;($AN3487+10))</f>
        <v>0</v>
      </c>
      <c r="AR3487" s="19" cm="1">
        <f t="array" aca="1" ref="AR3487" ca="1">INDIRECT("Y"&amp;($AN3487+10-$AQ$2)) - INDIRECT("Y"&amp;($AN3487+10))</f>
        <v>0</v>
      </c>
      <c r="AS3487" s="8" cm="1">
        <f t="array" aca="1" ref="AS3487" ca="1">INDIRECT("AD"&amp;($AN3487+10-$AQ$2))</f>
        <v>0</v>
      </c>
      <c r="AU3487" s="12" t="e">
        <f t="shared" ca="1" si="2516"/>
        <v>#DIV/0!</v>
      </c>
      <c r="AV3487" s="8">
        <f t="shared" ca="1" si="2525"/>
        <v>-273.14999999999998</v>
      </c>
      <c r="AW3487" s="8">
        <f t="shared" ca="1" si="2526"/>
        <v>0.80400000000000005</v>
      </c>
      <c r="AX3487" s="8" cm="1">
        <f t="array" aca="1" ref="AX3487" ca="1">AW3487 - dECuCon4C(AV3487)</f>
        <v>0.80399591120300784</v>
      </c>
      <c r="AY3487" s="8" cm="1">
        <f t="array" aca="1" ref="AY3487" ca="1">dECuCon4C(AV3487)</f>
        <v>4.0887969922092398E-6</v>
      </c>
      <c r="AZ3487" s="8"/>
      <c r="BA3487" s="13" t="e">
        <f t="shared" ca="1" si="2527"/>
        <v>#DIV/0!</v>
      </c>
    </row>
    <row r="3488" spans="22:53" x14ac:dyDescent="0.25">
      <c r="V3488" s="8"/>
      <c r="W3488" s="8"/>
      <c r="X3488" s="8"/>
      <c r="Y3488" s="8"/>
      <c r="Z3488" s="8" t="e">
        <f t="shared" si="2528"/>
        <v>#DIV/0!</v>
      </c>
      <c r="AA3488" s="8" t="e">
        <f t="shared" si="2529"/>
        <v>#DIV/0!</v>
      </c>
      <c r="AD3488" s="9" t="e" cm="1">
        <f t="array" aca="1" ref="AD3488" ca="1">Tgost2009(C3488/100.0557)+273.15</f>
        <v>#NAME?</v>
      </c>
      <c r="AE3488" s="8" t="e">
        <f t="shared" ca="1" si="2486"/>
        <v>#NAME?</v>
      </c>
      <c r="AF3488" s="8" t="e">
        <f t="shared" ca="1" si="2487"/>
        <v>#NAME?</v>
      </c>
      <c r="AG3488" s="8" t="e" cm="1">
        <f t="array" aca="1" ref="AG3488" ca="1">AF3488-dECuCon4C(AE3488)</f>
        <v>#NAME?</v>
      </c>
      <c r="AH3488" s="8" t="e" cm="1">
        <f t="array" aca="1" ref="AH3488" ca="1">dECuCon4C(AE3488)</f>
        <v>#VALUE!</v>
      </c>
      <c r="AI3488" s="10"/>
      <c r="AJ3488" s="11" t="e">
        <f t="shared" ca="1" si="2515"/>
        <v>#NAME?</v>
      </c>
      <c r="AK3488" s="8" t="e">
        <f t="shared" ca="1" si="2488"/>
        <v>#NAME?</v>
      </c>
      <c r="AN3488" s="8">
        <f t="shared" si="2517"/>
        <v>41732</v>
      </c>
      <c r="AO3488" s="19" cm="1">
        <f t="array" aca="1" ref="AO3488" ca="1">INDIRECT("V"&amp;($AN3488+10-$AQ$2)) - INDIRECT("V"&amp;($AN3488+10))</f>
        <v>0</v>
      </c>
      <c r="AP3488" s="19" cm="1">
        <f t="array" aca="1" ref="AP3488" ca="1">INDIRECT("W"&amp;($AN3488+10-$AQ$2)) - INDIRECT("W"&amp;($AN3488+10))</f>
        <v>0</v>
      </c>
      <c r="AQ3488" s="19" cm="1">
        <f t="array" aca="1" ref="AQ3488" ca="1">INDIRECT("X"&amp;($AN3488+10-$AQ$2)) - INDIRECT("X"&amp;($AN3488+10))</f>
        <v>0</v>
      </c>
      <c r="AR3488" s="19" cm="1">
        <f t="array" aca="1" ref="AR3488" ca="1">INDIRECT("Y"&amp;($AN3488+10-$AQ$2)) - INDIRECT("Y"&amp;($AN3488+10))</f>
        <v>0</v>
      </c>
      <c r="AS3488" s="8" cm="1">
        <f t="array" aca="1" ref="AS3488" ca="1">INDIRECT("AD"&amp;($AN3488+10-$AQ$2))</f>
        <v>0</v>
      </c>
      <c r="AU3488" s="12" t="e">
        <f t="shared" ca="1" si="2516"/>
        <v>#DIV/0!</v>
      </c>
      <c r="AV3488" s="8">
        <f t="shared" ca="1" si="2525"/>
        <v>-273.14999999999998</v>
      </c>
      <c r="AW3488" s="8">
        <f t="shared" ca="1" si="2526"/>
        <v>0.80400000000000005</v>
      </c>
      <c r="AX3488" s="8" cm="1">
        <f t="array" aca="1" ref="AX3488" ca="1">AW3488 - dECuCon4C(AV3488)</f>
        <v>0.80399591120300784</v>
      </c>
      <c r="AY3488" s="8" cm="1">
        <f t="array" aca="1" ref="AY3488" ca="1">dECuCon4C(AV3488)</f>
        <v>4.0887969922092398E-6</v>
      </c>
      <c r="AZ3488" s="8"/>
      <c r="BA3488" s="13" t="e">
        <f t="shared" ca="1" si="2527"/>
        <v>#DIV/0!</v>
      </c>
    </row>
    <row r="3489" spans="22:53" x14ac:dyDescent="0.25">
      <c r="V3489" s="8"/>
      <c r="W3489" s="8"/>
      <c r="X3489" s="8"/>
      <c r="Y3489" s="8"/>
      <c r="Z3489" s="8" t="e">
        <f t="shared" si="2528"/>
        <v>#DIV/0!</v>
      </c>
      <c r="AA3489" s="8" t="e">
        <f t="shared" si="2529"/>
        <v>#DIV/0!</v>
      </c>
      <c r="AD3489" s="9" t="e" cm="1">
        <f t="array" aca="1" ref="AD3489" ca="1">Tgost2009(C3489/100.0557)+273.15</f>
        <v>#NAME?</v>
      </c>
      <c r="AE3489" s="8" t="e">
        <f t="shared" ca="1" si="2486"/>
        <v>#NAME?</v>
      </c>
      <c r="AF3489" s="8" t="e">
        <f t="shared" ca="1" si="2487"/>
        <v>#NAME?</v>
      </c>
      <c r="AG3489" s="8" t="e" cm="1">
        <f t="array" aca="1" ref="AG3489" ca="1">AF3489-dECuCon4C(AE3489)</f>
        <v>#NAME?</v>
      </c>
      <c r="AH3489" s="8" t="e" cm="1">
        <f t="array" aca="1" ref="AH3489" ca="1">dECuCon4C(AE3489)</f>
        <v>#VALUE!</v>
      </c>
      <c r="AI3489" s="10"/>
      <c r="AJ3489" s="11" t="e">
        <f t="shared" ca="1" si="2515"/>
        <v>#NAME?</v>
      </c>
      <c r="AK3489" s="8" t="e">
        <f t="shared" ca="1" si="2488"/>
        <v>#NAME?</v>
      </c>
      <c r="AN3489" s="8">
        <f t="shared" si="2517"/>
        <v>41744</v>
      </c>
      <c r="AO3489" s="19" cm="1">
        <f t="array" aca="1" ref="AO3489" ca="1">INDIRECT("V"&amp;($AN3489+10-$AQ$2)) - INDIRECT("V"&amp;($AN3489+10))</f>
        <v>0</v>
      </c>
      <c r="AP3489" s="19" cm="1">
        <f t="array" aca="1" ref="AP3489" ca="1">INDIRECT("W"&amp;($AN3489+10-$AQ$2)) - INDIRECT("W"&amp;($AN3489+10))</f>
        <v>0</v>
      </c>
      <c r="AQ3489" s="19" cm="1">
        <f t="array" aca="1" ref="AQ3489" ca="1">INDIRECT("X"&amp;($AN3489+10-$AQ$2)) - INDIRECT("X"&amp;($AN3489+10))</f>
        <v>0</v>
      </c>
      <c r="AR3489" s="19" cm="1">
        <f t="array" aca="1" ref="AR3489" ca="1">INDIRECT("Y"&amp;($AN3489+10-$AQ$2)) - INDIRECT("Y"&amp;($AN3489+10))</f>
        <v>0</v>
      </c>
      <c r="AS3489" s="8" cm="1">
        <f t="array" aca="1" ref="AS3489" ca="1">INDIRECT("AD"&amp;($AN3489+10-$AQ$2))</f>
        <v>0</v>
      </c>
      <c r="AU3489" s="12" t="e">
        <f t="shared" ca="1" si="2516"/>
        <v>#DIV/0!</v>
      </c>
      <c r="AV3489" s="8">
        <f t="shared" ca="1" si="2525"/>
        <v>-273.14999999999998</v>
      </c>
      <c r="AW3489" s="8">
        <f t="shared" ca="1" si="2526"/>
        <v>0.80400000000000005</v>
      </c>
      <c r="AX3489" s="8" cm="1">
        <f t="array" aca="1" ref="AX3489" ca="1">AW3489 - dECuCon4C(AV3489)</f>
        <v>0.80399591120300784</v>
      </c>
      <c r="AY3489" s="8" cm="1">
        <f t="array" aca="1" ref="AY3489" ca="1">dECuCon4C(AV3489)</f>
        <v>4.0887969922092398E-6</v>
      </c>
      <c r="AZ3489" s="8"/>
      <c r="BA3489" s="13" t="e">
        <f t="shared" ca="1" si="2527"/>
        <v>#DIV/0!</v>
      </c>
    </row>
    <row r="3490" spans="22:53" x14ac:dyDescent="0.25">
      <c r="V3490" s="8"/>
      <c r="W3490" s="8"/>
      <c r="X3490" s="8"/>
      <c r="Y3490" s="8"/>
      <c r="Z3490" s="8" t="e">
        <f t="shared" si="2528"/>
        <v>#DIV/0!</v>
      </c>
      <c r="AA3490" s="8" t="e">
        <f t="shared" si="2529"/>
        <v>#DIV/0!</v>
      </c>
      <c r="AD3490" s="9" t="e" cm="1">
        <f t="array" aca="1" ref="AD3490" ca="1">Tgost2009(C3490/100.0557)+273.15</f>
        <v>#NAME?</v>
      </c>
      <c r="AE3490" s="8" t="e">
        <f t="shared" ca="1" si="2486"/>
        <v>#NAME?</v>
      </c>
      <c r="AF3490" s="8" t="e">
        <f t="shared" ca="1" si="2487"/>
        <v>#NAME?</v>
      </c>
      <c r="AG3490" s="8" t="e" cm="1">
        <f t="array" aca="1" ref="AG3490" ca="1">AF3490-dECuCon4C(AE3490)</f>
        <v>#NAME?</v>
      </c>
      <c r="AH3490" s="8" t="e" cm="1">
        <f t="array" aca="1" ref="AH3490" ca="1">dECuCon4C(AE3490)</f>
        <v>#VALUE!</v>
      </c>
      <c r="AI3490" s="10"/>
      <c r="AJ3490" s="11" t="e">
        <f t="shared" ca="1" si="2515"/>
        <v>#NAME?</v>
      </c>
      <c r="AK3490" s="8" t="e">
        <f t="shared" ca="1" si="2488"/>
        <v>#NAME?</v>
      </c>
      <c r="AN3490" s="8">
        <f t="shared" si="2517"/>
        <v>41756</v>
      </c>
      <c r="AO3490" s="19" cm="1">
        <f t="array" aca="1" ref="AO3490" ca="1">INDIRECT("V"&amp;($AN3490+10-$AQ$2)) - INDIRECT("V"&amp;($AN3490+10))</f>
        <v>0</v>
      </c>
      <c r="AP3490" s="19" cm="1">
        <f t="array" aca="1" ref="AP3490" ca="1">INDIRECT("W"&amp;($AN3490+10-$AQ$2)) - INDIRECT("W"&amp;($AN3490+10))</f>
        <v>0</v>
      </c>
      <c r="AQ3490" s="19" cm="1">
        <f t="array" aca="1" ref="AQ3490" ca="1">INDIRECT("X"&amp;($AN3490+10-$AQ$2)) - INDIRECT("X"&amp;($AN3490+10))</f>
        <v>0</v>
      </c>
      <c r="AR3490" s="19" cm="1">
        <f t="array" aca="1" ref="AR3490" ca="1">INDIRECT("Y"&amp;($AN3490+10-$AQ$2)) - INDIRECT("Y"&amp;($AN3490+10))</f>
        <v>0</v>
      </c>
      <c r="AS3490" s="8" cm="1">
        <f t="array" aca="1" ref="AS3490" ca="1">INDIRECT("AD"&amp;($AN3490+10-$AQ$2))</f>
        <v>0</v>
      </c>
      <c r="AU3490" s="12" t="e">
        <f t="shared" ca="1" si="2516"/>
        <v>#DIV/0!</v>
      </c>
      <c r="AV3490" s="8">
        <f t="shared" ca="1" si="2525"/>
        <v>-273.14999999999998</v>
      </c>
      <c r="AW3490" s="8">
        <f t="shared" ca="1" si="2526"/>
        <v>0.80400000000000005</v>
      </c>
      <c r="AX3490" s="8" cm="1">
        <f t="array" aca="1" ref="AX3490" ca="1">AW3490 - dECuCon4C(AV3490)</f>
        <v>0.80399591120300784</v>
      </c>
      <c r="AY3490" s="8" cm="1">
        <f t="array" aca="1" ref="AY3490" ca="1">dECuCon4C(AV3490)</f>
        <v>4.0887969922092398E-6</v>
      </c>
      <c r="AZ3490" s="8"/>
      <c r="BA3490" s="13" t="e">
        <f t="shared" ca="1" si="2527"/>
        <v>#DIV/0!</v>
      </c>
    </row>
    <row r="3491" spans="22:53" x14ac:dyDescent="0.25">
      <c r="V3491" s="8" t="e">
        <f t="shared" ref="V3491:V3498" si="2530">AVERAGE(D3491:E3491)</f>
        <v>#DIV/0!</v>
      </c>
      <c r="W3491" s="8" t="e">
        <f t="shared" ref="W3491:W3498" si="2531">AVERAGE(F3491:G3491)</f>
        <v>#DIV/0!</v>
      </c>
      <c r="X3491" s="8" t="e">
        <f t="shared" ref="X3491:X3498" si="2532">AVERAGE(H3491:I3491)</f>
        <v>#DIV/0!</v>
      </c>
      <c r="Y3491" s="8" t="e">
        <f t="shared" ref="Y3491:Y3498" si="2533">AVERAGE(J3491:K3491)</f>
        <v>#DIV/0!</v>
      </c>
      <c r="Z3491" s="8"/>
      <c r="AA3491" s="8"/>
      <c r="AD3491" s="9" t="e" cm="1">
        <f t="array" aca="1" ref="AD3491" ca="1">Tgost2009(C3491/100.0557)+273.15</f>
        <v>#NAME?</v>
      </c>
      <c r="AE3491" s="8" t="e">
        <f t="shared" ca="1" si="2486"/>
        <v>#NAME?</v>
      </c>
      <c r="AF3491" s="8" t="e">
        <f t="shared" ca="1" si="2487"/>
        <v>#NAME?</v>
      </c>
      <c r="AG3491" s="8" t="e" cm="1">
        <f t="array" aca="1" ref="AG3491" ca="1">AF3491-dECuCon4C(AE3491)</f>
        <v>#NAME?</v>
      </c>
      <c r="AH3491" s="8" t="e" cm="1">
        <f t="array" aca="1" ref="AH3491" ca="1">dECuCon4C(AE3491)</f>
        <v>#VALUE!</v>
      </c>
      <c r="AI3491" s="10" t="e">
        <f t="shared" ref="AI3491:AI3498" ca="1" si="2534">(W3491-V3491)/(AF3491-AG3491)*10^(6)</f>
        <v>#DIV/0!</v>
      </c>
      <c r="AJ3491" s="11" t="e">
        <f t="shared" ca="1" si="2515"/>
        <v>#NAME?</v>
      </c>
      <c r="AK3491" s="8" t="e">
        <f t="shared" ca="1" si="2488"/>
        <v>#NAME?</v>
      </c>
      <c r="AN3491" s="8">
        <f t="shared" si="2517"/>
        <v>41768</v>
      </c>
      <c r="AO3491" s="19" cm="1">
        <f t="array" aca="1" ref="AO3491" ca="1">INDIRECT("V"&amp;($AN3491+10-$AQ$2)) - INDIRECT("V"&amp;($AN3491+10))</f>
        <v>0</v>
      </c>
      <c r="AP3491" s="19" cm="1">
        <f t="array" aca="1" ref="AP3491" ca="1">INDIRECT("W"&amp;($AN3491+10-$AQ$2)) - INDIRECT("W"&amp;($AN3491+10))</f>
        <v>0</v>
      </c>
      <c r="AQ3491" s="19" cm="1">
        <f t="array" aca="1" ref="AQ3491" ca="1">INDIRECT("X"&amp;($AN3491+10-$AQ$2)) - INDIRECT("X"&amp;($AN3491+10))</f>
        <v>0</v>
      </c>
      <c r="AR3491" s="19" cm="1">
        <f t="array" aca="1" ref="AR3491" ca="1">INDIRECT("Y"&amp;($AN3491+10-$AQ$2)) - INDIRECT("Y"&amp;($AN3491+10))</f>
        <v>0</v>
      </c>
      <c r="AS3491" s="8" cm="1">
        <f t="array" aca="1" ref="AS3491" ca="1">INDIRECT("AD"&amp;($AN3491+10-$AQ$2))</f>
        <v>0</v>
      </c>
      <c r="AU3491" s="12" t="e">
        <f t="shared" ca="1" si="2516"/>
        <v>#DIV/0!</v>
      </c>
      <c r="AV3491" s="8">
        <f t="shared" ca="1" si="2525"/>
        <v>-273.14999999999998</v>
      </c>
      <c r="AW3491" s="8">
        <f t="shared" ca="1" si="2526"/>
        <v>0.80400000000000005</v>
      </c>
      <c r="AX3491" s="8" cm="1">
        <f t="array" aca="1" ref="AX3491" ca="1">AW3491 - dECuCon4C(AV3491)</f>
        <v>0.80399591120300784</v>
      </c>
      <c r="AY3491" s="8" cm="1">
        <f t="array" aca="1" ref="AY3491" ca="1">dECuCon4C(AV3491)</f>
        <v>4.0887969922092398E-6</v>
      </c>
      <c r="AZ3491" s="8"/>
      <c r="BA3491" s="13" t="e">
        <f t="shared" ca="1" si="2527"/>
        <v>#DIV/0!</v>
      </c>
    </row>
    <row r="3492" spans="22:53" x14ac:dyDescent="0.25">
      <c r="V3492" s="8" t="e">
        <f t="shared" si="2530"/>
        <v>#DIV/0!</v>
      </c>
      <c r="W3492" s="8" t="e">
        <f t="shared" si="2531"/>
        <v>#DIV/0!</v>
      </c>
      <c r="X3492" s="8" t="e">
        <f t="shared" si="2532"/>
        <v>#DIV/0!</v>
      </c>
      <c r="Y3492" s="8" t="e">
        <f t="shared" si="2533"/>
        <v>#DIV/0!</v>
      </c>
      <c r="Z3492" s="8"/>
      <c r="AA3492" s="8"/>
      <c r="AD3492" s="9" t="e" cm="1">
        <f t="array" aca="1" ref="AD3492" ca="1">Tgost2009(C3492/100.0557)+273.15</f>
        <v>#NAME?</v>
      </c>
      <c r="AE3492" s="8" t="e">
        <f t="shared" ca="1" si="2486"/>
        <v>#NAME?</v>
      </c>
      <c r="AF3492" s="8" t="e">
        <f t="shared" ca="1" si="2487"/>
        <v>#NAME?</v>
      </c>
      <c r="AG3492" s="8" t="e" cm="1">
        <f t="array" aca="1" ref="AG3492" ca="1">AF3492-dECuCon4C(AE3492)</f>
        <v>#NAME?</v>
      </c>
      <c r="AH3492" s="8" t="e" cm="1">
        <f t="array" aca="1" ref="AH3492" ca="1">dECuCon4C(AE3492)</f>
        <v>#VALUE!</v>
      </c>
      <c r="AI3492" s="10" t="e">
        <f t="shared" ca="1" si="2534"/>
        <v>#DIV/0!</v>
      </c>
      <c r="AJ3492" s="11" t="e">
        <f t="shared" ca="1" si="2515"/>
        <v>#NAME?</v>
      </c>
      <c r="AK3492" s="8" t="e">
        <f t="shared" ca="1" si="2488"/>
        <v>#NAME?</v>
      </c>
      <c r="AN3492" s="8">
        <f t="shared" si="2517"/>
        <v>41780</v>
      </c>
      <c r="AO3492" s="19" cm="1">
        <f t="array" aca="1" ref="AO3492" ca="1">INDIRECT("V"&amp;($AN3492+10-$AQ$2)) - INDIRECT("V"&amp;($AN3492+10))</f>
        <v>0</v>
      </c>
      <c r="AP3492" s="19" cm="1">
        <f t="array" aca="1" ref="AP3492" ca="1">INDIRECT("W"&amp;($AN3492+10-$AQ$2)) - INDIRECT("W"&amp;($AN3492+10))</f>
        <v>0</v>
      </c>
      <c r="AQ3492" s="19" cm="1">
        <f t="array" aca="1" ref="AQ3492" ca="1">INDIRECT("X"&amp;($AN3492+10-$AQ$2)) - INDIRECT("X"&amp;($AN3492+10))</f>
        <v>0</v>
      </c>
      <c r="AR3492" s="19" cm="1">
        <f t="array" aca="1" ref="AR3492" ca="1">INDIRECT("Y"&amp;($AN3492+10-$AQ$2)) - INDIRECT("Y"&amp;($AN3492+10))</f>
        <v>0</v>
      </c>
      <c r="AS3492" s="8" cm="1">
        <f t="array" aca="1" ref="AS3492" ca="1">INDIRECT("AD"&amp;($AN3492+10-$AQ$2))</f>
        <v>0</v>
      </c>
      <c r="AU3492" s="12" t="e">
        <f t="shared" ca="1" si="2516"/>
        <v>#DIV/0!</v>
      </c>
      <c r="AV3492" s="8">
        <f t="shared" ca="1" si="2525"/>
        <v>-273.14999999999998</v>
      </c>
      <c r="AW3492" s="8">
        <f t="shared" ca="1" si="2526"/>
        <v>0.80400000000000005</v>
      </c>
      <c r="AX3492" s="8" cm="1">
        <f t="array" aca="1" ref="AX3492" ca="1">AW3492 - dECuCon4C(AV3492)</f>
        <v>0.80399591120300784</v>
      </c>
      <c r="AY3492" s="8" cm="1">
        <f t="array" aca="1" ref="AY3492" ca="1">dECuCon4C(AV3492)</f>
        <v>4.0887969922092398E-6</v>
      </c>
      <c r="AZ3492" s="8"/>
      <c r="BA3492" s="13" t="e">
        <f t="shared" ca="1" si="2527"/>
        <v>#DIV/0!</v>
      </c>
    </row>
    <row r="3493" spans="22:53" x14ac:dyDescent="0.25">
      <c r="V3493" s="8" t="e">
        <f t="shared" si="2530"/>
        <v>#DIV/0!</v>
      </c>
      <c r="W3493" s="8" t="e">
        <f t="shared" si="2531"/>
        <v>#DIV/0!</v>
      </c>
      <c r="X3493" s="8" t="e">
        <f t="shared" si="2532"/>
        <v>#DIV/0!</v>
      </c>
      <c r="Y3493" s="8" t="e">
        <f t="shared" si="2533"/>
        <v>#DIV/0!</v>
      </c>
      <c r="Z3493" s="8"/>
      <c r="AA3493" s="8"/>
      <c r="AD3493" s="9" t="e" cm="1">
        <f t="array" aca="1" ref="AD3493" ca="1">Tgost2009(C3493/100.0557)+273.15</f>
        <v>#NAME?</v>
      </c>
      <c r="AE3493" s="8" t="e">
        <f t="shared" ref="AE3493:AE3556" ca="1" si="2535">AD3493 - 273.15</f>
        <v>#NAME?</v>
      </c>
      <c r="AF3493" s="8" t="e">
        <f t="shared" ref="AF3493:AF3556" ca="1" si="2536">0.041* AD3493 *(EXP(-AD3493/93)+0.123- 0.442/(1+(AD3493/172.4)^3))+0.804</f>
        <v>#NAME?</v>
      </c>
      <c r="AG3493" s="8" t="e" cm="1">
        <f t="array" aca="1" ref="AG3493" ca="1">AF3493-dECuCon4C(AE3493)</f>
        <v>#NAME?</v>
      </c>
      <c r="AH3493" s="8" t="e" cm="1">
        <f t="array" aca="1" ref="AH3493" ca="1">dECuCon4C(AE3493)</f>
        <v>#VALUE!</v>
      </c>
      <c r="AI3493" s="10" t="e">
        <f t="shared" ca="1" si="2534"/>
        <v>#DIV/0!</v>
      </c>
      <c r="AJ3493" s="11" t="e">
        <f t="shared" ca="1" si="2515"/>
        <v>#NAME?</v>
      </c>
      <c r="AK3493" s="8" t="e">
        <f t="shared" ref="AK3493:AK3556" ca="1" si="2537">1/AD3493</f>
        <v>#NAME?</v>
      </c>
      <c r="AN3493" s="8">
        <f t="shared" si="2517"/>
        <v>41792</v>
      </c>
      <c r="AO3493" s="19" cm="1">
        <f t="array" aca="1" ref="AO3493" ca="1">INDIRECT("V"&amp;($AN3493+10-$AQ$2)) - INDIRECT("V"&amp;($AN3493+10))</f>
        <v>0</v>
      </c>
      <c r="AP3493" s="19" cm="1">
        <f t="array" aca="1" ref="AP3493" ca="1">INDIRECT("W"&amp;($AN3493+10-$AQ$2)) - INDIRECT("W"&amp;($AN3493+10))</f>
        <v>0</v>
      </c>
      <c r="AQ3493" s="19" cm="1">
        <f t="array" aca="1" ref="AQ3493" ca="1">INDIRECT("X"&amp;($AN3493+10-$AQ$2)) - INDIRECT("X"&amp;($AN3493+10))</f>
        <v>0</v>
      </c>
      <c r="AR3493" s="19" cm="1">
        <f t="array" aca="1" ref="AR3493" ca="1">INDIRECT("Y"&amp;($AN3493+10-$AQ$2)) - INDIRECT("Y"&amp;($AN3493+10))</f>
        <v>0</v>
      </c>
      <c r="AS3493" s="8" cm="1">
        <f t="array" aca="1" ref="AS3493" ca="1">INDIRECT("AD"&amp;($AN3493+10-$AQ$2))</f>
        <v>0</v>
      </c>
      <c r="AU3493" s="12" t="e">
        <f t="shared" ca="1" si="2516"/>
        <v>#DIV/0!</v>
      </c>
      <c r="AV3493" s="8">
        <f t="shared" ca="1" si="2525"/>
        <v>-273.14999999999998</v>
      </c>
      <c r="AW3493" s="8">
        <f t="shared" ca="1" si="2526"/>
        <v>0.80400000000000005</v>
      </c>
      <c r="AX3493" s="8" cm="1">
        <f t="array" aca="1" ref="AX3493" ca="1">AW3493 - dECuCon4C(AV3493)</f>
        <v>0.80399591120300784</v>
      </c>
      <c r="AY3493" s="8" cm="1">
        <f t="array" aca="1" ref="AY3493" ca="1">dECuCon4C(AV3493)</f>
        <v>4.0887969922092398E-6</v>
      </c>
      <c r="AZ3493" s="8"/>
      <c r="BA3493" s="13" t="e">
        <f t="shared" ca="1" si="2527"/>
        <v>#DIV/0!</v>
      </c>
    </row>
    <row r="3494" spans="22:53" x14ac:dyDescent="0.25">
      <c r="V3494" s="8" t="e">
        <f t="shared" si="2530"/>
        <v>#DIV/0!</v>
      </c>
      <c r="W3494" s="8" t="e">
        <f t="shared" si="2531"/>
        <v>#DIV/0!</v>
      </c>
      <c r="X3494" s="8" t="e">
        <f t="shared" si="2532"/>
        <v>#DIV/0!</v>
      </c>
      <c r="Y3494" s="8" t="e">
        <f t="shared" si="2533"/>
        <v>#DIV/0!</v>
      </c>
      <c r="Z3494" s="8"/>
      <c r="AA3494" s="8"/>
      <c r="AD3494" s="9" t="e" cm="1">
        <f t="array" aca="1" ref="AD3494" ca="1">Tgost2009(C3494/100.0557)+273.15</f>
        <v>#NAME?</v>
      </c>
      <c r="AE3494" s="8" t="e">
        <f t="shared" ca="1" si="2535"/>
        <v>#NAME?</v>
      </c>
      <c r="AF3494" s="8" t="e">
        <f t="shared" ca="1" si="2536"/>
        <v>#NAME?</v>
      </c>
      <c r="AG3494" s="8" t="e" cm="1">
        <f t="array" aca="1" ref="AG3494" ca="1">AF3494-dECuCon4C(AE3494)</f>
        <v>#NAME?</v>
      </c>
      <c r="AH3494" s="8" t="e" cm="1">
        <f t="array" aca="1" ref="AH3494" ca="1">dECuCon4C(AE3494)</f>
        <v>#VALUE!</v>
      </c>
      <c r="AI3494" s="10" t="e">
        <f t="shared" ca="1" si="2534"/>
        <v>#DIV/0!</v>
      </c>
      <c r="AJ3494" s="11" t="e">
        <f t="shared" ca="1" si="2515"/>
        <v>#NAME?</v>
      </c>
      <c r="AK3494" s="8" t="e">
        <f t="shared" ca="1" si="2537"/>
        <v>#NAME?</v>
      </c>
      <c r="AN3494" s="8">
        <f t="shared" si="2517"/>
        <v>41804</v>
      </c>
      <c r="AO3494" s="19" cm="1">
        <f t="array" aca="1" ref="AO3494" ca="1">INDIRECT("V"&amp;($AN3494+10-$AQ$2)) - INDIRECT("V"&amp;($AN3494+10))</f>
        <v>0</v>
      </c>
      <c r="AP3494" s="19" cm="1">
        <f t="array" aca="1" ref="AP3494" ca="1">INDIRECT("W"&amp;($AN3494+10-$AQ$2)) - INDIRECT("W"&amp;($AN3494+10))</f>
        <v>0</v>
      </c>
      <c r="AQ3494" s="19" cm="1">
        <f t="array" aca="1" ref="AQ3494" ca="1">INDIRECT("X"&amp;($AN3494+10-$AQ$2)) - INDIRECT("X"&amp;($AN3494+10))</f>
        <v>0</v>
      </c>
      <c r="AR3494" s="19" cm="1">
        <f t="array" aca="1" ref="AR3494" ca="1">INDIRECT("Y"&amp;($AN3494+10-$AQ$2)) - INDIRECT("Y"&amp;($AN3494+10))</f>
        <v>0</v>
      </c>
      <c r="AS3494" s="8" cm="1">
        <f t="array" aca="1" ref="AS3494" ca="1">INDIRECT("AD"&amp;($AN3494+10-$AQ$2))</f>
        <v>0</v>
      </c>
      <c r="AU3494" s="12" t="e">
        <f t="shared" ca="1" si="2516"/>
        <v>#DIV/0!</v>
      </c>
      <c r="AV3494" s="8">
        <f t="shared" ca="1" si="2525"/>
        <v>-273.14999999999998</v>
      </c>
      <c r="AW3494" s="8">
        <f t="shared" ca="1" si="2526"/>
        <v>0.80400000000000005</v>
      </c>
      <c r="AX3494" s="8" cm="1">
        <f t="array" aca="1" ref="AX3494" ca="1">AW3494 - dECuCon4C(AV3494)</f>
        <v>0.80399591120300784</v>
      </c>
      <c r="AY3494" s="8" cm="1">
        <f t="array" aca="1" ref="AY3494" ca="1">dECuCon4C(AV3494)</f>
        <v>4.0887969922092398E-6</v>
      </c>
      <c r="AZ3494" s="8"/>
      <c r="BA3494" s="13" t="e">
        <f t="shared" ca="1" si="2527"/>
        <v>#DIV/0!</v>
      </c>
    </row>
    <row r="3495" spans="22:53" x14ac:dyDescent="0.25">
      <c r="V3495" s="8" t="e">
        <f t="shared" si="2530"/>
        <v>#DIV/0!</v>
      </c>
      <c r="W3495" s="8" t="e">
        <f t="shared" si="2531"/>
        <v>#DIV/0!</v>
      </c>
      <c r="X3495" s="8" t="e">
        <f t="shared" si="2532"/>
        <v>#DIV/0!</v>
      </c>
      <c r="Y3495" s="8" t="e">
        <f t="shared" si="2533"/>
        <v>#DIV/0!</v>
      </c>
      <c r="Z3495" s="8"/>
      <c r="AA3495" s="8"/>
      <c r="AD3495" s="9" t="e" cm="1">
        <f t="array" aca="1" ref="AD3495" ca="1">Tgost2009(C3495/100.0557)+273.15</f>
        <v>#NAME?</v>
      </c>
      <c r="AE3495" s="8" t="e">
        <f t="shared" ca="1" si="2535"/>
        <v>#NAME?</v>
      </c>
      <c r="AF3495" s="8" t="e">
        <f t="shared" ca="1" si="2536"/>
        <v>#NAME?</v>
      </c>
      <c r="AG3495" s="8" t="e" cm="1">
        <f t="array" aca="1" ref="AG3495" ca="1">AF3495-dECuCon4C(AE3495)</f>
        <v>#NAME?</v>
      </c>
      <c r="AH3495" s="8" t="e" cm="1">
        <f t="array" aca="1" ref="AH3495" ca="1">dECuCon4C(AE3495)</f>
        <v>#VALUE!</v>
      </c>
      <c r="AI3495" s="10" t="e">
        <f t="shared" ca="1" si="2534"/>
        <v>#DIV/0!</v>
      </c>
      <c r="AJ3495" s="11" t="e">
        <f t="shared" ca="1" si="2515"/>
        <v>#NAME?</v>
      </c>
      <c r="AK3495" s="8" t="e">
        <f t="shared" ca="1" si="2537"/>
        <v>#NAME?</v>
      </c>
      <c r="AN3495" s="8">
        <f t="shared" si="2517"/>
        <v>41816</v>
      </c>
      <c r="AO3495" s="19" cm="1">
        <f t="array" aca="1" ref="AO3495" ca="1">INDIRECT("V"&amp;($AN3495+10-$AQ$2)) - INDIRECT("V"&amp;($AN3495+10))</f>
        <v>0</v>
      </c>
      <c r="AP3495" s="19" cm="1">
        <f t="array" aca="1" ref="AP3495" ca="1">INDIRECT("W"&amp;($AN3495+10-$AQ$2)) - INDIRECT("W"&amp;($AN3495+10))</f>
        <v>0</v>
      </c>
      <c r="AQ3495" s="19" cm="1">
        <f t="array" aca="1" ref="AQ3495" ca="1">INDIRECT("X"&amp;($AN3495+10-$AQ$2)) - INDIRECT("X"&amp;($AN3495+10))</f>
        <v>0</v>
      </c>
      <c r="AR3495" s="19" cm="1">
        <f t="array" aca="1" ref="AR3495" ca="1">INDIRECT("Y"&amp;($AN3495+10-$AQ$2)) - INDIRECT("Y"&amp;($AN3495+10))</f>
        <v>0</v>
      </c>
      <c r="AS3495" s="8" cm="1">
        <f t="array" aca="1" ref="AS3495" ca="1">INDIRECT("AD"&amp;($AN3495+10-$AQ$2))</f>
        <v>0</v>
      </c>
      <c r="AU3495" s="12" t="e">
        <f t="shared" ca="1" si="2516"/>
        <v>#DIV/0!</v>
      </c>
      <c r="AV3495" s="8">
        <f t="shared" ca="1" si="2525"/>
        <v>-273.14999999999998</v>
      </c>
      <c r="AW3495" s="8">
        <f t="shared" ca="1" si="2526"/>
        <v>0.80400000000000005</v>
      </c>
      <c r="AX3495" s="8" cm="1">
        <f t="array" aca="1" ref="AX3495" ca="1">AW3495 - dECuCon4C(AV3495)</f>
        <v>0.80399591120300784</v>
      </c>
      <c r="AY3495" s="8" cm="1">
        <f t="array" aca="1" ref="AY3495" ca="1">dECuCon4C(AV3495)</f>
        <v>4.0887969922092398E-6</v>
      </c>
      <c r="AZ3495" s="8"/>
      <c r="BA3495" s="13" t="e">
        <f t="shared" ca="1" si="2527"/>
        <v>#DIV/0!</v>
      </c>
    </row>
    <row r="3496" spans="22:53" x14ac:dyDescent="0.25">
      <c r="V3496" s="8" t="e">
        <f t="shared" si="2530"/>
        <v>#DIV/0!</v>
      </c>
      <c r="W3496" s="8" t="e">
        <f t="shared" si="2531"/>
        <v>#DIV/0!</v>
      </c>
      <c r="X3496" s="8" t="e">
        <f t="shared" si="2532"/>
        <v>#DIV/0!</v>
      </c>
      <c r="Y3496" s="8" t="e">
        <f t="shared" si="2533"/>
        <v>#DIV/0!</v>
      </c>
      <c r="Z3496" s="8"/>
      <c r="AA3496" s="8"/>
      <c r="AD3496" s="9" t="e" cm="1">
        <f t="array" aca="1" ref="AD3496" ca="1">Tgost2009(C3496/100.0557)+273.15</f>
        <v>#NAME?</v>
      </c>
      <c r="AE3496" s="8" t="e">
        <f t="shared" ca="1" si="2535"/>
        <v>#NAME?</v>
      </c>
      <c r="AF3496" s="8" t="e">
        <f t="shared" ca="1" si="2536"/>
        <v>#NAME?</v>
      </c>
      <c r="AG3496" s="8" t="e" cm="1">
        <f t="array" aca="1" ref="AG3496" ca="1">AF3496-dECuCon4C(AE3496)</f>
        <v>#NAME?</v>
      </c>
      <c r="AH3496" s="8" t="e" cm="1">
        <f t="array" aca="1" ref="AH3496" ca="1">dECuCon4C(AE3496)</f>
        <v>#VALUE!</v>
      </c>
      <c r="AI3496" s="10" t="e">
        <f t="shared" ca="1" si="2534"/>
        <v>#DIV/0!</v>
      </c>
      <c r="AJ3496" s="11" t="e">
        <f t="shared" ca="1" si="2515"/>
        <v>#NAME?</v>
      </c>
      <c r="AK3496" s="8" t="e">
        <f t="shared" ca="1" si="2537"/>
        <v>#NAME?</v>
      </c>
      <c r="AN3496" s="8">
        <f t="shared" si="2517"/>
        <v>41828</v>
      </c>
      <c r="AO3496" s="19" cm="1">
        <f t="array" aca="1" ref="AO3496" ca="1">INDIRECT("V"&amp;($AN3496+10-$AQ$2)) - INDIRECT("V"&amp;($AN3496+10))</f>
        <v>0</v>
      </c>
      <c r="AP3496" s="19" cm="1">
        <f t="array" aca="1" ref="AP3496" ca="1">INDIRECT("W"&amp;($AN3496+10-$AQ$2)) - INDIRECT("W"&amp;($AN3496+10))</f>
        <v>0</v>
      </c>
      <c r="AQ3496" s="19" cm="1">
        <f t="array" aca="1" ref="AQ3496" ca="1">INDIRECT("X"&amp;($AN3496+10-$AQ$2)) - INDIRECT("X"&amp;($AN3496+10))</f>
        <v>0</v>
      </c>
      <c r="AR3496" s="19" cm="1">
        <f t="array" aca="1" ref="AR3496" ca="1">INDIRECT("Y"&amp;($AN3496+10-$AQ$2)) - INDIRECT("Y"&amp;($AN3496+10))</f>
        <v>0</v>
      </c>
      <c r="AS3496" s="8" cm="1">
        <f t="array" aca="1" ref="AS3496" ca="1">INDIRECT("AD"&amp;($AN3496+10-$AQ$2))</f>
        <v>0</v>
      </c>
      <c r="AU3496" s="12" t="e">
        <f t="shared" ca="1" si="2516"/>
        <v>#DIV/0!</v>
      </c>
      <c r="AV3496" s="8">
        <f t="shared" ca="1" si="2525"/>
        <v>-273.14999999999998</v>
      </c>
      <c r="AW3496" s="8">
        <f t="shared" ca="1" si="2526"/>
        <v>0.80400000000000005</v>
      </c>
      <c r="AX3496" s="8" cm="1">
        <f t="array" aca="1" ref="AX3496" ca="1">AW3496 - dECuCon4C(AV3496)</f>
        <v>0.80399591120300784</v>
      </c>
      <c r="AY3496" s="8" cm="1">
        <f t="array" aca="1" ref="AY3496" ca="1">dECuCon4C(AV3496)</f>
        <v>4.0887969922092398E-6</v>
      </c>
      <c r="AZ3496" s="8"/>
      <c r="BA3496" s="13" t="e">
        <f t="shared" ca="1" si="2527"/>
        <v>#DIV/0!</v>
      </c>
    </row>
    <row r="3497" spans="22:53" x14ac:dyDescent="0.25">
      <c r="V3497" s="8" t="e">
        <f t="shared" si="2530"/>
        <v>#DIV/0!</v>
      </c>
      <c r="W3497" s="8" t="e">
        <f t="shared" si="2531"/>
        <v>#DIV/0!</v>
      </c>
      <c r="X3497" s="8" t="e">
        <f t="shared" si="2532"/>
        <v>#DIV/0!</v>
      </c>
      <c r="Y3497" s="8" t="e">
        <f t="shared" si="2533"/>
        <v>#DIV/0!</v>
      </c>
      <c r="Z3497" s="8"/>
      <c r="AA3497" s="8"/>
      <c r="AD3497" s="9" t="e" cm="1">
        <f t="array" aca="1" ref="AD3497" ca="1">Tgost2009(C3497/100.0557)+273.15</f>
        <v>#NAME?</v>
      </c>
      <c r="AE3497" s="8" t="e">
        <f t="shared" ca="1" si="2535"/>
        <v>#NAME?</v>
      </c>
      <c r="AF3497" s="8" t="e">
        <f t="shared" ca="1" si="2536"/>
        <v>#NAME?</v>
      </c>
      <c r="AG3497" s="8" t="e" cm="1">
        <f t="array" aca="1" ref="AG3497" ca="1">AF3497-dECuCon4C(AE3497)</f>
        <v>#NAME?</v>
      </c>
      <c r="AH3497" s="8" t="e" cm="1">
        <f t="array" aca="1" ref="AH3497" ca="1">dECuCon4C(AE3497)</f>
        <v>#VALUE!</v>
      </c>
      <c r="AI3497" s="10" t="e">
        <f t="shared" ca="1" si="2534"/>
        <v>#DIV/0!</v>
      </c>
      <c r="AJ3497" s="11" t="e">
        <f t="shared" ca="1" si="2515"/>
        <v>#NAME?</v>
      </c>
      <c r="AK3497" s="8" t="e">
        <f t="shared" ca="1" si="2537"/>
        <v>#NAME?</v>
      </c>
      <c r="AN3497" s="8">
        <f t="shared" si="2517"/>
        <v>41840</v>
      </c>
      <c r="AO3497" s="19" cm="1">
        <f t="array" aca="1" ref="AO3497" ca="1">INDIRECT("V"&amp;($AN3497+10-$AQ$2)) - INDIRECT("V"&amp;($AN3497+10))</f>
        <v>0</v>
      </c>
      <c r="AP3497" s="19" cm="1">
        <f t="array" aca="1" ref="AP3497" ca="1">INDIRECT("W"&amp;($AN3497+10-$AQ$2)) - INDIRECT("W"&amp;($AN3497+10))</f>
        <v>0</v>
      </c>
      <c r="AQ3497" s="19" cm="1">
        <f t="array" aca="1" ref="AQ3497" ca="1">INDIRECT("X"&amp;($AN3497+10-$AQ$2)) - INDIRECT("X"&amp;($AN3497+10))</f>
        <v>0</v>
      </c>
      <c r="AR3497" s="19" cm="1">
        <f t="array" aca="1" ref="AR3497" ca="1">INDIRECT("Y"&amp;($AN3497+10-$AQ$2)) - INDIRECT("Y"&amp;($AN3497+10))</f>
        <v>0</v>
      </c>
      <c r="AS3497" s="8" cm="1">
        <f t="array" aca="1" ref="AS3497" ca="1">INDIRECT("AD"&amp;($AN3497+10-$AQ$2))</f>
        <v>0</v>
      </c>
      <c r="AU3497" s="12" t="e">
        <f t="shared" ca="1" si="2516"/>
        <v>#DIV/0!</v>
      </c>
      <c r="AV3497" s="8">
        <f t="shared" ca="1" si="2525"/>
        <v>-273.14999999999998</v>
      </c>
      <c r="AW3497" s="8">
        <f t="shared" ca="1" si="2526"/>
        <v>0.80400000000000005</v>
      </c>
      <c r="AX3497" s="8" cm="1">
        <f t="array" aca="1" ref="AX3497" ca="1">AW3497 - dECuCon4C(AV3497)</f>
        <v>0.80399591120300784</v>
      </c>
      <c r="AY3497" s="8" cm="1">
        <f t="array" aca="1" ref="AY3497" ca="1">dECuCon4C(AV3497)</f>
        <v>4.0887969922092398E-6</v>
      </c>
      <c r="AZ3497" s="8"/>
      <c r="BA3497" s="13" t="e">
        <f t="shared" ca="1" si="2527"/>
        <v>#DIV/0!</v>
      </c>
    </row>
    <row r="3498" spans="22:53" x14ac:dyDescent="0.25">
      <c r="V3498" s="8" t="e">
        <f t="shared" si="2530"/>
        <v>#DIV/0!</v>
      </c>
      <c r="W3498" s="8" t="e">
        <f t="shared" si="2531"/>
        <v>#DIV/0!</v>
      </c>
      <c r="X3498" s="8" t="e">
        <f t="shared" si="2532"/>
        <v>#DIV/0!</v>
      </c>
      <c r="Y3498" s="8" t="e">
        <f t="shared" si="2533"/>
        <v>#DIV/0!</v>
      </c>
      <c r="Z3498" s="8"/>
      <c r="AA3498" s="8"/>
      <c r="AD3498" s="9" t="e" cm="1">
        <f t="array" aca="1" ref="AD3498" ca="1">Tgost2009(C3498/100.0557)+273.15</f>
        <v>#NAME?</v>
      </c>
      <c r="AE3498" s="8" t="e">
        <f t="shared" ca="1" si="2535"/>
        <v>#NAME?</v>
      </c>
      <c r="AF3498" s="8" t="e">
        <f t="shared" ca="1" si="2536"/>
        <v>#NAME?</v>
      </c>
      <c r="AG3498" s="8" t="e" cm="1">
        <f t="array" aca="1" ref="AG3498" ca="1">AF3498-dECuCon4C(AE3498)</f>
        <v>#NAME?</v>
      </c>
      <c r="AH3498" s="8" t="e" cm="1">
        <f t="array" aca="1" ref="AH3498" ca="1">dECuCon4C(AE3498)</f>
        <v>#VALUE!</v>
      </c>
      <c r="AI3498" s="10" t="e">
        <f t="shared" ca="1" si="2534"/>
        <v>#DIV/0!</v>
      </c>
      <c r="AJ3498" s="11" t="e">
        <f t="shared" ca="1" si="2515"/>
        <v>#NAME?</v>
      </c>
      <c r="AK3498" s="8" t="e">
        <f t="shared" ca="1" si="2537"/>
        <v>#NAME?</v>
      </c>
      <c r="AN3498" s="8">
        <f t="shared" si="2517"/>
        <v>41852</v>
      </c>
      <c r="AO3498" s="19" cm="1">
        <f t="array" aca="1" ref="AO3498" ca="1">INDIRECT("V"&amp;($AN3498+10-$AQ$2)) - INDIRECT("V"&amp;($AN3498+10))</f>
        <v>0</v>
      </c>
      <c r="AP3498" s="19" cm="1">
        <f t="array" aca="1" ref="AP3498" ca="1">INDIRECT("W"&amp;($AN3498+10-$AQ$2)) - INDIRECT("W"&amp;($AN3498+10))</f>
        <v>0</v>
      </c>
      <c r="AQ3498" s="19" cm="1">
        <f t="array" aca="1" ref="AQ3498" ca="1">INDIRECT("X"&amp;($AN3498+10-$AQ$2)) - INDIRECT("X"&amp;($AN3498+10))</f>
        <v>0</v>
      </c>
      <c r="AR3498" s="19" cm="1">
        <f t="array" aca="1" ref="AR3498" ca="1">INDIRECT("Y"&amp;($AN3498+10-$AQ$2)) - INDIRECT("Y"&amp;($AN3498+10))</f>
        <v>0</v>
      </c>
      <c r="AS3498" s="8" cm="1">
        <f t="array" aca="1" ref="AS3498" ca="1">INDIRECT("AD"&amp;($AN3498+10-$AQ$2))</f>
        <v>0</v>
      </c>
      <c r="AU3498" s="12" t="e">
        <f t="shared" ca="1" si="2516"/>
        <v>#DIV/0!</v>
      </c>
      <c r="AV3498" s="8">
        <f t="shared" ca="1" si="2525"/>
        <v>-273.14999999999998</v>
      </c>
      <c r="AW3498" s="8">
        <f t="shared" ca="1" si="2526"/>
        <v>0.80400000000000005</v>
      </c>
      <c r="AX3498" s="8" cm="1">
        <f t="array" aca="1" ref="AX3498" ca="1">AW3498 - dECuCon4C(AV3498)</f>
        <v>0.80399591120300784</v>
      </c>
      <c r="AY3498" s="8" cm="1">
        <f t="array" aca="1" ref="AY3498" ca="1">dECuCon4C(AV3498)</f>
        <v>4.0887969922092398E-6</v>
      </c>
      <c r="AZ3498" s="8"/>
      <c r="BA3498" s="13" t="e">
        <f t="shared" ca="1" si="2527"/>
        <v>#DIV/0!</v>
      </c>
    </row>
    <row r="3499" spans="22:53" x14ac:dyDescent="0.25">
      <c r="V3499" s="8"/>
      <c r="W3499" s="8"/>
      <c r="X3499" s="8"/>
      <c r="Y3499" s="8"/>
      <c r="Z3499" s="8" t="e">
        <f t="shared" ref="Z3499:Z3502" si="2538">AVERAGE(L3499:M3499)</f>
        <v>#DIV/0!</v>
      </c>
      <c r="AA3499" s="8" t="e">
        <f t="shared" ref="AA3499:AA3502" si="2539">AVERAGE(N3499:O3499)</f>
        <v>#DIV/0!</v>
      </c>
      <c r="AD3499" s="9" t="e" cm="1">
        <f t="array" aca="1" ref="AD3499" ca="1">Tgost2009(C3499/100.0557)+273.15</f>
        <v>#NAME?</v>
      </c>
      <c r="AE3499" s="8" t="e">
        <f t="shared" ca="1" si="2535"/>
        <v>#NAME?</v>
      </c>
      <c r="AF3499" s="8" t="e">
        <f t="shared" ca="1" si="2536"/>
        <v>#NAME?</v>
      </c>
      <c r="AG3499" s="8" t="e" cm="1">
        <f t="array" aca="1" ref="AG3499" ca="1">AF3499-dECuCon4C(AE3499)</f>
        <v>#NAME?</v>
      </c>
      <c r="AH3499" s="8" t="e" cm="1">
        <f t="array" aca="1" ref="AH3499" ca="1">dECuCon4C(AE3499)</f>
        <v>#VALUE!</v>
      </c>
      <c r="AI3499" s="10"/>
      <c r="AJ3499" s="11" t="e">
        <f t="shared" ca="1" si="2515"/>
        <v>#NAME?</v>
      </c>
      <c r="AK3499" s="8" t="e">
        <f t="shared" ca="1" si="2537"/>
        <v>#NAME?</v>
      </c>
      <c r="AN3499" s="8">
        <f t="shared" si="2517"/>
        <v>41864</v>
      </c>
      <c r="AO3499" s="19" cm="1">
        <f t="array" aca="1" ref="AO3499" ca="1">INDIRECT("V"&amp;($AN3499+10-$AQ$2)) - INDIRECT("V"&amp;($AN3499+10))</f>
        <v>0</v>
      </c>
      <c r="AP3499" s="19" cm="1">
        <f t="array" aca="1" ref="AP3499" ca="1">INDIRECT("W"&amp;($AN3499+10-$AQ$2)) - INDIRECT("W"&amp;($AN3499+10))</f>
        <v>0</v>
      </c>
      <c r="AQ3499" s="19" cm="1">
        <f t="array" aca="1" ref="AQ3499" ca="1">INDIRECT("X"&amp;($AN3499+10-$AQ$2)) - INDIRECT("X"&amp;($AN3499+10))</f>
        <v>0</v>
      </c>
      <c r="AR3499" s="19" cm="1">
        <f t="array" aca="1" ref="AR3499" ca="1">INDIRECT("Y"&amp;($AN3499+10-$AQ$2)) - INDIRECT("Y"&amp;($AN3499+10))</f>
        <v>0</v>
      </c>
      <c r="AS3499" s="8" cm="1">
        <f t="array" aca="1" ref="AS3499" ca="1">INDIRECT("AD"&amp;($AN3499+10-$AQ$2))</f>
        <v>0</v>
      </c>
      <c r="AU3499" s="12" t="e">
        <f t="shared" ca="1" si="2516"/>
        <v>#DIV/0!</v>
      </c>
      <c r="AV3499" s="8">
        <f t="shared" ca="1" si="2525"/>
        <v>-273.14999999999998</v>
      </c>
      <c r="AW3499" s="8">
        <f t="shared" ca="1" si="2526"/>
        <v>0.80400000000000005</v>
      </c>
      <c r="AX3499" s="8" cm="1">
        <f t="array" aca="1" ref="AX3499" ca="1">AW3499 - dECuCon4C(AV3499)</f>
        <v>0.80399591120300784</v>
      </c>
      <c r="AY3499" s="8" cm="1">
        <f t="array" aca="1" ref="AY3499" ca="1">dECuCon4C(AV3499)</f>
        <v>4.0887969922092398E-6</v>
      </c>
      <c r="AZ3499" s="8"/>
      <c r="BA3499" s="13" t="e">
        <f t="shared" ca="1" si="2527"/>
        <v>#DIV/0!</v>
      </c>
    </row>
    <row r="3500" spans="22:53" x14ac:dyDescent="0.25">
      <c r="V3500" s="8"/>
      <c r="W3500" s="8"/>
      <c r="X3500" s="8"/>
      <c r="Y3500" s="8"/>
      <c r="Z3500" s="8" t="e">
        <f t="shared" si="2538"/>
        <v>#DIV/0!</v>
      </c>
      <c r="AA3500" s="8" t="e">
        <f t="shared" si="2539"/>
        <v>#DIV/0!</v>
      </c>
      <c r="AD3500" s="9" t="e" cm="1">
        <f t="array" aca="1" ref="AD3500" ca="1">Tgost2009(C3500/100.0557)+273.15</f>
        <v>#NAME?</v>
      </c>
      <c r="AE3500" s="8" t="e">
        <f t="shared" ca="1" si="2535"/>
        <v>#NAME?</v>
      </c>
      <c r="AF3500" s="8" t="e">
        <f t="shared" ca="1" si="2536"/>
        <v>#NAME?</v>
      </c>
      <c r="AG3500" s="8" t="e" cm="1">
        <f t="array" aca="1" ref="AG3500" ca="1">AF3500-dECuCon4C(AE3500)</f>
        <v>#NAME?</v>
      </c>
      <c r="AH3500" s="8" t="e" cm="1">
        <f t="array" aca="1" ref="AH3500" ca="1">dECuCon4C(AE3500)</f>
        <v>#VALUE!</v>
      </c>
      <c r="AI3500" s="10"/>
      <c r="AJ3500" s="11" t="e">
        <f t="shared" ca="1" si="2515"/>
        <v>#NAME?</v>
      </c>
      <c r="AK3500" s="8" t="e">
        <f t="shared" ca="1" si="2537"/>
        <v>#NAME?</v>
      </c>
      <c r="AN3500" s="8">
        <f t="shared" si="2517"/>
        <v>41876</v>
      </c>
      <c r="AO3500" s="19" cm="1">
        <f t="array" aca="1" ref="AO3500" ca="1">INDIRECT("V"&amp;($AN3500+10-$AQ$2)) - INDIRECT("V"&amp;($AN3500+10))</f>
        <v>0</v>
      </c>
      <c r="AP3500" s="19" cm="1">
        <f t="array" aca="1" ref="AP3500" ca="1">INDIRECT("W"&amp;($AN3500+10-$AQ$2)) - INDIRECT("W"&amp;($AN3500+10))</f>
        <v>0</v>
      </c>
      <c r="AQ3500" s="19" cm="1">
        <f t="array" aca="1" ref="AQ3500" ca="1">INDIRECT("X"&amp;($AN3500+10-$AQ$2)) - INDIRECT("X"&amp;($AN3500+10))</f>
        <v>0</v>
      </c>
      <c r="AR3500" s="19" cm="1">
        <f t="array" aca="1" ref="AR3500" ca="1">INDIRECT("Y"&amp;($AN3500+10-$AQ$2)) - INDIRECT("Y"&amp;($AN3500+10))</f>
        <v>0</v>
      </c>
      <c r="AS3500" s="8" cm="1">
        <f t="array" aca="1" ref="AS3500" ca="1">INDIRECT("AD"&amp;($AN3500+10-$AQ$2))</f>
        <v>0</v>
      </c>
      <c r="AU3500" s="12" t="e">
        <f t="shared" ca="1" si="2516"/>
        <v>#DIV/0!</v>
      </c>
      <c r="AV3500" s="8">
        <f t="shared" ca="1" si="2525"/>
        <v>-273.14999999999998</v>
      </c>
      <c r="AW3500" s="8">
        <f t="shared" ca="1" si="2526"/>
        <v>0.80400000000000005</v>
      </c>
      <c r="AX3500" s="8" cm="1">
        <f t="array" aca="1" ref="AX3500" ca="1">AW3500 - dECuCon4C(AV3500)</f>
        <v>0.80399591120300784</v>
      </c>
      <c r="AY3500" s="8" cm="1">
        <f t="array" aca="1" ref="AY3500" ca="1">dECuCon4C(AV3500)</f>
        <v>4.0887969922092398E-6</v>
      </c>
      <c r="AZ3500" s="8"/>
      <c r="BA3500" s="13" t="e">
        <f t="shared" ca="1" si="2527"/>
        <v>#DIV/0!</v>
      </c>
    </row>
    <row r="3501" spans="22:53" x14ac:dyDescent="0.25">
      <c r="V3501" s="8"/>
      <c r="W3501" s="8"/>
      <c r="X3501" s="8"/>
      <c r="Y3501" s="8"/>
      <c r="Z3501" s="8" t="e">
        <f t="shared" si="2538"/>
        <v>#DIV/0!</v>
      </c>
      <c r="AA3501" s="8" t="e">
        <f t="shared" si="2539"/>
        <v>#DIV/0!</v>
      </c>
      <c r="AD3501" s="9" t="e" cm="1">
        <f t="array" aca="1" ref="AD3501" ca="1">Tgost2009(C3501/100.0557)+273.15</f>
        <v>#NAME?</v>
      </c>
      <c r="AE3501" s="8" t="e">
        <f t="shared" ca="1" si="2535"/>
        <v>#NAME?</v>
      </c>
      <c r="AF3501" s="8" t="e">
        <f t="shared" ca="1" si="2536"/>
        <v>#NAME?</v>
      </c>
      <c r="AG3501" s="8" t="e" cm="1">
        <f t="array" aca="1" ref="AG3501" ca="1">AF3501-dECuCon4C(AE3501)</f>
        <v>#NAME?</v>
      </c>
      <c r="AH3501" s="8" t="e" cm="1">
        <f t="array" aca="1" ref="AH3501" ca="1">dECuCon4C(AE3501)</f>
        <v>#VALUE!</v>
      </c>
      <c r="AI3501" s="10"/>
      <c r="AJ3501" s="11" t="e">
        <f t="shared" ca="1" si="2515"/>
        <v>#NAME?</v>
      </c>
      <c r="AK3501" s="8" t="e">
        <f t="shared" ca="1" si="2537"/>
        <v>#NAME?</v>
      </c>
      <c r="AN3501" s="8">
        <f t="shared" si="2517"/>
        <v>41888</v>
      </c>
      <c r="AO3501" s="19" cm="1">
        <f t="array" aca="1" ref="AO3501" ca="1">INDIRECT("V"&amp;($AN3501+10-$AQ$2)) - INDIRECT("V"&amp;($AN3501+10))</f>
        <v>0</v>
      </c>
      <c r="AP3501" s="19" cm="1">
        <f t="array" aca="1" ref="AP3501" ca="1">INDIRECT("W"&amp;($AN3501+10-$AQ$2)) - INDIRECT("W"&amp;($AN3501+10))</f>
        <v>0</v>
      </c>
      <c r="AQ3501" s="19" cm="1">
        <f t="array" aca="1" ref="AQ3501" ca="1">INDIRECT("X"&amp;($AN3501+10-$AQ$2)) - INDIRECT("X"&amp;($AN3501+10))</f>
        <v>0</v>
      </c>
      <c r="AR3501" s="19" cm="1">
        <f t="array" aca="1" ref="AR3501" ca="1">INDIRECT("Y"&amp;($AN3501+10-$AQ$2)) - INDIRECT("Y"&amp;($AN3501+10))</f>
        <v>0</v>
      </c>
      <c r="AS3501" s="8" cm="1">
        <f t="array" aca="1" ref="AS3501" ca="1">INDIRECT("AD"&amp;($AN3501+10-$AQ$2))</f>
        <v>0</v>
      </c>
      <c r="AU3501" s="12" t="e">
        <f t="shared" ca="1" si="2516"/>
        <v>#DIV/0!</v>
      </c>
      <c r="AV3501" s="8">
        <f t="shared" ca="1" si="2525"/>
        <v>-273.14999999999998</v>
      </c>
      <c r="AW3501" s="8">
        <f t="shared" ca="1" si="2526"/>
        <v>0.80400000000000005</v>
      </c>
      <c r="AX3501" s="8" cm="1">
        <f t="array" aca="1" ref="AX3501" ca="1">AW3501 - dECuCon4C(AV3501)</f>
        <v>0.80399591120300784</v>
      </c>
      <c r="AY3501" s="8" cm="1">
        <f t="array" aca="1" ref="AY3501" ca="1">dECuCon4C(AV3501)</f>
        <v>4.0887969922092398E-6</v>
      </c>
      <c r="AZ3501" s="8"/>
      <c r="BA3501" s="13" t="e">
        <f t="shared" ca="1" si="2527"/>
        <v>#DIV/0!</v>
      </c>
    </row>
    <row r="3502" spans="22:53" x14ac:dyDescent="0.25">
      <c r="V3502" s="8"/>
      <c r="W3502" s="8"/>
      <c r="X3502" s="8"/>
      <c r="Y3502" s="8"/>
      <c r="Z3502" s="8" t="e">
        <f t="shared" si="2538"/>
        <v>#DIV/0!</v>
      </c>
      <c r="AA3502" s="8" t="e">
        <f t="shared" si="2539"/>
        <v>#DIV/0!</v>
      </c>
      <c r="AD3502" s="9" t="e" cm="1">
        <f t="array" aca="1" ref="AD3502" ca="1">Tgost2009(C3502/100.0557)+273.15</f>
        <v>#NAME?</v>
      </c>
      <c r="AE3502" s="8" t="e">
        <f t="shared" ca="1" si="2535"/>
        <v>#NAME?</v>
      </c>
      <c r="AF3502" s="8" t="e">
        <f t="shared" ca="1" si="2536"/>
        <v>#NAME?</v>
      </c>
      <c r="AG3502" s="8" t="e" cm="1">
        <f t="array" aca="1" ref="AG3502" ca="1">AF3502-dECuCon4C(AE3502)</f>
        <v>#NAME?</v>
      </c>
      <c r="AH3502" s="8" t="e" cm="1">
        <f t="array" aca="1" ref="AH3502" ca="1">dECuCon4C(AE3502)</f>
        <v>#VALUE!</v>
      </c>
      <c r="AI3502" s="10"/>
      <c r="AJ3502" s="11" t="e">
        <f t="shared" ca="1" si="2515"/>
        <v>#NAME?</v>
      </c>
      <c r="AK3502" s="8" t="e">
        <f t="shared" ca="1" si="2537"/>
        <v>#NAME?</v>
      </c>
      <c r="AN3502" s="8">
        <f t="shared" si="2517"/>
        <v>41900</v>
      </c>
      <c r="AO3502" s="19" cm="1">
        <f t="array" aca="1" ref="AO3502" ca="1">INDIRECT("V"&amp;($AN3502+10-$AQ$2)) - INDIRECT("V"&amp;($AN3502+10))</f>
        <v>0</v>
      </c>
      <c r="AP3502" s="19" cm="1">
        <f t="array" aca="1" ref="AP3502" ca="1">INDIRECT("W"&amp;($AN3502+10-$AQ$2)) - INDIRECT("W"&amp;($AN3502+10))</f>
        <v>0</v>
      </c>
      <c r="AQ3502" s="19" cm="1">
        <f t="array" aca="1" ref="AQ3502" ca="1">INDIRECT("X"&amp;($AN3502+10-$AQ$2)) - INDIRECT("X"&amp;($AN3502+10))</f>
        <v>0</v>
      </c>
      <c r="AR3502" s="19" cm="1">
        <f t="array" aca="1" ref="AR3502" ca="1">INDIRECT("Y"&amp;($AN3502+10-$AQ$2)) - INDIRECT("Y"&amp;($AN3502+10))</f>
        <v>0</v>
      </c>
      <c r="AS3502" s="8" cm="1">
        <f t="array" aca="1" ref="AS3502" ca="1">INDIRECT("AD"&amp;($AN3502+10-$AQ$2))</f>
        <v>0</v>
      </c>
      <c r="AU3502" s="12" t="e">
        <f t="shared" ca="1" si="2516"/>
        <v>#DIV/0!</v>
      </c>
      <c r="AV3502" s="8">
        <f t="shared" ca="1" si="2525"/>
        <v>-273.14999999999998</v>
      </c>
      <c r="AW3502" s="8">
        <f t="shared" ca="1" si="2526"/>
        <v>0.80400000000000005</v>
      </c>
      <c r="AX3502" s="8" cm="1">
        <f t="array" aca="1" ref="AX3502" ca="1">AW3502 - dECuCon4C(AV3502)</f>
        <v>0.80399591120300784</v>
      </c>
      <c r="AY3502" s="8" cm="1">
        <f t="array" aca="1" ref="AY3502" ca="1">dECuCon4C(AV3502)</f>
        <v>4.0887969922092398E-6</v>
      </c>
      <c r="AZ3502" s="8"/>
      <c r="BA3502" s="13" t="e">
        <f t="shared" ca="1" si="2527"/>
        <v>#DIV/0!</v>
      </c>
    </row>
    <row r="3503" spans="22:53" x14ac:dyDescent="0.25">
      <c r="V3503" s="8" t="e">
        <f t="shared" ref="V3503:V3510" si="2540">AVERAGE(D3503:E3503)</f>
        <v>#DIV/0!</v>
      </c>
      <c r="W3503" s="8" t="e">
        <f t="shared" ref="W3503:W3510" si="2541">AVERAGE(F3503:G3503)</f>
        <v>#DIV/0!</v>
      </c>
      <c r="X3503" s="8" t="e">
        <f t="shared" ref="X3503:X3510" si="2542">AVERAGE(H3503:I3503)</f>
        <v>#DIV/0!</v>
      </c>
      <c r="Y3503" s="8" t="e">
        <f t="shared" ref="Y3503:Y3510" si="2543">AVERAGE(J3503:K3503)</f>
        <v>#DIV/0!</v>
      </c>
      <c r="Z3503" s="8"/>
      <c r="AA3503" s="8"/>
      <c r="AD3503" s="9" t="e" cm="1">
        <f t="array" aca="1" ref="AD3503" ca="1">Tgost2009(C3503/100.0557)+273.15</f>
        <v>#NAME?</v>
      </c>
      <c r="AE3503" s="8" t="e">
        <f t="shared" ca="1" si="2535"/>
        <v>#NAME?</v>
      </c>
      <c r="AF3503" s="8" t="e">
        <f t="shared" ca="1" si="2536"/>
        <v>#NAME?</v>
      </c>
      <c r="AG3503" s="8" t="e" cm="1">
        <f t="array" aca="1" ref="AG3503" ca="1">AF3503-dECuCon4C(AE3503)</f>
        <v>#NAME?</v>
      </c>
      <c r="AH3503" s="8" t="e" cm="1">
        <f t="array" aca="1" ref="AH3503" ca="1">dECuCon4C(AE3503)</f>
        <v>#VALUE!</v>
      </c>
      <c r="AI3503" s="10" t="e">
        <f t="shared" ref="AI3503:AI3510" ca="1" si="2544">(W3503-V3503)/(AF3503-AG3503)*10^(6)</f>
        <v>#DIV/0!</v>
      </c>
      <c r="AJ3503" s="11" t="e">
        <f t="shared" ca="1" si="2515"/>
        <v>#NAME?</v>
      </c>
      <c r="AK3503" s="8" t="e">
        <f t="shared" ca="1" si="2537"/>
        <v>#NAME?</v>
      </c>
      <c r="AN3503" s="8">
        <f t="shared" si="2517"/>
        <v>41912</v>
      </c>
      <c r="AO3503" s="19" cm="1">
        <f t="array" aca="1" ref="AO3503" ca="1">INDIRECT("V"&amp;($AN3503+10-$AQ$2)) - INDIRECT("V"&amp;($AN3503+10))</f>
        <v>0</v>
      </c>
      <c r="AP3503" s="19" cm="1">
        <f t="array" aca="1" ref="AP3503" ca="1">INDIRECT("W"&amp;($AN3503+10-$AQ$2)) - INDIRECT("W"&amp;($AN3503+10))</f>
        <v>0</v>
      </c>
      <c r="AQ3503" s="19" cm="1">
        <f t="array" aca="1" ref="AQ3503" ca="1">INDIRECT("X"&amp;($AN3503+10-$AQ$2)) - INDIRECT("X"&amp;($AN3503+10))</f>
        <v>0</v>
      </c>
      <c r="AR3503" s="19" cm="1">
        <f t="array" aca="1" ref="AR3503" ca="1">INDIRECT("Y"&amp;($AN3503+10-$AQ$2)) - INDIRECT("Y"&amp;($AN3503+10))</f>
        <v>0</v>
      </c>
      <c r="AS3503" s="8" cm="1">
        <f t="array" aca="1" ref="AS3503" ca="1">INDIRECT("AD"&amp;($AN3503+10-$AQ$2))</f>
        <v>0</v>
      </c>
      <c r="AU3503" s="12" t="e">
        <f t="shared" ca="1" si="2516"/>
        <v>#DIV/0!</v>
      </c>
      <c r="AV3503" s="8">
        <f t="shared" ca="1" si="2525"/>
        <v>-273.14999999999998</v>
      </c>
      <c r="AW3503" s="8">
        <f t="shared" ca="1" si="2526"/>
        <v>0.80400000000000005</v>
      </c>
      <c r="AX3503" s="8" cm="1">
        <f t="array" aca="1" ref="AX3503" ca="1">AW3503 - dECuCon4C(AV3503)</f>
        <v>0.80399591120300784</v>
      </c>
      <c r="AY3503" s="8" cm="1">
        <f t="array" aca="1" ref="AY3503" ca="1">dECuCon4C(AV3503)</f>
        <v>4.0887969922092398E-6</v>
      </c>
      <c r="AZ3503" s="8"/>
      <c r="BA3503" s="13" t="e">
        <f t="shared" ca="1" si="2527"/>
        <v>#DIV/0!</v>
      </c>
    </row>
    <row r="3504" spans="22:53" x14ac:dyDescent="0.25">
      <c r="V3504" s="8" t="e">
        <f t="shared" si="2540"/>
        <v>#DIV/0!</v>
      </c>
      <c r="W3504" s="8" t="e">
        <f t="shared" si="2541"/>
        <v>#DIV/0!</v>
      </c>
      <c r="X3504" s="8" t="e">
        <f t="shared" si="2542"/>
        <v>#DIV/0!</v>
      </c>
      <c r="Y3504" s="8" t="e">
        <f t="shared" si="2543"/>
        <v>#DIV/0!</v>
      </c>
      <c r="Z3504" s="8"/>
      <c r="AA3504" s="8"/>
      <c r="AD3504" s="9" t="e" cm="1">
        <f t="array" aca="1" ref="AD3504" ca="1">Tgost2009(C3504/100.0557)+273.15</f>
        <v>#NAME?</v>
      </c>
      <c r="AE3504" s="8" t="e">
        <f t="shared" ca="1" si="2535"/>
        <v>#NAME?</v>
      </c>
      <c r="AF3504" s="8" t="e">
        <f t="shared" ca="1" si="2536"/>
        <v>#NAME?</v>
      </c>
      <c r="AG3504" s="8" t="e" cm="1">
        <f t="array" aca="1" ref="AG3504" ca="1">AF3504-dECuCon4C(AE3504)</f>
        <v>#NAME?</v>
      </c>
      <c r="AH3504" s="8" t="e" cm="1">
        <f t="array" aca="1" ref="AH3504" ca="1">dECuCon4C(AE3504)</f>
        <v>#VALUE!</v>
      </c>
      <c r="AI3504" s="10" t="e">
        <f t="shared" ca="1" si="2544"/>
        <v>#DIV/0!</v>
      </c>
      <c r="AJ3504" s="11" t="e">
        <f t="shared" ca="1" si="2515"/>
        <v>#NAME?</v>
      </c>
      <c r="AK3504" s="8" t="e">
        <f t="shared" ca="1" si="2537"/>
        <v>#NAME?</v>
      </c>
      <c r="AN3504" s="8">
        <f t="shared" si="2517"/>
        <v>41924</v>
      </c>
      <c r="AO3504" s="19" cm="1">
        <f t="array" aca="1" ref="AO3504" ca="1">INDIRECT("V"&amp;($AN3504+10-$AQ$2)) - INDIRECT("V"&amp;($AN3504+10))</f>
        <v>0</v>
      </c>
      <c r="AP3504" s="19" cm="1">
        <f t="array" aca="1" ref="AP3504" ca="1">INDIRECT("W"&amp;($AN3504+10-$AQ$2)) - INDIRECT("W"&amp;($AN3504+10))</f>
        <v>0</v>
      </c>
      <c r="AQ3504" s="19" cm="1">
        <f t="array" aca="1" ref="AQ3504" ca="1">INDIRECT("X"&amp;($AN3504+10-$AQ$2)) - INDIRECT("X"&amp;($AN3504+10))</f>
        <v>0</v>
      </c>
      <c r="AR3504" s="19" cm="1">
        <f t="array" aca="1" ref="AR3504" ca="1">INDIRECT("Y"&amp;($AN3504+10-$AQ$2)) - INDIRECT("Y"&amp;($AN3504+10))</f>
        <v>0</v>
      </c>
      <c r="AS3504" s="8" cm="1">
        <f t="array" aca="1" ref="AS3504" ca="1">INDIRECT("AD"&amp;($AN3504+10-$AQ$2))</f>
        <v>0</v>
      </c>
      <c r="AU3504" s="12" t="e">
        <f t="shared" ca="1" si="2516"/>
        <v>#DIV/0!</v>
      </c>
      <c r="AV3504" s="8">
        <f t="shared" ca="1" si="2525"/>
        <v>-273.14999999999998</v>
      </c>
      <c r="AW3504" s="8">
        <f t="shared" ca="1" si="2526"/>
        <v>0.80400000000000005</v>
      </c>
      <c r="AX3504" s="8" cm="1">
        <f t="array" aca="1" ref="AX3504" ca="1">AW3504 - dECuCon4C(AV3504)</f>
        <v>0.80399591120300784</v>
      </c>
      <c r="AY3504" s="8" cm="1">
        <f t="array" aca="1" ref="AY3504" ca="1">dECuCon4C(AV3504)</f>
        <v>4.0887969922092398E-6</v>
      </c>
      <c r="AZ3504" s="8"/>
      <c r="BA3504" s="13" t="e">
        <f t="shared" ca="1" si="2527"/>
        <v>#DIV/0!</v>
      </c>
    </row>
    <row r="3505" spans="22:53" x14ac:dyDescent="0.25">
      <c r="V3505" s="8" t="e">
        <f t="shared" si="2540"/>
        <v>#DIV/0!</v>
      </c>
      <c r="W3505" s="8" t="e">
        <f t="shared" si="2541"/>
        <v>#DIV/0!</v>
      </c>
      <c r="X3505" s="8" t="e">
        <f t="shared" si="2542"/>
        <v>#DIV/0!</v>
      </c>
      <c r="Y3505" s="8" t="e">
        <f t="shared" si="2543"/>
        <v>#DIV/0!</v>
      </c>
      <c r="Z3505" s="8"/>
      <c r="AA3505" s="8"/>
      <c r="AD3505" s="9" t="e" cm="1">
        <f t="array" aca="1" ref="AD3505" ca="1">Tgost2009(C3505/100.0557)+273.15</f>
        <v>#NAME?</v>
      </c>
      <c r="AE3505" s="8" t="e">
        <f t="shared" ca="1" si="2535"/>
        <v>#NAME?</v>
      </c>
      <c r="AF3505" s="8" t="e">
        <f t="shared" ca="1" si="2536"/>
        <v>#NAME?</v>
      </c>
      <c r="AG3505" s="8" t="e" cm="1">
        <f t="array" aca="1" ref="AG3505" ca="1">AF3505-dECuCon4C(AE3505)</f>
        <v>#NAME?</v>
      </c>
      <c r="AH3505" s="8" t="e" cm="1">
        <f t="array" aca="1" ref="AH3505" ca="1">dECuCon4C(AE3505)</f>
        <v>#VALUE!</v>
      </c>
      <c r="AI3505" s="10" t="e">
        <f t="shared" ca="1" si="2544"/>
        <v>#DIV/0!</v>
      </c>
      <c r="AJ3505" s="11" t="e">
        <f t="shared" ca="1" si="2515"/>
        <v>#NAME?</v>
      </c>
      <c r="AK3505" s="8" t="e">
        <f t="shared" ca="1" si="2537"/>
        <v>#NAME?</v>
      </c>
      <c r="AN3505" s="8">
        <f t="shared" si="2517"/>
        <v>41936</v>
      </c>
      <c r="AO3505" s="19" cm="1">
        <f t="array" aca="1" ref="AO3505" ca="1">INDIRECT("V"&amp;($AN3505+10-$AQ$2)) - INDIRECT("V"&amp;($AN3505+10))</f>
        <v>0</v>
      </c>
      <c r="AP3505" s="19" cm="1">
        <f t="array" aca="1" ref="AP3505" ca="1">INDIRECT("W"&amp;($AN3505+10-$AQ$2)) - INDIRECT("W"&amp;($AN3505+10))</f>
        <v>0</v>
      </c>
      <c r="AQ3505" s="19" cm="1">
        <f t="array" aca="1" ref="AQ3505" ca="1">INDIRECT("X"&amp;($AN3505+10-$AQ$2)) - INDIRECT("X"&amp;($AN3505+10))</f>
        <v>0</v>
      </c>
      <c r="AR3505" s="19" cm="1">
        <f t="array" aca="1" ref="AR3505" ca="1">INDIRECT("Y"&amp;($AN3505+10-$AQ$2)) - INDIRECT("Y"&amp;($AN3505+10))</f>
        <v>0</v>
      </c>
      <c r="AS3505" s="8" cm="1">
        <f t="array" aca="1" ref="AS3505" ca="1">INDIRECT("AD"&amp;($AN3505+10-$AQ$2))</f>
        <v>0</v>
      </c>
      <c r="AU3505" s="12" t="e">
        <f t="shared" ca="1" si="2516"/>
        <v>#DIV/0!</v>
      </c>
      <c r="AV3505" s="8">
        <f t="shared" ca="1" si="2525"/>
        <v>-273.14999999999998</v>
      </c>
      <c r="AW3505" s="8">
        <f t="shared" ca="1" si="2526"/>
        <v>0.80400000000000005</v>
      </c>
      <c r="AX3505" s="8" cm="1">
        <f t="array" aca="1" ref="AX3505" ca="1">AW3505 - dECuCon4C(AV3505)</f>
        <v>0.80399591120300784</v>
      </c>
      <c r="AY3505" s="8" cm="1">
        <f t="array" aca="1" ref="AY3505" ca="1">dECuCon4C(AV3505)</f>
        <v>4.0887969922092398E-6</v>
      </c>
      <c r="AZ3505" s="8"/>
      <c r="BA3505" s="13" t="e">
        <f t="shared" ca="1" si="2527"/>
        <v>#DIV/0!</v>
      </c>
    </row>
    <row r="3506" spans="22:53" x14ac:dyDescent="0.25">
      <c r="V3506" s="8" t="e">
        <f t="shared" si="2540"/>
        <v>#DIV/0!</v>
      </c>
      <c r="W3506" s="8" t="e">
        <f t="shared" si="2541"/>
        <v>#DIV/0!</v>
      </c>
      <c r="X3506" s="8" t="e">
        <f t="shared" si="2542"/>
        <v>#DIV/0!</v>
      </c>
      <c r="Y3506" s="8" t="e">
        <f t="shared" si="2543"/>
        <v>#DIV/0!</v>
      </c>
      <c r="Z3506" s="8"/>
      <c r="AA3506" s="8"/>
      <c r="AD3506" s="9" t="e" cm="1">
        <f t="array" aca="1" ref="AD3506" ca="1">Tgost2009(C3506/100.0557)+273.15</f>
        <v>#NAME?</v>
      </c>
      <c r="AE3506" s="8" t="e">
        <f t="shared" ca="1" si="2535"/>
        <v>#NAME?</v>
      </c>
      <c r="AF3506" s="8" t="e">
        <f t="shared" ca="1" si="2536"/>
        <v>#NAME?</v>
      </c>
      <c r="AG3506" s="8" t="e" cm="1">
        <f t="array" aca="1" ref="AG3506" ca="1">AF3506-dECuCon4C(AE3506)</f>
        <v>#NAME?</v>
      </c>
      <c r="AH3506" s="8" t="e" cm="1">
        <f t="array" aca="1" ref="AH3506" ca="1">dECuCon4C(AE3506)</f>
        <v>#VALUE!</v>
      </c>
      <c r="AI3506" s="10" t="e">
        <f t="shared" ca="1" si="2544"/>
        <v>#DIV/0!</v>
      </c>
      <c r="AJ3506" s="11" t="e">
        <f t="shared" ca="1" si="2515"/>
        <v>#NAME?</v>
      </c>
      <c r="AK3506" s="8" t="e">
        <f t="shared" ca="1" si="2537"/>
        <v>#NAME?</v>
      </c>
      <c r="AN3506" s="8">
        <f t="shared" si="2517"/>
        <v>41948</v>
      </c>
      <c r="AO3506" s="19" cm="1">
        <f t="array" aca="1" ref="AO3506" ca="1">INDIRECT("V"&amp;($AN3506+10-$AQ$2)) - INDIRECT("V"&amp;($AN3506+10))</f>
        <v>0</v>
      </c>
      <c r="AP3506" s="19" cm="1">
        <f t="array" aca="1" ref="AP3506" ca="1">INDIRECT("W"&amp;($AN3506+10-$AQ$2)) - INDIRECT("W"&amp;($AN3506+10))</f>
        <v>0</v>
      </c>
      <c r="AQ3506" s="19" cm="1">
        <f t="array" aca="1" ref="AQ3506" ca="1">INDIRECT("X"&amp;($AN3506+10-$AQ$2)) - INDIRECT("X"&amp;($AN3506+10))</f>
        <v>0</v>
      </c>
      <c r="AR3506" s="19" cm="1">
        <f t="array" aca="1" ref="AR3506" ca="1">INDIRECT("Y"&amp;($AN3506+10-$AQ$2)) - INDIRECT("Y"&amp;($AN3506+10))</f>
        <v>0</v>
      </c>
      <c r="AS3506" s="8" cm="1">
        <f t="array" aca="1" ref="AS3506" ca="1">INDIRECT("AD"&amp;($AN3506+10-$AQ$2))</f>
        <v>0</v>
      </c>
      <c r="AU3506" s="12" t="e">
        <f t="shared" ca="1" si="2516"/>
        <v>#DIV/0!</v>
      </c>
      <c r="AV3506" s="8">
        <f t="shared" ca="1" si="2525"/>
        <v>-273.14999999999998</v>
      </c>
      <c r="AW3506" s="8">
        <f t="shared" ca="1" si="2526"/>
        <v>0.80400000000000005</v>
      </c>
      <c r="AX3506" s="8" cm="1">
        <f t="array" aca="1" ref="AX3506" ca="1">AW3506 - dECuCon4C(AV3506)</f>
        <v>0.80399591120300784</v>
      </c>
      <c r="AY3506" s="8" cm="1">
        <f t="array" aca="1" ref="AY3506" ca="1">dECuCon4C(AV3506)</f>
        <v>4.0887969922092398E-6</v>
      </c>
      <c r="AZ3506" s="8"/>
      <c r="BA3506" s="13" t="e">
        <f t="shared" ca="1" si="2527"/>
        <v>#DIV/0!</v>
      </c>
    </row>
    <row r="3507" spans="22:53" x14ac:dyDescent="0.25">
      <c r="V3507" s="8" t="e">
        <f t="shared" si="2540"/>
        <v>#DIV/0!</v>
      </c>
      <c r="W3507" s="8" t="e">
        <f t="shared" si="2541"/>
        <v>#DIV/0!</v>
      </c>
      <c r="X3507" s="8" t="e">
        <f t="shared" si="2542"/>
        <v>#DIV/0!</v>
      </c>
      <c r="Y3507" s="8" t="e">
        <f t="shared" si="2543"/>
        <v>#DIV/0!</v>
      </c>
      <c r="Z3507" s="8"/>
      <c r="AA3507" s="8"/>
      <c r="AD3507" s="9" t="e" cm="1">
        <f t="array" aca="1" ref="AD3507" ca="1">Tgost2009(C3507/100.0557)+273.15</f>
        <v>#NAME?</v>
      </c>
      <c r="AE3507" s="8" t="e">
        <f t="shared" ca="1" si="2535"/>
        <v>#NAME?</v>
      </c>
      <c r="AF3507" s="8" t="e">
        <f t="shared" ca="1" si="2536"/>
        <v>#NAME?</v>
      </c>
      <c r="AG3507" s="8" t="e" cm="1">
        <f t="array" aca="1" ref="AG3507" ca="1">AF3507-dECuCon4C(AE3507)</f>
        <v>#NAME?</v>
      </c>
      <c r="AH3507" s="8" t="e" cm="1">
        <f t="array" aca="1" ref="AH3507" ca="1">dECuCon4C(AE3507)</f>
        <v>#VALUE!</v>
      </c>
      <c r="AI3507" s="10" t="e">
        <f t="shared" ca="1" si="2544"/>
        <v>#DIV/0!</v>
      </c>
      <c r="AJ3507" s="11" t="e">
        <f t="shared" ca="1" si="2515"/>
        <v>#NAME?</v>
      </c>
      <c r="AK3507" s="8" t="e">
        <f t="shared" ca="1" si="2537"/>
        <v>#NAME?</v>
      </c>
      <c r="AN3507" s="8">
        <f t="shared" si="2517"/>
        <v>41960</v>
      </c>
      <c r="AO3507" s="19" cm="1">
        <f t="array" aca="1" ref="AO3507" ca="1">INDIRECT("V"&amp;($AN3507+10-$AQ$2)) - INDIRECT("V"&amp;($AN3507+10))</f>
        <v>0</v>
      </c>
      <c r="AP3507" s="19" cm="1">
        <f t="array" aca="1" ref="AP3507" ca="1">INDIRECT("W"&amp;($AN3507+10-$AQ$2)) - INDIRECT("W"&amp;($AN3507+10))</f>
        <v>0</v>
      </c>
      <c r="AQ3507" s="19" cm="1">
        <f t="array" aca="1" ref="AQ3507" ca="1">INDIRECT("X"&amp;($AN3507+10-$AQ$2)) - INDIRECT("X"&amp;($AN3507+10))</f>
        <v>0</v>
      </c>
      <c r="AR3507" s="19" cm="1">
        <f t="array" aca="1" ref="AR3507" ca="1">INDIRECT("Y"&amp;($AN3507+10-$AQ$2)) - INDIRECT("Y"&amp;($AN3507+10))</f>
        <v>0</v>
      </c>
      <c r="AS3507" s="8" cm="1">
        <f t="array" aca="1" ref="AS3507" ca="1">INDIRECT("AD"&amp;($AN3507+10-$AQ$2))</f>
        <v>0</v>
      </c>
      <c r="AU3507" s="12" t="e">
        <f t="shared" ca="1" si="2516"/>
        <v>#DIV/0!</v>
      </c>
      <c r="AV3507" s="8">
        <f t="shared" ca="1" si="2525"/>
        <v>-273.14999999999998</v>
      </c>
      <c r="AW3507" s="8">
        <f t="shared" ca="1" si="2526"/>
        <v>0.80400000000000005</v>
      </c>
      <c r="AX3507" s="8" cm="1">
        <f t="array" aca="1" ref="AX3507" ca="1">AW3507 - dECuCon4C(AV3507)</f>
        <v>0.80399591120300784</v>
      </c>
      <c r="AY3507" s="8" cm="1">
        <f t="array" aca="1" ref="AY3507" ca="1">dECuCon4C(AV3507)</f>
        <v>4.0887969922092398E-6</v>
      </c>
      <c r="AZ3507" s="8"/>
      <c r="BA3507" s="13" t="e">
        <f t="shared" ca="1" si="2527"/>
        <v>#DIV/0!</v>
      </c>
    </row>
    <row r="3508" spans="22:53" x14ac:dyDescent="0.25">
      <c r="V3508" s="8" t="e">
        <f t="shared" si="2540"/>
        <v>#DIV/0!</v>
      </c>
      <c r="W3508" s="8" t="e">
        <f t="shared" si="2541"/>
        <v>#DIV/0!</v>
      </c>
      <c r="X3508" s="8" t="e">
        <f t="shared" si="2542"/>
        <v>#DIV/0!</v>
      </c>
      <c r="Y3508" s="8" t="e">
        <f t="shared" si="2543"/>
        <v>#DIV/0!</v>
      </c>
      <c r="Z3508" s="8"/>
      <c r="AA3508" s="8"/>
      <c r="AD3508" s="9" t="e" cm="1">
        <f t="array" aca="1" ref="AD3508" ca="1">Tgost2009(C3508/100.0557)+273.15</f>
        <v>#NAME?</v>
      </c>
      <c r="AE3508" s="8" t="e">
        <f t="shared" ca="1" si="2535"/>
        <v>#NAME?</v>
      </c>
      <c r="AF3508" s="8" t="e">
        <f t="shared" ca="1" si="2536"/>
        <v>#NAME?</v>
      </c>
      <c r="AG3508" s="8" t="e" cm="1">
        <f t="array" aca="1" ref="AG3508" ca="1">AF3508-dECuCon4C(AE3508)</f>
        <v>#NAME?</v>
      </c>
      <c r="AH3508" s="8" t="e" cm="1">
        <f t="array" aca="1" ref="AH3508" ca="1">dECuCon4C(AE3508)</f>
        <v>#VALUE!</v>
      </c>
      <c r="AI3508" s="10" t="e">
        <f t="shared" ca="1" si="2544"/>
        <v>#DIV/0!</v>
      </c>
      <c r="AJ3508" s="11" t="e">
        <f t="shared" ca="1" si="2515"/>
        <v>#NAME?</v>
      </c>
      <c r="AK3508" s="8" t="e">
        <f t="shared" ca="1" si="2537"/>
        <v>#NAME?</v>
      </c>
      <c r="AN3508" s="8">
        <f t="shared" si="2517"/>
        <v>41972</v>
      </c>
      <c r="AO3508" s="19" cm="1">
        <f t="array" aca="1" ref="AO3508" ca="1">INDIRECT("V"&amp;($AN3508+10-$AQ$2)) - INDIRECT("V"&amp;($AN3508+10))</f>
        <v>0</v>
      </c>
      <c r="AP3508" s="19" cm="1">
        <f t="array" aca="1" ref="AP3508" ca="1">INDIRECT("W"&amp;($AN3508+10-$AQ$2)) - INDIRECT("W"&amp;($AN3508+10))</f>
        <v>0</v>
      </c>
      <c r="AQ3508" s="19" cm="1">
        <f t="array" aca="1" ref="AQ3508" ca="1">INDIRECT("X"&amp;($AN3508+10-$AQ$2)) - INDIRECT("X"&amp;($AN3508+10))</f>
        <v>0</v>
      </c>
      <c r="AR3508" s="19" cm="1">
        <f t="array" aca="1" ref="AR3508" ca="1">INDIRECT("Y"&amp;($AN3508+10-$AQ$2)) - INDIRECT("Y"&amp;($AN3508+10))</f>
        <v>0</v>
      </c>
      <c r="AS3508" s="8" cm="1">
        <f t="array" aca="1" ref="AS3508" ca="1">INDIRECT("AD"&amp;($AN3508+10-$AQ$2))</f>
        <v>0</v>
      </c>
      <c r="AU3508" s="12" t="e">
        <f t="shared" ca="1" si="2516"/>
        <v>#DIV/0!</v>
      </c>
      <c r="AV3508" s="8">
        <f t="shared" ca="1" si="2525"/>
        <v>-273.14999999999998</v>
      </c>
      <c r="AW3508" s="8">
        <f t="shared" ca="1" si="2526"/>
        <v>0.80400000000000005</v>
      </c>
      <c r="AX3508" s="8" cm="1">
        <f t="array" aca="1" ref="AX3508" ca="1">AW3508 - dECuCon4C(AV3508)</f>
        <v>0.80399591120300784</v>
      </c>
      <c r="AY3508" s="8" cm="1">
        <f t="array" aca="1" ref="AY3508" ca="1">dECuCon4C(AV3508)</f>
        <v>4.0887969922092398E-6</v>
      </c>
      <c r="AZ3508" s="8"/>
      <c r="BA3508" s="13" t="e">
        <f t="shared" ca="1" si="2527"/>
        <v>#DIV/0!</v>
      </c>
    </row>
    <row r="3509" spans="22:53" x14ac:dyDescent="0.25">
      <c r="V3509" s="8" t="e">
        <f t="shared" si="2540"/>
        <v>#DIV/0!</v>
      </c>
      <c r="W3509" s="8" t="e">
        <f t="shared" si="2541"/>
        <v>#DIV/0!</v>
      </c>
      <c r="X3509" s="8" t="e">
        <f t="shared" si="2542"/>
        <v>#DIV/0!</v>
      </c>
      <c r="Y3509" s="8" t="e">
        <f t="shared" si="2543"/>
        <v>#DIV/0!</v>
      </c>
      <c r="Z3509" s="8"/>
      <c r="AA3509" s="8"/>
      <c r="AD3509" s="9" t="e" cm="1">
        <f t="array" aca="1" ref="AD3509" ca="1">Tgost2009(C3509/100.0557)+273.15</f>
        <v>#NAME?</v>
      </c>
      <c r="AE3509" s="8" t="e">
        <f t="shared" ca="1" si="2535"/>
        <v>#NAME?</v>
      </c>
      <c r="AF3509" s="8" t="e">
        <f t="shared" ca="1" si="2536"/>
        <v>#NAME?</v>
      </c>
      <c r="AG3509" s="8" t="e" cm="1">
        <f t="array" aca="1" ref="AG3509" ca="1">AF3509-dECuCon4C(AE3509)</f>
        <v>#NAME?</v>
      </c>
      <c r="AH3509" s="8" t="e" cm="1">
        <f t="array" aca="1" ref="AH3509" ca="1">dECuCon4C(AE3509)</f>
        <v>#VALUE!</v>
      </c>
      <c r="AI3509" s="10" t="e">
        <f t="shared" ca="1" si="2544"/>
        <v>#DIV/0!</v>
      </c>
      <c r="AJ3509" s="11" t="e">
        <f t="shared" ca="1" si="2515"/>
        <v>#NAME?</v>
      </c>
      <c r="AK3509" s="8" t="e">
        <f t="shared" ca="1" si="2537"/>
        <v>#NAME?</v>
      </c>
      <c r="AN3509" s="8">
        <f t="shared" si="2517"/>
        <v>41984</v>
      </c>
      <c r="AO3509" s="19" cm="1">
        <f t="array" aca="1" ref="AO3509" ca="1">INDIRECT("V"&amp;($AN3509+10-$AQ$2)) - INDIRECT("V"&amp;($AN3509+10))</f>
        <v>0</v>
      </c>
      <c r="AP3509" s="19" cm="1">
        <f t="array" aca="1" ref="AP3509" ca="1">INDIRECT("W"&amp;($AN3509+10-$AQ$2)) - INDIRECT("W"&amp;($AN3509+10))</f>
        <v>0</v>
      </c>
      <c r="AQ3509" s="19" cm="1">
        <f t="array" aca="1" ref="AQ3509" ca="1">INDIRECT("X"&amp;($AN3509+10-$AQ$2)) - INDIRECT("X"&amp;($AN3509+10))</f>
        <v>0</v>
      </c>
      <c r="AR3509" s="19" cm="1">
        <f t="array" aca="1" ref="AR3509" ca="1">INDIRECT("Y"&amp;($AN3509+10-$AQ$2)) - INDIRECT("Y"&amp;($AN3509+10))</f>
        <v>0</v>
      </c>
      <c r="AS3509" s="8" cm="1">
        <f t="array" aca="1" ref="AS3509" ca="1">INDIRECT("AD"&amp;($AN3509+10-$AQ$2))</f>
        <v>0</v>
      </c>
      <c r="AU3509" s="12" t="e">
        <f t="shared" ca="1" si="2516"/>
        <v>#DIV/0!</v>
      </c>
      <c r="AV3509" s="8">
        <f t="shared" ca="1" si="2525"/>
        <v>-273.14999999999998</v>
      </c>
      <c r="AW3509" s="8">
        <f t="shared" ca="1" si="2526"/>
        <v>0.80400000000000005</v>
      </c>
      <c r="AX3509" s="8" cm="1">
        <f t="array" aca="1" ref="AX3509" ca="1">AW3509 - dECuCon4C(AV3509)</f>
        <v>0.80399591120300784</v>
      </c>
      <c r="AY3509" s="8" cm="1">
        <f t="array" aca="1" ref="AY3509" ca="1">dECuCon4C(AV3509)</f>
        <v>4.0887969922092398E-6</v>
      </c>
      <c r="AZ3509" s="8"/>
      <c r="BA3509" s="13" t="e">
        <f t="shared" ca="1" si="2527"/>
        <v>#DIV/0!</v>
      </c>
    </row>
    <row r="3510" spans="22:53" x14ac:dyDescent="0.25">
      <c r="V3510" s="8" t="e">
        <f t="shared" si="2540"/>
        <v>#DIV/0!</v>
      </c>
      <c r="W3510" s="8" t="e">
        <f t="shared" si="2541"/>
        <v>#DIV/0!</v>
      </c>
      <c r="X3510" s="8" t="e">
        <f t="shared" si="2542"/>
        <v>#DIV/0!</v>
      </c>
      <c r="Y3510" s="8" t="e">
        <f t="shared" si="2543"/>
        <v>#DIV/0!</v>
      </c>
      <c r="Z3510" s="8"/>
      <c r="AA3510" s="8"/>
      <c r="AD3510" s="9" t="e" cm="1">
        <f t="array" aca="1" ref="AD3510" ca="1">Tgost2009(C3510/100.0557)+273.15</f>
        <v>#NAME?</v>
      </c>
      <c r="AE3510" s="8" t="e">
        <f t="shared" ca="1" si="2535"/>
        <v>#NAME?</v>
      </c>
      <c r="AF3510" s="8" t="e">
        <f t="shared" ca="1" si="2536"/>
        <v>#NAME?</v>
      </c>
      <c r="AG3510" s="8" t="e" cm="1">
        <f t="array" aca="1" ref="AG3510" ca="1">AF3510-dECuCon4C(AE3510)</f>
        <v>#NAME?</v>
      </c>
      <c r="AH3510" s="8" t="e" cm="1">
        <f t="array" aca="1" ref="AH3510" ca="1">dECuCon4C(AE3510)</f>
        <v>#VALUE!</v>
      </c>
      <c r="AI3510" s="10" t="e">
        <f t="shared" ca="1" si="2544"/>
        <v>#DIV/0!</v>
      </c>
      <c r="AJ3510" s="11" t="e">
        <f t="shared" ca="1" si="2515"/>
        <v>#NAME?</v>
      </c>
      <c r="AK3510" s="8" t="e">
        <f t="shared" ca="1" si="2537"/>
        <v>#NAME?</v>
      </c>
      <c r="AN3510" s="8">
        <f t="shared" si="2517"/>
        <v>41996</v>
      </c>
      <c r="AO3510" s="19" cm="1">
        <f t="array" aca="1" ref="AO3510" ca="1">INDIRECT("V"&amp;($AN3510+10-$AQ$2)) - INDIRECT("V"&amp;($AN3510+10))</f>
        <v>0</v>
      </c>
      <c r="AP3510" s="19" cm="1">
        <f t="array" aca="1" ref="AP3510" ca="1">INDIRECT("W"&amp;($AN3510+10-$AQ$2)) - INDIRECT("W"&amp;($AN3510+10))</f>
        <v>0</v>
      </c>
      <c r="AQ3510" s="19" cm="1">
        <f t="array" aca="1" ref="AQ3510" ca="1">INDIRECT("X"&amp;($AN3510+10-$AQ$2)) - INDIRECT("X"&amp;($AN3510+10))</f>
        <v>0</v>
      </c>
      <c r="AR3510" s="19" cm="1">
        <f t="array" aca="1" ref="AR3510" ca="1">INDIRECT("Y"&amp;($AN3510+10-$AQ$2)) - INDIRECT("Y"&amp;($AN3510+10))</f>
        <v>0</v>
      </c>
      <c r="AS3510" s="8" cm="1">
        <f t="array" aca="1" ref="AS3510" ca="1">INDIRECT("AD"&amp;($AN3510+10-$AQ$2))</f>
        <v>0</v>
      </c>
      <c r="AU3510" s="12" t="e">
        <f t="shared" ca="1" si="2516"/>
        <v>#DIV/0!</v>
      </c>
      <c r="AV3510" s="8">
        <f t="shared" ca="1" si="2525"/>
        <v>-273.14999999999998</v>
      </c>
      <c r="AW3510" s="8">
        <f t="shared" ca="1" si="2526"/>
        <v>0.80400000000000005</v>
      </c>
      <c r="AX3510" s="8" cm="1">
        <f t="array" aca="1" ref="AX3510" ca="1">AW3510 - dECuCon4C(AV3510)</f>
        <v>0.80399591120300784</v>
      </c>
      <c r="AY3510" s="8" cm="1">
        <f t="array" aca="1" ref="AY3510" ca="1">dECuCon4C(AV3510)</f>
        <v>4.0887969922092398E-6</v>
      </c>
      <c r="AZ3510" s="8"/>
      <c r="BA3510" s="13" t="e">
        <f t="shared" ca="1" si="2527"/>
        <v>#DIV/0!</v>
      </c>
    </row>
    <row r="3511" spans="22:53" x14ac:dyDescent="0.25">
      <c r="V3511" s="8"/>
      <c r="W3511" s="8"/>
      <c r="X3511" s="8"/>
      <c r="Y3511" s="8"/>
      <c r="Z3511" s="8" t="e">
        <f t="shared" ref="Z3511:Z3514" si="2545">AVERAGE(L3511:M3511)</f>
        <v>#DIV/0!</v>
      </c>
      <c r="AA3511" s="8" t="e">
        <f t="shared" ref="AA3511:AA3514" si="2546">AVERAGE(N3511:O3511)</f>
        <v>#DIV/0!</v>
      </c>
      <c r="AD3511" s="9" t="e" cm="1">
        <f t="array" aca="1" ref="AD3511" ca="1">Tgost2009(C3511/100.0557)+273.15</f>
        <v>#NAME?</v>
      </c>
      <c r="AE3511" s="8" t="e">
        <f t="shared" ca="1" si="2535"/>
        <v>#NAME?</v>
      </c>
      <c r="AF3511" s="8" t="e">
        <f t="shared" ca="1" si="2536"/>
        <v>#NAME?</v>
      </c>
      <c r="AG3511" s="8" t="e" cm="1">
        <f t="array" aca="1" ref="AG3511" ca="1">AF3511-dECuCon4C(AE3511)</f>
        <v>#NAME?</v>
      </c>
      <c r="AH3511" s="8" t="e" cm="1">
        <f t="array" aca="1" ref="AH3511" ca="1">dECuCon4C(AE3511)</f>
        <v>#VALUE!</v>
      </c>
      <c r="AI3511" s="10"/>
      <c r="AJ3511" s="11" t="e">
        <f t="shared" ca="1" si="2515"/>
        <v>#NAME?</v>
      </c>
      <c r="AK3511" s="8" t="e">
        <f t="shared" ca="1" si="2537"/>
        <v>#NAME?</v>
      </c>
      <c r="AN3511" s="8">
        <f t="shared" si="2517"/>
        <v>42008</v>
      </c>
      <c r="AO3511" s="19" cm="1">
        <f t="array" aca="1" ref="AO3511" ca="1">INDIRECT("V"&amp;($AN3511+10-$AQ$2)) - INDIRECT("V"&amp;($AN3511+10))</f>
        <v>0</v>
      </c>
      <c r="AP3511" s="19" cm="1">
        <f t="array" aca="1" ref="AP3511" ca="1">INDIRECT("W"&amp;($AN3511+10-$AQ$2)) - INDIRECT("W"&amp;($AN3511+10))</f>
        <v>0</v>
      </c>
      <c r="AQ3511" s="19" cm="1">
        <f t="array" aca="1" ref="AQ3511" ca="1">INDIRECT("X"&amp;($AN3511+10-$AQ$2)) - INDIRECT("X"&amp;($AN3511+10))</f>
        <v>0</v>
      </c>
      <c r="AR3511" s="19" cm="1">
        <f t="array" aca="1" ref="AR3511" ca="1">INDIRECT("Y"&amp;($AN3511+10-$AQ$2)) - INDIRECT("Y"&amp;($AN3511+10))</f>
        <v>0</v>
      </c>
      <c r="AS3511" s="8" cm="1">
        <f t="array" aca="1" ref="AS3511" ca="1">INDIRECT("AD"&amp;($AN3511+10-$AQ$2))</f>
        <v>0</v>
      </c>
      <c r="AU3511" s="12" t="e">
        <f t="shared" ca="1" si="2516"/>
        <v>#DIV/0!</v>
      </c>
      <c r="AV3511" s="8">
        <f t="shared" ca="1" si="2525"/>
        <v>-273.14999999999998</v>
      </c>
      <c r="AW3511" s="8">
        <f t="shared" ca="1" si="2526"/>
        <v>0.80400000000000005</v>
      </c>
      <c r="AX3511" s="8" cm="1">
        <f t="array" aca="1" ref="AX3511" ca="1">AW3511 - dECuCon4C(AV3511)</f>
        <v>0.80399591120300784</v>
      </c>
      <c r="AY3511" s="8" cm="1">
        <f t="array" aca="1" ref="AY3511" ca="1">dECuCon4C(AV3511)</f>
        <v>4.0887969922092398E-6</v>
      </c>
      <c r="AZ3511" s="8"/>
      <c r="BA3511" s="13" t="e">
        <f t="shared" ca="1" si="2527"/>
        <v>#DIV/0!</v>
      </c>
    </row>
    <row r="3512" spans="22:53" x14ac:dyDescent="0.25">
      <c r="V3512" s="8"/>
      <c r="W3512" s="8"/>
      <c r="X3512" s="8"/>
      <c r="Y3512" s="8"/>
      <c r="Z3512" s="8" t="e">
        <f t="shared" si="2545"/>
        <v>#DIV/0!</v>
      </c>
      <c r="AA3512" s="8" t="e">
        <f t="shared" si="2546"/>
        <v>#DIV/0!</v>
      </c>
      <c r="AD3512" s="9" t="e" cm="1">
        <f t="array" aca="1" ref="AD3512" ca="1">Tgost2009(C3512/100.0557)+273.15</f>
        <v>#NAME?</v>
      </c>
      <c r="AE3512" s="8" t="e">
        <f t="shared" ca="1" si="2535"/>
        <v>#NAME?</v>
      </c>
      <c r="AF3512" s="8" t="e">
        <f t="shared" ca="1" si="2536"/>
        <v>#NAME?</v>
      </c>
      <c r="AG3512" s="8" t="e" cm="1">
        <f t="array" aca="1" ref="AG3512" ca="1">AF3512-dECuCon4C(AE3512)</f>
        <v>#NAME?</v>
      </c>
      <c r="AH3512" s="8" t="e" cm="1">
        <f t="array" aca="1" ref="AH3512" ca="1">dECuCon4C(AE3512)</f>
        <v>#VALUE!</v>
      </c>
      <c r="AI3512" s="10"/>
      <c r="AJ3512" s="11" t="e">
        <f t="shared" ca="1" si="2515"/>
        <v>#NAME?</v>
      </c>
      <c r="AK3512" s="8" t="e">
        <f t="shared" ca="1" si="2537"/>
        <v>#NAME?</v>
      </c>
      <c r="AN3512" s="8">
        <f t="shared" si="2517"/>
        <v>42020</v>
      </c>
      <c r="AO3512" s="19" cm="1">
        <f t="array" aca="1" ref="AO3512" ca="1">INDIRECT("V"&amp;($AN3512+10-$AQ$2)) - INDIRECT("V"&amp;($AN3512+10))</f>
        <v>0</v>
      </c>
      <c r="AP3512" s="19" cm="1">
        <f t="array" aca="1" ref="AP3512" ca="1">INDIRECT("W"&amp;($AN3512+10-$AQ$2)) - INDIRECT("W"&amp;($AN3512+10))</f>
        <v>0</v>
      </c>
      <c r="AQ3512" s="19" cm="1">
        <f t="array" aca="1" ref="AQ3512" ca="1">INDIRECT("X"&amp;($AN3512+10-$AQ$2)) - INDIRECT("X"&amp;($AN3512+10))</f>
        <v>0</v>
      </c>
      <c r="AR3512" s="19" cm="1">
        <f t="array" aca="1" ref="AR3512" ca="1">INDIRECT("Y"&amp;($AN3512+10-$AQ$2)) - INDIRECT("Y"&amp;($AN3512+10))</f>
        <v>0</v>
      </c>
      <c r="AS3512" s="8" cm="1">
        <f t="array" aca="1" ref="AS3512" ca="1">INDIRECT("AD"&amp;($AN3512+10-$AQ$2))</f>
        <v>0</v>
      </c>
      <c r="AU3512" s="12" t="e">
        <f t="shared" ca="1" si="2516"/>
        <v>#DIV/0!</v>
      </c>
      <c r="AV3512" s="8">
        <f t="shared" ca="1" si="2525"/>
        <v>-273.14999999999998</v>
      </c>
      <c r="AW3512" s="8">
        <f t="shared" ca="1" si="2526"/>
        <v>0.80400000000000005</v>
      </c>
      <c r="AX3512" s="8" cm="1">
        <f t="array" aca="1" ref="AX3512" ca="1">AW3512 - dECuCon4C(AV3512)</f>
        <v>0.80399591120300784</v>
      </c>
      <c r="AY3512" s="8" cm="1">
        <f t="array" aca="1" ref="AY3512" ca="1">dECuCon4C(AV3512)</f>
        <v>4.0887969922092398E-6</v>
      </c>
      <c r="AZ3512" s="8"/>
      <c r="BA3512" s="13" t="e">
        <f t="shared" ca="1" si="2527"/>
        <v>#DIV/0!</v>
      </c>
    </row>
    <row r="3513" spans="22:53" x14ac:dyDescent="0.25">
      <c r="V3513" s="8"/>
      <c r="W3513" s="8"/>
      <c r="X3513" s="8"/>
      <c r="Y3513" s="8"/>
      <c r="Z3513" s="8" t="e">
        <f t="shared" si="2545"/>
        <v>#DIV/0!</v>
      </c>
      <c r="AA3513" s="8" t="e">
        <f t="shared" si="2546"/>
        <v>#DIV/0!</v>
      </c>
      <c r="AD3513" s="9" t="e" cm="1">
        <f t="array" aca="1" ref="AD3513" ca="1">Tgost2009(C3513/100.0557)+273.15</f>
        <v>#NAME?</v>
      </c>
      <c r="AE3513" s="8" t="e">
        <f t="shared" ca="1" si="2535"/>
        <v>#NAME?</v>
      </c>
      <c r="AF3513" s="8" t="e">
        <f t="shared" ca="1" si="2536"/>
        <v>#NAME?</v>
      </c>
      <c r="AG3513" s="8" t="e" cm="1">
        <f t="array" aca="1" ref="AG3513" ca="1">AF3513-dECuCon4C(AE3513)</f>
        <v>#NAME?</v>
      </c>
      <c r="AH3513" s="8" t="e" cm="1">
        <f t="array" aca="1" ref="AH3513" ca="1">dECuCon4C(AE3513)</f>
        <v>#VALUE!</v>
      </c>
      <c r="AI3513" s="10"/>
      <c r="AJ3513" s="11" t="e">
        <f t="shared" ca="1" si="2515"/>
        <v>#NAME?</v>
      </c>
      <c r="AK3513" s="8" t="e">
        <f t="shared" ca="1" si="2537"/>
        <v>#NAME?</v>
      </c>
      <c r="AN3513" s="8">
        <f t="shared" si="2517"/>
        <v>42032</v>
      </c>
      <c r="AO3513" s="19" cm="1">
        <f t="array" aca="1" ref="AO3513" ca="1">INDIRECT("V"&amp;($AN3513+10-$AQ$2)) - INDIRECT("V"&amp;($AN3513+10))</f>
        <v>0</v>
      </c>
      <c r="AP3513" s="19" cm="1">
        <f t="array" aca="1" ref="AP3513" ca="1">INDIRECT("W"&amp;($AN3513+10-$AQ$2)) - INDIRECT("W"&amp;($AN3513+10))</f>
        <v>0</v>
      </c>
      <c r="AQ3513" s="19" cm="1">
        <f t="array" aca="1" ref="AQ3513" ca="1">INDIRECT("X"&amp;($AN3513+10-$AQ$2)) - INDIRECT("X"&amp;($AN3513+10))</f>
        <v>0</v>
      </c>
      <c r="AR3513" s="19" cm="1">
        <f t="array" aca="1" ref="AR3513" ca="1">INDIRECT("Y"&amp;($AN3513+10-$AQ$2)) - INDIRECT("Y"&amp;($AN3513+10))</f>
        <v>0</v>
      </c>
      <c r="AS3513" s="8" cm="1">
        <f t="array" aca="1" ref="AS3513" ca="1">INDIRECT("AD"&amp;($AN3513+10-$AQ$2))</f>
        <v>0</v>
      </c>
      <c r="AU3513" s="12" t="e">
        <f t="shared" ca="1" si="2516"/>
        <v>#DIV/0!</v>
      </c>
      <c r="AV3513" s="8">
        <f t="shared" ca="1" si="2525"/>
        <v>-273.14999999999998</v>
      </c>
      <c r="AW3513" s="8">
        <f t="shared" ca="1" si="2526"/>
        <v>0.80400000000000005</v>
      </c>
      <c r="AX3513" s="8" cm="1">
        <f t="array" aca="1" ref="AX3513" ca="1">AW3513 - dECuCon4C(AV3513)</f>
        <v>0.80399591120300784</v>
      </c>
      <c r="AY3513" s="8" cm="1">
        <f t="array" aca="1" ref="AY3513" ca="1">dECuCon4C(AV3513)</f>
        <v>4.0887969922092398E-6</v>
      </c>
      <c r="AZ3513" s="8"/>
      <c r="BA3513" s="13" t="e">
        <f t="shared" ca="1" si="2527"/>
        <v>#DIV/0!</v>
      </c>
    </row>
    <row r="3514" spans="22:53" x14ac:dyDescent="0.25">
      <c r="V3514" s="8"/>
      <c r="W3514" s="8"/>
      <c r="X3514" s="8"/>
      <c r="Y3514" s="8"/>
      <c r="Z3514" s="8" t="e">
        <f t="shared" si="2545"/>
        <v>#DIV/0!</v>
      </c>
      <c r="AA3514" s="8" t="e">
        <f t="shared" si="2546"/>
        <v>#DIV/0!</v>
      </c>
      <c r="AD3514" s="9" t="e" cm="1">
        <f t="array" aca="1" ref="AD3514" ca="1">Tgost2009(C3514/100.0557)+273.15</f>
        <v>#NAME?</v>
      </c>
      <c r="AE3514" s="8" t="e">
        <f t="shared" ca="1" si="2535"/>
        <v>#NAME?</v>
      </c>
      <c r="AF3514" s="8" t="e">
        <f t="shared" ca="1" si="2536"/>
        <v>#NAME?</v>
      </c>
      <c r="AG3514" s="8" t="e" cm="1">
        <f t="array" aca="1" ref="AG3514" ca="1">AF3514-dECuCon4C(AE3514)</f>
        <v>#NAME?</v>
      </c>
      <c r="AH3514" s="8" t="e" cm="1">
        <f t="array" aca="1" ref="AH3514" ca="1">dECuCon4C(AE3514)</f>
        <v>#VALUE!</v>
      </c>
      <c r="AI3514" s="10"/>
      <c r="AJ3514" s="11" t="e">
        <f t="shared" ca="1" si="2515"/>
        <v>#NAME?</v>
      </c>
      <c r="AK3514" s="8" t="e">
        <f t="shared" ca="1" si="2537"/>
        <v>#NAME?</v>
      </c>
      <c r="AN3514" s="8">
        <f t="shared" si="2517"/>
        <v>42044</v>
      </c>
      <c r="AO3514" s="19" cm="1">
        <f t="array" aca="1" ref="AO3514" ca="1">INDIRECT("V"&amp;($AN3514+10-$AQ$2)) - INDIRECT("V"&amp;($AN3514+10))</f>
        <v>0</v>
      </c>
      <c r="AP3514" s="19" cm="1">
        <f t="array" aca="1" ref="AP3514" ca="1">INDIRECT("W"&amp;($AN3514+10-$AQ$2)) - INDIRECT("W"&amp;($AN3514+10))</f>
        <v>0</v>
      </c>
      <c r="AQ3514" s="19" cm="1">
        <f t="array" aca="1" ref="AQ3514" ca="1">INDIRECT("X"&amp;($AN3514+10-$AQ$2)) - INDIRECT("X"&amp;($AN3514+10))</f>
        <v>0</v>
      </c>
      <c r="AR3514" s="19" cm="1">
        <f t="array" aca="1" ref="AR3514" ca="1">INDIRECT("Y"&amp;($AN3514+10-$AQ$2)) - INDIRECT("Y"&amp;($AN3514+10))</f>
        <v>0</v>
      </c>
      <c r="AS3514" s="8" cm="1">
        <f t="array" aca="1" ref="AS3514" ca="1">INDIRECT("AD"&amp;($AN3514+10-$AQ$2))</f>
        <v>0</v>
      </c>
      <c r="AU3514" s="12" t="e">
        <f t="shared" ca="1" si="2516"/>
        <v>#DIV/0!</v>
      </c>
      <c r="AV3514" s="8">
        <f t="shared" ca="1" si="2525"/>
        <v>-273.14999999999998</v>
      </c>
      <c r="AW3514" s="8">
        <f t="shared" ca="1" si="2526"/>
        <v>0.80400000000000005</v>
      </c>
      <c r="AX3514" s="8" cm="1">
        <f t="array" aca="1" ref="AX3514" ca="1">AW3514 - dECuCon4C(AV3514)</f>
        <v>0.80399591120300784</v>
      </c>
      <c r="AY3514" s="8" cm="1">
        <f t="array" aca="1" ref="AY3514" ca="1">dECuCon4C(AV3514)</f>
        <v>4.0887969922092398E-6</v>
      </c>
      <c r="AZ3514" s="8"/>
      <c r="BA3514" s="13" t="e">
        <f t="shared" ca="1" si="2527"/>
        <v>#DIV/0!</v>
      </c>
    </row>
    <row r="3515" spans="22:53" x14ac:dyDescent="0.25">
      <c r="V3515" s="8" t="e">
        <f t="shared" ref="V3515:V3522" si="2547">AVERAGE(D3515:E3515)</f>
        <v>#DIV/0!</v>
      </c>
      <c r="W3515" s="8" t="e">
        <f t="shared" ref="W3515:W3522" si="2548">AVERAGE(F3515:G3515)</f>
        <v>#DIV/0!</v>
      </c>
      <c r="X3515" s="8" t="e">
        <f t="shared" ref="X3515:X3522" si="2549">AVERAGE(H3515:I3515)</f>
        <v>#DIV/0!</v>
      </c>
      <c r="Y3515" s="8" t="e">
        <f t="shared" ref="Y3515:Y3522" si="2550">AVERAGE(J3515:K3515)</f>
        <v>#DIV/0!</v>
      </c>
      <c r="Z3515" s="8"/>
      <c r="AA3515" s="8"/>
      <c r="AD3515" s="9" t="e" cm="1">
        <f t="array" aca="1" ref="AD3515" ca="1">Tgost2009(C3515/100.0557)+273.15</f>
        <v>#NAME?</v>
      </c>
      <c r="AE3515" s="8" t="e">
        <f t="shared" ca="1" si="2535"/>
        <v>#NAME?</v>
      </c>
      <c r="AF3515" s="8" t="e">
        <f t="shared" ca="1" si="2536"/>
        <v>#NAME?</v>
      </c>
      <c r="AG3515" s="8" t="e" cm="1">
        <f t="array" aca="1" ref="AG3515" ca="1">AF3515-dECuCon4C(AE3515)</f>
        <v>#NAME?</v>
      </c>
      <c r="AH3515" s="8" t="e" cm="1">
        <f t="array" aca="1" ref="AH3515" ca="1">dECuCon4C(AE3515)</f>
        <v>#VALUE!</v>
      </c>
      <c r="AI3515" s="10" t="e">
        <f t="shared" ref="AI3515:AI3522" ca="1" si="2551">(W3515-V3515)/(AF3515-AG3515)*10^(6)</f>
        <v>#DIV/0!</v>
      </c>
      <c r="AJ3515" s="11" t="e">
        <f t="shared" ca="1" si="2515"/>
        <v>#NAME?</v>
      </c>
      <c r="AK3515" s="8" t="e">
        <f t="shared" ca="1" si="2537"/>
        <v>#NAME?</v>
      </c>
      <c r="AN3515" s="8">
        <f t="shared" si="2517"/>
        <v>42056</v>
      </c>
      <c r="AO3515" s="19" cm="1">
        <f t="array" aca="1" ref="AO3515" ca="1">INDIRECT("V"&amp;($AN3515+10-$AQ$2)) - INDIRECT("V"&amp;($AN3515+10))</f>
        <v>0</v>
      </c>
      <c r="AP3515" s="19" cm="1">
        <f t="array" aca="1" ref="AP3515" ca="1">INDIRECT("W"&amp;($AN3515+10-$AQ$2)) - INDIRECT("W"&amp;($AN3515+10))</f>
        <v>0</v>
      </c>
      <c r="AQ3515" s="19" cm="1">
        <f t="array" aca="1" ref="AQ3515" ca="1">INDIRECT("X"&amp;($AN3515+10-$AQ$2)) - INDIRECT("X"&amp;($AN3515+10))</f>
        <v>0</v>
      </c>
      <c r="AR3515" s="19" cm="1">
        <f t="array" aca="1" ref="AR3515" ca="1">INDIRECT("Y"&amp;($AN3515+10-$AQ$2)) - INDIRECT("Y"&amp;($AN3515+10))</f>
        <v>0</v>
      </c>
      <c r="AS3515" s="8" cm="1">
        <f t="array" aca="1" ref="AS3515" ca="1">INDIRECT("AD"&amp;($AN3515+10-$AQ$2))</f>
        <v>0</v>
      </c>
      <c r="AU3515" s="12" t="e">
        <f t="shared" ca="1" si="2516"/>
        <v>#DIV/0!</v>
      </c>
      <c r="AV3515" s="8">
        <f t="shared" ca="1" si="2525"/>
        <v>-273.14999999999998</v>
      </c>
      <c r="AW3515" s="8">
        <f t="shared" ca="1" si="2526"/>
        <v>0.80400000000000005</v>
      </c>
      <c r="AX3515" s="8" cm="1">
        <f t="array" aca="1" ref="AX3515" ca="1">AW3515 - dECuCon4C(AV3515)</f>
        <v>0.80399591120300784</v>
      </c>
      <c r="AY3515" s="8" cm="1">
        <f t="array" aca="1" ref="AY3515" ca="1">dECuCon4C(AV3515)</f>
        <v>4.0887969922092398E-6</v>
      </c>
      <c r="AZ3515" s="8"/>
      <c r="BA3515" s="13" t="e">
        <f t="shared" ca="1" si="2527"/>
        <v>#DIV/0!</v>
      </c>
    </row>
    <row r="3516" spans="22:53" x14ac:dyDescent="0.25">
      <c r="V3516" s="8" t="e">
        <f t="shared" si="2547"/>
        <v>#DIV/0!</v>
      </c>
      <c r="W3516" s="8" t="e">
        <f t="shared" si="2548"/>
        <v>#DIV/0!</v>
      </c>
      <c r="X3516" s="8" t="e">
        <f t="shared" si="2549"/>
        <v>#DIV/0!</v>
      </c>
      <c r="Y3516" s="8" t="e">
        <f t="shared" si="2550"/>
        <v>#DIV/0!</v>
      </c>
      <c r="Z3516" s="8"/>
      <c r="AA3516" s="8"/>
      <c r="AD3516" s="9" t="e" cm="1">
        <f t="array" aca="1" ref="AD3516" ca="1">Tgost2009(C3516/100.0557)+273.15</f>
        <v>#NAME?</v>
      </c>
      <c r="AE3516" s="8" t="e">
        <f t="shared" ca="1" si="2535"/>
        <v>#NAME?</v>
      </c>
      <c r="AF3516" s="8" t="e">
        <f t="shared" ca="1" si="2536"/>
        <v>#NAME?</v>
      </c>
      <c r="AG3516" s="8" t="e" cm="1">
        <f t="array" aca="1" ref="AG3516" ca="1">AF3516-dECuCon4C(AE3516)</f>
        <v>#NAME?</v>
      </c>
      <c r="AH3516" s="8" t="e" cm="1">
        <f t="array" aca="1" ref="AH3516" ca="1">dECuCon4C(AE3516)</f>
        <v>#VALUE!</v>
      </c>
      <c r="AI3516" s="10" t="e">
        <f t="shared" ca="1" si="2551"/>
        <v>#DIV/0!</v>
      </c>
      <c r="AJ3516" s="11" t="e">
        <f t="shared" ca="1" si="2515"/>
        <v>#NAME?</v>
      </c>
      <c r="AK3516" s="8" t="e">
        <f t="shared" ca="1" si="2537"/>
        <v>#NAME?</v>
      </c>
      <c r="AN3516" s="8">
        <f t="shared" si="2517"/>
        <v>42068</v>
      </c>
      <c r="AO3516" s="19" cm="1">
        <f t="array" aca="1" ref="AO3516" ca="1">INDIRECT("V"&amp;($AN3516+10-$AQ$2)) - INDIRECT("V"&amp;($AN3516+10))</f>
        <v>0</v>
      </c>
      <c r="AP3516" s="19" cm="1">
        <f t="array" aca="1" ref="AP3516" ca="1">INDIRECT("W"&amp;($AN3516+10-$AQ$2)) - INDIRECT("W"&amp;($AN3516+10))</f>
        <v>0</v>
      </c>
      <c r="AQ3516" s="19" cm="1">
        <f t="array" aca="1" ref="AQ3516" ca="1">INDIRECT("X"&amp;($AN3516+10-$AQ$2)) - INDIRECT("X"&amp;($AN3516+10))</f>
        <v>0</v>
      </c>
      <c r="AR3516" s="19" cm="1">
        <f t="array" aca="1" ref="AR3516" ca="1">INDIRECT("Y"&amp;($AN3516+10-$AQ$2)) - INDIRECT("Y"&amp;($AN3516+10))</f>
        <v>0</v>
      </c>
      <c r="AS3516" s="8" cm="1">
        <f t="array" aca="1" ref="AS3516" ca="1">INDIRECT("AD"&amp;($AN3516+10-$AQ$2))</f>
        <v>0</v>
      </c>
      <c r="AU3516" s="12" t="e">
        <f t="shared" ca="1" si="2516"/>
        <v>#DIV/0!</v>
      </c>
      <c r="AV3516" s="8">
        <f t="shared" ca="1" si="2525"/>
        <v>-273.14999999999998</v>
      </c>
      <c r="AW3516" s="8">
        <f t="shared" ca="1" si="2526"/>
        <v>0.80400000000000005</v>
      </c>
      <c r="AX3516" s="8" cm="1">
        <f t="array" aca="1" ref="AX3516" ca="1">AW3516 - dECuCon4C(AV3516)</f>
        <v>0.80399591120300784</v>
      </c>
      <c r="AY3516" s="8" cm="1">
        <f t="array" aca="1" ref="AY3516" ca="1">dECuCon4C(AV3516)</f>
        <v>4.0887969922092398E-6</v>
      </c>
      <c r="AZ3516" s="8"/>
      <c r="BA3516" s="13" t="e">
        <f t="shared" ca="1" si="2527"/>
        <v>#DIV/0!</v>
      </c>
    </row>
    <row r="3517" spans="22:53" x14ac:dyDescent="0.25">
      <c r="V3517" s="8" t="e">
        <f t="shared" si="2547"/>
        <v>#DIV/0!</v>
      </c>
      <c r="W3517" s="8" t="e">
        <f t="shared" si="2548"/>
        <v>#DIV/0!</v>
      </c>
      <c r="X3517" s="8" t="e">
        <f t="shared" si="2549"/>
        <v>#DIV/0!</v>
      </c>
      <c r="Y3517" s="8" t="e">
        <f t="shared" si="2550"/>
        <v>#DIV/0!</v>
      </c>
      <c r="Z3517" s="8"/>
      <c r="AA3517" s="8"/>
      <c r="AD3517" s="9" t="e" cm="1">
        <f t="array" aca="1" ref="AD3517" ca="1">Tgost2009(C3517/100.0557)+273.15</f>
        <v>#NAME?</v>
      </c>
      <c r="AE3517" s="8" t="e">
        <f t="shared" ca="1" si="2535"/>
        <v>#NAME?</v>
      </c>
      <c r="AF3517" s="8" t="e">
        <f t="shared" ca="1" si="2536"/>
        <v>#NAME?</v>
      </c>
      <c r="AG3517" s="8" t="e" cm="1">
        <f t="array" aca="1" ref="AG3517" ca="1">AF3517-dECuCon4C(AE3517)</f>
        <v>#NAME?</v>
      </c>
      <c r="AH3517" s="8" t="e" cm="1">
        <f t="array" aca="1" ref="AH3517" ca="1">dECuCon4C(AE3517)</f>
        <v>#VALUE!</v>
      </c>
      <c r="AI3517" s="10" t="e">
        <f t="shared" ca="1" si="2551"/>
        <v>#DIV/0!</v>
      </c>
      <c r="AJ3517" s="11" t="e">
        <f t="shared" ca="1" si="2515"/>
        <v>#NAME?</v>
      </c>
      <c r="AK3517" s="8" t="e">
        <f t="shared" ca="1" si="2537"/>
        <v>#NAME?</v>
      </c>
      <c r="AN3517" s="8">
        <f t="shared" si="2517"/>
        <v>42080</v>
      </c>
      <c r="AO3517" s="19" cm="1">
        <f t="array" aca="1" ref="AO3517" ca="1">INDIRECT("V"&amp;($AN3517+10-$AQ$2)) - INDIRECT("V"&amp;($AN3517+10))</f>
        <v>0</v>
      </c>
      <c r="AP3517" s="19" cm="1">
        <f t="array" aca="1" ref="AP3517" ca="1">INDIRECT("W"&amp;($AN3517+10-$AQ$2)) - INDIRECT("W"&amp;($AN3517+10))</f>
        <v>0</v>
      </c>
      <c r="AQ3517" s="19" cm="1">
        <f t="array" aca="1" ref="AQ3517" ca="1">INDIRECT("X"&amp;($AN3517+10-$AQ$2)) - INDIRECT("X"&amp;($AN3517+10))</f>
        <v>0</v>
      </c>
      <c r="AR3517" s="19" cm="1">
        <f t="array" aca="1" ref="AR3517" ca="1">INDIRECT("Y"&amp;($AN3517+10-$AQ$2)) - INDIRECT("Y"&amp;($AN3517+10))</f>
        <v>0</v>
      </c>
      <c r="AS3517" s="8" cm="1">
        <f t="array" aca="1" ref="AS3517" ca="1">INDIRECT("AD"&amp;($AN3517+10-$AQ$2))</f>
        <v>0</v>
      </c>
      <c r="AU3517" s="12" t="e">
        <f t="shared" ca="1" si="2516"/>
        <v>#DIV/0!</v>
      </c>
      <c r="AV3517" s="8">
        <f t="shared" ca="1" si="2525"/>
        <v>-273.14999999999998</v>
      </c>
      <c r="AW3517" s="8">
        <f t="shared" ca="1" si="2526"/>
        <v>0.80400000000000005</v>
      </c>
      <c r="AX3517" s="8" cm="1">
        <f t="array" aca="1" ref="AX3517" ca="1">AW3517 - dECuCon4C(AV3517)</f>
        <v>0.80399591120300784</v>
      </c>
      <c r="AY3517" s="8" cm="1">
        <f t="array" aca="1" ref="AY3517" ca="1">dECuCon4C(AV3517)</f>
        <v>4.0887969922092398E-6</v>
      </c>
      <c r="AZ3517" s="8"/>
      <c r="BA3517" s="13" t="e">
        <f t="shared" ca="1" si="2527"/>
        <v>#DIV/0!</v>
      </c>
    </row>
    <row r="3518" spans="22:53" x14ac:dyDescent="0.25">
      <c r="V3518" s="8" t="e">
        <f t="shared" si="2547"/>
        <v>#DIV/0!</v>
      </c>
      <c r="W3518" s="8" t="e">
        <f t="shared" si="2548"/>
        <v>#DIV/0!</v>
      </c>
      <c r="X3518" s="8" t="e">
        <f t="shared" si="2549"/>
        <v>#DIV/0!</v>
      </c>
      <c r="Y3518" s="8" t="e">
        <f t="shared" si="2550"/>
        <v>#DIV/0!</v>
      </c>
      <c r="Z3518" s="8"/>
      <c r="AA3518" s="8"/>
      <c r="AD3518" s="9" t="e" cm="1">
        <f t="array" aca="1" ref="AD3518" ca="1">Tgost2009(C3518/100.0557)+273.15</f>
        <v>#NAME?</v>
      </c>
      <c r="AE3518" s="8" t="e">
        <f t="shared" ca="1" si="2535"/>
        <v>#NAME?</v>
      </c>
      <c r="AF3518" s="8" t="e">
        <f t="shared" ca="1" si="2536"/>
        <v>#NAME?</v>
      </c>
      <c r="AG3518" s="8" t="e" cm="1">
        <f t="array" aca="1" ref="AG3518" ca="1">AF3518-dECuCon4C(AE3518)</f>
        <v>#NAME?</v>
      </c>
      <c r="AH3518" s="8" t="e" cm="1">
        <f t="array" aca="1" ref="AH3518" ca="1">dECuCon4C(AE3518)</f>
        <v>#VALUE!</v>
      </c>
      <c r="AI3518" s="10" t="e">
        <f t="shared" ca="1" si="2551"/>
        <v>#DIV/0!</v>
      </c>
      <c r="AJ3518" s="11" t="e">
        <f t="shared" ca="1" si="2515"/>
        <v>#NAME?</v>
      </c>
      <c r="AK3518" s="8" t="e">
        <f t="shared" ca="1" si="2537"/>
        <v>#NAME?</v>
      </c>
      <c r="AN3518" s="8">
        <f t="shared" si="2517"/>
        <v>42092</v>
      </c>
      <c r="AO3518" s="19" cm="1">
        <f t="array" aca="1" ref="AO3518" ca="1">INDIRECT("V"&amp;($AN3518+10-$AQ$2)) - INDIRECT("V"&amp;($AN3518+10))</f>
        <v>0</v>
      </c>
      <c r="AP3518" s="19" cm="1">
        <f t="array" aca="1" ref="AP3518" ca="1">INDIRECT("W"&amp;($AN3518+10-$AQ$2)) - INDIRECT("W"&amp;($AN3518+10))</f>
        <v>0</v>
      </c>
      <c r="AQ3518" s="19" cm="1">
        <f t="array" aca="1" ref="AQ3518" ca="1">INDIRECT("X"&amp;($AN3518+10-$AQ$2)) - INDIRECT("X"&amp;($AN3518+10))</f>
        <v>0</v>
      </c>
      <c r="AR3518" s="19" cm="1">
        <f t="array" aca="1" ref="AR3518" ca="1">INDIRECT("Y"&amp;($AN3518+10-$AQ$2)) - INDIRECT("Y"&amp;($AN3518+10))</f>
        <v>0</v>
      </c>
      <c r="AS3518" s="8" cm="1">
        <f t="array" aca="1" ref="AS3518" ca="1">INDIRECT("AD"&amp;($AN3518+10-$AQ$2))</f>
        <v>0</v>
      </c>
      <c r="AU3518" s="12" t="e">
        <f t="shared" ca="1" si="2516"/>
        <v>#DIV/0!</v>
      </c>
      <c r="AV3518" s="8">
        <f t="shared" ca="1" si="2525"/>
        <v>-273.14999999999998</v>
      </c>
      <c r="AW3518" s="8">
        <f t="shared" ca="1" si="2526"/>
        <v>0.80400000000000005</v>
      </c>
      <c r="AX3518" s="8" cm="1">
        <f t="array" aca="1" ref="AX3518" ca="1">AW3518 - dECuCon4C(AV3518)</f>
        <v>0.80399591120300784</v>
      </c>
      <c r="AY3518" s="8" cm="1">
        <f t="array" aca="1" ref="AY3518" ca="1">dECuCon4C(AV3518)</f>
        <v>4.0887969922092398E-6</v>
      </c>
      <c r="AZ3518" s="8"/>
      <c r="BA3518" s="13" t="e">
        <f t="shared" ca="1" si="2527"/>
        <v>#DIV/0!</v>
      </c>
    </row>
    <row r="3519" spans="22:53" x14ac:dyDescent="0.25">
      <c r="V3519" s="8" t="e">
        <f t="shared" si="2547"/>
        <v>#DIV/0!</v>
      </c>
      <c r="W3519" s="8" t="e">
        <f t="shared" si="2548"/>
        <v>#DIV/0!</v>
      </c>
      <c r="X3519" s="8" t="e">
        <f t="shared" si="2549"/>
        <v>#DIV/0!</v>
      </c>
      <c r="Y3519" s="8" t="e">
        <f t="shared" si="2550"/>
        <v>#DIV/0!</v>
      </c>
      <c r="Z3519" s="8"/>
      <c r="AA3519" s="8"/>
      <c r="AD3519" s="9" t="e" cm="1">
        <f t="array" aca="1" ref="AD3519" ca="1">Tgost2009(C3519/100.0557)+273.15</f>
        <v>#NAME?</v>
      </c>
      <c r="AE3519" s="8" t="e">
        <f t="shared" ca="1" si="2535"/>
        <v>#NAME?</v>
      </c>
      <c r="AF3519" s="8" t="e">
        <f t="shared" ca="1" si="2536"/>
        <v>#NAME?</v>
      </c>
      <c r="AG3519" s="8" t="e" cm="1">
        <f t="array" aca="1" ref="AG3519" ca="1">AF3519-dECuCon4C(AE3519)</f>
        <v>#NAME?</v>
      </c>
      <c r="AH3519" s="8" t="e" cm="1">
        <f t="array" aca="1" ref="AH3519" ca="1">dECuCon4C(AE3519)</f>
        <v>#VALUE!</v>
      </c>
      <c r="AI3519" s="10" t="e">
        <f t="shared" ca="1" si="2551"/>
        <v>#DIV/0!</v>
      </c>
      <c r="AJ3519" s="11" t="e">
        <f t="shared" ca="1" si="2515"/>
        <v>#NAME?</v>
      </c>
      <c r="AK3519" s="8" t="e">
        <f t="shared" ca="1" si="2537"/>
        <v>#NAME?</v>
      </c>
      <c r="AN3519" s="8">
        <f t="shared" si="2517"/>
        <v>42104</v>
      </c>
      <c r="AO3519" s="19" cm="1">
        <f t="array" aca="1" ref="AO3519" ca="1">INDIRECT("V"&amp;($AN3519+10-$AQ$2)) - INDIRECT("V"&amp;($AN3519+10))</f>
        <v>0</v>
      </c>
      <c r="AP3519" s="19" cm="1">
        <f t="array" aca="1" ref="AP3519" ca="1">INDIRECT("W"&amp;($AN3519+10-$AQ$2)) - INDIRECT("W"&amp;($AN3519+10))</f>
        <v>0</v>
      </c>
      <c r="AQ3519" s="19" cm="1">
        <f t="array" aca="1" ref="AQ3519" ca="1">INDIRECT("X"&amp;($AN3519+10-$AQ$2)) - INDIRECT("X"&amp;($AN3519+10))</f>
        <v>0</v>
      </c>
      <c r="AR3519" s="19" cm="1">
        <f t="array" aca="1" ref="AR3519" ca="1">INDIRECT("Y"&amp;($AN3519+10-$AQ$2)) - INDIRECT("Y"&amp;($AN3519+10))</f>
        <v>0</v>
      </c>
      <c r="AS3519" s="8" cm="1">
        <f t="array" aca="1" ref="AS3519" ca="1">INDIRECT("AD"&amp;($AN3519+10-$AQ$2))</f>
        <v>0</v>
      </c>
      <c r="AU3519" s="12" t="e">
        <f t="shared" ca="1" si="2516"/>
        <v>#DIV/0!</v>
      </c>
      <c r="AV3519" s="8">
        <f t="shared" ca="1" si="2525"/>
        <v>-273.14999999999998</v>
      </c>
      <c r="AW3519" s="8">
        <f t="shared" ca="1" si="2526"/>
        <v>0.80400000000000005</v>
      </c>
      <c r="AX3519" s="8" cm="1">
        <f t="array" aca="1" ref="AX3519" ca="1">AW3519 - dECuCon4C(AV3519)</f>
        <v>0.80399591120300784</v>
      </c>
      <c r="AY3519" s="8" cm="1">
        <f t="array" aca="1" ref="AY3519" ca="1">dECuCon4C(AV3519)</f>
        <v>4.0887969922092398E-6</v>
      </c>
      <c r="AZ3519" s="8"/>
      <c r="BA3519" s="13" t="e">
        <f t="shared" ca="1" si="2527"/>
        <v>#DIV/0!</v>
      </c>
    </row>
    <row r="3520" spans="22:53" x14ac:dyDescent="0.25">
      <c r="V3520" s="8" t="e">
        <f t="shared" si="2547"/>
        <v>#DIV/0!</v>
      </c>
      <c r="W3520" s="8" t="e">
        <f t="shared" si="2548"/>
        <v>#DIV/0!</v>
      </c>
      <c r="X3520" s="8" t="e">
        <f t="shared" si="2549"/>
        <v>#DIV/0!</v>
      </c>
      <c r="Y3520" s="8" t="e">
        <f t="shared" si="2550"/>
        <v>#DIV/0!</v>
      </c>
      <c r="Z3520" s="8"/>
      <c r="AA3520" s="8"/>
      <c r="AD3520" s="9" t="e" cm="1">
        <f t="array" aca="1" ref="AD3520" ca="1">Tgost2009(C3520/100.0557)+273.15</f>
        <v>#NAME?</v>
      </c>
      <c r="AE3520" s="8" t="e">
        <f t="shared" ca="1" si="2535"/>
        <v>#NAME?</v>
      </c>
      <c r="AF3520" s="8" t="e">
        <f t="shared" ca="1" si="2536"/>
        <v>#NAME?</v>
      </c>
      <c r="AG3520" s="8" t="e" cm="1">
        <f t="array" aca="1" ref="AG3520" ca="1">AF3520-dECuCon4C(AE3520)</f>
        <v>#NAME?</v>
      </c>
      <c r="AH3520" s="8" t="e" cm="1">
        <f t="array" aca="1" ref="AH3520" ca="1">dECuCon4C(AE3520)</f>
        <v>#VALUE!</v>
      </c>
      <c r="AI3520" s="10" t="e">
        <f t="shared" ca="1" si="2551"/>
        <v>#DIV/0!</v>
      </c>
      <c r="AJ3520" s="11" t="e">
        <f t="shared" ca="1" si="2515"/>
        <v>#NAME?</v>
      </c>
      <c r="AK3520" s="8" t="e">
        <f t="shared" ca="1" si="2537"/>
        <v>#NAME?</v>
      </c>
      <c r="AN3520" s="8">
        <f t="shared" si="2517"/>
        <v>42116</v>
      </c>
      <c r="AO3520" s="19" cm="1">
        <f t="array" aca="1" ref="AO3520" ca="1">INDIRECT("V"&amp;($AN3520+10-$AQ$2)) - INDIRECT("V"&amp;($AN3520+10))</f>
        <v>0</v>
      </c>
      <c r="AP3520" s="19" cm="1">
        <f t="array" aca="1" ref="AP3520" ca="1">INDIRECT("W"&amp;($AN3520+10-$AQ$2)) - INDIRECT("W"&amp;($AN3520+10))</f>
        <v>0</v>
      </c>
      <c r="AQ3520" s="19" cm="1">
        <f t="array" aca="1" ref="AQ3520" ca="1">INDIRECT("X"&amp;($AN3520+10-$AQ$2)) - INDIRECT("X"&amp;($AN3520+10))</f>
        <v>0</v>
      </c>
      <c r="AR3520" s="19" cm="1">
        <f t="array" aca="1" ref="AR3520" ca="1">INDIRECT("Y"&amp;($AN3520+10-$AQ$2)) - INDIRECT("Y"&amp;($AN3520+10))</f>
        <v>0</v>
      </c>
      <c r="AS3520" s="8" cm="1">
        <f t="array" aca="1" ref="AS3520" ca="1">INDIRECT("AD"&amp;($AN3520+10-$AQ$2))</f>
        <v>0</v>
      </c>
      <c r="AU3520" s="12" t="e">
        <f t="shared" ca="1" si="2516"/>
        <v>#DIV/0!</v>
      </c>
      <c r="AV3520" s="8">
        <f t="shared" ca="1" si="2525"/>
        <v>-273.14999999999998</v>
      </c>
      <c r="AW3520" s="8">
        <f t="shared" ca="1" si="2526"/>
        <v>0.80400000000000005</v>
      </c>
      <c r="AX3520" s="8" cm="1">
        <f t="array" aca="1" ref="AX3520" ca="1">AW3520 - dECuCon4C(AV3520)</f>
        <v>0.80399591120300784</v>
      </c>
      <c r="AY3520" s="8" cm="1">
        <f t="array" aca="1" ref="AY3520" ca="1">dECuCon4C(AV3520)</f>
        <v>4.0887969922092398E-6</v>
      </c>
      <c r="AZ3520" s="8"/>
      <c r="BA3520" s="13" t="e">
        <f t="shared" ca="1" si="2527"/>
        <v>#DIV/0!</v>
      </c>
    </row>
    <row r="3521" spans="22:53" x14ac:dyDescent="0.25">
      <c r="V3521" s="8" t="e">
        <f t="shared" si="2547"/>
        <v>#DIV/0!</v>
      </c>
      <c r="W3521" s="8" t="e">
        <f t="shared" si="2548"/>
        <v>#DIV/0!</v>
      </c>
      <c r="X3521" s="8" t="e">
        <f t="shared" si="2549"/>
        <v>#DIV/0!</v>
      </c>
      <c r="Y3521" s="8" t="e">
        <f t="shared" si="2550"/>
        <v>#DIV/0!</v>
      </c>
      <c r="Z3521" s="8"/>
      <c r="AA3521" s="8"/>
      <c r="AD3521" s="9" t="e" cm="1">
        <f t="array" aca="1" ref="AD3521" ca="1">Tgost2009(C3521/100.0557)+273.15</f>
        <v>#NAME?</v>
      </c>
      <c r="AE3521" s="8" t="e">
        <f t="shared" ca="1" si="2535"/>
        <v>#NAME?</v>
      </c>
      <c r="AF3521" s="8" t="e">
        <f t="shared" ca="1" si="2536"/>
        <v>#NAME?</v>
      </c>
      <c r="AG3521" s="8" t="e" cm="1">
        <f t="array" aca="1" ref="AG3521" ca="1">AF3521-dECuCon4C(AE3521)</f>
        <v>#NAME?</v>
      </c>
      <c r="AH3521" s="8" t="e" cm="1">
        <f t="array" aca="1" ref="AH3521" ca="1">dECuCon4C(AE3521)</f>
        <v>#VALUE!</v>
      </c>
      <c r="AI3521" s="10" t="e">
        <f t="shared" ca="1" si="2551"/>
        <v>#DIV/0!</v>
      </c>
      <c r="AJ3521" s="11" t="e">
        <f t="shared" ca="1" si="2515"/>
        <v>#NAME?</v>
      </c>
      <c r="AK3521" s="8" t="e">
        <f t="shared" ca="1" si="2537"/>
        <v>#NAME?</v>
      </c>
      <c r="AN3521" s="8">
        <f t="shared" si="2517"/>
        <v>42128</v>
      </c>
      <c r="AO3521" s="19" cm="1">
        <f t="array" aca="1" ref="AO3521" ca="1">INDIRECT("V"&amp;($AN3521+10-$AQ$2)) - INDIRECT("V"&amp;($AN3521+10))</f>
        <v>0</v>
      </c>
      <c r="AP3521" s="19" cm="1">
        <f t="array" aca="1" ref="AP3521" ca="1">INDIRECT("W"&amp;($AN3521+10-$AQ$2)) - INDIRECT("W"&amp;($AN3521+10))</f>
        <v>0</v>
      </c>
      <c r="AQ3521" s="19" cm="1">
        <f t="array" aca="1" ref="AQ3521" ca="1">INDIRECT("X"&amp;($AN3521+10-$AQ$2)) - INDIRECT("X"&amp;($AN3521+10))</f>
        <v>0</v>
      </c>
      <c r="AR3521" s="19" cm="1">
        <f t="array" aca="1" ref="AR3521" ca="1">INDIRECT("Y"&amp;($AN3521+10-$AQ$2)) - INDIRECT("Y"&amp;($AN3521+10))</f>
        <v>0</v>
      </c>
      <c r="AS3521" s="8" cm="1">
        <f t="array" aca="1" ref="AS3521" ca="1">INDIRECT("AD"&amp;($AN3521+10-$AQ$2))</f>
        <v>0</v>
      </c>
      <c r="AU3521" s="12" t="e">
        <f t="shared" ca="1" si="2516"/>
        <v>#DIV/0!</v>
      </c>
      <c r="AV3521" s="8">
        <f t="shared" ca="1" si="2525"/>
        <v>-273.14999999999998</v>
      </c>
      <c r="AW3521" s="8">
        <f t="shared" ca="1" si="2526"/>
        <v>0.80400000000000005</v>
      </c>
      <c r="AX3521" s="8" cm="1">
        <f t="array" aca="1" ref="AX3521" ca="1">AW3521 - dECuCon4C(AV3521)</f>
        <v>0.80399591120300784</v>
      </c>
      <c r="AY3521" s="8" cm="1">
        <f t="array" aca="1" ref="AY3521" ca="1">dECuCon4C(AV3521)</f>
        <v>4.0887969922092398E-6</v>
      </c>
      <c r="AZ3521" s="8"/>
      <c r="BA3521" s="13" t="e">
        <f t="shared" ca="1" si="2527"/>
        <v>#DIV/0!</v>
      </c>
    </row>
    <row r="3522" spans="22:53" x14ac:dyDescent="0.25">
      <c r="V3522" s="8" t="e">
        <f t="shared" si="2547"/>
        <v>#DIV/0!</v>
      </c>
      <c r="W3522" s="8" t="e">
        <f t="shared" si="2548"/>
        <v>#DIV/0!</v>
      </c>
      <c r="X3522" s="8" t="e">
        <f t="shared" si="2549"/>
        <v>#DIV/0!</v>
      </c>
      <c r="Y3522" s="8" t="e">
        <f t="shared" si="2550"/>
        <v>#DIV/0!</v>
      </c>
      <c r="Z3522" s="8"/>
      <c r="AA3522" s="8"/>
      <c r="AD3522" s="9" t="e" cm="1">
        <f t="array" aca="1" ref="AD3522" ca="1">Tgost2009(C3522/100.0557)+273.15</f>
        <v>#NAME?</v>
      </c>
      <c r="AE3522" s="8" t="e">
        <f t="shared" ca="1" si="2535"/>
        <v>#NAME?</v>
      </c>
      <c r="AF3522" s="8" t="e">
        <f t="shared" ca="1" si="2536"/>
        <v>#NAME?</v>
      </c>
      <c r="AG3522" s="8" t="e" cm="1">
        <f t="array" aca="1" ref="AG3522" ca="1">AF3522-dECuCon4C(AE3522)</f>
        <v>#NAME?</v>
      </c>
      <c r="AH3522" s="8" t="e" cm="1">
        <f t="array" aca="1" ref="AH3522" ca="1">dECuCon4C(AE3522)</f>
        <v>#VALUE!</v>
      </c>
      <c r="AI3522" s="10" t="e">
        <f t="shared" ca="1" si="2551"/>
        <v>#DIV/0!</v>
      </c>
      <c r="AJ3522" s="11" t="e">
        <f t="shared" ca="1" si="2515"/>
        <v>#NAME?</v>
      </c>
      <c r="AK3522" s="8" t="e">
        <f t="shared" ca="1" si="2537"/>
        <v>#NAME?</v>
      </c>
      <c r="AN3522" s="8">
        <f t="shared" si="2517"/>
        <v>42140</v>
      </c>
      <c r="AO3522" s="19" cm="1">
        <f t="array" aca="1" ref="AO3522" ca="1">INDIRECT("V"&amp;($AN3522+10-$AQ$2)) - INDIRECT("V"&amp;($AN3522+10))</f>
        <v>0</v>
      </c>
      <c r="AP3522" s="19" cm="1">
        <f t="array" aca="1" ref="AP3522" ca="1">INDIRECT("W"&amp;($AN3522+10-$AQ$2)) - INDIRECT("W"&amp;($AN3522+10))</f>
        <v>0</v>
      </c>
      <c r="AQ3522" s="19" cm="1">
        <f t="array" aca="1" ref="AQ3522" ca="1">INDIRECT("X"&amp;($AN3522+10-$AQ$2)) - INDIRECT("X"&amp;($AN3522+10))</f>
        <v>0</v>
      </c>
      <c r="AR3522" s="19" cm="1">
        <f t="array" aca="1" ref="AR3522" ca="1">INDIRECT("Y"&amp;($AN3522+10-$AQ$2)) - INDIRECT("Y"&amp;($AN3522+10))</f>
        <v>0</v>
      </c>
      <c r="AS3522" s="8" cm="1">
        <f t="array" aca="1" ref="AS3522" ca="1">INDIRECT("AD"&amp;($AN3522+10-$AQ$2))</f>
        <v>0</v>
      </c>
      <c r="AU3522" s="12" t="e">
        <f t="shared" ca="1" si="2516"/>
        <v>#DIV/0!</v>
      </c>
      <c r="AV3522" s="8">
        <f t="shared" ca="1" si="2525"/>
        <v>-273.14999999999998</v>
      </c>
      <c r="AW3522" s="8">
        <f t="shared" ca="1" si="2526"/>
        <v>0.80400000000000005</v>
      </c>
      <c r="AX3522" s="8" cm="1">
        <f t="array" aca="1" ref="AX3522" ca="1">AW3522 - dECuCon4C(AV3522)</f>
        <v>0.80399591120300784</v>
      </c>
      <c r="AY3522" s="8" cm="1">
        <f t="array" aca="1" ref="AY3522" ca="1">dECuCon4C(AV3522)</f>
        <v>4.0887969922092398E-6</v>
      </c>
      <c r="AZ3522" s="8"/>
      <c r="BA3522" s="13" t="e">
        <f t="shared" ca="1" si="2527"/>
        <v>#DIV/0!</v>
      </c>
    </row>
    <row r="3523" spans="22:53" x14ac:dyDescent="0.25">
      <c r="V3523" s="8"/>
      <c r="W3523" s="8"/>
      <c r="X3523" s="8"/>
      <c r="Y3523" s="8"/>
      <c r="Z3523" s="8" t="e">
        <f t="shared" ref="Z3523:Z3526" si="2552">AVERAGE(L3523:M3523)</f>
        <v>#DIV/0!</v>
      </c>
      <c r="AA3523" s="8" t="e">
        <f t="shared" ref="AA3523:AA3526" si="2553">AVERAGE(N3523:O3523)</f>
        <v>#DIV/0!</v>
      </c>
      <c r="AD3523" s="9" t="e" cm="1">
        <f t="array" aca="1" ref="AD3523" ca="1">Tgost2009(C3523/100.0557)+273.15</f>
        <v>#NAME?</v>
      </c>
      <c r="AE3523" s="8" t="e">
        <f t="shared" ca="1" si="2535"/>
        <v>#NAME?</v>
      </c>
      <c r="AF3523" s="8" t="e">
        <f t="shared" ca="1" si="2536"/>
        <v>#NAME?</v>
      </c>
      <c r="AG3523" s="8" t="e" cm="1">
        <f t="array" aca="1" ref="AG3523" ca="1">AF3523-dECuCon4C(AE3523)</f>
        <v>#NAME?</v>
      </c>
      <c r="AH3523" s="8" t="e" cm="1">
        <f t="array" aca="1" ref="AH3523" ca="1">dECuCon4C(AE3523)</f>
        <v>#VALUE!</v>
      </c>
      <c r="AI3523" s="10"/>
      <c r="AJ3523" s="11" t="e">
        <f t="shared" ca="1" si="2515"/>
        <v>#NAME?</v>
      </c>
      <c r="AK3523" s="8" t="e">
        <f t="shared" ca="1" si="2537"/>
        <v>#NAME?</v>
      </c>
      <c r="AN3523" s="8">
        <f t="shared" si="2517"/>
        <v>42152</v>
      </c>
      <c r="AO3523" s="19" cm="1">
        <f t="array" aca="1" ref="AO3523" ca="1">INDIRECT("V"&amp;($AN3523+10-$AQ$2)) - INDIRECT("V"&amp;($AN3523+10))</f>
        <v>0</v>
      </c>
      <c r="AP3523" s="19" cm="1">
        <f t="array" aca="1" ref="AP3523" ca="1">INDIRECT("W"&amp;($AN3523+10-$AQ$2)) - INDIRECT("W"&amp;($AN3523+10))</f>
        <v>0</v>
      </c>
      <c r="AQ3523" s="19" cm="1">
        <f t="array" aca="1" ref="AQ3523" ca="1">INDIRECT("X"&amp;($AN3523+10-$AQ$2)) - INDIRECT("X"&amp;($AN3523+10))</f>
        <v>0</v>
      </c>
      <c r="AR3523" s="19" cm="1">
        <f t="array" aca="1" ref="AR3523" ca="1">INDIRECT("Y"&amp;($AN3523+10-$AQ$2)) - INDIRECT("Y"&amp;($AN3523+10))</f>
        <v>0</v>
      </c>
      <c r="AS3523" s="8" cm="1">
        <f t="array" aca="1" ref="AS3523" ca="1">INDIRECT("AD"&amp;($AN3523+10-$AQ$2))</f>
        <v>0</v>
      </c>
      <c r="AU3523" s="12" t="e">
        <f t="shared" ca="1" si="2516"/>
        <v>#DIV/0!</v>
      </c>
      <c r="AV3523" s="8">
        <f t="shared" ca="1" si="2525"/>
        <v>-273.14999999999998</v>
      </c>
      <c r="AW3523" s="8">
        <f t="shared" ca="1" si="2526"/>
        <v>0.80400000000000005</v>
      </c>
      <c r="AX3523" s="8" cm="1">
        <f t="array" aca="1" ref="AX3523" ca="1">AW3523 - dECuCon4C(AV3523)</f>
        <v>0.80399591120300784</v>
      </c>
      <c r="AY3523" s="8" cm="1">
        <f t="array" aca="1" ref="AY3523" ca="1">dECuCon4C(AV3523)</f>
        <v>4.0887969922092398E-6</v>
      </c>
      <c r="AZ3523" s="8"/>
      <c r="BA3523" s="13" t="e">
        <f t="shared" ca="1" si="2527"/>
        <v>#DIV/0!</v>
      </c>
    </row>
    <row r="3524" spans="22:53" x14ac:dyDescent="0.25">
      <c r="V3524" s="8"/>
      <c r="W3524" s="8"/>
      <c r="X3524" s="8"/>
      <c r="Y3524" s="8"/>
      <c r="Z3524" s="8" t="e">
        <f t="shared" si="2552"/>
        <v>#DIV/0!</v>
      </c>
      <c r="AA3524" s="8" t="e">
        <f t="shared" si="2553"/>
        <v>#DIV/0!</v>
      </c>
      <c r="AD3524" s="9" t="e" cm="1">
        <f t="array" aca="1" ref="AD3524" ca="1">Tgost2009(C3524/100.0557)+273.15</f>
        <v>#NAME?</v>
      </c>
      <c r="AE3524" s="8" t="e">
        <f t="shared" ca="1" si="2535"/>
        <v>#NAME?</v>
      </c>
      <c r="AF3524" s="8" t="e">
        <f t="shared" ca="1" si="2536"/>
        <v>#NAME?</v>
      </c>
      <c r="AG3524" s="8" t="e" cm="1">
        <f t="array" aca="1" ref="AG3524" ca="1">AF3524-dECuCon4C(AE3524)</f>
        <v>#NAME?</v>
      </c>
      <c r="AH3524" s="8" t="e" cm="1">
        <f t="array" aca="1" ref="AH3524" ca="1">dECuCon4C(AE3524)</f>
        <v>#VALUE!</v>
      </c>
      <c r="AI3524" s="10"/>
      <c r="AJ3524" s="11" t="e">
        <f t="shared" ca="1" si="2515"/>
        <v>#NAME?</v>
      </c>
      <c r="AK3524" s="8" t="e">
        <f t="shared" ca="1" si="2537"/>
        <v>#NAME?</v>
      </c>
      <c r="AN3524" s="8">
        <f t="shared" si="2517"/>
        <v>42164</v>
      </c>
      <c r="AO3524" s="19" cm="1">
        <f t="array" aca="1" ref="AO3524" ca="1">INDIRECT("V"&amp;($AN3524+10-$AQ$2)) - INDIRECT("V"&amp;($AN3524+10))</f>
        <v>0</v>
      </c>
      <c r="AP3524" s="19" cm="1">
        <f t="array" aca="1" ref="AP3524" ca="1">INDIRECT("W"&amp;($AN3524+10-$AQ$2)) - INDIRECT("W"&amp;($AN3524+10))</f>
        <v>0</v>
      </c>
      <c r="AQ3524" s="19" cm="1">
        <f t="array" aca="1" ref="AQ3524" ca="1">INDIRECT("X"&amp;($AN3524+10-$AQ$2)) - INDIRECT("X"&amp;($AN3524+10))</f>
        <v>0</v>
      </c>
      <c r="AR3524" s="19" cm="1">
        <f t="array" aca="1" ref="AR3524" ca="1">INDIRECT("Y"&amp;($AN3524+10-$AQ$2)) - INDIRECT("Y"&amp;($AN3524+10))</f>
        <v>0</v>
      </c>
      <c r="AS3524" s="8" cm="1">
        <f t="array" aca="1" ref="AS3524" ca="1">INDIRECT("AD"&amp;($AN3524+10-$AQ$2))</f>
        <v>0</v>
      </c>
      <c r="AU3524" s="12" t="e">
        <f t="shared" ca="1" si="2516"/>
        <v>#DIV/0!</v>
      </c>
      <c r="AV3524" s="8">
        <f t="shared" ca="1" si="2525"/>
        <v>-273.14999999999998</v>
      </c>
      <c r="AW3524" s="8">
        <f t="shared" ca="1" si="2526"/>
        <v>0.80400000000000005</v>
      </c>
      <c r="AX3524" s="8" cm="1">
        <f t="array" aca="1" ref="AX3524" ca="1">AW3524 - dECuCon4C(AV3524)</f>
        <v>0.80399591120300784</v>
      </c>
      <c r="AY3524" s="8" cm="1">
        <f t="array" aca="1" ref="AY3524" ca="1">dECuCon4C(AV3524)</f>
        <v>4.0887969922092398E-6</v>
      </c>
      <c r="AZ3524" s="8"/>
      <c r="BA3524" s="13" t="e">
        <f t="shared" ca="1" si="2527"/>
        <v>#DIV/0!</v>
      </c>
    </row>
    <row r="3525" spans="22:53" x14ac:dyDescent="0.25">
      <c r="V3525" s="8"/>
      <c r="W3525" s="8"/>
      <c r="X3525" s="8"/>
      <c r="Y3525" s="8"/>
      <c r="Z3525" s="8" t="e">
        <f t="shared" si="2552"/>
        <v>#DIV/0!</v>
      </c>
      <c r="AA3525" s="8" t="e">
        <f t="shared" si="2553"/>
        <v>#DIV/0!</v>
      </c>
      <c r="AD3525" s="9" t="e" cm="1">
        <f t="array" aca="1" ref="AD3525" ca="1">Tgost2009(C3525/100.0557)+273.15</f>
        <v>#NAME?</v>
      </c>
      <c r="AE3525" s="8" t="e">
        <f t="shared" ca="1" si="2535"/>
        <v>#NAME?</v>
      </c>
      <c r="AF3525" s="8" t="e">
        <f t="shared" ca="1" si="2536"/>
        <v>#NAME?</v>
      </c>
      <c r="AG3525" s="8" t="e" cm="1">
        <f t="array" aca="1" ref="AG3525" ca="1">AF3525-dECuCon4C(AE3525)</f>
        <v>#NAME?</v>
      </c>
      <c r="AH3525" s="8" t="e" cm="1">
        <f t="array" aca="1" ref="AH3525" ca="1">dECuCon4C(AE3525)</f>
        <v>#VALUE!</v>
      </c>
      <c r="AI3525" s="10"/>
      <c r="AJ3525" s="11" t="e">
        <f t="shared" ca="1" si="2515"/>
        <v>#NAME?</v>
      </c>
      <c r="AK3525" s="8" t="e">
        <f t="shared" ca="1" si="2537"/>
        <v>#NAME?</v>
      </c>
      <c r="AN3525" s="8">
        <f t="shared" si="2517"/>
        <v>42176</v>
      </c>
      <c r="AO3525" s="19" cm="1">
        <f t="array" aca="1" ref="AO3525" ca="1">INDIRECT("V"&amp;($AN3525+10-$AQ$2)) - INDIRECT("V"&amp;($AN3525+10))</f>
        <v>0</v>
      </c>
      <c r="AP3525" s="19" cm="1">
        <f t="array" aca="1" ref="AP3525" ca="1">INDIRECT("W"&amp;($AN3525+10-$AQ$2)) - INDIRECT("W"&amp;($AN3525+10))</f>
        <v>0</v>
      </c>
      <c r="AQ3525" s="19" cm="1">
        <f t="array" aca="1" ref="AQ3525" ca="1">INDIRECT("X"&amp;($AN3525+10-$AQ$2)) - INDIRECT("X"&amp;($AN3525+10))</f>
        <v>0</v>
      </c>
      <c r="AR3525" s="19" cm="1">
        <f t="array" aca="1" ref="AR3525" ca="1">INDIRECT("Y"&amp;($AN3525+10-$AQ$2)) - INDIRECT("Y"&amp;($AN3525+10))</f>
        <v>0</v>
      </c>
      <c r="AS3525" s="8" cm="1">
        <f t="array" aca="1" ref="AS3525" ca="1">INDIRECT("AD"&amp;($AN3525+10-$AQ$2))</f>
        <v>0</v>
      </c>
      <c r="AU3525" s="12" t="e">
        <f t="shared" ca="1" si="2516"/>
        <v>#DIV/0!</v>
      </c>
      <c r="AV3525" s="8">
        <f t="shared" ca="1" si="2525"/>
        <v>-273.14999999999998</v>
      </c>
      <c r="AW3525" s="8">
        <f t="shared" ca="1" si="2526"/>
        <v>0.80400000000000005</v>
      </c>
      <c r="AX3525" s="8" cm="1">
        <f t="array" aca="1" ref="AX3525" ca="1">AW3525 - dECuCon4C(AV3525)</f>
        <v>0.80399591120300784</v>
      </c>
      <c r="AY3525" s="8" cm="1">
        <f t="array" aca="1" ref="AY3525" ca="1">dECuCon4C(AV3525)</f>
        <v>4.0887969922092398E-6</v>
      </c>
      <c r="AZ3525" s="8"/>
      <c r="BA3525" s="13" t="e">
        <f t="shared" ca="1" si="2527"/>
        <v>#DIV/0!</v>
      </c>
    </row>
    <row r="3526" spans="22:53" x14ac:dyDescent="0.25">
      <c r="V3526" s="8"/>
      <c r="W3526" s="8"/>
      <c r="X3526" s="8"/>
      <c r="Y3526" s="8"/>
      <c r="Z3526" s="8" t="e">
        <f t="shared" si="2552"/>
        <v>#DIV/0!</v>
      </c>
      <c r="AA3526" s="8" t="e">
        <f t="shared" si="2553"/>
        <v>#DIV/0!</v>
      </c>
      <c r="AD3526" s="9" t="e" cm="1">
        <f t="array" aca="1" ref="AD3526" ca="1">Tgost2009(C3526/100.0557)+273.15</f>
        <v>#NAME?</v>
      </c>
      <c r="AE3526" s="8" t="e">
        <f t="shared" ca="1" si="2535"/>
        <v>#NAME?</v>
      </c>
      <c r="AF3526" s="8" t="e">
        <f t="shared" ca="1" si="2536"/>
        <v>#NAME?</v>
      </c>
      <c r="AG3526" s="8" t="e" cm="1">
        <f t="array" aca="1" ref="AG3526" ca="1">AF3526-dECuCon4C(AE3526)</f>
        <v>#NAME?</v>
      </c>
      <c r="AH3526" s="8" t="e" cm="1">
        <f t="array" aca="1" ref="AH3526" ca="1">dECuCon4C(AE3526)</f>
        <v>#VALUE!</v>
      </c>
      <c r="AI3526" s="10"/>
      <c r="AJ3526" s="11" t="e">
        <f t="shared" ca="1" si="2515"/>
        <v>#NAME?</v>
      </c>
      <c r="AK3526" s="8" t="e">
        <f t="shared" ca="1" si="2537"/>
        <v>#NAME?</v>
      </c>
      <c r="AN3526" s="8">
        <f t="shared" si="2517"/>
        <v>42188</v>
      </c>
      <c r="AO3526" s="19" cm="1">
        <f t="array" aca="1" ref="AO3526" ca="1">INDIRECT("V"&amp;($AN3526+10-$AQ$2)) - INDIRECT("V"&amp;($AN3526+10))</f>
        <v>0</v>
      </c>
      <c r="AP3526" s="19" cm="1">
        <f t="array" aca="1" ref="AP3526" ca="1">INDIRECT("W"&amp;($AN3526+10-$AQ$2)) - INDIRECT("W"&amp;($AN3526+10))</f>
        <v>0</v>
      </c>
      <c r="AQ3526" s="19" cm="1">
        <f t="array" aca="1" ref="AQ3526" ca="1">INDIRECT("X"&amp;($AN3526+10-$AQ$2)) - INDIRECT("X"&amp;($AN3526+10))</f>
        <v>0</v>
      </c>
      <c r="AR3526" s="19" cm="1">
        <f t="array" aca="1" ref="AR3526" ca="1">INDIRECT("Y"&amp;($AN3526+10-$AQ$2)) - INDIRECT("Y"&amp;($AN3526+10))</f>
        <v>0</v>
      </c>
      <c r="AS3526" s="8" cm="1">
        <f t="array" aca="1" ref="AS3526" ca="1">INDIRECT("AD"&amp;($AN3526+10-$AQ$2))</f>
        <v>0</v>
      </c>
      <c r="AU3526" s="12" t="e">
        <f t="shared" ca="1" si="2516"/>
        <v>#DIV/0!</v>
      </c>
      <c r="AV3526" s="8">
        <f t="shared" ca="1" si="2525"/>
        <v>-273.14999999999998</v>
      </c>
      <c r="AW3526" s="8">
        <f t="shared" ca="1" si="2526"/>
        <v>0.80400000000000005</v>
      </c>
      <c r="AX3526" s="8" cm="1">
        <f t="array" aca="1" ref="AX3526" ca="1">AW3526 - dECuCon4C(AV3526)</f>
        <v>0.80399591120300784</v>
      </c>
      <c r="AY3526" s="8" cm="1">
        <f t="array" aca="1" ref="AY3526" ca="1">dECuCon4C(AV3526)</f>
        <v>4.0887969922092398E-6</v>
      </c>
      <c r="AZ3526" s="8"/>
      <c r="BA3526" s="13" t="e">
        <f t="shared" ca="1" si="2527"/>
        <v>#DIV/0!</v>
      </c>
    </row>
    <row r="3527" spans="22:53" x14ac:dyDescent="0.25">
      <c r="V3527" s="8" t="e">
        <f t="shared" ref="V3527:V3534" si="2554">AVERAGE(D3527:E3527)</f>
        <v>#DIV/0!</v>
      </c>
      <c r="W3527" s="8" t="e">
        <f t="shared" ref="W3527:W3534" si="2555">AVERAGE(F3527:G3527)</f>
        <v>#DIV/0!</v>
      </c>
      <c r="X3527" s="8" t="e">
        <f t="shared" ref="X3527:X3534" si="2556">AVERAGE(H3527:I3527)</f>
        <v>#DIV/0!</v>
      </c>
      <c r="Y3527" s="8" t="e">
        <f t="shared" ref="Y3527:Y3534" si="2557">AVERAGE(J3527:K3527)</f>
        <v>#DIV/0!</v>
      </c>
      <c r="Z3527" s="8"/>
      <c r="AA3527" s="8"/>
      <c r="AD3527" s="9" t="e" cm="1">
        <f t="array" aca="1" ref="AD3527" ca="1">Tgost2009(C3527/100.0557)+273.15</f>
        <v>#NAME?</v>
      </c>
      <c r="AE3527" s="8" t="e">
        <f t="shared" ca="1" si="2535"/>
        <v>#NAME?</v>
      </c>
      <c r="AF3527" s="8" t="e">
        <f t="shared" ca="1" si="2536"/>
        <v>#NAME?</v>
      </c>
      <c r="AG3527" s="8" t="e" cm="1">
        <f t="array" aca="1" ref="AG3527" ca="1">AF3527-dECuCon4C(AE3527)</f>
        <v>#NAME?</v>
      </c>
      <c r="AH3527" s="8" t="e" cm="1">
        <f t="array" aca="1" ref="AH3527" ca="1">dECuCon4C(AE3527)</f>
        <v>#VALUE!</v>
      </c>
      <c r="AI3527" s="10" t="e">
        <f t="shared" ref="AI3527:AI3534" ca="1" si="2558">(W3527-V3527)/(AF3527-AG3527)*10^(6)</f>
        <v>#DIV/0!</v>
      </c>
      <c r="AJ3527" s="11" t="e">
        <f t="shared" ca="1" si="2515"/>
        <v>#NAME?</v>
      </c>
      <c r="AK3527" s="8" t="e">
        <f t="shared" ca="1" si="2537"/>
        <v>#NAME?</v>
      </c>
      <c r="AN3527" s="8">
        <f t="shared" si="2517"/>
        <v>42200</v>
      </c>
      <c r="AO3527" s="19" cm="1">
        <f t="array" aca="1" ref="AO3527" ca="1">INDIRECT("V"&amp;($AN3527+10-$AQ$2)) - INDIRECT("V"&amp;($AN3527+10))</f>
        <v>0</v>
      </c>
      <c r="AP3527" s="19" cm="1">
        <f t="array" aca="1" ref="AP3527" ca="1">INDIRECT("W"&amp;($AN3527+10-$AQ$2)) - INDIRECT("W"&amp;($AN3527+10))</f>
        <v>0</v>
      </c>
      <c r="AQ3527" s="19" cm="1">
        <f t="array" aca="1" ref="AQ3527" ca="1">INDIRECT("X"&amp;($AN3527+10-$AQ$2)) - INDIRECT("X"&amp;($AN3527+10))</f>
        <v>0</v>
      </c>
      <c r="AR3527" s="19" cm="1">
        <f t="array" aca="1" ref="AR3527" ca="1">INDIRECT("Y"&amp;($AN3527+10-$AQ$2)) - INDIRECT("Y"&amp;($AN3527+10))</f>
        <v>0</v>
      </c>
      <c r="AS3527" s="8" cm="1">
        <f t="array" aca="1" ref="AS3527" ca="1">INDIRECT("AD"&amp;($AN3527+10-$AQ$2))</f>
        <v>0</v>
      </c>
      <c r="AU3527" s="12" t="e">
        <f t="shared" ca="1" si="2516"/>
        <v>#DIV/0!</v>
      </c>
      <c r="AV3527" s="8">
        <f t="shared" ca="1" si="2525"/>
        <v>-273.14999999999998</v>
      </c>
      <c r="AW3527" s="8">
        <f t="shared" ca="1" si="2526"/>
        <v>0.80400000000000005</v>
      </c>
      <c r="AX3527" s="8" cm="1">
        <f t="array" aca="1" ref="AX3527" ca="1">AW3527 - dECuCon4C(AV3527)</f>
        <v>0.80399591120300784</v>
      </c>
      <c r="AY3527" s="8" cm="1">
        <f t="array" aca="1" ref="AY3527" ca="1">dECuCon4C(AV3527)</f>
        <v>4.0887969922092398E-6</v>
      </c>
      <c r="AZ3527" s="8"/>
      <c r="BA3527" s="13" t="e">
        <f t="shared" ca="1" si="2527"/>
        <v>#DIV/0!</v>
      </c>
    </row>
    <row r="3528" spans="22:53" x14ac:dyDescent="0.25">
      <c r="V3528" s="8" t="e">
        <f t="shared" si="2554"/>
        <v>#DIV/0!</v>
      </c>
      <c r="W3528" s="8" t="e">
        <f t="shared" si="2555"/>
        <v>#DIV/0!</v>
      </c>
      <c r="X3528" s="8" t="e">
        <f t="shared" si="2556"/>
        <v>#DIV/0!</v>
      </c>
      <c r="Y3528" s="8" t="e">
        <f t="shared" si="2557"/>
        <v>#DIV/0!</v>
      </c>
      <c r="Z3528" s="8"/>
      <c r="AA3528" s="8"/>
      <c r="AD3528" s="9" t="e" cm="1">
        <f t="array" aca="1" ref="AD3528" ca="1">Tgost2009(C3528/100.0557)+273.15</f>
        <v>#NAME?</v>
      </c>
      <c r="AE3528" s="8" t="e">
        <f t="shared" ca="1" si="2535"/>
        <v>#NAME?</v>
      </c>
      <c r="AF3528" s="8" t="e">
        <f t="shared" ca="1" si="2536"/>
        <v>#NAME?</v>
      </c>
      <c r="AG3528" s="8" t="e" cm="1">
        <f t="array" aca="1" ref="AG3528" ca="1">AF3528-dECuCon4C(AE3528)</f>
        <v>#NAME?</v>
      </c>
      <c r="AH3528" s="8" t="e" cm="1">
        <f t="array" aca="1" ref="AH3528" ca="1">dECuCon4C(AE3528)</f>
        <v>#VALUE!</v>
      </c>
      <c r="AI3528" s="10" t="e">
        <f t="shared" ca="1" si="2558"/>
        <v>#DIV/0!</v>
      </c>
      <c r="AJ3528" s="11" t="e">
        <f t="shared" ca="1" si="2515"/>
        <v>#NAME?</v>
      </c>
      <c r="AK3528" s="8" t="e">
        <f t="shared" ca="1" si="2537"/>
        <v>#NAME?</v>
      </c>
      <c r="AN3528" s="8">
        <f t="shared" si="2517"/>
        <v>42212</v>
      </c>
      <c r="AO3528" s="19" cm="1">
        <f t="array" aca="1" ref="AO3528" ca="1">INDIRECT("V"&amp;($AN3528+10-$AQ$2)) - INDIRECT("V"&amp;($AN3528+10))</f>
        <v>0</v>
      </c>
      <c r="AP3528" s="19" cm="1">
        <f t="array" aca="1" ref="AP3528" ca="1">INDIRECT("W"&amp;($AN3528+10-$AQ$2)) - INDIRECT("W"&amp;($AN3528+10))</f>
        <v>0</v>
      </c>
      <c r="AQ3528" s="19" cm="1">
        <f t="array" aca="1" ref="AQ3528" ca="1">INDIRECT("X"&amp;($AN3528+10-$AQ$2)) - INDIRECT("X"&amp;($AN3528+10))</f>
        <v>0</v>
      </c>
      <c r="AR3528" s="19" cm="1">
        <f t="array" aca="1" ref="AR3528" ca="1">INDIRECT("Y"&amp;($AN3528+10-$AQ$2)) - INDIRECT("Y"&amp;($AN3528+10))</f>
        <v>0</v>
      </c>
      <c r="AS3528" s="8" cm="1">
        <f t="array" aca="1" ref="AS3528" ca="1">INDIRECT("AD"&amp;($AN3528+10-$AQ$2))</f>
        <v>0</v>
      </c>
      <c r="AU3528" s="12" t="e">
        <f t="shared" ca="1" si="2516"/>
        <v>#DIV/0!</v>
      </c>
      <c r="AV3528" s="8">
        <f t="shared" ca="1" si="2525"/>
        <v>-273.14999999999998</v>
      </c>
      <c r="AW3528" s="8">
        <f t="shared" ca="1" si="2526"/>
        <v>0.80400000000000005</v>
      </c>
      <c r="AX3528" s="8" cm="1">
        <f t="array" aca="1" ref="AX3528" ca="1">AW3528 - dECuCon4C(AV3528)</f>
        <v>0.80399591120300784</v>
      </c>
      <c r="AY3528" s="8" cm="1">
        <f t="array" aca="1" ref="AY3528" ca="1">dECuCon4C(AV3528)</f>
        <v>4.0887969922092398E-6</v>
      </c>
      <c r="AZ3528" s="8"/>
      <c r="BA3528" s="13" t="e">
        <f t="shared" ca="1" si="2527"/>
        <v>#DIV/0!</v>
      </c>
    </row>
    <row r="3529" spans="22:53" x14ac:dyDescent="0.25">
      <c r="V3529" s="8" t="e">
        <f t="shared" si="2554"/>
        <v>#DIV/0!</v>
      </c>
      <c r="W3529" s="8" t="e">
        <f t="shared" si="2555"/>
        <v>#DIV/0!</v>
      </c>
      <c r="X3529" s="8" t="e">
        <f t="shared" si="2556"/>
        <v>#DIV/0!</v>
      </c>
      <c r="Y3529" s="8" t="e">
        <f t="shared" si="2557"/>
        <v>#DIV/0!</v>
      </c>
      <c r="Z3529" s="8"/>
      <c r="AA3529" s="8"/>
      <c r="AD3529" s="9" t="e" cm="1">
        <f t="array" aca="1" ref="AD3529" ca="1">Tgost2009(C3529/100.0557)+273.15</f>
        <v>#NAME?</v>
      </c>
      <c r="AE3529" s="8" t="e">
        <f t="shared" ca="1" si="2535"/>
        <v>#NAME?</v>
      </c>
      <c r="AF3529" s="8" t="e">
        <f t="shared" ca="1" si="2536"/>
        <v>#NAME?</v>
      </c>
      <c r="AG3529" s="8" t="e" cm="1">
        <f t="array" aca="1" ref="AG3529" ca="1">AF3529-dECuCon4C(AE3529)</f>
        <v>#NAME?</v>
      </c>
      <c r="AH3529" s="8" t="e" cm="1">
        <f t="array" aca="1" ref="AH3529" ca="1">dECuCon4C(AE3529)</f>
        <v>#VALUE!</v>
      </c>
      <c r="AI3529" s="10" t="e">
        <f t="shared" ca="1" si="2558"/>
        <v>#DIV/0!</v>
      </c>
      <c r="AJ3529" s="11" t="e">
        <f t="shared" ca="1" si="2515"/>
        <v>#NAME?</v>
      </c>
      <c r="AK3529" s="8" t="e">
        <f t="shared" ca="1" si="2537"/>
        <v>#NAME?</v>
      </c>
      <c r="AN3529" s="8">
        <f t="shared" si="2517"/>
        <v>42224</v>
      </c>
      <c r="AO3529" s="19" cm="1">
        <f t="array" aca="1" ref="AO3529" ca="1">INDIRECT("V"&amp;($AN3529+10-$AQ$2)) - INDIRECT("V"&amp;($AN3529+10))</f>
        <v>0</v>
      </c>
      <c r="AP3529" s="19" cm="1">
        <f t="array" aca="1" ref="AP3529" ca="1">INDIRECT("W"&amp;($AN3529+10-$AQ$2)) - INDIRECT("W"&amp;($AN3529+10))</f>
        <v>0</v>
      </c>
      <c r="AQ3529" s="19" cm="1">
        <f t="array" aca="1" ref="AQ3529" ca="1">INDIRECT("X"&amp;($AN3529+10-$AQ$2)) - INDIRECT("X"&amp;($AN3529+10))</f>
        <v>0</v>
      </c>
      <c r="AR3529" s="19" cm="1">
        <f t="array" aca="1" ref="AR3529" ca="1">INDIRECT("Y"&amp;($AN3529+10-$AQ$2)) - INDIRECT("Y"&amp;($AN3529+10))</f>
        <v>0</v>
      </c>
      <c r="AS3529" s="8" cm="1">
        <f t="array" aca="1" ref="AS3529" ca="1">INDIRECT("AD"&amp;($AN3529+10-$AQ$2))</f>
        <v>0</v>
      </c>
      <c r="AU3529" s="12" t="e">
        <f t="shared" ca="1" si="2516"/>
        <v>#DIV/0!</v>
      </c>
      <c r="AV3529" s="8">
        <f t="shared" ca="1" si="2525"/>
        <v>-273.14999999999998</v>
      </c>
      <c r="AW3529" s="8">
        <f t="shared" ca="1" si="2526"/>
        <v>0.80400000000000005</v>
      </c>
      <c r="AX3529" s="8" cm="1">
        <f t="array" aca="1" ref="AX3529" ca="1">AW3529 - dECuCon4C(AV3529)</f>
        <v>0.80399591120300784</v>
      </c>
      <c r="AY3529" s="8" cm="1">
        <f t="array" aca="1" ref="AY3529" ca="1">dECuCon4C(AV3529)</f>
        <v>4.0887969922092398E-6</v>
      </c>
      <c r="AZ3529" s="8"/>
      <c r="BA3529" s="13" t="e">
        <f t="shared" ca="1" si="2527"/>
        <v>#DIV/0!</v>
      </c>
    </row>
    <row r="3530" spans="22:53" x14ac:dyDescent="0.25">
      <c r="V3530" s="8" t="e">
        <f t="shared" si="2554"/>
        <v>#DIV/0!</v>
      </c>
      <c r="W3530" s="8" t="e">
        <f t="shared" si="2555"/>
        <v>#DIV/0!</v>
      </c>
      <c r="X3530" s="8" t="e">
        <f t="shared" si="2556"/>
        <v>#DIV/0!</v>
      </c>
      <c r="Y3530" s="8" t="e">
        <f t="shared" si="2557"/>
        <v>#DIV/0!</v>
      </c>
      <c r="Z3530" s="8"/>
      <c r="AA3530" s="8"/>
      <c r="AD3530" s="9" t="e" cm="1">
        <f t="array" aca="1" ref="AD3530" ca="1">Tgost2009(C3530/100.0557)+273.15</f>
        <v>#NAME?</v>
      </c>
      <c r="AE3530" s="8" t="e">
        <f t="shared" ca="1" si="2535"/>
        <v>#NAME?</v>
      </c>
      <c r="AF3530" s="8" t="e">
        <f t="shared" ca="1" si="2536"/>
        <v>#NAME?</v>
      </c>
      <c r="AG3530" s="8" t="e" cm="1">
        <f t="array" aca="1" ref="AG3530" ca="1">AF3530-dECuCon4C(AE3530)</f>
        <v>#NAME?</v>
      </c>
      <c r="AH3530" s="8" t="e" cm="1">
        <f t="array" aca="1" ref="AH3530" ca="1">dECuCon4C(AE3530)</f>
        <v>#VALUE!</v>
      </c>
      <c r="AI3530" s="10" t="e">
        <f t="shared" ca="1" si="2558"/>
        <v>#DIV/0!</v>
      </c>
      <c r="AJ3530" s="11" t="e">
        <f t="shared" ca="1" si="2515"/>
        <v>#NAME?</v>
      </c>
      <c r="AK3530" s="8" t="e">
        <f t="shared" ca="1" si="2537"/>
        <v>#NAME?</v>
      </c>
      <c r="AN3530" s="8">
        <f t="shared" si="2517"/>
        <v>42236</v>
      </c>
      <c r="AO3530" s="19" cm="1">
        <f t="array" aca="1" ref="AO3530" ca="1">INDIRECT("V"&amp;($AN3530+10-$AQ$2)) - INDIRECT("V"&amp;($AN3530+10))</f>
        <v>0</v>
      </c>
      <c r="AP3530" s="19" cm="1">
        <f t="array" aca="1" ref="AP3530" ca="1">INDIRECT("W"&amp;($AN3530+10-$AQ$2)) - INDIRECT("W"&amp;($AN3530+10))</f>
        <v>0</v>
      </c>
      <c r="AQ3530" s="19" cm="1">
        <f t="array" aca="1" ref="AQ3530" ca="1">INDIRECT("X"&amp;($AN3530+10-$AQ$2)) - INDIRECT("X"&amp;($AN3530+10))</f>
        <v>0</v>
      </c>
      <c r="AR3530" s="19" cm="1">
        <f t="array" aca="1" ref="AR3530" ca="1">INDIRECT("Y"&amp;($AN3530+10-$AQ$2)) - INDIRECT("Y"&amp;($AN3530+10))</f>
        <v>0</v>
      </c>
      <c r="AS3530" s="8" cm="1">
        <f t="array" aca="1" ref="AS3530" ca="1">INDIRECT("AD"&amp;($AN3530+10-$AQ$2))</f>
        <v>0</v>
      </c>
      <c r="AU3530" s="12" t="e">
        <f t="shared" ca="1" si="2516"/>
        <v>#DIV/0!</v>
      </c>
      <c r="AV3530" s="8">
        <f t="shared" ca="1" si="2525"/>
        <v>-273.14999999999998</v>
      </c>
      <c r="AW3530" s="8">
        <f t="shared" ca="1" si="2526"/>
        <v>0.80400000000000005</v>
      </c>
      <c r="AX3530" s="8" cm="1">
        <f t="array" aca="1" ref="AX3530" ca="1">AW3530 - dECuCon4C(AV3530)</f>
        <v>0.80399591120300784</v>
      </c>
      <c r="AY3530" s="8" cm="1">
        <f t="array" aca="1" ref="AY3530" ca="1">dECuCon4C(AV3530)</f>
        <v>4.0887969922092398E-6</v>
      </c>
      <c r="AZ3530" s="8"/>
      <c r="BA3530" s="13" t="e">
        <f t="shared" ca="1" si="2527"/>
        <v>#DIV/0!</v>
      </c>
    </row>
    <row r="3531" spans="22:53" x14ac:dyDescent="0.25">
      <c r="V3531" s="8" t="e">
        <f t="shared" si="2554"/>
        <v>#DIV/0!</v>
      </c>
      <c r="W3531" s="8" t="e">
        <f t="shared" si="2555"/>
        <v>#DIV/0!</v>
      </c>
      <c r="X3531" s="8" t="e">
        <f t="shared" si="2556"/>
        <v>#DIV/0!</v>
      </c>
      <c r="Y3531" s="8" t="e">
        <f t="shared" si="2557"/>
        <v>#DIV/0!</v>
      </c>
      <c r="Z3531" s="8"/>
      <c r="AA3531" s="8"/>
      <c r="AD3531" s="9" t="e" cm="1">
        <f t="array" aca="1" ref="AD3531" ca="1">Tgost2009(C3531/100.0557)+273.15</f>
        <v>#NAME?</v>
      </c>
      <c r="AE3531" s="8" t="e">
        <f t="shared" ca="1" si="2535"/>
        <v>#NAME?</v>
      </c>
      <c r="AF3531" s="8" t="e">
        <f t="shared" ca="1" si="2536"/>
        <v>#NAME?</v>
      </c>
      <c r="AG3531" s="8" t="e" cm="1">
        <f t="array" aca="1" ref="AG3531" ca="1">AF3531-dECuCon4C(AE3531)</f>
        <v>#NAME?</v>
      </c>
      <c r="AH3531" s="8" t="e" cm="1">
        <f t="array" aca="1" ref="AH3531" ca="1">dECuCon4C(AE3531)</f>
        <v>#VALUE!</v>
      </c>
      <c r="AI3531" s="10" t="e">
        <f t="shared" ca="1" si="2558"/>
        <v>#DIV/0!</v>
      </c>
      <c r="AJ3531" s="11" t="e">
        <f t="shared" ca="1" si="2515"/>
        <v>#NAME?</v>
      </c>
      <c r="AK3531" s="8" t="e">
        <f t="shared" ca="1" si="2537"/>
        <v>#NAME?</v>
      </c>
      <c r="AN3531" s="8">
        <f t="shared" si="2517"/>
        <v>42248</v>
      </c>
      <c r="AO3531" s="19" cm="1">
        <f t="array" aca="1" ref="AO3531" ca="1">INDIRECT("V"&amp;($AN3531+10-$AQ$2)) - INDIRECT("V"&amp;($AN3531+10))</f>
        <v>0</v>
      </c>
      <c r="AP3531" s="19" cm="1">
        <f t="array" aca="1" ref="AP3531" ca="1">INDIRECT("W"&amp;($AN3531+10-$AQ$2)) - INDIRECT("W"&amp;($AN3531+10))</f>
        <v>0</v>
      </c>
      <c r="AQ3531" s="19" cm="1">
        <f t="array" aca="1" ref="AQ3531" ca="1">INDIRECT("X"&amp;($AN3531+10-$AQ$2)) - INDIRECT("X"&amp;($AN3531+10))</f>
        <v>0</v>
      </c>
      <c r="AR3531" s="19" cm="1">
        <f t="array" aca="1" ref="AR3531" ca="1">INDIRECT("Y"&amp;($AN3531+10-$AQ$2)) - INDIRECT("Y"&amp;($AN3531+10))</f>
        <v>0</v>
      </c>
      <c r="AS3531" s="8" cm="1">
        <f t="array" aca="1" ref="AS3531" ca="1">INDIRECT("AD"&amp;($AN3531+10-$AQ$2))</f>
        <v>0</v>
      </c>
      <c r="AU3531" s="12" t="e">
        <f t="shared" ca="1" si="2516"/>
        <v>#DIV/0!</v>
      </c>
      <c r="AV3531" s="8">
        <f t="shared" ca="1" si="2525"/>
        <v>-273.14999999999998</v>
      </c>
      <c r="AW3531" s="8">
        <f t="shared" ca="1" si="2526"/>
        <v>0.80400000000000005</v>
      </c>
      <c r="AX3531" s="8" cm="1">
        <f t="array" aca="1" ref="AX3531" ca="1">AW3531 - dECuCon4C(AV3531)</f>
        <v>0.80399591120300784</v>
      </c>
      <c r="AY3531" s="8" cm="1">
        <f t="array" aca="1" ref="AY3531" ca="1">dECuCon4C(AV3531)</f>
        <v>4.0887969922092398E-6</v>
      </c>
      <c r="AZ3531" s="8"/>
      <c r="BA3531" s="13" t="e">
        <f t="shared" ca="1" si="2527"/>
        <v>#DIV/0!</v>
      </c>
    </row>
    <row r="3532" spans="22:53" x14ac:dyDescent="0.25">
      <c r="V3532" s="8" t="e">
        <f t="shared" si="2554"/>
        <v>#DIV/0!</v>
      </c>
      <c r="W3532" s="8" t="e">
        <f t="shared" si="2555"/>
        <v>#DIV/0!</v>
      </c>
      <c r="X3532" s="8" t="e">
        <f t="shared" si="2556"/>
        <v>#DIV/0!</v>
      </c>
      <c r="Y3532" s="8" t="e">
        <f t="shared" si="2557"/>
        <v>#DIV/0!</v>
      </c>
      <c r="Z3532" s="8"/>
      <c r="AA3532" s="8"/>
      <c r="AD3532" s="9" t="e" cm="1">
        <f t="array" aca="1" ref="AD3532" ca="1">Tgost2009(C3532/100.0557)+273.15</f>
        <v>#NAME?</v>
      </c>
      <c r="AE3532" s="8" t="e">
        <f t="shared" ca="1" si="2535"/>
        <v>#NAME?</v>
      </c>
      <c r="AF3532" s="8" t="e">
        <f t="shared" ca="1" si="2536"/>
        <v>#NAME?</v>
      </c>
      <c r="AG3532" s="8" t="e" cm="1">
        <f t="array" aca="1" ref="AG3532" ca="1">AF3532-dECuCon4C(AE3532)</f>
        <v>#NAME?</v>
      </c>
      <c r="AH3532" s="8" t="e" cm="1">
        <f t="array" aca="1" ref="AH3532" ca="1">dECuCon4C(AE3532)</f>
        <v>#VALUE!</v>
      </c>
      <c r="AI3532" s="10" t="e">
        <f t="shared" ca="1" si="2558"/>
        <v>#DIV/0!</v>
      </c>
      <c r="AJ3532" s="11" t="e">
        <f t="shared" ref="AJ3532:AJ3595" ca="1" si="2559">(AD3532-AD3531)/((B3532-B3531)/60)</f>
        <v>#NAME?</v>
      </c>
      <c r="AK3532" s="8" t="e">
        <f t="shared" ca="1" si="2537"/>
        <v>#NAME?</v>
      </c>
      <c r="AN3532" s="8">
        <f t="shared" si="2517"/>
        <v>42260</v>
      </c>
      <c r="AO3532" s="19" cm="1">
        <f t="array" aca="1" ref="AO3532" ca="1">INDIRECT("V"&amp;($AN3532+10-$AQ$2)) - INDIRECT("V"&amp;($AN3532+10))</f>
        <v>0</v>
      </c>
      <c r="AP3532" s="19" cm="1">
        <f t="array" aca="1" ref="AP3532" ca="1">INDIRECT("W"&amp;($AN3532+10-$AQ$2)) - INDIRECT("W"&amp;($AN3532+10))</f>
        <v>0</v>
      </c>
      <c r="AQ3532" s="19" cm="1">
        <f t="array" aca="1" ref="AQ3532" ca="1">INDIRECT("X"&amp;($AN3532+10-$AQ$2)) - INDIRECT("X"&amp;($AN3532+10))</f>
        <v>0</v>
      </c>
      <c r="AR3532" s="19" cm="1">
        <f t="array" aca="1" ref="AR3532" ca="1">INDIRECT("Y"&amp;($AN3532+10-$AQ$2)) - INDIRECT("Y"&amp;($AN3532+10))</f>
        <v>0</v>
      </c>
      <c r="AS3532" s="8" cm="1">
        <f t="array" aca="1" ref="AS3532" ca="1">INDIRECT("AD"&amp;($AN3532+10-$AQ$2))</f>
        <v>0</v>
      </c>
      <c r="AU3532" s="12" t="e">
        <f t="shared" ref="AU3532:AU3595" ca="1" si="2560">-(AS3532-AS3531)/$I$7</f>
        <v>#DIV/0!</v>
      </c>
      <c r="AV3532" s="8">
        <f t="shared" ca="1" si="2525"/>
        <v>-273.14999999999998</v>
      </c>
      <c r="AW3532" s="8">
        <f t="shared" ca="1" si="2526"/>
        <v>0.80400000000000005</v>
      </c>
      <c r="AX3532" s="8" cm="1">
        <f t="array" aca="1" ref="AX3532" ca="1">AW3532 - dECuCon4C(AV3532)</f>
        <v>0.80399591120300784</v>
      </c>
      <c r="AY3532" s="8" cm="1">
        <f t="array" aca="1" ref="AY3532" ca="1">dECuCon4C(AV3532)</f>
        <v>4.0887969922092398E-6</v>
      </c>
      <c r="AZ3532" s="8"/>
      <c r="BA3532" s="13" t="e">
        <f t="shared" ca="1" si="2527"/>
        <v>#DIV/0!</v>
      </c>
    </row>
    <row r="3533" spans="22:53" x14ac:dyDescent="0.25">
      <c r="V3533" s="8" t="e">
        <f t="shared" si="2554"/>
        <v>#DIV/0!</v>
      </c>
      <c r="W3533" s="8" t="e">
        <f t="shared" si="2555"/>
        <v>#DIV/0!</v>
      </c>
      <c r="X3533" s="8" t="e">
        <f t="shared" si="2556"/>
        <v>#DIV/0!</v>
      </c>
      <c r="Y3533" s="8" t="e">
        <f t="shared" si="2557"/>
        <v>#DIV/0!</v>
      </c>
      <c r="Z3533" s="8"/>
      <c r="AA3533" s="8"/>
      <c r="AD3533" s="9" t="e" cm="1">
        <f t="array" aca="1" ref="AD3533" ca="1">Tgost2009(C3533/100.0557)+273.15</f>
        <v>#NAME?</v>
      </c>
      <c r="AE3533" s="8" t="e">
        <f t="shared" ca="1" si="2535"/>
        <v>#NAME?</v>
      </c>
      <c r="AF3533" s="8" t="e">
        <f t="shared" ca="1" si="2536"/>
        <v>#NAME?</v>
      </c>
      <c r="AG3533" s="8" t="e" cm="1">
        <f t="array" aca="1" ref="AG3533" ca="1">AF3533-dECuCon4C(AE3533)</f>
        <v>#NAME?</v>
      </c>
      <c r="AH3533" s="8" t="e" cm="1">
        <f t="array" aca="1" ref="AH3533" ca="1">dECuCon4C(AE3533)</f>
        <v>#VALUE!</v>
      </c>
      <c r="AI3533" s="10" t="e">
        <f t="shared" ca="1" si="2558"/>
        <v>#DIV/0!</v>
      </c>
      <c r="AJ3533" s="11" t="e">
        <f t="shared" ca="1" si="2559"/>
        <v>#NAME?</v>
      </c>
      <c r="AK3533" s="8" t="e">
        <f t="shared" ca="1" si="2537"/>
        <v>#NAME?</v>
      </c>
      <c r="AN3533" s="8">
        <f t="shared" si="2517"/>
        <v>42272</v>
      </c>
      <c r="AO3533" s="19" cm="1">
        <f t="array" aca="1" ref="AO3533" ca="1">INDIRECT("V"&amp;($AN3533+10-$AQ$2)) - INDIRECT("V"&amp;($AN3533+10))</f>
        <v>0</v>
      </c>
      <c r="AP3533" s="19" cm="1">
        <f t="array" aca="1" ref="AP3533" ca="1">INDIRECT("W"&amp;($AN3533+10-$AQ$2)) - INDIRECT("W"&amp;($AN3533+10))</f>
        <v>0</v>
      </c>
      <c r="AQ3533" s="19" cm="1">
        <f t="array" aca="1" ref="AQ3533" ca="1">INDIRECT("X"&amp;($AN3533+10-$AQ$2)) - INDIRECT("X"&amp;($AN3533+10))</f>
        <v>0</v>
      </c>
      <c r="AR3533" s="19" cm="1">
        <f t="array" aca="1" ref="AR3533" ca="1">INDIRECT("Y"&amp;($AN3533+10-$AQ$2)) - INDIRECT("Y"&amp;($AN3533+10))</f>
        <v>0</v>
      </c>
      <c r="AS3533" s="8" cm="1">
        <f t="array" aca="1" ref="AS3533" ca="1">INDIRECT("AD"&amp;($AN3533+10-$AQ$2))</f>
        <v>0</v>
      </c>
      <c r="AU3533" s="12" t="e">
        <f t="shared" ca="1" si="2560"/>
        <v>#DIV/0!</v>
      </c>
      <c r="AV3533" s="8">
        <f t="shared" ca="1" si="2525"/>
        <v>-273.14999999999998</v>
      </c>
      <c r="AW3533" s="8">
        <f t="shared" ca="1" si="2526"/>
        <v>0.80400000000000005</v>
      </c>
      <c r="AX3533" s="8" cm="1">
        <f t="array" aca="1" ref="AX3533" ca="1">AW3533 - dECuCon4C(AV3533)</f>
        <v>0.80399591120300784</v>
      </c>
      <c r="AY3533" s="8" cm="1">
        <f t="array" aca="1" ref="AY3533" ca="1">dECuCon4C(AV3533)</f>
        <v>4.0887969922092398E-6</v>
      </c>
      <c r="AZ3533" s="8"/>
      <c r="BA3533" s="13" t="e">
        <f t="shared" ca="1" si="2527"/>
        <v>#DIV/0!</v>
      </c>
    </row>
    <row r="3534" spans="22:53" x14ac:dyDescent="0.25">
      <c r="V3534" s="8" t="e">
        <f t="shared" si="2554"/>
        <v>#DIV/0!</v>
      </c>
      <c r="W3534" s="8" t="e">
        <f t="shared" si="2555"/>
        <v>#DIV/0!</v>
      </c>
      <c r="X3534" s="8" t="e">
        <f t="shared" si="2556"/>
        <v>#DIV/0!</v>
      </c>
      <c r="Y3534" s="8" t="e">
        <f t="shared" si="2557"/>
        <v>#DIV/0!</v>
      </c>
      <c r="Z3534" s="8"/>
      <c r="AA3534" s="8"/>
      <c r="AD3534" s="9" t="e" cm="1">
        <f t="array" aca="1" ref="AD3534" ca="1">Tgost2009(C3534/100.0557)+273.15</f>
        <v>#NAME?</v>
      </c>
      <c r="AE3534" s="8" t="e">
        <f t="shared" ca="1" si="2535"/>
        <v>#NAME?</v>
      </c>
      <c r="AF3534" s="8" t="e">
        <f t="shared" ca="1" si="2536"/>
        <v>#NAME?</v>
      </c>
      <c r="AG3534" s="8" t="e" cm="1">
        <f t="array" aca="1" ref="AG3534" ca="1">AF3534-dECuCon4C(AE3534)</f>
        <v>#NAME?</v>
      </c>
      <c r="AH3534" s="8" t="e" cm="1">
        <f t="array" aca="1" ref="AH3534" ca="1">dECuCon4C(AE3534)</f>
        <v>#VALUE!</v>
      </c>
      <c r="AI3534" s="10" t="e">
        <f t="shared" ca="1" si="2558"/>
        <v>#DIV/0!</v>
      </c>
      <c r="AJ3534" s="11" t="e">
        <f t="shared" ca="1" si="2559"/>
        <v>#NAME?</v>
      </c>
      <c r="AK3534" s="8" t="e">
        <f t="shared" ca="1" si="2537"/>
        <v>#NAME?</v>
      </c>
      <c r="AN3534" s="8">
        <f t="shared" ref="AN3534:AN3597" si="2561">AN3533+$AQ$2*2+$AQ$3</f>
        <v>42284</v>
      </c>
      <c r="AO3534" s="19" cm="1">
        <f t="array" aca="1" ref="AO3534" ca="1">INDIRECT("V"&amp;($AN3534+10-$AQ$2)) - INDIRECT("V"&amp;($AN3534+10))</f>
        <v>0</v>
      </c>
      <c r="AP3534" s="19" cm="1">
        <f t="array" aca="1" ref="AP3534" ca="1">INDIRECT("W"&amp;($AN3534+10-$AQ$2)) - INDIRECT("W"&amp;($AN3534+10))</f>
        <v>0</v>
      </c>
      <c r="AQ3534" s="19" cm="1">
        <f t="array" aca="1" ref="AQ3534" ca="1">INDIRECT("X"&amp;($AN3534+10-$AQ$2)) - INDIRECT("X"&amp;($AN3534+10))</f>
        <v>0</v>
      </c>
      <c r="AR3534" s="19" cm="1">
        <f t="array" aca="1" ref="AR3534" ca="1">INDIRECT("Y"&amp;($AN3534+10-$AQ$2)) - INDIRECT("Y"&amp;($AN3534+10))</f>
        <v>0</v>
      </c>
      <c r="AS3534" s="8" cm="1">
        <f t="array" aca="1" ref="AS3534" ca="1">INDIRECT("AD"&amp;($AN3534+10-$AQ$2))</f>
        <v>0</v>
      </c>
      <c r="AU3534" s="12" t="e">
        <f t="shared" ca="1" si="2560"/>
        <v>#DIV/0!</v>
      </c>
      <c r="AV3534" s="8">
        <f t="shared" ca="1" si="2525"/>
        <v>-273.14999999999998</v>
      </c>
      <c r="AW3534" s="8">
        <f t="shared" ca="1" si="2526"/>
        <v>0.80400000000000005</v>
      </c>
      <c r="AX3534" s="8" cm="1">
        <f t="array" aca="1" ref="AX3534" ca="1">AW3534 - dECuCon4C(AV3534)</f>
        <v>0.80399591120300784</v>
      </c>
      <c r="AY3534" s="8" cm="1">
        <f t="array" aca="1" ref="AY3534" ca="1">dECuCon4C(AV3534)</f>
        <v>4.0887969922092398E-6</v>
      </c>
      <c r="AZ3534" s="8"/>
      <c r="BA3534" s="13" t="e">
        <f t="shared" ca="1" si="2527"/>
        <v>#DIV/0!</v>
      </c>
    </row>
    <row r="3535" spans="22:53" x14ac:dyDescent="0.25">
      <c r="V3535" s="8"/>
      <c r="W3535" s="8"/>
      <c r="X3535" s="8"/>
      <c r="Y3535" s="8"/>
      <c r="Z3535" s="8" t="e">
        <f t="shared" ref="Z3535:Z3538" si="2562">AVERAGE(L3535:M3535)</f>
        <v>#DIV/0!</v>
      </c>
      <c r="AA3535" s="8" t="e">
        <f t="shared" ref="AA3535:AA3538" si="2563">AVERAGE(N3535:O3535)</f>
        <v>#DIV/0!</v>
      </c>
      <c r="AD3535" s="9" t="e" cm="1">
        <f t="array" aca="1" ref="AD3535" ca="1">Tgost2009(C3535/100.0557)+273.15</f>
        <v>#NAME?</v>
      </c>
      <c r="AE3535" s="8" t="e">
        <f t="shared" ca="1" si="2535"/>
        <v>#NAME?</v>
      </c>
      <c r="AF3535" s="8" t="e">
        <f t="shared" ca="1" si="2536"/>
        <v>#NAME?</v>
      </c>
      <c r="AG3535" s="8" t="e" cm="1">
        <f t="array" aca="1" ref="AG3535" ca="1">AF3535-dECuCon4C(AE3535)</f>
        <v>#NAME?</v>
      </c>
      <c r="AH3535" s="8" t="e" cm="1">
        <f t="array" aca="1" ref="AH3535" ca="1">dECuCon4C(AE3535)</f>
        <v>#VALUE!</v>
      </c>
      <c r="AI3535" s="10"/>
      <c r="AJ3535" s="11" t="e">
        <f t="shared" ca="1" si="2559"/>
        <v>#NAME?</v>
      </c>
      <c r="AK3535" s="8" t="e">
        <f t="shared" ca="1" si="2537"/>
        <v>#NAME?</v>
      </c>
      <c r="AN3535" s="8">
        <f t="shared" si="2561"/>
        <v>42296</v>
      </c>
      <c r="AO3535" s="19" cm="1">
        <f t="array" aca="1" ref="AO3535" ca="1">INDIRECT("V"&amp;($AN3535+10-$AQ$2)) - INDIRECT("V"&amp;($AN3535+10))</f>
        <v>0</v>
      </c>
      <c r="AP3535" s="19" cm="1">
        <f t="array" aca="1" ref="AP3535" ca="1">INDIRECT("W"&amp;($AN3535+10-$AQ$2)) - INDIRECT("W"&amp;($AN3535+10))</f>
        <v>0</v>
      </c>
      <c r="AQ3535" s="19" cm="1">
        <f t="array" aca="1" ref="AQ3535" ca="1">INDIRECT("X"&amp;($AN3535+10-$AQ$2)) - INDIRECT("X"&amp;($AN3535+10))</f>
        <v>0</v>
      </c>
      <c r="AR3535" s="19" cm="1">
        <f t="array" aca="1" ref="AR3535" ca="1">INDIRECT("Y"&amp;($AN3535+10-$AQ$2)) - INDIRECT("Y"&amp;($AN3535+10))</f>
        <v>0</v>
      </c>
      <c r="AS3535" s="8" cm="1">
        <f t="array" aca="1" ref="AS3535" ca="1">INDIRECT("AD"&amp;($AN3535+10-$AQ$2))</f>
        <v>0</v>
      </c>
      <c r="AU3535" s="12" t="e">
        <f t="shared" ca="1" si="2560"/>
        <v>#DIV/0!</v>
      </c>
      <c r="AV3535" s="8">
        <f t="shared" ca="1" si="2525"/>
        <v>-273.14999999999998</v>
      </c>
      <c r="AW3535" s="8">
        <f t="shared" ca="1" si="2526"/>
        <v>0.80400000000000005</v>
      </c>
      <c r="AX3535" s="8" cm="1">
        <f t="array" aca="1" ref="AX3535" ca="1">AW3535 - dECuCon4C(AV3535)</f>
        <v>0.80399591120300784</v>
      </c>
      <c r="AY3535" s="8" cm="1">
        <f t="array" aca="1" ref="AY3535" ca="1">dECuCon4C(AV3535)</f>
        <v>4.0887969922092398E-6</v>
      </c>
      <c r="AZ3535" s="8"/>
      <c r="BA3535" s="13" t="e">
        <f t="shared" ca="1" si="2527"/>
        <v>#DIV/0!</v>
      </c>
    </row>
    <row r="3536" spans="22:53" x14ac:dyDescent="0.25">
      <c r="V3536" s="8"/>
      <c r="W3536" s="8"/>
      <c r="X3536" s="8"/>
      <c r="Y3536" s="8"/>
      <c r="Z3536" s="8" t="e">
        <f t="shared" si="2562"/>
        <v>#DIV/0!</v>
      </c>
      <c r="AA3536" s="8" t="e">
        <f t="shared" si="2563"/>
        <v>#DIV/0!</v>
      </c>
      <c r="AD3536" s="9" t="e" cm="1">
        <f t="array" aca="1" ref="AD3536" ca="1">Tgost2009(C3536/100.0557)+273.15</f>
        <v>#NAME?</v>
      </c>
      <c r="AE3536" s="8" t="e">
        <f t="shared" ca="1" si="2535"/>
        <v>#NAME?</v>
      </c>
      <c r="AF3536" s="8" t="e">
        <f t="shared" ca="1" si="2536"/>
        <v>#NAME?</v>
      </c>
      <c r="AG3536" s="8" t="e" cm="1">
        <f t="array" aca="1" ref="AG3536" ca="1">AF3536-dECuCon4C(AE3536)</f>
        <v>#NAME?</v>
      </c>
      <c r="AH3536" s="8" t="e" cm="1">
        <f t="array" aca="1" ref="AH3536" ca="1">dECuCon4C(AE3536)</f>
        <v>#VALUE!</v>
      </c>
      <c r="AI3536" s="10"/>
      <c r="AJ3536" s="11" t="e">
        <f t="shared" ca="1" si="2559"/>
        <v>#NAME?</v>
      </c>
      <c r="AK3536" s="8" t="e">
        <f t="shared" ca="1" si="2537"/>
        <v>#NAME?</v>
      </c>
      <c r="AN3536" s="8">
        <f t="shared" si="2561"/>
        <v>42308</v>
      </c>
      <c r="AO3536" s="19" cm="1">
        <f t="array" aca="1" ref="AO3536" ca="1">INDIRECT("V"&amp;($AN3536+10-$AQ$2)) - INDIRECT("V"&amp;($AN3536+10))</f>
        <v>0</v>
      </c>
      <c r="AP3536" s="19" cm="1">
        <f t="array" aca="1" ref="AP3536" ca="1">INDIRECT("W"&amp;($AN3536+10-$AQ$2)) - INDIRECT("W"&amp;($AN3536+10))</f>
        <v>0</v>
      </c>
      <c r="AQ3536" s="19" cm="1">
        <f t="array" aca="1" ref="AQ3536" ca="1">INDIRECT("X"&amp;($AN3536+10-$AQ$2)) - INDIRECT("X"&amp;($AN3536+10))</f>
        <v>0</v>
      </c>
      <c r="AR3536" s="19" cm="1">
        <f t="array" aca="1" ref="AR3536" ca="1">INDIRECT("Y"&amp;($AN3536+10-$AQ$2)) - INDIRECT("Y"&amp;($AN3536+10))</f>
        <v>0</v>
      </c>
      <c r="AS3536" s="8" cm="1">
        <f t="array" aca="1" ref="AS3536" ca="1">INDIRECT("AD"&amp;($AN3536+10-$AQ$2))</f>
        <v>0</v>
      </c>
      <c r="AU3536" s="12" t="e">
        <f t="shared" ca="1" si="2560"/>
        <v>#DIV/0!</v>
      </c>
      <c r="AV3536" s="8">
        <f t="shared" ca="1" si="2525"/>
        <v>-273.14999999999998</v>
      </c>
      <c r="AW3536" s="8">
        <f t="shared" ca="1" si="2526"/>
        <v>0.80400000000000005</v>
      </c>
      <c r="AX3536" s="8" cm="1">
        <f t="array" aca="1" ref="AX3536" ca="1">AW3536 - dECuCon4C(AV3536)</f>
        <v>0.80399591120300784</v>
      </c>
      <c r="AY3536" s="8" cm="1">
        <f t="array" aca="1" ref="AY3536" ca="1">dECuCon4C(AV3536)</f>
        <v>4.0887969922092398E-6</v>
      </c>
      <c r="AZ3536" s="8"/>
      <c r="BA3536" s="13" t="e">
        <f t="shared" ca="1" si="2527"/>
        <v>#DIV/0!</v>
      </c>
    </row>
    <row r="3537" spans="22:53" x14ac:dyDescent="0.25">
      <c r="V3537" s="8"/>
      <c r="W3537" s="8"/>
      <c r="X3537" s="8"/>
      <c r="Y3537" s="8"/>
      <c r="Z3537" s="8" t="e">
        <f t="shared" si="2562"/>
        <v>#DIV/0!</v>
      </c>
      <c r="AA3537" s="8" t="e">
        <f t="shared" si="2563"/>
        <v>#DIV/0!</v>
      </c>
      <c r="AD3537" s="9" t="e" cm="1">
        <f t="array" aca="1" ref="AD3537" ca="1">Tgost2009(C3537/100.0557)+273.15</f>
        <v>#NAME?</v>
      </c>
      <c r="AE3537" s="8" t="e">
        <f t="shared" ca="1" si="2535"/>
        <v>#NAME?</v>
      </c>
      <c r="AF3537" s="8" t="e">
        <f t="shared" ca="1" si="2536"/>
        <v>#NAME?</v>
      </c>
      <c r="AG3537" s="8" t="e" cm="1">
        <f t="array" aca="1" ref="AG3537" ca="1">AF3537-dECuCon4C(AE3537)</f>
        <v>#NAME?</v>
      </c>
      <c r="AH3537" s="8" t="e" cm="1">
        <f t="array" aca="1" ref="AH3537" ca="1">dECuCon4C(AE3537)</f>
        <v>#VALUE!</v>
      </c>
      <c r="AI3537" s="10"/>
      <c r="AJ3537" s="11" t="e">
        <f t="shared" ca="1" si="2559"/>
        <v>#NAME?</v>
      </c>
      <c r="AK3537" s="8" t="e">
        <f t="shared" ca="1" si="2537"/>
        <v>#NAME?</v>
      </c>
      <c r="AN3537" s="8">
        <f t="shared" si="2561"/>
        <v>42320</v>
      </c>
      <c r="AO3537" s="19" cm="1">
        <f t="array" aca="1" ref="AO3537" ca="1">INDIRECT("V"&amp;($AN3537+10-$AQ$2)) - INDIRECT("V"&amp;($AN3537+10))</f>
        <v>0</v>
      </c>
      <c r="AP3537" s="19" cm="1">
        <f t="array" aca="1" ref="AP3537" ca="1">INDIRECT("W"&amp;($AN3537+10-$AQ$2)) - INDIRECT("W"&amp;($AN3537+10))</f>
        <v>0</v>
      </c>
      <c r="AQ3537" s="19" cm="1">
        <f t="array" aca="1" ref="AQ3537" ca="1">INDIRECT("X"&amp;($AN3537+10-$AQ$2)) - INDIRECT("X"&amp;($AN3537+10))</f>
        <v>0</v>
      </c>
      <c r="AR3537" s="19" cm="1">
        <f t="array" aca="1" ref="AR3537" ca="1">INDIRECT("Y"&amp;($AN3537+10-$AQ$2)) - INDIRECT("Y"&amp;($AN3537+10))</f>
        <v>0</v>
      </c>
      <c r="AS3537" s="8" cm="1">
        <f t="array" aca="1" ref="AS3537" ca="1">INDIRECT("AD"&amp;($AN3537+10-$AQ$2))</f>
        <v>0</v>
      </c>
      <c r="AU3537" s="12" t="e">
        <f t="shared" ca="1" si="2560"/>
        <v>#DIV/0!</v>
      </c>
      <c r="AV3537" s="8">
        <f t="shared" ca="1" si="2525"/>
        <v>-273.14999999999998</v>
      </c>
      <c r="AW3537" s="8">
        <f t="shared" ca="1" si="2526"/>
        <v>0.80400000000000005</v>
      </c>
      <c r="AX3537" s="8" cm="1">
        <f t="array" aca="1" ref="AX3537" ca="1">AW3537 - dECuCon4C(AV3537)</f>
        <v>0.80399591120300784</v>
      </c>
      <c r="AY3537" s="8" cm="1">
        <f t="array" aca="1" ref="AY3537" ca="1">dECuCon4C(AV3537)</f>
        <v>4.0887969922092398E-6</v>
      </c>
      <c r="AZ3537" s="8"/>
      <c r="BA3537" s="13" t="e">
        <f t="shared" ca="1" si="2527"/>
        <v>#DIV/0!</v>
      </c>
    </row>
    <row r="3538" spans="22:53" x14ac:dyDescent="0.25">
      <c r="V3538" s="8"/>
      <c r="W3538" s="8"/>
      <c r="X3538" s="8"/>
      <c r="Y3538" s="8"/>
      <c r="Z3538" s="8" t="e">
        <f t="shared" si="2562"/>
        <v>#DIV/0!</v>
      </c>
      <c r="AA3538" s="8" t="e">
        <f t="shared" si="2563"/>
        <v>#DIV/0!</v>
      </c>
      <c r="AD3538" s="9" t="e" cm="1">
        <f t="array" aca="1" ref="AD3538" ca="1">Tgost2009(C3538/100.0557)+273.15</f>
        <v>#NAME?</v>
      </c>
      <c r="AE3538" s="8" t="e">
        <f t="shared" ca="1" si="2535"/>
        <v>#NAME?</v>
      </c>
      <c r="AF3538" s="8" t="e">
        <f t="shared" ca="1" si="2536"/>
        <v>#NAME?</v>
      </c>
      <c r="AG3538" s="8" t="e" cm="1">
        <f t="array" aca="1" ref="AG3538" ca="1">AF3538-dECuCon4C(AE3538)</f>
        <v>#NAME?</v>
      </c>
      <c r="AH3538" s="8" t="e" cm="1">
        <f t="array" aca="1" ref="AH3538" ca="1">dECuCon4C(AE3538)</f>
        <v>#VALUE!</v>
      </c>
      <c r="AI3538" s="10"/>
      <c r="AJ3538" s="11" t="e">
        <f t="shared" ca="1" si="2559"/>
        <v>#NAME?</v>
      </c>
      <c r="AK3538" s="8" t="e">
        <f t="shared" ca="1" si="2537"/>
        <v>#NAME?</v>
      </c>
      <c r="AN3538" s="8">
        <f t="shared" si="2561"/>
        <v>42332</v>
      </c>
      <c r="AO3538" s="19" cm="1">
        <f t="array" aca="1" ref="AO3538" ca="1">INDIRECT("V"&amp;($AN3538+10-$AQ$2)) - INDIRECT("V"&amp;($AN3538+10))</f>
        <v>0</v>
      </c>
      <c r="AP3538" s="19" cm="1">
        <f t="array" aca="1" ref="AP3538" ca="1">INDIRECT("W"&amp;($AN3538+10-$AQ$2)) - INDIRECT("W"&amp;($AN3538+10))</f>
        <v>0</v>
      </c>
      <c r="AQ3538" s="19" cm="1">
        <f t="array" aca="1" ref="AQ3538" ca="1">INDIRECT("X"&amp;($AN3538+10-$AQ$2)) - INDIRECT("X"&amp;($AN3538+10))</f>
        <v>0</v>
      </c>
      <c r="AR3538" s="19" cm="1">
        <f t="array" aca="1" ref="AR3538" ca="1">INDIRECT("Y"&amp;($AN3538+10-$AQ$2)) - INDIRECT("Y"&amp;($AN3538+10))</f>
        <v>0</v>
      </c>
      <c r="AS3538" s="8" cm="1">
        <f t="array" aca="1" ref="AS3538" ca="1">INDIRECT("AD"&amp;($AN3538+10-$AQ$2))</f>
        <v>0</v>
      </c>
      <c r="AU3538" s="12" t="e">
        <f t="shared" ca="1" si="2560"/>
        <v>#DIV/0!</v>
      </c>
      <c r="AV3538" s="8">
        <f t="shared" ca="1" si="2525"/>
        <v>-273.14999999999998</v>
      </c>
      <c r="AW3538" s="8">
        <f t="shared" ca="1" si="2526"/>
        <v>0.80400000000000005</v>
      </c>
      <c r="AX3538" s="8" cm="1">
        <f t="array" aca="1" ref="AX3538" ca="1">AW3538 - dECuCon4C(AV3538)</f>
        <v>0.80399591120300784</v>
      </c>
      <c r="AY3538" s="8" cm="1">
        <f t="array" aca="1" ref="AY3538" ca="1">dECuCon4C(AV3538)</f>
        <v>4.0887969922092398E-6</v>
      </c>
      <c r="AZ3538" s="8"/>
      <c r="BA3538" s="13" t="e">
        <f t="shared" ca="1" si="2527"/>
        <v>#DIV/0!</v>
      </c>
    </row>
    <row r="3539" spans="22:53" x14ac:dyDescent="0.25">
      <c r="V3539" s="8" t="e">
        <f t="shared" ref="V3539:V3546" si="2564">AVERAGE(D3539:E3539)</f>
        <v>#DIV/0!</v>
      </c>
      <c r="W3539" s="8" t="e">
        <f t="shared" ref="W3539:W3546" si="2565">AVERAGE(F3539:G3539)</f>
        <v>#DIV/0!</v>
      </c>
      <c r="X3539" s="8" t="e">
        <f t="shared" ref="X3539:X3546" si="2566">AVERAGE(H3539:I3539)</f>
        <v>#DIV/0!</v>
      </c>
      <c r="Y3539" s="8" t="e">
        <f t="shared" ref="Y3539:Y3546" si="2567">AVERAGE(J3539:K3539)</f>
        <v>#DIV/0!</v>
      </c>
      <c r="Z3539" s="8"/>
      <c r="AA3539" s="8"/>
      <c r="AD3539" s="9" t="e" cm="1">
        <f t="array" aca="1" ref="AD3539" ca="1">Tgost2009(C3539/100.0557)+273.15</f>
        <v>#NAME?</v>
      </c>
      <c r="AE3539" s="8" t="e">
        <f t="shared" ca="1" si="2535"/>
        <v>#NAME?</v>
      </c>
      <c r="AF3539" s="8" t="e">
        <f t="shared" ca="1" si="2536"/>
        <v>#NAME?</v>
      </c>
      <c r="AG3539" s="8" t="e" cm="1">
        <f t="array" aca="1" ref="AG3539" ca="1">AF3539-dECuCon4C(AE3539)</f>
        <v>#NAME?</v>
      </c>
      <c r="AH3539" s="8" t="e" cm="1">
        <f t="array" aca="1" ref="AH3539" ca="1">dECuCon4C(AE3539)</f>
        <v>#VALUE!</v>
      </c>
      <c r="AI3539" s="10" t="e">
        <f t="shared" ref="AI3539:AI3546" ca="1" si="2568">(W3539-V3539)/(AF3539-AG3539)*10^(6)</f>
        <v>#DIV/0!</v>
      </c>
      <c r="AJ3539" s="11" t="e">
        <f t="shared" ca="1" si="2559"/>
        <v>#NAME?</v>
      </c>
      <c r="AK3539" s="8" t="e">
        <f t="shared" ca="1" si="2537"/>
        <v>#NAME?</v>
      </c>
      <c r="AN3539" s="8">
        <f t="shared" si="2561"/>
        <v>42344</v>
      </c>
      <c r="AO3539" s="19" cm="1">
        <f t="array" aca="1" ref="AO3539" ca="1">INDIRECT("V"&amp;($AN3539+10-$AQ$2)) - INDIRECT("V"&amp;($AN3539+10))</f>
        <v>0</v>
      </c>
      <c r="AP3539" s="19" cm="1">
        <f t="array" aca="1" ref="AP3539" ca="1">INDIRECT("W"&amp;($AN3539+10-$AQ$2)) - INDIRECT("W"&amp;($AN3539+10))</f>
        <v>0</v>
      </c>
      <c r="AQ3539" s="19" cm="1">
        <f t="array" aca="1" ref="AQ3539" ca="1">INDIRECT("X"&amp;($AN3539+10-$AQ$2)) - INDIRECT("X"&amp;($AN3539+10))</f>
        <v>0</v>
      </c>
      <c r="AR3539" s="19" cm="1">
        <f t="array" aca="1" ref="AR3539" ca="1">INDIRECT("Y"&amp;($AN3539+10-$AQ$2)) - INDIRECT("Y"&amp;($AN3539+10))</f>
        <v>0</v>
      </c>
      <c r="AS3539" s="8" cm="1">
        <f t="array" aca="1" ref="AS3539" ca="1">INDIRECT("AD"&amp;($AN3539+10-$AQ$2))</f>
        <v>0</v>
      </c>
      <c r="AU3539" s="12" t="e">
        <f t="shared" ca="1" si="2560"/>
        <v>#DIV/0!</v>
      </c>
      <c r="AV3539" s="8">
        <f t="shared" ca="1" si="2525"/>
        <v>-273.14999999999998</v>
      </c>
      <c r="AW3539" s="8">
        <f t="shared" ca="1" si="2526"/>
        <v>0.80400000000000005</v>
      </c>
      <c r="AX3539" s="8" cm="1">
        <f t="array" aca="1" ref="AX3539" ca="1">AW3539 - dECuCon4C(AV3539)</f>
        <v>0.80399591120300784</v>
      </c>
      <c r="AY3539" s="8" cm="1">
        <f t="array" aca="1" ref="AY3539" ca="1">dECuCon4C(AV3539)</f>
        <v>4.0887969922092398E-6</v>
      </c>
      <c r="AZ3539" s="8"/>
      <c r="BA3539" s="13" t="e">
        <f t="shared" ca="1" si="2527"/>
        <v>#DIV/0!</v>
      </c>
    </row>
    <row r="3540" spans="22:53" x14ac:dyDescent="0.25">
      <c r="V3540" s="8" t="e">
        <f t="shared" si="2564"/>
        <v>#DIV/0!</v>
      </c>
      <c r="W3540" s="8" t="e">
        <f t="shared" si="2565"/>
        <v>#DIV/0!</v>
      </c>
      <c r="X3540" s="8" t="e">
        <f t="shared" si="2566"/>
        <v>#DIV/0!</v>
      </c>
      <c r="Y3540" s="8" t="e">
        <f t="shared" si="2567"/>
        <v>#DIV/0!</v>
      </c>
      <c r="Z3540" s="8"/>
      <c r="AA3540" s="8"/>
      <c r="AD3540" s="9" t="e" cm="1">
        <f t="array" aca="1" ref="AD3540" ca="1">Tgost2009(C3540/100.0557)+273.15</f>
        <v>#NAME?</v>
      </c>
      <c r="AE3540" s="8" t="e">
        <f t="shared" ca="1" si="2535"/>
        <v>#NAME?</v>
      </c>
      <c r="AF3540" s="8" t="e">
        <f t="shared" ca="1" si="2536"/>
        <v>#NAME?</v>
      </c>
      <c r="AG3540" s="8" t="e" cm="1">
        <f t="array" aca="1" ref="AG3540" ca="1">AF3540-dECuCon4C(AE3540)</f>
        <v>#NAME?</v>
      </c>
      <c r="AH3540" s="8" t="e" cm="1">
        <f t="array" aca="1" ref="AH3540" ca="1">dECuCon4C(AE3540)</f>
        <v>#VALUE!</v>
      </c>
      <c r="AI3540" s="10" t="e">
        <f t="shared" ca="1" si="2568"/>
        <v>#DIV/0!</v>
      </c>
      <c r="AJ3540" s="11" t="e">
        <f t="shared" ca="1" si="2559"/>
        <v>#NAME?</v>
      </c>
      <c r="AK3540" s="8" t="e">
        <f t="shared" ca="1" si="2537"/>
        <v>#NAME?</v>
      </c>
      <c r="AN3540" s="8">
        <f t="shared" si="2561"/>
        <v>42356</v>
      </c>
      <c r="AO3540" s="19" cm="1">
        <f t="array" aca="1" ref="AO3540" ca="1">INDIRECT("V"&amp;($AN3540+10-$AQ$2)) - INDIRECT("V"&amp;($AN3540+10))</f>
        <v>0</v>
      </c>
      <c r="AP3540" s="19" cm="1">
        <f t="array" aca="1" ref="AP3540" ca="1">INDIRECT("W"&amp;($AN3540+10-$AQ$2)) - INDIRECT("W"&amp;($AN3540+10))</f>
        <v>0</v>
      </c>
      <c r="AQ3540" s="19" cm="1">
        <f t="array" aca="1" ref="AQ3540" ca="1">INDIRECT("X"&amp;($AN3540+10-$AQ$2)) - INDIRECT("X"&amp;($AN3540+10))</f>
        <v>0</v>
      </c>
      <c r="AR3540" s="19" cm="1">
        <f t="array" aca="1" ref="AR3540" ca="1">INDIRECT("Y"&amp;($AN3540+10-$AQ$2)) - INDIRECT("Y"&amp;($AN3540+10))</f>
        <v>0</v>
      </c>
      <c r="AS3540" s="8" cm="1">
        <f t="array" aca="1" ref="AS3540" ca="1">INDIRECT("AD"&amp;($AN3540+10-$AQ$2))</f>
        <v>0</v>
      </c>
      <c r="AU3540" s="12" t="e">
        <f t="shared" ca="1" si="2560"/>
        <v>#DIV/0!</v>
      </c>
      <c r="AV3540" s="8">
        <f t="shared" ca="1" si="2525"/>
        <v>-273.14999999999998</v>
      </c>
      <c r="AW3540" s="8">
        <f t="shared" ca="1" si="2526"/>
        <v>0.80400000000000005</v>
      </c>
      <c r="AX3540" s="8" cm="1">
        <f t="array" aca="1" ref="AX3540" ca="1">AW3540 - dECuCon4C(AV3540)</f>
        <v>0.80399591120300784</v>
      </c>
      <c r="AY3540" s="8" cm="1">
        <f t="array" aca="1" ref="AY3540" ca="1">dECuCon4C(AV3540)</f>
        <v>4.0887969922092398E-6</v>
      </c>
      <c r="AZ3540" s="8"/>
      <c r="BA3540" s="13" t="e">
        <f t="shared" ca="1" si="2527"/>
        <v>#DIV/0!</v>
      </c>
    </row>
    <row r="3541" spans="22:53" x14ac:dyDescent="0.25">
      <c r="V3541" s="8" t="e">
        <f t="shared" si="2564"/>
        <v>#DIV/0!</v>
      </c>
      <c r="W3541" s="8" t="e">
        <f t="shared" si="2565"/>
        <v>#DIV/0!</v>
      </c>
      <c r="X3541" s="8" t="e">
        <f t="shared" si="2566"/>
        <v>#DIV/0!</v>
      </c>
      <c r="Y3541" s="8" t="e">
        <f t="shared" si="2567"/>
        <v>#DIV/0!</v>
      </c>
      <c r="Z3541" s="8"/>
      <c r="AA3541" s="8"/>
      <c r="AD3541" s="9" t="e" cm="1">
        <f t="array" aca="1" ref="AD3541" ca="1">Tgost2009(C3541/100.0557)+273.15</f>
        <v>#NAME?</v>
      </c>
      <c r="AE3541" s="8" t="e">
        <f t="shared" ca="1" si="2535"/>
        <v>#NAME?</v>
      </c>
      <c r="AF3541" s="8" t="e">
        <f t="shared" ca="1" si="2536"/>
        <v>#NAME?</v>
      </c>
      <c r="AG3541" s="8" t="e" cm="1">
        <f t="array" aca="1" ref="AG3541" ca="1">AF3541-dECuCon4C(AE3541)</f>
        <v>#NAME?</v>
      </c>
      <c r="AH3541" s="8" t="e" cm="1">
        <f t="array" aca="1" ref="AH3541" ca="1">dECuCon4C(AE3541)</f>
        <v>#VALUE!</v>
      </c>
      <c r="AI3541" s="10" t="e">
        <f t="shared" ca="1" si="2568"/>
        <v>#DIV/0!</v>
      </c>
      <c r="AJ3541" s="11" t="e">
        <f t="shared" ca="1" si="2559"/>
        <v>#NAME?</v>
      </c>
      <c r="AK3541" s="8" t="e">
        <f t="shared" ca="1" si="2537"/>
        <v>#NAME?</v>
      </c>
      <c r="AN3541" s="8">
        <f t="shared" si="2561"/>
        <v>42368</v>
      </c>
      <c r="AO3541" s="19" cm="1">
        <f t="array" aca="1" ref="AO3541" ca="1">INDIRECT("V"&amp;($AN3541+10-$AQ$2)) - INDIRECT("V"&amp;($AN3541+10))</f>
        <v>0</v>
      </c>
      <c r="AP3541" s="19" cm="1">
        <f t="array" aca="1" ref="AP3541" ca="1">INDIRECT("W"&amp;($AN3541+10-$AQ$2)) - INDIRECT("W"&amp;($AN3541+10))</f>
        <v>0</v>
      </c>
      <c r="AQ3541" s="19" cm="1">
        <f t="array" aca="1" ref="AQ3541" ca="1">INDIRECT("X"&amp;($AN3541+10-$AQ$2)) - INDIRECT("X"&amp;($AN3541+10))</f>
        <v>0</v>
      </c>
      <c r="AR3541" s="19" cm="1">
        <f t="array" aca="1" ref="AR3541" ca="1">INDIRECT("Y"&amp;($AN3541+10-$AQ$2)) - INDIRECT("Y"&amp;($AN3541+10))</f>
        <v>0</v>
      </c>
      <c r="AS3541" s="8" cm="1">
        <f t="array" aca="1" ref="AS3541" ca="1">INDIRECT("AD"&amp;($AN3541+10-$AQ$2))</f>
        <v>0</v>
      </c>
      <c r="AU3541" s="12" t="e">
        <f t="shared" ca="1" si="2560"/>
        <v>#DIV/0!</v>
      </c>
      <c r="AV3541" s="8">
        <f t="shared" ca="1" si="2525"/>
        <v>-273.14999999999998</v>
      </c>
      <c r="AW3541" s="8">
        <f t="shared" ca="1" si="2526"/>
        <v>0.80400000000000005</v>
      </c>
      <c r="AX3541" s="8" cm="1">
        <f t="array" aca="1" ref="AX3541" ca="1">AW3541 - dECuCon4C(AV3541)</f>
        <v>0.80399591120300784</v>
      </c>
      <c r="AY3541" s="8" cm="1">
        <f t="array" aca="1" ref="AY3541" ca="1">dECuCon4C(AV3541)</f>
        <v>4.0887969922092398E-6</v>
      </c>
      <c r="AZ3541" s="8"/>
      <c r="BA3541" s="13" t="e">
        <f t="shared" ca="1" si="2527"/>
        <v>#DIV/0!</v>
      </c>
    </row>
    <row r="3542" spans="22:53" x14ac:dyDescent="0.25">
      <c r="V3542" s="8" t="e">
        <f t="shared" si="2564"/>
        <v>#DIV/0!</v>
      </c>
      <c r="W3542" s="8" t="e">
        <f t="shared" si="2565"/>
        <v>#DIV/0!</v>
      </c>
      <c r="X3542" s="8" t="e">
        <f t="shared" si="2566"/>
        <v>#DIV/0!</v>
      </c>
      <c r="Y3542" s="8" t="e">
        <f t="shared" si="2567"/>
        <v>#DIV/0!</v>
      </c>
      <c r="Z3542" s="8"/>
      <c r="AA3542" s="8"/>
      <c r="AD3542" s="9" t="e" cm="1">
        <f t="array" aca="1" ref="AD3542" ca="1">Tgost2009(C3542/100.0557)+273.15</f>
        <v>#NAME?</v>
      </c>
      <c r="AE3542" s="8" t="e">
        <f t="shared" ca="1" si="2535"/>
        <v>#NAME?</v>
      </c>
      <c r="AF3542" s="8" t="e">
        <f t="shared" ca="1" si="2536"/>
        <v>#NAME?</v>
      </c>
      <c r="AG3542" s="8" t="e" cm="1">
        <f t="array" aca="1" ref="AG3542" ca="1">AF3542-dECuCon4C(AE3542)</f>
        <v>#NAME?</v>
      </c>
      <c r="AH3542" s="8" t="e" cm="1">
        <f t="array" aca="1" ref="AH3542" ca="1">dECuCon4C(AE3542)</f>
        <v>#VALUE!</v>
      </c>
      <c r="AI3542" s="10" t="e">
        <f t="shared" ca="1" si="2568"/>
        <v>#DIV/0!</v>
      </c>
      <c r="AJ3542" s="11" t="e">
        <f t="shared" ca="1" si="2559"/>
        <v>#NAME?</v>
      </c>
      <c r="AK3542" s="8" t="e">
        <f t="shared" ca="1" si="2537"/>
        <v>#NAME?</v>
      </c>
      <c r="AN3542" s="8">
        <f t="shared" si="2561"/>
        <v>42380</v>
      </c>
      <c r="AO3542" s="19" cm="1">
        <f t="array" aca="1" ref="AO3542" ca="1">INDIRECT("V"&amp;($AN3542+10-$AQ$2)) - INDIRECT("V"&amp;($AN3542+10))</f>
        <v>0</v>
      </c>
      <c r="AP3542" s="19" cm="1">
        <f t="array" aca="1" ref="AP3542" ca="1">INDIRECT("W"&amp;($AN3542+10-$AQ$2)) - INDIRECT("W"&amp;($AN3542+10))</f>
        <v>0</v>
      </c>
      <c r="AQ3542" s="19" cm="1">
        <f t="array" aca="1" ref="AQ3542" ca="1">INDIRECT("X"&amp;($AN3542+10-$AQ$2)) - INDIRECT("X"&amp;($AN3542+10))</f>
        <v>0</v>
      </c>
      <c r="AR3542" s="19" cm="1">
        <f t="array" aca="1" ref="AR3542" ca="1">INDIRECT("Y"&amp;($AN3542+10-$AQ$2)) - INDIRECT("Y"&amp;($AN3542+10))</f>
        <v>0</v>
      </c>
      <c r="AS3542" s="8" cm="1">
        <f t="array" aca="1" ref="AS3542" ca="1">INDIRECT("AD"&amp;($AN3542+10-$AQ$2))</f>
        <v>0</v>
      </c>
      <c r="AU3542" s="12" t="e">
        <f t="shared" ca="1" si="2560"/>
        <v>#DIV/0!</v>
      </c>
      <c r="AV3542" s="8">
        <f t="shared" ca="1" si="2525"/>
        <v>-273.14999999999998</v>
      </c>
      <c r="AW3542" s="8">
        <f t="shared" ca="1" si="2526"/>
        <v>0.80400000000000005</v>
      </c>
      <c r="AX3542" s="8" cm="1">
        <f t="array" aca="1" ref="AX3542" ca="1">AW3542 - dECuCon4C(AV3542)</f>
        <v>0.80399591120300784</v>
      </c>
      <c r="AY3542" s="8" cm="1">
        <f t="array" aca="1" ref="AY3542" ca="1">dECuCon4C(AV3542)</f>
        <v>4.0887969922092398E-6</v>
      </c>
      <c r="AZ3542" s="8"/>
      <c r="BA3542" s="13" t="e">
        <f t="shared" ca="1" si="2527"/>
        <v>#DIV/0!</v>
      </c>
    </row>
    <row r="3543" spans="22:53" x14ac:dyDescent="0.25">
      <c r="V3543" s="8" t="e">
        <f t="shared" si="2564"/>
        <v>#DIV/0!</v>
      </c>
      <c r="W3543" s="8" t="e">
        <f t="shared" si="2565"/>
        <v>#DIV/0!</v>
      </c>
      <c r="X3543" s="8" t="e">
        <f t="shared" si="2566"/>
        <v>#DIV/0!</v>
      </c>
      <c r="Y3543" s="8" t="e">
        <f t="shared" si="2567"/>
        <v>#DIV/0!</v>
      </c>
      <c r="Z3543" s="8"/>
      <c r="AA3543" s="8"/>
      <c r="AD3543" s="9" t="e" cm="1">
        <f t="array" aca="1" ref="AD3543" ca="1">Tgost2009(C3543/100.0557)+273.15</f>
        <v>#NAME?</v>
      </c>
      <c r="AE3543" s="8" t="e">
        <f t="shared" ca="1" si="2535"/>
        <v>#NAME?</v>
      </c>
      <c r="AF3543" s="8" t="e">
        <f t="shared" ca="1" si="2536"/>
        <v>#NAME?</v>
      </c>
      <c r="AG3543" s="8" t="e" cm="1">
        <f t="array" aca="1" ref="AG3543" ca="1">AF3543-dECuCon4C(AE3543)</f>
        <v>#NAME?</v>
      </c>
      <c r="AH3543" s="8" t="e" cm="1">
        <f t="array" aca="1" ref="AH3543" ca="1">dECuCon4C(AE3543)</f>
        <v>#VALUE!</v>
      </c>
      <c r="AI3543" s="10" t="e">
        <f t="shared" ca="1" si="2568"/>
        <v>#DIV/0!</v>
      </c>
      <c r="AJ3543" s="11" t="e">
        <f t="shared" ca="1" si="2559"/>
        <v>#NAME?</v>
      </c>
      <c r="AK3543" s="8" t="e">
        <f t="shared" ca="1" si="2537"/>
        <v>#NAME?</v>
      </c>
      <c r="AN3543" s="8">
        <f t="shared" si="2561"/>
        <v>42392</v>
      </c>
      <c r="AO3543" s="19" cm="1">
        <f t="array" aca="1" ref="AO3543" ca="1">INDIRECT("V"&amp;($AN3543+10-$AQ$2)) - INDIRECT("V"&amp;($AN3543+10))</f>
        <v>0</v>
      </c>
      <c r="AP3543" s="19" cm="1">
        <f t="array" aca="1" ref="AP3543" ca="1">INDIRECT("W"&amp;($AN3543+10-$AQ$2)) - INDIRECT("W"&amp;($AN3543+10))</f>
        <v>0</v>
      </c>
      <c r="AQ3543" s="19" cm="1">
        <f t="array" aca="1" ref="AQ3543" ca="1">INDIRECT("X"&amp;($AN3543+10-$AQ$2)) - INDIRECT("X"&amp;($AN3543+10))</f>
        <v>0</v>
      </c>
      <c r="AR3543" s="19" cm="1">
        <f t="array" aca="1" ref="AR3543" ca="1">INDIRECT("Y"&amp;($AN3543+10-$AQ$2)) - INDIRECT("Y"&amp;($AN3543+10))</f>
        <v>0</v>
      </c>
      <c r="AS3543" s="8" cm="1">
        <f t="array" aca="1" ref="AS3543" ca="1">INDIRECT("AD"&amp;($AN3543+10-$AQ$2))</f>
        <v>0</v>
      </c>
      <c r="AU3543" s="12" t="e">
        <f t="shared" ca="1" si="2560"/>
        <v>#DIV/0!</v>
      </c>
      <c r="AV3543" s="8">
        <f t="shared" ca="1" si="2525"/>
        <v>-273.14999999999998</v>
      </c>
      <c r="AW3543" s="8">
        <f t="shared" ca="1" si="2526"/>
        <v>0.80400000000000005</v>
      </c>
      <c r="AX3543" s="8" cm="1">
        <f t="array" aca="1" ref="AX3543" ca="1">AW3543 - dECuCon4C(AV3543)</f>
        <v>0.80399591120300784</v>
      </c>
      <c r="AY3543" s="8" cm="1">
        <f t="array" aca="1" ref="AY3543" ca="1">dECuCon4C(AV3543)</f>
        <v>4.0887969922092398E-6</v>
      </c>
      <c r="AZ3543" s="8"/>
      <c r="BA3543" s="13" t="e">
        <f t="shared" ca="1" si="2527"/>
        <v>#DIV/0!</v>
      </c>
    </row>
    <row r="3544" spans="22:53" x14ac:dyDescent="0.25">
      <c r="V3544" s="8" t="e">
        <f t="shared" si="2564"/>
        <v>#DIV/0!</v>
      </c>
      <c r="W3544" s="8" t="e">
        <f t="shared" si="2565"/>
        <v>#DIV/0!</v>
      </c>
      <c r="X3544" s="8" t="e">
        <f t="shared" si="2566"/>
        <v>#DIV/0!</v>
      </c>
      <c r="Y3544" s="8" t="e">
        <f t="shared" si="2567"/>
        <v>#DIV/0!</v>
      </c>
      <c r="Z3544" s="8"/>
      <c r="AA3544" s="8"/>
      <c r="AD3544" s="9" t="e" cm="1">
        <f t="array" aca="1" ref="AD3544" ca="1">Tgost2009(C3544/100.0557)+273.15</f>
        <v>#NAME?</v>
      </c>
      <c r="AE3544" s="8" t="e">
        <f t="shared" ca="1" si="2535"/>
        <v>#NAME?</v>
      </c>
      <c r="AF3544" s="8" t="e">
        <f t="shared" ca="1" si="2536"/>
        <v>#NAME?</v>
      </c>
      <c r="AG3544" s="8" t="e" cm="1">
        <f t="array" aca="1" ref="AG3544" ca="1">AF3544-dECuCon4C(AE3544)</f>
        <v>#NAME?</v>
      </c>
      <c r="AH3544" s="8" t="e" cm="1">
        <f t="array" aca="1" ref="AH3544" ca="1">dECuCon4C(AE3544)</f>
        <v>#VALUE!</v>
      </c>
      <c r="AI3544" s="10" t="e">
        <f t="shared" ca="1" si="2568"/>
        <v>#DIV/0!</v>
      </c>
      <c r="AJ3544" s="11" t="e">
        <f t="shared" ca="1" si="2559"/>
        <v>#NAME?</v>
      </c>
      <c r="AK3544" s="8" t="e">
        <f t="shared" ca="1" si="2537"/>
        <v>#NAME?</v>
      </c>
      <c r="AN3544" s="8">
        <f t="shared" si="2561"/>
        <v>42404</v>
      </c>
      <c r="AO3544" s="19" cm="1">
        <f t="array" aca="1" ref="AO3544" ca="1">INDIRECT("V"&amp;($AN3544+10-$AQ$2)) - INDIRECT("V"&amp;($AN3544+10))</f>
        <v>0</v>
      </c>
      <c r="AP3544" s="19" cm="1">
        <f t="array" aca="1" ref="AP3544" ca="1">INDIRECT("W"&amp;($AN3544+10-$AQ$2)) - INDIRECT("W"&amp;($AN3544+10))</f>
        <v>0</v>
      </c>
      <c r="AQ3544" s="19" cm="1">
        <f t="array" aca="1" ref="AQ3544" ca="1">INDIRECT("X"&amp;($AN3544+10-$AQ$2)) - INDIRECT("X"&amp;($AN3544+10))</f>
        <v>0</v>
      </c>
      <c r="AR3544" s="19" cm="1">
        <f t="array" aca="1" ref="AR3544" ca="1">INDIRECT("Y"&amp;($AN3544+10-$AQ$2)) - INDIRECT("Y"&amp;($AN3544+10))</f>
        <v>0</v>
      </c>
      <c r="AS3544" s="8" cm="1">
        <f t="array" aca="1" ref="AS3544" ca="1">INDIRECT("AD"&amp;($AN3544+10-$AQ$2))</f>
        <v>0</v>
      </c>
      <c r="AU3544" s="12" t="e">
        <f t="shared" ca="1" si="2560"/>
        <v>#DIV/0!</v>
      </c>
      <c r="AV3544" s="8">
        <f t="shared" ca="1" si="2525"/>
        <v>-273.14999999999998</v>
      </c>
      <c r="AW3544" s="8">
        <f t="shared" ca="1" si="2526"/>
        <v>0.80400000000000005</v>
      </c>
      <c r="AX3544" s="8" cm="1">
        <f t="array" aca="1" ref="AX3544" ca="1">AW3544 - dECuCon4C(AV3544)</f>
        <v>0.80399591120300784</v>
      </c>
      <c r="AY3544" s="8" cm="1">
        <f t="array" aca="1" ref="AY3544" ca="1">dECuCon4C(AV3544)</f>
        <v>4.0887969922092398E-6</v>
      </c>
      <c r="AZ3544" s="8"/>
      <c r="BA3544" s="13" t="e">
        <f t="shared" ca="1" si="2527"/>
        <v>#DIV/0!</v>
      </c>
    </row>
    <row r="3545" spans="22:53" x14ac:dyDescent="0.25">
      <c r="V3545" s="8" t="e">
        <f t="shared" si="2564"/>
        <v>#DIV/0!</v>
      </c>
      <c r="W3545" s="8" t="e">
        <f t="shared" si="2565"/>
        <v>#DIV/0!</v>
      </c>
      <c r="X3545" s="8" t="e">
        <f t="shared" si="2566"/>
        <v>#DIV/0!</v>
      </c>
      <c r="Y3545" s="8" t="e">
        <f t="shared" si="2567"/>
        <v>#DIV/0!</v>
      </c>
      <c r="Z3545" s="8"/>
      <c r="AA3545" s="8"/>
      <c r="AD3545" s="9" t="e" cm="1">
        <f t="array" aca="1" ref="AD3545" ca="1">Tgost2009(C3545/100.0557)+273.15</f>
        <v>#NAME?</v>
      </c>
      <c r="AE3545" s="8" t="e">
        <f t="shared" ca="1" si="2535"/>
        <v>#NAME?</v>
      </c>
      <c r="AF3545" s="8" t="e">
        <f t="shared" ca="1" si="2536"/>
        <v>#NAME?</v>
      </c>
      <c r="AG3545" s="8" t="e" cm="1">
        <f t="array" aca="1" ref="AG3545" ca="1">AF3545-dECuCon4C(AE3545)</f>
        <v>#NAME?</v>
      </c>
      <c r="AH3545" s="8" t="e" cm="1">
        <f t="array" aca="1" ref="AH3545" ca="1">dECuCon4C(AE3545)</f>
        <v>#VALUE!</v>
      </c>
      <c r="AI3545" s="10" t="e">
        <f t="shared" ca="1" si="2568"/>
        <v>#DIV/0!</v>
      </c>
      <c r="AJ3545" s="11" t="e">
        <f t="shared" ca="1" si="2559"/>
        <v>#NAME?</v>
      </c>
      <c r="AK3545" s="8" t="e">
        <f t="shared" ca="1" si="2537"/>
        <v>#NAME?</v>
      </c>
      <c r="AN3545" s="8">
        <f t="shared" si="2561"/>
        <v>42416</v>
      </c>
      <c r="AO3545" s="19" cm="1">
        <f t="array" aca="1" ref="AO3545" ca="1">INDIRECT("V"&amp;($AN3545+10-$AQ$2)) - INDIRECT("V"&amp;($AN3545+10))</f>
        <v>0</v>
      </c>
      <c r="AP3545" s="19" cm="1">
        <f t="array" aca="1" ref="AP3545" ca="1">INDIRECT("W"&amp;($AN3545+10-$AQ$2)) - INDIRECT("W"&amp;($AN3545+10))</f>
        <v>0</v>
      </c>
      <c r="AQ3545" s="19" cm="1">
        <f t="array" aca="1" ref="AQ3545" ca="1">INDIRECT("X"&amp;($AN3545+10-$AQ$2)) - INDIRECT("X"&amp;($AN3545+10))</f>
        <v>0</v>
      </c>
      <c r="AR3545" s="19" cm="1">
        <f t="array" aca="1" ref="AR3545" ca="1">INDIRECT("Y"&amp;($AN3545+10-$AQ$2)) - INDIRECT("Y"&amp;($AN3545+10))</f>
        <v>0</v>
      </c>
      <c r="AS3545" s="8" cm="1">
        <f t="array" aca="1" ref="AS3545" ca="1">INDIRECT("AD"&amp;($AN3545+10-$AQ$2))</f>
        <v>0</v>
      </c>
      <c r="AU3545" s="12" t="e">
        <f t="shared" ca="1" si="2560"/>
        <v>#DIV/0!</v>
      </c>
      <c r="AV3545" s="8">
        <f t="shared" ref="AV3545:AV3608" ca="1" si="2569">AS3545 - 273.15</f>
        <v>-273.14999999999998</v>
      </c>
      <c r="AW3545" s="8">
        <f t="shared" ref="AW3545:AW3608" ca="1" si="2570">0.041* AS3545 *(EXP(-AS3545/93)+0.123- 0.442/(1+(AS3545/172.4)^3))+0.804</f>
        <v>0.80400000000000005</v>
      </c>
      <c r="AX3545" s="8" cm="1">
        <f t="array" aca="1" ref="AX3545" ca="1">AW3545 - dECuCon4C(AV3545)</f>
        <v>0.80399591120300784</v>
      </c>
      <c r="AY3545" s="8" cm="1">
        <f t="array" aca="1" ref="AY3545" ca="1">dECuCon4C(AV3545)</f>
        <v>4.0887969922092398E-6</v>
      </c>
      <c r="AZ3545" s="8"/>
      <c r="BA3545" s="13" t="e">
        <f t="shared" ref="BA3545:BA3608" ca="1" si="2571">(1/2)*((AX3545+AW3545)-(-AQ3545+AR3545)*(AX3545-AW3545)/(-AP3545+AO3545))</f>
        <v>#DIV/0!</v>
      </c>
    </row>
    <row r="3546" spans="22:53" x14ac:dyDescent="0.25">
      <c r="V3546" s="8" t="e">
        <f t="shared" si="2564"/>
        <v>#DIV/0!</v>
      </c>
      <c r="W3546" s="8" t="e">
        <f t="shared" si="2565"/>
        <v>#DIV/0!</v>
      </c>
      <c r="X3546" s="8" t="e">
        <f t="shared" si="2566"/>
        <v>#DIV/0!</v>
      </c>
      <c r="Y3546" s="8" t="e">
        <f t="shared" si="2567"/>
        <v>#DIV/0!</v>
      </c>
      <c r="Z3546" s="8"/>
      <c r="AA3546" s="8"/>
      <c r="AD3546" s="9" t="e" cm="1">
        <f t="array" aca="1" ref="AD3546" ca="1">Tgost2009(C3546/100.0557)+273.15</f>
        <v>#NAME?</v>
      </c>
      <c r="AE3546" s="8" t="e">
        <f t="shared" ca="1" si="2535"/>
        <v>#NAME?</v>
      </c>
      <c r="AF3546" s="8" t="e">
        <f t="shared" ca="1" si="2536"/>
        <v>#NAME?</v>
      </c>
      <c r="AG3546" s="8" t="e" cm="1">
        <f t="array" aca="1" ref="AG3546" ca="1">AF3546-dECuCon4C(AE3546)</f>
        <v>#NAME?</v>
      </c>
      <c r="AH3546" s="8" t="e" cm="1">
        <f t="array" aca="1" ref="AH3546" ca="1">dECuCon4C(AE3546)</f>
        <v>#VALUE!</v>
      </c>
      <c r="AI3546" s="10" t="e">
        <f t="shared" ca="1" si="2568"/>
        <v>#DIV/0!</v>
      </c>
      <c r="AJ3546" s="11" t="e">
        <f t="shared" ca="1" si="2559"/>
        <v>#NAME?</v>
      </c>
      <c r="AK3546" s="8" t="e">
        <f t="shared" ca="1" si="2537"/>
        <v>#NAME?</v>
      </c>
      <c r="AN3546" s="8">
        <f t="shared" si="2561"/>
        <v>42428</v>
      </c>
      <c r="AO3546" s="19" cm="1">
        <f t="array" aca="1" ref="AO3546" ca="1">INDIRECT("V"&amp;($AN3546+10-$AQ$2)) - INDIRECT("V"&amp;($AN3546+10))</f>
        <v>0</v>
      </c>
      <c r="AP3546" s="19" cm="1">
        <f t="array" aca="1" ref="AP3546" ca="1">INDIRECT("W"&amp;($AN3546+10-$AQ$2)) - INDIRECT("W"&amp;($AN3546+10))</f>
        <v>0</v>
      </c>
      <c r="AQ3546" s="19" cm="1">
        <f t="array" aca="1" ref="AQ3546" ca="1">INDIRECT("X"&amp;($AN3546+10-$AQ$2)) - INDIRECT("X"&amp;($AN3546+10))</f>
        <v>0</v>
      </c>
      <c r="AR3546" s="19" cm="1">
        <f t="array" aca="1" ref="AR3546" ca="1">INDIRECT("Y"&amp;($AN3546+10-$AQ$2)) - INDIRECT("Y"&amp;($AN3546+10))</f>
        <v>0</v>
      </c>
      <c r="AS3546" s="8" cm="1">
        <f t="array" aca="1" ref="AS3546" ca="1">INDIRECT("AD"&amp;($AN3546+10-$AQ$2))</f>
        <v>0</v>
      </c>
      <c r="AU3546" s="12" t="e">
        <f t="shared" ca="1" si="2560"/>
        <v>#DIV/0!</v>
      </c>
      <c r="AV3546" s="8">
        <f t="shared" ca="1" si="2569"/>
        <v>-273.14999999999998</v>
      </c>
      <c r="AW3546" s="8">
        <f t="shared" ca="1" si="2570"/>
        <v>0.80400000000000005</v>
      </c>
      <c r="AX3546" s="8" cm="1">
        <f t="array" aca="1" ref="AX3546" ca="1">AW3546 - dECuCon4C(AV3546)</f>
        <v>0.80399591120300784</v>
      </c>
      <c r="AY3546" s="8" cm="1">
        <f t="array" aca="1" ref="AY3546" ca="1">dECuCon4C(AV3546)</f>
        <v>4.0887969922092398E-6</v>
      </c>
      <c r="AZ3546" s="8"/>
      <c r="BA3546" s="13" t="e">
        <f t="shared" ca="1" si="2571"/>
        <v>#DIV/0!</v>
      </c>
    </row>
    <row r="3547" spans="22:53" x14ac:dyDescent="0.25">
      <c r="V3547" s="8"/>
      <c r="W3547" s="8"/>
      <c r="X3547" s="8"/>
      <c r="Y3547" s="8"/>
      <c r="Z3547" s="8" t="e">
        <f t="shared" ref="Z3547:Z3550" si="2572">AVERAGE(L3547:M3547)</f>
        <v>#DIV/0!</v>
      </c>
      <c r="AA3547" s="8" t="e">
        <f t="shared" ref="AA3547:AA3550" si="2573">AVERAGE(N3547:O3547)</f>
        <v>#DIV/0!</v>
      </c>
      <c r="AD3547" s="9" t="e" cm="1">
        <f t="array" aca="1" ref="AD3547" ca="1">Tgost2009(C3547/100.0557)+273.15</f>
        <v>#NAME?</v>
      </c>
      <c r="AE3547" s="8" t="e">
        <f t="shared" ca="1" si="2535"/>
        <v>#NAME?</v>
      </c>
      <c r="AF3547" s="8" t="e">
        <f t="shared" ca="1" si="2536"/>
        <v>#NAME?</v>
      </c>
      <c r="AG3547" s="8" t="e" cm="1">
        <f t="array" aca="1" ref="AG3547" ca="1">AF3547-dECuCon4C(AE3547)</f>
        <v>#NAME?</v>
      </c>
      <c r="AH3547" s="8" t="e" cm="1">
        <f t="array" aca="1" ref="AH3547" ca="1">dECuCon4C(AE3547)</f>
        <v>#VALUE!</v>
      </c>
      <c r="AI3547" s="10"/>
      <c r="AJ3547" s="11" t="e">
        <f t="shared" ca="1" si="2559"/>
        <v>#NAME?</v>
      </c>
      <c r="AK3547" s="8" t="e">
        <f t="shared" ca="1" si="2537"/>
        <v>#NAME?</v>
      </c>
      <c r="AN3547" s="8">
        <f t="shared" si="2561"/>
        <v>42440</v>
      </c>
      <c r="AO3547" s="19" cm="1">
        <f t="array" aca="1" ref="AO3547" ca="1">INDIRECT("V"&amp;($AN3547+10-$AQ$2)) - INDIRECT("V"&amp;($AN3547+10))</f>
        <v>0</v>
      </c>
      <c r="AP3547" s="19" cm="1">
        <f t="array" aca="1" ref="AP3547" ca="1">INDIRECT("W"&amp;($AN3547+10-$AQ$2)) - INDIRECT("W"&amp;($AN3547+10))</f>
        <v>0</v>
      </c>
      <c r="AQ3547" s="19" cm="1">
        <f t="array" aca="1" ref="AQ3547" ca="1">INDIRECT("X"&amp;($AN3547+10-$AQ$2)) - INDIRECT("X"&amp;($AN3547+10))</f>
        <v>0</v>
      </c>
      <c r="AR3547" s="19" cm="1">
        <f t="array" aca="1" ref="AR3547" ca="1">INDIRECT("Y"&amp;($AN3547+10-$AQ$2)) - INDIRECT("Y"&amp;($AN3547+10))</f>
        <v>0</v>
      </c>
      <c r="AS3547" s="8" cm="1">
        <f t="array" aca="1" ref="AS3547" ca="1">INDIRECT("AD"&amp;($AN3547+10-$AQ$2))</f>
        <v>0</v>
      </c>
      <c r="AU3547" s="12" t="e">
        <f t="shared" ca="1" si="2560"/>
        <v>#DIV/0!</v>
      </c>
      <c r="AV3547" s="8">
        <f t="shared" ca="1" si="2569"/>
        <v>-273.14999999999998</v>
      </c>
      <c r="AW3547" s="8">
        <f t="shared" ca="1" si="2570"/>
        <v>0.80400000000000005</v>
      </c>
      <c r="AX3547" s="8" cm="1">
        <f t="array" aca="1" ref="AX3547" ca="1">AW3547 - dECuCon4C(AV3547)</f>
        <v>0.80399591120300784</v>
      </c>
      <c r="AY3547" s="8" cm="1">
        <f t="array" aca="1" ref="AY3547" ca="1">dECuCon4C(AV3547)</f>
        <v>4.0887969922092398E-6</v>
      </c>
      <c r="AZ3547" s="8"/>
      <c r="BA3547" s="13" t="e">
        <f t="shared" ca="1" si="2571"/>
        <v>#DIV/0!</v>
      </c>
    </row>
    <row r="3548" spans="22:53" x14ac:dyDescent="0.25">
      <c r="V3548" s="8"/>
      <c r="W3548" s="8"/>
      <c r="X3548" s="8"/>
      <c r="Y3548" s="8"/>
      <c r="Z3548" s="8" t="e">
        <f t="shared" si="2572"/>
        <v>#DIV/0!</v>
      </c>
      <c r="AA3548" s="8" t="e">
        <f t="shared" si="2573"/>
        <v>#DIV/0!</v>
      </c>
      <c r="AD3548" s="9" t="e" cm="1">
        <f t="array" aca="1" ref="AD3548" ca="1">Tgost2009(C3548/100.0557)+273.15</f>
        <v>#NAME?</v>
      </c>
      <c r="AE3548" s="8" t="e">
        <f t="shared" ca="1" si="2535"/>
        <v>#NAME?</v>
      </c>
      <c r="AF3548" s="8" t="e">
        <f t="shared" ca="1" si="2536"/>
        <v>#NAME?</v>
      </c>
      <c r="AG3548" s="8" t="e" cm="1">
        <f t="array" aca="1" ref="AG3548" ca="1">AF3548-dECuCon4C(AE3548)</f>
        <v>#NAME?</v>
      </c>
      <c r="AH3548" s="8" t="e" cm="1">
        <f t="array" aca="1" ref="AH3548" ca="1">dECuCon4C(AE3548)</f>
        <v>#VALUE!</v>
      </c>
      <c r="AI3548" s="10"/>
      <c r="AJ3548" s="11" t="e">
        <f t="shared" ca="1" si="2559"/>
        <v>#NAME?</v>
      </c>
      <c r="AK3548" s="8" t="e">
        <f t="shared" ca="1" si="2537"/>
        <v>#NAME?</v>
      </c>
      <c r="AN3548" s="8">
        <f t="shared" si="2561"/>
        <v>42452</v>
      </c>
      <c r="AO3548" s="19" cm="1">
        <f t="array" aca="1" ref="AO3548" ca="1">INDIRECT("V"&amp;($AN3548+10-$AQ$2)) - INDIRECT("V"&amp;($AN3548+10))</f>
        <v>0</v>
      </c>
      <c r="AP3548" s="19" cm="1">
        <f t="array" aca="1" ref="AP3548" ca="1">INDIRECT("W"&amp;($AN3548+10-$AQ$2)) - INDIRECT("W"&amp;($AN3548+10))</f>
        <v>0</v>
      </c>
      <c r="AQ3548" s="19" cm="1">
        <f t="array" aca="1" ref="AQ3548" ca="1">INDIRECT("X"&amp;($AN3548+10-$AQ$2)) - INDIRECT("X"&amp;($AN3548+10))</f>
        <v>0</v>
      </c>
      <c r="AR3548" s="19" cm="1">
        <f t="array" aca="1" ref="AR3548" ca="1">INDIRECT("Y"&amp;($AN3548+10-$AQ$2)) - INDIRECT("Y"&amp;($AN3548+10))</f>
        <v>0</v>
      </c>
      <c r="AS3548" s="8" cm="1">
        <f t="array" aca="1" ref="AS3548" ca="1">INDIRECT("AD"&amp;($AN3548+10-$AQ$2))</f>
        <v>0</v>
      </c>
      <c r="AU3548" s="12" t="e">
        <f t="shared" ca="1" si="2560"/>
        <v>#DIV/0!</v>
      </c>
      <c r="AV3548" s="8">
        <f t="shared" ca="1" si="2569"/>
        <v>-273.14999999999998</v>
      </c>
      <c r="AW3548" s="8">
        <f t="shared" ca="1" si="2570"/>
        <v>0.80400000000000005</v>
      </c>
      <c r="AX3548" s="8" cm="1">
        <f t="array" aca="1" ref="AX3548" ca="1">AW3548 - dECuCon4C(AV3548)</f>
        <v>0.80399591120300784</v>
      </c>
      <c r="AY3548" s="8" cm="1">
        <f t="array" aca="1" ref="AY3548" ca="1">dECuCon4C(AV3548)</f>
        <v>4.0887969922092398E-6</v>
      </c>
      <c r="AZ3548" s="8"/>
      <c r="BA3548" s="13" t="e">
        <f t="shared" ca="1" si="2571"/>
        <v>#DIV/0!</v>
      </c>
    </row>
    <row r="3549" spans="22:53" x14ac:dyDescent="0.25">
      <c r="V3549" s="8"/>
      <c r="W3549" s="8"/>
      <c r="X3549" s="8"/>
      <c r="Y3549" s="8"/>
      <c r="Z3549" s="8" t="e">
        <f t="shared" si="2572"/>
        <v>#DIV/0!</v>
      </c>
      <c r="AA3549" s="8" t="e">
        <f t="shared" si="2573"/>
        <v>#DIV/0!</v>
      </c>
      <c r="AD3549" s="9" t="e" cm="1">
        <f t="array" aca="1" ref="AD3549" ca="1">Tgost2009(C3549/100.0557)+273.15</f>
        <v>#NAME?</v>
      </c>
      <c r="AE3549" s="8" t="e">
        <f t="shared" ca="1" si="2535"/>
        <v>#NAME?</v>
      </c>
      <c r="AF3549" s="8" t="e">
        <f t="shared" ca="1" si="2536"/>
        <v>#NAME?</v>
      </c>
      <c r="AG3549" s="8" t="e" cm="1">
        <f t="array" aca="1" ref="AG3549" ca="1">AF3549-dECuCon4C(AE3549)</f>
        <v>#NAME?</v>
      </c>
      <c r="AH3549" s="8" t="e" cm="1">
        <f t="array" aca="1" ref="AH3549" ca="1">dECuCon4C(AE3549)</f>
        <v>#VALUE!</v>
      </c>
      <c r="AI3549" s="10"/>
      <c r="AJ3549" s="11" t="e">
        <f t="shared" ca="1" si="2559"/>
        <v>#NAME?</v>
      </c>
      <c r="AK3549" s="8" t="e">
        <f t="shared" ca="1" si="2537"/>
        <v>#NAME?</v>
      </c>
      <c r="AN3549" s="8">
        <f t="shared" si="2561"/>
        <v>42464</v>
      </c>
      <c r="AO3549" s="19" cm="1">
        <f t="array" aca="1" ref="AO3549" ca="1">INDIRECT("V"&amp;($AN3549+10-$AQ$2)) - INDIRECT("V"&amp;($AN3549+10))</f>
        <v>0</v>
      </c>
      <c r="AP3549" s="19" cm="1">
        <f t="array" aca="1" ref="AP3549" ca="1">INDIRECT("W"&amp;($AN3549+10-$AQ$2)) - INDIRECT("W"&amp;($AN3549+10))</f>
        <v>0</v>
      </c>
      <c r="AQ3549" s="19" cm="1">
        <f t="array" aca="1" ref="AQ3549" ca="1">INDIRECT("X"&amp;($AN3549+10-$AQ$2)) - INDIRECT("X"&amp;($AN3549+10))</f>
        <v>0</v>
      </c>
      <c r="AR3549" s="19" cm="1">
        <f t="array" aca="1" ref="AR3549" ca="1">INDIRECT("Y"&amp;($AN3549+10-$AQ$2)) - INDIRECT("Y"&amp;($AN3549+10))</f>
        <v>0</v>
      </c>
      <c r="AS3549" s="8" cm="1">
        <f t="array" aca="1" ref="AS3549" ca="1">INDIRECT("AD"&amp;($AN3549+10-$AQ$2))</f>
        <v>0</v>
      </c>
      <c r="AU3549" s="12" t="e">
        <f t="shared" ca="1" si="2560"/>
        <v>#DIV/0!</v>
      </c>
      <c r="AV3549" s="8">
        <f t="shared" ca="1" si="2569"/>
        <v>-273.14999999999998</v>
      </c>
      <c r="AW3549" s="8">
        <f t="shared" ca="1" si="2570"/>
        <v>0.80400000000000005</v>
      </c>
      <c r="AX3549" s="8" cm="1">
        <f t="array" aca="1" ref="AX3549" ca="1">AW3549 - dECuCon4C(AV3549)</f>
        <v>0.80399591120300784</v>
      </c>
      <c r="AY3549" s="8" cm="1">
        <f t="array" aca="1" ref="AY3549" ca="1">dECuCon4C(AV3549)</f>
        <v>4.0887969922092398E-6</v>
      </c>
      <c r="AZ3549" s="8"/>
      <c r="BA3549" s="13" t="e">
        <f t="shared" ca="1" si="2571"/>
        <v>#DIV/0!</v>
      </c>
    </row>
    <row r="3550" spans="22:53" x14ac:dyDescent="0.25">
      <c r="V3550" s="8"/>
      <c r="W3550" s="8"/>
      <c r="X3550" s="8"/>
      <c r="Y3550" s="8"/>
      <c r="Z3550" s="8" t="e">
        <f t="shared" si="2572"/>
        <v>#DIV/0!</v>
      </c>
      <c r="AA3550" s="8" t="e">
        <f t="shared" si="2573"/>
        <v>#DIV/0!</v>
      </c>
      <c r="AD3550" s="9" t="e" cm="1">
        <f t="array" aca="1" ref="AD3550" ca="1">Tgost2009(C3550/100.0557)+273.15</f>
        <v>#NAME?</v>
      </c>
      <c r="AE3550" s="8" t="e">
        <f t="shared" ca="1" si="2535"/>
        <v>#NAME?</v>
      </c>
      <c r="AF3550" s="8" t="e">
        <f t="shared" ca="1" si="2536"/>
        <v>#NAME?</v>
      </c>
      <c r="AG3550" s="8" t="e" cm="1">
        <f t="array" aca="1" ref="AG3550" ca="1">AF3550-dECuCon4C(AE3550)</f>
        <v>#NAME?</v>
      </c>
      <c r="AH3550" s="8" t="e" cm="1">
        <f t="array" aca="1" ref="AH3550" ca="1">dECuCon4C(AE3550)</f>
        <v>#VALUE!</v>
      </c>
      <c r="AI3550" s="10"/>
      <c r="AJ3550" s="11" t="e">
        <f t="shared" ca="1" si="2559"/>
        <v>#NAME?</v>
      </c>
      <c r="AK3550" s="8" t="e">
        <f t="shared" ca="1" si="2537"/>
        <v>#NAME?</v>
      </c>
      <c r="AN3550" s="8">
        <f t="shared" si="2561"/>
        <v>42476</v>
      </c>
      <c r="AO3550" s="19" cm="1">
        <f t="array" aca="1" ref="AO3550" ca="1">INDIRECT("V"&amp;($AN3550+10-$AQ$2)) - INDIRECT("V"&amp;($AN3550+10))</f>
        <v>0</v>
      </c>
      <c r="AP3550" s="19" cm="1">
        <f t="array" aca="1" ref="AP3550" ca="1">INDIRECT("W"&amp;($AN3550+10-$AQ$2)) - INDIRECT("W"&amp;($AN3550+10))</f>
        <v>0</v>
      </c>
      <c r="AQ3550" s="19" cm="1">
        <f t="array" aca="1" ref="AQ3550" ca="1">INDIRECT("X"&amp;($AN3550+10-$AQ$2)) - INDIRECT("X"&amp;($AN3550+10))</f>
        <v>0</v>
      </c>
      <c r="AR3550" s="19" cm="1">
        <f t="array" aca="1" ref="AR3550" ca="1">INDIRECT("Y"&amp;($AN3550+10-$AQ$2)) - INDIRECT("Y"&amp;($AN3550+10))</f>
        <v>0</v>
      </c>
      <c r="AS3550" s="8" cm="1">
        <f t="array" aca="1" ref="AS3550" ca="1">INDIRECT("AD"&amp;($AN3550+10-$AQ$2))</f>
        <v>0</v>
      </c>
      <c r="AU3550" s="12" t="e">
        <f t="shared" ca="1" si="2560"/>
        <v>#DIV/0!</v>
      </c>
      <c r="AV3550" s="8">
        <f t="shared" ca="1" si="2569"/>
        <v>-273.14999999999998</v>
      </c>
      <c r="AW3550" s="8">
        <f t="shared" ca="1" si="2570"/>
        <v>0.80400000000000005</v>
      </c>
      <c r="AX3550" s="8" cm="1">
        <f t="array" aca="1" ref="AX3550" ca="1">AW3550 - dECuCon4C(AV3550)</f>
        <v>0.80399591120300784</v>
      </c>
      <c r="AY3550" s="8" cm="1">
        <f t="array" aca="1" ref="AY3550" ca="1">dECuCon4C(AV3550)</f>
        <v>4.0887969922092398E-6</v>
      </c>
      <c r="AZ3550" s="8"/>
      <c r="BA3550" s="13" t="e">
        <f t="shared" ca="1" si="2571"/>
        <v>#DIV/0!</v>
      </c>
    </row>
    <row r="3551" spans="22:53" x14ac:dyDescent="0.25">
      <c r="V3551" s="8" t="e">
        <f t="shared" ref="V3551:V3558" si="2574">AVERAGE(D3551:E3551)</f>
        <v>#DIV/0!</v>
      </c>
      <c r="W3551" s="8" t="e">
        <f t="shared" ref="W3551:W3558" si="2575">AVERAGE(F3551:G3551)</f>
        <v>#DIV/0!</v>
      </c>
      <c r="X3551" s="8" t="e">
        <f t="shared" ref="X3551:X3558" si="2576">AVERAGE(H3551:I3551)</f>
        <v>#DIV/0!</v>
      </c>
      <c r="Y3551" s="8" t="e">
        <f t="shared" ref="Y3551:Y3558" si="2577">AVERAGE(J3551:K3551)</f>
        <v>#DIV/0!</v>
      </c>
      <c r="Z3551" s="8"/>
      <c r="AA3551" s="8"/>
      <c r="AD3551" s="9" t="e" cm="1">
        <f t="array" aca="1" ref="AD3551" ca="1">Tgost2009(C3551/100.0557)+273.15</f>
        <v>#NAME?</v>
      </c>
      <c r="AE3551" s="8" t="e">
        <f t="shared" ca="1" si="2535"/>
        <v>#NAME?</v>
      </c>
      <c r="AF3551" s="8" t="e">
        <f t="shared" ca="1" si="2536"/>
        <v>#NAME?</v>
      </c>
      <c r="AG3551" s="8" t="e" cm="1">
        <f t="array" aca="1" ref="AG3551" ca="1">AF3551-dECuCon4C(AE3551)</f>
        <v>#NAME?</v>
      </c>
      <c r="AH3551" s="8" t="e" cm="1">
        <f t="array" aca="1" ref="AH3551" ca="1">dECuCon4C(AE3551)</f>
        <v>#VALUE!</v>
      </c>
      <c r="AI3551" s="10" t="e">
        <f t="shared" ref="AI3551:AI3558" ca="1" si="2578">(W3551-V3551)/(AF3551-AG3551)*10^(6)</f>
        <v>#DIV/0!</v>
      </c>
      <c r="AJ3551" s="11" t="e">
        <f t="shared" ca="1" si="2559"/>
        <v>#NAME?</v>
      </c>
      <c r="AK3551" s="8" t="e">
        <f t="shared" ca="1" si="2537"/>
        <v>#NAME?</v>
      </c>
      <c r="AN3551" s="8">
        <f t="shared" si="2561"/>
        <v>42488</v>
      </c>
      <c r="AO3551" s="19" cm="1">
        <f t="array" aca="1" ref="AO3551" ca="1">INDIRECT("V"&amp;($AN3551+10-$AQ$2)) - INDIRECT("V"&amp;($AN3551+10))</f>
        <v>0</v>
      </c>
      <c r="AP3551" s="19" cm="1">
        <f t="array" aca="1" ref="AP3551" ca="1">INDIRECT("W"&amp;($AN3551+10-$AQ$2)) - INDIRECT("W"&amp;($AN3551+10))</f>
        <v>0</v>
      </c>
      <c r="AQ3551" s="19" cm="1">
        <f t="array" aca="1" ref="AQ3551" ca="1">INDIRECT("X"&amp;($AN3551+10-$AQ$2)) - INDIRECT("X"&amp;($AN3551+10))</f>
        <v>0</v>
      </c>
      <c r="AR3551" s="19" cm="1">
        <f t="array" aca="1" ref="AR3551" ca="1">INDIRECT("Y"&amp;($AN3551+10-$AQ$2)) - INDIRECT("Y"&amp;($AN3551+10))</f>
        <v>0</v>
      </c>
      <c r="AS3551" s="8" cm="1">
        <f t="array" aca="1" ref="AS3551" ca="1">INDIRECT("AD"&amp;($AN3551+10-$AQ$2))</f>
        <v>0</v>
      </c>
      <c r="AU3551" s="12" t="e">
        <f t="shared" ca="1" si="2560"/>
        <v>#DIV/0!</v>
      </c>
      <c r="AV3551" s="8">
        <f t="shared" ca="1" si="2569"/>
        <v>-273.14999999999998</v>
      </c>
      <c r="AW3551" s="8">
        <f t="shared" ca="1" si="2570"/>
        <v>0.80400000000000005</v>
      </c>
      <c r="AX3551" s="8" cm="1">
        <f t="array" aca="1" ref="AX3551" ca="1">AW3551 - dECuCon4C(AV3551)</f>
        <v>0.80399591120300784</v>
      </c>
      <c r="AY3551" s="8" cm="1">
        <f t="array" aca="1" ref="AY3551" ca="1">dECuCon4C(AV3551)</f>
        <v>4.0887969922092398E-6</v>
      </c>
      <c r="AZ3551" s="8"/>
      <c r="BA3551" s="13" t="e">
        <f t="shared" ca="1" si="2571"/>
        <v>#DIV/0!</v>
      </c>
    </row>
    <row r="3552" spans="22:53" x14ac:dyDescent="0.25">
      <c r="V3552" s="8" t="e">
        <f t="shared" si="2574"/>
        <v>#DIV/0!</v>
      </c>
      <c r="W3552" s="8" t="e">
        <f t="shared" si="2575"/>
        <v>#DIV/0!</v>
      </c>
      <c r="X3552" s="8" t="e">
        <f t="shared" si="2576"/>
        <v>#DIV/0!</v>
      </c>
      <c r="Y3552" s="8" t="e">
        <f t="shared" si="2577"/>
        <v>#DIV/0!</v>
      </c>
      <c r="Z3552" s="8"/>
      <c r="AA3552" s="8"/>
      <c r="AD3552" s="9" t="e" cm="1">
        <f t="array" aca="1" ref="AD3552" ca="1">Tgost2009(C3552/100.0557)+273.15</f>
        <v>#NAME?</v>
      </c>
      <c r="AE3552" s="8" t="e">
        <f t="shared" ca="1" si="2535"/>
        <v>#NAME?</v>
      </c>
      <c r="AF3552" s="8" t="e">
        <f t="shared" ca="1" si="2536"/>
        <v>#NAME?</v>
      </c>
      <c r="AG3552" s="8" t="e" cm="1">
        <f t="array" aca="1" ref="AG3552" ca="1">AF3552-dECuCon4C(AE3552)</f>
        <v>#NAME?</v>
      </c>
      <c r="AH3552" s="8" t="e" cm="1">
        <f t="array" aca="1" ref="AH3552" ca="1">dECuCon4C(AE3552)</f>
        <v>#VALUE!</v>
      </c>
      <c r="AI3552" s="10" t="e">
        <f t="shared" ca="1" si="2578"/>
        <v>#DIV/0!</v>
      </c>
      <c r="AJ3552" s="11" t="e">
        <f t="shared" ca="1" si="2559"/>
        <v>#NAME?</v>
      </c>
      <c r="AK3552" s="8" t="e">
        <f t="shared" ca="1" si="2537"/>
        <v>#NAME?</v>
      </c>
      <c r="AN3552" s="8">
        <f t="shared" si="2561"/>
        <v>42500</v>
      </c>
      <c r="AO3552" s="19" cm="1">
        <f t="array" aca="1" ref="AO3552" ca="1">INDIRECT("V"&amp;($AN3552+10-$AQ$2)) - INDIRECT("V"&amp;($AN3552+10))</f>
        <v>0</v>
      </c>
      <c r="AP3552" s="19" cm="1">
        <f t="array" aca="1" ref="AP3552" ca="1">INDIRECT("W"&amp;($AN3552+10-$AQ$2)) - INDIRECT("W"&amp;($AN3552+10))</f>
        <v>0</v>
      </c>
      <c r="AQ3552" s="19" cm="1">
        <f t="array" aca="1" ref="AQ3552" ca="1">INDIRECT("X"&amp;($AN3552+10-$AQ$2)) - INDIRECT("X"&amp;($AN3552+10))</f>
        <v>0</v>
      </c>
      <c r="AR3552" s="19" cm="1">
        <f t="array" aca="1" ref="AR3552" ca="1">INDIRECT("Y"&amp;($AN3552+10-$AQ$2)) - INDIRECT("Y"&amp;($AN3552+10))</f>
        <v>0</v>
      </c>
      <c r="AS3552" s="8" cm="1">
        <f t="array" aca="1" ref="AS3552" ca="1">INDIRECT("AD"&amp;($AN3552+10-$AQ$2))</f>
        <v>0</v>
      </c>
      <c r="AU3552" s="12" t="e">
        <f t="shared" ca="1" si="2560"/>
        <v>#DIV/0!</v>
      </c>
      <c r="AV3552" s="8">
        <f t="shared" ca="1" si="2569"/>
        <v>-273.14999999999998</v>
      </c>
      <c r="AW3552" s="8">
        <f t="shared" ca="1" si="2570"/>
        <v>0.80400000000000005</v>
      </c>
      <c r="AX3552" s="8" cm="1">
        <f t="array" aca="1" ref="AX3552" ca="1">AW3552 - dECuCon4C(AV3552)</f>
        <v>0.80399591120300784</v>
      </c>
      <c r="AY3552" s="8" cm="1">
        <f t="array" aca="1" ref="AY3552" ca="1">dECuCon4C(AV3552)</f>
        <v>4.0887969922092398E-6</v>
      </c>
      <c r="AZ3552" s="8"/>
      <c r="BA3552" s="13" t="e">
        <f t="shared" ca="1" si="2571"/>
        <v>#DIV/0!</v>
      </c>
    </row>
    <row r="3553" spans="22:53" x14ac:dyDescent="0.25">
      <c r="V3553" s="8" t="e">
        <f t="shared" si="2574"/>
        <v>#DIV/0!</v>
      </c>
      <c r="W3553" s="8" t="e">
        <f t="shared" si="2575"/>
        <v>#DIV/0!</v>
      </c>
      <c r="X3553" s="8" t="e">
        <f t="shared" si="2576"/>
        <v>#DIV/0!</v>
      </c>
      <c r="Y3553" s="8" t="e">
        <f t="shared" si="2577"/>
        <v>#DIV/0!</v>
      </c>
      <c r="Z3553" s="8"/>
      <c r="AA3553" s="8"/>
      <c r="AD3553" s="9" t="e" cm="1">
        <f t="array" aca="1" ref="AD3553" ca="1">Tgost2009(C3553/100.0557)+273.15</f>
        <v>#NAME?</v>
      </c>
      <c r="AE3553" s="8" t="e">
        <f t="shared" ca="1" si="2535"/>
        <v>#NAME?</v>
      </c>
      <c r="AF3553" s="8" t="e">
        <f t="shared" ca="1" si="2536"/>
        <v>#NAME?</v>
      </c>
      <c r="AG3553" s="8" t="e" cm="1">
        <f t="array" aca="1" ref="AG3553" ca="1">AF3553-dECuCon4C(AE3553)</f>
        <v>#NAME?</v>
      </c>
      <c r="AH3553" s="8" t="e" cm="1">
        <f t="array" aca="1" ref="AH3553" ca="1">dECuCon4C(AE3553)</f>
        <v>#VALUE!</v>
      </c>
      <c r="AI3553" s="10" t="e">
        <f t="shared" ca="1" si="2578"/>
        <v>#DIV/0!</v>
      </c>
      <c r="AJ3553" s="11" t="e">
        <f t="shared" ca="1" si="2559"/>
        <v>#NAME?</v>
      </c>
      <c r="AK3553" s="8" t="e">
        <f t="shared" ca="1" si="2537"/>
        <v>#NAME?</v>
      </c>
      <c r="AN3553" s="8">
        <f t="shared" si="2561"/>
        <v>42512</v>
      </c>
      <c r="AO3553" s="19" cm="1">
        <f t="array" aca="1" ref="AO3553" ca="1">INDIRECT("V"&amp;($AN3553+10-$AQ$2)) - INDIRECT("V"&amp;($AN3553+10))</f>
        <v>0</v>
      </c>
      <c r="AP3553" s="19" cm="1">
        <f t="array" aca="1" ref="AP3553" ca="1">INDIRECT("W"&amp;($AN3553+10-$AQ$2)) - INDIRECT("W"&amp;($AN3553+10))</f>
        <v>0</v>
      </c>
      <c r="AQ3553" s="19" cm="1">
        <f t="array" aca="1" ref="AQ3553" ca="1">INDIRECT("X"&amp;($AN3553+10-$AQ$2)) - INDIRECT("X"&amp;($AN3553+10))</f>
        <v>0</v>
      </c>
      <c r="AR3553" s="19" cm="1">
        <f t="array" aca="1" ref="AR3553" ca="1">INDIRECT("Y"&amp;($AN3553+10-$AQ$2)) - INDIRECT("Y"&amp;($AN3553+10))</f>
        <v>0</v>
      </c>
      <c r="AS3553" s="8" cm="1">
        <f t="array" aca="1" ref="AS3553" ca="1">INDIRECT("AD"&amp;($AN3553+10-$AQ$2))</f>
        <v>0</v>
      </c>
      <c r="AU3553" s="12" t="e">
        <f t="shared" ca="1" si="2560"/>
        <v>#DIV/0!</v>
      </c>
      <c r="AV3553" s="8">
        <f t="shared" ca="1" si="2569"/>
        <v>-273.14999999999998</v>
      </c>
      <c r="AW3553" s="8">
        <f t="shared" ca="1" si="2570"/>
        <v>0.80400000000000005</v>
      </c>
      <c r="AX3553" s="8" cm="1">
        <f t="array" aca="1" ref="AX3553" ca="1">AW3553 - dECuCon4C(AV3553)</f>
        <v>0.80399591120300784</v>
      </c>
      <c r="AY3553" s="8" cm="1">
        <f t="array" aca="1" ref="AY3553" ca="1">dECuCon4C(AV3553)</f>
        <v>4.0887969922092398E-6</v>
      </c>
      <c r="AZ3553" s="8"/>
      <c r="BA3553" s="13" t="e">
        <f t="shared" ca="1" si="2571"/>
        <v>#DIV/0!</v>
      </c>
    </row>
    <row r="3554" spans="22:53" x14ac:dyDescent="0.25">
      <c r="V3554" s="8" t="e">
        <f t="shared" si="2574"/>
        <v>#DIV/0!</v>
      </c>
      <c r="W3554" s="8" t="e">
        <f t="shared" si="2575"/>
        <v>#DIV/0!</v>
      </c>
      <c r="X3554" s="8" t="e">
        <f t="shared" si="2576"/>
        <v>#DIV/0!</v>
      </c>
      <c r="Y3554" s="8" t="e">
        <f t="shared" si="2577"/>
        <v>#DIV/0!</v>
      </c>
      <c r="Z3554" s="8"/>
      <c r="AA3554" s="8"/>
      <c r="AD3554" s="9" t="e" cm="1">
        <f t="array" aca="1" ref="AD3554" ca="1">Tgost2009(C3554/100.0557)+273.15</f>
        <v>#NAME?</v>
      </c>
      <c r="AE3554" s="8" t="e">
        <f t="shared" ca="1" si="2535"/>
        <v>#NAME?</v>
      </c>
      <c r="AF3554" s="8" t="e">
        <f t="shared" ca="1" si="2536"/>
        <v>#NAME?</v>
      </c>
      <c r="AG3554" s="8" t="e" cm="1">
        <f t="array" aca="1" ref="AG3554" ca="1">AF3554-dECuCon4C(AE3554)</f>
        <v>#NAME?</v>
      </c>
      <c r="AH3554" s="8" t="e" cm="1">
        <f t="array" aca="1" ref="AH3554" ca="1">dECuCon4C(AE3554)</f>
        <v>#VALUE!</v>
      </c>
      <c r="AI3554" s="10" t="e">
        <f t="shared" ca="1" si="2578"/>
        <v>#DIV/0!</v>
      </c>
      <c r="AJ3554" s="11" t="e">
        <f t="shared" ca="1" si="2559"/>
        <v>#NAME?</v>
      </c>
      <c r="AK3554" s="8" t="e">
        <f t="shared" ca="1" si="2537"/>
        <v>#NAME?</v>
      </c>
      <c r="AN3554" s="8">
        <f t="shared" si="2561"/>
        <v>42524</v>
      </c>
      <c r="AO3554" s="19" cm="1">
        <f t="array" aca="1" ref="AO3554" ca="1">INDIRECT("V"&amp;($AN3554+10-$AQ$2)) - INDIRECT("V"&amp;($AN3554+10))</f>
        <v>0</v>
      </c>
      <c r="AP3554" s="19" cm="1">
        <f t="array" aca="1" ref="AP3554" ca="1">INDIRECT("W"&amp;($AN3554+10-$AQ$2)) - INDIRECT("W"&amp;($AN3554+10))</f>
        <v>0</v>
      </c>
      <c r="AQ3554" s="19" cm="1">
        <f t="array" aca="1" ref="AQ3554" ca="1">INDIRECT("X"&amp;($AN3554+10-$AQ$2)) - INDIRECT("X"&amp;($AN3554+10))</f>
        <v>0</v>
      </c>
      <c r="AR3554" s="19" cm="1">
        <f t="array" aca="1" ref="AR3554" ca="1">INDIRECT("Y"&amp;($AN3554+10-$AQ$2)) - INDIRECT("Y"&amp;($AN3554+10))</f>
        <v>0</v>
      </c>
      <c r="AS3554" s="8" cm="1">
        <f t="array" aca="1" ref="AS3554" ca="1">INDIRECT("AD"&amp;($AN3554+10-$AQ$2))</f>
        <v>0</v>
      </c>
      <c r="AU3554" s="12" t="e">
        <f t="shared" ca="1" si="2560"/>
        <v>#DIV/0!</v>
      </c>
      <c r="AV3554" s="8">
        <f t="shared" ca="1" si="2569"/>
        <v>-273.14999999999998</v>
      </c>
      <c r="AW3554" s="8">
        <f t="shared" ca="1" si="2570"/>
        <v>0.80400000000000005</v>
      </c>
      <c r="AX3554" s="8" cm="1">
        <f t="array" aca="1" ref="AX3554" ca="1">AW3554 - dECuCon4C(AV3554)</f>
        <v>0.80399591120300784</v>
      </c>
      <c r="AY3554" s="8" cm="1">
        <f t="array" aca="1" ref="AY3554" ca="1">dECuCon4C(AV3554)</f>
        <v>4.0887969922092398E-6</v>
      </c>
      <c r="AZ3554" s="8"/>
      <c r="BA3554" s="13" t="e">
        <f t="shared" ca="1" si="2571"/>
        <v>#DIV/0!</v>
      </c>
    </row>
    <row r="3555" spans="22:53" x14ac:dyDescent="0.25">
      <c r="V3555" s="8" t="e">
        <f t="shared" si="2574"/>
        <v>#DIV/0!</v>
      </c>
      <c r="W3555" s="8" t="e">
        <f t="shared" si="2575"/>
        <v>#DIV/0!</v>
      </c>
      <c r="X3555" s="8" t="e">
        <f t="shared" si="2576"/>
        <v>#DIV/0!</v>
      </c>
      <c r="Y3555" s="8" t="e">
        <f t="shared" si="2577"/>
        <v>#DIV/0!</v>
      </c>
      <c r="Z3555" s="8"/>
      <c r="AA3555" s="8"/>
      <c r="AD3555" s="9" t="e" cm="1">
        <f t="array" aca="1" ref="AD3555" ca="1">Tgost2009(C3555/100.0557)+273.15</f>
        <v>#NAME?</v>
      </c>
      <c r="AE3555" s="8" t="e">
        <f t="shared" ca="1" si="2535"/>
        <v>#NAME?</v>
      </c>
      <c r="AF3555" s="8" t="e">
        <f t="shared" ca="1" si="2536"/>
        <v>#NAME?</v>
      </c>
      <c r="AG3555" s="8" t="e" cm="1">
        <f t="array" aca="1" ref="AG3555" ca="1">AF3555-dECuCon4C(AE3555)</f>
        <v>#NAME?</v>
      </c>
      <c r="AH3555" s="8" t="e" cm="1">
        <f t="array" aca="1" ref="AH3555" ca="1">dECuCon4C(AE3555)</f>
        <v>#VALUE!</v>
      </c>
      <c r="AI3555" s="10" t="e">
        <f t="shared" ca="1" si="2578"/>
        <v>#DIV/0!</v>
      </c>
      <c r="AJ3555" s="11" t="e">
        <f t="shared" ca="1" si="2559"/>
        <v>#NAME?</v>
      </c>
      <c r="AK3555" s="8" t="e">
        <f t="shared" ca="1" si="2537"/>
        <v>#NAME?</v>
      </c>
      <c r="AN3555" s="8">
        <f t="shared" si="2561"/>
        <v>42536</v>
      </c>
      <c r="AO3555" s="19" cm="1">
        <f t="array" aca="1" ref="AO3555" ca="1">INDIRECT("V"&amp;($AN3555+10-$AQ$2)) - INDIRECT("V"&amp;($AN3555+10))</f>
        <v>0</v>
      </c>
      <c r="AP3555" s="19" cm="1">
        <f t="array" aca="1" ref="AP3555" ca="1">INDIRECT("W"&amp;($AN3555+10-$AQ$2)) - INDIRECT("W"&amp;($AN3555+10))</f>
        <v>0</v>
      </c>
      <c r="AQ3555" s="19" cm="1">
        <f t="array" aca="1" ref="AQ3555" ca="1">INDIRECT("X"&amp;($AN3555+10-$AQ$2)) - INDIRECT("X"&amp;($AN3555+10))</f>
        <v>0</v>
      </c>
      <c r="AR3555" s="19" cm="1">
        <f t="array" aca="1" ref="AR3555" ca="1">INDIRECT("Y"&amp;($AN3555+10-$AQ$2)) - INDIRECT("Y"&amp;($AN3555+10))</f>
        <v>0</v>
      </c>
      <c r="AS3555" s="8" cm="1">
        <f t="array" aca="1" ref="AS3555" ca="1">INDIRECT("AD"&amp;($AN3555+10-$AQ$2))</f>
        <v>0</v>
      </c>
      <c r="AU3555" s="12" t="e">
        <f t="shared" ca="1" si="2560"/>
        <v>#DIV/0!</v>
      </c>
      <c r="AV3555" s="8">
        <f t="shared" ca="1" si="2569"/>
        <v>-273.14999999999998</v>
      </c>
      <c r="AW3555" s="8">
        <f t="shared" ca="1" si="2570"/>
        <v>0.80400000000000005</v>
      </c>
      <c r="AX3555" s="8" cm="1">
        <f t="array" aca="1" ref="AX3555" ca="1">AW3555 - dECuCon4C(AV3555)</f>
        <v>0.80399591120300784</v>
      </c>
      <c r="AY3555" s="8" cm="1">
        <f t="array" aca="1" ref="AY3555" ca="1">dECuCon4C(AV3555)</f>
        <v>4.0887969922092398E-6</v>
      </c>
      <c r="AZ3555" s="8"/>
      <c r="BA3555" s="13" t="e">
        <f t="shared" ca="1" si="2571"/>
        <v>#DIV/0!</v>
      </c>
    </row>
    <row r="3556" spans="22:53" x14ac:dyDescent="0.25">
      <c r="V3556" s="8" t="e">
        <f t="shared" si="2574"/>
        <v>#DIV/0!</v>
      </c>
      <c r="W3556" s="8" t="e">
        <f t="shared" si="2575"/>
        <v>#DIV/0!</v>
      </c>
      <c r="X3556" s="8" t="e">
        <f t="shared" si="2576"/>
        <v>#DIV/0!</v>
      </c>
      <c r="Y3556" s="8" t="e">
        <f t="shared" si="2577"/>
        <v>#DIV/0!</v>
      </c>
      <c r="Z3556" s="8"/>
      <c r="AA3556" s="8"/>
      <c r="AD3556" s="9" t="e" cm="1">
        <f t="array" aca="1" ref="AD3556" ca="1">Tgost2009(C3556/100.0557)+273.15</f>
        <v>#NAME?</v>
      </c>
      <c r="AE3556" s="8" t="e">
        <f t="shared" ca="1" si="2535"/>
        <v>#NAME?</v>
      </c>
      <c r="AF3556" s="8" t="e">
        <f t="shared" ca="1" si="2536"/>
        <v>#NAME?</v>
      </c>
      <c r="AG3556" s="8" t="e" cm="1">
        <f t="array" aca="1" ref="AG3556" ca="1">AF3556-dECuCon4C(AE3556)</f>
        <v>#NAME?</v>
      </c>
      <c r="AH3556" s="8" t="e" cm="1">
        <f t="array" aca="1" ref="AH3556" ca="1">dECuCon4C(AE3556)</f>
        <v>#VALUE!</v>
      </c>
      <c r="AI3556" s="10" t="e">
        <f t="shared" ca="1" si="2578"/>
        <v>#DIV/0!</v>
      </c>
      <c r="AJ3556" s="11" t="e">
        <f t="shared" ca="1" si="2559"/>
        <v>#NAME?</v>
      </c>
      <c r="AK3556" s="8" t="e">
        <f t="shared" ca="1" si="2537"/>
        <v>#NAME?</v>
      </c>
      <c r="AN3556" s="8">
        <f t="shared" si="2561"/>
        <v>42548</v>
      </c>
      <c r="AO3556" s="19" cm="1">
        <f t="array" aca="1" ref="AO3556" ca="1">INDIRECT("V"&amp;($AN3556+10-$AQ$2)) - INDIRECT("V"&amp;($AN3556+10))</f>
        <v>0</v>
      </c>
      <c r="AP3556" s="19" cm="1">
        <f t="array" aca="1" ref="AP3556" ca="1">INDIRECT("W"&amp;($AN3556+10-$AQ$2)) - INDIRECT("W"&amp;($AN3556+10))</f>
        <v>0</v>
      </c>
      <c r="AQ3556" s="19" cm="1">
        <f t="array" aca="1" ref="AQ3556" ca="1">INDIRECT("X"&amp;($AN3556+10-$AQ$2)) - INDIRECT("X"&amp;($AN3556+10))</f>
        <v>0</v>
      </c>
      <c r="AR3556" s="19" cm="1">
        <f t="array" aca="1" ref="AR3556" ca="1">INDIRECT("Y"&amp;($AN3556+10-$AQ$2)) - INDIRECT("Y"&amp;($AN3556+10))</f>
        <v>0</v>
      </c>
      <c r="AS3556" s="8" cm="1">
        <f t="array" aca="1" ref="AS3556" ca="1">INDIRECT("AD"&amp;($AN3556+10-$AQ$2))</f>
        <v>0</v>
      </c>
      <c r="AU3556" s="12" t="e">
        <f t="shared" ca="1" si="2560"/>
        <v>#DIV/0!</v>
      </c>
      <c r="AV3556" s="8">
        <f t="shared" ca="1" si="2569"/>
        <v>-273.14999999999998</v>
      </c>
      <c r="AW3556" s="8">
        <f t="shared" ca="1" si="2570"/>
        <v>0.80400000000000005</v>
      </c>
      <c r="AX3556" s="8" cm="1">
        <f t="array" aca="1" ref="AX3556" ca="1">AW3556 - dECuCon4C(AV3556)</f>
        <v>0.80399591120300784</v>
      </c>
      <c r="AY3556" s="8" cm="1">
        <f t="array" aca="1" ref="AY3556" ca="1">dECuCon4C(AV3556)</f>
        <v>4.0887969922092398E-6</v>
      </c>
      <c r="AZ3556" s="8"/>
      <c r="BA3556" s="13" t="e">
        <f t="shared" ca="1" si="2571"/>
        <v>#DIV/0!</v>
      </c>
    </row>
    <row r="3557" spans="22:53" x14ac:dyDescent="0.25">
      <c r="V3557" s="8" t="e">
        <f t="shared" si="2574"/>
        <v>#DIV/0!</v>
      </c>
      <c r="W3557" s="8" t="e">
        <f t="shared" si="2575"/>
        <v>#DIV/0!</v>
      </c>
      <c r="X3557" s="8" t="e">
        <f t="shared" si="2576"/>
        <v>#DIV/0!</v>
      </c>
      <c r="Y3557" s="8" t="e">
        <f t="shared" si="2577"/>
        <v>#DIV/0!</v>
      </c>
      <c r="Z3557" s="8"/>
      <c r="AA3557" s="8"/>
      <c r="AD3557" s="9" t="e" cm="1">
        <f t="array" aca="1" ref="AD3557" ca="1">Tgost2009(C3557/100.0557)+273.15</f>
        <v>#NAME?</v>
      </c>
      <c r="AE3557" s="8" t="e">
        <f t="shared" ref="AE3557:AE3620" ca="1" si="2579">AD3557 - 273.15</f>
        <v>#NAME?</v>
      </c>
      <c r="AF3557" s="8" t="e">
        <f t="shared" ref="AF3557:AF3620" ca="1" si="2580">0.041* AD3557 *(EXP(-AD3557/93)+0.123- 0.442/(1+(AD3557/172.4)^3))+0.804</f>
        <v>#NAME?</v>
      </c>
      <c r="AG3557" s="8" t="e" cm="1">
        <f t="array" aca="1" ref="AG3557" ca="1">AF3557-dECuCon4C(AE3557)</f>
        <v>#NAME?</v>
      </c>
      <c r="AH3557" s="8" t="e" cm="1">
        <f t="array" aca="1" ref="AH3557" ca="1">dECuCon4C(AE3557)</f>
        <v>#VALUE!</v>
      </c>
      <c r="AI3557" s="10" t="e">
        <f t="shared" ca="1" si="2578"/>
        <v>#DIV/0!</v>
      </c>
      <c r="AJ3557" s="11" t="e">
        <f t="shared" ca="1" si="2559"/>
        <v>#NAME?</v>
      </c>
      <c r="AK3557" s="8" t="e">
        <f t="shared" ref="AK3557:AK3620" ca="1" si="2581">1/AD3557</f>
        <v>#NAME?</v>
      </c>
      <c r="AN3557" s="8">
        <f t="shared" si="2561"/>
        <v>42560</v>
      </c>
      <c r="AO3557" s="19" cm="1">
        <f t="array" aca="1" ref="AO3557" ca="1">INDIRECT("V"&amp;($AN3557+10-$AQ$2)) - INDIRECT("V"&amp;($AN3557+10))</f>
        <v>0</v>
      </c>
      <c r="AP3557" s="19" cm="1">
        <f t="array" aca="1" ref="AP3557" ca="1">INDIRECT("W"&amp;($AN3557+10-$AQ$2)) - INDIRECT("W"&amp;($AN3557+10))</f>
        <v>0</v>
      </c>
      <c r="AQ3557" s="19" cm="1">
        <f t="array" aca="1" ref="AQ3557" ca="1">INDIRECT("X"&amp;($AN3557+10-$AQ$2)) - INDIRECT("X"&amp;($AN3557+10))</f>
        <v>0</v>
      </c>
      <c r="AR3557" s="19" cm="1">
        <f t="array" aca="1" ref="AR3557" ca="1">INDIRECT("Y"&amp;($AN3557+10-$AQ$2)) - INDIRECT("Y"&amp;($AN3557+10))</f>
        <v>0</v>
      </c>
      <c r="AS3557" s="8" cm="1">
        <f t="array" aca="1" ref="AS3557" ca="1">INDIRECT("AD"&amp;($AN3557+10-$AQ$2))</f>
        <v>0</v>
      </c>
      <c r="AU3557" s="12" t="e">
        <f t="shared" ca="1" si="2560"/>
        <v>#DIV/0!</v>
      </c>
      <c r="AV3557" s="8">
        <f t="shared" ca="1" si="2569"/>
        <v>-273.14999999999998</v>
      </c>
      <c r="AW3557" s="8">
        <f t="shared" ca="1" si="2570"/>
        <v>0.80400000000000005</v>
      </c>
      <c r="AX3557" s="8" cm="1">
        <f t="array" aca="1" ref="AX3557" ca="1">AW3557 - dECuCon4C(AV3557)</f>
        <v>0.80399591120300784</v>
      </c>
      <c r="AY3557" s="8" cm="1">
        <f t="array" aca="1" ref="AY3557" ca="1">dECuCon4C(AV3557)</f>
        <v>4.0887969922092398E-6</v>
      </c>
      <c r="AZ3557" s="8"/>
      <c r="BA3557" s="13" t="e">
        <f t="shared" ca="1" si="2571"/>
        <v>#DIV/0!</v>
      </c>
    </row>
    <row r="3558" spans="22:53" x14ac:dyDescent="0.25">
      <c r="V3558" s="8" t="e">
        <f t="shared" si="2574"/>
        <v>#DIV/0!</v>
      </c>
      <c r="W3558" s="8" t="e">
        <f t="shared" si="2575"/>
        <v>#DIV/0!</v>
      </c>
      <c r="X3558" s="8" t="e">
        <f t="shared" si="2576"/>
        <v>#DIV/0!</v>
      </c>
      <c r="Y3558" s="8" t="e">
        <f t="shared" si="2577"/>
        <v>#DIV/0!</v>
      </c>
      <c r="Z3558" s="8"/>
      <c r="AA3558" s="8"/>
      <c r="AD3558" s="9" t="e" cm="1">
        <f t="array" aca="1" ref="AD3558" ca="1">Tgost2009(C3558/100.0557)+273.15</f>
        <v>#NAME?</v>
      </c>
      <c r="AE3558" s="8" t="e">
        <f t="shared" ca="1" si="2579"/>
        <v>#NAME?</v>
      </c>
      <c r="AF3558" s="8" t="e">
        <f t="shared" ca="1" si="2580"/>
        <v>#NAME?</v>
      </c>
      <c r="AG3558" s="8" t="e" cm="1">
        <f t="array" aca="1" ref="AG3558" ca="1">AF3558-dECuCon4C(AE3558)</f>
        <v>#NAME?</v>
      </c>
      <c r="AH3558" s="8" t="e" cm="1">
        <f t="array" aca="1" ref="AH3558" ca="1">dECuCon4C(AE3558)</f>
        <v>#VALUE!</v>
      </c>
      <c r="AI3558" s="10" t="e">
        <f t="shared" ca="1" si="2578"/>
        <v>#DIV/0!</v>
      </c>
      <c r="AJ3558" s="11" t="e">
        <f t="shared" ca="1" si="2559"/>
        <v>#NAME?</v>
      </c>
      <c r="AK3558" s="8" t="e">
        <f t="shared" ca="1" si="2581"/>
        <v>#NAME?</v>
      </c>
      <c r="AN3558" s="8">
        <f t="shared" si="2561"/>
        <v>42572</v>
      </c>
      <c r="AO3558" s="19" cm="1">
        <f t="array" aca="1" ref="AO3558" ca="1">INDIRECT("V"&amp;($AN3558+10-$AQ$2)) - INDIRECT("V"&amp;($AN3558+10))</f>
        <v>0</v>
      </c>
      <c r="AP3558" s="19" cm="1">
        <f t="array" aca="1" ref="AP3558" ca="1">INDIRECT("W"&amp;($AN3558+10-$AQ$2)) - INDIRECT("W"&amp;($AN3558+10))</f>
        <v>0</v>
      </c>
      <c r="AQ3558" s="19" cm="1">
        <f t="array" aca="1" ref="AQ3558" ca="1">INDIRECT("X"&amp;($AN3558+10-$AQ$2)) - INDIRECT("X"&amp;($AN3558+10))</f>
        <v>0</v>
      </c>
      <c r="AR3558" s="19" cm="1">
        <f t="array" aca="1" ref="AR3558" ca="1">INDIRECT("Y"&amp;($AN3558+10-$AQ$2)) - INDIRECT("Y"&amp;($AN3558+10))</f>
        <v>0</v>
      </c>
      <c r="AS3558" s="8" cm="1">
        <f t="array" aca="1" ref="AS3558" ca="1">INDIRECT("AD"&amp;($AN3558+10-$AQ$2))</f>
        <v>0</v>
      </c>
      <c r="AU3558" s="12" t="e">
        <f t="shared" ca="1" si="2560"/>
        <v>#DIV/0!</v>
      </c>
      <c r="AV3558" s="8">
        <f t="shared" ca="1" si="2569"/>
        <v>-273.14999999999998</v>
      </c>
      <c r="AW3558" s="8">
        <f t="shared" ca="1" si="2570"/>
        <v>0.80400000000000005</v>
      </c>
      <c r="AX3558" s="8" cm="1">
        <f t="array" aca="1" ref="AX3558" ca="1">AW3558 - dECuCon4C(AV3558)</f>
        <v>0.80399591120300784</v>
      </c>
      <c r="AY3558" s="8" cm="1">
        <f t="array" aca="1" ref="AY3558" ca="1">dECuCon4C(AV3558)</f>
        <v>4.0887969922092398E-6</v>
      </c>
      <c r="AZ3558" s="8"/>
      <c r="BA3558" s="13" t="e">
        <f t="shared" ca="1" si="2571"/>
        <v>#DIV/0!</v>
      </c>
    </row>
    <row r="3559" spans="22:53" x14ac:dyDescent="0.25">
      <c r="V3559" s="8"/>
      <c r="W3559" s="8"/>
      <c r="X3559" s="8"/>
      <c r="Y3559" s="8"/>
      <c r="Z3559" s="8" t="e">
        <f t="shared" ref="Z3559:Z3562" si="2582">AVERAGE(L3559:M3559)</f>
        <v>#DIV/0!</v>
      </c>
      <c r="AA3559" s="8" t="e">
        <f t="shared" ref="AA3559:AA3562" si="2583">AVERAGE(N3559:O3559)</f>
        <v>#DIV/0!</v>
      </c>
      <c r="AD3559" s="9" t="e" cm="1">
        <f t="array" aca="1" ref="AD3559" ca="1">Tgost2009(C3559/100.0557)+273.15</f>
        <v>#NAME?</v>
      </c>
      <c r="AE3559" s="8" t="e">
        <f t="shared" ca="1" si="2579"/>
        <v>#NAME?</v>
      </c>
      <c r="AF3559" s="8" t="e">
        <f t="shared" ca="1" si="2580"/>
        <v>#NAME?</v>
      </c>
      <c r="AG3559" s="8" t="e" cm="1">
        <f t="array" aca="1" ref="AG3559" ca="1">AF3559-dECuCon4C(AE3559)</f>
        <v>#NAME?</v>
      </c>
      <c r="AH3559" s="8" t="e" cm="1">
        <f t="array" aca="1" ref="AH3559" ca="1">dECuCon4C(AE3559)</f>
        <v>#VALUE!</v>
      </c>
      <c r="AI3559" s="10"/>
      <c r="AJ3559" s="11" t="e">
        <f t="shared" ca="1" si="2559"/>
        <v>#NAME?</v>
      </c>
      <c r="AK3559" s="8" t="e">
        <f t="shared" ca="1" si="2581"/>
        <v>#NAME?</v>
      </c>
      <c r="AN3559" s="8">
        <f t="shared" si="2561"/>
        <v>42584</v>
      </c>
      <c r="AO3559" s="19" cm="1">
        <f t="array" aca="1" ref="AO3559" ca="1">INDIRECT("V"&amp;($AN3559+10-$AQ$2)) - INDIRECT("V"&amp;($AN3559+10))</f>
        <v>0</v>
      </c>
      <c r="AP3559" s="19" cm="1">
        <f t="array" aca="1" ref="AP3559" ca="1">INDIRECT("W"&amp;($AN3559+10-$AQ$2)) - INDIRECT("W"&amp;($AN3559+10))</f>
        <v>0</v>
      </c>
      <c r="AQ3559" s="19" cm="1">
        <f t="array" aca="1" ref="AQ3559" ca="1">INDIRECT("X"&amp;($AN3559+10-$AQ$2)) - INDIRECT("X"&amp;($AN3559+10))</f>
        <v>0</v>
      </c>
      <c r="AR3559" s="19" cm="1">
        <f t="array" aca="1" ref="AR3559" ca="1">INDIRECT("Y"&amp;($AN3559+10-$AQ$2)) - INDIRECT("Y"&amp;($AN3559+10))</f>
        <v>0</v>
      </c>
      <c r="AS3559" s="8" cm="1">
        <f t="array" aca="1" ref="AS3559" ca="1">INDIRECT("AD"&amp;($AN3559+10-$AQ$2))</f>
        <v>0</v>
      </c>
      <c r="AU3559" s="12" t="e">
        <f t="shared" ca="1" si="2560"/>
        <v>#DIV/0!</v>
      </c>
      <c r="AV3559" s="8">
        <f t="shared" ca="1" si="2569"/>
        <v>-273.14999999999998</v>
      </c>
      <c r="AW3559" s="8">
        <f t="shared" ca="1" si="2570"/>
        <v>0.80400000000000005</v>
      </c>
      <c r="AX3559" s="8" cm="1">
        <f t="array" aca="1" ref="AX3559" ca="1">AW3559 - dECuCon4C(AV3559)</f>
        <v>0.80399591120300784</v>
      </c>
      <c r="AY3559" s="8" cm="1">
        <f t="array" aca="1" ref="AY3559" ca="1">dECuCon4C(AV3559)</f>
        <v>4.0887969922092398E-6</v>
      </c>
      <c r="AZ3559" s="8"/>
      <c r="BA3559" s="13" t="e">
        <f t="shared" ca="1" si="2571"/>
        <v>#DIV/0!</v>
      </c>
    </row>
    <row r="3560" spans="22:53" x14ac:dyDescent="0.25">
      <c r="V3560" s="8"/>
      <c r="W3560" s="8"/>
      <c r="X3560" s="8"/>
      <c r="Y3560" s="8"/>
      <c r="Z3560" s="8" t="e">
        <f t="shared" si="2582"/>
        <v>#DIV/0!</v>
      </c>
      <c r="AA3560" s="8" t="e">
        <f t="shared" si="2583"/>
        <v>#DIV/0!</v>
      </c>
      <c r="AD3560" s="9" t="e" cm="1">
        <f t="array" aca="1" ref="AD3560" ca="1">Tgost2009(C3560/100.0557)+273.15</f>
        <v>#NAME?</v>
      </c>
      <c r="AE3560" s="8" t="e">
        <f t="shared" ca="1" si="2579"/>
        <v>#NAME?</v>
      </c>
      <c r="AF3560" s="8" t="e">
        <f t="shared" ca="1" si="2580"/>
        <v>#NAME?</v>
      </c>
      <c r="AG3560" s="8" t="e" cm="1">
        <f t="array" aca="1" ref="AG3560" ca="1">AF3560-dECuCon4C(AE3560)</f>
        <v>#NAME?</v>
      </c>
      <c r="AH3560" s="8" t="e" cm="1">
        <f t="array" aca="1" ref="AH3560" ca="1">dECuCon4C(AE3560)</f>
        <v>#VALUE!</v>
      </c>
      <c r="AI3560" s="10"/>
      <c r="AJ3560" s="11" t="e">
        <f t="shared" ca="1" si="2559"/>
        <v>#NAME?</v>
      </c>
      <c r="AK3560" s="8" t="e">
        <f t="shared" ca="1" si="2581"/>
        <v>#NAME?</v>
      </c>
      <c r="AN3560" s="8">
        <f t="shared" si="2561"/>
        <v>42596</v>
      </c>
      <c r="AO3560" s="19" cm="1">
        <f t="array" aca="1" ref="AO3560" ca="1">INDIRECT("V"&amp;($AN3560+10-$AQ$2)) - INDIRECT("V"&amp;($AN3560+10))</f>
        <v>0</v>
      </c>
      <c r="AP3560" s="19" cm="1">
        <f t="array" aca="1" ref="AP3560" ca="1">INDIRECT("W"&amp;($AN3560+10-$AQ$2)) - INDIRECT("W"&amp;($AN3560+10))</f>
        <v>0</v>
      </c>
      <c r="AQ3560" s="19" cm="1">
        <f t="array" aca="1" ref="AQ3560" ca="1">INDIRECT("X"&amp;($AN3560+10-$AQ$2)) - INDIRECT("X"&amp;($AN3560+10))</f>
        <v>0</v>
      </c>
      <c r="AR3560" s="19" cm="1">
        <f t="array" aca="1" ref="AR3560" ca="1">INDIRECT("Y"&amp;($AN3560+10-$AQ$2)) - INDIRECT("Y"&amp;($AN3560+10))</f>
        <v>0</v>
      </c>
      <c r="AS3560" s="8" cm="1">
        <f t="array" aca="1" ref="AS3560" ca="1">INDIRECT("AD"&amp;($AN3560+10-$AQ$2))</f>
        <v>0</v>
      </c>
      <c r="AU3560" s="12" t="e">
        <f t="shared" ca="1" si="2560"/>
        <v>#DIV/0!</v>
      </c>
      <c r="AV3560" s="8">
        <f t="shared" ca="1" si="2569"/>
        <v>-273.14999999999998</v>
      </c>
      <c r="AW3560" s="8">
        <f t="shared" ca="1" si="2570"/>
        <v>0.80400000000000005</v>
      </c>
      <c r="AX3560" s="8" cm="1">
        <f t="array" aca="1" ref="AX3560" ca="1">AW3560 - dECuCon4C(AV3560)</f>
        <v>0.80399591120300784</v>
      </c>
      <c r="AY3560" s="8" cm="1">
        <f t="array" aca="1" ref="AY3560" ca="1">dECuCon4C(AV3560)</f>
        <v>4.0887969922092398E-6</v>
      </c>
      <c r="AZ3560" s="8"/>
      <c r="BA3560" s="13" t="e">
        <f t="shared" ca="1" si="2571"/>
        <v>#DIV/0!</v>
      </c>
    </row>
    <row r="3561" spans="22:53" x14ac:dyDescent="0.25">
      <c r="V3561" s="8"/>
      <c r="W3561" s="8"/>
      <c r="X3561" s="8"/>
      <c r="Y3561" s="8"/>
      <c r="Z3561" s="8" t="e">
        <f t="shared" si="2582"/>
        <v>#DIV/0!</v>
      </c>
      <c r="AA3561" s="8" t="e">
        <f t="shared" si="2583"/>
        <v>#DIV/0!</v>
      </c>
      <c r="AD3561" s="9" t="e" cm="1">
        <f t="array" aca="1" ref="AD3561" ca="1">Tgost2009(C3561/100.0557)+273.15</f>
        <v>#NAME?</v>
      </c>
      <c r="AE3561" s="8" t="e">
        <f t="shared" ca="1" si="2579"/>
        <v>#NAME?</v>
      </c>
      <c r="AF3561" s="8" t="e">
        <f t="shared" ca="1" si="2580"/>
        <v>#NAME?</v>
      </c>
      <c r="AG3561" s="8" t="e" cm="1">
        <f t="array" aca="1" ref="AG3561" ca="1">AF3561-dECuCon4C(AE3561)</f>
        <v>#NAME?</v>
      </c>
      <c r="AH3561" s="8" t="e" cm="1">
        <f t="array" aca="1" ref="AH3561" ca="1">dECuCon4C(AE3561)</f>
        <v>#VALUE!</v>
      </c>
      <c r="AI3561" s="10"/>
      <c r="AJ3561" s="11" t="e">
        <f t="shared" ca="1" si="2559"/>
        <v>#NAME?</v>
      </c>
      <c r="AK3561" s="8" t="e">
        <f t="shared" ca="1" si="2581"/>
        <v>#NAME?</v>
      </c>
      <c r="AN3561" s="8">
        <f t="shared" si="2561"/>
        <v>42608</v>
      </c>
      <c r="AO3561" s="19" cm="1">
        <f t="array" aca="1" ref="AO3561" ca="1">INDIRECT("V"&amp;($AN3561+10-$AQ$2)) - INDIRECT("V"&amp;($AN3561+10))</f>
        <v>0</v>
      </c>
      <c r="AP3561" s="19" cm="1">
        <f t="array" aca="1" ref="AP3561" ca="1">INDIRECT("W"&amp;($AN3561+10-$AQ$2)) - INDIRECT("W"&amp;($AN3561+10))</f>
        <v>0</v>
      </c>
      <c r="AQ3561" s="19" cm="1">
        <f t="array" aca="1" ref="AQ3561" ca="1">INDIRECT("X"&amp;($AN3561+10-$AQ$2)) - INDIRECT("X"&amp;($AN3561+10))</f>
        <v>0</v>
      </c>
      <c r="AR3561" s="19" cm="1">
        <f t="array" aca="1" ref="AR3561" ca="1">INDIRECT("Y"&amp;($AN3561+10-$AQ$2)) - INDIRECT("Y"&amp;($AN3561+10))</f>
        <v>0</v>
      </c>
      <c r="AS3561" s="8" cm="1">
        <f t="array" aca="1" ref="AS3561" ca="1">INDIRECT("AD"&amp;($AN3561+10-$AQ$2))</f>
        <v>0</v>
      </c>
      <c r="AU3561" s="12" t="e">
        <f t="shared" ca="1" si="2560"/>
        <v>#DIV/0!</v>
      </c>
      <c r="AV3561" s="8">
        <f t="shared" ca="1" si="2569"/>
        <v>-273.14999999999998</v>
      </c>
      <c r="AW3561" s="8">
        <f t="shared" ca="1" si="2570"/>
        <v>0.80400000000000005</v>
      </c>
      <c r="AX3561" s="8" cm="1">
        <f t="array" aca="1" ref="AX3561" ca="1">AW3561 - dECuCon4C(AV3561)</f>
        <v>0.80399591120300784</v>
      </c>
      <c r="AY3561" s="8" cm="1">
        <f t="array" aca="1" ref="AY3561" ca="1">dECuCon4C(AV3561)</f>
        <v>4.0887969922092398E-6</v>
      </c>
      <c r="AZ3561" s="8"/>
      <c r="BA3561" s="13" t="e">
        <f t="shared" ca="1" si="2571"/>
        <v>#DIV/0!</v>
      </c>
    </row>
    <row r="3562" spans="22:53" x14ac:dyDescent="0.25">
      <c r="V3562" s="8"/>
      <c r="W3562" s="8"/>
      <c r="X3562" s="8"/>
      <c r="Y3562" s="8"/>
      <c r="Z3562" s="8" t="e">
        <f t="shared" si="2582"/>
        <v>#DIV/0!</v>
      </c>
      <c r="AA3562" s="8" t="e">
        <f t="shared" si="2583"/>
        <v>#DIV/0!</v>
      </c>
      <c r="AD3562" s="9" t="e" cm="1">
        <f t="array" aca="1" ref="AD3562" ca="1">Tgost2009(C3562/100.0557)+273.15</f>
        <v>#NAME?</v>
      </c>
      <c r="AE3562" s="8" t="e">
        <f t="shared" ca="1" si="2579"/>
        <v>#NAME?</v>
      </c>
      <c r="AF3562" s="8" t="e">
        <f t="shared" ca="1" si="2580"/>
        <v>#NAME?</v>
      </c>
      <c r="AG3562" s="8" t="e" cm="1">
        <f t="array" aca="1" ref="AG3562" ca="1">AF3562-dECuCon4C(AE3562)</f>
        <v>#NAME?</v>
      </c>
      <c r="AH3562" s="8" t="e" cm="1">
        <f t="array" aca="1" ref="AH3562" ca="1">dECuCon4C(AE3562)</f>
        <v>#VALUE!</v>
      </c>
      <c r="AI3562" s="10"/>
      <c r="AJ3562" s="11" t="e">
        <f t="shared" ca="1" si="2559"/>
        <v>#NAME?</v>
      </c>
      <c r="AK3562" s="8" t="e">
        <f t="shared" ca="1" si="2581"/>
        <v>#NAME?</v>
      </c>
      <c r="AN3562" s="8">
        <f t="shared" si="2561"/>
        <v>42620</v>
      </c>
      <c r="AO3562" s="19" cm="1">
        <f t="array" aca="1" ref="AO3562" ca="1">INDIRECT("V"&amp;($AN3562+10-$AQ$2)) - INDIRECT("V"&amp;($AN3562+10))</f>
        <v>0</v>
      </c>
      <c r="AP3562" s="19" cm="1">
        <f t="array" aca="1" ref="AP3562" ca="1">INDIRECT("W"&amp;($AN3562+10-$AQ$2)) - INDIRECT("W"&amp;($AN3562+10))</f>
        <v>0</v>
      </c>
      <c r="AQ3562" s="19" cm="1">
        <f t="array" aca="1" ref="AQ3562" ca="1">INDIRECT("X"&amp;($AN3562+10-$AQ$2)) - INDIRECT("X"&amp;($AN3562+10))</f>
        <v>0</v>
      </c>
      <c r="AR3562" s="19" cm="1">
        <f t="array" aca="1" ref="AR3562" ca="1">INDIRECT("Y"&amp;($AN3562+10-$AQ$2)) - INDIRECT("Y"&amp;($AN3562+10))</f>
        <v>0</v>
      </c>
      <c r="AS3562" s="8" cm="1">
        <f t="array" aca="1" ref="AS3562" ca="1">INDIRECT("AD"&amp;($AN3562+10-$AQ$2))</f>
        <v>0</v>
      </c>
      <c r="AU3562" s="12" t="e">
        <f t="shared" ca="1" si="2560"/>
        <v>#DIV/0!</v>
      </c>
      <c r="AV3562" s="8">
        <f t="shared" ca="1" si="2569"/>
        <v>-273.14999999999998</v>
      </c>
      <c r="AW3562" s="8">
        <f t="shared" ca="1" si="2570"/>
        <v>0.80400000000000005</v>
      </c>
      <c r="AX3562" s="8" cm="1">
        <f t="array" aca="1" ref="AX3562" ca="1">AW3562 - dECuCon4C(AV3562)</f>
        <v>0.80399591120300784</v>
      </c>
      <c r="AY3562" s="8" cm="1">
        <f t="array" aca="1" ref="AY3562" ca="1">dECuCon4C(AV3562)</f>
        <v>4.0887969922092398E-6</v>
      </c>
      <c r="AZ3562" s="8"/>
      <c r="BA3562" s="13" t="e">
        <f t="shared" ca="1" si="2571"/>
        <v>#DIV/0!</v>
      </c>
    </row>
    <row r="3563" spans="22:53" x14ac:dyDescent="0.25">
      <c r="V3563" s="8" t="e">
        <f t="shared" ref="V3563:V3570" si="2584">AVERAGE(D3563:E3563)</f>
        <v>#DIV/0!</v>
      </c>
      <c r="W3563" s="8" t="e">
        <f t="shared" ref="W3563:W3570" si="2585">AVERAGE(F3563:G3563)</f>
        <v>#DIV/0!</v>
      </c>
      <c r="X3563" s="8" t="e">
        <f t="shared" ref="X3563:X3570" si="2586">AVERAGE(H3563:I3563)</f>
        <v>#DIV/0!</v>
      </c>
      <c r="Y3563" s="8" t="e">
        <f t="shared" ref="Y3563:Y3570" si="2587">AVERAGE(J3563:K3563)</f>
        <v>#DIV/0!</v>
      </c>
      <c r="Z3563" s="8"/>
      <c r="AA3563" s="8"/>
      <c r="AD3563" s="9" t="e" cm="1">
        <f t="array" aca="1" ref="AD3563" ca="1">Tgost2009(C3563/100.0557)+273.15</f>
        <v>#NAME?</v>
      </c>
      <c r="AE3563" s="8" t="e">
        <f t="shared" ca="1" si="2579"/>
        <v>#NAME?</v>
      </c>
      <c r="AF3563" s="8" t="e">
        <f t="shared" ca="1" si="2580"/>
        <v>#NAME?</v>
      </c>
      <c r="AG3563" s="8" t="e" cm="1">
        <f t="array" aca="1" ref="AG3563" ca="1">AF3563-dECuCon4C(AE3563)</f>
        <v>#NAME?</v>
      </c>
      <c r="AH3563" s="8" t="e" cm="1">
        <f t="array" aca="1" ref="AH3563" ca="1">dECuCon4C(AE3563)</f>
        <v>#VALUE!</v>
      </c>
      <c r="AI3563" s="10" t="e">
        <f t="shared" ref="AI3563:AI3570" ca="1" si="2588">(W3563-V3563)/(AF3563-AG3563)*10^(6)</f>
        <v>#DIV/0!</v>
      </c>
      <c r="AJ3563" s="11" t="e">
        <f t="shared" ca="1" si="2559"/>
        <v>#NAME?</v>
      </c>
      <c r="AK3563" s="8" t="e">
        <f t="shared" ca="1" si="2581"/>
        <v>#NAME?</v>
      </c>
      <c r="AN3563" s="8">
        <f t="shared" si="2561"/>
        <v>42632</v>
      </c>
      <c r="AO3563" s="19" cm="1">
        <f t="array" aca="1" ref="AO3563" ca="1">INDIRECT("V"&amp;($AN3563+10-$AQ$2)) - INDIRECT("V"&amp;($AN3563+10))</f>
        <v>0</v>
      </c>
      <c r="AP3563" s="19" cm="1">
        <f t="array" aca="1" ref="AP3563" ca="1">INDIRECT("W"&amp;($AN3563+10-$AQ$2)) - INDIRECT("W"&amp;($AN3563+10))</f>
        <v>0</v>
      </c>
      <c r="AQ3563" s="19" cm="1">
        <f t="array" aca="1" ref="AQ3563" ca="1">INDIRECT("X"&amp;($AN3563+10-$AQ$2)) - INDIRECT("X"&amp;($AN3563+10))</f>
        <v>0</v>
      </c>
      <c r="AR3563" s="19" cm="1">
        <f t="array" aca="1" ref="AR3563" ca="1">INDIRECT("Y"&amp;($AN3563+10-$AQ$2)) - INDIRECT("Y"&amp;($AN3563+10))</f>
        <v>0</v>
      </c>
      <c r="AS3563" s="8" cm="1">
        <f t="array" aca="1" ref="AS3563" ca="1">INDIRECT("AD"&amp;($AN3563+10-$AQ$2))</f>
        <v>0</v>
      </c>
      <c r="AU3563" s="12" t="e">
        <f t="shared" ca="1" si="2560"/>
        <v>#DIV/0!</v>
      </c>
      <c r="AV3563" s="8">
        <f t="shared" ca="1" si="2569"/>
        <v>-273.14999999999998</v>
      </c>
      <c r="AW3563" s="8">
        <f t="shared" ca="1" si="2570"/>
        <v>0.80400000000000005</v>
      </c>
      <c r="AX3563" s="8" cm="1">
        <f t="array" aca="1" ref="AX3563" ca="1">AW3563 - dECuCon4C(AV3563)</f>
        <v>0.80399591120300784</v>
      </c>
      <c r="AY3563" s="8" cm="1">
        <f t="array" aca="1" ref="AY3563" ca="1">dECuCon4C(AV3563)</f>
        <v>4.0887969922092398E-6</v>
      </c>
      <c r="AZ3563" s="8"/>
      <c r="BA3563" s="13" t="e">
        <f t="shared" ca="1" si="2571"/>
        <v>#DIV/0!</v>
      </c>
    </row>
    <row r="3564" spans="22:53" x14ac:dyDescent="0.25">
      <c r="V3564" s="8" t="e">
        <f t="shared" si="2584"/>
        <v>#DIV/0!</v>
      </c>
      <c r="W3564" s="8" t="e">
        <f t="shared" si="2585"/>
        <v>#DIV/0!</v>
      </c>
      <c r="X3564" s="8" t="e">
        <f t="shared" si="2586"/>
        <v>#DIV/0!</v>
      </c>
      <c r="Y3564" s="8" t="e">
        <f t="shared" si="2587"/>
        <v>#DIV/0!</v>
      </c>
      <c r="Z3564" s="8"/>
      <c r="AA3564" s="8"/>
      <c r="AD3564" s="9" t="e" cm="1">
        <f t="array" aca="1" ref="AD3564" ca="1">Tgost2009(C3564/100.0557)+273.15</f>
        <v>#NAME?</v>
      </c>
      <c r="AE3564" s="8" t="e">
        <f t="shared" ca="1" si="2579"/>
        <v>#NAME?</v>
      </c>
      <c r="AF3564" s="8" t="e">
        <f t="shared" ca="1" si="2580"/>
        <v>#NAME?</v>
      </c>
      <c r="AG3564" s="8" t="e" cm="1">
        <f t="array" aca="1" ref="AG3564" ca="1">AF3564-dECuCon4C(AE3564)</f>
        <v>#NAME?</v>
      </c>
      <c r="AH3564" s="8" t="e" cm="1">
        <f t="array" aca="1" ref="AH3564" ca="1">dECuCon4C(AE3564)</f>
        <v>#VALUE!</v>
      </c>
      <c r="AI3564" s="10" t="e">
        <f t="shared" ca="1" si="2588"/>
        <v>#DIV/0!</v>
      </c>
      <c r="AJ3564" s="11" t="e">
        <f t="shared" ca="1" si="2559"/>
        <v>#NAME?</v>
      </c>
      <c r="AK3564" s="8" t="e">
        <f t="shared" ca="1" si="2581"/>
        <v>#NAME?</v>
      </c>
      <c r="AN3564" s="8">
        <f t="shared" si="2561"/>
        <v>42644</v>
      </c>
      <c r="AO3564" s="19" cm="1">
        <f t="array" aca="1" ref="AO3564" ca="1">INDIRECT("V"&amp;($AN3564+10-$AQ$2)) - INDIRECT("V"&amp;($AN3564+10))</f>
        <v>0</v>
      </c>
      <c r="AP3564" s="19" cm="1">
        <f t="array" aca="1" ref="AP3564" ca="1">INDIRECT("W"&amp;($AN3564+10-$AQ$2)) - INDIRECT("W"&amp;($AN3564+10))</f>
        <v>0</v>
      </c>
      <c r="AQ3564" s="19" cm="1">
        <f t="array" aca="1" ref="AQ3564" ca="1">INDIRECT("X"&amp;($AN3564+10-$AQ$2)) - INDIRECT("X"&amp;($AN3564+10))</f>
        <v>0</v>
      </c>
      <c r="AR3564" s="19" cm="1">
        <f t="array" aca="1" ref="AR3564" ca="1">INDIRECT("Y"&amp;($AN3564+10-$AQ$2)) - INDIRECT("Y"&amp;($AN3564+10))</f>
        <v>0</v>
      </c>
      <c r="AS3564" s="8" cm="1">
        <f t="array" aca="1" ref="AS3564" ca="1">INDIRECT("AD"&amp;($AN3564+10-$AQ$2))</f>
        <v>0</v>
      </c>
      <c r="AU3564" s="12" t="e">
        <f t="shared" ca="1" si="2560"/>
        <v>#DIV/0!</v>
      </c>
      <c r="AV3564" s="8">
        <f t="shared" ca="1" si="2569"/>
        <v>-273.14999999999998</v>
      </c>
      <c r="AW3564" s="8">
        <f t="shared" ca="1" si="2570"/>
        <v>0.80400000000000005</v>
      </c>
      <c r="AX3564" s="8" cm="1">
        <f t="array" aca="1" ref="AX3564" ca="1">AW3564 - dECuCon4C(AV3564)</f>
        <v>0.80399591120300784</v>
      </c>
      <c r="AY3564" s="8" cm="1">
        <f t="array" aca="1" ref="AY3564" ca="1">dECuCon4C(AV3564)</f>
        <v>4.0887969922092398E-6</v>
      </c>
      <c r="AZ3564" s="8"/>
      <c r="BA3564" s="13" t="e">
        <f t="shared" ca="1" si="2571"/>
        <v>#DIV/0!</v>
      </c>
    </row>
    <row r="3565" spans="22:53" x14ac:dyDescent="0.25">
      <c r="V3565" s="8" t="e">
        <f t="shared" si="2584"/>
        <v>#DIV/0!</v>
      </c>
      <c r="W3565" s="8" t="e">
        <f t="shared" si="2585"/>
        <v>#DIV/0!</v>
      </c>
      <c r="X3565" s="8" t="e">
        <f t="shared" si="2586"/>
        <v>#DIV/0!</v>
      </c>
      <c r="Y3565" s="8" t="e">
        <f t="shared" si="2587"/>
        <v>#DIV/0!</v>
      </c>
      <c r="Z3565" s="8"/>
      <c r="AA3565" s="8"/>
      <c r="AD3565" s="9" t="e" cm="1">
        <f t="array" aca="1" ref="AD3565" ca="1">Tgost2009(C3565/100.0557)+273.15</f>
        <v>#NAME?</v>
      </c>
      <c r="AE3565" s="8" t="e">
        <f t="shared" ca="1" si="2579"/>
        <v>#NAME?</v>
      </c>
      <c r="AF3565" s="8" t="e">
        <f t="shared" ca="1" si="2580"/>
        <v>#NAME?</v>
      </c>
      <c r="AG3565" s="8" t="e" cm="1">
        <f t="array" aca="1" ref="AG3565" ca="1">AF3565-dECuCon4C(AE3565)</f>
        <v>#NAME?</v>
      </c>
      <c r="AH3565" s="8" t="e" cm="1">
        <f t="array" aca="1" ref="AH3565" ca="1">dECuCon4C(AE3565)</f>
        <v>#VALUE!</v>
      </c>
      <c r="AI3565" s="10" t="e">
        <f t="shared" ca="1" si="2588"/>
        <v>#DIV/0!</v>
      </c>
      <c r="AJ3565" s="11" t="e">
        <f t="shared" ca="1" si="2559"/>
        <v>#NAME?</v>
      </c>
      <c r="AK3565" s="8" t="e">
        <f t="shared" ca="1" si="2581"/>
        <v>#NAME?</v>
      </c>
      <c r="AN3565" s="8">
        <f t="shared" si="2561"/>
        <v>42656</v>
      </c>
      <c r="AO3565" s="19" cm="1">
        <f t="array" aca="1" ref="AO3565" ca="1">INDIRECT("V"&amp;($AN3565+10-$AQ$2)) - INDIRECT("V"&amp;($AN3565+10))</f>
        <v>0</v>
      </c>
      <c r="AP3565" s="19" cm="1">
        <f t="array" aca="1" ref="AP3565" ca="1">INDIRECT("W"&amp;($AN3565+10-$AQ$2)) - INDIRECT("W"&amp;($AN3565+10))</f>
        <v>0</v>
      </c>
      <c r="AQ3565" s="19" cm="1">
        <f t="array" aca="1" ref="AQ3565" ca="1">INDIRECT("X"&amp;($AN3565+10-$AQ$2)) - INDIRECT("X"&amp;($AN3565+10))</f>
        <v>0</v>
      </c>
      <c r="AR3565" s="19" cm="1">
        <f t="array" aca="1" ref="AR3565" ca="1">INDIRECT("Y"&amp;($AN3565+10-$AQ$2)) - INDIRECT("Y"&amp;($AN3565+10))</f>
        <v>0</v>
      </c>
      <c r="AS3565" s="8" cm="1">
        <f t="array" aca="1" ref="AS3565" ca="1">INDIRECT("AD"&amp;($AN3565+10-$AQ$2))</f>
        <v>0</v>
      </c>
      <c r="AU3565" s="12" t="e">
        <f t="shared" ca="1" si="2560"/>
        <v>#DIV/0!</v>
      </c>
      <c r="AV3565" s="8">
        <f t="shared" ca="1" si="2569"/>
        <v>-273.14999999999998</v>
      </c>
      <c r="AW3565" s="8">
        <f t="shared" ca="1" si="2570"/>
        <v>0.80400000000000005</v>
      </c>
      <c r="AX3565" s="8" cm="1">
        <f t="array" aca="1" ref="AX3565" ca="1">AW3565 - dECuCon4C(AV3565)</f>
        <v>0.80399591120300784</v>
      </c>
      <c r="AY3565" s="8" cm="1">
        <f t="array" aca="1" ref="AY3565" ca="1">dECuCon4C(AV3565)</f>
        <v>4.0887969922092398E-6</v>
      </c>
      <c r="AZ3565" s="8"/>
      <c r="BA3565" s="13" t="e">
        <f t="shared" ca="1" si="2571"/>
        <v>#DIV/0!</v>
      </c>
    </row>
    <row r="3566" spans="22:53" x14ac:dyDescent="0.25">
      <c r="V3566" s="8" t="e">
        <f t="shared" si="2584"/>
        <v>#DIV/0!</v>
      </c>
      <c r="W3566" s="8" t="e">
        <f t="shared" si="2585"/>
        <v>#DIV/0!</v>
      </c>
      <c r="X3566" s="8" t="e">
        <f t="shared" si="2586"/>
        <v>#DIV/0!</v>
      </c>
      <c r="Y3566" s="8" t="e">
        <f t="shared" si="2587"/>
        <v>#DIV/0!</v>
      </c>
      <c r="Z3566" s="8"/>
      <c r="AA3566" s="8"/>
      <c r="AD3566" s="9" t="e" cm="1">
        <f t="array" aca="1" ref="AD3566" ca="1">Tgost2009(C3566/100.0557)+273.15</f>
        <v>#NAME?</v>
      </c>
      <c r="AE3566" s="8" t="e">
        <f t="shared" ca="1" si="2579"/>
        <v>#NAME?</v>
      </c>
      <c r="AF3566" s="8" t="e">
        <f t="shared" ca="1" si="2580"/>
        <v>#NAME?</v>
      </c>
      <c r="AG3566" s="8" t="e" cm="1">
        <f t="array" aca="1" ref="AG3566" ca="1">AF3566-dECuCon4C(AE3566)</f>
        <v>#NAME?</v>
      </c>
      <c r="AH3566" s="8" t="e" cm="1">
        <f t="array" aca="1" ref="AH3566" ca="1">dECuCon4C(AE3566)</f>
        <v>#VALUE!</v>
      </c>
      <c r="AI3566" s="10" t="e">
        <f t="shared" ca="1" si="2588"/>
        <v>#DIV/0!</v>
      </c>
      <c r="AJ3566" s="11" t="e">
        <f t="shared" ca="1" si="2559"/>
        <v>#NAME?</v>
      </c>
      <c r="AK3566" s="8" t="e">
        <f t="shared" ca="1" si="2581"/>
        <v>#NAME?</v>
      </c>
      <c r="AN3566" s="8">
        <f t="shared" si="2561"/>
        <v>42668</v>
      </c>
      <c r="AO3566" s="19" cm="1">
        <f t="array" aca="1" ref="AO3566" ca="1">INDIRECT("V"&amp;($AN3566+10-$AQ$2)) - INDIRECT("V"&amp;($AN3566+10))</f>
        <v>0</v>
      </c>
      <c r="AP3566" s="19" cm="1">
        <f t="array" aca="1" ref="AP3566" ca="1">INDIRECT("W"&amp;($AN3566+10-$AQ$2)) - INDIRECT("W"&amp;($AN3566+10))</f>
        <v>0</v>
      </c>
      <c r="AQ3566" s="19" cm="1">
        <f t="array" aca="1" ref="AQ3566" ca="1">INDIRECT("X"&amp;($AN3566+10-$AQ$2)) - INDIRECT("X"&amp;($AN3566+10))</f>
        <v>0</v>
      </c>
      <c r="AR3566" s="19" cm="1">
        <f t="array" aca="1" ref="AR3566" ca="1">INDIRECT("Y"&amp;($AN3566+10-$AQ$2)) - INDIRECT("Y"&amp;($AN3566+10))</f>
        <v>0</v>
      </c>
      <c r="AS3566" s="8" cm="1">
        <f t="array" aca="1" ref="AS3566" ca="1">INDIRECT("AD"&amp;($AN3566+10-$AQ$2))</f>
        <v>0</v>
      </c>
      <c r="AU3566" s="12" t="e">
        <f t="shared" ca="1" si="2560"/>
        <v>#DIV/0!</v>
      </c>
      <c r="AV3566" s="8">
        <f t="shared" ca="1" si="2569"/>
        <v>-273.14999999999998</v>
      </c>
      <c r="AW3566" s="8">
        <f t="shared" ca="1" si="2570"/>
        <v>0.80400000000000005</v>
      </c>
      <c r="AX3566" s="8" cm="1">
        <f t="array" aca="1" ref="AX3566" ca="1">AW3566 - dECuCon4C(AV3566)</f>
        <v>0.80399591120300784</v>
      </c>
      <c r="AY3566" s="8" cm="1">
        <f t="array" aca="1" ref="AY3566" ca="1">dECuCon4C(AV3566)</f>
        <v>4.0887969922092398E-6</v>
      </c>
      <c r="AZ3566" s="8"/>
      <c r="BA3566" s="13" t="e">
        <f t="shared" ca="1" si="2571"/>
        <v>#DIV/0!</v>
      </c>
    </row>
    <row r="3567" spans="22:53" x14ac:dyDescent="0.25">
      <c r="V3567" s="8" t="e">
        <f t="shared" si="2584"/>
        <v>#DIV/0!</v>
      </c>
      <c r="W3567" s="8" t="e">
        <f t="shared" si="2585"/>
        <v>#DIV/0!</v>
      </c>
      <c r="X3567" s="8" t="e">
        <f t="shared" si="2586"/>
        <v>#DIV/0!</v>
      </c>
      <c r="Y3567" s="8" t="e">
        <f t="shared" si="2587"/>
        <v>#DIV/0!</v>
      </c>
      <c r="Z3567" s="8"/>
      <c r="AA3567" s="8"/>
      <c r="AD3567" s="9" t="e" cm="1">
        <f t="array" aca="1" ref="AD3567" ca="1">Tgost2009(C3567/100.0557)+273.15</f>
        <v>#NAME?</v>
      </c>
      <c r="AE3567" s="8" t="e">
        <f t="shared" ca="1" si="2579"/>
        <v>#NAME?</v>
      </c>
      <c r="AF3567" s="8" t="e">
        <f t="shared" ca="1" si="2580"/>
        <v>#NAME?</v>
      </c>
      <c r="AG3567" s="8" t="e" cm="1">
        <f t="array" aca="1" ref="AG3567" ca="1">AF3567-dECuCon4C(AE3567)</f>
        <v>#NAME?</v>
      </c>
      <c r="AH3567" s="8" t="e" cm="1">
        <f t="array" aca="1" ref="AH3567" ca="1">dECuCon4C(AE3567)</f>
        <v>#VALUE!</v>
      </c>
      <c r="AI3567" s="10" t="e">
        <f t="shared" ca="1" si="2588"/>
        <v>#DIV/0!</v>
      </c>
      <c r="AJ3567" s="11" t="e">
        <f t="shared" ca="1" si="2559"/>
        <v>#NAME?</v>
      </c>
      <c r="AK3567" s="8" t="e">
        <f t="shared" ca="1" si="2581"/>
        <v>#NAME?</v>
      </c>
      <c r="AN3567" s="8">
        <f t="shared" si="2561"/>
        <v>42680</v>
      </c>
      <c r="AO3567" s="19" cm="1">
        <f t="array" aca="1" ref="AO3567" ca="1">INDIRECT("V"&amp;($AN3567+10-$AQ$2)) - INDIRECT("V"&amp;($AN3567+10))</f>
        <v>0</v>
      </c>
      <c r="AP3567" s="19" cm="1">
        <f t="array" aca="1" ref="AP3567" ca="1">INDIRECT("W"&amp;($AN3567+10-$AQ$2)) - INDIRECT("W"&amp;($AN3567+10))</f>
        <v>0</v>
      </c>
      <c r="AQ3567" s="19" cm="1">
        <f t="array" aca="1" ref="AQ3567" ca="1">INDIRECT("X"&amp;($AN3567+10-$AQ$2)) - INDIRECT("X"&amp;($AN3567+10))</f>
        <v>0</v>
      </c>
      <c r="AR3567" s="19" cm="1">
        <f t="array" aca="1" ref="AR3567" ca="1">INDIRECT("Y"&amp;($AN3567+10-$AQ$2)) - INDIRECT("Y"&amp;($AN3567+10))</f>
        <v>0</v>
      </c>
      <c r="AS3567" s="8" cm="1">
        <f t="array" aca="1" ref="AS3567" ca="1">INDIRECT("AD"&amp;($AN3567+10-$AQ$2))</f>
        <v>0</v>
      </c>
      <c r="AU3567" s="12" t="e">
        <f t="shared" ca="1" si="2560"/>
        <v>#DIV/0!</v>
      </c>
      <c r="AV3567" s="8">
        <f t="shared" ca="1" si="2569"/>
        <v>-273.14999999999998</v>
      </c>
      <c r="AW3567" s="8">
        <f t="shared" ca="1" si="2570"/>
        <v>0.80400000000000005</v>
      </c>
      <c r="AX3567" s="8" cm="1">
        <f t="array" aca="1" ref="AX3567" ca="1">AW3567 - dECuCon4C(AV3567)</f>
        <v>0.80399591120300784</v>
      </c>
      <c r="AY3567" s="8" cm="1">
        <f t="array" aca="1" ref="AY3567" ca="1">dECuCon4C(AV3567)</f>
        <v>4.0887969922092398E-6</v>
      </c>
      <c r="AZ3567" s="8"/>
      <c r="BA3567" s="13" t="e">
        <f t="shared" ca="1" si="2571"/>
        <v>#DIV/0!</v>
      </c>
    </row>
    <row r="3568" spans="22:53" x14ac:dyDescent="0.25">
      <c r="V3568" s="8" t="e">
        <f t="shared" si="2584"/>
        <v>#DIV/0!</v>
      </c>
      <c r="W3568" s="8" t="e">
        <f t="shared" si="2585"/>
        <v>#DIV/0!</v>
      </c>
      <c r="X3568" s="8" t="e">
        <f t="shared" si="2586"/>
        <v>#DIV/0!</v>
      </c>
      <c r="Y3568" s="8" t="e">
        <f t="shared" si="2587"/>
        <v>#DIV/0!</v>
      </c>
      <c r="Z3568" s="8"/>
      <c r="AA3568" s="8"/>
      <c r="AD3568" s="9" t="e" cm="1">
        <f t="array" aca="1" ref="AD3568" ca="1">Tgost2009(C3568/100.0557)+273.15</f>
        <v>#NAME?</v>
      </c>
      <c r="AE3568" s="8" t="e">
        <f t="shared" ca="1" si="2579"/>
        <v>#NAME?</v>
      </c>
      <c r="AF3568" s="8" t="e">
        <f t="shared" ca="1" si="2580"/>
        <v>#NAME?</v>
      </c>
      <c r="AG3568" s="8" t="e" cm="1">
        <f t="array" aca="1" ref="AG3568" ca="1">AF3568-dECuCon4C(AE3568)</f>
        <v>#NAME?</v>
      </c>
      <c r="AH3568" s="8" t="e" cm="1">
        <f t="array" aca="1" ref="AH3568" ca="1">dECuCon4C(AE3568)</f>
        <v>#VALUE!</v>
      </c>
      <c r="AI3568" s="10" t="e">
        <f t="shared" ca="1" si="2588"/>
        <v>#DIV/0!</v>
      </c>
      <c r="AJ3568" s="11" t="e">
        <f t="shared" ca="1" si="2559"/>
        <v>#NAME?</v>
      </c>
      <c r="AK3568" s="8" t="e">
        <f t="shared" ca="1" si="2581"/>
        <v>#NAME?</v>
      </c>
      <c r="AN3568" s="8">
        <f t="shared" si="2561"/>
        <v>42692</v>
      </c>
      <c r="AO3568" s="19" cm="1">
        <f t="array" aca="1" ref="AO3568" ca="1">INDIRECT("V"&amp;($AN3568+10-$AQ$2)) - INDIRECT("V"&amp;($AN3568+10))</f>
        <v>0</v>
      </c>
      <c r="AP3568" s="19" cm="1">
        <f t="array" aca="1" ref="AP3568" ca="1">INDIRECT("W"&amp;($AN3568+10-$AQ$2)) - INDIRECT("W"&amp;($AN3568+10))</f>
        <v>0</v>
      </c>
      <c r="AQ3568" s="19" cm="1">
        <f t="array" aca="1" ref="AQ3568" ca="1">INDIRECT("X"&amp;($AN3568+10-$AQ$2)) - INDIRECT("X"&amp;($AN3568+10))</f>
        <v>0</v>
      </c>
      <c r="AR3568" s="19" cm="1">
        <f t="array" aca="1" ref="AR3568" ca="1">INDIRECT("Y"&amp;($AN3568+10-$AQ$2)) - INDIRECT("Y"&amp;($AN3568+10))</f>
        <v>0</v>
      </c>
      <c r="AS3568" s="8" cm="1">
        <f t="array" aca="1" ref="AS3568" ca="1">INDIRECT("AD"&amp;($AN3568+10-$AQ$2))</f>
        <v>0</v>
      </c>
      <c r="AU3568" s="12" t="e">
        <f t="shared" ca="1" si="2560"/>
        <v>#DIV/0!</v>
      </c>
      <c r="AV3568" s="8">
        <f t="shared" ca="1" si="2569"/>
        <v>-273.14999999999998</v>
      </c>
      <c r="AW3568" s="8">
        <f t="shared" ca="1" si="2570"/>
        <v>0.80400000000000005</v>
      </c>
      <c r="AX3568" s="8" cm="1">
        <f t="array" aca="1" ref="AX3568" ca="1">AW3568 - dECuCon4C(AV3568)</f>
        <v>0.80399591120300784</v>
      </c>
      <c r="AY3568" s="8" cm="1">
        <f t="array" aca="1" ref="AY3568" ca="1">dECuCon4C(AV3568)</f>
        <v>4.0887969922092398E-6</v>
      </c>
      <c r="AZ3568" s="8"/>
      <c r="BA3568" s="13" t="e">
        <f t="shared" ca="1" si="2571"/>
        <v>#DIV/0!</v>
      </c>
    </row>
    <row r="3569" spans="22:53" x14ac:dyDescent="0.25">
      <c r="V3569" s="8" t="e">
        <f t="shared" si="2584"/>
        <v>#DIV/0!</v>
      </c>
      <c r="W3569" s="8" t="e">
        <f t="shared" si="2585"/>
        <v>#DIV/0!</v>
      </c>
      <c r="X3569" s="8" t="e">
        <f t="shared" si="2586"/>
        <v>#DIV/0!</v>
      </c>
      <c r="Y3569" s="8" t="e">
        <f t="shared" si="2587"/>
        <v>#DIV/0!</v>
      </c>
      <c r="Z3569" s="8"/>
      <c r="AA3569" s="8"/>
      <c r="AD3569" s="9" t="e" cm="1">
        <f t="array" aca="1" ref="AD3569" ca="1">Tgost2009(C3569/100.0557)+273.15</f>
        <v>#NAME?</v>
      </c>
      <c r="AE3569" s="8" t="e">
        <f t="shared" ca="1" si="2579"/>
        <v>#NAME?</v>
      </c>
      <c r="AF3569" s="8" t="e">
        <f t="shared" ca="1" si="2580"/>
        <v>#NAME?</v>
      </c>
      <c r="AG3569" s="8" t="e" cm="1">
        <f t="array" aca="1" ref="AG3569" ca="1">AF3569-dECuCon4C(AE3569)</f>
        <v>#NAME?</v>
      </c>
      <c r="AH3569" s="8" t="e" cm="1">
        <f t="array" aca="1" ref="AH3569" ca="1">dECuCon4C(AE3569)</f>
        <v>#VALUE!</v>
      </c>
      <c r="AI3569" s="10" t="e">
        <f t="shared" ca="1" si="2588"/>
        <v>#DIV/0!</v>
      </c>
      <c r="AJ3569" s="11" t="e">
        <f t="shared" ca="1" si="2559"/>
        <v>#NAME?</v>
      </c>
      <c r="AK3569" s="8" t="e">
        <f t="shared" ca="1" si="2581"/>
        <v>#NAME?</v>
      </c>
      <c r="AN3569" s="8">
        <f t="shared" si="2561"/>
        <v>42704</v>
      </c>
      <c r="AO3569" s="19" cm="1">
        <f t="array" aca="1" ref="AO3569" ca="1">INDIRECT("V"&amp;($AN3569+10-$AQ$2)) - INDIRECT("V"&amp;($AN3569+10))</f>
        <v>0</v>
      </c>
      <c r="AP3569" s="19" cm="1">
        <f t="array" aca="1" ref="AP3569" ca="1">INDIRECT("W"&amp;($AN3569+10-$AQ$2)) - INDIRECT("W"&amp;($AN3569+10))</f>
        <v>0</v>
      </c>
      <c r="AQ3569" s="19" cm="1">
        <f t="array" aca="1" ref="AQ3569" ca="1">INDIRECT("X"&amp;($AN3569+10-$AQ$2)) - INDIRECT("X"&amp;($AN3569+10))</f>
        <v>0</v>
      </c>
      <c r="AR3569" s="19" cm="1">
        <f t="array" aca="1" ref="AR3569" ca="1">INDIRECT("Y"&amp;($AN3569+10-$AQ$2)) - INDIRECT("Y"&amp;($AN3569+10))</f>
        <v>0</v>
      </c>
      <c r="AS3569" s="8" cm="1">
        <f t="array" aca="1" ref="AS3569" ca="1">INDIRECT("AD"&amp;($AN3569+10-$AQ$2))</f>
        <v>0</v>
      </c>
      <c r="AU3569" s="12" t="e">
        <f t="shared" ca="1" si="2560"/>
        <v>#DIV/0!</v>
      </c>
      <c r="AV3569" s="8">
        <f t="shared" ca="1" si="2569"/>
        <v>-273.14999999999998</v>
      </c>
      <c r="AW3569" s="8">
        <f t="shared" ca="1" si="2570"/>
        <v>0.80400000000000005</v>
      </c>
      <c r="AX3569" s="8" cm="1">
        <f t="array" aca="1" ref="AX3569" ca="1">AW3569 - dECuCon4C(AV3569)</f>
        <v>0.80399591120300784</v>
      </c>
      <c r="AY3569" s="8" cm="1">
        <f t="array" aca="1" ref="AY3569" ca="1">dECuCon4C(AV3569)</f>
        <v>4.0887969922092398E-6</v>
      </c>
      <c r="AZ3569" s="8"/>
      <c r="BA3569" s="13" t="e">
        <f t="shared" ca="1" si="2571"/>
        <v>#DIV/0!</v>
      </c>
    </row>
    <row r="3570" spans="22:53" x14ac:dyDescent="0.25">
      <c r="V3570" s="8" t="e">
        <f t="shared" si="2584"/>
        <v>#DIV/0!</v>
      </c>
      <c r="W3570" s="8" t="e">
        <f t="shared" si="2585"/>
        <v>#DIV/0!</v>
      </c>
      <c r="X3570" s="8" t="e">
        <f t="shared" si="2586"/>
        <v>#DIV/0!</v>
      </c>
      <c r="Y3570" s="8" t="e">
        <f t="shared" si="2587"/>
        <v>#DIV/0!</v>
      </c>
      <c r="Z3570" s="8"/>
      <c r="AA3570" s="8"/>
      <c r="AD3570" s="9" t="e" cm="1">
        <f t="array" aca="1" ref="AD3570" ca="1">Tgost2009(C3570/100.0557)+273.15</f>
        <v>#NAME?</v>
      </c>
      <c r="AE3570" s="8" t="e">
        <f t="shared" ca="1" si="2579"/>
        <v>#NAME?</v>
      </c>
      <c r="AF3570" s="8" t="e">
        <f t="shared" ca="1" si="2580"/>
        <v>#NAME?</v>
      </c>
      <c r="AG3570" s="8" t="e" cm="1">
        <f t="array" aca="1" ref="AG3570" ca="1">AF3570-dECuCon4C(AE3570)</f>
        <v>#NAME?</v>
      </c>
      <c r="AH3570" s="8" t="e" cm="1">
        <f t="array" aca="1" ref="AH3570" ca="1">dECuCon4C(AE3570)</f>
        <v>#VALUE!</v>
      </c>
      <c r="AI3570" s="10" t="e">
        <f t="shared" ca="1" si="2588"/>
        <v>#DIV/0!</v>
      </c>
      <c r="AJ3570" s="11" t="e">
        <f t="shared" ca="1" si="2559"/>
        <v>#NAME?</v>
      </c>
      <c r="AK3570" s="8" t="e">
        <f t="shared" ca="1" si="2581"/>
        <v>#NAME?</v>
      </c>
      <c r="AN3570" s="8">
        <f t="shared" si="2561"/>
        <v>42716</v>
      </c>
      <c r="AO3570" s="19" cm="1">
        <f t="array" aca="1" ref="AO3570" ca="1">INDIRECT("V"&amp;($AN3570+10-$AQ$2)) - INDIRECT("V"&amp;($AN3570+10))</f>
        <v>0</v>
      </c>
      <c r="AP3570" s="19" cm="1">
        <f t="array" aca="1" ref="AP3570" ca="1">INDIRECT("W"&amp;($AN3570+10-$AQ$2)) - INDIRECT("W"&amp;($AN3570+10))</f>
        <v>0</v>
      </c>
      <c r="AQ3570" s="19" cm="1">
        <f t="array" aca="1" ref="AQ3570" ca="1">INDIRECT("X"&amp;($AN3570+10-$AQ$2)) - INDIRECT("X"&amp;($AN3570+10))</f>
        <v>0</v>
      </c>
      <c r="AR3570" s="19" cm="1">
        <f t="array" aca="1" ref="AR3570" ca="1">INDIRECT("Y"&amp;($AN3570+10-$AQ$2)) - INDIRECT("Y"&amp;($AN3570+10))</f>
        <v>0</v>
      </c>
      <c r="AS3570" s="8" cm="1">
        <f t="array" aca="1" ref="AS3570" ca="1">INDIRECT("AD"&amp;($AN3570+10-$AQ$2))</f>
        <v>0</v>
      </c>
      <c r="AU3570" s="12" t="e">
        <f t="shared" ca="1" si="2560"/>
        <v>#DIV/0!</v>
      </c>
      <c r="AV3570" s="8">
        <f t="shared" ca="1" si="2569"/>
        <v>-273.14999999999998</v>
      </c>
      <c r="AW3570" s="8">
        <f t="shared" ca="1" si="2570"/>
        <v>0.80400000000000005</v>
      </c>
      <c r="AX3570" s="8" cm="1">
        <f t="array" aca="1" ref="AX3570" ca="1">AW3570 - dECuCon4C(AV3570)</f>
        <v>0.80399591120300784</v>
      </c>
      <c r="AY3570" s="8" cm="1">
        <f t="array" aca="1" ref="AY3570" ca="1">dECuCon4C(AV3570)</f>
        <v>4.0887969922092398E-6</v>
      </c>
      <c r="AZ3570" s="8"/>
      <c r="BA3570" s="13" t="e">
        <f t="shared" ca="1" si="2571"/>
        <v>#DIV/0!</v>
      </c>
    </row>
    <row r="3571" spans="22:53" x14ac:dyDescent="0.25">
      <c r="V3571" s="8"/>
      <c r="W3571" s="8"/>
      <c r="X3571" s="8"/>
      <c r="Y3571" s="8"/>
      <c r="Z3571" s="8" t="e">
        <f t="shared" ref="Z3571:Z3574" si="2589">AVERAGE(L3571:M3571)</f>
        <v>#DIV/0!</v>
      </c>
      <c r="AA3571" s="8" t="e">
        <f t="shared" ref="AA3571:AA3574" si="2590">AVERAGE(N3571:O3571)</f>
        <v>#DIV/0!</v>
      </c>
      <c r="AD3571" s="9" t="e" cm="1">
        <f t="array" aca="1" ref="AD3571" ca="1">Tgost2009(C3571/100.0557)+273.15</f>
        <v>#NAME?</v>
      </c>
      <c r="AE3571" s="8" t="e">
        <f t="shared" ca="1" si="2579"/>
        <v>#NAME?</v>
      </c>
      <c r="AF3571" s="8" t="e">
        <f t="shared" ca="1" si="2580"/>
        <v>#NAME?</v>
      </c>
      <c r="AG3571" s="8" t="e" cm="1">
        <f t="array" aca="1" ref="AG3571" ca="1">AF3571-dECuCon4C(AE3571)</f>
        <v>#NAME?</v>
      </c>
      <c r="AH3571" s="8" t="e" cm="1">
        <f t="array" aca="1" ref="AH3571" ca="1">dECuCon4C(AE3571)</f>
        <v>#VALUE!</v>
      </c>
      <c r="AI3571" s="10"/>
      <c r="AJ3571" s="11" t="e">
        <f t="shared" ca="1" si="2559"/>
        <v>#NAME?</v>
      </c>
      <c r="AK3571" s="8" t="e">
        <f t="shared" ca="1" si="2581"/>
        <v>#NAME?</v>
      </c>
      <c r="AN3571" s="8">
        <f t="shared" si="2561"/>
        <v>42728</v>
      </c>
      <c r="AO3571" s="19" cm="1">
        <f t="array" aca="1" ref="AO3571" ca="1">INDIRECT("V"&amp;($AN3571+10-$AQ$2)) - INDIRECT("V"&amp;($AN3571+10))</f>
        <v>0</v>
      </c>
      <c r="AP3571" s="19" cm="1">
        <f t="array" aca="1" ref="AP3571" ca="1">INDIRECT("W"&amp;($AN3571+10-$AQ$2)) - INDIRECT("W"&amp;($AN3571+10))</f>
        <v>0</v>
      </c>
      <c r="AQ3571" s="19" cm="1">
        <f t="array" aca="1" ref="AQ3571" ca="1">INDIRECT("X"&amp;($AN3571+10-$AQ$2)) - INDIRECT("X"&amp;($AN3571+10))</f>
        <v>0</v>
      </c>
      <c r="AR3571" s="19" cm="1">
        <f t="array" aca="1" ref="AR3571" ca="1">INDIRECT("Y"&amp;($AN3571+10-$AQ$2)) - INDIRECT("Y"&amp;($AN3571+10))</f>
        <v>0</v>
      </c>
      <c r="AS3571" s="8" cm="1">
        <f t="array" aca="1" ref="AS3571" ca="1">INDIRECT("AD"&amp;($AN3571+10-$AQ$2))</f>
        <v>0</v>
      </c>
      <c r="AU3571" s="12" t="e">
        <f t="shared" ca="1" si="2560"/>
        <v>#DIV/0!</v>
      </c>
      <c r="AV3571" s="8">
        <f t="shared" ca="1" si="2569"/>
        <v>-273.14999999999998</v>
      </c>
      <c r="AW3571" s="8">
        <f t="shared" ca="1" si="2570"/>
        <v>0.80400000000000005</v>
      </c>
      <c r="AX3571" s="8" cm="1">
        <f t="array" aca="1" ref="AX3571" ca="1">AW3571 - dECuCon4C(AV3571)</f>
        <v>0.80399591120300784</v>
      </c>
      <c r="AY3571" s="8" cm="1">
        <f t="array" aca="1" ref="AY3571" ca="1">dECuCon4C(AV3571)</f>
        <v>4.0887969922092398E-6</v>
      </c>
      <c r="AZ3571" s="8"/>
      <c r="BA3571" s="13" t="e">
        <f t="shared" ca="1" si="2571"/>
        <v>#DIV/0!</v>
      </c>
    </row>
    <row r="3572" spans="22:53" x14ac:dyDescent="0.25">
      <c r="V3572" s="8"/>
      <c r="W3572" s="8"/>
      <c r="X3572" s="8"/>
      <c r="Y3572" s="8"/>
      <c r="Z3572" s="8" t="e">
        <f t="shared" si="2589"/>
        <v>#DIV/0!</v>
      </c>
      <c r="AA3572" s="8" t="e">
        <f t="shared" si="2590"/>
        <v>#DIV/0!</v>
      </c>
      <c r="AD3572" s="9" t="e" cm="1">
        <f t="array" aca="1" ref="AD3572" ca="1">Tgost2009(C3572/100.0557)+273.15</f>
        <v>#NAME?</v>
      </c>
      <c r="AE3572" s="8" t="e">
        <f t="shared" ca="1" si="2579"/>
        <v>#NAME?</v>
      </c>
      <c r="AF3572" s="8" t="e">
        <f t="shared" ca="1" si="2580"/>
        <v>#NAME?</v>
      </c>
      <c r="AG3572" s="8" t="e" cm="1">
        <f t="array" aca="1" ref="AG3572" ca="1">AF3572-dECuCon4C(AE3572)</f>
        <v>#NAME?</v>
      </c>
      <c r="AH3572" s="8" t="e" cm="1">
        <f t="array" aca="1" ref="AH3572" ca="1">dECuCon4C(AE3572)</f>
        <v>#VALUE!</v>
      </c>
      <c r="AI3572" s="10"/>
      <c r="AJ3572" s="11" t="e">
        <f t="shared" ca="1" si="2559"/>
        <v>#NAME?</v>
      </c>
      <c r="AK3572" s="8" t="e">
        <f t="shared" ca="1" si="2581"/>
        <v>#NAME?</v>
      </c>
      <c r="AN3572" s="8">
        <f t="shared" si="2561"/>
        <v>42740</v>
      </c>
      <c r="AO3572" s="19" cm="1">
        <f t="array" aca="1" ref="AO3572" ca="1">INDIRECT("V"&amp;($AN3572+10-$AQ$2)) - INDIRECT("V"&amp;($AN3572+10))</f>
        <v>0</v>
      </c>
      <c r="AP3572" s="19" cm="1">
        <f t="array" aca="1" ref="AP3572" ca="1">INDIRECT("W"&amp;($AN3572+10-$AQ$2)) - INDIRECT("W"&amp;($AN3572+10))</f>
        <v>0</v>
      </c>
      <c r="AQ3572" s="19" cm="1">
        <f t="array" aca="1" ref="AQ3572" ca="1">INDIRECT("X"&amp;($AN3572+10-$AQ$2)) - INDIRECT("X"&amp;($AN3572+10))</f>
        <v>0</v>
      </c>
      <c r="AR3572" s="19" cm="1">
        <f t="array" aca="1" ref="AR3572" ca="1">INDIRECT("Y"&amp;($AN3572+10-$AQ$2)) - INDIRECT("Y"&amp;($AN3572+10))</f>
        <v>0</v>
      </c>
      <c r="AS3572" s="8" cm="1">
        <f t="array" aca="1" ref="AS3572" ca="1">INDIRECT("AD"&amp;($AN3572+10-$AQ$2))</f>
        <v>0</v>
      </c>
      <c r="AU3572" s="12" t="e">
        <f t="shared" ca="1" si="2560"/>
        <v>#DIV/0!</v>
      </c>
      <c r="AV3572" s="8">
        <f t="shared" ca="1" si="2569"/>
        <v>-273.14999999999998</v>
      </c>
      <c r="AW3572" s="8">
        <f t="shared" ca="1" si="2570"/>
        <v>0.80400000000000005</v>
      </c>
      <c r="AX3572" s="8" cm="1">
        <f t="array" aca="1" ref="AX3572" ca="1">AW3572 - dECuCon4C(AV3572)</f>
        <v>0.80399591120300784</v>
      </c>
      <c r="AY3572" s="8" cm="1">
        <f t="array" aca="1" ref="AY3572" ca="1">dECuCon4C(AV3572)</f>
        <v>4.0887969922092398E-6</v>
      </c>
      <c r="AZ3572" s="8"/>
      <c r="BA3572" s="13" t="e">
        <f t="shared" ca="1" si="2571"/>
        <v>#DIV/0!</v>
      </c>
    </row>
    <row r="3573" spans="22:53" x14ac:dyDescent="0.25">
      <c r="V3573" s="8"/>
      <c r="W3573" s="8"/>
      <c r="X3573" s="8"/>
      <c r="Y3573" s="8"/>
      <c r="Z3573" s="8" t="e">
        <f t="shared" si="2589"/>
        <v>#DIV/0!</v>
      </c>
      <c r="AA3573" s="8" t="e">
        <f t="shared" si="2590"/>
        <v>#DIV/0!</v>
      </c>
      <c r="AD3573" s="9" t="e" cm="1">
        <f t="array" aca="1" ref="AD3573" ca="1">Tgost2009(C3573/100.0557)+273.15</f>
        <v>#NAME?</v>
      </c>
      <c r="AE3573" s="8" t="e">
        <f t="shared" ca="1" si="2579"/>
        <v>#NAME?</v>
      </c>
      <c r="AF3573" s="8" t="e">
        <f t="shared" ca="1" si="2580"/>
        <v>#NAME?</v>
      </c>
      <c r="AG3573" s="8" t="e" cm="1">
        <f t="array" aca="1" ref="AG3573" ca="1">AF3573-dECuCon4C(AE3573)</f>
        <v>#NAME?</v>
      </c>
      <c r="AH3573" s="8" t="e" cm="1">
        <f t="array" aca="1" ref="AH3573" ca="1">dECuCon4C(AE3573)</f>
        <v>#VALUE!</v>
      </c>
      <c r="AI3573" s="10"/>
      <c r="AJ3573" s="11" t="e">
        <f t="shared" ca="1" si="2559"/>
        <v>#NAME?</v>
      </c>
      <c r="AK3573" s="8" t="e">
        <f t="shared" ca="1" si="2581"/>
        <v>#NAME?</v>
      </c>
      <c r="AN3573" s="8">
        <f t="shared" si="2561"/>
        <v>42752</v>
      </c>
      <c r="AO3573" s="19" cm="1">
        <f t="array" aca="1" ref="AO3573" ca="1">INDIRECT("V"&amp;($AN3573+10-$AQ$2)) - INDIRECT("V"&amp;($AN3573+10))</f>
        <v>0</v>
      </c>
      <c r="AP3573" s="19" cm="1">
        <f t="array" aca="1" ref="AP3573" ca="1">INDIRECT("W"&amp;($AN3573+10-$AQ$2)) - INDIRECT("W"&amp;($AN3573+10))</f>
        <v>0</v>
      </c>
      <c r="AQ3573" s="19" cm="1">
        <f t="array" aca="1" ref="AQ3573" ca="1">INDIRECT("X"&amp;($AN3573+10-$AQ$2)) - INDIRECT("X"&amp;($AN3573+10))</f>
        <v>0</v>
      </c>
      <c r="AR3573" s="19" cm="1">
        <f t="array" aca="1" ref="AR3573" ca="1">INDIRECT("Y"&amp;($AN3573+10-$AQ$2)) - INDIRECT("Y"&amp;($AN3573+10))</f>
        <v>0</v>
      </c>
      <c r="AS3573" s="8" cm="1">
        <f t="array" aca="1" ref="AS3573" ca="1">INDIRECT("AD"&amp;($AN3573+10-$AQ$2))</f>
        <v>0</v>
      </c>
      <c r="AU3573" s="12" t="e">
        <f t="shared" ca="1" si="2560"/>
        <v>#DIV/0!</v>
      </c>
      <c r="AV3573" s="8">
        <f t="shared" ca="1" si="2569"/>
        <v>-273.14999999999998</v>
      </c>
      <c r="AW3573" s="8">
        <f t="shared" ca="1" si="2570"/>
        <v>0.80400000000000005</v>
      </c>
      <c r="AX3573" s="8" cm="1">
        <f t="array" aca="1" ref="AX3573" ca="1">AW3573 - dECuCon4C(AV3573)</f>
        <v>0.80399591120300784</v>
      </c>
      <c r="AY3573" s="8" cm="1">
        <f t="array" aca="1" ref="AY3573" ca="1">dECuCon4C(AV3573)</f>
        <v>4.0887969922092398E-6</v>
      </c>
      <c r="AZ3573" s="8"/>
      <c r="BA3573" s="13" t="e">
        <f t="shared" ca="1" si="2571"/>
        <v>#DIV/0!</v>
      </c>
    </row>
    <row r="3574" spans="22:53" x14ac:dyDescent="0.25">
      <c r="V3574" s="8"/>
      <c r="W3574" s="8"/>
      <c r="X3574" s="8"/>
      <c r="Y3574" s="8"/>
      <c r="Z3574" s="8" t="e">
        <f t="shared" si="2589"/>
        <v>#DIV/0!</v>
      </c>
      <c r="AA3574" s="8" t="e">
        <f t="shared" si="2590"/>
        <v>#DIV/0!</v>
      </c>
      <c r="AD3574" s="9" t="e" cm="1">
        <f t="array" aca="1" ref="AD3574" ca="1">Tgost2009(C3574/100.0557)+273.15</f>
        <v>#NAME?</v>
      </c>
      <c r="AE3574" s="8" t="e">
        <f t="shared" ca="1" si="2579"/>
        <v>#NAME?</v>
      </c>
      <c r="AF3574" s="8" t="e">
        <f t="shared" ca="1" si="2580"/>
        <v>#NAME?</v>
      </c>
      <c r="AG3574" s="8" t="e" cm="1">
        <f t="array" aca="1" ref="AG3574" ca="1">AF3574-dECuCon4C(AE3574)</f>
        <v>#NAME?</v>
      </c>
      <c r="AH3574" s="8" t="e" cm="1">
        <f t="array" aca="1" ref="AH3574" ca="1">dECuCon4C(AE3574)</f>
        <v>#VALUE!</v>
      </c>
      <c r="AI3574" s="10"/>
      <c r="AJ3574" s="11" t="e">
        <f t="shared" ca="1" si="2559"/>
        <v>#NAME?</v>
      </c>
      <c r="AK3574" s="8" t="e">
        <f t="shared" ca="1" si="2581"/>
        <v>#NAME?</v>
      </c>
      <c r="AN3574" s="8">
        <f t="shared" si="2561"/>
        <v>42764</v>
      </c>
      <c r="AO3574" s="19" cm="1">
        <f t="array" aca="1" ref="AO3574" ca="1">INDIRECT("V"&amp;($AN3574+10-$AQ$2)) - INDIRECT("V"&amp;($AN3574+10))</f>
        <v>0</v>
      </c>
      <c r="AP3574" s="19" cm="1">
        <f t="array" aca="1" ref="AP3574" ca="1">INDIRECT("W"&amp;($AN3574+10-$AQ$2)) - INDIRECT("W"&amp;($AN3574+10))</f>
        <v>0</v>
      </c>
      <c r="AQ3574" s="19" cm="1">
        <f t="array" aca="1" ref="AQ3574" ca="1">INDIRECT("X"&amp;($AN3574+10-$AQ$2)) - INDIRECT("X"&amp;($AN3574+10))</f>
        <v>0</v>
      </c>
      <c r="AR3574" s="19" cm="1">
        <f t="array" aca="1" ref="AR3574" ca="1">INDIRECT("Y"&amp;($AN3574+10-$AQ$2)) - INDIRECT("Y"&amp;($AN3574+10))</f>
        <v>0</v>
      </c>
      <c r="AS3574" s="8" cm="1">
        <f t="array" aca="1" ref="AS3574" ca="1">INDIRECT("AD"&amp;($AN3574+10-$AQ$2))</f>
        <v>0</v>
      </c>
      <c r="AU3574" s="12" t="e">
        <f t="shared" ca="1" si="2560"/>
        <v>#DIV/0!</v>
      </c>
      <c r="AV3574" s="8">
        <f t="shared" ca="1" si="2569"/>
        <v>-273.14999999999998</v>
      </c>
      <c r="AW3574" s="8">
        <f t="shared" ca="1" si="2570"/>
        <v>0.80400000000000005</v>
      </c>
      <c r="AX3574" s="8" cm="1">
        <f t="array" aca="1" ref="AX3574" ca="1">AW3574 - dECuCon4C(AV3574)</f>
        <v>0.80399591120300784</v>
      </c>
      <c r="AY3574" s="8" cm="1">
        <f t="array" aca="1" ref="AY3574" ca="1">dECuCon4C(AV3574)</f>
        <v>4.0887969922092398E-6</v>
      </c>
      <c r="AZ3574" s="8"/>
      <c r="BA3574" s="13" t="e">
        <f t="shared" ca="1" si="2571"/>
        <v>#DIV/0!</v>
      </c>
    </row>
    <row r="3575" spans="22:53" x14ac:dyDescent="0.25">
      <c r="V3575" s="8" t="e">
        <f t="shared" ref="V3575:V3582" si="2591">AVERAGE(D3575:E3575)</f>
        <v>#DIV/0!</v>
      </c>
      <c r="W3575" s="8" t="e">
        <f t="shared" ref="W3575:W3582" si="2592">AVERAGE(F3575:G3575)</f>
        <v>#DIV/0!</v>
      </c>
      <c r="X3575" s="8" t="e">
        <f t="shared" ref="X3575:X3582" si="2593">AVERAGE(H3575:I3575)</f>
        <v>#DIV/0!</v>
      </c>
      <c r="Y3575" s="8" t="e">
        <f t="shared" ref="Y3575:Y3582" si="2594">AVERAGE(J3575:K3575)</f>
        <v>#DIV/0!</v>
      </c>
      <c r="Z3575" s="8"/>
      <c r="AA3575" s="8"/>
      <c r="AD3575" s="9" t="e" cm="1">
        <f t="array" aca="1" ref="AD3575" ca="1">Tgost2009(C3575/100.0557)+273.15</f>
        <v>#NAME?</v>
      </c>
      <c r="AE3575" s="8" t="e">
        <f t="shared" ca="1" si="2579"/>
        <v>#NAME?</v>
      </c>
      <c r="AF3575" s="8" t="e">
        <f t="shared" ca="1" si="2580"/>
        <v>#NAME?</v>
      </c>
      <c r="AG3575" s="8" t="e" cm="1">
        <f t="array" aca="1" ref="AG3575" ca="1">AF3575-dECuCon4C(AE3575)</f>
        <v>#NAME?</v>
      </c>
      <c r="AH3575" s="8" t="e" cm="1">
        <f t="array" aca="1" ref="AH3575" ca="1">dECuCon4C(AE3575)</f>
        <v>#VALUE!</v>
      </c>
      <c r="AI3575" s="10" t="e">
        <f t="shared" ref="AI3575:AI3582" ca="1" si="2595">(W3575-V3575)/(AF3575-AG3575)*10^(6)</f>
        <v>#DIV/0!</v>
      </c>
      <c r="AJ3575" s="11" t="e">
        <f t="shared" ca="1" si="2559"/>
        <v>#NAME?</v>
      </c>
      <c r="AK3575" s="8" t="e">
        <f t="shared" ca="1" si="2581"/>
        <v>#NAME?</v>
      </c>
      <c r="AN3575" s="8">
        <f t="shared" si="2561"/>
        <v>42776</v>
      </c>
      <c r="AO3575" s="19" cm="1">
        <f t="array" aca="1" ref="AO3575" ca="1">INDIRECT("V"&amp;($AN3575+10-$AQ$2)) - INDIRECT("V"&amp;($AN3575+10))</f>
        <v>0</v>
      </c>
      <c r="AP3575" s="19" cm="1">
        <f t="array" aca="1" ref="AP3575" ca="1">INDIRECT("W"&amp;($AN3575+10-$AQ$2)) - INDIRECT("W"&amp;($AN3575+10))</f>
        <v>0</v>
      </c>
      <c r="AQ3575" s="19" cm="1">
        <f t="array" aca="1" ref="AQ3575" ca="1">INDIRECT("X"&amp;($AN3575+10-$AQ$2)) - INDIRECT("X"&amp;($AN3575+10))</f>
        <v>0</v>
      </c>
      <c r="AR3575" s="19" cm="1">
        <f t="array" aca="1" ref="AR3575" ca="1">INDIRECT("Y"&amp;($AN3575+10-$AQ$2)) - INDIRECT("Y"&amp;($AN3575+10))</f>
        <v>0</v>
      </c>
      <c r="AS3575" s="8" cm="1">
        <f t="array" aca="1" ref="AS3575" ca="1">INDIRECT("AD"&amp;($AN3575+10-$AQ$2))</f>
        <v>0</v>
      </c>
      <c r="AU3575" s="12" t="e">
        <f t="shared" ca="1" si="2560"/>
        <v>#DIV/0!</v>
      </c>
      <c r="AV3575" s="8">
        <f t="shared" ca="1" si="2569"/>
        <v>-273.14999999999998</v>
      </c>
      <c r="AW3575" s="8">
        <f t="shared" ca="1" si="2570"/>
        <v>0.80400000000000005</v>
      </c>
      <c r="AX3575" s="8" cm="1">
        <f t="array" aca="1" ref="AX3575" ca="1">AW3575 - dECuCon4C(AV3575)</f>
        <v>0.80399591120300784</v>
      </c>
      <c r="AY3575" s="8" cm="1">
        <f t="array" aca="1" ref="AY3575" ca="1">dECuCon4C(AV3575)</f>
        <v>4.0887969922092398E-6</v>
      </c>
      <c r="AZ3575" s="8"/>
      <c r="BA3575" s="13" t="e">
        <f t="shared" ca="1" si="2571"/>
        <v>#DIV/0!</v>
      </c>
    </row>
    <row r="3576" spans="22:53" x14ac:dyDescent="0.25">
      <c r="V3576" s="8" t="e">
        <f t="shared" si="2591"/>
        <v>#DIV/0!</v>
      </c>
      <c r="W3576" s="8" t="e">
        <f t="shared" si="2592"/>
        <v>#DIV/0!</v>
      </c>
      <c r="X3576" s="8" t="e">
        <f t="shared" si="2593"/>
        <v>#DIV/0!</v>
      </c>
      <c r="Y3576" s="8" t="e">
        <f t="shared" si="2594"/>
        <v>#DIV/0!</v>
      </c>
      <c r="Z3576" s="8"/>
      <c r="AA3576" s="8"/>
      <c r="AD3576" s="9" t="e" cm="1">
        <f t="array" aca="1" ref="AD3576" ca="1">Tgost2009(C3576/100.0557)+273.15</f>
        <v>#NAME?</v>
      </c>
      <c r="AE3576" s="8" t="e">
        <f t="shared" ca="1" si="2579"/>
        <v>#NAME?</v>
      </c>
      <c r="AF3576" s="8" t="e">
        <f t="shared" ca="1" si="2580"/>
        <v>#NAME?</v>
      </c>
      <c r="AG3576" s="8" t="e" cm="1">
        <f t="array" aca="1" ref="AG3576" ca="1">AF3576-dECuCon4C(AE3576)</f>
        <v>#NAME?</v>
      </c>
      <c r="AH3576" s="8" t="e" cm="1">
        <f t="array" aca="1" ref="AH3576" ca="1">dECuCon4C(AE3576)</f>
        <v>#VALUE!</v>
      </c>
      <c r="AI3576" s="10" t="e">
        <f t="shared" ca="1" si="2595"/>
        <v>#DIV/0!</v>
      </c>
      <c r="AJ3576" s="11" t="e">
        <f t="shared" ca="1" si="2559"/>
        <v>#NAME?</v>
      </c>
      <c r="AK3576" s="8" t="e">
        <f t="shared" ca="1" si="2581"/>
        <v>#NAME?</v>
      </c>
      <c r="AN3576" s="8">
        <f t="shared" si="2561"/>
        <v>42788</v>
      </c>
      <c r="AO3576" s="19" cm="1">
        <f t="array" aca="1" ref="AO3576" ca="1">INDIRECT("V"&amp;($AN3576+10-$AQ$2)) - INDIRECT("V"&amp;($AN3576+10))</f>
        <v>0</v>
      </c>
      <c r="AP3576" s="19" cm="1">
        <f t="array" aca="1" ref="AP3576" ca="1">INDIRECT("W"&amp;($AN3576+10-$AQ$2)) - INDIRECT("W"&amp;($AN3576+10))</f>
        <v>0</v>
      </c>
      <c r="AQ3576" s="19" cm="1">
        <f t="array" aca="1" ref="AQ3576" ca="1">INDIRECT("X"&amp;($AN3576+10-$AQ$2)) - INDIRECT("X"&amp;($AN3576+10))</f>
        <v>0</v>
      </c>
      <c r="AR3576" s="19" cm="1">
        <f t="array" aca="1" ref="AR3576" ca="1">INDIRECT("Y"&amp;($AN3576+10-$AQ$2)) - INDIRECT("Y"&amp;($AN3576+10))</f>
        <v>0</v>
      </c>
      <c r="AS3576" s="8" cm="1">
        <f t="array" aca="1" ref="AS3576" ca="1">INDIRECT("AD"&amp;($AN3576+10-$AQ$2))</f>
        <v>0</v>
      </c>
      <c r="AU3576" s="12" t="e">
        <f t="shared" ca="1" si="2560"/>
        <v>#DIV/0!</v>
      </c>
      <c r="AV3576" s="8">
        <f t="shared" ca="1" si="2569"/>
        <v>-273.14999999999998</v>
      </c>
      <c r="AW3576" s="8">
        <f t="shared" ca="1" si="2570"/>
        <v>0.80400000000000005</v>
      </c>
      <c r="AX3576" s="8" cm="1">
        <f t="array" aca="1" ref="AX3576" ca="1">AW3576 - dECuCon4C(AV3576)</f>
        <v>0.80399591120300784</v>
      </c>
      <c r="AY3576" s="8" cm="1">
        <f t="array" aca="1" ref="AY3576" ca="1">dECuCon4C(AV3576)</f>
        <v>4.0887969922092398E-6</v>
      </c>
      <c r="AZ3576" s="8"/>
      <c r="BA3576" s="13" t="e">
        <f t="shared" ca="1" si="2571"/>
        <v>#DIV/0!</v>
      </c>
    </row>
    <row r="3577" spans="22:53" x14ac:dyDescent="0.25">
      <c r="V3577" s="8" t="e">
        <f t="shared" si="2591"/>
        <v>#DIV/0!</v>
      </c>
      <c r="W3577" s="8" t="e">
        <f t="shared" si="2592"/>
        <v>#DIV/0!</v>
      </c>
      <c r="X3577" s="8" t="e">
        <f t="shared" si="2593"/>
        <v>#DIV/0!</v>
      </c>
      <c r="Y3577" s="8" t="e">
        <f t="shared" si="2594"/>
        <v>#DIV/0!</v>
      </c>
      <c r="Z3577" s="8"/>
      <c r="AA3577" s="8"/>
      <c r="AD3577" s="9" t="e" cm="1">
        <f t="array" aca="1" ref="AD3577" ca="1">Tgost2009(C3577/100.0557)+273.15</f>
        <v>#NAME?</v>
      </c>
      <c r="AE3577" s="8" t="e">
        <f t="shared" ca="1" si="2579"/>
        <v>#NAME?</v>
      </c>
      <c r="AF3577" s="8" t="e">
        <f t="shared" ca="1" si="2580"/>
        <v>#NAME?</v>
      </c>
      <c r="AG3577" s="8" t="e" cm="1">
        <f t="array" aca="1" ref="AG3577" ca="1">AF3577-dECuCon4C(AE3577)</f>
        <v>#NAME?</v>
      </c>
      <c r="AH3577" s="8" t="e" cm="1">
        <f t="array" aca="1" ref="AH3577" ca="1">dECuCon4C(AE3577)</f>
        <v>#VALUE!</v>
      </c>
      <c r="AI3577" s="10" t="e">
        <f t="shared" ca="1" si="2595"/>
        <v>#DIV/0!</v>
      </c>
      <c r="AJ3577" s="11" t="e">
        <f t="shared" ca="1" si="2559"/>
        <v>#NAME?</v>
      </c>
      <c r="AK3577" s="8" t="e">
        <f t="shared" ca="1" si="2581"/>
        <v>#NAME?</v>
      </c>
      <c r="AN3577" s="8">
        <f t="shared" si="2561"/>
        <v>42800</v>
      </c>
      <c r="AO3577" s="19" cm="1">
        <f t="array" aca="1" ref="AO3577" ca="1">INDIRECT("V"&amp;($AN3577+10-$AQ$2)) - INDIRECT("V"&amp;($AN3577+10))</f>
        <v>0</v>
      </c>
      <c r="AP3577" s="19" cm="1">
        <f t="array" aca="1" ref="AP3577" ca="1">INDIRECT("W"&amp;($AN3577+10-$AQ$2)) - INDIRECT("W"&amp;($AN3577+10))</f>
        <v>0</v>
      </c>
      <c r="AQ3577" s="19" cm="1">
        <f t="array" aca="1" ref="AQ3577" ca="1">INDIRECT("X"&amp;($AN3577+10-$AQ$2)) - INDIRECT("X"&amp;($AN3577+10))</f>
        <v>0</v>
      </c>
      <c r="AR3577" s="19" cm="1">
        <f t="array" aca="1" ref="AR3577" ca="1">INDIRECT("Y"&amp;($AN3577+10-$AQ$2)) - INDIRECT("Y"&amp;($AN3577+10))</f>
        <v>0</v>
      </c>
      <c r="AS3577" s="8" cm="1">
        <f t="array" aca="1" ref="AS3577" ca="1">INDIRECT("AD"&amp;($AN3577+10-$AQ$2))</f>
        <v>0</v>
      </c>
      <c r="AU3577" s="12" t="e">
        <f t="shared" ca="1" si="2560"/>
        <v>#DIV/0!</v>
      </c>
      <c r="AV3577" s="8">
        <f t="shared" ca="1" si="2569"/>
        <v>-273.14999999999998</v>
      </c>
      <c r="AW3577" s="8">
        <f t="shared" ca="1" si="2570"/>
        <v>0.80400000000000005</v>
      </c>
      <c r="AX3577" s="8" cm="1">
        <f t="array" aca="1" ref="AX3577" ca="1">AW3577 - dECuCon4C(AV3577)</f>
        <v>0.80399591120300784</v>
      </c>
      <c r="AY3577" s="8" cm="1">
        <f t="array" aca="1" ref="AY3577" ca="1">dECuCon4C(AV3577)</f>
        <v>4.0887969922092398E-6</v>
      </c>
      <c r="AZ3577" s="8"/>
      <c r="BA3577" s="13" t="e">
        <f t="shared" ca="1" si="2571"/>
        <v>#DIV/0!</v>
      </c>
    </row>
    <row r="3578" spans="22:53" x14ac:dyDescent="0.25">
      <c r="V3578" s="8" t="e">
        <f t="shared" si="2591"/>
        <v>#DIV/0!</v>
      </c>
      <c r="W3578" s="8" t="e">
        <f t="shared" si="2592"/>
        <v>#DIV/0!</v>
      </c>
      <c r="X3578" s="8" t="e">
        <f t="shared" si="2593"/>
        <v>#DIV/0!</v>
      </c>
      <c r="Y3578" s="8" t="e">
        <f t="shared" si="2594"/>
        <v>#DIV/0!</v>
      </c>
      <c r="Z3578" s="8"/>
      <c r="AA3578" s="8"/>
      <c r="AD3578" s="9" t="e" cm="1">
        <f t="array" aca="1" ref="AD3578" ca="1">Tgost2009(C3578/100.0557)+273.15</f>
        <v>#NAME?</v>
      </c>
      <c r="AE3578" s="8" t="e">
        <f t="shared" ca="1" si="2579"/>
        <v>#NAME?</v>
      </c>
      <c r="AF3578" s="8" t="e">
        <f t="shared" ca="1" si="2580"/>
        <v>#NAME?</v>
      </c>
      <c r="AG3578" s="8" t="e" cm="1">
        <f t="array" aca="1" ref="AG3578" ca="1">AF3578-dECuCon4C(AE3578)</f>
        <v>#NAME?</v>
      </c>
      <c r="AH3578" s="8" t="e" cm="1">
        <f t="array" aca="1" ref="AH3578" ca="1">dECuCon4C(AE3578)</f>
        <v>#VALUE!</v>
      </c>
      <c r="AI3578" s="10" t="e">
        <f t="shared" ca="1" si="2595"/>
        <v>#DIV/0!</v>
      </c>
      <c r="AJ3578" s="11" t="e">
        <f t="shared" ca="1" si="2559"/>
        <v>#NAME?</v>
      </c>
      <c r="AK3578" s="8" t="e">
        <f t="shared" ca="1" si="2581"/>
        <v>#NAME?</v>
      </c>
      <c r="AN3578" s="8">
        <f t="shared" si="2561"/>
        <v>42812</v>
      </c>
      <c r="AO3578" s="19" cm="1">
        <f t="array" aca="1" ref="AO3578" ca="1">INDIRECT("V"&amp;($AN3578+10-$AQ$2)) - INDIRECT("V"&amp;($AN3578+10))</f>
        <v>0</v>
      </c>
      <c r="AP3578" s="19" cm="1">
        <f t="array" aca="1" ref="AP3578" ca="1">INDIRECT("W"&amp;($AN3578+10-$AQ$2)) - INDIRECT("W"&amp;($AN3578+10))</f>
        <v>0</v>
      </c>
      <c r="AQ3578" s="19" cm="1">
        <f t="array" aca="1" ref="AQ3578" ca="1">INDIRECT("X"&amp;($AN3578+10-$AQ$2)) - INDIRECT("X"&amp;($AN3578+10))</f>
        <v>0</v>
      </c>
      <c r="AR3578" s="19" cm="1">
        <f t="array" aca="1" ref="AR3578" ca="1">INDIRECT("Y"&amp;($AN3578+10-$AQ$2)) - INDIRECT("Y"&amp;($AN3578+10))</f>
        <v>0</v>
      </c>
      <c r="AS3578" s="8" cm="1">
        <f t="array" aca="1" ref="AS3578" ca="1">INDIRECT("AD"&amp;($AN3578+10-$AQ$2))</f>
        <v>0</v>
      </c>
      <c r="AU3578" s="12" t="e">
        <f t="shared" ca="1" si="2560"/>
        <v>#DIV/0!</v>
      </c>
      <c r="AV3578" s="8">
        <f t="shared" ca="1" si="2569"/>
        <v>-273.14999999999998</v>
      </c>
      <c r="AW3578" s="8">
        <f t="shared" ca="1" si="2570"/>
        <v>0.80400000000000005</v>
      </c>
      <c r="AX3578" s="8" cm="1">
        <f t="array" aca="1" ref="AX3578" ca="1">AW3578 - dECuCon4C(AV3578)</f>
        <v>0.80399591120300784</v>
      </c>
      <c r="AY3578" s="8" cm="1">
        <f t="array" aca="1" ref="AY3578" ca="1">dECuCon4C(AV3578)</f>
        <v>4.0887969922092398E-6</v>
      </c>
      <c r="AZ3578" s="8"/>
      <c r="BA3578" s="13" t="e">
        <f t="shared" ca="1" si="2571"/>
        <v>#DIV/0!</v>
      </c>
    </row>
    <row r="3579" spans="22:53" x14ac:dyDescent="0.25">
      <c r="V3579" s="8" t="e">
        <f t="shared" si="2591"/>
        <v>#DIV/0!</v>
      </c>
      <c r="W3579" s="8" t="e">
        <f t="shared" si="2592"/>
        <v>#DIV/0!</v>
      </c>
      <c r="X3579" s="8" t="e">
        <f t="shared" si="2593"/>
        <v>#DIV/0!</v>
      </c>
      <c r="Y3579" s="8" t="e">
        <f t="shared" si="2594"/>
        <v>#DIV/0!</v>
      </c>
      <c r="Z3579" s="8"/>
      <c r="AA3579" s="8"/>
      <c r="AD3579" s="9" t="e" cm="1">
        <f t="array" aca="1" ref="AD3579" ca="1">Tgost2009(C3579/100.0557)+273.15</f>
        <v>#NAME?</v>
      </c>
      <c r="AE3579" s="8" t="e">
        <f t="shared" ca="1" si="2579"/>
        <v>#NAME?</v>
      </c>
      <c r="AF3579" s="8" t="e">
        <f t="shared" ca="1" si="2580"/>
        <v>#NAME?</v>
      </c>
      <c r="AG3579" s="8" t="e" cm="1">
        <f t="array" aca="1" ref="AG3579" ca="1">AF3579-dECuCon4C(AE3579)</f>
        <v>#NAME?</v>
      </c>
      <c r="AH3579" s="8" t="e" cm="1">
        <f t="array" aca="1" ref="AH3579" ca="1">dECuCon4C(AE3579)</f>
        <v>#VALUE!</v>
      </c>
      <c r="AI3579" s="10" t="e">
        <f t="shared" ca="1" si="2595"/>
        <v>#DIV/0!</v>
      </c>
      <c r="AJ3579" s="11" t="e">
        <f t="shared" ca="1" si="2559"/>
        <v>#NAME?</v>
      </c>
      <c r="AK3579" s="8" t="e">
        <f t="shared" ca="1" si="2581"/>
        <v>#NAME?</v>
      </c>
      <c r="AN3579" s="8">
        <f t="shared" si="2561"/>
        <v>42824</v>
      </c>
      <c r="AO3579" s="19" cm="1">
        <f t="array" aca="1" ref="AO3579" ca="1">INDIRECT("V"&amp;($AN3579+10-$AQ$2)) - INDIRECT("V"&amp;($AN3579+10))</f>
        <v>0</v>
      </c>
      <c r="AP3579" s="19" cm="1">
        <f t="array" aca="1" ref="AP3579" ca="1">INDIRECT("W"&amp;($AN3579+10-$AQ$2)) - INDIRECT("W"&amp;($AN3579+10))</f>
        <v>0</v>
      </c>
      <c r="AQ3579" s="19" cm="1">
        <f t="array" aca="1" ref="AQ3579" ca="1">INDIRECT("X"&amp;($AN3579+10-$AQ$2)) - INDIRECT("X"&amp;($AN3579+10))</f>
        <v>0</v>
      </c>
      <c r="AR3579" s="19" cm="1">
        <f t="array" aca="1" ref="AR3579" ca="1">INDIRECT("Y"&amp;($AN3579+10-$AQ$2)) - INDIRECT("Y"&amp;($AN3579+10))</f>
        <v>0</v>
      </c>
      <c r="AS3579" s="8" cm="1">
        <f t="array" aca="1" ref="AS3579" ca="1">INDIRECT("AD"&amp;($AN3579+10-$AQ$2))</f>
        <v>0</v>
      </c>
      <c r="AU3579" s="12" t="e">
        <f t="shared" ca="1" si="2560"/>
        <v>#DIV/0!</v>
      </c>
      <c r="AV3579" s="8">
        <f t="shared" ca="1" si="2569"/>
        <v>-273.14999999999998</v>
      </c>
      <c r="AW3579" s="8">
        <f t="shared" ca="1" si="2570"/>
        <v>0.80400000000000005</v>
      </c>
      <c r="AX3579" s="8" cm="1">
        <f t="array" aca="1" ref="AX3579" ca="1">AW3579 - dECuCon4C(AV3579)</f>
        <v>0.80399591120300784</v>
      </c>
      <c r="AY3579" s="8" cm="1">
        <f t="array" aca="1" ref="AY3579" ca="1">dECuCon4C(AV3579)</f>
        <v>4.0887969922092398E-6</v>
      </c>
      <c r="AZ3579" s="8"/>
      <c r="BA3579" s="13" t="e">
        <f t="shared" ca="1" si="2571"/>
        <v>#DIV/0!</v>
      </c>
    </row>
    <row r="3580" spans="22:53" x14ac:dyDescent="0.25">
      <c r="V3580" s="8" t="e">
        <f t="shared" si="2591"/>
        <v>#DIV/0!</v>
      </c>
      <c r="W3580" s="8" t="e">
        <f t="shared" si="2592"/>
        <v>#DIV/0!</v>
      </c>
      <c r="X3580" s="8" t="e">
        <f t="shared" si="2593"/>
        <v>#DIV/0!</v>
      </c>
      <c r="Y3580" s="8" t="e">
        <f t="shared" si="2594"/>
        <v>#DIV/0!</v>
      </c>
      <c r="Z3580" s="8"/>
      <c r="AA3580" s="8"/>
      <c r="AD3580" s="9" t="e" cm="1">
        <f t="array" aca="1" ref="AD3580" ca="1">Tgost2009(C3580/100.0557)+273.15</f>
        <v>#NAME?</v>
      </c>
      <c r="AE3580" s="8" t="e">
        <f t="shared" ca="1" si="2579"/>
        <v>#NAME?</v>
      </c>
      <c r="AF3580" s="8" t="e">
        <f t="shared" ca="1" si="2580"/>
        <v>#NAME?</v>
      </c>
      <c r="AG3580" s="8" t="e" cm="1">
        <f t="array" aca="1" ref="AG3580" ca="1">AF3580-dECuCon4C(AE3580)</f>
        <v>#NAME?</v>
      </c>
      <c r="AH3580" s="8" t="e" cm="1">
        <f t="array" aca="1" ref="AH3580" ca="1">dECuCon4C(AE3580)</f>
        <v>#VALUE!</v>
      </c>
      <c r="AI3580" s="10" t="e">
        <f t="shared" ca="1" si="2595"/>
        <v>#DIV/0!</v>
      </c>
      <c r="AJ3580" s="11" t="e">
        <f t="shared" ca="1" si="2559"/>
        <v>#NAME?</v>
      </c>
      <c r="AK3580" s="8" t="e">
        <f t="shared" ca="1" si="2581"/>
        <v>#NAME?</v>
      </c>
      <c r="AN3580" s="8">
        <f t="shared" si="2561"/>
        <v>42836</v>
      </c>
      <c r="AO3580" s="19" cm="1">
        <f t="array" aca="1" ref="AO3580" ca="1">INDIRECT("V"&amp;($AN3580+10-$AQ$2)) - INDIRECT("V"&amp;($AN3580+10))</f>
        <v>0</v>
      </c>
      <c r="AP3580" s="19" cm="1">
        <f t="array" aca="1" ref="AP3580" ca="1">INDIRECT("W"&amp;($AN3580+10-$AQ$2)) - INDIRECT("W"&amp;($AN3580+10))</f>
        <v>0</v>
      </c>
      <c r="AQ3580" s="19" cm="1">
        <f t="array" aca="1" ref="AQ3580" ca="1">INDIRECT("X"&amp;($AN3580+10-$AQ$2)) - INDIRECT("X"&amp;($AN3580+10))</f>
        <v>0</v>
      </c>
      <c r="AR3580" s="19" cm="1">
        <f t="array" aca="1" ref="AR3580" ca="1">INDIRECT("Y"&amp;($AN3580+10-$AQ$2)) - INDIRECT("Y"&amp;($AN3580+10))</f>
        <v>0</v>
      </c>
      <c r="AS3580" s="8" cm="1">
        <f t="array" aca="1" ref="AS3580" ca="1">INDIRECT("AD"&amp;($AN3580+10-$AQ$2))</f>
        <v>0</v>
      </c>
      <c r="AU3580" s="12" t="e">
        <f t="shared" ca="1" si="2560"/>
        <v>#DIV/0!</v>
      </c>
      <c r="AV3580" s="8">
        <f t="shared" ca="1" si="2569"/>
        <v>-273.14999999999998</v>
      </c>
      <c r="AW3580" s="8">
        <f t="shared" ca="1" si="2570"/>
        <v>0.80400000000000005</v>
      </c>
      <c r="AX3580" s="8" cm="1">
        <f t="array" aca="1" ref="AX3580" ca="1">AW3580 - dECuCon4C(AV3580)</f>
        <v>0.80399591120300784</v>
      </c>
      <c r="AY3580" s="8" cm="1">
        <f t="array" aca="1" ref="AY3580" ca="1">dECuCon4C(AV3580)</f>
        <v>4.0887969922092398E-6</v>
      </c>
      <c r="AZ3580" s="8"/>
      <c r="BA3580" s="13" t="e">
        <f t="shared" ca="1" si="2571"/>
        <v>#DIV/0!</v>
      </c>
    </row>
    <row r="3581" spans="22:53" x14ac:dyDescent="0.25">
      <c r="V3581" s="8" t="e">
        <f t="shared" si="2591"/>
        <v>#DIV/0!</v>
      </c>
      <c r="W3581" s="8" t="e">
        <f t="shared" si="2592"/>
        <v>#DIV/0!</v>
      </c>
      <c r="X3581" s="8" t="e">
        <f t="shared" si="2593"/>
        <v>#DIV/0!</v>
      </c>
      <c r="Y3581" s="8" t="e">
        <f t="shared" si="2594"/>
        <v>#DIV/0!</v>
      </c>
      <c r="Z3581" s="8"/>
      <c r="AA3581" s="8"/>
      <c r="AD3581" s="9" t="e" cm="1">
        <f t="array" aca="1" ref="AD3581" ca="1">Tgost2009(C3581/100.0557)+273.15</f>
        <v>#NAME?</v>
      </c>
      <c r="AE3581" s="8" t="e">
        <f t="shared" ca="1" si="2579"/>
        <v>#NAME?</v>
      </c>
      <c r="AF3581" s="8" t="e">
        <f t="shared" ca="1" si="2580"/>
        <v>#NAME?</v>
      </c>
      <c r="AG3581" s="8" t="e" cm="1">
        <f t="array" aca="1" ref="AG3581" ca="1">AF3581-dECuCon4C(AE3581)</f>
        <v>#NAME?</v>
      </c>
      <c r="AH3581" s="8" t="e" cm="1">
        <f t="array" aca="1" ref="AH3581" ca="1">dECuCon4C(AE3581)</f>
        <v>#VALUE!</v>
      </c>
      <c r="AI3581" s="10" t="e">
        <f t="shared" ca="1" si="2595"/>
        <v>#DIV/0!</v>
      </c>
      <c r="AJ3581" s="11" t="e">
        <f t="shared" ca="1" si="2559"/>
        <v>#NAME?</v>
      </c>
      <c r="AK3581" s="8" t="e">
        <f t="shared" ca="1" si="2581"/>
        <v>#NAME?</v>
      </c>
      <c r="AN3581" s="8">
        <f t="shared" si="2561"/>
        <v>42848</v>
      </c>
      <c r="AO3581" s="19" cm="1">
        <f t="array" aca="1" ref="AO3581" ca="1">INDIRECT("V"&amp;($AN3581+10-$AQ$2)) - INDIRECT("V"&amp;($AN3581+10))</f>
        <v>0</v>
      </c>
      <c r="AP3581" s="19" cm="1">
        <f t="array" aca="1" ref="AP3581" ca="1">INDIRECT("W"&amp;($AN3581+10-$AQ$2)) - INDIRECT("W"&amp;($AN3581+10))</f>
        <v>0</v>
      </c>
      <c r="AQ3581" s="19" cm="1">
        <f t="array" aca="1" ref="AQ3581" ca="1">INDIRECT("X"&amp;($AN3581+10-$AQ$2)) - INDIRECT("X"&amp;($AN3581+10))</f>
        <v>0</v>
      </c>
      <c r="AR3581" s="19" cm="1">
        <f t="array" aca="1" ref="AR3581" ca="1">INDIRECT("Y"&amp;($AN3581+10-$AQ$2)) - INDIRECT("Y"&amp;($AN3581+10))</f>
        <v>0</v>
      </c>
      <c r="AS3581" s="8" cm="1">
        <f t="array" aca="1" ref="AS3581" ca="1">INDIRECT("AD"&amp;($AN3581+10-$AQ$2))</f>
        <v>0</v>
      </c>
      <c r="AU3581" s="12" t="e">
        <f t="shared" ca="1" si="2560"/>
        <v>#DIV/0!</v>
      </c>
      <c r="AV3581" s="8">
        <f t="shared" ca="1" si="2569"/>
        <v>-273.14999999999998</v>
      </c>
      <c r="AW3581" s="8">
        <f t="shared" ca="1" si="2570"/>
        <v>0.80400000000000005</v>
      </c>
      <c r="AX3581" s="8" cm="1">
        <f t="array" aca="1" ref="AX3581" ca="1">AW3581 - dECuCon4C(AV3581)</f>
        <v>0.80399591120300784</v>
      </c>
      <c r="AY3581" s="8" cm="1">
        <f t="array" aca="1" ref="AY3581" ca="1">dECuCon4C(AV3581)</f>
        <v>4.0887969922092398E-6</v>
      </c>
      <c r="AZ3581" s="8"/>
      <c r="BA3581" s="13" t="e">
        <f t="shared" ca="1" si="2571"/>
        <v>#DIV/0!</v>
      </c>
    </row>
    <row r="3582" spans="22:53" x14ac:dyDescent="0.25">
      <c r="V3582" s="8" t="e">
        <f t="shared" si="2591"/>
        <v>#DIV/0!</v>
      </c>
      <c r="W3582" s="8" t="e">
        <f t="shared" si="2592"/>
        <v>#DIV/0!</v>
      </c>
      <c r="X3582" s="8" t="e">
        <f t="shared" si="2593"/>
        <v>#DIV/0!</v>
      </c>
      <c r="Y3582" s="8" t="e">
        <f t="shared" si="2594"/>
        <v>#DIV/0!</v>
      </c>
      <c r="Z3582" s="8"/>
      <c r="AA3582" s="8"/>
      <c r="AD3582" s="9" t="e" cm="1">
        <f t="array" aca="1" ref="AD3582" ca="1">Tgost2009(C3582/100.0557)+273.15</f>
        <v>#NAME?</v>
      </c>
      <c r="AE3582" s="8" t="e">
        <f t="shared" ca="1" si="2579"/>
        <v>#NAME?</v>
      </c>
      <c r="AF3582" s="8" t="e">
        <f t="shared" ca="1" si="2580"/>
        <v>#NAME?</v>
      </c>
      <c r="AG3582" s="8" t="e" cm="1">
        <f t="array" aca="1" ref="AG3582" ca="1">AF3582-dECuCon4C(AE3582)</f>
        <v>#NAME?</v>
      </c>
      <c r="AH3582" s="8" t="e" cm="1">
        <f t="array" aca="1" ref="AH3582" ca="1">dECuCon4C(AE3582)</f>
        <v>#VALUE!</v>
      </c>
      <c r="AI3582" s="10" t="e">
        <f t="shared" ca="1" si="2595"/>
        <v>#DIV/0!</v>
      </c>
      <c r="AJ3582" s="11" t="e">
        <f t="shared" ca="1" si="2559"/>
        <v>#NAME?</v>
      </c>
      <c r="AK3582" s="8" t="e">
        <f t="shared" ca="1" si="2581"/>
        <v>#NAME?</v>
      </c>
      <c r="AN3582" s="8">
        <f t="shared" si="2561"/>
        <v>42860</v>
      </c>
      <c r="AO3582" s="19" cm="1">
        <f t="array" aca="1" ref="AO3582" ca="1">INDIRECT("V"&amp;($AN3582+10-$AQ$2)) - INDIRECT("V"&amp;($AN3582+10))</f>
        <v>0</v>
      </c>
      <c r="AP3582" s="19" cm="1">
        <f t="array" aca="1" ref="AP3582" ca="1">INDIRECT("W"&amp;($AN3582+10-$AQ$2)) - INDIRECT("W"&amp;($AN3582+10))</f>
        <v>0</v>
      </c>
      <c r="AQ3582" s="19" cm="1">
        <f t="array" aca="1" ref="AQ3582" ca="1">INDIRECT("X"&amp;($AN3582+10-$AQ$2)) - INDIRECT("X"&amp;($AN3582+10))</f>
        <v>0</v>
      </c>
      <c r="AR3582" s="19" cm="1">
        <f t="array" aca="1" ref="AR3582" ca="1">INDIRECT("Y"&amp;($AN3582+10-$AQ$2)) - INDIRECT("Y"&amp;($AN3582+10))</f>
        <v>0</v>
      </c>
      <c r="AS3582" s="8" cm="1">
        <f t="array" aca="1" ref="AS3582" ca="1">INDIRECT("AD"&amp;($AN3582+10-$AQ$2))</f>
        <v>0</v>
      </c>
      <c r="AU3582" s="12" t="e">
        <f t="shared" ca="1" si="2560"/>
        <v>#DIV/0!</v>
      </c>
      <c r="AV3582" s="8">
        <f t="shared" ca="1" si="2569"/>
        <v>-273.14999999999998</v>
      </c>
      <c r="AW3582" s="8">
        <f t="shared" ca="1" si="2570"/>
        <v>0.80400000000000005</v>
      </c>
      <c r="AX3582" s="8" cm="1">
        <f t="array" aca="1" ref="AX3582" ca="1">AW3582 - dECuCon4C(AV3582)</f>
        <v>0.80399591120300784</v>
      </c>
      <c r="AY3582" s="8" cm="1">
        <f t="array" aca="1" ref="AY3582" ca="1">dECuCon4C(AV3582)</f>
        <v>4.0887969922092398E-6</v>
      </c>
      <c r="AZ3582" s="8"/>
      <c r="BA3582" s="13" t="e">
        <f t="shared" ca="1" si="2571"/>
        <v>#DIV/0!</v>
      </c>
    </row>
    <row r="3583" spans="22:53" x14ac:dyDescent="0.25">
      <c r="V3583" s="8"/>
      <c r="W3583" s="8"/>
      <c r="X3583" s="8"/>
      <c r="Y3583" s="8"/>
      <c r="Z3583" s="8" t="e">
        <f t="shared" ref="Z3583:Z3586" si="2596">AVERAGE(L3583:M3583)</f>
        <v>#DIV/0!</v>
      </c>
      <c r="AA3583" s="8" t="e">
        <f t="shared" ref="AA3583:AA3586" si="2597">AVERAGE(N3583:O3583)</f>
        <v>#DIV/0!</v>
      </c>
      <c r="AD3583" s="9" t="e" cm="1">
        <f t="array" aca="1" ref="AD3583" ca="1">Tgost2009(C3583/100.0557)+273.15</f>
        <v>#NAME?</v>
      </c>
      <c r="AE3583" s="8" t="e">
        <f t="shared" ca="1" si="2579"/>
        <v>#NAME?</v>
      </c>
      <c r="AF3583" s="8" t="e">
        <f t="shared" ca="1" si="2580"/>
        <v>#NAME?</v>
      </c>
      <c r="AG3583" s="8" t="e" cm="1">
        <f t="array" aca="1" ref="AG3583" ca="1">AF3583-dECuCon4C(AE3583)</f>
        <v>#NAME?</v>
      </c>
      <c r="AH3583" s="8" t="e" cm="1">
        <f t="array" aca="1" ref="AH3583" ca="1">dECuCon4C(AE3583)</f>
        <v>#VALUE!</v>
      </c>
      <c r="AI3583" s="10"/>
      <c r="AJ3583" s="11" t="e">
        <f t="shared" ca="1" si="2559"/>
        <v>#NAME?</v>
      </c>
      <c r="AK3583" s="8" t="e">
        <f t="shared" ca="1" si="2581"/>
        <v>#NAME?</v>
      </c>
      <c r="AN3583" s="8">
        <f t="shared" si="2561"/>
        <v>42872</v>
      </c>
      <c r="AO3583" s="19" cm="1">
        <f t="array" aca="1" ref="AO3583" ca="1">INDIRECT("V"&amp;($AN3583+10-$AQ$2)) - INDIRECT("V"&amp;($AN3583+10))</f>
        <v>0</v>
      </c>
      <c r="AP3583" s="19" cm="1">
        <f t="array" aca="1" ref="AP3583" ca="1">INDIRECT("W"&amp;($AN3583+10-$AQ$2)) - INDIRECT("W"&amp;($AN3583+10))</f>
        <v>0</v>
      </c>
      <c r="AQ3583" s="19" cm="1">
        <f t="array" aca="1" ref="AQ3583" ca="1">INDIRECT("X"&amp;($AN3583+10-$AQ$2)) - INDIRECT("X"&amp;($AN3583+10))</f>
        <v>0</v>
      </c>
      <c r="AR3583" s="19" cm="1">
        <f t="array" aca="1" ref="AR3583" ca="1">INDIRECT("Y"&amp;($AN3583+10-$AQ$2)) - INDIRECT("Y"&amp;($AN3583+10))</f>
        <v>0</v>
      </c>
      <c r="AS3583" s="8" cm="1">
        <f t="array" aca="1" ref="AS3583" ca="1">INDIRECT("AD"&amp;($AN3583+10-$AQ$2))</f>
        <v>0</v>
      </c>
      <c r="AU3583" s="12" t="e">
        <f t="shared" ca="1" si="2560"/>
        <v>#DIV/0!</v>
      </c>
      <c r="AV3583" s="8">
        <f t="shared" ca="1" si="2569"/>
        <v>-273.14999999999998</v>
      </c>
      <c r="AW3583" s="8">
        <f t="shared" ca="1" si="2570"/>
        <v>0.80400000000000005</v>
      </c>
      <c r="AX3583" s="8" cm="1">
        <f t="array" aca="1" ref="AX3583" ca="1">AW3583 - dECuCon4C(AV3583)</f>
        <v>0.80399591120300784</v>
      </c>
      <c r="AY3583" s="8" cm="1">
        <f t="array" aca="1" ref="AY3583" ca="1">dECuCon4C(AV3583)</f>
        <v>4.0887969922092398E-6</v>
      </c>
      <c r="AZ3583" s="8"/>
      <c r="BA3583" s="13" t="e">
        <f t="shared" ca="1" si="2571"/>
        <v>#DIV/0!</v>
      </c>
    </row>
    <row r="3584" spans="22:53" x14ac:dyDescent="0.25">
      <c r="V3584" s="8"/>
      <c r="W3584" s="8"/>
      <c r="X3584" s="8"/>
      <c r="Y3584" s="8"/>
      <c r="Z3584" s="8" t="e">
        <f t="shared" si="2596"/>
        <v>#DIV/0!</v>
      </c>
      <c r="AA3584" s="8" t="e">
        <f t="shared" si="2597"/>
        <v>#DIV/0!</v>
      </c>
      <c r="AD3584" s="9" t="e" cm="1">
        <f t="array" aca="1" ref="AD3584" ca="1">Tgost2009(C3584/100.0557)+273.15</f>
        <v>#NAME?</v>
      </c>
      <c r="AE3584" s="8" t="e">
        <f t="shared" ca="1" si="2579"/>
        <v>#NAME?</v>
      </c>
      <c r="AF3584" s="8" t="e">
        <f t="shared" ca="1" si="2580"/>
        <v>#NAME?</v>
      </c>
      <c r="AG3584" s="8" t="e" cm="1">
        <f t="array" aca="1" ref="AG3584" ca="1">AF3584-dECuCon4C(AE3584)</f>
        <v>#NAME?</v>
      </c>
      <c r="AH3584" s="8" t="e" cm="1">
        <f t="array" aca="1" ref="AH3584" ca="1">dECuCon4C(AE3584)</f>
        <v>#VALUE!</v>
      </c>
      <c r="AI3584" s="10"/>
      <c r="AJ3584" s="11" t="e">
        <f t="shared" ca="1" si="2559"/>
        <v>#NAME?</v>
      </c>
      <c r="AK3584" s="8" t="e">
        <f t="shared" ca="1" si="2581"/>
        <v>#NAME?</v>
      </c>
      <c r="AN3584" s="8">
        <f t="shared" si="2561"/>
        <v>42884</v>
      </c>
      <c r="AO3584" s="19" cm="1">
        <f t="array" aca="1" ref="AO3584" ca="1">INDIRECT("V"&amp;($AN3584+10-$AQ$2)) - INDIRECT("V"&amp;($AN3584+10))</f>
        <v>0</v>
      </c>
      <c r="AP3584" s="19" cm="1">
        <f t="array" aca="1" ref="AP3584" ca="1">INDIRECT("W"&amp;($AN3584+10-$AQ$2)) - INDIRECT("W"&amp;($AN3584+10))</f>
        <v>0</v>
      </c>
      <c r="AQ3584" s="19" cm="1">
        <f t="array" aca="1" ref="AQ3584" ca="1">INDIRECT("X"&amp;($AN3584+10-$AQ$2)) - INDIRECT("X"&amp;($AN3584+10))</f>
        <v>0</v>
      </c>
      <c r="AR3584" s="19" cm="1">
        <f t="array" aca="1" ref="AR3584" ca="1">INDIRECT("Y"&amp;($AN3584+10-$AQ$2)) - INDIRECT("Y"&amp;($AN3584+10))</f>
        <v>0</v>
      </c>
      <c r="AS3584" s="8" cm="1">
        <f t="array" aca="1" ref="AS3584" ca="1">INDIRECT("AD"&amp;($AN3584+10-$AQ$2))</f>
        <v>0</v>
      </c>
      <c r="AU3584" s="12" t="e">
        <f t="shared" ca="1" si="2560"/>
        <v>#DIV/0!</v>
      </c>
      <c r="AV3584" s="8">
        <f t="shared" ca="1" si="2569"/>
        <v>-273.14999999999998</v>
      </c>
      <c r="AW3584" s="8">
        <f t="shared" ca="1" si="2570"/>
        <v>0.80400000000000005</v>
      </c>
      <c r="AX3584" s="8" cm="1">
        <f t="array" aca="1" ref="AX3584" ca="1">AW3584 - dECuCon4C(AV3584)</f>
        <v>0.80399591120300784</v>
      </c>
      <c r="AY3584" s="8" cm="1">
        <f t="array" aca="1" ref="AY3584" ca="1">dECuCon4C(AV3584)</f>
        <v>4.0887969922092398E-6</v>
      </c>
      <c r="AZ3584" s="8"/>
      <c r="BA3584" s="13" t="e">
        <f t="shared" ca="1" si="2571"/>
        <v>#DIV/0!</v>
      </c>
    </row>
    <row r="3585" spans="22:53" x14ac:dyDescent="0.25">
      <c r="V3585" s="8"/>
      <c r="W3585" s="8"/>
      <c r="X3585" s="8"/>
      <c r="Y3585" s="8"/>
      <c r="Z3585" s="8" t="e">
        <f t="shared" si="2596"/>
        <v>#DIV/0!</v>
      </c>
      <c r="AA3585" s="8" t="e">
        <f t="shared" si="2597"/>
        <v>#DIV/0!</v>
      </c>
      <c r="AD3585" s="9" t="e" cm="1">
        <f t="array" aca="1" ref="AD3585" ca="1">Tgost2009(C3585/100.0557)+273.15</f>
        <v>#NAME?</v>
      </c>
      <c r="AE3585" s="8" t="e">
        <f t="shared" ca="1" si="2579"/>
        <v>#NAME?</v>
      </c>
      <c r="AF3585" s="8" t="e">
        <f t="shared" ca="1" si="2580"/>
        <v>#NAME?</v>
      </c>
      <c r="AG3585" s="8" t="e" cm="1">
        <f t="array" aca="1" ref="AG3585" ca="1">AF3585-dECuCon4C(AE3585)</f>
        <v>#NAME?</v>
      </c>
      <c r="AH3585" s="8" t="e" cm="1">
        <f t="array" aca="1" ref="AH3585" ca="1">dECuCon4C(AE3585)</f>
        <v>#VALUE!</v>
      </c>
      <c r="AI3585" s="10"/>
      <c r="AJ3585" s="11" t="e">
        <f t="shared" ca="1" si="2559"/>
        <v>#NAME?</v>
      </c>
      <c r="AK3585" s="8" t="e">
        <f t="shared" ca="1" si="2581"/>
        <v>#NAME?</v>
      </c>
      <c r="AN3585" s="8">
        <f t="shared" si="2561"/>
        <v>42896</v>
      </c>
      <c r="AO3585" s="19" cm="1">
        <f t="array" aca="1" ref="AO3585" ca="1">INDIRECT("V"&amp;($AN3585+10-$AQ$2)) - INDIRECT("V"&amp;($AN3585+10))</f>
        <v>0</v>
      </c>
      <c r="AP3585" s="19" cm="1">
        <f t="array" aca="1" ref="AP3585" ca="1">INDIRECT("W"&amp;($AN3585+10-$AQ$2)) - INDIRECT("W"&amp;($AN3585+10))</f>
        <v>0</v>
      </c>
      <c r="AQ3585" s="19" cm="1">
        <f t="array" aca="1" ref="AQ3585" ca="1">INDIRECT("X"&amp;($AN3585+10-$AQ$2)) - INDIRECT("X"&amp;($AN3585+10))</f>
        <v>0</v>
      </c>
      <c r="AR3585" s="19" cm="1">
        <f t="array" aca="1" ref="AR3585" ca="1">INDIRECT("Y"&amp;($AN3585+10-$AQ$2)) - INDIRECT("Y"&amp;($AN3585+10))</f>
        <v>0</v>
      </c>
      <c r="AS3585" s="8" cm="1">
        <f t="array" aca="1" ref="AS3585" ca="1">INDIRECT("AD"&amp;($AN3585+10-$AQ$2))</f>
        <v>0</v>
      </c>
      <c r="AU3585" s="12" t="e">
        <f t="shared" ca="1" si="2560"/>
        <v>#DIV/0!</v>
      </c>
      <c r="AV3585" s="8">
        <f t="shared" ca="1" si="2569"/>
        <v>-273.14999999999998</v>
      </c>
      <c r="AW3585" s="8">
        <f t="shared" ca="1" si="2570"/>
        <v>0.80400000000000005</v>
      </c>
      <c r="AX3585" s="8" cm="1">
        <f t="array" aca="1" ref="AX3585" ca="1">AW3585 - dECuCon4C(AV3585)</f>
        <v>0.80399591120300784</v>
      </c>
      <c r="AY3585" s="8" cm="1">
        <f t="array" aca="1" ref="AY3585" ca="1">dECuCon4C(AV3585)</f>
        <v>4.0887969922092398E-6</v>
      </c>
      <c r="AZ3585" s="8"/>
      <c r="BA3585" s="13" t="e">
        <f t="shared" ca="1" si="2571"/>
        <v>#DIV/0!</v>
      </c>
    </row>
    <row r="3586" spans="22:53" x14ac:dyDescent="0.25">
      <c r="V3586" s="8"/>
      <c r="W3586" s="8"/>
      <c r="X3586" s="8"/>
      <c r="Y3586" s="8"/>
      <c r="Z3586" s="8" t="e">
        <f t="shared" si="2596"/>
        <v>#DIV/0!</v>
      </c>
      <c r="AA3586" s="8" t="e">
        <f t="shared" si="2597"/>
        <v>#DIV/0!</v>
      </c>
      <c r="AD3586" s="9" t="e" cm="1">
        <f t="array" aca="1" ref="AD3586" ca="1">Tgost2009(C3586/100.0557)+273.15</f>
        <v>#NAME?</v>
      </c>
      <c r="AE3586" s="8" t="e">
        <f t="shared" ca="1" si="2579"/>
        <v>#NAME?</v>
      </c>
      <c r="AF3586" s="8" t="e">
        <f t="shared" ca="1" si="2580"/>
        <v>#NAME?</v>
      </c>
      <c r="AG3586" s="8" t="e" cm="1">
        <f t="array" aca="1" ref="AG3586" ca="1">AF3586-dECuCon4C(AE3586)</f>
        <v>#NAME?</v>
      </c>
      <c r="AH3586" s="8" t="e" cm="1">
        <f t="array" aca="1" ref="AH3586" ca="1">dECuCon4C(AE3586)</f>
        <v>#VALUE!</v>
      </c>
      <c r="AI3586" s="10"/>
      <c r="AJ3586" s="11" t="e">
        <f t="shared" ca="1" si="2559"/>
        <v>#NAME?</v>
      </c>
      <c r="AK3586" s="8" t="e">
        <f t="shared" ca="1" si="2581"/>
        <v>#NAME?</v>
      </c>
      <c r="AN3586" s="8">
        <f t="shared" si="2561"/>
        <v>42908</v>
      </c>
      <c r="AO3586" s="19" cm="1">
        <f t="array" aca="1" ref="AO3586" ca="1">INDIRECT("V"&amp;($AN3586+10-$AQ$2)) - INDIRECT("V"&amp;($AN3586+10))</f>
        <v>0</v>
      </c>
      <c r="AP3586" s="19" cm="1">
        <f t="array" aca="1" ref="AP3586" ca="1">INDIRECT("W"&amp;($AN3586+10-$AQ$2)) - INDIRECT("W"&amp;($AN3586+10))</f>
        <v>0</v>
      </c>
      <c r="AQ3586" s="19" cm="1">
        <f t="array" aca="1" ref="AQ3586" ca="1">INDIRECT("X"&amp;($AN3586+10-$AQ$2)) - INDIRECT("X"&amp;($AN3586+10))</f>
        <v>0</v>
      </c>
      <c r="AR3586" s="19" cm="1">
        <f t="array" aca="1" ref="AR3586" ca="1">INDIRECT("Y"&amp;($AN3586+10-$AQ$2)) - INDIRECT("Y"&amp;($AN3586+10))</f>
        <v>0</v>
      </c>
      <c r="AS3586" s="8" cm="1">
        <f t="array" aca="1" ref="AS3586" ca="1">INDIRECT("AD"&amp;($AN3586+10-$AQ$2))</f>
        <v>0</v>
      </c>
      <c r="AU3586" s="12" t="e">
        <f t="shared" ca="1" si="2560"/>
        <v>#DIV/0!</v>
      </c>
      <c r="AV3586" s="8">
        <f t="shared" ca="1" si="2569"/>
        <v>-273.14999999999998</v>
      </c>
      <c r="AW3586" s="8">
        <f t="shared" ca="1" si="2570"/>
        <v>0.80400000000000005</v>
      </c>
      <c r="AX3586" s="8" cm="1">
        <f t="array" aca="1" ref="AX3586" ca="1">AW3586 - dECuCon4C(AV3586)</f>
        <v>0.80399591120300784</v>
      </c>
      <c r="AY3586" s="8" cm="1">
        <f t="array" aca="1" ref="AY3586" ca="1">dECuCon4C(AV3586)</f>
        <v>4.0887969922092398E-6</v>
      </c>
      <c r="AZ3586" s="8"/>
      <c r="BA3586" s="13" t="e">
        <f t="shared" ca="1" si="2571"/>
        <v>#DIV/0!</v>
      </c>
    </row>
    <row r="3587" spans="22:53" x14ac:dyDescent="0.25">
      <c r="V3587" s="8" t="e">
        <f t="shared" ref="V3587:V3594" si="2598">AVERAGE(D3587:E3587)</f>
        <v>#DIV/0!</v>
      </c>
      <c r="W3587" s="8" t="e">
        <f t="shared" ref="W3587:W3594" si="2599">AVERAGE(F3587:G3587)</f>
        <v>#DIV/0!</v>
      </c>
      <c r="X3587" s="8" t="e">
        <f t="shared" ref="X3587:X3594" si="2600">AVERAGE(H3587:I3587)</f>
        <v>#DIV/0!</v>
      </c>
      <c r="Y3587" s="8" t="e">
        <f t="shared" ref="Y3587:Y3594" si="2601">AVERAGE(J3587:K3587)</f>
        <v>#DIV/0!</v>
      </c>
      <c r="Z3587" s="8"/>
      <c r="AA3587" s="8"/>
      <c r="AD3587" s="9" t="e" cm="1">
        <f t="array" aca="1" ref="AD3587" ca="1">Tgost2009(C3587/100.0557)+273.15</f>
        <v>#NAME?</v>
      </c>
      <c r="AE3587" s="8" t="e">
        <f t="shared" ca="1" si="2579"/>
        <v>#NAME?</v>
      </c>
      <c r="AF3587" s="8" t="e">
        <f t="shared" ca="1" si="2580"/>
        <v>#NAME?</v>
      </c>
      <c r="AG3587" s="8" t="e" cm="1">
        <f t="array" aca="1" ref="AG3587" ca="1">AF3587-dECuCon4C(AE3587)</f>
        <v>#NAME?</v>
      </c>
      <c r="AH3587" s="8" t="e" cm="1">
        <f t="array" aca="1" ref="AH3587" ca="1">dECuCon4C(AE3587)</f>
        <v>#VALUE!</v>
      </c>
      <c r="AI3587" s="10" t="e">
        <f t="shared" ref="AI3587:AI3594" ca="1" si="2602">(W3587-V3587)/(AF3587-AG3587)*10^(6)</f>
        <v>#DIV/0!</v>
      </c>
      <c r="AJ3587" s="11" t="e">
        <f t="shared" ca="1" si="2559"/>
        <v>#NAME?</v>
      </c>
      <c r="AK3587" s="8" t="e">
        <f t="shared" ca="1" si="2581"/>
        <v>#NAME?</v>
      </c>
      <c r="AN3587" s="8">
        <f t="shared" si="2561"/>
        <v>42920</v>
      </c>
      <c r="AO3587" s="19" cm="1">
        <f t="array" aca="1" ref="AO3587" ca="1">INDIRECT("V"&amp;($AN3587+10-$AQ$2)) - INDIRECT("V"&amp;($AN3587+10))</f>
        <v>0</v>
      </c>
      <c r="AP3587" s="19" cm="1">
        <f t="array" aca="1" ref="AP3587" ca="1">INDIRECT("W"&amp;($AN3587+10-$AQ$2)) - INDIRECT("W"&amp;($AN3587+10))</f>
        <v>0</v>
      </c>
      <c r="AQ3587" s="19" cm="1">
        <f t="array" aca="1" ref="AQ3587" ca="1">INDIRECT("X"&amp;($AN3587+10-$AQ$2)) - INDIRECT("X"&amp;($AN3587+10))</f>
        <v>0</v>
      </c>
      <c r="AR3587" s="19" cm="1">
        <f t="array" aca="1" ref="AR3587" ca="1">INDIRECT("Y"&amp;($AN3587+10-$AQ$2)) - INDIRECT("Y"&amp;($AN3587+10))</f>
        <v>0</v>
      </c>
      <c r="AS3587" s="8" cm="1">
        <f t="array" aca="1" ref="AS3587" ca="1">INDIRECT("AD"&amp;($AN3587+10-$AQ$2))</f>
        <v>0</v>
      </c>
      <c r="AU3587" s="12" t="e">
        <f t="shared" ca="1" si="2560"/>
        <v>#DIV/0!</v>
      </c>
      <c r="AV3587" s="8">
        <f t="shared" ca="1" si="2569"/>
        <v>-273.14999999999998</v>
      </c>
      <c r="AW3587" s="8">
        <f t="shared" ca="1" si="2570"/>
        <v>0.80400000000000005</v>
      </c>
      <c r="AX3587" s="8" cm="1">
        <f t="array" aca="1" ref="AX3587" ca="1">AW3587 - dECuCon4C(AV3587)</f>
        <v>0.80399591120300784</v>
      </c>
      <c r="AY3587" s="8" cm="1">
        <f t="array" aca="1" ref="AY3587" ca="1">dECuCon4C(AV3587)</f>
        <v>4.0887969922092398E-6</v>
      </c>
      <c r="AZ3587" s="8"/>
      <c r="BA3587" s="13" t="e">
        <f t="shared" ca="1" si="2571"/>
        <v>#DIV/0!</v>
      </c>
    </row>
    <row r="3588" spans="22:53" x14ac:dyDescent="0.25">
      <c r="V3588" s="8" t="e">
        <f t="shared" si="2598"/>
        <v>#DIV/0!</v>
      </c>
      <c r="W3588" s="8" t="e">
        <f t="shared" si="2599"/>
        <v>#DIV/0!</v>
      </c>
      <c r="X3588" s="8" t="e">
        <f t="shared" si="2600"/>
        <v>#DIV/0!</v>
      </c>
      <c r="Y3588" s="8" t="e">
        <f t="shared" si="2601"/>
        <v>#DIV/0!</v>
      </c>
      <c r="Z3588" s="8"/>
      <c r="AA3588" s="8"/>
      <c r="AD3588" s="9" t="e" cm="1">
        <f t="array" aca="1" ref="AD3588" ca="1">Tgost2009(C3588/100.0557)+273.15</f>
        <v>#NAME?</v>
      </c>
      <c r="AE3588" s="8" t="e">
        <f t="shared" ca="1" si="2579"/>
        <v>#NAME?</v>
      </c>
      <c r="AF3588" s="8" t="e">
        <f t="shared" ca="1" si="2580"/>
        <v>#NAME?</v>
      </c>
      <c r="AG3588" s="8" t="e" cm="1">
        <f t="array" aca="1" ref="AG3588" ca="1">AF3588-dECuCon4C(AE3588)</f>
        <v>#NAME?</v>
      </c>
      <c r="AH3588" s="8" t="e" cm="1">
        <f t="array" aca="1" ref="AH3588" ca="1">dECuCon4C(AE3588)</f>
        <v>#VALUE!</v>
      </c>
      <c r="AI3588" s="10" t="e">
        <f t="shared" ca="1" si="2602"/>
        <v>#DIV/0!</v>
      </c>
      <c r="AJ3588" s="11" t="e">
        <f t="shared" ca="1" si="2559"/>
        <v>#NAME?</v>
      </c>
      <c r="AK3588" s="8" t="e">
        <f t="shared" ca="1" si="2581"/>
        <v>#NAME?</v>
      </c>
      <c r="AN3588" s="8">
        <f t="shared" si="2561"/>
        <v>42932</v>
      </c>
      <c r="AO3588" s="19" cm="1">
        <f t="array" aca="1" ref="AO3588" ca="1">INDIRECT("V"&amp;($AN3588+10-$AQ$2)) - INDIRECT("V"&amp;($AN3588+10))</f>
        <v>0</v>
      </c>
      <c r="AP3588" s="19" cm="1">
        <f t="array" aca="1" ref="AP3588" ca="1">INDIRECT("W"&amp;($AN3588+10-$AQ$2)) - INDIRECT("W"&amp;($AN3588+10))</f>
        <v>0</v>
      </c>
      <c r="AQ3588" s="19" cm="1">
        <f t="array" aca="1" ref="AQ3588" ca="1">INDIRECT("X"&amp;($AN3588+10-$AQ$2)) - INDIRECT("X"&amp;($AN3588+10))</f>
        <v>0</v>
      </c>
      <c r="AR3588" s="19" cm="1">
        <f t="array" aca="1" ref="AR3588" ca="1">INDIRECT("Y"&amp;($AN3588+10-$AQ$2)) - INDIRECT("Y"&amp;($AN3588+10))</f>
        <v>0</v>
      </c>
      <c r="AS3588" s="8" cm="1">
        <f t="array" aca="1" ref="AS3588" ca="1">INDIRECT("AD"&amp;($AN3588+10-$AQ$2))</f>
        <v>0</v>
      </c>
      <c r="AU3588" s="12" t="e">
        <f t="shared" ca="1" si="2560"/>
        <v>#DIV/0!</v>
      </c>
      <c r="AV3588" s="8">
        <f t="shared" ca="1" si="2569"/>
        <v>-273.14999999999998</v>
      </c>
      <c r="AW3588" s="8">
        <f t="shared" ca="1" si="2570"/>
        <v>0.80400000000000005</v>
      </c>
      <c r="AX3588" s="8" cm="1">
        <f t="array" aca="1" ref="AX3588" ca="1">AW3588 - dECuCon4C(AV3588)</f>
        <v>0.80399591120300784</v>
      </c>
      <c r="AY3588" s="8" cm="1">
        <f t="array" aca="1" ref="AY3588" ca="1">dECuCon4C(AV3588)</f>
        <v>4.0887969922092398E-6</v>
      </c>
      <c r="AZ3588" s="8"/>
      <c r="BA3588" s="13" t="e">
        <f t="shared" ca="1" si="2571"/>
        <v>#DIV/0!</v>
      </c>
    </row>
    <row r="3589" spans="22:53" x14ac:dyDescent="0.25">
      <c r="V3589" s="8" t="e">
        <f t="shared" si="2598"/>
        <v>#DIV/0!</v>
      </c>
      <c r="W3589" s="8" t="e">
        <f t="shared" si="2599"/>
        <v>#DIV/0!</v>
      </c>
      <c r="X3589" s="8" t="e">
        <f t="shared" si="2600"/>
        <v>#DIV/0!</v>
      </c>
      <c r="Y3589" s="8" t="e">
        <f t="shared" si="2601"/>
        <v>#DIV/0!</v>
      </c>
      <c r="Z3589" s="8"/>
      <c r="AA3589" s="8"/>
      <c r="AD3589" s="9" t="e" cm="1">
        <f t="array" aca="1" ref="AD3589" ca="1">Tgost2009(C3589/100.0557)+273.15</f>
        <v>#NAME?</v>
      </c>
      <c r="AE3589" s="8" t="e">
        <f t="shared" ca="1" si="2579"/>
        <v>#NAME?</v>
      </c>
      <c r="AF3589" s="8" t="e">
        <f t="shared" ca="1" si="2580"/>
        <v>#NAME?</v>
      </c>
      <c r="AG3589" s="8" t="e" cm="1">
        <f t="array" aca="1" ref="AG3589" ca="1">AF3589-dECuCon4C(AE3589)</f>
        <v>#NAME?</v>
      </c>
      <c r="AH3589" s="8" t="e" cm="1">
        <f t="array" aca="1" ref="AH3589" ca="1">dECuCon4C(AE3589)</f>
        <v>#VALUE!</v>
      </c>
      <c r="AI3589" s="10" t="e">
        <f t="shared" ca="1" si="2602"/>
        <v>#DIV/0!</v>
      </c>
      <c r="AJ3589" s="11" t="e">
        <f t="shared" ca="1" si="2559"/>
        <v>#NAME?</v>
      </c>
      <c r="AK3589" s="8" t="e">
        <f t="shared" ca="1" si="2581"/>
        <v>#NAME?</v>
      </c>
      <c r="AN3589" s="8">
        <f t="shared" si="2561"/>
        <v>42944</v>
      </c>
      <c r="AO3589" s="19" cm="1">
        <f t="array" aca="1" ref="AO3589" ca="1">INDIRECT("V"&amp;($AN3589+10-$AQ$2)) - INDIRECT("V"&amp;($AN3589+10))</f>
        <v>0</v>
      </c>
      <c r="AP3589" s="19" cm="1">
        <f t="array" aca="1" ref="AP3589" ca="1">INDIRECT("W"&amp;($AN3589+10-$AQ$2)) - INDIRECT("W"&amp;($AN3589+10))</f>
        <v>0</v>
      </c>
      <c r="AQ3589" s="19" cm="1">
        <f t="array" aca="1" ref="AQ3589" ca="1">INDIRECT("X"&amp;($AN3589+10-$AQ$2)) - INDIRECT("X"&amp;($AN3589+10))</f>
        <v>0</v>
      </c>
      <c r="AR3589" s="19" cm="1">
        <f t="array" aca="1" ref="AR3589" ca="1">INDIRECT("Y"&amp;($AN3589+10-$AQ$2)) - INDIRECT("Y"&amp;($AN3589+10))</f>
        <v>0</v>
      </c>
      <c r="AS3589" s="8" cm="1">
        <f t="array" aca="1" ref="AS3589" ca="1">INDIRECT("AD"&amp;($AN3589+10-$AQ$2))</f>
        <v>0</v>
      </c>
      <c r="AU3589" s="12" t="e">
        <f t="shared" ca="1" si="2560"/>
        <v>#DIV/0!</v>
      </c>
      <c r="AV3589" s="8">
        <f t="shared" ca="1" si="2569"/>
        <v>-273.14999999999998</v>
      </c>
      <c r="AW3589" s="8">
        <f t="shared" ca="1" si="2570"/>
        <v>0.80400000000000005</v>
      </c>
      <c r="AX3589" s="8" cm="1">
        <f t="array" aca="1" ref="AX3589" ca="1">AW3589 - dECuCon4C(AV3589)</f>
        <v>0.80399591120300784</v>
      </c>
      <c r="AY3589" s="8" cm="1">
        <f t="array" aca="1" ref="AY3589" ca="1">dECuCon4C(AV3589)</f>
        <v>4.0887969922092398E-6</v>
      </c>
      <c r="AZ3589" s="8"/>
      <c r="BA3589" s="13" t="e">
        <f t="shared" ca="1" si="2571"/>
        <v>#DIV/0!</v>
      </c>
    </row>
    <row r="3590" spans="22:53" x14ac:dyDescent="0.25">
      <c r="V3590" s="8" t="e">
        <f t="shared" si="2598"/>
        <v>#DIV/0!</v>
      </c>
      <c r="W3590" s="8" t="e">
        <f t="shared" si="2599"/>
        <v>#DIV/0!</v>
      </c>
      <c r="X3590" s="8" t="e">
        <f t="shared" si="2600"/>
        <v>#DIV/0!</v>
      </c>
      <c r="Y3590" s="8" t="e">
        <f t="shared" si="2601"/>
        <v>#DIV/0!</v>
      </c>
      <c r="Z3590" s="8"/>
      <c r="AA3590" s="8"/>
      <c r="AD3590" s="9" t="e" cm="1">
        <f t="array" aca="1" ref="AD3590" ca="1">Tgost2009(C3590/100.0557)+273.15</f>
        <v>#NAME?</v>
      </c>
      <c r="AE3590" s="8" t="e">
        <f t="shared" ca="1" si="2579"/>
        <v>#NAME?</v>
      </c>
      <c r="AF3590" s="8" t="e">
        <f t="shared" ca="1" si="2580"/>
        <v>#NAME?</v>
      </c>
      <c r="AG3590" s="8" t="e" cm="1">
        <f t="array" aca="1" ref="AG3590" ca="1">AF3590-dECuCon4C(AE3590)</f>
        <v>#NAME?</v>
      </c>
      <c r="AH3590" s="8" t="e" cm="1">
        <f t="array" aca="1" ref="AH3590" ca="1">dECuCon4C(AE3590)</f>
        <v>#VALUE!</v>
      </c>
      <c r="AI3590" s="10" t="e">
        <f t="shared" ca="1" si="2602"/>
        <v>#DIV/0!</v>
      </c>
      <c r="AJ3590" s="11" t="e">
        <f t="shared" ca="1" si="2559"/>
        <v>#NAME?</v>
      </c>
      <c r="AK3590" s="8" t="e">
        <f t="shared" ca="1" si="2581"/>
        <v>#NAME?</v>
      </c>
      <c r="AN3590" s="8">
        <f t="shared" si="2561"/>
        <v>42956</v>
      </c>
      <c r="AO3590" s="19" cm="1">
        <f t="array" aca="1" ref="AO3590" ca="1">INDIRECT("V"&amp;($AN3590+10-$AQ$2)) - INDIRECT("V"&amp;($AN3590+10))</f>
        <v>0</v>
      </c>
      <c r="AP3590" s="19" cm="1">
        <f t="array" aca="1" ref="AP3590" ca="1">INDIRECT("W"&amp;($AN3590+10-$AQ$2)) - INDIRECT("W"&amp;($AN3590+10))</f>
        <v>0</v>
      </c>
      <c r="AQ3590" s="19" cm="1">
        <f t="array" aca="1" ref="AQ3590" ca="1">INDIRECT("X"&amp;($AN3590+10-$AQ$2)) - INDIRECT("X"&amp;($AN3590+10))</f>
        <v>0</v>
      </c>
      <c r="AR3590" s="19" cm="1">
        <f t="array" aca="1" ref="AR3590" ca="1">INDIRECT("Y"&amp;($AN3590+10-$AQ$2)) - INDIRECT("Y"&amp;($AN3590+10))</f>
        <v>0</v>
      </c>
      <c r="AS3590" s="8" cm="1">
        <f t="array" aca="1" ref="AS3590" ca="1">INDIRECT("AD"&amp;($AN3590+10-$AQ$2))</f>
        <v>0</v>
      </c>
      <c r="AU3590" s="12" t="e">
        <f t="shared" ca="1" si="2560"/>
        <v>#DIV/0!</v>
      </c>
      <c r="AV3590" s="8">
        <f t="shared" ca="1" si="2569"/>
        <v>-273.14999999999998</v>
      </c>
      <c r="AW3590" s="8">
        <f t="shared" ca="1" si="2570"/>
        <v>0.80400000000000005</v>
      </c>
      <c r="AX3590" s="8" cm="1">
        <f t="array" aca="1" ref="AX3590" ca="1">AW3590 - dECuCon4C(AV3590)</f>
        <v>0.80399591120300784</v>
      </c>
      <c r="AY3590" s="8" cm="1">
        <f t="array" aca="1" ref="AY3590" ca="1">dECuCon4C(AV3590)</f>
        <v>4.0887969922092398E-6</v>
      </c>
      <c r="AZ3590" s="8"/>
      <c r="BA3590" s="13" t="e">
        <f t="shared" ca="1" si="2571"/>
        <v>#DIV/0!</v>
      </c>
    </row>
    <row r="3591" spans="22:53" x14ac:dyDescent="0.25">
      <c r="V3591" s="8" t="e">
        <f t="shared" si="2598"/>
        <v>#DIV/0!</v>
      </c>
      <c r="W3591" s="8" t="e">
        <f t="shared" si="2599"/>
        <v>#DIV/0!</v>
      </c>
      <c r="X3591" s="8" t="e">
        <f t="shared" si="2600"/>
        <v>#DIV/0!</v>
      </c>
      <c r="Y3591" s="8" t="e">
        <f t="shared" si="2601"/>
        <v>#DIV/0!</v>
      </c>
      <c r="Z3591" s="8"/>
      <c r="AA3591" s="8"/>
      <c r="AD3591" s="9" t="e" cm="1">
        <f t="array" aca="1" ref="AD3591" ca="1">Tgost2009(C3591/100.0557)+273.15</f>
        <v>#NAME?</v>
      </c>
      <c r="AE3591" s="8" t="e">
        <f t="shared" ca="1" si="2579"/>
        <v>#NAME?</v>
      </c>
      <c r="AF3591" s="8" t="e">
        <f t="shared" ca="1" si="2580"/>
        <v>#NAME?</v>
      </c>
      <c r="AG3591" s="8" t="e" cm="1">
        <f t="array" aca="1" ref="AG3591" ca="1">AF3591-dECuCon4C(AE3591)</f>
        <v>#NAME?</v>
      </c>
      <c r="AH3591" s="8" t="e" cm="1">
        <f t="array" aca="1" ref="AH3591" ca="1">dECuCon4C(AE3591)</f>
        <v>#VALUE!</v>
      </c>
      <c r="AI3591" s="10" t="e">
        <f t="shared" ca="1" si="2602"/>
        <v>#DIV/0!</v>
      </c>
      <c r="AJ3591" s="11" t="e">
        <f t="shared" ca="1" si="2559"/>
        <v>#NAME?</v>
      </c>
      <c r="AK3591" s="8" t="e">
        <f t="shared" ca="1" si="2581"/>
        <v>#NAME?</v>
      </c>
      <c r="AN3591" s="8">
        <f t="shared" si="2561"/>
        <v>42968</v>
      </c>
      <c r="AO3591" s="19" cm="1">
        <f t="array" aca="1" ref="AO3591" ca="1">INDIRECT("V"&amp;($AN3591+10-$AQ$2)) - INDIRECT("V"&amp;($AN3591+10))</f>
        <v>0</v>
      </c>
      <c r="AP3591" s="19" cm="1">
        <f t="array" aca="1" ref="AP3591" ca="1">INDIRECT("W"&amp;($AN3591+10-$AQ$2)) - INDIRECT("W"&amp;($AN3591+10))</f>
        <v>0</v>
      </c>
      <c r="AQ3591" s="19" cm="1">
        <f t="array" aca="1" ref="AQ3591" ca="1">INDIRECT("X"&amp;($AN3591+10-$AQ$2)) - INDIRECT("X"&amp;($AN3591+10))</f>
        <v>0</v>
      </c>
      <c r="AR3591" s="19" cm="1">
        <f t="array" aca="1" ref="AR3591" ca="1">INDIRECT("Y"&amp;($AN3591+10-$AQ$2)) - INDIRECT("Y"&amp;($AN3591+10))</f>
        <v>0</v>
      </c>
      <c r="AS3591" s="8" cm="1">
        <f t="array" aca="1" ref="AS3591" ca="1">INDIRECT("AD"&amp;($AN3591+10-$AQ$2))</f>
        <v>0</v>
      </c>
      <c r="AU3591" s="12" t="e">
        <f t="shared" ca="1" si="2560"/>
        <v>#DIV/0!</v>
      </c>
      <c r="AV3591" s="8">
        <f t="shared" ca="1" si="2569"/>
        <v>-273.14999999999998</v>
      </c>
      <c r="AW3591" s="8">
        <f t="shared" ca="1" si="2570"/>
        <v>0.80400000000000005</v>
      </c>
      <c r="AX3591" s="8" cm="1">
        <f t="array" aca="1" ref="AX3591" ca="1">AW3591 - dECuCon4C(AV3591)</f>
        <v>0.80399591120300784</v>
      </c>
      <c r="AY3591" s="8" cm="1">
        <f t="array" aca="1" ref="AY3591" ca="1">dECuCon4C(AV3591)</f>
        <v>4.0887969922092398E-6</v>
      </c>
      <c r="AZ3591" s="8"/>
      <c r="BA3591" s="13" t="e">
        <f t="shared" ca="1" si="2571"/>
        <v>#DIV/0!</v>
      </c>
    </row>
    <row r="3592" spans="22:53" x14ac:dyDescent="0.25">
      <c r="V3592" s="8" t="e">
        <f t="shared" si="2598"/>
        <v>#DIV/0!</v>
      </c>
      <c r="W3592" s="8" t="e">
        <f t="shared" si="2599"/>
        <v>#DIV/0!</v>
      </c>
      <c r="X3592" s="8" t="e">
        <f t="shared" si="2600"/>
        <v>#DIV/0!</v>
      </c>
      <c r="Y3592" s="8" t="e">
        <f t="shared" si="2601"/>
        <v>#DIV/0!</v>
      </c>
      <c r="Z3592" s="8"/>
      <c r="AA3592" s="8"/>
      <c r="AD3592" s="9" t="e" cm="1">
        <f t="array" aca="1" ref="AD3592" ca="1">Tgost2009(C3592/100.0557)+273.15</f>
        <v>#NAME?</v>
      </c>
      <c r="AE3592" s="8" t="e">
        <f t="shared" ca="1" si="2579"/>
        <v>#NAME?</v>
      </c>
      <c r="AF3592" s="8" t="e">
        <f t="shared" ca="1" si="2580"/>
        <v>#NAME?</v>
      </c>
      <c r="AG3592" s="8" t="e" cm="1">
        <f t="array" aca="1" ref="AG3592" ca="1">AF3592-dECuCon4C(AE3592)</f>
        <v>#NAME?</v>
      </c>
      <c r="AH3592" s="8" t="e" cm="1">
        <f t="array" aca="1" ref="AH3592" ca="1">dECuCon4C(AE3592)</f>
        <v>#VALUE!</v>
      </c>
      <c r="AI3592" s="10" t="e">
        <f t="shared" ca="1" si="2602"/>
        <v>#DIV/0!</v>
      </c>
      <c r="AJ3592" s="11" t="e">
        <f t="shared" ca="1" si="2559"/>
        <v>#NAME?</v>
      </c>
      <c r="AK3592" s="8" t="e">
        <f t="shared" ca="1" si="2581"/>
        <v>#NAME?</v>
      </c>
      <c r="AN3592" s="8">
        <f t="shared" si="2561"/>
        <v>42980</v>
      </c>
      <c r="AO3592" s="19" cm="1">
        <f t="array" aca="1" ref="AO3592" ca="1">INDIRECT("V"&amp;($AN3592+10-$AQ$2)) - INDIRECT("V"&amp;($AN3592+10))</f>
        <v>0</v>
      </c>
      <c r="AP3592" s="19" cm="1">
        <f t="array" aca="1" ref="AP3592" ca="1">INDIRECT("W"&amp;($AN3592+10-$AQ$2)) - INDIRECT("W"&amp;($AN3592+10))</f>
        <v>0</v>
      </c>
      <c r="AQ3592" s="19" cm="1">
        <f t="array" aca="1" ref="AQ3592" ca="1">INDIRECT("X"&amp;($AN3592+10-$AQ$2)) - INDIRECT("X"&amp;($AN3592+10))</f>
        <v>0</v>
      </c>
      <c r="AR3592" s="19" cm="1">
        <f t="array" aca="1" ref="AR3592" ca="1">INDIRECT("Y"&amp;($AN3592+10-$AQ$2)) - INDIRECT("Y"&amp;($AN3592+10))</f>
        <v>0</v>
      </c>
      <c r="AS3592" s="8" cm="1">
        <f t="array" aca="1" ref="AS3592" ca="1">INDIRECT("AD"&amp;($AN3592+10-$AQ$2))</f>
        <v>0</v>
      </c>
      <c r="AU3592" s="12" t="e">
        <f t="shared" ca="1" si="2560"/>
        <v>#DIV/0!</v>
      </c>
      <c r="AV3592" s="8">
        <f t="shared" ca="1" si="2569"/>
        <v>-273.14999999999998</v>
      </c>
      <c r="AW3592" s="8">
        <f t="shared" ca="1" si="2570"/>
        <v>0.80400000000000005</v>
      </c>
      <c r="AX3592" s="8" cm="1">
        <f t="array" aca="1" ref="AX3592" ca="1">AW3592 - dECuCon4C(AV3592)</f>
        <v>0.80399591120300784</v>
      </c>
      <c r="AY3592" s="8" cm="1">
        <f t="array" aca="1" ref="AY3592" ca="1">dECuCon4C(AV3592)</f>
        <v>4.0887969922092398E-6</v>
      </c>
      <c r="AZ3592" s="8"/>
      <c r="BA3592" s="13" t="e">
        <f t="shared" ca="1" si="2571"/>
        <v>#DIV/0!</v>
      </c>
    </row>
    <row r="3593" spans="22:53" x14ac:dyDescent="0.25">
      <c r="V3593" s="8" t="e">
        <f t="shared" si="2598"/>
        <v>#DIV/0!</v>
      </c>
      <c r="W3593" s="8" t="e">
        <f t="shared" si="2599"/>
        <v>#DIV/0!</v>
      </c>
      <c r="X3593" s="8" t="e">
        <f t="shared" si="2600"/>
        <v>#DIV/0!</v>
      </c>
      <c r="Y3593" s="8" t="e">
        <f t="shared" si="2601"/>
        <v>#DIV/0!</v>
      </c>
      <c r="Z3593" s="8"/>
      <c r="AA3593" s="8"/>
      <c r="AD3593" s="9" t="e" cm="1">
        <f t="array" aca="1" ref="AD3593" ca="1">Tgost2009(C3593/100.0557)+273.15</f>
        <v>#NAME?</v>
      </c>
      <c r="AE3593" s="8" t="e">
        <f t="shared" ca="1" si="2579"/>
        <v>#NAME?</v>
      </c>
      <c r="AF3593" s="8" t="e">
        <f t="shared" ca="1" si="2580"/>
        <v>#NAME?</v>
      </c>
      <c r="AG3593" s="8" t="e" cm="1">
        <f t="array" aca="1" ref="AG3593" ca="1">AF3593-dECuCon4C(AE3593)</f>
        <v>#NAME?</v>
      </c>
      <c r="AH3593" s="8" t="e" cm="1">
        <f t="array" aca="1" ref="AH3593" ca="1">dECuCon4C(AE3593)</f>
        <v>#VALUE!</v>
      </c>
      <c r="AI3593" s="10" t="e">
        <f t="shared" ca="1" si="2602"/>
        <v>#DIV/0!</v>
      </c>
      <c r="AJ3593" s="11" t="e">
        <f t="shared" ca="1" si="2559"/>
        <v>#NAME?</v>
      </c>
      <c r="AK3593" s="8" t="e">
        <f t="shared" ca="1" si="2581"/>
        <v>#NAME?</v>
      </c>
      <c r="AN3593" s="8">
        <f t="shared" si="2561"/>
        <v>42992</v>
      </c>
      <c r="AO3593" s="19" cm="1">
        <f t="array" aca="1" ref="AO3593" ca="1">INDIRECT("V"&amp;($AN3593+10-$AQ$2)) - INDIRECT("V"&amp;($AN3593+10))</f>
        <v>0</v>
      </c>
      <c r="AP3593" s="19" cm="1">
        <f t="array" aca="1" ref="AP3593" ca="1">INDIRECT("W"&amp;($AN3593+10-$AQ$2)) - INDIRECT("W"&amp;($AN3593+10))</f>
        <v>0</v>
      </c>
      <c r="AQ3593" s="19" cm="1">
        <f t="array" aca="1" ref="AQ3593" ca="1">INDIRECT("X"&amp;($AN3593+10-$AQ$2)) - INDIRECT("X"&amp;($AN3593+10))</f>
        <v>0</v>
      </c>
      <c r="AR3593" s="19" cm="1">
        <f t="array" aca="1" ref="AR3593" ca="1">INDIRECT("Y"&amp;($AN3593+10-$AQ$2)) - INDIRECT("Y"&amp;($AN3593+10))</f>
        <v>0</v>
      </c>
      <c r="AS3593" s="8" cm="1">
        <f t="array" aca="1" ref="AS3593" ca="1">INDIRECT("AD"&amp;($AN3593+10-$AQ$2))</f>
        <v>0</v>
      </c>
      <c r="AU3593" s="12" t="e">
        <f t="shared" ca="1" si="2560"/>
        <v>#DIV/0!</v>
      </c>
      <c r="AV3593" s="8">
        <f t="shared" ca="1" si="2569"/>
        <v>-273.14999999999998</v>
      </c>
      <c r="AW3593" s="8">
        <f t="shared" ca="1" si="2570"/>
        <v>0.80400000000000005</v>
      </c>
      <c r="AX3593" s="8" cm="1">
        <f t="array" aca="1" ref="AX3593" ca="1">AW3593 - dECuCon4C(AV3593)</f>
        <v>0.80399591120300784</v>
      </c>
      <c r="AY3593" s="8" cm="1">
        <f t="array" aca="1" ref="AY3593" ca="1">dECuCon4C(AV3593)</f>
        <v>4.0887969922092398E-6</v>
      </c>
      <c r="AZ3593" s="8"/>
      <c r="BA3593" s="13" t="e">
        <f t="shared" ca="1" si="2571"/>
        <v>#DIV/0!</v>
      </c>
    </row>
    <row r="3594" spans="22:53" x14ac:dyDescent="0.25">
      <c r="V3594" s="8" t="e">
        <f t="shared" si="2598"/>
        <v>#DIV/0!</v>
      </c>
      <c r="W3594" s="8" t="e">
        <f t="shared" si="2599"/>
        <v>#DIV/0!</v>
      </c>
      <c r="X3594" s="8" t="e">
        <f t="shared" si="2600"/>
        <v>#DIV/0!</v>
      </c>
      <c r="Y3594" s="8" t="e">
        <f t="shared" si="2601"/>
        <v>#DIV/0!</v>
      </c>
      <c r="Z3594" s="8"/>
      <c r="AA3594" s="8"/>
      <c r="AD3594" s="9" t="e" cm="1">
        <f t="array" aca="1" ref="AD3594" ca="1">Tgost2009(C3594/100.0557)+273.15</f>
        <v>#NAME?</v>
      </c>
      <c r="AE3594" s="8" t="e">
        <f t="shared" ca="1" si="2579"/>
        <v>#NAME?</v>
      </c>
      <c r="AF3594" s="8" t="e">
        <f t="shared" ca="1" si="2580"/>
        <v>#NAME?</v>
      </c>
      <c r="AG3594" s="8" t="e" cm="1">
        <f t="array" aca="1" ref="AG3594" ca="1">AF3594-dECuCon4C(AE3594)</f>
        <v>#NAME?</v>
      </c>
      <c r="AH3594" s="8" t="e" cm="1">
        <f t="array" aca="1" ref="AH3594" ca="1">dECuCon4C(AE3594)</f>
        <v>#VALUE!</v>
      </c>
      <c r="AI3594" s="10" t="e">
        <f t="shared" ca="1" si="2602"/>
        <v>#DIV/0!</v>
      </c>
      <c r="AJ3594" s="11" t="e">
        <f t="shared" ca="1" si="2559"/>
        <v>#NAME?</v>
      </c>
      <c r="AK3594" s="8" t="e">
        <f t="shared" ca="1" si="2581"/>
        <v>#NAME?</v>
      </c>
      <c r="AN3594" s="8">
        <f t="shared" si="2561"/>
        <v>43004</v>
      </c>
      <c r="AO3594" s="19" cm="1">
        <f t="array" aca="1" ref="AO3594" ca="1">INDIRECT("V"&amp;($AN3594+10-$AQ$2)) - INDIRECT("V"&amp;($AN3594+10))</f>
        <v>0</v>
      </c>
      <c r="AP3594" s="19" cm="1">
        <f t="array" aca="1" ref="AP3594" ca="1">INDIRECT("W"&amp;($AN3594+10-$AQ$2)) - INDIRECT("W"&amp;($AN3594+10))</f>
        <v>0</v>
      </c>
      <c r="AQ3594" s="19" cm="1">
        <f t="array" aca="1" ref="AQ3594" ca="1">INDIRECT("X"&amp;($AN3594+10-$AQ$2)) - INDIRECT("X"&amp;($AN3594+10))</f>
        <v>0</v>
      </c>
      <c r="AR3594" s="19" cm="1">
        <f t="array" aca="1" ref="AR3594" ca="1">INDIRECT("Y"&amp;($AN3594+10-$AQ$2)) - INDIRECT("Y"&amp;($AN3594+10))</f>
        <v>0</v>
      </c>
      <c r="AS3594" s="8" cm="1">
        <f t="array" aca="1" ref="AS3594" ca="1">INDIRECT("AD"&amp;($AN3594+10-$AQ$2))</f>
        <v>0</v>
      </c>
      <c r="AU3594" s="12" t="e">
        <f t="shared" ca="1" si="2560"/>
        <v>#DIV/0!</v>
      </c>
      <c r="AV3594" s="8">
        <f t="shared" ca="1" si="2569"/>
        <v>-273.14999999999998</v>
      </c>
      <c r="AW3594" s="8">
        <f t="shared" ca="1" si="2570"/>
        <v>0.80400000000000005</v>
      </c>
      <c r="AX3594" s="8" cm="1">
        <f t="array" aca="1" ref="AX3594" ca="1">AW3594 - dECuCon4C(AV3594)</f>
        <v>0.80399591120300784</v>
      </c>
      <c r="AY3594" s="8" cm="1">
        <f t="array" aca="1" ref="AY3594" ca="1">dECuCon4C(AV3594)</f>
        <v>4.0887969922092398E-6</v>
      </c>
      <c r="AZ3594" s="8"/>
      <c r="BA3594" s="13" t="e">
        <f t="shared" ca="1" si="2571"/>
        <v>#DIV/0!</v>
      </c>
    </row>
    <row r="3595" spans="22:53" x14ac:dyDescent="0.25">
      <c r="V3595" s="8"/>
      <c r="W3595" s="8"/>
      <c r="X3595" s="8"/>
      <c r="Y3595" s="8"/>
      <c r="Z3595" s="8" t="e">
        <f t="shared" ref="Z3595:Z3598" si="2603">AVERAGE(L3595:M3595)</f>
        <v>#DIV/0!</v>
      </c>
      <c r="AA3595" s="8" t="e">
        <f t="shared" ref="AA3595:AA3598" si="2604">AVERAGE(N3595:O3595)</f>
        <v>#DIV/0!</v>
      </c>
      <c r="AD3595" s="9" t="e" cm="1">
        <f t="array" aca="1" ref="AD3595" ca="1">Tgost2009(C3595/100.0557)+273.15</f>
        <v>#NAME?</v>
      </c>
      <c r="AE3595" s="8" t="e">
        <f t="shared" ca="1" si="2579"/>
        <v>#NAME?</v>
      </c>
      <c r="AF3595" s="8" t="e">
        <f t="shared" ca="1" si="2580"/>
        <v>#NAME?</v>
      </c>
      <c r="AG3595" s="8" t="e" cm="1">
        <f t="array" aca="1" ref="AG3595" ca="1">AF3595-dECuCon4C(AE3595)</f>
        <v>#NAME?</v>
      </c>
      <c r="AH3595" s="8" t="e" cm="1">
        <f t="array" aca="1" ref="AH3595" ca="1">dECuCon4C(AE3595)</f>
        <v>#VALUE!</v>
      </c>
      <c r="AI3595" s="10"/>
      <c r="AJ3595" s="11" t="e">
        <f t="shared" ca="1" si="2559"/>
        <v>#NAME?</v>
      </c>
      <c r="AK3595" s="8" t="e">
        <f t="shared" ca="1" si="2581"/>
        <v>#NAME?</v>
      </c>
      <c r="AN3595" s="8">
        <f t="shared" si="2561"/>
        <v>43016</v>
      </c>
      <c r="AO3595" s="19" cm="1">
        <f t="array" aca="1" ref="AO3595" ca="1">INDIRECT("V"&amp;($AN3595+10-$AQ$2)) - INDIRECT("V"&amp;($AN3595+10))</f>
        <v>0</v>
      </c>
      <c r="AP3595" s="19" cm="1">
        <f t="array" aca="1" ref="AP3595" ca="1">INDIRECT("W"&amp;($AN3595+10-$AQ$2)) - INDIRECT("W"&amp;($AN3595+10))</f>
        <v>0</v>
      </c>
      <c r="AQ3595" s="19" cm="1">
        <f t="array" aca="1" ref="AQ3595" ca="1">INDIRECT("X"&amp;($AN3595+10-$AQ$2)) - INDIRECT("X"&amp;($AN3595+10))</f>
        <v>0</v>
      </c>
      <c r="AR3595" s="19" cm="1">
        <f t="array" aca="1" ref="AR3595" ca="1">INDIRECT("Y"&amp;($AN3595+10-$AQ$2)) - INDIRECT("Y"&amp;($AN3595+10))</f>
        <v>0</v>
      </c>
      <c r="AS3595" s="8" cm="1">
        <f t="array" aca="1" ref="AS3595" ca="1">INDIRECT("AD"&amp;($AN3595+10-$AQ$2))</f>
        <v>0</v>
      </c>
      <c r="AU3595" s="12" t="e">
        <f t="shared" ca="1" si="2560"/>
        <v>#DIV/0!</v>
      </c>
      <c r="AV3595" s="8">
        <f t="shared" ca="1" si="2569"/>
        <v>-273.14999999999998</v>
      </c>
      <c r="AW3595" s="8">
        <f t="shared" ca="1" si="2570"/>
        <v>0.80400000000000005</v>
      </c>
      <c r="AX3595" s="8" cm="1">
        <f t="array" aca="1" ref="AX3595" ca="1">AW3595 - dECuCon4C(AV3595)</f>
        <v>0.80399591120300784</v>
      </c>
      <c r="AY3595" s="8" cm="1">
        <f t="array" aca="1" ref="AY3595" ca="1">dECuCon4C(AV3595)</f>
        <v>4.0887969922092398E-6</v>
      </c>
      <c r="AZ3595" s="8"/>
      <c r="BA3595" s="13" t="e">
        <f t="shared" ca="1" si="2571"/>
        <v>#DIV/0!</v>
      </c>
    </row>
    <row r="3596" spans="22:53" x14ac:dyDescent="0.25">
      <c r="V3596" s="8"/>
      <c r="W3596" s="8"/>
      <c r="X3596" s="8"/>
      <c r="Y3596" s="8"/>
      <c r="Z3596" s="8" t="e">
        <f t="shared" si="2603"/>
        <v>#DIV/0!</v>
      </c>
      <c r="AA3596" s="8" t="e">
        <f t="shared" si="2604"/>
        <v>#DIV/0!</v>
      </c>
      <c r="AD3596" s="9" t="e" cm="1">
        <f t="array" aca="1" ref="AD3596" ca="1">Tgost2009(C3596/100.0557)+273.15</f>
        <v>#NAME?</v>
      </c>
      <c r="AE3596" s="8" t="e">
        <f t="shared" ca="1" si="2579"/>
        <v>#NAME?</v>
      </c>
      <c r="AF3596" s="8" t="e">
        <f t="shared" ca="1" si="2580"/>
        <v>#NAME?</v>
      </c>
      <c r="AG3596" s="8" t="e" cm="1">
        <f t="array" aca="1" ref="AG3596" ca="1">AF3596-dECuCon4C(AE3596)</f>
        <v>#NAME?</v>
      </c>
      <c r="AH3596" s="8" t="e" cm="1">
        <f t="array" aca="1" ref="AH3596" ca="1">dECuCon4C(AE3596)</f>
        <v>#VALUE!</v>
      </c>
      <c r="AI3596" s="10"/>
      <c r="AJ3596" s="11" t="e">
        <f t="shared" ref="AJ3596:AJ3659" ca="1" si="2605">(AD3596-AD3595)/((B3596-B3595)/60)</f>
        <v>#NAME?</v>
      </c>
      <c r="AK3596" s="8" t="e">
        <f t="shared" ca="1" si="2581"/>
        <v>#NAME?</v>
      </c>
      <c r="AN3596" s="8">
        <f t="shared" si="2561"/>
        <v>43028</v>
      </c>
      <c r="AO3596" s="19" cm="1">
        <f t="array" aca="1" ref="AO3596" ca="1">INDIRECT("V"&amp;($AN3596+10-$AQ$2)) - INDIRECT("V"&amp;($AN3596+10))</f>
        <v>0</v>
      </c>
      <c r="AP3596" s="19" cm="1">
        <f t="array" aca="1" ref="AP3596" ca="1">INDIRECT("W"&amp;($AN3596+10-$AQ$2)) - INDIRECT("W"&amp;($AN3596+10))</f>
        <v>0</v>
      </c>
      <c r="AQ3596" s="19" cm="1">
        <f t="array" aca="1" ref="AQ3596" ca="1">INDIRECT("X"&amp;($AN3596+10-$AQ$2)) - INDIRECT("X"&amp;($AN3596+10))</f>
        <v>0</v>
      </c>
      <c r="AR3596" s="19" cm="1">
        <f t="array" aca="1" ref="AR3596" ca="1">INDIRECT("Y"&amp;($AN3596+10-$AQ$2)) - INDIRECT("Y"&amp;($AN3596+10))</f>
        <v>0</v>
      </c>
      <c r="AS3596" s="8" cm="1">
        <f t="array" aca="1" ref="AS3596" ca="1">INDIRECT("AD"&amp;($AN3596+10-$AQ$2))</f>
        <v>0</v>
      </c>
      <c r="AU3596" s="12" t="e">
        <f t="shared" ref="AU3596:AU3659" ca="1" si="2606">-(AS3596-AS3595)/$I$7</f>
        <v>#DIV/0!</v>
      </c>
      <c r="AV3596" s="8">
        <f t="shared" ca="1" si="2569"/>
        <v>-273.14999999999998</v>
      </c>
      <c r="AW3596" s="8">
        <f t="shared" ca="1" si="2570"/>
        <v>0.80400000000000005</v>
      </c>
      <c r="AX3596" s="8" cm="1">
        <f t="array" aca="1" ref="AX3596" ca="1">AW3596 - dECuCon4C(AV3596)</f>
        <v>0.80399591120300784</v>
      </c>
      <c r="AY3596" s="8" cm="1">
        <f t="array" aca="1" ref="AY3596" ca="1">dECuCon4C(AV3596)</f>
        <v>4.0887969922092398E-6</v>
      </c>
      <c r="AZ3596" s="8"/>
      <c r="BA3596" s="13" t="e">
        <f t="shared" ca="1" si="2571"/>
        <v>#DIV/0!</v>
      </c>
    </row>
    <row r="3597" spans="22:53" x14ac:dyDescent="0.25">
      <c r="V3597" s="8"/>
      <c r="W3597" s="8"/>
      <c r="X3597" s="8"/>
      <c r="Y3597" s="8"/>
      <c r="Z3597" s="8" t="e">
        <f t="shared" si="2603"/>
        <v>#DIV/0!</v>
      </c>
      <c r="AA3597" s="8" t="e">
        <f t="shared" si="2604"/>
        <v>#DIV/0!</v>
      </c>
      <c r="AD3597" s="9" t="e" cm="1">
        <f t="array" aca="1" ref="AD3597" ca="1">Tgost2009(C3597/100.0557)+273.15</f>
        <v>#NAME?</v>
      </c>
      <c r="AE3597" s="8" t="e">
        <f t="shared" ca="1" si="2579"/>
        <v>#NAME?</v>
      </c>
      <c r="AF3597" s="8" t="e">
        <f t="shared" ca="1" si="2580"/>
        <v>#NAME?</v>
      </c>
      <c r="AG3597" s="8" t="e" cm="1">
        <f t="array" aca="1" ref="AG3597" ca="1">AF3597-dECuCon4C(AE3597)</f>
        <v>#NAME?</v>
      </c>
      <c r="AH3597" s="8" t="e" cm="1">
        <f t="array" aca="1" ref="AH3597" ca="1">dECuCon4C(AE3597)</f>
        <v>#VALUE!</v>
      </c>
      <c r="AI3597" s="10"/>
      <c r="AJ3597" s="11" t="e">
        <f t="shared" ca="1" si="2605"/>
        <v>#NAME?</v>
      </c>
      <c r="AK3597" s="8" t="e">
        <f t="shared" ca="1" si="2581"/>
        <v>#NAME?</v>
      </c>
      <c r="AN3597" s="8">
        <f t="shared" si="2561"/>
        <v>43040</v>
      </c>
      <c r="AO3597" s="19" cm="1">
        <f t="array" aca="1" ref="AO3597" ca="1">INDIRECT("V"&amp;($AN3597+10-$AQ$2)) - INDIRECT("V"&amp;($AN3597+10))</f>
        <v>0</v>
      </c>
      <c r="AP3597" s="19" cm="1">
        <f t="array" aca="1" ref="AP3597" ca="1">INDIRECT("W"&amp;($AN3597+10-$AQ$2)) - INDIRECT("W"&amp;($AN3597+10))</f>
        <v>0</v>
      </c>
      <c r="AQ3597" s="19" cm="1">
        <f t="array" aca="1" ref="AQ3597" ca="1">INDIRECT("X"&amp;($AN3597+10-$AQ$2)) - INDIRECT("X"&amp;($AN3597+10))</f>
        <v>0</v>
      </c>
      <c r="AR3597" s="19" cm="1">
        <f t="array" aca="1" ref="AR3597" ca="1">INDIRECT("Y"&amp;($AN3597+10-$AQ$2)) - INDIRECT("Y"&amp;($AN3597+10))</f>
        <v>0</v>
      </c>
      <c r="AS3597" s="8" cm="1">
        <f t="array" aca="1" ref="AS3597" ca="1">INDIRECT("AD"&amp;($AN3597+10-$AQ$2))</f>
        <v>0</v>
      </c>
      <c r="AU3597" s="12" t="e">
        <f t="shared" ca="1" si="2606"/>
        <v>#DIV/0!</v>
      </c>
      <c r="AV3597" s="8">
        <f t="shared" ca="1" si="2569"/>
        <v>-273.14999999999998</v>
      </c>
      <c r="AW3597" s="8">
        <f t="shared" ca="1" si="2570"/>
        <v>0.80400000000000005</v>
      </c>
      <c r="AX3597" s="8" cm="1">
        <f t="array" aca="1" ref="AX3597" ca="1">AW3597 - dECuCon4C(AV3597)</f>
        <v>0.80399591120300784</v>
      </c>
      <c r="AY3597" s="8" cm="1">
        <f t="array" aca="1" ref="AY3597" ca="1">dECuCon4C(AV3597)</f>
        <v>4.0887969922092398E-6</v>
      </c>
      <c r="AZ3597" s="8"/>
      <c r="BA3597" s="13" t="e">
        <f t="shared" ca="1" si="2571"/>
        <v>#DIV/0!</v>
      </c>
    </row>
    <row r="3598" spans="22:53" x14ac:dyDescent="0.25">
      <c r="V3598" s="8"/>
      <c r="W3598" s="8"/>
      <c r="X3598" s="8"/>
      <c r="Y3598" s="8"/>
      <c r="Z3598" s="8" t="e">
        <f t="shared" si="2603"/>
        <v>#DIV/0!</v>
      </c>
      <c r="AA3598" s="8" t="e">
        <f t="shared" si="2604"/>
        <v>#DIV/0!</v>
      </c>
      <c r="AD3598" s="9" t="e" cm="1">
        <f t="array" aca="1" ref="AD3598" ca="1">Tgost2009(C3598/100.0557)+273.15</f>
        <v>#NAME?</v>
      </c>
      <c r="AE3598" s="8" t="e">
        <f t="shared" ca="1" si="2579"/>
        <v>#NAME?</v>
      </c>
      <c r="AF3598" s="8" t="e">
        <f t="shared" ca="1" si="2580"/>
        <v>#NAME?</v>
      </c>
      <c r="AG3598" s="8" t="e" cm="1">
        <f t="array" aca="1" ref="AG3598" ca="1">AF3598-dECuCon4C(AE3598)</f>
        <v>#NAME?</v>
      </c>
      <c r="AH3598" s="8" t="e" cm="1">
        <f t="array" aca="1" ref="AH3598" ca="1">dECuCon4C(AE3598)</f>
        <v>#VALUE!</v>
      </c>
      <c r="AI3598" s="10"/>
      <c r="AJ3598" s="11" t="e">
        <f t="shared" ca="1" si="2605"/>
        <v>#NAME?</v>
      </c>
      <c r="AK3598" s="8" t="e">
        <f t="shared" ca="1" si="2581"/>
        <v>#NAME?</v>
      </c>
      <c r="AN3598" s="8">
        <f t="shared" ref="AN3598:AN3661" si="2607">AN3597+$AQ$2*2+$AQ$3</f>
        <v>43052</v>
      </c>
      <c r="AO3598" s="19" cm="1">
        <f t="array" aca="1" ref="AO3598" ca="1">INDIRECT("V"&amp;($AN3598+10-$AQ$2)) - INDIRECT("V"&amp;($AN3598+10))</f>
        <v>0</v>
      </c>
      <c r="AP3598" s="19" cm="1">
        <f t="array" aca="1" ref="AP3598" ca="1">INDIRECT("W"&amp;($AN3598+10-$AQ$2)) - INDIRECT("W"&amp;($AN3598+10))</f>
        <v>0</v>
      </c>
      <c r="AQ3598" s="19" cm="1">
        <f t="array" aca="1" ref="AQ3598" ca="1">INDIRECT("X"&amp;($AN3598+10-$AQ$2)) - INDIRECT("X"&amp;($AN3598+10))</f>
        <v>0</v>
      </c>
      <c r="AR3598" s="19" cm="1">
        <f t="array" aca="1" ref="AR3598" ca="1">INDIRECT("Y"&amp;($AN3598+10-$AQ$2)) - INDIRECT("Y"&amp;($AN3598+10))</f>
        <v>0</v>
      </c>
      <c r="AS3598" s="8" cm="1">
        <f t="array" aca="1" ref="AS3598" ca="1">INDIRECT("AD"&amp;($AN3598+10-$AQ$2))</f>
        <v>0</v>
      </c>
      <c r="AU3598" s="12" t="e">
        <f t="shared" ca="1" si="2606"/>
        <v>#DIV/0!</v>
      </c>
      <c r="AV3598" s="8">
        <f t="shared" ca="1" si="2569"/>
        <v>-273.14999999999998</v>
      </c>
      <c r="AW3598" s="8">
        <f t="shared" ca="1" si="2570"/>
        <v>0.80400000000000005</v>
      </c>
      <c r="AX3598" s="8" cm="1">
        <f t="array" aca="1" ref="AX3598" ca="1">AW3598 - dECuCon4C(AV3598)</f>
        <v>0.80399591120300784</v>
      </c>
      <c r="AY3598" s="8" cm="1">
        <f t="array" aca="1" ref="AY3598" ca="1">dECuCon4C(AV3598)</f>
        <v>4.0887969922092398E-6</v>
      </c>
      <c r="AZ3598" s="8"/>
      <c r="BA3598" s="13" t="e">
        <f t="shared" ca="1" si="2571"/>
        <v>#DIV/0!</v>
      </c>
    </row>
    <row r="3599" spans="22:53" x14ac:dyDescent="0.25">
      <c r="V3599" s="8" t="e">
        <f t="shared" ref="V3599:V3606" si="2608">AVERAGE(D3599:E3599)</f>
        <v>#DIV/0!</v>
      </c>
      <c r="W3599" s="8" t="e">
        <f t="shared" ref="W3599:W3606" si="2609">AVERAGE(F3599:G3599)</f>
        <v>#DIV/0!</v>
      </c>
      <c r="X3599" s="8" t="e">
        <f t="shared" ref="X3599:X3606" si="2610">AVERAGE(H3599:I3599)</f>
        <v>#DIV/0!</v>
      </c>
      <c r="Y3599" s="8" t="e">
        <f t="shared" ref="Y3599:Y3606" si="2611">AVERAGE(J3599:K3599)</f>
        <v>#DIV/0!</v>
      </c>
      <c r="Z3599" s="8"/>
      <c r="AA3599" s="8"/>
      <c r="AD3599" s="9" t="e" cm="1">
        <f t="array" aca="1" ref="AD3599" ca="1">Tgost2009(C3599/100.0557)+273.15</f>
        <v>#NAME?</v>
      </c>
      <c r="AE3599" s="8" t="e">
        <f t="shared" ca="1" si="2579"/>
        <v>#NAME?</v>
      </c>
      <c r="AF3599" s="8" t="e">
        <f t="shared" ca="1" si="2580"/>
        <v>#NAME?</v>
      </c>
      <c r="AG3599" s="8" t="e" cm="1">
        <f t="array" aca="1" ref="AG3599" ca="1">AF3599-dECuCon4C(AE3599)</f>
        <v>#NAME?</v>
      </c>
      <c r="AH3599" s="8" t="e" cm="1">
        <f t="array" aca="1" ref="AH3599" ca="1">dECuCon4C(AE3599)</f>
        <v>#VALUE!</v>
      </c>
      <c r="AI3599" s="10" t="e">
        <f t="shared" ref="AI3599:AI3606" ca="1" si="2612">(W3599-V3599)/(AF3599-AG3599)*10^(6)</f>
        <v>#DIV/0!</v>
      </c>
      <c r="AJ3599" s="11" t="e">
        <f t="shared" ca="1" si="2605"/>
        <v>#NAME?</v>
      </c>
      <c r="AK3599" s="8" t="e">
        <f t="shared" ca="1" si="2581"/>
        <v>#NAME?</v>
      </c>
      <c r="AN3599" s="8">
        <f t="shared" si="2607"/>
        <v>43064</v>
      </c>
      <c r="AO3599" s="19" cm="1">
        <f t="array" aca="1" ref="AO3599" ca="1">INDIRECT("V"&amp;($AN3599+10-$AQ$2)) - INDIRECT("V"&amp;($AN3599+10))</f>
        <v>0</v>
      </c>
      <c r="AP3599" s="19" cm="1">
        <f t="array" aca="1" ref="AP3599" ca="1">INDIRECT("W"&amp;($AN3599+10-$AQ$2)) - INDIRECT("W"&amp;($AN3599+10))</f>
        <v>0</v>
      </c>
      <c r="AQ3599" s="19" cm="1">
        <f t="array" aca="1" ref="AQ3599" ca="1">INDIRECT("X"&amp;($AN3599+10-$AQ$2)) - INDIRECT("X"&amp;($AN3599+10))</f>
        <v>0</v>
      </c>
      <c r="AR3599" s="19" cm="1">
        <f t="array" aca="1" ref="AR3599" ca="1">INDIRECT("Y"&amp;($AN3599+10-$AQ$2)) - INDIRECT("Y"&amp;($AN3599+10))</f>
        <v>0</v>
      </c>
      <c r="AS3599" s="8" cm="1">
        <f t="array" aca="1" ref="AS3599" ca="1">INDIRECT("AD"&amp;($AN3599+10-$AQ$2))</f>
        <v>0</v>
      </c>
      <c r="AU3599" s="12" t="e">
        <f t="shared" ca="1" si="2606"/>
        <v>#DIV/0!</v>
      </c>
      <c r="AV3599" s="8">
        <f t="shared" ca="1" si="2569"/>
        <v>-273.14999999999998</v>
      </c>
      <c r="AW3599" s="8">
        <f t="shared" ca="1" si="2570"/>
        <v>0.80400000000000005</v>
      </c>
      <c r="AX3599" s="8" cm="1">
        <f t="array" aca="1" ref="AX3599" ca="1">AW3599 - dECuCon4C(AV3599)</f>
        <v>0.80399591120300784</v>
      </c>
      <c r="AY3599" s="8" cm="1">
        <f t="array" aca="1" ref="AY3599" ca="1">dECuCon4C(AV3599)</f>
        <v>4.0887969922092398E-6</v>
      </c>
      <c r="AZ3599" s="8"/>
      <c r="BA3599" s="13" t="e">
        <f t="shared" ca="1" si="2571"/>
        <v>#DIV/0!</v>
      </c>
    </row>
    <row r="3600" spans="22:53" x14ac:dyDescent="0.25">
      <c r="V3600" s="8" t="e">
        <f t="shared" si="2608"/>
        <v>#DIV/0!</v>
      </c>
      <c r="W3600" s="8" t="e">
        <f t="shared" si="2609"/>
        <v>#DIV/0!</v>
      </c>
      <c r="X3600" s="8" t="e">
        <f t="shared" si="2610"/>
        <v>#DIV/0!</v>
      </c>
      <c r="Y3600" s="8" t="e">
        <f t="shared" si="2611"/>
        <v>#DIV/0!</v>
      </c>
      <c r="Z3600" s="8"/>
      <c r="AA3600" s="8"/>
      <c r="AD3600" s="9" t="e" cm="1">
        <f t="array" aca="1" ref="AD3600" ca="1">Tgost2009(C3600/100.0557)+273.15</f>
        <v>#NAME?</v>
      </c>
      <c r="AE3600" s="8" t="e">
        <f t="shared" ca="1" si="2579"/>
        <v>#NAME?</v>
      </c>
      <c r="AF3600" s="8" t="e">
        <f t="shared" ca="1" si="2580"/>
        <v>#NAME?</v>
      </c>
      <c r="AG3600" s="8" t="e" cm="1">
        <f t="array" aca="1" ref="AG3600" ca="1">AF3600-dECuCon4C(AE3600)</f>
        <v>#NAME?</v>
      </c>
      <c r="AH3600" s="8" t="e" cm="1">
        <f t="array" aca="1" ref="AH3600" ca="1">dECuCon4C(AE3600)</f>
        <v>#VALUE!</v>
      </c>
      <c r="AI3600" s="10" t="e">
        <f t="shared" ca="1" si="2612"/>
        <v>#DIV/0!</v>
      </c>
      <c r="AJ3600" s="11" t="e">
        <f t="shared" ca="1" si="2605"/>
        <v>#NAME?</v>
      </c>
      <c r="AK3600" s="8" t="e">
        <f t="shared" ca="1" si="2581"/>
        <v>#NAME?</v>
      </c>
      <c r="AN3600" s="8">
        <f t="shared" si="2607"/>
        <v>43076</v>
      </c>
      <c r="AO3600" s="19" cm="1">
        <f t="array" aca="1" ref="AO3600" ca="1">INDIRECT("V"&amp;($AN3600+10-$AQ$2)) - INDIRECT("V"&amp;($AN3600+10))</f>
        <v>0</v>
      </c>
      <c r="AP3600" s="19" cm="1">
        <f t="array" aca="1" ref="AP3600" ca="1">INDIRECT("W"&amp;($AN3600+10-$AQ$2)) - INDIRECT("W"&amp;($AN3600+10))</f>
        <v>0</v>
      </c>
      <c r="AQ3600" s="19" cm="1">
        <f t="array" aca="1" ref="AQ3600" ca="1">INDIRECT("X"&amp;($AN3600+10-$AQ$2)) - INDIRECT("X"&amp;($AN3600+10))</f>
        <v>0</v>
      </c>
      <c r="AR3600" s="19" cm="1">
        <f t="array" aca="1" ref="AR3600" ca="1">INDIRECT("Y"&amp;($AN3600+10-$AQ$2)) - INDIRECT("Y"&amp;($AN3600+10))</f>
        <v>0</v>
      </c>
      <c r="AS3600" s="8" cm="1">
        <f t="array" aca="1" ref="AS3600" ca="1">INDIRECT("AD"&amp;($AN3600+10-$AQ$2))</f>
        <v>0</v>
      </c>
      <c r="AU3600" s="12" t="e">
        <f t="shared" ca="1" si="2606"/>
        <v>#DIV/0!</v>
      </c>
      <c r="AV3600" s="8">
        <f t="shared" ca="1" si="2569"/>
        <v>-273.14999999999998</v>
      </c>
      <c r="AW3600" s="8">
        <f t="shared" ca="1" si="2570"/>
        <v>0.80400000000000005</v>
      </c>
      <c r="AX3600" s="8" cm="1">
        <f t="array" aca="1" ref="AX3600" ca="1">AW3600 - dECuCon4C(AV3600)</f>
        <v>0.80399591120300784</v>
      </c>
      <c r="AY3600" s="8" cm="1">
        <f t="array" aca="1" ref="AY3600" ca="1">dECuCon4C(AV3600)</f>
        <v>4.0887969922092398E-6</v>
      </c>
      <c r="AZ3600" s="8"/>
      <c r="BA3600" s="13" t="e">
        <f t="shared" ca="1" si="2571"/>
        <v>#DIV/0!</v>
      </c>
    </row>
    <row r="3601" spans="22:53" x14ac:dyDescent="0.25">
      <c r="V3601" s="8" t="e">
        <f t="shared" si="2608"/>
        <v>#DIV/0!</v>
      </c>
      <c r="W3601" s="8" t="e">
        <f t="shared" si="2609"/>
        <v>#DIV/0!</v>
      </c>
      <c r="X3601" s="8" t="e">
        <f t="shared" si="2610"/>
        <v>#DIV/0!</v>
      </c>
      <c r="Y3601" s="8" t="e">
        <f t="shared" si="2611"/>
        <v>#DIV/0!</v>
      </c>
      <c r="Z3601" s="8"/>
      <c r="AA3601" s="8"/>
      <c r="AD3601" s="9" t="e" cm="1">
        <f t="array" aca="1" ref="AD3601" ca="1">Tgost2009(C3601/100.0557)+273.15</f>
        <v>#NAME?</v>
      </c>
      <c r="AE3601" s="8" t="e">
        <f t="shared" ca="1" si="2579"/>
        <v>#NAME?</v>
      </c>
      <c r="AF3601" s="8" t="e">
        <f t="shared" ca="1" si="2580"/>
        <v>#NAME?</v>
      </c>
      <c r="AG3601" s="8" t="e" cm="1">
        <f t="array" aca="1" ref="AG3601" ca="1">AF3601-dECuCon4C(AE3601)</f>
        <v>#NAME?</v>
      </c>
      <c r="AH3601" s="8" t="e" cm="1">
        <f t="array" aca="1" ref="AH3601" ca="1">dECuCon4C(AE3601)</f>
        <v>#VALUE!</v>
      </c>
      <c r="AI3601" s="10" t="e">
        <f t="shared" ca="1" si="2612"/>
        <v>#DIV/0!</v>
      </c>
      <c r="AJ3601" s="11" t="e">
        <f t="shared" ca="1" si="2605"/>
        <v>#NAME?</v>
      </c>
      <c r="AK3601" s="8" t="e">
        <f t="shared" ca="1" si="2581"/>
        <v>#NAME?</v>
      </c>
      <c r="AN3601" s="8">
        <f t="shared" si="2607"/>
        <v>43088</v>
      </c>
      <c r="AO3601" s="19" cm="1">
        <f t="array" aca="1" ref="AO3601" ca="1">INDIRECT("V"&amp;($AN3601+10-$AQ$2)) - INDIRECT("V"&amp;($AN3601+10))</f>
        <v>0</v>
      </c>
      <c r="AP3601" s="19" cm="1">
        <f t="array" aca="1" ref="AP3601" ca="1">INDIRECT("W"&amp;($AN3601+10-$AQ$2)) - INDIRECT("W"&amp;($AN3601+10))</f>
        <v>0</v>
      </c>
      <c r="AQ3601" s="19" cm="1">
        <f t="array" aca="1" ref="AQ3601" ca="1">INDIRECT("X"&amp;($AN3601+10-$AQ$2)) - INDIRECT("X"&amp;($AN3601+10))</f>
        <v>0</v>
      </c>
      <c r="AR3601" s="19" cm="1">
        <f t="array" aca="1" ref="AR3601" ca="1">INDIRECT("Y"&amp;($AN3601+10-$AQ$2)) - INDIRECT("Y"&amp;($AN3601+10))</f>
        <v>0</v>
      </c>
      <c r="AS3601" s="8" cm="1">
        <f t="array" aca="1" ref="AS3601" ca="1">INDIRECT("AD"&amp;($AN3601+10-$AQ$2))</f>
        <v>0</v>
      </c>
      <c r="AU3601" s="12" t="e">
        <f t="shared" ca="1" si="2606"/>
        <v>#DIV/0!</v>
      </c>
      <c r="AV3601" s="8">
        <f t="shared" ca="1" si="2569"/>
        <v>-273.14999999999998</v>
      </c>
      <c r="AW3601" s="8">
        <f t="shared" ca="1" si="2570"/>
        <v>0.80400000000000005</v>
      </c>
      <c r="AX3601" s="8" cm="1">
        <f t="array" aca="1" ref="AX3601" ca="1">AW3601 - dECuCon4C(AV3601)</f>
        <v>0.80399591120300784</v>
      </c>
      <c r="AY3601" s="8" cm="1">
        <f t="array" aca="1" ref="AY3601" ca="1">dECuCon4C(AV3601)</f>
        <v>4.0887969922092398E-6</v>
      </c>
      <c r="AZ3601" s="8"/>
      <c r="BA3601" s="13" t="e">
        <f t="shared" ca="1" si="2571"/>
        <v>#DIV/0!</v>
      </c>
    </row>
    <row r="3602" spans="22:53" x14ac:dyDescent="0.25">
      <c r="V3602" s="8" t="e">
        <f t="shared" si="2608"/>
        <v>#DIV/0!</v>
      </c>
      <c r="W3602" s="8" t="e">
        <f t="shared" si="2609"/>
        <v>#DIV/0!</v>
      </c>
      <c r="X3602" s="8" t="e">
        <f t="shared" si="2610"/>
        <v>#DIV/0!</v>
      </c>
      <c r="Y3602" s="8" t="e">
        <f t="shared" si="2611"/>
        <v>#DIV/0!</v>
      </c>
      <c r="Z3602" s="8"/>
      <c r="AA3602" s="8"/>
      <c r="AD3602" s="9" t="e" cm="1">
        <f t="array" aca="1" ref="AD3602" ca="1">Tgost2009(C3602/100.0557)+273.15</f>
        <v>#NAME?</v>
      </c>
      <c r="AE3602" s="8" t="e">
        <f t="shared" ca="1" si="2579"/>
        <v>#NAME?</v>
      </c>
      <c r="AF3602" s="8" t="e">
        <f t="shared" ca="1" si="2580"/>
        <v>#NAME?</v>
      </c>
      <c r="AG3602" s="8" t="e" cm="1">
        <f t="array" aca="1" ref="AG3602" ca="1">AF3602-dECuCon4C(AE3602)</f>
        <v>#NAME?</v>
      </c>
      <c r="AH3602" s="8" t="e" cm="1">
        <f t="array" aca="1" ref="AH3602" ca="1">dECuCon4C(AE3602)</f>
        <v>#VALUE!</v>
      </c>
      <c r="AI3602" s="10" t="e">
        <f t="shared" ca="1" si="2612"/>
        <v>#DIV/0!</v>
      </c>
      <c r="AJ3602" s="11" t="e">
        <f t="shared" ca="1" si="2605"/>
        <v>#NAME?</v>
      </c>
      <c r="AK3602" s="8" t="e">
        <f t="shared" ca="1" si="2581"/>
        <v>#NAME?</v>
      </c>
      <c r="AN3602" s="8">
        <f t="shared" si="2607"/>
        <v>43100</v>
      </c>
      <c r="AO3602" s="19" cm="1">
        <f t="array" aca="1" ref="AO3602" ca="1">INDIRECT("V"&amp;($AN3602+10-$AQ$2)) - INDIRECT("V"&amp;($AN3602+10))</f>
        <v>0</v>
      </c>
      <c r="AP3602" s="19" cm="1">
        <f t="array" aca="1" ref="AP3602" ca="1">INDIRECT("W"&amp;($AN3602+10-$AQ$2)) - INDIRECT("W"&amp;($AN3602+10))</f>
        <v>0</v>
      </c>
      <c r="AQ3602" s="19" cm="1">
        <f t="array" aca="1" ref="AQ3602" ca="1">INDIRECT("X"&amp;($AN3602+10-$AQ$2)) - INDIRECT("X"&amp;($AN3602+10))</f>
        <v>0</v>
      </c>
      <c r="AR3602" s="19" cm="1">
        <f t="array" aca="1" ref="AR3602" ca="1">INDIRECT("Y"&amp;($AN3602+10-$AQ$2)) - INDIRECT("Y"&amp;($AN3602+10))</f>
        <v>0</v>
      </c>
      <c r="AS3602" s="8" cm="1">
        <f t="array" aca="1" ref="AS3602" ca="1">INDIRECT("AD"&amp;($AN3602+10-$AQ$2))</f>
        <v>0</v>
      </c>
      <c r="AU3602" s="12" t="e">
        <f t="shared" ca="1" si="2606"/>
        <v>#DIV/0!</v>
      </c>
      <c r="AV3602" s="8">
        <f t="shared" ca="1" si="2569"/>
        <v>-273.14999999999998</v>
      </c>
      <c r="AW3602" s="8">
        <f t="shared" ca="1" si="2570"/>
        <v>0.80400000000000005</v>
      </c>
      <c r="AX3602" s="8" cm="1">
        <f t="array" aca="1" ref="AX3602" ca="1">AW3602 - dECuCon4C(AV3602)</f>
        <v>0.80399591120300784</v>
      </c>
      <c r="AY3602" s="8" cm="1">
        <f t="array" aca="1" ref="AY3602" ca="1">dECuCon4C(AV3602)</f>
        <v>4.0887969922092398E-6</v>
      </c>
      <c r="AZ3602" s="8"/>
      <c r="BA3602" s="13" t="e">
        <f t="shared" ca="1" si="2571"/>
        <v>#DIV/0!</v>
      </c>
    </row>
    <row r="3603" spans="22:53" x14ac:dyDescent="0.25">
      <c r="V3603" s="8" t="e">
        <f t="shared" si="2608"/>
        <v>#DIV/0!</v>
      </c>
      <c r="W3603" s="8" t="e">
        <f t="shared" si="2609"/>
        <v>#DIV/0!</v>
      </c>
      <c r="X3603" s="8" t="e">
        <f t="shared" si="2610"/>
        <v>#DIV/0!</v>
      </c>
      <c r="Y3603" s="8" t="e">
        <f t="shared" si="2611"/>
        <v>#DIV/0!</v>
      </c>
      <c r="Z3603" s="8"/>
      <c r="AA3603" s="8"/>
      <c r="AD3603" s="9" t="e" cm="1">
        <f t="array" aca="1" ref="AD3603" ca="1">Tgost2009(C3603/100.0557)+273.15</f>
        <v>#NAME?</v>
      </c>
      <c r="AE3603" s="8" t="e">
        <f t="shared" ca="1" si="2579"/>
        <v>#NAME?</v>
      </c>
      <c r="AF3603" s="8" t="e">
        <f t="shared" ca="1" si="2580"/>
        <v>#NAME?</v>
      </c>
      <c r="AG3603" s="8" t="e" cm="1">
        <f t="array" aca="1" ref="AG3603" ca="1">AF3603-dECuCon4C(AE3603)</f>
        <v>#NAME?</v>
      </c>
      <c r="AH3603" s="8" t="e" cm="1">
        <f t="array" aca="1" ref="AH3603" ca="1">dECuCon4C(AE3603)</f>
        <v>#VALUE!</v>
      </c>
      <c r="AI3603" s="10" t="e">
        <f t="shared" ca="1" si="2612"/>
        <v>#DIV/0!</v>
      </c>
      <c r="AJ3603" s="11" t="e">
        <f t="shared" ca="1" si="2605"/>
        <v>#NAME?</v>
      </c>
      <c r="AK3603" s="8" t="e">
        <f t="shared" ca="1" si="2581"/>
        <v>#NAME?</v>
      </c>
      <c r="AN3603" s="8">
        <f t="shared" si="2607"/>
        <v>43112</v>
      </c>
      <c r="AO3603" s="19" cm="1">
        <f t="array" aca="1" ref="AO3603" ca="1">INDIRECT("V"&amp;($AN3603+10-$AQ$2)) - INDIRECT("V"&amp;($AN3603+10))</f>
        <v>0</v>
      </c>
      <c r="AP3603" s="19" cm="1">
        <f t="array" aca="1" ref="AP3603" ca="1">INDIRECT("W"&amp;($AN3603+10-$AQ$2)) - INDIRECT("W"&amp;($AN3603+10))</f>
        <v>0</v>
      </c>
      <c r="AQ3603" s="19" cm="1">
        <f t="array" aca="1" ref="AQ3603" ca="1">INDIRECT("X"&amp;($AN3603+10-$AQ$2)) - INDIRECT("X"&amp;($AN3603+10))</f>
        <v>0</v>
      </c>
      <c r="AR3603" s="19" cm="1">
        <f t="array" aca="1" ref="AR3603" ca="1">INDIRECT("Y"&amp;($AN3603+10-$AQ$2)) - INDIRECT("Y"&amp;($AN3603+10))</f>
        <v>0</v>
      </c>
      <c r="AS3603" s="8" cm="1">
        <f t="array" aca="1" ref="AS3603" ca="1">INDIRECT("AD"&amp;($AN3603+10-$AQ$2))</f>
        <v>0</v>
      </c>
      <c r="AU3603" s="12" t="e">
        <f t="shared" ca="1" si="2606"/>
        <v>#DIV/0!</v>
      </c>
      <c r="AV3603" s="8">
        <f t="shared" ca="1" si="2569"/>
        <v>-273.14999999999998</v>
      </c>
      <c r="AW3603" s="8">
        <f t="shared" ca="1" si="2570"/>
        <v>0.80400000000000005</v>
      </c>
      <c r="AX3603" s="8" cm="1">
        <f t="array" aca="1" ref="AX3603" ca="1">AW3603 - dECuCon4C(AV3603)</f>
        <v>0.80399591120300784</v>
      </c>
      <c r="AY3603" s="8" cm="1">
        <f t="array" aca="1" ref="AY3603" ca="1">dECuCon4C(AV3603)</f>
        <v>4.0887969922092398E-6</v>
      </c>
      <c r="AZ3603" s="8"/>
      <c r="BA3603" s="13" t="e">
        <f t="shared" ca="1" si="2571"/>
        <v>#DIV/0!</v>
      </c>
    </row>
    <row r="3604" spans="22:53" x14ac:dyDescent="0.25">
      <c r="V3604" s="8" t="e">
        <f t="shared" si="2608"/>
        <v>#DIV/0!</v>
      </c>
      <c r="W3604" s="8" t="e">
        <f t="shared" si="2609"/>
        <v>#DIV/0!</v>
      </c>
      <c r="X3604" s="8" t="e">
        <f t="shared" si="2610"/>
        <v>#DIV/0!</v>
      </c>
      <c r="Y3604" s="8" t="e">
        <f t="shared" si="2611"/>
        <v>#DIV/0!</v>
      </c>
      <c r="Z3604" s="8"/>
      <c r="AA3604" s="8"/>
      <c r="AD3604" s="9" t="e" cm="1">
        <f t="array" aca="1" ref="AD3604" ca="1">Tgost2009(C3604/100.0557)+273.15</f>
        <v>#NAME?</v>
      </c>
      <c r="AE3604" s="8" t="e">
        <f t="shared" ca="1" si="2579"/>
        <v>#NAME?</v>
      </c>
      <c r="AF3604" s="8" t="e">
        <f t="shared" ca="1" si="2580"/>
        <v>#NAME?</v>
      </c>
      <c r="AG3604" s="8" t="e" cm="1">
        <f t="array" aca="1" ref="AG3604" ca="1">AF3604-dECuCon4C(AE3604)</f>
        <v>#NAME?</v>
      </c>
      <c r="AH3604" s="8" t="e" cm="1">
        <f t="array" aca="1" ref="AH3604" ca="1">dECuCon4C(AE3604)</f>
        <v>#VALUE!</v>
      </c>
      <c r="AI3604" s="10" t="e">
        <f t="shared" ca="1" si="2612"/>
        <v>#DIV/0!</v>
      </c>
      <c r="AJ3604" s="11" t="e">
        <f t="shared" ca="1" si="2605"/>
        <v>#NAME?</v>
      </c>
      <c r="AK3604" s="8" t="e">
        <f t="shared" ca="1" si="2581"/>
        <v>#NAME?</v>
      </c>
      <c r="AN3604" s="8">
        <f t="shared" si="2607"/>
        <v>43124</v>
      </c>
      <c r="AO3604" s="19" cm="1">
        <f t="array" aca="1" ref="AO3604" ca="1">INDIRECT("V"&amp;($AN3604+10-$AQ$2)) - INDIRECT("V"&amp;($AN3604+10))</f>
        <v>0</v>
      </c>
      <c r="AP3604" s="19" cm="1">
        <f t="array" aca="1" ref="AP3604" ca="1">INDIRECT("W"&amp;($AN3604+10-$AQ$2)) - INDIRECT("W"&amp;($AN3604+10))</f>
        <v>0</v>
      </c>
      <c r="AQ3604" s="19" cm="1">
        <f t="array" aca="1" ref="AQ3604" ca="1">INDIRECT("X"&amp;($AN3604+10-$AQ$2)) - INDIRECT("X"&amp;($AN3604+10))</f>
        <v>0</v>
      </c>
      <c r="AR3604" s="19" cm="1">
        <f t="array" aca="1" ref="AR3604" ca="1">INDIRECT("Y"&amp;($AN3604+10-$AQ$2)) - INDIRECT("Y"&amp;($AN3604+10))</f>
        <v>0</v>
      </c>
      <c r="AS3604" s="8" cm="1">
        <f t="array" aca="1" ref="AS3604" ca="1">INDIRECT("AD"&amp;($AN3604+10-$AQ$2))</f>
        <v>0</v>
      </c>
      <c r="AU3604" s="12" t="e">
        <f t="shared" ca="1" si="2606"/>
        <v>#DIV/0!</v>
      </c>
      <c r="AV3604" s="8">
        <f t="shared" ca="1" si="2569"/>
        <v>-273.14999999999998</v>
      </c>
      <c r="AW3604" s="8">
        <f t="shared" ca="1" si="2570"/>
        <v>0.80400000000000005</v>
      </c>
      <c r="AX3604" s="8" cm="1">
        <f t="array" aca="1" ref="AX3604" ca="1">AW3604 - dECuCon4C(AV3604)</f>
        <v>0.80399591120300784</v>
      </c>
      <c r="AY3604" s="8" cm="1">
        <f t="array" aca="1" ref="AY3604" ca="1">dECuCon4C(AV3604)</f>
        <v>4.0887969922092398E-6</v>
      </c>
      <c r="AZ3604" s="8"/>
      <c r="BA3604" s="13" t="e">
        <f t="shared" ca="1" si="2571"/>
        <v>#DIV/0!</v>
      </c>
    </row>
    <row r="3605" spans="22:53" x14ac:dyDescent="0.25">
      <c r="V3605" s="8" t="e">
        <f t="shared" si="2608"/>
        <v>#DIV/0!</v>
      </c>
      <c r="W3605" s="8" t="e">
        <f t="shared" si="2609"/>
        <v>#DIV/0!</v>
      </c>
      <c r="X3605" s="8" t="e">
        <f t="shared" si="2610"/>
        <v>#DIV/0!</v>
      </c>
      <c r="Y3605" s="8" t="e">
        <f t="shared" si="2611"/>
        <v>#DIV/0!</v>
      </c>
      <c r="Z3605" s="8"/>
      <c r="AA3605" s="8"/>
      <c r="AD3605" s="9" t="e" cm="1">
        <f t="array" aca="1" ref="AD3605" ca="1">Tgost2009(C3605/100.0557)+273.15</f>
        <v>#NAME?</v>
      </c>
      <c r="AE3605" s="8" t="e">
        <f t="shared" ca="1" si="2579"/>
        <v>#NAME?</v>
      </c>
      <c r="AF3605" s="8" t="e">
        <f t="shared" ca="1" si="2580"/>
        <v>#NAME?</v>
      </c>
      <c r="AG3605" s="8" t="e" cm="1">
        <f t="array" aca="1" ref="AG3605" ca="1">AF3605-dECuCon4C(AE3605)</f>
        <v>#NAME?</v>
      </c>
      <c r="AH3605" s="8" t="e" cm="1">
        <f t="array" aca="1" ref="AH3605" ca="1">dECuCon4C(AE3605)</f>
        <v>#VALUE!</v>
      </c>
      <c r="AI3605" s="10" t="e">
        <f t="shared" ca="1" si="2612"/>
        <v>#DIV/0!</v>
      </c>
      <c r="AJ3605" s="11" t="e">
        <f t="shared" ca="1" si="2605"/>
        <v>#NAME?</v>
      </c>
      <c r="AK3605" s="8" t="e">
        <f t="shared" ca="1" si="2581"/>
        <v>#NAME?</v>
      </c>
      <c r="AN3605" s="8">
        <f t="shared" si="2607"/>
        <v>43136</v>
      </c>
      <c r="AO3605" s="19" cm="1">
        <f t="array" aca="1" ref="AO3605" ca="1">INDIRECT("V"&amp;($AN3605+10-$AQ$2)) - INDIRECT("V"&amp;($AN3605+10))</f>
        <v>0</v>
      </c>
      <c r="AP3605" s="19" cm="1">
        <f t="array" aca="1" ref="AP3605" ca="1">INDIRECT("W"&amp;($AN3605+10-$AQ$2)) - INDIRECT("W"&amp;($AN3605+10))</f>
        <v>0</v>
      </c>
      <c r="AQ3605" s="19" cm="1">
        <f t="array" aca="1" ref="AQ3605" ca="1">INDIRECT("X"&amp;($AN3605+10-$AQ$2)) - INDIRECT("X"&amp;($AN3605+10))</f>
        <v>0</v>
      </c>
      <c r="AR3605" s="19" cm="1">
        <f t="array" aca="1" ref="AR3605" ca="1">INDIRECT("Y"&amp;($AN3605+10-$AQ$2)) - INDIRECT("Y"&amp;($AN3605+10))</f>
        <v>0</v>
      </c>
      <c r="AS3605" s="8" cm="1">
        <f t="array" aca="1" ref="AS3605" ca="1">INDIRECT("AD"&amp;($AN3605+10-$AQ$2))</f>
        <v>0</v>
      </c>
      <c r="AU3605" s="12" t="e">
        <f t="shared" ca="1" si="2606"/>
        <v>#DIV/0!</v>
      </c>
      <c r="AV3605" s="8">
        <f t="shared" ca="1" si="2569"/>
        <v>-273.14999999999998</v>
      </c>
      <c r="AW3605" s="8">
        <f t="shared" ca="1" si="2570"/>
        <v>0.80400000000000005</v>
      </c>
      <c r="AX3605" s="8" cm="1">
        <f t="array" aca="1" ref="AX3605" ca="1">AW3605 - dECuCon4C(AV3605)</f>
        <v>0.80399591120300784</v>
      </c>
      <c r="AY3605" s="8" cm="1">
        <f t="array" aca="1" ref="AY3605" ca="1">dECuCon4C(AV3605)</f>
        <v>4.0887969922092398E-6</v>
      </c>
      <c r="AZ3605" s="8"/>
      <c r="BA3605" s="13" t="e">
        <f t="shared" ca="1" si="2571"/>
        <v>#DIV/0!</v>
      </c>
    </row>
    <row r="3606" spans="22:53" x14ac:dyDescent="0.25">
      <c r="V3606" s="8" t="e">
        <f t="shared" si="2608"/>
        <v>#DIV/0!</v>
      </c>
      <c r="W3606" s="8" t="e">
        <f t="shared" si="2609"/>
        <v>#DIV/0!</v>
      </c>
      <c r="X3606" s="8" t="e">
        <f t="shared" si="2610"/>
        <v>#DIV/0!</v>
      </c>
      <c r="Y3606" s="8" t="e">
        <f t="shared" si="2611"/>
        <v>#DIV/0!</v>
      </c>
      <c r="Z3606" s="8"/>
      <c r="AA3606" s="8"/>
      <c r="AD3606" s="9" t="e" cm="1">
        <f t="array" aca="1" ref="AD3606" ca="1">Tgost2009(C3606/100.0557)+273.15</f>
        <v>#NAME?</v>
      </c>
      <c r="AE3606" s="8" t="e">
        <f t="shared" ca="1" si="2579"/>
        <v>#NAME?</v>
      </c>
      <c r="AF3606" s="8" t="e">
        <f t="shared" ca="1" si="2580"/>
        <v>#NAME?</v>
      </c>
      <c r="AG3606" s="8" t="e" cm="1">
        <f t="array" aca="1" ref="AG3606" ca="1">AF3606-dECuCon4C(AE3606)</f>
        <v>#NAME?</v>
      </c>
      <c r="AH3606" s="8" t="e" cm="1">
        <f t="array" aca="1" ref="AH3606" ca="1">dECuCon4C(AE3606)</f>
        <v>#VALUE!</v>
      </c>
      <c r="AI3606" s="10" t="e">
        <f t="shared" ca="1" si="2612"/>
        <v>#DIV/0!</v>
      </c>
      <c r="AJ3606" s="11" t="e">
        <f t="shared" ca="1" si="2605"/>
        <v>#NAME?</v>
      </c>
      <c r="AK3606" s="8" t="e">
        <f t="shared" ca="1" si="2581"/>
        <v>#NAME?</v>
      </c>
      <c r="AN3606" s="8">
        <f t="shared" si="2607"/>
        <v>43148</v>
      </c>
      <c r="AO3606" s="19" cm="1">
        <f t="array" aca="1" ref="AO3606" ca="1">INDIRECT("V"&amp;($AN3606+10-$AQ$2)) - INDIRECT("V"&amp;($AN3606+10))</f>
        <v>0</v>
      </c>
      <c r="AP3606" s="19" cm="1">
        <f t="array" aca="1" ref="AP3606" ca="1">INDIRECT("W"&amp;($AN3606+10-$AQ$2)) - INDIRECT("W"&amp;($AN3606+10))</f>
        <v>0</v>
      </c>
      <c r="AQ3606" s="19" cm="1">
        <f t="array" aca="1" ref="AQ3606" ca="1">INDIRECT("X"&amp;($AN3606+10-$AQ$2)) - INDIRECT("X"&amp;($AN3606+10))</f>
        <v>0</v>
      </c>
      <c r="AR3606" s="19" cm="1">
        <f t="array" aca="1" ref="AR3606" ca="1">INDIRECT("Y"&amp;($AN3606+10-$AQ$2)) - INDIRECT("Y"&amp;($AN3606+10))</f>
        <v>0</v>
      </c>
      <c r="AS3606" s="8" cm="1">
        <f t="array" aca="1" ref="AS3606" ca="1">INDIRECT("AD"&amp;($AN3606+10-$AQ$2))</f>
        <v>0</v>
      </c>
      <c r="AU3606" s="12" t="e">
        <f t="shared" ca="1" si="2606"/>
        <v>#DIV/0!</v>
      </c>
      <c r="AV3606" s="8">
        <f t="shared" ca="1" si="2569"/>
        <v>-273.14999999999998</v>
      </c>
      <c r="AW3606" s="8">
        <f t="shared" ca="1" si="2570"/>
        <v>0.80400000000000005</v>
      </c>
      <c r="AX3606" s="8" cm="1">
        <f t="array" aca="1" ref="AX3606" ca="1">AW3606 - dECuCon4C(AV3606)</f>
        <v>0.80399591120300784</v>
      </c>
      <c r="AY3606" s="8" cm="1">
        <f t="array" aca="1" ref="AY3606" ca="1">dECuCon4C(AV3606)</f>
        <v>4.0887969922092398E-6</v>
      </c>
      <c r="AZ3606" s="8"/>
      <c r="BA3606" s="13" t="e">
        <f t="shared" ca="1" si="2571"/>
        <v>#DIV/0!</v>
      </c>
    </row>
    <row r="3607" spans="22:53" x14ac:dyDescent="0.25">
      <c r="V3607" s="8"/>
      <c r="W3607" s="8"/>
      <c r="X3607" s="8"/>
      <c r="Y3607" s="8"/>
      <c r="Z3607" s="8" t="e">
        <f t="shared" ref="Z3607:Z3610" si="2613">AVERAGE(L3607:M3607)</f>
        <v>#DIV/0!</v>
      </c>
      <c r="AA3607" s="8" t="e">
        <f t="shared" ref="AA3607:AA3610" si="2614">AVERAGE(N3607:O3607)</f>
        <v>#DIV/0!</v>
      </c>
      <c r="AD3607" s="9" t="e" cm="1">
        <f t="array" aca="1" ref="AD3607" ca="1">Tgost2009(C3607/100.0557)+273.15</f>
        <v>#NAME?</v>
      </c>
      <c r="AE3607" s="8" t="e">
        <f t="shared" ca="1" si="2579"/>
        <v>#NAME?</v>
      </c>
      <c r="AF3607" s="8" t="e">
        <f t="shared" ca="1" si="2580"/>
        <v>#NAME?</v>
      </c>
      <c r="AG3607" s="8" t="e" cm="1">
        <f t="array" aca="1" ref="AG3607" ca="1">AF3607-dECuCon4C(AE3607)</f>
        <v>#NAME?</v>
      </c>
      <c r="AH3607" s="8" t="e" cm="1">
        <f t="array" aca="1" ref="AH3607" ca="1">dECuCon4C(AE3607)</f>
        <v>#VALUE!</v>
      </c>
      <c r="AI3607" s="10"/>
      <c r="AJ3607" s="11" t="e">
        <f t="shared" ca="1" si="2605"/>
        <v>#NAME?</v>
      </c>
      <c r="AK3607" s="8" t="e">
        <f t="shared" ca="1" si="2581"/>
        <v>#NAME?</v>
      </c>
      <c r="AN3607" s="8">
        <f t="shared" si="2607"/>
        <v>43160</v>
      </c>
      <c r="AO3607" s="19" cm="1">
        <f t="array" aca="1" ref="AO3607" ca="1">INDIRECT("V"&amp;($AN3607+10-$AQ$2)) - INDIRECT("V"&amp;($AN3607+10))</f>
        <v>0</v>
      </c>
      <c r="AP3607" s="19" cm="1">
        <f t="array" aca="1" ref="AP3607" ca="1">INDIRECT("W"&amp;($AN3607+10-$AQ$2)) - INDIRECT("W"&amp;($AN3607+10))</f>
        <v>0</v>
      </c>
      <c r="AQ3607" s="19" cm="1">
        <f t="array" aca="1" ref="AQ3607" ca="1">INDIRECT("X"&amp;($AN3607+10-$AQ$2)) - INDIRECT("X"&amp;($AN3607+10))</f>
        <v>0</v>
      </c>
      <c r="AR3607" s="19" cm="1">
        <f t="array" aca="1" ref="AR3607" ca="1">INDIRECT("Y"&amp;($AN3607+10-$AQ$2)) - INDIRECT("Y"&amp;($AN3607+10))</f>
        <v>0</v>
      </c>
      <c r="AS3607" s="8" cm="1">
        <f t="array" aca="1" ref="AS3607" ca="1">INDIRECT("AD"&amp;($AN3607+10-$AQ$2))</f>
        <v>0</v>
      </c>
      <c r="AU3607" s="12" t="e">
        <f t="shared" ca="1" si="2606"/>
        <v>#DIV/0!</v>
      </c>
      <c r="AV3607" s="8">
        <f t="shared" ca="1" si="2569"/>
        <v>-273.14999999999998</v>
      </c>
      <c r="AW3607" s="8">
        <f t="shared" ca="1" si="2570"/>
        <v>0.80400000000000005</v>
      </c>
      <c r="AX3607" s="8" cm="1">
        <f t="array" aca="1" ref="AX3607" ca="1">AW3607 - dECuCon4C(AV3607)</f>
        <v>0.80399591120300784</v>
      </c>
      <c r="AY3607" s="8" cm="1">
        <f t="array" aca="1" ref="AY3607" ca="1">dECuCon4C(AV3607)</f>
        <v>4.0887969922092398E-6</v>
      </c>
      <c r="AZ3607" s="8"/>
      <c r="BA3607" s="13" t="e">
        <f t="shared" ca="1" si="2571"/>
        <v>#DIV/0!</v>
      </c>
    </row>
    <row r="3608" spans="22:53" x14ac:dyDescent="0.25">
      <c r="V3608" s="8"/>
      <c r="W3608" s="8"/>
      <c r="X3608" s="8"/>
      <c r="Y3608" s="8"/>
      <c r="Z3608" s="8" t="e">
        <f t="shared" si="2613"/>
        <v>#DIV/0!</v>
      </c>
      <c r="AA3608" s="8" t="e">
        <f t="shared" si="2614"/>
        <v>#DIV/0!</v>
      </c>
      <c r="AD3608" s="9" t="e" cm="1">
        <f t="array" aca="1" ref="AD3608" ca="1">Tgost2009(C3608/100.0557)+273.15</f>
        <v>#NAME?</v>
      </c>
      <c r="AE3608" s="8" t="e">
        <f t="shared" ca="1" si="2579"/>
        <v>#NAME?</v>
      </c>
      <c r="AF3608" s="8" t="e">
        <f t="shared" ca="1" si="2580"/>
        <v>#NAME?</v>
      </c>
      <c r="AG3608" s="8" t="e" cm="1">
        <f t="array" aca="1" ref="AG3608" ca="1">AF3608-dECuCon4C(AE3608)</f>
        <v>#NAME?</v>
      </c>
      <c r="AH3608" s="8" t="e" cm="1">
        <f t="array" aca="1" ref="AH3608" ca="1">dECuCon4C(AE3608)</f>
        <v>#VALUE!</v>
      </c>
      <c r="AI3608" s="10"/>
      <c r="AJ3608" s="11" t="e">
        <f t="shared" ca="1" si="2605"/>
        <v>#NAME?</v>
      </c>
      <c r="AK3608" s="8" t="e">
        <f t="shared" ca="1" si="2581"/>
        <v>#NAME?</v>
      </c>
      <c r="AN3608" s="8">
        <f t="shared" si="2607"/>
        <v>43172</v>
      </c>
      <c r="AO3608" s="19" cm="1">
        <f t="array" aca="1" ref="AO3608" ca="1">INDIRECT("V"&amp;($AN3608+10-$AQ$2)) - INDIRECT("V"&amp;($AN3608+10))</f>
        <v>0</v>
      </c>
      <c r="AP3608" s="19" cm="1">
        <f t="array" aca="1" ref="AP3608" ca="1">INDIRECT("W"&amp;($AN3608+10-$AQ$2)) - INDIRECT("W"&amp;($AN3608+10))</f>
        <v>0</v>
      </c>
      <c r="AQ3608" s="19" cm="1">
        <f t="array" aca="1" ref="AQ3608" ca="1">INDIRECT("X"&amp;($AN3608+10-$AQ$2)) - INDIRECT("X"&amp;($AN3608+10))</f>
        <v>0</v>
      </c>
      <c r="AR3608" s="19" cm="1">
        <f t="array" aca="1" ref="AR3608" ca="1">INDIRECT("Y"&amp;($AN3608+10-$AQ$2)) - INDIRECT("Y"&amp;($AN3608+10))</f>
        <v>0</v>
      </c>
      <c r="AS3608" s="8" cm="1">
        <f t="array" aca="1" ref="AS3608" ca="1">INDIRECT("AD"&amp;($AN3608+10-$AQ$2))</f>
        <v>0</v>
      </c>
      <c r="AU3608" s="12" t="e">
        <f t="shared" ca="1" si="2606"/>
        <v>#DIV/0!</v>
      </c>
      <c r="AV3608" s="8">
        <f t="shared" ca="1" si="2569"/>
        <v>-273.14999999999998</v>
      </c>
      <c r="AW3608" s="8">
        <f t="shared" ca="1" si="2570"/>
        <v>0.80400000000000005</v>
      </c>
      <c r="AX3608" s="8" cm="1">
        <f t="array" aca="1" ref="AX3608" ca="1">AW3608 - dECuCon4C(AV3608)</f>
        <v>0.80399591120300784</v>
      </c>
      <c r="AY3608" s="8" cm="1">
        <f t="array" aca="1" ref="AY3608" ca="1">dECuCon4C(AV3608)</f>
        <v>4.0887969922092398E-6</v>
      </c>
      <c r="AZ3608" s="8"/>
      <c r="BA3608" s="13" t="e">
        <f t="shared" ca="1" si="2571"/>
        <v>#DIV/0!</v>
      </c>
    </row>
    <row r="3609" spans="22:53" x14ac:dyDescent="0.25">
      <c r="V3609" s="8"/>
      <c r="W3609" s="8"/>
      <c r="X3609" s="8"/>
      <c r="Y3609" s="8"/>
      <c r="Z3609" s="8" t="e">
        <f t="shared" si="2613"/>
        <v>#DIV/0!</v>
      </c>
      <c r="AA3609" s="8" t="e">
        <f t="shared" si="2614"/>
        <v>#DIV/0!</v>
      </c>
      <c r="AD3609" s="9" t="e" cm="1">
        <f t="array" aca="1" ref="AD3609" ca="1">Tgost2009(C3609/100.0557)+273.15</f>
        <v>#NAME?</v>
      </c>
      <c r="AE3609" s="8" t="e">
        <f t="shared" ca="1" si="2579"/>
        <v>#NAME?</v>
      </c>
      <c r="AF3609" s="8" t="e">
        <f t="shared" ca="1" si="2580"/>
        <v>#NAME?</v>
      </c>
      <c r="AG3609" s="8" t="e" cm="1">
        <f t="array" aca="1" ref="AG3609" ca="1">AF3609-dECuCon4C(AE3609)</f>
        <v>#NAME?</v>
      </c>
      <c r="AH3609" s="8" t="e" cm="1">
        <f t="array" aca="1" ref="AH3609" ca="1">dECuCon4C(AE3609)</f>
        <v>#VALUE!</v>
      </c>
      <c r="AI3609" s="10"/>
      <c r="AJ3609" s="11" t="e">
        <f t="shared" ca="1" si="2605"/>
        <v>#NAME?</v>
      </c>
      <c r="AK3609" s="8" t="e">
        <f t="shared" ca="1" si="2581"/>
        <v>#NAME?</v>
      </c>
      <c r="AN3609" s="8">
        <f t="shared" si="2607"/>
        <v>43184</v>
      </c>
      <c r="AO3609" s="19" cm="1">
        <f t="array" aca="1" ref="AO3609" ca="1">INDIRECT("V"&amp;($AN3609+10-$AQ$2)) - INDIRECT("V"&amp;($AN3609+10))</f>
        <v>0</v>
      </c>
      <c r="AP3609" s="19" cm="1">
        <f t="array" aca="1" ref="AP3609" ca="1">INDIRECT("W"&amp;($AN3609+10-$AQ$2)) - INDIRECT("W"&amp;($AN3609+10))</f>
        <v>0</v>
      </c>
      <c r="AQ3609" s="19" cm="1">
        <f t="array" aca="1" ref="AQ3609" ca="1">INDIRECT("X"&amp;($AN3609+10-$AQ$2)) - INDIRECT("X"&amp;($AN3609+10))</f>
        <v>0</v>
      </c>
      <c r="AR3609" s="19" cm="1">
        <f t="array" aca="1" ref="AR3609" ca="1">INDIRECT("Y"&amp;($AN3609+10-$AQ$2)) - INDIRECT("Y"&amp;($AN3609+10))</f>
        <v>0</v>
      </c>
      <c r="AS3609" s="8" cm="1">
        <f t="array" aca="1" ref="AS3609" ca="1">INDIRECT("AD"&amp;($AN3609+10-$AQ$2))</f>
        <v>0</v>
      </c>
      <c r="AU3609" s="12" t="e">
        <f t="shared" ca="1" si="2606"/>
        <v>#DIV/0!</v>
      </c>
      <c r="AV3609" s="8">
        <f t="shared" ref="AV3609:AV3672" ca="1" si="2615">AS3609 - 273.15</f>
        <v>-273.14999999999998</v>
      </c>
      <c r="AW3609" s="8">
        <f t="shared" ref="AW3609:AW3672" ca="1" si="2616">0.041* AS3609 *(EXP(-AS3609/93)+0.123- 0.442/(1+(AS3609/172.4)^3))+0.804</f>
        <v>0.80400000000000005</v>
      </c>
      <c r="AX3609" s="8" cm="1">
        <f t="array" aca="1" ref="AX3609" ca="1">AW3609 - dECuCon4C(AV3609)</f>
        <v>0.80399591120300784</v>
      </c>
      <c r="AY3609" s="8" cm="1">
        <f t="array" aca="1" ref="AY3609" ca="1">dECuCon4C(AV3609)</f>
        <v>4.0887969922092398E-6</v>
      </c>
      <c r="AZ3609" s="8"/>
      <c r="BA3609" s="13" t="e">
        <f t="shared" ref="BA3609:BA3672" ca="1" si="2617">(1/2)*((AX3609+AW3609)-(-AQ3609+AR3609)*(AX3609-AW3609)/(-AP3609+AO3609))</f>
        <v>#DIV/0!</v>
      </c>
    </row>
    <row r="3610" spans="22:53" x14ac:dyDescent="0.25">
      <c r="V3610" s="8"/>
      <c r="W3610" s="8"/>
      <c r="X3610" s="8"/>
      <c r="Y3610" s="8"/>
      <c r="Z3610" s="8" t="e">
        <f t="shared" si="2613"/>
        <v>#DIV/0!</v>
      </c>
      <c r="AA3610" s="8" t="e">
        <f t="shared" si="2614"/>
        <v>#DIV/0!</v>
      </c>
      <c r="AD3610" s="9" t="e" cm="1">
        <f t="array" aca="1" ref="AD3610" ca="1">Tgost2009(C3610/100.0557)+273.15</f>
        <v>#NAME?</v>
      </c>
      <c r="AE3610" s="8" t="e">
        <f t="shared" ca="1" si="2579"/>
        <v>#NAME?</v>
      </c>
      <c r="AF3610" s="8" t="e">
        <f t="shared" ca="1" si="2580"/>
        <v>#NAME?</v>
      </c>
      <c r="AG3610" s="8" t="e" cm="1">
        <f t="array" aca="1" ref="AG3610" ca="1">AF3610-dECuCon4C(AE3610)</f>
        <v>#NAME?</v>
      </c>
      <c r="AH3610" s="8" t="e" cm="1">
        <f t="array" aca="1" ref="AH3610" ca="1">dECuCon4C(AE3610)</f>
        <v>#VALUE!</v>
      </c>
      <c r="AI3610" s="10"/>
      <c r="AJ3610" s="11" t="e">
        <f t="shared" ca="1" si="2605"/>
        <v>#NAME?</v>
      </c>
      <c r="AK3610" s="8" t="e">
        <f t="shared" ca="1" si="2581"/>
        <v>#NAME?</v>
      </c>
      <c r="AN3610" s="8">
        <f t="shared" si="2607"/>
        <v>43196</v>
      </c>
      <c r="AO3610" s="19" cm="1">
        <f t="array" aca="1" ref="AO3610" ca="1">INDIRECT("V"&amp;($AN3610+10-$AQ$2)) - INDIRECT("V"&amp;($AN3610+10))</f>
        <v>0</v>
      </c>
      <c r="AP3610" s="19" cm="1">
        <f t="array" aca="1" ref="AP3610" ca="1">INDIRECT("W"&amp;($AN3610+10-$AQ$2)) - INDIRECT("W"&amp;($AN3610+10))</f>
        <v>0</v>
      </c>
      <c r="AQ3610" s="19" cm="1">
        <f t="array" aca="1" ref="AQ3610" ca="1">INDIRECT("X"&amp;($AN3610+10-$AQ$2)) - INDIRECT("X"&amp;($AN3610+10))</f>
        <v>0</v>
      </c>
      <c r="AR3610" s="19" cm="1">
        <f t="array" aca="1" ref="AR3610" ca="1">INDIRECT("Y"&amp;($AN3610+10-$AQ$2)) - INDIRECT("Y"&amp;($AN3610+10))</f>
        <v>0</v>
      </c>
      <c r="AS3610" s="8" cm="1">
        <f t="array" aca="1" ref="AS3610" ca="1">INDIRECT("AD"&amp;($AN3610+10-$AQ$2))</f>
        <v>0</v>
      </c>
      <c r="AU3610" s="12" t="e">
        <f t="shared" ca="1" si="2606"/>
        <v>#DIV/0!</v>
      </c>
      <c r="AV3610" s="8">
        <f t="shared" ca="1" si="2615"/>
        <v>-273.14999999999998</v>
      </c>
      <c r="AW3610" s="8">
        <f t="shared" ca="1" si="2616"/>
        <v>0.80400000000000005</v>
      </c>
      <c r="AX3610" s="8" cm="1">
        <f t="array" aca="1" ref="AX3610" ca="1">AW3610 - dECuCon4C(AV3610)</f>
        <v>0.80399591120300784</v>
      </c>
      <c r="AY3610" s="8" cm="1">
        <f t="array" aca="1" ref="AY3610" ca="1">dECuCon4C(AV3610)</f>
        <v>4.0887969922092398E-6</v>
      </c>
      <c r="AZ3610" s="8"/>
      <c r="BA3610" s="13" t="e">
        <f t="shared" ca="1" si="2617"/>
        <v>#DIV/0!</v>
      </c>
    </row>
    <row r="3611" spans="22:53" x14ac:dyDescent="0.25">
      <c r="V3611" s="8" t="e">
        <f t="shared" ref="V3611:V3618" si="2618">AVERAGE(D3611:E3611)</f>
        <v>#DIV/0!</v>
      </c>
      <c r="W3611" s="8" t="e">
        <f t="shared" ref="W3611:W3618" si="2619">AVERAGE(F3611:G3611)</f>
        <v>#DIV/0!</v>
      </c>
      <c r="X3611" s="8" t="e">
        <f t="shared" ref="X3611:X3618" si="2620">AVERAGE(H3611:I3611)</f>
        <v>#DIV/0!</v>
      </c>
      <c r="Y3611" s="8" t="e">
        <f t="shared" ref="Y3611:Y3618" si="2621">AVERAGE(J3611:K3611)</f>
        <v>#DIV/0!</v>
      </c>
      <c r="Z3611" s="8"/>
      <c r="AA3611" s="8"/>
      <c r="AD3611" s="9" t="e" cm="1">
        <f t="array" aca="1" ref="AD3611" ca="1">Tgost2009(C3611/100.0557)+273.15</f>
        <v>#NAME?</v>
      </c>
      <c r="AE3611" s="8" t="e">
        <f t="shared" ca="1" si="2579"/>
        <v>#NAME?</v>
      </c>
      <c r="AF3611" s="8" t="e">
        <f t="shared" ca="1" si="2580"/>
        <v>#NAME?</v>
      </c>
      <c r="AG3611" s="8" t="e" cm="1">
        <f t="array" aca="1" ref="AG3611" ca="1">AF3611-dECuCon4C(AE3611)</f>
        <v>#NAME?</v>
      </c>
      <c r="AH3611" s="8" t="e" cm="1">
        <f t="array" aca="1" ref="AH3611" ca="1">dECuCon4C(AE3611)</f>
        <v>#VALUE!</v>
      </c>
      <c r="AI3611" s="10" t="e">
        <f t="shared" ref="AI3611:AI3618" ca="1" si="2622">(W3611-V3611)/(AF3611-AG3611)*10^(6)</f>
        <v>#DIV/0!</v>
      </c>
      <c r="AJ3611" s="11" t="e">
        <f t="shared" ca="1" si="2605"/>
        <v>#NAME?</v>
      </c>
      <c r="AK3611" s="8" t="e">
        <f t="shared" ca="1" si="2581"/>
        <v>#NAME?</v>
      </c>
      <c r="AN3611" s="8">
        <f t="shared" si="2607"/>
        <v>43208</v>
      </c>
      <c r="AO3611" s="19" cm="1">
        <f t="array" aca="1" ref="AO3611" ca="1">INDIRECT("V"&amp;($AN3611+10-$AQ$2)) - INDIRECT("V"&amp;($AN3611+10))</f>
        <v>0</v>
      </c>
      <c r="AP3611" s="19" cm="1">
        <f t="array" aca="1" ref="AP3611" ca="1">INDIRECT("W"&amp;($AN3611+10-$AQ$2)) - INDIRECT("W"&amp;($AN3611+10))</f>
        <v>0</v>
      </c>
      <c r="AQ3611" s="19" cm="1">
        <f t="array" aca="1" ref="AQ3611" ca="1">INDIRECT("X"&amp;($AN3611+10-$AQ$2)) - INDIRECT("X"&amp;($AN3611+10))</f>
        <v>0</v>
      </c>
      <c r="AR3611" s="19" cm="1">
        <f t="array" aca="1" ref="AR3611" ca="1">INDIRECT("Y"&amp;($AN3611+10-$AQ$2)) - INDIRECT("Y"&amp;($AN3611+10))</f>
        <v>0</v>
      </c>
      <c r="AS3611" s="8" cm="1">
        <f t="array" aca="1" ref="AS3611" ca="1">INDIRECT("AD"&amp;($AN3611+10-$AQ$2))</f>
        <v>0</v>
      </c>
      <c r="AU3611" s="12" t="e">
        <f t="shared" ca="1" si="2606"/>
        <v>#DIV/0!</v>
      </c>
      <c r="AV3611" s="8">
        <f t="shared" ca="1" si="2615"/>
        <v>-273.14999999999998</v>
      </c>
      <c r="AW3611" s="8">
        <f t="shared" ca="1" si="2616"/>
        <v>0.80400000000000005</v>
      </c>
      <c r="AX3611" s="8" cm="1">
        <f t="array" aca="1" ref="AX3611" ca="1">AW3611 - dECuCon4C(AV3611)</f>
        <v>0.80399591120300784</v>
      </c>
      <c r="AY3611" s="8" cm="1">
        <f t="array" aca="1" ref="AY3611" ca="1">dECuCon4C(AV3611)</f>
        <v>4.0887969922092398E-6</v>
      </c>
      <c r="AZ3611" s="8"/>
      <c r="BA3611" s="13" t="e">
        <f t="shared" ca="1" si="2617"/>
        <v>#DIV/0!</v>
      </c>
    </row>
    <row r="3612" spans="22:53" x14ac:dyDescent="0.25">
      <c r="V3612" s="8" t="e">
        <f t="shared" si="2618"/>
        <v>#DIV/0!</v>
      </c>
      <c r="W3612" s="8" t="e">
        <f t="shared" si="2619"/>
        <v>#DIV/0!</v>
      </c>
      <c r="X3612" s="8" t="e">
        <f t="shared" si="2620"/>
        <v>#DIV/0!</v>
      </c>
      <c r="Y3612" s="8" t="e">
        <f t="shared" si="2621"/>
        <v>#DIV/0!</v>
      </c>
      <c r="Z3612" s="8"/>
      <c r="AA3612" s="8"/>
      <c r="AD3612" s="9" t="e" cm="1">
        <f t="array" aca="1" ref="AD3612" ca="1">Tgost2009(C3612/100.0557)+273.15</f>
        <v>#NAME?</v>
      </c>
      <c r="AE3612" s="8" t="e">
        <f t="shared" ca="1" si="2579"/>
        <v>#NAME?</v>
      </c>
      <c r="AF3612" s="8" t="e">
        <f t="shared" ca="1" si="2580"/>
        <v>#NAME?</v>
      </c>
      <c r="AG3612" s="8" t="e" cm="1">
        <f t="array" aca="1" ref="AG3612" ca="1">AF3612-dECuCon4C(AE3612)</f>
        <v>#NAME?</v>
      </c>
      <c r="AH3612" s="8" t="e" cm="1">
        <f t="array" aca="1" ref="AH3612" ca="1">dECuCon4C(AE3612)</f>
        <v>#VALUE!</v>
      </c>
      <c r="AI3612" s="10" t="e">
        <f t="shared" ca="1" si="2622"/>
        <v>#DIV/0!</v>
      </c>
      <c r="AJ3612" s="11" t="e">
        <f t="shared" ca="1" si="2605"/>
        <v>#NAME?</v>
      </c>
      <c r="AK3612" s="8" t="e">
        <f t="shared" ca="1" si="2581"/>
        <v>#NAME?</v>
      </c>
      <c r="AN3612" s="8">
        <f t="shared" si="2607"/>
        <v>43220</v>
      </c>
      <c r="AO3612" s="19" cm="1">
        <f t="array" aca="1" ref="AO3612" ca="1">INDIRECT("V"&amp;($AN3612+10-$AQ$2)) - INDIRECT("V"&amp;($AN3612+10))</f>
        <v>0</v>
      </c>
      <c r="AP3612" s="19" cm="1">
        <f t="array" aca="1" ref="AP3612" ca="1">INDIRECT("W"&amp;($AN3612+10-$AQ$2)) - INDIRECT("W"&amp;($AN3612+10))</f>
        <v>0</v>
      </c>
      <c r="AQ3612" s="19" cm="1">
        <f t="array" aca="1" ref="AQ3612" ca="1">INDIRECT("X"&amp;($AN3612+10-$AQ$2)) - INDIRECT("X"&amp;($AN3612+10))</f>
        <v>0</v>
      </c>
      <c r="AR3612" s="19" cm="1">
        <f t="array" aca="1" ref="AR3612" ca="1">INDIRECT("Y"&amp;($AN3612+10-$AQ$2)) - INDIRECT("Y"&amp;($AN3612+10))</f>
        <v>0</v>
      </c>
      <c r="AS3612" s="8" cm="1">
        <f t="array" aca="1" ref="AS3612" ca="1">INDIRECT("AD"&amp;($AN3612+10-$AQ$2))</f>
        <v>0</v>
      </c>
      <c r="AU3612" s="12" t="e">
        <f t="shared" ca="1" si="2606"/>
        <v>#DIV/0!</v>
      </c>
      <c r="AV3612" s="8">
        <f t="shared" ca="1" si="2615"/>
        <v>-273.14999999999998</v>
      </c>
      <c r="AW3612" s="8">
        <f t="shared" ca="1" si="2616"/>
        <v>0.80400000000000005</v>
      </c>
      <c r="AX3612" s="8" cm="1">
        <f t="array" aca="1" ref="AX3612" ca="1">AW3612 - dECuCon4C(AV3612)</f>
        <v>0.80399591120300784</v>
      </c>
      <c r="AY3612" s="8" cm="1">
        <f t="array" aca="1" ref="AY3612" ca="1">dECuCon4C(AV3612)</f>
        <v>4.0887969922092398E-6</v>
      </c>
      <c r="AZ3612" s="8"/>
      <c r="BA3612" s="13" t="e">
        <f t="shared" ca="1" si="2617"/>
        <v>#DIV/0!</v>
      </c>
    </row>
    <row r="3613" spans="22:53" x14ac:dyDescent="0.25">
      <c r="V3613" s="8" t="e">
        <f t="shared" si="2618"/>
        <v>#DIV/0!</v>
      </c>
      <c r="W3613" s="8" t="e">
        <f t="shared" si="2619"/>
        <v>#DIV/0!</v>
      </c>
      <c r="X3613" s="8" t="e">
        <f t="shared" si="2620"/>
        <v>#DIV/0!</v>
      </c>
      <c r="Y3613" s="8" t="e">
        <f t="shared" si="2621"/>
        <v>#DIV/0!</v>
      </c>
      <c r="Z3613" s="8"/>
      <c r="AA3613" s="8"/>
      <c r="AD3613" s="9" t="e" cm="1">
        <f t="array" aca="1" ref="AD3613" ca="1">Tgost2009(C3613/100.0557)+273.15</f>
        <v>#NAME?</v>
      </c>
      <c r="AE3613" s="8" t="e">
        <f t="shared" ca="1" si="2579"/>
        <v>#NAME?</v>
      </c>
      <c r="AF3613" s="8" t="e">
        <f t="shared" ca="1" si="2580"/>
        <v>#NAME?</v>
      </c>
      <c r="AG3613" s="8" t="e" cm="1">
        <f t="array" aca="1" ref="AG3613" ca="1">AF3613-dECuCon4C(AE3613)</f>
        <v>#NAME?</v>
      </c>
      <c r="AH3613" s="8" t="e" cm="1">
        <f t="array" aca="1" ref="AH3613" ca="1">dECuCon4C(AE3613)</f>
        <v>#VALUE!</v>
      </c>
      <c r="AI3613" s="10" t="e">
        <f t="shared" ca="1" si="2622"/>
        <v>#DIV/0!</v>
      </c>
      <c r="AJ3613" s="11" t="e">
        <f t="shared" ca="1" si="2605"/>
        <v>#NAME?</v>
      </c>
      <c r="AK3613" s="8" t="e">
        <f t="shared" ca="1" si="2581"/>
        <v>#NAME?</v>
      </c>
      <c r="AN3613" s="8">
        <f t="shared" si="2607"/>
        <v>43232</v>
      </c>
      <c r="AO3613" s="19" cm="1">
        <f t="array" aca="1" ref="AO3613" ca="1">INDIRECT("V"&amp;($AN3613+10-$AQ$2)) - INDIRECT("V"&amp;($AN3613+10))</f>
        <v>0</v>
      </c>
      <c r="AP3613" s="19" cm="1">
        <f t="array" aca="1" ref="AP3613" ca="1">INDIRECT("W"&amp;($AN3613+10-$AQ$2)) - INDIRECT("W"&amp;($AN3613+10))</f>
        <v>0</v>
      </c>
      <c r="AQ3613" s="19" cm="1">
        <f t="array" aca="1" ref="AQ3613" ca="1">INDIRECT("X"&amp;($AN3613+10-$AQ$2)) - INDIRECT("X"&amp;($AN3613+10))</f>
        <v>0</v>
      </c>
      <c r="AR3613" s="19" cm="1">
        <f t="array" aca="1" ref="AR3613" ca="1">INDIRECT("Y"&amp;($AN3613+10-$AQ$2)) - INDIRECT("Y"&amp;($AN3613+10))</f>
        <v>0</v>
      </c>
      <c r="AS3613" s="8" cm="1">
        <f t="array" aca="1" ref="AS3613" ca="1">INDIRECT("AD"&amp;($AN3613+10-$AQ$2))</f>
        <v>0</v>
      </c>
      <c r="AU3613" s="12" t="e">
        <f t="shared" ca="1" si="2606"/>
        <v>#DIV/0!</v>
      </c>
      <c r="AV3613" s="8">
        <f t="shared" ca="1" si="2615"/>
        <v>-273.14999999999998</v>
      </c>
      <c r="AW3613" s="8">
        <f t="shared" ca="1" si="2616"/>
        <v>0.80400000000000005</v>
      </c>
      <c r="AX3613" s="8" cm="1">
        <f t="array" aca="1" ref="AX3613" ca="1">AW3613 - dECuCon4C(AV3613)</f>
        <v>0.80399591120300784</v>
      </c>
      <c r="AY3613" s="8" cm="1">
        <f t="array" aca="1" ref="AY3613" ca="1">dECuCon4C(AV3613)</f>
        <v>4.0887969922092398E-6</v>
      </c>
      <c r="AZ3613" s="8"/>
      <c r="BA3613" s="13" t="e">
        <f t="shared" ca="1" si="2617"/>
        <v>#DIV/0!</v>
      </c>
    </row>
    <row r="3614" spans="22:53" x14ac:dyDescent="0.25">
      <c r="V3614" s="8" t="e">
        <f t="shared" si="2618"/>
        <v>#DIV/0!</v>
      </c>
      <c r="W3614" s="8" t="e">
        <f t="shared" si="2619"/>
        <v>#DIV/0!</v>
      </c>
      <c r="X3614" s="8" t="e">
        <f t="shared" si="2620"/>
        <v>#DIV/0!</v>
      </c>
      <c r="Y3614" s="8" t="e">
        <f t="shared" si="2621"/>
        <v>#DIV/0!</v>
      </c>
      <c r="Z3614" s="8"/>
      <c r="AA3614" s="8"/>
      <c r="AD3614" s="9" t="e" cm="1">
        <f t="array" aca="1" ref="AD3614" ca="1">Tgost2009(C3614/100.0557)+273.15</f>
        <v>#NAME?</v>
      </c>
      <c r="AE3614" s="8" t="e">
        <f t="shared" ca="1" si="2579"/>
        <v>#NAME?</v>
      </c>
      <c r="AF3614" s="8" t="e">
        <f t="shared" ca="1" si="2580"/>
        <v>#NAME?</v>
      </c>
      <c r="AG3614" s="8" t="e" cm="1">
        <f t="array" aca="1" ref="AG3614" ca="1">AF3614-dECuCon4C(AE3614)</f>
        <v>#NAME?</v>
      </c>
      <c r="AH3614" s="8" t="e" cm="1">
        <f t="array" aca="1" ref="AH3614" ca="1">dECuCon4C(AE3614)</f>
        <v>#VALUE!</v>
      </c>
      <c r="AI3614" s="10" t="e">
        <f t="shared" ca="1" si="2622"/>
        <v>#DIV/0!</v>
      </c>
      <c r="AJ3614" s="11" t="e">
        <f t="shared" ca="1" si="2605"/>
        <v>#NAME?</v>
      </c>
      <c r="AK3614" s="8" t="e">
        <f t="shared" ca="1" si="2581"/>
        <v>#NAME?</v>
      </c>
      <c r="AN3614" s="8">
        <f t="shared" si="2607"/>
        <v>43244</v>
      </c>
      <c r="AO3614" s="19" cm="1">
        <f t="array" aca="1" ref="AO3614" ca="1">INDIRECT("V"&amp;($AN3614+10-$AQ$2)) - INDIRECT("V"&amp;($AN3614+10))</f>
        <v>0</v>
      </c>
      <c r="AP3614" s="19" cm="1">
        <f t="array" aca="1" ref="AP3614" ca="1">INDIRECT("W"&amp;($AN3614+10-$AQ$2)) - INDIRECT("W"&amp;($AN3614+10))</f>
        <v>0</v>
      </c>
      <c r="AQ3614" s="19" cm="1">
        <f t="array" aca="1" ref="AQ3614" ca="1">INDIRECT("X"&amp;($AN3614+10-$AQ$2)) - INDIRECT("X"&amp;($AN3614+10))</f>
        <v>0</v>
      </c>
      <c r="AR3614" s="19" cm="1">
        <f t="array" aca="1" ref="AR3614" ca="1">INDIRECT("Y"&amp;($AN3614+10-$AQ$2)) - INDIRECT("Y"&amp;($AN3614+10))</f>
        <v>0</v>
      </c>
      <c r="AS3614" s="8" cm="1">
        <f t="array" aca="1" ref="AS3614" ca="1">INDIRECT("AD"&amp;($AN3614+10-$AQ$2))</f>
        <v>0</v>
      </c>
      <c r="AU3614" s="12" t="e">
        <f t="shared" ca="1" si="2606"/>
        <v>#DIV/0!</v>
      </c>
      <c r="AV3614" s="8">
        <f t="shared" ca="1" si="2615"/>
        <v>-273.14999999999998</v>
      </c>
      <c r="AW3614" s="8">
        <f t="shared" ca="1" si="2616"/>
        <v>0.80400000000000005</v>
      </c>
      <c r="AX3614" s="8" cm="1">
        <f t="array" aca="1" ref="AX3614" ca="1">AW3614 - dECuCon4C(AV3614)</f>
        <v>0.80399591120300784</v>
      </c>
      <c r="AY3614" s="8" cm="1">
        <f t="array" aca="1" ref="AY3614" ca="1">dECuCon4C(AV3614)</f>
        <v>4.0887969922092398E-6</v>
      </c>
      <c r="AZ3614" s="8"/>
      <c r="BA3614" s="13" t="e">
        <f t="shared" ca="1" si="2617"/>
        <v>#DIV/0!</v>
      </c>
    </row>
    <row r="3615" spans="22:53" x14ac:dyDescent="0.25">
      <c r="V3615" s="8" t="e">
        <f t="shared" si="2618"/>
        <v>#DIV/0!</v>
      </c>
      <c r="W3615" s="8" t="e">
        <f t="shared" si="2619"/>
        <v>#DIV/0!</v>
      </c>
      <c r="X3615" s="8" t="e">
        <f t="shared" si="2620"/>
        <v>#DIV/0!</v>
      </c>
      <c r="Y3615" s="8" t="e">
        <f t="shared" si="2621"/>
        <v>#DIV/0!</v>
      </c>
      <c r="Z3615" s="8"/>
      <c r="AA3615" s="8"/>
      <c r="AD3615" s="9" t="e" cm="1">
        <f t="array" aca="1" ref="AD3615" ca="1">Tgost2009(C3615/100.0557)+273.15</f>
        <v>#NAME?</v>
      </c>
      <c r="AE3615" s="8" t="e">
        <f t="shared" ca="1" si="2579"/>
        <v>#NAME?</v>
      </c>
      <c r="AF3615" s="8" t="e">
        <f t="shared" ca="1" si="2580"/>
        <v>#NAME?</v>
      </c>
      <c r="AG3615" s="8" t="e" cm="1">
        <f t="array" aca="1" ref="AG3615" ca="1">AF3615-dECuCon4C(AE3615)</f>
        <v>#NAME?</v>
      </c>
      <c r="AH3615" s="8" t="e" cm="1">
        <f t="array" aca="1" ref="AH3615" ca="1">dECuCon4C(AE3615)</f>
        <v>#VALUE!</v>
      </c>
      <c r="AI3615" s="10" t="e">
        <f t="shared" ca="1" si="2622"/>
        <v>#DIV/0!</v>
      </c>
      <c r="AJ3615" s="11" t="e">
        <f t="shared" ca="1" si="2605"/>
        <v>#NAME?</v>
      </c>
      <c r="AK3615" s="8" t="e">
        <f t="shared" ca="1" si="2581"/>
        <v>#NAME?</v>
      </c>
      <c r="AN3615" s="8">
        <f t="shared" si="2607"/>
        <v>43256</v>
      </c>
      <c r="AO3615" s="19" cm="1">
        <f t="array" aca="1" ref="AO3615" ca="1">INDIRECT("V"&amp;($AN3615+10-$AQ$2)) - INDIRECT("V"&amp;($AN3615+10))</f>
        <v>0</v>
      </c>
      <c r="AP3615" s="19" cm="1">
        <f t="array" aca="1" ref="AP3615" ca="1">INDIRECT("W"&amp;($AN3615+10-$AQ$2)) - INDIRECT("W"&amp;($AN3615+10))</f>
        <v>0</v>
      </c>
      <c r="AQ3615" s="19" cm="1">
        <f t="array" aca="1" ref="AQ3615" ca="1">INDIRECT("X"&amp;($AN3615+10-$AQ$2)) - INDIRECT("X"&amp;($AN3615+10))</f>
        <v>0</v>
      </c>
      <c r="AR3615" s="19" cm="1">
        <f t="array" aca="1" ref="AR3615" ca="1">INDIRECT("Y"&amp;($AN3615+10-$AQ$2)) - INDIRECT("Y"&amp;($AN3615+10))</f>
        <v>0</v>
      </c>
      <c r="AS3615" s="8" cm="1">
        <f t="array" aca="1" ref="AS3615" ca="1">INDIRECT("AD"&amp;($AN3615+10-$AQ$2))</f>
        <v>0</v>
      </c>
      <c r="AU3615" s="12" t="e">
        <f t="shared" ca="1" si="2606"/>
        <v>#DIV/0!</v>
      </c>
      <c r="AV3615" s="8">
        <f t="shared" ca="1" si="2615"/>
        <v>-273.14999999999998</v>
      </c>
      <c r="AW3615" s="8">
        <f t="shared" ca="1" si="2616"/>
        <v>0.80400000000000005</v>
      </c>
      <c r="AX3615" s="8" cm="1">
        <f t="array" aca="1" ref="AX3615" ca="1">AW3615 - dECuCon4C(AV3615)</f>
        <v>0.80399591120300784</v>
      </c>
      <c r="AY3615" s="8" cm="1">
        <f t="array" aca="1" ref="AY3615" ca="1">dECuCon4C(AV3615)</f>
        <v>4.0887969922092398E-6</v>
      </c>
      <c r="AZ3615" s="8"/>
      <c r="BA3615" s="13" t="e">
        <f t="shared" ca="1" si="2617"/>
        <v>#DIV/0!</v>
      </c>
    </row>
    <row r="3616" spans="22:53" x14ac:dyDescent="0.25">
      <c r="V3616" s="8" t="e">
        <f t="shared" si="2618"/>
        <v>#DIV/0!</v>
      </c>
      <c r="W3616" s="8" t="e">
        <f t="shared" si="2619"/>
        <v>#DIV/0!</v>
      </c>
      <c r="X3616" s="8" t="e">
        <f t="shared" si="2620"/>
        <v>#DIV/0!</v>
      </c>
      <c r="Y3616" s="8" t="e">
        <f t="shared" si="2621"/>
        <v>#DIV/0!</v>
      </c>
      <c r="Z3616" s="8"/>
      <c r="AA3616" s="8"/>
      <c r="AD3616" s="9" t="e" cm="1">
        <f t="array" aca="1" ref="AD3616" ca="1">Tgost2009(C3616/100.0557)+273.15</f>
        <v>#NAME?</v>
      </c>
      <c r="AE3616" s="8" t="e">
        <f t="shared" ca="1" si="2579"/>
        <v>#NAME?</v>
      </c>
      <c r="AF3616" s="8" t="e">
        <f t="shared" ca="1" si="2580"/>
        <v>#NAME?</v>
      </c>
      <c r="AG3616" s="8" t="e" cm="1">
        <f t="array" aca="1" ref="AG3616" ca="1">AF3616-dECuCon4C(AE3616)</f>
        <v>#NAME?</v>
      </c>
      <c r="AH3616" s="8" t="e" cm="1">
        <f t="array" aca="1" ref="AH3616" ca="1">dECuCon4C(AE3616)</f>
        <v>#VALUE!</v>
      </c>
      <c r="AI3616" s="10" t="e">
        <f t="shared" ca="1" si="2622"/>
        <v>#DIV/0!</v>
      </c>
      <c r="AJ3616" s="11" t="e">
        <f t="shared" ca="1" si="2605"/>
        <v>#NAME?</v>
      </c>
      <c r="AK3616" s="8" t="e">
        <f t="shared" ca="1" si="2581"/>
        <v>#NAME?</v>
      </c>
      <c r="AN3616" s="8">
        <f t="shared" si="2607"/>
        <v>43268</v>
      </c>
      <c r="AO3616" s="19" cm="1">
        <f t="array" aca="1" ref="AO3616" ca="1">INDIRECT("V"&amp;($AN3616+10-$AQ$2)) - INDIRECT("V"&amp;($AN3616+10))</f>
        <v>0</v>
      </c>
      <c r="AP3616" s="19" cm="1">
        <f t="array" aca="1" ref="AP3616" ca="1">INDIRECT("W"&amp;($AN3616+10-$AQ$2)) - INDIRECT("W"&amp;($AN3616+10))</f>
        <v>0</v>
      </c>
      <c r="AQ3616" s="19" cm="1">
        <f t="array" aca="1" ref="AQ3616" ca="1">INDIRECT("X"&amp;($AN3616+10-$AQ$2)) - INDIRECT("X"&amp;($AN3616+10))</f>
        <v>0</v>
      </c>
      <c r="AR3616" s="19" cm="1">
        <f t="array" aca="1" ref="AR3616" ca="1">INDIRECT("Y"&amp;($AN3616+10-$AQ$2)) - INDIRECT("Y"&amp;($AN3616+10))</f>
        <v>0</v>
      </c>
      <c r="AS3616" s="8" cm="1">
        <f t="array" aca="1" ref="AS3616" ca="1">INDIRECT("AD"&amp;($AN3616+10-$AQ$2))</f>
        <v>0</v>
      </c>
      <c r="AU3616" s="12" t="e">
        <f t="shared" ca="1" si="2606"/>
        <v>#DIV/0!</v>
      </c>
      <c r="AV3616" s="8">
        <f t="shared" ca="1" si="2615"/>
        <v>-273.14999999999998</v>
      </c>
      <c r="AW3616" s="8">
        <f t="shared" ca="1" si="2616"/>
        <v>0.80400000000000005</v>
      </c>
      <c r="AX3616" s="8" cm="1">
        <f t="array" aca="1" ref="AX3616" ca="1">AW3616 - dECuCon4C(AV3616)</f>
        <v>0.80399591120300784</v>
      </c>
      <c r="AY3616" s="8" cm="1">
        <f t="array" aca="1" ref="AY3616" ca="1">dECuCon4C(AV3616)</f>
        <v>4.0887969922092398E-6</v>
      </c>
      <c r="AZ3616" s="8"/>
      <c r="BA3616" s="13" t="e">
        <f t="shared" ca="1" si="2617"/>
        <v>#DIV/0!</v>
      </c>
    </row>
    <row r="3617" spans="22:53" x14ac:dyDescent="0.25">
      <c r="V3617" s="8" t="e">
        <f t="shared" si="2618"/>
        <v>#DIV/0!</v>
      </c>
      <c r="W3617" s="8" t="e">
        <f t="shared" si="2619"/>
        <v>#DIV/0!</v>
      </c>
      <c r="X3617" s="8" t="e">
        <f t="shared" si="2620"/>
        <v>#DIV/0!</v>
      </c>
      <c r="Y3617" s="8" t="e">
        <f t="shared" si="2621"/>
        <v>#DIV/0!</v>
      </c>
      <c r="Z3617" s="8"/>
      <c r="AA3617" s="8"/>
      <c r="AD3617" s="9" t="e" cm="1">
        <f t="array" aca="1" ref="AD3617" ca="1">Tgost2009(C3617/100.0557)+273.15</f>
        <v>#NAME?</v>
      </c>
      <c r="AE3617" s="8" t="e">
        <f t="shared" ca="1" si="2579"/>
        <v>#NAME?</v>
      </c>
      <c r="AF3617" s="8" t="e">
        <f t="shared" ca="1" si="2580"/>
        <v>#NAME?</v>
      </c>
      <c r="AG3617" s="8" t="e" cm="1">
        <f t="array" aca="1" ref="AG3617" ca="1">AF3617-dECuCon4C(AE3617)</f>
        <v>#NAME?</v>
      </c>
      <c r="AH3617" s="8" t="e" cm="1">
        <f t="array" aca="1" ref="AH3617" ca="1">dECuCon4C(AE3617)</f>
        <v>#VALUE!</v>
      </c>
      <c r="AI3617" s="10" t="e">
        <f t="shared" ca="1" si="2622"/>
        <v>#DIV/0!</v>
      </c>
      <c r="AJ3617" s="11" t="e">
        <f t="shared" ca="1" si="2605"/>
        <v>#NAME?</v>
      </c>
      <c r="AK3617" s="8" t="e">
        <f t="shared" ca="1" si="2581"/>
        <v>#NAME?</v>
      </c>
      <c r="AN3617" s="8">
        <f t="shared" si="2607"/>
        <v>43280</v>
      </c>
      <c r="AO3617" s="19" cm="1">
        <f t="array" aca="1" ref="AO3617" ca="1">INDIRECT("V"&amp;($AN3617+10-$AQ$2)) - INDIRECT("V"&amp;($AN3617+10))</f>
        <v>0</v>
      </c>
      <c r="AP3617" s="19" cm="1">
        <f t="array" aca="1" ref="AP3617" ca="1">INDIRECT("W"&amp;($AN3617+10-$AQ$2)) - INDIRECT("W"&amp;($AN3617+10))</f>
        <v>0</v>
      </c>
      <c r="AQ3617" s="19" cm="1">
        <f t="array" aca="1" ref="AQ3617" ca="1">INDIRECT("X"&amp;($AN3617+10-$AQ$2)) - INDIRECT("X"&amp;($AN3617+10))</f>
        <v>0</v>
      </c>
      <c r="AR3617" s="19" cm="1">
        <f t="array" aca="1" ref="AR3617" ca="1">INDIRECT("Y"&amp;($AN3617+10-$AQ$2)) - INDIRECT("Y"&amp;($AN3617+10))</f>
        <v>0</v>
      </c>
      <c r="AS3617" s="8" cm="1">
        <f t="array" aca="1" ref="AS3617" ca="1">INDIRECT("AD"&amp;($AN3617+10-$AQ$2))</f>
        <v>0</v>
      </c>
      <c r="AU3617" s="12" t="e">
        <f t="shared" ca="1" si="2606"/>
        <v>#DIV/0!</v>
      </c>
      <c r="AV3617" s="8">
        <f t="shared" ca="1" si="2615"/>
        <v>-273.14999999999998</v>
      </c>
      <c r="AW3617" s="8">
        <f t="shared" ca="1" si="2616"/>
        <v>0.80400000000000005</v>
      </c>
      <c r="AX3617" s="8" cm="1">
        <f t="array" aca="1" ref="AX3617" ca="1">AW3617 - dECuCon4C(AV3617)</f>
        <v>0.80399591120300784</v>
      </c>
      <c r="AY3617" s="8" cm="1">
        <f t="array" aca="1" ref="AY3617" ca="1">dECuCon4C(AV3617)</f>
        <v>4.0887969922092398E-6</v>
      </c>
      <c r="AZ3617" s="8"/>
      <c r="BA3617" s="13" t="e">
        <f t="shared" ca="1" si="2617"/>
        <v>#DIV/0!</v>
      </c>
    </row>
    <row r="3618" spans="22:53" x14ac:dyDescent="0.25">
      <c r="V3618" s="8" t="e">
        <f t="shared" si="2618"/>
        <v>#DIV/0!</v>
      </c>
      <c r="W3618" s="8" t="e">
        <f t="shared" si="2619"/>
        <v>#DIV/0!</v>
      </c>
      <c r="X3618" s="8" t="e">
        <f t="shared" si="2620"/>
        <v>#DIV/0!</v>
      </c>
      <c r="Y3618" s="8" t="e">
        <f t="shared" si="2621"/>
        <v>#DIV/0!</v>
      </c>
      <c r="Z3618" s="8"/>
      <c r="AA3618" s="8"/>
      <c r="AD3618" s="9" t="e" cm="1">
        <f t="array" aca="1" ref="AD3618" ca="1">Tgost2009(C3618/100.0557)+273.15</f>
        <v>#NAME?</v>
      </c>
      <c r="AE3618" s="8" t="e">
        <f t="shared" ca="1" si="2579"/>
        <v>#NAME?</v>
      </c>
      <c r="AF3618" s="8" t="e">
        <f t="shared" ca="1" si="2580"/>
        <v>#NAME?</v>
      </c>
      <c r="AG3618" s="8" t="e" cm="1">
        <f t="array" aca="1" ref="AG3618" ca="1">AF3618-dECuCon4C(AE3618)</f>
        <v>#NAME?</v>
      </c>
      <c r="AH3618" s="8" t="e" cm="1">
        <f t="array" aca="1" ref="AH3618" ca="1">dECuCon4C(AE3618)</f>
        <v>#VALUE!</v>
      </c>
      <c r="AI3618" s="10" t="e">
        <f t="shared" ca="1" si="2622"/>
        <v>#DIV/0!</v>
      </c>
      <c r="AJ3618" s="11" t="e">
        <f t="shared" ca="1" si="2605"/>
        <v>#NAME?</v>
      </c>
      <c r="AK3618" s="8" t="e">
        <f t="shared" ca="1" si="2581"/>
        <v>#NAME?</v>
      </c>
      <c r="AN3618" s="8">
        <f t="shared" si="2607"/>
        <v>43292</v>
      </c>
      <c r="AO3618" s="19" cm="1">
        <f t="array" aca="1" ref="AO3618" ca="1">INDIRECT("V"&amp;($AN3618+10-$AQ$2)) - INDIRECT("V"&amp;($AN3618+10))</f>
        <v>0</v>
      </c>
      <c r="AP3618" s="19" cm="1">
        <f t="array" aca="1" ref="AP3618" ca="1">INDIRECT("W"&amp;($AN3618+10-$AQ$2)) - INDIRECT("W"&amp;($AN3618+10))</f>
        <v>0</v>
      </c>
      <c r="AQ3618" s="19" cm="1">
        <f t="array" aca="1" ref="AQ3618" ca="1">INDIRECT("X"&amp;($AN3618+10-$AQ$2)) - INDIRECT("X"&amp;($AN3618+10))</f>
        <v>0</v>
      </c>
      <c r="AR3618" s="19" cm="1">
        <f t="array" aca="1" ref="AR3618" ca="1">INDIRECT("Y"&amp;($AN3618+10-$AQ$2)) - INDIRECT("Y"&amp;($AN3618+10))</f>
        <v>0</v>
      </c>
      <c r="AS3618" s="8" cm="1">
        <f t="array" aca="1" ref="AS3618" ca="1">INDIRECT("AD"&amp;($AN3618+10-$AQ$2))</f>
        <v>0</v>
      </c>
      <c r="AU3618" s="12" t="e">
        <f t="shared" ca="1" si="2606"/>
        <v>#DIV/0!</v>
      </c>
      <c r="AV3618" s="8">
        <f t="shared" ca="1" si="2615"/>
        <v>-273.14999999999998</v>
      </c>
      <c r="AW3618" s="8">
        <f t="shared" ca="1" si="2616"/>
        <v>0.80400000000000005</v>
      </c>
      <c r="AX3618" s="8" cm="1">
        <f t="array" aca="1" ref="AX3618" ca="1">AW3618 - dECuCon4C(AV3618)</f>
        <v>0.80399591120300784</v>
      </c>
      <c r="AY3618" s="8" cm="1">
        <f t="array" aca="1" ref="AY3618" ca="1">dECuCon4C(AV3618)</f>
        <v>4.0887969922092398E-6</v>
      </c>
      <c r="AZ3618" s="8"/>
      <c r="BA3618" s="13" t="e">
        <f t="shared" ca="1" si="2617"/>
        <v>#DIV/0!</v>
      </c>
    </row>
    <row r="3619" spans="22:53" x14ac:dyDescent="0.25">
      <c r="V3619" s="8"/>
      <c r="W3619" s="8"/>
      <c r="X3619" s="8"/>
      <c r="Y3619" s="8"/>
      <c r="Z3619" s="8" t="e">
        <f t="shared" ref="Z3619:Z3622" si="2623">AVERAGE(L3619:M3619)</f>
        <v>#DIV/0!</v>
      </c>
      <c r="AA3619" s="8" t="e">
        <f t="shared" ref="AA3619:AA3622" si="2624">AVERAGE(N3619:O3619)</f>
        <v>#DIV/0!</v>
      </c>
      <c r="AD3619" s="9" t="e" cm="1">
        <f t="array" aca="1" ref="AD3619" ca="1">Tgost2009(C3619/100.0557)+273.15</f>
        <v>#NAME?</v>
      </c>
      <c r="AE3619" s="8" t="e">
        <f t="shared" ca="1" si="2579"/>
        <v>#NAME?</v>
      </c>
      <c r="AF3619" s="8" t="e">
        <f t="shared" ca="1" si="2580"/>
        <v>#NAME?</v>
      </c>
      <c r="AG3619" s="8" t="e" cm="1">
        <f t="array" aca="1" ref="AG3619" ca="1">AF3619-dECuCon4C(AE3619)</f>
        <v>#NAME?</v>
      </c>
      <c r="AH3619" s="8" t="e" cm="1">
        <f t="array" aca="1" ref="AH3619" ca="1">dECuCon4C(AE3619)</f>
        <v>#VALUE!</v>
      </c>
      <c r="AI3619" s="10"/>
      <c r="AJ3619" s="11" t="e">
        <f t="shared" ca="1" si="2605"/>
        <v>#NAME?</v>
      </c>
      <c r="AK3619" s="8" t="e">
        <f t="shared" ca="1" si="2581"/>
        <v>#NAME?</v>
      </c>
      <c r="AN3619" s="8">
        <f t="shared" si="2607"/>
        <v>43304</v>
      </c>
      <c r="AO3619" s="19" cm="1">
        <f t="array" aca="1" ref="AO3619" ca="1">INDIRECT("V"&amp;($AN3619+10-$AQ$2)) - INDIRECT("V"&amp;($AN3619+10))</f>
        <v>0</v>
      </c>
      <c r="AP3619" s="19" cm="1">
        <f t="array" aca="1" ref="AP3619" ca="1">INDIRECT("W"&amp;($AN3619+10-$AQ$2)) - INDIRECT("W"&amp;($AN3619+10))</f>
        <v>0</v>
      </c>
      <c r="AQ3619" s="19" cm="1">
        <f t="array" aca="1" ref="AQ3619" ca="1">INDIRECT("X"&amp;($AN3619+10-$AQ$2)) - INDIRECT("X"&amp;($AN3619+10))</f>
        <v>0</v>
      </c>
      <c r="AR3619" s="19" cm="1">
        <f t="array" aca="1" ref="AR3619" ca="1">INDIRECT("Y"&amp;($AN3619+10-$AQ$2)) - INDIRECT("Y"&amp;($AN3619+10))</f>
        <v>0</v>
      </c>
      <c r="AS3619" s="8" cm="1">
        <f t="array" aca="1" ref="AS3619" ca="1">INDIRECT("AD"&amp;($AN3619+10-$AQ$2))</f>
        <v>0</v>
      </c>
      <c r="AU3619" s="12" t="e">
        <f t="shared" ca="1" si="2606"/>
        <v>#DIV/0!</v>
      </c>
      <c r="AV3619" s="8">
        <f t="shared" ca="1" si="2615"/>
        <v>-273.14999999999998</v>
      </c>
      <c r="AW3619" s="8">
        <f t="shared" ca="1" si="2616"/>
        <v>0.80400000000000005</v>
      </c>
      <c r="AX3619" s="8" cm="1">
        <f t="array" aca="1" ref="AX3619" ca="1">AW3619 - dECuCon4C(AV3619)</f>
        <v>0.80399591120300784</v>
      </c>
      <c r="AY3619" s="8" cm="1">
        <f t="array" aca="1" ref="AY3619" ca="1">dECuCon4C(AV3619)</f>
        <v>4.0887969922092398E-6</v>
      </c>
      <c r="AZ3619" s="8"/>
      <c r="BA3619" s="13" t="e">
        <f t="shared" ca="1" si="2617"/>
        <v>#DIV/0!</v>
      </c>
    </row>
    <row r="3620" spans="22:53" x14ac:dyDescent="0.25">
      <c r="V3620" s="8"/>
      <c r="W3620" s="8"/>
      <c r="X3620" s="8"/>
      <c r="Y3620" s="8"/>
      <c r="Z3620" s="8" t="e">
        <f t="shared" si="2623"/>
        <v>#DIV/0!</v>
      </c>
      <c r="AA3620" s="8" t="e">
        <f t="shared" si="2624"/>
        <v>#DIV/0!</v>
      </c>
      <c r="AD3620" s="9" t="e" cm="1">
        <f t="array" aca="1" ref="AD3620" ca="1">Tgost2009(C3620/100.0557)+273.15</f>
        <v>#NAME?</v>
      </c>
      <c r="AE3620" s="8" t="e">
        <f t="shared" ca="1" si="2579"/>
        <v>#NAME?</v>
      </c>
      <c r="AF3620" s="8" t="e">
        <f t="shared" ca="1" si="2580"/>
        <v>#NAME?</v>
      </c>
      <c r="AG3620" s="8" t="e" cm="1">
        <f t="array" aca="1" ref="AG3620" ca="1">AF3620-dECuCon4C(AE3620)</f>
        <v>#NAME?</v>
      </c>
      <c r="AH3620" s="8" t="e" cm="1">
        <f t="array" aca="1" ref="AH3620" ca="1">dECuCon4C(AE3620)</f>
        <v>#VALUE!</v>
      </c>
      <c r="AI3620" s="10"/>
      <c r="AJ3620" s="11" t="e">
        <f t="shared" ca="1" si="2605"/>
        <v>#NAME?</v>
      </c>
      <c r="AK3620" s="8" t="e">
        <f t="shared" ca="1" si="2581"/>
        <v>#NAME?</v>
      </c>
      <c r="AN3620" s="8">
        <f t="shared" si="2607"/>
        <v>43316</v>
      </c>
      <c r="AO3620" s="19" cm="1">
        <f t="array" aca="1" ref="AO3620" ca="1">INDIRECT("V"&amp;($AN3620+10-$AQ$2)) - INDIRECT("V"&amp;($AN3620+10))</f>
        <v>0</v>
      </c>
      <c r="AP3620" s="19" cm="1">
        <f t="array" aca="1" ref="AP3620" ca="1">INDIRECT("W"&amp;($AN3620+10-$AQ$2)) - INDIRECT("W"&amp;($AN3620+10))</f>
        <v>0</v>
      </c>
      <c r="AQ3620" s="19" cm="1">
        <f t="array" aca="1" ref="AQ3620" ca="1">INDIRECT("X"&amp;($AN3620+10-$AQ$2)) - INDIRECT("X"&amp;($AN3620+10))</f>
        <v>0</v>
      </c>
      <c r="AR3620" s="19" cm="1">
        <f t="array" aca="1" ref="AR3620" ca="1">INDIRECT("Y"&amp;($AN3620+10-$AQ$2)) - INDIRECT("Y"&amp;($AN3620+10))</f>
        <v>0</v>
      </c>
      <c r="AS3620" s="8" cm="1">
        <f t="array" aca="1" ref="AS3620" ca="1">INDIRECT("AD"&amp;($AN3620+10-$AQ$2))</f>
        <v>0</v>
      </c>
      <c r="AU3620" s="12" t="e">
        <f t="shared" ca="1" si="2606"/>
        <v>#DIV/0!</v>
      </c>
      <c r="AV3620" s="8">
        <f t="shared" ca="1" si="2615"/>
        <v>-273.14999999999998</v>
      </c>
      <c r="AW3620" s="8">
        <f t="shared" ca="1" si="2616"/>
        <v>0.80400000000000005</v>
      </c>
      <c r="AX3620" s="8" cm="1">
        <f t="array" aca="1" ref="AX3620" ca="1">AW3620 - dECuCon4C(AV3620)</f>
        <v>0.80399591120300784</v>
      </c>
      <c r="AY3620" s="8" cm="1">
        <f t="array" aca="1" ref="AY3620" ca="1">dECuCon4C(AV3620)</f>
        <v>4.0887969922092398E-6</v>
      </c>
      <c r="AZ3620" s="8"/>
      <c r="BA3620" s="13" t="e">
        <f t="shared" ca="1" si="2617"/>
        <v>#DIV/0!</v>
      </c>
    </row>
    <row r="3621" spans="22:53" x14ac:dyDescent="0.25">
      <c r="V3621" s="8"/>
      <c r="W3621" s="8"/>
      <c r="X3621" s="8"/>
      <c r="Y3621" s="8"/>
      <c r="Z3621" s="8" t="e">
        <f t="shared" si="2623"/>
        <v>#DIV/0!</v>
      </c>
      <c r="AA3621" s="8" t="e">
        <f t="shared" si="2624"/>
        <v>#DIV/0!</v>
      </c>
      <c r="AD3621" s="9" t="e" cm="1">
        <f t="array" aca="1" ref="AD3621" ca="1">Tgost2009(C3621/100.0557)+273.15</f>
        <v>#NAME?</v>
      </c>
      <c r="AE3621" s="8" t="e">
        <f t="shared" ref="AE3621:AE3684" ca="1" si="2625">AD3621 - 273.15</f>
        <v>#NAME?</v>
      </c>
      <c r="AF3621" s="8" t="e">
        <f t="shared" ref="AF3621:AF3684" ca="1" si="2626">0.041* AD3621 *(EXP(-AD3621/93)+0.123- 0.442/(1+(AD3621/172.4)^3))+0.804</f>
        <v>#NAME?</v>
      </c>
      <c r="AG3621" s="8" t="e" cm="1">
        <f t="array" aca="1" ref="AG3621" ca="1">AF3621-dECuCon4C(AE3621)</f>
        <v>#NAME?</v>
      </c>
      <c r="AH3621" s="8" t="e" cm="1">
        <f t="array" aca="1" ref="AH3621" ca="1">dECuCon4C(AE3621)</f>
        <v>#VALUE!</v>
      </c>
      <c r="AI3621" s="10"/>
      <c r="AJ3621" s="11" t="e">
        <f t="shared" ca="1" si="2605"/>
        <v>#NAME?</v>
      </c>
      <c r="AK3621" s="8" t="e">
        <f t="shared" ref="AK3621:AK3684" ca="1" si="2627">1/AD3621</f>
        <v>#NAME?</v>
      </c>
      <c r="AN3621" s="8">
        <f t="shared" si="2607"/>
        <v>43328</v>
      </c>
      <c r="AO3621" s="19" cm="1">
        <f t="array" aca="1" ref="AO3621" ca="1">INDIRECT("V"&amp;($AN3621+10-$AQ$2)) - INDIRECT("V"&amp;($AN3621+10))</f>
        <v>0</v>
      </c>
      <c r="AP3621" s="19" cm="1">
        <f t="array" aca="1" ref="AP3621" ca="1">INDIRECT("W"&amp;($AN3621+10-$AQ$2)) - INDIRECT("W"&amp;($AN3621+10))</f>
        <v>0</v>
      </c>
      <c r="AQ3621" s="19" cm="1">
        <f t="array" aca="1" ref="AQ3621" ca="1">INDIRECT("X"&amp;($AN3621+10-$AQ$2)) - INDIRECT("X"&amp;($AN3621+10))</f>
        <v>0</v>
      </c>
      <c r="AR3621" s="19" cm="1">
        <f t="array" aca="1" ref="AR3621" ca="1">INDIRECT("Y"&amp;($AN3621+10-$AQ$2)) - INDIRECT("Y"&amp;($AN3621+10))</f>
        <v>0</v>
      </c>
      <c r="AS3621" s="8" cm="1">
        <f t="array" aca="1" ref="AS3621" ca="1">INDIRECT("AD"&amp;($AN3621+10-$AQ$2))</f>
        <v>0</v>
      </c>
      <c r="AU3621" s="12" t="e">
        <f t="shared" ca="1" si="2606"/>
        <v>#DIV/0!</v>
      </c>
      <c r="AV3621" s="8">
        <f t="shared" ca="1" si="2615"/>
        <v>-273.14999999999998</v>
      </c>
      <c r="AW3621" s="8">
        <f t="shared" ca="1" si="2616"/>
        <v>0.80400000000000005</v>
      </c>
      <c r="AX3621" s="8" cm="1">
        <f t="array" aca="1" ref="AX3621" ca="1">AW3621 - dECuCon4C(AV3621)</f>
        <v>0.80399591120300784</v>
      </c>
      <c r="AY3621" s="8" cm="1">
        <f t="array" aca="1" ref="AY3621" ca="1">dECuCon4C(AV3621)</f>
        <v>4.0887969922092398E-6</v>
      </c>
      <c r="AZ3621" s="8"/>
      <c r="BA3621" s="13" t="e">
        <f t="shared" ca="1" si="2617"/>
        <v>#DIV/0!</v>
      </c>
    </row>
    <row r="3622" spans="22:53" x14ac:dyDescent="0.25">
      <c r="V3622" s="8"/>
      <c r="W3622" s="8"/>
      <c r="X3622" s="8"/>
      <c r="Y3622" s="8"/>
      <c r="Z3622" s="8" t="e">
        <f t="shared" si="2623"/>
        <v>#DIV/0!</v>
      </c>
      <c r="AA3622" s="8" t="e">
        <f t="shared" si="2624"/>
        <v>#DIV/0!</v>
      </c>
      <c r="AD3622" s="9" t="e" cm="1">
        <f t="array" aca="1" ref="AD3622" ca="1">Tgost2009(C3622/100.0557)+273.15</f>
        <v>#NAME?</v>
      </c>
      <c r="AE3622" s="8" t="e">
        <f t="shared" ca="1" si="2625"/>
        <v>#NAME?</v>
      </c>
      <c r="AF3622" s="8" t="e">
        <f t="shared" ca="1" si="2626"/>
        <v>#NAME?</v>
      </c>
      <c r="AG3622" s="8" t="e" cm="1">
        <f t="array" aca="1" ref="AG3622" ca="1">AF3622-dECuCon4C(AE3622)</f>
        <v>#NAME?</v>
      </c>
      <c r="AH3622" s="8" t="e" cm="1">
        <f t="array" aca="1" ref="AH3622" ca="1">dECuCon4C(AE3622)</f>
        <v>#VALUE!</v>
      </c>
      <c r="AI3622" s="10"/>
      <c r="AJ3622" s="11" t="e">
        <f t="shared" ca="1" si="2605"/>
        <v>#NAME?</v>
      </c>
      <c r="AK3622" s="8" t="e">
        <f t="shared" ca="1" si="2627"/>
        <v>#NAME?</v>
      </c>
      <c r="AN3622" s="8">
        <f t="shared" si="2607"/>
        <v>43340</v>
      </c>
      <c r="AO3622" s="19" cm="1">
        <f t="array" aca="1" ref="AO3622" ca="1">INDIRECT("V"&amp;($AN3622+10-$AQ$2)) - INDIRECT("V"&amp;($AN3622+10))</f>
        <v>0</v>
      </c>
      <c r="AP3622" s="19" cm="1">
        <f t="array" aca="1" ref="AP3622" ca="1">INDIRECT("W"&amp;($AN3622+10-$AQ$2)) - INDIRECT("W"&amp;($AN3622+10))</f>
        <v>0</v>
      </c>
      <c r="AQ3622" s="19" cm="1">
        <f t="array" aca="1" ref="AQ3622" ca="1">INDIRECT("X"&amp;($AN3622+10-$AQ$2)) - INDIRECT("X"&amp;($AN3622+10))</f>
        <v>0</v>
      </c>
      <c r="AR3622" s="19" cm="1">
        <f t="array" aca="1" ref="AR3622" ca="1">INDIRECT("Y"&amp;($AN3622+10-$AQ$2)) - INDIRECT("Y"&amp;($AN3622+10))</f>
        <v>0</v>
      </c>
      <c r="AS3622" s="8" cm="1">
        <f t="array" aca="1" ref="AS3622" ca="1">INDIRECT("AD"&amp;($AN3622+10-$AQ$2))</f>
        <v>0</v>
      </c>
      <c r="AU3622" s="12" t="e">
        <f t="shared" ca="1" si="2606"/>
        <v>#DIV/0!</v>
      </c>
      <c r="AV3622" s="8">
        <f t="shared" ca="1" si="2615"/>
        <v>-273.14999999999998</v>
      </c>
      <c r="AW3622" s="8">
        <f t="shared" ca="1" si="2616"/>
        <v>0.80400000000000005</v>
      </c>
      <c r="AX3622" s="8" cm="1">
        <f t="array" aca="1" ref="AX3622" ca="1">AW3622 - dECuCon4C(AV3622)</f>
        <v>0.80399591120300784</v>
      </c>
      <c r="AY3622" s="8" cm="1">
        <f t="array" aca="1" ref="AY3622" ca="1">dECuCon4C(AV3622)</f>
        <v>4.0887969922092398E-6</v>
      </c>
      <c r="AZ3622" s="8"/>
      <c r="BA3622" s="13" t="e">
        <f t="shared" ca="1" si="2617"/>
        <v>#DIV/0!</v>
      </c>
    </row>
    <row r="3623" spans="22:53" x14ac:dyDescent="0.25">
      <c r="V3623" s="8" t="e">
        <f t="shared" ref="V3623:V3630" si="2628">AVERAGE(D3623:E3623)</f>
        <v>#DIV/0!</v>
      </c>
      <c r="W3623" s="8" t="e">
        <f t="shared" ref="W3623:W3630" si="2629">AVERAGE(F3623:G3623)</f>
        <v>#DIV/0!</v>
      </c>
      <c r="X3623" s="8" t="e">
        <f t="shared" ref="X3623:X3630" si="2630">AVERAGE(H3623:I3623)</f>
        <v>#DIV/0!</v>
      </c>
      <c r="Y3623" s="8" t="e">
        <f t="shared" ref="Y3623:Y3630" si="2631">AVERAGE(J3623:K3623)</f>
        <v>#DIV/0!</v>
      </c>
      <c r="Z3623" s="8"/>
      <c r="AA3623" s="8"/>
      <c r="AD3623" s="9" t="e" cm="1">
        <f t="array" aca="1" ref="AD3623" ca="1">Tgost2009(C3623/100.0557)+273.15</f>
        <v>#NAME?</v>
      </c>
      <c r="AE3623" s="8" t="e">
        <f t="shared" ca="1" si="2625"/>
        <v>#NAME?</v>
      </c>
      <c r="AF3623" s="8" t="e">
        <f t="shared" ca="1" si="2626"/>
        <v>#NAME?</v>
      </c>
      <c r="AG3623" s="8" t="e" cm="1">
        <f t="array" aca="1" ref="AG3623" ca="1">AF3623-dECuCon4C(AE3623)</f>
        <v>#NAME?</v>
      </c>
      <c r="AH3623" s="8" t="e" cm="1">
        <f t="array" aca="1" ref="AH3623" ca="1">dECuCon4C(AE3623)</f>
        <v>#VALUE!</v>
      </c>
      <c r="AI3623" s="10" t="e">
        <f t="shared" ref="AI3623:AI3630" ca="1" si="2632">(W3623-V3623)/(AF3623-AG3623)*10^(6)</f>
        <v>#DIV/0!</v>
      </c>
      <c r="AJ3623" s="11" t="e">
        <f t="shared" ca="1" si="2605"/>
        <v>#NAME?</v>
      </c>
      <c r="AK3623" s="8" t="e">
        <f t="shared" ca="1" si="2627"/>
        <v>#NAME?</v>
      </c>
      <c r="AN3623" s="8">
        <f t="shared" si="2607"/>
        <v>43352</v>
      </c>
      <c r="AO3623" s="19" cm="1">
        <f t="array" aca="1" ref="AO3623" ca="1">INDIRECT("V"&amp;($AN3623+10-$AQ$2)) - INDIRECT("V"&amp;($AN3623+10))</f>
        <v>0</v>
      </c>
      <c r="AP3623" s="19" cm="1">
        <f t="array" aca="1" ref="AP3623" ca="1">INDIRECT("W"&amp;($AN3623+10-$AQ$2)) - INDIRECT("W"&amp;($AN3623+10))</f>
        <v>0</v>
      </c>
      <c r="AQ3623" s="19" cm="1">
        <f t="array" aca="1" ref="AQ3623" ca="1">INDIRECT("X"&amp;($AN3623+10-$AQ$2)) - INDIRECT("X"&amp;($AN3623+10))</f>
        <v>0</v>
      </c>
      <c r="AR3623" s="19" cm="1">
        <f t="array" aca="1" ref="AR3623" ca="1">INDIRECT("Y"&amp;($AN3623+10-$AQ$2)) - INDIRECT("Y"&amp;($AN3623+10))</f>
        <v>0</v>
      </c>
      <c r="AS3623" s="8" cm="1">
        <f t="array" aca="1" ref="AS3623" ca="1">INDIRECT("AD"&amp;($AN3623+10-$AQ$2))</f>
        <v>0</v>
      </c>
      <c r="AU3623" s="12" t="e">
        <f t="shared" ca="1" si="2606"/>
        <v>#DIV/0!</v>
      </c>
      <c r="AV3623" s="8">
        <f t="shared" ca="1" si="2615"/>
        <v>-273.14999999999998</v>
      </c>
      <c r="AW3623" s="8">
        <f t="shared" ca="1" si="2616"/>
        <v>0.80400000000000005</v>
      </c>
      <c r="AX3623" s="8" cm="1">
        <f t="array" aca="1" ref="AX3623" ca="1">AW3623 - dECuCon4C(AV3623)</f>
        <v>0.80399591120300784</v>
      </c>
      <c r="AY3623" s="8" cm="1">
        <f t="array" aca="1" ref="AY3623" ca="1">dECuCon4C(AV3623)</f>
        <v>4.0887969922092398E-6</v>
      </c>
      <c r="AZ3623" s="8"/>
      <c r="BA3623" s="13" t="e">
        <f t="shared" ca="1" si="2617"/>
        <v>#DIV/0!</v>
      </c>
    </row>
    <row r="3624" spans="22:53" x14ac:dyDescent="0.25">
      <c r="V3624" s="8" t="e">
        <f t="shared" si="2628"/>
        <v>#DIV/0!</v>
      </c>
      <c r="W3624" s="8" t="e">
        <f t="shared" si="2629"/>
        <v>#DIV/0!</v>
      </c>
      <c r="X3624" s="8" t="e">
        <f t="shared" si="2630"/>
        <v>#DIV/0!</v>
      </c>
      <c r="Y3624" s="8" t="e">
        <f t="shared" si="2631"/>
        <v>#DIV/0!</v>
      </c>
      <c r="Z3624" s="8"/>
      <c r="AA3624" s="8"/>
      <c r="AD3624" s="9" t="e" cm="1">
        <f t="array" aca="1" ref="AD3624" ca="1">Tgost2009(C3624/100.0557)+273.15</f>
        <v>#NAME?</v>
      </c>
      <c r="AE3624" s="8" t="e">
        <f t="shared" ca="1" si="2625"/>
        <v>#NAME?</v>
      </c>
      <c r="AF3624" s="8" t="e">
        <f t="shared" ca="1" si="2626"/>
        <v>#NAME?</v>
      </c>
      <c r="AG3624" s="8" t="e" cm="1">
        <f t="array" aca="1" ref="AG3624" ca="1">AF3624-dECuCon4C(AE3624)</f>
        <v>#NAME?</v>
      </c>
      <c r="AH3624" s="8" t="e" cm="1">
        <f t="array" aca="1" ref="AH3624" ca="1">dECuCon4C(AE3624)</f>
        <v>#VALUE!</v>
      </c>
      <c r="AI3624" s="10" t="e">
        <f t="shared" ca="1" si="2632"/>
        <v>#DIV/0!</v>
      </c>
      <c r="AJ3624" s="11" t="e">
        <f t="shared" ca="1" si="2605"/>
        <v>#NAME?</v>
      </c>
      <c r="AK3624" s="8" t="e">
        <f t="shared" ca="1" si="2627"/>
        <v>#NAME?</v>
      </c>
      <c r="AN3624" s="8">
        <f t="shared" si="2607"/>
        <v>43364</v>
      </c>
      <c r="AO3624" s="19" cm="1">
        <f t="array" aca="1" ref="AO3624" ca="1">INDIRECT("V"&amp;($AN3624+10-$AQ$2)) - INDIRECT("V"&amp;($AN3624+10))</f>
        <v>0</v>
      </c>
      <c r="AP3624" s="19" cm="1">
        <f t="array" aca="1" ref="AP3624" ca="1">INDIRECT("W"&amp;($AN3624+10-$AQ$2)) - INDIRECT("W"&amp;($AN3624+10))</f>
        <v>0</v>
      </c>
      <c r="AQ3624" s="19" cm="1">
        <f t="array" aca="1" ref="AQ3624" ca="1">INDIRECT("X"&amp;($AN3624+10-$AQ$2)) - INDIRECT("X"&amp;($AN3624+10))</f>
        <v>0</v>
      </c>
      <c r="AR3624" s="19" cm="1">
        <f t="array" aca="1" ref="AR3624" ca="1">INDIRECT("Y"&amp;($AN3624+10-$AQ$2)) - INDIRECT("Y"&amp;($AN3624+10))</f>
        <v>0</v>
      </c>
      <c r="AS3624" s="8" cm="1">
        <f t="array" aca="1" ref="AS3624" ca="1">INDIRECT("AD"&amp;($AN3624+10-$AQ$2))</f>
        <v>0</v>
      </c>
      <c r="AU3624" s="12" t="e">
        <f t="shared" ca="1" si="2606"/>
        <v>#DIV/0!</v>
      </c>
      <c r="AV3624" s="8">
        <f t="shared" ca="1" si="2615"/>
        <v>-273.14999999999998</v>
      </c>
      <c r="AW3624" s="8">
        <f t="shared" ca="1" si="2616"/>
        <v>0.80400000000000005</v>
      </c>
      <c r="AX3624" s="8" cm="1">
        <f t="array" aca="1" ref="AX3624" ca="1">AW3624 - dECuCon4C(AV3624)</f>
        <v>0.80399591120300784</v>
      </c>
      <c r="AY3624" s="8" cm="1">
        <f t="array" aca="1" ref="AY3624" ca="1">dECuCon4C(AV3624)</f>
        <v>4.0887969922092398E-6</v>
      </c>
      <c r="AZ3624" s="8"/>
      <c r="BA3624" s="13" t="e">
        <f t="shared" ca="1" si="2617"/>
        <v>#DIV/0!</v>
      </c>
    </row>
    <row r="3625" spans="22:53" x14ac:dyDescent="0.25">
      <c r="V3625" s="8" t="e">
        <f t="shared" si="2628"/>
        <v>#DIV/0!</v>
      </c>
      <c r="W3625" s="8" t="e">
        <f t="shared" si="2629"/>
        <v>#DIV/0!</v>
      </c>
      <c r="X3625" s="8" t="e">
        <f t="shared" si="2630"/>
        <v>#DIV/0!</v>
      </c>
      <c r="Y3625" s="8" t="e">
        <f t="shared" si="2631"/>
        <v>#DIV/0!</v>
      </c>
      <c r="Z3625" s="8"/>
      <c r="AA3625" s="8"/>
      <c r="AD3625" s="9" t="e" cm="1">
        <f t="array" aca="1" ref="AD3625" ca="1">Tgost2009(C3625/100.0557)+273.15</f>
        <v>#NAME?</v>
      </c>
      <c r="AE3625" s="8" t="e">
        <f t="shared" ca="1" si="2625"/>
        <v>#NAME?</v>
      </c>
      <c r="AF3625" s="8" t="e">
        <f t="shared" ca="1" si="2626"/>
        <v>#NAME?</v>
      </c>
      <c r="AG3625" s="8" t="e" cm="1">
        <f t="array" aca="1" ref="AG3625" ca="1">AF3625-dECuCon4C(AE3625)</f>
        <v>#NAME?</v>
      </c>
      <c r="AH3625" s="8" t="e" cm="1">
        <f t="array" aca="1" ref="AH3625" ca="1">dECuCon4C(AE3625)</f>
        <v>#VALUE!</v>
      </c>
      <c r="AI3625" s="10" t="e">
        <f t="shared" ca="1" si="2632"/>
        <v>#DIV/0!</v>
      </c>
      <c r="AJ3625" s="11" t="e">
        <f t="shared" ca="1" si="2605"/>
        <v>#NAME?</v>
      </c>
      <c r="AK3625" s="8" t="e">
        <f t="shared" ca="1" si="2627"/>
        <v>#NAME?</v>
      </c>
      <c r="AN3625" s="8">
        <f t="shared" si="2607"/>
        <v>43376</v>
      </c>
      <c r="AO3625" s="19" cm="1">
        <f t="array" aca="1" ref="AO3625" ca="1">INDIRECT("V"&amp;($AN3625+10-$AQ$2)) - INDIRECT("V"&amp;($AN3625+10))</f>
        <v>0</v>
      </c>
      <c r="AP3625" s="19" cm="1">
        <f t="array" aca="1" ref="AP3625" ca="1">INDIRECT("W"&amp;($AN3625+10-$AQ$2)) - INDIRECT("W"&amp;($AN3625+10))</f>
        <v>0</v>
      </c>
      <c r="AQ3625" s="19" cm="1">
        <f t="array" aca="1" ref="AQ3625" ca="1">INDIRECT("X"&amp;($AN3625+10-$AQ$2)) - INDIRECT("X"&amp;($AN3625+10))</f>
        <v>0</v>
      </c>
      <c r="AR3625" s="19" cm="1">
        <f t="array" aca="1" ref="AR3625" ca="1">INDIRECT("Y"&amp;($AN3625+10-$AQ$2)) - INDIRECT("Y"&amp;($AN3625+10))</f>
        <v>0</v>
      </c>
      <c r="AS3625" s="8" cm="1">
        <f t="array" aca="1" ref="AS3625" ca="1">INDIRECT("AD"&amp;($AN3625+10-$AQ$2))</f>
        <v>0</v>
      </c>
      <c r="AU3625" s="12" t="e">
        <f t="shared" ca="1" si="2606"/>
        <v>#DIV/0!</v>
      </c>
      <c r="AV3625" s="8">
        <f t="shared" ca="1" si="2615"/>
        <v>-273.14999999999998</v>
      </c>
      <c r="AW3625" s="8">
        <f t="shared" ca="1" si="2616"/>
        <v>0.80400000000000005</v>
      </c>
      <c r="AX3625" s="8" cm="1">
        <f t="array" aca="1" ref="AX3625" ca="1">AW3625 - dECuCon4C(AV3625)</f>
        <v>0.80399591120300784</v>
      </c>
      <c r="AY3625" s="8" cm="1">
        <f t="array" aca="1" ref="AY3625" ca="1">dECuCon4C(AV3625)</f>
        <v>4.0887969922092398E-6</v>
      </c>
      <c r="AZ3625" s="8"/>
      <c r="BA3625" s="13" t="e">
        <f t="shared" ca="1" si="2617"/>
        <v>#DIV/0!</v>
      </c>
    </row>
    <row r="3626" spans="22:53" x14ac:dyDescent="0.25">
      <c r="V3626" s="8" t="e">
        <f t="shared" si="2628"/>
        <v>#DIV/0!</v>
      </c>
      <c r="W3626" s="8" t="e">
        <f t="shared" si="2629"/>
        <v>#DIV/0!</v>
      </c>
      <c r="X3626" s="8" t="e">
        <f t="shared" si="2630"/>
        <v>#DIV/0!</v>
      </c>
      <c r="Y3626" s="8" t="e">
        <f t="shared" si="2631"/>
        <v>#DIV/0!</v>
      </c>
      <c r="Z3626" s="8"/>
      <c r="AA3626" s="8"/>
      <c r="AD3626" s="9" t="e" cm="1">
        <f t="array" aca="1" ref="AD3626" ca="1">Tgost2009(C3626/100.0557)+273.15</f>
        <v>#NAME?</v>
      </c>
      <c r="AE3626" s="8" t="e">
        <f t="shared" ca="1" si="2625"/>
        <v>#NAME?</v>
      </c>
      <c r="AF3626" s="8" t="e">
        <f t="shared" ca="1" si="2626"/>
        <v>#NAME?</v>
      </c>
      <c r="AG3626" s="8" t="e" cm="1">
        <f t="array" aca="1" ref="AG3626" ca="1">AF3626-dECuCon4C(AE3626)</f>
        <v>#NAME?</v>
      </c>
      <c r="AH3626" s="8" t="e" cm="1">
        <f t="array" aca="1" ref="AH3626" ca="1">dECuCon4C(AE3626)</f>
        <v>#VALUE!</v>
      </c>
      <c r="AI3626" s="10" t="e">
        <f t="shared" ca="1" si="2632"/>
        <v>#DIV/0!</v>
      </c>
      <c r="AJ3626" s="11" t="e">
        <f t="shared" ca="1" si="2605"/>
        <v>#NAME?</v>
      </c>
      <c r="AK3626" s="8" t="e">
        <f t="shared" ca="1" si="2627"/>
        <v>#NAME?</v>
      </c>
      <c r="AN3626" s="8">
        <f t="shared" si="2607"/>
        <v>43388</v>
      </c>
      <c r="AO3626" s="19" cm="1">
        <f t="array" aca="1" ref="AO3626" ca="1">INDIRECT("V"&amp;($AN3626+10-$AQ$2)) - INDIRECT("V"&amp;($AN3626+10))</f>
        <v>0</v>
      </c>
      <c r="AP3626" s="19" cm="1">
        <f t="array" aca="1" ref="AP3626" ca="1">INDIRECT("W"&amp;($AN3626+10-$AQ$2)) - INDIRECT("W"&amp;($AN3626+10))</f>
        <v>0</v>
      </c>
      <c r="AQ3626" s="19" cm="1">
        <f t="array" aca="1" ref="AQ3626" ca="1">INDIRECT("X"&amp;($AN3626+10-$AQ$2)) - INDIRECT("X"&amp;($AN3626+10))</f>
        <v>0</v>
      </c>
      <c r="AR3626" s="19" cm="1">
        <f t="array" aca="1" ref="AR3626" ca="1">INDIRECT("Y"&amp;($AN3626+10-$AQ$2)) - INDIRECT("Y"&amp;($AN3626+10))</f>
        <v>0</v>
      </c>
      <c r="AS3626" s="8" cm="1">
        <f t="array" aca="1" ref="AS3626" ca="1">INDIRECT("AD"&amp;($AN3626+10-$AQ$2))</f>
        <v>0</v>
      </c>
      <c r="AU3626" s="12" t="e">
        <f t="shared" ca="1" si="2606"/>
        <v>#DIV/0!</v>
      </c>
      <c r="AV3626" s="8">
        <f t="shared" ca="1" si="2615"/>
        <v>-273.14999999999998</v>
      </c>
      <c r="AW3626" s="8">
        <f t="shared" ca="1" si="2616"/>
        <v>0.80400000000000005</v>
      </c>
      <c r="AX3626" s="8" cm="1">
        <f t="array" aca="1" ref="AX3626" ca="1">AW3626 - dECuCon4C(AV3626)</f>
        <v>0.80399591120300784</v>
      </c>
      <c r="AY3626" s="8" cm="1">
        <f t="array" aca="1" ref="AY3626" ca="1">dECuCon4C(AV3626)</f>
        <v>4.0887969922092398E-6</v>
      </c>
      <c r="AZ3626" s="8"/>
      <c r="BA3626" s="13" t="e">
        <f t="shared" ca="1" si="2617"/>
        <v>#DIV/0!</v>
      </c>
    </row>
    <row r="3627" spans="22:53" x14ac:dyDescent="0.25">
      <c r="V3627" s="8" t="e">
        <f t="shared" si="2628"/>
        <v>#DIV/0!</v>
      </c>
      <c r="W3627" s="8" t="e">
        <f t="shared" si="2629"/>
        <v>#DIV/0!</v>
      </c>
      <c r="X3627" s="8" t="e">
        <f t="shared" si="2630"/>
        <v>#DIV/0!</v>
      </c>
      <c r="Y3627" s="8" t="e">
        <f t="shared" si="2631"/>
        <v>#DIV/0!</v>
      </c>
      <c r="Z3627" s="8"/>
      <c r="AA3627" s="8"/>
      <c r="AD3627" s="9" t="e" cm="1">
        <f t="array" aca="1" ref="AD3627" ca="1">Tgost2009(C3627/100.0557)+273.15</f>
        <v>#NAME?</v>
      </c>
      <c r="AE3627" s="8" t="e">
        <f t="shared" ca="1" si="2625"/>
        <v>#NAME?</v>
      </c>
      <c r="AF3627" s="8" t="e">
        <f t="shared" ca="1" si="2626"/>
        <v>#NAME?</v>
      </c>
      <c r="AG3627" s="8" t="e" cm="1">
        <f t="array" aca="1" ref="AG3627" ca="1">AF3627-dECuCon4C(AE3627)</f>
        <v>#NAME?</v>
      </c>
      <c r="AH3627" s="8" t="e" cm="1">
        <f t="array" aca="1" ref="AH3627" ca="1">dECuCon4C(AE3627)</f>
        <v>#VALUE!</v>
      </c>
      <c r="AI3627" s="10" t="e">
        <f t="shared" ca="1" si="2632"/>
        <v>#DIV/0!</v>
      </c>
      <c r="AJ3627" s="11" t="e">
        <f t="shared" ca="1" si="2605"/>
        <v>#NAME?</v>
      </c>
      <c r="AK3627" s="8" t="e">
        <f t="shared" ca="1" si="2627"/>
        <v>#NAME?</v>
      </c>
      <c r="AN3627" s="8">
        <f t="shared" si="2607"/>
        <v>43400</v>
      </c>
      <c r="AO3627" s="19" cm="1">
        <f t="array" aca="1" ref="AO3627" ca="1">INDIRECT("V"&amp;($AN3627+10-$AQ$2)) - INDIRECT("V"&amp;($AN3627+10))</f>
        <v>0</v>
      </c>
      <c r="AP3627" s="19" cm="1">
        <f t="array" aca="1" ref="AP3627" ca="1">INDIRECT("W"&amp;($AN3627+10-$AQ$2)) - INDIRECT("W"&amp;($AN3627+10))</f>
        <v>0</v>
      </c>
      <c r="AQ3627" s="19" cm="1">
        <f t="array" aca="1" ref="AQ3627" ca="1">INDIRECT("X"&amp;($AN3627+10-$AQ$2)) - INDIRECT("X"&amp;($AN3627+10))</f>
        <v>0</v>
      </c>
      <c r="AR3627" s="19" cm="1">
        <f t="array" aca="1" ref="AR3627" ca="1">INDIRECT("Y"&amp;($AN3627+10-$AQ$2)) - INDIRECT("Y"&amp;($AN3627+10))</f>
        <v>0</v>
      </c>
      <c r="AS3627" s="8" cm="1">
        <f t="array" aca="1" ref="AS3627" ca="1">INDIRECT("AD"&amp;($AN3627+10-$AQ$2))</f>
        <v>0</v>
      </c>
      <c r="AU3627" s="12" t="e">
        <f t="shared" ca="1" si="2606"/>
        <v>#DIV/0!</v>
      </c>
      <c r="AV3627" s="8">
        <f t="shared" ca="1" si="2615"/>
        <v>-273.14999999999998</v>
      </c>
      <c r="AW3627" s="8">
        <f t="shared" ca="1" si="2616"/>
        <v>0.80400000000000005</v>
      </c>
      <c r="AX3627" s="8" cm="1">
        <f t="array" aca="1" ref="AX3627" ca="1">AW3627 - dECuCon4C(AV3627)</f>
        <v>0.80399591120300784</v>
      </c>
      <c r="AY3627" s="8" cm="1">
        <f t="array" aca="1" ref="AY3627" ca="1">dECuCon4C(AV3627)</f>
        <v>4.0887969922092398E-6</v>
      </c>
      <c r="AZ3627" s="8"/>
      <c r="BA3627" s="13" t="e">
        <f t="shared" ca="1" si="2617"/>
        <v>#DIV/0!</v>
      </c>
    </row>
    <row r="3628" spans="22:53" x14ac:dyDescent="0.25">
      <c r="V3628" s="8" t="e">
        <f t="shared" si="2628"/>
        <v>#DIV/0!</v>
      </c>
      <c r="W3628" s="8" t="e">
        <f t="shared" si="2629"/>
        <v>#DIV/0!</v>
      </c>
      <c r="X3628" s="8" t="e">
        <f t="shared" si="2630"/>
        <v>#DIV/0!</v>
      </c>
      <c r="Y3628" s="8" t="e">
        <f t="shared" si="2631"/>
        <v>#DIV/0!</v>
      </c>
      <c r="Z3628" s="8"/>
      <c r="AA3628" s="8"/>
      <c r="AD3628" s="9" t="e" cm="1">
        <f t="array" aca="1" ref="AD3628" ca="1">Tgost2009(C3628/100.0557)+273.15</f>
        <v>#NAME?</v>
      </c>
      <c r="AE3628" s="8" t="e">
        <f t="shared" ca="1" si="2625"/>
        <v>#NAME?</v>
      </c>
      <c r="AF3628" s="8" t="e">
        <f t="shared" ca="1" si="2626"/>
        <v>#NAME?</v>
      </c>
      <c r="AG3628" s="8" t="e" cm="1">
        <f t="array" aca="1" ref="AG3628" ca="1">AF3628-dECuCon4C(AE3628)</f>
        <v>#NAME?</v>
      </c>
      <c r="AH3628" s="8" t="e" cm="1">
        <f t="array" aca="1" ref="AH3628" ca="1">dECuCon4C(AE3628)</f>
        <v>#VALUE!</v>
      </c>
      <c r="AI3628" s="10" t="e">
        <f t="shared" ca="1" si="2632"/>
        <v>#DIV/0!</v>
      </c>
      <c r="AJ3628" s="11" t="e">
        <f t="shared" ca="1" si="2605"/>
        <v>#NAME?</v>
      </c>
      <c r="AK3628" s="8" t="e">
        <f t="shared" ca="1" si="2627"/>
        <v>#NAME?</v>
      </c>
      <c r="AN3628" s="8">
        <f t="shared" si="2607"/>
        <v>43412</v>
      </c>
      <c r="AO3628" s="19" cm="1">
        <f t="array" aca="1" ref="AO3628" ca="1">INDIRECT("V"&amp;($AN3628+10-$AQ$2)) - INDIRECT("V"&amp;($AN3628+10))</f>
        <v>0</v>
      </c>
      <c r="AP3628" s="19" cm="1">
        <f t="array" aca="1" ref="AP3628" ca="1">INDIRECT("W"&amp;($AN3628+10-$AQ$2)) - INDIRECT("W"&amp;($AN3628+10))</f>
        <v>0</v>
      </c>
      <c r="AQ3628" s="19" cm="1">
        <f t="array" aca="1" ref="AQ3628" ca="1">INDIRECT("X"&amp;($AN3628+10-$AQ$2)) - INDIRECT("X"&amp;($AN3628+10))</f>
        <v>0</v>
      </c>
      <c r="AR3628" s="19" cm="1">
        <f t="array" aca="1" ref="AR3628" ca="1">INDIRECT("Y"&amp;($AN3628+10-$AQ$2)) - INDIRECT("Y"&amp;($AN3628+10))</f>
        <v>0</v>
      </c>
      <c r="AS3628" s="8" cm="1">
        <f t="array" aca="1" ref="AS3628" ca="1">INDIRECT("AD"&amp;($AN3628+10-$AQ$2))</f>
        <v>0</v>
      </c>
      <c r="AU3628" s="12" t="e">
        <f t="shared" ca="1" si="2606"/>
        <v>#DIV/0!</v>
      </c>
      <c r="AV3628" s="8">
        <f t="shared" ca="1" si="2615"/>
        <v>-273.14999999999998</v>
      </c>
      <c r="AW3628" s="8">
        <f t="shared" ca="1" si="2616"/>
        <v>0.80400000000000005</v>
      </c>
      <c r="AX3628" s="8" cm="1">
        <f t="array" aca="1" ref="AX3628" ca="1">AW3628 - dECuCon4C(AV3628)</f>
        <v>0.80399591120300784</v>
      </c>
      <c r="AY3628" s="8" cm="1">
        <f t="array" aca="1" ref="AY3628" ca="1">dECuCon4C(AV3628)</f>
        <v>4.0887969922092398E-6</v>
      </c>
      <c r="AZ3628" s="8"/>
      <c r="BA3628" s="13" t="e">
        <f t="shared" ca="1" si="2617"/>
        <v>#DIV/0!</v>
      </c>
    </row>
    <row r="3629" spans="22:53" x14ac:dyDescent="0.25">
      <c r="V3629" s="8" t="e">
        <f t="shared" si="2628"/>
        <v>#DIV/0!</v>
      </c>
      <c r="W3629" s="8" t="e">
        <f t="shared" si="2629"/>
        <v>#DIV/0!</v>
      </c>
      <c r="X3629" s="8" t="e">
        <f t="shared" si="2630"/>
        <v>#DIV/0!</v>
      </c>
      <c r="Y3629" s="8" t="e">
        <f t="shared" si="2631"/>
        <v>#DIV/0!</v>
      </c>
      <c r="Z3629" s="8"/>
      <c r="AA3629" s="8"/>
      <c r="AD3629" s="9" t="e" cm="1">
        <f t="array" aca="1" ref="AD3629" ca="1">Tgost2009(C3629/100.0557)+273.15</f>
        <v>#NAME?</v>
      </c>
      <c r="AE3629" s="8" t="e">
        <f t="shared" ca="1" si="2625"/>
        <v>#NAME?</v>
      </c>
      <c r="AF3629" s="8" t="e">
        <f t="shared" ca="1" si="2626"/>
        <v>#NAME?</v>
      </c>
      <c r="AG3629" s="8" t="e" cm="1">
        <f t="array" aca="1" ref="AG3629" ca="1">AF3629-dECuCon4C(AE3629)</f>
        <v>#NAME?</v>
      </c>
      <c r="AH3629" s="8" t="e" cm="1">
        <f t="array" aca="1" ref="AH3629" ca="1">dECuCon4C(AE3629)</f>
        <v>#VALUE!</v>
      </c>
      <c r="AI3629" s="10" t="e">
        <f t="shared" ca="1" si="2632"/>
        <v>#DIV/0!</v>
      </c>
      <c r="AJ3629" s="11" t="e">
        <f t="shared" ca="1" si="2605"/>
        <v>#NAME?</v>
      </c>
      <c r="AK3629" s="8" t="e">
        <f t="shared" ca="1" si="2627"/>
        <v>#NAME?</v>
      </c>
      <c r="AN3629" s="8">
        <f t="shared" si="2607"/>
        <v>43424</v>
      </c>
      <c r="AO3629" s="19" cm="1">
        <f t="array" aca="1" ref="AO3629" ca="1">INDIRECT("V"&amp;($AN3629+10-$AQ$2)) - INDIRECT("V"&amp;($AN3629+10))</f>
        <v>0</v>
      </c>
      <c r="AP3629" s="19" cm="1">
        <f t="array" aca="1" ref="AP3629" ca="1">INDIRECT("W"&amp;($AN3629+10-$AQ$2)) - INDIRECT("W"&amp;($AN3629+10))</f>
        <v>0</v>
      </c>
      <c r="AQ3629" s="19" cm="1">
        <f t="array" aca="1" ref="AQ3629" ca="1">INDIRECT("X"&amp;($AN3629+10-$AQ$2)) - INDIRECT("X"&amp;($AN3629+10))</f>
        <v>0</v>
      </c>
      <c r="AR3629" s="19" cm="1">
        <f t="array" aca="1" ref="AR3629" ca="1">INDIRECT("Y"&amp;($AN3629+10-$AQ$2)) - INDIRECT("Y"&amp;($AN3629+10))</f>
        <v>0</v>
      </c>
      <c r="AS3629" s="8" cm="1">
        <f t="array" aca="1" ref="AS3629" ca="1">INDIRECT("AD"&amp;($AN3629+10-$AQ$2))</f>
        <v>0</v>
      </c>
      <c r="AU3629" s="12" t="e">
        <f t="shared" ca="1" si="2606"/>
        <v>#DIV/0!</v>
      </c>
      <c r="AV3629" s="8">
        <f t="shared" ca="1" si="2615"/>
        <v>-273.14999999999998</v>
      </c>
      <c r="AW3629" s="8">
        <f t="shared" ca="1" si="2616"/>
        <v>0.80400000000000005</v>
      </c>
      <c r="AX3629" s="8" cm="1">
        <f t="array" aca="1" ref="AX3629" ca="1">AW3629 - dECuCon4C(AV3629)</f>
        <v>0.80399591120300784</v>
      </c>
      <c r="AY3629" s="8" cm="1">
        <f t="array" aca="1" ref="AY3629" ca="1">dECuCon4C(AV3629)</f>
        <v>4.0887969922092398E-6</v>
      </c>
      <c r="AZ3629" s="8"/>
      <c r="BA3629" s="13" t="e">
        <f t="shared" ca="1" si="2617"/>
        <v>#DIV/0!</v>
      </c>
    </row>
    <row r="3630" spans="22:53" x14ac:dyDescent="0.25">
      <c r="V3630" s="8" t="e">
        <f t="shared" si="2628"/>
        <v>#DIV/0!</v>
      </c>
      <c r="W3630" s="8" t="e">
        <f t="shared" si="2629"/>
        <v>#DIV/0!</v>
      </c>
      <c r="X3630" s="8" t="e">
        <f t="shared" si="2630"/>
        <v>#DIV/0!</v>
      </c>
      <c r="Y3630" s="8" t="e">
        <f t="shared" si="2631"/>
        <v>#DIV/0!</v>
      </c>
      <c r="Z3630" s="8"/>
      <c r="AA3630" s="8"/>
      <c r="AD3630" s="9" t="e" cm="1">
        <f t="array" aca="1" ref="AD3630" ca="1">Tgost2009(C3630/100.0557)+273.15</f>
        <v>#NAME?</v>
      </c>
      <c r="AE3630" s="8" t="e">
        <f t="shared" ca="1" si="2625"/>
        <v>#NAME?</v>
      </c>
      <c r="AF3630" s="8" t="e">
        <f t="shared" ca="1" si="2626"/>
        <v>#NAME?</v>
      </c>
      <c r="AG3630" s="8" t="e" cm="1">
        <f t="array" aca="1" ref="AG3630" ca="1">AF3630-dECuCon4C(AE3630)</f>
        <v>#NAME?</v>
      </c>
      <c r="AH3630" s="8" t="e" cm="1">
        <f t="array" aca="1" ref="AH3630" ca="1">dECuCon4C(AE3630)</f>
        <v>#VALUE!</v>
      </c>
      <c r="AI3630" s="10" t="e">
        <f t="shared" ca="1" si="2632"/>
        <v>#DIV/0!</v>
      </c>
      <c r="AJ3630" s="11" t="e">
        <f t="shared" ca="1" si="2605"/>
        <v>#NAME?</v>
      </c>
      <c r="AK3630" s="8" t="e">
        <f t="shared" ca="1" si="2627"/>
        <v>#NAME?</v>
      </c>
      <c r="AN3630" s="8">
        <f t="shared" si="2607"/>
        <v>43436</v>
      </c>
      <c r="AO3630" s="19" cm="1">
        <f t="array" aca="1" ref="AO3630" ca="1">INDIRECT("V"&amp;($AN3630+10-$AQ$2)) - INDIRECT("V"&amp;($AN3630+10))</f>
        <v>0</v>
      </c>
      <c r="AP3630" s="19" cm="1">
        <f t="array" aca="1" ref="AP3630" ca="1">INDIRECT("W"&amp;($AN3630+10-$AQ$2)) - INDIRECT("W"&amp;($AN3630+10))</f>
        <v>0</v>
      </c>
      <c r="AQ3630" s="19" cm="1">
        <f t="array" aca="1" ref="AQ3630" ca="1">INDIRECT("X"&amp;($AN3630+10-$AQ$2)) - INDIRECT("X"&amp;($AN3630+10))</f>
        <v>0</v>
      </c>
      <c r="AR3630" s="19" cm="1">
        <f t="array" aca="1" ref="AR3630" ca="1">INDIRECT("Y"&amp;($AN3630+10-$AQ$2)) - INDIRECT("Y"&amp;($AN3630+10))</f>
        <v>0</v>
      </c>
      <c r="AS3630" s="8" cm="1">
        <f t="array" aca="1" ref="AS3630" ca="1">INDIRECT("AD"&amp;($AN3630+10-$AQ$2))</f>
        <v>0</v>
      </c>
      <c r="AU3630" s="12" t="e">
        <f t="shared" ca="1" si="2606"/>
        <v>#DIV/0!</v>
      </c>
      <c r="AV3630" s="8">
        <f t="shared" ca="1" si="2615"/>
        <v>-273.14999999999998</v>
      </c>
      <c r="AW3630" s="8">
        <f t="shared" ca="1" si="2616"/>
        <v>0.80400000000000005</v>
      </c>
      <c r="AX3630" s="8" cm="1">
        <f t="array" aca="1" ref="AX3630" ca="1">AW3630 - dECuCon4C(AV3630)</f>
        <v>0.80399591120300784</v>
      </c>
      <c r="AY3630" s="8" cm="1">
        <f t="array" aca="1" ref="AY3630" ca="1">dECuCon4C(AV3630)</f>
        <v>4.0887969922092398E-6</v>
      </c>
      <c r="AZ3630" s="8"/>
      <c r="BA3630" s="13" t="e">
        <f t="shared" ca="1" si="2617"/>
        <v>#DIV/0!</v>
      </c>
    </row>
    <row r="3631" spans="22:53" x14ac:dyDescent="0.25">
      <c r="V3631" s="8"/>
      <c r="W3631" s="8"/>
      <c r="X3631" s="8"/>
      <c r="Y3631" s="8"/>
      <c r="Z3631" s="8" t="e">
        <f t="shared" ref="Z3631:Z3634" si="2633">AVERAGE(L3631:M3631)</f>
        <v>#DIV/0!</v>
      </c>
      <c r="AA3631" s="8" t="e">
        <f t="shared" ref="AA3631:AA3634" si="2634">AVERAGE(N3631:O3631)</f>
        <v>#DIV/0!</v>
      </c>
      <c r="AD3631" s="9" t="e" cm="1">
        <f t="array" aca="1" ref="AD3631" ca="1">Tgost2009(C3631/100.0557)+273.15</f>
        <v>#NAME?</v>
      </c>
      <c r="AE3631" s="8" t="e">
        <f t="shared" ca="1" si="2625"/>
        <v>#NAME?</v>
      </c>
      <c r="AF3631" s="8" t="e">
        <f t="shared" ca="1" si="2626"/>
        <v>#NAME?</v>
      </c>
      <c r="AG3631" s="8" t="e" cm="1">
        <f t="array" aca="1" ref="AG3631" ca="1">AF3631-dECuCon4C(AE3631)</f>
        <v>#NAME?</v>
      </c>
      <c r="AH3631" s="8" t="e" cm="1">
        <f t="array" aca="1" ref="AH3631" ca="1">dECuCon4C(AE3631)</f>
        <v>#VALUE!</v>
      </c>
      <c r="AI3631" s="10"/>
      <c r="AJ3631" s="11" t="e">
        <f t="shared" ca="1" si="2605"/>
        <v>#NAME?</v>
      </c>
      <c r="AK3631" s="8" t="e">
        <f t="shared" ca="1" si="2627"/>
        <v>#NAME?</v>
      </c>
      <c r="AN3631" s="8">
        <f t="shared" si="2607"/>
        <v>43448</v>
      </c>
      <c r="AO3631" s="19" cm="1">
        <f t="array" aca="1" ref="AO3631" ca="1">INDIRECT("V"&amp;($AN3631+10-$AQ$2)) - INDIRECT("V"&amp;($AN3631+10))</f>
        <v>0</v>
      </c>
      <c r="AP3631" s="19" cm="1">
        <f t="array" aca="1" ref="AP3631" ca="1">INDIRECT("W"&amp;($AN3631+10-$AQ$2)) - INDIRECT("W"&amp;($AN3631+10))</f>
        <v>0</v>
      </c>
      <c r="AQ3631" s="19" cm="1">
        <f t="array" aca="1" ref="AQ3631" ca="1">INDIRECT("X"&amp;($AN3631+10-$AQ$2)) - INDIRECT("X"&amp;($AN3631+10))</f>
        <v>0</v>
      </c>
      <c r="AR3631" s="19" cm="1">
        <f t="array" aca="1" ref="AR3631" ca="1">INDIRECT("Y"&amp;($AN3631+10-$AQ$2)) - INDIRECT("Y"&amp;($AN3631+10))</f>
        <v>0</v>
      </c>
      <c r="AS3631" s="8" cm="1">
        <f t="array" aca="1" ref="AS3631" ca="1">INDIRECT("AD"&amp;($AN3631+10-$AQ$2))</f>
        <v>0</v>
      </c>
      <c r="AU3631" s="12" t="e">
        <f t="shared" ca="1" si="2606"/>
        <v>#DIV/0!</v>
      </c>
      <c r="AV3631" s="8">
        <f t="shared" ca="1" si="2615"/>
        <v>-273.14999999999998</v>
      </c>
      <c r="AW3631" s="8">
        <f t="shared" ca="1" si="2616"/>
        <v>0.80400000000000005</v>
      </c>
      <c r="AX3631" s="8" cm="1">
        <f t="array" aca="1" ref="AX3631" ca="1">AW3631 - dECuCon4C(AV3631)</f>
        <v>0.80399591120300784</v>
      </c>
      <c r="AY3631" s="8" cm="1">
        <f t="array" aca="1" ref="AY3631" ca="1">dECuCon4C(AV3631)</f>
        <v>4.0887969922092398E-6</v>
      </c>
      <c r="AZ3631" s="8"/>
      <c r="BA3631" s="13" t="e">
        <f t="shared" ca="1" si="2617"/>
        <v>#DIV/0!</v>
      </c>
    </row>
    <row r="3632" spans="22:53" x14ac:dyDescent="0.25">
      <c r="V3632" s="8"/>
      <c r="W3632" s="8"/>
      <c r="X3632" s="8"/>
      <c r="Y3632" s="8"/>
      <c r="Z3632" s="8" t="e">
        <f t="shared" si="2633"/>
        <v>#DIV/0!</v>
      </c>
      <c r="AA3632" s="8" t="e">
        <f t="shared" si="2634"/>
        <v>#DIV/0!</v>
      </c>
      <c r="AD3632" s="9" t="e" cm="1">
        <f t="array" aca="1" ref="AD3632" ca="1">Tgost2009(C3632/100.0557)+273.15</f>
        <v>#NAME?</v>
      </c>
      <c r="AE3632" s="8" t="e">
        <f t="shared" ca="1" si="2625"/>
        <v>#NAME?</v>
      </c>
      <c r="AF3632" s="8" t="e">
        <f t="shared" ca="1" si="2626"/>
        <v>#NAME?</v>
      </c>
      <c r="AG3632" s="8" t="e" cm="1">
        <f t="array" aca="1" ref="AG3632" ca="1">AF3632-dECuCon4C(AE3632)</f>
        <v>#NAME?</v>
      </c>
      <c r="AH3632" s="8" t="e" cm="1">
        <f t="array" aca="1" ref="AH3632" ca="1">dECuCon4C(AE3632)</f>
        <v>#VALUE!</v>
      </c>
      <c r="AI3632" s="10"/>
      <c r="AJ3632" s="11" t="e">
        <f t="shared" ca="1" si="2605"/>
        <v>#NAME?</v>
      </c>
      <c r="AK3632" s="8" t="e">
        <f t="shared" ca="1" si="2627"/>
        <v>#NAME?</v>
      </c>
      <c r="AN3632" s="8">
        <f t="shared" si="2607"/>
        <v>43460</v>
      </c>
      <c r="AO3632" s="19" cm="1">
        <f t="array" aca="1" ref="AO3632" ca="1">INDIRECT("V"&amp;($AN3632+10-$AQ$2)) - INDIRECT("V"&amp;($AN3632+10))</f>
        <v>0</v>
      </c>
      <c r="AP3632" s="19" cm="1">
        <f t="array" aca="1" ref="AP3632" ca="1">INDIRECT("W"&amp;($AN3632+10-$AQ$2)) - INDIRECT("W"&amp;($AN3632+10))</f>
        <v>0</v>
      </c>
      <c r="AQ3632" s="19" cm="1">
        <f t="array" aca="1" ref="AQ3632" ca="1">INDIRECT("X"&amp;($AN3632+10-$AQ$2)) - INDIRECT("X"&amp;($AN3632+10))</f>
        <v>0</v>
      </c>
      <c r="AR3632" s="19" cm="1">
        <f t="array" aca="1" ref="AR3632" ca="1">INDIRECT("Y"&amp;($AN3632+10-$AQ$2)) - INDIRECT("Y"&amp;($AN3632+10))</f>
        <v>0</v>
      </c>
      <c r="AS3632" s="8" cm="1">
        <f t="array" aca="1" ref="AS3632" ca="1">INDIRECT("AD"&amp;($AN3632+10-$AQ$2))</f>
        <v>0</v>
      </c>
      <c r="AU3632" s="12" t="e">
        <f t="shared" ca="1" si="2606"/>
        <v>#DIV/0!</v>
      </c>
      <c r="AV3632" s="8">
        <f t="shared" ca="1" si="2615"/>
        <v>-273.14999999999998</v>
      </c>
      <c r="AW3632" s="8">
        <f t="shared" ca="1" si="2616"/>
        <v>0.80400000000000005</v>
      </c>
      <c r="AX3632" s="8" cm="1">
        <f t="array" aca="1" ref="AX3632" ca="1">AW3632 - dECuCon4C(AV3632)</f>
        <v>0.80399591120300784</v>
      </c>
      <c r="AY3632" s="8" cm="1">
        <f t="array" aca="1" ref="AY3632" ca="1">dECuCon4C(AV3632)</f>
        <v>4.0887969922092398E-6</v>
      </c>
      <c r="AZ3632" s="8"/>
      <c r="BA3632" s="13" t="e">
        <f t="shared" ca="1" si="2617"/>
        <v>#DIV/0!</v>
      </c>
    </row>
    <row r="3633" spans="22:53" x14ac:dyDescent="0.25">
      <c r="V3633" s="8"/>
      <c r="W3633" s="8"/>
      <c r="X3633" s="8"/>
      <c r="Y3633" s="8"/>
      <c r="Z3633" s="8" t="e">
        <f t="shared" si="2633"/>
        <v>#DIV/0!</v>
      </c>
      <c r="AA3633" s="8" t="e">
        <f t="shared" si="2634"/>
        <v>#DIV/0!</v>
      </c>
      <c r="AD3633" s="9" t="e" cm="1">
        <f t="array" aca="1" ref="AD3633" ca="1">Tgost2009(C3633/100.0557)+273.15</f>
        <v>#NAME?</v>
      </c>
      <c r="AE3633" s="8" t="e">
        <f t="shared" ca="1" si="2625"/>
        <v>#NAME?</v>
      </c>
      <c r="AF3633" s="8" t="e">
        <f t="shared" ca="1" si="2626"/>
        <v>#NAME?</v>
      </c>
      <c r="AG3633" s="8" t="e" cm="1">
        <f t="array" aca="1" ref="AG3633" ca="1">AF3633-dECuCon4C(AE3633)</f>
        <v>#NAME?</v>
      </c>
      <c r="AH3633" s="8" t="e" cm="1">
        <f t="array" aca="1" ref="AH3633" ca="1">dECuCon4C(AE3633)</f>
        <v>#VALUE!</v>
      </c>
      <c r="AI3633" s="10"/>
      <c r="AJ3633" s="11" t="e">
        <f t="shared" ca="1" si="2605"/>
        <v>#NAME?</v>
      </c>
      <c r="AK3633" s="8" t="e">
        <f t="shared" ca="1" si="2627"/>
        <v>#NAME?</v>
      </c>
      <c r="AN3633" s="8">
        <f t="shared" si="2607"/>
        <v>43472</v>
      </c>
      <c r="AO3633" s="19" cm="1">
        <f t="array" aca="1" ref="AO3633" ca="1">INDIRECT("V"&amp;($AN3633+10-$AQ$2)) - INDIRECT("V"&amp;($AN3633+10))</f>
        <v>0</v>
      </c>
      <c r="AP3633" s="19" cm="1">
        <f t="array" aca="1" ref="AP3633" ca="1">INDIRECT("W"&amp;($AN3633+10-$AQ$2)) - INDIRECT("W"&amp;($AN3633+10))</f>
        <v>0</v>
      </c>
      <c r="AQ3633" s="19" cm="1">
        <f t="array" aca="1" ref="AQ3633" ca="1">INDIRECT("X"&amp;($AN3633+10-$AQ$2)) - INDIRECT("X"&amp;($AN3633+10))</f>
        <v>0</v>
      </c>
      <c r="AR3633" s="19" cm="1">
        <f t="array" aca="1" ref="AR3633" ca="1">INDIRECT("Y"&amp;($AN3633+10-$AQ$2)) - INDIRECT("Y"&amp;($AN3633+10))</f>
        <v>0</v>
      </c>
      <c r="AS3633" s="8" cm="1">
        <f t="array" aca="1" ref="AS3633" ca="1">INDIRECT("AD"&amp;($AN3633+10-$AQ$2))</f>
        <v>0</v>
      </c>
      <c r="AU3633" s="12" t="e">
        <f t="shared" ca="1" si="2606"/>
        <v>#DIV/0!</v>
      </c>
      <c r="AV3633" s="8">
        <f t="shared" ca="1" si="2615"/>
        <v>-273.14999999999998</v>
      </c>
      <c r="AW3633" s="8">
        <f t="shared" ca="1" si="2616"/>
        <v>0.80400000000000005</v>
      </c>
      <c r="AX3633" s="8" cm="1">
        <f t="array" aca="1" ref="AX3633" ca="1">AW3633 - dECuCon4C(AV3633)</f>
        <v>0.80399591120300784</v>
      </c>
      <c r="AY3633" s="8" cm="1">
        <f t="array" aca="1" ref="AY3633" ca="1">dECuCon4C(AV3633)</f>
        <v>4.0887969922092398E-6</v>
      </c>
      <c r="AZ3633" s="8"/>
      <c r="BA3633" s="13" t="e">
        <f t="shared" ca="1" si="2617"/>
        <v>#DIV/0!</v>
      </c>
    </row>
    <row r="3634" spans="22:53" x14ac:dyDescent="0.25">
      <c r="V3634" s="8"/>
      <c r="W3634" s="8"/>
      <c r="X3634" s="8"/>
      <c r="Y3634" s="8"/>
      <c r="Z3634" s="8" t="e">
        <f t="shared" si="2633"/>
        <v>#DIV/0!</v>
      </c>
      <c r="AA3634" s="8" t="e">
        <f t="shared" si="2634"/>
        <v>#DIV/0!</v>
      </c>
      <c r="AD3634" s="9" t="e" cm="1">
        <f t="array" aca="1" ref="AD3634" ca="1">Tgost2009(C3634/100.0557)+273.15</f>
        <v>#NAME?</v>
      </c>
      <c r="AE3634" s="8" t="e">
        <f t="shared" ca="1" si="2625"/>
        <v>#NAME?</v>
      </c>
      <c r="AF3634" s="8" t="e">
        <f t="shared" ca="1" si="2626"/>
        <v>#NAME?</v>
      </c>
      <c r="AG3634" s="8" t="e" cm="1">
        <f t="array" aca="1" ref="AG3634" ca="1">AF3634-dECuCon4C(AE3634)</f>
        <v>#NAME?</v>
      </c>
      <c r="AH3634" s="8" t="e" cm="1">
        <f t="array" aca="1" ref="AH3634" ca="1">dECuCon4C(AE3634)</f>
        <v>#VALUE!</v>
      </c>
      <c r="AI3634" s="10"/>
      <c r="AJ3634" s="11" t="e">
        <f t="shared" ca="1" si="2605"/>
        <v>#NAME?</v>
      </c>
      <c r="AK3634" s="8" t="e">
        <f t="shared" ca="1" si="2627"/>
        <v>#NAME?</v>
      </c>
      <c r="AN3634" s="8">
        <f t="shared" si="2607"/>
        <v>43484</v>
      </c>
      <c r="AO3634" s="19" cm="1">
        <f t="array" aca="1" ref="AO3634" ca="1">INDIRECT("V"&amp;($AN3634+10-$AQ$2)) - INDIRECT("V"&amp;($AN3634+10))</f>
        <v>0</v>
      </c>
      <c r="AP3634" s="19" cm="1">
        <f t="array" aca="1" ref="AP3634" ca="1">INDIRECT("W"&amp;($AN3634+10-$AQ$2)) - INDIRECT("W"&amp;($AN3634+10))</f>
        <v>0</v>
      </c>
      <c r="AQ3634" s="19" cm="1">
        <f t="array" aca="1" ref="AQ3634" ca="1">INDIRECT("X"&amp;($AN3634+10-$AQ$2)) - INDIRECT("X"&amp;($AN3634+10))</f>
        <v>0</v>
      </c>
      <c r="AR3634" s="19" cm="1">
        <f t="array" aca="1" ref="AR3634" ca="1">INDIRECT("Y"&amp;($AN3634+10-$AQ$2)) - INDIRECT("Y"&amp;($AN3634+10))</f>
        <v>0</v>
      </c>
      <c r="AS3634" s="8" cm="1">
        <f t="array" aca="1" ref="AS3634" ca="1">INDIRECT("AD"&amp;($AN3634+10-$AQ$2))</f>
        <v>0</v>
      </c>
      <c r="AU3634" s="12" t="e">
        <f t="shared" ca="1" si="2606"/>
        <v>#DIV/0!</v>
      </c>
      <c r="AV3634" s="8">
        <f t="shared" ca="1" si="2615"/>
        <v>-273.14999999999998</v>
      </c>
      <c r="AW3634" s="8">
        <f t="shared" ca="1" si="2616"/>
        <v>0.80400000000000005</v>
      </c>
      <c r="AX3634" s="8" cm="1">
        <f t="array" aca="1" ref="AX3634" ca="1">AW3634 - dECuCon4C(AV3634)</f>
        <v>0.80399591120300784</v>
      </c>
      <c r="AY3634" s="8" cm="1">
        <f t="array" aca="1" ref="AY3634" ca="1">dECuCon4C(AV3634)</f>
        <v>4.0887969922092398E-6</v>
      </c>
      <c r="AZ3634" s="8"/>
      <c r="BA3634" s="13" t="e">
        <f t="shared" ca="1" si="2617"/>
        <v>#DIV/0!</v>
      </c>
    </row>
    <row r="3635" spans="22:53" x14ac:dyDescent="0.25">
      <c r="V3635" s="8" t="e">
        <f t="shared" ref="V3635:V3642" si="2635">AVERAGE(D3635:E3635)</f>
        <v>#DIV/0!</v>
      </c>
      <c r="W3635" s="8" t="e">
        <f t="shared" ref="W3635:W3642" si="2636">AVERAGE(F3635:G3635)</f>
        <v>#DIV/0!</v>
      </c>
      <c r="X3635" s="8" t="e">
        <f t="shared" ref="X3635:X3642" si="2637">AVERAGE(H3635:I3635)</f>
        <v>#DIV/0!</v>
      </c>
      <c r="Y3635" s="8" t="e">
        <f t="shared" ref="Y3635:Y3642" si="2638">AVERAGE(J3635:K3635)</f>
        <v>#DIV/0!</v>
      </c>
      <c r="Z3635" s="8"/>
      <c r="AA3635" s="8"/>
      <c r="AD3635" s="9" t="e" cm="1">
        <f t="array" aca="1" ref="AD3635" ca="1">Tgost2009(C3635/100.0557)+273.15</f>
        <v>#NAME?</v>
      </c>
      <c r="AE3635" s="8" t="e">
        <f t="shared" ca="1" si="2625"/>
        <v>#NAME?</v>
      </c>
      <c r="AF3635" s="8" t="e">
        <f t="shared" ca="1" si="2626"/>
        <v>#NAME?</v>
      </c>
      <c r="AG3635" s="8" t="e" cm="1">
        <f t="array" aca="1" ref="AG3635" ca="1">AF3635-dECuCon4C(AE3635)</f>
        <v>#NAME?</v>
      </c>
      <c r="AH3635" s="8" t="e" cm="1">
        <f t="array" aca="1" ref="AH3635" ca="1">dECuCon4C(AE3635)</f>
        <v>#VALUE!</v>
      </c>
      <c r="AI3635" s="10" t="e">
        <f t="shared" ref="AI3635:AI3642" ca="1" si="2639">(W3635-V3635)/(AF3635-AG3635)*10^(6)</f>
        <v>#DIV/0!</v>
      </c>
      <c r="AJ3635" s="11" t="e">
        <f t="shared" ca="1" si="2605"/>
        <v>#NAME?</v>
      </c>
      <c r="AK3635" s="8" t="e">
        <f t="shared" ca="1" si="2627"/>
        <v>#NAME?</v>
      </c>
      <c r="AN3635" s="8">
        <f t="shared" si="2607"/>
        <v>43496</v>
      </c>
      <c r="AO3635" s="19" cm="1">
        <f t="array" aca="1" ref="AO3635" ca="1">INDIRECT("V"&amp;($AN3635+10-$AQ$2)) - INDIRECT("V"&amp;($AN3635+10))</f>
        <v>0</v>
      </c>
      <c r="AP3635" s="19" cm="1">
        <f t="array" aca="1" ref="AP3635" ca="1">INDIRECT("W"&amp;($AN3635+10-$AQ$2)) - INDIRECT("W"&amp;($AN3635+10))</f>
        <v>0</v>
      </c>
      <c r="AQ3635" s="19" cm="1">
        <f t="array" aca="1" ref="AQ3635" ca="1">INDIRECT("X"&amp;($AN3635+10-$AQ$2)) - INDIRECT("X"&amp;($AN3635+10))</f>
        <v>0</v>
      </c>
      <c r="AR3635" s="19" cm="1">
        <f t="array" aca="1" ref="AR3635" ca="1">INDIRECT("Y"&amp;($AN3635+10-$AQ$2)) - INDIRECT("Y"&amp;($AN3635+10))</f>
        <v>0</v>
      </c>
      <c r="AS3635" s="8" cm="1">
        <f t="array" aca="1" ref="AS3635" ca="1">INDIRECT("AD"&amp;($AN3635+10-$AQ$2))</f>
        <v>0</v>
      </c>
      <c r="AU3635" s="12" t="e">
        <f t="shared" ca="1" si="2606"/>
        <v>#DIV/0!</v>
      </c>
      <c r="AV3635" s="8">
        <f t="shared" ca="1" si="2615"/>
        <v>-273.14999999999998</v>
      </c>
      <c r="AW3635" s="8">
        <f t="shared" ca="1" si="2616"/>
        <v>0.80400000000000005</v>
      </c>
      <c r="AX3635" s="8" cm="1">
        <f t="array" aca="1" ref="AX3635" ca="1">AW3635 - dECuCon4C(AV3635)</f>
        <v>0.80399591120300784</v>
      </c>
      <c r="AY3635" s="8" cm="1">
        <f t="array" aca="1" ref="AY3635" ca="1">dECuCon4C(AV3635)</f>
        <v>4.0887969922092398E-6</v>
      </c>
      <c r="AZ3635" s="8"/>
      <c r="BA3635" s="13" t="e">
        <f t="shared" ca="1" si="2617"/>
        <v>#DIV/0!</v>
      </c>
    </row>
    <row r="3636" spans="22:53" x14ac:dyDescent="0.25">
      <c r="V3636" s="8" t="e">
        <f t="shared" si="2635"/>
        <v>#DIV/0!</v>
      </c>
      <c r="W3636" s="8" t="e">
        <f t="shared" si="2636"/>
        <v>#DIV/0!</v>
      </c>
      <c r="X3636" s="8" t="e">
        <f t="shared" si="2637"/>
        <v>#DIV/0!</v>
      </c>
      <c r="Y3636" s="8" t="e">
        <f t="shared" si="2638"/>
        <v>#DIV/0!</v>
      </c>
      <c r="Z3636" s="8"/>
      <c r="AA3636" s="8"/>
      <c r="AD3636" s="9" t="e" cm="1">
        <f t="array" aca="1" ref="AD3636" ca="1">Tgost2009(C3636/100.0557)+273.15</f>
        <v>#NAME?</v>
      </c>
      <c r="AE3636" s="8" t="e">
        <f t="shared" ca="1" si="2625"/>
        <v>#NAME?</v>
      </c>
      <c r="AF3636" s="8" t="e">
        <f t="shared" ca="1" si="2626"/>
        <v>#NAME?</v>
      </c>
      <c r="AG3636" s="8" t="e" cm="1">
        <f t="array" aca="1" ref="AG3636" ca="1">AF3636-dECuCon4C(AE3636)</f>
        <v>#NAME?</v>
      </c>
      <c r="AH3636" s="8" t="e" cm="1">
        <f t="array" aca="1" ref="AH3636" ca="1">dECuCon4C(AE3636)</f>
        <v>#VALUE!</v>
      </c>
      <c r="AI3636" s="10" t="e">
        <f t="shared" ca="1" si="2639"/>
        <v>#DIV/0!</v>
      </c>
      <c r="AJ3636" s="11" t="e">
        <f t="shared" ca="1" si="2605"/>
        <v>#NAME?</v>
      </c>
      <c r="AK3636" s="8" t="e">
        <f t="shared" ca="1" si="2627"/>
        <v>#NAME?</v>
      </c>
      <c r="AN3636" s="8">
        <f t="shared" si="2607"/>
        <v>43508</v>
      </c>
      <c r="AO3636" s="19" cm="1">
        <f t="array" aca="1" ref="AO3636" ca="1">INDIRECT("V"&amp;($AN3636+10-$AQ$2)) - INDIRECT("V"&amp;($AN3636+10))</f>
        <v>0</v>
      </c>
      <c r="AP3636" s="19" cm="1">
        <f t="array" aca="1" ref="AP3636" ca="1">INDIRECT("W"&amp;($AN3636+10-$AQ$2)) - INDIRECT("W"&amp;($AN3636+10))</f>
        <v>0</v>
      </c>
      <c r="AQ3636" s="19" cm="1">
        <f t="array" aca="1" ref="AQ3636" ca="1">INDIRECT("X"&amp;($AN3636+10-$AQ$2)) - INDIRECT("X"&amp;($AN3636+10))</f>
        <v>0</v>
      </c>
      <c r="AR3636" s="19" cm="1">
        <f t="array" aca="1" ref="AR3636" ca="1">INDIRECT("Y"&amp;($AN3636+10-$AQ$2)) - INDIRECT("Y"&amp;($AN3636+10))</f>
        <v>0</v>
      </c>
      <c r="AS3636" s="8" cm="1">
        <f t="array" aca="1" ref="AS3636" ca="1">INDIRECT("AD"&amp;($AN3636+10-$AQ$2))</f>
        <v>0</v>
      </c>
      <c r="AU3636" s="12" t="e">
        <f t="shared" ca="1" si="2606"/>
        <v>#DIV/0!</v>
      </c>
      <c r="AV3636" s="8">
        <f t="shared" ca="1" si="2615"/>
        <v>-273.14999999999998</v>
      </c>
      <c r="AW3636" s="8">
        <f t="shared" ca="1" si="2616"/>
        <v>0.80400000000000005</v>
      </c>
      <c r="AX3636" s="8" cm="1">
        <f t="array" aca="1" ref="AX3636" ca="1">AW3636 - dECuCon4C(AV3636)</f>
        <v>0.80399591120300784</v>
      </c>
      <c r="AY3636" s="8" cm="1">
        <f t="array" aca="1" ref="AY3636" ca="1">dECuCon4C(AV3636)</f>
        <v>4.0887969922092398E-6</v>
      </c>
      <c r="AZ3636" s="8"/>
      <c r="BA3636" s="13" t="e">
        <f t="shared" ca="1" si="2617"/>
        <v>#DIV/0!</v>
      </c>
    </row>
    <row r="3637" spans="22:53" x14ac:dyDescent="0.25">
      <c r="V3637" s="8" t="e">
        <f t="shared" si="2635"/>
        <v>#DIV/0!</v>
      </c>
      <c r="W3637" s="8" t="e">
        <f t="shared" si="2636"/>
        <v>#DIV/0!</v>
      </c>
      <c r="X3637" s="8" t="e">
        <f t="shared" si="2637"/>
        <v>#DIV/0!</v>
      </c>
      <c r="Y3637" s="8" t="e">
        <f t="shared" si="2638"/>
        <v>#DIV/0!</v>
      </c>
      <c r="Z3637" s="8"/>
      <c r="AA3637" s="8"/>
      <c r="AD3637" s="9" t="e" cm="1">
        <f t="array" aca="1" ref="AD3637" ca="1">Tgost2009(C3637/100.0557)+273.15</f>
        <v>#NAME?</v>
      </c>
      <c r="AE3637" s="8" t="e">
        <f t="shared" ca="1" si="2625"/>
        <v>#NAME?</v>
      </c>
      <c r="AF3637" s="8" t="e">
        <f t="shared" ca="1" si="2626"/>
        <v>#NAME?</v>
      </c>
      <c r="AG3637" s="8" t="e" cm="1">
        <f t="array" aca="1" ref="AG3637" ca="1">AF3637-dECuCon4C(AE3637)</f>
        <v>#NAME?</v>
      </c>
      <c r="AH3637" s="8" t="e" cm="1">
        <f t="array" aca="1" ref="AH3637" ca="1">dECuCon4C(AE3637)</f>
        <v>#VALUE!</v>
      </c>
      <c r="AI3637" s="10" t="e">
        <f t="shared" ca="1" si="2639"/>
        <v>#DIV/0!</v>
      </c>
      <c r="AJ3637" s="11" t="e">
        <f t="shared" ca="1" si="2605"/>
        <v>#NAME?</v>
      </c>
      <c r="AK3637" s="8" t="e">
        <f t="shared" ca="1" si="2627"/>
        <v>#NAME?</v>
      </c>
      <c r="AN3637" s="8">
        <f t="shared" si="2607"/>
        <v>43520</v>
      </c>
      <c r="AO3637" s="19" cm="1">
        <f t="array" aca="1" ref="AO3637" ca="1">INDIRECT("V"&amp;($AN3637+10-$AQ$2)) - INDIRECT("V"&amp;($AN3637+10))</f>
        <v>0</v>
      </c>
      <c r="AP3637" s="19" cm="1">
        <f t="array" aca="1" ref="AP3637" ca="1">INDIRECT("W"&amp;($AN3637+10-$AQ$2)) - INDIRECT("W"&amp;($AN3637+10))</f>
        <v>0</v>
      </c>
      <c r="AQ3637" s="19" cm="1">
        <f t="array" aca="1" ref="AQ3637" ca="1">INDIRECT("X"&amp;($AN3637+10-$AQ$2)) - INDIRECT("X"&amp;($AN3637+10))</f>
        <v>0</v>
      </c>
      <c r="AR3637" s="19" cm="1">
        <f t="array" aca="1" ref="AR3637" ca="1">INDIRECT("Y"&amp;($AN3637+10-$AQ$2)) - INDIRECT("Y"&amp;($AN3637+10))</f>
        <v>0</v>
      </c>
      <c r="AS3637" s="8" cm="1">
        <f t="array" aca="1" ref="AS3637" ca="1">INDIRECT("AD"&amp;($AN3637+10-$AQ$2))</f>
        <v>0</v>
      </c>
      <c r="AU3637" s="12" t="e">
        <f t="shared" ca="1" si="2606"/>
        <v>#DIV/0!</v>
      </c>
      <c r="AV3637" s="8">
        <f t="shared" ca="1" si="2615"/>
        <v>-273.14999999999998</v>
      </c>
      <c r="AW3637" s="8">
        <f t="shared" ca="1" si="2616"/>
        <v>0.80400000000000005</v>
      </c>
      <c r="AX3637" s="8" cm="1">
        <f t="array" aca="1" ref="AX3637" ca="1">AW3637 - dECuCon4C(AV3637)</f>
        <v>0.80399591120300784</v>
      </c>
      <c r="AY3637" s="8" cm="1">
        <f t="array" aca="1" ref="AY3637" ca="1">dECuCon4C(AV3637)</f>
        <v>4.0887969922092398E-6</v>
      </c>
      <c r="AZ3637" s="8"/>
      <c r="BA3637" s="13" t="e">
        <f t="shared" ca="1" si="2617"/>
        <v>#DIV/0!</v>
      </c>
    </row>
    <row r="3638" spans="22:53" x14ac:dyDescent="0.25">
      <c r="V3638" s="8" t="e">
        <f t="shared" si="2635"/>
        <v>#DIV/0!</v>
      </c>
      <c r="W3638" s="8" t="e">
        <f t="shared" si="2636"/>
        <v>#DIV/0!</v>
      </c>
      <c r="X3638" s="8" t="e">
        <f t="shared" si="2637"/>
        <v>#DIV/0!</v>
      </c>
      <c r="Y3638" s="8" t="e">
        <f t="shared" si="2638"/>
        <v>#DIV/0!</v>
      </c>
      <c r="Z3638" s="8"/>
      <c r="AA3638" s="8"/>
      <c r="AD3638" s="9" t="e" cm="1">
        <f t="array" aca="1" ref="AD3638" ca="1">Tgost2009(C3638/100.0557)+273.15</f>
        <v>#NAME?</v>
      </c>
      <c r="AE3638" s="8" t="e">
        <f t="shared" ca="1" si="2625"/>
        <v>#NAME?</v>
      </c>
      <c r="AF3638" s="8" t="e">
        <f t="shared" ca="1" si="2626"/>
        <v>#NAME?</v>
      </c>
      <c r="AG3638" s="8" t="e" cm="1">
        <f t="array" aca="1" ref="AG3638" ca="1">AF3638-dECuCon4C(AE3638)</f>
        <v>#NAME?</v>
      </c>
      <c r="AH3638" s="8" t="e" cm="1">
        <f t="array" aca="1" ref="AH3638" ca="1">dECuCon4C(AE3638)</f>
        <v>#VALUE!</v>
      </c>
      <c r="AI3638" s="10" t="e">
        <f t="shared" ca="1" si="2639"/>
        <v>#DIV/0!</v>
      </c>
      <c r="AJ3638" s="11" t="e">
        <f t="shared" ca="1" si="2605"/>
        <v>#NAME?</v>
      </c>
      <c r="AK3638" s="8" t="e">
        <f t="shared" ca="1" si="2627"/>
        <v>#NAME?</v>
      </c>
      <c r="AN3638" s="8">
        <f t="shared" si="2607"/>
        <v>43532</v>
      </c>
      <c r="AO3638" s="19" cm="1">
        <f t="array" aca="1" ref="AO3638" ca="1">INDIRECT("V"&amp;($AN3638+10-$AQ$2)) - INDIRECT("V"&amp;($AN3638+10))</f>
        <v>0</v>
      </c>
      <c r="AP3638" s="19" cm="1">
        <f t="array" aca="1" ref="AP3638" ca="1">INDIRECT("W"&amp;($AN3638+10-$AQ$2)) - INDIRECT("W"&amp;($AN3638+10))</f>
        <v>0</v>
      </c>
      <c r="AQ3638" s="19" cm="1">
        <f t="array" aca="1" ref="AQ3638" ca="1">INDIRECT("X"&amp;($AN3638+10-$AQ$2)) - INDIRECT("X"&amp;($AN3638+10))</f>
        <v>0</v>
      </c>
      <c r="AR3638" s="19" cm="1">
        <f t="array" aca="1" ref="AR3638" ca="1">INDIRECT("Y"&amp;($AN3638+10-$AQ$2)) - INDIRECT("Y"&amp;($AN3638+10))</f>
        <v>0</v>
      </c>
      <c r="AS3638" s="8" cm="1">
        <f t="array" aca="1" ref="AS3638" ca="1">INDIRECT("AD"&amp;($AN3638+10-$AQ$2))</f>
        <v>0</v>
      </c>
      <c r="AU3638" s="12" t="e">
        <f t="shared" ca="1" si="2606"/>
        <v>#DIV/0!</v>
      </c>
      <c r="AV3638" s="8">
        <f t="shared" ca="1" si="2615"/>
        <v>-273.14999999999998</v>
      </c>
      <c r="AW3638" s="8">
        <f t="shared" ca="1" si="2616"/>
        <v>0.80400000000000005</v>
      </c>
      <c r="AX3638" s="8" cm="1">
        <f t="array" aca="1" ref="AX3638" ca="1">AW3638 - dECuCon4C(AV3638)</f>
        <v>0.80399591120300784</v>
      </c>
      <c r="AY3638" s="8" cm="1">
        <f t="array" aca="1" ref="AY3638" ca="1">dECuCon4C(AV3638)</f>
        <v>4.0887969922092398E-6</v>
      </c>
      <c r="AZ3638" s="8"/>
      <c r="BA3638" s="13" t="e">
        <f t="shared" ca="1" si="2617"/>
        <v>#DIV/0!</v>
      </c>
    </row>
    <row r="3639" spans="22:53" x14ac:dyDescent="0.25">
      <c r="V3639" s="8" t="e">
        <f t="shared" si="2635"/>
        <v>#DIV/0!</v>
      </c>
      <c r="W3639" s="8" t="e">
        <f t="shared" si="2636"/>
        <v>#DIV/0!</v>
      </c>
      <c r="X3639" s="8" t="e">
        <f t="shared" si="2637"/>
        <v>#DIV/0!</v>
      </c>
      <c r="Y3639" s="8" t="e">
        <f t="shared" si="2638"/>
        <v>#DIV/0!</v>
      </c>
      <c r="Z3639" s="8"/>
      <c r="AA3639" s="8"/>
      <c r="AD3639" s="9" t="e" cm="1">
        <f t="array" aca="1" ref="AD3639" ca="1">Tgost2009(C3639/100.0557)+273.15</f>
        <v>#NAME?</v>
      </c>
      <c r="AE3639" s="8" t="e">
        <f t="shared" ca="1" si="2625"/>
        <v>#NAME?</v>
      </c>
      <c r="AF3639" s="8" t="e">
        <f t="shared" ca="1" si="2626"/>
        <v>#NAME?</v>
      </c>
      <c r="AG3639" s="8" t="e" cm="1">
        <f t="array" aca="1" ref="AG3639" ca="1">AF3639-dECuCon4C(AE3639)</f>
        <v>#NAME?</v>
      </c>
      <c r="AH3639" s="8" t="e" cm="1">
        <f t="array" aca="1" ref="AH3639" ca="1">dECuCon4C(AE3639)</f>
        <v>#VALUE!</v>
      </c>
      <c r="AI3639" s="10" t="e">
        <f t="shared" ca="1" si="2639"/>
        <v>#DIV/0!</v>
      </c>
      <c r="AJ3639" s="11" t="e">
        <f t="shared" ca="1" si="2605"/>
        <v>#NAME?</v>
      </c>
      <c r="AK3639" s="8" t="e">
        <f t="shared" ca="1" si="2627"/>
        <v>#NAME?</v>
      </c>
      <c r="AN3639" s="8">
        <f t="shared" si="2607"/>
        <v>43544</v>
      </c>
      <c r="AO3639" s="19" cm="1">
        <f t="array" aca="1" ref="AO3639" ca="1">INDIRECT("V"&amp;($AN3639+10-$AQ$2)) - INDIRECT("V"&amp;($AN3639+10))</f>
        <v>0</v>
      </c>
      <c r="AP3639" s="19" cm="1">
        <f t="array" aca="1" ref="AP3639" ca="1">INDIRECT("W"&amp;($AN3639+10-$AQ$2)) - INDIRECT("W"&amp;($AN3639+10))</f>
        <v>0</v>
      </c>
      <c r="AQ3639" s="19" cm="1">
        <f t="array" aca="1" ref="AQ3639" ca="1">INDIRECT("X"&amp;($AN3639+10-$AQ$2)) - INDIRECT("X"&amp;($AN3639+10))</f>
        <v>0</v>
      </c>
      <c r="AR3639" s="19" cm="1">
        <f t="array" aca="1" ref="AR3639" ca="1">INDIRECT("Y"&amp;($AN3639+10-$AQ$2)) - INDIRECT("Y"&amp;($AN3639+10))</f>
        <v>0</v>
      </c>
      <c r="AS3639" s="8" cm="1">
        <f t="array" aca="1" ref="AS3639" ca="1">INDIRECT("AD"&amp;($AN3639+10-$AQ$2))</f>
        <v>0</v>
      </c>
      <c r="AU3639" s="12" t="e">
        <f t="shared" ca="1" si="2606"/>
        <v>#DIV/0!</v>
      </c>
      <c r="AV3639" s="8">
        <f t="shared" ca="1" si="2615"/>
        <v>-273.14999999999998</v>
      </c>
      <c r="AW3639" s="8">
        <f t="shared" ca="1" si="2616"/>
        <v>0.80400000000000005</v>
      </c>
      <c r="AX3639" s="8" cm="1">
        <f t="array" aca="1" ref="AX3639" ca="1">AW3639 - dECuCon4C(AV3639)</f>
        <v>0.80399591120300784</v>
      </c>
      <c r="AY3639" s="8" cm="1">
        <f t="array" aca="1" ref="AY3639" ca="1">dECuCon4C(AV3639)</f>
        <v>4.0887969922092398E-6</v>
      </c>
      <c r="AZ3639" s="8"/>
      <c r="BA3639" s="13" t="e">
        <f t="shared" ca="1" si="2617"/>
        <v>#DIV/0!</v>
      </c>
    </row>
    <row r="3640" spans="22:53" x14ac:dyDescent="0.25">
      <c r="V3640" s="8" t="e">
        <f t="shared" si="2635"/>
        <v>#DIV/0!</v>
      </c>
      <c r="W3640" s="8" t="e">
        <f t="shared" si="2636"/>
        <v>#DIV/0!</v>
      </c>
      <c r="X3640" s="8" t="e">
        <f t="shared" si="2637"/>
        <v>#DIV/0!</v>
      </c>
      <c r="Y3640" s="8" t="e">
        <f t="shared" si="2638"/>
        <v>#DIV/0!</v>
      </c>
      <c r="Z3640" s="8"/>
      <c r="AA3640" s="8"/>
      <c r="AD3640" s="9" t="e" cm="1">
        <f t="array" aca="1" ref="AD3640" ca="1">Tgost2009(C3640/100.0557)+273.15</f>
        <v>#NAME?</v>
      </c>
      <c r="AE3640" s="8" t="e">
        <f t="shared" ca="1" si="2625"/>
        <v>#NAME?</v>
      </c>
      <c r="AF3640" s="8" t="e">
        <f t="shared" ca="1" si="2626"/>
        <v>#NAME?</v>
      </c>
      <c r="AG3640" s="8" t="e" cm="1">
        <f t="array" aca="1" ref="AG3640" ca="1">AF3640-dECuCon4C(AE3640)</f>
        <v>#NAME?</v>
      </c>
      <c r="AH3640" s="8" t="e" cm="1">
        <f t="array" aca="1" ref="AH3640" ca="1">dECuCon4C(AE3640)</f>
        <v>#VALUE!</v>
      </c>
      <c r="AI3640" s="10" t="e">
        <f t="shared" ca="1" si="2639"/>
        <v>#DIV/0!</v>
      </c>
      <c r="AJ3640" s="11" t="e">
        <f t="shared" ca="1" si="2605"/>
        <v>#NAME?</v>
      </c>
      <c r="AK3640" s="8" t="e">
        <f t="shared" ca="1" si="2627"/>
        <v>#NAME?</v>
      </c>
      <c r="AN3640" s="8">
        <f t="shared" si="2607"/>
        <v>43556</v>
      </c>
      <c r="AO3640" s="19" cm="1">
        <f t="array" aca="1" ref="AO3640" ca="1">INDIRECT("V"&amp;($AN3640+10-$AQ$2)) - INDIRECT("V"&amp;($AN3640+10))</f>
        <v>0</v>
      </c>
      <c r="AP3640" s="19" cm="1">
        <f t="array" aca="1" ref="AP3640" ca="1">INDIRECT("W"&amp;($AN3640+10-$AQ$2)) - INDIRECT("W"&amp;($AN3640+10))</f>
        <v>0</v>
      </c>
      <c r="AQ3640" s="19" cm="1">
        <f t="array" aca="1" ref="AQ3640" ca="1">INDIRECT("X"&amp;($AN3640+10-$AQ$2)) - INDIRECT("X"&amp;($AN3640+10))</f>
        <v>0</v>
      </c>
      <c r="AR3640" s="19" cm="1">
        <f t="array" aca="1" ref="AR3640" ca="1">INDIRECT("Y"&amp;($AN3640+10-$AQ$2)) - INDIRECT("Y"&amp;($AN3640+10))</f>
        <v>0</v>
      </c>
      <c r="AS3640" s="8" cm="1">
        <f t="array" aca="1" ref="AS3640" ca="1">INDIRECT("AD"&amp;($AN3640+10-$AQ$2))</f>
        <v>0</v>
      </c>
      <c r="AU3640" s="12" t="e">
        <f t="shared" ca="1" si="2606"/>
        <v>#DIV/0!</v>
      </c>
      <c r="AV3640" s="8">
        <f t="shared" ca="1" si="2615"/>
        <v>-273.14999999999998</v>
      </c>
      <c r="AW3640" s="8">
        <f t="shared" ca="1" si="2616"/>
        <v>0.80400000000000005</v>
      </c>
      <c r="AX3640" s="8" cm="1">
        <f t="array" aca="1" ref="AX3640" ca="1">AW3640 - dECuCon4C(AV3640)</f>
        <v>0.80399591120300784</v>
      </c>
      <c r="AY3640" s="8" cm="1">
        <f t="array" aca="1" ref="AY3640" ca="1">dECuCon4C(AV3640)</f>
        <v>4.0887969922092398E-6</v>
      </c>
      <c r="AZ3640" s="8"/>
      <c r="BA3640" s="13" t="e">
        <f t="shared" ca="1" si="2617"/>
        <v>#DIV/0!</v>
      </c>
    </row>
    <row r="3641" spans="22:53" x14ac:dyDescent="0.25">
      <c r="V3641" s="8" t="e">
        <f t="shared" si="2635"/>
        <v>#DIV/0!</v>
      </c>
      <c r="W3641" s="8" t="e">
        <f t="shared" si="2636"/>
        <v>#DIV/0!</v>
      </c>
      <c r="X3641" s="8" t="e">
        <f t="shared" si="2637"/>
        <v>#DIV/0!</v>
      </c>
      <c r="Y3641" s="8" t="e">
        <f t="shared" si="2638"/>
        <v>#DIV/0!</v>
      </c>
      <c r="Z3641" s="8"/>
      <c r="AA3641" s="8"/>
      <c r="AD3641" s="9" t="e" cm="1">
        <f t="array" aca="1" ref="AD3641" ca="1">Tgost2009(C3641/100.0557)+273.15</f>
        <v>#NAME?</v>
      </c>
      <c r="AE3641" s="8" t="e">
        <f t="shared" ca="1" si="2625"/>
        <v>#NAME?</v>
      </c>
      <c r="AF3641" s="8" t="e">
        <f t="shared" ca="1" si="2626"/>
        <v>#NAME?</v>
      </c>
      <c r="AG3641" s="8" t="e" cm="1">
        <f t="array" aca="1" ref="AG3641" ca="1">AF3641-dECuCon4C(AE3641)</f>
        <v>#NAME?</v>
      </c>
      <c r="AH3641" s="8" t="e" cm="1">
        <f t="array" aca="1" ref="AH3641" ca="1">dECuCon4C(AE3641)</f>
        <v>#VALUE!</v>
      </c>
      <c r="AI3641" s="10" t="e">
        <f t="shared" ca="1" si="2639"/>
        <v>#DIV/0!</v>
      </c>
      <c r="AJ3641" s="11" t="e">
        <f t="shared" ca="1" si="2605"/>
        <v>#NAME?</v>
      </c>
      <c r="AK3641" s="8" t="e">
        <f t="shared" ca="1" si="2627"/>
        <v>#NAME?</v>
      </c>
      <c r="AN3641" s="8">
        <f t="shared" si="2607"/>
        <v>43568</v>
      </c>
      <c r="AO3641" s="19" cm="1">
        <f t="array" aca="1" ref="AO3641" ca="1">INDIRECT("V"&amp;($AN3641+10-$AQ$2)) - INDIRECT("V"&amp;($AN3641+10))</f>
        <v>0</v>
      </c>
      <c r="AP3641" s="19" cm="1">
        <f t="array" aca="1" ref="AP3641" ca="1">INDIRECT("W"&amp;($AN3641+10-$AQ$2)) - INDIRECT("W"&amp;($AN3641+10))</f>
        <v>0</v>
      </c>
      <c r="AQ3641" s="19" cm="1">
        <f t="array" aca="1" ref="AQ3641" ca="1">INDIRECT("X"&amp;($AN3641+10-$AQ$2)) - INDIRECT("X"&amp;($AN3641+10))</f>
        <v>0</v>
      </c>
      <c r="AR3641" s="19" cm="1">
        <f t="array" aca="1" ref="AR3641" ca="1">INDIRECT("Y"&amp;($AN3641+10-$AQ$2)) - INDIRECT("Y"&amp;($AN3641+10))</f>
        <v>0</v>
      </c>
      <c r="AS3641" s="8" cm="1">
        <f t="array" aca="1" ref="AS3641" ca="1">INDIRECT("AD"&amp;($AN3641+10-$AQ$2))</f>
        <v>0</v>
      </c>
      <c r="AU3641" s="12" t="e">
        <f t="shared" ca="1" si="2606"/>
        <v>#DIV/0!</v>
      </c>
      <c r="AV3641" s="8">
        <f t="shared" ca="1" si="2615"/>
        <v>-273.14999999999998</v>
      </c>
      <c r="AW3641" s="8">
        <f t="shared" ca="1" si="2616"/>
        <v>0.80400000000000005</v>
      </c>
      <c r="AX3641" s="8" cm="1">
        <f t="array" aca="1" ref="AX3641" ca="1">AW3641 - dECuCon4C(AV3641)</f>
        <v>0.80399591120300784</v>
      </c>
      <c r="AY3641" s="8" cm="1">
        <f t="array" aca="1" ref="AY3641" ca="1">dECuCon4C(AV3641)</f>
        <v>4.0887969922092398E-6</v>
      </c>
      <c r="AZ3641" s="8"/>
      <c r="BA3641" s="13" t="e">
        <f t="shared" ca="1" si="2617"/>
        <v>#DIV/0!</v>
      </c>
    </row>
    <row r="3642" spans="22:53" x14ac:dyDescent="0.25">
      <c r="V3642" s="8" t="e">
        <f t="shared" si="2635"/>
        <v>#DIV/0!</v>
      </c>
      <c r="W3642" s="8" t="e">
        <f t="shared" si="2636"/>
        <v>#DIV/0!</v>
      </c>
      <c r="X3642" s="8" t="e">
        <f t="shared" si="2637"/>
        <v>#DIV/0!</v>
      </c>
      <c r="Y3642" s="8" t="e">
        <f t="shared" si="2638"/>
        <v>#DIV/0!</v>
      </c>
      <c r="Z3642" s="8"/>
      <c r="AA3642" s="8"/>
      <c r="AD3642" s="9" t="e" cm="1">
        <f t="array" aca="1" ref="AD3642" ca="1">Tgost2009(C3642/100.0557)+273.15</f>
        <v>#NAME?</v>
      </c>
      <c r="AE3642" s="8" t="e">
        <f t="shared" ca="1" si="2625"/>
        <v>#NAME?</v>
      </c>
      <c r="AF3642" s="8" t="e">
        <f t="shared" ca="1" si="2626"/>
        <v>#NAME?</v>
      </c>
      <c r="AG3642" s="8" t="e" cm="1">
        <f t="array" aca="1" ref="AG3642" ca="1">AF3642-dECuCon4C(AE3642)</f>
        <v>#NAME?</v>
      </c>
      <c r="AH3642" s="8" t="e" cm="1">
        <f t="array" aca="1" ref="AH3642" ca="1">dECuCon4C(AE3642)</f>
        <v>#VALUE!</v>
      </c>
      <c r="AI3642" s="10" t="e">
        <f t="shared" ca="1" si="2639"/>
        <v>#DIV/0!</v>
      </c>
      <c r="AJ3642" s="11" t="e">
        <f t="shared" ca="1" si="2605"/>
        <v>#NAME?</v>
      </c>
      <c r="AK3642" s="8" t="e">
        <f t="shared" ca="1" si="2627"/>
        <v>#NAME?</v>
      </c>
      <c r="AN3642" s="8">
        <f t="shared" si="2607"/>
        <v>43580</v>
      </c>
      <c r="AO3642" s="19" cm="1">
        <f t="array" aca="1" ref="AO3642" ca="1">INDIRECT("V"&amp;($AN3642+10-$AQ$2)) - INDIRECT("V"&amp;($AN3642+10))</f>
        <v>0</v>
      </c>
      <c r="AP3642" s="19" cm="1">
        <f t="array" aca="1" ref="AP3642" ca="1">INDIRECT("W"&amp;($AN3642+10-$AQ$2)) - INDIRECT("W"&amp;($AN3642+10))</f>
        <v>0</v>
      </c>
      <c r="AQ3642" s="19" cm="1">
        <f t="array" aca="1" ref="AQ3642" ca="1">INDIRECT("X"&amp;($AN3642+10-$AQ$2)) - INDIRECT("X"&amp;($AN3642+10))</f>
        <v>0</v>
      </c>
      <c r="AR3642" s="19" cm="1">
        <f t="array" aca="1" ref="AR3642" ca="1">INDIRECT("Y"&amp;($AN3642+10-$AQ$2)) - INDIRECT("Y"&amp;($AN3642+10))</f>
        <v>0</v>
      </c>
      <c r="AS3642" s="8" cm="1">
        <f t="array" aca="1" ref="AS3642" ca="1">INDIRECT("AD"&amp;($AN3642+10-$AQ$2))</f>
        <v>0</v>
      </c>
      <c r="AU3642" s="12" t="e">
        <f t="shared" ca="1" si="2606"/>
        <v>#DIV/0!</v>
      </c>
      <c r="AV3642" s="8">
        <f t="shared" ca="1" si="2615"/>
        <v>-273.14999999999998</v>
      </c>
      <c r="AW3642" s="8">
        <f t="shared" ca="1" si="2616"/>
        <v>0.80400000000000005</v>
      </c>
      <c r="AX3642" s="8" cm="1">
        <f t="array" aca="1" ref="AX3642" ca="1">AW3642 - dECuCon4C(AV3642)</f>
        <v>0.80399591120300784</v>
      </c>
      <c r="AY3642" s="8" cm="1">
        <f t="array" aca="1" ref="AY3642" ca="1">dECuCon4C(AV3642)</f>
        <v>4.0887969922092398E-6</v>
      </c>
      <c r="AZ3642" s="8"/>
      <c r="BA3642" s="13" t="e">
        <f t="shared" ca="1" si="2617"/>
        <v>#DIV/0!</v>
      </c>
    </row>
    <row r="3643" spans="22:53" x14ac:dyDescent="0.25">
      <c r="V3643" s="8"/>
      <c r="W3643" s="8"/>
      <c r="X3643" s="8"/>
      <c r="Y3643" s="8"/>
      <c r="Z3643" s="8" t="e">
        <f t="shared" ref="Z3643:Z3646" si="2640">AVERAGE(L3643:M3643)</f>
        <v>#DIV/0!</v>
      </c>
      <c r="AA3643" s="8" t="e">
        <f t="shared" ref="AA3643:AA3646" si="2641">AVERAGE(N3643:O3643)</f>
        <v>#DIV/0!</v>
      </c>
      <c r="AD3643" s="9" t="e" cm="1">
        <f t="array" aca="1" ref="AD3643" ca="1">Tgost2009(C3643/100.0557)+273.15</f>
        <v>#NAME?</v>
      </c>
      <c r="AE3643" s="8" t="e">
        <f t="shared" ca="1" si="2625"/>
        <v>#NAME?</v>
      </c>
      <c r="AF3643" s="8" t="e">
        <f t="shared" ca="1" si="2626"/>
        <v>#NAME?</v>
      </c>
      <c r="AG3643" s="8" t="e" cm="1">
        <f t="array" aca="1" ref="AG3643" ca="1">AF3643-dECuCon4C(AE3643)</f>
        <v>#NAME?</v>
      </c>
      <c r="AH3643" s="8" t="e" cm="1">
        <f t="array" aca="1" ref="AH3643" ca="1">dECuCon4C(AE3643)</f>
        <v>#VALUE!</v>
      </c>
      <c r="AI3643" s="10"/>
      <c r="AJ3643" s="11" t="e">
        <f t="shared" ca="1" si="2605"/>
        <v>#NAME?</v>
      </c>
      <c r="AK3643" s="8" t="e">
        <f t="shared" ca="1" si="2627"/>
        <v>#NAME?</v>
      </c>
      <c r="AN3643" s="8">
        <f t="shared" si="2607"/>
        <v>43592</v>
      </c>
      <c r="AO3643" s="19" cm="1">
        <f t="array" aca="1" ref="AO3643" ca="1">INDIRECT("V"&amp;($AN3643+10-$AQ$2)) - INDIRECT("V"&amp;($AN3643+10))</f>
        <v>0</v>
      </c>
      <c r="AP3643" s="19" cm="1">
        <f t="array" aca="1" ref="AP3643" ca="1">INDIRECT("W"&amp;($AN3643+10-$AQ$2)) - INDIRECT("W"&amp;($AN3643+10))</f>
        <v>0</v>
      </c>
      <c r="AQ3643" s="19" cm="1">
        <f t="array" aca="1" ref="AQ3643" ca="1">INDIRECT("X"&amp;($AN3643+10-$AQ$2)) - INDIRECT("X"&amp;($AN3643+10))</f>
        <v>0</v>
      </c>
      <c r="AR3643" s="19" cm="1">
        <f t="array" aca="1" ref="AR3643" ca="1">INDIRECT("Y"&amp;($AN3643+10-$AQ$2)) - INDIRECT("Y"&amp;($AN3643+10))</f>
        <v>0</v>
      </c>
      <c r="AS3643" s="8" cm="1">
        <f t="array" aca="1" ref="AS3643" ca="1">INDIRECT("AD"&amp;($AN3643+10-$AQ$2))</f>
        <v>0</v>
      </c>
      <c r="AU3643" s="12" t="e">
        <f t="shared" ca="1" si="2606"/>
        <v>#DIV/0!</v>
      </c>
      <c r="AV3643" s="8">
        <f t="shared" ca="1" si="2615"/>
        <v>-273.14999999999998</v>
      </c>
      <c r="AW3643" s="8">
        <f t="shared" ca="1" si="2616"/>
        <v>0.80400000000000005</v>
      </c>
      <c r="AX3643" s="8" cm="1">
        <f t="array" aca="1" ref="AX3643" ca="1">AW3643 - dECuCon4C(AV3643)</f>
        <v>0.80399591120300784</v>
      </c>
      <c r="AY3643" s="8" cm="1">
        <f t="array" aca="1" ref="AY3643" ca="1">dECuCon4C(AV3643)</f>
        <v>4.0887969922092398E-6</v>
      </c>
      <c r="AZ3643" s="8"/>
      <c r="BA3643" s="13" t="e">
        <f t="shared" ca="1" si="2617"/>
        <v>#DIV/0!</v>
      </c>
    </row>
    <row r="3644" spans="22:53" x14ac:dyDescent="0.25">
      <c r="V3644" s="8"/>
      <c r="W3644" s="8"/>
      <c r="X3644" s="8"/>
      <c r="Y3644" s="8"/>
      <c r="Z3644" s="8" t="e">
        <f t="shared" si="2640"/>
        <v>#DIV/0!</v>
      </c>
      <c r="AA3644" s="8" t="e">
        <f t="shared" si="2641"/>
        <v>#DIV/0!</v>
      </c>
      <c r="AD3644" s="9" t="e" cm="1">
        <f t="array" aca="1" ref="AD3644" ca="1">Tgost2009(C3644/100.0557)+273.15</f>
        <v>#NAME?</v>
      </c>
      <c r="AE3644" s="8" t="e">
        <f t="shared" ca="1" si="2625"/>
        <v>#NAME?</v>
      </c>
      <c r="AF3644" s="8" t="e">
        <f t="shared" ca="1" si="2626"/>
        <v>#NAME?</v>
      </c>
      <c r="AG3644" s="8" t="e" cm="1">
        <f t="array" aca="1" ref="AG3644" ca="1">AF3644-dECuCon4C(AE3644)</f>
        <v>#NAME?</v>
      </c>
      <c r="AH3644" s="8" t="e" cm="1">
        <f t="array" aca="1" ref="AH3644" ca="1">dECuCon4C(AE3644)</f>
        <v>#VALUE!</v>
      </c>
      <c r="AI3644" s="10"/>
      <c r="AJ3644" s="11" t="e">
        <f t="shared" ca="1" si="2605"/>
        <v>#NAME?</v>
      </c>
      <c r="AK3644" s="8" t="e">
        <f t="shared" ca="1" si="2627"/>
        <v>#NAME?</v>
      </c>
      <c r="AN3644" s="8">
        <f t="shared" si="2607"/>
        <v>43604</v>
      </c>
      <c r="AO3644" s="19" cm="1">
        <f t="array" aca="1" ref="AO3644" ca="1">INDIRECT("V"&amp;($AN3644+10-$AQ$2)) - INDIRECT("V"&amp;($AN3644+10))</f>
        <v>0</v>
      </c>
      <c r="AP3644" s="19" cm="1">
        <f t="array" aca="1" ref="AP3644" ca="1">INDIRECT("W"&amp;($AN3644+10-$AQ$2)) - INDIRECT("W"&amp;($AN3644+10))</f>
        <v>0</v>
      </c>
      <c r="AQ3644" s="19" cm="1">
        <f t="array" aca="1" ref="AQ3644" ca="1">INDIRECT("X"&amp;($AN3644+10-$AQ$2)) - INDIRECT("X"&amp;($AN3644+10))</f>
        <v>0</v>
      </c>
      <c r="AR3644" s="19" cm="1">
        <f t="array" aca="1" ref="AR3644" ca="1">INDIRECT("Y"&amp;($AN3644+10-$AQ$2)) - INDIRECT("Y"&amp;($AN3644+10))</f>
        <v>0</v>
      </c>
      <c r="AS3644" s="8" cm="1">
        <f t="array" aca="1" ref="AS3644" ca="1">INDIRECT("AD"&amp;($AN3644+10-$AQ$2))</f>
        <v>0</v>
      </c>
      <c r="AU3644" s="12" t="e">
        <f t="shared" ca="1" si="2606"/>
        <v>#DIV/0!</v>
      </c>
      <c r="AV3644" s="8">
        <f t="shared" ca="1" si="2615"/>
        <v>-273.14999999999998</v>
      </c>
      <c r="AW3644" s="8">
        <f t="shared" ca="1" si="2616"/>
        <v>0.80400000000000005</v>
      </c>
      <c r="AX3644" s="8" cm="1">
        <f t="array" aca="1" ref="AX3644" ca="1">AW3644 - dECuCon4C(AV3644)</f>
        <v>0.80399591120300784</v>
      </c>
      <c r="AY3644" s="8" cm="1">
        <f t="array" aca="1" ref="AY3644" ca="1">dECuCon4C(AV3644)</f>
        <v>4.0887969922092398E-6</v>
      </c>
      <c r="AZ3644" s="8"/>
      <c r="BA3644" s="13" t="e">
        <f t="shared" ca="1" si="2617"/>
        <v>#DIV/0!</v>
      </c>
    </row>
    <row r="3645" spans="22:53" x14ac:dyDescent="0.25">
      <c r="V3645" s="8"/>
      <c r="W3645" s="8"/>
      <c r="X3645" s="8"/>
      <c r="Y3645" s="8"/>
      <c r="Z3645" s="8" t="e">
        <f t="shared" si="2640"/>
        <v>#DIV/0!</v>
      </c>
      <c r="AA3645" s="8" t="e">
        <f t="shared" si="2641"/>
        <v>#DIV/0!</v>
      </c>
      <c r="AD3645" s="9" t="e" cm="1">
        <f t="array" aca="1" ref="AD3645" ca="1">Tgost2009(C3645/100.0557)+273.15</f>
        <v>#NAME?</v>
      </c>
      <c r="AE3645" s="8" t="e">
        <f t="shared" ca="1" si="2625"/>
        <v>#NAME?</v>
      </c>
      <c r="AF3645" s="8" t="e">
        <f t="shared" ca="1" si="2626"/>
        <v>#NAME?</v>
      </c>
      <c r="AG3645" s="8" t="e" cm="1">
        <f t="array" aca="1" ref="AG3645" ca="1">AF3645-dECuCon4C(AE3645)</f>
        <v>#NAME?</v>
      </c>
      <c r="AH3645" s="8" t="e" cm="1">
        <f t="array" aca="1" ref="AH3645" ca="1">dECuCon4C(AE3645)</f>
        <v>#VALUE!</v>
      </c>
      <c r="AI3645" s="10"/>
      <c r="AJ3645" s="11" t="e">
        <f t="shared" ca="1" si="2605"/>
        <v>#NAME?</v>
      </c>
      <c r="AK3645" s="8" t="e">
        <f t="shared" ca="1" si="2627"/>
        <v>#NAME?</v>
      </c>
      <c r="AN3645" s="8">
        <f t="shared" si="2607"/>
        <v>43616</v>
      </c>
      <c r="AO3645" s="19" cm="1">
        <f t="array" aca="1" ref="AO3645" ca="1">INDIRECT("V"&amp;($AN3645+10-$AQ$2)) - INDIRECT("V"&amp;($AN3645+10))</f>
        <v>0</v>
      </c>
      <c r="AP3645" s="19" cm="1">
        <f t="array" aca="1" ref="AP3645" ca="1">INDIRECT("W"&amp;($AN3645+10-$AQ$2)) - INDIRECT("W"&amp;($AN3645+10))</f>
        <v>0</v>
      </c>
      <c r="AQ3645" s="19" cm="1">
        <f t="array" aca="1" ref="AQ3645" ca="1">INDIRECT("X"&amp;($AN3645+10-$AQ$2)) - INDIRECT("X"&amp;($AN3645+10))</f>
        <v>0</v>
      </c>
      <c r="AR3645" s="19" cm="1">
        <f t="array" aca="1" ref="AR3645" ca="1">INDIRECT("Y"&amp;($AN3645+10-$AQ$2)) - INDIRECT("Y"&amp;($AN3645+10))</f>
        <v>0</v>
      </c>
      <c r="AS3645" s="8" cm="1">
        <f t="array" aca="1" ref="AS3645" ca="1">INDIRECT("AD"&amp;($AN3645+10-$AQ$2))</f>
        <v>0</v>
      </c>
      <c r="AU3645" s="12" t="e">
        <f t="shared" ca="1" si="2606"/>
        <v>#DIV/0!</v>
      </c>
      <c r="AV3645" s="8">
        <f t="shared" ca="1" si="2615"/>
        <v>-273.14999999999998</v>
      </c>
      <c r="AW3645" s="8">
        <f t="shared" ca="1" si="2616"/>
        <v>0.80400000000000005</v>
      </c>
      <c r="AX3645" s="8" cm="1">
        <f t="array" aca="1" ref="AX3645" ca="1">AW3645 - dECuCon4C(AV3645)</f>
        <v>0.80399591120300784</v>
      </c>
      <c r="AY3645" s="8" cm="1">
        <f t="array" aca="1" ref="AY3645" ca="1">dECuCon4C(AV3645)</f>
        <v>4.0887969922092398E-6</v>
      </c>
      <c r="AZ3645" s="8"/>
      <c r="BA3645" s="13" t="e">
        <f t="shared" ca="1" si="2617"/>
        <v>#DIV/0!</v>
      </c>
    </row>
    <row r="3646" spans="22:53" x14ac:dyDescent="0.25">
      <c r="V3646" s="8"/>
      <c r="W3646" s="8"/>
      <c r="X3646" s="8"/>
      <c r="Y3646" s="8"/>
      <c r="Z3646" s="8" t="e">
        <f t="shared" si="2640"/>
        <v>#DIV/0!</v>
      </c>
      <c r="AA3646" s="8" t="e">
        <f t="shared" si="2641"/>
        <v>#DIV/0!</v>
      </c>
      <c r="AD3646" s="9" t="e" cm="1">
        <f t="array" aca="1" ref="AD3646" ca="1">Tgost2009(C3646/100.0557)+273.15</f>
        <v>#NAME?</v>
      </c>
      <c r="AE3646" s="8" t="e">
        <f t="shared" ca="1" si="2625"/>
        <v>#NAME?</v>
      </c>
      <c r="AF3646" s="8" t="e">
        <f t="shared" ca="1" si="2626"/>
        <v>#NAME?</v>
      </c>
      <c r="AG3646" s="8" t="e" cm="1">
        <f t="array" aca="1" ref="AG3646" ca="1">AF3646-dECuCon4C(AE3646)</f>
        <v>#NAME?</v>
      </c>
      <c r="AH3646" s="8" t="e" cm="1">
        <f t="array" aca="1" ref="AH3646" ca="1">dECuCon4C(AE3646)</f>
        <v>#VALUE!</v>
      </c>
      <c r="AI3646" s="10"/>
      <c r="AJ3646" s="11" t="e">
        <f t="shared" ca="1" si="2605"/>
        <v>#NAME?</v>
      </c>
      <c r="AK3646" s="8" t="e">
        <f t="shared" ca="1" si="2627"/>
        <v>#NAME?</v>
      </c>
      <c r="AN3646" s="8">
        <f t="shared" si="2607"/>
        <v>43628</v>
      </c>
      <c r="AO3646" s="19" cm="1">
        <f t="array" aca="1" ref="AO3646" ca="1">INDIRECT("V"&amp;($AN3646+10-$AQ$2)) - INDIRECT("V"&amp;($AN3646+10))</f>
        <v>0</v>
      </c>
      <c r="AP3646" s="19" cm="1">
        <f t="array" aca="1" ref="AP3646" ca="1">INDIRECT("W"&amp;($AN3646+10-$AQ$2)) - INDIRECT("W"&amp;($AN3646+10))</f>
        <v>0</v>
      </c>
      <c r="AQ3646" s="19" cm="1">
        <f t="array" aca="1" ref="AQ3646" ca="1">INDIRECT("X"&amp;($AN3646+10-$AQ$2)) - INDIRECT("X"&amp;($AN3646+10))</f>
        <v>0</v>
      </c>
      <c r="AR3646" s="19" cm="1">
        <f t="array" aca="1" ref="AR3646" ca="1">INDIRECT("Y"&amp;($AN3646+10-$AQ$2)) - INDIRECT("Y"&amp;($AN3646+10))</f>
        <v>0</v>
      </c>
      <c r="AS3646" s="8" cm="1">
        <f t="array" aca="1" ref="AS3646" ca="1">INDIRECT("AD"&amp;($AN3646+10-$AQ$2))</f>
        <v>0</v>
      </c>
      <c r="AU3646" s="12" t="e">
        <f t="shared" ca="1" si="2606"/>
        <v>#DIV/0!</v>
      </c>
      <c r="AV3646" s="8">
        <f t="shared" ca="1" si="2615"/>
        <v>-273.14999999999998</v>
      </c>
      <c r="AW3646" s="8">
        <f t="shared" ca="1" si="2616"/>
        <v>0.80400000000000005</v>
      </c>
      <c r="AX3646" s="8" cm="1">
        <f t="array" aca="1" ref="AX3646" ca="1">AW3646 - dECuCon4C(AV3646)</f>
        <v>0.80399591120300784</v>
      </c>
      <c r="AY3646" s="8" cm="1">
        <f t="array" aca="1" ref="AY3646" ca="1">dECuCon4C(AV3646)</f>
        <v>4.0887969922092398E-6</v>
      </c>
      <c r="AZ3646" s="8"/>
      <c r="BA3646" s="13" t="e">
        <f t="shared" ca="1" si="2617"/>
        <v>#DIV/0!</v>
      </c>
    </row>
    <row r="3647" spans="22:53" x14ac:dyDescent="0.25">
      <c r="V3647" s="8" t="e">
        <f t="shared" ref="V3647:V3654" si="2642">AVERAGE(D3647:E3647)</f>
        <v>#DIV/0!</v>
      </c>
      <c r="W3647" s="8" t="e">
        <f t="shared" ref="W3647:W3654" si="2643">AVERAGE(F3647:G3647)</f>
        <v>#DIV/0!</v>
      </c>
      <c r="X3647" s="8" t="e">
        <f t="shared" ref="X3647:X3654" si="2644">AVERAGE(H3647:I3647)</f>
        <v>#DIV/0!</v>
      </c>
      <c r="Y3647" s="8" t="e">
        <f t="shared" ref="Y3647:Y3654" si="2645">AVERAGE(J3647:K3647)</f>
        <v>#DIV/0!</v>
      </c>
      <c r="Z3647" s="8"/>
      <c r="AA3647" s="8"/>
      <c r="AD3647" s="9" t="e" cm="1">
        <f t="array" aca="1" ref="AD3647" ca="1">Tgost2009(C3647/100.0557)+273.15</f>
        <v>#NAME?</v>
      </c>
      <c r="AE3647" s="8" t="e">
        <f t="shared" ca="1" si="2625"/>
        <v>#NAME?</v>
      </c>
      <c r="AF3647" s="8" t="e">
        <f t="shared" ca="1" si="2626"/>
        <v>#NAME?</v>
      </c>
      <c r="AG3647" s="8" t="e" cm="1">
        <f t="array" aca="1" ref="AG3647" ca="1">AF3647-dECuCon4C(AE3647)</f>
        <v>#NAME?</v>
      </c>
      <c r="AH3647" s="8" t="e" cm="1">
        <f t="array" aca="1" ref="AH3647" ca="1">dECuCon4C(AE3647)</f>
        <v>#VALUE!</v>
      </c>
      <c r="AI3647" s="10" t="e">
        <f t="shared" ref="AI3647:AI3654" ca="1" si="2646">(W3647-V3647)/(AF3647-AG3647)*10^(6)</f>
        <v>#DIV/0!</v>
      </c>
      <c r="AJ3647" s="11" t="e">
        <f t="shared" ca="1" si="2605"/>
        <v>#NAME?</v>
      </c>
      <c r="AK3647" s="8" t="e">
        <f t="shared" ca="1" si="2627"/>
        <v>#NAME?</v>
      </c>
      <c r="AN3647" s="8">
        <f t="shared" si="2607"/>
        <v>43640</v>
      </c>
      <c r="AO3647" s="19" cm="1">
        <f t="array" aca="1" ref="AO3647" ca="1">INDIRECT("V"&amp;($AN3647+10-$AQ$2)) - INDIRECT("V"&amp;($AN3647+10))</f>
        <v>0</v>
      </c>
      <c r="AP3647" s="19" cm="1">
        <f t="array" aca="1" ref="AP3647" ca="1">INDIRECT("W"&amp;($AN3647+10-$AQ$2)) - INDIRECT("W"&amp;($AN3647+10))</f>
        <v>0</v>
      </c>
      <c r="AQ3647" s="19" cm="1">
        <f t="array" aca="1" ref="AQ3647" ca="1">INDIRECT("X"&amp;($AN3647+10-$AQ$2)) - INDIRECT("X"&amp;($AN3647+10))</f>
        <v>0</v>
      </c>
      <c r="AR3647" s="19" cm="1">
        <f t="array" aca="1" ref="AR3647" ca="1">INDIRECT("Y"&amp;($AN3647+10-$AQ$2)) - INDIRECT("Y"&amp;($AN3647+10))</f>
        <v>0</v>
      </c>
      <c r="AS3647" s="8" cm="1">
        <f t="array" aca="1" ref="AS3647" ca="1">INDIRECT("AD"&amp;($AN3647+10-$AQ$2))</f>
        <v>0</v>
      </c>
      <c r="AU3647" s="12" t="e">
        <f t="shared" ca="1" si="2606"/>
        <v>#DIV/0!</v>
      </c>
      <c r="AV3647" s="8">
        <f t="shared" ca="1" si="2615"/>
        <v>-273.14999999999998</v>
      </c>
      <c r="AW3647" s="8">
        <f t="shared" ca="1" si="2616"/>
        <v>0.80400000000000005</v>
      </c>
      <c r="AX3647" s="8" cm="1">
        <f t="array" aca="1" ref="AX3647" ca="1">AW3647 - dECuCon4C(AV3647)</f>
        <v>0.80399591120300784</v>
      </c>
      <c r="AY3647" s="8" cm="1">
        <f t="array" aca="1" ref="AY3647" ca="1">dECuCon4C(AV3647)</f>
        <v>4.0887969922092398E-6</v>
      </c>
      <c r="AZ3647" s="8"/>
      <c r="BA3647" s="13" t="e">
        <f t="shared" ca="1" si="2617"/>
        <v>#DIV/0!</v>
      </c>
    </row>
    <row r="3648" spans="22:53" x14ac:dyDescent="0.25">
      <c r="V3648" s="8" t="e">
        <f t="shared" si="2642"/>
        <v>#DIV/0!</v>
      </c>
      <c r="W3648" s="8" t="e">
        <f t="shared" si="2643"/>
        <v>#DIV/0!</v>
      </c>
      <c r="X3648" s="8" t="e">
        <f t="shared" si="2644"/>
        <v>#DIV/0!</v>
      </c>
      <c r="Y3648" s="8" t="e">
        <f t="shared" si="2645"/>
        <v>#DIV/0!</v>
      </c>
      <c r="Z3648" s="8"/>
      <c r="AA3648" s="8"/>
      <c r="AD3648" s="9" t="e" cm="1">
        <f t="array" aca="1" ref="AD3648" ca="1">Tgost2009(C3648/100.0557)+273.15</f>
        <v>#NAME?</v>
      </c>
      <c r="AE3648" s="8" t="e">
        <f t="shared" ca="1" si="2625"/>
        <v>#NAME?</v>
      </c>
      <c r="AF3648" s="8" t="e">
        <f t="shared" ca="1" si="2626"/>
        <v>#NAME?</v>
      </c>
      <c r="AG3648" s="8" t="e" cm="1">
        <f t="array" aca="1" ref="AG3648" ca="1">AF3648-dECuCon4C(AE3648)</f>
        <v>#NAME?</v>
      </c>
      <c r="AH3648" s="8" t="e" cm="1">
        <f t="array" aca="1" ref="AH3648" ca="1">dECuCon4C(AE3648)</f>
        <v>#VALUE!</v>
      </c>
      <c r="AI3648" s="10" t="e">
        <f t="shared" ca="1" si="2646"/>
        <v>#DIV/0!</v>
      </c>
      <c r="AJ3648" s="11" t="e">
        <f t="shared" ca="1" si="2605"/>
        <v>#NAME?</v>
      </c>
      <c r="AK3648" s="8" t="e">
        <f t="shared" ca="1" si="2627"/>
        <v>#NAME?</v>
      </c>
      <c r="AN3648" s="8">
        <f t="shared" si="2607"/>
        <v>43652</v>
      </c>
      <c r="AO3648" s="19" cm="1">
        <f t="array" aca="1" ref="AO3648" ca="1">INDIRECT("V"&amp;($AN3648+10-$AQ$2)) - INDIRECT("V"&amp;($AN3648+10))</f>
        <v>0</v>
      </c>
      <c r="AP3648" s="19" cm="1">
        <f t="array" aca="1" ref="AP3648" ca="1">INDIRECT("W"&amp;($AN3648+10-$AQ$2)) - INDIRECT("W"&amp;($AN3648+10))</f>
        <v>0</v>
      </c>
      <c r="AQ3648" s="19" cm="1">
        <f t="array" aca="1" ref="AQ3648" ca="1">INDIRECT("X"&amp;($AN3648+10-$AQ$2)) - INDIRECT("X"&amp;($AN3648+10))</f>
        <v>0</v>
      </c>
      <c r="AR3648" s="19" cm="1">
        <f t="array" aca="1" ref="AR3648" ca="1">INDIRECT("Y"&amp;($AN3648+10-$AQ$2)) - INDIRECT("Y"&amp;($AN3648+10))</f>
        <v>0</v>
      </c>
      <c r="AS3648" s="8" cm="1">
        <f t="array" aca="1" ref="AS3648" ca="1">INDIRECT("AD"&amp;($AN3648+10-$AQ$2))</f>
        <v>0</v>
      </c>
      <c r="AU3648" s="12" t="e">
        <f t="shared" ca="1" si="2606"/>
        <v>#DIV/0!</v>
      </c>
      <c r="AV3648" s="8">
        <f t="shared" ca="1" si="2615"/>
        <v>-273.14999999999998</v>
      </c>
      <c r="AW3648" s="8">
        <f t="shared" ca="1" si="2616"/>
        <v>0.80400000000000005</v>
      </c>
      <c r="AX3648" s="8" cm="1">
        <f t="array" aca="1" ref="AX3648" ca="1">AW3648 - dECuCon4C(AV3648)</f>
        <v>0.80399591120300784</v>
      </c>
      <c r="AY3648" s="8" cm="1">
        <f t="array" aca="1" ref="AY3648" ca="1">dECuCon4C(AV3648)</f>
        <v>4.0887969922092398E-6</v>
      </c>
      <c r="AZ3648" s="8"/>
      <c r="BA3648" s="13" t="e">
        <f t="shared" ca="1" si="2617"/>
        <v>#DIV/0!</v>
      </c>
    </row>
    <row r="3649" spans="22:53" x14ac:dyDescent="0.25">
      <c r="V3649" s="8" t="e">
        <f t="shared" si="2642"/>
        <v>#DIV/0!</v>
      </c>
      <c r="W3649" s="8" t="e">
        <f t="shared" si="2643"/>
        <v>#DIV/0!</v>
      </c>
      <c r="X3649" s="8" t="e">
        <f t="shared" si="2644"/>
        <v>#DIV/0!</v>
      </c>
      <c r="Y3649" s="8" t="e">
        <f t="shared" si="2645"/>
        <v>#DIV/0!</v>
      </c>
      <c r="Z3649" s="8"/>
      <c r="AA3649" s="8"/>
      <c r="AD3649" s="9" t="e" cm="1">
        <f t="array" aca="1" ref="AD3649" ca="1">Tgost2009(C3649/100.0557)+273.15</f>
        <v>#NAME?</v>
      </c>
      <c r="AE3649" s="8" t="e">
        <f t="shared" ca="1" si="2625"/>
        <v>#NAME?</v>
      </c>
      <c r="AF3649" s="8" t="e">
        <f t="shared" ca="1" si="2626"/>
        <v>#NAME?</v>
      </c>
      <c r="AG3649" s="8" t="e" cm="1">
        <f t="array" aca="1" ref="AG3649" ca="1">AF3649-dECuCon4C(AE3649)</f>
        <v>#NAME?</v>
      </c>
      <c r="AH3649" s="8" t="e" cm="1">
        <f t="array" aca="1" ref="AH3649" ca="1">dECuCon4C(AE3649)</f>
        <v>#VALUE!</v>
      </c>
      <c r="AI3649" s="10" t="e">
        <f t="shared" ca="1" si="2646"/>
        <v>#DIV/0!</v>
      </c>
      <c r="AJ3649" s="11" t="e">
        <f t="shared" ca="1" si="2605"/>
        <v>#NAME?</v>
      </c>
      <c r="AK3649" s="8" t="e">
        <f t="shared" ca="1" si="2627"/>
        <v>#NAME?</v>
      </c>
      <c r="AN3649" s="8">
        <f t="shared" si="2607"/>
        <v>43664</v>
      </c>
      <c r="AO3649" s="19" cm="1">
        <f t="array" aca="1" ref="AO3649" ca="1">INDIRECT("V"&amp;($AN3649+10-$AQ$2)) - INDIRECT("V"&amp;($AN3649+10))</f>
        <v>0</v>
      </c>
      <c r="AP3649" s="19" cm="1">
        <f t="array" aca="1" ref="AP3649" ca="1">INDIRECT("W"&amp;($AN3649+10-$AQ$2)) - INDIRECT("W"&amp;($AN3649+10))</f>
        <v>0</v>
      </c>
      <c r="AQ3649" s="19" cm="1">
        <f t="array" aca="1" ref="AQ3649" ca="1">INDIRECT("X"&amp;($AN3649+10-$AQ$2)) - INDIRECT("X"&amp;($AN3649+10))</f>
        <v>0</v>
      </c>
      <c r="AR3649" s="19" cm="1">
        <f t="array" aca="1" ref="AR3649" ca="1">INDIRECT("Y"&amp;($AN3649+10-$AQ$2)) - INDIRECT("Y"&amp;($AN3649+10))</f>
        <v>0</v>
      </c>
      <c r="AS3649" s="8" cm="1">
        <f t="array" aca="1" ref="AS3649" ca="1">INDIRECT("AD"&amp;($AN3649+10-$AQ$2))</f>
        <v>0</v>
      </c>
      <c r="AU3649" s="12" t="e">
        <f t="shared" ca="1" si="2606"/>
        <v>#DIV/0!</v>
      </c>
      <c r="AV3649" s="8">
        <f t="shared" ca="1" si="2615"/>
        <v>-273.14999999999998</v>
      </c>
      <c r="AW3649" s="8">
        <f t="shared" ca="1" si="2616"/>
        <v>0.80400000000000005</v>
      </c>
      <c r="AX3649" s="8" cm="1">
        <f t="array" aca="1" ref="AX3649" ca="1">AW3649 - dECuCon4C(AV3649)</f>
        <v>0.80399591120300784</v>
      </c>
      <c r="AY3649" s="8" cm="1">
        <f t="array" aca="1" ref="AY3649" ca="1">dECuCon4C(AV3649)</f>
        <v>4.0887969922092398E-6</v>
      </c>
      <c r="AZ3649" s="8"/>
      <c r="BA3649" s="13" t="e">
        <f t="shared" ca="1" si="2617"/>
        <v>#DIV/0!</v>
      </c>
    </row>
    <row r="3650" spans="22:53" x14ac:dyDescent="0.25">
      <c r="V3650" s="8" t="e">
        <f t="shared" si="2642"/>
        <v>#DIV/0!</v>
      </c>
      <c r="W3650" s="8" t="e">
        <f t="shared" si="2643"/>
        <v>#DIV/0!</v>
      </c>
      <c r="X3650" s="8" t="e">
        <f t="shared" si="2644"/>
        <v>#DIV/0!</v>
      </c>
      <c r="Y3650" s="8" t="e">
        <f t="shared" si="2645"/>
        <v>#DIV/0!</v>
      </c>
      <c r="Z3650" s="8"/>
      <c r="AA3650" s="8"/>
      <c r="AD3650" s="9" t="e" cm="1">
        <f t="array" aca="1" ref="AD3650" ca="1">Tgost2009(C3650/100.0557)+273.15</f>
        <v>#NAME?</v>
      </c>
      <c r="AE3650" s="8" t="e">
        <f t="shared" ca="1" si="2625"/>
        <v>#NAME?</v>
      </c>
      <c r="AF3650" s="8" t="e">
        <f t="shared" ca="1" si="2626"/>
        <v>#NAME?</v>
      </c>
      <c r="AG3650" s="8" t="e" cm="1">
        <f t="array" aca="1" ref="AG3650" ca="1">AF3650-dECuCon4C(AE3650)</f>
        <v>#NAME?</v>
      </c>
      <c r="AH3650" s="8" t="e" cm="1">
        <f t="array" aca="1" ref="AH3650" ca="1">dECuCon4C(AE3650)</f>
        <v>#VALUE!</v>
      </c>
      <c r="AI3650" s="10" t="e">
        <f t="shared" ca="1" si="2646"/>
        <v>#DIV/0!</v>
      </c>
      <c r="AJ3650" s="11" t="e">
        <f t="shared" ca="1" si="2605"/>
        <v>#NAME?</v>
      </c>
      <c r="AK3650" s="8" t="e">
        <f t="shared" ca="1" si="2627"/>
        <v>#NAME?</v>
      </c>
      <c r="AN3650" s="8">
        <f t="shared" si="2607"/>
        <v>43676</v>
      </c>
      <c r="AO3650" s="19" cm="1">
        <f t="array" aca="1" ref="AO3650" ca="1">INDIRECT("V"&amp;($AN3650+10-$AQ$2)) - INDIRECT("V"&amp;($AN3650+10))</f>
        <v>0</v>
      </c>
      <c r="AP3650" s="19" cm="1">
        <f t="array" aca="1" ref="AP3650" ca="1">INDIRECT("W"&amp;($AN3650+10-$AQ$2)) - INDIRECT("W"&amp;($AN3650+10))</f>
        <v>0</v>
      </c>
      <c r="AQ3650" s="19" cm="1">
        <f t="array" aca="1" ref="AQ3650" ca="1">INDIRECT("X"&amp;($AN3650+10-$AQ$2)) - INDIRECT("X"&amp;($AN3650+10))</f>
        <v>0</v>
      </c>
      <c r="AR3650" s="19" cm="1">
        <f t="array" aca="1" ref="AR3650" ca="1">INDIRECT("Y"&amp;($AN3650+10-$AQ$2)) - INDIRECT("Y"&amp;($AN3650+10))</f>
        <v>0</v>
      </c>
      <c r="AS3650" s="8" cm="1">
        <f t="array" aca="1" ref="AS3650" ca="1">INDIRECT("AD"&amp;($AN3650+10-$AQ$2))</f>
        <v>0</v>
      </c>
      <c r="AU3650" s="12" t="e">
        <f t="shared" ca="1" si="2606"/>
        <v>#DIV/0!</v>
      </c>
      <c r="AV3650" s="8">
        <f t="shared" ca="1" si="2615"/>
        <v>-273.14999999999998</v>
      </c>
      <c r="AW3650" s="8">
        <f t="shared" ca="1" si="2616"/>
        <v>0.80400000000000005</v>
      </c>
      <c r="AX3650" s="8" cm="1">
        <f t="array" aca="1" ref="AX3650" ca="1">AW3650 - dECuCon4C(AV3650)</f>
        <v>0.80399591120300784</v>
      </c>
      <c r="AY3650" s="8" cm="1">
        <f t="array" aca="1" ref="AY3650" ca="1">dECuCon4C(AV3650)</f>
        <v>4.0887969922092398E-6</v>
      </c>
      <c r="AZ3650" s="8"/>
      <c r="BA3650" s="13" t="e">
        <f t="shared" ca="1" si="2617"/>
        <v>#DIV/0!</v>
      </c>
    </row>
    <row r="3651" spans="22:53" x14ac:dyDescent="0.25">
      <c r="V3651" s="8" t="e">
        <f t="shared" si="2642"/>
        <v>#DIV/0!</v>
      </c>
      <c r="W3651" s="8" t="e">
        <f t="shared" si="2643"/>
        <v>#DIV/0!</v>
      </c>
      <c r="X3651" s="8" t="e">
        <f t="shared" si="2644"/>
        <v>#DIV/0!</v>
      </c>
      <c r="Y3651" s="8" t="e">
        <f t="shared" si="2645"/>
        <v>#DIV/0!</v>
      </c>
      <c r="Z3651" s="8"/>
      <c r="AA3651" s="8"/>
      <c r="AD3651" s="9" t="e" cm="1">
        <f t="array" aca="1" ref="AD3651" ca="1">Tgost2009(C3651/100.0557)+273.15</f>
        <v>#NAME?</v>
      </c>
      <c r="AE3651" s="8" t="e">
        <f t="shared" ca="1" si="2625"/>
        <v>#NAME?</v>
      </c>
      <c r="AF3651" s="8" t="e">
        <f t="shared" ca="1" si="2626"/>
        <v>#NAME?</v>
      </c>
      <c r="AG3651" s="8" t="e" cm="1">
        <f t="array" aca="1" ref="AG3651" ca="1">AF3651-dECuCon4C(AE3651)</f>
        <v>#NAME?</v>
      </c>
      <c r="AH3651" s="8" t="e" cm="1">
        <f t="array" aca="1" ref="AH3651" ca="1">dECuCon4C(AE3651)</f>
        <v>#VALUE!</v>
      </c>
      <c r="AI3651" s="10" t="e">
        <f t="shared" ca="1" si="2646"/>
        <v>#DIV/0!</v>
      </c>
      <c r="AJ3651" s="11" t="e">
        <f t="shared" ca="1" si="2605"/>
        <v>#NAME?</v>
      </c>
      <c r="AK3651" s="8" t="e">
        <f t="shared" ca="1" si="2627"/>
        <v>#NAME?</v>
      </c>
      <c r="AN3651" s="8">
        <f t="shared" si="2607"/>
        <v>43688</v>
      </c>
      <c r="AO3651" s="19" cm="1">
        <f t="array" aca="1" ref="AO3651" ca="1">INDIRECT("V"&amp;($AN3651+10-$AQ$2)) - INDIRECT("V"&amp;($AN3651+10))</f>
        <v>0</v>
      </c>
      <c r="AP3651" s="19" cm="1">
        <f t="array" aca="1" ref="AP3651" ca="1">INDIRECT("W"&amp;($AN3651+10-$AQ$2)) - INDIRECT("W"&amp;($AN3651+10))</f>
        <v>0</v>
      </c>
      <c r="AQ3651" s="19" cm="1">
        <f t="array" aca="1" ref="AQ3651" ca="1">INDIRECT("X"&amp;($AN3651+10-$AQ$2)) - INDIRECT("X"&amp;($AN3651+10))</f>
        <v>0</v>
      </c>
      <c r="AR3651" s="19" cm="1">
        <f t="array" aca="1" ref="AR3651" ca="1">INDIRECT("Y"&amp;($AN3651+10-$AQ$2)) - INDIRECT("Y"&amp;($AN3651+10))</f>
        <v>0</v>
      </c>
      <c r="AS3651" s="8" cm="1">
        <f t="array" aca="1" ref="AS3651" ca="1">INDIRECT("AD"&amp;($AN3651+10-$AQ$2))</f>
        <v>0</v>
      </c>
      <c r="AU3651" s="12" t="e">
        <f t="shared" ca="1" si="2606"/>
        <v>#DIV/0!</v>
      </c>
      <c r="AV3651" s="8">
        <f t="shared" ca="1" si="2615"/>
        <v>-273.14999999999998</v>
      </c>
      <c r="AW3651" s="8">
        <f t="shared" ca="1" si="2616"/>
        <v>0.80400000000000005</v>
      </c>
      <c r="AX3651" s="8" cm="1">
        <f t="array" aca="1" ref="AX3651" ca="1">AW3651 - dECuCon4C(AV3651)</f>
        <v>0.80399591120300784</v>
      </c>
      <c r="AY3651" s="8" cm="1">
        <f t="array" aca="1" ref="AY3651" ca="1">dECuCon4C(AV3651)</f>
        <v>4.0887969922092398E-6</v>
      </c>
      <c r="AZ3651" s="8"/>
      <c r="BA3651" s="13" t="e">
        <f t="shared" ca="1" si="2617"/>
        <v>#DIV/0!</v>
      </c>
    </row>
    <row r="3652" spans="22:53" x14ac:dyDescent="0.25">
      <c r="V3652" s="8" t="e">
        <f t="shared" si="2642"/>
        <v>#DIV/0!</v>
      </c>
      <c r="W3652" s="8" t="e">
        <f t="shared" si="2643"/>
        <v>#DIV/0!</v>
      </c>
      <c r="X3652" s="8" t="e">
        <f t="shared" si="2644"/>
        <v>#DIV/0!</v>
      </c>
      <c r="Y3652" s="8" t="e">
        <f t="shared" si="2645"/>
        <v>#DIV/0!</v>
      </c>
      <c r="Z3652" s="8"/>
      <c r="AA3652" s="8"/>
      <c r="AD3652" s="9" t="e" cm="1">
        <f t="array" aca="1" ref="AD3652" ca="1">Tgost2009(C3652/100.0557)+273.15</f>
        <v>#NAME?</v>
      </c>
      <c r="AE3652" s="8" t="e">
        <f t="shared" ca="1" si="2625"/>
        <v>#NAME?</v>
      </c>
      <c r="AF3652" s="8" t="e">
        <f t="shared" ca="1" si="2626"/>
        <v>#NAME?</v>
      </c>
      <c r="AG3652" s="8" t="e" cm="1">
        <f t="array" aca="1" ref="AG3652" ca="1">AF3652-dECuCon4C(AE3652)</f>
        <v>#NAME?</v>
      </c>
      <c r="AH3652" s="8" t="e" cm="1">
        <f t="array" aca="1" ref="AH3652" ca="1">dECuCon4C(AE3652)</f>
        <v>#VALUE!</v>
      </c>
      <c r="AI3652" s="10" t="e">
        <f t="shared" ca="1" si="2646"/>
        <v>#DIV/0!</v>
      </c>
      <c r="AJ3652" s="11" t="e">
        <f t="shared" ca="1" si="2605"/>
        <v>#NAME?</v>
      </c>
      <c r="AK3652" s="8" t="e">
        <f t="shared" ca="1" si="2627"/>
        <v>#NAME?</v>
      </c>
      <c r="AN3652" s="8">
        <f t="shared" si="2607"/>
        <v>43700</v>
      </c>
      <c r="AO3652" s="19" cm="1">
        <f t="array" aca="1" ref="AO3652" ca="1">INDIRECT("V"&amp;($AN3652+10-$AQ$2)) - INDIRECT("V"&amp;($AN3652+10))</f>
        <v>0</v>
      </c>
      <c r="AP3652" s="19" cm="1">
        <f t="array" aca="1" ref="AP3652" ca="1">INDIRECT("W"&amp;($AN3652+10-$AQ$2)) - INDIRECT("W"&amp;($AN3652+10))</f>
        <v>0</v>
      </c>
      <c r="AQ3652" s="19" cm="1">
        <f t="array" aca="1" ref="AQ3652" ca="1">INDIRECT("X"&amp;($AN3652+10-$AQ$2)) - INDIRECT("X"&amp;($AN3652+10))</f>
        <v>0</v>
      </c>
      <c r="AR3652" s="19" cm="1">
        <f t="array" aca="1" ref="AR3652" ca="1">INDIRECT("Y"&amp;($AN3652+10-$AQ$2)) - INDIRECT("Y"&amp;($AN3652+10))</f>
        <v>0</v>
      </c>
      <c r="AS3652" s="8" cm="1">
        <f t="array" aca="1" ref="AS3652" ca="1">INDIRECT("AD"&amp;($AN3652+10-$AQ$2))</f>
        <v>0</v>
      </c>
      <c r="AU3652" s="12" t="e">
        <f t="shared" ca="1" si="2606"/>
        <v>#DIV/0!</v>
      </c>
      <c r="AV3652" s="8">
        <f t="shared" ca="1" si="2615"/>
        <v>-273.14999999999998</v>
      </c>
      <c r="AW3652" s="8">
        <f t="shared" ca="1" si="2616"/>
        <v>0.80400000000000005</v>
      </c>
      <c r="AX3652" s="8" cm="1">
        <f t="array" aca="1" ref="AX3652" ca="1">AW3652 - dECuCon4C(AV3652)</f>
        <v>0.80399591120300784</v>
      </c>
      <c r="AY3652" s="8" cm="1">
        <f t="array" aca="1" ref="AY3652" ca="1">dECuCon4C(AV3652)</f>
        <v>4.0887969922092398E-6</v>
      </c>
      <c r="AZ3652" s="8"/>
      <c r="BA3652" s="13" t="e">
        <f t="shared" ca="1" si="2617"/>
        <v>#DIV/0!</v>
      </c>
    </row>
    <row r="3653" spans="22:53" x14ac:dyDescent="0.25">
      <c r="V3653" s="8" t="e">
        <f t="shared" si="2642"/>
        <v>#DIV/0!</v>
      </c>
      <c r="W3653" s="8" t="e">
        <f t="shared" si="2643"/>
        <v>#DIV/0!</v>
      </c>
      <c r="X3653" s="8" t="e">
        <f t="shared" si="2644"/>
        <v>#DIV/0!</v>
      </c>
      <c r="Y3653" s="8" t="e">
        <f t="shared" si="2645"/>
        <v>#DIV/0!</v>
      </c>
      <c r="Z3653" s="8"/>
      <c r="AA3653" s="8"/>
      <c r="AD3653" s="9" t="e" cm="1">
        <f t="array" aca="1" ref="AD3653" ca="1">Tgost2009(C3653/100.0557)+273.15</f>
        <v>#NAME?</v>
      </c>
      <c r="AE3653" s="8" t="e">
        <f t="shared" ca="1" si="2625"/>
        <v>#NAME?</v>
      </c>
      <c r="AF3653" s="8" t="e">
        <f t="shared" ca="1" si="2626"/>
        <v>#NAME?</v>
      </c>
      <c r="AG3653" s="8" t="e" cm="1">
        <f t="array" aca="1" ref="AG3653" ca="1">AF3653-dECuCon4C(AE3653)</f>
        <v>#NAME?</v>
      </c>
      <c r="AH3653" s="8" t="e" cm="1">
        <f t="array" aca="1" ref="AH3653" ca="1">dECuCon4C(AE3653)</f>
        <v>#VALUE!</v>
      </c>
      <c r="AI3653" s="10" t="e">
        <f t="shared" ca="1" si="2646"/>
        <v>#DIV/0!</v>
      </c>
      <c r="AJ3653" s="11" t="e">
        <f t="shared" ca="1" si="2605"/>
        <v>#NAME?</v>
      </c>
      <c r="AK3653" s="8" t="e">
        <f t="shared" ca="1" si="2627"/>
        <v>#NAME?</v>
      </c>
      <c r="AN3653" s="8">
        <f t="shared" si="2607"/>
        <v>43712</v>
      </c>
      <c r="AO3653" s="19" cm="1">
        <f t="array" aca="1" ref="AO3653" ca="1">INDIRECT("V"&amp;($AN3653+10-$AQ$2)) - INDIRECT("V"&amp;($AN3653+10))</f>
        <v>0</v>
      </c>
      <c r="AP3653" s="19" cm="1">
        <f t="array" aca="1" ref="AP3653" ca="1">INDIRECT("W"&amp;($AN3653+10-$AQ$2)) - INDIRECT("W"&amp;($AN3653+10))</f>
        <v>0</v>
      </c>
      <c r="AQ3653" s="19" cm="1">
        <f t="array" aca="1" ref="AQ3653" ca="1">INDIRECT("X"&amp;($AN3653+10-$AQ$2)) - INDIRECT("X"&amp;($AN3653+10))</f>
        <v>0</v>
      </c>
      <c r="AR3653" s="19" cm="1">
        <f t="array" aca="1" ref="AR3653" ca="1">INDIRECT("Y"&amp;($AN3653+10-$AQ$2)) - INDIRECT("Y"&amp;($AN3653+10))</f>
        <v>0</v>
      </c>
      <c r="AS3653" s="8" cm="1">
        <f t="array" aca="1" ref="AS3653" ca="1">INDIRECT("AD"&amp;($AN3653+10-$AQ$2))</f>
        <v>0</v>
      </c>
      <c r="AU3653" s="12" t="e">
        <f t="shared" ca="1" si="2606"/>
        <v>#DIV/0!</v>
      </c>
      <c r="AV3653" s="8">
        <f t="shared" ca="1" si="2615"/>
        <v>-273.14999999999998</v>
      </c>
      <c r="AW3653" s="8">
        <f t="shared" ca="1" si="2616"/>
        <v>0.80400000000000005</v>
      </c>
      <c r="AX3653" s="8" cm="1">
        <f t="array" aca="1" ref="AX3653" ca="1">AW3653 - dECuCon4C(AV3653)</f>
        <v>0.80399591120300784</v>
      </c>
      <c r="AY3653" s="8" cm="1">
        <f t="array" aca="1" ref="AY3653" ca="1">dECuCon4C(AV3653)</f>
        <v>4.0887969922092398E-6</v>
      </c>
      <c r="AZ3653" s="8"/>
      <c r="BA3653" s="13" t="e">
        <f t="shared" ca="1" si="2617"/>
        <v>#DIV/0!</v>
      </c>
    </row>
    <row r="3654" spans="22:53" x14ac:dyDescent="0.25">
      <c r="V3654" s="8" t="e">
        <f t="shared" si="2642"/>
        <v>#DIV/0!</v>
      </c>
      <c r="W3654" s="8" t="e">
        <f t="shared" si="2643"/>
        <v>#DIV/0!</v>
      </c>
      <c r="X3654" s="8" t="e">
        <f t="shared" si="2644"/>
        <v>#DIV/0!</v>
      </c>
      <c r="Y3654" s="8" t="e">
        <f t="shared" si="2645"/>
        <v>#DIV/0!</v>
      </c>
      <c r="Z3654" s="8"/>
      <c r="AA3654" s="8"/>
      <c r="AD3654" s="9" t="e" cm="1">
        <f t="array" aca="1" ref="AD3654" ca="1">Tgost2009(C3654/100.0557)+273.15</f>
        <v>#NAME?</v>
      </c>
      <c r="AE3654" s="8" t="e">
        <f t="shared" ca="1" si="2625"/>
        <v>#NAME?</v>
      </c>
      <c r="AF3654" s="8" t="e">
        <f t="shared" ca="1" si="2626"/>
        <v>#NAME?</v>
      </c>
      <c r="AG3654" s="8" t="e" cm="1">
        <f t="array" aca="1" ref="AG3654" ca="1">AF3654-dECuCon4C(AE3654)</f>
        <v>#NAME?</v>
      </c>
      <c r="AH3654" s="8" t="e" cm="1">
        <f t="array" aca="1" ref="AH3654" ca="1">dECuCon4C(AE3654)</f>
        <v>#VALUE!</v>
      </c>
      <c r="AI3654" s="10" t="e">
        <f t="shared" ca="1" si="2646"/>
        <v>#DIV/0!</v>
      </c>
      <c r="AJ3654" s="11" t="e">
        <f t="shared" ca="1" si="2605"/>
        <v>#NAME?</v>
      </c>
      <c r="AK3654" s="8" t="e">
        <f t="shared" ca="1" si="2627"/>
        <v>#NAME?</v>
      </c>
      <c r="AN3654" s="8">
        <f t="shared" si="2607"/>
        <v>43724</v>
      </c>
      <c r="AO3654" s="19" cm="1">
        <f t="array" aca="1" ref="AO3654" ca="1">INDIRECT("V"&amp;($AN3654+10-$AQ$2)) - INDIRECT("V"&amp;($AN3654+10))</f>
        <v>0</v>
      </c>
      <c r="AP3654" s="19" cm="1">
        <f t="array" aca="1" ref="AP3654" ca="1">INDIRECT("W"&amp;($AN3654+10-$AQ$2)) - INDIRECT("W"&amp;($AN3654+10))</f>
        <v>0</v>
      </c>
      <c r="AQ3654" s="19" cm="1">
        <f t="array" aca="1" ref="AQ3654" ca="1">INDIRECT("X"&amp;($AN3654+10-$AQ$2)) - INDIRECT("X"&amp;($AN3654+10))</f>
        <v>0</v>
      </c>
      <c r="AR3654" s="19" cm="1">
        <f t="array" aca="1" ref="AR3654" ca="1">INDIRECT("Y"&amp;($AN3654+10-$AQ$2)) - INDIRECT("Y"&amp;($AN3654+10))</f>
        <v>0</v>
      </c>
      <c r="AS3654" s="8" cm="1">
        <f t="array" aca="1" ref="AS3654" ca="1">INDIRECT("AD"&amp;($AN3654+10-$AQ$2))</f>
        <v>0</v>
      </c>
      <c r="AU3654" s="12" t="e">
        <f t="shared" ca="1" si="2606"/>
        <v>#DIV/0!</v>
      </c>
      <c r="AV3654" s="8">
        <f t="shared" ca="1" si="2615"/>
        <v>-273.14999999999998</v>
      </c>
      <c r="AW3654" s="8">
        <f t="shared" ca="1" si="2616"/>
        <v>0.80400000000000005</v>
      </c>
      <c r="AX3654" s="8" cm="1">
        <f t="array" aca="1" ref="AX3654" ca="1">AW3654 - dECuCon4C(AV3654)</f>
        <v>0.80399591120300784</v>
      </c>
      <c r="AY3654" s="8" cm="1">
        <f t="array" aca="1" ref="AY3654" ca="1">dECuCon4C(AV3654)</f>
        <v>4.0887969922092398E-6</v>
      </c>
      <c r="AZ3654" s="8"/>
      <c r="BA3654" s="13" t="e">
        <f t="shared" ca="1" si="2617"/>
        <v>#DIV/0!</v>
      </c>
    </row>
    <row r="3655" spans="22:53" x14ac:dyDescent="0.25">
      <c r="V3655" s="8"/>
      <c r="W3655" s="8"/>
      <c r="X3655" s="8"/>
      <c r="Y3655" s="8"/>
      <c r="Z3655" s="8" t="e">
        <f t="shared" ref="Z3655:Z3658" si="2647">AVERAGE(L3655:M3655)</f>
        <v>#DIV/0!</v>
      </c>
      <c r="AA3655" s="8" t="e">
        <f t="shared" ref="AA3655:AA3658" si="2648">AVERAGE(N3655:O3655)</f>
        <v>#DIV/0!</v>
      </c>
      <c r="AD3655" s="9" t="e" cm="1">
        <f t="array" aca="1" ref="AD3655" ca="1">Tgost2009(C3655/100.0557)+273.15</f>
        <v>#NAME?</v>
      </c>
      <c r="AE3655" s="8" t="e">
        <f t="shared" ca="1" si="2625"/>
        <v>#NAME?</v>
      </c>
      <c r="AF3655" s="8" t="e">
        <f t="shared" ca="1" si="2626"/>
        <v>#NAME?</v>
      </c>
      <c r="AG3655" s="8" t="e" cm="1">
        <f t="array" aca="1" ref="AG3655" ca="1">AF3655-dECuCon4C(AE3655)</f>
        <v>#NAME?</v>
      </c>
      <c r="AH3655" s="8" t="e" cm="1">
        <f t="array" aca="1" ref="AH3655" ca="1">dECuCon4C(AE3655)</f>
        <v>#VALUE!</v>
      </c>
      <c r="AI3655" s="10"/>
      <c r="AJ3655" s="11" t="e">
        <f t="shared" ca="1" si="2605"/>
        <v>#NAME?</v>
      </c>
      <c r="AK3655" s="8" t="e">
        <f t="shared" ca="1" si="2627"/>
        <v>#NAME?</v>
      </c>
      <c r="AN3655" s="8">
        <f t="shared" si="2607"/>
        <v>43736</v>
      </c>
      <c r="AO3655" s="19" cm="1">
        <f t="array" aca="1" ref="AO3655" ca="1">INDIRECT("V"&amp;($AN3655+10-$AQ$2)) - INDIRECT("V"&amp;($AN3655+10))</f>
        <v>0</v>
      </c>
      <c r="AP3655" s="19" cm="1">
        <f t="array" aca="1" ref="AP3655" ca="1">INDIRECT("W"&amp;($AN3655+10-$AQ$2)) - INDIRECT("W"&amp;($AN3655+10))</f>
        <v>0</v>
      </c>
      <c r="AQ3655" s="19" cm="1">
        <f t="array" aca="1" ref="AQ3655" ca="1">INDIRECT("X"&amp;($AN3655+10-$AQ$2)) - INDIRECT("X"&amp;($AN3655+10))</f>
        <v>0</v>
      </c>
      <c r="AR3655" s="19" cm="1">
        <f t="array" aca="1" ref="AR3655" ca="1">INDIRECT("Y"&amp;($AN3655+10-$AQ$2)) - INDIRECT("Y"&amp;($AN3655+10))</f>
        <v>0</v>
      </c>
      <c r="AS3655" s="8" cm="1">
        <f t="array" aca="1" ref="AS3655" ca="1">INDIRECT("AD"&amp;($AN3655+10-$AQ$2))</f>
        <v>0</v>
      </c>
      <c r="AU3655" s="12" t="e">
        <f t="shared" ca="1" si="2606"/>
        <v>#DIV/0!</v>
      </c>
      <c r="AV3655" s="8">
        <f t="shared" ca="1" si="2615"/>
        <v>-273.14999999999998</v>
      </c>
      <c r="AW3655" s="8">
        <f t="shared" ca="1" si="2616"/>
        <v>0.80400000000000005</v>
      </c>
      <c r="AX3655" s="8" cm="1">
        <f t="array" aca="1" ref="AX3655" ca="1">AW3655 - dECuCon4C(AV3655)</f>
        <v>0.80399591120300784</v>
      </c>
      <c r="AY3655" s="8" cm="1">
        <f t="array" aca="1" ref="AY3655" ca="1">dECuCon4C(AV3655)</f>
        <v>4.0887969922092398E-6</v>
      </c>
      <c r="AZ3655" s="8"/>
      <c r="BA3655" s="13" t="e">
        <f t="shared" ca="1" si="2617"/>
        <v>#DIV/0!</v>
      </c>
    </row>
    <row r="3656" spans="22:53" x14ac:dyDescent="0.25">
      <c r="V3656" s="8"/>
      <c r="W3656" s="8"/>
      <c r="X3656" s="8"/>
      <c r="Y3656" s="8"/>
      <c r="Z3656" s="8" t="e">
        <f t="shared" si="2647"/>
        <v>#DIV/0!</v>
      </c>
      <c r="AA3656" s="8" t="e">
        <f t="shared" si="2648"/>
        <v>#DIV/0!</v>
      </c>
      <c r="AD3656" s="9" t="e" cm="1">
        <f t="array" aca="1" ref="AD3656" ca="1">Tgost2009(C3656/100.0557)+273.15</f>
        <v>#NAME?</v>
      </c>
      <c r="AE3656" s="8" t="e">
        <f t="shared" ca="1" si="2625"/>
        <v>#NAME?</v>
      </c>
      <c r="AF3656" s="8" t="e">
        <f t="shared" ca="1" si="2626"/>
        <v>#NAME?</v>
      </c>
      <c r="AG3656" s="8" t="e" cm="1">
        <f t="array" aca="1" ref="AG3656" ca="1">AF3656-dECuCon4C(AE3656)</f>
        <v>#NAME?</v>
      </c>
      <c r="AH3656" s="8" t="e" cm="1">
        <f t="array" aca="1" ref="AH3656" ca="1">dECuCon4C(AE3656)</f>
        <v>#VALUE!</v>
      </c>
      <c r="AI3656" s="10"/>
      <c r="AJ3656" s="11" t="e">
        <f t="shared" ca="1" si="2605"/>
        <v>#NAME?</v>
      </c>
      <c r="AK3656" s="8" t="e">
        <f t="shared" ca="1" si="2627"/>
        <v>#NAME?</v>
      </c>
      <c r="AN3656" s="8">
        <f t="shared" si="2607"/>
        <v>43748</v>
      </c>
      <c r="AO3656" s="19" cm="1">
        <f t="array" aca="1" ref="AO3656" ca="1">INDIRECT("V"&amp;($AN3656+10-$AQ$2)) - INDIRECT("V"&amp;($AN3656+10))</f>
        <v>0</v>
      </c>
      <c r="AP3656" s="19" cm="1">
        <f t="array" aca="1" ref="AP3656" ca="1">INDIRECT("W"&amp;($AN3656+10-$AQ$2)) - INDIRECT("W"&amp;($AN3656+10))</f>
        <v>0</v>
      </c>
      <c r="AQ3656" s="19" cm="1">
        <f t="array" aca="1" ref="AQ3656" ca="1">INDIRECT("X"&amp;($AN3656+10-$AQ$2)) - INDIRECT("X"&amp;($AN3656+10))</f>
        <v>0</v>
      </c>
      <c r="AR3656" s="19" cm="1">
        <f t="array" aca="1" ref="AR3656" ca="1">INDIRECT("Y"&amp;($AN3656+10-$AQ$2)) - INDIRECT("Y"&amp;($AN3656+10))</f>
        <v>0</v>
      </c>
      <c r="AS3656" s="8" cm="1">
        <f t="array" aca="1" ref="AS3656" ca="1">INDIRECT("AD"&amp;($AN3656+10-$AQ$2))</f>
        <v>0</v>
      </c>
      <c r="AU3656" s="12" t="e">
        <f t="shared" ca="1" si="2606"/>
        <v>#DIV/0!</v>
      </c>
      <c r="AV3656" s="8">
        <f t="shared" ca="1" si="2615"/>
        <v>-273.14999999999998</v>
      </c>
      <c r="AW3656" s="8">
        <f t="shared" ca="1" si="2616"/>
        <v>0.80400000000000005</v>
      </c>
      <c r="AX3656" s="8" cm="1">
        <f t="array" aca="1" ref="AX3656" ca="1">AW3656 - dECuCon4C(AV3656)</f>
        <v>0.80399591120300784</v>
      </c>
      <c r="AY3656" s="8" cm="1">
        <f t="array" aca="1" ref="AY3656" ca="1">dECuCon4C(AV3656)</f>
        <v>4.0887969922092398E-6</v>
      </c>
      <c r="AZ3656" s="8"/>
      <c r="BA3656" s="13" t="e">
        <f t="shared" ca="1" si="2617"/>
        <v>#DIV/0!</v>
      </c>
    </row>
    <row r="3657" spans="22:53" x14ac:dyDescent="0.25">
      <c r="V3657" s="8"/>
      <c r="W3657" s="8"/>
      <c r="X3657" s="8"/>
      <c r="Y3657" s="8"/>
      <c r="Z3657" s="8" t="e">
        <f t="shared" si="2647"/>
        <v>#DIV/0!</v>
      </c>
      <c r="AA3657" s="8" t="e">
        <f t="shared" si="2648"/>
        <v>#DIV/0!</v>
      </c>
      <c r="AD3657" s="9" t="e" cm="1">
        <f t="array" aca="1" ref="AD3657" ca="1">Tgost2009(C3657/100.0557)+273.15</f>
        <v>#NAME?</v>
      </c>
      <c r="AE3657" s="8" t="e">
        <f t="shared" ca="1" si="2625"/>
        <v>#NAME?</v>
      </c>
      <c r="AF3657" s="8" t="e">
        <f t="shared" ca="1" si="2626"/>
        <v>#NAME?</v>
      </c>
      <c r="AG3657" s="8" t="e" cm="1">
        <f t="array" aca="1" ref="AG3657" ca="1">AF3657-dECuCon4C(AE3657)</f>
        <v>#NAME?</v>
      </c>
      <c r="AH3657" s="8" t="e" cm="1">
        <f t="array" aca="1" ref="AH3657" ca="1">dECuCon4C(AE3657)</f>
        <v>#VALUE!</v>
      </c>
      <c r="AI3657" s="10"/>
      <c r="AJ3657" s="11" t="e">
        <f t="shared" ca="1" si="2605"/>
        <v>#NAME?</v>
      </c>
      <c r="AK3657" s="8" t="e">
        <f t="shared" ca="1" si="2627"/>
        <v>#NAME?</v>
      </c>
      <c r="AN3657" s="8">
        <f t="shared" si="2607"/>
        <v>43760</v>
      </c>
      <c r="AO3657" s="19" cm="1">
        <f t="array" aca="1" ref="AO3657" ca="1">INDIRECT("V"&amp;($AN3657+10-$AQ$2)) - INDIRECT("V"&amp;($AN3657+10))</f>
        <v>0</v>
      </c>
      <c r="AP3657" s="19" cm="1">
        <f t="array" aca="1" ref="AP3657" ca="1">INDIRECT("W"&amp;($AN3657+10-$AQ$2)) - INDIRECT("W"&amp;($AN3657+10))</f>
        <v>0</v>
      </c>
      <c r="AQ3657" s="19" cm="1">
        <f t="array" aca="1" ref="AQ3657" ca="1">INDIRECT("X"&amp;($AN3657+10-$AQ$2)) - INDIRECT("X"&amp;($AN3657+10))</f>
        <v>0</v>
      </c>
      <c r="AR3657" s="19" cm="1">
        <f t="array" aca="1" ref="AR3657" ca="1">INDIRECT("Y"&amp;($AN3657+10-$AQ$2)) - INDIRECT("Y"&amp;($AN3657+10))</f>
        <v>0</v>
      </c>
      <c r="AS3657" s="8" cm="1">
        <f t="array" aca="1" ref="AS3657" ca="1">INDIRECT("AD"&amp;($AN3657+10-$AQ$2))</f>
        <v>0</v>
      </c>
      <c r="AU3657" s="12" t="e">
        <f t="shared" ca="1" si="2606"/>
        <v>#DIV/0!</v>
      </c>
      <c r="AV3657" s="8">
        <f t="shared" ca="1" si="2615"/>
        <v>-273.14999999999998</v>
      </c>
      <c r="AW3657" s="8">
        <f t="shared" ca="1" si="2616"/>
        <v>0.80400000000000005</v>
      </c>
      <c r="AX3657" s="8" cm="1">
        <f t="array" aca="1" ref="AX3657" ca="1">AW3657 - dECuCon4C(AV3657)</f>
        <v>0.80399591120300784</v>
      </c>
      <c r="AY3657" s="8" cm="1">
        <f t="array" aca="1" ref="AY3657" ca="1">dECuCon4C(AV3657)</f>
        <v>4.0887969922092398E-6</v>
      </c>
      <c r="AZ3657" s="8"/>
      <c r="BA3657" s="13" t="e">
        <f t="shared" ca="1" si="2617"/>
        <v>#DIV/0!</v>
      </c>
    </row>
    <row r="3658" spans="22:53" x14ac:dyDescent="0.25">
      <c r="V3658" s="8"/>
      <c r="W3658" s="8"/>
      <c r="X3658" s="8"/>
      <c r="Y3658" s="8"/>
      <c r="Z3658" s="8" t="e">
        <f t="shared" si="2647"/>
        <v>#DIV/0!</v>
      </c>
      <c r="AA3658" s="8" t="e">
        <f t="shared" si="2648"/>
        <v>#DIV/0!</v>
      </c>
      <c r="AD3658" s="9" t="e" cm="1">
        <f t="array" aca="1" ref="AD3658" ca="1">Tgost2009(C3658/100.0557)+273.15</f>
        <v>#NAME?</v>
      </c>
      <c r="AE3658" s="8" t="e">
        <f t="shared" ca="1" si="2625"/>
        <v>#NAME?</v>
      </c>
      <c r="AF3658" s="8" t="e">
        <f t="shared" ca="1" si="2626"/>
        <v>#NAME?</v>
      </c>
      <c r="AG3658" s="8" t="e" cm="1">
        <f t="array" aca="1" ref="AG3658" ca="1">AF3658-dECuCon4C(AE3658)</f>
        <v>#NAME?</v>
      </c>
      <c r="AH3658" s="8" t="e" cm="1">
        <f t="array" aca="1" ref="AH3658" ca="1">dECuCon4C(AE3658)</f>
        <v>#VALUE!</v>
      </c>
      <c r="AI3658" s="10"/>
      <c r="AJ3658" s="11" t="e">
        <f t="shared" ca="1" si="2605"/>
        <v>#NAME?</v>
      </c>
      <c r="AK3658" s="8" t="e">
        <f t="shared" ca="1" si="2627"/>
        <v>#NAME?</v>
      </c>
      <c r="AN3658" s="8">
        <f t="shared" si="2607"/>
        <v>43772</v>
      </c>
      <c r="AO3658" s="19" cm="1">
        <f t="array" aca="1" ref="AO3658" ca="1">INDIRECT("V"&amp;($AN3658+10-$AQ$2)) - INDIRECT("V"&amp;($AN3658+10))</f>
        <v>0</v>
      </c>
      <c r="AP3658" s="19" cm="1">
        <f t="array" aca="1" ref="AP3658" ca="1">INDIRECT("W"&amp;($AN3658+10-$AQ$2)) - INDIRECT("W"&amp;($AN3658+10))</f>
        <v>0</v>
      </c>
      <c r="AQ3658" s="19" cm="1">
        <f t="array" aca="1" ref="AQ3658" ca="1">INDIRECT("X"&amp;($AN3658+10-$AQ$2)) - INDIRECT("X"&amp;($AN3658+10))</f>
        <v>0</v>
      </c>
      <c r="AR3658" s="19" cm="1">
        <f t="array" aca="1" ref="AR3658" ca="1">INDIRECT("Y"&amp;($AN3658+10-$AQ$2)) - INDIRECT("Y"&amp;($AN3658+10))</f>
        <v>0</v>
      </c>
      <c r="AS3658" s="8" cm="1">
        <f t="array" aca="1" ref="AS3658" ca="1">INDIRECT("AD"&amp;($AN3658+10-$AQ$2))</f>
        <v>0</v>
      </c>
      <c r="AU3658" s="12" t="e">
        <f t="shared" ca="1" si="2606"/>
        <v>#DIV/0!</v>
      </c>
      <c r="AV3658" s="8">
        <f t="shared" ca="1" si="2615"/>
        <v>-273.14999999999998</v>
      </c>
      <c r="AW3658" s="8">
        <f t="shared" ca="1" si="2616"/>
        <v>0.80400000000000005</v>
      </c>
      <c r="AX3658" s="8" cm="1">
        <f t="array" aca="1" ref="AX3658" ca="1">AW3658 - dECuCon4C(AV3658)</f>
        <v>0.80399591120300784</v>
      </c>
      <c r="AY3658" s="8" cm="1">
        <f t="array" aca="1" ref="AY3658" ca="1">dECuCon4C(AV3658)</f>
        <v>4.0887969922092398E-6</v>
      </c>
      <c r="AZ3658" s="8"/>
      <c r="BA3658" s="13" t="e">
        <f t="shared" ca="1" si="2617"/>
        <v>#DIV/0!</v>
      </c>
    </row>
    <row r="3659" spans="22:53" x14ac:dyDescent="0.25">
      <c r="V3659" s="8" t="e">
        <f t="shared" ref="V3659:V3666" si="2649">AVERAGE(D3659:E3659)</f>
        <v>#DIV/0!</v>
      </c>
      <c r="W3659" s="8" t="e">
        <f t="shared" ref="W3659:W3666" si="2650">AVERAGE(F3659:G3659)</f>
        <v>#DIV/0!</v>
      </c>
      <c r="X3659" s="8" t="e">
        <f t="shared" ref="X3659:X3666" si="2651">AVERAGE(H3659:I3659)</f>
        <v>#DIV/0!</v>
      </c>
      <c r="Y3659" s="8" t="e">
        <f t="shared" ref="Y3659:Y3666" si="2652">AVERAGE(J3659:K3659)</f>
        <v>#DIV/0!</v>
      </c>
      <c r="Z3659" s="8"/>
      <c r="AA3659" s="8"/>
      <c r="AD3659" s="9" t="e" cm="1">
        <f t="array" aca="1" ref="AD3659" ca="1">Tgost2009(C3659/100.0557)+273.15</f>
        <v>#NAME?</v>
      </c>
      <c r="AE3659" s="8" t="e">
        <f t="shared" ca="1" si="2625"/>
        <v>#NAME?</v>
      </c>
      <c r="AF3659" s="8" t="e">
        <f t="shared" ca="1" si="2626"/>
        <v>#NAME?</v>
      </c>
      <c r="AG3659" s="8" t="e" cm="1">
        <f t="array" aca="1" ref="AG3659" ca="1">AF3659-dECuCon4C(AE3659)</f>
        <v>#NAME?</v>
      </c>
      <c r="AH3659" s="8" t="e" cm="1">
        <f t="array" aca="1" ref="AH3659" ca="1">dECuCon4C(AE3659)</f>
        <v>#VALUE!</v>
      </c>
      <c r="AI3659" s="10" t="e">
        <f t="shared" ref="AI3659:AI3666" ca="1" si="2653">(W3659-V3659)/(AF3659-AG3659)*10^(6)</f>
        <v>#DIV/0!</v>
      </c>
      <c r="AJ3659" s="11" t="e">
        <f t="shared" ca="1" si="2605"/>
        <v>#NAME?</v>
      </c>
      <c r="AK3659" s="8" t="e">
        <f t="shared" ca="1" si="2627"/>
        <v>#NAME?</v>
      </c>
      <c r="AN3659" s="8">
        <f t="shared" si="2607"/>
        <v>43784</v>
      </c>
      <c r="AO3659" s="19" cm="1">
        <f t="array" aca="1" ref="AO3659" ca="1">INDIRECT("V"&amp;($AN3659+10-$AQ$2)) - INDIRECT("V"&amp;($AN3659+10))</f>
        <v>0</v>
      </c>
      <c r="AP3659" s="19" cm="1">
        <f t="array" aca="1" ref="AP3659" ca="1">INDIRECT("W"&amp;($AN3659+10-$AQ$2)) - INDIRECT("W"&amp;($AN3659+10))</f>
        <v>0</v>
      </c>
      <c r="AQ3659" s="19" cm="1">
        <f t="array" aca="1" ref="AQ3659" ca="1">INDIRECT("X"&amp;($AN3659+10-$AQ$2)) - INDIRECT("X"&amp;($AN3659+10))</f>
        <v>0</v>
      </c>
      <c r="AR3659" s="19" cm="1">
        <f t="array" aca="1" ref="AR3659" ca="1">INDIRECT("Y"&amp;($AN3659+10-$AQ$2)) - INDIRECT("Y"&amp;($AN3659+10))</f>
        <v>0</v>
      </c>
      <c r="AS3659" s="8" cm="1">
        <f t="array" aca="1" ref="AS3659" ca="1">INDIRECT("AD"&amp;($AN3659+10-$AQ$2))</f>
        <v>0</v>
      </c>
      <c r="AU3659" s="12" t="e">
        <f t="shared" ca="1" si="2606"/>
        <v>#DIV/0!</v>
      </c>
      <c r="AV3659" s="8">
        <f t="shared" ca="1" si="2615"/>
        <v>-273.14999999999998</v>
      </c>
      <c r="AW3659" s="8">
        <f t="shared" ca="1" si="2616"/>
        <v>0.80400000000000005</v>
      </c>
      <c r="AX3659" s="8" cm="1">
        <f t="array" aca="1" ref="AX3659" ca="1">AW3659 - dECuCon4C(AV3659)</f>
        <v>0.80399591120300784</v>
      </c>
      <c r="AY3659" s="8" cm="1">
        <f t="array" aca="1" ref="AY3659" ca="1">dECuCon4C(AV3659)</f>
        <v>4.0887969922092398E-6</v>
      </c>
      <c r="AZ3659" s="8"/>
      <c r="BA3659" s="13" t="e">
        <f t="shared" ca="1" si="2617"/>
        <v>#DIV/0!</v>
      </c>
    </row>
    <row r="3660" spans="22:53" x14ac:dyDescent="0.25">
      <c r="V3660" s="8" t="e">
        <f t="shared" si="2649"/>
        <v>#DIV/0!</v>
      </c>
      <c r="W3660" s="8" t="e">
        <f t="shared" si="2650"/>
        <v>#DIV/0!</v>
      </c>
      <c r="X3660" s="8" t="e">
        <f t="shared" si="2651"/>
        <v>#DIV/0!</v>
      </c>
      <c r="Y3660" s="8" t="e">
        <f t="shared" si="2652"/>
        <v>#DIV/0!</v>
      </c>
      <c r="Z3660" s="8"/>
      <c r="AA3660" s="8"/>
      <c r="AD3660" s="9" t="e" cm="1">
        <f t="array" aca="1" ref="AD3660" ca="1">Tgost2009(C3660/100.0557)+273.15</f>
        <v>#NAME?</v>
      </c>
      <c r="AE3660" s="8" t="e">
        <f t="shared" ca="1" si="2625"/>
        <v>#NAME?</v>
      </c>
      <c r="AF3660" s="8" t="e">
        <f t="shared" ca="1" si="2626"/>
        <v>#NAME?</v>
      </c>
      <c r="AG3660" s="8" t="e" cm="1">
        <f t="array" aca="1" ref="AG3660" ca="1">AF3660-dECuCon4C(AE3660)</f>
        <v>#NAME?</v>
      </c>
      <c r="AH3660" s="8" t="e" cm="1">
        <f t="array" aca="1" ref="AH3660" ca="1">dECuCon4C(AE3660)</f>
        <v>#VALUE!</v>
      </c>
      <c r="AI3660" s="10" t="e">
        <f t="shared" ca="1" si="2653"/>
        <v>#DIV/0!</v>
      </c>
      <c r="AJ3660" s="11" t="e">
        <f t="shared" ref="AJ3660:AJ3723" ca="1" si="2654">(AD3660-AD3659)/((B3660-B3659)/60)</f>
        <v>#NAME?</v>
      </c>
      <c r="AK3660" s="8" t="e">
        <f t="shared" ca="1" si="2627"/>
        <v>#NAME?</v>
      </c>
      <c r="AN3660" s="8">
        <f t="shared" si="2607"/>
        <v>43796</v>
      </c>
      <c r="AO3660" s="19" cm="1">
        <f t="array" aca="1" ref="AO3660" ca="1">INDIRECT("V"&amp;($AN3660+10-$AQ$2)) - INDIRECT("V"&amp;($AN3660+10))</f>
        <v>0</v>
      </c>
      <c r="AP3660" s="19" cm="1">
        <f t="array" aca="1" ref="AP3660" ca="1">INDIRECT("W"&amp;($AN3660+10-$AQ$2)) - INDIRECT("W"&amp;($AN3660+10))</f>
        <v>0</v>
      </c>
      <c r="AQ3660" s="19" cm="1">
        <f t="array" aca="1" ref="AQ3660" ca="1">INDIRECT("X"&amp;($AN3660+10-$AQ$2)) - INDIRECT("X"&amp;($AN3660+10))</f>
        <v>0</v>
      </c>
      <c r="AR3660" s="19" cm="1">
        <f t="array" aca="1" ref="AR3660" ca="1">INDIRECT("Y"&amp;($AN3660+10-$AQ$2)) - INDIRECT("Y"&amp;($AN3660+10))</f>
        <v>0</v>
      </c>
      <c r="AS3660" s="8" cm="1">
        <f t="array" aca="1" ref="AS3660" ca="1">INDIRECT("AD"&amp;($AN3660+10-$AQ$2))</f>
        <v>0</v>
      </c>
      <c r="AU3660" s="12" t="e">
        <f t="shared" ref="AU3660:AU3723" ca="1" si="2655">-(AS3660-AS3659)/$I$7</f>
        <v>#DIV/0!</v>
      </c>
      <c r="AV3660" s="8">
        <f t="shared" ca="1" si="2615"/>
        <v>-273.14999999999998</v>
      </c>
      <c r="AW3660" s="8">
        <f t="shared" ca="1" si="2616"/>
        <v>0.80400000000000005</v>
      </c>
      <c r="AX3660" s="8" cm="1">
        <f t="array" aca="1" ref="AX3660" ca="1">AW3660 - dECuCon4C(AV3660)</f>
        <v>0.80399591120300784</v>
      </c>
      <c r="AY3660" s="8" cm="1">
        <f t="array" aca="1" ref="AY3660" ca="1">dECuCon4C(AV3660)</f>
        <v>4.0887969922092398E-6</v>
      </c>
      <c r="AZ3660" s="8"/>
      <c r="BA3660" s="13" t="e">
        <f t="shared" ca="1" si="2617"/>
        <v>#DIV/0!</v>
      </c>
    </row>
    <row r="3661" spans="22:53" x14ac:dyDescent="0.25">
      <c r="V3661" s="8" t="e">
        <f t="shared" si="2649"/>
        <v>#DIV/0!</v>
      </c>
      <c r="W3661" s="8" t="e">
        <f t="shared" si="2650"/>
        <v>#DIV/0!</v>
      </c>
      <c r="X3661" s="8" t="e">
        <f t="shared" si="2651"/>
        <v>#DIV/0!</v>
      </c>
      <c r="Y3661" s="8" t="e">
        <f t="shared" si="2652"/>
        <v>#DIV/0!</v>
      </c>
      <c r="Z3661" s="8"/>
      <c r="AA3661" s="8"/>
      <c r="AD3661" s="9" t="e" cm="1">
        <f t="array" aca="1" ref="AD3661" ca="1">Tgost2009(C3661/100.0557)+273.15</f>
        <v>#NAME?</v>
      </c>
      <c r="AE3661" s="8" t="e">
        <f t="shared" ca="1" si="2625"/>
        <v>#NAME?</v>
      </c>
      <c r="AF3661" s="8" t="e">
        <f t="shared" ca="1" si="2626"/>
        <v>#NAME?</v>
      </c>
      <c r="AG3661" s="8" t="e" cm="1">
        <f t="array" aca="1" ref="AG3661" ca="1">AF3661-dECuCon4C(AE3661)</f>
        <v>#NAME?</v>
      </c>
      <c r="AH3661" s="8" t="e" cm="1">
        <f t="array" aca="1" ref="AH3661" ca="1">dECuCon4C(AE3661)</f>
        <v>#VALUE!</v>
      </c>
      <c r="AI3661" s="10" t="e">
        <f t="shared" ca="1" si="2653"/>
        <v>#DIV/0!</v>
      </c>
      <c r="AJ3661" s="11" t="e">
        <f t="shared" ca="1" si="2654"/>
        <v>#NAME?</v>
      </c>
      <c r="AK3661" s="8" t="e">
        <f t="shared" ca="1" si="2627"/>
        <v>#NAME?</v>
      </c>
      <c r="AN3661" s="8">
        <f t="shared" si="2607"/>
        <v>43808</v>
      </c>
      <c r="AO3661" s="19" cm="1">
        <f t="array" aca="1" ref="AO3661" ca="1">INDIRECT("V"&amp;($AN3661+10-$AQ$2)) - INDIRECT("V"&amp;($AN3661+10))</f>
        <v>0</v>
      </c>
      <c r="AP3661" s="19" cm="1">
        <f t="array" aca="1" ref="AP3661" ca="1">INDIRECT("W"&amp;($AN3661+10-$AQ$2)) - INDIRECT("W"&amp;($AN3661+10))</f>
        <v>0</v>
      </c>
      <c r="AQ3661" s="19" cm="1">
        <f t="array" aca="1" ref="AQ3661" ca="1">INDIRECT("X"&amp;($AN3661+10-$AQ$2)) - INDIRECT("X"&amp;($AN3661+10))</f>
        <v>0</v>
      </c>
      <c r="AR3661" s="19" cm="1">
        <f t="array" aca="1" ref="AR3661" ca="1">INDIRECT("Y"&amp;($AN3661+10-$AQ$2)) - INDIRECT("Y"&amp;($AN3661+10))</f>
        <v>0</v>
      </c>
      <c r="AS3661" s="8" cm="1">
        <f t="array" aca="1" ref="AS3661" ca="1">INDIRECT("AD"&amp;($AN3661+10-$AQ$2))</f>
        <v>0</v>
      </c>
      <c r="AU3661" s="12" t="e">
        <f t="shared" ca="1" si="2655"/>
        <v>#DIV/0!</v>
      </c>
      <c r="AV3661" s="8">
        <f t="shared" ca="1" si="2615"/>
        <v>-273.14999999999998</v>
      </c>
      <c r="AW3661" s="8">
        <f t="shared" ca="1" si="2616"/>
        <v>0.80400000000000005</v>
      </c>
      <c r="AX3661" s="8" cm="1">
        <f t="array" aca="1" ref="AX3661" ca="1">AW3661 - dECuCon4C(AV3661)</f>
        <v>0.80399591120300784</v>
      </c>
      <c r="AY3661" s="8" cm="1">
        <f t="array" aca="1" ref="AY3661" ca="1">dECuCon4C(AV3661)</f>
        <v>4.0887969922092398E-6</v>
      </c>
      <c r="AZ3661" s="8"/>
      <c r="BA3661" s="13" t="e">
        <f t="shared" ca="1" si="2617"/>
        <v>#DIV/0!</v>
      </c>
    </row>
    <row r="3662" spans="22:53" x14ac:dyDescent="0.25">
      <c r="V3662" s="8" t="e">
        <f t="shared" si="2649"/>
        <v>#DIV/0!</v>
      </c>
      <c r="W3662" s="8" t="e">
        <f t="shared" si="2650"/>
        <v>#DIV/0!</v>
      </c>
      <c r="X3662" s="8" t="e">
        <f t="shared" si="2651"/>
        <v>#DIV/0!</v>
      </c>
      <c r="Y3662" s="8" t="e">
        <f t="shared" si="2652"/>
        <v>#DIV/0!</v>
      </c>
      <c r="Z3662" s="8"/>
      <c r="AA3662" s="8"/>
      <c r="AD3662" s="9" t="e" cm="1">
        <f t="array" aca="1" ref="AD3662" ca="1">Tgost2009(C3662/100.0557)+273.15</f>
        <v>#NAME?</v>
      </c>
      <c r="AE3662" s="8" t="e">
        <f t="shared" ca="1" si="2625"/>
        <v>#NAME?</v>
      </c>
      <c r="AF3662" s="8" t="e">
        <f t="shared" ca="1" si="2626"/>
        <v>#NAME?</v>
      </c>
      <c r="AG3662" s="8" t="e" cm="1">
        <f t="array" aca="1" ref="AG3662" ca="1">AF3662-dECuCon4C(AE3662)</f>
        <v>#NAME?</v>
      </c>
      <c r="AH3662" s="8" t="e" cm="1">
        <f t="array" aca="1" ref="AH3662" ca="1">dECuCon4C(AE3662)</f>
        <v>#VALUE!</v>
      </c>
      <c r="AI3662" s="10" t="e">
        <f t="shared" ca="1" si="2653"/>
        <v>#DIV/0!</v>
      </c>
      <c r="AJ3662" s="11" t="e">
        <f t="shared" ca="1" si="2654"/>
        <v>#NAME?</v>
      </c>
      <c r="AK3662" s="8" t="e">
        <f t="shared" ca="1" si="2627"/>
        <v>#NAME?</v>
      </c>
      <c r="AN3662" s="8">
        <f t="shared" ref="AN3662:AN3725" si="2656">AN3661+$AQ$2*2+$AQ$3</f>
        <v>43820</v>
      </c>
      <c r="AO3662" s="19" cm="1">
        <f t="array" aca="1" ref="AO3662" ca="1">INDIRECT("V"&amp;($AN3662+10-$AQ$2)) - INDIRECT("V"&amp;($AN3662+10))</f>
        <v>0</v>
      </c>
      <c r="AP3662" s="19" cm="1">
        <f t="array" aca="1" ref="AP3662" ca="1">INDIRECT("W"&amp;($AN3662+10-$AQ$2)) - INDIRECT("W"&amp;($AN3662+10))</f>
        <v>0</v>
      </c>
      <c r="AQ3662" s="19" cm="1">
        <f t="array" aca="1" ref="AQ3662" ca="1">INDIRECT("X"&amp;($AN3662+10-$AQ$2)) - INDIRECT("X"&amp;($AN3662+10))</f>
        <v>0</v>
      </c>
      <c r="AR3662" s="19" cm="1">
        <f t="array" aca="1" ref="AR3662" ca="1">INDIRECT("Y"&amp;($AN3662+10-$AQ$2)) - INDIRECT("Y"&amp;($AN3662+10))</f>
        <v>0</v>
      </c>
      <c r="AS3662" s="8" cm="1">
        <f t="array" aca="1" ref="AS3662" ca="1">INDIRECT("AD"&amp;($AN3662+10-$AQ$2))</f>
        <v>0</v>
      </c>
      <c r="AU3662" s="12" t="e">
        <f t="shared" ca="1" si="2655"/>
        <v>#DIV/0!</v>
      </c>
      <c r="AV3662" s="8">
        <f t="shared" ca="1" si="2615"/>
        <v>-273.14999999999998</v>
      </c>
      <c r="AW3662" s="8">
        <f t="shared" ca="1" si="2616"/>
        <v>0.80400000000000005</v>
      </c>
      <c r="AX3662" s="8" cm="1">
        <f t="array" aca="1" ref="AX3662" ca="1">AW3662 - dECuCon4C(AV3662)</f>
        <v>0.80399591120300784</v>
      </c>
      <c r="AY3662" s="8" cm="1">
        <f t="array" aca="1" ref="AY3662" ca="1">dECuCon4C(AV3662)</f>
        <v>4.0887969922092398E-6</v>
      </c>
      <c r="AZ3662" s="8"/>
      <c r="BA3662" s="13" t="e">
        <f t="shared" ca="1" si="2617"/>
        <v>#DIV/0!</v>
      </c>
    </row>
    <row r="3663" spans="22:53" x14ac:dyDescent="0.25">
      <c r="V3663" s="8" t="e">
        <f t="shared" si="2649"/>
        <v>#DIV/0!</v>
      </c>
      <c r="W3663" s="8" t="e">
        <f t="shared" si="2650"/>
        <v>#DIV/0!</v>
      </c>
      <c r="X3663" s="8" t="e">
        <f t="shared" si="2651"/>
        <v>#DIV/0!</v>
      </c>
      <c r="Y3663" s="8" t="e">
        <f t="shared" si="2652"/>
        <v>#DIV/0!</v>
      </c>
      <c r="Z3663" s="8"/>
      <c r="AA3663" s="8"/>
      <c r="AD3663" s="9" t="e" cm="1">
        <f t="array" aca="1" ref="AD3663" ca="1">Tgost2009(C3663/100.0557)+273.15</f>
        <v>#NAME?</v>
      </c>
      <c r="AE3663" s="8" t="e">
        <f t="shared" ca="1" si="2625"/>
        <v>#NAME?</v>
      </c>
      <c r="AF3663" s="8" t="e">
        <f t="shared" ca="1" si="2626"/>
        <v>#NAME?</v>
      </c>
      <c r="AG3663" s="8" t="e" cm="1">
        <f t="array" aca="1" ref="AG3663" ca="1">AF3663-dECuCon4C(AE3663)</f>
        <v>#NAME?</v>
      </c>
      <c r="AH3663" s="8" t="e" cm="1">
        <f t="array" aca="1" ref="AH3663" ca="1">dECuCon4C(AE3663)</f>
        <v>#VALUE!</v>
      </c>
      <c r="AI3663" s="10" t="e">
        <f t="shared" ca="1" si="2653"/>
        <v>#DIV/0!</v>
      </c>
      <c r="AJ3663" s="11" t="e">
        <f t="shared" ca="1" si="2654"/>
        <v>#NAME?</v>
      </c>
      <c r="AK3663" s="8" t="e">
        <f t="shared" ca="1" si="2627"/>
        <v>#NAME?</v>
      </c>
      <c r="AN3663" s="8">
        <f t="shared" si="2656"/>
        <v>43832</v>
      </c>
      <c r="AO3663" s="19" cm="1">
        <f t="array" aca="1" ref="AO3663" ca="1">INDIRECT("V"&amp;($AN3663+10-$AQ$2)) - INDIRECT("V"&amp;($AN3663+10))</f>
        <v>0</v>
      </c>
      <c r="AP3663" s="19" cm="1">
        <f t="array" aca="1" ref="AP3663" ca="1">INDIRECT("W"&amp;($AN3663+10-$AQ$2)) - INDIRECT("W"&amp;($AN3663+10))</f>
        <v>0</v>
      </c>
      <c r="AQ3663" s="19" cm="1">
        <f t="array" aca="1" ref="AQ3663" ca="1">INDIRECT("X"&amp;($AN3663+10-$AQ$2)) - INDIRECT("X"&amp;($AN3663+10))</f>
        <v>0</v>
      </c>
      <c r="AR3663" s="19" cm="1">
        <f t="array" aca="1" ref="AR3663" ca="1">INDIRECT("Y"&amp;($AN3663+10-$AQ$2)) - INDIRECT("Y"&amp;($AN3663+10))</f>
        <v>0</v>
      </c>
      <c r="AS3663" s="8" cm="1">
        <f t="array" aca="1" ref="AS3663" ca="1">INDIRECT("AD"&amp;($AN3663+10-$AQ$2))</f>
        <v>0</v>
      </c>
      <c r="AU3663" s="12" t="e">
        <f t="shared" ca="1" si="2655"/>
        <v>#DIV/0!</v>
      </c>
      <c r="AV3663" s="8">
        <f t="shared" ca="1" si="2615"/>
        <v>-273.14999999999998</v>
      </c>
      <c r="AW3663" s="8">
        <f t="shared" ca="1" si="2616"/>
        <v>0.80400000000000005</v>
      </c>
      <c r="AX3663" s="8" cm="1">
        <f t="array" aca="1" ref="AX3663" ca="1">AW3663 - dECuCon4C(AV3663)</f>
        <v>0.80399591120300784</v>
      </c>
      <c r="AY3663" s="8" cm="1">
        <f t="array" aca="1" ref="AY3663" ca="1">dECuCon4C(AV3663)</f>
        <v>4.0887969922092398E-6</v>
      </c>
      <c r="AZ3663" s="8"/>
      <c r="BA3663" s="13" t="e">
        <f t="shared" ca="1" si="2617"/>
        <v>#DIV/0!</v>
      </c>
    </row>
    <row r="3664" spans="22:53" x14ac:dyDescent="0.25">
      <c r="V3664" s="8" t="e">
        <f t="shared" si="2649"/>
        <v>#DIV/0!</v>
      </c>
      <c r="W3664" s="8" t="e">
        <f t="shared" si="2650"/>
        <v>#DIV/0!</v>
      </c>
      <c r="X3664" s="8" t="e">
        <f t="shared" si="2651"/>
        <v>#DIV/0!</v>
      </c>
      <c r="Y3664" s="8" t="e">
        <f t="shared" si="2652"/>
        <v>#DIV/0!</v>
      </c>
      <c r="Z3664" s="8"/>
      <c r="AA3664" s="8"/>
      <c r="AD3664" s="9" t="e" cm="1">
        <f t="array" aca="1" ref="AD3664" ca="1">Tgost2009(C3664/100.0557)+273.15</f>
        <v>#NAME?</v>
      </c>
      <c r="AE3664" s="8" t="e">
        <f t="shared" ca="1" si="2625"/>
        <v>#NAME?</v>
      </c>
      <c r="AF3664" s="8" t="e">
        <f t="shared" ca="1" si="2626"/>
        <v>#NAME?</v>
      </c>
      <c r="AG3664" s="8" t="e" cm="1">
        <f t="array" aca="1" ref="AG3664" ca="1">AF3664-dECuCon4C(AE3664)</f>
        <v>#NAME?</v>
      </c>
      <c r="AH3664" s="8" t="e" cm="1">
        <f t="array" aca="1" ref="AH3664" ca="1">dECuCon4C(AE3664)</f>
        <v>#VALUE!</v>
      </c>
      <c r="AI3664" s="10" t="e">
        <f t="shared" ca="1" si="2653"/>
        <v>#DIV/0!</v>
      </c>
      <c r="AJ3664" s="11" t="e">
        <f t="shared" ca="1" si="2654"/>
        <v>#NAME?</v>
      </c>
      <c r="AK3664" s="8" t="e">
        <f t="shared" ca="1" si="2627"/>
        <v>#NAME?</v>
      </c>
      <c r="AN3664" s="8">
        <f t="shared" si="2656"/>
        <v>43844</v>
      </c>
      <c r="AO3664" s="19" cm="1">
        <f t="array" aca="1" ref="AO3664" ca="1">INDIRECT("V"&amp;($AN3664+10-$AQ$2)) - INDIRECT("V"&amp;($AN3664+10))</f>
        <v>0</v>
      </c>
      <c r="AP3664" s="19" cm="1">
        <f t="array" aca="1" ref="AP3664" ca="1">INDIRECT("W"&amp;($AN3664+10-$AQ$2)) - INDIRECT("W"&amp;($AN3664+10))</f>
        <v>0</v>
      </c>
      <c r="AQ3664" s="19" cm="1">
        <f t="array" aca="1" ref="AQ3664" ca="1">INDIRECT("X"&amp;($AN3664+10-$AQ$2)) - INDIRECT("X"&amp;($AN3664+10))</f>
        <v>0</v>
      </c>
      <c r="AR3664" s="19" cm="1">
        <f t="array" aca="1" ref="AR3664" ca="1">INDIRECT("Y"&amp;($AN3664+10-$AQ$2)) - INDIRECT("Y"&amp;($AN3664+10))</f>
        <v>0</v>
      </c>
      <c r="AS3664" s="8" cm="1">
        <f t="array" aca="1" ref="AS3664" ca="1">INDIRECT("AD"&amp;($AN3664+10-$AQ$2))</f>
        <v>0</v>
      </c>
      <c r="AU3664" s="12" t="e">
        <f t="shared" ca="1" si="2655"/>
        <v>#DIV/0!</v>
      </c>
      <c r="AV3664" s="8">
        <f t="shared" ca="1" si="2615"/>
        <v>-273.14999999999998</v>
      </c>
      <c r="AW3664" s="8">
        <f t="shared" ca="1" si="2616"/>
        <v>0.80400000000000005</v>
      </c>
      <c r="AX3664" s="8" cm="1">
        <f t="array" aca="1" ref="AX3664" ca="1">AW3664 - dECuCon4C(AV3664)</f>
        <v>0.80399591120300784</v>
      </c>
      <c r="AY3664" s="8" cm="1">
        <f t="array" aca="1" ref="AY3664" ca="1">dECuCon4C(AV3664)</f>
        <v>4.0887969922092398E-6</v>
      </c>
      <c r="AZ3664" s="8"/>
      <c r="BA3664" s="13" t="e">
        <f t="shared" ca="1" si="2617"/>
        <v>#DIV/0!</v>
      </c>
    </row>
    <row r="3665" spans="22:53" x14ac:dyDescent="0.25">
      <c r="V3665" s="8" t="e">
        <f t="shared" si="2649"/>
        <v>#DIV/0!</v>
      </c>
      <c r="W3665" s="8" t="e">
        <f t="shared" si="2650"/>
        <v>#DIV/0!</v>
      </c>
      <c r="X3665" s="8" t="e">
        <f t="shared" si="2651"/>
        <v>#DIV/0!</v>
      </c>
      <c r="Y3665" s="8" t="e">
        <f t="shared" si="2652"/>
        <v>#DIV/0!</v>
      </c>
      <c r="Z3665" s="8"/>
      <c r="AA3665" s="8"/>
      <c r="AD3665" s="9" t="e" cm="1">
        <f t="array" aca="1" ref="AD3665" ca="1">Tgost2009(C3665/100.0557)+273.15</f>
        <v>#NAME?</v>
      </c>
      <c r="AE3665" s="8" t="e">
        <f t="shared" ca="1" si="2625"/>
        <v>#NAME?</v>
      </c>
      <c r="AF3665" s="8" t="e">
        <f t="shared" ca="1" si="2626"/>
        <v>#NAME?</v>
      </c>
      <c r="AG3665" s="8" t="e" cm="1">
        <f t="array" aca="1" ref="AG3665" ca="1">AF3665-dECuCon4C(AE3665)</f>
        <v>#NAME?</v>
      </c>
      <c r="AH3665" s="8" t="e" cm="1">
        <f t="array" aca="1" ref="AH3665" ca="1">dECuCon4C(AE3665)</f>
        <v>#VALUE!</v>
      </c>
      <c r="AI3665" s="10" t="e">
        <f t="shared" ca="1" si="2653"/>
        <v>#DIV/0!</v>
      </c>
      <c r="AJ3665" s="11" t="e">
        <f t="shared" ca="1" si="2654"/>
        <v>#NAME?</v>
      </c>
      <c r="AK3665" s="8" t="e">
        <f t="shared" ca="1" si="2627"/>
        <v>#NAME?</v>
      </c>
      <c r="AN3665" s="8">
        <f t="shared" si="2656"/>
        <v>43856</v>
      </c>
      <c r="AO3665" s="19" cm="1">
        <f t="array" aca="1" ref="AO3665" ca="1">INDIRECT("V"&amp;($AN3665+10-$AQ$2)) - INDIRECT("V"&amp;($AN3665+10))</f>
        <v>0</v>
      </c>
      <c r="AP3665" s="19" cm="1">
        <f t="array" aca="1" ref="AP3665" ca="1">INDIRECT("W"&amp;($AN3665+10-$AQ$2)) - INDIRECT("W"&amp;($AN3665+10))</f>
        <v>0</v>
      </c>
      <c r="AQ3665" s="19" cm="1">
        <f t="array" aca="1" ref="AQ3665" ca="1">INDIRECT("X"&amp;($AN3665+10-$AQ$2)) - INDIRECT("X"&amp;($AN3665+10))</f>
        <v>0</v>
      </c>
      <c r="AR3665" s="19" cm="1">
        <f t="array" aca="1" ref="AR3665" ca="1">INDIRECT("Y"&amp;($AN3665+10-$AQ$2)) - INDIRECT("Y"&amp;($AN3665+10))</f>
        <v>0</v>
      </c>
      <c r="AS3665" s="8" cm="1">
        <f t="array" aca="1" ref="AS3665" ca="1">INDIRECT("AD"&amp;($AN3665+10-$AQ$2))</f>
        <v>0</v>
      </c>
      <c r="AU3665" s="12" t="e">
        <f t="shared" ca="1" si="2655"/>
        <v>#DIV/0!</v>
      </c>
      <c r="AV3665" s="8">
        <f t="shared" ca="1" si="2615"/>
        <v>-273.14999999999998</v>
      </c>
      <c r="AW3665" s="8">
        <f t="shared" ca="1" si="2616"/>
        <v>0.80400000000000005</v>
      </c>
      <c r="AX3665" s="8" cm="1">
        <f t="array" aca="1" ref="AX3665" ca="1">AW3665 - dECuCon4C(AV3665)</f>
        <v>0.80399591120300784</v>
      </c>
      <c r="AY3665" s="8" cm="1">
        <f t="array" aca="1" ref="AY3665" ca="1">dECuCon4C(AV3665)</f>
        <v>4.0887969922092398E-6</v>
      </c>
      <c r="AZ3665" s="8"/>
      <c r="BA3665" s="13" t="e">
        <f t="shared" ca="1" si="2617"/>
        <v>#DIV/0!</v>
      </c>
    </row>
    <row r="3666" spans="22:53" x14ac:dyDescent="0.25">
      <c r="V3666" s="8" t="e">
        <f t="shared" si="2649"/>
        <v>#DIV/0!</v>
      </c>
      <c r="W3666" s="8" t="e">
        <f t="shared" si="2650"/>
        <v>#DIV/0!</v>
      </c>
      <c r="X3666" s="8" t="e">
        <f t="shared" si="2651"/>
        <v>#DIV/0!</v>
      </c>
      <c r="Y3666" s="8" t="e">
        <f t="shared" si="2652"/>
        <v>#DIV/0!</v>
      </c>
      <c r="Z3666" s="8"/>
      <c r="AA3666" s="8"/>
      <c r="AD3666" s="9" t="e" cm="1">
        <f t="array" aca="1" ref="AD3666" ca="1">Tgost2009(C3666/100.0557)+273.15</f>
        <v>#NAME?</v>
      </c>
      <c r="AE3666" s="8" t="e">
        <f t="shared" ca="1" si="2625"/>
        <v>#NAME?</v>
      </c>
      <c r="AF3666" s="8" t="e">
        <f t="shared" ca="1" si="2626"/>
        <v>#NAME?</v>
      </c>
      <c r="AG3666" s="8" t="e" cm="1">
        <f t="array" aca="1" ref="AG3666" ca="1">AF3666-dECuCon4C(AE3666)</f>
        <v>#NAME?</v>
      </c>
      <c r="AH3666" s="8" t="e" cm="1">
        <f t="array" aca="1" ref="AH3666" ca="1">dECuCon4C(AE3666)</f>
        <v>#VALUE!</v>
      </c>
      <c r="AI3666" s="10" t="e">
        <f t="shared" ca="1" si="2653"/>
        <v>#DIV/0!</v>
      </c>
      <c r="AJ3666" s="11" t="e">
        <f t="shared" ca="1" si="2654"/>
        <v>#NAME?</v>
      </c>
      <c r="AK3666" s="8" t="e">
        <f t="shared" ca="1" si="2627"/>
        <v>#NAME?</v>
      </c>
      <c r="AN3666" s="8">
        <f t="shared" si="2656"/>
        <v>43868</v>
      </c>
      <c r="AO3666" s="19" cm="1">
        <f t="array" aca="1" ref="AO3666" ca="1">INDIRECT("V"&amp;($AN3666+10-$AQ$2)) - INDIRECT("V"&amp;($AN3666+10))</f>
        <v>0</v>
      </c>
      <c r="AP3666" s="19" cm="1">
        <f t="array" aca="1" ref="AP3666" ca="1">INDIRECT("W"&amp;($AN3666+10-$AQ$2)) - INDIRECT("W"&amp;($AN3666+10))</f>
        <v>0</v>
      </c>
      <c r="AQ3666" s="19" cm="1">
        <f t="array" aca="1" ref="AQ3666" ca="1">INDIRECT("X"&amp;($AN3666+10-$AQ$2)) - INDIRECT("X"&amp;($AN3666+10))</f>
        <v>0</v>
      </c>
      <c r="AR3666" s="19" cm="1">
        <f t="array" aca="1" ref="AR3666" ca="1">INDIRECT("Y"&amp;($AN3666+10-$AQ$2)) - INDIRECT("Y"&amp;($AN3666+10))</f>
        <v>0</v>
      </c>
      <c r="AS3666" s="8" cm="1">
        <f t="array" aca="1" ref="AS3666" ca="1">INDIRECT("AD"&amp;($AN3666+10-$AQ$2))</f>
        <v>0</v>
      </c>
      <c r="AU3666" s="12" t="e">
        <f t="shared" ca="1" si="2655"/>
        <v>#DIV/0!</v>
      </c>
      <c r="AV3666" s="8">
        <f t="shared" ca="1" si="2615"/>
        <v>-273.14999999999998</v>
      </c>
      <c r="AW3666" s="8">
        <f t="shared" ca="1" si="2616"/>
        <v>0.80400000000000005</v>
      </c>
      <c r="AX3666" s="8" cm="1">
        <f t="array" aca="1" ref="AX3666" ca="1">AW3666 - dECuCon4C(AV3666)</f>
        <v>0.80399591120300784</v>
      </c>
      <c r="AY3666" s="8" cm="1">
        <f t="array" aca="1" ref="AY3666" ca="1">dECuCon4C(AV3666)</f>
        <v>4.0887969922092398E-6</v>
      </c>
      <c r="AZ3666" s="8"/>
      <c r="BA3666" s="13" t="e">
        <f t="shared" ca="1" si="2617"/>
        <v>#DIV/0!</v>
      </c>
    </row>
    <row r="3667" spans="22:53" x14ac:dyDescent="0.25">
      <c r="V3667" s="8"/>
      <c r="W3667" s="8"/>
      <c r="X3667" s="8"/>
      <c r="Y3667" s="8"/>
      <c r="Z3667" s="8" t="e">
        <f t="shared" ref="Z3667:Z3670" si="2657">AVERAGE(L3667:M3667)</f>
        <v>#DIV/0!</v>
      </c>
      <c r="AA3667" s="8" t="e">
        <f t="shared" ref="AA3667:AA3670" si="2658">AVERAGE(N3667:O3667)</f>
        <v>#DIV/0!</v>
      </c>
      <c r="AD3667" s="9" t="e" cm="1">
        <f t="array" aca="1" ref="AD3667" ca="1">Tgost2009(C3667/100.0557)+273.15</f>
        <v>#NAME?</v>
      </c>
      <c r="AE3667" s="8" t="e">
        <f t="shared" ca="1" si="2625"/>
        <v>#NAME?</v>
      </c>
      <c r="AF3667" s="8" t="e">
        <f t="shared" ca="1" si="2626"/>
        <v>#NAME?</v>
      </c>
      <c r="AG3667" s="8" t="e" cm="1">
        <f t="array" aca="1" ref="AG3667" ca="1">AF3667-dECuCon4C(AE3667)</f>
        <v>#NAME?</v>
      </c>
      <c r="AH3667" s="8" t="e" cm="1">
        <f t="array" aca="1" ref="AH3667" ca="1">dECuCon4C(AE3667)</f>
        <v>#VALUE!</v>
      </c>
      <c r="AI3667" s="10"/>
      <c r="AJ3667" s="11" t="e">
        <f t="shared" ca="1" si="2654"/>
        <v>#NAME?</v>
      </c>
      <c r="AK3667" s="8" t="e">
        <f t="shared" ca="1" si="2627"/>
        <v>#NAME?</v>
      </c>
      <c r="AN3667" s="8">
        <f t="shared" si="2656"/>
        <v>43880</v>
      </c>
      <c r="AO3667" s="19" cm="1">
        <f t="array" aca="1" ref="AO3667" ca="1">INDIRECT("V"&amp;($AN3667+10-$AQ$2)) - INDIRECT("V"&amp;($AN3667+10))</f>
        <v>0</v>
      </c>
      <c r="AP3667" s="19" cm="1">
        <f t="array" aca="1" ref="AP3667" ca="1">INDIRECT("W"&amp;($AN3667+10-$AQ$2)) - INDIRECT("W"&amp;($AN3667+10))</f>
        <v>0</v>
      </c>
      <c r="AQ3667" s="19" cm="1">
        <f t="array" aca="1" ref="AQ3667" ca="1">INDIRECT("X"&amp;($AN3667+10-$AQ$2)) - INDIRECT("X"&amp;($AN3667+10))</f>
        <v>0</v>
      </c>
      <c r="AR3667" s="19" cm="1">
        <f t="array" aca="1" ref="AR3667" ca="1">INDIRECT("Y"&amp;($AN3667+10-$AQ$2)) - INDIRECT("Y"&amp;($AN3667+10))</f>
        <v>0</v>
      </c>
      <c r="AS3667" s="8" cm="1">
        <f t="array" aca="1" ref="AS3667" ca="1">INDIRECT("AD"&amp;($AN3667+10-$AQ$2))</f>
        <v>0</v>
      </c>
      <c r="AU3667" s="12" t="e">
        <f t="shared" ca="1" si="2655"/>
        <v>#DIV/0!</v>
      </c>
      <c r="AV3667" s="8">
        <f t="shared" ca="1" si="2615"/>
        <v>-273.14999999999998</v>
      </c>
      <c r="AW3667" s="8">
        <f t="shared" ca="1" si="2616"/>
        <v>0.80400000000000005</v>
      </c>
      <c r="AX3667" s="8" cm="1">
        <f t="array" aca="1" ref="AX3667" ca="1">AW3667 - dECuCon4C(AV3667)</f>
        <v>0.80399591120300784</v>
      </c>
      <c r="AY3667" s="8" cm="1">
        <f t="array" aca="1" ref="AY3667" ca="1">dECuCon4C(AV3667)</f>
        <v>4.0887969922092398E-6</v>
      </c>
      <c r="AZ3667" s="8"/>
      <c r="BA3667" s="13" t="e">
        <f t="shared" ca="1" si="2617"/>
        <v>#DIV/0!</v>
      </c>
    </row>
    <row r="3668" spans="22:53" x14ac:dyDescent="0.25">
      <c r="V3668" s="8"/>
      <c r="W3668" s="8"/>
      <c r="X3668" s="8"/>
      <c r="Y3668" s="8"/>
      <c r="Z3668" s="8" t="e">
        <f t="shared" si="2657"/>
        <v>#DIV/0!</v>
      </c>
      <c r="AA3668" s="8" t="e">
        <f t="shared" si="2658"/>
        <v>#DIV/0!</v>
      </c>
      <c r="AD3668" s="9" t="e" cm="1">
        <f t="array" aca="1" ref="AD3668" ca="1">Tgost2009(C3668/100.0557)+273.15</f>
        <v>#NAME?</v>
      </c>
      <c r="AE3668" s="8" t="e">
        <f t="shared" ca="1" si="2625"/>
        <v>#NAME?</v>
      </c>
      <c r="AF3668" s="8" t="e">
        <f t="shared" ca="1" si="2626"/>
        <v>#NAME?</v>
      </c>
      <c r="AG3668" s="8" t="e" cm="1">
        <f t="array" aca="1" ref="AG3668" ca="1">AF3668-dECuCon4C(AE3668)</f>
        <v>#NAME?</v>
      </c>
      <c r="AH3668" s="8" t="e" cm="1">
        <f t="array" aca="1" ref="AH3668" ca="1">dECuCon4C(AE3668)</f>
        <v>#VALUE!</v>
      </c>
      <c r="AI3668" s="10"/>
      <c r="AJ3668" s="11" t="e">
        <f t="shared" ca="1" si="2654"/>
        <v>#NAME?</v>
      </c>
      <c r="AK3668" s="8" t="e">
        <f t="shared" ca="1" si="2627"/>
        <v>#NAME?</v>
      </c>
      <c r="AN3668" s="8">
        <f t="shared" si="2656"/>
        <v>43892</v>
      </c>
      <c r="AO3668" s="19" cm="1">
        <f t="array" aca="1" ref="AO3668" ca="1">INDIRECT("V"&amp;($AN3668+10-$AQ$2)) - INDIRECT("V"&amp;($AN3668+10))</f>
        <v>0</v>
      </c>
      <c r="AP3668" s="19" cm="1">
        <f t="array" aca="1" ref="AP3668" ca="1">INDIRECT("W"&amp;($AN3668+10-$AQ$2)) - INDIRECT("W"&amp;($AN3668+10))</f>
        <v>0</v>
      </c>
      <c r="AQ3668" s="19" cm="1">
        <f t="array" aca="1" ref="AQ3668" ca="1">INDIRECT("X"&amp;($AN3668+10-$AQ$2)) - INDIRECT("X"&amp;($AN3668+10))</f>
        <v>0</v>
      </c>
      <c r="AR3668" s="19" cm="1">
        <f t="array" aca="1" ref="AR3668" ca="1">INDIRECT("Y"&amp;($AN3668+10-$AQ$2)) - INDIRECT("Y"&amp;($AN3668+10))</f>
        <v>0</v>
      </c>
      <c r="AS3668" s="8" cm="1">
        <f t="array" aca="1" ref="AS3668" ca="1">INDIRECT("AD"&amp;($AN3668+10-$AQ$2))</f>
        <v>0</v>
      </c>
      <c r="AU3668" s="12" t="e">
        <f t="shared" ca="1" si="2655"/>
        <v>#DIV/0!</v>
      </c>
      <c r="AV3668" s="8">
        <f t="shared" ca="1" si="2615"/>
        <v>-273.14999999999998</v>
      </c>
      <c r="AW3668" s="8">
        <f t="shared" ca="1" si="2616"/>
        <v>0.80400000000000005</v>
      </c>
      <c r="AX3668" s="8" cm="1">
        <f t="array" aca="1" ref="AX3668" ca="1">AW3668 - dECuCon4C(AV3668)</f>
        <v>0.80399591120300784</v>
      </c>
      <c r="AY3668" s="8" cm="1">
        <f t="array" aca="1" ref="AY3668" ca="1">dECuCon4C(AV3668)</f>
        <v>4.0887969922092398E-6</v>
      </c>
      <c r="AZ3668" s="8"/>
      <c r="BA3668" s="13" t="e">
        <f t="shared" ca="1" si="2617"/>
        <v>#DIV/0!</v>
      </c>
    </row>
    <row r="3669" spans="22:53" x14ac:dyDescent="0.25">
      <c r="V3669" s="8"/>
      <c r="W3669" s="8"/>
      <c r="X3669" s="8"/>
      <c r="Y3669" s="8"/>
      <c r="Z3669" s="8" t="e">
        <f t="shared" si="2657"/>
        <v>#DIV/0!</v>
      </c>
      <c r="AA3669" s="8" t="e">
        <f t="shared" si="2658"/>
        <v>#DIV/0!</v>
      </c>
      <c r="AD3669" s="9" t="e" cm="1">
        <f t="array" aca="1" ref="AD3669" ca="1">Tgost2009(C3669/100.0557)+273.15</f>
        <v>#NAME?</v>
      </c>
      <c r="AE3669" s="8" t="e">
        <f t="shared" ca="1" si="2625"/>
        <v>#NAME?</v>
      </c>
      <c r="AF3669" s="8" t="e">
        <f t="shared" ca="1" si="2626"/>
        <v>#NAME?</v>
      </c>
      <c r="AG3669" s="8" t="e" cm="1">
        <f t="array" aca="1" ref="AG3669" ca="1">AF3669-dECuCon4C(AE3669)</f>
        <v>#NAME?</v>
      </c>
      <c r="AH3669" s="8" t="e" cm="1">
        <f t="array" aca="1" ref="AH3669" ca="1">dECuCon4C(AE3669)</f>
        <v>#VALUE!</v>
      </c>
      <c r="AI3669" s="10"/>
      <c r="AJ3669" s="11" t="e">
        <f t="shared" ca="1" si="2654"/>
        <v>#NAME?</v>
      </c>
      <c r="AK3669" s="8" t="e">
        <f t="shared" ca="1" si="2627"/>
        <v>#NAME?</v>
      </c>
      <c r="AN3669" s="8">
        <f t="shared" si="2656"/>
        <v>43904</v>
      </c>
      <c r="AO3669" s="19" cm="1">
        <f t="array" aca="1" ref="AO3669" ca="1">INDIRECT("V"&amp;($AN3669+10-$AQ$2)) - INDIRECT("V"&amp;($AN3669+10))</f>
        <v>0</v>
      </c>
      <c r="AP3669" s="19" cm="1">
        <f t="array" aca="1" ref="AP3669" ca="1">INDIRECT("W"&amp;($AN3669+10-$AQ$2)) - INDIRECT("W"&amp;($AN3669+10))</f>
        <v>0</v>
      </c>
      <c r="AQ3669" s="19" cm="1">
        <f t="array" aca="1" ref="AQ3669" ca="1">INDIRECT("X"&amp;($AN3669+10-$AQ$2)) - INDIRECT("X"&amp;($AN3669+10))</f>
        <v>0</v>
      </c>
      <c r="AR3669" s="19" cm="1">
        <f t="array" aca="1" ref="AR3669" ca="1">INDIRECT("Y"&amp;($AN3669+10-$AQ$2)) - INDIRECT("Y"&amp;($AN3669+10))</f>
        <v>0</v>
      </c>
      <c r="AS3669" s="8" cm="1">
        <f t="array" aca="1" ref="AS3669" ca="1">INDIRECT("AD"&amp;($AN3669+10-$AQ$2))</f>
        <v>0</v>
      </c>
      <c r="AU3669" s="12" t="e">
        <f t="shared" ca="1" si="2655"/>
        <v>#DIV/0!</v>
      </c>
      <c r="AV3669" s="8">
        <f t="shared" ca="1" si="2615"/>
        <v>-273.14999999999998</v>
      </c>
      <c r="AW3669" s="8">
        <f t="shared" ca="1" si="2616"/>
        <v>0.80400000000000005</v>
      </c>
      <c r="AX3669" s="8" cm="1">
        <f t="array" aca="1" ref="AX3669" ca="1">AW3669 - dECuCon4C(AV3669)</f>
        <v>0.80399591120300784</v>
      </c>
      <c r="AY3669" s="8" cm="1">
        <f t="array" aca="1" ref="AY3669" ca="1">dECuCon4C(AV3669)</f>
        <v>4.0887969922092398E-6</v>
      </c>
      <c r="AZ3669" s="8"/>
      <c r="BA3669" s="13" t="e">
        <f t="shared" ca="1" si="2617"/>
        <v>#DIV/0!</v>
      </c>
    </row>
    <row r="3670" spans="22:53" x14ac:dyDescent="0.25">
      <c r="V3670" s="8"/>
      <c r="W3670" s="8"/>
      <c r="X3670" s="8"/>
      <c r="Y3670" s="8"/>
      <c r="Z3670" s="8" t="e">
        <f t="shared" si="2657"/>
        <v>#DIV/0!</v>
      </c>
      <c r="AA3670" s="8" t="e">
        <f t="shared" si="2658"/>
        <v>#DIV/0!</v>
      </c>
      <c r="AD3670" s="9" t="e" cm="1">
        <f t="array" aca="1" ref="AD3670" ca="1">Tgost2009(C3670/100.0557)+273.15</f>
        <v>#NAME?</v>
      </c>
      <c r="AE3670" s="8" t="e">
        <f t="shared" ca="1" si="2625"/>
        <v>#NAME?</v>
      </c>
      <c r="AF3670" s="8" t="e">
        <f t="shared" ca="1" si="2626"/>
        <v>#NAME?</v>
      </c>
      <c r="AG3670" s="8" t="e" cm="1">
        <f t="array" aca="1" ref="AG3670" ca="1">AF3670-dECuCon4C(AE3670)</f>
        <v>#NAME?</v>
      </c>
      <c r="AH3670" s="8" t="e" cm="1">
        <f t="array" aca="1" ref="AH3670" ca="1">dECuCon4C(AE3670)</f>
        <v>#VALUE!</v>
      </c>
      <c r="AI3670" s="10"/>
      <c r="AJ3670" s="11" t="e">
        <f t="shared" ca="1" si="2654"/>
        <v>#NAME?</v>
      </c>
      <c r="AK3670" s="8" t="e">
        <f t="shared" ca="1" si="2627"/>
        <v>#NAME?</v>
      </c>
      <c r="AN3670" s="8">
        <f t="shared" si="2656"/>
        <v>43916</v>
      </c>
      <c r="AO3670" s="19" cm="1">
        <f t="array" aca="1" ref="AO3670" ca="1">INDIRECT("V"&amp;($AN3670+10-$AQ$2)) - INDIRECT("V"&amp;($AN3670+10))</f>
        <v>0</v>
      </c>
      <c r="AP3670" s="19" cm="1">
        <f t="array" aca="1" ref="AP3670" ca="1">INDIRECT("W"&amp;($AN3670+10-$AQ$2)) - INDIRECT("W"&amp;($AN3670+10))</f>
        <v>0</v>
      </c>
      <c r="AQ3670" s="19" cm="1">
        <f t="array" aca="1" ref="AQ3670" ca="1">INDIRECT("X"&amp;($AN3670+10-$AQ$2)) - INDIRECT("X"&amp;($AN3670+10))</f>
        <v>0</v>
      </c>
      <c r="AR3670" s="19" cm="1">
        <f t="array" aca="1" ref="AR3670" ca="1">INDIRECT("Y"&amp;($AN3670+10-$AQ$2)) - INDIRECT("Y"&amp;($AN3670+10))</f>
        <v>0</v>
      </c>
      <c r="AS3670" s="8" cm="1">
        <f t="array" aca="1" ref="AS3670" ca="1">INDIRECT("AD"&amp;($AN3670+10-$AQ$2))</f>
        <v>0</v>
      </c>
      <c r="AU3670" s="12" t="e">
        <f t="shared" ca="1" si="2655"/>
        <v>#DIV/0!</v>
      </c>
      <c r="AV3670" s="8">
        <f t="shared" ca="1" si="2615"/>
        <v>-273.14999999999998</v>
      </c>
      <c r="AW3670" s="8">
        <f t="shared" ca="1" si="2616"/>
        <v>0.80400000000000005</v>
      </c>
      <c r="AX3670" s="8" cm="1">
        <f t="array" aca="1" ref="AX3670" ca="1">AW3670 - dECuCon4C(AV3670)</f>
        <v>0.80399591120300784</v>
      </c>
      <c r="AY3670" s="8" cm="1">
        <f t="array" aca="1" ref="AY3670" ca="1">dECuCon4C(AV3670)</f>
        <v>4.0887969922092398E-6</v>
      </c>
      <c r="AZ3670" s="8"/>
      <c r="BA3670" s="13" t="e">
        <f t="shared" ca="1" si="2617"/>
        <v>#DIV/0!</v>
      </c>
    </row>
    <row r="3671" spans="22:53" x14ac:dyDescent="0.25">
      <c r="V3671" s="8" t="e">
        <f t="shared" ref="V3671:V3678" si="2659">AVERAGE(D3671:E3671)</f>
        <v>#DIV/0!</v>
      </c>
      <c r="W3671" s="8" t="e">
        <f t="shared" ref="W3671:W3678" si="2660">AVERAGE(F3671:G3671)</f>
        <v>#DIV/0!</v>
      </c>
      <c r="X3671" s="8" t="e">
        <f t="shared" ref="X3671:X3678" si="2661">AVERAGE(H3671:I3671)</f>
        <v>#DIV/0!</v>
      </c>
      <c r="Y3671" s="8" t="e">
        <f t="shared" ref="Y3671:Y3678" si="2662">AVERAGE(J3671:K3671)</f>
        <v>#DIV/0!</v>
      </c>
      <c r="Z3671" s="8"/>
      <c r="AA3671" s="8"/>
      <c r="AD3671" s="9" t="e" cm="1">
        <f t="array" aca="1" ref="AD3671" ca="1">Tgost2009(C3671/100.0557)+273.15</f>
        <v>#NAME?</v>
      </c>
      <c r="AE3671" s="8" t="e">
        <f t="shared" ca="1" si="2625"/>
        <v>#NAME?</v>
      </c>
      <c r="AF3671" s="8" t="e">
        <f t="shared" ca="1" si="2626"/>
        <v>#NAME?</v>
      </c>
      <c r="AG3671" s="8" t="e" cm="1">
        <f t="array" aca="1" ref="AG3671" ca="1">AF3671-dECuCon4C(AE3671)</f>
        <v>#NAME?</v>
      </c>
      <c r="AH3671" s="8" t="e" cm="1">
        <f t="array" aca="1" ref="AH3671" ca="1">dECuCon4C(AE3671)</f>
        <v>#VALUE!</v>
      </c>
      <c r="AI3671" s="10" t="e">
        <f t="shared" ref="AI3671:AI3678" ca="1" si="2663">(W3671-V3671)/(AF3671-AG3671)*10^(6)</f>
        <v>#DIV/0!</v>
      </c>
      <c r="AJ3671" s="11" t="e">
        <f t="shared" ca="1" si="2654"/>
        <v>#NAME?</v>
      </c>
      <c r="AK3671" s="8" t="e">
        <f t="shared" ca="1" si="2627"/>
        <v>#NAME?</v>
      </c>
      <c r="AN3671" s="8">
        <f t="shared" si="2656"/>
        <v>43928</v>
      </c>
      <c r="AO3671" s="19" cm="1">
        <f t="array" aca="1" ref="AO3671" ca="1">INDIRECT("V"&amp;($AN3671+10-$AQ$2)) - INDIRECT("V"&amp;($AN3671+10))</f>
        <v>0</v>
      </c>
      <c r="AP3671" s="19" cm="1">
        <f t="array" aca="1" ref="AP3671" ca="1">INDIRECT("W"&amp;($AN3671+10-$AQ$2)) - INDIRECT("W"&amp;($AN3671+10))</f>
        <v>0</v>
      </c>
      <c r="AQ3671" s="19" cm="1">
        <f t="array" aca="1" ref="AQ3671" ca="1">INDIRECT("X"&amp;($AN3671+10-$AQ$2)) - INDIRECT("X"&amp;($AN3671+10))</f>
        <v>0</v>
      </c>
      <c r="AR3671" s="19" cm="1">
        <f t="array" aca="1" ref="AR3671" ca="1">INDIRECT("Y"&amp;($AN3671+10-$AQ$2)) - INDIRECT("Y"&amp;($AN3671+10))</f>
        <v>0</v>
      </c>
      <c r="AS3671" s="8" cm="1">
        <f t="array" aca="1" ref="AS3671" ca="1">INDIRECT("AD"&amp;($AN3671+10-$AQ$2))</f>
        <v>0</v>
      </c>
      <c r="AU3671" s="12" t="e">
        <f t="shared" ca="1" si="2655"/>
        <v>#DIV/0!</v>
      </c>
      <c r="AV3671" s="8">
        <f t="shared" ca="1" si="2615"/>
        <v>-273.14999999999998</v>
      </c>
      <c r="AW3671" s="8">
        <f t="shared" ca="1" si="2616"/>
        <v>0.80400000000000005</v>
      </c>
      <c r="AX3671" s="8" cm="1">
        <f t="array" aca="1" ref="AX3671" ca="1">AW3671 - dECuCon4C(AV3671)</f>
        <v>0.80399591120300784</v>
      </c>
      <c r="AY3671" s="8" cm="1">
        <f t="array" aca="1" ref="AY3671" ca="1">dECuCon4C(AV3671)</f>
        <v>4.0887969922092398E-6</v>
      </c>
      <c r="AZ3671" s="8"/>
      <c r="BA3671" s="13" t="e">
        <f t="shared" ca="1" si="2617"/>
        <v>#DIV/0!</v>
      </c>
    </row>
    <row r="3672" spans="22:53" x14ac:dyDescent="0.25">
      <c r="V3672" s="8" t="e">
        <f t="shared" si="2659"/>
        <v>#DIV/0!</v>
      </c>
      <c r="W3672" s="8" t="e">
        <f t="shared" si="2660"/>
        <v>#DIV/0!</v>
      </c>
      <c r="X3672" s="8" t="e">
        <f t="shared" si="2661"/>
        <v>#DIV/0!</v>
      </c>
      <c r="Y3672" s="8" t="e">
        <f t="shared" si="2662"/>
        <v>#DIV/0!</v>
      </c>
      <c r="Z3672" s="8"/>
      <c r="AA3672" s="8"/>
      <c r="AD3672" s="9" t="e" cm="1">
        <f t="array" aca="1" ref="AD3672" ca="1">Tgost2009(C3672/100.0557)+273.15</f>
        <v>#NAME?</v>
      </c>
      <c r="AE3672" s="8" t="e">
        <f t="shared" ca="1" si="2625"/>
        <v>#NAME?</v>
      </c>
      <c r="AF3672" s="8" t="e">
        <f t="shared" ca="1" si="2626"/>
        <v>#NAME?</v>
      </c>
      <c r="AG3672" s="8" t="e" cm="1">
        <f t="array" aca="1" ref="AG3672" ca="1">AF3672-dECuCon4C(AE3672)</f>
        <v>#NAME?</v>
      </c>
      <c r="AH3672" s="8" t="e" cm="1">
        <f t="array" aca="1" ref="AH3672" ca="1">dECuCon4C(AE3672)</f>
        <v>#VALUE!</v>
      </c>
      <c r="AI3672" s="10" t="e">
        <f t="shared" ca="1" si="2663"/>
        <v>#DIV/0!</v>
      </c>
      <c r="AJ3672" s="11" t="e">
        <f t="shared" ca="1" si="2654"/>
        <v>#NAME?</v>
      </c>
      <c r="AK3672" s="8" t="e">
        <f t="shared" ca="1" si="2627"/>
        <v>#NAME?</v>
      </c>
      <c r="AN3672" s="8">
        <f t="shared" si="2656"/>
        <v>43940</v>
      </c>
      <c r="AO3672" s="19" cm="1">
        <f t="array" aca="1" ref="AO3672" ca="1">INDIRECT("V"&amp;($AN3672+10-$AQ$2)) - INDIRECT("V"&amp;($AN3672+10))</f>
        <v>0</v>
      </c>
      <c r="AP3672" s="19" cm="1">
        <f t="array" aca="1" ref="AP3672" ca="1">INDIRECT("W"&amp;($AN3672+10-$AQ$2)) - INDIRECT("W"&amp;($AN3672+10))</f>
        <v>0</v>
      </c>
      <c r="AQ3672" s="19" cm="1">
        <f t="array" aca="1" ref="AQ3672" ca="1">INDIRECT("X"&amp;($AN3672+10-$AQ$2)) - INDIRECT("X"&amp;($AN3672+10))</f>
        <v>0</v>
      </c>
      <c r="AR3672" s="19" cm="1">
        <f t="array" aca="1" ref="AR3672" ca="1">INDIRECT("Y"&amp;($AN3672+10-$AQ$2)) - INDIRECT("Y"&amp;($AN3672+10))</f>
        <v>0</v>
      </c>
      <c r="AS3672" s="8" cm="1">
        <f t="array" aca="1" ref="AS3672" ca="1">INDIRECT("AD"&amp;($AN3672+10-$AQ$2))</f>
        <v>0</v>
      </c>
      <c r="AU3672" s="12" t="e">
        <f t="shared" ca="1" si="2655"/>
        <v>#DIV/0!</v>
      </c>
      <c r="AV3672" s="8">
        <f t="shared" ca="1" si="2615"/>
        <v>-273.14999999999998</v>
      </c>
      <c r="AW3672" s="8">
        <f t="shared" ca="1" si="2616"/>
        <v>0.80400000000000005</v>
      </c>
      <c r="AX3672" s="8" cm="1">
        <f t="array" aca="1" ref="AX3672" ca="1">AW3672 - dECuCon4C(AV3672)</f>
        <v>0.80399591120300784</v>
      </c>
      <c r="AY3672" s="8" cm="1">
        <f t="array" aca="1" ref="AY3672" ca="1">dECuCon4C(AV3672)</f>
        <v>4.0887969922092398E-6</v>
      </c>
      <c r="AZ3672" s="8"/>
      <c r="BA3672" s="13" t="e">
        <f t="shared" ca="1" si="2617"/>
        <v>#DIV/0!</v>
      </c>
    </row>
    <row r="3673" spans="22:53" x14ac:dyDescent="0.25">
      <c r="V3673" s="8" t="e">
        <f t="shared" si="2659"/>
        <v>#DIV/0!</v>
      </c>
      <c r="W3673" s="8" t="e">
        <f t="shared" si="2660"/>
        <v>#DIV/0!</v>
      </c>
      <c r="X3673" s="8" t="e">
        <f t="shared" si="2661"/>
        <v>#DIV/0!</v>
      </c>
      <c r="Y3673" s="8" t="e">
        <f t="shared" si="2662"/>
        <v>#DIV/0!</v>
      </c>
      <c r="Z3673" s="8"/>
      <c r="AA3673" s="8"/>
      <c r="AD3673" s="9" t="e" cm="1">
        <f t="array" aca="1" ref="AD3673" ca="1">Tgost2009(C3673/100.0557)+273.15</f>
        <v>#NAME?</v>
      </c>
      <c r="AE3673" s="8" t="e">
        <f t="shared" ca="1" si="2625"/>
        <v>#NAME?</v>
      </c>
      <c r="AF3673" s="8" t="e">
        <f t="shared" ca="1" si="2626"/>
        <v>#NAME?</v>
      </c>
      <c r="AG3673" s="8" t="e" cm="1">
        <f t="array" aca="1" ref="AG3673" ca="1">AF3673-dECuCon4C(AE3673)</f>
        <v>#NAME?</v>
      </c>
      <c r="AH3673" s="8" t="e" cm="1">
        <f t="array" aca="1" ref="AH3673" ca="1">dECuCon4C(AE3673)</f>
        <v>#VALUE!</v>
      </c>
      <c r="AI3673" s="10" t="e">
        <f t="shared" ca="1" si="2663"/>
        <v>#DIV/0!</v>
      </c>
      <c r="AJ3673" s="11" t="e">
        <f t="shared" ca="1" si="2654"/>
        <v>#NAME?</v>
      </c>
      <c r="AK3673" s="8" t="e">
        <f t="shared" ca="1" si="2627"/>
        <v>#NAME?</v>
      </c>
      <c r="AN3673" s="8">
        <f t="shared" si="2656"/>
        <v>43952</v>
      </c>
      <c r="AO3673" s="19" cm="1">
        <f t="array" aca="1" ref="AO3673" ca="1">INDIRECT("V"&amp;($AN3673+10-$AQ$2)) - INDIRECT("V"&amp;($AN3673+10))</f>
        <v>0</v>
      </c>
      <c r="AP3673" s="19" cm="1">
        <f t="array" aca="1" ref="AP3673" ca="1">INDIRECT("W"&amp;($AN3673+10-$AQ$2)) - INDIRECT("W"&amp;($AN3673+10))</f>
        <v>0</v>
      </c>
      <c r="AQ3673" s="19" cm="1">
        <f t="array" aca="1" ref="AQ3673" ca="1">INDIRECT("X"&amp;($AN3673+10-$AQ$2)) - INDIRECT("X"&amp;($AN3673+10))</f>
        <v>0</v>
      </c>
      <c r="AR3673" s="19" cm="1">
        <f t="array" aca="1" ref="AR3673" ca="1">INDIRECT("Y"&amp;($AN3673+10-$AQ$2)) - INDIRECT("Y"&amp;($AN3673+10))</f>
        <v>0</v>
      </c>
      <c r="AS3673" s="8" cm="1">
        <f t="array" aca="1" ref="AS3673" ca="1">INDIRECT("AD"&amp;($AN3673+10-$AQ$2))</f>
        <v>0</v>
      </c>
      <c r="AU3673" s="12" t="e">
        <f t="shared" ca="1" si="2655"/>
        <v>#DIV/0!</v>
      </c>
      <c r="AV3673" s="8">
        <f t="shared" ref="AV3673:AV3736" ca="1" si="2664">AS3673 - 273.15</f>
        <v>-273.14999999999998</v>
      </c>
      <c r="AW3673" s="8">
        <f t="shared" ref="AW3673:AW3736" ca="1" si="2665">0.041* AS3673 *(EXP(-AS3673/93)+0.123- 0.442/(1+(AS3673/172.4)^3))+0.804</f>
        <v>0.80400000000000005</v>
      </c>
      <c r="AX3673" s="8" cm="1">
        <f t="array" aca="1" ref="AX3673" ca="1">AW3673 - dECuCon4C(AV3673)</f>
        <v>0.80399591120300784</v>
      </c>
      <c r="AY3673" s="8" cm="1">
        <f t="array" aca="1" ref="AY3673" ca="1">dECuCon4C(AV3673)</f>
        <v>4.0887969922092398E-6</v>
      </c>
      <c r="AZ3673" s="8"/>
      <c r="BA3673" s="13" t="e">
        <f t="shared" ref="BA3673:BA3736" ca="1" si="2666">(1/2)*((AX3673+AW3673)-(-AQ3673+AR3673)*(AX3673-AW3673)/(-AP3673+AO3673))</f>
        <v>#DIV/0!</v>
      </c>
    </row>
    <row r="3674" spans="22:53" x14ac:dyDescent="0.25">
      <c r="V3674" s="8" t="e">
        <f t="shared" si="2659"/>
        <v>#DIV/0!</v>
      </c>
      <c r="W3674" s="8" t="e">
        <f t="shared" si="2660"/>
        <v>#DIV/0!</v>
      </c>
      <c r="X3674" s="8" t="e">
        <f t="shared" si="2661"/>
        <v>#DIV/0!</v>
      </c>
      <c r="Y3674" s="8" t="e">
        <f t="shared" si="2662"/>
        <v>#DIV/0!</v>
      </c>
      <c r="Z3674" s="8"/>
      <c r="AA3674" s="8"/>
      <c r="AD3674" s="9" t="e" cm="1">
        <f t="array" aca="1" ref="AD3674" ca="1">Tgost2009(C3674/100.0557)+273.15</f>
        <v>#NAME?</v>
      </c>
      <c r="AE3674" s="8" t="e">
        <f t="shared" ca="1" si="2625"/>
        <v>#NAME?</v>
      </c>
      <c r="AF3674" s="8" t="e">
        <f t="shared" ca="1" si="2626"/>
        <v>#NAME?</v>
      </c>
      <c r="AG3674" s="8" t="e" cm="1">
        <f t="array" aca="1" ref="AG3674" ca="1">AF3674-dECuCon4C(AE3674)</f>
        <v>#NAME?</v>
      </c>
      <c r="AH3674" s="8" t="e" cm="1">
        <f t="array" aca="1" ref="AH3674" ca="1">dECuCon4C(AE3674)</f>
        <v>#VALUE!</v>
      </c>
      <c r="AI3674" s="10" t="e">
        <f t="shared" ca="1" si="2663"/>
        <v>#DIV/0!</v>
      </c>
      <c r="AJ3674" s="11" t="e">
        <f t="shared" ca="1" si="2654"/>
        <v>#NAME?</v>
      </c>
      <c r="AK3674" s="8" t="e">
        <f t="shared" ca="1" si="2627"/>
        <v>#NAME?</v>
      </c>
      <c r="AN3674" s="8">
        <f t="shared" si="2656"/>
        <v>43964</v>
      </c>
      <c r="AO3674" s="19" cm="1">
        <f t="array" aca="1" ref="AO3674" ca="1">INDIRECT("V"&amp;($AN3674+10-$AQ$2)) - INDIRECT("V"&amp;($AN3674+10))</f>
        <v>0</v>
      </c>
      <c r="AP3674" s="19" cm="1">
        <f t="array" aca="1" ref="AP3674" ca="1">INDIRECT("W"&amp;($AN3674+10-$AQ$2)) - INDIRECT("W"&amp;($AN3674+10))</f>
        <v>0</v>
      </c>
      <c r="AQ3674" s="19" cm="1">
        <f t="array" aca="1" ref="AQ3674" ca="1">INDIRECT("X"&amp;($AN3674+10-$AQ$2)) - INDIRECT("X"&amp;($AN3674+10))</f>
        <v>0</v>
      </c>
      <c r="AR3674" s="19" cm="1">
        <f t="array" aca="1" ref="AR3674" ca="1">INDIRECT("Y"&amp;($AN3674+10-$AQ$2)) - INDIRECT("Y"&amp;($AN3674+10))</f>
        <v>0</v>
      </c>
      <c r="AS3674" s="8" cm="1">
        <f t="array" aca="1" ref="AS3674" ca="1">INDIRECT("AD"&amp;($AN3674+10-$AQ$2))</f>
        <v>0</v>
      </c>
      <c r="AU3674" s="12" t="e">
        <f t="shared" ca="1" si="2655"/>
        <v>#DIV/0!</v>
      </c>
      <c r="AV3674" s="8">
        <f t="shared" ca="1" si="2664"/>
        <v>-273.14999999999998</v>
      </c>
      <c r="AW3674" s="8">
        <f t="shared" ca="1" si="2665"/>
        <v>0.80400000000000005</v>
      </c>
      <c r="AX3674" s="8" cm="1">
        <f t="array" aca="1" ref="AX3674" ca="1">AW3674 - dECuCon4C(AV3674)</f>
        <v>0.80399591120300784</v>
      </c>
      <c r="AY3674" s="8" cm="1">
        <f t="array" aca="1" ref="AY3674" ca="1">dECuCon4C(AV3674)</f>
        <v>4.0887969922092398E-6</v>
      </c>
      <c r="AZ3674" s="8"/>
      <c r="BA3674" s="13" t="e">
        <f t="shared" ca="1" si="2666"/>
        <v>#DIV/0!</v>
      </c>
    </row>
    <row r="3675" spans="22:53" x14ac:dyDescent="0.25">
      <c r="V3675" s="8" t="e">
        <f t="shared" si="2659"/>
        <v>#DIV/0!</v>
      </c>
      <c r="W3675" s="8" t="e">
        <f t="shared" si="2660"/>
        <v>#DIV/0!</v>
      </c>
      <c r="X3675" s="8" t="e">
        <f t="shared" si="2661"/>
        <v>#DIV/0!</v>
      </c>
      <c r="Y3675" s="8" t="e">
        <f t="shared" si="2662"/>
        <v>#DIV/0!</v>
      </c>
      <c r="Z3675" s="8"/>
      <c r="AA3675" s="8"/>
      <c r="AD3675" s="9" t="e" cm="1">
        <f t="array" aca="1" ref="AD3675" ca="1">Tgost2009(C3675/100.0557)+273.15</f>
        <v>#NAME?</v>
      </c>
      <c r="AE3675" s="8" t="e">
        <f t="shared" ca="1" si="2625"/>
        <v>#NAME?</v>
      </c>
      <c r="AF3675" s="8" t="e">
        <f t="shared" ca="1" si="2626"/>
        <v>#NAME?</v>
      </c>
      <c r="AG3675" s="8" t="e" cm="1">
        <f t="array" aca="1" ref="AG3675" ca="1">AF3675-dECuCon4C(AE3675)</f>
        <v>#NAME?</v>
      </c>
      <c r="AH3675" s="8" t="e" cm="1">
        <f t="array" aca="1" ref="AH3675" ca="1">dECuCon4C(AE3675)</f>
        <v>#VALUE!</v>
      </c>
      <c r="AI3675" s="10" t="e">
        <f t="shared" ca="1" si="2663"/>
        <v>#DIV/0!</v>
      </c>
      <c r="AJ3675" s="11" t="e">
        <f t="shared" ca="1" si="2654"/>
        <v>#NAME?</v>
      </c>
      <c r="AK3675" s="8" t="e">
        <f t="shared" ca="1" si="2627"/>
        <v>#NAME?</v>
      </c>
      <c r="AN3675" s="8">
        <f t="shared" si="2656"/>
        <v>43976</v>
      </c>
      <c r="AO3675" s="19" cm="1">
        <f t="array" aca="1" ref="AO3675" ca="1">INDIRECT("V"&amp;($AN3675+10-$AQ$2)) - INDIRECT("V"&amp;($AN3675+10))</f>
        <v>0</v>
      </c>
      <c r="AP3675" s="19" cm="1">
        <f t="array" aca="1" ref="AP3675" ca="1">INDIRECT("W"&amp;($AN3675+10-$AQ$2)) - INDIRECT("W"&amp;($AN3675+10))</f>
        <v>0</v>
      </c>
      <c r="AQ3675" s="19" cm="1">
        <f t="array" aca="1" ref="AQ3675" ca="1">INDIRECT("X"&amp;($AN3675+10-$AQ$2)) - INDIRECT("X"&amp;($AN3675+10))</f>
        <v>0</v>
      </c>
      <c r="AR3675" s="19" cm="1">
        <f t="array" aca="1" ref="AR3675" ca="1">INDIRECT("Y"&amp;($AN3675+10-$AQ$2)) - INDIRECT("Y"&amp;($AN3675+10))</f>
        <v>0</v>
      </c>
      <c r="AS3675" s="8" cm="1">
        <f t="array" aca="1" ref="AS3675" ca="1">INDIRECT("AD"&amp;($AN3675+10-$AQ$2))</f>
        <v>0</v>
      </c>
      <c r="AU3675" s="12" t="e">
        <f t="shared" ca="1" si="2655"/>
        <v>#DIV/0!</v>
      </c>
      <c r="AV3675" s="8">
        <f t="shared" ca="1" si="2664"/>
        <v>-273.14999999999998</v>
      </c>
      <c r="AW3675" s="8">
        <f t="shared" ca="1" si="2665"/>
        <v>0.80400000000000005</v>
      </c>
      <c r="AX3675" s="8" cm="1">
        <f t="array" aca="1" ref="AX3675" ca="1">AW3675 - dECuCon4C(AV3675)</f>
        <v>0.80399591120300784</v>
      </c>
      <c r="AY3675" s="8" cm="1">
        <f t="array" aca="1" ref="AY3675" ca="1">dECuCon4C(AV3675)</f>
        <v>4.0887969922092398E-6</v>
      </c>
      <c r="AZ3675" s="8"/>
      <c r="BA3675" s="13" t="e">
        <f t="shared" ca="1" si="2666"/>
        <v>#DIV/0!</v>
      </c>
    </row>
    <row r="3676" spans="22:53" x14ac:dyDescent="0.25">
      <c r="V3676" s="8" t="e">
        <f t="shared" si="2659"/>
        <v>#DIV/0!</v>
      </c>
      <c r="W3676" s="8" t="e">
        <f t="shared" si="2660"/>
        <v>#DIV/0!</v>
      </c>
      <c r="X3676" s="8" t="e">
        <f t="shared" si="2661"/>
        <v>#DIV/0!</v>
      </c>
      <c r="Y3676" s="8" t="e">
        <f t="shared" si="2662"/>
        <v>#DIV/0!</v>
      </c>
      <c r="Z3676" s="8"/>
      <c r="AA3676" s="8"/>
      <c r="AD3676" s="9" t="e" cm="1">
        <f t="array" aca="1" ref="AD3676" ca="1">Tgost2009(C3676/100.0557)+273.15</f>
        <v>#NAME?</v>
      </c>
      <c r="AE3676" s="8" t="e">
        <f t="shared" ca="1" si="2625"/>
        <v>#NAME?</v>
      </c>
      <c r="AF3676" s="8" t="e">
        <f t="shared" ca="1" si="2626"/>
        <v>#NAME?</v>
      </c>
      <c r="AG3676" s="8" t="e" cm="1">
        <f t="array" aca="1" ref="AG3676" ca="1">AF3676-dECuCon4C(AE3676)</f>
        <v>#NAME?</v>
      </c>
      <c r="AH3676" s="8" t="e" cm="1">
        <f t="array" aca="1" ref="AH3676" ca="1">dECuCon4C(AE3676)</f>
        <v>#VALUE!</v>
      </c>
      <c r="AI3676" s="10" t="e">
        <f t="shared" ca="1" si="2663"/>
        <v>#DIV/0!</v>
      </c>
      <c r="AJ3676" s="11" t="e">
        <f t="shared" ca="1" si="2654"/>
        <v>#NAME?</v>
      </c>
      <c r="AK3676" s="8" t="e">
        <f t="shared" ca="1" si="2627"/>
        <v>#NAME?</v>
      </c>
      <c r="AN3676" s="8">
        <f t="shared" si="2656"/>
        <v>43988</v>
      </c>
      <c r="AO3676" s="19" cm="1">
        <f t="array" aca="1" ref="AO3676" ca="1">INDIRECT("V"&amp;($AN3676+10-$AQ$2)) - INDIRECT("V"&amp;($AN3676+10))</f>
        <v>0</v>
      </c>
      <c r="AP3676" s="19" cm="1">
        <f t="array" aca="1" ref="AP3676" ca="1">INDIRECT("W"&amp;($AN3676+10-$AQ$2)) - INDIRECT("W"&amp;($AN3676+10))</f>
        <v>0</v>
      </c>
      <c r="AQ3676" s="19" cm="1">
        <f t="array" aca="1" ref="AQ3676" ca="1">INDIRECT("X"&amp;($AN3676+10-$AQ$2)) - INDIRECT("X"&amp;($AN3676+10))</f>
        <v>0</v>
      </c>
      <c r="AR3676" s="19" cm="1">
        <f t="array" aca="1" ref="AR3676" ca="1">INDIRECT("Y"&amp;($AN3676+10-$AQ$2)) - INDIRECT("Y"&amp;($AN3676+10))</f>
        <v>0</v>
      </c>
      <c r="AS3676" s="8" cm="1">
        <f t="array" aca="1" ref="AS3676" ca="1">INDIRECT("AD"&amp;($AN3676+10-$AQ$2))</f>
        <v>0</v>
      </c>
      <c r="AU3676" s="12" t="e">
        <f t="shared" ca="1" si="2655"/>
        <v>#DIV/0!</v>
      </c>
      <c r="AV3676" s="8">
        <f t="shared" ca="1" si="2664"/>
        <v>-273.14999999999998</v>
      </c>
      <c r="AW3676" s="8">
        <f t="shared" ca="1" si="2665"/>
        <v>0.80400000000000005</v>
      </c>
      <c r="AX3676" s="8" cm="1">
        <f t="array" aca="1" ref="AX3676" ca="1">AW3676 - dECuCon4C(AV3676)</f>
        <v>0.80399591120300784</v>
      </c>
      <c r="AY3676" s="8" cm="1">
        <f t="array" aca="1" ref="AY3676" ca="1">dECuCon4C(AV3676)</f>
        <v>4.0887969922092398E-6</v>
      </c>
      <c r="AZ3676" s="8"/>
      <c r="BA3676" s="13" t="e">
        <f t="shared" ca="1" si="2666"/>
        <v>#DIV/0!</v>
      </c>
    </row>
    <row r="3677" spans="22:53" x14ac:dyDescent="0.25">
      <c r="V3677" s="8" t="e">
        <f t="shared" si="2659"/>
        <v>#DIV/0!</v>
      </c>
      <c r="W3677" s="8" t="e">
        <f t="shared" si="2660"/>
        <v>#DIV/0!</v>
      </c>
      <c r="X3677" s="8" t="e">
        <f t="shared" si="2661"/>
        <v>#DIV/0!</v>
      </c>
      <c r="Y3677" s="8" t="e">
        <f t="shared" si="2662"/>
        <v>#DIV/0!</v>
      </c>
      <c r="Z3677" s="8"/>
      <c r="AA3677" s="8"/>
      <c r="AD3677" s="9" t="e" cm="1">
        <f t="array" aca="1" ref="AD3677" ca="1">Tgost2009(C3677/100.0557)+273.15</f>
        <v>#NAME?</v>
      </c>
      <c r="AE3677" s="8" t="e">
        <f t="shared" ca="1" si="2625"/>
        <v>#NAME?</v>
      </c>
      <c r="AF3677" s="8" t="e">
        <f t="shared" ca="1" si="2626"/>
        <v>#NAME?</v>
      </c>
      <c r="AG3677" s="8" t="e" cm="1">
        <f t="array" aca="1" ref="AG3677" ca="1">AF3677-dECuCon4C(AE3677)</f>
        <v>#NAME?</v>
      </c>
      <c r="AH3677" s="8" t="e" cm="1">
        <f t="array" aca="1" ref="AH3677" ca="1">dECuCon4C(AE3677)</f>
        <v>#VALUE!</v>
      </c>
      <c r="AI3677" s="10" t="e">
        <f t="shared" ca="1" si="2663"/>
        <v>#DIV/0!</v>
      </c>
      <c r="AJ3677" s="11" t="e">
        <f t="shared" ca="1" si="2654"/>
        <v>#NAME?</v>
      </c>
      <c r="AK3677" s="8" t="e">
        <f t="shared" ca="1" si="2627"/>
        <v>#NAME?</v>
      </c>
      <c r="AN3677" s="8">
        <f t="shared" si="2656"/>
        <v>44000</v>
      </c>
      <c r="AO3677" s="19" cm="1">
        <f t="array" aca="1" ref="AO3677" ca="1">INDIRECT("V"&amp;($AN3677+10-$AQ$2)) - INDIRECT("V"&amp;($AN3677+10))</f>
        <v>0</v>
      </c>
      <c r="AP3677" s="19" cm="1">
        <f t="array" aca="1" ref="AP3677" ca="1">INDIRECT("W"&amp;($AN3677+10-$AQ$2)) - INDIRECT("W"&amp;($AN3677+10))</f>
        <v>0</v>
      </c>
      <c r="AQ3677" s="19" cm="1">
        <f t="array" aca="1" ref="AQ3677" ca="1">INDIRECT("X"&amp;($AN3677+10-$AQ$2)) - INDIRECT("X"&amp;($AN3677+10))</f>
        <v>0</v>
      </c>
      <c r="AR3677" s="19" cm="1">
        <f t="array" aca="1" ref="AR3677" ca="1">INDIRECT("Y"&amp;($AN3677+10-$AQ$2)) - INDIRECT("Y"&amp;($AN3677+10))</f>
        <v>0</v>
      </c>
      <c r="AS3677" s="8" cm="1">
        <f t="array" aca="1" ref="AS3677" ca="1">INDIRECT("AD"&amp;($AN3677+10-$AQ$2))</f>
        <v>0</v>
      </c>
      <c r="AU3677" s="12" t="e">
        <f t="shared" ca="1" si="2655"/>
        <v>#DIV/0!</v>
      </c>
      <c r="AV3677" s="8">
        <f t="shared" ca="1" si="2664"/>
        <v>-273.14999999999998</v>
      </c>
      <c r="AW3677" s="8">
        <f t="shared" ca="1" si="2665"/>
        <v>0.80400000000000005</v>
      </c>
      <c r="AX3677" s="8" cm="1">
        <f t="array" aca="1" ref="AX3677" ca="1">AW3677 - dECuCon4C(AV3677)</f>
        <v>0.80399591120300784</v>
      </c>
      <c r="AY3677" s="8" cm="1">
        <f t="array" aca="1" ref="AY3677" ca="1">dECuCon4C(AV3677)</f>
        <v>4.0887969922092398E-6</v>
      </c>
      <c r="AZ3677" s="8"/>
      <c r="BA3677" s="13" t="e">
        <f t="shared" ca="1" si="2666"/>
        <v>#DIV/0!</v>
      </c>
    </row>
    <row r="3678" spans="22:53" x14ac:dyDescent="0.25">
      <c r="V3678" s="8" t="e">
        <f t="shared" si="2659"/>
        <v>#DIV/0!</v>
      </c>
      <c r="W3678" s="8" t="e">
        <f t="shared" si="2660"/>
        <v>#DIV/0!</v>
      </c>
      <c r="X3678" s="8" t="e">
        <f t="shared" si="2661"/>
        <v>#DIV/0!</v>
      </c>
      <c r="Y3678" s="8" t="e">
        <f t="shared" si="2662"/>
        <v>#DIV/0!</v>
      </c>
      <c r="Z3678" s="8"/>
      <c r="AA3678" s="8"/>
      <c r="AD3678" s="9" t="e" cm="1">
        <f t="array" aca="1" ref="AD3678" ca="1">Tgost2009(C3678/100.0557)+273.15</f>
        <v>#NAME?</v>
      </c>
      <c r="AE3678" s="8" t="e">
        <f t="shared" ca="1" si="2625"/>
        <v>#NAME?</v>
      </c>
      <c r="AF3678" s="8" t="e">
        <f t="shared" ca="1" si="2626"/>
        <v>#NAME?</v>
      </c>
      <c r="AG3678" s="8" t="e" cm="1">
        <f t="array" aca="1" ref="AG3678" ca="1">AF3678-dECuCon4C(AE3678)</f>
        <v>#NAME?</v>
      </c>
      <c r="AH3678" s="8" t="e" cm="1">
        <f t="array" aca="1" ref="AH3678" ca="1">dECuCon4C(AE3678)</f>
        <v>#VALUE!</v>
      </c>
      <c r="AI3678" s="10" t="e">
        <f t="shared" ca="1" si="2663"/>
        <v>#DIV/0!</v>
      </c>
      <c r="AJ3678" s="11" t="e">
        <f t="shared" ca="1" si="2654"/>
        <v>#NAME?</v>
      </c>
      <c r="AK3678" s="8" t="e">
        <f t="shared" ca="1" si="2627"/>
        <v>#NAME?</v>
      </c>
      <c r="AN3678" s="8">
        <f t="shared" si="2656"/>
        <v>44012</v>
      </c>
      <c r="AO3678" s="19" cm="1">
        <f t="array" aca="1" ref="AO3678" ca="1">INDIRECT("V"&amp;($AN3678+10-$AQ$2)) - INDIRECT("V"&amp;($AN3678+10))</f>
        <v>0</v>
      </c>
      <c r="AP3678" s="19" cm="1">
        <f t="array" aca="1" ref="AP3678" ca="1">INDIRECT("W"&amp;($AN3678+10-$AQ$2)) - INDIRECT("W"&amp;($AN3678+10))</f>
        <v>0</v>
      </c>
      <c r="AQ3678" s="19" cm="1">
        <f t="array" aca="1" ref="AQ3678" ca="1">INDIRECT("X"&amp;($AN3678+10-$AQ$2)) - INDIRECT("X"&amp;($AN3678+10))</f>
        <v>0</v>
      </c>
      <c r="AR3678" s="19" cm="1">
        <f t="array" aca="1" ref="AR3678" ca="1">INDIRECT("Y"&amp;($AN3678+10-$AQ$2)) - INDIRECT("Y"&amp;($AN3678+10))</f>
        <v>0</v>
      </c>
      <c r="AS3678" s="8" cm="1">
        <f t="array" aca="1" ref="AS3678" ca="1">INDIRECT("AD"&amp;($AN3678+10-$AQ$2))</f>
        <v>0</v>
      </c>
      <c r="AU3678" s="12" t="e">
        <f t="shared" ca="1" si="2655"/>
        <v>#DIV/0!</v>
      </c>
      <c r="AV3678" s="8">
        <f t="shared" ca="1" si="2664"/>
        <v>-273.14999999999998</v>
      </c>
      <c r="AW3678" s="8">
        <f t="shared" ca="1" si="2665"/>
        <v>0.80400000000000005</v>
      </c>
      <c r="AX3678" s="8" cm="1">
        <f t="array" aca="1" ref="AX3678" ca="1">AW3678 - dECuCon4C(AV3678)</f>
        <v>0.80399591120300784</v>
      </c>
      <c r="AY3678" s="8" cm="1">
        <f t="array" aca="1" ref="AY3678" ca="1">dECuCon4C(AV3678)</f>
        <v>4.0887969922092398E-6</v>
      </c>
      <c r="AZ3678" s="8"/>
      <c r="BA3678" s="13" t="e">
        <f t="shared" ca="1" si="2666"/>
        <v>#DIV/0!</v>
      </c>
    </row>
    <row r="3679" spans="22:53" x14ac:dyDescent="0.25">
      <c r="V3679" s="8"/>
      <c r="W3679" s="8"/>
      <c r="X3679" s="8"/>
      <c r="Y3679" s="8"/>
      <c r="Z3679" s="8" t="e">
        <f t="shared" ref="Z3679:Z3682" si="2667">AVERAGE(L3679:M3679)</f>
        <v>#DIV/0!</v>
      </c>
      <c r="AA3679" s="8" t="e">
        <f t="shared" ref="AA3679:AA3682" si="2668">AVERAGE(N3679:O3679)</f>
        <v>#DIV/0!</v>
      </c>
      <c r="AD3679" s="9" t="e" cm="1">
        <f t="array" aca="1" ref="AD3679" ca="1">Tgost2009(C3679/100.0557)+273.15</f>
        <v>#NAME?</v>
      </c>
      <c r="AE3679" s="8" t="e">
        <f t="shared" ca="1" si="2625"/>
        <v>#NAME?</v>
      </c>
      <c r="AF3679" s="8" t="e">
        <f t="shared" ca="1" si="2626"/>
        <v>#NAME?</v>
      </c>
      <c r="AG3679" s="8" t="e" cm="1">
        <f t="array" aca="1" ref="AG3679" ca="1">AF3679-dECuCon4C(AE3679)</f>
        <v>#NAME?</v>
      </c>
      <c r="AH3679" s="8" t="e" cm="1">
        <f t="array" aca="1" ref="AH3679" ca="1">dECuCon4C(AE3679)</f>
        <v>#VALUE!</v>
      </c>
      <c r="AI3679" s="10"/>
      <c r="AJ3679" s="11" t="e">
        <f t="shared" ca="1" si="2654"/>
        <v>#NAME?</v>
      </c>
      <c r="AK3679" s="8" t="e">
        <f t="shared" ca="1" si="2627"/>
        <v>#NAME?</v>
      </c>
      <c r="AN3679" s="8">
        <f t="shared" si="2656"/>
        <v>44024</v>
      </c>
      <c r="AO3679" s="19" cm="1">
        <f t="array" aca="1" ref="AO3679" ca="1">INDIRECT("V"&amp;($AN3679+10-$AQ$2)) - INDIRECT("V"&amp;($AN3679+10))</f>
        <v>0</v>
      </c>
      <c r="AP3679" s="19" cm="1">
        <f t="array" aca="1" ref="AP3679" ca="1">INDIRECT("W"&amp;($AN3679+10-$AQ$2)) - INDIRECT("W"&amp;($AN3679+10))</f>
        <v>0</v>
      </c>
      <c r="AQ3679" s="19" cm="1">
        <f t="array" aca="1" ref="AQ3679" ca="1">INDIRECT("X"&amp;($AN3679+10-$AQ$2)) - INDIRECT("X"&amp;($AN3679+10))</f>
        <v>0</v>
      </c>
      <c r="AR3679" s="19" cm="1">
        <f t="array" aca="1" ref="AR3679" ca="1">INDIRECT("Y"&amp;($AN3679+10-$AQ$2)) - INDIRECT("Y"&amp;($AN3679+10))</f>
        <v>0</v>
      </c>
      <c r="AS3679" s="8" cm="1">
        <f t="array" aca="1" ref="AS3679" ca="1">INDIRECT("AD"&amp;($AN3679+10-$AQ$2))</f>
        <v>0</v>
      </c>
      <c r="AU3679" s="12" t="e">
        <f t="shared" ca="1" si="2655"/>
        <v>#DIV/0!</v>
      </c>
      <c r="AV3679" s="8">
        <f t="shared" ca="1" si="2664"/>
        <v>-273.14999999999998</v>
      </c>
      <c r="AW3679" s="8">
        <f t="shared" ca="1" si="2665"/>
        <v>0.80400000000000005</v>
      </c>
      <c r="AX3679" s="8" cm="1">
        <f t="array" aca="1" ref="AX3679" ca="1">AW3679 - dECuCon4C(AV3679)</f>
        <v>0.80399591120300784</v>
      </c>
      <c r="AY3679" s="8" cm="1">
        <f t="array" aca="1" ref="AY3679" ca="1">dECuCon4C(AV3679)</f>
        <v>4.0887969922092398E-6</v>
      </c>
      <c r="AZ3679" s="8"/>
      <c r="BA3679" s="13" t="e">
        <f t="shared" ca="1" si="2666"/>
        <v>#DIV/0!</v>
      </c>
    </row>
    <row r="3680" spans="22:53" x14ac:dyDescent="0.25">
      <c r="V3680" s="8"/>
      <c r="W3680" s="8"/>
      <c r="X3680" s="8"/>
      <c r="Y3680" s="8"/>
      <c r="Z3680" s="8" t="e">
        <f t="shared" si="2667"/>
        <v>#DIV/0!</v>
      </c>
      <c r="AA3680" s="8" t="e">
        <f t="shared" si="2668"/>
        <v>#DIV/0!</v>
      </c>
      <c r="AD3680" s="9" t="e" cm="1">
        <f t="array" aca="1" ref="AD3680" ca="1">Tgost2009(C3680/100.0557)+273.15</f>
        <v>#NAME?</v>
      </c>
      <c r="AE3680" s="8" t="e">
        <f t="shared" ca="1" si="2625"/>
        <v>#NAME?</v>
      </c>
      <c r="AF3680" s="8" t="e">
        <f t="shared" ca="1" si="2626"/>
        <v>#NAME?</v>
      </c>
      <c r="AG3680" s="8" t="e" cm="1">
        <f t="array" aca="1" ref="AG3680" ca="1">AF3680-dECuCon4C(AE3680)</f>
        <v>#NAME?</v>
      </c>
      <c r="AH3680" s="8" t="e" cm="1">
        <f t="array" aca="1" ref="AH3680" ca="1">dECuCon4C(AE3680)</f>
        <v>#VALUE!</v>
      </c>
      <c r="AI3680" s="10"/>
      <c r="AJ3680" s="11" t="e">
        <f t="shared" ca="1" si="2654"/>
        <v>#NAME?</v>
      </c>
      <c r="AK3680" s="8" t="e">
        <f t="shared" ca="1" si="2627"/>
        <v>#NAME?</v>
      </c>
      <c r="AN3680" s="8">
        <f t="shared" si="2656"/>
        <v>44036</v>
      </c>
      <c r="AO3680" s="19" cm="1">
        <f t="array" aca="1" ref="AO3680" ca="1">INDIRECT("V"&amp;($AN3680+10-$AQ$2)) - INDIRECT("V"&amp;($AN3680+10))</f>
        <v>0</v>
      </c>
      <c r="AP3680" s="19" cm="1">
        <f t="array" aca="1" ref="AP3680" ca="1">INDIRECT("W"&amp;($AN3680+10-$AQ$2)) - INDIRECT("W"&amp;($AN3680+10))</f>
        <v>0</v>
      </c>
      <c r="AQ3680" s="19" cm="1">
        <f t="array" aca="1" ref="AQ3680" ca="1">INDIRECT("X"&amp;($AN3680+10-$AQ$2)) - INDIRECT("X"&amp;($AN3680+10))</f>
        <v>0</v>
      </c>
      <c r="AR3680" s="19" cm="1">
        <f t="array" aca="1" ref="AR3680" ca="1">INDIRECT("Y"&amp;($AN3680+10-$AQ$2)) - INDIRECT("Y"&amp;($AN3680+10))</f>
        <v>0</v>
      </c>
      <c r="AS3680" s="8" cm="1">
        <f t="array" aca="1" ref="AS3680" ca="1">INDIRECT("AD"&amp;($AN3680+10-$AQ$2))</f>
        <v>0</v>
      </c>
      <c r="AU3680" s="12" t="e">
        <f t="shared" ca="1" si="2655"/>
        <v>#DIV/0!</v>
      </c>
      <c r="AV3680" s="8">
        <f t="shared" ca="1" si="2664"/>
        <v>-273.14999999999998</v>
      </c>
      <c r="AW3680" s="8">
        <f t="shared" ca="1" si="2665"/>
        <v>0.80400000000000005</v>
      </c>
      <c r="AX3680" s="8" cm="1">
        <f t="array" aca="1" ref="AX3680" ca="1">AW3680 - dECuCon4C(AV3680)</f>
        <v>0.80399591120300784</v>
      </c>
      <c r="AY3680" s="8" cm="1">
        <f t="array" aca="1" ref="AY3680" ca="1">dECuCon4C(AV3680)</f>
        <v>4.0887969922092398E-6</v>
      </c>
      <c r="AZ3680" s="8"/>
      <c r="BA3680" s="13" t="e">
        <f t="shared" ca="1" si="2666"/>
        <v>#DIV/0!</v>
      </c>
    </row>
    <row r="3681" spans="22:53" x14ac:dyDescent="0.25">
      <c r="V3681" s="8"/>
      <c r="W3681" s="8"/>
      <c r="X3681" s="8"/>
      <c r="Y3681" s="8"/>
      <c r="Z3681" s="8" t="e">
        <f t="shared" si="2667"/>
        <v>#DIV/0!</v>
      </c>
      <c r="AA3681" s="8" t="e">
        <f t="shared" si="2668"/>
        <v>#DIV/0!</v>
      </c>
      <c r="AD3681" s="9" t="e" cm="1">
        <f t="array" aca="1" ref="AD3681" ca="1">Tgost2009(C3681/100.0557)+273.15</f>
        <v>#NAME?</v>
      </c>
      <c r="AE3681" s="8" t="e">
        <f t="shared" ca="1" si="2625"/>
        <v>#NAME?</v>
      </c>
      <c r="AF3681" s="8" t="e">
        <f t="shared" ca="1" si="2626"/>
        <v>#NAME?</v>
      </c>
      <c r="AG3681" s="8" t="e" cm="1">
        <f t="array" aca="1" ref="AG3681" ca="1">AF3681-dECuCon4C(AE3681)</f>
        <v>#NAME?</v>
      </c>
      <c r="AH3681" s="8" t="e" cm="1">
        <f t="array" aca="1" ref="AH3681" ca="1">dECuCon4C(AE3681)</f>
        <v>#VALUE!</v>
      </c>
      <c r="AI3681" s="10"/>
      <c r="AJ3681" s="11" t="e">
        <f t="shared" ca="1" si="2654"/>
        <v>#NAME?</v>
      </c>
      <c r="AK3681" s="8" t="e">
        <f t="shared" ca="1" si="2627"/>
        <v>#NAME?</v>
      </c>
      <c r="AN3681" s="8">
        <f t="shared" si="2656"/>
        <v>44048</v>
      </c>
      <c r="AO3681" s="19" cm="1">
        <f t="array" aca="1" ref="AO3681" ca="1">INDIRECT("V"&amp;($AN3681+10-$AQ$2)) - INDIRECT("V"&amp;($AN3681+10))</f>
        <v>0</v>
      </c>
      <c r="AP3681" s="19" cm="1">
        <f t="array" aca="1" ref="AP3681" ca="1">INDIRECT("W"&amp;($AN3681+10-$AQ$2)) - INDIRECT("W"&amp;($AN3681+10))</f>
        <v>0</v>
      </c>
      <c r="AQ3681" s="19" cm="1">
        <f t="array" aca="1" ref="AQ3681" ca="1">INDIRECT("X"&amp;($AN3681+10-$AQ$2)) - INDIRECT("X"&amp;($AN3681+10))</f>
        <v>0</v>
      </c>
      <c r="AR3681" s="19" cm="1">
        <f t="array" aca="1" ref="AR3681" ca="1">INDIRECT("Y"&amp;($AN3681+10-$AQ$2)) - INDIRECT("Y"&amp;($AN3681+10))</f>
        <v>0</v>
      </c>
      <c r="AS3681" s="8" cm="1">
        <f t="array" aca="1" ref="AS3681" ca="1">INDIRECT("AD"&amp;($AN3681+10-$AQ$2))</f>
        <v>0</v>
      </c>
      <c r="AU3681" s="12" t="e">
        <f t="shared" ca="1" si="2655"/>
        <v>#DIV/0!</v>
      </c>
      <c r="AV3681" s="8">
        <f t="shared" ca="1" si="2664"/>
        <v>-273.14999999999998</v>
      </c>
      <c r="AW3681" s="8">
        <f t="shared" ca="1" si="2665"/>
        <v>0.80400000000000005</v>
      </c>
      <c r="AX3681" s="8" cm="1">
        <f t="array" aca="1" ref="AX3681" ca="1">AW3681 - dECuCon4C(AV3681)</f>
        <v>0.80399591120300784</v>
      </c>
      <c r="AY3681" s="8" cm="1">
        <f t="array" aca="1" ref="AY3681" ca="1">dECuCon4C(AV3681)</f>
        <v>4.0887969922092398E-6</v>
      </c>
      <c r="AZ3681" s="8"/>
      <c r="BA3681" s="13" t="e">
        <f t="shared" ca="1" si="2666"/>
        <v>#DIV/0!</v>
      </c>
    </row>
    <row r="3682" spans="22:53" x14ac:dyDescent="0.25">
      <c r="V3682" s="8"/>
      <c r="W3682" s="8"/>
      <c r="X3682" s="8"/>
      <c r="Y3682" s="8"/>
      <c r="Z3682" s="8" t="e">
        <f t="shared" si="2667"/>
        <v>#DIV/0!</v>
      </c>
      <c r="AA3682" s="8" t="e">
        <f t="shared" si="2668"/>
        <v>#DIV/0!</v>
      </c>
      <c r="AD3682" s="9" t="e" cm="1">
        <f t="array" aca="1" ref="AD3682" ca="1">Tgost2009(C3682/100.0557)+273.15</f>
        <v>#NAME?</v>
      </c>
      <c r="AE3682" s="8" t="e">
        <f t="shared" ca="1" si="2625"/>
        <v>#NAME?</v>
      </c>
      <c r="AF3682" s="8" t="e">
        <f t="shared" ca="1" si="2626"/>
        <v>#NAME?</v>
      </c>
      <c r="AG3682" s="8" t="e" cm="1">
        <f t="array" aca="1" ref="AG3682" ca="1">AF3682-dECuCon4C(AE3682)</f>
        <v>#NAME?</v>
      </c>
      <c r="AH3682" s="8" t="e" cm="1">
        <f t="array" aca="1" ref="AH3682" ca="1">dECuCon4C(AE3682)</f>
        <v>#VALUE!</v>
      </c>
      <c r="AI3682" s="10"/>
      <c r="AJ3682" s="11" t="e">
        <f t="shared" ca="1" si="2654"/>
        <v>#NAME?</v>
      </c>
      <c r="AK3682" s="8" t="e">
        <f t="shared" ca="1" si="2627"/>
        <v>#NAME?</v>
      </c>
      <c r="AN3682" s="8">
        <f t="shared" si="2656"/>
        <v>44060</v>
      </c>
      <c r="AO3682" s="19" cm="1">
        <f t="array" aca="1" ref="AO3682" ca="1">INDIRECT("V"&amp;($AN3682+10-$AQ$2)) - INDIRECT("V"&amp;($AN3682+10))</f>
        <v>0</v>
      </c>
      <c r="AP3682" s="19" cm="1">
        <f t="array" aca="1" ref="AP3682" ca="1">INDIRECT("W"&amp;($AN3682+10-$AQ$2)) - INDIRECT("W"&amp;($AN3682+10))</f>
        <v>0</v>
      </c>
      <c r="AQ3682" s="19" cm="1">
        <f t="array" aca="1" ref="AQ3682" ca="1">INDIRECT("X"&amp;($AN3682+10-$AQ$2)) - INDIRECT("X"&amp;($AN3682+10))</f>
        <v>0</v>
      </c>
      <c r="AR3682" s="19" cm="1">
        <f t="array" aca="1" ref="AR3682" ca="1">INDIRECT("Y"&amp;($AN3682+10-$AQ$2)) - INDIRECT("Y"&amp;($AN3682+10))</f>
        <v>0</v>
      </c>
      <c r="AS3682" s="8" cm="1">
        <f t="array" aca="1" ref="AS3682" ca="1">INDIRECT("AD"&amp;($AN3682+10-$AQ$2))</f>
        <v>0</v>
      </c>
      <c r="AU3682" s="12" t="e">
        <f t="shared" ca="1" si="2655"/>
        <v>#DIV/0!</v>
      </c>
      <c r="AV3682" s="8">
        <f t="shared" ca="1" si="2664"/>
        <v>-273.14999999999998</v>
      </c>
      <c r="AW3682" s="8">
        <f t="shared" ca="1" si="2665"/>
        <v>0.80400000000000005</v>
      </c>
      <c r="AX3682" s="8" cm="1">
        <f t="array" aca="1" ref="AX3682" ca="1">AW3682 - dECuCon4C(AV3682)</f>
        <v>0.80399591120300784</v>
      </c>
      <c r="AY3682" s="8" cm="1">
        <f t="array" aca="1" ref="AY3682" ca="1">dECuCon4C(AV3682)</f>
        <v>4.0887969922092398E-6</v>
      </c>
      <c r="AZ3682" s="8"/>
      <c r="BA3682" s="13" t="e">
        <f t="shared" ca="1" si="2666"/>
        <v>#DIV/0!</v>
      </c>
    </row>
    <row r="3683" spans="22:53" x14ac:dyDescent="0.25">
      <c r="V3683" s="8" t="e">
        <f t="shared" ref="V3683:V3690" si="2669">AVERAGE(D3683:E3683)</f>
        <v>#DIV/0!</v>
      </c>
      <c r="W3683" s="8" t="e">
        <f t="shared" ref="W3683:W3690" si="2670">AVERAGE(F3683:G3683)</f>
        <v>#DIV/0!</v>
      </c>
      <c r="X3683" s="8" t="e">
        <f t="shared" ref="X3683:X3690" si="2671">AVERAGE(H3683:I3683)</f>
        <v>#DIV/0!</v>
      </c>
      <c r="Y3683" s="8" t="e">
        <f t="shared" ref="Y3683:Y3690" si="2672">AVERAGE(J3683:K3683)</f>
        <v>#DIV/0!</v>
      </c>
      <c r="Z3683" s="8"/>
      <c r="AA3683" s="8"/>
      <c r="AD3683" s="9" t="e" cm="1">
        <f t="array" aca="1" ref="AD3683" ca="1">Tgost2009(C3683/100.0557)+273.15</f>
        <v>#NAME?</v>
      </c>
      <c r="AE3683" s="8" t="e">
        <f t="shared" ca="1" si="2625"/>
        <v>#NAME?</v>
      </c>
      <c r="AF3683" s="8" t="e">
        <f t="shared" ca="1" si="2626"/>
        <v>#NAME?</v>
      </c>
      <c r="AG3683" s="8" t="e" cm="1">
        <f t="array" aca="1" ref="AG3683" ca="1">AF3683-dECuCon4C(AE3683)</f>
        <v>#NAME?</v>
      </c>
      <c r="AH3683" s="8" t="e" cm="1">
        <f t="array" aca="1" ref="AH3683" ca="1">dECuCon4C(AE3683)</f>
        <v>#VALUE!</v>
      </c>
      <c r="AI3683" s="10" t="e">
        <f t="shared" ref="AI3683:AI3690" ca="1" si="2673">(W3683-V3683)/(AF3683-AG3683)*10^(6)</f>
        <v>#DIV/0!</v>
      </c>
      <c r="AJ3683" s="11" t="e">
        <f t="shared" ca="1" si="2654"/>
        <v>#NAME?</v>
      </c>
      <c r="AK3683" s="8" t="e">
        <f t="shared" ca="1" si="2627"/>
        <v>#NAME?</v>
      </c>
      <c r="AN3683" s="8">
        <f t="shared" si="2656"/>
        <v>44072</v>
      </c>
      <c r="AO3683" s="19" cm="1">
        <f t="array" aca="1" ref="AO3683" ca="1">INDIRECT("V"&amp;($AN3683+10-$AQ$2)) - INDIRECT("V"&amp;($AN3683+10))</f>
        <v>0</v>
      </c>
      <c r="AP3683" s="19" cm="1">
        <f t="array" aca="1" ref="AP3683" ca="1">INDIRECT("W"&amp;($AN3683+10-$AQ$2)) - INDIRECT("W"&amp;($AN3683+10))</f>
        <v>0</v>
      </c>
      <c r="AQ3683" s="19" cm="1">
        <f t="array" aca="1" ref="AQ3683" ca="1">INDIRECT("X"&amp;($AN3683+10-$AQ$2)) - INDIRECT("X"&amp;($AN3683+10))</f>
        <v>0</v>
      </c>
      <c r="AR3683" s="19" cm="1">
        <f t="array" aca="1" ref="AR3683" ca="1">INDIRECT("Y"&amp;($AN3683+10-$AQ$2)) - INDIRECT("Y"&amp;($AN3683+10))</f>
        <v>0</v>
      </c>
      <c r="AS3683" s="8" cm="1">
        <f t="array" aca="1" ref="AS3683" ca="1">INDIRECT("AD"&amp;($AN3683+10-$AQ$2))</f>
        <v>0</v>
      </c>
      <c r="AU3683" s="12" t="e">
        <f t="shared" ca="1" si="2655"/>
        <v>#DIV/0!</v>
      </c>
      <c r="AV3683" s="8">
        <f t="shared" ca="1" si="2664"/>
        <v>-273.14999999999998</v>
      </c>
      <c r="AW3683" s="8">
        <f t="shared" ca="1" si="2665"/>
        <v>0.80400000000000005</v>
      </c>
      <c r="AX3683" s="8" cm="1">
        <f t="array" aca="1" ref="AX3683" ca="1">AW3683 - dECuCon4C(AV3683)</f>
        <v>0.80399591120300784</v>
      </c>
      <c r="AY3683" s="8" cm="1">
        <f t="array" aca="1" ref="AY3683" ca="1">dECuCon4C(AV3683)</f>
        <v>4.0887969922092398E-6</v>
      </c>
      <c r="AZ3683" s="8"/>
      <c r="BA3683" s="13" t="e">
        <f t="shared" ca="1" si="2666"/>
        <v>#DIV/0!</v>
      </c>
    </row>
    <row r="3684" spans="22:53" x14ac:dyDescent="0.25">
      <c r="V3684" s="8" t="e">
        <f t="shared" si="2669"/>
        <v>#DIV/0!</v>
      </c>
      <c r="W3684" s="8" t="e">
        <f t="shared" si="2670"/>
        <v>#DIV/0!</v>
      </c>
      <c r="X3684" s="8" t="e">
        <f t="shared" si="2671"/>
        <v>#DIV/0!</v>
      </c>
      <c r="Y3684" s="8" t="e">
        <f t="shared" si="2672"/>
        <v>#DIV/0!</v>
      </c>
      <c r="Z3684" s="8"/>
      <c r="AA3684" s="8"/>
      <c r="AD3684" s="9" t="e" cm="1">
        <f t="array" aca="1" ref="AD3684" ca="1">Tgost2009(C3684/100.0557)+273.15</f>
        <v>#NAME?</v>
      </c>
      <c r="AE3684" s="8" t="e">
        <f t="shared" ca="1" si="2625"/>
        <v>#NAME?</v>
      </c>
      <c r="AF3684" s="8" t="e">
        <f t="shared" ca="1" si="2626"/>
        <v>#NAME?</v>
      </c>
      <c r="AG3684" s="8" t="e" cm="1">
        <f t="array" aca="1" ref="AG3684" ca="1">AF3684-dECuCon4C(AE3684)</f>
        <v>#NAME?</v>
      </c>
      <c r="AH3684" s="8" t="e" cm="1">
        <f t="array" aca="1" ref="AH3684" ca="1">dECuCon4C(AE3684)</f>
        <v>#VALUE!</v>
      </c>
      <c r="AI3684" s="10" t="e">
        <f t="shared" ca="1" si="2673"/>
        <v>#DIV/0!</v>
      </c>
      <c r="AJ3684" s="11" t="e">
        <f t="shared" ca="1" si="2654"/>
        <v>#NAME?</v>
      </c>
      <c r="AK3684" s="8" t="e">
        <f t="shared" ca="1" si="2627"/>
        <v>#NAME?</v>
      </c>
      <c r="AN3684" s="8">
        <f t="shared" si="2656"/>
        <v>44084</v>
      </c>
      <c r="AO3684" s="19" cm="1">
        <f t="array" aca="1" ref="AO3684" ca="1">INDIRECT("V"&amp;($AN3684+10-$AQ$2)) - INDIRECT("V"&amp;($AN3684+10))</f>
        <v>0</v>
      </c>
      <c r="AP3684" s="19" cm="1">
        <f t="array" aca="1" ref="AP3684" ca="1">INDIRECT("W"&amp;($AN3684+10-$AQ$2)) - INDIRECT("W"&amp;($AN3684+10))</f>
        <v>0</v>
      </c>
      <c r="AQ3684" s="19" cm="1">
        <f t="array" aca="1" ref="AQ3684" ca="1">INDIRECT("X"&amp;($AN3684+10-$AQ$2)) - INDIRECT("X"&amp;($AN3684+10))</f>
        <v>0</v>
      </c>
      <c r="AR3684" s="19" cm="1">
        <f t="array" aca="1" ref="AR3684" ca="1">INDIRECT("Y"&amp;($AN3684+10-$AQ$2)) - INDIRECT("Y"&amp;($AN3684+10))</f>
        <v>0</v>
      </c>
      <c r="AS3684" s="8" cm="1">
        <f t="array" aca="1" ref="AS3684" ca="1">INDIRECT("AD"&amp;($AN3684+10-$AQ$2))</f>
        <v>0</v>
      </c>
      <c r="AU3684" s="12" t="e">
        <f t="shared" ca="1" si="2655"/>
        <v>#DIV/0!</v>
      </c>
      <c r="AV3684" s="8">
        <f t="shared" ca="1" si="2664"/>
        <v>-273.14999999999998</v>
      </c>
      <c r="AW3684" s="8">
        <f t="shared" ca="1" si="2665"/>
        <v>0.80400000000000005</v>
      </c>
      <c r="AX3684" s="8" cm="1">
        <f t="array" aca="1" ref="AX3684" ca="1">AW3684 - dECuCon4C(AV3684)</f>
        <v>0.80399591120300784</v>
      </c>
      <c r="AY3684" s="8" cm="1">
        <f t="array" aca="1" ref="AY3684" ca="1">dECuCon4C(AV3684)</f>
        <v>4.0887969922092398E-6</v>
      </c>
      <c r="AZ3684" s="8"/>
      <c r="BA3684" s="13" t="e">
        <f t="shared" ca="1" si="2666"/>
        <v>#DIV/0!</v>
      </c>
    </row>
    <row r="3685" spans="22:53" x14ac:dyDescent="0.25">
      <c r="V3685" s="8" t="e">
        <f t="shared" si="2669"/>
        <v>#DIV/0!</v>
      </c>
      <c r="W3685" s="8" t="e">
        <f t="shared" si="2670"/>
        <v>#DIV/0!</v>
      </c>
      <c r="X3685" s="8" t="e">
        <f t="shared" si="2671"/>
        <v>#DIV/0!</v>
      </c>
      <c r="Y3685" s="8" t="e">
        <f t="shared" si="2672"/>
        <v>#DIV/0!</v>
      </c>
      <c r="Z3685" s="8"/>
      <c r="AA3685" s="8"/>
      <c r="AD3685" s="9" t="e" cm="1">
        <f t="array" aca="1" ref="AD3685" ca="1">Tgost2009(C3685/100.0557)+273.15</f>
        <v>#NAME?</v>
      </c>
      <c r="AE3685" s="8" t="e">
        <f t="shared" ref="AE3685:AE3748" ca="1" si="2674">AD3685 - 273.15</f>
        <v>#NAME?</v>
      </c>
      <c r="AF3685" s="8" t="e">
        <f t="shared" ref="AF3685:AF3748" ca="1" si="2675">0.041* AD3685 *(EXP(-AD3685/93)+0.123- 0.442/(1+(AD3685/172.4)^3))+0.804</f>
        <v>#NAME?</v>
      </c>
      <c r="AG3685" s="8" t="e" cm="1">
        <f t="array" aca="1" ref="AG3685" ca="1">AF3685-dECuCon4C(AE3685)</f>
        <v>#NAME?</v>
      </c>
      <c r="AH3685" s="8" t="e" cm="1">
        <f t="array" aca="1" ref="AH3685" ca="1">dECuCon4C(AE3685)</f>
        <v>#VALUE!</v>
      </c>
      <c r="AI3685" s="10" t="e">
        <f t="shared" ca="1" si="2673"/>
        <v>#DIV/0!</v>
      </c>
      <c r="AJ3685" s="11" t="e">
        <f t="shared" ca="1" si="2654"/>
        <v>#NAME?</v>
      </c>
      <c r="AK3685" s="8" t="e">
        <f t="shared" ref="AK3685:AK3748" ca="1" si="2676">1/AD3685</f>
        <v>#NAME?</v>
      </c>
      <c r="AN3685" s="8">
        <f t="shared" si="2656"/>
        <v>44096</v>
      </c>
      <c r="AO3685" s="19" cm="1">
        <f t="array" aca="1" ref="AO3685" ca="1">INDIRECT("V"&amp;($AN3685+10-$AQ$2)) - INDIRECT("V"&amp;($AN3685+10))</f>
        <v>0</v>
      </c>
      <c r="AP3685" s="19" cm="1">
        <f t="array" aca="1" ref="AP3685" ca="1">INDIRECT("W"&amp;($AN3685+10-$AQ$2)) - INDIRECT("W"&amp;($AN3685+10))</f>
        <v>0</v>
      </c>
      <c r="AQ3685" s="19" cm="1">
        <f t="array" aca="1" ref="AQ3685" ca="1">INDIRECT("X"&amp;($AN3685+10-$AQ$2)) - INDIRECT("X"&amp;($AN3685+10))</f>
        <v>0</v>
      </c>
      <c r="AR3685" s="19" cm="1">
        <f t="array" aca="1" ref="AR3685" ca="1">INDIRECT("Y"&amp;($AN3685+10-$AQ$2)) - INDIRECT("Y"&amp;($AN3685+10))</f>
        <v>0</v>
      </c>
      <c r="AS3685" s="8" cm="1">
        <f t="array" aca="1" ref="AS3685" ca="1">INDIRECT("AD"&amp;($AN3685+10-$AQ$2))</f>
        <v>0</v>
      </c>
      <c r="AU3685" s="12" t="e">
        <f t="shared" ca="1" si="2655"/>
        <v>#DIV/0!</v>
      </c>
      <c r="AV3685" s="8">
        <f t="shared" ca="1" si="2664"/>
        <v>-273.14999999999998</v>
      </c>
      <c r="AW3685" s="8">
        <f t="shared" ca="1" si="2665"/>
        <v>0.80400000000000005</v>
      </c>
      <c r="AX3685" s="8" cm="1">
        <f t="array" aca="1" ref="AX3685" ca="1">AW3685 - dECuCon4C(AV3685)</f>
        <v>0.80399591120300784</v>
      </c>
      <c r="AY3685" s="8" cm="1">
        <f t="array" aca="1" ref="AY3685" ca="1">dECuCon4C(AV3685)</f>
        <v>4.0887969922092398E-6</v>
      </c>
      <c r="AZ3685" s="8"/>
      <c r="BA3685" s="13" t="e">
        <f t="shared" ca="1" si="2666"/>
        <v>#DIV/0!</v>
      </c>
    </row>
    <row r="3686" spans="22:53" x14ac:dyDescent="0.25">
      <c r="V3686" s="8" t="e">
        <f t="shared" si="2669"/>
        <v>#DIV/0!</v>
      </c>
      <c r="W3686" s="8" t="e">
        <f t="shared" si="2670"/>
        <v>#DIV/0!</v>
      </c>
      <c r="X3686" s="8" t="e">
        <f t="shared" si="2671"/>
        <v>#DIV/0!</v>
      </c>
      <c r="Y3686" s="8" t="e">
        <f t="shared" si="2672"/>
        <v>#DIV/0!</v>
      </c>
      <c r="Z3686" s="8"/>
      <c r="AA3686" s="8"/>
      <c r="AD3686" s="9" t="e" cm="1">
        <f t="array" aca="1" ref="AD3686" ca="1">Tgost2009(C3686/100.0557)+273.15</f>
        <v>#NAME?</v>
      </c>
      <c r="AE3686" s="8" t="e">
        <f t="shared" ca="1" si="2674"/>
        <v>#NAME?</v>
      </c>
      <c r="AF3686" s="8" t="e">
        <f t="shared" ca="1" si="2675"/>
        <v>#NAME?</v>
      </c>
      <c r="AG3686" s="8" t="e" cm="1">
        <f t="array" aca="1" ref="AG3686" ca="1">AF3686-dECuCon4C(AE3686)</f>
        <v>#NAME?</v>
      </c>
      <c r="AH3686" s="8" t="e" cm="1">
        <f t="array" aca="1" ref="AH3686" ca="1">dECuCon4C(AE3686)</f>
        <v>#VALUE!</v>
      </c>
      <c r="AI3686" s="10" t="e">
        <f t="shared" ca="1" si="2673"/>
        <v>#DIV/0!</v>
      </c>
      <c r="AJ3686" s="11" t="e">
        <f t="shared" ca="1" si="2654"/>
        <v>#NAME?</v>
      </c>
      <c r="AK3686" s="8" t="e">
        <f t="shared" ca="1" si="2676"/>
        <v>#NAME?</v>
      </c>
      <c r="AN3686" s="8">
        <f t="shared" si="2656"/>
        <v>44108</v>
      </c>
      <c r="AO3686" s="19" cm="1">
        <f t="array" aca="1" ref="AO3686" ca="1">INDIRECT("V"&amp;($AN3686+10-$AQ$2)) - INDIRECT("V"&amp;($AN3686+10))</f>
        <v>0</v>
      </c>
      <c r="AP3686" s="19" cm="1">
        <f t="array" aca="1" ref="AP3686" ca="1">INDIRECT("W"&amp;($AN3686+10-$AQ$2)) - INDIRECT("W"&amp;($AN3686+10))</f>
        <v>0</v>
      </c>
      <c r="AQ3686" s="19" cm="1">
        <f t="array" aca="1" ref="AQ3686" ca="1">INDIRECT("X"&amp;($AN3686+10-$AQ$2)) - INDIRECT("X"&amp;($AN3686+10))</f>
        <v>0</v>
      </c>
      <c r="AR3686" s="19" cm="1">
        <f t="array" aca="1" ref="AR3686" ca="1">INDIRECT("Y"&amp;($AN3686+10-$AQ$2)) - INDIRECT("Y"&amp;($AN3686+10))</f>
        <v>0</v>
      </c>
      <c r="AS3686" s="8" cm="1">
        <f t="array" aca="1" ref="AS3686" ca="1">INDIRECT("AD"&amp;($AN3686+10-$AQ$2))</f>
        <v>0</v>
      </c>
      <c r="AU3686" s="12" t="e">
        <f t="shared" ca="1" si="2655"/>
        <v>#DIV/0!</v>
      </c>
      <c r="AV3686" s="8">
        <f t="shared" ca="1" si="2664"/>
        <v>-273.14999999999998</v>
      </c>
      <c r="AW3686" s="8">
        <f t="shared" ca="1" si="2665"/>
        <v>0.80400000000000005</v>
      </c>
      <c r="AX3686" s="8" cm="1">
        <f t="array" aca="1" ref="AX3686" ca="1">AW3686 - dECuCon4C(AV3686)</f>
        <v>0.80399591120300784</v>
      </c>
      <c r="AY3686" s="8" cm="1">
        <f t="array" aca="1" ref="AY3686" ca="1">dECuCon4C(AV3686)</f>
        <v>4.0887969922092398E-6</v>
      </c>
      <c r="AZ3686" s="8"/>
      <c r="BA3686" s="13" t="e">
        <f t="shared" ca="1" si="2666"/>
        <v>#DIV/0!</v>
      </c>
    </row>
    <row r="3687" spans="22:53" x14ac:dyDescent="0.25">
      <c r="V3687" s="8" t="e">
        <f t="shared" si="2669"/>
        <v>#DIV/0!</v>
      </c>
      <c r="W3687" s="8" t="e">
        <f t="shared" si="2670"/>
        <v>#DIV/0!</v>
      </c>
      <c r="X3687" s="8" t="e">
        <f t="shared" si="2671"/>
        <v>#DIV/0!</v>
      </c>
      <c r="Y3687" s="8" t="e">
        <f t="shared" si="2672"/>
        <v>#DIV/0!</v>
      </c>
      <c r="Z3687" s="8"/>
      <c r="AA3687" s="8"/>
      <c r="AD3687" s="9" t="e" cm="1">
        <f t="array" aca="1" ref="AD3687" ca="1">Tgost2009(C3687/100.0557)+273.15</f>
        <v>#NAME?</v>
      </c>
      <c r="AE3687" s="8" t="e">
        <f t="shared" ca="1" si="2674"/>
        <v>#NAME?</v>
      </c>
      <c r="AF3687" s="8" t="e">
        <f t="shared" ca="1" si="2675"/>
        <v>#NAME?</v>
      </c>
      <c r="AG3687" s="8" t="e" cm="1">
        <f t="array" aca="1" ref="AG3687" ca="1">AF3687-dECuCon4C(AE3687)</f>
        <v>#NAME?</v>
      </c>
      <c r="AH3687" s="8" t="e" cm="1">
        <f t="array" aca="1" ref="AH3687" ca="1">dECuCon4C(AE3687)</f>
        <v>#VALUE!</v>
      </c>
      <c r="AI3687" s="10" t="e">
        <f t="shared" ca="1" si="2673"/>
        <v>#DIV/0!</v>
      </c>
      <c r="AJ3687" s="11" t="e">
        <f t="shared" ca="1" si="2654"/>
        <v>#NAME?</v>
      </c>
      <c r="AK3687" s="8" t="e">
        <f t="shared" ca="1" si="2676"/>
        <v>#NAME?</v>
      </c>
      <c r="AN3687" s="8">
        <f t="shared" si="2656"/>
        <v>44120</v>
      </c>
      <c r="AO3687" s="19" cm="1">
        <f t="array" aca="1" ref="AO3687" ca="1">INDIRECT("V"&amp;($AN3687+10-$AQ$2)) - INDIRECT("V"&amp;($AN3687+10))</f>
        <v>0</v>
      </c>
      <c r="AP3687" s="19" cm="1">
        <f t="array" aca="1" ref="AP3687" ca="1">INDIRECT("W"&amp;($AN3687+10-$AQ$2)) - INDIRECT("W"&amp;($AN3687+10))</f>
        <v>0</v>
      </c>
      <c r="AQ3687" s="19" cm="1">
        <f t="array" aca="1" ref="AQ3687" ca="1">INDIRECT("X"&amp;($AN3687+10-$AQ$2)) - INDIRECT("X"&amp;($AN3687+10))</f>
        <v>0</v>
      </c>
      <c r="AR3687" s="19" cm="1">
        <f t="array" aca="1" ref="AR3687" ca="1">INDIRECT("Y"&amp;($AN3687+10-$AQ$2)) - INDIRECT("Y"&amp;($AN3687+10))</f>
        <v>0</v>
      </c>
      <c r="AS3687" s="8" cm="1">
        <f t="array" aca="1" ref="AS3687" ca="1">INDIRECT("AD"&amp;($AN3687+10-$AQ$2))</f>
        <v>0</v>
      </c>
      <c r="AU3687" s="12" t="e">
        <f t="shared" ca="1" si="2655"/>
        <v>#DIV/0!</v>
      </c>
      <c r="AV3687" s="8">
        <f t="shared" ca="1" si="2664"/>
        <v>-273.14999999999998</v>
      </c>
      <c r="AW3687" s="8">
        <f t="shared" ca="1" si="2665"/>
        <v>0.80400000000000005</v>
      </c>
      <c r="AX3687" s="8" cm="1">
        <f t="array" aca="1" ref="AX3687" ca="1">AW3687 - dECuCon4C(AV3687)</f>
        <v>0.80399591120300784</v>
      </c>
      <c r="AY3687" s="8" cm="1">
        <f t="array" aca="1" ref="AY3687" ca="1">dECuCon4C(AV3687)</f>
        <v>4.0887969922092398E-6</v>
      </c>
      <c r="AZ3687" s="8"/>
      <c r="BA3687" s="13" t="e">
        <f t="shared" ca="1" si="2666"/>
        <v>#DIV/0!</v>
      </c>
    </row>
    <row r="3688" spans="22:53" x14ac:dyDescent="0.25">
      <c r="V3688" s="8" t="e">
        <f t="shared" si="2669"/>
        <v>#DIV/0!</v>
      </c>
      <c r="W3688" s="8" t="e">
        <f t="shared" si="2670"/>
        <v>#DIV/0!</v>
      </c>
      <c r="X3688" s="8" t="e">
        <f t="shared" si="2671"/>
        <v>#DIV/0!</v>
      </c>
      <c r="Y3688" s="8" t="e">
        <f t="shared" si="2672"/>
        <v>#DIV/0!</v>
      </c>
      <c r="Z3688" s="8"/>
      <c r="AA3688" s="8"/>
      <c r="AD3688" s="9" t="e" cm="1">
        <f t="array" aca="1" ref="AD3688" ca="1">Tgost2009(C3688/100.0557)+273.15</f>
        <v>#NAME?</v>
      </c>
      <c r="AE3688" s="8" t="e">
        <f t="shared" ca="1" si="2674"/>
        <v>#NAME?</v>
      </c>
      <c r="AF3688" s="8" t="e">
        <f t="shared" ca="1" si="2675"/>
        <v>#NAME?</v>
      </c>
      <c r="AG3688" s="8" t="e" cm="1">
        <f t="array" aca="1" ref="AG3688" ca="1">AF3688-dECuCon4C(AE3688)</f>
        <v>#NAME?</v>
      </c>
      <c r="AH3688" s="8" t="e" cm="1">
        <f t="array" aca="1" ref="AH3688" ca="1">dECuCon4C(AE3688)</f>
        <v>#VALUE!</v>
      </c>
      <c r="AI3688" s="10" t="e">
        <f t="shared" ca="1" si="2673"/>
        <v>#DIV/0!</v>
      </c>
      <c r="AJ3688" s="11" t="e">
        <f t="shared" ca="1" si="2654"/>
        <v>#NAME?</v>
      </c>
      <c r="AK3688" s="8" t="e">
        <f t="shared" ca="1" si="2676"/>
        <v>#NAME?</v>
      </c>
      <c r="AN3688" s="8">
        <f t="shared" si="2656"/>
        <v>44132</v>
      </c>
      <c r="AO3688" s="19" cm="1">
        <f t="array" aca="1" ref="AO3688" ca="1">INDIRECT("V"&amp;($AN3688+10-$AQ$2)) - INDIRECT("V"&amp;($AN3688+10))</f>
        <v>0</v>
      </c>
      <c r="AP3688" s="19" cm="1">
        <f t="array" aca="1" ref="AP3688" ca="1">INDIRECT("W"&amp;($AN3688+10-$AQ$2)) - INDIRECT("W"&amp;($AN3688+10))</f>
        <v>0</v>
      </c>
      <c r="AQ3688" s="19" cm="1">
        <f t="array" aca="1" ref="AQ3688" ca="1">INDIRECT("X"&amp;($AN3688+10-$AQ$2)) - INDIRECT("X"&amp;($AN3688+10))</f>
        <v>0</v>
      </c>
      <c r="AR3688" s="19" cm="1">
        <f t="array" aca="1" ref="AR3688" ca="1">INDIRECT("Y"&amp;($AN3688+10-$AQ$2)) - INDIRECT("Y"&amp;($AN3688+10))</f>
        <v>0</v>
      </c>
      <c r="AS3688" s="8" cm="1">
        <f t="array" aca="1" ref="AS3688" ca="1">INDIRECT("AD"&amp;($AN3688+10-$AQ$2))</f>
        <v>0</v>
      </c>
      <c r="AU3688" s="12" t="e">
        <f t="shared" ca="1" si="2655"/>
        <v>#DIV/0!</v>
      </c>
      <c r="AV3688" s="8">
        <f t="shared" ca="1" si="2664"/>
        <v>-273.14999999999998</v>
      </c>
      <c r="AW3688" s="8">
        <f t="shared" ca="1" si="2665"/>
        <v>0.80400000000000005</v>
      </c>
      <c r="AX3688" s="8" cm="1">
        <f t="array" aca="1" ref="AX3688" ca="1">AW3688 - dECuCon4C(AV3688)</f>
        <v>0.80399591120300784</v>
      </c>
      <c r="AY3688" s="8" cm="1">
        <f t="array" aca="1" ref="AY3688" ca="1">dECuCon4C(AV3688)</f>
        <v>4.0887969922092398E-6</v>
      </c>
      <c r="AZ3688" s="8"/>
      <c r="BA3688" s="13" t="e">
        <f t="shared" ca="1" si="2666"/>
        <v>#DIV/0!</v>
      </c>
    </row>
    <row r="3689" spans="22:53" x14ac:dyDescent="0.25">
      <c r="V3689" s="8" t="e">
        <f t="shared" si="2669"/>
        <v>#DIV/0!</v>
      </c>
      <c r="W3689" s="8" t="e">
        <f t="shared" si="2670"/>
        <v>#DIV/0!</v>
      </c>
      <c r="X3689" s="8" t="e">
        <f t="shared" si="2671"/>
        <v>#DIV/0!</v>
      </c>
      <c r="Y3689" s="8" t="e">
        <f t="shared" si="2672"/>
        <v>#DIV/0!</v>
      </c>
      <c r="Z3689" s="8"/>
      <c r="AA3689" s="8"/>
      <c r="AD3689" s="9" t="e" cm="1">
        <f t="array" aca="1" ref="AD3689" ca="1">Tgost2009(C3689/100.0557)+273.15</f>
        <v>#NAME?</v>
      </c>
      <c r="AE3689" s="8" t="e">
        <f t="shared" ca="1" si="2674"/>
        <v>#NAME?</v>
      </c>
      <c r="AF3689" s="8" t="e">
        <f t="shared" ca="1" si="2675"/>
        <v>#NAME?</v>
      </c>
      <c r="AG3689" s="8" t="e" cm="1">
        <f t="array" aca="1" ref="AG3689" ca="1">AF3689-dECuCon4C(AE3689)</f>
        <v>#NAME?</v>
      </c>
      <c r="AH3689" s="8" t="e" cm="1">
        <f t="array" aca="1" ref="AH3689" ca="1">dECuCon4C(AE3689)</f>
        <v>#VALUE!</v>
      </c>
      <c r="AI3689" s="10" t="e">
        <f t="shared" ca="1" si="2673"/>
        <v>#DIV/0!</v>
      </c>
      <c r="AJ3689" s="11" t="e">
        <f t="shared" ca="1" si="2654"/>
        <v>#NAME?</v>
      </c>
      <c r="AK3689" s="8" t="e">
        <f t="shared" ca="1" si="2676"/>
        <v>#NAME?</v>
      </c>
      <c r="AN3689" s="8">
        <f t="shared" si="2656"/>
        <v>44144</v>
      </c>
      <c r="AO3689" s="19" cm="1">
        <f t="array" aca="1" ref="AO3689" ca="1">INDIRECT("V"&amp;($AN3689+10-$AQ$2)) - INDIRECT("V"&amp;($AN3689+10))</f>
        <v>0</v>
      </c>
      <c r="AP3689" s="19" cm="1">
        <f t="array" aca="1" ref="AP3689" ca="1">INDIRECT("W"&amp;($AN3689+10-$AQ$2)) - INDIRECT("W"&amp;($AN3689+10))</f>
        <v>0</v>
      </c>
      <c r="AQ3689" s="19" cm="1">
        <f t="array" aca="1" ref="AQ3689" ca="1">INDIRECT("X"&amp;($AN3689+10-$AQ$2)) - INDIRECT("X"&amp;($AN3689+10))</f>
        <v>0</v>
      </c>
      <c r="AR3689" s="19" cm="1">
        <f t="array" aca="1" ref="AR3689" ca="1">INDIRECT("Y"&amp;($AN3689+10-$AQ$2)) - INDIRECT("Y"&amp;($AN3689+10))</f>
        <v>0</v>
      </c>
      <c r="AS3689" s="8" cm="1">
        <f t="array" aca="1" ref="AS3689" ca="1">INDIRECT("AD"&amp;($AN3689+10-$AQ$2))</f>
        <v>0</v>
      </c>
      <c r="AU3689" s="12" t="e">
        <f t="shared" ca="1" si="2655"/>
        <v>#DIV/0!</v>
      </c>
      <c r="AV3689" s="8">
        <f t="shared" ca="1" si="2664"/>
        <v>-273.14999999999998</v>
      </c>
      <c r="AW3689" s="8">
        <f t="shared" ca="1" si="2665"/>
        <v>0.80400000000000005</v>
      </c>
      <c r="AX3689" s="8" cm="1">
        <f t="array" aca="1" ref="AX3689" ca="1">AW3689 - dECuCon4C(AV3689)</f>
        <v>0.80399591120300784</v>
      </c>
      <c r="AY3689" s="8" cm="1">
        <f t="array" aca="1" ref="AY3689" ca="1">dECuCon4C(AV3689)</f>
        <v>4.0887969922092398E-6</v>
      </c>
      <c r="AZ3689" s="8"/>
      <c r="BA3689" s="13" t="e">
        <f t="shared" ca="1" si="2666"/>
        <v>#DIV/0!</v>
      </c>
    </row>
    <row r="3690" spans="22:53" x14ac:dyDescent="0.25">
      <c r="V3690" s="8" t="e">
        <f t="shared" si="2669"/>
        <v>#DIV/0!</v>
      </c>
      <c r="W3690" s="8" t="e">
        <f t="shared" si="2670"/>
        <v>#DIV/0!</v>
      </c>
      <c r="X3690" s="8" t="e">
        <f t="shared" si="2671"/>
        <v>#DIV/0!</v>
      </c>
      <c r="Y3690" s="8" t="e">
        <f t="shared" si="2672"/>
        <v>#DIV/0!</v>
      </c>
      <c r="Z3690" s="8"/>
      <c r="AA3690" s="8"/>
      <c r="AD3690" s="9" t="e" cm="1">
        <f t="array" aca="1" ref="AD3690" ca="1">Tgost2009(C3690/100.0557)+273.15</f>
        <v>#NAME?</v>
      </c>
      <c r="AE3690" s="8" t="e">
        <f t="shared" ca="1" si="2674"/>
        <v>#NAME?</v>
      </c>
      <c r="AF3690" s="8" t="e">
        <f t="shared" ca="1" si="2675"/>
        <v>#NAME?</v>
      </c>
      <c r="AG3690" s="8" t="e" cm="1">
        <f t="array" aca="1" ref="AG3690" ca="1">AF3690-dECuCon4C(AE3690)</f>
        <v>#NAME?</v>
      </c>
      <c r="AH3690" s="8" t="e" cm="1">
        <f t="array" aca="1" ref="AH3690" ca="1">dECuCon4C(AE3690)</f>
        <v>#VALUE!</v>
      </c>
      <c r="AI3690" s="10" t="e">
        <f t="shared" ca="1" si="2673"/>
        <v>#DIV/0!</v>
      </c>
      <c r="AJ3690" s="11" t="e">
        <f t="shared" ca="1" si="2654"/>
        <v>#NAME?</v>
      </c>
      <c r="AK3690" s="8" t="e">
        <f t="shared" ca="1" si="2676"/>
        <v>#NAME?</v>
      </c>
      <c r="AN3690" s="8">
        <f t="shared" si="2656"/>
        <v>44156</v>
      </c>
      <c r="AO3690" s="19" cm="1">
        <f t="array" aca="1" ref="AO3690" ca="1">INDIRECT("V"&amp;($AN3690+10-$AQ$2)) - INDIRECT("V"&amp;($AN3690+10))</f>
        <v>0</v>
      </c>
      <c r="AP3690" s="19" cm="1">
        <f t="array" aca="1" ref="AP3690" ca="1">INDIRECT("W"&amp;($AN3690+10-$AQ$2)) - INDIRECT("W"&amp;($AN3690+10))</f>
        <v>0</v>
      </c>
      <c r="AQ3690" s="19" cm="1">
        <f t="array" aca="1" ref="AQ3690" ca="1">INDIRECT("X"&amp;($AN3690+10-$AQ$2)) - INDIRECT("X"&amp;($AN3690+10))</f>
        <v>0</v>
      </c>
      <c r="AR3690" s="19" cm="1">
        <f t="array" aca="1" ref="AR3690" ca="1">INDIRECT("Y"&amp;($AN3690+10-$AQ$2)) - INDIRECT("Y"&amp;($AN3690+10))</f>
        <v>0</v>
      </c>
      <c r="AS3690" s="8" cm="1">
        <f t="array" aca="1" ref="AS3690" ca="1">INDIRECT("AD"&amp;($AN3690+10-$AQ$2))</f>
        <v>0</v>
      </c>
      <c r="AU3690" s="12" t="e">
        <f t="shared" ca="1" si="2655"/>
        <v>#DIV/0!</v>
      </c>
      <c r="AV3690" s="8">
        <f t="shared" ca="1" si="2664"/>
        <v>-273.14999999999998</v>
      </c>
      <c r="AW3690" s="8">
        <f t="shared" ca="1" si="2665"/>
        <v>0.80400000000000005</v>
      </c>
      <c r="AX3690" s="8" cm="1">
        <f t="array" aca="1" ref="AX3690" ca="1">AW3690 - dECuCon4C(AV3690)</f>
        <v>0.80399591120300784</v>
      </c>
      <c r="AY3690" s="8" cm="1">
        <f t="array" aca="1" ref="AY3690" ca="1">dECuCon4C(AV3690)</f>
        <v>4.0887969922092398E-6</v>
      </c>
      <c r="AZ3690" s="8"/>
      <c r="BA3690" s="13" t="e">
        <f t="shared" ca="1" si="2666"/>
        <v>#DIV/0!</v>
      </c>
    </row>
    <row r="3691" spans="22:53" x14ac:dyDescent="0.25">
      <c r="V3691" s="8"/>
      <c r="W3691" s="8"/>
      <c r="X3691" s="8"/>
      <c r="Y3691" s="8"/>
      <c r="Z3691" s="8" t="e">
        <f t="shared" ref="Z3691:Z3694" si="2677">AVERAGE(L3691:M3691)</f>
        <v>#DIV/0!</v>
      </c>
      <c r="AA3691" s="8" t="e">
        <f t="shared" ref="AA3691:AA3694" si="2678">AVERAGE(N3691:O3691)</f>
        <v>#DIV/0!</v>
      </c>
      <c r="AD3691" s="9" t="e" cm="1">
        <f t="array" aca="1" ref="AD3691" ca="1">Tgost2009(C3691/100.0557)+273.15</f>
        <v>#NAME?</v>
      </c>
      <c r="AE3691" s="8" t="e">
        <f t="shared" ca="1" si="2674"/>
        <v>#NAME?</v>
      </c>
      <c r="AF3691" s="8" t="e">
        <f t="shared" ca="1" si="2675"/>
        <v>#NAME?</v>
      </c>
      <c r="AG3691" s="8" t="e" cm="1">
        <f t="array" aca="1" ref="AG3691" ca="1">AF3691-dECuCon4C(AE3691)</f>
        <v>#NAME?</v>
      </c>
      <c r="AH3691" s="8" t="e" cm="1">
        <f t="array" aca="1" ref="AH3691" ca="1">dECuCon4C(AE3691)</f>
        <v>#VALUE!</v>
      </c>
      <c r="AI3691" s="10"/>
      <c r="AJ3691" s="11" t="e">
        <f t="shared" ca="1" si="2654"/>
        <v>#NAME?</v>
      </c>
      <c r="AK3691" s="8" t="e">
        <f t="shared" ca="1" si="2676"/>
        <v>#NAME?</v>
      </c>
      <c r="AN3691" s="8">
        <f t="shared" si="2656"/>
        <v>44168</v>
      </c>
      <c r="AO3691" s="19" cm="1">
        <f t="array" aca="1" ref="AO3691" ca="1">INDIRECT("V"&amp;($AN3691+10-$AQ$2)) - INDIRECT("V"&amp;($AN3691+10))</f>
        <v>0</v>
      </c>
      <c r="AP3691" s="19" cm="1">
        <f t="array" aca="1" ref="AP3691" ca="1">INDIRECT("W"&amp;($AN3691+10-$AQ$2)) - INDIRECT("W"&amp;($AN3691+10))</f>
        <v>0</v>
      </c>
      <c r="AQ3691" s="19" cm="1">
        <f t="array" aca="1" ref="AQ3691" ca="1">INDIRECT("X"&amp;($AN3691+10-$AQ$2)) - INDIRECT("X"&amp;($AN3691+10))</f>
        <v>0</v>
      </c>
      <c r="AR3691" s="19" cm="1">
        <f t="array" aca="1" ref="AR3691" ca="1">INDIRECT("Y"&amp;($AN3691+10-$AQ$2)) - INDIRECT("Y"&amp;($AN3691+10))</f>
        <v>0</v>
      </c>
      <c r="AS3691" s="8" cm="1">
        <f t="array" aca="1" ref="AS3691" ca="1">INDIRECT("AD"&amp;($AN3691+10-$AQ$2))</f>
        <v>0</v>
      </c>
      <c r="AU3691" s="12" t="e">
        <f t="shared" ca="1" si="2655"/>
        <v>#DIV/0!</v>
      </c>
      <c r="AV3691" s="8">
        <f t="shared" ca="1" si="2664"/>
        <v>-273.14999999999998</v>
      </c>
      <c r="AW3691" s="8">
        <f t="shared" ca="1" si="2665"/>
        <v>0.80400000000000005</v>
      </c>
      <c r="AX3691" s="8" cm="1">
        <f t="array" aca="1" ref="AX3691" ca="1">AW3691 - dECuCon4C(AV3691)</f>
        <v>0.80399591120300784</v>
      </c>
      <c r="AY3691" s="8" cm="1">
        <f t="array" aca="1" ref="AY3691" ca="1">dECuCon4C(AV3691)</f>
        <v>4.0887969922092398E-6</v>
      </c>
      <c r="AZ3691" s="8"/>
      <c r="BA3691" s="13" t="e">
        <f t="shared" ca="1" si="2666"/>
        <v>#DIV/0!</v>
      </c>
    </row>
    <row r="3692" spans="22:53" x14ac:dyDescent="0.25">
      <c r="V3692" s="8"/>
      <c r="W3692" s="8"/>
      <c r="X3692" s="8"/>
      <c r="Y3692" s="8"/>
      <c r="Z3692" s="8" t="e">
        <f t="shared" si="2677"/>
        <v>#DIV/0!</v>
      </c>
      <c r="AA3692" s="8" t="e">
        <f t="shared" si="2678"/>
        <v>#DIV/0!</v>
      </c>
      <c r="AD3692" s="9" t="e" cm="1">
        <f t="array" aca="1" ref="AD3692" ca="1">Tgost2009(C3692/100.0557)+273.15</f>
        <v>#NAME?</v>
      </c>
      <c r="AE3692" s="8" t="e">
        <f t="shared" ca="1" si="2674"/>
        <v>#NAME?</v>
      </c>
      <c r="AF3692" s="8" t="e">
        <f t="shared" ca="1" si="2675"/>
        <v>#NAME?</v>
      </c>
      <c r="AG3692" s="8" t="e" cm="1">
        <f t="array" aca="1" ref="AG3692" ca="1">AF3692-dECuCon4C(AE3692)</f>
        <v>#NAME?</v>
      </c>
      <c r="AH3692" s="8" t="e" cm="1">
        <f t="array" aca="1" ref="AH3692" ca="1">dECuCon4C(AE3692)</f>
        <v>#VALUE!</v>
      </c>
      <c r="AI3692" s="10"/>
      <c r="AJ3692" s="11" t="e">
        <f t="shared" ca="1" si="2654"/>
        <v>#NAME?</v>
      </c>
      <c r="AK3692" s="8" t="e">
        <f t="shared" ca="1" si="2676"/>
        <v>#NAME?</v>
      </c>
      <c r="AN3692" s="8">
        <f t="shared" si="2656"/>
        <v>44180</v>
      </c>
      <c r="AO3692" s="19" cm="1">
        <f t="array" aca="1" ref="AO3692" ca="1">INDIRECT("V"&amp;($AN3692+10-$AQ$2)) - INDIRECT("V"&amp;($AN3692+10))</f>
        <v>0</v>
      </c>
      <c r="AP3692" s="19" cm="1">
        <f t="array" aca="1" ref="AP3692" ca="1">INDIRECT("W"&amp;($AN3692+10-$AQ$2)) - INDIRECT("W"&amp;($AN3692+10))</f>
        <v>0</v>
      </c>
      <c r="AQ3692" s="19" cm="1">
        <f t="array" aca="1" ref="AQ3692" ca="1">INDIRECT("X"&amp;($AN3692+10-$AQ$2)) - INDIRECT("X"&amp;($AN3692+10))</f>
        <v>0</v>
      </c>
      <c r="AR3692" s="19" cm="1">
        <f t="array" aca="1" ref="AR3692" ca="1">INDIRECT("Y"&amp;($AN3692+10-$AQ$2)) - INDIRECT("Y"&amp;($AN3692+10))</f>
        <v>0</v>
      </c>
      <c r="AS3692" s="8" cm="1">
        <f t="array" aca="1" ref="AS3692" ca="1">INDIRECT("AD"&amp;($AN3692+10-$AQ$2))</f>
        <v>0</v>
      </c>
      <c r="AU3692" s="12" t="e">
        <f t="shared" ca="1" si="2655"/>
        <v>#DIV/0!</v>
      </c>
      <c r="AV3692" s="8">
        <f t="shared" ca="1" si="2664"/>
        <v>-273.14999999999998</v>
      </c>
      <c r="AW3692" s="8">
        <f t="shared" ca="1" si="2665"/>
        <v>0.80400000000000005</v>
      </c>
      <c r="AX3692" s="8" cm="1">
        <f t="array" aca="1" ref="AX3692" ca="1">AW3692 - dECuCon4C(AV3692)</f>
        <v>0.80399591120300784</v>
      </c>
      <c r="AY3692" s="8" cm="1">
        <f t="array" aca="1" ref="AY3692" ca="1">dECuCon4C(AV3692)</f>
        <v>4.0887969922092398E-6</v>
      </c>
      <c r="AZ3692" s="8"/>
      <c r="BA3692" s="13" t="e">
        <f t="shared" ca="1" si="2666"/>
        <v>#DIV/0!</v>
      </c>
    </row>
    <row r="3693" spans="22:53" x14ac:dyDescent="0.25">
      <c r="V3693" s="8"/>
      <c r="W3693" s="8"/>
      <c r="X3693" s="8"/>
      <c r="Y3693" s="8"/>
      <c r="Z3693" s="8" t="e">
        <f t="shared" si="2677"/>
        <v>#DIV/0!</v>
      </c>
      <c r="AA3693" s="8" t="e">
        <f t="shared" si="2678"/>
        <v>#DIV/0!</v>
      </c>
      <c r="AD3693" s="9" t="e" cm="1">
        <f t="array" aca="1" ref="AD3693" ca="1">Tgost2009(C3693/100.0557)+273.15</f>
        <v>#NAME?</v>
      </c>
      <c r="AE3693" s="8" t="e">
        <f t="shared" ca="1" si="2674"/>
        <v>#NAME?</v>
      </c>
      <c r="AF3693" s="8" t="e">
        <f t="shared" ca="1" si="2675"/>
        <v>#NAME?</v>
      </c>
      <c r="AG3693" s="8" t="e" cm="1">
        <f t="array" aca="1" ref="AG3693" ca="1">AF3693-dECuCon4C(AE3693)</f>
        <v>#NAME?</v>
      </c>
      <c r="AH3693" s="8" t="e" cm="1">
        <f t="array" aca="1" ref="AH3693" ca="1">dECuCon4C(AE3693)</f>
        <v>#VALUE!</v>
      </c>
      <c r="AI3693" s="10"/>
      <c r="AJ3693" s="11" t="e">
        <f t="shared" ca="1" si="2654"/>
        <v>#NAME?</v>
      </c>
      <c r="AK3693" s="8" t="e">
        <f t="shared" ca="1" si="2676"/>
        <v>#NAME?</v>
      </c>
      <c r="AN3693" s="8">
        <f t="shared" si="2656"/>
        <v>44192</v>
      </c>
      <c r="AO3693" s="19" cm="1">
        <f t="array" aca="1" ref="AO3693" ca="1">INDIRECT("V"&amp;($AN3693+10-$AQ$2)) - INDIRECT("V"&amp;($AN3693+10))</f>
        <v>0</v>
      </c>
      <c r="AP3693" s="19" cm="1">
        <f t="array" aca="1" ref="AP3693" ca="1">INDIRECT("W"&amp;($AN3693+10-$AQ$2)) - INDIRECT("W"&amp;($AN3693+10))</f>
        <v>0</v>
      </c>
      <c r="AQ3693" s="19" cm="1">
        <f t="array" aca="1" ref="AQ3693" ca="1">INDIRECT("X"&amp;($AN3693+10-$AQ$2)) - INDIRECT("X"&amp;($AN3693+10))</f>
        <v>0</v>
      </c>
      <c r="AR3693" s="19" cm="1">
        <f t="array" aca="1" ref="AR3693" ca="1">INDIRECT("Y"&amp;($AN3693+10-$AQ$2)) - INDIRECT("Y"&amp;($AN3693+10))</f>
        <v>0</v>
      </c>
      <c r="AS3693" s="8" cm="1">
        <f t="array" aca="1" ref="AS3693" ca="1">INDIRECT("AD"&amp;($AN3693+10-$AQ$2))</f>
        <v>0</v>
      </c>
      <c r="AU3693" s="12" t="e">
        <f t="shared" ca="1" si="2655"/>
        <v>#DIV/0!</v>
      </c>
      <c r="AV3693" s="8">
        <f t="shared" ca="1" si="2664"/>
        <v>-273.14999999999998</v>
      </c>
      <c r="AW3693" s="8">
        <f t="shared" ca="1" si="2665"/>
        <v>0.80400000000000005</v>
      </c>
      <c r="AX3693" s="8" cm="1">
        <f t="array" aca="1" ref="AX3693" ca="1">AW3693 - dECuCon4C(AV3693)</f>
        <v>0.80399591120300784</v>
      </c>
      <c r="AY3693" s="8" cm="1">
        <f t="array" aca="1" ref="AY3693" ca="1">dECuCon4C(AV3693)</f>
        <v>4.0887969922092398E-6</v>
      </c>
      <c r="AZ3693" s="8"/>
      <c r="BA3693" s="13" t="e">
        <f t="shared" ca="1" si="2666"/>
        <v>#DIV/0!</v>
      </c>
    </row>
    <row r="3694" spans="22:53" x14ac:dyDescent="0.25">
      <c r="V3694" s="8"/>
      <c r="W3694" s="8"/>
      <c r="X3694" s="8"/>
      <c r="Y3694" s="8"/>
      <c r="Z3694" s="8" t="e">
        <f t="shared" si="2677"/>
        <v>#DIV/0!</v>
      </c>
      <c r="AA3694" s="8" t="e">
        <f t="shared" si="2678"/>
        <v>#DIV/0!</v>
      </c>
      <c r="AD3694" s="9" t="e" cm="1">
        <f t="array" aca="1" ref="AD3694" ca="1">Tgost2009(C3694/100.0557)+273.15</f>
        <v>#NAME?</v>
      </c>
      <c r="AE3694" s="8" t="e">
        <f t="shared" ca="1" si="2674"/>
        <v>#NAME?</v>
      </c>
      <c r="AF3694" s="8" t="e">
        <f t="shared" ca="1" si="2675"/>
        <v>#NAME?</v>
      </c>
      <c r="AG3694" s="8" t="e" cm="1">
        <f t="array" aca="1" ref="AG3694" ca="1">AF3694-dECuCon4C(AE3694)</f>
        <v>#NAME?</v>
      </c>
      <c r="AH3694" s="8" t="e" cm="1">
        <f t="array" aca="1" ref="AH3694" ca="1">dECuCon4C(AE3694)</f>
        <v>#VALUE!</v>
      </c>
      <c r="AI3694" s="10"/>
      <c r="AJ3694" s="11" t="e">
        <f t="shared" ca="1" si="2654"/>
        <v>#NAME?</v>
      </c>
      <c r="AK3694" s="8" t="e">
        <f t="shared" ca="1" si="2676"/>
        <v>#NAME?</v>
      </c>
      <c r="AN3694" s="8">
        <f t="shared" si="2656"/>
        <v>44204</v>
      </c>
      <c r="AO3694" s="19" cm="1">
        <f t="array" aca="1" ref="AO3694" ca="1">INDIRECT("V"&amp;($AN3694+10-$AQ$2)) - INDIRECT("V"&amp;($AN3694+10))</f>
        <v>0</v>
      </c>
      <c r="AP3694" s="19" cm="1">
        <f t="array" aca="1" ref="AP3694" ca="1">INDIRECT("W"&amp;($AN3694+10-$AQ$2)) - INDIRECT("W"&amp;($AN3694+10))</f>
        <v>0</v>
      </c>
      <c r="AQ3694" s="19" cm="1">
        <f t="array" aca="1" ref="AQ3694" ca="1">INDIRECT("X"&amp;($AN3694+10-$AQ$2)) - INDIRECT("X"&amp;($AN3694+10))</f>
        <v>0</v>
      </c>
      <c r="AR3694" s="19" cm="1">
        <f t="array" aca="1" ref="AR3694" ca="1">INDIRECT("Y"&amp;($AN3694+10-$AQ$2)) - INDIRECT("Y"&amp;($AN3694+10))</f>
        <v>0</v>
      </c>
      <c r="AS3694" s="8" cm="1">
        <f t="array" aca="1" ref="AS3694" ca="1">INDIRECT("AD"&amp;($AN3694+10-$AQ$2))</f>
        <v>0</v>
      </c>
      <c r="AU3694" s="12" t="e">
        <f t="shared" ca="1" si="2655"/>
        <v>#DIV/0!</v>
      </c>
      <c r="AV3694" s="8">
        <f t="shared" ca="1" si="2664"/>
        <v>-273.14999999999998</v>
      </c>
      <c r="AW3694" s="8">
        <f t="shared" ca="1" si="2665"/>
        <v>0.80400000000000005</v>
      </c>
      <c r="AX3694" s="8" cm="1">
        <f t="array" aca="1" ref="AX3694" ca="1">AW3694 - dECuCon4C(AV3694)</f>
        <v>0.80399591120300784</v>
      </c>
      <c r="AY3694" s="8" cm="1">
        <f t="array" aca="1" ref="AY3694" ca="1">dECuCon4C(AV3694)</f>
        <v>4.0887969922092398E-6</v>
      </c>
      <c r="AZ3694" s="8"/>
      <c r="BA3694" s="13" t="e">
        <f t="shared" ca="1" si="2666"/>
        <v>#DIV/0!</v>
      </c>
    </row>
    <row r="3695" spans="22:53" x14ac:dyDescent="0.25">
      <c r="V3695" s="8" t="e">
        <f t="shared" ref="V3695:V3702" si="2679">AVERAGE(D3695:E3695)</f>
        <v>#DIV/0!</v>
      </c>
      <c r="W3695" s="8" t="e">
        <f t="shared" ref="W3695:W3702" si="2680">AVERAGE(F3695:G3695)</f>
        <v>#DIV/0!</v>
      </c>
      <c r="X3695" s="8" t="e">
        <f t="shared" ref="X3695:X3702" si="2681">AVERAGE(H3695:I3695)</f>
        <v>#DIV/0!</v>
      </c>
      <c r="Y3695" s="8" t="e">
        <f t="shared" ref="Y3695:Y3702" si="2682">AVERAGE(J3695:K3695)</f>
        <v>#DIV/0!</v>
      </c>
      <c r="Z3695" s="8"/>
      <c r="AA3695" s="8"/>
      <c r="AD3695" s="9" t="e" cm="1">
        <f t="array" aca="1" ref="AD3695" ca="1">Tgost2009(C3695/100.0557)+273.15</f>
        <v>#NAME?</v>
      </c>
      <c r="AE3695" s="8" t="e">
        <f t="shared" ca="1" si="2674"/>
        <v>#NAME?</v>
      </c>
      <c r="AF3695" s="8" t="e">
        <f t="shared" ca="1" si="2675"/>
        <v>#NAME?</v>
      </c>
      <c r="AG3695" s="8" t="e" cm="1">
        <f t="array" aca="1" ref="AG3695" ca="1">AF3695-dECuCon4C(AE3695)</f>
        <v>#NAME?</v>
      </c>
      <c r="AH3695" s="8" t="e" cm="1">
        <f t="array" aca="1" ref="AH3695" ca="1">dECuCon4C(AE3695)</f>
        <v>#VALUE!</v>
      </c>
      <c r="AI3695" s="10" t="e">
        <f t="shared" ref="AI3695:AI3702" ca="1" si="2683">(W3695-V3695)/(AF3695-AG3695)*10^(6)</f>
        <v>#DIV/0!</v>
      </c>
      <c r="AJ3695" s="11" t="e">
        <f t="shared" ca="1" si="2654"/>
        <v>#NAME?</v>
      </c>
      <c r="AK3695" s="8" t="e">
        <f t="shared" ca="1" si="2676"/>
        <v>#NAME?</v>
      </c>
      <c r="AN3695" s="8">
        <f t="shared" si="2656"/>
        <v>44216</v>
      </c>
      <c r="AO3695" s="19" cm="1">
        <f t="array" aca="1" ref="AO3695" ca="1">INDIRECT("V"&amp;($AN3695+10-$AQ$2)) - INDIRECT("V"&amp;($AN3695+10))</f>
        <v>0</v>
      </c>
      <c r="AP3695" s="19" cm="1">
        <f t="array" aca="1" ref="AP3695" ca="1">INDIRECT("W"&amp;($AN3695+10-$AQ$2)) - INDIRECT("W"&amp;($AN3695+10))</f>
        <v>0</v>
      </c>
      <c r="AQ3695" s="19" cm="1">
        <f t="array" aca="1" ref="AQ3695" ca="1">INDIRECT("X"&amp;($AN3695+10-$AQ$2)) - INDIRECT("X"&amp;($AN3695+10))</f>
        <v>0</v>
      </c>
      <c r="AR3695" s="19" cm="1">
        <f t="array" aca="1" ref="AR3695" ca="1">INDIRECT("Y"&amp;($AN3695+10-$AQ$2)) - INDIRECT("Y"&amp;($AN3695+10))</f>
        <v>0</v>
      </c>
      <c r="AS3695" s="8" cm="1">
        <f t="array" aca="1" ref="AS3695" ca="1">INDIRECT("AD"&amp;($AN3695+10-$AQ$2))</f>
        <v>0</v>
      </c>
      <c r="AU3695" s="12" t="e">
        <f t="shared" ca="1" si="2655"/>
        <v>#DIV/0!</v>
      </c>
      <c r="AV3695" s="8">
        <f t="shared" ca="1" si="2664"/>
        <v>-273.14999999999998</v>
      </c>
      <c r="AW3695" s="8">
        <f t="shared" ca="1" si="2665"/>
        <v>0.80400000000000005</v>
      </c>
      <c r="AX3695" s="8" cm="1">
        <f t="array" aca="1" ref="AX3695" ca="1">AW3695 - dECuCon4C(AV3695)</f>
        <v>0.80399591120300784</v>
      </c>
      <c r="AY3695" s="8" cm="1">
        <f t="array" aca="1" ref="AY3695" ca="1">dECuCon4C(AV3695)</f>
        <v>4.0887969922092398E-6</v>
      </c>
      <c r="AZ3695" s="8"/>
      <c r="BA3695" s="13" t="e">
        <f t="shared" ca="1" si="2666"/>
        <v>#DIV/0!</v>
      </c>
    </row>
    <row r="3696" spans="22:53" x14ac:dyDescent="0.25">
      <c r="V3696" s="8" t="e">
        <f t="shared" si="2679"/>
        <v>#DIV/0!</v>
      </c>
      <c r="W3696" s="8" t="e">
        <f t="shared" si="2680"/>
        <v>#DIV/0!</v>
      </c>
      <c r="X3696" s="8" t="e">
        <f t="shared" si="2681"/>
        <v>#DIV/0!</v>
      </c>
      <c r="Y3696" s="8" t="e">
        <f t="shared" si="2682"/>
        <v>#DIV/0!</v>
      </c>
      <c r="Z3696" s="8"/>
      <c r="AA3696" s="8"/>
      <c r="AD3696" s="9" t="e" cm="1">
        <f t="array" aca="1" ref="AD3696" ca="1">Tgost2009(C3696/100.0557)+273.15</f>
        <v>#NAME?</v>
      </c>
      <c r="AE3696" s="8" t="e">
        <f t="shared" ca="1" si="2674"/>
        <v>#NAME?</v>
      </c>
      <c r="AF3696" s="8" t="e">
        <f t="shared" ca="1" si="2675"/>
        <v>#NAME?</v>
      </c>
      <c r="AG3696" s="8" t="e" cm="1">
        <f t="array" aca="1" ref="AG3696" ca="1">AF3696-dECuCon4C(AE3696)</f>
        <v>#NAME?</v>
      </c>
      <c r="AH3696" s="8" t="e" cm="1">
        <f t="array" aca="1" ref="AH3696" ca="1">dECuCon4C(AE3696)</f>
        <v>#VALUE!</v>
      </c>
      <c r="AI3696" s="10" t="e">
        <f t="shared" ca="1" si="2683"/>
        <v>#DIV/0!</v>
      </c>
      <c r="AJ3696" s="11" t="e">
        <f t="shared" ca="1" si="2654"/>
        <v>#NAME?</v>
      </c>
      <c r="AK3696" s="8" t="e">
        <f t="shared" ca="1" si="2676"/>
        <v>#NAME?</v>
      </c>
      <c r="AN3696" s="8">
        <f t="shared" si="2656"/>
        <v>44228</v>
      </c>
      <c r="AO3696" s="19" cm="1">
        <f t="array" aca="1" ref="AO3696" ca="1">INDIRECT("V"&amp;($AN3696+10-$AQ$2)) - INDIRECT("V"&amp;($AN3696+10))</f>
        <v>0</v>
      </c>
      <c r="AP3696" s="19" cm="1">
        <f t="array" aca="1" ref="AP3696" ca="1">INDIRECT("W"&amp;($AN3696+10-$AQ$2)) - INDIRECT("W"&amp;($AN3696+10))</f>
        <v>0</v>
      </c>
      <c r="AQ3696" s="19" cm="1">
        <f t="array" aca="1" ref="AQ3696" ca="1">INDIRECT("X"&amp;($AN3696+10-$AQ$2)) - INDIRECT("X"&amp;($AN3696+10))</f>
        <v>0</v>
      </c>
      <c r="AR3696" s="19" cm="1">
        <f t="array" aca="1" ref="AR3696" ca="1">INDIRECT("Y"&amp;($AN3696+10-$AQ$2)) - INDIRECT("Y"&amp;($AN3696+10))</f>
        <v>0</v>
      </c>
      <c r="AS3696" s="8" cm="1">
        <f t="array" aca="1" ref="AS3696" ca="1">INDIRECT("AD"&amp;($AN3696+10-$AQ$2))</f>
        <v>0</v>
      </c>
      <c r="AU3696" s="12" t="e">
        <f t="shared" ca="1" si="2655"/>
        <v>#DIV/0!</v>
      </c>
      <c r="AV3696" s="8">
        <f t="shared" ca="1" si="2664"/>
        <v>-273.14999999999998</v>
      </c>
      <c r="AW3696" s="8">
        <f t="shared" ca="1" si="2665"/>
        <v>0.80400000000000005</v>
      </c>
      <c r="AX3696" s="8" cm="1">
        <f t="array" aca="1" ref="AX3696" ca="1">AW3696 - dECuCon4C(AV3696)</f>
        <v>0.80399591120300784</v>
      </c>
      <c r="AY3696" s="8" cm="1">
        <f t="array" aca="1" ref="AY3696" ca="1">dECuCon4C(AV3696)</f>
        <v>4.0887969922092398E-6</v>
      </c>
      <c r="AZ3696" s="8"/>
      <c r="BA3696" s="13" t="e">
        <f t="shared" ca="1" si="2666"/>
        <v>#DIV/0!</v>
      </c>
    </row>
    <row r="3697" spans="22:53" x14ac:dyDescent="0.25">
      <c r="V3697" s="8" t="e">
        <f t="shared" si="2679"/>
        <v>#DIV/0!</v>
      </c>
      <c r="W3697" s="8" t="e">
        <f t="shared" si="2680"/>
        <v>#DIV/0!</v>
      </c>
      <c r="X3697" s="8" t="e">
        <f t="shared" si="2681"/>
        <v>#DIV/0!</v>
      </c>
      <c r="Y3697" s="8" t="e">
        <f t="shared" si="2682"/>
        <v>#DIV/0!</v>
      </c>
      <c r="Z3697" s="8"/>
      <c r="AA3697" s="8"/>
      <c r="AD3697" s="9" t="e" cm="1">
        <f t="array" aca="1" ref="AD3697" ca="1">Tgost2009(C3697/100.0557)+273.15</f>
        <v>#NAME?</v>
      </c>
      <c r="AE3697" s="8" t="e">
        <f t="shared" ca="1" si="2674"/>
        <v>#NAME?</v>
      </c>
      <c r="AF3697" s="8" t="e">
        <f t="shared" ca="1" si="2675"/>
        <v>#NAME?</v>
      </c>
      <c r="AG3697" s="8" t="e" cm="1">
        <f t="array" aca="1" ref="AG3697" ca="1">AF3697-dECuCon4C(AE3697)</f>
        <v>#NAME?</v>
      </c>
      <c r="AH3697" s="8" t="e" cm="1">
        <f t="array" aca="1" ref="AH3697" ca="1">dECuCon4C(AE3697)</f>
        <v>#VALUE!</v>
      </c>
      <c r="AI3697" s="10" t="e">
        <f t="shared" ca="1" si="2683"/>
        <v>#DIV/0!</v>
      </c>
      <c r="AJ3697" s="11" t="e">
        <f t="shared" ca="1" si="2654"/>
        <v>#NAME?</v>
      </c>
      <c r="AK3697" s="8" t="e">
        <f t="shared" ca="1" si="2676"/>
        <v>#NAME?</v>
      </c>
      <c r="AN3697" s="8">
        <f t="shared" si="2656"/>
        <v>44240</v>
      </c>
      <c r="AO3697" s="19" cm="1">
        <f t="array" aca="1" ref="AO3697" ca="1">INDIRECT("V"&amp;($AN3697+10-$AQ$2)) - INDIRECT("V"&amp;($AN3697+10))</f>
        <v>0</v>
      </c>
      <c r="AP3697" s="19" cm="1">
        <f t="array" aca="1" ref="AP3697" ca="1">INDIRECT("W"&amp;($AN3697+10-$AQ$2)) - INDIRECT("W"&amp;($AN3697+10))</f>
        <v>0</v>
      </c>
      <c r="AQ3697" s="19" cm="1">
        <f t="array" aca="1" ref="AQ3697" ca="1">INDIRECT("X"&amp;($AN3697+10-$AQ$2)) - INDIRECT("X"&amp;($AN3697+10))</f>
        <v>0</v>
      </c>
      <c r="AR3697" s="19" cm="1">
        <f t="array" aca="1" ref="AR3697" ca="1">INDIRECT("Y"&amp;($AN3697+10-$AQ$2)) - INDIRECT("Y"&amp;($AN3697+10))</f>
        <v>0</v>
      </c>
      <c r="AS3697" s="8" cm="1">
        <f t="array" aca="1" ref="AS3697" ca="1">INDIRECT("AD"&amp;($AN3697+10-$AQ$2))</f>
        <v>0</v>
      </c>
      <c r="AU3697" s="12" t="e">
        <f t="shared" ca="1" si="2655"/>
        <v>#DIV/0!</v>
      </c>
      <c r="AV3697" s="8">
        <f t="shared" ca="1" si="2664"/>
        <v>-273.14999999999998</v>
      </c>
      <c r="AW3697" s="8">
        <f t="shared" ca="1" si="2665"/>
        <v>0.80400000000000005</v>
      </c>
      <c r="AX3697" s="8" cm="1">
        <f t="array" aca="1" ref="AX3697" ca="1">AW3697 - dECuCon4C(AV3697)</f>
        <v>0.80399591120300784</v>
      </c>
      <c r="AY3697" s="8" cm="1">
        <f t="array" aca="1" ref="AY3697" ca="1">dECuCon4C(AV3697)</f>
        <v>4.0887969922092398E-6</v>
      </c>
      <c r="AZ3697" s="8"/>
      <c r="BA3697" s="13" t="e">
        <f t="shared" ca="1" si="2666"/>
        <v>#DIV/0!</v>
      </c>
    </row>
    <row r="3698" spans="22:53" x14ac:dyDescent="0.25">
      <c r="V3698" s="8" t="e">
        <f t="shared" si="2679"/>
        <v>#DIV/0!</v>
      </c>
      <c r="W3698" s="8" t="e">
        <f t="shared" si="2680"/>
        <v>#DIV/0!</v>
      </c>
      <c r="X3698" s="8" t="e">
        <f t="shared" si="2681"/>
        <v>#DIV/0!</v>
      </c>
      <c r="Y3698" s="8" t="e">
        <f t="shared" si="2682"/>
        <v>#DIV/0!</v>
      </c>
      <c r="Z3698" s="8"/>
      <c r="AA3698" s="8"/>
      <c r="AD3698" s="9" t="e" cm="1">
        <f t="array" aca="1" ref="AD3698" ca="1">Tgost2009(C3698/100.0557)+273.15</f>
        <v>#NAME?</v>
      </c>
      <c r="AE3698" s="8" t="e">
        <f t="shared" ca="1" si="2674"/>
        <v>#NAME?</v>
      </c>
      <c r="AF3698" s="8" t="e">
        <f t="shared" ca="1" si="2675"/>
        <v>#NAME?</v>
      </c>
      <c r="AG3698" s="8" t="e" cm="1">
        <f t="array" aca="1" ref="AG3698" ca="1">AF3698-dECuCon4C(AE3698)</f>
        <v>#NAME?</v>
      </c>
      <c r="AH3698" s="8" t="e" cm="1">
        <f t="array" aca="1" ref="AH3698" ca="1">dECuCon4C(AE3698)</f>
        <v>#VALUE!</v>
      </c>
      <c r="AI3698" s="10" t="e">
        <f t="shared" ca="1" si="2683"/>
        <v>#DIV/0!</v>
      </c>
      <c r="AJ3698" s="11" t="e">
        <f t="shared" ca="1" si="2654"/>
        <v>#NAME?</v>
      </c>
      <c r="AK3698" s="8" t="e">
        <f t="shared" ca="1" si="2676"/>
        <v>#NAME?</v>
      </c>
      <c r="AN3698" s="8">
        <f t="shared" si="2656"/>
        <v>44252</v>
      </c>
      <c r="AO3698" s="19" cm="1">
        <f t="array" aca="1" ref="AO3698" ca="1">INDIRECT("V"&amp;($AN3698+10-$AQ$2)) - INDIRECT("V"&amp;($AN3698+10))</f>
        <v>0</v>
      </c>
      <c r="AP3698" s="19" cm="1">
        <f t="array" aca="1" ref="AP3698" ca="1">INDIRECT("W"&amp;($AN3698+10-$AQ$2)) - INDIRECT("W"&amp;($AN3698+10))</f>
        <v>0</v>
      </c>
      <c r="AQ3698" s="19" cm="1">
        <f t="array" aca="1" ref="AQ3698" ca="1">INDIRECT("X"&amp;($AN3698+10-$AQ$2)) - INDIRECT("X"&amp;($AN3698+10))</f>
        <v>0</v>
      </c>
      <c r="AR3698" s="19" cm="1">
        <f t="array" aca="1" ref="AR3698" ca="1">INDIRECT("Y"&amp;($AN3698+10-$AQ$2)) - INDIRECT("Y"&amp;($AN3698+10))</f>
        <v>0</v>
      </c>
      <c r="AS3698" s="8" cm="1">
        <f t="array" aca="1" ref="AS3698" ca="1">INDIRECT("AD"&amp;($AN3698+10-$AQ$2))</f>
        <v>0</v>
      </c>
      <c r="AU3698" s="12" t="e">
        <f t="shared" ca="1" si="2655"/>
        <v>#DIV/0!</v>
      </c>
      <c r="AV3698" s="8">
        <f t="shared" ca="1" si="2664"/>
        <v>-273.14999999999998</v>
      </c>
      <c r="AW3698" s="8">
        <f t="shared" ca="1" si="2665"/>
        <v>0.80400000000000005</v>
      </c>
      <c r="AX3698" s="8" cm="1">
        <f t="array" aca="1" ref="AX3698" ca="1">AW3698 - dECuCon4C(AV3698)</f>
        <v>0.80399591120300784</v>
      </c>
      <c r="AY3698" s="8" cm="1">
        <f t="array" aca="1" ref="AY3698" ca="1">dECuCon4C(AV3698)</f>
        <v>4.0887969922092398E-6</v>
      </c>
      <c r="AZ3698" s="8"/>
      <c r="BA3698" s="13" t="e">
        <f t="shared" ca="1" si="2666"/>
        <v>#DIV/0!</v>
      </c>
    </row>
    <row r="3699" spans="22:53" x14ac:dyDescent="0.25">
      <c r="V3699" s="8" t="e">
        <f t="shared" si="2679"/>
        <v>#DIV/0!</v>
      </c>
      <c r="W3699" s="8" t="e">
        <f t="shared" si="2680"/>
        <v>#DIV/0!</v>
      </c>
      <c r="X3699" s="8" t="e">
        <f t="shared" si="2681"/>
        <v>#DIV/0!</v>
      </c>
      <c r="Y3699" s="8" t="e">
        <f t="shared" si="2682"/>
        <v>#DIV/0!</v>
      </c>
      <c r="Z3699" s="8"/>
      <c r="AA3699" s="8"/>
      <c r="AD3699" s="9" t="e" cm="1">
        <f t="array" aca="1" ref="AD3699" ca="1">Tgost2009(C3699/100.0557)+273.15</f>
        <v>#NAME?</v>
      </c>
      <c r="AE3699" s="8" t="e">
        <f t="shared" ca="1" si="2674"/>
        <v>#NAME?</v>
      </c>
      <c r="AF3699" s="8" t="e">
        <f t="shared" ca="1" si="2675"/>
        <v>#NAME?</v>
      </c>
      <c r="AG3699" s="8" t="e" cm="1">
        <f t="array" aca="1" ref="AG3699" ca="1">AF3699-dECuCon4C(AE3699)</f>
        <v>#NAME?</v>
      </c>
      <c r="AH3699" s="8" t="e" cm="1">
        <f t="array" aca="1" ref="AH3699" ca="1">dECuCon4C(AE3699)</f>
        <v>#VALUE!</v>
      </c>
      <c r="AI3699" s="10" t="e">
        <f t="shared" ca="1" si="2683"/>
        <v>#DIV/0!</v>
      </c>
      <c r="AJ3699" s="11" t="e">
        <f t="shared" ca="1" si="2654"/>
        <v>#NAME?</v>
      </c>
      <c r="AK3699" s="8" t="e">
        <f t="shared" ca="1" si="2676"/>
        <v>#NAME?</v>
      </c>
      <c r="AN3699" s="8">
        <f t="shared" si="2656"/>
        <v>44264</v>
      </c>
      <c r="AO3699" s="19" cm="1">
        <f t="array" aca="1" ref="AO3699" ca="1">INDIRECT("V"&amp;($AN3699+10-$AQ$2)) - INDIRECT("V"&amp;($AN3699+10))</f>
        <v>0</v>
      </c>
      <c r="AP3699" s="19" cm="1">
        <f t="array" aca="1" ref="AP3699" ca="1">INDIRECT("W"&amp;($AN3699+10-$AQ$2)) - INDIRECT("W"&amp;($AN3699+10))</f>
        <v>0</v>
      </c>
      <c r="AQ3699" s="19" cm="1">
        <f t="array" aca="1" ref="AQ3699" ca="1">INDIRECT("X"&amp;($AN3699+10-$AQ$2)) - INDIRECT("X"&amp;($AN3699+10))</f>
        <v>0</v>
      </c>
      <c r="AR3699" s="19" cm="1">
        <f t="array" aca="1" ref="AR3699" ca="1">INDIRECT("Y"&amp;($AN3699+10-$AQ$2)) - INDIRECT("Y"&amp;($AN3699+10))</f>
        <v>0</v>
      </c>
      <c r="AS3699" s="8" cm="1">
        <f t="array" aca="1" ref="AS3699" ca="1">INDIRECT("AD"&amp;($AN3699+10-$AQ$2))</f>
        <v>0</v>
      </c>
      <c r="AU3699" s="12" t="e">
        <f t="shared" ca="1" si="2655"/>
        <v>#DIV/0!</v>
      </c>
      <c r="AV3699" s="8">
        <f t="shared" ca="1" si="2664"/>
        <v>-273.14999999999998</v>
      </c>
      <c r="AW3699" s="8">
        <f t="shared" ca="1" si="2665"/>
        <v>0.80400000000000005</v>
      </c>
      <c r="AX3699" s="8" cm="1">
        <f t="array" aca="1" ref="AX3699" ca="1">AW3699 - dECuCon4C(AV3699)</f>
        <v>0.80399591120300784</v>
      </c>
      <c r="AY3699" s="8" cm="1">
        <f t="array" aca="1" ref="AY3699" ca="1">dECuCon4C(AV3699)</f>
        <v>4.0887969922092398E-6</v>
      </c>
      <c r="AZ3699" s="8"/>
      <c r="BA3699" s="13" t="e">
        <f t="shared" ca="1" si="2666"/>
        <v>#DIV/0!</v>
      </c>
    </row>
    <row r="3700" spans="22:53" x14ac:dyDescent="0.25">
      <c r="V3700" s="8" t="e">
        <f t="shared" si="2679"/>
        <v>#DIV/0!</v>
      </c>
      <c r="W3700" s="8" t="e">
        <f t="shared" si="2680"/>
        <v>#DIV/0!</v>
      </c>
      <c r="X3700" s="8" t="e">
        <f t="shared" si="2681"/>
        <v>#DIV/0!</v>
      </c>
      <c r="Y3700" s="8" t="e">
        <f t="shared" si="2682"/>
        <v>#DIV/0!</v>
      </c>
      <c r="Z3700" s="8"/>
      <c r="AA3700" s="8"/>
      <c r="AD3700" s="9" t="e" cm="1">
        <f t="array" aca="1" ref="AD3700" ca="1">Tgost2009(C3700/100.0557)+273.15</f>
        <v>#NAME?</v>
      </c>
      <c r="AE3700" s="8" t="e">
        <f t="shared" ca="1" si="2674"/>
        <v>#NAME?</v>
      </c>
      <c r="AF3700" s="8" t="e">
        <f t="shared" ca="1" si="2675"/>
        <v>#NAME?</v>
      </c>
      <c r="AG3700" s="8" t="e" cm="1">
        <f t="array" aca="1" ref="AG3700" ca="1">AF3700-dECuCon4C(AE3700)</f>
        <v>#NAME?</v>
      </c>
      <c r="AH3700" s="8" t="e" cm="1">
        <f t="array" aca="1" ref="AH3700" ca="1">dECuCon4C(AE3700)</f>
        <v>#VALUE!</v>
      </c>
      <c r="AI3700" s="10" t="e">
        <f t="shared" ca="1" si="2683"/>
        <v>#DIV/0!</v>
      </c>
      <c r="AJ3700" s="11" t="e">
        <f t="shared" ca="1" si="2654"/>
        <v>#NAME?</v>
      </c>
      <c r="AK3700" s="8" t="e">
        <f t="shared" ca="1" si="2676"/>
        <v>#NAME?</v>
      </c>
      <c r="AN3700" s="8">
        <f t="shared" si="2656"/>
        <v>44276</v>
      </c>
      <c r="AO3700" s="19" cm="1">
        <f t="array" aca="1" ref="AO3700" ca="1">INDIRECT("V"&amp;($AN3700+10-$AQ$2)) - INDIRECT("V"&amp;($AN3700+10))</f>
        <v>0</v>
      </c>
      <c r="AP3700" s="19" cm="1">
        <f t="array" aca="1" ref="AP3700" ca="1">INDIRECT("W"&amp;($AN3700+10-$AQ$2)) - INDIRECT("W"&amp;($AN3700+10))</f>
        <v>0</v>
      </c>
      <c r="AQ3700" s="19" cm="1">
        <f t="array" aca="1" ref="AQ3700" ca="1">INDIRECT("X"&amp;($AN3700+10-$AQ$2)) - INDIRECT("X"&amp;($AN3700+10))</f>
        <v>0</v>
      </c>
      <c r="AR3700" s="19" cm="1">
        <f t="array" aca="1" ref="AR3700" ca="1">INDIRECT("Y"&amp;($AN3700+10-$AQ$2)) - INDIRECT("Y"&amp;($AN3700+10))</f>
        <v>0</v>
      </c>
      <c r="AS3700" s="8" cm="1">
        <f t="array" aca="1" ref="AS3700" ca="1">INDIRECT("AD"&amp;($AN3700+10-$AQ$2))</f>
        <v>0</v>
      </c>
      <c r="AU3700" s="12" t="e">
        <f t="shared" ca="1" si="2655"/>
        <v>#DIV/0!</v>
      </c>
      <c r="AV3700" s="8">
        <f t="shared" ca="1" si="2664"/>
        <v>-273.14999999999998</v>
      </c>
      <c r="AW3700" s="8">
        <f t="shared" ca="1" si="2665"/>
        <v>0.80400000000000005</v>
      </c>
      <c r="AX3700" s="8" cm="1">
        <f t="array" aca="1" ref="AX3700" ca="1">AW3700 - dECuCon4C(AV3700)</f>
        <v>0.80399591120300784</v>
      </c>
      <c r="AY3700" s="8" cm="1">
        <f t="array" aca="1" ref="AY3700" ca="1">dECuCon4C(AV3700)</f>
        <v>4.0887969922092398E-6</v>
      </c>
      <c r="AZ3700" s="8"/>
      <c r="BA3700" s="13" t="e">
        <f t="shared" ca="1" si="2666"/>
        <v>#DIV/0!</v>
      </c>
    </row>
    <row r="3701" spans="22:53" x14ac:dyDescent="0.25">
      <c r="V3701" s="8" t="e">
        <f t="shared" si="2679"/>
        <v>#DIV/0!</v>
      </c>
      <c r="W3701" s="8" t="e">
        <f t="shared" si="2680"/>
        <v>#DIV/0!</v>
      </c>
      <c r="X3701" s="8" t="e">
        <f t="shared" si="2681"/>
        <v>#DIV/0!</v>
      </c>
      <c r="Y3701" s="8" t="e">
        <f t="shared" si="2682"/>
        <v>#DIV/0!</v>
      </c>
      <c r="Z3701" s="8"/>
      <c r="AA3701" s="8"/>
      <c r="AD3701" s="9" t="e" cm="1">
        <f t="array" aca="1" ref="AD3701" ca="1">Tgost2009(C3701/100.0557)+273.15</f>
        <v>#NAME?</v>
      </c>
      <c r="AE3701" s="8" t="e">
        <f t="shared" ca="1" si="2674"/>
        <v>#NAME?</v>
      </c>
      <c r="AF3701" s="8" t="e">
        <f t="shared" ca="1" si="2675"/>
        <v>#NAME?</v>
      </c>
      <c r="AG3701" s="8" t="e" cm="1">
        <f t="array" aca="1" ref="AG3701" ca="1">AF3701-dECuCon4C(AE3701)</f>
        <v>#NAME?</v>
      </c>
      <c r="AH3701" s="8" t="e" cm="1">
        <f t="array" aca="1" ref="AH3701" ca="1">dECuCon4C(AE3701)</f>
        <v>#VALUE!</v>
      </c>
      <c r="AI3701" s="10" t="e">
        <f t="shared" ca="1" si="2683"/>
        <v>#DIV/0!</v>
      </c>
      <c r="AJ3701" s="11" t="e">
        <f t="shared" ca="1" si="2654"/>
        <v>#NAME?</v>
      </c>
      <c r="AK3701" s="8" t="e">
        <f t="shared" ca="1" si="2676"/>
        <v>#NAME?</v>
      </c>
      <c r="AN3701" s="8">
        <f t="shared" si="2656"/>
        <v>44288</v>
      </c>
      <c r="AO3701" s="19" cm="1">
        <f t="array" aca="1" ref="AO3701" ca="1">INDIRECT("V"&amp;($AN3701+10-$AQ$2)) - INDIRECT("V"&amp;($AN3701+10))</f>
        <v>0</v>
      </c>
      <c r="AP3701" s="19" cm="1">
        <f t="array" aca="1" ref="AP3701" ca="1">INDIRECT("W"&amp;($AN3701+10-$AQ$2)) - INDIRECT("W"&amp;($AN3701+10))</f>
        <v>0</v>
      </c>
      <c r="AQ3701" s="19" cm="1">
        <f t="array" aca="1" ref="AQ3701" ca="1">INDIRECT("X"&amp;($AN3701+10-$AQ$2)) - INDIRECT("X"&amp;($AN3701+10))</f>
        <v>0</v>
      </c>
      <c r="AR3701" s="19" cm="1">
        <f t="array" aca="1" ref="AR3701" ca="1">INDIRECT("Y"&amp;($AN3701+10-$AQ$2)) - INDIRECT("Y"&amp;($AN3701+10))</f>
        <v>0</v>
      </c>
      <c r="AS3701" s="8" cm="1">
        <f t="array" aca="1" ref="AS3701" ca="1">INDIRECT("AD"&amp;($AN3701+10-$AQ$2))</f>
        <v>0</v>
      </c>
      <c r="AU3701" s="12" t="e">
        <f t="shared" ca="1" si="2655"/>
        <v>#DIV/0!</v>
      </c>
      <c r="AV3701" s="8">
        <f t="shared" ca="1" si="2664"/>
        <v>-273.14999999999998</v>
      </c>
      <c r="AW3701" s="8">
        <f t="shared" ca="1" si="2665"/>
        <v>0.80400000000000005</v>
      </c>
      <c r="AX3701" s="8" cm="1">
        <f t="array" aca="1" ref="AX3701" ca="1">AW3701 - dECuCon4C(AV3701)</f>
        <v>0.80399591120300784</v>
      </c>
      <c r="AY3701" s="8" cm="1">
        <f t="array" aca="1" ref="AY3701" ca="1">dECuCon4C(AV3701)</f>
        <v>4.0887969922092398E-6</v>
      </c>
      <c r="AZ3701" s="8"/>
      <c r="BA3701" s="13" t="e">
        <f t="shared" ca="1" si="2666"/>
        <v>#DIV/0!</v>
      </c>
    </row>
    <row r="3702" spans="22:53" x14ac:dyDescent="0.25">
      <c r="V3702" s="8" t="e">
        <f t="shared" si="2679"/>
        <v>#DIV/0!</v>
      </c>
      <c r="W3702" s="8" t="e">
        <f t="shared" si="2680"/>
        <v>#DIV/0!</v>
      </c>
      <c r="X3702" s="8" t="e">
        <f t="shared" si="2681"/>
        <v>#DIV/0!</v>
      </c>
      <c r="Y3702" s="8" t="e">
        <f t="shared" si="2682"/>
        <v>#DIV/0!</v>
      </c>
      <c r="Z3702" s="8"/>
      <c r="AA3702" s="8"/>
      <c r="AD3702" s="9" t="e" cm="1">
        <f t="array" aca="1" ref="AD3702" ca="1">Tgost2009(C3702/100.0557)+273.15</f>
        <v>#NAME?</v>
      </c>
      <c r="AE3702" s="8" t="e">
        <f t="shared" ca="1" si="2674"/>
        <v>#NAME?</v>
      </c>
      <c r="AF3702" s="8" t="e">
        <f t="shared" ca="1" si="2675"/>
        <v>#NAME?</v>
      </c>
      <c r="AG3702" s="8" t="e" cm="1">
        <f t="array" aca="1" ref="AG3702" ca="1">AF3702-dECuCon4C(AE3702)</f>
        <v>#NAME?</v>
      </c>
      <c r="AH3702" s="8" t="e" cm="1">
        <f t="array" aca="1" ref="AH3702" ca="1">dECuCon4C(AE3702)</f>
        <v>#VALUE!</v>
      </c>
      <c r="AI3702" s="10" t="e">
        <f t="shared" ca="1" si="2683"/>
        <v>#DIV/0!</v>
      </c>
      <c r="AJ3702" s="11" t="e">
        <f t="shared" ca="1" si="2654"/>
        <v>#NAME?</v>
      </c>
      <c r="AK3702" s="8" t="e">
        <f t="shared" ca="1" si="2676"/>
        <v>#NAME?</v>
      </c>
      <c r="AN3702" s="8">
        <f t="shared" si="2656"/>
        <v>44300</v>
      </c>
      <c r="AO3702" s="19" cm="1">
        <f t="array" aca="1" ref="AO3702" ca="1">INDIRECT("V"&amp;($AN3702+10-$AQ$2)) - INDIRECT("V"&amp;($AN3702+10))</f>
        <v>0</v>
      </c>
      <c r="AP3702" s="19" cm="1">
        <f t="array" aca="1" ref="AP3702" ca="1">INDIRECT("W"&amp;($AN3702+10-$AQ$2)) - INDIRECT("W"&amp;($AN3702+10))</f>
        <v>0</v>
      </c>
      <c r="AQ3702" s="19" cm="1">
        <f t="array" aca="1" ref="AQ3702" ca="1">INDIRECT("X"&amp;($AN3702+10-$AQ$2)) - INDIRECT("X"&amp;($AN3702+10))</f>
        <v>0</v>
      </c>
      <c r="AR3702" s="19" cm="1">
        <f t="array" aca="1" ref="AR3702" ca="1">INDIRECT("Y"&amp;($AN3702+10-$AQ$2)) - INDIRECT("Y"&amp;($AN3702+10))</f>
        <v>0</v>
      </c>
      <c r="AS3702" s="8" cm="1">
        <f t="array" aca="1" ref="AS3702" ca="1">INDIRECT("AD"&amp;($AN3702+10-$AQ$2))</f>
        <v>0</v>
      </c>
      <c r="AU3702" s="12" t="e">
        <f t="shared" ca="1" si="2655"/>
        <v>#DIV/0!</v>
      </c>
      <c r="AV3702" s="8">
        <f t="shared" ca="1" si="2664"/>
        <v>-273.14999999999998</v>
      </c>
      <c r="AW3702" s="8">
        <f t="shared" ca="1" si="2665"/>
        <v>0.80400000000000005</v>
      </c>
      <c r="AX3702" s="8" cm="1">
        <f t="array" aca="1" ref="AX3702" ca="1">AW3702 - dECuCon4C(AV3702)</f>
        <v>0.80399591120300784</v>
      </c>
      <c r="AY3702" s="8" cm="1">
        <f t="array" aca="1" ref="AY3702" ca="1">dECuCon4C(AV3702)</f>
        <v>4.0887969922092398E-6</v>
      </c>
      <c r="AZ3702" s="8"/>
      <c r="BA3702" s="13" t="e">
        <f t="shared" ca="1" si="2666"/>
        <v>#DIV/0!</v>
      </c>
    </row>
    <row r="3703" spans="22:53" x14ac:dyDescent="0.25">
      <c r="V3703" s="8"/>
      <c r="W3703" s="8"/>
      <c r="X3703" s="8"/>
      <c r="Y3703" s="8"/>
      <c r="Z3703" s="8" t="e">
        <f t="shared" ref="Z3703:Z3706" si="2684">AVERAGE(L3703:M3703)</f>
        <v>#DIV/0!</v>
      </c>
      <c r="AA3703" s="8" t="e">
        <f t="shared" ref="AA3703:AA3706" si="2685">AVERAGE(N3703:O3703)</f>
        <v>#DIV/0!</v>
      </c>
      <c r="AD3703" s="9" t="e" cm="1">
        <f t="array" aca="1" ref="AD3703" ca="1">Tgost2009(C3703/100.0557)+273.15</f>
        <v>#NAME?</v>
      </c>
      <c r="AE3703" s="8" t="e">
        <f t="shared" ca="1" si="2674"/>
        <v>#NAME?</v>
      </c>
      <c r="AF3703" s="8" t="e">
        <f t="shared" ca="1" si="2675"/>
        <v>#NAME?</v>
      </c>
      <c r="AG3703" s="8" t="e" cm="1">
        <f t="array" aca="1" ref="AG3703" ca="1">AF3703-dECuCon4C(AE3703)</f>
        <v>#NAME?</v>
      </c>
      <c r="AH3703" s="8" t="e" cm="1">
        <f t="array" aca="1" ref="AH3703" ca="1">dECuCon4C(AE3703)</f>
        <v>#VALUE!</v>
      </c>
      <c r="AI3703" s="10"/>
      <c r="AJ3703" s="11" t="e">
        <f t="shared" ca="1" si="2654"/>
        <v>#NAME?</v>
      </c>
      <c r="AK3703" s="8" t="e">
        <f t="shared" ca="1" si="2676"/>
        <v>#NAME?</v>
      </c>
      <c r="AN3703" s="8">
        <f t="shared" si="2656"/>
        <v>44312</v>
      </c>
      <c r="AO3703" s="19" cm="1">
        <f t="array" aca="1" ref="AO3703" ca="1">INDIRECT("V"&amp;($AN3703+10-$AQ$2)) - INDIRECT("V"&amp;($AN3703+10))</f>
        <v>0</v>
      </c>
      <c r="AP3703" s="19" cm="1">
        <f t="array" aca="1" ref="AP3703" ca="1">INDIRECT("W"&amp;($AN3703+10-$AQ$2)) - INDIRECT("W"&amp;($AN3703+10))</f>
        <v>0</v>
      </c>
      <c r="AQ3703" s="19" cm="1">
        <f t="array" aca="1" ref="AQ3703" ca="1">INDIRECT("X"&amp;($AN3703+10-$AQ$2)) - INDIRECT("X"&amp;($AN3703+10))</f>
        <v>0</v>
      </c>
      <c r="AR3703" s="19" cm="1">
        <f t="array" aca="1" ref="AR3703" ca="1">INDIRECT("Y"&amp;($AN3703+10-$AQ$2)) - INDIRECT("Y"&amp;($AN3703+10))</f>
        <v>0</v>
      </c>
      <c r="AS3703" s="8" cm="1">
        <f t="array" aca="1" ref="AS3703" ca="1">INDIRECT("AD"&amp;($AN3703+10-$AQ$2))</f>
        <v>0</v>
      </c>
      <c r="AU3703" s="12" t="e">
        <f t="shared" ca="1" si="2655"/>
        <v>#DIV/0!</v>
      </c>
      <c r="AV3703" s="8">
        <f t="shared" ca="1" si="2664"/>
        <v>-273.14999999999998</v>
      </c>
      <c r="AW3703" s="8">
        <f t="shared" ca="1" si="2665"/>
        <v>0.80400000000000005</v>
      </c>
      <c r="AX3703" s="8" cm="1">
        <f t="array" aca="1" ref="AX3703" ca="1">AW3703 - dECuCon4C(AV3703)</f>
        <v>0.80399591120300784</v>
      </c>
      <c r="AY3703" s="8" cm="1">
        <f t="array" aca="1" ref="AY3703" ca="1">dECuCon4C(AV3703)</f>
        <v>4.0887969922092398E-6</v>
      </c>
      <c r="AZ3703" s="8"/>
      <c r="BA3703" s="13" t="e">
        <f t="shared" ca="1" si="2666"/>
        <v>#DIV/0!</v>
      </c>
    </row>
    <row r="3704" spans="22:53" x14ac:dyDescent="0.25">
      <c r="V3704" s="8"/>
      <c r="W3704" s="8"/>
      <c r="X3704" s="8"/>
      <c r="Y3704" s="8"/>
      <c r="Z3704" s="8" t="e">
        <f t="shared" si="2684"/>
        <v>#DIV/0!</v>
      </c>
      <c r="AA3704" s="8" t="e">
        <f t="shared" si="2685"/>
        <v>#DIV/0!</v>
      </c>
      <c r="AD3704" s="9" t="e" cm="1">
        <f t="array" aca="1" ref="AD3704" ca="1">Tgost2009(C3704/100.0557)+273.15</f>
        <v>#NAME?</v>
      </c>
      <c r="AE3704" s="8" t="e">
        <f t="shared" ca="1" si="2674"/>
        <v>#NAME?</v>
      </c>
      <c r="AF3704" s="8" t="e">
        <f t="shared" ca="1" si="2675"/>
        <v>#NAME?</v>
      </c>
      <c r="AG3704" s="8" t="e" cm="1">
        <f t="array" aca="1" ref="AG3704" ca="1">AF3704-dECuCon4C(AE3704)</f>
        <v>#NAME?</v>
      </c>
      <c r="AH3704" s="8" t="e" cm="1">
        <f t="array" aca="1" ref="AH3704" ca="1">dECuCon4C(AE3704)</f>
        <v>#VALUE!</v>
      </c>
      <c r="AI3704" s="10"/>
      <c r="AJ3704" s="11" t="e">
        <f t="shared" ca="1" si="2654"/>
        <v>#NAME?</v>
      </c>
      <c r="AK3704" s="8" t="e">
        <f t="shared" ca="1" si="2676"/>
        <v>#NAME?</v>
      </c>
      <c r="AN3704" s="8">
        <f t="shared" si="2656"/>
        <v>44324</v>
      </c>
      <c r="AO3704" s="19" cm="1">
        <f t="array" aca="1" ref="AO3704" ca="1">INDIRECT("V"&amp;($AN3704+10-$AQ$2)) - INDIRECT("V"&amp;($AN3704+10))</f>
        <v>0</v>
      </c>
      <c r="AP3704" s="19" cm="1">
        <f t="array" aca="1" ref="AP3704" ca="1">INDIRECT("W"&amp;($AN3704+10-$AQ$2)) - INDIRECT("W"&amp;($AN3704+10))</f>
        <v>0</v>
      </c>
      <c r="AQ3704" s="19" cm="1">
        <f t="array" aca="1" ref="AQ3704" ca="1">INDIRECT("X"&amp;($AN3704+10-$AQ$2)) - INDIRECT("X"&amp;($AN3704+10))</f>
        <v>0</v>
      </c>
      <c r="AR3704" s="19" cm="1">
        <f t="array" aca="1" ref="AR3704" ca="1">INDIRECT("Y"&amp;($AN3704+10-$AQ$2)) - INDIRECT("Y"&amp;($AN3704+10))</f>
        <v>0</v>
      </c>
      <c r="AS3704" s="8" cm="1">
        <f t="array" aca="1" ref="AS3704" ca="1">INDIRECT("AD"&amp;($AN3704+10-$AQ$2))</f>
        <v>0</v>
      </c>
      <c r="AU3704" s="12" t="e">
        <f t="shared" ca="1" si="2655"/>
        <v>#DIV/0!</v>
      </c>
      <c r="AV3704" s="8">
        <f t="shared" ca="1" si="2664"/>
        <v>-273.14999999999998</v>
      </c>
      <c r="AW3704" s="8">
        <f t="shared" ca="1" si="2665"/>
        <v>0.80400000000000005</v>
      </c>
      <c r="AX3704" s="8" cm="1">
        <f t="array" aca="1" ref="AX3704" ca="1">AW3704 - dECuCon4C(AV3704)</f>
        <v>0.80399591120300784</v>
      </c>
      <c r="AY3704" s="8" cm="1">
        <f t="array" aca="1" ref="AY3704" ca="1">dECuCon4C(AV3704)</f>
        <v>4.0887969922092398E-6</v>
      </c>
      <c r="AZ3704" s="8"/>
      <c r="BA3704" s="13" t="e">
        <f t="shared" ca="1" si="2666"/>
        <v>#DIV/0!</v>
      </c>
    </row>
    <row r="3705" spans="22:53" x14ac:dyDescent="0.25">
      <c r="V3705" s="8"/>
      <c r="W3705" s="8"/>
      <c r="X3705" s="8"/>
      <c r="Y3705" s="8"/>
      <c r="Z3705" s="8" t="e">
        <f t="shared" si="2684"/>
        <v>#DIV/0!</v>
      </c>
      <c r="AA3705" s="8" t="e">
        <f t="shared" si="2685"/>
        <v>#DIV/0!</v>
      </c>
      <c r="AD3705" s="9" t="e" cm="1">
        <f t="array" aca="1" ref="AD3705" ca="1">Tgost2009(C3705/100.0557)+273.15</f>
        <v>#NAME?</v>
      </c>
      <c r="AE3705" s="8" t="e">
        <f t="shared" ca="1" si="2674"/>
        <v>#NAME?</v>
      </c>
      <c r="AF3705" s="8" t="e">
        <f t="shared" ca="1" si="2675"/>
        <v>#NAME?</v>
      </c>
      <c r="AG3705" s="8" t="e" cm="1">
        <f t="array" aca="1" ref="AG3705" ca="1">AF3705-dECuCon4C(AE3705)</f>
        <v>#NAME?</v>
      </c>
      <c r="AH3705" s="8" t="e" cm="1">
        <f t="array" aca="1" ref="AH3705" ca="1">dECuCon4C(AE3705)</f>
        <v>#VALUE!</v>
      </c>
      <c r="AI3705" s="10"/>
      <c r="AJ3705" s="11" t="e">
        <f t="shared" ca="1" si="2654"/>
        <v>#NAME?</v>
      </c>
      <c r="AK3705" s="8" t="e">
        <f t="shared" ca="1" si="2676"/>
        <v>#NAME?</v>
      </c>
      <c r="AN3705" s="8">
        <f t="shared" si="2656"/>
        <v>44336</v>
      </c>
      <c r="AO3705" s="19" cm="1">
        <f t="array" aca="1" ref="AO3705" ca="1">INDIRECT("V"&amp;($AN3705+10-$AQ$2)) - INDIRECT("V"&amp;($AN3705+10))</f>
        <v>0</v>
      </c>
      <c r="AP3705" s="19" cm="1">
        <f t="array" aca="1" ref="AP3705" ca="1">INDIRECT("W"&amp;($AN3705+10-$AQ$2)) - INDIRECT("W"&amp;($AN3705+10))</f>
        <v>0</v>
      </c>
      <c r="AQ3705" s="19" cm="1">
        <f t="array" aca="1" ref="AQ3705" ca="1">INDIRECT("X"&amp;($AN3705+10-$AQ$2)) - INDIRECT("X"&amp;($AN3705+10))</f>
        <v>0</v>
      </c>
      <c r="AR3705" s="19" cm="1">
        <f t="array" aca="1" ref="AR3705" ca="1">INDIRECT("Y"&amp;($AN3705+10-$AQ$2)) - INDIRECT("Y"&amp;($AN3705+10))</f>
        <v>0</v>
      </c>
      <c r="AS3705" s="8" cm="1">
        <f t="array" aca="1" ref="AS3705" ca="1">INDIRECT("AD"&amp;($AN3705+10-$AQ$2))</f>
        <v>0</v>
      </c>
      <c r="AU3705" s="12" t="e">
        <f t="shared" ca="1" si="2655"/>
        <v>#DIV/0!</v>
      </c>
      <c r="AV3705" s="8">
        <f t="shared" ca="1" si="2664"/>
        <v>-273.14999999999998</v>
      </c>
      <c r="AW3705" s="8">
        <f t="shared" ca="1" si="2665"/>
        <v>0.80400000000000005</v>
      </c>
      <c r="AX3705" s="8" cm="1">
        <f t="array" aca="1" ref="AX3705" ca="1">AW3705 - dECuCon4C(AV3705)</f>
        <v>0.80399591120300784</v>
      </c>
      <c r="AY3705" s="8" cm="1">
        <f t="array" aca="1" ref="AY3705" ca="1">dECuCon4C(AV3705)</f>
        <v>4.0887969922092398E-6</v>
      </c>
      <c r="AZ3705" s="8"/>
      <c r="BA3705" s="13" t="e">
        <f t="shared" ca="1" si="2666"/>
        <v>#DIV/0!</v>
      </c>
    </row>
    <row r="3706" spans="22:53" x14ac:dyDescent="0.25">
      <c r="V3706" s="8"/>
      <c r="W3706" s="8"/>
      <c r="X3706" s="8"/>
      <c r="Y3706" s="8"/>
      <c r="Z3706" s="8" t="e">
        <f t="shared" si="2684"/>
        <v>#DIV/0!</v>
      </c>
      <c r="AA3706" s="8" t="e">
        <f t="shared" si="2685"/>
        <v>#DIV/0!</v>
      </c>
      <c r="AD3706" s="9" t="e" cm="1">
        <f t="array" aca="1" ref="AD3706" ca="1">Tgost2009(C3706/100.0557)+273.15</f>
        <v>#NAME?</v>
      </c>
      <c r="AE3706" s="8" t="e">
        <f t="shared" ca="1" si="2674"/>
        <v>#NAME?</v>
      </c>
      <c r="AF3706" s="8" t="e">
        <f t="shared" ca="1" si="2675"/>
        <v>#NAME?</v>
      </c>
      <c r="AG3706" s="8" t="e" cm="1">
        <f t="array" aca="1" ref="AG3706" ca="1">AF3706-dECuCon4C(AE3706)</f>
        <v>#NAME?</v>
      </c>
      <c r="AH3706" s="8" t="e" cm="1">
        <f t="array" aca="1" ref="AH3706" ca="1">dECuCon4C(AE3706)</f>
        <v>#VALUE!</v>
      </c>
      <c r="AI3706" s="10"/>
      <c r="AJ3706" s="11" t="e">
        <f t="shared" ca="1" si="2654"/>
        <v>#NAME?</v>
      </c>
      <c r="AK3706" s="8" t="e">
        <f t="shared" ca="1" si="2676"/>
        <v>#NAME?</v>
      </c>
      <c r="AN3706" s="8">
        <f t="shared" si="2656"/>
        <v>44348</v>
      </c>
      <c r="AO3706" s="19" cm="1">
        <f t="array" aca="1" ref="AO3706" ca="1">INDIRECT("V"&amp;($AN3706+10-$AQ$2)) - INDIRECT("V"&amp;($AN3706+10))</f>
        <v>0</v>
      </c>
      <c r="AP3706" s="19" cm="1">
        <f t="array" aca="1" ref="AP3706" ca="1">INDIRECT("W"&amp;($AN3706+10-$AQ$2)) - INDIRECT("W"&amp;($AN3706+10))</f>
        <v>0</v>
      </c>
      <c r="AQ3706" s="19" cm="1">
        <f t="array" aca="1" ref="AQ3706" ca="1">INDIRECT("X"&amp;($AN3706+10-$AQ$2)) - INDIRECT("X"&amp;($AN3706+10))</f>
        <v>0</v>
      </c>
      <c r="AR3706" s="19" cm="1">
        <f t="array" aca="1" ref="AR3706" ca="1">INDIRECT("Y"&amp;($AN3706+10-$AQ$2)) - INDIRECT("Y"&amp;($AN3706+10))</f>
        <v>0</v>
      </c>
      <c r="AS3706" s="8" cm="1">
        <f t="array" aca="1" ref="AS3706" ca="1">INDIRECT("AD"&amp;($AN3706+10-$AQ$2))</f>
        <v>0</v>
      </c>
      <c r="AU3706" s="12" t="e">
        <f t="shared" ca="1" si="2655"/>
        <v>#DIV/0!</v>
      </c>
      <c r="AV3706" s="8">
        <f t="shared" ca="1" si="2664"/>
        <v>-273.14999999999998</v>
      </c>
      <c r="AW3706" s="8">
        <f t="shared" ca="1" si="2665"/>
        <v>0.80400000000000005</v>
      </c>
      <c r="AX3706" s="8" cm="1">
        <f t="array" aca="1" ref="AX3706" ca="1">AW3706 - dECuCon4C(AV3706)</f>
        <v>0.80399591120300784</v>
      </c>
      <c r="AY3706" s="8" cm="1">
        <f t="array" aca="1" ref="AY3706" ca="1">dECuCon4C(AV3706)</f>
        <v>4.0887969922092398E-6</v>
      </c>
      <c r="AZ3706" s="8"/>
      <c r="BA3706" s="13" t="e">
        <f t="shared" ca="1" si="2666"/>
        <v>#DIV/0!</v>
      </c>
    </row>
    <row r="3707" spans="22:53" x14ac:dyDescent="0.25">
      <c r="V3707" s="8" t="e">
        <f t="shared" ref="V3707:V3714" si="2686">AVERAGE(D3707:E3707)</f>
        <v>#DIV/0!</v>
      </c>
      <c r="W3707" s="8" t="e">
        <f t="shared" ref="W3707:W3714" si="2687">AVERAGE(F3707:G3707)</f>
        <v>#DIV/0!</v>
      </c>
      <c r="X3707" s="8" t="e">
        <f t="shared" ref="X3707:X3714" si="2688">AVERAGE(H3707:I3707)</f>
        <v>#DIV/0!</v>
      </c>
      <c r="Y3707" s="8" t="e">
        <f t="shared" ref="Y3707:Y3714" si="2689">AVERAGE(J3707:K3707)</f>
        <v>#DIV/0!</v>
      </c>
      <c r="Z3707" s="8"/>
      <c r="AA3707" s="8"/>
      <c r="AD3707" s="9" t="e" cm="1">
        <f t="array" aca="1" ref="AD3707" ca="1">Tgost2009(C3707/100.0557)+273.15</f>
        <v>#NAME?</v>
      </c>
      <c r="AE3707" s="8" t="e">
        <f t="shared" ca="1" si="2674"/>
        <v>#NAME?</v>
      </c>
      <c r="AF3707" s="8" t="e">
        <f t="shared" ca="1" si="2675"/>
        <v>#NAME?</v>
      </c>
      <c r="AG3707" s="8" t="e" cm="1">
        <f t="array" aca="1" ref="AG3707" ca="1">AF3707-dECuCon4C(AE3707)</f>
        <v>#NAME?</v>
      </c>
      <c r="AH3707" s="8" t="e" cm="1">
        <f t="array" aca="1" ref="AH3707" ca="1">dECuCon4C(AE3707)</f>
        <v>#VALUE!</v>
      </c>
      <c r="AI3707" s="10" t="e">
        <f t="shared" ref="AI3707:AI3714" ca="1" si="2690">(W3707-V3707)/(AF3707-AG3707)*10^(6)</f>
        <v>#DIV/0!</v>
      </c>
      <c r="AJ3707" s="11" t="e">
        <f t="shared" ca="1" si="2654"/>
        <v>#NAME?</v>
      </c>
      <c r="AK3707" s="8" t="e">
        <f t="shared" ca="1" si="2676"/>
        <v>#NAME?</v>
      </c>
      <c r="AN3707" s="8">
        <f t="shared" si="2656"/>
        <v>44360</v>
      </c>
      <c r="AO3707" s="19" cm="1">
        <f t="array" aca="1" ref="AO3707" ca="1">INDIRECT("V"&amp;($AN3707+10-$AQ$2)) - INDIRECT("V"&amp;($AN3707+10))</f>
        <v>0</v>
      </c>
      <c r="AP3707" s="19" cm="1">
        <f t="array" aca="1" ref="AP3707" ca="1">INDIRECT("W"&amp;($AN3707+10-$AQ$2)) - INDIRECT("W"&amp;($AN3707+10))</f>
        <v>0</v>
      </c>
      <c r="AQ3707" s="19" cm="1">
        <f t="array" aca="1" ref="AQ3707" ca="1">INDIRECT("X"&amp;($AN3707+10-$AQ$2)) - INDIRECT("X"&amp;($AN3707+10))</f>
        <v>0</v>
      </c>
      <c r="AR3707" s="19" cm="1">
        <f t="array" aca="1" ref="AR3707" ca="1">INDIRECT("Y"&amp;($AN3707+10-$AQ$2)) - INDIRECT("Y"&amp;($AN3707+10))</f>
        <v>0</v>
      </c>
      <c r="AS3707" s="8" cm="1">
        <f t="array" aca="1" ref="AS3707" ca="1">INDIRECT("AD"&amp;($AN3707+10-$AQ$2))</f>
        <v>0</v>
      </c>
      <c r="AU3707" s="12" t="e">
        <f t="shared" ca="1" si="2655"/>
        <v>#DIV/0!</v>
      </c>
      <c r="AV3707" s="8">
        <f t="shared" ca="1" si="2664"/>
        <v>-273.14999999999998</v>
      </c>
      <c r="AW3707" s="8">
        <f t="shared" ca="1" si="2665"/>
        <v>0.80400000000000005</v>
      </c>
      <c r="AX3707" s="8" cm="1">
        <f t="array" aca="1" ref="AX3707" ca="1">AW3707 - dECuCon4C(AV3707)</f>
        <v>0.80399591120300784</v>
      </c>
      <c r="AY3707" s="8" cm="1">
        <f t="array" aca="1" ref="AY3707" ca="1">dECuCon4C(AV3707)</f>
        <v>4.0887969922092398E-6</v>
      </c>
      <c r="AZ3707" s="8"/>
      <c r="BA3707" s="13" t="e">
        <f t="shared" ca="1" si="2666"/>
        <v>#DIV/0!</v>
      </c>
    </row>
    <row r="3708" spans="22:53" x14ac:dyDescent="0.25">
      <c r="V3708" s="8" t="e">
        <f t="shared" si="2686"/>
        <v>#DIV/0!</v>
      </c>
      <c r="W3708" s="8" t="e">
        <f t="shared" si="2687"/>
        <v>#DIV/0!</v>
      </c>
      <c r="X3708" s="8" t="e">
        <f t="shared" si="2688"/>
        <v>#DIV/0!</v>
      </c>
      <c r="Y3708" s="8" t="e">
        <f t="shared" si="2689"/>
        <v>#DIV/0!</v>
      </c>
      <c r="Z3708" s="8"/>
      <c r="AA3708" s="8"/>
      <c r="AD3708" s="9" t="e" cm="1">
        <f t="array" aca="1" ref="AD3708" ca="1">Tgost2009(C3708/100.0557)+273.15</f>
        <v>#NAME?</v>
      </c>
      <c r="AE3708" s="8" t="e">
        <f t="shared" ca="1" si="2674"/>
        <v>#NAME?</v>
      </c>
      <c r="AF3708" s="8" t="e">
        <f t="shared" ca="1" si="2675"/>
        <v>#NAME?</v>
      </c>
      <c r="AG3708" s="8" t="e" cm="1">
        <f t="array" aca="1" ref="AG3708" ca="1">AF3708-dECuCon4C(AE3708)</f>
        <v>#NAME?</v>
      </c>
      <c r="AH3708" s="8" t="e" cm="1">
        <f t="array" aca="1" ref="AH3708" ca="1">dECuCon4C(AE3708)</f>
        <v>#VALUE!</v>
      </c>
      <c r="AI3708" s="10" t="e">
        <f t="shared" ca="1" si="2690"/>
        <v>#DIV/0!</v>
      </c>
      <c r="AJ3708" s="11" t="e">
        <f t="shared" ca="1" si="2654"/>
        <v>#NAME?</v>
      </c>
      <c r="AK3708" s="8" t="e">
        <f t="shared" ca="1" si="2676"/>
        <v>#NAME?</v>
      </c>
      <c r="AN3708" s="8">
        <f t="shared" si="2656"/>
        <v>44372</v>
      </c>
      <c r="AO3708" s="19" cm="1">
        <f t="array" aca="1" ref="AO3708" ca="1">INDIRECT("V"&amp;($AN3708+10-$AQ$2)) - INDIRECT("V"&amp;($AN3708+10))</f>
        <v>0</v>
      </c>
      <c r="AP3708" s="19" cm="1">
        <f t="array" aca="1" ref="AP3708" ca="1">INDIRECT("W"&amp;($AN3708+10-$AQ$2)) - INDIRECT("W"&amp;($AN3708+10))</f>
        <v>0</v>
      </c>
      <c r="AQ3708" s="19" cm="1">
        <f t="array" aca="1" ref="AQ3708" ca="1">INDIRECT("X"&amp;($AN3708+10-$AQ$2)) - INDIRECT("X"&amp;($AN3708+10))</f>
        <v>0</v>
      </c>
      <c r="AR3708" s="19" cm="1">
        <f t="array" aca="1" ref="AR3708" ca="1">INDIRECT("Y"&amp;($AN3708+10-$AQ$2)) - INDIRECT("Y"&amp;($AN3708+10))</f>
        <v>0</v>
      </c>
      <c r="AS3708" s="8" cm="1">
        <f t="array" aca="1" ref="AS3708" ca="1">INDIRECT("AD"&amp;($AN3708+10-$AQ$2))</f>
        <v>0</v>
      </c>
      <c r="AU3708" s="12" t="e">
        <f t="shared" ca="1" si="2655"/>
        <v>#DIV/0!</v>
      </c>
      <c r="AV3708" s="8">
        <f t="shared" ca="1" si="2664"/>
        <v>-273.14999999999998</v>
      </c>
      <c r="AW3708" s="8">
        <f t="shared" ca="1" si="2665"/>
        <v>0.80400000000000005</v>
      </c>
      <c r="AX3708" s="8" cm="1">
        <f t="array" aca="1" ref="AX3708" ca="1">AW3708 - dECuCon4C(AV3708)</f>
        <v>0.80399591120300784</v>
      </c>
      <c r="AY3708" s="8" cm="1">
        <f t="array" aca="1" ref="AY3708" ca="1">dECuCon4C(AV3708)</f>
        <v>4.0887969922092398E-6</v>
      </c>
      <c r="AZ3708" s="8"/>
      <c r="BA3708" s="13" t="e">
        <f t="shared" ca="1" si="2666"/>
        <v>#DIV/0!</v>
      </c>
    </row>
    <row r="3709" spans="22:53" x14ac:dyDescent="0.25">
      <c r="V3709" s="8" t="e">
        <f t="shared" si="2686"/>
        <v>#DIV/0!</v>
      </c>
      <c r="W3709" s="8" t="e">
        <f t="shared" si="2687"/>
        <v>#DIV/0!</v>
      </c>
      <c r="X3709" s="8" t="e">
        <f t="shared" si="2688"/>
        <v>#DIV/0!</v>
      </c>
      <c r="Y3709" s="8" t="e">
        <f t="shared" si="2689"/>
        <v>#DIV/0!</v>
      </c>
      <c r="Z3709" s="8"/>
      <c r="AA3709" s="8"/>
      <c r="AD3709" s="9" t="e" cm="1">
        <f t="array" aca="1" ref="AD3709" ca="1">Tgost2009(C3709/100.0557)+273.15</f>
        <v>#NAME?</v>
      </c>
      <c r="AE3709" s="8" t="e">
        <f t="shared" ca="1" si="2674"/>
        <v>#NAME?</v>
      </c>
      <c r="AF3709" s="8" t="e">
        <f t="shared" ca="1" si="2675"/>
        <v>#NAME?</v>
      </c>
      <c r="AG3709" s="8" t="e" cm="1">
        <f t="array" aca="1" ref="AG3709" ca="1">AF3709-dECuCon4C(AE3709)</f>
        <v>#NAME?</v>
      </c>
      <c r="AH3709" s="8" t="e" cm="1">
        <f t="array" aca="1" ref="AH3709" ca="1">dECuCon4C(AE3709)</f>
        <v>#VALUE!</v>
      </c>
      <c r="AI3709" s="10" t="e">
        <f t="shared" ca="1" si="2690"/>
        <v>#DIV/0!</v>
      </c>
      <c r="AJ3709" s="11" t="e">
        <f t="shared" ca="1" si="2654"/>
        <v>#NAME?</v>
      </c>
      <c r="AK3709" s="8" t="e">
        <f t="shared" ca="1" si="2676"/>
        <v>#NAME?</v>
      </c>
      <c r="AN3709" s="8">
        <f t="shared" si="2656"/>
        <v>44384</v>
      </c>
      <c r="AO3709" s="19" cm="1">
        <f t="array" aca="1" ref="AO3709" ca="1">INDIRECT("V"&amp;($AN3709+10-$AQ$2)) - INDIRECT("V"&amp;($AN3709+10))</f>
        <v>0</v>
      </c>
      <c r="AP3709" s="19" cm="1">
        <f t="array" aca="1" ref="AP3709" ca="1">INDIRECT("W"&amp;($AN3709+10-$AQ$2)) - INDIRECT("W"&amp;($AN3709+10))</f>
        <v>0</v>
      </c>
      <c r="AQ3709" s="19" cm="1">
        <f t="array" aca="1" ref="AQ3709" ca="1">INDIRECT("X"&amp;($AN3709+10-$AQ$2)) - INDIRECT("X"&amp;($AN3709+10))</f>
        <v>0</v>
      </c>
      <c r="AR3709" s="19" cm="1">
        <f t="array" aca="1" ref="AR3709" ca="1">INDIRECT("Y"&amp;($AN3709+10-$AQ$2)) - INDIRECT("Y"&amp;($AN3709+10))</f>
        <v>0</v>
      </c>
      <c r="AS3709" s="8" cm="1">
        <f t="array" aca="1" ref="AS3709" ca="1">INDIRECT("AD"&amp;($AN3709+10-$AQ$2))</f>
        <v>0</v>
      </c>
      <c r="AU3709" s="12" t="e">
        <f t="shared" ca="1" si="2655"/>
        <v>#DIV/0!</v>
      </c>
      <c r="AV3709" s="8">
        <f t="shared" ca="1" si="2664"/>
        <v>-273.14999999999998</v>
      </c>
      <c r="AW3709" s="8">
        <f t="shared" ca="1" si="2665"/>
        <v>0.80400000000000005</v>
      </c>
      <c r="AX3709" s="8" cm="1">
        <f t="array" aca="1" ref="AX3709" ca="1">AW3709 - dECuCon4C(AV3709)</f>
        <v>0.80399591120300784</v>
      </c>
      <c r="AY3709" s="8" cm="1">
        <f t="array" aca="1" ref="AY3709" ca="1">dECuCon4C(AV3709)</f>
        <v>4.0887969922092398E-6</v>
      </c>
      <c r="AZ3709" s="8"/>
      <c r="BA3709" s="13" t="e">
        <f t="shared" ca="1" si="2666"/>
        <v>#DIV/0!</v>
      </c>
    </row>
    <row r="3710" spans="22:53" x14ac:dyDescent="0.25">
      <c r="V3710" s="8" t="e">
        <f t="shared" si="2686"/>
        <v>#DIV/0!</v>
      </c>
      <c r="W3710" s="8" t="e">
        <f t="shared" si="2687"/>
        <v>#DIV/0!</v>
      </c>
      <c r="X3710" s="8" t="e">
        <f t="shared" si="2688"/>
        <v>#DIV/0!</v>
      </c>
      <c r="Y3710" s="8" t="e">
        <f t="shared" si="2689"/>
        <v>#DIV/0!</v>
      </c>
      <c r="Z3710" s="8"/>
      <c r="AA3710" s="8"/>
      <c r="AD3710" s="9" t="e" cm="1">
        <f t="array" aca="1" ref="AD3710" ca="1">Tgost2009(C3710/100.0557)+273.15</f>
        <v>#NAME?</v>
      </c>
      <c r="AE3710" s="8" t="e">
        <f t="shared" ca="1" si="2674"/>
        <v>#NAME?</v>
      </c>
      <c r="AF3710" s="8" t="e">
        <f t="shared" ca="1" si="2675"/>
        <v>#NAME?</v>
      </c>
      <c r="AG3710" s="8" t="e" cm="1">
        <f t="array" aca="1" ref="AG3710" ca="1">AF3710-dECuCon4C(AE3710)</f>
        <v>#NAME?</v>
      </c>
      <c r="AH3710" s="8" t="e" cm="1">
        <f t="array" aca="1" ref="AH3710" ca="1">dECuCon4C(AE3710)</f>
        <v>#VALUE!</v>
      </c>
      <c r="AI3710" s="10" t="e">
        <f t="shared" ca="1" si="2690"/>
        <v>#DIV/0!</v>
      </c>
      <c r="AJ3710" s="11" t="e">
        <f t="shared" ca="1" si="2654"/>
        <v>#NAME?</v>
      </c>
      <c r="AK3710" s="8" t="e">
        <f t="shared" ca="1" si="2676"/>
        <v>#NAME?</v>
      </c>
      <c r="AN3710" s="8">
        <f t="shared" si="2656"/>
        <v>44396</v>
      </c>
      <c r="AO3710" s="19" cm="1">
        <f t="array" aca="1" ref="AO3710" ca="1">INDIRECT("V"&amp;($AN3710+10-$AQ$2)) - INDIRECT("V"&amp;($AN3710+10))</f>
        <v>0</v>
      </c>
      <c r="AP3710" s="19" cm="1">
        <f t="array" aca="1" ref="AP3710" ca="1">INDIRECT("W"&amp;($AN3710+10-$AQ$2)) - INDIRECT("W"&amp;($AN3710+10))</f>
        <v>0</v>
      </c>
      <c r="AQ3710" s="19" cm="1">
        <f t="array" aca="1" ref="AQ3710" ca="1">INDIRECT("X"&amp;($AN3710+10-$AQ$2)) - INDIRECT("X"&amp;($AN3710+10))</f>
        <v>0</v>
      </c>
      <c r="AR3710" s="19" cm="1">
        <f t="array" aca="1" ref="AR3710" ca="1">INDIRECT("Y"&amp;($AN3710+10-$AQ$2)) - INDIRECT("Y"&amp;($AN3710+10))</f>
        <v>0</v>
      </c>
      <c r="AS3710" s="8" cm="1">
        <f t="array" aca="1" ref="AS3710" ca="1">INDIRECT("AD"&amp;($AN3710+10-$AQ$2))</f>
        <v>0</v>
      </c>
      <c r="AU3710" s="12" t="e">
        <f t="shared" ca="1" si="2655"/>
        <v>#DIV/0!</v>
      </c>
      <c r="AV3710" s="8">
        <f t="shared" ca="1" si="2664"/>
        <v>-273.14999999999998</v>
      </c>
      <c r="AW3710" s="8">
        <f t="shared" ca="1" si="2665"/>
        <v>0.80400000000000005</v>
      </c>
      <c r="AX3710" s="8" cm="1">
        <f t="array" aca="1" ref="AX3710" ca="1">AW3710 - dECuCon4C(AV3710)</f>
        <v>0.80399591120300784</v>
      </c>
      <c r="AY3710" s="8" cm="1">
        <f t="array" aca="1" ref="AY3710" ca="1">dECuCon4C(AV3710)</f>
        <v>4.0887969922092398E-6</v>
      </c>
      <c r="AZ3710" s="8"/>
      <c r="BA3710" s="13" t="e">
        <f t="shared" ca="1" si="2666"/>
        <v>#DIV/0!</v>
      </c>
    </row>
    <row r="3711" spans="22:53" x14ac:dyDescent="0.25">
      <c r="V3711" s="8" t="e">
        <f t="shared" si="2686"/>
        <v>#DIV/0!</v>
      </c>
      <c r="W3711" s="8" t="e">
        <f t="shared" si="2687"/>
        <v>#DIV/0!</v>
      </c>
      <c r="X3711" s="8" t="e">
        <f t="shared" si="2688"/>
        <v>#DIV/0!</v>
      </c>
      <c r="Y3711" s="8" t="e">
        <f t="shared" si="2689"/>
        <v>#DIV/0!</v>
      </c>
      <c r="Z3711" s="8"/>
      <c r="AA3711" s="8"/>
      <c r="AD3711" s="9" t="e" cm="1">
        <f t="array" aca="1" ref="AD3711" ca="1">Tgost2009(C3711/100.0557)+273.15</f>
        <v>#NAME?</v>
      </c>
      <c r="AE3711" s="8" t="e">
        <f t="shared" ca="1" si="2674"/>
        <v>#NAME?</v>
      </c>
      <c r="AF3711" s="8" t="e">
        <f t="shared" ca="1" si="2675"/>
        <v>#NAME?</v>
      </c>
      <c r="AG3711" s="8" t="e" cm="1">
        <f t="array" aca="1" ref="AG3711" ca="1">AF3711-dECuCon4C(AE3711)</f>
        <v>#NAME?</v>
      </c>
      <c r="AH3711" s="8" t="e" cm="1">
        <f t="array" aca="1" ref="AH3711" ca="1">dECuCon4C(AE3711)</f>
        <v>#VALUE!</v>
      </c>
      <c r="AI3711" s="10" t="e">
        <f t="shared" ca="1" si="2690"/>
        <v>#DIV/0!</v>
      </c>
      <c r="AJ3711" s="11" t="e">
        <f t="shared" ca="1" si="2654"/>
        <v>#NAME?</v>
      </c>
      <c r="AK3711" s="8" t="e">
        <f t="shared" ca="1" si="2676"/>
        <v>#NAME?</v>
      </c>
      <c r="AN3711" s="8">
        <f t="shared" si="2656"/>
        <v>44408</v>
      </c>
      <c r="AO3711" s="19" cm="1">
        <f t="array" aca="1" ref="AO3711" ca="1">INDIRECT("V"&amp;($AN3711+10-$AQ$2)) - INDIRECT("V"&amp;($AN3711+10))</f>
        <v>0</v>
      </c>
      <c r="AP3711" s="19" cm="1">
        <f t="array" aca="1" ref="AP3711" ca="1">INDIRECT("W"&amp;($AN3711+10-$AQ$2)) - INDIRECT("W"&amp;($AN3711+10))</f>
        <v>0</v>
      </c>
      <c r="AQ3711" s="19" cm="1">
        <f t="array" aca="1" ref="AQ3711" ca="1">INDIRECT("X"&amp;($AN3711+10-$AQ$2)) - INDIRECT("X"&amp;($AN3711+10))</f>
        <v>0</v>
      </c>
      <c r="AR3711" s="19" cm="1">
        <f t="array" aca="1" ref="AR3711" ca="1">INDIRECT("Y"&amp;($AN3711+10-$AQ$2)) - INDIRECT("Y"&amp;($AN3711+10))</f>
        <v>0</v>
      </c>
      <c r="AS3711" s="8" cm="1">
        <f t="array" aca="1" ref="AS3711" ca="1">INDIRECT("AD"&amp;($AN3711+10-$AQ$2))</f>
        <v>0</v>
      </c>
      <c r="AU3711" s="12" t="e">
        <f t="shared" ca="1" si="2655"/>
        <v>#DIV/0!</v>
      </c>
      <c r="AV3711" s="8">
        <f t="shared" ca="1" si="2664"/>
        <v>-273.14999999999998</v>
      </c>
      <c r="AW3711" s="8">
        <f t="shared" ca="1" si="2665"/>
        <v>0.80400000000000005</v>
      </c>
      <c r="AX3711" s="8" cm="1">
        <f t="array" aca="1" ref="AX3711" ca="1">AW3711 - dECuCon4C(AV3711)</f>
        <v>0.80399591120300784</v>
      </c>
      <c r="AY3711" s="8" cm="1">
        <f t="array" aca="1" ref="AY3711" ca="1">dECuCon4C(AV3711)</f>
        <v>4.0887969922092398E-6</v>
      </c>
      <c r="AZ3711" s="8"/>
      <c r="BA3711" s="13" t="e">
        <f t="shared" ca="1" si="2666"/>
        <v>#DIV/0!</v>
      </c>
    </row>
    <row r="3712" spans="22:53" x14ac:dyDescent="0.25">
      <c r="V3712" s="8" t="e">
        <f t="shared" si="2686"/>
        <v>#DIV/0!</v>
      </c>
      <c r="W3712" s="8" t="e">
        <f t="shared" si="2687"/>
        <v>#DIV/0!</v>
      </c>
      <c r="X3712" s="8" t="e">
        <f t="shared" si="2688"/>
        <v>#DIV/0!</v>
      </c>
      <c r="Y3712" s="8" t="e">
        <f t="shared" si="2689"/>
        <v>#DIV/0!</v>
      </c>
      <c r="Z3712" s="8"/>
      <c r="AA3712" s="8"/>
      <c r="AD3712" s="9" t="e" cm="1">
        <f t="array" aca="1" ref="AD3712" ca="1">Tgost2009(C3712/100.0557)+273.15</f>
        <v>#NAME?</v>
      </c>
      <c r="AE3712" s="8" t="e">
        <f t="shared" ca="1" si="2674"/>
        <v>#NAME?</v>
      </c>
      <c r="AF3712" s="8" t="e">
        <f t="shared" ca="1" si="2675"/>
        <v>#NAME?</v>
      </c>
      <c r="AG3712" s="8" t="e" cm="1">
        <f t="array" aca="1" ref="AG3712" ca="1">AF3712-dECuCon4C(AE3712)</f>
        <v>#NAME?</v>
      </c>
      <c r="AH3712" s="8" t="e" cm="1">
        <f t="array" aca="1" ref="AH3712" ca="1">dECuCon4C(AE3712)</f>
        <v>#VALUE!</v>
      </c>
      <c r="AI3712" s="10" t="e">
        <f t="shared" ca="1" si="2690"/>
        <v>#DIV/0!</v>
      </c>
      <c r="AJ3712" s="11" t="e">
        <f t="shared" ca="1" si="2654"/>
        <v>#NAME?</v>
      </c>
      <c r="AK3712" s="8" t="e">
        <f t="shared" ca="1" si="2676"/>
        <v>#NAME?</v>
      </c>
      <c r="AN3712" s="8">
        <f t="shared" si="2656"/>
        <v>44420</v>
      </c>
      <c r="AO3712" s="19" cm="1">
        <f t="array" aca="1" ref="AO3712" ca="1">INDIRECT("V"&amp;($AN3712+10-$AQ$2)) - INDIRECT("V"&amp;($AN3712+10))</f>
        <v>0</v>
      </c>
      <c r="AP3712" s="19" cm="1">
        <f t="array" aca="1" ref="AP3712" ca="1">INDIRECT("W"&amp;($AN3712+10-$AQ$2)) - INDIRECT("W"&amp;($AN3712+10))</f>
        <v>0</v>
      </c>
      <c r="AQ3712" s="19" cm="1">
        <f t="array" aca="1" ref="AQ3712" ca="1">INDIRECT("X"&amp;($AN3712+10-$AQ$2)) - INDIRECT("X"&amp;($AN3712+10))</f>
        <v>0</v>
      </c>
      <c r="AR3712" s="19" cm="1">
        <f t="array" aca="1" ref="AR3712" ca="1">INDIRECT("Y"&amp;($AN3712+10-$AQ$2)) - INDIRECT("Y"&amp;($AN3712+10))</f>
        <v>0</v>
      </c>
      <c r="AS3712" s="8" cm="1">
        <f t="array" aca="1" ref="AS3712" ca="1">INDIRECT("AD"&amp;($AN3712+10-$AQ$2))</f>
        <v>0</v>
      </c>
      <c r="AU3712" s="12" t="e">
        <f t="shared" ca="1" si="2655"/>
        <v>#DIV/0!</v>
      </c>
      <c r="AV3712" s="8">
        <f t="shared" ca="1" si="2664"/>
        <v>-273.14999999999998</v>
      </c>
      <c r="AW3712" s="8">
        <f t="shared" ca="1" si="2665"/>
        <v>0.80400000000000005</v>
      </c>
      <c r="AX3712" s="8" cm="1">
        <f t="array" aca="1" ref="AX3712" ca="1">AW3712 - dECuCon4C(AV3712)</f>
        <v>0.80399591120300784</v>
      </c>
      <c r="AY3712" s="8" cm="1">
        <f t="array" aca="1" ref="AY3712" ca="1">dECuCon4C(AV3712)</f>
        <v>4.0887969922092398E-6</v>
      </c>
      <c r="AZ3712" s="8"/>
      <c r="BA3712" s="13" t="e">
        <f t="shared" ca="1" si="2666"/>
        <v>#DIV/0!</v>
      </c>
    </row>
    <row r="3713" spans="22:53" x14ac:dyDescent="0.25">
      <c r="V3713" s="8" t="e">
        <f t="shared" si="2686"/>
        <v>#DIV/0!</v>
      </c>
      <c r="W3713" s="8" t="e">
        <f t="shared" si="2687"/>
        <v>#DIV/0!</v>
      </c>
      <c r="X3713" s="8" t="e">
        <f t="shared" si="2688"/>
        <v>#DIV/0!</v>
      </c>
      <c r="Y3713" s="8" t="e">
        <f t="shared" si="2689"/>
        <v>#DIV/0!</v>
      </c>
      <c r="Z3713" s="8"/>
      <c r="AA3713" s="8"/>
      <c r="AD3713" s="9" t="e" cm="1">
        <f t="array" aca="1" ref="AD3713" ca="1">Tgost2009(C3713/100.0557)+273.15</f>
        <v>#NAME?</v>
      </c>
      <c r="AE3713" s="8" t="e">
        <f t="shared" ca="1" si="2674"/>
        <v>#NAME?</v>
      </c>
      <c r="AF3713" s="8" t="e">
        <f t="shared" ca="1" si="2675"/>
        <v>#NAME?</v>
      </c>
      <c r="AG3713" s="8" t="e" cm="1">
        <f t="array" aca="1" ref="AG3713" ca="1">AF3713-dECuCon4C(AE3713)</f>
        <v>#NAME?</v>
      </c>
      <c r="AH3713" s="8" t="e" cm="1">
        <f t="array" aca="1" ref="AH3713" ca="1">dECuCon4C(AE3713)</f>
        <v>#VALUE!</v>
      </c>
      <c r="AI3713" s="10" t="e">
        <f t="shared" ca="1" si="2690"/>
        <v>#DIV/0!</v>
      </c>
      <c r="AJ3713" s="11" t="e">
        <f t="shared" ca="1" si="2654"/>
        <v>#NAME?</v>
      </c>
      <c r="AK3713" s="8" t="e">
        <f t="shared" ca="1" si="2676"/>
        <v>#NAME?</v>
      </c>
      <c r="AN3713" s="8">
        <f t="shared" si="2656"/>
        <v>44432</v>
      </c>
      <c r="AO3713" s="19" cm="1">
        <f t="array" aca="1" ref="AO3713" ca="1">INDIRECT("V"&amp;($AN3713+10-$AQ$2)) - INDIRECT("V"&amp;($AN3713+10))</f>
        <v>0</v>
      </c>
      <c r="AP3713" s="19" cm="1">
        <f t="array" aca="1" ref="AP3713" ca="1">INDIRECT("W"&amp;($AN3713+10-$AQ$2)) - INDIRECT("W"&amp;($AN3713+10))</f>
        <v>0</v>
      </c>
      <c r="AQ3713" s="19" cm="1">
        <f t="array" aca="1" ref="AQ3713" ca="1">INDIRECT("X"&amp;($AN3713+10-$AQ$2)) - INDIRECT("X"&amp;($AN3713+10))</f>
        <v>0</v>
      </c>
      <c r="AR3713" s="19" cm="1">
        <f t="array" aca="1" ref="AR3713" ca="1">INDIRECT("Y"&amp;($AN3713+10-$AQ$2)) - INDIRECT("Y"&amp;($AN3713+10))</f>
        <v>0</v>
      </c>
      <c r="AS3713" s="8" cm="1">
        <f t="array" aca="1" ref="AS3713" ca="1">INDIRECT("AD"&amp;($AN3713+10-$AQ$2))</f>
        <v>0</v>
      </c>
      <c r="AU3713" s="12" t="e">
        <f t="shared" ca="1" si="2655"/>
        <v>#DIV/0!</v>
      </c>
      <c r="AV3713" s="8">
        <f t="shared" ca="1" si="2664"/>
        <v>-273.14999999999998</v>
      </c>
      <c r="AW3713" s="8">
        <f t="shared" ca="1" si="2665"/>
        <v>0.80400000000000005</v>
      </c>
      <c r="AX3713" s="8" cm="1">
        <f t="array" aca="1" ref="AX3713" ca="1">AW3713 - dECuCon4C(AV3713)</f>
        <v>0.80399591120300784</v>
      </c>
      <c r="AY3713" s="8" cm="1">
        <f t="array" aca="1" ref="AY3713" ca="1">dECuCon4C(AV3713)</f>
        <v>4.0887969922092398E-6</v>
      </c>
      <c r="AZ3713" s="8"/>
      <c r="BA3713" s="13" t="e">
        <f t="shared" ca="1" si="2666"/>
        <v>#DIV/0!</v>
      </c>
    </row>
    <row r="3714" spans="22:53" x14ac:dyDescent="0.25">
      <c r="V3714" s="8" t="e">
        <f t="shared" si="2686"/>
        <v>#DIV/0!</v>
      </c>
      <c r="W3714" s="8" t="e">
        <f t="shared" si="2687"/>
        <v>#DIV/0!</v>
      </c>
      <c r="X3714" s="8" t="e">
        <f t="shared" si="2688"/>
        <v>#DIV/0!</v>
      </c>
      <c r="Y3714" s="8" t="e">
        <f t="shared" si="2689"/>
        <v>#DIV/0!</v>
      </c>
      <c r="Z3714" s="8"/>
      <c r="AA3714" s="8"/>
      <c r="AD3714" s="9" t="e" cm="1">
        <f t="array" aca="1" ref="AD3714" ca="1">Tgost2009(C3714/100.0557)+273.15</f>
        <v>#NAME?</v>
      </c>
      <c r="AE3714" s="8" t="e">
        <f t="shared" ca="1" si="2674"/>
        <v>#NAME?</v>
      </c>
      <c r="AF3714" s="8" t="e">
        <f t="shared" ca="1" si="2675"/>
        <v>#NAME?</v>
      </c>
      <c r="AG3714" s="8" t="e" cm="1">
        <f t="array" aca="1" ref="AG3714" ca="1">AF3714-dECuCon4C(AE3714)</f>
        <v>#NAME?</v>
      </c>
      <c r="AH3714" s="8" t="e" cm="1">
        <f t="array" aca="1" ref="AH3714" ca="1">dECuCon4C(AE3714)</f>
        <v>#VALUE!</v>
      </c>
      <c r="AI3714" s="10" t="e">
        <f t="shared" ca="1" si="2690"/>
        <v>#DIV/0!</v>
      </c>
      <c r="AJ3714" s="11" t="e">
        <f t="shared" ca="1" si="2654"/>
        <v>#NAME?</v>
      </c>
      <c r="AK3714" s="8" t="e">
        <f t="shared" ca="1" si="2676"/>
        <v>#NAME?</v>
      </c>
      <c r="AN3714" s="8">
        <f t="shared" si="2656"/>
        <v>44444</v>
      </c>
      <c r="AO3714" s="19" cm="1">
        <f t="array" aca="1" ref="AO3714" ca="1">INDIRECT("V"&amp;($AN3714+10-$AQ$2)) - INDIRECT("V"&amp;($AN3714+10))</f>
        <v>0</v>
      </c>
      <c r="AP3714" s="19" cm="1">
        <f t="array" aca="1" ref="AP3714" ca="1">INDIRECT("W"&amp;($AN3714+10-$AQ$2)) - INDIRECT("W"&amp;($AN3714+10))</f>
        <v>0</v>
      </c>
      <c r="AQ3714" s="19" cm="1">
        <f t="array" aca="1" ref="AQ3714" ca="1">INDIRECT("X"&amp;($AN3714+10-$AQ$2)) - INDIRECT("X"&amp;($AN3714+10))</f>
        <v>0</v>
      </c>
      <c r="AR3714" s="19" cm="1">
        <f t="array" aca="1" ref="AR3714" ca="1">INDIRECT("Y"&amp;($AN3714+10-$AQ$2)) - INDIRECT("Y"&amp;($AN3714+10))</f>
        <v>0</v>
      </c>
      <c r="AS3714" s="8" cm="1">
        <f t="array" aca="1" ref="AS3714" ca="1">INDIRECT("AD"&amp;($AN3714+10-$AQ$2))</f>
        <v>0</v>
      </c>
      <c r="AU3714" s="12" t="e">
        <f t="shared" ca="1" si="2655"/>
        <v>#DIV/0!</v>
      </c>
      <c r="AV3714" s="8">
        <f t="shared" ca="1" si="2664"/>
        <v>-273.14999999999998</v>
      </c>
      <c r="AW3714" s="8">
        <f t="shared" ca="1" si="2665"/>
        <v>0.80400000000000005</v>
      </c>
      <c r="AX3714" s="8" cm="1">
        <f t="array" aca="1" ref="AX3714" ca="1">AW3714 - dECuCon4C(AV3714)</f>
        <v>0.80399591120300784</v>
      </c>
      <c r="AY3714" s="8" cm="1">
        <f t="array" aca="1" ref="AY3714" ca="1">dECuCon4C(AV3714)</f>
        <v>4.0887969922092398E-6</v>
      </c>
      <c r="AZ3714" s="8"/>
      <c r="BA3714" s="13" t="e">
        <f t="shared" ca="1" si="2666"/>
        <v>#DIV/0!</v>
      </c>
    </row>
    <row r="3715" spans="22:53" x14ac:dyDescent="0.25">
      <c r="V3715" s="8"/>
      <c r="W3715" s="8"/>
      <c r="X3715" s="8"/>
      <c r="Y3715" s="8"/>
      <c r="Z3715" s="8" t="e">
        <f t="shared" ref="Z3715:Z3718" si="2691">AVERAGE(L3715:M3715)</f>
        <v>#DIV/0!</v>
      </c>
      <c r="AA3715" s="8" t="e">
        <f t="shared" ref="AA3715:AA3718" si="2692">AVERAGE(N3715:O3715)</f>
        <v>#DIV/0!</v>
      </c>
      <c r="AD3715" s="9" t="e" cm="1">
        <f t="array" aca="1" ref="AD3715" ca="1">Tgost2009(C3715/100.0557)+273.15</f>
        <v>#NAME?</v>
      </c>
      <c r="AE3715" s="8" t="e">
        <f t="shared" ca="1" si="2674"/>
        <v>#NAME?</v>
      </c>
      <c r="AF3715" s="8" t="e">
        <f t="shared" ca="1" si="2675"/>
        <v>#NAME?</v>
      </c>
      <c r="AG3715" s="8" t="e" cm="1">
        <f t="array" aca="1" ref="AG3715" ca="1">AF3715-dECuCon4C(AE3715)</f>
        <v>#NAME?</v>
      </c>
      <c r="AH3715" s="8" t="e" cm="1">
        <f t="array" aca="1" ref="AH3715" ca="1">dECuCon4C(AE3715)</f>
        <v>#VALUE!</v>
      </c>
      <c r="AI3715" s="10"/>
      <c r="AJ3715" s="11" t="e">
        <f t="shared" ca="1" si="2654"/>
        <v>#NAME?</v>
      </c>
      <c r="AK3715" s="8" t="e">
        <f t="shared" ca="1" si="2676"/>
        <v>#NAME?</v>
      </c>
      <c r="AN3715" s="8">
        <f t="shared" si="2656"/>
        <v>44456</v>
      </c>
      <c r="AO3715" s="19" cm="1">
        <f t="array" aca="1" ref="AO3715" ca="1">INDIRECT("V"&amp;($AN3715+10-$AQ$2)) - INDIRECT("V"&amp;($AN3715+10))</f>
        <v>0</v>
      </c>
      <c r="AP3715" s="19" cm="1">
        <f t="array" aca="1" ref="AP3715" ca="1">INDIRECT("W"&amp;($AN3715+10-$AQ$2)) - INDIRECT("W"&amp;($AN3715+10))</f>
        <v>0</v>
      </c>
      <c r="AQ3715" s="19" cm="1">
        <f t="array" aca="1" ref="AQ3715" ca="1">INDIRECT("X"&amp;($AN3715+10-$AQ$2)) - INDIRECT("X"&amp;($AN3715+10))</f>
        <v>0</v>
      </c>
      <c r="AR3715" s="19" cm="1">
        <f t="array" aca="1" ref="AR3715" ca="1">INDIRECT("Y"&amp;($AN3715+10-$AQ$2)) - INDIRECT("Y"&amp;($AN3715+10))</f>
        <v>0</v>
      </c>
      <c r="AS3715" s="8" cm="1">
        <f t="array" aca="1" ref="AS3715" ca="1">INDIRECT("AD"&amp;($AN3715+10-$AQ$2))</f>
        <v>0</v>
      </c>
      <c r="AU3715" s="12" t="e">
        <f t="shared" ca="1" si="2655"/>
        <v>#DIV/0!</v>
      </c>
      <c r="AV3715" s="8">
        <f t="shared" ca="1" si="2664"/>
        <v>-273.14999999999998</v>
      </c>
      <c r="AW3715" s="8">
        <f t="shared" ca="1" si="2665"/>
        <v>0.80400000000000005</v>
      </c>
      <c r="AX3715" s="8" cm="1">
        <f t="array" aca="1" ref="AX3715" ca="1">AW3715 - dECuCon4C(AV3715)</f>
        <v>0.80399591120300784</v>
      </c>
      <c r="AY3715" s="8" cm="1">
        <f t="array" aca="1" ref="AY3715" ca="1">dECuCon4C(AV3715)</f>
        <v>4.0887969922092398E-6</v>
      </c>
      <c r="AZ3715" s="8"/>
      <c r="BA3715" s="13" t="e">
        <f t="shared" ca="1" si="2666"/>
        <v>#DIV/0!</v>
      </c>
    </row>
    <row r="3716" spans="22:53" x14ac:dyDescent="0.25">
      <c r="V3716" s="8"/>
      <c r="W3716" s="8"/>
      <c r="X3716" s="8"/>
      <c r="Y3716" s="8"/>
      <c r="Z3716" s="8" t="e">
        <f t="shared" si="2691"/>
        <v>#DIV/0!</v>
      </c>
      <c r="AA3716" s="8" t="e">
        <f t="shared" si="2692"/>
        <v>#DIV/0!</v>
      </c>
      <c r="AD3716" s="9" t="e" cm="1">
        <f t="array" aca="1" ref="AD3716" ca="1">Tgost2009(C3716/100.0557)+273.15</f>
        <v>#NAME?</v>
      </c>
      <c r="AE3716" s="8" t="e">
        <f t="shared" ca="1" si="2674"/>
        <v>#NAME?</v>
      </c>
      <c r="AF3716" s="8" t="e">
        <f t="shared" ca="1" si="2675"/>
        <v>#NAME?</v>
      </c>
      <c r="AG3716" s="8" t="e" cm="1">
        <f t="array" aca="1" ref="AG3716" ca="1">AF3716-dECuCon4C(AE3716)</f>
        <v>#NAME?</v>
      </c>
      <c r="AH3716" s="8" t="e" cm="1">
        <f t="array" aca="1" ref="AH3716" ca="1">dECuCon4C(AE3716)</f>
        <v>#VALUE!</v>
      </c>
      <c r="AI3716" s="10"/>
      <c r="AJ3716" s="11" t="e">
        <f t="shared" ca="1" si="2654"/>
        <v>#NAME?</v>
      </c>
      <c r="AK3716" s="8" t="e">
        <f t="shared" ca="1" si="2676"/>
        <v>#NAME?</v>
      </c>
      <c r="AN3716" s="8">
        <f t="shared" si="2656"/>
        <v>44468</v>
      </c>
      <c r="AO3716" s="19" cm="1">
        <f t="array" aca="1" ref="AO3716" ca="1">INDIRECT("V"&amp;($AN3716+10-$AQ$2)) - INDIRECT("V"&amp;($AN3716+10))</f>
        <v>0</v>
      </c>
      <c r="AP3716" s="19" cm="1">
        <f t="array" aca="1" ref="AP3716" ca="1">INDIRECT("W"&amp;($AN3716+10-$AQ$2)) - INDIRECT("W"&amp;($AN3716+10))</f>
        <v>0</v>
      </c>
      <c r="AQ3716" s="19" cm="1">
        <f t="array" aca="1" ref="AQ3716" ca="1">INDIRECT("X"&amp;($AN3716+10-$AQ$2)) - INDIRECT("X"&amp;($AN3716+10))</f>
        <v>0</v>
      </c>
      <c r="AR3716" s="19" cm="1">
        <f t="array" aca="1" ref="AR3716" ca="1">INDIRECT("Y"&amp;($AN3716+10-$AQ$2)) - INDIRECT("Y"&amp;($AN3716+10))</f>
        <v>0</v>
      </c>
      <c r="AS3716" s="8" cm="1">
        <f t="array" aca="1" ref="AS3716" ca="1">INDIRECT("AD"&amp;($AN3716+10-$AQ$2))</f>
        <v>0</v>
      </c>
      <c r="AU3716" s="12" t="e">
        <f t="shared" ca="1" si="2655"/>
        <v>#DIV/0!</v>
      </c>
      <c r="AV3716" s="8">
        <f t="shared" ca="1" si="2664"/>
        <v>-273.14999999999998</v>
      </c>
      <c r="AW3716" s="8">
        <f t="shared" ca="1" si="2665"/>
        <v>0.80400000000000005</v>
      </c>
      <c r="AX3716" s="8" cm="1">
        <f t="array" aca="1" ref="AX3716" ca="1">AW3716 - dECuCon4C(AV3716)</f>
        <v>0.80399591120300784</v>
      </c>
      <c r="AY3716" s="8" cm="1">
        <f t="array" aca="1" ref="AY3716" ca="1">dECuCon4C(AV3716)</f>
        <v>4.0887969922092398E-6</v>
      </c>
      <c r="AZ3716" s="8"/>
      <c r="BA3716" s="13" t="e">
        <f t="shared" ca="1" si="2666"/>
        <v>#DIV/0!</v>
      </c>
    </row>
    <row r="3717" spans="22:53" x14ac:dyDescent="0.25">
      <c r="V3717" s="8"/>
      <c r="W3717" s="8"/>
      <c r="X3717" s="8"/>
      <c r="Y3717" s="8"/>
      <c r="Z3717" s="8" t="e">
        <f t="shared" si="2691"/>
        <v>#DIV/0!</v>
      </c>
      <c r="AA3717" s="8" t="e">
        <f t="shared" si="2692"/>
        <v>#DIV/0!</v>
      </c>
      <c r="AD3717" s="9" t="e" cm="1">
        <f t="array" aca="1" ref="AD3717" ca="1">Tgost2009(C3717/100.0557)+273.15</f>
        <v>#NAME?</v>
      </c>
      <c r="AE3717" s="8" t="e">
        <f t="shared" ca="1" si="2674"/>
        <v>#NAME?</v>
      </c>
      <c r="AF3717" s="8" t="e">
        <f t="shared" ca="1" si="2675"/>
        <v>#NAME?</v>
      </c>
      <c r="AG3717" s="8" t="e" cm="1">
        <f t="array" aca="1" ref="AG3717" ca="1">AF3717-dECuCon4C(AE3717)</f>
        <v>#NAME?</v>
      </c>
      <c r="AH3717" s="8" t="e" cm="1">
        <f t="array" aca="1" ref="AH3717" ca="1">dECuCon4C(AE3717)</f>
        <v>#VALUE!</v>
      </c>
      <c r="AI3717" s="10"/>
      <c r="AJ3717" s="11" t="e">
        <f t="shared" ca="1" si="2654"/>
        <v>#NAME?</v>
      </c>
      <c r="AK3717" s="8" t="e">
        <f t="shared" ca="1" si="2676"/>
        <v>#NAME?</v>
      </c>
      <c r="AN3717" s="8">
        <f t="shared" si="2656"/>
        <v>44480</v>
      </c>
      <c r="AO3717" s="19" cm="1">
        <f t="array" aca="1" ref="AO3717" ca="1">INDIRECT("V"&amp;($AN3717+10-$AQ$2)) - INDIRECT("V"&amp;($AN3717+10))</f>
        <v>0</v>
      </c>
      <c r="AP3717" s="19" cm="1">
        <f t="array" aca="1" ref="AP3717" ca="1">INDIRECT("W"&amp;($AN3717+10-$AQ$2)) - INDIRECT("W"&amp;($AN3717+10))</f>
        <v>0</v>
      </c>
      <c r="AQ3717" s="19" cm="1">
        <f t="array" aca="1" ref="AQ3717" ca="1">INDIRECT("X"&amp;($AN3717+10-$AQ$2)) - INDIRECT("X"&amp;($AN3717+10))</f>
        <v>0</v>
      </c>
      <c r="AR3717" s="19" cm="1">
        <f t="array" aca="1" ref="AR3717" ca="1">INDIRECT("Y"&amp;($AN3717+10-$AQ$2)) - INDIRECT("Y"&amp;($AN3717+10))</f>
        <v>0</v>
      </c>
      <c r="AS3717" s="8" cm="1">
        <f t="array" aca="1" ref="AS3717" ca="1">INDIRECT("AD"&amp;($AN3717+10-$AQ$2))</f>
        <v>0</v>
      </c>
      <c r="AU3717" s="12" t="e">
        <f t="shared" ca="1" si="2655"/>
        <v>#DIV/0!</v>
      </c>
      <c r="AV3717" s="8">
        <f t="shared" ca="1" si="2664"/>
        <v>-273.14999999999998</v>
      </c>
      <c r="AW3717" s="8">
        <f t="shared" ca="1" si="2665"/>
        <v>0.80400000000000005</v>
      </c>
      <c r="AX3717" s="8" cm="1">
        <f t="array" aca="1" ref="AX3717" ca="1">AW3717 - dECuCon4C(AV3717)</f>
        <v>0.80399591120300784</v>
      </c>
      <c r="AY3717" s="8" cm="1">
        <f t="array" aca="1" ref="AY3717" ca="1">dECuCon4C(AV3717)</f>
        <v>4.0887969922092398E-6</v>
      </c>
      <c r="AZ3717" s="8"/>
      <c r="BA3717" s="13" t="e">
        <f t="shared" ca="1" si="2666"/>
        <v>#DIV/0!</v>
      </c>
    </row>
    <row r="3718" spans="22:53" x14ac:dyDescent="0.25">
      <c r="V3718" s="8"/>
      <c r="W3718" s="8"/>
      <c r="X3718" s="8"/>
      <c r="Y3718" s="8"/>
      <c r="Z3718" s="8" t="e">
        <f t="shared" si="2691"/>
        <v>#DIV/0!</v>
      </c>
      <c r="AA3718" s="8" t="e">
        <f t="shared" si="2692"/>
        <v>#DIV/0!</v>
      </c>
      <c r="AD3718" s="9" t="e" cm="1">
        <f t="array" aca="1" ref="AD3718" ca="1">Tgost2009(C3718/100.0557)+273.15</f>
        <v>#NAME?</v>
      </c>
      <c r="AE3718" s="8" t="e">
        <f t="shared" ca="1" si="2674"/>
        <v>#NAME?</v>
      </c>
      <c r="AF3718" s="8" t="e">
        <f t="shared" ca="1" si="2675"/>
        <v>#NAME?</v>
      </c>
      <c r="AG3718" s="8" t="e" cm="1">
        <f t="array" aca="1" ref="AG3718" ca="1">AF3718-dECuCon4C(AE3718)</f>
        <v>#NAME?</v>
      </c>
      <c r="AH3718" s="8" t="e" cm="1">
        <f t="array" aca="1" ref="AH3718" ca="1">dECuCon4C(AE3718)</f>
        <v>#VALUE!</v>
      </c>
      <c r="AI3718" s="10"/>
      <c r="AJ3718" s="11" t="e">
        <f t="shared" ca="1" si="2654"/>
        <v>#NAME?</v>
      </c>
      <c r="AK3718" s="8" t="e">
        <f t="shared" ca="1" si="2676"/>
        <v>#NAME?</v>
      </c>
      <c r="AN3718" s="8">
        <f t="shared" si="2656"/>
        <v>44492</v>
      </c>
      <c r="AO3718" s="19" cm="1">
        <f t="array" aca="1" ref="AO3718" ca="1">INDIRECT("V"&amp;($AN3718+10-$AQ$2)) - INDIRECT("V"&amp;($AN3718+10))</f>
        <v>0</v>
      </c>
      <c r="AP3718" s="19" cm="1">
        <f t="array" aca="1" ref="AP3718" ca="1">INDIRECT("W"&amp;($AN3718+10-$AQ$2)) - INDIRECT("W"&amp;($AN3718+10))</f>
        <v>0</v>
      </c>
      <c r="AQ3718" s="19" cm="1">
        <f t="array" aca="1" ref="AQ3718" ca="1">INDIRECT("X"&amp;($AN3718+10-$AQ$2)) - INDIRECT("X"&amp;($AN3718+10))</f>
        <v>0</v>
      </c>
      <c r="AR3718" s="19" cm="1">
        <f t="array" aca="1" ref="AR3718" ca="1">INDIRECT("Y"&amp;($AN3718+10-$AQ$2)) - INDIRECT("Y"&amp;($AN3718+10))</f>
        <v>0</v>
      </c>
      <c r="AS3718" s="8" cm="1">
        <f t="array" aca="1" ref="AS3718" ca="1">INDIRECT("AD"&amp;($AN3718+10-$AQ$2))</f>
        <v>0</v>
      </c>
      <c r="AU3718" s="12" t="e">
        <f t="shared" ca="1" si="2655"/>
        <v>#DIV/0!</v>
      </c>
      <c r="AV3718" s="8">
        <f t="shared" ca="1" si="2664"/>
        <v>-273.14999999999998</v>
      </c>
      <c r="AW3718" s="8">
        <f t="shared" ca="1" si="2665"/>
        <v>0.80400000000000005</v>
      </c>
      <c r="AX3718" s="8" cm="1">
        <f t="array" aca="1" ref="AX3718" ca="1">AW3718 - dECuCon4C(AV3718)</f>
        <v>0.80399591120300784</v>
      </c>
      <c r="AY3718" s="8" cm="1">
        <f t="array" aca="1" ref="AY3718" ca="1">dECuCon4C(AV3718)</f>
        <v>4.0887969922092398E-6</v>
      </c>
      <c r="AZ3718" s="8"/>
      <c r="BA3718" s="13" t="e">
        <f t="shared" ca="1" si="2666"/>
        <v>#DIV/0!</v>
      </c>
    </row>
    <row r="3719" spans="22:53" x14ac:dyDescent="0.25">
      <c r="V3719" s="8" t="e">
        <f t="shared" ref="V3719:V3726" si="2693">AVERAGE(D3719:E3719)</f>
        <v>#DIV/0!</v>
      </c>
      <c r="W3719" s="8" t="e">
        <f t="shared" ref="W3719:W3726" si="2694">AVERAGE(F3719:G3719)</f>
        <v>#DIV/0!</v>
      </c>
      <c r="X3719" s="8" t="e">
        <f t="shared" ref="X3719:X3726" si="2695">AVERAGE(H3719:I3719)</f>
        <v>#DIV/0!</v>
      </c>
      <c r="Y3719" s="8" t="e">
        <f t="shared" ref="Y3719:Y3726" si="2696">AVERAGE(J3719:K3719)</f>
        <v>#DIV/0!</v>
      </c>
      <c r="Z3719" s="8"/>
      <c r="AA3719" s="8"/>
      <c r="AD3719" s="9" t="e" cm="1">
        <f t="array" aca="1" ref="AD3719" ca="1">Tgost2009(C3719/100.0557)+273.15</f>
        <v>#NAME?</v>
      </c>
      <c r="AE3719" s="8" t="e">
        <f t="shared" ca="1" si="2674"/>
        <v>#NAME?</v>
      </c>
      <c r="AF3719" s="8" t="e">
        <f t="shared" ca="1" si="2675"/>
        <v>#NAME?</v>
      </c>
      <c r="AG3719" s="8" t="e" cm="1">
        <f t="array" aca="1" ref="AG3719" ca="1">AF3719-dECuCon4C(AE3719)</f>
        <v>#NAME?</v>
      </c>
      <c r="AH3719" s="8" t="e" cm="1">
        <f t="array" aca="1" ref="AH3719" ca="1">dECuCon4C(AE3719)</f>
        <v>#VALUE!</v>
      </c>
      <c r="AI3719" s="10" t="e">
        <f t="shared" ref="AI3719:AI3726" ca="1" si="2697">(W3719-V3719)/(AF3719-AG3719)*10^(6)</f>
        <v>#DIV/0!</v>
      </c>
      <c r="AJ3719" s="11" t="e">
        <f t="shared" ca="1" si="2654"/>
        <v>#NAME?</v>
      </c>
      <c r="AK3719" s="8" t="e">
        <f t="shared" ca="1" si="2676"/>
        <v>#NAME?</v>
      </c>
      <c r="AN3719" s="8">
        <f t="shared" si="2656"/>
        <v>44504</v>
      </c>
      <c r="AO3719" s="19" cm="1">
        <f t="array" aca="1" ref="AO3719" ca="1">INDIRECT("V"&amp;($AN3719+10-$AQ$2)) - INDIRECT("V"&amp;($AN3719+10))</f>
        <v>0</v>
      </c>
      <c r="AP3719" s="19" cm="1">
        <f t="array" aca="1" ref="AP3719" ca="1">INDIRECT("W"&amp;($AN3719+10-$AQ$2)) - INDIRECT("W"&amp;($AN3719+10))</f>
        <v>0</v>
      </c>
      <c r="AQ3719" s="19" cm="1">
        <f t="array" aca="1" ref="AQ3719" ca="1">INDIRECT("X"&amp;($AN3719+10-$AQ$2)) - INDIRECT("X"&amp;($AN3719+10))</f>
        <v>0</v>
      </c>
      <c r="AR3719" s="19" cm="1">
        <f t="array" aca="1" ref="AR3719" ca="1">INDIRECT("Y"&amp;($AN3719+10-$AQ$2)) - INDIRECT("Y"&amp;($AN3719+10))</f>
        <v>0</v>
      </c>
      <c r="AS3719" s="8" cm="1">
        <f t="array" aca="1" ref="AS3719" ca="1">INDIRECT("AD"&amp;($AN3719+10-$AQ$2))</f>
        <v>0</v>
      </c>
      <c r="AU3719" s="12" t="e">
        <f t="shared" ca="1" si="2655"/>
        <v>#DIV/0!</v>
      </c>
      <c r="AV3719" s="8">
        <f t="shared" ca="1" si="2664"/>
        <v>-273.14999999999998</v>
      </c>
      <c r="AW3719" s="8">
        <f t="shared" ca="1" si="2665"/>
        <v>0.80400000000000005</v>
      </c>
      <c r="AX3719" s="8" cm="1">
        <f t="array" aca="1" ref="AX3719" ca="1">AW3719 - dECuCon4C(AV3719)</f>
        <v>0.80399591120300784</v>
      </c>
      <c r="AY3719" s="8" cm="1">
        <f t="array" aca="1" ref="AY3719" ca="1">dECuCon4C(AV3719)</f>
        <v>4.0887969922092398E-6</v>
      </c>
      <c r="AZ3719" s="8"/>
      <c r="BA3719" s="13" t="e">
        <f t="shared" ca="1" si="2666"/>
        <v>#DIV/0!</v>
      </c>
    </row>
    <row r="3720" spans="22:53" x14ac:dyDescent="0.25">
      <c r="V3720" s="8" t="e">
        <f t="shared" si="2693"/>
        <v>#DIV/0!</v>
      </c>
      <c r="W3720" s="8" t="e">
        <f t="shared" si="2694"/>
        <v>#DIV/0!</v>
      </c>
      <c r="X3720" s="8" t="e">
        <f t="shared" si="2695"/>
        <v>#DIV/0!</v>
      </c>
      <c r="Y3720" s="8" t="e">
        <f t="shared" si="2696"/>
        <v>#DIV/0!</v>
      </c>
      <c r="Z3720" s="8"/>
      <c r="AA3720" s="8"/>
      <c r="AD3720" s="9" t="e" cm="1">
        <f t="array" aca="1" ref="AD3720" ca="1">Tgost2009(C3720/100.0557)+273.15</f>
        <v>#NAME?</v>
      </c>
      <c r="AE3720" s="8" t="e">
        <f t="shared" ca="1" si="2674"/>
        <v>#NAME?</v>
      </c>
      <c r="AF3720" s="8" t="e">
        <f t="shared" ca="1" si="2675"/>
        <v>#NAME?</v>
      </c>
      <c r="AG3720" s="8" t="e" cm="1">
        <f t="array" aca="1" ref="AG3720" ca="1">AF3720-dECuCon4C(AE3720)</f>
        <v>#NAME?</v>
      </c>
      <c r="AH3720" s="8" t="e" cm="1">
        <f t="array" aca="1" ref="AH3720" ca="1">dECuCon4C(AE3720)</f>
        <v>#VALUE!</v>
      </c>
      <c r="AI3720" s="10" t="e">
        <f t="shared" ca="1" si="2697"/>
        <v>#DIV/0!</v>
      </c>
      <c r="AJ3720" s="11" t="e">
        <f t="shared" ca="1" si="2654"/>
        <v>#NAME?</v>
      </c>
      <c r="AK3720" s="8" t="e">
        <f t="shared" ca="1" si="2676"/>
        <v>#NAME?</v>
      </c>
      <c r="AN3720" s="8">
        <f t="shared" si="2656"/>
        <v>44516</v>
      </c>
      <c r="AO3720" s="19" cm="1">
        <f t="array" aca="1" ref="AO3720" ca="1">INDIRECT("V"&amp;($AN3720+10-$AQ$2)) - INDIRECT("V"&amp;($AN3720+10))</f>
        <v>0</v>
      </c>
      <c r="AP3720" s="19" cm="1">
        <f t="array" aca="1" ref="AP3720" ca="1">INDIRECT("W"&amp;($AN3720+10-$AQ$2)) - INDIRECT("W"&amp;($AN3720+10))</f>
        <v>0</v>
      </c>
      <c r="AQ3720" s="19" cm="1">
        <f t="array" aca="1" ref="AQ3720" ca="1">INDIRECT("X"&amp;($AN3720+10-$AQ$2)) - INDIRECT("X"&amp;($AN3720+10))</f>
        <v>0</v>
      </c>
      <c r="AR3720" s="19" cm="1">
        <f t="array" aca="1" ref="AR3720" ca="1">INDIRECT("Y"&amp;($AN3720+10-$AQ$2)) - INDIRECT("Y"&amp;($AN3720+10))</f>
        <v>0</v>
      </c>
      <c r="AS3720" s="8" cm="1">
        <f t="array" aca="1" ref="AS3720" ca="1">INDIRECT("AD"&amp;($AN3720+10-$AQ$2))</f>
        <v>0</v>
      </c>
      <c r="AU3720" s="12" t="e">
        <f t="shared" ca="1" si="2655"/>
        <v>#DIV/0!</v>
      </c>
      <c r="AV3720" s="8">
        <f t="shared" ca="1" si="2664"/>
        <v>-273.14999999999998</v>
      </c>
      <c r="AW3720" s="8">
        <f t="shared" ca="1" si="2665"/>
        <v>0.80400000000000005</v>
      </c>
      <c r="AX3720" s="8" cm="1">
        <f t="array" aca="1" ref="AX3720" ca="1">AW3720 - dECuCon4C(AV3720)</f>
        <v>0.80399591120300784</v>
      </c>
      <c r="AY3720" s="8" cm="1">
        <f t="array" aca="1" ref="AY3720" ca="1">dECuCon4C(AV3720)</f>
        <v>4.0887969922092398E-6</v>
      </c>
      <c r="AZ3720" s="8"/>
      <c r="BA3720" s="13" t="e">
        <f t="shared" ca="1" si="2666"/>
        <v>#DIV/0!</v>
      </c>
    </row>
    <row r="3721" spans="22:53" x14ac:dyDescent="0.25">
      <c r="V3721" s="8" t="e">
        <f t="shared" si="2693"/>
        <v>#DIV/0!</v>
      </c>
      <c r="W3721" s="8" t="e">
        <f t="shared" si="2694"/>
        <v>#DIV/0!</v>
      </c>
      <c r="X3721" s="8" t="e">
        <f t="shared" si="2695"/>
        <v>#DIV/0!</v>
      </c>
      <c r="Y3721" s="8" t="e">
        <f t="shared" si="2696"/>
        <v>#DIV/0!</v>
      </c>
      <c r="Z3721" s="8"/>
      <c r="AA3721" s="8"/>
      <c r="AD3721" s="9" t="e" cm="1">
        <f t="array" aca="1" ref="AD3721" ca="1">Tgost2009(C3721/100.0557)+273.15</f>
        <v>#NAME?</v>
      </c>
      <c r="AE3721" s="8" t="e">
        <f t="shared" ca="1" si="2674"/>
        <v>#NAME?</v>
      </c>
      <c r="AF3721" s="8" t="e">
        <f t="shared" ca="1" si="2675"/>
        <v>#NAME?</v>
      </c>
      <c r="AG3721" s="8" t="e" cm="1">
        <f t="array" aca="1" ref="AG3721" ca="1">AF3721-dECuCon4C(AE3721)</f>
        <v>#NAME?</v>
      </c>
      <c r="AH3721" s="8" t="e" cm="1">
        <f t="array" aca="1" ref="AH3721" ca="1">dECuCon4C(AE3721)</f>
        <v>#VALUE!</v>
      </c>
      <c r="AI3721" s="10" t="e">
        <f t="shared" ca="1" si="2697"/>
        <v>#DIV/0!</v>
      </c>
      <c r="AJ3721" s="11" t="e">
        <f t="shared" ca="1" si="2654"/>
        <v>#NAME?</v>
      </c>
      <c r="AK3721" s="8" t="e">
        <f t="shared" ca="1" si="2676"/>
        <v>#NAME?</v>
      </c>
      <c r="AN3721" s="8">
        <f t="shared" si="2656"/>
        <v>44528</v>
      </c>
      <c r="AO3721" s="19" cm="1">
        <f t="array" aca="1" ref="AO3721" ca="1">INDIRECT("V"&amp;($AN3721+10-$AQ$2)) - INDIRECT("V"&amp;($AN3721+10))</f>
        <v>0</v>
      </c>
      <c r="AP3721" s="19" cm="1">
        <f t="array" aca="1" ref="AP3721" ca="1">INDIRECT("W"&amp;($AN3721+10-$AQ$2)) - INDIRECT("W"&amp;($AN3721+10))</f>
        <v>0</v>
      </c>
      <c r="AQ3721" s="19" cm="1">
        <f t="array" aca="1" ref="AQ3721" ca="1">INDIRECT("X"&amp;($AN3721+10-$AQ$2)) - INDIRECT("X"&amp;($AN3721+10))</f>
        <v>0</v>
      </c>
      <c r="AR3721" s="19" cm="1">
        <f t="array" aca="1" ref="AR3721" ca="1">INDIRECT("Y"&amp;($AN3721+10-$AQ$2)) - INDIRECT("Y"&amp;($AN3721+10))</f>
        <v>0</v>
      </c>
      <c r="AS3721" s="8" cm="1">
        <f t="array" aca="1" ref="AS3721" ca="1">INDIRECT("AD"&amp;($AN3721+10-$AQ$2))</f>
        <v>0</v>
      </c>
      <c r="AU3721" s="12" t="e">
        <f t="shared" ca="1" si="2655"/>
        <v>#DIV/0!</v>
      </c>
      <c r="AV3721" s="8">
        <f t="shared" ca="1" si="2664"/>
        <v>-273.14999999999998</v>
      </c>
      <c r="AW3721" s="8">
        <f t="shared" ca="1" si="2665"/>
        <v>0.80400000000000005</v>
      </c>
      <c r="AX3721" s="8" cm="1">
        <f t="array" aca="1" ref="AX3721" ca="1">AW3721 - dECuCon4C(AV3721)</f>
        <v>0.80399591120300784</v>
      </c>
      <c r="AY3721" s="8" cm="1">
        <f t="array" aca="1" ref="AY3721" ca="1">dECuCon4C(AV3721)</f>
        <v>4.0887969922092398E-6</v>
      </c>
      <c r="AZ3721" s="8"/>
      <c r="BA3721" s="13" t="e">
        <f t="shared" ca="1" si="2666"/>
        <v>#DIV/0!</v>
      </c>
    </row>
    <row r="3722" spans="22:53" x14ac:dyDescent="0.25">
      <c r="V3722" s="8" t="e">
        <f t="shared" si="2693"/>
        <v>#DIV/0!</v>
      </c>
      <c r="W3722" s="8" t="e">
        <f t="shared" si="2694"/>
        <v>#DIV/0!</v>
      </c>
      <c r="X3722" s="8" t="e">
        <f t="shared" si="2695"/>
        <v>#DIV/0!</v>
      </c>
      <c r="Y3722" s="8" t="e">
        <f t="shared" si="2696"/>
        <v>#DIV/0!</v>
      </c>
      <c r="Z3722" s="8"/>
      <c r="AA3722" s="8"/>
      <c r="AD3722" s="9" t="e" cm="1">
        <f t="array" aca="1" ref="AD3722" ca="1">Tgost2009(C3722/100.0557)+273.15</f>
        <v>#NAME?</v>
      </c>
      <c r="AE3722" s="8" t="e">
        <f t="shared" ca="1" si="2674"/>
        <v>#NAME?</v>
      </c>
      <c r="AF3722" s="8" t="e">
        <f t="shared" ca="1" si="2675"/>
        <v>#NAME?</v>
      </c>
      <c r="AG3722" s="8" t="e" cm="1">
        <f t="array" aca="1" ref="AG3722" ca="1">AF3722-dECuCon4C(AE3722)</f>
        <v>#NAME?</v>
      </c>
      <c r="AH3722" s="8" t="e" cm="1">
        <f t="array" aca="1" ref="AH3722" ca="1">dECuCon4C(AE3722)</f>
        <v>#VALUE!</v>
      </c>
      <c r="AI3722" s="10" t="e">
        <f t="shared" ca="1" si="2697"/>
        <v>#DIV/0!</v>
      </c>
      <c r="AJ3722" s="11" t="e">
        <f t="shared" ca="1" si="2654"/>
        <v>#NAME?</v>
      </c>
      <c r="AK3722" s="8" t="e">
        <f t="shared" ca="1" si="2676"/>
        <v>#NAME?</v>
      </c>
      <c r="AN3722" s="8">
        <f t="shared" si="2656"/>
        <v>44540</v>
      </c>
      <c r="AO3722" s="19" cm="1">
        <f t="array" aca="1" ref="AO3722" ca="1">INDIRECT("V"&amp;($AN3722+10-$AQ$2)) - INDIRECT("V"&amp;($AN3722+10))</f>
        <v>0</v>
      </c>
      <c r="AP3722" s="19" cm="1">
        <f t="array" aca="1" ref="AP3722" ca="1">INDIRECT("W"&amp;($AN3722+10-$AQ$2)) - INDIRECT("W"&amp;($AN3722+10))</f>
        <v>0</v>
      </c>
      <c r="AQ3722" s="19" cm="1">
        <f t="array" aca="1" ref="AQ3722" ca="1">INDIRECT("X"&amp;($AN3722+10-$AQ$2)) - INDIRECT("X"&amp;($AN3722+10))</f>
        <v>0</v>
      </c>
      <c r="AR3722" s="19" cm="1">
        <f t="array" aca="1" ref="AR3722" ca="1">INDIRECT("Y"&amp;($AN3722+10-$AQ$2)) - INDIRECT("Y"&amp;($AN3722+10))</f>
        <v>0</v>
      </c>
      <c r="AS3722" s="8" cm="1">
        <f t="array" aca="1" ref="AS3722" ca="1">INDIRECT("AD"&amp;($AN3722+10-$AQ$2))</f>
        <v>0</v>
      </c>
      <c r="AU3722" s="12" t="e">
        <f t="shared" ca="1" si="2655"/>
        <v>#DIV/0!</v>
      </c>
      <c r="AV3722" s="8">
        <f t="shared" ca="1" si="2664"/>
        <v>-273.14999999999998</v>
      </c>
      <c r="AW3722" s="8">
        <f t="shared" ca="1" si="2665"/>
        <v>0.80400000000000005</v>
      </c>
      <c r="AX3722" s="8" cm="1">
        <f t="array" aca="1" ref="AX3722" ca="1">AW3722 - dECuCon4C(AV3722)</f>
        <v>0.80399591120300784</v>
      </c>
      <c r="AY3722" s="8" cm="1">
        <f t="array" aca="1" ref="AY3722" ca="1">dECuCon4C(AV3722)</f>
        <v>4.0887969922092398E-6</v>
      </c>
      <c r="AZ3722" s="8"/>
      <c r="BA3722" s="13" t="e">
        <f t="shared" ca="1" si="2666"/>
        <v>#DIV/0!</v>
      </c>
    </row>
    <row r="3723" spans="22:53" x14ac:dyDescent="0.25">
      <c r="V3723" s="8" t="e">
        <f t="shared" si="2693"/>
        <v>#DIV/0!</v>
      </c>
      <c r="W3723" s="8" t="e">
        <f t="shared" si="2694"/>
        <v>#DIV/0!</v>
      </c>
      <c r="X3723" s="8" t="e">
        <f t="shared" si="2695"/>
        <v>#DIV/0!</v>
      </c>
      <c r="Y3723" s="8" t="e">
        <f t="shared" si="2696"/>
        <v>#DIV/0!</v>
      </c>
      <c r="Z3723" s="8"/>
      <c r="AA3723" s="8"/>
      <c r="AD3723" s="9" t="e" cm="1">
        <f t="array" aca="1" ref="AD3723" ca="1">Tgost2009(C3723/100.0557)+273.15</f>
        <v>#NAME?</v>
      </c>
      <c r="AE3723" s="8" t="e">
        <f t="shared" ca="1" si="2674"/>
        <v>#NAME?</v>
      </c>
      <c r="AF3723" s="8" t="e">
        <f t="shared" ca="1" si="2675"/>
        <v>#NAME?</v>
      </c>
      <c r="AG3723" s="8" t="e" cm="1">
        <f t="array" aca="1" ref="AG3723" ca="1">AF3723-dECuCon4C(AE3723)</f>
        <v>#NAME?</v>
      </c>
      <c r="AH3723" s="8" t="e" cm="1">
        <f t="array" aca="1" ref="AH3723" ca="1">dECuCon4C(AE3723)</f>
        <v>#VALUE!</v>
      </c>
      <c r="AI3723" s="10" t="e">
        <f t="shared" ca="1" si="2697"/>
        <v>#DIV/0!</v>
      </c>
      <c r="AJ3723" s="11" t="e">
        <f t="shared" ca="1" si="2654"/>
        <v>#NAME?</v>
      </c>
      <c r="AK3723" s="8" t="e">
        <f t="shared" ca="1" si="2676"/>
        <v>#NAME?</v>
      </c>
      <c r="AN3723" s="8">
        <f t="shared" si="2656"/>
        <v>44552</v>
      </c>
      <c r="AO3723" s="19" cm="1">
        <f t="array" aca="1" ref="AO3723" ca="1">INDIRECT("V"&amp;($AN3723+10-$AQ$2)) - INDIRECT("V"&amp;($AN3723+10))</f>
        <v>0</v>
      </c>
      <c r="AP3723" s="19" cm="1">
        <f t="array" aca="1" ref="AP3723" ca="1">INDIRECT("W"&amp;($AN3723+10-$AQ$2)) - INDIRECT("W"&amp;($AN3723+10))</f>
        <v>0</v>
      </c>
      <c r="AQ3723" s="19" cm="1">
        <f t="array" aca="1" ref="AQ3723" ca="1">INDIRECT("X"&amp;($AN3723+10-$AQ$2)) - INDIRECT("X"&amp;($AN3723+10))</f>
        <v>0</v>
      </c>
      <c r="AR3723" s="19" cm="1">
        <f t="array" aca="1" ref="AR3723" ca="1">INDIRECT("Y"&amp;($AN3723+10-$AQ$2)) - INDIRECT("Y"&amp;($AN3723+10))</f>
        <v>0</v>
      </c>
      <c r="AS3723" s="8" cm="1">
        <f t="array" aca="1" ref="AS3723" ca="1">INDIRECT("AD"&amp;($AN3723+10-$AQ$2))</f>
        <v>0</v>
      </c>
      <c r="AU3723" s="12" t="e">
        <f t="shared" ca="1" si="2655"/>
        <v>#DIV/0!</v>
      </c>
      <c r="AV3723" s="8">
        <f t="shared" ca="1" si="2664"/>
        <v>-273.14999999999998</v>
      </c>
      <c r="AW3723" s="8">
        <f t="shared" ca="1" si="2665"/>
        <v>0.80400000000000005</v>
      </c>
      <c r="AX3723" s="8" cm="1">
        <f t="array" aca="1" ref="AX3723" ca="1">AW3723 - dECuCon4C(AV3723)</f>
        <v>0.80399591120300784</v>
      </c>
      <c r="AY3723" s="8" cm="1">
        <f t="array" aca="1" ref="AY3723" ca="1">dECuCon4C(AV3723)</f>
        <v>4.0887969922092398E-6</v>
      </c>
      <c r="AZ3723" s="8"/>
      <c r="BA3723" s="13" t="e">
        <f t="shared" ca="1" si="2666"/>
        <v>#DIV/0!</v>
      </c>
    </row>
    <row r="3724" spans="22:53" x14ac:dyDescent="0.25">
      <c r="V3724" s="8" t="e">
        <f t="shared" si="2693"/>
        <v>#DIV/0!</v>
      </c>
      <c r="W3724" s="8" t="e">
        <f t="shared" si="2694"/>
        <v>#DIV/0!</v>
      </c>
      <c r="X3724" s="8" t="e">
        <f t="shared" si="2695"/>
        <v>#DIV/0!</v>
      </c>
      <c r="Y3724" s="8" t="e">
        <f t="shared" si="2696"/>
        <v>#DIV/0!</v>
      </c>
      <c r="Z3724" s="8"/>
      <c r="AA3724" s="8"/>
      <c r="AD3724" s="9" t="e" cm="1">
        <f t="array" aca="1" ref="AD3724" ca="1">Tgost2009(C3724/100.0557)+273.15</f>
        <v>#NAME?</v>
      </c>
      <c r="AE3724" s="8" t="e">
        <f t="shared" ca="1" si="2674"/>
        <v>#NAME?</v>
      </c>
      <c r="AF3724" s="8" t="e">
        <f t="shared" ca="1" si="2675"/>
        <v>#NAME?</v>
      </c>
      <c r="AG3724" s="8" t="e" cm="1">
        <f t="array" aca="1" ref="AG3724" ca="1">AF3724-dECuCon4C(AE3724)</f>
        <v>#NAME?</v>
      </c>
      <c r="AH3724" s="8" t="e" cm="1">
        <f t="array" aca="1" ref="AH3724" ca="1">dECuCon4C(AE3724)</f>
        <v>#VALUE!</v>
      </c>
      <c r="AI3724" s="10" t="e">
        <f t="shared" ca="1" si="2697"/>
        <v>#DIV/0!</v>
      </c>
      <c r="AJ3724" s="11" t="e">
        <f t="shared" ref="AJ3724:AJ3787" ca="1" si="2698">(AD3724-AD3723)/((B3724-B3723)/60)</f>
        <v>#NAME?</v>
      </c>
      <c r="AK3724" s="8" t="e">
        <f t="shared" ca="1" si="2676"/>
        <v>#NAME?</v>
      </c>
      <c r="AN3724" s="8">
        <f t="shared" si="2656"/>
        <v>44564</v>
      </c>
      <c r="AO3724" s="19" cm="1">
        <f t="array" aca="1" ref="AO3724" ca="1">INDIRECT("V"&amp;($AN3724+10-$AQ$2)) - INDIRECT("V"&amp;($AN3724+10))</f>
        <v>0</v>
      </c>
      <c r="AP3724" s="19" cm="1">
        <f t="array" aca="1" ref="AP3724" ca="1">INDIRECT("W"&amp;($AN3724+10-$AQ$2)) - INDIRECT("W"&amp;($AN3724+10))</f>
        <v>0</v>
      </c>
      <c r="AQ3724" s="19" cm="1">
        <f t="array" aca="1" ref="AQ3724" ca="1">INDIRECT("X"&amp;($AN3724+10-$AQ$2)) - INDIRECT("X"&amp;($AN3724+10))</f>
        <v>0</v>
      </c>
      <c r="AR3724" s="19" cm="1">
        <f t="array" aca="1" ref="AR3724" ca="1">INDIRECT("Y"&amp;($AN3724+10-$AQ$2)) - INDIRECT("Y"&amp;($AN3724+10))</f>
        <v>0</v>
      </c>
      <c r="AS3724" s="8" cm="1">
        <f t="array" aca="1" ref="AS3724" ca="1">INDIRECT("AD"&amp;($AN3724+10-$AQ$2))</f>
        <v>0</v>
      </c>
      <c r="AU3724" s="12" t="e">
        <f t="shared" ref="AU3724:AU3787" ca="1" si="2699">-(AS3724-AS3723)/$I$7</f>
        <v>#DIV/0!</v>
      </c>
      <c r="AV3724" s="8">
        <f t="shared" ca="1" si="2664"/>
        <v>-273.14999999999998</v>
      </c>
      <c r="AW3724" s="8">
        <f t="shared" ca="1" si="2665"/>
        <v>0.80400000000000005</v>
      </c>
      <c r="AX3724" s="8" cm="1">
        <f t="array" aca="1" ref="AX3724" ca="1">AW3724 - dECuCon4C(AV3724)</f>
        <v>0.80399591120300784</v>
      </c>
      <c r="AY3724" s="8" cm="1">
        <f t="array" aca="1" ref="AY3724" ca="1">dECuCon4C(AV3724)</f>
        <v>4.0887969922092398E-6</v>
      </c>
      <c r="AZ3724" s="8"/>
      <c r="BA3724" s="13" t="e">
        <f t="shared" ca="1" si="2666"/>
        <v>#DIV/0!</v>
      </c>
    </row>
    <row r="3725" spans="22:53" x14ac:dyDescent="0.25">
      <c r="V3725" s="8" t="e">
        <f t="shared" si="2693"/>
        <v>#DIV/0!</v>
      </c>
      <c r="W3725" s="8" t="e">
        <f t="shared" si="2694"/>
        <v>#DIV/0!</v>
      </c>
      <c r="X3725" s="8" t="e">
        <f t="shared" si="2695"/>
        <v>#DIV/0!</v>
      </c>
      <c r="Y3725" s="8" t="e">
        <f t="shared" si="2696"/>
        <v>#DIV/0!</v>
      </c>
      <c r="Z3725" s="8"/>
      <c r="AA3725" s="8"/>
      <c r="AD3725" s="9" t="e" cm="1">
        <f t="array" aca="1" ref="AD3725" ca="1">Tgost2009(C3725/100.0557)+273.15</f>
        <v>#NAME?</v>
      </c>
      <c r="AE3725" s="8" t="e">
        <f t="shared" ca="1" si="2674"/>
        <v>#NAME?</v>
      </c>
      <c r="AF3725" s="8" t="e">
        <f t="shared" ca="1" si="2675"/>
        <v>#NAME?</v>
      </c>
      <c r="AG3725" s="8" t="e" cm="1">
        <f t="array" aca="1" ref="AG3725" ca="1">AF3725-dECuCon4C(AE3725)</f>
        <v>#NAME?</v>
      </c>
      <c r="AH3725" s="8" t="e" cm="1">
        <f t="array" aca="1" ref="AH3725" ca="1">dECuCon4C(AE3725)</f>
        <v>#VALUE!</v>
      </c>
      <c r="AI3725" s="10" t="e">
        <f t="shared" ca="1" si="2697"/>
        <v>#DIV/0!</v>
      </c>
      <c r="AJ3725" s="11" t="e">
        <f t="shared" ca="1" si="2698"/>
        <v>#NAME?</v>
      </c>
      <c r="AK3725" s="8" t="e">
        <f t="shared" ca="1" si="2676"/>
        <v>#NAME?</v>
      </c>
      <c r="AN3725" s="8">
        <f t="shared" si="2656"/>
        <v>44576</v>
      </c>
      <c r="AO3725" s="19" cm="1">
        <f t="array" aca="1" ref="AO3725" ca="1">INDIRECT("V"&amp;($AN3725+10-$AQ$2)) - INDIRECT("V"&amp;($AN3725+10))</f>
        <v>0</v>
      </c>
      <c r="AP3725" s="19" cm="1">
        <f t="array" aca="1" ref="AP3725" ca="1">INDIRECT("W"&amp;($AN3725+10-$AQ$2)) - INDIRECT("W"&amp;($AN3725+10))</f>
        <v>0</v>
      </c>
      <c r="AQ3725" s="19" cm="1">
        <f t="array" aca="1" ref="AQ3725" ca="1">INDIRECT("X"&amp;($AN3725+10-$AQ$2)) - INDIRECT("X"&amp;($AN3725+10))</f>
        <v>0</v>
      </c>
      <c r="AR3725" s="19" cm="1">
        <f t="array" aca="1" ref="AR3725" ca="1">INDIRECT("Y"&amp;($AN3725+10-$AQ$2)) - INDIRECT("Y"&amp;($AN3725+10))</f>
        <v>0</v>
      </c>
      <c r="AS3725" s="8" cm="1">
        <f t="array" aca="1" ref="AS3725" ca="1">INDIRECT("AD"&amp;($AN3725+10-$AQ$2))</f>
        <v>0</v>
      </c>
      <c r="AU3725" s="12" t="e">
        <f t="shared" ca="1" si="2699"/>
        <v>#DIV/0!</v>
      </c>
      <c r="AV3725" s="8">
        <f t="shared" ca="1" si="2664"/>
        <v>-273.14999999999998</v>
      </c>
      <c r="AW3725" s="8">
        <f t="shared" ca="1" si="2665"/>
        <v>0.80400000000000005</v>
      </c>
      <c r="AX3725" s="8" cm="1">
        <f t="array" aca="1" ref="AX3725" ca="1">AW3725 - dECuCon4C(AV3725)</f>
        <v>0.80399591120300784</v>
      </c>
      <c r="AY3725" s="8" cm="1">
        <f t="array" aca="1" ref="AY3725" ca="1">dECuCon4C(AV3725)</f>
        <v>4.0887969922092398E-6</v>
      </c>
      <c r="AZ3725" s="8"/>
      <c r="BA3725" s="13" t="e">
        <f t="shared" ca="1" si="2666"/>
        <v>#DIV/0!</v>
      </c>
    </row>
    <row r="3726" spans="22:53" x14ac:dyDescent="0.25">
      <c r="V3726" s="8" t="e">
        <f t="shared" si="2693"/>
        <v>#DIV/0!</v>
      </c>
      <c r="W3726" s="8" t="e">
        <f t="shared" si="2694"/>
        <v>#DIV/0!</v>
      </c>
      <c r="X3726" s="8" t="e">
        <f t="shared" si="2695"/>
        <v>#DIV/0!</v>
      </c>
      <c r="Y3726" s="8" t="e">
        <f t="shared" si="2696"/>
        <v>#DIV/0!</v>
      </c>
      <c r="Z3726" s="8"/>
      <c r="AA3726" s="8"/>
      <c r="AD3726" s="9" t="e" cm="1">
        <f t="array" aca="1" ref="AD3726" ca="1">Tgost2009(C3726/100.0557)+273.15</f>
        <v>#NAME?</v>
      </c>
      <c r="AE3726" s="8" t="e">
        <f t="shared" ca="1" si="2674"/>
        <v>#NAME?</v>
      </c>
      <c r="AF3726" s="8" t="e">
        <f t="shared" ca="1" si="2675"/>
        <v>#NAME?</v>
      </c>
      <c r="AG3726" s="8" t="e" cm="1">
        <f t="array" aca="1" ref="AG3726" ca="1">AF3726-dECuCon4C(AE3726)</f>
        <v>#NAME?</v>
      </c>
      <c r="AH3726" s="8" t="e" cm="1">
        <f t="array" aca="1" ref="AH3726" ca="1">dECuCon4C(AE3726)</f>
        <v>#VALUE!</v>
      </c>
      <c r="AI3726" s="10" t="e">
        <f t="shared" ca="1" si="2697"/>
        <v>#DIV/0!</v>
      </c>
      <c r="AJ3726" s="11" t="e">
        <f t="shared" ca="1" si="2698"/>
        <v>#NAME?</v>
      </c>
      <c r="AK3726" s="8" t="e">
        <f t="shared" ca="1" si="2676"/>
        <v>#NAME?</v>
      </c>
      <c r="AN3726" s="8">
        <f t="shared" ref="AN3726:AN3789" si="2700">AN3725+$AQ$2*2+$AQ$3</f>
        <v>44588</v>
      </c>
      <c r="AO3726" s="19" cm="1">
        <f t="array" aca="1" ref="AO3726" ca="1">INDIRECT("V"&amp;($AN3726+10-$AQ$2)) - INDIRECT("V"&amp;($AN3726+10))</f>
        <v>0</v>
      </c>
      <c r="AP3726" s="19" cm="1">
        <f t="array" aca="1" ref="AP3726" ca="1">INDIRECT("W"&amp;($AN3726+10-$AQ$2)) - INDIRECT("W"&amp;($AN3726+10))</f>
        <v>0</v>
      </c>
      <c r="AQ3726" s="19" cm="1">
        <f t="array" aca="1" ref="AQ3726" ca="1">INDIRECT("X"&amp;($AN3726+10-$AQ$2)) - INDIRECT("X"&amp;($AN3726+10))</f>
        <v>0</v>
      </c>
      <c r="AR3726" s="19" cm="1">
        <f t="array" aca="1" ref="AR3726" ca="1">INDIRECT("Y"&amp;($AN3726+10-$AQ$2)) - INDIRECT("Y"&amp;($AN3726+10))</f>
        <v>0</v>
      </c>
      <c r="AS3726" s="8" cm="1">
        <f t="array" aca="1" ref="AS3726" ca="1">INDIRECT("AD"&amp;($AN3726+10-$AQ$2))</f>
        <v>0</v>
      </c>
      <c r="AU3726" s="12" t="e">
        <f t="shared" ca="1" si="2699"/>
        <v>#DIV/0!</v>
      </c>
      <c r="AV3726" s="8">
        <f t="shared" ca="1" si="2664"/>
        <v>-273.14999999999998</v>
      </c>
      <c r="AW3726" s="8">
        <f t="shared" ca="1" si="2665"/>
        <v>0.80400000000000005</v>
      </c>
      <c r="AX3726" s="8" cm="1">
        <f t="array" aca="1" ref="AX3726" ca="1">AW3726 - dECuCon4C(AV3726)</f>
        <v>0.80399591120300784</v>
      </c>
      <c r="AY3726" s="8" cm="1">
        <f t="array" aca="1" ref="AY3726" ca="1">dECuCon4C(AV3726)</f>
        <v>4.0887969922092398E-6</v>
      </c>
      <c r="AZ3726" s="8"/>
      <c r="BA3726" s="13" t="e">
        <f t="shared" ca="1" si="2666"/>
        <v>#DIV/0!</v>
      </c>
    </row>
    <row r="3727" spans="22:53" x14ac:dyDescent="0.25">
      <c r="V3727" s="8"/>
      <c r="W3727" s="8"/>
      <c r="X3727" s="8"/>
      <c r="Y3727" s="8"/>
      <c r="Z3727" s="8" t="e">
        <f t="shared" ref="Z3727:Z3730" si="2701">AVERAGE(L3727:M3727)</f>
        <v>#DIV/0!</v>
      </c>
      <c r="AA3727" s="8" t="e">
        <f t="shared" ref="AA3727:AA3730" si="2702">AVERAGE(N3727:O3727)</f>
        <v>#DIV/0!</v>
      </c>
      <c r="AD3727" s="9" t="e" cm="1">
        <f t="array" aca="1" ref="AD3727" ca="1">Tgost2009(C3727/100.0557)+273.15</f>
        <v>#NAME?</v>
      </c>
      <c r="AE3727" s="8" t="e">
        <f t="shared" ca="1" si="2674"/>
        <v>#NAME?</v>
      </c>
      <c r="AF3727" s="8" t="e">
        <f t="shared" ca="1" si="2675"/>
        <v>#NAME?</v>
      </c>
      <c r="AG3727" s="8" t="e" cm="1">
        <f t="array" aca="1" ref="AG3727" ca="1">AF3727-dECuCon4C(AE3727)</f>
        <v>#NAME?</v>
      </c>
      <c r="AH3727" s="8" t="e" cm="1">
        <f t="array" aca="1" ref="AH3727" ca="1">dECuCon4C(AE3727)</f>
        <v>#VALUE!</v>
      </c>
      <c r="AI3727" s="10"/>
      <c r="AJ3727" s="11" t="e">
        <f t="shared" ca="1" si="2698"/>
        <v>#NAME?</v>
      </c>
      <c r="AK3727" s="8" t="e">
        <f t="shared" ca="1" si="2676"/>
        <v>#NAME?</v>
      </c>
      <c r="AN3727" s="8">
        <f t="shared" si="2700"/>
        <v>44600</v>
      </c>
      <c r="AO3727" s="19" cm="1">
        <f t="array" aca="1" ref="AO3727" ca="1">INDIRECT("V"&amp;($AN3727+10-$AQ$2)) - INDIRECT("V"&amp;($AN3727+10))</f>
        <v>0</v>
      </c>
      <c r="AP3727" s="19" cm="1">
        <f t="array" aca="1" ref="AP3727" ca="1">INDIRECT("W"&amp;($AN3727+10-$AQ$2)) - INDIRECT("W"&amp;($AN3727+10))</f>
        <v>0</v>
      </c>
      <c r="AQ3727" s="19" cm="1">
        <f t="array" aca="1" ref="AQ3727" ca="1">INDIRECT("X"&amp;($AN3727+10-$AQ$2)) - INDIRECT("X"&amp;($AN3727+10))</f>
        <v>0</v>
      </c>
      <c r="AR3727" s="19" cm="1">
        <f t="array" aca="1" ref="AR3727" ca="1">INDIRECT("Y"&amp;($AN3727+10-$AQ$2)) - INDIRECT("Y"&amp;($AN3727+10))</f>
        <v>0</v>
      </c>
      <c r="AS3727" s="8" cm="1">
        <f t="array" aca="1" ref="AS3727" ca="1">INDIRECT("AD"&amp;($AN3727+10-$AQ$2))</f>
        <v>0</v>
      </c>
      <c r="AU3727" s="12" t="e">
        <f t="shared" ca="1" si="2699"/>
        <v>#DIV/0!</v>
      </c>
      <c r="AV3727" s="8">
        <f t="shared" ca="1" si="2664"/>
        <v>-273.14999999999998</v>
      </c>
      <c r="AW3727" s="8">
        <f t="shared" ca="1" si="2665"/>
        <v>0.80400000000000005</v>
      </c>
      <c r="AX3727" s="8" cm="1">
        <f t="array" aca="1" ref="AX3727" ca="1">AW3727 - dECuCon4C(AV3727)</f>
        <v>0.80399591120300784</v>
      </c>
      <c r="AY3727" s="8" cm="1">
        <f t="array" aca="1" ref="AY3727" ca="1">dECuCon4C(AV3727)</f>
        <v>4.0887969922092398E-6</v>
      </c>
      <c r="AZ3727" s="8"/>
      <c r="BA3727" s="13" t="e">
        <f t="shared" ca="1" si="2666"/>
        <v>#DIV/0!</v>
      </c>
    </row>
    <row r="3728" spans="22:53" x14ac:dyDescent="0.25">
      <c r="V3728" s="8"/>
      <c r="W3728" s="8"/>
      <c r="X3728" s="8"/>
      <c r="Y3728" s="8"/>
      <c r="Z3728" s="8" t="e">
        <f t="shared" si="2701"/>
        <v>#DIV/0!</v>
      </c>
      <c r="AA3728" s="8" t="e">
        <f t="shared" si="2702"/>
        <v>#DIV/0!</v>
      </c>
      <c r="AD3728" s="9" t="e" cm="1">
        <f t="array" aca="1" ref="AD3728" ca="1">Tgost2009(C3728/100.0557)+273.15</f>
        <v>#NAME?</v>
      </c>
      <c r="AE3728" s="8" t="e">
        <f t="shared" ca="1" si="2674"/>
        <v>#NAME?</v>
      </c>
      <c r="AF3728" s="8" t="e">
        <f t="shared" ca="1" si="2675"/>
        <v>#NAME?</v>
      </c>
      <c r="AG3728" s="8" t="e" cm="1">
        <f t="array" aca="1" ref="AG3728" ca="1">AF3728-dECuCon4C(AE3728)</f>
        <v>#NAME?</v>
      </c>
      <c r="AH3728" s="8" t="e" cm="1">
        <f t="array" aca="1" ref="AH3728" ca="1">dECuCon4C(AE3728)</f>
        <v>#VALUE!</v>
      </c>
      <c r="AI3728" s="10"/>
      <c r="AJ3728" s="11" t="e">
        <f t="shared" ca="1" si="2698"/>
        <v>#NAME?</v>
      </c>
      <c r="AK3728" s="8" t="e">
        <f t="shared" ca="1" si="2676"/>
        <v>#NAME?</v>
      </c>
      <c r="AN3728" s="8">
        <f t="shared" si="2700"/>
        <v>44612</v>
      </c>
      <c r="AO3728" s="19" cm="1">
        <f t="array" aca="1" ref="AO3728" ca="1">INDIRECT("V"&amp;($AN3728+10-$AQ$2)) - INDIRECT("V"&amp;($AN3728+10))</f>
        <v>0</v>
      </c>
      <c r="AP3728" s="19" cm="1">
        <f t="array" aca="1" ref="AP3728" ca="1">INDIRECT("W"&amp;($AN3728+10-$AQ$2)) - INDIRECT("W"&amp;($AN3728+10))</f>
        <v>0</v>
      </c>
      <c r="AQ3728" s="19" cm="1">
        <f t="array" aca="1" ref="AQ3728" ca="1">INDIRECT("X"&amp;($AN3728+10-$AQ$2)) - INDIRECT("X"&amp;($AN3728+10))</f>
        <v>0</v>
      </c>
      <c r="AR3728" s="19" cm="1">
        <f t="array" aca="1" ref="AR3728" ca="1">INDIRECT("Y"&amp;($AN3728+10-$AQ$2)) - INDIRECT("Y"&amp;($AN3728+10))</f>
        <v>0</v>
      </c>
      <c r="AS3728" s="8" cm="1">
        <f t="array" aca="1" ref="AS3728" ca="1">INDIRECT("AD"&amp;($AN3728+10-$AQ$2))</f>
        <v>0</v>
      </c>
      <c r="AU3728" s="12" t="e">
        <f t="shared" ca="1" si="2699"/>
        <v>#DIV/0!</v>
      </c>
      <c r="AV3728" s="8">
        <f t="shared" ca="1" si="2664"/>
        <v>-273.14999999999998</v>
      </c>
      <c r="AW3728" s="8">
        <f t="shared" ca="1" si="2665"/>
        <v>0.80400000000000005</v>
      </c>
      <c r="AX3728" s="8" cm="1">
        <f t="array" aca="1" ref="AX3728" ca="1">AW3728 - dECuCon4C(AV3728)</f>
        <v>0.80399591120300784</v>
      </c>
      <c r="AY3728" s="8" cm="1">
        <f t="array" aca="1" ref="AY3728" ca="1">dECuCon4C(AV3728)</f>
        <v>4.0887969922092398E-6</v>
      </c>
      <c r="AZ3728" s="8"/>
      <c r="BA3728" s="13" t="e">
        <f t="shared" ca="1" si="2666"/>
        <v>#DIV/0!</v>
      </c>
    </row>
    <row r="3729" spans="22:53" x14ac:dyDescent="0.25">
      <c r="V3729" s="8"/>
      <c r="W3729" s="8"/>
      <c r="X3729" s="8"/>
      <c r="Y3729" s="8"/>
      <c r="Z3729" s="8" t="e">
        <f t="shared" si="2701"/>
        <v>#DIV/0!</v>
      </c>
      <c r="AA3729" s="8" t="e">
        <f t="shared" si="2702"/>
        <v>#DIV/0!</v>
      </c>
      <c r="AD3729" s="9" t="e" cm="1">
        <f t="array" aca="1" ref="AD3729" ca="1">Tgost2009(C3729/100.0557)+273.15</f>
        <v>#NAME?</v>
      </c>
      <c r="AE3729" s="8" t="e">
        <f t="shared" ca="1" si="2674"/>
        <v>#NAME?</v>
      </c>
      <c r="AF3729" s="8" t="e">
        <f t="shared" ca="1" si="2675"/>
        <v>#NAME?</v>
      </c>
      <c r="AG3729" s="8" t="e" cm="1">
        <f t="array" aca="1" ref="AG3729" ca="1">AF3729-dECuCon4C(AE3729)</f>
        <v>#NAME?</v>
      </c>
      <c r="AH3729" s="8" t="e" cm="1">
        <f t="array" aca="1" ref="AH3729" ca="1">dECuCon4C(AE3729)</f>
        <v>#VALUE!</v>
      </c>
      <c r="AI3729" s="10"/>
      <c r="AJ3729" s="11" t="e">
        <f t="shared" ca="1" si="2698"/>
        <v>#NAME?</v>
      </c>
      <c r="AK3729" s="8" t="e">
        <f t="shared" ca="1" si="2676"/>
        <v>#NAME?</v>
      </c>
      <c r="AN3729" s="8">
        <f t="shared" si="2700"/>
        <v>44624</v>
      </c>
      <c r="AO3729" s="19" cm="1">
        <f t="array" aca="1" ref="AO3729" ca="1">INDIRECT("V"&amp;($AN3729+10-$AQ$2)) - INDIRECT("V"&amp;($AN3729+10))</f>
        <v>0</v>
      </c>
      <c r="AP3729" s="19" cm="1">
        <f t="array" aca="1" ref="AP3729" ca="1">INDIRECT("W"&amp;($AN3729+10-$AQ$2)) - INDIRECT("W"&amp;($AN3729+10))</f>
        <v>0</v>
      </c>
      <c r="AQ3729" s="19" cm="1">
        <f t="array" aca="1" ref="AQ3729" ca="1">INDIRECT("X"&amp;($AN3729+10-$AQ$2)) - INDIRECT("X"&amp;($AN3729+10))</f>
        <v>0</v>
      </c>
      <c r="AR3729" s="19" cm="1">
        <f t="array" aca="1" ref="AR3729" ca="1">INDIRECT("Y"&amp;($AN3729+10-$AQ$2)) - INDIRECT("Y"&amp;($AN3729+10))</f>
        <v>0</v>
      </c>
      <c r="AS3729" s="8" cm="1">
        <f t="array" aca="1" ref="AS3729" ca="1">INDIRECT("AD"&amp;($AN3729+10-$AQ$2))</f>
        <v>0</v>
      </c>
      <c r="AU3729" s="12" t="e">
        <f t="shared" ca="1" si="2699"/>
        <v>#DIV/0!</v>
      </c>
      <c r="AV3729" s="8">
        <f t="shared" ca="1" si="2664"/>
        <v>-273.14999999999998</v>
      </c>
      <c r="AW3729" s="8">
        <f t="shared" ca="1" si="2665"/>
        <v>0.80400000000000005</v>
      </c>
      <c r="AX3729" s="8" cm="1">
        <f t="array" aca="1" ref="AX3729" ca="1">AW3729 - dECuCon4C(AV3729)</f>
        <v>0.80399591120300784</v>
      </c>
      <c r="AY3729" s="8" cm="1">
        <f t="array" aca="1" ref="AY3729" ca="1">dECuCon4C(AV3729)</f>
        <v>4.0887969922092398E-6</v>
      </c>
      <c r="AZ3729" s="8"/>
      <c r="BA3729" s="13" t="e">
        <f t="shared" ca="1" si="2666"/>
        <v>#DIV/0!</v>
      </c>
    </row>
    <row r="3730" spans="22:53" x14ac:dyDescent="0.25">
      <c r="V3730" s="8"/>
      <c r="W3730" s="8"/>
      <c r="X3730" s="8"/>
      <c r="Y3730" s="8"/>
      <c r="Z3730" s="8" t="e">
        <f t="shared" si="2701"/>
        <v>#DIV/0!</v>
      </c>
      <c r="AA3730" s="8" t="e">
        <f t="shared" si="2702"/>
        <v>#DIV/0!</v>
      </c>
      <c r="AD3730" s="9" t="e" cm="1">
        <f t="array" aca="1" ref="AD3730" ca="1">Tgost2009(C3730/100.0557)+273.15</f>
        <v>#NAME?</v>
      </c>
      <c r="AE3730" s="8" t="e">
        <f t="shared" ca="1" si="2674"/>
        <v>#NAME?</v>
      </c>
      <c r="AF3730" s="8" t="e">
        <f t="shared" ca="1" si="2675"/>
        <v>#NAME?</v>
      </c>
      <c r="AG3730" s="8" t="e" cm="1">
        <f t="array" aca="1" ref="AG3730" ca="1">AF3730-dECuCon4C(AE3730)</f>
        <v>#NAME?</v>
      </c>
      <c r="AH3730" s="8" t="e" cm="1">
        <f t="array" aca="1" ref="AH3730" ca="1">dECuCon4C(AE3730)</f>
        <v>#VALUE!</v>
      </c>
      <c r="AI3730" s="10"/>
      <c r="AJ3730" s="11" t="e">
        <f t="shared" ca="1" si="2698"/>
        <v>#NAME?</v>
      </c>
      <c r="AK3730" s="8" t="e">
        <f t="shared" ca="1" si="2676"/>
        <v>#NAME?</v>
      </c>
      <c r="AN3730" s="8">
        <f t="shared" si="2700"/>
        <v>44636</v>
      </c>
      <c r="AO3730" s="19" cm="1">
        <f t="array" aca="1" ref="AO3730" ca="1">INDIRECT("V"&amp;($AN3730+10-$AQ$2)) - INDIRECT("V"&amp;($AN3730+10))</f>
        <v>0</v>
      </c>
      <c r="AP3730" s="19" cm="1">
        <f t="array" aca="1" ref="AP3730" ca="1">INDIRECT("W"&amp;($AN3730+10-$AQ$2)) - INDIRECT("W"&amp;($AN3730+10))</f>
        <v>0</v>
      </c>
      <c r="AQ3730" s="19" cm="1">
        <f t="array" aca="1" ref="AQ3730" ca="1">INDIRECT("X"&amp;($AN3730+10-$AQ$2)) - INDIRECT("X"&amp;($AN3730+10))</f>
        <v>0</v>
      </c>
      <c r="AR3730" s="19" cm="1">
        <f t="array" aca="1" ref="AR3730" ca="1">INDIRECT("Y"&amp;($AN3730+10-$AQ$2)) - INDIRECT("Y"&amp;($AN3730+10))</f>
        <v>0</v>
      </c>
      <c r="AS3730" s="8" cm="1">
        <f t="array" aca="1" ref="AS3730" ca="1">INDIRECT("AD"&amp;($AN3730+10-$AQ$2))</f>
        <v>0</v>
      </c>
      <c r="AU3730" s="12" t="e">
        <f t="shared" ca="1" si="2699"/>
        <v>#DIV/0!</v>
      </c>
      <c r="AV3730" s="8">
        <f t="shared" ca="1" si="2664"/>
        <v>-273.14999999999998</v>
      </c>
      <c r="AW3730" s="8">
        <f t="shared" ca="1" si="2665"/>
        <v>0.80400000000000005</v>
      </c>
      <c r="AX3730" s="8" cm="1">
        <f t="array" aca="1" ref="AX3730" ca="1">AW3730 - dECuCon4C(AV3730)</f>
        <v>0.80399591120300784</v>
      </c>
      <c r="AY3730" s="8" cm="1">
        <f t="array" aca="1" ref="AY3730" ca="1">dECuCon4C(AV3730)</f>
        <v>4.0887969922092398E-6</v>
      </c>
      <c r="AZ3730" s="8"/>
      <c r="BA3730" s="13" t="e">
        <f t="shared" ca="1" si="2666"/>
        <v>#DIV/0!</v>
      </c>
    </row>
    <row r="3731" spans="22:53" x14ac:dyDescent="0.25">
      <c r="V3731" s="8" t="e">
        <f t="shared" ref="V3731:V3738" si="2703">AVERAGE(D3731:E3731)</f>
        <v>#DIV/0!</v>
      </c>
      <c r="W3731" s="8" t="e">
        <f t="shared" ref="W3731:W3738" si="2704">AVERAGE(F3731:G3731)</f>
        <v>#DIV/0!</v>
      </c>
      <c r="X3731" s="8" t="e">
        <f t="shared" ref="X3731:X3738" si="2705">AVERAGE(H3731:I3731)</f>
        <v>#DIV/0!</v>
      </c>
      <c r="Y3731" s="8" t="e">
        <f t="shared" ref="Y3731:Y3738" si="2706">AVERAGE(J3731:K3731)</f>
        <v>#DIV/0!</v>
      </c>
      <c r="Z3731" s="8"/>
      <c r="AA3731" s="8"/>
      <c r="AD3731" s="9" t="e" cm="1">
        <f t="array" aca="1" ref="AD3731" ca="1">Tgost2009(C3731/100.0557)+273.15</f>
        <v>#NAME?</v>
      </c>
      <c r="AE3731" s="8" t="e">
        <f t="shared" ca="1" si="2674"/>
        <v>#NAME?</v>
      </c>
      <c r="AF3731" s="8" t="e">
        <f t="shared" ca="1" si="2675"/>
        <v>#NAME?</v>
      </c>
      <c r="AG3731" s="8" t="e" cm="1">
        <f t="array" aca="1" ref="AG3731" ca="1">AF3731-dECuCon4C(AE3731)</f>
        <v>#NAME?</v>
      </c>
      <c r="AH3731" s="8" t="e" cm="1">
        <f t="array" aca="1" ref="AH3731" ca="1">dECuCon4C(AE3731)</f>
        <v>#VALUE!</v>
      </c>
      <c r="AI3731" s="10" t="e">
        <f t="shared" ref="AI3731:AI3738" ca="1" si="2707">(W3731-V3731)/(AF3731-AG3731)*10^(6)</f>
        <v>#DIV/0!</v>
      </c>
      <c r="AJ3731" s="11" t="e">
        <f t="shared" ca="1" si="2698"/>
        <v>#NAME?</v>
      </c>
      <c r="AK3731" s="8" t="e">
        <f t="shared" ca="1" si="2676"/>
        <v>#NAME?</v>
      </c>
      <c r="AN3731" s="8">
        <f t="shared" si="2700"/>
        <v>44648</v>
      </c>
      <c r="AO3731" s="19" cm="1">
        <f t="array" aca="1" ref="AO3731" ca="1">INDIRECT("V"&amp;($AN3731+10-$AQ$2)) - INDIRECT("V"&amp;($AN3731+10))</f>
        <v>0</v>
      </c>
      <c r="AP3731" s="19" cm="1">
        <f t="array" aca="1" ref="AP3731" ca="1">INDIRECT("W"&amp;($AN3731+10-$AQ$2)) - INDIRECT("W"&amp;($AN3731+10))</f>
        <v>0</v>
      </c>
      <c r="AQ3731" s="19" cm="1">
        <f t="array" aca="1" ref="AQ3731" ca="1">INDIRECT("X"&amp;($AN3731+10-$AQ$2)) - INDIRECT("X"&amp;($AN3731+10))</f>
        <v>0</v>
      </c>
      <c r="AR3731" s="19" cm="1">
        <f t="array" aca="1" ref="AR3731" ca="1">INDIRECT("Y"&amp;($AN3731+10-$AQ$2)) - INDIRECT("Y"&amp;($AN3731+10))</f>
        <v>0</v>
      </c>
      <c r="AS3731" s="8" cm="1">
        <f t="array" aca="1" ref="AS3731" ca="1">INDIRECT("AD"&amp;($AN3731+10-$AQ$2))</f>
        <v>0</v>
      </c>
      <c r="AU3731" s="12" t="e">
        <f t="shared" ca="1" si="2699"/>
        <v>#DIV/0!</v>
      </c>
      <c r="AV3731" s="8">
        <f t="shared" ca="1" si="2664"/>
        <v>-273.14999999999998</v>
      </c>
      <c r="AW3731" s="8">
        <f t="shared" ca="1" si="2665"/>
        <v>0.80400000000000005</v>
      </c>
      <c r="AX3731" s="8" cm="1">
        <f t="array" aca="1" ref="AX3731" ca="1">AW3731 - dECuCon4C(AV3731)</f>
        <v>0.80399591120300784</v>
      </c>
      <c r="AY3731" s="8" cm="1">
        <f t="array" aca="1" ref="AY3731" ca="1">dECuCon4C(AV3731)</f>
        <v>4.0887969922092398E-6</v>
      </c>
      <c r="AZ3731" s="8"/>
      <c r="BA3731" s="13" t="e">
        <f t="shared" ca="1" si="2666"/>
        <v>#DIV/0!</v>
      </c>
    </row>
    <row r="3732" spans="22:53" x14ac:dyDescent="0.25">
      <c r="V3732" s="8" t="e">
        <f t="shared" si="2703"/>
        <v>#DIV/0!</v>
      </c>
      <c r="W3732" s="8" t="e">
        <f t="shared" si="2704"/>
        <v>#DIV/0!</v>
      </c>
      <c r="X3732" s="8" t="e">
        <f t="shared" si="2705"/>
        <v>#DIV/0!</v>
      </c>
      <c r="Y3732" s="8" t="e">
        <f t="shared" si="2706"/>
        <v>#DIV/0!</v>
      </c>
      <c r="Z3732" s="8"/>
      <c r="AA3732" s="8"/>
      <c r="AD3732" s="9" t="e" cm="1">
        <f t="array" aca="1" ref="AD3732" ca="1">Tgost2009(C3732/100.0557)+273.15</f>
        <v>#NAME?</v>
      </c>
      <c r="AE3732" s="8" t="e">
        <f t="shared" ca="1" si="2674"/>
        <v>#NAME?</v>
      </c>
      <c r="AF3732" s="8" t="e">
        <f t="shared" ca="1" si="2675"/>
        <v>#NAME?</v>
      </c>
      <c r="AG3732" s="8" t="e" cm="1">
        <f t="array" aca="1" ref="AG3732" ca="1">AF3732-dECuCon4C(AE3732)</f>
        <v>#NAME?</v>
      </c>
      <c r="AH3732" s="8" t="e" cm="1">
        <f t="array" aca="1" ref="AH3732" ca="1">dECuCon4C(AE3732)</f>
        <v>#VALUE!</v>
      </c>
      <c r="AI3732" s="10" t="e">
        <f t="shared" ca="1" si="2707"/>
        <v>#DIV/0!</v>
      </c>
      <c r="AJ3732" s="11" t="e">
        <f t="shared" ca="1" si="2698"/>
        <v>#NAME?</v>
      </c>
      <c r="AK3732" s="8" t="e">
        <f t="shared" ca="1" si="2676"/>
        <v>#NAME?</v>
      </c>
      <c r="AN3732" s="8">
        <f t="shared" si="2700"/>
        <v>44660</v>
      </c>
      <c r="AO3732" s="19" cm="1">
        <f t="array" aca="1" ref="AO3732" ca="1">INDIRECT("V"&amp;($AN3732+10-$AQ$2)) - INDIRECT("V"&amp;($AN3732+10))</f>
        <v>0</v>
      </c>
      <c r="AP3732" s="19" cm="1">
        <f t="array" aca="1" ref="AP3732" ca="1">INDIRECT("W"&amp;($AN3732+10-$AQ$2)) - INDIRECT("W"&amp;($AN3732+10))</f>
        <v>0</v>
      </c>
      <c r="AQ3732" s="19" cm="1">
        <f t="array" aca="1" ref="AQ3732" ca="1">INDIRECT("X"&amp;($AN3732+10-$AQ$2)) - INDIRECT("X"&amp;($AN3732+10))</f>
        <v>0</v>
      </c>
      <c r="AR3732" s="19" cm="1">
        <f t="array" aca="1" ref="AR3732" ca="1">INDIRECT("Y"&amp;($AN3732+10-$AQ$2)) - INDIRECT("Y"&amp;($AN3732+10))</f>
        <v>0</v>
      </c>
      <c r="AS3732" s="8" cm="1">
        <f t="array" aca="1" ref="AS3732" ca="1">INDIRECT("AD"&amp;($AN3732+10-$AQ$2))</f>
        <v>0</v>
      </c>
      <c r="AU3732" s="12" t="e">
        <f t="shared" ca="1" si="2699"/>
        <v>#DIV/0!</v>
      </c>
      <c r="AV3732" s="8">
        <f t="shared" ca="1" si="2664"/>
        <v>-273.14999999999998</v>
      </c>
      <c r="AW3732" s="8">
        <f t="shared" ca="1" si="2665"/>
        <v>0.80400000000000005</v>
      </c>
      <c r="AX3732" s="8" cm="1">
        <f t="array" aca="1" ref="AX3732" ca="1">AW3732 - dECuCon4C(AV3732)</f>
        <v>0.80399591120300784</v>
      </c>
      <c r="AY3732" s="8" cm="1">
        <f t="array" aca="1" ref="AY3732" ca="1">dECuCon4C(AV3732)</f>
        <v>4.0887969922092398E-6</v>
      </c>
      <c r="AZ3732" s="8"/>
      <c r="BA3732" s="13" t="e">
        <f t="shared" ca="1" si="2666"/>
        <v>#DIV/0!</v>
      </c>
    </row>
    <row r="3733" spans="22:53" x14ac:dyDescent="0.25">
      <c r="V3733" s="8" t="e">
        <f t="shared" si="2703"/>
        <v>#DIV/0!</v>
      </c>
      <c r="W3733" s="8" t="e">
        <f t="shared" si="2704"/>
        <v>#DIV/0!</v>
      </c>
      <c r="X3733" s="8" t="e">
        <f t="shared" si="2705"/>
        <v>#DIV/0!</v>
      </c>
      <c r="Y3733" s="8" t="e">
        <f t="shared" si="2706"/>
        <v>#DIV/0!</v>
      </c>
      <c r="Z3733" s="8"/>
      <c r="AA3733" s="8"/>
      <c r="AD3733" s="9" t="e" cm="1">
        <f t="array" aca="1" ref="AD3733" ca="1">Tgost2009(C3733/100.0557)+273.15</f>
        <v>#NAME?</v>
      </c>
      <c r="AE3733" s="8" t="e">
        <f t="shared" ca="1" si="2674"/>
        <v>#NAME?</v>
      </c>
      <c r="AF3733" s="8" t="e">
        <f t="shared" ca="1" si="2675"/>
        <v>#NAME?</v>
      </c>
      <c r="AG3733" s="8" t="e" cm="1">
        <f t="array" aca="1" ref="AG3733" ca="1">AF3733-dECuCon4C(AE3733)</f>
        <v>#NAME?</v>
      </c>
      <c r="AH3733" s="8" t="e" cm="1">
        <f t="array" aca="1" ref="AH3733" ca="1">dECuCon4C(AE3733)</f>
        <v>#VALUE!</v>
      </c>
      <c r="AI3733" s="10" t="e">
        <f t="shared" ca="1" si="2707"/>
        <v>#DIV/0!</v>
      </c>
      <c r="AJ3733" s="11" t="e">
        <f t="shared" ca="1" si="2698"/>
        <v>#NAME?</v>
      </c>
      <c r="AK3733" s="8" t="e">
        <f t="shared" ca="1" si="2676"/>
        <v>#NAME?</v>
      </c>
      <c r="AN3733" s="8">
        <f t="shared" si="2700"/>
        <v>44672</v>
      </c>
      <c r="AO3733" s="19" cm="1">
        <f t="array" aca="1" ref="AO3733" ca="1">INDIRECT("V"&amp;($AN3733+10-$AQ$2)) - INDIRECT("V"&amp;($AN3733+10))</f>
        <v>0</v>
      </c>
      <c r="AP3733" s="19" cm="1">
        <f t="array" aca="1" ref="AP3733" ca="1">INDIRECT("W"&amp;($AN3733+10-$AQ$2)) - INDIRECT("W"&amp;($AN3733+10))</f>
        <v>0</v>
      </c>
      <c r="AQ3733" s="19" cm="1">
        <f t="array" aca="1" ref="AQ3733" ca="1">INDIRECT("X"&amp;($AN3733+10-$AQ$2)) - INDIRECT("X"&amp;($AN3733+10))</f>
        <v>0</v>
      </c>
      <c r="AR3733" s="19" cm="1">
        <f t="array" aca="1" ref="AR3733" ca="1">INDIRECT("Y"&amp;($AN3733+10-$AQ$2)) - INDIRECT("Y"&amp;($AN3733+10))</f>
        <v>0</v>
      </c>
      <c r="AS3733" s="8" cm="1">
        <f t="array" aca="1" ref="AS3733" ca="1">INDIRECT("AD"&amp;($AN3733+10-$AQ$2))</f>
        <v>0</v>
      </c>
      <c r="AU3733" s="12" t="e">
        <f t="shared" ca="1" si="2699"/>
        <v>#DIV/0!</v>
      </c>
      <c r="AV3733" s="8">
        <f t="shared" ca="1" si="2664"/>
        <v>-273.14999999999998</v>
      </c>
      <c r="AW3733" s="8">
        <f t="shared" ca="1" si="2665"/>
        <v>0.80400000000000005</v>
      </c>
      <c r="AX3733" s="8" cm="1">
        <f t="array" aca="1" ref="AX3733" ca="1">AW3733 - dECuCon4C(AV3733)</f>
        <v>0.80399591120300784</v>
      </c>
      <c r="AY3733" s="8" cm="1">
        <f t="array" aca="1" ref="AY3733" ca="1">dECuCon4C(AV3733)</f>
        <v>4.0887969922092398E-6</v>
      </c>
      <c r="AZ3733" s="8"/>
      <c r="BA3733" s="13" t="e">
        <f t="shared" ca="1" si="2666"/>
        <v>#DIV/0!</v>
      </c>
    </row>
    <row r="3734" spans="22:53" x14ac:dyDescent="0.25">
      <c r="V3734" s="8" t="e">
        <f t="shared" si="2703"/>
        <v>#DIV/0!</v>
      </c>
      <c r="W3734" s="8" t="e">
        <f t="shared" si="2704"/>
        <v>#DIV/0!</v>
      </c>
      <c r="X3734" s="8" t="e">
        <f t="shared" si="2705"/>
        <v>#DIV/0!</v>
      </c>
      <c r="Y3734" s="8" t="e">
        <f t="shared" si="2706"/>
        <v>#DIV/0!</v>
      </c>
      <c r="Z3734" s="8"/>
      <c r="AA3734" s="8"/>
      <c r="AD3734" s="9" t="e" cm="1">
        <f t="array" aca="1" ref="AD3734" ca="1">Tgost2009(C3734/100.0557)+273.15</f>
        <v>#NAME?</v>
      </c>
      <c r="AE3734" s="8" t="e">
        <f t="shared" ca="1" si="2674"/>
        <v>#NAME?</v>
      </c>
      <c r="AF3734" s="8" t="e">
        <f t="shared" ca="1" si="2675"/>
        <v>#NAME?</v>
      </c>
      <c r="AG3734" s="8" t="e" cm="1">
        <f t="array" aca="1" ref="AG3734" ca="1">AF3734-dECuCon4C(AE3734)</f>
        <v>#NAME?</v>
      </c>
      <c r="AH3734" s="8" t="e" cm="1">
        <f t="array" aca="1" ref="AH3734" ca="1">dECuCon4C(AE3734)</f>
        <v>#VALUE!</v>
      </c>
      <c r="AI3734" s="10" t="e">
        <f t="shared" ca="1" si="2707"/>
        <v>#DIV/0!</v>
      </c>
      <c r="AJ3734" s="11" t="e">
        <f t="shared" ca="1" si="2698"/>
        <v>#NAME?</v>
      </c>
      <c r="AK3734" s="8" t="e">
        <f t="shared" ca="1" si="2676"/>
        <v>#NAME?</v>
      </c>
      <c r="AN3734" s="8">
        <f t="shared" si="2700"/>
        <v>44684</v>
      </c>
      <c r="AO3734" s="19" cm="1">
        <f t="array" aca="1" ref="AO3734" ca="1">INDIRECT("V"&amp;($AN3734+10-$AQ$2)) - INDIRECT("V"&amp;($AN3734+10))</f>
        <v>0</v>
      </c>
      <c r="AP3734" s="19" cm="1">
        <f t="array" aca="1" ref="AP3734" ca="1">INDIRECT("W"&amp;($AN3734+10-$AQ$2)) - INDIRECT("W"&amp;($AN3734+10))</f>
        <v>0</v>
      </c>
      <c r="AQ3734" s="19" cm="1">
        <f t="array" aca="1" ref="AQ3734" ca="1">INDIRECT("X"&amp;($AN3734+10-$AQ$2)) - INDIRECT("X"&amp;($AN3734+10))</f>
        <v>0</v>
      </c>
      <c r="AR3734" s="19" cm="1">
        <f t="array" aca="1" ref="AR3734" ca="1">INDIRECT("Y"&amp;($AN3734+10-$AQ$2)) - INDIRECT("Y"&amp;($AN3734+10))</f>
        <v>0</v>
      </c>
      <c r="AS3734" s="8" cm="1">
        <f t="array" aca="1" ref="AS3734" ca="1">INDIRECT("AD"&amp;($AN3734+10-$AQ$2))</f>
        <v>0</v>
      </c>
      <c r="AU3734" s="12" t="e">
        <f t="shared" ca="1" si="2699"/>
        <v>#DIV/0!</v>
      </c>
      <c r="AV3734" s="8">
        <f t="shared" ca="1" si="2664"/>
        <v>-273.14999999999998</v>
      </c>
      <c r="AW3734" s="8">
        <f t="shared" ca="1" si="2665"/>
        <v>0.80400000000000005</v>
      </c>
      <c r="AX3734" s="8" cm="1">
        <f t="array" aca="1" ref="AX3734" ca="1">AW3734 - dECuCon4C(AV3734)</f>
        <v>0.80399591120300784</v>
      </c>
      <c r="AY3734" s="8" cm="1">
        <f t="array" aca="1" ref="AY3734" ca="1">dECuCon4C(AV3734)</f>
        <v>4.0887969922092398E-6</v>
      </c>
      <c r="AZ3734" s="8"/>
      <c r="BA3734" s="13" t="e">
        <f t="shared" ca="1" si="2666"/>
        <v>#DIV/0!</v>
      </c>
    </row>
    <row r="3735" spans="22:53" x14ac:dyDescent="0.25">
      <c r="V3735" s="8" t="e">
        <f t="shared" si="2703"/>
        <v>#DIV/0!</v>
      </c>
      <c r="W3735" s="8" t="e">
        <f t="shared" si="2704"/>
        <v>#DIV/0!</v>
      </c>
      <c r="X3735" s="8" t="e">
        <f t="shared" si="2705"/>
        <v>#DIV/0!</v>
      </c>
      <c r="Y3735" s="8" t="e">
        <f t="shared" si="2706"/>
        <v>#DIV/0!</v>
      </c>
      <c r="Z3735" s="8"/>
      <c r="AA3735" s="8"/>
      <c r="AD3735" s="9" t="e" cm="1">
        <f t="array" aca="1" ref="AD3735" ca="1">Tgost2009(C3735/100.0557)+273.15</f>
        <v>#NAME?</v>
      </c>
      <c r="AE3735" s="8" t="e">
        <f t="shared" ca="1" si="2674"/>
        <v>#NAME?</v>
      </c>
      <c r="AF3735" s="8" t="e">
        <f t="shared" ca="1" si="2675"/>
        <v>#NAME?</v>
      </c>
      <c r="AG3735" s="8" t="e" cm="1">
        <f t="array" aca="1" ref="AG3735" ca="1">AF3735-dECuCon4C(AE3735)</f>
        <v>#NAME?</v>
      </c>
      <c r="AH3735" s="8" t="e" cm="1">
        <f t="array" aca="1" ref="AH3735" ca="1">dECuCon4C(AE3735)</f>
        <v>#VALUE!</v>
      </c>
      <c r="AI3735" s="10" t="e">
        <f t="shared" ca="1" si="2707"/>
        <v>#DIV/0!</v>
      </c>
      <c r="AJ3735" s="11" t="e">
        <f t="shared" ca="1" si="2698"/>
        <v>#NAME?</v>
      </c>
      <c r="AK3735" s="8" t="e">
        <f t="shared" ca="1" si="2676"/>
        <v>#NAME?</v>
      </c>
      <c r="AN3735" s="8">
        <f t="shared" si="2700"/>
        <v>44696</v>
      </c>
      <c r="AO3735" s="19" cm="1">
        <f t="array" aca="1" ref="AO3735" ca="1">INDIRECT("V"&amp;($AN3735+10-$AQ$2)) - INDIRECT("V"&amp;($AN3735+10))</f>
        <v>0</v>
      </c>
      <c r="AP3735" s="19" cm="1">
        <f t="array" aca="1" ref="AP3735" ca="1">INDIRECT("W"&amp;($AN3735+10-$AQ$2)) - INDIRECT("W"&amp;($AN3735+10))</f>
        <v>0</v>
      </c>
      <c r="AQ3735" s="19" cm="1">
        <f t="array" aca="1" ref="AQ3735" ca="1">INDIRECT("X"&amp;($AN3735+10-$AQ$2)) - INDIRECT("X"&amp;($AN3735+10))</f>
        <v>0</v>
      </c>
      <c r="AR3735" s="19" cm="1">
        <f t="array" aca="1" ref="AR3735" ca="1">INDIRECT("Y"&amp;($AN3735+10-$AQ$2)) - INDIRECT("Y"&amp;($AN3735+10))</f>
        <v>0</v>
      </c>
      <c r="AS3735" s="8" cm="1">
        <f t="array" aca="1" ref="AS3735" ca="1">INDIRECT("AD"&amp;($AN3735+10-$AQ$2))</f>
        <v>0</v>
      </c>
      <c r="AU3735" s="12" t="e">
        <f t="shared" ca="1" si="2699"/>
        <v>#DIV/0!</v>
      </c>
      <c r="AV3735" s="8">
        <f t="shared" ca="1" si="2664"/>
        <v>-273.14999999999998</v>
      </c>
      <c r="AW3735" s="8">
        <f t="shared" ca="1" si="2665"/>
        <v>0.80400000000000005</v>
      </c>
      <c r="AX3735" s="8" cm="1">
        <f t="array" aca="1" ref="AX3735" ca="1">AW3735 - dECuCon4C(AV3735)</f>
        <v>0.80399591120300784</v>
      </c>
      <c r="AY3735" s="8" cm="1">
        <f t="array" aca="1" ref="AY3735" ca="1">dECuCon4C(AV3735)</f>
        <v>4.0887969922092398E-6</v>
      </c>
      <c r="AZ3735" s="8"/>
      <c r="BA3735" s="13" t="e">
        <f t="shared" ca="1" si="2666"/>
        <v>#DIV/0!</v>
      </c>
    </row>
    <row r="3736" spans="22:53" x14ac:dyDescent="0.25">
      <c r="V3736" s="8" t="e">
        <f t="shared" si="2703"/>
        <v>#DIV/0!</v>
      </c>
      <c r="W3736" s="8" t="e">
        <f t="shared" si="2704"/>
        <v>#DIV/0!</v>
      </c>
      <c r="X3736" s="8" t="e">
        <f t="shared" si="2705"/>
        <v>#DIV/0!</v>
      </c>
      <c r="Y3736" s="8" t="e">
        <f t="shared" si="2706"/>
        <v>#DIV/0!</v>
      </c>
      <c r="Z3736" s="8"/>
      <c r="AA3736" s="8"/>
      <c r="AD3736" s="9" t="e" cm="1">
        <f t="array" aca="1" ref="AD3736" ca="1">Tgost2009(C3736/100.0557)+273.15</f>
        <v>#NAME?</v>
      </c>
      <c r="AE3736" s="8" t="e">
        <f t="shared" ca="1" si="2674"/>
        <v>#NAME?</v>
      </c>
      <c r="AF3736" s="8" t="e">
        <f t="shared" ca="1" si="2675"/>
        <v>#NAME?</v>
      </c>
      <c r="AG3736" s="8" t="e" cm="1">
        <f t="array" aca="1" ref="AG3736" ca="1">AF3736-dECuCon4C(AE3736)</f>
        <v>#NAME?</v>
      </c>
      <c r="AH3736" s="8" t="e" cm="1">
        <f t="array" aca="1" ref="AH3736" ca="1">dECuCon4C(AE3736)</f>
        <v>#VALUE!</v>
      </c>
      <c r="AI3736" s="10" t="e">
        <f t="shared" ca="1" si="2707"/>
        <v>#DIV/0!</v>
      </c>
      <c r="AJ3736" s="11" t="e">
        <f t="shared" ca="1" si="2698"/>
        <v>#NAME?</v>
      </c>
      <c r="AK3736" s="8" t="e">
        <f t="shared" ca="1" si="2676"/>
        <v>#NAME?</v>
      </c>
      <c r="AN3736" s="8">
        <f t="shared" si="2700"/>
        <v>44708</v>
      </c>
      <c r="AO3736" s="19" cm="1">
        <f t="array" aca="1" ref="AO3736" ca="1">INDIRECT("V"&amp;($AN3736+10-$AQ$2)) - INDIRECT("V"&amp;($AN3736+10))</f>
        <v>0</v>
      </c>
      <c r="AP3736" s="19" cm="1">
        <f t="array" aca="1" ref="AP3736" ca="1">INDIRECT("W"&amp;($AN3736+10-$AQ$2)) - INDIRECT("W"&amp;($AN3736+10))</f>
        <v>0</v>
      </c>
      <c r="AQ3736" s="19" cm="1">
        <f t="array" aca="1" ref="AQ3736" ca="1">INDIRECT("X"&amp;($AN3736+10-$AQ$2)) - INDIRECT("X"&amp;($AN3736+10))</f>
        <v>0</v>
      </c>
      <c r="AR3736" s="19" cm="1">
        <f t="array" aca="1" ref="AR3736" ca="1">INDIRECT("Y"&amp;($AN3736+10-$AQ$2)) - INDIRECT("Y"&amp;($AN3736+10))</f>
        <v>0</v>
      </c>
      <c r="AS3736" s="8" cm="1">
        <f t="array" aca="1" ref="AS3736" ca="1">INDIRECT("AD"&amp;($AN3736+10-$AQ$2))</f>
        <v>0</v>
      </c>
      <c r="AU3736" s="12" t="e">
        <f t="shared" ca="1" si="2699"/>
        <v>#DIV/0!</v>
      </c>
      <c r="AV3736" s="8">
        <f t="shared" ca="1" si="2664"/>
        <v>-273.14999999999998</v>
      </c>
      <c r="AW3736" s="8">
        <f t="shared" ca="1" si="2665"/>
        <v>0.80400000000000005</v>
      </c>
      <c r="AX3736" s="8" cm="1">
        <f t="array" aca="1" ref="AX3736" ca="1">AW3736 - dECuCon4C(AV3736)</f>
        <v>0.80399591120300784</v>
      </c>
      <c r="AY3736" s="8" cm="1">
        <f t="array" aca="1" ref="AY3736" ca="1">dECuCon4C(AV3736)</f>
        <v>4.0887969922092398E-6</v>
      </c>
      <c r="AZ3736" s="8"/>
      <c r="BA3736" s="13" t="e">
        <f t="shared" ca="1" si="2666"/>
        <v>#DIV/0!</v>
      </c>
    </row>
    <row r="3737" spans="22:53" x14ac:dyDescent="0.25">
      <c r="V3737" s="8" t="e">
        <f t="shared" si="2703"/>
        <v>#DIV/0!</v>
      </c>
      <c r="W3737" s="8" t="e">
        <f t="shared" si="2704"/>
        <v>#DIV/0!</v>
      </c>
      <c r="X3737" s="8" t="e">
        <f t="shared" si="2705"/>
        <v>#DIV/0!</v>
      </c>
      <c r="Y3737" s="8" t="e">
        <f t="shared" si="2706"/>
        <v>#DIV/0!</v>
      </c>
      <c r="Z3737" s="8"/>
      <c r="AA3737" s="8"/>
      <c r="AD3737" s="9" t="e" cm="1">
        <f t="array" aca="1" ref="AD3737" ca="1">Tgost2009(C3737/100.0557)+273.15</f>
        <v>#NAME?</v>
      </c>
      <c r="AE3737" s="8" t="e">
        <f t="shared" ca="1" si="2674"/>
        <v>#NAME?</v>
      </c>
      <c r="AF3737" s="8" t="e">
        <f t="shared" ca="1" si="2675"/>
        <v>#NAME?</v>
      </c>
      <c r="AG3737" s="8" t="e" cm="1">
        <f t="array" aca="1" ref="AG3737" ca="1">AF3737-dECuCon4C(AE3737)</f>
        <v>#NAME?</v>
      </c>
      <c r="AH3737" s="8" t="e" cm="1">
        <f t="array" aca="1" ref="AH3737" ca="1">dECuCon4C(AE3737)</f>
        <v>#VALUE!</v>
      </c>
      <c r="AI3737" s="10" t="e">
        <f t="shared" ca="1" si="2707"/>
        <v>#DIV/0!</v>
      </c>
      <c r="AJ3737" s="11" t="e">
        <f t="shared" ca="1" si="2698"/>
        <v>#NAME?</v>
      </c>
      <c r="AK3737" s="8" t="e">
        <f t="shared" ca="1" si="2676"/>
        <v>#NAME?</v>
      </c>
      <c r="AN3737" s="8">
        <f t="shared" si="2700"/>
        <v>44720</v>
      </c>
      <c r="AO3737" s="19" cm="1">
        <f t="array" aca="1" ref="AO3737" ca="1">INDIRECT("V"&amp;($AN3737+10-$AQ$2)) - INDIRECT("V"&amp;($AN3737+10))</f>
        <v>0</v>
      </c>
      <c r="AP3737" s="19" cm="1">
        <f t="array" aca="1" ref="AP3737" ca="1">INDIRECT("W"&amp;($AN3737+10-$AQ$2)) - INDIRECT("W"&amp;($AN3737+10))</f>
        <v>0</v>
      </c>
      <c r="AQ3737" s="19" cm="1">
        <f t="array" aca="1" ref="AQ3737" ca="1">INDIRECT("X"&amp;($AN3737+10-$AQ$2)) - INDIRECT("X"&amp;($AN3737+10))</f>
        <v>0</v>
      </c>
      <c r="AR3737" s="19" cm="1">
        <f t="array" aca="1" ref="AR3737" ca="1">INDIRECT("Y"&amp;($AN3737+10-$AQ$2)) - INDIRECT("Y"&amp;($AN3737+10))</f>
        <v>0</v>
      </c>
      <c r="AS3737" s="8" cm="1">
        <f t="array" aca="1" ref="AS3737" ca="1">INDIRECT("AD"&amp;($AN3737+10-$AQ$2))</f>
        <v>0</v>
      </c>
      <c r="AU3737" s="12" t="e">
        <f t="shared" ca="1" si="2699"/>
        <v>#DIV/0!</v>
      </c>
      <c r="AV3737" s="8">
        <f t="shared" ref="AV3737:AV3800" ca="1" si="2708">AS3737 - 273.15</f>
        <v>-273.14999999999998</v>
      </c>
      <c r="AW3737" s="8">
        <f t="shared" ref="AW3737:AW3800" ca="1" si="2709">0.041* AS3737 *(EXP(-AS3737/93)+0.123- 0.442/(1+(AS3737/172.4)^3))+0.804</f>
        <v>0.80400000000000005</v>
      </c>
      <c r="AX3737" s="8" cm="1">
        <f t="array" aca="1" ref="AX3737" ca="1">AW3737 - dECuCon4C(AV3737)</f>
        <v>0.80399591120300784</v>
      </c>
      <c r="AY3737" s="8" cm="1">
        <f t="array" aca="1" ref="AY3737" ca="1">dECuCon4C(AV3737)</f>
        <v>4.0887969922092398E-6</v>
      </c>
      <c r="AZ3737" s="8"/>
      <c r="BA3737" s="13" t="e">
        <f t="shared" ref="BA3737:BA3800" ca="1" si="2710">(1/2)*((AX3737+AW3737)-(-AQ3737+AR3737)*(AX3737-AW3737)/(-AP3737+AO3737))</f>
        <v>#DIV/0!</v>
      </c>
    </row>
    <row r="3738" spans="22:53" x14ac:dyDescent="0.25">
      <c r="V3738" s="8" t="e">
        <f t="shared" si="2703"/>
        <v>#DIV/0!</v>
      </c>
      <c r="W3738" s="8" t="e">
        <f t="shared" si="2704"/>
        <v>#DIV/0!</v>
      </c>
      <c r="X3738" s="8" t="e">
        <f t="shared" si="2705"/>
        <v>#DIV/0!</v>
      </c>
      <c r="Y3738" s="8" t="e">
        <f t="shared" si="2706"/>
        <v>#DIV/0!</v>
      </c>
      <c r="Z3738" s="8"/>
      <c r="AA3738" s="8"/>
      <c r="AD3738" s="9" t="e" cm="1">
        <f t="array" aca="1" ref="AD3738" ca="1">Tgost2009(C3738/100.0557)+273.15</f>
        <v>#NAME?</v>
      </c>
      <c r="AE3738" s="8" t="e">
        <f t="shared" ca="1" si="2674"/>
        <v>#NAME?</v>
      </c>
      <c r="AF3738" s="8" t="e">
        <f t="shared" ca="1" si="2675"/>
        <v>#NAME?</v>
      </c>
      <c r="AG3738" s="8" t="e" cm="1">
        <f t="array" aca="1" ref="AG3738" ca="1">AF3738-dECuCon4C(AE3738)</f>
        <v>#NAME?</v>
      </c>
      <c r="AH3738" s="8" t="e" cm="1">
        <f t="array" aca="1" ref="AH3738" ca="1">dECuCon4C(AE3738)</f>
        <v>#VALUE!</v>
      </c>
      <c r="AI3738" s="10" t="e">
        <f t="shared" ca="1" si="2707"/>
        <v>#DIV/0!</v>
      </c>
      <c r="AJ3738" s="11" t="e">
        <f t="shared" ca="1" si="2698"/>
        <v>#NAME?</v>
      </c>
      <c r="AK3738" s="8" t="e">
        <f t="shared" ca="1" si="2676"/>
        <v>#NAME?</v>
      </c>
      <c r="AN3738" s="8">
        <f t="shared" si="2700"/>
        <v>44732</v>
      </c>
      <c r="AO3738" s="19" cm="1">
        <f t="array" aca="1" ref="AO3738" ca="1">INDIRECT("V"&amp;($AN3738+10-$AQ$2)) - INDIRECT("V"&amp;($AN3738+10))</f>
        <v>0</v>
      </c>
      <c r="AP3738" s="19" cm="1">
        <f t="array" aca="1" ref="AP3738" ca="1">INDIRECT("W"&amp;($AN3738+10-$AQ$2)) - INDIRECT("W"&amp;($AN3738+10))</f>
        <v>0</v>
      </c>
      <c r="AQ3738" s="19" cm="1">
        <f t="array" aca="1" ref="AQ3738" ca="1">INDIRECT("X"&amp;($AN3738+10-$AQ$2)) - INDIRECT("X"&amp;($AN3738+10))</f>
        <v>0</v>
      </c>
      <c r="AR3738" s="19" cm="1">
        <f t="array" aca="1" ref="AR3738" ca="1">INDIRECT("Y"&amp;($AN3738+10-$AQ$2)) - INDIRECT("Y"&amp;($AN3738+10))</f>
        <v>0</v>
      </c>
      <c r="AS3738" s="8" cm="1">
        <f t="array" aca="1" ref="AS3738" ca="1">INDIRECT("AD"&amp;($AN3738+10-$AQ$2))</f>
        <v>0</v>
      </c>
      <c r="AU3738" s="12" t="e">
        <f t="shared" ca="1" si="2699"/>
        <v>#DIV/0!</v>
      </c>
      <c r="AV3738" s="8">
        <f t="shared" ca="1" si="2708"/>
        <v>-273.14999999999998</v>
      </c>
      <c r="AW3738" s="8">
        <f t="shared" ca="1" si="2709"/>
        <v>0.80400000000000005</v>
      </c>
      <c r="AX3738" s="8" cm="1">
        <f t="array" aca="1" ref="AX3738" ca="1">AW3738 - dECuCon4C(AV3738)</f>
        <v>0.80399591120300784</v>
      </c>
      <c r="AY3738" s="8" cm="1">
        <f t="array" aca="1" ref="AY3738" ca="1">dECuCon4C(AV3738)</f>
        <v>4.0887969922092398E-6</v>
      </c>
      <c r="AZ3738" s="8"/>
      <c r="BA3738" s="13" t="e">
        <f t="shared" ca="1" si="2710"/>
        <v>#DIV/0!</v>
      </c>
    </row>
    <row r="3739" spans="22:53" x14ac:dyDescent="0.25">
      <c r="V3739" s="8"/>
      <c r="W3739" s="8"/>
      <c r="X3739" s="8"/>
      <c r="Y3739" s="8"/>
      <c r="Z3739" s="8" t="e">
        <f t="shared" ref="Z3739:Z3742" si="2711">AVERAGE(L3739:M3739)</f>
        <v>#DIV/0!</v>
      </c>
      <c r="AA3739" s="8" t="e">
        <f t="shared" ref="AA3739:AA3742" si="2712">AVERAGE(N3739:O3739)</f>
        <v>#DIV/0!</v>
      </c>
      <c r="AD3739" s="9" t="e" cm="1">
        <f t="array" aca="1" ref="AD3739" ca="1">Tgost2009(C3739/100.0557)+273.15</f>
        <v>#NAME?</v>
      </c>
      <c r="AE3739" s="8" t="e">
        <f t="shared" ca="1" si="2674"/>
        <v>#NAME?</v>
      </c>
      <c r="AF3739" s="8" t="e">
        <f t="shared" ca="1" si="2675"/>
        <v>#NAME?</v>
      </c>
      <c r="AG3739" s="8" t="e" cm="1">
        <f t="array" aca="1" ref="AG3739" ca="1">AF3739-dECuCon4C(AE3739)</f>
        <v>#NAME?</v>
      </c>
      <c r="AH3739" s="8" t="e" cm="1">
        <f t="array" aca="1" ref="AH3739" ca="1">dECuCon4C(AE3739)</f>
        <v>#VALUE!</v>
      </c>
      <c r="AI3739" s="10"/>
      <c r="AJ3739" s="11" t="e">
        <f t="shared" ca="1" si="2698"/>
        <v>#NAME?</v>
      </c>
      <c r="AK3739" s="8" t="e">
        <f t="shared" ca="1" si="2676"/>
        <v>#NAME?</v>
      </c>
      <c r="AN3739" s="8">
        <f t="shared" si="2700"/>
        <v>44744</v>
      </c>
      <c r="AO3739" s="19" cm="1">
        <f t="array" aca="1" ref="AO3739" ca="1">INDIRECT("V"&amp;($AN3739+10-$AQ$2)) - INDIRECT("V"&amp;($AN3739+10))</f>
        <v>0</v>
      </c>
      <c r="AP3739" s="19" cm="1">
        <f t="array" aca="1" ref="AP3739" ca="1">INDIRECT("W"&amp;($AN3739+10-$AQ$2)) - INDIRECT("W"&amp;($AN3739+10))</f>
        <v>0</v>
      </c>
      <c r="AQ3739" s="19" cm="1">
        <f t="array" aca="1" ref="AQ3739" ca="1">INDIRECT("X"&amp;($AN3739+10-$AQ$2)) - INDIRECT("X"&amp;($AN3739+10))</f>
        <v>0</v>
      </c>
      <c r="AR3739" s="19" cm="1">
        <f t="array" aca="1" ref="AR3739" ca="1">INDIRECT("Y"&amp;($AN3739+10-$AQ$2)) - INDIRECT("Y"&amp;($AN3739+10))</f>
        <v>0</v>
      </c>
      <c r="AS3739" s="8" cm="1">
        <f t="array" aca="1" ref="AS3739" ca="1">INDIRECT("AD"&amp;($AN3739+10-$AQ$2))</f>
        <v>0</v>
      </c>
      <c r="AU3739" s="12" t="e">
        <f t="shared" ca="1" si="2699"/>
        <v>#DIV/0!</v>
      </c>
      <c r="AV3739" s="8">
        <f t="shared" ca="1" si="2708"/>
        <v>-273.14999999999998</v>
      </c>
      <c r="AW3739" s="8">
        <f t="shared" ca="1" si="2709"/>
        <v>0.80400000000000005</v>
      </c>
      <c r="AX3739" s="8" cm="1">
        <f t="array" aca="1" ref="AX3739" ca="1">AW3739 - dECuCon4C(AV3739)</f>
        <v>0.80399591120300784</v>
      </c>
      <c r="AY3739" s="8" cm="1">
        <f t="array" aca="1" ref="AY3739" ca="1">dECuCon4C(AV3739)</f>
        <v>4.0887969922092398E-6</v>
      </c>
      <c r="AZ3739" s="8"/>
      <c r="BA3739" s="13" t="e">
        <f t="shared" ca="1" si="2710"/>
        <v>#DIV/0!</v>
      </c>
    </row>
    <row r="3740" spans="22:53" x14ac:dyDescent="0.25">
      <c r="V3740" s="8"/>
      <c r="W3740" s="8"/>
      <c r="X3740" s="8"/>
      <c r="Y3740" s="8"/>
      <c r="Z3740" s="8" t="e">
        <f t="shared" si="2711"/>
        <v>#DIV/0!</v>
      </c>
      <c r="AA3740" s="8" t="e">
        <f t="shared" si="2712"/>
        <v>#DIV/0!</v>
      </c>
      <c r="AD3740" s="9" t="e" cm="1">
        <f t="array" aca="1" ref="AD3740" ca="1">Tgost2009(C3740/100.0557)+273.15</f>
        <v>#NAME?</v>
      </c>
      <c r="AE3740" s="8" t="e">
        <f t="shared" ca="1" si="2674"/>
        <v>#NAME?</v>
      </c>
      <c r="AF3740" s="8" t="e">
        <f t="shared" ca="1" si="2675"/>
        <v>#NAME?</v>
      </c>
      <c r="AG3740" s="8" t="e" cm="1">
        <f t="array" aca="1" ref="AG3740" ca="1">AF3740-dECuCon4C(AE3740)</f>
        <v>#NAME?</v>
      </c>
      <c r="AH3740" s="8" t="e" cm="1">
        <f t="array" aca="1" ref="AH3740" ca="1">dECuCon4C(AE3740)</f>
        <v>#VALUE!</v>
      </c>
      <c r="AI3740" s="10"/>
      <c r="AJ3740" s="11" t="e">
        <f t="shared" ca="1" si="2698"/>
        <v>#NAME?</v>
      </c>
      <c r="AK3740" s="8" t="e">
        <f t="shared" ca="1" si="2676"/>
        <v>#NAME?</v>
      </c>
      <c r="AN3740" s="8">
        <f t="shared" si="2700"/>
        <v>44756</v>
      </c>
      <c r="AO3740" s="19" cm="1">
        <f t="array" aca="1" ref="AO3740" ca="1">INDIRECT("V"&amp;($AN3740+10-$AQ$2)) - INDIRECT("V"&amp;($AN3740+10))</f>
        <v>0</v>
      </c>
      <c r="AP3740" s="19" cm="1">
        <f t="array" aca="1" ref="AP3740" ca="1">INDIRECT("W"&amp;($AN3740+10-$AQ$2)) - INDIRECT("W"&amp;($AN3740+10))</f>
        <v>0</v>
      </c>
      <c r="AQ3740" s="19" cm="1">
        <f t="array" aca="1" ref="AQ3740" ca="1">INDIRECT("X"&amp;($AN3740+10-$AQ$2)) - INDIRECT("X"&amp;($AN3740+10))</f>
        <v>0</v>
      </c>
      <c r="AR3740" s="19" cm="1">
        <f t="array" aca="1" ref="AR3740" ca="1">INDIRECT("Y"&amp;($AN3740+10-$AQ$2)) - INDIRECT("Y"&amp;($AN3740+10))</f>
        <v>0</v>
      </c>
      <c r="AS3740" s="8" cm="1">
        <f t="array" aca="1" ref="AS3740" ca="1">INDIRECT("AD"&amp;($AN3740+10-$AQ$2))</f>
        <v>0</v>
      </c>
      <c r="AU3740" s="12" t="e">
        <f t="shared" ca="1" si="2699"/>
        <v>#DIV/0!</v>
      </c>
      <c r="AV3740" s="8">
        <f t="shared" ca="1" si="2708"/>
        <v>-273.14999999999998</v>
      </c>
      <c r="AW3740" s="8">
        <f t="shared" ca="1" si="2709"/>
        <v>0.80400000000000005</v>
      </c>
      <c r="AX3740" s="8" cm="1">
        <f t="array" aca="1" ref="AX3740" ca="1">AW3740 - dECuCon4C(AV3740)</f>
        <v>0.80399591120300784</v>
      </c>
      <c r="AY3740" s="8" cm="1">
        <f t="array" aca="1" ref="AY3740" ca="1">dECuCon4C(AV3740)</f>
        <v>4.0887969922092398E-6</v>
      </c>
      <c r="AZ3740" s="8"/>
      <c r="BA3740" s="13" t="e">
        <f t="shared" ca="1" si="2710"/>
        <v>#DIV/0!</v>
      </c>
    </row>
    <row r="3741" spans="22:53" x14ac:dyDescent="0.25">
      <c r="V3741" s="8"/>
      <c r="W3741" s="8"/>
      <c r="X3741" s="8"/>
      <c r="Y3741" s="8"/>
      <c r="Z3741" s="8" t="e">
        <f t="shared" si="2711"/>
        <v>#DIV/0!</v>
      </c>
      <c r="AA3741" s="8" t="e">
        <f t="shared" si="2712"/>
        <v>#DIV/0!</v>
      </c>
      <c r="AD3741" s="9" t="e" cm="1">
        <f t="array" aca="1" ref="AD3741" ca="1">Tgost2009(C3741/100.0557)+273.15</f>
        <v>#NAME?</v>
      </c>
      <c r="AE3741" s="8" t="e">
        <f t="shared" ca="1" si="2674"/>
        <v>#NAME?</v>
      </c>
      <c r="AF3741" s="8" t="e">
        <f t="shared" ca="1" si="2675"/>
        <v>#NAME?</v>
      </c>
      <c r="AG3741" s="8" t="e" cm="1">
        <f t="array" aca="1" ref="AG3741" ca="1">AF3741-dECuCon4C(AE3741)</f>
        <v>#NAME?</v>
      </c>
      <c r="AH3741" s="8" t="e" cm="1">
        <f t="array" aca="1" ref="AH3741" ca="1">dECuCon4C(AE3741)</f>
        <v>#VALUE!</v>
      </c>
      <c r="AI3741" s="10"/>
      <c r="AJ3741" s="11" t="e">
        <f t="shared" ca="1" si="2698"/>
        <v>#NAME?</v>
      </c>
      <c r="AK3741" s="8" t="e">
        <f t="shared" ca="1" si="2676"/>
        <v>#NAME?</v>
      </c>
      <c r="AN3741" s="8">
        <f t="shared" si="2700"/>
        <v>44768</v>
      </c>
      <c r="AO3741" s="19" cm="1">
        <f t="array" aca="1" ref="AO3741" ca="1">INDIRECT("V"&amp;($AN3741+10-$AQ$2)) - INDIRECT("V"&amp;($AN3741+10))</f>
        <v>0</v>
      </c>
      <c r="AP3741" s="19" cm="1">
        <f t="array" aca="1" ref="AP3741" ca="1">INDIRECT("W"&amp;($AN3741+10-$AQ$2)) - INDIRECT("W"&amp;($AN3741+10))</f>
        <v>0</v>
      </c>
      <c r="AQ3741" s="19" cm="1">
        <f t="array" aca="1" ref="AQ3741" ca="1">INDIRECT("X"&amp;($AN3741+10-$AQ$2)) - INDIRECT("X"&amp;($AN3741+10))</f>
        <v>0</v>
      </c>
      <c r="AR3741" s="19" cm="1">
        <f t="array" aca="1" ref="AR3741" ca="1">INDIRECT("Y"&amp;($AN3741+10-$AQ$2)) - INDIRECT("Y"&amp;($AN3741+10))</f>
        <v>0</v>
      </c>
      <c r="AS3741" s="8" cm="1">
        <f t="array" aca="1" ref="AS3741" ca="1">INDIRECT("AD"&amp;($AN3741+10-$AQ$2))</f>
        <v>0</v>
      </c>
      <c r="AU3741" s="12" t="e">
        <f t="shared" ca="1" si="2699"/>
        <v>#DIV/0!</v>
      </c>
      <c r="AV3741" s="8">
        <f t="shared" ca="1" si="2708"/>
        <v>-273.14999999999998</v>
      </c>
      <c r="AW3741" s="8">
        <f t="shared" ca="1" si="2709"/>
        <v>0.80400000000000005</v>
      </c>
      <c r="AX3741" s="8" cm="1">
        <f t="array" aca="1" ref="AX3741" ca="1">AW3741 - dECuCon4C(AV3741)</f>
        <v>0.80399591120300784</v>
      </c>
      <c r="AY3741" s="8" cm="1">
        <f t="array" aca="1" ref="AY3741" ca="1">dECuCon4C(AV3741)</f>
        <v>4.0887969922092398E-6</v>
      </c>
      <c r="AZ3741" s="8"/>
      <c r="BA3741" s="13" t="e">
        <f t="shared" ca="1" si="2710"/>
        <v>#DIV/0!</v>
      </c>
    </row>
    <row r="3742" spans="22:53" x14ac:dyDescent="0.25">
      <c r="V3742" s="8"/>
      <c r="W3742" s="8"/>
      <c r="X3742" s="8"/>
      <c r="Y3742" s="8"/>
      <c r="Z3742" s="8" t="e">
        <f t="shared" si="2711"/>
        <v>#DIV/0!</v>
      </c>
      <c r="AA3742" s="8" t="e">
        <f t="shared" si="2712"/>
        <v>#DIV/0!</v>
      </c>
      <c r="AD3742" s="9" t="e" cm="1">
        <f t="array" aca="1" ref="AD3742" ca="1">Tgost2009(C3742/100.0557)+273.15</f>
        <v>#NAME?</v>
      </c>
      <c r="AE3742" s="8" t="e">
        <f t="shared" ca="1" si="2674"/>
        <v>#NAME?</v>
      </c>
      <c r="AF3742" s="8" t="e">
        <f t="shared" ca="1" si="2675"/>
        <v>#NAME?</v>
      </c>
      <c r="AG3742" s="8" t="e" cm="1">
        <f t="array" aca="1" ref="AG3742" ca="1">AF3742-dECuCon4C(AE3742)</f>
        <v>#NAME?</v>
      </c>
      <c r="AH3742" s="8" t="e" cm="1">
        <f t="array" aca="1" ref="AH3742" ca="1">dECuCon4C(AE3742)</f>
        <v>#VALUE!</v>
      </c>
      <c r="AI3742" s="10"/>
      <c r="AJ3742" s="11" t="e">
        <f t="shared" ca="1" si="2698"/>
        <v>#NAME?</v>
      </c>
      <c r="AK3742" s="8" t="e">
        <f t="shared" ca="1" si="2676"/>
        <v>#NAME?</v>
      </c>
      <c r="AN3742" s="8">
        <f t="shared" si="2700"/>
        <v>44780</v>
      </c>
      <c r="AO3742" s="19" cm="1">
        <f t="array" aca="1" ref="AO3742" ca="1">INDIRECT("V"&amp;($AN3742+10-$AQ$2)) - INDIRECT("V"&amp;($AN3742+10))</f>
        <v>0</v>
      </c>
      <c r="AP3742" s="19" cm="1">
        <f t="array" aca="1" ref="AP3742" ca="1">INDIRECT("W"&amp;($AN3742+10-$AQ$2)) - INDIRECT("W"&amp;($AN3742+10))</f>
        <v>0</v>
      </c>
      <c r="AQ3742" s="19" cm="1">
        <f t="array" aca="1" ref="AQ3742" ca="1">INDIRECT("X"&amp;($AN3742+10-$AQ$2)) - INDIRECT("X"&amp;($AN3742+10))</f>
        <v>0</v>
      </c>
      <c r="AR3742" s="19" cm="1">
        <f t="array" aca="1" ref="AR3742" ca="1">INDIRECT("Y"&amp;($AN3742+10-$AQ$2)) - INDIRECT("Y"&amp;($AN3742+10))</f>
        <v>0</v>
      </c>
      <c r="AS3742" s="8" cm="1">
        <f t="array" aca="1" ref="AS3742" ca="1">INDIRECT("AD"&amp;($AN3742+10-$AQ$2))</f>
        <v>0</v>
      </c>
      <c r="AU3742" s="12" t="e">
        <f t="shared" ca="1" si="2699"/>
        <v>#DIV/0!</v>
      </c>
      <c r="AV3742" s="8">
        <f t="shared" ca="1" si="2708"/>
        <v>-273.14999999999998</v>
      </c>
      <c r="AW3742" s="8">
        <f t="shared" ca="1" si="2709"/>
        <v>0.80400000000000005</v>
      </c>
      <c r="AX3742" s="8" cm="1">
        <f t="array" aca="1" ref="AX3742" ca="1">AW3742 - dECuCon4C(AV3742)</f>
        <v>0.80399591120300784</v>
      </c>
      <c r="AY3742" s="8" cm="1">
        <f t="array" aca="1" ref="AY3742" ca="1">dECuCon4C(AV3742)</f>
        <v>4.0887969922092398E-6</v>
      </c>
      <c r="AZ3742" s="8"/>
      <c r="BA3742" s="13" t="e">
        <f t="shared" ca="1" si="2710"/>
        <v>#DIV/0!</v>
      </c>
    </row>
    <row r="3743" spans="22:53" x14ac:dyDescent="0.25">
      <c r="V3743" s="8" t="e">
        <f t="shared" ref="V3743:V3750" si="2713">AVERAGE(D3743:E3743)</f>
        <v>#DIV/0!</v>
      </c>
      <c r="W3743" s="8" t="e">
        <f t="shared" ref="W3743:W3750" si="2714">AVERAGE(F3743:G3743)</f>
        <v>#DIV/0!</v>
      </c>
      <c r="X3743" s="8" t="e">
        <f t="shared" ref="X3743:X3750" si="2715">AVERAGE(H3743:I3743)</f>
        <v>#DIV/0!</v>
      </c>
      <c r="Y3743" s="8" t="e">
        <f t="shared" ref="Y3743:Y3750" si="2716">AVERAGE(J3743:K3743)</f>
        <v>#DIV/0!</v>
      </c>
      <c r="Z3743" s="8"/>
      <c r="AA3743" s="8"/>
      <c r="AD3743" s="9" t="e" cm="1">
        <f t="array" aca="1" ref="AD3743" ca="1">Tgost2009(C3743/100.0557)+273.15</f>
        <v>#NAME?</v>
      </c>
      <c r="AE3743" s="8" t="e">
        <f t="shared" ca="1" si="2674"/>
        <v>#NAME?</v>
      </c>
      <c r="AF3743" s="8" t="e">
        <f t="shared" ca="1" si="2675"/>
        <v>#NAME?</v>
      </c>
      <c r="AG3743" s="8" t="e" cm="1">
        <f t="array" aca="1" ref="AG3743" ca="1">AF3743-dECuCon4C(AE3743)</f>
        <v>#NAME?</v>
      </c>
      <c r="AH3743" s="8" t="e" cm="1">
        <f t="array" aca="1" ref="AH3743" ca="1">dECuCon4C(AE3743)</f>
        <v>#VALUE!</v>
      </c>
      <c r="AI3743" s="10" t="e">
        <f t="shared" ref="AI3743:AI3750" ca="1" si="2717">(W3743-V3743)/(AF3743-AG3743)*10^(6)</f>
        <v>#DIV/0!</v>
      </c>
      <c r="AJ3743" s="11" t="e">
        <f t="shared" ca="1" si="2698"/>
        <v>#NAME?</v>
      </c>
      <c r="AK3743" s="8" t="e">
        <f t="shared" ca="1" si="2676"/>
        <v>#NAME?</v>
      </c>
      <c r="AN3743" s="8">
        <f t="shared" si="2700"/>
        <v>44792</v>
      </c>
      <c r="AO3743" s="19" cm="1">
        <f t="array" aca="1" ref="AO3743" ca="1">INDIRECT("V"&amp;($AN3743+10-$AQ$2)) - INDIRECT("V"&amp;($AN3743+10))</f>
        <v>0</v>
      </c>
      <c r="AP3743" s="19" cm="1">
        <f t="array" aca="1" ref="AP3743" ca="1">INDIRECT("W"&amp;($AN3743+10-$AQ$2)) - INDIRECT("W"&amp;($AN3743+10))</f>
        <v>0</v>
      </c>
      <c r="AQ3743" s="19" cm="1">
        <f t="array" aca="1" ref="AQ3743" ca="1">INDIRECT("X"&amp;($AN3743+10-$AQ$2)) - INDIRECT("X"&amp;($AN3743+10))</f>
        <v>0</v>
      </c>
      <c r="AR3743" s="19" cm="1">
        <f t="array" aca="1" ref="AR3743" ca="1">INDIRECT("Y"&amp;($AN3743+10-$AQ$2)) - INDIRECT("Y"&amp;($AN3743+10))</f>
        <v>0</v>
      </c>
      <c r="AS3743" s="8" cm="1">
        <f t="array" aca="1" ref="AS3743" ca="1">INDIRECT("AD"&amp;($AN3743+10-$AQ$2))</f>
        <v>0</v>
      </c>
      <c r="AU3743" s="12" t="e">
        <f t="shared" ca="1" si="2699"/>
        <v>#DIV/0!</v>
      </c>
      <c r="AV3743" s="8">
        <f t="shared" ca="1" si="2708"/>
        <v>-273.14999999999998</v>
      </c>
      <c r="AW3743" s="8">
        <f t="shared" ca="1" si="2709"/>
        <v>0.80400000000000005</v>
      </c>
      <c r="AX3743" s="8" cm="1">
        <f t="array" aca="1" ref="AX3743" ca="1">AW3743 - dECuCon4C(AV3743)</f>
        <v>0.80399591120300784</v>
      </c>
      <c r="AY3743" s="8" cm="1">
        <f t="array" aca="1" ref="AY3743" ca="1">dECuCon4C(AV3743)</f>
        <v>4.0887969922092398E-6</v>
      </c>
      <c r="AZ3743" s="8"/>
      <c r="BA3743" s="13" t="e">
        <f t="shared" ca="1" si="2710"/>
        <v>#DIV/0!</v>
      </c>
    </row>
    <row r="3744" spans="22:53" x14ac:dyDescent="0.25">
      <c r="V3744" s="8" t="e">
        <f t="shared" si="2713"/>
        <v>#DIV/0!</v>
      </c>
      <c r="W3744" s="8" t="e">
        <f t="shared" si="2714"/>
        <v>#DIV/0!</v>
      </c>
      <c r="X3744" s="8" t="e">
        <f t="shared" si="2715"/>
        <v>#DIV/0!</v>
      </c>
      <c r="Y3744" s="8" t="e">
        <f t="shared" si="2716"/>
        <v>#DIV/0!</v>
      </c>
      <c r="Z3744" s="8"/>
      <c r="AA3744" s="8"/>
      <c r="AD3744" s="9" t="e" cm="1">
        <f t="array" aca="1" ref="AD3744" ca="1">Tgost2009(C3744/100.0557)+273.15</f>
        <v>#NAME?</v>
      </c>
      <c r="AE3744" s="8" t="e">
        <f t="shared" ca="1" si="2674"/>
        <v>#NAME?</v>
      </c>
      <c r="AF3744" s="8" t="e">
        <f t="shared" ca="1" si="2675"/>
        <v>#NAME?</v>
      </c>
      <c r="AG3744" s="8" t="e" cm="1">
        <f t="array" aca="1" ref="AG3744" ca="1">AF3744-dECuCon4C(AE3744)</f>
        <v>#NAME?</v>
      </c>
      <c r="AH3744" s="8" t="e" cm="1">
        <f t="array" aca="1" ref="AH3744" ca="1">dECuCon4C(AE3744)</f>
        <v>#VALUE!</v>
      </c>
      <c r="AI3744" s="10" t="e">
        <f t="shared" ca="1" si="2717"/>
        <v>#DIV/0!</v>
      </c>
      <c r="AJ3744" s="11" t="e">
        <f t="shared" ca="1" si="2698"/>
        <v>#NAME?</v>
      </c>
      <c r="AK3744" s="8" t="e">
        <f t="shared" ca="1" si="2676"/>
        <v>#NAME?</v>
      </c>
      <c r="AN3744" s="8">
        <f t="shared" si="2700"/>
        <v>44804</v>
      </c>
      <c r="AO3744" s="19" cm="1">
        <f t="array" aca="1" ref="AO3744" ca="1">INDIRECT("V"&amp;($AN3744+10-$AQ$2)) - INDIRECT("V"&amp;($AN3744+10))</f>
        <v>0</v>
      </c>
      <c r="AP3744" s="19" cm="1">
        <f t="array" aca="1" ref="AP3744" ca="1">INDIRECT("W"&amp;($AN3744+10-$AQ$2)) - INDIRECT("W"&amp;($AN3744+10))</f>
        <v>0</v>
      </c>
      <c r="AQ3744" s="19" cm="1">
        <f t="array" aca="1" ref="AQ3744" ca="1">INDIRECT("X"&amp;($AN3744+10-$AQ$2)) - INDIRECT("X"&amp;($AN3744+10))</f>
        <v>0</v>
      </c>
      <c r="AR3744" s="19" cm="1">
        <f t="array" aca="1" ref="AR3744" ca="1">INDIRECT("Y"&amp;($AN3744+10-$AQ$2)) - INDIRECT("Y"&amp;($AN3744+10))</f>
        <v>0</v>
      </c>
      <c r="AS3744" s="8" cm="1">
        <f t="array" aca="1" ref="AS3744" ca="1">INDIRECT("AD"&amp;($AN3744+10-$AQ$2))</f>
        <v>0</v>
      </c>
      <c r="AU3744" s="12" t="e">
        <f t="shared" ca="1" si="2699"/>
        <v>#DIV/0!</v>
      </c>
      <c r="AV3744" s="8">
        <f t="shared" ca="1" si="2708"/>
        <v>-273.14999999999998</v>
      </c>
      <c r="AW3744" s="8">
        <f t="shared" ca="1" si="2709"/>
        <v>0.80400000000000005</v>
      </c>
      <c r="AX3744" s="8" cm="1">
        <f t="array" aca="1" ref="AX3744" ca="1">AW3744 - dECuCon4C(AV3744)</f>
        <v>0.80399591120300784</v>
      </c>
      <c r="AY3744" s="8" cm="1">
        <f t="array" aca="1" ref="AY3744" ca="1">dECuCon4C(AV3744)</f>
        <v>4.0887969922092398E-6</v>
      </c>
      <c r="AZ3744" s="8"/>
      <c r="BA3744" s="13" t="e">
        <f t="shared" ca="1" si="2710"/>
        <v>#DIV/0!</v>
      </c>
    </row>
    <row r="3745" spans="22:53" x14ac:dyDescent="0.25">
      <c r="V3745" s="8" t="e">
        <f t="shared" si="2713"/>
        <v>#DIV/0!</v>
      </c>
      <c r="W3745" s="8" t="e">
        <f t="shared" si="2714"/>
        <v>#DIV/0!</v>
      </c>
      <c r="X3745" s="8" t="e">
        <f t="shared" si="2715"/>
        <v>#DIV/0!</v>
      </c>
      <c r="Y3745" s="8" t="e">
        <f t="shared" si="2716"/>
        <v>#DIV/0!</v>
      </c>
      <c r="Z3745" s="8"/>
      <c r="AA3745" s="8"/>
      <c r="AD3745" s="9" t="e" cm="1">
        <f t="array" aca="1" ref="AD3745" ca="1">Tgost2009(C3745/100.0557)+273.15</f>
        <v>#NAME?</v>
      </c>
      <c r="AE3745" s="8" t="e">
        <f t="shared" ca="1" si="2674"/>
        <v>#NAME?</v>
      </c>
      <c r="AF3745" s="8" t="e">
        <f t="shared" ca="1" si="2675"/>
        <v>#NAME?</v>
      </c>
      <c r="AG3745" s="8" t="e" cm="1">
        <f t="array" aca="1" ref="AG3745" ca="1">AF3745-dECuCon4C(AE3745)</f>
        <v>#NAME?</v>
      </c>
      <c r="AH3745" s="8" t="e" cm="1">
        <f t="array" aca="1" ref="AH3745" ca="1">dECuCon4C(AE3745)</f>
        <v>#VALUE!</v>
      </c>
      <c r="AI3745" s="10" t="e">
        <f t="shared" ca="1" si="2717"/>
        <v>#DIV/0!</v>
      </c>
      <c r="AJ3745" s="11" t="e">
        <f t="shared" ca="1" si="2698"/>
        <v>#NAME?</v>
      </c>
      <c r="AK3745" s="8" t="e">
        <f t="shared" ca="1" si="2676"/>
        <v>#NAME?</v>
      </c>
      <c r="AN3745" s="8">
        <f t="shared" si="2700"/>
        <v>44816</v>
      </c>
      <c r="AO3745" s="19" cm="1">
        <f t="array" aca="1" ref="AO3745" ca="1">INDIRECT("V"&amp;($AN3745+10-$AQ$2)) - INDIRECT("V"&amp;($AN3745+10))</f>
        <v>0</v>
      </c>
      <c r="AP3745" s="19" cm="1">
        <f t="array" aca="1" ref="AP3745" ca="1">INDIRECT("W"&amp;($AN3745+10-$AQ$2)) - INDIRECT("W"&amp;($AN3745+10))</f>
        <v>0</v>
      </c>
      <c r="AQ3745" s="19" cm="1">
        <f t="array" aca="1" ref="AQ3745" ca="1">INDIRECT("X"&amp;($AN3745+10-$AQ$2)) - INDIRECT("X"&amp;($AN3745+10))</f>
        <v>0</v>
      </c>
      <c r="AR3745" s="19" cm="1">
        <f t="array" aca="1" ref="AR3745" ca="1">INDIRECT("Y"&amp;($AN3745+10-$AQ$2)) - INDIRECT("Y"&amp;($AN3745+10))</f>
        <v>0</v>
      </c>
      <c r="AS3745" s="8" cm="1">
        <f t="array" aca="1" ref="AS3745" ca="1">INDIRECT("AD"&amp;($AN3745+10-$AQ$2))</f>
        <v>0</v>
      </c>
      <c r="AU3745" s="12" t="e">
        <f t="shared" ca="1" si="2699"/>
        <v>#DIV/0!</v>
      </c>
      <c r="AV3745" s="8">
        <f t="shared" ca="1" si="2708"/>
        <v>-273.14999999999998</v>
      </c>
      <c r="AW3745" s="8">
        <f t="shared" ca="1" si="2709"/>
        <v>0.80400000000000005</v>
      </c>
      <c r="AX3745" s="8" cm="1">
        <f t="array" aca="1" ref="AX3745" ca="1">AW3745 - dECuCon4C(AV3745)</f>
        <v>0.80399591120300784</v>
      </c>
      <c r="AY3745" s="8" cm="1">
        <f t="array" aca="1" ref="AY3745" ca="1">dECuCon4C(AV3745)</f>
        <v>4.0887969922092398E-6</v>
      </c>
      <c r="AZ3745" s="8"/>
      <c r="BA3745" s="13" t="e">
        <f t="shared" ca="1" si="2710"/>
        <v>#DIV/0!</v>
      </c>
    </row>
    <row r="3746" spans="22:53" x14ac:dyDescent="0.25">
      <c r="V3746" s="8" t="e">
        <f t="shared" si="2713"/>
        <v>#DIV/0!</v>
      </c>
      <c r="W3746" s="8" t="e">
        <f t="shared" si="2714"/>
        <v>#DIV/0!</v>
      </c>
      <c r="X3746" s="8" t="e">
        <f t="shared" si="2715"/>
        <v>#DIV/0!</v>
      </c>
      <c r="Y3746" s="8" t="e">
        <f t="shared" si="2716"/>
        <v>#DIV/0!</v>
      </c>
      <c r="Z3746" s="8"/>
      <c r="AA3746" s="8"/>
      <c r="AD3746" s="9" t="e" cm="1">
        <f t="array" aca="1" ref="AD3746" ca="1">Tgost2009(C3746/100.0557)+273.15</f>
        <v>#NAME?</v>
      </c>
      <c r="AE3746" s="8" t="e">
        <f t="shared" ca="1" si="2674"/>
        <v>#NAME?</v>
      </c>
      <c r="AF3746" s="8" t="e">
        <f t="shared" ca="1" si="2675"/>
        <v>#NAME?</v>
      </c>
      <c r="AG3746" s="8" t="e" cm="1">
        <f t="array" aca="1" ref="AG3746" ca="1">AF3746-dECuCon4C(AE3746)</f>
        <v>#NAME?</v>
      </c>
      <c r="AH3746" s="8" t="e" cm="1">
        <f t="array" aca="1" ref="AH3746" ca="1">dECuCon4C(AE3746)</f>
        <v>#VALUE!</v>
      </c>
      <c r="AI3746" s="10" t="e">
        <f t="shared" ca="1" si="2717"/>
        <v>#DIV/0!</v>
      </c>
      <c r="AJ3746" s="11" t="e">
        <f t="shared" ca="1" si="2698"/>
        <v>#NAME?</v>
      </c>
      <c r="AK3746" s="8" t="e">
        <f t="shared" ca="1" si="2676"/>
        <v>#NAME?</v>
      </c>
      <c r="AN3746" s="8">
        <f t="shared" si="2700"/>
        <v>44828</v>
      </c>
      <c r="AO3746" s="19" cm="1">
        <f t="array" aca="1" ref="AO3746" ca="1">INDIRECT("V"&amp;($AN3746+10-$AQ$2)) - INDIRECT("V"&amp;($AN3746+10))</f>
        <v>0</v>
      </c>
      <c r="AP3746" s="19" cm="1">
        <f t="array" aca="1" ref="AP3746" ca="1">INDIRECT("W"&amp;($AN3746+10-$AQ$2)) - INDIRECT("W"&amp;($AN3746+10))</f>
        <v>0</v>
      </c>
      <c r="AQ3746" s="19" cm="1">
        <f t="array" aca="1" ref="AQ3746" ca="1">INDIRECT("X"&amp;($AN3746+10-$AQ$2)) - INDIRECT("X"&amp;($AN3746+10))</f>
        <v>0</v>
      </c>
      <c r="AR3746" s="19" cm="1">
        <f t="array" aca="1" ref="AR3746" ca="1">INDIRECT("Y"&amp;($AN3746+10-$AQ$2)) - INDIRECT("Y"&amp;($AN3746+10))</f>
        <v>0</v>
      </c>
      <c r="AS3746" s="8" cm="1">
        <f t="array" aca="1" ref="AS3746" ca="1">INDIRECT("AD"&amp;($AN3746+10-$AQ$2))</f>
        <v>0</v>
      </c>
      <c r="AU3746" s="12" t="e">
        <f t="shared" ca="1" si="2699"/>
        <v>#DIV/0!</v>
      </c>
      <c r="AV3746" s="8">
        <f t="shared" ca="1" si="2708"/>
        <v>-273.14999999999998</v>
      </c>
      <c r="AW3746" s="8">
        <f t="shared" ca="1" si="2709"/>
        <v>0.80400000000000005</v>
      </c>
      <c r="AX3746" s="8" cm="1">
        <f t="array" aca="1" ref="AX3746" ca="1">AW3746 - dECuCon4C(AV3746)</f>
        <v>0.80399591120300784</v>
      </c>
      <c r="AY3746" s="8" cm="1">
        <f t="array" aca="1" ref="AY3746" ca="1">dECuCon4C(AV3746)</f>
        <v>4.0887969922092398E-6</v>
      </c>
      <c r="AZ3746" s="8"/>
      <c r="BA3746" s="13" t="e">
        <f t="shared" ca="1" si="2710"/>
        <v>#DIV/0!</v>
      </c>
    </row>
    <row r="3747" spans="22:53" x14ac:dyDescent="0.25">
      <c r="V3747" s="8" t="e">
        <f t="shared" si="2713"/>
        <v>#DIV/0!</v>
      </c>
      <c r="W3747" s="8" t="e">
        <f t="shared" si="2714"/>
        <v>#DIV/0!</v>
      </c>
      <c r="X3747" s="8" t="e">
        <f t="shared" si="2715"/>
        <v>#DIV/0!</v>
      </c>
      <c r="Y3747" s="8" t="e">
        <f t="shared" si="2716"/>
        <v>#DIV/0!</v>
      </c>
      <c r="Z3747" s="8"/>
      <c r="AA3747" s="8"/>
      <c r="AD3747" s="9" t="e" cm="1">
        <f t="array" aca="1" ref="AD3747" ca="1">Tgost2009(C3747/100.0557)+273.15</f>
        <v>#NAME?</v>
      </c>
      <c r="AE3747" s="8" t="e">
        <f t="shared" ca="1" si="2674"/>
        <v>#NAME?</v>
      </c>
      <c r="AF3747" s="8" t="e">
        <f t="shared" ca="1" si="2675"/>
        <v>#NAME?</v>
      </c>
      <c r="AG3747" s="8" t="e" cm="1">
        <f t="array" aca="1" ref="AG3747" ca="1">AF3747-dECuCon4C(AE3747)</f>
        <v>#NAME?</v>
      </c>
      <c r="AH3747" s="8" t="e" cm="1">
        <f t="array" aca="1" ref="AH3747" ca="1">dECuCon4C(AE3747)</f>
        <v>#VALUE!</v>
      </c>
      <c r="AI3747" s="10" t="e">
        <f t="shared" ca="1" si="2717"/>
        <v>#DIV/0!</v>
      </c>
      <c r="AJ3747" s="11" t="e">
        <f t="shared" ca="1" si="2698"/>
        <v>#NAME?</v>
      </c>
      <c r="AK3747" s="8" t="e">
        <f t="shared" ca="1" si="2676"/>
        <v>#NAME?</v>
      </c>
      <c r="AN3747" s="8">
        <f t="shared" si="2700"/>
        <v>44840</v>
      </c>
      <c r="AO3747" s="19" cm="1">
        <f t="array" aca="1" ref="AO3747" ca="1">INDIRECT("V"&amp;($AN3747+10-$AQ$2)) - INDIRECT("V"&amp;($AN3747+10))</f>
        <v>0</v>
      </c>
      <c r="AP3747" s="19" cm="1">
        <f t="array" aca="1" ref="AP3747" ca="1">INDIRECT("W"&amp;($AN3747+10-$AQ$2)) - INDIRECT("W"&amp;($AN3747+10))</f>
        <v>0</v>
      </c>
      <c r="AQ3747" s="19" cm="1">
        <f t="array" aca="1" ref="AQ3747" ca="1">INDIRECT("X"&amp;($AN3747+10-$AQ$2)) - INDIRECT("X"&amp;($AN3747+10))</f>
        <v>0</v>
      </c>
      <c r="AR3747" s="19" cm="1">
        <f t="array" aca="1" ref="AR3747" ca="1">INDIRECT("Y"&amp;($AN3747+10-$AQ$2)) - INDIRECT("Y"&amp;($AN3747+10))</f>
        <v>0</v>
      </c>
      <c r="AS3747" s="8" cm="1">
        <f t="array" aca="1" ref="AS3747" ca="1">INDIRECT("AD"&amp;($AN3747+10-$AQ$2))</f>
        <v>0</v>
      </c>
      <c r="AU3747" s="12" t="e">
        <f t="shared" ca="1" si="2699"/>
        <v>#DIV/0!</v>
      </c>
      <c r="AV3747" s="8">
        <f t="shared" ca="1" si="2708"/>
        <v>-273.14999999999998</v>
      </c>
      <c r="AW3747" s="8">
        <f t="shared" ca="1" si="2709"/>
        <v>0.80400000000000005</v>
      </c>
      <c r="AX3747" s="8" cm="1">
        <f t="array" aca="1" ref="AX3747" ca="1">AW3747 - dECuCon4C(AV3747)</f>
        <v>0.80399591120300784</v>
      </c>
      <c r="AY3747" s="8" cm="1">
        <f t="array" aca="1" ref="AY3747" ca="1">dECuCon4C(AV3747)</f>
        <v>4.0887969922092398E-6</v>
      </c>
      <c r="AZ3747" s="8"/>
      <c r="BA3747" s="13" t="e">
        <f t="shared" ca="1" si="2710"/>
        <v>#DIV/0!</v>
      </c>
    </row>
    <row r="3748" spans="22:53" x14ac:dyDescent="0.25">
      <c r="V3748" s="8" t="e">
        <f t="shared" si="2713"/>
        <v>#DIV/0!</v>
      </c>
      <c r="W3748" s="8" t="e">
        <f t="shared" si="2714"/>
        <v>#DIV/0!</v>
      </c>
      <c r="X3748" s="8" t="e">
        <f t="shared" si="2715"/>
        <v>#DIV/0!</v>
      </c>
      <c r="Y3748" s="8" t="e">
        <f t="shared" si="2716"/>
        <v>#DIV/0!</v>
      </c>
      <c r="Z3748" s="8"/>
      <c r="AA3748" s="8"/>
      <c r="AD3748" s="9" t="e" cm="1">
        <f t="array" aca="1" ref="AD3748" ca="1">Tgost2009(C3748/100.0557)+273.15</f>
        <v>#NAME?</v>
      </c>
      <c r="AE3748" s="8" t="e">
        <f t="shared" ca="1" si="2674"/>
        <v>#NAME?</v>
      </c>
      <c r="AF3748" s="8" t="e">
        <f t="shared" ca="1" si="2675"/>
        <v>#NAME?</v>
      </c>
      <c r="AG3748" s="8" t="e" cm="1">
        <f t="array" aca="1" ref="AG3748" ca="1">AF3748-dECuCon4C(AE3748)</f>
        <v>#NAME?</v>
      </c>
      <c r="AH3748" s="8" t="e" cm="1">
        <f t="array" aca="1" ref="AH3748" ca="1">dECuCon4C(AE3748)</f>
        <v>#VALUE!</v>
      </c>
      <c r="AI3748" s="10" t="e">
        <f t="shared" ca="1" si="2717"/>
        <v>#DIV/0!</v>
      </c>
      <c r="AJ3748" s="11" t="e">
        <f t="shared" ca="1" si="2698"/>
        <v>#NAME?</v>
      </c>
      <c r="AK3748" s="8" t="e">
        <f t="shared" ca="1" si="2676"/>
        <v>#NAME?</v>
      </c>
      <c r="AN3748" s="8">
        <f t="shared" si="2700"/>
        <v>44852</v>
      </c>
      <c r="AO3748" s="19" cm="1">
        <f t="array" aca="1" ref="AO3748" ca="1">INDIRECT("V"&amp;($AN3748+10-$AQ$2)) - INDIRECT("V"&amp;($AN3748+10))</f>
        <v>0</v>
      </c>
      <c r="AP3748" s="19" cm="1">
        <f t="array" aca="1" ref="AP3748" ca="1">INDIRECT("W"&amp;($AN3748+10-$AQ$2)) - INDIRECT("W"&amp;($AN3748+10))</f>
        <v>0</v>
      </c>
      <c r="AQ3748" s="19" cm="1">
        <f t="array" aca="1" ref="AQ3748" ca="1">INDIRECT("X"&amp;($AN3748+10-$AQ$2)) - INDIRECT("X"&amp;($AN3748+10))</f>
        <v>0</v>
      </c>
      <c r="AR3748" s="19" cm="1">
        <f t="array" aca="1" ref="AR3748" ca="1">INDIRECT("Y"&amp;($AN3748+10-$AQ$2)) - INDIRECT("Y"&amp;($AN3748+10))</f>
        <v>0</v>
      </c>
      <c r="AS3748" s="8" cm="1">
        <f t="array" aca="1" ref="AS3748" ca="1">INDIRECT("AD"&amp;($AN3748+10-$AQ$2))</f>
        <v>0</v>
      </c>
      <c r="AU3748" s="12" t="e">
        <f t="shared" ca="1" si="2699"/>
        <v>#DIV/0!</v>
      </c>
      <c r="AV3748" s="8">
        <f t="shared" ca="1" si="2708"/>
        <v>-273.14999999999998</v>
      </c>
      <c r="AW3748" s="8">
        <f t="shared" ca="1" si="2709"/>
        <v>0.80400000000000005</v>
      </c>
      <c r="AX3748" s="8" cm="1">
        <f t="array" aca="1" ref="AX3748" ca="1">AW3748 - dECuCon4C(AV3748)</f>
        <v>0.80399591120300784</v>
      </c>
      <c r="AY3748" s="8" cm="1">
        <f t="array" aca="1" ref="AY3748" ca="1">dECuCon4C(AV3748)</f>
        <v>4.0887969922092398E-6</v>
      </c>
      <c r="AZ3748" s="8"/>
      <c r="BA3748" s="13" t="e">
        <f t="shared" ca="1" si="2710"/>
        <v>#DIV/0!</v>
      </c>
    </row>
    <row r="3749" spans="22:53" x14ac:dyDescent="0.25">
      <c r="V3749" s="8" t="e">
        <f t="shared" si="2713"/>
        <v>#DIV/0!</v>
      </c>
      <c r="W3749" s="8" t="e">
        <f t="shared" si="2714"/>
        <v>#DIV/0!</v>
      </c>
      <c r="X3749" s="8" t="e">
        <f t="shared" si="2715"/>
        <v>#DIV/0!</v>
      </c>
      <c r="Y3749" s="8" t="e">
        <f t="shared" si="2716"/>
        <v>#DIV/0!</v>
      </c>
      <c r="Z3749" s="8"/>
      <c r="AA3749" s="8"/>
      <c r="AD3749" s="9" t="e" cm="1">
        <f t="array" aca="1" ref="AD3749" ca="1">Tgost2009(C3749/100.0557)+273.15</f>
        <v>#NAME?</v>
      </c>
      <c r="AE3749" s="8" t="e">
        <f t="shared" ref="AE3749:AE3812" ca="1" si="2718">AD3749 - 273.15</f>
        <v>#NAME?</v>
      </c>
      <c r="AF3749" s="8" t="e">
        <f t="shared" ref="AF3749:AF3812" ca="1" si="2719">0.041* AD3749 *(EXP(-AD3749/93)+0.123- 0.442/(1+(AD3749/172.4)^3))+0.804</f>
        <v>#NAME?</v>
      </c>
      <c r="AG3749" s="8" t="e" cm="1">
        <f t="array" aca="1" ref="AG3749" ca="1">AF3749-dECuCon4C(AE3749)</f>
        <v>#NAME?</v>
      </c>
      <c r="AH3749" s="8" t="e" cm="1">
        <f t="array" aca="1" ref="AH3749" ca="1">dECuCon4C(AE3749)</f>
        <v>#VALUE!</v>
      </c>
      <c r="AI3749" s="10" t="e">
        <f t="shared" ca="1" si="2717"/>
        <v>#DIV/0!</v>
      </c>
      <c r="AJ3749" s="11" t="e">
        <f t="shared" ca="1" si="2698"/>
        <v>#NAME?</v>
      </c>
      <c r="AK3749" s="8" t="e">
        <f t="shared" ref="AK3749:AK3812" ca="1" si="2720">1/AD3749</f>
        <v>#NAME?</v>
      </c>
      <c r="AN3749" s="8">
        <f t="shared" si="2700"/>
        <v>44864</v>
      </c>
      <c r="AO3749" s="19" cm="1">
        <f t="array" aca="1" ref="AO3749" ca="1">INDIRECT("V"&amp;($AN3749+10-$AQ$2)) - INDIRECT("V"&amp;($AN3749+10))</f>
        <v>0</v>
      </c>
      <c r="AP3749" s="19" cm="1">
        <f t="array" aca="1" ref="AP3749" ca="1">INDIRECT("W"&amp;($AN3749+10-$AQ$2)) - INDIRECT("W"&amp;($AN3749+10))</f>
        <v>0</v>
      </c>
      <c r="AQ3749" s="19" cm="1">
        <f t="array" aca="1" ref="AQ3749" ca="1">INDIRECT("X"&amp;($AN3749+10-$AQ$2)) - INDIRECT("X"&amp;($AN3749+10))</f>
        <v>0</v>
      </c>
      <c r="AR3749" s="19" cm="1">
        <f t="array" aca="1" ref="AR3749" ca="1">INDIRECT("Y"&amp;($AN3749+10-$AQ$2)) - INDIRECT("Y"&amp;($AN3749+10))</f>
        <v>0</v>
      </c>
      <c r="AS3749" s="8" cm="1">
        <f t="array" aca="1" ref="AS3749" ca="1">INDIRECT("AD"&amp;($AN3749+10-$AQ$2))</f>
        <v>0</v>
      </c>
      <c r="AU3749" s="12" t="e">
        <f t="shared" ca="1" si="2699"/>
        <v>#DIV/0!</v>
      </c>
      <c r="AV3749" s="8">
        <f t="shared" ca="1" si="2708"/>
        <v>-273.14999999999998</v>
      </c>
      <c r="AW3749" s="8">
        <f t="shared" ca="1" si="2709"/>
        <v>0.80400000000000005</v>
      </c>
      <c r="AX3749" s="8" cm="1">
        <f t="array" aca="1" ref="AX3749" ca="1">AW3749 - dECuCon4C(AV3749)</f>
        <v>0.80399591120300784</v>
      </c>
      <c r="AY3749" s="8" cm="1">
        <f t="array" aca="1" ref="AY3749" ca="1">dECuCon4C(AV3749)</f>
        <v>4.0887969922092398E-6</v>
      </c>
      <c r="AZ3749" s="8"/>
      <c r="BA3749" s="13" t="e">
        <f t="shared" ca="1" si="2710"/>
        <v>#DIV/0!</v>
      </c>
    </row>
    <row r="3750" spans="22:53" x14ac:dyDescent="0.25">
      <c r="V3750" s="8" t="e">
        <f t="shared" si="2713"/>
        <v>#DIV/0!</v>
      </c>
      <c r="W3750" s="8" t="e">
        <f t="shared" si="2714"/>
        <v>#DIV/0!</v>
      </c>
      <c r="X3750" s="8" t="e">
        <f t="shared" si="2715"/>
        <v>#DIV/0!</v>
      </c>
      <c r="Y3750" s="8" t="e">
        <f t="shared" si="2716"/>
        <v>#DIV/0!</v>
      </c>
      <c r="Z3750" s="8"/>
      <c r="AA3750" s="8"/>
      <c r="AD3750" s="9" t="e" cm="1">
        <f t="array" aca="1" ref="AD3750" ca="1">Tgost2009(C3750/100.0557)+273.15</f>
        <v>#NAME?</v>
      </c>
      <c r="AE3750" s="8" t="e">
        <f t="shared" ca="1" si="2718"/>
        <v>#NAME?</v>
      </c>
      <c r="AF3750" s="8" t="e">
        <f t="shared" ca="1" si="2719"/>
        <v>#NAME?</v>
      </c>
      <c r="AG3750" s="8" t="e" cm="1">
        <f t="array" aca="1" ref="AG3750" ca="1">AF3750-dECuCon4C(AE3750)</f>
        <v>#NAME?</v>
      </c>
      <c r="AH3750" s="8" t="e" cm="1">
        <f t="array" aca="1" ref="AH3750" ca="1">dECuCon4C(AE3750)</f>
        <v>#VALUE!</v>
      </c>
      <c r="AI3750" s="10" t="e">
        <f t="shared" ca="1" si="2717"/>
        <v>#DIV/0!</v>
      </c>
      <c r="AJ3750" s="11" t="e">
        <f t="shared" ca="1" si="2698"/>
        <v>#NAME?</v>
      </c>
      <c r="AK3750" s="8" t="e">
        <f t="shared" ca="1" si="2720"/>
        <v>#NAME?</v>
      </c>
      <c r="AN3750" s="8">
        <f t="shared" si="2700"/>
        <v>44876</v>
      </c>
      <c r="AO3750" s="19" cm="1">
        <f t="array" aca="1" ref="AO3750" ca="1">INDIRECT("V"&amp;($AN3750+10-$AQ$2)) - INDIRECT("V"&amp;($AN3750+10))</f>
        <v>0</v>
      </c>
      <c r="AP3750" s="19" cm="1">
        <f t="array" aca="1" ref="AP3750" ca="1">INDIRECT("W"&amp;($AN3750+10-$AQ$2)) - INDIRECT("W"&amp;($AN3750+10))</f>
        <v>0</v>
      </c>
      <c r="AQ3750" s="19" cm="1">
        <f t="array" aca="1" ref="AQ3750" ca="1">INDIRECT("X"&amp;($AN3750+10-$AQ$2)) - INDIRECT("X"&amp;($AN3750+10))</f>
        <v>0</v>
      </c>
      <c r="AR3750" s="19" cm="1">
        <f t="array" aca="1" ref="AR3750" ca="1">INDIRECT("Y"&amp;($AN3750+10-$AQ$2)) - INDIRECT("Y"&amp;($AN3750+10))</f>
        <v>0</v>
      </c>
      <c r="AS3750" s="8" cm="1">
        <f t="array" aca="1" ref="AS3750" ca="1">INDIRECT("AD"&amp;($AN3750+10-$AQ$2))</f>
        <v>0</v>
      </c>
      <c r="AU3750" s="12" t="e">
        <f t="shared" ca="1" si="2699"/>
        <v>#DIV/0!</v>
      </c>
      <c r="AV3750" s="8">
        <f t="shared" ca="1" si="2708"/>
        <v>-273.14999999999998</v>
      </c>
      <c r="AW3750" s="8">
        <f t="shared" ca="1" si="2709"/>
        <v>0.80400000000000005</v>
      </c>
      <c r="AX3750" s="8" cm="1">
        <f t="array" aca="1" ref="AX3750" ca="1">AW3750 - dECuCon4C(AV3750)</f>
        <v>0.80399591120300784</v>
      </c>
      <c r="AY3750" s="8" cm="1">
        <f t="array" aca="1" ref="AY3750" ca="1">dECuCon4C(AV3750)</f>
        <v>4.0887969922092398E-6</v>
      </c>
      <c r="AZ3750" s="8"/>
      <c r="BA3750" s="13" t="e">
        <f t="shared" ca="1" si="2710"/>
        <v>#DIV/0!</v>
      </c>
    </row>
    <row r="3751" spans="22:53" x14ac:dyDescent="0.25">
      <c r="V3751" s="8"/>
      <c r="W3751" s="8"/>
      <c r="X3751" s="8"/>
      <c r="Y3751" s="8"/>
      <c r="Z3751" s="8" t="e">
        <f t="shared" ref="Z3751:Z3754" si="2721">AVERAGE(L3751:M3751)</f>
        <v>#DIV/0!</v>
      </c>
      <c r="AA3751" s="8" t="e">
        <f t="shared" ref="AA3751:AA3754" si="2722">AVERAGE(N3751:O3751)</f>
        <v>#DIV/0!</v>
      </c>
      <c r="AD3751" s="9" t="e" cm="1">
        <f t="array" aca="1" ref="AD3751" ca="1">Tgost2009(C3751/100.0557)+273.15</f>
        <v>#NAME?</v>
      </c>
      <c r="AE3751" s="8" t="e">
        <f t="shared" ca="1" si="2718"/>
        <v>#NAME?</v>
      </c>
      <c r="AF3751" s="8" t="e">
        <f t="shared" ca="1" si="2719"/>
        <v>#NAME?</v>
      </c>
      <c r="AG3751" s="8" t="e" cm="1">
        <f t="array" aca="1" ref="AG3751" ca="1">AF3751-dECuCon4C(AE3751)</f>
        <v>#NAME?</v>
      </c>
      <c r="AH3751" s="8" t="e" cm="1">
        <f t="array" aca="1" ref="AH3751" ca="1">dECuCon4C(AE3751)</f>
        <v>#VALUE!</v>
      </c>
      <c r="AI3751" s="10"/>
      <c r="AJ3751" s="11" t="e">
        <f t="shared" ca="1" si="2698"/>
        <v>#NAME?</v>
      </c>
      <c r="AK3751" s="8" t="e">
        <f t="shared" ca="1" si="2720"/>
        <v>#NAME?</v>
      </c>
      <c r="AN3751" s="8">
        <f t="shared" si="2700"/>
        <v>44888</v>
      </c>
      <c r="AO3751" s="19" cm="1">
        <f t="array" aca="1" ref="AO3751" ca="1">INDIRECT("V"&amp;($AN3751+10-$AQ$2)) - INDIRECT("V"&amp;($AN3751+10))</f>
        <v>0</v>
      </c>
      <c r="AP3751" s="19" cm="1">
        <f t="array" aca="1" ref="AP3751" ca="1">INDIRECT("W"&amp;($AN3751+10-$AQ$2)) - INDIRECT("W"&amp;($AN3751+10))</f>
        <v>0</v>
      </c>
      <c r="AQ3751" s="19" cm="1">
        <f t="array" aca="1" ref="AQ3751" ca="1">INDIRECT("X"&amp;($AN3751+10-$AQ$2)) - INDIRECT("X"&amp;($AN3751+10))</f>
        <v>0</v>
      </c>
      <c r="AR3751" s="19" cm="1">
        <f t="array" aca="1" ref="AR3751" ca="1">INDIRECT("Y"&amp;($AN3751+10-$AQ$2)) - INDIRECT("Y"&amp;($AN3751+10))</f>
        <v>0</v>
      </c>
      <c r="AS3751" s="8" cm="1">
        <f t="array" aca="1" ref="AS3751" ca="1">INDIRECT("AD"&amp;($AN3751+10-$AQ$2))</f>
        <v>0</v>
      </c>
      <c r="AU3751" s="12" t="e">
        <f t="shared" ca="1" si="2699"/>
        <v>#DIV/0!</v>
      </c>
      <c r="AV3751" s="8">
        <f t="shared" ca="1" si="2708"/>
        <v>-273.14999999999998</v>
      </c>
      <c r="AW3751" s="8">
        <f t="shared" ca="1" si="2709"/>
        <v>0.80400000000000005</v>
      </c>
      <c r="AX3751" s="8" cm="1">
        <f t="array" aca="1" ref="AX3751" ca="1">AW3751 - dECuCon4C(AV3751)</f>
        <v>0.80399591120300784</v>
      </c>
      <c r="AY3751" s="8" cm="1">
        <f t="array" aca="1" ref="AY3751" ca="1">dECuCon4C(AV3751)</f>
        <v>4.0887969922092398E-6</v>
      </c>
      <c r="AZ3751" s="8"/>
      <c r="BA3751" s="13" t="e">
        <f t="shared" ca="1" si="2710"/>
        <v>#DIV/0!</v>
      </c>
    </row>
    <row r="3752" spans="22:53" x14ac:dyDescent="0.25">
      <c r="V3752" s="8"/>
      <c r="W3752" s="8"/>
      <c r="X3752" s="8"/>
      <c r="Y3752" s="8"/>
      <c r="Z3752" s="8" t="e">
        <f t="shared" si="2721"/>
        <v>#DIV/0!</v>
      </c>
      <c r="AA3752" s="8" t="e">
        <f t="shared" si="2722"/>
        <v>#DIV/0!</v>
      </c>
      <c r="AD3752" s="9" t="e" cm="1">
        <f t="array" aca="1" ref="AD3752" ca="1">Tgost2009(C3752/100.0557)+273.15</f>
        <v>#NAME?</v>
      </c>
      <c r="AE3752" s="8" t="e">
        <f t="shared" ca="1" si="2718"/>
        <v>#NAME?</v>
      </c>
      <c r="AF3752" s="8" t="e">
        <f t="shared" ca="1" si="2719"/>
        <v>#NAME?</v>
      </c>
      <c r="AG3752" s="8" t="e" cm="1">
        <f t="array" aca="1" ref="AG3752" ca="1">AF3752-dECuCon4C(AE3752)</f>
        <v>#NAME?</v>
      </c>
      <c r="AH3752" s="8" t="e" cm="1">
        <f t="array" aca="1" ref="AH3752" ca="1">dECuCon4C(AE3752)</f>
        <v>#VALUE!</v>
      </c>
      <c r="AI3752" s="10"/>
      <c r="AJ3752" s="11" t="e">
        <f t="shared" ca="1" si="2698"/>
        <v>#NAME?</v>
      </c>
      <c r="AK3752" s="8" t="e">
        <f t="shared" ca="1" si="2720"/>
        <v>#NAME?</v>
      </c>
      <c r="AN3752" s="8">
        <f t="shared" si="2700"/>
        <v>44900</v>
      </c>
      <c r="AO3752" s="19" cm="1">
        <f t="array" aca="1" ref="AO3752" ca="1">INDIRECT("V"&amp;($AN3752+10-$AQ$2)) - INDIRECT("V"&amp;($AN3752+10))</f>
        <v>0</v>
      </c>
      <c r="AP3752" s="19" cm="1">
        <f t="array" aca="1" ref="AP3752" ca="1">INDIRECT("W"&amp;($AN3752+10-$AQ$2)) - INDIRECT("W"&amp;($AN3752+10))</f>
        <v>0</v>
      </c>
      <c r="AQ3752" s="19" cm="1">
        <f t="array" aca="1" ref="AQ3752" ca="1">INDIRECT("X"&amp;($AN3752+10-$AQ$2)) - INDIRECT("X"&amp;($AN3752+10))</f>
        <v>0</v>
      </c>
      <c r="AR3752" s="19" cm="1">
        <f t="array" aca="1" ref="AR3752" ca="1">INDIRECT("Y"&amp;($AN3752+10-$AQ$2)) - INDIRECT("Y"&amp;($AN3752+10))</f>
        <v>0</v>
      </c>
      <c r="AS3752" s="8" cm="1">
        <f t="array" aca="1" ref="AS3752" ca="1">INDIRECT("AD"&amp;($AN3752+10-$AQ$2))</f>
        <v>0</v>
      </c>
      <c r="AU3752" s="12" t="e">
        <f t="shared" ca="1" si="2699"/>
        <v>#DIV/0!</v>
      </c>
      <c r="AV3752" s="8">
        <f t="shared" ca="1" si="2708"/>
        <v>-273.14999999999998</v>
      </c>
      <c r="AW3752" s="8">
        <f t="shared" ca="1" si="2709"/>
        <v>0.80400000000000005</v>
      </c>
      <c r="AX3752" s="8" cm="1">
        <f t="array" aca="1" ref="AX3752" ca="1">AW3752 - dECuCon4C(AV3752)</f>
        <v>0.80399591120300784</v>
      </c>
      <c r="AY3752" s="8" cm="1">
        <f t="array" aca="1" ref="AY3752" ca="1">dECuCon4C(AV3752)</f>
        <v>4.0887969922092398E-6</v>
      </c>
      <c r="AZ3752" s="8"/>
      <c r="BA3752" s="13" t="e">
        <f t="shared" ca="1" si="2710"/>
        <v>#DIV/0!</v>
      </c>
    </row>
    <row r="3753" spans="22:53" x14ac:dyDescent="0.25">
      <c r="V3753" s="8"/>
      <c r="W3753" s="8"/>
      <c r="X3753" s="8"/>
      <c r="Y3753" s="8"/>
      <c r="Z3753" s="8" t="e">
        <f t="shared" si="2721"/>
        <v>#DIV/0!</v>
      </c>
      <c r="AA3753" s="8" t="e">
        <f t="shared" si="2722"/>
        <v>#DIV/0!</v>
      </c>
      <c r="AD3753" s="9" t="e" cm="1">
        <f t="array" aca="1" ref="AD3753" ca="1">Tgost2009(C3753/100.0557)+273.15</f>
        <v>#NAME?</v>
      </c>
      <c r="AE3753" s="8" t="e">
        <f t="shared" ca="1" si="2718"/>
        <v>#NAME?</v>
      </c>
      <c r="AF3753" s="8" t="e">
        <f t="shared" ca="1" si="2719"/>
        <v>#NAME?</v>
      </c>
      <c r="AG3753" s="8" t="e" cm="1">
        <f t="array" aca="1" ref="AG3753" ca="1">AF3753-dECuCon4C(AE3753)</f>
        <v>#NAME?</v>
      </c>
      <c r="AH3753" s="8" t="e" cm="1">
        <f t="array" aca="1" ref="AH3753" ca="1">dECuCon4C(AE3753)</f>
        <v>#VALUE!</v>
      </c>
      <c r="AI3753" s="10"/>
      <c r="AJ3753" s="11" t="e">
        <f t="shared" ca="1" si="2698"/>
        <v>#NAME?</v>
      </c>
      <c r="AK3753" s="8" t="e">
        <f t="shared" ca="1" si="2720"/>
        <v>#NAME?</v>
      </c>
      <c r="AN3753" s="8">
        <f t="shared" si="2700"/>
        <v>44912</v>
      </c>
      <c r="AO3753" s="19" cm="1">
        <f t="array" aca="1" ref="AO3753" ca="1">INDIRECT("V"&amp;($AN3753+10-$AQ$2)) - INDIRECT("V"&amp;($AN3753+10))</f>
        <v>0</v>
      </c>
      <c r="AP3753" s="19" cm="1">
        <f t="array" aca="1" ref="AP3753" ca="1">INDIRECT("W"&amp;($AN3753+10-$AQ$2)) - INDIRECT("W"&amp;($AN3753+10))</f>
        <v>0</v>
      </c>
      <c r="AQ3753" s="19" cm="1">
        <f t="array" aca="1" ref="AQ3753" ca="1">INDIRECT("X"&amp;($AN3753+10-$AQ$2)) - INDIRECT("X"&amp;($AN3753+10))</f>
        <v>0</v>
      </c>
      <c r="AR3753" s="19" cm="1">
        <f t="array" aca="1" ref="AR3753" ca="1">INDIRECT("Y"&amp;($AN3753+10-$AQ$2)) - INDIRECT("Y"&amp;($AN3753+10))</f>
        <v>0</v>
      </c>
      <c r="AS3753" s="8" cm="1">
        <f t="array" aca="1" ref="AS3753" ca="1">INDIRECT("AD"&amp;($AN3753+10-$AQ$2))</f>
        <v>0</v>
      </c>
      <c r="AU3753" s="12" t="e">
        <f t="shared" ca="1" si="2699"/>
        <v>#DIV/0!</v>
      </c>
      <c r="AV3753" s="8">
        <f t="shared" ca="1" si="2708"/>
        <v>-273.14999999999998</v>
      </c>
      <c r="AW3753" s="8">
        <f t="shared" ca="1" si="2709"/>
        <v>0.80400000000000005</v>
      </c>
      <c r="AX3753" s="8" cm="1">
        <f t="array" aca="1" ref="AX3753" ca="1">AW3753 - dECuCon4C(AV3753)</f>
        <v>0.80399591120300784</v>
      </c>
      <c r="AY3753" s="8" cm="1">
        <f t="array" aca="1" ref="AY3753" ca="1">dECuCon4C(AV3753)</f>
        <v>4.0887969922092398E-6</v>
      </c>
      <c r="AZ3753" s="8"/>
      <c r="BA3753" s="13" t="e">
        <f t="shared" ca="1" si="2710"/>
        <v>#DIV/0!</v>
      </c>
    </row>
    <row r="3754" spans="22:53" x14ac:dyDescent="0.25">
      <c r="V3754" s="8"/>
      <c r="W3754" s="8"/>
      <c r="X3754" s="8"/>
      <c r="Y3754" s="8"/>
      <c r="Z3754" s="8" t="e">
        <f t="shared" si="2721"/>
        <v>#DIV/0!</v>
      </c>
      <c r="AA3754" s="8" t="e">
        <f t="shared" si="2722"/>
        <v>#DIV/0!</v>
      </c>
      <c r="AD3754" s="9" t="e" cm="1">
        <f t="array" aca="1" ref="AD3754" ca="1">Tgost2009(C3754/100.0557)+273.15</f>
        <v>#NAME?</v>
      </c>
      <c r="AE3754" s="8" t="e">
        <f t="shared" ca="1" si="2718"/>
        <v>#NAME?</v>
      </c>
      <c r="AF3754" s="8" t="e">
        <f t="shared" ca="1" si="2719"/>
        <v>#NAME?</v>
      </c>
      <c r="AG3754" s="8" t="e" cm="1">
        <f t="array" aca="1" ref="AG3754" ca="1">AF3754-dECuCon4C(AE3754)</f>
        <v>#NAME?</v>
      </c>
      <c r="AH3754" s="8" t="e" cm="1">
        <f t="array" aca="1" ref="AH3754" ca="1">dECuCon4C(AE3754)</f>
        <v>#VALUE!</v>
      </c>
      <c r="AI3754" s="10"/>
      <c r="AJ3754" s="11" t="e">
        <f t="shared" ca="1" si="2698"/>
        <v>#NAME?</v>
      </c>
      <c r="AK3754" s="8" t="e">
        <f t="shared" ca="1" si="2720"/>
        <v>#NAME?</v>
      </c>
      <c r="AN3754" s="8">
        <f t="shared" si="2700"/>
        <v>44924</v>
      </c>
      <c r="AO3754" s="19" cm="1">
        <f t="array" aca="1" ref="AO3754" ca="1">INDIRECT("V"&amp;($AN3754+10-$AQ$2)) - INDIRECT("V"&amp;($AN3754+10))</f>
        <v>0</v>
      </c>
      <c r="AP3754" s="19" cm="1">
        <f t="array" aca="1" ref="AP3754" ca="1">INDIRECT("W"&amp;($AN3754+10-$AQ$2)) - INDIRECT("W"&amp;($AN3754+10))</f>
        <v>0</v>
      </c>
      <c r="AQ3754" s="19" cm="1">
        <f t="array" aca="1" ref="AQ3754" ca="1">INDIRECT("X"&amp;($AN3754+10-$AQ$2)) - INDIRECT("X"&amp;($AN3754+10))</f>
        <v>0</v>
      </c>
      <c r="AR3754" s="19" cm="1">
        <f t="array" aca="1" ref="AR3754" ca="1">INDIRECT("Y"&amp;($AN3754+10-$AQ$2)) - INDIRECT("Y"&amp;($AN3754+10))</f>
        <v>0</v>
      </c>
      <c r="AS3754" s="8" cm="1">
        <f t="array" aca="1" ref="AS3754" ca="1">INDIRECT("AD"&amp;($AN3754+10-$AQ$2))</f>
        <v>0</v>
      </c>
      <c r="AU3754" s="12" t="e">
        <f t="shared" ca="1" si="2699"/>
        <v>#DIV/0!</v>
      </c>
      <c r="AV3754" s="8">
        <f t="shared" ca="1" si="2708"/>
        <v>-273.14999999999998</v>
      </c>
      <c r="AW3754" s="8">
        <f t="shared" ca="1" si="2709"/>
        <v>0.80400000000000005</v>
      </c>
      <c r="AX3754" s="8" cm="1">
        <f t="array" aca="1" ref="AX3754" ca="1">AW3754 - dECuCon4C(AV3754)</f>
        <v>0.80399591120300784</v>
      </c>
      <c r="AY3754" s="8" cm="1">
        <f t="array" aca="1" ref="AY3754" ca="1">dECuCon4C(AV3754)</f>
        <v>4.0887969922092398E-6</v>
      </c>
      <c r="AZ3754" s="8"/>
      <c r="BA3754" s="13" t="e">
        <f t="shared" ca="1" si="2710"/>
        <v>#DIV/0!</v>
      </c>
    </row>
    <row r="3755" spans="22:53" x14ac:dyDescent="0.25">
      <c r="V3755" s="8" t="e">
        <f t="shared" ref="V3755:V3762" si="2723">AVERAGE(D3755:E3755)</f>
        <v>#DIV/0!</v>
      </c>
      <c r="W3755" s="8" t="e">
        <f t="shared" ref="W3755:W3762" si="2724">AVERAGE(F3755:G3755)</f>
        <v>#DIV/0!</v>
      </c>
      <c r="X3755" s="8" t="e">
        <f t="shared" ref="X3755:X3762" si="2725">AVERAGE(H3755:I3755)</f>
        <v>#DIV/0!</v>
      </c>
      <c r="Y3755" s="8" t="e">
        <f t="shared" ref="Y3755:Y3762" si="2726">AVERAGE(J3755:K3755)</f>
        <v>#DIV/0!</v>
      </c>
      <c r="Z3755" s="8"/>
      <c r="AA3755" s="8"/>
      <c r="AD3755" s="9" t="e" cm="1">
        <f t="array" aca="1" ref="AD3755" ca="1">Tgost2009(C3755/100.0557)+273.15</f>
        <v>#NAME?</v>
      </c>
      <c r="AE3755" s="8" t="e">
        <f t="shared" ca="1" si="2718"/>
        <v>#NAME?</v>
      </c>
      <c r="AF3755" s="8" t="e">
        <f t="shared" ca="1" si="2719"/>
        <v>#NAME?</v>
      </c>
      <c r="AG3755" s="8" t="e" cm="1">
        <f t="array" aca="1" ref="AG3755" ca="1">AF3755-dECuCon4C(AE3755)</f>
        <v>#NAME?</v>
      </c>
      <c r="AH3755" s="8" t="e" cm="1">
        <f t="array" aca="1" ref="AH3755" ca="1">dECuCon4C(AE3755)</f>
        <v>#VALUE!</v>
      </c>
      <c r="AI3755" s="10" t="e">
        <f t="shared" ref="AI3755:AI3762" ca="1" si="2727">(W3755-V3755)/(AF3755-AG3755)*10^(6)</f>
        <v>#DIV/0!</v>
      </c>
      <c r="AJ3755" s="11" t="e">
        <f t="shared" ca="1" si="2698"/>
        <v>#NAME?</v>
      </c>
      <c r="AK3755" s="8" t="e">
        <f t="shared" ca="1" si="2720"/>
        <v>#NAME?</v>
      </c>
      <c r="AN3755" s="8">
        <f t="shared" si="2700"/>
        <v>44936</v>
      </c>
      <c r="AO3755" s="19" cm="1">
        <f t="array" aca="1" ref="AO3755" ca="1">INDIRECT("V"&amp;($AN3755+10-$AQ$2)) - INDIRECT("V"&amp;($AN3755+10))</f>
        <v>0</v>
      </c>
      <c r="AP3755" s="19" cm="1">
        <f t="array" aca="1" ref="AP3755" ca="1">INDIRECT("W"&amp;($AN3755+10-$AQ$2)) - INDIRECT("W"&amp;($AN3755+10))</f>
        <v>0</v>
      </c>
      <c r="AQ3755" s="19" cm="1">
        <f t="array" aca="1" ref="AQ3755" ca="1">INDIRECT("X"&amp;($AN3755+10-$AQ$2)) - INDIRECT("X"&amp;($AN3755+10))</f>
        <v>0</v>
      </c>
      <c r="AR3755" s="19" cm="1">
        <f t="array" aca="1" ref="AR3755" ca="1">INDIRECT("Y"&amp;($AN3755+10-$AQ$2)) - INDIRECT("Y"&amp;($AN3755+10))</f>
        <v>0</v>
      </c>
      <c r="AS3755" s="8" cm="1">
        <f t="array" aca="1" ref="AS3755" ca="1">INDIRECT("AD"&amp;($AN3755+10-$AQ$2))</f>
        <v>0</v>
      </c>
      <c r="AU3755" s="12" t="e">
        <f t="shared" ca="1" si="2699"/>
        <v>#DIV/0!</v>
      </c>
      <c r="AV3755" s="8">
        <f t="shared" ca="1" si="2708"/>
        <v>-273.14999999999998</v>
      </c>
      <c r="AW3755" s="8">
        <f t="shared" ca="1" si="2709"/>
        <v>0.80400000000000005</v>
      </c>
      <c r="AX3755" s="8" cm="1">
        <f t="array" aca="1" ref="AX3755" ca="1">AW3755 - dECuCon4C(AV3755)</f>
        <v>0.80399591120300784</v>
      </c>
      <c r="AY3755" s="8" cm="1">
        <f t="array" aca="1" ref="AY3755" ca="1">dECuCon4C(AV3755)</f>
        <v>4.0887969922092398E-6</v>
      </c>
      <c r="AZ3755" s="8"/>
      <c r="BA3755" s="13" t="e">
        <f t="shared" ca="1" si="2710"/>
        <v>#DIV/0!</v>
      </c>
    </row>
    <row r="3756" spans="22:53" x14ac:dyDescent="0.25">
      <c r="V3756" s="8" t="e">
        <f t="shared" si="2723"/>
        <v>#DIV/0!</v>
      </c>
      <c r="W3756" s="8" t="e">
        <f t="shared" si="2724"/>
        <v>#DIV/0!</v>
      </c>
      <c r="X3756" s="8" t="e">
        <f t="shared" si="2725"/>
        <v>#DIV/0!</v>
      </c>
      <c r="Y3756" s="8" t="e">
        <f t="shared" si="2726"/>
        <v>#DIV/0!</v>
      </c>
      <c r="Z3756" s="8"/>
      <c r="AA3756" s="8"/>
      <c r="AD3756" s="9" t="e" cm="1">
        <f t="array" aca="1" ref="AD3756" ca="1">Tgost2009(C3756/100.0557)+273.15</f>
        <v>#NAME?</v>
      </c>
      <c r="AE3756" s="8" t="e">
        <f t="shared" ca="1" si="2718"/>
        <v>#NAME?</v>
      </c>
      <c r="AF3756" s="8" t="e">
        <f t="shared" ca="1" si="2719"/>
        <v>#NAME?</v>
      </c>
      <c r="AG3756" s="8" t="e" cm="1">
        <f t="array" aca="1" ref="AG3756" ca="1">AF3756-dECuCon4C(AE3756)</f>
        <v>#NAME?</v>
      </c>
      <c r="AH3756" s="8" t="e" cm="1">
        <f t="array" aca="1" ref="AH3756" ca="1">dECuCon4C(AE3756)</f>
        <v>#VALUE!</v>
      </c>
      <c r="AI3756" s="10" t="e">
        <f t="shared" ca="1" si="2727"/>
        <v>#DIV/0!</v>
      </c>
      <c r="AJ3756" s="11" t="e">
        <f t="shared" ca="1" si="2698"/>
        <v>#NAME?</v>
      </c>
      <c r="AK3756" s="8" t="e">
        <f t="shared" ca="1" si="2720"/>
        <v>#NAME?</v>
      </c>
      <c r="AN3756" s="8">
        <f t="shared" si="2700"/>
        <v>44948</v>
      </c>
      <c r="AO3756" s="19" cm="1">
        <f t="array" aca="1" ref="AO3756" ca="1">INDIRECT("V"&amp;($AN3756+10-$AQ$2)) - INDIRECT("V"&amp;($AN3756+10))</f>
        <v>0</v>
      </c>
      <c r="AP3756" s="19" cm="1">
        <f t="array" aca="1" ref="AP3756" ca="1">INDIRECT("W"&amp;($AN3756+10-$AQ$2)) - INDIRECT("W"&amp;($AN3756+10))</f>
        <v>0</v>
      </c>
      <c r="AQ3756" s="19" cm="1">
        <f t="array" aca="1" ref="AQ3756" ca="1">INDIRECT("X"&amp;($AN3756+10-$AQ$2)) - INDIRECT("X"&amp;($AN3756+10))</f>
        <v>0</v>
      </c>
      <c r="AR3756" s="19" cm="1">
        <f t="array" aca="1" ref="AR3756" ca="1">INDIRECT("Y"&amp;($AN3756+10-$AQ$2)) - INDIRECT("Y"&amp;($AN3756+10))</f>
        <v>0</v>
      </c>
      <c r="AS3756" s="8" cm="1">
        <f t="array" aca="1" ref="AS3756" ca="1">INDIRECT("AD"&amp;($AN3756+10-$AQ$2))</f>
        <v>0</v>
      </c>
      <c r="AU3756" s="12" t="e">
        <f t="shared" ca="1" si="2699"/>
        <v>#DIV/0!</v>
      </c>
      <c r="AV3756" s="8">
        <f t="shared" ca="1" si="2708"/>
        <v>-273.14999999999998</v>
      </c>
      <c r="AW3756" s="8">
        <f t="shared" ca="1" si="2709"/>
        <v>0.80400000000000005</v>
      </c>
      <c r="AX3756" s="8" cm="1">
        <f t="array" aca="1" ref="AX3756" ca="1">AW3756 - dECuCon4C(AV3756)</f>
        <v>0.80399591120300784</v>
      </c>
      <c r="AY3756" s="8" cm="1">
        <f t="array" aca="1" ref="AY3756" ca="1">dECuCon4C(AV3756)</f>
        <v>4.0887969922092398E-6</v>
      </c>
      <c r="AZ3756" s="8"/>
      <c r="BA3756" s="13" t="e">
        <f t="shared" ca="1" si="2710"/>
        <v>#DIV/0!</v>
      </c>
    </row>
    <row r="3757" spans="22:53" x14ac:dyDescent="0.25">
      <c r="V3757" s="8" t="e">
        <f t="shared" si="2723"/>
        <v>#DIV/0!</v>
      </c>
      <c r="W3757" s="8" t="e">
        <f t="shared" si="2724"/>
        <v>#DIV/0!</v>
      </c>
      <c r="X3757" s="8" t="e">
        <f t="shared" si="2725"/>
        <v>#DIV/0!</v>
      </c>
      <c r="Y3757" s="8" t="e">
        <f t="shared" si="2726"/>
        <v>#DIV/0!</v>
      </c>
      <c r="Z3757" s="8"/>
      <c r="AA3757" s="8"/>
      <c r="AD3757" s="9" t="e" cm="1">
        <f t="array" aca="1" ref="AD3757" ca="1">Tgost2009(C3757/100.0557)+273.15</f>
        <v>#NAME?</v>
      </c>
      <c r="AE3757" s="8" t="e">
        <f t="shared" ca="1" si="2718"/>
        <v>#NAME?</v>
      </c>
      <c r="AF3757" s="8" t="e">
        <f t="shared" ca="1" si="2719"/>
        <v>#NAME?</v>
      </c>
      <c r="AG3757" s="8" t="e" cm="1">
        <f t="array" aca="1" ref="AG3757" ca="1">AF3757-dECuCon4C(AE3757)</f>
        <v>#NAME?</v>
      </c>
      <c r="AH3757" s="8" t="e" cm="1">
        <f t="array" aca="1" ref="AH3757" ca="1">dECuCon4C(AE3757)</f>
        <v>#VALUE!</v>
      </c>
      <c r="AI3757" s="10" t="e">
        <f t="shared" ca="1" si="2727"/>
        <v>#DIV/0!</v>
      </c>
      <c r="AJ3757" s="11" t="e">
        <f t="shared" ca="1" si="2698"/>
        <v>#NAME?</v>
      </c>
      <c r="AK3757" s="8" t="e">
        <f t="shared" ca="1" si="2720"/>
        <v>#NAME?</v>
      </c>
      <c r="AN3757" s="8">
        <f t="shared" si="2700"/>
        <v>44960</v>
      </c>
      <c r="AO3757" s="19" cm="1">
        <f t="array" aca="1" ref="AO3757" ca="1">INDIRECT("V"&amp;($AN3757+10-$AQ$2)) - INDIRECT("V"&amp;($AN3757+10))</f>
        <v>0</v>
      </c>
      <c r="AP3757" s="19" cm="1">
        <f t="array" aca="1" ref="AP3757" ca="1">INDIRECT("W"&amp;($AN3757+10-$AQ$2)) - INDIRECT("W"&amp;($AN3757+10))</f>
        <v>0</v>
      </c>
      <c r="AQ3757" s="19" cm="1">
        <f t="array" aca="1" ref="AQ3757" ca="1">INDIRECT("X"&amp;($AN3757+10-$AQ$2)) - INDIRECT("X"&amp;($AN3757+10))</f>
        <v>0</v>
      </c>
      <c r="AR3757" s="19" cm="1">
        <f t="array" aca="1" ref="AR3757" ca="1">INDIRECT("Y"&amp;($AN3757+10-$AQ$2)) - INDIRECT("Y"&amp;($AN3757+10))</f>
        <v>0</v>
      </c>
      <c r="AS3757" s="8" cm="1">
        <f t="array" aca="1" ref="AS3757" ca="1">INDIRECT("AD"&amp;($AN3757+10-$AQ$2))</f>
        <v>0</v>
      </c>
      <c r="AU3757" s="12" t="e">
        <f t="shared" ca="1" si="2699"/>
        <v>#DIV/0!</v>
      </c>
      <c r="AV3757" s="8">
        <f t="shared" ca="1" si="2708"/>
        <v>-273.14999999999998</v>
      </c>
      <c r="AW3757" s="8">
        <f t="shared" ca="1" si="2709"/>
        <v>0.80400000000000005</v>
      </c>
      <c r="AX3757" s="8" cm="1">
        <f t="array" aca="1" ref="AX3757" ca="1">AW3757 - dECuCon4C(AV3757)</f>
        <v>0.80399591120300784</v>
      </c>
      <c r="AY3757" s="8" cm="1">
        <f t="array" aca="1" ref="AY3757" ca="1">dECuCon4C(AV3757)</f>
        <v>4.0887969922092398E-6</v>
      </c>
      <c r="AZ3757" s="8"/>
      <c r="BA3757" s="13" t="e">
        <f t="shared" ca="1" si="2710"/>
        <v>#DIV/0!</v>
      </c>
    </row>
    <row r="3758" spans="22:53" x14ac:dyDescent="0.25">
      <c r="V3758" s="8" t="e">
        <f t="shared" si="2723"/>
        <v>#DIV/0!</v>
      </c>
      <c r="W3758" s="8" t="e">
        <f t="shared" si="2724"/>
        <v>#DIV/0!</v>
      </c>
      <c r="X3758" s="8" t="e">
        <f t="shared" si="2725"/>
        <v>#DIV/0!</v>
      </c>
      <c r="Y3758" s="8" t="e">
        <f t="shared" si="2726"/>
        <v>#DIV/0!</v>
      </c>
      <c r="Z3758" s="8"/>
      <c r="AA3758" s="8"/>
      <c r="AD3758" s="9" t="e" cm="1">
        <f t="array" aca="1" ref="AD3758" ca="1">Tgost2009(C3758/100.0557)+273.15</f>
        <v>#NAME?</v>
      </c>
      <c r="AE3758" s="8" t="e">
        <f t="shared" ca="1" si="2718"/>
        <v>#NAME?</v>
      </c>
      <c r="AF3758" s="8" t="e">
        <f t="shared" ca="1" si="2719"/>
        <v>#NAME?</v>
      </c>
      <c r="AG3758" s="8" t="e" cm="1">
        <f t="array" aca="1" ref="AG3758" ca="1">AF3758-dECuCon4C(AE3758)</f>
        <v>#NAME?</v>
      </c>
      <c r="AH3758" s="8" t="e" cm="1">
        <f t="array" aca="1" ref="AH3758" ca="1">dECuCon4C(AE3758)</f>
        <v>#VALUE!</v>
      </c>
      <c r="AI3758" s="10" t="e">
        <f t="shared" ca="1" si="2727"/>
        <v>#DIV/0!</v>
      </c>
      <c r="AJ3758" s="11" t="e">
        <f t="shared" ca="1" si="2698"/>
        <v>#NAME?</v>
      </c>
      <c r="AK3758" s="8" t="e">
        <f t="shared" ca="1" si="2720"/>
        <v>#NAME?</v>
      </c>
      <c r="AN3758" s="8">
        <f t="shared" si="2700"/>
        <v>44972</v>
      </c>
      <c r="AO3758" s="19" cm="1">
        <f t="array" aca="1" ref="AO3758" ca="1">INDIRECT("V"&amp;($AN3758+10-$AQ$2)) - INDIRECT("V"&amp;($AN3758+10))</f>
        <v>0</v>
      </c>
      <c r="AP3758" s="19" cm="1">
        <f t="array" aca="1" ref="AP3758" ca="1">INDIRECT("W"&amp;($AN3758+10-$AQ$2)) - INDIRECT("W"&amp;($AN3758+10))</f>
        <v>0</v>
      </c>
      <c r="AQ3758" s="19" cm="1">
        <f t="array" aca="1" ref="AQ3758" ca="1">INDIRECT("X"&amp;($AN3758+10-$AQ$2)) - INDIRECT("X"&amp;($AN3758+10))</f>
        <v>0</v>
      </c>
      <c r="AR3758" s="19" cm="1">
        <f t="array" aca="1" ref="AR3758" ca="1">INDIRECT("Y"&amp;($AN3758+10-$AQ$2)) - INDIRECT("Y"&amp;($AN3758+10))</f>
        <v>0</v>
      </c>
      <c r="AS3758" s="8" cm="1">
        <f t="array" aca="1" ref="AS3758" ca="1">INDIRECT("AD"&amp;($AN3758+10-$AQ$2))</f>
        <v>0</v>
      </c>
      <c r="AU3758" s="12" t="e">
        <f t="shared" ca="1" si="2699"/>
        <v>#DIV/0!</v>
      </c>
      <c r="AV3758" s="8">
        <f t="shared" ca="1" si="2708"/>
        <v>-273.14999999999998</v>
      </c>
      <c r="AW3758" s="8">
        <f t="shared" ca="1" si="2709"/>
        <v>0.80400000000000005</v>
      </c>
      <c r="AX3758" s="8" cm="1">
        <f t="array" aca="1" ref="AX3758" ca="1">AW3758 - dECuCon4C(AV3758)</f>
        <v>0.80399591120300784</v>
      </c>
      <c r="AY3758" s="8" cm="1">
        <f t="array" aca="1" ref="AY3758" ca="1">dECuCon4C(AV3758)</f>
        <v>4.0887969922092398E-6</v>
      </c>
      <c r="AZ3758" s="8"/>
      <c r="BA3758" s="13" t="e">
        <f t="shared" ca="1" si="2710"/>
        <v>#DIV/0!</v>
      </c>
    </row>
    <row r="3759" spans="22:53" x14ac:dyDescent="0.25">
      <c r="V3759" s="8" t="e">
        <f t="shared" si="2723"/>
        <v>#DIV/0!</v>
      </c>
      <c r="W3759" s="8" t="e">
        <f t="shared" si="2724"/>
        <v>#DIV/0!</v>
      </c>
      <c r="X3759" s="8" t="e">
        <f t="shared" si="2725"/>
        <v>#DIV/0!</v>
      </c>
      <c r="Y3759" s="8" t="e">
        <f t="shared" si="2726"/>
        <v>#DIV/0!</v>
      </c>
      <c r="Z3759" s="8"/>
      <c r="AA3759" s="8"/>
      <c r="AD3759" s="9" t="e" cm="1">
        <f t="array" aca="1" ref="AD3759" ca="1">Tgost2009(C3759/100.0557)+273.15</f>
        <v>#NAME?</v>
      </c>
      <c r="AE3759" s="8" t="e">
        <f t="shared" ca="1" si="2718"/>
        <v>#NAME?</v>
      </c>
      <c r="AF3759" s="8" t="e">
        <f t="shared" ca="1" si="2719"/>
        <v>#NAME?</v>
      </c>
      <c r="AG3759" s="8" t="e" cm="1">
        <f t="array" aca="1" ref="AG3759" ca="1">AF3759-dECuCon4C(AE3759)</f>
        <v>#NAME?</v>
      </c>
      <c r="AH3759" s="8" t="e" cm="1">
        <f t="array" aca="1" ref="AH3759" ca="1">dECuCon4C(AE3759)</f>
        <v>#VALUE!</v>
      </c>
      <c r="AI3759" s="10" t="e">
        <f t="shared" ca="1" si="2727"/>
        <v>#DIV/0!</v>
      </c>
      <c r="AJ3759" s="11" t="e">
        <f t="shared" ca="1" si="2698"/>
        <v>#NAME?</v>
      </c>
      <c r="AK3759" s="8" t="e">
        <f t="shared" ca="1" si="2720"/>
        <v>#NAME?</v>
      </c>
      <c r="AN3759" s="8">
        <f t="shared" si="2700"/>
        <v>44984</v>
      </c>
      <c r="AO3759" s="19" cm="1">
        <f t="array" aca="1" ref="AO3759" ca="1">INDIRECT("V"&amp;($AN3759+10-$AQ$2)) - INDIRECT("V"&amp;($AN3759+10))</f>
        <v>0</v>
      </c>
      <c r="AP3759" s="19" cm="1">
        <f t="array" aca="1" ref="AP3759" ca="1">INDIRECT("W"&amp;($AN3759+10-$AQ$2)) - INDIRECT("W"&amp;($AN3759+10))</f>
        <v>0</v>
      </c>
      <c r="AQ3759" s="19" cm="1">
        <f t="array" aca="1" ref="AQ3759" ca="1">INDIRECT("X"&amp;($AN3759+10-$AQ$2)) - INDIRECT("X"&amp;($AN3759+10))</f>
        <v>0</v>
      </c>
      <c r="AR3759" s="19" cm="1">
        <f t="array" aca="1" ref="AR3759" ca="1">INDIRECT("Y"&amp;($AN3759+10-$AQ$2)) - INDIRECT("Y"&amp;($AN3759+10))</f>
        <v>0</v>
      </c>
      <c r="AS3759" s="8" cm="1">
        <f t="array" aca="1" ref="AS3759" ca="1">INDIRECT("AD"&amp;($AN3759+10-$AQ$2))</f>
        <v>0</v>
      </c>
      <c r="AU3759" s="12" t="e">
        <f t="shared" ca="1" si="2699"/>
        <v>#DIV/0!</v>
      </c>
      <c r="AV3759" s="8">
        <f t="shared" ca="1" si="2708"/>
        <v>-273.14999999999998</v>
      </c>
      <c r="AW3759" s="8">
        <f t="shared" ca="1" si="2709"/>
        <v>0.80400000000000005</v>
      </c>
      <c r="AX3759" s="8" cm="1">
        <f t="array" aca="1" ref="AX3759" ca="1">AW3759 - dECuCon4C(AV3759)</f>
        <v>0.80399591120300784</v>
      </c>
      <c r="AY3759" s="8" cm="1">
        <f t="array" aca="1" ref="AY3759" ca="1">dECuCon4C(AV3759)</f>
        <v>4.0887969922092398E-6</v>
      </c>
      <c r="AZ3759" s="8"/>
      <c r="BA3759" s="13" t="e">
        <f t="shared" ca="1" si="2710"/>
        <v>#DIV/0!</v>
      </c>
    </row>
    <row r="3760" spans="22:53" x14ac:dyDescent="0.25">
      <c r="V3760" s="8" t="e">
        <f t="shared" si="2723"/>
        <v>#DIV/0!</v>
      </c>
      <c r="W3760" s="8" t="e">
        <f t="shared" si="2724"/>
        <v>#DIV/0!</v>
      </c>
      <c r="X3760" s="8" t="e">
        <f t="shared" si="2725"/>
        <v>#DIV/0!</v>
      </c>
      <c r="Y3760" s="8" t="e">
        <f t="shared" si="2726"/>
        <v>#DIV/0!</v>
      </c>
      <c r="Z3760" s="8"/>
      <c r="AA3760" s="8"/>
      <c r="AD3760" s="9" t="e" cm="1">
        <f t="array" aca="1" ref="AD3760" ca="1">Tgost2009(C3760/100.0557)+273.15</f>
        <v>#NAME?</v>
      </c>
      <c r="AE3760" s="8" t="e">
        <f t="shared" ca="1" si="2718"/>
        <v>#NAME?</v>
      </c>
      <c r="AF3760" s="8" t="e">
        <f t="shared" ca="1" si="2719"/>
        <v>#NAME?</v>
      </c>
      <c r="AG3760" s="8" t="e" cm="1">
        <f t="array" aca="1" ref="AG3760" ca="1">AF3760-dECuCon4C(AE3760)</f>
        <v>#NAME?</v>
      </c>
      <c r="AH3760" s="8" t="e" cm="1">
        <f t="array" aca="1" ref="AH3760" ca="1">dECuCon4C(AE3760)</f>
        <v>#VALUE!</v>
      </c>
      <c r="AI3760" s="10" t="e">
        <f t="shared" ca="1" si="2727"/>
        <v>#DIV/0!</v>
      </c>
      <c r="AJ3760" s="11" t="e">
        <f t="shared" ca="1" si="2698"/>
        <v>#NAME?</v>
      </c>
      <c r="AK3760" s="8" t="e">
        <f t="shared" ca="1" si="2720"/>
        <v>#NAME?</v>
      </c>
      <c r="AN3760" s="8">
        <f t="shared" si="2700"/>
        <v>44996</v>
      </c>
      <c r="AO3760" s="19" cm="1">
        <f t="array" aca="1" ref="AO3760" ca="1">INDIRECT("V"&amp;($AN3760+10-$AQ$2)) - INDIRECT("V"&amp;($AN3760+10))</f>
        <v>0</v>
      </c>
      <c r="AP3760" s="19" cm="1">
        <f t="array" aca="1" ref="AP3760" ca="1">INDIRECT("W"&amp;($AN3760+10-$AQ$2)) - INDIRECT("W"&amp;($AN3760+10))</f>
        <v>0</v>
      </c>
      <c r="AQ3760" s="19" cm="1">
        <f t="array" aca="1" ref="AQ3760" ca="1">INDIRECT("X"&amp;($AN3760+10-$AQ$2)) - INDIRECT("X"&amp;($AN3760+10))</f>
        <v>0</v>
      </c>
      <c r="AR3760" s="19" cm="1">
        <f t="array" aca="1" ref="AR3760" ca="1">INDIRECT("Y"&amp;($AN3760+10-$AQ$2)) - INDIRECT("Y"&amp;($AN3760+10))</f>
        <v>0</v>
      </c>
      <c r="AS3760" s="8" cm="1">
        <f t="array" aca="1" ref="AS3760" ca="1">INDIRECT("AD"&amp;($AN3760+10-$AQ$2))</f>
        <v>0</v>
      </c>
      <c r="AU3760" s="12" t="e">
        <f t="shared" ca="1" si="2699"/>
        <v>#DIV/0!</v>
      </c>
      <c r="AV3760" s="8">
        <f t="shared" ca="1" si="2708"/>
        <v>-273.14999999999998</v>
      </c>
      <c r="AW3760" s="8">
        <f t="shared" ca="1" si="2709"/>
        <v>0.80400000000000005</v>
      </c>
      <c r="AX3760" s="8" cm="1">
        <f t="array" aca="1" ref="AX3760" ca="1">AW3760 - dECuCon4C(AV3760)</f>
        <v>0.80399591120300784</v>
      </c>
      <c r="AY3760" s="8" cm="1">
        <f t="array" aca="1" ref="AY3760" ca="1">dECuCon4C(AV3760)</f>
        <v>4.0887969922092398E-6</v>
      </c>
      <c r="AZ3760" s="8"/>
      <c r="BA3760" s="13" t="e">
        <f t="shared" ca="1" si="2710"/>
        <v>#DIV/0!</v>
      </c>
    </row>
    <row r="3761" spans="22:53" x14ac:dyDescent="0.25">
      <c r="V3761" s="8" t="e">
        <f t="shared" si="2723"/>
        <v>#DIV/0!</v>
      </c>
      <c r="W3761" s="8" t="e">
        <f t="shared" si="2724"/>
        <v>#DIV/0!</v>
      </c>
      <c r="X3761" s="8" t="e">
        <f t="shared" si="2725"/>
        <v>#DIV/0!</v>
      </c>
      <c r="Y3761" s="8" t="e">
        <f t="shared" si="2726"/>
        <v>#DIV/0!</v>
      </c>
      <c r="Z3761" s="8"/>
      <c r="AA3761" s="8"/>
      <c r="AD3761" s="9" t="e" cm="1">
        <f t="array" aca="1" ref="AD3761" ca="1">Tgost2009(C3761/100.0557)+273.15</f>
        <v>#NAME?</v>
      </c>
      <c r="AE3761" s="8" t="e">
        <f t="shared" ca="1" si="2718"/>
        <v>#NAME?</v>
      </c>
      <c r="AF3761" s="8" t="e">
        <f t="shared" ca="1" si="2719"/>
        <v>#NAME?</v>
      </c>
      <c r="AG3761" s="8" t="e" cm="1">
        <f t="array" aca="1" ref="AG3761" ca="1">AF3761-dECuCon4C(AE3761)</f>
        <v>#NAME?</v>
      </c>
      <c r="AH3761" s="8" t="e" cm="1">
        <f t="array" aca="1" ref="AH3761" ca="1">dECuCon4C(AE3761)</f>
        <v>#VALUE!</v>
      </c>
      <c r="AI3761" s="10" t="e">
        <f t="shared" ca="1" si="2727"/>
        <v>#DIV/0!</v>
      </c>
      <c r="AJ3761" s="11" t="e">
        <f t="shared" ca="1" si="2698"/>
        <v>#NAME?</v>
      </c>
      <c r="AK3761" s="8" t="e">
        <f t="shared" ca="1" si="2720"/>
        <v>#NAME?</v>
      </c>
      <c r="AN3761" s="8">
        <f t="shared" si="2700"/>
        <v>45008</v>
      </c>
      <c r="AO3761" s="19" cm="1">
        <f t="array" aca="1" ref="AO3761" ca="1">INDIRECT("V"&amp;($AN3761+10-$AQ$2)) - INDIRECT("V"&amp;($AN3761+10))</f>
        <v>0</v>
      </c>
      <c r="AP3761" s="19" cm="1">
        <f t="array" aca="1" ref="AP3761" ca="1">INDIRECT("W"&amp;($AN3761+10-$AQ$2)) - INDIRECT("W"&amp;($AN3761+10))</f>
        <v>0</v>
      </c>
      <c r="AQ3761" s="19" cm="1">
        <f t="array" aca="1" ref="AQ3761" ca="1">INDIRECT("X"&amp;($AN3761+10-$AQ$2)) - INDIRECT("X"&amp;($AN3761+10))</f>
        <v>0</v>
      </c>
      <c r="AR3761" s="19" cm="1">
        <f t="array" aca="1" ref="AR3761" ca="1">INDIRECT("Y"&amp;($AN3761+10-$AQ$2)) - INDIRECT("Y"&amp;($AN3761+10))</f>
        <v>0</v>
      </c>
      <c r="AS3761" s="8" cm="1">
        <f t="array" aca="1" ref="AS3761" ca="1">INDIRECT("AD"&amp;($AN3761+10-$AQ$2))</f>
        <v>0</v>
      </c>
      <c r="AU3761" s="12" t="e">
        <f t="shared" ca="1" si="2699"/>
        <v>#DIV/0!</v>
      </c>
      <c r="AV3761" s="8">
        <f t="shared" ca="1" si="2708"/>
        <v>-273.14999999999998</v>
      </c>
      <c r="AW3761" s="8">
        <f t="shared" ca="1" si="2709"/>
        <v>0.80400000000000005</v>
      </c>
      <c r="AX3761" s="8" cm="1">
        <f t="array" aca="1" ref="AX3761" ca="1">AW3761 - dECuCon4C(AV3761)</f>
        <v>0.80399591120300784</v>
      </c>
      <c r="AY3761" s="8" cm="1">
        <f t="array" aca="1" ref="AY3761" ca="1">dECuCon4C(AV3761)</f>
        <v>4.0887969922092398E-6</v>
      </c>
      <c r="AZ3761" s="8"/>
      <c r="BA3761" s="13" t="e">
        <f t="shared" ca="1" si="2710"/>
        <v>#DIV/0!</v>
      </c>
    </row>
    <row r="3762" spans="22:53" x14ac:dyDescent="0.25">
      <c r="V3762" s="8" t="e">
        <f t="shared" si="2723"/>
        <v>#DIV/0!</v>
      </c>
      <c r="W3762" s="8" t="e">
        <f t="shared" si="2724"/>
        <v>#DIV/0!</v>
      </c>
      <c r="X3762" s="8" t="e">
        <f t="shared" si="2725"/>
        <v>#DIV/0!</v>
      </c>
      <c r="Y3762" s="8" t="e">
        <f t="shared" si="2726"/>
        <v>#DIV/0!</v>
      </c>
      <c r="Z3762" s="8"/>
      <c r="AA3762" s="8"/>
      <c r="AD3762" s="9" t="e" cm="1">
        <f t="array" aca="1" ref="AD3762" ca="1">Tgost2009(C3762/100.0557)+273.15</f>
        <v>#NAME?</v>
      </c>
      <c r="AE3762" s="8" t="e">
        <f t="shared" ca="1" si="2718"/>
        <v>#NAME?</v>
      </c>
      <c r="AF3762" s="8" t="e">
        <f t="shared" ca="1" si="2719"/>
        <v>#NAME?</v>
      </c>
      <c r="AG3762" s="8" t="e" cm="1">
        <f t="array" aca="1" ref="AG3762" ca="1">AF3762-dECuCon4C(AE3762)</f>
        <v>#NAME?</v>
      </c>
      <c r="AH3762" s="8" t="e" cm="1">
        <f t="array" aca="1" ref="AH3762" ca="1">dECuCon4C(AE3762)</f>
        <v>#VALUE!</v>
      </c>
      <c r="AI3762" s="10" t="e">
        <f t="shared" ca="1" si="2727"/>
        <v>#DIV/0!</v>
      </c>
      <c r="AJ3762" s="11" t="e">
        <f t="shared" ca="1" si="2698"/>
        <v>#NAME?</v>
      </c>
      <c r="AK3762" s="8" t="e">
        <f t="shared" ca="1" si="2720"/>
        <v>#NAME?</v>
      </c>
      <c r="AN3762" s="8">
        <f t="shared" si="2700"/>
        <v>45020</v>
      </c>
      <c r="AO3762" s="19" cm="1">
        <f t="array" aca="1" ref="AO3762" ca="1">INDIRECT("V"&amp;($AN3762+10-$AQ$2)) - INDIRECT("V"&amp;($AN3762+10))</f>
        <v>0</v>
      </c>
      <c r="AP3762" s="19" cm="1">
        <f t="array" aca="1" ref="AP3762" ca="1">INDIRECT("W"&amp;($AN3762+10-$AQ$2)) - INDIRECT("W"&amp;($AN3762+10))</f>
        <v>0</v>
      </c>
      <c r="AQ3762" s="19" cm="1">
        <f t="array" aca="1" ref="AQ3762" ca="1">INDIRECT("X"&amp;($AN3762+10-$AQ$2)) - INDIRECT("X"&amp;($AN3762+10))</f>
        <v>0</v>
      </c>
      <c r="AR3762" s="19" cm="1">
        <f t="array" aca="1" ref="AR3762" ca="1">INDIRECT("Y"&amp;($AN3762+10-$AQ$2)) - INDIRECT("Y"&amp;($AN3762+10))</f>
        <v>0</v>
      </c>
      <c r="AS3762" s="8" cm="1">
        <f t="array" aca="1" ref="AS3762" ca="1">INDIRECT("AD"&amp;($AN3762+10-$AQ$2))</f>
        <v>0</v>
      </c>
      <c r="AU3762" s="12" t="e">
        <f t="shared" ca="1" si="2699"/>
        <v>#DIV/0!</v>
      </c>
      <c r="AV3762" s="8">
        <f t="shared" ca="1" si="2708"/>
        <v>-273.14999999999998</v>
      </c>
      <c r="AW3762" s="8">
        <f t="shared" ca="1" si="2709"/>
        <v>0.80400000000000005</v>
      </c>
      <c r="AX3762" s="8" cm="1">
        <f t="array" aca="1" ref="AX3762" ca="1">AW3762 - dECuCon4C(AV3762)</f>
        <v>0.80399591120300784</v>
      </c>
      <c r="AY3762" s="8" cm="1">
        <f t="array" aca="1" ref="AY3762" ca="1">dECuCon4C(AV3762)</f>
        <v>4.0887969922092398E-6</v>
      </c>
      <c r="AZ3762" s="8"/>
      <c r="BA3762" s="13" t="e">
        <f t="shared" ca="1" si="2710"/>
        <v>#DIV/0!</v>
      </c>
    </row>
    <row r="3763" spans="22:53" x14ac:dyDescent="0.25">
      <c r="V3763" s="8"/>
      <c r="W3763" s="8"/>
      <c r="X3763" s="8"/>
      <c r="Y3763" s="8"/>
      <c r="Z3763" s="8" t="e">
        <f t="shared" ref="Z3763:Z3766" si="2728">AVERAGE(L3763:M3763)</f>
        <v>#DIV/0!</v>
      </c>
      <c r="AA3763" s="8" t="e">
        <f t="shared" ref="AA3763:AA3766" si="2729">AVERAGE(N3763:O3763)</f>
        <v>#DIV/0!</v>
      </c>
      <c r="AD3763" s="9" t="e" cm="1">
        <f t="array" aca="1" ref="AD3763" ca="1">Tgost2009(C3763/100.0557)+273.15</f>
        <v>#NAME?</v>
      </c>
      <c r="AE3763" s="8" t="e">
        <f t="shared" ca="1" si="2718"/>
        <v>#NAME?</v>
      </c>
      <c r="AF3763" s="8" t="e">
        <f t="shared" ca="1" si="2719"/>
        <v>#NAME?</v>
      </c>
      <c r="AG3763" s="8" t="e" cm="1">
        <f t="array" aca="1" ref="AG3763" ca="1">AF3763-dECuCon4C(AE3763)</f>
        <v>#NAME?</v>
      </c>
      <c r="AH3763" s="8" t="e" cm="1">
        <f t="array" aca="1" ref="AH3763" ca="1">dECuCon4C(AE3763)</f>
        <v>#VALUE!</v>
      </c>
      <c r="AI3763" s="10"/>
      <c r="AJ3763" s="11" t="e">
        <f t="shared" ca="1" si="2698"/>
        <v>#NAME?</v>
      </c>
      <c r="AK3763" s="8" t="e">
        <f t="shared" ca="1" si="2720"/>
        <v>#NAME?</v>
      </c>
      <c r="AN3763" s="8">
        <f t="shared" si="2700"/>
        <v>45032</v>
      </c>
      <c r="AO3763" s="19" cm="1">
        <f t="array" aca="1" ref="AO3763" ca="1">INDIRECT("V"&amp;($AN3763+10-$AQ$2)) - INDIRECT("V"&amp;($AN3763+10))</f>
        <v>0</v>
      </c>
      <c r="AP3763" s="19" cm="1">
        <f t="array" aca="1" ref="AP3763" ca="1">INDIRECT("W"&amp;($AN3763+10-$AQ$2)) - INDIRECT("W"&amp;($AN3763+10))</f>
        <v>0</v>
      </c>
      <c r="AQ3763" s="19" cm="1">
        <f t="array" aca="1" ref="AQ3763" ca="1">INDIRECT("X"&amp;($AN3763+10-$AQ$2)) - INDIRECT("X"&amp;($AN3763+10))</f>
        <v>0</v>
      </c>
      <c r="AR3763" s="19" cm="1">
        <f t="array" aca="1" ref="AR3763" ca="1">INDIRECT("Y"&amp;($AN3763+10-$AQ$2)) - INDIRECT("Y"&amp;($AN3763+10))</f>
        <v>0</v>
      </c>
      <c r="AS3763" s="8" cm="1">
        <f t="array" aca="1" ref="AS3763" ca="1">INDIRECT("AD"&amp;($AN3763+10-$AQ$2))</f>
        <v>0</v>
      </c>
      <c r="AU3763" s="12" t="e">
        <f t="shared" ca="1" si="2699"/>
        <v>#DIV/0!</v>
      </c>
      <c r="AV3763" s="8">
        <f t="shared" ca="1" si="2708"/>
        <v>-273.14999999999998</v>
      </c>
      <c r="AW3763" s="8">
        <f t="shared" ca="1" si="2709"/>
        <v>0.80400000000000005</v>
      </c>
      <c r="AX3763" s="8" cm="1">
        <f t="array" aca="1" ref="AX3763" ca="1">AW3763 - dECuCon4C(AV3763)</f>
        <v>0.80399591120300784</v>
      </c>
      <c r="AY3763" s="8" cm="1">
        <f t="array" aca="1" ref="AY3763" ca="1">dECuCon4C(AV3763)</f>
        <v>4.0887969922092398E-6</v>
      </c>
      <c r="AZ3763" s="8"/>
      <c r="BA3763" s="13" t="e">
        <f t="shared" ca="1" si="2710"/>
        <v>#DIV/0!</v>
      </c>
    </row>
    <row r="3764" spans="22:53" x14ac:dyDescent="0.25">
      <c r="V3764" s="8"/>
      <c r="W3764" s="8"/>
      <c r="X3764" s="8"/>
      <c r="Y3764" s="8"/>
      <c r="Z3764" s="8" t="e">
        <f t="shared" si="2728"/>
        <v>#DIV/0!</v>
      </c>
      <c r="AA3764" s="8" t="e">
        <f t="shared" si="2729"/>
        <v>#DIV/0!</v>
      </c>
      <c r="AD3764" s="9" t="e" cm="1">
        <f t="array" aca="1" ref="AD3764" ca="1">Tgost2009(C3764/100.0557)+273.15</f>
        <v>#NAME?</v>
      </c>
      <c r="AE3764" s="8" t="e">
        <f t="shared" ca="1" si="2718"/>
        <v>#NAME?</v>
      </c>
      <c r="AF3764" s="8" t="e">
        <f t="shared" ca="1" si="2719"/>
        <v>#NAME?</v>
      </c>
      <c r="AG3764" s="8" t="e" cm="1">
        <f t="array" aca="1" ref="AG3764" ca="1">AF3764-dECuCon4C(AE3764)</f>
        <v>#NAME?</v>
      </c>
      <c r="AH3764" s="8" t="e" cm="1">
        <f t="array" aca="1" ref="AH3764" ca="1">dECuCon4C(AE3764)</f>
        <v>#VALUE!</v>
      </c>
      <c r="AI3764" s="10"/>
      <c r="AJ3764" s="11" t="e">
        <f t="shared" ca="1" si="2698"/>
        <v>#NAME?</v>
      </c>
      <c r="AK3764" s="8" t="e">
        <f t="shared" ca="1" si="2720"/>
        <v>#NAME?</v>
      </c>
      <c r="AN3764" s="8">
        <f t="shared" si="2700"/>
        <v>45044</v>
      </c>
      <c r="AO3764" s="19" cm="1">
        <f t="array" aca="1" ref="AO3764" ca="1">INDIRECT("V"&amp;($AN3764+10-$AQ$2)) - INDIRECT("V"&amp;($AN3764+10))</f>
        <v>0</v>
      </c>
      <c r="AP3764" s="19" cm="1">
        <f t="array" aca="1" ref="AP3764" ca="1">INDIRECT("W"&amp;($AN3764+10-$AQ$2)) - INDIRECT("W"&amp;($AN3764+10))</f>
        <v>0</v>
      </c>
      <c r="AQ3764" s="19" cm="1">
        <f t="array" aca="1" ref="AQ3764" ca="1">INDIRECT("X"&amp;($AN3764+10-$AQ$2)) - INDIRECT("X"&amp;($AN3764+10))</f>
        <v>0</v>
      </c>
      <c r="AR3764" s="19" cm="1">
        <f t="array" aca="1" ref="AR3764" ca="1">INDIRECT("Y"&amp;($AN3764+10-$AQ$2)) - INDIRECT("Y"&amp;($AN3764+10))</f>
        <v>0</v>
      </c>
      <c r="AS3764" s="8" cm="1">
        <f t="array" aca="1" ref="AS3764" ca="1">INDIRECT("AD"&amp;($AN3764+10-$AQ$2))</f>
        <v>0</v>
      </c>
      <c r="AU3764" s="12" t="e">
        <f t="shared" ca="1" si="2699"/>
        <v>#DIV/0!</v>
      </c>
      <c r="AV3764" s="8">
        <f t="shared" ca="1" si="2708"/>
        <v>-273.14999999999998</v>
      </c>
      <c r="AW3764" s="8">
        <f t="shared" ca="1" si="2709"/>
        <v>0.80400000000000005</v>
      </c>
      <c r="AX3764" s="8" cm="1">
        <f t="array" aca="1" ref="AX3764" ca="1">AW3764 - dECuCon4C(AV3764)</f>
        <v>0.80399591120300784</v>
      </c>
      <c r="AY3764" s="8" cm="1">
        <f t="array" aca="1" ref="AY3764" ca="1">dECuCon4C(AV3764)</f>
        <v>4.0887969922092398E-6</v>
      </c>
      <c r="AZ3764" s="8"/>
      <c r="BA3764" s="13" t="e">
        <f t="shared" ca="1" si="2710"/>
        <v>#DIV/0!</v>
      </c>
    </row>
    <row r="3765" spans="22:53" x14ac:dyDescent="0.25">
      <c r="V3765" s="8"/>
      <c r="W3765" s="8"/>
      <c r="X3765" s="8"/>
      <c r="Y3765" s="8"/>
      <c r="Z3765" s="8" t="e">
        <f t="shared" si="2728"/>
        <v>#DIV/0!</v>
      </c>
      <c r="AA3765" s="8" t="e">
        <f t="shared" si="2729"/>
        <v>#DIV/0!</v>
      </c>
      <c r="AD3765" s="9" t="e" cm="1">
        <f t="array" aca="1" ref="AD3765" ca="1">Tgost2009(C3765/100.0557)+273.15</f>
        <v>#NAME?</v>
      </c>
      <c r="AE3765" s="8" t="e">
        <f t="shared" ca="1" si="2718"/>
        <v>#NAME?</v>
      </c>
      <c r="AF3765" s="8" t="e">
        <f t="shared" ca="1" si="2719"/>
        <v>#NAME?</v>
      </c>
      <c r="AG3765" s="8" t="e" cm="1">
        <f t="array" aca="1" ref="AG3765" ca="1">AF3765-dECuCon4C(AE3765)</f>
        <v>#NAME?</v>
      </c>
      <c r="AH3765" s="8" t="e" cm="1">
        <f t="array" aca="1" ref="AH3765" ca="1">dECuCon4C(AE3765)</f>
        <v>#VALUE!</v>
      </c>
      <c r="AI3765" s="10"/>
      <c r="AJ3765" s="11" t="e">
        <f t="shared" ca="1" si="2698"/>
        <v>#NAME?</v>
      </c>
      <c r="AK3765" s="8" t="e">
        <f t="shared" ca="1" si="2720"/>
        <v>#NAME?</v>
      </c>
      <c r="AN3765" s="8">
        <f t="shared" si="2700"/>
        <v>45056</v>
      </c>
      <c r="AO3765" s="19" cm="1">
        <f t="array" aca="1" ref="AO3765" ca="1">INDIRECT("V"&amp;($AN3765+10-$AQ$2)) - INDIRECT("V"&amp;($AN3765+10))</f>
        <v>0</v>
      </c>
      <c r="AP3765" s="19" cm="1">
        <f t="array" aca="1" ref="AP3765" ca="1">INDIRECT("W"&amp;($AN3765+10-$AQ$2)) - INDIRECT("W"&amp;($AN3765+10))</f>
        <v>0</v>
      </c>
      <c r="AQ3765" s="19" cm="1">
        <f t="array" aca="1" ref="AQ3765" ca="1">INDIRECT("X"&amp;($AN3765+10-$AQ$2)) - INDIRECT("X"&amp;($AN3765+10))</f>
        <v>0</v>
      </c>
      <c r="AR3765" s="19" cm="1">
        <f t="array" aca="1" ref="AR3765" ca="1">INDIRECT("Y"&amp;($AN3765+10-$AQ$2)) - INDIRECT("Y"&amp;($AN3765+10))</f>
        <v>0</v>
      </c>
      <c r="AS3765" s="8" cm="1">
        <f t="array" aca="1" ref="AS3765" ca="1">INDIRECT("AD"&amp;($AN3765+10-$AQ$2))</f>
        <v>0</v>
      </c>
      <c r="AU3765" s="12" t="e">
        <f t="shared" ca="1" si="2699"/>
        <v>#DIV/0!</v>
      </c>
      <c r="AV3765" s="8">
        <f t="shared" ca="1" si="2708"/>
        <v>-273.14999999999998</v>
      </c>
      <c r="AW3765" s="8">
        <f t="shared" ca="1" si="2709"/>
        <v>0.80400000000000005</v>
      </c>
      <c r="AX3765" s="8" cm="1">
        <f t="array" aca="1" ref="AX3765" ca="1">AW3765 - dECuCon4C(AV3765)</f>
        <v>0.80399591120300784</v>
      </c>
      <c r="AY3765" s="8" cm="1">
        <f t="array" aca="1" ref="AY3765" ca="1">dECuCon4C(AV3765)</f>
        <v>4.0887969922092398E-6</v>
      </c>
      <c r="AZ3765" s="8"/>
      <c r="BA3765" s="13" t="e">
        <f t="shared" ca="1" si="2710"/>
        <v>#DIV/0!</v>
      </c>
    </row>
    <row r="3766" spans="22:53" x14ac:dyDescent="0.25">
      <c r="V3766" s="8"/>
      <c r="W3766" s="8"/>
      <c r="X3766" s="8"/>
      <c r="Y3766" s="8"/>
      <c r="Z3766" s="8" t="e">
        <f t="shared" si="2728"/>
        <v>#DIV/0!</v>
      </c>
      <c r="AA3766" s="8" t="e">
        <f t="shared" si="2729"/>
        <v>#DIV/0!</v>
      </c>
      <c r="AD3766" s="9" t="e" cm="1">
        <f t="array" aca="1" ref="AD3766" ca="1">Tgost2009(C3766/100.0557)+273.15</f>
        <v>#NAME?</v>
      </c>
      <c r="AE3766" s="8" t="e">
        <f t="shared" ca="1" si="2718"/>
        <v>#NAME?</v>
      </c>
      <c r="AF3766" s="8" t="e">
        <f t="shared" ca="1" si="2719"/>
        <v>#NAME?</v>
      </c>
      <c r="AG3766" s="8" t="e" cm="1">
        <f t="array" aca="1" ref="AG3766" ca="1">AF3766-dECuCon4C(AE3766)</f>
        <v>#NAME?</v>
      </c>
      <c r="AH3766" s="8" t="e" cm="1">
        <f t="array" aca="1" ref="AH3766" ca="1">dECuCon4C(AE3766)</f>
        <v>#VALUE!</v>
      </c>
      <c r="AI3766" s="10"/>
      <c r="AJ3766" s="11" t="e">
        <f t="shared" ca="1" si="2698"/>
        <v>#NAME?</v>
      </c>
      <c r="AK3766" s="8" t="e">
        <f t="shared" ca="1" si="2720"/>
        <v>#NAME?</v>
      </c>
      <c r="AN3766" s="8">
        <f t="shared" si="2700"/>
        <v>45068</v>
      </c>
      <c r="AO3766" s="19" cm="1">
        <f t="array" aca="1" ref="AO3766" ca="1">INDIRECT("V"&amp;($AN3766+10-$AQ$2)) - INDIRECT("V"&amp;($AN3766+10))</f>
        <v>0</v>
      </c>
      <c r="AP3766" s="19" cm="1">
        <f t="array" aca="1" ref="AP3766" ca="1">INDIRECT("W"&amp;($AN3766+10-$AQ$2)) - INDIRECT("W"&amp;($AN3766+10))</f>
        <v>0</v>
      </c>
      <c r="AQ3766" s="19" cm="1">
        <f t="array" aca="1" ref="AQ3766" ca="1">INDIRECT("X"&amp;($AN3766+10-$AQ$2)) - INDIRECT("X"&amp;($AN3766+10))</f>
        <v>0</v>
      </c>
      <c r="AR3766" s="19" cm="1">
        <f t="array" aca="1" ref="AR3766" ca="1">INDIRECT("Y"&amp;($AN3766+10-$AQ$2)) - INDIRECT("Y"&amp;($AN3766+10))</f>
        <v>0</v>
      </c>
      <c r="AS3766" s="8" cm="1">
        <f t="array" aca="1" ref="AS3766" ca="1">INDIRECT("AD"&amp;($AN3766+10-$AQ$2))</f>
        <v>0</v>
      </c>
      <c r="AU3766" s="12" t="e">
        <f t="shared" ca="1" si="2699"/>
        <v>#DIV/0!</v>
      </c>
      <c r="AV3766" s="8">
        <f t="shared" ca="1" si="2708"/>
        <v>-273.14999999999998</v>
      </c>
      <c r="AW3766" s="8">
        <f t="shared" ca="1" si="2709"/>
        <v>0.80400000000000005</v>
      </c>
      <c r="AX3766" s="8" cm="1">
        <f t="array" aca="1" ref="AX3766" ca="1">AW3766 - dECuCon4C(AV3766)</f>
        <v>0.80399591120300784</v>
      </c>
      <c r="AY3766" s="8" cm="1">
        <f t="array" aca="1" ref="AY3766" ca="1">dECuCon4C(AV3766)</f>
        <v>4.0887969922092398E-6</v>
      </c>
      <c r="AZ3766" s="8"/>
      <c r="BA3766" s="13" t="e">
        <f t="shared" ca="1" si="2710"/>
        <v>#DIV/0!</v>
      </c>
    </row>
    <row r="3767" spans="22:53" x14ac:dyDescent="0.25">
      <c r="V3767" s="8" t="e">
        <f t="shared" ref="V3767:V3774" si="2730">AVERAGE(D3767:E3767)</f>
        <v>#DIV/0!</v>
      </c>
      <c r="W3767" s="8" t="e">
        <f t="shared" ref="W3767:W3774" si="2731">AVERAGE(F3767:G3767)</f>
        <v>#DIV/0!</v>
      </c>
      <c r="X3767" s="8" t="e">
        <f t="shared" ref="X3767:X3774" si="2732">AVERAGE(H3767:I3767)</f>
        <v>#DIV/0!</v>
      </c>
      <c r="Y3767" s="8" t="e">
        <f t="shared" ref="Y3767:Y3774" si="2733">AVERAGE(J3767:K3767)</f>
        <v>#DIV/0!</v>
      </c>
      <c r="Z3767" s="8"/>
      <c r="AA3767" s="8"/>
      <c r="AD3767" s="9" t="e" cm="1">
        <f t="array" aca="1" ref="AD3767" ca="1">Tgost2009(C3767/100.0557)+273.15</f>
        <v>#NAME?</v>
      </c>
      <c r="AE3767" s="8" t="e">
        <f t="shared" ca="1" si="2718"/>
        <v>#NAME?</v>
      </c>
      <c r="AF3767" s="8" t="e">
        <f t="shared" ca="1" si="2719"/>
        <v>#NAME?</v>
      </c>
      <c r="AG3767" s="8" t="e" cm="1">
        <f t="array" aca="1" ref="AG3767" ca="1">AF3767-dECuCon4C(AE3767)</f>
        <v>#NAME?</v>
      </c>
      <c r="AH3767" s="8" t="e" cm="1">
        <f t="array" aca="1" ref="AH3767" ca="1">dECuCon4C(AE3767)</f>
        <v>#VALUE!</v>
      </c>
      <c r="AI3767" s="10" t="e">
        <f t="shared" ref="AI3767:AI3774" ca="1" si="2734">(W3767-V3767)/(AF3767-AG3767)*10^(6)</f>
        <v>#DIV/0!</v>
      </c>
      <c r="AJ3767" s="11" t="e">
        <f t="shared" ca="1" si="2698"/>
        <v>#NAME?</v>
      </c>
      <c r="AK3767" s="8" t="e">
        <f t="shared" ca="1" si="2720"/>
        <v>#NAME?</v>
      </c>
      <c r="AN3767" s="8">
        <f t="shared" si="2700"/>
        <v>45080</v>
      </c>
      <c r="AO3767" s="19" cm="1">
        <f t="array" aca="1" ref="AO3767" ca="1">INDIRECT("V"&amp;($AN3767+10-$AQ$2)) - INDIRECT("V"&amp;($AN3767+10))</f>
        <v>0</v>
      </c>
      <c r="AP3767" s="19" cm="1">
        <f t="array" aca="1" ref="AP3767" ca="1">INDIRECT("W"&amp;($AN3767+10-$AQ$2)) - INDIRECT("W"&amp;($AN3767+10))</f>
        <v>0</v>
      </c>
      <c r="AQ3767" s="19" cm="1">
        <f t="array" aca="1" ref="AQ3767" ca="1">INDIRECT("X"&amp;($AN3767+10-$AQ$2)) - INDIRECT("X"&amp;($AN3767+10))</f>
        <v>0</v>
      </c>
      <c r="AR3767" s="19" cm="1">
        <f t="array" aca="1" ref="AR3767" ca="1">INDIRECT("Y"&amp;($AN3767+10-$AQ$2)) - INDIRECT("Y"&amp;($AN3767+10))</f>
        <v>0</v>
      </c>
      <c r="AS3767" s="8" cm="1">
        <f t="array" aca="1" ref="AS3767" ca="1">INDIRECT("AD"&amp;($AN3767+10-$AQ$2))</f>
        <v>0</v>
      </c>
      <c r="AU3767" s="12" t="e">
        <f t="shared" ca="1" si="2699"/>
        <v>#DIV/0!</v>
      </c>
      <c r="AV3767" s="8">
        <f t="shared" ca="1" si="2708"/>
        <v>-273.14999999999998</v>
      </c>
      <c r="AW3767" s="8">
        <f t="shared" ca="1" si="2709"/>
        <v>0.80400000000000005</v>
      </c>
      <c r="AX3767" s="8" cm="1">
        <f t="array" aca="1" ref="AX3767" ca="1">AW3767 - dECuCon4C(AV3767)</f>
        <v>0.80399591120300784</v>
      </c>
      <c r="AY3767" s="8" cm="1">
        <f t="array" aca="1" ref="AY3767" ca="1">dECuCon4C(AV3767)</f>
        <v>4.0887969922092398E-6</v>
      </c>
      <c r="AZ3767" s="8"/>
      <c r="BA3767" s="13" t="e">
        <f t="shared" ca="1" si="2710"/>
        <v>#DIV/0!</v>
      </c>
    </row>
    <row r="3768" spans="22:53" x14ac:dyDescent="0.25">
      <c r="V3768" s="8" t="e">
        <f t="shared" si="2730"/>
        <v>#DIV/0!</v>
      </c>
      <c r="W3768" s="8" t="e">
        <f t="shared" si="2731"/>
        <v>#DIV/0!</v>
      </c>
      <c r="X3768" s="8" t="e">
        <f t="shared" si="2732"/>
        <v>#DIV/0!</v>
      </c>
      <c r="Y3768" s="8" t="e">
        <f t="shared" si="2733"/>
        <v>#DIV/0!</v>
      </c>
      <c r="Z3768" s="8"/>
      <c r="AA3768" s="8"/>
      <c r="AD3768" s="9" t="e" cm="1">
        <f t="array" aca="1" ref="AD3768" ca="1">Tgost2009(C3768/100.0557)+273.15</f>
        <v>#NAME?</v>
      </c>
      <c r="AE3768" s="8" t="e">
        <f t="shared" ca="1" si="2718"/>
        <v>#NAME?</v>
      </c>
      <c r="AF3768" s="8" t="e">
        <f t="shared" ca="1" si="2719"/>
        <v>#NAME?</v>
      </c>
      <c r="AG3768" s="8" t="e" cm="1">
        <f t="array" aca="1" ref="AG3768" ca="1">AF3768-dECuCon4C(AE3768)</f>
        <v>#NAME?</v>
      </c>
      <c r="AH3768" s="8" t="e" cm="1">
        <f t="array" aca="1" ref="AH3768" ca="1">dECuCon4C(AE3768)</f>
        <v>#VALUE!</v>
      </c>
      <c r="AI3768" s="10" t="e">
        <f t="shared" ca="1" si="2734"/>
        <v>#DIV/0!</v>
      </c>
      <c r="AJ3768" s="11" t="e">
        <f t="shared" ca="1" si="2698"/>
        <v>#NAME?</v>
      </c>
      <c r="AK3768" s="8" t="e">
        <f t="shared" ca="1" si="2720"/>
        <v>#NAME?</v>
      </c>
      <c r="AN3768" s="8">
        <f t="shared" si="2700"/>
        <v>45092</v>
      </c>
      <c r="AO3768" s="19" cm="1">
        <f t="array" aca="1" ref="AO3768" ca="1">INDIRECT("V"&amp;($AN3768+10-$AQ$2)) - INDIRECT("V"&amp;($AN3768+10))</f>
        <v>0</v>
      </c>
      <c r="AP3768" s="19" cm="1">
        <f t="array" aca="1" ref="AP3768" ca="1">INDIRECT("W"&amp;($AN3768+10-$AQ$2)) - INDIRECT("W"&amp;($AN3768+10))</f>
        <v>0</v>
      </c>
      <c r="AQ3768" s="19" cm="1">
        <f t="array" aca="1" ref="AQ3768" ca="1">INDIRECT("X"&amp;($AN3768+10-$AQ$2)) - INDIRECT("X"&amp;($AN3768+10))</f>
        <v>0</v>
      </c>
      <c r="AR3768" s="19" cm="1">
        <f t="array" aca="1" ref="AR3768" ca="1">INDIRECT("Y"&amp;($AN3768+10-$AQ$2)) - INDIRECT("Y"&amp;($AN3768+10))</f>
        <v>0</v>
      </c>
      <c r="AS3768" s="8" cm="1">
        <f t="array" aca="1" ref="AS3768" ca="1">INDIRECT("AD"&amp;($AN3768+10-$AQ$2))</f>
        <v>0</v>
      </c>
      <c r="AU3768" s="12" t="e">
        <f t="shared" ca="1" si="2699"/>
        <v>#DIV/0!</v>
      </c>
      <c r="AV3768" s="8">
        <f t="shared" ca="1" si="2708"/>
        <v>-273.14999999999998</v>
      </c>
      <c r="AW3768" s="8">
        <f t="shared" ca="1" si="2709"/>
        <v>0.80400000000000005</v>
      </c>
      <c r="AX3768" s="8" cm="1">
        <f t="array" aca="1" ref="AX3768" ca="1">AW3768 - dECuCon4C(AV3768)</f>
        <v>0.80399591120300784</v>
      </c>
      <c r="AY3768" s="8" cm="1">
        <f t="array" aca="1" ref="AY3768" ca="1">dECuCon4C(AV3768)</f>
        <v>4.0887969922092398E-6</v>
      </c>
      <c r="AZ3768" s="8"/>
      <c r="BA3768" s="13" t="e">
        <f t="shared" ca="1" si="2710"/>
        <v>#DIV/0!</v>
      </c>
    </row>
    <row r="3769" spans="22:53" x14ac:dyDescent="0.25">
      <c r="V3769" s="8" t="e">
        <f t="shared" si="2730"/>
        <v>#DIV/0!</v>
      </c>
      <c r="W3769" s="8" t="e">
        <f t="shared" si="2731"/>
        <v>#DIV/0!</v>
      </c>
      <c r="X3769" s="8" t="e">
        <f t="shared" si="2732"/>
        <v>#DIV/0!</v>
      </c>
      <c r="Y3769" s="8" t="e">
        <f t="shared" si="2733"/>
        <v>#DIV/0!</v>
      </c>
      <c r="Z3769" s="8"/>
      <c r="AA3769" s="8"/>
      <c r="AD3769" s="9" t="e" cm="1">
        <f t="array" aca="1" ref="AD3769" ca="1">Tgost2009(C3769/100.0557)+273.15</f>
        <v>#NAME?</v>
      </c>
      <c r="AE3769" s="8" t="e">
        <f t="shared" ca="1" si="2718"/>
        <v>#NAME?</v>
      </c>
      <c r="AF3769" s="8" t="e">
        <f t="shared" ca="1" si="2719"/>
        <v>#NAME?</v>
      </c>
      <c r="AG3769" s="8" t="e" cm="1">
        <f t="array" aca="1" ref="AG3769" ca="1">AF3769-dECuCon4C(AE3769)</f>
        <v>#NAME?</v>
      </c>
      <c r="AH3769" s="8" t="e" cm="1">
        <f t="array" aca="1" ref="AH3769" ca="1">dECuCon4C(AE3769)</f>
        <v>#VALUE!</v>
      </c>
      <c r="AI3769" s="10" t="e">
        <f t="shared" ca="1" si="2734"/>
        <v>#DIV/0!</v>
      </c>
      <c r="AJ3769" s="11" t="e">
        <f t="shared" ca="1" si="2698"/>
        <v>#NAME?</v>
      </c>
      <c r="AK3769" s="8" t="e">
        <f t="shared" ca="1" si="2720"/>
        <v>#NAME?</v>
      </c>
      <c r="AN3769" s="8">
        <f t="shared" si="2700"/>
        <v>45104</v>
      </c>
      <c r="AO3769" s="19" cm="1">
        <f t="array" aca="1" ref="AO3769" ca="1">INDIRECT("V"&amp;($AN3769+10-$AQ$2)) - INDIRECT("V"&amp;($AN3769+10))</f>
        <v>0</v>
      </c>
      <c r="AP3769" s="19" cm="1">
        <f t="array" aca="1" ref="AP3769" ca="1">INDIRECT("W"&amp;($AN3769+10-$AQ$2)) - INDIRECT("W"&amp;($AN3769+10))</f>
        <v>0</v>
      </c>
      <c r="AQ3769" s="19" cm="1">
        <f t="array" aca="1" ref="AQ3769" ca="1">INDIRECT("X"&amp;($AN3769+10-$AQ$2)) - INDIRECT("X"&amp;($AN3769+10))</f>
        <v>0</v>
      </c>
      <c r="AR3769" s="19" cm="1">
        <f t="array" aca="1" ref="AR3769" ca="1">INDIRECT("Y"&amp;($AN3769+10-$AQ$2)) - INDIRECT("Y"&amp;($AN3769+10))</f>
        <v>0</v>
      </c>
      <c r="AS3769" s="8" cm="1">
        <f t="array" aca="1" ref="AS3769" ca="1">INDIRECT("AD"&amp;($AN3769+10-$AQ$2))</f>
        <v>0</v>
      </c>
      <c r="AU3769" s="12" t="e">
        <f t="shared" ca="1" si="2699"/>
        <v>#DIV/0!</v>
      </c>
      <c r="AV3769" s="8">
        <f t="shared" ca="1" si="2708"/>
        <v>-273.14999999999998</v>
      </c>
      <c r="AW3769" s="8">
        <f t="shared" ca="1" si="2709"/>
        <v>0.80400000000000005</v>
      </c>
      <c r="AX3769" s="8" cm="1">
        <f t="array" aca="1" ref="AX3769" ca="1">AW3769 - dECuCon4C(AV3769)</f>
        <v>0.80399591120300784</v>
      </c>
      <c r="AY3769" s="8" cm="1">
        <f t="array" aca="1" ref="AY3769" ca="1">dECuCon4C(AV3769)</f>
        <v>4.0887969922092398E-6</v>
      </c>
      <c r="AZ3769" s="8"/>
      <c r="BA3769" s="13" t="e">
        <f t="shared" ca="1" si="2710"/>
        <v>#DIV/0!</v>
      </c>
    </row>
    <row r="3770" spans="22:53" x14ac:dyDescent="0.25">
      <c r="V3770" s="8" t="e">
        <f t="shared" si="2730"/>
        <v>#DIV/0!</v>
      </c>
      <c r="W3770" s="8" t="e">
        <f t="shared" si="2731"/>
        <v>#DIV/0!</v>
      </c>
      <c r="X3770" s="8" t="e">
        <f t="shared" si="2732"/>
        <v>#DIV/0!</v>
      </c>
      <c r="Y3770" s="8" t="e">
        <f t="shared" si="2733"/>
        <v>#DIV/0!</v>
      </c>
      <c r="Z3770" s="8"/>
      <c r="AA3770" s="8"/>
      <c r="AD3770" s="9" t="e" cm="1">
        <f t="array" aca="1" ref="AD3770" ca="1">Tgost2009(C3770/100.0557)+273.15</f>
        <v>#NAME?</v>
      </c>
      <c r="AE3770" s="8" t="e">
        <f t="shared" ca="1" si="2718"/>
        <v>#NAME?</v>
      </c>
      <c r="AF3770" s="8" t="e">
        <f t="shared" ca="1" si="2719"/>
        <v>#NAME?</v>
      </c>
      <c r="AG3770" s="8" t="e" cm="1">
        <f t="array" aca="1" ref="AG3770" ca="1">AF3770-dECuCon4C(AE3770)</f>
        <v>#NAME?</v>
      </c>
      <c r="AH3770" s="8" t="e" cm="1">
        <f t="array" aca="1" ref="AH3770" ca="1">dECuCon4C(AE3770)</f>
        <v>#VALUE!</v>
      </c>
      <c r="AI3770" s="10" t="e">
        <f t="shared" ca="1" si="2734"/>
        <v>#DIV/0!</v>
      </c>
      <c r="AJ3770" s="11" t="e">
        <f t="shared" ca="1" si="2698"/>
        <v>#NAME?</v>
      </c>
      <c r="AK3770" s="8" t="e">
        <f t="shared" ca="1" si="2720"/>
        <v>#NAME?</v>
      </c>
      <c r="AN3770" s="8">
        <f t="shared" si="2700"/>
        <v>45116</v>
      </c>
      <c r="AO3770" s="19" cm="1">
        <f t="array" aca="1" ref="AO3770" ca="1">INDIRECT("V"&amp;($AN3770+10-$AQ$2)) - INDIRECT("V"&amp;($AN3770+10))</f>
        <v>0</v>
      </c>
      <c r="AP3770" s="19" cm="1">
        <f t="array" aca="1" ref="AP3770" ca="1">INDIRECT("W"&amp;($AN3770+10-$AQ$2)) - INDIRECT("W"&amp;($AN3770+10))</f>
        <v>0</v>
      </c>
      <c r="AQ3770" s="19" cm="1">
        <f t="array" aca="1" ref="AQ3770" ca="1">INDIRECT("X"&amp;($AN3770+10-$AQ$2)) - INDIRECT("X"&amp;($AN3770+10))</f>
        <v>0</v>
      </c>
      <c r="AR3770" s="19" cm="1">
        <f t="array" aca="1" ref="AR3770" ca="1">INDIRECT("Y"&amp;($AN3770+10-$AQ$2)) - INDIRECT("Y"&amp;($AN3770+10))</f>
        <v>0</v>
      </c>
      <c r="AS3770" s="8" cm="1">
        <f t="array" aca="1" ref="AS3770" ca="1">INDIRECT("AD"&amp;($AN3770+10-$AQ$2))</f>
        <v>0</v>
      </c>
      <c r="AU3770" s="12" t="e">
        <f t="shared" ca="1" si="2699"/>
        <v>#DIV/0!</v>
      </c>
      <c r="AV3770" s="8">
        <f t="shared" ca="1" si="2708"/>
        <v>-273.14999999999998</v>
      </c>
      <c r="AW3770" s="8">
        <f t="shared" ca="1" si="2709"/>
        <v>0.80400000000000005</v>
      </c>
      <c r="AX3770" s="8" cm="1">
        <f t="array" aca="1" ref="AX3770" ca="1">AW3770 - dECuCon4C(AV3770)</f>
        <v>0.80399591120300784</v>
      </c>
      <c r="AY3770" s="8" cm="1">
        <f t="array" aca="1" ref="AY3770" ca="1">dECuCon4C(AV3770)</f>
        <v>4.0887969922092398E-6</v>
      </c>
      <c r="AZ3770" s="8"/>
      <c r="BA3770" s="13" t="e">
        <f t="shared" ca="1" si="2710"/>
        <v>#DIV/0!</v>
      </c>
    </row>
    <row r="3771" spans="22:53" x14ac:dyDescent="0.25">
      <c r="V3771" s="8" t="e">
        <f t="shared" si="2730"/>
        <v>#DIV/0!</v>
      </c>
      <c r="W3771" s="8" t="e">
        <f t="shared" si="2731"/>
        <v>#DIV/0!</v>
      </c>
      <c r="X3771" s="8" t="e">
        <f t="shared" si="2732"/>
        <v>#DIV/0!</v>
      </c>
      <c r="Y3771" s="8" t="e">
        <f t="shared" si="2733"/>
        <v>#DIV/0!</v>
      </c>
      <c r="Z3771" s="8"/>
      <c r="AA3771" s="8"/>
      <c r="AD3771" s="9" t="e" cm="1">
        <f t="array" aca="1" ref="AD3771" ca="1">Tgost2009(C3771/100.0557)+273.15</f>
        <v>#NAME?</v>
      </c>
      <c r="AE3771" s="8" t="e">
        <f t="shared" ca="1" si="2718"/>
        <v>#NAME?</v>
      </c>
      <c r="AF3771" s="8" t="e">
        <f t="shared" ca="1" si="2719"/>
        <v>#NAME?</v>
      </c>
      <c r="AG3771" s="8" t="e" cm="1">
        <f t="array" aca="1" ref="AG3771" ca="1">AF3771-dECuCon4C(AE3771)</f>
        <v>#NAME?</v>
      </c>
      <c r="AH3771" s="8" t="e" cm="1">
        <f t="array" aca="1" ref="AH3771" ca="1">dECuCon4C(AE3771)</f>
        <v>#VALUE!</v>
      </c>
      <c r="AI3771" s="10" t="e">
        <f t="shared" ca="1" si="2734"/>
        <v>#DIV/0!</v>
      </c>
      <c r="AJ3771" s="11" t="e">
        <f t="shared" ca="1" si="2698"/>
        <v>#NAME?</v>
      </c>
      <c r="AK3771" s="8" t="e">
        <f t="shared" ca="1" si="2720"/>
        <v>#NAME?</v>
      </c>
      <c r="AN3771" s="8">
        <f t="shared" si="2700"/>
        <v>45128</v>
      </c>
      <c r="AO3771" s="19" cm="1">
        <f t="array" aca="1" ref="AO3771" ca="1">INDIRECT("V"&amp;($AN3771+10-$AQ$2)) - INDIRECT("V"&amp;($AN3771+10))</f>
        <v>0</v>
      </c>
      <c r="AP3771" s="19" cm="1">
        <f t="array" aca="1" ref="AP3771" ca="1">INDIRECT("W"&amp;($AN3771+10-$AQ$2)) - INDIRECT("W"&amp;($AN3771+10))</f>
        <v>0</v>
      </c>
      <c r="AQ3771" s="19" cm="1">
        <f t="array" aca="1" ref="AQ3771" ca="1">INDIRECT("X"&amp;($AN3771+10-$AQ$2)) - INDIRECT("X"&amp;($AN3771+10))</f>
        <v>0</v>
      </c>
      <c r="AR3771" s="19" cm="1">
        <f t="array" aca="1" ref="AR3771" ca="1">INDIRECT("Y"&amp;($AN3771+10-$AQ$2)) - INDIRECT("Y"&amp;($AN3771+10))</f>
        <v>0</v>
      </c>
      <c r="AS3771" s="8" cm="1">
        <f t="array" aca="1" ref="AS3771" ca="1">INDIRECT("AD"&amp;($AN3771+10-$AQ$2))</f>
        <v>0</v>
      </c>
      <c r="AU3771" s="12" t="e">
        <f t="shared" ca="1" si="2699"/>
        <v>#DIV/0!</v>
      </c>
      <c r="AV3771" s="8">
        <f t="shared" ca="1" si="2708"/>
        <v>-273.14999999999998</v>
      </c>
      <c r="AW3771" s="8">
        <f t="shared" ca="1" si="2709"/>
        <v>0.80400000000000005</v>
      </c>
      <c r="AX3771" s="8" cm="1">
        <f t="array" aca="1" ref="AX3771" ca="1">AW3771 - dECuCon4C(AV3771)</f>
        <v>0.80399591120300784</v>
      </c>
      <c r="AY3771" s="8" cm="1">
        <f t="array" aca="1" ref="AY3771" ca="1">dECuCon4C(AV3771)</f>
        <v>4.0887969922092398E-6</v>
      </c>
      <c r="AZ3771" s="8"/>
      <c r="BA3771" s="13" t="e">
        <f t="shared" ca="1" si="2710"/>
        <v>#DIV/0!</v>
      </c>
    </row>
    <row r="3772" spans="22:53" x14ac:dyDescent="0.25">
      <c r="V3772" s="8" t="e">
        <f t="shared" si="2730"/>
        <v>#DIV/0!</v>
      </c>
      <c r="W3772" s="8" t="e">
        <f t="shared" si="2731"/>
        <v>#DIV/0!</v>
      </c>
      <c r="X3772" s="8" t="e">
        <f t="shared" si="2732"/>
        <v>#DIV/0!</v>
      </c>
      <c r="Y3772" s="8" t="e">
        <f t="shared" si="2733"/>
        <v>#DIV/0!</v>
      </c>
      <c r="Z3772" s="8"/>
      <c r="AA3772" s="8"/>
      <c r="AD3772" s="9" t="e" cm="1">
        <f t="array" aca="1" ref="AD3772" ca="1">Tgost2009(C3772/100.0557)+273.15</f>
        <v>#NAME?</v>
      </c>
      <c r="AE3772" s="8" t="e">
        <f t="shared" ca="1" si="2718"/>
        <v>#NAME?</v>
      </c>
      <c r="AF3772" s="8" t="e">
        <f t="shared" ca="1" si="2719"/>
        <v>#NAME?</v>
      </c>
      <c r="AG3772" s="8" t="e" cm="1">
        <f t="array" aca="1" ref="AG3772" ca="1">AF3772-dECuCon4C(AE3772)</f>
        <v>#NAME?</v>
      </c>
      <c r="AH3772" s="8" t="e" cm="1">
        <f t="array" aca="1" ref="AH3772" ca="1">dECuCon4C(AE3772)</f>
        <v>#VALUE!</v>
      </c>
      <c r="AI3772" s="10" t="e">
        <f t="shared" ca="1" si="2734"/>
        <v>#DIV/0!</v>
      </c>
      <c r="AJ3772" s="11" t="e">
        <f t="shared" ca="1" si="2698"/>
        <v>#NAME?</v>
      </c>
      <c r="AK3772" s="8" t="e">
        <f t="shared" ca="1" si="2720"/>
        <v>#NAME?</v>
      </c>
      <c r="AN3772" s="8">
        <f t="shared" si="2700"/>
        <v>45140</v>
      </c>
      <c r="AO3772" s="19" cm="1">
        <f t="array" aca="1" ref="AO3772" ca="1">INDIRECT("V"&amp;($AN3772+10-$AQ$2)) - INDIRECT("V"&amp;($AN3772+10))</f>
        <v>0</v>
      </c>
      <c r="AP3772" s="19" cm="1">
        <f t="array" aca="1" ref="AP3772" ca="1">INDIRECT("W"&amp;($AN3772+10-$AQ$2)) - INDIRECT("W"&amp;($AN3772+10))</f>
        <v>0</v>
      </c>
      <c r="AQ3772" s="19" cm="1">
        <f t="array" aca="1" ref="AQ3772" ca="1">INDIRECT("X"&amp;($AN3772+10-$AQ$2)) - INDIRECT("X"&amp;($AN3772+10))</f>
        <v>0</v>
      </c>
      <c r="AR3772" s="19" cm="1">
        <f t="array" aca="1" ref="AR3772" ca="1">INDIRECT("Y"&amp;($AN3772+10-$AQ$2)) - INDIRECT("Y"&amp;($AN3772+10))</f>
        <v>0</v>
      </c>
      <c r="AS3772" s="8" cm="1">
        <f t="array" aca="1" ref="AS3772" ca="1">INDIRECT("AD"&amp;($AN3772+10-$AQ$2))</f>
        <v>0</v>
      </c>
      <c r="AU3772" s="12" t="e">
        <f t="shared" ca="1" si="2699"/>
        <v>#DIV/0!</v>
      </c>
      <c r="AV3772" s="8">
        <f t="shared" ca="1" si="2708"/>
        <v>-273.14999999999998</v>
      </c>
      <c r="AW3772" s="8">
        <f t="shared" ca="1" si="2709"/>
        <v>0.80400000000000005</v>
      </c>
      <c r="AX3772" s="8" cm="1">
        <f t="array" aca="1" ref="AX3772" ca="1">AW3772 - dECuCon4C(AV3772)</f>
        <v>0.80399591120300784</v>
      </c>
      <c r="AY3772" s="8" cm="1">
        <f t="array" aca="1" ref="AY3772" ca="1">dECuCon4C(AV3772)</f>
        <v>4.0887969922092398E-6</v>
      </c>
      <c r="AZ3772" s="8"/>
      <c r="BA3772" s="13" t="e">
        <f t="shared" ca="1" si="2710"/>
        <v>#DIV/0!</v>
      </c>
    </row>
    <row r="3773" spans="22:53" x14ac:dyDescent="0.25">
      <c r="V3773" s="8" t="e">
        <f t="shared" si="2730"/>
        <v>#DIV/0!</v>
      </c>
      <c r="W3773" s="8" t="e">
        <f t="shared" si="2731"/>
        <v>#DIV/0!</v>
      </c>
      <c r="X3773" s="8" t="e">
        <f t="shared" si="2732"/>
        <v>#DIV/0!</v>
      </c>
      <c r="Y3773" s="8" t="e">
        <f t="shared" si="2733"/>
        <v>#DIV/0!</v>
      </c>
      <c r="Z3773" s="8"/>
      <c r="AA3773" s="8"/>
      <c r="AD3773" s="9" t="e" cm="1">
        <f t="array" aca="1" ref="AD3773" ca="1">Tgost2009(C3773/100.0557)+273.15</f>
        <v>#NAME?</v>
      </c>
      <c r="AE3773" s="8" t="e">
        <f t="shared" ca="1" si="2718"/>
        <v>#NAME?</v>
      </c>
      <c r="AF3773" s="8" t="e">
        <f t="shared" ca="1" si="2719"/>
        <v>#NAME?</v>
      </c>
      <c r="AG3773" s="8" t="e" cm="1">
        <f t="array" aca="1" ref="AG3773" ca="1">AF3773-dECuCon4C(AE3773)</f>
        <v>#NAME?</v>
      </c>
      <c r="AH3773" s="8" t="e" cm="1">
        <f t="array" aca="1" ref="AH3773" ca="1">dECuCon4C(AE3773)</f>
        <v>#VALUE!</v>
      </c>
      <c r="AI3773" s="10" t="e">
        <f t="shared" ca="1" si="2734"/>
        <v>#DIV/0!</v>
      </c>
      <c r="AJ3773" s="11" t="e">
        <f t="shared" ca="1" si="2698"/>
        <v>#NAME?</v>
      </c>
      <c r="AK3773" s="8" t="e">
        <f t="shared" ca="1" si="2720"/>
        <v>#NAME?</v>
      </c>
      <c r="AN3773" s="8">
        <f t="shared" si="2700"/>
        <v>45152</v>
      </c>
      <c r="AO3773" s="19" cm="1">
        <f t="array" aca="1" ref="AO3773" ca="1">INDIRECT("V"&amp;($AN3773+10-$AQ$2)) - INDIRECT("V"&amp;($AN3773+10))</f>
        <v>0</v>
      </c>
      <c r="AP3773" s="19" cm="1">
        <f t="array" aca="1" ref="AP3773" ca="1">INDIRECT("W"&amp;($AN3773+10-$AQ$2)) - INDIRECT("W"&amp;($AN3773+10))</f>
        <v>0</v>
      </c>
      <c r="AQ3773" s="19" cm="1">
        <f t="array" aca="1" ref="AQ3773" ca="1">INDIRECT("X"&amp;($AN3773+10-$AQ$2)) - INDIRECT("X"&amp;($AN3773+10))</f>
        <v>0</v>
      </c>
      <c r="AR3773" s="19" cm="1">
        <f t="array" aca="1" ref="AR3773" ca="1">INDIRECT("Y"&amp;($AN3773+10-$AQ$2)) - INDIRECT("Y"&amp;($AN3773+10))</f>
        <v>0</v>
      </c>
      <c r="AS3773" s="8" cm="1">
        <f t="array" aca="1" ref="AS3773" ca="1">INDIRECT("AD"&amp;($AN3773+10-$AQ$2))</f>
        <v>0</v>
      </c>
      <c r="AU3773" s="12" t="e">
        <f t="shared" ca="1" si="2699"/>
        <v>#DIV/0!</v>
      </c>
      <c r="AV3773" s="8">
        <f t="shared" ca="1" si="2708"/>
        <v>-273.14999999999998</v>
      </c>
      <c r="AW3773" s="8">
        <f t="shared" ca="1" si="2709"/>
        <v>0.80400000000000005</v>
      </c>
      <c r="AX3773" s="8" cm="1">
        <f t="array" aca="1" ref="AX3773" ca="1">AW3773 - dECuCon4C(AV3773)</f>
        <v>0.80399591120300784</v>
      </c>
      <c r="AY3773" s="8" cm="1">
        <f t="array" aca="1" ref="AY3773" ca="1">dECuCon4C(AV3773)</f>
        <v>4.0887969922092398E-6</v>
      </c>
      <c r="AZ3773" s="8"/>
      <c r="BA3773" s="13" t="e">
        <f t="shared" ca="1" si="2710"/>
        <v>#DIV/0!</v>
      </c>
    </row>
    <row r="3774" spans="22:53" x14ac:dyDescent="0.25">
      <c r="V3774" s="8" t="e">
        <f t="shared" si="2730"/>
        <v>#DIV/0!</v>
      </c>
      <c r="W3774" s="8" t="e">
        <f t="shared" si="2731"/>
        <v>#DIV/0!</v>
      </c>
      <c r="X3774" s="8" t="e">
        <f t="shared" si="2732"/>
        <v>#DIV/0!</v>
      </c>
      <c r="Y3774" s="8" t="e">
        <f t="shared" si="2733"/>
        <v>#DIV/0!</v>
      </c>
      <c r="Z3774" s="8"/>
      <c r="AA3774" s="8"/>
      <c r="AD3774" s="9" t="e" cm="1">
        <f t="array" aca="1" ref="AD3774" ca="1">Tgost2009(C3774/100.0557)+273.15</f>
        <v>#NAME?</v>
      </c>
      <c r="AE3774" s="8" t="e">
        <f t="shared" ca="1" si="2718"/>
        <v>#NAME?</v>
      </c>
      <c r="AF3774" s="8" t="e">
        <f t="shared" ca="1" si="2719"/>
        <v>#NAME?</v>
      </c>
      <c r="AG3774" s="8" t="e" cm="1">
        <f t="array" aca="1" ref="AG3774" ca="1">AF3774-dECuCon4C(AE3774)</f>
        <v>#NAME?</v>
      </c>
      <c r="AH3774" s="8" t="e" cm="1">
        <f t="array" aca="1" ref="AH3774" ca="1">dECuCon4C(AE3774)</f>
        <v>#VALUE!</v>
      </c>
      <c r="AI3774" s="10" t="e">
        <f t="shared" ca="1" si="2734"/>
        <v>#DIV/0!</v>
      </c>
      <c r="AJ3774" s="11" t="e">
        <f t="shared" ca="1" si="2698"/>
        <v>#NAME?</v>
      </c>
      <c r="AK3774" s="8" t="e">
        <f t="shared" ca="1" si="2720"/>
        <v>#NAME?</v>
      </c>
      <c r="AN3774" s="8">
        <f t="shared" si="2700"/>
        <v>45164</v>
      </c>
      <c r="AO3774" s="19" cm="1">
        <f t="array" aca="1" ref="AO3774" ca="1">INDIRECT("V"&amp;($AN3774+10-$AQ$2)) - INDIRECT("V"&amp;($AN3774+10))</f>
        <v>0</v>
      </c>
      <c r="AP3774" s="19" cm="1">
        <f t="array" aca="1" ref="AP3774" ca="1">INDIRECT("W"&amp;($AN3774+10-$AQ$2)) - INDIRECT("W"&amp;($AN3774+10))</f>
        <v>0</v>
      </c>
      <c r="AQ3774" s="19" cm="1">
        <f t="array" aca="1" ref="AQ3774" ca="1">INDIRECT("X"&amp;($AN3774+10-$AQ$2)) - INDIRECT("X"&amp;($AN3774+10))</f>
        <v>0</v>
      </c>
      <c r="AR3774" s="19" cm="1">
        <f t="array" aca="1" ref="AR3774" ca="1">INDIRECT("Y"&amp;($AN3774+10-$AQ$2)) - INDIRECT("Y"&amp;($AN3774+10))</f>
        <v>0</v>
      </c>
      <c r="AS3774" s="8" cm="1">
        <f t="array" aca="1" ref="AS3774" ca="1">INDIRECT("AD"&amp;($AN3774+10-$AQ$2))</f>
        <v>0</v>
      </c>
      <c r="AU3774" s="12" t="e">
        <f t="shared" ca="1" si="2699"/>
        <v>#DIV/0!</v>
      </c>
      <c r="AV3774" s="8">
        <f t="shared" ca="1" si="2708"/>
        <v>-273.14999999999998</v>
      </c>
      <c r="AW3774" s="8">
        <f t="shared" ca="1" si="2709"/>
        <v>0.80400000000000005</v>
      </c>
      <c r="AX3774" s="8" cm="1">
        <f t="array" aca="1" ref="AX3774" ca="1">AW3774 - dECuCon4C(AV3774)</f>
        <v>0.80399591120300784</v>
      </c>
      <c r="AY3774" s="8" cm="1">
        <f t="array" aca="1" ref="AY3774" ca="1">dECuCon4C(AV3774)</f>
        <v>4.0887969922092398E-6</v>
      </c>
      <c r="AZ3774" s="8"/>
      <c r="BA3774" s="13" t="e">
        <f t="shared" ca="1" si="2710"/>
        <v>#DIV/0!</v>
      </c>
    </row>
    <row r="3775" spans="22:53" x14ac:dyDescent="0.25">
      <c r="V3775" s="8"/>
      <c r="W3775" s="8"/>
      <c r="X3775" s="8"/>
      <c r="Y3775" s="8"/>
      <c r="Z3775" s="8" t="e">
        <f t="shared" ref="Z3775:Z3778" si="2735">AVERAGE(L3775:M3775)</f>
        <v>#DIV/0!</v>
      </c>
      <c r="AA3775" s="8" t="e">
        <f t="shared" ref="AA3775:AA3778" si="2736">AVERAGE(N3775:O3775)</f>
        <v>#DIV/0!</v>
      </c>
      <c r="AD3775" s="9" t="e" cm="1">
        <f t="array" aca="1" ref="AD3775" ca="1">Tgost2009(C3775/100.0557)+273.15</f>
        <v>#NAME?</v>
      </c>
      <c r="AE3775" s="8" t="e">
        <f t="shared" ca="1" si="2718"/>
        <v>#NAME?</v>
      </c>
      <c r="AF3775" s="8" t="e">
        <f t="shared" ca="1" si="2719"/>
        <v>#NAME?</v>
      </c>
      <c r="AG3775" s="8" t="e" cm="1">
        <f t="array" aca="1" ref="AG3775" ca="1">AF3775-dECuCon4C(AE3775)</f>
        <v>#NAME?</v>
      </c>
      <c r="AH3775" s="8" t="e" cm="1">
        <f t="array" aca="1" ref="AH3775" ca="1">dECuCon4C(AE3775)</f>
        <v>#VALUE!</v>
      </c>
      <c r="AI3775" s="10"/>
      <c r="AJ3775" s="11" t="e">
        <f t="shared" ca="1" si="2698"/>
        <v>#NAME?</v>
      </c>
      <c r="AK3775" s="8" t="e">
        <f t="shared" ca="1" si="2720"/>
        <v>#NAME?</v>
      </c>
      <c r="AN3775" s="8">
        <f t="shared" si="2700"/>
        <v>45176</v>
      </c>
      <c r="AO3775" s="19" cm="1">
        <f t="array" aca="1" ref="AO3775" ca="1">INDIRECT("V"&amp;($AN3775+10-$AQ$2)) - INDIRECT("V"&amp;($AN3775+10))</f>
        <v>0</v>
      </c>
      <c r="AP3775" s="19" cm="1">
        <f t="array" aca="1" ref="AP3775" ca="1">INDIRECT("W"&amp;($AN3775+10-$AQ$2)) - INDIRECT("W"&amp;($AN3775+10))</f>
        <v>0</v>
      </c>
      <c r="AQ3775" s="19" cm="1">
        <f t="array" aca="1" ref="AQ3775" ca="1">INDIRECT("X"&amp;($AN3775+10-$AQ$2)) - INDIRECT("X"&amp;($AN3775+10))</f>
        <v>0</v>
      </c>
      <c r="AR3775" s="19" cm="1">
        <f t="array" aca="1" ref="AR3775" ca="1">INDIRECT("Y"&amp;($AN3775+10-$AQ$2)) - INDIRECT("Y"&amp;($AN3775+10))</f>
        <v>0</v>
      </c>
      <c r="AS3775" s="8" cm="1">
        <f t="array" aca="1" ref="AS3775" ca="1">INDIRECT("AD"&amp;($AN3775+10-$AQ$2))</f>
        <v>0</v>
      </c>
      <c r="AU3775" s="12" t="e">
        <f t="shared" ca="1" si="2699"/>
        <v>#DIV/0!</v>
      </c>
      <c r="AV3775" s="8">
        <f t="shared" ca="1" si="2708"/>
        <v>-273.14999999999998</v>
      </c>
      <c r="AW3775" s="8">
        <f t="shared" ca="1" si="2709"/>
        <v>0.80400000000000005</v>
      </c>
      <c r="AX3775" s="8" cm="1">
        <f t="array" aca="1" ref="AX3775" ca="1">AW3775 - dECuCon4C(AV3775)</f>
        <v>0.80399591120300784</v>
      </c>
      <c r="AY3775" s="8" cm="1">
        <f t="array" aca="1" ref="AY3775" ca="1">dECuCon4C(AV3775)</f>
        <v>4.0887969922092398E-6</v>
      </c>
      <c r="AZ3775" s="8"/>
      <c r="BA3775" s="13" t="e">
        <f t="shared" ca="1" si="2710"/>
        <v>#DIV/0!</v>
      </c>
    </row>
    <row r="3776" spans="22:53" x14ac:dyDescent="0.25">
      <c r="V3776" s="8"/>
      <c r="W3776" s="8"/>
      <c r="X3776" s="8"/>
      <c r="Y3776" s="8"/>
      <c r="Z3776" s="8" t="e">
        <f t="shared" si="2735"/>
        <v>#DIV/0!</v>
      </c>
      <c r="AA3776" s="8" t="e">
        <f t="shared" si="2736"/>
        <v>#DIV/0!</v>
      </c>
      <c r="AD3776" s="9" t="e" cm="1">
        <f t="array" aca="1" ref="AD3776" ca="1">Tgost2009(C3776/100.0557)+273.15</f>
        <v>#NAME?</v>
      </c>
      <c r="AE3776" s="8" t="e">
        <f t="shared" ca="1" si="2718"/>
        <v>#NAME?</v>
      </c>
      <c r="AF3776" s="8" t="e">
        <f t="shared" ca="1" si="2719"/>
        <v>#NAME?</v>
      </c>
      <c r="AG3776" s="8" t="e" cm="1">
        <f t="array" aca="1" ref="AG3776" ca="1">AF3776-dECuCon4C(AE3776)</f>
        <v>#NAME?</v>
      </c>
      <c r="AH3776" s="8" t="e" cm="1">
        <f t="array" aca="1" ref="AH3776" ca="1">dECuCon4C(AE3776)</f>
        <v>#VALUE!</v>
      </c>
      <c r="AI3776" s="10"/>
      <c r="AJ3776" s="11" t="e">
        <f t="shared" ca="1" si="2698"/>
        <v>#NAME?</v>
      </c>
      <c r="AK3776" s="8" t="e">
        <f t="shared" ca="1" si="2720"/>
        <v>#NAME?</v>
      </c>
      <c r="AN3776" s="8">
        <f t="shared" si="2700"/>
        <v>45188</v>
      </c>
      <c r="AO3776" s="19" cm="1">
        <f t="array" aca="1" ref="AO3776" ca="1">INDIRECT("V"&amp;($AN3776+10-$AQ$2)) - INDIRECT("V"&amp;($AN3776+10))</f>
        <v>0</v>
      </c>
      <c r="AP3776" s="19" cm="1">
        <f t="array" aca="1" ref="AP3776" ca="1">INDIRECT("W"&amp;($AN3776+10-$AQ$2)) - INDIRECT("W"&amp;($AN3776+10))</f>
        <v>0</v>
      </c>
      <c r="AQ3776" s="19" cm="1">
        <f t="array" aca="1" ref="AQ3776" ca="1">INDIRECT("X"&amp;($AN3776+10-$AQ$2)) - INDIRECT("X"&amp;($AN3776+10))</f>
        <v>0</v>
      </c>
      <c r="AR3776" s="19" cm="1">
        <f t="array" aca="1" ref="AR3776" ca="1">INDIRECT("Y"&amp;($AN3776+10-$AQ$2)) - INDIRECT("Y"&amp;($AN3776+10))</f>
        <v>0</v>
      </c>
      <c r="AS3776" s="8" cm="1">
        <f t="array" aca="1" ref="AS3776" ca="1">INDIRECT("AD"&amp;($AN3776+10-$AQ$2))</f>
        <v>0</v>
      </c>
      <c r="AU3776" s="12" t="e">
        <f t="shared" ca="1" si="2699"/>
        <v>#DIV/0!</v>
      </c>
      <c r="AV3776" s="8">
        <f t="shared" ca="1" si="2708"/>
        <v>-273.14999999999998</v>
      </c>
      <c r="AW3776" s="8">
        <f t="shared" ca="1" si="2709"/>
        <v>0.80400000000000005</v>
      </c>
      <c r="AX3776" s="8" cm="1">
        <f t="array" aca="1" ref="AX3776" ca="1">AW3776 - dECuCon4C(AV3776)</f>
        <v>0.80399591120300784</v>
      </c>
      <c r="AY3776" s="8" cm="1">
        <f t="array" aca="1" ref="AY3776" ca="1">dECuCon4C(AV3776)</f>
        <v>4.0887969922092398E-6</v>
      </c>
      <c r="AZ3776" s="8"/>
      <c r="BA3776" s="13" t="e">
        <f t="shared" ca="1" si="2710"/>
        <v>#DIV/0!</v>
      </c>
    </row>
    <row r="3777" spans="22:53" x14ac:dyDescent="0.25">
      <c r="V3777" s="8"/>
      <c r="W3777" s="8"/>
      <c r="X3777" s="8"/>
      <c r="Y3777" s="8"/>
      <c r="Z3777" s="8" t="e">
        <f t="shared" si="2735"/>
        <v>#DIV/0!</v>
      </c>
      <c r="AA3777" s="8" t="e">
        <f t="shared" si="2736"/>
        <v>#DIV/0!</v>
      </c>
      <c r="AD3777" s="9" t="e" cm="1">
        <f t="array" aca="1" ref="AD3777" ca="1">Tgost2009(C3777/100.0557)+273.15</f>
        <v>#NAME?</v>
      </c>
      <c r="AE3777" s="8" t="e">
        <f t="shared" ca="1" si="2718"/>
        <v>#NAME?</v>
      </c>
      <c r="AF3777" s="8" t="e">
        <f t="shared" ca="1" si="2719"/>
        <v>#NAME?</v>
      </c>
      <c r="AG3777" s="8" t="e" cm="1">
        <f t="array" aca="1" ref="AG3777" ca="1">AF3777-dECuCon4C(AE3777)</f>
        <v>#NAME?</v>
      </c>
      <c r="AH3777" s="8" t="e" cm="1">
        <f t="array" aca="1" ref="AH3777" ca="1">dECuCon4C(AE3777)</f>
        <v>#VALUE!</v>
      </c>
      <c r="AI3777" s="10"/>
      <c r="AJ3777" s="11" t="e">
        <f t="shared" ca="1" si="2698"/>
        <v>#NAME?</v>
      </c>
      <c r="AK3777" s="8" t="e">
        <f t="shared" ca="1" si="2720"/>
        <v>#NAME?</v>
      </c>
      <c r="AN3777" s="8">
        <f t="shared" si="2700"/>
        <v>45200</v>
      </c>
      <c r="AO3777" s="19" cm="1">
        <f t="array" aca="1" ref="AO3777" ca="1">INDIRECT("V"&amp;($AN3777+10-$AQ$2)) - INDIRECT("V"&amp;($AN3777+10))</f>
        <v>0</v>
      </c>
      <c r="AP3777" s="19" cm="1">
        <f t="array" aca="1" ref="AP3777" ca="1">INDIRECT("W"&amp;($AN3777+10-$AQ$2)) - INDIRECT("W"&amp;($AN3777+10))</f>
        <v>0</v>
      </c>
      <c r="AQ3777" s="19" cm="1">
        <f t="array" aca="1" ref="AQ3777" ca="1">INDIRECT("X"&amp;($AN3777+10-$AQ$2)) - INDIRECT("X"&amp;($AN3777+10))</f>
        <v>0</v>
      </c>
      <c r="AR3777" s="19" cm="1">
        <f t="array" aca="1" ref="AR3777" ca="1">INDIRECT("Y"&amp;($AN3777+10-$AQ$2)) - INDIRECT("Y"&amp;($AN3777+10))</f>
        <v>0</v>
      </c>
      <c r="AS3777" s="8" cm="1">
        <f t="array" aca="1" ref="AS3777" ca="1">INDIRECT("AD"&amp;($AN3777+10-$AQ$2))</f>
        <v>0</v>
      </c>
      <c r="AU3777" s="12" t="e">
        <f t="shared" ca="1" si="2699"/>
        <v>#DIV/0!</v>
      </c>
      <c r="AV3777" s="8">
        <f t="shared" ca="1" si="2708"/>
        <v>-273.14999999999998</v>
      </c>
      <c r="AW3777" s="8">
        <f t="shared" ca="1" si="2709"/>
        <v>0.80400000000000005</v>
      </c>
      <c r="AX3777" s="8" cm="1">
        <f t="array" aca="1" ref="AX3777" ca="1">AW3777 - dECuCon4C(AV3777)</f>
        <v>0.80399591120300784</v>
      </c>
      <c r="AY3777" s="8" cm="1">
        <f t="array" aca="1" ref="AY3777" ca="1">dECuCon4C(AV3777)</f>
        <v>4.0887969922092398E-6</v>
      </c>
      <c r="AZ3777" s="8"/>
      <c r="BA3777" s="13" t="e">
        <f t="shared" ca="1" si="2710"/>
        <v>#DIV/0!</v>
      </c>
    </row>
    <row r="3778" spans="22:53" x14ac:dyDescent="0.25">
      <c r="V3778" s="8"/>
      <c r="W3778" s="8"/>
      <c r="X3778" s="8"/>
      <c r="Y3778" s="8"/>
      <c r="Z3778" s="8" t="e">
        <f t="shared" si="2735"/>
        <v>#DIV/0!</v>
      </c>
      <c r="AA3778" s="8" t="e">
        <f t="shared" si="2736"/>
        <v>#DIV/0!</v>
      </c>
      <c r="AD3778" s="9" t="e" cm="1">
        <f t="array" aca="1" ref="AD3778" ca="1">Tgost2009(C3778/100.0557)+273.15</f>
        <v>#NAME?</v>
      </c>
      <c r="AE3778" s="8" t="e">
        <f t="shared" ca="1" si="2718"/>
        <v>#NAME?</v>
      </c>
      <c r="AF3778" s="8" t="e">
        <f t="shared" ca="1" si="2719"/>
        <v>#NAME?</v>
      </c>
      <c r="AG3778" s="8" t="e" cm="1">
        <f t="array" aca="1" ref="AG3778" ca="1">AF3778-dECuCon4C(AE3778)</f>
        <v>#NAME?</v>
      </c>
      <c r="AH3778" s="8" t="e" cm="1">
        <f t="array" aca="1" ref="AH3778" ca="1">dECuCon4C(AE3778)</f>
        <v>#VALUE!</v>
      </c>
      <c r="AI3778" s="10"/>
      <c r="AJ3778" s="11" t="e">
        <f t="shared" ca="1" si="2698"/>
        <v>#NAME?</v>
      </c>
      <c r="AK3778" s="8" t="e">
        <f t="shared" ca="1" si="2720"/>
        <v>#NAME?</v>
      </c>
      <c r="AN3778" s="8">
        <f t="shared" si="2700"/>
        <v>45212</v>
      </c>
      <c r="AO3778" s="19" cm="1">
        <f t="array" aca="1" ref="AO3778" ca="1">INDIRECT("V"&amp;($AN3778+10-$AQ$2)) - INDIRECT("V"&amp;($AN3778+10))</f>
        <v>0</v>
      </c>
      <c r="AP3778" s="19" cm="1">
        <f t="array" aca="1" ref="AP3778" ca="1">INDIRECT("W"&amp;($AN3778+10-$AQ$2)) - INDIRECT("W"&amp;($AN3778+10))</f>
        <v>0</v>
      </c>
      <c r="AQ3778" s="19" cm="1">
        <f t="array" aca="1" ref="AQ3778" ca="1">INDIRECT("X"&amp;($AN3778+10-$AQ$2)) - INDIRECT("X"&amp;($AN3778+10))</f>
        <v>0</v>
      </c>
      <c r="AR3778" s="19" cm="1">
        <f t="array" aca="1" ref="AR3778" ca="1">INDIRECT("Y"&amp;($AN3778+10-$AQ$2)) - INDIRECT("Y"&amp;($AN3778+10))</f>
        <v>0</v>
      </c>
      <c r="AS3778" s="8" cm="1">
        <f t="array" aca="1" ref="AS3778" ca="1">INDIRECT("AD"&amp;($AN3778+10-$AQ$2))</f>
        <v>0</v>
      </c>
      <c r="AU3778" s="12" t="e">
        <f t="shared" ca="1" si="2699"/>
        <v>#DIV/0!</v>
      </c>
      <c r="AV3778" s="8">
        <f t="shared" ca="1" si="2708"/>
        <v>-273.14999999999998</v>
      </c>
      <c r="AW3778" s="8">
        <f t="shared" ca="1" si="2709"/>
        <v>0.80400000000000005</v>
      </c>
      <c r="AX3778" s="8" cm="1">
        <f t="array" aca="1" ref="AX3778" ca="1">AW3778 - dECuCon4C(AV3778)</f>
        <v>0.80399591120300784</v>
      </c>
      <c r="AY3778" s="8" cm="1">
        <f t="array" aca="1" ref="AY3778" ca="1">dECuCon4C(AV3778)</f>
        <v>4.0887969922092398E-6</v>
      </c>
      <c r="AZ3778" s="8"/>
      <c r="BA3778" s="13" t="e">
        <f t="shared" ca="1" si="2710"/>
        <v>#DIV/0!</v>
      </c>
    </row>
    <row r="3779" spans="22:53" x14ac:dyDescent="0.25">
      <c r="V3779" s="8" t="e">
        <f t="shared" ref="V3779:V3786" si="2737">AVERAGE(D3779:E3779)</f>
        <v>#DIV/0!</v>
      </c>
      <c r="W3779" s="8" t="e">
        <f t="shared" ref="W3779:W3786" si="2738">AVERAGE(F3779:G3779)</f>
        <v>#DIV/0!</v>
      </c>
      <c r="X3779" s="8" t="e">
        <f t="shared" ref="X3779:X3786" si="2739">AVERAGE(H3779:I3779)</f>
        <v>#DIV/0!</v>
      </c>
      <c r="Y3779" s="8" t="e">
        <f t="shared" ref="Y3779:Y3786" si="2740">AVERAGE(J3779:K3779)</f>
        <v>#DIV/0!</v>
      </c>
      <c r="Z3779" s="8"/>
      <c r="AA3779" s="8"/>
      <c r="AD3779" s="9" t="e" cm="1">
        <f t="array" aca="1" ref="AD3779" ca="1">Tgost2009(C3779/100.0557)+273.15</f>
        <v>#NAME?</v>
      </c>
      <c r="AE3779" s="8" t="e">
        <f t="shared" ca="1" si="2718"/>
        <v>#NAME?</v>
      </c>
      <c r="AF3779" s="8" t="e">
        <f t="shared" ca="1" si="2719"/>
        <v>#NAME?</v>
      </c>
      <c r="AG3779" s="8" t="e" cm="1">
        <f t="array" aca="1" ref="AG3779" ca="1">AF3779-dECuCon4C(AE3779)</f>
        <v>#NAME?</v>
      </c>
      <c r="AH3779" s="8" t="e" cm="1">
        <f t="array" aca="1" ref="AH3779" ca="1">dECuCon4C(AE3779)</f>
        <v>#VALUE!</v>
      </c>
      <c r="AI3779" s="10" t="e">
        <f t="shared" ref="AI3779:AI3786" ca="1" si="2741">(W3779-V3779)/(AF3779-AG3779)*10^(6)</f>
        <v>#DIV/0!</v>
      </c>
      <c r="AJ3779" s="11" t="e">
        <f t="shared" ca="1" si="2698"/>
        <v>#NAME?</v>
      </c>
      <c r="AK3779" s="8" t="e">
        <f t="shared" ca="1" si="2720"/>
        <v>#NAME?</v>
      </c>
      <c r="AN3779" s="8">
        <f t="shared" si="2700"/>
        <v>45224</v>
      </c>
      <c r="AO3779" s="19" cm="1">
        <f t="array" aca="1" ref="AO3779" ca="1">INDIRECT("V"&amp;($AN3779+10-$AQ$2)) - INDIRECT("V"&amp;($AN3779+10))</f>
        <v>0</v>
      </c>
      <c r="AP3779" s="19" cm="1">
        <f t="array" aca="1" ref="AP3779" ca="1">INDIRECT("W"&amp;($AN3779+10-$AQ$2)) - INDIRECT("W"&amp;($AN3779+10))</f>
        <v>0</v>
      </c>
      <c r="AQ3779" s="19" cm="1">
        <f t="array" aca="1" ref="AQ3779" ca="1">INDIRECT("X"&amp;($AN3779+10-$AQ$2)) - INDIRECT("X"&amp;($AN3779+10))</f>
        <v>0</v>
      </c>
      <c r="AR3779" s="19" cm="1">
        <f t="array" aca="1" ref="AR3779" ca="1">INDIRECT("Y"&amp;($AN3779+10-$AQ$2)) - INDIRECT("Y"&amp;($AN3779+10))</f>
        <v>0</v>
      </c>
      <c r="AS3779" s="8" cm="1">
        <f t="array" aca="1" ref="AS3779" ca="1">INDIRECT("AD"&amp;($AN3779+10-$AQ$2))</f>
        <v>0</v>
      </c>
      <c r="AU3779" s="12" t="e">
        <f t="shared" ca="1" si="2699"/>
        <v>#DIV/0!</v>
      </c>
      <c r="AV3779" s="8">
        <f t="shared" ca="1" si="2708"/>
        <v>-273.14999999999998</v>
      </c>
      <c r="AW3779" s="8">
        <f t="shared" ca="1" si="2709"/>
        <v>0.80400000000000005</v>
      </c>
      <c r="AX3779" s="8" cm="1">
        <f t="array" aca="1" ref="AX3779" ca="1">AW3779 - dECuCon4C(AV3779)</f>
        <v>0.80399591120300784</v>
      </c>
      <c r="AY3779" s="8" cm="1">
        <f t="array" aca="1" ref="AY3779" ca="1">dECuCon4C(AV3779)</f>
        <v>4.0887969922092398E-6</v>
      </c>
      <c r="AZ3779" s="8"/>
      <c r="BA3779" s="13" t="e">
        <f t="shared" ca="1" si="2710"/>
        <v>#DIV/0!</v>
      </c>
    </row>
    <row r="3780" spans="22:53" x14ac:dyDescent="0.25">
      <c r="V3780" s="8" t="e">
        <f t="shared" si="2737"/>
        <v>#DIV/0!</v>
      </c>
      <c r="W3780" s="8" t="e">
        <f t="shared" si="2738"/>
        <v>#DIV/0!</v>
      </c>
      <c r="X3780" s="8" t="e">
        <f t="shared" si="2739"/>
        <v>#DIV/0!</v>
      </c>
      <c r="Y3780" s="8" t="e">
        <f t="shared" si="2740"/>
        <v>#DIV/0!</v>
      </c>
      <c r="Z3780" s="8"/>
      <c r="AA3780" s="8"/>
      <c r="AD3780" s="9" t="e" cm="1">
        <f t="array" aca="1" ref="AD3780" ca="1">Tgost2009(C3780/100.0557)+273.15</f>
        <v>#NAME?</v>
      </c>
      <c r="AE3780" s="8" t="e">
        <f t="shared" ca="1" si="2718"/>
        <v>#NAME?</v>
      </c>
      <c r="AF3780" s="8" t="e">
        <f t="shared" ca="1" si="2719"/>
        <v>#NAME?</v>
      </c>
      <c r="AG3780" s="8" t="e" cm="1">
        <f t="array" aca="1" ref="AG3780" ca="1">AF3780-dECuCon4C(AE3780)</f>
        <v>#NAME?</v>
      </c>
      <c r="AH3780" s="8" t="e" cm="1">
        <f t="array" aca="1" ref="AH3780" ca="1">dECuCon4C(AE3780)</f>
        <v>#VALUE!</v>
      </c>
      <c r="AI3780" s="10" t="e">
        <f t="shared" ca="1" si="2741"/>
        <v>#DIV/0!</v>
      </c>
      <c r="AJ3780" s="11" t="e">
        <f t="shared" ca="1" si="2698"/>
        <v>#NAME?</v>
      </c>
      <c r="AK3780" s="8" t="e">
        <f t="shared" ca="1" si="2720"/>
        <v>#NAME?</v>
      </c>
      <c r="AN3780" s="8">
        <f t="shared" si="2700"/>
        <v>45236</v>
      </c>
      <c r="AO3780" s="19" cm="1">
        <f t="array" aca="1" ref="AO3780" ca="1">INDIRECT("V"&amp;($AN3780+10-$AQ$2)) - INDIRECT("V"&amp;($AN3780+10))</f>
        <v>0</v>
      </c>
      <c r="AP3780" s="19" cm="1">
        <f t="array" aca="1" ref="AP3780" ca="1">INDIRECT("W"&amp;($AN3780+10-$AQ$2)) - INDIRECT("W"&amp;($AN3780+10))</f>
        <v>0</v>
      </c>
      <c r="AQ3780" s="19" cm="1">
        <f t="array" aca="1" ref="AQ3780" ca="1">INDIRECT("X"&amp;($AN3780+10-$AQ$2)) - INDIRECT("X"&amp;($AN3780+10))</f>
        <v>0</v>
      </c>
      <c r="AR3780" s="19" cm="1">
        <f t="array" aca="1" ref="AR3780" ca="1">INDIRECT("Y"&amp;($AN3780+10-$AQ$2)) - INDIRECT("Y"&amp;($AN3780+10))</f>
        <v>0</v>
      </c>
      <c r="AS3780" s="8" cm="1">
        <f t="array" aca="1" ref="AS3780" ca="1">INDIRECT("AD"&amp;($AN3780+10-$AQ$2))</f>
        <v>0</v>
      </c>
      <c r="AU3780" s="12" t="e">
        <f t="shared" ca="1" si="2699"/>
        <v>#DIV/0!</v>
      </c>
      <c r="AV3780" s="8">
        <f t="shared" ca="1" si="2708"/>
        <v>-273.14999999999998</v>
      </c>
      <c r="AW3780" s="8">
        <f t="shared" ca="1" si="2709"/>
        <v>0.80400000000000005</v>
      </c>
      <c r="AX3780" s="8" cm="1">
        <f t="array" aca="1" ref="AX3780" ca="1">AW3780 - dECuCon4C(AV3780)</f>
        <v>0.80399591120300784</v>
      </c>
      <c r="AY3780" s="8" cm="1">
        <f t="array" aca="1" ref="AY3780" ca="1">dECuCon4C(AV3780)</f>
        <v>4.0887969922092398E-6</v>
      </c>
      <c r="AZ3780" s="8"/>
      <c r="BA3780" s="13" t="e">
        <f t="shared" ca="1" si="2710"/>
        <v>#DIV/0!</v>
      </c>
    </row>
    <row r="3781" spans="22:53" x14ac:dyDescent="0.25">
      <c r="V3781" s="8" t="e">
        <f t="shared" si="2737"/>
        <v>#DIV/0!</v>
      </c>
      <c r="W3781" s="8" t="e">
        <f t="shared" si="2738"/>
        <v>#DIV/0!</v>
      </c>
      <c r="X3781" s="8" t="e">
        <f t="shared" si="2739"/>
        <v>#DIV/0!</v>
      </c>
      <c r="Y3781" s="8" t="e">
        <f t="shared" si="2740"/>
        <v>#DIV/0!</v>
      </c>
      <c r="Z3781" s="8"/>
      <c r="AA3781" s="8"/>
      <c r="AD3781" s="9" t="e" cm="1">
        <f t="array" aca="1" ref="AD3781" ca="1">Tgost2009(C3781/100.0557)+273.15</f>
        <v>#NAME?</v>
      </c>
      <c r="AE3781" s="8" t="e">
        <f t="shared" ca="1" si="2718"/>
        <v>#NAME?</v>
      </c>
      <c r="AF3781" s="8" t="e">
        <f t="shared" ca="1" si="2719"/>
        <v>#NAME?</v>
      </c>
      <c r="AG3781" s="8" t="e" cm="1">
        <f t="array" aca="1" ref="AG3781" ca="1">AF3781-dECuCon4C(AE3781)</f>
        <v>#NAME?</v>
      </c>
      <c r="AH3781" s="8" t="e" cm="1">
        <f t="array" aca="1" ref="AH3781" ca="1">dECuCon4C(AE3781)</f>
        <v>#VALUE!</v>
      </c>
      <c r="AI3781" s="10" t="e">
        <f t="shared" ca="1" si="2741"/>
        <v>#DIV/0!</v>
      </c>
      <c r="AJ3781" s="11" t="e">
        <f t="shared" ca="1" si="2698"/>
        <v>#NAME?</v>
      </c>
      <c r="AK3781" s="8" t="e">
        <f t="shared" ca="1" si="2720"/>
        <v>#NAME?</v>
      </c>
      <c r="AN3781" s="8">
        <f t="shared" si="2700"/>
        <v>45248</v>
      </c>
      <c r="AO3781" s="19" cm="1">
        <f t="array" aca="1" ref="AO3781" ca="1">INDIRECT("V"&amp;($AN3781+10-$AQ$2)) - INDIRECT("V"&amp;($AN3781+10))</f>
        <v>0</v>
      </c>
      <c r="AP3781" s="19" cm="1">
        <f t="array" aca="1" ref="AP3781" ca="1">INDIRECT("W"&amp;($AN3781+10-$AQ$2)) - INDIRECT("W"&amp;($AN3781+10))</f>
        <v>0</v>
      </c>
      <c r="AQ3781" s="19" cm="1">
        <f t="array" aca="1" ref="AQ3781" ca="1">INDIRECT("X"&amp;($AN3781+10-$AQ$2)) - INDIRECT("X"&amp;($AN3781+10))</f>
        <v>0</v>
      </c>
      <c r="AR3781" s="19" cm="1">
        <f t="array" aca="1" ref="AR3781" ca="1">INDIRECT("Y"&amp;($AN3781+10-$AQ$2)) - INDIRECT("Y"&amp;($AN3781+10))</f>
        <v>0</v>
      </c>
      <c r="AS3781" s="8" cm="1">
        <f t="array" aca="1" ref="AS3781" ca="1">INDIRECT("AD"&amp;($AN3781+10-$AQ$2))</f>
        <v>0</v>
      </c>
      <c r="AU3781" s="12" t="e">
        <f t="shared" ca="1" si="2699"/>
        <v>#DIV/0!</v>
      </c>
      <c r="AV3781" s="8">
        <f t="shared" ca="1" si="2708"/>
        <v>-273.14999999999998</v>
      </c>
      <c r="AW3781" s="8">
        <f t="shared" ca="1" si="2709"/>
        <v>0.80400000000000005</v>
      </c>
      <c r="AX3781" s="8" cm="1">
        <f t="array" aca="1" ref="AX3781" ca="1">AW3781 - dECuCon4C(AV3781)</f>
        <v>0.80399591120300784</v>
      </c>
      <c r="AY3781" s="8" cm="1">
        <f t="array" aca="1" ref="AY3781" ca="1">dECuCon4C(AV3781)</f>
        <v>4.0887969922092398E-6</v>
      </c>
      <c r="AZ3781" s="8"/>
      <c r="BA3781" s="13" t="e">
        <f t="shared" ca="1" si="2710"/>
        <v>#DIV/0!</v>
      </c>
    </row>
    <row r="3782" spans="22:53" x14ac:dyDescent="0.25">
      <c r="V3782" s="8" t="e">
        <f t="shared" si="2737"/>
        <v>#DIV/0!</v>
      </c>
      <c r="W3782" s="8" t="e">
        <f t="shared" si="2738"/>
        <v>#DIV/0!</v>
      </c>
      <c r="X3782" s="8" t="e">
        <f t="shared" si="2739"/>
        <v>#DIV/0!</v>
      </c>
      <c r="Y3782" s="8" t="e">
        <f t="shared" si="2740"/>
        <v>#DIV/0!</v>
      </c>
      <c r="Z3782" s="8"/>
      <c r="AA3782" s="8"/>
      <c r="AD3782" s="9" t="e" cm="1">
        <f t="array" aca="1" ref="AD3782" ca="1">Tgost2009(C3782/100.0557)+273.15</f>
        <v>#NAME?</v>
      </c>
      <c r="AE3782" s="8" t="e">
        <f t="shared" ca="1" si="2718"/>
        <v>#NAME?</v>
      </c>
      <c r="AF3782" s="8" t="e">
        <f t="shared" ca="1" si="2719"/>
        <v>#NAME?</v>
      </c>
      <c r="AG3782" s="8" t="e" cm="1">
        <f t="array" aca="1" ref="AG3782" ca="1">AF3782-dECuCon4C(AE3782)</f>
        <v>#NAME?</v>
      </c>
      <c r="AH3782" s="8" t="e" cm="1">
        <f t="array" aca="1" ref="AH3782" ca="1">dECuCon4C(AE3782)</f>
        <v>#VALUE!</v>
      </c>
      <c r="AI3782" s="10" t="e">
        <f t="shared" ca="1" si="2741"/>
        <v>#DIV/0!</v>
      </c>
      <c r="AJ3782" s="11" t="e">
        <f t="shared" ca="1" si="2698"/>
        <v>#NAME?</v>
      </c>
      <c r="AK3782" s="8" t="e">
        <f t="shared" ca="1" si="2720"/>
        <v>#NAME?</v>
      </c>
      <c r="AN3782" s="8">
        <f t="shared" si="2700"/>
        <v>45260</v>
      </c>
      <c r="AO3782" s="19" cm="1">
        <f t="array" aca="1" ref="AO3782" ca="1">INDIRECT("V"&amp;($AN3782+10-$AQ$2)) - INDIRECT("V"&amp;($AN3782+10))</f>
        <v>0</v>
      </c>
      <c r="AP3782" s="19" cm="1">
        <f t="array" aca="1" ref="AP3782" ca="1">INDIRECT("W"&amp;($AN3782+10-$AQ$2)) - INDIRECT("W"&amp;($AN3782+10))</f>
        <v>0</v>
      </c>
      <c r="AQ3782" s="19" cm="1">
        <f t="array" aca="1" ref="AQ3782" ca="1">INDIRECT("X"&amp;($AN3782+10-$AQ$2)) - INDIRECT("X"&amp;($AN3782+10))</f>
        <v>0</v>
      </c>
      <c r="AR3782" s="19" cm="1">
        <f t="array" aca="1" ref="AR3782" ca="1">INDIRECT("Y"&amp;($AN3782+10-$AQ$2)) - INDIRECT("Y"&amp;($AN3782+10))</f>
        <v>0</v>
      </c>
      <c r="AS3782" s="8" cm="1">
        <f t="array" aca="1" ref="AS3782" ca="1">INDIRECT("AD"&amp;($AN3782+10-$AQ$2))</f>
        <v>0</v>
      </c>
      <c r="AU3782" s="12" t="e">
        <f t="shared" ca="1" si="2699"/>
        <v>#DIV/0!</v>
      </c>
      <c r="AV3782" s="8">
        <f t="shared" ca="1" si="2708"/>
        <v>-273.14999999999998</v>
      </c>
      <c r="AW3782" s="8">
        <f t="shared" ca="1" si="2709"/>
        <v>0.80400000000000005</v>
      </c>
      <c r="AX3782" s="8" cm="1">
        <f t="array" aca="1" ref="AX3782" ca="1">AW3782 - dECuCon4C(AV3782)</f>
        <v>0.80399591120300784</v>
      </c>
      <c r="AY3782" s="8" cm="1">
        <f t="array" aca="1" ref="AY3782" ca="1">dECuCon4C(AV3782)</f>
        <v>4.0887969922092398E-6</v>
      </c>
      <c r="AZ3782" s="8"/>
      <c r="BA3782" s="13" t="e">
        <f t="shared" ca="1" si="2710"/>
        <v>#DIV/0!</v>
      </c>
    </row>
    <row r="3783" spans="22:53" x14ac:dyDescent="0.25">
      <c r="V3783" s="8" t="e">
        <f t="shared" si="2737"/>
        <v>#DIV/0!</v>
      </c>
      <c r="W3783" s="8" t="e">
        <f t="shared" si="2738"/>
        <v>#DIV/0!</v>
      </c>
      <c r="X3783" s="8" t="e">
        <f t="shared" si="2739"/>
        <v>#DIV/0!</v>
      </c>
      <c r="Y3783" s="8" t="e">
        <f t="shared" si="2740"/>
        <v>#DIV/0!</v>
      </c>
      <c r="Z3783" s="8"/>
      <c r="AA3783" s="8"/>
      <c r="AD3783" s="9" t="e" cm="1">
        <f t="array" aca="1" ref="AD3783" ca="1">Tgost2009(C3783/100.0557)+273.15</f>
        <v>#NAME?</v>
      </c>
      <c r="AE3783" s="8" t="e">
        <f t="shared" ca="1" si="2718"/>
        <v>#NAME?</v>
      </c>
      <c r="AF3783" s="8" t="e">
        <f t="shared" ca="1" si="2719"/>
        <v>#NAME?</v>
      </c>
      <c r="AG3783" s="8" t="e" cm="1">
        <f t="array" aca="1" ref="AG3783" ca="1">AF3783-dECuCon4C(AE3783)</f>
        <v>#NAME?</v>
      </c>
      <c r="AH3783" s="8" t="e" cm="1">
        <f t="array" aca="1" ref="AH3783" ca="1">dECuCon4C(AE3783)</f>
        <v>#VALUE!</v>
      </c>
      <c r="AI3783" s="10" t="e">
        <f t="shared" ca="1" si="2741"/>
        <v>#DIV/0!</v>
      </c>
      <c r="AJ3783" s="11" t="e">
        <f t="shared" ca="1" si="2698"/>
        <v>#NAME?</v>
      </c>
      <c r="AK3783" s="8" t="e">
        <f t="shared" ca="1" si="2720"/>
        <v>#NAME?</v>
      </c>
      <c r="AN3783" s="8">
        <f t="shared" si="2700"/>
        <v>45272</v>
      </c>
      <c r="AO3783" s="19" cm="1">
        <f t="array" aca="1" ref="AO3783" ca="1">INDIRECT("V"&amp;($AN3783+10-$AQ$2)) - INDIRECT("V"&amp;($AN3783+10))</f>
        <v>0</v>
      </c>
      <c r="AP3783" s="19" cm="1">
        <f t="array" aca="1" ref="AP3783" ca="1">INDIRECT("W"&amp;($AN3783+10-$AQ$2)) - INDIRECT("W"&amp;($AN3783+10))</f>
        <v>0</v>
      </c>
      <c r="AQ3783" s="19" cm="1">
        <f t="array" aca="1" ref="AQ3783" ca="1">INDIRECT("X"&amp;($AN3783+10-$AQ$2)) - INDIRECT("X"&amp;($AN3783+10))</f>
        <v>0</v>
      </c>
      <c r="AR3783" s="19" cm="1">
        <f t="array" aca="1" ref="AR3783" ca="1">INDIRECT("Y"&amp;($AN3783+10-$AQ$2)) - INDIRECT("Y"&amp;($AN3783+10))</f>
        <v>0</v>
      </c>
      <c r="AS3783" s="8" cm="1">
        <f t="array" aca="1" ref="AS3783" ca="1">INDIRECT("AD"&amp;($AN3783+10-$AQ$2))</f>
        <v>0</v>
      </c>
      <c r="AU3783" s="12" t="e">
        <f t="shared" ca="1" si="2699"/>
        <v>#DIV/0!</v>
      </c>
      <c r="AV3783" s="8">
        <f t="shared" ca="1" si="2708"/>
        <v>-273.14999999999998</v>
      </c>
      <c r="AW3783" s="8">
        <f t="shared" ca="1" si="2709"/>
        <v>0.80400000000000005</v>
      </c>
      <c r="AX3783" s="8" cm="1">
        <f t="array" aca="1" ref="AX3783" ca="1">AW3783 - dECuCon4C(AV3783)</f>
        <v>0.80399591120300784</v>
      </c>
      <c r="AY3783" s="8" cm="1">
        <f t="array" aca="1" ref="AY3783" ca="1">dECuCon4C(AV3783)</f>
        <v>4.0887969922092398E-6</v>
      </c>
      <c r="AZ3783" s="8"/>
      <c r="BA3783" s="13" t="e">
        <f t="shared" ca="1" si="2710"/>
        <v>#DIV/0!</v>
      </c>
    </row>
    <row r="3784" spans="22:53" x14ac:dyDescent="0.25">
      <c r="V3784" s="8" t="e">
        <f t="shared" si="2737"/>
        <v>#DIV/0!</v>
      </c>
      <c r="W3784" s="8" t="e">
        <f t="shared" si="2738"/>
        <v>#DIV/0!</v>
      </c>
      <c r="X3784" s="8" t="e">
        <f t="shared" si="2739"/>
        <v>#DIV/0!</v>
      </c>
      <c r="Y3784" s="8" t="e">
        <f t="shared" si="2740"/>
        <v>#DIV/0!</v>
      </c>
      <c r="Z3784" s="8"/>
      <c r="AA3784" s="8"/>
      <c r="AD3784" s="9" t="e" cm="1">
        <f t="array" aca="1" ref="AD3784" ca="1">Tgost2009(C3784/100.0557)+273.15</f>
        <v>#NAME?</v>
      </c>
      <c r="AE3784" s="8" t="e">
        <f t="shared" ca="1" si="2718"/>
        <v>#NAME?</v>
      </c>
      <c r="AF3784" s="8" t="e">
        <f t="shared" ca="1" si="2719"/>
        <v>#NAME?</v>
      </c>
      <c r="AG3784" s="8" t="e" cm="1">
        <f t="array" aca="1" ref="AG3784" ca="1">AF3784-dECuCon4C(AE3784)</f>
        <v>#NAME?</v>
      </c>
      <c r="AH3784" s="8" t="e" cm="1">
        <f t="array" aca="1" ref="AH3784" ca="1">dECuCon4C(AE3784)</f>
        <v>#VALUE!</v>
      </c>
      <c r="AI3784" s="10" t="e">
        <f t="shared" ca="1" si="2741"/>
        <v>#DIV/0!</v>
      </c>
      <c r="AJ3784" s="11" t="e">
        <f t="shared" ca="1" si="2698"/>
        <v>#NAME?</v>
      </c>
      <c r="AK3784" s="8" t="e">
        <f t="shared" ca="1" si="2720"/>
        <v>#NAME?</v>
      </c>
      <c r="AN3784" s="8">
        <f t="shared" si="2700"/>
        <v>45284</v>
      </c>
      <c r="AO3784" s="19" cm="1">
        <f t="array" aca="1" ref="AO3784" ca="1">INDIRECT("V"&amp;($AN3784+10-$AQ$2)) - INDIRECT("V"&amp;($AN3784+10))</f>
        <v>0</v>
      </c>
      <c r="AP3784" s="19" cm="1">
        <f t="array" aca="1" ref="AP3784" ca="1">INDIRECT("W"&amp;($AN3784+10-$AQ$2)) - INDIRECT("W"&amp;($AN3784+10))</f>
        <v>0</v>
      </c>
      <c r="AQ3784" s="19" cm="1">
        <f t="array" aca="1" ref="AQ3784" ca="1">INDIRECT("X"&amp;($AN3784+10-$AQ$2)) - INDIRECT("X"&amp;($AN3784+10))</f>
        <v>0</v>
      </c>
      <c r="AR3784" s="19" cm="1">
        <f t="array" aca="1" ref="AR3784" ca="1">INDIRECT("Y"&amp;($AN3784+10-$AQ$2)) - INDIRECT("Y"&amp;($AN3784+10))</f>
        <v>0</v>
      </c>
      <c r="AS3784" s="8" cm="1">
        <f t="array" aca="1" ref="AS3784" ca="1">INDIRECT("AD"&amp;($AN3784+10-$AQ$2))</f>
        <v>0</v>
      </c>
      <c r="AU3784" s="12" t="e">
        <f t="shared" ca="1" si="2699"/>
        <v>#DIV/0!</v>
      </c>
      <c r="AV3784" s="8">
        <f t="shared" ca="1" si="2708"/>
        <v>-273.14999999999998</v>
      </c>
      <c r="AW3784" s="8">
        <f t="shared" ca="1" si="2709"/>
        <v>0.80400000000000005</v>
      </c>
      <c r="AX3784" s="8" cm="1">
        <f t="array" aca="1" ref="AX3784" ca="1">AW3784 - dECuCon4C(AV3784)</f>
        <v>0.80399591120300784</v>
      </c>
      <c r="AY3784" s="8" cm="1">
        <f t="array" aca="1" ref="AY3784" ca="1">dECuCon4C(AV3784)</f>
        <v>4.0887969922092398E-6</v>
      </c>
      <c r="AZ3784" s="8"/>
      <c r="BA3784" s="13" t="e">
        <f t="shared" ca="1" si="2710"/>
        <v>#DIV/0!</v>
      </c>
    </row>
    <row r="3785" spans="22:53" x14ac:dyDescent="0.25">
      <c r="V3785" s="8" t="e">
        <f t="shared" si="2737"/>
        <v>#DIV/0!</v>
      </c>
      <c r="W3785" s="8" t="e">
        <f t="shared" si="2738"/>
        <v>#DIV/0!</v>
      </c>
      <c r="X3785" s="8" t="e">
        <f t="shared" si="2739"/>
        <v>#DIV/0!</v>
      </c>
      <c r="Y3785" s="8" t="e">
        <f t="shared" si="2740"/>
        <v>#DIV/0!</v>
      </c>
      <c r="Z3785" s="8"/>
      <c r="AA3785" s="8"/>
      <c r="AD3785" s="9" t="e" cm="1">
        <f t="array" aca="1" ref="AD3785" ca="1">Tgost2009(C3785/100.0557)+273.15</f>
        <v>#NAME?</v>
      </c>
      <c r="AE3785" s="8" t="e">
        <f t="shared" ca="1" si="2718"/>
        <v>#NAME?</v>
      </c>
      <c r="AF3785" s="8" t="e">
        <f t="shared" ca="1" si="2719"/>
        <v>#NAME?</v>
      </c>
      <c r="AG3785" s="8" t="e" cm="1">
        <f t="array" aca="1" ref="AG3785" ca="1">AF3785-dECuCon4C(AE3785)</f>
        <v>#NAME?</v>
      </c>
      <c r="AH3785" s="8" t="e" cm="1">
        <f t="array" aca="1" ref="AH3785" ca="1">dECuCon4C(AE3785)</f>
        <v>#VALUE!</v>
      </c>
      <c r="AI3785" s="10" t="e">
        <f t="shared" ca="1" si="2741"/>
        <v>#DIV/0!</v>
      </c>
      <c r="AJ3785" s="11" t="e">
        <f t="shared" ca="1" si="2698"/>
        <v>#NAME?</v>
      </c>
      <c r="AK3785" s="8" t="e">
        <f t="shared" ca="1" si="2720"/>
        <v>#NAME?</v>
      </c>
      <c r="AN3785" s="8">
        <f t="shared" si="2700"/>
        <v>45296</v>
      </c>
      <c r="AO3785" s="19" cm="1">
        <f t="array" aca="1" ref="AO3785" ca="1">INDIRECT("V"&amp;($AN3785+10-$AQ$2)) - INDIRECT("V"&amp;($AN3785+10))</f>
        <v>0</v>
      </c>
      <c r="AP3785" s="19" cm="1">
        <f t="array" aca="1" ref="AP3785" ca="1">INDIRECT("W"&amp;($AN3785+10-$AQ$2)) - INDIRECT("W"&amp;($AN3785+10))</f>
        <v>0</v>
      </c>
      <c r="AQ3785" s="19" cm="1">
        <f t="array" aca="1" ref="AQ3785" ca="1">INDIRECT("X"&amp;($AN3785+10-$AQ$2)) - INDIRECT("X"&amp;($AN3785+10))</f>
        <v>0</v>
      </c>
      <c r="AR3785" s="19" cm="1">
        <f t="array" aca="1" ref="AR3785" ca="1">INDIRECT("Y"&amp;($AN3785+10-$AQ$2)) - INDIRECT("Y"&amp;($AN3785+10))</f>
        <v>0</v>
      </c>
      <c r="AS3785" s="8" cm="1">
        <f t="array" aca="1" ref="AS3785" ca="1">INDIRECT("AD"&amp;($AN3785+10-$AQ$2))</f>
        <v>0</v>
      </c>
      <c r="AU3785" s="12" t="e">
        <f t="shared" ca="1" si="2699"/>
        <v>#DIV/0!</v>
      </c>
      <c r="AV3785" s="8">
        <f t="shared" ca="1" si="2708"/>
        <v>-273.14999999999998</v>
      </c>
      <c r="AW3785" s="8">
        <f t="shared" ca="1" si="2709"/>
        <v>0.80400000000000005</v>
      </c>
      <c r="AX3785" s="8" cm="1">
        <f t="array" aca="1" ref="AX3785" ca="1">AW3785 - dECuCon4C(AV3785)</f>
        <v>0.80399591120300784</v>
      </c>
      <c r="AY3785" s="8" cm="1">
        <f t="array" aca="1" ref="AY3785" ca="1">dECuCon4C(AV3785)</f>
        <v>4.0887969922092398E-6</v>
      </c>
      <c r="AZ3785" s="8"/>
      <c r="BA3785" s="13" t="e">
        <f t="shared" ca="1" si="2710"/>
        <v>#DIV/0!</v>
      </c>
    </row>
    <row r="3786" spans="22:53" x14ac:dyDescent="0.25">
      <c r="V3786" s="8" t="e">
        <f t="shared" si="2737"/>
        <v>#DIV/0!</v>
      </c>
      <c r="W3786" s="8" t="e">
        <f t="shared" si="2738"/>
        <v>#DIV/0!</v>
      </c>
      <c r="X3786" s="8" t="e">
        <f t="shared" si="2739"/>
        <v>#DIV/0!</v>
      </c>
      <c r="Y3786" s="8" t="e">
        <f t="shared" si="2740"/>
        <v>#DIV/0!</v>
      </c>
      <c r="Z3786" s="8"/>
      <c r="AA3786" s="8"/>
      <c r="AD3786" s="9" t="e" cm="1">
        <f t="array" aca="1" ref="AD3786" ca="1">Tgost2009(C3786/100.0557)+273.15</f>
        <v>#NAME?</v>
      </c>
      <c r="AE3786" s="8" t="e">
        <f t="shared" ca="1" si="2718"/>
        <v>#NAME?</v>
      </c>
      <c r="AF3786" s="8" t="e">
        <f t="shared" ca="1" si="2719"/>
        <v>#NAME?</v>
      </c>
      <c r="AG3786" s="8" t="e" cm="1">
        <f t="array" aca="1" ref="AG3786" ca="1">AF3786-dECuCon4C(AE3786)</f>
        <v>#NAME?</v>
      </c>
      <c r="AH3786" s="8" t="e" cm="1">
        <f t="array" aca="1" ref="AH3786" ca="1">dECuCon4C(AE3786)</f>
        <v>#VALUE!</v>
      </c>
      <c r="AI3786" s="10" t="e">
        <f t="shared" ca="1" si="2741"/>
        <v>#DIV/0!</v>
      </c>
      <c r="AJ3786" s="11" t="e">
        <f t="shared" ca="1" si="2698"/>
        <v>#NAME?</v>
      </c>
      <c r="AK3786" s="8" t="e">
        <f t="shared" ca="1" si="2720"/>
        <v>#NAME?</v>
      </c>
      <c r="AN3786" s="8">
        <f t="shared" si="2700"/>
        <v>45308</v>
      </c>
      <c r="AO3786" s="19" cm="1">
        <f t="array" aca="1" ref="AO3786" ca="1">INDIRECT("V"&amp;($AN3786+10-$AQ$2)) - INDIRECT("V"&amp;($AN3786+10))</f>
        <v>0</v>
      </c>
      <c r="AP3786" s="19" cm="1">
        <f t="array" aca="1" ref="AP3786" ca="1">INDIRECT("W"&amp;($AN3786+10-$AQ$2)) - INDIRECT("W"&amp;($AN3786+10))</f>
        <v>0</v>
      </c>
      <c r="AQ3786" s="19" cm="1">
        <f t="array" aca="1" ref="AQ3786" ca="1">INDIRECT("X"&amp;($AN3786+10-$AQ$2)) - INDIRECT("X"&amp;($AN3786+10))</f>
        <v>0</v>
      </c>
      <c r="AR3786" s="19" cm="1">
        <f t="array" aca="1" ref="AR3786" ca="1">INDIRECT("Y"&amp;($AN3786+10-$AQ$2)) - INDIRECT("Y"&amp;($AN3786+10))</f>
        <v>0</v>
      </c>
      <c r="AS3786" s="8" cm="1">
        <f t="array" aca="1" ref="AS3786" ca="1">INDIRECT("AD"&amp;($AN3786+10-$AQ$2))</f>
        <v>0</v>
      </c>
      <c r="AU3786" s="12" t="e">
        <f t="shared" ca="1" si="2699"/>
        <v>#DIV/0!</v>
      </c>
      <c r="AV3786" s="8">
        <f t="shared" ca="1" si="2708"/>
        <v>-273.14999999999998</v>
      </c>
      <c r="AW3786" s="8">
        <f t="shared" ca="1" si="2709"/>
        <v>0.80400000000000005</v>
      </c>
      <c r="AX3786" s="8" cm="1">
        <f t="array" aca="1" ref="AX3786" ca="1">AW3786 - dECuCon4C(AV3786)</f>
        <v>0.80399591120300784</v>
      </c>
      <c r="AY3786" s="8" cm="1">
        <f t="array" aca="1" ref="AY3786" ca="1">dECuCon4C(AV3786)</f>
        <v>4.0887969922092398E-6</v>
      </c>
      <c r="AZ3786" s="8"/>
      <c r="BA3786" s="13" t="e">
        <f t="shared" ca="1" si="2710"/>
        <v>#DIV/0!</v>
      </c>
    </row>
    <row r="3787" spans="22:53" x14ac:dyDescent="0.25">
      <c r="V3787" s="8"/>
      <c r="W3787" s="8"/>
      <c r="X3787" s="8"/>
      <c r="Y3787" s="8"/>
      <c r="Z3787" s="8" t="e">
        <f t="shared" ref="Z3787:Z3790" si="2742">AVERAGE(L3787:M3787)</f>
        <v>#DIV/0!</v>
      </c>
      <c r="AA3787" s="8" t="e">
        <f t="shared" ref="AA3787:AA3790" si="2743">AVERAGE(N3787:O3787)</f>
        <v>#DIV/0!</v>
      </c>
      <c r="AD3787" s="9" t="e" cm="1">
        <f t="array" aca="1" ref="AD3787" ca="1">Tgost2009(C3787/100.0557)+273.15</f>
        <v>#NAME?</v>
      </c>
      <c r="AE3787" s="8" t="e">
        <f t="shared" ca="1" si="2718"/>
        <v>#NAME?</v>
      </c>
      <c r="AF3787" s="8" t="e">
        <f t="shared" ca="1" si="2719"/>
        <v>#NAME?</v>
      </c>
      <c r="AG3787" s="8" t="e" cm="1">
        <f t="array" aca="1" ref="AG3787" ca="1">AF3787-dECuCon4C(AE3787)</f>
        <v>#NAME?</v>
      </c>
      <c r="AH3787" s="8" t="e" cm="1">
        <f t="array" aca="1" ref="AH3787" ca="1">dECuCon4C(AE3787)</f>
        <v>#VALUE!</v>
      </c>
      <c r="AI3787" s="10"/>
      <c r="AJ3787" s="11" t="e">
        <f t="shared" ca="1" si="2698"/>
        <v>#NAME?</v>
      </c>
      <c r="AK3787" s="8" t="e">
        <f t="shared" ca="1" si="2720"/>
        <v>#NAME?</v>
      </c>
      <c r="AN3787" s="8">
        <f t="shared" si="2700"/>
        <v>45320</v>
      </c>
      <c r="AO3787" s="19" cm="1">
        <f t="array" aca="1" ref="AO3787" ca="1">INDIRECT("V"&amp;($AN3787+10-$AQ$2)) - INDIRECT("V"&amp;($AN3787+10))</f>
        <v>0</v>
      </c>
      <c r="AP3787" s="19" cm="1">
        <f t="array" aca="1" ref="AP3787" ca="1">INDIRECT("W"&amp;($AN3787+10-$AQ$2)) - INDIRECT("W"&amp;($AN3787+10))</f>
        <v>0</v>
      </c>
      <c r="AQ3787" s="19" cm="1">
        <f t="array" aca="1" ref="AQ3787" ca="1">INDIRECT("X"&amp;($AN3787+10-$AQ$2)) - INDIRECT("X"&amp;($AN3787+10))</f>
        <v>0</v>
      </c>
      <c r="AR3787" s="19" cm="1">
        <f t="array" aca="1" ref="AR3787" ca="1">INDIRECT("Y"&amp;($AN3787+10-$AQ$2)) - INDIRECT("Y"&amp;($AN3787+10))</f>
        <v>0</v>
      </c>
      <c r="AS3787" s="8" cm="1">
        <f t="array" aca="1" ref="AS3787" ca="1">INDIRECT("AD"&amp;($AN3787+10-$AQ$2))</f>
        <v>0</v>
      </c>
      <c r="AU3787" s="12" t="e">
        <f t="shared" ca="1" si="2699"/>
        <v>#DIV/0!</v>
      </c>
      <c r="AV3787" s="8">
        <f t="shared" ca="1" si="2708"/>
        <v>-273.14999999999998</v>
      </c>
      <c r="AW3787" s="8">
        <f t="shared" ca="1" si="2709"/>
        <v>0.80400000000000005</v>
      </c>
      <c r="AX3787" s="8" cm="1">
        <f t="array" aca="1" ref="AX3787" ca="1">AW3787 - dECuCon4C(AV3787)</f>
        <v>0.80399591120300784</v>
      </c>
      <c r="AY3787" s="8" cm="1">
        <f t="array" aca="1" ref="AY3787" ca="1">dECuCon4C(AV3787)</f>
        <v>4.0887969922092398E-6</v>
      </c>
      <c r="AZ3787" s="8"/>
      <c r="BA3787" s="13" t="e">
        <f t="shared" ca="1" si="2710"/>
        <v>#DIV/0!</v>
      </c>
    </row>
    <row r="3788" spans="22:53" x14ac:dyDescent="0.25">
      <c r="V3788" s="8"/>
      <c r="W3788" s="8"/>
      <c r="X3788" s="8"/>
      <c r="Y3788" s="8"/>
      <c r="Z3788" s="8" t="e">
        <f t="shared" si="2742"/>
        <v>#DIV/0!</v>
      </c>
      <c r="AA3788" s="8" t="e">
        <f t="shared" si="2743"/>
        <v>#DIV/0!</v>
      </c>
      <c r="AD3788" s="9" t="e" cm="1">
        <f t="array" aca="1" ref="AD3788" ca="1">Tgost2009(C3788/100.0557)+273.15</f>
        <v>#NAME?</v>
      </c>
      <c r="AE3788" s="8" t="e">
        <f t="shared" ca="1" si="2718"/>
        <v>#NAME?</v>
      </c>
      <c r="AF3788" s="8" t="e">
        <f t="shared" ca="1" si="2719"/>
        <v>#NAME?</v>
      </c>
      <c r="AG3788" s="8" t="e" cm="1">
        <f t="array" aca="1" ref="AG3788" ca="1">AF3788-dECuCon4C(AE3788)</f>
        <v>#NAME?</v>
      </c>
      <c r="AH3788" s="8" t="e" cm="1">
        <f t="array" aca="1" ref="AH3788" ca="1">dECuCon4C(AE3788)</f>
        <v>#VALUE!</v>
      </c>
      <c r="AI3788" s="10"/>
      <c r="AJ3788" s="11" t="e">
        <f t="shared" ref="AJ3788:AJ3851" ca="1" si="2744">(AD3788-AD3787)/((B3788-B3787)/60)</f>
        <v>#NAME?</v>
      </c>
      <c r="AK3788" s="8" t="e">
        <f t="shared" ca="1" si="2720"/>
        <v>#NAME?</v>
      </c>
      <c r="AN3788" s="8">
        <f t="shared" si="2700"/>
        <v>45332</v>
      </c>
      <c r="AO3788" s="19" cm="1">
        <f t="array" aca="1" ref="AO3788" ca="1">INDIRECT("V"&amp;($AN3788+10-$AQ$2)) - INDIRECT("V"&amp;($AN3788+10))</f>
        <v>0</v>
      </c>
      <c r="AP3788" s="19" cm="1">
        <f t="array" aca="1" ref="AP3788" ca="1">INDIRECT("W"&amp;($AN3788+10-$AQ$2)) - INDIRECT("W"&amp;($AN3788+10))</f>
        <v>0</v>
      </c>
      <c r="AQ3788" s="19" cm="1">
        <f t="array" aca="1" ref="AQ3788" ca="1">INDIRECT("X"&amp;($AN3788+10-$AQ$2)) - INDIRECT("X"&amp;($AN3788+10))</f>
        <v>0</v>
      </c>
      <c r="AR3788" s="19" cm="1">
        <f t="array" aca="1" ref="AR3788" ca="1">INDIRECT("Y"&amp;($AN3788+10-$AQ$2)) - INDIRECT("Y"&amp;($AN3788+10))</f>
        <v>0</v>
      </c>
      <c r="AS3788" s="8" cm="1">
        <f t="array" aca="1" ref="AS3788" ca="1">INDIRECT("AD"&amp;($AN3788+10-$AQ$2))</f>
        <v>0</v>
      </c>
      <c r="AU3788" s="12" t="e">
        <f t="shared" ref="AU3788:AU3851" ca="1" si="2745">-(AS3788-AS3787)/$I$7</f>
        <v>#DIV/0!</v>
      </c>
      <c r="AV3788" s="8">
        <f t="shared" ca="1" si="2708"/>
        <v>-273.14999999999998</v>
      </c>
      <c r="AW3788" s="8">
        <f t="shared" ca="1" si="2709"/>
        <v>0.80400000000000005</v>
      </c>
      <c r="AX3788" s="8" cm="1">
        <f t="array" aca="1" ref="AX3788" ca="1">AW3788 - dECuCon4C(AV3788)</f>
        <v>0.80399591120300784</v>
      </c>
      <c r="AY3788" s="8" cm="1">
        <f t="array" aca="1" ref="AY3788" ca="1">dECuCon4C(AV3788)</f>
        <v>4.0887969922092398E-6</v>
      </c>
      <c r="AZ3788" s="8"/>
      <c r="BA3788" s="13" t="e">
        <f t="shared" ca="1" si="2710"/>
        <v>#DIV/0!</v>
      </c>
    </row>
    <row r="3789" spans="22:53" x14ac:dyDescent="0.25">
      <c r="V3789" s="8"/>
      <c r="W3789" s="8"/>
      <c r="X3789" s="8"/>
      <c r="Y3789" s="8"/>
      <c r="Z3789" s="8" t="e">
        <f t="shared" si="2742"/>
        <v>#DIV/0!</v>
      </c>
      <c r="AA3789" s="8" t="e">
        <f t="shared" si="2743"/>
        <v>#DIV/0!</v>
      </c>
      <c r="AD3789" s="9" t="e" cm="1">
        <f t="array" aca="1" ref="AD3789" ca="1">Tgost2009(C3789/100.0557)+273.15</f>
        <v>#NAME?</v>
      </c>
      <c r="AE3789" s="8" t="e">
        <f t="shared" ca="1" si="2718"/>
        <v>#NAME?</v>
      </c>
      <c r="AF3789" s="8" t="e">
        <f t="shared" ca="1" si="2719"/>
        <v>#NAME?</v>
      </c>
      <c r="AG3789" s="8" t="e" cm="1">
        <f t="array" aca="1" ref="AG3789" ca="1">AF3789-dECuCon4C(AE3789)</f>
        <v>#NAME?</v>
      </c>
      <c r="AH3789" s="8" t="e" cm="1">
        <f t="array" aca="1" ref="AH3789" ca="1">dECuCon4C(AE3789)</f>
        <v>#VALUE!</v>
      </c>
      <c r="AI3789" s="10"/>
      <c r="AJ3789" s="11" t="e">
        <f t="shared" ca="1" si="2744"/>
        <v>#NAME?</v>
      </c>
      <c r="AK3789" s="8" t="e">
        <f t="shared" ca="1" si="2720"/>
        <v>#NAME?</v>
      </c>
      <c r="AN3789" s="8">
        <f t="shared" si="2700"/>
        <v>45344</v>
      </c>
      <c r="AO3789" s="19" cm="1">
        <f t="array" aca="1" ref="AO3789" ca="1">INDIRECT("V"&amp;($AN3789+10-$AQ$2)) - INDIRECT("V"&amp;($AN3789+10))</f>
        <v>0</v>
      </c>
      <c r="AP3789" s="19" cm="1">
        <f t="array" aca="1" ref="AP3789" ca="1">INDIRECT("W"&amp;($AN3789+10-$AQ$2)) - INDIRECT("W"&amp;($AN3789+10))</f>
        <v>0</v>
      </c>
      <c r="AQ3789" s="19" cm="1">
        <f t="array" aca="1" ref="AQ3789" ca="1">INDIRECT("X"&amp;($AN3789+10-$AQ$2)) - INDIRECT("X"&amp;($AN3789+10))</f>
        <v>0</v>
      </c>
      <c r="AR3789" s="19" cm="1">
        <f t="array" aca="1" ref="AR3789" ca="1">INDIRECT("Y"&amp;($AN3789+10-$AQ$2)) - INDIRECT("Y"&amp;($AN3789+10))</f>
        <v>0</v>
      </c>
      <c r="AS3789" s="8" cm="1">
        <f t="array" aca="1" ref="AS3789" ca="1">INDIRECT("AD"&amp;($AN3789+10-$AQ$2))</f>
        <v>0</v>
      </c>
      <c r="AU3789" s="12" t="e">
        <f t="shared" ca="1" si="2745"/>
        <v>#DIV/0!</v>
      </c>
      <c r="AV3789" s="8">
        <f t="shared" ca="1" si="2708"/>
        <v>-273.14999999999998</v>
      </c>
      <c r="AW3789" s="8">
        <f t="shared" ca="1" si="2709"/>
        <v>0.80400000000000005</v>
      </c>
      <c r="AX3789" s="8" cm="1">
        <f t="array" aca="1" ref="AX3789" ca="1">AW3789 - dECuCon4C(AV3789)</f>
        <v>0.80399591120300784</v>
      </c>
      <c r="AY3789" s="8" cm="1">
        <f t="array" aca="1" ref="AY3789" ca="1">dECuCon4C(AV3789)</f>
        <v>4.0887969922092398E-6</v>
      </c>
      <c r="AZ3789" s="8"/>
      <c r="BA3789" s="13" t="e">
        <f t="shared" ca="1" si="2710"/>
        <v>#DIV/0!</v>
      </c>
    </row>
    <row r="3790" spans="22:53" x14ac:dyDescent="0.25">
      <c r="V3790" s="8"/>
      <c r="W3790" s="8"/>
      <c r="X3790" s="8"/>
      <c r="Y3790" s="8"/>
      <c r="Z3790" s="8" t="e">
        <f t="shared" si="2742"/>
        <v>#DIV/0!</v>
      </c>
      <c r="AA3790" s="8" t="e">
        <f t="shared" si="2743"/>
        <v>#DIV/0!</v>
      </c>
      <c r="AD3790" s="9" t="e" cm="1">
        <f t="array" aca="1" ref="AD3790" ca="1">Tgost2009(C3790/100.0557)+273.15</f>
        <v>#NAME?</v>
      </c>
      <c r="AE3790" s="8" t="e">
        <f t="shared" ca="1" si="2718"/>
        <v>#NAME?</v>
      </c>
      <c r="AF3790" s="8" t="e">
        <f t="shared" ca="1" si="2719"/>
        <v>#NAME?</v>
      </c>
      <c r="AG3790" s="8" t="e" cm="1">
        <f t="array" aca="1" ref="AG3790" ca="1">AF3790-dECuCon4C(AE3790)</f>
        <v>#NAME?</v>
      </c>
      <c r="AH3790" s="8" t="e" cm="1">
        <f t="array" aca="1" ref="AH3790" ca="1">dECuCon4C(AE3790)</f>
        <v>#VALUE!</v>
      </c>
      <c r="AI3790" s="10"/>
      <c r="AJ3790" s="11" t="e">
        <f t="shared" ca="1" si="2744"/>
        <v>#NAME?</v>
      </c>
      <c r="AK3790" s="8" t="e">
        <f t="shared" ca="1" si="2720"/>
        <v>#NAME?</v>
      </c>
      <c r="AN3790" s="8">
        <f t="shared" ref="AN3790:AN3853" si="2746">AN3789+$AQ$2*2+$AQ$3</f>
        <v>45356</v>
      </c>
      <c r="AO3790" s="19" cm="1">
        <f t="array" aca="1" ref="AO3790" ca="1">INDIRECT("V"&amp;($AN3790+10-$AQ$2)) - INDIRECT("V"&amp;($AN3790+10))</f>
        <v>0</v>
      </c>
      <c r="AP3790" s="19" cm="1">
        <f t="array" aca="1" ref="AP3790" ca="1">INDIRECT("W"&amp;($AN3790+10-$AQ$2)) - INDIRECT("W"&amp;($AN3790+10))</f>
        <v>0</v>
      </c>
      <c r="AQ3790" s="19" cm="1">
        <f t="array" aca="1" ref="AQ3790" ca="1">INDIRECT("X"&amp;($AN3790+10-$AQ$2)) - INDIRECT("X"&amp;($AN3790+10))</f>
        <v>0</v>
      </c>
      <c r="AR3790" s="19" cm="1">
        <f t="array" aca="1" ref="AR3790" ca="1">INDIRECT("Y"&amp;($AN3790+10-$AQ$2)) - INDIRECT("Y"&amp;($AN3790+10))</f>
        <v>0</v>
      </c>
      <c r="AS3790" s="8" cm="1">
        <f t="array" aca="1" ref="AS3790" ca="1">INDIRECT("AD"&amp;($AN3790+10-$AQ$2))</f>
        <v>0</v>
      </c>
      <c r="AU3790" s="12" t="e">
        <f t="shared" ca="1" si="2745"/>
        <v>#DIV/0!</v>
      </c>
      <c r="AV3790" s="8">
        <f t="shared" ca="1" si="2708"/>
        <v>-273.14999999999998</v>
      </c>
      <c r="AW3790" s="8">
        <f t="shared" ca="1" si="2709"/>
        <v>0.80400000000000005</v>
      </c>
      <c r="AX3790" s="8" cm="1">
        <f t="array" aca="1" ref="AX3790" ca="1">AW3790 - dECuCon4C(AV3790)</f>
        <v>0.80399591120300784</v>
      </c>
      <c r="AY3790" s="8" cm="1">
        <f t="array" aca="1" ref="AY3790" ca="1">dECuCon4C(AV3790)</f>
        <v>4.0887969922092398E-6</v>
      </c>
      <c r="AZ3790" s="8"/>
      <c r="BA3790" s="13" t="e">
        <f t="shared" ca="1" si="2710"/>
        <v>#DIV/0!</v>
      </c>
    </row>
    <row r="3791" spans="22:53" x14ac:dyDescent="0.25">
      <c r="V3791" s="8" t="e">
        <f t="shared" ref="V3791:V3798" si="2747">AVERAGE(D3791:E3791)</f>
        <v>#DIV/0!</v>
      </c>
      <c r="W3791" s="8" t="e">
        <f t="shared" ref="W3791:W3798" si="2748">AVERAGE(F3791:G3791)</f>
        <v>#DIV/0!</v>
      </c>
      <c r="X3791" s="8" t="e">
        <f t="shared" ref="X3791:X3798" si="2749">AVERAGE(H3791:I3791)</f>
        <v>#DIV/0!</v>
      </c>
      <c r="Y3791" s="8" t="e">
        <f t="shared" ref="Y3791:Y3798" si="2750">AVERAGE(J3791:K3791)</f>
        <v>#DIV/0!</v>
      </c>
      <c r="Z3791" s="8"/>
      <c r="AA3791" s="8"/>
      <c r="AD3791" s="9" t="e" cm="1">
        <f t="array" aca="1" ref="AD3791" ca="1">Tgost2009(C3791/100.0557)+273.15</f>
        <v>#NAME?</v>
      </c>
      <c r="AE3791" s="8" t="e">
        <f t="shared" ca="1" si="2718"/>
        <v>#NAME?</v>
      </c>
      <c r="AF3791" s="8" t="e">
        <f t="shared" ca="1" si="2719"/>
        <v>#NAME?</v>
      </c>
      <c r="AG3791" s="8" t="e" cm="1">
        <f t="array" aca="1" ref="AG3791" ca="1">AF3791-dECuCon4C(AE3791)</f>
        <v>#NAME?</v>
      </c>
      <c r="AH3791" s="8" t="e" cm="1">
        <f t="array" aca="1" ref="AH3791" ca="1">dECuCon4C(AE3791)</f>
        <v>#VALUE!</v>
      </c>
      <c r="AI3791" s="10" t="e">
        <f t="shared" ref="AI3791:AI3798" ca="1" si="2751">(W3791-V3791)/(AF3791-AG3791)*10^(6)</f>
        <v>#DIV/0!</v>
      </c>
      <c r="AJ3791" s="11" t="e">
        <f t="shared" ca="1" si="2744"/>
        <v>#NAME?</v>
      </c>
      <c r="AK3791" s="8" t="e">
        <f t="shared" ca="1" si="2720"/>
        <v>#NAME?</v>
      </c>
      <c r="AN3791" s="8">
        <f t="shared" si="2746"/>
        <v>45368</v>
      </c>
      <c r="AO3791" s="19" cm="1">
        <f t="array" aca="1" ref="AO3791" ca="1">INDIRECT("V"&amp;($AN3791+10-$AQ$2)) - INDIRECT("V"&amp;($AN3791+10))</f>
        <v>0</v>
      </c>
      <c r="AP3791" s="19" cm="1">
        <f t="array" aca="1" ref="AP3791" ca="1">INDIRECT("W"&amp;($AN3791+10-$AQ$2)) - INDIRECT("W"&amp;($AN3791+10))</f>
        <v>0</v>
      </c>
      <c r="AQ3791" s="19" cm="1">
        <f t="array" aca="1" ref="AQ3791" ca="1">INDIRECT("X"&amp;($AN3791+10-$AQ$2)) - INDIRECT("X"&amp;($AN3791+10))</f>
        <v>0</v>
      </c>
      <c r="AR3791" s="19" cm="1">
        <f t="array" aca="1" ref="AR3791" ca="1">INDIRECT("Y"&amp;($AN3791+10-$AQ$2)) - INDIRECT("Y"&amp;($AN3791+10))</f>
        <v>0</v>
      </c>
      <c r="AS3791" s="8" cm="1">
        <f t="array" aca="1" ref="AS3791" ca="1">INDIRECT("AD"&amp;($AN3791+10-$AQ$2))</f>
        <v>0</v>
      </c>
      <c r="AU3791" s="12" t="e">
        <f t="shared" ca="1" si="2745"/>
        <v>#DIV/0!</v>
      </c>
      <c r="AV3791" s="8">
        <f t="shared" ca="1" si="2708"/>
        <v>-273.14999999999998</v>
      </c>
      <c r="AW3791" s="8">
        <f t="shared" ca="1" si="2709"/>
        <v>0.80400000000000005</v>
      </c>
      <c r="AX3791" s="8" cm="1">
        <f t="array" aca="1" ref="AX3791" ca="1">AW3791 - dECuCon4C(AV3791)</f>
        <v>0.80399591120300784</v>
      </c>
      <c r="AY3791" s="8" cm="1">
        <f t="array" aca="1" ref="AY3791" ca="1">dECuCon4C(AV3791)</f>
        <v>4.0887969922092398E-6</v>
      </c>
      <c r="AZ3791" s="8"/>
      <c r="BA3791" s="13" t="e">
        <f t="shared" ca="1" si="2710"/>
        <v>#DIV/0!</v>
      </c>
    </row>
    <row r="3792" spans="22:53" x14ac:dyDescent="0.25">
      <c r="V3792" s="8" t="e">
        <f t="shared" si="2747"/>
        <v>#DIV/0!</v>
      </c>
      <c r="W3792" s="8" t="e">
        <f t="shared" si="2748"/>
        <v>#DIV/0!</v>
      </c>
      <c r="X3792" s="8" t="e">
        <f t="shared" si="2749"/>
        <v>#DIV/0!</v>
      </c>
      <c r="Y3792" s="8" t="e">
        <f t="shared" si="2750"/>
        <v>#DIV/0!</v>
      </c>
      <c r="Z3792" s="8"/>
      <c r="AA3792" s="8"/>
      <c r="AD3792" s="9" t="e" cm="1">
        <f t="array" aca="1" ref="AD3792" ca="1">Tgost2009(C3792/100.0557)+273.15</f>
        <v>#NAME?</v>
      </c>
      <c r="AE3792" s="8" t="e">
        <f t="shared" ca="1" si="2718"/>
        <v>#NAME?</v>
      </c>
      <c r="AF3792" s="8" t="e">
        <f t="shared" ca="1" si="2719"/>
        <v>#NAME?</v>
      </c>
      <c r="AG3792" s="8" t="e" cm="1">
        <f t="array" aca="1" ref="AG3792" ca="1">AF3792-dECuCon4C(AE3792)</f>
        <v>#NAME?</v>
      </c>
      <c r="AH3792" s="8" t="e" cm="1">
        <f t="array" aca="1" ref="AH3792" ca="1">dECuCon4C(AE3792)</f>
        <v>#VALUE!</v>
      </c>
      <c r="AI3792" s="10" t="e">
        <f t="shared" ca="1" si="2751"/>
        <v>#DIV/0!</v>
      </c>
      <c r="AJ3792" s="11" t="e">
        <f t="shared" ca="1" si="2744"/>
        <v>#NAME?</v>
      </c>
      <c r="AK3792" s="8" t="e">
        <f t="shared" ca="1" si="2720"/>
        <v>#NAME?</v>
      </c>
      <c r="AN3792" s="8">
        <f t="shared" si="2746"/>
        <v>45380</v>
      </c>
      <c r="AO3792" s="19" cm="1">
        <f t="array" aca="1" ref="AO3792" ca="1">INDIRECT("V"&amp;($AN3792+10-$AQ$2)) - INDIRECT("V"&amp;($AN3792+10))</f>
        <v>0</v>
      </c>
      <c r="AP3792" s="19" cm="1">
        <f t="array" aca="1" ref="AP3792" ca="1">INDIRECT("W"&amp;($AN3792+10-$AQ$2)) - INDIRECT("W"&amp;($AN3792+10))</f>
        <v>0</v>
      </c>
      <c r="AQ3792" s="19" cm="1">
        <f t="array" aca="1" ref="AQ3792" ca="1">INDIRECT("X"&amp;($AN3792+10-$AQ$2)) - INDIRECT("X"&amp;($AN3792+10))</f>
        <v>0</v>
      </c>
      <c r="AR3792" s="19" cm="1">
        <f t="array" aca="1" ref="AR3792" ca="1">INDIRECT("Y"&amp;($AN3792+10-$AQ$2)) - INDIRECT("Y"&amp;($AN3792+10))</f>
        <v>0</v>
      </c>
      <c r="AS3792" s="8" cm="1">
        <f t="array" aca="1" ref="AS3792" ca="1">INDIRECT("AD"&amp;($AN3792+10-$AQ$2))</f>
        <v>0</v>
      </c>
      <c r="AU3792" s="12" t="e">
        <f t="shared" ca="1" si="2745"/>
        <v>#DIV/0!</v>
      </c>
      <c r="AV3792" s="8">
        <f t="shared" ca="1" si="2708"/>
        <v>-273.14999999999998</v>
      </c>
      <c r="AW3792" s="8">
        <f t="shared" ca="1" si="2709"/>
        <v>0.80400000000000005</v>
      </c>
      <c r="AX3792" s="8" cm="1">
        <f t="array" aca="1" ref="AX3792" ca="1">AW3792 - dECuCon4C(AV3792)</f>
        <v>0.80399591120300784</v>
      </c>
      <c r="AY3792" s="8" cm="1">
        <f t="array" aca="1" ref="AY3792" ca="1">dECuCon4C(AV3792)</f>
        <v>4.0887969922092398E-6</v>
      </c>
      <c r="AZ3792" s="8"/>
      <c r="BA3792" s="13" t="e">
        <f t="shared" ca="1" si="2710"/>
        <v>#DIV/0!</v>
      </c>
    </row>
    <row r="3793" spans="22:53" x14ac:dyDescent="0.25">
      <c r="V3793" s="8" t="e">
        <f t="shared" si="2747"/>
        <v>#DIV/0!</v>
      </c>
      <c r="W3793" s="8" t="e">
        <f t="shared" si="2748"/>
        <v>#DIV/0!</v>
      </c>
      <c r="X3793" s="8" t="e">
        <f t="shared" si="2749"/>
        <v>#DIV/0!</v>
      </c>
      <c r="Y3793" s="8" t="e">
        <f t="shared" si="2750"/>
        <v>#DIV/0!</v>
      </c>
      <c r="Z3793" s="8"/>
      <c r="AA3793" s="8"/>
      <c r="AD3793" s="9" t="e" cm="1">
        <f t="array" aca="1" ref="AD3793" ca="1">Tgost2009(C3793/100.0557)+273.15</f>
        <v>#NAME?</v>
      </c>
      <c r="AE3793" s="8" t="e">
        <f t="shared" ca="1" si="2718"/>
        <v>#NAME?</v>
      </c>
      <c r="AF3793" s="8" t="e">
        <f t="shared" ca="1" si="2719"/>
        <v>#NAME?</v>
      </c>
      <c r="AG3793" s="8" t="e" cm="1">
        <f t="array" aca="1" ref="AG3793" ca="1">AF3793-dECuCon4C(AE3793)</f>
        <v>#NAME?</v>
      </c>
      <c r="AH3793" s="8" t="e" cm="1">
        <f t="array" aca="1" ref="AH3793" ca="1">dECuCon4C(AE3793)</f>
        <v>#VALUE!</v>
      </c>
      <c r="AI3793" s="10" t="e">
        <f t="shared" ca="1" si="2751"/>
        <v>#DIV/0!</v>
      </c>
      <c r="AJ3793" s="11" t="e">
        <f t="shared" ca="1" si="2744"/>
        <v>#NAME?</v>
      </c>
      <c r="AK3793" s="8" t="e">
        <f t="shared" ca="1" si="2720"/>
        <v>#NAME?</v>
      </c>
      <c r="AN3793" s="8">
        <f t="shared" si="2746"/>
        <v>45392</v>
      </c>
      <c r="AO3793" s="19" cm="1">
        <f t="array" aca="1" ref="AO3793" ca="1">INDIRECT("V"&amp;($AN3793+10-$AQ$2)) - INDIRECT("V"&amp;($AN3793+10))</f>
        <v>0</v>
      </c>
      <c r="AP3793" s="19" cm="1">
        <f t="array" aca="1" ref="AP3793" ca="1">INDIRECT("W"&amp;($AN3793+10-$AQ$2)) - INDIRECT("W"&amp;($AN3793+10))</f>
        <v>0</v>
      </c>
      <c r="AQ3793" s="19" cm="1">
        <f t="array" aca="1" ref="AQ3793" ca="1">INDIRECT("X"&amp;($AN3793+10-$AQ$2)) - INDIRECT("X"&amp;($AN3793+10))</f>
        <v>0</v>
      </c>
      <c r="AR3793" s="19" cm="1">
        <f t="array" aca="1" ref="AR3793" ca="1">INDIRECT("Y"&amp;($AN3793+10-$AQ$2)) - INDIRECT("Y"&amp;($AN3793+10))</f>
        <v>0</v>
      </c>
      <c r="AS3793" s="8" cm="1">
        <f t="array" aca="1" ref="AS3793" ca="1">INDIRECT("AD"&amp;($AN3793+10-$AQ$2))</f>
        <v>0</v>
      </c>
      <c r="AU3793" s="12" t="e">
        <f t="shared" ca="1" si="2745"/>
        <v>#DIV/0!</v>
      </c>
      <c r="AV3793" s="8">
        <f t="shared" ca="1" si="2708"/>
        <v>-273.14999999999998</v>
      </c>
      <c r="AW3793" s="8">
        <f t="shared" ca="1" si="2709"/>
        <v>0.80400000000000005</v>
      </c>
      <c r="AX3793" s="8" cm="1">
        <f t="array" aca="1" ref="AX3793" ca="1">AW3793 - dECuCon4C(AV3793)</f>
        <v>0.80399591120300784</v>
      </c>
      <c r="AY3793" s="8" cm="1">
        <f t="array" aca="1" ref="AY3793" ca="1">dECuCon4C(AV3793)</f>
        <v>4.0887969922092398E-6</v>
      </c>
      <c r="AZ3793" s="8"/>
      <c r="BA3793" s="13" t="e">
        <f t="shared" ca="1" si="2710"/>
        <v>#DIV/0!</v>
      </c>
    </row>
    <row r="3794" spans="22:53" x14ac:dyDescent="0.25">
      <c r="V3794" s="8" t="e">
        <f t="shared" si="2747"/>
        <v>#DIV/0!</v>
      </c>
      <c r="W3794" s="8" t="e">
        <f t="shared" si="2748"/>
        <v>#DIV/0!</v>
      </c>
      <c r="X3794" s="8" t="e">
        <f t="shared" si="2749"/>
        <v>#DIV/0!</v>
      </c>
      <c r="Y3794" s="8" t="e">
        <f t="shared" si="2750"/>
        <v>#DIV/0!</v>
      </c>
      <c r="Z3794" s="8"/>
      <c r="AA3794" s="8"/>
      <c r="AD3794" s="9" t="e" cm="1">
        <f t="array" aca="1" ref="AD3794" ca="1">Tgost2009(C3794/100.0557)+273.15</f>
        <v>#NAME?</v>
      </c>
      <c r="AE3794" s="8" t="e">
        <f t="shared" ca="1" si="2718"/>
        <v>#NAME?</v>
      </c>
      <c r="AF3794" s="8" t="e">
        <f t="shared" ca="1" si="2719"/>
        <v>#NAME?</v>
      </c>
      <c r="AG3794" s="8" t="e" cm="1">
        <f t="array" aca="1" ref="AG3794" ca="1">AF3794-dECuCon4C(AE3794)</f>
        <v>#NAME?</v>
      </c>
      <c r="AH3794" s="8" t="e" cm="1">
        <f t="array" aca="1" ref="AH3794" ca="1">dECuCon4C(AE3794)</f>
        <v>#VALUE!</v>
      </c>
      <c r="AI3794" s="10" t="e">
        <f t="shared" ca="1" si="2751"/>
        <v>#DIV/0!</v>
      </c>
      <c r="AJ3794" s="11" t="e">
        <f t="shared" ca="1" si="2744"/>
        <v>#NAME?</v>
      </c>
      <c r="AK3794" s="8" t="e">
        <f t="shared" ca="1" si="2720"/>
        <v>#NAME?</v>
      </c>
      <c r="AN3794" s="8">
        <f t="shared" si="2746"/>
        <v>45404</v>
      </c>
      <c r="AO3794" s="19" cm="1">
        <f t="array" aca="1" ref="AO3794" ca="1">INDIRECT("V"&amp;($AN3794+10-$AQ$2)) - INDIRECT("V"&amp;($AN3794+10))</f>
        <v>0</v>
      </c>
      <c r="AP3794" s="19" cm="1">
        <f t="array" aca="1" ref="AP3794" ca="1">INDIRECT("W"&amp;($AN3794+10-$AQ$2)) - INDIRECT("W"&amp;($AN3794+10))</f>
        <v>0</v>
      </c>
      <c r="AQ3794" s="19" cm="1">
        <f t="array" aca="1" ref="AQ3794" ca="1">INDIRECT("X"&amp;($AN3794+10-$AQ$2)) - INDIRECT("X"&amp;($AN3794+10))</f>
        <v>0</v>
      </c>
      <c r="AR3794" s="19" cm="1">
        <f t="array" aca="1" ref="AR3794" ca="1">INDIRECT("Y"&amp;($AN3794+10-$AQ$2)) - INDIRECT("Y"&amp;($AN3794+10))</f>
        <v>0</v>
      </c>
      <c r="AS3794" s="8" cm="1">
        <f t="array" aca="1" ref="AS3794" ca="1">INDIRECT("AD"&amp;($AN3794+10-$AQ$2))</f>
        <v>0</v>
      </c>
      <c r="AU3794" s="12" t="e">
        <f t="shared" ca="1" si="2745"/>
        <v>#DIV/0!</v>
      </c>
      <c r="AV3794" s="8">
        <f t="shared" ca="1" si="2708"/>
        <v>-273.14999999999998</v>
      </c>
      <c r="AW3794" s="8">
        <f t="shared" ca="1" si="2709"/>
        <v>0.80400000000000005</v>
      </c>
      <c r="AX3794" s="8" cm="1">
        <f t="array" aca="1" ref="AX3794" ca="1">AW3794 - dECuCon4C(AV3794)</f>
        <v>0.80399591120300784</v>
      </c>
      <c r="AY3794" s="8" cm="1">
        <f t="array" aca="1" ref="AY3794" ca="1">dECuCon4C(AV3794)</f>
        <v>4.0887969922092398E-6</v>
      </c>
      <c r="AZ3794" s="8"/>
      <c r="BA3794" s="13" t="e">
        <f t="shared" ca="1" si="2710"/>
        <v>#DIV/0!</v>
      </c>
    </row>
    <row r="3795" spans="22:53" x14ac:dyDescent="0.25">
      <c r="V3795" s="8" t="e">
        <f t="shared" si="2747"/>
        <v>#DIV/0!</v>
      </c>
      <c r="W3795" s="8" t="e">
        <f t="shared" si="2748"/>
        <v>#DIV/0!</v>
      </c>
      <c r="X3795" s="8" t="e">
        <f t="shared" si="2749"/>
        <v>#DIV/0!</v>
      </c>
      <c r="Y3795" s="8" t="e">
        <f t="shared" si="2750"/>
        <v>#DIV/0!</v>
      </c>
      <c r="Z3795" s="8"/>
      <c r="AA3795" s="8"/>
      <c r="AD3795" s="9" t="e" cm="1">
        <f t="array" aca="1" ref="AD3795" ca="1">Tgost2009(C3795/100.0557)+273.15</f>
        <v>#NAME?</v>
      </c>
      <c r="AE3795" s="8" t="e">
        <f t="shared" ca="1" si="2718"/>
        <v>#NAME?</v>
      </c>
      <c r="AF3795" s="8" t="e">
        <f t="shared" ca="1" si="2719"/>
        <v>#NAME?</v>
      </c>
      <c r="AG3795" s="8" t="e" cm="1">
        <f t="array" aca="1" ref="AG3795" ca="1">AF3795-dECuCon4C(AE3795)</f>
        <v>#NAME?</v>
      </c>
      <c r="AH3795" s="8" t="e" cm="1">
        <f t="array" aca="1" ref="AH3795" ca="1">dECuCon4C(AE3795)</f>
        <v>#VALUE!</v>
      </c>
      <c r="AI3795" s="10" t="e">
        <f t="shared" ca="1" si="2751"/>
        <v>#DIV/0!</v>
      </c>
      <c r="AJ3795" s="11" t="e">
        <f t="shared" ca="1" si="2744"/>
        <v>#NAME?</v>
      </c>
      <c r="AK3795" s="8" t="e">
        <f t="shared" ca="1" si="2720"/>
        <v>#NAME?</v>
      </c>
      <c r="AN3795" s="8">
        <f t="shared" si="2746"/>
        <v>45416</v>
      </c>
      <c r="AO3795" s="19" cm="1">
        <f t="array" aca="1" ref="AO3795" ca="1">INDIRECT("V"&amp;($AN3795+10-$AQ$2)) - INDIRECT("V"&amp;($AN3795+10))</f>
        <v>0</v>
      </c>
      <c r="AP3795" s="19" cm="1">
        <f t="array" aca="1" ref="AP3795" ca="1">INDIRECT("W"&amp;($AN3795+10-$AQ$2)) - INDIRECT("W"&amp;($AN3795+10))</f>
        <v>0</v>
      </c>
      <c r="AQ3795" s="19" cm="1">
        <f t="array" aca="1" ref="AQ3795" ca="1">INDIRECT("X"&amp;($AN3795+10-$AQ$2)) - INDIRECT("X"&amp;($AN3795+10))</f>
        <v>0</v>
      </c>
      <c r="AR3795" s="19" cm="1">
        <f t="array" aca="1" ref="AR3795" ca="1">INDIRECT("Y"&amp;($AN3795+10-$AQ$2)) - INDIRECT("Y"&amp;($AN3795+10))</f>
        <v>0</v>
      </c>
      <c r="AS3795" s="8" cm="1">
        <f t="array" aca="1" ref="AS3795" ca="1">INDIRECT("AD"&amp;($AN3795+10-$AQ$2))</f>
        <v>0</v>
      </c>
      <c r="AU3795" s="12" t="e">
        <f t="shared" ca="1" si="2745"/>
        <v>#DIV/0!</v>
      </c>
      <c r="AV3795" s="8">
        <f t="shared" ca="1" si="2708"/>
        <v>-273.14999999999998</v>
      </c>
      <c r="AW3795" s="8">
        <f t="shared" ca="1" si="2709"/>
        <v>0.80400000000000005</v>
      </c>
      <c r="AX3795" s="8" cm="1">
        <f t="array" aca="1" ref="AX3795" ca="1">AW3795 - dECuCon4C(AV3795)</f>
        <v>0.80399591120300784</v>
      </c>
      <c r="AY3795" s="8" cm="1">
        <f t="array" aca="1" ref="AY3795" ca="1">dECuCon4C(AV3795)</f>
        <v>4.0887969922092398E-6</v>
      </c>
      <c r="AZ3795" s="8"/>
      <c r="BA3795" s="13" t="e">
        <f t="shared" ca="1" si="2710"/>
        <v>#DIV/0!</v>
      </c>
    </row>
    <row r="3796" spans="22:53" x14ac:dyDescent="0.25">
      <c r="V3796" s="8" t="e">
        <f t="shared" si="2747"/>
        <v>#DIV/0!</v>
      </c>
      <c r="W3796" s="8" t="e">
        <f t="shared" si="2748"/>
        <v>#DIV/0!</v>
      </c>
      <c r="X3796" s="8" t="e">
        <f t="shared" si="2749"/>
        <v>#DIV/0!</v>
      </c>
      <c r="Y3796" s="8" t="e">
        <f t="shared" si="2750"/>
        <v>#DIV/0!</v>
      </c>
      <c r="Z3796" s="8"/>
      <c r="AA3796" s="8"/>
      <c r="AD3796" s="9" t="e" cm="1">
        <f t="array" aca="1" ref="AD3796" ca="1">Tgost2009(C3796/100.0557)+273.15</f>
        <v>#NAME?</v>
      </c>
      <c r="AE3796" s="8" t="e">
        <f t="shared" ca="1" si="2718"/>
        <v>#NAME?</v>
      </c>
      <c r="AF3796" s="8" t="e">
        <f t="shared" ca="1" si="2719"/>
        <v>#NAME?</v>
      </c>
      <c r="AG3796" s="8" t="e" cm="1">
        <f t="array" aca="1" ref="AG3796" ca="1">AF3796-dECuCon4C(AE3796)</f>
        <v>#NAME?</v>
      </c>
      <c r="AH3796" s="8" t="e" cm="1">
        <f t="array" aca="1" ref="AH3796" ca="1">dECuCon4C(AE3796)</f>
        <v>#VALUE!</v>
      </c>
      <c r="AI3796" s="10" t="e">
        <f t="shared" ca="1" si="2751"/>
        <v>#DIV/0!</v>
      </c>
      <c r="AJ3796" s="11" t="e">
        <f t="shared" ca="1" si="2744"/>
        <v>#NAME?</v>
      </c>
      <c r="AK3796" s="8" t="e">
        <f t="shared" ca="1" si="2720"/>
        <v>#NAME?</v>
      </c>
      <c r="AN3796" s="8">
        <f t="shared" si="2746"/>
        <v>45428</v>
      </c>
      <c r="AO3796" s="19" cm="1">
        <f t="array" aca="1" ref="AO3796" ca="1">INDIRECT("V"&amp;($AN3796+10-$AQ$2)) - INDIRECT("V"&amp;($AN3796+10))</f>
        <v>0</v>
      </c>
      <c r="AP3796" s="19" cm="1">
        <f t="array" aca="1" ref="AP3796" ca="1">INDIRECT("W"&amp;($AN3796+10-$AQ$2)) - INDIRECT("W"&amp;($AN3796+10))</f>
        <v>0</v>
      </c>
      <c r="AQ3796" s="19" cm="1">
        <f t="array" aca="1" ref="AQ3796" ca="1">INDIRECT("X"&amp;($AN3796+10-$AQ$2)) - INDIRECT("X"&amp;($AN3796+10))</f>
        <v>0</v>
      </c>
      <c r="AR3796" s="19" cm="1">
        <f t="array" aca="1" ref="AR3796" ca="1">INDIRECT("Y"&amp;($AN3796+10-$AQ$2)) - INDIRECT("Y"&amp;($AN3796+10))</f>
        <v>0</v>
      </c>
      <c r="AS3796" s="8" cm="1">
        <f t="array" aca="1" ref="AS3796" ca="1">INDIRECT("AD"&amp;($AN3796+10-$AQ$2))</f>
        <v>0</v>
      </c>
      <c r="AU3796" s="12" t="e">
        <f t="shared" ca="1" si="2745"/>
        <v>#DIV/0!</v>
      </c>
      <c r="AV3796" s="8">
        <f t="shared" ca="1" si="2708"/>
        <v>-273.14999999999998</v>
      </c>
      <c r="AW3796" s="8">
        <f t="shared" ca="1" si="2709"/>
        <v>0.80400000000000005</v>
      </c>
      <c r="AX3796" s="8" cm="1">
        <f t="array" aca="1" ref="AX3796" ca="1">AW3796 - dECuCon4C(AV3796)</f>
        <v>0.80399591120300784</v>
      </c>
      <c r="AY3796" s="8" cm="1">
        <f t="array" aca="1" ref="AY3796" ca="1">dECuCon4C(AV3796)</f>
        <v>4.0887969922092398E-6</v>
      </c>
      <c r="AZ3796" s="8"/>
      <c r="BA3796" s="13" t="e">
        <f t="shared" ca="1" si="2710"/>
        <v>#DIV/0!</v>
      </c>
    </row>
    <row r="3797" spans="22:53" x14ac:dyDescent="0.25">
      <c r="V3797" s="8" t="e">
        <f t="shared" si="2747"/>
        <v>#DIV/0!</v>
      </c>
      <c r="W3797" s="8" t="e">
        <f t="shared" si="2748"/>
        <v>#DIV/0!</v>
      </c>
      <c r="X3797" s="8" t="e">
        <f t="shared" si="2749"/>
        <v>#DIV/0!</v>
      </c>
      <c r="Y3797" s="8" t="e">
        <f t="shared" si="2750"/>
        <v>#DIV/0!</v>
      </c>
      <c r="Z3797" s="8"/>
      <c r="AA3797" s="8"/>
      <c r="AD3797" s="9" t="e" cm="1">
        <f t="array" aca="1" ref="AD3797" ca="1">Tgost2009(C3797/100.0557)+273.15</f>
        <v>#NAME?</v>
      </c>
      <c r="AE3797" s="8" t="e">
        <f t="shared" ca="1" si="2718"/>
        <v>#NAME?</v>
      </c>
      <c r="AF3797" s="8" t="e">
        <f t="shared" ca="1" si="2719"/>
        <v>#NAME?</v>
      </c>
      <c r="AG3797" s="8" t="e" cm="1">
        <f t="array" aca="1" ref="AG3797" ca="1">AF3797-dECuCon4C(AE3797)</f>
        <v>#NAME?</v>
      </c>
      <c r="AH3797" s="8" t="e" cm="1">
        <f t="array" aca="1" ref="AH3797" ca="1">dECuCon4C(AE3797)</f>
        <v>#VALUE!</v>
      </c>
      <c r="AI3797" s="10" t="e">
        <f t="shared" ca="1" si="2751"/>
        <v>#DIV/0!</v>
      </c>
      <c r="AJ3797" s="11" t="e">
        <f t="shared" ca="1" si="2744"/>
        <v>#NAME?</v>
      </c>
      <c r="AK3797" s="8" t="e">
        <f t="shared" ca="1" si="2720"/>
        <v>#NAME?</v>
      </c>
      <c r="AN3797" s="8">
        <f t="shared" si="2746"/>
        <v>45440</v>
      </c>
      <c r="AO3797" s="19" cm="1">
        <f t="array" aca="1" ref="AO3797" ca="1">INDIRECT("V"&amp;($AN3797+10-$AQ$2)) - INDIRECT("V"&amp;($AN3797+10))</f>
        <v>0</v>
      </c>
      <c r="AP3797" s="19" cm="1">
        <f t="array" aca="1" ref="AP3797" ca="1">INDIRECT("W"&amp;($AN3797+10-$AQ$2)) - INDIRECT("W"&amp;($AN3797+10))</f>
        <v>0</v>
      </c>
      <c r="AQ3797" s="19" cm="1">
        <f t="array" aca="1" ref="AQ3797" ca="1">INDIRECT("X"&amp;($AN3797+10-$AQ$2)) - INDIRECT("X"&amp;($AN3797+10))</f>
        <v>0</v>
      </c>
      <c r="AR3797" s="19" cm="1">
        <f t="array" aca="1" ref="AR3797" ca="1">INDIRECT("Y"&amp;($AN3797+10-$AQ$2)) - INDIRECT("Y"&amp;($AN3797+10))</f>
        <v>0</v>
      </c>
      <c r="AS3797" s="8" cm="1">
        <f t="array" aca="1" ref="AS3797" ca="1">INDIRECT("AD"&amp;($AN3797+10-$AQ$2))</f>
        <v>0</v>
      </c>
      <c r="AU3797" s="12" t="e">
        <f t="shared" ca="1" si="2745"/>
        <v>#DIV/0!</v>
      </c>
      <c r="AV3797" s="8">
        <f t="shared" ca="1" si="2708"/>
        <v>-273.14999999999998</v>
      </c>
      <c r="AW3797" s="8">
        <f t="shared" ca="1" si="2709"/>
        <v>0.80400000000000005</v>
      </c>
      <c r="AX3797" s="8" cm="1">
        <f t="array" aca="1" ref="AX3797" ca="1">AW3797 - dECuCon4C(AV3797)</f>
        <v>0.80399591120300784</v>
      </c>
      <c r="AY3797" s="8" cm="1">
        <f t="array" aca="1" ref="AY3797" ca="1">dECuCon4C(AV3797)</f>
        <v>4.0887969922092398E-6</v>
      </c>
      <c r="AZ3797" s="8"/>
      <c r="BA3797" s="13" t="e">
        <f t="shared" ca="1" si="2710"/>
        <v>#DIV/0!</v>
      </c>
    </row>
    <row r="3798" spans="22:53" x14ac:dyDescent="0.25">
      <c r="V3798" s="8" t="e">
        <f t="shared" si="2747"/>
        <v>#DIV/0!</v>
      </c>
      <c r="W3798" s="8" t="e">
        <f t="shared" si="2748"/>
        <v>#DIV/0!</v>
      </c>
      <c r="X3798" s="8" t="e">
        <f t="shared" si="2749"/>
        <v>#DIV/0!</v>
      </c>
      <c r="Y3798" s="8" t="e">
        <f t="shared" si="2750"/>
        <v>#DIV/0!</v>
      </c>
      <c r="Z3798" s="8"/>
      <c r="AA3798" s="8"/>
      <c r="AD3798" s="9" t="e" cm="1">
        <f t="array" aca="1" ref="AD3798" ca="1">Tgost2009(C3798/100.0557)+273.15</f>
        <v>#NAME?</v>
      </c>
      <c r="AE3798" s="8" t="e">
        <f t="shared" ca="1" si="2718"/>
        <v>#NAME?</v>
      </c>
      <c r="AF3798" s="8" t="e">
        <f t="shared" ca="1" si="2719"/>
        <v>#NAME?</v>
      </c>
      <c r="AG3798" s="8" t="e" cm="1">
        <f t="array" aca="1" ref="AG3798" ca="1">AF3798-dECuCon4C(AE3798)</f>
        <v>#NAME?</v>
      </c>
      <c r="AH3798" s="8" t="e" cm="1">
        <f t="array" aca="1" ref="AH3798" ca="1">dECuCon4C(AE3798)</f>
        <v>#VALUE!</v>
      </c>
      <c r="AI3798" s="10" t="e">
        <f t="shared" ca="1" si="2751"/>
        <v>#DIV/0!</v>
      </c>
      <c r="AJ3798" s="11" t="e">
        <f t="shared" ca="1" si="2744"/>
        <v>#NAME?</v>
      </c>
      <c r="AK3798" s="8" t="e">
        <f t="shared" ca="1" si="2720"/>
        <v>#NAME?</v>
      </c>
      <c r="AN3798" s="8">
        <f t="shared" si="2746"/>
        <v>45452</v>
      </c>
      <c r="AO3798" s="19" cm="1">
        <f t="array" aca="1" ref="AO3798" ca="1">INDIRECT("V"&amp;($AN3798+10-$AQ$2)) - INDIRECT("V"&amp;($AN3798+10))</f>
        <v>0</v>
      </c>
      <c r="AP3798" s="19" cm="1">
        <f t="array" aca="1" ref="AP3798" ca="1">INDIRECT("W"&amp;($AN3798+10-$AQ$2)) - INDIRECT("W"&amp;($AN3798+10))</f>
        <v>0</v>
      </c>
      <c r="AQ3798" s="19" cm="1">
        <f t="array" aca="1" ref="AQ3798" ca="1">INDIRECT("X"&amp;($AN3798+10-$AQ$2)) - INDIRECT("X"&amp;($AN3798+10))</f>
        <v>0</v>
      </c>
      <c r="AR3798" s="19" cm="1">
        <f t="array" aca="1" ref="AR3798" ca="1">INDIRECT("Y"&amp;($AN3798+10-$AQ$2)) - INDIRECT("Y"&amp;($AN3798+10))</f>
        <v>0</v>
      </c>
      <c r="AS3798" s="8" cm="1">
        <f t="array" aca="1" ref="AS3798" ca="1">INDIRECT("AD"&amp;($AN3798+10-$AQ$2))</f>
        <v>0</v>
      </c>
      <c r="AU3798" s="12" t="e">
        <f t="shared" ca="1" si="2745"/>
        <v>#DIV/0!</v>
      </c>
      <c r="AV3798" s="8">
        <f t="shared" ca="1" si="2708"/>
        <v>-273.14999999999998</v>
      </c>
      <c r="AW3798" s="8">
        <f t="shared" ca="1" si="2709"/>
        <v>0.80400000000000005</v>
      </c>
      <c r="AX3798" s="8" cm="1">
        <f t="array" aca="1" ref="AX3798" ca="1">AW3798 - dECuCon4C(AV3798)</f>
        <v>0.80399591120300784</v>
      </c>
      <c r="AY3798" s="8" cm="1">
        <f t="array" aca="1" ref="AY3798" ca="1">dECuCon4C(AV3798)</f>
        <v>4.0887969922092398E-6</v>
      </c>
      <c r="AZ3798" s="8"/>
      <c r="BA3798" s="13" t="e">
        <f t="shared" ca="1" si="2710"/>
        <v>#DIV/0!</v>
      </c>
    </row>
    <row r="3799" spans="22:53" x14ac:dyDescent="0.25">
      <c r="V3799" s="8"/>
      <c r="W3799" s="8"/>
      <c r="X3799" s="8"/>
      <c r="Y3799" s="8"/>
      <c r="Z3799" s="8" t="e">
        <f t="shared" ref="Z3799:Z3802" si="2752">AVERAGE(L3799:M3799)</f>
        <v>#DIV/0!</v>
      </c>
      <c r="AA3799" s="8" t="e">
        <f t="shared" ref="AA3799:AA3802" si="2753">AVERAGE(N3799:O3799)</f>
        <v>#DIV/0!</v>
      </c>
      <c r="AD3799" s="9" t="e" cm="1">
        <f t="array" aca="1" ref="AD3799" ca="1">Tgost2009(C3799/100.0557)+273.15</f>
        <v>#NAME?</v>
      </c>
      <c r="AE3799" s="8" t="e">
        <f t="shared" ca="1" si="2718"/>
        <v>#NAME?</v>
      </c>
      <c r="AF3799" s="8" t="e">
        <f t="shared" ca="1" si="2719"/>
        <v>#NAME?</v>
      </c>
      <c r="AG3799" s="8" t="e" cm="1">
        <f t="array" aca="1" ref="AG3799" ca="1">AF3799-dECuCon4C(AE3799)</f>
        <v>#NAME?</v>
      </c>
      <c r="AH3799" s="8" t="e" cm="1">
        <f t="array" aca="1" ref="AH3799" ca="1">dECuCon4C(AE3799)</f>
        <v>#VALUE!</v>
      </c>
      <c r="AI3799" s="10"/>
      <c r="AJ3799" s="11" t="e">
        <f t="shared" ca="1" si="2744"/>
        <v>#NAME?</v>
      </c>
      <c r="AK3799" s="8" t="e">
        <f t="shared" ca="1" si="2720"/>
        <v>#NAME?</v>
      </c>
      <c r="AN3799" s="8">
        <f t="shared" si="2746"/>
        <v>45464</v>
      </c>
      <c r="AO3799" s="19" cm="1">
        <f t="array" aca="1" ref="AO3799" ca="1">INDIRECT("V"&amp;($AN3799+10-$AQ$2)) - INDIRECT("V"&amp;($AN3799+10))</f>
        <v>0</v>
      </c>
      <c r="AP3799" s="19" cm="1">
        <f t="array" aca="1" ref="AP3799" ca="1">INDIRECT("W"&amp;($AN3799+10-$AQ$2)) - INDIRECT("W"&amp;($AN3799+10))</f>
        <v>0</v>
      </c>
      <c r="AQ3799" s="19" cm="1">
        <f t="array" aca="1" ref="AQ3799" ca="1">INDIRECT("X"&amp;($AN3799+10-$AQ$2)) - INDIRECT("X"&amp;($AN3799+10))</f>
        <v>0</v>
      </c>
      <c r="AR3799" s="19" cm="1">
        <f t="array" aca="1" ref="AR3799" ca="1">INDIRECT("Y"&amp;($AN3799+10-$AQ$2)) - INDIRECT("Y"&amp;($AN3799+10))</f>
        <v>0</v>
      </c>
      <c r="AS3799" s="8" cm="1">
        <f t="array" aca="1" ref="AS3799" ca="1">INDIRECT("AD"&amp;($AN3799+10-$AQ$2))</f>
        <v>0</v>
      </c>
      <c r="AU3799" s="12" t="e">
        <f t="shared" ca="1" si="2745"/>
        <v>#DIV/0!</v>
      </c>
      <c r="AV3799" s="8">
        <f t="shared" ca="1" si="2708"/>
        <v>-273.14999999999998</v>
      </c>
      <c r="AW3799" s="8">
        <f t="shared" ca="1" si="2709"/>
        <v>0.80400000000000005</v>
      </c>
      <c r="AX3799" s="8" cm="1">
        <f t="array" aca="1" ref="AX3799" ca="1">AW3799 - dECuCon4C(AV3799)</f>
        <v>0.80399591120300784</v>
      </c>
      <c r="AY3799" s="8" cm="1">
        <f t="array" aca="1" ref="AY3799" ca="1">dECuCon4C(AV3799)</f>
        <v>4.0887969922092398E-6</v>
      </c>
      <c r="AZ3799" s="8"/>
      <c r="BA3799" s="13" t="e">
        <f t="shared" ca="1" si="2710"/>
        <v>#DIV/0!</v>
      </c>
    </row>
    <row r="3800" spans="22:53" x14ac:dyDescent="0.25">
      <c r="V3800" s="8"/>
      <c r="W3800" s="8"/>
      <c r="X3800" s="8"/>
      <c r="Y3800" s="8"/>
      <c r="Z3800" s="8" t="e">
        <f t="shared" si="2752"/>
        <v>#DIV/0!</v>
      </c>
      <c r="AA3800" s="8" t="e">
        <f t="shared" si="2753"/>
        <v>#DIV/0!</v>
      </c>
      <c r="AD3800" s="9" t="e" cm="1">
        <f t="array" aca="1" ref="AD3800" ca="1">Tgost2009(C3800/100.0557)+273.15</f>
        <v>#NAME?</v>
      </c>
      <c r="AE3800" s="8" t="e">
        <f t="shared" ca="1" si="2718"/>
        <v>#NAME?</v>
      </c>
      <c r="AF3800" s="8" t="e">
        <f t="shared" ca="1" si="2719"/>
        <v>#NAME?</v>
      </c>
      <c r="AG3800" s="8" t="e" cm="1">
        <f t="array" aca="1" ref="AG3800" ca="1">AF3800-dECuCon4C(AE3800)</f>
        <v>#NAME?</v>
      </c>
      <c r="AH3800" s="8" t="e" cm="1">
        <f t="array" aca="1" ref="AH3800" ca="1">dECuCon4C(AE3800)</f>
        <v>#VALUE!</v>
      </c>
      <c r="AI3800" s="10"/>
      <c r="AJ3800" s="11" t="e">
        <f t="shared" ca="1" si="2744"/>
        <v>#NAME?</v>
      </c>
      <c r="AK3800" s="8" t="e">
        <f t="shared" ca="1" si="2720"/>
        <v>#NAME?</v>
      </c>
      <c r="AN3800" s="8">
        <f t="shared" si="2746"/>
        <v>45476</v>
      </c>
      <c r="AO3800" s="19" cm="1">
        <f t="array" aca="1" ref="AO3800" ca="1">INDIRECT("V"&amp;($AN3800+10-$AQ$2)) - INDIRECT("V"&amp;($AN3800+10))</f>
        <v>0</v>
      </c>
      <c r="AP3800" s="19" cm="1">
        <f t="array" aca="1" ref="AP3800" ca="1">INDIRECT("W"&amp;($AN3800+10-$AQ$2)) - INDIRECT("W"&amp;($AN3800+10))</f>
        <v>0</v>
      </c>
      <c r="AQ3800" s="19" cm="1">
        <f t="array" aca="1" ref="AQ3800" ca="1">INDIRECT("X"&amp;($AN3800+10-$AQ$2)) - INDIRECT("X"&amp;($AN3800+10))</f>
        <v>0</v>
      </c>
      <c r="AR3800" s="19" cm="1">
        <f t="array" aca="1" ref="AR3800" ca="1">INDIRECT("Y"&amp;($AN3800+10-$AQ$2)) - INDIRECT("Y"&amp;($AN3800+10))</f>
        <v>0</v>
      </c>
      <c r="AS3800" s="8" cm="1">
        <f t="array" aca="1" ref="AS3800" ca="1">INDIRECT("AD"&amp;($AN3800+10-$AQ$2))</f>
        <v>0</v>
      </c>
      <c r="AU3800" s="12" t="e">
        <f t="shared" ca="1" si="2745"/>
        <v>#DIV/0!</v>
      </c>
      <c r="AV3800" s="8">
        <f t="shared" ca="1" si="2708"/>
        <v>-273.14999999999998</v>
      </c>
      <c r="AW3800" s="8">
        <f t="shared" ca="1" si="2709"/>
        <v>0.80400000000000005</v>
      </c>
      <c r="AX3800" s="8" cm="1">
        <f t="array" aca="1" ref="AX3800" ca="1">AW3800 - dECuCon4C(AV3800)</f>
        <v>0.80399591120300784</v>
      </c>
      <c r="AY3800" s="8" cm="1">
        <f t="array" aca="1" ref="AY3800" ca="1">dECuCon4C(AV3800)</f>
        <v>4.0887969922092398E-6</v>
      </c>
      <c r="AZ3800" s="8"/>
      <c r="BA3800" s="13" t="e">
        <f t="shared" ca="1" si="2710"/>
        <v>#DIV/0!</v>
      </c>
    </row>
    <row r="3801" spans="22:53" x14ac:dyDescent="0.25">
      <c r="V3801" s="8"/>
      <c r="W3801" s="8"/>
      <c r="X3801" s="8"/>
      <c r="Y3801" s="8"/>
      <c r="Z3801" s="8" t="e">
        <f t="shared" si="2752"/>
        <v>#DIV/0!</v>
      </c>
      <c r="AA3801" s="8" t="e">
        <f t="shared" si="2753"/>
        <v>#DIV/0!</v>
      </c>
      <c r="AD3801" s="9" t="e" cm="1">
        <f t="array" aca="1" ref="AD3801" ca="1">Tgost2009(C3801/100.0557)+273.15</f>
        <v>#NAME?</v>
      </c>
      <c r="AE3801" s="8" t="e">
        <f t="shared" ca="1" si="2718"/>
        <v>#NAME?</v>
      </c>
      <c r="AF3801" s="8" t="e">
        <f t="shared" ca="1" si="2719"/>
        <v>#NAME?</v>
      </c>
      <c r="AG3801" s="8" t="e" cm="1">
        <f t="array" aca="1" ref="AG3801" ca="1">AF3801-dECuCon4C(AE3801)</f>
        <v>#NAME?</v>
      </c>
      <c r="AH3801" s="8" t="e" cm="1">
        <f t="array" aca="1" ref="AH3801" ca="1">dECuCon4C(AE3801)</f>
        <v>#VALUE!</v>
      </c>
      <c r="AI3801" s="10"/>
      <c r="AJ3801" s="11" t="e">
        <f t="shared" ca="1" si="2744"/>
        <v>#NAME?</v>
      </c>
      <c r="AK3801" s="8" t="e">
        <f t="shared" ca="1" si="2720"/>
        <v>#NAME?</v>
      </c>
      <c r="AN3801" s="8">
        <f t="shared" si="2746"/>
        <v>45488</v>
      </c>
      <c r="AO3801" s="19" cm="1">
        <f t="array" aca="1" ref="AO3801" ca="1">INDIRECT("V"&amp;($AN3801+10-$AQ$2)) - INDIRECT("V"&amp;($AN3801+10))</f>
        <v>0</v>
      </c>
      <c r="AP3801" s="19" cm="1">
        <f t="array" aca="1" ref="AP3801" ca="1">INDIRECT("W"&amp;($AN3801+10-$AQ$2)) - INDIRECT("W"&amp;($AN3801+10))</f>
        <v>0</v>
      </c>
      <c r="AQ3801" s="19" cm="1">
        <f t="array" aca="1" ref="AQ3801" ca="1">INDIRECT("X"&amp;($AN3801+10-$AQ$2)) - INDIRECT("X"&amp;($AN3801+10))</f>
        <v>0</v>
      </c>
      <c r="AR3801" s="19" cm="1">
        <f t="array" aca="1" ref="AR3801" ca="1">INDIRECT("Y"&amp;($AN3801+10-$AQ$2)) - INDIRECT("Y"&amp;($AN3801+10))</f>
        <v>0</v>
      </c>
      <c r="AS3801" s="8" cm="1">
        <f t="array" aca="1" ref="AS3801" ca="1">INDIRECT("AD"&amp;($AN3801+10-$AQ$2))</f>
        <v>0</v>
      </c>
      <c r="AU3801" s="12" t="e">
        <f t="shared" ca="1" si="2745"/>
        <v>#DIV/0!</v>
      </c>
      <c r="AV3801" s="8">
        <f t="shared" ref="AV3801:AV3864" ca="1" si="2754">AS3801 - 273.15</f>
        <v>-273.14999999999998</v>
      </c>
      <c r="AW3801" s="8">
        <f t="shared" ref="AW3801:AW3864" ca="1" si="2755">0.041* AS3801 *(EXP(-AS3801/93)+0.123- 0.442/(1+(AS3801/172.4)^3))+0.804</f>
        <v>0.80400000000000005</v>
      </c>
      <c r="AX3801" s="8" cm="1">
        <f t="array" aca="1" ref="AX3801" ca="1">AW3801 - dECuCon4C(AV3801)</f>
        <v>0.80399591120300784</v>
      </c>
      <c r="AY3801" s="8" cm="1">
        <f t="array" aca="1" ref="AY3801" ca="1">dECuCon4C(AV3801)</f>
        <v>4.0887969922092398E-6</v>
      </c>
      <c r="AZ3801" s="8"/>
      <c r="BA3801" s="13" t="e">
        <f t="shared" ref="BA3801:BA3864" ca="1" si="2756">(1/2)*((AX3801+AW3801)-(-AQ3801+AR3801)*(AX3801-AW3801)/(-AP3801+AO3801))</f>
        <v>#DIV/0!</v>
      </c>
    </row>
    <row r="3802" spans="22:53" x14ac:dyDescent="0.25">
      <c r="V3802" s="8"/>
      <c r="W3802" s="8"/>
      <c r="X3802" s="8"/>
      <c r="Y3802" s="8"/>
      <c r="Z3802" s="8" t="e">
        <f t="shared" si="2752"/>
        <v>#DIV/0!</v>
      </c>
      <c r="AA3802" s="8" t="e">
        <f t="shared" si="2753"/>
        <v>#DIV/0!</v>
      </c>
      <c r="AD3802" s="9" t="e" cm="1">
        <f t="array" aca="1" ref="AD3802" ca="1">Tgost2009(C3802/100.0557)+273.15</f>
        <v>#NAME?</v>
      </c>
      <c r="AE3802" s="8" t="e">
        <f t="shared" ca="1" si="2718"/>
        <v>#NAME?</v>
      </c>
      <c r="AF3802" s="8" t="e">
        <f t="shared" ca="1" si="2719"/>
        <v>#NAME?</v>
      </c>
      <c r="AG3802" s="8" t="e" cm="1">
        <f t="array" aca="1" ref="AG3802" ca="1">AF3802-dECuCon4C(AE3802)</f>
        <v>#NAME?</v>
      </c>
      <c r="AH3802" s="8" t="e" cm="1">
        <f t="array" aca="1" ref="AH3802" ca="1">dECuCon4C(AE3802)</f>
        <v>#VALUE!</v>
      </c>
      <c r="AI3802" s="10"/>
      <c r="AJ3802" s="11" t="e">
        <f t="shared" ca="1" si="2744"/>
        <v>#NAME?</v>
      </c>
      <c r="AK3802" s="8" t="e">
        <f t="shared" ca="1" si="2720"/>
        <v>#NAME?</v>
      </c>
      <c r="AN3802" s="8">
        <f t="shared" si="2746"/>
        <v>45500</v>
      </c>
      <c r="AO3802" s="19" cm="1">
        <f t="array" aca="1" ref="AO3802" ca="1">INDIRECT("V"&amp;($AN3802+10-$AQ$2)) - INDIRECT("V"&amp;($AN3802+10))</f>
        <v>0</v>
      </c>
      <c r="AP3802" s="19" cm="1">
        <f t="array" aca="1" ref="AP3802" ca="1">INDIRECT("W"&amp;($AN3802+10-$AQ$2)) - INDIRECT("W"&amp;($AN3802+10))</f>
        <v>0</v>
      </c>
      <c r="AQ3802" s="19" cm="1">
        <f t="array" aca="1" ref="AQ3802" ca="1">INDIRECT("X"&amp;($AN3802+10-$AQ$2)) - INDIRECT("X"&amp;($AN3802+10))</f>
        <v>0</v>
      </c>
      <c r="AR3802" s="19" cm="1">
        <f t="array" aca="1" ref="AR3802" ca="1">INDIRECT("Y"&amp;($AN3802+10-$AQ$2)) - INDIRECT("Y"&amp;($AN3802+10))</f>
        <v>0</v>
      </c>
      <c r="AS3802" s="8" cm="1">
        <f t="array" aca="1" ref="AS3802" ca="1">INDIRECT("AD"&amp;($AN3802+10-$AQ$2))</f>
        <v>0</v>
      </c>
      <c r="AU3802" s="12" t="e">
        <f t="shared" ca="1" si="2745"/>
        <v>#DIV/0!</v>
      </c>
      <c r="AV3802" s="8">
        <f t="shared" ca="1" si="2754"/>
        <v>-273.14999999999998</v>
      </c>
      <c r="AW3802" s="8">
        <f t="shared" ca="1" si="2755"/>
        <v>0.80400000000000005</v>
      </c>
      <c r="AX3802" s="8" cm="1">
        <f t="array" aca="1" ref="AX3802" ca="1">AW3802 - dECuCon4C(AV3802)</f>
        <v>0.80399591120300784</v>
      </c>
      <c r="AY3802" s="8" cm="1">
        <f t="array" aca="1" ref="AY3802" ca="1">dECuCon4C(AV3802)</f>
        <v>4.0887969922092398E-6</v>
      </c>
      <c r="AZ3802" s="8"/>
      <c r="BA3802" s="13" t="e">
        <f t="shared" ca="1" si="2756"/>
        <v>#DIV/0!</v>
      </c>
    </row>
    <row r="3803" spans="22:53" x14ac:dyDescent="0.25">
      <c r="V3803" s="8" t="e">
        <f t="shared" ref="V3803:V3810" si="2757">AVERAGE(D3803:E3803)</f>
        <v>#DIV/0!</v>
      </c>
      <c r="W3803" s="8" t="e">
        <f t="shared" ref="W3803:W3810" si="2758">AVERAGE(F3803:G3803)</f>
        <v>#DIV/0!</v>
      </c>
      <c r="X3803" s="8" t="e">
        <f t="shared" ref="X3803:X3810" si="2759">AVERAGE(H3803:I3803)</f>
        <v>#DIV/0!</v>
      </c>
      <c r="Y3803" s="8" t="e">
        <f t="shared" ref="Y3803:Y3810" si="2760">AVERAGE(J3803:K3803)</f>
        <v>#DIV/0!</v>
      </c>
      <c r="Z3803" s="8"/>
      <c r="AA3803" s="8"/>
      <c r="AD3803" s="9" t="e" cm="1">
        <f t="array" aca="1" ref="AD3803" ca="1">Tgost2009(C3803/100.0557)+273.15</f>
        <v>#NAME?</v>
      </c>
      <c r="AE3803" s="8" t="e">
        <f t="shared" ca="1" si="2718"/>
        <v>#NAME?</v>
      </c>
      <c r="AF3803" s="8" t="e">
        <f t="shared" ca="1" si="2719"/>
        <v>#NAME?</v>
      </c>
      <c r="AG3803" s="8" t="e" cm="1">
        <f t="array" aca="1" ref="AG3803" ca="1">AF3803-dECuCon4C(AE3803)</f>
        <v>#NAME?</v>
      </c>
      <c r="AH3803" s="8" t="e" cm="1">
        <f t="array" aca="1" ref="AH3803" ca="1">dECuCon4C(AE3803)</f>
        <v>#VALUE!</v>
      </c>
      <c r="AI3803" s="10" t="e">
        <f t="shared" ref="AI3803:AI3810" ca="1" si="2761">(W3803-V3803)/(AF3803-AG3803)*10^(6)</f>
        <v>#DIV/0!</v>
      </c>
      <c r="AJ3803" s="11" t="e">
        <f t="shared" ca="1" si="2744"/>
        <v>#NAME?</v>
      </c>
      <c r="AK3803" s="8" t="e">
        <f t="shared" ca="1" si="2720"/>
        <v>#NAME?</v>
      </c>
      <c r="AN3803" s="8">
        <f t="shared" si="2746"/>
        <v>45512</v>
      </c>
      <c r="AO3803" s="19" cm="1">
        <f t="array" aca="1" ref="AO3803" ca="1">INDIRECT("V"&amp;($AN3803+10-$AQ$2)) - INDIRECT("V"&amp;($AN3803+10))</f>
        <v>0</v>
      </c>
      <c r="AP3803" s="19" cm="1">
        <f t="array" aca="1" ref="AP3803" ca="1">INDIRECT("W"&amp;($AN3803+10-$AQ$2)) - INDIRECT("W"&amp;($AN3803+10))</f>
        <v>0</v>
      </c>
      <c r="AQ3803" s="19" cm="1">
        <f t="array" aca="1" ref="AQ3803" ca="1">INDIRECT("X"&amp;($AN3803+10-$AQ$2)) - INDIRECT("X"&amp;($AN3803+10))</f>
        <v>0</v>
      </c>
      <c r="AR3803" s="19" cm="1">
        <f t="array" aca="1" ref="AR3803" ca="1">INDIRECT("Y"&amp;($AN3803+10-$AQ$2)) - INDIRECT("Y"&amp;($AN3803+10))</f>
        <v>0</v>
      </c>
      <c r="AS3803" s="8" cm="1">
        <f t="array" aca="1" ref="AS3803" ca="1">INDIRECT("AD"&amp;($AN3803+10-$AQ$2))</f>
        <v>0</v>
      </c>
      <c r="AU3803" s="12" t="e">
        <f t="shared" ca="1" si="2745"/>
        <v>#DIV/0!</v>
      </c>
      <c r="AV3803" s="8">
        <f t="shared" ca="1" si="2754"/>
        <v>-273.14999999999998</v>
      </c>
      <c r="AW3803" s="8">
        <f t="shared" ca="1" si="2755"/>
        <v>0.80400000000000005</v>
      </c>
      <c r="AX3803" s="8" cm="1">
        <f t="array" aca="1" ref="AX3803" ca="1">AW3803 - dECuCon4C(AV3803)</f>
        <v>0.80399591120300784</v>
      </c>
      <c r="AY3803" s="8" cm="1">
        <f t="array" aca="1" ref="AY3803" ca="1">dECuCon4C(AV3803)</f>
        <v>4.0887969922092398E-6</v>
      </c>
      <c r="AZ3803" s="8"/>
      <c r="BA3803" s="13" t="e">
        <f t="shared" ca="1" si="2756"/>
        <v>#DIV/0!</v>
      </c>
    </row>
    <row r="3804" spans="22:53" x14ac:dyDescent="0.25">
      <c r="V3804" s="8" t="e">
        <f t="shared" si="2757"/>
        <v>#DIV/0!</v>
      </c>
      <c r="W3804" s="8" t="e">
        <f t="shared" si="2758"/>
        <v>#DIV/0!</v>
      </c>
      <c r="X3804" s="8" t="e">
        <f t="shared" si="2759"/>
        <v>#DIV/0!</v>
      </c>
      <c r="Y3804" s="8" t="e">
        <f t="shared" si="2760"/>
        <v>#DIV/0!</v>
      </c>
      <c r="Z3804" s="8"/>
      <c r="AA3804" s="8"/>
      <c r="AD3804" s="9" t="e" cm="1">
        <f t="array" aca="1" ref="AD3804" ca="1">Tgost2009(C3804/100.0557)+273.15</f>
        <v>#NAME?</v>
      </c>
      <c r="AE3804" s="8" t="e">
        <f t="shared" ca="1" si="2718"/>
        <v>#NAME?</v>
      </c>
      <c r="AF3804" s="8" t="e">
        <f t="shared" ca="1" si="2719"/>
        <v>#NAME?</v>
      </c>
      <c r="AG3804" s="8" t="e" cm="1">
        <f t="array" aca="1" ref="AG3804" ca="1">AF3804-dECuCon4C(AE3804)</f>
        <v>#NAME?</v>
      </c>
      <c r="AH3804" s="8" t="e" cm="1">
        <f t="array" aca="1" ref="AH3804" ca="1">dECuCon4C(AE3804)</f>
        <v>#VALUE!</v>
      </c>
      <c r="AI3804" s="10" t="e">
        <f t="shared" ca="1" si="2761"/>
        <v>#DIV/0!</v>
      </c>
      <c r="AJ3804" s="11" t="e">
        <f t="shared" ca="1" si="2744"/>
        <v>#NAME?</v>
      </c>
      <c r="AK3804" s="8" t="e">
        <f t="shared" ca="1" si="2720"/>
        <v>#NAME?</v>
      </c>
      <c r="AN3804" s="8">
        <f t="shared" si="2746"/>
        <v>45524</v>
      </c>
      <c r="AO3804" s="19" cm="1">
        <f t="array" aca="1" ref="AO3804" ca="1">INDIRECT("V"&amp;($AN3804+10-$AQ$2)) - INDIRECT("V"&amp;($AN3804+10))</f>
        <v>0</v>
      </c>
      <c r="AP3804" s="19" cm="1">
        <f t="array" aca="1" ref="AP3804" ca="1">INDIRECT("W"&amp;($AN3804+10-$AQ$2)) - INDIRECT("W"&amp;($AN3804+10))</f>
        <v>0</v>
      </c>
      <c r="AQ3804" s="19" cm="1">
        <f t="array" aca="1" ref="AQ3804" ca="1">INDIRECT("X"&amp;($AN3804+10-$AQ$2)) - INDIRECT("X"&amp;($AN3804+10))</f>
        <v>0</v>
      </c>
      <c r="AR3804" s="19" cm="1">
        <f t="array" aca="1" ref="AR3804" ca="1">INDIRECT("Y"&amp;($AN3804+10-$AQ$2)) - INDIRECT("Y"&amp;($AN3804+10))</f>
        <v>0</v>
      </c>
      <c r="AS3804" s="8" cm="1">
        <f t="array" aca="1" ref="AS3804" ca="1">INDIRECT("AD"&amp;($AN3804+10-$AQ$2))</f>
        <v>0</v>
      </c>
      <c r="AU3804" s="12" t="e">
        <f t="shared" ca="1" si="2745"/>
        <v>#DIV/0!</v>
      </c>
      <c r="AV3804" s="8">
        <f t="shared" ca="1" si="2754"/>
        <v>-273.14999999999998</v>
      </c>
      <c r="AW3804" s="8">
        <f t="shared" ca="1" si="2755"/>
        <v>0.80400000000000005</v>
      </c>
      <c r="AX3804" s="8" cm="1">
        <f t="array" aca="1" ref="AX3804" ca="1">AW3804 - dECuCon4C(AV3804)</f>
        <v>0.80399591120300784</v>
      </c>
      <c r="AY3804" s="8" cm="1">
        <f t="array" aca="1" ref="AY3804" ca="1">dECuCon4C(AV3804)</f>
        <v>4.0887969922092398E-6</v>
      </c>
      <c r="AZ3804" s="8"/>
      <c r="BA3804" s="13" t="e">
        <f t="shared" ca="1" si="2756"/>
        <v>#DIV/0!</v>
      </c>
    </row>
    <row r="3805" spans="22:53" x14ac:dyDescent="0.25">
      <c r="V3805" s="8" t="e">
        <f t="shared" si="2757"/>
        <v>#DIV/0!</v>
      </c>
      <c r="W3805" s="8" t="e">
        <f t="shared" si="2758"/>
        <v>#DIV/0!</v>
      </c>
      <c r="X3805" s="8" t="e">
        <f t="shared" si="2759"/>
        <v>#DIV/0!</v>
      </c>
      <c r="Y3805" s="8" t="e">
        <f t="shared" si="2760"/>
        <v>#DIV/0!</v>
      </c>
      <c r="Z3805" s="8"/>
      <c r="AA3805" s="8"/>
      <c r="AD3805" s="9" t="e" cm="1">
        <f t="array" aca="1" ref="AD3805" ca="1">Tgost2009(C3805/100.0557)+273.15</f>
        <v>#NAME?</v>
      </c>
      <c r="AE3805" s="8" t="e">
        <f t="shared" ca="1" si="2718"/>
        <v>#NAME?</v>
      </c>
      <c r="AF3805" s="8" t="e">
        <f t="shared" ca="1" si="2719"/>
        <v>#NAME?</v>
      </c>
      <c r="AG3805" s="8" t="e" cm="1">
        <f t="array" aca="1" ref="AG3805" ca="1">AF3805-dECuCon4C(AE3805)</f>
        <v>#NAME?</v>
      </c>
      <c r="AH3805" s="8" t="e" cm="1">
        <f t="array" aca="1" ref="AH3805" ca="1">dECuCon4C(AE3805)</f>
        <v>#VALUE!</v>
      </c>
      <c r="AI3805" s="10" t="e">
        <f t="shared" ca="1" si="2761"/>
        <v>#DIV/0!</v>
      </c>
      <c r="AJ3805" s="11" t="e">
        <f t="shared" ca="1" si="2744"/>
        <v>#NAME?</v>
      </c>
      <c r="AK3805" s="8" t="e">
        <f t="shared" ca="1" si="2720"/>
        <v>#NAME?</v>
      </c>
      <c r="AN3805" s="8">
        <f t="shared" si="2746"/>
        <v>45536</v>
      </c>
      <c r="AO3805" s="19" cm="1">
        <f t="array" aca="1" ref="AO3805" ca="1">INDIRECT("V"&amp;($AN3805+10-$AQ$2)) - INDIRECT("V"&amp;($AN3805+10))</f>
        <v>0</v>
      </c>
      <c r="AP3805" s="19" cm="1">
        <f t="array" aca="1" ref="AP3805" ca="1">INDIRECT("W"&amp;($AN3805+10-$AQ$2)) - INDIRECT("W"&amp;($AN3805+10))</f>
        <v>0</v>
      </c>
      <c r="AQ3805" s="19" cm="1">
        <f t="array" aca="1" ref="AQ3805" ca="1">INDIRECT("X"&amp;($AN3805+10-$AQ$2)) - INDIRECT("X"&amp;($AN3805+10))</f>
        <v>0</v>
      </c>
      <c r="AR3805" s="19" cm="1">
        <f t="array" aca="1" ref="AR3805" ca="1">INDIRECT("Y"&amp;($AN3805+10-$AQ$2)) - INDIRECT("Y"&amp;($AN3805+10))</f>
        <v>0</v>
      </c>
      <c r="AS3805" s="8" cm="1">
        <f t="array" aca="1" ref="AS3805" ca="1">INDIRECT("AD"&amp;($AN3805+10-$AQ$2))</f>
        <v>0</v>
      </c>
      <c r="AU3805" s="12" t="e">
        <f t="shared" ca="1" si="2745"/>
        <v>#DIV/0!</v>
      </c>
      <c r="AV3805" s="8">
        <f t="shared" ca="1" si="2754"/>
        <v>-273.14999999999998</v>
      </c>
      <c r="AW3805" s="8">
        <f t="shared" ca="1" si="2755"/>
        <v>0.80400000000000005</v>
      </c>
      <c r="AX3805" s="8" cm="1">
        <f t="array" aca="1" ref="AX3805" ca="1">AW3805 - dECuCon4C(AV3805)</f>
        <v>0.80399591120300784</v>
      </c>
      <c r="AY3805" s="8" cm="1">
        <f t="array" aca="1" ref="AY3805" ca="1">dECuCon4C(AV3805)</f>
        <v>4.0887969922092398E-6</v>
      </c>
      <c r="AZ3805" s="8"/>
      <c r="BA3805" s="13" t="e">
        <f t="shared" ca="1" si="2756"/>
        <v>#DIV/0!</v>
      </c>
    </row>
    <row r="3806" spans="22:53" x14ac:dyDescent="0.25">
      <c r="V3806" s="8" t="e">
        <f t="shared" si="2757"/>
        <v>#DIV/0!</v>
      </c>
      <c r="W3806" s="8" t="e">
        <f t="shared" si="2758"/>
        <v>#DIV/0!</v>
      </c>
      <c r="X3806" s="8" t="e">
        <f t="shared" si="2759"/>
        <v>#DIV/0!</v>
      </c>
      <c r="Y3806" s="8" t="e">
        <f t="shared" si="2760"/>
        <v>#DIV/0!</v>
      </c>
      <c r="Z3806" s="8"/>
      <c r="AA3806" s="8"/>
      <c r="AD3806" s="9" t="e" cm="1">
        <f t="array" aca="1" ref="AD3806" ca="1">Tgost2009(C3806/100.0557)+273.15</f>
        <v>#NAME?</v>
      </c>
      <c r="AE3806" s="8" t="e">
        <f t="shared" ca="1" si="2718"/>
        <v>#NAME?</v>
      </c>
      <c r="AF3806" s="8" t="e">
        <f t="shared" ca="1" si="2719"/>
        <v>#NAME?</v>
      </c>
      <c r="AG3806" s="8" t="e" cm="1">
        <f t="array" aca="1" ref="AG3806" ca="1">AF3806-dECuCon4C(AE3806)</f>
        <v>#NAME?</v>
      </c>
      <c r="AH3806" s="8" t="e" cm="1">
        <f t="array" aca="1" ref="AH3806" ca="1">dECuCon4C(AE3806)</f>
        <v>#VALUE!</v>
      </c>
      <c r="AI3806" s="10" t="e">
        <f t="shared" ca="1" si="2761"/>
        <v>#DIV/0!</v>
      </c>
      <c r="AJ3806" s="11" t="e">
        <f t="shared" ca="1" si="2744"/>
        <v>#NAME?</v>
      </c>
      <c r="AK3806" s="8" t="e">
        <f t="shared" ca="1" si="2720"/>
        <v>#NAME?</v>
      </c>
      <c r="AN3806" s="8">
        <f t="shared" si="2746"/>
        <v>45548</v>
      </c>
      <c r="AO3806" s="19" cm="1">
        <f t="array" aca="1" ref="AO3806" ca="1">INDIRECT("V"&amp;($AN3806+10-$AQ$2)) - INDIRECT("V"&amp;($AN3806+10))</f>
        <v>0</v>
      </c>
      <c r="AP3806" s="19" cm="1">
        <f t="array" aca="1" ref="AP3806" ca="1">INDIRECT("W"&amp;($AN3806+10-$AQ$2)) - INDIRECT("W"&amp;($AN3806+10))</f>
        <v>0</v>
      </c>
      <c r="AQ3806" s="19" cm="1">
        <f t="array" aca="1" ref="AQ3806" ca="1">INDIRECT("X"&amp;($AN3806+10-$AQ$2)) - INDIRECT("X"&amp;($AN3806+10))</f>
        <v>0</v>
      </c>
      <c r="AR3806" s="19" cm="1">
        <f t="array" aca="1" ref="AR3806" ca="1">INDIRECT("Y"&amp;($AN3806+10-$AQ$2)) - INDIRECT("Y"&amp;($AN3806+10))</f>
        <v>0</v>
      </c>
      <c r="AS3806" s="8" cm="1">
        <f t="array" aca="1" ref="AS3806" ca="1">INDIRECT("AD"&amp;($AN3806+10-$AQ$2))</f>
        <v>0</v>
      </c>
      <c r="AU3806" s="12" t="e">
        <f t="shared" ca="1" si="2745"/>
        <v>#DIV/0!</v>
      </c>
      <c r="AV3806" s="8">
        <f t="shared" ca="1" si="2754"/>
        <v>-273.14999999999998</v>
      </c>
      <c r="AW3806" s="8">
        <f t="shared" ca="1" si="2755"/>
        <v>0.80400000000000005</v>
      </c>
      <c r="AX3806" s="8" cm="1">
        <f t="array" aca="1" ref="AX3806" ca="1">AW3806 - dECuCon4C(AV3806)</f>
        <v>0.80399591120300784</v>
      </c>
      <c r="AY3806" s="8" cm="1">
        <f t="array" aca="1" ref="AY3806" ca="1">dECuCon4C(AV3806)</f>
        <v>4.0887969922092398E-6</v>
      </c>
      <c r="AZ3806" s="8"/>
      <c r="BA3806" s="13" t="e">
        <f t="shared" ca="1" si="2756"/>
        <v>#DIV/0!</v>
      </c>
    </row>
    <row r="3807" spans="22:53" x14ac:dyDescent="0.25">
      <c r="V3807" s="8" t="e">
        <f t="shared" si="2757"/>
        <v>#DIV/0!</v>
      </c>
      <c r="W3807" s="8" t="e">
        <f t="shared" si="2758"/>
        <v>#DIV/0!</v>
      </c>
      <c r="X3807" s="8" t="e">
        <f t="shared" si="2759"/>
        <v>#DIV/0!</v>
      </c>
      <c r="Y3807" s="8" t="e">
        <f t="shared" si="2760"/>
        <v>#DIV/0!</v>
      </c>
      <c r="Z3807" s="8"/>
      <c r="AA3807" s="8"/>
      <c r="AD3807" s="9" t="e" cm="1">
        <f t="array" aca="1" ref="AD3807" ca="1">Tgost2009(C3807/100.0557)+273.15</f>
        <v>#NAME?</v>
      </c>
      <c r="AE3807" s="8" t="e">
        <f t="shared" ca="1" si="2718"/>
        <v>#NAME?</v>
      </c>
      <c r="AF3807" s="8" t="e">
        <f t="shared" ca="1" si="2719"/>
        <v>#NAME?</v>
      </c>
      <c r="AG3807" s="8" t="e" cm="1">
        <f t="array" aca="1" ref="AG3807" ca="1">AF3807-dECuCon4C(AE3807)</f>
        <v>#NAME?</v>
      </c>
      <c r="AH3807" s="8" t="e" cm="1">
        <f t="array" aca="1" ref="AH3807" ca="1">dECuCon4C(AE3807)</f>
        <v>#VALUE!</v>
      </c>
      <c r="AI3807" s="10" t="e">
        <f t="shared" ca="1" si="2761"/>
        <v>#DIV/0!</v>
      </c>
      <c r="AJ3807" s="11" t="e">
        <f t="shared" ca="1" si="2744"/>
        <v>#NAME?</v>
      </c>
      <c r="AK3807" s="8" t="e">
        <f t="shared" ca="1" si="2720"/>
        <v>#NAME?</v>
      </c>
      <c r="AN3807" s="8">
        <f t="shared" si="2746"/>
        <v>45560</v>
      </c>
      <c r="AO3807" s="19" cm="1">
        <f t="array" aca="1" ref="AO3807" ca="1">INDIRECT("V"&amp;($AN3807+10-$AQ$2)) - INDIRECT("V"&amp;($AN3807+10))</f>
        <v>0</v>
      </c>
      <c r="AP3807" s="19" cm="1">
        <f t="array" aca="1" ref="AP3807" ca="1">INDIRECT("W"&amp;($AN3807+10-$AQ$2)) - INDIRECT("W"&amp;($AN3807+10))</f>
        <v>0</v>
      </c>
      <c r="AQ3807" s="19" cm="1">
        <f t="array" aca="1" ref="AQ3807" ca="1">INDIRECT("X"&amp;($AN3807+10-$AQ$2)) - INDIRECT("X"&amp;($AN3807+10))</f>
        <v>0</v>
      </c>
      <c r="AR3807" s="19" cm="1">
        <f t="array" aca="1" ref="AR3807" ca="1">INDIRECT("Y"&amp;($AN3807+10-$AQ$2)) - INDIRECT("Y"&amp;($AN3807+10))</f>
        <v>0</v>
      </c>
      <c r="AS3807" s="8" cm="1">
        <f t="array" aca="1" ref="AS3807" ca="1">INDIRECT("AD"&amp;($AN3807+10-$AQ$2))</f>
        <v>0</v>
      </c>
      <c r="AU3807" s="12" t="e">
        <f t="shared" ca="1" si="2745"/>
        <v>#DIV/0!</v>
      </c>
      <c r="AV3807" s="8">
        <f t="shared" ca="1" si="2754"/>
        <v>-273.14999999999998</v>
      </c>
      <c r="AW3807" s="8">
        <f t="shared" ca="1" si="2755"/>
        <v>0.80400000000000005</v>
      </c>
      <c r="AX3807" s="8" cm="1">
        <f t="array" aca="1" ref="AX3807" ca="1">AW3807 - dECuCon4C(AV3807)</f>
        <v>0.80399591120300784</v>
      </c>
      <c r="AY3807" s="8" cm="1">
        <f t="array" aca="1" ref="AY3807" ca="1">dECuCon4C(AV3807)</f>
        <v>4.0887969922092398E-6</v>
      </c>
      <c r="AZ3807" s="8"/>
      <c r="BA3807" s="13" t="e">
        <f t="shared" ca="1" si="2756"/>
        <v>#DIV/0!</v>
      </c>
    </row>
    <row r="3808" spans="22:53" x14ac:dyDescent="0.25">
      <c r="V3808" s="8" t="e">
        <f t="shared" si="2757"/>
        <v>#DIV/0!</v>
      </c>
      <c r="W3808" s="8" t="e">
        <f t="shared" si="2758"/>
        <v>#DIV/0!</v>
      </c>
      <c r="X3808" s="8" t="e">
        <f t="shared" si="2759"/>
        <v>#DIV/0!</v>
      </c>
      <c r="Y3808" s="8" t="e">
        <f t="shared" si="2760"/>
        <v>#DIV/0!</v>
      </c>
      <c r="Z3808" s="8"/>
      <c r="AA3808" s="8"/>
      <c r="AD3808" s="9" t="e" cm="1">
        <f t="array" aca="1" ref="AD3808" ca="1">Tgost2009(C3808/100.0557)+273.15</f>
        <v>#NAME?</v>
      </c>
      <c r="AE3808" s="8" t="e">
        <f t="shared" ca="1" si="2718"/>
        <v>#NAME?</v>
      </c>
      <c r="AF3808" s="8" t="e">
        <f t="shared" ca="1" si="2719"/>
        <v>#NAME?</v>
      </c>
      <c r="AG3808" s="8" t="e" cm="1">
        <f t="array" aca="1" ref="AG3808" ca="1">AF3808-dECuCon4C(AE3808)</f>
        <v>#NAME?</v>
      </c>
      <c r="AH3808" s="8" t="e" cm="1">
        <f t="array" aca="1" ref="AH3808" ca="1">dECuCon4C(AE3808)</f>
        <v>#VALUE!</v>
      </c>
      <c r="AI3808" s="10" t="e">
        <f t="shared" ca="1" si="2761"/>
        <v>#DIV/0!</v>
      </c>
      <c r="AJ3808" s="11" t="e">
        <f t="shared" ca="1" si="2744"/>
        <v>#NAME?</v>
      </c>
      <c r="AK3808" s="8" t="e">
        <f t="shared" ca="1" si="2720"/>
        <v>#NAME?</v>
      </c>
      <c r="AN3808" s="8">
        <f t="shared" si="2746"/>
        <v>45572</v>
      </c>
      <c r="AO3808" s="19" cm="1">
        <f t="array" aca="1" ref="AO3808" ca="1">INDIRECT("V"&amp;($AN3808+10-$AQ$2)) - INDIRECT("V"&amp;($AN3808+10))</f>
        <v>0</v>
      </c>
      <c r="AP3808" s="19" cm="1">
        <f t="array" aca="1" ref="AP3808" ca="1">INDIRECT("W"&amp;($AN3808+10-$AQ$2)) - INDIRECT("W"&amp;($AN3808+10))</f>
        <v>0</v>
      </c>
      <c r="AQ3808" s="19" cm="1">
        <f t="array" aca="1" ref="AQ3808" ca="1">INDIRECT("X"&amp;($AN3808+10-$AQ$2)) - INDIRECT("X"&amp;($AN3808+10))</f>
        <v>0</v>
      </c>
      <c r="AR3808" s="19" cm="1">
        <f t="array" aca="1" ref="AR3808" ca="1">INDIRECT("Y"&amp;($AN3808+10-$AQ$2)) - INDIRECT("Y"&amp;($AN3808+10))</f>
        <v>0</v>
      </c>
      <c r="AS3808" s="8" cm="1">
        <f t="array" aca="1" ref="AS3808" ca="1">INDIRECT("AD"&amp;($AN3808+10-$AQ$2))</f>
        <v>0</v>
      </c>
      <c r="AU3808" s="12" t="e">
        <f t="shared" ca="1" si="2745"/>
        <v>#DIV/0!</v>
      </c>
      <c r="AV3808" s="8">
        <f t="shared" ca="1" si="2754"/>
        <v>-273.14999999999998</v>
      </c>
      <c r="AW3808" s="8">
        <f t="shared" ca="1" si="2755"/>
        <v>0.80400000000000005</v>
      </c>
      <c r="AX3808" s="8" cm="1">
        <f t="array" aca="1" ref="AX3808" ca="1">AW3808 - dECuCon4C(AV3808)</f>
        <v>0.80399591120300784</v>
      </c>
      <c r="AY3808" s="8" cm="1">
        <f t="array" aca="1" ref="AY3808" ca="1">dECuCon4C(AV3808)</f>
        <v>4.0887969922092398E-6</v>
      </c>
      <c r="AZ3808" s="8"/>
      <c r="BA3808" s="13" t="e">
        <f t="shared" ca="1" si="2756"/>
        <v>#DIV/0!</v>
      </c>
    </row>
    <row r="3809" spans="22:53" x14ac:dyDescent="0.25">
      <c r="V3809" s="8" t="e">
        <f t="shared" si="2757"/>
        <v>#DIV/0!</v>
      </c>
      <c r="W3809" s="8" t="e">
        <f t="shared" si="2758"/>
        <v>#DIV/0!</v>
      </c>
      <c r="X3809" s="8" t="e">
        <f t="shared" si="2759"/>
        <v>#DIV/0!</v>
      </c>
      <c r="Y3809" s="8" t="e">
        <f t="shared" si="2760"/>
        <v>#DIV/0!</v>
      </c>
      <c r="Z3809" s="8"/>
      <c r="AA3809" s="8"/>
      <c r="AD3809" s="9" t="e" cm="1">
        <f t="array" aca="1" ref="AD3809" ca="1">Tgost2009(C3809/100.0557)+273.15</f>
        <v>#NAME?</v>
      </c>
      <c r="AE3809" s="8" t="e">
        <f t="shared" ca="1" si="2718"/>
        <v>#NAME?</v>
      </c>
      <c r="AF3809" s="8" t="e">
        <f t="shared" ca="1" si="2719"/>
        <v>#NAME?</v>
      </c>
      <c r="AG3809" s="8" t="e" cm="1">
        <f t="array" aca="1" ref="AG3809" ca="1">AF3809-dECuCon4C(AE3809)</f>
        <v>#NAME?</v>
      </c>
      <c r="AH3809" s="8" t="e" cm="1">
        <f t="array" aca="1" ref="AH3809" ca="1">dECuCon4C(AE3809)</f>
        <v>#VALUE!</v>
      </c>
      <c r="AI3809" s="10" t="e">
        <f t="shared" ca="1" si="2761"/>
        <v>#DIV/0!</v>
      </c>
      <c r="AJ3809" s="11" t="e">
        <f t="shared" ca="1" si="2744"/>
        <v>#NAME?</v>
      </c>
      <c r="AK3809" s="8" t="e">
        <f t="shared" ca="1" si="2720"/>
        <v>#NAME?</v>
      </c>
      <c r="AN3809" s="8">
        <f t="shared" si="2746"/>
        <v>45584</v>
      </c>
      <c r="AO3809" s="19" cm="1">
        <f t="array" aca="1" ref="AO3809" ca="1">INDIRECT("V"&amp;($AN3809+10-$AQ$2)) - INDIRECT("V"&amp;($AN3809+10))</f>
        <v>0</v>
      </c>
      <c r="AP3809" s="19" cm="1">
        <f t="array" aca="1" ref="AP3809" ca="1">INDIRECT("W"&amp;($AN3809+10-$AQ$2)) - INDIRECT("W"&amp;($AN3809+10))</f>
        <v>0</v>
      </c>
      <c r="AQ3809" s="19" cm="1">
        <f t="array" aca="1" ref="AQ3809" ca="1">INDIRECT("X"&amp;($AN3809+10-$AQ$2)) - INDIRECT("X"&amp;($AN3809+10))</f>
        <v>0</v>
      </c>
      <c r="AR3809" s="19" cm="1">
        <f t="array" aca="1" ref="AR3809" ca="1">INDIRECT("Y"&amp;($AN3809+10-$AQ$2)) - INDIRECT("Y"&amp;($AN3809+10))</f>
        <v>0</v>
      </c>
      <c r="AS3809" s="8" cm="1">
        <f t="array" aca="1" ref="AS3809" ca="1">INDIRECT("AD"&amp;($AN3809+10-$AQ$2))</f>
        <v>0</v>
      </c>
      <c r="AU3809" s="12" t="e">
        <f t="shared" ca="1" si="2745"/>
        <v>#DIV/0!</v>
      </c>
      <c r="AV3809" s="8">
        <f t="shared" ca="1" si="2754"/>
        <v>-273.14999999999998</v>
      </c>
      <c r="AW3809" s="8">
        <f t="shared" ca="1" si="2755"/>
        <v>0.80400000000000005</v>
      </c>
      <c r="AX3809" s="8" cm="1">
        <f t="array" aca="1" ref="AX3809" ca="1">AW3809 - dECuCon4C(AV3809)</f>
        <v>0.80399591120300784</v>
      </c>
      <c r="AY3809" s="8" cm="1">
        <f t="array" aca="1" ref="AY3809" ca="1">dECuCon4C(AV3809)</f>
        <v>4.0887969922092398E-6</v>
      </c>
      <c r="AZ3809" s="8"/>
      <c r="BA3809" s="13" t="e">
        <f t="shared" ca="1" si="2756"/>
        <v>#DIV/0!</v>
      </c>
    </row>
    <row r="3810" spans="22:53" x14ac:dyDescent="0.25">
      <c r="V3810" s="8" t="e">
        <f t="shared" si="2757"/>
        <v>#DIV/0!</v>
      </c>
      <c r="W3810" s="8" t="e">
        <f t="shared" si="2758"/>
        <v>#DIV/0!</v>
      </c>
      <c r="X3810" s="8" t="e">
        <f t="shared" si="2759"/>
        <v>#DIV/0!</v>
      </c>
      <c r="Y3810" s="8" t="e">
        <f t="shared" si="2760"/>
        <v>#DIV/0!</v>
      </c>
      <c r="Z3810" s="8"/>
      <c r="AA3810" s="8"/>
      <c r="AD3810" s="9" t="e" cm="1">
        <f t="array" aca="1" ref="AD3810" ca="1">Tgost2009(C3810/100.0557)+273.15</f>
        <v>#NAME?</v>
      </c>
      <c r="AE3810" s="8" t="e">
        <f t="shared" ca="1" si="2718"/>
        <v>#NAME?</v>
      </c>
      <c r="AF3810" s="8" t="e">
        <f t="shared" ca="1" si="2719"/>
        <v>#NAME?</v>
      </c>
      <c r="AG3810" s="8" t="e" cm="1">
        <f t="array" aca="1" ref="AG3810" ca="1">AF3810-dECuCon4C(AE3810)</f>
        <v>#NAME?</v>
      </c>
      <c r="AH3810" s="8" t="e" cm="1">
        <f t="array" aca="1" ref="AH3810" ca="1">dECuCon4C(AE3810)</f>
        <v>#VALUE!</v>
      </c>
      <c r="AI3810" s="10" t="e">
        <f t="shared" ca="1" si="2761"/>
        <v>#DIV/0!</v>
      </c>
      <c r="AJ3810" s="11" t="e">
        <f t="shared" ca="1" si="2744"/>
        <v>#NAME?</v>
      </c>
      <c r="AK3810" s="8" t="e">
        <f t="shared" ca="1" si="2720"/>
        <v>#NAME?</v>
      </c>
      <c r="AN3810" s="8">
        <f t="shared" si="2746"/>
        <v>45596</v>
      </c>
      <c r="AO3810" s="19" cm="1">
        <f t="array" aca="1" ref="AO3810" ca="1">INDIRECT("V"&amp;($AN3810+10-$AQ$2)) - INDIRECT("V"&amp;($AN3810+10))</f>
        <v>0</v>
      </c>
      <c r="AP3810" s="19" cm="1">
        <f t="array" aca="1" ref="AP3810" ca="1">INDIRECT("W"&amp;($AN3810+10-$AQ$2)) - INDIRECT("W"&amp;($AN3810+10))</f>
        <v>0</v>
      </c>
      <c r="AQ3810" s="19" cm="1">
        <f t="array" aca="1" ref="AQ3810" ca="1">INDIRECT("X"&amp;($AN3810+10-$AQ$2)) - INDIRECT("X"&amp;($AN3810+10))</f>
        <v>0</v>
      </c>
      <c r="AR3810" s="19" cm="1">
        <f t="array" aca="1" ref="AR3810" ca="1">INDIRECT("Y"&amp;($AN3810+10-$AQ$2)) - INDIRECT("Y"&amp;($AN3810+10))</f>
        <v>0</v>
      </c>
      <c r="AS3810" s="8" cm="1">
        <f t="array" aca="1" ref="AS3810" ca="1">INDIRECT("AD"&amp;($AN3810+10-$AQ$2))</f>
        <v>0</v>
      </c>
      <c r="AU3810" s="12" t="e">
        <f t="shared" ca="1" si="2745"/>
        <v>#DIV/0!</v>
      </c>
      <c r="AV3810" s="8">
        <f t="shared" ca="1" si="2754"/>
        <v>-273.14999999999998</v>
      </c>
      <c r="AW3810" s="8">
        <f t="shared" ca="1" si="2755"/>
        <v>0.80400000000000005</v>
      </c>
      <c r="AX3810" s="8" cm="1">
        <f t="array" aca="1" ref="AX3810" ca="1">AW3810 - dECuCon4C(AV3810)</f>
        <v>0.80399591120300784</v>
      </c>
      <c r="AY3810" s="8" cm="1">
        <f t="array" aca="1" ref="AY3810" ca="1">dECuCon4C(AV3810)</f>
        <v>4.0887969922092398E-6</v>
      </c>
      <c r="AZ3810" s="8"/>
      <c r="BA3810" s="13" t="e">
        <f t="shared" ca="1" si="2756"/>
        <v>#DIV/0!</v>
      </c>
    </row>
    <row r="3811" spans="22:53" x14ac:dyDescent="0.25">
      <c r="V3811" s="8"/>
      <c r="W3811" s="8"/>
      <c r="X3811" s="8"/>
      <c r="Y3811" s="8"/>
      <c r="Z3811" s="8" t="e">
        <f t="shared" ref="Z3811:Z3814" si="2762">AVERAGE(L3811:M3811)</f>
        <v>#DIV/0!</v>
      </c>
      <c r="AA3811" s="8" t="e">
        <f t="shared" ref="AA3811:AA3814" si="2763">AVERAGE(N3811:O3811)</f>
        <v>#DIV/0!</v>
      </c>
      <c r="AD3811" s="9" t="e" cm="1">
        <f t="array" aca="1" ref="AD3811" ca="1">Tgost2009(C3811/100.0557)+273.15</f>
        <v>#NAME?</v>
      </c>
      <c r="AE3811" s="8" t="e">
        <f t="shared" ca="1" si="2718"/>
        <v>#NAME?</v>
      </c>
      <c r="AF3811" s="8" t="e">
        <f t="shared" ca="1" si="2719"/>
        <v>#NAME?</v>
      </c>
      <c r="AG3811" s="8" t="e" cm="1">
        <f t="array" aca="1" ref="AG3811" ca="1">AF3811-dECuCon4C(AE3811)</f>
        <v>#NAME?</v>
      </c>
      <c r="AH3811" s="8" t="e" cm="1">
        <f t="array" aca="1" ref="AH3811" ca="1">dECuCon4C(AE3811)</f>
        <v>#VALUE!</v>
      </c>
      <c r="AI3811" s="10"/>
      <c r="AJ3811" s="11" t="e">
        <f t="shared" ca="1" si="2744"/>
        <v>#NAME?</v>
      </c>
      <c r="AK3811" s="8" t="e">
        <f t="shared" ca="1" si="2720"/>
        <v>#NAME?</v>
      </c>
      <c r="AN3811" s="8">
        <f t="shared" si="2746"/>
        <v>45608</v>
      </c>
      <c r="AO3811" s="19" cm="1">
        <f t="array" aca="1" ref="AO3811" ca="1">INDIRECT("V"&amp;($AN3811+10-$AQ$2)) - INDIRECT("V"&amp;($AN3811+10))</f>
        <v>0</v>
      </c>
      <c r="AP3811" s="19" cm="1">
        <f t="array" aca="1" ref="AP3811" ca="1">INDIRECT("W"&amp;($AN3811+10-$AQ$2)) - INDIRECT("W"&amp;($AN3811+10))</f>
        <v>0</v>
      </c>
      <c r="AQ3811" s="19" cm="1">
        <f t="array" aca="1" ref="AQ3811" ca="1">INDIRECT("X"&amp;($AN3811+10-$AQ$2)) - INDIRECT("X"&amp;($AN3811+10))</f>
        <v>0</v>
      </c>
      <c r="AR3811" s="19" cm="1">
        <f t="array" aca="1" ref="AR3811" ca="1">INDIRECT("Y"&amp;($AN3811+10-$AQ$2)) - INDIRECT("Y"&amp;($AN3811+10))</f>
        <v>0</v>
      </c>
      <c r="AS3811" s="8" cm="1">
        <f t="array" aca="1" ref="AS3811" ca="1">INDIRECT("AD"&amp;($AN3811+10-$AQ$2))</f>
        <v>0</v>
      </c>
      <c r="AU3811" s="12" t="e">
        <f t="shared" ca="1" si="2745"/>
        <v>#DIV/0!</v>
      </c>
      <c r="AV3811" s="8">
        <f t="shared" ca="1" si="2754"/>
        <v>-273.14999999999998</v>
      </c>
      <c r="AW3811" s="8">
        <f t="shared" ca="1" si="2755"/>
        <v>0.80400000000000005</v>
      </c>
      <c r="AX3811" s="8" cm="1">
        <f t="array" aca="1" ref="AX3811" ca="1">AW3811 - dECuCon4C(AV3811)</f>
        <v>0.80399591120300784</v>
      </c>
      <c r="AY3811" s="8" cm="1">
        <f t="array" aca="1" ref="AY3811" ca="1">dECuCon4C(AV3811)</f>
        <v>4.0887969922092398E-6</v>
      </c>
      <c r="AZ3811" s="8"/>
      <c r="BA3811" s="13" t="e">
        <f t="shared" ca="1" si="2756"/>
        <v>#DIV/0!</v>
      </c>
    </row>
    <row r="3812" spans="22:53" x14ac:dyDescent="0.25">
      <c r="V3812" s="8"/>
      <c r="W3812" s="8"/>
      <c r="X3812" s="8"/>
      <c r="Y3812" s="8"/>
      <c r="Z3812" s="8" t="e">
        <f t="shared" si="2762"/>
        <v>#DIV/0!</v>
      </c>
      <c r="AA3812" s="8" t="e">
        <f t="shared" si="2763"/>
        <v>#DIV/0!</v>
      </c>
      <c r="AD3812" s="9" t="e" cm="1">
        <f t="array" aca="1" ref="AD3812" ca="1">Tgost2009(C3812/100.0557)+273.15</f>
        <v>#NAME?</v>
      </c>
      <c r="AE3812" s="8" t="e">
        <f t="shared" ca="1" si="2718"/>
        <v>#NAME?</v>
      </c>
      <c r="AF3812" s="8" t="e">
        <f t="shared" ca="1" si="2719"/>
        <v>#NAME?</v>
      </c>
      <c r="AG3812" s="8" t="e" cm="1">
        <f t="array" aca="1" ref="AG3812" ca="1">AF3812-dECuCon4C(AE3812)</f>
        <v>#NAME?</v>
      </c>
      <c r="AH3812" s="8" t="e" cm="1">
        <f t="array" aca="1" ref="AH3812" ca="1">dECuCon4C(AE3812)</f>
        <v>#VALUE!</v>
      </c>
      <c r="AI3812" s="10"/>
      <c r="AJ3812" s="11" t="e">
        <f t="shared" ca="1" si="2744"/>
        <v>#NAME?</v>
      </c>
      <c r="AK3812" s="8" t="e">
        <f t="shared" ca="1" si="2720"/>
        <v>#NAME?</v>
      </c>
      <c r="AN3812" s="8">
        <f t="shared" si="2746"/>
        <v>45620</v>
      </c>
      <c r="AO3812" s="19" cm="1">
        <f t="array" aca="1" ref="AO3812" ca="1">INDIRECT("V"&amp;($AN3812+10-$AQ$2)) - INDIRECT("V"&amp;($AN3812+10))</f>
        <v>0</v>
      </c>
      <c r="AP3812" s="19" cm="1">
        <f t="array" aca="1" ref="AP3812" ca="1">INDIRECT("W"&amp;($AN3812+10-$AQ$2)) - INDIRECT("W"&amp;($AN3812+10))</f>
        <v>0</v>
      </c>
      <c r="AQ3812" s="19" cm="1">
        <f t="array" aca="1" ref="AQ3812" ca="1">INDIRECT("X"&amp;($AN3812+10-$AQ$2)) - INDIRECT("X"&amp;($AN3812+10))</f>
        <v>0</v>
      </c>
      <c r="AR3812" s="19" cm="1">
        <f t="array" aca="1" ref="AR3812" ca="1">INDIRECT("Y"&amp;($AN3812+10-$AQ$2)) - INDIRECT("Y"&amp;($AN3812+10))</f>
        <v>0</v>
      </c>
      <c r="AS3812" s="8" cm="1">
        <f t="array" aca="1" ref="AS3812" ca="1">INDIRECT("AD"&amp;($AN3812+10-$AQ$2))</f>
        <v>0</v>
      </c>
      <c r="AU3812" s="12" t="e">
        <f t="shared" ca="1" si="2745"/>
        <v>#DIV/0!</v>
      </c>
      <c r="AV3812" s="8">
        <f t="shared" ca="1" si="2754"/>
        <v>-273.14999999999998</v>
      </c>
      <c r="AW3812" s="8">
        <f t="shared" ca="1" si="2755"/>
        <v>0.80400000000000005</v>
      </c>
      <c r="AX3812" s="8" cm="1">
        <f t="array" aca="1" ref="AX3812" ca="1">AW3812 - dECuCon4C(AV3812)</f>
        <v>0.80399591120300784</v>
      </c>
      <c r="AY3812" s="8" cm="1">
        <f t="array" aca="1" ref="AY3812" ca="1">dECuCon4C(AV3812)</f>
        <v>4.0887969922092398E-6</v>
      </c>
      <c r="AZ3812" s="8"/>
      <c r="BA3812" s="13" t="e">
        <f t="shared" ca="1" si="2756"/>
        <v>#DIV/0!</v>
      </c>
    </row>
    <row r="3813" spans="22:53" x14ac:dyDescent="0.25">
      <c r="V3813" s="8"/>
      <c r="W3813" s="8"/>
      <c r="X3813" s="8"/>
      <c r="Y3813" s="8"/>
      <c r="Z3813" s="8" t="e">
        <f t="shared" si="2762"/>
        <v>#DIV/0!</v>
      </c>
      <c r="AA3813" s="8" t="e">
        <f t="shared" si="2763"/>
        <v>#DIV/0!</v>
      </c>
      <c r="AD3813" s="9" t="e" cm="1">
        <f t="array" aca="1" ref="AD3813" ca="1">Tgost2009(C3813/100.0557)+273.15</f>
        <v>#NAME?</v>
      </c>
      <c r="AE3813" s="8" t="e">
        <f t="shared" ref="AE3813:AE3876" ca="1" si="2764">AD3813 - 273.15</f>
        <v>#NAME?</v>
      </c>
      <c r="AF3813" s="8" t="e">
        <f t="shared" ref="AF3813:AF3876" ca="1" si="2765">0.041* AD3813 *(EXP(-AD3813/93)+0.123- 0.442/(1+(AD3813/172.4)^3))+0.804</f>
        <v>#NAME?</v>
      </c>
      <c r="AG3813" s="8" t="e" cm="1">
        <f t="array" aca="1" ref="AG3813" ca="1">AF3813-dECuCon4C(AE3813)</f>
        <v>#NAME?</v>
      </c>
      <c r="AH3813" s="8" t="e" cm="1">
        <f t="array" aca="1" ref="AH3813" ca="1">dECuCon4C(AE3813)</f>
        <v>#VALUE!</v>
      </c>
      <c r="AI3813" s="10"/>
      <c r="AJ3813" s="11" t="e">
        <f t="shared" ca="1" si="2744"/>
        <v>#NAME?</v>
      </c>
      <c r="AK3813" s="8" t="e">
        <f t="shared" ref="AK3813:AK3876" ca="1" si="2766">1/AD3813</f>
        <v>#NAME?</v>
      </c>
      <c r="AN3813" s="8">
        <f t="shared" si="2746"/>
        <v>45632</v>
      </c>
      <c r="AO3813" s="19" cm="1">
        <f t="array" aca="1" ref="AO3813" ca="1">INDIRECT("V"&amp;($AN3813+10-$AQ$2)) - INDIRECT("V"&amp;($AN3813+10))</f>
        <v>0</v>
      </c>
      <c r="AP3813" s="19" cm="1">
        <f t="array" aca="1" ref="AP3813" ca="1">INDIRECT("W"&amp;($AN3813+10-$AQ$2)) - INDIRECT("W"&amp;($AN3813+10))</f>
        <v>0</v>
      </c>
      <c r="AQ3813" s="19" cm="1">
        <f t="array" aca="1" ref="AQ3813" ca="1">INDIRECT("X"&amp;($AN3813+10-$AQ$2)) - INDIRECT("X"&amp;($AN3813+10))</f>
        <v>0</v>
      </c>
      <c r="AR3813" s="19" cm="1">
        <f t="array" aca="1" ref="AR3813" ca="1">INDIRECT("Y"&amp;($AN3813+10-$AQ$2)) - INDIRECT("Y"&amp;($AN3813+10))</f>
        <v>0</v>
      </c>
      <c r="AS3813" s="8" cm="1">
        <f t="array" aca="1" ref="AS3813" ca="1">INDIRECT("AD"&amp;($AN3813+10-$AQ$2))</f>
        <v>0</v>
      </c>
      <c r="AU3813" s="12" t="e">
        <f t="shared" ca="1" si="2745"/>
        <v>#DIV/0!</v>
      </c>
      <c r="AV3813" s="8">
        <f t="shared" ca="1" si="2754"/>
        <v>-273.14999999999998</v>
      </c>
      <c r="AW3813" s="8">
        <f t="shared" ca="1" si="2755"/>
        <v>0.80400000000000005</v>
      </c>
      <c r="AX3813" s="8" cm="1">
        <f t="array" aca="1" ref="AX3813" ca="1">AW3813 - dECuCon4C(AV3813)</f>
        <v>0.80399591120300784</v>
      </c>
      <c r="AY3813" s="8" cm="1">
        <f t="array" aca="1" ref="AY3813" ca="1">dECuCon4C(AV3813)</f>
        <v>4.0887969922092398E-6</v>
      </c>
      <c r="AZ3813" s="8"/>
      <c r="BA3813" s="13" t="e">
        <f t="shared" ca="1" si="2756"/>
        <v>#DIV/0!</v>
      </c>
    </row>
    <row r="3814" spans="22:53" x14ac:dyDescent="0.25">
      <c r="V3814" s="8"/>
      <c r="W3814" s="8"/>
      <c r="X3814" s="8"/>
      <c r="Y3814" s="8"/>
      <c r="Z3814" s="8" t="e">
        <f t="shared" si="2762"/>
        <v>#DIV/0!</v>
      </c>
      <c r="AA3814" s="8" t="e">
        <f t="shared" si="2763"/>
        <v>#DIV/0!</v>
      </c>
      <c r="AD3814" s="9" t="e" cm="1">
        <f t="array" aca="1" ref="AD3814" ca="1">Tgost2009(C3814/100.0557)+273.15</f>
        <v>#NAME?</v>
      </c>
      <c r="AE3814" s="8" t="e">
        <f t="shared" ca="1" si="2764"/>
        <v>#NAME?</v>
      </c>
      <c r="AF3814" s="8" t="e">
        <f t="shared" ca="1" si="2765"/>
        <v>#NAME?</v>
      </c>
      <c r="AG3814" s="8" t="e" cm="1">
        <f t="array" aca="1" ref="AG3814" ca="1">AF3814-dECuCon4C(AE3814)</f>
        <v>#NAME?</v>
      </c>
      <c r="AH3814" s="8" t="e" cm="1">
        <f t="array" aca="1" ref="AH3814" ca="1">dECuCon4C(AE3814)</f>
        <v>#VALUE!</v>
      </c>
      <c r="AI3814" s="10"/>
      <c r="AJ3814" s="11" t="e">
        <f t="shared" ca="1" si="2744"/>
        <v>#NAME?</v>
      </c>
      <c r="AK3814" s="8" t="e">
        <f t="shared" ca="1" si="2766"/>
        <v>#NAME?</v>
      </c>
      <c r="AN3814" s="8">
        <f t="shared" si="2746"/>
        <v>45644</v>
      </c>
      <c r="AO3814" s="19" cm="1">
        <f t="array" aca="1" ref="AO3814" ca="1">INDIRECT("V"&amp;($AN3814+10-$AQ$2)) - INDIRECT("V"&amp;($AN3814+10))</f>
        <v>0</v>
      </c>
      <c r="AP3814" s="19" cm="1">
        <f t="array" aca="1" ref="AP3814" ca="1">INDIRECT("W"&amp;($AN3814+10-$AQ$2)) - INDIRECT("W"&amp;($AN3814+10))</f>
        <v>0</v>
      </c>
      <c r="AQ3814" s="19" cm="1">
        <f t="array" aca="1" ref="AQ3814" ca="1">INDIRECT("X"&amp;($AN3814+10-$AQ$2)) - INDIRECT("X"&amp;($AN3814+10))</f>
        <v>0</v>
      </c>
      <c r="AR3814" s="19" cm="1">
        <f t="array" aca="1" ref="AR3814" ca="1">INDIRECT("Y"&amp;($AN3814+10-$AQ$2)) - INDIRECT("Y"&amp;($AN3814+10))</f>
        <v>0</v>
      </c>
      <c r="AS3814" s="8" cm="1">
        <f t="array" aca="1" ref="AS3814" ca="1">INDIRECT("AD"&amp;($AN3814+10-$AQ$2))</f>
        <v>0</v>
      </c>
      <c r="AU3814" s="12" t="e">
        <f t="shared" ca="1" si="2745"/>
        <v>#DIV/0!</v>
      </c>
      <c r="AV3814" s="8">
        <f t="shared" ca="1" si="2754"/>
        <v>-273.14999999999998</v>
      </c>
      <c r="AW3814" s="8">
        <f t="shared" ca="1" si="2755"/>
        <v>0.80400000000000005</v>
      </c>
      <c r="AX3814" s="8" cm="1">
        <f t="array" aca="1" ref="AX3814" ca="1">AW3814 - dECuCon4C(AV3814)</f>
        <v>0.80399591120300784</v>
      </c>
      <c r="AY3814" s="8" cm="1">
        <f t="array" aca="1" ref="AY3814" ca="1">dECuCon4C(AV3814)</f>
        <v>4.0887969922092398E-6</v>
      </c>
      <c r="AZ3814" s="8"/>
      <c r="BA3814" s="13" t="e">
        <f t="shared" ca="1" si="2756"/>
        <v>#DIV/0!</v>
      </c>
    </row>
    <row r="3815" spans="22:53" x14ac:dyDescent="0.25">
      <c r="V3815" s="8" t="e">
        <f t="shared" ref="V3815:V3822" si="2767">AVERAGE(D3815:E3815)</f>
        <v>#DIV/0!</v>
      </c>
      <c r="W3815" s="8" t="e">
        <f t="shared" ref="W3815:W3822" si="2768">AVERAGE(F3815:G3815)</f>
        <v>#DIV/0!</v>
      </c>
      <c r="X3815" s="8" t="e">
        <f t="shared" ref="X3815:X3822" si="2769">AVERAGE(H3815:I3815)</f>
        <v>#DIV/0!</v>
      </c>
      <c r="Y3815" s="8" t="e">
        <f t="shared" ref="Y3815:Y3822" si="2770">AVERAGE(J3815:K3815)</f>
        <v>#DIV/0!</v>
      </c>
      <c r="Z3815" s="8"/>
      <c r="AA3815" s="8"/>
      <c r="AD3815" s="9" t="e" cm="1">
        <f t="array" aca="1" ref="AD3815" ca="1">Tgost2009(C3815/100.0557)+273.15</f>
        <v>#NAME?</v>
      </c>
      <c r="AE3815" s="8" t="e">
        <f t="shared" ca="1" si="2764"/>
        <v>#NAME?</v>
      </c>
      <c r="AF3815" s="8" t="e">
        <f t="shared" ca="1" si="2765"/>
        <v>#NAME?</v>
      </c>
      <c r="AG3815" s="8" t="e" cm="1">
        <f t="array" aca="1" ref="AG3815" ca="1">AF3815-dECuCon4C(AE3815)</f>
        <v>#NAME?</v>
      </c>
      <c r="AH3815" s="8" t="e" cm="1">
        <f t="array" aca="1" ref="AH3815" ca="1">dECuCon4C(AE3815)</f>
        <v>#VALUE!</v>
      </c>
      <c r="AI3815" s="10" t="e">
        <f t="shared" ref="AI3815:AI3822" ca="1" si="2771">(W3815-V3815)/(AF3815-AG3815)*10^(6)</f>
        <v>#DIV/0!</v>
      </c>
      <c r="AJ3815" s="11" t="e">
        <f t="shared" ca="1" si="2744"/>
        <v>#NAME?</v>
      </c>
      <c r="AK3815" s="8" t="e">
        <f t="shared" ca="1" si="2766"/>
        <v>#NAME?</v>
      </c>
      <c r="AN3815" s="8">
        <f t="shared" si="2746"/>
        <v>45656</v>
      </c>
      <c r="AO3815" s="19" cm="1">
        <f t="array" aca="1" ref="AO3815" ca="1">INDIRECT("V"&amp;($AN3815+10-$AQ$2)) - INDIRECT("V"&amp;($AN3815+10))</f>
        <v>0</v>
      </c>
      <c r="AP3815" s="19" cm="1">
        <f t="array" aca="1" ref="AP3815" ca="1">INDIRECT("W"&amp;($AN3815+10-$AQ$2)) - INDIRECT("W"&amp;($AN3815+10))</f>
        <v>0</v>
      </c>
      <c r="AQ3815" s="19" cm="1">
        <f t="array" aca="1" ref="AQ3815" ca="1">INDIRECT("X"&amp;($AN3815+10-$AQ$2)) - INDIRECT("X"&amp;($AN3815+10))</f>
        <v>0</v>
      </c>
      <c r="AR3815" s="19" cm="1">
        <f t="array" aca="1" ref="AR3815" ca="1">INDIRECT("Y"&amp;($AN3815+10-$AQ$2)) - INDIRECT("Y"&amp;($AN3815+10))</f>
        <v>0</v>
      </c>
      <c r="AS3815" s="8" cm="1">
        <f t="array" aca="1" ref="AS3815" ca="1">INDIRECT("AD"&amp;($AN3815+10-$AQ$2))</f>
        <v>0</v>
      </c>
      <c r="AU3815" s="12" t="e">
        <f t="shared" ca="1" si="2745"/>
        <v>#DIV/0!</v>
      </c>
      <c r="AV3815" s="8">
        <f t="shared" ca="1" si="2754"/>
        <v>-273.14999999999998</v>
      </c>
      <c r="AW3815" s="8">
        <f t="shared" ca="1" si="2755"/>
        <v>0.80400000000000005</v>
      </c>
      <c r="AX3815" s="8" cm="1">
        <f t="array" aca="1" ref="AX3815" ca="1">AW3815 - dECuCon4C(AV3815)</f>
        <v>0.80399591120300784</v>
      </c>
      <c r="AY3815" s="8" cm="1">
        <f t="array" aca="1" ref="AY3815" ca="1">dECuCon4C(AV3815)</f>
        <v>4.0887969922092398E-6</v>
      </c>
      <c r="AZ3815" s="8"/>
      <c r="BA3815" s="13" t="e">
        <f t="shared" ca="1" si="2756"/>
        <v>#DIV/0!</v>
      </c>
    </row>
    <row r="3816" spans="22:53" x14ac:dyDescent="0.25">
      <c r="V3816" s="8" t="e">
        <f t="shared" si="2767"/>
        <v>#DIV/0!</v>
      </c>
      <c r="W3816" s="8" t="e">
        <f t="shared" si="2768"/>
        <v>#DIV/0!</v>
      </c>
      <c r="X3816" s="8" t="e">
        <f t="shared" si="2769"/>
        <v>#DIV/0!</v>
      </c>
      <c r="Y3816" s="8" t="e">
        <f t="shared" si="2770"/>
        <v>#DIV/0!</v>
      </c>
      <c r="Z3816" s="8"/>
      <c r="AA3816" s="8"/>
      <c r="AD3816" s="9" t="e" cm="1">
        <f t="array" aca="1" ref="AD3816" ca="1">Tgost2009(C3816/100.0557)+273.15</f>
        <v>#NAME?</v>
      </c>
      <c r="AE3816" s="8" t="e">
        <f t="shared" ca="1" si="2764"/>
        <v>#NAME?</v>
      </c>
      <c r="AF3816" s="8" t="e">
        <f t="shared" ca="1" si="2765"/>
        <v>#NAME?</v>
      </c>
      <c r="AG3816" s="8" t="e" cm="1">
        <f t="array" aca="1" ref="AG3816" ca="1">AF3816-dECuCon4C(AE3816)</f>
        <v>#NAME?</v>
      </c>
      <c r="AH3816" s="8" t="e" cm="1">
        <f t="array" aca="1" ref="AH3816" ca="1">dECuCon4C(AE3816)</f>
        <v>#VALUE!</v>
      </c>
      <c r="AI3816" s="10" t="e">
        <f t="shared" ca="1" si="2771"/>
        <v>#DIV/0!</v>
      </c>
      <c r="AJ3816" s="11" t="e">
        <f t="shared" ca="1" si="2744"/>
        <v>#NAME?</v>
      </c>
      <c r="AK3816" s="8" t="e">
        <f t="shared" ca="1" si="2766"/>
        <v>#NAME?</v>
      </c>
      <c r="AN3816" s="8">
        <f t="shared" si="2746"/>
        <v>45668</v>
      </c>
      <c r="AO3816" s="19" cm="1">
        <f t="array" aca="1" ref="AO3816" ca="1">INDIRECT("V"&amp;($AN3816+10-$AQ$2)) - INDIRECT("V"&amp;($AN3816+10))</f>
        <v>0</v>
      </c>
      <c r="AP3816" s="19" cm="1">
        <f t="array" aca="1" ref="AP3816" ca="1">INDIRECT("W"&amp;($AN3816+10-$AQ$2)) - INDIRECT("W"&amp;($AN3816+10))</f>
        <v>0</v>
      </c>
      <c r="AQ3816" s="19" cm="1">
        <f t="array" aca="1" ref="AQ3816" ca="1">INDIRECT("X"&amp;($AN3816+10-$AQ$2)) - INDIRECT("X"&amp;($AN3816+10))</f>
        <v>0</v>
      </c>
      <c r="AR3816" s="19" cm="1">
        <f t="array" aca="1" ref="AR3816" ca="1">INDIRECT("Y"&amp;($AN3816+10-$AQ$2)) - INDIRECT("Y"&amp;($AN3816+10))</f>
        <v>0</v>
      </c>
      <c r="AS3816" s="8" cm="1">
        <f t="array" aca="1" ref="AS3816" ca="1">INDIRECT("AD"&amp;($AN3816+10-$AQ$2))</f>
        <v>0</v>
      </c>
      <c r="AU3816" s="12" t="e">
        <f t="shared" ca="1" si="2745"/>
        <v>#DIV/0!</v>
      </c>
      <c r="AV3816" s="8">
        <f t="shared" ca="1" si="2754"/>
        <v>-273.14999999999998</v>
      </c>
      <c r="AW3816" s="8">
        <f t="shared" ca="1" si="2755"/>
        <v>0.80400000000000005</v>
      </c>
      <c r="AX3816" s="8" cm="1">
        <f t="array" aca="1" ref="AX3816" ca="1">AW3816 - dECuCon4C(AV3816)</f>
        <v>0.80399591120300784</v>
      </c>
      <c r="AY3816" s="8" cm="1">
        <f t="array" aca="1" ref="AY3816" ca="1">dECuCon4C(AV3816)</f>
        <v>4.0887969922092398E-6</v>
      </c>
      <c r="AZ3816" s="8"/>
      <c r="BA3816" s="13" t="e">
        <f t="shared" ca="1" si="2756"/>
        <v>#DIV/0!</v>
      </c>
    </row>
    <row r="3817" spans="22:53" x14ac:dyDescent="0.25">
      <c r="V3817" s="8" t="e">
        <f t="shared" si="2767"/>
        <v>#DIV/0!</v>
      </c>
      <c r="W3817" s="8" t="e">
        <f t="shared" si="2768"/>
        <v>#DIV/0!</v>
      </c>
      <c r="X3817" s="8" t="e">
        <f t="shared" si="2769"/>
        <v>#DIV/0!</v>
      </c>
      <c r="Y3817" s="8" t="e">
        <f t="shared" si="2770"/>
        <v>#DIV/0!</v>
      </c>
      <c r="Z3817" s="8"/>
      <c r="AA3817" s="8"/>
      <c r="AD3817" s="9" t="e" cm="1">
        <f t="array" aca="1" ref="AD3817" ca="1">Tgost2009(C3817/100.0557)+273.15</f>
        <v>#NAME?</v>
      </c>
      <c r="AE3817" s="8" t="e">
        <f t="shared" ca="1" si="2764"/>
        <v>#NAME?</v>
      </c>
      <c r="AF3817" s="8" t="e">
        <f t="shared" ca="1" si="2765"/>
        <v>#NAME?</v>
      </c>
      <c r="AG3817" s="8" t="e" cm="1">
        <f t="array" aca="1" ref="AG3817" ca="1">AF3817-dECuCon4C(AE3817)</f>
        <v>#NAME?</v>
      </c>
      <c r="AH3817" s="8" t="e" cm="1">
        <f t="array" aca="1" ref="AH3817" ca="1">dECuCon4C(AE3817)</f>
        <v>#VALUE!</v>
      </c>
      <c r="AI3817" s="10" t="e">
        <f t="shared" ca="1" si="2771"/>
        <v>#DIV/0!</v>
      </c>
      <c r="AJ3817" s="11" t="e">
        <f t="shared" ca="1" si="2744"/>
        <v>#NAME?</v>
      </c>
      <c r="AK3817" s="8" t="e">
        <f t="shared" ca="1" si="2766"/>
        <v>#NAME?</v>
      </c>
      <c r="AN3817" s="8">
        <f t="shared" si="2746"/>
        <v>45680</v>
      </c>
      <c r="AO3817" s="19" cm="1">
        <f t="array" aca="1" ref="AO3817" ca="1">INDIRECT("V"&amp;($AN3817+10-$AQ$2)) - INDIRECT("V"&amp;($AN3817+10))</f>
        <v>0</v>
      </c>
      <c r="AP3817" s="19" cm="1">
        <f t="array" aca="1" ref="AP3817" ca="1">INDIRECT("W"&amp;($AN3817+10-$AQ$2)) - INDIRECT("W"&amp;($AN3817+10))</f>
        <v>0</v>
      </c>
      <c r="AQ3817" s="19" cm="1">
        <f t="array" aca="1" ref="AQ3817" ca="1">INDIRECT("X"&amp;($AN3817+10-$AQ$2)) - INDIRECT("X"&amp;($AN3817+10))</f>
        <v>0</v>
      </c>
      <c r="AR3817" s="19" cm="1">
        <f t="array" aca="1" ref="AR3817" ca="1">INDIRECT("Y"&amp;($AN3817+10-$AQ$2)) - INDIRECT("Y"&amp;($AN3817+10))</f>
        <v>0</v>
      </c>
      <c r="AS3817" s="8" cm="1">
        <f t="array" aca="1" ref="AS3817" ca="1">INDIRECT("AD"&amp;($AN3817+10-$AQ$2))</f>
        <v>0</v>
      </c>
      <c r="AU3817" s="12" t="e">
        <f t="shared" ca="1" si="2745"/>
        <v>#DIV/0!</v>
      </c>
      <c r="AV3817" s="8">
        <f t="shared" ca="1" si="2754"/>
        <v>-273.14999999999998</v>
      </c>
      <c r="AW3817" s="8">
        <f t="shared" ca="1" si="2755"/>
        <v>0.80400000000000005</v>
      </c>
      <c r="AX3817" s="8" cm="1">
        <f t="array" aca="1" ref="AX3817" ca="1">AW3817 - dECuCon4C(AV3817)</f>
        <v>0.80399591120300784</v>
      </c>
      <c r="AY3817" s="8" cm="1">
        <f t="array" aca="1" ref="AY3817" ca="1">dECuCon4C(AV3817)</f>
        <v>4.0887969922092398E-6</v>
      </c>
      <c r="AZ3817" s="8"/>
      <c r="BA3817" s="13" t="e">
        <f t="shared" ca="1" si="2756"/>
        <v>#DIV/0!</v>
      </c>
    </row>
    <row r="3818" spans="22:53" x14ac:dyDescent="0.25">
      <c r="V3818" s="8" t="e">
        <f t="shared" si="2767"/>
        <v>#DIV/0!</v>
      </c>
      <c r="W3818" s="8" t="e">
        <f t="shared" si="2768"/>
        <v>#DIV/0!</v>
      </c>
      <c r="X3818" s="8" t="e">
        <f t="shared" si="2769"/>
        <v>#DIV/0!</v>
      </c>
      <c r="Y3818" s="8" t="e">
        <f t="shared" si="2770"/>
        <v>#DIV/0!</v>
      </c>
      <c r="Z3818" s="8"/>
      <c r="AA3818" s="8"/>
      <c r="AD3818" s="9" t="e" cm="1">
        <f t="array" aca="1" ref="AD3818" ca="1">Tgost2009(C3818/100.0557)+273.15</f>
        <v>#NAME?</v>
      </c>
      <c r="AE3818" s="8" t="e">
        <f t="shared" ca="1" si="2764"/>
        <v>#NAME?</v>
      </c>
      <c r="AF3818" s="8" t="e">
        <f t="shared" ca="1" si="2765"/>
        <v>#NAME?</v>
      </c>
      <c r="AG3818" s="8" t="e" cm="1">
        <f t="array" aca="1" ref="AG3818" ca="1">AF3818-dECuCon4C(AE3818)</f>
        <v>#NAME?</v>
      </c>
      <c r="AH3818" s="8" t="e" cm="1">
        <f t="array" aca="1" ref="AH3818" ca="1">dECuCon4C(AE3818)</f>
        <v>#VALUE!</v>
      </c>
      <c r="AI3818" s="10" t="e">
        <f t="shared" ca="1" si="2771"/>
        <v>#DIV/0!</v>
      </c>
      <c r="AJ3818" s="11" t="e">
        <f t="shared" ca="1" si="2744"/>
        <v>#NAME?</v>
      </c>
      <c r="AK3818" s="8" t="e">
        <f t="shared" ca="1" si="2766"/>
        <v>#NAME?</v>
      </c>
      <c r="AN3818" s="8">
        <f t="shared" si="2746"/>
        <v>45692</v>
      </c>
      <c r="AO3818" s="19" cm="1">
        <f t="array" aca="1" ref="AO3818" ca="1">INDIRECT("V"&amp;($AN3818+10-$AQ$2)) - INDIRECT("V"&amp;($AN3818+10))</f>
        <v>0</v>
      </c>
      <c r="AP3818" s="19" cm="1">
        <f t="array" aca="1" ref="AP3818" ca="1">INDIRECT("W"&amp;($AN3818+10-$AQ$2)) - INDIRECT("W"&amp;($AN3818+10))</f>
        <v>0</v>
      </c>
      <c r="AQ3818" s="19" cm="1">
        <f t="array" aca="1" ref="AQ3818" ca="1">INDIRECT("X"&amp;($AN3818+10-$AQ$2)) - INDIRECT("X"&amp;($AN3818+10))</f>
        <v>0</v>
      </c>
      <c r="AR3818" s="19" cm="1">
        <f t="array" aca="1" ref="AR3818" ca="1">INDIRECT("Y"&amp;($AN3818+10-$AQ$2)) - INDIRECT("Y"&amp;($AN3818+10))</f>
        <v>0</v>
      </c>
      <c r="AS3818" s="8" cm="1">
        <f t="array" aca="1" ref="AS3818" ca="1">INDIRECT("AD"&amp;($AN3818+10-$AQ$2))</f>
        <v>0</v>
      </c>
      <c r="AU3818" s="12" t="e">
        <f t="shared" ca="1" si="2745"/>
        <v>#DIV/0!</v>
      </c>
      <c r="AV3818" s="8">
        <f t="shared" ca="1" si="2754"/>
        <v>-273.14999999999998</v>
      </c>
      <c r="AW3818" s="8">
        <f t="shared" ca="1" si="2755"/>
        <v>0.80400000000000005</v>
      </c>
      <c r="AX3818" s="8" cm="1">
        <f t="array" aca="1" ref="AX3818" ca="1">AW3818 - dECuCon4C(AV3818)</f>
        <v>0.80399591120300784</v>
      </c>
      <c r="AY3818" s="8" cm="1">
        <f t="array" aca="1" ref="AY3818" ca="1">dECuCon4C(AV3818)</f>
        <v>4.0887969922092398E-6</v>
      </c>
      <c r="AZ3818" s="8"/>
      <c r="BA3818" s="13" t="e">
        <f t="shared" ca="1" si="2756"/>
        <v>#DIV/0!</v>
      </c>
    </row>
    <row r="3819" spans="22:53" x14ac:dyDescent="0.25">
      <c r="V3819" s="8" t="e">
        <f t="shared" si="2767"/>
        <v>#DIV/0!</v>
      </c>
      <c r="W3819" s="8" t="e">
        <f t="shared" si="2768"/>
        <v>#DIV/0!</v>
      </c>
      <c r="X3819" s="8" t="e">
        <f t="shared" si="2769"/>
        <v>#DIV/0!</v>
      </c>
      <c r="Y3819" s="8" t="e">
        <f t="shared" si="2770"/>
        <v>#DIV/0!</v>
      </c>
      <c r="Z3819" s="8"/>
      <c r="AA3819" s="8"/>
      <c r="AD3819" s="9" t="e" cm="1">
        <f t="array" aca="1" ref="AD3819" ca="1">Tgost2009(C3819/100.0557)+273.15</f>
        <v>#NAME?</v>
      </c>
      <c r="AE3819" s="8" t="e">
        <f t="shared" ca="1" si="2764"/>
        <v>#NAME?</v>
      </c>
      <c r="AF3819" s="8" t="e">
        <f t="shared" ca="1" si="2765"/>
        <v>#NAME?</v>
      </c>
      <c r="AG3819" s="8" t="e" cm="1">
        <f t="array" aca="1" ref="AG3819" ca="1">AF3819-dECuCon4C(AE3819)</f>
        <v>#NAME?</v>
      </c>
      <c r="AH3819" s="8" t="e" cm="1">
        <f t="array" aca="1" ref="AH3819" ca="1">dECuCon4C(AE3819)</f>
        <v>#VALUE!</v>
      </c>
      <c r="AI3819" s="10" t="e">
        <f t="shared" ca="1" si="2771"/>
        <v>#DIV/0!</v>
      </c>
      <c r="AJ3819" s="11" t="e">
        <f t="shared" ca="1" si="2744"/>
        <v>#NAME?</v>
      </c>
      <c r="AK3819" s="8" t="e">
        <f t="shared" ca="1" si="2766"/>
        <v>#NAME?</v>
      </c>
      <c r="AN3819" s="8">
        <f t="shared" si="2746"/>
        <v>45704</v>
      </c>
      <c r="AO3819" s="19" cm="1">
        <f t="array" aca="1" ref="AO3819" ca="1">INDIRECT("V"&amp;($AN3819+10-$AQ$2)) - INDIRECT("V"&amp;($AN3819+10))</f>
        <v>0</v>
      </c>
      <c r="AP3819" s="19" cm="1">
        <f t="array" aca="1" ref="AP3819" ca="1">INDIRECT("W"&amp;($AN3819+10-$AQ$2)) - INDIRECT("W"&amp;($AN3819+10))</f>
        <v>0</v>
      </c>
      <c r="AQ3819" s="19" cm="1">
        <f t="array" aca="1" ref="AQ3819" ca="1">INDIRECT("X"&amp;($AN3819+10-$AQ$2)) - INDIRECT("X"&amp;($AN3819+10))</f>
        <v>0</v>
      </c>
      <c r="AR3819" s="19" cm="1">
        <f t="array" aca="1" ref="AR3819" ca="1">INDIRECT("Y"&amp;($AN3819+10-$AQ$2)) - INDIRECT("Y"&amp;($AN3819+10))</f>
        <v>0</v>
      </c>
      <c r="AS3819" s="8" cm="1">
        <f t="array" aca="1" ref="AS3819" ca="1">INDIRECT("AD"&amp;($AN3819+10-$AQ$2))</f>
        <v>0</v>
      </c>
      <c r="AU3819" s="12" t="e">
        <f t="shared" ca="1" si="2745"/>
        <v>#DIV/0!</v>
      </c>
      <c r="AV3819" s="8">
        <f t="shared" ca="1" si="2754"/>
        <v>-273.14999999999998</v>
      </c>
      <c r="AW3819" s="8">
        <f t="shared" ca="1" si="2755"/>
        <v>0.80400000000000005</v>
      </c>
      <c r="AX3819" s="8" cm="1">
        <f t="array" aca="1" ref="AX3819" ca="1">AW3819 - dECuCon4C(AV3819)</f>
        <v>0.80399591120300784</v>
      </c>
      <c r="AY3819" s="8" cm="1">
        <f t="array" aca="1" ref="AY3819" ca="1">dECuCon4C(AV3819)</f>
        <v>4.0887969922092398E-6</v>
      </c>
      <c r="AZ3819" s="8"/>
      <c r="BA3819" s="13" t="e">
        <f t="shared" ca="1" si="2756"/>
        <v>#DIV/0!</v>
      </c>
    </row>
    <row r="3820" spans="22:53" x14ac:dyDescent="0.25">
      <c r="V3820" s="8" t="e">
        <f t="shared" si="2767"/>
        <v>#DIV/0!</v>
      </c>
      <c r="W3820" s="8" t="e">
        <f t="shared" si="2768"/>
        <v>#DIV/0!</v>
      </c>
      <c r="X3820" s="8" t="e">
        <f t="shared" si="2769"/>
        <v>#DIV/0!</v>
      </c>
      <c r="Y3820" s="8" t="e">
        <f t="shared" si="2770"/>
        <v>#DIV/0!</v>
      </c>
      <c r="Z3820" s="8"/>
      <c r="AA3820" s="8"/>
      <c r="AD3820" s="9" t="e" cm="1">
        <f t="array" aca="1" ref="AD3820" ca="1">Tgost2009(C3820/100.0557)+273.15</f>
        <v>#NAME?</v>
      </c>
      <c r="AE3820" s="8" t="e">
        <f t="shared" ca="1" si="2764"/>
        <v>#NAME?</v>
      </c>
      <c r="AF3820" s="8" t="e">
        <f t="shared" ca="1" si="2765"/>
        <v>#NAME?</v>
      </c>
      <c r="AG3820" s="8" t="e" cm="1">
        <f t="array" aca="1" ref="AG3820" ca="1">AF3820-dECuCon4C(AE3820)</f>
        <v>#NAME?</v>
      </c>
      <c r="AH3820" s="8" t="e" cm="1">
        <f t="array" aca="1" ref="AH3820" ca="1">dECuCon4C(AE3820)</f>
        <v>#VALUE!</v>
      </c>
      <c r="AI3820" s="10" t="e">
        <f t="shared" ca="1" si="2771"/>
        <v>#DIV/0!</v>
      </c>
      <c r="AJ3820" s="11" t="e">
        <f t="shared" ca="1" si="2744"/>
        <v>#NAME?</v>
      </c>
      <c r="AK3820" s="8" t="e">
        <f t="shared" ca="1" si="2766"/>
        <v>#NAME?</v>
      </c>
      <c r="AN3820" s="8">
        <f t="shared" si="2746"/>
        <v>45716</v>
      </c>
      <c r="AO3820" s="19" cm="1">
        <f t="array" aca="1" ref="AO3820" ca="1">INDIRECT("V"&amp;($AN3820+10-$AQ$2)) - INDIRECT("V"&amp;($AN3820+10))</f>
        <v>0</v>
      </c>
      <c r="AP3820" s="19" cm="1">
        <f t="array" aca="1" ref="AP3820" ca="1">INDIRECT("W"&amp;($AN3820+10-$AQ$2)) - INDIRECT("W"&amp;($AN3820+10))</f>
        <v>0</v>
      </c>
      <c r="AQ3820" s="19" cm="1">
        <f t="array" aca="1" ref="AQ3820" ca="1">INDIRECT("X"&amp;($AN3820+10-$AQ$2)) - INDIRECT("X"&amp;($AN3820+10))</f>
        <v>0</v>
      </c>
      <c r="AR3820" s="19" cm="1">
        <f t="array" aca="1" ref="AR3820" ca="1">INDIRECT("Y"&amp;($AN3820+10-$AQ$2)) - INDIRECT("Y"&amp;($AN3820+10))</f>
        <v>0</v>
      </c>
      <c r="AS3820" s="8" cm="1">
        <f t="array" aca="1" ref="AS3820" ca="1">INDIRECT("AD"&amp;($AN3820+10-$AQ$2))</f>
        <v>0</v>
      </c>
      <c r="AU3820" s="12" t="e">
        <f t="shared" ca="1" si="2745"/>
        <v>#DIV/0!</v>
      </c>
      <c r="AV3820" s="8">
        <f t="shared" ca="1" si="2754"/>
        <v>-273.14999999999998</v>
      </c>
      <c r="AW3820" s="8">
        <f t="shared" ca="1" si="2755"/>
        <v>0.80400000000000005</v>
      </c>
      <c r="AX3820" s="8" cm="1">
        <f t="array" aca="1" ref="AX3820" ca="1">AW3820 - dECuCon4C(AV3820)</f>
        <v>0.80399591120300784</v>
      </c>
      <c r="AY3820" s="8" cm="1">
        <f t="array" aca="1" ref="AY3820" ca="1">dECuCon4C(AV3820)</f>
        <v>4.0887969922092398E-6</v>
      </c>
      <c r="AZ3820" s="8"/>
      <c r="BA3820" s="13" t="e">
        <f t="shared" ca="1" si="2756"/>
        <v>#DIV/0!</v>
      </c>
    </row>
    <row r="3821" spans="22:53" x14ac:dyDescent="0.25">
      <c r="V3821" s="8" t="e">
        <f t="shared" si="2767"/>
        <v>#DIV/0!</v>
      </c>
      <c r="W3821" s="8" t="e">
        <f t="shared" si="2768"/>
        <v>#DIV/0!</v>
      </c>
      <c r="X3821" s="8" t="e">
        <f t="shared" si="2769"/>
        <v>#DIV/0!</v>
      </c>
      <c r="Y3821" s="8" t="e">
        <f t="shared" si="2770"/>
        <v>#DIV/0!</v>
      </c>
      <c r="Z3821" s="8"/>
      <c r="AA3821" s="8"/>
      <c r="AD3821" s="9" t="e" cm="1">
        <f t="array" aca="1" ref="AD3821" ca="1">Tgost2009(C3821/100.0557)+273.15</f>
        <v>#NAME?</v>
      </c>
      <c r="AE3821" s="8" t="e">
        <f t="shared" ca="1" si="2764"/>
        <v>#NAME?</v>
      </c>
      <c r="AF3821" s="8" t="e">
        <f t="shared" ca="1" si="2765"/>
        <v>#NAME?</v>
      </c>
      <c r="AG3821" s="8" t="e" cm="1">
        <f t="array" aca="1" ref="AG3821" ca="1">AF3821-dECuCon4C(AE3821)</f>
        <v>#NAME?</v>
      </c>
      <c r="AH3821" s="8" t="e" cm="1">
        <f t="array" aca="1" ref="AH3821" ca="1">dECuCon4C(AE3821)</f>
        <v>#VALUE!</v>
      </c>
      <c r="AI3821" s="10" t="e">
        <f t="shared" ca="1" si="2771"/>
        <v>#DIV/0!</v>
      </c>
      <c r="AJ3821" s="11" t="e">
        <f t="shared" ca="1" si="2744"/>
        <v>#NAME?</v>
      </c>
      <c r="AK3821" s="8" t="e">
        <f t="shared" ca="1" si="2766"/>
        <v>#NAME?</v>
      </c>
      <c r="AN3821" s="8">
        <f t="shared" si="2746"/>
        <v>45728</v>
      </c>
      <c r="AO3821" s="19" cm="1">
        <f t="array" aca="1" ref="AO3821" ca="1">INDIRECT("V"&amp;($AN3821+10-$AQ$2)) - INDIRECT("V"&amp;($AN3821+10))</f>
        <v>0</v>
      </c>
      <c r="AP3821" s="19" cm="1">
        <f t="array" aca="1" ref="AP3821" ca="1">INDIRECT("W"&amp;($AN3821+10-$AQ$2)) - INDIRECT("W"&amp;($AN3821+10))</f>
        <v>0</v>
      </c>
      <c r="AQ3821" s="19" cm="1">
        <f t="array" aca="1" ref="AQ3821" ca="1">INDIRECT("X"&amp;($AN3821+10-$AQ$2)) - INDIRECT("X"&amp;($AN3821+10))</f>
        <v>0</v>
      </c>
      <c r="AR3821" s="19" cm="1">
        <f t="array" aca="1" ref="AR3821" ca="1">INDIRECT("Y"&amp;($AN3821+10-$AQ$2)) - INDIRECT("Y"&amp;($AN3821+10))</f>
        <v>0</v>
      </c>
      <c r="AS3821" s="8" cm="1">
        <f t="array" aca="1" ref="AS3821" ca="1">INDIRECT("AD"&amp;($AN3821+10-$AQ$2))</f>
        <v>0</v>
      </c>
      <c r="AU3821" s="12" t="e">
        <f t="shared" ca="1" si="2745"/>
        <v>#DIV/0!</v>
      </c>
      <c r="AV3821" s="8">
        <f t="shared" ca="1" si="2754"/>
        <v>-273.14999999999998</v>
      </c>
      <c r="AW3821" s="8">
        <f t="shared" ca="1" si="2755"/>
        <v>0.80400000000000005</v>
      </c>
      <c r="AX3821" s="8" cm="1">
        <f t="array" aca="1" ref="AX3821" ca="1">AW3821 - dECuCon4C(AV3821)</f>
        <v>0.80399591120300784</v>
      </c>
      <c r="AY3821" s="8" cm="1">
        <f t="array" aca="1" ref="AY3821" ca="1">dECuCon4C(AV3821)</f>
        <v>4.0887969922092398E-6</v>
      </c>
      <c r="AZ3821" s="8"/>
      <c r="BA3821" s="13" t="e">
        <f t="shared" ca="1" si="2756"/>
        <v>#DIV/0!</v>
      </c>
    </row>
    <row r="3822" spans="22:53" x14ac:dyDescent="0.25">
      <c r="V3822" s="8" t="e">
        <f t="shared" si="2767"/>
        <v>#DIV/0!</v>
      </c>
      <c r="W3822" s="8" t="e">
        <f t="shared" si="2768"/>
        <v>#DIV/0!</v>
      </c>
      <c r="X3822" s="8" t="e">
        <f t="shared" si="2769"/>
        <v>#DIV/0!</v>
      </c>
      <c r="Y3822" s="8" t="e">
        <f t="shared" si="2770"/>
        <v>#DIV/0!</v>
      </c>
      <c r="Z3822" s="8"/>
      <c r="AA3822" s="8"/>
      <c r="AD3822" s="9" t="e" cm="1">
        <f t="array" aca="1" ref="AD3822" ca="1">Tgost2009(C3822/100.0557)+273.15</f>
        <v>#NAME?</v>
      </c>
      <c r="AE3822" s="8" t="e">
        <f t="shared" ca="1" si="2764"/>
        <v>#NAME?</v>
      </c>
      <c r="AF3822" s="8" t="e">
        <f t="shared" ca="1" si="2765"/>
        <v>#NAME?</v>
      </c>
      <c r="AG3822" s="8" t="e" cm="1">
        <f t="array" aca="1" ref="AG3822" ca="1">AF3822-dECuCon4C(AE3822)</f>
        <v>#NAME?</v>
      </c>
      <c r="AH3822" s="8" t="e" cm="1">
        <f t="array" aca="1" ref="AH3822" ca="1">dECuCon4C(AE3822)</f>
        <v>#VALUE!</v>
      </c>
      <c r="AI3822" s="10" t="e">
        <f t="shared" ca="1" si="2771"/>
        <v>#DIV/0!</v>
      </c>
      <c r="AJ3822" s="11" t="e">
        <f t="shared" ca="1" si="2744"/>
        <v>#NAME?</v>
      </c>
      <c r="AK3822" s="8" t="e">
        <f t="shared" ca="1" si="2766"/>
        <v>#NAME?</v>
      </c>
      <c r="AN3822" s="8">
        <f t="shared" si="2746"/>
        <v>45740</v>
      </c>
      <c r="AO3822" s="19" cm="1">
        <f t="array" aca="1" ref="AO3822" ca="1">INDIRECT("V"&amp;($AN3822+10-$AQ$2)) - INDIRECT("V"&amp;($AN3822+10))</f>
        <v>0</v>
      </c>
      <c r="AP3822" s="19" cm="1">
        <f t="array" aca="1" ref="AP3822" ca="1">INDIRECT("W"&amp;($AN3822+10-$AQ$2)) - INDIRECT("W"&amp;($AN3822+10))</f>
        <v>0</v>
      </c>
      <c r="AQ3822" s="19" cm="1">
        <f t="array" aca="1" ref="AQ3822" ca="1">INDIRECT("X"&amp;($AN3822+10-$AQ$2)) - INDIRECT("X"&amp;($AN3822+10))</f>
        <v>0</v>
      </c>
      <c r="AR3822" s="19" cm="1">
        <f t="array" aca="1" ref="AR3822" ca="1">INDIRECT("Y"&amp;($AN3822+10-$AQ$2)) - INDIRECT("Y"&amp;($AN3822+10))</f>
        <v>0</v>
      </c>
      <c r="AS3822" s="8" cm="1">
        <f t="array" aca="1" ref="AS3822" ca="1">INDIRECT("AD"&amp;($AN3822+10-$AQ$2))</f>
        <v>0</v>
      </c>
      <c r="AU3822" s="12" t="e">
        <f t="shared" ca="1" si="2745"/>
        <v>#DIV/0!</v>
      </c>
      <c r="AV3822" s="8">
        <f t="shared" ca="1" si="2754"/>
        <v>-273.14999999999998</v>
      </c>
      <c r="AW3822" s="8">
        <f t="shared" ca="1" si="2755"/>
        <v>0.80400000000000005</v>
      </c>
      <c r="AX3822" s="8" cm="1">
        <f t="array" aca="1" ref="AX3822" ca="1">AW3822 - dECuCon4C(AV3822)</f>
        <v>0.80399591120300784</v>
      </c>
      <c r="AY3822" s="8" cm="1">
        <f t="array" aca="1" ref="AY3822" ca="1">dECuCon4C(AV3822)</f>
        <v>4.0887969922092398E-6</v>
      </c>
      <c r="AZ3822" s="8"/>
      <c r="BA3822" s="13" t="e">
        <f t="shared" ca="1" si="2756"/>
        <v>#DIV/0!</v>
      </c>
    </row>
    <row r="3823" spans="22:53" x14ac:dyDescent="0.25">
      <c r="V3823" s="8"/>
      <c r="W3823" s="8"/>
      <c r="X3823" s="8"/>
      <c r="Y3823" s="8"/>
      <c r="Z3823" s="8" t="e">
        <f t="shared" ref="Z3823:Z3826" si="2772">AVERAGE(L3823:M3823)</f>
        <v>#DIV/0!</v>
      </c>
      <c r="AA3823" s="8" t="e">
        <f t="shared" ref="AA3823:AA3826" si="2773">AVERAGE(N3823:O3823)</f>
        <v>#DIV/0!</v>
      </c>
      <c r="AD3823" s="9" t="e" cm="1">
        <f t="array" aca="1" ref="AD3823" ca="1">Tgost2009(C3823/100.0557)+273.15</f>
        <v>#NAME?</v>
      </c>
      <c r="AE3823" s="8" t="e">
        <f t="shared" ca="1" si="2764"/>
        <v>#NAME?</v>
      </c>
      <c r="AF3823" s="8" t="e">
        <f t="shared" ca="1" si="2765"/>
        <v>#NAME?</v>
      </c>
      <c r="AG3823" s="8" t="e" cm="1">
        <f t="array" aca="1" ref="AG3823" ca="1">AF3823-dECuCon4C(AE3823)</f>
        <v>#NAME?</v>
      </c>
      <c r="AH3823" s="8" t="e" cm="1">
        <f t="array" aca="1" ref="AH3823" ca="1">dECuCon4C(AE3823)</f>
        <v>#VALUE!</v>
      </c>
      <c r="AI3823" s="10"/>
      <c r="AJ3823" s="11" t="e">
        <f t="shared" ca="1" si="2744"/>
        <v>#NAME?</v>
      </c>
      <c r="AK3823" s="8" t="e">
        <f t="shared" ca="1" si="2766"/>
        <v>#NAME?</v>
      </c>
      <c r="AN3823" s="8">
        <f t="shared" si="2746"/>
        <v>45752</v>
      </c>
      <c r="AO3823" s="19" cm="1">
        <f t="array" aca="1" ref="AO3823" ca="1">INDIRECT("V"&amp;($AN3823+10-$AQ$2)) - INDIRECT("V"&amp;($AN3823+10))</f>
        <v>0</v>
      </c>
      <c r="AP3823" s="19" cm="1">
        <f t="array" aca="1" ref="AP3823" ca="1">INDIRECT("W"&amp;($AN3823+10-$AQ$2)) - INDIRECT("W"&amp;($AN3823+10))</f>
        <v>0</v>
      </c>
      <c r="AQ3823" s="19" cm="1">
        <f t="array" aca="1" ref="AQ3823" ca="1">INDIRECT("X"&amp;($AN3823+10-$AQ$2)) - INDIRECT("X"&amp;($AN3823+10))</f>
        <v>0</v>
      </c>
      <c r="AR3823" s="19" cm="1">
        <f t="array" aca="1" ref="AR3823" ca="1">INDIRECT("Y"&amp;($AN3823+10-$AQ$2)) - INDIRECT("Y"&amp;($AN3823+10))</f>
        <v>0</v>
      </c>
      <c r="AS3823" s="8" cm="1">
        <f t="array" aca="1" ref="AS3823" ca="1">INDIRECT("AD"&amp;($AN3823+10-$AQ$2))</f>
        <v>0</v>
      </c>
      <c r="AU3823" s="12" t="e">
        <f t="shared" ca="1" si="2745"/>
        <v>#DIV/0!</v>
      </c>
      <c r="AV3823" s="8">
        <f t="shared" ca="1" si="2754"/>
        <v>-273.14999999999998</v>
      </c>
      <c r="AW3823" s="8">
        <f t="shared" ca="1" si="2755"/>
        <v>0.80400000000000005</v>
      </c>
      <c r="AX3823" s="8" cm="1">
        <f t="array" aca="1" ref="AX3823" ca="1">AW3823 - dECuCon4C(AV3823)</f>
        <v>0.80399591120300784</v>
      </c>
      <c r="AY3823" s="8" cm="1">
        <f t="array" aca="1" ref="AY3823" ca="1">dECuCon4C(AV3823)</f>
        <v>4.0887969922092398E-6</v>
      </c>
      <c r="AZ3823" s="8"/>
      <c r="BA3823" s="13" t="e">
        <f t="shared" ca="1" si="2756"/>
        <v>#DIV/0!</v>
      </c>
    </row>
    <row r="3824" spans="22:53" x14ac:dyDescent="0.25">
      <c r="V3824" s="8"/>
      <c r="W3824" s="8"/>
      <c r="X3824" s="8"/>
      <c r="Y3824" s="8"/>
      <c r="Z3824" s="8" t="e">
        <f t="shared" si="2772"/>
        <v>#DIV/0!</v>
      </c>
      <c r="AA3824" s="8" t="e">
        <f t="shared" si="2773"/>
        <v>#DIV/0!</v>
      </c>
      <c r="AD3824" s="9" t="e" cm="1">
        <f t="array" aca="1" ref="AD3824" ca="1">Tgost2009(C3824/100.0557)+273.15</f>
        <v>#NAME?</v>
      </c>
      <c r="AE3824" s="8" t="e">
        <f t="shared" ca="1" si="2764"/>
        <v>#NAME?</v>
      </c>
      <c r="AF3824" s="8" t="e">
        <f t="shared" ca="1" si="2765"/>
        <v>#NAME?</v>
      </c>
      <c r="AG3824" s="8" t="e" cm="1">
        <f t="array" aca="1" ref="AG3824" ca="1">AF3824-dECuCon4C(AE3824)</f>
        <v>#NAME?</v>
      </c>
      <c r="AH3824" s="8" t="e" cm="1">
        <f t="array" aca="1" ref="AH3824" ca="1">dECuCon4C(AE3824)</f>
        <v>#VALUE!</v>
      </c>
      <c r="AI3824" s="10"/>
      <c r="AJ3824" s="11" t="e">
        <f t="shared" ca="1" si="2744"/>
        <v>#NAME?</v>
      </c>
      <c r="AK3824" s="8" t="e">
        <f t="shared" ca="1" si="2766"/>
        <v>#NAME?</v>
      </c>
      <c r="AN3824" s="8">
        <f t="shared" si="2746"/>
        <v>45764</v>
      </c>
      <c r="AO3824" s="19" cm="1">
        <f t="array" aca="1" ref="AO3824" ca="1">INDIRECT("V"&amp;($AN3824+10-$AQ$2)) - INDIRECT("V"&amp;($AN3824+10))</f>
        <v>0</v>
      </c>
      <c r="AP3824" s="19" cm="1">
        <f t="array" aca="1" ref="AP3824" ca="1">INDIRECT("W"&amp;($AN3824+10-$AQ$2)) - INDIRECT("W"&amp;($AN3824+10))</f>
        <v>0</v>
      </c>
      <c r="AQ3824" s="19" cm="1">
        <f t="array" aca="1" ref="AQ3824" ca="1">INDIRECT("X"&amp;($AN3824+10-$AQ$2)) - INDIRECT("X"&amp;($AN3824+10))</f>
        <v>0</v>
      </c>
      <c r="AR3824" s="19" cm="1">
        <f t="array" aca="1" ref="AR3824" ca="1">INDIRECT("Y"&amp;($AN3824+10-$AQ$2)) - INDIRECT("Y"&amp;($AN3824+10))</f>
        <v>0</v>
      </c>
      <c r="AS3824" s="8" cm="1">
        <f t="array" aca="1" ref="AS3824" ca="1">INDIRECT("AD"&amp;($AN3824+10-$AQ$2))</f>
        <v>0</v>
      </c>
      <c r="AU3824" s="12" t="e">
        <f t="shared" ca="1" si="2745"/>
        <v>#DIV/0!</v>
      </c>
      <c r="AV3824" s="8">
        <f t="shared" ca="1" si="2754"/>
        <v>-273.14999999999998</v>
      </c>
      <c r="AW3824" s="8">
        <f t="shared" ca="1" si="2755"/>
        <v>0.80400000000000005</v>
      </c>
      <c r="AX3824" s="8" cm="1">
        <f t="array" aca="1" ref="AX3824" ca="1">AW3824 - dECuCon4C(AV3824)</f>
        <v>0.80399591120300784</v>
      </c>
      <c r="AY3824" s="8" cm="1">
        <f t="array" aca="1" ref="AY3824" ca="1">dECuCon4C(AV3824)</f>
        <v>4.0887969922092398E-6</v>
      </c>
      <c r="AZ3824" s="8"/>
      <c r="BA3824" s="13" t="e">
        <f t="shared" ca="1" si="2756"/>
        <v>#DIV/0!</v>
      </c>
    </row>
    <row r="3825" spans="22:53" x14ac:dyDescent="0.25">
      <c r="V3825" s="8"/>
      <c r="W3825" s="8"/>
      <c r="X3825" s="8"/>
      <c r="Y3825" s="8"/>
      <c r="Z3825" s="8" t="e">
        <f t="shared" si="2772"/>
        <v>#DIV/0!</v>
      </c>
      <c r="AA3825" s="8" t="e">
        <f t="shared" si="2773"/>
        <v>#DIV/0!</v>
      </c>
      <c r="AD3825" s="9" t="e" cm="1">
        <f t="array" aca="1" ref="AD3825" ca="1">Tgost2009(C3825/100.0557)+273.15</f>
        <v>#NAME?</v>
      </c>
      <c r="AE3825" s="8" t="e">
        <f t="shared" ca="1" si="2764"/>
        <v>#NAME?</v>
      </c>
      <c r="AF3825" s="8" t="e">
        <f t="shared" ca="1" si="2765"/>
        <v>#NAME?</v>
      </c>
      <c r="AG3825" s="8" t="e" cm="1">
        <f t="array" aca="1" ref="AG3825" ca="1">AF3825-dECuCon4C(AE3825)</f>
        <v>#NAME?</v>
      </c>
      <c r="AH3825" s="8" t="e" cm="1">
        <f t="array" aca="1" ref="AH3825" ca="1">dECuCon4C(AE3825)</f>
        <v>#VALUE!</v>
      </c>
      <c r="AI3825" s="10"/>
      <c r="AJ3825" s="11" t="e">
        <f t="shared" ca="1" si="2744"/>
        <v>#NAME?</v>
      </c>
      <c r="AK3825" s="8" t="e">
        <f t="shared" ca="1" si="2766"/>
        <v>#NAME?</v>
      </c>
      <c r="AN3825" s="8">
        <f t="shared" si="2746"/>
        <v>45776</v>
      </c>
      <c r="AO3825" s="19" cm="1">
        <f t="array" aca="1" ref="AO3825" ca="1">INDIRECT("V"&amp;($AN3825+10-$AQ$2)) - INDIRECT("V"&amp;($AN3825+10))</f>
        <v>0</v>
      </c>
      <c r="AP3825" s="19" cm="1">
        <f t="array" aca="1" ref="AP3825" ca="1">INDIRECT("W"&amp;($AN3825+10-$AQ$2)) - INDIRECT("W"&amp;($AN3825+10))</f>
        <v>0</v>
      </c>
      <c r="AQ3825" s="19" cm="1">
        <f t="array" aca="1" ref="AQ3825" ca="1">INDIRECT("X"&amp;($AN3825+10-$AQ$2)) - INDIRECT("X"&amp;($AN3825+10))</f>
        <v>0</v>
      </c>
      <c r="AR3825" s="19" cm="1">
        <f t="array" aca="1" ref="AR3825" ca="1">INDIRECT("Y"&amp;($AN3825+10-$AQ$2)) - INDIRECT("Y"&amp;($AN3825+10))</f>
        <v>0</v>
      </c>
      <c r="AS3825" s="8" cm="1">
        <f t="array" aca="1" ref="AS3825" ca="1">INDIRECT("AD"&amp;($AN3825+10-$AQ$2))</f>
        <v>0</v>
      </c>
      <c r="AU3825" s="12" t="e">
        <f t="shared" ca="1" si="2745"/>
        <v>#DIV/0!</v>
      </c>
      <c r="AV3825" s="8">
        <f t="shared" ca="1" si="2754"/>
        <v>-273.14999999999998</v>
      </c>
      <c r="AW3825" s="8">
        <f t="shared" ca="1" si="2755"/>
        <v>0.80400000000000005</v>
      </c>
      <c r="AX3825" s="8" cm="1">
        <f t="array" aca="1" ref="AX3825" ca="1">AW3825 - dECuCon4C(AV3825)</f>
        <v>0.80399591120300784</v>
      </c>
      <c r="AY3825" s="8" cm="1">
        <f t="array" aca="1" ref="AY3825" ca="1">dECuCon4C(AV3825)</f>
        <v>4.0887969922092398E-6</v>
      </c>
      <c r="AZ3825" s="8"/>
      <c r="BA3825" s="13" t="e">
        <f t="shared" ca="1" si="2756"/>
        <v>#DIV/0!</v>
      </c>
    </row>
    <row r="3826" spans="22:53" x14ac:dyDescent="0.25">
      <c r="V3826" s="8"/>
      <c r="W3826" s="8"/>
      <c r="X3826" s="8"/>
      <c r="Y3826" s="8"/>
      <c r="Z3826" s="8" t="e">
        <f t="shared" si="2772"/>
        <v>#DIV/0!</v>
      </c>
      <c r="AA3826" s="8" t="e">
        <f t="shared" si="2773"/>
        <v>#DIV/0!</v>
      </c>
      <c r="AD3826" s="9" t="e" cm="1">
        <f t="array" aca="1" ref="AD3826" ca="1">Tgost2009(C3826/100.0557)+273.15</f>
        <v>#NAME?</v>
      </c>
      <c r="AE3826" s="8" t="e">
        <f t="shared" ca="1" si="2764"/>
        <v>#NAME?</v>
      </c>
      <c r="AF3826" s="8" t="e">
        <f t="shared" ca="1" si="2765"/>
        <v>#NAME?</v>
      </c>
      <c r="AG3826" s="8" t="e" cm="1">
        <f t="array" aca="1" ref="AG3826" ca="1">AF3826-dECuCon4C(AE3826)</f>
        <v>#NAME?</v>
      </c>
      <c r="AH3826" s="8" t="e" cm="1">
        <f t="array" aca="1" ref="AH3826" ca="1">dECuCon4C(AE3826)</f>
        <v>#VALUE!</v>
      </c>
      <c r="AI3826" s="10"/>
      <c r="AJ3826" s="11" t="e">
        <f t="shared" ca="1" si="2744"/>
        <v>#NAME?</v>
      </c>
      <c r="AK3826" s="8" t="e">
        <f t="shared" ca="1" si="2766"/>
        <v>#NAME?</v>
      </c>
      <c r="AN3826" s="8">
        <f t="shared" si="2746"/>
        <v>45788</v>
      </c>
      <c r="AO3826" s="19" cm="1">
        <f t="array" aca="1" ref="AO3826" ca="1">INDIRECT("V"&amp;($AN3826+10-$AQ$2)) - INDIRECT("V"&amp;($AN3826+10))</f>
        <v>0</v>
      </c>
      <c r="AP3826" s="19" cm="1">
        <f t="array" aca="1" ref="AP3826" ca="1">INDIRECT("W"&amp;($AN3826+10-$AQ$2)) - INDIRECT("W"&amp;($AN3826+10))</f>
        <v>0</v>
      </c>
      <c r="AQ3826" s="19" cm="1">
        <f t="array" aca="1" ref="AQ3826" ca="1">INDIRECT("X"&amp;($AN3826+10-$AQ$2)) - INDIRECT("X"&amp;($AN3826+10))</f>
        <v>0</v>
      </c>
      <c r="AR3826" s="19" cm="1">
        <f t="array" aca="1" ref="AR3826" ca="1">INDIRECT("Y"&amp;($AN3826+10-$AQ$2)) - INDIRECT("Y"&amp;($AN3826+10))</f>
        <v>0</v>
      </c>
      <c r="AS3826" s="8" cm="1">
        <f t="array" aca="1" ref="AS3826" ca="1">INDIRECT("AD"&amp;($AN3826+10-$AQ$2))</f>
        <v>0</v>
      </c>
      <c r="AU3826" s="12" t="e">
        <f t="shared" ca="1" si="2745"/>
        <v>#DIV/0!</v>
      </c>
      <c r="AV3826" s="8">
        <f t="shared" ca="1" si="2754"/>
        <v>-273.14999999999998</v>
      </c>
      <c r="AW3826" s="8">
        <f t="shared" ca="1" si="2755"/>
        <v>0.80400000000000005</v>
      </c>
      <c r="AX3826" s="8" cm="1">
        <f t="array" aca="1" ref="AX3826" ca="1">AW3826 - dECuCon4C(AV3826)</f>
        <v>0.80399591120300784</v>
      </c>
      <c r="AY3826" s="8" cm="1">
        <f t="array" aca="1" ref="AY3826" ca="1">dECuCon4C(AV3826)</f>
        <v>4.0887969922092398E-6</v>
      </c>
      <c r="AZ3826" s="8"/>
      <c r="BA3826" s="13" t="e">
        <f t="shared" ca="1" si="2756"/>
        <v>#DIV/0!</v>
      </c>
    </row>
    <row r="3827" spans="22:53" x14ac:dyDescent="0.25">
      <c r="V3827" s="8" t="e">
        <f t="shared" ref="V3827:V3834" si="2774">AVERAGE(D3827:E3827)</f>
        <v>#DIV/0!</v>
      </c>
      <c r="W3827" s="8" t="e">
        <f t="shared" ref="W3827:W3834" si="2775">AVERAGE(F3827:G3827)</f>
        <v>#DIV/0!</v>
      </c>
      <c r="X3827" s="8" t="e">
        <f t="shared" ref="X3827:X3834" si="2776">AVERAGE(H3827:I3827)</f>
        <v>#DIV/0!</v>
      </c>
      <c r="Y3827" s="8" t="e">
        <f t="shared" ref="Y3827:Y3834" si="2777">AVERAGE(J3827:K3827)</f>
        <v>#DIV/0!</v>
      </c>
      <c r="Z3827" s="8"/>
      <c r="AA3827" s="8"/>
      <c r="AD3827" s="9" t="e" cm="1">
        <f t="array" aca="1" ref="AD3827" ca="1">Tgost2009(C3827/100.0557)+273.15</f>
        <v>#NAME?</v>
      </c>
      <c r="AE3827" s="8" t="e">
        <f t="shared" ca="1" si="2764"/>
        <v>#NAME?</v>
      </c>
      <c r="AF3827" s="8" t="e">
        <f t="shared" ca="1" si="2765"/>
        <v>#NAME?</v>
      </c>
      <c r="AG3827" s="8" t="e" cm="1">
        <f t="array" aca="1" ref="AG3827" ca="1">AF3827-dECuCon4C(AE3827)</f>
        <v>#NAME?</v>
      </c>
      <c r="AH3827" s="8" t="e" cm="1">
        <f t="array" aca="1" ref="AH3827" ca="1">dECuCon4C(AE3827)</f>
        <v>#VALUE!</v>
      </c>
      <c r="AI3827" s="10" t="e">
        <f t="shared" ref="AI3827:AI3834" ca="1" si="2778">(W3827-V3827)/(AF3827-AG3827)*10^(6)</f>
        <v>#DIV/0!</v>
      </c>
      <c r="AJ3827" s="11" t="e">
        <f t="shared" ca="1" si="2744"/>
        <v>#NAME?</v>
      </c>
      <c r="AK3827" s="8" t="e">
        <f t="shared" ca="1" si="2766"/>
        <v>#NAME?</v>
      </c>
      <c r="AN3827" s="8">
        <f t="shared" si="2746"/>
        <v>45800</v>
      </c>
      <c r="AO3827" s="19" cm="1">
        <f t="array" aca="1" ref="AO3827" ca="1">INDIRECT("V"&amp;($AN3827+10-$AQ$2)) - INDIRECT("V"&amp;($AN3827+10))</f>
        <v>0</v>
      </c>
      <c r="AP3827" s="19" cm="1">
        <f t="array" aca="1" ref="AP3827" ca="1">INDIRECT("W"&amp;($AN3827+10-$AQ$2)) - INDIRECT("W"&amp;($AN3827+10))</f>
        <v>0</v>
      </c>
      <c r="AQ3827" s="19" cm="1">
        <f t="array" aca="1" ref="AQ3827" ca="1">INDIRECT("X"&amp;($AN3827+10-$AQ$2)) - INDIRECT("X"&amp;($AN3827+10))</f>
        <v>0</v>
      </c>
      <c r="AR3827" s="19" cm="1">
        <f t="array" aca="1" ref="AR3827" ca="1">INDIRECT("Y"&amp;($AN3827+10-$AQ$2)) - INDIRECT("Y"&amp;($AN3827+10))</f>
        <v>0</v>
      </c>
      <c r="AS3827" s="8" cm="1">
        <f t="array" aca="1" ref="AS3827" ca="1">INDIRECT("AD"&amp;($AN3827+10-$AQ$2))</f>
        <v>0</v>
      </c>
      <c r="AU3827" s="12" t="e">
        <f t="shared" ca="1" si="2745"/>
        <v>#DIV/0!</v>
      </c>
      <c r="AV3827" s="8">
        <f t="shared" ca="1" si="2754"/>
        <v>-273.14999999999998</v>
      </c>
      <c r="AW3827" s="8">
        <f t="shared" ca="1" si="2755"/>
        <v>0.80400000000000005</v>
      </c>
      <c r="AX3827" s="8" cm="1">
        <f t="array" aca="1" ref="AX3827" ca="1">AW3827 - dECuCon4C(AV3827)</f>
        <v>0.80399591120300784</v>
      </c>
      <c r="AY3827" s="8" cm="1">
        <f t="array" aca="1" ref="AY3827" ca="1">dECuCon4C(AV3827)</f>
        <v>4.0887969922092398E-6</v>
      </c>
      <c r="AZ3827" s="8"/>
      <c r="BA3827" s="13" t="e">
        <f t="shared" ca="1" si="2756"/>
        <v>#DIV/0!</v>
      </c>
    </row>
    <row r="3828" spans="22:53" x14ac:dyDescent="0.25">
      <c r="V3828" s="8" t="e">
        <f t="shared" si="2774"/>
        <v>#DIV/0!</v>
      </c>
      <c r="W3828" s="8" t="e">
        <f t="shared" si="2775"/>
        <v>#DIV/0!</v>
      </c>
      <c r="X3828" s="8" t="e">
        <f t="shared" si="2776"/>
        <v>#DIV/0!</v>
      </c>
      <c r="Y3828" s="8" t="e">
        <f t="shared" si="2777"/>
        <v>#DIV/0!</v>
      </c>
      <c r="Z3828" s="8"/>
      <c r="AA3828" s="8"/>
      <c r="AD3828" s="9" t="e" cm="1">
        <f t="array" aca="1" ref="AD3828" ca="1">Tgost2009(C3828/100.0557)+273.15</f>
        <v>#NAME?</v>
      </c>
      <c r="AE3828" s="8" t="e">
        <f t="shared" ca="1" si="2764"/>
        <v>#NAME?</v>
      </c>
      <c r="AF3828" s="8" t="e">
        <f t="shared" ca="1" si="2765"/>
        <v>#NAME?</v>
      </c>
      <c r="AG3828" s="8" t="e" cm="1">
        <f t="array" aca="1" ref="AG3828" ca="1">AF3828-dECuCon4C(AE3828)</f>
        <v>#NAME?</v>
      </c>
      <c r="AH3828" s="8" t="e" cm="1">
        <f t="array" aca="1" ref="AH3828" ca="1">dECuCon4C(AE3828)</f>
        <v>#VALUE!</v>
      </c>
      <c r="AI3828" s="10" t="e">
        <f t="shared" ca="1" si="2778"/>
        <v>#DIV/0!</v>
      </c>
      <c r="AJ3828" s="11" t="e">
        <f t="shared" ca="1" si="2744"/>
        <v>#NAME?</v>
      </c>
      <c r="AK3828" s="8" t="e">
        <f t="shared" ca="1" si="2766"/>
        <v>#NAME?</v>
      </c>
      <c r="AN3828" s="8">
        <f t="shared" si="2746"/>
        <v>45812</v>
      </c>
      <c r="AO3828" s="19" cm="1">
        <f t="array" aca="1" ref="AO3828" ca="1">INDIRECT("V"&amp;($AN3828+10-$AQ$2)) - INDIRECT("V"&amp;($AN3828+10))</f>
        <v>0</v>
      </c>
      <c r="AP3828" s="19" cm="1">
        <f t="array" aca="1" ref="AP3828" ca="1">INDIRECT("W"&amp;($AN3828+10-$AQ$2)) - INDIRECT("W"&amp;($AN3828+10))</f>
        <v>0</v>
      </c>
      <c r="AQ3828" s="19" cm="1">
        <f t="array" aca="1" ref="AQ3828" ca="1">INDIRECT("X"&amp;($AN3828+10-$AQ$2)) - INDIRECT("X"&amp;($AN3828+10))</f>
        <v>0</v>
      </c>
      <c r="AR3828" s="19" cm="1">
        <f t="array" aca="1" ref="AR3828" ca="1">INDIRECT("Y"&amp;($AN3828+10-$AQ$2)) - INDIRECT("Y"&amp;($AN3828+10))</f>
        <v>0</v>
      </c>
      <c r="AS3828" s="8" cm="1">
        <f t="array" aca="1" ref="AS3828" ca="1">INDIRECT("AD"&amp;($AN3828+10-$AQ$2))</f>
        <v>0</v>
      </c>
      <c r="AU3828" s="12" t="e">
        <f t="shared" ca="1" si="2745"/>
        <v>#DIV/0!</v>
      </c>
      <c r="AV3828" s="8">
        <f t="shared" ca="1" si="2754"/>
        <v>-273.14999999999998</v>
      </c>
      <c r="AW3828" s="8">
        <f t="shared" ca="1" si="2755"/>
        <v>0.80400000000000005</v>
      </c>
      <c r="AX3828" s="8" cm="1">
        <f t="array" aca="1" ref="AX3828" ca="1">AW3828 - dECuCon4C(AV3828)</f>
        <v>0.80399591120300784</v>
      </c>
      <c r="AY3828" s="8" cm="1">
        <f t="array" aca="1" ref="AY3828" ca="1">dECuCon4C(AV3828)</f>
        <v>4.0887969922092398E-6</v>
      </c>
      <c r="AZ3828" s="8"/>
      <c r="BA3828" s="13" t="e">
        <f t="shared" ca="1" si="2756"/>
        <v>#DIV/0!</v>
      </c>
    </row>
    <row r="3829" spans="22:53" x14ac:dyDescent="0.25">
      <c r="V3829" s="8" t="e">
        <f t="shared" si="2774"/>
        <v>#DIV/0!</v>
      </c>
      <c r="W3829" s="8" t="e">
        <f t="shared" si="2775"/>
        <v>#DIV/0!</v>
      </c>
      <c r="X3829" s="8" t="e">
        <f t="shared" si="2776"/>
        <v>#DIV/0!</v>
      </c>
      <c r="Y3829" s="8" t="e">
        <f t="shared" si="2777"/>
        <v>#DIV/0!</v>
      </c>
      <c r="Z3829" s="8"/>
      <c r="AA3829" s="8"/>
      <c r="AD3829" s="9" t="e" cm="1">
        <f t="array" aca="1" ref="AD3829" ca="1">Tgost2009(C3829/100.0557)+273.15</f>
        <v>#NAME?</v>
      </c>
      <c r="AE3829" s="8" t="e">
        <f t="shared" ca="1" si="2764"/>
        <v>#NAME?</v>
      </c>
      <c r="AF3829" s="8" t="e">
        <f t="shared" ca="1" si="2765"/>
        <v>#NAME?</v>
      </c>
      <c r="AG3829" s="8" t="e" cm="1">
        <f t="array" aca="1" ref="AG3829" ca="1">AF3829-dECuCon4C(AE3829)</f>
        <v>#NAME?</v>
      </c>
      <c r="AH3829" s="8" t="e" cm="1">
        <f t="array" aca="1" ref="AH3829" ca="1">dECuCon4C(AE3829)</f>
        <v>#VALUE!</v>
      </c>
      <c r="AI3829" s="10" t="e">
        <f t="shared" ca="1" si="2778"/>
        <v>#DIV/0!</v>
      </c>
      <c r="AJ3829" s="11" t="e">
        <f t="shared" ca="1" si="2744"/>
        <v>#NAME?</v>
      </c>
      <c r="AK3829" s="8" t="e">
        <f t="shared" ca="1" si="2766"/>
        <v>#NAME?</v>
      </c>
      <c r="AN3829" s="8">
        <f t="shared" si="2746"/>
        <v>45824</v>
      </c>
      <c r="AO3829" s="19" cm="1">
        <f t="array" aca="1" ref="AO3829" ca="1">INDIRECT("V"&amp;($AN3829+10-$AQ$2)) - INDIRECT("V"&amp;($AN3829+10))</f>
        <v>0</v>
      </c>
      <c r="AP3829" s="19" cm="1">
        <f t="array" aca="1" ref="AP3829" ca="1">INDIRECT("W"&amp;($AN3829+10-$AQ$2)) - INDIRECT("W"&amp;($AN3829+10))</f>
        <v>0</v>
      </c>
      <c r="AQ3829" s="19" cm="1">
        <f t="array" aca="1" ref="AQ3829" ca="1">INDIRECT("X"&amp;($AN3829+10-$AQ$2)) - INDIRECT("X"&amp;($AN3829+10))</f>
        <v>0</v>
      </c>
      <c r="AR3829" s="19" cm="1">
        <f t="array" aca="1" ref="AR3829" ca="1">INDIRECT("Y"&amp;($AN3829+10-$AQ$2)) - INDIRECT("Y"&amp;($AN3829+10))</f>
        <v>0</v>
      </c>
      <c r="AS3829" s="8" cm="1">
        <f t="array" aca="1" ref="AS3829" ca="1">INDIRECT("AD"&amp;($AN3829+10-$AQ$2))</f>
        <v>0</v>
      </c>
      <c r="AU3829" s="12" t="e">
        <f t="shared" ca="1" si="2745"/>
        <v>#DIV/0!</v>
      </c>
      <c r="AV3829" s="8">
        <f t="shared" ca="1" si="2754"/>
        <v>-273.14999999999998</v>
      </c>
      <c r="AW3829" s="8">
        <f t="shared" ca="1" si="2755"/>
        <v>0.80400000000000005</v>
      </c>
      <c r="AX3829" s="8" cm="1">
        <f t="array" aca="1" ref="AX3829" ca="1">AW3829 - dECuCon4C(AV3829)</f>
        <v>0.80399591120300784</v>
      </c>
      <c r="AY3829" s="8" cm="1">
        <f t="array" aca="1" ref="AY3829" ca="1">dECuCon4C(AV3829)</f>
        <v>4.0887969922092398E-6</v>
      </c>
      <c r="AZ3829" s="8"/>
      <c r="BA3829" s="13" t="e">
        <f t="shared" ca="1" si="2756"/>
        <v>#DIV/0!</v>
      </c>
    </row>
    <row r="3830" spans="22:53" x14ac:dyDescent="0.25">
      <c r="V3830" s="8" t="e">
        <f t="shared" si="2774"/>
        <v>#DIV/0!</v>
      </c>
      <c r="W3830" s="8" t="e">
        <f t="shared" si="2775"/>
        <v>#DIV/0!</v>
      </c>
      <c r="X3830" s="8" t="e">
        <f t="shared" si="2776"/>
        <v>#DIV/0!</v>
      </c>
      <c r="Y3830" s="8" t="e">
        <f t="shared" si="2777"/>
        <v>#DIV/0!</v>
      </c>
      <c r="Z3830" s="8"/>
      <c r="AA3830" s="8"/>
      <c r="AD3830" s="9" t="e" cm="1">
        <f t="array" aca="1" ref="AD3830" ca="1">Tgost2009(C3830/100.0557)+273.15</f>
        <v>#NAME?</v>
      </c>
      <c r="AE3830" s="8" t="e">
        <f t="shared" ca="1" si="2764"/>
        <v>#NAME?</v>
      </c>
      <c r="AF3830" s="8" t="e">
        <f t="shared" ca="1" si="2765"/>
        <v>#NAME?</v>
      </c>
      <c r="AG3830" s="8" t="e" cm="1">
        <f t="array" aca="1" ref="AG3830" ca="1">AF3830-dECuCon4C(AE3830)</f>
        <v>#NAME?</v>
      </c>
      <c r="AH3830" s="8" t="e" cm="1">
        <f t="array" aca="1" ref="AH3830" ca="1">dECuCon4C(AE3830)</f>
        <v>#VALUE!</v>
      </c>
      <c r="AI3830" s="10" t="e">
        <f t="shared" ca="1" si="2778"/>
        <v>#DIV/0!</v>
      </c>
      <c r="AJ3830" s="11" t="e">
        <f t="shared" ca="1" si="2744"/>
        <v>#NAME?</v>
      </c>
      <c r="AK3830" s="8" t="e">
        <f t="shared" ca="1" si="2766"/>
        <v>#NAME?</v>
      </c>
      <c r="AN3830" s="8">
        <f t="shared" si="2746"/>
        <v>45836</v>
      </c>
      <c r="AO3830" s="19" cm="1">
        <f t="array" aca="1" ref="AO3830" ca="1">INDIRECT("V"&amp;($AN3830+10-$AQ$2)) - INDIRECT("V"&amp;($AN3830+10))</f>
        <v>0</v>
      </c>
      <c r="AP3830" s="19" cm="1">
        <f t="array" aca="1" ref="AP3830" ca="1">INDIRECT("W"&amp;($AN3830+10-$AQ$2)) - INDIRECT("W"&amp;($AN3830+10))</f>
        <v>0</v>
      </c>
      <c r="AQ3830" s="19" cm="1">
        <f t="array" aca="1" ref="AQ3830" ca="1">INDIRECT("X"&amp;($AN3830+10-$AQ$2)) - INDIRECT("X"&amp;($AN3830+10))</f>
        <v>0</v>
      </c>
      <c r="AR3830" s="19" cm="1">
        <f t="array" aca="1" ref="AR3830" ca="1">INDIRECT("Y"&amp;($AN3830+10-$AQ$2)) - INDIRECT("Y"&amp;($AN3830+10))</f>
        <v>0</v>
      </c>
      <c r="AS3830" s="8" cm="1">
        <f t="array" aca="1" ref="AS3830" ca="1">INDIRECT("AD"&amp;($AN3830+10-$AQ$2))</f>
        <v>0</v>
      </c>
      <c r="AU3830" s="12" t="e">
        <f t="shared" ca="1" si="2745"/>
        <v>#DIV/0!</v>
      </c>
      <c r="AV3830" s="8">
        <f t="shared" ca="1" si="2754"/>
        <v>-273.14999999999998</v>
      </c>
      <c r="AW3830" s="8">
        <f t="shared" ca="1" si="2755"/>
        <v>0.80400000000000005</v>
      </c>
      <c r="AX3830" s="8" cm="1">
        <f t="array" aca="1" ref="AX3830" ca="1">AW3830 - dECuCon4C(AV3830)</f>
        <v>0.80399591120300784</v>
      </c>
      <c r="AY3830" s="8" cm="1">
        <f t="array" aca="1" ref="AY3830" ca="1">dECuCon4C(AV3830)</f>
        <v>4.0887969922092398E-6</v>
      </c>
      <c r="AZ3830" s="8"/>
      <c r="BA3830" s="13" t="e">
        <f t="shared" ca="1" si="2756"/>
        <v>#DIV/0!</v>
      </c>
    </row>
    <row r="3831" spans="22:53" x14ac:dyDescent="0.25">
      <c r="V3831" s="8" t="e">
        <f t="shared" si="2774"/>
        <v>#DIV/0!</v>
      </c>
      <c r="W3831" s="8" t="e">
        <f t="shared" si="2775"/>
        <v>#DIV/0!</v>
      </c>
      <c r="X3831" s="8" t="e">
        <f t="shared" si="2776"/>
        <v>#DIV/0!</v>
      </c>
      <c r="Y3831" s="8" t="e">
        <f t="shared" si="2777"/>
        <v>#DIV/0!</v>
      </c>
      <c r="Z3831" s="8"/>
      <c r="AA3831" s="8"/>
      <c r="AD3831" s="9" t="e" cm="1">
        <f t="array" aca="1" ref="AD3831" ca="1">Tgost2009(C3831/100.0557)+273.15</f>
        <v>#NAME?</v>
      </c>
      <c r="AE3831" s="8" t="e">
        <f t="shared" ca="1" si="2764"/>
        <v>#NAME?</v>
      </c>
      <c r="AF3831" s="8" t="e">
        <f t="shared" ca="1" si="2765"/>
        <v>#NAME?</v>
      </c>
      <c r="AG3831" s="8" t="e" cm="1">
        <f t="array" aca="1" ref="AG3831" ca="1">AF3831-dECuCon4C(AE3831)</f>
        <v>#NAME?</v>
      </c>
      <c r="AH3831" s="8" t="e" cm="1">
        <f t="array" aca="1" ref="AH3831" ca="1">dECuCon4C(AE3831)</f>
        <v>#VALUE!</v>
      </c>
      <c r="AI3831" s="10" t="e">
        <f t="shared" ca="1" si="2778"/>
        <v>#DIV/0!</v>
      </c>
      <c r="AJ3831" s="11" t="e">
        <f t="shared" ca="1" si="2744"/>
        <v>#NAME?</v>
      </c>
      <c r="AK3831" s="8" t="e">
        <f t="shared" ca="1" si="2766"/>
        <v>#NAME?</v>
      </c>
      <c r="AN3831" s="8">
        <f t="shared" si="2746"/>
        <v>45848</v>
      </c>
      <c r="AO3831" s="19" cm="1">
        <f t="array" aca="1" ref="AO3831" ca="1">INDIRECT("V"&amp;($AN3831+10-$AQ$2)) - INDIRECT("V"&amp;($AN3831+10))</f>
        <v>0</v>
      </c>
      <c r="AP3831" s="19" cm="1">
        <f t="array" aca="1" ref="AP3831" ca="1">INDIRECT("W"&amp;($AN3831+10-$AQ$2)) - INDIRECT("W"&amp;($AN3831+10))</f>
        <v>0</v>
      </c>
      <c r="AQ3831" s="19" cm="1">
        <f t="array" aca="1" ref="AQ3831" ca="1">INDIRECT("X"&amp;($AN3831+10-$AQ$2)) - INDIRECT("X"&amp;($AN3831+10))</f>
        <v>0</v>
      </c>
      <c r="AR3831" s="19" cm="1">
        <f t="array" aca="1" ref="AR3831" ca="1">INDIRECT("Y"&amp;($AN3831+10-$AQ$2)) - INDIRECT("Y"&amp;($AN3831+10))</f>
        <v>0</v>
      </c>
      <c r="AS3831" s="8" cm="1">
        <f t="array" aca="1" ref="AS3831" ca="1">INDIRECT("AD"&amp;($AN3831+10-$AQ$2))</f>
        <v>0</v>
      </c>
      <c r="AU3831" s="12" t="e">
        <f t="shared" ca="1" si="2745"/>
        <v>#DIV/0!</v>
      </c>
      <c r="AV3831" s="8">
        <f t="shared" ca="1" si="2754"/>
        <v>-273.14999999999998</v>
      </c>
      <c r="AW3831" s="8">
        <f t="shared" ca="1" si="2755"/>
        <v>0.80400000000000005</v>
      </c>
      <c r="AX3831" s="8" cm="1">
        <f t="array" aca="1" ref="AX3831" ca="1">AW3831 - dECuCon4C(AV3831)</f>
        <v>0.80399591120300784</v>
      </c>
      <c r="AY3831" s="8" cm="1">
        <f t="array" aca="1" ref="AY3831" ca="1">dECuCon4C(AV3831)</f>
        <v>4.0887969922092398E-6</v>
      </c>
      <c r="AZ3831" s="8"/>
      <c r="BA3831" s="13" t="e">
        <f t="shared" ca="1" si="2756"/>
        <v>#DIV/0!</v>
      </c>
    </row>
    <row r="3832" spans="22:53" x14ac:dyDescent="0.25">
      <c r="V3832" s="8" t="e">
        <f t="shared" si="2774"/>
        <v>#DIV/0!</v>
      </c>
      <c r="W3832" s="8" t="e">
        <f t="shared" si="2775"/>
        <v>#DIV/0!</v>
      </c>
      <c r="X3832" s="8" t="e">
        <f t="shared" si="2776"/>
        <v>#DIV/0!</v>
      </c>
      <c r="Y3832" s="8" t="e">
        <f t="shared" si="2777"/>
        <v>#DIV/0!</v>
      </c>
      <c r="Z3832" s="8"/>
      <c r="AA3832" s="8"/>
      <c r="AD3832" s="9" t="e" cm="1">
        <f t="array" aca="1" ref="AD3832" ca="1">Tgost2009(C3832/100.0557)+273.15</f>
        <v>#NAME?</v>
      </c>
      <c r="AE3832" s="8" t="e">
        <f t="shared" ca="1" si="2764"/>
        <v>#NAME?</v>
      </c>
      <c r="AF3832" s="8" t="e">
        <f t="shared" ca="1" si="2765"/>
        <v>#NAME?</v>
      </c>
      <c r="AG3832" s="8" t="e" cm="1">
        <f t="array" aca="1" ref="AG3832" ca="1">AF3832-dECuCon4C(AE3832)</f>
        <v>#NAME?</v>
      </c>
      <c r="AH3832" s="8" t="e" cm="1">
        <f t="array" aca="1" ref="AH3832" ca="1">dECuCon4C(AE3832)</f>
        <v>#VALUE!</v>
      </c>
      <c r="AI3832" s="10" t="e">
        <f t="shared" ca="1" si="2778"/>
        <v>#DIV/0!</v>
      </c>
      <c r="AJ3832" s="11" t="e">
        <f t="shared" ca="1" si="2744"/>
        <v>#NAME?</v>
      </c>
      <c r="AK3832" s="8" t="e">
        <f t="shared" ca="1" si="2766"/>
        <v>#NAME?</v>
      </c>
      <c r="AN3832" s="8">
        <f t="shared" si="2746"/>
        <v>45860</v>
      </c>
      <c r="AO3832" s="19" cm="1">
        <f t="array" aca="1" ref="AO3832" ca="1">INDIRECT("V"&amp;($AN3832+10-$AQ$2)) - INDIRECT("V"&amp;($AN3832+10))</f>
        <v>0</v>
      </c>
      <c r="AP3832" s="19" cm="1">
        <f t="array" aca="1" ref="AP3832" ca="1">INDIRECT("W"&amp;($AN3832+10-$AQ$2)) - INDIRECT("W"&amp;($AN3832+10))</f>
        <v>0</v>
      </c>
      <c r="AQ3832" s="19" cm="1">
        <f t="array" aca="1" ref="AQ3832" ca="1">INDIRECT("X"&amp;($AN3832+10-$AQ$2)) - INDIRECT("X"&amp;($AN3832+10))</f>
        <v>0</v>
      </c>
      <c r="AR3832" s="19" cm="1">
        <f t="array" aca="1" ref="AR3832" ca="1">INDIRECT("Y"&amp;($AN3832+10-$AQ$2)) - INDIRECT("Y"&amp;($AN3832+10))</f>
        <v>0</v>
      </c>
      <c r="AS3832" s="8" cm="1">
        <f t="array" aca="1" ref="AS3832" ca="1">INDIRECT("AD"&amp;($AN3832+10-$AQ$2))</f>
        <v>0</v>
      </c>
      <c r="AU3832" s="12" t="e">
        <f t="shared" ca="1" si="2745"/>
        <v>#DIV/0!</v>
      </c>
      <c r="AV3832" s="8">
        <f t="shared" ca="1" si="2754"/>
        <v>-273.14999999999998</v>
      </c>
      <c r="AW3832" s="8">
        <f t="shared" ca="1" si="2755"/>
        <v>0.80400000000000005</v>
      </c>
      <c r="AX3832" s="8" cm="1">
        <f t="array" aca="1" ref="AX3832" ca="1">AW3832 - dECuCon4C(AV3832)</f>
        <v>0.80399591120300784</v>
      </c>
      <c r="AY3832" s="8" cm="1">
        <f t="array" aca="1" ref="AY3832" ca="1">dECuCon4C(AV3832)</f>
        <v>4.0887969922092398E-6</v>
      </c>
      <c r="AZ3832" s="8"/>
      <c r="BA3832" s="13" t="e">
        <f t="shared" ca="1" si="2756"/>
        <v>#DIV/0!</v>
      </c>
    </row>
    <row r="3833" spans="22:53" x14ac:dyDescent="0.25">
      <c r="V3833" s="8" t="e">
        <f t="shared" si="2774"/>
        <v>#DIV/0!</v>
      </c>
      <c r="W3833" s="8" t="e">
        <f t="shared" si="2775"/>
        <v>#DIV/0!</v>
      </c>
      <c r="X3833" s="8" t="e">
        <f t="shared" si="2776"/>
        <v>#DIV/0!</v>
      </c>
      <c r="Y3833" s="8" t="e">
        <f t="shared" si="2777"/>
        <v>#DIV/0!</v>
      </c>
      <c r="Z3833" s="8"/>
      <c r="AA3833" s="8"/>
      <c r="AD3833" s="9" t="e" cm="1">
        <f t="array" aca="1" ref="AD3833" ca="1">Tgost2009(C3833/100.0557)+273.15</f>
        <v>#NAME?</v>
      </c>
      <c r="AE3833" s="8" t="e">
        <f t="shared" ca="1" si="2764"/>
        <v>#NAME?</v>
      </c>
      <c r="AF3833" s="8" t="e">
        <f t="shared" ca="1" si="2765"/>
        <v>#NAME?</v>
      </c>
      <c r="AG3833" s="8" t="e" cm="1">
        <f t="array" aca="1" ref="AG3833" ca="1">AF3833-dECuCon4C(AE3833)</f>
        <v>#NAME?</v>
      </c>
      <c r="AH3833" s="8" t="e" cm="1">
        <f t="array" aca="1" ref="AH3833" ca="1">dECuCon4C(AE3833)</f>
        <v>#VALUE!</v>
      </c>
      <c r="AI3833" s="10" t="e">
        <f t="shared" ca="1" si="2778"/>
        <v>#DIV/0!</v>
      </c>
      <c r="AJ3833" s="11" t="e">
        <f t="shared" ca="1" si="2744"/>
        <v>#NAME?</v>
      </c>
      <c r="AK3833" s="8" t="e">
        <f t="shared" ca="1" si="2766"/>
        <v>#NAME?</v>
      </c>
      <c r="AN3833" s="8">
        <f t="shared" si="2746"/>
        <v>45872</v>
      </c>
      <c r="AO3833" s="19" cm="1">
        <f t="array" aca="1" ref="AO3833" ca="1">INDIRECT("V"&amp;($AN3833+10-$AQ$2)) - INDIRECT("V"&amp;($AN3833+10))</f>
        <v>0</v>
      </c>
      <c r="AP3833" s="19" cm="1">
        <f t="array" aca="1" ref="AP3833" ca="1">INDIRECT("W"&amp;($AN3833+10-$AQ$2)) - INDIRECT("W"&amp;($AN3833+10))</f>
        <v>0</v>
      </c>
      <c r="AQ3833" s="19" cm="1">
        <f t="array" aca="1" ref="AQ3833" ca="1">INDIRECT("X"&amp;($AN3833+10-$AQ$2)) - INDIRECT("X"&amp;($AN3833+10))</f>
        <v>0</v>
      </c>
      <c r="AR3833" s="19" cm="1">
        <f t="array" aca="1" ref="AR3833" ca="1">INDIRECT("Y"&amp;($AN3833+10-$AQ$2)) - INDIRECT("Y"&amp;($AN3833+10))</f>
        <v>0</v>
      </c>
      <c r="AS3833" s="8" cm="1">
        <f t="array" aca="1" ref="AS3833" ca="1">INDIRECT("AD"&amp;($AN3833+10-$AQ$2))</f>
        <v>0</v>
      </c>
      <c r="AU3833" s="12" t="e">
        <f t="shared" ca="1" si="2745"/>
        <v>#DIV/0!</v>
      </c>
      <c r="AV3833" s="8">
        <f t="shared" ca="1" si="2754"/>
        <v>-273.14999999999998</v>
      </c>
      <c r="AW3833" s="8">
        <f t="shared" ca="1" si="2755"/>
        <v>0.80400000000000005</v>
      </c>
      <c r="AX3833" s="8" cm="1">
        <f t="array" aca="1" ref="AX3833" ca="1">AW3833 - dECuCon4C(AV3833)</f>
        <v>0.80399591120300784</v>
      </c>
      <c r="AY3833" s="8" cm="1">
        <f t="array" aca="1" ref="AY3833" ca="1">dECuCon4C(AV3833)</f>
        <v>4.0887969922092398E-6</v>
      </c>
      <c r="AZ3833" s="8"/>
      <c r="BA3833" s="13" t="e">
        <f t="shared" ca="1" si="2756"/>
        <v>#DIV/0!</v>
      </c>
    </row>
    <row r="3834" spans="22:53" x14ac:dyDescent="0.25">
      <c r="V3834" s="8" t="e">
        <f t="shared" si="2774"/>
        <v>#DIV/0!</v>
      </c>
      <c r="W3834" s="8" t="e">
        <f t="shared" si="2775"/>
        <v>#DIV/0!</v>
      </c>
      <c r="X3834" s="8" t="e">
        <f t="shared" si="2776"/>
        <v>#DIV/0!</v>
      </c>
      <c r="Y3834" s="8" t="e">
        <f t="shared" si="2777"/>
        <v>#DIV/0!</v>
      </c>
      <c r="Z3834" s="8"/>
      <c r="AA3834" s="8"/>
      <c r="AD3834" s="9" t="e" cm="1">
        <f t="array" aca="1" ref="AD3834" ca="1">Tgost2009(C3834/100.0557)+273.15</f>
        <v>#NAME?</v>
      </c>
      <c r="AE3834" s="8" t="e">
        <f t="shared" ca="1" si="2764"/>
        <v>#NAME?</v>
      </c>
      <c r="AF3834" s="8" t="e">
        <f t="shared" ca="1" si="2765"/>
        <v>#NAME?</v>
      </c>
      <c r="AG3834" s="8" t="e" cm="1">
        <f t="array" aca="1" ref="AG3834" ca="1">AF3834-dECuCon4C(AE3834)</f>
        <v>#NAME?</v>
      </c>
      <c r="AH3834" s="8" t="e" cm="1">
        <f t="array" aca="1" ref="AH3834" ca="1">dECuCon4C(AE3834)</f>
        <v>#VALUE!</v>
      </c>
      <c r="AI3834" s="10" t="e">
        <f t="shared" ca="1" si="2778"/>
        <v>#DIV/0!</v>
      </c>
      <c r="AJ3834" s="11" t="e">
        <f t="shared" ca="1" si="2744"/>
        <v>#NAME?</v>
      </c>
      <c r="AK3834" s="8" t="e">
        <f t="shared" ca="1" si="2766"/>
        <v>#NAME?</v>
      </c>
      <c r="AN3834" s="8">
        <f t="shared" si="2746"/>
        <v>45884</v>
      </c>
      <c r="AO3834" s="19" cm="1">
        <f t="array" aca="1" ref="AO3834" ca="1">INDIRECT("V"&amp;($AN3834+10-$AQ$2)) - INDIRECT("V"&amp;($AN3834+10))</f>
        <v>0</v>
      </c>
      <c r="AP3834" s="19" cm="1">
        <f t="array" aca="1" ref="AP3834" ca="1">INDIRECT("W"&amp;($AN3834+10-$AQ$2)) - INDIRECT("W"&amp;($AN3834+10))</f>
        <v>0</v>
      </c>
      <c r="AQ3834" s="19" cm="1">
        <f t="array" aca="1" ref="AQ3834" ca="1">INDIRECT("X"&amp;($AN3834+10-$AQ$2)) - INDIRECT("X"&amp;($AN3834+10))</f>
        <v>0</v>
      </c>
      <c r="AR3834" s="19" cm="1">
        <f t="array" aca="1" ref="AR3834" ca="1">INDIRECT("Y"&amp;($AN3834+10-$AQ$2)) - INDIRECT("Y"&amp;($AN3834+10))</f>
        <v>0</v>
      </c>
      <c r="AS3834" s="8" cm="1">
        <f t="array" aca="1" ref="AS3834" ca="1">INDIRECT("AD"&amp;($AN3834+10-$AQ$2))</f>
        <v>0</v>
      </c>
      <c r="AU3834" s="12" t="e">
        <f t="shared" ca="1" si="2745"/>
        <v>#DIV/0!</v>
      </c>
      <c r="AV3834" s="8">
        <f t="shared" ca="1" si="2754"/>
        <v>-273.14999999999998</v>
      </c>
      <c r="AW3834" s="8">
        <f t="shared" ca="1" si="2755"/>
        <v>0.80400000000000005</v>
      </c>
      <c r="AX3834" s="8" cm="1">
        <f t="array" aca="1" ref="AX3834" ca="1">AW3834 - dECuCon4C(AV3834)</f>
        <v>0.80399591120300784</v>
      </c>
      <c r="AY3834" s="8" cm="1">
        <f t="array" aca="1" ref="AY3834" ca="1">dECuCon4C(AV3834)</f>
        <v>4.0887969922092398E-6</v>
      </c>
      <c r="AZ3834" s="8"/>
      <c r="BA3834" s="13" t="e">
        <f t="shared" ca="1" si="2756"/>
        <v>#DIV/0!</v>
      </c>
    </row>
    <row r="3835" spans="22:53" x14ac:dyDescent="0.25">
      <c r="V3835" s="8"/>
      <c r="W3835" s="8"/>
      <c r="X3835" s="8"/>
      <c r="Y3835" s="8"/>
      <c r="Z3835" s="8" t="e">
        <f t="shared" ref="Z3835:Z3838" si="2779">AVERAGE(L3835:M3835)</f>
        <v>#DIV/0!</v>
      </c>
      <c r="AA3835" s="8" t="e">
        <f t="shared" ref="AA3835:AA3838" si="2780">AVERAGE(N3835:O3835)</f>
        <v>#DIV/0!</v>
      </c>
      <c r="AD3835" s="9" t="e" cm="1">
        <f t="array" aca="1" ref="AD3835" ca="1">Tgost2009(C3835/100.0557)+273.15</f>
        <v>#NAME?</v>
      </c>
      <c r="AE3835" s="8" t="e">
        <f t="shared" ca="1" si="2764"/>
        <v>#NAME?</v>
      </c>
      <c r="AF3835" s="8" t="e">
        <f t="shared" ca="1" si="2765"/>
        <v>#NAME?</v>
      </c>
      <c r="AG3835" s="8" t="e" cm="1">
        <f t="array" aca="1" ref="AG3835" ca="1">AF3835-dECuCon4C(AE3835)</f>
        <v>#NAME?</v>
      </c>
      <c r="AH3835" s="8" t="e" cm="1">
        <f t="array" aca="1" ref="AH3835" ca="1">dECuCon4C(AE3835)</f>
        <v>#VALUE!</v>
      </c>
      <c r="AI3835" s="10"/>
      <c r="AJ3835" s="11" t="e">
        <f t="shared" ca="1" si="2744"/>
        <v>#NAME?</v>
      </c>
      <c r="AK3835" s="8" t="e">
        <f t="shared" ca="1" si="2766"/>
        <v>#NAME?</v>
      </c>
      <c r="AN3835" s="8">
        <f t="shared" si="2746"/>
        <v>45896</v>
      </c>
      <c r="AO3835" s="19" cm="1">
        <f t="array" aca="1" ref="AO3835" ca="1">INDIRECT("V"&amp;($AN3835+10-$AQ$2)) - INDIRECT("V"&amp;($AN3835+10))</f>
        <v>0</v>
      </c>
      <c r="AP3835" s="19" cm="1">
        <f t="array" aca="1" ref="AP3835" ca="1">INDIRECT("W"&amp;($AN3835+10-$AQ$2)) - INDIRECT("W"&amp;($AN3835+10))</f>
        <v>0</v>
      </c>
      <c r="AQ3835" s="19" cm="1">
        <f t="array" aca="1" ref="AQ3835" ca="1">INDIRECT("X"&amp;($AN3835+10-$AQ$2)) - INDIRECT("X"&amp;($AN3835+10))</f>
        <v>0</v>
      </c>
      <c r="AR3835" s="19" cm="1">
        <f t="array" aca="1" ref="AR3835" ca="1">INDIRECT("Y"&amp;($AN3835+10-$AQ$2)) - INDIRECT("Y"&amp;($AN3835+10))</f>
        <v>0</v>
      </c>
      <c r="AS3835" s="8" cm="1">
        <f t="array" aca="1" ref="AS3835" ca="1">INDIRECT("AD"&amp;($AN3835+10-$AQ$2))</f>
        <v>0</v>
      </c>
      <c r="AU3835" s="12" t="e">
        <f t="shared" ca="1" si="2745"/>
        <v>#DIV/0!</v>
      </c>
      <c r="AV3835" s="8">
        <f t="shared" ca="1" si="2754"/>
        <v>-273.14999999999998</v>
      </c>
      <c r="AW3835" s="8">
        <f t="shared" ca="1" si="2755"/>
        <v>0.80400000000000005</v>
      </c>
      <c r="AX3835" s="8" cm="1">
        <f t="array" aca="1" ref="AX3835" ca="1">AW3835 - dECuCon4C(AV3835)</f>
        <v>0.80399591120300784</v>
      </c>
      <c r="AY3835" s="8" cm="1">
        <f t="array" aca="1" ref="AY3835" ca="1">dECuCon4C(AV3835)</f>
        <v>4.0887969922092398E-6</v>
      </c>
      <c r="AZ3835" s="8"/>
      <c r="BA3835" s="13" t="e">
        <f t="shared" ca="1" si="2756"/>
        <v>#DIV/0!</v>
      </c>
    </row>
    <row r="3836" spans="22:53" x14ac:dyDescent="0.25">
      <c r="V3836" s="8"/>
      <c r="W3836" s="8"/>
      <c r="X3836" s="8"/>
      <c r="Y3836" s="8"/>
      <c r="Z3836" s="8" t="e">
        <f t="shared" si="2779"/>
        <v>#DIV/0!</v>
      </c>
      <c r="AA3836" s="8" t="e">
        <f t="shared" si="2780"/>
        <v>#DIV/0!</v>
      </c>
      <c r="AD3836" s="9" t="e" cm="1">
        <f t="array" aca="1" ref="AD3836" ca="1">Tgost2009(C3836/100.0557)+273.15</f>
        <v>#NAME?</v>
      </c>
      <c r="AE3836" s="8" t="e">
        <f t="shared" ca="1" si="2764"/>
        <v>#NAME?</v>
      </c>
      <c r="AF3836" s="8" t="e">
        <f t="shared" ca="1" si="2765"/>
        <v>#NAME?</v>
      </c>
      <c r="AG3836" s="8" t="e" cm="1">
        <f t="array" aca="1" ref="AG3836" ca="1">AF3836-dECuCon4C(AE3836)</f>
        <v>#NAME?</v>
      </c>
      <c r="AH3836" s="8" t="e" cm="1">
        <f t="array" aca="1" ref="AH3836" ca="1">dECuCon4C(AE3836)</f>
        <v>#VALUE!</v>
      </c>
      <c r="AI3836" s="10"/>
      <c r="AJ3836" s="11" t="e">
        <f t="shared" ca="1" si="2744"/>
        <v>#NAME?</v>
      </c>
      <c r="AK3836" s="8" t="e">
        <f t="shared" ca="1" si="2766"/>
        <v>#NAME?</v>
      </c>
      <c r="AN3836" s="8">
        <f t="shared" si="2746"/>
        <v>45908</v>
      </c>
      <c r="AO3836" s="19" cm="1">
        <f t="array" aca="1" ref="AO3836" ca="1">INDIRECT("V"&amp;($AN3836+10-$AQ$2)) - INDIRECT("V"&amp;($AN3836+10))</f>
        <v>0</v>
      </c>
      <c r="AP3836" s="19" cm="1">
        <f t="array" aca="1" ref="AP3836" ca="1">INDIRECT("W"&amp;($AN3836+10-$AQ$2)) - INDIRECT("W"&amp;($AN3836+10))</f>
        <v>0</v>
      </c>
      <c r="AQ3836" s="19" cm="1">
        <f t="array" aca="1" ref="AQ3836" ca="1">INDIRECT("X"&amp;($AN3836+10-$AQ$2)) - INDIRECT("X"&amp;($AN3836+10))</f>
        <v>0</v>
      </c>
      <c r="AR3836" s="19" cm="1">
        <f t="array" aca="1" ref="AR3836" ca="1">INDIRECT("Y"&amp;($AN3836+10-$AQ$2)) - INDIRECT("Y"&amp;($AN3836+10))</f>
        <v>0</v>
      </c>
      <c r="AS3836" s="8" cm="1">
        <f t="array" aca="1" ref="AS3836" ca="1">INDIRECT("AD"&amp;($AN3836+10-$AQ$2))</f>
        <v>0</v>
      </c>
      <c r="AU3836" s="12" t="e">
        <f t="shared" ca="1" si="2745"/>
        <v>#DIV/0!</v>
      </c>
      <c r="AV3836" s="8">
        <f t="shared" ca="1" si="2754"/>
        <v>-273.14999999999998</v>
      </c>
      <c r="AW3836" s="8">
        <f t="shared" ca="1" si="2755"/>
        <v>0.80400000000000005</v>
      </c>
      <c r="AX3836" s="8" cm="1">
        <f t="array" aca="1" ref="AX3836" ca="1">AW3836 - dECuCon4C(AV3836)</f>
        <v>0.80399591120300784</v>
      </c>
      <c r="AY3836" s="8" cm="1">
        <f t="array" aca="1" ref="AY3836" ca="1">dECuCon4C(AV3836)</f>
        <v>4.0887969922092398E-6</v>
      </c>
      <c r="AZ3836" s="8"/>
      <c r="BA3836" s="13" t="e">
        <f t="shared" ca="1" si="2756"/>
        <v>#DIV/0!</v>
      </c>
    </row>
    <row r="3837" spans="22:53" x14ac:dyDescent="0.25">
      <c r="V3837" s="8"/>
      <c r="W3837" s="8"/>
      <c r="X3837" s="8"/>
      <c r="Y3837" s="8"/>
      <c r="Z3837" s="8" t="e">
        <f t="shared" si="2779"/>
        <v>#DIV/0!</v>
      </c>
      <c r="AA3837" s="8" t="e">
        <f t="shared" si="2780"/>
        <v>#DIV/0!</v>
      </c>
      <c r="AD3837" s="9" t="e" cm="1">
        <f t="array" aca="1" ref="AD3837" ca="1">Tgost2009(C3837/100.0557)+273.15</f>
        <v>#NAME?</v>
      </c>
      <c r="AE3837" s="8" t="e">
        <f t="shared" ca="1" si="2764"/>
        <v>#NAME?</v>
      </c>
      <c r="AF3837" s="8" t="e">
        <f t="shared" ca="1" si="2765"/>
        <v>#NAME?</v>
      </c>
      <c r="AG3837" s="8" t="e" cm="1">
        <f t="array" aca="1" ref="AG3837" ca="1">AF3837-dECuCon4C(AE3837)</f>
        <v>#NAME?</v>
      </c>
      <c r="AH3837" s="8" t="e" cm="1">
        <f t="array" aca="1" ref="AH3837" ca="1">dECuCon4C(AE3837)</f>
        <v>#VALUE!</v>
      </c>
      <c r="AI3837" s="10"/>
      <c r="AJ3837" s="11" t="e">
        <f t="shared" ca="1" si="2744"/>
        <v>#NAME?</v>
      </c>
      <c r="AK3837" s="8" t="e">
        <f t="shared" ca="1" si="2766"/>
        <v>#NAME?</v>
      </c>
      <c r="AN3837" s="8">
        <f t="shared" si="2746"/>
        <v>45920</v>
      </c>
      <c r="AO3837" s="19" cm="1">
        <f t="array" aca="1" ref="AO3837" ca="1">INDIRECT("V"&amp;($AN3837+10-$AQ$2)) - INDIRECT("V"&amp;($AN3837+10))</f>
        <v>0</v>
      </c>
      <c r="AP3837" s="19" cm="1">
        <f t="array" aca="1" ref="AP3837" ca="1">INDIRECT("W"&amp;($AN3837+10-$AQ$2)) - INDIRECT("W"&amp;($AN3837+10))</f>
        <v>0</v>
      </c>
      <c r="AQ3837" s="19" cm="1">
        <f t="array" aca="1" ref="AQ3837" ca="1">INDIRECT("X"&amp;($AN3837+10-$AQ$2)) - INDIRECT("X"&amp;($AN3837+10))</f>
        <v>0</v>
      </c>
      <c r="AR3837" s="19" cm="1">
        <f t="array" aca="1" ref="AR3837" ca="1">INDIRECT("Y"&amp;($AN3837+10-$AQ$2)) - INDIRECT("Y"&amp;($AN3837+10))</f>
        <v>0</v>
      </c>
      <c r="AS3837" s="8" cm="1">
        <f t="array" aca="1" ref="AS3837" ca="1">INDIRECT("AD"&amp;($AN3837+10-$AQ$2))</f>
        <v>0</v>
      </c>
      <c r="AU3837" s="12" t="e">
        <f t="shared" ca="1" si="2745"/>
        <v>#DIV/0!</v>
      </c>
      <c r="AV3837" s="8">
        <f t="shared" ca="1" si="2754"/>
        <v>-273.14999999999998</v>
      </c>
      <c r="AW3837" s="8">
        <f t="shared" ca="1" si="2755"/>
        <v>0.80400000000000005</v>
      </c>
      <c r="AX3837" s="8" cm="1">
        <f t="array" aca="1" ref="AX3837" ca="1">AW3837 - dECuCon4C(AV3837)</f>
        <v>0.80399591120300784</v>
      </c>
      <c r="AY3837" s="8" cm="1">
        <f t="array" aca="1" ref="AY3837" ca="1">dECuCon4C(AV3837)</f>
        <v>4.0887969922092398E-6</v>
      </c>
      <c r="AZ3837" s="8"/>
      <c r="BA3837" s="13" t="e">
        <f t="shared" ca="1" si="2756"/>
        <v>#DIV/0!</v>
      </c>
    </row>
    <row r="3838" spans="22:53" x14ac:dyDescent="0.25">
      <c r="V3838" s="8"/>
      <c r="W3838" s="8"/>
      <c r="X3838" s="8"/>
      <c r="Y3838" s="8"/>
      <c r="Z3838" s="8" t="e">
        <f t="shared" si="2779"/>
        <v>#DIV/0!</v>
      </c>
      <c r="AA3838" s="8" t="e">
        <f t="shared" si="2780"/>
        <v>#DIV/0!</v>
      </c>
      <c r="AD3838" s="9" t="e" cm="1">
        <f t="array" aca="1" ref="AD3838" ca="1">Tgost2009(C3838/100.0557)+273.15</f>
        <v>#NAME?</v>
      </c>
      <c r="AE3838" s="8" t="e">
        <f t="shared" ca="1" si="2764"/>
        <v>#NAME?</v>
      </c>
      <c r="AF3838" s="8" t="e">
        <f t="shared" ca="1" si="2765"/>
        <v>#NAME?</v>
      </c>
      <c r="AG3838" s="8" t="e" cm="1">
        <f t="array" aca="1" ref="AG3838" ca="1">AF3838-dECuCon4C(AE3838)</f>
        <v>#NAME?</v>
      </c>
      <c r="AH3838" s="8" t="e" cm="1">
        <f t="array" aca="1" ref="AH3838" ca="1">dECuCon4C(AE3838)</f>
        <v>#VALUE!</v>
      </c>
      <c r="AI3838" s="10"/>
      <c r="AJ3838" s="11" t="e">
        <f t="shared" ca="1" si="2744"/>
        <v>#NAME?</v>
      </c>
      <c r="AK3838" s="8" t="e">
        <f t="shared" ca="1" si="2766"/>
        <v>#NAME?</v>
      </c>
      <c r="AN3838" s="8">
        <f t="shared" si="2746"/>
        <v>45932</v>
      </c>
      <c r="AO3838" s="19" cm="1">
        <f t="array" aca="1" ref="AO3838" ca="1">INDIRECT("V"&amp;($AN3838+10-$AQ$2)) - INDIRECT("V"&amp;($AN3838+10))</f>
        <v>0</v>
      </c>
      <c r="AP3838" s="19" cm="1">
        <f t="array" aca="1" ref="AP3838" ca="1">INDIRECT("W"&amp;($AN3838+10-$AQ$2)) - INDIRECT("W"&amp;($AN3838+10))</f>
        <v>0</v>
      </c>
      <c r="AQ3838" s="19" cm="1">
        <f t="array" aca="1" ref="AQ3838" ca="1">INDIRECT("X"&amp;($AN3838+10-$AQ$2)) - INDIRECT("X"&amp;($AN3838+10))</f>
        <v>0</v>
      </c>
      <c r="AR3838" s="19" cm="1">
        <f t="array" aca="1" ref="AR3838" ca="1">INDIRECT("Y"&amp;($AN3838+10-$AQ$2)) - INDIRECT("Y"&amp;($AN3838+10))</f>
        <v>0</v>
      </c>
      <c r="AS3838" s="8" cm="1">
        <f t="array" aca="1" ref="AS3838" ca="1">INDIRECT("AD"&amp;($AN3838+10-$AQ$2))</f>
        <v>0</v>
      </c>
      <c r="AU3838" s="12" t="e">
        <f t="shared" ca="1" si="2745"/>
        <v>#DIV/0!</v>
      </c>
      <c r="AV3838" s="8">
        <f t="shared" ca="1" si="2754"/>
        <v>-273.14999999999998</v>
      </c>
      <c r="AW3838" s="8">
        <f t="shared" ca="1" si="2755"/>
        <v>0.80400000000000005</v>
      </c>
      <c r="AX3838" s="8" cm="1">
        <f t="array" aca="1" ref="AX3838" ca="1">AW3838 - dECuCon4C(AV3838)</f>
        <v>0.80399591120300784</v>
      </c>
      <c r="AY3838" s="8" cm="1">
        <f t="array" aca="1" ref="AY3838" ca="1">dECuCon4C(AV3838)</f>
        <v>4.0887969922092398E-6</v>
      </c>
      <c r="AZ3838" s="8"/>
      <c r="BA3838" s="13" t="e">
        <f t="shared" ca="1" si="2756"/>
        <v>#DIV/0!</v>
      </c>
    </row>
    <row r="3839" spans="22:53" x14ac:dyDescent="0.25">
      <c r="V3839" s="8" t="e">
        <f t="shared" ref="V3839:V3846" si="2781">AVERAGE(D3839:E3839)</f>
        <v>#DIV/0!</v>
      </c>
      <c r="W3839" s="8" t="e">
        <f t="shared" ref="W3839:W3846" si="2782">AVERAGE(F3839:G3839)</f>
        <v>#DIV/0!</v>
      </c>
      <c r="X3839" s="8" t="e">
        <f t="shared" ref="X3839:X3846" si="2783">AVERAGE(H3839:I3839)</f>
        <v>#DIV/0!</v>
      </c>
      <c r="Y3839" s="8" t="e">
        <f t="shared" ref="Y3839:Y3846" si="2784">AVERAGE(J3839:K3839)</f>
        <v>#DIV/0!</v>
      </c>
      <c r="Z3839" s="8"/>
      <c r="AA3839" s="8"/>
      <c r="AD3839" s="9" t="e" cm="1">
        <f t="array" aca="1" ref="AD3839" ca="1">Tgost2009(C3839/100.0557)+273.15</f>
        <v>#NAME?</v>
      </c>
      <c r="AE3839" s="8" t="e">
        <f t="shared" ca="1" si="2764"/>
        <v>#NAME?</v>
      </c>
      <c r="AF3839" s="8" t="e">
        <f t="shared" ca="1" si="2765"/>
        <v>#NAME?</v>
      </c>
      <c r="AG3839" s="8" t="e" cm="1">
        <f t="array" aca="1" ref="AG3839" ca="1">AF3839-dECuCon4C(AE3839)</f>
        <v>#NAME?</v>
      </c>
      <c r="AH3839" s="8" t="e" cm="1">
        <f t="array" aca="1" ref="AH3839" ca="1">dECuCon4C(AE3839)</f>
        <v>#VALUE!</v>
      </c>
      <c r="AI3839" s="10" t="e">
        <f t="shared" ref="AI3839:AI3846" ca="1" si="2785">(W3839-V3839)/(AF3839-AG3839)*10^(6)</f>
        <v>#DIV/0!</v>
      </c>
      <c r="AJ3839" s="11" t="e">
        <f t="shared" ca="1" si="2744"/>
        <v>#NAME?</v>
      </c>
      <c r="AK3839" s="8" t="e">
        <f t="shared" ca="1" si="2766"/>
        <v>#NAME?</v>
      </c>
      <c r="AN3839" s="8">
        <f t="shared" si="2746"/>
        <v>45944</v>
      </c>
      <c r="AO3839" s="19" cm="1">
        <f t="array" aca="1" ref="AO3839" ca="1">INDIRECT("V"&amp;($AN3839+10-$AQ$2)) - INDIRECT("V"&amp;($AN3839+10))</f>
        <v>0</v>
      </c>
      <c r="AP3839" s="19" cm="1">
        <f t="array" aca="1" ref="AP3839" ca="1">INDIRECT("W"&amp;($AN3839+10-$AQ$2)) - INDIRECT("W"&amp;($AN3839+10))</f>
        <v>0</v>
      </c>
      <c r="AQ3839" s="19" cm="1">
        <f t="array" aca="1" ref="AQ3839" ca="1">INDIRECT("X"&amp;($AN3839+10-$AQ$2)) - INDIRECT("X"&amp;($AN3839+10))</f>
        <v>0</v>
      </c>
      <c r="AR3839" s="19" cm="1">
        <f t="array" aca="1" ref="AR3839" ca="1">INDIRECT("Y"&amp;($AN3839+10-$AQ$2)) - INDIRECT("Y"&amp;($AN3839+10))</f>
        <v>0</v>
      </c>
      <c r="AS3839" s="8" cm="1">
        <f t="array" aca="1" ref="AS3839" ca="1">INDIRECT("AD"&amp;($AN3839+10-$AQ$2))</f>
        <v>0</v>
      </c>
      <c r="AU3839" s="12" t="e">
        <f t="shared" ca="1" si="2745"/>
        <v>#DIV/0!</v>
      </c>
      <c r="AV3839" s="8">
        <f t="shared" ca="1" si="2754"/>
        <v>-273.14999999999998</v>
      </c>
      <c r="AW3839" s="8">
        <f t="shared" ca="1" si="2755"/>
        <v>0.80400000000000005</v>
      </c>
      <c r="AX3839" s="8" cm="1">
        <f t="array" aca="1" ref="AX3839" ca="1">AW3839 - dECuCon4C(AV3839)</f>
        <v>0.80399591120300784</v>
      </c>
      <c r="AY3839" s="8" cm="1">
        <f t="array" aca="1" ref="AY3839" ca="1">dECuCon4C(AV3839)</f>
        <v>4.0887969922092398E-6</v>
      </c>
      <c r="AZ3839" s="8"/>
      <c r="BA3839" s="13" t="e">
        <f t="shared" ca="1" si="2756"/>
        <v>#DIV/0!</v>
      </c>
    </row>
    <row r="3840" spans="22:53" x14ac:dyDescent="0.25">
      <c r="V3840" s="8" t="e">
        <f t="shared" si="2781"/>
        <v>#DIV/0!</v>
      </c>
      <c r="W3840" s="8" t="e">
        <f t="shared" si="2782"/>
        <v>#DIV/0!</v>
      </c>
      <c r="X3840" s="8" t="e">
        <f t="shared" si="2783"/>
        <v>#DIV/0!</v>
      </c>
      <c r="Y3840" s="8" t="e">
        <f t="shared" si="2784"/>
        <v>#DIV/0!</v>
      </c>
      <c r="Z3840" s="8"/>
      <c r="AA3840" s="8"/>
      <c r="AD3840" s="9" t="e" cm="1">
        <f t="array" aca="1" ref="AD3840" ca="1">Tgost2009(C3840/100.0557)+273.15</f>
        <v>#NAME?</v>
      </c>
      <c r="AE3840" s="8" t="e">
        <f t="shared" ca="1" si="2764"/>
        <v>#NAME?</v>
      </c>
      <c r="AF3840" s="8" t="e">
        <f t="shared" ca="1" si="2765"/>
        <v>#NAME?</v>
      </c>
      <c r="AG3840" s="8" t="e" cm="1">
        <f t="array" aca="1" ref="AG3840" ca="1">AF3840-dECuCon4C(AE3840)</f>
        <v>#NAME?</v>
      </c>
      <c r="AH3840" s="8" t="e" cm="1">
        <f t="array" aca="1" ref="AH3840" ca="1">dECuCon4C(AE3840)</f>
        <v>#VALUE!</v>
      </c>
      <c r="AI3840" s="10" t="e">
        <f t="shared" ca="1" si="2785"/>
        <v>#DIV/0!</v>
      </c>
      <c r="AJ3840" s="11" t="e">
        <f t="shared" ca="1" si="2744"/>
        <v>#NAME?</v>
      </c>
      <c r="AK3840" s="8" t="e">
        <f t="shared" ca="1" si="2766"/>
        <v>#NAME?</v>
      </c>
      <c r="AN3840" s="8">
        <f t="shared" si="2746"/>
        <v>45956</v>
      </c>
      <c r="AO3840" s="19" cm="1">
        <f t="array" aca="1" ref="AO3840" ca="1">INDIRECT("V"&amp;($AN3840+10-$AQ$2)) - INDIRECT("V"&amp;($AN3840+10))</f>
        <v>0</v>
      </c>
      <c r="AP3840" s="19" cm="1">
        <f t="array" aca="1" ref="AP3840" ca="1">INDIRECT("W"&amp;($AN3840+10-$AQ$2)) - INDIRECT("W"&amp;($AN3840+10))</f>
        <v>0</v>
      </c>
      <c r="AQ3840" s="19" cm="1">
        <f t="array" aca="1" ref="AQ3840" ca="1">INDIRECT("X"&amp;($AN3840+10-$AQ$2)) - INDIRECT("X"&amp;($AN3840+10))</f>
        <v>0</v>
      </c>
      <c r="AR3840" s="19" cm="1">
        <f t="array" aca="1" ref="AR3840" ca="1">INDIRECT("Y"&amp;($AN3840+10-$AQ$2)) - INDIRECT("Y"&amp;($AN3840+10))</f>
        <v>0</v>
      </c>
      <c r="AS3840" s="8" cm="1">
        <f t="array" aca="1" ref="AS3840" ca="1">INDIRECT("AD"&amp;($AN3840+10-$AQ$2))</f>
        <v>0</v>
      </c>
      <c r="AU3840" s="12" t="e">
        <f t="shared" ca="1" si="2745"/>
        <v>#DIV/0!</v>
      </c>
      <c r="AV3840" s="8">
        <f t="shared" ca="1" si="2754"/>
        <v>-273.14999999999998</v>
      </c>
      <c r="AW3840" s="8">
        <f t="shared" ca="1" si="2755"/>
        <v>0.80400000000000005</v>
      </c>
      <c r="AX3840" s="8" cm="1">
        <f t="array" aca="1" ref="AX3840" ca="1">AW3840 - dECuCon4C(AV3840)</f>
        <v>0.80399591120300784</v>
      </c>
      <c r="AY3840" s="8" cm="1">
        <f t="array" aca="1" ref="AY3840" ca="1">dECuCon4C(AV3840)</f>
        <v>4.0887969922092398E-6</v>
      </c>
      <c r="AZ3840" s="8"/>
      <c r="BA3840" s="13" t="e">
        <f t="shared" ca="1" si="2756"/>
        <v>#DIV/0!</v>
      </c>
    </row>
    <row r="3841" spans="22:53" x14ac:dyDescent="0.25">
      <c r="V3841" s="8" t="e">
        <f t="shared" si="2781"/>
        <v>#DIV/0!</v>
      </c>
      <c r="W3841" s="8" t="e">
        <f t="shared" si="2782"/>
        <v>#DIV/0!</v>
      </c>
      <c r="X3841" s="8" t="e">
        <f t="shared" si="2783"/>
        <v>#DIV/0!</v>
      </c>
      <c r="Y3841" s="8" t="e">
        <f t="shared" si="2784"/>
        <v>#DIV/0!</v>
      </c>
      <c r="Z3841" s="8"/>
      <c r="AA3841" s="8"/>
      <c r="AD3841" s="9" t="e" cm="1">
        <f t="array" aca="1" ref="AD3841" ca="1">Tgost2009(C3841/100.0557)+273.15</f>
        <v>#NAME?</v>
      </c>
      <c r="AE3841" s="8" t="e">
        <f t="shared" ca="1" si="2764"/>
        <v>#NAME?</v>
      </c>
      <c r="AF3841" s="8" t="e">
        <f t="shared" ca="1" si="2765"/>
        <v>#NAME?</v>
      </c>
      <c r="AG3841" s="8" t="e" cm="1">
        <f t="array" aca="1" ref="AG3841" ca="1">AF3841-dECuCon4C(AE3841)</f>
        <v>#NAME?</v>
      </c>
      <c r="AH3841" s="8" t="e" cm="1">
        <f t="array" aca="1" ref="AH3841" ca="1">dECuCon4C(AE3841)</f>
        <v>#VALUE!</v>
      </c>
      <c r="AI3841" s="10" t="e">
        <f t="shared" ca="1" si="2785"/>
        <v>#DIV/0!</v>
      </c>
      <c r="AJ3841" s="11" t="e">
        <f t="shared" ca="1" si="2744"/>
        <v>#NAME?</v>
      </c>
      <c r="AK3841" s="8" t="e">
        <f t="shared" ca="1" si="2766"/>
        <v>#NAME?</v>
      </c>
      <c r="AN3841" s="8">
        <f t="shared" si="2746"/>
        <v>45968</v>
      </c>
      <c r="AO3841" s="19" cm="1">
        <f t="array" aca="1" ref="AO3841" ca="1">INDIRECT("V"&amp;($AN3841+10-$AQ$2)) - INDIRECT("V"&amp;($AN3841+10))</f>
        <v>0</v>
      </c>
      <c r="AP3841" s="19" cm="1">
        <f t="array" aca="1" ref="AP3841" ca="1">INDIRECT("W"&amp;($AN3841+10-$AQ$2)) - INDIRECT("W"&amp;($AN3841+10))</f>
        <v>0</v>
      </c>
      <c r="AQ3841" s="19" cm="1">
        <f t="array" aca="1" ref="AQ3841" ca="1">INDIRECT("X"&amp;($AN3841+10-$AQ$2)) - INDIRECT("X"&amp;($AN3841+10))</f>
        <v>0</v>
      </c>
      <c r="AR3841" s="19" cm="1">
        <f t="array" aca="1" ref="AR3841" ca="1">INDIRECT("Y"&amp;($AN3841+10-$AQ$2)) - INDIRECT("Y"&amp;($AN3841+10))</f>
        <v>0</v>
      </c>
      <c r="AS3841" s="8" cm="1">
        <f t="array" aca="1" ref="AS3841" ca="1">INDIRECT("AD"&amp;($AN3841+10-$AQ$2))</f>
        <v>0</v>
      </c>
      <c r="AU3841" s="12" t="e">
        <f t="shared" ca="1" si="2745"/>
        <v>#DIV/0!</v>
      </c>
      <c r="AV3841" s="8">
        <f t="shared" ca="1" si="2754"/>
        <v>-273.14999999999998</v>
      </c>
      <c r="AW3841" s="8">
        <f t="shared" ca="1" si="2755"/>
        <v>0.80400000000000005</v>
      </c>
      <c r="AX3841" s="8" cm="1">
        <f t="array" aca="1" ref="AX3841" ca="1">AW3841 - dECuCon4C(AV3841)</f>
        <v>0.80399591120300784</v>
      </c>
      <c r="AY3841" s="8" cm="1">
        <f t="array" aca="1" ref="AY3841" ca="1">dECuCon4C(AV3841)</f>
        <v>4.0887969922092398E-6</v>
      </c>
      <c r="AZ3841" s="8"/>
      <c r="BA3841" s="13" t="e">
        <f t="shared" ca="1" si="2756"/>
        <v>#DIV/0!</v>
      </c>
    </row>
    <row r="3842" spans="22:53" x14ac:dyDescent="0.25">
      <c r="V3842" s="8" t="e">
        <f t="shared" si="2781"/>
        <v>#DIV/0!</v>
      </c>
      <c r="W3842" s="8" t="e">
        <f t="shared" si="2782"/>
        <v>#DIV/0!</v>
      </c>
      <c r="X3842" s="8" t="e">
        <f t="shared" si="2783"/>
        <v>#DIV/0!</v>
      </c>
      <c r="Y3842" s="8" t="e">
        <f t="shared" si="2784"/>
        <v>#DIV/0!</v>
      </c>
      <c r="Z3842" s="8"/>
      <c r="AA3842" s="8"/>
      <c r="AD3842" s="9" t="e" cm="1">
        <f t="array" aca="1" ref="AD3842" ca="1">Tgost2009(C3842/100.0557)+273.15</f>
        <v>#NAME?</v>
      </c>
      <c r="AE3842" s="8" t="e">
        <f t="shared" ca="1" si="2764"/>
        <v>#NAME?</v>
      </c>
      <c r="AF3842" s="8" t="e">
        <f t="shared" ca="1" si="2765"/>
        <v>#NAME?</v>
      </c>
      <c r="AG3842" s="8" t="e" cm="1">
        <f t="array" aca="1" ref="AG3842" ca="1">AF3842-dECuCon4C(AE3842)</f>
        <v>#NAME?</v>
      </c>
      <c r="AH3842" s="8" t="e" cm="1">
        <f t="array" aca="1" ref="AH3842" ca="1">dECuCon4C(AE3842)</f>
        <v>#VALUE!</v>
      </c>
      <c r="AI3842" s="10" t="e">
        <f t="shared" ca="1" si="2785"/>
        <v>#DIV/0!</v>
      </c>
      <c r="AJ3842" s="11" t="e">
        <f t="shared" ca="1" si="2744"/>
        <v>#NAME?</v>
      </c>
      <c r="AK3842" s="8" t="e">
        <f t="shared" ca="1" si="2766"/>
        <v>#NAME?</v>
      </c>
      <c r="AN3842" s="8">
        <f t="shared" si="2746"/>
        <v>45980</v>
      </c>
      <c r="AO3842" s="19" cm="1">
        <f t="array" aca="1" ref="AO3842" ca="1">INDIRECT("V"&amp;($AN3842+10-$AQ$2)) - INDIRECT("V"&amp;($AN3842+10))</f>
        <v>0</v>
      </c>
      <c r="AP3842" s="19" cm="1">
        <f t="array" aca="1" ref="AP3842" ca="1">INDIRECT("W"&amp;($AN3842+10-$AQ$2)) - INDIRECT("W"&amp;($AN3842+10))</f>
        <v>0</v>
      </c>
      <c r="AQ3842" s="19" cm="1">
        <f t="array" aca="1" ref="AQ3842" ca="1">INDIRECT("X"&amp;($AN3842+10-$AQ$2)) - INDIRECT("X"&amp;($AN3842+10))</f>
        <v>0</v>
      </c>
      <c r="AR3842" s="19" cm="1">
        <f t="array" aca="1" ref="AR3842" ca="1">INDIRECT("Y"&amp;($AN3842+10-$AQ$2)) - INDIRECT("Y"&amp;($AN3842+10))</f>
        <v>0</v>
      </c>
      <c r="AS3842" s="8" cm="1">
        <f t="array" aca="1" ref="AS3842" ca="1">INDIRECT("AD"&amp;($AN3842+10-$AQ$2))</f>
        <v>0</v>
      </c>
      <c r="AU3842" s="12" t="e">
        <f t="shared" ca="1" si="2745"/>
        <v>#DIV/0!</v>
      </c>
      <c r="AV3842" s="8">
        <f t="shared" ca="1" si="2754"/>
        <v>-273.14999999999998</v>
      </c>
      <c r="AW3842" s="8">
        <f t="shared" ca="1" si="2755"/>
        <v>0.80400000000000005</v>
      </c>
      <c r="AX3842" s="8" cm="1">
        <f t="array" aca="1" ref="AX3842" ca="1">AW3842 - dECuCon4C(AV3842)</f>
        <v>0.80399591120300784</v>
      </c>
      <c r="AY3842" s="8" cm="1">
        <f t="array" aca="1" ref="AY3842" ca="1">dECuCon4C(AV3842)</f>
        <v>4.0887969922092398E-6</v>
      </c>
      <c r="AZ3842" s="8"/>
      <c r="BA3842" s="13" t="e">
        <f t="shared" ca="1" si="2756"/>
        <v>#DIV/0!</v>
      </c>
    </row>
    <row r="3843" spans="22:53" x14ac:dyDescent="0.25">
      <c r="V3843" s="8" t="e">
        <f t="shared" si="2781"/>
        <v>#DIV/0!</v>
      </c>
      <c r="W3843" s="8" t="e">
        <f t="shared" si="2782"/>
        <v>#DIV/0!</v>
      </c>
      <c r="X3843" s="8" t="e">
        <f t="shared" si="2783"/>
        <v>#DIV/0!</v>
      </c>
      <c r="Y3843" s="8" t="e">
        <f t="shared" si="2784"/>
        <v>#DIV/0!</v>
      </c>
      <c r="Z3843" s="8"/>
      <c r="AA3843" s="8"/>
      <c r="AD3843" s="9" t="e" cm="1">
        <f t="array" aca="1" ref="AD3843" ca="1">Tgost2009(C3843/100.0557)+273.15</f>
        <v>#NAME?</v>
      </c>
      <c r="AE3843" s="8" t="e">
        <f t="shared" ca="1" si="2764"/>
        <v>#NAME?</v>
      </c>
      <c r="AF3843" s="8" t="e">
        <f t="shared" ca="1" si="2765"/>
        <v>#NAME?</v>
      </c>
      <c r="AG3843" s="8" t="e" cm="1">
        <f t="array" aca="1" ref="AG3843" ca="1">AF3843-dECuCon4C(AE3843)</f>
        <v>#NAME?</v>
      </c>
      <c r="AH3843" s="8" t="e" cm="1">
        <f t="array" aca="1" ref="AH3843" ca="1">dECuCon4C(AE3843)</f>
        <v>#VALUE!</v>
      </c>
      <c r="AI3843" s="10" t="e">
        <f t="shared" ca="1" si="2785"/>
        <v>#DIV/0!</v>
      </c>
      <c r="AJ3843" s="11" t="e">
        <f t="shared" ca="1" si="2744"/>
        <v>#NAME?</v>
      </c>
      <c r="AK3843" s="8" t="e">
        <f t="shared" ca="1" si="2766"/>
        <v>#NAME?</v>
      </c>
      <c r="AN3843" s="8">
        <f t="shared" si="2746"/>
        <v>45992</v>
      </c>
      <c r="AO3843" s="19" cm="1">
        <f t="array" aca="1" ref="AO3843" ca="1">INDIRECT("V"&amp;($AN3843+10-$AQ$2)) - INDIRECT("V"&amp;($AN3843+10))</f>
        <v>0</v>
      </c>
      <c r="AP3843" s="19" cm="1">
        <f t="array" aca="1" ref="AP3843" ca="1">INDIRECT("W"&amp;($AN3843+10-$AQ$2)) - INDIRECT("W"&amp;($AN3843+10))</f>
        <v>0</v>
      </c>
      <c r="AQ3843" s="19" cm="1">
        <f t="array" aca="1" ref="AQ3843" ca="1">INDIRECT("X"&amp;($AN3843+10-$AQ$2)) - INDIRECT("X"&amp;($AN3843+10))</f>
        <v>0</v>
      </c>
      <c r="AR3843" s="19" cm="1">
        <f t="array" aca="1" ref="AR3843" ca="1">INDIRECT("Y"&amp;($AN3843+10-$AQ$2)) - INDIRECT("Y"&amp;($AN3843+10))</f>
        <v>0</v>
      </c>
      <c r="AS3843" s="8" cm="1">
        <f t="array" aca="1" ref="AS3843" ca="1">INDIRECT("AD"&amp;($AN3843+10-$AQ$2))</f>
        <v>0</v>
      </c>
      <c r="AU3843" s="12" t="e">
        <f t="shared" ca="1" si="2745"/>
        <v>#DIV/0!</v>
      </c>
      <c r="AV3843" s="8">
        <f t="shared" ca="1" si="2754"/>
        <v>-273.14999999999998</v>
      </c>
      <c r="AW3843" s="8">
        <f t="shared" ca="1" si="2755"/>
        <v>0.80400000000000005</v>
      </c>
      <c r="AX3843" s="8" cm="1">
        <f t="array" aca="1" ref="AX3843" ca="1">AW3843 - dECuCon4C(AV3843)</f>
        <v>0.80399591120300784</v>
      </c>
      <c r="AY3843" s="8" cm="1">
        <f t="array" aca="1" ref="AY3843" ca="1">dECuCon4C(AV3843)</f>
        <v>4.0887969922092398E-6</v>
      </c>
      <c r="AZ3843" s="8"/>
      <c r="BA3843" s="13" t="e">
        <f t="shared" ca="1" si="2756"/>
        <v>#DIV/0!</v>
      </c>
    </row>
    <row r="3844" spans="22:53" x14ac:dyDescent="0.25">
      <c r="V3844" s="8" t="e">
        <f t="shared" si="2781"/>
        <v>#DIV/0!</v>
      </c>
      <c r="W3844" s="8" t="e">
        <f t="shared" si="2782"/>
        <v>#DIV/0!</v>
      </c>
      <c r="X3844" s="8" t="e">
        <f t="shared" si="2783"/>
        <v>#DIV/0!</v>
      </c>
      <c r="Y3844" s="8" t="e">
        <f t="shared" si="2784"/>
        <v>#DIV/0!</v>
      </c>
      <c r="Z3844" s="8"/>
      <c r="AA3844" s="8"/>
      <c r="AD3844" s="9" t="e" cm="1">
        <f t="array" aca="1" ref="AD3844" ca="1">Tgost2009(C3844/100.0557)+273.15</f>
        <v>#NAME?</v>
      </c>
      <c r="AE3844" s="8" t="e">
        <f t="shared" ca="1" si="2764"/>
        <v>#NAME?</v>
      </c>
      <c r="AF3844" s="8" t="e">
        <f t="shared" ca="1" si="2765"/>
        <v>#NAME?</v>
      </c>
      <c r="AG3844" s="8" t="e" cm="1">
        <f t="array" aca="1" ref="AG3844" ca="1">AF3844-dECuCon4C(AE3844)</f>
        <v>#NAME?</v>
      </c>
      <c r="AH3844" s="8" t="e" cm="1">
        <f t="array" aca="1" ref="AH3844" ca="1">dECuCon4C(AE3844)</f>
        <v>#VALUE!</v>
      </c>
      <c r="AI3844" s="10" t="e">
        <f t="shared" ca="1" si="2785"/>
        <v>#DIV/0!</v>
      </c>
      <c r="AJ3844" s="11" t="e">
        <f t="shared" ca="1" si="2744"/>
        <v>#NAME?</v>
      </c>
      <c r="AK3844" s="8" t="e">
        <f t="shared" ca="1" si="2766"/>
        <v>#NAME?</v>
      </c>
      <c r="AN3844" s="8">
        <f t="shared" si="2746"/>
        <v>46004</v>
      </c>
      <c r="AO3844" s="19" cm="1">
        <f t="array" aca="1" ref="AO3844" ca="1">INDIRECT("V"&amp;($AN3844+10-$AQ$2)) - INDIRECT("V"&amp;($AN3844+10))</f>
        <v>0</v>
      </c>
      <c r="AP3844" s="19" cm="1">
        <f t="array" aca="1" ref="AP3844" ca="1">INDIRECT("W"&amp;($AN3844+10-$AQ$2)) - INDIRECT("W"&amp;($AN3844+10))</f>
        <v>0</v>
      </c>
      <c r="AQ3844" s="19" cm="1">
        <f t="array" aca="1" ref="AQ3844" ca="1">INDIRECT("X"&amp;($AN3844+10-$AQ$2)) - INDIRECT("X"&amp;($AN3844+10))</f>
        <v>0</v>
      </c>
      <c r="AR3844" s="19" cm="1">
        <f t="array" aca="1" ref="AR3844" ca="1">INDIRECT("Y"&amp;($AN3844+10-$AQ$2)) - INDIRECT("Y"&amp;($AN3844+10))</f>
        <v>0</v>
      </c>
      <c r="AS3844" s="8" cm="1">
        <f t="array" aca="1" ref="AS3844" ca="1">INDIRECT("AD"&amp;($AN3844+10-$AQ$2))</f>
        <v>0</v>
      </c>
      <c r="AU3844" s="12" t="e">
        <f t="shared" ca="1" si="2745"/>
        <v>#DIV/0!</v>
      </c>
      <c r="AV3844" s="8">
        <f t="shared" ca="1" si="2754"/>
        <v>-273.14999999999998</v>
      </c>
      <c r="AW3844" s="8">
        <f t="shared" ca="1" si="2755"/>
        <v>0.80400000000000005</v>
      </c>
      <c r="AX3844" s="8" cm="1">
        <f t="array" aca="1" ref="AX3844" ca="1">AW3844 - dECuCon4C(AV3844)</f>
        <v>0.80399591120300784</v>
      </c>
      <c r="AY3844" s="8" cm="1">
        <f t="array" aca="1" ref="AY3844" ca="1">dECuCon4C(AV3844)</f>
        <v>4.0887969922092398E-6</v>
      </c>
      <c r="AZ3844" s="8"/>
      <c r="BA3844" s="13" t="e">
        <f t="shared" ca="1" si="2756"/>
        <v>#DIV/0!</v>
      </c>
    </row>
    <row r="3845" spans="22:53" x14ac:dyDescent="0.25">
      <c r="V3845" s="8" t="e">
        <f t="shared" si="2781"/>
        <v>#DIV/0!</v>
      </c>
      <c r="W3845" s="8" t="e">
        <f t="shared" si="2782"/>
        <v>#DIV/0!</v>
      </c>
      <c r="X3845" s="8" t="e">
        <f t="shared" si="2783"/>
        <v>#DIV/0!</v>
      </c>
      <c r="Y3845" s="8" t="e">
        <f t="shared" si="2784"/>
        <v>#DIV/0!</v>
      </c>
      <c r="Z3845" s="8"/>
      <c r="AA3845" s="8"/>
      <c r="AD3845" s="9" t="e" cm="1">
        <f t="array" aca="1" ref="AD3845" ca="1">Tgost2009(C3845/100.0557)+273.15</f>
        <v>#NAME?</v>
      </c>
      <c r="AE3845" s="8" t="e">
        <f t="shared" ca="1" si="2764"/>
        <v>#NAME?</v>
      </c>
      <c r="AF3845" s="8" t="e">
        <f t="shared" ca="1" si="2765"/>
        <v>#NAME?</v>
      </c>
      <c r="AG3845" s="8" t="e" cm="1">
        <f t="array" aca="1" ref="AG3845" ca="1">AF3845-dECuCon4C(AE3845)</f>
        <v>#NAME?</v>
      </c>
      <c r="AH3845" s="8" t="e" cm="1">
        <f t="array" aca="1" ref="AH3845" ca="1">dECuCon4C(AE3845)</f>
        <v>#VALUE!</v>
      </c>
      <c r="AI3845" s="10" t="e">
        <f t="shared" ca="1" si="2785"/>
        <v>#DIV/0!</v>
      </c>
      <c r="AJ3845" s="11" t="e">
        <f t="shared" ca="1" si="2744"/>
        <v>#NAME?</v>
      </c>
      <c r="AK3845" s="8" t="e">
        <f t="shared" ca="1" si="2766"/>
        <v>#NAME?</v>
      </c>
      <c r="AN3845" s="8">
        <f t="shared" si="2746"/>
        <v>46016</v>
      </c>
      <c r="AO3845" s="19" cm="1">
        <f t="array" aca="1" ref="AO3845" ca="1">INDIRECT("V"&amp;($AN3845+10-$AQ$2)) - INDIRECT("V"&amp;($AN3845+10))</f>
        <v>0</v>
      </c>
      <c r="AP3845" s="19" cm="1">
        <f t="array" aca="1" ref="AP3845" ca="1">INDIRECT("W"&amp;($AN3845+10-$AQ$2)) - INDIRECT("W"&amp;($AN3845+10))</f>
        <v>0</v>
      </c>
      <c r="AQ3845" s="19" cm="1">
        <f t="array" aca="1" ref="AQ3845" ca="1">INDIRECT("X"&amp;($AN3845+10-$AQ$2)) - INDIRECT("X"&amp;($AN3845+10))</f>
        <v>0</v>
      </c>
      <c r="AR3845" s="19" cm="1">
        <f t="array" aca="1" ref="AR3845" ca="1">INDIRECT("Y"&amp;($AN3845+10-$AQ$2)) - INDIRECT("Y"&amp;($AN3845+10))</f>
        <v>0</v>
      </c>
      <c r="AS3845" s="8" cm="1">
        <f t="array" aca="1" ref="AS3845" ca="1">INDIRECT("AD"&amp;($AN3845+10-$AQ$2))</f>
        <v>0</v>
      </c>
      <c r="AU3845" s="12" t="e">
        <f t="shared" ca="1" si="2745"/>
        <v>#DIV/0!</v>
      </c>
      <c r="AV3845" s="8">
        <f t="shared" ca="1" si="2754"/>
        <v>-273.14999999999998</v>
      </c>
      <c r="AW3845" s="8">
        <f t="shared" ca="1" si="2755"/>
        <v>0.80400000000000005</v>
      </c>
      <c r="AX3845" s="8" cm="1">
        <f t="array" aca="1" ref="AX3845" ca="1">AW3845 - dECuCon4C(AV3845)</f>
        <v>0.80399591120300784</v>
      </c>
      <c r="AY3845" s="8" cm="1">
        <f t="array" aca="1" ref="AY3845" ca="1">dECuCon4C(AV3845)</f>
        <v>4.0887969922092398E-6</v>
      </c>
      <c r="AZ3845" s="8"/>
      <c r="BA3845" s="13" t="e">
        <f t="shared" ca="1" si="2756"/>
        <v>#DIV/0!</v>
      </c>
    </row>
    <row r="3846" spans="22:53" x14ac:dyDescent="0.25">
      <c r="V3846" s="8" t="e">
        <f t="shared" si="2781"/>
        <v>#DIV/0!</v>
      </c>
      <c r="W3846" s="8" t="e">
        <f t="shared" si="2782"/>
        <v>#DIV/0!</v>
      </c>
      <c r="X3846" s="8" t="e">
        <f t="shared" si="2783"/>
        <v>#DIV/0!</v>
      </c>
      <c r="Y3846" s="8" t="e">
        <f t="shared" si="2784"/>
        <v>#DIV/0!</v>
      </c>
      <c r="Z3846" s="8"/>
      <c r="AA3846" s="8"/>
      <c r="AD3846" s="9" t="e" cm="1">
        <f t="array" aca="1" ref="AD3846" ca="1">Tgost2009(C3846/100.0557)+273.15</f>
        <v>#NAME?</v>
      </c>
      <c r="AE3846" s="8" t="e">
        <f t="shared" ca="1" si="2764"/>
        <v>#NAME?</v>
      </c>
      <c r="AF3846" s="8" t="e">
        <f t="shared" ca="1" si="2765"/>
        <v>#NAME?</v>
      </c>
      <c r="AG3846" s="8" t="e" cm="1">
        <f t="array" aca="1" ref="AG3846" ca="1">AF3846-dECuCon4C(AE3846)</f>
        <v>#NAME?</v>
      </c>
      <c r="AH3846" s="8" t="e" cm="1">
        <f t="array" aca="1" ref="AH3846" ca="1">dECuCon4C(AE3846)</f>
        <v>#VALUE!</v>
      </c>
      <c r="AI3846" s="10" t="e">
        <f t="shared" ca="1" si="2785"/>
        <v>#DIV/0!</v>
      </c>
      <c r="AJ3846" s="11" t="e">
        <f t="shared" ca="1" si="2744"/>
        <v>#NAME?</v>
      </c>
      <c r="AK3846" s="8" t="e">
        <f t="shared" ca="1" si="2766"/>
        <v>#NAME?</v>
      </c>
      <c r="AN3846" s="8">
        <f t="shared" si="2746"/>
        <v>46028</v>
      </c>
      <c r="AO3846" s="19" cm="1">
        <f t="array" aca="1" ref="AO3846" ca="1">INDIRECT("V"&amp;($AN3846+10-$AQ$2)) - INDIRECT("V"&amp;($AN3846+10))</f>
        <v>0</v>
      </c>
      <c r="AP3846" s="19" cm="1">
        <f t="array" aca="1" ref="AP3846" ca="1">INDIRECT("W"&amp;($AN3846+10-$AQ$2)) - INDIRECT("W"&amp;($AN3846+10))</f>
        <v>0</v>
      </c>
      <c r="AQ3846" s="19" cm="1">
        <f t="array" aca="1" ref="AQ3846" ca="1">INDIRECT("X"&amp;($AN3846+10-$AQ$2)) - INDIRECT("X"&amp;($AN3846+10))</f>
        <v>0</v>
      </c>
      <c r="AR3846" s="19" cm="1">
        <f t="array" aca="1" ref="AR3846" ca="1">INDIRECT("Y"&amp;($AN3846+10-$AQ$2)) - INDIRECT("Y"&amp;($AN3846+10))</f>
        <v>0</v>
      </c>
      <c r="AS3846" s="8" cm="1">
        <f t="array" aca="1" ref="AS3846" ca="1">INDIRECT("AD"&amp;($AN3846+10-$AQ$2))</f>
        <v>0</v>
      </c>
      <c r="AU3846" s="12" t="e">
        <f t="shared" ca="1" si="2745"/>
        <v>#DIV/0!</v>
      </c>
      <c r="AV3846" s="8">
        <f t="shared" ca="1" si="2754"/>
        <v>-273.14999999999998</v>
      </c>
      <c r="AW3846" s="8">
        <f t="shared" ca="1" si="2755"/>
        <v>0.80400000000000005</v>
      </c>
      <c r="AX3846" s="8" cm="1">
        <f t="array" aca="1" ref="AX3846" ca="1">AW3846 - dECuCon4C(AV3846)</f>
        <v>0.80399591120300784</v>
      </c>
      <c r="AY3846" s="8" cm="1">
        <f t="array" aca="1" ref="AY3846" ca="1">dECuCon4C(AV3846)</f>
        <v>4.0887969922092398E-6</v>
      </c>
      <c r="AZ3846" s="8"/>
      <c r="BA3846" s="13" t="e">
        <f t="shared" ca="1" si="2756"/>
        <v>#DIV/0!</v>
      </c>
    </row>
    <row r="3847" spans="22:53" x14ac:dyDescent="0.25">
      <c r="V3847" s="8"/>
      <c r="W3847" s="8"/>
      <c r="X3847" s="8"/>
      <c r="Y3847" s="8"/>
      <c r="Z3847" s="8" t="e">
        <f t="shared" ref="Z3847:Z3850" si="2786">AVERAGE(L3847:M3847)</f>
        <v>#DIV/0!</v>
      </c>
      <c r="AA3847" s="8" t="e">
        <f t="shared" ref="AA3847:AA3850" si="2787">AVERAGE(N3847:O3847)</f>
        <v>#DIV/0!</v>
      </c>
      <c r="AD3847" s="9" t="e" cm="1">
        <f t="array" aca="1" ref="AD3847" ca="1">Tgost2009(C3847/100.0557)+273.15</f>
        <v>#NAME?</v>
      </c>
      <c r="AE3847" s="8" t="e">
        <f t="shared" ca="1" si="2764"/>
        <v>#NAME?</v>
      </c>
      <c r="AF3847" s="8" t="e">
        <f t="shared" ca="1" si="2765"/>
        <v>#NAME?</v>
      </c>
      <c r="AG3847" s="8" t="e" cm="1">
        <f t="array" aca="1" ref="AG3847" ca="1">AF3847-dECuCon4C(AE3847)</f>
        <v>#NAME?</v>
      </c>
      <c r="AH3847" s="8" t="e" cm="1">
        <f t="array" aca="1" ref="AH3847" ca="1">dECuCon4C(AE3847)</f>
        <v>#VALUE!</v>
      </c>
      <c r="AI3847" s="10"/>
      <c r="AJ3847" s="11" t="e">
        <f t="shared" ca="1" si="2744"/>
        <v>#NAME?</v>
      </c>
      <c r="AK3847" s="8" t="e">
        <f t="shared" ca="1" si="2766"/>
        <v>#NAME?</v>
      </c>
      <c r="AN3847" s="8">
        <f t="shared" si="2746"/>
        <v>46040</v>
      </c>
      <c r="AO3847" s="19" cm="1">
        <f t="array" aca="1" ref="AO3847" ca="1">INDIRECT("V"&amp;($AN3847+10-$AQ$2)) - INDIRECT("V"&amp;($AN3847+10))</f>
        <v>0</v>
      </c>
      <c r="AP3847" s="19" cm="1">
        <f t="array" aca="1" ref="AP3847" ca="1">INDIRECT("W"&amp;($AN3847+10-$AQ$2)) - INDIRECT("W"&amp;($AN3847+10))</f>
        <v>0</v>
      </c>
      <c r="AQ3847" s="19" cm="1">
        <f t="array" aca="1" ref="AQ3847" ca="1">INDIRECT("X"&amp;($AN3847+10-$AQ$2)) - INDIRECT("X"&amp;($AN3847+10))</f>
        <v>0</v>
      </c>
      <c r="AR3847" s="19" cm="1">
        <f t="array" aca="1" ref="AR3847" ca="1">INDIRECT("Y"&amp;($AN3847+10-$AQ$2)) - INDIRECT("Y"&amp;($AN3847+10))</f>
        <v>0</v>
      </c>
      <c r="AS3847" s="8" cm="1">
        <f t="array" aca="1" ref="AS3847" ca="1">INDIRECT("AD"&amp;($AN3847+10-$AQ$2))</f>
        <v>0</v>
      </c>
      <c r="AU3847" s="12" t="e">
        <f t="shared" ca="1" si="2745"/>
        <v>#DIV/0!</v>
      </c>
      <c r="AV3847" s="8">
        <f t="shared" ca="1" si="2754"/>
        <v>-273.14999999999998</v>
      </c>
      <c r="AW3847" s="8">
        <f t="shared" ca="1" si="2755"/>
        <v>0.80400000000000005</v>
      </c>
      <c r="AX3847" s="8" cm="1">
        <f t="array" aca="1" ref="AX3847" ca="1">AW3847 - dECuCon4C(AV3847)</f>
        <v>0.80399591120300784</v>
      </c>
      <c r="AY3847" s="8" cm="1">
        <f t="array" aca="1" ref="AY3847" ca="1">dECuCon4C(AV3847)</f>
        <v>4.0887969922092398E-6</v>
      </c>
      <c r="AZ3847" s="8"/>
      <c r="BA3847" s="13" t="e">
        <f t="shared" ca="1" si="2756"/>
        <v>#DIV/0!</v>
      </c>
    </row>
    <row r="3848" spans="22:53" x14ac:dyDescent="0.25">
      <c r="V3848" s="8"/>
      <c r="W3848" s="8"/>
      <c r="X3848" s="8"/>
      <c r="Y3848" s="8"/>
      <c r="Z3848" s="8" t="e">
        <f t="shared" si="2786"/>
        <v>#DIV/0!</v>
      </c>
      <c r="AA3848" s="8" t="e">
        <f t="shared" si="2787"/>
        <v>#DIV/0!</v>
      </c>
      <c r="AD3848" s="9" t="e" cm="1">
        <f t="array" aca="1" ref="AD3848" ca="1">Tgost2009(C3848/100.0557)+273.15</f>
        <v>#NAME?</v>
      </c>
      <c r="AE3848" s="8" t="e">
        <f t="shared" ca="1" si="2764"/>
        <v>#NAME?</v>
      </c>
      <c r="AF3848" s="8" t="e">
        <f t="shared" ca="1" si="2765"/>
        <v>#NAME?</v>
      </c>
      <c r="AG3848" s="8" t="e" cm="1">
        <f t="array" aca="1" ref="AG3848" ca="1">AF3848-dECuCon4C(AE3848)</f>
        <v>#NAME?</v>
      </c>
      <c r="AH3848" s="8" t="e" cm="1">
        <f t="array" aca="1" ref="AH3848" ca="1">dECuCon4C(AE3848)</f>
        <v>#VALUE!</v>
      </c>
      <c r="AI3848" s="10"/>
      <c r="AJ3848" s="11" t="e">
        <f t="shared" ca="1" si="2744"/>
        <v>#NAME?</v>
      </c>
      <c r="AK3848" s="8" t="e">
        <f t="shared" ca="1" si="2766"/>
        <v>#NAME?</v>
      </c>
      <c r="AN3848" s="8">
        <f t="shared" si="2746"/>
        <v>46052</v>
      </c>
      <c r="AO3848" s="19" cm="1">
        <f t="array" aca="1" ref="AO3848" ca="1">INDIRECT("V"&amp;($AN3848+10-$AQ$2)) - INDIRECT("V"&amp;($AN3848+10))</f>
        <v>0</v>
      </c>
      <c r="AP3848" s="19" cm="1">
        <f t="array" aca="1" ref="AP3848" ca="1">INDIRECT("W"&amp;($AN3848+10-$AQ$2)) - INDIRECT("W"&amp;($AN3848+10))</f>
        <v>0</v>
      </c>
      <c r="AQ3848" s="19" cm="1">
        <f t="array" aca="1" ref="AQ3848" ca="1">INDIRECT("X"&amp;($AN3848+10-$AQ$2)) - INDIRECT("X"&amp;($AN3848+10))</f>
        <v>0</v>
      </c>
      <c r="AR3848" s="19" cm="1">
        <f t="array" aca="1" ref="AR3848" ca="1">INDIRECT("Y"&amp;($AN3848+10-$AQ$2)) - INDIRECT("Y"&amp;($AN3848+10))</f>
        <v>0</v>
      </c>
      <c r="AS3848" s="8" cm="1">
        <f t="array" aca="1" ref="AS3848" ca="1">INDIRECT("AD"&amp;($AN3848+10-$AQ$2))</f>
        <v>0</v>
      </c>
      <c r="AU3848" s="12" t="e">
        <f t="shared" ca="1" si="2745"/>
        <v>#DIV/0!</v>
      </c>
      <c r="AV3848" s="8">
        <f t="shared" ca="1" si="2754"/>
        <v>-273.14999999999998</v>
      </c>
      <c r="AW3848" s="8">
        <f t="shared" ca="1" si="2755"/>
        <v>0.80400000000000005</v>
      </c>
      <c r="AX3848" s="8" cm="1">
        <f t="array" aca="1" ref="AX3848" ca="1">AW3848 - dECuCon4C(AV3848)</f>
        <v>0.80399591120300784</v>
      </c>
      <c r="AY3848" s="8" cm="1">
        <f t="array" aca="1" ref="AY3848" ca="1">dECuCon4C(AV3848)</f>
        <v>4.0887969922092398E-6</v>
      </c>
      <c r="AZ3848" s="8"/>
      <c r="BA3848" s="13" t="e">
        <f t="shared" ca="1" si="2756"/>
        <v>#DIV/0!</v>
      </c>
    </row>
    <row r="3849" spans="22:53" x14ac:dyDescent="0.25">
      <c r="V3849" s="8"/>
      <c r="W3849" s="8"/>
      <c r="X3849" s="8"/>
      <c r="Y3849" s="8"/>
      <c r="Z3849" s="8" t="e">
        <f t="shared" si="2786"/>
        <v>#DIV/0!</v>
      </c>
      <c r="AA3849" s="8" t="e">
        <f t="shared" si="2787"/>
        <v>#DIV/0!</v>
      </c>
      <c r="AD3849" s="9" t="e" cm="1">
        <f t="array" aca="1" ref="AD3849" ca="1">Tgost2009(C3849/100.0557)+273.15</f>
        <v>#NAME?</v>
      </c>
      <c r="AE3849" s="8" t="e">
        <f t="shared" ca="1" si="2764"/>
        <v>#NAME?</v>
      </c>
      <c r="AF3849" s="8" t="e">
        <f t="shared" ca="1" si="2765"/>
        <v>#NAME?</v>
      </c>
      <c r="AG3849" s="8" t="e" cm="1">
        <f t="array" aca="1" ref="AG3849" ca="1">AF3849-dECuCon4C(AE3849)</f>
        <v>#NAME?</v>
      </c>
      <c r="AH3849" s="8" t="e" cm="1">
        <f t="array" aca="1" ref="AH3849" ca="1">dECuCon4C(AE3849)</f>
        <v>#VALUE!</v>
      </c>
      <c r="AI3849" s="10"/>
      <c r="AJ3849" s="11" t="e">
        <f t="shared" ca="1" si="2744"/>
        <v>#NAME?</v>
      </c>
      <c r="AK3849" s="8" t="e">
        <f t="shared" ca="1" si="2766"/>
        <v>#NAME?</v>
      </c>
      <c r="AN3849" s="8">
        <f t="shared" si="2746"/>
        <v>46064</v>
      </c>
      <c r="AO3849" s="19" cm="1">
        <f t="array" aca="1" ref="AO3849" ca="1">INDIRECT("V"&amp;($AN3849+10-$AQ$2)) - INDIRECT("V"&amp;($AN3849+10))</f>
        <v>0</v>
      </c>
      <c r="AP3849" s="19" cm="1">
        <f t="array" aca="1" ref="AP3849" ca="1">INDIRECT("W"&amp;($AN3849+10-$AQ$2)) - INDIRECT("W"&amp;($AN3849+10))</f>
        <v>0</v>
      </c>
      <c r="AQ3849" s="19" cm="1">
        <f t="array" aca="1" ref="AQ3849" ca="1">INDIRECT("X"&amp;($AN3849+10-$AQ$2)) - INDIRECT("X"&amp;($AN3849+10))</f>
        <v>0</v>
      </c>
      <c r="AR3849" s="19" cm="1">
        <f t="array" aca="1" ref="AR3849" ca="1">INDIRECT("Y"&amp;($AN3849+10-$AQ$2)) - INDIRECT("Y"&amp;($AN3849+10))</f>
        <v>0</v>
      </c>
      <c r="AS3849" s="8" cm="1">
        <f t="array" aca="1" ref="AS3849" ca="1">INDIRECT("AD"&amp;($AN3849+10-$AQ$2))</f>
        <v>0</v>
      </c>
      <c r="AU3849" s="12" t="e">
        <f t="shared" ca="1" si="2745"/>
        <v>#DIV/0!</v>
      </c>
      <c r="AV3849" s="8">
        <f t="shared" ca="1" si="2754"/>
        <v>-273.14999999999998</v>
      </c>
      <c r="AW3849" s="8">
        <f t="shared" ca="1" si="2755"/>
        <v>0.80400000000000005</v>
      </c>
      <c r="AX3849" s="8" cm="1">
        <f t="array" aca="1" ref="AX3849" ca="1">AW3849 - dECuCon4C(AV3849)</f>
        <v>0.80399591120300784</v>
      </c>
      <c r="AY3849" s="8" cm="1">
        <f t="array" aca="1" ref="AY3849" ca="1">dECuCon4C(AV3849)</f>
        <v>4.0887969922092398E-6</v>
      </c>
      <c r="AZ3849" s="8"/>
      <c r="BA3849" s="13" t="e">
        <f t="shared" ca="1" si="2756"/>
        <v>#DIV/0!</v>
      </c>
    </row>
    <row r="3850" spans="22:53" x14ac:dyDescent="0.25">
      <c r="V3850" s="8"/>
      <c r="W3850" s="8"/>
      <c r="X3850" s="8"/>
      <c r="Y3850" s="8"/>
      <c r="Z3850" s="8" t="e">
        <f t="shared" si="2786"/>
        <v>#DIV/0!</v>
      </c>
      <c r="AA3850" s="8" t="e">
        <f t="shared" si="2787"/>
        <v>#DIV/0!</v>
      </c>
      <c r="AD3850" s="9" t="e" cm="1">
        <f t="array" aca="1" ref="AD3850" ca="1">Tgost2009(C3850/100.0557)+273.15</f>
        <v>#NAME?</v>
      </c>
      <c r="AE3850" s="8" t="e">
        <f t="shared" ca="1" si="2764"/>
        <v>#NAME?</v>
      </c>
      <c r="AF3850" s="8" t="e">
        <f t="shared" ca="1" si="2765"/>
        <v>#NAME?</v>
      </c>
      <c r="AG3850" s="8" t="e" cm="1">
        <f t="array" aca="1" ref="AG3850" ca="1">AF3850-dECuCon4C(AE3850)</f>
        <v>#NAME?</v>
      </c>
      <c r="AH3850" s="8" t="e" cm="1">
        <f t="array" aca="1" ref="AH3850" ca="1">dECuCon4C(AE3850)</f>
        <v>#VALUE!</v>
      </c>
      <c r="AI3850" s="10"/>
      <c r="AJ3850" s="11" t="e">
        <f t="shared" ca="1" si="2744"/>
        <v>#NAME?</v>
      </c>
      <c r="AK3850" s="8" t="e">
        <f t="shared" ca="1" si="2766"/>
        <v>#NAME?</v>
      </c>
      <c r="AN3850" s="8">
        <f t="shared" si="2746"/>
        <v>46076</v>
      </c>
      <c r="AO3850" s="19" cm="1">
        <f t="array" aca="1" ref="AO3850" ca="1">INDIRECT("V"&amp;($AN3850+10-$AQ$2)) - INDIRECT("V"&amp;($AN3850+10))</f>
        <v>0</v>
      </c>
      <c r="AP3850" s="19" cm="1">
        <f t="array" aca="1" ref="AP3850" ca="1">INDIRECT("W"&amp;($AN3850+10-$AQ$2)) - INDIRECT("W"&amp;($AN3850+10))</f>
        <v>0</v>
      </c>
      <c r="AQ3850" s="19" cm="1">
        <f t="array" aca="1" ref="AQ3850" ca="1">INDIRECT("X"&amp;($AN3850+10-$AQ$2)) - INDIRECT("X"&amp;($AN3850+10))</f>
        <v>0</v>
      </c>
      <c r="AR3850" s="19" cm="1">
        <f t="array" aca="1" ref="AR3850" ca="1">INDIRECT("Y"&amp;($AN3850+10-$AQ$2)) - INDIRECT("Y"&amp;($AN3850+10))</f>
        <v>0</v>
      </c>
      <c r="AS3850" s="8" cm="1">
        <f t="array" aca="1" ref="AS3850" ca="1">INDIRECT("AD"&amp;($AN3850+10-$AQ$2))</f>
        <v>0</v>
      </c>
      <c r="AU3850" s="12" t="e">
        <f t="shared" ca="1" si="2745"/>
        <v>#DIV/0!</v>
      </c>
      <c r="AV3850" s="8">
        <f t="shared" ca="1" si="2754"/>
        <v>-273.14999999999998</v>
      </c>
      <c r="AW3850" s="8">
        <f t="shared" ca="1" si="2755"/>
        <v>0.80400000000000005</v>
      </c>
      <c r="AX3850" s="8" cm="1">
        <f t="array" aca="1" ref="AX3850" ca="1">AW3850 - dECuCon4C(AV3850)</f>
        <v>0.80399591120300784</v>
      </c>
      <c r="AY3850" s="8" cm="1">
        <f t="array" aca="1" ref="AY3850" ca="1">dECuCon4C(AV3850)</f>
        <v>4.0887969922092398E-6</v>
      </c>
      <c r="AZ3850" s="8"/>
      <c r="BA3850" s="13" t="e">
        <f t="shared" ca="1" si="2756"/>
        <v>#DIV/0!</v>
      </c>
    </row>
    <row r="3851" spans="22:53" x14ac:dyDescent="0.25">
      <c r="V3851" s="8" t="e">
        <f t="shared" ref="V3851:V3858" si="2788">AVERAGE(D3851:E3851)</f>
        <v>#DIV/0!</v>
      </c>
      <c r="W3851" s="8" t="e">
        <f t="shared" ref="W3851:W3858" si="2789">AVERAGE(F3851:G3851)</f>
        <v>#DIV/0!</v>
      </c>
      <c r="X3851" s="8" t="e">
        <f t="shared" ref="X3851:X3858" si="2790">AVERAGE(H3851:I3851)</f>
        <v>#DIV/0!</v>
      </c>
      <c r="Y3851" s="8" t="e">
        <f t="shared" ref="Y3851:Y3858" si="2791">AVERAGE(J3851:K3851)</f>
        <v>#DIV/0!</v>
      </c>
      <c r="Z3851" s="8"/>
      <c r="AA3851" s="8"/>
      <c r="AD3851" s="9" t="e" cm="1">
        <f t="array" aca="1" ref="AD3851" ca="1">Tgost2009(C3851/100.0557)+273.15</f>
        <v>#NAME?</v>
      </c>
      <c r="AE3851" s="8" t="e">
        <f t="shared" ca="1" si="2764"/>
        <v>#NAME?</v>
      </c>
      <c r="AF3851" s="8" t="e">
        <f t="shared" ca="1" si="2765"/>
        <v>#NAME?</v>
      </c>
      <c r="AG3851" s="8" t="e" cm="1">
        <f t="array" aca="1" ref="AG3851" ca="1">AF3851-dECuCon4C(AE3851)</f>
        <v>#NAME?</v>
      </c>
      <c r="AH3851" s="8" t="e" cm="1">
        <f t="array" aca="1" ref="AH3851" ca="1">dECuCon4C(AE3851)</f>
        <v>#VALUE!</v>
      </c>
      <c r="AI3851" s="10" t="e">
        <f t="shared" ref="AI3851:AI3858" ca="1" si="2792">(W3851-V3851)/(AF3851-AG3851)*10^(6)</f>
        <v>#DIV/0!</v>
      </c>
      <c r="AJ3851" s="11" t="e">
        <f t="shared" ca="1" si="2744"/>
        <v>#NAME?</v>
      </c>
      <c r="AK3851" s="8" t="e">
        <f t="shared" ca="1" si="2766"/>
        <v>#NAME?</v>
      </c>
      <c r="AN3851" s="8">
        <f t="shared" si="2746"/>
        <v>46088</v>
      </c>
      <c r="AO3851" s="19" cm="1">
        <f t="array" aca="1" ref="AO3851" ca="1">INDIRECT("V"&amp;($AN3851+10-$AQ$2)) - INDIRECT("V"&amp;($AN3851+10))</f>
        <v>0</v>
      </c>
      <c r="AP3851" s="19" cm="1">
        <f t="array" aca="1" ref="AP3851" ca="1">INDIRECT("W"&amp;($AN3851+10-$AQ$2)) - INDIRECT("W"&amp;($AN3851+10))</f>
        <v>0</v>
      </c>
      <c r="AQ3851" s="19" cm="1">
        <f t="array" aca="1" ref="AQ3851" ca="1">INDIRECT("X"&amp;($AN3851+10-$AQ$2)) - INDIRECT("X"&amp;($AN3851+10))</f>
        <v>0</v>
      </c>
      <c r="AR3851" s="19" cm="1">
        <f t="array" aca="1" ref="AR3851" ca="1">INDIRECT("Y"&amp;($AN3851+10-$AQ$2)) - INDIRECT("Y"&amp;($AN3851+10))</f>
        <v>0</v>
      </c>
      <c r="AS3851" s="8" cm="1">
        <f t="array" aca="1" ref="AS3851" ca="1">INDIRECT("AD"&amp;($AN3851+10-$AQ$2))</f>
        <v>0</v>
      </c>
      <c r="AU3851" s="12" t="e">
        <f t="shared" ca="1" si="2745"/>
        <v>#DIV/0!</v>
      </c>
      <c r="AV3851" s="8">
        <f t="shared" ca="1" si="2754"/>
        <v>-273.14999999999998</v>
      </c>
      <c r="AW3851" s="8">
        <f t="shared" ca="1" si="2755"/>
        <v>0.80400000000000005</v>
      </c>
      <c r="AX3851" s="8" cm="1">
        <f t="array" aca="1" ref="AX3851" ca="1">AW3851 - dECuCon4C(AV3851)</f>
        <v>0.80399591120300784</v>
      </c>
      <c r="AY3851" s="8" cm="1">
        <f t="array" aca="1" ref="AY3851" ca="1">dECuCon4C(AV3851)</f>
        <v>4.0887969922092398E-6</v>
      </c>
      <c r="AZ3851" s="8"/>
      <c r="BA3851" s="13" t="e">
        <f t="shared" ca="1" si="2756"/>
        <v>#DIV/0!</v>
      </c>
    </row>
    <row r="3852" spans="22:53" x14ac:dyDescent="0.25">
      <c r="V3852" s="8" t="e">
        <f t="shared" si="2788"/>
        <v>#DIV/0!</v>
      </c>
      <c r="W3852" s="8" t="e">
        <f t="shared" si="2789"/>
        <v>#DIV/0!</v>
      </c>
      <c r="X3852" s="8" t="e">
        <f t="shared" si="2790"/>
        <v>#DIV/0!</v>
      </c>
      <c r="Y3852" s="8" t="e">
        <f t="shared" si="2791"/>
        <v>#DIV/0!</v>
      </c>
      <c r="Z3852" s="8"/>
      <c r="AA3852" s="8"/>
      <c r="AD3852" s="9" t="e" cm="1">
        <f t="array" aca="1" ref="AD3852" ca="1">Tgost2009(C3852/100.0557)+273.15</f>
        <v>#NAME?</v>
      </c>
      <c r="AE3852" s="8" t="e">
        <f t="shared" ca="1" si="2764"/>
        <v>#NAME?</v>
      </c>
      <c r="AF3852" s="8" t="e">
        <f t="shared" ca="1" si="2765"/>
        <v>#NAME?</v>
      </c>
      <c r="AG3852" s="8" t="e" cm="1">
        <f t="array" aca="1" ref="AG3852" ca="1">AF3852-dECuCon4C(AE3852)</f>
        <v>#NAME?</v>
      </c>
      <c r="AH3852" s="8" t="e" cm="1">
        <f t="array" aca="1" ref="AH3852" ca="1">dECuCon4C(AE3852)</f>
        <v>#VALUE!</v>
      </c>
      <c r="AI3852" s="10" t="e">
        <f t="shared" ca="1" si="2792"/>
        <v>#DIV/0!</v>
      </c>
      <c r="AJ3852" s="11" t="e">
        <f t="shared" ref="AJ3852:AJ3915" ca="1" si="2793">(AD3852-AD3851)/((B3852-B3851)/60)</f>
        <v>#NAME?</v>
      </c>
      <c r="AK3852" s="8" t="e">
        <f t="shared" ca="1" si="2766"/>
        <v>#NAME?</v>
      </c>
      <c r="AN3852" s="8">
        <f t="shared" si="2746"/>
        <v>46100</v>
      </c>
      <c r="AO3852" s="19" cm="1">
        <f t="array" aca="1" ref="AO3852" ca="1">INDIRECT("V"&amp;($AN3852+10-$AQ$2)) - INDIRECT("V"&amp;($AN3852+10))</f>
        <v>0</v>
      </c>
      <c r="AP3852" s="19" cm="1">
        <f t="array" aca="1" ref="AP3852" ca="1">INDIRECT("W"&amp;($AN3852+10-$AQ$2)) - INDIRECT("W"&amp;($AN3852+10))</f>
        <v>0</v>
      </c>
      <c r="AQ3852" s="19" cm="1">
        <f t="array" aca="1" ref="AQ3852" ca="1">INDIRECT("X"&amp;($AN3852+10-$AQ$2)) - INDIRECT("X"&amp;($AN3852+10))</f>
        <v>0</v>
      </c>
      <c r="AR3852" s="19" cm="1">
        <f t="array" aca="1" ref="AR3852" ca="1">INDIRECT("Y"&amp;($AN3852+10-$AQ$2)) - INDIRECT("Y"&amp;($AN3852+10))</f>
        <v>0</v>
      </c>
      <c r="AS3852" s="8" cm="1">
        <f t="array" aca="1" ref="AS3852" ca="1">INDIRECT("AD"&amp;($AN3852+10-$AQ$2))</f>
        <v>0</v>
      </c>
      <c r="AU3852" s="12" t="e">
        <f t="shared" ref="AU3852:AU3915" ca="1" si="2794">-(AS3852-AS3851)/$I$7</f>
        <v>#DIV/0!</v>
      </c>
      <c r="AV3852" s="8">
        <f t="shared" ca="1" si="2754"/>
        <v>-273.14999999999998</v>
      </c>
      <c r="AW3852" s="8">
        <f t="shared" ca="1" si="2755"/>
        <v>0.80400000000000005</v>
      </c>
      <c r="AX3852" s="8" cm="1">
        <f t="array" aca="1" ref="AX3852" ca="1">AW3852 - dECuCon4C(AV3852)</f>
        <v>0.80399591120300784</v>
      </c>
      <c r="AY3852" s="8" cm="1">
        <f t="array" aca="1" ref="AY3852" ca="1">dECuCon4C(AV3852)</f>
        <v>4.0887969922092398E-6</v>
      </c>
      <c r="AZ3852" s="8"/>
      <c r="BA3852" s="13" t="e">
        <f t="shared" ca="1" si="2756"/>
        <v>#DIV/0!</v>
      </c>
    </row>
    <row r="3853" spans="22:53" x14ac:dyDescent="0.25">
      <c r="V3853" s="8" t="e">
        <f t="shared" si="2788"/>
        <v>#DIV/0!</v>
      </c>
      <c r="W3853" s="8" t="e">
        <f t="shared" si="2789"/>
        <v>#DIV/0!</v>
      </c>
      <c r="X3853" s="8" t="e">
        <f t="shared" si="2790"/>
        <v>#DIV/0!</v>
      </c>
      <c r="Y3853" s="8" t="e">
        <f t="shared" si="2791"/>
        <v>#DIV/0!</v>
      </c>
      <c r="Z3853" s="8"/>
      <c r="AA3853" s="8"/>
      <c r="AD3853" s="9" t="e" cm="1">
        <f t="array" aca="1" ref="AD3853" ca="1">Tgost2009(C3853/100.0557)+273.15</f>
        <v>#NAME?</v>
      </c>
      <c r="AE3853" s="8" t="e">
        <f t="shared" ca="1" si="2764"/>
        <v>#NAME?</v>
      </c>
      <c r="AF3853" s="8" t="e">
        <f t="shared" ca="1" si="2765"/>
        <v>#NAME?</v>
      </c>
      <c r="AG3853" s="8" t="e" cm="1">
        <f t="array" aca="1" ref="AG3853" ca="1">AF3853-dECuCon4C(AE3853)</f>
        <v>#NAME?</v>
      </c>
      <c r="AH3853" s="8" t="e" cm="1">
        <f t="array" aca="1" ref="AH3853" ca="1">dECuCon4C(AE3853)</f>
        <v>#VALUE!</v>
      </c>
      <c r="AI3853" s="10" t="e">
        <f t="shared" ca="1" si="2792"/>
        <v>#DIV/0!</v>
      </c>
      <c r="AJ3853" s="11" t="e">
        <f t="shared" ca="1" si="2793"/>
        <v>#NAME?</v>
      </c>
      <c r="AK3853" s="8" t="e">
        <f t="shared" ca="1" si="2766"/>
        <v>#NAME?</v>
      </c>
      <c r="AN3853" s="8">
        <f t="shared" si="2746"/>
        <v>46112</v>
      </c>
      <c r="AO3853" s="19" cm="1">
        <f t="array" aca="1" ref="AO3853" ca="1">INDIRECT("V"&amp;($AN3853+10-$AQ$2)) - INDIRECT("V"&amp;($AN3853+10))</f>
        <v>0</v>
      </c>
      <c r="AP3853" s="19" cm="1">
        <f t="array" aca="1" ref="AP3853" ca="1">INDIRECT("W"&amp;($AN3853+10-$AQ$2)) - INDIRECT("W"&amp;($AN3853+10))</f>
        <v>0</v>
      </c>
      <c r="AQ3853" s="19" cm="1">
        <f t="array" aca="1" ref="AQ3853" ca="1">INDIRECT("X"&amp;($AN3853+10-$AQ$2)) - INDIRECT("X"&amp;($AN3853+10))</f>
        <v>0</v>
      </c>
      <c r="AR3853" s="19" cm="1">
        <f t="array" aca="1" ref="AR3853" ca="1">INDIRECT("Y"&amp;($AN3853+10-$AQ$2)) - INDIRECT("Y"&amp;($AN3853+10))</f>
        <v>0</v>
      </c>
      <c r="AS3853" s="8" cm="1">
        <f t="array" aca="1" ref="AS3853" ca="1">INDIRECT("AD"&amp;($AN3853+10-$AQ$2))</f>
        <v>0</v>
      </c>
      <c r="AU3853" s="12" t="e">
        <f t="shared" ca="1" si="2794"/>
        <v>#DIV/0!</v>
      </c>
      <c r="AV3853" s="8">
        <f t="shared" ca="1" si="2754"/>
        <v>-273.14999999999998</v>
      </c>
      <c r="AW3853" s="8">
        <f t="shared" ca="1" si="2755"/>
        <v>0.80400000000000005</v>
      </c>
      <c r="AX3853" s="8" cm="1">
        <f t="array" aca="1" ref="AX3853" ca="1">AW3853 - dECuCon4C(AV3853)</f>
        <v>0.80399591120300784</v>
      </c>
      <c r="AY3853" s="8" cm="1">
        <f t="array" aca="1" ref="AY3853" ca="1">dECuCon4C(AV3853)</f>
        <v>4.0887969922092398E-6</v>
      </c>
      <c r="AZ3853" s="8"/>
      <c r="BA3853" s="13" t="e">
        <f t="shared" ca="1" si="2756"/>
        <v>#DIV/0!</v>
      </c>
    </row>
    <row r="3854" spans="22:53" x14ac:dyDescent="0.25">
      <c r="V3854" s="8" t="e">
        <f t="shared" si="2788"/>
        <v>#DIV/0!</v>
      </c>
      <c r="W3854" s="8" t="e">
        <f t="shared" si="2789"/>
        <v>#DIV/0!</v>
      </c>
      <c r="X3854" s="8" t="e">
        <f t="shared" si="2790"/>
        <v>#DIV/0!</v>
      </c>
      <c r="Y3854" s="8" t="e">
        <f t="shared" si="2791"/>
        <v>#DIV/0!</v>
      </c>
      <c r="Z3854" s="8"/>
      <c r="AA3854" s="8"/>
      <c r="AD3854" s="9" t="e" cm="1">
        <f t="array" aca="1" ref="AD3854" ca="1">Tgost2009(C3854/100.0557)+273.15</f>
        <v>#NAME?</v>
      </c>
      <c r="AE3854" s="8" t="e">
        <f t="shared" ca="1" si="2764"/>
        <v>#NAME?</v>
      </c>
      <c r="AF3854" s="8" t="e">
        <f t="shared" ca="1" si="2765"/>
        <v>#NAME?</v>
      </c>
      <c r="AG3854" s="8" t="e" cm="1">
        <f t="array" aca="1" ref="AG3854" ca="1">AF3854-dECuCon4C(AE3854)</f>
        <v>#NAME?</v>
      </c>
      <c r="AH3854" s="8" t="e" cm="1">
        <f t="array" aca="1" ref="AH3854" ca="1">dECuCon4C(AE3854)</f>
        <v>#VALUE!</v>
      </c>
      <c r="AI3854" s="10" t="e">
        <f t="shared" ca="1" si="2792"/>
        <v>#DIV/0!</v>
      </c>
      <c r="AJ3854" s="11" t="e">
        <f t="shared" ca="1" si="2793"/>
        <v>#NAME?</v>
      </c>
      <c r="AK3854" s="8" t="e">
        <f t="shared" ca="1" si="2766"/>
        <v>#NAME?</v>
      </c>
      <c r="AN3854" s="8">
        <f t="shared" ref="AN3854:AN3917" si="2795">AN3853+$AQ$2*2+$AQ$3</f>
        <v>46124</v>
      </c>
      <c r="AO3854" s="19" cm="1">
        <f t="array" aca="1" ref="AO3854" ca="1">INDIRECT("V"&amp;($AN3854+10-$AQ$2)) - INDIRECT("V"&amp;($AN3854+10))</f>
        <v>0</v>
      </c>
      <c r="AP3854" s="19" cm="1">
        <f t="array" aca="1" ref="AP3854" ca="1">INDIRECT("W"&amp;($AN3854+10-$AQ$2)) - INDIRECT("W"&amp;($AN3854+10))</f>
        <v>0</v>
      </c>
      <c r="AQ3854" s="19" cm="1">
        <f t="array" aca="1" ref="AQ3854" ca="1">INDIRECT("X"&amp;($AN3854+10-$AQ$2)) - INDIRECT("X"&amp;($AN3854+10))</f>
        <v>0</v>
      </c>
      <c r="AR3854" s="19" cm="1">
        <f t="array" aca="1" ref="AR3854" ca="1">INDIRECT("Y"&amp;($AN3854+10-$AQ$2)) - INDIRECT("Y"&amp;($AN3854+10))</f>
        <v>0</v>
      </c>
      <c r="AS3854" s="8" cm="1">
        <f t="array" aca="1" ref="AS3854" ca="1">INDIRECT("AD"&amp;($AN3854+10-$AQ$2))</f>
        <v>0</v>
      </c>
      <c r="AU3854" s="12" t="e">
        <f t="shared" ca="1" si="2794"/>
        <v>#DIV/0!</v>
      </c>
      <c r="AV3854" s="8">
        <f t="shared" ca="1" si="2754"/>
        <v>-273.14999999999998</v>
      </c>
      <c r="AW3854" s="8">
        <f t="shared" ca="1" si="2755"/>
        <v>0.80400000000000005</v>
      </c>
      <c r="AX3854" s="8" cm="1">
        <f t="array" aca="1" ref="AX3854" ca="1">AW3854 - dECuCon4C(AV3854)</f>
        <v>0.80399591120300784</v>
      </c>
      <c r="AY3854" s="8" cm="1">
        <f t="array" aca="1" ref="AY3854" ca="1">dECuCon4C(AV3854)</f>
        <v>4.0887969922092398E-6</v>
      </c>
      <c r="AZ3854" s="8"/>
      <c r="BA3854" s="13" t="e">
        <f t="shared" ca="1" si="2756"/>
        <v>#DIV/0!</v>
      </c>
    </row>
    <row r="3855" spans="22:53" x14ac:dyDescent="0.25">
      <c r="V3855" s="8" t="e">
        <f t="shared" si="2788"/>
        <v>#DIV/0!</v>
      </c>
      <c r="W3855" s="8" t="e">
        <f t="shared" si="2789"/>
        <v>#DIV/0!</v>
      </c>
      <c r="X3855" s="8" t="e">
        <f t="shared" si="2790"/>
        <v>#DIV/0!</v>
      </c>
      <c r="Y3855" s="8" t="e">
        <f t="shared" si="2791"/>
        <v>#DIV/0!</v>
      </c>
      <c r="Z3855" s="8"/>
      <c r="AA3855" s="8"/>
      <c r="AD3855" s="9" t="e" cm="1">
        <f t="array" aca="1" ref="AD3855" ca="1">Tgost2009(C3855/100.0557)+273.15</f>
        <v>#NAME?</v>
      </c>
      <c r="AE3855" s="8" t="e">
        <f t="shared" ca="1" si="2764"/>
        <v>#NAME?</v>
      </c>
      <c r="AF3855" s="8" t="e">
        <f t="shared" ca="1" si="2765"/>
        <v>#NAME?</v>
      </c>
      <c r="AG3855" s="8" t="e" cm="1">
        <f t="array" aca="1" ref="AG3855" ca="1">AF3855-dECuCon4C(AE3855)</f>
        <v>#NAME?</v>
      </c>
      <c r="AH3855" s="8" t="e" cm="1">
        <f t="array" aca="1" ref="AH3855" ca="1">dECuCon4C(AE3855)</f>
        <v>#VALUE!</v>
      </c>
      <c r="AI3855" s="10" t="e">
        <f t="shared" ca="1" si="2792"/>
        <v>#DIV/0!</v>
      </c>
      <c r="AJ3855" s="11" t="e">
        <f t="shared" ca="1" si="2793"/>
        <v>#NAME?</v>
      </c>
      <c r="AK3855" s="8" t="e">
        <f t="shared" ca="1" si="2766"/>
        <v>#NAME?</v>
      </c>
      <c r="AN3855" s="8">
        <f t="shared" si="2795"/>
        <v>46136</v>
      </c>
      <c r="AO3855" s="19" cm="1">
        <f t="array" aca="1" ref="AO3855" ca="1">INDIRECT("V"&amp;($AN3855+10-$AQ$2)) - INDIRECT("V"&amp;($AN3855+10))</f>
        <v>0</v>
      </c>
      <c r="AP3855" s="19" cm="1">
        <f t="array" aca="1" ref="AP3855" ca="1">INDIRECT("W"&amp;($AN3855+10-$AQ$2)) - INDIRECT("W"&amp;($AN3855+10))</f>
        <v>0</v>
      </c>
      <c r="AQ3855" s="19" cm="1">
        <f t="array" aca="1" ref="AQ3855" ca="1">INDIRECT("X"&amp;($AN3855+10-$AQ$2)) - INDIRECT("X"&amp;($AN3855+10))</f>
        <v>0</v>
      </c>
      <c r="AR3855" s="19" cm="1">
        <f t="array" aca="1" ref="AR3855" ca="1">INDIRECT("Y"&amp;($AN3855+10-$AQ$2)) - INDIRECT("Y"&amp;($AN3855+10))</f>
        <v>0</v>
      </c>
      <c r="AS3855" s="8" cm="1">
        <f t="array" aca="1" ref="AS3855" ca="1">INDIRECT("AD"&amp;($AN3855+10-$AQ$2))</f>
        <v>0</v>
      </c>
      <c r="AU3855" s="12" t="e">
        <f t="shared" ca="1" si="2794"/>
        <v>#DIV/0!</v>
      </c>
      <c r="AV3855" s="8">
        <f t="shared" ca="1" si="2754"/>
        <v>-273.14999999999998</v>
      </c>
      <c r="AW3855" s="8">
        <f t="shared" ca="1" si="2755"/>
        <v>0.80400000000000005</v>
      </c>
      <c r="AX3855" s="8" cm="1">
        <f t="array" aca="1" ref="AX3855" ca="1">AW3855 - dECuCon4C(AV3855)</f>
        <v>0.80399591120300784</v>
      </c>
      <c r="AY3855" s="8" cm="1">
        <f t="array" aca="1" ref="AY3855" ca="1">dECuCon4C(AV3855)</f>
        <v>4.0887969922092398E-6</v>
      </c>
      <c r="AZ3855" s="8"/>
      <c r="BA3855" s="13" t="e">
        <f t="shared" ca="1" si="2756"/>
        <v>#DIV/0!</v>
      </c>
    </row>
    <row r="3856" spans="22:53" x14ac:dyDescent="0.25">
      <c r="V3856" s="8" t="e">
        <f t="shared" si="2788"/>
        <v>#DIV/0!</v>
      </c>
      <c r="W3856" s="8" t="e">
        <f t="shared" si="2789"/>
        <v>#DIV/0!</v>
      </c>
      <c r="X3856" s="8" t="e">
        <f t="shared" si="2790"/>
        <v>#DIV/0!</v>
      </c>
      <c r="Y3856" s="8" t="e">
        <f t="shared" si="2791"/>
        <v>#DIV/0!</v>
      </c>
      <c r="Z3856" s="8"/>
      <c r="AA3856" s="8"/>
      <c r="AD3856" s="9" t="e" cm="1">
        <f t="array" aca="1" ref="AD3856" ca="1">Tgost2009(C3856/100.0557)+273.15</f>
        <v>#NAME?</v>
      </c>
      <c r="AE3856" s="8" t="e">
        <f t="shared" ca="1" si="2764"/>
        <v>#NAME?</v>
      </c>
      <c r="AF3856" s="8" t="e">
        <f t="shared" ca="1" si="2765"/>
        <v>#NAME?</v>
      </c>
      <c r="AG3856" s="8" t="e" cm="1">
        <f t="array" aca="1" ref="AG3856" ca="1">AF3856-dECuCon4C(AE3856)</f>
        <v>#NAME?</v>
      </c>
      <c r="AH3856" s="8" t="e" cm="1">
        <f t="array" aca="1" ref="AH3856" ca="1">dECuCon4C(AE3856)</f>
        <v>#VALUE!</v>
      </c>
      <c r="AI3856" s="10" t="e">
        <f t="shared" ca="1" si="2792"/>
        <v>#DIV/0!</v>
      </c>
      <c r="AJ3856" s="11" t="e">
        <f t="shared" ca="1" si="2793"/>
        <v>#NAME?</v>
      </c>
      <c r="AK3856" s="8" t="e">
        <f t="shared" ca="1" si="2766"/>
        <v>#NAME?</v>
      </c>
      <c r="AN3856" s="8">
        <f t="shared" si="2795"/>
        <v>46148</v>
      </c>
      <c r="AO3856" s="19" cm="1">
        <f t="array" aca="1" ref="AO3856" ca="1">INDIRECT("V"&amp;($AN3856+10-$AQ$2)) - INDIRECT("V"&amp;($AN3856+10))</f>
        <v>0</v>
      </c>
      <c r="AP3856" s="19" cm="1">
        <f t="array" aca="1" ref="AP3856" ca="1">INDIRECT("W"&amp;($AN3856+10-$AQ$2)) - INDIRECT("W"&amp;($AN3856+10))</f>
        <v>0</v>
      </c>
      <c r="AQ3856" s="19" cm="1">
        <f t="array" aca="1" ref="AQ3856" ca="1">INDIRECT("X"&amp;($AN3856+10-$AQ$2)) - INDIRECT("X"&amp;($AN3856+10))</f>
        <v>0</v>
      </c>
      <c r="AR3856" s="19" cm="1">
        <f t="array" aca="1" ref="AR3856" ca="1">INDIRECT("Y"&amp;($AN3856+10-$AQ$2)) - INDIRECT("Y"&amp;($AN3856+10))</f>
        <v>0</v>
      </c>
      <c r="AS3856" s="8" cm="1">
        <f t="array" aca="1" ref="AS3856" ca="1">INDIRECT("AD"&amp;($AN3856+10-$AQ$2))</f>
        <v>0</v>
      </c>
      <c r="AU3856" s="12" t="e">
        <f t="shared" ca="1" si="2794"/>
        <v>#DIV/0!</v>
      </c>
      <c r="AV3856" s="8">
        <f t="shared" ca="1" si="2754"/>
        <v>-273.14999999999998</v>
      </c>
      <c r="AW3856" s="8">
        <f t="shared" ca="1" si="2755"/>
        <v>0.80400000000000005</v>
      </c>
      <c r="AX3856" s="8" cm="1">
        <f t="array" aca="1" ref="AX3856" ca="1">AW3856 - dECuCon4C(AV3856)</f>
        <v>0.80399591120300784</v>
      </c>
      <c r="AY3856" s="8" cm="1">
        <f t="array" aca="1" ref="AY3856" ca="1">dECuCon4C(AV3856)</f>
        <v>4.0887969922092398E-6</v>
      </c>
      <c r="AZ3856" s="8"/>
      <c r="BA3856" s="13" t="e">
        <f t="shared" ca="1" si="2756"/>
        <v>#DIV/0!</v>
      </c>
    </row>
    <row r="3857" spans="22:53" x14ac:dyDescent="0.25">
      <c r="V3857" s="8" t="e">
        <f t="shared" si="2788"/>
        <v>#DIV/0!</v>
      </c>
      <c r="W3857" s="8" t="e">
        <f t="shared" si="2789"/>
        <v>#DIV/0!</v>
      </c>
      <c r="X3857" s="8" t="e">
        <f t="shared" si="2790"/>
        <v>#DIV/0!</v>
      </c>
      <c r="Y3857" s="8" t="e">
        <f t="shared" si="2791"/>
        <v>#DIV/0!</v>
      </c>
      <c r="Z3857" s="8"/>
      <c r="AA3857" s="8"/>
      <c r="AD3857" s="9" t="e" cm="1">
        <f t="array" aca="1" ref="AD3857" ca="1">Tgost2009(C3857/100.0557)+273.15</f>
        <v>#NAME?</v>
      </c>
      <c r="AE3857" s="8" t="e">
        <f t="shared" ca="1" si="2764"/>
        <v>#NAME?</v>
      </c>
      <c r="AF3857" s="8" t="e">
        <f t="shared" ca="1" si="2765"/>
        <v>#NAME?</v>
      </c>
      <c r="AG3857" s="8" t="e" cm="1">
        <f t="array" aca="1" ref="AG3857" ca="1">AF3857-dECuCon4C(AE3857)</f>
        <v>#NAME?</v>
      </c>
      <c r="AH3857" s="8" t="e" cm="1">
        <f t="array" aca="1" ref="AH3857" ca="1">dECuCon4C(AE3857)</f>
        <v>#VALUE!</v>
      </c>
      <c r="AI3857" s="10" t="e">
        <f t="shared" ca="1" si="2792"/>
        <v>#DIV/0!</v>
      </c>
      <c r="AJ3857" s="11" t="e">
        <f t="shared" ca="1" si="2793"/>
        <v>#NAME?</v>
      </c>
      <c r="AK3857" s="8" t="e">
        <f t="shared" ca="1" si="2766"/>
        <v>#NAME?</v>
      </c>
      <c r="AN3857" s="8">
        <f t="shared" si="2795"/>
        <v>46160</v>
      </c>
      <c r="AO3857" s="19" cm="1">
        <f t="array" aca="1" ref="AO3857" ca="1">INDIRECT("V"&amp;($AN3857+10-$AQ$2)) - INDIRECT("V"&amp;($AN3857+10))</f>
        <v>0</v>
      </c>
      <c r="AP3857" s="19" cm="1">
        <f t="array" aca="1" ref="AP3857" ca="1">INDIRECT("W"&amp;($AN3857+10-$AQ$2)) - INDIRECT("W"&amp;($AN3857+10))</f>
        <v>0</v>
      </c>
      <c r="AQ3857" s="19" cm="1">
        <f t="array" aca="1" ref="AQ3857" ca="1">INDIRECT("X"&amp;($AN3857+10-$AQ$2)) - INDIRECT("X"&amp;($AN3857+10))</f>
        <v>0</v>
      </c>
      <c r="AR3857" s="19" cm="1">
        <f t="array" aca="1" ref="AR3857" ca="1">INDIRECT("Y"&amp;($AN3857+10-$AQ$2)) - INDIRECT("Y"&amp;($AN3857+10))</f>
        <v>0</v>
      </c>
      <c r="AS3857" s="8" cm="1">
        <f t="array" aca="1" ref="AS3857" ca="1">INDIRECT("AD"&amp;($AN3857+10-$AQ$2))</f>
        <v>0</v>
      </c>
      <c r="AU3857" s="12" t="e">
        <f t="shared" ca="1" si="2794"/>
        <v>#DIV/0!</v>
      </c>
      <c r="AV3857" s="8">
        <f t="shared" ca="1" si="2754"/>
        <v>-273.14999999999998</v>
      </c>
      <c r="AW3857" s="8">
        <f t="shared" ca="1" si="2755"/>
        <v>0.80400000000000005</v>
      </c>
      <c r="AX3857" s="8" cm="1">
        <f t="array" aca="1" ref="AX3857" ca="1">AW3857 - dECuCon4C(AV3857)</f>
        <v>0.80399591120300784</v>
      </c>
      <c r="AY3857" s="8" cm="1">
        <f t="array" aca="1" ref="AY3857" ca="1">dECuCon4C(AV3857)</f>
        <v>4.0887969922092398E-6</v>
      </c>
      <c r="AZ3857" s="8"/>
      <c r="BA3857" s="13" t="e">
        <f t="shared" ca="1" si="2756"/>
        <v>#DIV/0!</v>
      </c>
    </row>
    <row r="3858" spans="22:53" x14ac:dyDescent="0.25">
      <c r="V3858" s="8" t="e">
        <f t="shared" si="2788"/>
        <v>#DIV/0!</v>
      </c>
      <c r="W3858" s="8" t="e">
        <f t="shared" si="2789"/>
        <v>#DIV/0!</v>
      </c>
      <c r="X3858" s="8" t="e">
        <f t="shared" si="2790"/>
        <v>#DIV/0!</v>
      </c>
      <c r="Y3858" s="8" t="e">
        <f t="shared" si="2791"/>
        <v>#DIV/0!</v>
      </c>
      <c r="Z3858" s="8"/>
      <c r="AA3858" s="8"/>
      <c r="AD3858" s="9" t="e" cm="1">
        <f t="array" aca="1" ref="AD3858" ca="1">Tgost2009(C3858/100.0557)+273.15</f>
        <v>#NAME?</v>
      </c>
      <c r="AE3858" s="8" t="e">
        <f t="shared" ca="1" si="2764"/>
        <v>#NAME?</v>
      </c>
      <c r="AF3858" s="8" t="e">
        <f t="shared" ca="1" si="2765"/>
        <v>#NAME?</v>
      </c>
      <c r="AG3858" s="8" t="e" cm="1">
        <f t="array" aca="1" ref="AG3858" ca="1">AF3858-dECuCon4C(AE3858)</f>
        <v>#NAME?</v>
      </c>
      <c r="AH3858" s="8" t="e" cm="1">
        <f t="array" aca="1" ref="AH3858" ca="1">dECuCon4C(AE3858)</f>
        <v>#VALUE!</v>
      </c>
      <c r="AI3858" s="10" t="e">
        <f t="shared" ca="1" si="2792"/>
        <v>#DIV/0!</v>
      </c>
      <c r="AJ3858" s="11" t="e">
        <f t="shared" ca="1" si="2793"/>
        <v>#NAME?</v>
      </c>
      <c r="AK3858" s="8" t="e">
        <f t="shared" ca="1" si="2766"/>
        <v>#NAME?</v>
      </c>
      <c r="AN3858" s="8">
        <f t="shared" si="2795"/>
        <v>46172</v>
      </c>
      <c r="AO3858" s="19" cm="1">
        <f t="array" aca="1" ref="AO3858" ca="1">INDIRECT("V"&amp;($AN3858+10-$AQ$2)) - INDIRECT("V"&amp;($AN3858+10))</f>
        <v>0</v>
      </c>
      <c r="AP3858" s="19" cm="1">
        <f t="array" aca="1" ref="AP3858" ca="1">INDIRECT("W"&amp;($AN3858+10-$AQ$2)) - INDIRECT("W"&amp;($AN3858+10))</f>
        <v>0</v>
      </c>
      <c r="AQ3858" s="19" cm="1">
        <f t="array" aca="1" ref="AQ3858" ca="1">INDIRECT("X"&amp;($AN3858+10-$AQ$2)) - INDIRECT("X"&amp;($AN3858+10))</f>
        <v>0</v>
      </c>
      <c r="AR3858" s="19" cm="1">
        <f t="array" aca="1" ref="AR3858" ca="1">INDIRECT("Y"&amp;($AN3858+10-$AQ$2)) - INDIRECT("Y"&amp;($AN3858+10))</f>
        <v>0</v>
      </c>
      <c r="AS3858" s="8" cm="1">
        <f t="array" aca="1" ref="AS3858" ca="1">INDIRECT("AD"&amp;($AN3858+10-$AQ$2))</f>
        <v>0</v>
      </c>
      <c r="AU3858" s="12" t="e">
        <f t="shared" ca="1" si="2794"/>
        <v>#DIV/0!</v>
      </c>
      <c r="AV3858" s="8">
        <f t="shared" ca="1" si="2754"/>
        <v>-273.14999999999998</v>
      </c>
      <c r="AW3858" s="8">
        <f t="shared" ca="1" si="2755"/>
        <v>0.80400000000000005</v>
      </c>
      <c r="AX3858" s="8" cm="1">
        <f t="array" aca="1" ref="AX3858" ca="1">AW3858 - dECuCon4C(AV3858)</f>
        <v>0.80399591120300784</v>
      </c>
      <c r="AY3858" s="8" cm="1">
        <f t="array" aca="1" ref="AY3858" ca="1">dECuCon4C(AV3858)</f>
        <v>4.0887969922092398E-6</v>
      </c>
      <c r="AZ3858" s="8"/>
      <c r="BA3858" s="13" t="e">
        <f t="shared" ca="1" si="2756"/>
        <v>#DIV/0!</v>
      </c>
    </row>
    <row r="3859" spans="22:53" x14ac:dyDescent="0.25">
      <c r="V3859" s="8"/>
      <c r="W3859" s="8"/>
      <c r="X3859" s="8"/>
      <c r="Y3859" s="8"/>
      <c r="Z3859" s="8" t="e">
        <f t="shared" ref="Z3859:Z3862" si="2796">AVERAGE(L3859:M3859)</f>
        <v>#DIV/0!</v>
      </c>
      <c r="AA3859" s="8" t="e">
        <f t="shared" ref="AA3859:AA3862" si="2797">AVERAGE(N3859:O3859)</f>
        <v>#DIV/0!</v>
      </c>
      <c r="AD3859" s="9" t="e" cm="1">
        <f t="array" aca="1" ref="AD3859" ca="1">Tgost2009(C3859/100.0557)+273.15</f>
        <v>#NAME?</v>
      </c>
      <c r="AE3859" s="8" t="e">
        <f t="shared" ca="1" si="2764"/>
        <v>#NAME?</v>
      </c>
      <c r="AF3859" s="8" t="e">
        <f t="shared" ca="1" si="2765"/>
        <v>#NAME?</v>
      </c>
      <c r="AG3859" s="8" t="e" cm="1">
        <f t="array" aca="1" ref="AG3859" ca="1">AF3859-dECuCon4C(AE3859)</f>
        <v>#NAME?</v>
      </c>
      <c r="AH3859" s="8" t="e" cm="1">
        <f t="array" aca="1" ref="AH3859" ca="1">dECuCon4C(AE3859)</f>
        <v>#VALUE!</v>
      </c>
      <c r="AI3859" s="10"/>
      <c r="AJ3859" s="11" t="e">
        <f t="shared" ca="1" si="2793"/>
        <v>#NAME?</v>
      </c>
      <c r="AK3859" s="8" t="e">
        <f t="shared" ca="1" si="2766"/>
        <v>#NAME?</v>
      </c>
      <c r="AN3859" s="8">
        <f t="shared" si="2795"/>
        <v>46184</v>
      </c>
      <c r="AO3859" s="19" cm="1">
        <f t="array" aca="1" ref="AO3859" ca="1">INDIRECT("V"&amp;($AN3859+10-$AQ$2)) - INDIRECT("V"&amp;($AN3859+10))</f>
        <v>0</v>
      </c>
      <c r="AP3859" s="19" cm="1">
        <f t="array" aca="1" ref="AP3859" ca="1">INDIRECT("W"&amp;($AN3859+10-$AQ$2)) - INDIRECT("W"&amp;($AN3859+10))</f>
        <v>0</v>
      </c>
      <c r="AQ3859" s="19" cm="1">
        <f t="array" aca="1" ref="AQ3859" ca="1">INDIRECT("X"&amp;($AN3859+10-$AQ$2)) - INDIRECT("X"&amp;($AN3859+10))</f>
        <v>0</v>
      </c>
      <c r="AR3859" s="19" cm="1">
        <f t="array" aca="1" ref="AR3859" ca="1">INDIRECT("Y"&amp;($AN3859+10-$AQ$2)) - INDIRECT("Y"&amp;($AN3859+10))</f>
        <v>0</v>
      </c>
      <c r="AS3859" s="8" cm="1">
        <f t="array" aca="1" ref="AS3859" ca="1">INDIRECT("AD"&amp;($AN3859+10-$AQ$2))</f>
        <v>0</v>
      </c>
      <c r="AU3859" s="12" t="e">
        <f t="shared" ca="1" si="2794"/>
        <v>#DIV/0!</v>
      </c>
      <c r="AV3859" s="8">
        <f t="shared" ca="1" si="2754"/>
        <v>-273.14999999999998</v>
      </c>
      <c r="AW3859" s="8">
        <f t="shared" ca="1" si="2755"/>
        <v>0.80400000000000005</v>
      </c>
      <c r="AX3859" s="8" cm="1">
        <f t="array" aca="1" ref="AX3859" ca="1">AW3859 - dECuCon4C(AV3859)</f>
        <v>0.80399591120300784</v>
      </c>
      <c r="AY3859" s="8" cm="1">
        <f t="array" aca="1" ref="AY3859" ca="1">dECuCon4C(AV3859)</f>
        <v>4.0887969922092398E-6</v>
      </c>
      <c r="AZ3859" s="8"/>
      <c r="BA3859" s="13" t="e">
        <f t="shared" ca="1" si="2756"/>
        <v>#DIV/0!</v>
      </c>
    </row>
    <row r="3860" spans="22:53" x14ac:dyDescent="0.25">
      <c r="V3860" s="8"/>
      <c r="W3860" s="8"/>
      <c r="X3860" s="8"/>
      <c r="Y3860" s="8"/>
      <c r="Z3860" s="8" t="e">
        <f t="shared" si="2796"/>
        <v>#DIV/0!</v>
      </c>
      <c r="AA3860" s="8" t="e">
        <f t="shared" si="2797"/>
        <v>#DIV/0!</v>
      </c>
      <c r="AD3860" s="9" t="e" cm="1">
        <f t="array" aca="1" ref="AD3860" ca="1">Tgost2009(C3860/100.0557)+273.15</f>
        <v>#NAME?</v>
      </c>
      <c r="AE3860" s="8" t="e">
        <f t="shared" ca="1" si="2764"/>
        <v>#NAME?</v>
      </c>
      <c r="AF3860" s="8" t="e">
        <f t="shared" ca="1" si="2765"/>
        <v>#NAME?</v>
      </c>
      <c r="AG3860" s="8" t="e" cm="1">
        <f t="array" aca="1" ref="AG3860" ca="1">AF3860-dECuCon4C(AE3860)</f>
        <v>#NAME?</v>
      </c>
      <c r="AH3860" s="8" t="e" cm="1">
        <f t="array" aca="1" ref="AH3860" ca="1">dECuCon4C(AE3860)</f>
        <v>#VALUE!</v>
      </c>
      <c r="AI3860" s="10"/>
      <c r="AJ3860" s="11" t="e">
        <f t="shared" ca="1" si="2793"/>
        <v>#NAME?</v>
      </c>
      <c r="AK3860" s="8" t="e">
        <f t="shared" ca="1" si="2766"/>
        <v>#NAME?</v>
      </c>
      <c r="AN3860" s="8">
        <f t="shared" si="2795"/>
        <v>46196</v>
      </c>
      <c r="AO3860" s="19" cm="1">
        <f t="array" aca="1" ref="AO3860" ca="1">INDIRECT("V"&amp;($AN3860+10-$AQ$2)) - INDIRECT("V"&amp;($AN3860+10))</f>
        <v>0</v>
      </c>
      <c r="AP3860" s="19" cm="1">
        <f t="array" aca="1" ref="AP3860" ca="1">INDIRECT("W"&amp;($AN3860+10-$AQ$2)) - INDIRECT("W"&amp;($AN3860+10))</f>
        <v>0</v>
      </c>
      <c r="AQ3860" s="19" cm="1">
        <f t="array" aca="1" ref="AQ3860" ca="1">INDIRECT("X"&amp;($AN3860+10-$AQ$2)) - INDIRECT("X"&amp;($AN3860+10))</f>
        <v>0</v>
      </c>
      <c r="AR3860" s="19" cm="1">
        <f t="array" aca="1" ref="AR3860" ca="1">INDIRECT("Y"&amp;($AN3860+10-$AQ$2)) - INDIRECT("Y"&amp;($AN3860+10))</f>
        <v>0</v>
      </c>
      <c r="AS3860" s="8" cm="1">
        <f t="array" aca="1" ref="AS3860" ca="1">INDIRECT("AD"&amp;($AN3860+10-$AQ$2))</f>
        <v>0</v>
      </c>
      <c r="AU3860" s="12" t="e">
        <f t="shared" ca="1" si="2794"/>
        <v>#DIV/0!</v>
      </c>
      <c r="AV3860" s="8">
        <f t="shared" ca="1" si="2754"/>
        <v>-273.14999999999998</v>
      </c>
      <c r="AW3860" s="8">
        <f t="shared" ca="1" si="2755"/>
        <v>0.80400000000000005</v>
      </c>
      <c r="AX3860" s="8" cm="1">
        <f t="array" aca="1" ref="AX3860" ca="1">AW3860 - dECuCon4C(AV3860)</f>
        <v>0.80399591120300784</v>
      </c>
      <c r="AY3860" s="8" cm="1">
        <f t="array" aca="1" ref="AY3860" ca="1">dECuCon4C(AV3860)</f>
        <v>4.0887969922092398E-6</v>
      </c>
      <c r="AZ3860" s="8"/>
      <c r="BA3860" s="13" t="e">
        <f t="shared" ca="1" si="2756"/>
        <v>#DIV/0!</v>
      </c>
    </row>
    <row r="3861" spans="22:53" x14ac:dyDescent="0.25">
      <c r="V3861" s="8"/>
      <c r="W3861" s="8"/>
      <c r="X3861" s="8"/>
      <c r="Y3861" s="8"/>
      <c r="Z3861" s="8" t="e">
        <f t="shared" si="2796"/>
        <v>#DIV/0!</v>
      </c>
      <c r="AA3861" s="8" t="e">
        <f t="shared" si="2797"/>
        <v>#DIV/0!</v>
      </c>
      <c r="AD3861" s="9" t="e" cm="1">
        <f t="array" aca="1" ref="AD3861" ca="1">Tgost2009(C3861/100.0557)+273.15</f>
        <v>#NAME?</v>
      </c>
      <c r="AE3861" s="8" t="e">
        <f t="shared" ca="1" si="2764"/>
        <v>#NAME?</v>
      </c>
      <c r="AF3861" s="8" t="e">
        <f t="shared" ca="1" si="2765"/>
        <v>#NAME?</v>
      </c>
      <c r="AG3861" s="8" t="e" cm="1">
        <f t="array" aca="1" ref="AG3861" ca="1">AF3861-dECuCon4C(AE3861)</f>
        <v>#NAME?</v>
      </c>
      <c r="AH3861" s="8" t="e" cm="1">
        <f t="array" aca="1" ref="AH3861" ca="1">dECuCon4C(AE3861)</f>
        <v>#VALUE!</v>
      </c>
      <c r="AI3861" s="10"/>
      <c r="AJ3861" s="11" t="e">
        <f t="shared" ca="1" si="2793"/>
        <v>#NAME?</v>
      </c>
      <c r="AK3861" s="8" t="e">
        <f t="shared" ca="1" si="2766"/>
        <v>#NAME?</v>
      </c>
      <c r="AN3861" s="8">
        <f t="shared" si="2795"/>
        <v>46208</v>
      </c>
      <c r="AO3861" s="19" cm="1">
        <f t="array" aca="1" ref="AO3861" ca="1">INDIRECT("V"&amp;($AN3861+10-$AQ$2)) - INDIRECT("V"&amp;($AN3861+10))</f>
        <v>0</v>
      </c>
      <c r="AP3861" s="19" cm="1">
        <f t="array" aca="1" ref="AP3861" ca="1">INDIRECT("W"&amp;($AN3861+10-$AQ$2)) - INDIRECT("W"&amp;($AN3861+10))</f>
        <v>0</v>
      </c>
      <c r="AQ3861" s="19" cm="1">
        <f t="array" aca="1" ref="AQ3861" ca="1">INDIRECT("X"&amp;($AN3861+10-$AQ$2)) - INDIRECT("X"&amp;($AN3861+10))</f>
        <v>0</v>
      </c>
      <c r="AR3861" s="19" cm="1">
        <f t="array" aca="1" ref="AR3861" ca="1">INDIRECT("Y"&amp;($AN3861+10-$AQ$2)) - INDIRECT("Y"&amp;($AN3861+10))</f>
        <v>0</v>
      </c>
      <c r="AS3861" s="8" cm="1">
        <f t="array" aca="1" ref="AS3861" ca="1">INDIRECT("AD"&amp;($AN3861+10-$AQ$2))</f>
        <v>0</v>
      </c>
      <c r="AU3861" s="12" t="e">
        <f t="shared" ca="1" si="2794"/>
        <v>#DIV/0!</v>
      </c>
      <c r="AV3861" s="8">
        <f t="shared" ca="1" si="2754"/>
        <v>-273.14999999999998</v>
      </c>
      <c r="AW3861" s="8">
        <f t="shared" ca="1" si="2755"/>
        <v>0.80400000000000005</v>
      </c>
      <c r="AX3861" s="8" cm="1">
        <f t="array" aca="1" ref="AX3861" ca="1">AW3861 - dECuCon4C(AV3861)</f>
        <v>0.80399591120300784</v>
      </c>
      <c r="AY3861" s="8" cm="1">
        <f t="array" aca="1" ref="AY3861" ca="1">dECuCon4C(AV3861)</f>
        <v>4.0887969922092398E-6</v>
      </c>
      <c r="AZ3861" s="8"/>
      <c r="BA3861" s="13" t="e">
        <f t="shared" ca="1" si="2756"/>
        <v>#DIV/0!</v>
      </c>
    </row>
    <row r="3862" spans="22:53" x14ac:dyDescent="0.25">
      <c r="V3862" s="8"/>
      <c r="W3862" s="8"/>
      <c r="X3862" s="8"/>
      <c r="Y3862" s="8"/>
      <c r="Z3862" s="8" t="e">
        <f t="shared" si="2796"/>
        <v>#DIV/0!</v>
      </c>
      <c r="AA3862" s="8" t="e">
        <f t="shared" si="2797"/>
        <v>#DIV/0!</v>
      </c>
      <c r="AD3862" s="9" t="e" cm="1">
        <f t="array" aca="1" ref="AD3862" ca="1">Tgost2009(C3862/100.0557)+273.15</f>
        <v>#NAME?</v>
      </c>
      <c r="AE3862" s="8" t="e">
        <f t="shared" ca="1" si="2764"/>
        <v>#NAME?</v>
      </c>
      <c r="AF3862" s="8" t="e">
        <f t="shared" ca="1" si="2765"/>
        <v>#NAME?</v>
      </c>
      <c r="AG3862" s="8" t="e" cm="1">
        <f t="array" aca="1" ref="AG3862" ca="1">AF3862-dECuCon4C(AE3862)</f>
        <v>#NAME?</v>
      </c>
      <c r="AH3862" s="8" t="e" cm="1">
        <f t="array" aca="1" ref="AH3862" ca="1">dECuCon4C(AE3862)</f>
        <v>#VALUE!</v>
      </c>
      <c r="AI3862" s="10"/>
      <c r="AJ3862" s="11" t="e">
        <f t="shared" ca="1" si="2793"/>
        <v>#NAME?</v>
      </c>
      <c r="AK3862" s="8" t="e">
        <f t="shared" ca="1" si="2766"/>
        <v>#NAME?</v>
      </c>
      <c r="AN3862" s="8">
        <f t="shared" si="2795"/>
        <v>46220</v>
      </c>
      <c r="AO3862" s="19" cm="1">
        <f t="array" aca="1" ref="AO3862" ca="1">INDIRECT("V"&amp;($AN3862+10-$AQ$2)) - INDIRECT("V"&amp;($AN3862+10))</f>
        <v>0</v>
      </c>
      <c r="AP3862" s="19" cm="1">
        <f t="array" aca="1" ref="AP3862" ca="1">INDIRECT("W"&amp;($AN3862+10-$AQ$2)) - INDIRECT("W"&amp;($AN3862+10))</f>
        <v>0</v>
      </c>
      <c r="AQ3862" s="19" cm="1">
        <f t="array" aca="1" ref="AQ3862" ca="1">INDIRECT("X"&amp;($AN3862+10-$AQ$2)) - INDIRECT("X"&amp;($AN3862+10))</f>
        <v>0</v>
      </c>
      <c r="AR3862" s="19" cm="1">
        <f t="array" aca="1" ref="AR3862" ca="1">INDIRECT("Y"&amp;($AN3862+10-$AQ$2)) - INDIRECT("Y"&amp;($AN3862+10))</f>
        <v>0</v>
      </c>
      <c r="AS3862" s="8" cm="1">
        <f t="array" aca="1" ref="AS3862" ca="1">INDIRECT("AD"&amp;($AN3862+10-$AQ$2))</f>
        <v>0</v>
      </c>
      <c r="AU3862" s="12" t="e">
        <f t="shared" ca="1" si="2794"/>
        <v>#DIV/0!</v>
      </c>
      <c r="AV3862" s="8">
        <f t="shared" ca="1" si="2754"/>
        <v>-273.14999999999998</v>
      </c>
      <c r="AW3862" s="8">
        <f t="shared" ca="1" si="2755"/>
        <v>0.80400000000000005</v>
      </c>
      <c r="AX3862" s="8" cm="1">
        <f t="array" aca="1" ref="AX3862" ca="1">AW3862 - dECuCon4C(AV3862)</f>
        <v>0.80399591120300784</v>
      </c>
      <c r="AY3862" s="8" cm="1">
        <f t="array" aca="1" ref="AY3862" ca="1">dECuCon4C(AV3862)</f>
        <v>4.0887969922092398E-6</v>
      </c>
      <c r="AZ3862" s="8"/>
      <c r="BA3862" s="13" t="e">
        <f t="shared" ca="1" si="2756"/>
        <v>#DIV/0!</v>
      </c>
    </row>
    <row r="3863" spans="22:53" x14ac:dyDescent="0.25">
      <c r="V3863" s="8" t="e">
        <f t="shared" ref="V3863:V3870" si="2798">AVERAGE(D3863:E3863)</f>
        <v>#DIV/0!</v>
      </c>
      <c r="W3863" s="8" t="e">
        <f t="shared" ref="W3863:W3870" si="2799">AVERAGE(F3863:G3863)</f>
        <v>#DIV/0!</v>
      </c>
      <c r="X3863" s="8" t="e">
        <f t="shared" ref="X3863:X3870" si="2800">AVERAGE(H3863:I3863)</f>
        <v>#DIV/0!</v>
      </c>
      <c r="Y3863" s="8" t="e">
        <f t="shared" ref="Y3863:Y3870" si="2801">AVERAGE(J3863:K3863)</f>
        <v>#DIV/0!</v>
      </c>
      <c r="Z3863" s="8"/>
      <c r="AA3863" s="8"/>
      <c r="AD3863" s="9" t="e" cm="1">
        <f t="array" aca="1" ref="AD3863" ca="1">Tgost2009(C3863/100.0557)+273.15</f>
        <v>#NAME?</v>
      </c>
      <c r="AE3863" s="8" t="e">
        <f t="shared" ca="1" si="2764"/>
        <v>#NAME?</v>
      </c>
      <c r="AF3863" s="8" t="e">
        <f t="shared" ca="1" si="2765"/>
        <v>#NAME?</v>
      </c>
      <c r="AG3863" s="8" t="e" cm="1">
        <f t="array" aca="1" ref="AG3863" ca="1">AF3863-dECuCon4C(AE3863)</f>
        <v>#NAME?</v>
      </c>
      <c r="AH3863" s="8" t="e" cm="1">
        <f t="array" aca="1" ref="AH3863" ca="1">dECuCon4C(AE3863)</f>
        <v>#VALUE!</v>
      </c>
      <c r="AI3863" s="10" t="e">
        <f t="shared" ref="AI3863:AI3870" ca="1" si="2802">(W3863-V3863)/(AF3863-AG3863)*10^(6)</f>
        <v>#DIV/0!</v>
      </c>
      <c r="AJ3863" s="11" t="e">
        <f t="shared" ca="1" si="2793"/>
        <v>#NAME?</v>
      </c>
      <c r="AK3863" s="8" t="e">
        <f t="shared" ca="1" si="2766"/>
        <v>#NAME?</v>
      </c>
      <c r="AN3863" s="8">
        <f t="shared" si="2795"/>
        <v>46232</v>
      </c>
      <c r="AO3863" s="19" cm="1">
        <f t="array" aca="1" ref="AO3863" ca="1">INDIRECT("V"&amp;($AN3863+10-$AQ$2)) - INDIRECT("V"&amp;($AN3863+10))</f>
        <v>0</v>
      </c>
      <c r="AP3863" s="19" cm="1">
        <f t="array" aca="1" ref="AP3863" ca="1">INDIRECT("W"&amp;($AN3863+10-$AQ$2)) - INDIRECT("W"&amp;($AN3863+10))</f>
        <v>0</v>
      </c>
      <c r="AQ3863" s="19" cm="1">
        <f t="array" aca="1" ref="AQ3863" ca="1">INDIRECT("X"&amp;($AN3863+10-$AQ$2)) - INDIRECT("X"&amp;($AN3863+10))</f>
        <v>0</v>
      </c>
      <c r="AR3863" s="19" cm="1">
        <f t="array" aca="1" ref="AR3863" ca="1">INDIRECT("Y"&amp;($AN3863+10-$AQ$2)) - INDIRECT("Y"&amp;($AN3863+10))</f>
        <v>0</v>
      </c>
      <c r="AS3863" s="8" cm="1">
        <f t="array" aca="1" ref="AS3863" ca="1">INDIRECT("AD"&amp;($AN3863+10-$AQ$2))</f>
        <v>0</v>
      </c>
      <c r="AU3863" s="12" t="e">
        <f t="shared" ca="1" si="2794"/>
        <v>#DIV/0!</v>
      </c>
      <c r="AV3863" s="8">
        <f t="shared" ca="1" si="2754"/>
        <v>-273.14999999999998</v>
      </c>
      <c r="AW3863" s="8">
        <f t="shared" ca="1" si="2755"/>
        <v>0.80400000000000005</v>
      </c>
      <c r="AX3863" s="8" cm="1">
        <f t="array" aca="1" ref="AX3863" ca="1">AW3863 - dECuCon4C(AV3863)</f>
        <v>0.80399591120300784</v>
      </c>
      <c r="AY3863" s="8" cm="1">
        <f t="array" aca="1" ref="AY3863" ca="1">dECuCon4C(AV3863)</f>
        <v>4.0887969922092398E-6</v>
      </c>
      <c r="AZ3863" s="8"/>
      <c r="BA3863" s="13" t="e">
        <f t="shared" ca="1" si="2756"/>
        <v>#DIV/0!</v>
      </c>
    </row>
    <row r="3864" spans="22:53" x14ac:dyDescent="0.25">
      <c r="V3864" s="8" t="e">
        <f t="shared" si="2798"/>
        <v>#DIV/0!</v>
      </c>
      <c r="W3864" s="8" t="e">
        <f t="shared" si="2799"/>
        <v>#DIV/0!</v>
      </c>
      <c r="X3864" s="8" t="e">
        <f t="shared" si="2800"/>
        <v>#DIV/0!</v>
      </c>
      <c r="Y3864" s="8" t="e">
        <f t="shared" si="2801"/>
        <v>#DIV/0!</v>
      </c>
      <c r="Z3864" s="8"/>
      <c r="AA3864" s="8"/>
      <c r="AD3864" s="9" t="e" cm="1">
        <f t="array" aca="1" ref="AD3864" ca="1">Tgost2009(C3864/100.0557)+273.15</f>
        <v>#NAME?</v>
      </c>
      <c r="AE3864" s="8" t="e">
        <f t="shared" ca="1" si="2764"/>
        <v>#NAME?</v>
      </c>
      <c r="AF3864" s="8" t="e">
        <f t="shared" ca="1" si="2765"/>
        <v>#NAME?</v>
      </c>
      <c r="AG3864" s="8" t="e" cm="1">
        <f t="array" aca="1" ref="AG3864" ca="1">AF3864-dECuCon4C(AE3864)</f>
        <v>#NAME?</v>
      </c>
      <c r="AH3864" s="8" t="e" cm="1">
        <f t="array" aca="1" ref="AH3864" ca="1">dECuCon4C(AE3864)</f>
        <v>#VALUE!</v>
      </c>
      <c r="AI3864" s="10" t="e">
        <f t="shared" ca="1" si="2802"/>
        <v>#DIV/0!</v>
      </c>
      <c r="AJ3864" s="11" t="e">
        <f t="shared" ca="1" si="2793"/>
        <v>#NAME?</v>
      </c>
      <c r="AK3864" s="8" t="e">
        <f t="shared" ca="1" si="2766"/>
        <v>#NAME?</v>
      </c>
      <c r="AN3864" s="8">
        <f t="shared" si="2795"/>
        <v>46244</v>
      </c>
      <c r="AO3864" s="19" cm="1">
        <f t="array" aca="1" ref="AO3864" ca="1">INDIRECT("V"&amp;($AN3864+10-$AQ$2)) - INDIRECT("V"&amp;($AN3864+10))</f>
        <v>0</v>
      </c>
      <c r="AP3864" s="19" cm="1">
        <f t="array" aca="1" ref="AP3864" ca="1">INDIRECT("W"&amp;($AN3864+10-$AQ$2)) - INDIRECT("W"&amp;($AN3864+10))</f>
        <v>0</v>
      </c>
      <c r="AQ3864" s="19" cm="1">
        <f t="array" aca="1" ref="AQ3864" ca="1">INDIRECT("X"&amp;($AN3864+10-$AQ$2)) - INDIRECT("X"&amp;($AN3864+10))</f>
        <v>0</v>
      </c>
      <c r="AR3864" s="19" cm="1">
        <f t="array" aca="1" ref="AR3864" ca="1">INDIRECT("Y"&amp;($AN3864+10-$AQ$2)) - INDIRECT("Y"&amp;($AN3864+10))</f>
        <v>0</v>
      </c>
      <c r="AS3864" s="8" cm="1">
        <f t="array" aca="1" ref="AS3864" ca="1">INDIRECT("AD"&amp;($AN3864+10-$AQ$2))</f>
        <v>0</v>
      </c>
      <c r="AU3864" s="12" t="e">
        <f t="shared" ca="1" si="2794"/>
        <v>#DIV/0!</v>
      </c>
      <c r="AV3864" s="8">
        <f t="shared" ca="1" si="2754"/>
        <v>-273.14999999999998</v>
      </c>
      <c r="AW3864" s="8">
        <f t="shared" ca="1" si="2755"/>
        <v>0.80400000000000005</v>
      </c>
      <c r="AX3864" s="8" cm="1">
        <f t="array" aca="1" ref="AX3864" ca="1">AW3864 - dECuCon4C(AV3864)</f>
        <v>0.80399591120300784</v>
      </c>
      <c r="AY3864" s="8" cm="1">
        <f t="array" aca="1" ref="AY3864" ca="1">dECuCon4C(AV3864)</f>
        <v>4.0887969922092398E-6</v>
      </c>
      <c r="AZ3864" s="8"/>
      <c r="BA3864" s="13" t="e">
        <f t="shared" ca="1" si="2756"/>
        <v>#DIV/0!</v>
      </c>
    </row>
    <row r="3865" spans="22:53" x14ac:dyDescent="0.25">
      <c r="V3865" s="8" t="e">
        <f t="shared" si="2798"/>
        <v>#DIV/0!</v>
      </c>
      <c r="W3865" s="8" t="e">
        <f t="shared" si="2799"/>
        <v>#DIV/0!</v>
      </c>
      <c r="X3865" s="8" t="e">
        <f t="shared" si="2800"/>
        <v>#DIV/0!</v>
      </c>
      <c r="Y3865" s="8" t="e">
        <f t="shared" si="2801"/>
        <v>#DIV/0!</v>
      </c>
      <c r="Z3865" s="8"/>
      <c r="AA3865" s="8"/>
      <c r="AD3865" s="9" t="e" cm="1">
        <f t="array" aca="1" ref="AD3865" ca="1">Tgost2009(C3865/100.0557)+273.15</f>
        <v>#NAME?</v>
      </c>
      <c r="AE3865" s="8" t="e">
        <f t="shared" ca="1" si="2764"/>
        <v>#NAME?</v>
      </c>
      <c r="AF3865" s="8" t="e">
        <f t="shared" ca="1" si="2765"/>
        <v>#NAME?</v>
      </c>
      <c r="AG3865" s="8" t="e" cm="1">
        <f t="array" aca="1" ref="AG3865" ca="1">AF3865-dECuCon4C(AE3865)</f>
        <v>#NAME?</v>
      </c>
      <c r="AH3865" s="8" t="e" cm="1">
        <f t="array" aca="1" ref="AH3865" ca="1">dECuCon4C(AE3865)</f>
        <v>#VALUE!</v>
      </c>
      <c r="AI3865" s="10" t="e">
        <f t="shared" ca="1" si="2802"/>
        <v>#DIV/0!</v>
      </c>
      <c r="AJ3865" s="11" t="e">
        <f t="shared" ca="1" si="2793"/>
        <v>#NAME?</v>
      </c>
      <c r="AK3865" s="8" t="e">
        <f t="shared" ca="1" si="2766"/>
        <v>#NAME?</v>
      </c>
      <c r="AN3865" s="8">
        <f t="shared" si="2795"/>
        <v>46256</v>
      </c>
      <c r="AO3865" s="19" cm="1">
        <f t="array" aca="1" ref="AO3865" ca="1">INDIRECT("V"&amp;($AN3865+10-$AQ$2)) - INDIRECT("V"&amp;($AN3865+10))</f>
        <v>0</v>
      </c>
      <c r="AP3865" s="19" cm="1">
        <f t="array" aca="1" ref="AP3865" ca="1">INDIRECT("W"&amp;($AN3865+10-$AQ$2)) - INDIRECT("W"&amp;($AN3865+10))</f>
        <v>0</v>
      </c>
      <c r="AQ3865" s="19" cm="1">
        <f t="array" aca="1" ref="AQ3865" ca="1">INDIRECT("X"&amp;($AN3865+10-$AQ$2)) - INDIRECT("X"&amp;($AN3865+10))</f>
        <v>0</v>
      </c>
      <c r="AR3865" s="19" cm="1">
        <f t="array" aca="1" ref="AR3865" ca="1">INDIRECT("Y"&amp;($AN3865+10-$AQ$2)) - INDIRECT("Y"&amp;($AN3865+10))</f>
        <v>0</v>
      </c>
      <c r="AS3865" s="8" cm="1">
        <f t="array" aca="1" ref="AS3865" ca="1">INDIRECT("AD"&amp;($AN3865+10-$AQ$2))</f>
        <v>0</v>
      </c>
      <c r="AU3865" s="12" t="e">
        <f t="shared" ca="1" si="2794"/>
        <v>#DIV/0!</v>
      </c>
      <c r="AV3865" s="8">
        <f t="shared" ref="AV3865:AV3928" ca="1" si="2803">AS3865 - 273.15</f>
        <v>-273.14999999999998</v>
      </c>
      <c r="AW3865" s="8">
        <f t="shared" ref="AW3865:AW3928" ca="1" si="2804">0.041* AS3865 *(EXP(-AS3865/93)+0.123- 0.442/(1+(AS3865/172.4)^3))+0.804</f>
        <v>0.80400000000000005</v>
      </c>
      <c r="AX3865" s="8" cm="1">
        <f t="array" aca="1" ref="AX3865" ca="1">AW3865 - dECuCon4C(AV3865)</f>
        <v>0.80399591120300784</v>
      </c>
      <c r="AY3865" s="8" cm="1">
        <f t="array" aca="1" ref="AY3865" ca="1">dECuCon4C(AV3865)</f>
        <v>4.0887969922092398E-6</v>
      </c>
      <c r="AZ3865" s="8"/>
      <c r="BA3865" s="13" t="e">
        <f t="shared" ref="BA3865:BA3928" ca="1" si="2805">(1/2)*((AX3865+AW3865)-(-AQ3865+AR3865)*(AX3865-AW3865)/(-AP3865+AO3865))</f>
        <v>#DIV/0!</v>
      </c>
    </row>
    <row r="3866" spans="22:53" x14ac:dyDescent="0.25">
      <c r="V3866" s="8" t="e">
        <f t="shared" si="2798"/>
        <v>#DIV/0!</v>
      </c>
      <c r="W3866" s="8" t="e">
        <f t="shared" si="2799"/>
        <v>#DIV/0!</v>
      </c>
      <c r="X3866" s="8" t="e">
        <f t="shared" si="2800"/>
        <v>#DIV/0!</v>
      </c>
      <c r="Y3866" s="8" t="e">
        <f t="shared" si="2801"/>
        <v>#DIV/0!</v>
      </c>
      <c r="Z3866" s="8"/>
      <c r="AA3866" s="8"/>
      <c r="AD3866" s="9" t="e" cm="1">
        <f t="array" aca="1" ref="AD3866" ca="1">Tgost2009(C3866/100.0557)+273.15</f>
        <v>#NAME?</v>
      </c>
      <c r="AE3866" s="8" t="e">
        <f t="shared" ca="1" si="2764"/>
        <v>#NAME?</v>
      </c>
      <c r="AF3866" s="8" t="e">
        <f t="shared" ca="1" si="2765"/>
        <v>#NAME?</v>
      </c>
      <c r="AG3866" s="8" t="e" cm="1">
        <f t="array" aca="1" ref="AG3866" ca="1">AF3866-dECuCon4C(AE3866)</f>
        <v>#NAME?</v>
      </c>
      <c r="AH3866" s="8" t="e" cm="1">
        <f t="array" aca="1" ref="AH3866" ca="1">dECuCon4C(AE3866)</f>
        <v>#VALUE!</v>
      </c>
      <c r="AI3866" s="10" t="e">
        <f t="shared" ca="1" si="2802"/>
        <v>#DIV/0!</v>
      </c>
      <c r="AJ3866" s="11" t="e">
        <f t="shared" ca="1" si="2793"/>
        <v>#NAME?</v>
      </c>
      <c r="AK3866" s="8" t="e">
        <f t="shared" ca="1" si="2766"/>
        <v>#NAME?</v>
      </c>
      <c r="AN3866" s="8">
        <f t="shared" si="2795"/>
        <v>46268</v>
      </c>
      <c r="AO3866" s="19" cm="1">
        <f t="array" aca="1" ref="AO3866" ca="1">INDIRECT("V"&amp;($AN3866+10-$AQ$2)) - INDIRECT("V"&amp;($AN3866+10))</f>
        <v>0</v>
      </c>
      <c r="AP3866" s="19" cm="1">
        <f t="array" aca="1" ref="AP3866" ca="1">INDIRECT("W"&amp;($AN3866+10-$AQ$2)) - INDIRECT("W"&amp;($AN3866+10))</f>
        <v>0</v>
      </c>
      <c r="AQ3866" s="19" cm="1">
        <f t="array" aca="1" ref="AQ3866" ca="1">INDIRECT("X"&amp;($AN3866+10-$AQ$2)) - INDIRECT("X"&amp;($AN3866+10))</f>
        <v>0</v>
      </c>
      <c r="AR3866" s="19" cm="1">
        <f t="array" aca="1" ref="AR3866" ca="1">INDIRECT("Y"&amp;($AN3866+10-$AQ$2)) - INDIRECT("Y"&amp;($AN3866+10))</f>
        <v>0</v>
      </c>
      <c r="AS3866" s="8" cm="1">
        <f t="array" aca="1" ref="AS3866" ca="1">INDIRECT("AD"&amp;($AN3866+10-$AQ$2))</f>
        <v>0</v>
      </c>
      <c r="AU3866" s="12" t="e">
        <f t="shared" ca="1" si="2794"/>
        <v>#DIV/0!</v>
      </c>
      <c r="AV3866" s="8">
        <f t="shared" ca="1" si="2803"/>
        <v>-273.14999999999998</v>
      </c>
      <c r="AW3866" s="8">
        <f t="shared" ca="1" si="2804"/>
        <v>0.80400000000000005</v>
      </c>
      <c r="AX3866" s="8" cm="1">
        <f t="array" aca="1" ref="AX3866" ca="1">AW3866 - dECuCon4C(AV3866)</f>
        <v>0.80399591120300784</v>
      </c>
      <c r="AY3866" s="8" cm="1">
        <f t="array" aca="1" ref="AY3866" ca="1">dECuCon4C(AV3866)</f>
        <v>4.0887969922092398E-6</v>
      </c>
      <c r="AZ3866" s="8"/>
      <c r="BA3866" s="13" t="e">
        <f t="shared" ca="1" si="2805"/>
        <v>#DIV/0!</v>
      </c>
    </row>
    <row r="3867" spans="22:53" x14ac:dyDescent="0.25">
      <c r="V3867" s="8" t="e">
        <f t="shared" si="2798"/>
        <v>#DIV/0!</v>
      </c>
      <c r="W3867" s="8" t="e">
        <f t="shared" si="2799"/>
        <v>#DIV/0!</v>
      </c>
      <c r="X3867" s="8" t="e">
        <f t="shared" si="2800"/>
        <v>#DIV/0!</v>
      </c>
      <c r="Y3867" s="8" t="e">
        <f t="shared" si="2801"/>
        <v>#DIV/0!</v>
      </c>
      <c r="Z3867" s="8"/>
      <c r="AA3867" s="8"/>
      <c r="AD3867" s="9" t="e" cm="1">
        <f t="array" aca="1" ref="AD3867" ca="1">Tgost2009(C3867/100.0557)+273.15</f>
        <v>#NAME?</v>
      </c>
      <c r="AE3867" s="8" t="e">
        <f t="shared" ca="1" si="2764"/>
        <v>#NAME?</v>
      </c>
      <c r="AF3867" s="8" t="e">
        <f t="shared" ca="1" si="2765"/>
        <v>#NAME?</v>
      </c>
      <c r="AG3867" s="8" t="e" cm="1">
        <f t="array" aca="1" ref="AG3867" ca="1">AF3867-dECuCon4C(AE3867)</f>
        <v>#NAME?</v>
      </c>
      <c r="AH3867" s="8" t="e" cm="1">
        <f t="array" aca="1" ref="AH3867" ca="1">dECuCon4C(AE3867)</f>
        <v>#VALUE!</v>
      </c>
      <c r="AI3867" s="10" t="e">
        <f t="shared" ca="1" si="2802"/>
        <v>#DIV/0!</v>
      </c>
      <c r="AJ3867" s="11" t="e">
        <f t="shared" ca="1" si="2793"/>
        <v>#NAME?</v>
      </c>
      <c r="AK3867" s="8" t="e">
        <f t="shared" ca="1" si="2766"/>
        <v>#NAME?</v>
      </c>
      <c r="AN3867" s="8">
        <f t="shared" si="2795"/>
        <v>46280</v>
      </c>
      <c r="AO3867" s="19" cm="1">
        <f t="array" aca="1" ref="AO3867" ca="1">INDIRECT("V"&amp;($AN3867+10-$AQ$2)) - INDIRECT("V"&amp;($AN3867+10))</f>
        <v>0</v>
      </c>
      <c r="AP3867" s="19" cm="1">
        <f t="array" aca="1" ref="AP3867" ca="1">INDIRECT("W"&amp;($AN3867+10-$AQ$2)) - INDIRECT("W"&amp;($AN3867+10))</f>
        <v>0</v>
      </c>
      <c r="AQ3867" s="19" cm="1">
        <f t="array" aca="1" ref="AQ3867" ca="1">INDIRECT("X"&amp;($AN3867+10-$AQ$2)) - INDIRECT("X"&amp;($AN3867+10))</f>
        <v>0</v>
      </c>
      <c r="AR3867" s="19" cm="1">
        <f t="array" aca="1" ref="AR3867" ca="1">INDIRECT("Y"&amp;($AN3867+10-$AQ$2)) - INDIRECT("Y"&amp;($AN3867+10))</f>
        <v>0</v>
      </c>
      <c r="AS3867" s="8" cm="1">
        <f t="array" aca="1" ref="AS3867" ca="1">INDIRECT("AD"&amp;($AN3867+10-$AQ$2))</f>
        <v>0</v>
      </c>
      <c r="AU3867" s="12" t="e">
        <f t="shared" ca="1" si="2794"/>
        <v>#DIV/0!</v>
      </c>
      <c r="AV3867" s="8">
        <f t="shared" ca="1" si="2803"/>
        <v>-273.14999999999998</v>
      </c>
      <c r="AW3867" s="8">
        <f t="shared" ca="1" si="2804"/>
        <v>0.80400000000000005</v>
      </c>
      <c r="AX3867" s="8" cm="1">
        <f t="array" aca="1" ref="AX3867" ca="1">AW3867 - dECuCon4C(AV3867)</f>
        <v>0.80399591120300784</v>
      </c>
      <c r="AY3867" s="8" cm="1">
        <f t="array" aca="1" ref="AY3867" ca="1">dECuCon4C(AV3867)</f>
        <v>4.0887969922092398E-6</v>
      </c>
      <c r="AZ3867" s="8"/>
      <c r="BA3867" s="13" t="e">
        <f t="shared" ca="1" si="2805"/>
        <v>#DIV/0!</v>
      </c>
    </row>
    <row r="3868" spans="22:53" x14ac:dyDescent="0.25">
      <c r="V3868" s="8" t="e">
        <f t="shared" si="2798"/>
        <v>#DIV/0!</v>
      </c>
      <c r="W3868" s="8" t="e">
        <f t="shared" si="2799"/>
        <v>#DIV/0!</v>
      </c>
      <c r="X3868" s="8" t="e">
        <f t="shared" si="2800"/>
        <v>#DIV/0!</v>
      </c>
      <c r="Y3868" s="8" t="e">
        <f t="shared" si="2801"/>
        <v>#DIV/0!</v>
      </c>
      <c r="Z3868" s="8"/>
      <c r="AA3868" s="8"/>
      <c r="AD3868" s="9" t="e" cm="1">
        <f t="array" aca="1" ref="AD3868" ca="1">Tgost2009(C3868/100.0557)+273.15</f>
        <v>#NAME?</v>
      </c>
      <c r="AE3868" s="8" t="e">
        <f t="shared" ca="1" si="2764"/>
        <v>#NAME?</v>
      </c>
      <c r="AF3868" s="8" t="e">
        <f t="shared" ca="1" si="2765"/>
        <v>#NAME?</v>
      </c>
      <c r="AG3868" s="8" t="e" cm="1">
        <f t="array" aca="1" ref="AG3868" ca="1">AF3868-dECuCon4C(AE3868)</f>
        <v>#NAME?</v>
      </c>
      <c r="AH3868" s="8" t="e" cm="1">
        <f t="array" aca="1" ref="AH3868" ca="1">dECuCon4C(AE3868)</f>
        <v>#VALUE!</v>
      </c>
      <c r="AI3868" s="10" t="e">
        <f t="shared" ca="1" si="2802"/>
        <v>#DIV/0!</v>
      </c>
      <c r="AJ3868" s="11" t="e">
        <f t="shared" ca="1" si="2793"/>
        <v>#NAME?</v>
      </c>
      <c r="AK3868" s="8" t="e">
        <f t="shared" ca="1" si="2766"/>
        <v>#NAME?</v>
      </c>
      <c r="AN3868" s="8">
        <f t="shared" si="2795"/>
        <v>46292</v>
      </c>
      <c r="AO3868" s="19" cm="1">
        <f t="array" aca="1" ref="AO3868" ca="1">INDIRECT("V"&amp;($AN3868+10-$AQ$2)) - INDIRECT("V"&amp;($AN3868+10))</f>
        <v>0</v>
      </c>
      <c r="AP3868" s="19" cm="1">
        <f t="array" aca="1" ref="AP3868" ca="1">INDIRECT("W"&amp;($AN3868+10-$AQ$2)) - INDIRECT("W"&amp;($AN3868+10))</f>
        <v>0</v>
      </c>
      <c r="AQ3868" s="19" cm="1">
        <f t="array" aca="1" ref="AQ3868" ca="1">INDIRECT("X"&amp;($AN3868+10-$AQ$2)) - INDIRECT("X"&amp;($AN3868+10))</f>
        <v>0</v>
      </c>
      <c r="AR3868" s="19" cm="1">
        <f t="array" aca="1" ref="AR3868" ca="1">INDIRECT("Y"&amp;($AN3868+10-$AQ$2)) - INDIRECT("Y"&amp;($AN3868+10))</f>
        <v>0</v>
      </c>
      <c r="AS3868" s="8" cm="1">
        <f t="array" aca="1" ref="AS3868" ca="1">INDIRECT("AD"&amp;($AN3868+10-$AQ$2))</f>
        <v>0</v>
      </c>
      <c r="AU3868" s="12" t="e">
        <f t="shared" ca="1" si="2794"/>
        <v>#DIV/0!</v>
      </c>
      <c r="AV3868" s="8">
        <f t="shared" ca="1" si="2803"/>
        <v>-273.14999999999998</v>
      </c>
      <c r="AW3868" s="8">
        <f t="shared" ca="1" si="2804"/>
        <v>0.80400000000000005</v>
      </c>
      <c r="AX3868" s="8" cm="1">
        <f t="array" aca="1" ref="AX3868" ca="1">AW3868 - dECuCon4C(AV3868)</f>
        <v>0.80399591120300784</v>
      </c>
      <c r="AY3868" s="8" cm="1">
        <f t="array" aca="1" ref="AY3868" ca="1">dECuCon4C(AV3868)</f>
        <v>4.0887969922092398E-6</v>
      </c>
      <c r="AZ3868" s="8"/>
      <c r="BA3868" s="13" t="e">
        <f t="shared" ca="1" si="2805"/>
        <v>#DIV/0!</v>
      </c>
    </row>
    <row r="3869" spans="22:53" x14ac:dyDescent="0.25">
      <c r="V3869" s="8" t="e">
        <f t="shared" si="2798"/>
        <v>#DIV/0!</v>
      </c>
      <c r="W3869" s="8" t="e">
        <f t="shared" si="2799"/>
        <v>#DIV/0!</v>
      </c>
      <c r="X3869" s="8" t="e">
        <f t="shared" si="2800"/>
        <v>#DIV/0!</v>
      </c>
      <c r="Y3869" s="8" t="e">
        <f t="shared" si="2801"/>
        <v>#DIV/0!</v>
      </c>
      <c r="Z3869" s="8"/>
      <c r="AA3869" s="8"/>
      <c r="AD3869" s="9" t="e" cm="1">
        <f t="array" aca="1" ref="AD3869" ca="1">Tgost2009(C3869/100.0557)+273.15</f>
        <v>#NAME?</v>
      </c>
      <c r="AE3869" s="8" t="e">
        <f t="shared" ca="1" si="2764"/>
        <v>#NAME?</v>
      </c>
      <c r="AF3869" s="8" t="e">
        <f t="shared" ca="1" si="2765"/>
        <v>#NAME?</v>
      </c>
      <c r="AG3869" s="8" t="e" cm="1">
        <f t="array" aca="1" ref="AG3869" ca="1">AF3869-dECuCon4C(AE3869)</f>
        <v>#NAME?</v>
      </c>
      <c r="AH3869" s="8" t="e" cm="1">
        <f t="array" aca="1" ref="AH3869" ca="1">dECuCon4C(AE3869)</f>
        <v>#VALUE!</v>
      </c>
      <c r="AI3869" s="10" t="e">
        <f t="shared" ca="1" si="2802"/>
        <v>#DIV/0!</v>
      </c>
      <c r="AJ3869" s="11" t="e">
        <f t="shared" ca="1" si="2793"/>
        <v>#NAME?</v>
      </c>
      <c r="AK3869" s="8" t="e">
        <f t="shared" ca="1" si="2766"/>
        <v>#NAME?</v>
      </c>
      <c r="AN3869" s="8">
        <f t="shared" si="2795"/>
        <v>46304</v>
      </c>
      <c r="AO3869" s="19" cm="1">
        <f t="array" aca="1" ref="AO3869" ca="1">INDIRECT("V"&amp;($AN3869+10-$AQ$2)) - INDIRECT("V"&amp;($AN3869+10))</f>
        <v>0</v>
      </c>
      <c r="AP3869" s="19" cm="1">
        <f t="array" aca="1" ref="AP3869" ca="1">INDIRECT("W"&amp;($AN3869+10-$AQ$2)) - INDIRECT("W"&amp;($AN3869+10))</f>
        <v>0</v>
      </c>
      <c r="AQ3869" s="19" cm="1">
        <f t="array" aca="1" ref="AQ3869" ca="1">INDIRECT("X"&amp;($AN3869+10-$AQ$2)) - INDIRECT("X"&amp;($AN3869+10))</f>
        <v>0</v>
      </c>
      <c r="AR3869" s="19" cm="1">
        <f t="array" aca="1" ref="AR3869" ca="1">INDIRECT("Y"&amp;($AN3869+10-$AQ$2)) - INDIRECT("Y"&amp;($AN3869+10))</f>
        <v>0</v>
      </c>
      <c r="AS3869" s="8" cm="1">
        <f t="array" aca="1" ref="AS3869" ca="1">INDIRECT("AD"&amp;($AN3869+10-$AQ$2))</f>
        <v>0</v>
      </c>
      <c r="AU3869" s="12" t="e">
        <f t="shared" ca="1" si="2794"/>
        <v>#DIV/0!</v>
      </c>
      <c r="AV3869" s="8">
        <f t="shared" ca="1" si="2803"/>
        <v>-273.14999999999998</v>
      </c>
      <c r="AW3869" s="8">
        <f t="shared" ca="1" si="2804"/>
        <v>0.80400000000000005</v>
      </c>
      <c r="AX3869" s="8" cm="1">
        <f t="array" aca="1" ref="AX3869" ca="1">AW3869 - dECuCon4C(AV3869)</f>
        <v>0.80399591120300784</v>
      </c>
      <c r="AY3869" s="8" cm="1">
        <f t="array" aca="1" ref="AY3869" ca="1">dECuCon4C(AV3869)</f>
        <v>4.0887969922092398E-6</v>
      </c>
      <c r="AZ3869" s="8"/>
      <c r="BA3869" s="13" t="e">
        <f t="shared" ca="1" si="2805"/>
        <v>#DIV/0!</v>
      </c>
    </row>
    <row r="3870" spans="22:53" x14ac:dyDescent="0.25">
      <c r="V3870" s="8" t="e">
        <f t="shared" si="2798"/>
        <v>#DIV/0!</v>
      </c>
      <c r="W3870" s="8" t="e">
        <f t="shared" si="2799"/>
        <v>#DIV/0!</v>
      </c>
      <c r="X3870" s="8" t="e">
        <f t="shared" si="2800"/>
        <v>#DIV/0!</v>
      </c>
      <c r="Y3870" s="8" t="e">
        <f t="shared" si="2801"/>
        <v>#DIV/0!</v>
      </c>
      <c r="Z3870" s="8"/>
      <c r="AA3870" s="8"/>
      <c r="AD3870" s="9" t="e" cm="1">
        <f t="array" aca="1" ref="AD3870" ca="1">Tgost2009(C3870/100.0557)+273.15</f>
        <v>#NAME?</v>
      </c>
      <c r="AE3870" s="8" t="e">
        <f t="shared" ca="1" si="2764"/>
        <v>#NAME?</v>
      </c>
      <c r="AF3870" s="8" t="e">
        <f t="shared" ca="1" si="2765"/>
        <v>#NAME?</v>
      </c>
      <c r="AG3870" s="8" t="e" cm="1">
        <f t="array" aca="1" ref="AG3870" ca="1">AF3870-dECuCon4C(AE3870)</f>
        <v>#NAME?</v>
      </c>
      <c r="AH3870" s="8" t="e" cm="1">
        <f t="array" aca="1" ref="AH3870" ca="1">dECuCon4C(AE3870)</f>
        <v>#VALUE!</v>
      </c>
      <c r="AI3870" s="10" t="e">
        <f t="shared" ca="1" si="2802"/>
        <v>#DIV/0!</v>
      </c>
      <c r="AJ3870" s="11" t="e">
        <f t="shared" ca="1" si="2793"/>
        <v>#NAME?</v>
      </c>
      <c r="AK3870" s="8" t="e">
        <f t="shared" ca="1" si="2766"/>
        <v>#NAME?</v>
      </c>
      <c r="AN3870" s="8">
        <f t="shared" si="2795"/>
        <v>46316</v>
      </c>
      <c r="AO3870" s="19" cm="1">
        <f t="array" aca="1" ref="AO3870" ca="1">INDIRECT("V"&amp;($AN3870+10-$AQ$2)) - INDIRECT("V"&amp;($AN3870+10))</f>
        <v>0</v>
      </c>
      <c r="AP3870" s="19" cm="1">
        <f t="array" aca="1" ref="AP3870" ca="1">INDIRECT("W"&amp;($AN3870+10-$AQ$2)) - INDIRECT("W"&amp;($AN3870+10))</f>
        <v>0</v>
      </c>
      <c r="AQ3870" s="19" cm="1">
        <f t="array" aca="1" ref="AQ3870" ca="1">INDIRECT("X"&amp;($AN3870+10-$AQ$2)) - INDIRECT("X"&amp;($AN3870+10))</f>
        <v>0</v>
      </c>
      <c r="AR3870" s="19" cm="1">
        <f t="array" aca="1" ref="AR3870" ca="1">INDIRECT("Y"&amp;($AN3870+10-$AQ$2)) - INDIRECT("Y"&amp;($AN3870+10))</f>
        <v>0</v>
      </c>
      <c r="AS3870" s="8" cm="1">
        <f t="array" aca="1" ref="AS3870" ca="1">INDIRECT("AD"&amp;($AN3870+10-$AQ$2))</f>
        <v>0</v>
      </c>
      <c r="AU3870" s="12" t="e">
        <f t="shared" ca="1" si="2794"/>
        <v>#DIV/0!</v>
      </c>
      <c r="AV3870" s="8">
        <f t="shared" ca="1" si="2803"/>
        <v>-273.14999999999998</v>
      </c>
      <c r="AW3870" s="8">
        <f t="shared" ca="1" si="2804"/>
        <v>0.80400000000000005</v>
      </c>
      <c r="AX3870" s="8" cm="1">
        <f t="array" aca="1" ref="AX3870" ca="1">AW3870 - dECuCon4C(AV3870)</f>
        <v>0.80399591120300784</v>
      </c>
      <c r="AY3870" s="8" cm="1">
        <f t="array" aca="1" ref="AY3870" ca="1">dECuCon4C(AV3870)</f>
        <v>4.0887969922092398E-6</v>
      </c>
      <c r="AZ3870" s="8"/>
      <c r="BA3870" s="13" t="e">
        <f t="shared" ca="1" si="2805"/>
        <v>#DIV/0!</v>
      </c>
    </row>
    <row r="3871" spans="22:53" x14ac:dyDescent="0.25">
      <c r="V3871" s="8"/>
      <c r="W3871" s="8"/>
      <c r="X3871" s="8"/>
      <c r="Y3871" s="8"/>
      <c r="Z3871" s="8" t="e">
        <f t="shared" ref="Z3871:Z3874" si="2806">AVERAGE(L3871:M3871)</f>
        <v>#DIV/0!</v>
      </c>
      <c r="AA3871" s="8" t="e">
        <f t="shared" ref="AA3871:AA3874" si="2807">AVERAGE(N3871:O3871)</f>
        <v>#DIV/0!</v>
      </c>
      <c r="AD3871" s="9" t="e" cm="1">
        <f t="array" aca="1" ref="AD3871" ca="1">Tgost2009(C3871/100.0557)+273.15</f>
        <v>#NAME?</v>
      </c>
      <c r="AE3871" s="8" t="e">
        <f t="shared" ca="1" si="2764"/>
        <v>#NAME?</v>
      </c>
      <c r="AF3871" s="8" t="e">
        <f t="shared" ca="1" si="2765"/>
        <v>#NAME?</v>
      </c>
      <c r="AG3871" s="8" t="e" cm="1">
        <f t="array" aca="1" ref="AG3871" ca="1">AF3871-dECuCon4C(AE3871)</f>
        <v>#NAME?</v>
      </c>
      <c r="AH3871" s="8" t="e" cm="1">
        <f t="array" aca="1" ref="AH3871" ca="1">dECuCon4C(AE3871)</f>
        <v>#VALUE!</v>
      </c>
      <c r="AI3871" s="10"/>
      <c r="AJ3871" s="11" t="e">
        <f t="shared" ca="1" si="2793"/>
        <v>#NAME?</v>
      </c>
      <c r="AK3871" s="8" t="e">
        <f t="shared" ca="1" si="2766"/>
        <v>#NAME?</v>
      </c>
      <c r="AN3871" s="8">
        <f t="shared" si="2795"/>
        <v>46328</v>
      </c>
      <c r="AO3871" s="19" cm="1">
        <f t="array" aca="1" ref="AO3871" ca="1">INDIRECT("V"&amp;($AN3871+10-$AQ$2)) - INDIRECT("V"&amp;($AN3871+10))</f>
        <v>0</v>
      </c>
      <c r="AP3871" s="19" cm="1">
        <f t="array" aca="1" ref="AP3871" ca="1">INDIRECT("W"&amp;($AN3871+10-$AQ$2)) - INDIRECT("W"&amp;($AN3871+10))</f>
        <v>0</v>
      </c>
      <c r="AQ3871" s="19" cm="1">
        <f t="array" aca="1" ref="AQ3871" ca="1">INDIRECT("X"&amp;($AN3871+10-$AQ$2)) - INDIRECT("X"&amp;($AN3871+10))</f>
        <v>0</v>
      </c>
      <c r="AR3871" s="19" cm="1">
        <f t="array" aca="1" ref="AR3871" ca="1">INDIRECT("Y"&amp;($AN3871+10-$AQ$2)) - INDIRECT("Y"&amp;($AN3871+10))</f>
        <v>0</v>
      </c>
      <c r="AS3871" s="8" cm="1">
        <f t="array" aca="1" ref="AS3871" ca="1">INDIRECT("AD"&amp;($AN3871+10-$AQ$2))</f>
        <v>0</v>
      </c>
      <c r="AU3871" s="12" t="e">
        <f t="shared" ca="1" si="2794"/>
        <v>#DIV/0!</v>
      </c>
      <c r="AV3871" s="8">
        <f t="shared" ca="1" si="2803"/>
        <v>-273.14999999999998</v>
      </c>
      <c r="AW3871" s="8">
        <f t="shared" ca="1" si="2804"/>
        <v>0.80400000000000005</v>
      </c>
      <c r="AX3871" s="8" cm="1">
        <f t="array" aca="1" ref="AX3871" ca="1">AW3871 - dECuCon4C(AV3871)</f>
        <v>0.80399591120300784</v>
      </c>
      <c r="AY3871" s="8" cm="1">
        <f t="array" aca="1" ref="AY3871" ca="1">dECuCon4C(AV3871)</f>
        <v>4.0887969922092398E-6</v>
      </c>
      <c r="AZ3871" s="8"/>
      <c r="BA3871" s="13" t="e">
        <f t="shared" ca="1" si="2805"/>
        <v>#DIV/0!</v>
      </c>
    </row>
    <row r="3872" spans="22:53" x14ac:dyDescent="0.25">
      <c r="V3872" s="8"/>
      <c r="W3872" s="8"/>
      <c r="X3872" s="8"/>
      <c r="Y3872" s="8"/>
      <c r="Z3872" s="8" t="e">
        <f t="shared" si="2806"/>
        <v>#DIV/0!</v>
      </c>
      <c r="AA3872" s="8" t="e">
        <f t="shared" si="2807"/>
        <v>#DIV/0!</v>
      </c>
      <c r="AD3872" s="9" t="e" cm="1">
        <f t="array" aca="1" ref="AD3872" ca="1">Tgost2009(C3872/100.0557)+273.15</f>
        <v>#NAME?</v>
      </c>
      <c r="AE3872" s="8" t="e">
        <f t="shared" ca="1" si="2764"/>
        <v>#NAME?</v>
      </c>
      <c r="AF3872" s="8" t="e">
        <f t="shared" ca="1" si="2765"/>
        <v>#NAME?</v>
      </c>
      <c r="AG3872" s="8" t="e" cm="1">
        <f t="array" aca="1" ref="AG3872" ca="1">AF3872-dECuCon4C(AE3872)</f>
        <v>#NAME?</v>
      </c>
      <c r="AH3872" s="8" t="e" cm="1">
        <f t="array" aca="1" ref="AH3872" ca="1">dECuCon4C(AE3872)</f>
        <v>#VALUE!</v>
      </c>
      <c r="AI3872" s="10"/>
      <c r="AJ3872" s="11" t="e">
        <f t="shared" ca="1" si="2793"/>
        <v>#NAME?</v>
      </c>
      <c r="AK3872" s="8" t="e">
        <f t="shared" ca="1" si="2766"/>
        <v>#NAME?</v>
      </c>
      <c r="AN3872" s="8">
        <f t="shared" si="2795"/>
        <v>46340</v>
      </c>
      <c r="AO3872" s="19" cm="1">
        <f t="array" aca="1" ref="AO3872" ca="1">INDIRECT("V"&amp;($AN3872+10-$AQ$2)) - INDIRECT("V"&amp;($AN3872+10))</f>
        <v>0</v>
      </c>
      <c r="AP3872" s="19" cm="1">
        <f t="array" aca="1" ref="AP3872" ca="1">INDIRECT("W"&amp;($AN3872+10-$AQ$2)) - INDIRECT("W"&amp;($AN3872+10))</f>
        <v>0</v>
      </c>
      <c r="AQ3872" s="19" cm="1">
        <f t="array" aca="1" ref="AQ3872" ca="1">INDIRECT("X"&amp;($AN3872+10-$AQ$2)) - INDIRECT("X"&amp;($AN3872+10))</f>
        <v>0</v>
      </c>
      <c r="AR3872" s="19" cm="1">
        <f t="array" aca="1" ref="AR3872" ca="1">INDIRECT("Y"&amp;($AN3872+10-$AQ$2)) - INDIRECT("Y"&amp;($AN3872+10))</f>
        <v>0</v>
      </c>
      <c r="AS3872" s="8" cm="1">
        <f t="array" aca="1" ref="AS3872" ca="1">INDIRECT("AD"&amp;($AN3872+10-$AQ$2))</f>
        <v>0</v>
      </c>
      <c r="AU3872" s="12" t="e">
        <f t="shared" ca="1" si="2794"/>
        <v>#DIV/0!</v>
      </c>
      <c r="AV3872" s="8">
        <f t="shared" ca="1" si="2803"/>
        <v>-273.14999999999998</v>
      </c>
      <c r="AW3872" s="8">
        <f t="shared" ca="1" si="2804"/>
        <v>0.80400000000000005</v>
      </c>
      <c r="AX3872" s="8" cm="1">
        <f t="array" aca="1" ref="AX3872" ca="1">AW3872 - dECuCon4C(AV3872)</f>
        <v>0.80399591120300784</v>
      </c>
      <c r="AY3872" s="8" cm="1">
        <f t="array" aca="1" ref="AY3872" ca="1">dECuCon4C(AV3872)</f>
        <v>4.0887969922092398E-6</v>
      </c>
      <c r="AZ3872" s="8"/>
      <c r="BA3872" s="13" t="e">
        <f t="shared" ca="1" si="2805"/>
        <v>#DIV/0!</v>
      </c>
    </row>
    <row r="3873" spans="22:53" x14ac:dyDescent="0.25">
      <c r="V3873" s="8"/>
      <c r="W3873" s="8"/>
      <c r="X3873" s="8"/>
      <c r="Y3873" s="8"/>
      <c r="Z3873" s="8" t="e">
        <f t="shared" si="2806"/>
        <v>#DIV/0!</v>
      </c>
      <c r="AA3873" s="8" t="e">
        <f t="shared" si="2807"/>
        <v>#DIV/0!</v>
      </c>
      <c r="AD3873" s="9" t="e" cm="1">
        <f t="array" aca="1" ref="AD3873" ca="1">Tgost2009(C3873/100.0557)+273.15</f>
        <v>#NAME?</v>
      </c>
      <c r="AE3873" s="8" t="e">
        <f t="shared" ca="1" si="2764"/>
        <v>#NAME?</v>
      </c>
      <c r="AF3873" s="8" t="e">
        <f t="shared" ca="1" si="2765"/>
        <v>#NAME?</v>
      </c>
      <c r="AG3873" s="8" t="e" cm="1">
        <f t="array" aca="1" ref="AG3873" ca="1">AF3873-dECuCon4C(AE3873)</f>
        <v>#NAME?</v>
      </c>
      <c r="AH3873" s="8" t="e" cm="1">
        <f t="array" aca="1" ref="AH3873" ca="1">dECuCon4C(AE3873)</f>
        <v>#VALUE!</v>
      </c>
      <c r="AI3873" s="10"/>
      <c r="AJ3873" s="11" t="e">
        <f t="shared" ca="1" si="2793"/>
        <v>#NAME?</v>
      </c>
      <c r="AK3873" s="8" t="e">
        <f t="shared" ca="1" si="2766"/>
        <v>#NAME?</v>
      </c>
      <c r="AN3873" s="8">
        <f t="shared" si="2795"/>
        <v>46352</v>
      </c>
      <c r="AO3873" s="19" cm="1">
        <f t="array" aca="1" ref="AO3873" ca="1">INDIRECT("V"&amp;($AN3873+10-$AQ$2)) - INDIRECT("V"&amp;($AN3873+10))</f>
        <v>0</v>
      </c>
      <c r="AP3873" s="19" cm="1">
        <f t="array" aca="1" ref="AP3873" ca="1">INDIRECT("W"&amp;($AN3873+10-$AQ$2)) - INDIRECT("W"&amp;($AN3873+10))</f>
        <v>0</v>
      </c>
      <c r="AQ3873" s="19" cm="1">
        <f t="array" aca="1" ref="AQ3873" ca="1">INDIRECT("X"&amp;($AN3873+10-$AQ$2)) - INDIRECT("X"&amp;($AN3873+10))</f>
        <v>0</v>
      </c>
      <c r="AR3873" s="19" cm="1">
        <f t="array" aca="1" ref="AR3873" ca="1">INDIRECT("Y"&amp;($AN3873+10-$AQ$2)) - INDIRECT("Y"&amp;($AN3873+10))</f>
        <v>0</v>
      </c>
      <c r="AS3873" s="8" cm="1">
        <f t="array" aca="1" ref="AS3873" ca="1">INDIRECT("AD"&amp;($AN3873+10-$AQ$2))</f>
        <v>0</v>
      </c>
      <c r="AU3873" s="12" t="e">
        <f t="shared" ca="1" si="2794"/>
        <v>#DIV/0!</v>
      </c>
      <c r="AV3873" s="8">
        <f t="shared" ca="1" si="2803"/>
        <v>-273.14999999999998</v>
      </c>
      <c r="AW3873" s="8">
        <f t="shared" ca="1" si="2804"/>
        <v>0.80400000000000005</v>
      </c>
      <c r="AX3873" s="8" cm="1">
        <f t="array" aca="1" ref="AX3873" ca="1">AW3873 - dECuCon4C(AV3873)</f>
        <v>0.80399591120300784</v>
      </c>
      <c r="AY3873" s="8" cm="1">
        <f t="array" aca="1" ref="AY3873" ca="1">dECuCon4C(AV3873)</f>
        <v>4.0887969922092398E-6</v>
      </c>
      <c r="AZ3873" s="8"/>
      <c r="BA3873" s="13" t="e">
        <f t="shared" ca="1" si="2805"/>
        <v>#DIV/0!</v>
      </c>
    </row>
    <row r="3874" spans="22:53" x14ac:dyDescent="0.25">
      <c r="V3874" s="8"/>
      <c r="W3874" s="8"/>
      <c r="X3874" s="8"/>
      <c r="Y3874" s="8"/>
      <c r="Z3874" s="8" t="e">
        <f t="shared" si="2806"/>
        <v>#DIV/0!</v>
      </c>
      <c r="AA3874" s="8" t="e">
        <f t="shared" si="2807"/>
        <v>#DIV/0!</v>
      </c>
      <c r="AD3874" s="9" t="e" cm="1">
        <f t="array" aca="1" ref="AD3874" ca="1">Tgost2009(C3874/100.0557)+273.15</f>
        <v>#NAME?</v>
      </c>
      <c r="AE3874" s="8" t="e">
        <f t="shared" ca="1" si="2764"/>
        <v>#NAME?</v>
      </c>
      <c r="AF3874" s="8" t="e">
        <f t="shared" ca="1" si="2765"/>
        <v>#NAME?</v>
      </c>
      <c r="AG3874" s="8" t="e" cm="1">
        <f t="array" aca="1" ref="AG3874" ca="1">AF3874-dECuCon4C(AE3874)</f>
        <v>#NAME?</v>
      </c>
      <c r="AH3874" s="8" t="e" cm="1">
        <f t="array" aca="1" ref="AH3874" ca="1">dECuCon4C(AE3874)</f>
        <v>#VALUE!</v>
      </c>
      <c r="AI3874" s="10"/>
      <c r="AJ3874" s="11" t="e">
        <f t="shared" ca="1" si="2793"/>
        <v>#NAME?</v>
      </c>
      <c r="AK3874" s="8" t="e">
        <f t="shared" ca="1" si="2766"/>
        <v>#NAME?</v>
      </c>
      <c r="AN3874" s="8">
        <f t="shared" si="2795"/>
        <v>46364</v>
      </c>
      <c r="AO3874" s="19" cm="1">
        <f t="array" aca="1" ref="AO3874" ca="1">INDIRECT("V"&amp;($AN3874+10-$AQ$2)) - INDIRECT("V"&amp;($AN3874+10))</f>
        <v>0</v>
      </c>
      <c r="AP3874" s="19" cm="1">
        <f t="array" aca="1" ref="AP3874" ca="1">INDIRECT("W"&amp;($AN3874+10-$AQ$2)) - INDIRECT("W"&amp;($AN3874+10))</f>
        <v>0</v>
      </c>
      <c r="AQ3874" s="19" cm="1">
        <f t="array" aca="1" ref="AQ3874" ca="1">INDIRECT("X"&amp;($AN3874+10-$AQ$2)) - INDIRECT("X"&amp;($AN3874+10))</f>
        <v>0</v>
      </c>
      <c r="AR3874" s="19" cm="1">
        <f t="array" aca="1" ref="AR3874" ca="1">INDIRECT("Y"&amp;($AN3874+10-$AQ$2)) - INDIRECT("Y"&amp;($AN3874+10))</f>
        <v>0</v>
      </c>
      <c r="AS3874" s="8" cm="1">
        <f t="array" aca="1" ref="AS3874" ca="1">INDIRECT("AD"&amp;($AN3874+10-$AQ$2))</f>
        <v>0</v>
      </c>
      <c r="AU3874" s="12" t="e">
        <f t="shared" ca="1" si="2794"/>
        <v>#DIV/0!</v>
      </c>
      <c r="AV3874" s="8">
        <f t="shared" ca="1" si="2803"/>
        <v>-273.14999999999998</v>
      </c>
      <c r="AW3874" s="8">
        <f t="shared" ca="1" si="2804"/>
        <v>0.80400000000000005</v>
      </c>
      <c r="AX3874" s="8" cm="1">
        <f t="array" aca="1" ref="AX3874" ca="1">AW3874 - dECuCon4C(AV3874)</f>
        <v>0.80399591120300784</v>
      </c>
      <c r="AY3874" s="8" cm="1">
        <f t="array" aca="1" ref="AY3874" ca="1">dECuCon4C(AV3874)</f>
        <v>4.0887969922092398E-6</v>
      </c>
      <c r="AZ3874" s="8"/>
      <c r="BA3874" s="13" t="e">
        <f t="shared" ca="1" si="2805"/>
        <v>#DIV/0!</v>
      </c>
    </row>
    <row r="3875" spans="22:53" x14ac:dyDescent="0.25">
      <c r="V3875" s="8" t="e">
        <f t="shared" ref="V3875:V3882" si="2808">AVERAGE(D3875:E3875)</f>
        <v>#DIV/0!</v>
      </c>
      <c r="W3875" s="8" t="e">
        <f t="shared" ref="W3875:W3882" si="2809">AVERAGE(F3875:G3875)</f>
        <v>#DIV/0!</v>
      </c>
      <c r="X3875" s="8" t="e">
        <f t="shared" ref="X3875:X3882" si="2810">AVERAGE(H3875:I3875)</f>
        <v>#DIV/0!</v>
      </c>
      <c r="Y3875" s="8" t="e">
        <f t="shared" ref="Y3875:Y3882" si="2811">AVERAGE(J3875:K3875)</f>
        <v>#DIV/0!</v>
      </c>
      <c r="Z3875" s="8"/>
      <c r="AA3875" s="8"/>
      <c r="AD3875" s="9" t="e" cm="1">
        <f t="array" aca="1" ref="AD3875" ca="1">Tgost2009(C3875/100.0557)+273.15</f>
        <v>#NAME?</v>
      </c>
      <c r="AE3875" s="8" t="e">
        <f t="shared" ca="1" si="2764"/>
        <v>#NAME?</v>
      </c>
      <c r="AF3875" s="8" t="e">
        <f t="shared" ca="1" si="2765"/>
        <v>#NAME?</v>
      </c>
      <c r="AG3875" s="8" t="e" cm="1">
        <f t="array" aca="1" ref="AG3875" ca="1">AF3875-dECuCon4C(AE3875)</f>
        <v>#NAME?</v>
      </c>
      <c r="AH3875" s="8" t="e" cm="1">
        <f t="array" aca="1" ref="AH3875" ca="1">dECuCon4C(AE3875)</f>
        <v>#VALUE!</v>
      </c>
      <c r="AI3875" s="10" t="e">
        <f t="shared" ref="AI3875:AI3882" ca="1" si="2812">(W3875-V3875)/(AF3875-AG3875)*10^(6)</f>
        <v>#DIV/0!</v>
      </c>
      <c r="AJ3875" s="11" t="e">
        <f t="shared" ca="1" si="2793"/>
        <v>#NAME?</v>
      </c>
      <c r="AK3875" s="8" t="e">
        <f t="shared" ca="1" si="2766"/>
        <v>#NAME?</v>
      </c>
      <c r="AN3875" s="8">
        <f t="shared" si="2795"/>
        <v>46376</v>
      </c>
      <c r="AO3875" s="19" cm="1">
        <f t="array" aca="1" ref="AO3875" ca="1">INDIRECT("V"&amp;($AN3875+10-$AQ$2)) - INDIRECT("V"&amp;($AN3875+10))</f>
        <v>0</v>
      </c>
      <c r="AP3875" s="19" cm="1">
        <f t="array" aca="1" ref="AP3875" ca="1">INDIRECT("W"&amp;($AN3875+10-$AQ$2)) - INDIRECT("W"&amp;($AN3875+10))</f>
        <v>0</v>
      </c>
      <c r="AQ3875" s="19" cm="1">
        <f t="array" aca="1" ref="AQ3875" ca="1">INDIRECT("X"&amp;($AN3875+10-$AQ$2)) - INDIRECT("X"&amp;($AN3875+10))</f>
        <v>0</v>
      </c>
      <c r="AR3875" s="19" cm="1">
        <f t="array" aca="1" ref="AR3875" ca="1">INDIRECT("Y"&amp;($AN3875+10-$AQ$2)) - INDIRECT("Y"&amp;($AN3875+10))</f>
        <v>0</v>
      </c>
      <c r="AS3875" s="8" cm="1">
        <f t="array" aca="1" ref="AS3875" ca="1">INDIRECT("AD"&amp;($AN3875+10-$AQ$2))</f>
        <v>0</v>
      </c>
      <c r="AU3875" s="12" t="e">
        <f t="shared" ca="1" si="2794"/>
        <v>#DIV/0!</v>
      </c>
      <c r="AV3875" s="8">
        <f t="shared" ca="1" si="2803"/>
        <v>-273.14999999999998</v>
      </c>
      <c r="AW3875" s="8">
        <f t="shared" ca="1" si="2804"/>
        <v>0.80400000000000005</v>
      </c>
      <c r="AX3875" s="8" cm="1">
        <f t="array" aca="1" ref="AX3875" ca="1">AW3875 - dECuCon4C(AV3875)</f>
        <v>0.80399591120300784</v>
      </c>
      <c r="AY3875" s="8" cm="1">
        <f t="array" aca="1" ref="AY3875" ca="1">dECuCon4C(AV3875)</f>
        <v>4.0887969922092398E-6</v>
      </c>
      <c r="AZ3875" s="8"/>
      <c r="BA3875" s="13" t="e">
        <f t="shared" ca="1" si="2805"/>
        <v>#DIV/0!</v>
      </c>
    </row>
    <row r="3876" spans="22:53" x14ac:dyDescent="0.25">
      <c r="V3876" s="8" t="e">
        <f t="shared" si="2808"/>
        <v>#DIV/0!</v>
      </c>
      <c r="W3876" s="8" t="e">
        <f t="shared" si="2809"/>
        <v>#DIV/0!</v>
      </c>
      <c r="X3876" s="8" t="e">
        <f t="shared" si="2810"/>
        <v>#DIV/0!</v>
      </c>
      <c r="Y3876" s="8" t="e">
        <f t="shared" si="2811"/>
        <v>#DIV/0!</v>
      </c>
      <c r="Z3876" s="8"/>
      <c r="AA3876" s="8"/>
      <c r="AD3876" s="9" t="e" cm="1">
        <f t="array" aca="1" ref="AD3876" ca="1">Tgost2009(C3876/100.0557)+273.15</f>
        <v>#NAME?</v>
      </c>
      <c r="AE3876" s="8" t="e">
        <f t="shared" ca="1" si="2764"/>
        <v>#NAME?</v>
      </c>
      <c r="AF3876" s="8" t="e">
        <f t="shared" ca="1" si="2765"/>
        <v>#NAME?</v>
      </c>
      <c r="AG3876" s="8" t="e" cm="1">
        <f t="array" aca="1" ref="AG3876" ca="1">AF3876-dECuCon4C(AE3876)</f>
        <v>#NAME?</v>
      </c>
      <c r="AH3876" s="8" t="e" cm="1">
        <f t="array" aca="1" ref="AH3876" ca="1">dECuCon4C(AE3876)</f>
        <v>#VALUE!</v>
      </c>
      <c r="AI3876" s="10" t="e">
        <f t="shared" ca="1" si="2812"/>
        <v>#DIV/0!</v>
      </c>
      <c r="AJ3876" s="11" t="e">
        <f t="shared" ca="1" si="2793"/>
        <v>#NAME?</v>
      </c>
      <c r="AK3876" s="8" t="e">
        <f t="shared" ca="1" si="2766"/>
        <v>#NAME?</v>
      </c>
      <c r="AN3876" s="8">
        <f t="shared" si="2795"/>
        <v>46388</v>
      </c>
      <c r="AO3876" s="19" cm="1">
        <f t="array" aca="1" ref="AO3876" ca="1">INDIRECT("V"&amp;($AN3876+10-$AQ$2)) - INDIRECT("V"&amp;($AN3876+10))</f>
        <v>0</v>
      </c>
      <c r="AP3876" s="19" cm="1">
        <f t="array" aca="1" ref="AP3876" ca="1">INDIRECT("W"&amp;($AN3876+10-$AQ$2)) - INDIRECT("W"&amp;($AN3876+10))</f>
        <v>0</v>
      </c>
      <c r="AQ3876" s="19" cm="1">
        <f t="array" aca="1" ref="AQ3876" ca="1">INDIRECT("X"&amp;($AN3876+10-$AQ$2)) - INDIRECT("X"&amp;($AN3876+10))</f>
        <v>0</v>
      </c>
      <c r="AR3876" s="19" cm="1">
        <f t="array" aca="1" ref="AR3876" ca="1">INDIRECT("Y"&amp;($AN3876+10-$AQ$2)) - INDIRECT("Y"&amp;($AN3876+10))</f>
        <v>0</v>
      </c>
      <c r="AS3876" s="8" cm="1">
        <f t="array" aca="1" ref="AS3876" ca="1">INDIRECT("AD"&amp;($AN3876+10-$AQ$2))</f>
        <v>0</v>
      </c>
      <c r="AU3876" s="12" t="e">
        <f t="shared" ca="1" si="2794"/>
        <v>#DIV/0!</v>
      </c>
      <c r="AV3876" s="8">
        <f t="shared" ca="1" si="2803"/>
        <v>-273.14999999999998</v>
      </c>
      <c r="AW3876" s="8">
        <f t="shared" ca="1" si="2804"/>
        <v>0.80400000000000005</v>
      </c>
      <c r="AX3876" s="8" cm="1">
        <f t="array" aca="1" ref="AX3876" ca="1">AW3876 - dECuCon4C(AV3876)</f>
        <v>0.80399591120300784</v>
      </c>
      <c r="AY3876" s="8" cm="1">
        <f t="array" aca="1" ref="AY3876" ca="1">dECuCon4C(AV3876)</f>
        <v>4.0887969922092398E-6</v>
      </c>
      <c r="AZ3876" s="8"/>
      <c r="BA3876" s="13" t="e">
        <f t="shared" ca="1" si="2805"/>
        <v>#DIV/0!</v>
      </c>
    </row>
    <row r="3877" spans="22:53" x14ac:dyDescent="0.25">
      <c r="V3877" s="8" t="e">
        <f t="shared" si="2808"/>
        <v>#DIV/0!</v>
      </c>
      <c r="W3877" s="8" t="e">
        <f t="shared" si="2809"/>
        <v>#DIV/0!</v>
      </c>
      <c r="X3877" s="8" t="e">
        <f t="shared" si="2810"/>
        <v>#DIV/0!</v>
      </c>
      <c r="Y3877" s="8" t="e">
        <f t="shared" si="2811"/>
        <v>#DIV/0!</v>
      </c>
      <c r="Z3877" s="8"/>
      <c r="AA3877" s="8"/>
      <c r="AD3877" s="9" t="e" cm="1">
        <f t="array" aca="1" ref="AD3877" ca="1">Tgost2009(C3877/100.0557)+273.15</f>
        <v>#NAME?</v>
      </c>
      <c r="AE3877" s="8" t="e">
        <f t="shared" ref="AE3877:AE3940" ca="1" si="2813">AD3877 - 273.15</f>
        <v>#NAME?</v>
      </c>
      <c r="AF3877" s="8" t="e">
        <f t="shared" ref="AF3877:AF3940" ca="1" si="2814">0.041* AD3877 *(EXP(-AD3877/93)+0.123- 0.442/(1+(AD3877/172.4)^3))+0.804</f>
        <v>#NAME?</v>
      </c>
      <c r="AG3877" s="8" t="e" cm="1">
        <f t="array" aca="1" ref="AG3877" ca="1">AF3877-dECuCon4C(AE3877)</f>
        <v>#NAME?</v>
      </c>
      <c r="AH3877" s="8" t="e" cm="1">
        <f t="array" aca="1" ref="AH3877" ca="1">dECuCon4C(AE3877)</f>
        <v>#VALUE!</v>
      </c>
      <c r="AI3877" s="10" t="e">
        <f t="shared" ca="1" si="2812"/>
        <v>#DIV/0!</v>
      </c>
      <c r="AJ3877" s="11" t="e">
        <f t="shared" ca="1" si="2793"/>
        <v>#NAME?</v>
      </c>
      <c r="AK3877" s="8" t="e">
        <f t="shared" ref="AK3877:AK3940" ca="1" si="2815">1/AD3877</f>
        <v>#NAME?</v>
      </c>
      <c r="AN3877" s="8">
        <f t="shared" si="2795"/>
        <v>46400</v>
      </c>
      <c r="AO3877" s="19" cm="1">
        <f t="array" aca="1" ref="AO3877" ca="1">INDIRECT("V"&amp;($AN3877+10-$AQ$2)) - INDIRECT("V"&amp;($AN3877+10))</f>
        <v>0</v>
      </c>
      <c r="AP3877" s="19" cm="1">
        <f t="array" aca="1" ref="AP3877" ca="1">INDIRECT("W"&amp;($AN3877+10-$AQ$2)) - INDIRECT("W"&amp;($AN3877+10))</f>
        <v>0</v>
      </c>
      <c r="AQ3877" s="19" cm="1">
        <f t="array" aca="1" ref="AQ3877" ca="1">INDIRECT("X"&amp;($AN3877+10-$AQ$2)) - INDIRECT("X"&amp;($AN3877+10))</f>
        <v>0</v>
      </c>
      <c r="AR3877" s="19" cm="1">
        <f t="array" aca="1" ref="AR3877" ca="1">INDIRECT("Y"&amp;($AN3877+10-$AQ$2)) - INDIRECT("Y"&amp;($AN3877+10))</f>
        <v>0</v>
      </c>
      <c r="AS3877" s="8" cm="1">
        <f t="array" aca="1" ref="AS3877" ca="1">INDIRECT("AD"&amp;($AN3877+10-$AQ$2))</f>
        <v>0</v>
      </c>
      <c r="AU3877" s="12" t="e">
        <f t="shared" ca="1" si="2794"/>
        <v>#DIV/0!</v>
      </c>
      <c r="AV3877" s="8">
        <f t="shared" ca="1" si="2803"/>
        <v>-273.14999999999998</v>
      </c>
      <c r="AW3877" s="8">
        <f t="shared" ca="1" si="2804"/>
        <v>0.80400000000000005</v>
      </c>
      <c r="AX3877" s="8" cm="1">
        <f t="array" aca="1" ref="AX3877" ca="1">AW3877 - dECuCon4C(AV3877)</f>
        <v>0.80399591120300784</v>
      </c>
      <c r="AY3877" s="8" cm="1">
        <f t="array" aca="1" ref="AY3877" ca="1">dECuCon4C(AV3877)</f>
        <v>4.0887969922092398E-6</v>
      </c>
      <c r="AZ3877" s="8"/>
      <c r="BA3877" s="13" t="e">
        <f t="shared" ca="1" si="2805"/>
        <v>#DIV/0!</v>
      </c>
    </row>
    <row r="3878" spans="22:53" x14ac:dyDescent="0.25">
      <c r="V3878" s="8" t="e">
        <f t="shared" si="2808"/>
        <v>#DIV/0!</v>
      </c>
      <c r="W3878" s="8" t="e">
        <f t="shared" si="2809"/>
        <v>#DIV/0!</v>
      </c>
      <c r="X3878" s="8" t="e">
        <f t="shared" si="2810"/>
        <v>#DIV/0!</v>
      </c>
      <c r="Y3878" s="8" t="e">
        <f t="shared" si="2811"/>
        <v>#DIV/0!</v>
      </c>
      <c r="Z3878" s="8"/>
      <c r="AA3878" s="8"/>
      <c r="AD3878" s="9" t="e" cm="1">
        <f t="array" aca="1" ref="AD3878" ca="1">Tgost2009(C3878/100.0557)+273.15</f>
        <v>#NAME?</v>
      </c>
      <c r="AE3878" s="8" t="e">
        <f t="shared" ca="1" si="2813"/>
        <v>#NAME?</v>
      </c>
      <c r="AF3878" s="8" t="e">
        <f t="shared" ca="1" si="2814"/>
        <v>#NAME?</v>
      </c>
      <c r="AG3878" s="8" t="e" cm="1">
        <f t="array" aca="1" ref="AG3878" ca="1">AF3878-dECuCon4C(AE3878)</f>
        <v>#NAME?</v>
      </c>
      <c r="AH3878" s="8" t="e" cm="1">
        <f t="array" aca="1" ref="AH3878" ca="1">dECuCon4C(AE3878)</f>
        <v>#VALUE!</v>
      </c>
      <c r="AI3878" s="10" t="e">
        <f t="shared" ca="1" si="2812"/>
        <v>#DIV/0!</v>
      </c>
      <c r="AJ3878" s="11" t="e">
        <f t="shared" ca="1" si="2793"/>
        <v>#NAME?</v>
      </c>
      <c r="AK3878" s="8" t="e">
        <f t="shared" ca="1" si="2815"/>
        <v>#NAME?</v>
      </c>
      <c r="AN3878" s="8">
        <f t="shared" si="2795"/>
        <v>46412</v>
      </c>
      <c r="AO3878" s="19" cm="1">
        <f t="array" aca="1" ref="AO3878" ca="1">INDIRECT("V"&amp;($AN3878+10-$AQ$2)) - INDIRECT("V"&amp;($AN3878+10))</f>
        <v>0</v>
      </c>
      <c r="AP3878" s="19" cm="1">
        <f t="array" aca="1" ref="AP3878" ca="1">INDIRECT("W"&amp;($AN3878+10-$AQ$2)) - INDIRECT("W"&amp;($AN3878+10))</f>
        <v>0</v>
      </c>
      <c r="AQ3878" s="19" cm="1">
        <f t="array" aca="1" ref="AQ3878" ca="1">INDIRECT("X"&amp;($AN3878+10-$AQ$2)) - INDIRECT("X"&amp;($AN3878+10))</f>
        <v>0</v>
      </c>
      <c r="AR3878" s="19" cm="1">
        <f t="array" aca="1" ref="AR3878" ca="1">INDIRECT("Y"&amp;($AN3878+10-$AQ$2)) - INDIRECT("Y"&amp;($AN3878+10))</f>
        <v>0</v>
      </c>
      <c r="AS3878" s="8" cm="1">
        <f t="array" aca="1" ref="AS3878" ca="1">INDIRECT("AD"&amp;($AN3878+10-$AQ$2))</f>
        <v>0</v>
      </c>
      <c r="AU3878" s="12" t="e">
        <f t="shared" ca="1" si="2794"/>
        <v>#DIV/0!</v>
      </c>
      <c r="AV3878" s="8">
        <f t="shared" ca="1" si="2803"/>
        <v>-273.14999999999998</v>
      </c>
      <c r="AW3878" s="8">
        <f t="shared" ca="1" si="2804"/>
        <v>0.80400000000000005</v>
      </c>
      <c r="AX3878" s="8" cm="1">
        <f t="array" aca="1" ref="AX3878" ca="1">AW3878 - dECuCon4C(AV3878)</f>
        <v>0.80399591120300784</v>
      </c>
      <c r="AY3878" s="8" cm="1">
        <f t="array" aca="1" ref="AY3878" ca="1">dECuCon4C(AV3878)</f>
        <v>4.0887969922092398E-6</v>
      </c>
      <c r="AZ3878" s="8"/>
      <c r="BA3878" s="13" t="e">
        <f t="shared" ca="1" si="2805"/>
        <v>#DIV/0!</v>
      </c>
    </row>
    <row r="3879" spans="22:53" x14ac:dyDescent="0.25">
      <c r="V3879" s="8" t="e">
        <f t="shared" si="2808"/>
        <v>#DIV/0!</v>
      </c>
      <c r="W3879" s="8" t="e">
        <f t="shared" si="2809"/>
        <v>#DIV/0!</v>
      </c>
      <c r="X3879" s="8" t="e">
        <f t="shared" si="2810"/>
        <v>#DIV/0!</v>
      </c>
      <c r="Y3879" s="8" t="e">
        <f t="shared" si="2811"/>
        <v>#DIV/0!</v>
      </c>
      <c r="Z3879" s="8"/>
      <c r="AA3879" s="8"/>
      <c r="AD3879" s="9" t="e" cm="1">
        <f t="array" aca="1" ref="AD3879" ca="1">Tgost2009(C3879/100.0557)+273.15</f>
        <v>#NAME?</v>
      </c>
      <c r="AE3879" s="8" t="e">
        <f t="shared" ca="1" si="2813"/>
        <v>#NAME?</v>
      </c>
      <c r="AF3879" s="8" t="e">
        <f t="shared" ca="1" si="2814"/>
        <v>#NAME?</v>
      </c>
      <c r="AG3879" s="8" t="e" cm="1">
        <f t="array" aca="1" ref="AG3879" ca="1">AF3879-dECuCon4C(AE3879)</f>
        <v>#NAME?</v>
      </c>
      <c r="AH3879" s="8" t="e" cm="1">
        <f t="array" aca="1" ref="AH3879" ca="1">dECuCon4C(AE3879)</f>
        <v>#VALUE!</v>
      </c>
      <c r="AI3879" s="10" t="e">
        <f t="shared" ca="1" si="2812"/>
        <v>#DIV/0!</v>
      </c>
      <c r="AJ3879" s="11" t="e">
        <f t="shared" ca="1" si="2793"/>
        <v>#NAME?</v>
      </c>
      <c r="AK3879" s="8" t="e">
        <f t="shared" ca="1" si="2815"/>
        <v>#NAME?</v>
      </c>
      <c r="AN3879" s="8">
        <f t="shared" si="2795"/>
        <v>46424</v>
      </c>
      <c r="AO3879" s="19" cm="1">
        <f t="array" aca="1" ref="AO3879" ca="1">INDIRECT("V"&amp;($AN3879+10-$AQ$2)) - INDIRECT("V"&amp;($AN3879+10))</f>
        <v>0</v>
      </c>
      <c r="AP3879" s="19" cm="1">
        <f t="array" aca="1" ref="AP3879" ca="1">INDIRECT("W"&amp;($AN3879+10-$AQ$2)) - INDIRECT("W"&amp;($AN3879+10))</f>
        <v>0</v>
      </c>
      <c r="AQ3879" s="19" cm="1">
        <f t="array" aca="1" ref="AQ3879" ca="1">INDIRECT("X"&amp;($AN3879+10-$AQ$2)) - INDIRECT("X"&amp;($AN3879+10))</f>
        <v>0</v>
      </c>
      <c r="AR3879" s="19" cm="1">
        <f t="array" aca="1" ref="AR3879" ca="1">INDIRECT("Y"&amp;($AN3879+10-$AQ$2)) - INDIRECT("Y"&amp;($AN3879+10))</f>
        <v>0</v>
      </c>
      <c r="AS3879" s="8" cm="1">
        <f t="array" aca="1" ref="AS3879" ca="1">INDIRECT("AD"&amp;($AN3879+10-$AQ$2))</f>
        <v>0</v>
      </c>
      <c r="AU3879" s="12" t="e">
        <f t="shared" ca="1" si="2794"/>
        <v>#DIV/0!</v>
      </c>
      <c r="AV3879" s="8">
        <f t="shared" ca="1" si="2803"/>
        <v>-273.14999999999998</v>
      </c>
      <c r="AW3879" s="8">
        <f t="shared" ca="1" si="2804"/>
        <v>0.80400000000000005</v>
      </c>
      <c r="AX3879" s="8" cm="1">
        <f t="array" aca="1" ref="AX3879" ca="1">AW3879 - dECuCon4C(AV3879)</f>
        <v>0.80399591120300784</v>
      </c>
      <c r="AY3879" s="8" cm="1">
        <f t="array" aca="1" ref="AY3879" ca="1">dECuCon4C(AV3879)</f>
        <v>4.0887969922092398E-6</v>
      </c>
      <c r="AZ3879" s="8"/>
      <c r="BA3879" s="13" t="e">
        <f t="shared" ca="1" si="2805"/>
        <v>#DIV/0!</v>
      </c>
    </row>
    <row r="3880" spans="22:53" x14ac:dyDescent="0.25">
      <c r="V3880" s="8" t="e">
        <f t="shared" si="2808"/>
        <v>#DIV/0!</v>
      </c>
      <c r="W3880" s="8" t="e">
        <f t="shared" si="2809"/>
        <v>#DIV/0!</v>
      </c>
      <c r="X3880" s="8" t="e">
        <f t="shared" si="2810"/>
        <v>#DIV/0!</v>
      </c>
      <c r="Y3880" s="8" t="e">
        <f t="shared" si="2811"/>
        <v>#DIV/0!</v>
      </c>
      <c r="Z3880" s="8"/>
      <c r="AA3880" s="8"/>
      <c r="AD3880" s="9" t="e" cm="1">
        <f t="array" aca="1" ref="AD3880" ca="1">Tgost2009(C3880/100.0557)+273.15</f>
        <v>#NAME?</v>
      </c>
      <c r="AE3880" s="8" t="e">
        <f t="shared" ca="1" si="2813"/>
        <v>#NAME?</v>
      </c>
      <c r="AF3880" s="8" t="e">
        <f t="shared" ca="1" si="2814"/>
        <v>#NAME?</v>
      </c>
      <c r="AG3880" s="8" t="e" cm="1">
        <f t="array" aca="1" ref="AG3880" ca="1">AF3880-dECuCon4C(AE3880)</f>
        <v>#NAME?</v>
      </c>
      <c r="AH3880" s="8" t="e" cm="1">
        <f t="array" aca="1" ref="AH3880" ca="1">dECuCon4C(AE3880)</f>
        <v>#VALUE!</v>
      </c>
      <c r="AI3880" s="10" t="e">
        <f t="shared" ca="1" si="2812"/>
        <v>#DIV/0!</v>
      </c>
      <c r="AJ3880" s="11" t="e">
        <f t="shared" ca="1" si="2793"/>
        <v>#NAME?</v>
      </c>
      <c r="AK3880" s="8" t="e">
        <f t="shared" ca="1" si="2815"/>
        <v>#NAME?</v>
      </c>
      <c r="AN3880" s="8">
        <f t="shared" si="2795"/>
        <v>46436</v>
      </c>
      <c r="AO3880" s="19" cm="1">
        <f t="array" aca="1" ref="AO3880" ca="1">INDIRECT("V"&amp;($AN3880+10-$AQ$2)) - INDIRECT("V"&amp;($AN3880+10))</f>
        <v>0</v>
      </c>
      <c r="AP3880" s="19" cm="1">
        <f t="array" aca="1" ref="AP3880" ca="1">INDIRECT("W"&amp;($AN3880+10-$AQ$2)) - INDIRECT("W"&amp;($AN3880+10))</f>
        <v>0</v>
      </c>
      <c r="AQ3880" s="19" cm="1">
        <f t="array" aca="1" ref="AQ3880" ca="1">INDIRECT("X"&amp;($AN3880+10-$AQ$2)) - INDIRECT("X"&amp;($AN3880+10))</f>
        <v>0</v>
      </c>
      <c r="AR3880" s="19" cm="1">
        <f t="array" aca="1" ref="AR3880" ca="1">INDIRECT("Y"&amp;($AN3880+10-$AQ$2)) - INDIRECT("Y"&amp;($AN3880+10))</f>
        <v>0</v>
      </c>
      <c r="AS3880" s="8" cm="1">
        <f t="array" aca="1" ref="AS3880" ca="1">INDIRECT("AD"&amp;($AN3880+10-$AQ$2))</f>
        <v>0</v>
      </c>
      <c r="AU3880" s="12" t="e">
        <f t="shared" ca="1" si="2794"/>
        <v>#DIV/0!</v>
      </c>
      <c r="AV3880" s="8">
        <f t="shared" ca="1" si="2803"/>
        <v>-273.14999999999998</v>
      </c>
      <c r="AW3880" s="8">
        <f t="shared" ca="1" si="2804"/>
        <v>0.80400000000000005</v>
      </c>
      <c r="AX3880" s="8" cm="1">
        <f t="array" aca="1" ref="AX3880" ca="1">AW3880 - dECuCon4C(AV3880)</f>
        <v>0.80399591120300784</v>
      </c>
      <c r="AY3880" s="8" cm="1">
        <f t="array" aca="1" ref="AY3880" ca="1">dECuCon4C(AV3880)</f>
        <v>4.0887969922092398E-6</v>
      </c>
      <c r="AZ3880" s="8"/>
      <c r="BA3880" s="13" t="e">
        <f t="shared" ca="1" si="2805"/>
        <v>#DIV/0!</v>
      </c>
    </row>
    <row r="3881" spans="22:53" x14ac:dyDescent="0.25">
      <c r="V3881" s="8" t="e">
        <f t="shared" si="2808"/>
        <v>#DIV/0!</v>
      </c>
      <c r="W3881" s="8" t="e">
        <f t="shared" si="2809"/>
        <v>#DIV/0!</v>
      </c>
      <c r="X3881" s="8" t="e">
        <f t="shared" si="2810"/>
        <v>#DIV/0!</v>
      </c>
      <c r="Y3881" s="8" t="e">
        <f t="shared" si="2811"/>
        <v>#DIV/0!</v>
      </c>
      <c r="Z3881" s="8"/>
      <c r="AA3881" s="8"/>
      <c r="AD3881" s="9" t="e" cm="1">
        <f t="array" aca="1" ref="AD3881" ca="1">Tgost2009(C3881/100.0557)+273.15</f>
        <v>#NAME?</v>
      </c>
      <c r="AE3881" s="8" t="e">
        <f t="shared" ca="1" si="2813"/>
        <v>#NAME?</v>
      </c>
      <c r="AF3881" s="8" t="e">
        <f t="shared" ca="1" si="2814"/>
        <v>#NAME?</v>
      </c>
      <c r="AG3881" s="8" t="e" cm="1">
        <f t="array" aca="1" ref="AG3881" ca="1">AF3881-dECuCon4C(AE3881)</f>
        <v>#NAME?</v>
      </c>
      <c r="AH3881" s="8" t="e" cm="1">
        <f t="array" aca="1" ref="AH3881" ca="1">dECuCon4C(AE3881)</f>
        <v>#VALUE!</v>
      </c>
      <c r="AI3881" s="10" t="e">
        <f t="shared" ca="1" si="2812"/>
        <v>#DIV/0!</v>
      </c>
      <c r="AJ3881" s="11" t="e">
        <f t="shared" ca="1" si="2793"/>
        <v>#NAME?</v>
      </c>
      <c r="AK3881" s="8" t="e">
        <f t="shared" ca="1" si="2815"/>
        <v>#NAME?</v>
      </c>
      <c r="AN3881" s="8">
        <f t="shared" si="2795"/>
        <v>46448</v>
      </c>
      <c r="AO3881" s="19" cm="1">
        <f t="array" aca="1" ref="AO3881" ca="1">INDIRECT("V"&amp;($AN3881+10-$AQ$2)) - INDIRECT("V"&amp;($AN3881+10))</f>
        <v>0</v>
      </c>
      <c r="AP3881" s="19" cm="1">
        <f t="array" aca="1" ref="AP3881" ca="1">INDIRECT("W"&amp;($AN3881+10-$AQ$2)) - INDIRECT("W"&amp;($AN3881+10))</f>
        <v>0</v>
      </c>
      <c r="AQ3881" s="19" cm="1">
        <f t="array" aca="1" ref="AQ3881" ca="1">INDIRECT("X"&amp;($AN3881+10-$AQ$2)) - INDIRECT("X"&amp;($AN3881+10))</f>
        <v>0</v>
      </c>
      <c r="AR3881" s="19" cm="1">
        <f t="array" aca="1" ref="AR3881" ca="1">INDIRECT("Y"&amp;($AN3881+10-$AQ$2)) - INDIRECT("Y"&amp;($AN3881+10))</f>
        <v>0</v>
      </c>
      <c r="AS3881" s="8" cm="1">
        <f t="array" aca="1" ref="AS3881" ca="1">INDIRECT("AD"&amp;($AN3881+10-$AQ$2))</f>
        <v>0</v>
      </c>
      <c r="AU3881" s="12" t="e">
        <f t="shared" ca="1" si="2794"/>
        <v>#DIV/0!</v>
      </c>
      <c r="AV3881" s="8">
        <f t="shared" ca="1" si="2803"/>
        <v>-273.14999999999998</v>
      </c>
      <c r="AW3881" s="8">
        <f t="shared" ca="1" si="2804"/>
        <v>0.80400000000000005</v>
      </c>
      <c r="AX3881" s="8" cm="1">
        <f t="array" aca="1" ref="AX3881" ca="1">AW3881 - dECuCon4C(AV3881)</f>
        <v>0.80399591120300784</v>
      </c>
      <c r="AY3881" s="8" cm="1">
        <f t="array" aca="1" ref="AY3881" ca="1">dECuCon4C(AV3881)</f>
        <v>4.0887969922092398E-6</v>
      </c>
      <c r="AZ3881" s="8"/>
      <c r="BA3881" s="13" t="e">
        <f t="shared" ca="1" si="2805"/>
        <v>#DIV/0!</v>
      </c>
    </row>
    <row r="3882" spans="22:53" x14ac:dyDescent="0.25">
      <c r="V3882" s="8" t="e">
        <f t="shared" si="2808"/>
        <v>#DIV/0!</v>
      </c>
      <c r="W3882" s="8" t="e">
        <f t="shared" si="2809"/>
        <v>#DIV/0!</v>
      </c>
      <c r="X3882" s="8" t="e">
        <f t="shared" si="2810"/>
        <v>#DIV/0!</v>
      </c>
      <c r="Y3882" s="8" t="e">
        <f t="shared" si="2811"/>
        <v>#DIV/0!</v>
      </c>
      <c r="Z3882" s="8"/>
      <c r="AA3882" s="8"/>
      <c r="AD3882" s="9" t="e" cm="1">
        <f t="array" aca="1" ref="AD3882" ca="1">Tgost2009(C3882/100.0557)+273.15</f>
        <v>#NAME?</v>
      </c>
      <c r="AE3882" s="8" t="e">
        <f t="shared" ca="1" si="2813"/>
        <v>#NAME?</v>
      </c>
      <c r="AF3882" s="8" t="e">
        <f t="shared" ca="1" si="2814"/>
        <v>#NAME?</v>
      </c>
      <c r="AG3882" s="8" t="e" cm="1">
        <f t="array" aca="1" ref="AG3882" ca="1">AF3882-dECuCon4C(AE3882)</f>
        <v>#NAME?</v>
      </c>
      <c r="AH3882" s="8" t="e" cm="1">
        <f t="array" aca="1" ref="AH3882" ca="1">dECuCon4C(AE3882)</f>
        <v>#VALUE!</v>
      </c>
      <c r="AI3882" s="10" t="e">
        <f t="shared" ca="1" si="2812"/>
        <v>#DIV/0!</v>
      </c>
      <c r="AJ3882" s="11" t="e">
        <f t="shared" ca="1" si="2793"/>
        <v>#NAME?</v>
      </c>
      <c r="AK3882" s="8" t="e">
        <f t="shared" ca="1" si="2815"/>
        <v>#NAME?</v>
      </c>
      <c r="AN3882" s="8">
        <f t="shared" si="2795"/>
        <v>46460</v>
      </c>
      <c r="AO3882" s="19" cm="1">
        <f t="array" aca="1" ref="AO3882" ca="1">INDIRECT("V"&amp;($AN3882+10-$AQ$2)) - INDIRECT("V"&amp;($AN3882+10))</f>
        <v>0</v>
      </c>
      <c r="AP3882" s="19" cm="1">
        <f t="array" aca="1" ref="AP3882" ca="1">INDIRECT("W"&amp;($AN3882+10-$AQ$2)) - INDIRECT("W"&amp;($AN3882+10))</f>
        <v>0</v>
      </c>
      <c r="AQ3882" s="19" cm="1">
        <f t="array" aca="1" ref="AQ3882" ca="1">INDIRECT("X"&amp;($AN3882+10-$AQ$2)) - INDIRECT("X"&amp;($AN3882+10))</f>
        <v>0</v>
      </c>
      <c r="AR3882" s="19" cm="1">
        <f t="array" aca="1" ref="AR3882" ca="1">INDIRECT("Y"&amp;($AN3882+10-$AQ$2)) - INDIRECT("Y"&amp;($AN3882+10))</f>
        <v>0</v>
      </c>
      <c r="AS3882" s="8" cm="1">
        <f t="array" aca="1" ref="AS3882" ca="1">INDIRECT("AD"&amp;($AN3882+10-$AQ$2))</f>
        <v>0</v>
      </c>
      <c r="AU3882" s="12" t="e">
        <f t="shared" ca="1" si="2794"/>
        <v>#DIV/0!</v>
      </c>
      <c r="AV3882" s="8">
        <f t="shared" ca="1" si="2803"/>
        <v>-273.14999999999998</v>
      </c>
      <c r="AW3882" s="8">
        <f t="shared" ca="1" si="2804"/>
        <v>0.80400000000000005</v>
      </c>
      <c r="AX3882" s="8" cm="1">
        <f t="array" aca="1" ref="AX3882" ca="1">AW3882 - dECuCon4C(AV3882)</f>
        <v>0.80399591120300784</v>
      </c>
      <c r="AY3882" s="8" cm="1">
        <f t="array" aca="1" ref="AY3882" ca="1">dECuCon4C(AV3882)</f>
        <v>4.0887969922092398E-6</v>
      </c>
      <c r="AZ3882" s="8"/>
      <c r="BA3882" s="13" t="e">
        <f t="shared" ca="1" si="2805"/>
        <v>#DIV/0!</v>
      </c>
    </row>
    <row r="3883" spans="22:53" x14ac:dyDescent="0.25">
      <c r="V3883" s="8"/>
      <c r="W3883" s="8"/>
      <c r="X3883" s="8"/>
      <c r="Y3883" s="8"/>
      <c r="Z3883" s="8" t="e">
        <f t="shared" ref="Z3883:Z3886" si="2816">AVERAGE(L3883:M3883)</f>
        <v>#DIV/0!</v>
      </c>
      <c r="AA3883" s="8" t="e">
        <f t="shared" ref="AA3883:AA3886" si="2817">AVERAGE(N3883:O3883)</f>
        <v>#DIV/0!</v>
      </c>
      <c r="AD3883" s="9" t="e" cm="1">
        <f t="array" aca="1" ref="AD3883" ca="1">Tgost2009(C3883/100.0557)+273.15</f>
        <v>#NAME?</v>
      </c>
      <c r="AE3883" s="8" t="e">
        <f t="shared" ca="1" si="2813"/>
        <v>#NAME?</v>
      </c>
      <c r="AF3883" s="8" t="e">
        <f t="shared" ca="1" si="2814"/>
        <v>#NAME?</v>
      </c>
      <c r="AG3883" s="8" t="e" cm="1">
        <f t="array" aca="1" ref="AG3883" ca="1">AF3883-dECuCon4C(AE3883)</f>
        <v>#NAME?</v>
      </c>
      <c r="AH3883" s="8" t="e" cm="1">
        <f t="array" aca="1" ref="AH3883" ca="1">dECuCon4C(AE3883)</f>
        <v>#VALUE!</v>
      </c>
      <c r="AI3883" s="10"/>
      <c r="AJ3883" s="11" t="e">
        <f t="shared" ca="1" si="2793"/>
        <v>#NAME?</v>
      </c>
      <c r="AK3883" s="8" t="e">
        <f t="shared" ca="1" si="2815"/>
        <v>#NAME?</v>
      </c>
      <c r="AN3883" s="8">
        <f t="shared" si="2795"/>
        <v>46472</v>
      </c>
      <c r="AO3883" s="19" cm="1">
        <f t="array" aca="1" ref="AO3883" ca="1">INDIRECT("V"&amp;($AN3883+10-$AQ$2)) - INDIRECT("V"&amp;($AN3883+10))</f>
        <v>0</v>
      </c>
      <c r="AP3883" s="19" cm="1">
        <f t="array" aca="1" ref="AP3883" ca="1">INDIRECT("W"&amp;($AN3883+10-$AQ$2)) - INDIRECT("W"&amp;($AN3883+10))</f>
        <v>0</v>
      </c>
      <c r="AQ3883" s="19" cm="1">
        <f t="array" aca="1" ref="AQ3883" ca="1">INDIRECT("X"&amp;($AN3883+10-$AQ$2)) - INDIRECT("X"&amp;($AN3883+10))</f>
        <v>0</v>
      </c>
      <c r="AR3883" s="19" cm="1">
        <f t="array" aca="1" ref="AR3883" ca="1">INDIRECT("Y"&amp;($AN3883+10-$AQ$2)) - INDIRECT("Y"&amp;($AN3883+10))</f>
        <v>0</v>
      </c>
      <c r="AS3883" s="8" cm="1">
        <f t="array" aca="1" ref="AS3883" ca="1">INDIRECT("AD"&amp;($AN3883+10-$AQ$2))</f>
        <v>0</v>
      </c>
      <c r="AU3883" s="12" t="e">
        <f t="shared" ca="1" si="2794"/>
        <v>#DIV/0!</v>
      </c>
      <c r="AV3883" s="8">
        <f t="shared" ca="1" si="2803"/>
        <v>-273.14999999999998</v>
      </c>
      <c r="AW3883" s="8">
        <f t="shared" ca="1" si="2804"/>
        <v>0.80400000000000005</v>
      </c>
      <c r="AX3883" s="8" cm="1">
        <f t="array" aca="1" ref="AX3883" ca="1">AW3883 - dECuCon4C(AV3883)</f>
        <v>0.80399591120300784</v>
      </c>
      <c r="AY3883" s="8" cm="1">
        <f t="array" aca="1" ref="AY3883" ca="1">dECuCon4C(AV3883)</f>
        <v>4.0887969922092398E-6</v>
      </c>
      <c r="AZ3883" s="8"/>
      <c r="BA3883" s="13" t="e">
        <f t="shared" ca="1" si="2805"/>
        <v>#DIV/0!</v>
      </c>
    </row>
    <row r="3884" spans="22:53" x14ac:dyDescent="0.25">
      <c r="V3884" s="8"/>
      <c r="W3884" s="8"/>
      <c r="X3884" s="8"/>
      <c r="Y3884" s="8"/>
      <c r="Z3884" s="8" t="e">
        <f t="shared" si="2816"/>
        <v>#DIV/0!</v>
      </c>
      <c r="AA3884" s="8" t="e">
        <f t="shared" si="2817"/>
        <v>#DIV/0!</v>
      </c>
      <c r="AD3884" s="9" t="e" cm="1">
        <f t="array" aca="1" ref="AD3884" ca="1">Tgost2009(C3884/100.0557)+273.15</f>
        <v>#NAME?</v>
      </c>
      <c r="AE3884" s="8" t="e">
        <f t="shared" ca="1" si="2813"/>
        <v>#NAME?</v>
      </c>
      <c r="AF3884" s="8" t="e">
        <f t="shared" ca="1" si="2814"/>
        <v>#NAME?</v>
      </c>
      <c r="AG3884" s="8" t="e" cm="1">
        <f t="array" aca="1" ref="AG3884" ca="1">AF3884-dECuCon4C(AE3884)</f>
        <v>#NAME?</v>
      </c>
      <c r="AH3884" s="8" t="e" cm="1">
        <f t="array" aca="1" ref="AH3884" ca="1">dECuCon4C(AE3884)</f>
        <v>#VALUE!</v>
      </c>
      <c r="AI3884" s="10"/>
      <c r="AJ3884" s="11" t="e">
        <f t="shared" ca="1" si="2793"/>
        <v>#NAME?</v>
      </c>
      <c r="AK3884" s="8" t="e">
        <f t="shared" ca="1" si="2815"/>
        <v>#NAME?</v>
      </c>
      <c r="AN3884" s="8">
        <f t="shared" si="2795"/>
        <v>46484</v>
      </c>
      <c r="AO3884" s="19" cm="1">
        <f t="array" aca="1" ref="AO3884" ca="1">INDIRECT("V"&amp;($AN3884+10-$AQ$2)) - INDIRECT("V"&amp;($AN3884+10))</f>
        <v>0</v>
      </c>
      <c r="AP3884" s="19" cm="1">
        <f t="array" aca="1" ref="AP3884" ca="1">INDIRECT("W"&amp;($AN3884+10-$AQ$2)) - INDIRECT("W"&amp;($AN3884+10))</f>
        <v>0</v>
      </c>
      <c r="AQ3884" s="19" cm="1">
        <f t="array" aca="1" ref="AQ3884" ca="1">INDIRECT("X"&amp;($AN3884+10-$AQ$2)) - INDIRECT("X"&amp;($AN3884+10))</f>
        <v>0</v>
      </c>
      <c r="AR3884" s="19" cm="1">
        <f t="array" aca="1" ref="AR3884" ca="1">INDIRECT("Y"&amp;($AN3884+10-$AQ$2)) - INDIRECT("Y"&amp;($AN3884+10))</f>
        <v>0</v>
      </c>
      <c r="AS3884" s="8" cm="1">
        <f t="array" aca="1" ref="AS3884" ca="1">INDIRECT("AD"&amp;($AN3884+10-$AQ$2))</f>
        <v>0</v>
      </c>
      <c r="AU3884" s="12" t="e">
        <f t="shared" ca="1" si="2794"/>
        <v>#DIV/0!</v>
      </c>
      <c r="AV3884" s="8">
        <f t="shared" ca="1" si="2803"/>
        <v>-273.14999999999998</v>
      </c>
      <c r="AW3884" s="8">
        <f t="shared" ca="1" si="2804"/>
        <v>0.80400000000000005</v>
      </c>
      <c r="AX3884" s="8" cm="1">
        <f t="array" aca="1" ref="AX3884" ca="1">AW3884 - dECuCon4C(AV3884)</f>
        <v>0.80399591120300784</v>
      </c>
      <c r="AY3884" s="8" cm="1">
        <f t="array" aca="1" ref="AY3884" ca="1">dECuCon4C(AV3884)</f>
        <v>4.0887969922092398E-6</v>
      </c>
      <c r="AZ3884" s="8"/>
      <c r="BA3884" s="13" t="e">
        <f t="shared" ca="1" si="2805"/>
        <v>#DIV/0!</v>
      </c>
    </row>
    <row r="3885" spans="22:53" x14ac:dyDescent="0.25">
      <c r="V3885" s="8"/>
      <c r="W3885" s="8"/>
      <c r="X3885" s="8"/>
      <c r="Y3885" s="8"/>
      <c r="Z3885" s="8" t="e">
        <f t="shared" si="2816"/>
        <v>#DIV/0!</v>
      </c>
      <c r="AA3885" s="8" t="e">
        <f t="shared" si="2817"/>
        <v>#DIV/0!</v>
      </c>
      <c r="AD3885" s="9" t="e" cm="1">
        <f t="array" aca="1" ref="AD3885" ca="1">Tgost2009(C3885/100.0557)+273.15</f>
        <v>#NAME?</v>
      </c>
      <c r="AE3885" s="8" t="e">
        <f t="shared" ca="1" si="2813"/>
        <v>#NAME?</v>
      </c>
      <c r="AF3885" s="8" t="e">
        <f t="shared" ca="1" si="2814"/>
        <v>#NAME?</v>
      </c>
      <c r="AG3885" s="8" t="e" cm="1">
        <f t="array" aca="1" ref="AG3885" ca="1">AF3885-dECuCon4C(AE3885)</f>
        <v>#NAME?</v>
      </c>
      <c r="AH3885" s="8" t="e" cm="1">
        <f t="array" aca="1" ref="AH3885" ca="1">dECuCon4C(AE3885)</f>
        <v>#VALUE!</v>
      </c>
      <c r="AI3885" s="10"/>
      <c r="AJ3885" s="11" t="e">
        <f t="shared" ca="1" si="2793"/>
        <v>#NAME?</v>
      </c>
      <c r="AK3885" s="8" t="e">
        <f t="shared" ca="1" si="2815"/>
        <v>#NAME?</v>
      </c>
      <c r="AN3885" s="8">
        <f t="shared" si="2795"/>
        <v>46496</v>
      </c>
      <c r="AO3885" s="19" cm="1">
        <f t="array" aca="1" ref="AO3885" ca="1">INDIRECT("V"&amp;($AN3885+10-$AQ$2)) - INDIRECT("V"&amp;($AN3885+10))</f>
        <v>0</v>
      </c>
      <c r="AP3885" s="19" cm="1">
        <f t="array" aca="1" ref="AP3885" ca="1">INDIRECT("W"&amp;($AN3885+10-$AQ$2)) - INDIRECT("W"&amp;($AN3885+10))</f>
        <v>0</v>
      </c>
      <c r="AQ3885" s="19" cm="1">
        <f t="array" aca="1" ref="AQ3885" ca="1">INDIRECT("X"&amp;($AN3885+10-$AQ$2)) - INDIRECT("X"&amp;($AN3885+10))</f>
        <v>0</v>
      </c>
      <c r="AR3885" s="19" cm="1">
        <f t="array" aca="1" ref="AR3885" ca="1">INDIRECT("Y"&amp;($AN3885+10-$AQ$2)) - INDIRECT("Y"&amp;($AN3885+10))</f>
        <v>0</v>
      </c>
      <c r="AS3885" s="8" cm="1">
        <f t="array" aca="1" ref="AS3885" ca="1">INDIRECT("AD"&amp;($AN3885+10-$AQ$2))</f>
        <v>0</v>
      </c>
      <c r="AU3885" s="12" t="e">
        <f t="shared" ca="1" si="2794"/>
        <v>#DIV/0!</v>
      </c>
      <c r="AV3885" s="8">
        <f t="shared" ca="1" si="2803"/>
        <v>-273.14999999999998</v>
      </c>
      <c r="AW3885" s="8">
        <f t="shared" ca="1" si="2804"/>
        <v>0.80400000000000005</v>
      </c>
      <c r="AX3885" s="8" cm="1">
        <f t="array" aca="1" ref="AX3885" ca="1">AW3885 - dECuCon4C(AV3885)</f>
        <v>0.80399591120300784</v>
      </c>
      <c r="AY3885" s="8" cm="1">
        <f t="array" aca="1" ref="AY3885" ca="1">dECuCon4C(AV3885)</f>
        <v>4.0887969922092398E-6</v>
      </c>
      <c r="AZ3885" s="8"/>
      <c r="BA3885" s="13" t="e">
        <f t="shared" ca="1" si="2805"/>
        <v>#DIV/0!</v>
      </c>
    </row>
    <row r="3886" spans="22:53" x14ac:dyDescent="0.25">
      <c r="V3886" s="8"/>
      <c r="W3886" s="8"/>
      <c r="X3886" s="8"/>
      <c r="Y3886" s="8"/>
      <c r="Z3886" s="8" t="e">
        <f t="shared" si="2816"/>
        <v>#DIV/0!</v>
      </c>
      <c r="AA3886" s="8" t="e">
        <f t="shared" si="2817"/>
        <v>#DIV/0!</v>
      </c>
      <c r="AD3886" s="9" t="e" cm="1">
        <f t="array" aca="1" ref="AD3886" ca="1">Tgost2009(C3886/100.0557)+273.15</f>
        <v>#NAME?</v>
      </c>
      <c r="AE3886" s="8" t="e">
        <f t="shared" ca="1" si="2813"/>
        <v>#NAME?</v>
      </c>
      <c r="AF3886" s="8" t="e">
        <f t="shared" ca="1" si="2814"/>
        <v>#NAME?</v>
      </c>
      <c r="AG3886" s="8" t="e" cm="1">
        <f t="array" aca="1" ref="AG3886" ca="1">AF3886-dECuCon4C(AE3886)</f>
        <v>#NAME?</v>
      </c>
      <c r="AH3886" s="8" t="e" cm="1">
        <f t="array" aca="1" ref="AH3886" ca="1">dECuCon4C(AE3886)</f>
        <v>#VALUE!</v>
      </c>
      <c r="AI3886" s="10"/>
      <c r="AJ3886" s="11" t="e">
        <f t="shared" ca="1" si="2793"/>
        <v>#NAME?</v>
      </c>
      <c r="AK3886" s="8" t="e">
        <f t="shared" ca="1" si="2815"/>
        <v>#NAME?</v>
      </c>
      <c r="AN3886" s="8">
        <f t="shared" si="2795"/>
        <v>46508</v>
      </c>
      <c r="AO3886" s="19" cm="1">
        <f t="array" aca="1" ref="AO3886" ca="1">INDIRECT("V"&amp;($AN3886+10-$AQ$2)) - INDIRECT("V"&amp;($AN3886+10))</f>
        <v>0</v>
      </c>
      <c r="AP3886" s="19" cm="1">
        <f t="array" aca="1" ref="AP3886" ca="1">INDIRECT("W"&amp;($AN3886+10-$AQ$2)) - INDIRECT("W"&amp;($AN3886+10))</f>
        <v>0</v>
      </c>
      <c r="AQ3886" s="19" cm="1">
        <f t="array" aca="1" ref="AQ3886" ca="1">INDIRECT("X"&amp;($AN3886+10-$AQ$2)) - INDIRECT("X"&amp;($AN3886+10))</f>
        <v>0</v>
      </c>
      <c r="AR3886" s="19" cm="1">
        <f t="array" aca="1" ref="AR3886" ca="1">INDIRECT("Y"&amp;($AN3886+10-$AQ$2)) - INDIRECT("Y"&amp;($AN3886+10))</f>
        <v>0</v>
      </c>
      <c r="AS3886" s="8" cm="1">
        <f t="array" aca="1" ref="AS3886" ca="1">INDIRECT("AD"&amp;($AN3886+10-$AQ$2))</f>
        <v>0</v>
      </c>
      <c r="AU3886" s="12" t="e">
        <f t="shared" ca="1" si="2794"/>
        <v>#DIV/0!</v>
      </c>
      <c r="AV3886" s="8">
        <f t="shared" ca="1" si="2803"/>
        <v>-273.14999999999998</v>
      </c>
      <c r="AW3886" s="8">
        <f t="shared" ca="1" si="2804"/>
        <v>0.80400000000000005</v>
      </c>
      <c r="AX3886" s="8" cm="1">
        <f t="array" aca="1" ref="AX3886" ca="1">AW3886 - dECuCon4C(AV3886)</f>
        <v>0.80399591120300784</v>
      </c>
      <c r="AY3886" s="8" cm="1">
        <f t="array" aca="1" ref="AY3886" ca="1">dECuCon4C(AV3886)</f>
        <v>4.0887969922092398E-6</v>
      </c>
      <c r="AZ3886" s="8"/>
      <c r="BA3886" s="13" t="e">
        <f t="shared" ca="1" si="2805"/>
        <v>#DIV/0!</v>
      </c>
    </row>
    <row r="3887" spans="22:53" x14ac:dyDescent="0.25">
      <c r="V3887" s="8" t="e">
        <f t="shared" ref="V3887:V3894" si="2818">AVERAGE(D3887:E3887)</f>
        <v>#DIV/0!</v>
      </c>
      <c r="W3887" s="8" t="e">
        <f t="shared" ref="W3887:W3894" si="2819">AVERAGE(F3887:G3887)</f>
        <v>#DIV/0!</v>
      </c>
      <c r="X3887" s="8" t="e">
        <f t="shared" ref="X3887:X3894" si="2820">AVERAGE(H3887:I3887)</f>
        <v>#DIV/0!</v>
      </c>
      <c r="Y3887" s="8" t="e">
        <f t="shared" ref="Y3887:Y3894" si="2821">AVERAGE(J3887:K3887)</f>
        <v>#DIV/0!</v>
      </c>
      <c r="Z3887" s="8"/>
      <c r="AA3887" s="8"/>
      <c r="AD3887" s="9" t="e" cm="1">
        <f t="array" aca="1" ref="AD3887" ca="1">Tgost2009(C3887/100.0557)+273.15</f>
        <v>#NAME?</v>
      </c>
      <c r="AE3887" s="8" t="e">
        <f t="shared" ca="1" si="2813"/>
        <v>#NAME?</v>
      </c>
      <c r="AF3887" s="8" t="e">
        <f t="shared" ca="1" si="2814"/>
        <v>#NAME?</v>
      </c>
      <c r="AG3887" s="8" t="e" cm="1">
        <f t="array" aca="1" ref="AG3887" ca="1">AF3887-dECuCon4C(AE3887)</f>
        <v>#NAME?</v>
      </c>
      <c r="AH3887" s="8" t="e" cm="1">
        <f t="array" aca="1" ref="AH3887" ca="1">dECuCon4C(AE3887)</f>
        <v>#VALUE!</v>
      </c>
      <c r="AI3887" s="10" t="e">
        <f t="shared" ref="AI3887:AI3894" ca="1" si="2822">(W3887-V3887)/(AF3887-AG3887)*10^(6)</f>
        <v>#DIV/0!</v>
      </c>
      <c r="AJ3887" s="11" t="e">
        <f t="shared" ca="1" si="2793"/>
        <v>#NAME?</v>
      </c>
      <c r="AK3887" s="8" t="e">
        <f t="shared" ca="1" si="2815"/>
        <v>#NAME?</v>
      </c>
      <c r="AN3887" s="8">
        <f t="shared" si="2795"/>
        <v>46520</v>
      </c>
      <c r="AO3887" s="19" cm="1">
        <f t="array" aca="1" ref="AO3887" ca="1">INDIRECT("V"&amp;($AN3887+10-$AQ$2)) - INDIRECT("V"&amp;($AN3887+10))</f>
        <v>0</v>
      </c>
      <c r="AP3887" s="19" cm="1">
        <f t="array" aca="1" ref="AP3887" ca="1">INDIRECT("W"&amp;($AN3887+10-$AQ$2)) - INDIRECT("W"&amp;($AN3887+10))</f>
        <v>0</v>
      </c>
      <c r="AQ3887" s="19" cm="1">
        <f t="array" aca="1" ref="AQ3887" ca="1">INDIRECT("X"&amp;($AN3887+10-$AQ$2)) - INDIRECT("X"&amp;($AN3887+10))</f>
        <v>0</v>
      </c>
      <c r="AR3887" s="19" cm="1">
        <f t="array" aca="1" ref="AR3887" ca="1">INDIRECT("Y"&amp;($AN3887+10-$AQ$2)) - INDIRECT("Y"&amp;($AN3887+10))</f>
        <v>0</v>
      </c>
      <c r="AS3887" s="8" cm="1">
        <f t="array" aca="1" ref="AS3887" ca="1">INDIRECT("AD"&amp;($AN3887+10-$AQ$2))</f>
        <v>0</v>
      </c>
      <c r="AU3887" s="12" t="e">
        <f t="shared" ca="1" si="2794"/>
        <v>#DIV/0!</v>
      </c>
      <c r="AV3887" s="8">
        <f t="shared" ca="1" si="2803"/>
        <v>-273.14999999999998</v>
      </c>
      <c r="AW3887" s="8">
        <f t="shared" ca="1" si="2804"/>
        <v>0.80400000000000005</v>
      </c>
      <c r="AX3887" s="8" cm="1">
        <f t="array" aca="1" ref="AX3887" ca="1">AW3887 - dECuCon4C(AV3887)</f>
        <v>0.80399591120300784</v>
      </c>
      <c r="AY3887" s="8" cm="1">
        <f t="array" aca="1" ref="AY3887" ca="1">dECuCon4C(AV3887)</f>
        <v>4.0887969922092398E-6</v>
      </c>
      <c r="AZ3887" s="8"/>
      <c r="BA3887" s="13" t="e">
        <f t="shared" ca="1" si="2805"/>
        <v>#DIV/0!</v>
      </c>
    </row>
    <row r="3888" spans="22:53" x14ac:dyDescent="0.25">
      <c r="V3888" s="8" t="e">
        <f t="shared" si="2818"/>
        <v>#DIV/0!</v>
      </c>
      <c r="W3888" s="8" t="e">
        <f t="shared" si="2819"/>
        <v>#DIV/0!</v>
      </c>
      <c r="X3888" s="8" t="e">
        <f t="shared" si="2820"/>
        <v>#DIV/0!</v>
      </c>
      <c r="Y3888" s="8" t="e">
        <f t="shared" si="2821"/>
        <v>#DIV/0!</v>
      </c>
      <c r="Z3888" s="8"/>
      <c r="AA3888" s="8"/>
      <c r="AD3888" s="9" t="e" cm="1">
        <f t="array" aca="1" ref="AD3888" ca="1">Tgost2009(C3888/100.0557)+273.15</f>
        <v>#NAME?</v>
      </c>
      <c r="AE3888" s="8" t="e">
        <f t="shared" ca="1" si="2813"/>
        <v>#NAME?</v>
      </c>
      <c r="AF3888" s="8" t="e">
        <f t="shared" ca="1" si="2814"/>
        <v>#NAME?</v>
      </c>
      <c r="AG3888" s="8" t="e" cm="1">
        <f t="array" aca="1" ref="AG3888" ca="1">AF3888-dECuCon4C(AE3888)</f>
        <v>#NAME?</v>
      </c>
      <c r="AH3888" s="8" t="e" cm="1">
        <f t="array" aca="1" ref="AH3888" ca="1">dECuCon4C(AE3888)</f>
        <v>#VALUE!</v>
      </c>
      <c r="AI3888" s="10" t="e">
        <f t="shared" ca="1" si="2822"/>
        <v>#DIV/0!</v>
      </c>
      <c r="AJ3888" s="11" t="e">
        <f t="shared" ca="1" si="2793"/>
        <v>#NAME?</v>
      </c>
      <c r="AK3888" s="8" t="e">
        <f t="shared" ca="1" si="2815"/>
        <v>#NAME?</v>
      </c>
      <c r="AN3888" s="8">
        <f t="shared" si="2795"/>
        <v>46532</v>
      </c>
      <c r="AO3888" s="19" cm="1">
        <f t="array" aca="1" ref="AO3888" ca="1">INDIRECT("V"&amp;($AN3888+10-$AQ$2)) - INDIRECT("V"&amp;($AN3888+10))</f>
        <v>0</v>
      </c>
      <c r="AP3888" s="19" cm="1">
        <f t="array" aca="1" ref="AP3888" ca="1">INDIRECT("W"&amp;($AN3888+10-$AQ$2)) - INDIRECT("W"&amp;($AN3888+10))</f>
        <v>0</v>
      </c>
      <c r="AQ3888" s="19" cm="1">
        <f t="array" aca="1" ref="AQ3888" ca="1">INDIRECT("X"&amp;($AN3888+10-$AQ$2)) - INDIRECT("X"&amp;($AN3888+10))</f>
        <v>0</v>
      </c>
      <c r="AR3888" s="19" cm="1">
        <f t="array" aca="1" ref="AR3888" ca="1">INDIRECT("Y"&amp;($AN3888+10-$AQ$2)) - INDIRECT("Y"&amp;($AN3888+10))</f>
        <v>0</v>
      </c>
      <c r="AS3888" s="8" cm="1">
        <f t="array" aca="1" ref="AS3888" ca="1">INDIRECT("AD"&amp;($AN3888+10-$AQ$2))</f>
        <v>0</v>
      </c>
      <c r="AU3888" s="12" t="e">
        <f t="shared" ca="1" si="2794"/>
        <v>#DIV/0!</v>
      </c>
      <c r="AV3888" s="8">
        <f t="shared" ca="1" si="2803"/>
        <v>-273.14999999999998</v>
      </c>
      <c r="AW3888" s="8">
        <f t="shared" ca="1" si="2804"/>
        <v>0.80400000000000005</v>
      </c>
      <c r="AX3888" s="8" cm="1">
        <f t="array" aca="1" ref="AX3888" ca="1">AW3888 - dECuCon4C(AV3888)</f>
        <v>0.80399591120300784</v>
      </c>
      <c r="AY3888" s="8" cm="1">
        <f t="array" aca="1" ref="AY3888" ca="1">dECuCon4C(AV3888)</f>
        <v>4.0887969922092398E-6</v>
      </c>
      <c r="AZ3888" s="8"/>
      <c r="BA3888" s="13" t="e">
        <f t="shared" ca="1" si="2805"/>
        <v>#DIV/0!</v>
      </c>
    </row>
    <row r="3889" spans="22:53" x14ac:dyDescent="0.25">
      <c r="V3889" s="8" t="e">
        <f t="shared" si="2818"/>
        <v>#DIV/0!</v>
      </c>
      <c r="W3889" s="8" t="e">
        <f t="shared" si="2819"/>
        <v>#DIV/0!</v>
      </c>
      <c r="X3889" s="8" t="e">
        <f t="shared" si="2820"/>
        <v>#DIV/0!</v>
      </c>
      <c r="Y3889" s="8" t="e">
        <f t="shared" si="2821"/>
        <v>#DIV/0!</v>
      </c>
      <c r="Z3889" s="8"/>
      <c r="AA3889" s="8"/>
      <c r="AD3889" s="9" t="e" cm="1">
        <f t="array" aca="1" ref="AD3889" ca="1">Tgost2009(C3889/100.0557)+273.15</f>
        <v>#NAME?</v>
      </c>
      <c r="AE3889" s="8" t="e">
        <f t="shared" ca="1" si="2813"/>
        <v>#NAME?</v>
      </c>
      <c r="AF3889" s="8" t="e">
        <f t="shared" ca="1" si="2814"/>
        <v>#NAME?</v>
      </c>
      <c r="AG3889" s="8" t="e" cm="1">
        <f t="array" aca="1" ref="AG3889" ca="1">AF3889-dECuCon4C(AE3889)</f>
        <v>#NAME?</v>
      </c>
      <c r="AH3889" s="8" t="e" cm="1">
        <f t="array" aca="1" ref="AH3889" ca="1">dECuCon4C(AE3889)</f>
        <v>#VALUE!</v>
      </c>
      <c r="AI3889" s="10" t="e">
        <f t="shared" ca="1" si="2822"/>
        <v>#DIV/0!</v>
      </c>
      <c r="AJ3889" s="11" t="e">
        <f t="shared" ca="1" si="2793"/>
        <v>#NAME?</v>
      </c>
      <c r="AK3889" s="8" t="e">
        <f t="shared" ca="1" si="2815"/>
        <v>#NAME?</v>
      </c>
      <c r="AN3889" s="8">
        <f t="shared" si="2795"/>
        <v>46544</v>
      </c>
      <c r="AO3889" s="19" cm="1">
        <f t="array" aca="1" ref="AO3889" ca="1">INDIRECT("V"&amp;($AN3889+10-$AQ$2)) - INDIRECT("V"&amp;($AN3889+10))</f>
        <v>0</v>
      </c>
      <c r="AP3889" s="19" cm="1">
        <f t="array" aca="1" ref="AP3889" ca="1">INDIRECT("W"&amp;($AN3889+10-$AQ$2)) - INDIRECT("W"&amp;($AN3889+10))</f>
        <v>0</v>
      </c>
      <c r="AQ3889" s="19" cm="1">
        <f t="array" aca="1" ref="AQ3889" ca="1">INDIRECT("X"&amp;($AN3889+10-$AQ$2)) - INDIRECT("X"&amp;($AN3889+10))</f>
        <v>0</v>
      </c>
      <c r="AR3889" s="19" cm="1">
        <f t="array" aca="1" ref="AR3889" ca="1">INDIRECT("Y"&amp;($AN3889+10-$AQ$2)) - INDIRECT("Y"&amp;($AN3889+10))</f>
        <v>0</v>
      </c>
      <c r="AS3889" s="8" cm="1">
        <f t="array" aca="1" ref="AS3889" ca="1">INDIRECT("AD"&amp;($AN3889+10-$AQ$2))</f>
        <v>0</v>
      </c>
      <c r="AU3889" s="12" t="e">
        <f t="shared" ca="1" si="2794"/>
        <v>#DIV/0!</v>
      </c>
      <c r="AV3889" s="8">
        <f t="shared" ca="1" si="2803"/>
        <v>-273.14999999999998</v>
      </c>
      <c r="AW3889" s="8">
        <f t="shared" ca="1" si="2804"/>
        <v>0.80400000000000005</v>
      </c>
      <c r="AX3889" s="8" cm="1">
        <f t="array" aca="1" ref="AX3889" ca="1">AW3889 - dECuCon4C(AV3889)</f>
        <v>0.80399591120300784</v>
      </c>
      <c r="AY3889" s="8" cm="1">
        <f t="array" aca="1" ref="AY3889" ca="1">dECuCon4C(AV3889)</f>
        <v>4.0887969922092398E-6</v>
      </c>
      <c r="AZ3889" s="8"/>
      <c r="BA3889" s="13" t="e">
        <f t="shared" ca="1" si="2805"/>
        <v>#DIV/0!</v>
      </c>
    </row>
    <row r="3890" spans="22:53" x14ac:dyDescent="0.25">
      <c r="V3890" s="8" t="e">
        <f t="shared" si="2818"/>
        <v>#DIV/0!</v>
      </c>
      <c r="W3890" s="8" t="e">
        <f t="shared" si="2819"/>
        <v>#DIV/0!</v>
      </c>
      <c r="X3890" s="8" t="e">
        <f t="shared" si="2820"/>
        <v>#DIV/0!</v>
      </c>
      <c r="Y3890" s="8" t="e">
        <f t="shared" si="2821"/>
        <v>#DIV/0!</v>
      </c>
      <c r="Z3890" s="8"/>
      <c r="AA3890" s="8"/>
      <c r="AD3890" s="9" t="e" cm="1">
        <f t="array" aca="1" ref="AD3890" ca="1">Tgost2009(C3890/100.0557)+273.15</f>
        <v>#NAME?</v>
      </c>
      <c r="AE3890" s="8" t="e">
        <f t="shared" ca="1" si="2813"/>
        <v>#NAME?</v>
      </c>
      <c r="AF3890" s="8" t="e">
        <f t="shared" ca="1" si="2814"/>
        <v>#NAME?</v>
      </c>
      <c r="AG3890" s="8" t="e" cm="1">
        <f t="array" aca="1" ref="AG3890" ca="1">AF3890-dECuCon4C(AE3890)</f>
        <v>#NAME?</v>
      </c>
      <c r="AH3890" s="8" t="e" cm="1">
        <f t="array" aca="1" ref="AH3890" ca="1">dECuCon4C(AE3890)</f>
        <v>#VALUE!</v>
      </c>
      <c r="AI3890" s="10" t="e">
        <f t="shared" ca="1" si="2822"/>
        <v>#DIV/0!</v>
      </c>
      <c r="AJ3890" s="11" t="e">
        <f t="shared" ca="1" si="2793"/>
        <v>#NAME?</v>
      </c>
      <c r="AK3890" s="8" t="e">
        <f t="shared" ca="1" si="2815"/>
        <v>#NAME?</v>
      </c>
      <c r="AN3890" s="8">
        <f t="shared" si="2795"/>
        <v>46556</v>
      </c>
      <c r="AO3890" s="19" cm="1">
        <f t="array" aca="1" ref="AO3890" ca="1">INDIRECT("V"&amp;($AN3890+10-$AQ$2)) - INDIRECT("V"&amp;($AN3890+10))</f>
        <v>0</v>
      </c>
      <c r="AP3890" s="19" cm="1">
        <f t="array" aca="1" ref="AP3890" ca="1">INDIRECT("W"&amp;($AN3890+10-$AQ$2)) - INDIRECT("W"&amp;($AN3890+10))</f>
        <v>0</v>
      </c>
      <c r="AQ3890" s="19" cm="1">
        <f t="array" aca="1" ref="AQ3890" ca="1">INDIRECT("X"&amp;($AN3890+10-$AQ$2)) - INDIRECT("X"&amp;($AN3890+10))</f>
        <v>0</v>
      </c>
      <c r="AR3890" s="19" cm="1">
        <f t="array" aca="1" ref="AR3890" ca="1">INDIRECT("Y"&amp;($AN3890+10-$AQ$2)) - INDIRECT("Y"&amp;($AN3890+10))</f>
        <v>0</v>
      </c>
      <c r="AS3890" s="8" cm="1">
        <f t="array" aca="1" ref="AS3890" ca="1">INDIRECT("AD"&amp;($AN3890+10-$AQ$2))</f>
        <v>0</v>
      </c>
      <c r="AU3890" s="12" t="e">
        <f t="shared" ca="1" si="2794"/>
        <v>#DIV/0!</v>
      </c>
      <c r="AV3890" s="8">
        <f t="shared" ca="1" si="2803"/>
        <v>-273.14999999999998</v>
      </c>
      <c r="AW3890" s="8">
        <f t="shared" ca="1" si="2804"/>
        <v>0.80400000000000005</v>
      </c>
      <c r="AX3890" s="8" cm="1">
        <f t="array" aca="1" ref="AX3890" ca="1">AW3890 - dECuCon4C(AV3890)</f>
        <v>0.80399591120300784</v>
      </c>
      <c r="AY3890" s="8" cm="1">
        <f t="array" aca="1" ref="AY3890" ca="1">dECuCon4C(AV3890)</f>
        <v>4.0887969922092398E-6</v>
      </c>
      <c r="AZ3890" s="8"/>
      <c r="BA3890" s="13" t="e">
        <f t="shared" ca="1" si="2805"/>
        <v>#DIV/0!</v>
      </c>
    </row>
    <row r="3891" spans="22:53" x14ac:dyDescent="0.25">
      <c r="V3891" s="8" t="e">
        <f t="shared" si="2818"/>
        <v>#DIV/0!</v>
      </c>
      <c r="W3891" s="8" t="e">
        <f t="shared" si="2819"/>
        <v>#DIV/0!</v>
      </c>
      <c r="X3891" s="8" t="e">
        <f t="shared" si="2820"/>
        <v>#DIV/0!</v>
      </c>
      <c r="Y3891" s="8" t="e">
        <f t="shared" si="2821"/>
        <v>#DIV/0!</v>
      </c>
      <c r="Z3891" s="8"/>
      <c r="AA3891" s="8"/>
      <c r="AD3891" s="9" t="e" cm="1">
        <f t="array" aca="1" ref="AD3891" ca="1">Tgost2009(C3891/100.0557)+273.15</f>
        <v>#NAME?</v>
      </c>
      <c r="AE3891" s="8" t="e">
        <f t="shared" ca="1" si="2813"/>
        <v>#NAME?</v>
      </c>
      <c r="AF3891" s="8" t="e">
        <f t="shared" ca="1" si="2814"/>
        <v>#NAME?</v>
      </c>
      <c r="AG3891" s="8" t="e" cm="1">
        <f t="array" aca="1" ref="AG3891" ca="1">AF3891-dECuCon4C(AE3891)</f>
        <v>#NAME?</v>
      </c>
      <c r="AH3891" s="8" t="e" cm="1">
        <f t="array" aca="1" ref="AH3891" ca="1">dECuCon4C(AE3891)</f>
        <v>#VALUE!</v>
      </c>
      <c r="AI3891" s="10" t="e">
        <f t="shared" ca="1" si="2822"/>
        <v>#DIV/0!</v>
      </c>
      <c r="AJ3891" s="11" t="e">
        <f t="shared" ca="1" si="2793"/>
        <v>#NAME?</v>
      </c>
      <c r="AK3891" s="8" t="e">
        <f t="shared" ca="1" si="2815"/>
        <v>#NAME?</v>
      </c>
      <c r="AN3891" s="8">
        <f t="shared" si="2795"/>
        <v>46568</v>
      </c>
      <c r="AO3891" s="19" cm="1">
        <f t="array" aca="1" ref="AO3891" ca="1">INDIRECT("V"&amp;($AN3891+10-$AQ$2)) - INDIRECT("V"&amp;($AN3891+10))</f>
        <v>0</v>
      </c>
      <c r="AP3891" s="19" cm="1">
        <f t="array" aca="1" ref="AP3891" ca="1">INDIRECT("W"&amp;($AN3891+10-$AQ$2)) - INDIRECT("W"&amp;($AN3891+10))</f>
        <v>0</v>
      </c>
      <c r="AQ3891" s="19" cm="1">
        <f t="array" aca="1" ref="AQ3891" ca="1">INDIRECT("X"&amp;($AN3891+10-$AQ$2)) - INDIRECT("X"&amp;($AN3891+10))</f>
        <v>0</v>
      </c>
      <c r="AR3891" s="19" cm="1">
        <f t="array" aca="1" ref="AR3891" ca="1">INDIRECT("Y"&amp;($AN3891+10-$AQ$2)) - INDIRECT("Y"&amp;($AN3891+10))</f>
        <v>0</v>
      </c>
      <c r="AS3891" s="8" cm="1">
        <f t="array" aca="1" ref="AS3891" ca="1">INDIRECT("AD"&amp;($AN3891+10-$AQ$2))</f>
        <v>0</v>
      </c>
      <c r="AU3891" s="12" t="e">
        <f t="shared" ca="1" si="2794"/>
        <v>#DIV/0!</v>
      </c>
      <c r="AV3891" s="8">
        <f t="shared" ca="1" si="2803"/>
        <v>-273.14999999999998</v>
      </c>
      <c r="AW3891" s="8">
        <f t="shared" ca="1" si="2804"/>
        <v>0.80400000000000005</v>
      </c>
      <c r="AX3891" s="8" cm="1">
        <f t="array" aca="1" ref="AX3891" ca="1">AW3891 - dECuCon4C(AV3891)</f>
        <v>0.80399591120300784</v>
      </c>
      <c r="AY3891" s="8" cm="1">
        <f t="array" aca="1" ref="AY3891" ca="1">dECuCon4C(AV3891)</f>
        <v>4.0887969922092398E-6</v>
      </c>
      <c r="AZ3891" s="8"/>
      <c r="BA3891" s="13" t="e">
        <f t="shared" ca="1" si="2805"/>
        <v>#DIV/0!</v>
      </c>
    </row>
    <row r="3892" spans="22:53" x14ac:dyDescent="0.25">
      <c r="V3892" s="8" t="e">
        <f t="shared" si="2818"/>
        <v>#DIV/0!</v>
      </c>
      <c r="W3892" s="8" t="e">
        <f t="shared" si="2819"/>
        <v>#DIV/0!</v>
      </c>
      <c r="X3892" s="8" t="e">
        <f t="shared" si="2820"/>
        <v>#DIV/0!</v>
      </c>
      <c r="Y3892" s="8" t="e">
        <f t="shared" si="2821"/>
        <v>#DIV/0!</v>
      </c>
      <c r="Z3892" s="8"/>
      <c r="AA3892" s="8"/>
      <c r="AD3892" s="9" t="e" cm="1">
        <f t="array" aca="1" ref="AD3892" ca="1">Tgost2009(C3892/100.0557)+273.15</f>
        <v>#NAME?</v>
      </c>
      <c r="AE3892" s="8" t="e">
        <f t="shared" ca="1" si="2813"/>
        <v>#NAME?</v>
      </c>
      <c r="AF3892" s="8" t="e">
        <f t="shared" ca="1" si="2814"/>
        <v>#NAME?</v>
      </c>
      <c r="AG3892" s="8" t="e" cm="1">
        <f t="array" aca="1" ref="AG3892" ca="1">AF3892-dECuCon4C(AE3892)</f>
        <v>#NAME?</v>
      </c>
      <c r="AH3892" s="8" t="e" cm="1">
        <f t="array" aca="1" ref="AH3892" ca="1">dECuCon4C(AE3892)</f>
        <v>#VALUE!</v>
      </c>
      <c r="AI3892" s="10" t="e">
        <f t="shared" ca="1" si="2822"/>
        <v>#DIV/0!</v>
      </c>
      <c r="AJ3892" s="11" t="e">
        <f t="shared" ca="1" si="2793"/>
        <v>#NAME?</v>
      </c>
      <c r="AK3892" s="8" t="e">
        <f t="shared" ca="1" si="2815"/>
        <v>#NAME?</v>
      </c>
      <c r="AN3892" s="8">
        <f t="shared" si="2795"/>
        <v>46580</v>
      </c>
      <c r="AO3892" s="19" cm="1">
        <f t="array" aca="1" ref="AO3892" ca="1">INDIRECT("V"&amp;($AN3892+10-$AQ$2)) - INDIRECT("V"&amp;($AN3892+10))</f>
        <v>0</v>
      </c>
      <c r="AP3892" s="19" cm="1">
        <f t="array" aca="1" ref="AP3892" ca="1">INDIRECT("W"&amp;($AN3892+10-$AQ$2)) - INDIRECT("W"&amp;($AN3892+10))</f>
        <v>0</v>
      </c>
      <c r="AQ3892" s="19" cm="1">
        <f t="array" aca="1" ref="AQ3892" ca="1">INDIRECT("X"&amp;($AN3892+10-$AQ$2)) - INDIRECT("X"&amp;($AN3892+10))</f>
        <v>0</v>
      </c>
      <c r="AR3892" s="19" cm="1">
        <f t="array" aca="1" ref="AR3892" ca="1">INDIRECT("Y"&amp;($AN3892+10-$AQ$2)) - INDIRECT("Y"&amp;($AN3892+10))</f>
        <v>0</v>
      </c>
      <c r="AS3892" s="8" cm="1">
        <f t="array" aca="1" ref="AS3892" ca="1">INDIRECT("AD"&amp;($AN3892+10-$AQ$2))</f>
        <v>0</v>
      </c>
      <c r="AU3892" s="12" t="e">
        <f t="shared" ca="1" si="2794"/>
        <v>#DIV/0!</v>
      </c>
      <c r="AV3892" s="8">
        <f t="shared" ca="1" si="2803"/>
        <v>-273.14999999999998</v>
      </c>
      <c r="AW3892" s="8">
        <f t="shared" ca="1" si="2804"/>
        <v>0.80400000000000005</v>
      </c>
      <c r="AX3892" s="8" cm="1">
        <f t="array" aca="1" ref="AX3892" ca="1">AW3892 - dECuCon4C(AV3892)</f>
        <v>0.80399591120300784</v>
      </c>
      <c r="AY3892" s="8" cm="1">
        <f t="array" aca="1" ref="AY3892" ca="1">dECuCon4C(AV3892)</f>
        <v>4.0887969922092398E-6</v>
      </c>
      <c r="AZ3892" s="8"/>
      <c r="BA3892" s="13" t="e">
        <f t="shared" ca="1" si="2805"/>
        <v>#DIV/0!</v>
      </c>
    </row>
    <row r="3893" spans="22:53" x14ac:dyDescent="0.25">
      <c r="V3893" s="8" t="e">
        <f t="shared" si="2818"/>
        <v>#DIV/0!</v>
      </c>
      <c r="W3893" s="8" t="e">
        <f t="shared" si="2819"/>
        <v>#DIV/0!</v>
      </c>
      <c r="X3893" s="8" t="e">
        <f t="shared" si="2820"/>
        <v>#DIV/0!</v>
      </c>
      <c r="Y3893" s="8" t="e">
        <f t="shared" si="2821"/>
        <v>#DIV/0!</v>
      </c>
      <c r="Z3893" s="8"/>
      <c r="AA3893" s="8"/>
      <c r="AD3893" s="9" t="e" cm="1">
        <f t="array" aca="1" ref="AD3893" ca="1">Tgost2009(C3893/100.0557)+273.15</f>
        <v>#NAME?</v>
      </c>
      <c r="AE3893" s="8" t="e">
        <f t="shared" ca="1" si="2813"/>
        <v>#NAME?</v>
      </c>
      <c r="AF3893" s="8" t="e">
        <f t="shared" ca="1" si="2814"/>
        <v>#NAME?</v>
      </c>
      <c r="AG3893" s="8" t="e" cm="1">
        <f t="array" aca="1" ref="AG3893" ca="1">AF3893-dECuCon4C(AE3893)</f>
        <v>#NAME?</v>
      </c>
      <c r="AH3893" s="8" t="e" cm="1">
        <f t="array" aca="1" ref="AH3893" ca="1">dECuCon4C(AE3893)</f>
        <v>#VALUE!</v>
      </c>
      <c r="AI3893" s="10" t="e">
        <f t="shared" ca="1" si="2822"/>
        <v>#DIV/0!</v>
      </c>
      <c r="AJ3893" s="11" t="e">
        <f t="shared" ca="1" si="2793"/>
        <v>#NAME?</v>
      </c>
      <c r="AK3893" s="8" t="e">
        <f t="shared" ca="1" si="2815"/>
        <v>#NAME?</v>
      </c>
      <c r="AN3893" s="8">
        <f t="shared" si="2795"/>
        <v>46592</v>
      </c>
      <c r="AO3893" s="19" cm="1">
        <f t="array" aca="1" ref="AO3893" ca="1">INDIRECT("V"&amp;($AN3893+10-$AQ$2)) - INDIRECT("V"&amp;($AN3893+10))</f>
        <v>0</v>
      </c>
      <c r="AP3893" s="19" cm="1">
        <f t="array" aca="1" ref="AP3893" ca="1">INDIRECT("W"&amp;($AN3893+10-$AQ$2)) - INDIRECT("W"&amp;($AN3893+10))</f>
        <v>0</v>
      </c>
      <c r="AQ3893" s="19" cm="1">
        <f t="array" aca="1" ref="AQ3893" ca="1">INDIRECT("X"&amp;($AN3893+10-$AQ$2)) - INDIRECT("X"&amp;($AN3893+10))</f>
        <v>0</v>
      </c>
      <c r="AR3893" s="19" cm="1">
        <f t="array" aca="1" ref="AR3893" ca="1">INDIRECT("Y"&amp;($AN3893+10-$AQ$2)) - INDIRECT("Y"&amp;($AN3893+10))</f>
        <v>0</v>
      </c>
      <c r="AS3893" s="8" cm="1">
        <f t="array" aca="1" ref="AS3893" ca="1">INDIRECT("AD"&amp;($AN3893+10-$AQ$2))</f>
        <v>0</v>
      </c>
      <c r="AU3893" s="12" t="e">
        <f t="shared" ca="1" si="2794"/>
        <v>#DIV/0!</v>
      </c>
      <c r="AV3893" s="8">
        <f t="shared" ca="1" si="2803"/>
        <v>-273.14999999999998</v>
      </c>
      <c r="AW3893" s="8">
        <f t="shared" ca="1" si="2804"/>
        <v>0.80400000000000005</v>
      </c>
      <c r="AX3893" s="8" cm="1">
        <f t="array" aca="1" ref="AX3893" ca="1">AW3893 - dECuCon4C(AV3893)</f>
        <v>0.80399591120300784</v>
      </c>
      <c r="AY3893" s="8" cm="1">
        <f t="array" aca="1" ref="AY3893" ca="1">dECuCon4C(AV3893)</f>
        <v>4.0887969922092398E-6</v>
      </c>
      <c r="AZ3893" s="8"/>
      <c r="BA3893" s="13" t="e">
        <f t="shared" ca="1" si="2805"/>
        <v>#DIV/0!</v>
      </c>
    </row>
    <row r="3894" spans="22:53" x14ac:dyDescent="0.25">
      <c r="V3894" s="8" t="e">
        <f t="shared" si="2818"/>
        <v>#DIV/0!</v>
      </c>
      <c r="W3894" s="8" t="e">
        <f t="shared" si="2819"/>
        <v>#DIV/0!</v>
      </c>
      <c r="X3894" s="8" t="e">
        <f t="shared" si="2820"/>
        <v>#DIV/0!</v>
      </c>
      <c r="Y3894" s="8" t="e">
        <f t="shared" si="2821"/>
        <v>#DIV/0!</v>
      </c>
      <c r="Z3894" s="8"/>
      <c r="AA3894" s="8"/>
      <c r="AD3894" s="9" t="e" cm="1">
        <f t="array" aca="1" ref="AD3894" ca="1">Tgost2009(C3894/100.0557)+273.15</f>
        <v>#NAME?</v>
      </c>
      <c r="AE3894" s="8" t="e">
        <f t="shared" ca="1" si="2813"/>
        <v>#NAME?</v>
      </c>
      <c r="AF3894" s="8" t="e">
        <f t="shared" ca="1" si="2814"/>
        <v>#NAME?</v>
      </c>
      <c r="AG3894" s="8" t="e" cm="1">
        <f t="array" aca="1" ref="AG3894" ca="1">AF3894-dECuCon4C(AE3894)</f>
        <v>#NAME?</v>
      </c>
      <c r="AH3894" s="8" t="e" cm="1">
        <f t="array" aca="1" ref="AH3894" ca="1">dECuCon4C(AE3894)</f>
        <v>#VALUE!</v>
      </c>
      <c r="AI3894" s="10" t="e">
        <f t="shared" ca="1" si="2822"/>
        <v>#DIV/0!</v>
      </c>
      <c r="AJ3894" s="11" t="e">
        <f t="shared" ca="1" si="2793"/>
        <v>#NAME?</v>
      </c>
      <c r="AK3894" s="8" t="e">
        <f t="shared" ca="1" si="2815"/>
        <v>#NAME?</v>
      </c>
      <c r="AN3894" s="8">
        <f t="shared" si="2795"/>
        <v>46604</v>
      </c>
      <c r="AO3894" s="19" cm="1">
        <f t="array" aca="1" ref="AO3894" ca="1">INDIRECT("V"&amp;($AN3894+10-$AQ$2)) - INDIRECT("V"&amp;($AN3894+10))</f>
        <v>0</v>
      </c>
      <c r="AP3894" s="19" cm="1">
        <f t="array" aca="1" ref="AP3894" ca="1">INDIRECT("W"&amp;($AN3894+10-$AQ$2)) - INDIRECT("W"&amp;($AN3894+10))</f>
        <v>0</v>
      </c>
      <c r="AQ3894" s="19" cm="1">
        <f t="array" aca="1" ref="AQ3894" ca="1">INDIRECT("X"&amp;($AN3894+10-$AQ$2)) - INDIRECT("X"&amp;($AN3894+10))</f>
        <v>0</v>
      </c>
      <c r="AR3894" s="19" cm="1">
        <f t="array" aca="1" ref="AR3894" ca="1">INDIRECT("Y"&amp;($AN3894+10-$AQ$2)) - INDIRECT("Y"&amp;($AN3894+10))</f>
        <v>0</v>
      </c>
      <c r="AS3894" s="8" cm="1">
        <f t="array" aca="1" ref="AS3894" ca="1">INDIRECT("AD"&amp;($AN3894+10-$AQ$2))</f>
        <v>0</v>
      </c>
      <c r="AU3894" s="12" t="e">
        <f t="shared" ca="1" si="2794"/>
        <v>#DIV/0!</v>
      </c>
      <c r="AV3894" s="8">
        <f t="shared" ca="1" si="2803"/>
        <v>-273.14999999999998</v>
      </c>
      <c r="AW3894" s="8">
        <f t="shared" ca="1" si="2804"/>
        <v>0.80400000000000005</v>
      </c>
      <c r="AX3894" s="8" cm="1">
        <f t="array" aca="1" ref="AX3894" ca="1">AW3894 - dECuCon4C(AV3894)</f>
        <v>0.80399591120300784</v>
      </c>
      <c r="AY3894" s="8" cm="1">
        <f t="array" aca="1" ref="AY3894" ca="1">dECuCon4C(AV3894)</f>
        <v>4.0887969922092398E-6</v>
      </c>
      <c r="AZ3894" s="8"/>
      <c r="BA3894" s="13" t="e">
        <f t="shared" ca="1" si="2805"/>
        <v>#DIV/0!</v>
      </c>
    </row>
    <row r="3895" spans="22:53" x14ac:dyDescent="0.25">
      <c r="V3895" s="8"/>
      <c r="W3895" s="8"/>
      <c r="X3895" s="8"/>
      <c r="Y3895" s="8"/>
      <c r="Z3895" s="8" t="e">
        <f t="shared" ref="Z3895:Z3898" si="2823">AVERAGE(L3895:M3895)</f>
        <v>#DIV/0!</v>
      </c>
      <c r="AA3895" s="8" t="e">
        <f t="shared" ref="AA3895:AA3898" si="2824">AVERAGE(N3895:O3895)</f>
        <v>#DIV/0!</v>
      </c>
      <c r="AD3895" s="9" t="e" cm="1">
        <f t="array" aca="1" ref="AD3895" ca="1">Tgost2009(C3895/100.0557)+273.15</f>
        <v>#NAME?</v>
      </c>
      <c r="AE3895" s="8" t="e">
        <f t="shared" ca="1" si="2813"/>
        <v>#NAME?</v>
      </c>
      <c r="AF3895" s="8" t="e">
        <f t="shared" ca="1" si="2814"/>
        <v>#NAME?</v>
      </c>
      <c r="AG3895" s="8" t="e" cm="1">
        <f t="array" aca="1" ref="AG3895" ca="1">AF3895-dECuCon4C(AE3895)</f>
        <v>#NAME?</v>
      </c>
      <c r="AH3895" s="8" t="e" cm="1">
        <f t="array" aca="1" ref="AH3895" ca="1">dECuCon4C(AE3895)</f>
        <v>#VALUE!</v>
      </c>
      <c r="AI3895" s="10"/>
      <c r="AJ3895" s="11" t="e">
        <f t="shared" ca="1" si="2793"/>
        <v>#NAME?</v>
      </c>
      <c r="AK3895" s="8" t="e">
        <f t="shared" ca="1" si="2815"/>
        <v>#NAME?</v>
      </c>
      <c r="AN3895" s="8">
        <f t="shared" si="2795"/>
        <v>46616</v>
      </c>
      <c r="AO3895" s="19" cm="1">
        <f t="array" aca="1" ref="AO3895" ca="1">INDIRECT("V"&amp;($AN3895+10-$AQ$2)) - INDIRECT("V"&amp;($AN3895+10))</f>
        <v>0</v>
      </c>
      <c r="AP3895" s="19" cm="1">
        <f t="array" aca="1" ref="AP3895" ca="1">INDIRECT("W"&amp;($AN3895+10-$AQ$2)) - INDIRECT("W"&amp;($AN3895+10))</f>
        <v>0</v>
      </c>
      <c r="AQ3895" s="19" cm="1">
        <f t="array" aca="1" ref="AQ3895" ca="1">INDIRECT("X"&amp;($AN3895+10-$AQ$2)) - INDIRECT("X"&amp;($AN3895+10))</f>
        <v>0</v>
      </c>
      <c r="AR3895" s="19" cm="1">
        <f t="array" aca="1" ref="AR3895" ca="1">INDIRECT("Y"&amp;($AN3895+10-$AQ$2)) - INDIRECT("Y"&amp;($AN3895+10))</f>
        <v>0</v>
      </c>
      <c r="AS3895" s="8" cm="1">
        <f t="array" aca="1" ref="AS3895" ca="1">INDIRECT("AD"&amp;($AN3895+10-$AQ$2))</f>
        <v>0</v>
      </c>
      <c r="AU3895" s="12" t="e">
        <f t="shared" ca="1" si="2794"/>
        <v>#DIV/0!</v>
      </c>
      <c r="AV3895" s="8">
        <f t="shared" ca="1" si="2803"/>
        <v>-273.14999999999998</v>
      </c>
      <c r="AW3895" s="8">
        <f t="shared" ca="1" si="2804"/>
        <v>0.80400000000000005</v>
      </c>
      <c r="AX3895" s="8" cm="1">
        <f t="array" aca="1" ref="AX3895" ca="1">AW3895 - dECuCon4C(AV3895)</f>
        <v>0.80399591120300784</v>
      </c>
      <c r="AY3895" s="8" cm="1">
        <f t="array" aca="1" ref="AY3895" ca="1">dECuCon4C(AV3895)</f>
        <v>4.0887969922092398E-6</v>
      </c>
      <c r="AZ3895" s="8"/>
      <c r="BA3895" s="13" t="e">
        <f t="shared" ca="1" si="2805"/>
        <v>#DIV/0!</v>
      </c>
    </row>
    <row r="3896" spans="22:53" x14ac:dyDescent="0.25">
      <c r="V3896" s="8"/>
      <c r="W3896" s="8"/>
      <c r="X3896" s="8"/>
      <c r="Y3896" s="8"/>
      <c r="Z3896" s="8" t="e">
        <f t="shared" si="2823"/>
        <v>#DIV/0!</v>
      </c>
      <c r="AA3896" s="8" t="e">
        <f t="shared" si="2824"/>
        <v>#DIV/0!</v>
      </c>
      <c r="AD3896" s="9" t="e" cm="1">
        <f t="array" aca="1" ref="AD3896" ca="1">Tgost2009(C3896/100.0557)+273.15</f>
        <v>#NAME?</v>
      </c>
      <c r="AE3896" s="8" t="e">
        <f t="shared" ca="1" si="2813"/>
        <v>#NAME?</v>
      </c>
      <c r="AF3896" s="8" t="e">
        <f t="shared" ca="1" si="2814"/>
        <v>#NAME?</v>
      </c>
      <c r="AG3896" s="8" t="e" cm="1">
        <f t="array" aca="1" ref="AG3896" ca="1">AF3896-dECuCon4C(AE3896)</f>
        <v>#NAME?</v>
      </c>
      <c r="AH3896" s="8" t="e" cm="1">
        <f t="array" aca="1" ref="AH3896" ca="1">dECuCon4C(AE3896)</f>
        <v>#VALUE!</v>
      </c>
      <c r="AI3896" s="10"/>
      <c r="AJ3896" s="11" t="e">
        <f t="shared" ca="1" si="2793"/>
        <v>#NAME?</v>
      </c>
      <c r="AK3896" s="8" t="e">
        <f t="shared" ca="1" si="2815"/>
        <v>#NAME?</v>
      </c>
      <c r="AN3896" s="8">
        <f t="shared" si="2795"/>
        <v>46628</v>
      </c>
      <c r="AO3896" s="19" cm="1">
        <f t="array" aca="1" ref="AO3896" ca="1">INDIRECT("V"&amp;($AN3896+10-$AQ$2)) - INDIRECT("V"&amp;($AN3896+10))</f>
        <v>0</v>
      </c>
      <c r="AP3896" s="19" cm="1">
        <f t="array" aca="1" ref="AP3896" ca="1">INDIRECT("W"&amp;($AN3896+10-$AQ$2)) - INDIRECT("W"&amp;($AN3896+10))</f>
        <v>0</v>
      </c>
      <c r="AQ3896" s="19" cm="1">
        <f t="array" aca="1" ref="AQ3896" ca="1">INDIRECT("X"&amp;($AN3896+10-$AQ$2)) - INDIRECT("X"&amp;($AN3896+10))</f>
        <v>0</v>
      </c>
      <c r="AR3896" s="19" cm="1">
        <f t="array" aca="1" ref="AR3896" ca="1">INDIRECT("Y"&amp;($AN3896+10-$AQ$2)) - INDIRECT("Y"&amp;($AN3896+10))</f>
        <v>0</v>
      </c>
      <c r="AS3896" s="8" cm="1">
        <f t="array" aca="1" ref="AS3896" ca="1">INDIRECT("AD"&amp;($AN3896+10-$AQ$2))</f>
        <v>0</v>
      </c>
      <c r="AU3896" s="12" t="e">
        <f t="shared" ca="1" si="2794"/>
        <v>#DIV/0!</v>
      </c>
      <c r="AV3896" s="8">
        <f t="shared" ca="1" si="2803"/>
        <v>-273.14999999999998</v>
      </c>
      <c r="AW3896" s="8">
        <f t="shared" ca="1" si="2804"/>
        <v>0.80400000000000005</v>
      </c>
      <c r="AX3896" s="8" cm="1">
        <f t="array" aca="1" ref="AX3896" ca="1">AW3896 - dECuCon4C(AV3896)</f>
        <v>0.80399591120300784</v>
      </c>
      <c r="AY3896" s="8" cm="1">
        <f t="array" aca="1" ref="AY3896" ca="1">dECuCon4C(AV3896)</f>
        <v>4.0887969922092398E-6</v>
      </c>
      <c r="AZ3896" s="8"/>
      <c r="BA3896" s="13" t="e">
        <f t="shared" ca="1" si="2805"/>
        <v>#DIV/0!</v>
      </c>
    </row>
    <row r="3897" spans="22:53" x14ac:dyDescent="0.25">
      <c r="V3897" s="8"/>
      <c r="W3897" s="8"/>
      <c r="X3897" s="8"/>
      <c r="Y3897" s="8"/>
      <c r="Z3897" s="8" t="e">
        <f t="shared" si="2823"/>
        <v>#DIV/0!</v>
      </c>
      <c r="AA3897" s="8" t="e">
        <f t="shared" si="2824"/>
        <v>#DIV/0!</v>
      </c>
      <c r="AD3897" s="9" t="e" cm="1">
        <f t="array" aca="1" ref="AD3897" ca="1">Tgost2009(C3897/100.0557)+273.15</f>
        <v>#NAME?</v>
      </c>
      <c r="AE3897" s="8" t="e">
        <f t="shared" ca="1" si="2813"/>
        <v>#NAME?</v>
      </c>
      <c r="AF3897" s="8" t="e">
        <f t="shared" ca="1" si="2814"/>
        <v>#NAME?</v>
      </c>
      <c r="AG3897" s="8" t="e" cm="1">
        <f t="array" aca="1" ref="AG3897" ca="1">AF3897-dECuCon4C(AE3897)</f>
        <v>#NAME?</v>
      </c>
      <c r="AH3897" s="8" t="e" cm="1">
        <f t="array" aca="1" ref="AH3897" ca="1">dECuCon4C(AE3897)</f>
        <v>#VALUE!</v>
      </c>
      <c r="AI3897" s="10"/>
      <c r="AJ3897" s="11" t="e">
        <f t="shared" ca="1" si="2793"/>
        <v>#NAME?</v>
      </c>
      <c r="AK3897" s="8" t="e">
        <f t="shared" ca="1" si="2815"/>
        <v>#NAME?</v>
      </c>
      <c r="AN3897" s="8">
        <f t="shared" si="2795"/>
        <v>46640</v>
      </c>
      <c r="AO3897" s="19" cm="1">
        <f t="array" aca="1" ref="AO3897" ca="1">INDIRECT("V"&amp;($AN3897+10-$AQ$2)) - INDIRECT("V"&amp;($AN3897+10))</f>
        <v>0</v>
      </c>
      <c r="AP3897" s="19" cm="1">
        <f t="array" aca="1" ref="AP3897" ca="1">INDIRECT("W"&amp;($AN3897+10-$AQ$2)) - INDIRECT("W"&amp;($AN3897+10))</f>
        <v>0</v>
      </c>
      <c r="AQ3897" s="19" cm="1">
        <f t="array" aca="1" ref="AQ3897" ca="1">INDIRECT("X"&amp;($AN3897+10-$AQ$2)) - INDIRECT("X"&amp;($AN3897+10))</f>
        <v>0</v>
      </c>
      <c r="AR3897" s="19" cm="1">
        <f t="array" aca="1" ref="AR3897" ca="1">INDIRECT("Y"&amp;($AN3897+10-$AQ$2)) - INDIRECT("Y"&amp;($AN3897+10))</f>
        <v>0</v>
      </c>
      <c r="AS3897" s="8" cm="1">
        <f t="array" aca="1" ref="AS3897" ca="1">INDIRECT("AD"&amp;($AN3897+10-$AQ$2))</f>
        <v>0</v>
      </c>
      <c r="AU3897" s="12" t="e">
        <f t="shared" ca="1" si="2794"/>
        <v>#DIV/0!</v>
      </c>
      <c r="AV3897" s="8">
        <f t="shared" ca="1" si="2803"/>
        <v>-273.14999999999998</v>
      </c>
      <c r="AW3897" s="8">
        <f t="shared" ca="1" si="2804"/>
        <v>0.80400000000000005</v>
      </c>
      <c r="AX3897" s="8" cm="1">
        <f t="array" aca="1" ref="AX3897" ca="1">AW3897 - dECuCon4C(AV3897)</f>
        <v>0.80399591120300784</v>
      </c>
      <c r="AY3897" s="8" cm="1">
        <f t="array" aca="1" ref="AY3897" ca="1">dECuCon4C(AV3897)</f>
        <v>4.0887969922092398E-6</v>
      </c>
      <c r="AZ3897" s="8"/>
      <c r="BA3897" s="13" t="e">
        <f t="shared" ca="1" si="2805"/>
        <v>#DIV/0!</v>
      </c>
    </row>
    <row r="3898" spans="22:53" x14ac:dyDescent="0.25">
      <c r="V3898" s="8"/>
      <c r="W3898" s="8"/>
      <c r="X3898" s="8"/>
      <c r="Y3898" s="8"/>
      <c r="Z3898" s="8" t="e">
        <f t="shared" si="2823"/>
        <v>#DIV/0!</v>
      </c>
      <c r="AA3898" s="8" t="e">
        <f t="shared" si="2824"/>
        <v>#DIV/0!</v>
      </c>
      <c r="AD3898" s="9" t="e" cm="1">
        <f t="array" aca="1" ref="AD3898" ca="1">Tgost2009(C3898/100.0557)+273.15</f>
        <v>#NAME?</v>
      </c>
      <c r="AE3898" s="8" t="e">
        <f t="shared" ca="1" si="2813"/>
        <v>#NAME?</v>
      </c>
      <c r="AF3898" s="8" t="e">
        <f t="shared" ca="1" si="2814"/>
        <v>#NAME?</v>
      </c>
      <c r="AG3898" s="8" t="e" cm="1">
        <f t="array" aca="1" ref="AG3898" ca="1">AF3898-dECuCon4C(AE3898)</f>
        <v>#NAME?</v>
      </c>
      <c r="AH3898" s="8" t="e" cm="1">
        <f t="array" aca="1" ref="AH3898" ca="1">dECuCon4C(AE3898)</f>
        <v>#VALUE!</v>
      </c>
      <c r="AI3898" s="10"/>
      <c r="AJ3898" s="11" t="e">
        <f t="shared" ca="1" si="2793"/>
        <v>#NAME?</v>
      </c>
      <c r="AK3898" s="8" t="e">
        <f t="shared" ca="1" si="2815"/>
        <v>#NAME?</v>
      </c>
      <c r="AN3898" s="8">
        <f t="shared" si="2795"/>
        <v>46652</v>
      </c>
      <c r="AO3898" s="19" cm="1">
        <f t="array" aca="1" ref="AO3898" ca="1">INDIRECT("V"&amp;($AN3898+10-$AQ$2)) - INDIRECT("V"&amp;($AN3898+10))</f>
        <v>0</v>
      </c>
      <c r="AP3898" s="19" cm="1">
        <f t="array" aca="1" ref="AP3898" ca="1">INDIRECT("W"&amp;($AN3898+10-$AQ$2)) - INDIRECT("W"&amp;($AN3898+10))</f>
        <v>0</v>
      </c>
      <c r="AQ3898" s="19" cm="1">
        <f t="array" aca="1" ref="AQ3898" ca="1">INDIRECT("X"&amp;($AN3898+10-$AQ$2)) - INDIRECT("X"&amp;($AN3898+10))</f>
        <v>0</v>
      </c>
      <c r="AR3898" s="19" cm="1">
        <f t="array" aca="1" ref="AR3898" ca="1">INDIRECT("Y"&amp;($AN3898+10-$AQ$2)) - INDIRECT("Y"&amp;($AN3898+10))</f>
        <v>0</v>
      </c>
      <c r="AS3898" s="8" cm="1">
        <f t="array" aca="1" ref="AS3898" ca="1">INDIRECT("AD"&amp;($AN3898+10-$AQ$2))</f>
        <v>0</v>
      </c>
      <c r="AU3898" s="12" t="e">
        <f t="shared" ca="1" si="2794"/>
        <v>#DIV/0!</v>
      </c>
      <c r="AV3898" s="8">
        <f t="shared" ca="1" si="2803"/>
        <v>-273.14999999999998</v>
      </c>
      <c r="AW3898" s="8">
        <f t="shared" ca="1" si="2804"/>
        <v>0.80400000000000005</v>
      </c>
      <c r="AX3898" s="8" cm="1">
        <f t="array" aca="1" ref="AX3898" ca="1">AW3898 - dECuCon4C(AV3898)</f>
        <v>0.80399591120300784</v>
      </c>
      <c r="AY3898" s="8" cm="1">
        <f t="array" aca="1" ref="AY3898" ca="1">dECuCon4C(AV3898)</f>
        <v>4.0887969922092398E-6</v>
      </c>
      <c r="AZ3898" s="8"/>
      <c r="BA3898" s="13" t="e">
        <f t="shared" ca="1" si="2805"/>
        <v>#DIV/0!</v>
      </c>
    </row>
    <row r="3899" spans="22:53" x14ac:dyDescent="0.25">
      <c r="V3899" s="8" t="e">
        <f t="shared" ref="V3899:V3906" si="2825">AVERAGE(D3899:E3899)</f>
        <v>#DIV/0!</v>
      </c>
      <c r="W3899" s="8" t="e">
        <f t="shared" ref="W3899:W3906" si="2826">AVERAGE(F3899:G3899)</f>
        <v>#DIV/0!</v>
      </c>
      <c r="X3899" s="8" t="e">
        <f t="shared" ref="X3899:X3906" si="2827">AVERAGE(H3899:I3899)</f>
        <v>#DIV/0!</v>
      </c>
      <c r="Y3899" s="8" t="e">
        <f t="shared" ref="Y3899:Y3906" si="2828">AVERAGE(J3899:K3899)</f>
        <v>#DIV/0!</v>
      </c>
      <c r="Z3899" s="8"/>
      <c r="AA3899" s="8"/>
      <c r="AD3899" s="9" t="e" cm="1">
        <f t="array" aca="1" ref="AD3899" ca="1">Tgost2009(C3899/100.0557)+273.15</f>
        <v>#NAME?</v>
      </c>
      <c r="AE3899" s="8" t="e">
        <f t="shared" ca="1" si="2813"/>
        <v>#NAME?</v>
      </c>
      <c r="AF3899" s="8" t="e">
        <f t="shared" ca="1" si="2814"/>
        <v>#NAME?</v>
      </c>
      <c r="AG3899" s="8" t="e" cm="1">
        <f t="array" aca="1" ref="AG3899" ca="1">AF3899-dECuCon4C(AE3899)</f>
        <v>#NAME?</v>
      </c>
      <c r="AH3899" s="8" t="e" cm="1">
        <f t="array" aca="1" ref="AH3899" ca="1">dECuCon4C(AE3899)</f>
        <v>#VALUE!</v>
      </c>
      <c r="AI3899" s="10" t="e">
        <f t="shared" ref="AI3899:AI3906" ca="1" si="2829">(W3899-V3899)/(AF3899-AG3899)*10^(6)</f>
        <v>#DIV/0!</v>
      </c>
      <c r="AJ3899" s="11" t="e">
        <f t="shared" ca="1" si="2793"/>
        <v>#NAME?</v>
      </c>
      <c r="AK3899" s="8" t="e">
        <f t="shared" ca="1" si="2815"/>
        <v>#NAME?</v>
      </c>
      <c r="AN3899" s="8">
        <f t="shared" si="2795"/>
        <v>46664</v>
      </c>
      <c r="AO3899" s="19" cm="1">
        <f t="array" aca="1" ref="AO3899" ca="1">INDIRECT("V"&amp;($AN3899+10-$AQ$2)) - INDIRECT("V"&amp;($AN3899+10))</f>
        <v>0</v>
      </c>
      <c r="AP3899" s="19" cm="1">
        <f t="array" aca="1" ref="AP3899" ca="1">INDIRECT("W"&amp;($AN3899+10-$AQ$2)) - INDIRECT("W"&amp;($AN3899+10))</f>
        <v>0</v>
      </c>
      <c r="AQ3899" s="19" cm="1">
        <f t="array" aca="1" ref="AQ3899" ca="1">INDIRECT("X"&amp;($AN3899+10-$AQ$2)) - INDIRECT("X"&amp;($AN3899+10))</f>
        <v>0</v>
      </c>
      <c r="AR3899" s="19" cm="1">
        <f t="array" aca="1" ref="AR3899" ca="1">INDIRECT("Y"&amp;($AN3899+10-$AQ$2)) - INDIRECT("Y"&amp;($AN3899+10))</f>
        <v>0</v>
      </c>
      <c r="AS3899" s="8" cm="1">
        <f t="array" aca="1" ref="AS3899" ca="1">INDIRECT("AD"&amp;($AN3899+10-$AQ$2))</f>
        <v>0</v>
      </c>
      <c r="AU3899" s="12" t="e">
        <f t="shared" ca="1" si="2794"/>
        <v>#DIV/0!</v>
      </c>
      <c r="AV3899" s="8">
        <f t="shared" ca="1" si="2803"/>
        <v>-273.14999999999998</v>
      </c>
      <c r="AW3899" s="8">
        <f t="shared" ca="1" si="2804"/>
        <v>0.80400000000000005</v>
      </c>
      <c r="AX3899" s="8" cm="1">
        <f t="array" aca="1" ref="AX3899" ca="1">AW3899 - dECuCon4C(AV3899)</f>
        <v>0.80399591120300784</v>
      </c>
      <c r="AY3899" s="8" cm="1">
        <f t="array" aca="1" ref="AY3899" ca="1">dECuCon4C(AV3899)</f>
        <v>4.0887969922092398E-6</v>
      </c>
      <c r="AZ3899" s="8"/>
      <c r="BA3899" s="13" t="e">
        <f t="shared" ca="1" si="2805"/>
        <v>#DIV/0!</v>
      </c>
    </row>
    <row r="3900" spans="22:53" x14ac:dyDescent="0.25">
      <c r="V3900" s="8" t="e">
        <f t="shared" si="2825"/>
        <v>#DIV/0!</v>
      </c>
      <c r="W3900" s="8" t="e">
        <f t="shared" si="2826"/>
        <v>#DIV/0!</v>
      </c>
      <c r="X3900" s="8" t="e">
        <f t="shared" si="2827"/>
        <v>#DIV/0!</v>
      </c>
      <c r="Y3900" s="8" t="e">
        <f t="shared" si="2828"/>
        <v>#DIV/0!</v>
      </c>
      <c r="Z3900" s="8"/>
      <c r="AA3900" s="8"/>
      <c r="AD3900" s="9" t="e" cm="1">
        <f t="array" aca="1" ref="AD3900" ca="1">Tgost2009(C3900/100.0557)+273.15</f>
        <v>#NAME?</v>
      </c>
      <c r="AE3900" s="8" t="e">
        <f t="shared" ca="1" si="2813"/>
        <v>#NAME?</v>
      </c>
      <c r="AF3900" s="8" t="e">
        <f t="shared" ca="1" si="2814"/>
        <v>#NAME?</v>
      </c>
      <c r="AG3900" s="8" t="e" cm="1">
        <f t="array" aca="1" ref="AG3900" ca="1">AF3900-dECuCon4C(AE3900)</f>
        <v>#NAME?</v>
      </c>
      <c r="AH3900" s="8" t="e" cm="1">
        <f t="array" aca="1" ref="AH3900" ca="1">dECuCon4C(AE3900)</f>
        <v>#VALUE!</v>
      </c>
      <c r="AI3900" s="10" t="e">
        <f t="shared" ca="1" si="2829"/>
        <v>#DIV/0!</v>
      </c>
      <c r="AJ3900" s="11" t="e">
        <f t="shared" ca="1" si="2793"/>
        <v>#NAME?</v>
      </c>
      <c r="AK3900" s="8" t="e">
        <f t="shared" ca="1" si="2815"/>
        <v>#NAME?</v>
      </c>
      <c r="AN3900" s="8">
        <f t="shared" si="2795"/>
        <v>46676</v>
      </c>
      <c r="AO3900" s="19" cm="1">
        <f t="array" aca="1" ref="AO3900" ca="1">INDIRECT("V"&amp;($AN3900+10-$AQ$2)) - INDIRECT("V"&amp;($AN3900+10))</f>
        <v>0</v>
      </c>
      <c r="AP3900" s="19" cm="1">
        <f t="array" aca="1" ref="AP3900" ca="1">INDIRECT("W"&amp;($AN3900+10-$AQ$2)) - INDIRECT("W"&amp;($AN3900+10))</f>
        <v>0</v>
      </c>
      <c r="AQ3900" s="19" cm="1">
        <f t="array" aca="1" ref="AQ3900" ca="1">INDIRECT("X"&amp;($AN3900+10-$AQ$2)) - INDIRECT("X"&amp;($AN3900+10))</f>
        <v>0</v>
      </c>
      <c r="AR3900" s="19" cm="1">
        <f t="array" aca="1" ref="AR3900" ca="1">INDIRECT("Y"&amp;($AN3900+10-$AQ$2)) - INDIRECT("Y"&amp;($AN3900+10))</f>
        <v>0</v>
      </c>
      <c r="AS3900" s="8" cm="1">
        <f t="array" aca="1" ref="AS3900" ca="1">INDIRECT("AD"&amp;($AN3900+10-$AQ$2))</f>
        <v>0</v>
      </c>
      <c r="AU3900" s="12" t="e">
        <f t="shared" ca="1" si="2794"/>
        <v>#DIV/0!</v>
      </c>
      <c r="AV3900" s="8">
        <f t="shared" ca="1" si="2803"/>
        <v>-273.14999999999998</v>
      </c>
      <c r="AW3900" s="8">
        <f t="shared" ca="1" si="2804"/>
        <v>0.80400000000000005</v>
      </c>
      <c r="AX3900" s="8" cm="1">
        <f t="array" aca="1" ref="AX3900" ca="1">AW3900 - dECuCon4C(AV3900)</f>
        <v>0.80399591120300784</v>
      </c>
      <c r="AY3900" s="8" cm="1">
        <f t="array" aca="1" ref="AY3900" ca="1">dECuCon4C(AV3900)</f>
        <v>4.0887969922092398E-6</v>
      </c>
      <c r="AZ3900" s="8"/>
      <c r="BA3900" s="13" t="e">
        <f t="shared" ca="1" si="2805"/>
        <v>#DIV/0!</v>
      </c>
    </row>
    <row r="3901" spans="22:53" x14ac:dyDescent="0.25">
      <c r="V3901" s="8" t="e">
        <f t="shared" si="2825"/>
        <v>#DIV/0!</v>
      </c>
      <c r="W3901" s="8" t="e">
        <f t="shared" si="2826"/>
        <v>#DIV/0!</v>
      </c>
      <c r="X3901" s="8" t="e">
        <f t="shared" si="2827"/>
        <v>#DIV/0!</v>
      </c>
      <c r="Y3901" s="8" t="e">
        <f t="shared" si="2828"/>
        <v>#DIV/0!</v>
      </c>
      <c r="Z3901" s="8"/>
      <c r="AA3901" s="8"/>
      <c r="AD3901" s="9" t="e" cm="1">
        <f t="array" aca="1" ref="AD3901" ca="1">Tgost2009(C3901/100.0557)+273.15</f>
        <v>#NAME?</v>
      </c>
      <c r="AE3901" s="8" t="e">
        <f t="shared" ca="1" si="2813"/>
        <v>#NAME?</v>
      </c>
      <c r="AF3901" s="8" t="e">
        <f t="shared" ca="1" si="2814"/>
        <v>#NAME?</v>
      </c>
      <c r="AG3901" s="8" t="e" cm="1">
        <f t="array" aca="1" ref="AG3901" ca="1">AF3901-dECuCon4C(AE3901)</f>
        <v>#NAME?</v>
      </c>
      <c r="AH3901" s="8" t="e" cm="1">
        <f t="array" aca="1" ref="AH3901" ca="1">dECuCon4C(AE3901)</f>
        <v>#VALUE!</v>
      </c>
      <c r="AI3901" s="10" t="e">
        <f t="shared" ca="1" si="2829"/>
        <v>#DIV/0!</v>
      </c>
      <c r="AJ3901" s="11" t="e">
        <f t="shared" ca="1" si="2793"/>
        <v>#NAME?</v>
      </c>
      <c r="AK3901" s="8" t="e">
        <f t="shared" ca="1" si="2815"/>
        <v>#NAME?</v>
      </c>
      <c r="AN3901" s="8">
        <f t="shared" si="2795"/>
        <v>46688</v>
      </c>
      <c r="AO3901" s="19" cm="1">
        <f t="array" aca="1" ref="AO3901" ca="1">INDIRECT("V"&amp;($AN3901+10-$AQ$2)) - INDIRECT("V"&amp;($AN3901+10))</f>
        <v>0</v>
      </c>
      <c r="AP3901" s="19" cm="1">
        <f t="array" aca="1" ref="AP3901" ca="1">INDIRECT("W"&amp;($AN3901+10-$AQ$2)) - INDIRECT("W"&amp;($AN3901+10))</f>
        <v>0</v>
      </c>
      <c r="AQ3901" s="19" cm="1">
        <f t="array" aca="1" ref="AQ3901" ca="1">INDIRECT("X"&amp;($AN3901+10-$AQ$2)) - INDIRECT("X"&amp;($AN3901+10))</f>
        <v>0</v>
      </c>
      <c r="AR3901" s="19" cm="1">
        <f t="array" aca="1" ref="AR3901" ca="1">INDIRECT("Y"&amp;($AN3901+10-$AQ$2)) - INDIRECT("Y"&amp;($AN3901+10))</f>
        <v>0</v>
      </c>
      <c r="AS3901" s="8" cm="1">
        <f t="array" aca="1" ref="AS3901" ca="1">INDIRECT("AD"&amp;($AN3901+10-$AQ$2))</f>
        <v>0</v>
      </c>
      <c r="AU3901" s="12" t="e">
        <f t="shared" ca="1" si="2794"/>
        <v>#DIV/0!</v>
      </c>
      <c r="AV3901" s="8">
        <f t="shared" ca="1" si="2803"/>
        <v>-273.14999999999998</v>
      </c>
      <c r="AW3901" s="8">
        <f t="shared" ca="1" si="2804"/>
        <v>0.80400000000000005</v>
      </c>
      <c r="AX3901" s="8" cm="1">
        <f t="array" aca="1" ref="AX3901" ca="1">AW3901 - dECuCon4C(AV3901)</f>
        <v>0.80399591120300784</v>
      </c>
      <c r="AY3901" s="8" cm="1">
        <f t="array" aca="1" ref="AY3901" ca="1">dECuCon4C(AV3901)</f>
        <v>4.0887969922092398E-6</v>
      </c>
      <c r="AZ3901" s="8"/>
      <c r="BA3901" s="13" t="e">
        <f t="shared" ca="1" si="2805"/>
        <v>#DIV/0!</v>
      </c>
    </row>
    <row r="3902" spans="22:53" x14ac:dyDescent="0.25">
      <c r="V3902" s="8" t="e">
        <f t="shared" si="2825"/>
        <v>#DIV/0!</v>
      </c>
      <c r="W3902" s="8" t="e">
        <f t="shared" si="2826"/>
        <v>#DIV/0!</v>
      </c>
      <c r="X3902" s="8" t="e">
        <f t="shared" si="2827"/>
        <v>#DIV/0!</v>
      </c>
      <c r="Y3902" s="8" t="e">
        <f t="shared" si="2828"/>
        <v>#DIV/0!</v>
      </c>
      <c r="Z3902" s="8"/>
      <c r="AA3902" s="8"/>
      <c r="AD3902" s="9" t="e" cm="1">
        <f t="array" aca="1" ref="AD3902" ca="1">Tgost2009(C3902/100.0557)+273.15</f>
        <v>#NAME?</v>
      </c>
      <c r="AE3902" s="8" t="e">
        <f t="shared" ca="1" si="2813"/>
        <v>#NAME?</v>
      </c>
      <c r="AF3902" s="8" t="e">
        <f t="shared" ca="1" si="2814"/>
        <v>#NAME?</v>
      </c>
      <c r="AG3902" s="8" t="e" cm="1">
        <f t="array" aca="1" ref="AG3902" ca="1">AF3902-dECuCon4C(AE3902)</f>
        <v>#NAME?</v>
      </c>
      <c r="AH3902" s="8" t="e" cm="1">
        <f t="array" aca="1" ref="AH3902" ca="1">dECuCon4C(AE3902)</f>
        <v>#VALUE!</v>
      </c>
      <c r="AI3902" s="10" t="e">
        <f t="shared" ca="1" si="2829"/>
        <v>#DIV/0!</v>
      </c>
      <c r="AJ3902" s="11" t="e">
        <f t="shared" ca="1" si="2793"/>
        <v>#NAME?</v>
      </c>
      <c r="AK3902" s="8" t="e">
        <f t="shared" ca="1" si="2815"/>
        <v>#NAME?</v>
      </c>
      <c r="AN3902" s="8">
        <f t="shared" si="2795"/>
        <v>46700</v>
      </c>
      <c r="AO3902" s="19" cm="1">
        <f t="array" aca="1" ref="AO3902" ca="1">INDIRECT("V"&amp;($AN3902+10-$AQ$2)) - INDIRECT("V"&amp;($AN3902+10))</f>
        <v>0</v>
      </c>
      <c r="AP3902" s="19" cm="1">
        <f t="array" aca="1" ref="AP3902" ca="1">INDIRECT("W"&amp;($AN3902+10-$AQ$2)) - INDIRECT("W"&amp;($AN3902+10))</f>
        <v>0</v>
      </c>
      <c r="AQ3902" s="19" cm="1">
        <f t="array" aca="1" ref="AQ3902" ca="1">INDIRECT("X"&amp;($AN3902+10-$AQ$2)) - INDIRECT("X"&amp;($AN3902+10))</f>
        <v>0</v>
      </c>
      <c r="AR3902" s="19" cm="1">
        <f t="array" aca="1" ref="AR3902" ca="1">INDIRECT("Y"&amp;($AN3902+10-$AQ$2)) - INDIRECT("Y"&amp;($AN3902+10))</f>
        <v>0</v>
      </c>
      <c r="AS3902" s="8" cm="1">
        <f t="array" aca="1" ref="AS3902" ca="1">INDIRECT("AD"&amp;($AN3902+10-$AQ$2))</f>
        <v>0</v>
      </c>
      <c r="AU3902" s="12" t="e">
        <f t="shared" ca="1" si="2794"/>
        <v>#DIV/0!</v>
      </c>
      <c r="AV3902" s="8">
        <f t="shared" ca="1" si="2803"/>
        <v>-273.14999999999998</v>
      </c>
      <c r="AW3902" s="8">
        <f t="shared" ca="1" si="2804"/>
        <v>0.80400000000000005</v>
      </c>
      <c r="AX3902" s="8" cm="1">
        <f t="array" aca="1" ref="AX3902" ca="1">AW3902 - dECuCon4C(AV3902)</f>
        <v>0.80399591120300784</v>
      </c>
      <c r="AY3902" s="8" cm="1">
        <f t="array" aca="1" ref="AY3902" ca="1">dECuCon4C(AV3902)</f>
        <v>4.0887969922092398E-6</v>
      </c>
      <c r="AZ3902" s="8"/>
      <c r="BA3902" s="13" t="e">
        <f t="shared" ca="1" si="2805"/>
        <v>#DIV/0!</v>
      </c>
    </row>
    <row r="3903" spans="22:53" x14ac:dyDescent="0.25">
      <c r="V3903" s="8" t="e">
        <f t="shared" si="2825"/>
        <v>#DIV/0!</v>
      </c>
      <c r="W3903" s="8" t="e">
        <f t="shared" si="2826"/>
        <v>#DIV/0!</v>
      </c>
      <c r="X3903" s="8" t="e">
        <f t="shared" si="2827"/>
        <v>#DIV/0!</v>
      </c>
      <c r="Y3903" s="8" t="e">
        <f t="shared" si="2828"/>
        <v>#DIV/0!</v>
      </c>
      <c r="Z3903" s="8"/>
      <c r="AA3903" s="8"/>
      <c r="AD3903" s="9" t="e" cm="1">
        <f t="array" aca="1" ref="AD3903" ca="1">Tgost2009(C3903/100.0557)+273.15</f>
        <v>#NAME?</v>
      </c>
      <c r="AE3903" s="8" t="e">
        <f t="shared" ca="1" si="2813"/>
        <v>#NAME?</v>
      </c>
      <c r="AF3903" s="8" t="e">
        <f t="shared" ca="1" si="2814"/>
        <v>#NAME?</v>
      </c>
      <c r="AG3903" s="8" t="e" cm="1">
        <f t="array" aca="1" ref="AG3903" ca="1">AF3903-dECuCon4C(AE3903)</f>
        <v>#NAME?</v>
      </c>
      <c r="AH3903" s="8" t="e" cm="1">
        <f t="array" aca="1" ref="AH3903" ca="1">dECuCon4C(AE3903)</f>
        <v>#VALUE!</v>
      </c>
      <c r="AI3903" s="10" t="e">
        <f t="shared" ca="1" si="2829"/>
        <v>#DIV/0!</v>
      </c>
      <c r="AJ3903" s="11" t="e">
        <f t="shared" ca="1" si="2793"/>
        <v>#NAME?</v>
      </c>
      <c r="AK3903" s="8" t="e">
        <f t="shared" ca="1" si="2815"/>
        <v>#NAME?</v>
      </c>
      <c r="AN3903" s="8">
        <f t="shared" si="2795"/>
        <v>46712</v>
      </c>
      <c r="AO3903" s="19" cm="1">
        <f t="array" aca="1" ref="AO3903" ca="1">INDIRECT("V"&amp;($AN3903+10-$AQ$2)) - INDIRECT("V"&amp;($AN3903+10))</f>
        <v>0</v>
      </c>
      <c r="AP3903" s="19" cm="1">
        <f t="array" aca="1" ref="AP3903" ca="1">INDIRECT("W"&amp;($AN3903+10-$AQ$2)) - INDIRECT("W"&amp;($AN3903+10))</f>
        <v>0</v>
      </c>
      <c r="AQ3903" s="19" cm="1">
        <f t="array" aca="1" ref="AQ3903" ca="1">INDIRECT("X"&amp;($AN3903+10-$AQ$2)) - INDIRECT("X"&amp;($AN3903+10))</f>
        <v>0</v>
      </c>
      <c r="AR3903" s="19" cm="1">
        <f t="array" aca="1" ref="AR3903" ca="1">INDIRECT("Y"&amp;($AN3903+10-$AQ$2)) - INDIRECT("Y"&amp;($AN3903+10))</f>
        <v>0</v>
      </c>
      <c r="AS3903" s="8" cm="1">
        <f t="array" aca="1" ref="AS3903" ca="1">INDIRECT("AD"&amp;($AN3903+10-$AQ$2))</f>
        <v>0</v>
      </c>
      <c r="AU3903" s="12" t="e">
        <f t="shared" ca="1" si="2794"/>
        <v>#DIV/0!</v>
      </c>
      <c r="AV3903" s="8">
        <f t="shared" ca="1" si="2803"/>
        <v>-273.14999999999998</v>
      </c>
      <c r="AW3903" s="8">
        <f t="shared" ca="1" si="2804"/>
        <v>0.80400000000000005</v>
      </c>
      <c r="AX3903" s="8" cm="1">
        <f t="array" aca="1" ref="AX3903" ca="1">AW3903 - dECuCon4C(AV3903)</f>
        <v>0.80399591120300784</v>
      </c>
      <c r="AY3903" s="8" cm="1">
        <f t="array" aca="1" ref="AY3903" ca="1">dECuCon4C(AV3903)</f>
        <v>4.0887969922092398E-6</v>
      </c>
      <c r="AZ3903" s="8"/>
      <c r="BA3903" s="13" t="e">
        <f t="shared" ca="1" si="2805"/>
        <v>#DIV/0!</v>
      </c>
    </row>
    <row r="3904" spans="22:53" x14ac:dyDescent="0.25">
      <c r="V3904" s="8" t="e">
        <f t="shared" si="2825"/>
        <v>#DIV/0!</v>
      </c>
      <c r="W3904" s="8" t="e">
        <f t="shared" si="2826"/>
        <v>#DIV/0!</v>
      </c>
      <c r="X3904" s="8" t="e">
        <f t="shared" si="2827"/>
        <v>#DIV/0!</v>
      </c>
      <c r="Y3904" s="8" t="e">
        <f t="shared" si="2828"/>
        <v>#DIV/0!</v>
      </c>
      <c r="Z3904" s="8"/>
      <c r="AA3904" s="8"/>
      <c r="AD3904" s="9" t="e" cm="1">
        <f t="array" aca="1" ref="AD3904" ca="1">Tgost2009(C3904/100.0557)+273.15</f>
        <v>#NAME?</v>
      </c>
      <c r="AE3904" s="8" t="e">
        <f t="shared" ca="1" si="2813"/>
        <v>#NAME?</v>
      </c>
      <c r="AF3904" s="8" t="e">
        <f t="shared" ca="1" si="2814"/>
        <v>#NAME?</v>
      </c>
      <c r="AG3904" s="8" t="e" cm="1">
        <f t="array" aca="1" ref="AG3904" ca="1">AF3904-dECuCon4C(AE3904)</f>
        <v>#NAME?</v>
      </c>
      <c r="AH3904" s="8" t="e" cm="1">
        <f t="array" aca="1" ref="AH3904" ca="1">dECuCon4C(AE3904)</f>
        <v>#VALUE!</v>
      </c>
      <c r="AI3904" s="10" t="e">
        <f t="shared" ca="1" si="2829"/>
        <v>#DIV/0!</v>
      </c>
      <c r="AJ3904" s="11" t="e">
        <f t="shared" ca="1" si="2793"/>
        <v>#NAME?</v>
      </c>
      <c r="AK3904" s="8" t="e">
        <f t="shared" ca="1" si="2815"/>
        <v>#NAME?</v>
      </c>
      <c r="AN3904" s="8">
        <f t="shared" si="2795"/>
        <v>46724</v>
      </c>
      <c r="AO3904" s="19" cm="1">
        <f t="array" aca="1" ref="AO3904" ca="1">INDIRECT("V"&amp;($AN3904+10-$AQ$2)) - INDIRECT("V"&amp;($AN3904+10))</f>
        <v>0</v>
      </c>
      <c r="AP3904" s="19" cm="1">
        <f t="array" aca="1" ref="AP3904" ca="1">INDIRECT("W"&amp;($AN3904+10-$AQ$2)) - INDIRECT("W"&amp;($AN3904+10))</f>
        <v>0</v>
      </c>
      <c r="AQ3904" s="19" cm="1">
        <f t="array" aca="1" ref="AQ3904" ca="1">INDIRECT("X"&amp;($AN3904+10-$AQ$2)) - INDIRECT("X"&amp;($AN3904+10))</f>
        <v>0</v>
      </c>
      <c r="AR3904" s="19" cm="1">
        <f t="array" aca="1" ref="AR3904" ca="1">INDIRECT("Y"&amp;($AN3904+10-$AQ$2)) - INDIRECT("Y"&amp;($AN3904+10))</f>
        <v>0</v>
      </c>
      <c r="AS3904" s="8" cm="1">
        <f t="array" aca="1" ref="AS3904" ca="1">INDIRECT("AD"&amp;($AN3904+10-$AQ$2))</f>
        <v>0</v>
      </c>
      <c r="AU3904" s="12" t="e">
        <f t="shared" ca="1" si="2794"/>
        <v>#DIV/0!</v>
      </c>
      <c r="AV3904" s="8">
        <f t="shared" ca="1" si="2803"/>
        <v>-273.14999999999998</v>
      </c>
      <c r="AW3904" s="8">
        <f t="shared" ca="1" si="2804"/>
        <v>0.80400000000000005</v>
      </c>
      <c r="AX3904" s="8" cm="1">
        <f t="array" aca="1" ref="AX3904" ca="1">AW3904 - dECuCon4C(AV3904)</f>
        <v>0.80399591120300784</v>
      </c>
      <c r="AY3904" s="8" cm="1">
        <f t="array" aca="1" ref="AY3904" ca="1">dECuCon4C(AV3904)</f>
        <v>4.0887969922092398E-6</v>
      </c>
      <c r="AZ3904" s="8"/>
      <c r="BA3904" s="13" t="e">
        <f t="shared" ca="1" si="2805"/>
        <v>#DIV/0!</v>
      </c>
    </row>
    <row r="3905" spans="22:53" x14ac:dyDescent="0.25">
      <c r="V3905" s="8" t="e">
        <f t="shared" si="2825"/>
        <v>#DIV/0!</v>
      </c>
      <c r="W3905" s="8" t="e">
        <f t="shared" si="2826"/>
        <v>#DIV/0!</v>
      </c>
      <c r="X3905" s="8" t="e">
        <f t="shared" si="2827"/>
        <v>#DIV/0!</v>
      </c>
      <c r="Y3905" s="8" t="e">
        <f t="shared" si="2828"/>
        <v>#DIV/0!</v>
      </c>
      <c r="Z3905" s="8"/>
      <c r="AA3905" s="8"/>
      <c r="AD3905" s="9" t="e" cm="1">
        <f t="array" aca="1" ref="AD3905" ca="1">Tgost2009(C3905/100.0557)+273.15</f>
        <v>#NAME?</v>
      </c>
      <c r="AE3905" s="8" t="e">
        <f t="shared" ca="1" si="2813"/>
        <v>#NAME?</v>
      </c>
      <c r="AF3905" s="8" t="e">
        <f t="shared" ca="1" si="2814"/>
        <v>#NAME?</v>
      </c>
      <c r="AG3905" s="8" t="e" cm="1">
        <f t="array" aca="1" ref="AG3905" ca="1">AF3905-dECuCon4C(AE3905)</f>
        <v>#NAME?</v>
      </c>
      <c r="AH3905" s="8" t="e" cm="1">
        <f t="array" aca="1" ref="AH3905" ca="1">dECuCon4C(AE3905)</f>
        <v>#VALUE!</v>
      </c>
      <c r="AI3905" s="10" t="e">
        <f t="shared" ca="1" si="2829"/>
        <v>#DIV/0!</v>
      </c>
      <c r="AJ3905" s="11" t="e">
        <f t="shared" ca="1" si="2793"/>
        <v>#NAME?</v>
      </c>
      <c r="AK3905" s="8" t="e">
        <f t="shared" ca="1" si="2815"/>
        <v>#NAME?</v>
      </c>
      <c r="AN3905" s="8">
        <f t="shared" si="2795"/>
        <v>46736</v>
      </c>
      <c r="AO3905" s="19" cm="1">
        <f t="array" aca="1" ref="AO3905" ca="1">INDIRECT("V"&amp;($AN3905+10-$AQ$2)) - INDIRECT("V"&amp;($AN3905+10))</f>
        <v>0</v>
      </c>
      <c r="AP3905" s="19" cm="1">
        <f t="array" aca="1" ref="AP3905" ca="1">INDIRECT("W"&amp;($AN3905+10-$AQ$2)) - INDIRECT("W"&amp;($AN3905+10))</f>
        <v>0</v>
      </c>
      <c r="AQ3905" s="19" cm="1">
        <f t="array" aca="1" ref="AQ3905" ca="1">INDIRECT("X"&amp;($AN3905+10-$AQ$2)) - INDIRECT("X"&amp;($AN3905+10))</f>
        <v>0</v>
      </c>
      <c r="AR3905" s="19" cm="1">
        <f t="array" aca="1" ref="AR3905" ca="1">INDIRECT("Y"&amp;($AN3905+10-$AQ$2)) - INDIRECT("Y"&amp;($AN3905+10))</f>
        <v>0</v>
      </c>
      <c r="AS3905" s="8" cm="1">
        <f t="array" aca="1" ref="AS3905" ca="1">INDIRECT("AD"&amp;($AN3905+10-$AQ$2))</f>
        <v>0</v>
      </c>
      <c r="AU3905" s="12" t="e">
        <f t="shared" ca="1" si="2794"/>
        <v>#DIV/0!</v>
      </c>
      <c r="AV3905" s="8">
        <f t="shared" ca="1" si="2803"/>
        <v>-273.14999999999998</v>
      </c>
      <c r="AW3905" s="8">
        <f t="shared" ca="1" si="2804"/>
        <v>0.80400000000000005</v>
      </c>
      <c r="AX3905" s="8" cm="1">
        <f t="array" aca="1" ref="AX3905" ca="1">AW3905 - dECuCon4C(AV3905)</f>
        <v>0.80399591120300784</v>
      </c>
      <c r="AY3905" s="8" cm="1">
        <f t="array" aca="1" ref="AY3905" ca="1">dECuCon4C(AV3905)</f>
        <v>4.0887969922092398E-6</v>
      </c>
      <c r="AZ3905" s="8"/>
      <c r="BA3905" s="13" t="e">
        <f t="shared" ca="1" si="2805"/>
        <v>#DIV/0!</v>
      </c>
    </row>
    <row r="3906" spans="22:53" x14ac:dyDescent="0.25">
      <c r="V3906" s="8" t="e">
        <f t="shared" si="2825"/>
        <v>#DIV/0!</v>
      </c>
      <c r="W3906" s="8" t="e">
        <f t="shared" si="2826"/>
        <v>#DIV/0!</v>
      </c>
      <c r="X3906" s="8" t="e">
        <f t="shared" si="2827"/>
        <v>#DIV/0!</v>
      </c>
      <c r="Y3906" s="8" t="e">
        <f t="shared" si="2828"/>
        <v>#DIV/0!</v>
      </c>
      <c r="Z3906" s="8"/>
      <c r="AA3906" s="8"/>
      <c r="AD3906" s="9" t="e" cm="1">
        <f t="array" aca="1" ref="AD3906" ca="1">Tgost2009(C3906/100.0557)+273.15</f>
        <v>#NAME?</v>
      </c>
      <c r="AE3906" s="8" t="e">
        <f t="shared" ca="1" si="2813"/>
        <v>#NAME?</v>
      </c>
      <c r="AF3906" s="8" t="e">
        <f t="shared" ca="1" si="2814"/>
        <v>#NAME?</v>
      </c>
      <c r="AG3906" s="8" t="e" cm="1">
        <f t="array" aca="1" ref="AG3906" ca="1">AF3906-dECuCon4C(AE3906)</f>
        <v>#NAME?</v>
      </c>
      <c r="AH3906" s="8" t="e" cm="1">
        <f t="array" aca="1" ref="AH3906" ca="1">dECuCon4C(AE3906)</f>
        <v>#VALUE!</v>
      </c>
      <c r="AI3906" s="10" t="e">
        <f t="shared" ca="1" si="2829"/>
        <v>#DIV/0!</v>
      </c>
      <c r="AJ3906" s="11" t="e">
        <f t="shared" ca="1" si="2793"/>
        <v>#NAME?</v>
      </c>
      <c r="AK3906" s="8" t="e">
        <f t="shared" ca="1" si="2815"/>
        <v>#NAME?</v>
      </c>
      <c r="AN3906" s="8">
        <f t="shared" si="2795"/>
        <v>46748</v>
      </c>
      <c r="AO3906" s="19" cm="1">
        <f t="array" aca="1" ref="AO3906" ca="1">INDIRECT("V"&amp;($AN3906+10-$AQ$2)) - INDIRECT("V"&amp;($AN3906+10))</f>
        <v>0</v>
      </c>
      <c r="AP3906" s="19" cm="1">
        <f t="array" aca="1" ref="AP3906" ca="1">INDIRECT("W"&amp;($AN3906+10-$AQ$2)) - INDIRECT("W"&amp;($AN3906+10))</f>
        <v>0</v>
      </c>
      <c r="AQ3906" s="19" cm="1">
        <f t="array" aca="1" ref="AQ3906" ca="1">INDIRECT("X"&amp;($AN3906+10-$AQ$2)) - INDIRECT("X"&amp;($AN3906+10))</f>
        <v>0</v>
      </c>
      <c r="AR3906" s="19" cm="1">
        <f t="array" aca="1" ref="AR3906" ca="1">INDIRECT("Y"&amp;($AN3906+10-$AQ$2)) - INDIRECT("Y"&amp;($AN3906+10))</f>
        <v>0</v>
      </c>
      <c r="AS3906" s="8" cm="1">
        <f t="array" aca="1" ref="AS3906" ca="1">INDIRECT("AD"&amp;($AN3906+10-$AQ$2))</f>
        <v>0</v>
      </c>
      <c r="AU3906" s="12" t="e">
        <f t="shared" ca="1" si="2794"/>
        <v>#DIV/0!</v>
      </c>
      <c r="AV3906" s="8">
        <f t="shared" ca="1" si="2803"/>
        <v>-273.14999999999998</v>
      </c>
      <c r="AW3906" s="8">
        <f t="shared" ca="1" si="2804"/>
        <v>0.80400000000000005</v>
      </c>
      <c r="AX3906" s="8" cm="1">
        <f t="array" aca="1" ref="AX3906" ca="1">AW3906 - dECuCon4C(AV3906)</f>
        <v>0.80399591120300784</v>
      </c>
      <c r="AY3906" s="8" cm="1">
        <f t="array" aca="1" ref="AY3906" ca="1">dECuCon4C(AV3906)</f>
        <v>4.0887969922092398E-6</v>
      </c>
      <c r="AZ3906" s="8"/>
      <c r="BA3906" s="13" t="e">
        <f t="shared" ca="1" si="2805"/>
        <v>#DIV/0!</v>
      </c>
    </row>
    <row r="3907" spans="22:53" x14ac:dyDescent="0.25">
      <c r="V3907" s="8"/>
      <c r="W3907" s="8"/>
      <c r="X3907" s="8"/>
      <c r="Y3907" s="8"/>
      <c r="Z3907" s="8" t="e">
        <f t="shared" ref="Z3907:Z3910" si="2830">AVERAGE(L3907:M3907)</f>
        <v>#DIV/0!</v>
      </c>
      <c r="AA3907" s="8" t="e">
        <f t="shared" ref="AA3907:AA3910" si="2831">AVERAGE(N3907:O3907)</f>
        <v>#DIV/0!</v>
      </c>
      <c r="AD3907" s="9" t="e" cm="1">
        <f t="array" aca="1" ref="AD3907" ca="1">Tgost2009(C3907/100.0557)+273.15</f>
        <v>#NAME?</v>
      </c>
      <c r="AE3907" s="8" t="e">
        <f t="shared" ca="1" si="2813"/>
        <v>#NAME?</v>
      </c>
      <c r="AF3907" s="8" t="e">
        <f t="shared" ca="1" si="2814"/>
        <v>#NAME?</v>
      </c>
      <c r="AG3907" s="8" t="e" cm="1">
        <f t="array" aca="1" ref="AG3907" ca="1">AF3907-dECuCon4C(AE3907)</f>
        <v>#NAME?</v>
      </c>
      <c r="AH3907" s="8" t="e" cm="1">
        <f t="array" aca="1" ref="AH3907" ca="1">dECuCon4C(AE3907)</f>
        <v>#VALUE!</v>
      </c>
      <c r="AI3907" s="10"/>
      <c r="AJ3907" s="11" t="e">
        <f t="shared" ca="1" si="2793"/>
        <v>#NAME?</v>
      </c>
      <c r="AK3907" s="8" t="e">
        <f t="shared" ca="1" si="2815"/>
        <v>#NAME?</v>
      </c>
      <c r="AN3907" s="8">
        <f t="shared" si="2795"/>
        <v>46760</v>
      </c>
      <c r="AO3907" s="19" cm="1">
        <f t="array" aca="1" ref="AO3907" ca="1">INDIRECT("V"&amp;($AN3907+10-$AQ$2)) - INDIRECT("V"&amp;($AN3907+10))</f>
        <v>0</v>
      </c>
      <c r="AP3907" s="19" cm="1">
        <f t="array" aca="1" ref="AP3907" ca="1">INDIRECT("W"&amp;($AN3907+10-$AQ$2)) - INDIRECT("W"&amp;($AN3907+10))</f>
        <v>0</v>
      </c>
      <c r="AQ3907" s="19" cm="1">
        <f t="array" aca="1" ref="AQ3907" ca="1">INDIRECT("X"&amp;($AN3907+10-$AQ$2)) - INDIRECT("X"&amp;($AN3907+10))</f>
        <v>0</v>
      </c>
      <c r="AR3907" s="19" cm="1">
        <f t="array" aca="1" ref="AR3907" ca="1">INDIRECT("Y"&amp;($AN3907+10-$AQ$2)) - INDIRECT("Y"&amp;($AN3907+10))</f>
        <v>0</v>
      </c>
      <c r="AS3907" s="8" cm="1">
        <f t="array" aca="1" ref="AS3907" ca="1">INDIRECT("AD"&amp;($AN3907+10-$AQ$2))</f>
        <v>0</v>
      </c>
      <c r="AU3907" s="12" t="e">
        <f t="shared" ca="1" si="2794"/>
        <v>#DIV/0!</v>
      </c>
      <c r="AV3907" s="8">
        <f t="shared" ca="1" si="2803"/>
        <v>-273.14999999999998</v>
      </c>
      <c r="AW3907" s="8">
        <f t="shared" ca="1" si="2804"/>
        <v>0.80400000000000005</v>
      </c>
      <c r="AX3907" s="8" cm="1">
        <f t="array" aca="1" ref="AX3907" ca="1">AW3907 - dECuCon4C(AV3907)</f>
        <v>0.80399591120300784</v>
      </c>
      <c r="AY3907" s="8" cm="1">
        <f t="array" aca="1" ref="AY3907" ca="1">dECuCon4C(AV3907)</f>
        <v>4.0887969922092398E-6</v>
      </c>
      <c r="AZ3907" s="8"/>
      <c r="BA3907" s="13" t="e">
        <f t="shared" ca="1" si="2805"/>
        <v>#DIV/0!</v>
      </c>
    </row>
    <row r="3908" spans="22:53" x14ac:dyDescent="0.25">
      <c r="V3908" s="8"/>
      <c r="W3908" s="8"/>
      <c r="X3908" s="8"/>
      <c r="Y3908" s="8"/>
      <c r="Z3908" s="8" t="e">
        <f t="shared" si="2830"/>
        <v>#DIV/0!</v>
      </c>
      <c r="AA3908" s="8" t="e">
        <f t="shared" si="2831"/>
        <v>#DIV/0!</v>
      </c>
      <c r="AD3908" s="9" t="e" cm="1">
        <f t="array" aca="1" ref="AD3908" ca="1">Tgost2009(C3908/100.0557)+273.15</f>
        <v>#NAME?</v>
      </c>
      <c r="AE3908" s="8" t="e">
        <f t="shared" ca="1" si="2813"/>
        <v>#NAME?</v>
      </c>
      <c r="AF3908" s="8" t="e">
        <f t="shared" ca="1" si="2814"/>
        <v>#NAME?</v>
      </c>
      <c r="AG3908" s="8" t="e" cm="1">
        <f t="array" aca="1" ref="AG3908" ca="1">AF3908-dECuCon4C(AE3908)</f>
        <v>#NAME?</v>
      </c>
      <c r="AH3908" s="8" t="e" cm="1">
        <f t="array" aca="1" ref="AH3908" ca="1">dECuCon4C(AE3908)</f>
        <v>#VALUE!</v>
      </c>
      <c r="AI3908" s="10"/>
      <c r="AJ3908" s="11" t="e">
        <f t="shared" ca="1" si="2793"/>
        <v>#NAME?</v>
      </c>
      <c r="AK3908" s="8" t="e">
        <f t="shared" ca="1" si="2815"/>
        <v>#NAME?</v>
      </c>
      <c r="AN3908" s="8">
        <f t="shared" si="2795"/>
        <v>46772</v>
      </c>
      <c r="AO3908" s="19" cm="1">
        <f t="array" aca="1" ref="AO3908" ca="1">INDIRECT("V"&amp;($AN3908+10-$AQ$2)) - INDIRECT("V"&amp;($AN3908+10))</f>
        <v>0</v>
      </c>
      <c r="AP3908" s="19" cm="1">
        <f t="array" aca="1" ref="AP3908" ca="1">INDIRECT("W"&amp;($AN3908+10-$AQ$2)) - INDIRECT("W"&amp;($AN3908+10))</f>
        <v>0</v>
      </c>
      <c r="AQ3908" s="19" cm="1">
        <f t="array" aca="1" ref="AQ3908" ca="1">INDIRECT("X"&amp;($AN3908+10-$AQ$2)) - INDIRECT("X"&amp;($AN3908+10))</f>
        <v>0</v>
      </c>
      <c r="AR3908" s="19" cm="1">
        <f t="array" aca="1" ref="AR3908" ca="1">INDIRECT("Y"&amp;($AN3908+10-$AQ$2)) - INDIRECT("Y"&amp;($AN3908+10))</f>
        <v>0</v>
      </c>
      <c r="AS3908" s="8" cm="1">
        <f t="array" aca="1" ref="AS3908" ca="1">INDIRECT("AD"&amp;($AN3908+10-$AQ$2))</f>
        <v>0</v>
      </c>
      <c r="AU3908" s="12" t="e">
        <f t="shared" ca="1" si="2794"/>
        <v>#DIV/0!</v>
      </c>
      <c r="AV3908" s="8">
        <f t="shared" ca="1" si="2803"/>
        <v>-273.14999999999998</v>
      </c>
      <c r="AW3908" s="8">
        <f t="shared" ca="1" si="2804"/>
        <v>0.80400000000000005</v>
      </c>
      <c r="AX3908" s="8" cm="1">
        <f t="array" aca="1" ref="AX3908" ca="1">AW3908 - dECuCon4C(AV3908)</f>
        <v>0.80399591120300784</v>
      </c>
      <c r="AY3908" s="8" cm="1">
        <f t="array" aca="1" ref="AY3908" ca="1">dECuCon4C(AV3908)</f>
        <v>4.0887969922092398E-6</v>
      </c>
      <c r="AZ3908" s="8"/>
      <c r="BA3908" s="13" t="e">
        <f t="shared" ca="1" si="2805"/>
        <v>#DIV/0!</v>
      </c>
    </row>
    <row r="3909" spans="22:53" x14ac:dyDescent="0.25">
      <c r="V3909" s="8"/>
      <c r="W3909" s="8"/>
      <c r="X3909" s="8"/>
      <c r="Y3909" s="8"/>
      <c r="Z3909" s="8" t="e">
        <f t="shared" si="2830"/>
        <v>#DIV/0!</v>
      </c>
      <c r="AA3909" s="8" t="e">
        <f t="shared" si="2831"/>
        <v>#DIV/0!</v>
      </c>
      <c r="AD3909" s="9" t="e" cm="1">
        <f t="array" aca="1" ref="AD3909" ca="1">Tgost2009(C3909/100.0557)+273.15</f>
        <v>#NAME?</v>
      </c>
      <c r="AE3909" s="8" t="e">
        <f t="shared" ca="1" si="2813"/>
        <v>#NAME?</v>
      </c>
      <c r="AF3909" s="8" t="e">
        <f t="shared" ca="1" si="2814"/>
        <v>#NAME?</v>
      </c>
      <c r="AG3909" s="8" t="e" cm="1">
        <f t="array" aca="1" ref="AG3909" ca="1">AF3909-dECuCon4C(AE3909)</f>
        <v>#NAME?</v>
      </c>
      <c r="AH3909" s="8" t="e" cm="1">
        <f t="array" aca="1" ref="AH3909" ca="1">dECuCon4C(AE3909)</f>
        <v>#VALUE!</v>
      </c>
      <c r="AI3909" s="10"/>
      <c r="AJ3909" s="11" t="e">
        <f t="shared" ca="1" si="2793"/>
        <v>#NAME?</v>
      </c>
      <c r="AK3909" s="8" t="e">
        <f t="shared" ca="1" si="2815"/>
        <v>#NAME?</v>
      </c>
      <c r="AN3909" s="8">
        <f t="shared" si="2795"/>
        <v>46784</v>
      </c>
      <c r="AO3909" s="19" cm="1">
        <f t="array" aca="1" ref="AO3909" ca="1">INDIRECT("V"&amp;($AN3909+10-$AQ$2)) - INDIRECT("V"&amp;($AN3909+10))</f>
        <v>0</v>
      </c>
      <c r="AP3909" s="19" cm="1">
        <f t="array" aca="1" ref="AP3909" ca="1">INDIRECT("W"&amp;($AN3909+10-$AQ$2)) - INDIRECT("W"&amp;($AN3909+10))</f>
        <v>0</v>
      </c>
      <c r="AQ3909" s="19" cm="1">
        <f t="array" aca="1" ref="AQ3909" ca="1">INDIRECT("X"&amp;($AN3909+10-$AQ$2)) - INDIRECT("X"&amp;($AN3909+10))</f>
        <v>0</v>
      </c>
      <c r="AR3909" s="19" cm="1">
        <f t="array" aca="1" ref="AR3909" ca="1">INDIRECT("Y"&amp;($AN3909+10-$AQ$2)) - INDIRECT("Y"&amp;($AN3909+10))</f>
        <v>0</v>
      </c>
      <c r="AS3909" s="8" cm="1">
        <f t="array" aca="1" ref="AS3909" ca="1">INDIRECT("AD"&amp;($AN3909+10-$AQ$2))</f>
        <v>0</v>
      </c>
      <c r="AU3909" s="12" t="e">
        <f t="shared" ca="1" si="2794"/>
        <v>#DIV/0!</v>
      </c>
      <c r="AV3909" s="8">
        <f t="shared" ca="1" si="2803"/>
        <v>-273.14999999999998</v>
      </c>
      <c r="AW3909" s="8">
        <f t="shared" ca="1" si="2804"/>
        <v>0.80400000000000005</v>
      </c>
      <c r="AX3909" s="8" cm="1">
        <f t="array" aca="1" ref="AX3909" ca="1">AW3909 - dECuCon4C(AV3909)</f>
        <v>0.80399591120300784</v>
      </c>
      <c r="AY3909" s="8" cm="1">
        <f t="array" aca="1" ref="AY3909" ca="1">dECuCon4C(AV3909)</f>
        <v>4.0887969922092398E-6</v>
      </c>
      <c r="AZ3909" s="8"/>
      <c r="BA3909" s="13" t="e">
        <f t="shared" ca="1" si="2805"/>
        <v>#DIV/0!</v>
      </c>
    </row>
    <row r="3910" spans="22:53" x14ac:dyDescent="0.25">
      <c r="V3910" s="8"/>
      <c r="W3910" s="8"/>
      <c r="X3910" s="8"/>
      <c r="Y3910" s="8"/>
      <c r="Z3910" s="8" t="e">
        <f t="shared" si="2830"/>
        <v>#DIV/0!</v>
      </c>
      <c r="AA3910" s="8" t="e">
        <f t="shared" si="2831"/>
        <v>#DIV/0!</v>
      </c>
      <c r="AD3910" s="9" t="e" cm="1">
        <f t="array" aca="1" ref="AD3910" ca="1">Tgost2009(C3910/100.0557)+273.15</f>
        <v>#NAME?</v>
      </c>
      <c r="AE3910" s="8" t="e">
        <f t="shared" ca="1" si="2813"/>
        <v>#NAME?</v>
      </c>
      <c r="AF3910" s="8" t="e">
        <f t="shared" ca="1" si="2814"/>
        <v>#NAME?</v>
      </c>
      <c r="AG3910" s="8" t="e" cm="1">
        <f t="array" aca="1" ref="AG3910" ca="1">AF3910-dECuCon4C(AE3910)</f>
        <v>#NAME?</v>
      </c>
      <c r="AH3910" s="8" t="e" cm="1">
        <f t="array" aca="1" ref="AH3910" ca="1">dECuCon4C(AE3910)</f>
        <v>#VALUE!</v>
      </c>
      <c r="AI3910" s="10"/>
      <c r="AJ3910" s="11" t="e">
        <f t="shared" ca="1" si="2793"/>
        <v>#NAME?</v>
      </c>
      <c r="AK3910" s="8" t="e">
        <f t="shared" ca="1" si="2815"/>
        <v>#NAME?</v>
      </c>
      <c r="AN3910" s="8">
        <f t="shared" si="2795"/>
        <v>46796</v>
      </c>
      <c r="AO3910" s="19" cm="1">
        <f t="array" aca="1" ref="AO3910" ca="1">INDIRECT("V"&amp;($AN3910+10-$AQ$2)) - INDIRECT("V"&amp;($AN3910+10))</f>
        <v>0</v>
      </c>
      <c r="AP3910" s="19" cm="1">
        <f t="array" aca="1" ref="AP3910" ca="1">INDIRECT("W"&amp;($AN3910+10-$AQ$2)) - INDIRECT("W"&amp;($AN3910+10))</f>
        <v>0</v>
      </c>
      <c r="AQ3910" s="19" cm="1">
        <f t="array" aca="1" ref="AQ3910" ca="1">INDIRECT("X"&amp;($AN3910+10-$AQ$2)) - INDIRECT("X"&amp;($AN3910+10))</f>
        <v>0</v>
      </c>
      <c r="AR3910" s="19" cm="1">
        <f t="array" aca="1" ref="AR3910" ca="1">INDIRECT("Y"&amp;($AN3910+10-$AQ$2)) - INDIRECT("Y"&amp;($AN3910+10))</f>
        <v>0</v>
      </c>
      <c r="AS3910" s="8" cm="1">
        <f t="array" aca="1" ref="AS3910" ca="1">INDIRECT("AD"&amp;($AN3910+10-$AQ$2))</f>
        <v>0</v>
      </c>
      <c r="AU3910" s="12" t="e">
        <f t="shared" ca="1" si="2794"/>
        <v>#DIV/0!</v>
      </c>
      <c r="AV3910" s="8">
        <f t="shared" ca="1" si="2803"/>
        <v>-273.14999999999998</v>
      </c>
      <c r="AW3910" s="8">
        <f t="shared" ca="1" si="2804"/>
        <v>0.80400000000000005</v>
      </c>
      <c r="AX3910" s="8" cm="1">
        <f t="array" aca="1" ref="AX3910" ca="1">AW3910 - dECuCon4C(AV3910)</f>
        <v>0.80399591120300784</v>
      </c>
      <c r="AY3910" s="8" cm="1">
        <f t="array" aca="1" ref="AY3910" ca="1">dECuCon4C(AV3910)</f>
        <v>4.0887969922092398E-6</v>
      </c>
      <c r="AZ3910" s="8"/>
      <c r="BA3910" s="13" t="e">
        <f t="shared" ca="1" si="2805"/>
        <v>#DIV/0!</v>
      </c>
    </row>
    <row r="3911" spans="22:53" x14ac:dyDescent="0.25">
      <c r="V3911" s="8" t="e">
        <f t="shared" ref="V3911:V3918" si="2832">AVERAGE(D3911:E3911)</f>
        <v>#DIV/0!</v>
      </c>
      <c r="W3911" s="8" t="e">
        <f t="shared" ref="W3911:W3918" si="2833">AVERAGE(F3911:G3911)</f>
        <v>#DIV/0!</v>
      </c>
      <c r="X3911" s="8" t="e">
        <f t="shared" ref="X3911:X3918" si="2834">AVERAGE(H3911:I3911)</f>
        <v>#DIV/0!</v>
      </c>
      <c r="Y3911" s="8" t="e">
        <f t="shared" ref="Y3911:Y3918" si="2835">AVERAGE(J3911:K3911)</f>
        <v>#DIV/0!</v>
      </c>
      <c r="Z3911" s="8"/>
      <c r="AA3911" s="8"/>
      <c r="AD3911" s="9" t="e" cm="1">
        <f t="array" aca="1" ref="AD3911" ca="1">Tgost2009(C3911/100.0557)+273.15</f>
        <v>#NAME?</v>
      </c>
      <c r="AE3911" s="8" t="e">
        <f t="shared" ca="1" si="2813"/>
        <v>#NAME?</v>
      </c>
      <c r="AF3911" s="8" t="e">
        <f t="shared" ca="1" si="2814"/>
        <v>#NAME?</v>
      </c>
      <c r="AG3911" s="8" t="e" cm="1">
        <f t="array" aca="1" ref="AG3911" ca="1">AF3911-dECuCon4C(AE3911)</f>
        <v>#NAME?</v>
      </c>
      <c r="AH3911" s="8" t="e" cm="1">
        <f t="array" aca="1" ref="AH3911" ca="1">dECuCon4C(AE3911)</f>
        <v>#VALUE!</v>
      </c>
      <c r="AI3911" s="10" t="e">
        <f t="shared" ref="AI3911:AI3918" ca="1" si="2836">(W3911-V3911)/(AF3911-AG3911)*10^(6)</f>
        <v>#DIV/0!</v>
      </c>
      <c r="AJ3911" s="11" t="e">
        <f t="shared" ca="1" si="2793"/>
        <v>#NAME?</v>
      </c>
      <c r="AK3911" s="8" t="e">
        <f t="shared" ca="1" si="2815"/>
        <v>#NAME?</v>
      </c>
      <c r="AN3911" s="8">
        <f t="shared" si="2795"/>
        <v>46808</v>
      </c>
      <c r="AO3911" s="19" cm="1">
        <f t="array" aca="1" ref="AO3911" ca="1">INDIRECT("V"&amp;($AN3911+10-$AQ$2)) - INDIRECT("V"&amp;($AN3911+10))</f>
        <v>0</v>
      </c>
      <c r="AP3911" s="19" cm="1">
        <f t="array" aca="1" ref="AP3911" ca="1">INDIRECT("W"&amp;($AN3911+10-$AQ$2)) - INDIRECT("W"&amp;($AN3911+10))</f>
        <v>0</v>
      </c>
      <c r="AQ3911" s="19" cm="1">
        <f t="array" aca="1" ref="AQ3911" ca="1">INDIRECT("X"&amp;($AN3911+10-$AQ$2)) - INDIRECT("X"&amp;($AN3911+10))</f>
        <v>0</v>
      </c>
      <c r="AR3911" s="19" cm="1">
        <f t="array" aca="1" ref="AR3911" ca="1">INDIRECT("Y"&amp;($AN3911+10-$AQ$2)) - INDIRECT("Y"&amp;($AN3911+10))</f>
        <v>0</v>
      </c>
      <c r="AS3911" s="8" cm="1">
        <f t="array" aca="1" ref="AS3911" ca="1">INDIRECT("AD"&amp;($AN3911+10-$AQ$2))</f>
        <v>0</v>
      </c>
      <c r="AU3911" s="12" t="e">
        <f t="shared" ca="1" si="2794"/>
        <v>#DIV/0!</v>
      </c>
      <c r="AV3911" s="8">
        <f t="shared" ca="1" si="2803"/>
        <v>-273.14999999999998</v>
      </c>
      <c r="AW3911" s="8">
        <f t="shared" ca="1" si="2804"/>
        <v>0.80400000000000005</v>
      </c>
      <c r="AX3911" s="8" cm="1">
        <f t="array" aca="1" ref="AX3911" ca="1">AW3911 - dECuCon4C(AV3911)</f>
        <v>0.80399591120300784</v>
      </c>
      <c r="AY3911" s="8" cm="1">
        <f t="array" aca="1" ref="AY3911" ca="1">dECuCon4C(AV3911)</f>
        <v>4.0887969922092398E-6</v>
      </c>
      <c r="AZ3911" s="8"/>
      <c r="BA3911" s="13" t="e">
        <f t="shared" ca="1" si="2805"/>
        <v>#DIV/0!</v>
      </c>
    </row>
    <row r="3912" spans="22:53" x14ac:dyDescent="0.25">
      <c r="V3912" s="8" t="e">
        <f t="shared" si="2832"/>
        <v>#DIV/0!</v>
      </c>
      <c r="W3912" s="8" t="e">
        <f t="shared" si="2833"/>
        <v>#DIV/0!</v>
      </c>
      <c r="X3912" s="8" t="e">
        <f t="shared" si="2834"/>
        <v>#DIV/0!</v>
      </c>
      <c r="Y3912" s="8" t="e">
        <f t="shared" si="2835"/>
        <v>#DIV/0!</v>
      </c>
      <c r="Z3912" s="8"/>
      <c r="AA3912" s="8"/>
      <c r="AD3912" s="9" t="e" cm="1">
        <f t="array" aca="1" ref="AD3912" ca="1">Tgost2009(C3912/100.0557)+273.15</f>
        <v>#NAME?</v>
      </c>
      <c r="AE3912" s="8" t="e">
        <f t="shared" ca="1" si="2813"/>
        <v>#NAME?</v>
      </c>
      <c r="AF3912" s="8" t="e">
        <f t="shared" ca="1" si="2814"/>
        <v>#NAME?</v>
      </c>
      <c r="AG3912" s="8" t="e" cm="1">
        <f t="array" aca="1" ref="AG3912" ca="1">AF3912-dECuCon4C(AE3912)</f>
        <v>#NAME?</v>
      </c>
      <c r="AH3912" s="8" t="e" cm="1">
        <f t="array" aca="1" ref="AH3912" ca="1">dECuCon4C(AE3912)</f>
        <v>#VALUE!</v>
      </c>
      <c r="AI3912" s="10" t="e">
        <f t="shared" ca="1" si="2836"/>
        <v>#DIV/0!</v>
      </c>
      <c r="AJ3912" s="11" t="e">
        <f t="shared" ca="1" si="2793"/>
        <v>#NAME?</v>
      </c>
      <c r="AK3912" s="8" t="e">
        <f t="shared" ca="1" si="2815"/>
        <v>#NAME?</v>
      </c>
      <c r="AN3912" s="8">
        <f t="shared" si="2795"/>
        <v>46820</v>
      </c>
      <c r="AO3912" s="19" cm="1">
        <f t="array" aca="1" ref="AO3912" ca="1">INDIRECT("V"&amp;($AN3912+10-$AQ$2)) - INDIRECT("V"&amp;($AN3912+10))</f>
        <v>0</v>
      </c>
      <c r="AP3912" s="19" cm="1">
        <f t="array" aca="1" ref="AP3912" ca="1">INDIRECT("W"&amp;($AN3912+10-$AQ$2)) - INDIRECT("W"&amp;($AN3912+10))</f>
        <v>0</v>
      </c>
      <c r="AQ3912" s="19" cm="1">
        <f t="array" aca="1" ref="AQ3912" ca="1">INDIRECT("X"&amp;($AN3912+10-$AQ$2)) - INDIRECT("X"&amp;($AN3912+10))</f>
        <v>0</v>
      </c>
      <c r="AR3912" s="19" cm="1">
        <f t="array" aca="1" ref="AR3912" ca="1">INDIRECT("Y"&amp;($AN3912+10-$AQ$2)) - INDIRECT("Y"&amp;($AN3912+10))</f>
        <v>0</v>
      </c>
      <c r="AS3912" s="8" cm="1">
        <f t="array" aca="1" ref="AS3912" ca="1">INDIRECT("AD"&amp;($AN3912+10-$AQ$2))</f>
        <v>0</v>
      </c>
      <c r="AU3912" s="12" t="e">
        <f t="shared" ca="1" si="2794"/>
        <v>#DIV/0!</v>
      </c>
      <c r="AV3912" s="8">
        <f t="shared" ca="1" si="2803"/>
        <v>-273.14999999999998</v>
      </c>
      <c r="AW3912" s="8">
        <f t="shared" ca="1" si="2804"/>
        <v>0.80400000000000005</v>
      </c>
      <c r="AX3912" s="8" cm="1">
        <f t="array" aca="1" ref="AX3912" ca="1">AW3912 - dECuCon4C(AV3912)</f>
        <v>0.80399591120300784</v>
      </c>
      <c r="AY3912" s="8" cm="1">
        <f t="array" aca="1" ref="AY3912" ca="1">dECuCon4C(AV3912)</f>
        <v>4.0887969922092398E-6</v>
      </c>
      <c r="AZ3912" s="8"/>
      <c r="BA3912" s="13" t="e">
        <f t="shared" ca="1" si="2805"/>
        <v>#DIV/0!</v>
      </c>
    </row>
    <row r="3913" spans="22:53" x14ac:dyDescent="0.25">
      <c r="V3913" s="8" t="e">
        <f t="shared" si="2832"/>
        <v>#DIV/0!</v>
      </c>
      <c r="W3913" s="8" t="e">
        <f t="shared" si="2833"/>
        <v>#DIV/0!</v>
      </c>
      <c r="X3913" s="8" t="e">
        <f t="shared" si="2834"/>
        <v>#DIV/0!</v>
      </c>
      <c r="Y3913" s="8" t="e">
        <f t="shared" si="2835"/>
        <v>#DIV/0!</v>
      </c>
      <c r="Z3913" s="8"/>
      <c r="AA3913" s="8"/>
      <c r="AD3913" s="9" t="e" cm="1">
        <f t="array" aca="1" ref="AD3913" ca="1">Tgost2009(C3913/100.0557)+273.15</f>
        <v>#NAME?</v>
      </c>
      <c r="AE3913" s="8" t="e">
        <f t="shared" ca="1" si="2813"/>
        <v>#NAME?</v>
      </c>
      <c r="AF3913" s="8" t="e">
        <f t="shared" ca="1" si="2814"/>
        <v>#NAME?</v>
      </c>
      <c r="AG3913" s="8" t="e" cm="1">
        <f t="array" aca="1" ref="AG3913" ca="1">AF3913-dECuCon4C(AE3913)</f>
        <v>#NAME?</v>
      </c>
      <c r="AH3913" s="8" t="e" cm="1">
        <f t="array" aca="1" ref="AH3913" ca="1">dECuCon4C(AE3913)</f>
        <v>#VALUE!</v>
      </c>
      <c r="AI3913" s="10" t="e">
        <f t="shared" ca="1" si="2836"/>
        <v>#DIV/0!</v>
      </c>
      <c r="AJ3913" s="11" t="e">
        <f t="shared" ca="1" si="2793"/>
        <v>#NAME?</v>
      </c>
      <c r="AK3913" s="8" t="e">
        <f t="shared" ca="1" si="2815"/>
        <v>#NAME?</v>
      </c>
      <c r="AN3913" s="8">
        <f t="shared" si="2795"/>
        <v>46832</v>
      </c>
      <c r="AO3913" s="19" cm="1">
        <f t="array" aca="1" ref="AO3913" ca="1">INDIRECT("V"&amp;($AN3913+10-$AQ$2)) - INDIRECT("V"&amp;($AN3913+10))</f>
        <v>0</v>
      </c>
      <c r="AP3913" s="19" cm="1">
        <f t="array" aca="1" ref="AP3913" ca="1">INDIRECT("W"&amp;($AN3913+10-$AQ$2)) - INDIRECT("W"&amp;($AN3913+10))</f>
        <v>0</v>
      </c>
      <c r="AQ3913" s="19" cm="1">
        <f t="array" aca="1" ref="AQ3913" ca="1">INDIRECT("X"&amp;($AN3913+10-$AQ$2)) - INDIRECT("X"&amp;($AN3913+10))</f>
        <v>0</v>
      </c>
      <c r="AR3913" s="19" cm="1">
        <f t="array" aca="1" ref="AR3913" ca="1">INDIRECT("Y"&amp;($AN3913+10-$AQ$2)) - INDIRECT("Y"&amp;($AN3913+10))</f>
        <v>0</v>
      </c>
      <c r="AS3913" s="8" cm="1">
        <f t="array" aca="1" ref="AS3913" ca="1">INDIRECT("AD"&amp;($AN3913+10-$AQ$2))</f>
        <v>0</v>
      </c>
      <c r="AU3913" s="12" t="e">
        <f t="shared" ca="1" si="2794"/>
        <v>#DIV/0!</v>
      </c>
      <c r="AV3913" s="8">
        <f t="shared" ca="1" si="2803"/>
        <v>-273.14999999999998</v>
      </c>
      <c r="AW3913" s="8">
        <f t="shared" ca="1" si="2804"/>
        <v>0.80400000000000005</v>
      </c>
      <c r="AX3913" s="8" cm="1">
        <f t="array" aca="1" ref="AX3913" ca="1">AW3913 - dECuCon4C(AV3913)</f>
        <v>0.80399591120300784</v>
      </c>
      <c r="AY3913" s="8" cm="1">
        <f t="array" aca="1" ref="AY3913" ca="1">dECuCon4C(AV3913)</f>
        <v>4.0887969922092398E-6</v>
      </c>
      <c r="AZ3913" s="8"/>
      <c r="BA3913" s="13" t="e">
        <f t="shared" ca="1" si="2805"/>
        <v>#DIV/0!</v>
      </c>
    </row>
    <row r="3914" spans="22:53" x14ac:dyDescent="0.25">
      <c r="V3914" s="8" t="e">
        <f t="shared" si="2832"/>
        <v>#DIV/0!</v>
      </c>
      <c r="W3914" s="8" t="e">
        <f t="shared" si="2833"/>
        <v>#DIV/0!</v>
      </c>
      <c r="X3914" s="8" t="e">
        <f t="shared" si="2834"/>
        <v>#DIV/0!</v>
      </c>
      <c r="Y3914" s="8" t="e">
        <f t="shared" si="2835"/>
        <v>#DIV/0!</v>
      </c>
      <c r="Z3914" s="8"/>
      <c r="AA3914" s="8"/>
      <c r="AD3914" s="9" t="e" cm="1">
        <f t="array" aca="1" ref="AD3914" ca="1">Tgost2009(C3914/100.0557)+273.15</f>
        <v>#NAME?</v>
      </c>
      <c r="AE3914" s="8" t="e">
        <f t="shared" ca="1" si="2813"/>
        <v>#NAME?</v>
      </c>
      <c r="AF3914" s="8" t="e">
        <f t="shared" ca="1" si="2814"/>
        <v>#NAME?</v>
      </c>
      <c r="AG3914" s="8" t="e" cm="1">
        <f t="array" aca="1" ref="AG3914" ca="1">AF3914-dECuCon4C(AE3914)</f>
        <v>#NAME?</v>
      </c>
      <c r="AH3914" s="8" t="e" cm="1">
        <f t="array" aca="1" ref="AH3914" ca="1">dECuCon4C(AE3914)</f>
        <v>#VALUE!</v>
      </c>
      <c r="AI3914" s="10" t="e">
        <f t="shared" ca="1" si="2836"/>
        <v>#DIV/0!</v>
      </c>
      <c r="AJ3914" s="11" t="e">
        <f t="shared" ca="1" si="2793"/>
        <v>#NAME?</v>
      </c>
      <c r="AK3914" s="8" t="e">
        <f t="shared" ca="1" si="2815"/>
        <v>#NAME?</v>
      </c>
      <c r="AN3914" s="8">
        <f t="shared" si="2795"/>
        <v>46844</v>
      </c>
      <c r="AO3914" s="19" cm="1">
        <f t="array" aca="1" ref="AO3914" ca="1">INDIRECT("V"&amp;($AN3914+10-$AQ$2)) - INDIRECT("V"&amp;($AN3914+10))</f>
        <v>0</v>
      </c>
      <c r="AP3914" s="19" cm="1">
        <f t="array" aca="1" ref="AP3914" ca="1">INDIRECT("W"&amp;($AN3914+10-$AQ$2)) - INDIRECT("W"&amp;($AN3914+10))</f>
        <v>0</v>
      </c>
      <c r="AQ3914" s="19" cm="1">
        <f t="array" aca="1" ref="AQ3914" ca="1">INDIRECT("X"&amp;($AN3914+10-$AQ$2)) - INDIRECT("X"&amp;($AN3914+10))</f>
        <v>0</v>
      </c>
      <c r="AR3914" s="19" cm="1">
        <f t="array" aca="1" ref="AR3914" ca="1">INDIRECT("Y"&amp;($AN3914+10-$AQ$2)) - INDIRECT("Y"&amp;($AN3914+10))</f>
        <v>0</v>
      </c>
      <c r="AS3914" s="8" cm="1">
        <f t="array" aca="1" ref="AS3914" ca="1">INDIRECT("AD"&amp;($AN3914+10-$AQ$2))</f>
        <v>0</v>
      </c>
      <c r="AU3914" s="12" t="e">
        <f t="shared" ca="1" si="2794"/>
        <v>#DIV/0!</v>
      </c>
      <c r="AV3914" s="8">
        <f t="shared" ca="1" si="2803"/>
        <v>-273.14999999999998</v>
      </c>
      <c r="AW3914" s="8">
        <f t="shared" ca="1" si="2804"/>
        <v>0.80400000000000005</v>
      </c>
      <c r="AX3914" s="8" cm="1">
        <f t="array" aca="1" ref="AX3914" ca="1">AW3914 - dECuCon4C(AV3914)</f>
        <v>0.80399591120300784</v>
      </c>
      <c r="AY3914" s="8" cm="1">
        <f t="array" aca="1" ref="AY3914" ca="1">dECuCon4C(AV3914)</f>
        <v>4.0887969922092398E-6</v>
      </c>
      <c r="AZ3914" s="8"/>
      <c r="BA3914" s="13" t="e">
        <f t="shared" ca="1" si="2805"/>
        <v>#DIV/0!</v>
      </c>
    </row>
    <row r="3915" spans="22:53" x14ac:dyDescent="0.25">
      <c r="V3915" s="8" t="e">
        <f t="shared" si="2832"/>
        <v>#DIV/0!</v>
      </c>
      <c r="W3915" s="8" t="e">
        <f t="shared" si="2833"/>
        <v>#DIV/0!</v>
      </c>
      <c r="X3915" s="8" t="e">
        <f t="shared" si="2834"/>
        <v>#DIV/0!</v>
      </c>
      <c r="Y3915" s="8" t="e">
        <f t="shared" si="2835"/>
        <v>#DIV/0!</v>
      </c>
      <c r="Z3915" s="8"/>
      <c r="AA3915" s="8"/>
      <c r="AD3915" s="9" t="e" cm="1">
        <f t="array" aca="1" ref="AD3915" ca="1">Tgost2009(C3915/100.0557)+273.15</f>
        <v>#NAME?</v>
      </c>
      <c r="AE3915" s="8" t="e">
        <f t="shared" ca="1" si="2813"/>
        <v>#NAME?</v>
      </c>
      <c r="AF3915" s="8" t="e">
        <f t="shared" ca="1" si="2814"/>
        <v>#NAME?</v>
      </c>
      <c r="AG3915" s="8" t="e" cm="1">
        <f t="array" aca="1" ref="AG3915" ca="1">AF3915-dECuCon4C(AE3915)</f>
        <v>#NAME?</v>
      </c>
      <c r="AH3915" s="8" t="e" cm="1">
        <f t="array" aca="1" ref="AH3915" ca="1">dECuCon4C(AE3915)</f>
        <v>#VALUE!</v>
      </c>
      <c r="AI3915" s="10" t="e">
        <f t="shared" ca="1" si="2836"/>
        <v>#DIV/0!</v>
      </c>
      <c r="AJ3915" s="11" t="e">
        <f t="shared" ca="1" si="2793"/>
        <v>#NAME?</v>
      </c>
      <c r="AK3915" s="8" t="e">
        <f t="shared" ca="1" si="2815"/>
        <v>#NAME?</v>
      </c>
      <c r="AN3915" s="8">
        <f t="shared" si="2795"/>
        <v>46856</v>
      </c>
      <c r="AO3915" s="19" cm="1">
        <f t="array" aca="1" ref="AO3915" ca="1">INDIRECT("V"&amp;($AN3915+10-$AQ$2)) - INDIRECT("V"&amp;($AN3915+10))</f>
        <v>0</v>
      </c>
      <c r="AP3915" s="19" cm="1">
        <f t="array" aca="1" ref="AP3915" ca="1">INDIRECT("W"&amp;($AN3915+10-$AQ$2)) - INDIRECT("W"&amp;($AN3915+10))</f>
        <v>0</v>
      </c>
      <c r="AQ3915" s="19" cm="1">
        <f t="array" aca="1" ref="AQ3915" ca="1">INDIRECT("X"&amp;($AN3915+10-$AQ$2)) - INDIRECT("X"&amp;($AN3915+10))</f>
        <v>0</v>
      </c>
      <c r="AR3915" s="19" cm="1">
        <f t="array" aca="1" ref="AR3915" ca="1">INDIRECT("Y"&amp;($AN3915+10-$AQ$2)) - INDIRECT("Y"&amp;($AN3915+10))</f>
        <v>0</v>
      </c>
      <c r="AS3915" s="8" cm="1">
        <f t="array" aca="1" ref="AS3915" ca="1">INDIRECT("AD"&amp;($AN3915+10-$AQ$2))</f>
        <v>0</v>
      </c>
      <c r="AU3915" s="12" t="e">
        <f t="shared" ca="1" si="2794"/>
        <v>#DIV/0!</v>
      </c>
      <c r="AV3915" s="8">
        <f t="shared" ca="1" si="2803"/>
        <v>-273.14999999999998</v>
      </c>
      <c r="AW3915" s="8">
        <f t="shared" ca="1" si="2804"/>
        <v>0.80400000000000005</v>
      </c>
      <c r="AX3915" s="8" cm="1">
        <f t="array" aca="1" ref="AX3915" ca="1">AW3915 - dECuCon4C(AV3915)</f>
        <v>0.80399591120300784</v>
      </c>
      <c r="AY3915" s="8" cm="1">
        <f t="array" aca="1" ref="AY3915" ca="1">dECuCon4C(AV3915)</f>
        <v>4.0887969922092398E-6</v>
      </c>
      <c r="AZ3915" s="8"/>
      <c r="BA3915" s="13" t="e">
        <f t="shared" ca="1" si="2805"/>
        <v>#DIV/0!</v>
      </c>
    </row>
    <row r="3916" spans="22:53" x14ac:dyDescent="0.25">
      <c r="V3916" s="8" t="e">
        <f t="shared" si="2832"/>
        <v>#DIV/0!</v>
      </c>
      <c r="W3916" s="8" t="e">
        <f t="shared" si="2833"/>
        <v>#DIV/0!</v>
      </c>
      <c r="X3916" s="8" t="e">
        <f t="shared" si="2834"/>
        <v>#DIV/0!</v>
      </c>
      <c r="Y3916" s="8" t="e">
        <f t="shared" si="2835"/>
        <v>#DIV/0!</v>
      </c>
      <c r="Z3916" s="8"/>
      <c r="AA3916" s="8"/>
      <c r="AD3916" s="9" t="e" cm="1">
        <f t="array" aca="1" ref="AD3916" ca="1">Tgost2009(C3916/100.0557)+273.15</f>
        <v>#NAME?</v>
      </c>
      <c r="AE3916" s="8" t="e">
        <f t="shared" ca="1" si="2813"/>
        <v>#NAME?</v>
      </c>
      <c r="AF3916" s="8" t="e">
        <f t="shared" ca="1" si="2814"/>
        <v>#NAME?</v>
      </c>
      <c r="AG3916" s="8" t="e" cm="1">
        <f t="array" aca="1" ref="AG3916" ca="1">AF3916-dECuCon4C(AE3916)</f>
        <v>#NAME?</v>
      </c>
      <c r="AH3916" s="8" t="e" cm="1">
        <f t="array" aca="1" ref="AH3916" ca="1">dECuCon4C(AE3916)</f>
        <v>#VALUE!</v>
      </c>
      <c r="AI3916" s="10" t="e">
        <f t="shared" ca="1" si="2836"/>
        <v>#DIV/0!</v>
      </c>
      <c r="AJ3916" s="11" t="e">
        <f t="shared" ref="AJ3916:AJ3979" ca="1" si="2837">(AD3916-AD3915)/((B3916-B3915)/60)</f>
        <v>#NAME?</v>
      </c>
      <c r="AK3916" s="8" t="e">
        <f t="shared" ca="1" si="2815"/>
        <v>#NAME?</v>
      </c>
      <c r="AN3916" s="8">
        <f t="shared" si="2795"/>
        <v>46868</v>
      </c>
      <c r="AO3916" s="19" cm="1">
        <f t="array" aca="1" ref="AO3916" ca="1">INDIRECT("V"&amp;($AN3916+10-$AQ$2)) - INDIRECT("V"&amp;($AN3916+10))</f>
        <v>0</v>
      </c>
      <c r="AP3916" s="19" cm="1">
        <f t="array" aca="1" ref="AP3916" ca="1">INDIRECT("W"&amp;($AN3916+10-$AQ$2)) - INDIRECT("W"&amp;($AN3916+10))</f>
        <v>0</v>
      </c>
      <c r="AQ3916" s="19" cm="1">
        <f t="array" aca="1" ref="AQ3916" ca="1">INDIRECT("X"&amp;($AN3916+10-$AQ$2)) - INDIRECT("X"&amp;($AN3916+10))</f>
        <v>0</v>
      </c>
      <c r="AR3916" s="19" cm="1">
        <f t="array" aca="1" ref="AR3916" ca="1">INDIRECT("Y"&amp;($AN3916+10-$AQ$2)) - INDIRECT("Y"&amp;($AN3916+10))</f>
        <v>0</v>
      </c>
      <c r="AS3916" s="8" cm="1">
        <f t="array" aca="1" ref="AS3916" ca="1">INDIRECT("AD"&amp;($AN3916+10-$AQ$2))</f>
        <v>0</v>
      </c>
      <c r="AU3916" s="12" t="e">
        <f t="shared" ref="AU3916:AU3979" ca="1" si="2838">-(AS3916-AS3915)/$I$7</f>
        <v>#DIV/0!</v>
      </c>
      <c r="AV3916" s="8">
        <f t="shared" ca="1" si="2803"/>
        <v>-273.14999999999998</v>
      </c>
      <c r="AW3916" s="8">
        <f t="shared" ca="1" si="2804"/>
        <v>0.80400000000000005</v>
      </c>
      <c r="AX3916" s="8" cm="1">
        <f t="array" aca="1" ref="AX3916" ca="1">AW3916 - dECuCon4C(AV3916)</f>
        <v>0.80399591120300784</v>
      </c>
      <c r="AY3916" s="8" cm="1">
        <f t="array" aca="1" ref="AY3916" ca="1">dECuCon4C(AV3916)</f>
        <v>4.0887969922092398E-6</v>
      </c>
      <c r="AZ3916" s="8"/>
      <c r="BA3916" s="13" t="e">
        <f t="shared" ca="1" si="2805"/>
        <v>#DIV/0!</v>
      </c>
    </row>
    <row r="3917" spans="22:53" x14ac:dyDescent="0.25">
      <c r="V3917" s="8" t="e">
        <f t="shared" si="2832"/>
        <v>#DIV/0!</v>
      </c>
      <c r="W3917" s="8" t="e">
        <f t="shared" si="2833"/>
        <v>#DIV/0!</v>
      </c>
      <c r="X3917" s="8" t="e">
        <f t="shared" si="2834"/>
        <v>#DIV/0!</v>
      </c>
      <c r="Y3917" s="8" t="e">
        <f t="shared" si="2835"/>
        <v>#DIV/0!</v>
      </c>
      <c r="Z3917" s="8"/>
      <c r="AA3917" s="8"/>
      <c r="AD3917" s="9" t="e" cm="1">
        <f t="array" aca="1" ref="AD3917" ca="1">Tgost2009(C3917/100.0557)+273.15</f>
        <v>#NAME?</v>
      </c>
      <c r="AE3917" s="8" t="e">
        <f t="shared" ca="1" si="2813"/>
        <v>#NAME?</v>
      </c>
      <c r="AF3917" s="8" t="e">
        <f t="shared" ca="1" si="2814"/>
        <v>#NAME?</v>
      </c>
      <c r="AG3917" s="8" t="e" cm="1">
        <f t="array" aca="1" ref="AG3917" ca="1">AF3917-dECuCon4C(AE3917)</f>
        <v>#NAME?</v>
      </c>
      <c r="AH3917" s="8" t="e" cm="1">
        <f t="array" aca="1" ref="AH3917" ca="1">dECuCon4C(AE3917)</f>
        <v>#VALUE!</v>
      </c>
      <c r="AI3917" s="10" t="e">
        <f t="shared" ca="1" si="2836"/>
        <v>#DIV/0!</v>
      </c>
      <c r="AJ3917" s="11" t="e">
        <f t="shared" ca="1" si="2837"/>
        <v>#NAME?</v>
      </c>
      <c r="AK3917" s="8" t="e">
        <f t="shared" ca="1" si="2815"/>
        <v>#NAME?</v>
      </c>
      <c r="AN3917" s="8">
        <f t="shared" si="2795"/>
        <v>46880</v>
      </c>
      <c r="AO3917" s="19" cm="1">
        <f t="array" aca="1" ref="AO3917" ca="1">INDIRECT("V"&amp;($AN3917+10-$AQ$2)) - INDIRECT("V"&amp;($AN3917+10))</f>
        <v>0</v>
      </c>
      <c r="AP3917" s="19" cm="1">
        <f t="array" aca="1" ref="AP3917" ca="1">INDIRECT("W"&amp;($AN3917+10-$AQ$2)) - INDIRECT("W"&amp;($AN3917+10))</f>
        <v>0</v>
      </c>
      <c r="AQ3917" s="19" cm="1">
        <f t="array" aca="1" ref="AQ3917" ca="1">INDIRECT("X"&amp;($AN3917+10-$AQ$2)) - INDIRECT("X"&amp;($AN3917+10))</f>
        <v>0</v>
      </c>
      <c r="AR3917" s="19" cm="1">
        <f t="array" aca="1" ref="AR3917" ca="1">INDIRECT("Y"&amp;($AN3917+10-$AQ$2)) - INDIRECT("Y"&amp;($AN3917+10))</f>
        <v>0</v>
      </c>
      <c r="AS3917" s="8" cm="1">
        <f t="array" aca="1" ref="AS3917" ca="1">INDIRECT("AD"&amp;($AN3917+10-$AQ$2))</f>
        <v>0</v>
      </c>
      <c r="AU3917" s="12" t="e">
        <f t="shared" ca="1" si="2838"/>
        <v>#DIV/0!</v>
      </c>
      <c r="AV3917" s="8">
        <f t="shared" ca="1" si="2803"/>
        <v>-273.14999999999998</v>
      </c>
      <c r="AW3917" s="8">
        <f t="shared" ca="1" si="2804"/>
        <v>0.80400000000000005</v>
      </c>
      <c r="AX3917" s="8" cm="1">
        <f t="array" aca="1" ref="AX3917" ca="1">AW3917 - dECuCon4C(AV3917)</f>
        <v>0.80399591120300784</v>
      </c>
      <c r="AY3917" s="8" cm="1">
        <f t="array" aca="1" ref="AY3917" ca="1">dECuCon4C(AV3917)</f>
        <v>4.0887969922092398E-6</v>
      </c>
      <c r="AZ3917" s="8"/>
      <c r="BA3917" s="13" t="e">
        <f t="shared" ca="1" si="2805"/>
        <v>#DIV/0!</v>
      </c>
    </row>
    <row r="3918" spans="22:53" x14ac:dyDescent="0.25">
      <c r="V3918" s="8" t="e">
        <f t="shared" si="2832"/>
        <v>#DIV/0!</v>
      </c>
      <c r="W3918" s="8" t="e">
        <f t="shared" si="2833"/>
        <v>#DIV/0!</v>
      </c>
      <c r="X3918" s="8" t="e">
        <f t="shared" si="2834"/>
        <v>#DIV/0!</v>
      </c>
      <c r="Y3918" s="8" t="e">
        <f t="shared" si="2835"/>
        <v>#DIV/0!</v>
      </c>
      <c r="Z3918" s="8"/>
      <c r="AA3918" s="8"/>
      <c r="AD3918" s="9" t="e" cm="1">
        <f t="array" aca="1" ref="AD3918" ca="1">Tgost2009(C3918/100.0557)+273.15</f>
        <v>#NAME?</v>
      </c>
      <c r="AE3918" s="8" t="e">
        <f t="shared" ca="1" si="2813"/>
        <v>#NAME?</v>
      </c>
      <c r="AF3918" s="8" t="e">
        <f t="shared" ca="1" si="2814"/>
        <v>#NAME?</v>
      </c>
      <c r="AG3918" s="8" t="e" cm="1">
        <f t="array" aca="1" ref="AG3918" ca="1">AF3918-dECuCon4C(AE3918)</f>
        <v>#NAME?</v>
      </c>
      <c r="AH3918" s="8" t="e" cm="1">
        <f t="array" aca="1" ref="AH3918" ca="1">dECuCon4C(AE3918)</f>
        <v>#VALUE!</v>
      </c>
      <c r="AI3918" s="10" t="e">
        <f t="shared" ca="1" si="2836"/>
        <v>#DIV/0!</v>
      </c>
      <c r="AJ3918" s="11" t="e">
        <f t="shared" ca="1" si="2837"/>
        <v>#NAME?</v>
      </c>
      <c r="AK3918" s="8" t="e">
        <f t="shared" ca="1" si="2815"/>
        <v>#NAME?</v>
      </c>
      <c r="AN3918" s="8">
        <f t="shared" ref="AN3918:AN3981" si="2839">AN3917+$AQ$2*2+$AQ$3</f>
        <v>46892</v>
      </c>
      <c r="AO3918" s="19" cm="1">
        <f t="array" aca="1" ref="AO3918" ca="1">INDIRECT("V"&amp;($AN3918+10-$AQ$2)) - INDIRECT("V"&amp;($AN3918+10))</f>
        <v>0</v>
      </c>
      <c r="AP3918" s="19" cm="1">
        <f t="array" aca="1" ref="AP3918" ca="1">INDIRECT("W"&amp;($AN3918+10-$AQ$2)) - INDIRECT("W"&amp;($AN3918+10))</f>
        <v>0</v>
      </c>
      <c r="AQ3918" s="19" cm="1">
        <f t="array" aca="1" ref="AQ3918" ca="1">INDIRECT("X"&amp;($AN3918+10-$AQ$2)) - INDIRECT("X"&amp;($AN3918+10))</f>
        <v>0</v>
      </c>
      <c r="AR3918" s="19" cm="1">
        <f t="array" aca="1" ref="AR3918" ca="1">INDIRECT("Y"&amp;($AN3918+10-$AQ$2)) - INDIRECT("Y"&amp;($AN3918+10))</f>
        <v>0</v>
      </c>
      <c r="AS3918" s="8" cm="1">
        <f t="array" aca="1" ref="AS3918" ca="1">INDIRECT("AD"&amp;($AN3918+10-$AQ$2))</f>
        <v>0</v>
      </c>
      <c r="AU3918" s="12" t="e">
        <f t="shared" ca="1" si="2838"/>
        <v>#DIV/0!</v>
      </c>
      <c r="AV3918" s="8">
        <f t="shared" ca="1" si="2803"/>
        <v>-273.14999999999998</v>
      </c>
      <c r="AW3918" s="8">
        <f t="shared" ca="1" si="2804"/>
        <v>0.80400000000000005</v>
      </c>
      <c r="AX3918" s="8" cm="1">
        <f t="array" aca="1" ref="AX3918" ca="1">AW3918 - dECuCon4C(AV3918)</f>
        <v>0.80399591120300784</v>
      </c>
      <c r="AY3918" s="8" cm="1">
        <f t="array" aca="1" ref="AY3918" ca="1">dECuCon4C(AV3918)</f>
        <v>4.0887969922092398E-6</v>
      </c>
      <c r="AZ3918" s="8"/>
      <c r="BA3918" s="13" t="e">
        <f t="shared" ca="1" si="2805"/>
        <v>#DIV/0!</v>
      </c>
    </row>
    <row r="3919" spans="22:53" x14ac:dyDescent="0.25">
      <c r="V3919" s="8"/>
      <c r="W3919" s="8"/>
      <c r="X3919" s="8"/>
      <c r="Y3919" s="8"/>
      <c r="Z3919" s="8" t="e">
        <f t="shared" ref="Z3919:Z3922" si="2840">AVERAGE(L3919:M3919)</f>
        <v>#DIV/0!</v>
      </c>
      <c r="AA3919" s="8" t="e">
        <f t="shared" ref="AA3919:AA3922" si="2841">AVERAGE(N3919:O3919)</f>
        <v>#DIV/0!</v>
      </c>
      <c r="AD3919" s="9" t="e" cm="1">
        <f t="array" aca="1" ref="AD3919" ca="1">Tgost2009(C3919/100.0557)+273.15</f>
        <v>#NAME?</v>
      </c>
      <c r="AE3919" s="8" t="e">
        <f t="shared" ca="1" si="2813"/>
        <v>#NAME?</v>
      </c>
      <c r="AF3919" s="8" t="e">
        <f t="shared" ca="1" si="2814"/>
        <v>#NAME?</v>
      </c>
      <c r="AG3919" s="8" t="e" cm="1">
        <f t="array" aca="1" ref="AG3919" ca="1">AF3919-dECuCon4C(AE3919)</f>
        <v>#NAME?</v>
      </c>
      <c r="AH3919" s="8" t="e" cm="1">
        <f t="array" aca="1" ref="AH3919" ca="1">dECuCon4C(AE3919)</f>
        <v>#VALUE!</v>
      </c>
      <c r="AI3919" s="10"/>
      <c r="AJ3919" s="11" t="e">
        <f t="shared" ca="1" si="2837"/>
        <v>#NAME?</v>
      </c>
      <c r="AK3919" s="8" t="e">
        <f t="shared" ca="1" si="2815"/>
        <v>#NAME?</v>
      </c>
      <c r="AN3919" s="8">
        <f t="shared" si="2839"/>
        <v>46904</v>
      </c>
      <c r="AO3919" s="19" cm="1">
        <f t="array" aca="1" ref="AO3919" ca="1">INDIRECT("V"&amp;($AN3919+10-$AQ$2)) - INDIRECT("V"&amp;($AN3919+10))</f>
        <v>0</v>
      </c>
      <c r="AP3919" s="19" cm="1">
        <f t="array" aca="1" ref="AP3919" ca="1">INDIRECT("W"&amp;($AN3919+10-$AQ$2)) - INDIRECT("W"&amp;($AN3919+10))</f>
        <v>0</v>
      </c>
      <c r="AQ3919" s="19" cm="1">
        <f t="array" aca="1" ref="AQ3919" ca="1">INDIRECT("X"&amp;($AN3919+10-$AQ$2)) - INDIRECT("X"&amp;($AN3919+10))</f>
        <v>0</v>
      </c>
      <c r="AR3919" s="19" cm="1">
        <f t="array" aca="1" ref="AR3919" ca="1">INDIRECT("Y"&amp;($AN3919+10-$AQ$2)) - INDIRECT("Y"&amp;($AN3919+10))</f>
        <v>0</v>
      </c>
      <c r="AS3919" s="8" cm="1">
        <f t="array" aca="1" ref="AS3919" ca="1">INDIRECT("AD"&amp;($AN3919+10-$AQ$2))</f>
        <v>0</v>
      </c>
      <c r="AU3919" s="12" t="e">
        <f t="shared" ca="1" si="2838"/>
        <v>#DIV/0!</v>
      </c>
      <c r="AV3919" s="8">
        <f t="shared" ca="1" si="2803"/>
        <v>-273.14999999999998</v>
      </c>
      <c r="AW3919" s="8">
        <f t="shared" ca="1" si="2804"/>
        <v>0.80400000000000005</v>
      </c>
      <c r="AX3919" s="8" cm="1">
        <f t="array" aca="1" ref="AX3919" ca="1">AW3919 - dECuCon4C(AV3919)</f>
        <v>0.80399591120300784</v>
      </c>
      <c r="AY3919" s="8" cm="1">
        <f t="array" aca="1" ref="AY3919" ca="1">dECuCon4C(AV3919)</f>
        <v>4.0887969922092398E-6</v>
      </c>
      <c r="AZ3919" s="8"/>
      <c r="BA3919" s="13" t="e">
        <f t="shared" ca="1" si="2805"/>
        <v>#DIV/0!</v>
      </c>
    </row>
    <row r="3920" spans="22:53" x14ac:dyDescent="0.25">
      <c r="V3920" s="8"/>
      <c r="W3920" s="8"/>
      <c r="X3920" s="8"/>
      <c r="Y3920" s="8"/>
      <c r="Z3920" s="8" t="e">
        <f t="shared" si="2840"/>
        <v>#DIV/0!</v>
      </c>
      <c r="AA3920" s="8" t="e">
        <f t="shared" si="2841"/>
        <v>#DIV/0!</v>
      </c>
      <c r="AD3920" s="9" t="e" cm="1">
        <f t="array" aca="1" ref="AD3920" ca="1">Tgost2009(C3920/100.0557)+273.15</f>
        <v>#NAME?</v>
      </c>
      <c r="AE3920" s="8" t="e">
        <f t="shared" ca="1" si="2813"/>
        <v>#NAME?</v>
      </c>
      <c r="AF3920" s="8" t="e">
        <f t="shared" ca="1" si="2814"/>
        <v>#NAME?</v>
      </c>
      <c r="AG3920" s="8" t="e" cm="1">
        <f t="array" aca="1" ref="AG3920" ca="1">AF3920-dECuCon4C(AE3920)</f>
        <v>#NAME?</v>
      </c>
      <c r="AH3920" s="8" t="e" cm="1">
        <f t="array" aca="1" ref="AH3920" ca="1">dECuCon4C(AE3920)</f>
        <v>#VALUE!</v>
      </c>
      <c r="AI3920" s="10"/>
      <c r="AJ3920" s="11" t="e">
        <f t="shared" ca="1" si="2837"/>
        <v>#NAME?</v>
      </c>
      <c r="AK3920" s="8" t="e">
        <f t="shared" ca="1" si="2815"/>
        <v>#NAME?</v>
      </c>
      <c r="AN3920" s="8">
        <f t="shared" si="2839"/>
        <v>46916</v>
      </c>
      <c r="AO3920" s="19" cm="1">
        <f t="array" aca="1" ref="AO3920" ca="1">INDIRECT("V"&amp;($AN3920+10-$AQ$2)) - INDIRECT("V"&amp;($AN3920+10))</f>
        <v>0</v>
      </c>
      <c r="AP3920" s="19" cm="1">
        <f t="array" aca="1" ref="AP3920" ca="1">INDIRECT("W"&amp;($AN3920+10-$AQ$2)) - INDIRECT("W"&amp;($AN3920+10))</f>
        <v>0</v>
      </c>
      <c r="AQ3920" s="19" cm="1">
        <f t="array" aca="1" ref="AQ3920" ca="1">INDIRECT("X"&amp;($AN3920+10-$AQ$2)) - INDIRECT("X"&amp;($AN3920+10))</f>
        <v>0</v>
      </c>
      <c r="AR3920" s="19" cm="1">
        <f t="array" aca="1" ref="AR3920" ca="1">INDIRECT("Y"&amp;($AN3920+10-$AQ$2)) - INDIRECT("Y"&amp;($AN3920+10))</f>
        <v>0</v>
      </c>
      <c r="AS3920" s="8" cm="1">
        <f t="array" aca="1" ref="AS3920" ca="1">INDIRECT("AD"&amp;($AN3920+10-$AQ$2))</f>
        <v>0</v>
      </c>
      <c r="AU3920" s="12" t="e">
        <f t="shared" ca="1" si="2838"/>
        <v>#DIV/0!</v>
      </c>
      <c r="AV3920" s="8">
        <f t="shared" ca="1" si="2803"/>
        <v>-273.14999999999998</v>
      </c>
      <c r="AW3920" s="8">
        <f t="shared" ca="1" si="2804"/>
        <v>0.80400000000000005</v>
      </c>
      <c r="AX3920" s="8" cm="1">
        <f t="array" aca="1" ref="AX3920" ca="1">AW3920 - dECuCon4C(AV3920)</f>
        <v>0.80399591120300784</v>
      </c>
      <c r="AY3920" s="8" cm="1">
        <f t="array" aca="1" ref="AY3920" ca="1">dECuCon4C(AV3920)</f>
        <v>4.0887969922092398E-6</v>
      </c>
      <c r="AZ3920" s="8"/>
      <c r="BA3920" s="13" t="e">
        <f t="shared" ca="1" si="2805"/>
        <v>#DIV/0!</v>
      </c>
    </row>
    <row r="3921" spans="22:53" x14ac:dyDescent="0.25">
      <c r="V3921" s="8"/>
      <c r="W3921" s="8"/>
      <c r="X3921" s="8"/>
      <c r="Y3921" s="8"/>
      <c r="Z3921" s="8" t="e">
        <f t="shared" si="2840"/>
        <v>#DIV/0!</v>
      </c>
      <c r="AA3921" s="8" t="e">
        <f t="shared" si="2841"/>
        <v>#DIV/0!</v>
      </c>
      <c r="AD3921" s="9" t="e" cm="1">
        <f t="array" aca="1" ref="AD3921" ca="1">Tgost2009(C3921/100.0557)+273.15</f>
        <v>#NAME?</v>
      </c>
      <c r="AE3921" s="8" t="e">
        <f t="shared" ca="1" si="2813"/>
        <v>#NAME?</v>
      </c>
      <c r="AF3921" s="8" t="e">
        <f t="shared" ca="1" si="2814"/>
        <v>#NAME?</v>
      </c>
      <c r="AG3921" s="8" t="e" cm="1">
        <f t="array" aca="1" ref="AG3921" ca="1">AF3921-dECuCon4C(AE3921)</f>
        <v>#NAME?</v>
      </c>
      <c r="AH3921" s="8" t="e" cm="1">
        <f t="array" aca="1" ref="AH3921" ca="1">dECuCon4C(AE3921)</f>
        <v>#VALUE!</v>
      </c>
      <c r="AI3921" s="10"/>
      <c r="AJ3921" s="11" t="e">
        <f t="shared" ca="1" si="2837"/>
        <v>#NAME?</v>
      </c>
      <c r="AK3921" s="8" t="e">
        <f t="shared" ca="1" si="2815"/>
        <v>#NAME?</v>
      </c>
      <c r="AN3921" s="8">
        <f t="shared" si="2839"/>
        <v>46928</v>
      </c>
      <c r="AO3921" s="19" cm="1">
        <f t="array" aca="1" ref="AO3921" ca="1">INDIRECT("V"&amp;($AN3921+10-$AQ$2)) - INDIRECT("V"&amp;($AN3921+10))</f>
        <v>0</v>
      </c>
      <c r="AP3921" s="19" cm="1">
        <f t="array" aca="1" ref="AP3921" ca="1">INDIRECT("W"&amp;($AN3921+10-$AQ$2)) - INDIRECT("W"&amp;($AN3921+10))</f>
        <v>0</v>
      </c>
      <c r="AQ3921" s="19" cm="1">
        <f t="array" aca="1" ref="AQ3921" ca="1">INDIRECT("X"&amp;($AN3921+10-$AQ$2)) - INDIRECT("X"&amp;($AN3921+10))</f>
        <v>0</v>
      </c>
      <c r="AR3921" s="19" cm="1">
        <f t="array" aca="1" ref="AR3921" ca="1">INDIRECT("Y"&amp;($AN3921+10-$AQ$2)) - INDIRECT("Y"&amp;($AN3921+10))</f>
        <v>0</v>
      </c>
      <c r="AS3921" s="8" cm="1">
        <f t="array" aca="1" ref="AS3921" ca="1">INDIRECT("AD"&amp;($AN3921+10-$AQ$2))</f>
        <v>0</v>
      </c>
      <c r="AU3921" s="12" t="e">
        <f t="shared" ca="1" si="2838"/>
        <v>#DIV/0!</v>
      </c>
      <c r="AV3921" s="8">
        <f t="shared" ca="1" si="2803"/>
        <v>-273.14999999999998</v>
      </c>
      <c r="AW3921" s="8">
        <f t="shared" ca="1" si="2804"/>
        <v>0.80400000000000005</v>
      </c>
      <c r="AX3921" s="8" cm="1">
        <f t="array" aca="1" ref="AX3921" ca="1">AW3921 - dECuCon4C(AV3921)</f>
        <v>0.80399591120300784</v>
      </c>
      <c r="AY3921" s="8" cm="1">
        <f t="array" aca="1" ref="AY3921" ca="1">dECuCon4C(AV3921)</f>
        <v>4.0887969922092398E-6</v>
      </c>
      <c r="AZ3921" s="8"/>
      <c r="BA3921" s="13" t="e">
        <f t="shared" ca="1" si="2805"/>
        <v>#DIV/0!</v>
      </c>
    </row>
    <row r="3922" spans="22:53" x14ac:dyDescent="0.25">
      <c r="V3922" s="8"/>
      <c r="W3922" s="8"/>
      <c r="X3922" s="8"/>
      <c r="Y3922" s="8"/>
      <c r="Z3922" s="8" t="e">
        <f t="shared" si="2840"/>
        <v>#DIV/0!</v>
      </c>
      <c r="AA3922" s="8" t="e">
        <f t="shared" si="2841"/>
        <v>#DIV/0!</v>
      </c>
      <c r="AD3922" s="9" t="e" cm="1">
        <f t="array" aca="1" ref="AD3922" ca="1">Tgost2009(C3922/100.0557)+273.15</f>
        <v>#NAME?</v>
      </c>
      <c r="AE3922" s="8" t="e">
        <f t="shared" ca="1" si="2813"/>
        <v>#NAME?</v>
      </c>
      <c r="AF3922" s="8" t="e">
        <f t="shared" ca="1" si="2814"/>
        <v>#NAME?</v>
      </c>
      <c r="AG3922" s="8" t="e" cm="1">
        <f t="array" aca="1" ref="AG3922" ca="1">AF3922-dECuCon4C(AE3922)</f>
        <v>#NAME?</v>
      </c>
      <c r="AH3922" s="8" t="e" cm="1">
        <f t="array" aca="1" ref="AH3922" ca="1">dECuCon4C(AE3922)</f>
        <v>#VALUE!</v>
      </c>
      <c r="AI3922" s="10"/>
      <c r="AJ3922" s="11" t="e">
        <f t="shared" ca="1" si="2837"/>
        <v>#NAME?</v>
      </c>
      <c r="AK3922" s="8" t="e">
        <f t="shared" ca="1" si="2815"/>
        <v>#NAME?</v>
      </c>
      <c r="AN3922" s="8">
        <f t="shared" si="2839"/>
        <v>46940</v>
      </c>
      <c r="AO3922" s="19" cm="1">
        <f t="array" aca="1" ref="AO3922" ca="1">INDIRECT("V"&amp;($AN3922+10-$AQ$2)) - INDIRECT("V"&amp;($AN3922+10))</f>
        <v>0</v>
      </c>
      <c r="AP3922" s="19" cm="1">
        <f t="array" aca="1" ref="AP3922" ca="1">INDIRECT("W"&amp;($AN3922+10-$AQ$2)) - INDIRECT("W"&amp;($AN3922+10))</f>
        <v>0</v>
      </c>
      <c r="AQ3922" s="19" cm="1">
        <f t="array" aca="1" ref="AQ3922" ca="1">INDIRECT("X"&amp;($AN3922+10-$AQ$2)) - INDIRECT("X"&amp;($AN3922+10))</f>
        <v>0</v>
      </c>
      <c r="AR3922" s="19" cm="1">
        <f t="array" aca="1" ref="AR3922" ca="1">INDIRECT("Y"&amp;($AN3922+10-$AQ$2)) - INDIRECT("Y"&amp;($AN3922+10))</f>
        <v>0</v>
      </c>
      <c r="AS3922" s="8" cm="1">
        <f t="array" aca="1" ref="AS3922" ca="1">INDIRECT("AD"&amp;($AN3922+10-$AQ$2))</f>
        <v>0</v>
      </c>
      <c r="AU3922" s="12" t="e">
        <f t="shared" ca="1" si="2838"/>
        <v>#DIV/0!</v>
      </c>
      <c r="AV3922" s="8">
        <f t="shared" ca="1" si="2803"/>
        <v>-273.14999999999998</v>
      </c>
      <c r="AW3922" s="8">
        <f t="shared" ca="1" si="2804"/>
        <v>0.80400000000000005</v>
      </c>
      <c r="AX3922" s="8" cm="1">
        <f t="array" aca="1" ref="AX3922" ca="1">AW3922 - dECuCon4C(AV3922)</f>
        <v>0.80399591120300784</v>
      </c>
      <c r="AY3922" s="8" cm="1">
        <f t="array" aca="1" ref="AY3922" ca="1">dECuCon4C(AV3922)</f>
        <v>4.0887969922092398E-6</v>
      </c>
      <c r="AZ3922" s="8"/>
      <c r="BA3922" s="13" t="e">
        <f t="shared" ca="1" si="2805"/>
        <v>#DIV/0!</v>
      </c>
    </row>
    <row r="3923" spans="22:53" x14ac:dyDescent="0.25">
      <c r="V3923" s="8" t="e">
        <f t="shared" ref="V3923:V3930" si="2842">AVERAGE(D3923:E3923)</f>
        <v>#DIV/0!</v>
      </c>
      <c r="W3923" s="8" t="e">
        <f t="shared" ref="W3923:W3930" si="2843">AVERAGE(F3923:G3923)</f>
        <v>#DIV/0!</v>
      </c>
      <c r="X3923" s="8" t="e">
        <f t="shared" ref="X3923:X3930" si="2844">AVERAGE(H3923:I3923)</f>
        <v>#DIV/0!</v>
      </c>
      <c r="Y3923" s="8" t="e">
        <f t="shared" ref="Y3923:Y3930" si="2845">AVERAGE(J3923:K3923)</f>
        <v>#DIV/0!</v>
      </c>
      <c r="Z3923" s="8"/>
      <c r="AA3923" s="8"/>
      <c r="AD3923" s="9" t="e" cm="1">
        <f t="array" aca="1" ref="AD3923" ca="1">Tgost2009(C3923/100.0557)+273.15</f>
        <v>#NAME?</v>
      </c>
      <c r="AE3923" s="8" t="e">
        <f t="shared" ca="1" si="2813"/>
        <v>#NAME?</v>
      </c>
      <c r="AF3923" s="8" t="e">
        <f t="shared" ca="1" si="2814"/>
        <v>#NAME?</v>
      </c>
      <c r="AG3923" s="8" t="e" cm="1">
        <f t="array" aca="1" ref="AG3923" ca="1">AF3923-dECuCon4C(AE3923)</f>
        <v>#NAME?</v>
      </c>
      <c r="AH3923" s="8" t="e" cm="1">
        <f t="array" aca="1" ref="AH3923" ca="1">dECuCon4C(AE3923)</f>
        <v>#VALUE!</v>
      </c>
      <c r="AI3923" s="10" t="e">
        <f t="shared" ref="AI3923:AI3930" ca="1" si="2846">(W3923-V3923)/(AF3923-AG3923)*10^(6)</f>
        <v>#DIV/0!</v>
      </c>
      <c r="AJ3923" s="11" t="e">
        <f t="shared" ca="1" si="2837"/>
        <v>#NAME?</v>
      </c>
      <c r="AK3923" s="8" t="e">
        <f t="shared" ca="1" si="2815"/>
        <v>#NAME?</v>
      </c>
      <c r="AN3923" s="8">
        <f t="shared" si="2839"/>
        <v>46952</v>
      </c>
      <c r="AO3923" s="19" cm="1">
        <f t="array" aca="1" ref="AO3923" ca="1">INDIRECT("V"&amp;($AN3923+10-$AQ$2)) - INDIRECT("V"&amp;($AN3923+10))</f>
        <v>0</v>
      </c>
      <c r="AP3923" s="19" cm="1">
        <f t="array" aca="1" ref="AP3923" ca="1">INDIRECT("W"&amp;($AN3923+10-$AQ$2)) - INDIRECT("W"&amp;($AN3923+10))</f>
        <v>0</v>
      </c>
      <c r="AQ3923" s="19" cm="1">
        <f t="array" aca="1" ref="AQ3923" ca="1">INDIRECT("X"&amp;($AN3923+10-$AQ$2)) - INDIRECT("X"&amp;($AN3923+10))</f>
        <v>0</v>
      </c>
      <c r="AR3923" s="19" cm="1">
        <f t="array" aca="1" ref="AR3923" ca="1">INDIRECT("Y"&amp;($AN3923+10-$AQ$2)) - INDIRECT("Y"&amp;($AN3923+10))</f>
        <v>0</v>
      </c>
      <c r="AS3923" s="8" cm="1">
        <f t="array" aca="1" ref="AS3923" ca="1">INDIRECT("AD"&amp;($AN3923+10-$AQ$2))</f>
        <v>0</v>
      </c>
      <c r="AU3923" s="12" t="e">
        <f t="shared" ca="1" si="2838"/>
        <v>#DIV/0!</v>
      </c>
      <c r="AV3923" s="8">
        <f t="shared" ca="1" si="2803"/>
        <v>-273.14999999999998</v>
      </c>
      <c r="AW3923" s="8">
        <f t="shared" ca="1" si="2804"/>
        <v>0.80400000000000005</v>
      </c>
      <c r="AX3923" s="8" cm="1">
        <f t="array" aca="1" ref="AX3923" ca="1">AW3923 - dECuCon4C(AV3923)</f>
        <v>0.80399591120300784</v>
      </c>
      <c r="AY3923" s="8" cm="1">
        <f t="array" aca="1" ref="AY3923" ca="1">dECuCon4C(AV3923)</f>
        <v>4.0887969922092398E-6</v>
      </c>
      <c r="AZ3923" s="8"/>
      <c r="BA3923" s="13" t="e">
        <f t="shared" ca="1" si="2805"/>
        <v>#DIV/0!</v>
      </c>
    </row>
    <row r="3924" spans="22:53" x14ac:dyDescent="0.25">
      <c r="V3924" s="8" t="e">
        <f t="shared" si="2842"/>
        <v>#DIV/0!</v>
      </c>
      <c r="W3924" s="8" t="e">
        <f t="shared" si="2843"/>
        <v>#DIV/0!</v>
      </c>
      <c r="X3924" s="8" t="e">
        <f t="shared" si="2844"/>
        <v>#DIV/0!</v>
      </c>
      <c r="Y3924" s="8" t="e">
        <f t="shared" si="2845"/>
        <v>#DIV/0!</v>
      </c>
      <c r="Z3924" s="8"/>
      <c r="AA3924" s="8"/>
      <c r="AD3924" s="9" t="e" cm="1">
        <f t="array" aca="1" ref="AD3924" ca="1">Tgost2009(C3924/100.0557)+273.15</f>
        <v>#NAME?</v>
      </c>
      <c r="AE3924" s="8" t="e">
        <f t="shared" ca="1" si="2813"/>
        <v>#NAME?</v>
      </c>
      <c r="AF3924" s="8" t="e">
        <f t="shared" ca="1" si="2814"/>
        <v>#NAME?</v>
      </c>
      <c r="AG3924" s="8" t="e" cm="1">
        <f t="array" aca="1" ref="AG3924" ca="1">AF3924-dECuCon4C(AE3924)</f>
        <v>#NAME?</v>
      </c>
      <c r="AH3924" s="8" t="e" cm="1">
        <f t="array" aca="1" ref="AH3924" ca="1">dECuCon4C(AE3924)</f>
        <v>#VALUE!</v>
      </c>
      <c r="AI3924" s="10" t="e">
        <f t="shared" ca="1" si="2846"/>
        <v>#DIV/0!</v>
      </c>
      <c r="AJ3924" s="11" t="e">
        <f t="shared" ca="1" si="2837"/>
        <v>#NAME?</v>
      </c>
      <c r="AK3924" s="8" t="e">
        <f t="shared" ca="1" si="2815"/>
        <v>#NAME?</v>
      </c>
      <c r="AN3924" s="8">
        <f t="shared" si="2839"/>
        <v>46964</v>
      </c>
      <c r="AO3924" s="19" cm="1">
        <f t="array" aca="1" ref="AO3924" ca="1">INDIRECT("V"&amp;($AN3924+10-$AQ$2)) - INDIRECT("V"&amp;($AN3924+10))</f>
        <v>0</v>
      </c>
      <c r="AP3924" s="19" cm="1">
        <f t="array" aca="1" ref="AP3924" ca="1">INDIRECT("W"&amp;($AN3924+10-$AQ$2)) - INDIRECT("W"&amp;($AN3924+10))</f>
        <v>0</v>
      </c>
      <c r="AQ3924" s="19" cm="1">
        <f t="array" aca="1" ref="AQ3924" ca="1">INDIRECT("X"&amp;($AN3924+10-$AQ$2)) - INDIRECT("X"&amp;($AN3924+10))</f>
        <v>0</v>
      </c>
      <c r="AR3924" s="19" cm="1">
        <f t="array" aca="1" ref="AR3924" ca="1">INDIRECT("Y"&amp;($AN3924+10-$AQ$2)) - INDIRECT("Y"&amp;($AN3924+10))</f>
        <v>0</v>
      </c>
      <c r="AS3924" s="8" cm="1">
        <f t="array" aca="1" ref="AS3924" ca="1">INDIRECT("AD"&amp;($AN3924+10-$AQ$2))</f>
        <v>0</v>
      </c>
      <c r="AU3924" s="12" t="e">
        <f t="shared" ca="1" si="2838"/>
        <v>#DIV/0!</v>
      </c>
      <c r="AV3924" s="8">
        <f t="shared" ca="1" si="2803"/>
        <v>-273.14999999999998</v>
      </c>
      <c r="AW3924" s="8">
        <f t="shared" ca="1" si="2804"/>
        <v>0.80400000000000005</v>
      </c>
      <c r="AX3924" s="8" cm="1">
        <f t="array" aca="1" ref="AX3924" ca="1">AW3924 - dECuCon4C(AV3924)</f>
        <v>0.80399591120300784</v>
      </c>
      <c r="AY3924" s="8" cm="1">
        <f t="array" aca="1" ref="AY3924" ca="1">dECuCon4C(AV3924)</f>
        <v>4.0887969922092398E-6</v>
      </c>
      <c r="AZ3924" s="8"/>
      <c r="BA3924" s="13" t="e">
        <f t="shared" ca="1" si="2805"/>
        <v>#DIV/0!</v>
      </c>
    </row>
    <row r="3925" spans="22:53" x14ac:dyDescent="0.25">
      <c r="V3925" s="8" t="e">
        <f t="shared" si="2842"/>
        <v>#DIV/0!</v>
      </c>
      <c r="W3925" s="8" t="e">
        <f t="shared" si="2843"/>
        <v>#DIV/0!</v>
      </c>
      <c r="X3925" s="8" t="e">
        <f t="shared" si="2844"/>
        <v>#DIV/0!</v>
      </c>
      <c r="Y3925" s="8" t="e">
        <f t="shared" si="2845"/>
        <v>#DIV/0!</v>
      </c>
      <c r="Z3925" s="8"/>
      <c r="AA3925" s="8"/>
      <c r="AD3925" s="9" t="e" cm="1">
        <f t="array" aca="1" ref="AD3925" ca="1">Tgost2009(C3925/100.0557)+273.15</f>
        <v>#NAME?</v>
      </c>
      <c r="AE3925" s="8" t="e">
        <f t="shared" ca="1" si="2813"/>
        <v>#NAME?</v>
      </c>
      <c r="AF3925" s="8" t="e">
        <f t="shared" ca="1" si="2814"/>
        <v>#NAME?</v>
      </c>
      <c r="AG3925" s="8" t="e" cm="1">
        <f t="array" aca="1" ref="AG3925" ca="1">AF3925-dECuCon4C(AE3925)</f>
        <v>#NAME?</v>
      </c>
      <c r="AH3925" s="8" t="e" cm="1">
        <f t="array" aca="1" ref="AH3925" ca="1">dECuCon4C(AE3925)</f>
        <v>#VALUE!</v>
      </c>
      <c r="AI3925" s="10" t="e">
        <f t="shared" ca="1" si="2846"/>
        <v>#DIV/0!</v>
      </c>
      <c r="AJ3925" s="11" t="e">
        <f t="shared" ca="1" si="2837"/>
        <v>#NAME?</v>
      </c>
      <c r="AK3925" s="8" t="e">
        <f t="shared" ca="1" si="2815"/>
        <v>#NAME?</v>
      </c>
      <c r="AN3925" s="8">
        <f t="shared" si="2839"/>
        <v>46976</v>
      </c>
      <c r="AO3925" s="19" cm="1">
        <f t="array" aca="1" ref="AO3925" ca="1">INDIRECT("V"&amp;($AN3925+10-$AQ$2)) - INDIRECT("V"&amp;($AN3925+10))</f>
        <v>0</v>
      </c>
      <c r="AP3925" s="19" cm="1">
        <f t="array" aca="1" ref="AP3925" ca="1">INDIRECT("W"&amp;($AN3925+10-$AQ$2)) - INDIRECT("W"&amp;($AN3925+10))</f>
        <v>0</v>
      </c>
      <c r="AQ3925" s="19" cm="1">
        <f t="array" aca="1" ref="AQ3925" ca="1">INDIRECT("X"&amp;($AN3925+10-$AQ$2)) - INDIRECT("X"&amp;($AN3925+10))</f>
        <v>0</v>
      </c>
      <c r="AR3925" s="19" cm="1">
        <f t="array" aca="1" ref="AR3925" ca="1">INDIRECT("Y"&amp;($AN3925+10-$AQ$2)) - INDIRECT("Y"&amp;($AN3925+10))</f>
        <v>0</v>
      </c>
      <c r="AS3925" s="8" cm="1">
        <f t="array" aca="1" ref="AS3925" ca="1">INDIRECT("AD"&amp;($AN3925+10-$AQ$2))</f>
        <v>0</v>
      </c>
      <c r="AU3925" s="12" t="e">
        <f t="shared" ca="1" si="2838"/>
        <v>#DIV/0!</v>
      </c>
      <c r="AV3925" s="8">
        <f t="shared" ca="1" si="2803"/>
        <v>-273.14999999999998</v>
      </c>
      <c r="AW3925" s="8">
        <f t="shared" ca="1" si="2804"/>
        <v>0.80400000000000005</v>
      </c>
      <c r="AX3925" s="8" cm="1">
        <f t="array" aca="1" ref="AX3925" ca="1">AW3925 - dECuCon4C(AV3925)</f>
        <v>0.80399591120300784</v>
      </c>
      <c r="AY3925" s="8" cm="1">
        <f t="array" aca="1" ref="AY3925" ca="1">dECuCon4C(AV3925)</f>
        <v>4.0887969922092398E-6</v>
      </c>
      <c r="AZ3925" s="8"/>
      <c r="BA3925" s="13" t="e">
        <f t="shared" ca="1" si="2805"/>
        <v>#DIV/0!</v>
      </c>
    </row>
    <row r="3926" spans="22:53" x14ac:dyDescent="0.25">
      <c r="V3926" s="8" t="e">
        <f t="shared" si="2842"/>
        <v>#DIV/0!</v>
      </c>
      <c r="W3926" s="8" t="e">
        <f t="shared" si="2843"/>
        <v>#DIV/0!</v>
      </c>
      <c r="X3926" s="8" t="e">
        <f t="shared" si="2844"/>
        <v>#DIV/0!</v>
      </c>
      <c r="Y3926" s="8" t="e">
        <f t="shared" si="2845"/>
        <v>#DIV/0!</v>
      </c>
      <c r="Z3926" s="8"/>
      <c r="AA3926" s="8"/>
      <c r="AD3926" s="9" t="e" cm="1">
        <f t="array" aca="1" ref="AD3926" ca="1">Tgost2009(C3926/100.0557)+273.15</f>
        <v>#NAME?</v>
      </c>
      <c r="AE3926" s="8" t="e">
        <f t="shared" ca="1" si="2813"/>
        <v>#NAME?</v>
      </c>
      <c r="AF3926" s="8" t="e">
        <f t="shared" ca="1" si="2814"/>
        <v>#NAME?</v>
      </c>
      <c r="AG3926" s="8" t="e" cm="1">
        <f t="array" aca="1" ref="AG3926" ca="1">AF3926-dECuCon4C(AE3926)</f>
        <v>#NAME?</v>
      </c>
      <c r="AH3926" s="8" t="e" cm="1">
        <f t="array" aca="1" ref="AH3926" ca="1">dECuCon4C(AE3926)</f>
        <v>#VALUE!</v>
      </c>
      <c r="AI3926" s="10" t="e">
        <f t="shared" ca="1" si="2846"/>
        <v>#DIV/0!</v>
      </c>
      <c r="AJ3926" s="11" t="e">
        <f t="shared" ca="1" si="2837"/>
        <v>#NAME?</v>
      </c>
      <c r="AK3926" s="8" t="e">
        <f t="shared" ca="1" si="2815"/>
        <v>#NAME?</v>
      </c>
      <c r="AN3926" s="8">
        <f t="shared" si="2839"/>
        <v>46988</v>
      </c>
      <c r="AO3926" s="19" cm="1">
        <f t="array" aca="1" ref="AO3926" ca="1">INDIRECT("V"&amp;($AN3926+10-$AQ$2)) - INDIRECT("V"&amp;($AN3926+10))</f>
        <v>0</v>
      </c>
      <c r="AP3926" s="19" cm="1">
        <f t="array" aca="1" ref="AP3926" ca="1">INDIRECT("W"&amp;($AN3926+10-$AQ$2)) - INDIRECT("W"&amp;($AN3926+10))</f>
        <v>0</v>
      </c>
      <c r="AQ3926" s="19" cm="1">
        <f t="array" aca="1" ref="AQ3926" ca="1">INDIRECT("X"&amp;($AN3926+10-$AQ$2)) - INDIRECT("X"&amp;($AN3926+10))</f>
        <v>0</v>
      </c>
      <c r="AR3926" s="19" cm="1">
        <f t="array" aca="1" ref="AR3926" ca="1">INDIRECT("Y"&amp;($AN3926+10-$AQ$2)) - INDIRECT("Y"&amp;($AN3926+10))</f>
        <v>0</v>
      </c>
      <c r="AS3926" s="8" cm="1">
        <f t="array" aca="1" ref="AS3926" ca="1">INDIRECT("AD"&amp;($AN3926+10-$AQ$2))</f>
        <v>0</v>
      </c>
      <c r="AU3926" s="12" t="e">
        <f t="shared" ca="1" si="2838"/>
        <v>#DIV/0!</v>
      </c>
      <c r="AV3926" s="8">
        <f t="shared" ca="1" si="2803"/>
        <v>-273.14999999999998</v>
      </c>
      <c r="AW3926" s="8">
        <f t="shared" ca="1" si="2804"/>
        <v>0.80400000000000005</v>
      </c>
      <c r="AX3926" s="8" cm="1">
        <f t="array" aca="1" ref="AX3926" ca="1">AW3926 - dECuCon4C(AV3926)</f>
        <v>0.80399591120300784</v>
      </c>
      <c r="AY3926" s="8" cm="1">
        <f t="array" aca="1" ref="AY3926" ca="1">dECuCon4C(AV3926)</f>
        <v>4.0887969922092398E-6</v>
      </c>
      <c r="AZ3926" s="8"/>
      <c r="BA3926" s="13" t="e">
        <f t="shared" ca="1" si="2805"/>
        <v>#DIV/0!</v>
      </c>
    </row>
    <row r="3927" spans="22:53" x14ac:dyDescent="0.25">
      <c r="V3927" s="8" t="e">
        <f t="shared" si="2842"/>
        <v>#DIV/0!</v>
      </c>
      <c r="W3927" s="8" t="e">
        <f t="shared" si="2843"/>
        <v>#DIV/0!</v>
      </c>
      <c r="X3927" s="8" t="e">
        <f t="shared" si="2844"/>
        <v>#DIV/0!</v>
      </c>
      <c r="Y3927" s="8" t="e">
        <f t="shared" si="2845"/>
        <v>#DIV/0!</v>
      </c>
      <c r="Z3927" s="8"/>
      <c r="AA3927" s="8"/>
      <c r="AD3927" s="9" t="e" cm="1">
        <f t="array" aca="1" ref="AD3927" ca="1">Tgost2009(C3927/100.0557)+273.15</f>
        <v>#NAME?</v>
      </c>
      <c r="AE3927" s="8" t="e">
        <f t="shared" ca="1" si="2813"/>
        <v>#NAME?</v>
      </c>
      <c r="AF3927" s="8" t="e">
        <f t="shared" ca="1" si="2814"/>
        <v>#NAME?</v>
      </c>
      <c r="AG3927" s="8" t="e" cm="1">
        <f t="array" aca="1" ref="AG3927" ca="1">AF3927-dECuCon4C(AE3927)</f>
        <v>#NAME?</v>
      </c>
      <c r="AH3927" s="8" t="e" cm="1">
        <f t="array" aca="1" ref="AH3927" ca="1">dECuCon4C(AE3927)</f>
        <v>#VALUE!</v>
      </c>
      <c r="AI3927" s="10" t="e">
        <f t="shared" ca="1" si="2846"/>
        <v>#DIV/0!</v>
      </c>
      <c r="AJ3927" s="11" t="e">
        <f t="shared" ca="1" si="2837"/>
        <v>#NAME?</v>
      </c>
      <c r="AK3927" s="8" t="e">
        <f t="shared" ca="1" si="2815"/>
        <v>#NAME?</v>
      </c>
      <c r="AN3927" s="8">
        <f t="shared" si="2839"/>
        <v>47000</v>
      </c>
      <c r="AO3927" s="19" cm="1">
        <f t="array" aca="1" ref="AO3927" ca="1">INDIRECT("V"&amp;($AN3927+10-$AQ$2)) - INDIRECT("V"&amp;($AN3927+10))</f>
        <v>0</v>
      </c>
      <c r="AP3927" s="19" cm="1">
        <f t="array" aca="1" ref="AP3927" ca="1">INDIRECT("W"&amp;($AN3927+10-$AQ$2)) - INDIRECT("W"&amp;($AN3927+10))</f>
        <v>0</v>
      </c>
      <c r="AQ3927" s="19" cm="1">
        <f t="array" aca="1" ref="AQ3927" ca="1">INDIRECT("X"&amp;($AN3927+10-$AQ$2)) - INDIRECT("X"&amp;($AN3927+10))</f>
        <v>0</v>
      </c>
      <c r="AR3927" s="19" cm="1">
        <f t="array" aca="1" ref="AR3927" ca="1">INDIRECT("Y"&amp;($AN3927+10-$AQ$2)) - INDIRECT("Y"&amp;($AN3927+10))</f>
        <v>0</v>
      </c>
      <c r="AS3927" s="8" cm="1">
        <f t="array" aca="1" ref="AS3927" ca="1">INDIRECT("AD"&amp;($AN3927+10-$AQ$2))</f>
        <v>0</v>
      </c>
      <c r="AU3927" s="12" t="e">
        <f t="shared" ca="1" si="2838"/>
        <v>#DIV/0!</v>
      </c>
      <c r="AV3927" s="8">
        <f t="shared" ca="1" si="2803"/>
        <v>-273.14999999999998</v>
      </c>
      <c r="AW3927" s="8">
        <f t="shared" ca="1" si="2804"/>
        <v>0.80400000000000005</v>
      </c>
      <c r="AX3927" s="8" cm="1">
        <f t="array" aca="1" ref="AX3927" ca="1">AW3927 - dECuCon4C(AV3927)</f>
        <v>0.80399591120300784</v>
      </c>
      <c r="AY3927" s="8" cm="1">
        <f t="array" aca="1" ref="AY3927" ca="1">dECuCon4C(AV3927)</f>
        <v>4.0887969922092398E-6</v>
      </c>
      <c r="AZ3927" s="8"/>
      <c r="BA3927" s="13" t="e">
        <f t="shared" ca="1" si="2805"/>
        <v>#DIV/0!</v>
      </c>
    </row>
    <row r="3928" spans="22:53" x14ac:dyDescent="0.25">
      <c r="V3928" s="8" t="e">
        <f t="shared" si="2842"/>
        <v>#DIV/0!</v>
      </c>
      <c r="W3928" s="8" t="e">
        <f t="shared" si="2843"/>
        <v>#DIV/0!</v>
      </c>
      <c r="X3928" s="8" t="e">
        <f t="shared" si="2844"/>
        <v>#DIV/0!</v>
      </c>
      <c r="Y3928" s="8" t="e">
        <f t="shared" si="2845"/>
        <v>#DIV/0!</v>
      </c>
      <c r="Z3928" s="8"/>
      <c r="AA3928" s="8"/>
      <c r="AD3928" s="9" t="e" cm="1">
        <f t="array" aca="1" ref="AD3928" ca="1">Tgost2009(C3928/100.0557)+273.15</f>
        <v>#NAME?</v>
      </c>
      <c r="AE3928" s="8" t="e">
        <f t="shared" ca="1" si="2813"/>
        <v>#NAME?</v>
      </c>
      <c r="AF3928" s="8" t="e">
        <f t="shared" ca="1" si="2814"/>
        <v>#NAME?</v>
      </c>
      <c r="AG3928" s="8" t="e" cm="1">
        <f t="array" aca="1" ref="AG3928" ca="1">AF3928-dECuCon4C(AE3928)</f>
        <v>#NAME?</v>
      </c>
      <c r="AH3928" s="8" t="e" cm="1">
        <f t="array" aca="1" ref="AH3928" ca="1">dECuCon4C(AE3928)</f>
        <v>#VALUE!</v>
      </c>
      <c r="AI3928" s="10" t="e">
        <f t="shared" ca="1" si="2846"/>
        <v>#DIV/0!</v>
      </c>
      <c r="AJ3928" s="11" t="e">
        <f t="shared" ca="1" si="2837"/>
        <v>#NAME?</v>
      </c>
      <c r="AK3928" s="8" t="e">
        <f t="shared" ca="1" si="2815"/>
        <v>#NAME?</v>
      </c>
      <c r="AN3928" s="8">
        <f t="shared" si="2839"/>
        <v>47012</v>
      </c>
      <c r="AO3928" s="19" cm="1">
        <f t="array" aca="1" ref="AO3928" ca="1">INDIRECT("V"&amp;($AN3928+10-$AQ$2)) - INDIRECT("V"&amp;($AN3928+10))</f>
        <v>0</v>
      </c>
      <c r="AP3928" s="19" cm="1">
        <f t="array" aca="1" ref="AP3928" ca="1">INDIRECT("W"&amp;($AN3928+10-$AQ$2)) - INDIRECT("W"&amp;($AN3928+10))</f>
        <v>0</v>
      </c>
      <c r="AQ3928" s="19" cm="1">
        <f t="array" aca="1" ref="AQ3928" ca="1">INDIRECT("X"&amp;($AN3928+10-$AQ$2)) - INDIRECT("X"&amp;($AN3928+10))</f>
        <v>0</v>
      </c>
      <c r="AR3928" s="19" cm="1">
        <f t="array" aca="1" ref="AR3928" ca="1">INDIRECT("Y"&amp;($AN3928+10-$AQ$2)) - INDIRECT("Y"&amp;($AN3928+10))</f>
        <v>0</v>
      </c>
      <c r="AS3928" s="8" cm="1">
        <f t="array" aca="1" ref="AS3928" ca="1">INDIRECT("AD"&amp;($AN3928+10-$AQ$2))</f>
        <v>0</v>
      </c>
      <c r="AU3928" s="12" t="e">
        <f t="shared" ca="1" si="2838"/>
        <v>#DIV/0!</v>
      </c>
      <c r="AV3928" s="8">
        <f t="shared" ca="1" si="2803"/>
        <v>-273.14999999999998</v>
      </c>
      <c r="AW3928" s="8">
        <f t="shared" ca="1" si="2804"/>
        <v>0.80400000000000005</v>
      </c>
      <c r="AX3928" s="8" cm="1">
        <f t="array" aca="1" ref="AX3928" ca="1">AW3928 - dECuCon4C(AV3928)</f>
        <v>0.80399591120300784</v>
      </c>
      <c r="AY3928" s="8" cm="1">
        <f t="array" aca="1" ref="AY3928" ca="1">dECuCon4C(AV3928)</f>
        <v>4.0887969922092398E-6</v>
      </c>
      <c r="AZ3928" s="8"/>
      <c r="BA3928" s="13" t="e">
        <f t="shared" ca="1" si="2805"/>
        <v>#DIV/0!</v>
      </c>
    </row>
    <row r="3929" spans="22:53" x14ac:dyDescent="0.25">
      <c r="V3929" s="8" t="e">
        <f t="shared" si="2842"/>
        <v>#DIV/0!</v>
      </c>
      <c r="W3929" s="8" t="e">
        <f t="shared" si="2843"/>
        <v>#DIV/0!</v>
      </c>
      <c r="X3929" s="8" t="e">
        <f t="shared" si="2844"/>
        <v>#DIV/0!</v>
      </c>
      <c r="Y3929" s="8" t="e">
        <f t="shared" si="2845"/>
        <v>#DIV/0!</v>
      </c>
      <c r="Z3929" s="8"/>
      <c r="AA3929" s="8"/>
      <c r="AD3929" s="9" t="e" cm="1">
        <f t="array" aca="1" ref="AD3929" ca="1">Tgost2009(C3929/100.0557)+273.15</f>
        <v>#NAME?</v>
      </c>
      <c r="AE3929" s="8" t="e">
        <f t="shared" ca="1" si="2813"/>
        <v>#NAME?</v>
      </c>
      <c r="AF3929" s="8" t="e">
        <f t="shared" ca="1" si="2814"/>
        <v>#NAME?</v>
      </c>
      <c r="AG3929" s="8" t="e" cm="1">
        <f t="array" aca="1" ref="AG3929" ca="1">AF3929-dECuCon4C(AE3929)</f>
        <v>#NAME?</v>
      </c>
      <c r="AH3929" s="8" t="e" cm="1">
        <f t="array" aca="1" ref="AH3929" ca="1">dECuCon4C(AE3929)</f>
        <v>#VALUE!</v>
      </c>
      <c r="AI3929" s="10" t="e">
        <f t="shared" ca="1" si="2846"/>
        <v>#DIV/0!</v>
      </c>
      <c r="AJ3929" s="11" t="e">
        <f t="shared" ca="1" si="2837"/>
        <v>#NAME?</v>
      </c>
      <c r="AK3929" s="8" t="e">
        <f t="shared" ca="1" si="2815"/>
        <v>#NAME?</v>
      </c>
      <c r="AN3929" s="8">
        <f t="shared" si="2839"/>
        <v>47024</v>
      </c>
      <c r="AO3929" s="19" cm="1">
        <f t="array" aca="1" ref="AO3929" ca="1">INDIRECT("V"&amp;($AN3929+10-$AQ$2)) - INDIRECT("V"&amp;($AN3929+10))</f>
        <v>0</v>
      </c>
      <c r="AP3929" s="19" cm="1">
        <f t="array" aca="1" ref="AP3929" ca="1">INDIRECT("W"&amp;($AN3929+10-$AQ$2)) - INDIRECT("W"&amp;($AN3929+10))</f>
        <v>0</v>
      </c>
      <c r="AQ3929" s="19" cm="1">
        <f t="array" aca="1" ref="AQ3929" ca="1">INDIRECT("X"&amp;($AN3929+10-$AQ$2)) - INDIRECT("X"&amp;($AN3929+10))</f>
        <v>0</v>
      </c>
      <c r="AR3929" s="19" cm="1">
        <f t="array" aca="1" ref="AR3929" ca="1">INDIRECT("Y"&amp;($AN3929+10-$AQ$2)) - INDIRECT("Y"&amp;($AN3929+10))</f>
        <v>0</v>
      </c>
      <c r="AS3929" s="8" cm="1">
        <f t="array" aca="1" ref="AS3929" ca="1">INDIRECT("AD"&amp;($AN3929+10-$AQ$2))</f>
        <v>0</v>
      </c>
      <c r="AU3929" s="12" t="e">
        <f t="shared" ca="1" si="2838"/>
        <v>#DIV/0!</v>
      </c>
      <c r="AV3929" s="8">
        <f t="shared" ref="AV3929:AV3992" ca="1" si="2847">AS3929 - 273.15</f>
        <v>-273.14999999999998</v>
      </c>
      <c r="AW3929" s="8">
        <f t="shared" ref="AW3929:AW3992" ca="1" si="2848">0.041* AS3929 *(EXP(-AS3929/93)+0.123- 0.442/(1+(AS3929/172.4)^3))+0.804</f>
        <v>0.80400000000000005</v>
      </c>
      <c r="AX3929" s="8" cm="1">
        <f t="array" aca="1" ref="AX3929" ca="1">AW3929 - dECuCon4C(AV3929)</f>
        <v>0.80399591120300784</v>
      </c>
      <c r="AY3929" s="8" cm="1">
        <f t="array" aca="1" ref="AY3929" ca="1">dECuCon4C(AV3929)</f>
        <v>4.0887969922092398E-6</v>
      </c>
      <c r="AZ3929" s="8"/>
      <c r="BA3929" s="13" t="e">
        <f t="shared" ref="BA3929:BA3992" ca="1" si="2849">(1/2)*((AX3929+AW3929)-(-AQ3929+AR3929)*(AX3929-AW3929)/(-AP3929+AO3929))</f>
        <v>#DIV/0!</v>
      </c>
    </row>
    <row r="3930" spans="22:53" x14ac:dyDescent="0.25">
      <c r="V3930" s="8" t="e">
        <f t="shared" si="2842"/>
        <v>#DIV/0!</v>
      </c>
      <c r="W3930" s="8" t="e">
        <f t="shared" si="2843"/>
        <v>#DIV/0!</v>
      </c>
      <c r="X3930" s="8" t="e">
        <f t="shared" si="2844"/>
        <v>#DIV/0!</v>
      </c>
      <c r="Y3930" s="8" t="e">
        <f t="shared" si="2845"/>
        <v>#DIV/0!</v>
      </c>
      <c r="Z3930" s="8"/>
      <c r="AA3930" s="8"/>
      <c r="AD3930" s="9" t="e" cm="1">
        <f t="array" aca="1" ref="AD3930" ca="1">Tgost2009(C3930/100.0557)+273.15</f>
        <v>#NAME?</v>
      </c>
      <c r="AE3930" s="8" t="e">
        <f t="shared" ca="1" si="2813"/>
        <v>#NAME?</v>
      </c>
      <c r="AF3930" s="8" t="e">
        <f t="shared" ca="1" si="2814"/>
        <v>#NAME?</v>
      </c>
      <c r="AG3930" s="8" t="e" cm="1">
        <f t="array" aca="1" ref="AG3930" ca="1">AF3930-dECuCon4C(AE3930)</f>
        <v>#NAME?</v>
      </c>
      <c r="AH3930" s="8" t="e" cm="1">
        <f t="array" aca="1" ref="AH3930" ca="1">dECuCon4C(AE3930)</f>
        <v>#VALUE!</v>
      </c>
      <c r="AI3930" s="10" t="e">
        <f t="shared" ca="1" si="2846"/>
        <v>#DIV/0!</v>
      </c>
      <c r="AJ3930" s="11" t="e">
        <f t="shared" ca="1" si="2837"/>
        <v>#NAME?</v>
      </c>
      <c r="AK3930" s="8" t="e">
        <f t="shared" ca="1" si="2815"/>
        <v>#NAME?</v>
      </c>
      <c r="AN3930" s="8">
        <f t="shared" si="2839"/>
        <v>47036</v>
      </c>
      <c r="AO3930" s="19" cm="1">
        <f t="array" aca="1" ref="AO3930" ca="1">INDIRECT("V"&amp;($AN3930+10-$AQ$2)) - INDIRECT("V"&amp;($AN3930+10))</f>
        <v>0</v>
      </c>
      <c r="AP3930" s="19" cm="1">
        <f t="array" aca="1" ref="AP3930" ca="1">INDIRECT("W"&amp;($AN3930+10-$AQ$2)) - INDIRECT("W"&amp;($AN3930+10))</f>
        <v>0</v>
      </c>
      <c r="AQ3930" s="19" cm="1">
        <f t="array" aca="1" ref="AQ3930" ca="1">INDIRECT("X"&amp;($AN3930+10-$AQ$2)) - INDIRECT("X"&amp;($AN3930+10))</f>
        <v>0</v>
      </c>
      <c r="AR3930" s="19" cm="1">
        <f t="array" aca="1" ref="AR3930" ca="1">INDIRECT("Y"&amp;($AN3930+10-$AQ$2)) - INDIRECT("Y"&amp;($AN3930+10))</f>
        <v>0</v>
      </c>
      <c r="AS3930" s="8" cm="1">
        <f t="array" aca="1" ref="AS3930" ca="1">INDIRECT("AD"&amp;($AN3930+10-$AQ$2))</f>
        <v>0</v>
      </c>
      <c r="AU3930" s="12" t="e">
        <f t="shared" ca="1" si="2838"/>
        <v>#DIV/0!</v>
      </c>
      <c r="AV3930" s="8">
        <f t="shared" ca="1" si="2847"/>
        <v>-273.14999999999998</v>
      </c>
      <c r="AW3930" s="8">
        <f t="shared" ca="1" si="2848"/>
        <v>0.80400000000000005</v>
      </c>
      <c r="AX3930" s="8" cm="1">
        <f t="array" aca="1" ref="AX3930" ca="1">AW3930 - dECuCon4C(AV3930)</f>
        <v>0.80399591120300784</v>
      </c>
      <c r="AY3930" s="8" cm="1">
        <f t="array" aca="1" ref="AY3930" ca="1">dECuCon4C(AV3930)</f>
        <v>4.0887969922092398E-6</v>
      </c>
      <c r="AZ3930" s="8"/>
      <c r="BA3930" s="13" t="e">
        <f t="shared" ca="1" si="2849"/>
        <v>#DIV/0!</v>
      </c>
    </row>
    <row r="3931" spans="22:53" x14ac:dyDescent="0.25">
      <c r="V3931" s="8"/>
      <c r="W3931" s="8"/>
      <c r="X3931" s="8"/>
      <c r="Y3931" s="8"/>
      <c r="Z3931" s="8" t="e">
        <f t="shared" ref="Z3931:Z3934" si="2850">AVERAGE(L3931:M3931)</f>
        <v>#DIV/0!</v>
      </c>
      <c r="AA3931" s="8" t="e">
        <f t="shared" ref="AA3931:AA3934" si="2851">AVERAGE(N3931:O3931)</f>
        <v>#DIV/0!</v>
      </c>
      <c r="AD3931" s="9" t="e" cm="1">
        <f t="array" aca="1" ref="AD3931" ca="1">Tgost2009(C3931/100.0557)+273.15</f>
        <v>#NAME?</v>
      </c>
      <c r="AE3931" s="8" t="e">
        <f t="shared" ca="1" si="2813"/>
        <v>#NAME?</v>
      </c>
      <c r="AF3931" s="8" t="e">
        <f t="shared" ca="1" si="2814"/>
        <v>#NAME?</v>
      </c>
      <c r="AG3931" s="8" t="e" cm="1">
        <f t="array" aca="1" ref="AG3931" ca="1">AF3931-dECuCon4C(AE3931)</f>
        <v>#NAME?</v>
      </c>
      <c r="AH3931" s="8" t="e" cm="1">
        <f t="array" aca="1" ref="AH3931" ca="1">dECuCon4C(AE3931)</f>
        <v>#VALUE!</v>
      </c>
      <c r="AI3931" s="10"/>
      <c r="AJ3931" s="11" t="e">
        <f t="shared" ca="1" si="2837"/>
        <v>#NAME?</v>
      </c>
      <c r="AK3931" s="8" t="e">
        <f t="shared" ca="1" si="2815"/>
        <v>#NAME?</v>
      </c>
      <c r="AN3931" s="8">
        <f t="shared" si="2839"/>
        <v>47048</v>
      </c>
      <c r="AO3931" s="19" cm="1">
        <f t="array" aca="1" ref="AO3931" ca="1">INDIRECT("V"&amp;($AN3931+10-$AQ$2)) - INDIRECT("V"&amp;($AN3931+10))</f>
        <v>0</v>
      </c>
      <c r="AP3931" s="19" cm="1">
        <f t="array" aca="1" ref="AP3931" ca="1">INDIRECT("W"&amp;($AN3931+10-$AQ$2)) - INDIRECT("W"&amp;($AN3931+10))</f>
        <v>0</v>
      </c>
      <c r="AQ3931" s="19" cm="1">
        <f t="array" aca="1" ref="AQ3931" ca="1">INDIRECT("X"&amp;($AN3931+10-$AQ$2)) - INDIRECT("X"&amp;($AN3931+10))</f>
        <v>0</v>
      </c>
      <c r="AR3931" s="19" cm="1">
        <f t="array" aca="1" ref="AR3931" ca="1">INDIRECT("Y"&amp;($AN3931+10-$AQ$2)) - INDIRECT("Y"&amp;($AN3931+10))</f>
        <v>0</v>
      </c>
      <c r="AS3931" s="8" cm="1">
        <f t="array" aca="1" ref="AS3931" ca="1">INDIRECT("AD"&amp;($AN3931+10-$AQ$2))</f>
        <v>0</v>
      </c>
      <c r="AU3931" s="12" t="e">
        <f t="shared" ca="1" si="2838"/>
        <v>#DIV/0!</v>
      </c>
      <c r="AV3931" s="8">
        <f t="shared" ca="1" si="2847"/>
        <v>-273.14999999999998</v>
      </c>
      <c r="AW3931" s="8">
        <f t="shared" ca="1" si="2848"/>
        <v>0.80400000000000005</v>
      </c>
      <c r="AX3931" s="8" cm="1">
        <f t="array" aca="1" ref="AX3931" ca="1">AW3931 - dECuCon4C(AV3931)</f>
        <v>0.80399591120300784</v>
      </c>
      <c r="AY3931" s="8" cm="1">
        <f t="array" aca="1" ref="AY3931" ca="1">dECuCon4C(AV3931)</f>
        <v>4.0887969922092398E-6</v>
      </c>
      <c r="AZ3931" s="8"/>
      <c r="BA3931" s="13" t="e">
        <f t="shared" ca="1" si="2849"/>
        <v>#DIV/0!</v>
      </c>
    </row>
    <row r="3932" spans="22:53" x14ac:dyDescent="0.25">
      <c r="V3932" s="8"/>
      <c r="W3932" s="8"/>
      <c r="X3932" s="8"/>
      <c r="Y3932" s="8"/>
      <c r="Z3932" s="8" t="e">
        <f t="shared" si="2850"/>
        <v>#DIV/0!</v>
      </c>
      <c r="AA3932" s="8" t="e">
        <f t="shared" si="2851"/>
        <v>#DIV/0!</v>
      </c>
      <c r="AD3932" s="9" t="e" cm="1">
        <f t="array" aca="1" ref="AD3932" ca="1">Tgost2009(C3932/100.0557)+273.15</f>
        <v>#NAME?</v>
      </c>
      <c r="AE3932" s="8" t="e">
        <f t="shared" ca="1" si="2813"/>
        <v>#NAME?</v>
      </c>
      <c r="AF3932" s="8" t="e">
        <f t="shared" ca="1" si="2814"/>
        <v>#NAME?</v>
      </c>
      <c r="AG3932" s="8" t="e" cm="1">
        <f t="array" aca="1" ref="AG3932" ca="1">AF3932-dECuCon4C(AE3932)</f>
        <v>#NAME?</v>
      </c>
      <c r="AH3932" s="8" t="e" cm="1">
        <f t="array" aca="1" ref="AH3932" ca="1">dECuCon4C(AE3932)</f>
        <v>#VALUE!</v>
      </c>
      <c r="AI3932" s="10"/>
      <c r="AJ3932" s="11" t="e">
        <f t="shared" ca="1" si="2837"/>
        <v>#NAME?</v>
      </c>
      <c r="AK3932" s="8" t="e">
        <f t="shared" ca="1" si="2815"/>
        <v>#NAME?</v>
      </c>
      <c r="AN3932" s="8">
        <f t="shared" si="2839"/>
        <v>47060</v>
      </c>
      <c r="AO3932" s="19" cm="1">
        <f t="array" aca="1" ref="AO3932" ca="1">INDIRECT("V"&amp;($AN3932+10-$AQ$2)) - INDIRECT("V"&amp;($AN3932+10))</f>
        <v>0</v>
      </c>
      <c r="AP3932" s="19" cm="1">
        <f t="array" aca="1" ref="AP3932" ca="1">INDIRECT("W"&amp;($AN3932+10-$AQ$2)) - INDIRECT("W"&amp;($AN3932+10))</f>
        <v>0</v>
      </c>
      <c r="AQ3932" s="19" cm="1">
        <f t="array" aca="1" ref="AQ3932" ca="1">INDIRECT("X"&amp;($AN3932+10-$AQ$2)) - INDIRECT("X"&amp;($AN3932+10))</f>
        <v>0</v>
      </c>
      <c r="AR3932" s="19" cm="1">
        <f t="array" aca="1" ref="AR3932" ca="1">INDIRECT("Y"&amp;($AN3932+10-$AQ$2)) - INDIRECT("Y"&amp;($AN3932+10))</f>
        <v>0</v>
      </c>
      <c r="AS3932" s="8" cm="1">
        <f t="array" aca="1" ref="AS3932" ca="1">INDIRECT("AD"&amp;($AN3932+10-$AQ$2))</f>
        <v>0</v>
      </c>
      <c r="AU3932" s="12" t="e">
        <f t="shared" ca="1" si="2838"/>
        <v>#DIV/0!</v>
      </c>
      <c r="AV3932" s="8">
        <f t="shared" ca="1" si="2847"/>
        <v>-273.14999999999998</v>
      </c>
      <c r="AW3932" s="8">
        <f t="shared" ca="1" si="2848"/>
        <v>0.80400000000000005</v>
      </c>
      <c r="AX3932" s="8" cm="1">
        <f t="array" aca="1" ref="AX3932" ca="1">AW3932 - dECuCon4C(AV3932)</f>
        <v>0.80399591120300784</v>
      </c>
      <c r="AY3932" s="8" cm="1">
        <f t="array" aca="1" ref="AY3932" ca="1">dECuCon4C(AV3932)</f>
        <v>4.0887969922092398E-6</v>
      </c>
      <c r="AZ3932" s="8"/>
      <c r="BA3932" s="13" t="e">
        <f t="shared" ca="1" si="2849"/>
        <v>#DIV/0!</v>
      </c>
    </row>
    <row r="3933" spans="22:53" x14ac:dyDescent="0.25">
      <c r="V3933" s="8"/>
      <c r="W3933" s="8"/>
      <c r="X3933" s="8"/>
      <c r="Y3933" s="8"/>
      <c r="Z3933" s="8" t="e">
        <f t="shared" si="2850"/>
        <v>#DIV/0!</v>
      </c>
      <c r="AA3933" s="8" t="e">
        <f t="shared" si="2851"/>
        <v>#DIV/0!</v>
      </c>
      <c r="AD3933" s="9" t="e" cm="1">
        <f t="array" aca="1" ref="AD3933" ca="1">Tgost2009(C3933/100.0557)+273.15</f>
        <v>#NAME?</v>
      </c>
      <c r="AE3933" s="8" t="e">
        <f t="shared" ca="1" si="2813"/>
        <v>#NAME?</v>
      </c>
      <c r="AF3933" s="8" t="e">
        <f t="shared" ca="1" si="2814"/>
        <v>#NAME?</v>
      </c>
      <c r="AG3933" s="8" t="e" cm="1">
        <f t="array" aca="1" ref="AG3933" ca="1">AF3933-dECuCon4C(AE3933)</f>
        <v>#NAME?</v>
      </c>
      <c r="AH3933" s="8" t="e" cm="1">
        <f t="array" aca="1" ref="AH3933" ca="1">dECuCon4C(AE3933)</f>
        <v>#VALUE!</v>
      </c>
      <c r="AI3933" s="10"/>
      <c r="AJ3933" s="11" t="e">
        <f t="shared" ca="1" si="2837"/>
        <v>#NAME?</v>
      </c>
      <c r="AK3933" s="8" t="e">
        <f t="shared" ca="1" si="2815"/>
        <v>#NAME?</v>
      </c>
      <c r="AN3933" s="8">
        <f t="shared" si="2839"/>
        <v>47072</v>
      </c>
      <c r="AO3933" s="19" cm="1">
        <f t="array" aca="1" ref="AO3933" ca="1">INDIRECT("V"&amp;($AN3933+10-$AQ$2)) - INDIRECT("V"&amp;($AN3933+10))</f>
        <v>0</v>
      </c>
      <c r="AP3933" s="19" cm="1">
        <f t="array" aca="1" ref="AP3933" ca="1">INDIRECT("W"&amp;($AN3933+10-$AQ$2)) - INDIRECT("W"&amp;($AN3933+10))</f>
        <v>0</v>
      </c>
      <c r="AQ3933" s="19" cm="1">
        <f t="array" aca="1" ref="AQ3933" ca="1">INDIRECT("X"&amp;($AN3933+10-$AQ$2)) - INDIRECT("X"&amp;($AN3933+10))</f>
        <v>0</v>
      </c>
      <c r="AR3933" s="19" cm="1">
        <f t="array" aca="1" ref="AR3933" ca="1">INDIRECT("Y"&amp;($AN3933+10-$AQ$2)) - INDIRECT("Y"&amp;($AN3933+10))</f>
        <v>0</v>
      </c>
      <c r="AS3933" s="8" cm="1">
        <f t="array" aca="1" ref="AS3933" ca="1">INDIRECT("AD"&amp;($AN3933+10-$AQ$2))</f>
        <v>0</v>
      </c>
      <c r="AU3933" s="12" t="e">
        <f t="shared" ca="1" si="2838"/>
        <v>#DIV/0!</v>
      </c>
      <c r="AV3933" s="8">
        <f t="shared" ca="1" si="2847"/>
        <v>-273.14999999999998</v>
      </c>
      <c r="AW3933" s="8">
        <f t="shared" ca="1" si="2848"/>
        <v>0.80400000000000005</v>
      </c>
      <c r="AX3933" s="8" cm="1">
        <f t="array" aca="1" ref="AX3933" ca="1">AW3933 - dECuCon4C(AV3933)</f>
        <v>0.80399591120300784</v>
      </c>
      <c r="AY3933" s="8" cm="1">
        <f t="array" aca="1" ref="AY3933" ca="1">dECuCon4C(AV3933)</f>
        <v>4.0887969922092398E-6</v>
      </c>
      <c r="AZ3933" s="8"/>
      <c r="BA3933" s="13" t="e">
        <f t="shared" ca="1" si="2849"/>
        <v>#DIV/0!</v>
      </c>
    </row>
    <row r="3934" spans="22:53" x14ac:dyDescent="0.25">
      <c r="V3934" s="8"/>
      <c r="W3934" s="8"/>
      <c r="X3934" s="8"/>
      <c r="Y3934" s="8"/>
      <c r="Z3934" s="8" t="e">
        <f t="shared" si="2850"/>
        <v>#DIV/0!</v>
      </c>
      <c r="AA3934" s="8" t="e">
        <f t="shared" si="2851"/>
        <v>#DIV/0!</v>
      </c>
      <c r="AD3934" s="9" t="e" cm="1">
        <f t="array" aca="1" ref="AD3934" ca="1">Tgost2009(C3934/100.0557)+273.15</f>
        <v>#NAME?</v>
      </c>
      <c r="AE3934" s="8" t="e">
        <f t="shared" ca="1" si="2813"/>
        <v>#NAME?</v>
      </c>
      <c r="AF3934" s="8" t="e">
        <f t="shared" ca="1" si="2814"/>
        <v>#NAME?</v>
      </c>
      <c r="AG3934" s="8" t="e" cm="1">
        <f t="array" aca="1" ref="AG3934" ca="1">AF3934-dECuCon4C(AE3934)</f>
        <v>#NAME?</v>
      </c>
      <c r="AH3934" s="8" t="e" cm="1">
        <f t="array" aca="1" ref="AH3934" ca="1">dECuCon4C(AE3934)</f>
        <v>#VALUE!</v>
      </c>
      <c r="AI3934" s="10"/>
      <c r="AJ3934" s="11" t="e">
        <f t="shared" ca="1" si="2837"/>
        <v>#NAME?</v>
      </c>
      <c r="AK3934" s="8" t="e">
        <f t="shared" ca="1" si="2815"/>
        <v>#NAME?</v>
      </c>
      <c r="AN3934" s="8">
        <f t="shared" si="2839"/>
        <v>47084</v>
      </c>
      <c r="AO3934" s="19" cm="1">
        <f t="array" aca="1" ref="AO3934" ca="1">INDIRECT("V"&amp;($AN3934+10-$AQ$2)) - INDIRECT("V"&amp;($AN3934+10))</f>
        <v>0</v>
      </c>
      <c r="AP3934" s="19" cm="1">
        <f t="array" aca="1" ref="AP3934" ca="1">INDIRECT("W"&amp;($AN3934+10-$AQ$2)) - INDIRECT("W"&amp;($AN3934+10))</f>
        <v>0</v>
      </c>
      <c r="AQ3934" s="19" cm="1">
        <f t="array" aca="1" ref="AQ3934" ca="1">INDIRECT("X"&amp;($AN3934+10-$AQ$2)) - INDIRECT("X"&amp;($AN3934+10))</f>
        <v>0</v>
      </c>
      <c r="AR3934" s="19" cm="1">
        <f t="array" aca="1" ref="AR3934" ca="1">INDIRECT("Y"&amp;($AN3934+10-$AQ$2)) - INDIRECT("Y"&amp;($AN3934+10))</f>
        <v>0</v>
      </c>
      <c r="AS3934" s="8" cm="1">
        <f t="array" aca="1" ref="AS3934" ca="1">INDIRECT("AD"&amp;($AN3934+10-$AQ$2))</f>
        <v>0</v>
      </c>
      <c r="AU3934" s="12" t="e">
        <f t="shared" ca="1" si="2838"/>
        <v>#DIV/0!</v>
      </c>
      <c r="AV3934" s="8">
        <f t="shared" ca="1" si="2847"/>
        <v>-273.14999999999998</v>
      </c>
      <c r="AW3934" s="8">
        <f t="shared" ca="1" si="2848"/>
        <v>0.80400000000000005</v>
      </c>
      <c r="AX3934" s="8" cm="1">
        <f t="array" aca="1" ref="AX3934" ca="1">AW3934 - dECuCon4C(AV3934)</f>
        <v>0.80399591120300784</v>
      </c>
      <c r="AY3934" s="8" cm="1">
        <f t="array" aca="1" ref="AY3934" ca="1">dECuCon4C(AV3934)</f>
        <v>4.0887969922092398E-6</v>
      </c>
      <c r="AZ3934" s="8"/>
      <c r="BA3934" s="13" t="e">
        <f t="shared" ca="1" si="2849"/>
        <v>#DIV/0!</v>
      </c>
    </row>
    <row r="3935" spans="22:53" x14ac:dyDescent="0.25">
      <c r="V3935" s="8" t="e">
        <f t="shared" ref="V3935:V3942" si="2852">AVERAGE(D3935:E3935)</f>
        <v>#DIV/0!</v>
      </c>
      <c r="W3935" s="8" t="e">
        <f t="shared" ref="W3935:W3942" si="2853">AVERAGE(F3935:G3935)</f>
        <v>#DIV/0!</v>
      </c>
      <c r="X3935" s="8" t="e">
        <f t="shared" ref="X3935:X3942" si="2854">AVERAGE(H3935:I3935)</f>
        <v>#DIV/0!</v>
      </c>
      <c r="Y3935" s="8" t="e">
        <f t="shared" ref="Y3935:Y3942" si="2855">AVERAGE(J3935:K3935)</f>
        <v>#DIV/0!</v>
      </c>
      <c r="Z3935" s="8"/>
      <c r="AA3935" s="8"/>
      <c r="AD3935" s="9" t="e" cm="1">
        <f t="array" aca="1" ref="AD3935" ca="1">Tgost2009(C3935/100.0557)+273.15</f>
        <v>#NAME?</v>
      </c>
      <c r="AE3935" s="8" t="e">
        <f t="shared" ca="1" si="2813"/>
        <v>#NAME?</v>
      </c>
      <c r="AF3935" s="8" t="e">
        <f t="shared" ca="1" si="2814"/>
        <v>#NAME?</v>
      </c>
      <c r="AG3935" s="8" t="e" cm="1">
        <f t="array" aca="1" ref="AG3935" ca="1">AF3935-dECuCon4C(AE3935)</f>
        <v>#NAME?</v>
      </c>
      <c r="AH3935" s="8" t="e" cm="1">
        <f t="array" aca="1" ref="AH3935" ca="1">dECuCon4C(AE3935)</f>
        <v>#VALUE!</v>
      </c>
      <c r="AI3935" s="10" t="e">
        <f t="shared" ref="AI3935:AI3942" ca="1" si="2856">(W3935-V3935)/(AF3935-AG3935)*10^(6)</f>
        <v>#DIV/0!</v>
      </c>
      <c r="AJ3935" s="11" t="e">
        <f t="shared" ca="1" si="2837"/>
        <v>#NAME?</v>
      </c>
      <c r="AK3935" s="8" t="e">
        <f t="shared" ca="1" si="2815"/>
        <v>#NAME?</v>
      </c>
      <c r="AN3935" s="8">
        <f t="shared" si="2839"/>
        <v>47096</v>
      </c>
      <c r="AO3935" s="19" cm="1">
        <f t="array" aca="1" ref="AO3935" ca="1">INDIRECT("V"&amp;($AN3935+10-$AQ$2)) - INDIRECT("V"&amp;($AN3935+10))</f>
        <v>0</v>
      </c>
      <c r="AP3935" s="19" cm="1">
        <f t="array" aca="1" ref="AP3935" ca="1">INDIRECT("W"&amp;($AN3935+10-$AQ$2)) - INDIRECT("W"&amp;($AN3935+10))</f>
        <v>0</v>
      </c>
      <c r="AQ3935" s="19" cm="1">
        <f t="array" aca="1" ref="AQ3935" ca="1">INDIRECT("X"&amp;($AN3935+10-$AQ$2)) - INDIRECT("X"&amp;($AN3935+10))</f>
        <v>0</v>
      </c>
      <c r="AR3935" s="19" cm="1">
        <f t="array" aca="1" ref="AR3935" ca="1">INDIRECT("Y"&amp;($AN3935+10-$AQ$2)) - INDIRECT("Y"&amp;($AN3935+10))</f>
        <v>0</v>
      </c>
      <c r="AS3935" s="8" cm="1">
        <f t="array" aca="1" ref="AS3935" ca="1">INDIRECT("AD"&amp;($AN3935+10-$AQ$2))</f>
        <v>0</v>
      </c>
      <c r="AU3935" s="12" t="e">
        <f t="shared" ca="1" si="2838"/>
        <v>#DIV/0!</v>
      </c>
      <c r="AV3935" s="8">
        <f t="shared" ca="1" si="2847"/>
        <v>-273.14999999999998</v>
      </c>
      <c r="AW3935" s="8">
        <f t="shared" ca="1" si="2848"/>
        <v>0.80400000000000005</v>
      </c>
      <c r="AX3935" s="8" cm="1">
        <f t="array" aca="1" ref="AX3935" ca="1">AW3935 - dECuCon4C(AV3935)</f>
        <v>0.80399591120300784</v>
      </c>
      <c r="AY3935" s="8" cm="1">
        <f t="array" aca="1" ref="AY3935" ca="1">dECuCon4C(AV3935)</f>
        <v>4.0887969922092398E-6</v>
      </c>
      <c r="AZ3935" s="8"/>
      <c r="BA3935" s="13" t="e">
        <f t="shared" ca="1" si="2849"/>
        <v>#DIV/0!</v>
      </c>
    </row>
    <row r="3936" spans="22:53" x14ac:dyDescent="0.25">
      <c r="V3936" s="8" t="e">
        <f t="shared" si="2852"/>
        <v>#DIV/0!</v>
      </c>
      <c r="W3936" s="8" t="e">
        <f t="shared" si="2853"/>
        <v>#DIV/0!</v>
      </c>
      <c r="X3936" s="8" t="e">
        <f t="shared" si="2854"/>
        <v>#DIV/0!</v>
      </c>
      <c r="Y3936" s="8" t="e">
        <f t="shared" si="2855"/>
        <v>#DIV/0!</v>
      </c>
      <c r="Z3936" s="8"/>
      <c r="AA3936" s="8"/>
      <c r="AD3936" s="9" t="e" cm="1">
        <f t="array" aca="1" ref="AD3936" ca="1">Tgost2009(C3936/100.0557)+273.15</f>
        <v>#NAME?</v>
      </c>
      <c r="AE3936" s="8" t="e">
        <f t="shared" ca="1" si="2813"/>
        <v>#NAME?</v>
      </c>
      <c r="AF3936" s="8" t="e">
        <f t="shared" ca="1" si="2814"/>
        <v>#NAME?</v>
      </c>
      <c r="AG3936" s="8" t="e" cm="1">
        <f t="array" aca="1" ref="AG3936" ca="1">AF3936-dECuCon4C(AE3936)</f>
        <v>#NAME?</v>
      </c>
      <c r="AH3936" s="8" t="e" cm="1">
        <f t="array" aca="1" ref="AH3936" ca="1">dECuCon4C(AE3936)</f>
        <v>#VALUE!</v>
      </c>
      <c r="AI3936" s="10" t="e">
        <f t="shared" ca="1" si="2856"/>
        <v>#DIV/0!</v>
      </c>
      <c r="AJ3936" s="11" t="e">
        <f t="shared" ca="1" si="2837"/>
        <v>#NAME?</v>
      </c>
      <c r="AK3936" s="8" t="e">
        <f t="shared" ca="1" si="2815"/>
        <v>#NAME?</v>
      </c>
      <c r="AN3936" s="8">
        <f t="shared" si="2839"/>
        <v>47108</v>
      </c>
      <c r="AO3936" s="19" cm="1">
        <f t="array" aca="1" ref="AO3936" ca="1">INDIRECT("V"&amp;($AN3936+10-$AQ$2)) - INDIRECT("V"&amp;($AN3936+10))</f>
        <v>0</v>
      </c>
      <c r="AP3936" s="19" cm="1">
        <f t="array" aca="1" ref="AP3936" ca="1">INDIRECT("W"&amp;($AN3936+10-$AQ$2)) - INDIRECT("W"&amp;($AN3936+10))</f>
        <v>0</v>
      </c>
      <c r="AQ3936" s="19" cm="1">
        <f t="array" aca="1" ref="AQ3936" ca="1">INDIRECT("X"&amp;($AN3936+10-$AQ$2)) - INDIRECT("X"&amp;($AN3936+10))</f>
        <v>0</v>
      </c>
      <c r="AR3936" s="19" cm="1">
        <f t="array" aca="1" ref="AR3936" ca="1">INDIRECT("Y"&amp;($AN3936+10-$AQ$2)) - INDIRECT("Y"&amp;($AN3936+10))</f>
        <v>0</v>
      </c>
      <c r="AS3936" s="8" cm="1">
        <f t="array" aca="1" ref="AS3936" ca="1">INDIRECT("AD"&amp;($AN3936+10-$AQ$2))</f>
        <v>0</v>
      </c>
      <c r="AU3936" s="12" t="e">
        <f t="shared" ca="1" si="2838"/>
        <v>#DIV/0!</v>
      </c>
      <c r="AV3936" s="8">
        <f t="shared" ca="1" si="2847"/>
        <v>-273.14999999999998</v>
      </c>
      <c r="AW3936" s="8">
        <f t="shared" ca="1" si="2848"/>
        <v>0.80400000000000005</v>
      </c>
      <c r="AX3936" s="8" cm="1">
        <f t="array" aca="1" ref="AX3936" ca="1">AW3936 - dECuCon4C(AV3936)</f>
        <v>0.80399591120300784</v>
      </c>
      <c r="AY3936" s="8" cm="1">
        <f t="array" aca="1" ref="AY3936" ca="1">dECuCon4C(AV3936)</f>
        <v>4.0887969922092398E-6</v>
      </c>
      <c r="AZ3936" s="8"/>
      <c r="BA3936" s="13" t="e">
        <f t="shared" ca="1" si="2849"/>
        <v>#DIV/0!</v>
      </c>
    </row>
    <row r="3937" spans="22:53" x14ac:dyDescent="0.25">
      <c r="V3937" s="8" t="e">
        <f t="shared" si="2852"/>
        <v>#DIV/0!</v>
      </c>
      <c r="W3937" s="8" t="e">
        <f t="shared" si="2853"/>
        <v>#DIV/0!</v>
      </c>
      <c r="X3937" s="8" t="e">
        <f t="shared" si="2854"/>
        <v>#DIV/0!</v>
      </c>
      <c r="Y3937" s="8" t="e">
        <f t="shared" si="2855"/>
        <v>#DIV/0!</v>
      </c>
      <c r="Z3937" s="8"/>
      <c r="AA3937" s="8"/>
      <c r="AD3937" s="9" t="e" cm="1">
        <f t="array" aca="1" ref="AD3937" ca="1">Tgost2009(C3937/100.0557)+273.15</f>
        <v>#NAME?</v>
      </c>
      <c r="AE3937" s="8" t="e">
        <f t="shared" ca="1" si="2813"/>
        <v>#NAME?</v>
      </c>
      <c r="AF3937" s="8" t="e">
        <f t="shared" ca="1" si="2814"/>
        <v>#NAME?</v>
      </c>
      <c r="AG3937" s="8" t="e" cm="1">
        <f t="array" aca="1" ref="AG3937" ca="1">AF3937-dECuCon4C(AE3937)</f>
        <v>#NAME?</v>
      </c>
      <c r="AH3937" s="8" t="e" cm="1">
        <f t="array" aca="1" ref="AH3937" ca="1">dECuCon4C(AE3937)</f>
        <v>#VALUE!</v>
      </c>
      <c r="AI3937" s="10" t="e">
        <f t="shared" ca="1" si="2856"/>
        <v>#DIV/0!</v>
      </c>
      <c r="AJ3937" s="11" t="e">
        <f t="shared" ca="1" si="2837"/>
        <v>#NAME?</v>
      </c>
      <c r="AK3937" s="8" t="e">
        <f t="shared" ca="1" si="2815"/>
        <v>#NAME?</v>
      </c>
      <c r="AN3937" s="8">
        <f t="shared" si="2839"/>
        <v>47120</v>
      </c>
      <c r="AO3937" s="19" cm="1">
        <f t="array" aca="1" ref="AO3937" ca="1">INDIRECT("V"&amp;($AN3937+10-$AQ$2)) - INDIRECT("V"&amp;($AN3937+10))</f>
        <v>0</v>
      </c>
      <c r="AP3937" s="19" cm="1">
        <f t="array" aca="1" ref="AP3937" ca="1">INDIRECT("W"&amp;($AN3937+10-$AQ$2)) - INDIRECT("W"&amp;($AN3937+10))</f>
        <v>0</v>
      </c>
      <c r="AQ3937" s="19" cm="1">
        <f t="array" aca="1" ref="AQ3937" ca="1">INDIRECT("X"&amp;($AN3937+10-$AQ$2)) - INDIRECT("X"&amp;($AN3937+10))</f>
        <v>0</v>
      </c>
      <c r="AR3937" s="19" cm="1">
        <f t="array" aca="1" ref="AR3937" ca="1">INDIRECT("Y"&amp;($AN3937+10-$AQ$2)) - INDIRECT("Y"&amp;($AN3937+10))</f>
        <v>0</v>
      </c>
      <c r="AS3937" s="8" cm="1">
        <f t="array" aca="1" ref="AS3937" ca="1">INDIRECT("AD"&amp;($AN3937+10-$AQ$2))</f>
        <v>0</v>
      </c>
      <c r="AU3937" s="12" t="e">
        <f t="shared" ca="1" si="2838"/>
        <v>#DIV/0!</v>
      </c>
      <c r="AV3937" s="8">
        <f t="shared" ca="1" si="2847"/>
        <v>-273.14999999999998</v>
      </c>
      <c r="AW3937" s="8">
        <f t="shared" ca="1" si="2848"/>
        <v>0.80400000000000005</v>
      </c>
      <c r="AX3937" s="8" cm="1">
        <f t="array" aca="1" ref="AX3937" ca="1">AW3937 - dECuCon4C(AV3937)</f>
        <v>0.80399591120300784</v>
      </c>
      <c r="AY3937" s="8" cm="1">
        <f t="array" aca="1" ref="AY3937" ca="1">dECuCon4C(AV3937)</f>
        <v>4.0887969922092398E-6</v>
      </c>
      <c r="AZ3937" s="8"/>
      <c r="BA3937" s="13" t="e">
        <f t="shared" ca="1" si="2849"/>
        <v>#DIV/0!</v>
      </c>
    </row>
    <row r="3938" spans="22:53" x14ac:dyDescent="0.25">
      <c r="V3938" s="8" t="e">
        <f t="shared" si="2852"/>
        <v>#DIV/0!</v>
      </c>
      <c r="W3938" s="8" t="e">
        <f t="shared" si="2853"/>
        <v>#DIV/0!</v>
      </c>
      <c r="X3938" s="8" t="e">
        <f t="shared" si="2854"/>
        <v>#DIV/0!</v>
      </c>
      <c r="Y3938" s="8" t="e">
        <f t="shared" si="2855"/>
        <v>#DIV/0!</v>
      </c>
      <c r="Z3938" s="8"/>
      <c r="AA3938" s="8"/>
      <c r="AD3938" s="9" t="e" cm="1">
        <f t="array" aca="1" ref="AD3938" ca="1">Tgost2009(C3938/100.0557)+273.15</f>
        <v>#NAME?</v>
      </c>
      <c r="AE3938" s="8" t="e">
        <f t="shared" ca="1" si="2813"/>
        <v>#NAME?</v>
      </c>
      <c r="AF3938" s="8" t="e">
        <f t="shared" ca="1" si="2814"/>
        <v>#NAME?</v>
      </c>
      <c r="AG3938" s="8" t="e" cm="1">
        <f t="array" aca="1" ref="AG3938" ca="1">AF3938-dECuCon4C(AE3938)</f>
        <v>#NAME?</v>
      </c>
      <c r="AH3938" s="8" t="e" cm="1">
        <f t="array" aca="1" ref="AH3938" ca="1">dECuCon4C(AE3938)</f>
        <v>#VALUE!</v>
      </c>
      <c r="AI3938" s="10" t="e">
        <f t="shared" ca="1" si="2856"/>
        <v>#DIV/0!</v>
      </c>
      <c r="AJ3938" s="11" t="e">
        <f t="shared" ca="1" si="2837"/>
        <v>#NAME?</v>
      </c>
      <c r="AK3938" s="8" t="e">
        <f t="shared" ca="1" si="2815"/>
        <v>#NAME?</v>
      </c>
      <c r="AN3938" s="8">
        <f t="shared" si="2839"/>
        <v>47132</v>
      </c>
      <c r="AO3938" s="19" cm="1">
        <f t="array" aca="1" ref="AO3938" ca="1">INDIRECT("V"&amp;($AN3938+10-$AQ$2)) - INDIRECT("V"&amp;($AN3938+10))</f>
        <v>0</v>
      </c>
      <c r="AP3938" s="19" cm="1">
        <f t="array" aca="1" ref="AP3938" ca="1">INDIRECT("W"&amp;($AN3938+10-$AQ$2)) - INDIRECT("W"&amp;($AN3938+10))</f>
        <v>0</v>
      </c>
      <c r="AQ3938" s="19" cm="1">
        <f t="array" aca="1" ref="AQ3938" ca="1">INDIRECT("X"&amp;($AN3938+10-$AQ$2)) - INDIRECT("X"&amp;($AN3938+10))</f>
        <v>0</v>
      </c>
      <c r="AR3938" s="19" cm="1">
        <f t="array" aca="1" ref="AR3938" ca="1">INDIRECT("Y"&amp;($AN3938+10-$AQ$2)) - INDIRECT("Y"&amp;($AN3938+10))</f>
        <v>0</v>
      </c>
      <c r="AS3938" s="8" cm="1">
        <f t="array" aca="1" ref="AS3938" ca="1">INDIRECT("AD"&amp;($AN3938+10-$AQ$2))</f>
        <v>0</v>
      </c>
      <c r="AU3938" s="12" t="e">
        <f t="shared" ca="1" si="2838"/>
        <v>#DIV/0!</v>
      </c>
      <c r="AV3938" s="8">
        <f t="shared" ca="1" si="2847"/>
        <v>-273.14999999999998</v>
      </c>
      <c r="AW3938" s="8">
        <f t="shared" ca="1" si="2848"/>
        <v>0.80400000000000005</v>
      </c>
      <c r="AX3938" s="8" cm="1">
        <f t="array" aca="1" ref="AX3938" ca="1">AW3938 - dECuCon4C(AV3938)</f>
        <v>0.80399591120300784</v>
      </c>
      <c r="AY3938" s="8" cm="1">
        <f t="array" aca="1" ref="AY3938" ca="1">dECuCon4C(AV3938)</f>
        <v>4.0887969922092398E-6</v>
      </c>
      <c r="AZ3938" s="8"/>
      <c r="BA3938" s="13" t="e">
        <f t="shared" ca="1" si="2849"/>
        <v>#DIV/0!</v>
      </c>
    </row>
    <row r="3939" spans="22:53" x14ac:dyDescent="0.25">
      <c r="V3939" s="8" t="e">
        <f t="shared" si="2852"/>
        <v>#DIV/0!</v>
      </c>
      <c r="W3939" s="8" t="e">
        <f t="shared" si="2853"/>
        <v>#DIV/0!</v>
      </c>
      <c r="X3939" s="8" t="e">
        <f t="shared" si="2854"/>
        <v>#DIV/0!</v>
      </c>
      <c r="Y3939" s="8" t="e">
        <f t="shared" si="2855"/>
        <v>#DIV/0!</v>
      </c>
      <c r="Z3939" s="8"/>
      <c r="AA3939" s="8"/>
      <c r="AD3939" s="9" t="e" cm="1">
        <f t="array" aca="1" ref="AD3939" ca="1">Tgost2009(C3939/100.0557)+273.15</f>
        <v>#NAME?</v>
      </c>
      <c r="AE3939" s="8" t="e">
        <f t="shared" ca="1" si="2813"/>
        <v>#NAME?</v>
      </c>
      <c r="AF3939" s="8" t="e">
        <f t="shared" ca="1" si="2814"/>
        <v>#NAME?</v>
      </c>
      <c r="AG3939" s="8" t="e" cm="1">
        <f t="array" aca="1" ref="AG3939" ca="1">AF3939-dECuCon4C(AE3939)</f>
        <v>#NAME?</v>
      </c>
      <c r="AH3939" s="8" t="e" cm="1">
        <f t="array" aca="1" ref="AH3939" ca="1">dECuCon4C(AE3939)</f>
        <v>#VALUE!</v>
      </c>
      <c r="AI3939" s="10" t="e">
        <f t="shared" ca="1" si="2856"/>
        <v>#DIV/0!</v>
      </c>
      <c r="AJ3939" s="11" t="e">
        <f t="shared" ca="1" si="2837"/>
        <v>#NAME?</v>
      </c>
      <c r="AK3939" s="8" t="e">
        <f t="shared" ca="1" si="2815"/>
        <v>#NAME?</v>
      </c>
      <c r="AN3939" s="8">
        <f t="shared" si="2839"/>
        <v>47144</v>
      </c>
      <c r="AO3939" s="19" cm="1">
        <f t="array" aca="1" ref="AO3939" ca="1">INDIRECT("V"&amp;($AN3939+10-$AQ$2)) - INDIRECT("V"&amp;($AN3939+10))</f>
        <v>0</v>
      </c>
      <c r="AP3939" s="19" cm="1">
        <f t="array" aca="1" ref="AP3939" ca="1">INDIRECT("W"&amp;($AN3939+10-$AQ$2)) - INDIRECT("W"&amp;($AN3939+10))</f>
        <v>0</v>
      </c>
      <c r="AQ3939" s="19" cm="1">
        <f t="array" aca="1" ref="AQ3939" ca="1">INDIRECT("X"&amp;($AN3939+10-$AQ$2)) - INDIRECT("X"&amp;($AN3939+10))</f>
        <v>0</v>
      </c>
      <c r="AR3939" s="19" cm="1">
        <f t="array" aca="1" ref="AR3939" ca="1">INDIRECT("Y"&amp;($AN3939+10-$AQ$2)) - INDIRECT("Y"&amp;($AN3939+10))</f>
        <v>0</v>
      </c>
      <c r="AS3939" s="8" cm="1">
        <f t="array" aca="1" ref="AS3939" ca="1">INDIRECT("AD"&amp;($AN3939+10-$AQ$2))</f>
        <v>0</v>
      </c>
      <c r="AU3939" s="12" t="e">
        <f t="shared" ca="1" si="2838"/>
        <v>#DIV/0!</v>
      </c>
      <c r="AV3939" s="8">
        <f t="shared" ca="1" si="2847"/>
        <v>-273.14999999999998</v>
      </c>
      <c r="AW3939" s="8">
        <f t="shared" ca="1" si="2848"/>
        <v>0.80400000000000005</v>
      </c>
      <c r="AX3939" s="8" cm="1">
        <f t="array" aca="1" ref="AX3939" ca="1">AW3939 - dECuCon4C(AV3939)</f>
        <v>0.80399591120300784</v>
      </c>
      <c r="AY3939" s="8" cm="1">
        <f t="array" aca="1" ref="AY3939" ca="1">dECuCon4C(AV3939)</f>
        <v>4.0887969922092398E-6</v>
      </c>
      <c r="AZ3939" s="8"/>
      <c r="BA3939" s="13" t="e">
        <f t="shared" ca="1" si="2849"/>
        <v>#DIV/0!</v>
      </c>
    </row>
    <row r="3940" spans="22:53" x14ac:dyDescent="0.25">
      <c r="V3940" s="8" t="e">
        <f t="shared" si="2852"/>
        <v>#DIV/0!</v>
      </c>
      <c r="W3940" s="8" t="e">
        <f t="shared" si="2853"/>
        <v>#DIV/0!</v>
      </c>
      <c r="X3940" s="8" t="e">
        <f t="shared" si="2854"/>
        <v>#DIV/0!</v>
      </c>
      <c r="Y3940" s="8" t="e">
        <f t="shared" si="2855"/>
        <v>#DIV/0!</v>
      </c>
      <c r="Z3940" s="8"/>
      <c r="AA3940" s="8"/>
      <c r="AD3940" s="9" t="e" cm="1">
        <f t="array" aca="1" ref="AD3940" ca="1">Tgost2009(C3940/100.0557)+273.15</f>
        <v>#NAME?</v>
      </c>
      <c r="AE3940" s="8" t="e">
        <f t="shared" ca="1" si="2813"/>
        <v>#NAME?</v>
      </c>
      <c r="AF3940" s="8" t="e">
        <f t="shared" ca="1" si="2814"/>
        <v>#NAME?</v>
      </c>
      <c r="AG3940" s="8" t="e" cm="1">
        <f t="array" aca="1" ref="AG3940" ca="1">AF3940-dECuCon4C(AE3940)</f>
        <v>#NAME?</v>
      </c>
      <c r="AH3940" s="8" t="e" cm="1">
        <f t="array" aca="1" ref="AH3940" ca="1">dECuCon4C(AE3940)</f>
        <v>#VALUE!</v>
      </c>
      <c r="AI3940" s="10" t="e">
        <f t="shared" ca="1" si="2856"/>
        <v>#DIV/0!</v>
      </c>
      <c r="AJ3940" s="11" t="e">
        <f t="shared" ca="1" si="2837"/>
        <v>#NAME?</v>
      </c>
      <c r="AK3940" s="8" t="e">
        <f t="shared" ca="1" si="2815"/>
        <v>#NAME?</v>
      </c>
      <c r="AN3940" s="8">
        <f t="shared" si="2839"/>
        <v>47156</v>
      </c>
      <c r="AO3940" s="19" cm="1">
        <f t="array" aca="1" ref="AO3940" ca="1">INDIRECT("V"&amp;($AN3940+10-$AQ$2)) - INDIRECT("V"&amp;($AN3940+10))</f>
        <v>0</v>
      </c>
      <c r="AP3940" s="19" cm="1">
        <f t="array" aca="1" ref="AP3940" ca="1">INDIRECT("W"&amp;($AN3940+10-$AQ$2)) - INDIRECT("W"&amp;($AN3940+10))</f>
        <v>0</v>
      </c>
      <c r="AQ3940" s="19" cm="1">
        <f t="array" aca="1" ref="AQ3940" ca="1">INDIRECT("X"&amp;($AN3940+10-$AQ$2)) - INDIRECT("X"&amp;($AN3940+10))</f>
        <v>0</v>
      </c>
      <c r="AR3940" s="19" cm="1">
        <f t="array" aca="1" ref="AR3940" ca="1">INDIRECT("Y"&amp;($AN3940+10-$AQ$2)) - INDIRECT("Y"&amp;($AN3940+10))</f>
        <v>0</v>
      </c>
      <c r="AS3940" s="8" cm="1">
        <f t="array" aca="1" ref="AS3940" ca="1">INDIRECT("AD"&amp;($AN3940+10-$AQ$2))</f>
        <v>0</v>
      </c>
      <c r="AU3940" s="12" t="e">
        <f t="shared" ca="1" si="2838"/>
        <v>#DIV/0!</v>
      </c>
      <c r="AV3940" s="8">
        <f t="shared" ca="1" si="2847"/>
        <v>-273.14999999999998</v>
      </c>
      <c r="AW3940" s="8">
        <f t="shared" ca="1" si="2848"/>
        <v>0.80400000000000005</v>
      </c>
      <c r="AX3940" s="8" cm="1">
        <f t="array" aca="1" ref="AX3940" ca="1">AW3940 - dECuCon4C(AV3940)</f>
        <v>0.80399591120300784</v>
      </c>
      <c r="AY3940" s="8" cm="1">
        <f t="array" aca="1" ref="AY3940" ca="1">dECuCon4C(AV3940)</f>
        <v>4.0887969922092398E-6</v>
      </c>
      <c r="AZ3940" s="8"/>
      <c r="BA3940" s="13" t="e">
        <f t="shared" ca="1" si="2849"/>
        <v>#DIV/0!</v>
      </c>
    </row>
    <row r="3941" spans="22:53" x14ac:dyDescent="0.25">
      <c r="V3941" s="8" t="e">
        <f t="shared" si="2852"/>
        <v>#DIV/0!</v>
      </c>
      <c r="W3941" s="8" t="e">
        <f t="shared" si="2853"/>
        <v>#DIV/0!</v>
      </c>
      <c r="X3941" s="8" t="e">
        <f t="shared" si="2854"/>
        <v>#DIV/0!</v>
      </c>
      <c r="Y3941" s="8" t="e">
        <f t="shared" si="2855"/>
        <v>#DIV/0!</v>
      </c>
      <c r="Z3941" s="8"/>
      <c r="AA3941" s="8"/>
      <c r="AD3941" s="9" t="e" cm="1">
        <f t="array" aca="1" ref="AD3941" ca="1">Tgost2009(C3941/100.0557)+273.15</f>
        <v>#NAME?</v>
      </c>
      <c r="AE3941" s="8" t="e">
        <f t="shared" ref="AE3941:AE4004" ca="1" si="2857">AD3941 - 273.15</f>
        <v>#NAME?</v>
      </c>
      <c r="AF3941" s="8" t="e">
        <f t="shared" ref="AF3941:AF4004" ca="1" si="2858">0.041* AD3941 *(EXP(-AD3941/93)+0.123- 0.442/(1+(AD3941/172.4)^3))+0.804</f>
        <v>#NAME?</v>
      </c>
      <c r="AG3941" s="8" t="e" cm="1">
        <f t="array" aca="1" ref="AG3941" ca="1">AF3941-dECuCon4C(AE3941)</f>
        <v>#NAME?</v>
      </c>
      <c r="AH3941" s="8" t="e" cm="1">
        <f t="array" aca="1" ref="AH3941" ca="1">dECuCon4C(AE3941)</f>
        <v>#VALUE!</v>
      </c>
      <c r="AI3941" s="10" t="e">
        <f t="shared" ca="1" si="2856"/>
        <v>#DIV/0!</v>
      </c>
      <c r="AJ3941" s="11" t="e">
        <f t="shared" ca="1" si="2837"/>
        <v>#NAME?</v>
      </c>
      <c r="AK3941" s="8" t="e">
        <f t="shared" ref="AK3941:AK4004" ca="1" si="2859">1/AD3941</f>
        <v>#NAME?</v>
      </c>
      <c r="AN3941" s="8">
        <f t="shared" si="2839"/>
        <v>47168</v>
      </c>
      <c r="AO3941" s="19" cm="1">
        <f t="array" aca="1" ref="AO3941" ca="1">INDIRECT("V"&amp;($AN3941+10-$AQ$2)) - INDIRECT("V"&amp;($AN3941+10))</f>
        <v>0</v>
      </c>
      <c r="AP3941" s="19" cm="1">
        <f t="array" aca="1" ref="AP3941" ca="1">INDIRECT("W"&amp;($AN3941+10-$AQ$2)) - INDIRECT("W"&amp;($AN3941+10))</f>
        <v>0</v>
      </c>
      <c r="AQ3941" s="19" cm="1">
        <f t="array" aca="1" ref="AQ3941" ca="1">INDIRECT("X"&amp;($AN3941+10-$AQ$2)) - INDIRECT("X"&amp;($AN3941+10))</f>
        <v>0</v>
      </c>
      <c r="AR3941" s="19" cm="1">
        <f t="array" aca="1" ref="AR3941" ca="1">INDIRECT("Y"&amp;($AN3941+10-$AQ$2)) - INDIRECT("Y"&amp;($AN3941+10))</f>
        <v>0</v>
      </c>
      <c r="AS3941" s="8" cm="1">
        <f t="array" aca="1" ref="AS3941" ca="1">INDIRECT("AD"&amp;($AN3941+10-$AQ$2))</f>
        <v>0</v>
      </c>
      <c r="AU3941" s="12" t="e">
        <f t="shared" ca="1" si="2838"/>
        <v>#DIV/0!</v>
      </c>
      <c r="AV3941" s="8">
        <f t="shared" ca="1" si="2847"/>
        <v>-273.14999999999998</v>
      </c>
      <c r="AW3941" s="8">
        <f t="shared" ca="1" si="2848"/>
        <v>0.80400000000000005</v>
      </c>
      <c r="AX3941" s="8" cm="1">
        <f t="array" aca="1" ref="AX3941" ca="1">AW3941 - dECuCon4C(AV3941)</f>
        <v>0.80399591120300784</v>
      </c>
      <c r="AY3941" s="8" cm="1">
        <f t="array" aca="1" ref="AY3941" ca="1">dECuCon4C(AV3941)</f>
        <v>4.0887969922092398E-6</v>
      </c>
      <c r="AZ3941" s="8"/>
      <c r="BA3941" s="13" t="e">
        <f t="shared" ca="1" si="2849"/>
        <v>#DIV/0!</v>
      </c>
    </row>
    <row r="3942" spans="22:53" x14ac:dyDescent="0.25">
      <c r="V3942" s="8" t="e">
        <f t="shared" si="2852"/>
        <v>#DIV/0!</v>
      </c>
      <c r="W3942" s="8" t="e">
        <f t="shared" si="2853"/>
        <v>#DIV/0!</v>
      </c>
      <c r="X3942" s="8" t="e">
        <f t="shared" si="2854"/>
        <v>#DIV/0!</v>
      </c>
      <c r="Y3942" s="8" t="e">
        <f t="shared" si="2855"/>
        <v>#DIV/0!</v>
      </c>
      <c r="Z3942" s="8"/>
      <c r="AA3942" s="8"/>
      <c r="AD3942" s="9" t="e" cm="1">
        <f t="array" aca="1" ref="AD3942" ca="1">Tgost2009(C3942/100.0557)+273.15</f>
        <v>#NAME?</v>
      </c>
      <c r="AE3942" s="8" t="e">
        <f t="shared" ca="1" si="2857"/>
        <v>#NAME?</v>
      </c>
      <c r="AF3942" s="8" t="e">
        <f t="shared" ca="1" si="2858"/>
        <v>#NAME?</v>
      </c>
      <c r="AG3942" s="8" t="e" cm="1">
        <f t="array" aca="1" ref="AG3942" ca="1">AF3942-dECuCon4C(AE3942)</f>
        <v>#NAME?</v>
      </c>
      <c r="AH3942" s="8" t="e" cm="1">
        <f t="array" aca="1" ref="AH3942" ca="1">dECuCon4C(AE3942)</f>
        <v>#VALUE!</v>
      </c>
      <c r="AI3942" s="10" t="e">
        <f t="shared" ca="1" si="2856"/>
        <v>#DIV/0!</v>
      </c>
      <c r="AJ3942" s="11" t="e">
        <f t="shared" ca="1" si="2837"/>
        <v>#NAME?</v>
      </c>
      <c r="AK3942" s="8" t="e">
        <f t="shared" ca="1" si="2859"/>
        <v>#NAME?</v>
      </c>
      <c r="AN3942" s="8">
        <f t="shared" si="2839"/>
        <v>47180</v>
      </c>
      <c r="AO3942" s="19" cm="1">
        <f t="array" aca="1" ref="AO3942" ca="1">INDIRECT("V"&amp;($AN3942+10-$AQ$2)) - INDIRECT("V"&amp;($AN3942+10))</f>
        <v>0</v>
      </c>
      <c r="AP3942" s="19" cm="1">
        <f t="array" aca="1" ref="AP3942" ca="1">INDIRECT("W"&amp;($AN3942+10-$AQ$2)) - INDIRECT("W"&amp;($AN3942+10))</f>
        <v>0</v>
      </c>
      <c r="AQ3942" s="19" cm="1">
        <f t="array" aca="1" ref="AQ3942" ca="1">INDIRECT("X"&amp;($AN3942+10-$AQ$2)) - INDIRECT("X"&amp;($AN3942+10))</f>
        <v>0</v>
      </c>
      <c r="AR3942" s="19" cm="1">
        <f t="array" aca="1" ref="AR3942" ca="1">INDIRECT("Y"&amp;($AN3942+10-$AQ$2)) - INDIRECT("Y"&amp;($AN3942+10))</f>
        <v>0</v>
      </c>
      <c r="AS3942" s="8" cm="1">
        <f t="array" aca="1" ref="AS3942" ca="1">INDIRECT("AD"&amp;($AN3942+10-$AQ$2))</f>
        <v>0</v>
      </c>
      <c r="AU3942" s="12" t="e">
        <f t="shared" ca="1" si="2838"/>
        <v>#DIV/0!</v>
      </c>
      <c r="AV3942" s="8">
        <f t="shared" ca="1" si="2847"/>
        <v>-273.14999999999998</v>
      </c>
      <c r="AW3942" s="8">
        <f t="shared" ca="1" si="2848"/>
        <v>0.80400000000000005</v>
      </c>
      <c r="AX3942" s="8" cm="1">
        <f t="array" aca="1" ref="AX3942" ca="1">AW3942 - dECuCon4C(AV3942)</f>
        <v>0.80399591120300784</v>
      </c>
      <c r="AY3942" s="8" cm="1">
        <f t="array" aca="1" ref="AY3942" ca="1">dECuCon4C(AV3942)</f>
        <v>4.0887969922092398E-6</v>
      </c>
      <c r="AZ3942" s="8"/>
      <c r="BA3942" s="13" t="e">
        <f t="shared" ca="1" si="2849"/>
        <v>#DIV/0!</v>
      </c>
    </row>
    <row r="3943" spans="22:53" x14ac:dyDescent="0.25">
      <c r="V3943" s="8"/>
      <c r="W3943" s="8"/>
      <c r="X3943" s="8"/>
      <c r="Y3943" s="8"/>
      <c r="Z3943" s="8" t="e">
        <f t="shared" ref="Z3943:Z3946" si="2860">AVERAGE(L3943:M3943)</f>
        <v>#DIV/0!</v>
      </c>
      <c r="AA3943" s="8" t="e">
        <f t="shared" ref="AA3943:AA3946" si="2861">AVERAGE(N3943:O3943)</f>
        <v>#DIV/0!</v>
      </c>
      <c r="AD3943" s="9" t="e" cm="1">
        <f t="array" aca="1" ref="AD3943" ca="1">Tgost2009(C3943/100.0557)+273.15</f>
        <v>#NAME?</v>
      </c>
      <c r="AE3943" s="8" t="e">
        <f t="shared" ca="1" si="2857"/>
        <v>#NAME?</v>
      </c>
      <c r="AF3943" s="8" t="e">
        <f t="shared" ca="1" si="2858"/>
        <v>#NAME?</v>
      </c>
      <c r="AG3943" s="8" t="e" cm="1">
        <f t="array" aca="1" ref="AG3943" ca="1">AF3943-dECuCon4C(AE3943)</f>
        <v>#NAME?</v>
      </c>
      <c r="AH3943" s="8" t="e" cm="1">
        <f t="array" aca="1" ref="AH3943" ca="1">dECuCon4C(AE3943)</f>
        <v>#VALUE!</v>
      </c>
      <c r="AI3943" s="10"/>
      <c r="AJ3943" s="11" t="e">
        <f t="shared" ca="1" si="2837"/>
        <v>#NAME?</v>
      </c>
      <c r="AK3943" s="8" t="e">
        <f t="shared" ca="1" si="2859"/>
        <v>#NAME?</v>
      </c>
      <c r="AN3943" s="8">
        <f t="shared" si="2839"/>
        <v>47192</v>
      </c>
      <c r="AO3943" s="19" cm="1">
        <f t="array" aca="1" ref="AO3943" ca="1">INDIRECT("V"&amp;($AN3943+10-$AQ$2)) - INDIRECT("V"&amp;($AN3943+10))</f>
        <v>0</v>
      </c>
      <c r="AP3943" s="19" cm="1">
        <f t="array" aca="1" ref="AP3943" ca="1">INDIRECT("W"&amp;($AN3943+10-$AQ$2)) - INDIRECT("W"&amp;($AN3943+10))</f>
        <v>0</v>
      </c>
      <c r="AQ3943" s="19" cm="1">
        <f t="array" aca="1" ref="AQ3943" ca="1">INDIRECT("X"&amp;($AN3943+10-$AQ$2)) - INDIRECT("X"&amp;($AN3943+10))</f>
        <v>0</v>
      </c>
      <c r="AR3943" s="19" cm="1">
        <f t="array" aca="1" ref="AR3943" ca="1">INDIRECT("Y"&amp;($AN3943+10-$AQ$2)) - INDIRECT("Y"&amp;($AN3943+10))</f>
        <v>0</v>
      </c>
      <c r="AS3943" s="8" cm="1">
        <f t="array" aca="1" ref="AS3943" ca="1">INDIRECT("AD"&amp;($AN3943+10-$AQ$2))</f>
        <v>0</v>
      </c>
      <c r="AU3943" s="12" t="e">
        <f t="shared" ca="1" si="2838"/>
        <v>#DIV/0!</v>
      </c>
      <c r="AV3943" s="8">
        <f t="shared" ca="1" si="2847"/>
        <v>-273.14999999999998</v>
      </c>
      <c r="AW3943" s="8">
        <f t="shared" ca="1" si="2848"/>
        <v>0.80400000000000005</v>
      </c>
      <c r="AX3943" s="8" cm="1">
        <f t="array" aca="1" ref="AX3943" ca="1">AW3943 - dECuCon4C(AV3943)</f>
        <v>0.80399591120300784</v>
      </c>
      <c r="AY3943" s="8" cm="1">
        <f t="array" aca="1" ref="AY3943" ca="1">dECuCon4C(AV3943)</f>
        <v>4.0887969922092398E-6</v>
      </c>
      <c r="AZ3943" s="8"/>
      <c r="BA3943" s="13" t="e">
        <f t="shared" ca="1" si="2849"/>
        <v>#DIV/0!</v>
      </c>
    </row>
    <row r="3944" spans="22:53" x14ac:dyDescent="0.25">
      <c r="V3944" s="8"/>
      <c r="W3944" s="8"/>
      <c r="X3944" s="8"/>
      <c r="Y3944" s="8"/>
      <c r="Z3944" s="8" t="e">
        <f t="shared" si="2860"/>
        <v>#DIV/0!</v>
      </c>
      <c r="AA3944" s="8" t="e">
        <f t="shared" si="2861"/>
        <v>#DIV/0!</v>
      </c>
      <c r="AD3944" s="9" t="e" cm="1">
        <f t="array" aca="1" ref="AD3944" ca="1">Tgost2009(C3944/100.0557)+273.15</f>
        <v>#NAME?</v>
      </c>
      <c r="AE3944" s="8" t="e">
        <f t="shared" ca="1" si="2857"/>
        <v>#NAME?</v>
      </c>
      <c r="AF3944" s="8" t="e">
        <f t="shared" ca="1" si="2858"/>
        <v>#NAME?</v>
      </c>
      <c r="AG3944" s="8" t="e" cm="1">
        <f t="array" aca="1" ref="AG3944" ca="1">AF3944-dECuCon4C(AE3944)</f>
        <v>#NAME?</v>
      </c>
      <c r="AH3944" s="8" t="e" cm="1">
        <f t="array" aca="1" ref="AH3944" ca="1">dECuCon4C(AE3944)</f>
        <v>#VALUE!</v>
      </c>
      <c r="AI3944" s="10"/>
      <c r="AJ3944" s="11" t="e">
        <f t="shared" ca="1" si="2837"/>
        <v>#NAME?</v>
      </c>
      <c r="AK3944" s="8" t="e">
        <f t="shared" ca="1" si="2859"/>
        <v>#NAME?</v>
      </c>
      <c r="AN3944" s="8">
        <f t="shared" si="2839"/>
        <v>47204</v>
      </c>
      <c r="AO3944" s="19" cm="1">
        <f t="array" aca="1" ref="AO3944" ca="1">INDIRECT("V"&amp;($AN3944+10-$AQ$2)) - INDIRECT("V"&amp;($AN3944+10))</f>
        <v>0</v>
      </c>
      <c r="AP3944" s="19" cm="1">
        <f t="array" aca="1" ref="AP3944" ca="1">INDIRECT("W"&amp;($AN3944+10-$AQ$2)) - INDIRECT("W"&amp;($AN3944+10))</f>
        <v>0</v>
      </c>
      <c r="AQ3944" s="19" cm="1">
        <f t="array" aca="1" ref="AQ3944" ca="1">INDIRECT("X"&amp;($AN3944+10-$AQ$2)) - INDIRECT("X"&amp;($AN3944+10))</f>
        <v>0</v>
      </c>
      <c r="AR3944" s="19" cm="1">
        <f t="array" aca="1" ref="AR3944" ca="1">INDIRECT("Y"&amp;($AN3944+10-$AQ$2)) - INDIRECT("Y"&amp;($AN3944+10))</f>
        <v>0</v>
      </c>
      <c r="AS3944" s="8" cm="1">
        <f t="array" aca="1" ref="AS3944" ca="1">INDIRECT("AD"&amp;($AN3944+10-$AQ$2))</f>
        <v>0</v>
      </c>
      <c r="AU3944" s="12" t="e">
        <f t="shared" ca="1" si="2838"/>
        <v>#DIV/0!</v>
      </c>
      <c r="AV3944" s="8">
        <f t="shared" ca="1" si="2847"/>
        <v>-273.14999999999998</v>
      </c>
      <c r="AW3944" s="8">
        <f t="shared" ca="1" si="2848"/>
        <v>0.80400000000000005</v>
      </c>
      <c r="AX3944" s="8" cm="1">
        <f t="array" aca="1" ref="AX3944" ca="1">AW3944 - dECuCon4C(AV3944)</f>
        <v>0.80399591120300784</v>
      </c>
      <c r="AY3944" s="8" cm="1">
        <f t="array" aca="1" ref="AY3944" ca="1">dECuCon4C(AV3944)</f>
        <v>4.0887969922092398E-6</v>
      </c>
      <c r="AZ3944" s="8"/>
      <c r="BA3944" s="13" t="e">
        <f t="shared" ca="1" si="2849"/>
        <v>#DIV/0!</v>
      </c>
    </row>
    <row r="3945" spans="22:53" x14ac:dyDescent="0.25">
      <c r="V3945" s="8"/>
      <c r="W3945" s="8"/>
      <c r="X3945" s="8"/>
      <c r="Y3945" s="8"/>
      <c r="Z3945" s="8" t="e">
        <f t="shared" si="2860"/>
        <v>#DIV/0!</v>
      </c>
      <c r="AA3945" s="8" t="e">
        <f t="shared" si="2861"/>
        <v>#DIV/0!</v>
      </c>
      <c r="AD3945" s="9" t="e" cm="1">
        <f t="array" aca="1" ref="AD3945" ca="1">Tgost2009(C3945/100.0557)+273.15</f>
        <v>#NAME?</v>
      </c>
      <c r="AE3945" s="8" t="e">
        <f t="shared" ca="1" si="2857"/>
        <v>#NAME?</v>
      </c>
      <c r="AF3945" s="8" t="e">
        <f t="shared" ca="1" si="2858"/>
        <v>#NAME?</v>
      </c>
      <c r="AG3945" s="8" t="e" cm="1">
        <f t="array" aca="1" ref="AG3945" ca="1">AF3945-dECuCon4C(AE3945)</f>
        <v>#NAME?</v>
      </c>
      <c r="AH3945" s="8" t="e" cm="1">
        <f t="array" aca="1" ref="AH3945" ca="1">dECuCon4C(AE3945)</f>
        <v>#VALUE!</v>
      </c>
      <c r="AI3945" s="10"/>
      <c r="AJ3945" s="11" t="e">
        <f t="shared" ca="1" si="2837"/>
        <v>#NAME?</v>
      </c>
      <c r="AK3945" s="8" t="e">
        <f t="shared" ca="1" si="2859"/>
        <v>#NAME?</v>
      </c>
      <c r="AN3945" s="8">
        <f t="shared" si="2839"/>
        <v>47216</v>
      </c>
      <c r="AO3945" s="19" cm="1">
        <f t="array" aca="1" ref="AO3945" ca="1">INDIRECT("V"&amp;($AN3945+10-$AQ$2)) - INDIRECT("V"&amp;($AN3945+10))</f>
        <v>0</v>
      </c>
      <c r="AP3945" s="19" cm="1">
        <f t="array" aca="1" ref="AP3945" ca="1">INDIRECT("W"&amp;($AN3945+10-$AQ$2)) - INDIRECT("W"&amp;($AN3945+10))</f>
        <v>0</v>
      </c>
      <c r="AQ3945" s="19" cm="1">
        <f t="array" aca="1" ref="AQ3945" ca="1">INDIRECT("X"&amp;($AN3945+10-$AQ$2)) - INDIRECT("X"&amp;($AN3945+10))</f>
        <v>0</v>
      </c>
      <c r="AR3945" s="19" cm="1">
        <f t="array" aca="1" ref="AR3945" ca="1">INDIRECT("Y"&amp;($AN3945+10-$AQ$2)) - INDIRECT("Y"&amp;($AN3945+10))</f>
        <v>0</v>
      </c>
      <c r="AS3945" s="8" cm="1">
        <f t="array" aca="1" ref="AS3945" ca="1">INDIRECT("AD"&amp;($AN3945+10-$AQ$2))</f>
        <v>0</v>
      </c>
      <c r="AU3945" s="12" t="e">
        <f t="shared" ca="1" si="2838"/>
        <v>#DIV/0!</v>
      </c>
      <c r="AV3945" s="8">
        <f t="shared" ca="1" si="2847"/>
        <v>-273.14999999999998</v>
      </c>
      <c r="AW3945" s="8">
        <f t="shared" ca="1" si="2848"/>
        <v>0.80400000000000005</v>
      </c>
      <c r="AX3945" s="8" cm="1">
        <f t="array" aca="1" ref="AX3945" ca="1">AW3945 - dECuCon4C(AV3945)</f>
        <v>0.80399591120300784</v>
      </c>
      <c r="AY3945" s="8" cm="1">
        <f t="array" aca="1" ref="AY3945" ca="1">dECuCon4C(AV3945)</f>
        <v>4.0887969922092398E-6</v>
      </c>
      <c r="AZ3945" s="8"/>
      <c r="BA3945" s="13" t="e">
        <f t="shared" ca="1" si="2849"/>
        <v>#DIV/0!</v>
      </c>
    </row>
    <row r="3946" spans="22:53" x14ac:dyDescent="0.25">
      <c r="V3946" s="8"/>
      <c r="W3946" s="8"/>
      <c r="X3946" s="8"/>
      <c r="Y3946" s="8"/>
      <c r="Z3946" s="8" t="e">
        <f t="shared" si="2860"/>
        <v>#DIV/0!</v>
      </c>
      <c r="AA3946" s="8" t="e">
        <f t="shared" si="2861"/>
        <v>#DIV/0!</v>
      </c>
      <c r="AD3946" s="9" t="e" cm="1">
        <f t="array" aca="1" ref="AD3946" ca="1">Tgost2009(C3946/100.0557)+273.15</f>
        <v>#NAME?</v>
      </c>
      <c r="AE3946" s="8" t="e">
        <f t="shared" ca="1" si="2857"/>
        <v>#NAME?</v>
      </c>
      <c r="AF3946" s="8" t="e">
        <f t="shared" ca="1" si="2858"/>
        <v>#NAME?</v>
      </c>
      <c r="AG3946" s="8" t="e" cm="1">
        <f t="array" aca="1" ref="AG3946" ca="1">AF3946-dECuCon4C(AE3946)</f>
        <v>#NAME?</v>
      </c>
      <c r="AH3946" s="8" t="e" cm="1">
        <f t="array" aca="1" ref="AH3946" ca="1">dECuCon4C(AE3946)</f>
        <v>#VALUE!</v>
      </c>
      <c r="AI3946" s="10"/>
      <c r="AJ3946" s="11" t="e">
        <f t="shared" ca="1" si="2837"/>
        <v>#NAME?</v>
      </c>
      <c r="AK3946" s="8" t="e">
        <f t="shared" ca="1" si="2859"/>
        <v>#NAME?</v>
      </c>
      <c r="AN3946" s="8">
        <f t="shared" si="2839"/>
        <v>47228</v>
      </c>
      <c r="AO3946" s="19" cm="1">
        <f t="array" aca="1" ref="AO3946" ca="1">INDIRECT("V"&amp;($AN3946+10-$AQ$2)) - INDIRECT("V"&amp;($AN3946+10))</f>
        <v>0</v>
      </c>
      <c r="AP3946" s="19" cm="1">
        <f t="array" aca="1" ref="AP3946" ca="1">INDIRECT("W"&amp;($AN3946+10-$AQ$2)) - INDIRECT("W"&amp;($AN3946+10))</f>
        <v>0</v>
      </c>
      <c r="AQ3946" s="19" cm="1">
        <f t="array" aca="1" ref="AQ3946" ca="1">INDIRECT("X"&amp;($AN3946+10-$AQ$2)) - INDIRECT("X"&amp;($AN3946+10))</f>
        <v>0</v>
      </c>
      <c r="AR3946" s="19" cm="1">
        <f t="array" aca="1" ref="AR3946" ca="1">INDIRECT("Y"&amp;($AN3946+10-$AQ$2)) - INDIRECT("Y"&amp;($AN3946+10))</f>
        <v>0</v>
      </c>
      <c r="AS3946" s="8" cm="1">
        <f t="array" aca="1" ref="AS3946" ca="1">INDIRECT("AD"&amp;($AN3946+10-$AQ$2))</f>
        <v>0</v>
      </c>
      <c r="AU3946" s="12" t="e">
        <f t="shared" ca="1" si="2838"/>
        <v>#DIV/0!</v>
      </c>
      <c r="AV3946" s="8">
        <f t="shared" ca="1" si="2847"/>
        <v>-273.14999999999998</v>
      </c>
      <c r="AW3946" s="8">
        <f t="shared" ca="1" si="2848"/>
        <v>0.80400000000000005</v>
      </c>
      <c r="AX3946" s="8" cm="1">
        <f t="array" aca="1" ref="AX3946" ca="1">AW3946 - dECuCon4C(AV3946)</f>
        <v>0.80399591120300784</v>
      </c>
      <c r="AY3946" s="8" cm="1">
        <f t="array" aca="1" ref="AY3946" ca="1">dECuCon4C(AV3946)</f>
        <v>4.0887969922092398E-6</v>
      </c>
      <c r="AZ3946" s="8"/>
      <c r="BA3946" s="13" t="e">
        <f t="shared" ca="1" si="2849"/>
        <v>#DIV/0!</v>
      </c>
    </row>
    <row r="3947" spans="22:53" x14ac:dyDescent="0.25">
      <c r="V3947" s="8" t="e">
        <f t="shared" ref="V3947:V3954" si="2862">AVERAGE(D3947:E3947)</f>
        <v>#DIV/0!</v>
      </c>
      <c r="W3947" s="8" t="e">
        <f t="shared" ref="W3947:W3954" si="2863">AVERAGE(F3947:G3947)</f>
        <v>#DIV/0!</v>
      </c>
      <c r="X3947" s="8" t="e">
        <f t="shared" ref="X3947:X3954" si="2864">AVERAGE(H3947:I3947)</f>
        <v>#DIV/0!</v>
      </c>
      <c r="Y3947" s="8" t="e">
        <f t="shared" ref="Y3947:Y3954" si="2865">AVERAGE(J3947:K3947)</f>
        <v>#DIV/0!</v>
      </c>
      <c r="Z3947" s="8"/>
      <c r="AA3947" s="8"/>
      <c r="AD3947" s="9" t="e" cm="1">
        <f t="array" aca="1" ref="AD3947" ca="1">Tgost2009(C3947/100.0557)+273.15</f>
        <v>#NAME?</v>
      </c>
      <c r="AE3947" s="8" t="e">
        <f t="shared" ca="1" si="2857"/>
        <v>#NAME?</v>
      </c>
      <c r="AF3947" s="8" t="e">
        <f t="shared" ca="1" si="2858"/>
        <v>#NAME?</v>
      </c>
      <c r="AG3947" s="8" t="e" cm="1">
        <f t="array" aca="1" ref="AG3947" ca="1">AF3947-dECuCon4C(AE3947)</f>
        <v>#NAME?</v>
      </c>
      <c r="AH3947" s="8" t="e" cm="1">
        <f t="array" aca="1" ref="AH3947" ca="1">dECuCon4C(AE3947)</f>
        <v>#VALUE!</v>
      </c>
      <c r="AI3947" s="10" t="e">
        <f t="shared" ref="AI3947:AI3954" ca="1" si="2866">(W3947-V3947)/(AF3947-AG3947)*10^(6)</f>
        <v>#DIV/0!</v>
      </c>
      <c r="AJ3947" s="11" t="e">
        <f t="shared" ca="1" si="2837"/>
        <v>#NAME?</v>
      </c>
      <c r="AK3947" s="8" t="e">
        <f t="shared" ca="1" si="2859"/>
        <v>#NAME?</v>
      </c>
      <c r="AN3947" s="8">
        <f t="shared" si="2839"/>
        <v>47240</v>
      </c>
      <c r="AO3947" s="19" cm="1">
        <f t="array" aca="1" ref="AO3947" ca="1">INDIRECT("V"&amp;($AN3947+10-$AQ$2)) - INDIRECT("V"&amp;($AN3947+10))</f>
        <v>0</v>
      </c>
      <c r="AP3947" s="19" cm="1">
        <f t="array" aca="1" ref="AP3947" ca="1">INDIRECT("W"&amp;($AN3947+10-$AQ$2)) - INDIRECT("W"&amp;($AN3947+10))</f>
        <v>0</v>
      </c>
      <c r="AQ3947" s="19" cm="1">
        <f t="array" aca="1" ref="AQ3947" ca="1">INDIRECT("X"&amp;($AN3947+10-$AQ$2)) - INDIRECT("X"&amp;($AN3947+10))</f>
        <v>0</v>
      </c>
      <c r="AR3947" s="19" cm="1">
        <f t="array" aca="1" ref="AR3947" ca="1">INDIRECT("Y"&amp;($AN3947+10-$AQ$2)) - INDIRECT("Y"&amp;($AN3947+10))</f>
        <v>0</v>
      </c>
      <c r="AS3947" s="8" cm="1">
        <f t="array" aca="1" ref="AS3947" ca="1">INDIRECT("AD"&amp;($AN3947+10-$AQ$2))</f>
        <v>0</v>
      </c>
      <c r="AU3947" s="12" t="e">
        <f t="shared" ca="1" si="2838"/>
        <v>#DIV/0!</v>
      </c>
      <c r="AV3947" s="8">
        <f t="shared" ca="1" si="2847"/>
        <v>-273.14999999999998</v>
      </c>
      <c r="AW3947" s="8">
        <f t="shared" ca="1" si="2848"/>
        <v>0.80400000000000005</v>
      </c>
      <c r="AX3947" s="8" cm="1">
        <f t="array" aca="1" ref="AX3947" ca="1">AW3947 - dECuCon4C(AV3947)</f>
        <v>0.80399591120300784</v>
      </c>
      <c r="AY3947" s="8" cm="1">
        <f t="array" aca="1" ref="AY3947" ca="1">dECuCon4C(AV3947)</f>
        <v>4.0887969922092398E-6</v>
      </c>
      <c r="AZ3947" s="8"/>
      <c r="BA3947" s="13" t="e">
        <f t="shared" ca="1" si="2849"/>
        <v>#DIV/0!</v>
      </c>
    </row>
    <row r="3948" spans="22:53" x14ac:dyDescent="0.25">
      <c r="V3948" s="8" t="e">
        <f t="shared" si="2862"/>
        <v>#DIV/0!</v>
      </c>
      <c r="W3948" s="8" t="e">
        <f t="shared" si="2863"/>
        <v>#DIV/0!</v>
      </c>
      <c r="X3948" s="8" t="e">
        <f t="shared" si="2864"/>
        <v>#DIV/0!</v>
      </c>
      <c r="Y3948" s="8" t="e">
        <f t="shared" si="2865"/>
        <v>#DIV/0!</v>
      </c>
      <c r="Z3948" s="8"/>
      <c r="AA3948" s="8"/>
      <c r="AD3948" s="9" t="e" cm="1">
        <f t="array" aca="1" ref="AD3948" ca="1">Tgost2009(C3948/100.0557)+273.15</f>
        <v>#NAME?</v>
      </c>
      <c r="AE3948" s="8" t="e">
        <f t="shared" ca="1" si="2857"/>
        <v>#NAME?</v>
      </c>
      <c r="AF3948" s="8" t="e">
        <f t="shared" ca="1" si="2858"/>
        <v>#NAME?</v>
      </c>
      <c r="AG3948" s="8" t="e" cm="1">
        <f t="array" aca="1" ref="AG3948" ca="1">AF3948-dECuCon4C(AE3948)</f>
        <v>#NAME?</v>
      </c>
      <c r="AH3948" s="8" t="e" cm="1">
        <f t="array" aca="1" ref="AH3948" ca="1">dECuCon4C(AE3948)</f>
        <v>#VALUE!</v>
      </c>
      <c r="AI3948" s="10" t="e">
        <f t="shared" ca="1" si="2866"/>
        <v>#DIV/0!</v>
      </c>
      <c r="AJ3948" s="11" t="e">
        <f t="shared" ca="1" si="2837"/>
        <v>#NAME?</v>
      </c>
      <c r="AK3948" s="8" t="e">
        <f t="shared" ca="1" si="2859"/>
        <v>#NAME?</v>
      </c>
      <c r="AN3948" s="8">
        <f t="shared" si="2839"/>
        <v>47252</v>
      </c>
      <c r="AO3948" s="19" cm="1">
        <f t="array" aca="1" ref="AO3948" ca="1">INDIRECT("V"&amp;($AN3948+10-$AQ$2)) - INDIRECT("V"&amp;($AN3948+10))</f>
        <v>0</v>
      </c>
      <c r="AP3948" s="19" cm="1">
        <f t="array" aca="1" ref="AP3948" ca="1">INDIRECT("W"&amp;($AN3948+10-$AQ$2)) - INDIRECT("W"&amp;($AN3948+10))</f>
        <v>0</v>
      </c>
      <c r="AQ3948" s="19" cm="1">
        <f t="array" aca="1" ref="AQ3948" ca="1">INDIRECT("X"&amp;($AN3948+10-$AQ$2)) - INDIRECT("X"&amp;($AN3948+10))</f>
        <v>0</v>
      </c>
      <c r="AR3948" s="19" cm="1">
        <f t="array" aca="1" ref="AR3948" ca="1">INDIRECT("Y"&amp;($AN3948+10-$AQ$2)) - INDIRECT("Y"&amp;($AN3948+10))</f>
        <v>0</v>
      </c>
      <c r="AS3948" s="8" cm="1">
        <f t="array" aca="1" ref="AS3948" ca="1">INDIRECT("AD"&amp;($AN3948+10-$AQ$2))</f>
        <v>0</v>
      </c>
      <c r="AU3948" s="12" t="e">
        <f t="shared" ca="1" si="2838"/>
        <v>#DIV/0!</v>
      </c>
      <c r="AV3948" s="8">
        <f t="shared" ca="1" si="2847"/>
        <v>-273.14999999999998</v>
      </c>
      <c r="AW3948" s="8">
        <f t="shared" ca="1" si="2848"/>
        <v>0.80400000000000005</v>
      </c>
      <c r="AX3948" s="8" cm="1">
        <f t="array" aca="1" ref="AX3948" ca="1">AW3948 - dECuCon4C(AV3948)</f>
        <v>0.80399591120300784</v>
      </c>
      <c r="AY3948" s="8" cm="1">
        <f t="array" aca="1" ref="AY3948" ca="1">dECuCon4C(AV3948)</f>
        <v>4.0887969922092398E-6</v>
      </c>
      <c r="AZ3948" s="8"/>
      <c r="BA3948" s="13" t="e">
        <f t="shared" ca="1" si="2849"/>
        <v>#DIV/0!</v>
      </c>
    </row>
    <row r="3949" spans="22:53" x14ac:dyDescent="0.25">
      <c r="V3949" s="8" t="e">
        <f t="shared" si="2862"/>
        <v>#DIV/0!</v>
      </c>
      <c r="W3949" s="8" t="e">
        <f t="shared" si="2863"/>
        <v>#DIV/0!</v>
      </c>
      <c r="X3949" s="8" t="e">
        <f t="shared" si="2864"/>
        <v>#DIV/0!</v>
      </c>
      <c r="Y3949" s="8" t="e">
        <f t="shared" si="2865"/>
        <v>#DIV/0!</v>
      </c>
      <c r="Z3949" s="8"/>
      <c r="AA3949" s="8"/>
      <c r="AD3949" s="9" t="e" cm="1">
        <f t="array" aca="1" ref="AD3949" ca="1">Tgost2009(C3949/100.0557)+273.15</f>
        <v>#NAME?</v>
      </c>
      <c r="AE3949" s="8" t="e">
        <f t="shared" ca="1" si="2857"/>
        <v>#NAME?</v>
      </c>
      <c r="AF3949" s="8" t="e">
        <f t="shared" ca="1" si="2858"/>
        <v>#NAME?</v>
      </c>
      <c r="AG3949" s="8" t="e" cm="1">
        <f t="array" aca="1" ref="AG3949" ca="1">AF3949-dECuCon4C(AE3949)</f>
        <v>#NAME?</v>
      </c>
      <c r="AH3949" s="8" t="e" cm="1">
        <f t="array" aca="1" ref="AH3949" ca="1">dECuCon4C(AE3949)</f>
        <v>#VALUE!</v>
      </c>
      <c r="AI3949" s="10" t="e">
        <f t="shared" ca="1" si="2866"/>
        <v>#DIV/0!</v>
      </c>
      <c r="AJ3949" s="11" t="e">
        <f t="shared" ca="1" si="2837"/>
        <v>#NAME?</v>
      </c>
      <c r="AK3949" s="8" t="e">
        <f t="shared" ca="1" si="2859"/>
        <v>#NAME?</v>
      </c>
      <c r="AN3949" s="8">
        <f t="shared" si="2839"/>
        <v>47264</v>
      </c>
      <c r="AO3949" s="19" cm="1">
        <f t="array" aca="1" ref="AO3949" ca="1">INDIRECT("V"&amp;($AN3949+10-$AQ$2)) - INDIRECT("V"&amp;($AN3949+10))</f>
        <v>0</v>
      </c>
      <c r="AP3949" s="19" cm="1">
        <f t="array" aca="1" ref="AP3949" ca="1">INDIRECT("W"&amp;($AN3949+10-$AQ$2)) - INDIRECT("W"&amp;($AN3949+10))</f>
        <v>0</v>
      </c>
      <c r="AQ3949" s="19" cm="1">
        <f t="array" aca="1" ref="AQ3949" ca="1">INDIRECT("X"&amp;($AN3949+10-$AQ$2)) - INDIRECT("X"&amp;($AN3949+10))</f>
        <v>0</v>
      </c>
      <c r="AR3949" s="19" cm="1">
        <f t="array" aca="1" ref="AR3949" ca="1">INDIRECT("Y"&amp;($AN3949+10-$AQ$2)) - INDIRECT("Y"&amp;($AN3949+10))</f>
        <v>0</v>
      </c>
      <c r="AS3949" s="8" cm="1">
        <f t="array" aca="1" ref="AS3949" ca="1">INDIRECT("AD"&amp;($AN3949+10-$AQ$2))</f>
        <v>0</v>
      </c>
      <c r="AU3949" s="12" t="e">
        <f t="shared" ca="1" si="2838"/>
        <v>#DIV/0!</v>
      </c>
      <c r="AV3949" s="8">
        <f t="shared" ca="1" si="2847"/>
        <v>-273.14999999999998</v>
      </c>
      <c r="AW3949" s="8">
        <f t="shared" ca="1" si="2848"/>
        <v>0.80400000000000005</v>
      </c>
      <c r="AX3949" s="8" cm="1">
        <f t="array" aca="1" ref="AX3949" ca="1">AW3949 - dECuCon4C(AV3949)</f>
        <v>0.80399591120300784</v>
      </c>
      <c r="AY3949" s="8" cm="1">
        <f t="array" aca="1" ref="AY3949" ca="1">dECuCon4C(AV3949)</f>
        <v>4.0887969922092398E-6</v>
      </c>
      <c r="AZ3949" s="8"/>
      <c r="BA3949" s="13" t="e">
        <f t="shared" ca="1" si="2849"/>
        <v>#DIV/0!</v>
      </c>
    </row>
    <row r="3950" spans="22:53" x14ac:dyDescent="0.25">
      <c r="V3950" s="8" t="e">
        <f t="shared" si="2862"/>
        <v>#DIV/0!</v>
      </c>
      <c r="W3950" s="8" t="e">
        <f t="shared" si="2863"/>
        <v>#DIV/0!</v>
      </c>
      <c r="X3950" s="8" t="e">
        <f t="shared" si="2864"/>
        <v>#DIV/0!</v>
      </c>
      <c r="Y3950" s="8" t="e">
        <f t="shared" si="2865"/>
        <v>#DIV/0!</v>
      </c>
      <c r="Z3950" s="8"/>
      <c r="AA3950" s="8"/>
      <c r="AD3950" s="9" t="e" cm="1">
        <f t="array" aca="1" ref="AD3950" ca="1">Tgost2009(C3950/100.0557)+273.15</f>
        <v>#NAME?</v>
      </c>
      <c r="AE3950" s="8" t="e">
        <f t="shared" ca="1" si="2857"/>
        <v>#NAME?</v>
      </c>
      <c r="AF3950" s="8" t="e">
        <f t="shared" ca="1" si="2858"/>
        <v>#NAME?</v>
      </c>
      <c r="AG3950" s="8" t="e" cm="1">
        <f t="array" aca="1" ref="AG3950" ca="1">AF3950-dECuCon4C(AE3950)</f>
        <v>#NAME?</v>
      </c>
      <c r="AH3950" s="8" t="e" cm="1">
        <f t="array" aca="1" ref="AH3950" ca="1">dECuCon4C(AE3950)</f>
        <v>#VALUE!</v>
      </c>
      <c r="AI3950" s="10" t="e">
        <f t="shared" ca="1" si="2866"/>
        <v>#DIV/0!</v>
      </c>
      <c r="AJ3950" s="11" t="e">
        <f t="shared" ca="1" si="2837"/>
        <v>#NAME?</v>
      </c>
      <c r="AK3950" s="8" t="e">
        <f t="shared" ca="1" si="2859"/>
        <v>#NAME?</v>
      </c>
      <c r="AN3950" s="8">
        <f t="shared" si="2839"/>
        <v>47276</v>
      </c>
      <c r="AO3950" s="19" cm="1">
        <f t="array" aca="1" ref="AO3950" ca="1">INDIRECT("V"&amp;($AN3950+10-$AQ$2)) - INDIRECT("V"&amp;($AN3950+10))</f>
        <v>0</v>
      </c>
      <c r="AP3950" s="19" cm="1">
        <f t="array" aca="1" ref="AP3950" ca="1">INDIRECT("W"&amp;($AN3950+10-$AQ$2)) - INDIRECT("W"&amp;($AN3950+10))</f>
        <v>0</v>
      </c>
      <c r="AQ3950" s="19" cm="1">
        <f t="array" aca="1" ref="AQ3950" ca="1">INDIRECT("X"&amp;($AN3950+10-$AQ$2)) - INDIRECT("X"&amp;($AN3950+10))</f>
        <v>0</v>
      </c>
      <c r="AR3950" s="19" cm="1">
        <f t="array" aca="1" ref="AR3950" ca="1">INDIRECT("Y"&amp;($AN3950+10-$AQ$2)) - INDIRECT("Y"&amp;($AN3950+10))</f>
        <v>0</v>
      </c>
      <c r="AS3950" s="8" cm="1">
        <f t="array" aca="1" ref="AS3950" ca="1">INDIRECT("AD"&amp;($AN3950+10-$AQ$2))</f>
        <v>0</v>
      </c>
      <c r="AU3950" s="12" t="e">
        <f t="shared" ca="1" si="2838"/>
        <v>#DIV/0!</v>
      </c>
      <c r="AV3950" s="8">
        <f t="shared" ca="1" si="2847"/>
        <v>-273.14999999999998</v>
      </c>
      <c r="AW3950" s="8">
        <f t="shared" ca="1" si="2848"/>
        <v>0.80400000000000005</v>
      </c>
      <c r="AX3950" s="8" cm="1">
        <f t="array" aca="1" ref="AX3950" ca="1">AW3950 - dECuCon4C(AV3950)</f>
        <v>0.80399591120300784</v>
      </c>
      <c r="AY3950" s="8" cm="1">
        <f t="array" aca="1" ref="AY3950" ca="1">dECuCon4C(AV3950)</f>
        <v>4.0887969922092398E-6</v>
      </c>
      <c r="AZ3950" s="8"/>
      <c r="BA3950" s="13" t="e">
        <f t="shared" ca="1" si="2849"/>
        <v>#DIV/0!</v>
      </c>
    </row>
    <row r="3951" spans="22:53" x14ac:dyDescent="0.25">
      <c r="V3951" s="8" t="e">
        <f t="shared" si="2862"/>
        <v>#DIV/0!</v>
      </c>
      <c r="W3951" s="8" t="e">
        <f t="shared" si="2863"/>
        <v>#DIV/0!</v>
      </c>
      <c r="X3951" s="8" t="e">
        <f t="shared" si="2864"/>
        <v>#DIV/0!</v>
      </c>
      <c r="Y3951" s="8" t="e">
        <f t="shared" si="2865"/>
        <v>#DIV/0!</v>
      </c>
      <c r="Z3951" s="8"/>
      <c r="AA3951" s="8"/>
      <c r="AD3951" s="9" t="e" cm="1">
        <f t="array" aca="1" ref="AD3951" ca="1">Tgost2009(C3951/100.0557)+273.15</f>
        <v>#NAME?</v>
      </c>
      <c r="AE3951" s="8" t="e">
        <f t="shared" ca="1" si="2857"/>
        <v>#NAME?</v>
      </c>
      <c r="AF3951" s="8" t="e">
        <f t="shared" ca="1" si="2858"/>
        <v>#NAME?</v>
      </c>
      <c r="AG3951" s="8" t="e" cm="1">
        <f t="array" aca="1" ref="AG3951" ca="1">AF3951-dECuCon4C(AE3951)</f>
        <v>#NAME?</v>
      </c>
      <c r="AH3951" s="8" t="e" cm="1">
        <f t="array" aca="1" ref="AH3951" ca="1">dECuCon4C(AE3951)</f>
        <v>#VALUE!</v>
      </c>
      <c r="AI3951" s="10" t="e">
        <f t="shared" ca="1" si="2866"/>
        <v>#DIV/0!</v>
      </c>
      <c r="AJ3951" s="11" t="e">
        <f t="shared" ca="1" si="2837"/>
        <v>#NAME?</v>
      </c>
      <c r="AK3951" s="8" t="e">
        <f t="shared" ca="1" si="2859"/>
        <v>#NAME?</v>
      </c>
      <c r="AN3951" s="8">
        <f t="shared" si="2839"/>
        <v>47288</v>
      </c>
      <c r="AO3951" s="19" cm="1">
        <f t="array" aca="1" ref="AO3951" ca="1">INDIRECT("V"&amp;($AN3951+10-$AQ$2)) - INDIRECT("V"&amp;($AN3951+10))</f>
        <v>0</v>
      </c>
      <c r="AP3951" s="19" cm="1">
        <f t="array" aca="1" ref="AP3951" ca="1">INDIRECT("W"&amp;($AN3951+10-$AQ$2)) - INDIRECT("W"&amp;($AN3951+10))</f>
        <v>0</v>
      </c>
      <c r="AQ3951" s="19" cm="1">
        <f t="array" aca="1" ref="AQ3951" ca="1">INDIRECT("X"&amp;($AN3951+10-$AQ$2)) - INDIRECT("X"&amp;($AN3951+10))</f>
        <v>0</v>
      </c>
      <c r="AR3951" s="19" cm="1">
        <f t="array" aca="1" ref="AR3951" ca="1">INDIRECT("Y"&amp;($AN3951+10-$AQ$2)) - INDIRECT("Y"&amp;($AN3951+10))</f>
        <v>0</v>
      </c>
      <c r="AS3951" s="8" cm="1">
        <f t="array" aca="1" ref="AS3951" ca="1">INDIRECT("AD"&amp;($AN3951+10-$AQ$2))</f>
        <v>0</v>
      </c>
      <c r="AU3951" s="12" t="e">
        <f t="shared" ca="1" si="2838"/>
        <v>#DIV/0!</v>
      </c>
      <c r="AV3951" s="8">
        <f t="shared" ca="1" si="2847"/>
        <v>-273.14999999999998</v>
      </c>
      <c r="AW3951" s="8">
        <f t="shared" ca="1" si="2848"/>
        <v>0.80400000000000005</v>
      </c>
      <c r="AX3951" s="8" cm="1">
        <f t="array" aca="1" ref="AX3951" ca="1">AW3951 - dECuCon4C(AV3951)</f>
        <v>0.80399591120300784</v>
      </c>
      <c r="AY3951" s="8" cm="1">
        <f t="array" aca="1" ref="AY3951" ca="1">dECuCon4C(AV3951)</f>
        <v>4.0887969922092398E-6</v>
      </c>
      <c r="AZ3951" s="8"/>
      <c r="BA3951" s="13" t="e">
        <f t="shared" ca="1" si="2849"/>
        <v>#DIV/0!</v>
      </c>
    </row>
    <row r="3952" spans="22:53" x14ac:dyDescent="0.25">
      <c r="V3952" s="8" t="e">
        <f t="shared" si="2862"/>
        <v>#DIV/0!</v>
      </c>
      <c r="W3952" s="8" t="e">
        <f t="shared" si="2863"/>
        <v>#DIV/0!</v>
      </c>
      <c r="X3952" s="8" t="e">
        <f t="shared" si="2864"/>
        <v>#DIV/0!</v>
      </c>
      <c r="Y3952" s="8" t="e">
        <f t="shared" si="2865"/>
        <v>#DIV/0!</v>
      </c>
      <c r="Z3952" s="8"/>
      <c r="AA3952" s="8"/>
      <c r="AD3952" s="9" t="e" cm="1">
        <f t="array" aca="1" ref="AD3952" ca="1">Tgost2009(C3952/100.0557)+273.15</f>
        <v>#NAME?</v>
      </c>
      <c r="AE3952" s="8" t="e">
        <f t="shared" ca="1" si="2857"/>
        <v>#NAME?</v>
      </c>
      <c r="AF3952" s="8" t="e">
        <f t="shared" ca="1" si="2858"/>
        <v>#NAME?</v>
      </c>
      <c r="AG3952" s="8" t="e" cm="1">
        <f t="array" aca="1" ref="AG3952" ca="1">AF3952-dECuCon4C(AE3952)</f>
        <v>#NAME?</v>
      </c>
      <c r="AH3952" s="8" t="e" cm="1">
        <f t="array" aca="1" ref="AH3952" ca="1">dECuCon4C(AE3952)</f>
        <v>#VALUE!</v>
      </c>
      <c r="AI3952" s="10" t="e">
        <f t="shared" ca="1" si="2866"/>
        <v>#DIV/0!</v>
      </c>
      <c r="AJ3952" s="11" t="e">
        <f t="shared" ca="1" si="2837"/>
        <v>#NAME?</v>
      </c>
      <c r="AK3952" s="8" t="e">
        <f t="shared" ca="1" si="2859"/>
        <v>#NAME?</v>
      </c>
      <c r="AN3952" s="8">
        <f t="shared" si="2839"/>
        <v>47300</v>
      </c>
      <c r="AO3952" s="19" cm="1">
        <f t="array" aca="1" ref="AO3952" ca="1">INDIRECT("V"&amp;($AN3952+10-$AQ$2)) - INDIRECT("V"&amp;($AN3952+10))</f>
        <v>0</v>
      </c>
      <c r="AP3952" s="19" cm="1">
        <f t="array" aca="1" ref="AP3952" ca="1">INDIRECT("W"&amp;($AN3952+10-$AQ$2)) - INDIRECT("W"&amp;($AN3952+10))</f>
        <v>0</v>
      </c>
      <c r="AQ3952" s="19" cm="1">
        <f t="array" aca="1" ref="AQ3952" ca="1">INDIRECT("X"&amp;($AN3952+10-$AQ$2)) - INDIRECT("X"&amp;($AN3952+10))</f>
        <v>0</v>
      </c>
      <c r="AR3952" s="19" cm="1">
        <f t="array" aca="1" ref="AR3952" ca="1">INDIRECT("Y"&amp;($AN3952+10-$AQ$2)) - INDIRECT("Y"&amp;($AN3952+10))</f>
        <v>0</v>
      </c>
      <c r="AS3952" s="8" cm="1">
        <f t="array" aca="1" ref="AS3952" ca="1">INDIRECT("AD"&amp;($AN3952+10-$AQ$2))</f>
        <v>0</v>
      </c>
      <c r="AU3952" s="12" t="e">
        <f t="shared" ca="1" si="2838"/>
        <v>#DIV/0!</v>
      </c>
      <c r="AV3952" s="8">
        <f t="shared" ca="1" si="2847"/>
        <v>-273.14999999999998</v>
      </c>
      <c r="AW3952" s="8">
        <f t="shared" ca="1" si="2848"/>
        <v>0.80400000000000005</v>
      </c>
      <c r="AX3952" s="8" cm="1">
        <f t="array" aca="1" ref="AX3952" ca="1">AW3952 - dECuCon4C(AV3952)</f>
        <v>0.80399591120300784</v>
      </c>
      <c r="AY3952" s="8" cm="1">
        <f t="array" aca="1" ref="AY3952" ca="1">dECuCon4C(AV3952)</f>
        <v>4.0887969922092398E-6</v>
      </c>
      <c r="AZ3952" s="8"/>
      <c r="BA3952" s="13" t="e">
        <f t="shared" ca="1" si="2849"/>
        <v>#DIV/0!</v>
      </c>
    </row>
    <row r="3953" spans="22:53" x14ac:dyDescent="0.25">
      <c r="V3953" s="8" t="e">
        <f t="shared" si="2862"/>
        <v>#DIV/0!</v>
      </c>
      <c r="W3953" s="8" t="e">
        <f t="shared" si="2863"/>
        <v>#DIV/0!</v>
      </c>
      <c r="X3953" s="8" t="e">
        <f t="shared" si="2864"/>
        <v>#DIV/0!</v>
      </c>
      <c r="Y3953" s="8" t="e">
        <f t="shared" si="2865"/>
        <v>#DIV/0!</v>
      </c>
      <c r="Z3953" s="8"/>
      <c r="AA3953" s="8"/>
      <c r="AD3953" s="9" t="e" cm="1">
        <f t="array" aca="1" ref="AD3953" ca="1">Tgost2009(C3953/100.0557)+273.15</f>
        <v>#NAME?</v>
      </c>
      <c r="AE3953" s="8" t="e">
        <f t="shared" ca="1" si="2857"/>
        <v>#NAME?</v>
      </c>
      <c r="AF3953" s="8" t="e">
        <f t="shared" ca="1" si="2858"/>
        <v>#NAME?</v>
      </c>
      <c r="AG3953" s="8" t="e" cm="1">
        <f t="array" aca="1" ref="AG3953" ca="1">AF3953-dECuCon4C(AE3953)</f>
        <v>#NAME?</v>
      </c>
      <c r="AH3953" s="8" t="e" cm="1">
        <f t="array" aca="1" ref="AH3953" ca="1">dECuCon4C(AE3953)</f>
        <v>#VALUE!</v>
      </c>
      <c r="AI3953" s="10" t="e">
        <f t="shared" ca="1" si="2866"/>
        <v>#DIV/0!</v>
      </c>
      <c r="AJ3953" s="11" t="e">
        <f t="shared" ca="1" si="2837"/>
        <v>#NAME?</v>
      </c>
      <c r="AK3953" s="8" t="e">
        <f t="shared" ca="1" si="2859"/>
        <v>#NAME?</v>
      </c>
      <c r="AN3953" s="8">
        <f t="shared" si="2839"/>
        <v>47312</v>
      </c>
      <c r="AO3953" s="19" cm="1">
        <f t="array" aca="1" ref="AO3953" ca="1">INDIRECT("V"&amp;($AN3953+10-$AQ$2)) - INDIRECT("V"&amp;($AN3953+10))</f>
        <v>0</v>
      </c>
      <c r="AP3953" s="19" cm="1">
        <f t="array" aca="1" ref="AP3953" ca="1">INDIRECT("W"&amp;($AN3953+10-$AQ$2)) - INDIRECT("W"&amp;($AN3953+10))</f>
        <v>0</v>
      </c>
      <c r="AQ3953" s="19" cm="1">
        <f t="array" aca="1" ref="AQ3953" ca="1">INDIRECT("X"&amp;($AN3953+10-$AQ$2)) - INDIRECT("X"&amp;($AN3953+10))</f>
        <v>0</v>
      </c>
      <c r="AR3953" s="19" cm="1">
        <f t="array" aca="1" ref="AR3953" ca="1">INDIRECT("Y"&amp;($AN3953+10-$AQ$2)) - INDIRECT("Y"&amp;($AN3953+10))</f>
        <v>0</v>
      </c>
      <c r="AS3953" s="8" cm="1">
        <f t="array" aca="1" ref="AS3953" ca="1">INDIRECT("AD"&amp;($AN3953+10-$AQ$2))</f>
        <v>0</v>
      </c>
      <c r="AU3953" s="12" t="e">
        <f t="shared" ca="1" si="2838"/>
        <v>#DIV/0!</v>
      </c>
      <c r="AV3953" s="8">
        <f t="shared" ca="1" si="2847"/>
        <v>-273.14999999999998</v>
      </c>
      <c r="AW3953" s="8">
        <f t="shared" ca="1" si="2848"/>
        <v>0.80400000000000005</v>
      </c>
      <c r="AX3953" s="8" cm="1">
        <f t="array" aca="1" ref="AX3953" ca="1">AW3953 - dECuCon4C(AV3953)</f>
        <v>0.80399591120300784</v>
      </c>
      <c r="AY3953" s="8" cm="1">
        <f t="array" aca="1" ref="AY3953" ca="1">dECuCon4C(AV3953)</f>
        <v>4.0887969922092398E-6</v>
      </c>
      <c r="AZ3953" s="8"/>
      <c r="BA3953" s="13" t="e">
        <f t="shared" ca="1" si="2849"/>
        <v>#DIV/0!</v>
      </c>
    </row>
    <row r="3954" spans="22:53" x14ac:dyDescent="0.25">
      <c r="V3954" s="8" t="e">
        <f t="shared" si="2862"/>
        <v>#DIV/0!</v>
      </c>
      <c r="W3954" s="8" t="e">
        <f t="shared" si="2863"/>
        <v>#DIV/0!</v>
      </c>
      <c r="X3954" s="8" t="e">
        <f t="shared" si="2864"/>
        <v>#DIV/0!</v>
      </c>
      <c r="Y3954" s="8" t="e">
        <f t="shared" si="2865"/>
        <v>#DIV/0!</v>
      </c>
      <c r="Z3954" s="8"/>
      <c r="AA3954" s="8"/>
      <c r="AD3954" s="9" t="e" cm="1">
        <f t="array" aca="1" ref="AD3954" ca="1">Tgost2009(C3954/100.0557)+273.15</f>
        <v>#NAME?</v>
      </c>
      <c r="AE3954" s="8" t="e">
        <f t="shared" ca="1" si="2857"/>
        <v>#NAME?</v>
      </c>
      <c r="AF3954" s="8" t="e">
        <f t="shared" ca="1" si="2858"/>
        <v>#NAME?</v>
      </c>
      <c r="AG3954" s="8" t="e" cm="1">
        <f t="array" aca="1" ref="AG3954" ca="1">AF3954-dECuCon4C(AE3954)</f>
        <v>#NAME?</v>
      </c>
      <c r="AH3954" s="8" t="e" cm="1">
        <f t="array" aca="1" ref="AH3954" ca="1">dECuCon4C(AE3954)</f>
        <v>#VALUE!</v>
      </c>
      <c r="AI3954" s="10" t="e">
        <f t="shared" ca="1" si="2866"/>
        <v>#DIV/0!</v>
      </c>
      <c r="AJ3954" s="11" t="e">
        <f t="shared" ca="1" si="2837"/>
        <v>#NAME?</v>
      </c>
      <c r="AK3954" s="8" t="e">
        <f t="shared" ca="1" si="2859"/>
        <v>#NAME?</v>
      </c>
      <c r="AN3954" s="8">
        <f t="shared" si="2839"/>
        <v>47324</v>
      </c>
      <c r="AO3954" s="19" cm="1">
        <f t="array" aca="1" ref="AO3954" ca="1">INDIRECT("V"&amp;($AN3954+10-$AQ$2)) - INDIRECT("V"&amp;($AN3954+10))</f>
        <v>0</v>
      </c>
      <c r="AP3954" s="19" cm="1">
        <f t="array" aca="1" ref="AP3954" ca="1">INDIRECT("W"&amp;($AN3954+10-$AQ$2)) - INDIRECT("W"&amp;($AN3954+10))</f>
        <v>0</v>
      </c>
      <c r="AQ3954" s="19" cm="1">
        <f t="array" aca="1" ref="AQ3954" ca="1">INDIRECT("X"&amp;($AN3954+10-$AQ$2)) - INDIRECT("X"&amp;($AN3954+10))</f>
        <v>0</v>
      </c>
      <c r="AR3954" s="19" cm="1">
        <f t="array" aca="1" ref="AR3954" ca="1">INDIRECT("Y"&amp;($AN3954+10-$AQ$2)) - INDIRECT("Y"&amp;($AN3954+10))</f>
        <v>0</v>
      </c>
      <c r="AS3954" s="8" cm="1">
        <f t="array" aca="1" ref="AS3954" ca="1">INDIRECT("AD"&amp;($AN3954+10-$AQ$2))</f>
        <v>0</v>
      </c>
      <c r="AU3954" s="12" t="e">
        <f t="shared" ca="1" si="2838"/>
        <v>#DIV/0!</v>
      </c>
      <c r="AV3954" s="8">
        <f t="shared" ca="1" si="2847"/>
        <v>-273.14999999999998</v>
      </c>
      <c r="AW3954" s="8">
        <f t="shared" ca="1" si="2848"/>
        <v>0.80400000000000005</v>
      </c>
      <c r="AX3954" s="8" cm="1">
        <f t="array" aca="1" ref="AX3954" ca="1">AW3954 - dECuCon4C(AV3954)</f>
        <v>0.80399591120300784</v>
      </c>
      <c r="AY3954" s="8" cm="1">
        <f t="array" aca="1" ref="AY3954" ca="1">dECuCon4C(AV3954)</f>
        <v>4.0887969922092398E-6</v>
      </c>
      <c r="AZ3954" s="8"/>
      <c r="BA3954" s="13" t="e">
        <f t="shared" ca="1" si="2849"/>
        <v>#DIV/0!</v>
      </c>
    </row>
    <row r="3955" spans="22:53" x14ac:dyDescent="0.25">
      <c r="V3955" s="8"/>
      <c r="W3955" s="8"/>
      <c r="X3955" s="8"/>
      <c r="Y3955" s="8"/>
      <c r="Z3955" s="8" t="e">
        <f t="shared" ref="Z3955:Z3958" si="2867">AVERAGE(L3955:M3955)</f>
        <v>#DIV/0!</v>
      </c>
      <c r="AA3955" s="8" t="e">
        <f t="shared" ref="AA3955:AA3958" si="2868">AVERAGE(N3955:O3955)</f>
        <v>#DIV/0!</v>
      </c>
      <c r="AD3955" s="9" t="e" cm="1">
        <f t="array" aca="1" ref="AD3955" ca="1">Tgost2009(C3955/100.0557)+273.15</f>
        <v>#NAME?</v>
      </c>
      <c r="AE3955" s="8" t="e">
        <f t="shared" ca="1" si="2857"/>
        <v>#NAME?</v>
      </c>
      <c r="AF3955" s="8" t="e">
        <f t="shared" ca="1" si="2858"/>
        <v>#NAME?</v>
      </c>
      <c r="AG3955" s="8" t="e" cm="1">
        <f t="array" aca="1" ref="AG3955" ca="1">AF3955-dECuCon4C(AE3955)</f>
        <v>#NAME?</v>
      </c>
      <c r="AH3955" s="8" t="e" cm="1">
        <f t="array" aca="1" ref="AH3955" ca="1">dECuCon4C(AE3955)</f>
        <v>#VALUE!</v>
      </c>
      <c r="AI3955" s="10"/>
      <c r="AJ3955" s="11" t="e">
        <f t="shared" ca="1" si="2837"/>
        <v>#NAME?</v>
      </c>
      <c r="AK3955" s="8" t="e">
        <f t="shared" ca="1" si="2859"/>
        <v>#NAME?</v>
      </c>
      <c r="AN3955" s="8">
        <f t="shared" si="2839"/>
        <v>47336</v>
      </c>
      <c r="AO3955" s="19" cm="1">
        <f t="array" aca="1" ref="AO3955" ca="1">INDIRECT("V"&amp;($AN3955+10-$AQ$2)) - INDIRECT("V"&amp;($AN3955+10))</f>
        <v>0</v>
      </c>
      <c r="AP3955" s="19" cm="1">
        <f t="array" aca="1" ref="AP3955" ca="1">INDIRECT("W"&amp;($AN3955+10-$AQ$2)) - INDIRECT("W"&amp;($AN3955+10))</f>
        <v>0</v>
      </c>
      <c r="AQ3955" s="19" cm="1">
        <f t="array" aca="1" ref="AQ3955" ca="1">INDIRECT("X"&amp;($AN3955+10-$AQ$2)) - INDIRECT("X"&amp;($AN3955+10))</f>
        <v>0</v>
      </c>
      <c r="AR3955" s="19" cm="1">
        <f t="array" aca="1" ref="AR3955" ca="1">INDIRECT("Y"&amp;($AN3955+10-$AQ$2)) - INDIRECT("Y"&amp;($AN3955+10))</f>
        <v>0</v>
      </c>
      <c r="AS3955" s="8" cm="1">
        <f t="array" aca="1" ref="AS3955" ca="1">INDIRECT("AD"&amp;($AN3955+10-$AQ$2))</f>
        <v>0</v>
      </c>
      <c r="AU3955" s="12" t="e">
        <f t="shared" ca="1" si="2838"/>
        <v>#DIV/0!</v>
      </c>
      <c r="AV3955" s="8">
        <f t="shared" ca="1" si="2847"/>
        <v>-273.14999999999998</v>
      </c>
      <c r="AW3955" s="8">
        <f t="shared" ca="1" si="2848"/>
        <v>0.80400000000000005</v>
      </c>
      <c r="AX3955" s="8" cm="1">
        <f t="array" aca="1" ref="AX3955" ca="1">AW3955 - dECuCon4C(AV3955)</f>
        <v>0.80399591120300784</v>
      </c>
      <c r="AY3955" s="8" cm="1">
        <f t="array" aca="1" ref="AY3955" ca="1">dECuCon4C(AV3955)</f>
        <v>4.0887969922092398E-6</v>
      </c>
      <c r="AZ3955" s="8"/>
      <c r="BA3955" s="13" t="e">
        <f t="shared" ca="1" si="2849"/>
        <v>#DIV/0!</v>
      </c>
    </row>
    <row r="3956" spans="22:53" x14ac:dyDescent="0.25">
      <c r="V3956" s="8"/>
      <c r="W3956" s="8"/>
      <c r="X3956" s="8"/>
      <c r="Y3956" s="8"/>
      <c r="Z3956" s="8" t="e">
        <f t="shared" si="2867"/>
        <v>#DIV/0!</v>
      </c>
      <c r="AA3956" s="8" t="e">
        <f t="shared" si="2868"/>
        <v>#DIV/0!</v>
      </c>
      <c r="AD3956" s="9" t="e" cm="1">
        <f t="array" aca="1" ref="AD3956" ca="1">Tgost2009(C3956/100.0557)+273.15</f>
        <v>#NAME?</v>
      </c>
      <c r="AE3956" s="8" t="e">
        <f t="shared" ca="1" si="2857"/>
        <v>#NAME?</v>
      </c>
      <c r="AF3956" s="8" t="e">
        <f t="shared" ca="1" si="2858"/>
        <v>#NAME?</v>
      </c>
      <c r="AG3956" s="8" t="e" cm="1">
        <f t="array" aca="1" ref="AG3956" ca="1">AF3956-dECuCon4C(AE3956)</f>
        <v>#NAME?</v>
      </c>
      <c r="AH3956" s="8" t="e" cm="1">
        <f t="array" aca="1" ref="AH3956" ca="1">dECuCon4C(AE3956)</f>
        <v>#VALUE!</v>
      </c>
      <c r="AI3956" s="10"/>
      <c r="AJ3956" s="11" t="e">
        <f t="shared" ca="1" si="2837"/>
        <v>#NAME?</v>
      </c>
      <c r="AK3956" s="8" t="e">
        <f t="shared" ca="1" si="2859"/>
        <v>#NAME?</v>
      </c>
      <c r="AN3956" s="8">
        <f t="shared" si="2839"/>
        <v>47348</v>
      </c>
      <c r="AO3956" s="19" cm="1">
        <f t="array" aca="1" ref="AO3956" ca="1">INDIRECT("V"&amp;($AN3956+10-$AQ$2)) - INDIRECT("V"&amp;($AN3956+10))</f>
        <v>0</v>
      </c>
      <c r="AP3956" s="19" cm="1">
        <f t="array" aca="1" ref="AP3956" ca="1">INDIRECT("W"&amp;($AN3956+10-$AQ$2)) - INDIRECT("W"&amp;($AN3956+10))</f>
        <v>0</v>
      </c>
      <c r="AQ3956" s="19" cm="1">
        <f t="array" aca="1" ref="AQ3956" ca="1">INDIRECT("X"&amp;($AN3956+10-$AQ$2)) - INDIRECT("X"&amp;($AN3956+10))</f>
        <v>0</v>
      </c>
      <c r="AR3956" s="19" cm="1">
        <f t="array" aca="1" ref="AR3956" ca="1">INDIRECT("Y"&amp;($AN3956+10-$AQ$2)) - INDIRECT("Y"&amp;($AN3956+10))</f>
        <v>0</v>
      </c>
      <c r="AS3956" s="8" cm="1">
        <f t="array" aca="1" ref="AS3956" ca="1">INDIRECT("AD"&amp;($AN3956+10-$AQ$2))</f>
        <v>0</v>
      </c>
      <c r="AU3956" s="12" t="e">
        <f t="shared" ca="1" si="2838"/>
        <v>#DIV/0!</v>
      </c>
      <c r="AV3956" s="8">
        <f t="shared" ca="1" si="2847"/>
        <v>-273.14999999999998</v>
      </c>
      <c r="AW3956" s="8">
        <f t="shared" ca="1" si="2848"/>
        <v>0.80400000000000005</v>
      </c>
      <c r="AX3956" s="8" cm="1">
        <f t="array" aca="1" ref="AX3956" ca="1">AW3956 - dECuCon4C(AV3956)</f>
        <v>0.80399591120300784</v>
      </c>
      <c r="AY3956" s="8" cm="1">
        <f t="array" aca="1" ref="AY3956" ca="1">dECuCon4C(AV3956)</f>
        <v>4.0887969922092398E-6</v>
      </c>
      <c r="AZ3956" s="8"/>
      <c r="BA3956" s="13" t="e">
        <f t="shared" ca="1" si="2849"/>
        <v>#DIV/0!</v>
      </c>
    </row>
    <row r="3957" spans="22:53" x14ac:dyDescent="0.25">
      <c r="V3957" s="8"/>
      <c r="W3957" s="8"/>
      <c r="X3957" s="8"/>
      <c r="Y3957" s="8"/>
      <c r="Z3957" s="8" t="e">
        <f t="shared" si="2867"/>
        <v>#DIV/0!</v>
      </c>
      <c r="AA3957" s="8" t="e">
        <f t="shared" si="2868"/>
        <v>#DIV/0!</v>
      </c>
      <c r="AD3957" s="9" t="e" cm="1">
        <f t="array" aca="1" ref="AD3957" ca="1">Tgost2009(C3957/100.0557)+273.15</f>
        <v>#NAME?</v>
      </c>
      <c r="AE3957" s="8" t="e">
        <f t="shared" ca="1" si="2857"/>
        <v>#NAME?</v>
      </c>
      <c r="AF3957" s="8" t="e">
        <f t="shared" ca="1" si="2858"/>
        <v>#NAME?</v>
      </c>
      <c r="AG3957" s="8" t="e" cm="1">
        <f t="array" aca="1" ref="AG3957" ca="1">AF3957-dECuCon4C(AE3957)</f>
        <v>#NAME?</v>
      </c>
      <c r="AH3957" s="8" t="e" cm="1">
        <f t="array" aca="1" ref="AH3957" ca="1">dECuCon4C(AE3957)</f>
        <v>#VALUE!</v>
      </c>
      <c r="AI3957" s="10"/>
      <c r="AJ3957" s="11" t="e">
        <f t="shared" ca="1" si="2837"/>
        <v>#NAME?</v>
      </c>
      <c r="AK3957" s="8" t="e">
        <f t="shared" ca="1" si="2859"/>
        <v>#NAME?</v>
      </c>
      <c r="AN3957" s="8">
        <f t="shared" si="2839"/>
        <v>47360</v>
      </c>
      <c r="AO3957" s="19" cm="1">
        <f t="array" aca="1" ref="AO3957" ca="1">INDIRECT("V"&amp;($AN3957+10-$AQ$2)) - INDIRECT("V"&amp;($AN3957+10))</f>
        <v>0</v>
      </c>
      <c r="AP3957" s="19" cm="1">
        <f t="array" aca="1" ref="AP3957" ca="1">INDIRECT("W"&amp;($AN3957+10-$AQ$2)) - INDIRECT("W"&amp;($AN3957+10))</f>
        <v>0</v>
      </c>
      <c r="AQ3957" s="19" cm="1">
        <f t="array" aca="1" ref="AQ3957" ca="1">INDIRECT("X"&amp;($AN3957+10-$AQ$2)) - INDIRECT("X"&amp;($AN3957+10))</f>
        <v>0</v>
      </c>
      <c r="AR3957" s="19" cm="1">
        <f t="array" aca="1" ref="AR3957" ca="1">INDIRECT("Y"&amp;($AN3957+10-$AQ$2)) - INDIRECT("Y"&amp;($AN3957+10))</f>
        <v>0</v>
      </c>
      <c r="AS3957" s="8" cm="1">
        <f t="array" aca="1" ref="AS3957" ca="1">INDIRECT("AD"&amp;($AN3957+10-$AQ$2))</f>
        <v>0</v>
      </c>
      <c r="AU3957" s="12" t="e">
        <f t="shared" ca="1" si="2838"/>
        <v>#DIV/0!</v>
      </c>
      <c r="AV3957" s="8">
        <f t="shared" ca="1" si="2847"/>
        <v>-273.14999999999998</v>
      </c>
      <c r="AW3957" s="8">
        <f t="shared" ca="1" si="2848"/>
        <v>0.80400000000000005</v>
      </c>
      <c r="AX3957" s="8" cm="1">
        <f t="array" aca="1" ref="AX3957" ca="1">AW3957 - dECuCon4C(AV3957)</f>
        <v>0.80399591120300784</v>
      </c>
      <c r="AY3957" s="8" cm="1">
        <f t="array" aca="1" ref="AY3957" ca="1">dECuCon4C(AV3957)</f>
        <v>4.0887969922092398E-6</v>
      </c>
      <c r="AZ3957" s="8"/>
      <c r="BA3957" s="13" t="e">
        <f t="shared" ca="1" si="2849"/>
        <v>#DIV/0!</v>
      </c>
    </row>
    <row r="3958" spans="22:53" x14ac:dyDescent="0.25">
      <c r="V3958" s="8"/>
      <c r="W3958" s="8"/>
      <c r="X3958" s="8"/>
      <c r="Y3958" s="8"/>
      <c r="Z3958" s="8" t="e">
        <f t="shared" si="2867"/>
        <v>#DIV/0!</v>
      </c>
      <c r="AA3958" s="8" t="e">
        <f t="shared" si="2868"/>
        <v>#DIV/0!</v>
      </c>
      <c r="AD3958" s="9" t="e" cm="1">
        <f t="array" aca="1" ref="AD3958" ca="1">Tgost2009(C3958/100.0557)+273.15</f>
        <v>#NAME?</v>
      </c>
      <c r="AE3958" s="8" t="e">
        <f t="shared" ca="1" si="2857"/>
        <v>#NAME?</v>
      </c>
      <c r="AF3958" s="8" t="e">
        <f t="shared" ca="1" si="2858"/>
        <v>#NAME?</v>
      </c>
      <c r="AG3958" s="8" t="e" cm="1">
        <f t="array" aca="1" ref="AG3958" ca="1">AF3958-dECuCon4C(AE3958)</f>
        <v>#NAME?</v>
      </c>
      <c r="AH3958" s="8" t="e" cm="1">
        <f t="array" aca="1" ref="AH3958" ca="1">dECuCon4C(AE3958)</f>
        <v>#VALUE!</v>
      </c>
      <c r="AI3958" s="10"/>
      <c r="AJ3958" s="11" t="e">
        <f t="shared" ca="1" si="2837"/>
        <v>#NAME?</v>
      </c>
      <c r="AK3958" s="8" t="e">
        <f t="shared" ca="1" si="2859"/>
        <v>#NAME?</v>
      </c>
      <c r="AN3958" s="8">
        <f t="shared" si="2839"/>
        <v>47372</v>
      </c>
      <c r="AO3958" s="19" cm="1">
        <f t="array" aca="1" ref="AO3958" ca="1">INDIRECT("V"&amp;($AN3958+10-$AQ$2)) - INDIRECT("V"&amp;($AN3958+10))</f>
        <v>0</v>
      </c>
      <c r="AP3958" s="19" cm="1">
        <f t="array" aca="1" ref="AP3958" ca="1">INDIRECT("W"&amp;($AN3958+10-$AQ$2)) - INDIRECT("W"&amp;($AN3958+10))</f>
        <v>0</v>
      </c>
      <c r="AQ3958" s="19" cm="1">
        <f t="array" aca="1" ref="AQ3958" ca="1">INDIRECT("X"&amp;($AN3958+10-$AQ$2)) - INDIRECT("X"&amp;($AN3958+10))</f>
        <v>0</v>
      </c>
      <c r="AR3958" s="19" cm="1">
        <f t="array" aca="1" ref="AR3958" ca="1">INDIRECT("Y"&amp;($AN3958+10-$AQ$2)) - INDIRECT("Y"&amp;($AN3958+10))</f>
        <v>0</v>
      </c>
      <c r="AS3958" s="8" cm="1">
        <f t="array" aca="1" ref="AS3958" ca="1">INDIRECT("AD"&amp;($AN3958+10-$AQ$2))</f>
        <v>0</v>
      </c>
      <c r="AU3958" s="12" t="e">
        <f t="shared" ca="1" si="2838"/>
        <v>#DIV/0!</v>
      </c>
      <c r="AV3958" s="8">
        <f t="shared" ca="1" si="2847"/>
        <v>-273.14999999999998</v>
      </c>
      <c r="AW3958" s="8">
        <f t="shared" ca="1" si="2848"/>
        <v>0.80400000000000005</v>
      </c>
      <c r="AX3958" s="8" cm="1">
        <f t="array" aca="1" ref="AX3958" ca="1">AW3958 - dECuCon4C(AV3958)</f>
        <v>0.80399591120300784</v>
      </c>
      <c r="AY3958" s="8" cm="1">
        <f t="array" aca="1" ref="AY3958" ca="1">dECuCon4C(AV3958)</f>
        <v>4.0887969922092398E-6</v>
      </c>
      <c r="AZ3958" s="8"/>
      <c r="BA3958" s="13" t="e">
        <f t="shared" ca="1" si="2849"/>
        <v>#DIV/0!</v>
      </c>
    </row>
    <row r="3959" spans="22:53" x14ac:dyDescent="0.25">
      <c r="V3959" s="8" t="e">
        <f t="shared" ref="V3959:V3966" si="2869">AVERAGE(D3959:E3959)</f>
        <v>#DIV/0!</v>
      </c>
      <c r="W3959" s="8" t="e">
        <f t="shared" ref="W3959:W3966" si="2870">AVERAGE(F3959:G3959)</f>
        <v>#DIV/0!</v>
      </c>
      <c r="X3959" s="8" t="e">
        <f t="shared" ref="X3959:X3966" si="2871">AVERAGE(H3959:I3959)</f>
        <v>#DIV/0!</v>
      </c>
      <c r="Y3959" s="8" t="e">
        <f t="shared" ref="Y3959:Y3966" si="2872">AVERAGE(J3959:K3959)</f>
        <v>#DIV/0!</v>
      </c>
      <c r="Z3959" s="8"/>
      <c r="AA3959" s="8"/>
      <c r="AD3959" s="9" t="e" cm="1">
        <f t="array" aca="1" ref="AD3959" ca="1">Tgost2009(C3959/100.0557)+273.15</f>
        <v>#NAME?</v>
      </c>
      <c r="AE3959" s="8" t="e">
        <f t="shared" ca="1" si="2857"/>
        <v>#NAME?</v>
      </c>
      <c r="AF3959" s="8" t="e">
        <f t="shared" ca="1" si="2858"/>
        <v>#NAME?</v>
      </c>
      <c r="AG3959" s="8" t="e" cm="1">
        <f t="array" aca="1" ref="AG3959" ca="1">AF3959-dECuCon4C(AE3959)</f>
        <v>#NAME?</v>
      </c>
      <c r="AH3959" s="8" t="e" cm="1">
        <f t="array" aca="1" ref="AH3959" ca="1">dECuCon4C(AE3959)</f>
        <v>#VALUE!</v>
      </c>
      <c r="AI3959" s="10" t="e">
        <f t="shared" ref="AI3959:AI3966" ca="1" si="2873">(W3959-V3959)/(AF3959-AG3959)*10^(6)</f>
        <v>#DIV/0!</v>
      </c>
      <c r="AJ3959" s="11" t="e">
        <f t="shared" ca="1" si="2837"/>
        <v>#NAME?</v>
      </c>
      <c r="AK3959" s="8" t="e">
        <f t="shared" ca="1" si="2859"/>
        <v>#NAME?</v>
      </c>
      <c r="AN3959" s="8">
        <f t="shared" si="2839"/>
        <v>47384</v>
      </c>
      <c r="AO3959" s="19" cm="1">
        <f t="array" aca="1" ref="AO3959" ca="1">INDIRECT("V"&amp;($AN3959+10-$AQ$2)) - INDIRECT("V"&amp;($AN3959+10))</f>
        <v>0</v>
      </c>
      <c r="AP3959" s="19" cm="1">
        <f t="array" aca="1" ref="AP3959" ca="1">INDIRECT("W"&amp;($AN3959+10-$AQ$2)) - INDIRECT("W"&amp;($AN3959+10))</f>
        <v>0</v>
      </c>
      <c r="AQ3959" s="19" cm="1">
        <f t="array" aca="1" ref="AQ3959" ca="1">INDIRECT("X"&amp;($AN3959+10-$AQ$2)) - INDIRECT("X"&amp;($AN3959+10))</f>
        <v>0</v>
      </c>
      <c r="AR3959" s="19" cm="1">
        <f t="array" aca="1" ref="AR3959" ca="1">INDIRECT("Y"&amp;($AN3959+10-$AQ$2)) - INDIRECT("Y"&amp;($AN3959+10))</f>
        <v>0</v>
      </c>
      <c r="AS3959" s="8" cm="1">
        <f t="array" aca="1" ref="AS3959" ca="1">INDIRECT("AD"&amp;($AN3959+10-$AQ$2))</f>
        <v>0</v>
      </c>
      <c r="AU3959" s="12" t="e">
        <f t="shared" ca="1" si="2838"/>
        <v>#DIV/0!</v>
      </c>
      <c r="AV3959" s="8">
        <f t="shared" ca="1" si="2847"/>
        <v>-273.14999999999998</v>
      </c>
      <c r="AW3959" s="8">
        <f t="shared" ca="1" si="2848"/>
        <v>0.80400000000000005</v>
      </c>
      <c r="AX3959" s="8" cm="1">
        <f t="array" aca="1" ref="AX3959" ca="1">AW3959 - dECuCon4C(AV3959)</f>
        <v>0.80399591120300784</v>
      </c>
      <c r="AY3959" s="8" cm="1">
        <f t="array" aca="1" ref="AY3959" ca="1">dECuCon4C(AV3959)</f>
        <v>4.0887969922092398E-6</v>
      </c>
      <c r="AZ3959" s="8"/>
      <c r="BA3959" s="13" t="e">
        <f t="shared" ca="1" si="2849"/>
        <v>#DIV/0!</v>
      </c>
    </row>
    <row r="3960" spans="22:53" x14ac:dyDescent="0.25">
      <c r="V3960" s="8" t="e">
        <f t="shared" si="2869"/>
        <v>#DIV/0!</v>
      </c>
      <c r="W3960" s="8" t="e">
        <f t="shared" si="2870"/>
        <v>#DIV/0!</v>
      </c>
      <c r="X3960" s="8" t="e">
        <f t="shared" si="2871"/>
        <v>#DIV/0!</v>
      </c>
      <c r="Y3960" s="8" t="e">
        <f t="shared" si="2872"/>
        <v>#DIV/0!</v>
      </c>
      <c r="Z3960" s="8"/>
      <c r="AA3960" s="8"/>
      <c r="AD3960" s="9" t="e" cm="1">
        <f t="array" aca="1" ref="AD3960" ca="1">Tgost2009(C3960/100.0557)+273.15</f>
        <v>#NAME?</v>
      </c>
      <c r="AE3960" s="8" t="e">
        <f t="shared" ca="1" si="2857"/>
        <v>#NAME?</v>
      </c>
      <c r="AF3960" s="8" t="e">
        <f t="shared" ca="1" si="2858"/>
        <v>#NAME?</v>
      </c>
      <c r="AG3960" s="8" t="e" cm="1">
        <f t="array" aca="1" ref="AG3960" ca="1">AF3960-dECuCon4C(AE3960)</f>
        <v>#NAME?</v>
      </c>
      <c r="AH3960" s="8" t="e" cm="1">
        <f t="array" aca="1" ref="AH3960" ca="1">dECuCon4C(AE3960)</f>
        <v>#VALUE!</v>
      </c>
      <c r="AI3960" s="10" t="e">
        <f t="shared" ca="1" si="2873"/>
        <v>#DIV/0!</v>
      </c>
      <c r="AJ3960" s="11" t="e">
        <f t="shared" ca="1" si="2837"/>
        <v>#NAME?</v>
      </c>
      <c r="AK3960" s="8" t="e">
        <f t="shared" ca="1" si="2859"/>
        <v>#NAME?</v>
      </c>
      <c r="AN3960" s="8">
        <f t="shared" si="2839"/>
        <v>47396</v>
      </c>
      <c r="AO3960" s="19" cm="1">
        <f t="array" aca="1" ref="AO3960" ca="1">INDIRECT("V"&amp;($AN3960+10-$AQ$2)) - INDIRECT("V"&amp;($AN3960+10))</f>
        <v>0</v>
      </c>
      <c r="AP3960" s="19" cm="1">
        <f t="array" aca="1" ref="AP3960" ca="1">INDIRECT("W"&amp;($AN3960+10-$AQ$2)) - INDIRECT("W"&amp;($AN3960+10))</f>
        <v>0</v>
      </c>
      <c r="AQ3960" s="19" cm="1">
        <f t="array" aca="1" ref="AQ3960" ca="1">INDIRECT("X"&amp;($AN3960+10-$AQ$2)) - INDIRECT("X"&amp;($AN3960+10))</f>
        <v>0</v>
      </c>
      <c r="AR3960" s="19" cm="1">
        <f t="array" aca="1" ref="AR3960" ca="1">INDIRECT("Y"&amp;($AN3960+10-$AQ$2)) - INDIRECT("Y"&amp;($AN3960+10))</f>
        <v>0</v>
      </c>
      <c r="AS3960" s="8" cm="1">
        <f t="array" aca="1" ref="AS3960" ca="1">INDIRECT("AD"&amp;($AN3960+10-$AQ$2))</f>
        <v>0</v>
      </c>
      <c r="AU3960" s="12" t="e">
        <f t="shared" ca="1" si="2838"/>
        <v>#DIV/0!</v>
      </c>
      <c r="AV3960" s="8">
        <f t="shared" ca="1" si="2847"/>
        <v>-273.14999999999998</v>
      </c>
      <c r="AW3960" s="8">
        <f t="shared" ca="1" si="2848"/>
        <v>0.80400000000000005</v>
      </c>
      <c r="AX3960" s="8" cm="1">
        <f t="array" aca="1" ref="AX3960" ca="1">AW3960 - dECuCon4C(AV3960)</f>
        <v>0.80399591120300784</v>
      </c>
      <c r="AY3960" s="8" cm="1">
        <f t="array" aca="1" ref="AY3960" ca="1">dECuCon4C(AV3960)</f>
        <v>4.0887969922092398E-6</v>
      </c>
      <c r="AZ3960" s="8"/>
      <c r="BA3960" s="13" t="e">
        <f t="shared" ca="1" si="2849"/>
        <v>#DIV/0!</v>
      </c>
    </row>
    <row r="3961" spans="22:53" x14ac:dyDescent="0.25">
      <c r="V3961" s="8" t="e">
        <f t="shared" si="2869"/>
        <v>#DIV/0!</v>
      </c>
      <c r="W3961" s="8" t="e">
        <f t="shared" si="2870"/>
        <v>#DIV/0!</v>
      </c>
      <c r="X3961" s="8" t="e">
        <f t="shared" si="2871"/>
        <v>#DIV/0!</v>
      </c>
      <c r="Y3961" s="8" t="e">
        <f t="shared" si="2872"/>
        <v>#DIV/0!</v>
      </c>
      <c r="Z3961" s="8"/>
      <c r="AA3961" s="8"/>
      <c r="AD3961" s="9" t="e" cm="1">
        <f t="array" aca="1" ref="AD3961" ca="1">Tgost2009(C3961/100.0557)+273.15</f>
        <v>#NAME?</v>
      </c>
      <c r="AE3961" s="8" t="e">
        <f t="shared" ca="1" si="2857"/>
        <v>#NAME?</v>
      </c>
      <c r="AF3961" s="8" t="e">
        <f t="shared" ca="1" si="2858"/>
        <v>#NAME?</v>
      </c>
      <c r="AG3961" s="8" t="e" cm="1">
        <f t="array" aca="1" ref="AG3961" ca="1">AF3961-dECuCon4C(AE3961)</f>
        <v>#NAME?</v>
      </c>
      <c r="AH3961" s="8" t="e" cm="1">
        <f t="array" aca="1" ref="AH3961" ca="1">dECuCon4C(AE3961)</f>
        <v>#VALUE!</v>
      </c>
      <c r="AI3961" s="10" t="e">
        <f t="shared" ca="1" si="2873"/>
        <v>#DIV/0!</v>
      </c>
      <c r="AJ3961" s="11" t="e">
        <f t="shared" ca="1" si="2837"/>
        <v>#NAME?</v>
      </c>
      <c r="AK3961" s="8" t="e">
        <f t="shared" ca="1" si="2859"/>
        <v>#NAME?</v>
      </c>
      <c r="AN3961" s="8">
        <f t="shared" si="2839"/>
        <v>47408</v>
      </c>
      <c r="AO3961" s="19" cm="1">
        <f t="array" aca="1" ref="AO3961" ca="1">INDIRECT("V"&amp;($AN3961+10-$AQ$2)) - INDIRECT("V"&amp;($AN3961+10))</f>
        <v>0</v>
      </c>
      <c r="AP3961" s="19" cm="1">
        <f t="array" aca="1" ref="AP3961" ca="1">INDIRECT("W"&amp;($AN3961+10-$AQ$2)) - INDIRECT("W"&amp;($AN3961+10))</f>
        <v>0</v>
      </c>
      <c r="AQ3961" s="19" cm="1">
        <f t="array" aca="1" ref="AQ3961" ca="1">INDIRECT("X"&amp;($AN3961+10-$AQ$2)) - INDIRECT("X"&amp;($AN3961+10))</f>
        <v>0</v>
      </c>
      <c r="AR3961" s="19" cm="1">
        <f t="array" aca="1" ref="AR3961" ca="1">INDIRECT("Y"&amp;($AN3961+10-$AQ$2)) - INDIRECT("Y"&amp;($AN3961+10))</f>
        <v>0</v>
      </c>
      <c r="AS3961" s="8" cm="1">
        <f t="array" aca="1" ref="AS3961" ca="1">INDIRECT("AD"&amp;($AN3961+10-$AQ$2))</f>
        <v>0</v>
      </c>
      <c r="AU3961" s="12" t="e">
        <f t="shared" ca="1" si="2838"/>
        <v>#DIV/0!</v>
      </c>
      <c r="AV3961" s="8">
        <f t="shared" ca="1" si="2847"/>
        <v>-273.14999999999998</v>
      </c>
      <c r="AW3961" s="8">
        <f t="shared" ca="1" si="2848"/>
        <v>0.80400000000000005</v>
      </c>
      <c r="AX3961" s="8" cm="1">
        <f t="array" aca="1" ref="AX3961" ca="1">AW3961 - dECuCon4C(AV3961)</f>
        <v>0.80399591120300784</v>
      </c>
      <c r="AY3961" s="8" cm="1">
        <f t="array" aca="1" ref="AY3961" ca="1">dECuCon4C(AV3961)</f>
        <v>4.0887969922092398E-6</v>
      </c>
      <c r="AZ3961" s="8"/>
      <c r="BA3961" s="13" t="e">
        <f t="shared" ca="1" si="2849"/>
        <v>#DIV/0!</v>
      </c>
    </row>
    <row r="3962" spans="22:53" x14ac:dyDescent="0.25">
      <c r="V3962" s="8" t="e">
        <f t="shared" si="2869"/>
        <v>#DIV/0!</v>
      </c>
      <c r="W3962" s="8" t="e">
        <f t="shared" si="2870"/>
        <v>#DIV/0!</v>
      </c>
      <c r="X3962" s="8" t="e">
        <f t="shared" si="2871"/>
        <v>#DIV/0!</v>
      </c>
      <c r="Y3962" s="8" t="e">
        <f t="shared" si="2872"/>
        <v>#DIV/0!</v>
      </c>
      <c r="Z3962" s="8"/>
      <c r="AA3962" s="8"/>
      <c r="AD3962" s="9" t="e" cm="1">
        <f t="array" aca="1" ref="AD3962" ca="1">Tgost2009(C3962/100.0557)+273.15</f>
        <v>#NAME?</v>
      </c>
      <c r="AE3962" s="8" t="e">
        <f t="shared" ca="1" si="2857"/>
        <v>#NAME?</v>
      </c>
      <c r="AF3962" s="8" t="e">
        <f t="shared" ca="1" si="2858"/>
        <v>#NAME?</v>
      </c>
      <c r="AG3962" s="8" t="e" cm="1">
        <f t="array" aca="1" ref="AG3962" ca="1">AF3962-dECuCon4C(AE3962)</f>
        <v>#NAME?</v>
      </c>
      <c r="AH3962" s="8" t="e" cm="1">
        <f t="array" aca="1" ref="AH3962" ca="1">dECuCon4C(AE3962)</f>
        <v>#VALUE!</v>
      </c>
      <c r="AI3962" s="10" t="e">
        <f t="shared" ca="1" si="2873"/>
        <v>#DIV/0!</v>
      </c>
      <c r="AJ3962" s="11" t="e">
        <f t="shared" ca="1" si="2837"/>
        <v>#NAME?</v>
      </c>
      <c r="AK3962" s="8" t="e">
        <f t="shared" ca="1" si="2859"/>
        <v>#NAME?</v>
      </c>
      <c r="AN3962" s="8">
        <f t="shared" si="2839"/>
        <v>47420</v>
      </c>
      <c r="AO3962" s="19" cm="1">
        <f t="array" aca="1" ref="AO3962" ca="1">INDIRECT("V"&amp;($AN3962+10-$AQ$2)) - INDIRECT("V"&amp;($AN3962+10))</f>
        <v>0</v>
      </c>
      <c r="AP3962" s="19" cm="1">
        <f t="array" aca="1" ref="AP3962" ca="1">INDIRECT("W"&amp;($AN3962+10-$AQ$2)) - INDIRECT("W"&amp;($AN3962+10))</f>
        <v>0</v>
      </c>
      <c r="AQ3962" s="19" cm="1">
        <f t="array" aca="1" ref="AQ3962" ca="1">INDIRECT("X"&amp;($AN3962+10-$AQ$2)) - INDIRECT("X"&amp;($AN3962+10))</f>
        <v>0</v>
      </c>
      <c r="AR3962" s="19" cm="1">
        <f t="array" aca="1" ref="AR3962" ca="1">INDIRECT("Y"&amp;($AN3962+10-$AQ$2)) - INDIRECT("Y"&amp;($AN3962+10))</f>
        <v>0</v>
      </c>
      <c r="AS3962" s="8" cm="1">
        <f t="array" aca="1" ref="AS3962" ca="1">INDIRECT("AD"&amp;($AN3962+10-$AQ$2))</f>
        <v>0</v>
      </c>
      <c r="AU3962" s="12" t="e">
        <f t="shared" ca="1" si="2838"/>
        <v>#DIV/0!</v>
      </c>
      <c r="AV3962" s="8">
        <f t="shared" ca="1" si="2847"/>
        <v>-273.14999999999998</v>
      </c>
      <c r="AW3962" s="8">
        <f t="shared" ca="1" si="2848"/>
        <v>0.80400000000000005</v>
      </c>
      <c r="AX3962" s="8" cm="1">
        <f t="array" aca="1" ref="AX3962" ca="1">AW3962 - dECuCon4C(AV3962)</f>
        <v>0.80399591120300784</v>
      </c>
      <c r="AY3962" s="8" cm="1">
        <f t="array" aca="1" ref="AY3962" ca="1">dECuCon4C(AV3962)</f>
        <v>4.0887969922092398E-6</v>
      </c>
      <c r="AZ3962" s="8"/>
      <c r="BA3962" s="13" t="e">
        <f t="shared" ca="1" si="2849"/>
        <v>#DIV/0!</v>
      </c>
    </row>
    <row r="3963" spans="22:53" x14ac:dyDescent="0.25">
      <c r="V3963" s="8" t="e">
        <f t="shared" si="2869"/>
        <v>#DIV/0!</v>
      </c>
      <c r="W3963" s="8" t="e">
        <f t="shared" si="2870"/>
        <v>#DIV/0!</v>
      </c>
      <c r="X3963" s="8" t="e">
        <f t="shared" si="2871"/>
        <v>#DIV/0!</v>
      </c>
      <c r="Y3963" s="8" t="e">
        <f t="shared" si="2872"/>
        <v>#DIV/0!</v>
      </c>
      <c r="Z3963" s="8"/>
      <c r="AA3963" s="8"/>
      <c r="AD3963" s="9" t="e" cm="1">
        <f t="array" aca="1" ref="AD3963" ca="1">Tgost2009(C3963/100.0557)+273.15</f>
        <v>#NAME?</v>
      </c>
      <c r="AE3963" s="8" t="e">
        <f t="shared" ca="1" si="2857"/>
        <v>#NAME?</v>
      </c>
      <c r="AF3963" s="8" t="e">
        <f t="shared" ca="1" si="2858"/>
        <v>#NAME?</v>
      </c>
      <c r="AG3963" s="8" t="e" cm="1">
        <f t="array" aca="1" ref="AG3963" ca="1">AF3963-dECuCon4C(AE3963)</f>
        <v>#NAME?</v>
      </c>
      <c r="AH3963" s="8" t="e" cm="1">
        <f t="array" aca="1" ref="AH3963" ca="1">dECuCon4C(AE3963)</f>
        <v>#VALUE!</v>
      </c>
      <c r="AI3963" s="10" t="e">
        <f t="shared" ca="1" si="2873"/>
        <v>#DIV/0!</v>
      </c>
      <c r="AJ3963" s="11" t="e">
        <f t="shared" ca="1" si="2837"/>
        <v>#NAME?</v>
      </c>
      <c r="AK3963" s="8" t="e">
        <f t="shared" ca="1" si="2859"/>
        <v>#NAME?</v>
      </c>
      <c r="AN3963" s="8">
        <f t="shared" si="2839"/>
        <v>47432</v>
      </c>
      <c r="AO3963" s="19" cm="1">
        <f t="array" aca="1" ref="AO3963" ca="1">INDIRECT("V"&amp;($AN3963+10-$AQ$2)) - INDIRECT("V"&amp;($AN3963+10))</f>
        <v>0</v>
      </c>
      <c r="AP3963" s="19" cm="1">
        <f t="array" aca="1" ref="AP3963" ca="1">INDIRECT("W"&amp;($AN3963+10-$AQ$2)) - INDIRECT("W"&amp;($AN3963+10))</f>
        <v>0</v>
      </c>
      <c r="AQ3963" s="19" cm="1">
        <f t="array" aca="1" ref="AQ3963" ca="1">INDIRECT("X"&amp;($AN3963+10-$AQ$2)) - INDIRECT("X"&amp;($AN3963+10))</f>
        <v>0</v>
      </c>
      <c r="AR3963" s="19" cm="1">
        <f t="array" aca="1" ref="AR3963" ca="1">INDIRECT("Y"&amp;($AN3963+10-$AQ$2)) - INDIRECT("Y"&amp;($AN3963+10))</f>
        <v>0</v>
      </c>
      <c r="AS3963" s="8" cm="1">
        <f t="array" aca="1" ref="AS3963" ca="1">INDIRECT("AD"&amp;($AN3963+10-$AQ$2))</f>
        <v>0</v>
      </c>
      <c r="AU3963" s="12" t="e">
        <f t="shared" ca="1" si="2838"/>
        <v>#DIV/0!</v>
      </c>
      <c r="AV3963" s="8">
        <f t="shared" ca="1" si="2847"/>
        <v>-273.14999999999998</v>
      </c>
      <c r="AW3963" s="8">
        <f t="shared" ca="1" si="2848"/>
        <v>0.80400000000000005</v>
      </c>
      <c r="AX3963" s="8" cm="1">
        <f t="array" aca="1" ref="AX3963" ca="1">AW3963 - dECuCon4C(AV3963)</f>
        <v>0.80399591120300784</v>
      </c>
      <c r="AY3963" s="8" cm="1">
        <f t="array" aca="1" ref="AY3963" ca="1">dECuCon4C(AV3963)</f>
        <v>4.0887969922092398E-6</v>
      </c>
      <c r="AZ3963" s="8"/>
      <c r="BA3963" s="13" t="e">
        <f t="shared" ca="1" si="2849"/>
        <v>#DIV/0!</v>
      </c>
    </row>
    <row r="3964" spans="22:53" x14ac:dyDescent="0.25">
      <c r="V3964" s="8" t="e">
        <f t="shared" si="2869"/>
        <v>#DIV/0!</v>
      </c>
      <c r="W3964" s="8" t="e">
        <f t="shared" si="2870"/>
        <v>#DIV/0!</v>
      </c>
      <c r="X3964" s="8" t="e">
        <f t="shared" si="2871"/>
        <v>#DIV/0!</v>
      </c>
      <c r="Y3964" s="8" t="e">
        <f t="shared" si="2872"/>
        <v>#DIV/0!</v>
      </c>
      <c r="Z3964" s="8"/>
      <c r="AA3964" s="8"/>
      <c r="AD3964" s="9" t="e" cm="1">
        <f t="array" aca="1" ref="AD3964" ca="1">Tgost2009(C3964/100.0557)+273.15</f>
        <v>#NAME?</v>
      </c>
      <c r="AE3964" s="8" t="e">
        <f t="shared" ca="1" si="2857"/>
        <v>#NAME?</v>
      </c>
      <c r="AF3964" s="8" t="e">
        <f t="shared" ca="1" si="2858"/>
        <v>#NAME?</v>
      </c>
      <c r="AG3964" s="8" t="e" cm="1">
        <f t="array" aca="1" ref="AG3964" ca="1">AF3964-dECuCon4C(AE3964)</f>
        <v>#NAME?</v>
      </c>
      <c r="AH3964" s="8" t="e" cm="1">
        <f t="array" aca="1" ref="AH3964" ca="1">dECuCon4C(AE3964)</f>
        <v>#VALUE!</v>
      </c>
      <c r="AI3964" s="10" t="e">
        <f t="shared" ca="1" si="2873"/>
        <v>#DIV/0!</v>
      </c>
      <c r="AJ3964" s="11" t="e">
        <f t="shared" ca="1" si="2837"/>
        <v>#NAME?</v>
      </c>
      <c r="AK3964" s="8" t="e">
        <f t="shared" ca="1" si="2859"/>
        <v>#NAME?</v>
      </c>
      <c r="AN3964" s="8">
        <f t="shared" si="2839"/>
        <v>47444</v>
      </c>
      <c r="AO3964" s="19" cm="1">
        <f t="array" aca="1" ref="AO3964" ca="1">INDIRECT("V"&amp;($AN3964+10-$AQ$2)) - INDIRECT("V"&amp;($AN3964+10))</f>
        <v>0</v>
      </c>
      <c r="AP3964" s="19" cm="1">
        <f t="array" aca="1" ref="AP3964" ca="1">INDIRECT("W"&amp;($AN3964+10-$AQ$2)) - INDIRECT("W"&amp;($AN3964+10))</f>
        <v>0</v>
      </c>
      <c r="AQ3964" s="19" cm="1">
        <f t="array" aca="1" ref="AQ3964" ca="1">INDIRECT("X"&amp;($AN3964+10-$AQ$2)) - INDIRECT("X"&amp;($AN3964+10))</f>
        <v>0</v>
      </c>
      <c r="AR3964" s="19" cm="1">
        <f t="array" aca="1" ref="AR3964" ca="1">INDIRECT("Y"&amp;($AN3964+10-$AQ$2)) - INDIRECT("Y"&amp;($AN3964+10))</f>
        <v>0</v>
      </c>
      <c r="AS3964" s="8" cm="1">
        <f t="array" aca="1" ref="AS3964" ca="1">INDIRECT("AD"&amp;($AN3964+10-$AQ$2))</f>
        <v>0</v>
      </c>
      <c r="AU3964" s="12" t="e">
        <f t="shared" ca="1" si="2838"/>
        <v>#DIV/0!</v>
      </c>
      <c r="AV3964" s="8">
        <f t="shared" ca="1" si="2847"/>
        <v>-273.14999999999998</v>
      </c>
      <c r="AW3964" s="8">
        <f t="shared" ca="1" si="2848"/>
        <v>0.80400000000000005</v>
      </c>
      <c r="AX3964" s="8" cm="1">
        <f t="array" aca="1" ref="AX3964" ca="1">AW3964 - dECuCon4C(AV3964)</f>
        <v>0.80399591120300784</v>
      </c>
      <c r="AY3964" s="8" cm="1">
        <f t="array" aca="1" ref="AY3964" ca="1">dECuCon4C(AV3964)</f>
        <v>4.0887969922092398E-6</v>
      </c>
      <c r="AZ3964" s="8"/>
      <c r="BA3964" s="13" t="e">
        <f t="shared" ca="1" si="2849"/>
        <v>#DIV/0!</v>
      </c>
    </row>
    <row r="3965" spans="22:53" x14ac:dyDescent="0.25">
      <c r="V3965" s="8" t="e">
        <f t="shared" si="2869"/>
        <v>#DIV/0!</v>
      </c>
      <c r="W3965" s="8" t="e">
        <f t="shared" si="2870"/>
        <v>#DIV/0!</v>
      </c>
      <c r="X3965" s="8" t="e">
        <f t="shared" si="2871"/>
        <v>#DIV/0!</v>
      </c>
      <c r="Y3965" s="8" t="e">
        <f t="shared" si="2872"/>
        <v>#DIV/0!</v>
      </c>
      <c r="Z3965" s="8"/>
      <c r="AA3965" s="8"/>
      <c r="AD3965" s="9" t="e" cm="1">
        <f t="array" aca="1" ref="AD3965" ca="1">Tgost2009(C3965/100.0557)+273.15</f>
        <v>#NAME?</v>
      </c>
      <c r="AE3965" s="8" t="e">
        <f t="shared" ca="1" si="2857"/>
        <v>#NAME?</v>
      </c>
      <c r="AF3965" s="8" t="e">
        <f t="shared" ca="1" si="2858"/>
        <v>#NAME?</v>
      </c>
      <c r="AG3965" s="8" t="e" cm="1">
        <f t="array" aca="1" ref="AG3965" ca="1">AF3965-dECuCon4C(AE3965)</f>
        <v>#NAME?</v>
      </c>
      <c r="AH3965" s="8" t="e" cm="1">
        <f t="array" aca="1" ref="AH3965" ca="1">dECuCon4C(AE3965)</f>
        <v>#VALUE!</v>
      </c>
      <c r="AI3965" s="10" t="e">
        <f t="shared" ca="1" si="2873"/>
        <v>#DIV/0!</v>
      </c>
      <c r="AJ3965" s="11" t="e">
        <f t="shared" ca="1" si="2837"/>
        <v>#NAME?</v>
      </c>
      <c r="AK3965" s="8" t="e">
        <f t="shared" ca="1" si="2859"/>
        <v>#NAME?</v>
      </c>
      <c r="AN3965" s="8">
        <f t="shared" si="2839"/>
        <v>47456</v>
      </c>
      <c r="AO3965" s="19" cm="1">
        <f t="array" aca="1" ref="AO3965" ca="1">INDIRECT("V"&amp;($AN3965+10-$AQ$2)) - INDIRECT("V"&amp;($AN3965+10))</f>
        <v>0</v>
      </c>
      <c r="AP3965" s="19" cm="1">
        <f t="array" aca="1" ref="AP3965" ca="1">INDIRECT("W"&amp;($AN3965+10-$AQ$2)) - INDIRECT("W"&amp;($AN3965+10))</f>
        <v>0</v>
      </c>
      <c r="AQ3965" s="19" cm="1">
        <f t="array" aca="1" ref="AQ3965" ca="1">INDIRECT("X"&amp;($AN3965+10-$AQ$2)) - INDIRECT("X"&amp;($AN3965+10))</f>
        <v>0</v>
      </c>
      <c r="AR3965" s="19" cm="1">
        <f t="array" aca="1" ref="AR3965" ca="1">INDIRECT("Y"&amp;($AN3965+10-$AQ$2)) - INDIRECT("Y"&amp;($AN3965+10))</f>
        <v>0</v>
      </c>
      <c r="AS3965" s="8" cm="1">
        <f t="array" aca="1" ref="AS3965" ca="1">INDIRECT("AD"&amp;($AN3965+10-$AQ$2))</f>
        <v>0</v>
      </c>
      <c r="AU3965" s="12" t="e">
        <f t="shared" ca="1" si="2838"/>
        <v>#DIV/0!</v>
      </c>
      <c r="AV3965" s="8">
        <f t="shared" ca="1" si="2847"/>
        <v>-273.14999999999998</v>
      </c>
      <c r="AW3965" s="8">
        <f t="shared" ca="1" si="2848"/>
        <v>0.80400000000000005</v>
      </c>
      <c r="AX3965" s="8" cm="1">
        <f t="array" aca="1" ref="AX3965" ca="1">AW3965 - dECuCon4C(AV3965)</f>
        <v>0.80399591120300784</v>
      </c>
      <c r="AY3965" s="8" cm="1">
        <f t="array" aca="1" ref="AY3965" ca="1">dECuCon4C(AV3965)</f>
        <v>4.0887969922092398E-6</v>
      </c>
      <c r="AZ3965" s="8"/>
      <c r="BA3965" s="13" t="e">
        <f t="shared" ca="1" si="2849"/>
        <v>#DIV/0!</v>
      </c>
    </row>
    <row r="3966" spans="22:53" x14ac:dyDescent="0.25">
      <c r="V3966" s="8" t="e">
        <f t="shared" si="2869"/>
        <v>#DIV/0!</v>
      </c>
      <c r="W3966" s="8" t="e">
        <f t="shared" si="2870"/>
        <v>#DIV/0!</v>
      </c>
      <c r="X3966" s="8" t="e">
        <f t="shared" si="2871"/>
        <v>#DIV/0!</v>
      </c>
      <c r="Y3966" s="8" t="e">
        <f t="shared" si="2872"/>
        <v>#DIV/0!</v>
      </c>
      <c r="Z3966" s="8"/>
      <c r="AA3966" s="8"/>
      <c r="AD3966" s="9" t="e" cm="1">
        <f t="array" aca="1" ref="AD3966" ca="1">Tgost2009(C3966/100.0557)+273.15</f>
        <v>#NAME?</v>
      </c>
      <c r="AE3966" s="8" t="e">
        <f t="shared" ca="1" si="2857"/>
        <v>#NAME?</v>
      </c>
      <c r="AF3966" s="8" t="e">
        <f t="shared" ca="1" si="2858"/>
        <v>#NAME?</v>
      </c>
      <c r="AG3966" s="8" t="e" cm="1">
        <f t="array" aca="1" ref="AG3966" ca="1">AF3966-dECuCon4C(AE3966)</f>
        <v>#NAME?</v>
      </c>
      <c r="AH3966" s="8" t="e" cm="1">
        <f t="array" aca="1" ref="AH3966" ca="1">dECuCon4C(AE3966)</f>
        <v>#VALUE!</v>
      </c>
      <c r="AI3966" s="10" t="e">
        <f t="shared" ca="1" si="2873"/>
        <v>#DIV/0!</v>
      </c>
      <c r="AJ3966" s="11" t="e">
        <f t="shared" ca="1" si="2837"/>
        <v>#NAME?</v>
      </c>
      <c r="AK3966" s="8" t="e">
        <f t="shared" ca="1" si="2859"/>
        <v>#NAME?</v>
      </c>
      <c r="AN3966" s="8">
        <f t="shared" si="2839"/>
        <v>47468</v>
      </c>
      <c r="AO3966" s="19" cm="1">
        <f t="array" aca="1" ref="AO3966" ca="1">INDIRECT("V"&amp;($AN3966+10-$AQ$2)) - INDIRECT("V"&amp;($AN3966+10))</f>
        <v>0</v>
      </c>
      <c r="AP3966" s="19" cm="1">
        <f t="array" aca="1" ref="AP3966" ca="1">INDIRECT("W"&amp;($AN3966+10-$AQ$2)) - INDIRECT("W"&amp;($AN3966+10))</f>
        <v>0</v>
      </c>
      <c r="AQ3966" s="19" cm="1">
        <f t="array" aca="1" ref="AQ3966" ca="1">INDIRECT("X"&amp;($AN3966+10-$AQ$2)) - INDIRECT("X"&amp;($AN3966+10))</f>
        <v>0</v>
      </c>
      <c r="AR3966" s="19" cm="1">
        <f t="array" aca="1" ref="AR3966" ca="1">INDIRECT("Y"&amp;($AN3966+10-$AQ$2)) - INDIRECT("Y"&amp;($AN3966+10))</f>
        <v>0</v>
      </c>
      <c r="AS3966" s="8" cm="1">
        <f t="array" aca="1" ref="AS3966" ca="1">INDIRECT("AD"&amp;($AN3966+10-$AQ$2))</f>
        <v>0</v>
      </c>
      <c r="AU3966" s="12" t="e">
        <f t="shared" ca="1" si="2838"/>
        <v>#DIV/0!</v>
      </c>
      <c r="AV3966" s="8">
        <f t="shared" ca="1" si="2847"/>
        <v>-273.14999999999998</v>
      </c>
      <c r="AW3966" s="8">
        <f t="shared" ca="1" si="2848"/>
        <v>0.80400000000000005</v>
      </c>
      <c r="AX3966" s="8" cm="1">
        <f t="array" aca="1" ref="AX3966" ca="1">AW3966 - dECuCon4C(AV3966)</f>
        <v>0.80399591120300784</v>
      </c>
      <c r="AY3966" s="8" cm="1">
        <f t="array" aca="1" ref="AY3966" ca="1">dECuCon4C(AV3966)</f>
        <v>4.0887969922092398E-6</v>
      </c>
      <c r="AZ3966" s="8"/>
      <c r="BA3966" s="13" t="e">
        <f t="shared" ca="1" si="2849"/>
        <v>#DIV/0!</v>
      </c>
    </row>
    <row r="3967" spans="22:53" x14ac:dyDescent="0.25">
      <c r="V3967" s="8"/>
      <c r="W3967" s="8"/>
      <c r="X3967" s="8"/>
      <c r="Y3967" s="8"/>
      <c r="Z3967" s="8" t="e">
        <f t="shared" ref="Z3967:Z3970" si="2874">AVERAGE(L3967:M3967)</f>
        <v>#DIV/0!</v>
      </c>
      <c r="AA3967" s="8" t="e">
        <f t="shared" ref="AA3967:AA3970" si="2875">AVERAGE(N3967:O3967)</f>
        <v>#DIV/0!</v>
      </c>
      <c r="AD3967" s="9" t="e" cm="1">
        <f t="array" aca="1" ref="AD3967" ca="1">Tgost2009(C3967/100.0557)+273.15</f>
        <v>#NAME?</v>
      </c>
      <c r="AE3967" s="8" t="e">
        <f t="shared" ca="1" si="2857"/>
        <v>#NAME?</v>
      </c>
      <c r="AF3967" s="8" t="e">
        <f t="shared" ca="1" si="2858"/>
        <v>#NAME?</v>
      </c>
      <c r="AG3967" s="8" t="e" cm="1">
        <f t="array" aca="1" ref="AG3967" ca="1">AF3967-dECuCon4C(AE3967)</f>
        <v>#NAME?</v>
      </c>
      <c r="AH3967" s="8" t="e" cm="1">
        <f t="array" aca="1" ref="AH3967" ca="1">dECuCon4C(AE3967)</f>
        <v>#VALUE!</v>
      </c>
      <c r="AI3967" s="10"/>
      <c r="AJ3967" s="11" t="e">
        <f t="shared" ca="1" si="2837"/>
        <v>#NAME?</v>
      </c>
      <c r="AK3967" s="8" t="e">
        <f t="shared" ca="1" si="2859"/>
        <v>#NAME?</v>
      </c>
      <c r="AN3967" s="8">
        <f t="shared" si="2839"/>
        <v>47480</v>
      </c>
      <c r="AO3967" s="19" cm="1">
        <f t="array" aca="1" ref="AO3967" ca="1">INDIRECT("V"&amp;($AN3967+10-$AQ$2)) - INDIRECT("V"&amp;($AN3967+10))</f>
        <v>0</v>
      </c>
      <c r="AP3967" s="19" cm="1">
        <f t="array" aca="1" ref="AP3967" ca="1">INDIRECT("W"&amp;($AN3967+10-$AQ$2)) - INDIRECT("W"&amp;($AN3967+10))</f>
        <v>0</v>
      </c>
      <c r="AQ3967" s="19" cm="1">
        <f t="array" aca="1" ref="AQ3967" ca="1">INDIRECT("X"&amp;($AN3967+10-$AQ$2)) - INDIRECT("X"&amp;($AN3967+10))</f>
        <v>0</v>
      </c>
      <c r="AR3967" s="19" cm="1">
        <f t="array" aca="1" ref="AR3967" ca="1">INDIRECT("Y"&amp;($AN3967+10-$AQ$2)) - INDIRECT("Y"&amp;($AN3967+10))</f>
        <v>0</v>
      </c>
      <c r="AS3967" s="8" cm="1">
        <f t="array" aca="1" ref="AS3967" ca="1">INDIRECT("AD"&amp;($AN3967+10-$AQ$2))</f>
        <v>0</v>
      </c>
      <c r="AU3967" s="12" t="e">
        <f t="shared" ca="1" si="2838"/>
        <v>#DIV/0!</v>
      </c>
      <c r="AV3967" s="8">
        <f t="shared" ca="1" si="2847"/>
        <v>-273.14999999999998</v>
      </c>
      <c r="AW3967" s="8">
        <f t="shared" ca="1" si="2848"/>
        <v>0.80400000000000005</v>
      </c>
      <c r="AX3967" s="8" cm="1">
        <f t="array" aca="1" ref="AX3967" ca="1">AW3967 - dECuCon4C(AV3967)</f>
        <v>0.80399591120300784</v>
      </c>
      <c r="AY3967" s="8" cm="1">
        <f t="array" aca="1" ref="AY3967" ca="1">dECuCon4C(AV3967)</f>
        <v>4.0887969922092398E-6</v>
      </c>
      <c r="AZ3967" s="8"/>
      <c r="BA3967" s="13" t="e">
        <f t="shared" ca="1" si="2849"/>
        <v>#DIV/0!</v>
      </c>
    </row>
    <row r="3968" spans="22:53" x14ac:dyDescent="0.25">
      <c r="V3968" s="8"/>
      <c r="W3968" s="8"/>
      <c r="X3968" s="8"/>
      <c r="Y3968" s="8"/>
      <c r="Z3968" s="8" t="e">
        <f t="shared" si="2874"/>
        <v>#DIV/0!</v>
      </c>
      <c r="AA3968" s="8" t="e">
        <f t="shared" si="2875"/>
        <v>#DIV/0!</v>
      </c>
      <c r="AD3968" s="9" t="e" cm="1">
        <f t="array" aca="1" ref="AD3968" ca="1">Tgost2009(C3968/100.0557)+273.15</f>
        <v>#NAME?</v>
      </c>
      <c r="AE3968" s="8" t="e">
        <f t="shared" ca="1" si="2857"/>
        <v>#NAME?</v>
      </c>
      <c r="AF3968" s="8" t="e">
        <f t="shared" ca="1" si="2858"/>
        <v>#NAME?</v>
      </c>
      <c r="AG3968" s="8" t="e" cm="1">
        <f t="array" aca="1" ref="AG3968" ca="1">AF3968-dECuCon4C(AE3968)</f>
        <v>#NAME?</v>
      </c>
      <c r="AH3968" s="8" t="e" cm="1">
        <f t="array" aca="1" ref="AH3968" ca="1">dECuCon4C(AE3968)</f>
        <v>#VALUE!</v>
      </c>
      <c r="AI3968" s="10"/>
      <c r="AJ3968" s="11" t="e">
        <f t="shared" ca="1" si="2837"/>
        <v>#NAME?</v>
      </c>
      <c r="AK3968" s="8" t="e">
        <f t="shared" ca="1" si="2859"/>
        <v>#NAME?</v>
      </c>
      <c r="AN3968" s="8">
        <f t="shared" si="2839"/>
        <v>47492</v>
      </c>
      <c r="AO3968" s="19" cm="1">
        <f t="array" aca="1" ref="AO3968" ca="1">INDIRECT("V"&amp;($AN3968+10-$AQ$2)) - INDIRECT("V"&amp;($AN3968+10))</f>
        <v>0</v>
      </c>
      <c r="AP3968" s="19" cm="1">
        <f t="array" aca="1" ref="AP3968" ca="1">INDIRECT("W"&amp;($AN3968+10-$AQ$2)) - INDIRECT("W"&amp;($AN3968+10))</f>
        <v>0</v>
      </c>
      <c r="AQ3968" s="19" cm="1">
        <f t="array" aca="1" ref="AQ3968" ca="1">INDIRECT("X"&amp;($AN3968+10-$AQ$2)) - INDIRECT("X"&amp;($AN3968+10))</f>
        <v>0</v>
      </c>
      <c r="AR3968" s="19" cm="1">
        <f t="array" aca="1" ref="AR3968" ca="1">INDIRECT("Y"&amp;($AN3968+10-$AQ$2)) - INDIRECT("Y"&amp;($AN3968+10))</f>
        <v>0</v>
      </c>
      <c r="AS3968" s="8" cm="1">
        <f t="array" aca="1" ref="AS3968" ca="1">INDIRECT("AD"&amp;($AN3968+10-$AQ$2))</f>
        <v>0</v>
      </c>
      <c r="AU3968" s="12" t="e">
        <f t="shared" ca="1" si="2838"/>
        <v>#DIV/0!</v>
      </c>
      <c r="AV3968" s="8">
        <f t="shared" ca="1" si="2847"/>
        <v>-273.14999999999998</v>
      </c>
      <c r="AW3968" s="8">
        <f t="shared" ca="1" si="2848"/>
        <v>0.80400000000000005</v>
      </c>
      <c r="AX3968" s="8" cm="1">
        <f t="array" aca="1" ref="AX3968" ca="1">AW3968 - dECuCon4C(AV3968)</f>
        <v>0.80399591120300784</v>
      </c>
      <c r="AY3968" s="8" cm="1">
        <f t="array" aca="1" ref="AY3968" ca="1">dECuCon4C(AV3968)</f>
        <v>4.0887969922092398E-6</v>
      </c>
      <c r="AZ3968" s="8"/>
      <c r="BA3968" s="13" t="e">
        <f t="shared" ca="1" si="2849"/>
        <v>#DIV/0!</v>
      </c>
    </row>
    <row r="3969" spans="22:53" x14ac:dyDescent="0.25">
      <c r="V3969" s="8"/>
      <c r="W3969" s="8"/>
      <c r="X3969" s="8"/>
      <c r="Y3969" s="8"/>
      <c r="Z3969" s="8" t="e">
        <f t="shared" si="2874"/>
        <v>#DIV/0!</v>
      </c>
      <c r="AA3969" s="8" t="e">
        <f t="shared" si="2875"/>
        <v>#DIV/0!</v>
      </c>
      <c r="AD3969" s="9" t="e" cm="1">
        <f t="array" aca="1" ref="AD3969" ca="1">Tgost2009(C3969/100.0557)+273.15</f>
        <v>#NAME?</v>
      </c>
      <c r="AE3969" s="8" t="e">
        <f t="shared" ca="1" si="2857"/>
        <v>#NAME?</v>
      </c>
      <c r="AF3969" s="8" t="e">
        <f t="shared" ca="1" si="2858"/>
        <v>#NAME?</v>
      </c>
      <c r="AG3969" s="8" t="e" cm="1">
        <f t="array" aca="1" ref="AG3969" ca="1">AF3969-dECuCon4C(AE3969)</f>
        <v>#NAME?</v>
      </c>
      <c r="AH3969" s="8" t="e" cm="1">
        <f t="array" aca="1" ref="AH3969" ca="1">dECuCon4C(AE3969)</f>
        <v>#VALUE!</v>
      </c>
      <c r="AI3969" s="10"/>
      <c r="AJ3969" s="11" t="e">
        <f t="shared" ca="1" si="2837"/>
        <v>#NAME?</v>
      </c>
      <c r="AK3969" s="8" t="e">
        <f t="shared" ca="1" si="2859"/>
        <v>#NAME?</v>
      </c>
      <c r="AN3969" s="8">
        <f t="shared" si="2839"/>
        <v>47504</v>
      </c>
      <c r="AO3969" s="19" cm="1">
        <f t="array" aca="1" ref="AO3969" ca="1">INDIRECT("V"&amp;($AN3969+10-$AQ$2)) - INDIRECT("V"&amp;($AN3969+10))</f>
        <v>0</v>
      </c>
      <c r="AP3969" s="19" cm="1">
        <f t="array" aca="1" ref="AP3969" ca="1">INDIRECT("W"&amp;($AN3969+10-$AQ$2)) - INDIRECT("W"&amp;($AN3969+10))</f>
        <v>0</v>
      </c>
      <c r="AQ3969" s="19" cm="1">
        <f t="array" aca="1" ref="AQ3969" ca="1">INDIRECT("X"&amp;($AN3969+10-$AQ$2)) - INDIRECT("X"&amp;($AN3969+10))</f>
        <v>0</v>
      </c>
      <c r="AR3969" s="19" cm="1">
        <f t="array" aca="1" ref="AR3969" ca="1">INDIRECT("Y"&amp;($AN3969+10-$AQ$2)) - INDIRECT("Y"&amp;($AN3969+10))</f>
        <v>0</v>
      </c>
      <c r="AS3969" s="8" cm="1">
        <f t="array" aca="1" ref="AS3969" ca="1">INDIRECT("AD"&amp;($AN3969+10-$AQ$2))</f>
        <v>0</v>
      </c>
      <c r="AU3969" s="12" t="e">
        <f t="shared" ca="1" si="2838"/>
        <v>#DIV/0!</v>
      </c>
      <c r="AV3969" s="8">
        <f t="shared" ca="1" si="2847"/>
        <v>-273.14999999999998</v>
      </c>
      <c r="AW3969" s="8">
        <f t="shared" ca="1" si="2848"/>
        <v>0.80400000000000005</v>
      </c>
      <c r="AX3969" s="8" cm="1">
        <f t="array" aca="1" ref="AX3969" ca="1">AW3969 - dECuCon4C(AV3969)</f>
        <v>0.80399591120300784</v>
      </c>
      <c r="AY3969" s="8" cm="1">
        <f t="array" aca="1" ref="AY3969" ca="1">dECuCon4C(AV3969)</f>
        <v>4.0887969922092398E-6</v>
      </c>
      <c r="AZ3969" s="8"/>
      <c r="BA3969" s="13" t="e">
        <f t="shared" ca="1" si="2849"/>
        <v>#DIV/0!</v>
      </c>
    </row>
    <row r="3970" spans="22:53" x14ac:dyDescent="0.25">
      <c r="V3970" s="8"/>
      <c r="W3970" s="8"/>
      <c r="X3970" s="8"/>
      <c r="Y3970" s="8"/>
      <c r="Z3970" s="8" t="e">
        <f t="shared" si="2874"/>
        <v>#DIV/0!</v>
      </c>
      <c r="AA3970" s="8" t="e">
        <f t="shared" si="2875"/>
        <v>#DIV/0!</v>
      </c>
      <c r="AD3970" s="9" t="e" cm="1">
        <f t="array" aca="1" ref="AD3970" ca="1">Tgost2009(C3970/100.0557)+273.15</f>
        <v>#NAME?</v>
      </c>
      <c r="AE3970" s="8" t="e">
        <f t="shared" ca="1" si="2857"/>
        <v>#NAME?</v>
      </c>
      <c r="AF3970" s="8" t="e">
        <f t="shared" ca="1" si="2858"/>
        <v>#NAME?</v>
      </c>
      <c r="AG3970" s="8" t="e" cm="1">
        <f t="array" aca="1" ref="AG3970" ca="1">AF3970-dECuCon4C(AE3970)</f>
        <v>#NAME?</v>
      </c>
      <c r="AH3970" s="8" t="e" cm="1">
        <f t="array" aca="1" ref="AH3970" ca="1">dECuCon4C(AE3970)</f>
        <v>#VALUE!</v>
      </c>
      <c r="AI3970" s="10"/>
      <c r="AJ3970" s="11" t="e">
        <f t="shared" ca="1" si="2837"/>
        <v>#NAME?</v>
      </c>
      <c r="AK3970" s="8" t="e">
        <f t="shared" ca="1" si="2859"/>
        <v>#NAME?</v>
      </c>
      <c r="AN3970" s="8">
        <f t="shared" si="2839"/>
        <v>47516</v>
      </c>
      <c r="AO3970" s="19" cm="1">
        <f t="array" aca="1" ref="AO3970" ca="1">INDIRECT("V"&amp;($AN3970+10-$AQ$2)) - INDIRECT("V"&amp;($AN3970+10))</f>
        <v>0</v>
      </c>
      <c r="AP3970" s="19" cm="1">
        <f t="array" aca="1" ref="AP3970" ca="1">INDIRECT("W"&amp;($AN3970+10-$AQ$2)) - INDIRECT("W"&amp;($AN3970+10))</f>
        <v>0</v>
      </c>
      <c r="AQ3970" s="19" cm="1">
        <f t="array" aca="1" ref="AQ3970" ca="1">INDIRECT("X"&amp;($AN3970+10-$AQ$2)) - INDIRECT("X"&amp;($AN3970+10))</f>
        <v>0</v>
      </c>
      <c r="AR3970" s="19" cm="1">
        <f t="array" aca="1" ref="AR3970" ca="1">INDIRECT("Y"&amp;($AN3970+10-$AQ$2)) - INDIRECT("Y"&amp;($AN3970+10))</f>
        <v>0</v>
      </c>
      <c r="AS3970" s="8" cm="1">
        <f t="array" aca="1" ref="AS3970" ca="1">INDIRECT("AD"&amp;($AN3970+10-$AQ$2))</f>
        <v>0</v>
      </c>
      <c r="AU3970" s="12" t="e">
        <f t="shared" ca="1" si="2838"/>
        <v>#DIV/0!</v>
      </c>
      <c r="AV3970" s="8">
        <f t="shared" ca="1" si="2847"/>
        <v>-273.14999999999998</v>
      </c>
      <c r="AW3970" s="8">
        <f t="shared" ca="1" si="2848"/>
        <v>0.80400000000000005</v>
      </c>
      <c r="AX3970" s="8" cm="1">
        <f t="array" aca="1" ref="AX3970" ca="1">AW3970 - dECuCon4C(AV3970)</f>
        <v>0.80399591120300784</v>
      </c>
      <c r="AY3970" s="8" cm="1">
        <f t="array" aca="1" ref="AY3970" ca="1">dECuCon4C(AV3970)</f>
        <v>4.0887969922092398E-6</v>
      </c>
      <c r="AZ3970" s="8"/>
      <c r="BA3970" s="13" t="e">
        <f t="shared" ca="1" si="2849"/>
        <v>#DIV/0!</v>
      </c>
    </row>
    <row r="3971" spans="22:53" x14ac:dyDescent="0.25">
      <c r="V3971" s="8" t="e">
        <f t="shared" ref="V3971:V3978" si="2876">AVERAGE(D3971:E3971)</f>
        <v>#DIV/0!</v>
      </c>
      <c r="W3971" s="8" t="e">
        <f t="shared" ref="W3971:W3978" si="2877">AVERAGE(F3971:G3971)</f>
        <v>#DIV/0!</v>
      </c>
      <c r="X3971" s="8" t="e">
        <f t="shared" ref="X3971:X3978" si="2878">AVERAGE(H3971:I3971)</f>
        <v>#DIV/0!</v>
      </c>
      <c r="Y3971" s="8" t="e">
        <f t="shared" ref="Y3971:Y3978" si="2879">AVERAGE(J3971:K3971)</f>
        <v>#DIV/0!</v>
      </c>
      <c r="Z3971" s="8"/>
      <c r="AA3971" s="8"/>
      <c r="AD3971" s="9" t="e" cm="1">
        <f t="array" aca="1" ref="AD3971" ca="1">Tgost2009(C3971/100.0557)+273.15</f>
        <v>#NAME?</v>
      </c>
      <c r="AE3971" s="8" t="e">
        <f t="shared" ca="1" si="2857"/>
        <v>#NAME?</v>
      </c>
      <c r="AF3971" s="8" t="e">
        <f t="shared" ca="1" si="2858"/>
        <v>#NAME?</v>
      </c>
      <c r="AG3971" s="8" t="e" cm="1">
        <f t="array" aca="1" ref="AG3971" ca="1">AF3971-dECuCon4C(AE3971)</f>
        <v>#NAME?</v>
      </c>
      <c r="AH3971" s="8" t="e" cm="1">
        <f t="array" aca="1" ref="AH3971" ca="1">dECuCon4C(AE3971)</f>
        <v>#VALUE!</v>
      </c>
      <c r="AI3971" s="10" t="e">
        <f t="shared" ref="AI3971:AI3978" ca="1" si="2880">(W3971-V3971)/(AF3971-AG3971)*10^(6)</f>
        <v>#DIV/0!</v>
      </c>
      <c r="AJ3971" s="11" t="e">
        <f t="shared" ca="1" si="2837"/>
        <v>#NAME?</v>
      </c>
      <c r="AK3971" s="8" t="e">
        <f t="shared" ca="1" si="2859"/>
        <v>#NAME?</v>
      </c>
      <c r="AN3971" s="8">
        <f t="shared" si="2839"/>
        <v>47528</v>
      </c>
      <c r="AO3971" s="19" cm="1">
        <f t="array" aca="1" ref="AO3971" ca="1">INDIRECT("V"&amp;($AN3971+10-$AQ$2)) - INDIRECT("V"&amp;($AN3971+10))</f>
        <v>0</v>
      </c>
      <c r="AP3971" s="19" cm="1">
        <f t="array" aca="1" ref="AP3971" ca="1">INDIRECT("W"&amp;($AN3971+10-$AQ$2)) - INDIRECT("W"&amp;($AN3971+10))</f>
        <v>0</v>
      </c>
      <c r="AQ3971" s="19" cm="1">
        <f t="array" aca="1" ref="AQ3971" ca="1">INDIRECT("X"&amp;($AN3971+10-$AQ$2)) - INDIRECT("X"&amp;($AN3971+10))</f>
        <v>0</v>
      </c>
      <c r="AR3971" s="19" cm="1">
        <f t="array" aca="1" ref="AR3971" ca="1">INDIRECT("Y"&amp;($AN3971+10-$AQ$2)) - INDIRECT("Y"&amp;($AN3971+10))</f>
        <v>0</v>
      </c>
      <c r="AS3971" s="8" cm="1">
        <f t="array" aca="1" ref="AS3971" ca="1">INDIRECT("AD"&amp;($AN3971+10-$AQ$2))</f>
        <v>0</v>
      </c>
      <c r="AU3971" s="12" t="e">
        <f t="shared" ca="1" si="2838"/>
        <v>#DIV/0!</v>
      </c>
      <c r="AV3971" s="8">
        <f t="shared" ca="1" si="2847"/>
        <v>-273.14999999999998</v>
      </c>
      <c r="AW3971" s="8">
        <f t="shared" ca="1" si="2848"/>
        <v>0.80400000000000005</v>
      </c>
      <c r="AX3971" s="8" cm="1">
        <f t="array" aca="1" ref="AX3971" ca="1">AW3971 - dECuCon4C(AV3971)</f>
        <v>0.80399591120300784</v>
      </c>
      <c r="AY3971" s="8" cm="1">
        <f t="array" aca="1" ref="AY3971" ca="1">dECuCon4C(AV3971)</f>
        <v>4.0887969922092398E-6</v>
      </c>
      <c r="AZ3971" s="8"/>
      <c r="BA3971" s="13" t="e">
        <f t="shared" ca="1" si="2849"/>
        <v>#DIV/0!</v>
      </c>
    </row>
    <row r="3972" spans="22:53" x14ac:dyDescent="0.25">
      <c r="V3972" s="8" t="e">
        <f t="shared" si="2876"/>
        <v>#DIV/0!</v>
      </c>
      <c r="W3972" s="8" t="e">
        <f t="shared" si="2877"/>
        <v>#DIV/0!</v>
      </c>
      <c r="X3972" s="8" t="e">
        <f t="shared" si="2878"/>
        <v>#DIV/0!</v>
      </c>
      <c r="Y3972" s="8" t="e">
        <f t="shared" si="2879"/>
        <v>#DIV/0!</v>
      </c>
      <c r="Z3972" s="8"/>
      <c r="AA3972" s="8"/>
      <c r="AD3972" s="9" t="e" cm="1">
        <f t="array" aca="1" ref="AD3972" ca="1">Tgost2009(C3972/100.0557)+273.15</f>
        <v>#NAME?</v>
      </c>
      <c r="AE3972" s="8" t="e">
        <f t="shared" ca="1" si="2857"/>
        <v>#NAME?</v>
      </c>
      <c r="AF3972" s="8" t="e">
        <f t="shared" ca="1" si="2858"/>
        <v>#NAME?</v>
      </c>
      <c r="AG3972" s="8" t="e" cm="1">
        <f t="array" aca="1" ref="AG3972" ca="1">AF3972-dECuCon4C(AE3972)</f>
        <v>#NAME?</v>
      </c>
      <c r="AH3972" s="8" t="e" cm="1">
        <f t="array" aca="1" ref="AH3972" ca="1">dECuCon4C(AE3972)</f>
        <v>#VALUE!</v>
      </c>
      <c r="AI3972" s="10" t="e">
        <f t="shared" ca="1" si="2880"/>
        <v>#DIV/0!</v>
      </c>
      <c r="AJ3972" s="11" t="e">
        <f t="shared" ca="1" si="2837"/>
        <v>#NAME?</v>
      </c>
      <c r="AK3972" s="8" t="e">
        <f t="shared" ca="1" si="2859"/>
        <v>#NAME?</v>
      </c>
      <c r="AN3972" s="8">
        <f t="shared" si="2839"/>
        <v>47540</v>
      </c>
      <c r="AO3972" s="19" cm="1">
        <f t="array" aca="1" ref="AO3972" ca="1">INDIRECT("V"&amp;($AN3972+10-$AQ$2)) - INDIRECT("V"&amp;($AN3972+10))</f>
        <v>0</v>
      </c>
      <c r="AP3972" s="19" cm="1">
        <f t="array" aca="1" ref="AP3972" ca="1">INDIRECT("W"&amp;($AN3972+10-$AQ$2)) - INDIRECT("W"&amp;($AN3972+10))</f>
        <v>0</v>
      </c>
      <c r="AQ3972" s="19" cm="1">
        <f t="array" aca="1" ref="AQ3972" ca="1">INDIRECT("X"&amp;($AN3972+10-$AQ$2)) - INDIRECT("X"&amp;($AN3972+10))</f>
        <v>0</v>
      </c>
      <c r="AR3972" s="19" cm="1">
        <f t="array" aca="1" ref="AR3972" ca="1">INDIRECT("Y"&amp;($AN3972+10-$AQ$2)) - INDIRECT("Y"&amp;($AN3972+10))</f>
        <v>0</v>
      </c>
      <c r="AS3972" s="8" cm="1">
        <f t="array" aca="1" ref="AS3972" ca="1">INDIRECT("AD"&amp;($AN3972+10-$AQ$2))</f>
        <v>0</v>
      </c>
      <c r="AU3972" s="12" t="e">
        <f t="shared" ca="1" si="2838"/>
        <v>#DIV/0!</v>
      </c>
      <c r="AV3972" s="8">
        <f t="shared" ca="1" si="2847"/>
        <v>-273.14999999999998</v>
      </c>
      <c r="AW3972" s="8">
        <f t="shared" ca="1" si="2848"/>
        <v>0.80400000000000005</v>
      </c>
      <c r="AX3972" s="8" cm="1">
        <f t="array" aca="1" ref="AX3972" ca="1">AW3972 - dECuCon4C(AV3972)</f>
        <v>0.80399591120300784</v>
      </c>
      <c r="AY3972" s="8" cm="1">
        <f t="array" aca="1" ref="AY3972" ca="1">dECuCon4C(AV3972)</f>
        <v>4.0887969922092398E-6</v>
      </c>
      <c r="AZ3972" s="8"/>
      <c r="BA3972" s="13" t="e">
        <f t="shared" ca="1" si="2849"/>
        <v>#DIV/0!</v>
      </c>
    </row>
    <row r="3973" spans="22:53" x14ac:dyDescent="0.25">
      <c r="V3973" s="8" t="e">
        <f t="shared" si="2876"/>
        <v>#DIV/0!</v>
      </c>
      <c r="W3973" s="8" t="e">
        <f t="shared" si="2877"/>
        <v>#DIV/0!</v>
      </c>
      <c r="X3973" s="8" t="e">
        <f t="shared" si="2878"/>
        <v>#DIV/0!</v>
      </c>
      <c r="Y3973" s="8" t="e">
        <f t="shared" si="2879"/>
        <v>#DIV/0!</v>
      </c>
      <c r="Z3973" s="8"/>
      <c r="AA3973" s="8"/>
      <c r="AD3973" s="9" t="e" cm="1">
        <f t="array" aca="1" ref="AD3973" ca="1">Tgost2009(C3973/100.0557)+273.15</f>
        <v>#NAME?</v>
      </c>
      <c r="AE3973" s="8" t="e">
        <f t="shared" ca="1" si="2857"/>
        <v>#NAME?</v>
      </c>
      <c r="AF3973" s="8" t="e">
        <f t="shared" ca="1" si="2858"/>
        <v>#NAME?</v>
      </c>
      <c r="AG3973" s="8" t="e" cm="1">
        <f t="array" aca="1" ref="AG3973" ca="1">AF3973-dECuCon4C(AE3973)</f>
        <v>#NAME?</v>
      </c>
      <c r="AH3973" s="8" t="e" cm="1">
        <f t="array" aca="1" ref="AH3973" ca="1">dECuCon4C(AE3973)</f>
        <v>#VALUE!</v>
      </c>
      <c r="AI3973" s="10" t="e">
        <f t="shared" ca="1" si="2880"/>
        <v>#DIV/0!</v>
      </c>
      <c r="AJ3973" s="11" t="e">
        <f t="shared" ca="1" si="2837"/>
        <v>#NAME?</v>
      </c>
      <c r="AK3973" s="8" t="e">
        <f t="shared" ca="1" si="2859"/>
        <v>#NAME?</v>
      </c>
      <c r="AN3973" s="8">
        <f t="shared" si="2839"/>
        <v>47552</v>
      </c>
      <c r="AO3973" s="19" cm="1">
        <f t="array" aca="1" ref="AO3973" ca="1">INDIRECT("V"&amp;($AN3973+10-$AQ$2)) - INDIRECT("V"&amp;($AN3973+10))</f>
        <v>0</v>
      </c>
      <c r="AP3973" s="19" cm="1">
        <f t="array" aca="1" ref="AP3973" ca="1">INDIRECT("W"&amp;($AN3973+10-$AQ$2)) - INDIRECT("W"&amp;($AN3973+10))</f>
        <v>0</v>
      </c>
      <c r="AQ3973" s="19" cm="1">
        <f t="array" aca="1" ref="AQ3973" ca="1">INDIRECT("X"&amp;($AN3973+10-$AQ$2)) - INDIRECT("X"&amp;($AN3973+10))</f>
        <v>0</v>
      </c>
      <c r="AR3973" s="19" cm="1">
        <f t="array" aca="1" ref="AR3973" ca="1">INDIRECT("Y"&amp;($AN3973+10-$AQ$2)) - INDIRECT("Y"&amp;($AN3973+10))</f>
        <v>0</v>
      </c>
      <c r="AS3973" s="8" cm="1">
        <f t="array" aca="1" ref="AS3973" ca="1">INDIRECT("AD"&amp;($AN3973+10-$AQ$2))</f>
        <v>0</v>
      </c>
      <c r="AU3973" s="12" t="e">
        <f t="shared" ca="1" si="2838"/>
        <v>#DIV/0!</v>
      </c>
      <c r="AV3973" s="8">
        <f t="shared" ca="1" si="2847"/>
        <v>-273.14999999999998</v>
      </c>
      <c r="AW3973" s="8">
        <f t="shared" ca="1" si="2848"/>
        <v>0.80400000000000005</v>
      </c>
      <c r="AX3973" s="8" cm="1">
        <f t="array" aca="1" ref="AX3973" ca="1">AW3973 - dECuCon4C(AV3973)</f>
        <v>0.80399591120300784</v>
      </c>
      <c r="AY3973" s="8" cm="1">
        <f t="array" aca="1" ref="AY3973" ca="1">dECuCon4C(AV3973)</f>
        <v>4.0887969922092398E-6</v>
      </c>
      <c r="AZ3973" s="8"/>
      <c r="BA3973" s="13" t="e">
        <f t="shared" ca="1" si="2849"/>
        <v>#DIV/0!</v>
      </c>
    </row>
    <row r="3974" spans="22:53" x14ac:dyDescent="0.25">
      <c r="V3974" s="8" t="e">
        <f t="shared" si="2876"/>
        <v>#DIV/0!</v>
      </c>
      <c r="W3974" s="8" t="e">
        <f t="shared" si="2877"/>
        <v>#DIV/0!</v>
      </c>
      <c r="X3974" s="8" t="e">
        <f t="shared" si="2878"/>
        <v>#DIV/0!</v>
      </c>
      <c r="Y3974" s="8" t="e">
        <f t="shared" si="2879"/>
        <v>#DIV/0!</v>
      </c>
      <c r="Z3974" s="8"/>
      <c r="AA3974" s="8"/>
      <c r="AD3974" s="9" t="e" cm="1">
        <f t="array" aca="1" ref="AD3974" ca="1">Tgost2009(C3974/100.0557)+273.15</f>
        <v>#NAME?</v>
      </c>
      <c r="AE3974" s="8" t="e">
        <f t="shared" ca="1" si="2857"/>
        <v>#NAME?</v>
      </c>
      <c r="AF3974" s="8" t="e">
        <f t="shared" ca="1" si="2858"/>
        <v>#NAME?</v>
      </c>
      <c r="AG3974" s="8" t="e" cm="1">
        <f t="array" aca="1" ref="AG3974" ca="1">AF3974-dECuCon4C(AE3974)</f>
        <v>#NAME?</v>
      </c>
      <c r="AH3974" s="8" t="e" cm="1">
        <f t="array" aca="1" ref="AH3974" ca="1">dECuCon4C(AE3974)</f>
        <v>#VALUE!</v>
      </c>
      <c r="AI3974" s="10" t="e">
        <f t="shared" ca="1" si="2880"/>
        <v>#DIV/0!</v>
      </c>
      <c r="AJ3974" s="11" t="e">
        <f t="shared" ca="1" si="2837"/>
        <v>#NAME?</v>
      </c>
      <c r="AK3974" s="8" t="e">
        <f t="shared" ca="1" si="2859"/>
        <v>#NAME?</v>
      </c>
      <c r="AN3974" s="8">
        <f t="shared" si="2839"/>
        <v>47564</v>
      </c>
      <c r="AO3974" s="19" cm="1">
        <f t="array" aca="1" ref="AO3974" ca="1">INDIRECT("V"&amp;($AN3974+10-$AQ$2)) - INDIRECT("V"&amp;($AN3974+10))</f>
        <v>0</v>
      </c>
      <c r="AP3974" s="19" cm="1">
        <f t="array" aca="1" ref="AP3974" ca="1">INDIRECT("W"&amp;($AN3974+10-$AQ$2)) - INDIRECT("W"&amp;($AN3974+10))</f>
        <v>0</v>
      </c>
      <c r="AQ3974" s="19" cm="1">
        <f t="array" aca="1" ref="AQ3974" ca="1">INDIRECT("X"&amp;($AN3974+10-$AQ$2)) - INDIRECT("X"&amp;($AN3974+10))</f>
        <v>0</v>
      </c>
      <c r="AR3974" s="19" cm="1">
        <f t="array" aca="1" ref="AR3974" ca="1">INDIRECT("Y"&amp;($AN3974+10-$AQ$2)) - INDIRECT("Y"&amp;($AN3974+10))</f>
        <v>0</v>
      </c>
      <c r="AS3974" s="8" cm="1">
        <f t="array" aca="1" ref="AS3974" ca="1">INDIRECT("AD"&amp;($AN3974+10-$AQ$2))</f>
        <v>0</v>
      </c>
      <c r="AU3974" s="12" t="e">
        <f t="shared" ca="1" si="2838"/>
        <v>#DIV/0!</v>
      </c>
      <c r="AV3974" s="8">
        <f t="shared" ca="1" si="2847"/>
        <v>-273.14999999999998</v>
      </c>
      <c r="AW3974" s="8">
        <f t="shared" ca="1" si="2848"/>
        <v>0.80400000000000005</v>
      </c>
      <c r="AX3974" s="8" cm="1">
        <f t="array" aca="1" ref="AX3974" ca="1">AW3974 - dECuCon4C(AV3974)</f>
        <v>0.80399591120300784</v>
      </c>
      <c r="AY3974" s="8" cm="1">
        <f t="array" aca="1" ref="AY3974" ca="1">dECuCon4C(AV3974)</f>
        <v>4.0887969922092398E-6</v>
      </c>
      <c r="AZ3974" s="8"/>
      <c r="BA3974" s="13" t="e">
        <f t="shared" ca="1" si="2849"/>
        <v>#DIV/0!</v>
      </c>
    </row>
    <row r="3975" spans="22:53" x14ac:dyDescent="0.25">
      <c r="V3975" s="8" t="e">
        <f t="shared" si="2876"/>
        <v>#DIV/0!</v>
      </c>
      <c r="W3975" s="8" t="e">
        <f t="shared" si="2877"/>
        <v>#DIV/0!</v>
      </c>
      <c r="X3975" s="8" t="e">
        <f t="shared" si="2878"/>
        <v>#DIV/0!</v>
      </c>
      <c r="Y3975" s="8" t="e">
        <f t="shared" si="2879"/>
        <v>#DIV/0!</v>
      </c>
      <c r="Z3975" s="8"/>
      <c r="AA3975" s="8"/>
      <c r="AD3975" s="9" t="e" cm="1">
        <f t="array" aca="1" ref="AD3975" ca="1">Tgost2009(C3975/100.0557)+273.15</f>
        <v>#NAME?</v>
      </c>
      <c r="AE3975" s="8" t="e">
        <f t="shared" ca="1" si="2857"/>
        <v>#NAME?</v>
      </c>
      <c r="AF3975" s="8" t="e">
        <f t="shared" ca="1" si="2858"/>
        <v>#NAME?</v>
      </c>
      <c r="AG3975" s="8" t="e" cm="1">
        <f t="array" aca="1" ref="AG3975" ca="1">AF3975-dECuCon4C(AE3975)</f>
        <v>#NAME?</v>
      </c>
      <c r="AH3975" s="8" t="e" cm="1">
        <f t="array" aca="1" ref="AH3975" ca="1">dECuCon4C(AE3975)</f>
        <v>#VALUE!</v>
      </c>
      <c r="AI3975" s="10" t="e">
        <f t="shared" ca="1" si="2880"/>
        <v>#DIV/0!</v>
      </c>
      <c r="AJ3975" s="11" t="e">
        <f t="shared" ca="1" si="2837"/>
        <v>#NAME?</v>
      </c>
      <c r="AK3975" s="8" t="e">
        <f t="shared" ca="1" si="2859"/>
        <v>#NAME?</v>
      </c>
      <c r="AN3975" s="8">
        <f t="shared" si="2839"/>
        <v>47576</v>
      </c>
      <c r="AO3975" s="19" cm="1">
        <f t="array" aca="1" ref="AO3975" ca="1">INDIRECT("V"&amp;($AN3975+10-$AQ$2)) - INDIRECT("V"&amp;($AN3975+10))</f>
        <v>0</v>
      </c>
      <c r="AP3975" s="19" cm="1">
        <f t="array" aca="1" ref="AP3975" ca="1">INDIRECT("W"&amp;($AN3975+10-$AQ$2)) - INDIRECT("W"&amp;($AN3975+10))</f>
        <v>0</v>
      </c>
      <c r="AQ3975" s="19" cm="1">
        <f t="array" aca="1" ref="AQ3975" ca="1">INDIRECT("X"&amp;($AN3975+10-$AQ$2)) - INDIRECT("X"&amp;($AN3975+10))</f>
        <v>0</v>
      </c>
      <c r="AR3975" s="19" cm="1">
        <f t="array" aca="1" ref="AR3975" ca="1">INDIRECT("Y"&amp;($AN3975+10-$AQ$2)) - INDIRECT("Y"&amp;($AN3975+10))</f>
        <v>0</v>
      </c>
      <c r="AS3975" s="8" cm="1">
        <f t="array" aca="1" ref="AS3975" ca="1">INDIRECT("AD"&amp;($AN3975+10-$AQ$2))</f>
        <v>0</v>
      </c>
      <c r="AU3975" s="12" t="e">
        <f t="shared" ca="1" si="2838"/>
        <v>#DIV/0!</v>
      </c>
      <c r="AV3975" s="8">
        <f t="shared" ca="1" si="2847"/>
        <v>-273.14999999999998</v>
      </c>
      <c r="AW3975" s="8">
        <f t="shared" ca="1" si="2848"/>
        <v>0.80400000000000005</v>
      </c>
      <c r="AX3975" s="8" cm="1">
        <f t="array" aca="1" ref="AX3975" ca="1">AW3975 - dECuCon4C(AV3975)</f>
        <v>0.80399591120300784</v>
      </c>
      <c r="AY3975" s="8" cm="1">
        <f t="array" aca="1" ref="AY3975" ca="1">dECuCon4C(AV3975)</f>
        <v>4.0887969922092398E-6</v>
      </c>
      <c r="AZ3975" s="8"/>
      <c r="BA3975" s="13" t="e">
        <f t="shared" ca="1" si="2849"/>
        <v>#DIV/0!</v>
      </c>
    </row>
    <row r="3976" spans="22:53" x14ac:dyDescent="0.25">
      <c r="V3976" s="8" t="e">
        <f t="shared" si="2876"/>
        <v>#DIV/0!</v>
      </c>
      <c r="W3976" s="8" t="e">
        <f t="shared" si="2877"/>
        <v>#DIV/0!</v>
      </c>
      <c r="X3976" s="8" t="e">
        <f t="shared" si="2878"/>
        <v>#DIV/0!</v>
      </c>
      <c r="Y3976" s="8" t="e">
        <f t="shared" si="2879"/>
        <v>#DIV/0!</v>
      </c>
      <c r="Z3976" s="8"/>
      <c r="AA3976" s="8"/>
      <c r="AD3976" s="9" t="e" cm="1">
        <f t="array" aca="1" ref="AD3976" ca="1">Tgost2009(C3976/100.0557)+273.15</f>
        <v>#NAME?</v>
      </c>
      <c r="AE3976" s="8" t="e">
        <f t="shared" ca="1" si="2857"/>
        <v>#NAME?</v>
      </c>
      <c r="AF3976" s="8" t="e">
        <f t="shared" ca="1" si="2858"/>
        <v>#NAME?</v>
      </c>
      <c r="AG3976" s="8" t="e" cm="1">
        <f t="array" aca="1" ref="AG3976" ca="1">AF3976-dECuCon4C(AE3976)</f>
        <v>#NAME?</v>
      </c>
      <c r="AH3976" s="8" t="e" cm="1">
        <f t="array" aca="1" ref="AH3976" ca="1">dECuCon4C(AE3976)</f>
        <v>#VALUE!</v>
      </c>
      <c r="AI3976" s="10" t="e">
        <f t="shared" ca="1" si="2880"/>
        <v>#DIV/0!</v>
      </c>
      <c r="AJ3976" s="11" t="e">
        <f t="shared" ca="1" si="2837"/>
        <v>#NAME?</v>
      </c>
      <c r="AK3976" s="8" t="e">
        <f t="shared" ca="1" si="2859"/>
        <v>#NAME?</v>
      </c>
      <c r="AN3976" s="8">
        <f t="shared" si="2839"/>
        <v>47588</v>
      </c>
      <c r="AO3976" s="19" cm="1">
        <f t="array" aca="1" ref="AO3976" ca="1">INDIRECT("V"&amp;($AN3976+10-$AQ$2)) - INDIRECT("V"&amp;($AN3976+10))</f>
        <v>0</v>
      </c>
      <c r="AP3976" s="19" cm="1">
        <f t="array" aca="1" ref="AP3976" ca="1">INDIRECT("W"&amp;($AN3976+10-$AQ$2)) - INDIRECT("W"&amp;($AN3976+10))</f>
        <v>0</v>
      </c>
      <c r="AQ3976" s="19" cm="1">
        <f t="array" aca="1" ref="AQ3976" ca="1">INDIRECT("X"&amp;($AN3976+10-$AQ$2)) - INDIRECT("X"&amp;($AN3976+10))</f>
        <v>0</v>
      </c>
      <c r="AR3976" s="19" cm="1">
        <f t="array" aca="1" ref="AR3976" ca="1">INDIRECT("Y"&amp;($AN3976+10-$AQ$2)) - INDIRECT("Y"&amp;($AN3976+10))</f>
        <v>0</v>
      </c>
      <c r="AS3976" s="8" cm="1">
        <f t="array" aca="1" ref="AS3976" ca="1">INDIRECT("AD"&amp;($AN3976+10-$AQ$2))</f>
        <v>0</v>
      </c>
      <c r="AU3976" s="12" t="e">
        <f t="shared" ca="1" si="2838"/>
        <v>#DIV/0!</v>
      </c>
      <c r="AV3976" s="8">
        <f t="shared" ca="1" si="2847"/>
        <v>-273.14999999999998</v>
      </c>
      <c r="AW3976" s="8">
        <f t="shared" ca="1" si="2848"/>
        <v>0.80400000000000005</v>
      </c>
      <c r="AX3976" s="8" cm="1">
        <f t="array" aca="1" ref="AX3976" ca="1">AW3976 - dECuCon4C(AV3976)</f>
        <v>0.80399591120300784</v>
      </c>
      <c r="AY3976" s="8" cm="1">
        <f t="array" aca="1" ref="AY3976" ca="1">dECuCon4C(AV3976)</f>
        <v>4.0887969922092398E-6</v>
      </c>
      <c r="AZ3976" s="8"/>
      <c r="BA3976" s="13" t="e">
        <f t="shared" ca="1" si="2849"/>
        <v>#DIV/0!</v>
      </c>
    </row>
    <row r="3977" spans="22:53" x14ac:dyDescent="0.25">
      <c r="V3977" s="8" t="e">
        <f t="shared" si="2876"/>
        <v>#DIV/0!</v>
      </c>
      <c r="W3977" s="8" t="e">
        <f t="shared" si="2877"/>
        <v>#DIV/0!</v>
      </c>
      <c r="X3977" s="8" t="e">
        <f t="shared" si="2878"/>
        <v>#DIV/0!</v>
      </c>
      <c r="Y3977" s="8" t="e">
        <f t="shared" si="2879"/>
        <v>#DIV/0!</v>
      </c>
      <c r="Z3977" s="8"/>
      <c r="AA3977" s="8"/>
      <c r="AD3977" s="9" t="e" cm="1">
        <f t="array" aca="1" ref="AD3977" ca="1">Tgost2009(C3977/100.0557)+273.15</f>
        <v>#NAME?</v>
      </c>
      <c r="AE3977" s="8" t="e">
        <f t="shared" ca="1" si="2857"/>
        <v>#NAME?</v>
      </c>
      <c r="AF3977" s="8" t="e">
        <f t="shared" ca="1" si="2858"/>
        <v>#NAME?</v>
      </c>
      <c r="AG3977" s="8" t="e" cm="1">
        <f t="array" aca="1" ref="AG3977" ca="1">AF3977-dECuCon4C(AE3977)</f>
        <v>#NAME?</v>
      </c>
      <c r="AH3977" s="8" t="e" cm="1">
        <f t="array" aca="1" ref="AH3977" ca="1">dECuCon4C(AE3977)</f>
        <v>#VALUE!</v>
      </c>
      <c r="AI3977" s="10" t="e">
        <f t="shared" ca="1" si="2880"/>
        <v>#DIV/0!</v>
      </c>
      <c r="AJ3977" s="11" t="e">
        <f t="shared" ca="1" si="2837"/>
        <v>#NAME?</v>
      </c>
      <c r="AK3977" s="8" t="e">
        <f t="shared" ca="1" si="2859"/>
        <v>#NAME?</v>
      </c>
      <c r="AN3977" s="8">
        <f t="shared" si="2839"/>
        <v>47600</v>
      </c>
      <c r="AO3977" s="19" cm="1">
        <f t="array" aca="1" ref="AO3977" ca="1">INDIRECT("V"&amp;($AN3977+10-$AQ$2)) - INDIRECT("V"&amp;($AN3977+10))</f>
        <v>0</v>
      </c>
      <c r="AP3977" s="19" cm="1">
        <f t="array" aca="1" ref="AP3977" ca="1">INDIRECT("W"&amp;($AN3977+10-$AQ$2)) - INDIRECT("W"&amp;($AN3977+10))</f>
        <v>0</v>
      </c>
      <c r="AQ3977" s="19" cm="1">
        <f t="array" aca="1" ref="AQ3977" ca="1">INDIRECT("X"&amp;($AN3977+10-$AQ$2)) - INDIRECT("X"&amp;($AN3977+10))</f>
        <v>0</v>
      </c>
      <c r="AR3977" s="19" cm="1">
        <f t="array" aca="1" ref="AR3977" ca="1">INDIRECT("Y"&amp;($AN3977+10-$AQ$2)) - INDIRECT("Y"&amp;($AN3977+10))</f>
        <v>0</v>
      </c>
      <c r="AS3977" s="8" cm="1">
        <f t="array" aca="1" ref="AS3977" ca="1">INDIRECT("AD"&amp;($AN3977+10-$AQ$2))</f>
        <v>0</v>
      </c>
      <c r="AU3977" s="12" t="e">
        <f t="shared" ca="1" si="2838"/>
        <v>#DIV/0!</v>
      </c>
      <c r="AV3977" s="8">
        <f t="shared" ca="1" si="2847"/>
        <v>-273.14999999999998</v>
      </c>
      <c r="AW3977" s="8">
        <f t="shared" ca="1" si="2848"/>
        <v>0.80400000000000005</v>
      </c>
      <c r="AX3977" s="8" cm="1">
        <f t="array" aca="1" ref="AX3977" ca="1">AW3977 - dECuCon4C(AV3977)</f>
        <v>0.80399591120300784</v>
      </c>
      <c r="AY3977" s="8" cm="1">
        <f t="array" aca="1" ref="AY3977" ca="1">dECuCon4C(AV3977)</f>
        <v>4.0887969922092398E-6</v>
      </c>
      <c r="AZ3977" s="8"/>
      <c r="BA3977" s="13" t="e">
        <f t="shared" ca="1" si="2849"/>
        <v>#DIV/0!</v>
      </c>
    </row>
    <row r="3978" spans="22:53" x14ac:dyDescent="0.25">
      <c r="V3978" s="8" t="e">
        <f t="shared" si="2876"/>
        <v>#DIV/0!</v>
      </c>
      <c r="W3978" s="8" t="e">
        <f t="shared" si="2877"/>
        <v>#DIV/0!</v>
      </c>
      <c r="X3978" s="8" t="e">
        <f t="shared" si="2878"/>
        <v>#DIV/0!</v>
      </c>
      <c r="Y3978" s="8" t="e">
        <f t="shared" si="2879"/>
        <v>#DIV/0!</v>
      </c>
      <c r="Z3978" s="8"/>
      <c r="AA3978" s="8"/>
      <c r="AD3978" s="9" t="e" cm="1">
        <f t="array" aca="1" ref="AD3978" ca="1">Tgost2009(C3978/100.0557)+273.15</f>
        <v>#NAME?</v>
      </c>
      <c r="AE3978" s="8" t="e">
        <f t="shared" ca="1" si="2857"/>
        <v>#NAME?</v>
      </c>
      <c r="AF3978" s="8" t="e">
        <f t="shared" ca="1" si="2858"/>
        <v>#NAME?</v>
      </c>
      <c r="AG3978" s="8" t="e" cm="1">
        <f t="array" aca="1" ref="AG3978" ca="1">AF3978-dECuCon4C(AE3978)</f>
        <v>#NAME?</v>
      </c>
      <c r="AH3978" s="8" t="e" cm="1">
        <f t="array" aca="1" ref="AH3978" ca="1">dECuCon4C(AE3978)</f>
        <v>#VALUE!</v>
      </c>
      <c r="AI3978" s="10" t="e">
        <f t="shared" ca="1" si="2880"/>
        <v>#DIV/0!</v>
      </c>
      <c r="AJ3978" s="11" t="e">
        <f t="shared" ca="1" si="2837"/>
        <v>#NAME?</v>
      </c>
      <c r="AK3978" s="8" t="e">
        <f t="shared" ca="1" si="2859"/>
        <v>#NAME?</v>
      </c>
      <c r="AN3978" s="8">
        <f t="shared" si="2839"/>
        <v>47612</v>
      </c>
      <c r="AO3978" s="19" cm="1">
        <f t="array" aca="1" ref="AO3978" ca="1">INDIRECT("V"&amp;($AN3978+10-$AQ$2)) - INDIRECT("V"&amp;($AN3978+10))</f>
        <v>0</v>
      </c>
      <c r="AP3978" s="19" cm="1">
        <f t="array" aca="1" ref="AP3978" ca="1">INDIRECT("W"&amp;($AN3978+10-$AQ$2)) - INDIRECT("W"&amp;($AN3978+10))</f>
        <v>0</v>
      </c>
      <c r="AQ3978" s="19" cm="1">
        <f t="array" aca="1" ref="AQ3978" ca="1">INDIRECT("X"&amp;($AN3978+10-$AQ$2)) - INDIRECT("X"&amp;($AN3978+10))</f>
        <v>0</v>
      </c>
      <c r="AR3978" s="19" cm="1">
        <f t="array" aca="1" ref="AR3978" ca="1">INDIRECT("Y"&amp;($AN3978+10-$AQ$2)) - INDIRECT("Y"&amp;($AN3978+10))</f>
        <v>0</v>
      </c>
      <c r="AS3978" s="8" cm="1">
        <f t="array" aca="1" ref="AS3978" ca="1">INDIRECT("AD"&amp;($AN3978+10-$AQ$2))</f>
        <v>0</v>
      </c>
      <c r="AU3978" s="12" t="e">
        <f t="shared" ca="1" si="2838"/>
        <v>#DIV/0!</v>
      </c>
      <c r="AV3978" s="8">
        <f t="shared" ca="1" si="2847"/>
        <v>-273.14999999999998</v>
      </c>
      <c r="AW3978" s="8">
        <f t="shared" ca="1" si="2848"/>
        <v>0.80400000000000005</v>
      </c>
      <c r="AX3978" s="8" cm="1">
        <f t="array" aca="1" ref="AX3978" ca="1">AW3978 - dECuCon4C(AV3978)</f>
        <v>0.80399591120300784</v>
      </c>
      <c r="AY3978" s="8" cm="1">
        <f t="array" aca="1" ref="AY3978" ca="1">dECuCon4C(AV3978)</f>
        <v>4.0887969922092398E-6</v>
      </c>
      <c r="AZ3978" s="8"/>
      <c r="BA3978" s="13" t="e">
        <f t="shared" ca="1" si="2849"/>
        <v>#DIV/0!</v>
      </c>
    </row>
    <row r="3979" spans="22:53" x14ac:dyDescent="0.25">
      <c r="V3979" s="8"/>
      <c r="W3979" s="8"/>
      <c r="X3979" s="8"/>
      <c r="Y3979" s="8"/>
      <c r="Z3979" s="8" t="e">
        <f t="shared" ref="Z3979:Z3982" si="2881">AVERAGE(L3979:M3979)</f>
        <v>#DIV/0!</v>
      </c>
      <c r="AA3979" s="8" t="e">
        <f t="shared" ref="AA3979:AA3982" si="2882">AVERAGE(N3979:O3979)</f>
        <v>#DIV/0!</v>
      </c>
      <c r="AD3979" s="9" t="e" cm="1">
        <f t="array" aca="1" ref="AD3979" ca="1">Tgost2009(C3979/100.0557)+273.15</f>
        <v>#NAME?</v>
      </c>
      <c r="AE3979" s="8" t="e">
        <f t="shared" ca="1" si="2857"/>
        <v>#NAME?</v>
      </c>
      <c r="AF3979" s="8" t="e">
        <f t="shared" ca="1" si="2858"/>
        <v>#NAME?</v>
      </c>
      <c r="AG3979" s="8" t="e" cm="1">
        <f t="array" aca="1" ref="AG3979" ca="1">AF3979-dECuCon4C(AE3979)</f>
        <v>#NAME?</v>
      </c>
      <c r="AH3979" s="8" t="e" cm="1">
        <f t="array" aca="1" ref="AH3979" ca="1">dECuCon4C(AE3979)</f>
        <v>#VALUE!</v>
      </c>
      <c r="AI3979" s="10"/>
      <c r="AJ3979" s="11" t="e">
        <f t="shared" ca="1" si="2837"/>
        <v>#NAME?</v>
      </c>
      <c r="AK3979" s="8" t="e">
        <f t="shared" ca="1" si="2859"/>
        <v>#NAME?</v>
      </c>
      <c r="AN3979" s="8">
        <f t="shared" si="2839"/>
        <v>47624</v>
      </c>
      <c r="AO3979" s="19" cm="1">
        <f t="array" aca="1" ref="AO3979" ca="1">INDIRECT("V"&amp;($AN3979+10-$AQ$2)) - INDIRECT("V"&amp;($AN3979+10))</f>
        <v>0</v>
      </c>
      <c r="AP3979" s="19" cm="1">
        <f t="array" aca="1" ref="AP3979" ca="1">INDIRECT("W"&amp;($AN3979+10-$AQ$2)) - INDIRECT("W"&amp;($AN3979+10))</f>
        <v>0</v>
      </c>
      <c r="AQ3979" s="19" cm="1">
        <f t="array" aca="1" ref="AQ3979" ca="1">INDIRECT("X"&amp;($AN3979+10-$AQ$2)) - INDIRECT("X"&amp;($AN3979+10))</f>
        <v>0</v>
      </c>
      <c r="AR3979" s="19" cm="1">
        <f t="array" aca="1" ref="AR3979" ca="1">INDIRECT("Y"&amp;($AN3979+10-$AQ$2)) - INDIRECT("Y"&amp;($AN3979+10))</f>
        <v>0</v>
      </c>
      <c r="AS3979" s="8" cm="1">
        <f t="array" aca="1" ref="AS3979" ca="1">INDIRECT("AD"&amp;($AN3979+10-$AQ$2))</f>
        <v>0</v>
      </c>
      <c r="AU3979" s="12" t="e">
        <f t="shared" ca="1" si="2838"/>
        <v>#DIV/0!</v>
      </c>
      <c r="AV3979" s="8">
        <f t="shared" ca="1" si="2847"/>
        <v>-273.14999999999998</v>
      </c>
      <c r="AW3979" s="8">
        <f t="shared" ca="1" si="2848"/>
        <v>0.80400000000000005</v>
      </c>
      <c r="AX3979" s="8" cm="1">
        <f t="array" aca="1" ref="AX3979" ca="1">AW3979 - dECuCon4C(AV3979)</f>
        <v>0.80399591120300784</v>
      </c>
      <c r="AY3979" s="8" cm="1">
        <f t="array" aca="1" ref="AY3979" ca="1">dECuCon4C(AV3979)</f>
        <v>4.0887969922092398E-6</v>
      </c>
      <c r="AZ3979" s="8"/>
      <c r="BA3979" s="13" t="e">
        <f t="shared" ca="1" si="2849"/>
        <v>#DIV/0!</v>
      </c>
    </row>
    <row r="3980" spans="22:53" x14ac:dyDescent="0.25">
      <c r="V3980" s="8"/>
      <c r="W3980" s="8"/>
      <c r="X3980" s="8"/>
      <c r="Y3980" s="8"/>
      <c r="Z3980" s="8" t="e">
        <f t="shared" si="2881"/>
        <v>#DIV/0!</v>
      </c>
      <c r="AA3980" s="8" t="e">
        <f t="shared" si="2882"/>
        <v>#DIV/0!</v>
      </c>
      <c r="AD3980" s="9" t="e" cm="1">
        <f t="array" aca="1" ref="AD3980" ca="1">Tgost2009(C3980/100.0557)+273.15</f>
        <v>#NAME?</v>
      </c>
      <c r="AE3980" s="8" t="e">
        <f t="shared" ca="1" si="2857"/>
        <v>#NAME?</v>
      </c>
      <c r="AF3980" s="8" t="e">
        <f t="shared" ca="1" si="2858"/>
        <v>#NAME?</v>
      </c>
      <c r="AG3980" s="8" t="e" cm="1">
        <f t="array" aca="1" ref="AG3980" ca="1">AF3980-dECuCon4C(AE3980)</f>
        <v>#NAME?</v>
      </c>
      <c r="AH3980" s="8" t="e" cm="1">
        <f t="array" aca="1" ref="AH3980" ca="1">dECuCon4C(AE3980)</f>
        <v>#VALUE!</v>
      </c>
      <c r="AI3980" s="10"/>
      <c r="AJ3980" s="11" t="e">
        <f t="shared" ref="AJ3980:AJ4043" ca="1" si="2883">(AD3980-AD3979)/((B3980-B3979)/60)</f>
        <v>#NAME?</v>
      </c>
      <c r="AK3980" s="8" t="e">
        <f t="shared" ca="1" si="2859"/>
        <v>#NAME?</v>
      </c>
      <c r="AN3980" s="8">
        <f t="shared" si="2839"/>
        <v>47636</v>
      </c>
      <c r="AO3980" s="19" cm="1">
        <f t="array" aca="1" ref="AO3980" ca="1">INDIRECT("V"&amp;($AN3980+10-$AQ$2)) - INDIRECT("V"&amp;($AN3980+10))</f>
        <v>0</v>
      </c>
      <c r="AP3980" s="19" cm="1">
        <f t="array" aca="1" ref="AP3980" ca="1">INDIRECT("W"&amp;($AN3980+10-$AQ$2)) - INDIRECT("W"&amp;($AN3980+10))</f>
        <v>0</v>
      </c>
      <c r="AQ3980" s="19" cm="1">
        <f t="array" aca="1" ref="AQ3980" ca="1">INDIRECT("X"&amp;($AN3980+10-$AQ$2)) - INDIRECT("X"&amp;($AN3980+10))</f>
        <v>0</v>
      </c>
      <c r="AR3980" s="19" cm="1">
        <f t="array" aca="1" ref="AR3980" ca="1">INDIRECT("Y"&amp;($AN3980+10-$AQ$2)) - INDIRECT("Y"&amp;($AN3980+10))</f>
        <v>0</v>
      </c>
      <c r="AS3980" s="8" cm="1">
        <f t="array" aca="1" ref="AS3980" ca="1">INDIRECT("AD"&amp;($AN3980+10-$AQ$2))</f>
        <v>0</v>
      </c>
      <c r="AU3980" s="12" t="e">
        <f t="shared" ref="AU3980:AU4043" ca="1" si="2884">-(AS3980-AS3979)/$I$7</f>
        <v>#DIV/0!</v>
      </c>
      <c r="AV3980" s="8">
        <f t="shared" ca="1" si="2847"/>
        <v>-273.14999999999998</v>
      </c>
      <c r="AW3980" s="8">
        <f t="shared" ca="1" si="2848"/>
        <v>0.80400000000000005</v>
      </c>
      <c r="AX3980" s="8" cm="1">
        <f t="array" aca="1" ref="AX3980" ca="1">AW3980 - dECuCon4C(AV3980)</f>
        <v>0.80399591120300784</v>
      </c>
      <c r="AY3980" s="8" cm="1">
        <f t="array" aca="1" ref="AY3980" ca="1">dECuCon4C(AV3980)</f>
        <v>4.0887969922092398E-6</v>
      </c>
      <c r="AZ3980" s="8"/>
      <c r="BA3980" s="13" t="e">
        <f t="shared" ca="1" si="2849"/>
        <v>#DIV/0!</v>
      </c>
    </row>
    <row r="3981" spans="22:53" x14ac:dyDescent="0.25">
      <c r="V3981" s="8"/>
      <c r="W3981" s="8"/>
      <c r="X3981" s="8"/>
      <c r="Y3981" s="8"/>
      <c r="Z3981" s="8" t="e">
        <f t="shared" si="2881"/>
        <v>#DIV/0!</v>
      </c>
      <c r="AA3981" s="8" t="e">
        <f t="shared" si="2882"/>
        <v>#DIV/0!</v>
      </c>
      <c r="AD3981" s="9" t="e" cm="1">
        <f t="array" aca="1" ref="AD3981" ca="1">Tgost2009(C3981/100.0557)+273.15</f>
        <v>#NAME?</v>
      </c>
      <c r="AE3981" s="8" t="e">
        <f t="shared" ca="1" si="2857"/>
        <v>#NAME?</v>
      </c>
      <c r="AF3981" s="8" t="e">
        <f t="shared" ca="1" si="2858"/>
        <v>#NAME?</v>
      </c>
      <c r="AG3981" s="8" t="e" cm="1">
        <f t="array" aca="1" ref="AG3981" ca="1">AF3981-dECuCon4C(AE3981)</f>
        <v>#NAME?</v>
      </c>
      <c r="AH3981" s="8" t="e" cm="1">
        <f t="array" aca="1" ref="AH3981" ca="1">dECuCon4C(AE3981)</f>
        <v>#VALUE!</v>
      </c>
      <c r="AI3981" s="10"/>
      <c r="AJ3981" s="11" t="e">
        <f t="shared" ca="1" si="2883"/>
        <v>#NAME?</v>
      </c>
      <c r="AK3981" s="8" t="e">
        <f t="shared" ca="1" si="2859"/>
        <v>#NAME?</v>
      </c>
      <c r="AN3981" s="8">
        <f t="shared" si="2839"/>
        <v>47648</v>
      </c>
      <c r="AO3981" s="19" cm="1">
        <f t="array" aca="1" ref="AO3981" ca="1">INDIRECT("V"&amp;($AN3981+10-$AQ$2)) - INDIRECT("V"&amp;($AN3981+10))</f>
        <v>0</v>
      </c>
      <c r="AP3981" s="19" cm="1">
        <f t="array" aca="1" ref="AP3981" ca="1">INDIRECT("W"&amp;($AN3981+10-$AQ$2)) - INDIRECT("W"&amp;($AN3981+10))</f>
        <v>0</v>
      </c>
      <c r="AQ3981" s="19" cm="1">
        <f t="array" aca="1" ref="AQ3981" ca="1">INDIRECT("X"&amp;($AN3981+10-$AQ$2)) - INDIRECT("X"&amp;($AN3981+10))</f>
        <v>0</v>
      </c>
      <c r="AR3981" s="19" cm="1">
        <f t="array" aca="1" ref="AR3981" ca="1">INDIRECT("Y"&amp;($AN3981+10-$AQ$2)) - INDIRECT("Y"&amp;($AN3981+10))</f>
        <v>0</v>
      </c>
      <c r="AS3981" s="8" cm="1">
        <f t="array" aca="1" ref="AS3981" ca="1">INDIRECT("AD"&amp;($AN3981+10-$AQ$2))</f>
        <v>0</v>
      </c>
      <c r="AU3981" s="12" t="e">
        <f t="shared" ca="1" si="2884"/>
        <v>#DIV/0!</v>
      </c>
      <c r="AV3981" s="8">
        <f t="shared" ca="1" si="2847"/>
        <v>-273.14999999999998</v>
      </c>
      <c r="AW3981" s="8">
        <f t="shared" ca="1" si="2848"/>
        <v>0.80400000000000005</v>
      </c>
      <c r="AX3981" s="8" cm="1">
        <f t="array" aca="1" ref="AX3981" ca="1">AW3981 - dECuCon4C(AV3981)</f>
        <v>0.80399591120300784</v>
      </c>
      <c r="AY3981" s="8" cm="1">
        <f t="array" aca="1" ref="AY3981" ca="1">dECuCon4C(AV3981)</f>
        <v>4.0887969922092398E-6</v>
      </c>
      <c r="AZ3981" s="8"/>
      <c r="BA3981" s="13" t="e">
        <f t="shared" ca="1" si="2849"/>
        <v>#DIV/0!</v>
      </c>
    </row>
    <row r="3982" spans="22:53" x14ac:dyDescent="0.25">
      <c r="V3982" s="8"/>
      <c r="W3982" s="8"/>
      <c r="X3982" s="8"/>
      <c r="Y3982" s="8"/>
      <c r="Z3982" s="8" t="e">
        <f t="shared" si="2881"/>
        <v>#DIV/0!</v>
      </c>
      <c r="AA3982" s="8" t="e">
        <f t="shared" si="2882"/>
        <v>#DIV/0!</v>
      </c>
      <c r="AD3982" s="9" t="e" cm="1">
        <f t="array" aca="1" ref="AD3982" ca="1">Tgost2009(C3982/100.0557)+273.15</f>
        <v>#NAME?</v>
      </c>
      <c r="AE3982" s="8" t="e">
        <f t="shared" ca="1" si="2857"/>
        <v>#NAME?</v>
      </c>
      <c r="AF3982" s="8" t="e">
        <f t="shared" ca="1" si="2858"/>
        <v>#NAME?</v>
      </c>
      <c r="AG3982" s="8" t="e" cm="1">
        <f t="array" aca="1" ref="AG3982" ca="1">AF3982-dECuCon4C(AE3982)</f>
        <v>#NAME?</v>
      </c>
      <c r="AH3982" s="8" t="e" cm="1">
        <f t="array" aca="1" ref="AH3982" ca="1">dECuCon4C(AE3982)</f>
        <v>#VALUE!</v>
      </c>
      <c r="AI3982" s="10"/>
      <c r="AJ3982" s="11" t="e">
        <f t="shared" ca="1" si="2883"/>
        <v>#NAME?</v>
      </c>
      <c r="AK3982" s="8" t="e">
        <f t="shared" ca="1" si="2859"/>
        <v>#NAME?</v>
      </c>
      <c r="AN3982" s="8">
        <f t="shared" ref="AN3982:AN4045" si="2885">AN3981+$AQ$2*2+$AQ$3</f>
        <v>47660</v>
      </c>
      <c r="AO3982" s="19" cm="1">
        <f t="array" aca="1" ref="AO3982" ca="1">INDIRECT("V"&amp;($AN3982+10-$AQ$2)) - INDIRECT("V"&amp;($AN3982+10))</f>
        <v>0</v>
      </c>
      <c r="AP3982" s="19" cm="1">
        <f t="array" aca="1" ref="AP3982" ca="1">INDIRECT("W"&amp;($AN3982+10-$AQ$2)) - INDIRECT("W"&amp;($AN3982+10))</f>
        <v>0</v>
      </c>
      <c r="AQ3982" s="19" cm="1">
        <f t="array" aca="1" ref="AQ3982" ca="1">INDIRECT("X"&amp;($AN3982+10-$AQ$2)) - INDIRECT("X"&amp;($AN3982+10))</f>
        <v>0</v>
      </c>
      <c r="AR3982" s="19" cm="1">
        <f t="array" aca="1" ref="AR3982" ca="1">INDIRECT("Y"&amp;($AN3982+10-$AQ$2)) - INDIRECT("Y"&amp;($AN3982+10))</f>
        <v>0</v>
      </c>
      <c r="AS3982" s="8" cm="1">
        <f t="array" aca="1" ref="AS3982" ca="1">INDIRECT("AD"&amp;($AN3982+10-$AQ$2))</f>
        <v>0</v>
      </c>
      <c r="AU3982" s="12" t="e">
        <f t="shared" ca="1" si="2884"/>
        <v>#DIV/0!</v>
      </c>
      <c r="AV3982" s="8">
        <f t="shared" ca="1" si="2847"/>
        <v>-273.14999999999998</v>
      </c>
      <c r="AW3982" s="8">
        <f t="shared" ca="1" si="2848"/>
        <v>0.80400000000000005</v>
      </c>
      <c r="AX3982" s="8" cm="1">
        <f t="array" aca="1" ref="AX3982" ca="1">AW3982 - dECuCon4C(AV3982)</f>
        <v>0.80399591120300784</v>
      </c>
      <c r="AY3982" s="8" cm="1">
        <f t="array" aca="1" ref="AY3982" ca="1">dECuCon4C(AV3982)</f>
        <v>4.0887969922092398E-6</v>
      </c>
      <c r="AZ3982" s="8"/>
      <c r="BA3982" s="13" t="e">
        <f t="shared" ca="1" si="2849"/>
        <v>#DIV/0!</v>
      </c>
    </row>
    <row r="3983" spans="22:53" x14ac:dyDescent="0.25">
      <c r="V3983" s="8" t="e">
        <f t="shared" ref="V3983:V3990" si="2886">AVERAGE(D3983:E3983)</f>
        <v>#DIV/0!</v>
      </c>
      <c r="W3983" s="8" t="e">
        <f t="shared" ref="W3983:W3990" si="2887">AVERAGE(F3983:G3983)</f>
        <v>#DIV/0!</v>
      </c>
      <c r="X3983" s="8" t="e">
        <f t="shared" ref="X3983:X3990" si="2888">AVERAGE(H3983:I3983)</f>
        <v>#DIV/0!</v>
      </c>
      <c r="Y3983" s="8" t="e">
        <f t="shared" ref="Y3983:Y3990" si="2889">AVERAGE(J3983:K3983)</f>
        <v>#DIV/0!</v>
      </c>
      <c r="Z3983" s="8"/>
      <c r="AA3983" s="8"/>
      <c r="AD3983" s="9" t="e" cm="1">
        <f t="array" aca="1" ref="AD3983" ca="1">Tgost2009(C3983/100.0557)+273.15</f>
        <v>#NAME?</v>
      </c>
      <c r="AE3983" s="8" t="e">
        <f t="shared" ca="1" si="2857"/>
        <v>#NAME?</v>
      </c>
      <c r="AF3983" s="8" t="e">
        <f t="shared" ca="1" si="2858"/>
        <v>#NAME?</v>
      </c>
      <c r="AG3983" s="8" t="e" cm="1">
        <f t="array" aca="1" ref="AG3983" ca="1">AF3983-dECuCon4C(AE3983)</f>
        <v>#NAME?</v>
      </c>
      <c r="AH3983" s="8" t="e" cm="1">
        <f t="array" aca="1" ref="AH3983" ca="1">dECuCon4C(AE3983)</f>
        <v>#VALUE!</v>
      </c>
      <c r="AI3983" s="10" t="e">
        <f t="shared" ref="AI3983:AI3990" ca="1" si="2890">(W3983-V3983)/(AF3983-AG3983)*10^(6)</f>
        <v>#DIV/0!</v>
      </c>
      <c r="AJ3983" s="11" t="e">
        <f t="shared" ca="1" si="2883"/>
        <v>#NAME?</v>
      </c>
      <c r="AK3983" s="8" t="e">
        <f t="shared" ca="1" si="2859"/>
        <v>#NAME?</v>
      </c>
      <c r="AN3983" s="8">
        <f t="shared" si="2885"/>
        <v>47672</v>
      </c>
      <c r="AO3983" s="19" cm="1">
        <f t="array" aca="1" ref="AO3983" ca="1">INDIRECT("V"&amp;($AN3983+10-$AQ$2)) - INDIRECT("V"&amp;($AN3983+10))</f>
        <v>0</v>
      </c>
      <c r="AP3983" s="19" cm="1">
        <f t="array" aca="1" ref="AP3983" ca="1">INDIRECT("W"&amp;($AN3983+10-$AQ$2)) - INDIRECT("W"&amp;($AN3983+10))</f>
        <v>0</v>
      </c>
      <c r="AQ3983" s="19" cm="1">
        <f t="array" aca="1" ref="AQ3983" ca="1">INDIRECT("X"&amp;($AN3983+10-$AQ$2)) - INDIRECT("X"&amp;($AN3983+10))</f>
        <v>0</v>
      </c>
      <c r="AR3983" s="19" cm="1">
        <f t="array" aca="1" ref="AR3983" ca="1">INDIRECT("Y"&amp;($AN3983+10-$AQ$2)) - INDIRECT("Y"&amp;($AN3983+10))</f>
        <v>0</v>
      </c>
      <c r="AS3983" s="8" cm="1">
        <f t="array" aca="1" ref="AS3983" ca="1">INDIRECT("AD"&amp;($AN3983+10-$AQ$2))</f>
        <v>0</v>
      </c>
      <c r="AU3983" s="12" t="e">
        <f t="shared" ca="1" si="2884"/>
        <v>#DIV/0!</v>
      </c>
      <c r="AV3983" s="8">
        <f t="shared" ca="1" si="2847"/>
        <v>-273.14999999999998</v>
      </c>
      <c r="AW3983" s="8">
        <f t="shared" ca="1" si="2848"/>
        <v>0.80400000000000005</v>
      </c>
      <c r="AX3983" s="8" cm="1">
        <f t="array" aca="1" ref="AX3983" ca="1">AW3983 - dECuCon4C(AV3983)</f>
        <v>0.80399591120300784</v>
      </c>
      <c r="AY3983" s="8" cm="1">
        <f t="array" aca="1" ref="AY3983" ca="1">dECuCon4C(AV3983)</f>
        <v>4.0887969922092398E-6</v>
      </c>
      <c r="AZ3983" s="8"/>
      <c r="BA3983" s="13" t="e">
        <f t="shared" ca="1" si="2849"/>
        <v>#DIV/0!</v>
      </c>
    </row>
    <row r="3984" spans="22:53" x14ac:dyDescent="0.25">
      <c r="V3984" s="8" t="e">
        <f t="shared" si="2886"/>
        <v>#DIV/0!</v>
      </c>
      <c r="W3984" s="8" t="e">
        <f t="shared" si="2887"/>
        <v>#DIV/0!</v>
      </c>
      <c r="X3984" s="8" t="e">
        <f t="shared" si="2888"/>
        <v>#DIV/0!</v>
      </c>
      <c r="Y3984" s="8" t="e">
        <f t="shared" si="2889"/>
        <v>#DIV/0!</v>
      </c>
      <c r="Z3984" s="8"/>
      <c r="AA3984" s="8"/>
      <c r="AD3984" s="9" t="e" cm="1">
        <f t="array" aca="1" ref="AD3984" ca="1">Tgost2009(C3984/100.0557)+273.15</f>
        <v>#NAME?</v>
      </c>
      <c r="AE3984" s="8" t="e">
        <f t="shared" ca="1" si="2857"/>
        <v>#NAME?</v>
      </c>
      <c r="AF3984" s="8" t="e">
        <f t="shared" ca="1" si="2858"/>
        <v>#NAME?</v>
      </c>
      <c r="AG3984" s="8" t="e" cm="1">
        <f t="array" aca="1" ref="AG3984" ca="1">AF3984-dECuCon4C(AE3984)</f>
        <v>#NAME?</v>
      </c>
      <c r="AH3984" s="8" t="e" cm="1">
        <f t="array" aca="1" ref="AH3984" ca="1">dECuCon4C(AE3984)</f>
        <v>#VALUE!</v>
      </c>
      <c r="AI3984" s="10" t="e">
        <f t="shared" ca="1" si="2890"/>
        <v>#DIV/0!</v>
      </c>
      <c r="AJ3984" s="11" t="e">
        <f t="shared" ca="1" si="2883"/>
        <v>#NAME?</v>
      </c>
      <c r="AK3984" s="8" t="e">
        <f t="shared" ca="1" si="2859"/>
        <v>#NAME?</v>
      </c>
      <c r="AN3984" s="8">
        <f t="shared" si="2885"/>
        <v>47684</v>
      </c>
      <c r="AO3984" s="19" cm="1">
        <f t="array" aca="1" ref="AO3984" ca="1">INDIRECT("V"&amp;($AN3984+10-$AQ$2)) - INDIRECT("V"&amp;($AN3984+10))</f>
        <v>0</v>
      </c>
      <c r="AP3984" s="19" cm="1">
        <f t="array" aca="1" ref="AP3984" ca="1">INDIRECT("W"&amp;($AN3984+10-$AQ$2)) - INDIRECT("W"&amp;($AN3984+10))</f>
        <v>0</v>
      </c>
      <c r="AQ3984" s="19" cm="1">
        <f t="array" aca="1" ref="AQ3984" ca="1">INDIRECT("X"&amp;($AN3984+10-$AQ$2)) - INDIRECT("X"&amp;($AN3984+10))</f>
        <v>0</v>
      </c>
      <c r="AR3984" s="19" cm="1">
        <f t="array" aca="1" ref="AR3984" ca="1">INDIRECT("Y"&amp;($AN3984+10-$AQ$2)) - INDIRECT("Y"&amp;($AN3984+10))</f>
        <v>0</v>
      </c>
      <c r="AS3984" s="8" cm="1">
        <f t="array" aca="1" ref="AS3984" ca="1">INDIRECT("AD"&amp;($AN3984+10-$AQ$2))</f>
        <v>0</v>
      </c>
      <c r="AU3984" s="12" t="e">
        <f t="shared" ca="1" si="2884"/>
        <v>#DIV/0!</v>
      </c>
      <c r="AV3984" s="8">
        <f t="shared" ca="1" si="2847"/>
        <v>-273.14999999999998</v>
      </c>
      <c r="AW3984" s="8">
        <f t="shared" ca="1" si="2848"/>
        <v>0.80400000000000005</v>
      </c>
      <c r="AX3984" s="8" cm="1">
        <f t="array" aca="1" ref="AX3984" ca="1">AW3984 - dECuCon4C(AV3984)</f>
        <v>0.80399591120300784</v>
      </c>
      <c r="AY3984" s="8" cm="1">
        <f t="array" aca="1" ref="AY3984" ca="1">dECuCon4C(AV3984)</f>
        <v>4.0887969922092398E-6</v>
      </c>
      <c r="AZ3984" s="8"/>
      <c r="BA3984" s="13" t="e">
        <f t="shared" ca="1" si="2849"/>
        <v>#DIV/0!</v>
      </c>
    </row>
    <row r="3985" spans="22:53" x14ac:dyDescent="0.25">
      <c r="V3985" s="8" t="e">
        <f t="shared" si="2886"/>
        <v>#DIV/0!</v>
      </c>
      <c r="W3985" s="8" t="e">
        <f t="shared" si="2887"/>
        <v>#DIV/0!</v>
      </c>
      <c r="X3985" s="8" t="e">
        <f t="shared" si="2888"/>
        <v>#DIV/0!</v>
      </c>
      <c r="Y3985" s="8" t="e">
        <f t="shared" si="2889"/>
        <v>#DIV/0!</v>
      </c>
      <c r="Z3985" s="8"/>
      <c r="AA3985" s="8"/>
      <c r="AD3985" s="9" t="e" cm="1">
        <f t="array" aca="1" ref="AD3985" ca="1">Tgost2009(C3985/100.0557)+273.15</f>
        <v>#NAME?</v>
      </c>
      <c r="AE3985" s="8" t="e">
        <f t="shared" ca="1" si="2857"/>
        <v>#NAME?</v>
      </c>
      <c r="AF3985" s="8" t="e">
        <f t="shared" ca="1" si="2858"/>
        <v>#NAME?</v>
      </c>
      <c r="AG3985" s="8" t="e" cm="1">
        <f t="array" aca="1" ref="AG3985" ca="1">AF3985-dECuCon4C(AE3985)</f>
        <v>#NAME?</v>
      </c>
      <c r="AH3985" s="8" t="e" cm="1">
        <f t="array" aca="1" ref="AH3985" ca="1">dECuCon4C(AE3985)</f>
        <v>#VALUE!</v>
      </c>
      <c r="AI3985" s="10" t="e">
        <f t="shared" ca="1" si="2890"/>
        <v>#DIV/0!</v>
      </c>
      <c r="AJ3985" s="11" t="e">
        <f t="shared" ca="1" si="2883"/>
        <v>#NAME?</v>
      </c>
      <c r="AK3985" s="8" t="e">
        <f t="shared" ca="1" si="2859"/>
        <v>#NAME?</v>
      </c>
      <c r="AN3985" s="8">
        <f t="shared" si="2885"/>
        <v>47696</v>
      </c>
      <c r="AO3985" s="19" cm="1">
        <f t="array" aca="1" ref="AO3985" ca="1">INDIRECT("V"&amp;($AN3985+10-$AQ$2)) - INDIRECT("V"&amp;($AN3985+10))</f>
        <v>0</v>
      </c>
      <c r="AP3985" s="19" cm="1">
        <f t="array" aca="1" ref="AP3985" ca="1">INDIRECT("W"&amp;($AN3985+10-$AQ$2)) - INDIRECT("W"&amp;($AN3985+10))</f>
        <v>0</v>
      </c>
      <c r="AQ3985" s="19" cm="1">
        <f t="array" aca="1" ref="AQ3985" ca="1">INDIRECT("X"&amp;($AN3985+10-$AQ$2)) - INDIRECT("X"&amp;($AN3985+10))</f>
        <v>0</v>
      </c>
      <c r="AR3985" s="19" cm="1">
        <f t="array" aca="1" ref="AR3985" ca="1">INDIRECT("Y"&amp;($AN3985+10-$AQ$2)) - INDIRECT("Y"&amp;($AN3985+10))</f>
        <v>0</v>
      </c>
      <c r="AS3985" s="8" cm="1">
        <f t="array" aca="1" ref="AS3985" ca="1">INDIRECT("AD"&amp;($AN3985+10-$AQ$2))</f>
        <v>0</v>
      </c>
      <c r="AU3985" s="12" t="e">
        <f t="shared" ca="1" si="2884"/>
        <v>#DIV/0!</v>
      </c>
      <c r="AV3985" s="8">
        <f t="shared" ca="1" si="2847"/>
        <v>-273.14999999999998</v>
      </c>
      <c r="AW3985" s="8">
        <f t="shared" ca="1" si="2848"/>
        <v>0.80400000000000005</v>
      </c>
      <c r="AX3985" s="8" cm="1">
        <f t="array" aca="1" ref="AX3985" ca="1">AW3985 - dECuCon4C(AV3985)</f>
        <v>0.80399591120300784</v>
      </c>
      <c r="AY3985" s="8" cm="1">
        <f t="array" aca="1" ref="AY3985" ca="1">dECuCon4C(AV3985)</f>
        <v>4.0887969922092398E-6</v>
      </c>
      <c r="AZ3985" s="8"/>
      <c r="BA3985" s="13" t="e">
        <f t="shared" ca="1" si="2849"/>
        <v>#DIV/0!</v>
      </c>
    </row>
    <row r="3986" spans="22:53" x14ac:dyDescent="0.25">
      <c r="V3986" s="8" t="e">
        <f t="shared" si="2886"/>
        <v>#DIV/0!</v>
      </c>
      <c r="W3986" s="8" t="e">
        <f t="shared" si="2887"/>
        <v>#DIV/0!</v>
      </c>
      <c r="X3986" s="8" t="e">
        <f t="shared" si="2888"/>
        <v>#DIV/0!</v>
      </c>
      <c r="Y3986" s="8" t="e">
        <f t="shared" si="2889"/>
        <v>#DIV/0!</v>
      </c>
      <c r="Z3986" s="8"/>
      <c r="AA3986" s="8"/>
      <c r="AD3986" s="9" t="e" cm="1">
        <f t="array" aca="1" ref="AD3986" ca="1">Tgost2009(C3986/100.0557)+273.15</f>
        <v>#NAME?</v>
      </c>
      <c r="AE3986" s="8" t="e">
        <f t="shared" ca="1" si="2857"/>
        <v>#NAME?</v>
      </c>
      <c r="AF3986" s="8" t="e">
        <f t="shared" ca="1" si="2858"/>
        <v>#NAME?</v>
      </c>
      <c r="AG3986" s="8" t="e" cm="1">
        <f t="array" aca="1" ref="AG3986" ca="1">AF3986-dECuCon4C(AE3986)</f>
        <v>#NAME?</v>
      </c>
      <c r="AH3986" s="8" t="e" cm="1">
        <f t="array" aca="1" ref="AH3986" ca="1">dECuCon4C(AE3986)</f>
        <v>#VALUE!</v>
      </c>
      <c r="AI3986" s="10" t="e">
        <f t="shared" ca="1" si="2890"/>
        <v>#DIV/0!</v>
      </c>
      <c r="AJ3986" s="11" t="e">
        <f t="shared" ca="1" si="2883"/>
        <v>#NAME?</v>
      </c>
      <c r="AK3986" s="8" t="e">
        <f t="shared" ca="1" si="2859"/>
        <v>#NAME?</v>
      </c>
      <c r="AN3986" s="8">
        <f t="shared" si="2885"/>
        <v>47708</v>
      </c>
      <c r="AO3986" s="19" cm="1">
        <f t="array" aca="1" ref="AO3986" ca="1">INDIRECT("V"&amp;($AN3986+10-$AQ$2)) - INDIRECT("V"&amp;($AN3986+10))</f>
        <v>0</v>
      </c>
      <c r="AP3986" s="19" cm="1">
        <f t="array" aca="1" ref="AP3986" ca="1">INDIRECT("W"&amp;($AN3986+10-$AQ$2)) - INDIRECT("W"&amp;($AN3986+10))</f>
        <v>0</v>
      </c>
      <c r="AQ3986" s="19" cm="1">
        <f t="array" aca="1" ref="AQ3986" ca="1">INDIRECT("X"&amp;($AN3986+10-$AQ$2)) - INDIRECT("X"&amp;($AN3986+10))</f>
        <v>0</v>
      </c>
      <c r="AR3986" s="19" cm="1">
        <f t="array" aca="1" ref="AR3986" ca="1">INDIRECT("Y"&amp;($AN3986+10-$AQ$2)) - INDIRECT("Y"&amp;($AN3986+10))</f>
        <v>0</v>
      </c>
      <c r="AS3986" s="8" cm="1">
        <f t="array" aca="1" ref="AS3986" ca="1">INDIRECT("AD"&amp;($AN3986+10-$AQ$2))</f>
        <v>0</v>
      </c>
      <c r="AU3986" s="12" t="e">
        <f t="shared" ca="1" si="2884"/>
        <v>#DIV/0!</v>
      </c>
      <c r="AV3986" s="8">
        <f t="shared" ca="1" si="2847"/>
        <v>-273.14999999999998</v>
      </c>
      <c r="AW3986" s="8">
        <f t="shared" ca="1" si="2848"/>
        <v>0.80400000000000005</v>
      </c>
      <c r="AX3986" s="8" cm="1">
        <f t="array" aca="1" ref="AX3986" ca="1">AW3986 - dECuCon4C(AV3986)</f>
        <v>0.80399591120300784</v>
      </c>
      <c r="AY3986" s="8" cm="1">
        <f t="array" aca="1" ref="AY3986" ca="1">dECuCon4C(AV3986)</f>
        <v>4.0887969922092398E-6</v>
      </c>
      <c r="AZ3986" s="8"/>
      <c r="BA3986" s="13" t="e">
        <f t="shared" ca="1" si="2849"/>
        <v>#DIV/0!</v>
      </c>
    </row>
    <row r="3987" spans="22:53" x14ac:dyDescent="0.25">
      <c r="V3987" s="8" t="e">
        <f t="shared" si="2886"/>
        <v>#DIV/0!</v>
      </c>
      <c r="W3987" s="8" t="e">
        <f t="shared" si="2887"/>
        <v>#DIV/0!</v>
      </c>
      <c r="X3987" s="8" t="e">
        <f t="shared" si="2888"/>
        <v>#DIV/0!</v>
      </c>
      <c r="Y3987" s="8" t="e">
        <f t="shared" si="2889"/>
        <v>#DIV/0!</v>
      </c>
      <c r="Z3987" s="8"/>
      <c r="AA3987" s="8"/>
      <c r="AD3987" s="9" t="e" cm="1">
        <f t="array" aca="1" ref="AD3987" ca="1">Tgost2009(C3987/100.0557)+273.15</f>
        <v>#NAME?</v>
      </c>
      <c r="AE3987" s="8" t="e">
        <f t="shared" ca="1" si="2857"/>
        <v>#NAME?</v>
      </c>
      <c r="AF3987" s="8" t="e">
        <f t="shared" ca="1" si="2858"/>
        <v>#NAME?</v>
      </c>
      <c r="AG3987" s="8" t="e" cm="1">
        <f t="array" aca="1" ref="AG3987" ca="1">AF3987-dECuCon4C(AE3987)</f>
        <v>#NAME?</v>
      </c>
      <c r="AH3987" s="8" t="e" cm="1">
        <f t="array" aca="1" ref="AH3987" ca="1">dECuCon4C(AE3987)</f>
        <v>#VALUE!</v>
      </c>
      <c r="AI3987" s="10" t="e">
        <f t="shared" ca="1" si="2890"/>
        <v>#DIV/0!</v>
      </c>
      <c r="AJ3987" s="11" t="e">
        <f t="shared" ca="1" si="2883"/>
        <v>#NAME?</v>
      </c>
      <c r="AK3987" s="8" t="e">
        <f t="shared" ca="1" si="2859"/>
        <v>#NAME?</v>
      </c>
      <c r="AN3987" s="8">
        <f t="shared" si="2885"/>
        <v>47720</v>
      </c>
      <c r="AO3987" s="19" cm="1">
        <f t="array" aca="1" ref="AO3987" ca="1">INDIRECT("V"&amp;($AN3987+10-$AQ$2)) - INDIRECT("V"&amp;($AN3987+10))</f>
        <v>0</v>
      </c>
      <c r="AP3987" s="19" cm="1">
        <f t="array" aca="1" ref="AP3987" ca="1">INDIRECT("W"&amp;($AN3987+10-$AQ$2)) - INDIRECT("W"&amp;($AN3987+10))</f>
        <v>0</v>
      </c>
      <c r="AQ3987" s="19" cm="1">
        <f t="array" aca="1" ref="AQ3987" ca="1">INDIRECT("X"&amp;($AN3987+10-$AQ$2)) - INDIRECT("X"&amp;($AN3987+10))</f>
        <v>0</v>
      </c>
      <c r="AR3987" s="19" cm="1">
        <f t="array" aca="1" ref="AR3987" ca="1">INDIRECT("Y"&amp;($AN3987+10-$AQ$2)) - INDIRECT("Y"&amp;($AN3987+10))</f>
        <v>0</v>
      </c>
      <c r="AS3987" s="8" cm="1">
        <f t="array" aca="1" ref="AS3987" ca="1">INDIRECT("AD"&amp;($AN3987+10-$AQ$2))</f>
        <v>0</v>
      </c>
      <c r="AU3987" s="12" t="e">
        <f t="shared" ca="1" si="2884"/>
        <v>#DIV/0!</v>
      </c>
      <c r="AV3987" s="8">
        <f t="shared" ca="1" si="2847"/>
        <v>-273.14999999999998</v>
      </c>
      <c r="AW3987" s="8">
        <f t="shared" ca="1" si="2848"/>
        <v>0.80400000000000005</v>
      </c>
      <c r="AX3987" s="8" cm="1">
        <f t="array" aca="1" ref="AX3987" ca="1">AW3987 - dECuCon4C(AV3987)</f>
        <v>0.80399591120300784</v>
      </c>
      <c r="AY3987" s="8" cm="1">
        <f t="array" aca="1" ref="AY3987" ca="1">dECuCon4C(AV3987)</f>
        <v>4.0887969922092398E-6</v>
      </c>
      <c r="AZ3987" s="8"/>
      <c r="BA3987" s="13" t="e">
        <f t="shared" ca="1" si="2849"/>
        <v>#DIV/0!</v>
      </c>
    </row>
    <row r="3988" spans="22:53" x14ac:dyDescent="0.25">
      <c r="V3988" s="8" t="e">
        <f t="shared" si="2886"/>
        <v>#DIV/0!</v>
      </c>
      <c r="W3988" s="8" t="e">
        <f t="shared" si="2887"/>
        <v>#DIV/0!</v>
      </c>
      <c r="X3988" s="8" t="e">
        <f t="shared" si="2888"/>
        <v>#DIV/0!</v>
      </c>
      <c r="Y3988" s="8" t="e">
        <f t="shared" si="2889"/>
        <v>#DIV/0!</v>
      </c>
      <c r="Z3988" s="8"/>
      <c r="AA3988" s="8"/>
      <c r="AD3988" s="9" t="e" cm="1">
        <f t="array" aca="1" ref="AD3988" ca="1">Tgost2009(C3988/100.0557)+273.15</f>
        <v>#NAME?</v>
      </c>
      <c r="AE3988" s="8" t="e">
        <f t="shared" ca="1" si="2857"/>
        <v>#NAME?</v>
      </c>
      <c r="AF3988" s="8" t="e">
        <f t="shared" ca="1" si="2858"/>
        <v>#NAME?</v>
      </c>
      <c r="AG3988" s="8" t="e" cm="1">
        <f t="array" aca="1" ref="AG3988" ca="1">AF3988-dECuCon4C(AE3988)</f>
        <v>#NAME?</v>
      </c>
      <c r="AH3988" s="8" t="e" cm="1">
        <f t="array" aca="1" ref="AH3988" ca="1">dECuCon4C(AE3988)</f>
        <v>#VALUE!</v>
      </c>
      <c r="AI3988" s="10" t="e">
        <f t="shared" ca="1" si="2890"/>
        <v>#DIV/0!</v>
      </c>
      <c r="AJ3988" s="11" t="e">
        <f t="shared" ca="1" si="2883"/>
        <v>#NAME?</v>
      </c>
      <c r="AK3988" s="8" t="e">
        <f t="shared" ca="1" si="2859"/>
        <v>#NAME?</v>
      </c>
      <c r="AN3988" s="8">
        <f t="shared" si="2885"/>
        <v>47732</v>
      </c>
      <c r="AO3988" s="19" cm="1">
        <f t="array" aca="1" ref="AO3988" ca="1">INDIRECT("V"&amp;($AN3988+10-$AQ$2)) - INDIRECT("V"&amp;($AN3988+10))</f>
        <v>0</v>
      </c>
      <c r="AP3988" s="19" cm="1">
        <f t="array" aca="1" ref="AP3988" ca="1">INDIRECT("W"&amp;($AN3988+10-$AQ$2)) - INDIRECT("W"&amp;($AN3988+10))</f>
        <v>0</v>
      </c>
      <c r="AQ3988" s="19" cm="1">
        <f t="array" aca="1" ref="AQ3988" ca="1">INDIRECT("X"&amp;($AN3988+10-$AQ$2)) - INDIRECT("X"&amp;($AN3988+10))</f>
        <v>0</v>
      </c>
      <c r="AR3988" s="19" cm="1">
        <f t="array" aca="1" ref="AR3988" ca="1">INDIRECT("Y"&amp;($AN3988+10-$AQ$2)) - INDIRECT("Y"&amp;($AN3988+10))</f>
        <v>0</v>
      </c>
      <c r="AS3988" s="8" cm="1">
        <f t="array" aca="1" ref="AS3988" ca="1">INDIRECT("AD"&amp;($AN3988+10-$AQ$2))</f>
        <v>0</v>
      </c>
      <c r="AU3988" s="12" t="e">
        <f t="shared" ca="1" si="2884"/>
        <v>#DIV/0!</v>
      </c>
      <c r="AV3988" s="8">
        <f t="shared" ca="1" si="2847"/>
        <v>-273.14999999999998</v>
      </c>
      <c r="AW3988" s="8">
        <f t="shared" ca="1" si="2848"/>
        <v>0.80400000000000005</v>
      </c>
      <c r="AX3988" s="8" cm="1">
        <f t="array" aca="1" ref="AX3988" ca="1">AW3988 - dECuCon4C(AV3988)</f>
        <v>0.80399591120300784</v>
      </c>
      <c r="AY3988" s="8" cm="1">
        <f t="array" aca="1" ref="AY3988" ca="1">dECuCon4C(AV3988)</f>
        <v>4.0887969922092398E-6</v>
      </c>
      <c r="AZ3988" s="8"/>
      <c r="BA3988" s="13" t="e">
        <f t="shared" ca="1" si="2849"/>
        <v>#DIV/0!</v>
      </c>
    </row>
    <row r="3989" spans="22:53" x14ac:dyDescent="0.25">
      <c r="V3989" s="8" t="e">
        <f t="shared" si="2886"/>
        <v>#DIV/0!</v>
      </c>
      <c r="W3989" s="8" t="e">
        <f t="shared" si="2887"/>
        <v>#DIV/0!</v>
      </c>
      <c r="X3989" s="8" t="e">
        <f t="shared" si="2888"/>
        <v>#DIV/0!</v>
      </c>
      <c r="Y3989" s="8" t="e">
        <f t="shared" si="2889"/>
        <v>#DIV/0!</v>
      </c>
      <c r="Z3989" s="8"/>
      <c r="AA3989" s="8"/>
      <c r="AD3989" s="9" t="e" cm="1">
        <f t="array" aca="1" ref="AD3989" ca="1">Tgost2009(C3989/100.0557)+273.15</f>
        <v>#NAME?</v>
      </c>
      <c r="AE3989" s="8" t="e">
        <f t="shared" ca="1" si="2857"/>
        <v>#NAME?</v>
      </c>
      <c r="AF3989" s="8" t="e">
        <f t="shared" ca="1" si="2858"/>
        <v>#NAME?</v>
      </c>
      <c r="AG3989" s="8" t="e" cm="1">
        <f t="array" aca="1" ref="AG3989" ca="1">AF3989-dECuCon4C(AE3989)</f>
        <v>#NAME?</v>
      </c>
      <c r="AH3989" s="8" t="e" cm="1">
        <f t="array" aca="1" ref="AH3989" ca="1">dECuCon4C(AE3989)</f>
        <v>#VALUE!</v>
      </c>
      <c r="AI3989" s="10" t="e">
        <f t="shared" ca="1" si="2890"/>
        <v>#DIV/0!</v>
      </c>
      <c r="AJ3989" s="11" t="e">
        <f t="shared" ca="1" si="2883"/>
        <v>#NAME?</v>
      </c>
      <c r="AK3989" s="8" t="e">
        <f t="shared" ca="1" si="2859"/>
        <v>#NAME?</v>
      </c>
      <c r="AN3989" s="8">
        <f t="shared" si="2885"/>
        <v>47744</v>
      </c>
      <c r="AO3989" s="19" cm="1">
        <f t="array" aca="1" ref="AO3989" ca="1">INDIRECT("V"&amp;($AN3989+10-$AQ$2)) - INDIRECT("V"&amp;($AN3989+10))</f>
        <v>0</v>
      </c>
      <c r="AP3989" s="19" cm="1">
        <f t="array" aca="1" ref="AP3989" ca="1">INDIRECT("W"&amp;($AN3989+10-$AQ$2)) - INDIRECT("W"&amp;($AN3989+10))</f>
        <v>0</v>
      </c>
      <c r="AQ3989" s="19" cm="1">
        <f t="array" aca="1" ref="AQ3989" ca="1">INDIRECT("X"&amp;($AN3989+10-$AQ$2)) - INDIRECT("X"&amp;($AN3989+10))</f>
        <v>0</v>
      </c>
      <c r="AR3989" s="19" cm="1">
        <f t="array" aca="1" ref="AR3989" ca="1">INDIRECT("Y"&amp;($AN3989+10-$AQ$2)) - INDIRECT("Y"&amp;($AN3989+10))</f>
        <v>0</v>
      </c>
      <c r="AS3989" s="8" cm="1">
        <f t="array" aca="1" ref="AS3989" ca="1">INDIRECT("AD"&amp;($AN3989+10-$AQ$2))</f>
        <v>0</v>
      </c>
      <c r="AU3989" s="12" t="e">
        <f t="shared" ca="1" si="2884"/>
        <v>#DIV/0!</v>
      </c>
      <c r="AV3989" s="8">
        <f t="shared" ca="1" si="2847"/>
        <v>-273.14999999999998</v>
      </c>
      <c r="AW3989" s="8">
        <f t="shared" ca="1" si="2848"/>
        <v>0.80400000000000005</v>
      </c>
      <c r="AX3989" s="8" cm="1">
        <f t="array" aca="1" ref="AX3989" ca="1">AW3989 - dECuCon4C(AV3989)</f>
        <v>0.80399591120300784</v>
      </c>
      <c r="AY3989" s="8" cm="1">
        <f t="array" aca="1" ref="AY3989" ca="1">dECuCon4C(AV3989)</f>
        <v>4.0887969922092398E-6</v>
      </c>
      <c r="AZ3989" s="8"/>
      <c r="BA3989" s="13" t="e">
        <f t="shared" ca="1" si="2849"/>
        <v>#DIV/0!</v>
      </c>
    </row>
    <row r="3990" spans="22:53" x14ac:dyDescent="0.25">
      <c r="V3990" s="8" t="e">
        <f t="shared" si="2886"/>
        <v>#DIV/0!</v>
      </c>
      <c r="W3990" s="8" t="e">
        <f t="shared" si="2887"/>
        <v>#DIV/0!</v>
      </c>
      <c r="X3990" s="8" t="e">
        <f t="shared" si="2888"/>
        <v>#DIV/0!</v>
      </c>
      <c r="Y3990" s="8" t="e">
        <f t="shared" si="2889"/>
        <v>#DIV/0!</v>
      </c>
      <c r="Z3990" s="8"/>
      <c r="AA3990" s="8"/>
      <c r="AD3990" s="9" t="e" cm="1">
        <f t="array" aca="1" ref="AD3990" ca="1">Tgost2009(C3990/100.0557)+273.15</f>
        <v>#NAME?</v>
      </c>
      <c r="AE3990" s="8" t="e">
        <f t="shared" ca="1" si="2857"/>
        <v>#NAME?</v>
      </c>
      <c r="AF3990" s="8" t="e">
        <f t="shared" ca="1" si="2858"/>
        <v>#NAME?</v>
      </c>
      <c r="AG3990" s="8" t="e" cm="1">
        <f t="array" aca="1" ref="AG3990" ca="1">AF3990-dECuCon4C(AE3990)</f>
        <v>#NAME?</v>
      </c>
      <c r="AH3990" s="8" t="e" cm="1">
        <f t="array" aca="1" ref="AH3990" ca="1">dECuCon4C(AE3990)</f>
        <v>#VALUE!</v>
      </c>
      <c r="AI3990" s="10" t="e">
        <f t="shared" ca="1" si="2890"/>
        <v>#DIV/0!</v>
      </c>
      <c r="AJ3990" s="11" t="e">
        <f t="shared" ca="1" si="2883"/>
        <v>#NAME?</v>
      </c>
      <c r="AK3990" s="8" t="e">
        <f t="shared" ca="1" si="2859"/>
        <v>#NAME?</v>
      </c>
      <c r="AN3990" s="8">
        <f t="shared" si="2885"/>
        <v>47756</v>
      </c>
      <c r="AO3990" s="19" cm="1">
        <f t="array" aca="1" ref="AO3990" ca="1">INDIRECT("V"&amp;($AN3990+10-$AQ$2)) - INDIRECT("V"&amp;($AN3990+10))</f>
        <v>0</v>
      </c>
      <c r="AP3990" s="19" cm="1">
        <f t="array" aca="1" ref="AP3990" ca="1">INDIRECT("W"&amp;($AN3990+10-$AQ$2)) - INDIRECT("W"&amp;($AN3990+10))</f>
        <v>0</v>
      </c>
      <c r="AQ3990" s="19" cm="1">
        <f t="array" aca="1" ref="AQ3990" ca="1">INDIRECT("X"&amp;($AN3990+10-$AQ$2)) - INDIRECT("X"&amp;($AN3990+10))</f>
        <v>0</v>
      </c>
      <c r="AR3990" s="19" cm="1">
        <f t="array" aca="1" ref="AR3990" ca="1">INDIRECT("Y"&amp;($AN3990+10-$AQ$2)) - INDIRECT("Y"&amp;($AN3990+10))</f>
        <v>0</v>
      </c>
      <c r="AS3990" s="8" cm="1">
        <f t="array" aca="1" ref="AS3990" ca="1">INDIRECT("AD"&amp;($AN3990+10-$AQ$2))</f>
        <v>0</v>
      </c>
      <c r="AU3990" s="12" t="e">
        <f t="shared" ca="1" si="2884"/>
        <v>#DIV/0!</v>
      </c>
      <c r="AV3990" s="8">
        <f t="shared" ca="1" si="2847"/>
        <v>-273.14999999999998</v>
      </c>
      <c r="AW3990" s="8">
        <f t="shared" ca="1" si="2848"/>
        <v>0.80400000000000005</v>
      </c>
      <c r="AX3990" s="8" cm="1">
        <f t="array" aca="1" ref="AX3990" ca="1">AW3990 - dECuCon4C(AV3990)</f>
        <v>0.80399591120300784</v>
      </c>
      <c r="AY3990" s="8" cm="1">
        <f t="array" aca="1" ref="AY3990" ca="1">dECuCon4C(AV3990)</f>
        <v>4.0887969922092398E-6</v>
      </c>
      <c r="AZ3990" s="8"/>
      <c r="BA3990" s="13" t="e">
        <f t="shared" ca="1" si="2849"/>
        <v>#DIV/0!</v>
      </c>
    </row>
    <row r="3991" spans="22:53" x14ac:dyDescent="0.25">
      <c r="V3991" s="8"/>
      <c r="W3991" s="8"/>
      <c r="X3991" s="8"/>
      <c r="Y3991" s="8"/>
      <c r="Z3991" s="8" t="e">
        <f t="shared" ref="Z3991:Z3994" si="2891">AVERAGE(L3991:M3991)</f>
        <v>#DIV/0!</v>
      </c>
      <c r="AA3991" s="8" t="e">
        <f t="shared" ref="AA3991:AA3994" si="2892">AVERAGE(N3991:O3991)</f>
        <v>#DIV/0!</v>
      </c>
      <c r="AD3991" s="9" t="e" cm="1">
        <f t="array" aca="1" ref="AD3991" ca="1">Tgost2009(C3991/100.0557)+273.15</f>
        <v>#NAME?</v>
      </c>
      <c r="AE3991" s="8" t="e">
        <f t="shared" ca="1" si="2857"/>
        <v>#NAME?</v>
      </c>
      <c r="AF3991" s="8" t="e">
        <f t="shared" ca="1" si="2858"/>
        <v>#NAME?</v>
      </c>
      <c r="AG3991" s="8" t="e" cm="1">
        <f t="array" aca="1" ref="AG3991" ca="1">AF3991-dECuCon4C(AE3991)</f>
        <v>#NAME?</v>
      </c>
      <c r="AH3991" s="8" t="e" cm="1">
        <f t="array" aca="1" ref="AH3991" ca="1">dECuCon4C(AE3991)</f>
        <v>#VALUE!</v>
      </c>
      <c r="AI3991" s="10"/>
      <c r="AJ3991" s="11" t="e">
        <f t="shared" ca="1" si="2883"/>
        <v>#NAME?</v>
      </c>
      <c r="AK3991" s="8" t="e">
        <f t="shared" ca="1" si="2859"/>
        <v>#NAME?</v>
      </c>
      <c r="AN3991" s="8">
        <f t="shared" si="2885"/>
        <v>47768</v>
      </c>
      <c r="AO3991" s="19" cm="1">
        <f t="array" aca="1" ref="AO3991" ca="1">INDIRECT("V"&amp;($AN3991+10-$AQ$2)) - INDIRECT("V"&amp;($AN3991+10))</f>
        <v>0</v>
      </c>
      <c r="AP3991" s="19" cm="1">
        <f t="array" aca="1" ref="AP3991" ca="1">INDIRECT("W"&amp;($AN3991+10-$AQ$2)) - INDIRECT("W"&amp;($AN3991+10))</f>
        <v>0</v>
      </c>
      <c r="AQ3991" s="19" cm="1">
        <f t="array" aca="1" ref="AQ3991" ca="1">INDIRECT("X"&amp;($AN3991+10-$AQ$2)) - INDIRECT("X"&amp;($AN3991+10))</f>
        <v>0</v>
      </c>
      <c r="AR3991" s="19" cm="1">
        <f t="array" aca="1" ref="AR3991" ca="1">INDIRECT("Y"&amp;($AN3991+10-$AQ$2)) - INDIRECT("Y"&amp;($AN3991+10))</f>
        <v>0</v>
      </c>
      <c r="AS3991" s="8" cm="1">
        <f t="array" aca="1" ref="AS3991" ca="1">INDIRECT("AD"&amp;($AN3991+10-$AQ$2))</f>
        <v>0</v>
      </c>
      <c r="AU3991" s="12" t="e">
        <f t="shared" ca="1" si="2884"/>
        <v>#DIV/0!</v>
      </c>
      <c r="AV3991" s="8">
        <f t="shared" ca="1" si="2847"/>
        <v>-273.14999999999998</v>
      </c>
      <c r="AW3991" s="8">
        <f t="shared" ca="1" si="2848"/>
        <v>0.80400000000000005</v>
      </c>
      <c r="AX3991" s="8" cm="1">
        <f t="array" aca="1" ref="AX3991" ca="1">AW3991 - dECuCon4C(AV3991)</f>
        <v>0.80399591120300784</v>
      </c>
      <c r="AY3991" s="8" cm="1">
        <f t="array" aca="1" ref="AY3991" ca="1">dECuCon4C(AV3991)</f>
        <v>4.0887969922092398E-6</v>
      </c>
      <c r="AZ3991" s="8"/>
      <c r="BA3991" s="13" t="e">
        <f t="shared" ca="1" si="2849"/>
        <v>#DIV/0!</v>
      </c>
    </row>
    <row r="3992" spans="22:53" x14ac:dyDescent="0.25">
      <c r="V3992" s="8"/>
      <c r="W3992" s="8"/>
      <c r="X3992" s="8"/>
      <c r="Y3992" s="8"/>
      <c r="Z3992" s="8" t="e">
        <f t="shared" si="2891"/>
        <v>#DIV/0!</v>
      </c>
      <c r="AA3992" s="8" t="e">
        <f t="shared" si="2892"/>
        <v>#DIV/0!</v>
      </c>
      <c r="AD3992" s="9" t="e" cm="1">
        <f t="array" aca="1" ref="AD3992" ca="1">Tgost2009(C3992/100.0557)+273.15</f>
        <v>#NAME?</v>
      </c>
      <c r="AE3992" s="8" t="e">
        <f t="shared" ca="1" si="2857"/>
        <v>#NAME?</v>
      </c>
      <c r="AF3992" s="8" t="e">
        <f t="shared" ca="1" si="2858"/>
        <v>#NAME?</v>
      </c>
      <c r="AG3992" s="8" t="e" cm="1">
        <f t="array" aca="1" ref="AG3992" ca="1">AF3992-dECuCon4C(AE3992)</f>
        <v>#NAME?</v>
      </c>
      <c r="AH3992" s="8" t="e" cm="1">
        <f t="array" aca="1" ref="AH3992" ca="1">dECuCon4C(AE3992)</f>
        <v>#VALUE!</v>
      </c>
      <c r="AI3992" s="10"/>
      <c r="AJ3992" s="11" t="e">
        <f t="shared" ca="1" si="2883"/>
        <v>#NAME?</v>
      </c>
      <c r="AK3992" s="8" t="e">
        <f t="shared" ca="1" si="2859"/>
        <v>#NAME?</v>
      </c>
      <c r="AN3992" s="8">
        <f t="shared" si="2885"/>
        <v>47780</v>
      </c>
      <c r="AO3992" s="19" cm="1">
        <f t="array" aca="1" ref="AO3992" ca="1">INDIRECT("V"&amp;($AN3992+10-$AQ$2)) - INDIRECT("V"&amp;($AN3992+10))</f>
        <v>0</v>
      </c>
      <c r="AP3992" s="19" cm="1">
        <f t="array" aca="1" ref="AP3992" ca="1">INDIRECT("W"&amp;($AN3992+10-$AQ$2)) - INDIRECT("W"&amp;($AN3992+10))</f>
        <v>0</v>
      </c>
      <c r="AQ3992" s="19" cm="1">
        <f t="array" aca="1" ref="AQ3992" ca="1">INDIRECT("X"&amp;($AN3992+10-$AQ$2)) - INDIRECT("X"&amp;($AN3992+10))</f>
        <v>0</v>
      </c>
      <c r="AR3992" s="19" cm="1">
        <f t="array" aca="1" ref="AR3992" ca="1">INDIRECT("Y"&amp;($AN3992+10-$AQ$2)) - INDIRECT("Y"&amp;($AN3992+10))</f>
        <v>0</v>
      </c>
      <c r="AS3992" s="8" cm="1">
        <f t="array" aca="1" ref="AS3992" ca="1">INDIRECT("AD"&amp;($AN3992+10-$AQ$2))</f>
        <v>0</v>
      </c>
      <c r="AU3992" s="12" t="e">
        <f t="shared" ca="1" si="2884"/>
        <v>#DIV/0!</v>
      </c>
      <c r="AV3992" s="8">
        <f t="shared" ca="1" si="2847"/>
        <v>-273.14999999999998</v>
      </c>
      <c r="AW3992" s="8">
        <f t="shared" ca="1" si="2848"/>
        <v>0.80400000000000005</v>
      </c>
      <c r="AX3992" s="8" cm="1">
        <f t="array" aca="1" ref="AX3992" ca="1">AW3992 - dECuCon4C(AV3992)</f>
        <v>0.80399591120300784</v>
      </c>
      <c r="AY3992" s="8" cm="1">
        <f t="array" aca="1" ref="AY3992" ca="1">dECuCon4C(AV3992)</f>
        <v>4.0887969922092398E-6</v>
      </c>
      <c r="AZ3992" s="8"/>
      <c r="BA3992" s="13" t="e">
        <f t="shared" ca="1" si="2849"/>
        <v>#DIV/0!</v>
      </c>
    </row>
    <row r="3993" spans="22:53" x14ac:dyDescent="0.25">
      <c r="V3993" s="8"/>
      <c r="W3993" s="8"/>
      <c r="X3993" s="8"/>
      <c r="Y3993" s="8"/>
      <c r="Z3993" s="8" t="e">
        <f t="shared" si="2891"/>
        <v>#DIV/0!</v>
      </c>
      <c r="AA3993" s="8" t="e">
        <f t="shared" si="2892"/>
        <v>#DIV/0!</v>
      </c>
      <c r="AD3993" s="9" t="e" cm="1">
        <f t="array" aca="1" ref="AD3993" ca="1">Tgost2009(C3993/100.0557)+273.15</f>
        <v>#NAME?</v>
      </c>
      <c r="AE3993" s="8" t="e">
        <f t="shared" ca="1" si="2857"/>
        <v>#NAME?</v>
      </c>
      <c r="AF3993" s="8" t="e">
        <f t="shared" ca="1" si="2858"/>
        <v>#NAME?</v>
      </c>
      <c r="AG3993" s="8" t="e" cm="1">
        <f t="array" aca="1" ref="AG3993" ca="1">AF3993-dECuCon4C(AE3993)</f>
        <v>#NAME?</v>
      </c>
      <c r="AH3993" s="8" t="e" cm="1">
        <f t="array" aca="1" ref="AH3993" ca="1">dECuCon4C(AE3993)</f>
        <v>#VALUE!</v>
      </c>
      <c r="AI3993" s="10"/>
      <c r="AJ3993" s="11" t="e">
        <f t="shared" ca="1" si="2883"/>
        <v>#NAME?</v>
      </c>
      <c r="AK3993" s="8" t="e">
        <f t="shared" ca="1" si="2859"/>
        <v>#NAME?</v>
      </c>
      <c r="AN3993" s="8">
        <f t="shared" si="2885"/>
        <v>47792</v>
      </c>
      <c r="AO3993" s="19" cm="1">
        <f t="array" aca="1" ref="AO3993" ca="1">INDIRECT("V"&amp;($AN3993+10-$AQ$2)) - INDIRECT("V"&amp;($AN3993+10))</f>
        <v>0</v>
      </c>
      <c r="AP3993" s="19" cm="1">
        <f t="array" aca="1" ref="AP3993" ca="1">INDIRECT("W"&amp;($AN3993+10-$AQ$2)) - INDIRECT("W"&amp;($AN3993+10))</f>
        <v>0</v>
      </c>
      <c r="AQ3993" s="19" cm="1">
        <f t="array" aca="1" ref="AQ3993" ca="1">INDIRECT("X"&amp;($AN3993+10-$AQ$2)) - INDIRECT("X"&amp;($AN3993+10))</f>
        <v>0</v>
      </c>
      <c r="AR3993" s="19" cm="1">
        <f t="array" aca="1" ref="AR3993" ca="1">INDIRECT("Y"&amp;($AN3993+10-$AQ$2)) - INDIRECT("Y"&amp;($AN3993+10))</f>
        <v>0</v>
      </c>
      <c r="AS3993" s="8" cm="1">
        <f t="array" aca="1" ref="AS3993" ca="1">INDIRECT("AD"&amp;($AN3993+10-$AQ$2))</f>
        <v>0</v>
      </c>
      <c r="AU3993" s="12" t="e">
        <f t="shared" ca="1" si="2884"/>
        <v>#DIV/0!</v>
      </c>
      <c r="AV3993" s="8">
        <f t="shared" ref="AV3993:AV4056" ca="1" si="2893">AS3993 - 273.15</f>
        <v>-273.14999999999998</v>
      </c>
      <c r="AW3993" s="8">
        <f t="shared" ref="AW3993:AW4056" ca="1" si="2894">0.041* AS3993 *(EXP(-AS3993/93)+0.123- 0.442/(1+(AS3993/172.4)^3))+0.804</f>
        <v>0.80400000000000005</v>
      </c>
      <c r="AX3993" s="8" cm="1">
        <f t="array" aca="1" ref="AX3993" ca="1">AW3993 - dECuCon4C(AV3993)</f>
        <v>0.80399591120300784</v>
      </c>
      <c r="AY3993" s="8" cm="1">
        <f t="array" aca="1" ref="AY3993" ca="1">dECuCon4C(AV3993)</f>
        <v>4.0887969922092398E-6</v>
      </c>
      <c r="AZ3993" s="8"/>
      <c r="BA3993" s="13" t="e">
        <f t="shared" ref="BA3993:BA4056" ca="1" si="2895">(1/2)*((AX3993+AW3993)-(-AQ3993+AR3993)*(AX3993-AW3993)/(-AP3993+AO3993))</f>
        <v>#DIV/0!</v>
      </c>
    </row>
    <row r="3994" spans="22:53" x14ac:dyDescent="0.25">
      <c r="V3994" s="8"/>
      <c r="W3994" s="8"/>
      <c r="X3994" s="8"/>
      <c r="Y3994" s="8"/>
      <c r="Z3994" s="8" t="e">
        <f t="shared" si="2891"/>
        <v>#DIV/0!</v>
      </c>
      <c r="AA3994" s="8" t="e">
        <f t="shared" si="2892"/>
        <v>#DIV/0!</v>
      </c>
      <c r="AD3994" s="9" t="e" cm="1">
        <f t="array" aca="1" ref="AD3994" ca="1">Tgost2009(C3994/100.0557)+273.15</f>
        <v>#NAME?</v>
      </c>
      <c r="AE3994" s="8" t="e">
        <f t="shared" ca="1" si="2857"/>
        <v>#NAME?</v>
      </c>
      <c r="AF3994" s="8" t="e">
        <f t="shared" ca="1" si="2858"/>
        <v>#NAME?</v>
      </c>
      <c r="AG3994" s="8" t="e" cm="1">
        <f t="array" aca="1" ref="AG3994" ca="1">AF3994-dECuCon4C(AE3994)</f>
        <v>#NAME?</v>
      </c>
      <c r="AH3994" s="8" t="e" cm="1">
        <f t="array" aca="1" ref="AH3994" ca="1">dECuCon4C(AE3994)</f>
        <v>#VALUE!</v>
      </c>
      <c r="AI3994" s="10"/>
      <c r="AJ3994" s="11" t="e">
        <f t="shared" ca="1" si="2883"/>
        <v>#NAME?</v>
      </c>
      <c r="AK3994" s="8" t="e">
        <f t="shared" ca="1" si="2859"/>
        <v>#NAME?</v>
      </c>
      <c r="AN3994" s="8">
        <f t="shared" si="2885"/>
        <v>47804</v>
      </c>
      <c r="AO3994" s="19" cm="1">
        <f t="array" aca="1" ref="AO3994" ca="1">INDIRECT("V"&amp;($AN3994+10-$AQ$2)) - INDIRECT("V"&amp;($AN3994+10))</f>
        <v>0</v>
      </c>
      <c r="AP3994" s="19" cm="1">
        <f t="array" aca="1" ref="AP3994" ca="1">INDIRECT("W"&amp;($AN3994+10-$AQ$2)) - INDIRECT("W"&amp;($AN3994+10))</f>
        <v>0</v>
      </c>
      <c r="AQ3994" s="19" cm="1">
        <f t="array" aca="1" ref="AQ3994" ca="1">INDIRECT("X"&amp;($AN3994+10-$AQ$2)) - INDIRECT("X"&amp;($AN3994+10))</f>
        <v>0</v>
      </c>
      <c r="AR3994" s="19" cm="1">
        <f t="array" aca="1" ref="AR3994" ca="1">INDIRECT("Y"&amp;($AN3994+10-$AQ$2)) - INDIRECT("Y"&amp;($AN3994+10))</f>
        <v>0</v>
      </c>
      <c r="AS3994" s="8" cm="1">
        <f t="array" aca="1" ref="AS3994" ca="1">INDIRECT("AD"&amp;($AN3994+10-$AQ$2))</f>
        <v>0</v>
      </c>
      <c r="AU3994" s="12" t="e">
        <f t="shared" ca="1" si="2884"/>
        <v>#DIV/0!</v>
      </c>
      <c r="AV3994" s="8">
        <f t="shared" ca="1" si="2893"/>
        <v>-273.14999999999998</v>
      </c>
      <c r="AW3994" s="8">
        <f t="shared" ca="1" si="2894"/>
        <v>0.80400000000000005</v>
      </c>
      <c r="AX3994" s="8" cm="1">
        <f t="array" aca="1" ref="AX3994" ca="1">AW3994 - dECuCon4C(AV3994)</f>
        <v>0.80399591120300784</v>
      </c>
      <c r="AY3994" s="8" cm="1">
        <f t="array" aca="1" ref="AY3994" ca="1">dECuCon4C(AV3994)</f>
        <v>4.0887969922092398E-6</v>
      </c>
      <c r="AZ3994" s="8"/>
      <c r="BA3994" s="13" t="e">
        <f t="shared" ca="1" si="2895"/>
        <v>#DIV/0!</v>
      </c>
    </row>
    <row r="3995" spans="22:53" x14ac:dyDescent="0.25">
      <c r="V3995" s="8" t="e">
        <f t="shared" ref="V3995:V4002" si="2896">AVERAGE(D3995:E3995)</f>
        <v>#DIV/0!</v>
      </c>
      <c r="W3995" s="8" t="e">
        <f t="shared" ref="W3995:W4002" si="2897">AVERAGE(F3995:G3995)</f>
        <v>#DIV/0!</v>
      </c>
      <c r="X3995" s="8" t="e">
        <f t="shared" ref="X3995:X4002" si="2898">AVERAGE(H3995:I3995)</f>
        <v>#DIV/0!</v>
      </c>
      <c r="Y3995" s="8" t="e">
        <f t="shared" ref="Y3995:Y4002" si="2899">AVERAGE(J3995:K3995)</f>
        <v>#DIV/0!</v>
      </c>
      <c r="Z3995" s="8"/>
      <c r="AA3995" s="8"/>
      <c r="AD3995" s="9" t="e" cm="1">
        <f t="array" aca="1" ref="AD3995" ca="1">Tgost2009(C3995/100.0557)+273.15</f>
        <v>#NAME?</v>
      </c>
      <c r="AE3995" s="8" t="e">
        <f t="shared" ca="1" si="2857"/>
        <v>#NAME?</v>
      </c>
      <c r="AF3995" s="8" t="e">
        <f t="shared" ca="1" si="2858"/>
        <v>#NAME?</v>
      </c>
      <c r="AG3995" s="8" t="e" cm="1">
        <f t="array" aca="1" ref="AG3995" ca="1">AF3995-dECuCon4C(AE3995)</f>
        <v>#NAME?</v>
      </c>
      <c r="AH3995" s="8" t="e" cm="1">
        <f t="array" aca="1" ref="AH3995" ca="1">dECuCon4C(AE3995)</f>
        <v>#VALUE!</v>
      </c>
      <c r="AI3995" s="10" t="e">
        <f t="shared" ref="AI3995:AI4002" ca="1" si="2900">(W3995-V3995)/(AF3995-AG3995)*10^(6)</f>
        <v>#DIV/0!</v>
      </c>
      <c r="AJ3995" s="11" t="e">
        <f t="shared" ca="1" si="2883"/>
        <v>#NAME?</v>
      </c>
      <c r="AK3995" s="8" t="e">
        <f t="shared" ca="1" si="2859"/>
        <v>#NAME?</v>
      </c>
      <c r="AN3995" s="8">
        <f t="shared" si="2885"/>
        <v>47816</v>
      </c>
      <c r="AO3995" s="19" cm="1">
        <f t="array" aca="1" ref="AO3995" ca="1">INDIRECT("V"&amp;($AN3995+10-$AQ$2)) - INDIRECT("V"&amp;($AN3995+10))</f>
        <v>0</v>
      </c>
      <c r="AP3995" s="19" cm="1">
        <f t="array" aca="1" ref="AP3995" ca="1">INDIRECT("W"&amp;($AN3995+10-$AQ$2)) - INDIRECT("W"&amp;($AN3995+10))</f>
        <v>0</v>
      </c>
      <c r="AQ3995" s="19" cm="1">
        <f t="array" aca="1" ref="AQ3995" ca="1">INDIRECT("X"&amp;($AN3995+10-$AQ$2)) - INDIRECT("X"&amp;($AN3995+10))</f>
        <v>0</v>
      </c>
      <c r="AR3995" s="19" cm="1">
        <f t="array" aca="1" ref="AR3995" ca="1">INDIRECT("Y"&amp;($AN3995+10-$AQ$2)) - INDIRECT("Y"&amp;($AN3995+10))</f>
        <v>0</v>
      </c>
      <c r="AS3995" s="8" cm="1">
        <f t="array" aca="1" ref="AS3995" ca="1">INDIRECT("AD"&amp;($AN3995+10-$AQ$2))</f>
        <v>0</v>
      </c>
      <c r="AU3995" s="12" t="e">
        <f t="shared" ca="1" si="2884"/>
        <v>#DIV/0!</v>
      </c>
      <c r="AV3995" s="8">
        <f t="shared" ca="1" si="2893"/>
        <v>-273.14999999999998</v>
      </c>
      <c r="AW3995" s="8">
        <f t="shared" ca="1" si="2894"/>
        <v>0.80400000000000005</v>
      </c>
      <c r="AX3995" s="8" cm="1">
        <f t="array" aca="1" ref="AX3995" ca="1">AW3995 - dECuCon4C(AV3995)</f>
        <v>0.80399591120300784</v>
      </c>
      <c r="AY3995" s="8" cm="1">
        <f t="array" aca="1" ref="AY3995" ca="1">dECuCon4C(AV3995)</f>
        <v>4.0887969922092398E-6</v>
      </c>
      <c r="AZ3995" s="8"/>
      <c r="BA3995" s="13" t="e">
        <f t="shared" ca="1" si="2895"/>
        <v>#DIV/0!</v>
      </c>
    </row>
    <row r="3996" spans="22:53" x14ac:dyDescent="0.25">
      <c r="V3996" s="8" t="e">
        <f t="shared" si="2896"/>
        <v>#DIV/0!</v>
      </c>
      <c r="W3996" s="8" t="e">
        <f t="shared" si="2897"/>
        <v>#DIV/0!</v>
      </c>
      <c r="X3996" s="8" t="e">
        <f t="shared" si="2898"/>
        <v>#DIV/0!</v>
      </c>
      <c r="Y3996" s="8" t="e">
        <f t="shared" si="2899"/>
        <v>#DIV/0!</v>
      </c>
      <c r="Z3996" s="8"/>
      <c r="AA3996" s="8"/>
      <c r="AD3996" s="9" t="e" cm="1">
        <f t="array" aca="1" ref="AD3996" ca="1">Tgost2009(C3996/100.0557)+273.15</f>
        <v>#NAME?</v>
      </c>
      <c r="AE3996" s="8" t="e">
        <f t="shared" ca="1" si="2857"/>
        <v>#NAME?</v>
      </c>
      <c r="AF3996" s="8" t="e">
        <f t="shared" ca="1" si="2858"/>
        <v>#NAME?</v>
      </c>
      <c r="AG3996" s="8" t="e" cm="1">
        <f t="array" aca="1" ref="AG3996" ca="1">AF3996-dECuCon4C(AE3996)</f>
        <v>#NAME?</v>
      </c>
      <c r="AH3996" s="8" t="e" cm="1">
        <f t="array" aca="1" ref="AH3996" ca="1">dECuCon4C(AE3996)</f>
        <v>#VALUE!</v>
      </c>
      <c r="AI3996" s="10" t="e">
        <f t="shared" ca="1" si="2900"/>
        <v>#DIV/0!</v>
      </c>
      <c r="AJ3996" s="11" t="e">
        <f t="shared" ca="1" si="2883"/>
        <v>#NAME?</v>
      </c>
      <c r="AK3996" s="8" t="e">
        <f t="shared" ca="1" si="2859"/>
        <v>#NAME?</v>
      </c>
      <c r="AN3996" s="8">
        <f t="shared" si="2885"/>
        <v>47828</v>
      </c>
      <c r="AO3996" s="19" cm="1">
        <f t="array" aca="1" ref="AO3996" ca="1">INDIRECT("V"&amp;($AN3996+10-$AQ$2)) - INDIRECT("V"&amp;($AN3996+10))</f>
        <v>0</v>
      </c>
      <c r="AP3996" s="19" cm="1">
        <f t="array" aca="1" ref="AP3996" ca="1">INDIRECT("W"&amp;($AN3996+10-$AQ$2)) - INDIRECT("W"&amp;($AN3996+10))</f>
        <v>0</v>
      </c>
      <c r="AQ3996" s="19" cm="1">
        <f t="array" aca="1" ref="AQ3996" ca="1">INDIRECT("X"&amp;($AN3996+10-$AQ$2)) - INDIRECT("X"&amp;($AN3996+10))</f>
        <v>0</v>
      </c>
      <c r="AR3996" s="19" cm="1">
        <f t="array" aca="1" ref="AR3996" ca="1">INDIRECT("Y"&amp;($AN3996+10-$AQ$2)) - INDIRECT("Y"&amp;($AN3996+10))</f>
        <v>0</v>
      </c>
      <c r="AS3996" s="8" cm="1">
        <f t="array" aca="1" ref="AS3996" ca="1">INDIRECT("AD"&amp;($AN3996+10-$AQ$2))</f>
        <v>0</v>
      </c>
      <c r="AU3996" s="12" t="e">
        <f t="shared" ca="1" si="2884"/>
        <v>#DIV/0!</v>
      </c>
      <c r="AV3996" s="8">
        <f t="shared" ca="1" si="2893"/>
        <v>-273.14999999999998</v>
      </c>
      <c r="AW3996" s="8">
        <f t="shared" ca="1" si="2894"/>
        <v>0.80400000000000005</v>
      </c>
      <c r="AX3996" s="8" cm="1">
        <f t="array" aca="1" ref="AX3996" ca="1">AW3996 - dECuCon4C(AV3996)</f>
        <v>0.80399591120300784</v>
      </c>
      <c r="AY3996" s="8" cm="1">
        <f t="array" aca="1" ref="AY3996" ca="1">dECuCon4C(AV3996)</f>
        <v>4.0887969922092398E-6</v>
      </c>
      <c r="AZ3996" s="8"/>
      <c r="BA3996" s="13" t="e">
        <f t="shared" ca="1" si="2895"/>
        <v>#DIV/0!</v>
      </c>
    </row>
    <row r="3997" spans="22:53" x14ac:dyDescent="0.25">
      <c r="V3997" s="8" t="e">
        <f t="shared" si="2896"/>
        <v>#DIV/0!</v>
      </c>
      <c r="W3997" s="8" t="e">
        <f t="shared" si="2897"/>
        <v>#DIV/0!</v>
      </c>
      <c r="X3997" s="8" t="e">
        <f t="shared" si="2898"/>
        <v>#DIV/0!</v>
      </c>
      <c r="Y3997" s="8" t="e">
        <f t="shared" si="2899"/>
        <v>#DIV/0!</v>
      </c>
      <c r="Z3997" s="8"/>
      <c r="AA3997" s="8"/>
      <c r="AD3997" s="9" t="e" cm="1">
        <f t="array" aca="1" ref="AD3997" ca="1">Tgost2009(C3997/100.0557)+273.15</f>
        <v>#NAME?</v>
      </c>
      <c r="AE3997" s="8" t="e">
        <f t="shared" ca="1" si="2857"/>
        <v>#NAME?</v>
      </c>
      <c r="AF3997" s="8" t="e">
        <f t="shared" ca="1" si="2858"/>
        <v>#NAME?</v>
      </c>
      <c r="AG3997" s="8" t="e" cm="1">
        <f t="array" aca="1" ref="AG3997" ca="1">AF3997-dECuCon4C(AE3997)</f>
        <v>#NAME?</v>
      </c>
      <c r="AH3997" s="8" t="e" cm="1">
        <f t="array" aca="1" ref="AH3997" ca="1">dECuCon4C(AE3997)</f>
        <v>#VALUE!</v>
      </c>
      <c r="AI3997" s="10" t="e">
        <f t="shared" ca="1" si="2900"/>
        <v>#DIV/0!</v>
      </c>
      <c r="AJ3997" s="11" t="e">
        <f t="shared" ca="1" si="2883"/>
        <v>#NAME?</v>
      </c>
      <c r="AK3997" s="8" t="e">
        <f t="shared" ca="1" si="2859"/>
        <v>#NAME?</v>
      </c>
      <c r="AN3997" s="8">
        <f t="shared" si="2885"/>
        <v>47840</v>
      </c>
      <c r="AO3997" s="19" cm="1">
        <f t="array" aca="1" ref="AO3997" ca="1">INDIRECT("V"&amp;($AN3997+10-$AQ$2)) - INDIRECT("V"&amp;($AN3997+10))</f>
        <v>0</v>
      </c>
      <c r="AP3997" s="19" cm="1">
        <f t="array" aca="1" ref="AP3997" ca="1">INDIRECT("W"&amp;($AN3997+10-$AQ$2)) - INDIRECT("W"&amp;($AN3997+10))</f>
        <v>0</v>
      </c>
      <c r="AQ3997" s="19" cm="1">
        <f t="array" aca="1" ref="AQ3997" ca="1">INDIRECT("X"&amp;($AN3997+10-$AQ$2)) - INDIRECT("X"&amp;($AN3997+10))</f>
        <v>0</v>
      </c>
      <c r="AR3997" s="19" cm="1">
        <f t="array" aca="1" ref="AR3997" ca="1">INDIRECT("Y"&amp;($AN3997+10-$AQ$2)) - INDIRECT("Y"&amp;($AN3997+10))</f>
        <v>0</v>
      </c>
      <c r="AS3997" s="8" cm="1">
        <f t="array" aca="1" ref="AS3997" ca="1">INDIRECT("AD"&amp;($AN3997+10-$AQ$2))</f>
        <v>0</v>
      </c>
      <c r="AU3997" s="12" t="e">
        <f t="shared" ca="1" si="2884"/>
        <v>#DIV/0!</v>
      </c>
      <c r="AV3997" s="8">
        <f t="shared" ca="1" si="2893"/>
        <v>-273.14999999999998</v>
      </c>
      <c r="AW3997" s="8">
        <f t="shared" ca="1" si="2894"/>
        <v>0.80400000000000005</v>
      </c>
      <c r="AX3997" s="8" cm="1">
        <f t="array" aca="1" ref="AX3997" ca="1">AW3997 - dECuCon4C(AV3997)</f>
        <v>0.80399591120300784</v>
      </c>
      <c r="AY3997" s="8" cm="1">
        <f t="array" aca="1" ref="AY3997" ca="1">dECuCon4C(AV3997)</f>
        <v>4.0887969922092398E-6</v>
      </c>
      <c r="AZ3997" s="8"/>
      <c r="BA3997" s="13" t="e">
        <f t="shared" ca="1" si="2895"/>
        <v>#DIV/0!</v>
      </c>
    </row>
    <row r="3998" spans="22:53" x14ac:dyDescent="0.25">
      <c r="V3998" s="8" t="e">
        <f t="shared" si="2896"/>
        <v>#DIV/0!</v>
      </c>
      <c r="W3998" s="8" t="e">
        <f t="shared" si="2897"/>
        <v>#DIV/0!</v>
      </c>
      <c r="X3998" s="8" t="e">
        <f t="shared" si="2898"/>
        <v>#DIV/0!</v>
      </c>
      <c r="Y3998" s="8" t="e">
        <f t="shared" si="2899"/>
        <v>#DIV/0!</v>
      </c>
      <c r="Z3998" s="8"/>
      <c r="AA3998" s="8"/>
      <c r="AD3998" s="9" t="e" cm="1">
        <f t="array" aca="1" ref="AD3998" ca="1">Tgost2009(C3998/100.0557)+273.15</f>
        <v>#NAME?</v>
      </c>
      <c r="AE3998" s="8" t="e">
        <f t="shared" ca="1" si="2857"/>
        <v>#NAME?</v>
      </c>
      <c r="AF3998" s="8" t="e">
        <f t="shared" ca="1" si="2858"/>
        <v>#NAME?</v>
      </c>
      <c r="AG3998" s="8" t="e" cm="1">
        <f t="array" aca="1" ref="AG3998" ca="1">AF3998-dECuCon4C(AE3998)</f>
        <v>#NAME?</v>
      </c>
      <c r="AH3998" s="8" t="e" cm="1">
        <f t="array" aca="1" ref="AH3998" ca="1">dECuCon4C(AE3998)</f>
        <v>#VALUE!</v>
      </c>
      <c r="AI3998" s="10" t="e">
        <f t="shared" ca="1" si="2900"/>
        <v>#DIV/0!</v>
      </c>
      <c r="AJ3998" s="11" t="e">
        <f t="shared" ca="1" si="2883"/>
        <v>#NAME?</v>
      </c>
      <c r="AK3998" s="8" t="e">
        <f t="shared" ca="1" si="2859"/>
        <v>#NAME?</v>
      </c>
      <c r="AN3998" s="8">
        <f t="shared" si="2885"/>
        <v>47852</v>
      </c>
      <c r="AO3998" s="19" cm="1">
        <f t="array" aca="1" ref="AO3998" ca="1">INDIRECT("V"&amp;($AN3998+10-$AQ$2)) - INDIRECT("V"&amp;($AN3998+10))</f>
        <v>0</v>
      </c>
      <c r="AP3998" s="19" cm="1">
        <f t="array" aca="1" ref="AP3998" ca="1">INDIRECT("W"&amp;($AN3998+10-$AQ$2)) - INDIRECT("W"&amp;($AN3998+10))</f>
        <v>0</v>
      </c>
      <c r="AQ3998" s="19" cm="1">
        <f t="array" aca="1" ref="AQ3998" ca="1">INDIRECT("X"&amp;($AN3998+10-$AQ$2)) - INDIRECT("X"&amp;($AN3998+10))</f>
        <v>0</v>
      </c>
      <c r="AR3998" s="19" cm="1">
        <f t="array" aca="1" ref="AR3998" ca="1">INDIRECT("Y"&amp;($AN3998+10-$AQ$2)) - INDIRECT("Y"&amp;($AN3998+10))</f>
        <v>0</v>
      </c>
      <c r="AS3998" s="8" cm="1">
        <f t="array" aca="1" ref="AS3998" ca="1">INDIRECT("AD"&amp;($AN3998+10-$AQ$2))</f>
        <v>0</v>
      </c>
      <c r="AU3998" s="12" t="e">
        <f t="shared" ca="1" si="2884"/>
        <v>#DIV/0!</v>
      </c>
      <c r="AV3998" s="8">
        <f t="shared" ca="1" si="2893"/>
        <v>-273.14999999999998</v>
      </c>
      <c r="AW3998" s="8">
        <f t="shared" ca="1" si="2894"/>
        <v>0.80400000000000005</v>
      </c>
      <c r="AX3998" s="8" cm="1">
        <f t="array" aca="1" ref="AX3998" ca="1">AW3998 - dECuCon4C(AV3998)</f>
        <v>0.80399591120300784</v>
      </c>
      <c r="AY3998" s="8" cm="1">
        <f t="array" aca="1" ref="AY3998" ca="1">dECuCon4C(AV3998)</f>
        <v>4.0887969922092398E-6</v>
      </c>
      <c r="AZ3998" s="8"/>
      <c r="BA3998" s="13" t="e">
        <f t="shared" ca="1" si="2895"/>
        <v>#DIV/0!</v>
      </c>
    </row>
    <row r="3999" spans="22:53" x14ac:dyDescent="0.25">
      <c r="V3999" s="8" t="e">
        <f t="shared" si="2896"/>
        <v>#DIV/0!</v>
      </c>
      <c r="W3999" s="8" t="e">
        <f t="shared" si="2897"/>
        <v>#DIV/0!</v>
      </c>
      <c r="X3999" s="8" t="e">
        <f t="shared" si="2898"/>
        <v>#DIV/0!</v>
      </c>
      <c r="Y3999" s="8" t="e">
        <f t="shared" si="2899"/>
        <v>#DIV/0!</v>
      </c>
      <c r="Z3999" s="8"/>
      <c r="AA3999" s="8"/>
      <c r="AD3999" s="9" t="e" cm="1">
        <f t="array" aca="1" ref="AD3999" ca="1">Tgost2009(C3999/100.0557)+273.15</f>
        <v>#NAME?</v>
      </c>
      <c r="AE3999" s="8" t="e">
        <f t="shared" ca="1" si="2857"/>
        <v>#NAME?</v>
      </c>
      <c r="AF3999" s="8" t="e">
        <f t="shared" ca="1" si="2858"/>
        <v>#NAME?</v>
      </c>
      <c r="AG3999" s="8" t="e" cm="1">
        <f t="array" aca="1" ref="AG3999" ca="1">AF3999-dECuCon4C(AE3999)</f>
        <v>#NAME?</v>
      </c>
      <c r="AH3999" s="8" t="e" cm="1">
        <f t="array" aca="1" ref="AH3999" ca="1">dECuCon4C(AE3999)</f>
        <v>#VALUE!</v>
      </c>
      <c r="AI3999" s="10" t="e">
        <f t="shared" ca="1" si="2900"/>
        <v>#DIV/0!</v>
      </c>
      <c r="AJ3999" s="11" t="e">
        <f t="shared" ca="1" si="2883"/>
        <v>#NAME?</v>
      </c>
      <c r="AK3999" s="8" t="e">
        <f t="shared" ca="1" si="2859"/>
        <v>#NAME?</v>
      </c>
      <c r="AN3999" s="8">
        <f t="shared" si="2885"/>
        <v>47864</v>
      </c>
      <c r="AO3999" s="19" cm="1">
        <f t="array" aca="1" ref="AO3999" ca="1">INDIRECT("V"&amp;($AN3999+10-$AQ$2)) - INDIRECT("V"&amp;($AN3999+10))</f>
        <v>0</v>
      </c>
      <c r="AP3999" s="19" cm="1">
        <f t="array" aca="1" ref="AP3999" ca="1">INDIRECT("W"&amp;($AN3999+10-$AQ$2)) - INDIRECT("W"&amp;($AN3999+10))</f>
        <v>0</v>
      </c>
      <c r="AQ3999" s="19" cm="1">
        <f t="array" aca="1" ref="AQ3999" ca="1">INDIRECT("X"&amp;($AN3999+10-$AQ$2)) - INDIRECT("X"&amp;($AN3999+10))</f>
        <v>0</v>
      </c>
      <c r="AR3999" s="19" cm="1">
        <f t="array" aca="1" ref="AR3999" ca="1">INDIRECT("Y"&amp;($AN3999+10-$AQ$2)) - INDIRECT("Y"&amp;($AN3999+10))</f>
        <v>0</v>
      </c>
      <c r="AS3999" s="8" cm="1">
        <f t="array" aca="1" ref="AS3999" ca="1">INDIRECT("AD"&amp;($AN3999+10-$AQ$2))</f>
        <v>0</v>
      </c>
      <c r="AU3999" s="12" t="e">
        <f t="shared" ca="1" si="2884"/>
        <v>#DIV/0!</v>
      </c>
      <c r="AV3999" s="8">
        <f t="shared" ca="1" si="2893"/>
        <v>-273.14999999999998</v>
      </c>
      <c r="AW3999" s="8">
        <f t="shared" ca="1" si="2894"/>
        <v>0.80400000000000005</v>
      </c>
      <c r="AX3999" s="8" cm="1">
        <f t="array" aca="1" ref="AX3999" ca="1">AW3999 - dECuCon4C(AV3999)</f>
        <v>0.80399591120300784</v>
      </c>
      <c r="AY3999" s="8" cm="1">
        <f t="array" aca="1" ref="AY3999" ca="1">dECuCon4C(AV3999)</f>
        <v>4.0887969922092398E-6</v>
      </c>
      <c r="AZ3999" s="8"/>
      <c r="BA3999" s="13" t="e">
        <f t="shared" ca="1" si="2895"/>
        <v>#DIV/0!</v>
      </c>
    </row>
    <row r="4000" spans="22:53" x14ac:dyDescent="0.25">
      <c r="V4000" s="8" t="e">
        <f t="shared" si="2896"/>
        <v>#DIV/0!</v>
      </c>
      <c r="W4000" s="8" t="e">
        <f t="shared" si="2897"/>
        <v>#DIV/0!</v>
      </c>
      <c r="X4000" s="8" t="e">
        <f t="shared" si="2898"/>
        <v>#DIV/0!</v>
      </c>
      <c r="Y4000" s="8" t="e">
        <f t="shared" si="2899"/>
        <v>#DIV/0!</v>
      </c>
      <c r="Z4000" s="8"/>
      <c r="AA4000" s="8"/>
      <c r="AD4000" s="9" t="e" cm="1">
        <f t="array" aca="1" ref="AD4000" ca="1">Tgost2009(C4000/100.0557)+273.15</f>
        <v>#NAME?</v>
      </c>
      <c r="AE4000" s="8" t="e">
        <f t="shared" ca="1" si="2857"/>
        <v>#NAME?</v>
      </c>
      <c r="AF4000" s="8" t="e">
        <f t="shared" ca="1" si="2858"/>
        <v>#NAME?</v>
      </c>
      <c r="AG4000" s="8" t="e" cm="1">
        <f t="array" aca="1" ref="AG4000" ca="1">AF4000-dECuCon4C(AE4000)</f>
        <v>#NAME?</v>
      </c>
      <c r="AH4000" s="8" t="e" cm="1">
        <f t="array" aca="1" ref="AH4000" ca="1">dECuCon4C(AE4000)</f>
        <v>#VALUE!</v>
      </c>
      <c r="AI4000" s="10" t="e">
        <f t="shared" ca="1" si="2900"/>
        <v>#DIV/0!</v>
      </c>
      <c r="AJ4000" s="11" t="e">
        <f t="shared" ca="1" si="2883"/>
        <v>#NAME?</v>
      </c>
      <c r="AK4000" s="8" t="e">
        <f t="shared" ca="1" si="2859"/>
        <v>#NAME?</v>
      </c>
      <c r="AN4000" s="8">
        <f t="shared" si="2885"/>
        <v>47876</v>
      </c>
      <c r="AO4000" s="19" cm="1">
        <f t="array" aca="1" ref="AO4000" ca="1">INDIRECT("V"&amp;($AN4000+10-$AQ$2)) - INDIRECT("V"&amp;($AN4000+10))</f>
        <v>0</v>
      </c>
      <c r="AP4000" s="19" cm="1">
        <f t="array" aca="1" ref="AP4000" ca="1">INDIRECT("W"&amp;($AN4000+10-$AQ$2)) - INDIRECT("W"&amp;($AN4000+10))</f>
        <v>0</v>
      </c>
      <c r="AQ4000" s="19" cm="1">
        <f t="array" aca="1" ref="AQ4000" ca="1">INDIRECT("X"&amp;($AN4000+10-$AQ$2)) - INDIRECT("X"&amp;($AN4000+10))</f>
        <v>0</v>
      </c>
      <c r="AR4000" s="19" cm="1">
        <f t="array" aca="1" ref="AR4000" ca="1">INDIRECT("Y"&amp;($AN4000+10-$AQ$2)) - INDIRECT("Y"&amp;($AN4000+10))</f>
        <v>0</v>
      </c>
      <c r="AS4000" s="8" cm="1">
        <f t="array" aca="1" ref="AS4000" ca="1">INDIRECT("AD"&amp;($AN4000+10-$AQ$2))</f>
        <v>0</v>
      </c>
      <c r="AU4000" s="12" t="e">
        <f t="shared" ca="1" si="2884"/>
        <v>#DIV/0!</v>
      </c>
      <c r="AV4000" s="8">
        <f t="shared" ca="1" si="2893"/>
        <v>-273.14999999999998</v>
      </c>
      <c r="AW4000" s="8">
        <f t="shared" ca="1" si="2894"/>
        <v>0.80400000000000005</v>
      </c>
      <c r="AX4000" s="8" cm="1">
        <f t="array" aca="1" ref="AX4000" ca="1">AW4000 - dECuCon4C(AV4000)</f>
        <v>0.80399591120300784</v>
      </c>
      <c r="AY4000" s="8" cm="1">
        <f t="array" aca="1" ref="AY4000" ca="1">dECuCon4C(AV4000)</f>
        <v>4.0887969922092398E-6</v>
      </c>
      <c r="AZ4000" s="8"/>
      <c r="BA4000" s="13" t="e">
        <f t="shared" ca="1" si="2895"/>
        <v>#DIV/0!</v>
      </c>
    </row>
    <row r="4001" spans="22:53" x14ac:dyDescent="0.25">
      <c r="V4001" s="8" t="e">
        <f t="shared" si="2896"/>
        <v>#DIV/0!</v>
      </c>
      <c r="W4001" s="8" t="e">
        <f t="shared" si="2897"/>
        <v>#DIV/0!</v>
      </c>
      <c r="X4001" s="8" t="e">
        <f t="shared" si="2898"/>
        <v>#DIV/0!</v>
      </c>
      <c r="Y4001" s="8" t="e">
        <f t="shared" si="2899"/>
        <v>#DIV/0!</v>
      </c>
      <c r="Z4001" s="8"/>
      <c r="AA4001" s="8"/>
      <c r="AD4001" s="9" t="e" cm="1">
        <f t="array" aca="1" ref="AD4001" ca="1">Tgost2009(C4001/100.0557)+273.15</f>
        <v>#NAME?</v>
      </c>
      <c r="AE4001" s="8" t="e">
        <f t="shared" ca="1" si="2857"/>
        <v>#NAME?</v>
      </c>
      <c r="AF4001" s="8" t="e">
        <f t="shared" ca="1" si="2858"/>
        <v>#NAME?</v>
      </c>
      <c r="AG4001" s="8" t="e" cm="1">
        <f t="array" aca="1" ref="AG4001" ca="1">AF4001-dECuCon4C(AE4001)</f>
        <v>#NAME?</v>
      </c>
      <c r="AH4001" s="8" t="e" cm="1">
        <f t="array" aca="1" ref="AH4001" ca="1">dECuCon4C(AE4001)</f>
        <v>#VALUE!</v>
      </c>
      <c r="AI4001" s="10" t="e">
        <f t="shared" ca="1" si="2900"/>
        <v>#DIV/0!</v>
      </c>
      <c r="AJ4001" s="11" t="e">
        <f t="shared" ca="1" si="2883"/>
        <v>#NAME?</v>
      </c>
      <c r="AK4001" s="8" t="e">
        <f t="shared" ca="1" si="2859"/>
        <v>#NAME?</v>
      </c>
      <c r="AN4001" s="8">
        <f t="shared" si="2885"/>
        <v>47888</v>
      </c>
      <c r="AO4001" s="19" cm="1">
        <f t="array" aca="1" ref="AO4001" ca="1">INDIRECT("V"&amp;($AN4001+10-$AQ$2)) - INDIRECT("V"&amp;($AN4001+10))</f>
        <v>0</v>
      </c>
      <c r="AP4001" s="19" cm="1">
        <f t="array" aca="1" ref="AP4001" ca="1">INDIRECT("W"&amp;($AN4001+10-$AQ$2)) - INDIRECT("W"&amp;($AN4001+10))</f>
        <v>0</v>
      </c>
      <c r="AQ4001" s="19" cm="1">
        <f t="array" aca="1" ref="AQ4001" ca="1">INDIRECT("X"&amp;($AN4001+10-$AQ$2)) - INDIRECT("X"&amp;($AN4001+10))</f>
        <v>0</v>
      </c>
      <c r="AR4001" s="19" cm="1">
        <f t="array" aca="1" ref="AR4001" ca="1">INDIRECT("Y"&amp;($AN4001+10-$AQ$2)) - INDIRECT("Y"&amp;($AN4001+10))</f>
        <v>0</v>
      </c>
      <c r="AS4001" s="8" cm="1">
        <f t="array" aca="1" ref="AS4001" ca="1">INDIRECT("AD"&amp;($AN4001+10-$AQ$2))</f>
        <v>0</v>
      </c>
      <c r="AU4001" s="12" t="e">
        <f t="shared" ca="1" si="2884"/>
        <v>#DIV/0!</v>
      </c>
      <c r="AV4001" s="8">
        <f t="shared" ca="1" si="2893"/>
        <v>-273.14999999999998</v>
      </c>
      <c r="AW4001" s="8">
        <f t="shared" ca="1" si="2894"/>
        <v>0.80400000000000005</v>
      </c>
      <c r="AX4001" s="8" cm="1">
        <f t="array" aca="1" ref="AX4001" ca="1">AW4001 - dECuCon4C(AV4001)</f>
        <v>0.80399591120300784</v>
      </c>
      <c r="AY4001" s="8" cm="1">
        <f t="array" aca="1" ref="AY4001" ca="1">dECuCon4C(AV4001)</f>
        <v>4.0887969922092398E-6</v>
      </c>
      <c r="AZ4001" s="8"/>
      <c r="BA4001" s="13" t="e">
        <f t="shared" ca="1" si="2895"/>
        <v>#DIV/0!</v>
      </c>
    </row>
    <row r="4002" spans="22:53" x14ac:dyDescent="0.25">
      <c r="V4002" s="8" t="e">
        <f t="shared" si="2896"/>
        <v>#DIV/0!</v>
      </c>
      <c r="W4002" s="8" t="e">
        <f t="shared" si="2897"/>
        <v>#DIV/0!</v>
      </c>
      <c r="X4002" s="8" t="e">
        <f t="shared" si="2898"/>
        <v>#DIV/0!</v>
      </c>
      <c r="Y4002" s="8" t="e">
        <f t="shared" si="2899"/>
        <v>#DIV/0!</v>
      </c>
      <c r="Z4002" s="8"/>
      <c r="AA4002" s="8"/>
      <c r="AD4002" s="9" t="e" cm="1">
        <f t="array" aca="1" ref="AD4002" ca="1">Tgost2009(C4002/100.0557)+273.15</f>
        <v>#NAME?</v>
      </c>
      <c r="AE4002" s="8" t="e">
        <f t="shared" ca="1" si="2857"/>
        <v>#NAME?</v>
      </c>
      <c r="AF4002" s="8" t="e">
        <f t="shared" ca="1" si="2858"/>
        <v>#NAME?</v>
      </c>
      <c r="AG4002" s="8" t="e" cm="1">
        <f t="array" aca="1" ref="AG4002" ca="1">AF4002-dECuCon4C(AE4002)</f>
        <v>#NAME?</v>
      </c>
      <c r="AH4002" s="8" t="e" cm="1">
        <f t="array" aca="1" ref="AH4002" ca="1">dECuCon4C(AE4002)</f>
        <v>#VALUE!</v>
      </c>
      <c r="AI4002" s="10" t="e">
        <f t="shared" ca="1" si="2900"/>
        <v>#DIV/0!</v>
      </c>
      <c r="AJ4002" s="11" t="e">
        <f t="shared" ca="1" si="2883"/>
        <v>#NAME?</v>
      </c>
      <c r="AK4002" s="8" t="e">
        <f t="shared" ca="1" si="2859"/>
        <v>#NAME?</v>
      </c>
      <c r="AN4002" s="8">
        <f t="shared" si="2885"/>
        <v>47900</v>
      </c>
      <c r="AO4002" s="19" cm="1">
        <f t="array" aca="1" ref="AO4002" ca="1">INDIRECT("V"&amp;($AN4002+10-$AQ$2)) - INDIRECT("V"&amp;($AN4002+10))</f>
        <v>0</v>
      </c>
      <c r="AP4002" s="19" cm="1">
        <f t="array" aca="1" ref="AP4002" ca="1">INDIRECT("W"&amp;($AN4002+10-$AQ$2)) - INDIRECT("W"&amp;($AN4002+10))</f>
        <v>0</v>
      </c>
      <c r="AQ4002" s="19" cm="1">
        <f t="array" aca="1" ref="AQ4002" ca="1">INDIRECT("X"&amp;($AN4002+10-$AQ$2)) - INDIRECT("X"&amp;($AN4002+10))</f>
        <v>0</v>
      </c>
      <c r="AR4002" s="19" cm="1">
        <f t="array" aca="1" ref="AR4002" ca="1">INDIRECT("Y"&amp;($AN4002+10-$AQ$2)) - INDIRECT("Y"&amp;($AN4002+10))</f>
        <v>0</v>
      </c>
      <c r="AS4002" s="8" cm="1">
        <f t="array" aca="1" ref="AS4002" ca="1">INDIRECT("AD"&amp;($AN4002+10-$AQ$2))</f>
        <v>0</v>
      </c>
      <c r="AU4002" s="12" t="e">
        <f t="shared" ca="1" si="2884"/>
        <v>#DIV/0!</v>
      </c>
      <c r="AV4002" s="8">
        <f t="shared" ca="1" si="2893"/>
        <v>-273.14999999999998</v>
      </c>
      <c r="AW4002" s="8">
        <f t="shared" ca="1" si="2894"/>
        <v>0.80400000000000005</v>
      </c>
      <c r="AX4002" s="8" cm="1">
        <f t="array" aca="1" ref="AX4002" ca="1">AW4002 - dECuCon4C(AV4002)</f>
        <v>0.80399591120300784</v>
      </c>
      <c r="AY4002" s="8" cm="1">
        <f t="array" aca="1" ref="AY4002" ca="1">dECuCon4C(AV4002)</f>
        <v>4.0887969922092398E-6</v>
      </c>
      <c r="AZ4002" s="8"/>
      <c r="BA4002" s="13" t="e">
        <f t="shared" ca="1" si="2895"/>
        <v>#DIV/0!</v>
      </c>
    </row>
    <row r="4003" spans="22:53" x14ac:dyDescent="0.25">
      <c r="V4003" s="8"/>
      <c r="W4003" s="8"/>
      <c r="X4003" s="8"/>
      <c r="Y4003" s="8"/>
      <c r="Z4003" s="8" t="e">
        <f t="shared" ref="Z4003:Z4006" si="2901">AVERAGE(L4003:M4003)</f>
        <v>#DIV/0!</v>
      </c>
      <c r="AA4003" s="8" t="e">
        <f t="shared" ref="AA4003:AA4006" si="2902">AVERAGE(N4003:O4003)</f>
        <v>#DIV/0!</v>
      </c>
      <c r="AD4003" s="9" t="e" cm="1">
        <f t="array" aca="1" ref="AD4003" ca="1">Tgost2009(C4003/100.0557)+273.15</f>
        <v>#NAME?</v>
      </c>
      <c r="AE4003" s="8" t="e">
        <f t="shared" ca="1" si="2857"/>
        <v>#NAME?</v>
      </c>
      <c r="AF4003" s="8" t="e">
        <f t="shared" ca="1" si="2858"/>
        <v>#NAME?</v>
      </c>
      <c r="AG4003" s="8" t="e" cm="1">
        <f t="array" aca="1" ref="AG4003" ca="1">AF4003-dECuCon4C(AE4003)</f>
        <v>#NAME?</v>
      </c>
      <c r="AH4003" s="8" t="e" cm="1">
        <f t="array" aca="1" ref="AH4003" ca="1">dECuCon4C(AE4003)</f>
        <v>#VALUE!</v>
      </c>
      <c r="AI4003" s="10"/>
      <c r="AJ4003" s="11" t="e">
        <f t="shared" ca="1" si="2883"/>
        <v>#NAME?</v>
      </c>
      <c r="AK4003" s="8" t="e">
        <f t="shared" ca="1" si="2859"/>
        <v>#NAME?</v>
      </c>
      <c r="AN4003" s="8">
        <f t="shared" si="2885"/>
        <v>47912</v>
      </c>
      <c r="AO4003" s="19" cm="1">
        <f t="array" aca="1" ref="AO4003" ca="1">INDIRECT("V"&amp;($AN4003+10-$AQ$2)) - INDIRECT("V"&amp;($AN4003+10))</f>
        <v>0</v>
      </c>
      <c r="AP4003" s="19" cm="1">
        <f t="array" aca="1" ref="AP4003" ca="1">INDIRECT("W"&amp;($AN4003+10-$AQ$2)) - INDIRECT("W"&amp;($AN4003+10))</f>
        <v>0</v>
      </c>
      <c r="AQ4003" s="19" cm="1">
        <f t="array" aca="1" ref="AQ4003" ca="1">INDIRECT("X"&amp;($AN4003+10-$AQ$2)) - INDIRECT("X"&amp;($AN4003+10))</f>
        <v>0</v>
      </c>
      <c r="AR4003" s="19" cm="1">
        <f t="array" aca="1" ref="AR4003" ca="1">INDIRECT("Y"&amp;($AN4003+10-$AQ$2)) - INDIRECT("Y"&amp;($AN4003+10))</f>
        <v>0</v>
      </c>
      <c r="AS4003" s="8" cm="1">
        <f t="array" aca="1" ref="AS4003" ca="1">INDIRECT("AD"&amp;($AN4003+10-$AQ$2))</f>
        <v>0</v>
      </c>
      <c r="AU4003" s="12" t="e">
        <f t="shared" ca="1" si="2884"/>
        <v>#DIV/0!</v>
      </c>
      <c r="AV4003" s="8">
        <f t="shared" ca="1" si="2893"/>
        <v>-273.14999999999998</v>
      </c>
      <c r="AW4003" s="8">
        <f t="shared" ca="1" si="2894"/>
        <v>0.80400000000000005</v>
      </c>
      <c r="AX4003" s="8" cm="1">
        <f t="array" aca="1" ref="AX4003" ca="1">AW4003 - dECuCon4C(AV4003)</f>
        <v>0.80399591120300784</v>
      </c>
      <c r="AY4003" s="8" cm="1">
        <f t="array" aca="1" ref="AY4003" ca="1">dECuCon4C(AV4003)</f>
        <v>4.0887969922092398E-6</v>
      </c>
      <c r="AZ4003" s="8"/>
      <c r="BA4003" s="13" t="e">
        <f t="shared" ca="1" si="2895"/>
        <v>#DIV/0!</v>
      </c>
    </row>
    <row r="4004" spans="22:53" x14ac:dyDescent="0.25">
      <c r="V4004" s="8"/>
      <c r="W4004" s="8"/>
      <c r="X4004" s="8"/>
      <c r="Y4004" s="8"/>
      <c r="Z4004" s="8" t="e">
        <f t="shared" si="2901"/>
        <v>#DIV/0!</v>
      </c>
      <c r="AA4004" s="8" t="e">
        <f t="shared" si="2902"/>
        <v>#DIV/0!</v>
      </c>
      <c r="AD4004" s="9" t="e" cm="1">
        <f t="array" aca="1" ref="AD4004" ca="1">Tgost2009(C4004/100.0557)+273.15</f>
        <v>#NAME?</v>
      </c>
      <c r="AE4004" s="8" t="e">
        <f t="shared" ca="1" si="2857"/>
        <v>#NAME?</v>
      </c>
      <c r="AF4004" s="8" t="e">
        <f t="shared" ca="1" si="2858"/>
        <v>#NAME?</v>
      </c>
      <c r="AG4004" s="8" t="e" cm="1">
        <f t="array" aca="1" ref="AG4004" ca="1">AF4004-dECuCon4C(AE4004)</f>
        <v>#NAME?</v>
      </c>
      <c r="AH4004" s="8" t="e" cm="1">
        <f t="array" aca="1" ref="AH4004" ca="1">dECuCon4C(AE4004)</f>
        <v>#VALUE!</v>
      </c>
      <c r="AI4004" s="10"/>
      <c r="AJ4004" s="11" t="e">
        <f t="shared" ca="1" si="2883"/>
        <v>#NAME?</v>
      </c>
      <c r="AK4004" s="8" t="e">
        <f t="shared" ca="1" si="2859"/>
        <v>#NAME?</v>
      </c>
      <c r="AN4004" s="8">
        <f t="shared" si="2885"/>
        <v>47924</v>
      </c>
      <c r="AO4004" s="19" cm="1">
        <f t="array" aca="1" ref="AO4004" ca="1">INDIRECT("V"&amp;($AN4004+10-$AQ$2)) - INDIRECT("V"&amp;($AN4004+10))</f>
        <v>0</v>
      </c>
      <c r="AP4004" s="19" cm="1">
        <f t="array" aca="1" ref="AP4004" ca="1">INDIRECT("W"&amp;($AN4004+10-$AQ$2)) - INDIRECT("W"&amp;($AN4004+10))</f>
        <v>0</v>
      </c>
      <c r="AQ4004" s="19" cm="1">
        <f t="array" aca="1" ref="AQ4004" ca="1">INDIRECT("X"&amp;($AN4004+10-$AQ$2)) - INDIRECT("X"&amp;($AN4004+10))</f>
        <v>0</v>
      </c>
      <c r="AR4004" s="19" cm="1">
        <f t="array" aca="1" ref="AR4004" ca="1">INDIRECT("Y"&amp;($AN4004+10-$AQ$2)) - INDIRECT("Y"&amp;($AN4004+10))</f>
        <v>0</v>
      </c>
      <c r="AS4004" s="8" cm="1">
        <f t="array" aca="1" ref="AS4004" ca="1">INDIRECT("AD"&amp;($AN4004+10-$AQ$2))</f>
        <v>0</v>
      </c>
      <c r="AU4004" s="12" t="e">
        <f t="shared" ca="1" si="2884"/>
        <v>#DIV/0!</v>
      </c>
      <c r="AV4004" s="8">
        <f t="shared" ca="1" si="2893"/>
        <v>-273.14999999999998</v>
      </c>
      <c r="AW4004" s="8">
        <f t="shared" ca="1" si="2894"/>
        <v>0.80400000000000005</v>
      </c>
      <c r="AX4004" s="8" cm="1">
        <f t="array" aca="1" ref="AX4004" ca="1">AW4004 - dECuCon4C(AV4004)</f>
        <v>0.80399591120300784</v>
      </c>
      <c r="AY4004" s="8" cm="1">
        <f t="array" aca="1" ref="AY4004" ca="1">dECuCon4C(AV4004)</f>
        <v>4.0887969922092398E-6</v>
      </c>
      <c r="AZ4004" s="8"/>
      <c r="BA4004" s="13" t="e">
        <f t="shared" ca="1" si="2895"/>
        <v>#DIV/0!</v>
      </c>
    </row>
    <row r="4005" spans="22:53" x14ac:dyDescent="0.25">
      <c r="V4005" s="8"/>
      <c r="W4005" s="8"/>
      <c r="X4005" s="8"/>
      <c r="Y4005" s="8"/>
      <c r="Z4005" s="8" t="e">
        <f t="shared" si="2901"/>
        <v>#DIV/0!</v>
      </c>
      <c r="AA4005" s="8" t="e">
        <f t="shared" si="2902"/>
        <v>#DIV/0!</v>
      </c>
      <c r="AD4005" s="9" t="e" cm="1">
        <f t="array" aca="1" ref="AD4005" ca="1">Tgost2009(C4005/100.0557)+273.15</f>
        <v>#NAME?</v>
      </c>
      <c r="AE4005" s="8" t="e">
        <f t="shared" ref="AE4005:AE4068" ca="1" si="2903">AD4005 - 273.15</f>
        <v>#NAME?</v>
      </c>
      <c r="AF4005" s="8" t="e">
        <f t="shared" ref="AF4005:AF4068" ca="1" si="2904">0.041* AD4005 *(EXP(-AD4005/93)+0.123- 0.442/(1+(AD4005/172.4)^3))+0.804</f>
        <v>#NAME?</v>
      </c>
      <c r="AG4005" s="8" t="e" cm="1">
        <f t="array" aca="1" ref="AG4005" ca="1">AF4005-dECuCon4C(AE4005)</f>
        <v>#NAME?</v>
      </c>
      <c r="AH4005" s="8" t="e" cm="1">
        <f t="array" aca="1" ref="AH4005" ca="1">dECuCon4C(AE4005)</f>
        <v>#VALUE!</v>
      </c>
      <c r="AI4005" s="10"/>
      <c r="AJ4005" s="11" t="e">
        <f t="shared" ca="1" si="2883"/>
        <v>#NAME?</v>
      </c>
      <c r="AK4005" s="8" t="e">
        <f t="shared" ref="AK4005:AK4068" ca="1" si="2905">1/AD4005</f>
        <v>#NAME?</v>
      </c>
      <c r="AN4005" s="8">
        <f t="shared" si="2885"/>
        <v>47936</v>
      </c>
      <c r="AO4005" s="19" cm="1">
        <f t="array" aca="1" ref="AO4005" ca="1">INDIRECT("V"&amp;($AN4005+10-$AQ$2)) - INDIRECT("V"&amp;($AN4005+10))</f>
        <v>0</v>
      </c>
      <c r="AP4005" s="19" cm="1">
        <f t="array" aca="1" ref="AP4005" ca="1">INDIRECT("W"&amp;($AN4005+10-$AQ$2)) - INDIRECT("W"&amp;($AN4005+10))</f>
        <v>0</v>
      </c>
      <c r="AQ4005" s="19" cm="1">
        <f t="array" aca="1" ref="AQ4005" ca="1">INDIRECT("X"&amp;($AN4005+10-$AQ$2)) - INDIRECT("X"&amp;($AN4005+10))</f>
        <v>0</v>
      </c>
      <c r="AR4005" s="19" cm="1">
        <f t="array" aca="1" ref="AR4005" ca="1">INDIRECT("Y"&amp;($AN4005+10-$AQ$2)) - INDIRECT("Y"&amp;($AN4005+10))</f>
        <v>0</v>
      </c>
      <c r="AS4005" s="8" cm="1">
        <f t="array" aca="1" ref="AS4005" ca="1">INDIRECT("AD"&amp;($AN4005+10-$AQ$2))</f>
        <v>0</v>
      </c>
      <c r="AU4005" s="12" t="e">
        <f t="shared" ca="1" si="2884"/>
        <v>#DIV/0!</v>
      </c>
      <c r="AV4005" s="8">
        <f t="shared" ca="1" si="2893"/>
        <v>-273.14999999999998</v>
      </c>
      <c r="AW4005" s="8">
        <f t="shared" ca="1" si="2894"/>
        <v>0.80400000000000005</v>
      </c>
      <c r="AX4005" s="8" cm="1">
        <f t="array" aca="1" ref="AX4005" ca="1">AW4005 - dECuCon4C(AV4005)</f>
        <v>0.80399591120300784</v>
      </c>
      <c r="AY4005" s="8" cm="1">
        <f t="array" aca="1" ref="AY4005" ca="1">dECuCon4C(AV4005)</f>
        <v>4.0887969922092398E-6</v>
      </c>
      <c r="AZ4005" s="8"/>
      <c r="BA4005" s="13" t="e">
        <f t="shared" ca="1" si="2895"/>
        <v>#DIV/0!</v>
      </c>
    </row>
    <row r="4006" spans="22:53" x14ac:dyDescent="0.25">
      <c r="V4006" s="8"/>
      <c r="W4006" s="8"/>
      <c r="X4006" s="8"/>
      <c r="Y4006" s="8"/>
      <c r="Z4006" s="8" t="e">
        <f t="shared" si="2901"/>
        <v>#DIV/0!</v>
      </c>
      <c r="AA4006" s="8" t="e">
        <f t="shared" si="2902"/>
        <v>#DIV/0!</v>
      </c>
      <c r="AD4006" s="9" t="e" cm="1">
        <f t="array" aca="1" ref="AD4006" ca="1">Tgost2009(C4006/100.0557)+273.15</f>
        <v>#NAME?</v>
      </c>
      <c r="AE4006" s="8" t="e">
        <f t="shared" ca="1" si="2903"/>
        <v>#NAME?</v>
      </c>
      <c r="AF4006" s="8" t="e">
        <f t="shared" ca="1" si="2904"/>
        <v>#NAME?</v>
      </c>
      <c r="AG4006" s="8" t="e" cm="1">
        <f t="array" aca="1" ref="AG4006" ca="1">AF4006-dECuCon4C(AE4006)</f>
        <v>#NAME?</v>
      </c>
      <c r="AH4006" s="8" t="e" cm="1">
        <f t="array" aca="1" ref="AH4006" ca="1">dECuCon4C(AE4006)</f>
        <v>#VALUE!</v>
      </c>
      <c r="AI4006" s="10"/>
      <c r="AJ4006" s="11" t="e">
        <f t="shared" ca="1" si="2883"/>
        <v>#NAME?</v>
      </c>
      <c r="AK4006" s="8" t="e">
        <f t="shared" ca="1" si="2905"/>
        <v>#NAME?</v>
      </c>
      <c r="AN4006" s="8">
        <f t="shared" si="2885"/>
        <v>47948</v>
      </c>
      <c r="AO4006" s="19" cm="1">
        <f t="array" aca="1" ref="AO4006" ca="1">INDIRECT("V"&amp;($AN4006+10-$AQ$2)) - INDIRECT("V"&amp;($AN4006+10))</f>
        <v>0</v>
      </c>
      <c r="AP4006" s="19" cm="1">
        <f t="array" aca="1" ref="AP4006" ca="1">INDIRECT("W"&amp;($AN4006+10-$AQ$2)) - INDIRECT("W"&amp;($AN4006+10))</f>
        <v>0</v>
      </c>
      <c r="AQ4006" s="19" cm="1">
        <f t="array" aca="1" ref="AQ4006" ca="1">INDIRECT("X"&amp;($AN4006+10-$AQ$2)) - INDIRECT("X"&amp;($AN4006+10))</f>
        <v>0</v>
      </c>
      <c r="AR4006" s="19" cm="1">
        <f t="array" aca="1" ref="AR4006" ca="1">INDIRECT("Y"&amp;($AN4006+10-$AQ$2)) - INDIRECT("Y"&amp;($AN4006+10))</f>
        <v>0</v>
      </c>
      <c r="AS4006" s="8" cm="1">
        <f t="array" aca="1" ref="AS4006" ca="1">INDIRECT("AD"&amp;($AN4006+10-$AQ$2))</f>
        <v>0</v>
      </c>
      <c r="AU4006" s="12" t="e">
        <f t="shared" ca="1" si="2884"/>
        <v>#DIV/0!</v>
      </c>
      <c r="AV4006" s="8">
        <f t="shared" ca="1" si="2893"/>
        <v>-273.14999999999998</v>
      </c>
      <c r="AW4006" s="8">
        <f t="shared" ca="1" si="2894"/>
        <v>0.80400000000000005</v>
      </c>
      <c r="AX4006" s="8" cm="1">
        <f t="array" aca="1" ref="AX4006" ca="1">AW4006 - dECuCon4C(AV4006)</f>
        <v>0.80399591120300784</v>
      </c>
      <c r="AY4006" s="8" cm="1">
        <f t="array" aca="1" ref="AY4006" ca="1">dECuCon4C(AV4006)</f>
        <v>4.0887969922092398E-6</v>
      </c>
      <c r="AZ4006" s="8"/>
      <c r="BA4006" s="13" t="e">
        <f t="shared" ca="1" si="2895"/>
        <v>#DIV/0!</v>
      </c>
    </row>
    <row r="4007" spans="22:53" x14ac:dyDescent="0.25">
      <c r="V4007" s="8" t="e">
        <f t="shared" ref="V4007:V4014" si="2906">AVERAGE(D4007:E4007)</f>
        <v>#DIV/0!</v>
      </c>
      <c r="W4007" s="8" t="e">
        <f t="shared" ref="W4007:W4014" si="2907">AVERAGE(F4007:G4007)</f>
        <v>#DIV/0!</v>
      </c>
      <c r="X4007" s="8" t="e">
        <f t="shared" ref="X4007:X4014" si="2908">AVERAGE(H4007:I4007)</f>
        <v>#DIV/0!</v>
      </c>
      <c r="Y4007" s="8" t="e">
        <f t="shared" ref="Y4007:Y4014" si="2909">AVERAGE(J4007:K4007)</f>
        <v>#DIV/0!</v>
      </c>
      <c r="Z4007" s="8"/>
      <c r="AA4007" s="8"/>
      <c r="AD4007" s="9" t="e" cm="1">
        <f t="array" aca="1" ref="AD4007" ca="1">Tgost2009(C4007/100.0557)+273.15</f>
        <v>#NAME?</v>
      </c>
      <c r="AE4007" s="8" t="e">
        <f t="shared" ca="1" si="2903"/>
        <v>#NAME?</v>
      </c>
      <c r="AF4007" s="8" t="e">
        <f t="shared" ca="1" si="2904"/>
        <v>#NAME?</v>
      </c>
      <c r="AG4007" s="8" t="e" cm="1">
        <f t="array" aca="1" ref="AG4007" ca="1">AF4007-dECuCon4C(AE4007)</f>
        <v>#NAME?</v>
      </c>
      <c r="AH4007" s="8" t="e" cm="1">
        <f t="array" aca="1" ref="AH4007" ca="1">dECuCon4C(AE4007)</f>
        <v>#VALUE!</v>
      </c>
      <c r="AI4007" s="10" t="e">
        <f t="shared" ref="AI4007:AI4014" ca="1" si="2910">(W4007-V4007)/(AF4007-AG4007)*10^(6)</f>
        <v>#DIV/0!</v>
      </c>
      <c r="AJ4007" s="11" t="e">
        <f t="shared" ca="1" si="2883"/>
        <v>#NAME?</v>
      </c>
      <c r="AK4007" s="8" t="e">
        <f t="shared" ca="1" si="2905"/>
        <v>#NAME?</v>
      </c>
      <c r="AN4007" s="8">
        <f t="shared" si="2885"/>
        <v>47960</v>
      </c>
      <c r="AO4007" s="19" cm="1">
        <f t="array" aca="1" ref="AO4007" ca="1">INDIRECT("V"&amp;($AN4007+10-$AQ$2)) - INDIRECT("V"&amp;($AN4007+10))</f>
        <v>0</v>
      </c>
      <c r="AP4007" s="19" cm="1">
        <f t="array" aca="1" ref="AP4007" ca="1">INDIRECT("W"&amp;($AN4007+10-$AQ$2)) - INDIRECT("W"&amp;($AN4007+10))</f>
        <v>0</v>
      </c>
      <c r="AQ4007" s="19" cm="1">
        <f t="array" aca="1" ref="AQ4007" ca="1">INDIRECT("X"&amp;($AN4007+10-$AQ$2)) - INDIRECT("X"&amp;($AN4007+10))</f>
        <v>0</v>
      </c>
      <c r="AR4007" s="19" cm="1">
        <f t="array" aca="1" ref="AR4007" ca="1">INDIRECT("Y"&amp;($AN4007+10-$AQ$2)) - INDIRECT("Y"&amp;($AN4007+10))</f>
        <v>0</v>
      </c>
      <c r="AS4007" s="8" cm="1">
        <f t="array" aca="1" ref="AS4007" ca="1">INDIRECT("AD"&amp;($AN4007+10-$AQ$2))</f>
        <v>0</v>
      </c>
      <c r="AU4007" s="12" t="e">
        <f t="shared" ca="1" si="2884"/>
        <v>#DIV/0!</v>
      </c>
      <c r="AV4007" s="8">
        <f t="shared" ca="1" si="2893"/>
        <v>-273.14999999999998</v>
      </c>
      <c r="AW4007" s="8">
        <f t="shared" ca="1" si="2894"/>
        <v>0.80400000000000005</v>
      </c>
      <c r="AX4007" s="8" cm="1">
        <f t="array" aca="1" ref="AX4007" ca="1">AW4007 - dECuCon4C(AV4007)</f>
        <v>0.80399591120300784</v>
      </c>
      <c r="AY4007" s="8" cm="1">
        <f t="array" aca="1" ref="AY4007" ca="1">dECuCon4C(AV4007)</f>
        <v>4.0887969922092398E-6</v>
      </c>
      <c r="AZ4007" s="8"/>
      <c r="BA4007" s="13" t="e">
        <f t="shared" ca="1" si="2895"/>
        <v>#DIV/0!</v>
      </c>
    </row>
    <row r="4008" spans="22:53" x14ac:dyDescent="0.25">
      <c r="V4008" s="8" t="e">
        <f t="shared" si="2906"/>
        <v>#DIV/0!</v>
      </c>
      <c r="W4008" s="8" t="e">
        <f t="shared" si="2907"/>
        <v>#DIV/0!</v>
      </c>
      <c r="X4008" s="8" t="e">
        <f t="shared" si="2908"/>
        <v>#DIV/0!</v>
      </c>
      <c r="Y4008" s="8" t="e">
        <f t="shared" si="2909"/>
        <v>#DIV/0!</v>
      </c>
      <c r="Z4008" s="8"/>
      <c r="AA4008" s="8"/>
      <c r="AD4008" s="9" t="e" cm="1">
        <f t="array" aca="1" ref="AD4008" ca="1">Tgost2009(C4008/100.0557)+273.15</f>
        <v>#NAME?</v>
      </c>
      <c r="AE4008" s="8" t="e">
        <f t="shared" ca="1" si="2903"/>
        <v>#NAME?</v>
      </c>
      <c r="AF4008" s="8" t="e">
        <f t="shared" ca="1" si="2904"/>
        <v>#NAME?</v>
      </c>
      <c r="AG4008" s="8" t="e" cm="1">
        <f t="array" aca="1" ref="AG4008" ca="1">AF4008-dECuCon4C(AE4008)</f>
        <v>#NAME?</v>
      </c>
      <c r="AH4008" s="8" t="e" cm="1">
        <f t="array" aca="1" ref="AH4008" ca="1">dECuCon4C(AE4008)</f>
        <v>#VALUE!</v>
      </c>
      <c r="AI4008" s="10" t="e">
        <f t="shared" ca="1" si="2910"/>
        <v>#DIV/0!</v>
      </c>
      <c r="AJ4008" s="11" t="e">
        <f t="shared" ca="1" si="2883"/>
        <v>#NAME?</v>
      </c>
      <c r="AK4008" s="8" t="e">
        <f t="shared" ca="1" si="2905"/>
        <v>#NAME?</v>
      </c>
      <c r="AN4008" s="8">
        <f t="shared" si="2885"/>
        <v>47972</v>
      </c>
      <c r="AO4008" s="19" cm="1">
        <f t="array" aca="1" ref="AO4008" ca="1">INDIRECT("V"&amp;($AN4008+10-$AQ$2)) - INDIRECT("V"&amp;($AN4008+10))</f>
        <v>0</v>
      </c>
      <c r="AP4008" s="19" cm="1">
        <f t="array" aca="1" ref="AP4008" ca="1">INDIRECT("W"&amp;($AN4008+10-$AQ$2)) - INDIRECT("W"&amp;($AN4008+10))</f>
        <v>0</v>
      </c>
      <c r="AQ4008" s="19" cm="1">
        <f t="array" aca="1" ref="AQ4008" ca="1">INDIRECT("X"&amp;($AN4008+10-$AQ$2)) - INDIRECT("X"&amp;($AN4008+10))</f>
        <v>0</v>
      </c>
      <c r="AR4008" s="19" cm="1">
        <f t="array" aca="1" ref="AR4008" ca="1">INDIRECT("Y"&amp;($AN4008+10-$AQ$2)) - INDIRECT("Y"&amp;($AN4008+10))</f>
        <v>0</v>
      </c>
      <c r="AS4008" s="8" cm="1">
        <f t="array" aca="1" ref="AS4008" ca="1">INDIRECT("AD"&amp;($AN4008+10-$AQ$2))</f>
        <v>0</v>
      </c>
      <c r="AU4008" s="12" t="e">
        <f t="shared" ca="1" si="2884"/>
        <v>#DIV/0!</v>
      </c>
      <c r="AV4008" s="8">
        <f t="shared" ca="1" si="2893"/>
        <v>-273.14999999999998</v>
      </c>
      <c r="AW4008" s="8">
        <f t="shared" ca="1" si="2894"/>
        <v>0.80400000000000005</v>
      </c>
      <c r="AX4008" s="8" cm="1">
        <f t="array" aca="1" ref="AX4008" ca="1">AW4008 - dECuCon4C(AV4008)</f>
        <v>0.80399591120300784</v>
      </c>
      <c r="AY4008" s="8" cm="1">
        <f t="array" aca="1" ref="AY4008" ca="1">dECuCon4C(AV4008)</f>
        <v>4.0887969922092398E-6</v>
      </c>
      <c r="AZ4008" s="8"/>
      <c r="BA4008" s="13" t="e">
        <f t="shared" ca="1" si="2895"/>
        <v>#DIV/0!</v>
      </c>
    </row>
    <row r="4009" spans="22:53" x14ac:dyDescent="0.25">
      <c r="V4009" s="8" t="e">
        <f t="shared" si="2906"/>
        <v>#DIV/0!</v>
      </c>
      <c r="W4009" s="8" t="e">
        <f t="shared" si="2907"/>
        <v>#DIV/0!</v>
      </c>
      <c r="X4009" s="8" t="e">
        <f t="shared" si="2908"/>
        <v>#DIV/0!</v>
      </c>
      <c r="Y4009" s="8" t="e">
        <f t="shared" si="2909"/>
        <v>#DIV/0!</v>
      </c>
      <c r="Z4009" s="8"/>
      <c r="AA4009" s="8"/>
      <c r="AD4009" s="9" t="e" cm="1">
        <f t="array" aca="1" ref="AD4009" ca="1">Tgost2009(C4009/100.0557)+273.15</f>
        <v>#NAME?</v>
      </c>
      <c r="AE4009" s="8" t="e">
        <f t="shared" ca="1" si="2903"/>
        <v>#NAME?</v>
      </c>
      <c r="AF4009" s="8" t="e">
        <f t="shared" ca="1" si="2904"/>
        <v>#NAME?</v>
      </c>
      <c r="AG4009" s="8" t="e" cm="1">
        <f t="array" aca="1" ref="AG4009" ca="1">AF4009-dECuCon4C(AE4009)</f>
        <v>#NAME?</v>
      </c>
      <c r="AH4009" s="8" t="e" cm="1">
        <f t="array" aca="1" ref="AH4009" ca="1">dECuCon4C(AE4009)</f>
        <v>#VALUE!</v>
      </c>
      <c r="AI4009" s="10" t="e">
        <f t="shared" ca="1" si="2910"/>
        <v>#DIV/0!</v>
      </c>
      <c r="AJ4009" s="11" t="e">
        <f t="shared" ca="1" si="2883"/>
        <v>#NAME?</v>
      </c>
      <c r="AK4009" s="8" t="e">
        <f t="shared" ca="1" si="2905"/>
        <v>#NAME?</v>
      </c>
      <c r="AN4009" s="8">
        <f t="shared" si="2885"/>
        <v>47984</v>
      </c>
      <c r="AO4009" s="19" cm="1">
        <f t="array" aca="1" ref="AO4009" ca="1">INDIRECT("V"&amp;($AN4009+10-$AQ$2)) - INDIRECT("V"&amp;($AN4009+10))</f>
        <v>0</v>
      </c>
      <c r="AP4009" s="19" cm="1">
        <f t="array" aca="1" ref="AP4009" ca="1">INDIRECT("W"&amp;($AN4009+10-$AQ$2)) - INDIRECT("W"&amp;($AN4009+10))</f>
        <v>0</v>
      </c>
      <c r="AQ4009" s="19" cm="1">
        <f t="array" aca="1" ref="AQ4009" ca="1">INDIRECT("X"&amp;($AN4009+10-$AQ$2)) - INDIRECT("X"&amp;($AN4009+10))</f>
        <v>0</v>
      </c>
      <c r="AR4009" s="19" cm="1">
        <f t="array" aca="1" ref="AR4009" ca="1">INDIRECT("Y"&amp;($AN4009+10-$AQ$2)) - INDIRECT("Y"&amp;($AN4009+10))</f>
        <v>0</v>
      </c>
      <c r="AS4009" s="8" cm="1">
        <f t="array" aca="1" ref="AS4009" ca="1">INDIRECT("AD"&amp;($AN4009+10-$AQ$2))</f>
        <v>0</v>
      </c>
      <c r="AU4009" s="12" t="e">
        <f t="shared" ca="1" si="2884"/>
        <v>#DIV/0!</v>
      </c>
      <c r="AV4009" s="8">
        <f t="shared" ca="1" si="2893"/>
        <v>-273.14999999999998</v>
      </c>
      <c r="AW4009" s="8">
        <f t="shared" ca="1" si="2894"/>
        <v>0.80400000000000005</v>
      </c>
      <c r="AX4009" s="8" cm="1">
        <f t="array" aca="1" ref="AX4009" ca="1">AW4009 - dECuCon4C(AV4009)</f>
        <v>0.80399591120300784</v>
      </c>
      <c r="AY4009" s="8" cm="1">
        <f t="array" aca="1" ref="AY4009" ca="1">dECuCon4C(AV4009)</f>
        <v>4.0887969922092398E-6</v>
      </c>
      <c r="AZ4009" s="8"/>
      <c r="BA4009" s="13" t="e">
        <f t="shared" ca="1" si="2895"/>
        <v>#DIV/0!</v>
      </c>
    </row>
    <row r="4010" spans="22:53" x14ac:dyDescent="0.25">
      <c r="V4010" s="8" t="e">
        <f t="shared" si="2906"/>
        <v>#DIV/0!</v>
      </c>
      <c r="W4010" s="8" t="e">
        <f t="shared" si="2907"/>
        <v>#DIV/0!</v>
      </c>
      <c r="X4010" s="8" t="e">
        <f t="shared" si="2908"/>
        <v>#DIV/0!</v>
      </c>
      <c r="Y4010" s="8" t="e">
        <f t="shared" si="2909"/>
        <v>#DIV/0!</v>
      </c>
      <c r="Z4010" s="8"/>
      <c r="AA4010" s="8"/>
      <c r="AD4010" s="9" t="e" cm="1">
        <f t="array" aca="1" ref="AD4010" ca="1">Tgost2009(C4010/100.0557)+273.15</f>
        <v>#NAME?</v>
      </c>
      <c r="AE4010" s="8" t="e">
        <f t="shared" ca="1" si="2903"/>
        <v>#NAME?</v>
      </c>
      <c r="AF4010" s="8" t="e">
        <f t="shared" ca="1" si="2904"/>
        <v>#NAME?</v>
      </c>
      <c r="AG4010" s="8" t="e" cm="1">
        <f t="array" aca="1" ref="AG4010" ca="1">AF4010-dECuCon4C(AE4010)</f>
        <v>#NAME?</v>
      </c>
      <c r="AH4010" s="8" t="e" cm="1">
        <f t="array" aca="1" ref="AH4010" ca="1">dECuCon4C(AE4010)</f>
        <v>#VALUE!</v>
      </c>
      <c r="AI4010" s="10" t="e">
        <f t="shared" ca="1" si="2910"/>
        <v>#DIV/0!</v>
      </c>
      <c r="AJ4010" s="11" t="e">
        <f t="shared" ca="1" si="2883"/>
        <v>#NAME?</v>
      </c>
      <c r="AK4010" s="8" t="e">
        <f t="shared" ca="1" si="2905"/>
        <v>#NAME?</v>
      </c>
      <c r="AN4010" s="8">
        <f t="shared" si="2885"/>
        <v>47996</v>
      </c>
      <c r="AO4010" s="19" cm="1">
        <f t="array" aca="1" ref="AO4010" ca="1">INDIRECT("V"&amp;($AN4010+10-$AQ$2)) - INDIRECT("V"&amp;($AN4010+10))</f>
        <v>0</v>
      </c>
      <c r="AP4010" s="19" cm="1">
        <f t="array" aca="1" ref="AP4010" ca="1">INDIRECT("W"&amp;($AN4010+10-$AQ$2)) - INDIRECT("W"&amp;($AN4010+10))</f>
        <v>0</v>
      </c>
      <c r="AQ4010" s="19" cm="1">
        <f t="array" aca="1" ref="AQ4010" ca="1">INDIRECT("X"&amp;($AN4010+10-$AQ$2)) - INDIRECT("X"&amp;($AN4010+10))</f>
        <v>0</v>
      </c>
      <c r="AR4010" s="19" cm="1">
        <f t="array" aca="1" ref="AR4010" ca="1">INDIRECT("Y"&amp;($AN4010+10-$AQ$2)) - INDIRECT("Y"&amp;($AN4010+10))</f>
        <v>0</v>
      </c>
      <c r="AS4010" s="8" cm="1">
        <f t="array" aca="1" ref="AS4010" ca="1">INDIRECT("AD"&amp;($AN4010+10-$AQ$2))</f>
        <v>0</v>
      </c>
      <c r="AU4010" s="12" t="e">
        <f t="shared" ca="1" si="2884"/>
        <v>#DIV/0!</v>
      </c>
      <c r="AV4010" s="8">
        <f t="shared" ca="1" si="2893"/>
        <v>-273.14999999999998</v>
      </c>
      <c r="AW4010" s="8">
        <f t="shared" ca="1" si="2894"/>
        <v>0.80400000000000005</v>
      </c>
      <c r="AX4010" s="8" cm="1">
        <f t="array" aca="1" ref="AX4010" ca="1">AW4010 - dECuCon4C(AV4010)</f>
        <v>0.80399591120300784</v>
      </c>
      <c r="AY4010" s="8" cm="1">
        <f t="array" aca="1" ref="AY4010" ca="1">dECuCon4C(AV4010)</f>
        <v>4.0887969922092398E-6</v>
      </c>
      <c r="AZ4010" s="8"/>
      <c r="BA4010" s="13" t="e">
        <f t="shared" ca="1" si="2895"/>
        <v>#DIV/0!</v>
      </c>
    </row>
    <row r="4011" spans="22:53" x14ac:dyDescent="0.25">
      <c r="V4011" s="8" t="e">
        <f t="shared" si="2906"/>
        <v>#DIV/0!</v>
      </c>
      <c r="W4011" s="8" t="e">
        <f t="shared" si="2907"/>
        <v>#DIV/0!</v>
      </c>
      <c r="X4011" s="8" t="e">
        <f t="shared" si="2908"/>
        <v>#DIV/0!</v>
      </c>
      <c r="Y4011" s="8" t="e">
        <f t="shared" si="2909"/>
        <v>#DIV/0!</v>
      </c>
      <c r="Z4011" s="8"/>
      <c r="AA4011" s="8"/>
      <c r="AD4011" s="9" t="e" cm="1">
        <f t="array" aca="1" ref="AD4011" ca="1">Tgost2009(C4011/100.0557)+273.15</f>
        <v>#NAME?</v>
      </c>
      <c r="AE4011" s="8" t="e">
        <f t="shared" ca="1" si="2903"/>
        <v>#NAME?</v>
      </c>
      <c r="AF4011" s="8" t="e">
        <f t="shared" ca="1" si="2904"/>
        <v>#NAME?</v>
      </c>
      <c r="AG4011" s="8" t="e" cm="1">
        <f t="array" aca="1" ref="AG4011" ca="1">AF4011-dECuCon4C(AE4011)</f>
        <v>#NAME?</v>
      </c>
      <c r="AH4011" s="8" t="e" cm="1">
        <f t="array" aca="1" ref="AH4011" ca="1">dECuCon4C(AE4011)</f>
        <v>#VALUE!</v>
      </c>
      <c r="AI4011" s="10" t="e">
        <f t="shared" ca="1" si="2910"/>
        <v>#DIV/0!</v>
      </c>
      <c r="AJ4011" s="11" t="e">
        <f t="shared" ca="1" si="2883"/>
        <v>#NAME?</v>
      </c>
      <c r="AK4011" s="8" t="e">
        <f t="shared" ca="1" si="2905"/>
        <v>#NAME?</v>
      </c>
      <c r="AN4011" s="8">
        <f t="shared" si="2885"/>
        <v>48008</v>
      </c>
      <c r="AO4011" s="19" cm="1">
        <f t="array" aca="1" ref="AO4011" ca="1">INDIRECT("V"&amp;($AN4011+10-$AQ$2)) - INDIRECT("V"&amp;($AN4011+10))</f>
        <v>0</v>
      </c>
      <c r="AP4011" s="19" cm="1">
        <f t="array" aca="1" ref="AP4011" ca="1">INDIRECT("W"&amp;($AN4011+10-$AQ$2)) - INDIRECT("W"&amp;($AN4011+10))</f>
        <v>0</v>
      </c>
      <c r="AQ4011" s="19" cm="1">
        <f t="array" aca="1" ref="AQ4011" ca="1">INDIRECT("X"&amp;($AN4011+10-$AQ$2)) - INDIRECT("X"&amp;($AN4011+10))</f>
        <v>0</v>
      </c>
      <c r="AR4011" s="19" cm="1">
        <f t="array" aca="1" ref="AR4011" ca="1">INDIRECT("Y"&amp;($AN4011+10-$AQ$2)) - INDIRECT("Y"&amp;($AN4011+10))</f>
        <v>0</v>
      </c>
      <c r="AS4011" s="8" cm="1">
        <f t="array" aca="1" ref="AS4011" ca="1">INDIRECT("AD"&amp;($AN4011+10-$AQ$2))</f>
        <v>0</v>
      </c>
      <c r="AU4011" s="12" t="e">
        <f t="shared" ca="1" si="2884"/>
        <v>#DIV/0!</v>
      </c>
      <c r="AV4011" s="8">
        <f t="shared" ca="1" si="2893"/>
        <v>-273.14999999999998</v>
      </c>
      <c r="AW4011" s="8">
        <f t="shared" ca="1" si="2894"/>
        <v>0.80400000000000005</v>
      </c>
      <c r="AX4011" s="8" cm="1">
        <f t="array" aca="1" ref="AX4011" ca="1">AW4011 - dECuCon4C(AV4011)</f>
        <v>0.80399591120300784</v>
      </c>
      <c r="AY4011" s="8" cm="1">
        <f t="array" aca="1" ref="AY4011" ca="1">dECuCon4C(AV4011)</f>
        <v>4.0887969922092398E-6</v>
      </c>
      <c r="AZ4011" s="8"/>
      <c r="BA4011" s="13" t="e">
        <f t="shared" ca="1" si="2895"/>
        <v>#DIV/0!</v>
      </c>
    </row>
    <row r="4012" spans="22:53" x14ac:dyDescent="0.25">
      <c r="V4012" s="8" t="e">
        <f t="shared" si="2906"/>
        <v>#DIV/0!</v>
      </c>
      <c r="W4012" s="8" t="e">
        <f t="shared" si="2907"/>
        <v>#DIV/0!</v>
      </c>
      <c r="X4012" s="8" t="e">
        <f t="shared" si="2908"/>
        <v>#DIV/0!</v>
      </c>
      <c r="Y4012" s="8" t="e">
        <f t="shared" si="2909"/>
        <v>#DIV/0!</v>
      </c>
      <c r="Z4012" s="8"/>
      <c r="AA4012" s="8"/>
      <c r="AD4012" s="9" t="e" cm="1">
        <f t="array" aca="1" ref="AD4012" ca="1">Tgost2009(C4012/100.0557)+273.15</f>
        <v>#NAME?</v>
      </c>
      <c r="AE4012" s="8" t="e">
        <f t="shared" ca="1" si="2903"/>
        <v>#NAME?</v>
      </c>
      <c r="AF4012" s="8" t="e">
        <f t="shared" ca="1" si="2904"/>
        <v>#NAME?</v>
      </c>
      <c r="AG4012" s="8" t="e" cm="1">
        <f t="array" aca="1" ref="AG4012" ca="1">AF4012-dECuCon4C(AE4012)</f>
        <v>#NAME?</v>
      </c>
      <c r="AH4012" s="8" t="e" cm="1">
        <f t="array" aca="1" ref="AH4012" ca="1">dECuCon4C(AE4012)</f>
        <v>#VALUE!</v>
      </c>
      <c r="AI4012" s="10" t="e">
        <f t="shared" ca="1" si="2910"/>
        <v>#DIV/0!</v>
      </c>
      <c r="AJ4012" s="11" t="e">
        <f t="shared" ca="1" si="2883"/>
        <v>#NAME?</v>
      </c>
      <c r="AK4012" s="8" t="e">
        <f t="shared" ca="1" si="2905"/>
        <v>#NAME?</v>
      </c>
      <c r="AN4012" s="8">
        <f t="shared" si="2885"/>
        <v>48020</v>
      </c>
      <c r="AO4012" s="19" cm="1">
        <f t="array" aca="1" ref="AO4012" ca="1">INDIRECT("V"&amp;($AN4012+10-$AQ$2)) - INDIRECT("V"&amp;($AN4012+10))</f>
        <v>0</v>
      </c>
      <c r="AP4012" s="19" cm="1">
        <f t="array" aca="1" ref="AP4012" ca="1">INDIRECT("W"&amp;($AN4012+10-$AQ$2)) - INDIRECT("W"&amp;($AN4012+10))</f>
        <v>0</v>
      </c>
      <c r="AQ4012" s="19" cm="1">
        <f t="array" aca="1" ref="AQ4012" ca="1">INDIRECT("X"&amp;($AN4012+10-$AQ$2)) - INDIRECT("X"&amp;($AN4012+10))</f>
        <v>0</v>
      </c>
      <c r="AR4012" s="19" cm="1">
        <f t="array" aca="1" ref="AR4012" ca="1">INDIRECT("Y"&amp;($AN4012+10-$AQ$2)) - INDIRECT("Y"&amp;($AN4012+10))</f>
        <v>0</v>
      </c>
      <c r="AS4012" s="8" cm="1">
        <f t="array" aca="1" ref="AS4012" ca="1">INDIRECT("AD"&amp;($AN4012+10-$AQ$2))</f>
        <v>0</v>
      </c>
      <c r="AU4012" s="12" t="e">
        <f t="shared" ca="1" si="2884"/>
        <v>#DIV/0!</v>
      </c>
      <c r="AV4012" s="8">
        <f t="shared" ca="1" si="2893"/>
        <v>-273.14999999999998</v>
      </c>
      <c r="AW4012" s="8">
        <f t="shared" ca="1" si="2894"/>
        <v>0.80400000000000005</v>
      </c>
      <c r="AX4012" s="8" cm="1">
        <f t="array" aca="1" ref="AX4012" ca="1">AW4012 - dECuCon4C(AV4012)</f>
        <v>0.80399591120300784</v>
      </c>
      <c r="AY4012" s="8" cm="1">
        <f t="array" aca="1" ref="AY4012" ca="1">dECuCon4C(AV4012)</f>
        <v>4.0887969922092398E-6</v>
      </c>
      <c r="AZ4012" s="8"/>
      <c r="BA4012" s="13" t="e">
        <f t="shared" ca="1" si="2895"/>
        <v>#DIV/0!</v>
      </c>
    </row>
    <row r="4013" spans="22:53" x14ac:dyDescent="0.25">
      <c r="V4013" s="8" t="e">
        <f t="shared" si="2906"/>
        <v>#DIV/0!</v>
      </c>
      <c r="W4013" s="8" t="e">
        <f t="shared" si="2907"/>
        <v>#DIV/0!</v>
      </c>
      <c r="X4013" s="8" t="e">
        <f t="shared" si="2908"/>
        <v>#DIV/0!</v>
      </c>
      <c r="Y4013" s="8" t="e">
        <f t="shared" si="2909"/>
        <v>#DIV/0!</v>
      </c>
      <c r="Z4013" s="8"/>
      <c r="AA4013" s="8"/>
      <c r="AD4013" s="9" t="e" cm="1">
        <f t="array" aca="1" ref="AD4013" ca="1">Tgost2009(C4013/100.0557)+273.15</f>
        <v>#NAME?</v>
      </c>
      <c r="AE4013" s="8" t="e">
        <f t="shared" ca="1" si="2903"/>
        <v>#NAME?</v>
      </c>
      <c r="AF4013" s="8" t="e">
        <f t="shared" ca="1" si="2904"/>
        <v>#NAME?</v>
      </c>
      <c r="AG4013" s="8" t="e" cm="1">
        <f t="array" aca="1" ref="AG4013" ca="1">AF4013-dECuCon4C(AE4013)</f>
        <v>#NAME?</v>
      </c>
      <c r="AH4013" s="8" t="e" cm="1">
        <f t="array" aca="1" ref="AH4013" ca="1">dECuCon4C(AE4013)</f>
        <v>#VALUE!</v>
      </c>
      <c r="AI4013" s="10" t="e">
        <f t="shared" ca="1" si="2910"/>
        <v>#DIV/0!</v>
      </c>
      <c r="AJ4013" s="11" t="e">
        <f t="shared" ca="1" si="2883"/>
        <v>#NAME?</v>
      </c>
      <c r="AK4013" s="8" t="e">
        <f t="shared" ca="1" si="2905"/>
        <v>#NAME?</v>
      </c>
      <c r="AN4013" s="8">
        <f t="shared" si="2885"/>
        <v>48032</v>
      </c>
      <c r="AO4013" s="19" cm="1">
        <f t="array" aca="1" ref="AO4013" ca="1">INDIRECT("V"&amp;($AN4013+10-$AQ$2)) - INDIRECT("V"&amp;($AN4013+10))</f>
        <v>0</v>
      </c>
      <c r="AP4013" s="19" cm="1">
        <f t="array" aca="1" ref="AP4013" ca="1">INDIRECT("W"&amp;($AN4013+10-$AQ$2)) - INDIRECT("W"&amp;($AN4013+10))</f>
        <v>0</v>
      </c>
      <c r="AQ4013" s="19" cm="1">
        <f t="array" aca="1" ref="AQ4013" ca="1">INDIRECT("X"&amp;($AN4013+10-$AQ$2)) - INDIRECT("X"&amp;($AN4013+10))</f>
        <v>0</v>
      </c>
      <c r="AR4013" s="19" cm="1">
        <f t="array" aca="1" ref="AR4013" ca="1">INDIRECT("Y"&amp;($AN4013+10-$AQ$2)) - INDIRECT("Y"&amp;($AN4013+10))</f>
        <v>0</v>
      </c>
      <c r="AS4013" s="8" cm="1">
        <f t="array" aca="1" ref="AS4013" ca="1">INDIRECT("AD"&amp;($AN4013+10-$AQ$2))</f>
        <v>0</v>
      </c>
      <c r="AU4013" s="12" t="e">
        <f t="shared" ca="1" si="2884"/>
        <v>#DIV/0!</v>
      </c>
      <c r="AV4013" s="8">
        <f t="shared" ca="1" si="2893"/>
        <v>-273.14999999999998</v>
      </c>
      <c r="AW4013" s="8">
        <f t="shared" ca="1" si="2894"/>
        <v>0.80400000000000005</v>
      </c>
      <c r="AX4013" s="8" cm="1">
        <f t="array" aca="1" ref="AX4013" ca="1">AW4013 - dECuCon4C(AV4013)</f>
        <v>0.80399591120300784</v>
      </c>
      <c r="AY4013" s="8" cm="1">
        <f t="array" aca="1" ref="AY4013" ca="1">dECuCon4C(AV4013)</f>
        <v>4.0887969922092398E-6</v>
      </c>
      <c r="AZ4013" s="8"/>
      <c r="BA4013" s="13" t="e">
        <f t="shared" ca="1" si="2895"/>
        <v>#DIV/0!</v>
      </c>
    </row>
    <row r="4014" spans="22:53" x14ac:dyDescent="0.25">
      <c r="V4014" s="8" t="e">
        <f t="shared" si="2906"/>
        <v>#DIV/0!</v>
      </c>
      <c r="W4014" s="8" t="e">
        <f t="shared" si="2907"/>
        <v>#DIV/0!</v>
      </c>
      <c r="X4014" s="8" t="e">
        <f t="shared" si="2908"/>
        <v>#DIV/0!</v>
      </c>
      <c r="Y4014" s="8" t="e">
        <f t="shared" si="2909"/>
        <v>#DIV/0!</v>
      </c>
      <c r="Z4014" s="8"/>
      <c r="AA4014" s="8"/>
      <c r="AD4014" s="9" t="e" cm="1">
        <f t="array" aca="1" ref="AD4014" ca="1">Tgost2009(C4014/100.0557)+273.15</f>
        <v>#NAME?</v>
      </c>
      <c r="AE4014" s="8" t="e">
        <f t="shared" ca="1" si="2903"/>
        <v>#NAME?</v>
      </c>
      <c r="AF4014" s="8" t="e">
        <f t="shared" ca="1" si="2904"/>
        <v>#NAME?</v>
      </c>
      <c r="AG4014" s="8" t="e" cm="1">
        <f t="array" aca="1" ref="AG4014" ca="1">AF4014-dECuCon4C(AE4014)</f>
        <v>#NAME?</v>
      </c>
      <c r="AH4014" s="8" t="e" cm="1">
        <f t="array" aca="1" ref="AH4014" ca="1">dECuCon4C(AE4014)</f>
        <v>#VALUE!</v>
      </c>
      <c r="AI4014" s="10" t="e">
        <f t="shared" ca="1" si="2910"/>
        <v>#DIV/0!</v>
      </c>
      <c r="AJ4014" s="11" t="e">
        <f t="shared" ca="1" si="2883"/>
        <v>#NAME?</v>
      </c>
      <c r="AK4014" s="8" t="e">
        <f t="shared" ca="1" si="2905"/>
        <v>#NAME?</v>
      </c>
      <c r="AN4014" s="8">
        <f t="shared" si="2885"/>
        <v>48044</v>
      </c>
      <c r="AO4014" s="19" cm="1">
        <f t="array" aca="1" ref="AO4014" ca="1">INDIRECT("V"&amp;($AN4014+10-$AQ$2)) - INDIRECT("V"&amp;($AN4014+10))</f>
        <v>0</v>
      </c>
      <c r="AP4014" s="19" cm="1">
        <f t="array" aca="1" ref="AP4014" ca="1">INDIRECT("W"&amp;($AN4014+10-$AQ$2)) - INDIRECT("W"&amp;($AN4014+10))</f>
        <v>0</v>
      </c>
      <c r="AQ4014" s="19" cm="1">
        <f t="array" aca="1" ref="AQ4014" ca="1">INDIRECT("X"&amp;($AN4014+10-$AQ$2)) - INDIRECT("X"&amp;($AN4014+10))</f>
        <v>0</v>
      </c>
      <c r="AR4014" s="19" cm="1">
        <f t="array" aca="1" ref="AR4014" ca="1">INDIRECT("Y"&amp;($AN4014+10-$AQ$2)) - INDIRECT("Y"&amp;($AN4014+10))</f>
        <v>0</v>
      </c>
      <c r="AS4014" s="8" cm="1">
        <f t="array" aca="1" ref="AS4014" ca="1">INDIRECT("AD"&amp;($AN4014+10-$AQ$2))</f>
        <v>0</v>
      </c>
      <c r="AU4014" s="12" t="e">
        <f t="shared" ca="1" si="2884"/>
        <v>#DIV/0!</v>
      </c>
      <c r="AV4014" s="8">
        <f t="shared" ca="1" si="2893"/>
        <v>-273.14999999999998</v>
      </c>
      <c r="AW4014" s="8">
        <f t="shared" ca="1" si="2894"/>
        <v>0.80400000000000005</v>
      </c>
      <c r="AX4014" s="8" cm="1">
        <f t="array" aca="1" ref="AX4014" ca="1">AW4014 - dECuCon4C(AV4014)</f>
        <v>0.80399591120300784</v>
      </c>
      <c r="AY4014" s="8" cm="1">
        <f t="array" aca="1" ref="AY4014" ca="1">dECuCon4C(AV4014)</f>
        <v>4.0887969922092398E-6</v>
      </c>
      <c r="AZ4014" s="8"/>
      <c r="BA4014" s="13" t="e">
        <f t="shared" ca="1" si="2895"/>
        <v>#DIV/0!</v>
      </c>
    </row>
    <row r="4015" spans="22:53" x14ac:dyDescent="0.25">
      <c r="V4015" s="8"/>
      <c r="W4015" s="8"/>
      <c r="X4015" s="8"/>
      <c r="Y4015" s="8"/>
      <c r="Z4015" s="8" t="e">
        <f t="shared" ref="Z4015:Z4018" si="2911">AVERAGE(L4015:M4015)</f>
        <v>#DIV/0!</v>
      </c>
      <c r="AA4015" s="8" t="e">
        <f t="shared" ref="AA4015:AA4018" si="2912">AVERAGE(N4015:O4015)</f>
        <v>#DIV/0!</v>
      </c>
      <c r="AD4015" s="9" t="e" cm="1">
        <f t="array" aca="1" ref="AD4015" ca="1">Tgost2009(C4015/100.0557)+273.15</f>
        <v>#NAME?</v>
      </c>
      <c r="AE4015" s="8" t="e">
        <f t="shared" ca="1" si="2903"/>
        <v>#NAME?</v>
      </c>
      <c r="AF4015" s="8" t="e">
        <f t="shared" ca="1" si="2904"/>
        <v>#NAME?</v>
      </c>
      <c r="AG4015" s="8" t="e" cm="1">
        <f t="array" aca="1" ref="AG4015" ca="1">AF4015-dECuCon4C(AE4015)</f>
        <v>#NAME?</v>
      </c>
      <c r="AH4015" s="8" t="e" cm="1">
        <f t="array" aca="1" ref="AH4015" ca="1">dECuCon4C(AE4015)</f>
        <v>#VALUE!</v>
      </c>
      <c r="AI4015" s="10"/>
      <c r="AJ4015" s="11" t="e">
        <f t="shared" ca="1" si="2883"/>
        <v>#NAME?</v>
      </c>
      <c r="AK4015" s="8" t="e">
        <f t="shared" ca="1" si="2905"/>
        <v>#NAME?</v>
      </c>
      <c r="AN4015" s="8">
        <f t="shared" si="2885"/>
        <v>48056</v>
      </c>
      <c r="AO4015" s="19" cm="1">
        <f t="array" aca="1" ref="AO4015" ca="1">INDIRECT("V"&amp;($AN4015+10-$AQ$2)) - INDIRECT("V"&amp;($AN4015+10))</f>
        <v>0</v>
      </c>
      <c r="AP4015" s="19" cm="1">
        <f t="array" aca="1" ref="AP4015" ca="1">INDIRECT("W"&amp;($AN4015+10-$AQ$2)) - INDIRECT("W"&amp;($AN4015+10))</f>
        <v>0</v>
      </c>
      <c r="AQ4015" s="19" cm="1">
        <f t="array" aca="1" ref="AQ4015" ca="1">INDIRECT("X"&amp;($AN4015+10-$AQ$2)) - INDIRECT("X"&amp;($AN4015+10))</f>
        <v>0</v>
      </c>
      <c r="AR4015" s="19" cm="1">
        <f t="array" aca="1" ref="AR4015" ca="1">INDIRECT("Y"&amp;($AN4015+10-$AQ$2)) - INDIRECT("Y"&amp;($AN4015+10))</f>
        <v>0</v>
      </c>
      <c r="AS4015" s="8" cm="1">
        <f t="array" aca="1" ref="AS4015" ca="1">INDIRECT("AD"&amp;($AN4015+10-$AQ$2))</f>
        <v>0</v>
      </c>
      <c r="AU4015" s="12" t="e">
        <f t="shared" ca="1" si="2884"/>
        <v>#DIV/0!</v>
      </c>
      <c r="AV4015" s="8">
        <f t="shared" ca="1" si="2893"/>
        <v>-273.14999999999998</v>
      </c>
      <c r="AW4015" s="8">
        <f t="shared" ca="1" si="2894"/>
        <v>0.80400000000000005</v>
      </c>
      <c r="AX4015" s="8" cm="1">
        <f t="array" aca="1" ref="AX4015" ca="1">AW4015 - dECuCon4C(AV4015)</f>
        <v>0.80399591120300784</v>
      </c>
      <c r="AY4015" s="8" cm="1">
        <f t="array" aca="1" ref="AY4015" ca="1">dECuCon4C(AV4015)</f>
        <v>4.0887969922092398E-6</v>
      </c>
      <c r="AZ4015" s="8"/>
      <c r="BA4015" s="13" t="e">
        <f t="shared" ca="1" si="2895"/>
        <v>#DIV/0!</v>
      </c>
    </row>
    <row r="4016" spans="22:53" x14ac:dyDescent="0.25">
      <c r="V4016" s="8"/>
      <c r="W4016" s="8"/>
      <c r="X4016" s="8"/>
      <c r="Y4016" s="8"/>
      <c r="Z4016" s="8" t="e">
        <f t="shared" si="2911"/>
        <v>#DIV/0!</v>
      </c>
      <c r="AA4016" s="8" t="e">
        <f t="shared" si="2912"/>
        <v>#DIV/0!</v>
      </c>
      <c r="AD4016" s="9" t="e" cm="1">
        <f t="array" aca="1" ref="AD4016" ca="1">Tgost2009(C4016/100.0557)+273.15</f>
        <v>#NAME?</v>
      </c>
      <c r="AE4016" s="8" t="e">
        <f t="shared" ca="1" si="2903"/>
        <v>#NAME?</v>
      </c>
      <c r="AF4016" s="8" t="e">
        <f t="shared" ca="1" si="2904"/>
        <v>#NAME?</v>
      </c>
      <c r="AG4016" s="8" t="e" cm="1">
        <f t="array" aca="1" ref="AG4016" ca="1">AF4016-dECuCon4C(AE4016)</f>
        <v>#NAME?</v>
      </c>
      <c r="AH4016" s="8" t="e" cm="1">
        <f t="array" aca="1" ref="AH4016" ca="1">dECuCon4C(AE4016)</f>
        <v>#VALUE!</v>
      </c>
      <c r="AI4016" s="10"/>
      <c r="AJ4016" s="11" t="e">
        <f t="shared" ca="1" si="2883"/>
        <v>#NAME?</v>
      </c>
      <c r="AK4016" s="8" t="e">
        <f t="shared" ca="1" si="2905"/>
        <v>#NAME?</v>
      </c>
      <c r="AN4016" s="8">
        <f t="shared" si="2885"/>
        <v>48068</v>
      </c>
      <c r="AO4016" s="19" cm="1">
        <f t="array" aca="1" ref="AO4016" ca="1">INDIRECT("V"&amp;($AN4016+10-$AQ$2)) - INDIRECT("V"&amp;($AN4016+10))</f>
        <v>0</v>
      </c>
      <c r="AP4016" s="19" cm="1">
        <f t="array" aca="1" ref="AP4016" ca="1">INDIRECT("W"&amp;($AN4016+10-$AQ$2)) - INDIRECT("W"&amp;($AN4016+10))</f>
        <v>0</v>
      </c>
      <c r="AQ4016" s="19" cm="1">
        <f t="array" aca="1" ref="AQ4016" ca="1">INDIRECT("X"&amp;($AN4016+10-$AQ$2)) - INDIRECT("X"&amp;($AN4016+10))</f>
        <v>0</v>
      </c>
      <c r="AR4016" s="19" cm="1">
        <f t="array" aca="1" ref="AR4016" ca="1">INDIRECT("Y"&amp;($AN4016+10-$AQ$2)) - INDIRECT("Y"&amp;($AN4016+10))</f>
        <v>0</v>
      </c>
      <c r="AS4016" s="8" cm="1">
        <f t="array" aca="1" ref="AS4016" ca="1">INDIRECT("AD"&amp;($AN4016+10-$AQ$2))</f>
        <v>0</v>
      </c>
      <c r="AU4016" s="12" t="e">
        <f t="shared" ca="1" si="2884"/>
        <v>#DIV/0!</v>
      </c>
      <c r="AV4016" s="8">
        <f t="shared" ca="1" si="2893"/>
        <v>-273.14999999999998</v>
      </c>
      <c r="AW4016" s="8">
        <f t="shared" ca="1" si="2894"/>
        <v>0.80400000000000005</v>
      </c>
      <c r="AX4016" s="8" cm="1">
        <f t="array" aca="1" ref="AX4016" ca="1">AW4016 - dECuCon4C(AV4016)</f>
        <v>0.80399591120300784</v>
      </c>
      <c r="AY4016" s="8" cm="1">
        <f t="array" aca="1" ref="AY4016" ca="1">dECuCon4C(AV4016)</f>
        <v>4.0887969922092398E-6</v>
      </c>
      <c r="AZ4016" s="8"/>
      <c r="BA4016" s="13" t="e">
        <f t="shared" ca="1" si="2895"/>
        <v>#DIV/0!</v>
      </c>
    </row>
    <row r="4017" spans="22:53" x14ac:dyDescent="0.25">
      <c r="V4017" s="8"/>
      <c r="W4017" s="8"/>
      <c r="X4017" s="8"/>
      <c r="Y4017" s="8"/>
      <c r="Z4017" s="8" t="e">
        <f t="shared" si="2911"/>
        <v>#DIV/0!</v>
      </c>
      <c r="AA4017" s="8" t="e">
        <f t="shared" si="2912"/>
        <v>#DIV/0!</v>
      </c>
      <c r="AD4017" s="9" t="e" cm="1">
        <f t="array" aca="1" ref="AD4017" ca="1">Tgost2009(C4017/100.0557)+273.15</f>
        <v>#NAME?</v>
      </c>
      <c r="AE4017" s="8" t="e">
        <f t="shared" ca="1" si="2903"/>
        <v>#NAME?</v>
      </c>
      <c r="AF4017" s="8" t="e">
        <f t="shared" ca="1" si="2904"/>
        <v>#NAME?</v>
      </c>
      <c r="AG4017" s="8" t="e" cm="1">
        <f t="array" aca="1" ref="AG4017" ca="1">AF4017-dECuCon4C(AE4017)</f>
        <v>#NAME?</v>
      </c>
      <c r="AH4017" s="8" t="e" cm="1">
        <f t="array" aca="1" ref="AH4017" ca="1">dECuCon4C(AE4017)</f>
        <v>#VALUE!</v>
      </c>
      <c r="AI4017" s="10"/>
      <c r="AJ4017" s="11" t="e">
        <f t="shared" ca="1" si="2883"/>
        <v>#NAME?</v>
      </c>
      <c r="AK4017" s="8" t="e">
        <f t="shared" ca="1" si="2905"/>
        <v>#NAME?</v>
      </c>
      <c r="AN4017" s="8">
        <f t="shared" si="2885"/>
        <v>48080</v>
      </c>
      <c r="AO4017" s="19" cm="1">
        <f t="array" aca="1" ref="AO4017" ca="1">INDIRECT("V"&amp;($AN4017+10-$AQ$2)) - INDIRECT("V"&amp;($AN4017+10))</f>
        <v>0</v>
      </c>
      <c r="AP4017" s="19" cm="1">
        <f t="array" aca="1" ref="AP4017" ca="1">INDIRECT("W"&amp;($AN4017+10-$AQ$2)) - INDIRECT("W"&amp;($AN4017+10))</f>
        <v>0</v>
      </c>
      <c r="AQ4017" s="19" cm="1">
        <f t="array" aca="1" ref="AQ4017" ca="1">INDIRECT("X"&amp;($AN4017+10-$AQ$2)) - INDIRECT("X"&amp;($AN4017+10))</f>
        <v>0</v>
      </c>
      <c r="AR4017" s="19" cm="1">
        <f t="array" aca="1" ref="AR4017" ca="1">INDIRECT("Y"&amp;($AN4017+10-$AQ$2)) - INDIRECT("Y"&amp;($AN4017+10))</f>
        <v>0</v>
      </c>
      <c r="AS4017" s="8" cm="1">
        <f t="array" aca="1" ref="AS4017" ca="1">INDIRECT("AD"&amp;($AN4017+10-$AQ$2))</f>
        <v>0</v>
      </c>
      <c r="AU4017" s="12" t="e">
        <f t="shared" ca="1" si="2884"/>
        <v>#DIV/0!</v>
      </c>
      <c r="AV4017" s="8">
        <f t="shared" ca="1" si="2893"/>
        <v>-273.14999999999998</v>
      </c>
      <c r="AW4017" s="8">
        <f t="shared" ca="1" si="2894"/>
        <v>0.80400000000000005</v>
      </c>
      <c r="AX4017" s="8" cm="1">
        <f t="array" aca="1" ref="AX4017" ca="1">AW4017 - dECuCon4C(AV4017)</f>
        <v>0.80399591120300784</v>
      </c>
      <c r="AY4017" s="8" cm="1">
        <f t="array" aca="1" ref="AY4017" ca="1">dECuCon4C(AV4017)</f>
        <v>4.0887969922092398E-6</v>
      </c>
      <c r="AZ4017" s="8"/>
      <c r="BA4017" s="13" t="e">
        <f t="shared" ca="1" si="2895"/>
        <v>#DIV/0!</v>
      </c>
    </row>
    <row r="4018" spans="22:53" x14ac:dyDescent="0.25">
      <c r="V4018" s="8"/>
      <c r="W4018" s="8"/>
      <c r="X4018" s="8"/>
      <c r="Y4018" s="8"/>
      <c r="Z4018" s="8" t="e">
        <f t="shared" si="2911"/>
        <v>#DIV/0!</v>
      </c>
      <c r="AA4018" s="8" t="e">
        <f t="shared" si="2912"/>
        <v>#DIV/0!</v>
      </c>
      <c r="AD4018" s="9" t="e" cm="1">
        <f t="array" aca="1" ref="AD4018" ca="1">Tgost2009(C4018/100.0557)+273.15</f>
        <v>#NAME?</v>
      </c>
      <c r="AE4018" s="8" t="e">
        <f t="shared" ca="1" si="2903"/>
        <v>#NAME?</v>
      </c>
      <c r="AF4018" s="8" t="e">
        <f t="shared" ca="1" si="2904"/>
        <v>#NAME?</v>
      </c>
      <c r="AG4018" s="8" t="e" cm="1">
        <f t="array" aca="1" ref="AG4018" ca="1">AF4018-dECuCon4C(AE4018)</f>
        <v>#NAME?</v>
      </c>
      <c r="AH4018" s="8" t="e" cm="1">
        <f t="array" aca="1" ref="AH4018" ca="1">dECuCon4C(AE4018)</f>
        <v>#VALUE!</v>
      </c>
      <c r="AI4018" s="10"/>
      <c r="AJ4018" s="11" t="e">
        <f t="shared" ca="1" si="2883"/>
        <v>#NAME?</v>
      </c>
      <c r="AK4018" s="8" t="e">
        <f t="shared" ca="1" si="2905"/>
        <v>#NAME?</v>
      </c>
      <c r="AN4018" s="8">
        <f t="shared" si="2885"/>
        <v>48092</v>
      </c>
      <c r="AO4018" s="19" cm="1">
        <f t="array" aca="1" ref="AO4018" ca="1">INDIRECT("V"&amp;($AN4018+10-$AQ$2)) - INDIRECT("V"&amp;($AN4018+10))</f>
        <v>0</v>
      </c>
      <c r="AP4018" s="19" cm="1">
        <f t="array" aca="1" ref="AP4018" ca="1">INDIRECT("W"&amp;($AN4018+10-$AQ$2)) - INDIRECT("W"&amp;($AN4018+10))</f>
        <v>0</v>
      </c>
      <c r="AQ4018" s="19" cm="1">
        <f t="array" aca="1" ref="AQ4018" ca="1">INDIRECT("X"&amp;($AN4018+10-$AQ$2)) - INDIRECT("X"&amp;($AN4018+10))</f>
        <v>0</v>
      </c>
      <c r="AR4018" s="19" cm="1">
        <f t="array" aca="1" ref="AR4018" ca="1">INDIRECT("Y"&amp;($AN4018+10-$AQ$2)) - INDIRECT("Y"&amp;($AN4018+10))</f>
        <v>0</v>
      </c>
      <c r="AS4018" s="8" cm="1">
        <f t="array" aca="1" ref="AS4018" ca="1">INDIRECT("AD"&amp;($AN4018+10-$AQ$2))</f>
        <v>0</v>
      </c>
      <c r="AU4018" s="12" t="e">
        <f t="shared" ca="1" si="2884"/>
        <v>#DIV/0!</v>
      </c>
      <c r="AV4018" s="8">
        <f t="shared" ca="1" si="2893"/>
        <v>-273.14999999999998</v>
      </c>
      <c r="AW4018" s="8">
        <f t="shared" ca="1" si="2894"/>
        <v>0.80400000000000005</v>
      </c>
      <c r="AX4018" s="8" cm="1">
        <f t="array" aca="1" ref="AX4018" ca="1">AW4018 - dECuCon4C(AV4018)</f>
        <v>0.80399591120300784</v>
      </c>
      <c r="AY4018" s="8" cm="1">
        <f t="array" aca="1" ref="AY4018" ca="1">dECuCon4C(AV4018)</f>
        <v>4.0887969922092398E-6</v>
      </c>
      <c r="AZ4018" s="8"/>
      <c r="BA4018" s="13" t="e">
        <f t="shared" ca="1" si="2895"/>
        <v>#DIV/0!</v>
      </c>
    </row>
    <row r="4019" spans="22:53" x14ac:dyDescent="0.25">
      <c r="V4019" s="8" t="e">
        <f t="shared" ref="V4019:V4026" si="2913">AVERAGE(D4019:E4019)</f>
        <v>#DIV/0!</v>
      </c>
      <c r="W4019" s="8" t="e">
        <f t="shared" ref="W4019:W4026" si="2914">AVERAGE(F4019:G4019)</f>
        <v>#DIV/0!</v>
      </c>
      <c r="X4019" s="8" t="e">
        <f t="shared" ref="X4019:X4026" si="2915">AVERAGE(H4019:I4019)</f>
        <v>#DIV/0!</v>
      </c>
      <c r="Y4019" s="8" t="e">
        <f t="shared" ref="Y4019:Y4026" si="2916">AVERAGE(J4019:K4019)</f>
        <v>#DIV/0!</v>
      </c>
      <c r="Z4019" s="8"/>
      <c r="AA4019" s="8"/>
      <c r="AD4019" s="9" t="e" cm="1">
        <f t="array" aca="1" ref="AD4019" ca="1">Tgost2009(C4019/100.0557)+273.15</f>
        <v>#NAME?</v>
      </c>
      <c r="AE4019" s="8" t="e">
        <f t="shared" ca="1" si="2903"/>
        <v>#NAME?</v>
      </c>
      <c r="AF4019" s="8" t="e">
        <f t="shared" ca="1" si="2904"/>
        <v>#NAME?</v>
      </c>
      <c r="AG4019" s="8" t="e" cm="1">
        <f t="array" aca="1" ref="AG4019" ca="1">AF4019-dECuCon4C(AE4019)</f>
        <v>#NAME?</v>
      </c>
      <c r="AH4019" s="8" t="e" cm="1">
        <f t="array" aca="1" ref="AH4019" ca="1">dECuCon4C(AE4019)</f>
        <v>#VALUE!</v>
      </c>
      <c r="AI4019" s="10" t="e">
        <f t="shared" ref="AI4019:AI4026" ca="1" si="2917">(W4019-V4019)/(AF4019-AG4019)*10^(6)</f>
        <v>#DIV/0!</v>
      </c>
      <c r="AJ4019" s="11" t="e">
        <f t="shared" ca="1" si="2883"/>
        <v>#NAME?</v>
      </c>
      <c r="AK4019" s="8" t="e">
        <f t="shared" ca="1" si="2905"/>
        <v>#NAME?</v>
      </c>
      <c r="AN4019" s="8">
        <f t="shared" si="2885"/>
        <v>48104</v>
      </c>
      <c r="AO4019" s="19" cm="1">
        <f t="array" aca="1" ref="AO4019" ca="1">INDIRECT("V"&amp;($AN4019+10-$AQ$2)) - INDIRECT("V"&amp;($AN4019+10))</f>
        <v>0</v>
      </c>
      <c r="AP4019" s="19" cm="1">
        <f t="array" aca="1" ref="AP4019" ca="1">INDIRECT("W"&amp;($AN4019+10-$AQ$2)) - INDIRECT("W"&amp;($AN4019+10))</f>
        <v>0</v>
      </c>
      <c r="AQ4019" s="19" cm="1">
        <f t="array" aca="1" ref="AQ4019" ca="1">INDIRECT("X"&amp;($AN4019+10-$AQ$2)) - INDIRECT("X"&amp;($AN4019+10))</f>
        <v>0</v>
      </c>
      <c r="AR4019" s="19" cm="1">
        <f t="array" aca="1" ref="AR4019" ca="1">INDIRECT("Y"&amp;($AN4019+10-$AQ$2)) - INDIRECT("Y"&amp;($AN4019+10))</f>
        <v>0</v>
      </c>
      <c r="AS4019" s="8" cm="1">
        <f t="array" aca="1" ref="AS4019" ca="1">INDIRECT("AD"&amp;($AN4019+10-$AQ$2))</f>
        <v>0</v>
      </c>
      <c r="AU4019" s="12" t="e">
        <f t="shared" ca="1" si="2884"/>
        <v>#DIV/0!</v>
      </c>
      <c r="AV4019" s="8">
        <f t="shared" ca="1" si="2893"/>
        <v>-273.14999999999998</v>
      </c>
      <c r="AW4019" s="8">
        <f t="shared" ca="1" si="2894"/>
        <v>0.80400000000000005</v>
      </c>
      <c r="AX4019" s="8" cm="1">
        <f t="array" aca="1" ref="AX4019" ca="1">AW4019 - dECuCon4C(AV4019)</f>
        <v>0.80399591120300784</v>
      </c>
      <c r="AY4019" s="8" cm="1">
        <f t="array" aca="1" ref="AY4019" ca="1">dECuCon4C(AV4019)</f>
        <v>4.0887969922092398E-6</v>
      </c>
      <c r="AZ4019" s="8"/>
      <c r="BA4019" s="13" t="e">
        <f t="shared" ca="1" si="2895"/>
        <v>#DIV/0!</v>
      </c>
    </row>
    <row r="4020" spans="22:53" x14ac:dyDescent="0.25">
      <c r="V4020" s="8" t="e">
        <f t="shared" si="2913"/>
        <v>#DIV/0!</v>
      </c>
      <c r="W4020" s="8" t="e">
        <f t="shared" si="2914"/>
        <v>#DIV/0!</v>
      </c>
      <c r="X4020" s="8" t="e">
        <f t="shared" si="2915"/>
        <v>#DIV/0!</v>
      </c>
      <c r="Y4020" s="8" t="e">
        <f t="shared" si="2916"/>
        <v>#DIV/0!</v>
      </c>
      <c r="Z4020" s="8"/>
      <c r="AA4020" s="8"/>
      <c r="AD4020" s="9" t="e" cm="1">
        <f t="array" aca="1" ref="AD4020" ca="1">Tgost2009(C4020/100.0557)+273.15</f>
        <v>#NAME?</v>
      </c>
      <c r="AE4020" s="8" t="e">
        <f t="shared" ca="1" si="2903"/>
        <v>#NAME?</v>
      </c>
      <c r="AF4020" s="8" t="e">
        <f t="shared" ca="1" si="2904"/>
        <v>#NAME?</v>
      </c>
      <c r="AG4020" s="8" t="e" cm="1">
        <f t="array" aca="1" ref="AG4020" ca="1">AF4020-dECuCon4C(AE4020)</f>
        <v>#NAME?</v>
      </c>
      <c r="AH4020" s="8" t="e" cm="1">
        <f t="array" aca="1" ref="AH4020" ca="1">dECuCon4C(AE4020)</f>
        <v>#VALUE!</v>
      </c>
      <c r="AI4020" s="10" t="e">
        <f t="shared" ca="1" si="2917"/>
        <v>#DIV/0!</v>
      </c>
      <c r="AJ4020" s="11" t="e">
        <f t="shared" ca="1" si="2883"/>
        <v>#NAME?</v>
      </c>
      <c r="AK4020" s="8" t="e">
        <f t="shared" ca="1" si="2905"/>
        <v>#NAME?</v>
      </c>
      <c r="AN4020" s="8">
        <f t="shared" si="2885"/>
        <v>48116</v>
      </c>
      <c r="AO4020" s="19" cm="1">
        <f t="array" aca="1" ref="AO4020" ca="1">INDIRECT("V"&amp;($AN4020+10-$AQ$2)) - INDIRECT("V"&amp;($AN4020+10))</f>
        <v>0</v>
      </c>
      <c r="AP4020" s="19" cm="1">
        <f t="array" aca="1" ref="AP4020" ca="1">INDIRECT("W"&amp;($AN4020+10-$AQ$2)) - INDIRECT("W"&amp;($AN4020+10))</f>
        <v>0</v>
      </c>
      <c r="AQ4020" s="19" cm="1">
        <f t="array" aca="1" ref="AQ4020" ca="1">INDIRECT("X"&amp;($AN4020+10-$AQ$2)) - INDIRECT("X"&amp;($AN4020+10))</f>
        <v>0</v>
      </c>
      <c r="AR4020" s="19" cm="1">
        <f t="array" aca="1" ref="AR4020" ca="1">INDIRECT("Y"&amp;($AN4020+10-$AQ$2)) - INDIRECT("Y"&amp;($AN4020+10))</f>
        <v>0</v>
      </c>
      <c r="AS4020" s="8" cm="1">
        <f t="array" aca="1" ref="AS4020" ca="1">INDIRECT("AD"&amp;($AN4020+10-$AQ$2))</f>
        <v>0</v>
      </c>
      <c r="AU4020" s="12" t="e">
        <f t="shared" ca="1" si="2884"/>
        <v>#DIV/0!</v>
      </c>
      <c r="AV4020" s="8">
        <f t="shared" ca="1" si="2893"/>
        <v>-273.14999999999998</v>
      </c>
      <c r="AW4020" s="8">
        <f t="shared" ca="1" si="2894"/>
        <v>0.80400000000000005</v>
      </c>
      <c r="AX4020" s="8" cm="1">
        <f t="array" aca="1" ref="AX4020" ca="1">AW4020 - dECuCon4C(AV4020)</f>
        <v>0.80399591120300784</v>
      </c>
      <c r="AY4020" s="8" cm="1">
        <f t="array" aca="1" ref="AY4020" ca="1">dECuCon4C(AV4020)</f>
        <v>4.0887969922092398E-6</v>
      </c>
      <c r="AZ4020" s="8"/>
      <c r="BA4020" s="13" t="e">
        <f t="shared" ca="1" si="2895"/>
        <v>#DIV/0!</v>
      </c>
    </row>
    <row r="4021" spans="22:53" x14ac:dyDescent="0.25">
      <c r="V4021" s="8" t="e">
        <f t="shared" si="2913"/>
        <v>#DIV/0!</v>
      </c>
      <c r="W4021" s="8" t="e">
        <f t="shared" si="2914"/>
        <v>#DIV/0!</v>
      </c>
      <c r="X4021" s="8" t="e">
        <f t="shared" si="2915"/>
        <v>#DIV/0!</v>
      </c>
      <c r="Y4021" s="8" t="e">
        <f t="shared" si="2916"/>
        <v>#DIV/0!</v>
      </c>
      <c r="Z4021" s="8"/>
      <c r="AA4021" s="8"/>
      <c r="AD4021" s="9" t="e" cm="1">
        <f t="array" aca="1" ref="AD4021" ca="1">Tgost2009(C4021/100.0557)+273.15</f>
        <v>#NAME?</v>
      </c>
      <c r="AE4021" s="8" t="e">
        <f t="shared" ca="1" si="2903"/>
        <v>#NAME?</v>
      </c>
      <c r="AF4021" s="8" t="e">
        <f t="shared" ca="1" si="2904"/>
        <v>#NAME?</v>
      </c>
      <c r="AG4021" s="8" t="e" cm="1">
        <f t="array" aca="1" ref="AG4021" ca="1">AF4021-dECuCon4C(AE4021)</f>
        <v>#NAME?</v>
      </c>
      <c r="AH4021" s="8" t="e" cm="1">
        <f t="array" aca="1" ref="AH4021" ca="1">dECuCon4C(AE4021)</f>
        <v>#VALUE!</v>
      </c>
      <c r="AI4021" s="10" t="e">
        <f t="shared" ca="1" si="2917"/>
        <v>#DIV/0!</v>
      </c>
      <c r="AJ4021" s="11" t="e">
        <f t="shared" ca="1" si="2883"/>
        <v>#NAME?</v>
      </c>
      <c r="AK4021" s="8" t="e">
        <f t="shared" ca="1" si="2905"/>
        <v>#NAME?</v>
      </c>
      <c r="AN4021" s="8">
        <f t="shared" si="2885"/>
        <v>48128</v>
      </c>
      <c r="AO4021" s="19" cm="1">
        <f t="array" aca="1" ref="AO4021" ca="1">INDIRECT("V"&amp;($AN4021+10-$AQ$2)) - INDIRECT("V"&amp;($AN4021+10))</f>
        <v>0</v>
      </c>
      <c r="AP4021" s="19" cm="1">
        <f t="array" aca="1" ref="AP4021" ca="1">INDIRECT("W"&amp;($AN4021+10-$AQ$2)) - INDIRECT("W"&amp;($AN4021+10))</f>
        <v>0</v>
      </c>
      <c r="AQ4021" s="19" cm="1">
        <f t="array" aca="1" ref="AQ4021" ca="1">INDIRECT("X"&amp;($AN4021+10-$AQ$2)) - INDIRECT("X"&amp;($AN4021+10))</f>
        <v>0</v>
      </c>
      <c r="AR4021" s="19" cm="1">
        <f t="array" aca="1" ref="AR4021" ca="1">INDIRECT("Y"&amp;($AN4021+10-$AQ$2)) - INDIRECT("Y"&amp;($AN4021+10))</f>
        <v>0</v>
      </c>
      <c r="AS4021" s="8" cm="1">
        <f t="array" aca="1" ref="AS4021" ca="1">INDIRECT("AD"&amp;($AN4021+10-$AQ$2))</f>
        <v>0</v>
      </c>
      <c r="AU4021" s="12" t="e">
        <f t="shared" ca="1" si="2884"/>
        <v>#DIV/0!</v>
      </c>
      <c r="AV4021" s="8">
        <f t="shared" ca="1" si="2893"/>
        <v>-273.14999999999998</v>
      </c>
      <c r="AW4021" s="8">
        <f t="shared" ca="1" si="2894"/>
        <v>0.80400000000000005</v>
      </c>
      <c r="AX4021" s="8" cm="1">
        <f t="array" aca="1" ref="AX4021" ca="1">AW4021 - dECuCon4C(AV4021)</f>
        <v>0.80399591120300784</v>
      </c>
      <c r="AY4021" s="8" cm="1">
        <f t="array" aca="1" ref="AY4021" ca="1">dECuCon4C(AV4021)</f>
        <v>4.0887969922092398E-6</v>
      </c>
      <c r="AZ4021" s="8"/>
      <c r="BA4021" s="13" t="e">
        <f t="shared" ca="1" si="2895"/>
        <v>#DIV/0!</v>
      </c>
    </row>
    <row r="4022" spans="22:53" x14ac:dyDescent="0.25">
      <c r="V4022" s="8" t="e">
        <f t="shared" si="2913"/>
        <v>#DIV/0!</v>
      </c>
      <c r="W4022" s="8" t="e">
        <f t="shared" si="2914"/>
        <v>#DIV/0!</v>
      </c>
      <c r="X4022" s="8" t="e">
        <f t="shared" si="2915"/>
        <v>#DIV/0!</v>
      </c>
      <c r="Y4022" s="8" t="e">
        <f t="shared" si="2916"/>
        <v>#DIV/0!</v>
      </c>
      <c r="Z4022" s="8"/>
      <c r="AA4022" s="8"/>
      <c r="AD4022" s="9" t="e" cm="1">
        <f t="array" aca="1" ref="AD4022" ca="1">Tgost2009(C4022/100.0557)+273.15</f>
        <v>#NAME?</v>
      </c>
      <c r="AE4022" s="8" t="e">
        <f t="shared" ca="1" si="2903"/>
        <v>#NAME?</v>
      </c>
      <c r="AF4022" s="8" t="e">
        <f t="shared" ca="1" si="2904"/>
        <v>#NAME?</v>
      </c>
      <c r="AG4022" s="8" t="e" cm="1">
        <f t="array" aca="1" ref="AG4022" ca="1">AF4022-dECuCon4C(AE4022)</f>
        <v>#NAME?</v>
      </c>
      <c r="AH4022" s="8" t="e" cm="1">
        <f t="array" aca="1" ref="AH4022" ca="1">dECuCon4C(AE4022)</f>
        <v>#VALUE!</v>
      </c>
      <c r="AI4022" s="10" t="e">
        <f t="shared" ca="1" si="2917"/>
        <v>#DIV/0!</v>
      </c>
      <c r="AJ4022" s="11" t="e">
        <f t="shared" ca="1" si="2883"/>
        <v>#NAME?</v>
      </c>
      <c r="AK4022" s="8" t="e">
        <f t="shared" ca="1" si="2905"/>
        <v>#NAME?</v>
      </c>
      <c r="AN4022" s="8">
        <f t="shared" si="2885"/>
        <v>48140</v>
      </c>
      <c r="AO4022" s="19" cm="1">
        <f t="array" aca="1" ref="AO4022" ca="1">INDIRECT("V"&amp;($AN4022+10-$AQ$2)) - INDIRECT("V"&amp;($AN4022+10))</f>
        <v>0</v>
      </c>
      <c r="AP4022" s="19" cm="1">
        <f t="array" aca="1" ref="AP4022" ca="1">INDIRECT("W"&amp;($AN4022+10-$AQ$2)) - INDIRECT("W"&amp;($AN4022+10))</f>
        <v>0</v>
      </c>
      <c r="AQ4022" s="19" cm="1">
        <f t="array" aca="1" ref="AQ4022" ca="1">INDIRECT("X"&amp;($AN4022+10-$AQ$2)) - INDIRECT("X"&amp;($AN4022+10))</f>
        <v>0</v>
      </c>
      <c r="AR4022" s="19" cm="1">
        <f t="array" aca="1" ref="AR4022" ca="1">INDIRECT("Y"&amp;($AN4022+10-$AQ$2)) - INDIRECT("Y"&amp;($AN4022+10))</f>
        <v>0</v>
      </c>
      <c r="AS4022" s="8" cm="1">
        <f t="array" aca="1" ref="AS4022" ca="1">INDIRECT("AD"&amp;($AN4022+10-$AQ$2))</f>
        <v>0</v>
      </c>
      <c r="AU4022" s="12" t="e">
        <f t="shared" ca="1" si="2884"/>
        <v>#DIV/0!</v>
      </c>
      <c r="AV4022" s="8">
        <f t="shared" ca="1" si="2893"/>
        <v>-273.14999999999998</v>
      </c>
      <c r="AW4022" s="8">
        <f t="shared" ca="1" si="2894"/>
        <v>0.80400000000000005</v>
      </c>
      <c r="AX4022" s="8" cm="1">
        <f t="array" aca="1" ref="AX4022" ca="1">AW4022 - dECuCon4C(AV4022)</f>
        <v>0.80399591120300784</v>
      </c>
      <c r="AY4022" s="8" cm="1">
        <f t="array" aca="1" ref="AY4022" ca="1">dECuCon4C(AV4022)</f>
        <v>4.0887969922092398E-6</v>
      </c>
      <c r="AZ4022" s="8"/>
      <c r="BA4022" s="13" t="e">
        <f t="shared" ca="1" si="2895"/>
        <v>#DIV/0!</v>
      </c>
    </row>
    <row r="4023" spans="22:53" x14ac:dyDescent="0.25">
      <c r="V4023" s="8" t="e">
        <f t="shared" si="2913"/>
        <v>#DIV/0!</v>
      </c>
      <c r="W4023" s="8" t="e">
        <f t="shared" si="2914"/>
        <v>#DIV/0!</v>
      </c>
      <c r="X4023" s="8" t="e">
        <f t="shared" si="2915"/>
        <v>#DIV/0!</v>
      </c>
      <c r="Y4023" s="8" t="e">
        <f t="shared" si="2916"/>
        <v>#DIV/0!</v>
      </c>
      <c r="Z4023" s="8"/>
      <c r="AA4023" s="8"/>
      <c r="AD4023" s="9" t="e" cm="1">
        <f t="array" aca="1" ref="AD4023" ca="1">Tgost2009(C4023/100.0557)+273.15</f>
        <v>#NAME?</v>
      </c>
      <c r="AE4023" s="8" t="e">
        <f t="shared" ca="1" si="2903"/>
        <v>#NAME?</v>
      </c>
      <c r="AF4023" s="8" t="e">
        <f t="shared" ca="1" si="2904"/>
        <v>#NAME?</v>
      </c>
      <c r="AG4023" s="8" t="e" cm="1">
        <f t="array" aca="1" ref="AG4023" ca="1">AF4023-dECuCon4C(AE4023)</f>
        <v>#NAME?</v>
      </c>
      <c r="AH4023" s="8" t="e" cm="1">
        <f t="array" aca="1" ref="AH4023" ca="1">dECuCon4C(AE4023)</f>
        <v>#VALUE!</v>
      </c>
      <c r="AI4023" s="10" t="e">
        <f t="shared" ca="1" si="2917"/>
        <v>#DIV/0!</v>
      </c>
      <c r="AJ4023" s="11" t="e">
        <f t="shared" ca="1" si="2883"/>
        <v>#NAME?</v>
      </c>
      <c r="AK4023" s="8" t="e">
        <f t="shared" ca="1" si="2905"/>
        <v>#NAME?</v>
      </c>
      <c r="AN4023" s="8">
        <f t="shared" si="2885"/>
        <v>48152</v>
      </c>
      <c r="AO4023" s="19" cm="1">
        <f t="array" aca="1" ref="AO4023" ca="1">INDIRECT("V"&amp;($AN4023+10-$AQ$2)) - INDIRECT("V"&amp;($AN4023+10))</f>
        <v>0</v>
      </c>
      <c r="AP4023" s="19" cm="1">
        <f t="array" aca="1" ref="AP4023" ca="1">INDIRECT("W"&amp;($AN4023+10-$AQ$2)) - INDIRECT("W"&amp;($AN4023+10))</f>
        <v>0</v>
      </c>
      <c r="AQ4023" s="19" cm="1">
        <f t="array" aca="1" ref="AQ4023" ca="1">INDIRECT("X"&amp;($AN4023+10-$AQ$2)) - INDIRECT("X"&amp;($AN4023+10))</f>
        <v>0</v>
      </c>
      <c r="AR4023" s="19" cm="1">
        <f t="array" aca="1" ref="AR4023" ca="1">INDIRECT("Y"&amp;($AN4023+10-$AQ$2)) - INDIRECT("Y"&amp;($AN4023+10))</f>
        <v>0</v>
      </c>
      <c r="AS4023" s="8" cm="1">
        <f t="array" aca="1" ref="AS4023" ca="1">INDIRECT("AD"&amp;($AN4023+10-$AQ$2))</f>
        <v>0</v>
      </c>
      <c r="AU4023" s="12" t="e">
        <f t="shared" ca="1" si="2884"/>
        <v>#DIV/0!</v>
      </c>
      <c r="AV4023" s="8">
        <f t="shared" ca="1" si="2893"/>
        <v>-273.14999999999998</v>
      </c>
      <c r="AW4023" s="8">
        <f t="shared" ca="1" si="2894"/>
        <v>0.80400000000000005</v>
      </c>
      <c r="AX4023" s="8" cm="1">
        <f t="array" aca="1" ref="AX4023" ca="1">AW4023 - dECuCon4C(AV4023)</f>
        <v>0.80399591120300784</v>
      </c>
      <c r="AY4023" s="8" cm="1">
        <f t="array" aca="1" ref="AY4023" ca="1">dECuCon4C(AV4023)</f>
        <v>4.0887969922092398E-6</v>
      </c>
      <c r="AZ4023" s="8"/>
      <c r="BA4023" s="13" t="e">
        <f t="shared" ca="1" si="2895"/>
        <v>#DIV/0!</v>
      </c>
    </row>
    <row r="4024" spans="22:53" x14ac:dyDescent="0.25">
      <c r="V4024" s="8" t="e">
        <f t="shared" si="2913"/>
        <v>#DIV/0!</v>
      </c>
      <c r="W4024" s="8" t="e">
        <f t="shared" si="2914"/>
        <v>#DIV/0!</v>
      </c>
      <c r="X4024" s="8" t="e">
        <f t="shared" si="2915"/>
        <v>#DIV/0!</v>
      </c>
      <c r="Y4024" s="8" t="e">
        <f t="shared" si="2916"/>
        <v>#DIV/0!</v>
      </c>
      <c r="Z4024" s="8"/>
      <c r="AA4024" s="8"/>
      <c r="AD4024" s="9" t="e" cm="1">
        <f t="array" aca="1" ref="AD4024" ca="1">Tgost2009(C4024/100.0557)+273.15</f>
        <v>#NAME?</v>
      </c>
      <c r="AE4024" s="8" t="e">
        <f t="shared" ca="1" si="2903"/>
        <v>#NAME?</v>
      </c>
      <c r="AF4024" s="8" t="e">
        <f t="shared" ca="1" si="2904"/>
        <v>#NAME?</v>
      </c>
      <c r="AG4024" s="8" t="e" cm="1">
        <f t="array" aca="1" ref="AG4024" ca="1">AF4024-dECuCon4C(AE4024)</f>
        <v>#NAME?</v>
      </c>
      <c r="AH4024" s="8" t="e" cm="1">
        <f t="array" aca="1" ref="AH4024" ca="1">dECuCon4C(AE4024)</f>
        <v>#VALUE!</v>
      </c>
      <c r="AI4024" s="10" t="e">
        <f t="shared" ca="1" si="2917"/>
        <v>#DIV/0!</v>
      </c>
      <c r="AJ4024" s="11" t="e">
        <f t="shared" ca="1" si="2883"/>
        <v>#NAME?</v>
      </c>
      <c r="AK4024" s="8" t="e">
        <f t="shared" ca="1" si="2905"/>
        <v>#NAME?</v>
      </c>
      <c r="AN4024" s="8">
        <f t="shared" si="2885"/>
        <v>48164</v>
      </c>
      <c r="AO4024" s="19" cm="1">
        <f t="array" aca="1" ref="AO4024" ca="1">INDIRECT("V"&amp;($AN4024+10-$AQ$2)) - INDIRECT("V"&amp;($AN4024+10))</f>
        <v>0</v>
      </c>
      <c r="AP4024" s="19" cm="1">
        <f t="array" aca="1" ref="AP4024" ca="1">INDIRECT("W"&amp;($AN4024+10-$AQ$2)) - INDIRECT("W"&amp;($AN4024+10))</f>
        <v>0</v>
      </c>
      <c r="AQ4024" s="19" cm="1">
        <f t="array" aca="1" ref="AQ4024" ca="1">INDIRECT("X"&amp;($AN4024+10-$AQ$2)) - INDIRECT("X"&amp;($AN4024+10))</f>
        <v>0</v>
      </c>
      <c r="AR4024" s="19" cm="1">
        <f t="array" aca="1" ref="AR4024" ca="1">INDIRECT("Y"&amp;($AN4024+10-$AQ$2)) - INDIRECT("Y"&amp;($AN4024+10))</f>
        <v>0</v>
      </c>
      <c r="AS4024" s="8" cm="1">
        <f t="array" aca="1" ref="AS4024" ca="1">INDIRECT("AD"&amp;($AN4024+10-$AQ$2))</f>
        <v>0</v>
      </c>
      <c r="AU4024" s="12" t="e">
        <f t="shared" ca="1" si="2884"/>
        <v>#DIV/0!</v>
      </c>
      <c r="AV4024" s="8">
        <f t="shared" ca="1" si="2893"/>
        <v>-273.14999999999998</v>
      </c>
      <c r="AW4024" s="8">
        <f t="shared" ca="1" si="2894"/>
        <v>0.80400000000000005</v>
      </c>
      <c r="AX4024" s="8" cm="1">
        <f t="array" aca="1" ref="AX4024" ca="1">AW4024 - dECuCon4C(AV4024)</f>
        <v>0.80399591120300784</v>
      </c>
      <c r="AY4024" s="8" cm="1">
        <f t="array" aca="1" ref="AY4024" ca="1">dECuCon4C(AV4024)</f>
        <v>4.0887969922092398E-6</v>
      </c>
      <c r="AZ4024" s="8"/>
      <c r="BA4024" s="13" t="e">
        <f t="shared" ca="1" si="2895"/>
        <v>#DIV/0!</v>
      </c>
    </row>
    <row r="4025" spans="22:53" x14ac:dyDescent="0.25">
      <c r="V4025" s="8" t="e">
        <f t="shared" si="2913"/>
        <v>#DIV/0!</v>
      </c>
      <c r="W4025" s="8" t="e">
        <f t="shared" si="2914"/>
        <v>#DIV/0!</v>
      </c>
      <c r="X4025" s="8" t="e">
        <f t="shared" si="2915"/>
        <v>#DIV/0!</v>
      </c>
      <c r="Y4025" s="8" t="e">
        <f t="shared" si="2916"/>
        <v>#DIV/0!</v>
      </c>
      <c r="Z4025" s="8"/>
      <c r="AA4025" s="8"/>
      <c r="AD4025" s="9" t="e" cm="1">
        <f t="array" aca="1" ref="AD4025" ca="1">Tgost2009(C4025/100.0557)+273.15</f>
        <v>#NAME?</v>
      </c>
      <c r="AE4025" s="8" t="e">
        <f t="shared" ca="1" si="2903"/>
        <v>#NAME?</v>
      </c>
      <c r="AF4025" s="8" t="e">
        <f t="shared" ca="1" si="2904"/>
        <v>#NAME?</v>
      </c>
      <c r="AG4025" s="8" t="e" cm="1">
        <f t="array" aca="1" ref="AG4025" ca="1">AF4025-dECuCon4C(AE4025)</f>
        <v>#NAME?</v>
      </c>
      <c r="AH4025" s="8" t="e" cm="1">
        <f t="array" aca="1" ref="AH4025" ca="1">dECuCon4C(AE4025)</f>
        <v>#VALUE!</v>
      </c>
      <c r="AI4025" s="10" t="e">
        <f t="shared" ca="1" si="2917"/>
        <v>#DIV/0!</v>
      </c>
      <c r="AJ4025" s="11" t="e">
        <f t="shared" ca="1" si="2883"/>
        <v>#NAME?</v>
      </c>
      <c r="AK4025" s="8" t="e">
        <f t="shared" ca="1" si="2905"/>
        <v>#NAME?</v>
      </c>
      <c r="AN4025" s="8">
        <f t="shared" si="2885"/>
        <v>48176</v>
      </c>
      <c r="AO4025" s="19" cm="1">
        <f t="array" aca="1" ref="AO4025" ca="1">INDIRECT("V"&amp;($AN4025+10-$AQ$2)) - INDIRECT("V"&amp;($AN4025+10))</f>
        <v>0</v>
      </c>
      <c r="AP4025" s="19" cm="1">
        <f t="array" aca="1" ref="AP4025" ca="1">INDIRECT("W"&amp;($AN4025+10-$AQ$2)) - INDIRECT("W"&amp;($AN4025+10))</f>
        <v>0</v>
      </c>
      <c r="AQ4025" s="19" cm="1">
        <f t="array" aca="1" ref="AQ4025" ca="1">INDIRECT("X"&amp;($AN4025+10-$AQ$2)) - INDIRECT("X"&amp;($AN4025+10))</f>
        <v>0</v>
      </c>
      <c r="AR4025" s="19" cm="1">
        <f t="array" aca="1" ref="AR4025" ca="1">INDIRECT("Y"&amp;($AN4025+10-$AQ$2)) - INDIRECT("Y"&amp;($AN4025+10))</f>
        <v>0</v>
      </c>
      <c r="AS4025" s="8" cm="1">
        <f t="array" aca="1" ref="AS4025" ca="1">INDIRECT("AD"&amp;($AN4025+10-$AQ$2))</f>
        <v>0</v>
      </c>
      <c r="AU4025" s="12" t="e">
        <f t="shared" ca="1" si="2884"/>
        <v>#DIV/0!</v>
      </c>
      <c r="AV4025" s="8">
        <f t="shared" ca="1" si="2893"/>
        <v>-273.14999999999998</v>
      </c>
      <c r="AW4025" s="8">
        <f t="shared" ca="1" si="2894"/>
        <v>0.80400000000000005</v>
      </c>
      <c r="AX4025" s="8" cm="1">
        <f t="array" aca="1" ref="AX4025" ca="1">AW4025 - dECuCon4C(AV4025)</f>
        <v>0.80399591120300784</v>
      </c>
      <c r="AY4025" s="8" cm="1">
        <f t="array" aca="1" ref="AY4025" ca="1">dECuCon4C(AV4025)</f>
        <v>4.0887969922092398E-6</v>
      </c>
      <c r="AZ4025" s="8"/>
      <c r="BA4025" s="13" t="e">
        <f t="shared" ca="1" si="2895"/>
        <v>#DIV/0!</v>
      </c>
    </row>
    <row r="4026" spans="22:53" x14ac:dyDescent="0.25">
      <c r="V4026" s="8" t="e">
        <f t="shared" si="2913"/>
        <v>#DIV/0!</v>
      </c>
      <c r="W4026" s="8" t="e">
        <f t="shared" si="2914"/>
        <v>#DIV/0!</v>
      </c>
      <c r="X4026" s="8" t="e">
        <f t="shared" si="2915"/>
        <v>#DIV/0!</v>
      </c>
      <c r="Y4026" s="8" t="e">
        <f t="shared" si="2916"/>
        <v>#DIV/0!</v>
      </c>
      <c r="Z4026" s="8"/>
      <c r="AA4026" s="8"/>
      <c r="AD4026" s="9" t="e" cm="1">
        <f t="array" aca="1" ref="AD4026" ca="1">Tgost2009(C4026/100.0557)+273.15</f>
        <v>#NAME?</v>
      </c>
      <c r="AE4026" s="8" t="e">
        <f t="shared" ca="1" si="2903"/>
        <v>#NAME?</v>
      </c>
      <c r="AF4026" s="8" t="e">
        <f t="shared" ca="1" si="2904"/>
        <v>#NAME?</v>
      </c>
      <c r="AG4026" s="8" t="e" cm="1">
        <f t="array" aca="1" ref="AG4026" ca="1">AF4026-dECuCon4C(AE4026)</f>
        <v>#NAME?</v>
      </c>
      <c r="AH4026" s="8" t="e" cm="1">
        <f t="array" aca="1" ref="AH4026" ca="1">dECuCon4C(AE4026)</f>
        <v>#VALUE!</v>
      </c>
      <c r="AI4026" s="10" t="e">
        <f t="shared" ca="1" si="2917"/>
        <v>#DIV/0!</v>
      </c>
      <c r="AJ4026" s="11" t="e">
        <f t="shared" ca="1" si="2883"/>
        <v>#NAME?</v>
      </c>
      <c r="AK4026" s="8" t="e">
        <f t="shared" ca="1" si="2905"/>
        <v>#NAME?</v>
      </c>
      <c r="AN4026" s="8">
        <f t="shared" si="2885"/>
        <v>48188</v>
      </c>
      <c r="AO4026" s="19" cm="1">
        <f t="array" aca="1" ref="AO4026" ca="1">INDIRECT("V"&amp;($AN4026+10-$AQ$2)) - INDIRECT("V"&amp;($AN4026+10))</f>
        <v>0</v>
      </c>
      <c r="AP4026" s="19" cm="1">
        <f t="array" aca="1" ref="AP4026" ca="1">INDIRECT("W"&amp;($AN4026+10-$AQ$2)) - INDIRECT("W"&amp;($AN4026+10))</f>
        <v>0</v>
      </c>
      <c r="AQ4026" s="19" cm="1">
        <f t="array" aca="1" ref="AQ4026" ca="1">INDIRECT("X"&amp;($AN4026+10-$AQ$2)) - INDIRECT("X"&amp;($AN4026+10))</f>
        <v>0</v>
      </c>
      <c r="AR4026" s="19" cm="1">
        <f t="array" aca="1" ref="AR4026" ca="1">INDIRECT("Y"&amp;($AN4026+10-$AQ$2)) - INDIRECT("Y"&amp;($AN4026+10))</f>
        <v>0</v>
      </c>
      <c r="AS4026" s="8" cm="1">
        <f t="array" aca="1" ref="AS4026" ca="1">INDIRECT("AD"&amp;($AN4026+10-$AQ$2))</f>
        <v>0</v>
      </c>
      <c r="AU4026" s="12" t="e">
        <f t="shared" ca="1" si="2884"/>
        <v>#DIV/0!</v>
      </c>
      <c r="AV4026" s="8">
        <f t="shared" ca="1" si="2893"/>
        <v>-273.14999999999998</v>
      </c>
      <c r="AW4026" s="8">
        <f t="shared" ca="1" si="2894"/>
        <v>0.80400000000000005</v>
      </c>
      <c r="AX4026" s="8" cm="1">
        <f t="array" aca="1" ref="AX4026" ca="1">AW4026 - dECuCon4C(AV4026)</f>
        <v>0.80399591120300784</v>
      </c>
      <c r="AY4026" s="8" cm="1">
        <f t="array" aca="1" ref="AY4026" ca="1">dECuCon4C(AV4026)</f>
        <v>4.0887969922092398E-6</v>
      </c>
      <c r="AZ4026" s="8"/>
      <c r="BA4026" s="13" t="e">
        <f t="shared" ca="1" si="2895"/>
        <v>#DIV/0!</v>
      </c>
    </row>
    <row r="4027" spans="22:53" x14ac:dyDescent="0.25">
      <c r="V4027" s="8"/>
      <c r="W4027" s="8"/>
      <c r="X4027" s="8"/>
      <c r="Y4027" s="8"/>
      <c r="Z4027" s="8" t="e">
        <f t="shared" ref="Z4027:Z4030" si="2918">AVERAGE(L4027:M4027)</f>
        <v>#DIV/0!</v>
      </c>
      <c r="AA4027" s="8" t="e">
        <f t="shared" ref="AA4027:AA4030" si="2919">AVERAGE(N4027:O4027)</f>
        <v>#DIV/0!</v>
      </c>
      <c r="AD4027" s="9" t="e" cm="1">
        <f t="array" aca="1" ref="AD4027" ca="1">Tgost2009(C4027/100.0557)+273.15</f>
        <v>#NAME?</v>
      </c>
      <c r="AE4027" s="8" t="e">
        <f t="shared" ca="1" si="2903"/>
        <v>#NAME?</v>
      </c>
      <c r="AF4027" s="8" t="e">
        <f t="shared" ca="1" si="2904"/>
        <v>#NAME?</v>
      </c>
      <c r="AG4027" s="8" t="e" cm="1">
        <f t="array" aca="1" ref="AG4027" ca="1">AF4027-dECuCon4C(AE4027)</f>
        <v>#NAME?</v>
      </c>
      <c r="AH4027" s="8" t="e" cm="1">
        <f t="array" aca="1" ref="AH4027" ca="1">dECuCon4C(AE4027)</f>
        <v>#VALUE!</v>
      </c>
      <c r="AI4027" s="10"/>
      <c r="AJ4027" s="11" t="e">
        <f t="shared" ca="1" si="2883"/>
        <v>#NAME?</v>
      </c>
      <c r="AK4027" s="8" t="e">
        <f t="shared" ca="1" si="2905"/>
        <v>#NAME?</v>
      </c>
      <c r="AN4027" s="8">
        <f t="shared" si="2885"/>
        <v>48200</v>
      </c>
      <c r="AO4027" s="19" cm="1">
        <f t="array" aca="1" ref="AO4027" ca="1">INDIRECT("V"&amp;($AN4027+10-$AQ$2)) - INDIRECT("V"&amp;($AN4027+10))</f>
        <v>0</v>
      </c>
      <c r="AP4027" s="19" cm="1">
        <f t="array" aca="1" ref="AP4027" ca="1">INDIRECT("W"&amp;($AN4027+10-$AQ$2)) - INDIRECT("W"&amp;($AN4027+10))</f>
        <v>0</v>
      </c>
      <c r="AQ4027" s="19" cm="1">
        <f t="array" aca="1" ref="AQ4027" ca="1">INDIRECT("X"&amp;($AN4027+10-$AQ$2)) - INDIRECT("X"&amp;($AN4027+10))</f>
        <v>0</v>
      </c>
      <c r="AR4027" s="19" cm="1">
        <f t="array" aca="1" ref="AR4027" ca="1">INDIRECT("Y"&amp;($AN4027+10-$AQ$2)) - INDIRECT("Y"&amp;($AN4027+10))</f>
        <v>0</v>
      </c>
      <c r="AS4027" s="8" cm="1">
        <f t="array" aca="1" ref="AS4027" ca="1">INDIRECT("AD"&amp;($AN4027+10-$AQ$2))</f>
        <v>0</v>
      </c>
      <c r="AU4027" s="12" t="e">
        <f t="shared" ca="1" si="2884"/>
        <v>#DIV/0!</v>
      </c>
      <c r="AV4027" s="8">
        <f t="shared" ca="1" si="2893"/>
        <v>-273.14999999999998</v>
      </c>
      <c r="AW4027" s="8">
        <f t="shared" ca="1" si="2894"/>
        <v>0.80400000000000005</v>
      </c>
      <c r="AX4027" s="8" cm="1">
        <f t="array" aca="1" ref="AX4027" ca="1">AW4027 - dECuCon4C(AV4027)</f>
        <v>0.80399591120300784</v>
      </c>
      <c r="AY4027" s="8" cm="1">
        <f t="array" aca="1" ref="AY4027" ca="1">dECuCon4C(AV4027)</f>
        <v>4.0887969922092398E-6</v>
      </c>
      <c r="AZ4027" s="8"/>
      <c r="BA4027" s="13" t="e">
        <f t="shared" ca="1" si="2895"/>
        <v>#DIV/0!</v>
      </c>
    </row>
    <row r="4028" spans="22:53" x14ac:dyDescent="0.25">
      <c r="V4028" s="8"/>
      <c r="W4028" s="8"/>
      <c r="X4028" s="8"/>
      <c r="Y4028" s="8"/>
      <c r="Z4028" s="8" t="e">
        <f t="shared" si="2918"/>
        <v>#DIV/0!</v>
      </c>
      <c r="AA4028" s="8" t="e">
        <f t="shared" si="2919"/>
        <v>#DIV/0!</v>
      </c>
      <c r="AD4028" s="9" t="e" cm="1">
        <f t="array" aca="1" ref="AD4028" ca="1">Tgost2009(C4028/100.0557)+273.15</f>
        <v>#NAME?</v>
      </c>
      <c r="AE4028" s="8" t="e">
        <f t="shared" ca="1" si="2903"/>
        <v>#NAME?</v>
      </c>
      <c r="AF4028" s="8" t="e">
        <f t="shared" ca="1" si="2904"/>
        <v>#NAME?</v>
      </c>
      <c r="AG4028" s="8" t="e" cm="1">
        <f t="array" aca="1" ref="AG4028" ca="1">AF4028-dECuCon4C(AE4028)</f>
        <v>#NAME?</v>
      </c>
      <c r="AH4028" s="8" t="e" cm="1">
        <f t="array" aca="1" ref="AH4028" ca="1">dECuCon4C(AE4028)</f>
        <v>#VALUE!</v>
      </c>
      <c r="AI4028" s="10"/>
      <c r="AJ4028" s="11" t="e">
        <f t="shared" ca="1" si="2883"/>
        <v>#NAME?</v>
      </c>
      <c r="AK4028" s="8" t="e">
        <f t="shared" ca="1" si="2905"/>
        <v>#NAME?</v>
      </c>
      <c r="AN4028" s="8">
        <f t="shared" si="2885"/>
        <v>48212</v>
      </c>
      <c r="AO4028" s="19" cm="1">
        <f t="array" aca="1" ref="AO4028" ca="1">INDIRECT("V"&amp;($AN4028+10-$AQ$2)) - INDIRECT("V"&amp;($AN4028+10))</f>
        <v>0</v>
      </c>
      <c r="AP4028" s="19" cm="1">
        <f t="array" aca="1" ref="AP4028" ca="1">INDIRECT("W"&amp;($AN4028+10-$AQ$2)) - INDIRECT("W"&amp;($AN4028+10))</f>
        <v>0</v>
      </c>
      <c r="AQ4028" s="19" cm="1">
        <f t="array" aca="1" ref="AQ4028" ca="1">INDIRECT("X"&amp;($AN4028+10-$AQ$2)) - INDIRECT("X"&amp;($AN4028+10))</f>
        <v>0</v>
      </c>
      <c r="AR4028" s="19" cm="1">
        <f t="array" aca="1" ref="AR4028" ca="1">INDIRECT("Y"&amp;($AN4028+10-$AQ$2)) - INDIRECT("Y"&amp;($AN4028+10))</f>
        <v>0</v>
      </c>
      <c r="AS4028" s="8" cm="1">
        <f t="array" aca="1" ref="AS4028" ca="1">INDIRECT("AD"&amp;($AN4028+10-$AQ$2))</f>
        <v>0</v>
      </c>
      <c r="AU4028" s="12" t="e">
        <f t="shared" ca="1" si="2884"/>
        <v>#DIV/0!</v>
      </c>
      <c r="AV4028" s="8">
        <f t="shared" ca="1" si="2893"/>
        <v>-273.14999999999998</v>
      </c>
      <c r="AW4028" s="8">
        <f t="shared" ca="1" si="2894"/>
        <v>0.80400000000000005</v>
      </c>
      <c r="AX4028" s="8" cm="1">
        <f t="array" aca="1" ref="AX4028" ca="1">AW4028 - dECuCon4C(AV4028)</f>
        <v>0.80399591120300784</v>
      </c>
      <c r="AY4028" s="8" cm="1">
        <f t="array" aca="1" ref="AY4028" ca="1">dECuCon4C(AV4028)</f>
        <v>4.0887969922092398E-6</v>
      </c>
      <c r="AZ4028" s="8"/>
      <c r="BA4028" s="13" t="e">
        <f t="shared" ca="1" si="2895"/>
        <v>#DIV/0!</v>
      </c>
    </row>
    <row r="4029" spans="22:53" x14ac:dyDescent="0.25">
      <c r="V4029" s="8"/>
      <c r="W4029" s="8"/>
      <c r="X4029" s="8"/>
      <c r="Y4029" s="8"/>
      <c r="Z4029" s="8" t="e">
        <f t="shared" si="2918"/>
        <v>#DIV/0!</v>
      </c>
      <c r="AA4029" s="8" t="e">
        <f t="shared" si="2919"/>
        <v>#DIV/0!</v>
      </c>
      <c r="AD4029" s="9" t="e" cm="1">
        <f t="array" aca="1" ref="AD4029" ca="1">Tgost2009(C4029/100.0557)+273.15</f>
        <v>#NAME?</v>
      </c>
      <c r="AE4029" s="8" t="e">
        <f t="shared" ca="1" si="2903"/>
        <v>#NAME?</v>
      </c>
      <c r="AF4029" s="8" t="e">
        <f t="shared" ca="1" si="2904"/>
        <v>#NAME?</v>
      </c>
      <c r="AG4029" s="8" t="e" cm="1">
        <f t="array" aca="1" ref="AG4029" ca="1">AF4029-dECuCon4C(AE4029)</f>
        <v>#NAME?</v>
      </c>
      <c r="AH4029" s="8" t="e" cm="1">
        <f t="array" aca="1" ref="AH4029" ca="1">dECuCon4C(AE4029)</f>
        <v>#VALUE!</v>
      </c>
      <c r="AI4029" s="10"/>
      <c r="AJ4029" s="11" t="e">
        <f t="shared" ca="1" si="2883"/>
        <v>#NAME?</v>
      </c>
      <c r="AK4029" s="8" t="e">
        <f t="shared" ca="1" si="2905"/>
        <v>#NAME?</v>
      </c>
      <c r="AN4029" s="8">
        <f t="shared" si="2885"/>
        <v>48224</v>
      </c>
      <c r="AO4029" s="19" cm="1">
        <f t="array" aca="1" ref="AO4029" ca="1">INDIRECT("V"&amp;($AN4029+10-$AQ$2)) - INDIRECT("V"&amp;($AN4029+10))</f>
        <v>0</v>
      </c>
      <c r="AP4029" s="19" cm="1">
        <f t="array" aca="1" ref="AP4029" ca="1">INDIRECT("W"&amp;($AN4029+10-$AQ$2)) - INDIRECT("W"&amp;($AN4029+10))</f>
        <v>0</v>
      </c>
      <c r="AQ4029" s="19" cm="1">
        <f t="array" aca="1" ref="AQ4029" ca="1">INDIRECT("X"&amp;($AN4029+10-$AQ$2)) - INDIRECT("X"&amp;($AN4029+10))</f>
        <v>0</v>
      </c>
      <c r="AR4029" s="19" cm="1">
        <f t="array" aca="1" ref="AR4029" ca="1">INDIRECT("Y"&amp;($AN4029+10-$AQ$2)) - INDIRECT("Y"&amp;($AN4029+10))</f>
        <v>0</v>
      </c>
      <c r="AS4029" s="8" cm="1">
        <f t="array" aca="1" ref="AS4029" ca="1">INDIRECT("AD"&amp;($AN4029+10-$AQ$2))</f>
        <v>0</v>
      </c>
      <c r="AU4029" s="12" t="e">
        <f t="shared" ca="1" si="2884"/>
        <v>#DIV/0!</v>
      </c>
      <c r="AV4029" s="8">
        <f t="shared" ca="1" si="2893"/>
        <v>-273.14999999999998</v>
      </c>
      <c r="AW4029" s="8">
        <f t="shared" ca="1" si="2894"/>
        <v>0.80400000000000005</v>
      </c>
      <c r="AX4029" s="8" cm="1">
        <f t="array" aca="1" ref="AX4029" ca="1">AW4029 - dECuCon4C(AV4029)</f>
        <v>0.80399591120300784</v>
      </c>
      <c r="AY4029" s="8" cm="1">
        <f t="array" aca="1" ref="AY4029" ca="1">dECuCon4C(AV4029)</f>
        <v>4.0887969922092398E-6</v>
      </c>
      <c r="AZ4029" s="8"/>
      <c r="BA4029" s="13" t="e">
        <f t="shared" ca="1" si="2895"/>
        <v>#DIV/0!</v>
      </c>
    </row>
    <row r="4030" spans="22:53" x14ac:dyDescent="0.25">
      <c r="V4030" s="8"/>
      <c r="W4030" s="8"/>
      <c r="X4030" s="8"/>
      <c r="Y4030" s="8"/>
      <c r="Z4030" s="8" t="e">
        <f t="shared" si="2918"/>
        <v>#DIV/0!</v>
      </c>
      <c r="AA4030" s="8" t="e">
        <f t="shared" si="2919"/>
        <v>#DIV/0!</v>
      </c>
      <c r="AD4030" s="9" t="e" cm="1">
        <f t="array" aca="1" ref="AD4030" ca="1">Tgost2009(C4030/100.0557)+273.15</f>
        <v>#NAME?</v>
      </c>
      <c r="AE4030" s="8" t="e">
        <f t="shared" ca="1" si="2903"/>
        <v>#NAME?</v>
      </c>
      <c r="AF4030" s="8" t="e">
        <f t="shared" ca="1" si="2904"/>
        <v>#NAME?</v>
      </c>
      <c r="AG4030" s="8" t="e" cm="1">
        <f t="array" aca="1" ref="AG4030" ca="1">AF4030-dECuCon4C(AE4030)</f>
        <v>#NAME?</v>
      </c>
      <c r="AH4030" s="8" t="e" cm="1">
        <f t="array" aca="1" ref="AH4030" ca="1">dECuCon4C(AE4030)</f>
        <v>#VALUE!</v>
      </c>
      <c r="AI4030" s="10"/>
      <c r="AJ4030" s="11" t="e">
        <f t="shared" ca="1" si="2883"/>
        <v>#NAME?</v>
      </c>
      <c r="AK4030" s="8" t="e">
        <f t="shared" ca="1" si="2905"/>
        <v>#NAME?</v>
      </c>
      <c r="AN4030" s="8">
        <f t="shared" si="2885"/>
        <v>48236</v>
      </c>
      <c r="AO4030" s="19" cm="1">
        <f t="array" aca="1" ref="AO4030" ca="1">INDIRECT("V"&amp;($AN4030+10-$AQ$2)) - INDIRECT("V"&amp;($AN4030+10))</f>
        <v>0</v>
      </c>
      <c r="AP4030" s="19" cm="1">
        <f t="array" aca="1" ref="AP4030" ca="1">INDIRECT("W"&amp;($AN4030+10-$AQ$2)) - INDIRECT("W"&amp;($AN4030+10))</f>
        <v>0</v>
      </c>
      <c r="AQ4030" s="19" cm="1">
        <f t="array" aca="1" ref="AQ4030" ca="1">INDIRECT("X"&amp;($AN4030+10-$AQ$2)) - INDIRECT("X"&amp;($AN4030+10))</f>
        <v>0</v>
      </c>
      <c r="AR4030" s="19" cm="1">
        <f t="array" aca="1" ref="AR4030" ca="1">INDIRECT("Y"&amp;($AN4030+10-$AQ$2)) - INDIRECT("Y"&amp;($AN4030+10))</f>
        <v>0</v>
      </c>
      <c r="AS4030" s="8" cm="1">
        <f t="array" aca="1" ref="AS4030" ca="1">INDIRECT("AD"&amp;($AN4030+10-$AQ$2))</f>
        <v>0</v>
      </c>
      <c r="AU4030" s="12" t="e">
        <f t="shared" ca="1" si="2884"/>
        <v>#DIV/0!</v>
      </c>
      <c r="AV4030" s="8">
        <f t="shared" ca="1" si="2893"/>
        <v>-273.14999999999998</v>
      </c>
      <c r="AW4030" s="8">
        <f t="shared" ca="1" si="2894"/>
        <v>0.80400000000000005</v>
      </c>
      <c r="AX4030" s="8" cm="1">
        <f t="array" aca="1" ref="AX4030" ca="1">AW4030 - dECuCon4C(AV4030)</f>
        <v>0.80399591120300784</v>
      </c>
      <c r="AY4030" s="8" cm="1">
        <f t="array" aca="1" ref="AY4030" ca="1">dECuCon4C(AV4030)</f>
        <v>4.0887969922092398E-6</v>
      </c>
      <c r="AZ4030" s="8"/>
      <c r="BA4030" s="13" t="e">
        <f t="shared" ca="1" si="2895"/>
        <v>#DIV/0!</v>
      </c>
    </row>
    <row r="4031" spans="22:53" x14ac:dyDescent="0.25">
      <c r="V4031" s="8" t="e">
        <f t="shared" ref="V4031:V4038" si="2920">AVERAGE(D4031:E4031)</f>
        <v>#DIV/0!</v>
      </c>
      <c r="W4031" s="8" t="e">
        <f t="shared" ref="W4031:W4038" si="2921">AVERAGE(F4031:G4031)</f>
        <v>#DIV/0!</v>
      </c>
      <c r="X4031" s="8" t="e">
        <f t="shared" ref="X4031:X4038" si="2922">AVERAGE(H4031:I4031)</f>
        <v>#DIV/0!</v>
      </c>
      <c r="Y4031" s="8" t="e">
        <f t="shared" ref="Y4031:Y4038" si="2923">AVERAGE(J4031:K4031)</f>
        <v>#DIV/0!</v>
      </c>
      <c r="Z4031" s="8"/>
      <c r="AA4031" s="8"/>
      <c r="AD4031" s="9" t="e" cm="1">
        <f t="array" aca="1" ref="AD4031" ca="1">Tgost2009(C4031/100.0557)+273.15</f>
        <v>#NAME?</v>
      </c>
      <c r="AE4031" s="8" t="e">
        <f t="shared" ca="1" si="2903"/>
        <v>#NAME?</v>
      </c>
      <c r="AF4031" s="8" t="e">
        <f t="shared" ca="1" si="2904"/>
        <v>#NAME?</v>
      </c>
      <c r="AG4031" s="8" t="e" cm="1">
        <f t="array" aca="1" ref="AG4031" ca="1">AF4031-dECuCon4C(AE4031)</f>
        <v>#NAME?</v>
      </c>
      <c r="AH4031" s="8" t="e" cm="1">
        <f t="array" aca="1" ref="AH4031" ca="1">dECuCon4C(AE4031)</f>
        <v>#VALUE!</v>
      </c>
      <c r="AI4031" s="10" t="e">
        <f t="shared" ref="AI4031:AI4038" ca="1" si="2924">(W4031-V4031)/(AF4031-AG4031)*10^(6)</f>
        <v>#DIV/0!</v>
      </c>
      <c r="AJ4031" s="11" t="e">
        <f t="shared" ca="1" si="2883"/>
        <v>#NAME?</v>
      </c>
      <c r="AK4031" s="8" t="e">
        <f t="shared" ca="1" si="2905"/>
        <v>#NAME?</v>
      </c>
      <c r="AN4031" s="8">
        <f t="shared" si="2885"/>
        <v>48248</v>
      </c>
      <c r="AO4031" s="19" cm="1">
        <f t="array" aca="1" ref="AO4031" ca="1">INDIRECT("V"&amp;($AN4031+10-$AQ$2)) - INDIRECT("V"&amp;($AN4031+10))</f>
        <v>0</v>
      </c>
      <c r="AP4031" s="19" cm="1">
        <f t="array" aca="1" ref="AP4031" ca="1">INDIRECT("W"&amp;($AN4031+10-$AQ$2)) - INDIRECT("W"&amp;($AN4031+10))</f>
        <v>0</v>
      </c>
      <c r="AQ4031" s="19" cm="1">
        <f t="array" aca="1" ref="AQ4031" ca="1">INDIRECT("X"&amp;($AN4031+10-$AQ$2)) - INDIRECT("X"&amp;($AN4031+10))</f>
        <v>0</v>
      </c>
      <c r="AR4031" s="19" cm="1">
        <f t="array" aca="1" ref="AR4031" ca="1">INDIRECT("Y"&amp;($AN4031+10-$AQ$2)) - INDIRECT("Y"&amp;($AN4031+10))</f>
        <v>0</v>
      </c>
      <c r="AS4031" s="8" cm="1">
        <f t="array" aca="1" ref="AS4031" ca="1">INDIRECT("AD"&amp;($AN4031+10-$AQ$2))</f>
        <v>0</v>
      </c>
      <c r="AU4031" s="12" t="e">
        <f t="shared" ca="1" si="2884"/>
        <v>#DIV/0!</v>
      </c>
      <c r="AV4031" s="8">
        <f t="shared" ca="1" si="2893"/>
        <v>-273.14999999999998</v>
      </c>
      <c r="AW4031" s="8">
        <f t="shared" ca="1" si="2894"/>
        <v>0.80400000000000005</v>
      </c>
      <c r="AX4031" s="8" cm="1">
        <f t="array" aca="1" ref="AX4031" ca="1">AW4031 - dECuCon4C(AV4031)</f>
        <v>0.80399591120300784</v>
      </c>
      <c r="AY4031" s="8" cm="1">
        <f t="array" aca="1" ref="AY4031" ca="1">dECuCon4C(AV4031)</f>
        <v>4.0887969922092398E-6</v>
      </c>
      <c r="AZ4031" s="8"/>
      <c r="BA4031" s="13" t="e">
        <f t="shared" ca="1" si="2895"/>
        <v>#DIV/0!</v>
      </c>
    </row>
    <row r="4032" spans="22:53" x14ac:dyDescent="0.25">
      <c r="V4032" s="8" t="e">
        <f t="shared" si="2920"/>
        <v>#DIV/0!</v>
      </c>
      <c r="W4032" s="8" t="e">
        <f t="shared" si="2921"/>
        <v>#DIV/0!</v>
      </c>
      <c r="X4032" s="8" t="e">
        <f t="shared" si="2922"/>
        <v>#DIV/0!</v>
      </c>
      <c r="Y4032" s="8" t="e">
        <f t="shared" si="2923"/>
        <v>#DIV/0!</v>
      </c>
      <c r="Z4032" s="8"/>
      <c r="AA4032" s="8"/>
      <c r="AD4032" s="9" t="e" cm="1">
        <f t="array" aca="1" ref="AD4032" ca="1">Tgost2009(C4032/100.0557)+273.15</f>
        <v>#NAME?</v>
      </c>
      <c r="AE4032" s="8" t="e">
        <f t="shared" ca="1" si="2903"/>
        <v>#NAME?</v>
      </c>
      <c r="AF4032" s="8" t="e">
        <f t="shared" ca="1" si="2904"/>
        <v>#NAME?</v>
      </c>
      <c r="AG4032" s="8" t="e" cm="1">
        <f t="array" aca="1" ref="AG4032" ca="1">AF4032-dECuCon4C(AE4032)</f>
        <v>#NAME?</v>
      </c>
      <c r="AH4032" s="8" t="e" cm="1">
        <f t="array" aca="1" ref="AH4032" ca="1">dECuCon4C(AE4032)</f>
        <v>#VALUE!</v>
      </c>
      <c r="AI4032" s="10" t="e">
        <f t="shared" ca="1" si="2924"/>
        <v>#DIV/0!</v>
      </c>
      <c r="AJ4032" s="11" t="e">
        <f t="shared" ca="1" si="2883"/>
        <v>#NAME?</v>
      </c>
      <c r="AK4032" s="8" t="e">
        <f t="shared" ca="1" si="2905"/>
        <v>#NAME?</v>
      </c>
      <c r="AN4032" s="8">
        <f t="shared" si="2885"/>
        <v>48260</v>
      </c>
      <c r="AO4032" s="19" cm="1">
        <f t="array" aca="1" ref="AO4032" ca="1">INDIRECT("V"&amp;($AN4032+10-$AQ$2)) - INDIRECT("V"&amp;($AN4032+10))</f>
        <v>0</v>
      </c>
      <c r="AP4032" s="19" cm="1">
        <f t="array" aca="1" ref="AP4032" ca="1">INDIRECT("W"&amp;($AN4032+10-$AQ$2)) - INDIRECT("W"&amp;($AN4032+10))</f>
        <v>0</v>
      </c>
      <c r="AQ4032" s="19" cm="1">
        <f t="array" aca="1" ref="AQ4032" ca="1">INDIRECT("X"&amp;($AN4032+10-$AQ$2)) - INDIRECT("X"&amp;($AN4032+10))</f>
        <v>0</v>
      </c>
      <c r="AR4032" s="19" cm="1">
        <f t="array" aca="1" ref="AR4032" ca="1">INDIRECT("Y"&amp;($AN4032+10-$AQ$2)) - INDIRECT("Y"&amp;($AN4032+10))</f>
        <v>0</v>
      </c>
      <c r="AS4032" s="8" cm="1">
        <f t="array" aca="1" ref="AS4032" ca="1">INDIRECT("AD"&amp;($AN4032+10-$AQ$2))</f>
        <v>0</v>
      </c>
      <c r="AU4032" s="12" t="e">
        <f t="shared" ca="1" si="2884"/>
        <v>#DIV/0!</v>
      </c>
      <c r="AV4032" s="8">
        <f t="shared" ca="1" si="2893"/>
        <v>-273.14999999999998</v>
      </c>
      <c r="AW4032" s="8">
        <f t="shared" ca="1" si="2894"/>
        <v>0.80400000000000005</v>
      </c>
      <c r="AX4032" s="8" cm="1">
        <f t="array" aca="1" ref="AX4032" ca="1">AW4032 - dECuCon4C(AV4032)</f>
        <v>0.80399591120300784</v>
      </c>
      <c r="AY4032" s="8" cm="1">
        <f t="array" aca="1" ref="AY4032" ca="1">dECuCon4C(AV4032)</f>
        <v>4.0887969922092398E-6</v>
      </c>
      <c r="AZ4032" s="8"/>
      <c r="BA4032" s="13" t="e">
        <f t="shared" ca="1" si="2895"/>
        <v>#DIV/0!</v>
      </c>
    </row>
    <row r="4033" spans="22:53" x14ac:dyDescent="0.25">
      <c r="V4033" s="8" t="e">
        <f t="shared" si="2920"/>
        <v>#DIV/0!</v>
      </c>
      <c r="W4033" s="8" t="e">
        <f t="shared" si="2921"/>
        <v>#DIV/0!</v>
      </c>
      <c r="X4033" s="8" t="e">
        <f t="shared" si="2922"/>
        <v>#DIV/0!</v>
      </c>
      <c r="Y4033" s="8" t="e">
        <f t="shared" si="2923"/>
        <v>#DIV/0!</v>
      </c>
      <c r="Z4033" s="8"/>
      <c r="AA4033" s="8"/>
      <c r="AD4033" s="9" t="e" cm="1">
        <f t="array" aca="1" ref="AD4033" ca="1">Tgost2009(C4033/100.0557)+273.15</f>
        <v>#NAME?</v>
      </c>
      <c r="AE4033" s="8" t="e">
        <f t="shared" ca="1" si="2903"/>
        <v>#NAME?</v>
      </c>
      <c r="AF4033" s="8" t="e">
        <f t="shared" ca="1" si="2904"/>
        <v>#NAME?</v>
      </c>
      <c r="AG4033" s="8" t="e" cm="1">
        <f t="array" aca="1" ref="AG4033" ca="1">AF4033-dECuCon4C(AE4033)</f>
        <v>#NAME?</v>
      </c>
      <c r="AH4033" s="8" t="e" cm="1">
        <f t="array" aca="1" ref="AH4033" ca="1">dECuCon4C(AE4033)</f>
        <v>#VALUE!</v>
      </c>
      <c r="AI4033" s="10" t="e">
        <f t="shared" ca="1" si="2924"/>
        <v>#DIV/0!</v>
      </c>
      <c r="AJ4033" s="11" t="e">
        <f t="shared" ca="1" si="2883"/>
        <v>#NAME?</v>
      </c>
      <c r="AK4033" s="8" t="e">
        <f t="shared" ca="1" si="2905"/>
        <v>#NAME?</v>
      </c>
      <c r="AN4033" s="8">
        <f t="shared" si="2885"/>
        <v>48272</v>
      </c>
      <c r="AO4033" s="19" cm="1">
        <f t="array" aca="1" ref="AO4033" ca="1">INDIRECT("V"&amp;($AN4033+10-$AQ$2)) - INDIRECT("V"&amp;($AN4033+10))</f>
        <v>0</v>
      </c>
      <c r="AP4033" s="19" cm="1">
        <f t="array" aca="1" ref="AP4033" ca="1">INDIRECT("W"&amp;($AN4033+10-$AQ$2)) - INDIRECT("W"&amp;($AN4033+10))</f>
        <v>0</v>
      </c>
      <c r="AQ4033" s="19" cm="1">
        <f t="array" aca="1" ref="AQ4033" ca="1">INDIRECT("X"&amp;($AN4033+10-$AQ$2)) - INDIRECT("X"&amp;($AN4033+10))</f>
        <v>0</v>
      </c>
      <c r="AR4033" s="19" cm="1">
        <f t="array" aca="1" ref="AR4033" ca="1">INDIRECT("Y"&amp;($AN4033+10-$AQ$2)) - INDIRECT("Y"&amp;($AN4033+10))</f>
        <v>0</v>
      </c>
      <c r="AS4033" s="8" cm="1">
        <f t="array" aca="1" ref="AS4033" ca="1">INDIRECT("AD"&amp;($AN4033+10-$AQ$2))</f>
        <v>0</v>
      </c>
      <c r="AU4033" s="12" t="e">
        <f t="shared" ca="1" si="2884"/>
        <v>#DIV/0!</v>
      </c>
      <c r="AV4033" s="8">
        <f t="shared" ca="1" si="2893"/>
        <v>-273.14999999999998</v>
      </c>
      <c r="AW4033" s="8">
        <f t="shared" ca="1" si="2894"/>
        <v>0.80400000000000005</v>
      </c>
      <c r="AX4033" s="8" cm="1">
        <f t="array" aca="1" ref="AX4033" ca="1">AW4033 - dECuCon4C(AV4033)</f>
        <v>0.80399591120300784</v>
      </c>
      <c r="AY4033" s="8" cm="1">
        <f t="array" aca="1" ref="AY4033" ca="1">dECuCon4C(AV4033)</f>
        <v>4.0887969922092398E-6</v>
      </c>
      <c r="AZ4033" s="8"/>
      <c r="BA4033" s="13" t="e">
        <f t="shared" ca="1" si="2895"/>
        <v>#DIV/0!</v>
      </c>
    </row>
    <row r="4034" spans="22:53" x14ac:dyDescent="0.25">
      <c r="V4034" s="8" t="e">
        <f t="shared" si="2920"/>
        <v>#DIV/0!</v>
      </c>
      <c r="W4034" s="8" t="e">
        <f t="shared" si="2921"/>
        <v>#DIV/0!</v>
      </c>
      <c r="X4034" s="8" t="e">
        <f t="shared" si="2922"/>
        <v>#DIV/0!</v>
      </c>
      <c r="Y4034" s="8" t="e">
        <f t="shared" si="2923"/>
        <v>#DIV/0!</v>
      </c>
      <c r="Z4034" s="8"/>
      <c r="AA4034" s="8"/>
      <c r="AD4034" s="9" t="e" cm="1">
        <f t="array" aca="1" ref="AD4034" ca="1">Tgost2009(C4034/100.0557)+273.15</f>
        <v>#NAME?</v>
      </c>
      <c r="AE4034" s="8" t="e">
        <f t="shared" ca="1" si="2903"/>
        <v>#NAME?</v>
      </c>
      <c r="AF4034" s="8" t="e">
        <f t="shared" ca="1" si="2904"/>
        <v>#NAME?</v>
      </c>
      <c r="AG4034" s="8" t="e" cm="1">
        <f t="array" aca="1" ref="AG4034" ca="1">AF4034-dECuCon4C(AE4034)</f>
        <v>#NAME?</v>
      </c>
      <c r="AH4034" s="8" t="e" cm="1">
        <f t="array" aca="1" ref="AH4034" ca="1">dECuCon4C(AE4034)</f>
        <v>#VALUE!</v>
      </c>
      <c r="AI4034" s="10" t="e">
        <f t="shared" ca="1" si="2924"/>
        <v>#DIV/0!</v>
      </c>
      <c r="AJ4034" s="11" t="e">
        <f t="shared" ca="1" si="2883"/>
        <v>#NAME?</v>
      </c>
      <c r="AK4034" s="8" t="e">
        <f t="shared" ca="1" si="2905"/>
        <v>#NAME?</v>
      </c>
      <c r="AN4034" s="8">
        <f t="shared" si="2885"/>
        <v>48284</v>
      </c>
      <c r="AO4034" s="19" cm="1">
        <f t="array" aca="1" ref="AO4034" ca="1">INDIRECT("V"&amp;($AN4034+10-$AQ$2)) - INDIRECT("V"&amp;($AN4034+10))</f>
        <v>0</v>
      </c>
      <c r="AP4034" s="19" cm="1">
        <f t="array" aca="1" ref="AP4034" ca="1">INDIRECT("W"&amp;($AN4034+10-$AQ$2)) - INDIRECT("W"&amp;($AN4034+10))</f>
        <v>0</v>
      </c>
      <c r="AQ4034" s="19" cm="1">
        <f t="array" aca="1" ref="AQ4034" ca="1">INDIRECT("X"&amp;($AN4034+10-$AQ$2)) - INDIRECT("X"&amp;($AN4034+10))</f>
        <v>0</v>
      </c>
      <c r="AR4034" s="19" cm="1">
        <f t="array" aca="1" ref="AR4034" ca="1">INDIRECT("Y"&amp;($AN4034+10-$AQ$2)) - INDIRECT("Y"&amp;($AN4034+10))</f>
        <v>0</v>
      </c>
      <c r="AS4034" s="8" cm="1">
        <f t="array" aca="1" ref="AS4034" ca="1">INDIRECT("AD"&amp;($AN4034+10-$AQ$2))</f>
        <v>0</v>
      </c>
      <c r="AU4034" s="12" t="e">
        <f t="shared" ca="1" si="2884"/>
        <v>#DIV/0!</v>
      </c>
      <c r="AV4034" s="8">
        <f t="shared" ca="1" si="2893"/>
        <v>-273.14999999999998</v>
      </c>
      <c r="AW4034" s="8">
        <f t="shared" ca="1" si="2894"/>
        <v>0.80400000000000005</v>
      </c>
      <c r="AX4034" s="8" cm="1">
        <f t="array" aca="1" ref="AX4034" ca="1">AW4034 - dECuCon4C(AV4034)</f>
        <v>0.80399591120300784</v>
      </c>
      <c r="AY4034" s="8" cm="1">
        <f t="array" aca="1" ref="AY4034" ca="1">dECuCon4C(AV4034)</f>
        <v>4.0887969922092398E-6</v>
      </c>
      <c r="AZ4034" s="8"/>
      <c r="BA4034" s="13" t="e">
        <f t="shared" ca="1" si="2895"/>
        <v>#DIV/0!</v>
      </c>
    </row>
    <row r="4035" spans="22:53" x14ac:dyDescent="0.25">
      <c r="V4035" s="8" t="e">
        <f t="shared" si="2920"/>
        <v>#DIV/0!</v>
      </c>
      <c r="W4035" s="8" t="e">
        <f t="shared" si="2921"/>
        <v>#DIV/0!</v>
      </c>
      <c r="X4035" s="8" t="e">
        <f t="shared" si="2922"/>
        <v>#DIV/0!</v>
      </c>
      <c r="Y4035" s="8" t="e">
        <f t="shared" si="2923"/>
        <v>#DIV/0!</v>
      </c>
      <c r="Z4035" s="8"/>
      <c r="AA4035" s="8"/>
      <c r="AD4035" s="9" t="e" cm="1">
        <f t="array" aca="1" ref="AD4035" ca="1">Tgost2009(C4035/100.0557)+273.15</f>
        <v>#NAME?</v>
      </c>
      <c r="AE4035" s="8" t="e">
        <f t="shared" ca="1" si="2903"/>
        <v>#NAME?</v>
      </c>
      <c r="AF4035" s="8" t="e">
        <f t="shared" ca="1" si="2904"/>
        <v>#NAME?</v>
      </c>
      <c r="AG4035" s="8" t="e" cm="1">
        <f t="array" aca="1" ref="AG4035" ca="1">AF4035-dECuCon4C(AE4035)</f>
        <v>#NAME?</v>
      </c>
      <c r="AH4035" s="8" t="e" cm="1">
        <f t="array" aca="1" ref="AH4035" ca="1">dECuCon4C(AE4035)</f>
        <v>#VALUE!</v>
      </c>
      <c r="AI4035" s="10" t="e">
        <f t="shared" ca="1" si="2924"/>
        <v>#DIV/0!</v>
      </c>
      <c r="AJ4035" s="11" t="e">
        <f t="shared" ca="1" si="2883"/>
        <v>#NAME?</v>
      </c>
      <c r="AK4035" s="8" t="e">
        <f t="shared" ca="1" si="2905"/>
        <v>#NAME?</v>
      </c>
      <c r="AN4035" s="8">
        <f t="shared" si="2885"/>
        <v>48296</v>
      </c>
      <c r="AO4035" s="19" cm="1">
        <f t="array" aca="1" ref="AO4035" ca="1">INDIRECT("V"&amp;($AN4035+10-$AQ$2)) - INDIRECT("V"&amp;($AN4035+10))</f>
        <v>0</v>
      </c>
      <c r="AP4035" s="19" cm="1">
        <f t="array" aca="1" ref="AP4035" ca="1">INDIRECT("W"&amp;($AN4035+10-$AQ$2)) - INDIRECT("W"&amp;($AN4035+10))</f>
        <v>0</v>
      </c>
      <c r="AQ4035" s="19" cm="1">
        <f t="array" aca="1" ref="AQ4035" ca="1">INDIRECT("X"&amp;($AN4035+10-$AQ$2)) - INDIRECT("X"&amp;($AN4035+10))</f>
        <v>0</v>
      </c>
      <c r="AR4035" s="19" cm="1">
        <f t="array" aca="1" ref="AR4035" ca="1">INDIRECT("Y"&amp;($AN4035+10-$AQ$2)) - INDIRECT("Y"&amp;($AN4035+10))</f>
        <v>0</v>
      </c>
      <c r="AS4035" s="8" cm="1">
        <f t="array" aca="1" ref="AS4035" ca="1">INDIRECT("AD"&amp;($AN4035+10-$AQ$2))</f>
        <v>0</v>
      </c>
      <c r="AU4035" s="12" t="e">
        <f t="shared" ca="1" si="2884"/>
        <v>#DIV/0!</v>
      </c>
      <c r="AV4035" s="8">
        <f t="shared" ca="1" si="2893"/>
        <v>-273.14999999999998</v>
      </c>
      <c r="AW4035" s="8">
        <f t="shared" ca="1" si="2894"/>
        <v>0.80400000000000005</v>
      </c>
      <c r="AX4035" s="8" cm="1">
        <f t="array" aca="1" ref="AX4035" ca="1">AW4035 - dECuCon4C(AV4035)</f>
        <v>0.80399591120300784</v>
      </c>
      <c r="AY4035" s="8" cm="1">
        <f t="array" aca="1" ref="AY4035" ca="1">dECuCon4C(AV4035)</f>
        <v>4.0887969922092398E-6</v>
      </c>
      <c r="AZ4035" s="8"/>
      <c r="BA4035" s="13" t="e">
        <f t="shared" ca="1" si="2895"/>
        <v>#DIV/0!</v>
      </c>
    </row>
    <row r="4036" spans="22:53" x14ac:dyDescent="0.25">
      <c r="V4036" s="8" t="e">
        <f t="shared" si="2920"/>
        <v>#DIV/0!</v>
      </c>
      <c r="W4036" s="8" t="e">
        <f t="shared" si="2921"/>
        <v>#DIV/0!</v>
      </c>
      <c r="X4036" s="8" t="e">
        <f t="shared" si="2922"/>
        <v>#DIV/0!</v>
      </c>
      <c r="Y4036" s="8" t="e">
        <f t="shared" si="2923"/>
        <v>#DIV/0!</v>
      </c>
      <c r="Z4036" s="8"/>
      <c r="AA4036" s="8"/>
      <c r="AD4036" s="9" t="e" cm="1">
        <f t="array" aca="1" ref="AD4036" ca="1">Tgost2009(C4036/100.0557)+273.15</f>
        <v>#NAME?</v>
      </c>
      <c r="AE4036" s="8" t="e">
        <f t="shared" ca="1" si="2903"/>
        <v>#NAME?</v>
      </c>
      <c r="AF4036" s="8" t="e">
        <f t="shared" ca="1" si="2904"/>
        <v>#NAME?</v>
      </c>
      <c r="AG4036" s="8" t="e" cm="1">
        <f t="array" aca="1" ref="AG4036" ca="1">AF4036-dECuCon4C(AE4036)</f>
        <v>#NAME?</v>
      </c>
      <c r="AH4036" s="8" t="e" cm="1">
        <f t="array" aca="1" ref="AH4036" ca="1">dECuCon4C(AE4036)</f>
        <v>#VALUE!</v>
      </c>
      <c r="AI4036" s="10" t="e">
        <f t="shared" ca="1" si="2924"/>
        <v>#DIV/0!</v>
      </c>
      <c r="AJ4036" s="11" t="e">
        <f t="shared" ca="1" si="2883"/>
        <v>#NAME?</v>
      </c>
      <c r="AK4036" s="8" t="e">
        <f t="shared" ca="1" si="2905"/>
        <v>#NAME?</v>
      </c>
      <c r="AN4036" s="8">
        <f t="shared" si="2885"/>
        <v>48308</v>
      </c>
      <c r="AO4036" s="19" cm="1">
        <f t="array" aca="1" ref="AO4036" ca="1">INDIRECT("V"&amp;($AN4036+10-$AQ$2)) - INDIRECT("V"&amp;($AN4036+10))</f>
        <v>0</v>
      </c>
      <c r="AP4036" s="19" cm="1">
        <f t="array" aca="1" ref="AP4036" ca="1">INDIRECT("W"&amp;($AN4036+10-$AQ$2)) - INDIRECT("W"&amp;($AN4036+10))</f>
        <v>0</v>
      </c>
      <c r="AQ4036" s="19" cm="1">
        <f t="array" aca="1" ref="AQ4036" ca="1">INDIRECT("X"&amp;($AN4036+10-$AQ$2)) - INDIRECT("X"&amp;($AN4036+10))</f>
        <v>0</v>
      </c>
      <c r="AR4036" s="19" cm="1">
        <f t="array" aca="1" ref="AR4036" ca="1">INDIRECT("Y"&amp;($AN4036+10-$AQ$2)) - INDIRECT("Y"&amp;($AN4036+10))</f>
        <v>0</v>
      </c>
      <c r="AS4036" s="8" cm="1">
        <f t="array" aca="1" ref="AS4036" ca="1">INDIRECT("AD"&amp;($AN4036+10-$AQ$2))</f>
        <v>0</v>
      </c>
      <c r="AU4036" s="12" t="e">
        <f t="shared" ca="1" si="2884"/>
        <v>#DIV/0!</v>
      </c>
      <c r="AV4036" s="8">
        <f t="shared" ca="1" si="2893"/>
        <v>-273.14999999999998</v>
      </c>
      <c r="AW4036" s="8">
        <f t="shared" ca="1" si="2894"/>
        <v>0.80400000000000005</v>
      </c>
      <c r="AX4036" s="8" cm="1">
        <f t="array" aca="1" ref="AX4036" ca="1">AW4036 - dECuCon4C(AV4036)</f>
        <v>0.80399591120300784</v>
      </c>
      <c r="AY4036" s="8" cm="1">
        <f t="array" aca="1" ref="AY4036" ca="1">dECuCon4C(AV4036)</f>
        <v>4.0887969922092398E-6</v>
      </c>
      <c r="AZ4036" s="8"/>
      <c r="BA4036" s="13" t="e">
        <f t="shared" ca="1" si="2895"/>
        <v>#DIV/0!</v>
      </c>
    </row>
    <row r="4037" spans="22:53" x14ac:dyDescent="0.25">
      <c r="V4037" s="8" t="e">
        <f t="shared" si="2920"/>
        <v>#DIV/0!</v>
      </c>
      <c r="W4037" s="8" t="e">
        <f t="shared" si="2921"/>
        <v>#DIV/0!</v>
      </c>
      <c r="X4037" s="8" t="e">
        <f t="shared" si="2922"/>
        <v>#DIV/0!</v>
      </c>
      <c r="Y4037" s="8" t="e">
        <f t="shared" si="2923"/>
        <v>#DIV/0!</v>
      </c>
      <c r="Z4037" s="8"/>
      <c r="AA4037" s="8"/>
      <c r="AD4037" s="9" t="e" cm="1">
        <f t="array" aca="1" ref="AD4037" ca="1">Tgost2009(C4037/100.0557)+273.15</f>
        <v>#NAME?</v>
      </c>
      <c r="AE4037" s="8" t="e">
        <f t="shared" ca="1" si="2903"/>
        <v>#NAME?</v>
      </c>
      <c r="AF4037" s="8" t="e">
        <f t="shared" ca="1" si="2904"/>
        <v>#NAME?</v>
      </c>
      <c r="AG4037" s="8" t="e" cm="1">
        <f t="array" aca="1" ref="AG4037" ca="1">AF4037-dECuCon4C(AE4037)</f>
        <v>#NAME?</v>
      </c>
      <c r="AH4037" s="8" t="e" cm="1">
        <f t="array" aca="1" ref="AH4037" ca="1">dECuCon4C(AE4037)</f>
        <v>#VALUE!</v>
      </c>
      <c r="AI4037" s="10" t="e">
        <f t="shared" ca="1" si="2924"/>
        <v>#DIV/0!</v>
      </c>
      <c r="AJ4037" s="11" t="e">
        <f t="shared" ca="1" si="2883"/>
        <v>#NAME?</v>
      </c>
      <c r="AK4037" s="8" t="e">
        <f t="shared" ca="1" si="2905"/>
        <v>#NAME?</v>
      </c>
      <c r="AN4037" s="8">
        <f t="shared" si="2885"/>
        <v>48320</v>
      </c>
      <c r="AO4037" s="19" cm="1">
        <f t="array" aca="1" ref="AO4037" ca="1">INDIRECT("V"&amp;($AN4037+10-$AQ$2)) - INDIRECT("V"&amp;($AN4037+10))</f>
        <v>0</v>
      </c>
      <c r="AP4037" s="19" cm="1">
        <f t="array" aca="1" ref="AP4037" ca="1">INDIRECT("W"&amp;($AN4037+10-$AQ$2)) - INDIRECT("W"&amp;($AN4037+10))</f>
        <v>0</v>
      </c>
      <c r="AQ4037" s="19" cm="1">
        <f t="array" aca="1" ref="AQ4037" ca="1">INDIRECT("X"&amp;($AN4037+10-$AQ$2)) - INDIRECT("X"&amp;($AN4037+10))</f>
        <v>0</v>
      </c>
      <c r="AR4037" s="19" cm="1">
        <f t="array" aca="1" ref="AR4037" ca="1">INDIRECT("Y"&amp;($AN4037+10-$AQ$2)) - INDIRECT("Y"&amp;($AN4037+10))</f>
        <v>0</v>
      </c>
      <c r="AS4037" s="8" cm="1">
        <f t="array" aca="1" ref="AS4037" ca="1">INDIRECT("AD"&amp;($AN4037+10-$AQ$2))</f>
        <v>0</v>
      </c>
      <c r="AU4037" s="12" t="e">
        <f t="shared" ca="1" si="2884"/>
        <v>#DIV/0!</v>
      </c>
      <c r="AV4037" s="8">
        <f t="shared" ca="1" si="2893"/>
        <v>-273.14999999999998</v>
      </c>
      <c r="AW4037" s="8">
        <f t="shared" ca="1" si="2894"/>
        <v>0.80400000000000005</v>
      </c>
      <c r="AX4037" s="8" cm="1">
        <f t="array" aca="1" ref="AX4037" ca="1">AW4037 - dECuCon4C(AV4037)</f>
        <v>0.80399591120300784</v>
      </c>
      <c r="AY4037" s="8" cm="1">
        <f t="array" aca="1" ref="AY4037" ca="1">dECuCon4C(AV4037)</f>
        <v>4.0887969922092398E-6</v>
      </c>
      <c r="AZ4037" s="8"/>
      <c r="BA4037" s="13" t="e">
        <f t="shared" ca="1" si="2895"/>
        <v>#DIV/0!</v>
      </c>
    </row>
    <row r="4038" spans="22:53" x14ac:dyDescent="0.25">
      <c r="V4038" s="8" t="e">
        <f t="shared" si="2920"/>
        <v>#DIV/0!</v>
      </c>
      <c r="W4038" s="8" t="e">
        <f t="shared" si="2921"/>
        <v>#DIV/0!</v>
      </c>
      <c r="X4038" s="8" t="e">
        <f t="shared" si="2922"/>
        <v>#DIV/0!</v>
      </c>
      <c r="Y4038" s="8" t="e">
        <f t="shared" si="2923"/>
        <v>#DIV/0!</v>
      </c>
      <c r="Z4038" s="8"/>
      <c r="AA4038" s="8"/>
      <c r="AD4038" s="9" t="e" cm="1">
        <f t="array" aca="1" ref="AD4038" ca="1">Tgost2009(C4038/100.0557)+273.15</f>
        <v>#NAME?</v>
      </c>
      <c r="AE4038" s="8" t="e">
        <f t="shared" ca="1" si="2903"/>
        <v>#NAME?</v>
      </c>
      <c r="AF4038" s="8" t="e">
        <f t="shared" ca="1" si="2904"/>
        <v>#NAME?</v>
      </c>
      <c r="AG4038" s="8" t="e" cm="1">
        <f t="array" aca="1" ref="AG4038" ca="1">AF4038-dECuCon4C(AE4038)</f>
        <v>#NAME?</v>
      </c>
      <c r="AH4038" s="8" t="e" cm="1">
        <f t="array" aca="1" ref="AH4038" ca="1">dECuCon4C(AE4038)</f>
        <v>#VALUE!</v>
      </c>
      <c r="AI4038" s="10" t="e">
        <f t="shared" ca="1" si="2924"/>
        <v>#DIV/0!</v>
      </c>
      <c r="AJ4038" s="11" t="e">
        <f t="shared" ca="1" si="2883"/>
        <v>#NAME?</v>
      </c>
      <c r="AK4038" s="8" t="e">
        <f t="shared" ca="1" si="2905"/>
        <v>#NAME?</v>
      </c>
      <c r="AN4038" s="8">
        <f t="shared" si="2885"/>
        <v>48332</v>
      </c>
      <c r="AO4038" s="19" cm="1">
        <f t="array" aca="1" ref="AO4038" ca="1">INDIRECT("V"&amp;($AN4038+10-$AQ$2)) - INDIRECT("V"&amp;($AN4038+10))</f>
        <v>0</v>
      </c>
      <c r="AP4038" s="19" cm="1">
        <f t="array" aca="1" ref="AP4038" ca="1">INDIRECT("W"&amp;($AN4038+10-$AQ$2)) - INDIRECT("W"&amp;($AN4038+10))</f>
        <v>0</v>
      </c>
      <c r="AQ4038" s="19" cm="1">
        <f t="array" aca="1" ref="AQ4038" ca="1">INDIRECT("X"&amp;($AN4038+10-$AQ$2)) - INDIRECT("X"&amp;($AN4038+10))</f>
        <v>0</v>
      </c>
      <c r="AR4038" s="19" cm="1">
        <f t="array" aca="1" ref="AR4038" ca="1">INDIRECT("Y"&amp;($AN4038+10-$AQ$2)) - INDIRECT("Y"&amp;($AN4038+10))</f>
        <v>0</v>
      </c>
      <c r="AS4038" s="8" cm="1">
        <f t="array" aca="1" ref="AS4038" ca="1">INDIRECT("AD"&amp;($AN4038+10-$AQ$2))</f>
        <v>0</v>
      </c>
      <c r="AU4038" s="12" t="e">
        <f t="shared" ca="1" si="2884"/>
        <v>#DIV/0!</v>
      </c>
      <c r="AV4038" s="8">
        <f t="shared" ca="1" si="2893"/>
        <v>-273.14999999999998</v>
      </c>
      <c r="AW4038" s="8">
        <f t="shared" ca="1" si="2894"/>
        <v>0.80400000000000005</v>
      </c>
      <c r="AX4038" s="8" cm="1">
        <f t="array" aca="1" ref="AX4038" ca="1">AW4038 - dECuCon4C(AV4038)</f>
        <v>0.80399591120300784</v>
      </c>
      <c r="AY4038" s="8" cm="1">
        <f t="array" aca="1" ref="AY4038" ca="1">dECuCon4C(AV4038)</f>
        <v>4.0887969922092398E-6</v>
      </c>
      <c r="AZ4038" s="8"/>
      <c r="BA4038" s="13" t="e">
        <f t="shared" ca="1" si="2895"/>
        <v>#DIV/0!</v>
      </c>
    </row>
    <row r="4039" spans="22:53" x14ac:dyDescent="0.25">
      <c r="V4039" s="8"/>
      <c r="W4039" s="8"/>
      <c r="X4039" s="8"/>
      <c r="Y4039" s="8"/>
      <c r="Z4039" s="8" t="e">
        <f t="shared" ref="Z4039:Z4042" si="2925">AVERAGE(L4039:M4039)</f>
        <v>#DIV/0!</v>
      </c>
      <c r="AA4039" s="8" t="e">
        <f t="shared" ref="AA4039:AA4042" si="2926">AVERAGE(N4039:O4039)</f>
        <v>#DIV/0!</v>
      </c>
      <c r="AD4039" s="9" t="e" cm="1">
        <f t="array" aca="1" ref="AD4039" ca="1">Tgost2009(C4039/100.0557)+273.15</f>
        <v>#NAME?</v>
      </c>
      <c r="AE4039" s="8" t="e">
        <f t="shared" ca="1" si="2903"/>
        <v>#NAME?</v>
      </c>
      <c r="AF4039" s="8" t="e">
        <f t="shared" ca="1" si="2904"/>
        <v>#NAME?</v>
      </c>
      <c r="AG4039" s="8" t="e" cm="1">
        <f t="array" aca="1" ref="AG4039" ca="1">AF4039-dECuCon4C(AE4039)</f>
        <v>#NAME?</v>
      </c>
      <c r="AH4039" s="8" t="e" cm="1">
        <f t="array" aca="1" ref="AH4039" ca="1">dECuCon4C(AE4039)</f>
        <v>#VALUE!</v>
      </c>
      <c r="AI4039" s="10"/>
      <c r="AJ4039" s="11" t="e">
        <f t="shared" ca="1" si="2883"/>
        <v>#NAME?</v>
      </c>
      <c r="AK4039" s="8" t="e">
        <f t="shared" ca="1" si="2905"/>
        <v>#NAME?</v>
      </c>
      <c r="AN4039" s="8">
        <f t="shared" si="2885"/>
        <v>48344</v>
      </c>
      <c r="AO4039" s="19" cm="1">
        <f t="array" aca="1" ref="AO4039" ca="1">INDIRECT("V"&amp;($AN4039+10-$AQ$2)) - INDIRECT("V"&amp;($AN4039+10))</f>
        <v>0</v>
      </c>
      <c r="AP4039" s="19" cm="1">
        <f t="array" aca="1" ref="AP4039" ca="1">INDIRECT("W"&amp;($AN4039+10-$AQ$2)) - INDIRECT("W"&amp;($AN4039+10))</f>
        <v>0</v>
      </c>
      <c r="AQ4039" s="19" cm="1">
        <f t="array" aca="1" ref="AQ4039" ca="1">INDIRECT("X"&amp;($AN4039+10-$AQ$2)) - INDIRECT("X"&amp;($AN4039+10))</f>
        <v>0</v>
      </c>
      <c r="AR4039" s="19" cm="1">
        <f t="array" aca="1" ref="AR4039" ca="1">INDIRECT("Y"&amp;($AN4039+10-$AQ$2)) - INDIRECT("Y"&amp;($AN4039+10))</f>
        <v>0</v>
      </c>
      <c r="AS4039" s="8" cm="1">
        <f t="array" aca="1" ref="AS4039" ca="1">INDIRECT("AD"&amp;($AN4039+10-$AQ$2))</f>
        <v>0</v>
      </c>
      <c r="AU4039" s="12" t="e">
        <f t="shared" ca="1" si="2884"/>
        <v>#DIV/0!</v>
      </c>
      <c r="AV4039" s="8">
        <f t="shared" ca="1" si="2893"/>
        <v>-273.14999999999998</v>
      </c>
      <c r="AW4039" s="8">
        <f t="shared" ca="1" si="2894"/>
        <v>0.80400000000000005</v>
      </c>
      <c r="AX4039" s="8" cm="1">
        <f t="array" aca="1" ref="AX4039" ca="1">AW4039 - dECuCon4C(AV4039)</f>
        <v>0.80399591120300784</v>
      </c>
      <c r="AY4039" s="8" cm="1">
        <f t="array" aca="1" ref="AY4039" ca="1">dECuCon4C(AV4039)</f>
        <v>4.0887969922092398E-6</v>
      </c>
      <c r="AZ4039" s="8"/>
      <c r="BA4039" s="13" t="e">
        <f t="shared" ca="1" si="2895"/>
        <v>#DIV/0!</v>
      </c>
    </row>
    <row r="4040" spans="22:53" x14ac:dyDescent="0.25">
      <c r="V4040" s="8"/>
      <c r="W4040" s="8"/>
      <c r="X4040" s="8"/>
      <c r="Y4040" s="8"/>
      <c r="Z4040" s="8" t="e">
        <f t="shared" si="2925"/>
        <v>#DIV/0!</v>
      </c>
      <c r="AA4040" s="8" t="e">
        <f t="shared" si="2926"/>
        <v>#DIV/0!</v>
      </c>
      <c r="AD4040" s="9" t="e" cm="1">
        <f t="array" aca="1" ref="AD4040" ca="1">Tgost2009(C4040/100.0557)+273.15</f>
        <v>#NAME?</v>
      </c>
      <c r="AE4040" s="8" t="e">
        <f t="shared" ca="1" si="2903"/>
        <v>#NAME?</v>
      </c>
      <c r="AF4040" s="8" t="e">
        <f t="shared" ca="1" si="2904"/>
        <v>#NAME?</v>
      </c>
      <c r="AG4040" s="8" t="e" cm="1">
        <f t="array" aca="1" ref="AG4040" ca="1">AF4040-dECuCon4C(AE4040)</f>
        <v>#NAME?</v>
      </c>
      <c r="AH4040" s="8" t="e" cm="1">
        <f t="array" aca="1" ref="AH4040" ca="1">dECuCon4C(AE4040)</f>
        <v>#VALUE!</v>
      </c>
      <c r="AI4040" s="10"/>
      <c r="AJ4040" s="11" t="e">
        <f t="shared" ca="1" si="2883"/>
        <v>#NAME?</v>
      </c>
      <c r="AK4040" s="8" t="e">
        <f t="shared" ca="1" si="2905"/>
        <v>#NAME?</v>
      </c>
      <c r="AN4040" s="8">
        <f t="shared" si="2885"/>
        <v>48356</v>
      </c>
      <c r="AO4040" s="19" cm="1">
        <f t="array" aca="1" ref="AO4040" ca="1">INDIRECT("V"&amp;($AN4040+10-$AQ$2)) - INDIRECT("V"&amp;($AN4040+10))</f>
        <v>0</v>
      </c>
      <c r="AP4040" s="19" cm="1">
        <f t="array" aca="1" ref="AP4040" ca="1">INDIRECT("W"&amp;($AN4040+10-$AQ$2)) - INDIRECT("W"&amp;($AN4040+10))</f>
        <v>0</v>
      </c>
      <c r="AQ4040" s="19" cm="1">
        <f t="array" aca="1" ref="AQ4040" ca="1">INDIRECT("X"&amp;($AN4040+10-$AQ$2)) - INDIRECT("X"&amp;($AN4040+10))</f>
        <v>0</v>
      </c>
      <c r="AR4040" s="19" cm="1">
        <f t="array" aca="1" ref="AR4040" ca="1">INDIRECT("Y"&amp;($AN4040+10-$AQ$2)) - INDIRECT("Y"&amp;($AN4040+10))</f>
        <v>0</v>
      </c>
      <c r="AS4040" s="8" cm="1">
        <f t="array" aca="1" ref="AS4040" ca="1">INDIRECT("AD"&amp;($AN4040+10-$AQ$2))</f>
        <v>0</v>
      </c>
      <c r="AU4040" s="12" t="e">
        <f t="shared" ca="1" si="2884"/>
        <v>#DIV/0!</v>
      </c>
      <c r="AV4040" s="8">
        <f t="shared" ca="1" si="2893"/>
        <v>-273.14999999999998</v>
      </c>
      <c r="AW4040" s="8">
        <f t="shared" ca="1" si="2894"/>
        <v>0.80400000000000005</v>
      </c>
      <c r="AX4040" s="8" cm="1">
        <f t="array" aca="1" ref="AX4040" ca="1">AW4040 - dECuCon4C(AV4040)</f>
        <v>0.80399591120300784</v>
      </c>
      <c r="AY4040" s="8" cm="1">
        <f t="array" aca="1" ref="AY4040" ca="1">dECuCon4C(AV4040)</f>
        <v>4.0887969922092398E-6</v>
      </c>
      <c r="AZ4040" s="8"/>
      <c r="BA4040" s="13" t="e">
        <f t="shared" ca="1" si="2895"/>
        <v>#DIV/0!</v>
      </c>
    </row>
    <row r="4041" spans="22:53" x14ac:dyDescent="0.25">
      <c r="V4041" s="8"/>
      <c r="W4041" s="8"/>
      <c r="X4041" s="8"/>
      <c r="Y4041" s="8"/>
      <c r="Z4041" s="8" t="e">
        <f t="shared" si="2925"/>
        <v>#DIV/0!</v>
      </c>
      <c r="AA4041" s="8" t="e">
        <f t="shared" si="2926"/>
        <v>#DIV/0!</v>
      </c>
      <c r="AD4041" s="9" t="e" cm="1">
        <f t="array" aca="1" ref="AD4041" ca="1">Tgost2009(C4041/100.0557)+273.15</f>
        <v>#NAME?</v>
      </c>
      <c r="AE4041" s="8" t="e">
        <f t="shared" ca="1" si="2903"/>
        <v>#NAME?</v>
      </c>
      <c r="AF4041" s="8" t="e">
        <f t="shared" ca="1" si="2904"/>
        <v>#NAME?</v>
      </c>
      <c r="AG4041" s="8" t="e" cm="1">
        <f t="array" aca="1" ref="AG4041" ca="1">AF4041-dECuCon4C(AE4041)</f>
        <v>#NAME?</v>
      </c>
      <c r="AH4041" s="8" t="e" cm="1">
        <f t="array" aca="1" ref="AH4041" ca="1">dECuCon4C(AE4041)</f>
        <v>#VALUE!</v>
      </c>
      <c r="AI4041" s="10"/>
      <c r="AJ4041" s="11" t="e">
        <f t="shared" ca="1" si="2883"/>
        <v>#NAME?</v>
      </c>
      <c r="AK4041" s="8" t="e">
        <f t="shared" ca="1" si="2905"/>
        <v>#NAME?</v>
      </c>
      <c r="AN4041" s="8">
        <f t="shared" si="2885"/>
        <v>48368</v>
      </c>
      <c r="AO4041" s="19" cm="1">
        <f t="array" aca="1" ref="AO4041" ca="1">INDIRECT("V"&amp;($AN4041+10-$AQ$2)) - INDIRECT("V"&amp;($AN4041+10))</f>
        <v>0</v>
      </c>
      <c r="AP4041" s="19" cm="1">
        <f t="array" aca="1" ref="AP4041" ca="1">INDIRECT("W"&amp;($AN4041+10-$AQ$2)) - INDIRECT("W"&amp;($AN4041+10))</f>
        <v>0</v>
      </c>
      <c r="AQ4041" s="19" cm="1">
        <f t="array" aca="1" ref="AQ4041" ca="1">INDIRECT("X"&amp;($AN4041+10-$AQ$2)) - INDIRECT("X"&amp;($AN4041+10))</f>
        <v>0</v>
      </c>
      <c r="AR4041" s="19" cm="1">
        <f t="array" aca="1" ref="AR4041" ca="1">INDIRECT("Y"&amp;($AN4041+10-$AQ$2)) - INDIRECT("Y"&amp;($AN4041+10))</f>
        <v>0</v>
      </c>
      <c r="AS4041" s="8" cm="1">
        <f t="array" aca="1" ref="AS4041" ca="1">INDIRECT("AD"&amp;($AN4041+10-$AQ$2))</f>
        <v>0</v>
      </c>
      <c r="AU4041" s="12" t="e">
        <f t="shared" ca="1" si="2884"/>
        <v>#DIV/0!</v>
      </c>
      <c r="AV4041" s="8">
        <f t="shared" ca="1" si="2893"/>
        <v>-273.14999999999998</v>
      </c>
      <c r="AW4041" s="8">
        <f t="shared" ca="1" si="2894"/>
        <v>0.80400000000000005</v>
      </c>
      <c r="AX4041" s="8" cm="1">
        <f t="array" aca="1" ref="AX4041" ca="1">AW4041 - dECuCon4C(AV4041)</f>
        <v>0.80399591120300784</v>
      </c>
      <c r="AY4041" s="8" cm="1">
        <f t="array" aca="1" ref="AY4041" ca="1">dECuCon4C(AV4041)</f>
        <v>4.0887969922092398E-6</v>
      </c>
      <c r="AZ4041" s="8"/>
      <c r="BA4041" s="13" t="e">
        <f t="shared" ca="1" si="2895"/>
        <v>#DIV/0!</v>
      </c>
    </row>
    <row r="4042" spans="22:53" x14ac:dyDescent="0.25">
      <c r="V4042" s="8"/>
      <c r="W4042" s="8"/>
      <c r="X4042" s="8"/>
      <c r="Y4042" s="8"/>
      <c r="Z4042" s="8" t="e">
        <f t="shared" si="2925"/>
        <v>#DIV/0!</v>
      </c>
      <c r="AA4042" s="8" t="e">
        <f t="shared" si="2926"/>
        <v>#DIV/0!</v>
      </c>
      <c r="AD4042" s="9" t="e" cm="1">
        <f t="array" aca="1" ref="AD4042" ca="1">Tgost2009(C4042/100.0557)+273.15</f>
        <v>#NAME?</v>
      </c>
      <c r="AE4042" s="8" t="e">
        <f t="shared" ca="1" si="2903"/>
        <v>#NAME?</v>
      </c>
      <c r="AF4042" s="8" t="e">
        <f t="shared" ca="1" si="2904"/>
        <v>#NAME?</v>
      </c>
      <c r="AG4042" s="8" t="e" cm="1">
        <f t="array" aca="1" ref="AG4042" ca="1">AF4042-dECuCon4C(AE4042)</f>
        <v>#NAME?</v>
      </c>
      <c r="AH4042" s="8" t="e" cm="1">
        <f t="array" aca="1" ref="AH4042" ca="1">dECuCon4C(AE4042)</f>
        <v>#VALUE!</v>
      </c>
      <c r="AI4042" s="10"/>
      <c r="AJ4042" s="11" t="e">
        <f t="shared" ca="1" si="2883"/>
        <v>#NAME?</v>
      </c>
      <c r="AK4042" s="8" t="e">
        <f t="shared" ca="1" si="2905"/>
        <v>#NAME?</v>
      </c>
      <c r="AN4042" s="8">
        <f t="shared" si="2885"/>
        <v>48380</v>
      </c>
      <c r="AO4042" s="19" cm="1">
        <f t="array" aca="1" ref="AO4042" ca="1">INDIRECT("V"&amp;($AN4042+10-$AQ$2)) - INDIRECT("V"&amp;($AN4042+10))</f>
        <v>0</v>
      </c>
      <c r="AP4042" s="19" cm="1">
        <f t="array" aca="1" ref="AP4042" ca="1">INDIRECT("W"&amp;($AN4042+10-$AQ$2)) - INDIRECT("W"&amp;($AN4042+10))</f>
        <v>0</v>
      </c>
      <c r="AQ4042" s="19" cm="1">
        <f t="array" aca="1" ref="AQ4042" ca="1">INDIRECT("X"&amp;($AN4042+10-$AQ$2)) - INDIRECT("X"&amp;($AN4042+10))</f>
        <v>0</v>
      </c>
      <c r="AR4042" s="19" cm="1">
        <f t="array" aca="1" ref="AR4042" ca="1">INDIRECT("Y"&amp;($AN4042+10-$AQ$2)) - INDIRECT("Y"&amp;($AN4042+10))</f>
        <v>0</v>
      </c>
      <c r="AS4042" s="8" cm="1">
        <f t="array" aca="1" ref="AS4042" ca="1">INDIRECT("AD"&amp;($AN4042+10-$AQ$2))</f>
        <v>0</v>
      </c>
      <c r="AU4042" s="12" t="e">
        <f t="shared" ca="1" si="2884"/>
        <v>#DIV/0!</v>
      </c>
      <c r="AV4042" s="8">
        <f t="shared" ca="1" si="2893"/>
        <v>-273.14999999999998</v>
      </c>
      <c r="AW4042" s="8">
        <f t="shared" ca="1" si="2894"/>
        <v>0.80400000000000005</v>
      </c>
      <c r="AX4042" s="8" cm="1">
        <f t="array" aca="1" ref="AX4042" ca="1">AW4042 - dECuCon4C(AV4042)</f>
        <v>0.80399591120300784</v>
      </c>
      <c r="AY4042" s="8" cm="1">
        <f t="array" aca="1" ref="AY4042" ca="1">dECuCon4C(AV4042)</f>
        <v>4.0887969922092398E-6</v>
      </c>
      <c r="AZ4042" s="8"/>
      <c r="BA4042" s="13" t="e">
        <f t="shared" ca="1" si="2895"/>
        <v>#DIV/0!</v>
      </c>
    </row>
    <row r="4043" spans="22:53" x14ac:dyDescent="0.25">
      <c r="V4043" s="8" t="e">
        <f t="shared" ref="V4043:V4050" si="2927">AVERAGE(D4043:E4043)</f>
        <v>#DIV/0!</v>
      </c>
      <c r="W4043" s="8" t="e">
        <f t="shared" ref="W4043:W4050" si="2928">AVERAGE(F4043:G4043)</f>
        <v>#DIV/0!</v>
      </c>
      <c r="X4043" s="8" t="e">
        <f t="shared" ref="X4043:X4050" si="2929">AVERAGE(H4043:I4043)</f>
        <v>#DIV/0!</v>
      </c>
      <c r="Y4043" s="8" t="e">
        <f t="shared" ref="Y4043:Y4050" si="2930">AVERAGE(J4043:K4043)</f>
        <v>#DIV/0!</v>
      </c>
      <c r="Z4043" s="8"/>
      <c r="AA4043" s="8"/>
      <c r="AD4043" s="9" t="e" cm="1">
        <f t="array" aca="1" ref="AD4043" ca="1">Tgost2009(C4043/100.0557)+273.15</f>
        <v>#NAME?</v>
      </c>
      <c r="AE4043" s="8" t="e">
        <f t="shared" ca="1" si="2903"/>
        <v>#NAME?</v>
      </c>
      <c r="AF4043" s="8" t="e">
        <f t="shared" ca="1" si="2904"/>
        <v>#NAME?</v>
      </c>
      <c r="AG4043" s="8" t="e" cm="1">
        <f t="array" aca="1" ref="AG4043" ca="1">AF4043-dECuCon4C(AE4043)</f>
        <v>#NAME?</v>
      </c>
      <c r="AH4043" s="8" t="e" cm="1">
        <f t="array" aca="1" ref="AH4043" ca="1">dECuCon4C(AE4043)</f>
        <v>#VALUE!</v>
      </c>
      <c r="AI4043" s="10" t="e">
        <f t="shared" ref="AI4043:AI4050" ca="1" si="2931">(W4043-V4043)/(AF4043-AG4043)*10^(6)</f>
        <v>#DIV/0!</v>
      </c>
      <c r="AJ4043" s="11" t="e">
        <f t="shared" ca="1" si="2883"/>
        <v>#NAME?</v>
      </c>
      <c r="AK4043" s="8" t="e">
        <f t="shared" ca="1" si="2905"/>
        <v>#NAME?</v>
      </c>
      <c r="AN4043" s="8">
        <f t="shared" si="2885"/>
        <v>48392</v>
      </c>
      <c r="AO4043" s="19" cm="1">
        <f t="array" aca="1" ref="AO4043" ca="1">INDIRECT("V"&amp;($AN4043+10-$AQ$2)) - INDIRECT("V"&amp;($AN4043+10))</f>
        <v>0</v>
      </c>
      <c r="AP4043" s="19" cm="1">
        <f t="array" aca="1" ref="AP4043" ca="1">INDIRECT("W"&amp;($AN4043+10-$AQ$2)) - INDIRECT("W"&amp;($AN4043+10))</f>
        <v>0</v>
      </c>
      <c r="AQ4043" s="19" cm="1">
        <f t="array" aca="1" ref="AQ4043" ca="1">INDIRECT("X"&amp;($AN4043+10-$AQ$2)) - INDIRECT("X"&amp;($AN4043+10))</f>
        <v>0</v>
      </c>
      <c r="AR4043" s="19" cm="1">
        <f t="array" aca="1" ref="AR4043" ca="1">INDIRECT("Y"&amp;($AN4043+10-$AQ$2)) - INDIRECT("Y"&amp;($AN4043+10))</f>
        <v>0</v>
      </c>
      <c r="AS4043" s="8" cm="1">
        <f t="array" aca="1" ref="AS4043" ca="1">INDIRECT("AD"&amp;($AN4043+10-$AQ$2))</f>
        <v>0</v>
      </c>
      <c r="AU4043" s="12" t="e">
        <f t="shared" ca="1" si="2884"/>
        <v>#DIV/0!</v>
      </c>
      <c r="AV4043" s="8">
        <f t="shared" ca="1" si="2893"/>
        <v>-273.14999999999998</v>
      </c>
      <c r="AW4043" s="8">
        <f t="shared" ca="1" si="2894"/>
        <v>0.80400000000000005</v>
      </c>
      <c r="AX4043" s="8" cm="1">
        <f t="array" aca="1" ref="AX4043" ca="1">AW4043 - dECuCon4C(AV4043)</f>
        <v>0.80399591120300784</v>
      </c>
      <c r="AY4043" s="8" cm="1">
        <f t="array" aca="1" ref="AY4043" ca="1">dECuCon4C(AV4043)</f>
        <v>4.0887969922092398E-6</v>
      </c>
      <c r="AZ4043" s="8"/>
      <c r="BA4043" s="13" t="e">
        <f t="shared" ca="1" si="2895"/>
        <v>#DIV/0!</v>
      </c>
    </row>
    <row r="4044" spans="22:53" x14ac:dyDescent="0.25">
      <c r="V4044" s="8" t="e">
        <f t="shared" si="2927"/>
        <v>#DIV/0!</v>
      </c>
      <c r="W4044" s="8" t="e">
        <f t="shared" si="2928"/>
        <v>#DIV/0!</v>
      </c>
      <c r="X4044" s="8" t="e">
        <f t="shared" si="2929"/>
        <v>#DIV/0!</v>
      </c>
      <c r="Y4044" s="8" t="e">
        <f t="shared" si="2930"/>
        <v>#DIV/0!</v>
      </c>
      <c r="Z4044" s="8"/>
      <c r="AA4044" s="8"/>
      <c r="AD4044" s="9" t="e" cm="1">
        <f t="array" aca="1" ref="AD4044" ca="1">Tgost2009(C4044/100.0557)+273.15</f>
        <v>#NAME?</v>
      </c>
      <c r="AE4044" s="8" t="e">
        <f t="shared" ca="1" si="2903"/>
        <v>#NAME?</v>
      </c>
      <c r="AF4044" s="8" t="e">
        <f t="shared" ca="1" si="2904"/>
        <v>#NAME?</v>
      </c>
      <c r="AG4044" s="8" t="e" cm="1">
        <f t="array" aca="1" ref="AG4044" ca="1">AF4044-dECuCon4C(AE4044)</f>
        <v>#NAME?</v>
      </c>
      <c r="AH4044" s="8" t="e" cm="1">
        <f t="array" aca="1" ref="AH4044" ca="1">dECuCon4C(AE4044)</f>
        <v>#VALUE!</v>
      </c>
      <c r="AI4044" s="10" t="e">
        <f t="shared" ca="1" si="2931"/>
        <v>#DIV/0!</v>
      </c>
      <c r="AJ4044" s="11" t="e">
        <f t="shared" ref="AJ4044:AJ4107" ca="1" si="2932">(AD4044-AD4043)/((B4044-B4043)/60)</f>
        <v>#NAME?</v>
      </c>
      <c r="AK4044" s="8" t="e">
        <f t="shared" ca="1" si="2905"/>
        <v>#NAME?</v>
      </c>
      <c r="AN4044" s="8">
        <f t="shared" si="2885"/>
        <v>48404</v>
      </c>
      <c r="AO4044" s="19" cm="1">
        <f t="array" aca="1" ref="AO4044" ca="1">INDIRECT("V"&amp;($AN4044+10-$AQ$2)) - INDIRECT("V"&amp;($AN4044+10))</f>
        <v>0</v>
      </c>
      <c r="AP4044" s="19" cm="1">
        <f t="array" aca="1" ref="AP4044" ca="1">INDIRECT("W"&amp;($AN4044+10-$AQ$2)) - INDIRECT("W"&amp;($AN4044+10))</f>
        <v>0</v>
      </c>
      <c r="AQ4044" s="19" cm="1">
        <f t="array" aca="1" ref="AQ4044" ca="1">INDIRECT("X"&amp;($AN4044+10-$AQ$2)) - INDIRECT("X"&amp;($AN4044+10))</f>
        <v>0</v>
      </c>
      <c r="AR4044" s="19" cm="1">
        <f t="array" aca="1" ref="AR4044" ca="1">INDIRECT("Y"&amp;($AN4044+10-$AQ$2)) - INDIRECT("Y"&amp;($AN4044+10))</f>
        <v>0</v>
      </c>
      <c r="AS4044" s="8" cm="1">
        <f t="array" aca="1" ref="AS4044" ca="1">INDIRECT("AD"&amp;($AN4044+10-$AQ$2))</f>
        <v>0</v>
      </c>
      <c r="AU4044" s="12" t="e">
        <f t="shared" ref="AU4044:AU4107" ca="1" si="2933">-(AS4044-AS4043)/$I$7</f>
        <v>#DIV/0!</v>
      </c>
      <c r="AV4044" s="8">
        <f t="shared" ca="1" si="2893"/>
        <v>-273.14999999999998</v>
      </c>
      <c r="AW4044" s="8">
        <f t="shared" ca="1" si="2894"/>
        <v>0.80400000000000005</v>
      </c>
      <c r="AX4044" s="8" cm="1">
        <f t="array" aca="1" ref="AX4044" ca="1">AW4044 - dECuCon4C(AV4044)</f>
        <v>0.80399591120300784</v>
      </c>
      <c r="AY4044" s="8" cm="1">
        <f t="array" aca="1" ref="AY4044" ca="1">dECuCon4C(AV4044)</f>
        <v>4.0887969922092398E-6</v>
      </c>
      <c r="AZ4044" s="8"/>
      <c r="BA4044" s="13" t="e">
        <f t="shared" ca="1" si="2895"/>
        <v>#DIV/0!</v>
      </c>
    </row>
    <row r="4045" spans="22:53" x14ac:dyDescent="0.25">
      <c r="V4045" s="8" t="e">
        <f t="shared" si="2927"/>
        <v>#DIV/0!</v>
      </c>
      <c r="W4045" s="8" t="e">
        <f t="shared" si="2928"/>
        <v>#DIV/0!</v>
      </c>
      <c r="X4045" s="8" t="e">
        <f t="shared" si="2929"/>
        <v>#DIV/0!</v>
      </c>
      <c r="Y4045" s="8" t="e">
        <f t="shared" si="2930"/>
        <v>#DIV/0!</v>
      </c>
      <c r="Z4045" s="8"/>
      <c r="AA4045" s="8"/>
      <c r="AD4045" s="9" t="e" cm="1">
        <f t="array" aca="1" ref="AD4045" ca="1">Tgost2009(C4045/100.0557)+273.15</f>
        <v>#NAME?</v>
      </c>
      <c r="AE4045" s="8" t="e">
        <f t="shared" ca="1" si="2903"/>
        <v>#NAME?</v>
      </c>
      <c r="AF4045" s="8" t="e">
        <f t="shared" ca="1" si="2904"/>
        <v>#NAME?</v>
      </c>
      <c r="AG4045" s="8" t="e" cm="1">
        <f t="array" aca="1" ref="AG4045" ca="1">AF4045-dECuCon4C(AE4045)</f>
        <v>#NAME?</v>
      </c>
      <c r="AH4045" s="8" t="e" cm="1">
        <f t="array" aca="1" ref="AH4045" ca="1">dECuCon4C(AE4045)</f>
        <v>#VALUE!</v>
      </c>
      <c r="AI4045" s="10" t="e">
        <f t="shared" ca="1" si="2931"/>
        <v>#DIV/0!</v>
      </c>
      <c r="AJ4045" s="11" t="e">
        <f t="shared" ca="1" si="2932"/>
        <v>#NAME?</v>
      </c>
      <c r="AK4045" s="8" t="e">
        <f t="shared" ca="1" si="2905"/>
        <v>#NAME?</v>
      </c>
      <c r="AN4045" s="8">
        <f t="shared" si="2885"/>
        <v>48416</v>
      </c>
      <c r="AO4045" s="19" cm="1">
        <f t="array" aca="1" ref="AO4045" ca="1">INDIRECT("V"&amp;($AN4045+10-$AQ$2)) - INDIRECT("V"&amp;($AN4045+10))</f>
        <v>0</v>
      </c>
      <c r="AP4045" s="19" cm="1">
        <f t="array" aca="1" ref="AP4045" ca="1">INDIRECT("W"&amp;($AN4045+10-$AQ$2)) - INDIRECT("W"&amp;($AN4045+10))</f>
        <v>0</v>
      </c>
      <c r="AQ4045" s="19" cm="1">
        <f t="array" aca="1" ref="AQ4045" ca="1">INDIRECT("X"&amp;($AN4045+10-$AQ$2)) - INDIRECT("X"&amp;($AN4045+10))</f>
        <v>0</v>
      </c>
      <c r="AR4045" s="19" cm="1">
        <f t="array" aca="1" ref="AR4045" ca="1">INDIRECT("Y"&amp;($AN4045+10-$AQ$2)) - INDIRECT("Y"&amp;($AN4045+10))</f>
        <v>0</v>
      </c>
      <c r="AS4045" s="8" cm="1">
        <f t="array" aca="1" ref="AS4045" ca="1">INDIRECT("AD"&amp;($AN4045+10-$AQ$2))</f>
        <v>0</v>
      </c>
      <c r="AU4045" s="12" t="e">
        <f t="shared" ca="1" si="2933"/>
        <v>#DIV/0!</v>
      </c>
      <c r="AV4045" s="8">
        <f t="shared" ca="1" si="2893"/>
        <v>-273.14999999999998</v>
      </c>
      <c r="AW4045" s="8">
        <f t="shared" ca="1" si="2894"/>
        <v>0.80400000000000005</v>
      </c>
      <c r="AX4045" s="8" cm="1">
        <f t="array" aca="1" ref="AX4045" ca="1">AW4045 - dECuCon4C(AV4045)</f>
        <v>0.80399591120300784</v>
      </c>
      <c r="AY4045" s="8" cm="1">
        <f t="array" aca="1" ref="AY4045" ca="1">dECuCon4C(AV4045)</f>
        <v>4.0887969922092398E-6</v>
      </c>
      <c r="AZ4045" s="8"/>
      <c r="BA4045" s="13" t="e">
        <f t="shared" ca="1" si="2895"/>
        <v>#DIV/0!</v>
      </c>
    </row>
    <row r="4046" spans="22:53" x14ac:dyDescent="0.25">
      <c r="V4046" s="8" t="e">
        <f t="shared" si="2927"/>
        <v>#DIV/0!</v>
      </c>
      <c r="W4046" s="8" t="e">
        <f t="shared" si="2928"/>
        <v>#DIV/0!</v>
      </c>
      <c r="X4046" s="8" t="e">
        <f t="shared" si="2929"/>
        <v>#DIV/0!</v>
      </c>
      <c r="Y4046" s="8" t="e">
        <f t="shared" si="2930"/>
        <v>#DIV/0!</v>
      </c>
      <c r="Z4046" s="8"/>
      <c r="AA4046" s="8"/>
      <c r="AD4046" s="9" t="e" cm="1">
        <f t="array" aca="1" ref="AD4046" ca="1">Tgost2009(C4046/100.0557)+273.15</f>
        <v>#NAME?</v>
      </c>
      <c r="AE4046" s="8" t="e">
        <f t="shared" ca="1" si="2903"/>
        <v>#NAME?</v>
      </c>
      <c r="AF4046" s="8" t="e">
        <f t="shared" ca="1" si="2904"/>
        <v>#NAME?</v>
      </c>
      <c r="AG4046" s="8" t="e" cm="1">
        <f t="array" aca="1" ref="AG4046" ca="1">AF4046-dECuCon4C(AE4046)</f>
        <v>#NAME?</v>
      </c>
      <c r="AH4046" s="8" t="e" cm="1">
        <f t="array" aca="1" ref="AH4046" ca="1">dECuCon4C(AE4046)</f>
        <v>#VALUE!</v>
      </c>
      <c r="AI4046" s="10" t="e">
        <f t="shared" ca="1" si="2931"/>
        <v>#DIV/0!</v>
      </c>
      <c r="AJ4046" s="11" t="e">
        <f t="shared" ca="1" si="2932"/>
        <v>#NAME?</v>
      </c>
      <c r="AK4046" s="8" t="e">
        <f t="shared" ca="1" si="2905"/>
        <v>#NAME?</v>
      </c>
      <c r="AN4046" s="8">
        <f t="shared" ref="AN4046:AN4109" si="2934">AN4045+$AQ$2*2+$AQ$3</f>
        <v>48428</v>
      </c>
      <c r="AO4046" s="19" cm="1">
        <f t="array" aca="1" ref="AO4046" ca="1">INDIRECT("V"&amp;($AN4046+10-$AQ$2)) - INDIRECT("V"&amp;($AN4046+10))</f>
        <v>0</v>
      </c>
      <c r="AP4046" s="19" cm="1">
        <f t="array" aca="1" ref="AP4046" ca="1">INDIRECT("W"&amp;($AN4046+10-$AQ$2)) - INDIRECT("W"&amp;($AN4046+10))</f>
        <v>0</v>
      </c>
      <c r="AQ4046" s="19" cm="1">
        <f t="array" aca="1" ref="AQ4046" ca="1">INDIRECT("X"&amp;($AN4046+10-$AQ$2)) - INDIRECT("X"&amp;($AN4046+10))</f>
        <v>0</v>
      </c>
      <c r="AR4046" s="19" cm="1">
        <f t="array" aca="1" ref="AR4046" ca="1">INDIRECT("Y"&amp;($AN4046+10-$AQ$2)) - INDIRECT("Y"&amp;($AN4046+10))</f>
        <v>0</v>
      </c>
      <c r="AS4046" s="8" cm="1">
        <f t="array" aca="1" ref="AS4046" ca="1">INDIRECT("AD"&amp;($AN4046+10-$AQ$2))</f>
        <v>0</v>
      </c>
      <c r="AU4046" s="12" t="e">
        <f t="shared" ca="1" si="2933"/>
        <v>#DIV/0!</v>
      </c>
      <c r="AV4046" s="8">
        <f t="shared" ca="1" si="2893"/>
        <v>-273.14999999999998</v>
      </c>
      <c r="AW4046" s="8">
        <f t="shared" ca="1" si="2894"/>
        <v>0.80400000000000005</v>
      </c>
      <c r="AX4046" s="8" cm="1">
        <f t="array" aca="1" ref="AX4046" ca="1">AW4046 - dECuCon4C(AV4046)</f>
        <v>0.80399591120300784</v>
      </c>
      <c r="AY4046" s="8" cm="1">
        <f t="array" aca="1" ref="AY4046" ca="1">dECuCon4C(AV4046)</f>
        <v>4.0887969922092398E-6</v>
      </c>
      <c r="AZ4046" s="8"/>
      <c r="BA4046" s="13" t="e">
        <f t="shared" ca="1" si="2895"/>
        <v>#DIV/0!</v>
      </c>
    </row>
    <row r="4047" spans="22:53" x14ac:dyDescent="0.25">
      <c r="V4047" s="8" t="e">
        <f t="shared" si="2927"/>
        <v>#DIV/0!</v>
      </c>
      <c r="W4047" s="8" t="e">
        <f t="shared" si="2928"/>
        <v>#DIV/0!</v>
      </c>
      <c r="X4047" s="8" t="e">
        <f t="shared" si="2929"/>
        <v>#DIV/0!</v>
      </c>
      <c r="Y4047" s="8" t="e">
        <f t="shared" si="2930"/>
        <v>#DIV/0!</v>
      </c>
      <c r="Z4047" s="8"/>
      <c r="AA4047" s="8"/>
      <c r="AD4047" s="9" t="e" cm="1">
        <f t="array" aca="1" ref="AD4047" ca="1">Tgost2009(C4047/100.0557)+273.15</f>
        <v>#NAME?</v>
      </c>
      <c r="AE4047" s="8" t="e">
        <f t="shared" ca="1" si="2903"/>
        <v>#NAME?</v>
      </c>
      <c r="AF4047" s="8" t="e">
        <f t="shared" ca="1" si="2904"/>
        <v>#NAME?</v>
      </c>
      <c r="AG4047" s="8" t="e" cm="1">
        <f t="array" aca="1" ref="AG4047" ca="1">AF4047-dECuCon4C(AE4047)</f>
        <v>#NAME?</v>
      </c>
      <c r="AH4047" s="8" t="e" cm="1">
        <f t="array" aca="1" ref="AH4047" ca="1">dECuCon4C(AE4047)</f>
        <v>#VALUE!</v>
      </c>
      <c r="AI4047" s="10" t="e">
        <f t="shared" ca="1" si="2931"/>
        <v>#DIV/0!</v>
      </c>
      <c r="AJ4047" s="11" t="e">
        <f t="shared" ca="1" si="2932"/>
        <v>#NAME?</v>
      </c>
      <c r="AK4047" s="8" t="e">
        <f t="shared" ca="1" si="2905"/>
        <v>#NAME?</v>
      </c>
      <c r="AN4047" s="8">
        <f t="shared" si="2934"/>
        <v>48440</v>
      </c>
      <c r="AO4047" s="19" cm="1">
        <f t="array" aca="1" ref="AO4047" ca="1">INDIRECT("V"&amp;($AN4047+10-$AQ$2)) - INDIRECT("V"&amp;($AN4047+10))</f>
        <v>0</v>
      </c>
      <c r="AP4047" s="19" cm="1">
        <f t="array" aca="1" ref="AP4047" ca="1">INDIRECT("W"&amp;($AN4047+10-$AQ$2)) - INDIRECT("W"&amp;($AN4047+10))</f>
        <v>0</v>
      </c>
      <c r="AQ4047" s="19" cm="1">
        <f t="array" aca="1" ref="AQ4047" ca="1">INDIRECT("X"&amp;($AN4047+10-$AQ$2)) - INDIRECT("X"&amp;($AN4047+10))</f>
        <v>0</v>
      </c>
      <c r="AR4047" s="19" cm="1">
        <f t="array" aca="1" ref="AR4047" ca="1">INDIRECT("Y"&amp;($AN4047+10-$AQ$2)) - INDIRECT("Y"&amp;($AN4047+10))</f>
        <v>0</v>
      </c>
      <c r="AS4047" s="8" cm="1">
        <f t="array" aca="1" ref="AS4047" ca="1">INDIRECT("AD"&amp;($AN4047+10-$AQ$2))</f>
        <v>0</v>
      </c>
      <c r="AU4047" s="12" t="e">
        <f t="shared" ca="1" si="2933"/>
        <v>#DIV/0!</v>
      </c>
      <c r="AV4047" s="8">
        <f t="shared" ca="1" si="2893"/>
        <v>-273.14999999999998</v>
      </c>
      <c r="AW4047" s="8">
        <f t="shared" ca="1" si="2894"/>
        <v>0.80400000000000005</v>
      </c>
      <c r="AX4047" s="8" cm="1">
        <f t="array" aca="1" ref="AX4047" ca="1">AW4047 - dECuCon4C(AV4047)</f>
        <v>0.80399591120300784</v>
      </c>
      <c r="AY4047" s="8" cm="1">
        <f t="array" aca="1" ref="AY4047" ca="1">dECuCon4C(AV4047)</f>
        <v>4.0887969922092398E-6</v>
      </c>
      <c r="AZ4047" s="8"/>
      <c r="BA4047" s="13" t="e">
        <f t="shared" ca="1" si="2895"/>
        <v>#DIV/0!</v>
      </c>
    </row>
    <row r="4048" spans="22:53" x14ac:dyDescent="0.25">
      <c r="V4048" s="8" t="e">
        <f t="shared" si="2927"/>
        <v>#DIV/0!</v>
      </c>
      <c r="W4048" s="8" t="e">
        <f t="shared" si="2928"/>
        <v>#DIV/0!</v>
      </c>
      <c r="X4048" s="8" t="e">
        <f t="shared" si="2929"/>
        <v>#DIV/0!</v>
      </c>
      <c r="Y4048" s="8" t="e">
        <f t="shared" si="2930"/>
        <v>#DIV/0!</v>
      </c>
      <c r="Z4048" s="8"/>
      <c r="AA4048" s="8"/>
      <c r="AD4048" s="9" t="e" cm="1">
        <f t="array" aca="1" ref="AD4048" ca="1">Tgost2009(C4048/100.0557)+273.15</f>
        <v>#NAME?</v>
      </c>
      <c r="AE4048" s="8" t="e">
        <f t="shared" ca="1" si="2903"/>
        <v>#NAME?</v>
      </c>
      <c r="AF4048" s="8" t="e">
        <f t="shared" ca="1" si="2904"/>
        <v>#NAME?</v>
      </c>
      <c r="AG4048" s="8" t="e" cm="1">
        <f t="array" aca="1" ref="AG4048" ca="1">AF4048-dECuCon4C(AE4048)</f>
        <v>#NAME?</v>
      </c>
      <c r="AH4048" s="8" t="e" cm="1">
        <f t="array" aca="1" ref="AH4048" ca="1">dECuCon4C(AE4048)</f>
        <v>#VALUE!</v>
      </c>
      <c r="AI4048" s="10" t="e">
        <f t="shared" ca="1" si="2931"/>
        <v>#DIV/0!</v>
      </c>
      <c r="AJ4048" s="11" t="e">
        <f t="shared" ca="1" si="2932"/>
        <v>#NAME?</v>
      </c>
      <c r="AK4048" s="8" t="e">
        <f t="shared" ca="1" si="2905"/>
        <v>#NAME?</v>
      </c>
      <c r="AN4048" s="8">
        <f t="shared" si="2934"/>
        <v>48452</v>
      </c>
      <c r="AO4048" s="19" cm="1">
        <f t="array" aca="1" ref="AO4048" ca="1">INDIRECT("V"&amp;($AN4048+10-$AQ$2)) - INDIRECT("V"&amp;($AN4048+10))</f>
        <v>0</v>
      </c>
      <c r="AP4048" s="19" cm="1">
        <f t="array" aca="1" ref="AP4048" ca="1">INDIRECT("W"&amp;($AN4048+10-$AQ$2)) - INDIRECT("W"&amp;($AN4048+10))</f>
        <v>0</v>
      </c>
      <c r="AQ4048" s="19" cm="1">
        <f t="array" aca="1" ref="AQ4048" ca="1">INDIRECT("X"&amp;($AN4048+10-$AQ$2)) - INDIRECT("X"&amp;($AN4048+10))</f>
        <v>0</v>
      </c>
      <c r="AR4048" s="19" cm="1">
        <f t="array" aca="1" ref="AR4048" ca="1">INDIRECT("Y"&amp;($AN4048+10-$AQ$2)) - INDIRECT("Y"&amp;($AN4048+10))</f>
        <v>0</v>
      </c>
      <c r="AS4048" s="8" cm="1">
        <f t="array" aca="1" ref="AS4048" ca="1">INDIRECT("AD"&amp;($AN4048+10-$AQ$2))</f>
        <v>0</v>
      </c>
      <c r="AU4048" s="12" t="e">
        <f t="shared" ca="1" si="2933"/>
        <v>#DIV/0!</v>
      </c>
      <c r="AV4048" s="8">
        <f t="shared" ca="1" si="2893"/>
        <v>-273.14999999999998</v>
      </c>
      <c r="AW4048" s="8">
        <f t="shared" ca="1" si="2894"/>
        <v>0.80400000000000005</v>
      </c>
      <c r="AX4048" s="8" cm="1">
        <f t="array" aca="1" ref="AX4048" ca="1">AW4048 - dECuCon4C(AV4048)</f>
        <v>0.80399591120300784</v>
      </c>
      <c r="AY4048" s="8" cm="1">
        <f t="array" aca="1" ref="AY4048" ca="1">dECuCon4C(AV4048)</f>
        <v>4.0887969922092398E-6</v>
      </c>
      <c r="AZ4048" s="8"/>
      <c r="BA4048" s="13" t="e">
        <f t="shared" ca="1" si="2895"/>
        <v>#DIV/0!</v>
      </c>
    </row>
    <row r="4049" spans="22:53" x14ac:dyDescent="0.25">
      <c r="V4049" s="8" t="e">
        <f t="shared" si="2927"/>
        <v>#DIV/0!</v>
      </c>
      <c r="W4049" s="8" t="e">
        <f t="shared" si="2928"/>
        <v>#DIV/0!</v>
      </c>
      <c r="X4049" s="8" t="e">
        <f t="shared" si="2929"/>
        <v>#DIV/0!</v>
      </c>
      <c r="Y4049" s="8" t="e">
        <f t="shared" si="2930"/>
        <v>#DIV/0!</v>
      </c>
      <c r="Z4049" s="8"/>
      <c r="AA4049" s="8"/>
      <c r="AD4049" s="9" t="e" cm="1">
        <f t="array" aca="1" ref="AD4049" ca="1">Tgost2009(C4049/100.0557)+273.15</f>
        <v>#NAME?</v>
      </c>
      <c r="AE4049" s="8" t="e">
        <f t="shared" ca="1" si="2903"/>
        <v>#NAME?</v>
      </c>
      <c r="AF4049" s="8" t="e">
        <f t="shared" ca="1" si="2904"/>
        <v>#NAME?</v>
      </c>
      <c r="AG4049" s="8" t="e" cm="1">
        <f t="array" aca="1" ref="AG4049" ca="1">AF4049-dECuCon4C(AE4049)</f>
        <v>#NAME?</v>
      </c>
      <c r="AH4049" s="8" t="e" cm="1">
        <f t="array" aca="1" ref="AH4049" ca="1">dECuCon4C(AE4049)</f>
        <v>#VALUE!</v>
      </c>
      <c r="AI4049" s="10" t="e">
        <f t="shared" ca="1" si="2931"/>
        <v>#DIV/0!</v>
      </c>
      <c r="AJ4049" s="11" t="e">
        <f t="shared" ca="1" si="2932"/>
        <v>#NAME?</v>
      </c>
      <c r="AK4049" s="8" t="e">
        <f t="shared" ca="1" si="2905"/>
        <v>#NAME?</v>
      </c>
      <c r="AN4049" s="8">
        <f t="shared" si="2934"/>
        <v>48464</v>
      </c>
      <c r="AO4049" s="19" cm="1">
        <f t="array" aca="1" ref="AO4049" ca="1">INDIRECT("V"&amp;($AN4049+10-$AQ$2)) - INDIRECT("V"&amp;($AN4049+10))</f>
        <v>0</v>
      </c>
      <c r="AP4049" s="19" cm="1">
        <f t="array" aca="1" ref="AP4049" ca="1">INDIRECT("W"&amp;($AN4049+10-$AQ$2)) - INDIRECT("W"&amp;($AN4049+10))</f>
        <v>0</v>
      </c>
      <c r="AQ4049" s="19" cm="1">
        <f t="array" aca="1" ref="AQ4049" ca="1">INDIRECT("X"&amp;($AN4049+10-$AQ$2)) - INDIRECT("X"&amp;($AN4049+10))</f>
        <v>0</v>
      </c>
      <c r="AR4049" s="19" cm="1">
        <f t="array" aca="1" ref="AR4049" ca="1">INDIRECT("Y"&amp;($AN4049+10-$AQ$2)) - INDIRECT("Y"&amp;($AN4049+10))</f>
        <v>0</v>
      </c>
      <c r="AS4049" s="8" cm="1">
        <f t="array" aca="1" ref="AS4049" ca="1">INDIRECT("AD"&amp;($AN4049+10-$AQ$2))</f>
        <v>0</v>
      </c>
      <c r="AU4049" s="12" t="e">
        <f t="shared" ca="1" si="2933"/>
        <v>#DIV/0!</v>
      </c>
      <c r="AV4049" s="8">
        <f t="shared" ca="1" si="2893"/>
        <v>-273.14999999999998</v>
      </c>
      <c r="AW4049" s="8">
        <f t="shared" ca="1" si="2894"/>
        <v>0.80400000000000005</v>
      </c>
      <c r="AX4049" s="8" cm="1">
        <f t="array" aca="1" ref="AX4049" ca="1">AW4049 - dECuCon4C(AV4049)</f>
        <v>0.80399591120300784</v>
      </c>
      <c r="AY4049" s="8" cm="1">
        <f t="array" aca="1" ref="AY4049" ca="1">dECuCon4C(AV4049)</f>
        <v>4.0887969922092398E-6</v>
      </c>
      <c r="AZ4049" s="8"/>
      <c r="BA4049" s="13" t="e">
        <f t="shared" ca="1" si="2895"/>
        <v>#DIV/0!</v>
      </c>
    </row>
    <row r="4050" spans="22:53" x14ac:dyDescent="0.25">
      <c r="V4050" s="8" t="e">
        <f t="shared" si="2927"/>
        <v>#DIV/0!</v>
      </c>
      <c r="W4050" s="8" t="e">
        <f t="shared" si="2928"/>
        <v>#DIV/0!</v>
      </c>
      <c r="X4050" s="8" t="e">
        <f t="shared" si="2929"/>
        <v>#DIV/0!</v>
      </c>
      <c r="Y4050" s="8" t="e">
        <f t="shared" si="2930"/>
        <v>#DIV/0!</v>
      </c>
      <c r="Z4050" s="8"/>
      <c r="AA4050" s="8"/>
      <c r="AD4050" s="9" t="e" cm="1">
        <f t="array" aca="1" ref="AD4050" ca="1">Tgost2009(C4050/100.0557)+273.15</f>
        <v>#NAME?</v>
      </c>
      <c r="AE4050" s="8" t="e">
        <f t="shared" ca="1" si="2903"/>
        <v>#NAME?</v>
      </c>
      <c r="AF4050" s="8" t="e">
        <f t="shared" ca="1" si="2904"/>
        <v>#NAME?</v>
      </c>
      <c r="AG4050" s="8" t="e" cm="1">
        <f t="array" aca="1" ref="AG4050" ca="1">AF4050-dECuCon4C(AE4050)</f>
        <v>#NAME?</v>
      </c>
      <c r="AH4050" s="8" t="e" cm="1">
        <f t="array" aca="1" ref="AH4050" ca="1">dECuCon4C(AE4050)</f>
        <v>#VALUE!</v>
      </c>
      <c r="AI4050" s="10" t="e">
        <f t="shared" ca="1" si="2931"/>
        <v>#DIV/0!</v>
      </c>
      <c r="AJ4050" s="11" t="e">
        <f t="shared" ca="1" si="2932"/>
        <v>#NAME?</v>
      </c>
      <c r="AK4050" s="8" t="e">
        <f t="shared" ca="1" si="2905"/>
        <v>#NAME?</v>
      </c>
      <c r="AN4050" s="8">
        <f t="shared" si="2934"/>
        <v>48476</v>
      </c>
      <c r="AO4050" s="19" cm="1">
        <f t="array" aca="1" ref="AO4050" ca="1">INDIRECT("V"&amp;($AN4050+10-$AQ$2)) - INDIRECT("V"&amp;($AN4050+10))</f>
        <v>0</v>
      </c>
      <c r="AP4050" s="19" cm="1">
        <f t="array" aca="1" ref="AP4050" ca="1">INDIRECT("W"&amp;($AN4050+10-$AQ$2)) - INDIRECT("W"&amp;($AN4050+10))</f>
        <v>0</v>
      </c>
      <c r="AQ4050" s="19" cm="1">
        <f t="array" aca="1" ref="AQ4050" ca="1">INDIRECT("X"&amp;($AN4050+10-$AQ$2)) - INDIRECT("X"&amp;($AN4050+10))</f>
        <v>0</v>
      </c>
      <c r="AR4050" s="19" cm="1">
        <f t="array" aca="1" ref="AR4050" ca="1">INDIRECT("Y"&amp;($AN4050+10-$AQ$2)) - INDIRECT("Y"&amp;($AN4050+10))</f>
        <v>0</v>
      </c>
      <c r="AS4050" s="8" cm="1">
        <f t="array" aca="1" ref="AS4050" ca="1">INDIRECT("AD"&amp;($AN4050+10-$AQ$2))</f>
        <v>0</v>
      </c>
      <c r="AU4050" s="12" t="e">
        <f t="shared" ca="1" si="2933"/>
        <v>#DIV/0!</v>
      </c>
      <c r="AV4050" s="8">
        <f t="shared" ca="1" si="2893"/>
        <v>-273.14999999999998</v>
      </c>
      <c r="AW4050" s="8">
        <f t="shared" ca="1" si="2894"/>
        <v>0.80400000000000005</v>
      </c>
      <c r="AX4050" s="8" cm="1">
        <f t="array" aca="1" ref="AX4050" ca="1">AW4050 - dECuCon4C(AV4050)</f>
        <v>0.80399591120300784</v>
      </c>
      <c r="AY4050" s="8" cm="1">
        <f t="array" aca="1" ref="AY4050" ca="1">dECuCon4C(AV4050)</f>
        <v>4.0887969922092398E-6</v>
      </c>
      <c r="AZ4050" s="8"/>
      <c r="BA4050" s="13" t="e">
        <f t="shared" ca="1" si="2895"/>
        <v>#DIV/0!</v>
      </c>
    </row>
    <row r="4051" spans="22:53" x14ac:dyDescent="0.25">
      <c r="V4051" s="8"/>
      <c r="W4051" s="8"/>
      <c r="X4051" s="8"/>
      <c r="Y4051" s="8"/>
      <c r="Z4051" s="8" t="e">
        <f t="shared" ref="Z4051:Z4054" si="2935">AVERAGE(L4051:M4051)</f>
        <v>#DIV/0!</v>
      </c>
      <c r="AA4051" s="8" t="e">
        <f t="shared" ref="AA4051:AA4054" si="2936">AVERAGE(N4051:O4051)</f>
        <v>#DIV/0!</v>
      </c>
      <c r="AD4051" s="9" t="e" cm="1">
        <f t="array" aca="1" ref="AD4051" ca="1">Tgost2009(C4051/100.0557)+273.15</f>
        <v>#NAME?</v>
      </c>
      <c r="AE4051" s="8" t="e">
        <f t="shared" ca="1" si="2903"/>
        <v>#NAME?</v>
      </c>
      <c r="AF4051" s="8" t="e">
        <f t="shared" ca="1" si="2904"/>
        <v>#NAME?</v>
      </c>
      <c r="AG4051" s="8" t="e" cm="1">
        <f t="array" aca="1" ref="AG4051" ca="1">AF4051-dECuCon4C(AE4051)</f>
        <v>#NAME?</v>
      </c>
      <c r="AH4051" s="8" t="e" cm="1">
        <f t="array" aca="1" ref="AH4051" ca="1">dECuCon4C(AE4051)</f>
        <v>#VALUE!</v>
      </c>
      <c r="AI4051" s="10"/>
      <c r="AJ4051" s="11" t="e">
        <f t="shared" ca="1" si="2932"/>
        <v>#NAME?</v>
      </c>
      <c r="AK4051" s="8" t="e">
        <f t="shared" ca="1" si="2905"/>
        <v>#NAME?</v>
      </c>
      <c r="AN4051" s="8">
        <f t="shared" si="2934"/>
        <v>48488</v>
      </c>
      <c r="AO4051" s="19" cm="1">
        <f t="array" aca="1" ref="AO4051" ca="1">INDIRECT("V"&amp;($AN4051+10-$AQ$2)) - INDIRECT("V"&amp;($AN4051+10))</f>
        <v>0</v>
      </c>
      <c r="AP4051" s="19" cm="1">
        <f t="array" aca="1" ref="AP4051" ca="1">INDIRECT("W"&amp;($AN4051+10-$AQ$2)) - INDIRECT("W"&amp;($AN4051+10))</f>
        <v>0</v>
      </c>
      <c r="AQ4051" s="19" cm="1">
        <f t="array" aca="1" ref="AQ4051" ca="1">INDIRECT("X"&amp;($AN4051+10-$AQ$2)) - INDIRECT("X"&amp;($AN4051+10))</f>
        <v>0</v>
      </c>
      <c r="AR4051" s="19" cm="1">
        <f t="array" aca="1" ref="AR4051" ca="1">INDIRECT("Y"&amp;($AN4051+10-$AQ$2)) - INDIRECT("Y"&amp;($AN4051+10))</f>
        <v>0</v>
      </c>
      <c r="AS4051" s="8" cm="1">
        <f t="array" aca="1" ref="AS4051" ca="1">INDIRECT("AD"&amp;($AN4051+10-$AQ$2))</f>
        <v>0</v>
      </c>
      <c r="AU4051" s="12" t="e">
        <f t="shared" ca="1" si="2933"/>
        <v>#DIV/0!</v>
      </c>
      <c r="AV4051" s="8">
        <f t="shared" ca="1" si="2893"/>
        <v>-273.14999999999998</v>
      </c>
      <c r="AW4051" s="8">
        <f t="shared" ca="1" si="2894"/>
        <v>0.80400000000000005</v>
      </c>
      <c r="AX4051" s="8" cm="1">
        <f t="array" aca="1" ref="AX4051" ca="1">AW4051 - dECuCon4C(AV4051)</f>
        <v>0.80399591120300784</v>
      </c>
      <c r="AY4051" s="8" cm="1">
        <f t="array" aca="1" ref="AY4051" ca="1">dECuCon4C(AV4051)</f>
        <v>4.0887969922092398E-6</v>
      </c>
      <c r="AZ4051" s="8"/>
      <c r="BA4051" s="13" t="e">
        <f t="shared" ca="1" si="2895"/>
        <v>#DIV/0!</v>
      </c>
    </row>
    <row r="4052" spans="22:53" x14ac:dyDescent="0.25">
      <c r="V4052" s="8"/>
      <c r="W4052" s="8"/>
      <c r="X4052" s="8"/>
      <c r="Y4052" s="8"/>
      <c r="Z4052" s="8" t="e">
        <f t="shared" si="2935"/>
        <v>#DIV/0!</v>
      </c>
      <c r="AA4052" s="8" t="e">
        <f t="shared" si="2936"/>
        <v>#DIV/0!</v>
      </c>
      <c r="AD4052" s="9" t="e" cm="1">
        <f t="array" aca="1" ref="AD4052" ca="1">Tgost2009(C4052/100.0557)+273.15</f>
        <v>#NAME?</v>
      </c>
      <c r="AE4052" s="8" t="e">
        <f t="shared" ca="1" si="2903"/>
        <v>#NAME?</v>
      </c>
      <c r="AF4052" s="8" t="e">
        <f t="shared" ca="1" si="2904"/>
        <v>#NAME?</v>
      </c>
      <c r="AG4052" s="8" t="e" cm="1">
        <f t="array" aca="1" ref="AG4052" ca="1">AF4052-dECuCon4C(AE4052)</f>
        <v>#NAME?</v>
      </c>
      <c r="AH4052" s="8" t="e" cm="1">
        <f t="array" aca="1" ref="AH4052" ca="1">dECuCon4C(AE4052)</f>
        <v>#VALUE!</v>
      </c>
      <c r="AI4052" s="10"/>
      <c r="AJ4052" s="11" t="e">
        <f t="shared" ca="1" si="2932"/>
        <v>#NAME?</v>
      </c>
      <c r="AK4052" s="8" t="e">
        <f t="shared" ca="1" si="2905"/>
        <v>#NAME?</v>
      </c>
      <c r="AN4052" s="8">
        <f t="shared" si="2934"/>
        <v>48500</v>
      </c>
      <c r="AO4052" s="19" cm="1">
        <f t="array" aca="1" ref="AO4052" ca="1">INDIRECT("V"&amp;($AN4052+10-$AQ$2)) - INDIRECT("V"&amp;($AN4052+10))</f>
        <v>0</v>
      </c>
      <c r="AP4052" s="19" cm="1">
        <f t="array" aca="1" ref="AP4052" ca="1">INDIRECT("W"&amp;($AN4052+10-$AQ$2)) - INDIRECT("W"&amp;($AN4052+10))</f>
        <v>0</v>
      </c>
      <c r="AQ4052" s="19" cm="1">
        <f t="array" aca="1" ref="AQ4052" ca="1">INDIRECT("X"&amp;($AN4052+10-$AQ$2)) - INDIRECT("X"&amp;($AN4052+10))</f>
        <v>0</v>
      </c>
      <c r="AR4052" s="19" cm="1">
        <f t="array" aca="1" ref="AR4052" ca="1">INDIRECT("Y"&amp;($AN4052+10-$AQ$2)) - INDIRECT("Y"&amp;($AN4052+10))</f>
        <v>0</v>
      </c>
      <c r="AS4052" s="8" cm="1">
        <f t="array" aca="1" ref="AS4052" ca="1">INDIRECT("AD"&amp;($AN4052+10-$AQ$2))</f>
        <v>0</v>
      </c>
      <c r="AU4052" s="12" t="e">
        <f t="shared" ca="1" si="2933"/>
        <v>#DIV/0!</v>
      </c>
      <c r="AV4052" s="8">
        <f t="shared" ca="1" si="2893"/>
        <v>-273.14999999999998</v>
      </c>
      <c r="AW4052" s="8">
        <f t="shared" ca="1" si="2894"/>
        <v>0.80400000000000005</v>
      </c>
      <c r="AX4052" s="8" cm="1">
        <f t="array" aca="1" ref="AX4052" ca="1">AW4052 - dECuCon4C(AV4052)</f>
        <v>0.80399591120300784</v>
      </c>
      <c r="AY4052" s="8" cm="1">
        <f t="array" aca="1" ref="AY4052" ca="1">dECuCon4C(AV4052)</f>
        <v>4.0887969922092398E-6</v>
      </c>
      <c r="AZ4052" s="8"/>
      <c r="BA4052" s="13" t="e">
        <f t="shared" ca="1" si="2895"/>
        <v>#DIV/0!</v>
      </c>
    </row>
    <row r="4053" spans="22:53" x14ac:dyDescent="0.25">
      <c r="V4053" s="8"/>
      <c r="W4053" s="8"/>
      <c r="X4053" s="8"/>
      <c r="Y4053" s="8"/>
      <c r="Z4053" s="8" t="e">
        <f t="shared" si="2935"/>
        <v>#DIV/0!</v>
      </c>
      <c r="AA4053" s="8" t="e">
        <f t="shared" si="2936"/>
        <v>#DIV/0!</v>
      </c>
      <c r="AD4053" s="9" t="e" cm="1">
        <f t="array" aca="1" ref="AD4053" ca="1">Tgost2009(C4053/100.0557)+273.15</f>
        <v>#NAME?</v>
      </c>
      <c r="AE4053" s="8" t="e">
        <f t="shared" ca="1" si="2903"/>
        <v>#NAME?</v>
      </c>
      <c r="AF4053" s="8" t="e">
        <f t="shared" ca="1" si="2904"/>
        <v>#NAME?</v>
      </c>
      <c r="AG4053" s="8" t="e" cm="1">
        <f t="array" aca="1" ref="AG4053" ca="1">AF4053-dECuCon4C(AE4053)</f>
        <v>#NAME?</v>
      </c>
      <c r="AH4053" s="8" t="e" cm="1">
        <f t="array" aca="1" ref="AH4053" ca="1">dECuCon4C(AE4053)</f>
        <v>#VALUE!</v>
      </c>
      <c r="AI4053" s="10"/>
      <c r="AJ4053" s="11" t="e">
        <f t="shared" ca="1" si="2932"/>
        <v>#NAME?</v>
      </c>
      <c r="AK4053" s="8" t="e">
        <f t="shared" ca="1" si="2905"/>
        <v>#NAME?</v>
      </c>
      <c r="AN4053" s="8">
        <f t="shared" si="2934"/>
        <v>48512</v>
      </c>
      <c r="AO4053" s="19" cm="1">
        <f t="array" aca="1" ref="AO4053" ca="1">INDIRECT("V"&amp;($AN4053+10-$AQ$2)) - INDIRECT("V"&amp;($AN4053+10))</f>
        <v>0</v>
      </c>
      <c r="AP4053" s="19" cm="1">
        <f t="array" aca="1" ref="AP4053" ca="1">INDIRECT("W"&amp;($AN4053+10-$AQ$2)) - INDIRECT("W"&amp;($AN4053+10))</f>
        <v>0</v>
      </c>
      <c r="AQ4053" s="19" cm="1">
        <f t="array" aca="1" ref="AQ4053" ca="1">INDIRECT("X"&amp;($AN4053+10-$AQ$2)) - INDIRECT("X"&amp;($AN4053+10))</f>
        <v>0</v>
      </c>
      <c r="AR4053" s="19" cm="1">
        <f t="array" aca="1" ref="AR4053" ca="1">INDIRECT("Y"&amp;($AN4053+10-$AQ$2)) - INDIRECT("Y"&amp;($AN4053+10))</f>
        <v>0</v>
      </c>
      <c r="AS4053" s="8" cm="1">
        <f t="array" aca="1" ref="AS4053" ca="1">INDIRECT("AD"&amp;($AN4053+10-$AQ$2))</f>
        <v>0</v>
      </c>
      <c r="AU4053" s="12" t="e">
        <f t="shared" ca="1" si="2933"/>
        <v>#DIV/0!</v>
      </c>
      <c r="AV4053" s="8">
        <f t="shared" ca="1" si="2893"/>
        <v>-273.14999999999998</v>
      </c>
      <c r="AW4053" s="8">
        <f t="shared" ca="1" si="2894"/>
        <v>0.80400000000000005</v>
      </c>
      <c r="AX4053" s="8" cm="1">
        <f t="array" aca="1" ref="AX4053" ca="1">AW4053 - dECuCon4C(AV4053)</f>
        <v>0.80399591120300784</v>
      </c>
      <c r="AY4053" s="8" cm="1">
        <f t="array" aca="1" ref="AY4053" ca="1">dECuCon4C(AV4053)</f>
        <v>4.0887969922092398E-6</v>
      </c>
      <c r="AZ4053" s="8"/>
      <c r="BA4053" s="13" t="e">
        <f t="shared" ca="1" si="2895"/>
        <v>#DIV/0!</v>
      </c>
    </row>
    <row r="4054" spans="22:53" x14ac:dyDescent="0.25">
      <c r="V4054" s="8"/>
      <c r="W4054" s="8"/>
      <c r="X4054" s="8"/>
      <c r="Y4054" s="8"/>
      <c r="Z4054" s="8" t="e">
        <f t="shared" si="2935"/>
        <v>#DIV/0!</v>
      </c>
      <c r="AA4054" s="8" t="e">
        <f t="shared" si="2936"/>
        <v>#DIV/0!</v>
      </c>
      <c r="AD4054" s="9" t="e" cm="1">
        <f t="array" aca="1" ref="AD4054" ca="1">Tgost2009(C4054/100.0557)+273.15</f>
        <v>#NAME?</v>
      </c>
      <c r="AE4054" s="8" t="e">
        <f t="shared" ca="1" si="2903"/>
        <v>#NAME?</v>
      </c>
      <c r="AF4054" s="8" t="e">
        <f t="shared" ca="1" si="2904"/>
        <v>#NAME?</v>
      </c>
      <c r="AG4054" s="8" t="e" cm="1">
        <f t="array" aca="1" ref="AG4054" ca="1">AF4054-dECuCon4C(AE4054)</f>
        <v>#NAME?</v>
      </c>
      <c r="AH4054" s="8" t="e" cm="1">
        <f t="array" aca="1" ref="AH4054" ca="1">dECuCon4C(AE4054)</f>
        <v>#VALUE!</v>
      </c>
      <c r="AI4054" s="10"/>
      <c r="AJ4054" s="11" t="e">
        <f t="shared" ca="1" si="2932"/>
        <v>#NAME?</v>
      </c>
      <c r="AK4054" s="8" t="e">
        <f t="shared" ca="1" si="2905"/>
        <v>#NAME?</v>
      </c>
      <c r="AN4054" s="8">
        <f t="shared" si="2934"/>
        <v>48524</v>
      </c>
      <c r="AO4054" s="19" cm="1">
        <f t="array" aca="1" ref="AO4054" ca="1">INDIRECT("V"&amp;($AN4054+10-$AQ$2)) - INDIRECT("V"&amp;($AN4054+10))</f>
        <v>0</v>
      </c>
      <c r="AP4054" s="19" cm="1">
        <f t="array" aca="1" ref="AP4054" ca="1">INDIRECT("W"&amp;($AN4054+10-$AQ$2)) - INDIRECT("W"&amp;($AN4054+10))</f>
        <v>0</v>
      </c>
      <c r="AQ4054" s="19" cm="1">
        <f t="array" aca="1" ref="AQ4054" ca="1">INDIRECT("X"&amp;($AN4054+10-$AQ$2)) - INDIRECT("X"&amp;($AN4054+10))</f>
        <v>0</v>
      </c>
      <c r="AR4054" s="19" cm="1">
        <f t="array" aca="1" ref="AR4054" ca="1">INDIRECT("Y"&amp;($AN4054+10-$AQ$2)) - INDIRECT("Y"&amp;($AN4054+10))</f>
        <v>0</v>
      </c>
      <c r="AS4054" s="8" cm="1">
        <f t="array" aca="1" ref="AS4054" ca="1">INDIRECT("AD"&amp;($AN4054+10-$AQ$2))</f>
        <v>0</v>
      </c>
      <c r="AU4054" s="12" t="e">
        <f t="shared" ca="1" si="2933"/>
        <v>#DIV/0!</v>
      </c>
      <c r="AV4054" s="8">
        <f t="shared" ca="1" si="2893"/>
        <v>-273.14999999999998</v>
      </c>
      <c r="AW4054" s="8">
        <f t="shared" ca="1" si="2894"/>
        <v>0.80400000000000005</v>
      </c>
      <c r="AX4054" s="8" cm="1">
        <f t="array" aca="1" ref="AX4054" ca="1">AW4054 - dECuCon4C(AV4054)</f>
        <v>0.80399591120300784</v>
      </c>
      <c r="AY4054" s="8" cm="1">
        <f t="array" aca="1" ref="AY4054" ca="1">dECuCon4C(AV4054)</f>
        <v>4.0887969922092398E-6</v>
      </c>
      <c r="AZ4054" s="8"/>
      <c r="BA4054" s="13" t="e">
        <f t="shared" ca="1" si="2895"/>
        <v>#DIV/0!</v>
      </c>
    </row>
    <row r="4055" spans="22:53" x14ac:dyDescent="0.25">
      <c r="V4055" s="8" t="e">
        <f t="shared" ref="V4055:V4062" si="2937">AVERAGE(D4055:E4055)</f>
        <v>#DIV/0!</v>
      </c>
      <c r="W4055" s="8" t="e">
        <f t="shared" ref="W4055:W4062" si="2938">AVERAGE(F4055:G4055)</f>
        <v>#DIV/0!</v>
      </c>
      <c r="X4055" s="8" t="e">
        <f t="shared" ref="X4055:X4062" si="2939">AVERAGE(H4055:I4055)</f>
        <v>#DIV/0!</v>
      </c>
      <c r="Y4055" s="8" t="e">
        <f t="shared" ref="Y4055:Y4062" si="2940">AVERAGE(J4055:K4055)</f>
        <v>#DIV/0!</v>
      </c>
      <c r="Z4055" s="8"/>
      <c r="AA4055" s="8"/>
      <c r="AD4055" s="9" t="e" cm="1">
        <f t="array" aca="1" ref="AD4055" ca="1">Tgost2009(C4055/100.0557)+273.15</f>
        <v>#NAME?</v>
      </c>
      <c r="AE4055" s="8" t="e">
        <f t="shared" ca="1" si="2903"/>
        <v>#NAME?</v>
      </c>
      <c r="AF4055" s="8" t="e">
        <f t="shared" ca="1" si="2904"/>
        <v>#NAME?</v>
      </c>
      <c r="AG4055" s="8" t="e" cm="1">
        <f t="array" aca="1" ref="AG4055" ca="1">AF4055-dECuCon4C(AE4055)</f>
        <v>#NAME?</v>
      </c>
      <c r="AH4055" s="8" t="e" cm="1">
        <f t="array" aca="1" ref="AH4055" ca="1">dECuCon4C(AE4055)</f>
        <v>#VALUE!</v>
      </c>
      <c r="AI4055" s="10" t="e">
        <f t="shared" ref="AI4055:AI4062" ca="1" si="2941">(W4055-V4055)/(AF4055-AG4055)*10^(6)</f>
        <v>#DIV/0!</v>
      </c>
      <c r="AJ4055" s="11" t="e">
        <f t="shared" ca="1" si="2932"/>
        <v>#NAME?</v>
      </c>
      <c r="AK4055" s="8" t="e">
        <f t="shared" ca="1" si="2905"/>
        <v>#NAME?</v>
      </c>
      <c r="AN4055" s="8">
        <f t="shared" si="2934"/>
        <v>48536</v>
      </c>
      <c r="AO4055" s="19" cm="1">
        <f t="array" aca="1" ref="AO4055" ca="1">INDIRECT("V"&amp;($AN4055+10-$AQ$2)) - INDIRECT("V"&amp;($AN4055+10))</f>
        <v>0</v>
      </c>
      <c r="AP4055" s="19" cm="1">
        <f t="array" aca="1" ref="AP4055" ca="1">INDIRECT("W"&amp;($AN4055+10-$AQ$2)) - INDIRECT("W"&amp;($AN4055+10))</f>
        <v>0</v>
      </c>
      <c r="AQ4055" s="19" cm="1">
        <f t="array" aca="1" ref="AQ4055" ca="1">INDIRECT("X"&amp;($AN4055+10-$AQ$2)) - INDIRECT("X"&amp;($AN4055+10))</f>
        <v>0</v>
      </c>
      <c r="AR4055" s="19" cm="1">
        <f t="array" aca="1" ref="AR4055" ca="1">INDIRECT("Y"&amp;($AN4055+10-$AQ$2)) - INDIRECT("Y"&amp;($AN4055+10))</f>
        <v>0</v>
      </c>
      <c r="AS4055" s="8" cm="1">
        <f t="array" aca="1" ref="AS4055" ca="1">INDIRECT("AD"&amp;($AN4055+10-$AQ$2))</f>
        <v>0</v>
      </c>
      <c r="AU4055" s="12" t="e">
        <f t="shared" ca="1" si="2933"/>
        <v>#DIV/0!</v>
      </c>
      <c r="AV4055" s="8">
        <f t="shared" ca="1" si="2893"/>
        <v>-273.14999999999998</v>
      </c>
      <c r="AW4055" s="8">
        <f t="shared" ca="1" si="2894"/>
        <v>0.80400000000000005</v>
      </c>
      <c r="AX4055" s="8" cm="1">
        <f t="array" aca="1" ref="AX4055" ca="1">AW4055 - dECuCon4C(AV4055)</f>
        <v>0.80399591120300784</v>
      </c>
      <c r="AY4055" s="8" cm="1">
        <f t="array" aca="1" ref="AY4055" ca="1">dECuCon4C(AV4055)</f>
        <v>4.0887969922092398E-6</v>
      </c>
      <c r="AZ4055" s="8"/>
      <c r="BA4055" s="13" t="e">
        <f t="shared" ca="1" si="2895"/>
        <v>#DIV/0!</v>
      </c>
    </row>
    <row r="4056" spans="22:53" x14ac:dyDescent="0.25">
      <c r="V4056" s="8" t="e">
        <f t="shared" si="2937"/>
        <v>#DIV/0!</v>
      </c>
      <c r="W4056" s="8" t="e">
        <f t="shared" si="2938"/>
        <v>#DIV/0!</v>
      </c>
      <c r="X4056" s="8" t="e">
        <f t="shared" si="2939"/>
        <v>#DIV/0!</v>
      </c>
      <c r="Y4056" s="8" t="e">
        <f t="shared" si="2940"/>
        <v>#DIV/0!</v>
      </c>
      <c r="Z4056" s="8"/>
      <c r="AA4056" s="8"/>
      <c r="AD4056" s="9" t="e" cm="1">
        <f t="array" aca="1" ref="AD4056" ca="1">Tgost2009(C4056/100.0557)+273.15</f>
        <v>#NAME?</v>
      </c>
      <c r="AE4056" s="8" t="e">
        <f t="shared" ca="1" si="2903"/>
        <v>#NAME?</v>
      </c>
      <c r="AF4056" s="8" t="e">
        <f t="shared" ca="1" si="2904"/>
        <v>#NAME?</v>
      </c>
      <c r="AG4056" s="8" t="e" cm="1">
        <f t="array" aca="1" ref="AG4056" ca="1">AF4056-dECuCon4C(AE4056)</f>
        <v>#NAME?</v>
      </c>
      <c r="AH4056" s="8" t="e" cm="1">
        <f t="array" aca="1" ref="AH4056" ca="1">dECuCon4C(AE4056)</f>
        <v>#VALUE!</v>
      </c>
      <c r="AI4056" s="10" t="e">
        <f t="shared" ca="1" si="2941"/>
        <v>#DIV/0!</v>
      </c>
      <c r="AJ4056" s="11" t="e">
        <f t="shared" ca="1" si="2932"/>
        <v>#NAME?</v>
      </c>
      <c r="AK4056" s="8" t="e">
        <f t="shared" ca="1" si="2905"/>
        <v>#NAME?</v>
      </c>
      <c r="AN4056" s="8">
        <f t="shared" si="2934"/>
        <v>48548</v>
      </c>
      <c r="AO4056" s="19" cm="1">
        <f t="array" aca="1" ref="AO4056" ca="1">INDIRECT("V"&amp;($AN4056+10-$AQ$2)) - INDIRECT("V"&amp;($AN4056+10))</f>
        <v>0</v>
      </c>
      <c r="AP4056" s="19" cm="1">
        <f t="array" aca="1" ref="AP4056" ca="1">INDIRECT("W"&amp;($AN4056+10-$AQ$2)) - INDIRECT("W"&amp;($AN4056+10))</f>
        <v>0</v>
      </c>
      <c r="AQ4056" s="19" cm="1">
        <f t="array" aca="1" ref="AQ4056" ca="1">INDIRECT("X"&amp;($AN4056+10-$AQ$2)) - INDIRECT("X"&amp;($AN4056+10))</f>
        <v>0</v>
      </c>
      <c r="AR4056" s="19" cm="1">
        <f t="array" aca="1" ref="AR4056" ca="1">INDIRECT("Y"&amp;($AN4056+10-$AQ$2)) - INDIRECT("Y"&amp;($AN4056+10))</f>
        <v>0</v>
      </c>
      <c r="AS4056" s="8" cm="1">
        <f t="array" aca="1" ref="AS4056" ca="1">INDIRECT("AD"&amp;($AN4056+10-$AQ$2))</f>
        <v>0</v>
      </c>
      <c r="AU4056" s="12" t="e">
        <f t="shared" ca="1" si="2933"/>
        <v>#DIV/0!</v>
      </c>
      <c r="AV4056" s="8">
        <f t="shared" ca="1" si="2893"/>
        <v>-273.14999999999998</v>
      </c>
      <c r="AW4056" s="8">
        <f t="shared" ca="1" si="2894"/>
        <v>0.80400000000000005</v>
      </c>
      <c r="AX4056" s="8" cm="1">
        <f t="array" aca="1" ref="AX4056" ca="1">AW4056 - dECuCon4C(AV4056)</f>
        <v>0.80399591120300784</v>
      </c>
      <c r="AY4056" s="8" cm="1">
        <f t="array" aca="1" ref="AY4056" ca="1">dECuCon4C(AV4056)</f>
        <v>4.0887969922092398E-6</v>
      </c>
      <c r="AZ4056" s="8"/>
      <c r="BA4056" s="13" t="e">
        <f t="shared" ca="1" si="2895"/>
        <v>#DIV/0!</v>
      </c>
    </row>
    <row r="4057" spans="22:53" x14ac:dyDescent="0.25">
      <c r="V4057" s="8" t="e">
        <f t="shared" si="2937"/>
        <v>#DIV/0!</v>
      </c>
      <c r="W4057" s="8" t="e">
        <f t="shared" si="2938"/>
        <v>#DIV/0!</v>
      </c>
      <c r="X4057" s="8" t="e">
        <f t="shared" si="2939"/>
        <v>#DIV/0!</v>
      </c>
      <c r="Y4057" s="8" t="e">
        <f t="shared" si="2940"/>
        <v>#DIV/0!</v>
      </c>
      <c r="Z4057" s="8"/>
      <c r="AA4057" s="8"/>
      <c r="AD4057" s="9" t="e" cm="1">
        <f t="array" aca="1" ref="AD4057" ca="1">Tgost2009(C4057/100.0557)+273.15</f>
        <v>#NAME?</v>
      </c>
      <c r="AE4057" s="8" t="e">
        <f t="shared" ca="1" si="2903"/>
        <v>#NAME?</v>
      </c>
      <c r="AF4057" s="8" t="e">
        <f t="shared" ca="1" si="2904"/>
        <v>#NAME?</v>
      </c>
      <c r="AG4057" s="8" t="e" cm="1">
        <f t="array" aca="1" ref="AG4057" ca="1">AF4057-dECuCon4C(AE4057)</f>
        <v>#NAME?</v>
      </c>
      <c r="AH4057" s="8" t="e" cm="1">
        <f t="array" aca="1" ref="AH4057" ca="1">dECuCon4C(AE4057)</f>
        <v>#VALUE!</v>
      </c>
      <c r="AI4057" s="10" t="e">
        <f t="shared" ca="1" si="2941"/>
        <v>#DIV/0!</v>
      </c>
      <c r="AJ4057" s="11" t="e">
        <f t="shared" ca="1" si="2932"/>
        <v>#NAME?</v>
      </c>
      <c r="AK4057" s="8" t="e">
        <f t="shared" ca="1" si="2905"/>
        <v>#NAME?</v>
      </c>
      <c r="AN4057" s="8">
        <f t="shared" si="2934"/>
        <v>48560</v>
      </c>
      <c r="AO4057" s="19" cm="1">
        <f t="array" aca="1" ref="AO4057" ca="1">INDIRECT("V"&amp;($AN4057+10-$AQ$2)) - INDIRECT("V"&amp;($AN4057+10))</f>
        <v>0</v>
      </c>
      <c r="AP4057" s="19" cm="1">
        <f t="array" aca="1" ref="AP4057" ca="1">INDIRECT("W"&amp;($AN4057+10-$AQ$2)) - INDIRECT("W"&amp;($AN4057+10))</f>
        <v>0</v>
      </c>
      <c r="AQ4057" s="19" cm="1">
        <f t="array" aca="1" ref="AQ4057" ca="1">INDIRECT("X"&amp;($AN4057+10-$AQ$2)) - INDIRECT("X"&amp;($AN4057+10))</f>
        <v>0</v>
      </c>
      <c r="AR4057" s="19" cm="1">
        <f t="array" aca="1" ref="AR4057" ca="1">INDIRECT("Y"&amp;($AN4057+10-$AQ$2)) - INDIRECT("Y"&amp;($AN4057+10))</f>
        <v>0</v>
      </c>
      <c r="AS4057" s="8" cm="1">
        <f t="array" aca="1" ref="AS4057" ca="1">INDIRECT("AD"&amp;($AN4057+10-$AQ$2))</f>
        <v>0</v>
      </c>
      <c r="AU4057" s="12" t="e">
        <f t="shared" ca="1" si="2933"/>
        <v>#DIV/0!</v>
      </c>
      <c r="AV4057" s="8">
        <f t="shared" ref="AV4057:AV4120" ca="1" si="2942">AS4057 - 273.15</f>
        <v>-273.14999999999998</v>
      </c>
      <c r="AW4057" s="8">
        <f t="shared" ref="AW4057:AW4120" ca="1" si="2943">0.041* AS4057 *(EXP(-AS4057/93)+0.123- 0.442/(1+(AS4057/172.4)^3))+0.804</f>
        <v>0.80400000000000005</v>
      </c>
      <c r="AX4057" s="8" cm="1">
        <f t="array" aca="1" ref="AX4057" ca="1">AW4057 - dECuCon4C(AV4057)</f>
        <v>0.80399591120300784</v>
      </c>
      <c r="AY4057" s="8" cm="1">
        <f t="array" aca="1" ref="AY4057" ca="1">dECuCon4C(AV4057)</f>
        <v>4.0887969922092398E-6</v>
      </c>
      <c r="AZ4057" s="8"/>
      <c r="BA4057" s="13" t="e">
        <f t="shared" ref="BA4057:BA4120" ca="1" si="2944">(1/2)*((AX4057+AW4057)-(-AQ4057+AR4057)*(AX4057-AW4057)/(-AP4057+AO4057))</f>
        <v>#DIV/0!</v>
      </c>
    </row>
    <row r="4058" spans="22:53" x14ac:dyDescent="0.25">
      <c r="V4058" s="8" t="e">
        <f t="shared" si="2937"/>
        <v>#DIV/0!</v>
      </c>
      <c r="W4058" s="8" t="e">
        <f t="shared" si="2938"/>
        <v>#DIV/0!</v>
      </c>
      <c r="X4058" s="8" t="e">
        <f t="shared" si="2939"/>
        <v>#DIV/0!</v>
      </c>
      <c r="Y4058" s="8" t="e">
        <f t="shared" si="2940"/>
        <v>#DIV/0!</v>
      </c>
      <c r="Z4058" s="8"/>
      <c r="AA4058" s="8"/>
      <c r="AD4058" s="9" t="e" cm="1">
        <f t="array" aca="1" ref="AD4058" ca="1">Tgost2009(C4058/100.0557)+273.15</f>
        <v>#NAME?</v>
      </c>
      <c r="AE4058" s="8" t="e">
        <f t="shared" ca="1" si="2903"/>
        <v>#NAME?</v>
      </c>
      <c r="AF4058" s="8" t="e">
        <f t="shared" ca="1" si="2904"/>
        <v>#NAME?</v>
      </c>
      <c r="AG4058" s="8" t="e" cm="1">
        <f t="array" aca="1" ref="AG4058" ca="1">AF4058-dECuCon4C(AE4058)</f>
        <v>#NAME?</v>
      </c>
      <c r="AH4058" s="8" t="e" cm="1">
        <f t="array" aca="1" ref="AH4058" ca="1">dECuCon4C(AE4058)</f>
        <v>#VALUE!</v>
      </c>
      <c r="AI4058" s="10" t="e">
        <f t="shared" ca="1" si="2941"/>
        <v>#DIV/0!</v>
      </c>
      <c r="AJ4058" s="11" t="e">
        <f t="shared" ca="1" si="2932"/>
        <v>#NAME?</v>
      </c>
      <c r="AK4058" s="8" t="e">
        <f t="shared" ca="1" si="2905"/>
        <v>#NAME?</v>
      </c>
      <c r="AN4058" s="8">
        <f t="shared" si="2934"/>
        <v>48572</v>
      </c>
      <c r="AO4058" s="19" cm="1">
        <f t="array" aca="1" ref="AO4058" ca="1">INDIRECT("V"&amp;($AN4058+10-$AQ$2)) - INDIRECT("V"&amp;($AN4058+10))</f>
        <v>0</v>
      </c>
      <c r="AP4058" s="19" cm="1">
        <f t="array" aca="1" ref="AP4058" ca="1">INDIRECT("W"&amp;($AN4058+10-$AQ$2)) - INDIRECT("W"&amp;($AN4058+10))</f>
        <v>0</v>
      </c>
      <c r="AQ4058" s="19" cm="1">
        <f t="array" aca="1" ref="AQ4058" ca="1">INDIRECT("X"&amp;($AN4058+10-$AQ$2)) - INDIRECT("X"&amp;($AN4058+10))</f>
        <v>0</v>
      </c>
      <c r="AR4058" s="19" cm="1">
        <f t="array" aca="1" ref="AR4058" ca="1">INDIRECT("Y"&amp;($AN4058+10-$AQ$2)) - INDIRECT("Y"&amp;($AN4058+10))</f>
        <v>0</v>
      </c>
      <c r="AS4058" s="8" cm="1">
        <f t="array" aca="1" ref="AS4058" ca="1">INDIRECT("AD"&amp;($AN4058+10-$AQ$2))</f>
        <v>0</v>
      </c>
      <c r="AU4058" s="12" t="e">
        <f t="shared" ca="1" si="2933"/>
        <v>#DIV/0!</v>
      </c>
      <c r="AV4058" s="8">
        <f t="shared" ca="1" si="2942"/>
        <v>-273.14999999999998</v>
      </c>
      <c r="AW4058" s="8">
        <f t="shared" ca="1" si="2943"/>
        <v>0.80400000000000005</v>
      </c>
      <c r="AX4058" s="8" cm="1">
        <f t="array" aca="1" ref="AX4058" ca="1">AW4058 - dECuCon4C(AV4058)</f>
        <v>0.80399591120300784</v>
      </c>
      <c r="AY4058" s="8" cm="1">
        <f t="array" aca="1" ref="AY4058" ca="1">dECuCon4C(AV4058)</f>
        <v>4.0887969922092398E-6</v>
      </c>
      <c r="AZ4058" s="8"/>
      <c r="BA4058" s="13" t="e">
        <f t="shared" ca="1" si="2944"/>
        <v>#DIV/0!</v>
      </c>
    </row>
    <row r="4059" spans="22:53" x14ac:dyDescent="0.25">
      <c r="V4059" s="8" t="e">
        <f t="shared" si="2937"/>
        <v>#DIV/0!</v>
      </c>
      <c r="W4059" s="8" t="e">
        <f t="shared" si="2938"/>
        <v>#DIV/0!</v>
      </c>
      <c r="X4059" s="8" t="e">
        <f t="shared" si="2939"/>
        <v>#DIV/0!</v>
      </c>
      <c r="Y4059" s="8" t="e">
        <f t="shared" si="2940"/>
        <v>#DIV/0!</v>
      </c>
      <c r="Z4059" s="8"/>
      <c r="AA4059" s="8"/>
      <c r="AD4059" s="9" t="e" cm="1">
        <f t="array" aca="1" ref="AD4059" ca="1">Tgost2009(C4059/100.0557)+273.15</f>
        <v>#NAME?</v>
      </c>
      <c r="AE4059" s="8" t="e">
        <f t="shared" ca="1" si="2903"/>
        <v>#NAME?</v>
      </c>
      <c r="AF4059" s="8" t="e">
        <f t="shared" ca="1" si="2904"/>
        <v>#NAME?</v>
      </c>
      <c r="AG4059" s="8" t="e" cm="1">
        <f t="array" aca="1" ref="AG4059" ca="1">AF4059-dECuCon4C(AE4059)</f>
        <v>#NAME?</v>
      </c>
      <c r="AH4059" s="8" t="e" cm="1">
        <f t="array" aca="1" ref="AH4059" ca="1">dECuCon4C(AE4059)</f>
        <v>#VALUE!</v>
      </c>
      <c r="AI4059" s="10" t="e">
        <f t="shared" ca="1" si="2941"/>
        <v>#DIV/0!</v>
      </c>
      <c r="AJ4059" s="11" t="e">
        <f t="shared" ca="1" si="2932"/>
        <v>#NAME?</v>
      </c>
      <c r="AK4059" s="8" t="e">
        <f t="shared" ca="1" si="2905"/>
        <v>#NAME?</v>
      </c>
      <c r="AN4059" s="8">
        <f t="shared" si="2934"/>
        <v>48584</v>
      </c>
      <c r="AO4059" s="19" cm="1">
        <f t="array" aca="1" ref="AO4059" ca="1">INDIRECT("V"&amp;($AN4059+10-$AQ$2)) - INDIRECT("V"&amp;($AN4059+10))</f>
        <v>0</v>
      </c>
      <c r="AP4059" s="19" cm="1">
        <f t="array" aca="1" ref="AP4059" ca="1">INDIRECT("W"&amp;($AN4059+10-$AQ$2)) - INDIRECT("W"&amp;($AN4059+10))</f>
        <v>0</v>
      </c>
      <c r="AQ4059" s="19" cm="1">
        <f t="array" aca="1" ref="AQ4059" ca="1">INDIRECT("X"&amp;($AN4059+10-$AQ$2)) - INDIRECT("X"&amp;($AN4059+10))</f>
        <v>0</v>
      </c>
      <c r="AR4059" s="19" cm="1">
        <f t="array" aca="1" ref="AR4059" ca="1">INDIRECT("Y"&amp;($AN4059+10-$AQ$2)) - INDIRECT("Y"&amp;($AN4059+10))</f>
        <v>0</v>
      </c>
      <c r="AS4059" s="8" cm="1">
        <f t="array" aca="1" ref="AS4059" ca="1">INDIRECT("AD"&amp;($AN4059+10-$AQ$2))</f>
        <v>0</v>
      </c>
      <c r="AU4059" s="12" t="e">
        <f t="shared" ca="1" si="2933"/>
        <v>#DIV/0!</v>
      </c>
      <c r="AV4059" s="8">
        <f t="shared" ca="1" si="2942"/>
        <v>-273.14999999999998</v>
      </c>
      <c r="AW4059" s="8">
        <f t="shared" ca="1" si="2943"/>
        <v>0.80400000000000005</v>
      </c>
      <c r="AX4059" s="8" cm="1">
        <f t="array" aca="1" ref="AX4059" ca="1">AW4059 - dECuCon4C(AV4059)</f>
        <v>0.80399591120300784</v>
      </c>
      <c r="AY4059" s="8" cm="1">
        <f t="array" aca="1" ref="AY4059" ca="1">dECuCon4C(AV4059)</f>
        <v>4.0887969922092398E-6</v>
      </c>
      <c r="AZ4059" s="8"/>
      <c r="BA4059" s="13" t="e">
        <f t="shared" ca="1" si="2944"/>
        <v>#DIV/0!</v>
      </c>
    </row>
    <row r="4060" spans="22:53" x14ac:dyDescent="0.25">
      <c r="V4060" s="8" t="e">
        <f t="shared" si="2937"/>
        <v>#DIV/0!</v>
      </c>
      <c r="W4060" s="8" t="e">
        <f t="shared" si="2938"/>
        <v>#DIV/0!</v>
      </c>
      <c r="X4060" s="8" t="e">
        <f t="shared" si="2939"/>
        <v>#DIV/0!</v>
      </c>
      <c r="Y4060" s="8" t="e">
        <f t="shared" si="2940"/>
        <v>#DIV/0!</v>
      </c>
      <c r="Z4060" s="8"/>
      <c r="AA4060" s="8"/>
      <c r="AD4060" s="9" t="e" cm="1">
        <f t="array" aca="1" ref="AD4060" ca="1">Tgost2009(C4060/100.0557)+273.15</f>
        <v>#NAME?</v>
      </c>
      <c r="AE4060" s="8" t="e">
        <f t="shared" ca="1" si="2903"/>
        <v>#NAME?</v>
      </c>
      <c r="AF4060" s="8" t="e">
        <f t="shared" ca="1" si="2904"/>
        <v>#NAME?</v>
      </c>
      <c r="AG4060" s="8" t="e" cm="1">
        <f t="array" aca="1" ref="AG4060" ca="1">AF4060-dECuCon4C(AE4060)</f>
        <v>#NAME?</v>
      </c>
      <c r="AH4060" s="8" t="e" cm="1">
        <f t="array" aca="1" ref="AH4060" ca="1">dECuCon4C(AE4060)</f>
        <v>#VALUE!</v>
      </c>
      <c r="AI4060" s="10" t="e">
        <f t="shared" ca="1" si="2941"/>
        <v>#DIV/0!</v>
      </c>
      <c r="AJ4060" s="11" t="e">
        <f t="shared" ca="1" si="2932"/>
        <v>#NAME?</v>
      </c>
      <c r="AK4060" s="8" t="e">
        <f t="shared" ca="1" si="2905"/>
        <v>#NAME?</v>
      </c>
      <c r="AN4060" s="8">
        <f t="shared" si="2934"/>
        <v>48596</v>
      </c>
      <c r="AO4060" s="19" cm="1">
        <f t="array" aca="1" ref="AO4060" ca="1">INDIRECT("V"&amp;($AN4060+10-$AQ$2)) - INDIRECT("V"&amp;($AN4060+10))</f>
        <v>0</v>
      </c>
      <c r="AP4060" s="19" cm="1">
        <f t="array" aca="1" ref="AP4060" ca="1">INDIRECT("W"&amp;($AN4060+10-$AQ$2)) - INDIRECT("W"&amp;($AN4060+10))</f>
        <v>0</v>
      </c>
      <c r="AQ4060" s="19" cm="1">
        <f t="array" aca="1" ref="AQ4060" ca="1">INDIRECT("X"&amp;($AN4060+10-$AQ$2)) - INDIRECT("X"&amp;($AN4060+10))</f>
        <v>0</v>
      </c>
      <c r="AR4060" s="19" cm="1">
        <f t="array" aca="1" ref="AR4060" ca="1">INDIRECT("Y"&amp;($AN4060+10-$AQ$2)) - INDIRECT("Y"&amp;($AN4060+10))</f>
        <v>0</v>
      </c>
      <c r="AS4060" s="8" cm="1">
        <f t="array" aca="1" ref="AS4060" ca="1">INDIRECT("AD"&amp;($AN4060+10-$AQ$2))</f>
        <v>0</v>
      </c>
      <c r="AU4060" s="12" t="e">
        <f t="shared" ca="1" si="2933"/>
        <v>#DIV/0!</v>
      </c>
      <c r="AV4060" s="8">
        <f t="shared" ca="1" si="2942"/>
        <v>-273.14999999999998</v>
      </c>
      <c r="AW4060" s="8">
        <f t="shared" ca="1" si="2943"/>
        <v>0.80400000000000005</v>
      </c>
      <c r="AX4060" s="8" cm="1">
        <f t="array" aca="1" ref="AX4060" ca="1">AW4060 - dECuCon4C(AV4060)</f>
        <v>0.80399591120300784</v>
      </c>
      <c r="AY4060" s="8" cm="1">
        <f t="array" aca="1" ref="AY4060" ca="1">dECuCon4C(AV4060)</f>
        <v>4.0887969922092398E-6</v>
      </c>
      <c r="AZ4060" s="8"/>
      <c r="BA4060" s="13" t="e">
        <f t="shared" ca="1" si="2944"/>
        <v>#DIV/0!</v>
      </c>
    </row>
    <row r="4061" spans="22:53" x14ac:dyDescent="0.25">
      <c r="V4061" s="8" t="e">
        <f t="shared" si="2937"/>
        <v>#DIV/0!</v>
      </c>
      <c r="W4061" s="8" t="e">
        <f t="shared" si="2938"/>
        <v>#DIV/0!</v>
      </c>
      <c r="X4061" s="8" t="e">
        <f t="shared" si="2939"/>
        <v>#DIV/0!</v>
      </c>
      <c r="Y4061" s="8" t="e">
        <f t="shared" si="2940"/>
        <v>#DIV/0!</v>
      </c>
      <c r="Z4061" s="8"/>
      <c r="AA4061" s="8"/>
      <c r="AD4061" s="9" t="e" cm="1">
        <f t="array" aca="1" ref="AD4061" ca="1">Tgost2009(C4061/100.0557)+273.15</f>
        <v>#NAME?</v>
      </c>
      <c r="AE4061" s="8" t="e">
        <f t="shared" ca="1" si="2903"/>
        <v>#NAME?</v>
      </c>
      <c r="AF4061" s="8" t="e">
        <f t="shared" ca="1" si="2904"/>
        <v>#NAME?</v>
      </c>
      <c r="AG4061" s="8" t="e" cm="1">
        <f t="array" aca="1" ref="AG4061" ca="1">AF4061-dECuCon4C(AE4061)</f>
        <v>#NAME?</v>
      </c>
      <c r="AH4061" s="8" t="e" cm="1">
        <f t="array" aca="1" ref="AH4061" ca="1">dECuCon4C(AE4061)</f>
        <v>#VALUE!</v>
      </c>
      <c r="AI4061" s="10" t="e">
        <f t="shared" ca="1" si="2941"/>
        <v>#DIV/0!</v>
      </c>
      <c r="AJ4061" s="11" t="e">
        <f t="shared" ca="1" si="2932"/>
        <v>#NAME?</v>
      </c>
      <c r="AK4061" s="8" t="e">
        <f t="shared" ca="1" si="2905"/>
        <v>#NAME?</v>
      </c>
      <c r="AN4061" s="8">
        <f t="shared" si="2934"/>
        <v>48608</v>
      </c>
      <c r="AO4061" s="19" cm="1">
        <f t="array" aca="1" ref="AO4061" ca="1">INDIRECT("V"&amp;($AN4061+10-$AQ$2)) - INDIRECT("V"&amp;($AN4061+10))</f>
        <v>0</v>
      </c>
      <c r="AP4061" s="19" cm="1">
        <f t="array" aca="1" ref="AP4061" ca="1">INDIRECT("W"&amp;($AN4061+10-$AQ$2)) - INDIRECT("W"&amp;($AN4061+10))</f>
        <v>0</v>
      </c>
      <c r="AQ4061" s="19" cm="1">
        <f t="array" aca="1" ref="AQ4061" ca="1">INDIRECT("X"&amp;($AN4061+10-$AQ$2)) - INDIRECT("X"&amp;($AN4061+10))</f>
        <v>0</v>
      </c>
      <c r="AR4061" s="19" cm="1">
        <f t="array" aca="1" ref="AR4061" ca="1">INDIRECT("Y"&amp;($AN4061+10-$AQ$2)) - INDIRECT("Y"&amp;($AN4061+10))</f>
        <v>0</v>
      </c>
      <c r="AS4061" s="8" cm="1">
        <f t="array" aca="1" ref="AS4061" ca="1">INDIRECT("AD"&amp;($AN4061+10-$AQ$2))</f>
        <v>0</v>
      </c>
      <c r="AU4061" s="12" t="e">
        <f t="shared" ca="1" si="2933"/>
        <v>#DIV/0!</v>
      </c>
      <c r="AV4061" s="8">
        <f t="shared" ca="1" si="2942"/>
        <v>-273.14999999999998</v>
      </c>
      <c r="AW4061" s="8">
        <f t="shared" ca="1" si="2943"/>
        <v>0.80400000000000005</v>
      </c>
      <c r="AX4061" s="8" cm="1">
        <f t="array" aca="1" ref="AX4061" ca="1">AW4061 - dECuCon4C(AV4061)</f>
        <v>0.80399591120300784</v>
      </c>
      <c r="AY4061" s="8" cm="1">
        <f t="array" aca="1" ref="AY4061" ca="1">dECuCon4C(AV4061)</f>
        <v>4.0887969922092398E-6</v>
      </c>
      <c r="AZ4061" s="8"/>
      <c r="BA4061" s="13" t="e">
        <f t="shared" ca="1" si="2944"/>
        <v>#DIV/0!</v>
      </c>
    </row>
    <row r="4062" spans="22:53" x14ac:dyDescent="0.25">
      <c r="V4062" s="8" t="e">
        <f t="shared" si="2937"/>
        <v>#DIV/0!</v>
      </c>
      <c r="W4062" s="8" t="e">
        <f t="shared" si="2938"/>
        <v>#DIV/0!</v>
      </c>
      <c r="X4062" s="8" t="e">
        <f t="shared" si="2939"/>
        <v>#DIV/0!</v>
      </c>
      <c r="Y4062" s="8" t="e">
        <f t="shared" si="2940"/>
        <v>#DIV/0!</v>
      </c>
      <c r="Z4062" s="8"/>
      <c r="AA4062" s="8"/>
      <c r="AD4062" s="9" t="e" cm="1">
        <f t="array" aca="1" ref="AD4062" ca="1">Tgost2009(C4062/100.0557)+273.15</f>
        <v>#NAME?</v>
      </c>
      <c r="AE4062" s="8" t="e">
        <f t="shared" ca="1" si="2903"/>
        <v>#NAME?</v>
      </c>
      <c r="AF4062" s="8" t="e">
        <f t="shared" ca="1" si="2904"/>
        <v>#NAME?</v>
      </c>
      <c r="AG4062" s="8" t="e" cm="1">
        <f t="array" aca="1" ref="AG4062" ca="1">AF4062-dECuCon4C(AE4062)</f>
        <v>#NAME?</v>
      </c>
      <c r="AH4062" s="8" t="e" cm="1">
        <f t="array" aca="1" ref="AH4062" ca="1">dECuCon4C(AE4062)</f>
        <v>#VALUE!</v>
      </c>
      <c r="AI4062" s="10" t="e">
        <f t="shared" ca="1" si="2941"/>
        <v>#DIV/0!</v>
      </c>
      <c r="AJ4062" s="11" t="e">
        <f t="shared" ca="1" si="2932"/>
        <v>#NAME?</v>
      </c>
      <c r="AK4062" s="8" t="e">
        <f t="shared" ca="1" si="2905"/>
        <v>#NAME?</v>
      </c>
      <c r="AN4062" s="8">
        <f t="shared" si="2934"/>
        <v>48620</v>
      </c>
      <c r="AO4062" s="19" cm="1">
        <f t="array" aca="1" ref="AO4062" ca="1">INDIRECT("V"&amp;($AN4062+10-$AQ$2)) - INDIRECT("V"&amp;($AN4062+10))</f>
        <v>0</v>
      </c>
      <c r="AP4062" s="19" cm="1">
        <f t="array" aca="1" ref="AP4062" ca="1">INDIRECT("W"&amp;($AN4062+10-$AQ$2)) - INDIRECT("W"&amp;($AN4062+10))</f>
        <v>0</v>
      </c>
      <c r="AQ4062" s="19" cm="1">
        <f t="array" aca="1" ref="AQ4062" ca="1">INDIRECT("X"&amp;($AN4062+10-$AQ$2)) - INDIRECT("X"&amp;($AN4062+10))</f>
        <v>0</v>
      </c>
      <c r="AR4062" s="19" cm="1">
        <f t="array" aca="1" ref="AR4062" ca="1">INDIRECT("Y"&amp;($AN4062+10-$AQ$2)) - INDIRECT("Y"&amp;($AN4062+10))</f>
        <v>0</v>
      </c>
      <c r="AS4062" s="8" cm="1">
        <f t="array" aca="1" ref="AS4062" ca="1">INDIRECT("AD"&amp;($AN4062+10-$AQ$2))</f>
        <v>0</v>
      </c>
      <c r="AU4062" s="12" t="e">
        <f t="shared" ca="1" si="2933"/>
        <v>#DIV/0!</v>
      </c>
      <c r="AV4062" s="8">
        <f t="shared" ca="1" si="2942"/>
        <v>-273.14999999999998</v>
      </c>
      <c r="AW4062" s="8">
        <f t="shared" ca="1" si="2943"/>
        <v>0.80400000000000005</v>
      </c>
      <c r="AX4062" s="8" cm="1">
        <f t="array" aca="1" ref="AX4062" ca="1">AW4062 - dECuCon4C(AV4062)</f>
        <v>0.80399591120300784</v>
      </c>
      <c r="AY4062" s="8" cm="1">
        <f t="array" aca="1" ref="AY4062" ca="1">dECuCon4C(AV4062)</f>
        <v>4.0887969922092398E-6</v>
      </c>
      <c r="AZ4062" s="8"/>
      <c r="BA4062" s="13" t="e">
        <f t="shared" ca="1" si="2944"/>
        <v>#DIV/0!</v>
      </c>
    </row>
    <row r="4063" spans="22:53" x14ac:dyDescent="0.25">
      <c r="V4063" s="8"/>
      <c r="W4063" s="8"/>
      <c r="X4063" s="8"/>
      <c r="Y4063" s="8"/>
      <c r="Z4063" s="8" t="e">
        <f t="shared" ref="Z4063:Z4066" si="2945">AVERAGE(L4063:M4063)</f>
        <v>#DIV/0!</v>
      </c>
      <c r="AA4063" s="8" t="e">
        <f t="shared" ref="AA4063:AA4066" si="2946">AVERAGE(N4063:O4063)</f>
        <v>#DIV/0!</v>
      </c>
      <c r="AD4063" s="9" t="e" cm="1">
        <f t="array" aca="1" ref="AD4063" ca="1">Tgost2009(C4063/100.0557)+273.15</f>
        <v>#NAME?</v>
      </c>
      <c r="AE4063" s="8" t="e">
        <f t="shared" ca="1" si="2903"/>
        <v>#NAME?</v>
      </c>
      <c r="AF4063" s="8" t="e">
        <f t="shared" ca="1" si="2904"/>
        <v>#NAME?</v>
      </c>
      <c r="AG4063" s="8" t="e" cm="1">
        <f t="array" aca="1" ref="AG4063" ca="1">AF4063-dECuCon4C(AE4063)</f>
        <v>#NAME?</v>
      </c>
      <c r="AH4063" s="8" t="e" cm="1">
        <f t="array" aca="1" ref="AH4063" ca="1">dECuCon4C(AE4063)</f>
        <v>#VALUE!</v>
      </c>
      <c r="AI4063" s="10"/>
      <c r="AJ4063" s="11" t="e">
        <f t="shared" ca="1" si="2932"/>
        <v>#NAME?</v>
      </c>
      <c r="AK4063" s="8" t="e">
        <f t="shared" ca="1" si="2905"/>
        <v>#NAME?</v>
      </c>
      <c r="AN4063" s="8">
        <f t="shared" si="2934"/>
        <v>48632</v>
      </c>
      <c r="AO4063" s="19" cm="1">
        <f t="array" aca="1" ref="AO4063" ca="1">INDIRECT("V"&amp;($AN4063+10-$AQ$2)) - INDIRECT("V"&amp;($AN4063+10))</f>
        <v>0</v>
      </c>
      <c r="AP4063" s="19" cm="1">
        <f t="array" aca="1" ref="AP4063" ca="1">INDIRECT("W"&amp;($AN4063+10-$AQ$2)) - INDIRECT("W"&amp;($AN4063+10))</f>
        <v>0</v>
      </c>
      <c r="AQ4063" s="19" cm="1">
        <f t="array" aca="1" ref="AQ4063" ca="1">INDIRECT("X"&amp;($AN4063+10-$AQ$2)) - INDIRECT("X"&amp;($AN4063+10))</f>
        <v>0</v>
      </c>
      <c r="AR4063" s="19" cm="1">
        <f t="array" aca="1" ref="AR4063" ca="1">INDIRECT("Y"&amp;($AN4063+10-$AQ$2)) - INDIRECT("Y"&amp;($AN4063+10))</f>
        <v>0</v>
      </c>
      <c r="AS4063" s="8" cm="1">
        <f t="array" aca="1" ref="AS4063" ca="1">INDIRECT("AD"&amp;($AN4063+10-$AQ$2))</f>
        <v>0</v>
      </c>
      <c r="AU4063" s="12" t="e">
        <f t="shared" ca="1" si="2933"/>
        <v>#DIV/0!</v>
      </c>
      <c r="AV4063" s="8">
        <f t="shared" ca="1" si="2942"/>
        <v>-273.14999999999998</v>
      </c>
      <c r="AW4063" s="8">
        <f t="shared" ca="1" si="2943"/>
        <v>0.80400000000000005</v>
      </c>
      <c r="AX4063" s="8" cm="1">
        <f t="array" aca="1" ref="AX4063" ca="1">AW4063 - dECuCon4C(AV4063)</f>
        <v>0.80399591120300784</v>
      </c>
      <c r="AY4063" s="8" cm="1">
        <f t="array" aca="1" ref="AY4063" ca="1">dECuCon4C(AV4063)</f>
        <v>4.0887969922092398E-6</v>
      </c>
      <c r="AZ4063" s="8"/>
      <c r="BA4063" s="13" t="e">
        <f t="shared" ca="1" si="2944"/>
        <v>#DIV/0!</v>
      </c>
    </row>
    <row r="4064" spans="22:53" x14ac:dyDescent="0.25">
      <c r="V4064" s="8"/>
      <c r="W4064" s="8"/>
      <c r="X4064" s="8"/>
      <c r="Y4064" s="8"/>
      <c r="Z4064" s="8" t="e">
        <f t="shared" si="2945"/>
        <v>#DIV/0!</v>
      </c>
      <c r="AA4064" s="8" t="e">
        <f t="shared" si="2946"/>
        <v>#DIV/0!</v>
      </c>
      <c r="AD4064" s="9" t="e" cm="1">
        <f t="array" aca="1" ref="AD4064" ca="1">Tgost2009(C4064/100.0557)+273.15</f>
        <v>#NAME?</v>
      </c>
      <c r="AE4064" s="8" t="e">
        <f t="shared" ca="1" si="2903"/>
        <v>#NAME?</v>
      </c>
      <c r="AF4064" s="8" t="e">
        <f t="shared" ca="1" si="2904"/>
        <v>#NAME?</v>
      </c>
      <c r="AG4064" s="8" t="e" cm="1">
        <f t="array" aca="1" ref="AG4064" ca="1">AF4064-dECuCon4C(AE4064)</f>
        <v>#NAME?</v>
      </c>
      <c r="AH4064" s="8" t="e" cm="1">
        <f t="array" aca="1" ref="AH4064" ca="1">dECuCon4C(AE4064)</f>
        <v>#VALUE!</v>
      </c>
      <c r="AI4064" s="10"/>
      <c r="AJ4064" s="11" t="e">
        <f t="shared" ca="1" si="2932"/>
        <v>#NAME?</v>
      </c>
      <c r="AK4064" s="8" t="e">
        <f t="shared" ca="1" si="2905"/>
        <v>#NAME?</v>
      </c>
      <c r="AN4064" s="8">
        <f t="shared" si="2934"/>
        <v>48644</v>
      </c>
      <c r="AO4064" s="19" cm="1">
        <f t="array" aca="1" ref="AO4064" ca="1">INDIRECT("V"&amp;($AN4064+10-$AQ$2)) - INDIRECT("V"&amp;($AN4064+10))</f>
        <v>0</v>
      </c>
      <c r="AP4064" s="19" cm="1">
        <f t="array" aca="1" ref="AP4064" ca="1">INDIRECT("W"&amp;($AN4064+10-$AQ$2)) - INDIRECT("W"&amp;($AN4064+10))</f>
        <v>0</v>
      </c>
      <c r="AQ4064" s="19" cm="1">
        <f t="array" aca="1" ref="AQ4064" ca="1">INDIRECT("X"&amp;($AN4064+10-$AQ$2)) - INDIRECT("X"&amp;($AN4064+10))</f>
        <v>0</v>
      </c>
      <c r="AR4064" s="19" cm="1">
        <f t="array" aca="1" ref="AR4064" ca="1">INDIRECT("Y"&amp;($AN4064+10-$AQ$2)) - INDIRECT("Y"&amp;($AN4064+10))</f>
        <v>0</v>
      </c>
      <c r="AS4064" s="8" cm="1">
        <f t="array" aca="1" ref="AS4064" ca="1">INDIRECT("AD"&amp;($AN4064+10-$AQ$2))</f>
        <v>0</v>
      </c>
      <c r="AU4064" s="12" t="e">
        <f t="shared" ca="1" si="2933"/>
        <v>#DIV/0!</v>
      </c>
      <c r="AV4064" s="8">
        <f t="shared" ca="1" si="2942"/>
        <v>-273.14999999999998</v>
      </c>
      <c r="AW4064" s="8">
        <f t="shared" ca="1" si="2943"/>
        <v>0.80400000000000005</v>
      </c>
      <c r="AX4064" s="8" cm="1">
        <f t="array" aca="1" ref="AX4064" ca="1">AW4064 - dECuCon4C(AV4064)</f>
        <v>0.80399591120300784</v>
      </c>
      <c r="AY4064" s="8" cm="1">
        <f t="array" aca="1" ref="AY4064" ca="1">dECuCon4C(AV4064)</f>
        <v>4.0887969922092398E-6</v>
      </c>
      <c r="AZ4064" s="8"/>
      <c r="BA4064" s="13" t="e">
        <f t="shared" ca="1" si="2944"/>
        <v>#DIV/0!</v>
      </c>
    </row>
    <row r="4065" spans="22:53" x14ac:dyDescent="0.25">
      <c r="V4065" s="8"/>
      <c r="W4065" s="8"/>
      <c r="X4065" s="8"/>
      <c r="Y4065" s="8"/>
      <c r="Z4065" s="8" t="e">
        <f t="shared" si="2945"/>
        <v>#DIV/0!</v>
      </c>
      <c r="AA4065" s="8" t="e">
        <f t="shared" si="2946"/>
        <v>#DIV/0!</v>
      </c>
      <c r="AD4065" s="9" t="e" cm="1">
        <f t="array" aca="1" ref="AD4065" ca="1">Tgost2009(C4065/100.0557)+273.15</f>
        <v>#NAME?</v>
      </c>
      <c r="AE4065" s="8" t="e">
        <f t="shared" ca="1" si="2903"/>
        <v>#NAME?</v>
      </c>
      <c r="AF4065" s="8" t="e">
        <f t="shared" ca="1" si="2904"/>
        <v>#NAME?</v>
      </c>
      <c r="AG4065" s="8" t="e" cm="1">
        <f t="array" aca="1" ref="AG4065" ca="1">AF4065-dECuCon4C(AE4065)</f>
        <v>#NAME?</v>
      </c>
      <c r="AH4065" s="8" t="e" cm="1">
        <f t="array" aca="1" ref="AH4065" ca="1">dECuCon4C(AE4065)</f>
        <v>#VALUE!</v>
      </c>
      <c r="AI4065" s="10"/>
      <c r="AJ4065" s="11" t="e">
        <f t="shared" ca="1" si="2932"/>
        <v>#NAME?</v>
      </c>
      <c r="AK4065" s="8" t="e">
        <f t="shared" ca="1" si="2905"/>
        <v>#NAME?</v>
      </c>
      <c r="AN4065" s="8">
        <f t="shared" si="2934"/>
        <v>48656</v>
      </c>
      <c r="AO4065" s="19" cm="1">
        <f t="array" aca="1" ref="AO4065" ca="1">INDIRECT("V"&amp;($AN4065+10-$AQ$2)) - INDIRECT("V"&amp;($AN4065+10))</f>
        <v>0</v>
      </c>
      <c r="AP4065" s="19" cm="1">
        <f t="array" aca="1" ref="AP4065" ca="1">INDIRECT("W"&amp;($AN4065+10-$AQ$2)) - INDIRECT("W"&amp;($AN4065+10))</f>
        <v>0</v>
      </c>
      <c r="AQ4065" s="19" cm="1">
        <f t="array" aca="1" ref="AQ4065" ca="1">INDIRECT("X"&amp;($AN4065+10-$AQ$2)) - INDIRECT("X"&amp;($AN4065+10))</f>
        <v>0</v>
      </c>
      <c r="AR4065" s="19" cm="1">
        <f t="array" aca="1" ref="AR4065" ca="1">INDIRECT("Y"&amp;($AN4065+10-$AQ$2)) - INDIRECT("Y"&amp;($AN4065+10))</f>
        <v>0</v>
      </c>
      <c r="AS4065" s="8" cm="1">
        <f t="array" aca="1" ref="AS4065" ca="1">INDIRECT("AD"&amp;($AN4065+10-$AQ$2))</f>
        <v>0</v>
      </c>
      <c r="AU4065" s="12" t="e">
        <f t="shared" ca="1" si="2933"/>
        <v>#DIV/0!</v>
      </c>
      <c r="AV4065" s="8">
        <f t="shared" ca="1" si="2942"/>
        <v>-273.14999999999998</v>
      </c>
      <c r="AW4065" s="8">
        <f t="shared" ca="1" si="2943"/>
        <v>0.80400000000000005</v>
      </c>
      <c r="AX4065" s="8" cm="1">
        <f t="array" aca="1" ref="AX4065" ca="1">AW4065 - dECuCon4C(AV4065)</f>
        <v>0.80399591120300784</v>
      </c>
      <c r="AY4065" s="8" cm="1">
        <f t="array" aca="1" ref="AY4065" ca="1">dECuCon4C(AV4065)</f>
        <v>4.0887969922092398E-6</v>
      </c>
      <c r="AZ4065" s="8"/>
      <c r="BA4065" s="13" t="e">
        <f t="shared" ca="1" si="2944"/>
        <v>#DIV/0!</v>
      </c>
    </row>
    <row r="4066" spans="22:53" x14ac:dyDescent="0.25">
      <c r="V4066" s="8"/>
      <c r="W4066" s="8"/>
      <c r="X4066" s="8"/>
      <c r="Y4066" s="8"/>
      <c r="Z4066" s="8" t="e">
        <f t="shared" si="2945"/>
        <v>#DIV/0!</v>
      </c>
      <c r="AA4066" s="8" t="e">
        <f t="shared" si="2946"/>
        <v>#DIV/0!</v>
      </c>
      <c r="AD4066" s="9" t="e" cm="1">
        <f t="array" aca="1" ref="AD4066" ca="1">Tgost2009(C4066/100.0557)+273.15</f>
        <v>#NAME?</v>
      </c>
      <c r="AE4066" s="8" t="e">
        <f t="shared" ca="1" si="2903"/>
        <v>#NAME?</v>
      </c>
      <c r="AF4066" s="8" t="e">
        <f t="shared" ca="1" si="2904"/>
        <v>#NAME?</v>
      </c>
      <c r="AG4066" s="8" t="e" cm="1">
        <f t="array" aca="1" ref="AG4066" ca="1">AF4066-dECuCon4C(AE4066)</f>
        <v>#NAME?</v>
      </c>
      <c r="AH4066" s="8" t="e" cm="1">
        <f t="array" aca="1" ref="AH4066" ca="1">dECuCon4C(AE4066)</f>
        <v>#VALUE!</v>
      </c>
      <c r="AI4066" s="10"/>
      <c r="AJ4066" s="11" t="e">
        <f t="shared" ca="1" si="2932"/>
        <v>#NAME?</v>
      </c>
      <c r="AK4066" s="8" t="e">
        <f t="shared" ca="1" si="2905"/>
        <v>#NAME?</v>
      </c>
      <c r="AN4066" s="8">
        <f t="shared" si="2934"/>
        <v>48668</v>
      </c>
      <c r="AO4066" s="19" cm="1">
        <f t="array" aca="1" ref="AO4066" ca="1">INDIRECT("V"&amp;($AN4066+10-$AQ$2)) - INDIRECT("V"&amp;($AN4066+10))</f>
        <v>0</v>
      </c>
      <c r="AP4066" s="19" cm="1">
        <f t="array" aca="1" ref="AP4066" ca="1">INDIRECT("W"&amp;($AN4066+10-$AQ$2)) - INDIRECT("W"&amp;($AN4066+10))</f>
        <v>0</v>
      </c>
      <c r="AQ4066" s="19" cm="1">
        <f t="array" aca="1" ref="AQ4066" ca="1">INDIRECT("X"&amp;($AN4066+10-$AQ$2)) - INDIRECT("X"&amp;($AN4066+10))</f>
        <v>0</v>
      </c>
      <c r="AR4066" s="19" cm="1">
        <f t="array" aca="1" ref="AR4066" ca="1">INDIRECT("Y"&amp;($AN4066+10-$AQ$2)) - INDIRECT("Y"&amp;($AN4066+10))</f>
        <v>0</v>
      </c>
      <c r="AS4066" s="8" cm="1">
        <f t="array" aca="1" ref="AS4066" ca="1">INDIRECT("AD"&amp;($AN4066+10-$AQ$2))</f>
        <v>0</v>
      </c>
      <c r="AU4066" s="12" t="e">
        <f t="shared" ca="1" si="2933"/>
        <v>#DIV/0!</v>
      </c>
      <c r="AV4066" s="8">
        <f t="shared" ca="1" si="2942"/>
        <v>-273.14999999999998</v>
      </c>
      <c r="AW4066" s="8">
        <f t="shared" ca="1" si="2943"/>
        <v>0.80400000000000005</v>
      </c>
      <c r="AX4066" s="8" cm="1">
        <f t="array" aca="1" ref="AX4066" ca="1">AW4066 - dECuCon4C(AV4066)</f>
        <v>0.80399591120300784</v>
      </c>
      <c r="AY4066" s="8" cm="1">
        <f t="array" aca="1" ref="AY4066" ca="1">dECuCon4C(AV4066)</f>
        <v>4.0887969922092398E-6</v>
      </c>
      <c r="AZ4066" s="8"/>
      <c r="BA4066" s="13" t="e">
        <f t="shared" ca="1" si="2944"/>
        <v>#DIV/0!</v>
      </c>
    </row>
    <row r="4067" spans="22:53" x14ac:dyDescent="0.25">
      <c r="V4067" s="8" t="e">
        <f t="shared" ref="V4067:V4074" si="2947">AVERAGE(D4067:E4067)</f>
        <v>#DIV/0!</v>
      </c>
      <c r="W4067" s="8" t="e">
        <f t="shared" ref="W4067:W4074" si="2948">AVERAGE(F4067:G4067)</f>
        <v>#DIV/0!</v>
      </c>
      <c r="X4067" s="8" t="e">
        <f t="shared" ref="X4067:X4074" si="2949">AVERAGE(H4067:I4067)</f>
        <v>#DIV/0!</v>
      </c>
      <c r="Y4067" s="8" t="e">
        <f t="shared" ref="Y4067:Y4074" si="2950">AVERAGE(J4067:K4067)</f>
        <v>#DIV/0!</v>
      </c>
      <c r="Z4067" s="8"/>
      <c r="AA4067" s="8"/>
      <c r="AD4067" s="9" t="e" cm="1">
        <f t="array" aca="1" ref="AD4067" ca="1">Tgost2009(C4067/100.0557)+273.15</f>
        <v>#NAME?</v>
      </c>
      <c r="AE4067" s="8" t="e">
        <f t="shared" ca="1" si="2903"/>
        <v>#NAME?</v>
      </c>
      <c r="AF4067" s="8" t="e">
        <f t="shared" ca="1" si="2904"/>
        <v>#NAME?</v>
      </c>
      <c r="AG4067" s="8" t="e" cm="1">
        <f t="array" aca="1" ref="AG4067" ca="1">AF4067-dECuCon4C(AE4067)</f>
        <v>#NAME?</v>
      </c>
      <c r="AH4067" s="8" t="e" cm="1">
        <f t="array" aca="1" ref="AH4067" ca="1">dECuCon4C(AE4067)</f>
        <v>#VALUE!</v>
      </c>
      <c r="AI4067" s="10" t="e">
        <f t="shared" ref="AI4067:AI4074" ca="1" si="2951">(W4067-V4067)/(AF4067-AG4067)*10^(6)</f>
        <v>#DIV/0!</v>
      </c>
      <c r="AJ4067" s="11" t="e">
        <f t="shared" ca="1" si="2932"/>
        <v>#NAME?</v>
      </c>
      <c r="AK4067" s="8" t="e">
        <f t="shared" ca="1" si="2905"/>
        <v>#NAME?</v>
      </c>
      <c r="AN4067" s="8">
        <f t="shared" si="2934"/>
        <v>48680</v>
      </c>
      <c r="AO4067" s="19" cm="1">
        <f t="array" aca="1" ref="AO4067" ca="1">INDIRECT("V"&amp;($AN4067+10-$AQ$2)) - INDIRECT("V"&amp;($AN4067+10))</f>
        <v>0</v>
      </c>
      <c r="AP4067" s="19" cm="1">
        <f t="array" aca="1" ref="AP4067" ca="1">INDIRECT("W"&amp;($AN4067+10-$AQ$2)) - INDIRECT("W"&amp;($AN4067+10))</f>
        <v>0</v>
      </c>
      <c r="AQ4067" s="19" cm="1">
        <f t="array" aca="1" ref="AQ4067" ca="1">INDIRECT("X"&amp;($AN4067+10-$AQ$2)) - INDIRECT("X"&amp;($AN4067+10))</f>
        <v>0</v>
      </c>
      <c r="AR4067" s="19" cm="1">
        <f t="array" aca="1" ref="AR4067" ca="1">INDIRECT("Y"&amp;($AN4067+10-$AQ$2)) - INDIRECT("Y"&amp;($AN4067+10))</f>
        <v>0</v>
      </c>
      <c r="AS4067" s="8" cm="1">
        <f t="array" aca="1" ref="AS4067" ca="1">INDIRECT("AD"&amp;($AN4067+10-$AQ$2))</f>
        <v>0</v>
      </c>
      <c r="AU4067" s="12" t="e">
        <f t="shared" ca="1" si="2933"/>
        <v>#DIV/0!</v>
      </c>
      <c r="AV4067" s="8">
        <f t="shared" ca="1" si="2942"/>
        <v>-273.14999999999998</v>
      </c>
      <c r="AW4067" s="8">
        <f t="shared" ca="1" si="2943"/>
        <v>0.80400000000000005</v>
      </c>
      <c r="AX4067" s="8" cm="1">
        <f t="array" aca="1" ref="AX4067" ca="1">AW4067 - dECuCon4C(AV4067)</f>
        <v>0.80399591120300784</v>
      </c>
      <c r="AY4067" s="8" cm="1">
        <f t="array" aca="1" ref="AY4067" ca="1">dECuCon4C(AV4067)</f>
        <v>4.0887969922092398E-6</v>
      </c>
      <c r="AZ4067" s="8"/>
      <c r="BA4067" s="13" t="e">
        <f t="shared" ca="1" si="2944"/>
        <v>#DIV/0!</v>
      </c>
    </row>
    <row r="4068" spans="22:53" x14ac:dyDescent="0.25">
      <c r="V4068" s="8" t="e">
        <f t="shared" si="2947"/>
        <v>#DIV/0!</v>
      </c>
      <c r="W4068" s="8" t="e">
        <f t="shared" si="2948"/>
        <v>#DIV/0!</v>
      </c>
      <c r="X4068" s="8" t="e">
        <f t="shared" si="2949"/>
        <v>#DIV/0!</v>
      </c>
      <c r="Y4068" s="8" t="e">
        <f t="shared" si="2950"/>
        <v>#DIV/0!</v>
      </c>
      <c r="Z4068" s="8"/>
      <c r="AA4068" s="8"/>
      <c r="AD4068" s="9" t="e" cm="1">
        <f t="array" aca="1" ref="AD4068" ca="1">Tgost2009(C4068/100.0557)+273.15</f>
        <v>#NAME?</v>
      </c>
      <c r="AE4068" s="8" t="e">
        <f t="shared" ca="1" si="2903"/>
        <v>#NAME?</v>
      </c>
      <c r="AF4068" s="8" t="e">
        <f t="shared" ca="1" si="2904"/>
        <v>#NAME?</v>
      </c>
      <c r="AG4068" s="8" t="e" cm="1">
        <f t="array" aca="1" ref="AG4068" ca="1">AF4068-dECuCon4C(AE4068)</f>
        <v>#NAME?</v>
      </c>
      <c r="AH4068" s="8" t="e" cm="1">
        <f t="array" aca="1" ref="AH4068" ca="1">dECuCon4C(AE4068)</f>
        <v>#VALUE!</v>
      </c>
      <c r="AI4068" s="10" t="e">
        <f t="shared" ca="1" si="2951"/>
        <v>#DIV/0!</v>
      </c>
      <c r="AJ4068" s="11" t="e">
        <f t="shared" ca="1" si="2932"/>
        <v>#NAME?</v>
      </c>
      <c r="AK4068" s="8" t="e">
        <f t="shared" ca="1" si="2905"/>
        <v>#NAME?</v>
      </c>
      <c r="AN4068" s="8">
        <f t="shared" si="2934"/>
        <v>48692</v>
      </c>
      <c r="AO4068" s="19" cm="1">
        <f t="array" aca="1" ref="AO4068" ca="1">INDIRECT("V"&amp;($AN4068+10-$AQ$2)) - INDIRECT("V"&amp;($AN4068+10))</f>
        <v>0</v>
      </c>
      <c r="AP4068" s="19" cm="1">
        <f t="array" aca="1" ref="AP4068" ca="1">INDIRECT("W"&amp;($AN4068+10-$AQ$2)) - INDIRECT("W"&amp;($AN4068+10))</f>
        <v>0</v>
      </c>
      <c r="AQ4068" s="19" cm="1">
        <f t="array" aca="1" ref="AQ4068" ca="1">INDIRECT("X"&amp;($AN4068+10-$AQ$2)) - INDIRECT("X"&amp;($AN4068+10))</f>
        <v>0</v>
      </c>
      <c r="AR4068" s="19" cm="1">
        <f t="array" aca="1" ref="AR4068" ca="1">INDIRECT("Y"&amp;($AN4068+10-$AQ$2)) - INDIRECT("Y"&amp;($AN4068+10))</f>
        <v>0</v>
      </c>
      <c r="AS4068" s="8" cm="1">
        <f t="array" aca="1" ref="AS4068" ca="1">INDIRECT("AD"&amp;($AN4068+10-$AQ$2))</f>
        <v>0</v>
      </c>
      <c r="AU4068" s="12" t="e">
        <f t="shared" ca="1" si="2933"/>
        <v>#DIV/0!</v>
      </c>
      <c r="AV4068" s="8">
        <f t="shared" ca="1" si="2942"/>
        <v>-273.14999999999998</v>
      </c>
      <c r="AW4068" s="8">
        <f t="shared" ca="1" si="2943"/>
        <v>0.80400000000000005</v>
      </c>
      <c r="AX4068" s="8" cm="1">
        <f t="array" aca="1" ref="AX4068" ca="1">AW4068 - dECuCon4C(AV4068)</f>
        <v>0.80399591120300784</v>
      </c>
      <c r="AY4068" s="8" cm="1">
        <f t="array" aca="1" ref="AY4068" ca="1">dECuCon4C(AV4068)</f>
        <v>4.0887969922092398E-6</v>
      </c>
      <c r="AZ4068" s="8"/>
      <c r="BA4068" s="13" t="e">
        <f t="shared" ca="1" si="2944"/>
        <v>#DIV/0!</v>
      </c>
    </row>
    <row r="4069" spans="22:53" x14ac:dyDescent="0.25">
      <c r="V4069" s="8" t="e">
        <f t="shared" si="2947"/>
        <v>#DIV/0!</v>
      </c>
      <c r="W4069" s="8" t="e">
        <f t="shared" si="2948"/>
        <v>#DIV/0!</v>
      </c>
      <c r="X4069" s="8" t="e">
        <f t="shared" si="2949"/>
        <v>#DIV/0!</v>
      </c>
      <c r="Y4069" s="8" t="e">
        <f t="shared" si="2950"/>
        <v>#DIV/0!</v>
      </c>
      <c r="Z4069" s="8"/>
      <c r="AA4069" s="8"/>
      <c r="AD4069" s="9" t="e" cm="1">
        <f t="array" aca="1" ref="AD4069" ca="1">Tgost2009(C4069/100.0557)+273.15</f>
        <v>#NAME?</v>
      </c>
      <c r="AE4069" s="8" t="e">
        <f t="shared" ref="AE4069:AE4132" ca="1" si="2952">AD4069 - 273.15</f>
        <v>#NAME?</v>
      </c>
      <c r="AF4069" s="8" t="e">
        <f t="shared" ref="AF4069:AF4132" ca="1" si="2953">0.041* AD4069 *(EXP(-AD4069/93)+0.123- 0.442/(1+(AD4069/172.4)^3))+0.804</f>
        <v>#NAME?</v>
      </c>
      <c r="AG4069" s="8" t="e" cm="1">
        <f t="array" aca="1" ref="AG4069" ca="1">AF4069-dECuCon4C(AE4069)</f>
        <v>#NAME?</v>
      </c>
      <c r="AH4069" s="8" t="e" cm="1">
        <f t="array" aca="1" ref="AH4069" ca="1">dECuCon4C(AE4069)</f>
        <v>#VALUE!</v>
      </c>
      <c r="AI4069" s="10" t="e">
        <f t="shared" ca="1" si="2951"/>
        <v>#DIV/0!</v>
      </c>
      <c r="AJ4069" s="11" t="e">
        <f t="shared" ca="1" si="2932"/>
        <v>#NAME?</v>
      </c>
      <c r="AK4069" s="8" t="e">
        <f t="shared" ref="AK4069:AK4132" ca="1" si="2954">1/AD4069</f>
        <v>#NAME?</v>
      </c>
      <c r="AN4069" s="8">
        <f t="shared" si="2934"/>
        <v>48704</v>
      </c>
      <c r="AO4069" s="19" cm="1">
        <f t="array" aca="1" ref="AO4069" ca="1">INDIRECT("V"&amp;($AN4069+10-$AQ$2)) - INDIRECT("V"&amp;($AN4069+10))</f>
        <v>0</v>
      </c>
      <c r="AP4069" s="19" cm="1">
        <f t="array" aca="1" ref="AP4069" ca="1">INDIRECT("W"&amp;($AN4069+10-$AQ$2)) - INDIRECT("W"&amp;($AN4069+10))</f>
        <v>0</v>
      </c>
      <c r="AQ4069" s="19" cm="1">
        <f t="array" aca="1" ref="AQ4069" ca="1">INDIRECT("X"&amp;($AN4069+10-$AQ$2)) - INDIRECT("X"&amp;($AN4069+10))</f>
        <v>0</v>
      </c>
      <c r="AR4069" s="19" cm="1">
        <f t="array" aca="1" ref="AR4069" ca="1">INDIRECT("Y"&amp;($AN4069+10-$AQ$2)) - INDIRECT("Y"&amp;($AN4069+10))</f>
        <v>0</v>
      </c>
      <c r="AS4069" s="8" cm="1">
        <f t="array" aca="1" ref="AS4069" ca="1">INDIRECT("AD"&amp;($AN4069+10-$AQ$2))</f>
        <v>0</v>
      </c>
      <c r="AU4069" s="12" t="e">
        <f t="shared" ca="1" si="2933"/>
        <v>#DIV/0!</v>
      </c>
      <c r="AV4069" s="8">
        <f t="shared" ca="1" si="2942"/>
        <v>-273.14999999999998</v>
      </c>
      <c r="AW4069" s="8">
        <f t="shared" ca="1" si="2943"/>
        <v>0.80400000000000005</v>
      </c>
      <c r="AX4069" s="8" cm="1">
        <f t="array" aca="1" ref="AX4069" ca="1">AW4069 - dECuCon4C(AV4069)</f>
        <v>0.80399591120300784</v>
      </c>
      <c r="AY4069" s="8" cm="1">
        <f t="array" aca="1" ref="AY4069" ca="1">dECuCon4C(AV4069)</f>
        <v>4.0887969922092398E-6</v>
      </c>
      <c r="AZ4069" s="8"/>
      <c r="BA4069" s="13" t="e">
        <f t="shared" ca="1" si="2944"/>
        <v>#DIV/0!</v>
      </c>
    </row>
    <row r="4070" spans="22:53" x14ac:dyDescent="0.25">
      <c r="V4070" s="8" t="e">
        <f t="shared" si="2947"/>
        <v>#DIV/0!</v>
      </c>
      <c r="W4070" s="8" t="e">
        <f t="shared" si="2948"/>
        <v>#DIV/0!</v>
      </c>
      <c r="X4070" s="8" t="e">
        <f t="shared" si="2949"/>
        <v>#DIV/0!</v>
      </c>
      <c r="Y4070" s="8" t="e">
        <f t="shared" si="2950"/>
        <v>#DIV/0!</v>
      </c>
      <c r="Z4070" s="8"/>
      <c r="AA4070" s="8"/>
      <c r="AD4070" s="9" t="e" cm="1">
        <f t="array" aca="1" ref="AD4070" ca="1">Tgost2009(C4070/100.0557)+273.15</f>
        <v>#NAME?</v>
      </c>
      <c r="AE4070" s="8" t="e">
        <f t="shared" ca="1" si="2952"/>
        <v>#NAME?</v>
      </c>
      <c r="AF4070" s="8" t="e">
        <f t="shared" ca="1" si="2953"/>
        <v>#NAME?</v>
      </c>
      <c r="AG4070" s="8" t="e" cm="1">
        <f t="array" aca="1" ref="AG4070" ca="1">AF4070-dECuCon4C(AE4070)</f>
        <v>#NAME?</v>
      </c>
      <c r="AH4070" s="8" t="e" cm="1">
        <f t="array" aca="1" ref="AH4070" ca="1">dECuCon4C(AE4070)</f>
        <v>#VALUE!</v>
      </c>
      <c r="AI4070" s="10" t="e">
        <f t="shared" ca="1" si="2951"/>
        <v>#DIV/0!</v>
      </c>
      <c r="AJ4070" s="11" t="e">
        <f t="shared" ca="1" si="2932"/>
        <v>#NAME?</v>
      </c>
      <c r="AK4070" s="8" t="e">
        <f t="shared" ca="1" si="2954"/>
        <v>#NAME?</v>
      </c>
      <c r="AN4070" s="8">
        <f t="shared" si="2934"/>
        <v>48716</v>
      </c>
      <c r="AO4070" s="19" cm="1">
        <f t="array" aca="1" ref="AO4070" ca="1">INDIRECT("V"&amp;($AN4070+10-$AQ$2)) - INDIRECT("V"&amp;($AN4070+10))</f>
        <v>0</v>
      </c>
      <c r="AP4070" s="19" cm="1">
        <f t="array" aca="1" ref="AP4070" ca="1">INDIRECT("W"&amp;($AN4070+10-$AQ$2)) - INDIRECT("W"&amp;($AN4070+10))</f>
        <v>0</v>
      </c>
      <c r="AQ4070" s="19" cm="1">
        <f t="array" aca="1" ref="AQ4070" ca="1">INDIRECT("X"&amp;($AN4070+10-$AQ$2)) - INDIRECT("X"&amp;($AN4070+10))</f>
        <v>0</v>
      </c>
      <c r="AR4070" s="19" cm="1">
        <f t="array" aca="1" ref="AR4070" ca="1">INDIRECT("Y"&amp;($AN4070+10-$AQ$2)) - INDIRECT("Y"&amp;($AN4070+10))</f>
        <v>0</v>
      </c>
      <c r="AS4070" s="8" cm="1">
        <f t="array" aca="1" ref="AS4070" ca="1">INDIRECT("AD"&amp;($AN4070+10-$AQ$2))</f>
        <v>0</v>
      </c>
      <c r="AU4070" s="12" t="e">
        <f t="shared" ca="1" si="2933"/>
        <v>#DIV/0!</v>
      </c>
      <c r="AV4070" s="8">
        <f t="shared" ca="1" si="2942"/>
        <v>-273.14999999999998</v>
      </c>
      <c r="AW4070" s="8">
        <f t="shared" ca="1" si="2943"/>
        <v>0.80400000000000005</v>
      </c>
      <c r="AX4070" s="8" cm="1">
        <f t="array" aca="1" ref="AX4070" ca="1">AW4070 - dECuCon4C(AV4070)</f>
        <v>0.80399591120300784</v>
      </c>
      <c r="AY4070" s="8" cm="1">
        <f t="array" aca="1" ref="AY4070" ca="1">dECuCon4C(AV4070)</f>
        <v>4.0887969922092398E-6</v>
      </c>
      <c r="AZ4070" s="8"/>
      <c r="BA4070" s="13" t="e">
        <f t="shared" ca="1" si="2944"/>
        <v>#DIV/0!</v>
      </c>
    </row>
    <row r="4071" spans="22:53" x14ac:dyDescent="0.25">
      <c r="V4071" s="8" t="e">
        <f t="shared" si="2947"/>
        <v>#DIV/0!</v>
      </c>
      <c r="W4071" s="8" t="e">
        <f t="shared" si="2948"/>
        <v>#DIV/0!</v>
      </c>
      <c r="X4071" s="8" t="e">
        <f t="shared" si="2949"/>
        <v>#DIV/0!</v>
      </c>
      <c r="Y4071" s="8" t="e">
        <f t="shared" si="2950"/>
        <v>#DIV/0!</v>
      </c>
      <c r="Z4071" s="8"/>
      <c r="AA4071" s="8"/>
      <c r="AD4071" s="9" t="e" cm="1">
        <f t="array" aca="1" ref="AD4071" ca="1">Tgost2009(C4071/100.0557)+273.15</f>
        <v>#NAME?</v>
      </c>
      <c r="AE4071" s="8" t="e">
        <f t="shared" ca="1" si="2952"/>
        <v>#NAME?</v>
      </c>
      <c r="AF4071" s="8" t="e">
        <f t="shared" ca="1" si="2953"/>
        <v>#NAME?</v>
      </c>
      <c r="AG4071" s="8" t="e" cm="1">
        <f t="array" aca="1" ref="AG4071" ca="1">AF4071-dECuCon4C(AE4071)</f>
        <v>#NAME?</v>
      </c>
      <c r="AH4071" s="8" t="e" cm="1">
        <f t="array" aca="1" ref="AH4071" ca="1">dECuCon4C(AE4071)</f>
        <v>#VALUE!</v>
      </c>
      <c r="AI4071" s="10" t="e">
        <f t="shared" ca="1" si="2951"/>
        <v>#DIV/0!</v>
      </c>
      <c r="AJ4071" s="11" t="e">
        <f t="shared" ca="1" si="2932"/>
        <v>#NAME?</v>
      </c>
      <c r="AK4071" s="8" t="e">
        <f t="shared" ca="1" si="2954"/>
        <v>#NAME?</v>
      </c>
      <c r="AN4071" s="8">
        <f t="shared" si="2934"/>
        <v>48728</v>
      </c>
      <c r="AO4071" s="19" cm="1">
        <f t="array" aca="1" ref="AO4071" ca="1">INDIRECT("V"&amp;($AN4071+10-$AQ$2)) - INDIRECT("V"&amp;($AN4071+10))</f>
        <v>0</v>
      </c>
      <c r="AP4071" s="19" cm="1">
        <f t="array" aca="1" ref="AP4071" ca="1">INDIRECT("W"&amp;($AN4071+10-$AQ$2)) - INDIRECT("W"&amp;($AN4071+10))</f>
        <v>0</v>
      </c>
      <c r="AQ4071" s="19" cm="1">
        <f t="array" aca="1" ref="AQ4071" ca="1">INDIRECT("X"&amp;($AN4071+10-$AQ$2)) - INDIRECT("X"&amp;($AN4071+10))</f>
        <v>0</v>
      </c>
      <c r="AR4071" s="19" cm="1">
        <f t="array" aca="1" ref="AR4071" ca="1">INDIRECT("Y"&amp;($AN4071+10-$AQ$2)) - INDIRECT("Y"&amp;($AN4071+10))</f>
        <v>0</v>
      </c>
      <c r="AS4071" s="8" cm="1">
        <f t="array" aca="1" ref="AS4071" ca="1">INDIRECT("AD"&amp;($AN4071+10-$AQ$2))</f>
        <v>0</v>
      </c>
      <c r="AU4071" s="12" t="e">
        <f t="shared" ca="1" si="2933"/>
        <v>#DIV/0!</v>
      </c>
      <c r="AV4071" s="8">
        <f t="shared" ca="1" si="2942"/>
        <v>-273.14999999999998</v>
      </c>
      <c r="AW4071" s="8">
        <f t="shared" ca="1" si="2943"/>
        <v>0.80400000000000005</v>
      </c>
      <c r="AX4071" s="8" cm="1">
        <f t="array" aca="1" ref="AX4071" ca="1">AW4071 - dECuCon4C(AV4071)</f>
        <v>0.80399591120300784</v>
      </c>
      <c r="AY4071" s="8" cm="1">
        <f t="array" aca="1" ref="AY4071" ca="1">dECuCon4C(AV4071)</f>
        <v>4.0887969922092398E-6</v>
      </c>
      <c r="AZ4071" s="8"/>
      <c r="BA4071" s="13" t="e">
        <f t="shared" ca="1" si="2944"/>
        <v>#DIV/0!</v>
      </c>
    </row>
    <row r="4072" spans="22:53" x14ac:dyDescent="0.25">
      <c r="V4072" s="8" t="e">
        <f t="shared" si="2947"/>
        <v>#DIV/0!</v>
      </c>
      <c r="W4072" s="8" t="e">
        <f t="shared" si="2948"/>
        <v>#DIV/0!</v>
      </c>
      <c r="X4072" s="8" t="e">
        <f t="shared" si="2949"/>
        <v>#DIV/0!</v>
      </c>
      <c r="Y4072" s="8" t="e">
        <f t="shared" si="2950"/>
        <v>#DIV/0!</v>
      </c>
      <c r="Z4072" s="8"/>
      <c r="AA4072" s="8"/>
      <c r="AD4072" s="9" t="e" cm="1">
        <f t="array" aca="1" ref="AD4072" ca="1">Tgost2009(C4072/100.0557)+273.15</f>
        <v>#NAME?</v>
      </c>
      <c r="AE4072" s="8" t="e">
        <f t="shared" ca="1" si="2952"/>
        <v>#NAME?</v>
      </c>
      <c r="AF4072" s="8" t="e">
        <f t="shared" ca="1" si="2953"/>
        <v>#NAME?</v>
      </c>
      <c r="AG4072" s="8" t="e" cm="1">
        <f t="array" aca="1" ref="AG4072" ca="1">AF4072-dECuCon4C(AE4072)</f>
        <v>#NAME?</v>
      </c>
      <c r="AH4072" s="8" t="e" cm="1">
        <f t="array" aca="1" ref="AH4072" ca="1">dECuCon4C(AE4072)</f>
        <v>#VALUE!</v>
      </c>
      <c r="AI4072" s="10" t="e">
        <f t="shared" ca="1" si="2951"/>
        <v>#DIV/0!</v>
      </c>
      <c r="AJ4072" s="11" t="e">
        <f t="shared" ca="1" si="2932"/>
        <v>#NAME?</v>
      </c>
      <c r="AK4072" s="8" t="e">
        <f t="shared" ca="1" si="2954"/>
        <v>#NAME?</v>
      </c>
      <c r="AN4072" s="8">
        <f t="shared" si="2934"/>
        <v>48740</v>
      </c>
      <c r="AO4072" s="19" cm="1">
        <f t="array" aca="1" ref="AO4072" ca="1">INDIRECT("V"&amp;($AN4072+10-$AQ$2)) - INDIRECT("V"&amp;($AN4072+10))</f>
        <v>0</v>
      </c>
      <c r="AP4072" s="19" cm="1">
        <f t="array" aca="1" ref="AP4072" ca="1">INDIRECT("W"&amp;($AN4072+10-$AQ$2)) - INDIRECT("W"&amp;($AN4072+10))</f>
        <v>0</v>
      </c>
      <c r="AQ4072" s="19" cm="1">
        <f t="array" aca="1" ref="AQ4072" ca="1">INDIRECT("X"&amp;($AN4072+10-$AQ$2)) - INDIRECT("X"&amp;($AN4072+10))</f>
        <v>0</v>
      </c>
      <c r="AR4072" s="19" cm="1">
        <f t="array" aca="1" ref="AR4072" ca="1">INDIRECT("Y"&amp;($AN4072+10-$AQ$2)) - INDIRECT("Y"&amp;($AN4072+10))</f>
        <v>0</v>
      </c>
      <c r="AS4072" s="8" cm="1">
        <f t="array" aca="1" ref="AS4072" ca="1">INDIRECT("AD"&amp;($AN4072+10-$AQ$2))</f>
        <v>0</v>
      </c>
      <c r="AU4072" s="12" t="e">
        <f t="shared" ca="1" si="2933"/>
        <v>#DIV/0!</v>
      </c>
      <c r="AV4072" s="8">
        <f t="shared" ca="1" si="2942"/>
        <v>-273.14999999999998</v>
      </c>
      <c r="AW4072" s="8">
        <f t="shared" ca="1" si="2943"/>
        <v>0.80400000000000005</v>
      </c>
      <c r="AX4072" s="8" cm="1">
        <f t="array" aca="1" ref="AX4072" ca="1">AW4072 - dECuCon4C(AV4072)</f>
        <v>0.80399591120300784</v>
      </c>
      <c r="AY4072" s="8" cm="1">
        <f t="array" aca="1" ref="AY4072" ca="1">dECuCon4C(AV4072)</f>
        <v>4.0887969922092398E-6</v>
      </c>
      <c r="AZ4072" s="8"/>
      <c r="BA4072" s="13" t="e">
        <f t="shared" ca="1" si="2944"/>
        <v>#DIV/0!</v>
      </c>
    </row>
    <row r="4073" spans="22:53" x14ac:dyDescent="0.25">
      <c r="V4073" s="8" t="e">
        <f t="shared" si="2947"/>
        <v>#DIV/0!</v>
      </c>
      <c r="W4073" s="8" t="e">
        <f t="shared" si="2948"/>
        <v>#DIV/0!</v>
      </c>
      <c r="X4073" s="8" t="e">
        <f t="shared" si="2949"/>
        <v>#DIV/0!</v>
      </c>
      <c r="Y4073" s="8" t="e">
        <f t="shared" si="2950"/>
        <v>#DIV/0!</v>
      </c>
      <c r="Z4073" s="8"/>
      <c r="AA4073" s="8"/>
      <c r="AD4073" s="9" t="e" cm="1">
        <f t="array" aca="1" ref="AD4073" ca="1">Tgost2009(C4073/100.0557)+273.15</f>
        <v>#NAME?</v>
      </c>
      <c r="AE4073" s="8" t="e">
        <f t="shared" ca="1" si="2952"/>
        <v>#NAME?</v>
      </c>
      <c r="AF4073" s="8" t="e">
        <f t="shared" ca="1" si="2953"/>
        <v>#NAME?</v>
      </c>
      <c r="AG4073" s="8" t="e" cm="1">
        <f t="array" aca="1" ref="AG4073" ca="1">AF4073-dECuCon4C(AE4073)</f>
        <v>#NAME?</v>
      </c>
      <c r="AH4073" s="8" t="e" cm="1">
        <f t="array" aca="1" ref="AH4073" ca="1">dECuCon4C(AE4073)</f>
        <v>#VALUE!</v>
      </c>
      <c r="AI4073" s="10" t="e">
        <f t="shared" ca="1" si="2951"/>
        <v>#DIV/0!</v>
      </c>
      <c r="AJ4073" s="11" t="e">
        <f t="shared" ca="1" si="2932"/>
        <v>#NAME?</v>
      </c>
      <c r="AK4073" s="8" t="e">
        <f t="shared" ca="1" si="2954"/>
        <v>#NAME?</v>
      </c>
      <c r="AN4073" s="8">
        <f t="shared" si="2934"/>
        <v>48752</v>
      </c>
      <c r="AO4073" s="19" cm="1">
        <f t="array" aca="1" ref="AO4073" ca="1">INDIRECT("V"&amp;($AN4073+10-$AQ$2)) - INDIRECT("V"&amp;($AN4073+10))</f>
        <v>0</v>
      </c>
      <c r="AP4073" s="19" cm="1">
        <f t="array" aca="1" ref="AP4073" ca="1">INDIRECT("W"&amp;($AN4073+10-$AQ$2)) - INDIRECT("W"&amp;($AN4073+10))</f>
        <v>0</v>
      </c>
      <c r="AQ4073" s="19" cm="1">
        <f t="array" aca="1" ref="AQ4073" ca="1">INDIRECT("X"&amp;($AN4073+10-$AQ$2)) - INDIRECT("X"&amp;($AN4073+10))</f>
        <v>0</v>
      </c>
      <c r="AR4073" s="19" cm="1">
        <f t="array" aca="1" ref="AR4073" ca="1">INDIRECT("Y"&amp;($AN4073+10-$AQ$2)) - INDIRECT("Y"&amp;($AN4073+10))</f>
        <v>0</v>
      </c>
      <c r="AS4073" s="8" cm="1">
        <f t="array" aca="1" ref="AS4073" ca="1">INDIRECT("AD"&amp;($AN4073+10-$AQ$2))</f>
        <v>0</v>
      </c>
      <c r="AU4073" s="12" t="e">
        <f t="shared" ca="1" si="2933"/>
        <v>#DIV/0!</v>
      </c>
      <c r="AV4073" s="8">
        <f t="shared" ca="1" si="2942"/>
        <v>-273.14999999999998</v>
      </c>
      <c r="AW4073" s="8">
        <f t="shared" ca="1" si="2943"/>
        <v>0.80400000000000005</v>
      </c>
      <c r="AX4073" s="8" cm="1">
        <f t="array" aca="1" ref="AX4073" ca="1">AW4073 - dECuCon4C(AV4073)</f>
        <v>0.80399591120300784</v>
      </c>
      <c r="AY4073" s="8" cm="1">
        <f t="array" aca="1" ref="AY4073" ca="1">dECuCon4C(AV4073)</f>
        <v>4.0887969922092398E-6</v>
      </c>
      <c r="AZ4073" s="8"/>
      <c r="BA4073" s="13" t="e">
        <f t="shared" ca="1" si="2944"/>
        <v>#DIV/0!</v>
      </c>
    </row>
    <row r="4074" spans="22:53" x14ac:dyDescent="0.25">
      <c r="V4074" s="8" t="e">
        <f t="shared" si="2947"/>
        <v>#DIV/0!</v>
      </c>
      <c r="W4074" s="8" t="e">
        <f t="shared" si="2948"/>
        <v>#DIV/0!</v>
      </c>
      <c r="X4074" s="8" t="e">
        <f t="shared" si="2949"/>
        <v>#DIV/0!</v>
      </c>
      <c r="Y4074" s="8" t="e">
        <f t="shared" si="2950"/>
        <v>#DIV/0!</v>
      </c>
      <c r="Z4074" s="8"/>
      <c r="AA4074" s="8"/>
      <c r="AD4074" s="9" t="e" cm="1">
        <f t="array" aca="1" ref="AD4074" ca="1">Tgost2009(C4074/100.0557)+273.15</f>
        <v>#NAME?</v>
      </c>
      <c r="AE4074" s="8" t="e">
        <f t="shared" ca="1" si="2952"/>
        <v>#NAME?</v>
      </c>
      <c r="AF4074" s="8" t="e">
        <f t="shared" ca="1" si="2953"/>
        <v>#NAME?</v>
      </c>
      <c r="AG4074" s="8" t="e" cm="1">
        <f t="array" aca="1" ref="AG4074" ca="1">AF4074-dECuCon4C(AE4074)</f>
        <v>#NAME?</v>
      </c>
      <c r="AH4074" s="8" t="e" cm="1">
        <f t="array" aca="1" ref="AH4074" ca="1">dECuCon4C(AE4074)</f>
        <v>#VALUE!</v>
      </c>
      <c r="AI4074" s="10" t="e">
        <f t="shared" ca="1" si="2951"/>
        <v>#DIV/0!</v>
      </c>
      <c r="AJ4074" s="11" t="e">
        <f t="shared" ca="1" si="2932"/>
        <v>#NAME?</v>
      </c>
      <c r="AK4074" s="8" t="e">
        <f t="shared" ca="1" si="2954"/>
        <v>#NAME?</v>
      </c>
      <c r="AN4074" s="8">
        <f t="shared" si="2934"/>
        <v>48764</v>
      </c>
      <c r="AO4074" s="19" cm="1">
        <f t="array" aca="1" ref="AO4074" ca="1">INDIRECT("V"&amp;($AN4074+10-$AQ$2)) - INDIRECT("V"&amp;($AN4074+10))</f>
        <v>0</v>
      </c>
      <c r="AP4074" s="19" cm="1">
        <f t="array" aca="1" ref="AP4074" ca="1">INDIRECT("W"&amp;($AN4074+10-$AQ$2)) - INDIRECT("W"&amp;($AN4074+10))</f>
        <v>0</v>
      </c>
      <c r="AQ4074" s="19" cm="1">
        <f t="array" aca="1" ref="AQ4074" ca="1">INDIRECT("X"&amp;($AN4074+10-$AQ$2)) - INDIRECT("X"&amp;($AN4074+10))</f>
        <v>0</v>
      </c>
      <c r="AR4074" s="19" cm="1">
        <f t="array" aca="1" ref="AR4074" ca="1">INDIRECT("Y"&amp;($AN4074+10-$AQ$2)) - INDIRECT("Y"&amp;($AN4074+10))</f>
        <v>0</v>
      </c>
      <c r="AS4074" s="8" cm="1">
        <f t="array" aca="1" ref="AS4074" ca="1">INDIRECT("AD"&amp;($AN4074+10-$AQ$2))</f>
        <v>0</v>
      </c>
      <c r="AU4074" s="12" t="e">
        <f t="shared" ca="1" si="2933"/>
        <v>#DIV/0!</v>
      </c>
      <c r="AV4074" s="8">
        <f t="shared" ca="1" si="2942"/>
        <v>-273.14999999999998</v>
      </c>
      <c r="AW4074" s="8">
        <f t="shared" ca="1" si="2943"/>
        <v>0.80400000000000005</v>
      </c>
      <c r="AX4074" s="8" cm="1">
        <f t="array" aca="1" ref="AX4074" ca="1">AW4074 - dECuCon4C(AV4074)</f>
        <v>0.80399591120300784</v>
      </c>
      <c r="AY4074" s="8" cm="1">
        <f t="array" aca="1" ref="AY4074" ca="1">dECuCon4C(AV4074)</f>
        <v>4.0887969922092398E-6</v>
      </c>
      <c r="AZ4074" s="8"/>
      <c r="BA4074" s="13" t="e">
        <f t="shared" ca="1" si="2944"/>
        <v>#DIV/0!</v>
      </c>
    </row>
    <row r="4075" spans="22:53" x14ac:dyDescent="0.25">
      <c r="V4075" s="8"/>
      <c r="W4075" s="8"/>
      <c r="X4075" s="8"/>
      <c r="Y4075" s="8"/>
      <c r="Z4075" s="8" t="e">
        <f t="shared" ref="Z4075:Z4078" si="2955">AVERAGE(L4075:M4075)</f>
        <v>#DIV/0!</v>
      </c>
      <c r="AA4075" s="8" t="e">
        <f t="shared" ref="AA4075:AA4078" si="2956">AVERAGE(N4075:O4075)</f>
        <v>#DIV/0!</v>
      </c>
      <c r="AD4075" s="9" t="e" cm="1">
        <f t="array" aca="1" ref="AD4075" ca="1">Tgost2009(C4075/100.0557)+273.15</f>
        <v>#NAME?</v>
      </c>
      <c r="AE4075" s="8" t="e">
        <f t="shared" ca="1" si="2952"/>
        <v>#NAME?</v>
      </c>
      <c r="AF4075" s="8" t="e">
        <f t="shared" ca="1" si="2953"/>
        <v>#NAME?</v>
      </c>
      <c r="AG4075" s="8" t="e" cm="1">
        <f t="array" aca="1" ref="AG4075" ca="1">AF4075-dECuCon4C(AE4075)</f>
        <v>#NAME?</v>
      </c>
      <c r="AH4075" s="8" t="e" cm="1">
        <f t="array" aca="1" ref="AH4075" ca="1">dECuCon4C(AE4075)</f>
        <v>#VALUE!</v>
      </c>
      <c r="AI4075" s="10"/>
      <c r="AJ4075" s="11" t="e">
        <f t="shared" ca="1" si="2932"/>
        <v>#NAME?</v>
      </c>
      <c r="AK4075" s="8" t="e">
        <f t="shared" ca="1" si="2954"/>
        <v>#NAME?</v>
      </c>
      <c r="AN4075" s="8">
        <f t="shared" si="2934"/>
        <v>48776</v>
      </c>
      <c r="AO4075" s="19" cm="1">
        <f t="array" aca="1" ref="AO4075" ca="1">INDIRECT("V"&amp;($AN4075+10-$AQ$2)) - INDIRECT("V"&amp;($AN4075+10))</f>
        <v>0</v>
      </c>
      <c r="AP4075" s="19" cm="1">
        <f t="array" aca="1" ref="AP4075" ca="1">INDIRECT("W"&amp;($AN4075+10-$AQ$2)) - INDIRECT("W"&amp;($AN4075+10))</f>
        <v>0</v>
      </c>
      <c r="AQ4075" s="19" cm="1">
        <f t="array" aca="1" ref="AQ4075" ca="1">INDIRECT("X"&amp;($AN4075+10-$AQ$2)) - INDIRECT("X"&amp;($AN4075+10))</f>
        <v>0</v>
      </c>
      <c r="AR4075" s="19" cm="1">
        <f t="array" aca="1" ref="AR4075" ca="1">INDIRECT("Y"&amp;($AN4075+10-$AQ$2)) - INDIRECT("Y"&amp;($AN4075+10))</f>
        <v>0</v>
      </c>
      <c r="AS4075" s="8" cm="1">
        <f t="array" aca="1" ref="AS4075" ca="1">INDIRECT("AD"&amp;($AN4075+10-$AQ$2))</f>
        <v>0</v>
      </c>
      <c r="AU4075" s="12" t="e">
        <f t="shared" ca="1" si="2933"/>
        <v>#DIV/0!</v>
      </c>
      <c r="AV4075" s="8">
        <f t="shared" ca="1" si="2942"/>
        <v>-273.14999999999998</v>
      </c>
      <c r="AW4075" s="8">
        <f t="shared" ca="1" si="2943"/>
        <v>0.80400000000000005</v>
      </c>
      <c r="AX4075" s="8" cm="1">
        <f t="array" aca="1" ref="AX4075" ca="1">AW4075 - dECuCon4C(AV4075)</f>
        <v>0.80399591120300784</v>
      </c>
      <c r="AY4075" s="8" cm="1">
        <f t="array" aca="1" ref="AY4075" ca="1">dECuCon4C(AV4075)</f>
        <v>4.0887969922092398E-6</v>
      </c>
      <c r="AZ4075" s="8"/>
      <c r="BA4075" s="13" t="e">
        <f t="shared" ca="1" si="2944"/>
        <v>#DIV/0!</v>
      </c>
    </row>
    <row r="4076" spans="22:53" x14ac:dyDescent="0.25">
      <c r="V4076" s="8"/>
      <c r="W4076" s="8"/>
      <c r="X4076" s="8"/>
      <c r="Y4076" s="8"/>
      <c r="Z4076" s="8" t="e">
        <f t="shared" si="2955"/>
        <v>#DIV/0!</v>
      </c>
      <c r="AA4076" s="8" t="e">
        <f t="shared" si="2956"/>
        <v>#DIV/0!</v>
      </c>
      <c r="AD4076" s="9" t="e" cm="1">
        <f t="array" aca="1" ref="AD4076" ca="1">Tgost2009(C4076/100.0557)+273.15</f>
        <v>#NAME?</v>
      </c>
      <c r="AE4076" s="8" t="e">
        <f t="shared" ca="1" si="2952"/>
        <v>#NAME?</v>
      </c>
      <c r="AF4076" s="8" t="e">
        <f t="shared" ca="1" si="2953"/>
        <v>#NAME?</v>
      </c>
      <c r="AG4076" s="8" t="e" cm="1">
        <f t="array" aca="1" ref="AG4076" ca="1">AF4076-dECuCon4C(AE4076)</f>
        <v>#NAME?</v>
      </c>
      <c r="AH4076" s="8" t="e" cm="1">
        <f t="array" aca="1" ref="AH4076" ca="1">dECuCon4C(AE4076)</f>
        <v>#VALUE!</v>
      </c>
      <c r="AI4076" s="10"/>
      <c r="AJ4076" s="11" t="e">
        <f t="shared" ca="1" si="2932"/>
        <v>#NAME?</v>
      </c>
      <c r="AK4076" s="8" t="e">
        <f t="shared" ca="1" si="2954"/>
        <v>#NAME?</v>
      </c>
      <c r="AN4076" s="8">
        <f t="shared" si="2934"/>
        <v>48788</v>
      </c>
      <c r="AO4076" s="19" cm="1">
        <f t="array" aca="1" ref="AO4076" ca="1">INDIRECT("V"&amp;($AN4076+10-$AQ$2)) - INDIRECT("V"&amp;($AN4076+10))</f>
        <v>0</v>
      </c>
      <c r="AP4076" s="19" cm="1">
        <f t="array" aca="1" ref="AP4076" ca="1">INDIRECT("W"&amp;($AN4076+10-$AQ$2)) - INDIRECT("W"&amp;($AN4076+10))</f>
        <v>0</v>
      </c>
      <c r="AQ4076" s="19" cm="1">
        <f t="array" aca="1" ref="AQ4076" ca="1">INDIRECT("X"&amp;($AN4076+10-$AQ$2)) - INDIRECT("X"&amp;($AN4076+10))</f>
        <v>0</v>
      </c>
      <c r="AR4076" s="19" cm="1">
        <f t="array" aca="1" ref="AR4076" ca="1">INDIRECT("Y"&amp;($AN4076+10-$AQ$2)) - INDIRECT("Y"&amp;($AN4076+10))</f>
        <v>0</v>
      </c>
      <c r="AS4076" s="8" cm="1">
        <f t="array" aca="1" ref="AS4076" ca="1">INDIRECT("AD"&amp;($AN4076+10-$AQ$2))</f>
        <v>0</v>
      </c>
      <c r="AU4076" s="12" t="e">
        <f t="shared" ca="1" si="2933"/>
        <v>#DIV/0!</v>
      </c>
      <c r="AV4076" s="8">
        <f t="shared" ca="1" si="2942"/>
        <v>-273.14999999999998</v>
      </c>
      <c r="AW4076" s="8">
        <f t="shared" ca="1" si="2943"/>
        <v>0.80400000000000005</v>
      </c>
      <c r="AX4076" s="8" cm="1">
        <f t="array" aca="1" ref="AX4076" ca="1">AW4076 - dECuCon4C(AV4076)</f>
        <v>0.80399591120300784</v>
      </c>
      <c r="AY4076" s="8" cm="1">
        <f t="array" aca="1" ref="AY4076" ca="1">dECuCon4C(AV4076)</f>
        <v>4.0887969922092398E-6</v>
      </c>
      <c r="AZ4076" s="8"/>
      <c r="BA4076" s="13" t="e">
        <f t="shared" ca="1" si="2944"/>
        <v>#DIV/0!</v>
      </c>
    </row>
    <row r="4077" spans="22:53" x14ac:dyDescent="0.25">
      <c r="V4077" s="8"/>
      <c r="W4077" s="8"/>
      <c r="X4077" s="8"/>
      <c r="Y4077" s="8"/>
      <c r="Z4077" s="8" t="e">
        <f t="shared" si="2955"/>
        <v>#DIV/0!</v>
      </c>
      <c r="AA4077" s="8" t="e">
        <f t="shared" si="2956"/>
        <v>#DIV/0!</v>
      </c>
      <c r="AD4077" s="9" t="e" cm="1">
        <f t="array" aca="1" ref="AD4077" ca="1">Tgost2009(C4077/100.0557)+273.15</f>
        <v>#NAME?</v>
      </c>
      <c r="AE4077" s="8" t="e">
        <f t="shared" ca="1" si="2952"/>
        <v>#NAME?</v>
      </c>
      <c r="AF4077" s="8" t="e">
        <f t="shared" ca="1" si="2953"/>
        <v>#NAME?</v>
      </c>
      <c r="AG4077" s="8" t="e" cm="1">
        <f t="array" aca="1" ref="AG4077" ca="1">AF4077-dECuCon4C(AE4077)</f>
        <v>#NAME?</v>
      </c>
      <c r="AH4077" s="8" t="e" cm="1">
        <f t="array" aca="1" ref="AH4077" ca="1">dECuCon4C(AE4077)</f>
        <v>#VALUE!</v>
      </c>
      <c r="AI4077" s="10"/>
      <c r="AJ4077" s="11" t="e">
        <f t="shared" ca="1" si="2932"/>
        <v>#NAME?</v>
      </c>
      <c r="AK4077" s="8" t="e">
        <f t="shared" ca="1" si="2954"/>
        <v>#NAME?</v>
      </c>
      <c r="AN4077" s="8">
        <f t="shared" si="2934"/>
        <v>48800</v>
      </c>
      <c r="AO4077" s="19" cm="1">
        <f t="array" aca="1" ref="AO4077" ca="1">INDIRECT("V"&amp;($AN4077+10-$AQ$2)) - INDIRECT("V"&amp;($AN4077+10))</f>
        <v>0</v>
      </c>
      <c r="AP4077" s="19" cm="1">
        <f t="array" aca="1" ref="AP4077" ca="1">INDIRECT("W"&amp;($AN4077+10-$AQ$2)) - INDIRECT("W"&amp;($AN4077+10))</f>
        <v>0</v>
      </c>
      <c r="AQ4077" s="19" cm="1">
        <f t="array" aca="1" ref="AQ4077" ca="1">INDIRECT("X"&amp;($AN4077+10-$AQ$2)) - INDIRECT("X"&amp;($AN4077+10))</f>
        <v>0</v>
      </c>
      <c r="AR4077" s="19" cm="1">
        <f t="array" aca="1" ref="AR4077" ca="1">INDIRECT("Y"&amp;($AN4077+10-$AQ$2)) - INDIRECT("Y"&amp;($AN4077+10))</f>
        <v>0</v>
      </c>
      <c r="AS4077" s="8" cm="1">
        <f t="array" aca="1" ref="AS4077" ca="1">INDIRECT("AD"&amp;($AN4077+10-$AQ$2))</f>
        <v>0</v>
      </c>
      <c r="AU4077" s="12" t="e">
        <f t="shared" ca="1" si="2933"/>
        <v>#DIV/0!</v>
      </c>
      <c r="AV4077" s="8">
        <f t="shared" ca="1" si="2942"/>
        <v>-273.14999999999998</v>
      </c>
      <c r="AW4077" s="8">
        <f t="shared" ca="1" si="2943"/>
        <v>0.80400000000000005</v>
      </c>
      <c r="AX4077" s="8" cm="1">
        <f t="array" aca="1" ref="AX4077" ca="1">AW4077 - dECuCon4C(AV4077)</f>
        <v>0.80399591120300784</v>
      </c>
      <c r="AY4077" s="8" cm="1">
        <f t="array" aca="1" ref="AY4077" ca="1">dECuCon4C(AV4077)</f>
        <v>4.0887969922092398E-6</v>
      </c>
      <c r="AZ4077" s="8"/>
      <c r="BA4077" s="13" t="e">
        <f t="shared" ca="1" si="2944"/>
        <v>#DIV/0!</v>
      </c>
    </row>
    <row r="4078" spans="22:53" x14ac:dyDescent="0.25">
      <c r="V4078" s="8"/>
      <c r="W4078" s="8"/>
      <c r="X4078" s="8"/>
      <c r="Y4078" s="8"/>
      <c r="Z4078" s="8" t="e">
        <f t="shared" si="2955"/>
        <v>#DIV/0!</v>
      </c>
      <c r="AA4078" s="8" t="e">
        <f t="shared" si="2956"/>
        <v>#DIV/0!</v>
      </c>
      <c r="AD4078" s="9" t="e" cm="1">
        <f t="array" aca="1" ref="AD4078" ca="1">Tgost2009(C4078/100.0557)+273.15</f>
        <v>#NAME?</v>
      </c>
      <c r="AE4078" s="8" t="e">
        <f t="shared" ca="1" si="2952"/>
        <v>#NAME?</v>
      </c>
      <c r="AF4078" s="8" t="e">
        <f t="shared" ca="1" si="2953"/>
        <v>#NAME?</v>
      </c>
      <c r="AG4078" s="8" t="e" cm="1">
        <f t="array" aca="1" ref="AG4078" ca="1">AF4078-dECuCon4C(AE4078)</f>
        <v>#NAME?</v>
      </c>
      <c r="AH4078" s="8" t="e" cm="1">
        <f t="array" aca="1" ref="AH4078" ca="1">dECuCon4C(AE4078)</f>
        <v>#VALUE!</v>
      </c>
      <c r="AI4078" s="10"/>
      <c r="AJ4078" s="11" t="e">
        <f t="shared" ca="1" si="2932"/>
        <v>#NAME?</v>
      </c>
      <c r="AK4078" s="8" t="e">
        <f t="shared" ca="1" si="2954"/>
        <v>#NAME?</v>
      </c>
      <c r="AN4078" s="8">
        <f t="shared" si="2934"/>
        <v>48812</v>
      </c>
      <c r="AO4078" s="19" cm="1">
        <f t="array" aca="1" ref="AO4078" ca="1">INDIRECT("V"&amp;($AN4078+10-$AQ$2)) - INDIRECT("V"&amp;($AN4078+10))</f>
        <v>0</v>
      </c>
      <c r="AP4078" s="19" cm="1">
        <f t="array" aca="1" ref="AP4078" ca="1">INDIRECT("W"&amp;($AN4078+10-$AQ$2)) - INDIRECT("W"&amp;($AN4078+10))</f>
        <v>0</v>
      </c>
      <c r="AQ4078" s="19" cm="1">
        <f t="array" aca="1" ref="AQ4078" ca="1">INDIRECT("X"&amp;($AN4078+10-$AQ$2)) - INDIRECT("X"&amp;($AN4078+10))</f>
        <v>0</v>
      </c>
      <c r="AR4078" s="19" cm="1">
        <f t="array" aca="1" ref="AR4078" ca="1">INDIRECT("Y"&amp;($AN4078+10-$AQ$2)) - INDIRECT("Y"&amp;($AN4078+10))</f>
        <v>0</v>
      </c>
      <c r="AS4078" s="8" cm="1">
        <f t="array" aca="1" ref="AS4078" ca="1">INDIRECT("AD"&amp;($AN4078+10-$AQ$2))</f>
        <v>0</v>
      </c>
      <c r="AU4078" s="12" t="e">
        <f t="shared" ca="1" si="2933"/>
        <v>#DIV/0!</v>
      </c>
      <c r="AV4078" s="8">
        <f t="shared" ca="1" si="2942"/>
        <v>-273.14999999999998</v>
      </c>
      <c r="AW4078" s="8">
        <f t="shared" ca="1" si="2943"/>
        <v>0.80400000000000005</v>
      </c>
      <c r="AX4078" s="8" cm="1">
        <f t="array" aca="1" ref="AX4078" ca="1">AW4078 - dECuCon4C(AV4078)</f>
        <v>0.80399591120300784</v>
      </c>
      <c r="AY4078" s="8" cm="1">
        <f t="array" aca="1" ref="AY4078" ca="1">dECuCon4C(AV4078)</f>
        <v>4.0887969922092398E-6</v>
      </c>
      <c r="AZ4078" s="8"/>
      <c r="BA4078" s="13" t="e">
        <f t="shared" ca="1" si="2944"/>
        <v>#DIV/0!</v>
      </c>
    </row>
    <row r="4079" spans="22:53" x14ac:dyDescent="0.25">
      <c r="V4079" s="8" t="e">
        <f t="shared" ref="V4079:V4086" si="2957">AVERAGE(D4079:E4079)</f>
        <v>#DIV/0!</v>
      </c>
      <c r="W4079" s="8" t="e">
        <f t="shared" ref="W4079:W4086" si="2958">AVERAGE(F4079:G4079)</f>
        <v>#DIV/0!</v>
      </c>
      <c r="X4079" s="8" t="e">
        <f t="shared" ref="X4079:X4086" si="2959">AVERAGE(H4079:I4079)</f>
        <v>#DIV/0!</v>
      </c>
      <c r="Y4079" s="8" t="e">
        <f t="shared" ref="Y4079:Y4086" si="2960">AVERAGE(J4079:K4079)</f>
        <v>#DIV/0!</v>
      </c>
      <c r="Z4079" s="8"/>
      <c r="AA4079" s="8"/>
      <c r="AD4079" s="9" t="e" cm="1">
        <f t="array" aca="1" ref="AD4079" ca="1">Tgost2009(C4079/100.0557)+273.15</f>
        <v>#NAME?</v>
      </c>
      <c r="AE4079" s="8" t="e">
        <f t="shared" ca="1" si="2952"/>
        <v>#NAME?</v>
      </c>
      <c r="AF4079" s="8" t="e">
        <f t="shared" ca="1" si="2953"/>
        <v>#NAME?</v>
      </c>
      <c r="AG4079" s="8" t="e" cm="1">
        <f t="array" aca="1" ref="AG4079" ca="1">AF4079-dECuCon4C(AE4079)</f>
        <v>#NAME?</v>
      </c>
      <c r="AH4079" s="8" t="e" cm="1">
        <f t="array" aca="1" ref="AH4079" ca="1">dECuCon4C(AE4079)</f>
        <v>#VALUE!</v>
      </c>
      <c r="AI4079" s="10" t="e">
        <f t="shared" ref="AI4079:AI4086" ca="1" si="2961">(W4079-V4079)/(AF4079-AG4079)*10^(6)</f>
        <v>#DIV/0!</v>
      </c>
      <c r="AJ4079" s="11" t="e">
        <f t="shared" ca="1" si="2932"/>
        <v>#NAME?</v>
      </c>
      <c r="AK4079" s="8" t="e">
        <f t="shared" ca="1" si="2954"/>
        <v>#NAME?</v>
      </c>
      <c r="AN4079" s="8">
        <f t="shared" si="2934"/>
        <v>48824</v>
      </c>
      <c r="AO4079" s="19" cm="1">
        <f t="array" aca="1" ref="AO4079" ca="1">INDIRECT("V"&amp;($AN4079+10-$AQ$2)) - INDIRECT("V"&amp;($AN4079+10))</f>
        <v>0</v>
      </c>
      <c r="AP4079" s="19" cm="1">
        <f t="array" aca="1" ref="AP4079" ca="1">INDIRECT("W"&amp;($AN4079+10-$AQ$2)) - INDIRECT("W"&amp;($AN4079+10))</f>
        <v>0</v>
      </c>
      <c r="AQ4079" s="19" cm="1">
        <f t="array" aca="1" ref="AQ4079" ca="1">INDIRECT("X"&amp;($AN4079+10-$AQ$2)) - INDIRECT("X"&amp;($AN4079+10))</f>
        <v>0</v>
      </c>
      <c r="AR4079" s="19" cm="1">
        <f t="array" aca="1" ref="AR4079" ca="1">INDIRECT("Y"&amp;($AN4079+10-$AQ$2)) - INDIRECT("Y"&amp;($AN4079+10))</f>
        <v>0</v>
      </c>
      <c r="AS4079" s="8" cm="1">
        <f t="array" aca="1" ref="AS4079" ca="1">INDIRECT("AD"&amp;($AN4079+10-$AQ$2))</f>
        <v>0</v>
      </c>
      <c r="AU4079" s="12" t="e">
        <f t="shared" ca="1" si="2933"/>
        <v>#DIV/0!</v>
      </c>
      <c r="AV4079" s="8">
        <f t="shared" ca="1" si="2942"/>
        <v>-273.14999999999998</v>
      </c>
      <c r="AW4079" s="8">
        <f t="shared" ca="1" si="2943"/>
        <v>0.80400000000000005</v>
      </c>
      <c r="AX4079" s="8" cm="1">
        <f t="array" aca="1" ref="AX4079" ca="1">AW4079 - dECuCon4C(AV4079)</f>
        <v>0.80399591120300784</v>
      </c>
      <c r="AY4079" s="8" cm="1">
        <f t="array" aca="1" ref="AY4079" ca="1">dECuCon4C(AV4079)</f>
        <v>4.0887969922092398E-6</v>
      </c>
      <c r="AZ4079" s="8"/>
      <c r="BA4079" s="13" t="e">
        <f t="shared" ca="1" si="2944"/>
        <v>#DIV/0!</v>
      </c>
    </row>
    <row r="4080" spans="22:53" x14ac:dyDescent="0.25">
      <c r="V4080" s="8" t="e">
        <f t="shared" si="2957"/>
        <v>#DIV/0!</v>
      </c>
      <c r="W4080" s="8" t="e">
        <f t="shared" si="2958"/>
        <v>#DIV/0!</v>
      </c>
      <c r="X4080" s="8" t="e">
        <f t="shared" si="2959"/>
        <v>#DIV/0!</v>
      </c>
      <c r="Y4080" s="8" t="e">
        <f t="shared" si="2960"/>
        <v>#DIV/0!</v>
      </c>
      <c r="Z4080" s="8"/>
      <c r="AA4080" s="8"/>
      <c r="AD4080" s="9" t="e" cm="1">
        <f t="array" aca="1" ref="AD4080" ca="1">Tgost2009(C4080/100.0557)+273.15</f>
        <v>#NAME?</v>
      </c>
      <c r="AE4080" s="8" t="e">
        <f t="shared" ca="1" si="2952"/>
        <v>#NAME?</v>
      </c>
      <c r="AF4080" s="8" t="e">
        <f t="shared" ca="1" si="2953"/>
        <v>#NAME?</v>
      </c>
      <c r="AG4080" s="8" t="e" cm="1">
        <f t="array" aca="1" ref="AG4080" ca="1">AF4080-dECuCon4C(AE4080)</f>
        <v>#NAME?</v>
      </c>
      <c r="AH4080" s="8" t="e" cm="1">
        <f t="array" aca="1" ref="AH4080" ca="1">dECuCon4C(AE4080)</f>
        <v>#VALUE!</v>
      </c>
      <c r="AI4080" s="10" t="e">
        <f t="shared" ca="1" si="2961"/>
        <v>#DIV/0!</v>
      </c>
      <c r="AJ4080" s="11" t="e">
        <f t="shared" ca="1" si="2932"/>
        <v>#NAME?</v>
      </c>
      <c r="AK4080" s="8" t="e">
        <f t="shared" ca="1" si="2954"/>
        <v>#NAME?</v>
      </c>
      <c r="AN4080" s="8">
        <f t="shared" si="2934"/>
        <v>48836</v>
      </c>
      <c r="AO4080" s="19" cm="1">
        <f t="array" aca="1" ref="AO4080" ca="1">INDIRECT("V"&amp;($AN4080+10-$AQ$2)) - INDIRECT("V"&amp;($AN4080+10))</f>
        <v>0</v>
      </c>
      <c r="AP4080" s="19" cm="1">
        <f t="array" aca="1" ref="AP4080" ca="1">INDIRECT("W"&amp;($AN4080+10-$AQ$2)) - INDIRECT("W"&amp;($AN4080+10))</f>
        <v>0</v>
      </c>
      <c r="AQ4080" s="19" cm="1">
        <f t="array" aca="1" ref="AQ4080" ca="1">INDIRECT("X"&amp;($AN4080+10-$AQ$2)) - INDIRECT("X"&amp;($AN4080+10))</f>
        <v>0</v>
      </c>
      <c r="AR4080" s="19" cm="1">
        <f t="array" aca="1" ref="AR4080" ca="1">INDIRECT("Y"&amp;($AN4080+10-$AQ$2)) - INDIRECT("Y"&amp;($AN4080+10))</f>
        <v>0</v>
      </c>
      <c r="AS4080" s="8" cm="1">
        <f t="array" aca="1" ref="AS4080" ca="1">INDIRECT("AD"&amp;($AN4080+10-$AQ$2))</f>
        <v>0</v>
      </c>
      <c r="AU4080" s="12" t="e">
        <f t="shared" ca="1" si="2933"/>
        <v>#DIV/0!</v>
      </c>
      <c r="AV4080" s="8">
        <f t="shared" ca="1" si="2942"/>
        <v>-273.14999999999998</v>
      </c>
      <c r="AW4080" s="8">
        <f t="shared" ca="1" si="2943"/>
        <v>0.80400000000000005</v>
      </c>
      <c r="AX4080" s="8" cm="1">
        <f t="array" aca="1" ref="AX4080" ca="1">AW4080 - dECuCon4C(AV4080)</f>
        <v>0.80399591120300784</v>
      </c>
      <c r="AY4080" s="8" cm="1">
        <f t="array" aca="1" ref="AY4080" ca="1">dECuCon4C(AV4080)</f>
        <v>4.0887969922092398E-6</v>
      </c>
      <c r="AZ4080" s="8"/>
      <c r="BA4080" s="13" t="e">
        <f t="shared" ca="1" si="2944"/>
        <v>#DIV/0!</v>
      </c>
    </row>
    <row r="4081" spans="22:53" x14ac:dyDescent="0.25">
      <c r="V4081" s="8" t="e">
        <f t="shared" si="2957"/>
        <v>#DIV/0!</v>
      </c>
      <c r="W4081" s="8" t="e">
        <f t="shared" si="2958"/>
        <v>#DIV/0!</v>
      </c>
      <c r="X4081" s="8" t="e">
        <f t="shared" si="2959"/>
        <v>#DIV/0!</v>
      </c>
      <c r="Y4081" s="8" t="e">
        <f t="shared" si="2960"/>
        <v>#DIV/0!</v>
      </c>
      <c r="Z4081" s="8"/>
      <c r="AA4081" s="8"/>
      <c r="AD4081" s="9" t="e" cm="1">
        <f t="array" aca="1" ref="AD4081" ca="1">Tgost2009(C4081/100.0557)+273.15</f>
        <v>#NAME?</v>
      </c>
      <c r="AE4081" s="8" t="e">
        <f t="shared" ca="1" si="2952"/>
        <v>#NAME?</v>
      </c>
      <c r="AF4081" s="8" t="e">
        <f t="shared" ca="1" si="2953"/>
        <v>#NAME?</v>
      </c>
      <c r="AG4081" s="8" t="e" cm="1">
        <f t="array" aca="1" ref="AG4081" ca="1">AF4081-dECuCon4C(AE4081)</f>
        <v>#NAME?</v>
      </c>
      <c r="AH4081" s="8" t="e" cm="1">
        <f t="array" aca="1" ref="AH4081" ca="1">dECuCon4C(AE4081)</f>
        <v>#VALUE!</v>
      </c>
      <c r="AI4081" s="10" t="e">
        <f t="shared" ca="1" si="2961"/>
        <v>#DIV/0!</v>
      </c>
      <c r="AJ4081" s="11" t="e">
        <f t="shared" ca="1" si="2932"/>
        <v>#NAME?</v>
      </c>
      <c r="AK4081" s="8" t="e">
        <f t="shared" ca="1" si="2954"/>
        <v>#NAME?</v>
      </c>
      <c r="AN4081" s="8">
        <f t="shared" si="2934"/>
        <v>48848</v>
      </c>
      <c r="AO4081" s="19" cm="1">
        <f t="array" aca="1" ref="AO4081" ca="1">INDIRECT("V"&amp;($AN4081+10-$AQ$2)) - INDIRECT("V"&amp;($AN4081+10))</f>
        <v>0</v>
      </c>
      <c r="AP4081" s="19" cm="1">
        <f t="array" aca="1" ref="AP4081" ca="1">INDIRECT("W"&amp;($AN4081+10-$AQ$2)) - INDIRECT("W"&amp;($AN4081+10))</f>
        <v>0</v>
      </c>
      <c r="AQ4081" s="19" cm="1">
        <f t="array" aca="1" ref="AQ4081" ca="1">INDIRECT("X"&amp;($AN4081+10-$AQ$2)) - INDIRECT("X"&amp;($AN4081+10))</f>
        <v>0</v>
      </c>
      <c r="AR4081" s="19" cm="1">
        <f t="array" aca="1" ref="AR4081" ca="1">INDIRECT("Y"&amp;($AN4081+10-$AQ$2)) - INDIRECT("Y"&amp;($AN4081+10))</f>
        <v>0</v>
      </c>
      <c r="AS4081" s="8" cm="1">
        <f t="array" aca="1" ref="AS4081" ca="1">INDIRECT("AD"&amp;($AN4081+10-$AQ$2))</f>
        <v>0</v>
      </c>
      <c r="AU4081" s="12" t="e">
        <f t="shared" ca="1" si="2933"/>
        <v>#DIV/0!</v>
      </c>
      <c r="AV4081" s="8">
        <f t="shared" ca="1" si="2942"/>
        <v>-273.14999999999998</v>
      </c>
      <c r="AW4081" s="8">
        <f t="shared" ca="1" si="2943"/>
        <v>0.80400000000000005</v>
      </c>
      <c r="AX4081" s="8" cm="1">
        <f t="array" aca="1" ref="AX4081" ca="1">AW4081 - dECuCon4C(AV4081)</f>
        <v>0.80399591120300784</v>
      </c>
      <c r="AY4081" s="8" cm="1">
        <f t="array" aca="1" ref="AY4081" ca="1">dECuCon4C(AV4081)</f>
        <v>4.0887969922092398E-6</v>
      </c>
      <c r="AZ4081" s="8"/>
      <c r="BA4081" s="13" t="e">
        <f t="shared" ca="1" si="2944"/>
        <v>#DIV/0!</v>
      </c>
    </row>
    <row r="4082" spans="22:53" x14ac:dyDescent="0.25">
      <c r="V4082" s="8" t="e">
        <f t="shared" si="2957"/>
        <v>#DIV/0!</v>
      </c>
      <c r="W4082" s="8" t="e">
        <f t="shared" si="2958"/>
        <v>#DIV/0!</v>
      </c>
      <c r="X4082" s="8" t="e">
        <f t="shared" si="2959"/>
        <v>#DIV/0!</v>
      </c>
      <c r="Y4082" s="8" t="e">
        <f t="shared" si="2960"/>
        <v>#DIV/0!</v>
      </c>
      <c r="Z4082" s="8"/>
      <c r="AA4082" s="8"/>
      <c r="AD4082" s="9" t="e" cm="1">
        <f t="array" aca="1" ref="AD4082" ca="1">Tgost2009(C4082/100.0557)+273.15</f>
        <v>#NAME?</v>
      </c>
      <c r="AE4082" s="8" t="e">
        <f t="shared" ca="1" si="2952"/>
        <v>#NAME?</v>
      </c>
      <c r="AF4082" s="8" t="e">
        <f t="shared" ca="1" si="2953"/>
        <v>#NAME?</v>
      </c>
      <c r="AG4082" s="8" t="e" cm="1">
        <f t="array" aca="1" ref="AG4082" ca="1">AF4082-dECuCon4C(AE4082)</f>
        <v>#NAME?</v>
      </c>
      <c r="AH4082" s="8" t="e" cm="1">
        <f t="array" aca="1" ref="AH4082" ca="1">dECuCon4C(AE4082)</f>
        <v>#VALUE!</v>
      </c>
      <c r="AI4082" s="10" t="e">
        <f t="shared" ca="1" si="2961"/>
        <v>#DIV/0!</v>
      </c>
      <c r="AJ4082" s="11" t="e">
        <f t="shared" ca="1" si="2932"/>
        <v>#NAME?</v>
      </c>
      <c r="AK4082" s="8" t="e">
        <f t="shared" ca="1" si="2954"/>
        <v>#NAME?</v>
      </c>
      <c r="AN4082" s="8">
        <f t="shared" si="2934"/>
        <v>48860</v>
      </c>
      <c r="AO4082" s="19" cm="1">
        <f t="array" aca="1" ref="AO4082" ca="1">INDIRECT("V"&amp;($AN4082+10-$AQ$2)) - INDIRECT("V"&amp;($AN4082+10))</f>
        <v>0</v>
      </c>
      <c r="AP4082" s="19" cm="1">
        <f t="array" aca="1" ref="AP4082" ca="1">INDIRECT("W"&amp;($AN4082+10-$AQ$2)) - INDIRECT("W"&amp;($AN4082+10))</f>
        <v>0</v>
      </c>
      <c r="AQ4082" s="19" cm="1">
        <f t="array" aca="1" ref="AQ4082" ca="1">INDIRECT("X"&amp;($AN4082+10-$AQ$2)) - INDIRECT("X"&amp;($AN4082+10))</f>
        <v>0</v>
      </c>
      <c r="AR4082" s="19" cm="1">
        <f t="array" aca="1" ref="AR4082" ca="1">INDIRECT("Y"&amp;($AN4082+10-$AQ$2)) - INDIRECT("Y"&amp;($AN4082+10))</f>
        <v>0</v>
      </c>
      <c r="AS4082" s="8" cm="1">
        <f t="array" aca="1" ref="AS4082" ca="1">INDIRECT("AD"&amp;($AN4082+10-$AQ$2))</f>
        <v>0</v>
      </c>
      <c r="AU4082" s="12" t="e">
        <f t="shared" ca="1" si="2933"/>
        <v>#DIV/0!</v>
      </c>
      <c r="AV4082" s="8">
        <f t="shared" ca="1" si="2942"/>
        <v>-273.14999999999998</v>
      </c>
      <c r="AW4082" s="8">
        <f t="shared" ca="1" si="2943"/>
        <v>0.80400000000000005</v>
      </c>
      <c r="AX4082" s="8" cm="1">
        <f t="array" aca="1" ref="AX4082" ca="1">AW4082 - dECuCon4C(AV4082)</f>
        <v>0.80399591120300784</v>
      </c>
      <c r="AY4082" s="8" cm="1">
        <f t="array" aca="1" ref="AY4082" ca="1">dECuCon4C(AV4082)</f>
        <v>4.0887969922092398E-6</v>
      </c>
      <c r="AZ4082" s="8"/>
      <c r="BA4082" s="13" t="e">
        <f t="shared" ca="1" si="2944"/>
        <v>#DIV/0!</v>
      </c>
    </row>
    <row r="4083" spans="22:53" x14ac:dyDescent="0.25">
      <c r="V4083" s="8" t="e">
        <f t="shared" si="2957"/>
        <v>#DIV/0!</v>
      </c>
      <c r="W4083" s="8" t="e">
        <f t="shared" si="2958"/>
        <v>#DIV/0!</v>
      </c>
      <c r="X4083" s="8" t="e">
        <f t="shared" si="2959"/>
        <v>#DIV/0!</v>
      </c>
      <c r="Y4083" s="8" t="e">
        <f t="shared" si="2960"/>
        <v>#DIV/0!</v>
      </c>
      <c r="Z4083" s="8"/>
      <c r="AA4083" s="8"/>
      <c r="AD4083" s="9" t="e" cm="1">
        <f t="array" aca="1" ref="AD4083" ca="1">Tgost2009(C4083/100.0557)+273.15</f>
        <v>#NAME?</v>
      </c>
      <c r="AE4083" s="8" t="e">
        <f t="shared" ca="1" si="2952"/>
        <v>#NAME?</v>
      </c>
      <c r="AF4083" s="8" t="e">
        <f t="shared" ca="1" si="2953"/>
        <v>#NAME?</v>
      </c>
      <c r="AG4083" s="8" t="e" cm="1">
        <f t="array" aca="1" ref="AG4083" ca="1">AF4083-dECuCon4C(AE4083)</f>
        <v>#NAME?</v>
      </c>
      <c r="AH4083" s="8" t="e" cm="1">
        <f t="array" aca="1" ref="AH4083" ca="1">dECuCon4C(AE4083)</f>
        <v>#VALUE!</v>
      </c>
      <c r="AI4083" s="10" t="e">
        <f t="shared" ca="1" si="2961"/>
        <v>#DIV/0!</v>
      </c>
      <c r="AJ4083" s="11" t="e">
        <f t="shared" ca="1" si="2932"/>
        <v>#NAME?</v>
      </c>
      <c r="AK4083" s="8" t="e">
        <f t="shared" ca="1" si="2954"/>
        <v>#NAME?</v>
      </c>
      <c r="AN4083" s="8">
        <f t="shared" si="2934"/>
        <v>48872</v>
      </c>
      <c r="AO4083" s="19" cm="1">
        <f t="array" aca="1" ref="AO4083" ca="1">INDIRECT("V"&amp;($AN4083+10-$AQ$2)) - INDIRECT("V"&amp;($AN4083+10))</f>
        <v>0</v>
      </c>
      <c r="AP4083" s="19" cm="1">
        <f t="array" aca="1" ref="AP4083" ca="1">INDIRECT("W"&amp;($AN4083+10-$AQ$2)) - INDIRECT("W"&amp;($AN4083+10))</f>
        <v>0</v>
      </c>
      <c r="AQ4083" s="19" cm="1">
        <f t="array" aca="1" ref="AQ4083" ca="1">INDIRECT("X"&amp;($AN4083+10-$AQ$2)) - INDIRECT("X"&amp;($AN4083+10))</f>
        <v>0</v>
      </c>
      <c r="AR4083" s="19" cm="1">
        <f t="array" aca="1" ref="AR4083" ca="1">INDIRECT("Y"&amp;($AN4083+10-$AQ$2)) - INDIRECT("Y"&amp;($AN4083+10))</f>
        <v>0</v>
      </c>
      <c r="AS4083" s="8" cm="1">
        <f t="array" aca="1" ref="AS4083" ca="1">INDIRECT("AD"&amp;($AN4083+10-$AQ$2))</f>
        <v>0</v>
      </c>
      <c r="AU4083" s="12" t="e">
        <f t="shared" ca="1" si="2933"/>
        <v>#DIV/0!</v>
      </c>
      <c r="AV4083" s="8">
        <f t="shared" ca="1" si="2942"/>
        <v>-273.14999999999998</v>
      </c>
      <c r="AW4083" s="8">
        <f t="shared" ca="1" si="2943"/>
        <v>0.80400000000000005</v>
      </c>
      <c r="AX4083" s="8" cm="1">
        <f t="array" aca="1" ref="AX4083" ca="1">AW4083 - dECuCon4C(AV4083)</f>
        <v>0.80399591120300784</v>
      </c>
      <c r="AY4083" s="8" cm="1">
        <f t="array" aca="1" ref="AY4083" ca="1">dECuCon4C(AV4083)</f>
        <v>4.0887969922092398E-6</v>
      </c>
      <c r="AZ4083" s="8"/>
      <c r="BA4083" s="13" t="e">
        <f t="shared" ca="1" si="2944"/>
        <v>#DIV/0!</v>
      </c>
    </row>
    <row r="4084" spans="22:53" x14ac:dyDescent="0.25">
      <c r="V4084" s="8" t="e">
        <f t="shared" si="2957"/>
        <v>#DIV/0!</v>
      </c>
      <c r="W4084" s="8" t="e">
        <f t="shared" si="2958"/>
        <v>#DIV/0!</v>
      </c>
      <c r="X4084" s="8" t="e">
        <f t="shared" si="2959"/>
        <v>#DIV/0!</v>
      </c>
      <c r="Y4084" s="8" t="e">
        <f t="shared" si="2960"/>
        <v>#DIV/0!</v>
      </c>
      <c r="Z4084" s="8"/>
      <c r="AA4084" s="8"/>
      <c r="AD4084" s="9" t="e" cm="1">
        <f t="array" aca="1" ref="AD4084" ca="1">Tgost2009(C4084/100.0557)+273.15</f>
        <v>#NAME?</v>
      </c>
      <c r="AE4084" s="8" t="e">
        <f t="shared" ca="1" si="2952"/>
        <v>#NAME?</v>
      </c>
      <c r="AF4084" s="8" t="e">
        <f t="shared" ca="1" si="2953"/>
        <v>#NAME?</v>
      </c>
      <c r="AG4084" s="8" t="e" cm="1">
        <f t="array" aca="1" ref="AG4084" ca="1">AF4084-dECuCon4C(AE4084)</f>
        <v>#NAME?</v>
      </c>
      <c r="AH4084" s="8" t="e" cm="1">
        <f t="array" aca="1" ref="AH4084" ca="1">dECuCon4C(AE4084)</f>
        <v>#VALUE!</v>
      </c>
      <c r="AI4084" s="10" t="e">
        <f t="shared" ca="1" si="2961"/>
        <v>#DIV/0!</v>
      </c>
      <c r="AJ4084" s="11" t="e">
        <f t="shared" ca="1" si="2932"/>
        <v>#NAME?</v>
      </c>
      <c r="AK4084" s="8" t="e">
        <f t="shared" ca="1" si="2954"/>
        <v>#NAME?</v>
      </c>
      <c r="AN4084" s="8">
        <f t="shared" si="2934"/>
        <v>48884</v>
      </c>
      <c r="AO4084" s="19" cm="1">
        <f t="array" aca="1" ref="AO4084" ca="1">INDIRECT("V"&amp;($AN4084+10-$AQ$2)) - INDIRECT("V"&amp;($AN4084+10))</f>
        <v>0</v>
      </c>
      <c r="AP4084" s="19" cm="1">
        <f t="array" aca="1" ref="AP4084" ca="1">INDIRECT("W"&amp;($AN4084+10-$AQ$2)) - INDIRECT("W"&amp;($AN4084+10))</f>
        <v>0</v>
      </c>
      <c r="AQ4084" s="19" cm="1">
        <f t="array" aca="1" ref="AQ4084" ca="1">INDIRECT("X"&amp;($AN4084+10-$AQ$2)) - INDIRECT("X"&amp;($AN4084+10))</f>
        <v>0</v>
      </c>
      <c r="AR4084" s="19" cm="1">
        <f t="array" aca="1" ref="AR4084" ca="1">INDIRECT("Y"&amp;($AN4084+10-$AQ$2)) - INDIRECT("Y"&amp;($AN4084+10))</f>
        <v>0</v>
      </c>
      <c r="AS4084" s="8" cm="1">
        <f t="array" aca="1" ref="AS4084" ca="1">INDIRECT("AD"&amp;($AN4084+10-$AQ$2))</f>
        <v>0</v>
      </c>
      <c r="AU4084" s="12" t="e">
        <f t="shared" ca="1" si="2933"/>
        <v>#DIV/0!</v>
      </c>
      <c r="AV4084" s="8">
        <f t="shared" ca="1" si="2942"/>
        <v>-273.14999999999998</v>
      </c>
      <c r="AW4084" s="8">
        <f t="shared" ca="1" si="2943"/>
        <v>0.80400000000000005</v>
      </c>
      <c r="AX4084" s="8" cm="1">
        <f t="array" aca="1" ref="AX4084" ca="1">AW4084 - dECuCon4C(AV4084)</f>
        <v>0.80399591120300784</v>
      </c>
      <c r="AY4084" s="8" cm="1">
        <f t="array" aca="1" ref="AY4084" ca="1">dECuCon4C(AV4084)</f>
        <v>4.0887969922092398E-6</v>
      </c>
      <c r="AZ4084" s="8"/>
      <c r="BA4084" s="13" t="e">
        <f t="shared" ca="1" si="2944"/>
        <v>#DIV/0!</v>
      </c>
    </row>
    <row r="4085" spans="22:53" x14ac:dyDescent="0.25">
      <c r="V4085" s="8" t="e">
        <f t="shared" si="2957"/>
        <v>#DIV/0!</v>
      </c>
      <c r="W4085" s="8" t="e">
        <f t="shared" si="2958"/>
        <v>#DIV/0!</v>
      </c>
      <c r="X4085" s="8" t="e">
        <f t="shared" si="2959"/>
        <v>#DIV/0!</v>
      </c>
      <c r="Y4085" s="8" t="e">
        <f t="shared" si="2960"/>
        <v>#DIV/0!</v>
      </c>
      <c r="Z4085" s="8"/>
      <c r="AA4085" s="8"/>
      <c r="AD4085" s="9" t="e" cm="1">
        <f t="array" aca="1" ref="AD4085" ca="1">Tgost2009(C4085/100.0557)+273.15</f>
        <v>#NAME?</v>
      </c>
      <c r="AE4085" s="8" t="e">
        <f t="shared" ca="1" si="2952"/>
        <v>#NAME?</v>
      </c>
      <c r="AF4085" s="8" t="e">
        <f t="shared" ca="1" si="2953"/>
        <v>#NAME?</v>
      </c>
      <c r="AG4085" s="8" t="e" cm="1">
        <f t="array" aca="1" ref="AG4085" ca="1">AF4085-dECuCon4C(AE4085)</f>
        <v>#NAME?</v>
      </c>
      <c r="AH4085" s="8" t="e" cm="1">
        <f t="array" aca="1" ref="AH4085" ca="1">dECuCon4C(AE4085)</f>
        <v>#VALUE!</v>
      </c>
      <c r="AI4085" s="10" t="e">
        <f t="shared" ca="1" si="2961"/>
        <v>#DIV/0!</v>
      </c>
      <c r="AJ4085" s="11" t="e">
        <f t="shared" ca="1" si="2932"/>
        <v>#NAME?</v>
      </c>
      <c r="AK4085" s="8" t="e">
        <f t="shared" ca="1" si="2954"/>
        <v>#NAME?</v>
      </c>
      <c r="AN4085" s="8">
        <f t="shared" si="2934"/>
        <v>48896</v>
      </c>
      <c r="AO4085" s="19" cm="1">
        <f t="array" aca="1" ref="AO4085" ca="1">INDIRECT("V"&amp;($AN4085+10-$AQ$2)) - INDIRECT("V"&amp;($AN4085+10))</f>
        <v>0</v>
      </c>
      <c r="AP4085" s="19" cm="1">
        <f t="array" aca="1" ref="AP4085" ca="1">INDIRECT("W"&amp;($AN4085+10-$AQ$2)) - INDIRECT("W"&amp;($AN4085+10))</f>
        <v>0</v>
      </c>
      <c r="AQ4085" s="19" cm="1">
        <f t="array" aca="1" ref="AQ4085" ca="1">INDIRECT("X"&amp;($AN4085+10-$AQ$2)) - INDIRECT("X"&amp;($AN4085+10))</f>
        <v>0</v>
      </c>
      <c r="AR4085" s="19" cm="1">
        <f t="array" aca="1" ref="AR4085" ca="1">INDIRECT("Y"&amp;($AN4085+10-$AQ$2)) - INDIRECT("Y"&amp;($AN4085+10))</f>
        <v>0</v>
      </c>
      <c r="AS4085" s="8" cm="1">
        <f t="array" aca="1" ref="AS4085" ca="1">INDIRECT("AD"&amp;($AN4085+10-$AQ$2))</f>
        <v>0</v>
      </c>
      <c r="AU4085" s="12" t="e">
        <f t="shared" ca="1" si="2933"/>
        <v>#DIV/0!</v>
      </c>
      <c r="AV4085" s="8">
        <f t="shared" ca="1" si="2942"/>
        <v>-273.14999999999998</v>
      </c>
      <c r="AW4085" s="8">
        <f t="shared" ca="1" si="2943"/>
        <v>0.80400000000000005</v>
      </c>
      <c r="AX4085" s="8" cm="1">
        <f t="array" aca="1" ref="AX4085" ca="1">AW4085 - dECuCon4C(AV4085)</f>
        <v>0.80399591120300784</v>
      </c>
      <c r="AY4085" s="8" cm="1">
        <f t="array" aca="1" ref="AY4085" ca="1">dECuCon4C(AV4085)</f>
        <v>4.0887969922092398E-6</v>
      </c>
      <c r="AZ4085" s="8"/>
      <c r="BA4085" s="13" t="e">
        <f t="shared" ca="1" si="2944"/>
        <v>#DIV/0!</v>
      </c>
    </row>
    <row r="4086" spans="22:53" x14ac:dyDescent="0.25">
      <c r="V4086" s="8" t="e">
        <f t="shared" si="2957"/>
        <v>#DIV/0!</v>
      </c>
      <c r="W4086" s="8" t="e">
        <f t="shared" si="2958"/>
        <v>#DIV/0!</v>
      </c>
      <c r="X4086" s="8" t="e">
        <f t="shared" si="2959"/>
        <v>#DIV/0!</v>
      </c>
      <c r="Y4086" s="8" t="e">
        <f t="shared" si="2960"/>
        <v>#DIV/0!</v>
      </c>
      <c r="Z4086" s="8"/>
      <c r="AA4086" s="8"/>
      <c r="AD4086" s="9" t="e" cm="1">
        <f t="array" aca="1" ref="AD4086" ca="1">Tgost2009(C4086/100.0557)+273.15</f>
        <v>#NAME?</v>
      </c>
      <c r="AE4086" s="8" t="e">
        <f t="shared" ca="1" si="2952"/>
        <v>#NAME?</v>
      </c>
      <c r="AF4086" s="8" t="e">
        <f t="shared" ca="1" si="2953"/>
        <v>#NAME?</v>
      </c>
      <c r="AG4086" s="8" t="e" cm="1">
        <f t="array" aca="1" ref="AG4086" ca="1">AF4086-dECuCon4C(AE4086)</f>
        <v>#NAME?</v>
      </c>
      <c r="AH4086" s="8" t="e" cm="1">
        <f t="array" aca="1" ref="AH4086" ca="1">dECuCon4C(AE4086)</f>
        <v>#VALUE!</v>
      </c>
      <c r="AI4086" s="10" t="e">
        <f t="shared" ca="1" si="2961"/>
        <v>#DIV/0!</v>
      </c>
      <c r="AJ4086" s="11" t="e">
        <f t="shared" ca="1" si="2932"/>
        <v>#NAME?</v>
      </c>
      <c r="AK4086" s="8" t="e">
        <f t="shared" ca="1" si="2954"/>
        <v>#NAME?</v>
      </c>
      <c r="AN4086" s="8">
        <f t="shared" si="2934"/>
        <v>48908</v>
      </c>
      <c r="AO4086" s="19" cm="1">
        <f t="array" aca="1" ref="AO4086" ca="1">INDIRECT("V"&amp;($AN4086+10-$AQ$2)) - INDIRECT("V"&amp;($AN4086+10))</f>
        <v>0</v>
      </c>
      <c r="AP4086" s="19" cm="1">
        <f t="array" aca="1" ref="AP4086" ca="1">INDIRECT("W"&amp;($AN4086+10-$AQ$2)) - INDIRECT("W"&amp;($AN4086+10))</f>
        <v>0</v>
      </c>
      <c r="AQ4086" s="19" cm="1">
        <f t="array" aca="1" ref="AQ4086" ca="1">INDIRECT("X"&amp;($AN4086+10-$AQ$2)) - INDIRECT("X"&amp;($AN4086+10))</f>
        <v>0</v>
      </c>
      <c r="AR4086" s="19" cm="1">
        <f t="array" aca="1" ref="AR4086" ca="1">INDIRECT("Y"&amp;($AN4086+10-$AQ$2)) - INDIRECT("Y"&amp;($AN4086+10))</f>
        <v>0</v>
      </c>
      <c r="AS4086" s="8" cm="1">
        <f t="array" aca="1" ref="AS4086" ca="1">INDIRECT("AD"&amp;($AN4086+10-$AQ$2))</f>
        <v>0</v>
      </c>
      <c r="AU4086" s="12" t="e">
        <f t="shared" ca="1" si="2933"/>
        <v>#DIV/0!</v>
      </c>
      <c r="AV4086" s="8">
        <f t="shared" ca="1" si="2942"/>
        <v>-273.14999999999998</v>
      </c>
      <c r="AW4086" s="8">
        <f t="shared" ca="1" si="2943"/>
        <v>0.80400000000000005</v>
      </c>
      <c r="AX4086" s="8" cm="1">
        <f t="array" aca="1" ref="AX4086" ca="1">AW4086 - dECuCon4C(AV4086)</f>
        <v>0.80399591120300784</v>
      </c>
      <c r="AY4086" s="8" cm="1">
        <f t="array" aca="1" ref="AY4086" ca="1">dECuCon4C(AV4086)</f>
        <v>4.0887969922092398E-6</v>
      </c>
      <c r="AZ4086" s="8"/>
      <c r="BA4086" s="13" t="e">
        <f t="shared" ca="1" si="2944"/>
        <v>#DIV/0!</v>
      </c>
    </row>
    <row r="4087" spans="22:53" x14ac:dyDescent="0.25">
      <c r="V4087" s="8"/>
      <c r="W4087" s="8"/>
      <c r="X4087" s="8"/>
      <c r="Y4087" s="8"/>
      <c r="Z4087" s="8" t="e">
        <f t="shared" ref="Z4087:Z4090" si="2962">AVERAGE(L4087:M4087)</f>
        <v>#DIV/0!</v>
      </c>
      <c r="AA4087" s="8" t="e">
        <f t="shared" ref="AA4087:AA4090" si="2963">AVERAGE(N4087:O4087)</f>
        <v>#DIV/0!</v>
      </c>
      <c r="AD4087" s="9" t="e" cm="1">
        <f t="array" aca="1" ref="AD4087" ca="1">Tgost2009(C4087/100.0557)+273.15</f>
        <v>#NAME?</v>
      </c>
      <c r="AE4087" s="8" t="e">
        <f t="shared" ca="1" si="2952"/>
        <v>#NAME?</v>
      </c>
      <c r="AF4087" s="8" t="e">
        <f t="shared" ca="1" si="2953"/>
        <v>#NAME?</v>
      </c>
      <c r="AG4087" s="8" t="e" cm="1">
        <f t="array" aca="1" ref="AG4087" ca="1">AF4087-dECuCon4C(AE4087)</f>
        <v>#NAME?</v>
      </c>
      <c r="AH4087" s="8" t="e" cm="1">
        <f t="array" aca="1" ref="AH4087" ca="1">dECuCon4C(AE4087)</f>
        <v>#VALUE!</v>
      </c>
      <c r="AI4087" s="10"/>
      <c r="AJ4087" s="11" t="e">
        <f t="shared" ca="1" si="2932"/>
        <v>#NAME?</v>
      </c>
      <c r="AK4087" s="8" t="e">
        <f t="shared" ca="1" si="2954"/>
        <v>#NAME?</v>
      </c>
      <c r="AN4087" s="8">
        <f t="shared" si="2934"/>
        <v>48920</v>
      </c>
      <c r="AO4087" s="19" cm="1">
        <f t="array" aca="1" ref="AO4087" ca="1">INDIRECT("V"&amp;($AN4087+10-$AQ$2)) - INDIRECT("V"&amp;($AN4087+10))</f>
        <v>0</v>
      </c>
      <c r="AP4087" s="19" cm="1">
        <f t="array" aca="1" ref="AP4087" ca="1">INDIRECT("W"&amp;($AN4087+10-$AQ$2)) - INDIRECT("W"&amp;($AN4087+10))</f>
        <v>0</v>
      </c>
      <c r="AQ4087" s="19" cm="1">
        <f t="array" aca="1" ref="AQ4087" ca="1">INDIRECT("X"&amp;($AN4087+10-$AQ$2)) - INDIRECT("X"&amp;($AN4087+10))</f>
        <v>0</v>
      </c>
      <c r="AR4087" s="19" cm="1">
        <f t="array" aca="1" ref="AR4087" ca="1">INDIRECT("Y"&amp;($AN4087+10-$AQ$2)) - INDIRECT("Y"&amp;($AN4087+10))</f>
        <v>0</v>
      </c>
      <c r="AS4087" s="8" cm="1">
        <f t="array" aca="1" ref="AS4087" ca="1">INDIRECT("AD"&amp;($AN4087+10-$AQ$2))</f>
        <v>0</v>
      </c>
      <c r="AU4087" s="12" t="e">
        <f t="shared" ca="1" si="2933"/>
        <v>#DIV/0!</v>
      </c>
      <c r="AV4087" s="8">
        <f t="shared" ca="1" si="2942"/>
        <v>-273.14999999999998</v>
      </c>
      <c r="AW4087" s="8">
        <f t="shared" ca="1" si="2943"/>
        <v>0.80400000000000005</v>
      </c>
      <c r="AX4087" s="8" cm="1">
        <f t="array" aca="1" ref="AX4087" ca="1">AW4087 - dECuCon4C(AV4087)</f>
        <v>0.80399591120300784</v>
      </c>
      <c r="AY4087" s="8" cm="1">
        <f t="array" aca="1" ref="AY4087" ca="1">dECuCon4C(AV4087)</f>
        <v>4.0887969922092398E-6</v>
      </c>
      <c r="AZ4087" s="8"/>
      <c r="BA4087" s="13" t="e">
        <f t="shared" ca="1" si="2944"/>
        <v>#DIV/0!</v>
      </c>
    </row>
    <row r="4088" spans="22:53" x14ac:dyDescent="0.25">
      <c r="V4088" s="8"/>
      <c r="W4088" s="8"/>
      <c r="X4088" s="8"/>
      <c r="Y4088" s="8"/>
      <c r="Z4088" s="8" t="e">
        <f t="shared" si="2962"/>
        <v>#DIV/0!</v>
      </c>
      <c r="AA4088" s="8" t="e">
        <f t="shared" si="2963"/>
        <v>#DIV/0!</v>
      </c>
      <c r="AD4088" s="9" t="e" cm="1">
        <f t="array" aca="1" ref="AD4088" ca="1">Tgost2009(C4088/100.0557)+273.15</f>
        <v>#NAME?</v>
      </c>
      <c r="AE4088" s="8" t="e">
        <f t="shared" ca="1" si="2952"/>
        <v>#NAME?</v>
      </c>
      <c r="AF4088" s="8" t="e">
        <f t="shared" ca="1" si="2953"/>
        <v>#NAME?</v>
      </c>
      <c r="AG4088" s="8" t="e" cm="1">
        <f t="array" aca="1" ref="AG4088" ca="1">AF4088-dECuCon4C(AE4088)</f>
        <v>#NAME?</v>
      </c>
      <c r="AH4088" s="8" t="e" cm="1">
        <f t="array" aca="1" ref="AH4088" ca="1">dECuCon4C(AE4088)</f>
        <v>#VALUE!</v>
      </c>
      <c r="AI4088" s="10"/>
      <c r="AJ4088" s="11" t="e">
        <f t="shared" ca="1" si="2932"/>
        <v>#NAME?</v>
      </c>
      <c r="AK4088" s="8" t="e">
        <f t="shared" ca="1" si="2954"/>
        <v>#NAME?</v>
      </c>
      <c r="AN4088" s="8">
        <f t="shared" si="2934"/>
        <v>48932</v>
      </c>
      <c r="AO4088" s="19" cm="1">
        <f t="array" aca="1" ref="AO4088" ca="1">INDIRECT("V"&amp;($AN4088+10-$AQ$2)) - INDIRECT("V"&amp;($AN4088+10))</f>
        <v>0</v>
      </c>
      <c r="AP4088" s="19" cm="1">
        <f t="array" aca="1" ref="AP4088" ca="1">INDIRECT("W"&amp;($AN4088+10-$AQ$2)) - INDIRECT("W"&amp;($AN4088+10))</f>
        <v>0</v>
      </c>
      <c r="AQ4088" s="19" cm="1">
        <f t="array" aca="1" ref="AQ4088" ca="1">INDIRECT("X"&amp;($AN4088+10-$AQ$2)) - INDIRECT("X"&amp;($AN4088+10))</f>
        <v>0</v>
      </c>
      <c r="AR4088" s="19" cm="1">
        <f t="array" aca="1" ref="AR4088" ca="1">INDIRECT("Y"&amp;($AN4088+10-$AQ$2)) - INDIRECT("Y"&amp;($AN4088+10))</f>
        <v>0</v>
      </c>
      <c r="AS4088" s="8" cm="1">
        <f t="array" aca="1" ref="AS4088" ca="1">INDIRECT("AD"&amp;($AN4088+10-$AQ$2))</f>
        <v>0</v>
      </c>
      <c r="AU4088" s="12" t="e">
        <f t="shared" ca="1" si="2933"/>
        <v>#DIV/0!</v>
      </c>
      <c r="AV4088" s="8">
        <f t="shared" ca="1" si="2942"/>
        <v>-273.14999999999998</v>
      </c>
      <c r="AW4088" s="8">
        <f t="shared" ca="1" si="2943"/>
        <v>0.80400000000000005</v>
      </c>
      <c r="AX4088" s="8" cm="1">
        <f t="array" aca="1" ref="AX4088" ca="1">AW4088 - dECuCon4C(AV4088)</f>
        <v>0.80399591120300784</v>
      </c>
      <c r="AY4088" s="8" cm="1">
        <f t="array" aca="1" ref="AY4088" ca="1">dECuCon4C(AV4088)</f>
        <v>4.0887969922092398E-6</v>
      </c>
      <c r="AZ4088" s="8"/>
      <c r="BA4088" s="13" t="e">
        <f t="shared" ca="1" si="2944"/>
        <v>#DIV/0!</v>
      </c>
    </row>
    <row r="4089" spans="22:53" x14ac:dyDescent="0.25">
      <c r="V4089" s="8"/>
      <c r="W4089" s="8"/>
      <c r="X4089" s="8"/>
      <c r="Y4089" s="8"/>
      <c r="Z4089" s="8" t="e">
        <f t="shared" si="2962"/>
        <v>#DIV/0!</v>
      </c>
      <c r="AA4089" s="8" t="e">
        <f t="shared" si="2963"/>
        <v>#DIV/0!</v>
      </c>
      <c r="AD4089" s="9" t="e" cm="1">
        <f t="array" aca="1" ref="AD4089" ca="1">Tgost2009(C4089/100.0557)+273.15</f>
        <v>#NAME?</v>
      </c>
      <c r="AE4089" s="8" t="e">
        <f t="shared" ca="1" si="2952"/>
        <v>#NAME?</v>
      </c>
      <c r="AF4089" s="8" t="e">
        <f t="shared" ca="1" si="2953"/>
        <v>#NAME?</v>
      </c>
      <c r="AG4089" s="8" t="e" cm="1">
        <f t="array" aca="1" ref="AG4089" ca="1">AF4089-dECuCon4C(AE4089)</f>
        <v>#NAME?</v>
      </c>
      <c r="AH4089" s="8" t="e" cm="1">
        <f t="array" aca="1" ref="AH4089" ca="1">dECuCon4C(AE4089)</f>
        <v>#VALUE!</v>
      </c>
      <c r="AI4089" s="10"/>
      <c r="AJ4089" s="11" t="e">
        <f t="shared" ca="1" si="2932"/>
        <v>#NAME?</v>
      </c>
      <c r="AK4089" s="8" t="e">
        <f t="shared" ca="1" si="2954"/>
        <v>#NAME?</v>
      </c>
      <c r="AN4089" s="8">
        <f t="shared" si="2934"/>
        <v>48944</v>
      </c>
      <c r="AO4089" s="19" cm="1">
        <f t="array" aca="1" ref="AO4089" ca="1">INDIRECT("V"&amp;($AN4089+10-$AQ$2)) - INDIRECT("V"&amp;($AN4089+10))</f>
        <v>0</v>
      </c>
      <c r="AP4089" s="19" cm="1">
        <f t="array" aca="1" ref="AP4089" ca="1">INDIRECT("W"&amp;($AN4089+10-$AQ$2)) - INDIRECT("W"&amp;($AN4089+10))</f>
        <v>0</v>
      </c>
      <c r="AQ4089" s="19" cm="1">
        <f t="array" aca="1" ref="AQ4089" ca="1">INDIRECT("X"&amp;($AN4089+10-$AQ$2)) - INDIRECT("X"&amp;($AN4089+10))</f>
        <v>0</v>
      </c>
      <c r="AR4089" s="19" cm="1">
        <f t="array" aca="1" ref="AR4089" ca="1">INDIRECT("Y"&amp;($AN4089+10-$AQ$2)) - INDIRECT("Y"&amp;($AN4089+10))</f>
        <v>0</v>
      </c>
      <c r="AS4089" s="8" cm="1">
        <f t="array" aca="1" ref="AS4089" ca="1">INDIRECT("AD"&amp;($AN4089+10-$AQ$2))</f>
        <v>0</v>
      </c>
      <c r="AU4089" s="12" t="e">
        <f t="shared" ca="1" si="2933"/>
        <v>#DIV/0!</v>
      </c>
      <c r="AV4089" s="8">
        <f t="shared" ca="1" si="2942"/>
        <v>-273.14999999999998</v>
      </c>
      <c r="AW4089" s="8">
        <f t="shared" ca="1" si="2943"/>
        <v>0.80400000000000005</v>
      </c>
      <c r="AX4089" s="8" cm="1">
        <f t="array" aca="1" ref="AX4089" ca="1">AW4089 - dECuCon4C(AV4089)</f>
        <v>0.80399591120300784</v>
      </c>
      <c r="AY4089" s="8" cm="1">
        <f t="array" aca="1" ref="AY4089" ca="1">dECuCon4C(AV4089)</f>
        <v>4.0887969922092398E-6</v>
      </c>
      <c r="AZ4089" s="8"/>
      <c r="BA4089" s="13" t="e">
        <f t="shared" ca="1" si="2944"/>
        <v>#DIV/0!</v>
      </c>
    </row>
    <row r="4090" spans="22:53" x14ac:dyDescent="0.25">
      <c r="V4090" s="8"/>
      <c r="W4090" s="8"/>
      <c r="X4090" s="8"/>
      <c r="Y4090" s="8"/>
      <c r="Z4090" s="8" t="e">
        <f t="shared" si="2962"/>
        <v>#DIV/0!</v>
      </c>
      <c r="AA4090" s="8" t="e">
        <f t="shared" si="2963"/>
        <v>#DIV/0!</v>
      </c>
      <c r="AD4090" s="9" t="e" cm="1">
        <f t="array" aca="1" ref="AD4090" ca="1">Tgost2009(C4090/100.0557)+273.15</f>
        <v>#NAME?</v>
      </c>
      <c r="AE4090" s="8" t="e">
        <f t="shared" ca="1" si="2952"/>
        <v>#NAME?</v>
      </c>
      <c r="AF4090" s="8" t="e">
        <f t="shared" ca="1" si="2953"/>
        <v>#NAME?</v>
      </c>
      <c r="AG4090" s="8" t="e" cm="1">
        <f t="array" aca="1" ref="AG4090" ca="1">AF4090-dECuCon4C(AE4090)</f>
        <v>#NAME?</v>
      </c>
      <c r="AH4090" s="8" t="e" cm="1">
        <f t="array" aca="1" ref="AH4090" ca="1">dECuCon4C(AE4090)</f>
        <v>#VALUE!</v>
      </c>
      <c r="AI4090" s="10"/>
      <c r="AJ4090" s="11" t="e">
        <f t="shared" ca="1" si="2932"/>
        <v>#NAME?</v>
      </c>
      <c r="AK4090" s="8" t="e">
        <f t="shared" ca="1" si="2954"/>
        <v>#NAME?</v>
      </c>
      <c r="AN4090" s="8">
        <f t="shared" si="2934"/>
        <v>48956</v>
      </c>
      <c r="AO4090" s="19" cm="1">
        <f t="array" aca="1" ref="AO4090" ca="1">INDIRECT("V"&amp;($AN4090+10-$AQ$2)) - INDIRECT("V"&amp;($AN4090+10))</f>
        <v>0</v>
      </c>
      <c r="AP4090" s="19" cm="1">
        <f t="array" aca="1" ref="AP4090" ca="1">INDIRECT("W"&amp;($AN4090+10-$AQ$2)) - INDIRECT("W"&amp;($AN4090+10))</f>
        <v>0</v>
      </c>
      <c r="AQ4090" s="19" cm="1">
        <f t="array" aca="1" ref="AQ4090" ca="1">INDIRECT("X"&amp;($AN4090+10-$AQ$2)) - INDIRECT("X"&amp;($AN4090+10))</f>
        <v>0</v>
      </c>
      <c r="AR4090" s="19" cm="1">
        <f t="array" aca="1" ref="AR4090" ca="1">INDIRECT("Y"&amp;($AN4090+10-$AQ$2)) - INDIRECT("Y"&amp;($AN4090+10))</f>
        <v>0</v>
      </c>
      <c r="AS4090" s="8" cm="1">
        <f t="array" aca="1" ref="AS4090" ca="1">INDIRECT("AD"&amp;($AN4090+10-$AQ$2))</f>
        <v>0</v>
      </c>
      <c r="AU4090" s="12" t="e">
        <f t="shared" ca="1" si="2933"/>
        <v>#DIV/0!</v>
      </c>
      <c r="AV4090" s="8">
        <f t="shared" ca="1" si="2942"/>
        <v>-273.14999999999998</v>
      </c>
      <c r="AW4090" s="8">
        <f t="shared" ca="1" si="2943"/>
        <v>0.80400000000000005</v>
      </c>
      <c r="AX4090" s="8" cm="1">
        <f t="array" aca="1" ref="AX4090" ca="1">AW4090 - dECuCon4C(AV4090)</f>
        <v>0.80399591120300784</v>
      </c>
      <c r="AY4090" s="8" cm="1">
        <f t="array" aca="1" ref="AY4090" ca="1">dECuCon4C(AV4090)</f>
        <v>4.0887969922092398E-6</v>
      </c>
      <c r="AZ4090" s="8"/>
      <c r="BA4090" s="13" t="e">
        <f t="shared" ca="1" si="2944"/>
        <v>#DIV/0!</v>
      </c>
    </row>
    <row r="4091" spans="22:53" x14ac:dyDescent="0.25">
      <c r="V4091" s="8" t="e">
        <f t="shared" ref="V4091:V4098" si="2964">AVERAGE(D4091:E4091)</f>
        <v>#DIV/0!</v>
      </c>
      <c r="W4091" s="8" t="e">
        <f t="shared" ref="W4091:W4098" si="2965">AVERAGE(F4091:G4091)</f>
        <v>#DIV/0!</v>
      </c>
      <c r="X4091" s="8" t="e">
        <f t="shared" ref="X4091:X4098" si="2966">AVERAGE(H4091:I4091)</f>
        <v>#DIV/0!</v>
      </c>
      <c r="Y4091" s="8" t="e">
        <f t="shared" ref="Y4091:Y4098" si="2967">AVERAGE(J4091:K4091)</f>
        <v>#DIV/0!</v>
      </c>
      <c r="Z4091" s="8"/>
      <c r="AA4091" s="8"/>
      <c r="AD4091" s="9" t="e" cm="1">
        <f t="array" aca="1" ref="AD4091" ca="1">Tgost2009(C4091/100.0557)+273.15</f>
        <v>#NAME?</v>
      </c>
      <c r="AE4091" s="8" t="e">
        <f t="shared" ca="1" si="2952"/>
        <v>#NAME?</v>
      </c>
      <c r="AF4091" s="8" t="e">
        <f t="shared" ca="1" si="2953"/>
        <v>#NAME?</v>
      </c>
      <c r="AG4091" s="8" t="e" cm="1">
        <f t="array" aca="1" ref="AG4091" ca="1">AF4091-dECuCon4C(AE4091)</f>
        <v>#NAME?</v>
      </c>
      <c r="AH4091" s="8" t="e" cm="1">
        <f t="array" aca="1" ref="AH4091" ca="1">dECuCon4C(AE4091)</f>
        <v>#VALUE!</v>
      </c>
      <c r="AI4091" s="10" t="e">
        <f t="shared" ref="AI4091:AI4098" ca="1" si="2968">(W4091-V4091)/(AF4091-AG4091)*10^(6)</f>
        <v>#DIV/0!</v>
      </c>
      <c r="AJ4091" s="11" t="e">
        <f t="shared" ca="1" si="2932"/>
        <v>#NAME?</v>
      </c>
      <c r="AK4091" s="8" t="e">
        <f t="shared" ca="1" si="2954"/>
        <v>#NAME?</v>
      </c>
      <c r="AN4091" s="8">
        <f t="shared" si="2934"/>
        <v>48968</v>
      </c>
      <c r="AO4091" s="19" cm="1">
        <f t="array" aca="1" ref="AO4091" ca="1">INDIRECT("V"&amp;($AN4091+10-$AQ$2)) - INDIRECT("V"&amp;($AN4091+10))</f>
        <v>0</v>
      </c>
      <c r="AP4091" s="19" cm="1">
        <f t="array" aca="1" ref="AP4091" ca="1">INDIRECT("W"&amp;($AN4091+10-$AQ$2)) - INDIRECT("W"&amp;($AN4091+10))</f>
        <v>0</v>
      </c>
      <c r="AQ4091" s="19" cm="1">
        <f t="array" aca="1" ref="AQ4091" ca="1">INDIRECT("X"&amp;($AN4091+10-$AQ$2)) - INDIRECT("X"&amp;($AN4091+10))</f>
        <v>0</v>
      </c>
      <c r="AR4091" s="19" cm="1">
        <f t="array" aca="1" ref="AR4091" ca="1">INDIRECT("Y"&amp;($AN4091+10-$AQ$2)) - INDIRECT("Y"&amp;($AN4091+10))</f>
        <v>0</v>
      </c>
      <c r="AS4091" s="8" cm="1">
        <f t="array" aca="1" ref="AS4091" ca="1">INDIRECT("AD"&amp;($AN4091+10-$AQ$2))</f>
        <v>0</v>
      </c>
      <c r="AU4091" s="12" t="e">
        <f t="shared" ca="1" si="2933"/>
        <v>#DIV/0!</v>
      </c>
      <c r="AV4091" s="8">
        <f t="shared" ca="1" si="2942"/>
        <v>-273.14999999999998</v>
      </c>
      <c r="AW4091" s="8">
        <f t="shared" ca="1" si="2943"/>
        <v>0.80400000000000005</v>
      </c>
      <c r="AX4091" s="8" cm="1">
        <f t="array" aca="1" ref="AX4091" ca="1">AW4091 - dECuCon4C(AV4091)</f>
        <v>0.80399591120300784</v>
      </c>
      <c r="AY4091" s="8" cm="1">
        <f t="array" aca="1" ref="AY4091" ca="1">dECuCon4C(AV4091)</f>
        <v>4.0887969922092398E-6</v>
      </c>
      <c r="AZ4091" s="8"/>
      <c r="BA4091" s="13" t="e">
        <f t="shared" ca="1" si="2944"/>
        <v>#DIV/0!</v>
      </c>
    </row>
    <row r="4092" spans="22:53" x14ac:dyDescent="0.25">
      <c r="V4092" s="8" t="e">
        <f t="shared" si="2964"/>
        <v>#DIV/0!</v>
      </c>
      <c r="W4092" s="8" t="e">
        <f t="shared" si="2965"/>
        <v>#DIV/0!</v>
      </c>
      <c r="X4092" s="8" t="e">
        <f t="shared" si="2966"/>
        <v>#DIV/0!</v>
      </c>
      <c r="Y4092" s="8" t="e">
        <f t="shared" si="2967"/>
        <v>#DIV/0!</v>
      </c>
      <c r="Z4092" s="8"/>
      <c r="AA4092" s="8"/>
      <c r="AD4092" s="9" t="e" cm="1">
        <f t="array" aca="1" ref="AD4092" ca="1">Tgost2009(C4092/100.0557)+273.15</f>
        <v>#NAME?</v>
      </c>
      <c r="AE4092" s="8" t="e">
        <f t="shared" ca="1" si="2952"/>
        <v>#NAME?</v>
      </c>
      <c r="AF4092" s="8" t="e">
        <f t="shared" ca="1" si="2953"/>
        <v>#NAME?</v>
      </c>
      <c r="AG4092" s="8" t="e" cm="1">
        <f t="array" aca="1" ref="AG4092" ca="1">AF4092-dECuCon4C(AE4092)</f>
        <v>#NAME?</v>
      </c>
      <c r="AH4092" s="8" t="e" cm="1">
        <f t="array" aca="1" ref="AH4092" ca="1">dECuCon4C(AE4092)</f>
        <v>#VALUE!</v>
      </c>
      <c r="AI4092" s="10" t="e">
        <f t="shared" ca="1" si="2968"/>
        <v>#DIV/0!</v>
      </c>
      <c r="AJ4092" s="11" t="e">
        <f t="shared" ca="1" si="2932"/>
        <v>#NAME?</v>
      </c>
      <c r="AK4092" s="8" t="e">
        <f t="shared" ca="1" si="2954"/>
        <v>#NAME?</v>
      </c>
      <c r="AN4092" s="8">
        <f t="shared" si="2934"/>
        <v>48980</v>
      </c>
      <c r="AO4092" s="19" cm="1">
        <f t="array" aca="1" ref="AO4092" ca="1">INDIRECT("V"&amp;($AN4092+10-$AQ$2)) - INDIRECT("V"&amp;($AN4092+10))</f>
        <v>0</v>
      </c>
      <c r="AP4092" s="19" cm="1">
        <f t="array" aca="1" ref="AP4092" ca="1">INDIRECT("W"&amp;($AN4092+10-$AQ$2)) - INDIRECT("W"&amp;($AN4092+10))</f>
        <v>0</v>
      </c>
      <c r="AQ4092" s="19" cm="1">
        <f t="array" aca="1" ref="AQ4092" ca="1">INDIRECT("X"&amp;($AN4092+10-$AQ$2)) - INDIRECT("X"&amp;($AN4092+10))</f>
        <v>0</v>
      </c>
      <c r="AR4092" s="19" cm="1">
        <f t="array" aca="1" ref="AR4092" ca="1">INDIRECT("Y"&amp;($AN4092+10-$AQ$2)) - INDIRECT("Y"&amp;($AN4092+10))</f>
        <v>0</v>
      </c>
      <c r="AS4092" s="8" cm="1">
        <f t="array" aca="1" ref="AS4092" ca="1">INDIRECT("AD"&amp;($AN4092+10-$AQ$2))</f>
        <v>0</v>
      </c>
      <c r="AU4092" s="12" t="e">
        <f t="shared" ca="1" si="2933"/>
        <v>#DIV/0!</v>
      </c>
      <c r="AV4092" s="8">
        <f t="shared" ca="1" si="2942"/>
        <v>-273.14999999999998</v>
      </c>
      <c r="AW4092" s="8">
        <f t="shared" ca="1" si="2943"/>
        <v>0.80400000000000005</v>
      </c>
      <c r="AX4092" s="8" cm="1">
        <f t="array" aca="1" ref="AX4092" ca="1">AW4092 - dECuCon4C(AV4092)</f>
        <v>0.80399591120300784</v>
      </c>
      <c r="AY4092" s="8" cm="1">
        <f t="array" aca="1" ref="AY4092" ca="1">dECuCon4C(AV4092)</f>
        <v>4.0887969922092398E-6</v>
      </c>
      <c r="AZ4092" s="8"/>
      <c r="BA4092" s="13" t="e">
        <f t="shared" ca="1" si="2944"/>
        <v>#DIV/0!</v>
      </c>
    </row>
    <row r="4093" spans="22:53" x14ac:dyDescent="0.25">
      <c r="V4093" s="8" t="e">
        <f t="shared" si="2964"/>
        <v>#DIV/0!</v>
      </c>
      <c r="W4093" s="8" t="e">
        <f t="shared" si="2965"/>
        <v>#DIV/0!</v>
      </c>
      <c r="X4093" s="8" t="e">
        <f t="shared" si="2966"/>
        <v>#DIV/0!</v>
      </c>
      <c r="Y4093" s="8" t="e">
        <f t="shared" si="2967"/>
        <v>#DIV/0!</v>
      </c>
      <c r="Z4093" s="8"/>
      <c r="AA4093" s="8"/>
      <c r="AD4093" s="9" t="e" cm="1">
        <f t="array" aca="1" ref="AD4093" ca="1">Tgost2009(C4093/100.0557)+273.15</f>
        <v>#NAME?</v>
      </c>
      <c r="AE4093" s="8" t="e">
        <f t="shared" ca="1" si="2952"/>
        <v>#NAME?</v>
      </c>
      <c r="AF4093" s="8" t="e">
        <f t="shared" ca="1" si="2953"/>
        <v>#NAME?</v>
      </c>
      <c r="AG4093" s="8" t="e" cm="1">
        <f t="array" aca="1" ref="AG4093" ca="1">AF4093-dECuCon4C(AE4093)</f>
        <v>#NAME?</v>
      </c>
      <c r="AH4093" s="8" t="e" cm="1">
        <f t="array" aca="1" ref="AH4093" ca="1">dECuCon4C(AE4093)</f>
        <v>#VALUE!</v>
      </c>
      <c r="AI4093" s="10" t="e">
        <f t="shared" ca="1" si="2968"/>
        <v>#DIV/0!</v>
      </c>
      <c r="AJ4093" s="11" t="e">
        <f t="shared" ca="1" si="2932"/>
        <v>#NAME?</v>
      </c>
      <c r="AK4093" s="8" t="e">
        <f t="shared" ca="1" si="2954"/>
        <v>#NAME?</v>
      </c>
      <c r="AN4093" s="8">
        <f t="shared" si="2934"/>
        <v>48992</v>
      </c>
      <c r="AO4093" s="19" cm="1">
        <f t="array" aca="1" ref="AO4093" ca="1">INDIRECT("V"&amp;($AN4093+10-$AQ$2)) - INDIRECT("V"&amp;($AN4093+10))</f>
        <v>0</v>
      </c>
      <c r="AP4093" s="19" cm="1">
        <f t="array" aca="1" ref="AP4093" ca="1">INDIRECT("W"&amp;($AN4093+10-$AQ$2)) - INDIRECT("W"&amp;($AN4093+10))</f>
        <v>0</v>
      </c>
      <c r="AQ4093" s="19" cm="1">
        <f t="array" aca="1" ref="AQ4093" ca="1">INDIRECT("X"&amp;($AN4093+10-$AQ$2)) - INDIRECT("X"&amp;($AN4093+10))</f>
        <v>0</v>
      </c>
      <c r="AR4093" s="19" cm="1">
        <f t="array" aca="1" ref="AR4093" ca="1">INDIRECT("Y"&amp;($AN4093+10-$AQ$2)) - INDIRECT("Y"&amp;($AN4093+10))</f>
        <v>0</v>
      </c>
      <c r="AS4093" s="8" cm="1">
        <f t="array" aca="1" ref="AS4093" ca="1">INDIRECT("AD"&amp;($AN4093+10-$AQ$2))</f>
        <v>0</v>
      </c>
      <c r="AU4093" s="12" t="e">
        <f t="shared" ca="1" si="2933"/>
        <v>#DIV/0!</v>
      </c>
      <c r="AV4093" s="8">
        <f t="shared" ca="1" si="2942"/>
        <v>-273.14999999999998</v>
      </c>
      <c r="AW4093" s="8">
        <f t="shared" ca="1" si="2943"/>
        <v>0.80400000000000005</v>
      </c>
      <c r="AX4093" s="8" cm="1">
        <f t="array" aca="1" ref="AX4093" ca="1">AW4093 - dECuCon4C(AV4093)</f>
        <v>0.80399591120300784</v>
      </c>
      <c r="AY4093" s="8" cm="1">
        <f t="array" aca="1" ref="AY4093" ca="1">dECuCon4C(AV4093)</f>
        <v>4.0887969922092398E-6</v>
      </c>
      <c r="AZ4093" s="8"/>
      <c r="BA4093" s="13" t="e">
        <f t="shared" ca="1" si="2944"/>
        <v>#DIV/0!</v>
      </c>
    </row>
    <row r="4094" spans="22:53" x14ac:dyDescent="0.25">
      <c r="V4094" s="8" t="e">
        <f t="shared" si="2964"/>
        <v>#DIV/0!</v>
      </c>
      <c r="W4094" s="8" t="e">
        <f t="shared" si="2965"/>
        <v>#DIV/0!</v>
      </c>
      <c r="X4094" s="8" t="e">
        <f t="shared" si="2966"/>
        <v>#DIV/0!</v>
      </c>
      <c r="Y4094" s="8" t="e">
        <f t="shared" si="2967"/>
        <v>#DIV/0!</v>
      </c>
      <c r="Z4094" s="8"/>
      <c r="AA4094" s="8"/>
      <c r="AD4094" s="9" t="e" cm="1">
        <f t="array" aca="1" ref="AD4094" ca="1">Tgost2009(C4094/100.0557)+273.15</f>
        <v>#NAME?</v>
      </c>
      <c r="AE4094" s="8" t="e">
        <f t="shared" ca="1" si="2952"/>
        <v>#NAME?</v>
      </c>
      <c r="AF4094" s="8" t="e">
        <f t="shared" ca="1" si="2953"/>
        <v>#NAME?</v>
      </c>
      <c r="AG4094" s="8" t="e" cm="1">
        <f t="array" aca="1" ref="AG4094" ca="1">AF4094-dECuCon4C(AE4094)</f>
        <v>#NAME?</v>
      </c>
      <c r="AH4094" s="8" t="e" cm="1">
        <f t="array" aca="1" ref="AH4094" ca="1">dECuCon4C(AE4094)</f>
        <v>#VALUE!</v>
      </c>
      <c r="AI4094" s="10" t="e">
        <f t="shared" ca="1" si="2968"/>
        <v>#DIV/0!</v>
      </c>
      <c r="AJ4094" s="11" t="e">
        <f t="shared" ca="1" si="2932"/>
        <v>#NAME?</v>
      </c>
      <c r="AK4094" s="8" t="e">
        <f t="shared" ca="1" si="2954"/>
        <v>#NAME?</v>
      </c>
      <c r="AN4094" s="8">
        <f t="shared" si="2934"/>
        <v>49004</v>
      </c>
      <c r="AO4094" s="19" cm="1">
        <f t="array" aca="1" ref="AO4094" ca="1">INDIRECT("V"&amp;($AN4094+10-$AQ$2)) - INDIRECT("V"&amp;($AN4094+10))</f>
        <v>0</v>
      </c>
      <c r="AP4094" s="19" cm="1">
        <f t="array" aca="1" ref="AP4094" ca="1">INDIRECT("W"&amp;($AN4094+10-$AQ$2)) - INDIRECT("W"&amp;($AN4094+10))</f>
        <v>0</v>
      </c>
      <c r="AQ4094" s="19" cm="1">
        <f t="array" aca="1" ref="AQ4094" ca="1">INDIRECT("X"&amp;($AN4094+10-$AQ$2)) - INDIRECT("X"&amp;($AN4094+10))</f>
        <v>0</v>
      </c>
      <c r="AR4094" s="19" cm="1">
        <f t="array" aca="1" ref="AR4094" ca="1">INDIRECT("Y"&amp;($AN4094+10-$AQ$2)) - INDIRECT("Y"&amp;($AN4094+10))</f>
        <v>0</v>
      </c>
      <c r="AS4094" s="8" cm="1">
        <f t="array" aca="1" ref="AS4094" ca="1">INDIRECT("AD"&amp;($AN4094+10-$AQ$2))</f>
        <v>0</v>
      </c>
      <c r="AU4094" s="12" t="e">
        <f t="shared" ca="1" si="2933"/>
        <v>#DIV/0!</v>
      </c>
      <c r="AV4094" s="8">
        <f t="shared" ca="1" si="2942"/>
        <v>-273.14999999999998</v>
      </c>
      <c r="AW4094" s="8">
        <f t="shared" ca="1" si="2943"/>
        <v>0.80400000000000005</v>
      </c>
      <c r="AX4094" s="8" cm="1">
        <f t="array" aca="1" ref="AX4094" ca="1">AW4094 - dECuCon4C(AV4094)</f>
        <v>0.80399591120300784</v>
      </c>
      <c r="AY4094" s="8" cm="1">
        <f t="array" aca="1" ref="AY4094" ca="1">dECuCon4C(AV4094)</f>
        <v>4.0887969922092398E-6</v>
      </c>
      <c r="AZ4094" s="8"/>
      <c r="BA4094" s="13" t="e">
        <f t="shared" ca="1" si="2944"/>
        <v>#DIV/0!</v>
      </c>
    </row>
    <row r="4095" spans="22:53" x14ac:dyDescent="0.25">
      <c r="V4095" s="8" t="e">
        <f t="shared" si="2964"/>
        <v>#DIV/0!</v>
      </c>
      <c r="W4095" s="8" t="e">
        <f t="shared" si="2965"/>
        <v>#DIV/0!</v>
      </c>
      <c r="X4095" s="8" t="e">
        <f t="shared" si="2966"/>
        <v>#DIV/0!</v>
      </c>
      <c r="Y4095" s="8" t="e">
        <f t="shared" si="2967"/>
        <v>#DIV/0!</v>
      </c>
      <c r="Z4095" s="8"/>
      <c r="AA4095" s="8"/>
      <c r="AD4095" s="9" t="e" cm="1">
        <f t="array" aca="1" ref="AD4095" ca="1">Tgost2009(C4095/100.0557)+273.15</f>
        <v>#NAME?</v>
      </c>
      <c r="AE4095" s="8" t="e">
        <f t="shared" ca="1" si="2952"/>
        <v>#NAME?</v>
      </c>
      <c r="AF4095" s="8" t="e">
        <f t="shared" ca="1" si="2953"/>
        <v>#NAME?</v>
      </c>
      <c r="AG4095" s="8" t="e" cm="1">
        <f t="array" aca="1" ref="AG4095" ca="1">AF4095-dECuCon4C(AE4095)</f>
        <v>#NAME?</v>
      </c>
      <c r="AH4095" s="8" t="e" cm="1">
        <f t="array" aca="1" ref="AH4095" ca="1">dECuCon4C(AE4095)</f>
        <v>#VALUE!</v>
      </c>
      <c r="AI4095" s="10" t="e">
        <f t="shared" ca="1" si="2968"/>
        <v>#DIV/0!</v>
      </c>
      <c r="AJ4095" s="11" t="e">
        <f t="shared" ca="1" si="2932"/>
        <v>#NAME?</v>
      </c>
      <c r="AK4095" s="8" t="e">
        <f t="shared" ca="1" si="2954"/>
        <v>#NAME?</v>
      </c>
      <c r="AN4095" s="8">
        <f t="shared" si="2934"/>
        <v>49016</v>
      </c>
      <c r="AO4095" s="19" cm="1">
        <f t="array" aca="1" ref="AO4095" ca="1">INDIRECT("V"&amp;($AN4095+10-$AQ$2)) - INDIRECT("V"&amp;($AN4095+10))</f>
        <v>0</v>
      </c>
      <c r="AP4095" s="19" cm="1">
        <f t="array" aca="1" ref="AP4095" ca="1">INDIRECT("W"&amp;($AN4095+10-$AQ$2)) - INDIRECT("W"&amp;($AN4095+10))</f>
        <v>0</v>
      </c>
      <c r="AQ4095" s="19" cm="1">
        <f t="array" aca="1" ref="AQ4095" ca="1">INDIRECT("X"&amp;($AN4095+10-$AQ$2)) - INDIRECT("X"&amp;($AN4095+10))</f>
        <v>0</v>
      </c>
      <c r="AR4095" s="19" cm="1">
        <f t="array" aca="1" ref="AR4095" ca="1">INDIRECT("Y"&amp;($AN4095+10-$AQ$2)) - INDIRECT("Y"&amp;($AN4095+10))</f>
        <v>0</v>
      </c>
      <c r="AS4095" s="8" cm="1">
        <f t="array" aca="1" ref="AS4095" ca="1">INDIRECT("AD"&amp;($AN4095+10-$AQ$2))</f>
        <v>0</v>
      </c>
      <c r="AU4095" s="12" t="e">
        <f t="shared" ca="1" si="2933"/>
        <v>#DIV/0!</v>
      </c>
      <c r="AV4095" s="8">
        <f t="shared" ca="1" si="2942"/>
        <v>-273.14999999999998</v>
      </c>
      <c r="AW4095" s="8">
        <f t="shared" ca="1" si="2943"/>
        <v>0.80400000000000005</v>
      </c>
      <c r="AX4095" s="8" cm="1">
        <f t="array" aca="1" ref="AX4095" ca="1">AW4095 - dECuCon4C(AV4095)</f>
        <v>0.80399591120300784</v>
      </c>
      <c r="AY4095" s="8" cm="1">
        <f t="array" aca="1" ref="AY4095" ca="1">dECuCon4C(AV4095)</f>
        <v>4.0887969922092398E-6</v>
      </c>
      <c r="AZ4095" s="8"/>
      <c r="BA4095" s="13" t="e">
        <f t="shared" ca="1" si="2944"/>
        <v>#DIV/0!</v>
      </c>
    </row>
    <row r="4096" spans="22:53" x14ac:dyDescent="0.25">
      <c r="V4096" s="8" t="e">
        <f t="shared" si="2964"/>
        <v>#DIV/0!</v>
      </c>
      <c r="W4096" s="8" t="e">
        <f t="shared" si="2965"/>
        <v>#DIV/0!</v>
      </c>
      <c r="X4096" s="8" t="e">
        <f t="shared" si="2966"/>
        <v>#DIV/0!</v>
      </c>
      <c r="Y4096" s="8" t="e">
        <f t="shared" si="2967"/>
        <v>#DIV/0!</v>
      </c>
      <c r="Z4096" s="8"/>
      <c r="AA4096" s="8"/>
      <c r="AD4096" s="9" t="e" cm="1">
        <f t="array" aca="1" ref="AD4096" ca="1">Tgost2009(C4096/100.0557)+273.15</f>
        <v>#NAME?</v>
      </c>
      <c r="AE4096" s="8" t="e">
        <f t="shared" ca="1" si="2952"/>
        <v>#NAME?</v>
      </c>
      <c r="AF4096" s="8" t="e">
        <f t="shared" ca="1" si="2953"/>
        <v>#NAME?</v>
      </c>
      <c r="AG4096" s="8" t="e" cm="1">
        <f t="array" aca="1" ref="AG4096" ca="1">AF4096-dECuCon4C(AE4096)</f>
        <v>#NAME?</v>
      </c>
      <c r="AH4096" s="8" t="e" cm="1">
        <f t="array" aca="1" ref="AH4096" ca="1">dECuCon4C(AE4096)</f>
        <v>#VALUE!</v>
      </c>
      <c r="AI4096" s="10" t="e">
        <f t="shared" ca="1" si="2968"/>
        <v>#DIV/0!</v>
      </c>
      <c r="AJ4096" s="11" t="e">
        <f t="shared" ca="1" si="2932"/>
        <v>#NAME?</v>
      </c>
      <c r="AK4096" s="8" t="e">
        <f t="shared" ca="1" si="2954"/>
        <v>#NAME?</v>
      </c>
      <c r="AN4096" s="8">
        <f t="shared" si="2934"/>
        <v>49028</v>
      </c>
      <c r="AO4096" s="19" cm="1">
        <f t="array" aca="1" ref="AO4096" ca="1">INDIRECT("V"&amp;($AN4096+10-$AQ$2)) - INDIRECT("V"&amp;($AN4096+10))</f>
        <v>0</v>
      </c>
      <c r="AP4096" s="19" cm="1">
        <f t="array" aca="1" ref="AP4096" ca="1">INDIRECT("W"&amp;($AN4096+10-$AQ$2)) - INDIRECT("W"&amp;($AN4096+10))</f>
        <v>0</v>
      </c>
      <c r="AQ4096" s="19" cm="1">
        <f t="array" aca="1" ref="AQ4096" ca="1">INDIRECT("X"&amp;($AN4096+10-$AQ$2)) - INDIRECT("X"&amp;($AN4096+10))</f>
        <v>0</v>
      </c>
      <c r="AR4096" s="19" cm="1">
        <f t="array" aca="1" ref="AR4096" ca="1">INDIRECT("Y"&amp;($AN4096+10-$AQ$2)) - INDIRECT("Y"&amp;($AN4096+10))</f>
        <v>0</v>
      </c>
      <c r="AS4096" s="8" cm="1">
        <f t="array" aca="1" ref="AS4096" ca="1">INDIRECT("AD"&amp;($AN4096+10-$AQ$2))</f>
        <v>0</v>
      </c>
      <c r="AU4096" s="12" t="e">
        <f t="shared" ca="1" si="2933"/>
        <v>#DIV/0!</v>
      </c>
      <c r="AV4096" s="8">
        <f t="shared" ca="1" si="2942"/>
        <v>-273.14999999999998</v>
      </c>
      <c r="AW4096" s="8">
        <f t="shared" ca="1" si="2943"/>
        <v>0.80400000000000005</v>
      </c>
      <c r="AX4096" s="8" cm="1">
        <f t="array" aca="1" ref="AX4096" ca="1">AW4096 - dECuCon4C(AV4096)</f>
        <v>0.80399591120300784</v>
      </c>
      <c r="AY4096" s="8" cm="1">
        <f t="array" aca="1" ref="AY4096" ca="1">dECuCon4C(AV4096)</f>
        <v>4.0887969922092398E-6</v>
      </c>
      <c r="AZ4096" s="8"/>
      <c r="BA4096" s="13" t="e">
        <f t="shared" ca="1" si="2944"/>
        <v>#DIV/0!</v>
      </c>
    </row>
    <row r="4097" spans="22:53" x14ac:dyDescent="0.25">
      <c r="V4097" s="8" t="e">
        <f t="shared" si="2964"/>
        <v>#DIV/0!</v>
      </c>
      <c r="W4097" s="8" t="e">
        <f t="shared" si="2965"/>
        <v>#DIV/0!</v>
      </c>
      <c r="X4097" s="8" t="e">
        <f t="shared" si="2966"/>
        <v>#DIV/0!</v>
      </c>
      <c r="Y4097" s="8" t="e">
        <f t="shared" si="2967"/>
        <v>#DIV/0!</v>
      </c>
      <c r="Z4097" s="8"/>
      <c r="AA4097" s="8"/>
      <c r="AD4097" s="9" t="e" cm="1">
        <f t="array" aca="1" ref="AD4097" ca="1">Tgost2009(C4097/100.0557)+273.15</f>
        <v>#NAME?</v>
      </c>
      <c r="AE4097" s="8" t="e">
        <f t="shared" ca="1" si="2952"/>
        <v>#NAME?</v>
      </c>
      <c r="AF4097" s="8" t="e">
        <f t="shared" ca="1" si="2953"/>
        <v>#NAME?</v>
      </c>
      <c r="AG4097" s="8" t="e" cm="1">
        <f t="array" aca="1" ref="AG4097" ca="1">AF4097-dECuCon4C(AE4097)</f>
        <v>#NAME?</v>
      </c>
      <c r="AH4097" s="8" t="e" cm="1">
        <f t="array" aca="1" ref="AH4097" ca="1">dECuCon4C(AE4097)</f>
        <v>#VALUE!</v>
      </c>
      <c r="AI4097" s="10" t="e">
        <f t="shared" ca="1" si="2968"/>
        <v>#DIV/0!</v>
      </c>
      <c r="AJ4097" s="11" t="e">
        <f t="shared" ca="1" si="2932"/>
        <v>#NAME?</v>
      </c>
      <c r="AK4097" s="8" t="e">
        <f t="shared" ca="1" si="2954"/>
        <v>#NAME?</v>
      </c>
      <c r="AN4097" s="8">
        <f t="shared" si="2934"/>
        <v>49040</v>
      </c>
      <c r="AO4097" s="19" cm="1">
        <f t="array" aca="1" ref="AO4097" ca="1">INDIRECT("V"&amp;($AN4097+10-$AQ$2)) - INDIRECT("V"&amp;($AN4097+10))</f>
        <v>0</v>
      </c>
      <c r="AP4097" s="19" cm="1">
        <f t="array" aca="1" ref="AP4097" ca="1">INDIRECT("W"&amp;($AN4097+10-$AQ$2)) - INDIRECT("W"&amp;($AN4097+10))</f>
        <v>0</v>
      </c>
      <c r="AQ4097" s="19" cm="1">
        <f t="array" aca="1" ref="AQ4097" ca="1">INDIRECT("X"&amp;($AN4097+10-$AQ$2)) - INDIRECT("X"&amp;($AN4097+10))</f>
        <v>0</v>
      </c>
      <c r="AR4097" s="19" cm="1">
        <f t="array" aca="1" ref="AR4097" ca="1">INDIRECT("Y"&amp;($AN4097+10-$AQ$2)) - INDIRECT("Y"&amp;($AN4097+10))</f>
        <v>0</v>
      </c>
      <c r="AS4097" s="8" cm="1">
        <f t="array" aca="1" ref="AS4097" ca="1">INDIRECT("AD"&amp;($AN4097+10-$AQ$2))</f>
        <v>0</v>
      </c>
      <c r="AU4097" s="12" t="e">
        <f t="shared" ca="1" si="2933"/>
        <v>#DIV/0!</v>
      </c>
      <c r="AV4097" s="8">
        <f t="shared" ca="1" si="2942"/>
        <v>-273.14999999999998</v>
      </c>
      <c r="AW4097" s="8">
        <f t="shared" ca="1" si="2943"/>
        <v>0.80400000000000005</v>
      </c>
      <c r="AX4097" s="8" cm="1">
        <f t="array" aca="1" ref="AX4097" ca="1">AW4097 - dECuCon4C(AV4097)</f>
        <v>0.80399591120300784</v>
      </c>
      <c r="AY4097" s="8" cm="1">
        <f t="array" aca="1" ref="AY4097" ca="1">dECuCon4C(AV4097)</f>
        <v>4.0887969922092398E-6</v>
      </c>
      <c r="AZ4097" s="8"/>
      <c r="BA4097" s="13" t="e">
        <f t="shared" ca="1" si="2944"/>
        <v>#DIV/0!</v>
      </c>
    </row>
    <row r="4098" spans="22:53" x14ac:dyDescent="0.25">
      <c r="V4098" s="8" t="e">
        <f t="shared" si="2964"/>
        <v>#DIV/0!</v>
      </c>
      <c r="W4098" s="8" t="e">
        <f t="shared" si="2965"/>
        <v>#DIV/0!</v>
      </c>
      <c r="X4098" s="8" t="e">
        <f t="shared" si="2966"/>
        <v>#DIV/0!</v>
      </c>
      <c r="Y4098" s="8" t="e">
        <f t="shared" si="2967"/>
        <v>#DIV/0!</v>
      </c>
      <c r="Z4098" s="8"/>
      <c r="AA4098" s="8"/>
      <c r="AD4098" s="9" t="e" cm="1">
        <f t="array" aca="1" ref="AD4098" ca="1">Tgost2009(C4098/100.0557)+273.15</f>
        <v>#NAME?</v>
      </c>
      <c r="AE4098" s="8" t="e">
        <f t="shared" ca="1" si="2952"/>
        <v>#NAME?</v>
      </c>
      <c r="AF4098" s="8" t="e">
        <f t="shared" ca="1" si="2953"/>
        <v>#NAME?</v>
      </c>
      <c r="AG4098" s="8" t="e" cm="1">
        <f t="array" aca="1" ref="AG4098" ca="1">AF4098-dECuCon4C(AE4098)</f>
        <v>#NAME?</v>
      </c>
      <c r="AH4098" s="8" t="e" cm="1">
        <f t="array" aca="1" ref="AH4098" ca="1">dECuCon4C(AE4098)</f>
        <v>#VALUE!</v>
      </c>
      <c r="AI4098" s="10" t="e">
        <f t="shared" ca="1" si="2968"/>
        <v>#DIV/0!</v>
      </c>
      <c r="AJ4098" s="11" t="e">
        <f t="shared" ca="1" si="2932"/>
        <v>#NAME?</v>
      </c>
      <c r="AK4098" s="8" t="e">
        <f t="shared" ca="1" si="2954"/>
        <v>#NAME?</v>
      </c>
      <c r="AN4098" s="8">
        <f t="shared" si="2934"/>
        <v>49052</v>
      </c>
      <c r="AO4098" s="19" cm="1">
        <f t="array" aca="1" ref="AO4098" ca="1">INDIRECT("V"&amp;($AN4098+10-$AQ$2)) - INDIRECT("V"&amp;($AN4098+10))</f>
        <v>0</v>
      </c>
      <c r="AP4098" s="19" cm="1">
        <f t="array" aca="1" ref="AP4098" ca="1">INDIRECT("W"&amp;($AN4098+10-$AQ$2)) - INDIRECT("W"&amp;($AN4098+10))</f>
        <v>0</v>
      </c>
      <c r="AQ4098" s="19" cm="1">
        <f t="array" aca="1" ref="AQ4098" ca="1">INDIRECT("X"&amp;($AN4098+10-$AQ$2)) - INDIRECT("X"&amp;($AN4098+10))</f>
        <v>0</v>
      </c>
      <c r="AR4098" s="19" cm="1">
        <f t="array" aca="1" ref="AR4098" ca="1">INDIRECT("Y"&amp;($AN4098+10-$AQ$2)) - INDIRECT("Y"&amp;($AN4098+10))</f>
        <v>0</v>
      </c>
      <c r="AS4098" s="8" cm="1">
        <f t="array" aca="1" ref="AS4098" ca="1">INDIRECT("AD"&amp;($AN4098+10-$AQ$2))</f>
        <v>0</v>
      </c>
      <c r="AU4098" s="12" t="e">
        <f t="shared" ca="1" si="2933"/>
        <v>#DIV/0!</v>
      </c>
      <c r="AV4098" s="8">
        <f t="shared" ca="1" si="2942"/>
        <v>-273.14999999999998</v>
      </c>
      <c r="AW4098" s="8">
        <f t="shared" ca="1" si="2943"/>
        <v>0.80400000000000005</v>
      </c>
      <c r="AX4098" s="8" cm="1">
        <f t="array" aca="1" ref="AX4098" ca="1">AW4098 - dECuCon4C(AV4098)</f>
        <v>0.80399591120300784</v>
      </c>
      <c r="AY4098" s="8" cm="1">
        <f t="array" aca="1" ref="AY4098" ca="1">dECuCon4C(AV4098)</f>
        <v>4.0887969922092398E-6</v>
      </c>
      <c r="AZ4098" s="8"/>
      <c r="BA4098" s="13" t="e">
        <f t="shared" ca="1" si="2944"/>
        <v>#DIV/0!</v>
      </c>
    </row>
    <row r="4099" spans="22:53" x14ac:dyDescent="0.25">
      <c r="V4099" s="8"/>
      <c r="W4099" s="8"/>
      <c r="X4099" s="8"/>
      <c r="Y4099" s="8"/>
      <c r="Z4099" s="8" t="e">
        <f t="shared" ref="Z4099:Z4102" si="2969">AVERAGE(L4099:M4099)</f>
        <v>#DIV/0!</v>
      </c>
      <c r="AA4099" s="8" t="e">
        <f t="shared" ref="AA4099:AA4102" si="2970">AVERAGE(N4099:O4099)</f>
        <v>#DIV/0!</v>
      </c>
      <c r="AD4099" s="9" t="e" cm="1">
        <f t="array" aca="1" ref="AD4099" ca="1">Tgost2009(C4099/100.0557)+273.15</f>
        <v>#NAME?</v>
      </c>
      <c r="AE4099" s="8" t="e">
        <f t="shared" ca="1" si="2952"/>
        <v>#NAME?</v>
      </c>
      <c r="AF4099" s="8" t="e">
        <f t="shared" ca="1" si="2953"/>
        <v>#NAME?</v>
      </c>
      <c r="AG4099" s="8" t="e" cm="1">
        <f t="array" aca="1" ref="AG4099" ca="1">AF4099-dECuCon4C(AE4099)</f>
        <v>#NAME?</v>
      </c>
      <c r="AH4099" s="8" t="e" cm="1">
        <f t="array" aca="1" ref="AH4099" ca="1">dECuCon4C(AE4099)</f>
        <v>#VALUE!</v>
      </c>
      <c r="AI4099" s="10"/>
      <c r="AJ4099" s="11" t="e">
        <f t="shared" ca="1" si="2932"/>
        <v>#NAME?</v>
      </c>
      <c r="AK4099" s="8" t="e">
        <f t="shared" ca="1" si="2954"/>
        <v>#NAME?</v>
      </c>
      <c r="AN4099" s="8">
        <f t="shared" si="2934"/>
        <v>49064</v>
      </c>
      <c r="AO4099" s="19" cm="1">
        <f t="array" aca="1" ref="AO4099" ca="1">INDIRECT("V"&amp;($AN4099+10-$AQ$2)) - INDIRECT("V"&amp;($AN4099+10))</f>
        <v>0</v>
      </c>
      <c r="AP4099" s="19" cm="1">
        <f t="array" aca="1" ref="AP4099" ca="1">INDIRECT("W"&amp;($AN4099+10-$AQ$2)) - INDIRECT("W"&amp;($AN4099+10))</f>
        <v>0</v>
      </c>
      <c r="AQ4099" s="19" cm="1">
        <f t="array" aca="1" ref="AQ4099" ca="1">INDIRECT("X"&amp;($AN4099+10-$AQ$2)) - INDIRECT("X"&amp;($AN4099+10))</f>
        <v>0</v>
      </c>
      <c r="AR4099" s="19" cm="1">
        <f t="array" aca="1" ref="AR4099" ca="1">INDIRECT("Y"&amp;($AN4099+10-$AQ$2)) - INDIRECT("Y"&amp;($AN4099+10))</f>
        <v>0</v>
      </c>
      <c r="AS4099" s="8" cm="1">
        <f t="array" aca="1" ref="AS4099" ca="1">INDIRECT("AD"&amp;($AN4099+10-$AQ$2))</f>
        <v>0</v>
      </c>
      <c r="AU4099" s="12" t="e">
        <f t="shared" ca="1" si="2933"/>
        <v>#DIV/0!</v>
      </c>
      <c r="AV4099" s="8">
        <f t="shared" ca="1" si="2942"/>
        <v>-273.14999999999998</v>
      </c>
      <c r="AW4099" s="8">
        <f t="shared" ca="1" si="2943"/>
        <v>0.80400000000000005</v>
      </c>
      <c r="AX4099" s="8" cm="1">
        <f t="array" aca="1" ref="AX4099" ca="1">AW4099 - dECuCon4C(AV4099)</f>
        <v>0.80399591120300784</v>
      </c>
      <c r="AY4099" s="8" cm="1">
        <f t="array" aca="1" ref="AY4099" ca="1">dECuCon4C(AV4099)</f>
        <v>4.0887969922092398E-6</v>
      </c>
      <c r="AZ4099" s="8"/>
      <c r="BA4099" s="13" t="e">
        <f t="shared" ca="1" si="2944"/>
        <v>#DIV/0!</v>
      </c>
    </row>
    <row r="4100" spans="22:53" x14ac:dyDescent="0.25">
      <c r="V4100" s="8"/>
      <c r="W4100" s="8"/>
      <c r="X4100" s="8"/>
      <c r="Y4100" s="8"/>
      <c r="Z4100" s="8" t="e">
        <f t="shared" si="2969"/>
        <v>#DIV/0!</v>
      </c>
      <c r="AA4100" s="8" t="e">
        <f t="shared" si="2970"/>
        <v>#DIV/0!</v>
      </c>
      <c r="AD4100" s="9" t="e" cm="1">
        <f t="array" aca="1" ref="AD4100" ca="1">Tgost2009(C4100/100.0557)+273.15</f>
        <v>#NAME?</v>
      </c>
      <c r="AE4100" s="8" t="e">
        <f t="shared" ca="1" si="2952"/>
        <v>#NAME?</v>
      </c>
      <c r="AF4100" s="8" t="e">
        <f t="shared" ca="1" si="2953"/>
        <v>#NAME?</v>
      </c>
      <c r="AG4100" s="8" t="e" cm="1">
        <f t="array" aca="1" ref="AG4100" ca="1">AF4100-dECuCon4C(AE4100)</f>
        <v>#NAME?</v>
      </c>
      <c r="AH4100" s="8" t="e" cm="1">
        <f t="array" aca="1" ref="AH4100" ca="1">dECuCon4C(AE4100)</f>
        <v>#VALUE!</v>
      </c>
      <c r="AI4100" s="10"/>
      <c r="AJ4100" s="11" t="e">
        <f t="shared" ca="1" si="2932"/>
        <v>#NAME?</v>
      </c>
      <c r="AK4100" s="8" t="e">
        <f t="shared" ca="1" si="2954"/>
        <v>#NAME?</v>
      </c>
      <c r="AN4100" s="8">
        <f t="shared" si="2934"/>
        <v>49076</v>
      </c>
      <c r="AO4100" s="19" cm="1">
        <f t="array" aca="1" ref="AO4100" ca="1">INDIRECT("V"&amp;($AN4100+10-$AQ$2)) - INDIRECT("V"&amp;($AN4100+10))</f>
        <v>0</v>
      </c>
      <c r="AP4100" s="19" cm="1">
        <f t="array" aca="1" ref="AP4100" ca="1">INDIRECT("W"&amp;($AN4100+10-$AQ$2)) - INDIRECT("W"&amp;($AN4100+10))</f>
        <v>0</v>
      </c>
      <c r="AQ4100" s="19" cm="1">
        <f t="array" aca="1" ref="AQ4100" ca="1">INDIRECT("X"&amp;($AN4100+10-$AQ$2)) - INDIRECT("X"&amp;($AN4100+10))</f>
        <v>0</v>
      </c>
      <c r="AR4100" s="19" cm="1">
        <f t="array" aca="1" ref="AR4100" ca="1">INDIRECT("Y"&amp;($AN4100+10-$AQ$2)) - INDIRECT("Y"&amp;($AN4100+10))</f>
        <v>0</v>
      </c>
      <c r="AS4100" s="8" cm="1">
        <f t="array" aca="1" ref="AS4100" ca="1">INDIRECT("AD"&amp;($AN4100+10-$AQ$2))</f>
        <v>0</v>
      </c>
      <c r="AU4100" s="12" t="e">
        <f t="shared" ca="1" si="2933"/>
        <v>#DIV/0!</v>
      </c>
      <c r="AV4100" s="8">
        <f t="shared" ca="1" si="2942"/>
        <v>-273.14999999999998</v>
      </c>
      <c r="AW4100" s="8">
        <f t="shared" ca="1" si="2943"/>
        <v>0.80400000000000005</v>
      </c>
      <c r="AX4100" s="8" cm="1">
        <f t="array" aca="1" ref="AX4100" ca="1">AW4100 - dECuCon4C(AV4100)</f>
        <v>0.80399591120300784</v>
      </c>
      <c r="AY4100" s="8" cm="1">
        <f t="array" aca="1" ref="AY4100" ca="1">dECuCon4C(AV4100)</f>
        <v>4.0887969922092398E-6</v>
      </c>
      <c r="AZ4100" s="8"/>
      <c r="BA4100" s="13" t="e">
        <f t="shared" ca="1" si="2944"/>
        <v>#DIV/0!</v>
      </c>
    </row>
    <row r="4101" spans="22:53" x14ac:dyDescent="0.25">
      <c r="V4101" s="8"/>
      <c r="W4101" s="8"/>
      <c r="X4101" s="8"/>
      <c r="Y4101" s="8"/>
      <c r="Z4101" s="8" t="e">
        <f t="shared" si="2969"/>
        <v>#DIV/0!</v>
      </c>
      <c r="AA4101" s="8" t="e">
        <f t="shared" si="2970"/>
        <v>#DIV/0!</v>
      </c>
      <c r="AD4101" s="9" t="e" cm="1">
        <f t="array" aca="1" ref="AD4101" ca="1">Tgost2009(C4101/100.0557)+273.15</f>
        <v>#NAME?</v>
      </c>
      <c r="AE4101" s="8" t="e">
        <f t="shared" ca="1" si="2952"/>
        <v>#NAME?</v>
      </c>
      <c r="AF4101" s="8" t="e">
        <f t="shared" ca="1" si="2953"/>
        <v>#NAME?</v>
      </c>
      <c r="AG4101" s="8" t="e" cm="1">
        <f t="array" aca="1" ref="AG4101" ca="1">AF4101-dECuCon4C(AE4101)</f>
        <v>#NAME?</v>
      </c>
      <c r="AH4101" s="8" t="e" cm="1">
        <f t="array" aca="1" ref="AH4101" ca="1">dECuCon4C(AE4101)</f>
        <v>#VALUE!</v>
      </c>
      <c r="AI4101" s="10"/>
      <c r="AJ4101" s="11" t="e">
        <f t="shared" ca="1" si="2932"/>
        <v>#NAME?</v>
      </c>
      <c r="AK4101" s="8" t="e">
        <f t="shared" ca="1" si="2954"/>
        <v>#NAME?</v>
      </c>
      <c r="AN4101" s="8">
        <f t="shared" si="2934"/>
        <v>49088</v>
      </c>
      <c r="AO4101" s="19" cm="1">
        <f t="array" aca="1" ref="AO4101" ca="1">INDIRECT("V"&amp;($AN4101+10-$AQ$2)) - INDIRECT("V"&amp;($AN4101+10))</f>
        <v>0</v>
      </c>
      <c r="AP4101" s="19" cm="1">
        <f t="array" aca="1" ref="AP4101" ca="1">INDIRECT("W"&amp;($AN4101+10-$AQ$2)) - INDIRECT("W"&amp;($AN4101+10))</f>
        <v>0</v>
      </c>
      <c r="AQ4101" s="19" cm="1">
        <f t="array" aca="1" ref="AQ4101" ca="1">INDIRECT("X"&amp;($AN4101+10-$AQ$2)) - INDIRECT("X"&amp;($AN4101+10))</f>
        <v>0</v>
      </c>
      <c r="AR4101" s="19" cm="1">
        <f t="array" aca="1" ref="AR4101" ca="1">INDIRECT("Y"&amp;($AN4101+10-$AQ$2)) - INDIRECT("Y"&amp;($AN4101+10))</f>
        <v>0</v>
      </c>
      <c r="AS4101" s="8" cm="1">
        <f t="array" aca="1" ref="AS4101" ca="1">INDIRECT("AD"&amp;($AN4101+10-$AQ$2))</f>
        <v>0</v>
      </c>
      <c r="AU4101" s="12" t="e">
        <f t="shared" ca="1" si="2933"/>
        <v>#DIV/0!</v>
      </c>
      <c r="AV4101" s="8">
        <f t="shared" ca="1" si="2942"/>
        <v>-273.14999999999998</v>
      </c>
      <c r="AW4101" s="8">
        <f t="shared" ca="1" si="2943"/>
        <v>0.80400000000000005</v>
      </c>
      <c r="AX4101" s="8" cm="1">
        <f t="array" aca="1" ref="AX4101" ca="1">AW4101 - dECuCon4C(AV4101)</f>
        <v>0.80399591120300784</v>
      </c>
      <c r="AY4101" s="8" cm="1">
        <f t="array" aca="1" ref="AY4101" ca="1">dECuCon4C(AV4101)</f>
        <v>4.0887969922092398E-6</v>
      </c>
      <c r="AZ4101" s="8"/>
      <c r="BA4101" s="13" t="e">
        <f t="shared" ca="1" si="2944"/>
        <v>#DIV/0!</v>
      </c>
    </row>
    <row r="4102" spans="22:53" x14ac:dyDescent="0.25">
      <c r="V4102" s="8"/>
      <c r="W4102" s="8"/>
      <c r="X4102" s="8"/>
      <c r="Y4102" s="8"/>
      <c r="Z4102" s="8" t="e">
        <f t="shared" si="2969"/>
        <v>#DIV/0!</v>
      </c>
      <c r="AA4102" s="8" t="e">
        <f t="shared" si="2970"/>
        <v>#DIV/0!</v>
      </c>
      <c r="AD4102" s="9" t="e" cm="1">
        <f t="array" aca="1" ref="AD4102" ca="1">Tgost2009(C4102/100.0557)+273.15</f>
        <v>#NAME?</v>
      </c>
      <c r="AE4102" s="8" t="e">
        <f t="shared" ca="1" si="2952"/>
        <v>#NAME?</v>
      </c>
      <c r="AF4102" s="8" t="e">
        <f t="shared" ca="1" si="2953"/>
        <v>#NAME?</v>
      </c>
      <c r="AG4102" s="8" t="e" cm="1">
        <f t="array" aca="1" ref="AG4102" ca="1">AF4102-dECuCon4C(AE4102)</f>
        <v>#NAME?</v>
      </c>
      <c r="AH4102" s="8" t="e" cm="1">
        <f t="array" aca="1" ref="AH4102" ca="1">dECuCon4C(AE4102)</f>
        <v>#VALUE!</v>
      </c>
      <c r="AI4102" s="10"/>
      <c r="AJ4102" s="11" t="e">
        <f t="shared" ca="1" si="2932"/>
        <v>#NAME?</v>
      </c>
      <c r="AK4102" s="8" t="e">
        <f t="shared" ca="1" si="2954"/>
        <v>#NAME?</v>
      </c>
      <c r="AN4102" s="8">
        <f t="shared" si="2934"/>
        <v>49100</v>
      </c>
      <c r="AO4102" s="19" cm="1">
        <f t="array" aca="1" ref="AO4102" ca="1">INDIRECT("V"&amp;($AN4102+10-$AQ$2)) - INDIRECT("V"&amp;($AN4102+10))</f>
        <v>0</v>
      </c>
      <c r="AP4102" s="19" cm="1">
        <f t="array" aca="1" ref="AP4102" ca="1">INDIRECT("W"&amp;($AN4102+10-$AQ$2)) - INDIRECT("W"&amp;($AN4102+10))</f>
        <v>0</v>
      </c>
      <c r="AQ4102" s="19" cm="1">
        <f t="array" aca="1" ref="AQ4102" ca="1">INDIRECT("X"&amp;($AN4102+10-$AQ$2)) - INDIRECT("X"&amp;($AN4102+10))</f>
        <v>0</v>
      </c>
      <c r="AR4102" s="19" cm="1">
        <f t="array" aca="1" ref="AR4102" ca="1">INDIRECT("Y"&amp;($AN4102+10-$AQ$2)) - INDIRECT("Y"&amp;($AN4102+10))</f>
        <v>0</v>
      </c>
      <c r="AS4102" s="8" cm="1">
        <f t="array" aca="1" ref="AS4102" ca="1">INDIRECT("AD"&amp;($AN4102+10-$AQ$2))</f>
        <v>0</v>
      </c>
      <c r="AU4102" s="12" t="e">
        <f t="shared" ca="1" si="2933"/>
        <v>#DIV/0!</v>
      </c>
      <c r="AV4102" s="8">
        <f t="shared" ca="1" si="2942"/>
        <v>-273.14999999999998</v>
      </c>
      <c r="AW4102" s="8">
        <f t="shared" ca="1" si="2943"/>
        <v>0.80400000000000005</v>
      </c>
      <c r="AX4102" s="8" cm="1">
        <f t="array" aca="1" ref="AX4102" ca="1">AW4102 - dECuCon4C(AV4102)</f>
        <v>0.80399591120300784</v>
      </c>
      <c r="AY4102" s="8" cm="1">
        <f t="array" aca="1" ref="AY4102" ca="1">dECuCon4C(AV4102)</f>
        <v>4.0887969922092398E-6</v>
      </c>
      <c r="AZ4102" s="8"/>
      <c r="BA4102" s="13" t="e">
        <f t="shared" ca="1" si="2944"/>
        <v>#DIV/0!</v>
      </c>
    </row>
    <row r="4103" spans="22:53" x14ac:dyDescent="0.25">
      <c r="V4103" s="8" t="e">
        <f t="shared" ref="V4103:V4110" si="2971">AVERAGE(D4103:E4103)</f>
        <v>#DIV/0!</v>
      </c>
      <c r="W4103" s="8" t="e">
        <f t="shared" ref="W4103:W4110" si="2972">AVERAGE(F4103:G4103)</f>
        <v>#DIV/0!</v>
      </c>
      <c r="X4103" s="8" t="e">
        <f t="shared" ref="X4103:X4110" si="2973">AVERAGE(H4103:I4103)</f>
        <v>#DIV/0!</v>
      </c>
      <c r="Y4103" s="8" t="e">
        <f t="shared" ref="Y4103:Y4110" si="2974">AVERAGE(J4103:K4103)</f>
        <v>#DIV/0!</v>
      </c>
      <c r="Z4103" s="8"/>
      <c r="AA4103" s="8"/>
      <c r="AD4103" s="9" t="e" cm="1">
        <f t="array" aca="1" ref="AD4103" ca="1">Tgost2009(C4103/100.0557)+273.15</f>
        <v>#NAME?</v>
      </c>
      <c r="AE4103" s="8" t="e">
        <f t="shared" ca="1" si="2952"/>
        <v>#NAME?</v>
      </c>
      <c r="AF4103" s="8" t="e">
        <f t="shared" ca="1" si="2953"/>
        <v>#NAME?</v>
      </c>
      <c r="AG4103" s="8" t="e" cm="1">
        <f t="array" aca="1" ref="AG4103" ca="1">AF4103-dECuCon4C(AE4103)</f>
        <v>#NAME?</v>
      </c>
      <c r="AH4103" s="8" t="e" cm="1">
        <f t="array" aca="1" ref="AH4103" ca="1">dECuCon4C(AE4103)</f>
        <v>#VALUE!</v>
      </c>
      <c r="AI4103" s="10" t="e">
        <f t="shared" ref="AI4103:AI4110" ca="1" si="2975">(W4103-V4103)/(AF4103-AG4103)*10^(6)</f>
        <v>#DIV/0!</v>
      </c>
      <c r="AJ4103" s="11" t="e">
        <f t="shared" ca="1" si="2932"/>
        <v>#NAME?</v>
      </c>
      <c r="AK4103" s="8" t="e">
        <f t="shared" ca="1" si="2954"/>
        <v>#NAME?</v>
      </c>
      <c r="AN4103" s="8">
        <f t="shared" si="2934"/>
        <v>49112</v>
      </c>
      <c r="AO4103" s="19" cm="1">
        <f t="array" aca="1" ref="AO4103" ca="1">INDIRECT("V"&amp;($AN4103+10-$AQ$2)) - INDIRECT("V"&amp;($AN4103+10))</f>
        <v>0</v>
      </c>
      <c r="AP4103" s="19" cm="1">
        <f t="array" aca="1" ref="AP4103" ca="1">INDIRECT("W"&amp;($AN4103+10-$AQ$2)) - INDIRECT("W"&amp;($AN4103+10))</f>
        <v>0</v>
      </c>
      <c r="AQ4103" s="19" cm="1">
        <f t="array" aca="1" ref="AQ4103" ca="1">INDIRECT("X"&amp;($AN4103+10-$AQ$2)) - INDIRECT("X"&amp;($AN4103+10))</f>
        <v>0</v>
      </c>
      <c r="AR4103" s="19" cm="1">
        <f t="array" aca="1" ref="AR4103" ca="1">INDIRECT("Y"&amp;($AN4103+10-$AQ$2)) - INDIRECT("Y"&amp;($AN4103+10))</f>
        <v>0</v>
      </c>
      <c r="AS4103" s="8" cm="1">
        <f t="array" aca="1" ref="AS4103" ca="1">INDIRECT("AD"&amp;($AN4103+10-$AQ$2))</f>
        <v>0</v>
      </c>
      <c r="AU4103" s="12" t="e">
        <f t="shared" ca="1" si="2933"/>
        <v>#DIV/0!</v>
      </c>
      <c r="AV4103" s="8">
        <f t="shared" ca="1" si="2942"/>
        <v>-273.14999999999998</v>
      </c>
      <c r="AW4103" s="8">
        <f t="shared" ca="1" si="2943"/>
        <v>0.80400000000000005</v>
      </c>
      <c r="AX4103" s="8" cm="1">
        <f t="array" aca="1" ref="AX4103" ca="1">AW4103 - dECuCon4C(AV4103)</f>
        <v>0.80399591120300784</v>
      </c>
      <c r="AY4103" s="8" cm="1">
        <f t="array" aca="1" ref="AY4103" ca="1">dECuCon4C(AV4103)</f>
        <v>4.0887969922092398E-6</v>
      </c>
      <c r="AZ4103" s="8"/>
      <c r="BA4103" s="13" t="e">
        <f t="shared" ca="1" si="2944"/>
        <v>#DIV/0!</v>
      </c>
    </row>
    <row r="4104" spans="22:53" x14ac:dyDescent="0.25">
      <c r="V4104" s="8" t="e">
        <f t="shared" si="2971"/>
        <v>#DIV/0!</v>
      </c>
      <c r="W4104" s="8" t="e">
        <f t="shared" si="2972"/>
        <v>#DIV/0!</v>
      </c>
      <c r="X4104" s="8" t="e">
        <f t="shared" si="2973"/>
        <v>#DIV/0!</v>
      </c>
      <c r="Y4104" s="8" t="e">
        <f t="shared" si="2974"/>
        <v>#DIV/0!</v>
      </c>
      <c r="Z4104" s="8"/>
      <c r="AA4104" s="8"/>
      <c r="AD4104" s="9" t="e" cm="1">
        <f t="array" aca="1" ref="AD4104" ca="1">Tgost2009(C4104/100.0557)+273.15</f>
        <v>#NAME?</v>
      </c>
      <c r="AE4104" s="8" t="e">
        <f t="shared" ca="1" si="2952"/>
        <v>#NAME?</v>
      </c>
      <c r="AF4104" s="8" t="e">
        <f t="shared" ca="1" si="2953"/>
        <v>#NAME?</v>
      </c>
      <c r="AG4104" s="8" t="e" cm="1">
        <f t="array" aca="1" ref="AG4104" ca="1">AF4104-dECuCon4C(AE4104)</f>
        <v>#NAME?</v>
      </c>
      <c r="AH4104" s="8" t="e" cm="1">
        <f t="array" aca="1" ref="AH4104" ca="1">dECuCon4C(AE4104)</f>
        <v>#VALUE!</v>
      </c>
      <c r="AI4104" s="10" t="e">
        <f t="shared" ca="1" si="2975"/>
        <v>#DIV/0!</v>
      </c>
      <c r="AJ4104" s="11" t="e">
        <f t="shared" ca="1" si="2932"/>
        <v>#NAME?</v>
      </c>
      <c r="AK4104" s="8" t="e">
        <f t="shared" ca="1" si="2954"/>
        <v>#NAME?</v>
      </c>
      <c r="AN4104" s="8">
        <f t="shared" si="2934"/>
        <v>49124</v>
      </c>
      <c r="AO4104" s="19" cm="1">
        <f t="array" aca="1" ref="AO4104" ca="1">INDIRECT("V"&amp;($AN4104+10-$AQ$2)) - INDIRECT("V"&amp;($AN4104+10))</f>
        <v>0</v>
      </c>
      <c r="AP4104" s="19" cm="1">
        <f t="array" aca="1" ref="AP4104" ca="1">INDIRECT("W"&amp;($AN4104+10-$AQ$2)) - INDIRECT("W"&amp;($AN4104+10))</f>
        <v>0</v>
      </c>
      <c r="AQ4104" s="19" cm="1">
        <f t="array" aca="1" ref="AQ4104" ca="1">INDIRECT("X"&amp;($AN4104+10-$AQ$2)) - INDIRECT("X"&amp;($AN4104+10))</f>
        <v>0</v>
      </c>
      <c r="AR4104" s="19" cm="1">
        <f t="array" aca="1" ref="AR4104" ca="1">INDIRECT("Y"&amp;($AN4104+10-$AQ$2)) - INDIRECT("Y"&amp;($AN4104+10))</f>
        <v>0</v>
      </c>
      <c r="AS4104" s="8" cm="1">
        <f t="array" aca="1" ref="AS4104" ca="1">INDIRECT("AD"&amp;($AN4104+10-$AQ$2))</f>
        <v>0</v>
      </c>
      <c r="AU4104" s="12" t="e">
        <f t="shared" ca="1" si="2933"/>
        <v>#DIV/0!</v>
      </c>
      <c r="AV4104" s="8">
        <f t="shared" ca="1" si="2942"/>
        <v>-273.14999999999998</v>
      </c>
      <c r="AW4104" s="8">
        <f t="shared" ca="1" si="2943"/>
        <v>0.80400000000000005</v>
      </c>
      <c r="AX4104" s="8" cm="1">
        <f t="array" aca="1" ref="AX4104" ca="1">AW4104 - dECuCon4C(AV4104)</f>
        <v>0.80399591120300784</v>
      </c>
      <c r="AY4104" s="8" cm="1">
        <f t="array" aca="1" ref="AY4104" ca="1">dECuCon4C(AV4104)</f>
        <v>4.0887969922092398E-6</v>
      </c>
      <c r="AZ4104" s="8"/>
      <c r="BA4104" s="13" t="e">
        <f t="shared" ca="1" si="2944"/>
        <v>#DIV/0!</v>
      </c>
    </row>
    <row r="4105" spans="22:53" x14ac:dyDescent="0.25">
      <c r="V4105" s="8" t="e">
        <f t="shared" si="2971"/>
        <v>#DIV/0!</v>
      </c>
      <c r="W4105" s="8" t="e">
        <f t="shared" si="2972"/>
        <v>#DIV/0!</v>
      </c>
      <c r="X4105" s="8" t="e">
        <f t="shared" si="2973"/>
        <v>#DIV/0!</v>
      </c>
      <c r="Y4105" s="8" t="e">
        <f t="shared" si="2974"/>
        <v>#DIV/0!</v>
      </c>
      <c r="Z4105" s="8"/>
      <c r="AA4105" s="8"/>
      <c r="AD4105" s="9" t="e" cm="1">
        <f t="array" aca="1" ref="AD4105" ca="1">Tgost2009(C4105/100.0557)+273.15</f>
        <v>#NAME?</v>
      </c>
      <c r="AE4105" s="8" t="e">
        <f t="shared" ca="1" si="2952"/>
        <v>#NAME?</v>
      </c>
      <c r="AF4105" s="8" t="e">
        <f t="shared" ca="1" si="2953"/>
        <v>#NAME?</v>
      </c>
      <c r="AG4105" s="8" t="e" cm="1">
        <f t="array" aca="1" ref="AG4105" ca="1">AF4105-dECuCon4C(AE4105)</f>
        <v>#NAME?</v>
      </c>
      <c r="AH4105" s="8" t="e" cm="1">
        <f t="array" aca="1" ref="AH4105" ca="1">dECuCon4C(AE4105)</f>
        <v>#VALUE!</v>
      </c>
      <c r="AI4105" s="10" t="e">
        <f t="shared" ca="1" si="2975"/>
        <v>#DIV/0!</v>
      </c>
      <c r="AJ4105" s="11" t="e">
        <f t="shared" ca="1" si="2932"/>
        <v>#NAME?</v>
      </c>
      <c r="AK4105" s="8" t="e">
        <f t="shared" ca="1" si="2954"/>
        <v>#NAME?</v>
      </c>
      <c r="AN4105" s="8">
        <f t="shared" si="2934"/>
        <v>49136</v>
      </c>
      <c r="AO4105" s="19" cm="1">
        <f t="array" aca="1" ref="AO4105" ca="1">INDIRECT("V"&amp;($AN4105+10-$AQ$2)) - INDIRECT("V"&amp;($AN4105+10))</f>
        <v>0</v>
      </c>
      <c r="AP4105" s="19" cm="1">
        <f t="array" aca="1" ref="AP4105" ca="1">INDIRECT("W"&amp;($AN4105+10-$AQ$2)) - INDIRECT("W"&amp;($AN4105+10))</f>
        <v>0</v>
      </c>
      <c r="AQ4105" s="19" cm="1">
        <f t="array" aca="1" ref="AQ4105" ca="1">INDIRECT("X"&amp;($AN4105+10-$AQ$2)) - INDIRECT("X"&amp;($AN4105+10))</f>
        <v>0</v>
      </c>
      <c r="AR4105" s="19" cm="1">
        <f t="array" aca="1" ref="AR4105" ca="1">INDIRECT("Y"&amp;($AN4105+10-$AQ$2)) - INDIRECT("Y"&amp;($AN4105+10))</f>
        <v>0</v>
      </c>
      <c r="AS4105" s="8" cm="1">
        <f t="array" aca="1" ref="AS4105" ca="1">INDIRECT("AD"&amp;($AN4105+10-$AQ$2))</f>
        <v>0</v>
      </c>
      <c r="AU4105" s="12" t="e">
        <f t="shared" ca="1" si="2933"/>
        <v>#DIV/0!</v>
      </c>
      <c r="AV4105" s="8">
        <f t="shared" ca="1" si="2942"/>
        <v>-273.14999999999998</v>
      </c>
      <c r="AW4105" s="8">
        <f t="shared" ca="1" si="2943"/>
        <v>0.80400000000000005</v>
      </c>
      <c r="AX4105" s="8" cm="1">
        <f t="array" aca="1" ref="AX4105" ca="1">AW4105 - dECuCon4C(AV4105)</f>
        <v>0.80399591120300784</v>
      </c>
      <c r="AY4105" s="8" cm="1">
        <f t="array" aca="1" ref="AY4105" ca="1">dECuCon4C(AV4105)</f>
        <v>4.0887969922092398E-6</v>
      </c>
      <c r="AZ4105" s="8"/>
      <c r="BA4105" s="13" t="e">
        <f t="shared" ca="1" si="2944"/>
        <v>#DIV/0!</v>
      </c>
    </row>
    <row r="4106" spans="22:53" x14ac:dyDescent="0.25">
      <c r="V4106" s="8" t="e">
        <f t="shared" si="2971"/>
        <v>#DIV/0!</v>
      </c>
      <c r="W4106" s="8" t="e">
        <f t="shared" si="2972"/>
        <v>#DIV/0!</v>
      </c>
      <c r="X4106" s="8" t="e">
        <f t="shared" si="2973"/>
        <v>#DIV/0!</v>
      </c>
      <c r="Y4106" s="8" t="e">
        <f t="shared" si="2974"/>
        <v>#DIV/0!</v>
      </c>
      <c r="Z4106" s="8"/>
      <c r="AA4106" s="8"/>
      <c r="AD4106" s="9" t="e" cm="1">
        <f t="array" aca="1" ref="AD4106" ca="1">Tgost2009(C4106/100.0557)+273.15</f>
        <v>#NAME?</v>
      </c>
      <c r="AE4106" s="8" t="e">
        <f t="shared" ca="1" si="2952"/>
        <v>#NAME?</v>
      </c>
      <c r="AF4106" s="8" t="e">
        <f t="shared" ca="1" si="2953"/>
        <v>#NAME?</v>
      </c>
      <c r="AG4106" s="8" t="e" cm="1">
        <f t="array" aca="1" ref="AG4106" ca="1">AF4106-dECuCon4C(AE4106)</f>
        <v>#NAME?</v>
      </c>
      <c r="AH4106" s="8" t="e" cm="1">
        <f t="array" aca="1" ref="AH4106" ca="1">dECuCon4C(AE4106)</f>
        <v>#VALUE!</v>
      </c>
      <c r="AI4106" s="10" t="e">
        <f t="shared" ca="1" si="2975"/>
        <v>#DIV/0!</v>
      </c>
      <c r="AJ4106" s="11" t="e">
        <f t="shared" ca="1" si="2932"/>
        <v>#NAME?</v>
      </c>
      <c r="AK4106" s="8" t="e">
        <f t="shared" ca="1" si="2954"/>
        <v>#NAME?</v>
      </c>
      <c r="AN4106" s="8">
        <f t="shared" si="2934"/>
        <v>49148</v>
      </c>
      <c r="AO4106" s="19" cm="1">
        <f t="array" aca="1" ref="AO4106" ca="1">INDIRECT("V"&amp;($AN4106+10-$AQ$2)) - INDIRECT("V"&amp;($AN4106+10))</f>
        <v>0</v>
      </c>
      <c r="AP4106" s="19" cm="1">
        <f t="array" aca="1" ref="AP4106" ca="1">INDIRECT("W"&amp;($AN4106+10-$AQ$2)) - INDIRECT("W"&amp;($AN4106+10))</f>
        <v>0</v>
      </c>
      <c r="AQ4106" s="19" cm="1">
        <f t="array" aca="1" ref="AQ4106" ca="1">INDIRECT("X"&amp;($AN4106+10-$AQ$2)) - INDIRECT("X"&amp;($AN4106+10))</f>
        <v>0</v>
      </c>
      <c r="AR4106" s="19" cm="1">
        <f t="array" aca="1" ref="AR4106" ca="1">INDIRECT("Y"&amp;($AN4106+10-$AQ$2)) - INDIRECT("Y"&amp;($AN4106+10))</f>
        <v>0</v>
      </c>
      <c r="AS4106" s="8" cm="1">
        <f t="array" aca="1" ref="AS4106" ca="1">INDIRECT("AD"&amp;($AN4106+10-$AQ$2))</f>
        <v>0</v>
      </c>
      <c r="AU4106" s="12" t="e">
        <f t="shared" ca="1" si="2933"/>
        <v>#DIV/0!</v>
      </c>
      <c r="AV4106" s="8">
        <f t="shared" ca="1" si="2942"/>
        <v>-273.14999999999998</v>
      </c>
      <c r="AW4106" s="8">
        <f t="shared" ca="1" si="2943"/>
        <v>0.80400000000000005</v>
      </c>
      <c r="AX4106" s="8" cm="1">
        <f t="array" aca="1" ref="AX4106" ca="1">AW4106 - dECuCon4C(AV4106)</f>
        <v>0.80399591120300784</v>
      </c>
      <c r="AY4106" s="8" cm="1">
        <f t="array" aca="1" ref="AY4106" ca="1">dECuCon4C(AV4106)</f>
        <v>4.0887969922092398E-6</v>
      </c>
      <c r="AZ4106" s="8"/>
      <c r="BA4106" s="13" t="e">
        <f t="shared" ca="1" si="2944"/>
        <v>#DIV/0!</v>
      </c>
    </row>
    <row r="4107" spans="22:53" x14ac:dyDescent="0.25">
      <c r="V4107" s="8" t="e">
        <f t="shared" si="2971"/>
        <v>#DIV/0!</v>
      </c>
      <c r="W4107" s="8" t="e">
        <f t="shared" si="2972"/>
        <v>#DIV/0!</v>
      </c>
      <c r="X4107" s="8" t="e">
        <f t="shared" si="2973"/>
        <v>#DIV/0!</v>
      </c>
      <c r="Y4107" s="8" t="e">
        <f t="shared" si="2974"/>
        <v>#DIV/0!</v>
      </c>
      <c r="Z4107" s="8"/>
      <c r="AA4107" s="8"/>
      <c r="AD4107" s="9" t="e" cm="1">
        <f t="array" aca="1" ref="AD4107" ca="1">Tgost2009(C4107/100.0557)+273.15</f>
        <v>#NAME?</v>
      </c>
      <c r="AE4107" s="8" t="e">
        <f t="shared" ca="1" si="2952"/>
        <v>#NAME?</v>
      </c>
      <c r="AF4107" s="8" t="e">
        <f t="shared" ca="1" si="2953"/>
        <v>#NAME?</v>
      </c>
      <c r="AG4107" s="8" t="e" cm="1">
        <f t="array" aca="1" ref="AG4107" ca="1">AF4107-dECuCon4C(AE4107)</f>
        <v>#NAME?</v>
      </c>
      <c r="AH4107" s="8" t="e" cm="1">
        <f t="array" aca="1" ref="AH4107" ca="1">dECuCon4C(AE4107)</f>
        <v>#VALUE!</v>
      </c>
      <c r="AI4107" s="10" t="e">
        <f t="shared" ca="1" si="2975"/>
        <v>#DIV/0!</v>
      </c>
      <c r="AJ4107" s="11" t="e">
        <f t="shared" ca="1" si="2932"/>
        <v>#NAME?</v>
      </c>
      <c r="AK4107" s="8" t="e">
        <f t="shared" ca="1" si="2954"/>
        <v>#NAME?</v>
      </c>
      <c r="AN4107" s="8">
        <f t="shared" si="2934"/>
        <v>49160</v>
      </c>
      <c r="AO4107" s="19" cm="1">
        <f t="array" aca="1" ref="AO4107" ca="1">INDIRECT("V"&amp;($AN4107+10-$AQ$2)) - INDIRECT("V"&amp;($AN4107+10))</f>
        <v>0</v>
      </c>
      <c r="AP4107" s="19" cm="1">
        <f t="array" aca="1" ref="AP4107" ca="1">INDIRECT("W"&amp;($AN4107+10-$AQ$2)) - INDIRECT("W"&amp;($AN4107+10))</f>
        <v>0</v>
      </c>
      <c r="AQ4107" s="19" cm="1">
        <f t="array" aca="1" ref="AQ4107" ca="1">INDIRECT("X"&amp;($AN4107+10-$AQ$2)) - INDIRECT("X"&amp;($AN4107+10))</f>
        <v>0</v>
      </c>
      <c r="AR4107" s="19" cm="1">
        <f t="array" aca="1" ref="AR4107" ca="1">INDIRECT("Y"&amp;($AN4107+10-$AQ$2)) - INDIRECT("Y"&amp;($AN4107+10))</f>
        <v>0</v>
      </c>
      <c r="AS4107" s="8" cm="1">
        <f t="array" aca="1" ref="AS4107" ca="1">INDIRECT("AD"&amp;($AN4107+10-$AQ$2))</f>
        <v>0</v>
      </c>
      <c r="AU4107" s="12" t="e">
        <f t="shared" ca="1" si="2933"/>
        <v>#DIV/0!</v>
      </c>
      <c r="AV4107" s="8">
        <f t="shared" ca="1" si="2942"/>
        <v>-273.14999999999998</v>
      </c>
      <c r="AW4107" s="8">
        <f t="shared" ca="1" si="2943"/>
        <v>0.80400000000000005</v>
      </c>
      <c r="AX4107" s="8" cm="1">
        <f t="array" aca="1" ref="AX4107" ca="1">AW4107 - dECuCon4C(AV4107)</f>
        <v>0.80399591120300784</v>
      </c>
      <c r="AY4107" s="8" cm="1">
        <f t="array" aca="1" ref="AY4107" ca="1">dECuCon4C(AV4107)</f>
        <v>4.0887969922092398E-6</v>
      </c>
      <c r="AZ4107" s="8"/>
      <c r="BA4107" s="13" t="e">
        <f t="shared" ca="1" si="2944"/>
        <v>#DIV/0!</v>
      </c>
    </row>
    <row r="4108" spans="22:53" x14ac:dyDescent="0.25">
      <c r="V4108" s="8" t="e">
        <f t="shared" si="2971"/>
        <v>#DIV/0!</v>
      </c>
      <c r="W4108" s="8" t="e">
        <f t="shared" si="2972"/>
        <v>#DIV/0!</v>
      </c>
      <c r="X4108" s="8" t="e">
        <f t="shared" si="2973"/>
        <v>#DIV/0!</v>
      </c>
      <c r="Y4108" s="8" t="e">
        <f t="shared" si="2974"/>
        <v>#DIV/0!</v>
      </c>
      <c r="Z4108" s="8"/>
      <c r="AA4108" s="8"/>
      <c r="AD4108" s="9" t="e" cm="1">
        <f t="array" aca="1" ref="AD4108" ca="1">Tgost2009(C4108/100.0557)+273.15</f>
        <v>#NAME?</v>
      </c>
      <c r="AE4108" s="8" t="e">
        <f t="shared" ca="1" si="2952"/>
        <v>#NAME?</v>
      </c>
      <c r="AF4108" s="8" t="e">
        <f t="shared" ca="1" si="2953"/>
        <v>#NAME?</v>
      </c>
      <c r="AG4108" s="8" t="e" cm="1">
        <f t="array" aca="1" ref="AG4108" ca="1">AF4108-dECuCon4C(AE4108)</f>
        <v>#NAME?</v>
      </c>
      <c r="AH4108" s="8" t="e" cm="1">
        <f t="array" aca="1" ref="AH4108" ca="1">dECuCon4C(AE4108)</f>
        <v>#VALUE!</v>
      </c>
      <c r="AI4108" s="10" t="e">
        <f t="shared" ca="1" si="2975"/>
        <v>#DIV/0!</v>
      </c>
      <c r="AJ4108" s="11" t="e">
        <f t="shared" ref="AJ4108:AJ4171" ca="1" si="2976">(AD4108-AD4107)/((B4108-B4107)/60)</f>
        <v>#NAME?</v>
      </c>
      <c r="AK4108" s="8" t="e">
        <f t="shared" ca="1" si="2954"/>
        <v>#NAME?</v>
      </c>
      <c r="AN4108" s="8">
        <f t="shared" si="2934"/>
        <v>49172</v>
      </c>
      <c r="AO4108" s="19" cm="1">
        <f t="array" aca="1" ref="AO4108" ca="1">INDIRECT("V"&amp;($AN4108+10-$AQ$2)) - INDIRECT("V"&amp;($AN4108+10))</f>
        <v>0</v>
      </c>
      <c r="AP4108" s="19" cm="1">
        <f t="array" aca="1" ref="AP4108" ca="1">INDIRECT("W"&amp;($AN4108+10-$AQ$2)) - INDIRECT("W"&amp;($AN4108+10))</f>
        <v>0</v>
      </c>
      <c r="AQ4108" s="19" cm="1">
        <f t="array" aca="1" ref="AQ4108" ca="1">INDIRECT("X"&amp;($AN4108+10-$AQ$2)) - INDIRECT("X"&amp;($AN4108+10))</f>
        <v>0</v>
      </c>
      <c r="AR4108" s="19" cm="1">
        <f t="array" aca="1" ref="AR4108" ca="1">INDIRECT("Y"&amp;($AN4108+10-$AQ$2)) - INDIRECT("Y"&amp;($AN4108+10))</f>
        <v>0</v>
      </c>
      <c r="AS4108" s="8" cm="1">
        <f t="array" aca="1" ref="AS4108" ca="1">INDIRECT("AD"&amp;($AN4108+10-$AQ$2))</f>
        <v>0</v>
      </c>
      <c r="AU4108" s="12" t="e">
        <f t="shared" ref="AU4108:AU4171" ca="1" si="2977">-(AS4108-AS4107)/$I$7</f>
        <v>#DIV/0!</v>
      </c>
      <c r="AV4108" s="8">
        <f t="shared" ca="1" si="2942"/>
        <v>-273.14999999999998</v>
      </c>
      <c r="AW4108" s="8">
        <f t="shared" ca="1" si="2943"/>
        <v>0.80400000000000005</v>
      </c>
      <c r="AX4108" s="8" cm="1">
        <f t="array" aca="1" ref="AX4108" ca="1">AW4108 - dECuCon4C(AV4108)</f>
        <v>0.80399591120300784</v>
      </c>
      <c r="AY4108" s="8" cm="1">
        <f t="array" aca="1" ref="AY4108" ca="1">dECuCon4C(AV4108)</f>
        <v>4.0887969922092398E-6</v>
      </c>
      <c r="AZ4108" s="8"/>
      <c r="BA4108" s="13" t="e">
        <f t="shared" ca="1" si="2944"/>
        <v>#DIV/0!</v>
      </c>
    </row>
    <row r="4109" spans="22:53" x14ac:dyDescent="0.25">
      <c r="V4109" s="8" t="e">
        <f t="shared" si="2971"/>
        <v>#DIV/0!</v>
      </c>
      <c r="W4109" s="8" t="e">
        <f t="shared" si="2972"/>
        <v>#DIV/0!</v>
      </c>
      <c r="X4109" s="8" t="e">
        <f t="shared" si="2973"/>
        <v>#DIV/0!</v>
      </c>
      <c r="Y4109" s="8" t="e">
        <f t="shared" si="2974"/>
        <v>#DIV/0!</v>
      </c>
      <c r="Z4109" s="8"/>
      <c r="AA4109" s="8"/>
      <c r="AD4109" s="9" t="e" cm="1">
        <f t="array" aca="1" ref="AD4109" ca="1">Tgost2009(C4109/100.0557)+273.15</f>
        <v>#NAME?</v>
      </c>
      <c r="AE4109" s="8" t="e">
        <f t="shared" ca="1" si="2952"/>
        <v>#NAME?</v>
      </c>
      <c r="AF4109" s="8" t="e">
        <f t="shared" ca="1" si="2953"/>
        <v>#NAME?</v>
      </c>
      <c r="AG4109" s="8" t="e" cm="1">
        <f t="array" aca="1" ref="AG4109" ca="1">AF4109-dECuCon4C(AE4109)</f>
        <v>#NAME?</v>
      </c>
      <c r="AH4109" s="8" t="e" cm="1">
        <f t="array" aca="1" ref="AH4109" ca="1">dECuCon4C(AE4109)</f>
        <v>#VALUE!</v>
      </c>
      <c r="AI4109" s="10" t="e">
        <f t="shared" ca="1" si="2975"/>
        <v>#DIV/0!</v>
      </c>
      <c r="AJ4109" s="11" t="e">
        <f t="shared" ca="1" si="2976"/>
        <v>#NAME?</v>
      </c>
      <c r="AK4109" s="8" t="e">
        <f t="shared" ca="1" si="2954"/>
        <v>#NAME?</v>
      </c>
      <c r="AN4109" s="8">
        <f t="shared" si="2934"/>
        <v>49184</v>
      </c>
      <c r="AO4109" s="19" cm="1">
        <f t="array" aca="1" ref="AO4109" ca="1">INDIRECT("V"&amp;($AN4109+10-$AQ$2)) - INDIRECT("V"&amp;($AN4109+10))</f>
        <v>0</v>
      </c>
      <c r="AP4109" s="19" cm="1">
        <f t="array" aca="1" ref="AP4109" ca="1">INDIRECT("W"&amp;($AN4109+10-$AQ$2)) - INDIRECT("W"&amp;($AN4109+10))</f>
        <v>0</v>
      </c>
      <c r="AQ4109" s="19" cm="1">
        <f t="array" aca="1" ref="AQ4109" ca="1">INDIRECT("X"&amp;($AN4109+10-$AQ$2)) - INDIRECT("X"&amp;($AN4109+10))</f>
        <v>0</v>
      </c>
      <c r="AR4109" s="19" cm="1">
        <f t="array" aca="1" ref="AR4109" ca="1">INDIRECT("Y"&amp;($AN4109+10-$AQ$2)) - INDIRECT("Y"&amp;($AN4109+10))</f>
        <v>0</v>
      </c>
      <c r="AS4109" s="8" cm="1">
        <f t="array" aca="1" ref="AS4109" ca="1">INDIRECT("AD"&amp;($AN4109+10-$AQ$2))</f>
        <v>0</v>
      </c>
      <c r="AU4109" s="12" t="e">
        <f t="shared" ca="1" si="2977"/>
        <v>#DIV/0!</v>
      </c>
      <c r="AV4109" s="8">
        <f t="shared" ca="1" si="2942"/>
        <v>-273.14999999999998</v>
      </c>
      <c r="AW4109" s="8">
        <f t="shared" ca="1" si="2943"/>
        <v>0.80400000000000005</v>
      </c>
      <c r="AX4109" s="8" cm="1">
        <f t="array" aca="1" ref="AX4109" ca="1">AW4109 - dECuCon4C(AV4109)</f>
        <v>0.80399591120300784</v>
      </c>
      <c r="AY4109" s="8" cm="1">
        <f t="array" aca="1" ref="AY4109" ca="1">dECuCon4C(AV4109)</f>
        <v>4.0887969922092398E-6</v>
      </c>
      <c r="AZ4109" s="8"/>
      <c r="BA4109" s="13" t="e">
        <f t="shared" ca="1" si="2944"/>
        <v>#DIV/0!</v>
      </c>
    </row>
    <row r="4110" spans="22:53" x14ac:dyDescent="0.25">
      <c r="V4110" s="8" t="e">
        <f t="shared" si="2971"/>
        <v>#DIV/0!</v>
      </c>
      <c r="W4110" s="8" t="e">
        <f t="shared" si="2972"/>
        <v>#DIV/0!</v>
      </c>
      <c r="X4110" s="8" t="e">
        <f t="shared" si="2973"/>
        <v>#DIV/0!</v>
      </c>
      <c r="Y4110" s="8" t="e">
        <f t="shared" si="2974"/>
        <v>#DIV/0!</v>
      </c>
      <c r="Z4110" s="8"/>
      <c r="AA4110" s="8"/>
      <c r="AD4110" s="9" t="e" cm="1">
        <f t="array" aca="1" ref="AD4110" ca="1">Tgost2009(C4110/100.0557)+273.15</f>
        <v>#NAME?</v>
      </c>
      <c r="AE4110" s="8" t="e">
        <f t="shared" ca="1" si="2952"/>
        <v>#NAME?</v>
      </c>
      <c r="AF4110" s="8" t="e">
        <f t="shared" ca="1" si="2953"/>
        <v>#NAME?</v>
      </c>
      <c r="AG4110" s="8" t="e" cm="1">
        <f t="array" aca="1" ref="AG4110" ca="1">AF4110-dECuCon4C(AE4110)</f>
        <v>#NAME?</v>
      </c>
      <c r="AH4110" s="8" t="e" cm="1">
        <f t="array" aca="1" ref="AH4110" ca="1">dECuCon4C(AE4110)</f>
        <v>#VALUE!</v>
      </c>
      <c r="AI4110" s="10" t="e">
        <f t="shared" ca="1" si="2975"/>
        <v>#DIV/0!</v>
      </c>
      <c r="AJ4110" s="11" t="e">
        <f t="shared" ca="1" si="2976"/>
        <v>#NAME?</v>
      </c>
      <c r="AK4110" s="8" t="e">
        <f t="shared" ca="1" si="2954"/>
        <v>#NAME?</v>
      </c>
      <c r="AN4110" s="8">
        <f t="shared" ref="AN4110:AN4173" si="2978">AN4109+$AQ$2*2+$AQ$3</f>
        <v>49196</v>
      </c>
      <c r="AO4110" s="19" cm="1">
        <f t="array" aca="1" ref="AO4110" ca="1">INDIRECT("V"&amp;($AN4110+10-$AQ$2)) - INDIRECT("V"&amp;($AN4110+10))</f>
        <v>0</v>
      </c>
      <c r="AP4110" s="19" cm="1">
        <f t="array" aca="1" ref="AP4110" ca="1">INDIRECT("W"&amp;($AN4110+10-$AQ$2)) - INDIRECT("W"&amp;($AN4110+10))</f>
        <v>0</v>
      </c>
      <c r="AQ4110" s="19" cm="1">
        <f t="array" aca="1" ref="AQ4110" ca="1">INDIRECT("X"&amp;($AN4110+10-$AQ$2)) - INDIRECT("X"&amp;($AN4110+10))</f>
        <v>0</v>
      </c>
      <c r="AR4110" s="19" cm="1">
        <f t="array" aca="1" ref="AR4110" ca="1">INDIRECT("Y"&amp;($AN4110+10-$AQ$2)) - INDIRECT("Y"&amp;($AN4110+10))</f>
        <v>0</v>
      </c>
      <c r="AS4110" s="8" cm="1">
        <f t="array" aca="1" ref="AS4110" ca="1">INDIRECT("AD"&amp;($AN4110+10-$AQ$2))</f>
        <v>0</v>
      </c>
      <c r="AU4110" s="12" t="e">
        <f t="shared" ca="1" si="2977"/>
        <v>#DIV/0!</v>
      </c>
      <c r="AV4110" s="8">
        <f t="shared" ca="1" si="2942"/>
        <v>-273.14999999999998</v>
      </c>
      <c r="AW4110" s="8">
        <f t="shared" ca="1" si="2943"/>
        <v>0.80400000000000005</v>
      </c>
      <c r="AX4110" s="8" cm="1">
        <f t="array" aca="1" ref="AX4110" ca="1">AW4110 - dECuCon4C(AV4110)</f>
        <v>0.80399591120300784</v>
      </c>
      <c r="AY4110" s="8" cm="1">
        <f t="array" aca="1" ref="AY4110" ca="1">dECuCon4C(AV4110)</f>
        <v>4.0887969922092398E-6</v>
      </c>
      <c r="AZ4110" s="8"/>
      <c r="BA4110" s="13" t="e">
        <f t="shared" ca="1" si="2944"/>
        <v>#DIV/0!</v>
      </c>
    </row>
    <row r="4111" spans="22:53" x14ac:dyDescent="0.25">
      <c r="V4111" s="8"/>
      <c r="W4111" s="8"/>
      <c r="X4111" s="8"/>
      <c r="Y4111" s="8"/>
      <c r="Z4111" s="8" t="e">
        <f t="shared" ref="Z4111:Z4114" si="2979">AVERAGE(L4111:M4111)</f>
        <v>#DIV/0!</v>
      </c>
      <c r="AA4111" s="8" t="e">
        <f t="shared" ref="AA4111:AA4114" si="2980">AVERAGE(N4111:O4111)</f>
        <v>#DIV/0!</v>
      </c>
      <c r="AD4111" s="9" t="e" cm="1">
        <f t="array" aca="1" ref="AD4111" ca="1">Tgost2009(C4111/100.0557)+273.15</f>
        <v>#NAME?</v>
      </c>
      <c r="AE4111" s="8" t="e">
        <f t="shared" ca="1" si="2952"/>
        <v>#NAME?</v>
      </c>
      <c r="AF4111" s="8" t="e">
        <f t="shared" ca="1" si="2953"/>
        <v>#NAME?</v>
      </c>
      <c r="AG4111" s="8" t="e" cm="1">
        <f t="array" aca="1" ref="AG4111" ca="1">AF4111-dECuCon4C(AE4111)</f>
        <v>#NAME?</v>
      </c>
      <c r="AH4111" s="8" t="e" cm="1">
        <f t="array" aca="1" ref="AH4111" ca="1">dECuCon4C(AE4111)</f>
        <v>#VALUE!</v>
      </c>
      <c r="AI4111" s="10"/>
      <c r="AJ4111" s="11" t="e">
        <f t="shared" ca="1" si="2976"/>
        <v>#NAME?</v>
      </c>
      <c r="AK4111" s="8" t="e">
        <f t="shared" ca="1" si="2954"/>
        <v>#NAME?</v>
      </c>
      <c r="AN4111" s="8">
        <f t="shared" si="2978"/>
        <v>49208</v>
      </c>
      <c r="AO4111" s="19" cm="1">
        <f t="array" aca="1" ref="AO4111" ca="1">INDIRECT("V"&amp;($AN4111+10-$AQ$2)) - INDIRECT("V"&amp;($AN4111+10))</f>
        <v>0</v>
      </c>
      <c r="AP4111" s="19" cm="1">
        <f t="array" aca="1" ref="AP4111" ca="1">INDIRECT("W"&amp;($AN4111+10-$AQ$2)) - INDIRECT("W"&amp;($AN4111+10))</f>
        <v>0</v>
      </c>
      <c r="AQ4111" s="19" cm="1">
        <f t="array" aca="1" ref="AQ4111" ca="1">INDIRECT("X"&amp;($AN4111+10-$AQ$2)) - INDIRECT("X"&amp;($AN4111+10))</f>
        <v>0</v>
      </c>
      <c r="AR4111" s="19" cm="1">
        <f t="array" aca="1" ref="AR4111" ca="1">INDIRECT("Y"&amp;($AN4111+10-$AQ$2)) - INDIRECT("Y"&amp;($AN4111+10))</f>
        <v>0</v>
      </c>
      <c r="AS4111" s="8" cm="1">
        <f t="array" aca="1" ref="AS4111" ca="1">INDIRECT("AD"&amp;($AN4111+10-$AQ$2))</f>
        <v>0</v>
      </c>
      <c r="AU4111" s="12" t="e">
        <f t="shared" ca="1" si="2977"/>
        <v>#DIV/0!</v>
      </c>
      <c r="AV4111" s="8">
        <f t="shared" ca="1" si="2942"/>
        <v>-273.14999999999998</v>
      </c>
      <c r="AW4111" s="8">
        <f t="shared" ca="1" si="2943"/>
        <v>0.80400000000000005</v>
      </c>
      <c r="AX4111" s="8" cm="1">
        <f t="array" aca="1" ref="AX4111" ca="1">AW4111 - dECuCon4C(AV4111)</f>
        <v>0.80399591120300784</v>
      </c>
      <c r="AY4111" s="8" cm="1">
        <f t="array" aca="1" ref="AY4111" ca="1">dECuCon4C(AV4111)</f>
        <v>4.0887969922092398E-6</v>
      </c>
      <c r="AZ4111" s="8"/>
      <c r="BA4111" s="13" t="e">
        <f t="shared" ca="1" si="2944"/>
        <v>#DIV/0!</v>
      </c>
    </row>
    <row r="4112" spans="22:53" x14ac:dyDescent="0.25">
      <c r="V4112" s="8"/>
      <c r="W4112" s="8"/>
      <c r="X4112" s="8"/>
      <c r="Y4112" s="8"/>
      <c r="Z4112" s="8" t="e">
        <f t="shared" si="2979"/>
        <v>#DIV/0!</v>
      </c>
      <c r="AA4112" s="8" t="e">
        <f t="shared" si="2980"/>
        <v>#DIV/0!</v>
      </c>
      <c r="AD4112" s="9" t="e" cm="1">
        <f t="array" aca="1" ref="AD4112" ca="1">Tgost2009(C4112/100.0557)+273.15</f>
        <v>#NAME?</v>
      </c>
      <c r="AE4112" s="8" t="e">
        <f t="shared" ca="1" si="2952"/>
        <v>#NAME?</v>
      </c>
      <c r="AF4112" s="8" t="e">
        <f t="shared" ca="1" si="2953"/>
        <v>#NAME?</v>
      </c>
      <c r="AG4112" s="8" t="e" cm="1">
        <f t="array" aca="1" ref="AG4112" ca="1">AF4112-dECuCon4C(AE4112)</f>
        <v>#NAME?</v>
      </c>
      <c r="AH4112" s="8" t="e" cm="1">
        <f t="array" aca="1" ref="AH4112" ca="1">dECuCon4C(AE4112)</f>
        <v>#VALUE!</v>
      </c>
      <c r="AI4112" s="10"/>
      <c r="AJ4112" s="11" t="e">
        <f t="shared" ca="1" si="2976"/>
        <v>#NAME?</v>
      </c>
      <c r="AK4112" s="8" t="e">
        <f t="shared" ca="1" si="2954"/>
        <v>#NAME?</v>
      </c>
      <c r="AN4112" s="8">
        <f t="shared" si="2978"/>
        <v>49220</v>
      </c>
      <c r="AO4112" s="19" cm="1">
        <f t="array" aca="1" ref="AO4112" ca="1">INDIRECT("V"&amp;($AN4112+10-$AQ$2)) - INDIRECT("V"&amp;($AN4112+10))</f>
        <v>0</v>
      </c>
      <c r="AP4112" s="19" cm="1">
        <f t="array" aca="1" ref="AP4112" ca="1">INDIRECT("W"&amp;($AN4112+10-$AQ$2)) - INDIRECT("W"&amp;($AN4112+10))</f>
        <v>0</v>
      </c>
      <c r="AQ4112" s="19" cm="1">
        <f t="array" aca="1" ref="AQ4112" ca="1">INDIRECT("X"&amp;($AN4112+10-$AQ$2)) - INDIRECT("X"&amp;($AN4112+10))</f>
        <v>0</v>
      </c>
      <c r="AR4112" s="19" cm="1">
        <f t="array" aca="1" ref="AR4112" ca="1">INDIRECT("Y"&amp;($AN4112+10-$AQ$2)) - INDIRECT("Y"&amp;($AN4112+10))</f>
        <v>0</v>
      </c>
      <c r="AS4112" s="8" cm="1">
        <f t="array" aca="1" ref="AS4112" ca="1">INDIRECT("AD"&amp;($AN4112+10-$AQ$2))</f>
        <v>0</v>
      </c>
      <c r="AU4112" s="12" t="e">
        <f t="shared" ca="1" si="2977"/>
        <v>#DIV/0!</v>
      </c>
      <c r="AV4112" s="8">
        <f t="shared" ca="1" si="2942"/>
        <v>-273.14999999999998</v>
      </c>
      <c r="AW4112" s="8">
        <f t="shared" ca="1" si="2943"/>
        <v>0.80400000000000005</v>
      </c>
      <c r="AX4112" s="8" cm="1">
        <f t="array" aca="1" ref="AX4112" ca="1">AW4112 - dECuCon4C(AV4112)</f>
        <v>0.80399591120300784</v>
      </c>
      <c r="AY4112" s="8" cm="1">
        <f t="array" aca="1" ref="AY4112" ca="1">dECuCon4C(AV4112)</f>
        <v>4.0887969922092398E-6</v>
      </c>
      <c r="AZ4112" s="8"/>
      <c r="BA4112" s="13" t="e">
        <f t="shared" ca="1" si="2944"/>
        <v>#DIV/0!</v>
      </c>
    </row>
    <row r="4113" spans="22:53" x14ac:dyDescent="0.25">
      <c r="V4113" s="8"/>
      <c r="W4113" s="8"/>
      <c r="X4113" s="8"/>
      <c r="Y4113" s="8"/>
      <c r="Z4113" s="8" t="e">
        <f t="shared" si="2979"/>
        <v>#DIV/0!</v>
      </c>
      <c r="AA4113" s="8" t="e">
        <f t="shared" si="2980"/>
        <v>#DIV/0!</v>
      </c>
      <c r="AD4113" s="9" t="e" cm="1">
        <f t="array" aca="1" ref="AD4113" ca="1">Tgost2009(C4113/100.0557)+273.15</f>
        <v>#NAME?</v>
      </c>
      <c r="AE4113" s="8" t="e">
        <f t="shared" ca="1" si="2952"/>
        <v>#NAME?</v>
      </c>
      <c r="AF4113" s="8" t="e">
        <f t="shared" ca="1" si="2953"/>
        <v>#NAME?</v>
      </c>
      <c r="AG4113" s="8" t="e" cm="1">
        <f t="array" aca="1" ref="AG4113" ca="1">AF4113-dECuCon4C(AE4113)</f>
        <v>#NAME?</v>
      </c>
      <c r="AH4113" s="8" t="e" cm="1">
        <f t="array" aca="1" ref="AH4113" ca="1">dECuCon4C(AE4113)</f>
        <v>#VALUE!</v>
      </c>
      <c r="AI4113" s="10"/>
      <c r="AJ4113" s="11" t="e">
        <f t="shared" ca="1" si="2976"/>
        <v>#NAME?</v>
      </c>
      <c r="AK4113" s="8" t="e">
        <f t="shared" ca="1" si="2954"/>
        <v>#NAME?</v>
      </c>
      <c r="AN4113" s="8">
        <f t="shared" si="2978"/>
        <v>49232</v>
      </c>
      <c r="AO4113" s="19" cm="1">
        <f t="array" aca="1" ref="AO4113" ca="1">INDIRECT("V"&amp;($AN4113+10-$AQ$2)) - INDIRECT("V"&amp;($AN4113+10))</f>
        <v>0</v>
      </c>
      <c r="AP4113" s="19" cm="1">
        <f t="array" aca="1" ref="AP4113" ca="1">INDIRECT("W"&amp;($AN4113+10-$AQ$2)) - INDIRECT("W"&amp;($AN4113+10))</f>
        <v>0</v>
      </c>
      <c r="AQ4113" s="19" cm="1">
        <f t="array" aca="1" ref="AQ4113" ca="1">INDIRECT("X"&amp;($AN4113+10-$AQ$2)) - INDIRECT("X"&amp;($AN4113+10))</f>
        <v>0</v>
      </c>
      <c r="AR4113" s="19" cm="1">
        <f t="array" aca="1" ref="AR4113" ca="1">INDIRECT("Y"&amp;($AN4113+10-$AQ$2)) - INDIRECT("Y"&amp;($AN4113+10))</f>
        <v>0</v>
      </c>
      <c r="AS4113" s="8" cm="1">
        <f t="array" aca="1" ref="AS4113" ca="1">INDIRECT("AD"&amp;($AN4113+10-$AQ$2))</f>
        <v>0</v>
      </c>
      <c r="AU4113" s="12" t="e">
        <f t="shared" ca="1" si="2977"/>
        <v>#DIV/0!</v>
      </c>
      <c r="AV4113" s="8">
        <f t="shared" ca="1" si="2942"/>
        <v>-273.14999999999998</v>
      </c>
      <c r="AW4113" s="8">
        <f t="shared" ca="1" si="2943"/>
        <v>0.80400000000000005</v>
      </c>
      <c r="AX4113" s="8" cm="1">
        <f t="array" aca="1" ref="AX4113" ca="1">AW4113 - dECuCon4C(AV4113)</f>
        <v>0.80399591120300784</v>
      </c>
      <c r="AY4113" s="8" cm="1">
        <f t="array" aca="1" ref="AY4113" ca="1">dECuCon4C(AV4113)</f>
        <v>4.0887969922092398E-6</v>
      </c>
      <c r="AZ4113" s="8"/>
      <c r="BA4113" s="13" t="e">
        <f t="shared" ca="1" si="2944"/>
        <v>#DIV/0!</v>
      </c>
    </row>
    <row r="4114" spans="22:53" x14ac:dyDescent="0.25">
      <c r="V4114" s="8"/>
      <c r="W4114" s="8"/>
      <c r="X4114" s="8"/>
      <c r="Y4114" s="8"/>
      <c r="Z4114" s="8" t="e">
        <f t="shared" si="2979"/>
        <v>#DIV/0!</v>
      </c>
      <c r="AA4114" s="8" t="e">
        <f t="shared" si="2980"/>
        <v>#DIV/0!</v>
      </c>
      <c r="AD4114" s="9" t="e" cm="1">
        <f t="array" aca="1" ref="AD4114" ca="1">Tgost2009(C4114/100.0557)+273.15</f>
        <v>#NAME?</v>
      </c>
      <c r="AE4114" s="8" t="e">
        <f t="shared" ca="1" si="2952"/>
        <v>#NAME?</v>
      </c>
      <c r="AF4114" s="8" t="e">
        <f t="shared" ca="1" si="2953"/>
        <v>#NAME?</v>
      </c>
      <c r="AG4114" s="8" t="e" cm="1">
        <f t="array" aca="1" ref="AG4114" ca="1">AF4114-dECuCon4C(AE4114)</f>
        <v>#NAME?</v>
      </c>
      <c r="AH4114" s="8" t="e" cm="1">
        <f t="array" aca="1" ref="AH4114" ca="1">dECuCon4C(AE4114)</f>
        <v>#VALUE!</v>
      </c>
      <c r="AI4114" s="10"/>
      <c r="AJ4114" s="11" t="e">
        <f t="shared" ca="1" si="2976"/>
        <v>#NAME?</v>
      </c>
      <c r="AK4114" s="8" t="e">
        <f t="shared" ca="1" si="2954"/>
        <v>#NAME?</v>
      </c>
      <c r="AN4114" s="8">
        <f t="shared" si="2978"/>
        <v>49244</v>
      </c>
      <c r="AO4114" s="19" cm="1">
        <f t="array" aca="1" ref="AO4114" ca="1">INDIRECT("V"&amp;($AN4114+10-$AQ$2)) - INDIRECT("V"&amp;($AN4114+10))</f>
        <v>0</v>
      </c>
      <c r="AP4114" s="19" cm="1">
        <f t="array" aca="1" ref="AP4114" ca="1">INDIRECT("W"&amp;($AN4114+10-$AQ$2)) - INDIRECT("W"&amp;($AN4114+10))</f>
        <v>0</v>
      </c>
      <c r="AQ4114" s="19" cm="1">
        <f t="array" aca="1" ref="AQ4114" ca="1">INDIRECT("X"&amp;($AN4114+10-$AQ$2)) - INDIRECT("X"&amp;($AN4114+10))</f>
        <v>0</v>
      </c>
      <c r="AR4114" s="19" cm="1">
        <f t="array" aca="1" ref="AR4114" ca="1">INDIRECT("Y"&amp;($AN4114+10-$AQ$2)) - INDIRECT("Y"&amp;($AN4114+10))</f>
        <v>0</v>
      </c>
      <c r="AS4114" s="8" cm="1">
        <f t="array" aca="1" ref="AS4114" ca="1">INDIRECT("AD"&amp;($AN4114+10-$AQ$2))</f>
        <v>0</v>
      </c>
      <c r="AU4114" s="12" t="e">
        <f t="shared" ca="1" si="2977"/>
        <v>#DIV/0!</v>
      </c>
      <c r="AV4114" s="8">
        <f t="shared" ca="1" si="2942"/>
        <v>-273.14999999999998</v>
      </c>
      <c r="AW4114" s="8">
        <f t="shared" ca="1" si="2943"/>
        <v>0.80400000000000005</v>
      </c>
      <c r="AX4114" s="8" cm="1">
        <f t="array" aca="1" ref="AX4114" ca="1">AW4114 - dECuCon4C(AV4114)</f>
        <v>0.80399591120300784</v>
      </c>
      <c r="AY4114" s="8" cm="1">
        <f t="array" aca="1" ref="AY4114" ca="1">dECuCon4C(AV4114)</f>
        <v>4.0887969922092398E-6</v>
      </c>
      <c r="AZ4114" s="8"/>
      <c r="BA4114" s="13" t="e">
        <f t="shared" ca="1" si="2944"/>
        <v>#DIV/0!</v>
      </c>
    </row>
    <row r="4115" spans="22:53" x14ac:dyDescent="0.25">
      <c r="V4115" s="8" t="e">
        <f t="shared" ref="V4115:V4122" si="2981">AVERAGE(D4115:E4115)</f>
        <v>#DIV/0!</v>
      </c>
      <c r="W4115" s="8" t="e">
        <f t="shared" ref="W4115:W4122" si="2982">AVERAGE(F4115:G4115)</f>
        <v>#DIV/0!</v>
      </c>
      <c r="X4115" s="8" t="e">
        <f t="shared" ref="X4115:X4122" si="2983">AVERAGE(H4115:I4115)</f>
        <v>#DIV/0!</v>
      </c>
      <c r="Y4115" s="8" t="e">
        <f t="shared" ref="Y4115:Y4122" si="2984">AVERAGE(J4115:K4115)</f>
        <v>#DIV/0!</v>
      </c>
      <c r="Z4115" s="8"/>
      <c r="AA4115" s="8"/>
      <c r="AD4115" s="9" t="e" cm="1">
        <f t="array" aca="1" ref="AD4115" ca="1">Tgost2009(C4115/100.0557)+273.15</f>
        <v>#NAME?</v>
      </c>
      <c r="AE4115" s="8" t="e">
        <f t="shared" ca="1" si="2952"/>
        <v>#NAME?</v>
      </c>
      <c r="AF4115" s="8" t="e">
        <f t="shared" ca="1" si="2953"/>
        <v>#NAME?</v>
      </c>
      <c r="AG4115" s="8" t="e" cm="1">
        <f t="array" aca="1" ref="AG4115" ca="1">AF4115-dECuCon4C(AE4115)</f>
        <v>#NAME?</v>
      </c>
      <c r="AH4115" s="8" t="e" cm="1">
        <f t="array" aca="1" ref="AH4115" ca="1">dECuCon4C(AE4115)</f>
        <v>#VALUE!</v>
      </c>
      <c r="AI4115" s="10" t="e">
        <f t="shared" ref="AI4115:AI4122" ca="1" si="2985">(W4115-V4115)/(AF4115-AG4115)*10^(6)</f>
        <v>#DIV/0!</v>
      </c>
      <c r="AJ4115" s="11" t="e">
        <f t="shared" ca="1" si="2976"/>
        <v>#NAME?</v>
      </c>
      <c r="AK4115" s="8" t="e">
        <f t="shared" ca="1" si="2954"/>
        <v>#NAME?</v>
      </c>
      <c r="AN4115" s="8">
        <f t="shared" si="2978"/>
        <v>49256</v>
      </c>
      <c r="AO4115" s="19" cm="1">
        <f t="array" aca="1" ref="AO4115" ca="1">INDIRECT("V"&amp;($AN4115+10-$AQ$2)) - INDIRECT("V"&amp;($AN4115+10))</f>
        <v>0</v>
      </c>
      <c r="AP4115" s="19" cm="1">
        <f t="array" aca="1" ref="AP4115" ca="1">INDIRECT("W"&amp;($AN4115+10-$AQ$2)) - INDIRECT("W"&amp;($AN4115+10))</f>
        <v>0</v>
      </c>
      <c r="AQ4115" s="19" cm="1">
        <f t="array" aca="1" ref="AQ4115" ca="1">INDIRECT("X"&amp;($AN4115+10-$AQ$2)) - INDIRECT("X"&amp;($AN4115+10))</f>
        <v>0</v>
      </c>
      <c r="AR4115" s="19" cm="1">
        <f t="array" aca="1" ref="AR4115" ca="1">INDIRECT("Y"&amp;($AN4115+10-$AQ$2)) - INDIRECT("Y"&amp;($AN4115+10))</f>
        <v>0</v>
      </c>
      <c r="AS4115" s="8" cm="1">
        <f t="array" aca="1" ref="AS4115" ca="1">INDIRECT("AD"&amp;($AN4115+10-$AQ$2))</f>
        <v>0</v>
      </c>
      <c r="AU4115" s="12" t="e">
        <f t="shared" ca="1" si="2977"/>
        <v>#DIV/0!</v>
      </c>
      <c r="AV4115" s="8">
        <f t="shared" ca="1" si="2942"/>
        <v>-273.14999999999998</v>
      </c>
      <c r="AW4115" s="8">
        <f t="shared" ca="1" si="2943"/>
        <v>0.80400000000000005</v>
      </c>
      <c r="AX4115" s="8" cm="1">
        <f t="array" aca="1" ref="AX4115" ca="1">AW4115 - dECuCon4C(AV4115)</f>
        <v>0.80399591120300784</v>
      </c>
      <c r="AY4115" s="8" cm="1">
        <f t="array" aca="1" ref="AY4115" ca="1">dECuCon4C(AV4115)</f>
        <v>4.0887969922092398E-6</v>
      </c>
      <c r="AZ4115" s="8"/>
      <c r="BA4115" s="13" t="e">
        <f t="shared" ca="1" si="2944"/>
        <v>#DIV/0!</v>
      </c>
    </row>
    <row r="4116" spans="22:53" x14ac:dyDescent="0.25">
      <c r="V4116" s="8" t="e">
        <f t="shared" si="2981"/>
        <v>#DIV/0!</v>
      </c>
      <c r="W4116" s="8" t="e">
        <f t="shared" si="2982"/>
        <v>#DIV/0!</v>
      </c>
      <c r="X4116" s="8" t="e">
        <f t="shared" si="2983"/>
        <v>#DIV/0!</v>
      </c>
      <c r="Y4116" s="8" t="e">
        <f t="shared" si="2984"/>
        <v>#DIV/0!</v>
      </c>
      <c r="Z4116" s="8"/>
      <c r="AA4116" s="8"/>
      <c r="AD4116" s="9" t="e" cm="1">
        <f t="array" aca="1" ref="AD4116" ca="1">Tgost2009(C4116/100.0557)+273.15</f>
        <v>#NAME?</v>
      </c>
      <c r="AE4116" s="8" t="e">
        <f t="shared" ca="1" si="2952"/>
        <v>#NAME?</v>
      </c>
      <c r="AF4116" s="8" t="e">
        <f t="shared" ca="1" si="2953"/>
        <v>#NAME?</v>
      </c>
      <c r="AG4116" s="8" t="e" cm="1">
        <f t="array" aca="1" ref="AG4116" ca="1">AF4116-dECuCon4C(AE4116)</f>
        <v>#NAME?</v>
      </c>
      <c r="AH4116" s="8" t="e" cm="1">
        <f t="array" aca="1" ref="AH4116" ca="1">dECuCon4C(AE4116)</f>
        <v>#VALUE!</v>
      </c>
      <c r="AI4116" s="10" t="e">
        <f t="shared" ca="1" si="2985"/>
        <v>#DIV/0!</v>
      </c>
      <c r="AJ4116" s="11" t="e">
        <f t="shared" ca="1" si="2976"/>
        <v>#NAME?</v>
      </c>
      <c r="AK4116" s="8" t="e">
        <f t="shared" ca="1" si="2954"/>
        <v>#NAME?</v>
      </c>
      <c r="AN4116" s="8">
        <f t="shared" si="2978"/>
        <v>49268</v>
      </c>
      <c r="AO4116" s="19" cm="1">
        <f t="array" aca="1" ref="AO4116" ca="1">INDIRECT("V"&amp;($AN4116+10-$AQ$2)) - INDIRECT("V"&amp;($AN4116+10))</f>
        <v>0</v>
      </c>
      <c r="AP4116" s="19" cm="1">
        <f t="array" aca="1" ref="AP4116" ca="1">INDIRECT("W"&amp;($AN4116+10-$AQ$2)) - INDIRECT("W"&amp;($AN4116+10))</f>
        <v>0</v>
      </c>
      <c r="AQ4116" s="19" cm="1">
        <f t="array" aca="1" ref="AQ4116" ca="1">INDIRECT("X"&amp;($AN4116+10-$AQ$2)) - INDIRECT("X"&amp;($AN4116+10))</f>
        <v>0</v>
      </c>
      <c r="AR4116" s="19" cm="1">
        <f t="array" aca="1" ref="AR4116" ca="1">INDIRECT("Y"&amp;($AN4116+10-$AQ$2)) - INDIRECT("Y"&amp;($AN4116+10))</f>
        <v>0</v>
      </c>
      <c r="AS4116" s="8" cm="1">
        <f t="array" aca="1" ref="AS4116" ca="1">INDIRECT("AD"&amp;($AN4116+10-$AQ$2))</f>
        <v>0</v>
      </c>
      <c r="AU4116" s="12" t="e">
        <f t="shared" ca="1" si="2977"/>
        <v>#DIV/0!</v>
      </c>
      <c r="AV4116" s="8">
        <f t="shared" ca="1" si="2942"/>
        <v>-273.14999999999998</v>
      </c>
      <c r="AW4116" s="8">
        <f t="shared" ca="1" si="2943"/>
        <v>0.80400000000000005</v>
      </c>
      <c r="AX4116" s="8" cm="1">
        <f t="array" aca="1" ref="AX4116" ca="1">AW4116 - dECuCon4C(AV4116)</f>
        <v>0.80399591120300784</v>
      </c>
      <c r="AY4116" s="8" cm="1">
        <f t="array" aca="1" ref="AY4116" ca="1">dECuCon4C(AV4116)</f>
        <v>4.0887969922092398E-6</v>
      </c>
      <c r="AZ4116" s="8"/>
      <c r="BA4116" s="13" t="e">
        <f t="shared" ca="1" si="2944"/>
        <v>#DIV/0!</v>
      </c>
    </row>
    <row r="4117" spans="22:53" x14ac:dyDescent="0.25">
      <c r="V4117" s="8" t="e">
        <f t="shared" si="2981"/>
        <v>#DIV/0!</v>
      </c>
      <c r="W4117" s="8" t="e">
        <f t="shared" si="2982"/>
        <v>#DIV/0!</v>
      </c>
      <c r="X4117" s="8" t="e">
        <f t="shared" si="2983"/>
        <v>#DIV/0!</v>
      </c>
      <c r="Y4117" s="8" t="e">
        <f t="shared" si="2984"/>
        <v>#DIV/0!</v>
      </c>
      <c r="Z4117" s="8"/>
      <c r="AA4117" s="8"/>
      <c r="AD4117" s="9" t="e" cm="1">
        <f t="array" aca="1" ref="AD4117" ca="1">Tgost2009(C4117/100.0557)+273.15</f>
        <v>#NAME?</v>
      </c>
      <c r="AE4117" s="8" t="e">
        <f t="shared" ca="1" si="2952"/>
        <v>#NAME?</v>
      </c>
      <c r="AF4117" s="8" t="e">
        <f t="shared" ca="1" si="2953"/>
        <v>#NAME?</v>
      </c>
      <c r="AG4117" s="8" t="e" cm="1">
        <f t="array" aca="1" ref="AG4117" ca="1">AF4117-dECuCon4C(AE4117)</f>
        <v>#NAME?</v>
      </c>
      <c r="AH4117" s="8" t="e" cm="1">
        <f t="array" aca="1" ref="AH4117" ca="1">dECuCon4C(AE4117)</f>
        <v>#VALUE!</v>
      </c>
      <c r="AI4117" s="10" t="e">
        <f t="shared" ca="1" si="2985"/>
        <v>#DIV/0!</v>
      </c>
      <c r="AJ4117" s="11" t="e">
        <f t="shared" ca="1" si="2976"/>
        <v>#NAME?</v>
      </c>
      <c r="AK4117" s="8" t="e">
        <f t="shared" ca="1" si="2954"/>
        <v>#NAME?</v>
      </c>
      <c r="AN4117" s="8">
        <f t="shared" si="2978"/>
        <v>49280</v>
      </c>
      <c r="AO4117" s="19" cm="1">
        <f t="array" aca="1" ref="AO4117" ca="1">INDIRECT("V"&amp;($AN4117+10-$AQ$2)) - INDIRECT("V"&amp;($AN4117+10))</f>
        <v>0</v>
      </c>
      <c r="AP4117" s="19" cm="1">
        <f t="array" aca="1" ref="AP4117" ca="1">INDIRECT("W"&amp;($AN4117+10-$AQ$2)) - INDIRECT("W"&amp;($AN4117+10))</f>
        <v>0</v>
      </c>
      <c r="AQ4117" s="19" cm="1">
        <f t="array" aca="1" ref="AQ4117" ca="1">INDIRECT("X"&amp;($AN4117+10-$AQ$2)) - INDIRECT("X"&amp;($AN4117+10))</f>
        <v>0</v>
      </c>
      <c r="AR4117" s="19" cm="1">
        <f t="array" aca="1" ref="AR4117" ca="1">INDIRECT("Y"&amp;($AN4117+10-$AQ$2)) - INDIRECT("Y"&amp;($AN4117+10))</f>
        <v>0</v>
      </c>
      <c r="AS4117" s="8" cm="1">
        <f t="array" aca="1" ref="AS4117" ca="1">INDIRECT("AD"&amp;($AN4117+10-$AQ$2))</f>
        <v>0</v>
      </c>
      <c r="AU4117" s="12" t="e">
        <f t="shared" ca="1" si="2977"/>
        <v>#DIV/0!</v>
      </c>
      <c r="AV4117" s="8">
        <f t="shared" ca="1" si="2942"/>
        <v>-273.14999999999998</v>
      </c>
      <c r="AW4117" s="8">
        <f t="shared" ca="1" si="2943"/>
        <v>0.80400000000000005</v>
      </c>
      <c r="AX4117" s="8" cm="1">
        <f t="array" aca="1" ref="AX4117" ca="1">AW4117 - dECuCon4C(AV4117)</f>
        <v>0.80399591120300784</v>
      </c>
      <c r="AY4117" s="8" cm="1">
        <f t="array" aca="1" ref="AY4117" ca="1">dECuCon4C(AV4117)</f>
        <v>4.0887969922092398E-6</v>
      </c>
      <c r="AZ4117" s="8"/>
      <c r="BA4117" s="13" t="e">
        <f t="shared" ca="1" si="2944"/>
        <v>#DIV/0!</v>
      </c>
    </row>
    <row r="4118" spans="22:53" x14ac:dyDescent="0.25">
      <c r="V4118" s="8" t="e">
        <f t="shared" si="2981"/>
        <v>#DIV/0!</v>
      </c>
      <c r="W4118" s="8" t="e">
        <f t="shared" si="2982"/>
        <v>#DIV/0!</v>
      </c>
      <c r="X4118" s="8" t="e">
        <f t="shared" si="2983"/>
        <v>#DIV/0!</v>
      </c>
      <c r="Y4118" s="8" t="e">
        <f t="shared" si="2984"/>
        <v>#DIV/0!</v>
      </c>
      <c r="Z4118" s="8"/>
      <c r="AA4118" s="8"/>
      <c r="AD4118" s="9" t="e" cm="1">
        <f t="array" aca="1" ref="AD4118" ca="1">Tgost2009(C4118/100.0557)+273.15</f>
        <v>#NAME?</v>
      </c>
      <c r="AE4118" s="8" t="e">
        <f t="shared" ca="1" si="2952"/>
        <v>#NAME?</v>
      </c>
      <c r="AF4118" s="8" t="e">
        <f t="shared" ca="1" si="2953"/>
        <v>#NAME?</v>
      </c>
      <c r="AG4118" s="8" t="e" cm="1">
        <f t="array" aca="1" ref="AG4118" ca="1">AF4118-dECuCon4C(AE4118)</f>
        <v>#NAME?</v>
      </c>
      <c r="AH4118" s="8" t="e" cm="1">
        <f t="array" aca="1" ref="AH4118" ca="1">dECuCon4C(AE4118)</f>
        <v>#VALUE!</v>
      </c>
      <c r="AI4118" s="10" t="e">
        <f t="shared" ca="1" si="2985"/>
        <v>#DIV/0!</v>
      </c>
      <c r="AJ4118" s="11" t="e">
        <f t="shared" ca="1" si="2976"/>
        <v>#NAME?</v>
      </c>
      <c r="AK4118" s="8" t="e">
        <f t="shared" ca="1" si="2954"/>
        <v>#NAME?</v>
      </c>
      <c r="AN4118" s="8">
        <f t="shared" si="2978"/>
        <v>49292</v>
      </c>
      <c r="AO4118" s="19" cm="1">
        <f t="array" aca="1" ref="AO4118" ca="1">INDIRECT("V"&amp;($AN4118+10-$AQ$2)) - INDIRECT("V"&amp;($AN4118+10))</f>
        <v>0</v>
      </c>
      <c r="AP4118" s="19" cm="1">
        <f t="array" aca="1" ref="AP4118" ca="1">INDIRECT("W"&amp;($AN4118+10-$AQ$2)) - INDIRECT("W"&amp;($AN4118+10))</f>
        <v>0</v>
      </c>
      <c r="AQ4118" s="19" cm="1">
        <f t="array" aca="1" ref="AQ4118" ca="1">INDIRECT("X"&amp;($AN4118+10-$AQ$2)) - INDIRECT("X"&amp;($AN4118+10))</f>
        <v>0</v>
      </c>
      <c r="AR4118" s="19" cm="1">
        <f t="array" aca="1" ref="AR4118" ca="1">INDIRECT("Y"&amp;($AN4118+10-$AQ$2)) - INDIRECT("Y"&amp;($AN4118+10))</f>
        <v>0</v>
      </c>
      <c r="AS4118" s="8" cm="1">
        <f t="array" aca="1" ref="AS4118" ca="1">INDIRECT("AD"&amp;($AN4118+10-$AQ$2))</f>
        <v>0</v>
      </c>
      <c r="AU4118" s="12" t="e">
        <f t="shared" ca="1" si="2977"/>
        <v>#DIV/0!</v>
      </c>
      <c r="AV4118" s="8">
        <f t="shared" ca="1" si="2942"/>
        <v>-273.14999999999998</v>
      </c>
      <c r="AW4118" s="8">
        <f t="shared" ca="1" si="2943"/>
        <v>0.80400000000000005</v>
      </c>
      <c r="AX4118" s="8" cm="1">
        <f t="array" aca="1" ref="AX4118" ca="1">AW4118 - dECuCon4C(AV4118)</f>
        <v>0.80399591120300784</v>
      </c>
      <c r="AY4118" s="8" cm="1">
        <f t="array" aca="1" ref="AY4118" ca="1">dECuCon4C(AV4118)</f>
        <v>4.0887969922092398E-6</v>
      </c>
      <c r="AZ4118" s="8"/>
      <c r="BA4118" s="13" t="e">
        <f t="shared" ca="1" si="2944"/>
        <v>#DIV/0!</v>
      </c>
    </row>
    <row r="4119" spans="22:53" x14ac:dyDescent="0.25">
      <c r="V4119" s="8" t="e">
        <f t="shared" si="2981"/>
        <v>#DIV/0!</v>
      </c>
      <c r="W4119" s="8" t="e">
        <f t="shared" si="2982"/>
        <v>#DIV/0!</v>
      </c>
      <c r="X4119" s="8" t="e">
        <f t="shared" si="2983"/>
        <v>#DIV/0!</v>
      </c>
      <c r="Y4119" s="8" t="e">
        <f t="shared" si="2984"/>
        <v>#DIV/0!</v>
      </c>
      <c r="Z4119" s="8"/>
      <c r="AA4119" s="8"/>
      <c r="AD4119" s="9" t="e" cm="1">
        <f t="array" aca="1" ref="AD4119" ca="1">Tgost2009(C4119/100.0557)+273.15</f>
        <v>#NAME?</v>
      </c>
      <c r="AE4119" s="8" t="e">
        <f t="shared" ca="1" si="2952"/>
        <v>#NAME?</v>
      </c>
      <c r="AF4119" s="8" t="e">
        <f t="shared" ca="1" si="2953"/>
        <v>#NAME?</v>
      </c>
      <c r="AG4119" s="8" t="e" cm="1">
        <f t="array" aca="1" ref="AG4119" ca="1">AF4119-dECuCon4C(AE4119)</f>
        <v>#NAME?</v>
      </c>
      <c r="AH4119" s="8" t="e" cm="1">
        <f t="array" aca="1" ref="AH4119" ca="1">dECuCon4C(AE4119)</f>
        <v>#VALUE!</v>
      </c>
      <c r="AI4119" s="10" t="e">
        <f t="shared" ca="1" si="2985"/>
        <v>#DIV/0!</v>
      </c>
      <c r="AJ4119" s="11" t="e">
        <f t="shared" ca="1" si="2976"/>
        <v>#NAME?</v>
      </c>
      <c r="AK4119" s="8" t="e">
        <f t="shared" ca="1" si="2954"/>
        <v>#NAME?</v>
      </c>
      <c r="AN4119" s="8">
        <f t="shared" si="2978"/>
        <v>49304</v>
      </c>
      <c r="AO4119" s="19" cm="1">
        <f t="array" aca="1" ref="AO4119" ca="1">INDIRECT("V"&amp;($AN4119+10-$AQ$2)) - INDIRECT("V"&amp;($AN4119+10))</f>
        <v>0</v>
      </c>
      <c r="AP4119" s="19" cm="1">
        <f t="array" aca="1" ref="AP4119" ca="1">INDIRECT("W"&amp;($AN4119+10-$AQ$2)) - INDIRECT("W"&amp;($AN4119+10))</f>
        <v>0</v>
      </c>
      <c r="AQ4119" s="19" cm="1">
        <f t="array" aca="1" ref="AQ4119" ca="1">INDIRECT("X"&amp;($AN4119+10-$AQ$2)) - INDIRECT("X"&amp;($AN4119+10))</f>
        <v>0</v>
      </c>
      <c r="AR4119" s="19" cm="1">
        <f t="array" aca="1" ref="AR4119" ca="1">INDIRECT("Y"&amp;($AN4119+10-$AQ$2)) - INDIRECT("Y"&amp;($AN4119+10))</f>
        <v>0</v>
      </c>
      <c r="AS4119" s="8" cm="1">
        <f t="array" aca="1" ref="AS4119" ca="1">INDIRECT("AD"&amp;($AN4119+10-$AQ$2))</f>
        <v>0</v>
      </c>
      <c r="AU4119" s="12" t="e">
        <f t="shared" ca="1" si="2977"/>
        <v>#DIV/0!</v>
      </c>
      <c r="AV4119" s="8">
        <f t="shared" ca="1" si="2942"/>
        <v>-273.14999999999998</v>
      </c>
      <c r="AW4119" s="8">
        <f t="shared" ca="1" si="2943"/>
        <v>0.80400000000000005</v>
      </c>
      <c r="AX4119" s="8" cm="1">
        <f t="array" aca="1" ref="AX4119" ca="1">AW4119 - dECuCon4C(AV4119)</f>
        <v>0.80399591120300784</v>
      </c>
      <c r="AY4119" s="8" cm="1">
        <f t="array" aca="1" ref="AY4119" ca="1">dECuCon4C(AV4119)</f>
        <v>4.0887969922092398E-6</v>
      </c>
      <c r="AZ4119" s="8"/>
      <c r="BA4119" s="13" t="e">
        <f t="shared" ca="1" si="2944"/>
        <v>#DIV/0!</v>
      </c>
    </row>
    <row r="4120" spans="22:53" x14ac:dyDescent="0.25">
      <c r="V4120" s="8" t="e">
        <f t="shared" si="2981"/>
        <v>#DIV/0!</v>
      </c>
      <c r="W4120" s="8" t="e">
        <f t="shared" si="2982"/>
        <v>#DIV/0!</v>
      </c>
      <c r="X4120" s="8" t="e">
        <f t="shared" si="2983"/>
        <v>#DIV/0!</v>
      </c>
      <c r="Y4120" s="8" t="e">
        <f t="shared" si="2984"/>
        <v>#DIV/0!</v>
      </c>
      <c r="Z4120" s="8"/>
      <c r="AA4120" s="8"/>
      <c r="AD4120" s="9" t="e" cm="1">
        <f t="array" aca="1" ref="AD4120" ca="1">Tgost2009(C4120/100.0557)+273.15</f>
        <v>#NAME?</v>
      </c>
      <c r="AE4120" s="8" t="e">
        <f t="shared" ca="1" si="2952"/>
        <v>#NAME?</v>
      </c>
      <c r="AF4120" s="8" t="e">
        <f t="shared" ca="1" si="2953"/>
        <v>#NAME?</v>
      </c>
      <c r="AG4120" s="8" t="e" cm="1">
        <f t="array" aca="1" ref="AG4120" ca="1">AF4120-dECuCon4C(AE4120)</f>
        <v>#NAME?</v>
      </c>
      <c r="AH4120" s="8" t="e" cm="1">
        <f t="array" aca="1" ref="AH4120" ca="1">dECuCon4C(AE4120)</f>
        <v>#VALUE!</v>
      </c>
      <c r="AI4120" s="10" t="e">
        <f t="shared" ca="1" si="2985"/>
        <v>#DIV/0!</v>
      </c>
      <c r="AJ4120" s="11" t="e">
        <f t="shared" ca="1" si="2976"/>
        <v>#NAME?</v>
      </c>
      <c r="AK4120" s="8" t="e">
        <f t="shared" ca="1" si="2954"/>
        <v>#NAME?</v>
      </c>
      <c r="AN4120" s="8">
        <f t="shared" si="2978"/>
        <v>49316</v>
      </c>
      <c r="AO4120" s="19" cm="1">
        <f t="array" aca="1" ref="AO4120" ca="1">INDIRECT("V"&amp;($AN4120+10-$AQ$2)) - INDIRECT("V"&amp;($AN4120+10))</f>
        <v>0</v>
      </c>
      <c r="AP4120" s="19" cm="1">
        <f t="array" aca="1" ref="AP4120" ca="1">INDIRECT("W"&amp;($AN4120+10-$AQ$2)) - INDIRECT("W"&amp;($AN4120+10))</f>
        <v>0</v>
      </c>
      <c r="AQ4120" s="19" cm="1">
        <f t="array" aca="1" ref="AQ4120" ca="1">INDIRECT("X"&amp;($AN4120+10-$AQ$2)) - INDIRECT("X"&amp;($AN4120+10))</f>
        <v>0</v>
      </c>
      <c r="AR4120" s="19" cm="1">
        <f t="array" aca="1" ref="AR4120" ca="1">INDIRECT("Y"&amp;($AN4120+10-$AQ$2)) - INDIRECT("Y"&amp;($AN4120+10))</f>
        <v>0</v>
      </c>
      <c r="AS4120" s="8" cm="1">
        <f t="array" aca="1" ref="AS4120" ca="1">INDIRECT("AD"&amp;($AN4120+10-$AQ$2))</f>
        <v>0</v>
      </c>
      <c r="AU4120" s="12" t="e">
        <f t="shared" ca="1" si="2977"/>
        <v>#DIV/0!</v>
      </c>
      <c r="AV4120" s="8">
        <f t="shared" ca="1" si="2942"/>
        <v>-273.14999999999998</v>
      </c>
      <c r="AW4120" s="8">
        <f t="shared" ca="1" si="2943"/>
        <v>0.80400000000000005</v>
      </c>
      <c r="AX4120" s="8" cm="1">
        <f t="array" aca="1" ref="AX4120" ca="1">AW4120 - dECuCon4C(AV4120)</f>
        <v>0.80399591120300784</v>
      </c>
      <c r="AY4120" s="8" cm="1">
        <f t="array" aca="1" ref="AY4120" ca="1">dECuCon4C(AV4120)</f>
        <v>4.0887969922092398E-6</v>
      </c>
      <c r="AZ4120" s="8"/>
      <c r="BA4120" s="13" t="e">
        <f t="shared" ca="1" si="2944"/>
        <v>#DIV/0!</v>
      </c>
    </row>
    <row r="4121" spans="22:53" x14ac:dyDescent="0.25">
      <c r="V4121" s="8" t="e">
        <f t="shared" si="2981"/>
        <v>#DIV/0!</v>
      </c>
      <c r="W4121" s="8" t="e">
        <f t="shared" si="2982"/>
        <v>#DIV/0!</v>
      </c>
      <c r="X4121" s="8" t="e">
        <f t="shared" si="2983"/>
        <v>#DIV/0!</v>
      </c>
      <c r="Y4121" s="8" t="e">
        <f t="shared" si="2984"/>
        <v>#DIV/0!</v>
      </c>
      <c r="Z4121" s="8"/>
      <c r="AA4121" s="8"/>
      <c r="AD4121" s="9" t="e" cm="1">
        <f t="array" aca="1" ref="AD4121" ca="1">Tgost2009(C4121/100.0557)+273.15</f>
        <v>#NAME?</v>
      </c>
      <c r="AE4121" s="8" t="e">
        <f t="shared" ca="1" si="2952"/>
        <v>#NAME?</v>
      </c>
      <c r="AF4121" s="8" t="e">
        <f t="shared" ca="1" si="2953"/>
        <v>#NAME?</v>
      </c>
      <c r="AG4121" s="8" t="e" cm="1">
        <f t="array" aca="1" ref="AG4121" ca="1">AF4121-dECuCon4C(AE4121)</f>
        <v>#NAME?</v>
      </c>
      <c r="AH4121" s="8" t="e" cm="1">
        <f t="array" aca="1" ref="AH4121" ca="1">dECuCon4C(AE4121)</f>
        <v>#VALUE!</v>
      </c>
      <c r="AI4121" s="10" t="e">
        <f t="shared" ca="1" si="2985"/>
        <v>#DIV/0!</v>
      </c>
      <c r="AJ4121" s="11" t="e">
        <f t="shared" ca="1" si="2976"/>
        <v>#NAME?</v>
      </c>
      <c r="AK4121" s="8" t="e">
        <f t="shared" ca="1" si="2954"/>
        <v>#NAME?</v>
      </c>
      <c r="AN4121" s="8">
        <f t="shared" si="2978"/>
        <v>49328</v>
      </c>
      <c r="AO4121" s="19" cm="1">
        <f t="array" aca="1" ref="AO4121" ca="1">INDIRECT("V"&amp;($AN4121+10-$AQ$2)) - INDIRECT("V"&amp;($AN4121+10))</f>
        <v>0</v>
      </c>
      <c r="AP4121" s="19" cm="1">
        <f t="array" aca="1" ref="AP4121" ca="1">INDIRECT("W"&amp;($AN4121+10-$AQ$2)) - INDIRECT("W"&amp;($AN4121+10))</f>
        <v>0</v>
      </c>
      <c r="AQ4121" s="19" cm="1">
        <f t="array" aca="1" ref="AQ4121" ca="1">INDIRECT("X"&amp;($AN4121+10-$AQ$2)) - INDIRECT("X"&amp;($AN4121+10))</f>
        <v>0</v>
      </c>
      <c r="AR4121" s="19" cm="1">
        <f t="array" aca="1" ref="AR4121" ca="1">INDIRECT("Y"&amp;($AN4121+10-$AQ$2)) - INDIRECT("Y"&amp;($AN4121+10))</f>
        <v>0</v>
      </c>
      <c r="AS4121" s="8" cm="1">
        <f t="array" aca="1" ref="AS4121" ca="1">INDIRECT("AD"&amp;($AN4121+10-$AQ$2))</f>
        <v>0</v>
      </c>
      <c r="AU4121" s="12" t="e">
        <f t="shared" ca="1" si="2977"/>
        <v>#DIV/0!</v>
      </c>
      <c r="AV4121" s="8">
        <f t="shared" ref="AV4121:AV4184" ca="1" si="2986">AS4121 - 273.15</f>
        <v>-273.14999999999998</v>
      </c>
      <c r="AW4121" s="8">
        <f t="shared" ref="AW4121:AW4184" ca="1" si="2987">0.041* AS4121 *(EXP(-AS4121/93)+0.123- 0.442/(1+(AS4121/172.4)^3))+0.804</f>
        <v>0.80400000000000005</v>
      </c>
      <c r="AX4121" s="8" cm="1">
        <f t="array" aca="1" ref="AX4121" ca="1">AW4121 - dECuCon4C(AV4121)</f>
        <v>0.80399591120300784</v>
      </c>
      <c r="AY4121" s="8" cm="1">
        <f t="array" aca="1" ref="AY4121" ca="1">dECuCon4C(AV4121)</f>
        <v>4.0887969922092398E-6</v>
      </c>
      <c r="AZ4121" s="8"/>
      <c r="BA4121" s="13" t="e">
        <f t="shared" ref="BA4121:BA4184" ca="1" si="2988">(1/2)*((AX4121+AW4121)-(-AQ4121+AR4121)*(AX4121-AW4121)/(-AP4121+AO4121))</f>
        <v>#DIV/0!</v>
      </c>
    </row>
    <row r="4122" spans="22:53" x14ac:dyDescent="0.25">
      <c r="V4122" s="8" t="e">
        <f t="shared" si="2981"/>
        <v>#DIV/0!</v>
      </c>
      <c r="W4122" s="8" t="e">
        <f t="shared" si="2982"/>
        <v>#DIV/0!</v>
      </c>
      <c r="X4122" s="8" t="e">
        <f t="shared" si="2983"/>
        <v>#DIV/0!</v>
      </c>
      <c r="Y4122" s="8" t="e">
        <f t="shared" si="2984"/>
        <v>#DIV/0!</v>
      </c>
      <c r="Z4122" s="8"/>
      <c r="AA4122" s="8"/>
      <c r="AD4122" s="9" t="e" cm="1">
        <f t="array" aca="1" ref="AD4122" ca="1">Tgost2009(C4122/100.0557)+273.15</f>
        <v>#NAME?</v>
      </c>
      <c r="AE4122" s="8" t="e">
        <f t="shared" ca="1" si="2952"/>
        <v>#NAME?</v>
      </c>
      <c r="AF4122" s="8" t="e">
        <f t="shared" ca="1" si="2953"/>
        <v>#NAME?</v>
      </c>
      <c r="AG4122" s="8" t="e" cm="1">
        <f t="array" aca="1" ref="AG4122" ca="1">AF4122-dECuCon4C(AE4122)</f>
        <v>#NAME?</v>
      </c>
      <c r="AH4122" s="8" t="e" cm="1">
        <f t="array" aca="1" ref="AH4122" ca="1">dECuCon4C(AE4122)</f>
        <v>#VALUE!</v>
      </c>
      <c r="AI4122" s="10" t="e">
        <f t="shared" ca="1" si="2985"/>
        <v>#DIV/0!</v>
      </c>
      <c r="AJ4122" s="11" t="e">
        <f t="shared" ca="1" si="2976"/>
        <v>#NAME?</v>
      </c>
      <c r="AK4122" s="8" t="e">
        <f t="shared" ca="1" si="2954"/>
        <v>#NAME?</v>
      </c>
      <c r="AN4122" s="8">
        <f t="shared" si="2978"/>
        <v>49340</v>
      </c>
      <c r="AO4122" s="19" cm="1">
        <f t="array" aca="1" ref="AO4122" ca="1">INDIRECT("V"&amp;($AN4122+10-$AQ$2)) - INDIRECT("V"&amp;($AN4122+10))</f>
        <v>0</v>
      </c>
      <c r="AP4122" s="19" cm="1">
        <f t="array" aca="1" ref="AP4122" ca="1">INDIRECT("W"&amp;($AN4122+10-$AQ$2)) - INDIRECT("W"&amp;($AN4122+10))</f>
        <v>0</v>
      </c>
      <c r="AQ4122" s="19" cm="1">
        <f t="array" aca="1" ref="AQ4122" ca="1">INDIRECT("X"&amp;($AN4122+10-$AQ$2)) - INDIRECT("X"&amp;($AN4122+10))</f>
        <v>0</v>
      </c>
      <c r="AR4122" s="19" cm="1">
        <f t="array" aca="1" ref="AR4122" ca="1">INDIRECT("Y"&amp;($AN4122+10-$AQ$2)) - INDIRECT("Y"&amp;($AN4122+10))</f>
        <v>0</v>
      </c>
      <c r="AS4122" s="8" cm="1">
        <f t="array" aca="1" ref="AS4122" ca="1">INDIRECT("AD"&amp;($AN4122+10-$AQ$2))</f>
        <v>0</v>
      </c>
      <c r="AU4122" s="12" t="e">
        <f t="shared" ca="1" si="2977"/>
        <v>#DIV/0!</v>
      </c>
      <c r="AV4122" s="8">
        <f t="shared" ca="1" si="2986"/>
        <v>-273.14999999999998</v>
      </c>
      <c r="AW4122" s="8">
        <f t="shared" ca="1" si="2987"/>
        <v>0.80400000000000005</v>
      </c>
      <c r="AX4122" s="8" cm="1">
        <f t="array" aca="1" ref="AX4122" ca="1">AW4122 - dECuCon4C(AV4122)</f>
        <v>0.80399591120300784</v>
      </c>
      <c r="AY4122" s="8" cm="1">
        <f t="array" aca="1" ref="AY4122" ca="1">dECuCon4C(AV4122)</f>
        <v>4.0887969922092398E-6</v>
      </c>
      <c r="AZ4122" s="8"/>
      <c r="BA4122" s="13" t="e">
        <f t="shared" ca="1" si="2988"/>
        <v>#DIV/0!</v>
      </c>
    </row>
    <row r="4123" spans="22:53" x14ac:dyDescent="0.25">
      <c r="V4123" s="8"/>
      <c r="W4123" s="8"/>
      <c r="X4123" s="8"/>
      <c r="Y4123" s="8"/>
      <c r="Z4123" s="8" t="e">
        <f t="shared" ref="Z4123:Z4126" si="2989">AVERAGE(L4123:M4123)</f>
        <v>#DIV/0!</v>
      </c>
      <c r="AA4123" s="8" t="e">
        <f t="shared" ref="AA4123:AA4126" si="2990">AVERAGE(N4123:O4123)</f>
        <v>#DIV/0!</v>
      </c>
      <c r="AD4123" s="9" t="e" cm="1">
        <f t="array" aca="1" ref="AD4123" ca="1">Tgost2009(C4123/100.0557)+273.15</f>
        <v>#NAME?</v>
      </c>
      <c r="AE4123" s="8" t="e">
        <f t="shared" ca="1" si="2952"/>
        <v>#NAME?</v>
      </c>
      <c r="AF4123" s="8" t="e">
        <f t="shared" ca="1" si="2953"/>
        <v>#NAME?</v>
      </c>
      <c r="AG4123" s="8" t="e" cm="1">
        <f t="array" aca="1" ref="AG4123" ca="1">AF4123-dECuCon4C(AE4123)</f>
        <v>#NAME?</v>
      </c>
      <c r="AH4123" s="8" t="e" cm="1">
        <f t="array" aca="1" ref="AH4123" ca="1">dECuCon4C(AE4123)</f>
        <v>#VALUE!</v>
      </c>
      <c r="AI4123" s="10"/>
      <c r="AJ4123" s="11" t="e">
        <f t="shared" ca="1" si="2976"/>
        <v>#NAME?</v>
      </c>
      <c r="AK4123" s="8" t="e">
        <f t="shared" ca="1" si="2954"/>
        <v>#NAME?</v>
      </c>
      <c r="AN4123" s="8">
        <f t="shared" si="2978"/>
        <v>49352</v>
      </c>
      <c r="AO4123" s="19" cm="1">
        <f t="array" aca="1" ref="AO4123" ca="1">INDIRECT("V"&amp;($AN4123+10-$AQ$2)) - INDIRECT("V"&amp;($AN4123+10))</f>
        <v>0</v>
      </c>
      <c r="AP4123" s="19" cm="1">
        <f t="array" aca="1" ref="AP4123" ca="1">INDIRECT("W"&amp;($AN4123+10-$AQ$2)) - INDIRECT("W"&amp;($AN4123+10))</f>
        <v>0</v>
      </c>
      <c r="AQ4123" s="19" cm="1">
        <f t="array" aca="1" ref="AQ4123" ca="1">INDIRECT("X"&amp;($AN4123+10-$AQ$2)) - INDIRECT("X"&amp;($AN4123+10))</f>
        <v>0</v>
      </c>
      <c r="AR4123" s="19" cm="1">
        <f t="array" aca="1" ref="AR4123" ca="1">INDIRECT("Y"&amp;($AN4123+10-$AQ$2)) - INDIRECT("Y"&amp;($AN4123+10))</f>
        <v>0</v>
      </c>
      <c r="AS4123" s="8" cm="1">
        <f t="array" aca="1" ref="AS4123" ca="1">INDIRECT("AD"&amp;($AN4123+10-$AQ$2))</f>
        <v>0</v>
      </c>
      <c r="AU4123" s="12" t="e">
        <f t="shared" ca="1" si="2977"/>
        <v>#DIV/0!</v>
      </c>
      <c r="AV4123" s="8">
        <f t="shared" ca="1" si="2986"/>
        <v>-273.14999999999998</v>
      </c>
      <c r="AW4123" s="8">
        <f t="shared" ca="1" si="2987"/>
        <v>0.80400000000000005</v>
      </c>
      <c r="AX4123" s="8" cm="1">
        <f t="array" aca="1" ref="AX4123" ca="1">AW4123 - dECuCon4C(AV4123)</f>
        <v>0.80399591120300784</v>
      </c>
      <c r="AY4123" s="8" cm="1">
        <f t="array" aca="1" ref="AY4123" ca="1">dECuCon4C(AV4123)</f>
        <v>4.0887969922092398E-6</v>
      </c>
      <c r="AZ4123" s="8"/>
      <c r="BA4123" s="13" t="e">
        <f t="shared" ca="1" si="2988"/>
        <v>#DIV/0!</v>
      </c>
    </row>
    <row r="4124" spans="22:53" x14ac:dyDescent="0.25">
      <c r="V4124" s="8"/>
      <c r="W4124" s="8"/>
      <c r="X4124" s="8"/>
      <c r="Y4124" s="8"/>
      <c r="Z4124" s="8" t="e">
        <f t="shared" si="2989"/>
        <v>#DIV/0!</v>
      </c>
      <c r="AA4124" s="8" t="e">
        <f t="shared" si="2990"/>
        <v>#DIV/0!</v>
      </c>
      <c r="AD4124" s="9" t="e" cm="1">
        <f t="array" aca="1" ref="AD4124" ca="1">Tgost2009(C4124/100.0557)+273.15</f>
        <v>#NAME?</v>
      </c>
      <c r="AE4124" s="8" t="e">
        <f t="shared" ca="1" si="2952"/>
        <v>#NAME?</v>
      </c>
      <c r="AF4124" s="8" t="e">
        <f t="shared" ca="1" si="2953"/>
        <v>#NAME?</v>
      </c>
      <c r="AG4124" s="8" t="e" cm="1">
        <f t="array" aca="1" ref="AG4124" ca="1">AF4124-dECuCon4C(AE4124)</f>
        <v>#NAME?</v>
      </c>
      <c r="AH4124" s="8" t="e" cm="1">
        <f t="array" aca="1" ref="AH4124" ca="1">dECuCon4C(AE4124)</f>
        <v>#VALUE!</v>
      </c>
      <c r="AI4124" s="10"/>
      <c r="AJ4124" s="11" t="e">
        <f t="shared" ca="1" si="2976"/>
        <v>#NAME?</v>
      </c>
      <c r="AK4124" s="8" t="e">
        <f t="shared" ca="1" si="2954"/>
        <v>#NAME?</v>
      </c>
      <c r="AN4124" s="8">
        <f t="shared" si="2978"/>
        <v>49364</v>
      </c>
      <c r="AO4124" s="19" cm="1">
        <f t="array" aca="1" ref="AO4124" ca="1">INDIRECT("V"&amp;($AN4124+10-$AQ$2)) - INDIRECT("V"&amp;($AN4124+10))</f>
        <v>0</v>
      </c>
      <c r="AP4124" s="19" cm="1">
        <f t="array" aca="1" ref="AP4124" ca="1">INDIRECT("W"&amp;($AN4124+10-$AQ$2)) - INDIRECT("W"&amp;($AN4124+10))</f>
        <v>0</v>
      </c>
      <c r="AQ4124" s="19" cm="1">
        <f t="array" aca="1" ref="AQ4124" ca="1">INDIRECT("X"&amp;($AN4124+10-$AQ$2)) - INDIRECT("X"&amp;($AN4124+10))</f>
        <v>0</v>
      </c>
      <c r="AR4124" s="19" cm="1">
        <f t="array" aca="1" ref="AR4124" ca="1">INDIRECT("Y"&amp;($AN4124+10-$AQ$2)) - INDIRECT("Y"&amp;($AN4124+10))</f>
        <v>0</v>
      </c>
      <c r="AS4124" s="8" cm="1">
        <f t="array" aca="1" ref="AS4124" ca="1">INDIRECT("AD"&amp;($AN4124+10-$AQ$2))</f>
        <v>0</v>
      </c>
      <c r="AU4124" s="12" t="e">
        <f t="shared" ca="1" si="2977"/>
        <v>#DIV/0!</v>
      </c>
      <c r="AV4124" s="8">
        <f t="shared" ca="1" si="2986"/>
        <v>-273.14999999999998</v>
      </c>
      <c r="AW4124" s="8">
        <f t="shared" ca="1" si="2987"/>
        <v>0.80400000000000005</v>
      </c>
      <c r="AX4124" s="8" cm="1">
        <f t="array" aca="1" ref="AX4124" ca="1">AW4124 - dECuCon4C(AV4124)</f>
        <v>0.80399591120300784</v>
      </c>
      <c r="AY4124" s="8" cm="1">
        <f t="array" aca="1" ref="AY4124" ca="1">dECuCon4C(AV4124)</f>
        <v>4.0887969922092398E-6</v>
      </c>
      <c r="AZ4124" s="8"/>
      <c r="BA4124" s="13" t="e">
        <f t="shared" ca="1" si="2988"/>
        <v>#DIV/0!</v>
      </c>
    </row>
    <row r="4125" spans="22:53" x14ac:dyDescent="0.25">
      <c r="V4125" s="8"/>
      <c r="W4125" s="8"/>
      <c r="X4125" s="8"/>
      <c r="Y4125" s="8"/>
      <c r="Z4125" s="8" t="e">
        <f t="shared" si="2989"/>
        <v>#DIV/0!</v>
      </c>
      <c r="AA4125" s="8" t="e">
        <f t="shared" si="2990"/>
        <v>#DIV/0!</v>
      </c>
      <c r="AD4125" s="9" t="e" cm="1">
        <f t="array" aca="1" ref="AD4125" ca="1">Tgost2009(C4125/100.0557)+273.15</f>
        <v>#NAME?</v>
      </c>
      <c r="AE4125" s="8" t="e">
        <f t="shared" ca="1" si="2952"/>
        <v>#NAME?</v>
      </c>
      <c r="AF4125" s="8" t="e">
        <f t="shared" ca="1" si="2953"/>
        <v>#NAME?</v>
      </c>
      <c r="AG4125" s="8" t="e" cm="1">
        <f t="array" aca="1" ref="AG4125" ca="1">AF4125-dECuCon4C(AE4125)</f>
        <v>#NAME?</v>
      </c>
      <c r="AH4125" s="8" t="e" cm="1">
        <f t="array" aca="1" ref="AH4125" ca="1">dECuCon4C(AE4125)</f>
        <v>#VALUE!</v>
      </c>
      <c r="AI4125" s="10"/>
      <c r="AJ4125" s="11" t="e">
        <f t="shared" ca="1" si="2976"/>
        <v>#NAME?</v>
      </c>
      <c r="AK4125" s="8" t="e">
        <f t="shared" ca="1" si="2954"/>
        <v>#NAME?</v>
      </c>
      <c r="AN4125" s="8">
        <f t="shared" si="2978"/>
        <v>49376</v>
      </c>
      <c r="AO4125" s="19" cm="1">
        <f t="array" aca="1" ref="AO4125" ca="1">INDIRECT("V"&amp;($AN4125+10-$AQ$2)) - INDIRECT("V"&amp;($AN4125+10))</f>
        <v>0</v>
      </c>
      <c r="AP4125" s="19" cm="1">
        <f t="array" aca="1" ref="AP4125" ca="1">INDIRECT("W"&amp;($AN4125+10-$AQ$2)) - INDIRECT("W"&amp;($AN4125+10))</f>
        <v>0</v>
      </c>
      <c r="AQ4125" s="19" cm="1">
        <f t="array" aca="1" ref="AQ4125" ca="1">INDIRECT("X"&amp;($AN4125+10-$AQ$2)) - INDIRECT("X"&amp;($AN4125+10))</f>
        <v>0</v>
      </c>
      <c r="AR4125" s="19" cm="1">
        <f t="array" aca="1" ref="AR4125" ca="1">INDIRECT("Y"&amp;($AN4125+10-$AQ$2)) - INDIRECT("Y"&amp;($AN4125+10))</f>
        <v>0</v>
      </c>
      <c r="AS4125" s="8" cm="1">
        <f t="array" aca="1" ref="AS4125" ca="1">INDIRECT("AD"&amp;($AN4125+10-$AQ$2))</f>
        <v>0</v>
      </c>
      <c r="AU4125" s="12" t="e">
        <f t="shared" ca="1" si="2977"/>
        <v>#DIV/0!</v>
      </c>
      <c r="AV4125" s="8">
        <f t="shared" ca="1" si="2986"/>
        <v>-273.14999999999998</v>
      </c>
      <c r="AW4125" s="8">
        <f t="shared" ca="1" si="2987"/>
        <v>0.80400000000000005</v>
      </c>
      <c r="AX4125" s="8" cm="1">
        <f t="array" aca="1" ref="AX4125" ca="1">AW4125 - dECuCon4C(AV4125)</f>
        <v>0.80399591120300784</v>
      </c>
      <c r="AY4125" s="8" cm="1">
        <f t="array" aca="1" ref="AY4125" ca="1">dECuCon4C(AV4125)</f>
        <v>4.0887969922092398E-6</v>
      </c>
      <c r="AZ4125" s="8"/>
      <c r="BA4125" s="13" t="e">
        <f t="shared" ca="1" si="2988"/>
        <v>#DIV/0!</v>
      </c>
    </row>
    <row r="4126" spans="22:53" x14ac:dyDescent="0.25">
      <c r="V4126" s="8"/>
      <c r="W4126" s="8"/>
      <c r="X4126" s="8"/>
      <c r="Y4126" s="8"/>
      <c r="Z4126" s="8" t="e">
        <f t="shared" si="2989"/>
        <v>#DIV/0!</v>
      </c>
      <c r="AA4126" s="8" t="e">
        <f t="shared" si="2990"/>
        <v>#DIV/0!</v>
      </c>
      <c r="AD4126" s="9" t="e" cm="1">
        <f t="array" aca="1" ref="AD4126" ca="1">Tgost2009(C4126/100.0557)+273.15</f>
        <v>#NAME?</v>
      </c>
      <c r="AE4126" s="8" t="e">
        <f t="shared" ca="1" si="2952"/>
        <v>#NAME?</v>
      </c>
      <c r="AF4126" s="8" t="e">
        <f t="shared" ca="1" si="2953"/>
        <v>#NAME?</v>
      </c>
      <c r="AG4126" s="8" t="e" cm="1">
        <f t="array" aca="1" ref="AG4126" ca="1">AF4126-dECuCon4C(AE4126)</f>
        <v>#NAME?</v>
      </c>
      <c r="AH4126" s="8" t="e" cm="1">
        <f t="array" aca="1" ref="AH4126" ca="1">dECuCon4C(AE4126)</f>
        <v>#VALUE!</v>
      </c>
      <c r="AI4126" s="10"/>
      <c r="AJ4126" s="11" t="e">
        <f t="shared" ca="1" si="2976"/>
        <v>#NAME?</v>
      </c>
      <c r="AK4126" s="8" t="e">
        <f t="shared" ca="1" si="2954"/>
        <v>#NAME?</v>
      </c>
      <c r="AN4126" s="8">
        <f t="shared" si="2978"/>
        <v>49388</v>
      </c>
      <c r="AO4126" s="19" cm="1">
        <f t="array" aca="1" ref="AO4126" ca="1">INDIRECT("V"&amp;($AN4126+10-$AQ$2)) - INDIRECT("V"&amp;($AN4126+10))</f>
        <v>0</v>
      </c>
      <c r="AP4126" s="19" cm="1">
        <f t="array" aca="1" ref="AP4126" ca="1">INDIRECT("W"&amp;($AN4126+10-$AQ$2)) - INDIRECT("W"&amp;($AN4126+10))</f>
        <v>0</v>
      </c>
      <c r="AQ4126" s="19" cm="1">
        <f t="array" aca="1" ref="AQ4126" ca="1">INDIRECT("X"&amp;($AN4126+10-$AQ$2)) - INDIRECT("X"&amp;($AN4126+10))</f>
        <v>0</v>
      </c>
      <c r="AR4126" s="19" cm="1">
        <f t="array" aca="1" ref="AR4126" ca="1">INDIRECT("Y"&amp;($AN4126+10-$AQ$2)) - INDIRECT("Y"&amp;($AN4126+10))</f>
        <v>0</v>
      </c>
      <c r="AS4126" s="8" cm="1">
        <f t="array" aca="1" ref="AS4126" ca="1">INDIRECT("AD"&amp;($AN4126+10-$AQ$2))</f>
        <v>0</v>
      </c>
      <c r="AU4126" s="12" t="e">
        <f t="shared" ca="1" si="2977"/>
        <v>#DIV/0!</v>
      </c>
      <c r="AV4126" s="8">
        <f t="shared" ca="1" si="2986"/>
        <v>-273.14999999999998</v>
      </c>
      <c r="AW4126" s="8">
        <f t="shared" ca="1" si="2987"/>
        <v>0.80400000000000005</v>
      </c>
      <c r="AX4126" s="8" cm="1">
        <f t="array" aca="1" ref="AX4126" ca="1">AW4126 - dECuCon4C(AV4126)</f>
        <v>0.80399591120300784</v>
      </c>
      <c r="AY4126" s="8" cm="1">
        <f t="array" aca="1" ref="AY4126" ca="1">dECuCon4C(AV4126)</f>
        <v>4.0887969922092398E-6</v>
      </c>
      <c r="AZ4126" s="8"/>
      <c r="BA4126" s="13" t="e">
        <f t="shared" ca="1" si="2988"/>
        <v>#DIV/0!</v>
      </c>
    </row>
    <row r="4127" spans="22:53" x14ac:dyDescent="0.25">
      <c r="V4127" s="8" t="e">
        <f t="shared" ref="V4127:V4134" si="2991">AVERAGE(D4127:E4127)</f>
        <v>#DIV/0!</v>
      </c>
      <c r="W4127" s="8" t="e">
        <f t="shared" ref="W4127:W4134" si="2992">AVERAGE(F4127:G4127)</f>
        <v>#DIV/0!</v>
      </c>
      <c r="X4127" s="8" t="e">
        <f t="shared" ref="X4127:X4134" si="2993">AVERAGE(H4127:I4127)</f>
        <v>#DIV/0!</v>
      </c>
      <c r="Y4127" s="8" t="e">
        <f t="shared" ref="Y4127:Y4134" si="2994">AVERAGE(J4127:K4127)</f>
        <v>#DIV/0!</v>
      </c>
      <c r="Z4127" s="8"/>
      <c r="AA4127" s="8"/>
      <c r="AD4127" s="9" t="e" cm="1">
        <f t="array" aca="1" ref="AD4127" ca="1">Tgost2009(C4127/100.0557)+273.15</f>
        <v>#NAME?</v>
      </c>
      <c r="AE4127" s="8" t="e">
        <f t="shared" ca="1" si="2952"/>
        <v>#NAME?</v>
      </c>
      <c r="AF4127" s="8" t="e">
        <f t="shared" ca="1" si="2953"/>
        <v>#NAME?</v>
      </c>
      <c r="AG4127" s="8" t="e" cm="1">
        <f t="array" aca="1" ref="AG4127" ca="1">AF4127-dECuCon4C(AE4127)</f>
        <v>#NAME?</v>
      </c>
      <c r="AH4127" s="8" t="e" cm="1">
        <f t="array" aca="1" ref="AH4127" ca="1">dECuCon4C(AE4127)</f>
        <v>#VALUE!</v>
      </c>
      <c r="AI4127" s="10" t="e">
        <f t="shared" ref="AI4127:AI4134" ca="1" si="2995">(W4127-V4127)/(AF4127-AG4127)*10^(6)</f>
        <v>#DIV/0!</v>
      </c>
      <c r="AJ4127" s="11" t="e">
        <f t="shared" ca="1" si="2976"/>
        <v>#NAME?</v>
      </c>
      <c r="AK4127" s="8" t="e">
        <f t="shared" ca="1" si="2954"/>
        <v>#NAME?</v>
      </c>
      <c r="AN4127" s="8">
        <f t="shared" si="2978"/>
        <v>49400</v>
      </c>
      <c r="AO4127" s="19" cm="1">
        <f t="array" aca="1" ref="AO4127" ca="1">INDIRECT("V"&amp;($AN4127+10-$AQ$2)) - INDIRECT("V"&amp;($AN4127+10))</f>
        <v>0</v>
      </c>
      <c r="AP4127" s="19" cm="1">
        <f t="array" aca="1" ref="AP4127" ca="1">INDIRECT("W"&amp;($AN4127+10-$AQ$2)) - INDIRECT("W"&amp;($AN4127+10))</f>
        <v>0</v>
      </c>
      <c r="AQ4127" s="19" cm="1">
        <f t="array" aca="1" ref="AQ4127" ca="1">INDIRECT("X"&amp;($AN4127+10-$AQ$2)) - INDIRECT("X"&amp;($AN4127+10))</f>
        <v>0</v>
      </c>
      <c r="AR4127" s="19" cm="1">
        <f t="array" aca="1" ref="AR4127" ca="1">INDIRECT("Y"&amp;($AN4127+10-$AQ$2)) - INDIRECT("Y"&amp;($AN4127+10))</f>
        <v>0</v>
      </c>
      <c r="AS4127" s="8" cm="1">
        <f t="array" aca="1" ref="AS4127" ca="1">INDIRECT("AD"&amp;($AN4127+10-$AQ$2))</f>
        <v>0</v>
      </c>
      <c r="AU4127" s="12" t="e">
        <f t="shared" ca="1" si="2977"/>
        <v>#DIV/0!</v>
      </c>
      <c r="AV4127" s="8">
        <f t="shared" ca="1" si="2986"/>
        <v>-273.14999999999998</v>
      </c>
      <c r="AW4127" s="8">
        <f t="shared" ca="1" si="2987"/>
        <v>0.80400000000000005</v>
      </c>
      <c r="AX4127" s="8" cm="1">
        <f t="array" aca="1" ref="AX4127" ca="1">AW4127 - dECuCon4C(AV4127)</f>
        <v>0.80399591120300784</v>
      </c>
      <c r="AY4127" s="8" cm="1">
        <f t="array" aca="1" ref="AY4127" ca="1">dECuCon4C(AV4127)</f>
        <v>4.0887969922092398E-6</v>
      </c>
      <c r="AZ4127" s="8"/>
      <c r="BA4127" s="13" t="e">
        <f t="shared" ca="1" si="2988"/>
        <v>#DIV/0!</v>
      </c>
    </row>
    <row r="4128" spans="22:53" x14ac:dyDescent="0.25">
      <c r="V4128" s="8" t="e">
        <f t="shared" si="2991"/>
        <v>#DIV/0!</v>
      </c>
      <c r="W4128" s="8" t="e">
        <f t="shared" si="2992"/>
        <v>#DIV/0!</v>
      </c>
      <c r="X4128" s="8" t="e">
        <f t="shared" si="2993"/>
        <v>#DIV/0!</v>
      </c>
      <c r="Y4128" s="8" t="e">
        <f t="shared" si="2994"/>
        <v>#DIV/0!</v>
      </c>
      <c r="Z4128" s="8"/>
      <c r="AA4128" s="8"/>
      <c r="AD4128" s="9" t="e" cm="1">
        <f t="array" aca="1" ref="AD4128" ca="1">Tgost2009(C4128/100.0557)+273.15</f>
        <v>#NAME?</v>
      </c>
      <c r="AE4128" s="8" t="e">
        <f t="shared" ca="1" si="2952"/>
        <v>#NAME?</v>
      </c>
      <c r="AF4128" s="8" t="e">
        <f t="shared" ca="1" si="2953"/>
        <v>#NAME?</v>
      </c>
      <c r="AG4128" s="8" t="e" cm="1">
        <f t="array" aca="1" ref="AG4128" ca="1">AF4128-dECuCon4C(AE4128)</f>
        <v>#NAME?</v>
      </c>
      <c r="AH4128" s="8" t="e" cm="1">
        <f t="array" aca="1" ref="AH4128" ca="1">dECuCon4C(AE4128)</f>
        <v>#VALUE!</v>
      </c>
      <c r="AI4128" s="10" t="e">
        <f t="shared" ca="1" si="2995"/>
        <v>#DIV/0!</v>
      </c>
      <c r="AJ4128" s="11" t="e">
        <f t="shared" ca="1" si="2976"/>
        <v>#NAME?</v>
      </c>
      <c r="AK4128" s="8" t="e">
        <f t="shared" ca="1" si="2954"/>
        <v>#NAME?</v>
      </c>
      <c r="AN4128" s="8">
        <f t="shared" si="2978"/>
        <v>49412</v>
      </c>
      <c r="AO4128" s="19" cm="1">
        <f t="array" aca="1" ref="AO4128" ca="1">INDIRECT("V"&amp;($AN4128+10-$AQ$2)) - INDIRECT("V"&amp;($AN4128+10))</f>
        <v>0</v>
      </c>
      <c r="AP4128" s="19" cm="1">
        <f t="array" aca="1" ref="AP4128" ca="1">INDIRECT("W"&amp;($AN4128+10-$AQ$2)) - INDIRECT("W"&amp;($AN4128+10))</f>
        <v>0</v>
      </c>
      <c r="AQ4128" s="19" cm="1">
        <f t="array" aca="1" ref="AQ4128" ca="1">INDIRECT("X"&amp;($AN4128+10-$AQ$2)) - INDIRECT("X"&amp;($AN4128+10))</f>
        <v>0</v>
      </c>
      <c r="AR4128" s="19" cm="1">
        <f t="array" aca="1" ref="AR4128" ca="1">INDIRECT("Y"&amp;($AN4128+10-$AQ$2)) - INDIRECT("Y"&amp;($AN4128+10))</f>
        <v>0</v>
      </c>
      <c r="AS4128" s="8" cm="1">
        <f t="array" aca="1" ref="AS4128" ca="1">INDIRECT("AD"&amp;($AN4128+10-$AQ$2))</f>
        <v>0</v>
      </c>
      <c r="AU4128" s="12" t="e">
        <f t="shared" ca="1" si="2977"/>
        <v>#DIV/0!</v>
      </c>
      <c r="AV4128" s="8">
        <f t="shared" ca="1" si="2986"/>
        <v>-273.14999999999998</v>
      </c>
      <c r="AW4128" s="8">
        <f t="shared" ca="1" si="2987"/>
        <v>0.80400000000000005</v>
      </c>
      <c r="AX4128" s="8" cm="1">
        <f t="array" aca="1" ref="AX4128" ca="1">AW4128 - dECuCon4C(AV4128)</f>
        <v>0.80399591120300784</v>
      </c>
      <c r="AY4128" s="8" cm="1">
        <f t="array" aca="1" ref="AY4128" ca="1">dECuCon4C(AV4128)</f>
        <v>4.0887969922092398E-6</v>
      </c>
      <c r="AZ4128" s="8"/>
      <c r="BA4128" s="13" t="e">
        <f t="shared" ca="1" si="2988"/>
        <v>#DIV/0!</v>
      </c>
    </row>
    <row r="4129" spans="22:53" x14ac:dyDescent="0.25">
      <c r="V4129" s="8" t="e">
        <f t="shared" si="2991"/>
        <v>#DIV/0!</v>
      </c>
      <c r="W4129" s="8" t="e">
        <f t="shared" si="2992"/>
        <v>#DIV/0!</v>
      </c>
      <c r="X4129" s="8" t="e">
        <f t="shared" si="2993"/>
        <v>#DIV/0!</v>
      </c>
      <c r="Y4129" s="8" t="e">
        <f t="shared" si="2994"/>
        <v>#DIV/0!</v>
      </c>
      <c r="Z4129" s="8"/>
      <c r="AA4129" s="8"/>
      <c r="AD4129" s="9" t="e" cm="1">
        <f t="array" aca="1" ref="AD4129" ca="1">Tgost2009(C4129/100.0557)+273.15</f>
        <v>#NAME?</v>
      </c>
      <c r="AE4129" s="8" t="e">
        <f t="shared" ca="1" si="2952"/>
        <v>#NAME?</v>
      </c>
      <c r="AF4129" s="8" t="e">
        <f t="shared" ca="1" si="2953"/>
        <v>#NAME?</v>
      </c>
      <c r="AG4129" s="8" t="e" cm="1">
        <f t="array" aca="1" ref="AG4129" ca="1">AF4129-dECuCon4C(AE4129)</f>
        <v>#NAME?</v>
      </c>
      <c r="AH4129" s="8" t="e" cm="1">
        <f t="array" aca="1" ref="AH4129" ca="1">dECuCon4C(AE4129)</f>
        <v>#VALUE!</v>
      </c>
      <c r="AI4129" s="10" t="e">
        <f t="shared" ca="1" si="2995"/>
        <v>#DIV/0!</v>
      </c>
      <c r="AJ4129" s="11" t="e">
        <f t="shared" ca="1" si="2976"/>
        <v>#NAME?</v>
      </c>
      <c r="AK4129" s="8" t="e">
        <f t="shared" ca="1" si="2954"/>
        <v>#NAME?</v>
      </c>
      <c r="AN4129" s="8">
        <f t="shared" si="2978"/>
        <v>49424</v>
      </c>
      <c r="AO4129" s="19" cm="1">
        <f t="array" aca="1" ref="AO4129" ca="1">INDIRECT("V"&amp;($AN4129+10-$AQ$2)) - INDIRECT("V"&amp;($AN4129+10))</f>
        <v>0</v>
      </c>
      <c r="AP4129" s="19" cm="1">
        <f t="array" aca="1" ref="AP4129" ca="1">INDIRECT("W"&amp;($AN4129+10-$AQ$2)) - INDIRECT("W"&amp;($AN4129+10))</f>
        <v>0</v>
      </c>
      <c r="AQ4129" s="19" cm="1">
        <f t="array" aca="1" ref="AQ4129" ca="1">INDIRECT("X"&amp;($AN4129+10-$AQ$2)) - INDIRECT("X"&amp;($AN4129+10))</f>
        <v>0</v>
      </c>
      <c r="AR4129" s="19" cm="1">
        <f t="array" aca="1" ref="AR4129" ca="1">INDIRECT("Y"&amp;($AN4129+10-$AQ$2)) - INDIRECT("Y"&amp;($AN4129+10))</f>
        <v>0</v>
      </c>
      <c r="AS4129" s="8" cm="1">
        <f t="array" aca="1" ref="AS4129" ca="1">INDIRECT("AD"&amp;($AN4129+10-$AQ$2))</f>
        <v>0</v>
      </c>
      <c r="AU4129" s="12" t="e">
        <f t="shared" ca="1" si="2977"/>
        <v>#DIV/0!</v>
      </c>
      <c r="AV4129" s="8">
        <f t="shared" ca="1" si="2986"/>
        <v>-273.14999999999998</v>
      </c>
      <c r="AW4129" s="8">
        <f t="shared" ca="1" si="2987"/>
        <v>0.80400000000000005</v>
      </c>
      <c r="AX4129" s="8" cm="1">
        <f t="array" aca="1" ref="AX4129" ca="1">AW4129 - dECuCon4C(AV4129)</f>
        <v>0.80399591120300784</v>
      </c>
      <c r="AY4129" s="8" cm="1">
        <f t="array" aca="1" ref="AY4129" ca="1">dECuCon4C(AV4129)</f>
        <v>4.0887969922092398E-6</v>
      </c>
      <c r="AZ4129" s="8"/>
      <c r="BA4129" s="13" t="e">
        <f t="shared" ca="1" si="2988"/>
        <v>#DIV/0!</v>
      </c>
    </row>
    <row r="4130" spans="22:53" x14ac:dyDescent="0.25">
      <c r="V4130" s="8" t="e">
        <f t="shared" si="2991"/>
        <v>#DIV/0!</v>
      </c>
      <c r="W4130" s="8" t="e">
        <f t="shared" si="2992"/>
        <v>#DIV/0!</v>
      </c>
      <c r="X4130" s="8" t="e">
        <f t="shared" si="2993"/>
        <v>#DIV/0!</v>
      </c>
      <c r="Y4130" s="8" t="e">
        <f t="shared" si="2994"/>
        <v>#DIV/0!</v>
      </c>
      <c r="Z4130" s="8"/>
      <c r="AA4130" s="8"/>
      <c r="AD4130" s="9" t="e" cm="1">
        <f t="array" aca="1" ref="AD4130" ca="1">Tgost2009(C4130/100.0557)+273.15</f>
        <v>#NAME?</v>
      </c>
      <c r="AE4130" s="8" t="e">
        <f t="shared" ca="1" si="2952"/>
        <v>#NAME?</v>
      </c>
      <c r="AF4130" s="8" t="e">
        <f t="shared" ca="1" si="2953"/>
        <v>#NAME?</v>
      </c>
      <c r="AG4130" s="8" t="e" cm="1">
        <f t="array" aca="1" ref="AG4130" ca="1">AF4130-dECuCon4C(AE4130)</f>
        <v>#NAME?</v>
      </c>
      <c r="AH4130" s="8" t="e" cm="1">
        <f t="array" aca="1" ref="AH4130" ca="1">dECuCon4C(AE4130)</f>
        <v>#VALUE!</v>
      </c>
      <c r="AI4130" s="10" t="e">
        <f t="shared" ca="1" si="2995"/>
        <v>#DIV/0!</v>
      </c>
      <c r="AJ4130" s="11" t="e">
        <f t="shared" ca="1" si="2976"/>
        <v>#NAME?</v>
      </c>
      <c r="AK4130" s="8" t="e">
        <f t="shared" ca="1" si="2954"/>
        <v>#NAME?</v>
      </c>
      <c r="AN4130" s="8">
        <f t="shared" si="2978"/>
        <v>49436</v>
      </c>
      <c r="AO4130" s="19" cm="1">
        <f t="array" aca="1" ref="AO4130" ca="1">INDIRECT("V"&amp;($AN4130+10-$AQ$2)) - INDIRECT("V"&amp;($AN4130+10))</f>
        <v>0</v>
      </c>
      <c r="AP4130" s="19" cm="1">
        <f t="array" aca="1" ref="AP4130" ca="1">INDIRECT("W"&amp;($AN4130+10-$AQ$2)) - INDIRECT("W"&amp;($AN4130+10))</f>
        <v>0</v>
      </c>
      <c r="AQ4130" s="19" cm="1">
        <f t="array" aca="1" ref="AQ4130" ca="1">INDIRECT("X"&amp;($AN4130+10-$AQ$2)) - INDIRECT("X"&amp;($AN4130+10))</f>
        <v>0</v>
      </c>
      <c r="AR4130" s="19" cm="1">
        <f t="array" aca="1" ref="AR4130" ca="1">INDIRECT("Y"&amp;($AN4130+10-$AQ$2)) - INDIRECT("Y"&amp;($AN4130+10))</f>
        <v>0</v>
      </c>
      <c r="AS4130" s="8" cm="1">
        <f t="array" aca="1" ref="AS4130" ca="1">INDIRECT("AD"&amp;($AN4130+10-$AQ$2))</f>
        <v>0</v>
      </c>
      <c r="AU4130" s="12" t="e">
        <f t="shared" ca="1" si="2977"/>
        <v>#DIV/0!</v>
      </c>
      <c r="AV4130" s="8">
        <f t="shared" ca="1" si="2986"/>
        <v>-273.14999999999998</v>
      </c>
      <c r="AW4130" s="8">
        <f t="shared" ca="1" si="2987"/>
        <v>0.80400000000000005</v>
      </c>
      <c r="AX4130" s="8" cm="1">
        <f t="array" aca="1" ref="AX4130" ca="1">AW4130 - dECuCon4C(AV4130)</f>
        <v>0.80399591120300784</v>
      </c>
      <c r="AY4130" s="8" cm="1">
        <f t="array" aca="1" ref="AY4130" ca="1">dECuCon4C(AV4130)</f>
        <v>4.0887969922092398E-6</v>
      </c>
      <c r="AZ4130" s="8"/>
      <c r="BA4130" s="13" t="e">
        <f t="shared" ca="1" si="2988"/>
        <v>#DIV/0!</v>
      </c>
    </row>
    <row r="4131" spans="22:53" x14ac:dyDescent="0.25">
      <c r="V4131" s="8" t="e">
        <f t="shared" si="2991"/>
        <v>#DIV/0!</v>
      </c>
      <c r="W4131" s="8" t="e">
        <f t="shared" si="2992"/>
        <v>#DIV/0!</v>
      </c>
      <c r="X4131" s="8" t="e">
        <f t="shared" si="2993"/>
        <v>#DIV/0!</v>
      </c>
      <c r="Y4131" s="8" t="e">
        <f t="shared" si="2994"/>
        <v>#DIV/0!</v>
      </c>
      <c r="Z4131" s="8"/>
      <c r="AA4131" s="8"/>
      <c r="AD4131" s="9" t="e" cm="1">
        <f t="array" aca="1" ref="AD4131" ca="1">Tgost2009(C4131/100.0557)+273.15</f>
        <v>#NAME?</v>
      </c>
      <c r="AE4131" s="8" t="e">
        <f t="shared" ca="1" si="2952"/>
        <v>#NAME?</v>
      </c>
      <c r="AF4131" s="8" t="e">
        <f t="shared" ca="1" si="2953"/>
        <v>#NAME?</v>
      </c>
      <c r="AG4131" s="8" t="e" cm="1">
        <f t="array" aca="1" ref="AG4131" ca="1">AF4131-dECuCon4C(AE4131)</f>
        <v>#NAME?</v>
      </c>
      <c r="AH4131" s="8" t="e" cm="1">
        <f t="array" aca="1" ref="AH4131" ca="1">dECuCon4C(AE4131)</f>
        <v>#VALUE!</v>
      </c>
      <c r="AI4131" s="10" t="e">
        <f t="shared" ca="1" si="2995"/>
        <v>#DIV/0!</v>
      </c>
      <c r="AJ4131" s="11" t="e">
        <f t="shared" ca="1" si="2976"/>
        <v>#NAME?</v>
      </c>
      <c r="AK4131" s="8" t="e">
        <f t="shared" ca="1" si="2954"/>
        <v>#NAME?</v>
      </c>
      <c r="AN4131" s="8">
        <f t="shared" si="2978"/>
        <v>49448</v>
      </c>
      <c r="AO4131" s="19" cm="1">
        <f t="array" aca="1" ref="AO4131" ca="1">INDIRECT("V"&amp;($AN4131+10-$AQ$2)) - INDIRECT("V"&amp;($AN4131+10))</f>
        <v>0</v>
      </c>
      <c r="AP4131" s="19" cm="1">
        <f t="array" aca="1" ref="AP4131" ca="1">INDIRECT("W"&amp;($AN4131+10-$AQ$2)) - INDIRECT("W"&amp;($AN4131+10))</f>
        <v>0</v>
      </c>
      <c r="AQ4131" s="19" cm="1">
        <f t="array" aca="1" ref="AQ4131" ca="1">INDIRECT("X"&amp;($AN4131+10-$AQ$2)) - INDIRECT("X"&amp;($AN4131+10))</f>
        <v>0</v>
      </c>
      <c r="AR4131" s="19" cm="1">
        <f t="array" aca="1" ref="AR4131" ca="1">INDIRECT("Y"&amp;($AN4131+10-$AQ$2)) - INDIRECT("Y"&amp;($AN4131+10))</f>
        <v>0</v>
      </c>
      <c r="AS4131" s="8" cm="1">
        <f t="array" aca="1" ref="AS4131" ca="1">INDIRECT("AD"&amp;($AN4131+10-$AQ$2))</f>
        <v>0</v>
      </c>
      <c r="AU4131" s="12" t="e">
        <f t="shared" ca="1" si="2977"/>
        <v>#DIV/0!</v>
      </c>
      <c r="AV4131" s="8">
        <f t="shared" ca="1" si="2986"/>
        <v>-273.14999999999998</v>
      </c>
      <c r="AW4131" s="8">
        <f t="shared" ca="1" si="2987"/>
        <v>0.80400000000000005</v>
      </c>
      <c r="AX4131" s="8" cm="1">
        <f t="array" aca="1" ref="AX4131" ca="1">AW4131 - dECuCon4C(AV4131)</f>
        <v>0.80399591120300784</v>
      </c>
      <c r="AY4131" s="8" cm="1">
        <f t="array" aca="1" ref="AY4131" ca="1">dECuCon4C(AV4131)</f>
        <v>4.0887969922092398E-6</v>
      </c>
      <c r="AZ4131" s="8"/>
      <c r="BA4131" s="13" t="e">
        <f t="shared" ca="1" si="2988"/>
        <v>#DIV/0!</v>
      </c>
    </row>
    <row r="4132" spans="22:53" x14ac:dyDescent="0.25">
      <c r="V4132" s="8" t="e">
        <f t="shared" si="2991"/>
        <v>#DIV/0!</v>
      </c>
      <c r="W4132" s="8" t="e">
        <f t="shared" si="2992"/>
        <v>#DIV/0!</v>
      </c>
      <c r="X4132" s="8" t="e">
        <f t="shared" si="2993"/>
        <v>#DIV/0!</v>
      </c>
      <c r="Y4132" s="8" t="e">
        <f t="shared" si="2994"/>
        <v>#DIV/0!</v>
      </c>
      <c r="Z4132" s="8"/>
      <c r="AA4132" s="8"/>
      <c r="AD4132" s="9" t="e" cm="1">
        <f t="array" aca="1" ref="AD4132" ca="1">Tgost2009(C4132/100.0557)+273.15</f>
        <v>#NAME?</v>
      </c>
      <c r="AE4132" s="8" t="e">
        <f t="shared" ca="1" si="2952"/>
        <v>#NAME?</v>
      </c>
      <c r="AF4132" s="8" t="e">
        <f t="shared" ca="1" si="2953"/>
        <v>#NAME?</v>
      </c>
      <c r="AG4132" s="8" t="e" cm="1">
        <f t="array" aca="1" ref="AG4132" ca="1">AF4132-dECuCon4C(AE4132)</f>
        <v>#NAME?</v>
      </c>
      <c r="AH4132" s="8" t="e" cm="1">
        <f t="array" aca="1" ref="AH4132" ca="1">dECuCon4C(AE4132)</f>
        <v>#VALUE!</v>
      </c>
      <c r="AI4132" s="10" t="e">
        <f t="shared" ca="1" si="2995"/>
        <v>#DIV/0!</v>
      </c>
      <c r="AJ4132" s="11" t="e">
        <f t="shared" ca="1" si="2976"/>
        <v>#NAME?</v>
      </c>
      <c r="AK4132" s="8" t="e">
        <f t="shared" ca="1" si="2954"/>
        <v>#NAME?</v>
      </c>
      <c r="AN4132" s="8">
        <f t="shared" si="2978"/>
        <v>49460</v>
      </c>
      <c r="AO4132" s="19" cm="1">
        <f t="array" aca="1" ref="AO4132" ca="1">INDIRECT("V"&amp;($AN4132+10-$AQ$2)) - INDIRECT("V"&amp;($AN4132+10))</f>
        <v>0</v>
      </c>
      <c r="AP4132" s="19" cm="1">
        <f t="array" aca="1" ref="AP4132" ca="1">INDIRECT("W"&amp;($AN4132+10-$AQ$2)) - INDIRECT("W"&amp;($AN4132+10))</f>
        <v>0</v>
      </c>
      <c r="AQ4132" s="19" cm="1">
        <f t="array" aca="1" ref="AQ4132" ca="1">INDIRECT("X"&amp;($AN4132+10-$AQ$2)) - INDIRECT("X"&amp;($AN4132+10))</f>
        <v>0</v>
      </c>
      <c r="AR4132" s="19" cm="1">
        <f t="array" aca="1" ref="AR4132" ca="1">INDIRECT("Y"&amp;($AN4132+10-$AQ$2)) - INDIRECT("Y"&amp;($AN4132+10))</f>
        <v>0</v>
      </c>
      <c r="AS4132" s="8" cm="1">
        <f t="array" aca="1" ref="AS4132" ca="1">INDIRECT("AD"&amp;($AN4132+10-$AQ$2))</f>
        <v>0</v>
      </c>
      <c r="AU4132" s="12" t="e">
        <f t="shared" ca="1" si="2977"/>
        <v>#DIV/0!</v>
      </c>
      <c r="AV4132" s="8">
        <f t="shared" ca="1" si="2986"/>
        <v>-273.14999999999998</v>
      </c>
      <c r="AW4132" s="8">
        <f t="shared" ca="1" si="2987"/>
        <v>0.80400000000000005</v>
      </c>
      <c r="AX4132" s="8" cm="1">
        <f t="array" aca="1" ref="AX4132" ca="1">AW4132 - dECuCon4C(AV4132)</f>
        <v>0.80399591120300784</v>
      </c>
      <c r="AY4132" s="8" cm="1">
        <f t="array" aca="1" ref="AY4132" ca="1">dECuCon4C(AV4132)</f>
        <v>4.0887969922092398E-6</v>
      </c>
      <c r="AZ4132" s="8"/>
      <c r="BA4132" s="13" t="e">
        <f t="shared" ca="1" si="2988"/>
        <v>#DIV/0!</v>
      </c>
    </row>
    <row r="4133" spans="22:53" x14ac:dyDescent="0.25">
      <c r="V4133" s="8" t="e">
        <f t="shared" si="2991"/>
        <v>#DIV/0!</v>
      </c>
      <c r="W4133" s="8" t="e">
        <f t="shared" si="2992"/>
        <v>#DIV/0!</v>
      </c>
      <c r="X4133" s="8" t="e">
        <f t="shared" si="2993"/>
        <v>#DIV/0!</v>
      </c>
      <c r="Y4133" s="8" t="e">
        <f t="shared" si="2994"/>
        <v>#DIV/0!</v>
      </c>
      <c r="Z4133" s="8"/>
      <c r="AA4133" s="8"/>
      <c r="AD4133" s="9" t="e" cm="1">
        <f t="array" aca="1" ref="AD4133" ca="1">Tgost2009(C4133/100.0557)+273.15</f>
        <v>#NAME?</v>
      </c>
      <c r="AE4133" s="8" t="e">
        <f t="shared" ref="AE4133:AE4196" ca="1" si="2996">AD4133 - 273.15</f>
        <v>#NAME?</v>
      </c>
      <c r="AF4133" s="8" t="e">
        <f t="shared" ref="AF4133:AF4196" ca="1" si="2997">0.041* AD4133 *(EXP(-AD4133/93)+0.123- 0.442/(1+(AD4133/172.4)^3))+0.804</f>
        <v>#NAME?</v>
      </c>
      <c r="AG4133" s="8" t="e" cm="1">
        <f t="array" aca="1" ref="AG4133" ca="1">AF4133-dECuCon4C(AE4133)</f>
        <v>#NAME?</v>
      </c>
      <c r="AH4133" s="8" t="e" cm="1">
        <f t="array" aca="1" ref="AH4133" ca="1">dECuCon4C(AE4133)</f>
        <v>#VALUE!</v>
      </c>
      <c r="AI4133" s="10" t="e">
        <f t="shared" ca="1" si="2995"/>
        <v>#DIV/0!</v>
      </c>
      <c r="AJ4133" s="11" t="e">
        <f t="shared" ca="1" si="2976"/>
        <v>#NAME?</v>
      </c>
      <c r="AK4133" s="8" t="e">
        <f t="shared" ref="AK4133:AK4196" ca="1" si="2998">1/AD4133</f>
        <v>#NAME?</v>
      </c>
      <c r="AN4133" s="8">
        <f t="shared" si="2978"/>
        <v>49472</v>
      </c>
      <c r="AO4133" s="19" cm="1">
        <f t="array" aca="1" ref="AO4133" ca="1">INDIRECT("V"&amp;($AN4133+10-$AQ$2)) - INDIRECT("V"&amp;($AN4133+10))</f>
        <v>0</v>
      </c>
      <c r="AP4133" s="19" cm="1">
        <f t="array" aca="1" ref="AP4133" ca="1">INDIRECT("W"&amp;($AN4133+10-$AQ$2)) - INDIRECT("W"&amp;($AN4133+10))</f>
        <v>0</v>
      </c>
      <c r="AQ4133" s="19" cm="1">
        <f t="array" aca="1" ref="AQ4133" ca="1">INDIRECT("X"&amp;($AN4133+10-$AQ$2)) - INDIRECT("X"&amp;($AN4133+10))</f>
        <v>0</v>
      </c>
      <c r="AR4133" s="19" cm="1">
        <f t="array" aca="1" ref="AR4133" ca="1">INDIRECT("Y"&amp;($AN4133+10-$AQ$2)) - INDIRECT("Y"&amp;($AN4133+10))</f>
        <v>0</v>
      </c>
      <c r="AS4133" s="8" cm="1">
        <f t="array" aca="1" ref="AS4133" ca="1">INDIRECT("AD"&amp;($AN4133+10-$AQ$2))</f>
        <v>0</v>
      </c>
      <c r="AU4133" s="12" t="e">
        <f t="shared" ca="1" si="2977"/>
        <v>#DIV/0!</v>
      </c>
      <c r="AV4133" s="8">
        <f t="shared" ca="1" si="2986"/>
        <v>-273.14999999999998</v>
      </c>
      <c r="AW4133" s="8">
        <f t="shared" ca="1" si="2987"/>
        <v>0.80400000000000005</v>
      </c>
      <c r="AX4133" s="8" cm="1">
        <f t="array" aca="1" ref="AX4133" ca="1">AW4133 - dECuCon4C(AV4133)</f>
        <v>0.80399591120300784</v>
      </c>
      <c r="AY4133" s="8" cm="1">
        <f t="array" aca="1" ref="AY4133" ca="1">dECuCon4C(AV4133)</f>
        <v>4.0887969922092398E-6</v>
      </c>
      <c r="AZ4133" s="8"/>
      <c r="BA4133" s="13" t="e">
        <f t="shared" ca="1" si="2988"/>
        <v>#DIV/0!</v>
      </c>
    </row>
    <row r="4134" spans="22:53" x14ac:dyDescent="0.25">
      <c r="V4134" s="8" t="e">
        <f t="shared" si="2991"/>
        <v>#DIV/0!</v>
      </c>
      <c r="W4134" s="8" t="e">
        <f t="shared" si="2992"/>
        <v>#DIV/0!</v>
      </c>
      <c r="X4134" s="8" t="e">
        <f t="shared" si="2993"/>
        <v>#DIV/0!</v>
      </c>
      <c r="Y4134" s="8" t="e">
        <f t="shared" si="2994"/>
        <v>#DIV/0!</v>
      </c>
      <c r="Z4134" s="8"/>
      <c r="AA4134" s="8"/>
      <c r="AD4134" s="9" t="e" cm="1">
        <f t="array" aca="1" ref="AD4134" ca="1">Tgost2009(C4134/100.0557)+273.15</f>
        <v>#NAME?</v>
      </c>
      <c r="AE4134" s="8" t="e">
        <f t="shared" ca="1" si="2996"/>
        <v>#NAME?</v>
      </c>
      <c r="AF4134" s="8" t="e">
        <f t="shared" ca="1" si="2997"/>
        <v>#NAME?</v>
      </c>
      <c r="AG4134" s="8" t="e" cm="1">
        <f t="array" aca="1" ref="AG4134" ca="1">AF4134-dECuCon4C(AE4134)</f>
        <v>#NAME?</v>
      </c>
      <c r="AH4134" s="8" t="e" cm="1">
        <f t="array" aca="1" ref="AH4134" ca="1">dECuCon4C(AE4134)</f>
        <v>#VALUE!</v>
      </c>
      <c r="AI4134" s="10" t="e">
        <f t="shared" ca="1" si="2995"/>
        <v>#DIV/0!</v>
      </c>
      <c r="AJ4134" s="11" t="e">
        <f t="shared" ca="1" si="2976"/>
        <v>#NAME?</v>
      </c>
      <c r="AK4134" s="8" t="e">
        <f t="shared" ca="1" si="2998"/>
        <v>#NAME?</v>
      </c>
      <c r="AN4134" s="8">
        <f t="shared" si="2978"/>
        <v>49484</v>
      </c>
      <c r="AO4134" s="19" cm="1">
        <f t="array" aca="1" ref="AO4134" ca="1">INDIRECT("V"&amp;($AN4134+10-$AQ$2)) - INDIRECT("V"&amp;($AN4134+10))</f>
        <v>0</v>
      </c>
      <c r="AP4134" s="19" cm="1">
        <f t="array" aca="1" ref="AP4134" ca="1">INDIRECT("W"&amp;($AN4134+10-$AQ$2)) - INDIRECT("W"&amp;($AN4134+10))</f>
        <v>0</v>
      </c>
      <c r="AQ4134" s="19" cm="1">
        <f t="array" aca="1" ref="AQ4134" ca="1">INDIRECT("X"&amp;($AN4134+10-$AQ$2)) - INDIRECT("X"&amp;($AN4134+10))</f>
        <v>0</v>
      </c>
      <c r="AR4134" s="19" cm="1">
        <f t="array" aca="1" ref="AR4134" ca="1">INDIRECT("Y"&amp;($AN4134+10-$AQ$2)) - INDIRECT("Y"&amp;($AN4134+10))</f>
        <v>0</v>
      </c>
      <c r="AS4134" s="8" cm="1">
        <f t="array" aca="1" ref="AS4134" ca="1">INDIRECT("AD"&amp;($AN4134+10-$AQ$2))</f>
        <v>0</v>
      </c>
      <c r="AU4134" s="12" t="e">
        <f t="shared" ca="1" si="2977"/>
        <v>#DIV/0!</v>
      </c>
      <c r="AV4134" s="8">
        <f t="shared" ca="1" si="2986"/>
        <v>-273.14999999999998</v>
      </c>
      <c r="AW4134" s="8">
        <f t="shared" ca="1" si="2987"/>
        <v>0.80400000000000005</v>
      </c>
      <c r="AX4134" s="8" cm="1">
        <f t="array" aca="1" ref="AX4134" ca="1">AW4134 - dECuCon4C(AV4134)</f>
        <v>0.80399591120300784</v>
      </c>
      <c r="AY4134" s="8" cm="1">
        <f t="array" aca="1" ref="AY4134" ca="1">dECuCon4C(AV4134)</f>
        <v>4.0887969922092398E-6</v>
      </c>
      <c r="AZ4134" s="8"/>
      <c r="BA4134" s="13" t="e">
        <f t="shared" ca="1" si="2988"/>
        <v>#DIV/0!</v>
      </c>
    </row>
    <row r="4135" spans="22:53" x14ac:dyDescent="0.25">
      <c r="V4135" s="8"/>
      <c r="W4135" s="8"/>
      <c r="X4135" s="8"/>
      <c r="Y4135" s="8"/>
      <c r="Z4135" s="8" t="e">
        <f t="shared" ref="Z4135:Z4138" si="2999">AVERAGE(L4135:M4135)</f>
        <v>#DIV/0!</v>
      </c>
      <c r="AA4135" s="8" t="e">
        <f t="shared" ref="AA4135:AA4138" si="3000">AVERAGE(N4135:O4135)</f>
        <v>#DIV/0!</v>
      </c>
      <c r="AD4135" s="9" t="e" cm="1">
        <f t="array" aca="1" ref="AD4135" ca="1">Tgost2009(C4135/100.0557)+273.15</f>
        <v>#NAME?</v>
      </c>
      <c r="AE4135" s="8" t="e">
        <f t="shared" ca="1" si="2996"/>
        <v>#NAME?</v>
      </c>
      <c r="AF4135" s="8" t="e">
        <f t="shared" ca="1" si="2997"/>
        <v>#NAME?</v>
      </c>
      <c r="AG4135" s="8" t="e" cm="1">
        <f t="array" aca="1" ref="AG4135" ca="1">AF4135-dECuCon4C(AE4135)</f>
        <v>#NAME?</v>
      </c>
      <c r="AH4135" s="8" t="e" cm="1">
        <f t="array" aca="1" ref="AH4135" ca="1">dECuCon4C(AE4135)</f>
        <v>#VALUE!</v>
      </c>
      <c r="AI4135" s="10"/>
      <c r="AJ4135" s="11" t="e">
        <f t="shared" ca="1" si="2976"/>
        <v>#NAME?</v>
      </c>
      <c r="AK4135" s="8" t="e">
        <f t="shared" ca="1" si="2998"/>
        <v>#NAME?</v>
      </c>
      <c r="AN4135" s="8">
        <f t="shared" si="2978"/>
        <v>49496</v>
      </c>
      <c r="AO4135" s="19" cm="1">
        <f t="array" aca="1" ref="AO4135" ca="1">INDIRECT("V"&amp;($AN4135+10-$AQ$2)) - INDIRECT("V"&amp;($AN4135+10))</f>
        <v>0</v>
      </c>
      <c r="AP4135" s="19" cm="1">
        <f t="array" aca="1" ref="AP4135" ca="1">INDIRECT("W"&amp;($AN4135+10-$AQ$2)) - INDIRECT("W"&amp;($AN4135+10))</f>
        <v>0</v>
      </c>
      <c r="AQ4135" s="19" cm="1">
        <f t="array" aca="1" ref="AQ4135" ca="1">INDIRECT("X"&amp;($AN4135+10-$AQ$2)) - INDIRECT("X"&amp;($AN4135+10))</f>
        <v>0</v>
      </c>
      <c r="AR4135" s="19" cm="1">
        <f t="array" aca="1" ref="AR4135" ca="1">INDIRECT("Y"&amp;($AN4135+10-$AQ$2)) - INDIRECT("Y"&amp;($AN4135+10))</f>
        <v>0</v>
      </c>
      <c r="AS4135" s="8" cm="1">
        <f t="array" aca="1" ref="AS4135" ca="1">INDIRECT("AD"&amp;($AN4135+10-$AQ$2))</f>
        <v>0</v>
      </c>
      <c r="AU4135" s="12" t="e">
        <f t="shared" ca="1" si="2977"/>
        <v>#DIV/0!</v>
      </c>
      <c r="AV4135" s="8">
        <f t="shared" ca="1" si="2986"/>
        <v>-273.14999999999998</v>
      </c>
      <c r="AW4135" s="8">
        <f t="shared" ca="1" si="2987"/>
        <v>0.80400000000000005</v>
      </c>
      <c r="AX4135" s="8" cm="1">
        <f t="array" aca="1" ref="AX4135" ca="1">AW4135 - dECuCon4C(AV4135)</f>
        <v>0.80399591120300784</v>
      </c>
      <c r="AY4135" s="8" cm="1">
        <f t="array" aca="1" ref="AY4135" ca="1">dECuCon4C(AV4135)</f>
        <v>4.0887969922092398E-6</v>
      </c>
      <c r="AZ4135" s="8"/>
      <c r="BA4135" s="13" t="e">
        <f t="shared" ca="1" si="2988"/>
        <v>#DIV/0!</v>
      </c>
    </row>
    <row r="4136" spans="22:53" x14ac:dyDescent="0.25">
      <c r="V4136" s="8"/>
      <c r="W4136" s="8"/>
      <c r="X4136" s="8"/>
      <c r="Y4136" s="8"/>
      <c r="Z4136" s="8" t="e">
        <f t="shared" si="2999"/>
        <v>#DIV/0!</v>
      </c>
      <c r="AA4136" s="8" t="e">
        <f t="shared" si="3000"/>
        <v>#DIV/0!</v>
      </c>
      <c r="AD4136" s="9" t="e" cm="1">
        <f t="array" aca="1" ref="AD4136" ca="1">Tgost2009(C4136/100.0557)+273.15</f>
        <v>#NAME?</v>
      </c>
      <c r="AE4136" s="8" t="e">
        <f t="shared" ca="1" si="2996"/>
        <v>#NAME?</v>
      </c>
      <c r="AF4136" s="8" t="e">
        <f t="shared" ca="1" si="2997"/>
        <v>#NAME?</v>
      </c>
      <c r="AG4136" s="8" t="e" cm="1">
        <f t="array" aca="1" ref="AG4136" ca="1">AF4136-dECuCon4C(AE4136)</f>
        <v>#NAME?</v>
      </c>
      <c r="AH4136" s="8" t="e" cm="1">
        <f t="array" aca="1" ref="AH4136" ca="1">dECuCon4C(AE4136)</f>
        <v>#VALUE!</v>
      </c>
      <c r="AI4136" s="10"/>
      <c r="AJ4136" s="11" t="e">
        <f t="shared" ca="1" si="2976"/>
        <v>#NAME?</v>
      </c>
      <c r="AK4136" s="8" t="e">
        <f t="shared" ca="1" si="2998"/>
        <v>#NAME?</v>
      </c>
      <c r="AN4136" s="8">
        <f t="shared" si="2978"/>
        <v>49508</v>
      </c>
      <c r="AO4136" s="19" cm="1">
        <f t="array" aca="1" ref="AO4136" ca="1">INDIRECT("V"&amp;($AN4136+10-$AQ$2)) - INDIRECT("V"&amp;($AN4136+10))</f>
        <v>0</v>
      </c>
      <c r="AP4136" s="19" cm="1">
        <f t="array" aca="1" ref="AP4136" ca="1">INDIRECT("W"&amp;($AN4136+10-$AQ$2)) - INDIRECT("W"&amp;($AN4136+10))</f>
        <v>0</v>
      </c>
      <c r="AQ4136" s="19" cm="1">
        <f t="array" aca="1" ref="AQ4136" ca="1">INDIRECT("X"&amp;($AN4136+10-$AQ$2)) - INDIRECT("X"&amp;($AN4136+10))</f>
        <v>0</v>
      </c>
      <c r="AR4136" s="19" cm="1">
        <f t="array" aca="1" ref="AR4136" ca="1">INDIRECT("Y"&amp;($AN4136+10-$AQ$2)) - INDIRECT("Y"&amp;($AN4136+10))</f>
        <v>0</v>
      </c>
      <c r="AS4136" s="8" cm="1">
        <f t="array" aca="1" ref="AS4136" ca="1">INDIRECT("AD"&amp;($AN4136+10-$AQ$2))</f>
        <v>0</v>
      </c>
      <c r="AU4136" s="12" t="e">
        <f t="shared" ca="1" si="2977"/>
        <v>#DIV/0!</v>
      </c>
      <c r="AV4136" s="8">
        <f t="shared" ca="1" si="2986"/>
        <v>-273.14999999999998</v>
      </c>
      <c r="AW4136" s="8">
        <f t="shared" ca="1" si="2987"/>
        <v>0.80400000000000005</v>
      </c>
      <c r="AX4136" s="8" cm="1">
        <f t="array" aca="1" ref="AX4136" ca="1">AW4136 - dECuCon4C(AV4136)</f>
        <v>0.80399591120300784</v>
      </c>
      <c r="AY4136" s="8" cm="1">
        <f t="array" aca="1" ref="AY4136" ca="1">dECuCon4C(AV4136)</f>
        <v>4.0887969922092398E-6</v>
      </c>
      <c r="AZ4136" s="8"/>
      <c r="BA4136" s="13" t="e">
        <f t="shared" ca="1" si="2988"/>
        <v>#DIV/0!</v>
      </c>
    </row>
    <row r="4137" spans="22:53" x14ac:dyDescent="0.25">
      <c r="V4137" s="8"/>
      <c r="W4137" s="8"/>
      <c r="X4137" s="8"/>
      <c r="Y4137" s="8"/>
      <c r="Z4137" s="8" t="e">
        <f t="shared" si="2999"/>
        <v>#DIV/0!</v>
      </c>
      <c r="AA4137" s="8" t="e">
        <f t="shared" si="3000"/>
        <v>#DIV/0!</v>
      </c>
      <c r="AD4137" s="9" t="e" cm="1">
        <f t="array" aca="1" ref="AD4137" ca="1">Tgost2009(C4137/100.0557)+273.15</f>
        <v>#NAME?</v>
      </c>
      <c r="AE4137" s="8" t="e">
        <f t="shared" ca="1" si="2996"/>
        <v>#NAME?</v>
      </c>
      <c r="AF4137" s="8" t="e">
        <f t="shared" ca="1" si="2997"/>
        <v>#NAME?</v>
      </c>
      <c r="AG4137" s="8" t="e" cm="1">
        <f t="array" aca="1" ref="AG4137" ca="1">AF4137-dECuCon4C(AE4137)</f>
        <v>#NAME?</v>
      </c>
      <c r="AH4137" s="8" t="e" cm="1">
        <f t="array" aca="1" ref="AH4137" ca="1">dECuCon4C(AE4137)</f>
        <v>#VALUE!</v>
      </c>
      <c r="AI4137" s="10"/>
      <c r="AJ4137" s="11" t="e">
        <f t="shared" ca="1" si="2976"/>
        <v>#NAME?</v>
      </c>
      <c r="AK4137" s="8" t="e">
        <f t="shared" ca="1" si="2998"/>
        <v>#NAME?</v>
      </c>
      <c r="AN4137" s="8">
        <f t="shared" si="2978"/>
        <v>49520</v>
      </c>
      <c r="AO4137" s="19" cm="1">
        <f t="array" aca="1" ref="AO4137" ca="1">INDIRECT("V"&amp;($AN4137+10-$AQ$2)) - INDIRECT("V"&amp;($AN4137+10))</f>
        <v>0</v>
      </c>
      <c r="AP4137" s="19" cm="1">
        <f t="array" aca="1" ref="AP4137" ca="1">INDIRECT("W"&amp;($AN4137+10-$AQ$2)) - INDIRECT("W"&amp;($AN4137+10))</f>
        <v>0</v>
      </c>
      <c r="AQ4137" s="19" cm="1">
        <f t="array" aca="1" ref="AQ4137" ca="1">INDIRECT("X"&amp;($AN4137+10-$AQ$2)) - INDIRECT("X"&amp;($AN4137+10))</f>
        <v>0</v>
      </c>
      <c r="AR4137" s="19" cm="1">
        <f t="array" aca="1" ref="AR4137" ca="1">INDIRECT("Y"&amp;($AN4137+10-$AQ$2)) - INDIRECT("Y"&amp;($AN4137+10))</f>
        <v>0</v>
      </c>
      <c r="AS4137" s="8" cm="1">
        <f t="array" aca="1" ref="AS4137" ca="1">INDIRECT("AD"&amp;($AN4137+10-$AQ$2))</f>
        <v>0</v>
      </c>
      <c r="AU4137" s="12" t="e">
        <f t="shared" ca="1" si="2977"/>
        <v>#DIV/0!</v>
      </c>
      <c r="AV4137" s="8">
        <f t="shared" ca="1" si="2986"/>
        <v>-273.14999999999998</v>
      </c>
      <c r="AW4137" s="8">
        <f t="shared" ca="1" si="2987"/>
        <v>0.80400000000000005</v>
      </c>
      <c r="AX4137" s="8" cm="1">
        <f t="array" aca="1" ref="AX4137" ca="1">AW4137 - dECuCon4C(AV4137)</f>
        <v>0.80399591120300784</v>
      </c>
      <c r="AY4137" s="8" cm="1">
        <f t="array" aca="1" ref="AY4137" ca="1">dECuCon4C(AV4137)</f>
        <v>4.0887969922092398E-6</v>
      </c>
      <c r="AZ4137" s="8"/>
      <c r="BA4137" s="13" t="e">
        <f t="shared" ca="1" si="2988"/>
        <v>#DIV/0!</v>
      </c>
    </row>
    <row r="4138" spans="22:53" x14ac:dyDescent="0.25">
      <c r="V4138" s="8"/>
      <c r="W4138" s="8"/>
      <c r="X4138" s="8"/>
      <c r="Y4138" s="8"/>
      <c r="Z4138" s="8" t="e">
        <f t="shared" si="2999"/>
        <v>#DIV/0!</v>
      </c>
      <c r="AA4138" s="8" t="e">
        <f t="shared" si="3000"/>
        <v>#DIV/0!</v>
      </c>
      <c r="AD4138" s="9" t="e" cm="1">
        <f t="array" aca="1" ref="AD4138" ca="1">Tgost2009(C4138/100.0557)+273.15</f>
        <v>#NAME?</v>
      </c>
      <c r="AE4138" s="8" t="e">
        <f t="shared" ca="1" si="2996"/>
        <v>#NAME?</v>
      </c>
      <c r="AF4138" s="8" t="e">
        <f t="shared" ca="1" si="2997"/>
        <v>#NAME?</v>
      </c>
      <c r="AG4138" s="8" t="e" cm="1">
        <f t="array" aca="1" ref="AG4138" ca="1">AF4138-dECuCon4C(AE4138)</f>
        <v>#NAME?</v>
      </c>
      <c r="AH4138" s="8" t="e" cm="1">
        <f t="array" aca="1" ref="AH4138" ca="1">dECuCon4C(AE4138)</f>
        <v>#VALUE!</v>
      </c>
      <c r="AI4138" s="10"/>
      <c r="AJ4138" s="11" t="e">
        <f t="shared" ca="1" si="2976"/>
        <v>#NAME?</v>
      </c>
      <c r="AK4138" s="8" t="e">
        <f t="shared" ca="1" si="2998"/>
        <v>#NAME?</v>
      </c>
      <c r="AN4138" s="8">
        <f t="shared" si="2978"/>
        <v>49532</v>
      </c>
      <c r="AO4138" s="19" cm="1">
        <f t="array" aca="1" ref="AO4138" ca="1">INDIRECT("V"&amp;($AN4138+10-$AQ$2)) - INDIRECT("V"&amp;($AN4138+10))</f>
        <v>0</v>
      </c>
      <c r="AP4138" s="19" cm="1">
        <f t="array" aca="1" ref="AP4138" ca="1">INDIRECT("W"&amp;($AN4138+10-$AQ$2)) - INDIRECT("W"&amp;($AN4138+10))</f>
        <v>0</v>
      </c>
      <c r="AQ4138" s="19" cm="1">
        <f t="array" aca="1" ref="AQ4138" ca="1">INDIRECT("X"&amp;($AN4138+10-$AQ$2)) - INDIRECT("X"&amp;($AN4138+10))</f>
        <v>0</v>
      </c>
      <c r="AR4138" s="19" cm="1">
        <f t="array" aca="1" ref="AR4138" ca="1">INDIRECT("Y"&amp;($AN4138+10-$AQ$2)) - INDIRECT("Y"&amp;($AN4138+10))</f>
        <v>0</v>
      </c>
      <c r="AS4138" s="8" cm="1">
        <f t="array" aca="1" ref="AS4138" ca="1">INDIRECT("AD"&amp;($AN4138+10-$AQ$2))</f>
        <v>0</v>
      </c>
      <c r="AU4138" s="12" t="e">
        <f t="shared" ca="1" si="2977"/>
        <v>#DIV/0!</v>
      </c>
      <c r="AV4138" s="8">
        <f t="shared" ca="1" si="2986"/>
        <v>-273.14999999999998</v>
      </c>
      <c r="AW4138" s="8">
        <f t="shared" ca="1" si="2987"/>
        <v>0.80400000000000005</v>
      </c>
      <c r="AX4138" s="8" cm="1">
        <f t="array" aca="1" ref="AX4138" ca="1">AW4138 - dECuCon4C(AV4138)</f>
        <v>0.80399591120300784</v>
      </c>
      <c r="AY4138" s="8" cm="1">
        <f t="array" aca="1" ref="AY4138" ca="1">dECuCon4C(AV4138)</f>
        <v>4.0887969922092398E-6</v>
      </c>
      <c r="AZ4138" s="8"/>
      <c r="BA4138" s="13" t="e">
        <f t="shared" ca="1" si="2988"/>
        <v>#DIV/0!</v>
      </c>
    </row>
    <row r="4139" spans="22:53" x14ac:dyDescent="0.25">
      <c r="V4139" s="8" t="e">
        <f t="shared" ref="V4139:V4146" si="3001">AVERAGE(D4139:E4139)</f>
        <v>#DIV/0!</v>
      </c>
      <c r="W4139" s="8" t="e">
        <f t="shared" ref="W4139:W4146" si="3002">AVERAGE(F4139:G4139)</f>
        <v>#DIV/0!</v>
      </c>
      <c r="X4139" s="8" t="e">
        <f t="shared" ref="X4139:X4146" si="3003">AVERAGE(H4139:I4139)</f>
        <v>#DIV/0!</v>
      </c>
      <c r="Y4139" s="8" t="e">
        <f t="shared" ref="Y4139:Y4146" si="3004">AVERAGE(J4139:K4139)</f>
        <v>#DIV/0!</v>
      </c>
      <c r="Z4139" s="8"/>
      <c r="AA4139" s="8"/>
      <c r="AD4139" s="9" t="e" cm="1">
        <f t="array" aca="1" ref="AD4139" ca="1">Tgost2009(C4139/100.0557)+273.15</f>
        <v>#NAME?</v>
      </c>
      <c r="AE4139" s="8" t="e">
        <f t="shared" ca="1" si="2996"/>
        <v>#NAME?</v>
      </c>
      <c r="AF4139" s="8" t="e">
        <f t="shared" ca="1" si="2997"/>
        <v>#NAME?</v>
      </c>
      <c r="AG4139" s="8" t="e" cm="1">
        <f t="array" aca="1" ref="AG4139" ca="1">AF4139-dECuCon4C(AE4139)</f>
        <v>#NAME?</v>
      </c>
      <c r="AH4139" s="8" t="e" cm="1">
        <f t="array" aca="1" ref="AH4139" ca="1">dECuCon4C(AE4139)</f>
        <v>#VALUE!</v>
      </c>
      <c r="AI4139" s="10" t="e">
        <f t="shared" ref="AI4139:AI4146" ca="1" si="3005">(W4139-V4139)/(AF4139-AG4139)*10^(6)</f>
        <v>#DIV/0!</v>
      </c>
      <c r="AJ4139" s="11" t="e">
        <f t="shared" ca="1" si="2976"/>
        <v>#NAME?</v>
      </c>
      <c r="AK4139" s="8" t="e">
        <f t="shared" ca="1" si="2998"/>
        <v>#NAME?</v>
      </c>
      <c r="AN4139" s="8">
        <f t="shared" si="2978"/>
        <v>49544</v>
      </c>
      <c r="AO4139" s="19" cm="1">
        <f t="array" aca="1" ref="AO4139" ca="1">INDIRECT("V"&amp;($AN4139+10-$AQ$2)) - INDIRECT("V"&amp;($AN4139+10))</f>
        <v>0</v>
      </c>
      <c r="AP4139" s="19" cm="1">
        <f t="array" aca="1" ref="AP4139" ca="1">INDIRECT("W"&amp;($AN4139+10-$AQ$2)) - INDIRECT("W"&amp;($AN4139+10))</f>
        <v>0</v>
      </c>
      <c r="AQ4139" s="19" cm="1">
        <f t="array" aca="1" ref="AQ4139" ca="1">INDIRECT("X"&amp;($AN4139+10-$AQ$2)) - INDIRECT("X"&amp;($AN4139+10))</f>
        <v>0</v>
      </c>
      <c r="AR4139" s="19" cm="1">
        <f t="array" aca="1" ref="AR4139" ca="1">INDIRECT("Y"&amp;($AN4139+10-$AQ$2)) - INDIRECT("Y"&amp;($AN4139+10))</f>
        <v>0</v>
      </c>
      <c r="AS4139" s="8" cm="1">
        <f t="array" aca="1" ref="AS4139" ca="1">INDIRECT("AD"&amp;($AN4139+10-$AQ$2))</f>
        <v>0</v>
      </c>
      <c r="AU4139" s="12" t="e">
        <f t="shared" ca="1" si="2977"/>
        <v>#DIV/0!</v>
      </c>
      <c r="AV4139" s="8">
        <f t="shared" ca="1" si="2986"/>
        <v>-273.14999999999998</v>
      </c>
      <c r="AW4139" s="8">
        <f t="shared" ca="1" si="2987"/>
        <v>0.80400000000000005</v>
      </c>
      <c r="AX4139" s="8" cm="1">
        <f t="array" aca="1" ref="AX4139" ca="1">AW4139 - dECuCon4C(AV4139)</f>
        <v>0.80399591120300784</v>
      </c>
      <c r="AY4139" s="8" cm="1">
        <f t="array" aca="1" ref="AY4139" ca="1">dECuCon4C(AV4139)</f>
        <v>4.0887969922092398E-6</v>
      </c>
      <c r="AZ4139" s="8"/>
      <c r="BA4139" s="13" t="e">
        <f t="shared" ca="1" si="2988"/>
        <v>#DIV/0!</v>
      </c>
    </row>
    <row r="4140" spans="22:53" x14ac:dyDescent="0.25">
      <c r="V4140" s="8" t="e">
        <f t="shared" si="3001"/>
        <v>#DIV/0!</v>
      </c>
      <c r="W4140" s="8" t="e">
        <f t="shared" si="3002"/>
        <v>#DIV/0!</v>
      </c>
      <c r="X4140" s="8" t="e">
        <f t="shared" si="3003"/>
        <v>#DIV/0!</v>
      </c>
      <c r="Y4140" s="8" t="e">
        <f t="shared" si="3004"/>
        <v>#DIV/0!</v>
      </c>
      <c r="Z4140" s="8"/>
      <c r="AA4140" s="8"/>
      <c r="AD4140" s="9" t="e" cm="1">
        <f t="array" aca="1" ref="AD4140" ca="1">Tgost2009(C4140/100.0557)+273.15</f>
        <v>#NAME?</v>
      </c>
      <c r="AE4140" s="8" t="e">
        <f t="shared" ca="1" si="2996"/>
        <v>#NAME?</v>
      </c>
      <c r="AF4140" s="8" t="e">
        <f t="shared" ca="1" si="2997"/>
        <v>#NAME?</v>
      </c>
      <c r="AG4140" s="8" t="e" cm="1">
        <f t="array" aca="1" ref="AG4140" ca="1">AF4140-dECuCon4C(AE4140)</f>
        <v>#NAME?</v>
      </c>
      <c r="AH4140" s="8" t="e" cm="1">
        <f t="array" aca="1" ref="AH4140" ca="1">dECuCon4C(AE4140)</f>
        <v>#VALUE!</v>
      </c>
      <c r="AI4140" s="10" t="e">
        <f t="shared" ca="1" si="3005"/>
        <v>#DIV/0!</v>
      </c>
      <c r="AJ4140" s="11" t="e">
        <f t="shared" ca="1" si="2976"/>
        <v>#NAME?</v>
      </c>
      <c r="AK4140" s="8" t="e">
        <f t="shared" ca="1" si="2998"/>
        <v>#NAME?</v>
      </c>
      <c r="AN4140" s="8">
        <f t="shared" si="2978"/>
        <v>49556</v>
      </c>
      <c r="AO4140" s="19" cm="1">
        <f t="array" aca="1" ref="AO4140" ca="1">INDIRECT("V"&amp;($AN4140+10-$AQ$2)) - INDIRECT("V"&amp;($AN4140+10))</f>
        <v>0</v>
      </c>
      <c r="AP4140" s="19" cm="1">
        <f t="array" aca="1" ref="AP4140" ca="1">INDIRECT("W"&amp;($AN4140+10-$AQ$2)) - INDIRECT("W"&amp;($AN4140+10))</f>
        <v>0</v>
      </c>
      <c r="AQ4140" s="19" cm="1">
        <f t="array" aca="1" ref="AQ4140" ca="1">INDIRECT("X"&amp;($AN4140+10-$AQ$2)) - INDIRECT("X"&amp;($AN4140+10))</f>
        <v>0</v>
      </c>
      <c r="AR4140" s="19" cm="1">
        <f t="array" aca="1" ref="AR4140" ca="1">INDIRECT("Y"&amp;($AN4140+10-$AQ$2)) - INDIRECT("Y"&amp;($AN4140+10))</f>
        <v>0</v>
      </c>
      <c r="AS4140" s="8" cm="1">
        <f t="array" aca="1" ref="AS4140" ca="1">INDIRECT("AD"&amp;($AN4140+10-$AQ$2))</f>
        <v>0</v>
      </c>
      <c r="AU4140" s="12" t="e">
        <f t="shared" ca="1" si="2977"/>
        <v>#DIV/0!</v>
      </c>
      <c r="AV4140" s="8">
        <f t="shared" ca="1" si="2986"/>
        <v>-273.14999999999998</v>
      </c>
      <c r="AW4140" s="8">
        <f t="shared" ca="1" si="2987"/>
        <v>0.80400000000000005</v>
      </c>
      <c r="AX4140" s="8" cm="1">
        <f t="array" aca="1" ref="AX4140" ca="1">AW4140 - dECuCon4C(AV4140)</f>
        <v>0.80399591120300784</v>
      </c>
      <c r="AY4140" s="8" cm="1">
        <f t="array" aca="1" ref="AY4140" ca="1">dECuCon4C(AV4140)</f>
        <v>4.0887969922092398E-6</v>
      </c>
      <c r="AZ4140" s="8"/>
      <c r="BA4140" s="13" t="e">
        <f t="shared" ca="1" si="2988"/>
        <v>#DIV/0!</v>
      </c>
    </row>
    <row r="4141" spans="22:53" x14ac:dyDescent="0.25">
      <c r="V4141" s="8" t="e">
        <f t="shared" si="3001"/>
        <v>#DIV/0!</v>
      </c>
      <c r="W4141" s="8" t="e">
        <f t="shared" si="3002"/>
        <v>#DIV/0!</v>
      </c>
      <c r="X4141" s="8" t="e">
        <f t="shared" si="3003"/>
        <v>#DIV/0!</v>
      </c>
      <c r="Y4141" s="8" t="e">
        <f t="shared" si="3004"/>
        <v>#DIV/0!</v>
      </c>
      <c r="Z4141" s="8"/>
      <c r="AA4141" s="8"/>
      <c r="AD4141" s="9" t="e" cm="1">
        <f t="array" aca="1" ref="AD4141" ca="1">Tgost2009(C4141/100.0557)+273.15</f>
        <v>#NAME?</v>
      </c>
      <c r="AE4141" s="8" t="e">
        <f t="shared" ca="1" si="2996"/>
        <v>#NAME?</v>
      </c>
      <c r="AF4141" s="8" t="e">
        <f t="shared" ca="1" si="2997"/>
        <v>#NAME?</v>
      </c>
      <c r="AG4141" s="8" t="e" cm="1">
        <f t="array" aca="1" ref="AG4141" ca="1">AF4141-dECuCon4C(AE4141)</f>
        <v>#NAME?</v>
      </c>
      <c r="AH4141" s="8" t="e" cm="1">
        <f t="array" aca="1" ref="AH4141" ca="1">dECuCon4C(AE4141)</f>
        <v>#VALUE!</v>
      </c>
      <c r="AI4141" s="10" t="e">
        <f t="shared" ca="1" si="3005"/>
        <v>#DIV/0!</v>
      </c>
      <c r="AJ4141" s="11" t="e">
        <f t="shared" ca="1" si="2976"/>
        <v>#NAME?</v>
      </c>
      <c r="AK4141" s="8" t="e">
        <f t="shared" ca="1" si="2998"/>
        <v>#NAME?</v>
      </c>
      <c r="AN4141" s="8">
        <f t="shared" si="2978"/>
        <v>49568</v>
      </c>
      <c r="AO4141" s="19" cm="1">
        <f t="array" aca="1" ref="AO4141" ca="1">INDIRECT("V"&amp;($AN4141+10-$AQ$2)) - INDIRECT("V"&amp;($AN4141+10))</f>
        <v>0</v>
      </c>
      <c r="AP4141" s="19" cm="1">
        <f t="array" aca="1" ref="AP4141" ca="1">INDIRECT("W"&amp;($AN4141+10-$AQ$2)) - INDIRECT("W"&amp;($AN4141+10))</f>
        <v>0</v>
      </c>
      <c r="AQ4141" s="19" cm="1">
        <f t="array" aca="1" ref="AQ4141" ca="1">INDIRECT("X"&amp;($AN4141+10-$AQ$2)) - INDIRECT("X"&amp;($AN4141+10))</f>
        <v>0</v>
      </c>
      <c r="AR4141" s="19" cm="1">
        <f t="array" aca="1" ref="AR4141" ca="1">INDIRECT("Y"&amp;($AN4141+10-$AQ$2)) - INDIRECT("Y"&amp;($AN4141+10))</f>
        <v>0</v>
      </c>
      <c r="AS4141" s="8" cm="1">
        <f t="array" aca="1" ref="AS4141" ca="1">INDIRECT("AD"&amp;($AN4141+10-$AQ$2))</f>
        <v>0</v>
      </c>
      <c r="AU4141" s="12" t="e">
        <f t="shared" ca="1" si="2977"/>
        <v>#DIV/0!</v>
      </c>
      <c r="AV4141" s="8">
        <f t="shared" ca="1" si="2986"/>
        <v>-273.14999999999998</v>
      </c>
      <c r="AW4141" s="8">
        <f t="shared" ca="1" si="2987"/>
        <v>0.80400000000000005</v>
      </c>
      <c r="AX4141" s="8" cm="1">
        <f t="array" aca="1" ref="AX4141" ca="1">AW4141 - dECuCon4C(AV4141)</f>
        <v>0.80399591120300784</v>
      </c>
      <c r="AY4141" s="8" cm="1">
        <f t="array" aca="1" ref="AY4141" ca="1">dECuCon4C(AV4141)</f>
        <v>4.0887969922092398E-6</v>
      </c>
      <c r="AZ4141" s="8"/>
      <c r="BA4141" s="13" t="e">
        <f t="shared" ca="1" si="2988"/>
        <v>#DIV/0!</v>
      </c>
    </row>
    <row r="4142" spans="22:53" x14ac:dyDescent="0.25">
      <c r="V4142" s="8" t="e">
        <f t="shared" si="3001"/>
        <v>#DIV/0!</v>
      </c>
      <c r="W4142" s="8" t="e">
        <f t="shared" si="3002"/>
        <v>#DIV/0!</v>
      </c>
      <c r="X4142" s="8" t="e">
        <f t="shared" si="3003"/>
        <v>#DIV/0!</v>
      </c>
      <c r="Y4142" s="8" t="e">
        <f t="shared" si="3004"/>
        <v>#DIV/0!</v>
      </c>
      <c r="Z4142" s="8"/>
      <c r="AA4142" s="8"/>
      <c r="AD4142" s="9" t="e" cm="1">
        <f t="array" aca="1" ref="AD4142" ca="1">Tgost2009(C4142/100.0557)+273.15</f>
        <v>#NAME?</v>
      </c>
      <c r="AE4142" s="8" t="e">
        <f t="shared" ca="1" si="2996"/>
        <v>#NAME?</v>
      </c>
      <c r="AF4142" s="8" t="e">
        <f t="shared" ca="1" si="2997"/>
        <v>#NAME?</v>
      </c>
      <c r="AG4142" s="8" t="e" cm="1">
        <f t="array" aca="1" ref="AG4142" ca="1">AF4142-dECuCon4C(AE4142)</f>
        <v>#NAME?</v>
      </c>
      <c r="AH4142" s="8" t="e" cm="1">
        <f t="array" aca="1" ref="AH4142" ca="1">dECuCon4C(AE4142)</f>
        <v>#VALUE!</v>
      </c>
      <c r="AI4142" s="10" t="e">
        <f t="shared" ca="1" si="3005"/>
        <v>#DIV/0!</v>
      </c>
      <c r="AJ4142" s="11" t="e">
        <f t="shared" ca="1" si="2976"/>
        <v>#NAME?</v>
      </c>
      <c r="AK4142" s="8" t="e">
        <f t="shared" ca="1" si="2998"/>
        <v>#NAME?</v>
      </c>
      <c r="AN4142" s="8">
        <f t="shared" si="2978"/>
        <v>49580</v>
      </c>
      <c r="AO4142" s="19" cm="1">
        <f t="array" aca="1" ref="AO4142" ca="1">INDIRECT("V"&amp;($AN4142+10-$AQ$2)) - INDIRECT("V"&amp;($AN4142+10))</f>
        <v>0</v>
      </c>
      <c r="AP4142" s="19" cm="1">
        <f t="array" aca="1" ref="AP4142" ca="1">INDIRECT("W"&amp;($AN4142+10-$AQ$2)) - INDIRECT("W"&amp;($AN4142+10))</f>
        <v>0</v>
      </c>
      <c r="AQ4142" s="19" cm="1">
        <f t="array" aca="1" ref="AQ4142" ca="1">INDIRECT("X"&amp;($AN4142+10-$AQ$2)) - INDIRECT("X"&amp;($AN4142+10))</f>
        <v>0</v>
      </c>
      <c r="AR4142" s="19" cm="1">
        <f t="array" aca="1" ref="AR4142" ca="1">INDIRECT("Y"&amp;($AN4142+10-$AQ$2)) - INDIRECT("Y"&amp;($AN4142+10))</f>
        <v>0</v>
      </c>
      <c r="AS4142" s="8" cm="1">
        <f t="array" aca="1" ref="AS4142" ca="1">INDIRECT("AD"&amp;($AN4142+10-$AQ$2))</f>
        <v>0</v>
      </c>
      <c r="AU4142" s="12" t="e">
        <f t="shared" ca="1" si="2977"/>
        <v>#DIV/0!</v>
      </c>
      <c r="AV4142" s="8">
        <f t="shared" ca="1" si="2986"/>
        <v>-273.14999999999998</v>
      </c>
      <c r="AW4142" s="8">
        <f t="shared" ca="1" si="2987"/>
        <v>0.80400000000000005</v>
      </c>
      <c r="AX4142" s="8" cm="1">
        <f t="array" aca="1" ref="AX4142" ca="1">AW4142 - dECuCon4C(AV4142)</f>
        <v>0.80399591120300784</v>
      </c>
      <c r="AY4142" s="8" cm="1">
        <f t="array" aca="1" ref="AY4142" ca="1">dECuCon4C(AV4142)</f>
        <v>4.0887969922092398E-6</v>
      </c>
      <c r="AZ4142" s="8"/>
      <c r="BA4142" s="13" t="e">
        <f t="shared" ca="1" si="2988"/>
        <v>#DIV/0!</v>
      </c>
    </row>
    <row r="4143" spans="22:53" x14ac:dyDescent="0.25">
      <c r="V4143" s="8" t="e">
        <f t="shared" si="3001"/>
        <v>#DIV/0!</v>
      </c>
      <c r="W4143" s="8" t="e">
        <f t="shared" si="3002"/>
        <v>#DIV/0!</v>
      </c>
      <c r="X4143" s="8" t="e">
        <f t="shared" si="3003"/>
        <v>#DIV/0!</v>
      </c>
      <c r="Y4143" s="8" t="e">
        <f t="shared" si="3004"/>
        <v>#DIV/0!</v>
      </c>
      <c r="Z4143" s="8"/>
      <c r="AA4143" s="8"/>
      <c r="AD4143" s="9" t="e" cm="1">
        <f t="array" aca="1" ref="AD4143" ca="1">Tgost2009(C4143/100.0557)+273.15</f>
        <v>#NAME?</v>
      </c>
      <c r="AE4143" s="8" t="e">
        <f t="shared" ca="1" si="2996"/>
        <v>#NAME?</v>
      </c>
      <c r="AF4143" s="8" t="e">
        <f t="shared" ca="1" si="2997"/>
        <v>#NAME?</v>
      </c>
      <c r="AG4143" s="8" t="e" cm="1">
        <f t="array" aca="1" ref="AG4143" ca="1">AF4143-dECuCon4C(AE4143)</f>
        <v>#NAME?</v>
      </c>
      <c r="AH4143" s="8" t="e" cm="1">
        <f t="array" aca="1" ref="AH4143" ca="1">dECuCon4C(AE4143)</f>
        <v>#VALUE!</v>
      </c>
      <c r="AI4143" s="10" t="e">
        <f t="shared" ca="1" si="3005"/>
        <v>#DIV/0!</v>
      </c>
      <c r="AJ4143" s="11" t="e">
        <f t="shared" ca="1" si="2976"/>
        <v>#NAME?</v>
      </c>
      <c r="AK4143" s="8" t="e">
        <f t="shared" ca="1" si="2998"/>
        <v>#NAME?</v>
      </c>
      <c r="AN4143" s="8">
        <f t="shared" si="2978"/>
        <v>49592</v>
      </c>
      <c r="AO4143" s="19" cm="1">
        <f t="array" aca="1" ref="AO4143" ca="1">INDIRECT("V"&amp;($AN4143+10-$AQ$2)) - INDIRECT("V"&amp;($AN4143+10))</f>
        <v>0</v>
      </c>
      <c r="AP4143" s="19" cm="1">
        <f t="array" aca="1" ref="AP4143" ca="1">INDIRECT("W"&amp;($AN4143+10-$AQ$2)) - INDIRECT("W"&amp;($AN4143+10))</f>
        <v>0</v>
      </c>
      <c r="AQ4143" s="19" cm="1">
        <f t="array" aca="1" ref="AQ4143" ca="1">INDIRECT("X"&amp;($AN4143+10-$AQ$2)) - INDIRECT("X"&amp;($AN4143+10))</f>
        <v>0</v>
      </c>
      <c r="AR4143" s="19" cm="1">
        <f t="array" aca="1" ref="AR4143" ca="1">INDIRECT("Y"&amp;($AN4143+10-$AQ$2)) - INDIRECT("Y"&amp;($AN4143+10))</f>
        <v>0</v>
      </c>
      <c r="AS4143" s="8" cm="1">
        <f t="array" aca="1" ref="AS4143" ca="1">INDIRECT("AD"&amp;($AN4143+10-$AQ$2))</f>
        <v>0</v>
      </c>
      <c r="AU4143" s="12" t="e">
        <f t="shared" ca="1" si="2977"/>
        <v>#DIV/0!</v>
      </c>
      <c r="AV4143" s="8">
        <f t="shared" ca="1" si="2986"/>
        <v>-273.14999999999998</v>
      </c>
      <c r="AW4143" s="8">
        <f t="shared" ca="1" si="2987"/>
        <v>0.80400000000000005</v>
      </c>
      <c r="AX4143" s="8" cm="1">
        <f t="array" aca="1" ref="AX4143" ca="1">AW4143 - dECuCon4C(AV4143)</f>
        <v>0.80399591120300784</v>
      </c>
      <c r="AY4143" s="8" cm="1">
        <f t="array" aca="1" ref="AY4143" ca="1">dECuCon4C(AV4143)</f>
        <v>4.0887969922092398E-6</v>
      </c>
      <c r="AZ4143" s="8"/>
      <c r="BA4143" s="13" t="e">
        <f t="shared" ca="1" si="2988"/>
        <v>#DIV/0!</v>
      </c>
    </row>
    <row r="4144" spans="22:53" x14ac:dyDescent="0.25">
      <c r="V4144" s="8" t="e">
        <f t="shared" si="3001"/>
        <v>#DIV/0!</v>
      </c>
      <c r="W4144" s="8" t="e">
        <f t="shared" si="3002"/>
        <v>#DIV/0!</v>
      </c>
      <c r="X4144" s="8" t="e">
        <f t="shared" si="3003"/>
        <v>#DIV/0!</v>
      </c>
      <c r="Y4144" s="8" t="e">
        <f t="shared" si="3004"/>
        <v>#DIV/0!</v>
      </c>
      <c r="Z4144" s="8"/>
      <c r="AA4144" s="8"/>
      <c r="AD4144" s="9" t="e" cm="1">
        <f t="array" aca="1" ref="AD4144" ca="1">Tgost2009(C4144/100.0557)+273.15</f>
        <v>#NAME?</v>
      </c>
      <c r="AE4144" s="8" t="e">
        <f t="shared" ca="1" si="2996"/>
        <v>#NAME?</v>
      </c>
      <c r="AF4144" s="8" t="e">
        <f t="shared" ca="1" si="2997"/>
        <v>#NAME?</v>
      </c>
      <c r="AG4144" s="8" t="e" cm="1">
        <f t="array" aca="1" ref="AG4144" ca="1">AF4144-dECuCon4C(AE4144)</f>
        <v>#NAME?</v>
      </c>
      <c r="AH4144" s="8" t="e" cm="1">
        <f t="array" aca="1" ref="AH4144" ca="1">dECuCon4C(AE4144)</f>
        <v>#VALUE!</v>
      </c>
      <c r="AI4144" s="10" t="e">
        <f t="shared" ca="1" si="3005"/>
        <v>#DIV/0!</v>
      </c>
      <c r="AJ4144" s="11" t="e">
        <f t="shared" ca="1" si="2976"/>
        <v>#NAME?</v>
      </c>
      <c r="AK4144" s="8" t="e">
        <f t="shared" ca="1" si="2998"/>
        <v>#NAME?</v>
      </c>
      <c r="AN4144" s="8">
        <f t="shared" si="2978"/>
        <v>49604</v>
      </c>
      <c r="AO4144" s="19" cm="1">
        <f t="array" aca="1" ref="AO4144" ca="1">INDIRECT("V"&amp;($AN4144+10-$AQ$2)) - INDIRECT("V"&amp;($AN4144+10))</f>
        <v>0</v>
      </c>
      <c r="AP4144" s="19" cm="1">
        <f t="array" aca="1" ref="AP4144" ca="1">INDIRECT("W"&amp;($AN4144+10-$AQ$2)) - INDIRECT("W"&amp;($AN4144+10))</f>
        <v>0</v>
      </c>
      <c r="AQ4144" s="19" cm="1">
        <f t="array" aca="1" ref="AQ4144" ca="1">INDIRECT("X"&amp;($AN4144+10-$AQ$2)) - INDIRECT("X"&amp;($AN4144+10))</f>
        <v>0</v>
      </c>
      <c r="AR4144" s="19" cm="1">
        <f t="array" aca="1" ref="AR4144" ca="1">INDIRECT("Y"&amp;($AN4144+10-$AQ$2)) - INDIRECT("Y"&amp;($AN4144+10))</f>
        <v>0</v>
      </c>
      <c r="AS4144" s="8" cm="1">
        <f t="array" aca="1" ref="AS4144" ca="1">INDIRECT("AD"&amp;($AN4144+10-$AQ$2))</f>
        <v>0</v>
      </c>
      <c r="AU4144" s="12" t="e">
        <f t="shared" ca="1" si="2977"/>
        <v>#DIV/0!</v>
      </c>
      <c r="AV4144" s="8">
        <f t="shared" ca="1" si="2986"/>
        <v>-273.14999999999998</v>
      </c>
      <c r="AW4144" s="8">
        <f t="shared" ca="1" si="2987"/>
        <v>0.80400000000000005</v>
      </c>
      <c r="AX4144" s="8" cm="1">
        <f t="array" aca="1" ref="AX4144" ca="1">AW4144 - dECuCon4C(AV4144)</f>
        <v>0.80399591120300784</v>
      </c>
      <c r="AY4144" s="8" cm="1">
        <f t="array" aca="1" ref="AY4144" ca="1">dECuCon4C(AV4144)</f>
        <v>4.0887969922092398E-6</v>
      </c>
      <c r="AZ4144" s="8"/>
      <c r="BA4144" s="13" t="e">
        <f t="shared" ca="1" si="2988"/>
        <v>#DIV/0!</v>
      </c>
    </row>
    <row r="4145" spans="22:53" x14ac:dyDescent="0.25">
      <c r="V4145" s="8" t="e">
        <f t="shared" si="3001"/>
        <v>#DIV/0!</v>
      </c>
      <c r="W4145" s="8" t="e">
        <f t="shared" si="3002"/>
        <v>#DIV/0!</v>
      </c>
      <c r="X4145" s="8" t="e">
        <f t="shared" si="3003"/>
        <v>#DIV/0!</v>
      </c>
      <c r="Y4145" s="8" t="e">
        <f t="shared" si="3004"/>
        <v>#DIV/0!</v>
      </c>
      <c r="Z4145" s="8"/>
      <c r="AA4145" s="8"/>
      <c r="AD4145" s="9" t="e" cm="1">
        <f t="array" aca="1" ref="AD4145" ca="1">Tgost2009(C4145/100.0557)+273.15</f>
        <v>#NAME?</v>
      </c>
      <c r="AE4145" s="8" t="e">
        <f t="shared" ca="1" si="2996"/>
        <v>#NAME?</v>
      </c>
      <c r="AF4145" s="8" t="e">
        <f t="shared" ca="1" si="2997"/>
        <v>#NAME?</v>
      </c>
      <c r="AG4145" s="8" t="e" cm="1">
        <f t="array" aca="1" ref="AG4145" ca="1">AF4145-dECuCon4C(AE4145)</f>
        <v>#NAME?</v>
      </c>
      <c r="AH4145" s="8" t="e" cm="1">
        <f t="array" aca="1" ref="AH4145" ca="1">dECuCon4C(AE4145)</f>
        <v>#VALUE!</v>
      </c>
      <c r="AI4145" s="10" t="e">
        <f t="shared" ca="1" si="3005"/>
        <v>#DIV/0!</v>
      </c>
      <c r="AJ4145" s="11" t="e">
        <f t="shared" ca="1" si="2976"/>
        <v>#NAME?</v>
      </c>
      <c r="AK4145" s="8" t="e">
        <f t="shared" ca="1" si="2998"/>
        <v>#NAME?</v>
      </c>
      <c r="AN4145" s="8">
        <f t="shared" si="2978"/>
        <v>49616</v>
      </c>
      <c r="AO4145" s="19" cm="1">
        <f t="array" aca="1" ref="AO4145" ca="1">INDIRECT("V"&amp;($AN4145+10-$AQ$2)) - INDIRECT("V"&amp;($AN4145+10))</f>
        <v>0</v>
      </c>
      <c r="AP4145" s="19" cm="1">
        <f t="array" aca="1" ref="AP4145" ca="1">INDIRECT("W"&amp;($AN4145+10-$AQ$2)) - INDIRECT("W"&amp;($AN4145+10))</f>
        <v>0</v>
      </c>
      <c r="AQ4145" s="19" cm="1">
        <f t="array" aca="1" ref="AQ4145" ca="1">INDIRECT("X"&amp;($AN4145+10-$AQ$2)) - INDIRECT("X"&amp;($AN4145+10))</f>
        <v>0</v>
      </c>
      <c r="AR4145" s="19" cm="1">
        <f t="array" aca="1" ref="AR4145" ca="1">INDIRECT("Y"&amp;($AN4145+10-$AQ$2)) - INDIRECT("Y"&amp;($AN4145+10))</f>
        <v>0</v>
      </c>
      <c r="AS4145" s="8" cm="1">
        <f t="array" aca="1" ref="AS4145" ca="1">INDIRECT("AD"&amp;($AN4145+10-$AQ$2))</f>
        <v>0</v>
      </c>
      <c r="AU4145" s="12" t="e">
        <f t="shared" ca="1" si="2977"/>
        <v>#DIV/0!</v>
      </c>
      <c r="AV4145" s="8">
        <f t="shared" ca="1" si="2986"/>
        <v>-273.14999999999998</v>
      </c>
      <c r="AW4145" s="8">
        <f t="shared" ca="1" si="2987"/>
        <v>0.80400000000000005</v>
      </c>
      <c r="AX4145" s="8" cm="1">
        <f t="array" aca="1" ref="AX4145" ca="1">AW4145 - dECuCon4C(AV4145)</f>
        <v>0.80399591120300784</v>
      </c>
      <c r="AY4145" s="8" cm="1">
        <f t="array" aca="1" ref="AY4145" ca="1">dECuCon4C(AV4145)</f>
        <v>4.0887969922092398E-6</v>
      </c>
      <c r="AZ4145" s="8"/>
      <c r="BA4145" s="13" t="e">
        <f t="shared" ca="1" si="2988"/>
        <v>#DIV/0!</v>
      </c>
    </row>
    <row r="4146" spans="22:53" x14ac:dyDescent="0.25">
      <c r="V4146" s="8" t="e">
        <f t="shared" si="3001"/>
        <v>#DIV/0!</v>
      </c>
      <c r="W4146" s="8" t="e">
        <f t="shared" si="3002"/>
        <v>#DIV/0!</v>
      </c>
      <c r="X4146" s="8" t="e">
        <f t="shared" si="3003"/>
        <v>#DIV/0!</v>
      </c>
      <c r="Y4146" s="8" t="e">
        <f t="shared" si="3004"/>
        <v>#DIV/0!</v>
      </c>
      <c r="Z4146" s="8"/>
      <c r="AA4146" s="8"/>
      <c r="AD4146" s="9" t="e" cm="1">
        <f t="array" aca="1" ref="AD4146" ca="1">Tgost2009(C4146/100.0557)+273.15</f>
        <v>#NAME?</v>
      </c>
      <c r="AE4146" s="8" t="e">
        <f t="shared" ca="1" si="2996"/>
        <v>#NAME?</v>
      </c>
      <c r="AF4146" s="8" t="e">
        <f t="shared" ca="1" si="2997"/>
        <v>#NAME?</v>
      </c>
      <c r="AG4146" s="8" t="e" cm="1">
        <f t="array" aca="1" ref="AG4146" ca="1">AF4146-dECuCon4C(AE4146)</f>
        <v>#NAME?</v>
      </c>
      <c r="AH4146" s="8" t="e" cm="1">
        <f t="array" aca="1" ref="AH4146" ca="1">dECuCon4C(AE4146)</f>
        <v>#VALUE!</v>
      </c>
      <c r="AI4146" s="10" t="e">
        <f t="shared" ca="1" si="3005"/>
        <v>#DIV/0!</v>
      </c>
      <c r="AJ4146" s="11" t="e">
        <f t="shared" ca="1" si="2976"/>
        <v>#NAME?</v>
      </c>
      <c r="AK4146" s="8" t="e">
        <f t="shared" ca="1" si="2998"/>
        <v>#NAME?</v>
      </c>
      <c r="AN4146" s="8">
        <f t="shared" si="2978"/>
        <v>49628</v>
      </c>
      <c r="AO4146" s="19" cm="1">
        <f t="array" aca="1" ref="AO4146" ca="1">INDIRECT("V"&amp;($AN4146+10-$AQ$2)) - INDIRECT("V"&amp;($AN4146+10))</f>
        <v>0</v>
      </c>
      <c r="AP4146" s="19" cm="1">
        <f t="array" aca="1" ref="AP4146" ca="1">INDIRECT("W"&amp;($AN4146+10-$AQ$2)) - INDIRECT("W"&amp;($AN4146+10))</f>
        <v>0</v>
      </c>
      <c r="AQ4146" s="19" cm="1">
        <f t="array" aca="1" ref="AQ4146" ca="1">INDIRECT("X"&amp;($AN4146+10-$AQ$2)) - INDIRECT("X"&amp;($AN4146+10))</f>
        <v>0</v>
      </c>
      <c r="AR4146" s="19" cm="1">
        <f t="array" aca="1" ref="AR4146" ca="1">INDIRECT("Y"&amp;($AN4146+10-$AQ$2)) - INDIRECT("Y"&amp;($AN4146+10))</f>
        <v>0</v>
      </c>
      <c r="AS4146" s="8" cm="1">
        <f t="array" aca="1" ref="AS4146" ca="1">INDIRECT("AD"&amp;($AN4146+10-$AQ$2))</f>
        <v>0</v>
      </c>
      <c r="AU4146" s="12" t="e">
        <f t="shared" ca="1" si="2977"/>
        <v>#DIV/0!</v>
      </c>
      <c r="AV4146" s="8">
        <f t="shared" ca="1" si="2986"/>
        <v>-273.14999999999998</v>
      </c>
      <c r="AW4146" s="8">
        <f t="shared" ca="1" si="2987"/>
        <v>0.80400000000000005</v>
      </c>
      <c r="AX4146" s="8" cm="1">
        <f t="array" aca="1" ref="AX4146" ca="1">AW4146 - dECuCon4C(AV4146)</f>
        <v>0.80399591120300784</v>
      </c>
      <c r="AY4146" s="8" cm="1">
        <f t="array" aca="1" ref="AY4146" ca="1">dECuCon4C(AV4146)</f>
        <v>4.0887969922092398E-6</v>
      </c>
      <c r="AZ4146" s="8"/>
      <c r="BA4146" s="13" t="e">
        <f t="shared" ca="1" si="2988"/>
        <v>#DIV/0!</v>
      </c>
    </row>
    <row r="4147" spans="22:53" x14ac:dyDescent="0.25">
      <c r="V4147" s="8"/>
      <c r="W4147" s="8"/>
      <c r="X4147" s="8"/>
      <c r="Y4147" s="8"/>
      <c r="Z4147" s="8" t="e">
        <f t="shared" ref="Z4147:Z4150" si="3006">AVERAGE(L4147:M4147)</f>
        <v>#DIV/0!</v>
      </c>
      <c r="AA4147" s="8" t="e">
        <f t="shared" ref="AA4147:AA4150" si="3007">AVERAGE(N4147:O4147)</f>
        <v>#DIV/0!</v>
      </c>
      <c r="AD4147" s="9" t="e" cm="1">
        <f t="array" aca="1" ref="AD4147" ca="1">Tgost2009(C4147/100.0557)+273.15</f>
        <v>#NAME?</v>
      </c>
      <c r="AE4147" s="8" t="e">
        <f t="shared" ca="1" si="2996"/>
        <v>#NAME?</v>
      </c>
      <c r="AF4147" s="8" t="e">
        <f t="shared" ca="1" si="2997"/>
        <v>#NAME?</v>
      </c>
      <c r="AG4147" s="8" t="e" cm="1">
        <f t="array" aca="1" ref="AG4147" ca="1">AF4147-dECuCon4C(AE4147)</f>
        <v>#NAME?</v>
      </c>
      <c r="AH4147" s="8" t="e" cm="1">
        <f t="array" aca="1" ref="AH4147" ca="1">dECuCon4C(AE4147)</f>
        <v>#VALUE!</v>
      </c>
      <c r="AI4147" s="10"/>
      <c r="AJ4147" s="11" t="e">
        <f t="shared" ca="1" si="2976"/>
        <v>#NAME?</v>
      </c>
      <c r="AK4147" s="8" t="e">
        <f t="shared" ca="1" si="2998"/>
        <v>#NAME?</v>
      </c>
      <c r="AN4147" s="8">
        <f t="shared" si="2978"/>
        <v>49640</v>
      </c>
      <c r="AO4147" s="19" cm="1">
        <f t="array" aca="1" ref="AO4147" ca="1">INDIRECT("V"&amp;($AN4147+10-$AQ$2)) - INDIRECT("V"&amp;($AN4147+10))</f>
        <v>0</v>
      </c>
      <c r="AP4147" s="19" cm="1">
        <f t="array" aca="1" ref="AP4147" ca="1">INDIRECT("W"&amp;($AN4147+10-$AQ$2)) - INDIRECT("W"&amp;($AN4147+10))</f>
        <v>0</v>
      </c>
      <c r="AQ4147" s="19" cm="1">
        <f t="array" aca="1" ref="AQ4147" ca="1">INDIRECT("X"&amp;($AN4147+10-$AQ$2)) - INDIRECT("X"&amp;($AN4147+10))</f>
        <v>0</v>
      </c>
      <c r="AR4147" s="19" cm="1">
        <f t="array" aca="1" ref="AR4147" ca="1">INDIRECT("Y"&amp;($AN4147+10-$AQ$2)) - INDIRECT("Y"&amp;($AN4147+10))</f>
        <v>0</v>
      </c>
      <c r="AS4147" s="8" cm="1">
        <f t="array" aca="1" ref="AS4147" ca="1">INDIRECT("AD"&amp;($AN4147+10-$AQ$2))</f>
        <v>0</v>
      </c>
      <c r="AU4147" s="12" t="e">
        <f t="shared" ca="1" si="2977"/>
        <v>#DIV/0!</v>
      </c>
      <c r="AV4147" s="8">
        <f t="shared" ca="1" si="2986"/>
        <v>-273.14999999999998</v>
      </c>
      <c r="AW4147" s="8">
        <f t="shared" ca="1" si="2987"/>
        <v>0.80400000000000005</v>
      </c>
      <c r="AX4147" s="8" cm="1">
        <f t="array" aca="1" ref="AX4147" ca="1">AW4147 - dECuCon4C(AV4147)</f>
        <v>0.80399591120300784</v>
      </c>
      <c r="AY4147" s="8" cm="1">
        <f t="array" aca="1" ref="AY4147" ca="1">dECuCon4C(AV4147)</f>
        <v>4.0887969922092398E-6</v>
      </c>
      <c r="AZ4147" s="8"/>
      <c r="BA4147" s="13" t="e">
        <f t="shared" ca="1" si="2988"/>
        <v>#DIV/0!</v>
      </c>
    </row>
    <row r="4148" spans="22:53" x14ac:dyDescent="0.25">
      <c r="V4148" s="8"/>
      <c r="W4148" s="8"/>
      <c r="X4148" s="8"/>
      <c r="Y4148" s="8"/>
      <c r="Z4148" s="8" t="e">
        <f t="shared" si="3006"/>
        <v>#DIV/0!</v>
      </c>
      <c r="AA4148" s="8" t="e">
        <f t="shared" si="3007"/>
        <v>#DIV/0!</v>
      </c>
      <c r="AD4148" s="9" t="e" cm="1">
        <f t="array" aca="1" ref="AD4148" ca="1">Tgost2009(C4148/100.0557)+273.15</f>
        <v>#NAME?</v>
      </c>
      <c r="AE4148" s="8" t="e">
        <f t="shared" ca="1" si="2996"/>
        <v>#NAME?</v>
      </c>
      <c r="AF4148" s="8" t="e">
        <f t="shared" ca="1" si="2997"/>
        <v>#NAME?</v>
      </c>
      <c r="AG4148" s="8" t="e" cm="1">
        <f t="array" aca="1" ref="AG4148" ca="1">AF4148-dECuCon4C(AE4148)</f>
        <v>#NAME?</v>
      </c>
      <c r="AH4148" s="8" t="e" cm="1">
        <f t="array" aca="1" ref="AH4148" ca="1">dECuCon4C(AE4148)</f>
        <v>#VALUE!</v>
      </c>
      <c r="AI4148" s="10"/>
      <c r="AJ4148" s="11" t="e">
        <f t="shared" ca="1" si="2976"/>
        <v>#NAME?</v>
      </c>
      <c r="AK4148" s="8" t="e">
        <f t="shared" ca="1" si="2998"/>
        <v>#NAME?</v>
      </c>
      <c r="AN4148" s="8">
        <f t="shared" si="2978"/>
        <v>49652</v>
      </c>
      <c r="AO4148" s="19" cm="1">
        <f t="array" aca="1" ref="AO4148" ca="1">INDIRECT("V"&amp;($AN4148+10-$AQ$2)) - INDIRECT("V"&amp;($AN4148+10))</f>
        <v>0</v>
      </c>
      <c r="AP4148" s="19" cm="1">
        <f t="array" aca="1" ref="AP4148" ca="1">INDIRECT("W"&amp;($AN4148+10-$AQ$2)) - INDIRECT("W"&amp;($AN4148+10))</f>
        <v>0</v>
      </c>
      <c r="AQ4148" s="19" cm="1">
        <f t="array" aca="1" ref="AQ4148" ca="1">INDIRECT("X"&amp;($AN4148+10-$AQ$2)) - INDIRECT("X"&amp;($AN4148+10))</f>
        <v>0</v>
      </c>
      <c r="AR4148" s="19" cm="1">
        <f t="array" aca="1" ref="AR4148" ca="1">INDIRECT("Y"&amp;($AN4148+10-$AQ$2)) - INDIRECT("Y"&amp;($AN4148+10))</f>
        <v>0</v>
      </c>
      <c r="AS4148" s="8" cm="1">
        <f t="array" aca="1" ref="AS4148" ca="1">INDIRECT("AD"&amp;($AN4148+10-$AQ$2))</f>
        <v>0</v>
      </c>
      <c r="AU4148" s="12" t="e">
        <f t="shared" ca="1" si="2977"/>
        <v>#DIV/0!</v>
      </c>
      <c r="AV4148" s="8">
        <f t="shared" ca="1" si="2986"/>
        <v>-273.14999999999998</v>
      </c>
      <c r="AW4148" s="8">
        <f t="shared" ca="1" si="2987"/>
        <v>0.80400000000000005</v>
      </c>
      <c r="AX4148" s="8" cm="1">
        <f t="array" aca="1" ref="AX4148" ca="1">AW4148 - dECuCon4C(AV4148)</f>
        <v>0.80399591120300784</v>
      </c>
      <c r="AY4148" s="8" cm="1">
        <f t="array" aca="1" ref="AY4148" ca="1">dECuCon4C(AV4148)</f>
        <v>4.0887969922092398E-6</v>
      </c>
      <c r="AZ4148" s="8"/>
      <c r="BA4148" s="13" t="e">
        <f t="shared" ca="1" si="2988"/>
        <v>#DIV/0!</v>
      </c>
    </row>
    <row r="4149" spans="22:53" x14ac:dyDescent="0.25">
      <c r="V4149" s="8"/>
      <c r="W4149" s="8"/>
      <c r="X4149" s="8"/>
      <c r="Y4149" s="8"/>
      <c r="Z4149" s="8" t="e">
        <f t="shared" si="3006"/>
        <v>#DIV/0!</v>
      </c>
      <c r="AA4149" s="8" t="e">
        <f t="shared" si="3007"/>
        <v>#DIV/0!</v>
      </c>
      <c r="AD4149" s="9" t="e" cm="1">
        <f t="array" aca="1" ref="AD4149" ca="1">Tgost2009(C4149/100.0557)+273.15</f>
        <v>#NAME?</v>
      </c>
      <c r="AE4149" s="8" t="e">
        <f t="shared" ca="1" si="2996"/>
        <v>#NAME?</v>
      </c>
      <c r="AF4149" s="8" t="e">
        <f t="shared" ca="1" si="2997"/>
        <v>#NAME?</v>
      </c>
      <c r="AG4149" s="8" t="e" cm="1">
        <f t="array" aca="1" ref="AG4149" ca="1">AF4149-dECuCon4C(AE4149)</f>
        <v>#NAME?</v>
      </c>
      <c r="AH4149" s="8" t="e" cm="1">
        <f t="array" aca="1" ref="AH4149" ca="1">dECuCon4C(AE4149)</f>
        <v>#VALUE!</v>
      </c>
      <c r="AI4149" s="10"/>
      <c r="AJ4149" s="11" t="e">
        <f t="shared" ca="1" si="2976"/>
        <v>#NAME?</v>
      </c>
      <c r="AK4149" s="8" t="e">
        <f t="shared" ca="1" si="2998"/>
        <v>#NAME?</v>
      </c>
      <c r="AN4149" s="8">
        <f t="shared" si="2978"/>
        <v>49664</v>
      </c>
      <c r="AO4149" s="19" cm="1">
        <f t="array" aca="1" ref="AO4149" ca="1">INDIRECT("V"&amp;($AN4149+10-$AQ$2)) - INDIRECT("V"&amp;($AN4149+10))</f>
        <v>0</v>
      </c>
      <c r="AP4149" s="19" cm="1">
        <f t="array" aca="1" ref="AP4149" ca="1">INDIRECT("W"&amp;($AN4149+10-$AQ$2)) - INDIRECT("W"&amp;($AN4149+10))</f>
        <v>0</v>
      </c>
      <c r="AQ4149" s="19" cm="1">
        <f t="array" aca="1" ref="AQ4149" ca="1">INDIRECT("X"&amp;($AN4149+10-$AQ$2)) - INDIRECT("X"&amp;($AN4149+10))</f>
        <v>0</v>
      </c>
      <c r="AR4149" s="19" cm="1">
        <f t="array" aca="1" ref="AR4149" ca="1">INDIRECT("Y"&amp;($AN4149+10-$AQ$2)) - INDIRECT("Y"&amp;($AN4149+10))</f>
        <v>0</v>
      </c>
      <c r="AS4149" s="8" cm="1">
        <f t="array" aca="1" ref="AS4149" ca="1">INDIRECT("AD"&amp;($AN4149+10-$AQ$2))</f>
        <v>0</v>
      </c>
      <c r="AU4149" s="12" t="e">
        <f t="shared" ca="1" si="2977"/>
        <v>#DIV/0!</v>
      </c>
      <c r="AV4149" s="8">
        <f t="shared" ca="1" si="2986"/>
        <v>-273.14999999999998</v>
      </c>
      <c r="AW4149" s="8">
        <f t="shared" ca="1" si="2987"/>
        <v>0.80400000000000005</v>
      </c>
      <c r="AX4149" s="8" cm="1">
        <f t="array" aca="1" ref="AX4149" ca="1">AW4149 - dECuCon4C(AV4149)</f>
        <v>0.80399591120300784</v>
      </c>
      <c r="AY4149" s="8" cm="1">
        <f t="array" aca="1" ref="AY4149" ca="1">dECuCon4C(AV4149)</f>
        <v>4.0887969922092398E-6</v>
      </c>
      <c r="AZ4149" s="8"/>
      <c r="BA4149" s="13" t="e">
        <f t="shared" ca="1" si="2988"/>
        <v>#DIV/0!</v>
      </c>
    </row>
    <row r="4150" spans="22:53" x14ac:dyDescent="0.25">
      <c r="V4150" s="8"/>
      <c r="W4150" s="8"/>
      <c r="X4150" s="8"/>
      <c r="Y4150" s="8"/>
      <c r="Z4150" s="8" t="e">
        <f t="shared" si="3006"/>
        <v>#DIV/0!</v>
      </c>
      <c r="AA4150" s="8" t="e">
        <f t="shared" si="3007"/>
        <v>#DIV/0!</v>
      </c>
      <c r="AD4150" s="9" t="e" cm="1">
        <f t="array" aca="1" ref="AD4150" ca="1">Tgost2009(C4150/100.0557)+273.15</f>
        <v>#NAME?</v>
      </c>
      <c r="AE4150" s="8" t="e">
        <f t="shared" ca="1" si="2996"/>
        <v>#NAME?</v>
      </c>
      <c r="AF4150" s="8" t="e">
        <f t="shared" ca="1" si="2997"/>
        <v>#NAME?</v>
      </c>
      <c r="AG4150" s="8" t="e" cm="1">
        <f t="array" aca="1" ref="AG4150" ca="1">AF4150-dECuCon4C(AE4150)</f>
        <v>#NAME?</v>
      </c>
      <c r="AH4150" s="8" t="e" cm="1">
        <f t="array" aca="1" ref="AH4150" ca="1">dECuCon4C(AE4150)</f>
        <v>#VALUE!</v>
      </c>
      <c r="AI4150" s="10"/>
      <c r="AJ4150" s="11" t="e">
        <f t="shared" ca="1" si="2976"/>
        <v>#NAME?</v>
      </c>
      <c r="AK4150" s="8" t="e">
        <f t="shared" ca="1" si="2998"/>
        <v>#NAME?</v>
      </c>
      <c r="AN4150" s="8">
        <f t="shared" si="2978"/>
        <v>49676</v>
      </c>
      <c r="AO4150" s="19" cm="1">
        <f t="array" aca="1" ref="AO4150" ca="1">INDIRECT("V"&amp;($AN4150+10-$AQ$2)) - INDIRECT("V"&amp;($AN4150+10))</f>
        <v>0</v>
      </c>
      <c r="AP4150" s="19" cm="1">
        <f t="array" aca="1" ref="AP4150" ca="1">INDIRECT("W"&amp;($AN4150+10-$AQ$2)) - INDIRECT("W"&amp;($AN4150+10))</f>
        <v>0</v>
      </c>
      <c r="AQ4150" s="19" cm="1">
        <f t="array" aca="1" ref="AQ4150" ca="1">INDIRECT("X"&amp;($AN4150+10-$AQ$2)) - INDIRECT("X"&amp;($AN4150+10))</f>
        <v>0</v>
      </c>
      <c r="AR4150" s="19" cm="1">
        <f t="array" aca="1" ref="AR4150" ca="1">INDIRECT("Y"&amp;($AN4150+10-$AQ$2)) - INDIRECT("Y"&amp;($AN4150+10))</f>
        <v>0</v>
      </c>
      <c r="AS4150" s="8" cm="1">
        <f t="array" aca="1" ref="AS4150" ca="1">INDIRECT("AD"&amp;($AN4150+10-$AQ$2))</f>
        <v>0</v>
      </c>
      <c r="AU4150" s="12" t="e">
        <f t="shared" ca="1" si="2977"/>
        <v>#DIV/0!</v>
      </c>
      <c r="AV4150" s="8">
        <f t="shared" ca="1" si="2986"/>
        <v>-273.14999999999998</v>
      </c>
      <c r="AW4150" s="8">
        <f t="shared" ca="1" si="2987"/>
        <v>0.80400000000000005</v>
      </c>
      <c r="AX4150" s="8" cm="1">
        <f t="array" aca="1" ref="AX4150" ca="1">AW4150 - dECuCon4C(AV4150)</f>
        <v>0.80399591120300784</v>
      </c>
      <c r="AY4150" s="8" cm="1">
        <f t="array" aca="1" ref="AY4150" ca="1">dECuCon4C(AV4150)</f>
        <v>4.0887969922092398E-6</v>
      </c>
      <c r="AZ4150" s="8"/>
      <c r="BA4150" s="13" t="e">
        <f t="shared" ca="1" si="2988"/>
        <v>#DIV/0!</v>
      </c>
    </row>
    <row r="4151" spans="22:53" x14ac:dyDescent="0.25">
      <c r="V4151" s="8" t="e">
        <f t="shared" ref="V4151:V4158" si="3008">AVERAGE(D4151:E4151)</f>
        <v>#DIV/0!</v>
      </c>
      <c r="W4151" s="8" t="e">
        <f t="shared" ref="W4151:W4158" si="3009">AVERAGE(F4151:G4151)</f>
        <v>#DIV/0!</v>
      </c>
      <c r="X4151" s="8" t="e">
        <f t="shared" ref="X4151:X4158" si="3010">AVERAGE(H4151:I4151)</f>
        <v>#DIV/0!</v>
      </c>
      <c r="Y4151" s="8" t="e">
        <f t="shared" ref="Y4151:Y4158" si="3011">AVERAGE(J4151:K4151)</f>
        <v>#DIV/0!</v>
      </c>
      <c r="Z4151" s="8"/>
      <c r="AA4151" s="8"/>
      <c r="AD4151" s="9" t="e" cm="1">
        <f t="array" aca="1" ref="AD4151" ca="1">Tgost2009(C4151/100.0557)+273.15</f>
        <v>#NAME?</v>
      </c>
      <c r="AE4151" s="8" t="e">
        <f t="shared" ca="1" si="2996"/>
        <v>#NAME?</v>
      </c>
      <c r="AF4151" s="8" t="e">
        <f t="shared" ca="1" si="2997"/>
        <v>#NAME?</v>
      </c>
      <c r="AG4151" s="8" t="e" cm="1">
        <f t="array" aca="1" ref="AG4151" ca="1">AF4151-dECuCon4C(AE4151)</f>
        <v>#NAME?</v>
      </c>
      <c r="AH4151" s="8" t="e" cm="1">
        <f t="array" aca="1" ref="AH4151" ca="1">dECuCon4C(AE4151)</f>
        <v>#VALUE!</v>
      </c>
      <c r="AI4151" s="10" t="e">
        <f t="shared" ref="AI4151:AI4158" ca="1" si="3012">(W4151-V4151)/(AF4151-AG4151)*10^(6)</f>
        <v>#DIV/0!</v>
      </c>
      <c r="AJ4151" s="11" t="e">
        <f t="shared" ca="1" si="2976"/>
        <v>#NAME?</v>
      </c>
      <c r="AK4151" s="8" t="e">
        <f t="shared" ca="1" si="2998"/>
        <v>#NAME?</v>
      </c>
      <c r="AN4151" s="8">
        <f t="shared" si="2978"/>
        <v>49688</v>
      </c>
      <c r="AO4151" s="19" cm="1">
        <f t="array" aca="1" ref="AO4151" ca="1">INDIRECT("V"&amp;($AN4151+10-$AQ$2)) - INDIRECT("V"&amp;($AN4151+10))</f>
        <v>0</v>
      </c>
      <c r="AP4151" s="19" cm="1">
        <f t="array" aca="1" ref="AP4151" ca="1">INDIRECT("W"&amp;($AN4151+10-$AQ$2)) - INDIRECT("W"&amp;($AN4151+10))</f>
        <v>0</v>
      </c>
      <c r="AQ4151" s="19" cm="1">
        <f t="array" aca="1" ref="AQ4151" ca="1">INDIRECT("X"&amp;($AN4151+10-$AQ$2)) - INDIRECT("X"&amp;($AN4151+10))</f>
        <v>0</v>
      </c>
      <c r="AR4151" s="19" cm="1">
        <f t="array" aca="1" ref="AR4151" ca="1">INDIRECT("Y"&amp;($AN4151+10-$AQ$2)) - INDIRECT("Y"&amp;($AN4151+10))</f>
        <v>0</v>
      </c>
      <c r="AS4151" s="8" cm="1">
        <f t="array" aca="1" ref="AS4151" ca="1">INDIRECT("AD"&amp;($AN4151+10-$AQ$2))</f>
        <v>0</v>
      </c>
      <c r="AU4151" s="12" t="e">
        <f t="shared" ca="1" si="2977"/>
        <v>#DIV/0!</v>
      </c>
      <c r="AV4151" s="8">
        <f t="shared" ca="1" si="2986"/>
        <v>-273.14999999999998</v>
      </c>
      <c r="AW4151" s="8">
        <f t="shared" ca="1" si="2987"/>
        <v>0.80400000000000005</v>
      </c>
      <c r="AX4151" s="8" cm="1">
        <f t="array" aca="1" ref="AX4151" ca="1">AW4151 - dECuCon4C(AV4151)</f>
        <v>0.80399591120300784</v>
      </c>
      <c r="AY4151" s="8" cm="1">
        <f t="array" aca="1" ref="AY4151" ca="1">dECuCon4C(AV4151)</f>
        <v>4.0887969922092398E-6</v>
      </c>
      <c r="AZ4151" s="8"/>
      <c r="BA4151" s="13" t="e">
        <f t="shared" ca="1" si="2988"/>
        <v>#DIV/0!</v>
      </c>
    </row>
    <row r="4152" spans="22:53" x14ac:dyDescent="0.25">
      <c r="V4152" s="8" t="e">
        <f t="shared" si="3008"/>
        <v>#DIV/0!</v>
      </c>
      <c r="W4152" s="8" t="e">
        <f t="shared" si="3009"/>
        <v>#DIV/0!</v>
      </c>
      <c r="X4152" s="8" t="e">
        <f t="shared" si="3010"/>
        <v>#DIV/0!</v>
      </c>
      <c r="Y4152" s="8" t="e">
        <f t="shared" si="3011"/>
        <v>#DIV/0!</v>
      </c>
      <c r="Z4152" s="8"/>
      <c r="AA4152" s="8"/>
      <c r="AD4152" s="9" t="e" cm="1">
        <f t="array" aca="1" ref="AD4152" ca="1">Tgost2009(C4152/100.0557)+273.15</f>
        <v>#NAME?</v>
      </c>
      <c r="AE4152" s="8" t="e">
        <f t="shared" ca="1" si="2996"/>
        <v>#NAME?</v>
      </c>
      <c r="AF4152" s="8" t="e">
        <f t="shared" ca="1" si="2997"/>
        <v>#NAME?</v>
      </c>
      <c r="AG4152" s="8" t="e" cm="1">
        <f t="array" aca="1" ref="AG4152" ca="1">AF4152-dECuCon4C(AE4152)</f>
        <v>#NAME?</v>
      </c>
      <c r="AH4152" s="8" t="e" cm="1">
        <f t="array" aca="1" ref="AH4152" ca="1">dECuCon4C(AE4152)</f>
        <v>#VALUE!</v>
      </c>
      <c r="AI4152" s="10" t="e">
        <f t="shared" ca="1" si="3012"/>
        <v>#DIV/0!</v>
      </c>
      <c r="AJ4152" s="11" t="e">
        <f t="shared" ca="1" si="2976"/>
        <v>#NAME?</v>
      </c>
      <c r="AK4152" s="8" t="e">
        <f t="shared" ca="1" si="2998"/>
        <v>#NAME?</v>
      </c>
      <c r="AN4152" s="8">
        <f t="shared" si="2978"/>
        <v>49700</v>
      </c>
      <c r="AO4152" s="19" cm="1">
        <f t="array" aca="1" ref="AO4152" ca="1">INDIRECT("V"&amp;($AN4152+10-$AQ$2)) - INDIRECT("V"&amp;($AN4152+10))</f>
        <v>0</v>
      </c>
      <c r="AP4152" s="19" cm="1">
        <f t="array" aca="1" ref="AP4152" ca="1">INDIRECT("W"&amp;($AN4152+10-$AQ$2)) - INDIRECT("W"&amp;($AN4152+10))</f>
        <v>0</v>
      </c>
      <c r="AQ4152" s="19" cm="1">
        <f t="array" aca="1" ref="AQ4152" ca="1">INDIRECT("X"&amp;($AN4152+10-$AQ$2)) - INDIRECT("X"&amp;($AN4152+10))</f>
        <v>0</v>
      </c>
      <c r="AR4152" s="19" cm="1">
        <f t="array" aca="1" ref="AR4152" ca="1">INDIRECT("Y"&amp;($AN4152+10-$AQ$2)) - INDIRECT("Y"&amp;($AN4152+10))</f>
        <v>0</v>
      </c>
      <c r="AS4152" s="8" cm="1">
        <f t="array" aca="1" ref="AS4152" ca="1">INDIRECT("AD"&amp;($AN4152+10-$AQ$2))</f>
        <v>0</v>
      </c>
      <c r="AU4152" s="12" t="e">
        <f t="shared" ca="1" si="2977"/>
        <v>#DIV/0!</v>
      </c>
      <c r="AV4152" s="8">
        <f t="shared" ca="1" si="2986"/>
        <v>-273.14999999999998</v>
      </c>
      <c r="AW4152" s="8">
        <f t="shared" ca="1" si="2987"/>
        <v>0.80400000000000005</v>
      </c>
      <c r="AX4152" s="8" cm="1">
        <f t="array" aca="1" ref="AX4152" ca="1">AW4152 - dECuCon4C(AV4152)</f>
        <v>0.80399591120300784</v>
      </c>
      <c r="AY4152" s="8" cm="1">
        <f t="array" aca="1" ref="AY4152" ca="1">dECuCon4C(AV4152)</f>
        <v>4.0887969922092398E-6</v>
      </c>
      <c r="AZ4152" s="8"/>
      <c r="BA4152" s="13" t="e">
        <f t="shared" ca="1" si="2988"/>
        <v>#DIV/0!</v>
      </c>
    </row>
    <row r="4153" spans="22:53" x14ac:dyDescent="0.25">
      <c r="V4153" s="8" t="e">
        <f t="shared" si="3008"/>
        <v>#DIV/0!</v>
      </c>
      <c r="W4153" s="8" t="e">
        <f t="shared" si="3009"/>
        <v>#DIV/0!</v>
      </c>
      <c r="X4153" s="8" t="e">
        <f t="shared" si="3010"/>
        <v>#DIV/0!</v>
      </c>
      <c r="Y4153" s="8" t="e">
        <f t="shared" si="3011"/>
        <v>#DIV/0!</v>
      </c>
      <c r="Z4153" s="8"/>
      <c r="AA4153" s="8"/>
      <c r="AD4153" s="9" t="e" cm="1">
        <f t="array" aca="1" ref="AD4153" ca="1">Tgost2009(C4153/100.0557)+273.15</f>
        <v>#NAME?</v>
      </c>
      <c r="AE4153" s="8" t="e">
        <f t="shared" ca="1" si="2996"/>
        <v>#NAME?</v>
      </c>
      <c r="AF4153" s="8" t="e">
        <f t="shared" ca="1" si="2997"/>
        <v>#NAME?</v>
      </c>
      <c r="AG4153" s="8" t="e" cm="1">
        <f t="array" aca="1" ref="AG4153" ca="1">AF4153-dECuCon4C(AE4153)</f>
        <v>#NAME?</v>
      </c>
      <c r="AH4153" s="8" t="e" cm="1">
        <f t="array" aca="1" ref="AH4153" ca="1">dECuCon4C(AE4153)</f>
        <v>#VALUE!</v>
      </c>
      <c r="AI4153" s="10" t="e">
        <f t="shared" ca="1" si="3012"/>
        <v>#DIV/0!</v>
      </c>
      <c r="AJ4153" s="11" t="e">
        <f t="shared" ca="1" si="2976"/>
        <v>#NAME?</v>
      </c>
      <c r="AK4153" s="8" t="e">
        <f t="shared" ca="1" si="2998"/>
        <v>#NAME?</v>
      </c>
      <c r="AN4153" s="8">
        <f t="shared" si="2978"/>
        <v>49712</v>
      </c>
      <c r="AO4153" s="19" cm="1">
        <f t="array" aca="1" ref="AO4153" ca="1">INDIRECT("V"&amp;($AN4153+10-$AQ$2)) - INDIRECT("V"&amp;($AN4153+10))</f>
        <v>0</v>
      </c>
      <c r="AP4153" s="19" cm="1">
        <f t="array" aca="1" ref="AP4153" ca="1">INDIRECT("W"&amp;($AN4153+10-$AQ$2)) - INDIRECT("W"&amp;($AN4153+10))</f>
        <v>0</v>
      </c>
      <c r="AQ4153" s="19" cm="1">
        <f t="array" aca="1" ref="AQ4153" ca="1">INDIRECT("X"&amp;($AN4153+10-$AQ$2)) - INDIRECT("X"&amp;($AN4153+10))</f>
        <v>0</v>
      </c>
      <c r="AR4153" s="19" cm="1">
        <f t="array" aca="1" ref="AR4153" ca="1">INDIRECT("Y"&amp;($AN4153+10-$AQ$2)) - INDIRECT("Y"&amp;($AN4153+10))</f>
        <v>0</v>
      </c>
      <c r="AS4153" s="8" cm="1">
        <f t="array" aca="1" ref="AS4153" ca="1">INDIRECT("AD"&amp;($AN4153+10-$AQ$2))</f>
        <v>0</v>
      </c>
      <c r="AU4153" s="12" t="e">
        <f t="shared" ca="1" si="2977"/>
        <v>#DIV/0!</v>
      </c>
      <c r="AV4153" s="8">
        <f t="shared" ca="1" si="2986"/>
        <v>-273.14999999999998</v>
      </c>
      <c r="AW4153" s="8">
        <f t="shared" ca="1" si="2987"/>
        <v>0.80400000000000005</v>
      </c>
      <c r="AX4153" s="8" cm="1">
        <f t="array" aca="1" ref="AX4153" ca="1">AW4153 - dECuCon4C(AV4153)</f>
        <v>0.80399591120300784</v>
      </c>
      <c r="AY4153" s="8" cm="1">
        <f t="array" aca="1" ref="AY4153" ca="1">dECuCon4C(AV4153)</f>
        <v>4.0887969922092398E-6</v>
      </c>
      <c r="AZ4153" s="8"/>
      <c r="BA4153" s="13" t="e">
        <f t="shared" ca="1" si="2988"/>
        <v>#DIV/0!</v>
      </c>
    </row>
    <row r="4154" spans="22:53" x14ac:dyDescent="0.25">
      <c r="V4154" s="8" t="e">
        <f t="shared" si="3008"/>
        <v>#DIV/0!</v>
      </c>
      <c r="W4154" s="8" t="e">
        <f t="shared" si="3009"/>
        <v>#DIV/0!</v>
      </c>
      <c r="X4154" s="8" t="e">
        <f t="shared" si="3010"/>
        <v>#DIV/0!</v>
      </c>
      <c r="Y4154" s="8" t="e">
        <f t="shared" si="3011"/>
        <v>#DIV/0!</v>
      </c>
      <c r="Z4154" s="8"/>
      <c r="AA4154" s="8"/>
      <c r="AD4154" s="9" t="e" cm="1">
        <f t="array" aca="1" ref="AD4154" ca="1">Tgost2009(C4154/100.0557)+273.15</f>
        <v>#NAME?</v>
      </c>
      <c r="AE4154" s="8" t="e">
        <f t="shared" ca="1" si="2996"/>
        <v>#NAME?</v>
      </c>
      <c r="AF4154" s="8" t="e">
        <f t="shared" ca="1" si="2997"/>
        <v>#NAME?</v>
      </c>
      <c r="AG4154" s="8" t="e" cm="1">
        <f t="array" aca="1" ref="AG4154" ca="1">AF4154-dECuCon4C(AE4154)</f>
        <v>#NAME?</v>
      </c>
      <c r="AH4154" s="8" t="e" cm="1">
        <f t="array" aca="1" ref="AH4154" ca="1">dECuCon4C(AE4154)</f>
        <v>#VALUE!</v>
      </c>
      <c r="AI4154" s="10" t="e">
        <f t="shared" ca="1" si="3012"/>
        <v>#DIV/0!</v>
      </c>
      <c r="AJ4154" s="11" t="e">
        <f t="shared" ca="1" si="2976"/>
        <v>#NAME?</v>
      </c>
      <c r="AK4154" s="8" t="e">
        <f t="shared" ca="1" si="2998"/>
        <v>#NAME?</v>
      </c>
      <c r="AN4154" s="8">
        <f t="shared" si="2978"/>
        <v>49724</v>
      </c>
      <c r="AO4154" s="19" cm="1">
        <f t="array" aca="1" ref="AO4154" ca="1">INDIRECT("V"&amp;($AN4154+10-$AQ$2)) - INDIRECT("V"&amp;($AN4154+10))</f>
        <v>0</v>
      </c>
      <c r="AP4154" s="19" cm="1">
        <f t="array" aca="1" ref="AP4154" ca="1">INDIRECT("W"&amp;($AN4154+10-$AQ$2)) - INDIRECT("W"&amp;($AN4154+10))</f>
        <v>0</v>
      </c>
      <c r="AQ4154" s="19" cm="1">
        <f t="array" aca="1" ref="AQ4154" ca="1">INDIRECT("X"&amp;($AN4154+10-$AQ$2)) - INDIRECT("X"&amp;($AN4154+10))</f>
        <v>0</v>
      </c>
      <c r="AR4154" s="19" cm="1">
        <f t="array" aca="1" ref="AR4154" ca="1">INDIRECT("Y"&amp;($AN4154+10-$AQ$2)) - INDIRECT("Y"&amp;($AN4154+10))</f>
        <v>0</v>
      </c>
      <c r="AS4154" s="8" cm="1">
        <f t="array" aca="1" ref="AS4154" ca="1">INDIRECT("AD"&amp;($AN4154+10-$AQ$2))</f>
        <v>0</v>
      </c>
      <c r="AU4154" s="12" t="e">
        <f t="shared" ca="1" si="2977"/>
        <v>#DIV/0!</v>
      </c>
      <c r="AV4154" s="8">
        <f t="shared" ca="1" si="2986"/>
        <v>-273.14999999999998</v>
      </c>
      <c r="AW4154" s="8">
        <f t="shared" ca="1" si="2987"/>
        <v>0.80400000000000005</v>
      </c>
      <c r="AX4154" s="8" cm="1">
        <f t="array" aca="1" ref="AX4154" ca="1">AW4154 - dECuCon4C(AV4154)</f>
        <v>0.80399591120300784</v>
      </c>
      <c r="AY4154" s="8" cm="1">
        <f t="array" aca="1" ref="AY4154" ca="1">dECuCon4C(AV4154)</f>
        <v>4.0887969922092398E-6</v>
      </c>
      <c r="AZ4154" s="8"/>
      <c r="BA4154" s="13" t="e">
        <f t="shared" ca="1" si="2988"/>
        <v>#DIV/0!</v>
      </c>
    </row>
    <row r="4155" spans="22:53" x14ac:dyDescent="0.25">
      <c r="V4155" s="8" t="e">
        <f t="shared" si="3008"/>
        <v>#DIV/0!</v>
      </c>
      <c r="W4155" s="8" t="e">
        <f t="shared" si="3009"/>
        <v>#DIV/0!</v>
      </c>
      <c r="X4155" s="8" t="e">
        <f t="shared" si="3010"/>
        <v>#DIV/0!</v>
      </c>
      <c r="Y4155" s="8" t="e">
        <f t="shared" si="3011"/>
        <v>#DIV/0!</v>
      </c>
      <c r="Z4155" s="8"/>
      <c r="AA4155" s="8"/>
      <c r="AD4155" s="9" t="e" cm="1">
        <f t="array" aca="1" ref="AD4155" ca="1">Tgost2009(C4155/100.0557)+273.15</f>
        <v>#NAME?</v>
      </c>
      <c r="AE4155" s="8" t="e">
        <f t="shared" ca="1" si="2996"/>
        <v>#NAME?</v>
      </c>
      <c r="AF4155" s="8" t="e">
        <f t="shared" ca="1" si="2997"/>
        <v>#NAME?</v>
      </c>
      <c r="AG4155" s="8" t="e" cm="1">
        <f t="array" aca="1" ref="AG4155" ca="1">AF4155-dECuCon4C(AE4155)</f>
        <v>#NAME?</v>
      </c>
      <c r="AH4155" s="8" t="e" cm="1">
        <f t="array" aca="1" ref="AH4155" ca="1">dECuCon4C(AE4155)</f>
        <v>#VALUE!</v>
      </c>
      <c r="AI4155" s="10" t="e">
        <f t="shared" ca="1" si="3012"/>
        <v>#DIV/0!</v>
      </c>
      <c r="AJ4155" s="11" t="e">
        <f t="shared" ca="1" si="2976"/>
        <v>#NAME?</v>
      </c>
      <c r="AK4155" s="8" t="e">
        <f t="shared" ca="1" si="2998"/>
        <v>#NAME?</v>
      </c>
      <c r="AN4155" s="8">
        <f t="shared" si="2978"/>
        <v>49736</v>
      </c>
      <c r="AO4155" s="19" cm="1">
        <f t="array" aca="1" ref="AO4155" ca="1">INDIRECT("V"&amp;($AN4155+10-$AQ$2)) - INDIRECT("V"&amp;($AN4155+10))</f>
        <v>0</v>
      </c>
      <c r="AP4155" s="19" cm="1">
        <f t="array" aca="1" ref="AP4155" ca="1">INDIRECT("W"&amp;($AN4155+10-$AQ$2)) - INDIRECT("W"&amp;($AN4155+10))</f>
        <v>0</v>
      </c>
      <c r="AQ4155" s="19" cm="1">
        <f t="array" aca="1" ref="AQ4155" ca="1">INDIRECT("X"&amp;($AN4155+10-$AQ$2)) - INDIRECT("X"&amp;($AN4155+10))</f>
        <v>0</v>
      </c>
      <c r="AR4155" s="19" cm="1">
        <f t="array" aca="1" ref="AR4155" ca="1">INDIRECT("Y"&amp;($AN4155+10-$AQ$2)) - INDIRECT("Y"&amp;($AN4155+10))</f>
        <v>0</v>
      </c>
      <c r="AS4155" s="8" cm="1">
        <f t="array" aca="1" ref="AS4155" ca="1">INDIRECT("AD"&amp;($AN4155+10-$AQ$2))</f>
        <v>0</v>
      </c>
      <c r="AU4155" s="12" t="e">
        <f t="shared" ca="1" si="2977"/>
        <v>#DIV/0!</v>
      </c>
      <c r="AV4155" s="8">
        <f t="shared" ca="1" si="2986"/>
        <v>-273.14999999999998</v>
      </c>
      <c r="AW4155" s="8">
        <f t="shared" ca="1" si="2987"/>
        <v>0.80400000000000005</v>
      </c>
      <c r="AX4155" s="8" cm="1">
        <f t="array" aca="1" ref="AX4155" ca="1">AW4155 - dECuCon4C(AV4155)</f>
        <v>0.80399591120300784</v>
      </c>
      <c r="AY4155" s="8" cm="1">
        <f t="array" aca="1" ref="AY4155" ca="1">dECuCon4C(AV4155)</f>
        <v>4.0887969922092398E-6</v>
      </c>
      <c r="AZ4155" s="8"/>
      <c r="BA4155" s="13" t="e">
        <f t="shared" ca="1" si="2988"/>
        <v>#DIV/0!</v>
      </c>
    </row>
    <row r="4156" spans="22:53" x14ac:dyDescent="0.25">
      <c r="V4156" s="8" t="e">
        <f t="shared" si="3008"/>
        <v>#DIV/0!</v>
      </c>
      <c r="W4156" s="8" t="e">
        <f t="shared" si="3009"/>
        <v>#DIV/0!</v>
      </c>
      <c r="X4156" s="8" t="e">
        <f t="shared" si="3010"/>
        <v>#DIV/0!</v>
      </c>
      <c r="Y4156" s="8" t="e">
        <f t="shared" si="3011"/>
        <v>#DIV/0!</v>
      </c>
      <c r="Z4156" s="8"/>
      <c r="AA4156" s="8"/>
      <c r="AD4156" s="9" t="e" cm="1">
        <f t="array" aca="1" ref="AD4156" ca="1">Tgost2009(C4156/100.0557)+273.15</f>
        <v>#NAME?</v>
      </c>
      <c r="AE4156" s="8" t="e">
        <f t="shared" ca="1" si="2996"/>
        <v>#NAME?</v>
      </c>
      <c r="AF4156" s="8" t="e">
        <f t="shared" ca="1" si="2997"/>
        <v>#NAME?</v>
      </c>
      <c r="AG4156" s="8" t="e" cm="1">
        <f t="array" aca="1" ref="AG4156" ca="1">AF4156-dECuCon4C(AE4156)</f>
        <v>#NAME?</v>
      </c>
      <c r="AH4156" s="8" t="e" cm="1">
        <f t="array" aca="1" ref="AH4156" ca="1">dECuCon4C(AE4156)</f>
        <v>#VALUE!</v>
      </c>
      <c r="AI4156" s="10" t="e">
        <f t="shared" ca="1" si="3012"/>
        <v>#DIV/0!</v>
      </c>
      <c r="AJ4156" s="11" t="e">
        <f t="shared" ca="1" si="2976"/>
        <v>#NAME?</v>
      </c>
      <c r="AK4156" s="8" t="e">
        <f t="shared" ca="1" si="2998"/>
        <v>#NAME?</v>
      </c>
      <c r="AN4156" s="8">
        <f t="shared" si="2978"/>
        <v>49748</v>
      </c>
      <c r="AO4156" s="19" cm="1">
        <f t="array" aca="1" ref="AO4156" ca="1">INDIRECT("V"&amp;($AN4156+10-$AQ$2)) - INDIRECT("V"&amp;($AN4156+10))</f>
        <v>0</v>
      </c>
      <c r="AP4156" s="19" cm="1">
        <f t="array" aca="1" ref="AP4156" ca="1">INDIRECT("W"&amp;($AN4156+10-$AQ$2)) - INDIRECT("W"&amp;($AN4156+10))</f>
        <v>0</v>
      </c>
      <c r="AQ4156" s="19" cm="1">
        <f t="array" aca="1" ref="AQ4156" ca="1">INDIRECT("X"&amp;($AN4156+10-$AQ$2)) - INDIRECT("X"&amp;($AN4156+10))</f>
        <v>0</v>
      </c>
      <c r="AR4156" s="19" cm="1">
        <f t="array" aca="1" ref="AR4156" ca="1">INDIRECT("Y"&amp;($AN4156+10-$AQ$2)) - INDIRECT("Y"&amp;($AN4156+10))</f>
        <v>0</v>
      </c>
      <c r="AS4156" s="8" cm="1">
        <f t="array" aca="1" ref="AS4156" ca="1">INDIRECT("AD"&amp;($AN4156+10-$AQ$2))</f>
        <v>0</v>
      </c>
      <c r="AU4156" s="12" t="e">
        <f t="shared" ca="1" si="2977"/>
        <v>#DIV/0!</v>
      </c>
      <c r="AV4156" s="8">
        <f t="shared" ca="1" si="2986"/>
        <v>-273.14999999999998</v>
      </c>
      <c r="AW4156" s="8">
        <f t="shared" ca="1" si="2987"/>
        <v>0.80400000000000005</v>
      </c>
      <c r="AX4156" s="8" cm="1">
        <f t="array" aca="1" ref="AX4156" ca="1">AW4156 - dECuCon4C(AV4156)</f>
        <v>0.80399591120300784</v>
      </c>
      <c r="AY4156" s="8" cm="1">
        <f t="array" aca="1" ref="AY4156" ca="1">dECuCon4C(AV4156)</f>
        <v>4.0887969922092398E-6</v>
      </c>
      <c r="AZ4156" s="8"/>
      <c r="BA4156" s="13" t="e">
        <f t="shared" ca="1" si="2988"/>
        <v>#DIV/0!</v>
      </c>
    </row>
    <row r="4157" spans="22:53" x14ac:dyDescent="0.25">
      <c r="V4157" s="8" t="e">
        <f t="shared" si="3008"/>
        <v>#DIV/0!</v>
      </c>
      <c r="W4157" s="8" t="e">
        <f t="shared" si="3009"/>
        <v>#DIV/0!</v>
      </c>
      <c r="X4157" s="8" t="e">
        <f t="shared" si="3010"/>
        <v>#DIV/0!</v>
      </c>
      <c r="Y4157" s="8" t="e">
        <f t="shared" si="3011"/>
        <v>#DIV/0!</v>
      </c>
      <c r="Z4157" s="8"/>
      <c r="AA4157" s="8"/>
      <c r="AD4157" s="9" t="e" cm="1">
        <f t="array" aca="1" ref="AD4157" ca="1">Tgost2009(C4157/100.0557)+273.15</f>
        <v>#NAME?</v>
      </c>
      <c r="AE4157" s="8" t="e">
        <f t="shared" ca="1" si="2996"/>
        <v>#NAME?</v>
      </c>
      <c r="AF4157" s="8" t="e">
        <f t="shared" ca="1" si="2997"/>
        <v>#NAME?</v>
      </c>
      <c r="AG4157" s="8" t="e" cm="1">
        <f t="array" aca="1" ref="AG4157" ca="1">AF4157-dECuCon4C(AE4157)</f>
        <v>#NAME?</v>
      </c>
      <c r="AH4157" s="8" t="e" cm="1">
        <f t="array" aca="1" ref="AH4157" ca="1">dECuCon4C(AE4157)</f>
        <v>#VALUE!</v>
      </c>
      <c r="AI4157" s="10" t="e">
        <f t="shared" ca="1" si="3012"/>
        <v>#DIV/0!</v>
      </c>
      <c r="AJ4157" s="11" t="e">
        <f t="shared" ca="1" si="2976"/>
        <v>#NAME?</v>
      </c>
      <c r="AK4157" s="8" t="e">
        <f t="shared" ca="1" si="2998"/>
        <v>#NAME?</v>
      </c>
      <c r="AN4157" s="8">
        <f t="shared" si="2978"/>
        <v>49760</v>
      </c>
      <c r="AO4157" s="19" cm="1">
        <f t="array" aca="1" ref="AO4157" ca="1">INDIRECT("V"&amp;($AN4157+10-$AQ$2)) - INDIRECT("V"&amp;($AN4157+10))</f>
        <v>0</v>
      </c>
      <c r="AP4157" s="19" cm="1">
        <f t="array" aca="1" ref="AP4157" ca="1">INDIRECT("W"&amp;($AN4157+10-$AQ$2)) - INDIRECT("W"&amp;($AN4157+10))</f>
        <v>0</v>
      </c>
      <c r="AQ4157" s="19" cm="1">
        <f t="array" aca="1" ref="AQ4157" ca="1">INDIRECT("X"&amp;($AN4157+10-$AQ$2)) - INDIRECT("X"&amp;($AN4157+10))</f>
        <v>0</v>
      </c>
      <c r="AR4157" s="19" cm="1">
        <f t="array" aca="1" ref="AR4157" ca="1">INDIRECT("Y"&amp;($AN4157+10-$AQ$2)) - INDIRECT("Y"&amp;($AN4157+10))</f>
        <v>0</v>
      </c>
      <c r="AS4157" s="8" cm="1">
        <f t="array" aca="1" ref="AS4157" ca="1">INDIRECT("AD"&amp;($AN4157+10-$AQ$2))</f>
        <v>0</v>
      </c>
      <c r="AU4157" s="12" t="e">
        <f t="shared" ca="1" si="2977"/>
        <v>#DIV/0!</v>
      </c>
      <c r="AV4157" s="8">
        <f t="shared" ca="1" si="2986"/>
        <v>-273.14999999999998</v>
      </c>
      <c r="AW4157" s="8">
        <f t="shared" ca="1" si="2987"/>
        <v>0.80400000000000005</v>
      </c>
      <c r="AX4157" s="8" cm="1">
        <f t="array" aca="1" ref="AX4157" ca="1">AW4157 - dECuCon4C(AV4157)</f>
        <v>0.80399591120300784</v>
      </c>
      <c r="AY4157" s="8" cm="1">
        <f t="array" aca="1" ref="AY4157" ca="1">dECuCon4C(AV4157)</f>
        <v>4.0887969922092398E-6</v>
      </c>
      <c r="AZ4157" s="8"/>
      <c r="BA4157" s="13" t="e">
        <f t="shared" ca="1" si="2988"/>
        <v>#DIV/0!</v>
      </c>
    </row>
    <row r="4158" spans="22:53" x14ac:dyDescent="0.25">
      <c r="V4158" s="8" t="e">
        <f t="shared" si="3008"/>
        <v>#DIV/0!</v>
      </c>
      <c r="W4158" s="8" t="e">
        <f t="shared" si="3009"/>
        <v>#DIV/0!</v>
      </c>
      <c r="X4158" s="8" t="e">
        <f t="shared" si="3010"/>
        <v>#DIV/0!</v>
      </c>
      <c r="Y4158" s="8" t="e">
        <f t="shared" si="3011"/>
        <v>#DIV/0!</v>
      </c>
      <c r="Z4158" s="8"/>
      <c r="AA4158" s="8"/>
      <c r="AD4158" s="9" t="e" cm="1">
        <f t="array" aca="1" ref="AD4158" ca="1">Tgost2009(C4158/100.0557)+273.15</f>
        <v>#NAME?</v>
      </c>
      <c r="AE4158" s="8" t="e">
        <f t="shared" ca="1" si="2996"/>
        <v>#NAME?</v>
      </c>
      <c r="AF4158" s="8" t="e">
        <f t="shared" ca="1" si="2997"/>
        <v>#NAME?</v>
      </c>
      <c r="AG4158" s="8" t="e" cm="1">
        <f t="array" aca="1" ref="AG4158" ca="1">AF4158-dECuCon4C(AE4158)</f>
        <v>#NAME?</v>
      </c>
      <c r="AH4158" s="8" t="e" cm="1">
        <f t="array" aca="1" ref="AH4158" ca="1">dECuCon4C(AE4158)</f>
        <v>#VALUE!</v>
      </c>
      <c r="AI4158" s="10" t="e">
        <f t="shared" ca="1" si="3012"/>
        <v>#DIV/0!</v>
      </c>
      <c r="AJ4158" s="11" t="e">
        <f t="shared" ca="1" si="2976"/>
        <v>#NAME?</v>
      </c>
      <c r="AK4158" s="8" t="e">
        <f t="shared" ca="1" si="2998"/>
        <v>#NAME?</v>
      </c>
      <c r="AN4158" s="8">
        <f t="shared" si="2978"/>
        <v>49772</v>
      </c>
      <c r="AO4158" s="19" cm="1">
        <f t="array" aca="1" ref="AO4158" ca="1">INDIRECT("V"&amp;($AN4158+10-$AQ$2)) - INDIRECT("V"&amp;($AN4158+10))</f>
        <v>0</v>
      </c>
      <c r="AP4158" s="19" cm="1">
        <f t="array" aca="1" ref="AP4158" ca="1">INDIRECT("W"&amp;($AN4158+10-$AQ$2)) - INDIRECT("W"&amp;($AN4158+10))</f>
        <v>0</v>
      </c>
      <c r="AQ4158" s="19" cm="1">
        <f t="array" aca="1" ref="AQ4158" ca="1">INDIRECT("X"&amp;($AN4158+10-$AQ$2)) - INDIRECT("X"&amp;($AN4158+10))</f>
        <v>0</v>
      </c>
      <c r="AR4158" s="19" cm="1">
        <f t="array" aca="1" ref="AR4158" ca="1">INDIRECT("Y"&amp;($AN4158+10-$AQ$2)) - INDIRECT("Y"&amp;($AN4158+10))</f>
        <v>0</v>
      </c>
      <c r="AS4158" s="8" cm="1">
        <f t="array" aca="1" ref="AS4158" ca="1">INDIRECT("AD"&amp;($AN4158+10-$AQ$2))</f>
        <v>0</v>
      </c>
      <c r="AU4158" s="12" t="e">
        <f t="shared" ca="1" si="2977"/>
        <v>#DIV/0!</v>
      </c>
      <c r="AV4158" s="8">
        <f t="shared" ca="1" si="2986"/>
        <v>-273.14999999999998</v>
      </c>
      <c r="AW4158" s="8">
        <f t="shared" ca="1" si="2987"/>
        <v>0.80400000000000005</v>
      </c>
      <c r="AX4158" s="8" cm="1">
        <f t="array" aca="1" ref="AX4158" ca="1">AW4158 - dECuCon4C(AV4158)</f>
        <v>0.80399591120300784</v>
      </c>
      <c r="AY4158" s="8" cm="1">
        <f t="array" aca="1" ref="AY4158" ca="1">dECuCon4C(AV4158)</f>
        <v>4.0887969922092398E-6</v>
      </c>
      <c r="AZ4158" s="8"/>
      <c r="BA4158" s="13" t="e">
        <f t="shared" ca="1" si="2988"/>
        <v>#DIV/0!</v>
      </c>
    </row>
    <row r="4159" spans="22:53" x14ac:dyDescent="0.25">
      <c r="V4159" s="8"/>
      <c r="W4159" s="8"/>
      <c r="X4159" s="8"/>
      <c r="Y4159" s="8"/>
      <c r="Z4159" s="8" t="e">
        <f t="shared" ref="Z4159:Z4162" si="3013">AVERAGE(L4159:M4159)</f>
        <v>#DIV/0!</v>
      </c>
      <c r="AA4159" s="8" t="e">
        <f t="shared" ref="AA4159:AA4162" si="3014">AVERAGE(N4159:O4159)</f>
        <v>#DIV/0!</v>
      </c>
      <c r="AD4159" s="9" t="e" cm="1">
        <f t="array" aca="1" ref="AD4159" ca="1">Tgost2009(C4159/100.0557)+273.15</f>
        <v>#NAME?</v>
      </c>
      <c r="AE4159" s="8" t="e">
        <f t="shared" ca="1" si="2996"/>
        <v>#NAME?</v>
      </c>
      <c r="AF4159" s="8" t="e">
        <f t="shared" ca="1" si="2997"/>
        <v>#NAME?</v>
      </c>
      <c r="AG4159" s="8" t="e" cm="1">
        <f t="array" aca="1" ref="AG4159" ca="1">AF4159-dECuCon4C(AE4159)</f>
        <v>#NAME?</v>
      </c>
      <c r="AH4159" s="8" t="e" cm="1">
        <f t="array" aca="1" ref="AH4159" ca="1">dECuCon4C(AE4159)</f>
        <v>#VALUE!</v>
      </c>
      <c r="AI4159" s="10"/>
      <c r="AJ4159" s="11" t="e">
        <f t="shared" ca="1" si="2976"/>
        <v>#NAME?</v>
      </c>
      <c r="AK4159" s="8" t="e">
        <f t="shared" ca="1" si="2998"/>
        <v>#NAME?</v>
      </c>
      <c r="AN4159" s="8">
        <f t="shared" si="2978"/>
        <v>49784</v>
      </c>
      <c r="AO4159" s="19" cm="1">
        <f t="array" aca="1" ref="AO4159" ca="1">INDIRECT("V"&amp;($AN4159+10-$AQ$2)) - INDIRECT("V"&amp;($AN4159+10))</f>
        <v>0</v>
      </c>
      <c r="AP4159" s="19" cm="1">
        <f t="array" aca="1" ref="AP4159" ca="1">INDIRECT("W"&amp;($AN4159+10-$AQ$2)) - INDIRECT("W"&amp;($AN4159+10))</f>
        <v>0</v>
      </c>
      <c r="AQ4159" s="19" cm="1">
        <f t="array" aca="1" ref="AQ4159" ca="1">INDIRECT("X"&amp;($AN4159+10-$AQ$2)) - INDIRECT("X"&amp;($AN4159+10))</f>
        <v>0</v>
      </c>
      <c r="AR4159" s="19" cm="1">
        <f t="array" aca="1" ref="AR4159" ca="1">INDIRECT("Y"&amp;($AN4159+10-$AQ$2)) - INDIRECT("Y"&amp;($AN4159+10))</f>
        <v>0</v>
      </c>
      <c r="AS4159" s="8" cm="1">
        <f t="array" aca="1" ref="AS4159" ca="1">INDIRECT("AD"&amp;($AN4159+10-$AQ$2))</f>
        <v>0</v>
      </c>
      <c r="AU4159" s="12" t="e">
        <f t="shared" ca="1" si="2977"/>
        <v>#DIV/0!</v>
      </c>
      <c r="AV4159" s="8">
        <f t="shared" ca="1" si="2986"/>
        <v>-273.14999999999998</v>
      </c>
      <c r="AW4159" s="8">
        <f t="shared" ca="1" si="2987"/>
        <v>0.80400000000000005</v>
      </c>
      <c r="AX4159" s="8" cm="1">
        <f t="array" aca="1" ref="AX4159" ca="1">AW4159 - dECuCon4C(AV4159)</f>
        <v>0.80399591120300784</v>
      </c>
      <c r="AY4159" s="8" cm="1">
        <f t="array" aca="1" ref="AY4159" ca="1">dECuCon4C(AV4159)</f>
        <v>4.0887969922092398E-6</v>
      </c>
      <c r="AZ4159" s="8"/>
      <c r="BA4159" s="13" t="e">
        <f t="shared" ca="1" si="2988"/>
        <v>#DIV/0!</v>
      </c>
    </row>
    <row r="4160" spans="22:53" x14ac:dyDescent="0.25">
      <c r="V4160" s="8"/>
      <c r="W4160" s="8"/>
      <c r="X4160" s="8"/>
      <c r="Y4160" s="8"/>
      <c r="Z4160" s="8" t="e">
        <f t="shared" si="3013"/>
        <v>#DIV/0!</v>
      </c>
      <c r="AA4160" s="8" t="e">
        <f t="shared" si="3014"/>
        <v>#DIV/0!</v>
      </c>
      <c r="AD4160" s="9" t="e" cm="1">
        <f t="array" aca="1" ref="AD4160" ca="1">Tgost2009(C4160/100.0557)+273.15</f>
        <v>#NAME?</v>
      </c>
      <c r="AE4160" s="8" t="e">
        <f t="shared" ca="1" si="2996"/>
        <v>#NAME?</v>
      </c>
      <c r="AF4160" s="8" t="e">
        <f t="shared" ca="1" si="2997"/>
        <v>#NAME?</v>
      </c>
      <c r="AG4160" s="8" t="e" cm="1">
        <f t="array" aca="1" ref="AG4160" ca="1">AF4160-dECuCon4C(AE4160)</f>
        <v>#NAME?</v>
      </c>
      <c r="AH4160" s="8" t="e" cm="1">
        <f t="array" aca="1" ref="AH4160" ca="1">dECuCon4C(AE4160)</f>
        <v>#VALUE!</v>
      </c>
      <c r="AI4160" s="10"/>
      <c r="AJ4160" s="11" t="e">
        <f t="shared" ca="1" si="2976"/>
        <v>#NAME?</v>
      </c>
      <c r="AK4160" s="8" t="e">
        <f t="shared" ca="1" si="2998"/>
        <v>#NAME?</v>
      </c>
      <c r="AN4160" s="8">
        <f t="shared" si="2978"/>
        <v>49796</v>
      </c>
      <c r="AO4160" s="19" cm="1">
        <f t="array" aca="1" ref="AO4160" ca="1">INDIRECT("V"&amp;($AN4160+10-$AQ$2)) - INDIRECT("V"&amp;($AN4160+10))</f>
        <v>0</v>
      </c>
      <c r="AP4160" s="19" cm="1">
        <f t="array" aca="1" ref="AP4160" ca="1">INDIRECT("W"&amp;($AN4160+10-$AQ$2)) - INDIRECT("W"&amp;($AN4160+10))</f>
        <v>0</v>
      </c>
      <c r="AQ4160" s="19" cm="1">
        <f t="array" aca="1" ref="AQ4160" ca="1">INDIRECT("X"&amp;($AN4160+10-$AQ$2)) - INDIRECT("X"&amp;($AN4160+10))</f>
        <v>0</v>
      </c>
      <c r="AR4160" s="19" cm="1">
        <f t="array" aca="1" ref="AR4160" ca="1">INDIRECT("Y"&amp;($AN4160+10-$AQ$2)) - INDIRECT("Y"&amp;($AN4160+10))</f>
        <v>0</v>
      </c>
      <c r="AS4160" s="8" cm="1">
        <f t="array" aca="1" ref="AS4160" ca="1">INDIRECT("AD"&amp;($AN4160+10-$AQ$2))</f>
        <v>0</v>
      </c>
      <c r="AU4160" s="12" t="e">
        <f t="shared" ca="1" si="2977"/>
        <v>#DIV/0!</v>
      </c>
      <c r="AV4160" s="8">
        <f t="shared" ca="1" si="2986"/>
        <v>-273.14999999999998</v>
      </c>
      <c r="AW4160" s="8">
        <f t="shared" ca="1" si="2987"/>
        <v>0.80400000000000005</v>
      </c>
      <c r="AX4160" s="8" cm="1">
        <f t="array" aca="1" ref="AX4160" ca="1">AW4160 - dECuCon4C(AV4160)</f>
        <v>0.80399591120300784</v>
      </c>
      <c r="AY4160" s="8" cm="1">
        <f t="array" aca="1" ref="AY4160" ca="1">dECuCon4C(AV4160)</f>
        <v>4.0887969922092398E-6</v>
      </c>
      <c r="AZ4160" s="8"/>
      <c r="BA4160" s="13" t="e">
        <f t="shared" ca="1" si="2988"/>
        <v>#DIV/0!</v>
      </c>
    </row>
    <row r="4161" spans="22:53" x14ac:dyDescent="0.25">
      <c r="V4161" s="8"/>
      <c r="W4161" s="8"/>
      <c r="X4161" s="8"/>
      <c r="Y4161" s="8"/>
      <c r="Z4161" s="8" t="e">
        <f t="shared" si="3013"/>
        <v>#DIV/0!</v>
      </c>
      <c r="AA4161" s="8" t="e">
        <f t="shared" si="3014"/>
        <v>#DIV/0!</v>
      </c>
      <c r="AD4161" s="9" t="e" cm="1">
        <f t="array" aca="1" ref="AD4161" ca="1">Tgost2009(C4161/100.0557)+273.15</f>
        <v>#NAME?</v>
      </c>
      <c r="AE4161" s="8" t="e">
        <f t="shared" ca="1" si="2996"/>
        <v>#NAME?</v>
      </c>
      <c r="AF4161" s="8" t="e">
        <f t="shared" ca="1" si="2997"/>
        <v>#NAME?</v>
      </c>
      <c r="AG4161" s="8" t="e" cm="1">
        <f t="array" aca="1" ref="AG4161" ca="1">AF4161-dECuCon4C(AE4161)</f>
        <v>#NAME?</v>
      </c>
      <c r="AH4161" s="8" t="e" cm="1">
        <f t="array" aca="1" ref="AH4161" ca="1">dECuCon4C(AE4161)</f>
        <v>#VALUE!</v>
      </c>
      <c r="AI4161" s="10"/>
      <c r="AJ4161" s="11" t="e">
        <f t="shared" ca="1" si="2976"/>
        <v>#NAME?</v>
      </c>
      <c r="AK4161" s="8" t="e">
        <f t="shared" ca="1" si="2998"/>
        <v>#NAME?</v>
      </c>
      <c r="AN4161" s="8">
        <f t="shared" si="2978"/>
        <v>49808</v>
      </c>
      <c r="AO4161" s="19" cm="1">
        <f t="array" aca="1" ref="AO4161" ca="1">INDIRECT("V"&amp;($AN4161+10-$AQ$2)) - INDIRECT("V"&amp;($AN4161+10))</f>
        <v>0</v>
      </c>
      <c r="AP4161" s="19" cm="1">
        <f t="array" aca="1" ref="AP4161" ca="1">INDIRECT("W"&amp;($AN4161+10-$AQ$2)) - INDIRECT("W"&amp;($AN4161+10))</f>
        <v>0</v>
      </c>
      <c r="AQ4161" s="19" cm="1">
        <f t="array" aca="1" ref="AQ4161" ca="1">INDIRECT("X"&amp;($AN4161+10-$AQ$2)) - INDIRECT("X"&amp;($AN4161+10))</f>
        <v>0</v>
      </c>
      <c r="AR4161" s="19" cm="1">
        <f t="array" aca="1" ref="AR4161" ca="1">INDIRECT("Y"&amp;($AN4161+10-$AQ$2)) - INDIRECT("Y"&amp;($AN4161+10))</f>
        <v>0</v>
      </c>
      <c r="AS4161" s="8" cm="1">
        <f t="array" aca="1" ref="AS4161" ca="1">INDIRECT("AD"&amp;($AN4161+10-$AQ$2))</f>
        <v>0</v>
      </c>
      <c r="AU4161" s="12" t="e">
        <f t="shared" ca="1" si="2977"/>
        <v>#DIV/0!</v>
      </c>
      <c r="AV4161" s="8">
        <f t="shared" ca="1" si="2986"/>
        <v>-273.14999999999998</v>
      </c>
      <c r="AW4161" s="8">
        <f t="shared" ca="1" si="2987"/>
        <v>0.80400000000000005</v>
      </c>
      <c r="AX4161" s="8" cm="1">
        <f t="array" aca="1" ref="AX4161" ca="1">AW4161 - dECuCon4C(AV4161)</f>
        <v>0.80399591120300784</v>
      </c>
      <c r="AY4161" s="8" cm="1">
        <f t="array" aca="1" ref="AY4161" ca="1">dECuCon4C(AV4161)</f>
        <v>4.0887969922092398E-6</v>
      </c>
      <c r="AZ4161" s="8"/>
      <c r="BA4161" s="13" t="e">
        <f t="shared" ca="1" si="2988"/>
        <v>#DIV/0!</v>
      </c>
    </row>
    <row r="4162" spans="22:53" x14ac:dyDescent="0.25">
      <c r="V4162" s="8"/>
      <c r="W4162" s="8"/>
      <c r="X4162" s="8"/>
      <c r="Y4162" s="8"/>
      <c r="Z4162" s="8" t="e">
        <f t="shared" si="3013"/>
        <v>#DIV/0!</v>
      </c>
      <c r="AA4162" s="8" t="e">
        <f t="shared" si="3014"/>
        <v>#DIV/0!</v>
      </c>
      <c r="AD4162" s="9" t="e" cm="1">
        <f t="array" aca="1" ref="AD4162" ca="1">Tgost2009(C4162/100.0557)+273.15</f>
        <v>#NAME?</v>
      </c>
      <c r="AE4162" s="8" t="e">
        <f t="shared" ca="1" si="2996"/>
        <v>#NAME?</v>
      </c>
      <c r="AF4162" s="8" t="e">
        <f t="shared" ca="1" si="2997"/>
        <v>#NAME?</v>
      </c>
      <c r="AG4162" s="8" t="e" cm="1">
        <f t="array" aca="1" ref="AG4162" ca="1">AF4162-dECuCon4C(AE4162)</f>
        <v>#NAME?</v>
      </c>
      <c r="AH4162" s="8" t="e" cm="1">
        <f t="array" aca="1" ref="AH4162" ca="1">dECuCon4C(AE4162)</f>
        <v>#VALUE!</v>
      </c>
      <c r="AI4162" s="10"/>
      <c r="AJ4162" s="11" t="e">
        <f t="shared" ca="1" si="2976"/>
        <v>#NAME?</v>
      </c>
      <c r="AK4162" s="8" t="e">
        <f t="shared" ca="1" si="2998"/>
        <v>#NAME?</v>
      </c>
      <c r="AN4162" s="8">
        <f t="shared" si="2978"/>
        <v>49820</v>
      </c>
      <c r="AO4162" s="19" cm="1">
        <f t="array" aca="1" ref="AO4162" ca="1">INDIRECT("V"&amp;($AN4162+10-$AQ$2)) - INDIRECT("V"&amp;($AN4162+10))</f>
        <v>0</v>
      </c>
      <c r="AP4162" s="19" cm="1">
        <f t="array" aca="1" ref="AP4162" ca="1">INDIRECT("W"&amp;($AN4162+10-$AQ$2)) - INDIRECT("W"&amp;($AN4162+10))</f>
        <v>0</v>
      </c>
      <c r="AQ4162" s="19" cm="1">
        <f t="array" aca="1" ref="AQ4162" ca="1">INDIRECT("X"&amp;($AN4162+10-$AQ$2)) - INDIRECT("X"&amp;($AN4162+10))</f>
        <v>0</v>
      </c>
      <c r="AR4162" s="19" cm="1">
        <f t="array" aca="1" ref="AR4162" ca="1">INDIRECT("Y"&amp;($AN4162+10-$AQ$2)) - INDIRECT("Y"&amp;($AN4162+10))</f>
        <v>0</v>
      </c>
      <c r="AS4162" s="8" cm="1">
        <f t="array" aca="1" ref="AS4162" ca="1">INDIRECT("AD"&amp;($AN4162+10-$AQ$2))</f>
        <v>0</v>
      </c>
      <c r="AU4162" s="12" t="e">
        <f t="shared" ca="1" si="2977"/>
        <v>#DIV/0!</v>
      </c>
      <c r="AV4162" s="8">
        <f t="shared" ca="1" si="2986"/>
        <v>-273.14999999999998</v>
      </c>
      <c r="AW4162" s="8">
        <f t="shared" ca="1" si="2987"/>
        <v>0.80400000000000005</v>
      </c>
      <c r="AX4162" s="8" cm="1">
        <f t="array" aca="1" ref="AX4162" ca="1">AW4162 - dECuCon4C(AV4162)</f>
        <v>0.80399591120300784</v>
      </c>
      <c r="AY4162" s="8" cm="1">
        <f t="array" aca="1" ref="AY4162" ca="1">dECuCon4C(AV4162)</f>
        <v>4.0887969922092398E-6</v>
      </c>
      <c r="AZ4162" s="8"/>
      <c r="BA4162" s="13" t="e">
        <f t="shared" ca="1" si="2988"/>
        <v>#DIV/0!</v>
      </c>
    </row>
    <row r="4163" spans="22:53" x14ac:dyDescent="0.25">
      <c r="V4163" s="8" t="e">
        <f t="shared" ref="V4163:V4170" si="3015">AVERAGE(D4163:E4163)</f>
        <v>#DIV/0!</v>
      </c>
      <c r="W4163" s="8" t="e">
        <f t="shared" ref="W4163:W4170" si="3016">AVERAGE(F4163:G4163)</f>
        <v>#DIV/0!</v>
      </c>
      <c r="X4163" s="8" t="e">
        <f t="shared" ref="X4163:X4170" si="3017">AVERAGE(H4163:I4163)</f>
        <v>#DIV/0!</v>
      </c>
      <c r="Y4163" s="8" t="e">
        <f t="shared" ref="Y4163:Y4170" si="3018">AVERAGE(J4163:K4163)</f>
        <v>#DIV/0!</v>
      </c>
      <c r="Z4163" s="8"/>
      <c r="AA4163" s="8"/>
      <c r="AD4163" s="9" t="e" cm="1">
        <f t="array" aca="1" ref="AD4163" ca="1">Tgost2009(C4163/100.0557)+273.15</f>
        <v>#NAME?</v>
      </c>
      <c r="AE4163" s="8" t="e">
        <f t="shared" ca="1" si="2996"/>
        <v>#NAME?</v>
      </c>
      <c r="AF4163" s="8" t="e">
        <f t="shared" ca="1" si="2997"/>
        <v>#NAME?</v>
      </c>
      <c r="AG4163" s="8" t="e" cm="1">
        <f t="array" aca="1" ref="AG4163" ca="1">AF4163-dECuCon4C(AE4163)</f>
        <v>#NAME?</v>
      </c>
      <c r="AH4163" s="8" t="e" cm="1">
        <f t="array" aca="1" ref="AH4163" ca="1">dECuCon4C(AE4163)</f>
        <v>#VALUE!</v>
      </c>
      <c r="AI4163" s="10" t="e">
        <f t="shared" ref="AI4163:AI4170" ca="1" si="3019">(W4163-V4163)/(AF4163-AG4163)*10^(6)</f>
        <v>#DIV/0!</v>
      </c>
      <c r="AJ4163" s="11" t="e">
        <f t="shared" ca="1" si="2976"/>
        <v>#NAME?</v>
      </c>
      <c r="AK4163" s="8" t="e">
        <f t="shared" ca="1" si="2998"/>
        <v>#NAME?</v>
      </c>
      <c r="AN4163" s="8">
        <f t="shared" si="2978"/>
        <v>49832</v>
      </c>
      <c r="AO4163" s="19" cm="1">
        <f t="array" aca="1" ref="AO4163" ca="1">INDIRECT("V"&amp;($AN4163+10-$AQ$2)) - INDIRECT("V"&amp;($AN4163+10))</f>
        <v>0</v>
      </c>
      <c r="AP4163" s="19" cm="1">
        <f t="array" aca="1" ref="AP4163" ca="1">INDIRECT("W"&amp;($AN4163+10-$AQ$2)) - INDIRECT("W"&amp;($AN4163+10))</f>
        <v>0</v>
      </c>
      <c r="AQ4163" s="19" cm="1">
        <f t="array" aca="1" ref="AQ4163" ca="1">INDIRECT("X"&amp;($AN4163+10-$AQ$2)) - INDIRECT("X"&amp;($AN4163+10))</f>
        <v>0</v>
      </c>
      <c r="AR4163" s="19" cm="1">
        <f t="array" aca="1" ref="AR4163" ca="1">INDIRECT("Y"&amp;($AN4163+10-$AQ$2)) - INDIRECT("Y"&amp;($AN4163+10))</f>
        <v>0</v>
      </c>
      <c r="AS4163" s="8" cm="1">
        <f t="array" aca="1" ref="AS4163" ca="1">INDIRECT("AD"&amp;($AN4163+10-$AQ$2))</f>
        <v>0</v>
      </c>
      <c r="AU4163" s="12" t="e">
        <f t="shared" ca="1" si="2977"/>
        <v>#DIV/0!</v>
      </c>
      <c r="AV4163" s="8">
        <f t="shared" ca="1" si="2986"/>
        <v>-273.14999999999998</v>
      </c>
      <c r="AW4163" s="8">
        <f t="shared" ca="1" si="2987"/>
        <v>0.80400000000000005</v>
      </c>
      <c r="AX4163" s="8" cm="1">
        <f t="array" aca="1" ref="AX4163" ca="1">AW4163 - dECuCon4C(AV4163)</f>
        <v>0.80399591120300784</v>
      </c>
      <c r="AY4163" s="8" cm="1">
        <f t="array" aca="1" ref="AY4163" ca="1">dECuCon4C(AV4163)</f>
        <v>4.0887969922092398E-6</v>
      </c>
      <c r="AZ4163" s="8"/>
      <c r="BA4163" s="13" t="e">
        <f t="shared" ca="1" si="2988"/>
        <v>#DIV/0!</v>
      </c>
    </row>
    <row r="4164" spans="22:53" x14ac:dyDescent="0.25">
      <c r="V4164" s="8" t="e">
        <f t="shared" si="3015"/>
        <v>#DIV/0!</v>
      </c>
      <c r="W4164" s="8" t="e">
        <f t="shared" si="3016"/>
        <v>#DIV/0!</v>
      </c>
      <c r="X4164" s="8" t="e">
        <f t="shared" si="3017"/>
        <v>#DIV/0!</v>
      </c>
      <c r="Y4164" s="8" t="e">
        <f t="shared" si="3018"/>
        <v>#DIV/0!</v>
      </c>
      <c r="Z4164" s="8"/>
      <c r="AA4164" s="8"/>
      <c r="AD4164" s="9" t="e" cm="1">
        <f t="array" aca="1" ref="AD4164" ca="1">Tgost2009(C4164/100.0557)+273.15</f>
        <v>#NAME?</v>
      </c>
      <c r="AE4164" s="8" t="e">
        <f t="shared" ca="1" si="2996"/>
        <v>#NAME?</v>
      </c>
      <c r="AF4164" s="8" t="e">
        <f t="shared" ca="1" si="2997"/>
        <v>#NAME?</v>
      </c>
      <c r="AG4164" s="8" t="e" cm="1">
        <f t="array" aca="1" ref="AG4164" ca="1">AF4164-dECuCon4C(AE4164)</f>
        <v>#NAME?</v>
      </c>
      <c r="AH4164" s="8" t="e" cm="1">
        <f t="array" aca="1" ref="AH4164" ca="1">dECuCon4C(AE4164)</f>
        <v>#VALUE!</v>
      </c>
      <c r="AI4164" s="10" t="e">
        <f t="shared" ca="1" si="3019"/>
        <v>#DIV/0!</v>
      </c>
      <c r="AJ4164" s="11" t="e">
        <f t="shared" ca="1" si="2976"/>
        <v>#NAME?</v>
      </c>
      <c r="AK4164" s="8" t="e">
        <f t="shared" ca="1" si="2998"/>
        <v>#NAME?</v>
      </c>
      <c r="AN4164" s="8">
        <f t="shared" si="2978"/>
        <v>49844</v>
      </c>
      <c r="AO4164" s="19" cm="1">
        <f t="array" aca="1" ref="AO4164" ca="1">INDIRECT("V"&amp;($AN4164+10-$AQ$2)) - INDIRECT("V"&amp;($AN4164+10))</f>
        <v>0</v>
      </c>
      <c r="AP4164" s="19" cm="1">
        <f t="array" aca="1" ref="AP4164" ca="1">INDIRECT("W"&amp;($AN4164+10-$AQ$2)) - INDIRECT("W"&amp;($AN4164+10))</f>
        <v>0</v>
      </c>
      <c r="AQ4164" s="19" cm="1">
        <f t="array" aca="1" ref="AQ4164" ca="1">INDIRECT("X"&amp;($AN4164+10-$AQ$2)) - INDIRECT("X"&amp;($AN4164+10))</f>
        <v>0</v>
      </c>
      <c r="AR4164" s="19" cm="1">
        <f t="array" aca="1" ref="AR4164" ca="1">INDIRECT("Y"&amp;($AN4164+10-$AQ$2)) - INDIRECT("Y"&amp;($AN4164+10))</f>
        <v>0</v>
      </c>
      <c r="AS4164" s="8" cm="1">
        <f t="array" aca="1" ref="AS4164" ca="1">INDIRECT("AD"&amp;($AN4164+10-$AQ$2))</f>
        <v>0</v>
      </c>
      <c r="AU4164" s="12" t="e">
        <f t="shared" ca="1" si="2977"/>
        <v>#DIV/0!</v>
      </c>
      <c r="AV4164" s="8">
        <f t="shared" ca="1" si="2986"/>
        <v>-273.14999999999998</v>
      </c>
      <c r="AW4164" s="8">
        <f t="shared" ca="1" si="2987"/>
        <v>0.80400000000000005</v>
      </c>
      <c r="AX4164" s="8" cm="1">
        <f t="array" aca="1" ref="AX4164" ca="1">AW4164 - dECuCon4C(AV4164)</f>
        <v>0.80399591120300784</v>
      </c>
      <c r="AY4164" s="8" cm="1">
        <f t="array" aca="1" ref="AY4164" ca="1">dECuCon4C(AV4164)</f>
        <v>4.0887969922092398E-6</v>
      </c>
      <c r="AZ4164" s="8"/>
      <c r="BA4164" s="13" t="e">
        <f t="shared" ca="1" si="2988"/>
        <v>#DIV/0!</v>
      </c>
    </row>
    <row r="4165" spans="22:53" x14ac:dyDescent="0.25">
      <c r="V4165" s="8" t="e">
        <f t="shared" si="3015"/>
        <v>#DIV/0!</v>
      </c>
      <c r="W4165" s="8" t="e">
        <f t="shared" si="3016"/>
        <v>#DIV/0!</v>
      </c>
      <c r="X4165" s="8" t="e">
        <f t="shared" si="3017"/>
        <v>#DIV/0!</v>
      </c>
      <c r="Y4165" s="8" t="e">
        <f t="shared" si="3018"/>
        <v>#DIV/0!</v>
      </c>
      <c r="Z4165" s="8"/>
      <c r="AA4165" s="8"/>
      <c r="AD4165" s="9" t="e" cm="1">
        <f t="array" aca="1" ref="AD4165" ca="1">Tgost2009(C4165/100.0557)+273.15</f>
        <v>#NAME?</v>
      </c>
      <c r="AE4165" s="8" t="e">
        <f t="shared" ca="1" si="2996"/>
        <v>#NAME?</v>
      </c>
      <c r="AF4165" s="8" t="e">
        <f t="shared" ca="1" si="2997"/>
        <v>#NAME?</v>
      </c>
      <c r="AG4165" s="8" t="e" cm="1">
        <f t="array" aca="1" ref="AG4165" ca="1">AF4165-dECuCon4C(AE4165)</f>
        <v>#NAME?</v>
      </c>
      <c r="AH4165" s="8" t="e" cm="1">
        <f t="array" aca="1" ref="AH4165" ca="1">dECuCon4C(AE4165)</f>
        <v>#VALUE!</v>
      </c>
      <c r="AI4165" s="10" t="e">
        <f t="shared" ca="1" si="3019"/>
        <v>#DIV/0!</v>
      </c>
      <c r="AJ4165" s="11" t="e">
        <f t="shared" ca="1" si="2976"/>
        <v>#NAME?</v>
      </c>
      <c r="AK4165" s="8" t="e">
        <f t="shared" ca="1" si="2998"/>
        <v>#NAME?</v>
      </c>
      <c r="AN4165" s="8">
        <f t="shared" si="2978"/>
        <v>49856</v>
      </c>
      <c r="AO4165" s="19" cm="1">
        <f t="array" aca="1" ref="AO4165" ca="1">INDIRECT("V"&amp;($AN4165+10-$AQ$2)) - INDIRECT("V"&amp;($AN4165+10))</f>
        <v>0</v>
      </c>
      <c r="AP4165" s="19" cm="1">
        <f t="array" aca="1" ref="AP4165" ca="1">INDIRECT("W"&amp;($AN4165+10-$AQ$2)) - INDIRECT("W"&amp;($AN4165+10))</f>
        <v>0</v>
      </c>
      <c r="AQ4165" s="19" cm="1">
        <f t="array" aca="1" ref="AQ4165" ca="1">INDIRECT("X"&amp;($AN4165+10-$AQ$2)) - INDIRECT("X"&amp;($AN4165+10))</f>
        <v>0</v>
      </c>
      <c r="AR4165" s="19" cm="1">
        <f t="array" aca="1" ref="AR4165" ca="1">INDIRECT("Y"&amp;($AN4165+10-$AQ$2)) - INDIRECT("Y"&amp;($AN4165+10))</f>
        <v>0</v>
      </c>
      <c r="AS4165" s="8" cm="1">
        <f t="array" aca="1" ref="AS4165" ca="1">INDIRECT("AD"&amp;($AN4165+10-$AQ$2))</f>
        <v>0</v>
      </c>
      <c r="AU4165" s="12" t="e">
        <f t="shared" ca="1" si="2977"/>
        <v>#DIV/0!</v>
      </c>
      <c r="AV4165" s="8">
        <f t="shared" ca="1" si="2986"/>
        <v>-273.14999999999998</v>
      </c>
      <c r="AW4165" s="8">
        <f t="shared" ca="1" si="2987"/>
        <v>0.80400000000000005</v>
      </c>
      <c r="AX4165" s="8" cm="1">
        <f t="array" aca="1" ref="AX4165" ca="1">AW4165 - dECuCon4C(AV4165)</f>
        <v>0.80399591120300784</v>
      </c>
      <c r="AY4165" s="8" cm="1">
        <f t="array" aca="1" ref="AY4165" ca="1">dECuCon4C(AV4165)</f>
        <v>4.0887969922092398E-6</v>
      </c>
      <c r="AZ4165" s="8"/>
      <c r="BA4165" s="13" t="e">
        <f t="shared" ca="1" si="2988"/>
        <v>#DIV/0!</v>
      </c>
    </row>
    <row r="4166" spans="22:53" x14ac:dyDescent="0.25">
      <c r="V4166" s="8" t="e">
        <f t="shared" si="3015"/>
        <v>#DIV/0!</v>
      </c>
      <c r="W4166" s="8" t="e">
        <f t="shared" si="3016"/>
        <v>#DIV/0!</v>
      </c>
      <c r="X4166" s="8" t="e">
        <f t="shared" si="3017"/>
        <v>#DIV/0!</v>
      </c>
      <c r="Y4166" s="8" t="e">
        <f t="shared" si="3018"/>
        <v>#DIV/0!</v>
      </c>
      <c r="Z4166" s="8"/>
      <c r="AA4166" s="8"/>
      <c r="AD4166" s="9" t="e" cm="1">
        <f t="array" aca="1" ref="AD4166" ca="1">Tgost2009(C4166/100.0557)+273.15</f>
        <v>#NAME?</v>
      </c>
      <c r="AE4166" s="8" t="e">
        <f t="shared" ca="1" si="2996"/>
        <v>#NAME?</v>
      </c>
      <c r="AF4166" s="8" t="e">
        <f t="shared" ca="1" si="2997"/>
        <v>#NAME?</v>
      </c>
      <c r="AG4166" s="8" t="e" cm="1">
        <f t="array" aca="1" ref="AG4166" ca="1">AF4166-dECuCon4C(AE4166)</f>
        <v>#NAME?</v>
      </c>
      <c r="AH4166" s="8" t="e" cm="1">
        <f t="array" aca="1" ref="AH4166" ca="1">dECuCon4C(AE4166)</f>
        <v>#VALUE!</v>
      </c>
      <c r="AI4166" s="10" t="e">
        <f t="shared" ca="1" si="3019"/>
        <v>#DIV/0!</v>
      </c>
      <c r="AJ4166" s="11" t="e">
        <f t="shared" ca="1" si="2976"/>
        <v>#NAME?</v>
      </c>
      <c r="AK4166" s="8" t="e">
        <f t="shared" ca="1" si="2998"/>
        <v>#NAME?</v>
      </c>
      <c r="AN4166" s="8">
        <f t="shared" si="2978"/>
        <v>49868</v>
      </c>
      <c r="AO4166" s="19" cm="1">
        <f t="array" aca="1" ref="AO4166" ca="1">INDIRECT("V"&amp;($AN4166+10-$AQ$2)) - INDIRECT("V"&amp;($AN4166+10))</f>
        <v>0</v>
      </c>
      <c r="AP4166" s="19" cm="1">
        <f t="array" aca="1" ref="AP4166" ca="1">INDIRECT("W"&amp;($AN4166+10-$AQ$2)) - INDIRECT("W"&amp;($AN4166+10))</f>
        <v>0</v>
      </c>
      <c r="AQ4166" s="19" cm="1">
        <f t="array" aca="1" ref="AQ4166" ca="1">INDIRECT("X"&amp;($AN4166+10-$AQ$2)) - INDIRECT("X"&amp;($AN4166+10))</f>
        <v>0</v>
      </c>
      <c r="AR4166" s="19" cm="1">
        <f t="array" aca="1" ref="AR4166" ca="1">INDIRECT("Y"&amp;($AN4166+10-$AQ$2)) - INDIRECT("Y"&amp;($AN4166+10))</f>
        <v>0</v>
      </c>
      <c r="AS4166" s="8" cm="1">
        <f t="array" aca="1" ref="AS4166" ca="1">INDIRECT("AD"&amp;($AN4166+10-$AQ$2))</f>
        <v>0</v>
      </c>
      <c r="AU4166" s="12" t="e">
        <f t="shared" ca="1" si="2977"/>
        <v>#DIV/0!</v>
      </c>
      <c r="AV4166" s="8">
        <f t="shared" ca="1" si="2986"/>
        <v>-273.14999999999998</v>
      </c>
      <c r="AW4166" s="8">
        <f t="shared" ca="1" si="2987"/>
        <v>0.80400000000000005</v>
      </c>
      <c r="AX4166" s="8" cm="1">
        <f t="array" aca="1" ref="AX4166" ca="1">AW4166 - dECuCon4C(AV4166)</f>
        <v>0.80399591120300784</v>
      </c>
      <c r="AY4166" s="8" cm="1">
        <f t="array" aca="1" ref="AY4166" ca="1">dECuCon4C(AV4166)</f>
        <v>4.0887969922092398E-6</v>
      </c>
      <c r="AZ4166" s="8"/>
      <c r="BA4166" s="13" t="e">
        <f t="shared" ca="1" si="2988"/>
        <v>#DIV/0!</v>
      </c>
    </row>
    <row r="4167" spans="22:53" x14ac:dyDescent="0.25">
      <c r="V4167" s="8" t="e">
        <f t="shared" si="3015"/>
        <v>#DIV/0!</v>
      </c>
      <c r="W4167" s="8" t="e">
        <f t="shared" si="3016"/>
        <v>#DIV/0!</v>
      </c>
      <c r="X4167" s="8" t="e">
        <f t="shared" si="3017"/>
        <v>#DIV/0!</v>
      </c>
      <c r="Y4167" s="8" t="e">
        <f t="shared" si="3018"/>
        <v>#DIV/0!</v>
      </c>
      <c r="Z4167" s="8"/>
      <c r="AA4167" s="8"/>
      <c r="AD4167" s="9" t="e" cm="1">
        <f t="array" aca="1" ref="AD4167" ca="1">Tgost2009(C4167/100.0557)+273.15</f>
        <v>#NAME?</v>
      </c>
      <c r="AE4167" s="8" t="e">
        <f t="shared" ca="1" si="2996"/>
        <v>#NAME?</v>
      </c>
      <c r="AF4167" s="8" t="e">
        <f t="shared" ca="1" si="2997"/>
        <v>#NAME?</v>
      </c>
      <c r="AG4167" s="8" t="e" cm="1">
        <f t="array" aca="1" ref="AG4167" ca="1">AF4167-dECuCon4C(AE4167)</f>
        <v>#NAME?</v>
      </c>
      <c r="AH4167" s="8" t="e" cm="1">
        <f t="array" aca="1" ref="AH4167" ca="1">dECuCon4C(AE4167)</f>
        <v>#VALUE!</v>
      </c>
      <c r="AI4167" s="10" t="e">
        <f t="shared" ca="1" si="3019"/>
        <v>#DIV/0!</v>
      </c>
      <c r="AJ4167" s="11" t="e">
        <f t="shared" ca="1" si="2976"/>
        <v>#NAME?</v>
      </c>
      <c r="AK4167" s="8" t="e">
        <f t="shared" ca="1" si="2998"/>
        <v>#NAME?</v>
      </c>
      <c r="AN4167" s="8">
        <f t="shared" si="2978"/>
        <v>49880</v>
      </c>
      <c r="AO4167" s="19" cm="1">
        <f t="array" aca="1" ref="AO4167" ca="1">INDIRECT("V"&amp;($AN4167+10-$AQ$2)) - INDIRECT("V"&amp;($AN4167+10))</f>
        <v>0</v>
      </c>
      <c r="AP4167" s="19" cm="1">
        <f t="array" aca="1" ref="AP4167" ca="1">INDIRECT("W"&amp;($AN4167+10-$AQ$2)) - INDIRECT("W"&amp;($AN4167+10))</f>
        <v>0</v>
      </c>
      <c r="AQ4167" s="19" cm="1">
        <f t="array" aca="1" ref="AQ4167" ca="1">INDIRECT("X"&amp;($AN4167+10-$AQ$2)) - INDIRECT("X"&amp;($AN4167+10))</f>
        <v>0</v>
      </c>
      <c r="AR4167" s="19" cm="1">
        <f t="array" aca="1" ref="AR4167" ca="1">INDIRECT("Y"&amp;($AN4167+10-$AQ$2)) - INDIRECT("Y"&amp;($AN4167+10))</f>
        <v>0</v>
      </c>
      <c r="AS4167" s="8" cm="1">
        <f t="array" aca="1" ref="AS4167" ca="1">INDIRECT("AD"&amp;($AN4167+10-$AQ$2))</f>
        <v>0</v>
      </c>
      <c r="AU4167" s="12" t="e">
        <f t="shared" ca="1" si="2977"/>
        <v>#DIV/0!</v>
      </c>
      <c r="AV4167" s="8">
        <f t="shared" ca="1" si="2986"/>
        <v>-273.14999999999998</v>
      </c>
      <c r="AW4167" s="8">
        <f t="shared" ca="1" si="2987"/>
        <v>0.80400000000000005</v>
      </c>
      <c r="AX4167" s="8" cm="1">
        <f t="array" aca="1" ref="AX4167" ca="1">AW4167 - dECuCon4C(AV4167)</f>
        <v>0.80399591120300784</v>
      </c>
      <c r="AY4167" s="8" cm="1">
        <f t="array" aca="1" ref="AY4167" ca="1">dECuCon4C(AV4167)</f>
        <v>4.0887969922092398E-6</v>
      </c>
      <c r="AZ4167" s="8"/>
      <c r="BA4167" s="13" t="e">
        <f t="shared" ca="1" si="2988"/>
        <v>#DIV/0!</v>
      </c>
    </row>
    <row r="4168" spans="22:53" x14ac:dyDescent="0.25">
      <c r="V4168" s="8" t="e">
        <f t="shared" si="3015"/>
        <v>#DIV/0!</v>
      </c>
      <c r="W4168" s="8" t="e">
        <f t="shared" si="3016"/>
        <v>#DIV/0!</v>
      </c>
      <c r="X4168" s="8" t="e">
        <f t="shared" si="3017"/>
        <v>#DIV/0!</v>
      </c>
      <c r="Y4168" s="8" t="e">
        <f t="shared" si="3018"/>
        <v>#DIV/0!</v>
      </c>
      <c r="Z4168" s="8"/>
      <c r="AA4168" s="8"/>
      <c r="AD4168" s="9" t="e" cm="1">
        <f t="array" aca="1" ref="AD4168" ca="1">Tgost2009(C4168/100.0557)+273.15</f>
        <v>#NAME?</v>
      </c>
      <c r="AE4168" s="8" t="e">
        <f t="shared" ca="1" si="2996"/>
        <v>#NAME?</v>
      </c>
      <c r="AF4168" s="8" t="e">
        <f t="shared" ca="1" si="2997"/>
        <v>#NAME?</v>
      </c>
      <c r="AG4168" s="8" t="e" cm="1">
        <f t="array" aca="1" ref="AG4168" ca="1">AF4168-dECuCon4C(AE4168)</f>
        <v>#NAME?</v>
      </c>
      <c r="AH4168" s="8" t="e" cm="1">
        <f t="array" aca="1" ref="AH4168" ca="1">dECuCon4C(AE4168)</f>
        <v>#VALUE!</v>
      </c>
      <c r="AI4168" s="10" t="e">
        <f t="shared" ca="1" si="3019"/>
        <v>#DIV/0!</v>
      </c>
      <c r="AJ4168" s="11" t="e">
        <f t="shared" ca="1" si="2976"/>
        <v>#NAME?</v>
      </c>
      <c r="AK4168" s="8" t="e">
        <f t="shared" ca="1" si="2998"/>
        <v>#NAME?</v>
      </c>
      <c r="AN4168" s="8">
        <f t="shared" si="2978"/>
        <v>49892</v>
      </c>
      <c r="AO4168" s="19" cm="1">
        <f t="array" aca="1" ref="AO4168" ca="1">INDIRECT("V"&amp;($AN4168+10-$AQ$2)) - INDIRECT("V"&amp;($AN4168+10))</f>
        <v>0</v>
      </c>
      <c r="AP4168" s="19" cm="1">
        <f t="array" aca="1" ref="AP4168" ca="1">INDIRECT("W"&amp;($AN4168+10-$AQ$2)) - INDIRECT("W"&amp;($AN4168+10))</f>
        <v>0</v>
      </c>
      <c r="AQ4168" s="19" cm="1">
        <f t="array" aca="1" ref="AQ4168" ca="1">INDIRECT("X"&amp;($AN4168+10-$AQ$2)) - INDIRECT("X"&amp;($AN4168+10))</f>
        <v>0</v>
      </c>
      <c r="AR4168" s="19" cm="1">
        <f t="array" aca="1" ref="AR4168" ca="1">INDIRECT("Y"&amp;($AN4168+10-$AQ$2)) - INDIRECT("Y"&amp;($AN4168+10))</f>
        <v>0</v>
      </c>
      <c r="AS4168" s="8" cm="1">
        <f t="array" aca="1" ref="AS4168" ca="1">INDIRECT("AD"&amp;($AN4168+10-$AQ$2))</f>
        <v>0</v>
      </c>
      <c r="AU4168" s="12" t="e">
        <f t="shared" ca="1" si="2977"/>
        <v>#DIV/0!</v>
      </c>
      <c r="AV4168" s="8">
        <f t="shared" ca="1" si="2986"/>
        <v>-273.14999999999998</v>
      </c>
      <c r="AW4168" s="8">
        <f t="shared" ca="1" si="2987"/>
        <v>0.80400000000000005</v>
      </c>
      <c r="AX4168" s="8" cm="1">
        <f t="array" aca="1" ref="AX4168" ca="1">AW4168 - dECuCon4C(AV4168)</f>
        <v>0.80399591120300784</v>
      </c>
      <c r="AY4168" s="8" cm="1">
        <f t="array" aca="1" ref="AY4168" ca="1">dECuCon4C(AV4168)</f>
        <v>4.0887969922092398E-6</v>
      </c>
      <c r="AZ4168" s="8"/>
      <c r="BA4168" s="13" t="e">
        <f t="shared" ca="1" si="2988"/>
        <v>#DIV/0!</v>
      </c>
    </row>
    <row r="4169" spans="22:53" x14ac:dyDescent="0.25">
      <c r="V4169" s="8" t="e">
        <f t="shared" si="3015"/>
        <v>#DIV/0!</v>
      </c>
      <c r="W4169" s="8" t="e">
        <f t="shared" si="3016"/>
        <v>#DIV/0!</v>
      </c>
      <c r="X4169" s="8" t="e">
        <f t="shared" si="3017"/>
        <v>#DIV/0!</v>
      </c>
      <c r="Y4169" s="8" t="e">
        <f t="shared" si="3018"/>
        <v>#DIV/0!</v>
      </c>
      <c r="Z4169" s="8"/>
      <c r="AA4169" s="8"/>
      <c r="AD4169" s="9" t="e" cm="1">
        <f t="array" aca="1" ref="AD4169" ca="1">Tgost2009(C4169/100.0557)+273.15</f>
        <v>#NAME?</v>
      </c>
      <c r="AE4169" s="8" t="e">
        <f t="shared" ca="1" si="2996"/>
        <v>#NAME?</v>
      </c>
      <c r="AF4169" s="8" t="e">
        <f t="shared" ca="1" si="2997"/>
        <v>#NAME?</v>
      </c>
      <c r="AG4169" s="8" t="e" cm="1">
        <f t="array" aca="1" ref="AG4169" ca="1">AF4169-dECuCon4C(AE4169)</f>
        <v>#NAME?</v>
      </c>
      <c r="AH4169" s="8" t="e" cm="1">
        <f t="array" aca="1" ref="AH4169" ca="1">dECuCon4C(AE4169)</f>
        <v>#VALUE!</v>
      </c>
      <c r="AI4169" s="10" t="e">
        <f t="shared" ca="1" si="3019"/>
        <v>#DIV/0!</v>
      </c>
      <c r="AJ4169" s="11" t="e">
        <f t="shared" ca="1" si="2976"/>
        <v>#NAME?</v>
      </c>
      <c r="AK4169" s="8" t="e">
        <f t="shared" ca="1" si="2998"/>
        <v>#NAME?</v>
      </c>
      <c r="AN4169" s="8">
        <f t="shared" si="2978"/>
        <v>49904</v>
      </c>
      <c r="AO4169" s="19" cm="1">
        <f t="array" aca="1" ref="AO4169" ca="1">INDIRECT("V"&amp;($AN4169+10-$AQ$2)) - INDIRECT("V"&amp;($AN4169+10))</f>
        <v>0</v>
      </c>
      <c r="AP4169" s="19" cm="1">
        <f t="array" aca="1" ref="AP4169" ca="1">INDIRECT("W"&amp;($AN4169+10-$AQ$2)) - INDIRECT("W"&amp;($AN4169+10))</f>
        <v>0</v>
      </c>
      <c r="AQ4169" s="19" cm="1">
        <f t="array" aca="1" ref="AQ4169" ca="1">INDIRECT("X"&amp;($AN4169+10-$AQ$2)) - INDIRECT("X"&amp;($AN4169+10))</f>
        <v>0</v>
      </c>
      <c r="AR4169" s="19" cm="1">
        <f t="array" aca="1" ref="AR4169" ca="1">INDIRECT("Y"&amp;($AN4169+10-$AQ$2)) - INDIRECT("Y"&amp;($AN4169+10))</f>
        <v>0</v>
      </c>
      <c r="AS4169" s="8" cm="1">
        <f t="array" aca="1" ref="AS4169" ca="1">INDIRECT("AD"&amp;($AN4169+10-$AQ$2))</f>
        <v>0</v>
      </c>
      <c r="AU4169" s="12" t="e">
        <f t="shared" ca="1" si="2977"/>
        <v>#DIV/0!</v>
      </c>
      <c r="AV4169" s="8">
        <f t="shared" ca="1" si="2986"/>
        <v>-273.14999999999998</v>
      </c>
      <c r="AW4169" s="8">
        <f t="shared" ca="1" si="2987"/>
        <v>0.80400000000000005</v>
      </c>
      <c r="AX4169" s="8" cm="1">
        <f t="array" aca="1" ref="AX4169" ca="1">AW4169 - dECuCon4C(AV4169)</f>
        <v>0.80399591120300784</v>
      </c>
      <c r="AY4169" s="8" cm="1">
        <f t="array" aca="1" ref="AY4169" ca="1">dECuCon4C(AV4169)</f>
        <v>4.0887969922092398E-6</v>
      </c>
      <c r="AZ4169" s="8"/>
      <c r="BA4169" s="13" t="e">
        <f t="shared" ca="1" si="2988"/>
        <v>#DIV/0!</v>
      </c>
    </row>
    <row r="4170" spans="22:53" x14ac:dyDescent="0.25">
      <c r="V4170" s="8" t="e">
        <f t="shared" si="3015"/>
        <v>#DIV/0!</v>
      </c>
      <c r="W4170" s="8" t="e">
        <f t="shared" si="3016"/>
        <v>#DIV/0!</v>
      </c>
      <c r="X4170" s="8" t="e">
        <f t="shared" si="3017"/>
        <v>#DIV/0!</v>
      </c>
      <c r="Y4170" s="8" t="e">
        <f t="shared" si="3018"/>
        <v>#DIV/0!</v>
      </c>
      <c r="Z4170" s="8"/>
      <c r="AA4170" s="8"/>
      <c r="AD4170" s="9" t="e" cm="1">
        <f t="array" aca="1" ref="AD4170" ca="1">Tgost2009(C4170/100.0557)+273.15</f>
        <v>#NAME?</v>
      </c>
      <c r="AE4170" s="8" t="e">
        <f t="shared" ca="1" si="2996"/>
        <v>#NAME?</v>
      </c>
      <c r="AF4170" s="8" t="e">
        <f t="shared" ca="1" si="2997"/>
        <v>#NAME?</v>
      </c>
      <c r="AG4170" s="8" t="e" cm="1">
        <f t="array" aca="1" ref="AG4170" ca="1">AF4170-dECuCon4C(AE4170)</f>
        <v>#NAME?</v>
      </c>
      <c r="AH4170" s="8" t="e" cm="1">
        <f t="array" aca="1" ref="AH4170" ca="1">dECuCon4C(AE4170)</f>
        <v>#VALUE!</v>
      </c>
      <c r="AI4170" s="10" t="e">
        <f t="shared" ca="1" si="3019"/>
        <v>#DIV/0!</v>
      </c>
      <c r="AJ4170" s="11" t="e">
        <f t="shared" ca="1" si="2976"/>
        <v>#NAME?</v>
      </c>
      <c r="AK4170" s="8" t="e">
        <f t="shared" ca="1" si="2998"/>
        <v>#NAME?</v>
      </c>
      <c r="AN4170" s="8">
        <f t="shared" si="2978"/>
        <v>49916</v>
      </c>
      <c r="AO4170" s="19" cm="1">
        <f t="array" aca="1" ref="AO4170" ca="1">INDIRECT("V"&amp;($AN4170+10-$AQ$2)) - INDIRECT("V"&amp;($AN4170+10))</f>
        <v>0</v>
      </c>
      <c r="AP4170" s="19" cm="1">
        <f t="array" aca="1" ref="AP4170" ca="1">INDIRECT("W"&amp;($AN4170+10-$AQ$2)) - INDIRECT("W"&amp;($AN4170+10))</f>
        <v>0</v>
      </c>
      <c r="AQ4170" s="19" cm="1">
        <f t="array" aca="1" ref="AQ4170" ca="1">INDIRECT("X"&amp;($AN4170+10-$AQ$2)) - INDIRECT("X"&amp;($AN4170+10))</f>
        <v>0</v>
      </c>
      <c r="AR4170" s="19" cm="1">
        <f t="array" aca="1" ref="AR4170" ca="1">INDIRECT("Y"&amp;($AN4170+10-$AQ$2)) - INDIRECT("Y"&amp;($AN4170+10))</f>
        <v>0</v>
      </c>
      <c r="AS4170" s="8" cm="1">
        <f t="array" aca="1" ref="AS4170" ca="1">INDIRECT("AD"&amp;($AN4170+10-$AQ$2))</f>
        <v>0</v>
      </c>
      <c r="AU4170" s="12" t="e">
        <f t="shared" ca="1" si="2977"/>
        <v>#DIV/0!</v>
      </c>
      <c r="AV4170" s="8">
        <f t="shared" ca="1" si="2986"/>
        <v>-273.14999999999998</v>
      </c>
      <c r="AW4170" s="8">
        <f t="shared" ca="1" si="2987"/>
        <v>0.80400000000000005</v>
      </c>
      <c r="AX4170" s="8" cm="1">
        <f t="array" aca="1" ref="AX4170" ca="1">AW4170 - dECuCon4C(AV4170)</f>
        <v>0.80399591120300784</v>
      </c>
      <c r="AY4170" s="8" cm="1">
        <f t="array" aca="1" ref="AY4170" ca="1">dECuCon4C(AV4170)</f>
        <v>4.0887969922092398E-6</v>
      </c>
      <c r="AZ4170" s="8"/>
      <c r="BA4170" s="13" t="e">
        <f t="shared" ca="1" si="2988"/>
        <v>#DIV/0!</v>
      </c>
    </row>
    <row r="4171" spans="22:53" x14ac:dyDescent="0.25">
      <c r="V4171" s="8"/>
      <c r="W4171" s="8"/>
      <c r="X4171" s="8"/>
      <c r="Y4171" s="8"/>
      <c r="Z4171" s="8" t="e">
        <f t="shared" ref="Z4171:Z4174" si="3020">AVERAGE(L4171:M4171)</f>
        <v>#DIV/0!</v>
      </c>
      <c r="AA4171" s="8" t="e">
        <f t="shared" ref="AA4171:AA4174" si="3021">AVERAGE(N4171:O4171)</f>
        <v>#DIV/0!</v>
      </c>
      <c r="AD4171" s="9" t="e" cm="1">
        <f t="array" aca="1" ref="AD4171" ca="1">Tgost2009(C4171/100.0557)+273.15</f>
        <v>#NAME?</v>
      </c>
      <c r="AE4171" s="8" t="e">
        <f t="shared" ca="1" si="2996"/>
        <v>#NAME?</v>
      </c>
      <c r="AF4171" s="8" t="e">
        <f t="shared" ca="1" si="2997"/>
        <v>#NAME?</v>
      </c>
      <c r="AG4171" s="8" t="e" cm="1">
        <f t="array" aca="1" ref="AG4171" ca="1">AF4171-dECuCon4C(AE4171)</f>
        <v>#NAME?</v>
      </c>
      <c r="AH4171" s="8" t="e" cm="1">
        <f t="array" aca="1" ref="AH4171" ca="1">dECuCon4C(AE4171)</f>
        <v>#VALUE!</v>
      </c>
      <c r="AI4171" s="10"/>
      <c r="AJ4171" s="11" t="e">
        <f t="shared" ca="1" si="2976"/>
        <v>#NAME?</v>
      </c>
      <c r="AK4171" s="8" t="e">
        <f t="shared" ca="1" si="2998"/>
        <v>#NAME?</v>
      </c>
      <c r="AN4171" s="8">
        <f t="shared" si="2978"/>
        <v>49928</v>
      </c>
      <c r="AO4171" s="19" cm="1">
        <f t="array" aca="1" ref="AO4171" ca="1">INDIRECT("V"&amp;($AN4171+10-$AQ$2)) - INDIRECT("V"&amp;($AN4171+10))</f>
        <v>0</v>
      </c>
      <c r="AP4171" s="19" cm="1">
        <f t="array" aca="1" ref="AP4171" ca="1">INDIRECT("W"&amp;($AN4171+10-$AQ$2)) - INDIRECT("W"&amp;($AN4171+10))</f>
        <v>0</v>
      </c>
      <c r="AQ4171" s="19" cm="1">
        <f t="array" aca="1" ref="AQ4171" ca="1">INDIRECT("X"&amp;($AN4171+10-$AQ$2)) - INDIRECT("X"&amp;($AN4171+10))</f>
        <v>0</v>
      </c>
      <c r="AR4171" s="19" cm="1">
        <f t="array" aca="1" ref="AR4171" ca="1">INDIRECT("Y"&amp;($AN4171+10-$AQ$2)) - INDIRECT("Y"&amp;($AN4171+10))</f>
        <v>0</v>
      </c>
      <c r="AS4171" s="8" cm="1">
        <f t="array" aca="1" ref="AS4171" ca="1">INDIRECT("AD"&amp;($AN4171+10-$AQ$2))</f>
        <v>0</v>
      </c>
      <c r="AU4171" s="12" t="e">
        <f t="shared" ca="1" si="2977"/>
        <v>#DIV/0!</v>
      </c>
      <c r="AV4171" s="8">
        <f t="shared" ca="1" si="2986"/>
        <v>-273.14999999999998</v>
      </c>
      <c r="AW4171" s="8">
        <f t="shared" ca="1" si="2987"/>
        <v>0.80400000000000005</v>
      </c>
      <c r="AX4171" s="8" cm="1">
        <f t="array" aca="1" ref="AX4171" ca="1">AW4171 - dECuCon4C(AV4171)</f>
        <v>0.80399591120300784</v>
      </c>
      <c r="AY4171" s="8" cm="1">
        <f t="array" aca="1" ref="AY4171" ca="1">dECuCon4C(AV4171)</f>
        <v>4.0887969922092398E-6</v>
      </c>
      <c r="AZ4171" s="8"/>
      <c r="BA4171" s="13" t="e">
        <f t="shared" ca="1" si="2988"/>
        <v>#DIV/0!</v>
      </c>
    </row>
    <row r="4172" spans="22:53" x14ac:dyDescent="0.25">
      <c r="V4172" s="8"/>
      <c r="W4172" s="8"/>
      <c r="X4172" s="8"/>
      <c r="Y4172" s="8"/>
      <c r="Z4172" s="8" t="e">
        <f t="shared" si="3020"/>
        <v>#DIV/0!</v>
      </c>
      <c r="AA4172" s="8" t="e">
        <f t="shared" si="3021"/>
        <v>#DIV/0!</v>
      </c>
      <c r="AD4172" s="9" t="e" cm="1">
        <f t="array" aca="1" ref="AD4172" ca="1">Tgost2009(C4172/100.0557)+273.15</f>
        <v>#NAME?</v>
      </c>
      <c r="AE4172" s="8" t="e">
        <f t="shared" ca="1" si="2996"/>
        <v>#NAME?</v>
      </c>
      <c r="AF4172" s="8" t="e">
        <f t="shared" ca="1" si="2997"/>
        <v>#NAME?</v>
      </c>
      <c r="AG4172" s="8" t="e" cm="1">
        <f t="array" aca="1" ref="AG4172" ca="1">AF4172-dECuCon4C(AE4172)</f>
        <v>#NAME?</v>
      </c>
      <c r="AH4172" s="8" t="e" cm="1">
        <f t="array" aca="1" ref="AH4172" ca="1">dECuCon4C(AE4172)</f>
        <v>#VALUE!</v>
      </c>
      <c r="AI4172" s="10"/>
      <c r="AJ4172" s="11" t="e">
        <f t="shared" ref="AJ4172:AJ4235" ca="1" si="3022">(AD4172-AD4171)/((B4172-B4171)/60)</f>
        <v>#NAME?</v>
      </c>
      <c r="AK4172" s="8" t="e">
        <f t="shared" ca="1" si="2998"/>
        <v>#NAME?</v>
      </c>
      <c r="AN4172" s="8">
        <f t="shared" si="2978"/>
        <v>49940</v>
      </c>
      <c r="AO4172" s="19" cm="1">
        <f t="array" aca="1" ref="AO4172" ca="1">INDIRECT("V"&amp;($AN4172+10-$AQ$2)) - INDIRECT("V"&amp;($AN4172+10))</f>
        <v>0</v>
      </c>
      <c r="AP4172" s="19" cm="1">
        <f t="array" aca="1" ref="AP4172" ca="1">INDIRECT("W"&amp;($AN4172+10-$AQ$2)) - INDIRECT("W"&amp;($AN4172+10))</f>
        <v>0</v>
      </c>
      <c r="AQ4172" s="19" cm="1">
        <f t="array" aca="1" ref="AQ4172" ca="1">INDIRECT("X"&amp;($AN4172+10-$AQ$2)) - INDIRECT("X"&amp;($AN4172+10))</f>
        <v>0</v>
      </c>
      <c r="AR4172" s="19" cm="1">
        <f t="array" aca="1" ref="AR4172" ca="1">INDIRECT("Y"&amp;($AN4172+10-$AQ$2)) - INDIRECT("Y"&amp;($AN4172+10))</f>
        <v>0</v>
      </c>
      <c r="AS4172" s="8" cm="1">
        <f t="array" aca="1" ref="AS4172" ca="1">INDIRECT("AD"&amp;($AN4172+10-$AQ$2))</f>
        <v>0</v>
      </c>
      <c r="AU4172" s="12" t="e">
        <f t="shared" ref="AU4172:AU4235" ca="1" si="3023">-(AS4172-AS4171)/$I$7</f>
        <v>#DIV/0!</v>
      </c>
      <c r="AV4172" s="8">
        <f t="shared" ca="1" si="2986"/>
        <v>-273.14999999999998</v>
      </c>
      <c r="AW4172" s="8">
        <f t="shared" ca="1" si="2987"/>
        <v>0.80400000000000005</v>
      </c>
      <c r="AX4172" s="8" cm="1">
        <f t="array" aca="1" ref="AX4172" ca="1">AW4172 - dECuCon4C(AV4172)</f>
        <v>0.80399591120300784</v>
      </c>
      <c r="AY4172" s="8" cm="1">
        <f t="array" aca="1" ref="AY4172" ca="1">dECuCon4C(AV4172)</f>
        <v>4.0887969922092398E-6</v>
      </c>
      <c r="AZ4172" s="8"/>
      <c r="BA4172" s="13" t="e">
        <f t="shared" ca="1" si="2988"/>
        <v>#DIV/0!</v>
      </c>
    </row>
    <row r="4173" spans="22:53" x14ac:dyDescent="0.25">
      <c r="V4173" s="8"/>
      <c r="W4173" s="8"/>
      <c r="X4173" s="8"/>
      <c r="Y4173" s="8"/>
      <c r="Z4173" s="8" t="e">
        <f t="shared" si="3020"/>
        <v>#DIV/0!</v>
      </c>
      <c r="AA4173" s="8" t="e">
        <f t="shared" si="3021"/>
        <v>#DIV/0!</v>
      </c>
      <c r="AD4173" s="9" t="e" cm="1">
        <f t="array" aca="1" ref="AD4173" ca="1">Tgost2009(C4173/100.0557)+273.15</f>
        <v>#NAME?</v>
      </c>
      <c r="AE4173" s="8" t="e">
        <f t="shared" ca="1" si="2996"/>
        <v>#NAME?</v>
      </c>
      <c r="AF4173" s="8" t="e">
        <f t="shared" ca="1" si="2997"/>
        <v>#NAME?</v>
      </c>
      <c r="AG4173" s="8" t="e" cm="1">
        <f t="array" aca="1" ref="AG4173" ca="1">AF4173-dECuCon4C(AE4173)</f>
        <v>#NAME?</v>
      </c>
      <c r="AH4173" s="8" t="e" cm="1">
        <f t="array" aca="1" ref="AH4173" ca="1">dECuCon4C(AE4173)</f>
        <v>#VALUE!</v>
      </c>
      <c r="AI4173" s="10"/>
      <c r="AJ4173" s="11" t="e">
        <f t="shared" ca="1" si="3022"/>
        <v>#NAME?</v>
      </c>
      <c r="AK4173" s="8" t="e">
        <f t="shared" ca="1" si="2998"/>
        <v>#NAME?</v>
      </c>
      <c r="AN4173" s="8">
        <f t="shared" si="2978"/>
        <v>49952</v>
      </c>
      <c r="AO4173" s="19" cm="1">
        <f t="array" aca="1" ref="AO4173" ca="1">INDIRECT("V"&amp;($AN4173+10-$AQ$2)) - INDIRECT("V"&amp;($AN4173+10))</f>
        <v>0</v>
      </c>
      <c r="AP4173" s="19" cm="1">
        <f t="array" aca="1" ref="AP4173" ca="1">INDIRECT("W"&amp;($AN4173+10-$AQ$2)) - INDIRECT("W"&amp;($AN4173+10))</f>
        <v>0</v>
      </c>
      <c r="AQ4173" s="19" cm="1">
        <f t="array" aca="1" ref="AQ4173" ca="1">INDIRECT("X"&amp;($AN4173+10-$AQ$2)) - INDIRECT("X"&amp;($AN4173+10))</f>
        <v>0</v>
      </c>
      <c r="AR4173" s="19" cm="1">
        <f t="array" aca="1" ref="AR4173" ca="1">INDIRECT("Y"&amp;($AN4173+10-$AQ$2)) - INDIRECT("Y"&amp;($AN4173+10))</f>
        <v>0</v>
      </c>
      <c r="AS4173" s="8" cm="1">
        <f t="array" aca="1" ref="AS4173" ca="1">INDIRECT("AD"&amp;($AN4173+10-$AQ$2))</f>
        <v>0</v>
      </c>
      <c r="AU4173" s="12" t="e">
        <f t="shared" ca="1" si="3023"/>
        <v>#DIV/0!</v>
      </c>
      <c r="AV4173" s="8">
        <f t="shared" ca="1" si="2986"/>
        <v>-273.14999999999998</v>
      </c>
      <c r="AW4173" s="8">
        <f t="shared" ca="1" si="2987"/>
        <v>0.80400000000000005</v>
      </c>
      <c r="AX4173" s="8" cm="1">
        <f t="array" aca="1" ref="AX4173" ca="1">AW4173 - dECuCon4C(AV4173)</f>
        <v>0.80399591120300784</v>
      </c>
      <c r="AY4173" s="8" cm="1">
        <f t="array" aca="1" ref="AY4173" ca="1">dECuCon4C(AV4173)</f>
        <v>4.0887969922092398E-6</v>
      </c>
      <c r="AZ4173" s="8"/>
      <c r="BA4173" s="13" t="e">
        <f t="shared" ca="1" si="2988"/>
        <v>#DIV/0!</v>
      </c>
    </row>
    <row r="4174" spans="22:53" x14ac:dyDescent="0.25">
      <c r="V4174" s="8"/>
      <c r="W4174" s="8"/>
      <c r="X4174" s="8"/>
      <c r="Y4174" s="8"/>
      <c r="Z4174" s="8" t="e">
        <f t="shared" si="3020"/>
        <v>#DIV/0!</v>
      </c>
      <c r="AA4174" s="8" t="e">
        <f t="shared" si="3021"/>
        <v>#DIV/0!</v>
      </c>
      <c r="AD4174" s="9" t="e" cm="1">
        <f t="array" aca="1" ref="AD4174" ca="1">Tgost2009(C4174/100.0557)+273.15</f>
        <v>#NAME?</v>
      </c>
      <c r="AE4174" s="8" t="e">
        <f t="shared" ca="1" si="2996"/>
        <v>#NAME?</v>
      </c>
      <c r="AF4174" s="8" t="e">
        <f t="shared" ca="1" si="2997"/>
        <v>#NAME?</v>
      </c>
      <c r="AG4174" s="8" t="e" cm="1">
        <f t="array" aca="1" ref="AG4174" ca="1">AF4174-dECuCon4C(AE4174)</f>
        <v>#NAME?</v>
      </c>
      <c r="AH4174" s="8" t="e" cm="1">
        <f t="array" aca="1" ref="AH4174" ca="1">dECuCon4C(AE4174)</f>
        <v>#VALUE!</v>
      </c>
      <c r="AI4174" s="10"/>
      <c r="AJ4174" s="11" t="e">
        <f t="shared" ca="1" si="3022"/>
        <v>#NAME?</v>
      </c>
      <c r="AK4174" s="8" t="e">
        <f t="shared" ca="1" si="2998"/>
        <v>#NAME?</v>
      </c>
      <c r="AN4174" s="8">
        <f t="shared" ref="AN4174:AN4237" si="3024">AN4173+$AQ$2*2+$AQ$3</f>
        <v>49964</v>
      </c>
      <c r="AO4174" s="19" cm="1">
        <f t="array" aca="1" ref="AO4174" ca="1">INDIRECT("V"&amp;($AN4174+10-$AQ$2)) - INDIRECT("V"&amp;($AN4174+10))</f>
        <v>0</v>
      </c>
      <c r="AP4174" s="19" cm="1">
        <f t="array" aca="1" ref="AP4174" ca="1">INDIRECT("W"&amp;($AN4174+10-$AQ$2)) - INDIRECT("W"&amp;($AN4174+10))</f>
        <v>0</v>
      </c>
      <c r="AQ4174" s="19" cm="1">
        <f t="array" aca="1" ref="AQ4174" ca="1">INDIRECT("X"&amp;($AN4174+10-$AQ$2)) - INDIRECT("X"&amp;($AN4174+10))</f>
        <v>0</v>
      </c>
      <c r="AR4174" s="19" cm="1">
        <f t="array" aca="1" ref="AR4174" ca="1">INDIRECT("Y"&amp;($AN4174+10-$AQ$2)) - INDIRECT("Y"&amp;($AN4174+10))</f>
        <v>0</v>
      </c>
      <c r="AS4174" s="8" cm="1">
        <f t="array" aca="1" ref="AS4174" ca="1">INDIRECT("AD"&amp;($AN4174+10-$AQ$2))</f>
        <v>0</v>
      </c>
      <c r="AU4174" s="12" t="e">
        <f t="shared" ca="1" si="3023"/>
        <v>#DIV/0!</v>
      </c>
      <c r="AV4174" s="8">
        <f t="shared" ca="1" si="2986"/>
        <v>-273.14999999999998</v>
      </c>
      <c r="AW4174" s="8">
        <f t="shared" ca="1" si="2987"/>
        <v>0.80400000000000005</v>
      </c>
      <c r="AX4174" s="8" cm="1">
        <f t="array" aca="1" ref="AX4174" ca="1">AW4174 - dECuCon4C(AV4174)</f>
        <v>0.80399591120300784</v>
      </c>
      <c r="AY4174" s="8" cm="1">
        <f t="array" aca="1" ref="AY4174" ca="1">dECuCon4C(AV4174)</f>
        <v>4.0887969922092398E-6</v>
      </c>
      <c r="AZ4174" s="8"/>
      <c r="BA4174" s="13" t="e">
        <f t="shared" ca="1" si="2988"/>
        <v>#DIV/0!</v>
      </c>
    </row>
    <row r="4175" spans="22:53" x14ac:dyDescent="0.25">
      <c r="V4175" s="8" t="e">
        <f t="shared" ref="V4175:V4182" si="3025">AVERAGE(D4175:E4175)</f>
        <v>#DIV/0!</v>
      </c>
      <c r="W4175" s="8" t="e">
        <f t="shared" ref="W4175:W4182" si="3026">AVERAGE(F4175:G4175)</f>
        <v>#DIV/0!</v>
      </c>
      <c r="X4175" s="8" t="e">
        <f t="shared" ref="X4175:X4182" si="3027">AVERAGE(H4175:I4175)</f>
        <v>#DIV/0!</v>
      </c>
      <c r="Y4175" s="8" t="e">
        <f t="shared" ref="Y4175:Y4182" si="3028">AVERAGE(J4175:K4175)</f>
        <v>#DIV/0!</v>
      </c>
      <c r="Z4175" s="8"/>
      <c r="AA4175" s="8"/>
      <c r="AD4175" s="9" t="e" cm="1">
        <f t="array" aca="1" ref="AD4175" ca="1">Tgost2009(C4175/100.0557)+273.15</f>
        <v>#NAME?</v>
      </c>
      <c r="AE4175" s="8" t="e">
        <f t="shared" ca="1" si="2996"/>
        <v>#NAME?</v>
      </c>
      <c r="AF4175" s="8" t="e">
        <f t="shared" ca="1" si="2997"/>
        <v>#NAME?</v>
      </c>
      <c r="AG4175" s="8" t="e" cm="1">
        <f t="array" aca="1" ref="AG4175" ca="1">AF4175-dECuCon4C(AE4175)</f>
        <v>#NAME?</v>
      </c>
      <c r="AH4175" s="8" t="e" cm="1">
        <f t="array" aca="1" ref="AH4175" ca="1">dECuCon4C(AE4175)</f>
        <v>#VALUE!</v>
      </c>
      <c r="AI4175" s="10" t="e">
        <f t="shared" ref="AI4175:AI4182" ca="1" si="3029">(W4175-V4175)/(AF4175-AG4175)*10^(6)</f>
        <v>#DIV/0!</v>
      </c>
      <c r="AJ4175" s="11" t="e">
        <f t="shared" ca="1" si="3022"/>
        <v>#NAME?</v>
      </c>
      <c r="AK4175" s="8" t="e">
        <f t="shared" ca="1" si="2998"/>
        <v>#NAME?</v>
      </c>
      <c r="AN4175" s="8">
        <f t="shared" si="3024"/>
        <v>49976</v>
      </c>
      <c r="AO4175" s="19" cm="1">
        <f t="array" aca="1" ref="AO4175" ca="1">INDIRECT("V"&amp;($AN4175+10-$AQ$2)) - INDIRECT("V"&amp;($AN4175+10))</f>
        <v>0</v>
      </c>
      <c r="AP4175" s="19" cm="1">
        <f t="array" aca="1" ref="AP4175" ca="1">INDIRECT("W"&amp;($AN4175+10-$AQ$2)) - INDIRECT("W"&amp;($AN4175+10))</f>
        <v>0</v>
      </c>
      <c r="AQ4175" s="19" cm="1">
        <f t="array" aca="1" ref="AQ4175" ca="1">INDIRECT("X"&amp;($AN4175+10-$AQ$2)) - INDIRECT("X"&amp;($AN4175+10))</f>
        <v>0</v>
      </c>
      <c r="AR4175" s="19" cm="1">
        <f t="array" aca="1" ref="AR4175" ca="1">INDIRECT("Y"&amp;($AN4175+10-$AQ$2)) - INDIRECT("Y"&amp;($AN4175+10))</f>
        <v>0</v>
      </c>
      <c r="AS4175" s="8" cm="1">
        <f t="array" aca="1" ref="AS4175" ca="1">INDIRECT("AD"&amp;($AN4175+10-$AQ$2))</f>
        <v>0</v>
      </c>
      <c r="AU4175" s="12" t="e">
        <f t="shared" ca="1" si="3023"/>
        <v>#DIV/0!</v>
      </c>
      <c r="AV4175" s="8">
        <f t="shared" ca="1" si="2986"/>
        <v>-273.14999999999998</v>
      </c>
      <c r="AW4175" s="8">
        <f t="shared" ca="1" si="2987"/>
        <v>0.80400000000000005</v>
      </c>
      <c r="AX4175" s="8" cm="1">
        <f t="array" aca="1" ref="AX4175" ca="1">AW4175 - dECuCon4C(AV4175)</f>
        <v>0.80399591120300784</v>
      </c>
      <c r="AY4175" s="8" cm="1">
        <f t="array" aca="1" ref="AY4175" ca="1">dECuCon4C(AV4175)</f>
        <v>4.0887969922092398E-6</v>
      </c>
      <c r="AZ4175" s="8"/>
      <c r="BA4175" s="13" t="e">
        <f t="shared" ca="1" si="2988"/>
        <v>#DIV/0!</v>
      </c>
    </row>
    <row r="4176" spans="22:53" x14ac:dyDescent="0.25">
      <c r="V4176" s="8" t="e">
        <f t="shared" si="3025"/>
        <v>#DIV/0!</v>
      </c>
      <c r="W4176" s="8" t="e">
        <f t="shared" si="3026"/>
        <v>#DIV/0!</v>
      </c>
      <c r="X4176" s="8" t="e">
        <f t="shared" si="3027"/>
        <v>#DIV/0!</v>
      </c>
      <c r="Y4176" s="8" t="e">
        <f t="shared" si="3028"/>
        <v>#DIV/0!</v>
      </c>
      <c r="Z4176" s="8"/>
      <c r="AA4176" s="8"/>
      <c r="AD4176" s="9" t="e" cm="1">
        <f t="array" aca="1" ref="AD4176" ca="1">Tgost2009(C4176/100.0557)+273.15</f>
        <v>#NAME?</v>
      </c>
      <c r="AE4176" s="8" t="e">
        <f t="shared" ca="1" si="2996"/>
        <v>#NAME?</v>
      </c>
      <c r="AF4176" s="8" t="e">
        <f t="shared" ca="1" si="2997"/>
        <v>#NAME?</v>
      </c>
      <c r="AG4176" s="8" t="e" cm="1">
        <f t="array" aca="1" ref="AG4176" ca="1">AF4176-dECuCon4C(AE4176)</f>
        <v>#NAME?</v>
      </c>
      <c r="AH4176" s="8" t="e" cm="1">
        <f t="array" aca="1" ref="AH4176" ca="1">dECuCon4C(AE4176)</f>
        <v>#VALUE!</v>
      </c>
      <c r="AI4176" s="10" t="e">
        <f t="shared" ca="1" si="3029"/>
        <v>#DIV/0!</v>
      </c>
      <c r="AJ4176" s="11" t="e">
        <f t="shared" ca="1" si="3022"/>
        <v>#NAME?</v>
      </c>
      <c r="AK4176" s="8" t="e">
        <f t="shared" ca="1" si="2998"/>
        <v>#NAME?</v>
      </c>
      <c r="AN4176" s="8">
        <f t="shared" si="3024"/>
        <v>49988</v>
      </c>
      <c r="AO4176" s="19" cm="1">
        <f t="array" aca="1" ref="AO4176" ca="1">INDIRECT("V"&amp;($AN4176+10-$AQ$2)) - INDIRECT("V"&amp;($AN4176+10))</f>
        <v>0</v>
      </c>
      <c r="AP4176" s="19" cm="1">
        <f t="array" aca="1" ref="AP4176" ca="1">INDIRECT("W"&amp;($AN4176+10-$AQ$2)) - INDIRECT("W"&amp;($AN4176+10))</f>
        <v>0</v>
      </c>
      <c r="AQ4176" s="19" cm="1">
        <f t="array" aca="1" ref="AQ4176" ca="1">INDIRECT("X"&amp;($AN4176+10-$AQ$2)) - INDIRECT("X"&amp;($AN4176+10))</f>
        <v>0</v>
      </c>
      <c r="AR4176" s="19" cm="1">
        <f t="array" aca="1" ref="AR4176" ca="1">INDIRECT("Y"&amp;($AN4176+10-$AQ$2)) - INDIRECT("Y"&amp;($AN4176+10))</f>
        <v>0</v>
      </c>
      <c r="AS4176" s="8" cm="1">
        <f t="array" aca="1" ref="AS4176" ca="1">INDIRECT("AD"&amp;($AN4176+10-$AQ$2))</f>
        <v>0</v>
      </c>
      <c r="AU4176" s="12" t="e">
        <f t="shared" ca="1" si="3023"/>
        <v>#DIV/0!</v>
      </c>
      <c r="AV4176" s="8">
        <f t="shared" ca="1" si="2986"/>
        <v>-273.14999999999998</v>
      </c>
      <c r="AW4176" s="8">
        <f t="shared" ca="1" si="2987"/>
        <v>0.80400000000000005</v>
      </c>
      <c r="AX4176" s="8" cm="1">
        <f t="array" aca="1" ref="AX4176" ca="1">AW4176 - dECuCon4C(AV4176)</f>
        <v>0.80399591120300784</v>
      </c>
      <c r="AY4176" s="8" cm="1">
        <f t="array" aca="1" ref="AY4176" ca="1">dECuCon4C(AV4176)</f>
        <v>4.0887969922092398E-6</v>
      </c>
      <c r="AZ4176" s="8"/>
      <c r="BA4176" s="13" t="e">
        <f t="shared" ca="1" si="2988"/>
        <v>#DIV/0!</v>
      </c>
    </row>
    <row r="4177" spans="22:53" x14ac:dyDescent="0.25">
      <c r="V4177" s="8" t="e">
        <f t="shared" si="3025"/>
        <v>#DIV/0!</v>
      </c>
      <c r="W4177" s="8" t="e">
        <f t="shared" si="3026"/>
        <v>#DIV/0!</v>
      </c>
      <c r="X4177" s="8" t="e">
        <f t="shared" si="3027"/>
        <v>#DIV/0!</v>
      </c>
      <c r="Y4177" s="8" t="e">
        <f t="shared" si="3028"/>
        <v>#DIV/0!</v>
      </c>
      <c r="Z4177" s="8"/>
      <c r="AA4177" s="8"/>
      <c r="AD4177" s="9" t="e" cm="1">
        <f t="array" aca="1" ref="AD4177" ca="1">Tgost2009(C4177/100.0557)+273.15</f>
        <v>#NAME?</v>
      </c>
      <c r="AE4177" s="8" t="e">
        <f t="shared" ca="1" si="2996"/>
        <v>#NAME?</v>
      </c>
      <c r="AF4177" s="8" t="e">
        <f t="shared" ca="1" si="2997"/>
        <v>#NAME?</v>
      </c>
      <c r="AG4177" s="8" t="e" cm="1">
        <f t="array" aca="1" ref="AG4177" ca="1">AF4177-dECuCon4C(AE4177)</f>
        <v>#NAME?</v>
      </c>
      <c r="AH4177" s="8" t="e" cm="1">
        <f t="array" aca="1" ref="AH4177" ca="1">dECuCon4C(AE4177)</f>
        <v>#VALUE!</v>
      </c>
      <c r="AI4177" s="10" t="e">
        <f t="shared" ca="1" si="3029"/>
        <v>#DIV/0!</v>
      </c>
      <c r="AJ4177" s="11" t="e">
        <f t="shared" ca="1" si="3022"/>
        <v>#NAME?</v>
      </c>
      <c r="AK4177" s="8" t="e">
        <f t="shared" ca="1" si="2998"/>
        <v>#NAME?</v>
      </c>
      <c r="AN4177" s="8">
        <f t="shared" si="3024"/>
        <v>50000</v>
      </c>
      <c r="AO4177" s="19" cm="1">
        <f t="array" aca="1" ref="AO4177" ca="1">INDIRECT("V"&amp;($AN4177+10-$AQ$2)) - INDIRECT("V"&amp;($AN4177+10))</f>
        <v>0</v>
      </c>
      <c r="AP4177" s="19" cm="1">
        <f t="array" aca="1" ref="AP4177" ca="1">INDIRECT("W"&amp;($AN4177+10-$AQ$2)) - INDIRECT("W"&amp;($AN4177+10))</f>
        <v>0</v>
      </c>
      <c r="AQ4177" s="19" cm="1">
        <f t="array" aca="1" ref="AQ4177" ca="1">INDIRECT("X"&amp;($AN4177+10-$AQ$2)) - INDIRECT("X"&amp;($AN4177+10))</f>
        <v>0</v>
      </c>
      <c r="AR4177" s="19" cm="1">
        <f t="array" aca="1" ref="AR4177" ca="1">INDIRECT("Y"&amp;($AN4177+10-$AQ$2)) - INDIRECT("Y"&amp;($AN4177+10))</f>
        <v>0</v>
      </c>
      <c r="AS4177" s="8" cm="1">
        <f t="array" aca="1" ref="AS4177" ca="1">INDIRECT("AD"&amp;($AN4177+10-$AQ$2))</f>
        <v>0</v>
      </c>
      <c r="AU4177" s="12" t="e">
        <f t="shared" ca="1" si="3023"/>
        <v>#DIV/0!</v>
      </c>
      <c r="AV4177" s="8">
        <f t="shared" ca="1" si="2986"/>
        <v>-273.14999999999998</v>
      </c>
      <c r="AW4177" s="8">
        <f t="shared" ca="1" si="2987"/>
        <v>0.80400000000000005</v>
      </c>
      <c r="AX4177" s="8" cm="1">
        <f t="array" aca="1" ref="AX4177" ca="1">AW4177 - dECuCon4C(AV4177)</f>
        <v>0.80399591120300784</v>
      </c>
      <c r="AY4177" s="8" cm="1">
        <f t="array" aca="1" ref="AY4177" ca="1">dECuCon4C(AV4177)</f>
        <v>4.0887969922092398E-6</v>
      </c>
      <c r="AZ4177" s="8"/>
      <c r="BA4177" s="13" t="e">
        <f t="shared" ca="1" si="2988"/>
        <v>#DIV/0!</v>
      </c>
    </row>
    <row r="4178" spans="22:53" x14ac:dyDescent="0.25">
      <c r="V4178" s="8" t="e">
        <f t="shared" si="3025"/>
        <v>#DIV/0!</v>
      </c>
      <c r="W4178" s="8" t="e">
        <f t="shared" si="3026"/>
        <v>#DIV/0!</v>
      </c>
      <c r="X4178" s="8" t="e">
        <f t="shared" si="3027"/>
        <v>#DIV/0!</v>
      </c>
      <c r="Y4178" s="8" t="e">
        <f t="shared" si="3028"/>
        <v>#DIV/0!</v>
      </c>
      <c r="Z4178" s="8"/>
      <c r="AA4178" s="8"/>
      <c r="AD4178" s="9" t="e" cm="1">
        <f t="array" aca="1" ref="AD4178" ca="1">Tgost2009(C4178/100.0557)+273.15</f>
        <v>#NAME?</v>
      </c>
      <c r="AE4178" s="8" t="e">
        <f t="shared" ca="1" si="2996"/>
        <v>#NAME?</v>
      </c>
      <c r="AF4178" s="8" t="e">
        <f t="shared" ca="1" si="2997"/>
        <v>#NAME?</v>
      </c>
      <c r="AG4178" s="8" t="e" cm="1">
        <f t="array" aca="1" ref="AG4178" ca="1">AF4178-dECuCon4C(AE4178)</f>
        <v>#NAME?</v>
      </c>
      <c r="AH4178" s="8" t="e" cm="1">
        <f t="array" aca="1" ref="AH4178" ca="1">dECuCon4C(AE4178)</f>
        <v>#VALUE!</v>
      </c>
      <c r="AI4178" s="10" t="e">
        <f t="shared" ca="1" si="3029"/>
        <v>#DIV/0!</v>
      </c>
      <c r="AJ4178" s="11" t="e">
        <f t="shared" ca="1" si="3022"/>
        <v>#NAME?</v>
      </c>
      <c r="AK4178" s="8" t="e">
        <f t="shared" ca="1" si="2998"/>
        <v>#NAME?</v>
      </c>
      <c r="AN4178" s="8">
        <f t="shared" si="3024"/>
        <v>50012</v>
      </c>
      <c r="AO4178" s="19" cm="1">
        <f t="array" aca="1" ref="AO4178" ca="1">INDIRECT("V"&amp;($AN4178+10-$AQ$2)) - INDIRECT("V"&amp;($AN4178+10))</f>
        <v>0</v>
      </c>
      <c r="AP4178" s="19" cm="1">
        <f t="array" aca="1" ref="AP4178" ca="1">INDIRECT("W"&amp;($AN4178+10-$AQ$2)) - INDIRECT("W"&amp;($AN4178+10))</f>
        <v>0</v>
      </c>
      <c r="AQ4178" s="19" cm="1">
        <f t="array" aca="1" ref="AQ4178" ca="1">INDIRECT("X"&amp;($AN4178+10-$AQ$2)) - INDIRECT("X"&amp;($AN4178+10))</f>
        <v>0</v>
      </c>
      <c r="AR4178" s="19" cm="1">
        <f t="array" aca="1" ref="AR4178" ca="1">INDIRECT("Y"&amp;($AN4178+10-$AQ$2)) - INDIRECT("Y"&amp;($AN4178+10))</f>
        <v>0</v>
      </c>
      <c r="AS4178" s="8" cm="1">
        <f t="array" aca="1" ref="AS4178" ca="1">INDIRECT("AD"&amp;($AN4178+10-$AQ$2))</f>
        <v>0</v>
      </c>
      <c r="AU4178" s="12" t="e">
        <f t="shared" ca="1" si="3023"/>
        <v>#DIV/0!</v>
      </c>
      <c r="AV4178" s="8">
        <f t="shared" ca="1" si="2986"/>
        <v>-273.14999999999998</v>
      </c>
      <c r="AW4178" s="8">
        <f t="shared" ca="1" si="2987"/>
        <v>0.80400000000000005</v>
      </c>
      <c r="AX4178" s="8" cm="1">
        <f t="array" aca="1" ref="AX4178" ca="1">AW4178 - dECuCon4C(AV4178)</f>
        <v>0.80399591120300784</v>
      </c>
      <c r="AY4178" s="8" cm="1">
        <f t="array" aca="1" ref="AY4178" ca="1">dECuCon4C(AV4178)</f>
        <v>4.0887969922092398E-6</v>
      </c>
      <c r="AZ4178" s="8"/>
      <c r="BA4178" s="13" t="e">
        <f t="shared" ca="1" si="2988"/>
        <v>#DIV/0!</v>
      </c>
    </row>
    <row r="4179" spans="22:53" x14ac:dyDescent="0.25">
      <c r="V4179" s="8" t="e">
        <f t="shared" si="3025"/>
        <v>#DIV/0!</v>
      </c>
      <c r="W4179" s="8" t="e">
        <f t="shared" si="3026"/>
        <v>#DIV/0!</v>
      </c>
      <c r="X4179" s="8" t="e">
        <f t="shared" si="3027"/>
        <v>#DIV/0!</v>
      </c>
      <c r="Y4179" s="8" t="e">
        <f t="shared" si="3028"/>
        <v>#DIV/0!</v>
      </c>
      <c r="Z4179" s="8"/>
      <c r="AA4179" s="8"/>
      <c r="AD4179" s="9" t="e" cm="1">
        <f t="array" aca="1" ref="AD4179" ca="1">Tgost2009(C4179/100.0557)+273.15</f>
        <v>#NAME?</v>
      </c>
      <c r="AE4179" s="8" t="e">
        <f t="shared" ca="1" si="2996"/>
        <v>#NAME?</v>
      </c>
      <c r="AF4179" s="8" t="e">
        <f t="shared" ca="1" si="2997"/>
        <v>#NAME?</v>
      </c>
      <c r="AG4179" s="8" t="e" cm="1">
        <f t="array" aca="1" ref="AG4179" ca="1">AF4179-dECuCon4C(AE4179)</f>
        <v>#NAME?</v>
      </c>
      <c r="AH4179" s="8" t="e" cm="1">
        <f t="array" aca="1" ref="AH4179" ca="1">dECuCon4C(AE4179)</f>
        <v>#VALUE!</v>
      </c>
      <c r="AI4179" s="10" t="e">
        <f t="shared" ca="1" si="3029"/>
        <v>#DIV/0!</v>
      </c>
      <c r="AJ4179" s="11" t="e">
        <f t="shared" ca="1" si="3022"/>
        <v>#NAME?</v>
      </c>
      <c r="AK4179" s="8" t="e">
        <f t="shared" ca="1" si="2998"/>
        <v>#NAME?</v>
      </c>
      <c r="AN4179" s="8">
        <f t="shared" si="3024"/>
        <v>50024</v>
      </c>
      <c r="AO4179" s="19" cm="1">
        <f t="array" aca="1" ref="AO4179" ca="1">INDIRECT("V"&amp;($AN4179+10-$AQ$2)) - INDIRECT("V"&amp;($AN4179+10))</f>
        <v>0</v>
      </c>
      <c r="AP4179" s="19" cm="1">
        <f t="array" aca="1" ref="AP4179" ca="1">INDIRECT("W"&amp;($AN4179+10-$AQ$2)) - INDIRECT("W"&amp;($AN4179+10))</f>
        <v>0</v>
      </c>
      <c r="AQ4179" s="19" cm="1">
        <f t="array" aca="1" ref="AQ4179" ca="1">INDIRECT("X"&amp;($AN4179+10-$AQ$2)) - INDIRECT("X"&amp;($AN4179+10))</f>
        <v>0</v>
      </c>
      <c r="AR4179" s="19" cm="1">
        <f t="array" aca="1" ref="AR4179" ca="1">INDIRECT("Y"&amp;($AN4179+10-$AQ$2)) - INDIRECT("Y"&amp;($AN4179+10))</f>
        <v>0</v>
      </c>
      <c r="AS4179" s="8" cm="1">
        <f t="array" aca="1" ref="AS4179" ca="1">INDIRECT("AD"&amp;($AN4179+10-$AQ$2))</f>
        <v>0</v>
      </c>
      <c r="AU4179" s="12" t="e">
        <f t="shared" ca="1" si="3023"/>
        <v>#DIV/0!</v>
      </c>
      <c r="AV4179" s="8">
        <f t="shared" ca="1" si="2986"/>
        <v>-273.14999999999998</v>
      </c>
      <c r="AW4179" s="8">
        <f t="shared" ca="1" si="2987"/>
        <v>0.80400000000000005</v>
      </c>
      <c r="AX4179" s="8" cm="1">
        <f t="array" aca="1" ref="AX4179" ca="1">AW4179 - dECuCon4C(AV4179)</f>
        <v>0.80399591120300784</v>
      </c>
      <c r="AY4179" s="8" cm="1">
        <f t="array" aca="1" ref="AY4179" ca="1">dECuCon4C(AV4179)</f>
        <v>4.0887969922092398E-6</v>
      </c>
      <c r="AZ4179" s="8"/>
      <c r="BA4179" s="13" t="e">
        <f t="shared" ca="1" si="2988"/>
        <v>#DIV/0!</v>
      </c>
    </row>
    <row r="4180" spans="22:53" x14ac:dyDescent="0.25">
      <c r="V4180" s="8" t="e">
        <f t="shared" si="3025"/>
        <v>#DIV/0!</v>
      </c>
      <c r="W4180" s="8" t="e">
        <f t="shared" si="3026"/>
        <v>#DIV/0!</v>
      </c>
      <c r="X4180" s="8" t="e">
        <f t="shared" si="3027"/>
        <v>#DIV/0!</v>
      </c>
      <c r="Y4180" s="8" t="e">
        <f t="shared" si="3028"/>
        <v>#DIV/0!</v>
      </c>
      <c r="Z4180" s="8"/>
      <c r="AA4180" s="8"/>
      <c r="AD4180" s="9" t="e" cm="1">
        <f t="array" aca="1" ref="AD4180" ca="1">Tgost2009(C4180/100.0557)+273.15</f>
        <v>#NAME?</v>
      </c>
      <c r="AE4180" s="8" t="e">
        <f t="shared" ca="1" si="2996"/>
        <v>#NAME?</v>
      </c>
      <c r="AF4180" s="8" t="e">
        <f t="shared" ca="1" si="2997"/>
        <v>#NAME?</v>
      </c>
      <c r="AG4180" s="8" t="e" cm="1">
        <f t="array" aca="1" ref="AG4180" ca="1">AF4180-dECuCon4C(AE4180)</f>
        <v>#NAME?</v>
      </c>
      <c r="AH4180" s="8" t="e" cm="1">
        <f t="array" aca="1" ref="AH4180" ca="1">dECuCon4C(AE4180)</f>
        <v>#VALUE!</v>
      </c>
      <c r="AI4180" s="10" t="e">
        <f t="shared" ca="1" si="3029"/>
        <v>#DIV/0!</v>
      </c>
      <c r="AJ4180" s="11" t="e">
        <f t="shared" ca="1" si="3022"/>
        <v>#NAME?</v>
      </c>
      <c r="AK4180" s="8" t="e">
        <f t="shared" ca="1" si="2998"/>
        <v>#NAME?</v>
      </c>
      <c r="AN4180" s="8">
        <f t="shared" si="3024"/>
        <v>50036</v>
      </c>
      <c r="AO4180" s="19" cm="1">
        <f t="array" aca="1" ref="AO4180" ca="1">INDIRECT("V"&amp;($AN4180+10-$AQ$2)) - INDIRECT("V"&amp;($AN4180+10))</f>
        <v>0</v>
      </c>
      <c r="AP4180" s="19" cm="1">
        <f t="array" aca="1" ref="AP4180" ca="1">INDIRECT("W"&amp;($AN4180+10-$AQ$2)) - INDIRECT("W"&amp;($AN4180+10))</f>
        <v>0</v>
      </c>
      <c r="AQ4180" s="19" cm="1">
        <f t="array" aca="1" ref="AQ4180" ca="1">INDIRECT("X"&amp;($AN4180+10-$AQ$2)) - INDIRECT("X"&amp;($AN4180+10))</f>
        <v>0</v>
      </c>
      <c r="AR4180" s="19" cm="1">
        <f t="array" aca="1" ref="AR4180" ca="1">INDIRECT("Y"&amp;($AN4180+10-$AQ$2)) - INDIRECT("Y"&amp;($AN4180+10))</f>
        <v>0</v>
      </c>
      <c r="AS4180" s="8" cm="1">
        <f t="array" aca="1" ref="AS4180" ca="1">INDIRECT("AD"&amp;($AN4180+10-$AQ$2))</f>
        <v>0</v>
      </c>
      <c r="AU4180" s="12" t="e">
        <f t="shared" ca="1" si="3023"/>
        <v>#DIV/0!</v>
      </c>
      <c r="AV4180" s="8">
        <f t="shared" ca="1" si="2986"/>
        <v>-273.14999999999998</v>
      </c>
      <c r="AW4180" s="8">
        <f t="shared" ca="1" si="2987"/>
        <v>0.80400000000000005</v>
      </c>
      <c r="AX4180" s="8" cm="1">
        <f t="array" aca="1" ref="AX4180" ca="1">AW4180 - dECuCon4C(AV4180)</f>
        <v>0.80399591120300784</v>
      </c>
      <c r="AY4180" s="8" cm="1">
        <f t="array" aca="1" ref="AY4180" ca="1">dECuCon4C(AV4180)</f>
        <v>4.0887969922092398E-6</v>
      </c>
      <c r="AZ4180" s="8"/>
      <c r="BA4180" s="13" t="e">
        <f t="shared" ca="1" si="2988"/>
        <v>#DIV/0!</v>
      </c>
    </row>
    <row r="4181" spans="22:53" x14ac:dyDescent="0.25">
      <c r="V4181" s="8" t="e">
        <f t="shared" si="3025"/>
        <v>#DIV/0!</v>
      </c>
      <c r="W4181" s="8" t="e">
        <f t="shared" si="3026"/>
        <v>#DIV/0!</v>
      </c>
      <c r="X4181" s="8" t="e">
        <f t="shared" si="3027"/>
        <v>#DIV/0!</v>
      </c>
      <c r="Y4181" s="8" t="e">
        <f t="shared" si="3028"/>
        <v>#DIV/0!</v>
      </c>
      <c r="Z4181" s="8"/>
      <c r="AA4181" s="8"/>
      <c r="AD4181" s="9" t="e" cm="1">
        <f t="array" aca="1" ref="AD4181" ca="1">Tgost2009(C4181/100.0557)+273.15</f>
        <v>#NAME?</v>
      </c>
      <c r="AE4181" s="8" t="e">
        <f t="shared" ca="1" si="2996"/>
        <v>#NAME?</v>
      </c>
      <c r="AF4181" s="8" t="e">
        <f t="shared" ca="1" si="2997"/>
        <v>#NAME?</v>
      </c>
      <c r="AG4181" s="8" t="e" cm="1">
        <f t="array" aca="1" ref="AG4181" ca="1">AF4181-dECuCon4C(AE4181)</f>
        <v>#NAME?</v>
      </c>
      <c r="AH4181" s="8" t="e" cm="1">
        <f t="array" aca="1" ref="AH4181" ca="1">dECuCon4C(AE4181)</f>
        <v>#VALUE!</v>
      </c>
      <c r="AI4181" s="10" t="e">
        <f t="shared" ca="1" si="3029"/>
        <v>#DIV/0!</v>
      </c>
      <c r="AJ4181" s="11" t="e">
        <f t="shared" ca="1" si="3022"/>
        <v>#NAME?</v>
      </c>
      <c r="AK4181" s="8" t="e">
        <f t="shared" ca="1" si="2998"/>
        <v>#NAME?</v>
      </c>
      <c r="AN4181" s="8">
        <f t="shared" si="3024"/>
        <v>50048</v>
      </c>
      <c r="AO4181" s="19" cm="1">
        <f t="array" aca="1" ref="AO4181" ca="1">INDIRECT("V"&amp;($AN4181+10-$AQ$2)) - INDIRECT("V"&amp;($AN4181+10))</f>
        <v>0</v>
      </c>
      <c r="AP4181" s="19" cm="1">
        <f t="array" aca="1" ref="AP4181" ca="1">INDIRECT("W"&amp;($AN4181+10-$AQ$2)) - INDIRECT("W"&amp;($AN4181+10))</f>
        <v>0</v>
      </c>
      <c r="AQ4181" s="19" cm="1">
        <f t="array" aca="1" ref="AQ4181" ca="1">INDIRECT("X"&amp;($AN4181+10-$AQ$2)) - INDIRECT("X"&amp;($AN4181+10))</f>
        <v>0</v>
      </c>
      <c r="AR4181" s="19" cm="1">
        <f t="array" aca="1" ref="AR4181" ca="1">INDIRECT("Y"&amp;($AN4181+10-$AQ$2)) - INDIRECT("Y"&amp;($AN4181+10))</f>
        <v>0</v>
      </c>
      <c r="AS4181" s="8" cm="1">
        <f t="array" aca="1" ref="AS4181" ca="1">INDIRECT("AD"&amp;($AN4181+10-$AQ$2))</f>
        <v>0</v>
      </c>
      <c r="AU4181" s="12" t="e">
        <f t="shared" ca="1" si="3023"/>
        <v>#DIV/0!</v>
      </c>
      <c r="AV4181" s="8">
        <f t="shared" ca="1" si="2986"/>
        <v>-273.14999999999998</v>
      </c>
      <c r="AW4181" s="8">
        <f t="shared" ca="1" si="2987"/>
        <v>0.80400000000000005</v>
      </c>
      <c r="AX4181" s="8" cm="1">
        <f t="array" aca="1" ref="AX4181" ca="1">AW4181 - dECuCon4C(AV4181)</f>
        <v>0.80399591120300784</v>
      </c>
      <c r="AY4181" s="8" cm="1">
        <f t="array" aca="1" ref="AY4181" ca="1">dECuCon4C(AV4181)</f>
        <v>4.0887969922092398E-6</v>
      </c>
      <c r="AZ4181" s="8"/>
      <c r="BA4181" s="13" t="e">
        <f t="shared" ca="1" si="2988"/>
        <v>#DIV/0!</v>
      </c>
    </row>
    <row r="4182" spans="22:53" x14ac:dyDescent="0.25">
      <c r="V4182" s="8" t="e">
        <f t="shared" si="3025"/>
        <v>#DIV/0!</v>
      </c>
      <c r="W4182" s="8" t="e">
        <f t="shared" si="3026"/>
        <v>#DIV/0!</v>
      </c>
      <c r="X4182" s="8" t="e">
        <f t="shared" si="3027"/>
        <v>#DIV/0!</v>
      </c>
      <c r="Y4182" s="8" t="e">
        <f t="shared" si="3028"/>
        <v>#DIV/0!</v>
      </c>
      <c r="Z4182" s="8"/>
      <c r="AA4182" s="8"/>
      <c r="AD4182" s="9" t="e" cm="1">
        <f t="array" aca="1" ref="AD4182" ca="1">Tgost2009(C4182/100.0557)+273.15</f>
        <v>#NAME?</v>
      </c>
      <c r="AE4182" s="8" t="e">
        <f t="shared" ca="1" si="2996"/>
        <v>#NAME?</v>
      </c>
      <c r="AF4182" s="8" t="e">
        <f t="shared" ca="1" si="2997"/>
        <v>#NAME?</v>
      </c>
      <c r="AG4182" s="8" t="e" cm="1">
        <f t="array" aca="1" ref="AG4182" ca="1">AF4182-dECuCon4C(AE4182)</f>
        <v>#NAME?</v>
      </c>
      <c r="AH4182" s="8" t="e" cm="1">
        <f t="array" aca="1" ref="AH4182" ca="1">dECuCon4C(AE4182)</f>
        <v>#VALUE!</v>
      </c>
      <c r="AI4182" s="10" t="e">
        <f t="shared" ca="1" si="3029"/>
        <v>#DIV/0!</v>
      </c>
      <c r="AJ4182" s="11" t="e">
        <f t="shared" ca="1" si="3022"/>
        <v>#NAME?</v>
      </c>
      <c r="AK4182" s="8" t="e">
        <f t="shared" ca="1" si="2998"/>
        <v>#NAME?</v>
      </c>
      <c r="AN4182" s="8">
        <f t="shared" si="3024"/>
        <v>50060</v>
      </c>
      <c r="AO4182" s="19" cm="1">
        <f t="array" aca="1" ref="AO4182" ca="1">INDIRECT("V"&amp;($AN4182+10-$AQ$2)) - INDIRECT("V"&amp;($AN4182+10))</f>
        <v>0</v>
      </c>
      <c r="AP4182" s="19" cm="1">
        <f t="array" aca="1" ref="AP4182" ca="1">INDIRECT("W"&amp;($AN4182+10-$AQ$2)) - INDIRECT("W"&amp;($AN4182+10))</f>
        <v>0</v>
      </c>
      <c r="AQ4182" s="19" cm="1">
        <f t="array" aca="1" ref="AQ4182" ca="1">INDIRECT("X"&amp;($AN4182+10-$AQ$2)) - INDIRECT("X"&amp;($AN4182+10))</f>
        <v>0</v>
      </c>
      <c r="AR4182" s="19" cm="1">
        <f t="array" aca="1" ref="AR4182" ca="1">INDIRECT("Y"&amp;($AN4182+10-$AQ$2)) - INDIRECT("Y"&amp;($AN4182+10))</f>
        <v>0</v>
      </c>
      <c r="AS4182" s="8" cm="1">
        <f t="array" aca="1" ref="AS4182" ca="1">INDIRECT("AD"&amp;($AN4182+10-$AQ$2))</f>
        <v>0</v>
      </c>
      <c r="AU4182" s="12" t="e">
        <f t="shared" ca="1" si="3023"/>
        <v>#DIV/0!</v>
      </c>
      <c r="AV4182" s="8">
        <f t="shared" ca="1" si="2986"/>
        <v>-273.14999999999998</v>
      </c>
      <c r="AW4182" s="8">
        <f t="shared" ca="1" si="2987"/>
        <v>0.80400000000000005</v>
      </c>
      <c r="AX4182" s="8" cm="1">
        <f t="array" aca="1" ref="AX4182" ca="1">AW4182 - dECuCon4C(AV4182)</f>
        <v>0.80399591120300784</v>
      </c>
      <c r="AY4182" s="8" cm="1">
        <f t="array" aca="1" ref="AY4182" ca="1">dECuCon4C(AV4182)</f>
        <v>4.0887969922092398E-6</v>
      </c>
      <c r="AZ4182" s="8"/>
      <c r="BA4182" s="13" t="e">
        <f t="shared" ca="1" si="2988"/>
        <v>#DIV/0!</v>
      </c>
    </row>
    <row r="4183" spans="22:53" x14ac:dyDescent="0.25">
      <c r="V4183" s="8"/>
      <c r="W4183" s="8"/>
      <c r="X4183" s="8"/>
      <c r="Y4183" s="8"/>
      <c r="Z4183" s="8" t="e">
        <f t="shared" ref="Z4183:Z4186" si="3030">AVERAGE(L4183:M4183)</f>
        <v>#DIV/0!</v>
      </c>
      <c r="AA4183" s="8" t="e">
        <f t="shared" ref="AA4183:AA4186" si="3031">AVERAGE(N4183:O4183)</f>
        <v>#DIV/0!</v>
      </c>
      <c r="AD4183" s="9" t="e" cm="1">
        <f t="array" aca="1" ref="AD4183" ca="1">Tgost2009(C4183/100.0557)+273.15</f>
        <v>#NAME?</v>
      </c>
      <c r="AE4183" s="8" t="e">
        <f t="shared" ca="1" si="2996"/>
        <v>#NAME?</v>
      </c>
      <c r="AF4183" s="8" t="e">
        <f t="shared" ca="1" si="2997"/>
        <v>#NAME?</v>
      </c>
      <c r="AG4183" s="8" t="e" cm="1">
        <f t="array" aca="1" ref="AG4183" ca="1">AF4183-dECuCon4C(AE4183)</f>
        <v>#NAME?</v>
      </c>
      <c r="AH4183" s="8" t="e" cm="1">
        <f t="array" aca="1" ref="AH4183" ca="1">dECuCon4C(AE4183)</f>
        <v>#VALUE!</v>
      </c>
      <c r="AI4183" s="10"/>
      <c r="AJ4183" s="11" t="e">
        <f t="shared" ca="1" si="3022"/>
        <v>#NAME?</v>
      </c>
      <c r="AK4183" s="8" t="e">
        <f t="shared" ca="1" si="2998"/>
        <v>#NAME?</v>
      </c>
      <c r="AN4183" s="8">
        <f t="shared" si="3024"/>
        <v>50072</v>
      </c>
      <c r="AO4183" s="19" cm="1">
        <f t="array" aca="1" ref="AO4183" ca="1">INDIRECT("V"&amp;($AN4183+10-$AQ$2)) - INDIRECT("V"&amp;($AN4183+10))</f>
        <v>0</v>
      </c>
      <c r="AP4183" s="19" cm="1">
        <f t="array" aca="1" ref="AP4183" ca="1">INDIRECT("W"&amp;($AN4183+10-$AQ$2)) - INDIRECT("W"&amp;($AN4183+10))</f>
        <v>0</v>
      </c>
      <c r="AQ4183" s="19" cm="1">
        <f t="array" aca="1" ref="AQ4183" ca="1">INDIRECT("X"&amp;($AN4183+10-$AQ$2)) - INDIRECT("X"&amp;($AN4183+10))</f>
        <v>0</v>
      </c>
      <c r="AR4183" s="19" cm="1">
        <f t="array" aca="1" ref="AR4183" ca="1">INDIRECT("Y"&amp;($AN4183+10-$AQ$2)) - INDIRECT("Y"&amp;($AN4183+10))</f>
        <v>0</v>
      </c>
      <c r="AS4183" s="8" cm="1">
        <f t="array" aca="1" ref="AS4183" ca="1">INDIRECT("AD"&amp;($AN4183+10-$AQ$2))</f>
        <v>0</v>
      </c>
      <c r="AU4183" s="12" t="e">
        <f t="shared" ca="1" si="3023"/>
        <v>#DIV/0!</v>
      </c>
      <c r="AV4183" s="8">
        <f t="shared" ca="1" si="2986"/>
        <v>-273.14999999999998</v>
      </c>
      <c r="AW4183" s="8">
        <f t="shared" ca="1" si="2987"/>
        <v>0.80400000000000005</v>
      </c>
      <c r="AX4183" s="8" cm="1">
        <f t="array" aca="1" ref="AX4183" ca="1">AW4183 - dECuCon4C(AV4183)</f>
        <v>0.80399591120300784</v>
      </c>
      <c r="AY4183" s="8" cm="1">
        <f t="array" aca="1" ref="AY4183" ca="1">dECuCon4C(AV4183)</f>
        <v>4.0887969922092398E-6</v>
      </c>
      <c r="AZ4183" s="8"/>
      <c r="BA4183" s="13" t="e">
        <f t="shared" ca="1" si="2988"/>
        <v>#DIV/0!</v>
      </c>
    </row>
    <row r="4184" spans="22:53" x14ac:dyDescent="0.25">
      <c r="V4184" s="8"/>
      <c r="W4184" s="8"/>
      <c r="X4184" s="8"/>
      <c r="Y4184" s="8"/>
      <c r="Z4184" s="8" t="e">
        <f t="shared" si="3030"/>
        <v>#DIV/0!</v>
      </c>
      <c r="AA4184" s="8" t="e">
        <f t="shared" si="3031"/>
        <v>#DIV/0!</v>
      </c>
      <c r="AD4184" s="9" t="e" cm="1">
        <f t="array" aca="1" ref="AD4184" ca="1">Tgost2009(C4184/100.0557)+273.15</f>
        <v>#NAME?</v>
      </c>
      <c r="AE4184" s="8" t="e">
        <f t="shared" ca="1" si="2996"/>
        <v>#NAME?</v>
      </c>
      <c r="AF4184" s="8" t="e">
        <f t="shared" ca="1" si="2997"/>
        <v>#NAME?</v>
      </c>
      <c r="AG4184" s="8" t="e" cm="1">
        <f t="array" aca="1" ref="AG4184" ca="1">AF4184-dECuCon4C(AE4184)</f>
        <v>#NAME?</v>
      </c>
      <c r="AH4184" s="8" t="e" cm="1">
        <f t="array" aca="1" ref="AH4184" ca="1">dECuCon4C(AE4184)</f>
        <v>#VALUE!</v>
      </c>
      <c r="AI4184" s="10"/>
      <c r="AJ4184" s="11" t="e">
        <f t="shared" ca="1" si="3022"/>
        <v>#NAME?</v>
      </c>
      <c r="AK4184" s="8" t="e">
        <f t="shared" ca="1" si="2998"/>
        <v>#NAME?</v>
      </c>
      <c r="AN4184" s="8">
        <f t="shared" si="3024"/>
        <v>50084</v>
      </c>
      <c r="AO4184" s="19" cm="1">
        <f t="array" aca="1" ref="AO4184" ca="1">INDIRECT("V"&amp;($AN4184+10-$AQ$2)) - INDIRECT("V"&amp;($AN4184+10))</f>
        <v>0</v>
      </c>
      <c r="AP4184" s="19" cm="1">
        <f t="array" aca="1" ref="AP4184" ca="1">INDIRECT("W"&amp;($AN4184+10-$AQ$2)) - INDIRECT("W"&amp;($AN4184+10))</f>
        <v>0</v>
      </c>
      <c r="AQ4184" s="19" cm="1">
        <f t="array" aca="1" ref="AQ4184" ca="1">INDIRECT("X"&amp;($AN4184+10-$AQ$2)) - INDIRECT("X"&amp;($AN4184+10))</f>
        <v>0</v>
      </c>
      <c r="AR4184" s="19" cm="1">
        <f t="array" aca="1" ref="AR4184" ca="1">INDIRECT("Y"&amp;($AN4184+10-$AQ$2)) - INDIRECT("Y"&amp;($AN4184+10))</f>
        <v>0</v>
      </c>
      <c r="AS4184" s="8" cm="1">
        <f t="array" aca="1" ref="AS4184" ca="1">INDIRECT("AD"&amp;($AN4184+10-$AQ$2))</f>
        <v>0</v>
      </c>
      <c r="AU4184" s="12" t="e">
        <f t="shared" ca="1" si="3023"/>
        <v>#DIV/0!</v>
      </c>
      <c r="AV4184" s="8">
        <f t="shared" ca="1" si="2986"/>
        <v>-273.14999999999998</v>
      </c>
      <c r="AW4184" s="8">
        <f t="shared" ca="1" si="2987"/>
        <v>0.80400000000000005</v>
      </c>
      <c r="AX4184" s="8" cm="1">
        <f t="array" aca="1" ref="AX4184" ca="1">AW4184 - dECuCon4C(AV4184)</f>
        <v>0.80399591120300784</v>
      </c>
      <c r="AY4184" s="8" cm="1">
        <f t="array" aca="1" ref="AY4184" ca="1">dECuCon4C(AV4184)</f>
        <v>4.0887969922092398E-6</v>
      </c>
      <c r="AZ4184" s="8"/>
      <c r="BA4184" s="13" t="e">
        <f t="shared" ca="1" si="2988"/>
        <v>#DIV/0!</v>
      </c>
    </row>
    <row r="4185" spans="22:53" x14ac:dyDescent="0.25">
      <c r="V4185" s="8"/>
      <c r="W4185" s="8"/>
      <c r="X4185" s="8"/>
      <c r="Y4185" s="8"/>
      <c r="Z4185" s="8" t="e">
        <f t="shared" si="3030"/>
        <v>#DIV/0!</v>
      </c>
      <c r="AA4185" s="8" t="e">
        <f t="shared" si="3031"/>
        <v>#DIV/0!</v>
      </c>
      <c r="AD4185" s="9" t="e" cm="1">
        <f t="array" aca="1" ref="AD4185" ca="1">Tgost2009(C4185/100.0557)+273.15</f>
        <v>#NAME?</v>
      </c>
      <c r="AE4185" s="8" t="e">
        <f t="shared" ca="1" si="2996"/>
        <v>#NAME?</v>
      </c>
      <c r="AF4185" s="8" t="e">
        <f t="shared" ca="1" si="2997"/>
        <v>#NAME?</v>
      </c>
      <c r="AG4185" s="8" t="e" cm="1">
        <f t="array" aca="1" ref="AG4185" ca="1">AF4185-dECuCon4C(AE4185)</f>
        <v>#NAME?</v>
      </c>
      <c r="AH4185" s="8" t="e" cm="1">
        <f t="array" aca="1" ref="AH4185" ca="1">dECuCon4C(AE4185)</f>
        <v>#VALUE!</v>
      </c>
      <c r="AI4185" s="10"/>
      <c r="AJ4185" s="11" t="e">
        <f t="shared" ca="1" si="3022"/>
        <v>#NAME?</v>
      </c>
      <c r="AK4185" s="8" t="e">
        <f t="shared" ca="1" si="2998"/>
        <v>#NAME?</v>
      </c>
      <c r="AN4185" s="8">
        <f t="shared" si="3024"/>
        <v>50096</v>
      </c>
      <c r="AO4185" s="19" cm="1">
        <f t="array" aca="1" ref="AO4185" ca="1">INDIRECT("V"&amp;($AN4185+10-$AQ$2)) - INDIRECT("V"&amp;($AN4185+10))</f>
        <v>0</v>
      </c>
      <c r="AP4185" s="19" cm="1">
        <f t="array" aca="1" ref="AP4185" ca="1">INDIRECT("W"&amp;($AN4185+10-$AQ$2)) - INDIRECT("W"&amp;($AN4185+10))</f>
        <v>0</v>
      </c>
      <c r="AQ4185" s="19" cm="1">
        <f t="array" aca="1" ref="AQ4185" ca="1">INDIRECT("X"&amp;($AN4185+10-$AQ$2)) - INDIRECT("X"&amp;($AN4185+10))</f>
        <v>0</v>
      </c>
      <c r="AR4185" s="19" cm="1">
        <f t="array" aca="1" ref="AR4185" ca="1">INDIRECT("Y"&amp;($AN4185+10-$AQ$2)) - INDIRECT("Y"&amp;($AN4185+10))</f>
        <v>0</v>
      </c>
      <c r="AS4185" s="8" cm="1">
        <f t="array" aca="1" ref="AS4185" ca="1">INDIRECT("AD"&amp;($AN4185+10-$AQ$2))</f>
        <v>0</v>
      </c>
      <c r="AU4185" s="12" t="e">
        <f t="shared" ca="1" si="3023"/>
        <v>#DIV/0!</v>
      </c>
      <c r="AV4185" s="8">
        <f t="shared" ref="AV4185:AV4248" ca="1" si="3032">AS4185 - 273.15</f>
        <v>-273.14999999999998</v>
      </c>
      <c r="AW4185" s="8">
        <f t="shared" ref="AW4185:AW4248" ca="1" si="3033">0.041* AS4185 *(EXP(-AS4185/93)+0.123- 0.442/(1+(AS4185/172.4)^3))+0.804</f>
        <v>0.80400000000000005</v>
      </c>
      <c r="AX4185" s="8" cm="1">
        <f t="array" aca="1" ref="AX4185" ca="1">AW4185 - dECuCon4C(AV4185)</f>
        <v>0.80399591120300784</v>
      </c>
      <c r="AY4185" s="8" cm="1">
        <f t="array" aca="1" ref="AY4185" ca="1">dECuCon4C(AV4185)</f>
        <v>4.0887969922092398E-6</v>
      </c>
      <c r="AZ4185" s="8"/>
      <c r="BA4185" s="13" t="e">
        <f t="shared" ref="BA4185:BA4248" ca="1" si="3034">(1/2)*((AX4185+AW4185)-(-AQ4185+AR4185)*(AX4185-AW4185)/(-AP4185+AO4185))</f>
        <v>#DIV/0!</v>
      </c>
    </row>
    <row r="4186" spans="22:53" x14ac:dyDescent="0.25">
      <c r="V4186" s="8"/>
      <c r="W4186" s="8"/>
      <c r="X4186" s="8"/>
      <c r="Y4186" s="8"/>
      <c r="Z4186" s="8" t="e">
        <f t="shared" si="3030"/>
        <v>#DIV/0!</v>
      </c>
      <c r="AA4186" s="8" t="e">
        <f t="shared" si="3031"/>
        <v>#DIV/0!</v>
      </c>
      <c r="AD4186" s="9" t="e" cm="1">
        <f t="array" aca="1" ref="AD4186" ca="1">Tgost2009(C4186/100.0557)+273.15</f>
        <v>#NAME?</v>
      </c>
      <c r="AE4186" s="8" t="e">
        <f t="shared" ca="1" si="2996"/>
        <v>#NAME?</v>
      </c>
      <c r="AF4186" s="8" t="e">
        <f t="shared" ca="1" si="2997"/>
        <v>#NAME?</v>
      </c>
      <c r="AG4186" s="8" t="e" cm="1">
        <f t="array" aca="1" ref="AG4186" ca="1">AF4186-dECuCon4C(AE4186)</f>
        <v>#NAME?</v>
      </c>
      <c r="AH4186" s="8" t="e" cm="1">
        <f t="array" aca="1" ref="AH4186" ca="1">dECuCon4C(AE4186)</f>
        <v>#VALUE!</v>
      </c>
      <c r="AI4186" s="10"/>
      <c r="AJ4186" s="11" t="e">
        <f t="shared" ca="1" si="3022"/>
        <v>#NAME?</v>
      </c>
      <c r="AK4186" s="8" t="e">
        <f t="shared" ca="1" si="2998"/>
        <v>#NAME?</v>
      </c>
      <c r="AN4186" s="8">
        <f t="shared" si="3024"/>
        <v>50108</v>
      </c>
      <c r="AO4186" s="19" cm="1">
        <f t="array" aca="1" ref="AO4186" ca="1">INDIRECT("V"&amp;($AN4186+10-$AQ$2)) - INDIRECT("V"&amp;($AN4186+10))</f>
        <v>0</v>
      </c>
      <c r="AP4186" s="19" cm="1">
        <f t="array" aca="1" ref="AP4186" ca="1">INDIRECT("W"&amp;($AN4186+10-$AQ$2)) - INDIRECT("W"&amp;($AN4186+10))</f>
        <v>0</v>
      </c>
      <c r="AQ4186" s="19" cm="1">
        <f t="array" aca="1" ref="AQ4186" ca="1">INDIRECT("X"&amp;($AN4186+10-$AQ$2)) - INDIRECT("X"&amp;($AN4186+10))</f>
        <v>0</v>
      </c>
      <c r="AR4186" s="19" cm="1">
        <f t="array" aca="1" ref="AR4186" ca="1">INDIRECT("Y"&amp;($AN4186+10-$AQ$2)) - INDIRECT("Y"&amp;($AN4186+10))</f>
        <v>0</v>
      </c>
      <c r="AS4186" s="8" cm="1">
        <f t="array" aca="1" ref="AS4186" ca="1">INDIRECT("AD"&amp;($AN4186+10-$AQ$2))</f>
        <v>0</v>
      </c>
      <c r="AU4186" s="12" t="e">
        <f t="shared" ca="1" si="3023"/>
        <v>#DIV/0!</v>
      </c>
      <c r="AV4186" s="8">
        <f t="shared" ca="1" si="3032"/>
        <v>-273.14999999999998</v>
      </c>
      <c r="AW4186" s="8">
        <f t="shared" ca="1" si="3033"/>
        <v>0.80400000000000005</v>
      </c>
      <c r="AX4186" s="8" cm="1">
        <f t="array" aca="1" ref="AX4186" ca="1">AW4186 - dECuCon4C(AV4186)</f>
        <v>0.80399591120300784</v>
      </c>
      <c r="AY4186" s="8" cm="1">
        <f t="array" aca="1" ref="AY4186" ca="1">dECuCon4C(AV4186)</f>
        <v>4.0887969922092398E-6</v>
      </c>
      <c r="AZ4186" s="8"/>
      <c r="BA4186" s="13" t="e">
        <f t="shared" ca="1" si="3034"/>
        <v>#DIV/0!</v>
      </c>
    </row>
    <row r="4187" spans="22:53" x14ac:dyDescent="0.25">
      <c r="V4187" s="8" t="e">
        <f t="shared" ref="V4187:V4194" si="3035">AVERAGE(D4187:E4187)</f>
        <v>#DIV/0!</v>
      </c>
      <c r="W4187" s="8" t="e">
        <f t="shared" ref="W4187:W4194" si="3036">AVERAGE(F4187:G4187)</f>
        <v>#DIV/0!</v>
      </c>
      <c r="X4187" s="8" t="e">
        <f t="shared" ref="X4187:X4194" si="3037">AVERAGE(H4187:I4187)</f>
        <v>#DIV/0!</v>
      </c>
      <c r="Y4187" s="8" t="e">
        <f t="shared" ref="Y4187:Y4194" si="3038">AVERAGE(J4187:K4187)</f>
        <v>#DIV/0!</v>
      </c>
      <c r="Z4187" s="8"/>
      <c r="AA4187" s="8"/>
      <c r="AD4187" s="9" t="e" cm="1">
        <f t="array" aca="1" ref="AD4187" ca="1">Tgost2009(C4187/100.0557)+273.15</f>
        <v>#NAME?</v>
      </c>
      <c r="AE4187" s="8" t="e">
        <f t="shared" ca="1" si="2996"/>
        <v>#NAME?</v>
      </c>
      <c r="AF4187" s="8" t="e">
        <f t="shared" ca="1" si="2997"/>
        <v>#NAME?</v>
      </c>
      <c r="AG4187" s="8" t="e" cm="1">
        <f t="array" aca="1" ref="AG4187" ca="1">AF4187-dECuCon4C(AE4187)</f>
        <v>#NAME?</v>
      </c>
      <c r="AH4187" s="8" t="e" cm="1">
        <f t="array" aca="1" ref="AH4187" ca="1">dECuCon4C(AE4187)</f>
        <v>#VALUE!</v>
      </c>
      <c r="AI4187" s="10" t="e">
        <f t="shared" ref="AI4187:AI4194" ca="1" si="3039">(W4187-V4187)/(AF4187-AG4187)*10^(6)</f>
        <v>#DIV/0!</v>
      </c>
      <c r="AJ4187" s="11" t="e">
        <f t="shared" ca="1" si="3022"/>
        <v>#NAME?</v>
      </c>
      <c r="AK4187" s="8" t="e">
        <f t="shared" ca="1" si="2998"/>
        <v>#NAME?</v>
      </c>
      <c r="AN4187" s="8">
        <f t="shared" si="3024"/>
        <v>50120</v>
      </c>
      <c r="AO4187" s="19" cm="1">
        <f t="array" aca="1" ref="AO4187" ca="1">INDIRECT("V"&amp;($AN4187+10-$AQ$2)) - INDIRECT("V"&amp;($AN4187+10))</f>
        <v>0</v>
      </c>
      <c r="AP4187" s="19" cm="1">
        <f t="array" aca="1" ref="AP4187" ca="1">INDIRECT("W"&amp;($AN4187+10-$AQ$2)) - INDIRECT("W"&amp;($AN4187+10))</f>
        <v>0</v>
      </c>
      <c r="AQ4187" s="19" cm="1">
        <f t="array" aca="1" ref="AQ4187" ca="1">INDIRECT("X"&amp;($AN4187+10-$AQ$2)) - INDIRECT("X"&amp;($AN4187+10))</f>
        <v>0</v>
      </c>
      <c r="AR4187" s="19" cm="1">
        <f t="array" aca="1" ref="AR4187" ca="1">INDIRECT("Y"&amp;($AN4187+10-$AQ$2)) - INDIRECT("Y"&amp;($AN4187+10))</f>
        <v>0</v>
      </c>
      <c r="AS4187" s="8" cm="1">
        <f t="array" aca="1" ref="AS4187" ca="1">INDIRECT("AD"&amp;($AN4187+10-$AQ$2))</f>
        <v>0</v>
      </c>
      <c r="AU4187" s="12" t="e">
        <f t="shared" ca="1" si="3023"/>
        <v>#DIV/0!</v>
      </c>
      <c r="AV4187" s="8">
        <f t="shared" ca="1" si="3032"/>
        <v>-273.14999999999998</v>
      </c>
      <c r="AW4187" s="8">
        <f t="shared" ca="1" si="3033"/>
        <v>0.80400000000000005</v>
      </c>
      <c r="AX4187" s="8" cm="1">
        <f t="array" aca="1" ref="AX4187" ca="1">AW4187 - dECuCon4C(AV4187)</f>
        <v>0.80399591120300784</v>
      </c>
      <c r="AY4187" s="8" cm="1">
        <f t="array" aca="1" ref="AY4187" ca="1">dECuCon4C(AV4187)</f>
        <v>4.0887969922092398E-6</v>
      </c>
      <c r="AZ4187" s="8"/>
      <c r="BA4187" s="13" t="e">
        <f t="shared" ca="1" si="3034"/>
        <v>#DIV/0!</v>
      </c>
    </row>
    <row r="4188" spans="22:53" x14ac:dyDescent="0.25">
      <c r="V4188" s="8" t="e">
        <f t="shared" si="3035"/>
        <v>#DIV/0!</v>
      </c>
      <c r="W4188" s="8" t="e">
        <f t="shared" si="3036"/>
        <v>#DIV/0!</v>
      </c>
      <c r="X4188" s="8" t="e">
        <f t="shared" si="3037"/>
        <v>#DIV/0!</v>
      </c>
      <c r="Y4188" s="8" t="e">
        <f t="shared" si="3038"/>
        <v>#DIV/0!</v>
      </c>
      <c r="Z4188" s="8"/>
      <c r="AA4188" s="8"/>
      <c r="AD4188" s="9" t="e" cm="1">
        <f t="array" aca="1" ref="AD4188" ca="1">Tgost2009(C4188/100.0557)+273.15</f>
        <v>#NAME?</v>
      </c>
      <c r="AE4188" s="8" t="e">
        <f t="shared" ca="1" si="2996"/>
        <v>#NAME?</v>
      </c>
      <c r="AF4188" s="8" t="e">
        <f t="shared" ca="1" si="2997"/>
        <v>#NAME?</v>
      </c>
      <c r="AG4188" s="8" t="e" cm="1">
        <f t="array" aca="1" ref="AG4188" ca="1">AF4188-dECuCon4C(AE4188)</f>
        <v>#NAME?</v>
      </c>
      <c r="AH4188" s="8" t="e" cm="1">
        <f t="array" aca="1" ref="AH4188" ca="1">dECuCon4C(AE4188)</f>
        <v>#VALUE!</v>
      </c>
      <c r="AI4188" s="10" t="e">
        <f t="shared" ca="1" si="3039"/>
        <v>#DIV/0!</v>
      </c>
      <c r="AJ4188" s="11" t="e">
        <f t="shared" ca="1" si="3022"/>
        <v>#NAME?</v>
      </c>
      <c r="AK4188" s="8" t="e">
        <f t="shared" ca="1" si="2998"/>
        <v>#NAME?</v>
      </c>
      <c r="AN4188" s="8">
        <f t="shared" si="3024"/>
        <v>50132</v>
      </c>
      <c r="AO4188" s="19" cm="1">
        <f t="array" aca="1" ref="AO4188" ca="1">INDIRECT("V"&amp;($AN4188+10-$AQ$2)) - INDIRECT("V"&amp;($AN4188+10))</f>
        <v>0</v>
      </c>
      <c r="AP4188" s="19" cm="1">
        <f t="array" aca="1" ref="AP4188" ca="1">INDIRECT("W"&amp;($AN4188+10-$AQ$2)) - INDIRECT("W"&amp;($AN4188+10))</f>
        <v>0</v>
      </c>
      <c r="AQ4188" s="19" cm="1">
        <f t="array" aca="1" ref="AQ4188" ca="1">INDIRECT("X"&amp;($AN4188+10-$AQ$2)) - INDIRECT("X"&amp;($AN4188+10))</f>
        <v>0</v>
      </c>
      <c r="AR4188" s="19" cm="1">
        <f t="array" aca="1" ref="AR4188" ca="1">INDIRECT("Y"&amp;($AN4188+10-$AQ$2)) - INDIRECT("Y"&amp;($AN4188+10))</f>
        <v>0</v>
      </c>
      <c r="AS4188" s="8" cm="1">
        <f t="array" aca="1" ref="AS4188" ca="1">INDIRECT("AD"&amp;($AN4188+10-$AQ$2))</f>
        <v>0</v>
      </c>
      <c r="AU4188" s="12" t="e">
        <f t="shared" ca="1" si="3023"/>
        <v>#DIV/0!</v>
      </c>
      <c r="AV4188" s="8">
        <f t="shared" ca="1" si="3032"/>
        <v>-273.14999999999998</v>
      </c>
      <c r="AW4188" s="8">
        <f t="shared" ca="1" si="3033"/>
        <v>0.80400000000000005</v>
      </c>
      <c r="AX4188" s="8" cm="1">
        <f t="array" aca="1" ref="AX4188" ca="1">AW4188 - dECuCon4C(AV4188)</f>
        <v>0.80399591120300784</v>
      </c>
      <c r="AY4188" s="8" cm="1">
        <f t="array" aca="1" ref="AY4188" ca="1">dECuCon4C(AV4188)</f>
        <v>4.0887969922092398E-6</v>
      </c>
      <c r="AZ4188" s="8"/>
      <c r="BA4188" s="13" t="e">
        <f t="shared" ca="1" si="3034"/>
        <v>#DIV/0!</v>
      </c>
    </row>
    <row r="4189" spans="22:53" x14ac:dyDescent="0.25">
      <c r="V4189" s="8" t="e">
        <f t="shared" si="3035"/>
        <v>#DIV/0!</v>
      </c>
      <c r="W4189" s="8" t="e">
        <f t="shared" si="3036"/>
        <v>#DIV/0!</v>
      </c>
      <c r="X4189" s="8" t="e">
        <f t="shared" si="3037"/>
        <v>#DIV/0!</v>
      </c>
      <c r="Y4189" s="8" t="e">
        <f t="shared" si="3038"/>
        <v>#DIV/0!</v>
      </c>
      <c r="Z4189" s="8"/>
      <c r="AA4189" s="8"/>
      <c r="AD4189" s="9" t="e" cm="1">
        <f t="array" aca="1" ref="AD4189" ca="1">Tgost2009(C4189/100.0557)+273.15</f>
        <v>#NAME?</v>
      </c>
      <c r="AE4189" s="8" t="e">
        <f t="shared" ca="1" si="2996"/>
        <v>#NAME?</v>
      </c>
      <c r="AF4189" s="8" t="e">
        <f t="shared" ca="1" si="2997"/>
        <v>#NAME?</v>
      </c>
      <c r="AG4189" s="8" t="e" cm="1">
        <f t="array" aca="1" ref="AG4189" ca="1">AF4189-dECuCon4C(AE4189)</f>
        <v>#NAME?</v>
      </c>
      <c r="AH4189" s="8" t="e" cm="1">
        <f t="array" aca="1" ref="AH4189" ca="1">dECuCon4C(AE4189)</f>
        <v>#VALUE!</v>
      </c>
      <c r="AI4189" s="10" t="e">
        <f t="shared" ca="1" si="3039"/>
        <v>#DIV/0!</v>
      </c>
      <c r="AJ4189" s="11" t="e">
        <f t="shared" ca="1" si="3022"/>
        <v>#NAME?</v>
      </c>
      <c r="AK4189" s="8" t="e">
        <f t="shared" ca="1" si="2998"/>
        <v>#NAME?</v>
      </c>
      <c r="AN4189" s="8">
        <f t="shared" si="3024"/>
        <v>50144</v>
      </c>
      <c r="AO4189" s="19" cm="1">
        <f t="array" aca="1" ref="AO4189" ca="1">INDIRECT("V"&amp;($AN4189+10-$AQ$2)) - INDIRECT("V"&amp;($AN4189+10))</f>
        <v>0</v>
      </c>
      <c r="AP4189" s="19" cm="1">
        <f t="array" aca="1" ref="AP4189" ca="1">INDIRECT("W"&amp;($AN4189+10-$AQ$2)) - INDIRECT("W"&amp;($AN4189+10))</f>
        <v>0</v>
      </c>
      <c r="AQ4189" s="19" cm="1">
        <f t="array" aca="1" ref="AQ4189" ca="1">INDIRECT("X"&amp;($AN4189+10-$AQ$2)) - INDIRECT("X"&amp;($AN4189+10))</f>
        <v>0</v>
      </c>
      <c r="AR4189" s="19" cm="1">
        <f t="array" aca="1" ref="AR4189" ca="1">INDIRECT("Y"&amp;($AN4189+10-$AQ$2)) - INDIRECT("Y"&amp;($AN4189+10))</f>
        <v>0</v>
      </c>
      <c r="AS4189" s="8" cm="1">
        <f t="array" aca="1" ref="AS4189" ca="1">INDIRECT("AD"&amp;($AN4189+10-$AQ$2))</f>
        <v>0</v>
      </c>
      <c r="AU4189" s="12" t="e">
        <f t="shared" ca="1" si="3023"/>
        <v>#DIV/0!</v>
      </c>
      <c r="AV4189" s="8">
        <f t="shared" ca="1" si="3032"/>
        <v>-273.14999999999998</v>
      </c>
      <c r="AW4189" s="8">
        <f t="shared" ca="1" si="3033"/>
        <v>0.80400000000000005</v>
      </c>
      <c r="AX4189" s="8" cm="1">
        <f t="array" aca="1" ref="AX4189" ca="1">AW4189 - dECuCon4C(AV4189)</f>
        <v>0.80399591120300784</v>
      </c>
      <c r="AY4189" s="8" cm="1">
        <f t="array" aca="1" ref="AY4189" ca="1">dECuCon4C(AV4189)</f>
        <v>4.0887969922092398E-6</v>
      </c>
      <c r="AZ4189" s="8"/>
      <c r="BA4189" s="13" t="e">
        <f t="shared" ca="1" si="3034"/>
        <v>#DIV/0!</v>
      </c>
    </row>
    <row r="4190" spans="22:53" x14ac:dyDescent="0.25">
      <c r="V4190" s="8" t="e">
        <f t="shared" si="3035"/>
        <v>#DIV/0!</v>
      </c>
      <c r="W4190" s="8" t="e">
        <f t="shared" si="3036"/>
        <v>#DIV/0!</v>
      </c>
      <c r="X4190" s="8" t="e">
        <f t="shared" si="3037"/>
        <v>#DIV/0!</v>
      </c>
      <c r="Y4190" s="8" t="e">
        <f t="shared" si="3038"/>
        <v>#DIV/0!</v>
      </c>
      <c r="Z4190" s="8"/>
      <c r="AA4190" s="8"/>
      <c r="AD4190" s="9" t="e" cm="1">
        <f t="array" aca="1" ref="AD4190" ca="1">Tgost2009(C4190/100.0557)+273.15</f>
        <v>#NAME?</v>
      </c>
      <c r="AE4190" s="8" t="e">
        <f t="shared" ca="1" si="2996"/>
        <v>#NAME?</v>
      </c>
      <c r="AF4190" s="8" t="e">
        <f t="shared" ca="1" si="2997"/>
        <v>#NAME?</v>
      </c>
      <c r="AG4190" s="8" t="e" cm="1">
        <f t="array" aca="1" ref="AG4190" ca="1">AF4190-dECuCon4C(AE4190)</f>
        <v>#NAME?</v>
      </c>
      <c r="AH4190" s="8" t="e" cm="1">
        <f t="array" aca="1" ref="AH4190" ca="1">dECuCon4C(AE4190)</f>
        <v>#VALUE!</v>
      </c>
      <c r="AI4190" s="10" t="e">
        <f t="shared" ca="1" si="3039"/>
        <v>#DIV/0!</v>
      </c>
      <c r="AJ4190" s="11" t="e">
        <f t="shared" ca="1" si="3022"/>
        <v>#NAME?</v>
      </c>
      <c r="AK4190" s="8" t="e">
        <f t="shared" ca="1" si="2998"/>
        <v>#NAME?</v>
      </c>
      <c r="AN4190" s="8">
        <f t="shared" si="3024"/>
        <v>50156</v>
      </c>
      <c r="AO4190" s="19" cm="1">
        <f t="array" aca="1" ref="AO4190" ca="1">INDIRECT("V"&amp;($AN4190+10-$AQ$2)) - INDIRECT("V"&amp;($AN4190+10))</f>
        <v>0</v>
      </c>
      <c r="AP4190" s="19" cm="1">
        <f t="array" aca="1" ref="AP4190" ca="1">INDIRECT("W"&amp;($AN4190+10-$AQ$2)) - INDIRECT("W"&amp;($AN4190+10))</f>
        <v>0</v>
      </c>
      <c r="AQ4190" s="19" cm="1">
        <f t="array" aca="1" ref="AQ4190" ca="1">INDIRECT("X"&amp;($AN4190+10-$AQ$2)) - INDIRECT("X"&amp;($AN4190+10))</f>
        <v>0</v>
      </c>
      <c r="AR4190" s="19" cm="1">
        <f t="array" aca="1" ref="AR4190" ca="1">INDIRECT("Y"&amp;($AN4190+10-$AQ$2)) - INDIRECT("Y"&amp;($AN4190+10))</f>
        <v>0</v>
      </c>
      <c r="AS4190" s="8" cm="1">
        <f t="array" aca="1" ref="AS4190" ca="1">INDIRECT("AD"&amp;($AN4190+10-$AQ$2))</f>
        <v>0</v>
      </c>
      <c r="AU4190" s="12" t="e">
        <f t="shared" ca="1" si="3023"/>
        <v>#DIV/0!</v>
      </c>
      <c r="AV4190" s="8">
        <f t="shared" ca="1" si="3032"/>
        <v>-273.14999999999998</v>
      </c>
      <c r="AW4190" s="8">
        <f t="shared" ca="1" si="3033"/>
        <v>0.80400000000000005</v>
      </c>
      <c r="AX4190" s="8" cm="1">
        <f t="array" aca="1" ref="AX4190" ca="1">AW4190 - dECuCon4C(AV4190)</f>
        <v>0.80399591120300784</v>
      </c>
      <c r="AY4190" s="8" cm="1">
        <f t="array" aca="1" ref="AY4190" ca="1">dECuCon4C(AV4190)</f>
        <v>4.0887969922092398E-6</v>
      </c>
      <c r="AZ4190" s="8"/>
      <c r="BA4190" s="13" t="e">
        <f t="shared" ca="1" si="3034"/>
        <v>#DIV/0!</v>
      </c>
    </row>
    <row r="4191" spans="22:53" x14ac:dyDescent="0.25">
      <c r="V4191" s="8" t="e">
        <f t="shared" si="3035"/>
        <v>#DIV/0!</v>
      </c>
      <c r="W4191" s="8" t="e">
        <f t="shared" si="3036"/>
        <v>#DIV/0!</v>
      </c>
      <c r="X4191" s="8" t="e">
        <f t="shared" si="3037"/>
        <v>#DIV/0!</v>
      </c>
      <c r="Y4191" s="8" t="e">
        <f t="shared" si="3038"/>
        <v>#DIV/0!</v>
      </c>
      <c r="Z4191" s="8"/>
      <c r="AA4191" s="8"/>
      <c r="AD4191" s="9" t="e" cm="1">
        <f t="array" aca="1" ref="AD4191" ca="1">Tgost2009(C4191/100.0557)+273.15</f>
        <v>#NAME?</v>
      </c>
      <c r="AE4191" s="8" t="e">
        <f t="shared" ca="1" si="2996"/>
        <v>#NAME?</v>
      </c>
      <c r="AF4191" s="8" t="e">
        <f t="shared" ca="1" si="2997"/>
        <v>#NAME?</v>
      </c>
      <c r="AG4191" s="8" t="e" cm="1">
        <f t="array" aca="1" ref="AG4191" ca="1">AF4191-dECuCon4C(AE4191)</f>
        <v>#NAME?</v>
      </c>
      <c r="AH4191" s="8" t="e" cm="1">
        <f t="array" aca="1" ref="AH4191" ca="1">dECuCon4C(AE4191)</f>
        <v>#VALUE!</v>
      </c>
      <c r="AI4191" s="10" t="e">
        <f t="shared" ca="1" si="3039"/>
        <v>#DIV/0!</v>
      </c>
      <c r="AJ4191" s="11" t="e">
        <f t="shared" ca="1" si="3022"/>
        <v>#NAME?</v>
      </c>
      <c r="AK4191" s="8" t="e">
        <f t="shared" ca="1" si="2998"/>
        <v>#NAME?</v>
      </c>
      <c r="AN4191" s="8">
        <f t="shared" si="3024"/>
        <v>50168</v>
      </c>
      <c r="AO4191" s="19" cm="1">
        <f t="array" aca="1" ref="AO4191" ca="1">INDIRECT("V"&amp;($AN4191+10-$AQ$2)) - INDIRECT("V"&amp;($AN4191+10))</f>
        <v>0</v>
      </c>
      <c r="AP4191" s="19" cm="1">
        <f t="array" aca="1" ref="AP4191" ca="1">INDIRECT("W"&amp;($AN4191+10-$AQ$2)) - INDIRECT("W"&amp;($AN4191+10))</f>
        <v>0</v>
      </c>
      <c r="AQ4191" s="19" cm="1">
        <f t="array" aca="1" ref="AQ4191" ca="1">INDIRECT("X"&amp;($AN4191+10-$AQ$2)) - INDIRECT("X"&amp;($AN4191+10))</f>
        <v>0</v>
      </c>
      <c r="AR4191" s="19" cm="1">
        <f t="array" aca="1" ref="AR4191" ca="1">INDIRECT("Y"&amp;($AN4191+10-$AQ$2)) - INDIRECT("Y"&amp;($AN4191+10))</f>
        <v>0</v>
      </c>
      <c r="AS4191" s="8" cm="1">
        <f t="array" aca="1" ref="AS4191" ca="1">INDIRECT("AD"&amp;($AN4191+10-$AQ$2))</f>
        <v>0</v>
      </c>
      <c r="AU4191" s="12" t="e">
        <f t="shared" ca="1" si="3023"/>
        <v>#DIV/0!</v>
      </c>
      <c r="AV4191" s="8">
        <f t="shared" ca="1" si="3032"/>
        <v>-273.14999999999998</v>
      </c>
      <c r="AW4191" s="8">
        <f t="shared" ca="1" si="3033"/>
        <v>0.80400000000000005</v>
      </c>
      <c r="AX4191" s="8" cm="1">
        <f t="array" aca="1" ref="AX4191" ca="1">AW4191 - dECuCon4C(AV4191)</f>
        <v>0.80399591120300784</v>
      </c>
      <c r="AY4191" s="8" cm="1">
        <f t="array" aca="1" ref="AY4191" ca="1">dECuCon4C(AV4191)</f>
        <v>4.0887969922092398E-6</v>
      </c>
      <c r="AZ4191" s="8"/>
      <c r="BA4191" s="13" t="e">
        <f t="shared" ca="1" si="3034"/>
        <v>#DIV/0!</v>
      </c>
    </row>
    <row r="4192" spans="22:53" x14ac:dyDescent="0.25">
      <c r="V4192" s="8" t="e">
        <f t="shared" si="3035"/>
        <v>#DIV/0!</v>
      </c>
      <c r="W4192" s="8" t="e">
        <f t="shared" si="3036"/>
        <v>#DIV/0!</v>
      </c>
      <c r="X4192" s="8" t="e">
        <f t="shared" si="3037"/>
        <v>#DIV/0!</v>
      </c>
      <c r="Y4192" s="8" t="e">
        <f t="shared" si="3038"/>
        <v>#DIV/0!</v>
      </c>
      <c r="Z4192" s="8"/>
      <c r="AA4192" s="8"/>
      <c r="AD4192" s="9" t="e" cm="1">
        <f t="array" aca="1" ref="AD4192" ca="1">Tgost2009(C4192/100.0557)+273.15</f>
        <v>#NAME?</v>
      </c>
      <c r="AE4192" s="8" t="e">
        <f t="shared" ca="1" si="2996"/>
        <v>#NAME?</v>
      </c>
      <c r="AF4192" s="8" t="e">
        <f t="shared" ca="1" si="2997"/>
        <v>#NAME?</v>
      </c>
      <c r="AG4192" s="8" t="e" cm="1">
        <f t="array" aca="1" ref="AG4192" ca="1">AF4192-dECuCon4C(AE4192)</f>
        <v>#NAME?</v>
      </c>
      <c r="AH4192" s="8" t="e" cm="1">
        <f t="array" aca="1" ref="AH4192" ca="1">dECuCon4C(AE4192)</f>
        <v>#VALUE!</v>
      </c>
      <c r="AI4192" s="10" t="e">
        <f t="shared" ca="1" si="3039"/>
        <v>#DIV/0!</v>
      </c>
      <c r="AJ4192" s="11" t="e">
        <f t="shared" ca="1" si="3022"/>
        <v>#NAME?</v>
      </c>
      <c r="AK4192" s="8" t="e">
        <f t="shared" ca="1" si="2998"/>
        <v>#NAME?</v>
      </c>
      <c r="AN4192" s="8">
        <f t="shared" si="3024"/>
        <v>50180</v>
      </c>
      <c r="AO4192" s="19" cm="1">
        <f t="array" aca="1" ref="AO4192" ca="1">INDIRECT("V"&amp;($AN4192+10-$AQ$2)) - INDIRECT("V"&amp;($AN4192+10))</f>
        <v>0</v>
      </c>
      <c r="AP4192" s="19" cm="1">
        <f t="array" aca="1" ref="AP4192" ca="1">INDIRECT("W"&amp;($AN4192+10-$AQ$2)) - INDIRECT("W"&amp;($AN4192+10))</f>
        <v>0</v>
      </c>
      <c r="AQ4192" s="19" cm="1">
        <f t="array" aca="1" ref="AQ4192" ca="1">INDIRECT("X"&amp;($AN4192+10-$AQ$2)) - INDIRECT("X"&amp;($AN4192+10))</f>
        <v>0</v>
      </c>
      <c r="AR4192" s="19" cm="1">
        <f t="array" aca="1" ref="AR4192" ca="1">INDIRECT("Y"&amp;($AN4192+10-$AQ$2)) - INDIRECT("Y"&amp;($AN4192+10))</f>
        <v>0</v>
      </c>
      <c r="AS4192" s="8" cm="1">
        <f t="array" aca="1" ref="AS4192" ca="1">INDIRECT("AD"&amp;($AN4192+10-$AQ$2))</f>
        <v>0</v>
      </c>
      <c r="AU4192" s="12" t="e">
        <f t="shared" ca="1" si="3023"/>
        <v>#DIV/0!</v>
      </c>
      <c r="AV4192" s="8">
        <f t="shared" ca="1" si="3032"/>
        <v>-273.14999999999998</v>
      </c>
      <c r="AW4192" s="8">
        <f t="shared" ca="1" si="3033"/>
        <v>0.80400000000000005</v>
      </c>
      <c r="AX4192" s="8" cm="1">
        <f t="array" aca="1" ref="AX4192" ca="1">AW4192 - dECuCon4C(AV4192)</f>
        <v>0.80399591120300784</v>
      </c>
      <c r="AY4192" s="8" cm="1">
        <f t="array" aca="1" ref="AY4192" ca="1">dECuCon4C(AV4192)</f>
        <v>4.0887969922092398E-6</v>
      </c>
      <c r="AZ4192" s="8"/>
      <c r="BA4192" s="13" t="e">
        <f t="shared" ca="1" si="3034"/>
        <v>#DIV/0!</v>
      </c>
    </row>
    <row r="4193" spans="22:53" x14ac:dyDescent="0.25">
      <c r="V4193" s="8" t="e">
        <f t="shared" si="3035"/>
        <v>#DIV/0!</v>
      </c>
      <c r="W4193" s="8" t="e">
        <f t="shared" si="3036"/>
        <v>#DIV/0!</v>
      </c>
      <c r="X4193" s="8" t="e">
        <f t="shared" si="3037"/>
        <v>#DIV/0!</v>
      </c>
      <c r="Y4193" s="8" t="e">
        <f t="shared" si="3038"/>
        <v>#DIV/0!</v>
      </c>
      <c r="Z4193" s="8"/>
      <c r="AA4193" s="8"/>
      <c r="AD4193" s="9" t="e" cm="1">
        <f t="array" aca="1" ref="AD4193" ca="1">Tgost2009(C4193/100.0557)+273.15</f>
        <v>#NAME?</v>
      </c>
      <c r="AE4193" s="8" t="e">
        <f t="shared" ca="1" si="2996"/>
        <v>#NAME?</v>
      </c>
      <c r="AF4193" s="8" t="e">
        <f t="shared" ca="1" si="2997"/>
        <v>#NAME?</v>
      </c>
      <c r="AG4193" s="8" t="e" cm="1">
        <f t="array" aca="1" ref="AG4193" ca="1">AF4193-dECuCon4C(AE4193)</f>
        <v>#NAME?</v>
      </c>
      <c r="AH4193" s="8" t="e" cm="1">
        <f t="array" aca="1" ref="AH4193" ca="1">dECuCon4C(AE4193)</f>
        <v>#VALUE!</v>
      </c>
      <c r="AI4193" s="10" t="e">
        <f t="shared" ca="1" si="3039"/>
        <v>#DIV/0!</v>
      </c>
      <c r="AJ4193" s="11" t="e">
        <f t="shared" ca="1" si="3022"/>
        <v>#NAME?</v>
      </c>
      <c r="AK4193" s="8" t="e">
        <f t="shared" ca="1" si="2998"/>
        <v>#NAME?</v>
      </c>
      <c r="AN4193" s="8">
        <f t="shared" si="3024"/>
        <v>50192</v>
      </c>
      <c r="AO4193" s="19" cm="1">
        <f t="array" aca="1" ref="AO4193" ca="1">INDIRECT("V"&amp;($AN4193+10-$AQ$2)) - INDIRECT("V"&amp;($AN4193+10))</f>
        <v>0</v>
      </c>
      <c r="AP4193" s="19" cm="1">
        <f t="array" aca="1" ref="AP4193" ca="1">INDIRECT("W"&amp;($AN4193+10-$AQ$2)) - INDIRECT("W"&amp;($AN4193+10))</f>
        <v>0</v>
      </c>
      <c r="AQ4193" s="19" cm="1">
        <f t="array" aca="1" ref="AQ4193" ca="1">INDIRECT("X"&amp;($AN4193+10-$AQ$2)) - INDIRECT("X"&amp;($AN4193+10))</f>
        <v>0</v>
      </c>
      <c r="AR4193" s="19" cm="1">
        <f t="array" aca="1" ref="AR4193" ca="1">INDIRECT("Y"&amp;($AN4193+10-$AQ$2)) - INDIRECT("Y"&amp;($AN4193+10))</f>
        <v>0</v>
      </c>
      <c r="AS4193" s="8" cm="1">
        <f t="array" aca="1" ref="AS4193" ca="1">INDIRECT("AD"&amp;($AN4193+10-$AQ$2))</f>
        <v>0</v>
      </c>
      <c r="AU4193" s="12" t="e">
        <f t="shared" ca="1" si="3023"/>
        <v>#DIV/0!</v>
      </c>
      <c r="AV4193" s="8">
        <f t="shared" ca="1" si="3032"/>
        <v>-273.14999999999998</v>
      </c>
      <c r="AW4193" s="8">
        <f t="shared" ca="1" si="3033"/>
        <v>0.80400000000000005</v>
      </c>
      <c r="AX4193" s="8" cm="1">
        <f t="array" aca="1" ref="AX4193" ca="1">AW4193 - dECuCon4C(AV4193)</f>
        <v>0.80399591120300784</v>
      </c>
      <c r="AY4193" s="8" cm="1">
        <f t="array" aca="1" ref="AY4193" ca="1">dECuCon4C(AV4193)</f>
        <v>4.0887969922092398E-6</v>
      </c>
      <c r="AZ4193" s="8"/>
      <c r="BA4193" s="13" t="e">
        <f t="shared" ca="1" si="3034"/>
        <v>#DIV/0!</v>
      </c>
    </row>
    <row r="4194" spans="22:53" x14ac:dyDescent="0.25">
      <c r="V4194" s="8" t="e">
        <f t="shared" si="3035"/>
        <v>#DIV/0!</v>
      </c>
      <c r="W4194" s="8" t="e">
        <f t="shared" si="3036"/>
        <v>#DIV/0!</v>
      </c>
      <c r="X4194" s="8" t="e">
        <f t="shared" si="3037"/>
        <v>#DIV/0!</v>
      </c>
      <c r="Y4194" s="8" t="e">
        <f t="shared" si="3038"/>
        <v>#DIV/0!</v>
      </c>
      <c r="Z4194" s="8"/>
      <c r="AA4194" s="8"/>
      <c r="AD4194" s="9" t="e" cm="1">
        <f t="array" aca="1" ref="AD4194" ca="1">Tgost2009(C4194/100.0557)+273.15</f>
        <v>#NAME?</v>
      </c>
      <c r="AE4194" s="8" t="e">
        <f t="shared" ca="1" si="2996"/>
        <v>#NAME?</v>
      </c>
      <c r="AF4194" s="8" t="e">
        <f t="shared" ca="1" si="2997"/>
        <v>#NAME?</v>
      </c>
      <c r="AG4194" s="8" t="e" cm="1">
        <f t="array" aca="1" ref="AG4194" ca="1">AF4194-dECuCon4C(AE4194)</f>
        <v>#NAME?</v>
      </c>
      <c r="AH4194" s="8" t="e" cm="1">
        <f t="array" aca="1" ref="AH4194" ca="1">dECuCon4C(AE4194)</f>
        <v>#VALUE!</v>
      </c>
      <c r="AI4194" s="10" t="e">
        <f t="shared" ca="1" si="3039"/>
        <v>#DIV/0!</v>
      </c>
      <c r="AJ4194" s="11" t="e">
        <f t="shared" ca="1" si="3022"/>
        <v>#NAME?</v>
      </c>
      <c r="AK4194" s="8" t="e">
        <f t="shared" ca="1" si="2998"/>
        <v>#NAME?</v>
      </c>
      <c r="AN4194" s="8">
        <f t="shared" si="3024"/>
        <v>50204</v>
      </c>
      <c r="AO4194" s="19" cm="1">
        <f t="array" aca="1" ref="AO4194" ca="1">INDIRECT("V"&amp;($AN4194+10-$AQ$2)) - INDIRECT("V"&amp;($AN4194+10))</f>
        <v>0</v>
      </c>
      <c r="AP4194" s="19" cm="1">
        <f t="array" aca="1" ref="AP4194" ca="1">INDIRECT("W"&amp;($AN4194+10-$AQ$2)) - INDIRECT("W"&amp;($AN4194+10))</f>
        <v>0</v>
      </c>
      <c r="AQ4194" s="19" cm="1">
        <f t="array" aca="1" ref="AQ4194" ca="1">INDIRECT("X"&amp;($AN4194+10-$AQ$2)) - INDIRECT("X"&amp;($AN4194+10))</f>
        <v>0</v>
      </c>
      <c r="AR4194" s="19" cm="1">
        <f t="array" aca="1" ref="AR4194" ca="1">INDIRECT("Y"&amp;($AN4194+10-$AQ$2)) - INDIRECT("Y"&amp;($AN4194+10))</f>
        <v>0</v>
      </c>
      <c r="AS4194" s="8" cm="1">
        <f t="array" aca="1" ref="AS4194" ca="1">INDIRECT("AD"&amp;($AN4194+10-$AQ$2))</f>
        <v>0</v>
      </c>
      <c r="AU4194" s="12" t="e">
        <f t="shared" ca="1" si="3023"/>
        <v>#DIV/0!</v>
      </c>
      <c r="AV4194" s="8">
        <f t="shared" ca="1" si="3032"/>
        <v>-273.14999999999998</v>
      </c>
      <c r="AW4194" s="8">
        <f t="shared" ca="1" si="3033"/>
        <v>0.80400000000000005</v>
      </c>
      <c r="AX4194" s="8" cm="1">
        <f t="array" aca="1" ref="AX4194" ca="1">AW4194 - dECuCon4C(AV4194)</f>
        <v>0.80399591120300784</v>
      </c>
      <c r="AY4194" s="8" cm="1">
        <f t="array" aca="1" ref="AY4194" ca="1">dECuCon4C(AV4194)</f>
        <v>4.0887969922092398E-6</v>
      </c>
      <c r="AZ4194" s="8"/>
      <c r="BA4194" s="13" t="e">
        <f t="shared" ca="1" si="3034"/>
        <v>#DIV/0!</v>
      </c>
    </row>
    <row r="4195" spans="22:53" x14ac:dyDescent="0.25">
      <c r="V4195" s="8"/>
      <c r="W4195" s="8"/>
      <c r="X4195" s="8"/>
      <c r="Y4195" s="8"/>
      <c r="Z4195" s="8" t="e">
        <f t="shared" ref="Z4195:Z4198" si="3040">AVERAGE(L4195:M4195)</f>
        <v>#DIV/0!</v>
      </c>
      <c r="AA4195" s="8" t="e">
        <f t="shared" ref="AA4195:AA4198" si="3041">AVERAGE(N4195:O4195)</f>
        <v>#DIV/0!</v>
      </c>
      <c r="AD4195" s="9" t="e" cm="1">
        <f t="array" aca="1" ref="AD4195" ca="1">Tgost2009(C4195/100.0557)+273.15</f>
        <v>#NAME?</v>
      </c>
      <c r="AE4195" s="8" t="e">
        <f t="shared" ca="1" si="2996"/>
        <v>#NAME?</v>
      </c>
      <c r="AF4195" s="8" t="e">
        <f t="shared" ca="1" si="2997"/>
        <v>#NAME?</v>
      </c>
      <c r="AG4195" s="8" t="e" cm="1">
        <f t="array" aca="1" ref="AG4195" ca="1">AF4195-dECuCon4C(AE4195)</f>
        <v>#NAME?</v>
      </c>
      <c r="AH4195" s="8" t="e" cm="1">
        <f t="array" aca="1" ref="AH4195" ca="1">dECuCon4C(AE4195)</f>
        <v>#VALUE!</v>
      </c>
      <c r="AI4195" s="10"/>
      <c r="AJ4195" s="11" t="e">
        <f t="shared" ca="1" si="3022"/>
        <v>#NAME?</v>
      </c>
      <c r="AK4195" s="8" t="e">
        <f t="shared" ca="1" si="2998"/>
        <v>#NAME?</v>
      </c>
      <c r="AN4195" s="8">
        <f t="shared" si="3024"/>
        <v>50216</v>
      </c>
      <c r="AO4195" s="19" cm="1">
        <f t="array" aca="1" ref="AO4195" ca="1">INDIRECT("V"&amp;($AN4195+10-$AQ$2)) - INDIRECT("V"&amp;($AN4195+10))</f>
        <v>0</v>
      </c>
      <c r="AP4195" s="19" cm="1">
        <f t="array" aca="1" ref="AP4195" ca="1">INDIRECT("W"&amp;($AN4195+10-$AQ$2)) - INDIRECT("W"&amp;($AN4195+10))</f>
        <v>0</v>
      </c>
      <c r="AQ4195" s="19" cm="1">
        <f t="array" aca="1" ref="AQ4195" ca="1">INDIRECT("X"&amp;($AN4195+10-$AQ$2)) - INDIRECT("X"&amp;($AN4195+10))</f>
        <v>0</v>
      </c>
      <c r="AR4195" s="19" cm="1">
        <f t="array" aca="1" ref="AR4195" ca="1">INDIRECT("Y"&amp;($AN4195+10-$AQ$2)) - INDIRECT("Y"&amp;($AN4195+10))</f>
        <v>0</v>
      </c>
      <c r="AS4195" s="8" cm="1">
        <f t="array" aca="1" ref="AS4195" ca="1">INDIRECT("AD"&amp;($AN4195+10-$AQ$2))</f>
        <v>0</v>
      </c>
      <c r="AU4195" s="12" t="e">
        <f t="shared" ca="1" si="3023"/>
        <v>#DIV/0!</v>
      </c>
      <c r="AV4195" s="8">
        <f t="shared" ca="1" si="3032"/>
        <v>-273.14999999999998</v>
      </c>
      <c r="AW4195" s="8">
        <f t="shared" ca="1" si="3033"/>
        <v>0.80400000000000005</v>
      </c>
      <c r="AX4195" s="8" cm="1">
        <f t="array" aca="1" ref="AX4195" ca="1">AW4195 - dECuCon4C(AV4195)</f>
        <v>0.80399591120300784</v>
      </c>
      <c r="AY4195" s="8" cm="1">
        <f t="array" aca="1" ref="AY4195" ca="1">dECuCon4C(AV4195)</f>
        <v>4.0887969922092398E-6</v>
      </c>
      <c r="AZ4195" s="8"/>
      <c r="BA4195" s="13" t="e">
        <f t="shared" ca="1" si="3034"/>
        <v>#DIV/0!</v>
      </c>
    </row>
    <row r="4196" spans="22:53" x14ac:dyDescent="0.25">
      <c r="V4196" s="8"/>
      <c r="W4196" s="8"/>
      <c r="X4196" s="8"/>
      <c r="Y4196" s="8"/>
      <c r="Z4196" s="8" t="e">
        <f t="shared" si="3040"/>
        <v>#DIV/0!</v>
      </c>
      <c r="AA4196" s="8" t="e">
        <f t="shared" si="3041"/>
        <v>#DIV/0!</v>
      </c>
      <c r="AD4196" s="9" t="e" cm="1">
        <f t="array" aca="1" ref="AD4196" ca="1">Tgost2009(C4196/100.0557)+273.15</f>
        <v>#NAME?</v>
      </c>
      <c r="AE4196" s="8" t="e">
        <f t="shared" ca="1" si="2996"/>
        <v>#NAME?</v>
      </c>
      <c r="AF4196" s="8" t="e">
        <f t="shared" ca="1" si="2997"/>
        <v>#NAME?</v>
      </c>
      <c r="AG4196" s="8" t="e" cm="1">
        <f t="array" aca="1" ref="AG4196" ca="1">AF4196-dECuCon4C(AE4196)</f>
        <v>#NAME?</v>
      </c>
      <c r="AH4196" s="8" t="e" cm="1">
        <f t="array" aca="1" ref="AH4196" ca="1">dECuCon4C(AE4196)</f>
        <v>#VALUE!</v>
      </c>
      <c r="AI4196" s="10"/>
      <c r="AJ4196" s="11" t="e">
        <f t="shared" ca="1" si="3022"/>
        <v>#NAME?</v>
      </c>
      <c r="AK4196" s="8" t="e">
        <f t="shared" ca="1" si="2998"/>
        <v>#NAME?</v>
      </c>
      <c r="AN4196" s="8">
        <f t="shared" si="3024"/>
        <v>50228</v>
      </c>
      <c r="AO4196" s="19" cm="1">
        <f t="array" aca="1" ref="AO4196" ca="1">INDIRECT("V"&amp;($AN4196+10-$AQ$2)) - INDIRECT("V"&amp;($AN4196+10))</f>
        <v>0</v>
      </c>
      <c r="AP4196" s="19" cm="1">
        <f t="array" aca="1" ref="AP4196" ca="1">INDIRECT("W"&amp;($AN4196+10-$AQ$2)) - INDIRECT("W"&amp;($AN4196+10))</f>
        <v>0</v>
      </c>
      <c r="AQ4196" s="19" cm="1">
        <f t="array" aca="1" ref="AQ4196" ca="1">INDIRECT("X"&amp;($AN4196+10-$AQ$2)) - INDIRECT("X"&amp;($AN4196+10))</f>
        <v>0</v>
      </c>
      <c r="AR4196" s="19" cm="1">
        <f t="array" aca="1" ref="AR4196" ca="1">INDIRECT("Y"&amp;($AN4196+10-$AQ$2)) - INDIRECT("Y"&amp;($AN4196+10))</f>
        <v>0</v>
      </c>
      <c r="AS4196" s="8" cm="1">
        <f t="array" aca="1" ref="AS4196" ca="1">INDIRECT("AD"&amp;($AN4196+10-$AQ$2))</f>
        <v>0</v>
      </c>
      <c r="AU4196" s="12" t="e">
        <f t="shared" ca="1" si="3023"/>
        <v>#DIV/0!</v>
      </c>
      <c r="AV4196" s="8">
        <f t="shared" ca="1" si="3032"/>
        <v>-273.14999999999998</v>
      </c>
      <c r="AW4196" s="8">
        <f t="shared" ca="1" si="3033"/>
        <v>0.80400000000000005</v>
      </c>
      <c r="AX4196" s="8" cm="1">
        <f t="array" aca="1" ref="AX4196" ca="1">AW4196 - dECuCon4C(AV4196)</f>
        <v>0.80399591120300784</v>
      </c>
      <c r="AY4196" s="8" cm="1">
        <f t="array" aca="1" ref="AY4196" ca="1">dECuCon4C(AV4196)</f>
        <v>4.0887969922092398E-6</v>
      </c>
      <c r="AZ4196" s="8"/>
      <c r="BA4196" s="13" t="e">
        <f t="shared" ca="1" si="3034"/>
        <v>#DIV/0!</v>
      </c>
    </row>
    <row r="4197" spans="22:53" x14ac:dyDescent="0.25">
      <c r="V4197" s="8"/>
      <c r="W4197" s="8"/>
      <c r="X4197" s="8"/>
      <c r="Y4197" s="8"/>
      <c r="Z4197" s="8" t="e">
        <f t="shared" si="3040"/>
        <v>#DIV/0!</v>
      </c>
      <c r="AA4197" s="8" t="e">
        <f t="shared" si="3041"/>
        <v>#DIV/0!</v>
      </c>
      <c r="AD4197" s="9" t="e" cm="1">
        <f t="array" aca="1" ref="AD4197" ca="1">Tgost2009(C4197/100.0557)+273.15</f>
        <v>#NAME?</v>
      </c>
      <c r="AE4197" s="8" t="e">
        <f t="shared" ref="AE4197:AE4260" ca="1" si="3042">AD4197 - 273.15</f>
        <v>#NAME?</v>
      </c>
      <c r="AF4197" s="8" t="e">
        <f t="shared" ref="AF4197:AF4260" ca="1" si="3043">0.041* AD4197 *(EXP(-AD4197/93)+0.123- 0.442/(1+(AD4197/172.4)^3))+0.804</f>
        <v>#NAME?</v>
      </c>
      <c r="AG4197" s="8" t="e" cm="1">
        <f t="array" aca="1" ref="AG4197" ca="1">AF4197-dECuCon4C(AE4197)</f>
        <v>#NAME?</v>
      </c>
      <c r="AH4197" s="8" t="e" cm="1">
        <f t="array" aca="1" ref="AH4197" ca="1">dECuCon4C(AE4197)</f>
        <v>#VALUE!</v>
      </c>
      <c r="AI4197" s="10"/>
      <c r="AJ4197" s="11" t="e">
        <f t="shared" ca="1" si="3022"/>
        <v>#NAME?</v>
      </c>
      <c r="AK4197" s="8" t="e">
        <f t="shared" ref="AK4197:AK4260" ca="1" si="3044">1/AD4197</f>
        <v>#NAME?</v>
      </c>
      <c r="AN4197" s="8">
        <f t="shared" si="3024"/>
        <v>50240</v>
      </c>
      <c r="AO4197" s="19" cm="1">
        <f t="array" aca="1" ref="AO4197" ca="1">INDIRECT("V"&amp;($AN4197+10-$AQ$2)) - INDIRECT("V"&amp;($AN4197+10))</f>
        <v>0</v>
      </c>
      <c r="AP4197" s="19" cm="1">
        <f t="array" aca="1" ref="AP4197" ca="1">INDIRECT("W"&amp;($AN4197+10-$AQ$2)) - INDIRECT("W"&amp;($AN4197+10))</f>
        <v>0</v>
      </c>
      <c r="AQ4197" s="19" cm="1">
        <f t="array" aca="1" ref="AQ4197" ca="1">INDIRECT("X"&amp;($AN4197+10-$AQ$2)) - INDIRECT("X"&amp;($AN4197+10))</f>
        <v>0</v>
      </c>
      <c r="AR4197" s="19" cm="1">
        <f t="array" aca="1" ref="AR4197" ca="1">INDIRECT("Y"&amp;($AN4197+10-$AQ$2)) - INDIRECT("Y"&amp;($AN4197+10))</f>
        <v>0</v>
      </c>
      <c r="AS4197" s="8" cm="1">
        <f t="array" aca="1" ref="AS4197" ca="1">INDIRECT("AD"&amp;($AN4197+10-$AQ$2))</f>
        <v>0</v>
      </c>
      <c r="AU4197" s="12" t="e">
        <f t="shared" ca="1" si="3023"/>
        <v>#DIV/0!</v>
      </c>
      <c r="AV4197" s="8">
        <f t="shared" ca="1" si="3032"/>
        <v>-273.14999999999998</v>
      </c>
      <c r="AW4197" s="8">
        <f t="shared" ca="1" si="3033"/>
        <v>0.80400000000000005</v>
      </c>
      <c r="AX4197" s="8" cm="1">
        <f t="array" aca="1" ref="AX4197" ca="1">AW4197 - dECuCon4C(AV4197)</f>
        <v>0.80399591120300784</v>
      </c>
      <c r="AY4197" s="8" cm="1">
        <f t="array" aca="1" ref="AY4197" ca="1">dECuCon4C(AV4197)</f>
        <v>4.0887969922092398E-6</v>
      </c>
      <c r="AZ4197" s="8"/>
      <c r="BA4197" s="13" t="e">
        <f t="shared" ca="1" si="3034"/>
        <v>#DIV/0!</v>
      </c>
    </row>
    <row r="4198" spans="22:53" x14ac:dyDescent="0.25">
      <c r="V4198" s="8"/>
      <c r="W4198" s="8"/>
      <c r="X4198" s="8"/>
      <c r="Y4198" s="8"/>
      <c r="Z4198" s="8" t="e">
        <f t="shared" si="3040"/>
        <v>#DIV/0!</v>
      </c>
      <c r="AA4198" s="8" t="e">
        <f t="shared" si="3041"/>
        <v>#DIV/0!</v>
      </c>
      <c r="AD4198" s="9" t="e" cm="1">
        <f t="array" aca="1" ref="AD4198" ca="1">Tgost2009(C4198/100.0557)+273.15</f>
        <v>#NAME?</v>
      </c>
      <c r="AE4198" s="8" t="e">
        <f t="shared" ca="1" si="3042"/>
        <v>#NAME?</v>
      </c>
      <c r="AF4198" s="8" t="e">
        <f t="shared" ca="1" si="3043"/>
        <v>#NAME?</v>
      </c>
      <c r="AG4198" s="8" t="e" cm="1">
        <f t="array" aca="1" ref="AG4198" ca="1">AF4198-dECuCon4C(AE4198)</f>
        <v>#NAME?</v>
      </c>
      <c r="AH4198" s="8" t="e" cm="1">
        <f t="array" aca="1" ref="AH4198" ca="1">dECuCon4C(AE4198)</f>
        <v>#VALUE!</v>
      </c>
      <c r="AI4198" s="10"/>
      <c r="AJ4198" s="11" t="e">
        <f t="shared" ca="1" si="3022"/>
        <v>#NAME?</v>
      </c>
      <c r="AK4198" s="8" t="e">
        <f t="shared" ca="1" si="3044"/>
        <v>#NAME?</v>
      </c>
      <c r="AN4198" s="8">
        <f t="shared" si="3024"/>
        <v>50252</v>
      </c>
      <c r="AO4198" s="19" cm="1">
        <f t="array" aca="1" ref="AO4198" ca="1">INDIRECT("V"&amp;($AN4198+10-$AQ$2)) - INDIRECT("V"&amp;($AN4198+10))</f>
        <v>0</v>
      </c>
      <c r="AP4198" s="19" cm="1">
        <f t="array" aca="1" ref="AP4198" ca="1">INDIRECT("W"&amp;($AN4198+10-$AQ$2)) - INDIRECT("W"&amp;($AN4198+10))</f>
        <v>0</v>
      </c>
      <c r="AQ4198" s="19" cm="1">
        <f t="array" aca="1" ref="AQ4198" ca="1">INDIRECT("X"&amp;($AN4198+10-$AQ$2)) - INDIRECT("X"&amp;($AN4198+10))</f>
        <v>0</v>
      </c>
      <c r="AR4198" s="19" cm="1">
        <f t="array" aca="1" ref="AR4198" ca="1">INDIRECT("Y"&amp;($AN4198+10-$AQ$2)) - INDIRECT("Y"&amp;($AN4198+10))</f>
        <v>0</v>
      </c>
      <c r="AS4198" s="8" cm="1">
        <f t="array" aca="1" ref="AS4198" ca="1">INDIRECT("AD"&amp;($AN4198+10-$AQ$2))</f>
        <v>0</v>
      </c>
      <c r="AU4198" s="12" t="e">
        <f t="shared" ca="1" si="3023"/>
        <v>#DIV/0!</v>
      </c>
      <c r="AV4198" s="8">
        <f t="shared" ca="1" si="3032"/>
        <v>-273.14999999999998</v>
      </c>
      <c r="AW4198" s="8">
        <f t="shared" ca="1" si="3033"/>
        <v>0.80400000000000005</v>
      </c>
      <c r="AX4198" s="8" cm="1">
        <f t="array" aca="1" ref="AX4198" ca="1">AW4198 - dECuCon4C(AV4198)</f>
        <v>0.80399591120300784</v>
      </c>
      <c r="AY4198" s="8" cm="1">
        <f t="array" aca="1" ref="AY4198" ca="1">dECuCon4C(AV4198)</f>
        <v>4.0887969922092398E-6</v>
      </c>
      <c r="AZ4198" s="8"/>
      <c r="BA4198" s="13" t="e">
        <f t="shared" ca="1" si="3034"/>
        <v>#DIV/0!</v>
      </c>
    </row>
    <row r="4199" spans="22:53" x14ac:dyDescent="0.25">
      <c r="V4199" s="8" t="e">
        <f t="shared" ref="V4199:V4206" si="3045">AVERAGE(D4199:E4199)</f>
        <v>#DIV/0!</v>
      </c>
      <c r="W4199" s="8" t="e">
        <f t="shared" ref="W4199:W4206" si="3046">AVERAGE(F4199:G4199)</f>
        <v>#DIV/0!</v>
      </c>
      <c r="X4199" s="8" t="e">
        <f t="shared" ref="X4199:X4206" si="3047">AVERAGE(H4199:I4199)</f>
        <v>#DIV/0!</v>
      </c>
      <c r="Y4199" s="8" t="e">
        <f t="shared" ref="Y4199:Y4206" si="3048">AVERAGE(J4199:K4199)</f>
        <v>#DIV/0!</v>
      </c>
      <c r="Z4199" s="8"/>
      <c r="AA4199" s="8"/>
      <c r="AD4199" s="9" t="e" cm="1">
        <f t="array" aca="1" ref="AD4199" ca="1">Tgost2009(C4199/100.0557)+273.15</f>
        <v>#NAME?</v>
      </c>
      <c r="AE4199" s="8" t="e">
        <f t="shared" ca="1" si="3042"/>
        <v>#NAME?</v>
      </c>
      <c r="AF4199" s="8" t="e">
        <f t="shared" ca="1" si="3043"/>
        <v>#NAME?</v>
      </c>
      <c r="AG4199" s="8" t="e" cm="1">
        <f t="array" aca="1" ref="AG4199" ca="1">AF4199-dECuCon4C(AE4199)</f>
        <v>#NAME?</v>
      </c>
      <c r="AH4199" s="8" t="e" cm="1">
        <f t="array" aca="1" ref="AH4199" ca="1">dECuCon4C(AE4199)</f>
        <v>#VALUE!</v>
      </c>
      <c r="AI4199" s="10" t="e">
        <f t="shared" ref="AI4199:AI4206" ca="1" si="3049">(W4199-V4199)/(AF4199-AG4199)*10^(6)</f>
        <v>#DIV/0!</v>
      </c>
      <c r="AJ4199" s="11" t="e">
        <f t="shared" ca="1" si="3022"/>
        <v>#NAME?</v>
      </c>
      <c r="AK4199" s="8" t="e">
        <f t="shared" ca="1" si="3044"/>
        <v>#NAME?</v>
      </c>
      <c r="AN4199" s="8">
        <f t="shared" si="3024"/>
        <v>50264</v>
      </c>
      <c r="AO4199" s="19" cm="1">
        <f t="array" aca="1" ref="AO4199" ca="1">INDIRECT("V"&amp;($AN4199+10-$AQ$2)) - INDIRECT("V"&amp;($AN4199+10))</f>
        <v>0</v>
      </c>
      <c r="AP4199" s="19" cm="1">
        <f t="array" aca="1" ref="AP4199" ca="1">INDIRECT("W"&amp;($AN4199+10-$AQ$2)) - INDIRECT("W"&amp;($AN4199+10))</f>
        <v>0</v>
      </c>
      <c r="AQ4199" s="19" cm="1">
        <f t="array" aca="1" ref="AQ4199" ca="1">INDIRECT("X"&amp;($AN4199+10-$AQ$2)) - INDIRECT("X"&amp;($AN4199+10))</f>
        <v>0</v>
      </c>
      <c r="AR4199" s="19" cm="1">
        <f t="array" aca="1" ref="AR4199" ca="1">INDIRECT("Y"&amp;($AN4199+10-$AQ$2)) - INDIRECT("Y"&amp;($AN4199+10))</f>
        <v>0</v>
      </c>
      <c r="AS4199" s="8" cm="1">
        <f t="array" aca="1" ref="AS4199" ca="1">INDIRECT("AD"&amp;($AN4199+10-$AQ$2))</f>
        <v>0</v>
      </c>
      <c r="AU4199" s="12" t="e">
        <f t="shared" ca="1" si="3023"/>
        <v>#DIV/0!</v>
      </c>
      <c r="AV4199" s="8">
        <f t="shared" ca="1" si="3032"/>
        <v>-273.14999999999998</v>
      </c>
      <c r="AW4199" s="8">
        <f t="shared" ca="1" si="3033"/>
        <v>0.80400000000000005</v>
      </c>
      <c r="AX4199" s="8" cm="1">
        <f t="array" aca="1" ref="AX4199" ca="1">AW4199 - dECuCon4C(AV4199)</f>
        <v>0.80399591120300784</v>
      </c>
      <c r="AY4199" s="8" cm="1">
        <f t="array" aca="1" ref="AY4199" ca="1">dECuCon4C(AV4199)</f>
        <v>4.0887969922092398E-6</v>
      </c>
      <c r="AZ4199" s="8"/>
      <c r="BA4199" s="13" t="e">
        <f t="shared" ca="1" si="3034"/>
        <v>#DIV/0!</v>
      </c>
    </row>
    <row r="4200" spans="22:53" x14ac:dyDescent="0.25">
      <c r="V4200" s="8" t="e">
        <f t="shared" si="3045"/>
        <v>#DIV/0!</v>
      </c>
      <c r="W4200" s="8" t="e">
        <f t="shared" si="3046"/>
        <v>#DIV/0!</v>
      </c>
      <c r="X4200" s="8" t="e">
        <f t="shared" si="3047"/>
        <v>#DIV/0!</v>
      </c>
      <c r="Y4200" s="8" t="e">
        <f t="shared" si="3048"/>
        <v>#DIV/0!</v>
      </c>
      <c r="Z4200" s="8"/>
      <c r="AA4200" s="8"/>
      <c r="AD4200" s="9" t="e" cm="1">
        <f t="array" aca="1" ref="AD4200" ca="1">Tgost2009(C4200/100.0557)+273.15</f>
        <v>#NAME?</v>
      </c>
      <c r="AE4200" s="8" t="e">
        <f t="shared" ca="1" si="3042"/>
        <v>#NAME?</v>
      </c>
      <c r="AF4200" s="8" t="e">
        <f t="shared" ca="1" si="3043"/>
        <v>#NAME?</v>
      </c>
      <c r="AG4200" s="8" t="e" cm="1">
        <f t="array" aca="1" ref="AG4200" ca="1">AF4200-dECuCon4C(AE4200)</f>
        <v>#NAME?</v>
      </c>
      <c r="AH4200" s="8" t="e" cm="1">
        <f t="array" aca="1" ref="AH4200" ca="1">dECuCon4C(AE4200)</f>
        <v>#VALUE!</v>
      </c>
      <c r="AI4200" s="10" t="e">
        <f t="shared" ca="1" si="3049"/>
        <v>#DIV/0!</v>
      </c>
      <c r="AJ4200" s="11" t="e">
        <f t="shared" ca="1" si="3022"/>
        <v>#NAME?</v>
      </c>
      <c r="AK4200" s="8" t="e">
        <f t="shared" ca="1" si="3044"/>
        <v>#NAME?</v>
      </c>
      <c r="AN4200" s="8">
        <f t="shared" si="3024"/>
        <v>50276</v>
      </c>
      <c r="AO4200" s="19" cm="1">
        <f t="array" aca="1" ref="AO4200" ca="1">INDIRECT("V"&amp;($AN4200+10-$AQ$2)) - INDIRECT("V"&amp;($AN4200+10))</f>
        <v>0</v>
      </c>
      <c r="AP4200" s="19" cm="1">
        <f t="array" aca="1" ref="AP4200" ca="1">INDIRECT("W"&amp;($AN4200+10-$AQ$2)) - INDIRECT("W"&amp;($AN4200+10))</f>
        <v>0</v>
      </c>
      <c r="AQ4200" s="19" cm="1">
        <f t="array" aca="1" ref="AQ4200" ca="1">INDIRECT("X"&amp;($AN4200+10-$AQ$2)) - INDIRECT("X"&amp;($AN4200+10))</f>
        <v>0</v>
      </c>
      <c r="AR4200" s="19" cm="1">
        <f t="array" aca="1" ref="AR4200" ca="1">INDIRECT("Y"&amp;($AN4200+10-$AQ$2)) - INDIRECT("Y"&amp;($AN4200+10))</f>
        <v>0</v>
      </c>
      <c r="AS4200" s="8" cm="1">
        <f t="array" aca="1" ref="AS4200" ca="1">INDIRECT("AD"&amp;($AN4200+10-$AQ$2))</f>
        <v>0</v>
      </c>
      <c r="AU4200" s="12" t="e">
        <f t="shared" ca="1" si="3023"/>
        <v>#DIV/0!</v>
      </c>
      <c r="AV4200" s="8">
        <f t="shared" ca="1" si="3032"/>
        <v>-273.14999999999998</v>
      </c>
      <c r="AW4200" s="8">
        <f t="shared" ca="1" si="3033"/>
        <v>0.80400000000000005</v>
      </c>
      <c r="AX4200" s="8" cm="1">
        <f t="array" aca="1" ref="AX4200" ca="1">AW4200 - dECuCon4C(AV4200)</f>
        <v>0.80399591120300784</v>
      </c>
      <c r="AY4200" s="8" cm="1">
        <f t="array" aca="1" ref="AY4200" ca="1">dECuCon4C(AV4200)</f>
        <v>4.0887969922092398E-6</v>
      </c>
      <c r="AZ4200" s="8"/>
      <c r="BA4200" s="13" t="e">
        <f t="shared" ca="1" si="3034"/>
        <v>#DIV/0!</v>
      </c>
    </row>
    <row r="4201" spans="22:53" x14ac:dyDescent="0.25">
      <c r="V4201" s="8" t="e">
        <f t="shared" si="3045"/>
        <v>#DIV/0!</v>
      </c>
      <c r="W4201" s="8" t="e">
        <f t="shared" si="3046"/>
        <v>#DIV/0!</v>
      </c>
      <c r="X4201" s="8" t="e">
        <f t="shared" si="3047"/>
        <v>#DIV/0!</v>
      </c>
      <c r="Y4201" s="8" t="e">
        <f t="shared" si="3048"/>
        <v>#DIV/0!</v>
      </c>
      <c r="Z4201" s="8"/>
      <c r="AA4201" s="8"/>
      <c r="AD4201" s="9" t="e" cm="1">
        <f t="array" aca="1" ref="AD4201" ca="1">Tgost2009(C4201/100.0557)+273.15</f>
        <v>#NAME?</v>
      </c>
      <c r="AE4201" s="8" t="e">
        <f t="shared" ca="1" si="3042"/>
        <v>#NAME?</v>
      </c>
      <c r="AF4201" s="8" t="e">
        <f t="shared" ca="1" si="3043"/>
        <v>#NAME?</v>
      </c>
      <c r="AG4201" s="8" t="e" cm="1">
        <f t="array" aca="1" ref="AG4201" ca="1">AF4201-dECuCon4C(AE4201)</f>
        <v>#NAME?</v>
      </c>
      <c r="AH4201" s="8" t="e" cm="1">
        <f t="array" aca="1" ref="AH4201" ca="1">dECuCon4C(AE4201)</f>
        <v>#VALUE!</v>
      </c>
      <c r="AI4201" s="10" t="e">
        <f t="shared" ca="1" si="3049"/>
        <v>#DIV/0!</v>
      </c>
      <c r="AJ4201" s="11" t="e">
        <f t="shared" ca="1" si="3022"/>
        <v>#NAME?</v>
      </c>
      <c r="AK4201" s="8" t="e">
        <f t="shared" ca="1" si="3044"/>
        <v>#NAME?</v>
      </c>
      <c r="AN4201" s="8">
        <f t="shared" si="3024"/>
        <v>50288</v>
      </c>
      <c r="AO4201" s="19" cm="1">
        <f t="array" aca="1" ref="AO4201" ca="1">INDIRECT("V"&amp;($AN4201+10-$AQ$2)) - INDIRECT("V"&amp;($AN4201+10))</f>
        <v>0</v>
      </c>
      <c r="AP4201" s="19" cm="1">
        <f t="array" aca="1" ref="AP4201" ca="1">INDIRECT("W"&amp;($AN4201+10-$AQ$2)) - INDIRECT("W"&amp;($AN4201+10))</f>
        <v>0</v>
      </c>
      <c r="AQ4201" s="19" cm="1">
        <f t="array" aca="1" ref="AQ4201" ca="1">INDIRECT("X"&amp;($AN4201+10-$AQ$2)) - INDIRECT("X"&amp;($AN4201+10))</f>
        <v>0</v>
      </c>
      <c r="AR4201" s="19" cm="1">
        <f t="array" aca="1" ref="AR4201" ca="1">INDIRECT("Y"&amp;($AN4201+10-$AQ$2)) - INDIRECT("Y"&amp;($AN4201+10))</f>
        <v>0</v>
      </c>
      <c r="AS4201" s="8" cm="1">
        <f t="array" aca="1" ref="AS4201" ca="1">INDIRECT("AD"&amp;($AN4201+10-$AQ$2))</f>
        <v>0</v>
      </c>
      <c r="AU4201" s="12" t="e">
        <f t="shared" ca="1" si="3023"/>
        <v>#DIV/0!</v>
      </c>
      <c r="AV4201" s="8">
        <f t="shared" ca="1" si="3032"/>
        <v>-273.14999999999998</v>
      </c>
      <c r="AW4201" s="8">
        <f t="shared" ca="1" si="3033"/>
        <v>0.80400000000000005</v>
      </c>
      <c r="AX4201" s="8" cm="1">
        <f t="array" aca="1" ref="AX4201" ca="1">AW4201 - dECuCon4C(AV4201)</f>
        <v>0.80399591120300784</v>
      </c>
      <c r="AY4201" s="8" cm="1">
        <f t="array" aca="1" ref="AY4201" ca="1">dECuCon4C(AV4201)</f>
        <v>4.0887969922092398E-6</v>
      </c>
      <c r="AZ4201" s="8"/>
      <c r="BA4201" s="13" t="e">
        <f t="shared" ca="1" si="3034"/>
        <v>#DIV/0!</v>
      </c>
    </row>
    <row r="4202" spans="22:53" x14ac:dyDescent="0.25">
      <c r="V4202" s="8" t="e">
        <f t="shared" si="3045"/>
        <v>#DIV/0!</v>
      </c>
      <c r="W4202" s="8" t="e">
        <f t="shared" si="3046"/>
        <v>#DIV/0!</v>
      </c>
      <c r="X4202" s="8" t="e">
        <f t="shared" si="3047"/>
        <v>#DIV/0!</v>
      </c>
      <c r="Y4202" s="8" t="e">
        <f t="shared" si="3048"/>
        <v>#DIV/0!</v>
      </c>
      <c r="Z4202" s="8"/>
      <c r="AA4202" s="8"/>
      <c r="AD4202" s="9" t="e" cm="1">
        <f t="array" aca="1" ref="AD4202" ca="1">Tgost2009(C4202/100.0557)+273.15</f>
        <v>#NAME?</v>
      </c>
      <c r="AE4202" s="8" t="e">
        <f t="shared" ca="1" si="3042"/>
        <v>#NAME?</v>
      </c>
      <c r="AF4202" s="8" t="e">
        <f t="shared" ca="1" si="3043"/>
        <v>#NAME?</v>
      </c>
      <c r="AG4202" s="8" t="e" cm="1">
        <f t="array" aca="1" ref="AG4202" ca="1">AF4202-dECuCon4C(AE4202)</f>
        <v>#NAME?</v>
      </c>
      <c r="AH4202" s="8" t="e" cm="1">
        <f t="array" aca="1" ref="AH4202" ca="1">dECuCon4C(AE4202)</f>
        <v>#VALUE!</v>
      </c>
      <c r="AI4202" s="10" t="e">
        <f t="shared" ca="1" si="3049"/>
        <v>#DIV/0!</v>
      </c>
      <c r="AJ4202" s="11" t="e">
        <f t="shared" ca="1" si="3022"/>
        <v>#NAME?</v>
      </c>
      <c r="AK4202" s="8" t="e">
        <f t="shared" ca="1" si="3044"/>
        <v>#NAME?</v>
      </c>
      <c r="AN4202" s="8">
        <f t="shared" si="3024"/>
        <v>50300</v>
      </c>
      <c r="AO4202" s="19" cm="1">
        <f t="array" aca="1" ref="AO4202" ca="1">INDIRECT("V"&amp;($AN4202+10-$AQ$2)) - INDIRECT("V"&amp;($AN4202+10))</f>
        <v>0</v>
      </c>
      <c r="AP4202" s="19" cm="1">
        <f t="array" aca="1" ref="AP4202" ca="1">INDIRECT("W"&amp;($AN4202+10-$AQ$2)) - INDIRECT("W"&amp;($AN4202+10))</f>
        <v>0</v>
      </c>
      <c r="AQ4202" s="19" cm="1">
        <f t="array" aca="1" ref="AQ4202" ca="1">INDIRECT("X"&amp;($AN4202+10-$AQ$2)) - INDIRECT("X"&amp;($AN4202+10))</f>
        <v>0</v>
      </c>
      <c r="AR4202" s="19" cm="1">
        <f t="array" aca="1" ref="AR4202" ca="1">INDIRECT("Y"&amp;($AN4202+10-$AQ$2)) - INDIRECT("Y"&amp;($AN4202+10))</f>
        <v>0</v>
      </c>
      <c r="AS4202" s="8" cm="1">
        <f t="array" aca="1" ref="AS4202" ca="1">INDIRECT("AD"&amp;($AN4202+10-$AQ$2))</f>
        <v>0</v>
      </c>
      <c r="AU4202" s="12" t="e">
        <f t="shared" ca="1" si="3023"/>
        <v>#DIV/0!</v>
      </c>
      <c r="AV4202" s="8">
        <f t="shared" ca="1" si="3032"/>
        <v>-273.14999999999998</v>
      </c>
      <c r="AW4202" s="8">
        <f t="shared" ca="1" si="3033"/>
        <v>0.80400000000000005</v>
      </c>
      <c r="AX4202" s="8" cm="1">
        <f t="array" aca="1" ref="AX4202" ca="1">AW4202 - dECuCon4C(AV4202)</f>
        <v>0.80399591120300784</v>
      </c>
      <c r="AY4202" s="8" cm="1">
        <f t="array" aca="1" ref="AY4202" ca="1">dECuCon4C(AV4202)</f>
        <v>4.0887969922092398E-6</v>
      </c>
      <c r="AZ4202" s="8"/>
      <c r="BA4202" s="13" t="e">
        <f t="shared" ca="1" si="3034"/>
        <v>#DIV/0!</v>
      </c>
    </row>
    <row r="4203" spans="22:53" x14ac:dyDescent="0.25">
      <c r="V4203" s="8" t="e">
        <f t="shared" si="3045"/>
        <v>#DIV/0!</v>
      </c>
      <c r="W4203" s="8" t="e">
        <f t="shared" si="3046"/>
        <v>#DIV/0!</v>
      </c>
      <c r="X4203" s="8" t="e">
        <f t="shared" si="3047"/>
        <v>#DIV/0!</v>
      </c>
      <c r="Y4203" s="8" t="e">
        <f t="shared" si="3048"/>
        <v>#DIV/0!</v>
      </c>
      <c r="Z4203" s="8"/>
      <c r="AA4203" s="8"/>
      <c r="AD4203" s="9" t="e" cm="1">
        <f t="array" aca="1" ref="AD4203" ca="1">Tgost2009(C4203/100.0557)+273.15</f>
        <v>#NAME?</v>
      </c>
      <c r="AE4203" s="8" t="e">
        <f t="shared" ca="1" si="3042"/>
        <v>#NAME?</v>
      </c>
      <c r="AF4203" s="8" t="e">
        <f t="shared" ca="1" si="3043"/>
        <v>#NAME?</v>
      </c>
      <c r="AG4203" s="8" t="e" cm="1">
        <f t="array" aca="1" ref="AG4203" ca="1">AF4203-dECuCon4C(AE4203)</f>
        <v>#NAME?</v>
      </c>
      <c r="AH4203" s="8" t="e" cm="1">
        <f t="array" aca="1" ref="AH4203" ca="1">dECuCon4C(AE4203)</f>
        <v>#VALUE!</v>
      </c>
      <c r="AI4203" s="10" t="e">
        <f t="shared" ca="1" si="3049"/>
        <v>#DIV/0!</v>
      </c>
      <c r="AJ4203" s="11" t="e">
        <f t="shared" ca="1" si="3022"/>
        <v>#NAME?</v>
      </c>
      <c r="AK4203" s="8" t="e">
        <f t="shared" ca="1" si="3044"/>
        <v>#NAME?</v>
      </c>
      <c r="AN4203" s="8">
        <f t="shared" si="3024"/>
        <v>50312</v>
      </c>
      <c r="AO4203" s="19" cm="1">
        <f t="array" aca="1" ref="AO4203" ca="1">INDIRECT("V"&amp;($AN4203+10-$AQ$2)) - INDIRECT("V"&amp;($AN4203+10))</f>
        <v>0</v>
      </c>
      <c r="AP4203" s="19" cm="1">
        <f t="array" aca="1" ref="AP4203" ca="1">INDIRECT("W"&amp;($AN4203+10-$AQ$2)) - INDIRECT("W"&amp;($AN4203+10))</f>
        <v>0</v>
      </c>
      <c r="AQ4203" s="19" cm="1">
        <f t="array" aca="1" ref="AQ4203" ca="1">INDIRECT("X"&amp;($AN4203+10-$AQ$2)) - INDIRECT("X"&amp;($AN4203+10))</f>
        <v>0</v>
      </c>
      <c r="AR4203" s="19" cm="1">
        <f t="array" aca="1" ref="AR4203" ca="1">INDIRECT("Y"&amp;($AN4203+10-$AQ$2)) - INDIRECT("Y"&amp;($AN4203+10))</f>
        <v>0</v>
      </c>
      <c r="AS4203" s="8" cm="1">
        <f t="array" aca="1" ref="AS4203" ca="1">INDIRECT("AD"&amp;($AN4203+10-$AQ$2))</f>
        <v>0</v>
      </c>
      <c r="AU4203" s="12" t="e">
        <f t="shared" ca="1" si="3023"/>
        <v>#DIV/0!</v>
      </c>
      <c r="AV4203" s="8">
        <f t="shared" ca="1" si="3032"/>
        <v>-273.14999999999998</v>
      </c>
      <c r="AW4203" s="8">
        <f t="shared" ca="1" si="3033"/>
        <v>0.80400000000000005</v>
      </c>
      <c r="AX4203" s="8" cm="1">
        <f t="array" aca="1" ref="AX4203" ca="1">AW4203 - dECuCon4C(AV4203)</f>
        <v>0.80399591120300784</v>
      </c>
      <c r="AY4203" s="8" cm="1">
        <f t="array" aca="1" ref="AY4203" ca="1">dECuCon4C(AV4203)</f>
        <v>4.0887969922092398E-6</v>
      </c>
      <c r="AZ4203" s="8"/>
      <c r="BA4203" s="13" t="e">
        <f t="shared" ca="1" si="3034"/>
        <v>#DIV/0!</v>
      </c>
    </row>
    <row r="4204" spans="22:53" x14ac:dyDescent="0.25">
      <c r="V4204" s="8" t="e">
        <f t="shared" si="3045"/>
        <v>#DIV/0!</v>
      </c>
      <c r="W4204" s="8" t="e">
        <f t="shared" si="3046"/>
        <v>#DIV/0!</v>
      </c>
      <c r="X4204" s="8" t="e">
        <f t="shared" si="3047"/>
        <v>#DIV/0!</v>
      </c>
      <c r="Y4204" s="8" t="e">
        <f t="shared" si="3048"/>
        <v>#DIV/0!</v>
      </c>
      <c r="Z4204" s="8"/>
      <c r="AA4204" s="8"/>
      <c r="AD4204" s="9" t="e" cm="1">
        <f t="array" aca="1" ref="AD4204" ca="1">Tgost2009(C4204/100.0557)+273.15</f>
        <v>#NAME?</v>
      </c>
      <c r="AE4204" s="8" t="e">
        <f t="shared" ca="1" si="3042"/>
        <v>#NAME?</v>
      </c>
      <c r="AF4204" s="8" t="e">
        <f t="shared" ca="1" si="3043"/>
        <v>#NAME?</v>
      </c>
      <c r="AG4204" s="8" t="e" cm="1">
        <f t="array" aca="1" ref="AG4204" ca="1">AF4204-dECuCon4C(AE4204)</f>
        <v>#NAME?</v>
      </c>
      <c r="AH4204" s="8" t="e" cm="1">
        <f t="array" aca="1" ref="AH4204" ca="1">dECuCon4C(AE4204)</f>
        <v>#VALUE!</v>
      </c>
      <c r="AI4204" s="10" t="e">
        <f t="shared" ca="1" si="3049"/>
        <v>#DIV/0!</v>
      </c>
      <c r="AJ4204" s="11" t="e">
        <f t="shared" ca="1" si="3022"/>
        <v>#NAME?</v>
      </c>
      <c r="AK4204" s="8" t="e">
        <f t="shared" ca="1" si="3044"/>
        <v>#NAME?</v>
      </c>
      <c r="AN4204" s="8">
        <f t="shared" si="3024"/>
        <v>50324</v>
      </c>
      <c r="AO4204" s="19" cm="1">
        <f t="array" aca="1" ref="AO4204" ca="1">INDIRECT("V"&amp;($AN4204+10-$AQ$2)) - INDIRECT("V"&amp;($AN4204+10))</f>
        <v>0</v>
      </c>
      <c r="AP4204" s="19" cm="1">
        <f t="array" aca="1" ref="AP4204" ca="1">INDIRECT("W"&amp;($AN4204+10-$AQ$2)) - INDIRECT("W"&amp;($AN4204+10))</f>
        <v>0</v>
      </c>
      <c r="AQ4204" s="19" cm="1">
        <f t="array" aca="1" ref="AQ4204" ca="1">INDIRECT("X"&amp;($AN4204+10-$AQ$2)) - INDIRECT("X"&amp;($AN4204+10))</f>
        <v>0</v>
      </c>
      <c r="AR4204" s="19" cm="1">
        <f t="array" aca="1" ref="AR4204" ca="1">INDIRECT("Y"&amp;($AN4204+10-$AQ$2)) - INDIRECT("Y"&amp;($AN4204+10))</f>
        <v>0</v>
      </c>
      <c r="AS4204" s="8" cm="1">
        <f t="array" aca="1" ref="AS4204" ca="1">INDIRECT("AD"&amp;($AN4204+10-$AQ$2))</f>
        <v>0</v>
      </c>
      <c r="AU4204" s="12" t="e">
        <f t="shared" ca="1" si="3023"/>
        <v>#DIV/0!</v>
      </c>
      <c r="AV4204" s="8">
        <f t="shared" ca="1" si="3032"/>
        <v>-273.14999999999998</v>
      </c>
      <c r="AW4204" s="8">
        <f t="shared" ca="1" si="3033"/>
        <v>0.80400000000000005</v>
      </c>
      <c r="AX4204" s="8" cm="1">
        <f t="array" aca="1" ref="AX4204" ca="1">AW4204 - dECuCon4C(AV4204)</f>
        <v>0.80399591120300784</v>
      </c>
      <c r="AY4204" s="8" cm="1">
        <f t="array" aca="1" ref="AY4204" ca="1">dECuCon4C(AV4204)</f>
        <v>4.0887969922092398E-6</v>
      </c>
      <c r="AZ4204" s="8"/>
      <c r="BA4204" s="13" t="e">
        <f t="shared" ca="1" si="3034"/>
        <v>#DIV/0!</v>
      </c>
    </row>
    <row r="4205" spans="22:53" x14ac:dyDescent="0.25">
      <c r="V4205" s="8" t="e">
        <f t="shared" si="3045"/>
        <v>#DIV/0!</v>
      </c>
      <c r="W4205" s="8" t="e">
        <f t="shared" si="3046"/>
        <v>#DIV/0!</v>
      </c>
      <c r="X4205" s="8" t="e">
        <f t="shared" si="3047"/>
        <v>#DIV/0!</v>
      </c>
      <c r="Y4205" s="8" t="e">
        <f t="shared" si="3048"/>
        <v>#DIV/0!</v>
      </c>
      <c r="Z4205" s="8"/>
      <c r="AA4205" s="8"/>
      <c r="AD4205" s="9" t="e" cm="1">
        <f t="array" aca="1" ref="AD4205" ca="1">Tgost2009(C4205/100.0557)+273.15</f>
        <v>#NAME?</v>
      </c>
      <c r="AE4205" s="8" t="e">
        <f t="shared" ca="1" si="3042"/>
        <v>#NAME?</v>
      </c>
      <c r="AF4205" s="8" t="e">
        <f t="shared" ca="1" si="3043"/>
        <v>#NAME?</v>
      </c>
      <c r="AG4205" s="8" t="e" cm="1">
        <f t="array" aca="1" ref="AG4205" ca="1">AF4205-dECuCon4C(AE4205)</f>
        <v>#NAME?</v>
      </c>
      <c r="AH4205" s="8" t="e" cm="1">
        <f t="array" aca="1" ref="AH4205" ca="1">dECuCon4C(AE4205)</f>
        <v>#VALUE!</v>
      </c>
      <c r="AI4205" s="10" t="e">
        <f t="shared" ca="1" si="3049"/>
        <v>#DIV/0!</v>
      </c>
      <c r="AJ4205" s="11" t="e">
        <f t="shared" ca="1" si="3022"/>
        <v>#NAME?</v>
      </c>
      <c r="AK4205" s="8" t="e">
        <f t="shared" ca="1" si="3044"/>
        <v>#NAME?</v>
      </c>
      <c r="AN4205" s="8">
        <f t="shared" si="3024"/>
        <v>50336</v>
      </c>
      <c r="AO4205" s="19" cm="1">
        <f t="array" aca="1" ref="AO4205" ca="1">INDIRECT("V"&amp;($AN4205+10-$AQ$2)) - INDIRECT("V"&amp;($AN4205+10))</f>
        <v>0</v>
      </c>
      <c r="AP4205" s="19" cm="1">
        <f t="array" aca="1" ref="AP4205" ca="1">INDIRECT("W"&amp;($AN4205+10-$AQ$2)) - INDIRECT("W"&amp;($AN4205+10))</f>
        <v>0</v>
      </c>
      <c r="AQ4205" s="19" cm="1">
        <f t="array" aca="1" ref="AQ4205" ca="1">INDIRECT("X"&amp;($AN4205+10-$AQ$2)) - INDIRECT("X"&amp;($AN4205+10))</f>
        <v>0</v>
      </c>
      <c r="AR4205" s="19" cm="1">
        <f t="array" aca="1" ref="AR4205" ca="1">INDIRECT("Y"&amp;($AN4205+10-$AQ$2)) - INDIRECT("Y"&amp;($AN4205+10))</f>
        <v>0</v>
      </c>
      <c r="AS4205" s="8" cm="1">
        <f t="array" aca="1" ref="AS4205" ca="1">INDIRECT("AD"&amp;($AN4205+10-$AQ$2))</f>
        <v>0</v>
      </c>
      <c r="AU4205" s="12" t="e">
        <f t="shared" ca="1" si="3023"/>
        <v>#DIV/0!</v>
      </c>
      <c r="AV4205" s="8">
        <f t="shared" ca="1" si="3032"/>
        <v>-273.14999999999998</v>
      </c>
      <c r="AW4205" s="8">
        <f t="shared" ca="1" si="3033"/>
        <v>0.80400000000000005</v>
      </c>
      <c r="AX4205" s="8" cm="1">
        <f t="array" aca="1" ref="AX4205" ca="1">AW4205 - dECuCon4C(AV4205)</f>
        <v>0.80399591120300784</v>
      </c>
      <c r="AY4205" s="8" cm="1">
        <f t="array" aca="1" ref="AY4205" ca="1">dECuCon4C(AV4205)</f>
        <v>4.0887969922092398E-6</v>
      </c>
      <c r="AZ4205" s="8"/>
      <c r="BA4205" s="13" t="e">
        <f t="shared" ca="1" si="3034"/>
        <v>#DIV/0!</v>
      </c>
    </row>
    <row r="4206" spans="22:53" x14ac:dyDescent="0.25">
      <c r="V4206" s="8" t="e">
        <f t="shared" si="3045"/>
        <v>#DIV/0!</v>
      </c>
      <c r="W4206" s="8" t="e">
        <f t="shared" si="3046"/>
        <v>#DIV/0!</v>
      </c>
      <c r="X4206" s="8" t="e">
        <f t="shared" si="3047"/>
        <v>#DIV/0!</v>
      </c>
      <c r="Y4206" s="8" t="e">
        <f t="shared" si="3048"/>
        <v>#DIV/0!</v>
      </c>
      <c r="Z4206" s="8"/>
      <c r="AA4206" s="8"/>
      <c r="AD4206" s="9" t="e" cm="1">
        <f t="array" aca="1" ref="AD4206" ca="1">Tgost2009(C4206/100.0557)+273.15</f>
        <v>#NAME?</v>
      </c>
      <c r="AE4206" s="8" t="e">
        <f t="shared" ca="1" si="3042"/>
        <v>#NAME?</v>
      </c>
      <c r="AF4206" s="8" t="e">
        <f t="shared" ca="1" si="3043"/>
        <v>#NAME?</v>
      </c>
      <c r="AG4206" s="8" t="e" cm="1">
        <f t="array" aca="1" ref="AG4206" ca="1">AF4206-dECuCon4C(AE4206)</f>
        <v>#NAME?</v>
      </c>
      <c r="AH4206" s="8" t="e" cm="1">
        <f t="array" aca="1" ref="AH4206" ca="1">dECuCon4C(AE4206)</f>
        <v>#VALUE!</v>
      </c>
      <c r="AI4206" s="10" t="e">
        <f t="shared" ca="1" si="3049"/>
        <v>#DIV/0!</v>
      </c>
      <c r="AJ4206" s="11" t="e">
        <f t="shared" ca="1" si="3022"/>
        <v>#NAME?</v>
      </c>
      <c r="AK4206" s="8" t="e">
        <f t="shared" ca="1" si="3044"/>
        <v>#NAME?</v>
      </c>
      <c r="AN4206" s="8">
        <f t="shared" si="3024"/>
        <v>50348</v>
      </c>
      <c r="AO4206" s="19" cm="1">
        <f t="array" aca="1" ref="AO4206" ca="1">INDIRECT("V"&amp;($AN4206+10-$AQ$2)) - INDIRECT("V"&amp;($AN4206+10))</f>
        <v>0</v>
      </c>
      <c r="AP4206" s="19" cm="1">
        <f t="array" aca="1" ref="AP4206" ca="1">INDIRECT("W"&amp;($AN4206+10-$AQ$2)) - INDIRECT("W"&amp;($AN4206+10))</f>
        <v>0</v>
      </c>
      <c r="AQ4206" s="19" cm="1">
        <f t="array" aca="1" ref="AQ4206" ca="1">INDIRECT("X"&amp;($AN4206+10-$AQ$2)) - INDIRECT("X"&amp;($AN4206+10))</f>
        <v>0</v>
      </c>
      <c r="AR4206" s="19" cm="1">
        <f t="array" aca="1" ref="AR4206" ca="1">INDIRECT("Y"&amp;($AN4206+10-$AQ$2)) - INDIRECT("Y"&amp;($AN4206+10))</f>
        <v>0</v>
      </c>
      <c r="AS4206" s="8" cm="1">
        <f t="array" aca="1" ref="AS4206" ca="1">INDIRECT("AD"&amp;($AN4206+10-$AQ$2))</f>
        <v>0</v>
      </c>
      <c r="AU4206" s="12" t="e">
        <f t="shared" ca="1" si="3023"/>
        <v>#DIV/0!</v>
      </c>
      <c r="AV4206" s="8">
        <f t="shared" ca="1" si="3032"/>
        <v>-273.14999999999998</v>
      </c>
      <c r="AW4206" s="8">
        <f t="shared" ca="1" si="3033"/>
        <v>0.80400000000000005</v>
      </c>
      <c r="AX4206" s="8" cm="1">
        <f t="array" aca="1" ref="AX4206" ca="1">AW4206 - dECuCon4C(AV4206)</f>
        <v>0.80399591120300784</v>
      </c>
      <c r="AY4206" s="8" cm="1">
        <f t="array" aca="1" ref="AY4206" ca="1">dECuCon4C(AV4206)</f>
        <v>4.0887969922092398E-6</v>
      </c>
      <c r="AZ4206" s="8"/>
      <c r="BA4206" s="13" t="e">
        <f t="shared" ca="1" si="3034"/>
        <v>#DIV/0!</v>
      </c>
    </row>
    <row r="4207" spans="22:53" x14ac:dyDescent="0.25">
      <c r="V4207" s="8"/>
      <c r="W4207" s="8"/>
      <c r="X4207" s="8"/>
      <c r="Y4207" s="8"/>
      <c r="Z4207" s="8" t="e">
        <f t="shared" ref="Z4207:Z4210" si="3050">AVERAGE(L4207:M4207)</f>
        <v>#DIV/0!</v>
      </c>
      <c r="AA4207" s="8" t="e">
        <f t="shared" ref="AA4207:AA4210" si="3051">AVERAGE(N4207:O4207)</f>
        <v>#DIV/0!</v>
      </c>
      <c r="AD4207" s="9" t="e" cm="1">
        <f t="array" aca="1" ref="AD4207" ca="1">Tgost2009(C4207/100.0557)+273.15</f>
        <v>#NAME?</v>
      </c>
      <c r="AE4207" s="8" t="e">
        <f t="shared" ca="1" si="3042"/>
        <v>#NAME?</v>
      </c>
      <c r="AF4207" s="8" t="e">
        <f t="shared" ca="1" si="3043"/>
        <v>#NAME?</v>
      </c>
      <c r="AG4207" s="8" t="e" cm="1">
        <f t="array" aca="1" ref="AG4207" ca="1">AF4207-dECuCon4C(AE4207)</f>
        <v>#NAME?</v>
      </c>
      <c r="AH4207" s="8" t="e" cm="1">
        <f t="array" aca="1" ref="AH4207" ca="1">dECuCon4C(AE4207)</f>
        <v>#VALUE!</v>
      </c>
      <c r="AI4207" s="10"/>
      <c r="AJ4207" s="11" t="e">
        <f t="shared" ca="1" si="3022"/>
        <v>#NAME?</v>
      </c>
      <c r="AK4207" s="8" t="e">
        <f t="shared" ca="1" si="3044"/>
        <v>#NAME?</v>
      </c>
      <c r="AN4207" s="8">
        <f t="shared" si="3024"/>
        <v>50360</v>
      </c>
      <c r="AO4207" s="19" cm="1">
        <f t="array" aca="1" ref="AO4207" ca="1">INDIRECT("V"&amp;($AN4207+10-$AQ$2)) - INDIRECT("V"&amp;($AN4207+10))</f>
        <v>0</v>
      </c>
      <c r="AP4207" s="19" cm="1">
        <f t="array" aca="1" ref="AP4207" ca="1">INDIRECT("W"&amp;($AN4207+10-$AQ$2)) - INDIRECT("W"&amp;($AN4207+10))</f>
        <v>0</v>
      </c>
      <c r="AQ4207" s="19" cm="1">
        <f t="array" aca="1" ref="AQ4207" ca="1">INDIRECT("X"&amp;($AN4207+10-$AQ$2)) - INDIRECT("X"&amp;($AN4207+10))</f>
        <v>0</v>
      </c>
      <c r="AR4207" s="19" cm="1">
        <f t="array" aca="1" ref="AR4207" ca="1">INDIRECT("Y"&amp;($AN4207+10-$AQ$2)) - INDIRECT("Y"&amp;($AN4207+10))</f>
        <v>0</v>
      </c>
      <c r="AS4207" s="8" cm="1">
        <f t="array" aca="1" ref="AS4207" ca="1">INDIRECT("AD"&amp;($AN4207+10-$AQ$2))</f>
        <v>0</v>
      </c>
      <c r="AU4207" s="12" t="e">
        <f t="shared" ca="1" si="3023"/>
        <v>#DIV/0!</v>
      </c>
      <c r="AV4207" s="8">
        <f t="shared" ca="1" si="3032"/>
        <v>-273.14999999999998</v>
      </c>
      <c r="AW4207" s="8">
        <f t="shared" ca="1" si="3033"/>
        <v>0.80400000000000005</v>
      </c>
      <c r="AX4207" s="8" cm="1">
        <f t="array" aca="1" ref="AX4207" ca="1">AW4207 - dECuCon4C(AV4207)</f>
        <v>0.80399591120300784</v>
      </c>
      <c r="AY4207" s="8" cm="1">
        <f t="array" aca="1" ref="AY4207" ca="1">dECuCon4C(AV4207)</f>
        <v>4.0887969922092398E-6</v>
      </c>
      <c r="AZ4207" s="8"/>
      <c r="BA4207" s="13" t="e">
        <f t="shared" ca="1" si="3034"/>
        <v>#DIV/0!</v>
      </c>
    </row>
    <row r="4208" spans="22:53" x14ac:dyDescent="0.25">
      <c r="V4208" s="8"/>
      <c r="W4208" s="8"/>
      <c r="X4208" s="8"/>
      <c r="Y4208" s="8"/>
      <c r="Z4208" s="8" t="e">
        <f t="shared" si="3050"/>
        <v>#DIV/0!</v>
      </c>
      <c r="AA4208" s="8" t="e">
        <f t="shared" si="3051"/>
        <v>#DIV/0!</v>
      </c>
      <c r="AD4208" s="9" t="e" cm="1">
        <f t="array" aca="1" ref="AD4208" ca="1">Tgost2009(C4208/100.0557)+273.15</f>
        <v>#NAME?</v>
      </c>
      <c r="AE4208" s="8" t="e">
        <f t="shared" ca="1" si="3042"/>
        <v>#NAME?</v>
      </c>
      <c r="AF4208" s="8" t="e">
        <f t="shared" ca="1" si="3043"/>
        <v>#NAME?</v>
      </c>
      <c r="AG4208" s="8" t="e" cm="1">
        <f t="array" aca="1" ref="AG4208" ca="1">AF4208-dECuCon4C(AE4208)</f>
        <v>#NAME?</v>
      </c>
      <c r="AH4208" s="8" t="e" cm="1">
        <f t="array" aca="1" ref="AH4208" ca="1">dECuCon4C(AE4208)</f>
        <v>#VALUE!</v>
      </c>
      <c r="AI4208" s="10"/>
      <c r="AJ4208" s="11" t="e">
        <f t="shared" ca="1" si="3022"/>
        <v>#NAME?</v>
      </c>
      <c r="AK4208" s="8" t="e">
        <f t="shared" ca="1" si="3044"/>
        <v>#NAME?</v>
      </c>
      <c r="AN4208" s="8">
        <f t="shared" si="3024"/>
        <v>50372</v>
      </c>
      <c r="AO4208" s="19" cm="1">
        <f t="array" aca="1" ref="AO4208" ca="1">INDIRECT("V"&amp;($AN4208+10-$AQ$2)) - INDIRECT("V"&amp;($AN4208+10))</f>
        <v>0</v>
      </c>
      <c r="AP4208" s="19" cm="1">
        <f t="array" aca="1" ref="AP4208" ca="1">INDIRECT("W"&amp;($AN4208+10-$AQ$2)) - INDIRECT("W"&amp;($AN4208+10))</f>
        <v>0</v>
      </c>
      <c r="AQ4208" s="19" cm="1">
        <f t="array" aca="1" ref="AQ4208" ca="1">INDIRECT("X"&amp;($AN4208+10-$AQ$2)) - INDIRECT("X"&amp;($AN4208+10))</f>
        <v>0</v>
      </c>
      <c r="AR4208" s="19" cm="1">
        <f t="array" aca="1" ref="AR4208" ca="1">INDIRECT("Y"&amp;($AN4208+10-$AQ$2)) - INDIRECT("Y"&amp;($AN4208+10))</f>
        <v>0</v>
      </c>
      <c r="AS4208" s="8" cm="1">
        <f t="array" aca="1" ref="AS4208" ca="1">INDIRECT("AD"&amp;($AN4208+10-$AQ$2))</f>
        <v>0</v>
      </c>
      <c r="AU4208" s="12" t="e">
        <f t="shared" ca="1" si="3023"/>
        <v>#DIV/0!</v>
      </c>
      <c r="AV4208" s="8">
        <f t="shared" ca="1" si="3032"/>
        <v>-273.14999999999998</v>
      </c>
      <c r="AW4208" s="8">
        <f t="shared" ca="1" si="3033"/>
        <v>0.80400000000000005</v>
      </c>
      <c r="AX4208" s="8" cm="1">
        <f t="array" aca="1" ref="AX4208" ca="1">AW4208 - dECuCon4C(AV4208)</f>
        <v>0.80399591120300784</v>
      </c>
      <c r="AY4208" s="8" cm="1">
        <f t="array" aca="1" ref="AY4208" ca="1">dECuCon4C(AV4208)</f>
        <v>4.0887969922092398E-6</v>
      </c>
      <c r="AZ4208" s="8"/>
      <c r="BA4208" s="13" t="e">
        <f t="shared" ca="1" si="3034"/>
        <v>#DIV/0!</v>
      </c>
    </row>
    <row r="4209" spans="22:53" x14ac:dyDescent="0.25">
      <c r="V4209" s="8"/>
      <c r="W4209" s="8"/>
      <c r="X4209" s="8"/>
      <c r="Y4209" s="8"/>
      <c r="Z4209" s="8" t="e">
        <f t="shared" si="3050"/>
        <v>#DIV/0!</v>
      </c>
      <c r="AA4209" s="8" t="e">
        <f t="shared" si="3051"/>
        <v>#DIV/0!</v>
      </c>
      <c r="AD4209" s="9" t="e" cm="1">
        <f t="array" aca="1" ref="AD4209" ca="1">Tgost2009(C4209/100.0557)+273.15</f>
        <v>#NAME?</v>
      </c>
      <c r="AE4209" s="8" t="e">
        <f t="shared" ca="1" si="3042"/>
        <v>#NAME?</v>
      </c>
      <c r="AF4209" s="8" t="e">
        <f t="shared" ca="1" si="3043"/>
        <v>#NAME?</v>
      </c>
      <c r="AG4209" s="8" t="e" cm="1">
        <f t="array" aca="1" ref="AG4209" ca="1">AF4209-dECuCon4C(AE4209)</f>
        <v>#NAME?</v>
      </c>
      <c r="AH4209" s="8" t="e" cm="1">
        <f t="array" aca="1" ref="AH4209" ca="1">dECuCon4C(AE4209)</f>
        <v>#VALUE!</v>
      </c>
      <c r="AI4209" s="10"/>
      <c r="AJ4209" s="11" t="e">
        <f t="shared" ca="1" si="3022"/>
        <v>#NAME?</v>
      </c>
      <c r="AK4209" s="8" t="e">
        <f t="shared" ca="1" si="3044"/>
        <v>#NAME?</v>
      </c>
      <c r="AN4209" s="8">
        <f t="shared" si="3024"/>
        <v>50384</v>
      </c>
      <c r="AO4209" s="19" cm="1">
        <f t="array" aca="1" ref="AO4209" ca="1">INDIRECT("V"&amp;($AN4209+10-$AQ$2)) - INDIRECT("V"&amp;($AN4209+10))</f>
        <v>0</v>
      </c>
      <c r="AP4209" s="19" cm="1">
        <f t="array" aca="1" ref="AP4209" ca="1">INDIRECT("W"&amp;($AN4209+10-$AQ$2)) - INDIRECT("W"&amp;($AN4209+10))</f>
        <v>0</v>
      </c>
      <c r="AQ4209" s="19" cm="1">
        <f t="array" aca="1" ref="AQ4209" ca="1">INDIRECT("X"&amp;($AN4209+10-$AQ$2)) - INDIRECT("X"&amp;($AN4209+10))</f>
        <v>0</v>
      </c>
      <c r="AR4209" s="19" cm="1">
        <f t="array" aca="1" ref="AR4209" ca="1">INDIRECT("Y"&amp;($AN4209+10-$AQ$2)) - INDIRECT("Y"&amp;($AN4209+10))</f>
        <v>0</v>
      </c>
      <c r="AS4209" s="8" cm="1">
        <f t="array" aca="1" ref="AS4209" ca="1">INDIRECT("AD"&amp;($AN4209+10-$AQ$2))</f>
        <v>0</v>
      </c>
      <c r="AU4209" s="12" t="e">
        <f t="shared" ca="1" si="3023"/>
        <v>#DIV/0!</v>
      </c>
      <c r="AV4209" s="8">
        <f t="shared" ca="1" si="3032"/>
        <v>-273.14999999999998</v>
      </c>
      <c r="AW4209" s="8">
        <f t="shared" ca="1" si="3033"/>
        <v>0.80400000000000005</v>
      </c>
      <c r="AX4209" s="8" cm="1">
        <f t="array" aca="1" ref="AX4209" ca="1">AW4209 - dECuCon4C(AV4209)</f>
        <v>0.80399591120300784</v>
      </c>
      <c r="AY4209" s="8" cm="1">
        <f t="array" aca="1" ref="AY4209" ca="1">dECuCon4C(AV4209)</f>
        <v>4.0887969922092398E-6</v>
      </c>
      <c r="AZ4209" s="8"/>
      <c r="BA4209" s="13" t="e">
        <f t="shared" ca="1" si="3034"/>
        <v>#DIV/0!</v>
      </c>
    </row>
    <row r="4210" spans="22:53" x14ac:dyDescent="0.25">
      <c r="V4210" s="8"/>
      <c r="W4210" s="8"/>
      <c r="X4210" s="8"/>
      <c r="Y4210" s="8"/>
      <c r="Z4210" s="8" t="e">
        <f t="shared" si="3050"/>
        <v>#DIV/0!</v>
      </c>
      <c r="AA4210" s="8" t="e">
        <f t="shared" si="3051"/>
        <v>#DIV/0!</v>
      </c>
      <c r="AD4210" s="9" t="e" cm="1">
        <f t="array" aca="1" ref="AD4210" ca="1">Tgost2009(C4210/100.0557)+273.15</f>
        <v>#NAME?</v>
      </c>
      <c r="AE4210" s="8" t="e">
        <f t="shared" ca="1" si="3042"/>
        <v>#NAME?</v>
      </c>
      <c r="AF4210" s="8" t="e">
        <f t="shared" ca="1" si="3043"/>
        <v>#NAME?</v>
      </c>
      <c r="AG4210" s="8" t="e" cm="1">
        <f t="array" aca="1" ref="AG4210" ca="1">AF4210-dECuCon4C(AE4210)</f>
        <v>#NAME?</v>
      </c>
      <c r="AH4210" s="8" t="e" cm="1">
        <f t="array" aca="1" ref="AH4210" ca="1">dECuCon4C(AE4210)</f>
        <v>#VALUE!</v>
      </c>
      <c r="AI4210" s="10"/>
      <c r="AJ4210" s="11" t="e">
        <f t="shared" ca="1" si="3022"/>
        <v>#NAME?</v>
      </c>
      <c r="AK4210" s="8" t="e">
        <f t="shared" ca="1" si="3044"/>
        <v>#NAME?</v>
      </c>
      <c r="AN4210" s="8">
        <f t="shared" si="3024"/>
        <v>50396</v>
      </c>
      <c r="AO4210" s="19" cm="1">
        <f t="array" aca="1" ref="AO4210" ca="1">INDIRECT("V"&amp;($AN4210+10-$AQ$2)) - INDIRECT("V"&amp;($AN4210+10))</f>
        <v>0</v>
      </c>
      <c r="AP4210" s="19" cm="1">
        <f t="array" aca="1" ref="AP4210" ca="1">INDIRECT("W"&amp;($AN4210+10-$AQ$2)) - INDIRECT("W"&amp;($AN4210+10))</f>
        <v>0</v>
      </c>
      <c r="AQ4210" s="19" cm="1">
        <f t="array" aca="1" ref="AQ4210" ca="1">INDIRECT("X"&amp;($AN4210+10-$AQ$2)) - INDIRECT("X"&amp;($AN4210+10))</f>
        <v>0</v>
      </c>
      <c r="AR4210" s="19" cm="1">
        <f t="array" aca="1" ref="AR4210" ca="1">INDIRECT("Y"&amp;($AN4210+10-$AQ$2)) - INDIRECT("Y"&amp;($AN4210+10))</f>
        <v>0</v>
      </c>
      <c r="AS4210" s="8" cm="1">
        <f t="array" aca="1" ref="AS4210" ca="1">INDIRECT("AD"&amp;($AN4210+10-$AQ$2))</f>
        <v>0</v>
      </c>
      <c r="AU4210" s="12" t="e">
        <f t="shared" ca="1" si="3023"/>
        <v>#DIV/0!</v>
      </c>
      <c r="AV4210" s="8">
        <f t="shared" ca="1" si="3032"/>
        <v>-273.14999999999998</v>
      </c>
      <c r="AW4210" s="8">
        <f t="shared" ca="1" si="3033"/>
        <v>0.80400000000000005</v>
      </c>
      <c r="AX4210" s="8" cm="1">
        <f t="array" aca="1" ref="AX4210" ca="1">AW4210 - dECuCon4C(AV4210)</f>
        <v>0.80399591120300784</v>
      </c>
      <c r="AY4210" s="8" cm="1">
        <f t="array" aca="1" ref="AY4210" ca="1">dECuCon4C(AV4210)</f>
        <v>4.0887969922092398E-6</v>
      </c>
      <c r="AZ4210" s="8"/>
      <c r="BA4210" s="13" t="e">
        <f t="shared" ca="1" si="3034"/>
        <v>#DIV/0!</v>
      </c>
    </row>
    <row r="4211" spans="22:53" x14ac:dyDescent="0.25">
      <c r="V4211" s="8" t="e">
        <f t="shared" ref="V4211:V4218" si="3052">AVERAGE(D4211:E4211)</f>
        <v>#DIV/0!</v>
      </c>
      <c r="W4211" s="8" t="e">
        <f t="shared" ref="W4211:W4218" si="3053">AVERAGE(F4211:G4211)</f>
        <v>#DIV/0!</v>
      </c>
      <c r="X4211" s="8" t="e">
        <f t="shared" ref="X4211:X4218" si="3054">AVERAGE(H4211:I4211)</f>
        <v>#DIV/0!</v>
      </c>
      <c r="Y4211" s="8" t="e">
        <f t="shared" ref="Y4211:Y4218" si="3055">AVERAGE(J4211:K4211)</f>
        <v>#DIV/0!</v>
      </c>
      <c r="Z4211" s="8"/>
      <c r="AA4211" s="8"/>
      <c r="AD4211" s="9" t="e" cm="1">
        <f t="array" aca="1" ref="AD4211" ca="1">Tgost2009(C4211/100.0557)+273.15</f>
        <v>#NAME?</v>
      </c>
      <c r="AE4211" s="8" t="e">
        <f t="shared" ca="1" si="3042"/>
        <v>#NAME?</v>
      </c>
      <c r="AF4211" s="8" t="e">
        <f t="shared" ca="1" si="3043"/>
        <v>#NAME?</v>
      </c>
      <c r="AG4211" s="8" t="e" cm="1">
        <f t="array" aca="1" ref="AG4211" ca="1">AF4211-dECuCon4C(AE4211)</f>
        <v>#NAME?</v>
      </c>
      <c r="AH4211" s="8" t="e" cm="1">
        <f t="array" aca="1" ref="AH4211" ca="1">dECuCon4C(AE4211)</f>
        <v>#VALUE!</v>
      </c>
      <c r="AI4211" s="10" t="e">
        <f t="shared" ref="AI4211:AI4218" ca="1" si="3056">(W4211-V4211)/(AF4211-AG4211)*10^(6)</f>
        <v>#DIV/0!</v>
      </c>
      <c r="AJ4211" s="11" t="e">
        <f t="shared" ca="1" si="3022"/>
        <v>#NAME?</v>
      </c>
      <c r="AK4211" s="8" t="e">
        <f t="shared" ca="1" si="3044"/>
        <v>#NAME?</v>
      </c>
      <c r="AN4211" s="8">
        <f t="shared" si="3024"/>
        <v>50408</v>
      </c>
      <c r="AO4211" s="19" cm="1">
        <f t="array" aca="1" ref="AO4211" ca="1">INDIRECT("V"&amp;($AN4211+10-$AQ$2)) - INDIRECT("V"&amp;($AN4211+10))</f>
        <v>0</v>
      </c>
      <c r="AP4211" s="19" cm="1">
        <f t="array" aca="1" ref="AP4211" ca="1">INDIRECT("W"&amp;($AN4211+10-$AQ$2)) - INDIRECT("W"&amp;($AN4211+10))</f>
        <v>0</v>
      </c>
      <c r="AQ4211" s="19" cm="1">
        <f t="array" aca="1" ref="AQ4211" ca="1">INDIRECT("X"&amp;($AN4211+10-$AQ$2)) - INDIRECT("X"&amp;($AN4211+10))</f>
        <v>0</v>
      </c>
      <c r="AR4211" s="19" cm="1">
        <f t="array" aca="1" ref="AR4211" ca="1">INDIRECT("Y"&amp;($AN4211+10-$AQ$2)) - INDIRECT("Y"&amp;($AN4211+10))</f>
        <v>0</v>
      </c>
      <c r="AS4211" s="8" cm="1">
        <f t="array" aca="1" ref="AS4211" ca="1">INDIRECT("AD"&amp;($AN4211+10-$AQ$2))</f>
        <v>0</v>
      </c>
      <c r="AU4211" s="12" t="e">
        <f t="shared" ca="1" si="3023"/>
        <v>#DIV/0!</v>
      </c>
      <c r="AV4211" s="8">
        <f t="shared" ca="1" si="3032"/>
        <v>-273.14999999999998</v>
      </c>
      <c r="AW4211" s="8">
        <f t="shared" ca="1" si="3033"/>
        <v>0.80400000000000005</v>
      </c>
      <c r="AX4211" s="8" cm="1">
        <f t="array" aca="1" ref="AX4211" ca="1">AW4211 - dECuCon4C(AV4211)</f>
        <v>0.80399591120300784</v>
      </c>
      <c r="AY4211" s="8" cm="1">
        <f t="array" aca="1" ref="AY4211" ca="1">dECuCon4C(AV4211)</f>
        <v>4.0887969922092398E-6</v>
      </c>
      <c r="AZ4211" s="8"/>
      <c r="BA4211" s="13" t="e">
        <f t="shared" ca="1" si="3034"/>
        <v>#DIV/0!</v>
      </c>
    </row>
    <row r="4212" spans="22:53" x14ac:dyDescent="0.25">
      <c r="V4212" s="8" t="e">
        <f t="shared" si="3052"/>
        <v>#DIV/0!</v>
      </c>
      <c r="W4212" s="8" t="e">
        <f t="shared" si="3053"/>
        <v>#DIV/0!</v>
      </c>
      <c r="X4212" s="8" t="e">
        <f t="shared" si="3054"/>
        <v>#DIV/0!</v>
      </c>
      <c r="Y4212" s="8" t="e">
        <f t="shared" si="3055"/>
        <v>#DIV/0!</v>
      </c>
      <c r="Z4212" s="8"/>
      <c r="AA4212" s="8"/>
      <c r="AD4212" s="9" t="e" cm="1">
        <f t="array" aca="1" ref="AD4212" ca="1">Tgost2009(C4212/100.0557)+273.15</f>
        <v>#NAME?</v>
      </c>
      <c r="AE4212" s="8" t="e">
        <f t="shared" ca="1" si="3042"/>
        <v>#NAME?</v>
      </c>
      <c r="AF4212" s="8" t="e">
        <f t="shared" ca="1" si="3043"/>
        <v>#NAME?</v>
      </c>
      <c r="AG4212" s="8" t="e" cm="1">
        <f t="array" aca="1" ref="AG4212" ca="1">AF4212-dECuCon4C(AE4212)</f>
        <v>#NAME?</v>
      </c>
      <c r="AH4212" s="8" t="e" cm="1">
        <f t="array" aca="1" ref="AH4212" ca="1">dECuCon4C(AE4212)</f>
        <v>#VALUE!</v>
      </c>
      <c r="AI4212" s="10" t="e">
        <f t="shared" ca="1" si="3056"/>
        <v>#DIV/0!</v>
      </c>
      <c r="AJ4212" s="11" t="e">
        <f t="shared" ca="1" si="3022"/>
        <v>#NAME?</v>
      </c>
      <c r="AK4212" s="8" t="e">
        <f t="shared" ca="1" si="3044"/>
        <v>#NAME?</v>
      </c>
      <c r="AN4212" s="8">
        <f t="shared" si="3024"/>
        <v>50420</v>
      </c>
      <c r="AO4212" s="19" cm="1">
        <f t="array" aca="1" ref="AO4212" ca="1">INDIRECT("V"&amp;($AN4212+10-$AQ$2)) - INDIRECT("V"&amp;($AN4212+10))</f>
        <v>0</v>
      </c>
      <c r="AP4212" s="19" cm="1">
        <f t="array" aca="1" ref="AP4212" ca="1">INDIRECT("W"&amp;($AN4212+10-$AQ$2)) - INDIRECT("W"&amp;($AN4212+10))</f>
        <v>0</v>
      </c>
      <c r="AQ4212" s="19" cm="1">
        <f t="array" aca="1" ref="AQ4212" ca="1">INDIRECT("X"&amp;($AN4212+10-$AQ$2)) - INDIRECT("X"&amp;($AN4212+10))</f>
        <v>0</v>
      </c>
      <c r="AR4212" s="19" cm="1">
        <f t="array" aca="1" ref="AR4212" ca="1">INDIRECT("Y"&amp;($AN4212+10-$AQ$2)) - INDIRECT("Y"&amp;($AN4212+10))</f>
        <v>0</v>
      </c>
      <c r="AS4212" s="8" cm="1">
        <f t="array" aca="1" ref="AS4212" ca="1">INDIRECT("AD"&amp;($AN4212+10-$AQ$2))</f>
        <v>0</v>
      </c>
      <c r="AU4212" s="12" t="e">
        <f t="shared" ca="1" si="3023"/>
        <v>#DIV/0!</v>
      </c>
      <c r="AV4212" s="8">
        <f t="shared" ca="1" si="3032"/>
        <v>-273.14999999999998</v>
      </c>
      <c r="AW4212" s="8">
        <f t="shared" ca="1" si="3033"/>
        <v>0.80400000000000005</v>
      </c>
      <c r="AX4212" s="8" cm="1">
        <f t="array" aca="1" ref="AX4212" ca="1">AW4212 - dECuCon4C(AV4212)</f>
        <v>0.80399591120300784</v>
      </c>
      <c r="AY4212" s="8" cm="1">
        <f t="array" aca="1" ref="AY4212" ca="1">dECuCon4C(AV4212)</f>
        <v>4.0887969922092398E-6</v>
      </c>
      <c r="AZ4212" s="8"/>
      <c r="BA4212" s="13" t="e">
        <f t="shared" ca="1" si="3034"/>
        <v>#DIV/0!</v>
      </c>
    </row>
    <row r="4213" spans="22:53" x14ac:dyDescent="0.25">
      <c r="V4213" s="8" t="e">
        <f t="shared" si="3052"/>
        <v>#DIV/0!</v>
      </c>
      <c r="W4213" s="8" t="e">
        <f t="shared" si="3053"/>
        <v>#DIV/0!</v>
      </c>
      <c r="X4213" s="8" t="e">
        <f t="shared" si="3054"/>
        <v>#DIV/0!</v>
      </c>
      <c r="Y4213" s="8" t="e">
        <f t="shared" si="3055"/>
        <v>#DIV/0!</v>
      </c>
      <c r="Z4213" s="8"/>
      <c r="AA4213" s="8"/>
      <c r="AD4213" s="9" t="e" cm="1">
        <f t="array" aca="1" ref="AD4213" ca="1">Tgost2009(C4213/100.0557)+273.15</f>
        <v>#NAME?</v>
      </c>
      <c r="AE4213" s="8" t="e">
        <f t="shared" ca="1" si="3042"/>
        <v>#NAME?</v>
      </c>
      <c r="AF4213" s="8" t="e">
        <f t="shared" ca="1" si="3043"/>
        <v>#NAME?</v>
      </c>
      <c r="AG4213" s="8" t="e" cm="1">
        <f t="array" aca="1" ref="AG4213" ca="1">AF4213-dECuCon4C(AE4213)</f>
        <v>#NAME?</v>
      </c>
      <c r="AH4213" s="8" t="e" cm="1">
        <f t="array" aca="1" ref="AH4213" ca="1">dECuCon4C(AE4213)</f>
        <v>#VALUE!</v>
      </c>
      <c r="AI4213" s="10" t="e">
        <f t="shared" ca="1" si="3056"/>
        <v>#DIV/0!</v>
      </c>
      <c r="AJ4213" s="11" t="e">
        <f t="shared" ca="1" si="3022"/>
        <v>#NAME?</v>
      </c>
      <c r="AK4213" s="8" t="e">
        <f t="shared" ca="1" si="3044"/>
        <v>#NAME?</v>
      </c>
      <c r="AN4213" s="8">
        <f t="shared" si="3024"/>
        <v>50432</v>
      </c>
      <c r="AO4213" s="19" cm="1">
        <f t="array" aca="1" ref="AO4213" ca="1">INDIRECT("V"&amp;($AN4213+10-$AQ$2)) - INDIRECT("V"&amp;($AN4213+10))</f>
        <v>0</v>
      </c>
      <c r="AP4213" s="19" cm="1">
        <f t="array" aca="1" ref="AP4213" ca="1">INDIRECT("W"&amp;($AN4213+10-$AQ$2)) - INDIRECT("W"&amp;($AN4213+10))</f>
        <v>0</v>
      </c>
      <c r="AQ4213" s="19" cm="1">
        <f t="array" aca="1" ref="AQ4213" ca="1">INDIRECT("X"&amp;($AN4213+10-$AQ$2)) - INDIRECT("X"&amp;($AN4213+10))</f>
        <v>0</v>
      </c>
      <c r="AR4213" s="19" cm="1">
        <f t="array" aca="1" ref="AR4213" ca="1">INDIRECT("Y"&amp;($AN4213+10-$AQ$2)) - INDIRECT("Y"&amp;($AN4213+10))</f>
        <v>0</v>
      </c>
      <c r="AS4213" s="8" cm="1">
        <f t="array" aca="1" ref="AS4213" ca="1">INDIRECT("AD"&amp;($AN4213+10-$AQ$2))</f>
        <v>0</v>
      </c>
      <c r="AU4213" s="12" t="e">
        <f t="shared" ca="1" si="3023"/>
        <v>#DIV/0!</v>
      </c>
      <c r="AV4213" s="8">
        <f t="shared" ca="1" si="3032"/>
        <v>-273.14999999999998</v>
      </c>
      <c r="AW4213" s="8">
        <f t="shared" ca="1" si="3033"/>
        <v>0.80400000000000005</v>
      </c>
      <c r="AX4213" s="8" cm="1">
        <f t="array" aca="1" ref="AX4213" ca="1">AW4213 - dECuCon4C(AV4213)</f>
        <v>0.80399591120300784</v>
      </c>
      <c r="AY4213" s="8" cm="1">
        <f t="array" aca="1" ref="AY4213" ca="1">dECuCon4C(AV4213)</f>
        <v>4.0887969922092398E-6</v>
      </c>
      <c r="AZ4213" s="8"/>
      <c r="BA4213" s="13" t="e">
        <f t="shared" ca="1" si="3034"/>
        <v>#DIV/0!</v>
      </c>
    </row>
    <row r="4214" spans="22:53" x14ac:dyDescent="0.25">
      <c r="V4214" s="8" t="e">
        <f t="shared" si="3052"/>
        <v>#DIV/0!</v>
      </c>
      <c r="W4214" s="8" t="e">
        <f t="shared" si="3053"/>
        <v>#DIV/0!</v>
      </c>
      <c r="X4214" s="8" t="e">
        <f t="shared" si="3054"/>
        <v>#DIV/0!</v>
      </c>
      <c r="Y4214" s="8" t="e">
        <f t="shared" si="3055"/>
        <v>#DIV/0!</v>
      </c>
      <c r="Z4214" s="8"/>
      <c r="AA4214" s="8"/>
      <c r="AD4214" s="9" t="e" cm="1">
        <f t="array" aca="1" ref="AD4214" ca="1">Tgost2009(C4214/100.0557)+273.15</f>
        <v>#NAME?</v>
      </c>
      <c r="AE4214" s="8" t="e">
        <f t="shared" ca="1" si="3042"/>
        <v>#NAME?</v>
      </c>
      <c r="AF4214" s="8" t="e">
        <f t="shared" ca="1" si="3043"/>
        <v>#NAME?</v>
      </c>
      <c r="AG4214" s="8" t="e" cm="1">
        <f t="array" aca="1" ref="AG4214" ca="1">AF4214-dECuCon4C(AE4214)</f>
        <v>#NAME?</v>
      </c>
      <c r="AH4214" s="8" t="e" cm="1">
        <f t="array" aca="1" ref="AH4214" ca="1">dECuCon4C(AE4214)</f>
        <v>#VALUE!</v>
      </c>
      <c r="AI4214" s="10" t="e">
        <f t="shared" ca="1" si="3056"/>
        <v>#DIV/0!</v>
      </c>
      <c r="AJ4214" s="11" t="e">
        <f t="shared" ca="1" si="3022"/>
        <v>#NAME?</v>
      </c>
      <c r="AK4214" s="8" t="e">
        <f t="shared" ca="1" si="3044"/>
        <v>#NAME?</v>
      </c>
      <c r="AN4214" s="8">
        <f t="shared" si="3024"/>
        <v>50444</v>
      </c>
      <c r="AO4214" s="19" cm="1">
        <f t="array" aca="1" ref="AO4214" ca="1">INDIRECT("V"&amp;($AN4214+10-$AQ$2)) - INDIRECT("V"&amp;($AN4214+10))</f>
        <v>0</v>
      </c>
      <c r="AP4214" s="19" cm="1">
        <f t="array" aca="1" ref="AP4214" ca="1">INDIRECT("W"&amp;($AN4214+10-$AQ$2)) - INDIRECT("W"&amp;($AN4214+10))</f>
        <v>0</v>
      </c>
      <c r="AQ4214" s="19" cm="1">
        <f t="array" aca="1" ref="AQ4214" ca="1">INDIRECT("X"&amp;($AN4214+10-$AQ$2)) - INDIRECT("X"&amp;($AN4214+10))</f>
        <v>0</v>
      </c>
      <c r="AR4214" s="19" cm="1">
        <f t="array" aca="1" ref="AR4214" ca="1">INDIRECT("Y"&amp;($AN4214+10-$AQ$2)) - INDIRECT("Y"&amp;($AN4214+10))</f>
        <v>0</v>
      </c>
      <c r="AS4214" s="8" cm="1">
        <f t="array" aca="1" ref="AS4214" ca="1">INDIRECT("AD"&amp;($AN4214+10-$AQ$2))</f>
        <v>0</v>
      </c>
      <c r="AU4214" s="12" t="e">
        <f t="shared" ca="1" si="3023"/>
        <v>#DIV/0!</v>
      </c>
      <c r="AV4214" s="8">
        <f t="shared" ca="1" si="3032"/>
        <v>-273.14999999999998</v>
      </c>
      <c r="AW4214" s="8">
        <f t="shared" ca="1" si="3033"/>
        <v>0.80400000000000005</v>
      </c>
      <c r="AX4214" s="8" cm="1">
        <f t="array" aca="1" ref="AX4214" ca="1">AW4214 - dECuCon4C(AV4214)</f>
        <v>0.80399591120300784</v>
      </c>
      <c r="AY4214" s="8" cm="1">
        <f t="array" aca="1" ref="AY4214" ca="1">dECuCon4C(AV4214)</f>
        <v>4.0887969922092398E-6</v>
      </c>
      <c r="AZ4214" s="8"/>
      <c r="BA4214" s="13" t="e">
        <f t="shared" ca="1" si="3034"/>
        <v>#DIV/0!</v>
      </c>
    </row>
    <row r="4215" spans="22:53" x14ac:dyDescent="0.25">
      <c r="V4215" s="8" t="e">
        <f t="shared" si="3052"/>
        <v>#DIV/0!</v>
      </c>
      <c r="W4215" s="8" t="e">
        <f t="shared" si="3053"/>
        <v>#DIV/0!</v>
      </c>
      <c r="X4215" s="8" t="e">
        <f t="shared" si="3054"/>
        <v>#DIV/0!</v>
      </c>
      <c r="Y4215" s="8" t="e">
        <f t="shared" si="3055"/>
        <v>#DIV/0!</v>
      </c>
      <c r="Z4215" s="8"/>
      <c r="AA4215" s="8"/>
      <c r="AD4215" s="9" t="e" cm="1">
        <f t="array" aca="1" ref="AD4215" ca="1">Tgost2009(C4215/100.0557)+273.15</f>
        <v>#NAME?</v>
      </c>
      <c r="AE4215" s="8" t="e">
        <f t="shared" ca="1" si="3042"/>
        <v>#NAME?</v>
      </c>
      <c r="AF4215" s="8" t="e">
        <f t="shared" ca="1" si="3043"/>
        <v>#NAME?</v>
      </c>
      <c r="AG4215" s="8" t="e" cm="1">
        <f t="array" aca="1" ref="AG4215" ca="1">AF4215-dECuCon4C(AE4215)</f>
        <v>#NAME?</v>
      </c>
      <c r="AH4215" s="8" t="e" cm="1">
        <f t="array" aca="1" ref="AH4215" ca="1">dECuCon4C(AE4215)</f>
        <v>#VALUE!</v>
      </c>
      <c r="AI4215" s="10" t="e">
        <f t="shared" ca="1" si="3056"/>
        <v>#DIV/0!</v>
      </c>
      <c r="AJ4215" s="11" t="e">
        <f t="shared" ca="1" si="3022"/>
        <v>#NAME?</v>
      </c>
      <c r="AK4215" s="8" t="e">
        <f t="shared" ca="1" si="3044"/>
        <v>#NAME?</v>
      </c>
      <c r="AN4215" s="8">
        <f t="shared" si="3024"/>
        <v>50456</v>
      </c>
      <c r="AO4215" s="19" cm="1">
        <f t="array" aca="1" ref="AO4215" ca="1">INDIRECT("V"&amp;($AN4215+10-$AQ$2)) - INDIRECT("V"&amp;($AN4215+10))</f>
        <v>0</v>
      </c>
      <c r="AP4215" s="19" cm="1">
        <f t="array" aca="1" ref="AP4215" ca="1">INDIRECT("W"&amp;($AN4215+10-$AQ$2)) - INDIRECT("W"&amp;($AN4215+10))</f>
        <v>0</v>
      </c>
      <c r="AQ4215" s="19" cm="1">
        <f t="array" aca="1" ref="AQ4215" ca="1">INDIRECT("X"&amp;($AN4215+10-$AQ$2)) - INDIRECT("X"&amp;($AN4215+10))</f>
        <v>0</v>
      </c>
      <c r="AR4215" s="19" cm="1">
        <f t="array" aca="1" ref="AR4215" ca="1">INDIRECT("Y"&amp;($AN4215+10-$AQ$2)) - INDIRECT("Y"&amp;($AN4215+10))</f>
        <v>0</v>
      </c>
      <c r="AS4215" s="8" cm="1">
        <f t="array" aca="1" ref="AS4215" ca="1">INDIRECT("AD"&amp;($AN4215+10-$AQ$2))</f>
        <v>0</v>
      </c>
      <c r="AU4215" s="12" t="e">
        <f t="shared" ca="1" si="3023"/>
        <v>#DIV/0!</v>
      </c>
      <c r="AV4215" s="8">
        <f t="shared" ca="1" si="3032"/>
        <v>-273.14999999999998</v>
      </c>
      <c r="AW4215" s="8">
        <f t="shared" ca="1" si="3033"/>
        <v>0.80400000000000005</v>
      </c>
      <c r="AX4215" s="8" cm="1">
        <f t="array" aca="1" ref="AX4215" ca="1">AW4215 - dECuCon4C(AV4215)</f>
        <v>0.80399591120300784</v>
      </c>
      <c r="AY4215" s="8" cm="1">
        <f t="array" aca="1" ref="AY4215" ca="1">dECuCon4C(AV4215)</f>
        <v>4.0887969922092398E-6</v>
      </c>
      <c r="AZ4215" s="8"/>
      <c r="BA4215" s="13" t="e">
        <f t="shared" ca="1" si="3034"/>
        <v>#DIV/0!</v>
      </c>
    </row>
    <row r="4216" spans="22:53" x14ac:dyDescent="0.25">
      <c r="V4216" s="8" t="e">
        <f t="shared" si="3052"/>
        <v>#DIV/0!</v>
      </c>
      <c r="W4216" s="8" t="e">
        <f t="shared" si="3053"/>
        <v>#DIV/0!</v>
      </c>
      <c r="X4216" s="8" t="e">
        <f t="shared" si="3054"/>
        <v>#DIV/0!</v>
      </c>
      <c r="Y4216" s="8" t="e">
        <f t="shared" si="3055"/>
        <v>#DIV/0!</v>
      </c>
      <c r="Z4216" s="8"/>
      <c r="AA4216" s="8"/>
      <c r="AD4216" s="9" t="e" cm="1">
        <f t="array" aca="1" ref="AD4216" ca="1">Tgost2009(C4216/100.0557)+273.15</f>
        <v>#NAME?</v>
      </c>
      <c r="AE4216" s="8" t="e">
        <f t="shared" ca="1" si="3042"/>
        <v>#NAME?</v>
      </c>
      <c r="AF4216" s="8" t="e">
        <f t="shared" ca="1" si="3043"/>
        <v>#NAME?</v>
      </c>
      <c r="AG4216" s="8" t="e" cm="1">
        <f t="array" aca="1" ref="AG4216" ca="1">AF4216-dECuCon4C(AE4216)</f>
        <v>#NAME?</v>
      </c>
      <c r="AH4216" s="8" t="e" cm="1">
        <f t="array" aca="1" ref="AH4216" ca="1">dECuCon4C(AE4216)</f>
        <v>#VALUE!</v>
      </c>
      <c r="AI4216" s="10" t="e">
        <f t="shared" ca="1" si="3056"/>
        <v>#DIV/0!</v>
      </c>
      <c r="AJ4216" s="11" t="e">
        <f t="shared" ca="1" si="3022"/>
        <v>#NAME?</v>
      </c>
      <c r="AK4216" s="8" t="e">
        <f t="shared" ca="1" si="3044"/>
        <v>#NAME?</v>
      </c>
      <c r="AN4216" s="8">
        <f t="shared" si="3024"/>
        <v>50468</v>
      </c>
      <c r="AO4216" s="19" cm="1">
        <f t="array" aca="1" ref="AO4216" ca="1">INDIRECT("V"&amp;($AN4216+10-$AQ$2)) - INDIRECT("V"&amp;($AN4216+10))</f>
        <v>0</v>
      </c>
      <c r="AP4216" s="19" cm="1">
        <f t="array" aca="1" ref="AP4216" ca="1">INDIRECT("W"&amp;($AN4216+10-$AQ$2)) - INDIRECT("W"&amp;($AN4216+10))</f>
        <v>0</v>
      </c>
      <c r="AQ4216" s="19" cm="1">
        <f t="array" aca="1" ref="AQ4216" ca="1">INDIRECT("X"&amp;($AN4216+10-$AQ$2)) - INDIRECT("X"&amp;($AN4216+10))</f>
        <v>0</v>
      </c>
      <c r="AR4216" s="19" cm="1">
        <f t="array" aca="1" ref="AR4216" ca="1">INDIRECT("Y"&amp;($AN4216+10-$AQ$2)) - INDIRECT("Y"&amp;($AN4216+10))</f>
        <v>0</v>
      </c>
      <c r="AS4216" s="8" cm="1">
        <f t="array" aca="1" ref="AS4216" ca="1">INDIRECT("AD"&amp;($AN4216+10-$AQ$2))</f>
        <v>0</v>
      </c>
      <c r="AU4216" s="12" t="e">
        <f t="shared" ca="1" si="3023"/>
        <v>#DIV/0!</v>
      </c>
      <c r="AV4216" s="8">
        <f t="shared" ca="1" si="3032"/>
        <v>-273.14999999999998</v>
      </c>
      <c r="AW4216" s="8">
        <f t="shared" ca="1" si="3033"/>
        <v>0.80400000000000005</v>
      </c>
      <c r="AX4216" s="8" cm="1">
        <f t="array" aca="1" ref="AX4216" ca="1">AW4216 - dECuCon4C(AV4216)</f>
        <v>0.80399591120300784</v>
      </c>
      <c r="AY4216" s="8" cm="1">
        <f t="array" aca="1" ref="AY4216" ca="1">dECuCon4C(AV4216)</f>
        <v>4.0887969922092398E-6</v>
      </c>
      <c r="AZ4216" s="8"/>
      <c r="BA4216" s="13" t="e">
        <f t="shared" ca="1" si="3034"/>
        <v>#DIV/0!</v>
      </c>
    </row>
    <row r="4217" spans="22:53" x14ac:dyDescent="0.25">
      <c r="V4217" s="8" t="e">
        <f t="shared" si="3052"/>
        <v>#DIV/0!</v>
      </c>
      <c r="W4217" s="8" t="e">
        <f t="shared" si="3053"/>
        <v>#DIV/0!</v>
      </c>
      <c r="X4217" s="8" t="e">
        <f t="shared" si="3054"/>
        <v>#DIV/0!</v>
      </c>
      <c r="Y4217" s="8" t="e">
        <f t="shared" si="3055"/>
        <v>#DIV/0!</v>
      </c>
      <c r="Z4217" s="8"/>
      <c r="AA4217" s="8"/>
      <c r="AD4217" s="9" t="e" cm="1">
        <f t="array" aca="1" ref="AD4217" ca="1">Tgost2009(C4217/100.0557)+273.15</f>
        <v>#NAME?</v>
      </c>
      <c r="AE4217" s="8" t="e">
        <f t="shared" ca="1" si="3042"/>
        <v>#NAME?</v>
      </c>
      <c r="AF4217" s="8" t="e">
        <f t="shared" ca="1" si="3043"/>
        <v>#NAME?</v>
      </c>
      <c r="AG4217" s="8" t="e" cm="1">
        <f t="array" aca="1" ref="AG4217" ca="1">AF4217-dECuCon4C(AE4217)</f>
        <v>#NAME?</v>
      </c>
      <c r="AH4217" s="8" t="e" cm="1">
        <f t="array" aca="1" ref="AH4217" ca="1">dECuCon4C(AE4217)</f>
        <v>#VALUE!</v>
      </c>
      <c r="AI4217" s="10" t="e">
        <f t="shared" ca="1" si="3056"/>
        <v>#DIV/0!</v>
      </c>
      <c r="AJ4217" s="11" t="e">
        <f t="shared" ca="1" si="3022"/>
        <v>#NAME?</v>
      </c>
      <c r="AK4217" s="8" t="e">
        <f t="shared" ca="1" si="3044"/>
        <v>#NAME?</v>
      </c>
      <c r="AN4217" s="8">
        <f t="shared" si="3024"/>
        <v>50480</v>
      </c>
      <c r="AO4217" s="19" cm="1">
        <f t="array" aca="1" ref="AO4217" ca="1">INDIRECT("V"&amp;($AN4217+10-$AQ$2)) - INDIRECT("V"&amp;($AN4217+10))</f>
        <v>0</v>
      </c>
      <c r="AP4217" s="19" cm="1">
        <f t="array" aca="1" ref="AP4217" ca="1">INDIRECT("W"&amp;($AN4217+10-$AQ$2)) - INDIRECT("W"&amp;($AN4217+10))</f>
        <v>0</v>
      </c>
      <c r="AQ4217" s="19" cm="1">
        <f t="array" aca="1" ref="AQ4217" ca="1">INDIRECT("X"&amp;($AN4217+10-$AQ$2)) - INDIRECT("X"&amp;($AN4217+10))</f>
        <v>0</v>
      </c>
      <c r="AR4217" s="19" cm="1">
        <f t="array" aca="1" ref="AR4217" ca="1">INDIRECT("Y"&amp;($AN4217+10-$AQ$2)) - INDIRECT("Y"&amp;($AN4217+10))</f>
        <v>0</v>
      </c>
      <c r="AS4217" s="8" cm="1">
        <f t="array" aca="1" ref="AS4217" ca="1">INDIRECT("AD"&amp;($AN4217+10-$AQ$2))</f>
        <v>0</v>
      </c>
      <c r="AU4217" s="12" t="e">
        <f t="shared" ca="1" si="3023"/>
        <v>#DIV/0!</v>
      </c>
      <c r="AV4217" s="8">
        <f t="shared" ca="1" si="3032"/>
        <v>-273.14999999999998</v>
      </c>
      <c r="AW4217" s="8">
        <f t="shared" ca="1" si="3033"/>
        <v>0.80400000000000005</v>
      </c>
      <c r="AX4217" s="8" cm="1">
        <f t="array" aca="1" ref="AX4217" ca="1">AW4217 - dECuCon4C(AV4217)</f>
        <v>0.80399591120300784</v>
      </c>
      <c r="AY4217" s="8" cm="1">
        <f t="array" aca="1" ref="AY4217" ca="1">dECuCon4C(AV4217)</f>
        <v>4.0887969922092398E-6</v>
      </c>
      <c r="AZ4217" s="8"/>
      <c r="BA4217" s="13" t="e">
        <f t="shared" ca="1" si="3034"/>
        <v>#DIV/0!</v>
      </c>
    </row>
    <row r="4218" spans="22:53" x14ac:dyDescent="0.25">
      <c r="V4218" s="8" t="e">
        <f t="shared" si="3052"/>
        <v>#DIV/0!</v>
      </c>
      <c r="W4218" s="8" t="e">
        <f t="shared" si="3053"/>
        <v>#DIV/0!</v>
      </c>
      <c r="X4218" s="8" t="e">
        <f t="shared" si="3054"/>
        <v>#DIV/0!</v>
      </c>
      <c r="Y4218" s="8" t="e">
        <f t="shared" si="3055"/>
        <v>#DIV/0!</v>
      </c>
      <c r="Z4218" s="8"/>
      <c r="AA4218" s="8"/>
      <c r="AD4218" s="9" t="e" cm="1">
        <f t="array" aca="1" ref="AD4218" ca="1">Tgost2009(C4218/100.0557)+273.15</f>
        <v>#NAME?</v>
      </c>
      <c r="AE4218" s="8" t="e">
        <f t="shared" ca="1" si="3042"/>
        <v>#NAME?</v>
      </c>
      <c r="AF4218" s="8" t="e">
        <f t="shared" ca="1" si="3043"/>
        <v>#NAME?</v>
      </c>
      <c r="AG4218" s="8" t="e" cm="1">
        <f t="array" aca="1" ref="AG4218" ca="1">AF4218-dECuCon4C(AE4218)</f>
        <v>#NAME?</v>
      </c>
      <c r="AH4218" s="8" t="e" cm="1">
        <f t="array" aca="1" ref="AH4218" ca="1">dECuCon4C(AE4218)</f>
        <v>#VALUE!</v>
      </c>
      <c r="AI4218" s="10" t="e">
        <f t="shared" ca="1" si="3056"/>
        <v>#DIV/0!</v>
      </c>
      <c r="AJ4218" s="11" t="e">
        <f t="shared" ca="1" si="3022"/>
        <v>#NAME?</v>
      </c>
      <c r="AK4218" s="8" t="e">
        <f t="shared" ca="1" si="3044"/>
        <v>#NAME?</v>
      </c>
      <c r="AN4218" s="8">
        <f t="shared" si="3024"/>
        <v>50492</v>
      </c>
      <c r="AO4218" s="19" cm="1">
        <f t="array" aca="1" ref="AO4218" ca="1">INDIRECT("V"&amp;($AN4218+10-$AQ$2)) - INDIRECT("V"&amp;($AN4218+10))</f>
        <v>0</v>
      </c>
      <c r="AP4218" s="19" cm="1">
        <f t="array" aca="1" ref="AP4218" ca="1">INDIRECT("W"&amp;($AN4218+10-$AQ$2)) - INDIRECT("W"&amp;($AN4218+10))</f>
        <v>0</v>
      </c>
      <c r="AQ4218" s="19" cm="1">
        <f t="array" aca="1" ref="AQ4218" ca="1">INDIRECT("X"&amp;($AN4218+10-$AQ$2)) - INDIRECT("X"&amp;($AN4218+10))</f>
        <v>0</v>
      </c>
      <c r="AR4218" s="19" cm="1">
        <f t="array" aca="1" ref="AR4218" ca="1">INDIRECT("Y"&amp;($AN4218+10-$AQ$2)) - INDIRECT("Y"&amp;($AN4218+10))</f>
        <v>0</v>
      </c>
      <c r="AS4218" s="8" cm="1">
        <f t="array" aca="1" ref="AS4218" ca="1">INDIRECT("AD"&amp;($AN4218+10-$AQ$2))</f>
        <v>0</v>
      </c>
      <c r="AU4218" s="12" t="e">
        <f t="shared" ca="1" si="3023"/>
        <v>#DIV/0!</v>
      </c>
      <c r="AV4218" s="8">
        <f t="shared" ca="1" si="3032"/>
        <v>-273.14999999999998</v>
      </c>
      <c r="AW4218" s="8">
        <f t="shared" ca="1" si="3033"/>
        <v>0.80400000000000005</v>
      </c>
      <c r="AX4218" s="8" cm="1">
        <f t="array" aca="1" ref="AX4218" ca="1">AW4218 - dECuCon4C(AV4218)</f>
        <v>0.80399591120300784</v>
      </c>
      <c r="AY4218" s="8" cm="1">
        <f t="array" aca="1" ref="AY4218" ca="1">dECuCon4C(AV4218)</f>
        <v>4.0887969922092398E-6</v>
      </c>
      <c r="AZ4218" s="8"/>
      <c r="BA4218" s="13" t="e">
        <f t="shared" ca="1" si="3034"/>
        <v>#DIV/0!</v>
      </c>
    </row>
    <row r="4219" spans="22:53" x14ac:dyDescent="0.25">
      <c r="V4219" s="8"/>
      <c r="W4219" s="8"/>
      <c r="X4219" s="8"/>
      <c r="Y4219" s="8"/>
      <c r="Z4219" s="8" t="e">
        <f t="shared" ref="Z4219:Z4222" si="3057">AVERAGE(L4219:M4219)</f>
        <v>#DIV/0!</v>
      </c>
      <c r="AA4219" s="8" t="e">
        <f t="shared" ref="AA4219:AA4222" si="3058">AVERAGE(N4219:O4219)</f>
        <v>#DIV/0!</v>
      </c>
      <c r="AD4219" s="9" t="e" cm="1">
        <f t="array" aca="1" ref="AD4219" ca="1">Tgost2009(C4219/100.0557)+273.15</f>
        <v>#NAME?</v>
      </c>
      <c r="AE4219" s="8" t="e">
        <f t="shared" ca="1" si="3042"/>
        <v>#NAME?</v>
      </c>
      <c r="AF4219" s="8" t="e">
        <f t="shared" ca="1" si="3043"/>
        <v>#NAME?</v>
      </c>
      <c r="AG4219" s="8" t="e" cm="1">
        <f t="array" aca="1" ref="AG4219" ca="1">AF4219-dECuCon4C(AE4219)</f>
        <v>#NAME?</v>
      </c>
      <c r="AH4219" s="8" t="e" cm="1">
        <f t="array" aca="1" ref="AH4219" ca="1">dECuCon4C(AE4219)</f>
        <v>#VALUE!</v>
      </c>
      <c r="AI4219" s="10"/>
      <c r="AJ4219" s="11" t="e">
        <f t="shared" ca="1" si="3022"/>
        <v>#NAME?</v>
      </c>
      <c r="AK4219" s="8" t="e">
        <f t="shared" ca="1" si="3044"/>
        <v>#NAME?</v>
      </c>
      <c r="AN4219" s="8">
        <f t="shared" si="3024"/>
        <v>50504</v>
      </c>
      <c r="AO4219" s="19" cm="1">
        <f t="array" aca="1" ref="AO4219" ca="1">INDIRECT("V"&amp;($AN4219+10-$AQ$2)) - INDIRECT("V"&amp;($AN4219+10))</f>
        <v>0</v>
      </c>
      <c r="AP4219" s="19" cm="1">
        <f t="array" aca="1" ref="AP4219" ca="1">INDIRECT("W"&amp;($AN4219+10-$AQ$2)) - INDIRECT("W"&amp;($AN4219+10))</f>
        <v>0</v>
      </c>
      <c r="AQ4219" s="19" cm="1">
        <f t="array" aca="1" ref="AQ4219" ca="1">INDIRECT("X"&amp;($AN4219+10-$AQ$2)) - INDIRECT("X"&amp;($AN4219+10))</f>
        <v>0</v>
      </c>
      <c r="AR4219" s="19" cm="1">
        <f t="array" aca="1" ref="AR4219" ca="1">INDIRECT("Y"&amp;($AN4219+10-$AQ$2)) - INDIRECT("Y"&amp;($AN4219+10))</f>
        <v>0</v>
      </c>
      <c r="AS4219" s="8" cm="1">
        <f t="array" aca="1" ref="AS4219" ca="1">INDIRECT("AD"&amp;($AN4219+10-$AQ$2))</f>
        <v>0</v>
      </c>
      <c r="AU4219" s="12" t="e">
        <f t="shared" ca="1" si="3023"/>
        <v>#DIV/0!</v>
      </c>
      <c r="AV4219" s="8">
        <f t="shared" ca="1" si="3032"/>
        <v>-273.14999999999998</v>
      </c>
      <c r="AW4219" s="8">
        <f t="shared" ca="1" si="3033"/>
        <v>0.80400000000000005</v>
      </c>
      <c r="AX4219" s="8" cm="1">
        <f t="array" aca="1" ref="AX4219" ca="1">AW4219 - dECuCon4C(AV4219)</f>
        <v>0.80399591120300784</v>
      </c>
      <c r="AY4219" s="8" cm="1">
        <f t="array" aca="1" ref="AY4219" ca="1">dECuCon4C(AV4219)</f>
        <v>4.0887969922092398E-6</v>
      </c>
      <c r="AZ4219" s="8"/>
      <c r="BA4219" s="13" t="e">
        <f t="shared" ca="1" si="3034"/>
        <v>#DIV/0!</v>
      </c>
    </row>
    <row r="4220" spans="22:53" x14ac:dyDescent="0.25">
      <c r="V4220" s="8"/>
      <c r="W4220" s="8"/>
      <c r="X4220" s="8"/>
      <c r="Y4220" s="8"/>
      <c r="Z4220" s="8" t="e">
        <f t="shared" si="3057"/>
        <v>#DIV/0!</v>
      </c>
      <c r="AA4220" s="8" t="e">
        <f t="shared" si="3058"/>
        <v>#DIV/0!</v>
      </c>
      <c r="AD4220" s="9" t="e" cm="1">
        <f t="array" aca="1" ref="AD4220" ca="1">Tgost2009(C4220/100.0557)+273.15</f>
        <v>#NAME?</v>
      </c>
      <c r="AE4220" s="8" t="e">
        <f t="shared" ca="1" si="3042"/>
        <v>#NAME?</v>
      </c>
      <c r="AF4220" s="8" t="e">
        <f t="shared" ca="1" si="3043"/>
        <v>#NAME?</v>
      </c>
      <c r="AG4220" s="8" t="e" cm="1">
        <f t="array" aca="1" ref="AG4220" ca="1">AF4220-dECuCon4C(AE4220)</f>
        <v>#NAME?</v>
      </c>
      <c r="AH4220" s="8" t="e" cm="1">
        <f t="array" aca="1" ref="AH4220" ca="1">dECuCon4C(AE4220)</f>
        <v>#VALUE!</v>
      </c>
      <c r="AI4220" s="10"/>
      <c r="AJ4220" s="11" t="e">
        <f t="shared" ca="1" si="3022"/>
        <v>#NAME?</v>
      </c>
      <c r="AK4220" s="8" t="e">
        <f t="shared" ca="1" si="3044"/>
        <v>#NAME?</v>
      </c>
      <c r="AN4220" s="8">
        <f t="shared" si="3024"/>
        <v>50516</v>
      </c>
      <c r="AO4220" s="19" cm="1">
        <f t="array" aca="1" ref="AO4220" ca="1">INDIRECT("V"&amp;($AN4220+10-$AQ$2)) - INDIRECT("V"&amp;($AN4220+10))</f>
        <v>0</v>
      </c>
      <c r="AP4220" s="19" cm="1">
        <f t="array" aca="1" ref="AP4220" ca="1">INDIRECT("W"&amp;($AN4220+10-$AQ$2)) - INDIRECT("W"&amp;($AN4220+10))</f>
        <v>0</v>
      </c>
      <c r="AQ4220" s="19" cm="1">
        <f t="array" aca="1" ref="AQ4220" ca="1">INDIRECT("X"&amp;($AN4220+10-$AQ$2)) - INDIRECT("X"&amp;($AN4220+10))</f>
        <v>0</v>
      </c>
      <c r="AR4220" s="19" cm="1">
        <f t="array" aca="1" ref="AR4220" ca="1">INDIRECT("Y"&amp;($AN4220+10-$AQ$2)) - INDIRECT("Y"&amp;($AN4220+10))</f>
        <v>0</v>
      </c>
      <c r="AS4220" s="8" cm="1">
        <f t="array" aca="1" ref="AS4220" ca="1">INDIRECT("AD"&amp;($AN4220+10-$AQ$2))</f>
        <v>0</v>
      </c>
      <c r="AU4220" s="12" t="e">
        <f t="shared" ca="1" si="3023"/>
        <v>#DIV/0!</v>
      </c>
      <c r="AV4220" s="8">
        <f t="shared" ca="1" si="3032"/>
        <v>-273.14999999999998</v>
      </c>
      <c r="AW4220" s="8">
        <f t="shared" ca="1" si="3033"/>
        <v>0.80400000000000005</v>
      </c>
      <c r="AX4220" s="8" cm="1">
        <f t="array" aca="1" ref="AX4220" ca="1">AW4220 - dECuCon4C(AV4220)</f>
        <v>0.80399591120300784</v>
      </c>
      <c r="AY4220" s="8" cm="1">
        <f t="array" aca="1" ref="AY4220" ca="1">dECuCon4C(AV4220)</f>
        <v>4.0887969922092398E-6</v>
      </c>
      <c r="AZ4220" s="8"/>
      <c r="BA4220" s="13" t="e">
        <f t="shared" ca="1" si="3034"/>
        <v>#DIV/0!</v>
      </c>
    </row>
    <row r="4221" spans="22:53" x14ac:dyDescent="0.25">
      <c r="V4221" s="8"/>
      <c r="W4221" s="8"/>
      <c r="X4221" s="8"/>
      <c r="Y4221" s="8"/>
      <c r="Z4221" s="8" t="e">
        <f t="shared" si="3057"/>
        <v>#DIV/0!</v>
      </c>
      <c r="AA4221" s="8" t="e">
        <f t="shared" si="3058"/>
        <v>#DIV/0!</v>
      </c>
      <c r="AD4221" s="9" t="e" cm="1">
        <f t="array" aca="1" ref="AD4221" ca="1">Tgost2009(C4221/100.0557)+273.15</f>
        <v>#NAME?</v>
      </c>
      <c r="AE4221" s="8" t="e">
        <f t="shared" ca="1" si="3042"/>
        <v>#NAME?</v>
      </c>
      <c r="AF4221" s="8" t="e">
        <f t="shared" ca="1" si="3043"/>
        <v>#NAME?</v>
      </c>
      <c r="AG4221" s="8" t="e" cm="1">
        <f t="array" aca="1" ref="AG4221" ca="1">AF4221-dECuCon4C(AE4221)</f>
        <v>#NAME?</v>
      </c>
      <c r="AH4221" s="8" t="e" cm="1">
        <f t="array" aca="1" ref="AH4221" ca="1">dECuCon4C(AE4221)</f>
        <v>#VALUE!</v>
      </c>
      <c r="AI4221" s="10"/>
      <c r="AJ4221" s="11" t="e">
        <f t="shared" ca="1" si="3022"/>
        <v>#NAME?</v>
      </c>
      <c r="AK4221" s="8" t="e">
        <f t="shared" ca="1" si="3044"/>
        <v>#NAME?</v>
      </c>
      <c r="AN4221" s="8">
        <f t="shared" si="3024"/>
        <v>50528</v>
      </c>
      <c r="AO4221" s="19" cm="1">
        <f t="array" aca="1" ref="AO4221" ca="1">INDIRECT("V"&amp;($AN4221+10-$AQ$2)) - INDIRECT("V"&amp;($AN4221+10))</f>
        <v>0</v>
      </c>
      <c r="AP4221" s="19" cm="1">
        <f t="array" aca="1" ref="AP4221" ca="1">INDIRECT("W"&amp;($AN4221+10-$AQ$2)) - INDIRECT("W"&amp;($AN4221+10))</f>
        <v>0</v>
      </c>
      <c r="AQ4221" s="19" cm="1">
        <f t="array" aca="1" ref="AQ4221" ca="1">INDIRECT("X"&amp;($AN4221+10-$AQ$2)) - INDIRECT("X"&amp;($AN4221+10))</f>
        <v>0</v>
      </c>
      <c r="AR4221" s="19" cm="1">
        <f t="array" aca="1" ref="AR4221" ca="1">INDIRECT("Y"&amp;($AN4221+10-$AQ$2)) - INDIRECT("Y"&amp;($AN4221+10))</f>
        <v>0</v>
      </c>
      <c r="AS4221" s="8" cm="1">
        <f t="array" aca="1" ref="AS4221" ca="1">INDIRECT("AD"&amp;($AN4221+10-$AQ$2))</f>
        <v>0</v>
      </c>
      <c r="AU4221" s="12" t="e">
        <f t="shared" ca="1" si="3023"/>
        <v>#DIV/0!</v>
      </c>
      <c r="AV4221" s="8">
        <f t="shared" ca="1" si="3032"/>
        <v>-273.14999999999998</v>
      </c>
      <c r="AW4221" s="8">
        <f t="shared" ca="1" si="3033"/>
        <v>0.80400000000000005</v>
      </c>
      <c r="AX4221" s="8" cm="1">
        <f t="array" aca="1" ref="AX4221" ca="1">AW4221 - dECuCon4C(AV4221)</f>
        <v>0.80399591120300784</v>
      </c>
      <c r="AY4221" s="8" cm="1">
        <f t="array" aca="1" ref="AY4221" ca="1">dECuCon4C(AV4221)</f>
        <v>4.0887969922092398E-6</v>
      </c>
      <c r="AZ4221" s="8"/>
      <c r="BA4221" s="13" t="e">
        <f t="shared" ca="1" si="3034"/>
        <v>#DIV/0!</v>
      </c>
    </row>
    <row r="4222" spans="22:53" x14ac:dyDescent="0.25">
      <c r="V4222" s="8"/>
      <c r="W4222" s="8"/>
      <c r="X4222" s="8"/>
      <c r="Y4222" s="8"/>
      <c r="Z4222" s="8" t="e">
        <f t="shared" si="3057"/>
        <v>#DIV/0!</v>
      </c>
      <c r="AA4222" s="8" t="e">
        <f t="shared" si="3058"/>
        <v>#DIV/0!</v>
      </c>
      <c r="AD4222" s="9" t="e" cm="1">
        <f t="array" aca="1" ref="AD4222" ca="1">Tgost2009(C4222/100.0557)+273.15</f>
        <v>#NAME?</v>
      </c>
      <c r="AE4222" s="8" t="e">
        <f t="shared" ca="1" si="3042"/>
        <v>#NAME?</v>
      </c>
      <c r="AF4222" s="8" t="e">
        <f t="shared" ca="1" si="3043"/>
        <v>#NAME?</v>
      </c>
      <c r="AG4222" s="8" t="e" cm="1">
        <f t="array" aca="1" ref="AG4222" ca="1">AF4222-dECuCon4C(AE4222)</f>
        <v>#NAME?</v>
      </c>
      <c r="AH4222" s="8" t="e" cm="1">
        <f t="array" aca="1" ref="AH4222" ca="1">dECuCon4C(AE4222)</f>
        <v>#VALUE!</v>
      </c>
      <c r="AI4222" s="10"/>
      <c r="AJ4222" s="11" t="e">
        <f t="shared" ca="1" si="3022"/>
        <v>#NAME?</v>
      </c>
      <c r="AK4222" s="8" t="e">
        <f t="shared" ca="1" si="3044"/>
        <v>#NAME?</v>
      </c>
      <c r="AN4222" s="8">
        <f t="shared" si="3024"/>
        <v>50540</v>
      </c>
      <c r="AO4222" s="19" cm="1">
        <f t="array" aca="1" ref="AO4222" ca="1">INDIRECT("V"&amp;($AN4222+10-$AQ$2)) - INDIRECT("V"&amp;($AN4222+10))</f>
        <v>0</v>
      </c>
      <c r="AP4222" s="19" cm="1">
        <f t="array" aca="1" ref="AP4222" ca="1">INDIRECT("W"&amp;($AN4222+10-$AQ$2)) - INDIRECT("W"&amp;($AN4222+10))</f>
        <v>0</v>
      </c>
      <c r="AQ4222" s="19" cm="1">
        <f t="array" aca="1" ref="AQ4222" ca="1">INDIRECT("X"&amp;($AN4222+10-$AQ$2)) - INDIRECT("X"&amp;($AN4222+10))</f>
        <v>0</v>
      </c>
      <c r="AR4222" s="19" cm="1">
        <f t="array" aca="1" ref="AR4222" ca="1">INDIRECT("Y"&amp;($AN4222+10-$AQ$2)) - INDIRECT("Y"&amp;($AN4222+10))</f>
        <v>0</v>
      </c>
      <c r="AS4222" s="8" cm="1">
        <f t="array" aca="1" ref="AS4222" ca="1">INDIRECT("AD"&amp;($AN4222+10-$AQ$2))</f>
        <v>0</v>
      </c>
      <c r="AU4222" s="12" t="e">
        <f t="shared" ca="1" si="3023"/>
        <v>#DIV/0!</v>
      </c>
      <c r="AV4222" s="8">
        <f t="shared" ca="1" si="3032"/>
        <v>-273.14999999999998</v>
      </c>
      <c r="AW4222" s="8">
        <f t="shared" ca="1" si="3033"/>
        <v>0.80400000000000005</v>
      </c>
      <c r="AX4222" s="8" cm="1">
        <f t="array" aca="1" ref="AX4222" ca="1">AW4222 - dECuCon4C(AV4222)</f>
        <v>0.80399591120300784</v>
      </c>
      <c r="AY4222" s="8" cm="1">
        <f t="array" aca="1" ref="AY4222" ca="1">dECuCon4C(AV4222)</f>
        <v>4.0887969922092398E-6</v>
      </c>
      <c r="AZ4222" s="8"/>
      <c r="BA4222" s="13" t="e">
        <f t="shared" ca="1" si="3034"/>
        <v>#DIV/0!</v>
      </c>
    </row>
    <row r="4223" spans="22:53" x14ac:dyDescent="0.25">
      <c r="V4223" s="8" t="e">
        <f t="shared" ref="V4223:V4230" si="3059">AVERAGE(D4223:E4223)</f>
        <v>#DIV/0!</v>
      </c>
      <c r="W4223" s="8" t="e">
        <f t="shared" ref="W4223:W4230" si="3060">AVERAGE(F4223:G4223)</f>
        <v>#DIV/0!</v>
      </c>
      <c r="X4223" s="8" t="e">
        <f t="shared" ref="X4223:X4230" si="3061">AVERAGE(H4223:I4223)</f>
        <v>#DIV/0!</v>
      </c>
      <c r="Y4223" s="8" t="e">
        <f t="shared" ref="Y4223:Y4230" si="3062">AVERAGE(J4223:K4223)</f>
        <v>#DIV/0!</v>
      </c>
      <c r="Z4223" s="8"/>
      <c r="AA4223" s="8"/>
      <c r="AD4223" s="9" t="e" cm="1">
        <f t="array" aca="1" ref="AD4223" ca="1">Tgost2009(C4223/100.0557)+273.15</f>
        <v>#NAME?</v>
      </c>
      <c r="AE4223" s="8" t="e">
        <f t="shared" ca="1" si="3042"/>
        <v>#NAME?</v>
      </c>
      <c r="AF4223" s="8" t="e">
        <f t="shared" ca="1" si="3043"/>
        <v>#NAME?</v>
      </c>
      <c r="AG4223" s="8" t="e" cm="1">
        <f t="array" aca="1" ref="AG4223" ca="1">AF4223-dECuCon4C(AE4223)</f>
        <v>#NAME?</v>
      </c>
      <c r="AH4223" s="8" t="e" cm="1">
        <f t="array" aca="1" ref="AH4223" ca="1">dECuCon4C(AE4223)</f>
        <v>#VALUE!</v>
      </c>
      <c r="AI4223" s="10" t="e">
        <f t="shared" ref="AI4223:AI4230" ca="1" si="3063">(W4223-V4223)/(AF4223-AG4223)*10^(6)</f>
        <v>#DIV/0!</v>
      </c>
      <c r="AJ4223" s="11" t="e">
        <f t="shared" ca="1" si="3022"/>
        <v>#NAME?</v>
      </c>
      <c r="AK4223" s="8" t="e">
        <f t="shared" ca="1" si="3044"/>
        <v>#NAME?</v>
      </c>
      <c r="AN4223" s="8">
        <f t="shared" si="3024"/>
        <v>50552</v>
      </c>
      <c r="AO4223" s="19" cm="1">
        <f t="array" aca="1" ref="AO4223" ca="1">INDIRECT("V"&amp;($AN4223+10-$AQ$2)) - INDIRECT("V"&amp;($AN4223+10))</f>
        <v>0</v>
      </c>
      <c r="AP4223" s="19" cm="1">
        <f t="array" aca="1" ref="AP4223" ca="1">INDIRECT("W"&amp;($AN4223+10-$AQ$2)) - INDIRECT("W"&amp;($AN4223+10))</f>
        <v>0</v>
      </c>
      <c r="AQ4223" s="19" cm="1">
        <f t="array" aca="1" ref="AQ4223" ca="1">INDIRECT("X"&amp;($AN4223+10-$AQ$2)) - INDIRECT("X"&amp;($AN4223+10))</f>
        <v>0</v>
      </c>
      <c r="AR4223" s="19" cm="1">
        <f t="array" aca="1" ref="AR4223" ca="1">INDIRECT("Y"&amp;($AN4223+10-$AQ$2)) - INDIRECT("Y"&amp;($AN4223+10))</f>
        <v>0</v>
      </c>
      <c r="AS4223" s="8" cm="1">
        <f t="array" aca="1" ref="AS4223" ca="1">INDIRECT("AD"&amp;($AN4223+10-$AQ$2))</f>
        <v>0</v>
      </c>
      <c r="AU4223" s="12" t="e">
        <f t="shared" ca="1" si="3023"/>
        <v>#DIV/0!</v>
      </c>
      <c r="AV4223" s="8">
        <f t="shared" ca="1" si="3032"/>
        <v>-273.14999999999998</v>
      </c>
      <c r="AW4223" s="8">
        <f t="shared" ca="1" si="3033"/>
        <v>0.80400000000000005</v>
      </c>
      <c r="AX4223" s="8" cm="1">
        <f t="array" aca="1" ref="AX4223" ca="1">AW4223 - dECuCon4C(AV4223)</f>
        <v>0.80399591120300784</v>
      </c>
      <c r="AY4223" s="8" cm="1">
        <f t="array" aca="1" ref="AY4223" ca="1">dECuCon4C(AV4223)</f>
        <v>4.0887969922092398E-6</v>
      </c>
      <c r="AZ4223" s="8"/>
      <c r="BA4223" s="13" t="e">
        <f t="shared" ca="1" si="3034"/>
        <v>#DIV/0!</v>
      </c>
    </row>
    <row r="4224" spans="22:53" x14ac:dyDescent="0.25">
      <c r="V4224" s="8" t="e">
        <f t="shared" si="3059"/>
        <v>#DIV/0!</v>
      </c>
      <c r="W4224" s="8" t="e">
        <f t="shared" si="3060"/>
        <v>#DIV/0!</v>
      </c>
      <c r="X4224" s="8" t="e">
        <f t="shared" si="3061"/>
        <v>#DIV/0!</v>
      </c>
      <c r="Y4224" s="8" t="e">
        <f t="shared" si="3062"/>
        <v>#DIV/0!</v>
      </c>
      <c r="Z4224" s="8"/>
      <c r="AA4224" s="8"/>
      <c r="AD4224" s="9" t="e" cm="1">
        <f t="array" aca="1" ref="AD4224" ca="1">Tgost2009(C4224/100.0557)+273.15</f>
        <v>#NAME?</v>
      </c>
      <c r="AE4224" s="8" t="e">
        <f t="shared" ca="1" si="3042"/>
        <v>#NAME?</v>
      </c>
      <c r="AF4224" s="8" t="e">
        <f t="shared" ca="1" si="3043"/>
        <v>#NAME?</v>
      </c>
      <c r="AG4224" s="8" t="e" cm="1">
        <f t="array" aca="1" ref="AG4224" ca="1">AF4224-dECuCon4C(AE4224)</f>
        <v>#NAME?</v>
      </c>
      <c r="AH4224" s="8" t="e" cm="1">
        <f t="array" aca="1" ref="AH4224" ca="1">dECuCon4C(AE4224)</f>
        <v>#VALUE!</v>
      </c>
      <c r="AI4224" s="10" t="e">
        <f t="shared" ca="1" si="3063"/>
        <v>#DIV/0!</v>
      </c>
      <c r="AJ4224" s="11" t="e">
        <f t="shared" ca="1" si="3022"/>
        <v>#NAME?</v>
      </c>
      <c r="AK4224" s="8" t="e">
        <f t="shared" ca="1" si="3044"/>
        <v>#NAME?</v>
      </c>
      <c r="AN4224" s="8">
        <f t="shared" si="3024"/>
        <v>50564</v>
      </c>
      <c r="AO4224" s="19" cm="1">
        <f t="array" aca="1" ref="AO4224" ca="1">INDIRECT("V"&amp;($AN4224+10-$AQ$2)) - INDIRECT("V"&amp;($AN4224+10))</f>
        <v>0</v>
      </c>
      <c r="AP4224" s="19" cm="1">
        <f t="array" aca="1" ref="AP4224" ca="1">INDIRECT("W"&amp;($AN4224+10-$AQ$2)) - INDIRECT("W"&amp;($AN4224+10))</f>
        <v>0</v>
      </c>
      <c r="AQ4224" s="19" cm="1">
        <f t="array" aca="1" ref="AQ4224" ca="1">INDIRECT("X"&amp;($AN4224+10-$AQ$2)) - INDIRECT("X"&amp;($AN4224+10))</f>
        <v>0</v>
      </c>
      <c r="AR4224" s="19" cm="1">
        <f t="array" aca="1" ref="AR4224" ca="1">INDIRECT("Y"&amp;($AN4224+10-$AQ$2)) - INDIRECT("Y"&amp;($AN4224+10))</f>
        <v>0</v>
      </c>
      <c r="AS4224" s="8" cm="1">
        <f t="array" aca="1" ref="AS4224" ca="1">INDIRECT("AD"&amp;($AN4224+10-$AQ$2))</f>
        <v>0</v>
      </c>
      <c r="AU4224" s="12" t="e">
        <f t="shared" ca="1" si="3023"/>
        <v>#DIV/0!</v>
      </c>
      <c r="AV4224" s="8">
        <f t="shared" ca="1" si="3032"/>
        <v>-273.14999999999998</v>
      </c>
      <c r="AW4224" s="8">
        <f t="shared" ca="1" si="3033"/>
        <v>0.80400000000000005</v>
      </c>
      <c r="AX4224" s="8" cm="1">
        <f t="array" aca="1" ref="AX4224" ca="1">AW4224 - dECuCon4C(AV4224)</f>
        <v>0.80399591120300784</v>
      </c>
      <c r="AY4224" s="8" cm="1">
        <f t="array" aca="1" ref="AY4224" ca="1">dECuCon4C(AV4224)</f>
        <v>4.0887969922092398E-6</v>
      </c>
      <c r="AZ4224" s="8"/>
      <c r="BA4224" s="13" t="e">
        <f t="shared" ca="1" si="3034"/>
        <v>#DIV/0!</v>
      </c>
    </row>
    <row r="4225" spans="22:53" x14ac:dyDescent="0.25">
      <c r="V4225" s="8" t="e">
        <f t="shared" si="3059"/>
        <v>#DIV/0!</v>
      </c>
      <c r="W4225" s="8" t="e">
        <f t="shared" si="3060"/>
        <v>#DIV/0!</v>
      </c>
      <c r="X4225" s="8" t="e">
        <f t="shared" si="3061"/>
        <v>#DIV/0!</v>
      </c>
      <c r="Y4225" s="8" t="e">
        <f t="shared" si="3062"/>
        <v>#DIV/0!</v>
      </c>
      <c r="Z4225" s="8"/>
      <c r="AA4225" s="8"/>
      <c r="AD4225" s="9" t="e" cm="1">
        <f t="array" aca="1" ref="AD4225" ca="1">Tgost2009(C4225/100.0557)+273.15</f>
        <v>#NAME?</v>
      </c>
      <c r="AE4225" s="8" t="e">
        <f t="shared" ca="1" si="3042"/>
        <v>#NAME?</v>
      </c>
      <c r="AF4225" s="8" t="e">
        <f t="shared" ca="1" si="3043"/>
        <v>#NAME?</v>
      </c>
      <c r="AG4225" s="8" t="e" cm="1">
        <f t="array" aca="1" ref="AG4225" ca="1">AF4225-dECuCon4C(AE4225)</f>
        <v>#NAME?</v>
      </c>
      <c r="AH4225" s="8" t="e" cm="1">
        <f t="array" aca="1" ref="AH4225" ca="1">dECuCon4C(AE4225)</f>
        <v>#VALUE!</v>
      </c>
      <c r="AI4225" s="10" t="e">
        <f t="shared" ca="1" si="3063"/>
        <v>#DIV/0!</v>
      </c>
      <c r="AJ4225" s="11" t="e">
        <f t="shared" ca="1" si="3022"/>
        <v>#NAME?</v>
      </c>
      <c r="AK4225" s="8" t="e">
        <f t="shared" ca="1" si="3044"/>
        <v>#NAME?</v>
      </c>
      <c r="AN4225" s="8">
        <f t="shared" si="3024"/>
        <v>50576</v>
      </c>
      <c r="AO4225" s="19" cm="1">
        <f t="array" aca="1" ref="AO4225" ca="1">INDIRECT("V"&amp;($AN4225+10-$AQ$2)) - INDIRECT("V"&amp;($AN4225+10))</f>
        <v>0</v>
      </c>
      <c r="AP4225" s="19" cm="1">
        <f t="array" aca="1" ref="AP4225" ca="1">INDIRECT("W"&amp;($AN4225+10-$AQ$2)) - INDIRECT("W"&amp;($AN4225+10))</f>
        <v>0</v>
      </c>
      <c r="AQ4225" s="19" cm="1">
        <f t="array" aca="1" ref="AQ4225" ca="1">INDIRECT("X"&amp;($AN4225+10-$AQ$2)) - INDIRECT("X"&amp;($AN4225+10))</f>
        <v>0</v>
      </c>
      <c r="AR4225" s="19" cm="1">
        <f t="array" aca="1" ref="AR4225" ca="1">INDIRECT("Y"&amp;($AN4225+10-$AQ$2)) - INDIRECT("Y"&amp;($AN4225+10))</f>
        <v>0</v>
      </c>
      <c r="AS4225" s="8" cm="1">
        <f t="array" aca="1" ref="AS4225" ca="1">INDIRECT("AD"&amp;($AN4225+10-$AQ$2))</f>
        <v>0</v>
      </c>
      <c r="AU4225" s="12" t="e">
        <f t="shared" ca="1" si="3023"/>
        <v>#DIV/0!</v>
      </c>
      <c r="AV4225" s="8">
        <f t="shared" ca="1" si="3032"/>
        <v>-273.14999999999998</v>
      </c>
      <c r="AW4225" s="8">
        <f t="shared" ca="1" si="3033"/>
        <v>0.80400000000000005</v>
      </c>
      <c r="AX4225" s="8" cm="1">
        <f t="array" aca="1" ref="AX4225" ca="1">AW4225 - dECuCon4C(AV4225)</f>
        <v>0.80399591120300784</v>
      </c>
      <c r="AY4225" s="8" cm="1">
        <f t="array" aca="1" ref="AY4225" ca="1">dECuCon4C(AV4225)</f>
        <v>4.0887969922092398E-6</v>
      </c>
      <c r="AZ4225" s="8"/>
      <c r="BA4225" s="13" t="e">
        <f t="shared" ca="1" si="3034"/>
        <v>#DIV/0!</v>
      </c>
    </row>
    <row r="4226" spans="22:53" x14ac:dyDescent="0.25">
      <c r="V4226" s="8" t="e">
        <f t="shared" si="3059"/>
        <v>#DIV/0!</v>
      </c>
      <c r="W4226" s="8" t="e">
        <f t="shared" si="3060"/>
        <v>#DIV/0!</v>
      </c>
      <c r="X4226" s="8" t="e">
        <f t="shared" si="3061"/>
        <v>#DIV/0!</v>
      </c>
      <c r="Y4226" s="8" t="e">
        <f t="shared" si="3062"/>
        <v>#DIV/0!</v>
      </c>
      <c r="Z4226" s="8"/>
      <c r="AA4226" s="8"/>
      <c r="AD4226" s="9" t="e" cm="1">
        <f t="array" aca="1" ref="AD4226" ca="1">Tgost2009(C4226/100.0557)+273.15</f>
        <v>#NAME?</v>
      </c>
      <c r="AE4226" s="8" t="e">
        <f t="shared" ca="1" si="3042"/>
        <v>#NAME?</v>
      </c>
      <c r="AF4226" s="8" t="e">
        <f t="shared" ca="1" si="3043"/>
        <v>#NAME?</v>
      </c>
      <c r="AG4226" s="8" t="e" cm="1">
        <f t="array" aca="1" ref="AG4226" ca="1">AF4226-dECuCon4C(AE4226)</f>
        <v>#NAME?</v>
      </c>
      <c r="AH4226" s="8" t="e" cm="1">
        <f t="array" aca="1" ref="AH4226" ca="1">dECuCon4C(AE4226)</f>
        <v>#VALUE!</v>
      </c>
      <c r="AI4226" s="10" t="e">
        <f t="shared" ca="1" si="3063"/>
        <v>#DIV/0!</v>
      </c>
      <c r="AJ4226" s="11" t="e">
        <f t="shared" ca="1" si="3022"/>
        <v>#NAME?</v>
      </c>
      <c r="AK4226" s="8" t="e">
        <f t="shared" ca="1" si="3044"/>
        <v>#NAME?</v>
      </c>
      <c r="AN4226" s="8">
        <f t="shared" si="3024"/>
        <v>50588</v>
      </c>
      <c r="AO4226" s="19" cm="1">
        <f t="array" aca="1" ref="AO4226" ca="1">INDIRECT("V"&amp;($AN4226+10-$AQ$2)) - INDIRECT("V"&amp;($AN4226+10))</f>
        <v>0</v>
      </c>
      <c r="AP4226" s="19" cm="1">
        <f t="array" aca="1" ref="AP4226" ca="1">INDIRECT("W"&amp;($AN4226+10-$AQ$2)) - INDIRECT("W"&amp;($AN4226+10))</f>
        <v>0</v>
      </c>
      <c r="AQ4226" s="19" cm="1">
        <f t="array" aca="1" ref="AQ4226" ca="1">INDIRECT("X"&amp;($AN4226+10-$AQ$2)) - INDIRECT("X"&amp;($AN4226+10))</f>
        <v>0</v>
      </c>
      <c r="AR4226" s="19" cm="1">
        <f t="array" aca="1" ref="AR4226" ca="1">INDIRECT("Y"&amp;($AN4226+10-$AQ$2)) - INDIRECT("Y"&amp;($AN4226+10))</f>
        <v>0</v>
      </c>
      <c r="AS4226" s="8" cm="1">
        <f t="array" aca="1" ref="AS4226" ca="1">INDIRECT("AD"&amp;($AN4226+10-$AQ$2))</f>
        <v>0</v>
      </c>
      <c r="AU4226" s="12" t="e">
        <f t="shared" ca="1" si="3023"/>
        <v>#DIV/0!</v>
      </c>
      <c r="AV4226" s="8">
        <f t="shared" ca="1" si="3032"/>
        <v>-273.14999999999998</v>
      </c>
      <c r="AW4226" s="8">
        <f t="shared" ca="1" si="3033"/>
        <v>0.80400000000000005</v>
      </c>
      <c r="AX4226" s="8" cm="1">
        <f t="array" aca="1" ref="AX4226" ca="1">AW4226 - dECuCon4C(AV4226)</f>
        <v>0.80399591120300784</v>
      </c>
      <c r="AY4226" s="8" cm="1">
        <f t="array" aca="1" ref="AY4226" ca="1">dECuCon4C(AV4226)</f>
        <v>4.0887969922092398E-6</v>
      </c>
      <c r="AZ4226" s="8"/>
      <c r="BA4226" s="13" t="e">
        <f t="shared" ca="1" si="3034"/>
        <v>#DIV/0!</v>
      </c>
    </row>
    <row r="4227" spans="22:53" x14ac:dyDescent="0.25">
      <c r="V4227" s="8" t="e">
        <f t="shared" si="3059"/>
        <v>#DIV/0!</v>
      </c>
      <c r="W4227" s="8" t="e">
        <f t="shared" si="3060"/>
        <v>#DIV/0!</v>
      </c>
      <c r="X4227" s="8" t="e">
        <f t="shared" si="3061"/>
        <v>#DIV/0!</v>
      </c>
      <c r="Y4227" s="8" t="e">
        <f t="shared" si="3062"/>
        <v>#DIV/0!</v>
      </c>
      <c r="Z4227" s="8"/>
      <c r="AA4227" s="8"/>
      <c r="AD4227" s="9" t="e" cm="1">
        <f t="array" aca="1" ref="AD4227" ca="1">Tgost2009(C4227/100.0557)+273.15</f>
        <v>#NAME?</v>
      </c>
      <c r="AE4227" s="8" t="e">
        <f t="shared" ca="1" si="3042"/>
        <v>#NAME?</v>
      </c>
      <c r="AF4227" s="8" t="e">
        <f t="shared" ca="1" si="3043"/>
        <v>#NAME?</v>
      </c>
      <c r="AG4227" s="8" t="e" cm="1">
        <f t="array" aca="1" ref="AG4227" ca="1">AF4227-dECuCon4C(AE4227)</f>
        <v>#NAME?</v>
      </c>
      <c r="AH4227" s="8" t="e" cm="1">
        <f t="array" aca="1" ref="AH4227" ca="1">dECuCon4C(AE4227)</f>
        <v>#VALUE!</v>
      </c>
      <c r="AI4227" s="10" t="e">
        <f t="shared" ca="1" si="3063"/>
        <v>#DIV/0!</v>
      </c>
      <c r="AJ4227" s="11" t="e">
        <f t="shared" ca="1" si="3022"/>
        <v>#NAME?</v>
      </c>
      <c r="AK4227" s="8" t="e">
        <f t="shared" ca="1" si="3044"/>
        <v>#NAME?</v>
      </c>
      <c r="AN4227" s="8">
        <f t="shared" si="3024"/>
        <v>50600</v>
      </c>
      <c r="AO4227" s="19" cm="1">
        <f t="array" aca="1" ref="AO4227" ca="1">INDIRECT("V"&amp;($AN4227+10-$AQ$2)) - INDIRECT("V"&amp;($AN4227+10))</f>
        <v>0</v>
      </c>
      <c r="AP4227" s="19" cm="1">
        <f t="array" aca="1" ref="AP4227" ca="1">INDIRECT("W"&amp;($AN4227+10-$AQ$2)) - INDIRECT("W"&amp;($AN4227+10))</f>
        <v>0</v>
      </c>
      <c r="AQ4227" s="19" cm="1">
        <f t="array" aca="1" ref="AQ4227" ca="1">INDIRECT("X"&amp;($AN4227+10-$AQ$2)) - INDIRECT("X"&amp;($AN4227+10))</f>
        <v>0</v>
      </c>
      <c r="AR4227" s="19" cm="1">
        <f t="array" aca="1" ref="AR4227" ca="1">INDIRECT("Y"&amp;($AN4227+10-$AQ$2)) - INDIRECT("Y"&amp;($AN4227+10))</f>
        <v>0</v>
      </c>
      <c r="AS4227" s="8" cm="1">
        <f t="array" aca="1" ref="AS4227" ca="1">INDIRECT("AD"&amp;($AN4227+10-$AQ$2))</f>
        <v>0</v>
      </c>
      <c r="AU4227" s="12" t="e">
        <f t="shared" ca="1" si="3023"/>
        <v>#DIV/0!</v>
      </c>
      <c r="AV4227" s="8">
        <f t="shared" ca="1" si="3032"/>
        <v>-273.14999999999998</v>
      </c>
      <c r="AW4227" s="8">
        <f t="shared" ca="1" si="3033"/>
        <v>0.80400000000000005</v>
      </c>
      <c r="AX4227" s="8" cm="1">
        <f t="array" aca="1" ref="AX4227" ca="1">AW4227 - dECuCon4C(AV4227)</f>
        <v>0.80399591120300784</v>
      </c>
      <c r="AY4227" s="8" cm="1">
        <f t="array" aca="1" ref="AY4227" ca="1">dECuCon4C(AV4227)</f>
        <v>4.0887969922092398E-6</v>
      </c>
      <c r="AZ4227" s="8"/>
      <c r="BA4227" s="13" t="e">
        <f t="shared" ca="1" si="3034"/>
        <v>#DIV/0!</v>
      </c>
    </row>
    <row r="4228" spans="22:53" x14ac:dyDescent="0.25">
      <c r="V4228" s="8" t="e">
        <f t="shared" si="3059"/>
        <v>#DIV/0!</v>
      </c>
      <c r="W4228" s="8" t="e">
        <f t="shared" si="3060"/>
        <v>#DIV/0!</v>
      </c>
      <c r="X4228" s="8" t="e">
        <f t="shared" si="3061"/>
        <v>#DIV/0!</v>
      </c>
      <c r="Y4228" s="8" t="e">
        <f t="shared" si="3062"/>
        <v>#DIV/0!</v>
      </c>
      <c r="Z4228" s="8"/>
      <c r="AA4228" s="8"/>
      <c r="AD4228" s="9" t="e" cm="1">
        <f t="array" aca="1" ref="AD4228" ca="1">Tgost2009(C4228/100.0557)+273.15</f>
        <v>#NAME?</v>
      </c>
      <c r="AE4228" s="8" t="e">
        <f t="shared" ca="1" si="3042"/>
        <v>#NAME?</v>
      </c>
      <c r="AF4228" s="8" t="e">
        <f t="shared" ca="1" si="3043"/>
        <v>#NAME?</v>
      </c>
      <c r="AG4228" s="8" t="e" cm="1">
        <f t="array" aca="1" ref="AG4228" ca="1">AF4228-dECuCon4C(AE4228)</f>
        <v>#NAME?</v>
      </c>
      <c r="AH4228" s="8" t="e" cm="1">
        <f t="array" aca="1" ref="AH4228" ca="1">dECuCon4C(AE4228)</f>
        <v>#VALUE!</v>
      </c>
      <c r="AI4228" s="10" t="e">
        <f t="shared" ca="1" si="3063"/>
        <v>#DIV/0!</v>
      </c>
      <c r="AJ4228" s="11" t="e">
        <f t="shared" ca="1" si="3022"/>
        <v>#NAME?</v>
      </c>
      <c r="AK4228" s="8" t="e">
        <f t="shared" ca="1" si="3044"/>
        <v>#NAME?</v>
      </c>
      <c r="AN4228" s="8">
        <f t="shared" si="3024"/>
        <v>50612</v>
      </c>
      <c r="AO4228" s="19" cm="1">
        <f t="array" aca="1" ref="AO4228" ca="1">INDIRECT("V"&amp;($AN4228+10-$AQ$2)) - INDIRECT("V"&amp;($AN4228+10))</f>
        <v>0</v>
      </c>
      <c r="AP4228" s="19" cm="1">
        <f t="array" aca="1" ref="AP4228" ca="1">INDIRECT("W"&amp;($AN4228+10-$AQ$2)) - INDIRECT("W"&amp;($AN4228+10))</f>
        <v>0</v>
      </c>
      <c r="AQ4228" s="19" cm="1">
        <f t="array" aca="1" ref="AQ4228" ca="1">INDIRECT("X"&amp;($AN4228+10-$AQ$2)) - INDIRECT("X"&amp;($AN4228+10))</f>
        <v>0</v>
      </c>
      <c r="AR4228" s="19" cm="1">
        <f t="array" aca="1" ref="AR4228" ca="1">INDIRECT("Y"&amp;($AN4228+10-$AQ$2)) - INDIRECT("Y"&amp;($AN4228+10))</f>
        <v>0</v>
      </c>
      <c r="AS4228" s="8" cm="1">
        <f t="array" aca="1" ref="AS4228" ca="1">INDIRECT("AD"&amp;($AN4228+10-$AQ$2))</f>
        <v>0</v>
      </c>
      <c r="AU4228" s="12" t="e">
        <f t="shared" ca="1" si="3023"/>
        <v>#DIV/0!</v>
      </c>
      <c r="AV4228" s="8">
        <f t="shared" ca="1" si="3032"/>
        <v>-273.14999999999998</v>
      </c>
      <c r="AW4228" s="8">
        <f t="shared" ca="1" si="3033"/>
        <v>0.80400000000000005</v>
      </c>
      <c r="AX4228" s="8" cm="1">
        <f t="array" aca="1" ref="AX4228" ca="1">AW4228 - dECuCon4C(AV4228)</f>
        <v>0.80399591120300784</v>
      </c>
      <c r="AY4228" s="8" cm="1">
        <f t="array" aca="1" ref="AY4228" ca="1">dECuCon4C(AV4228)</f>
        <v>4.0887969922092398E-6</v>
      </c>
      <c r="AZ4228" s="8"/>
      <c r="BA4228" s="13" t="e">
        <f t="shared" ca="1" si="3034"/>
        <v>#DIV/0!</v>
      </c>
    </row>
    <row r="4229" spans="22:53" x14ac:dyDescent="0.25">
      <c r="V4229" s="8" t="e">
        <f t="shared" si="3059"/>
        <v>#DIV/0!</v>
      </c>
      <c r="W4229" s="8" t="e">
        <f t="shared" si="3060"/>
        <v>#DIV/0!</v>
      </c>
      <c r="X4229" s="8" t="e">
        <f t="shared" si="3061"/>
        <v>#DIV/0!</v>
      </c>
      <c r="Y4229" s="8" t="e">
        <f t="shared" si="3062"/>
        <v>#DIV/0!</v>
      </c>
      <c r="Z4229" s="8"/>
      <c r="AA4229" s="8"/>
      <c r="AD4229" s="9" t="e" cm="1">
        <f t="array" aca="1" ref="AD4229" ca="1">Tgost2009(C4229/100.0557)+273.15</f>
        <v>#NAME?</v>
      </c>
      <c r="AE4229" s="8" t="e">
        <f t="shared" ca="1" si="3042"/>
        <v>#NAME?</v>
      </c>
      <c r="AF4229" s="8" t="e">
        <f t="shared" ca="1" si="3043"/>
        <v>#NAME?</v>
      </c>
      <c r="AG4229" s="8" t="e" cm="1">
        <f t="array" aca="1" ref="AG4229" ca="1">AF4229-dECuCon4C(AE4229)</f>
        <v>#NAME?</v>
      </c>
      <c r="AH4229" s="8" t="e" cm="1">
        <f t="array" aca="1" ref="AH4229" ca="1">dECuCon4C(AE4229)</f>
        <v>#VALUE!</v>
      </c>
      <c r="AI4229" s="10" t="e">
        <f t="shared" ca="1" si="3063"/>
        <v>#DIV/0!</v>
      </c>
      <c r="AJ4229" s="11" t="e">
        <f t="shared" ca="1" si="3022"/>
        <v>#NAME?</v>
      </c>
      <c r="AK4229" s="8" t="e">
        <f t="shared" ca="1" si="3044"/>
        <v>#NAME?</v>
      </c>
      <c r="AN4229" s="8">
        <f t="shared" si="3024"/>
        <v>50624</v>
      </c>
      <c r="AO4229" s="19" cm="1">
        <f t="array" aca="1" ref="AO4229" ca="1">INDIRECT("V"&amp;($AN4229+10-$AQ$2)) - INDIRECT("V"&amp;($AN4229+10))</f>
        <v>0</v>
      </c>
      <c r="AP4229" s="19" cm="1">
        <f t="array" aca="1" ref="AP4229" ca="1">INDIRECT("W"&amp;($AN4229+10-$AQ$2)) - INDIRECT("W"&amp;($AN4229+10))</f>
        <v>0</v>
      </c>
      <c r="AQ4229" s="19" cm="1">
        <f t="array" aca="1" ref="AQ4229" ca="1">INDIRECT("X"&amp;($AN4229+10-$AQ$2)) - INDIRECT("X"&amp;($AN4229+10))</f>
        <v>0</v>
      </c>
      <c r="AR4229" s="19" cm="1">
        <f t="array" aca="1" ref="AR4229" ca="1">INDIRECT("Y"&amp;($AN4229+10-$AQ$2)) - INDIRECT("Y"&amp;($AN4229+10))</f>
        <v>0</v>
      </c>
      <c r="AS4229" s="8" cm="1">
        <f t="array" aca="1" ref="AS4229" ca="1">INDIRECT("AD"&amp;($AN4229+10-$AQ$2))</f>
        <v>0</v>
      </c>
      <c r="AU4229" s="12" t="e">
        <f t="shared" ca="1" si="3023"/>
        <v>#DIV/0!</v>
      </c>
      <c r="AV4229" s="8">
        <f t="shared" ca="1" si="3032"/>
        <v>-273.14999999999998</v>
      </c>
      <c r="AW4229" s="8">
        <f t="shared" ca="1" si="3033"/>
        <v>0.80400000000000005</v>
      </c>
      <c r="AX4229" s="8" cm="1">
        <f t="array" aca="1" ref="AX4229" ca="1">AW4229 - dECuCon4C(AV4229)</f>
        <v>0.80399591120300784</v>
      </c>
      <c r="AY4229" s="8" cm="1">
        <f t="array" aca="1" ref="AY4229" ca="1">dECuCon4C(AV4229)</f>
        <v>4.0887969922092398E-6</v>
      </c>
      <c r="AZ4229" s="8"/>
      <c r="BA4229" s="13" t="e">
        <f t="shared" ca="1" si="3034"/>
        <v>#DIV/0!</v>
      </c>
    </row>
    <row r="4230" spans="22:53" x14ac:dyDescent="0.25">
      <c r="V4230" s="8" t="e">
        <f t="shared" si="3059"/>
        <v>#DIV/0!</v>
      </c>
      <c r="W4230" s="8" t="e">
        <f t="shared" si="3060"/>
        <v>#DIV/0!</v>
      </c>
      <c r="X4230" s="8" t="e">
        <f t="shared" si="3061"/>
        <v>#DIV/0!</v>
      </c>
      <c r="Y4230" s="8" t="e">
        <f t="shared" si="3062"/>
        <v>#DIV/0!</v>
      </c>
      <c r="Z4230" s="8"/>
      <c r="AA4230" s="8"/>
      <c r="AD4230" s="9" t="e" cm="1">
        <f t="array" aca="1" ref="AD4230" ca="1">Tgost2009(C4230/100.0557)+273.15</f>
        <v>#NAME?</v>
      </c>
      <c r="AE4230" s="8" t="e">
        <f t="shared" ca="1" si="3042"/>
        <v>#NAME?</v>
      </c>
      <c r="AF4230" s="8" t="e">
        <f t="shared" ca="1" si="3043"/>
        <v>#NAME?</v>
      </c>
      <c r="AG4230" s="8" t="e" cm="1">
        <f t="array" aca="1" ref="AG4230" ca="1">AF4230-dECuCon4C(AE4230)</f>
        <v>#NAME?</v>
      </c>
      <c r="AH4230" s="8" t="e" cm="1">
        <f t="array" aca="1" ref="AH4230" ca="1">dECuCon4C(AE4230)</f>
        <v>#VALUE!</v>
      </c>
      <c r="AI4230" s="10" t="e">
        <f t="shared" ca="1" si="3063"/>
        <v>#DIV/0!</v>
      </c>
      <c r="AJ4230" s="11" t="e">
        <f t="shared" ca="1" si="3022"/>
        <v>#NAME?</v>
      </c>
      <c r="AK4230" s="8" t="e">
        <f t="shared" ca="1" si="3044"/>
        <v>#NAME?</v>
      </c>
      <c r="AN4230" s="8">
        <f t="shared" si="3024"/>
        <v>50636</v>
      </c>
      <c r="AO4230" s="19" cm="1">
        <f t="array" aca="1" ref="AO4230" ca="1">INDIRECT("V"&amp;($AN4230+10-$AQ$2)) - INDIRECT("V"&amp;($AN4230+10))</f>
        <v>0</v>
      </c>
      <c r="AP4230" s="19" cm="1">
        <f t="array" aca="1" ref="AP4230" ca="1">INDIRECT("W"&amp;($AN4230+10-$AQ$2)) - INDIRECT("W"&amp;($AN4230+10))</f>
        <v>0</v>
      </c>
      <c r="AQ4230" s="19" cm="1">
        <f t="array" aca="1" ref="AQ4230" ca="1">INDIRECT("X"&amp;($AN4230+10-$AQ$2)) - INDIRECT("X"&amp;($AN4230+10))</f>
        <v>0</v>
      </c>
      <c r="AR4230" s="19" cm="1">
        <f t="array" aca="1" ref="AR4230" ca="1">INDIRECT("Y"&amp;($AN4230+10-$AQ$2)) - INDIRECT("Y"&amp;($AN4230+10))</f>
        <v>0</v>
      </c>
      <c r="AS4230" s="8" cm="1">
        <f t="array" aca="1" ref="AS4230" ca="1">INDIRECT("AD"&amp;($AN4230+10-$AQ$2))</f>
        <v>0</v>
      </c>
      <c r="AU4230" s="12" t="e">
        <f t="shared" ca="1" si="3023"/>
        <v>#DIV/0!</v>
      </c>
      <c r="AV4230" s="8">
        <f t="shared" ca="1" si="3032"/>
        <v>-273.14999999999998</v>
      </c>
      <c r="AW4230" s="8">
        <f t="shared" ca="1" si="3033"/>
        <v>0.80400000000000005</v>
      </c>
      <c r="AX4230" s="8" cm="1">
        <f t="array" aca="1" ref="AX4230" ca="1">AW4230 - dECuCon4C(AV4230)</f>
        <v>0.80399591120300784</v>
      </c>
      <c r="AY4230" s="8" cm="1">
        <f t="array" aca="1" ref="AY4230" ca="1">dECuCon4C(AV4230)</f>
        <v>4.0887969922092398E-6</v>
      </c>
      <c r="AZ4230" s="8"/>
      <c r="BA4230" s="13" t="e">
        <f t="shared" ca="1" si="3034"/>
        <v>#DIV/0!</v>
      </c>
    </row>
    <row r="4231" spans="22:53" x14ac:dyDescent="0.25">
      <c r="V4231" s="8"/>
      <c r="W4231" s="8"/>
      <c r="X4231" s="8"/>
      <c r="Y4231" s="8"/>
      <c r="Z4231" s="8" t="e">
        <f t="shared" ref="Z4231:Z4234" si="3064">AVERAGE(L4231:M4231)</f>
        <v>#DIV/0!</v>
      </c>
      <c r="AA4231" s="8" t="e">
        <f t="shared" ref="AA4231:AA4234" si="3065">AVERAGE(N4231:O4231)</f>
        <v>#DIV/0!</v>
      </c>
      <c r="AD4231" s="9" t="e" cm="1">
        <f t="array" aca="1" ref="AD4231" ca="1">Tgost2009(C4231/100.0557)+273.15</f>
        <v>#NAME?</v>
      </c>
      <c r="AE4231" s="8" t="e">
        <f t="shared" ca="1" si="3042"/>
        <v>#NAME?</v>
      </c>
      <c r="AF4231" s="8" t="e">
        <f t="shared" ca="1" si="3043"/>
        <v>#NAME?</v>
      </c>
      <c r="AG4231" s="8" t="e" cm="1">
        <f t="array" aca="1" ref="AG4231" ca="1">AF4231-dECuCon4C(AE4231)</f>
        <v>#NAME?</v>
      </c>
      <c r="AH4231" s="8" t="e" cm="1">
        <f t="array" aca="1" ref="AH4231" ca="1">dECuCon4C(AE4231)</f>
        <v>#VALUE!</v>
      </c>
      <c r="AI4231" s="10"/>
      <c r="AJ4231" s="11" t="e">
        <f t="shared" ca="1" si="3022"/>
        <v>#NAME?</v>
      </c>
      <c r="AK4231" s="8" t="e">
        <f t="shared" ca="1" si="3044"/>
        <v>#NAME?</v>
      </c>
      <c r="AN4231" s="8">
        <f t="shared" si="3024"/>
        <v>50648</v>
      </c>
      <c r="AO4231" s="19" cm="1">
        <f t="array" aca="1" ref="AO4231" ca="1">INDIRECT("V"&amp;($AN4231+10-$AQ$2)) - INDIRECT("V"&amp;($AN4231+10))</f>
        <v>0</v>
      </c>
      <c r="AP4231" s="19" cm="1">
        <f t="array" aca="1" ref="AP4231" ca="1">INDIRECT("W"&amp;($AN4231+10-$AQ$2)) - INDIRECT("W"&amp;($AN4231+10))</f>
        <v>0</v>
      </c>
      <c r="AQ4231" s="19" cm="1">
        <f t="array" aca="1" ref="AQ4231" ca="1">INDIRECT("X"&amp;($AN4231+10-$AQ$2)) - INDIRECT("X"&amp;($AN4231+10))</f>
        <v>0</v>
      </c>
      <c r="AR4231" s="19" cm="1">
        <f t="array" aca="1" ref="AR4231" ca="1">INDIRECT("Y"&amp;($AN4231+10-$AQ$2)) - INDIRECT("Y"&amp;($AN4231+10))</f>
        <v>0</v>
      </c>
      <c r="AS4231" s="8" cm="1">
        <f t="array" aca="1" ref="AS4231" ca="1">INDIRECT("AD"&amp;($AN4231+10-$AQ$2))</f>
        <v>0</v>
      </c>
      <c r="AU4231" s="12" t="e">
        <f t="shared" ca="1" si="3023"/>
        <v>#DIV/0!</v>
      </c>
      <c r="AV4231" s="8">
        <f t="shared" ca="1" si="3032"/>
        <v>-273.14999999999998</v>
      </c>
      <c r="AW4231" s="8">
        <f t="shared" ca="1" si="3033"/>
        <v>0.80400000000000005</v>
      </c>
      <c r="AX4231" s="8" cm="1">
        <f t="array" aca="1" ref="AX4231" ca="1">AW4231 - dECuCon4C(AV4231)</f>
        <v>0.80399591120300784</v>
      </c>
      <c r="AY4231" s="8" cm="1">
        <f t="array" aca="1" ref="AY4231" ca="1">dECuCon4C(AV4231)</f>
        <v>4.0887969922092398E-6</v>
      </c>
      <c r="AZ4231" s="8"/>
      <c r="BA4231" s="13" t="e">
        <f t="shared" ca="1" si="3034"/>
        <v>#DIV/0!</v>
      </c>
    </row>
    <row r="4232" spans="22:53" x14ac:dyDescent="0.25">
      <c r="V4232" s="8"/>
      <c r="W4232" s="8"/>
      <c r="X4232" s="8"/>
      <c r="Y4232" s="8"/>
      <c r="Z4232" s="8" t="e">
        <f t="shared" si="3064"/>
        <v>#DIV/0!</v>
      </c>
      <c r="AA4232" s="8" t="e">
        <f t="shared" si="3065"/>
        <v>#DIV/0!</v>
      </c>
      <c r="AD4232" s="9" t="e" cm="1">
        <f t="array" aca="1" ref="AD4232" ca="1">Tgost2009(C4232/100.0557)+273.15</f>
        <v>#NAME?</v>
      </c>
      <c r="AE4232" s="8" t="e">
        <f t="shared" ca="1" si="3042"/>
        <v>#NAME?</v>
      </c>
      <c r="AF4232" s="8" t="e">
        <f t="shared" ca="1" si="3043"/>
        <v>#NAME?</v>
      </c>
      <c r="AG4232" s="8" t="e" cm="1">
        <f t="array" aca="1" ref="AG4232" ca="1">AF4232-dECuCon4C(AE4232)</f>
        <v>#NAME?</v>
      </c>
      <c r="AH4232" s="8" t="e" cm="1">
        <f t="array" aca="1" ref="AH4232" ca="1">dECuCon4C(AE4232)</f>
        <v>#VALUE!</v>
      </c>
      <c r="AI4232" s="10"/>
      <c r="AJ4232" s="11" t="e">
        <f t="shared" ca="1" si="3022"/>
        <v>#NAME?</v>
      </c>
      <c r="AK4232" s="8" t="e">
        <f t="shared" ca="1" si="3044"/>
        <v>#NAME?</v>
      </c>
      <c r="AN4232" s="8">
        <f t="shared" si="3024"/>
        <v>50660</v>
      </c>
      <c r="AO4232" s="19" cm="1">
        <f t="array" aca="1" ref="AO4232" ca="1">INDIRECT("V"&amp;($AN4232+10-$AQ$2)) - INDIRECT("V"&amp;($AN4232+10))</f>
        <v>0</v>
      </c>
      <c r="AP4232" s="19" cm="1">
        <f t="array" aca="1" ref="AP4232" ca="1">INDIRECT("W"&amp;($AN4232+10-$AQ$2)) - INDIRECT("W"&amp;($AN4232+10))</f>
        <v>0</v>
      </c>
      <c r="AQ4232" s="19" cm="1">
        <f t="array" aca="1" ref="AQ4232" ca="1">INDIRECT("X"&amp;($AN4232+10-$AQ$2)) - INDIRECT("X"&amp;($AN4232+10))</f>
        <v>0</v>
      </c>
      <c r="AR4232" s="19" cm="1">
        <f t="array" aca="1" ref="AR4232" ca="1">INDIRECT("Y"&amp;($AN4232+10-$AQ$2)) - INDIRECT("Y"&amp;($AN4232+10))</f>
        <v>0</v>
      </c>
      <c r="AS4232" s="8" cm="1">
        <f t="array" aca="1" ref="AS4232" ca="1">INDIRECT("AD"&amp;($AN4232+10-$AQ$2))</f>
        <v>0</v>
      </c>
      <c r="AU4232" s="12" t="e">
        <f t="shared" ca="1" si="3023"/>
        <v>#DIV/0!</v>
      </c>
      <c r="AV4232" s="8">
        <f t="shared" ca="1" si="3032"/>
        <v>-273.14999999999998</v>
      </c>
      <c r="AW4232" s="8">
        <f t="shared" ca="1" si="3033"/>
        <v>0.80400000000000005</v>
      </c>
      <c r="AX4232" s="8" cm="1">
        <f t="array" aca="1" ref="AX4232" ca="1">AW4232 - dECuCon4C(AV4232)</f>
        <v>0.80399591120300784</v>
      </c>
      <c r="AY4232" s="8" cm="1">
        <f t="array" aca="1" ref="AY4232" ca="1">dECuCon4C(AV4232)</f>
        <v>4.0887969922092398E-6</v>
      </c>
      <c r="AZ4232" s="8"/>
      <c r="BA4232" s="13" t="e">
        <f t="shared" ca="1" si="3034"/>
        <v>#DIV/0!</v>
      </c>
    </row>
    <row r="4233" spans="22:53" x14ac:dyDescent="0.25">
      <c r="V4233" s="8"/>
      <c r="W4233" s="8"/>
      <c r="X4233" s="8"/>
      <c r="Y4233" s="8"/>
      <c r="Z4233" s="8" t="e">
        <f t="shared" si="3064"/>
        <v>#DIV/0!</v>
      </c>
      <c r="AA4233" s="8" t="e">
        <f t="shared" si="3065"/>
        <v>#DIV/0!</v>
      </c>
      <c r="AD4233" s="9" t="e" cm="1">
        <f t="array" aca="1" ref="AD4233" ca="1">Tgost2009(C4233/100.0557)+273.15</f>
        <v>#NAME?</v>
      </c>
      <c r="AE4233" s="8" t="e">
        <f t="shared" ca="1" si="3042"/>
        <v>#NAME?</v>
      </c>
      <c r="AF4233" s="8" t="e">
        <f t="shared" ca="1" si="3043"/>
        <v>#NAME?</v>
      </c>
      <c r="AG4233" s="8" t="e" cm="1">
        <f t="array" aca="1" ref="AG4233" ca="1">AF4233-dECuCon4C(AE4233)</f>
        <v>#NAME?</v>
      </c>
      <c r="AH4233" s="8" t="e" cm="1">
        <f t="array" aca="1" ref="AH4233" ca="1">dECuCon4C(AE4233)</f>
        <v>#VALUE!</v>
      </c>
      <c r="AI4233" s="10"/>
      <c r="AJ4233" s="11" t="e">
        <f t="shared" ca="1" si="3022"/>
        <v>#NAME?</v>
      </c>
      <c r="AK4233" s="8" t="e">
        <f t="shared" ca="1" si="3044"/>
        <v>#NAME?</v>
      </c>
      <c r="AN4233" s="8">
        <f t="shared" si="3024"/>
        <v>50672</v>
      </c>
      <c r="AO4233" s="19" cm="1">
        <f t="array" aca="1" ref="AO4233" ca="1">INDIRECT("V"&amp;($AN4233+10-$AQ$2)) - INDIRECT("V"&amp;($AN4233+10))</f>
        <v>0</v>
      </c>
      <c r="AP4233" s="19" cm="1">
        <f t="array" aca="1" ref="AP4233" ca="1">INDIRECT("W"&amp;($AN4233+10-$AQ$2)) - INDIRECT("W"&amp;($AN4233+10))</f>
        <v>0</v>
      </c>
      <c r="AQ4233" s="19" cm="1">
        <f t="array" aca="1" ref="AQ4233" ca="1">INDIRECT("X"&amp;($AN4233+10-$AQ$2)) - INDIRECT("X"&amp;($AN4233+10))</f>
        <v>0</v>
      </c>
      <c r="AR4233" s="19" cm="1">
        <f t="array" aca="1" ref="AR4233" ca="1">INDIRECT("Y"&amp;($AN4233+10-$AQ$2)) - INDIRECT("Y"&amp;($AN4233+10))</f>
        <v>0</v>
      </c>
      <c r="AS4233" s="8" cm="1">
        <f t="array" aca="1" ref="AS4233" ca="1">INDIRECT("AD"&amp;($AN4233+10-$AQ$2))</f>
        <v>0</v>
      </c>
      <c r="AU4233" s="12" t="e">
        <f t="shared" ca="1" si="3023"/>
        <v>#DIV/0!</v>
      </c>
      <c r="AV4233" s="8">
        <f t="shared" ca="1" si="3032"/>
        <v>-273.14999999999998</v>
      </c>
      <c r="AW4233" s="8">
        <f t="shared" ca="1" si="3033"/>
        <v>0.80400000000000005</v>
      </c>
      <c r="AX4233" s="8" cm="1">
        <f t="array" aca="1" ref="AX4233" ca="1">AW4233 - dECuCon4C(AV4233)</f>
        <v>0.80399591120300784</v>
      </c>
      <c r="AY4233" s="8" cm="1">
        <f t="array" aca="1" ref="AY4233" ca="1">dECuCon4C(AV4233)</f>
        <v>4.0887969922092398E-6</v>
      </c>
      <c r="AZ4233" s="8"/>
      <c r="BA4233" s="13" t="e">
        <f t="shared" ca="1" si="3034"/>
        <v>#DIV/0!</v>
      </c>
    </row>
    <row r="4234" spans="22:53" x14ac:dyDescent="0.25">
      <c r="V4234" s="8"/>
      <c r="W4234" s="8"/>
      <c r="X4234" s="8"/>
      <c r="Y4234" s="8"/>
      <c r="Z4234" s="8" t="e">
        <f t="shared" si="3064"/>
        <v>#DIV/0!</v>
      </c>
      <c r="AA4234" s="8" t="e">
        <f t="shared" si="3065"/>
        <v>#DIV/0!</v>
      </c>
      <c r="AD4234" s="9" t="e" cm="1">
        <f t="array" aca="1" ref="AD4234" ca="1">Tgost2009(C4234/100.0557)+273.15</f>
        <v>#NAME?</v>
      </c>
      <c r="AE4234" s="8" t="e">
        <f t="shared" ca="1" si="3042"/>
        <v>#NAME?</v>
      </c>
      <c r="AF4234" s="8" t="e">
        <f t="shared" ca="1" si="3043"/>
        <v>#NAME?</v>
      </c>
      <c r="AG4234" s="8" t="e" cm="1">
        <f t="array" aca="1" ref="AG4234" ca="1">AF4234-dECuCon4C(AE4234)</f>
        <v>#NAME?</v>
      </c>
      <c r="AH4234" s="8" t="e" cm="1">
        <f t="array" aca="1" ref="AH4234" ca="1">dECuCon4C(AE4234)</f>
        <v>#VALUE!</v>
      </c>
      <c r="AI4234" s="10"/>
      <c r="AJ4234" s="11" t="e">
        <f t="shared" ca="1" si="3022"/>
        <v>#NAME?</v>
      </c>
      <c r="AK4234" s="8" t="e">
        <f t="shared" ca="1" si="3044"/>
        <v>#NAME?</v>
      </c>
      <c r="AN4234" s="8">
        <f t="shared" si="3024"/>
        <v>50684</v>
      </c>
      <c r="AO4234" s="19" cm="1">
        <f t="array" aca="1" ref="AO4234" ca="1">INDIRECT("V"&amp;($AN4234+10-$AQ$2)) - INDIRECT("V"&amp;($AN4234+10))</f>
        <v>0</v>
      </c>
      <c r="AP4234" s="19" cm="1">
        <f t="array" aca="1" ref="AP4234" ca="1">INDIRECT("W"&amp;($AN4234+10-$AQ$2)) - INDIRECT("W"&amp;($AN4234+10))</f>
        <v>0</v>
      </c>
      <c r="AQ4234" s="19" cm="1">
        <f t="array" aca="1" ref="AQ4234" ca="1">INDIRECT("X"&amp;($AN4234+10-$AQ$2)) - INDIRECT("X"&amp;($AN4234+10))</f>
        <v>0</v>
      </c>
      <c r="AR4234" s="19" cm="1">
        <f t="array" aca="1" ref="AR4234" ca="1">INDIRECT("Y"&amp;($AN4234+10-$AQ$2)) - INDIRECT("Y"&amp;($AN4234+10))</f>
        <v>0</v>
      </c>
      <c r="AS4234" s="8" cm="1">
        <f t="array" aca="1" ref="AS4234" ca="1">INDIRECT("AD"&amp;($AN4234+10-$AQ$2))</f>
        <v>0</v>
      </c>
      <c r="AU4234" s="12" t="e">
        <f t="shared" ca="1" si="3023"/>
        <v>#DIV/0!</v>
      </c>
      <c r="AV4234" s="8">
        <f t="shared" ca="1" si="3032"/>
        <v>-273.14999999999998</v>
      </c>
      <c r="AW4234" s="8">
        <f t="shared" ca="1" si="3033"/>
        <v>0.80400000000000005</v>
      </c>
      <c r="AX4234" s="8" cm="1">
        <f t="array" aca="1" ref="AX4234" ca="1">AW4234 - dECuCon4C(AV4234)</f>
        <v>0.80399591120300784</v>
      </c>
      <c r="AY4234" s="8" cm="1">
        <f t="array" aca="1" ref="AY4234" ca="1">dECuCon4C(AV4234)</f>
        <v>4.0887969922092398E-6</v>
      </c>
      <c r="AZ4234" s="8"/>
      <c r="BA4234" s="13" t="e">
        <f t="shared" ca="1" si="3034"/>
        <v>#DIV/0!</v>
      </c>
    </row>
    <row r="4235" spans="22:53" x14ac:dyDescent="0.25">
      <c r="V4235" s="8" t="e">
        <f t="shared" ref="V4235:V4242" si="3066">AVERAGE(D4235:E4235)</f>
        <v>#DIV/0!</v>
      </c>
      <c r="W4235" s="8" t="e">
        <f t="shared" ref="W4235:W4242" si="3067">AVERAGE(F4235:G4235)</f>
        <v>#DIV/0!</v>
      </c>
      <c r="X4235" s="8" t="e">
        <f t="shared" ref="X4235:X4242" si="3068">AVERAGE(H4235:I4235)</f>
        <v>#DIV/0!</v>
      </c>
      <c r="Y4235" s="8" t="e">
        <f t="shared" ref="Y4235:Y4242" si="3069">AVERAGE(J4235:K4235)</f>
        <v>#DIV/0!</v>
      </c>
      <c r="Z4235" s="8"/>
      <c r="AA4235" s="8"/>
      <c r="AD4235" s="9" t="e" cm="1">
        <f t="array" aca="1" ref="AD4235" ca="1">Tgost2009(C4235/100.0557)+273.15</f>
        <v>#NAME?</v>
      </c>
      <c r="AE4235" s="8" t="e">
        <f t="shared" ca="1" si="3042"/>
        <v>#NAME?</v>
      </c>
      <c r="AF4235" s="8" t="e">
        <f t="shared" ca="1" si="3043"/>
        <v>#NAME?</v>
      </c>
      <c r="AG4235" s="8" t="e" cm="1">
        <f t="array" aca="1" ref="AG4235" ca="1">AF4235-dECuCon4C(AE4235)</f>
        <v>#NAME?</v>
      </c>
      <c r="AH4235" s="8" t="e" cm="1">
        <f t="array" aca="1" ref="AH4235" ca="1">dECuCon4C(AE4235)</f>
        <v>#VALUE!</v>
      </c>
      <c r="AI4235" s="10" t="e">
        <f t="shared" ref="AI4235:AI4242" ca="1" si="3070">(W4235-V4235)/(AF4235-AG4235)*10^(6)</f>
        <v>#DIV/0!</v>
      </c>
      <c r="AJ4235" s="11" t="e">
        <f t="shared" ca="1" si="3022"/>
        <v>#NAME?</v>
      </c>
      <c r="AK4235" s="8" t="e">
        <f t="shared" ca="1" si="3044"/>
        <v>#NAME?</v>
      </c>
      <c r="AN4235" s="8">
        <f t="shared" si="3024"/>
        <v>50696</v>
      </c>
      <c r="AO4235" s="19" cm="1">
        <f t="array" aca="1" ref="AO4235" ca="1">INDIRECT("V"&amp;($AN4235+10-$AQ$2)) - INDIRECT("V"&amp;($AN4235+10))</f>
        <v>0</v>
      </c>
      <c r="AP4235" s="19" cm="1">
        <f t="array" aca="1" ref="AP4235" ca="1">INDIRECT("W"&amp;($AN4235+10-$AQ$2)) - INDIRECT("W"&amp;($AN4235+10))</f>
        <v>0</v>
      </c>
      <c r="AQ4235" s="19" cm="1">
        <f t="array" aca="1" ref="AQ4235" ca="1">INDIRECT("X"&amp;($AN4235+10-$AQ$2)) - INDIRECT("X"&amp;($AN4235+10))</f>
        <v>0</v>
      </c>
      <c r="AR4235" s="19" cm="1">
        <f t="array" aca="1" ref="AR4235" ca="1">INDIRECT("Y"&amp;($AN4235+10-$AQ$2)) - INDIRECT("Y"&amp;($AN4235+10))</f>
        <v>0</v>
      </c>
      <c r="AS4235" s="8" cm="1">
        <f t="array" aca="1" ref="AS4235" ca="1">INDIRECT("AD"&amp;($AN4235+10-$AQ$2))</f>
        <v>0</v>
      </c>
      <c r="AU4235" s="12" t="e">
        <f t="shared" ca="1" si="3023"/>
        <v>#DIV/0!</v>
      </c>
      <c r="AV4235" s="8">
        <f t="shared" ca="1" si="3032"/>
        <v>-273.14999999999998</v>
      </c>
      <c r="AW4235" s="8">
        <f t="shared" ca="1" si="3033"/>
        <v>0.80400000000000005</v>
      </c>
      <c r="AX4235" s="8" cm="1">
        <f t="array" aca="1" ref="AX4235" ca="1">AW4235 - dECuCon4C(AV4235)</f>
        <v>0.80399591120300784</v>
      </c>
      <c r="AY4235" s="8" cm="1">
        <f t="array" aca="1" ref="AY4235" ca="1">dECuCon4C(AV4235)</f>
        <v>4.0887969922092398E-6</v>
      </c>
      <c r="AZ4235" s="8"/>
      <c r="BA4235" s="13" t="e">
        <f t="shared" ca="1" si="3034"/>
        <v>#DIV/0!</v>
      </c>
    </row>
    <row r="4236" spans="22:53" x14ac:dyDescent="0.25">
      <c r="V4236" s="8" t="e">
        <f t="shared" si="3066"/>
        <v>#DIV/0!</v>
      </c>
      <c r="W4236" s="8" t="e">
        <f t="shared" si="3067"/>
        <v>#DIV/0!</v>
      </c>
      <c r="X4236" s="8" t="e">
        <f t="shared" si="3068"/>
        <v>#DIV/0!</v>
      </c>
      <c r="Y4236" s="8" t="e">
        <f t="shared" si="3069"/>
        <v>#DIV/0!</v>
      </c>
      <c r="Z4236" s="8"/>
      <c r="AA4236" s="8"/>
      <c r="AD4236" s="9" t="e" cm="1">
        <f t="array" aca="1" ref="AD4236" ca="1">Tgost2009(C4236/100.0557)+273.15</f>
        <v>#NAME?</v>
      </c>
      <c r="AE4236" s="8" t="e">
        <f t="shared" ca="1" si="3042"/>
        <v>#NAME?</v>
      </c>
      <c r="AF4236" s="8" t="e">
        <f t="shared" ca="1" si="3043"/>
        <v>#NAME?</v>
      </c>
      <c r="AG4236" s="8" t="e" cm="1">
        <f t="array" aca="1" ref="AG4236" ca="1">AF4236-dECuCon4C(AE4236)</f>
        <v>#NAME?</v>
      </c>
      <c r="AH4236" s="8" t="e" cm="1">
        <f t="array" aca="1" ref="AH4236" ca="1">dECuCon4C(AE4236)</f>
        <v>#VALUE!</v>
      </c>
      <c r="AI4236" s="10" t="e">
        <f t="shared" ca="1" si="3070"/>
        <v>#DIV/0!</v>
      </c>
      <c r="AJ4236" s="11" t="e">
        <f t="shared" ref="AJ4236:AJ4299" ca="1" si="3071">(AD4236-AD4235)/((B4236-B4235)/60)</f>
        <v>#NAME?</v>
      </c>
      <c r="AK4236" s="8" t="e">
        <f t="shared" ca="1" si="3044"/>
        <v>#NAME?</v>
      </c>
      <c r="AN4236" s="8">
        <f t="shared" si="3024"/>
        <v>50708</v>
      </c>
      <c r="AO4236" s="19" cm="1">
        <f t="array" aca="1" ref="AO4236" ca="1">INDIRECT("V"&amp;($AN4236+10-$AQ$2)) - INDIRECT("V"&amp;($AN4236+10))</f>
        <v>0</v>
      </c>
      <c r="AP4236" s="19" cm="1">
        <f t="array" aca="1" ref="AP4236" ca="1">INDIRECT("W"&amp;($AN4236+10-$AQ$2)) - INDIRECT("W"&amp;($AN4236+10))</f>
        <v>0</v>
      </c>
      <c r="AQ4236" s="19" cm="1">
        <f t="array" aca="1" ref="AQ4236" ca="1">INDIRECT("X"&amp;($AN4236+10-$AQ$2)) - INDIRECT("X"&amp;($AN4236+10))</f>
        <v>0</v>
      </c>
      <c r="AR4236" s="19" cm="1">
        <f t="array" aca="1" ref="AR4236" ca="1">INDIRECT("Y"&amp;($AN4236+10-$AQ$2)) - INDIRECT("Y"&amp;($AN4236+10))</f>
        <v>0</v>
      </c>
      <c r="AS4236" s="8" cm="1">
        <f t="array" aca="1" ref="AS4236" ca="1">INDIRECT("AD"&amp;($AN4236+10-$AQ$2))</f>
        <v>0</v>
      </c>
      <c r="AU4236" s="12" t="e">
        <f t="shared" ref="AU4236:AU4299" ca="1" si="3072">-(AS4236-AS4235)/$I$7</f>
        <v>#DIV/0!</v>
      </c>
      <c r="AV4236" s="8">
        <f t="shared" ca="1" si="3032"/>
        <v>-273.14999999999998</v>
      </c>
      <c r="AW4236" s="8">
        <f t="shared" ca="1" si="3033"/>
        <v>0.80400000000000005</v>
      </c>
      <c r="AX4236" s="8" cm="1">
        <f t="array" aca="1" ref="AX4236" ca="1">AW4236 - dECuCon4C(AV4236)</f>
        <v>0.80399591120300784</v>
      </c>
      <c r="AY4236" s="8" cm="1">
        <f t="array" aca="1" ref="AY4236" ca="1">dECuCon4C(AV4236)</f>
        <v>4.0887969922092398E-6</v>
      </c>
      <c r="AZ4236" s="8"/>
      <c r="BA4236" s="13" t="e">
        <f t="shared" ca="1" si="3034"/>
        <v>#DIV/0!</v>
      </c>
    </row>
    <row r="4237" spans="22:53" x14ac:dyDescent="0.25">
      <c r="V4237" s="8" t="e">
        <f t="shared" si="3066"/>
        <v>#DIV/0!</v>
      </c>
      <c r="W4237" s="8" t="e">
        <f t="shared" si="3067"/>
        <v>#DIV/0!</v>
      </c>
      <c r="X4237" s="8" t="e">
        <f t="shared" si="3068"/>
        <v>#DIV/0!</v>
      </c>
      <c r="Y4237" s="8" t="e">
        <f t="shared" si="3069"/>
        <v>#DIV/0!</v>
      </c>
      <c r="Z4237" s="8"/>
      <c r="AA4237" s="8"/>
      <c r="AD4237" s="9" t="e" cm="1">
        <f t="array" aca="1" ref="AD4237" ca="1">Tgost2009(C4237/100.0557)+273.15</f>
        <v>#NAME?</v>
      </c>
      <c r="AE4237" s="8" t="e">
        <f t="shared" ca="1" si="3042"/>
        <v>#NAME?</v>
      </c>
      <c r="AF4237" s="8" t="e">
        <f t="shared" ca="1" si="3043"/>
        <v>#NAME?</v>
      </c>
      <c r="AG4237" s="8" t="e" cm="1">
        <f t="array" aca="1" ref="AG4237" ca="1">AF4237-dECuCon4C(AE4237)</f>
        <v>#NAME?</v>
      </c>
      <c r="AH4237" s="8" t="e" cm="1">
        <f t="array" aca="1" ref="AH4237" ca="1">dECuCon4C(AE4237)</f>
        <v>#VALUE!</v>
      </c>
      <c r="AI4237" s="10" t="e">
        <f t="shared" ca="1" si="3070"/>
        <v>#DIV/0!</v>
      </c>
      <c r="AJ4237" s="11" t="e">
        <f t="shared" ca="1" si="3071"/>
        <v>#NAME?</v>
      </c>
      <c r="AK4237" s="8" t="e">
        <f t="shared" ca="1" si="3044"/>
        <v>#NAME?</v>
      </c>
      <c r="AN4237" s="8">
        <f t="shared" si="3024"/>
        <v>50720</v>
      </c>
      <c r="AO4237" s="19" cm="1">
        <f t="array" aca="1" ref="AO4237" ca="1">INDIRECT("V"&amp;($AN4237+10-$AQ$2)) - INDIRECT("V"&amp;($AN4237+10))</f>
        <v>0</v>
      </c>
      <c r="AP4237" s="19" cm="1">
        <f t="array" aca="1" ref="AP4237" ca="1">INDIRECT("W"&amp;($AN4237+10-$AQ$2)) - INDIRECT("W"&amp;($AN4237+10))</f>
        <v>0</v>
      </c>
      <c r="AQ4237" s="19" cm="1">
        <f t="array" aca="1" ref="AQ4237" ca="1">INDIRECT("X"&amp;($AN4237+10-$AQ$2)) - INDIRECT("X"&amp;($AN4237+10))</f>
        <v>0</v>
      </c>
      <c r="AR4237" s="19" cm="1">
        <f t="array" aca="1" ref="AR4237" ca="1">INDIRECT("Y"&amp;($AN4237+10-$AQ$2)) - INDIRECT("Y"&amp;($AN4237+10))</f>
        <v>0</v>
      </c>
      <c r="AS4237" s="8" cm="1">
        <f t="array" aca="1" ref="AS4237" ca="1">INDIRECT("AD"&amp;($AN4237+10-$AQ$2))</f>
        <v>0</v>
      </c>
      <c r="AU4237" s="12" t="e">
        <f t="shared" ca="1" si="3072"/>
        <v>#DIV/0!</v>
      </c>
      <c r="AV4237" s="8">
        <f t="shared" ca="1" si="3032"/>
        <v>-273.14999999999998</v>
      </c>
      <c r="AW4237" s="8">
        <f t="shared" ca="1" si="3033"/>
        <v>0.80400000000000005</v>
      </c>
      <c r="AX4237" s="8" cm="1">
        <f t="array" aca="1" ref="AX4237" ca="1">AW4237 - dECuCon4C(AV4237)</f>
        <v>0.80399591120300784</v>
      </c>
      <c r="AY4237" s="8" cm="1">
        <f t="array" aca="1" ref="AY4237" ca="1">dECuCon4C(AV4237)</f>
        <v>4.0887969922092398E-6</v>
      </c>
      <c r="AZ4237" s="8"/>
      <c r="BA4237" s="13" t="e">
        <f t="shared" ca="1" si="3034"/>
        <v>#DIV/0!</v>
      </c>
    </row>
    <row r="4238" spans="22:53" x14ac:dyDescent="0.25">
      <c r="V4238" s="8" t="e">
        <f t="shared" si="3066"/>
        <v>#DIV/0!</v>
      </c>
      <c r="W4238" s="8" t="e">
        <f t="shared" si="3067"/>
        <v>#DIV/0!</v>
      </c>
      <c r="X4238" s="8" t="e">
        <f t="shared" si="3068"/>
        <v>#DIV/0!</v>
      </c>
      <c r="Y4238" s="8" t="e">
        <f t="shared" si="3069"/>
        <v>#DIV/0!</v>
      </c>
      <c r="Z4238" s="8"/>
      <c r="AA4238" s="8"/>
      <c r="AD4238" s="9" t="e" cm="1">
        <f t="array" aca="1" ref="AD4238" ca="1">Tgost2009(C4238/100.0557)+273.15</f>
        <v>#NAME?</v>
      </c>
      <c r="AE4238" s="8" t="e">
        <f t="shared" ca="1" si="3042"/>
        <v>#NAME?</v>
      </c>
      <c r="AF4238" s="8" t="e">
        <f t="shared" ca="1" si="3043"/>
        <v>#NAME?</v>
      </c>
      <c r="AG4238" s="8" t="e" cm="1">
        <f t="array" aca="1" ref="AG4238" ca="1">AF4238-dECuCon4C(AE4238)</f>
        <v>#NAME?</v>
      </c>
      <c r="AH4238" s="8" t="e" cm="1">
        <f t="array" aca="1" ref="AH4238" ca="1">dECuCon4C(AE4238)</f>
        <v>#VALUE!</v>
      </c>
      <c r="AI4238" s="10" t="e">
        <f t="shared" ca="1" si="3070"/>
        <v>#DIV/0!</v>
      </c>
      <c r="AJ4238" s="11" t="e">
        <f t="shared" ca="1" si="3071"/>
        <v>#NAME?</v>
      </c>
      <c r="AK4238" s="8" t="e">
        <f t="shared" ca="1" si="3044"/>
        <v>#NAME?</v>
      </c>
      <c r="AN4238" s="8">
        <f t="shared" ref="AN4238:AN4301" si="3073">AN4237+$AQ$2*2+$AQ$3</f>
        <v>50732</v>
      </c>
      <c r="AO4238" s="19" cm="1">
        <f t="array" aca="1" ref="AO4238" ca="1">INDIRECT("V"&amp;($AN4238+10-$AQ$2)) - INDIRECT("V"&amp;($AN4238+10))</f>
        <v>0</v>
      </c>
      <c r="AP4238" s="19" cm="1">
        <f t="array" aca="1" ref="AP4238" ca="1">INDIRECT("W"&amp;($AN4238+10-$AQ$2)) - INDIRECT("W"&amp;($AN4238+10))</f>
        <v>0</v>
      </c>
      <c r="AQ4238" s="19" cm="1">
        <f t="array" aca="1" ref="AQ4238" ca="1">INDIRECT("X"&amp;($AN4238+10-$AQ$2)) - INDIRECT("X"&amp;($AN4238+10))</f>
        <v>0</v>
      </c>
      <c r="AR4238" s="19" cm="1">
        <f t="array" aca="1" ref="AR4238" ca="1">INDIRECT("Y"&amp;($AN4238+10-$AQ$2)) - INDIRECT("Y"&amp;($AN4238+10))</f>
        <v>0</v>
      </c>
      <c r="AS4238" s="8" cm="1">
        <f t="array" aca="1" ref="AS4238" ca="1">INDIRECT("AD"&amp;($AN4238+10-$AQ$2))</f>
        <v>0</v>
      </c>
      <c r="AU4238" s="12" t="e">
        <f t="shared" ca="1" si="3072"/>
        <v>#DIV/0!</v>
      </c>
      <c r="AV4238" s="8">
        <f t="shared" ca="1" si="3032"/>
        <v>-273.14999999999998</v>
      </c>
      <c r="AW4238" s="8">
        <f t="shared" ca="1" si="3033"/>
        <v>0.80400000000000005</v>
      </c>
      <c r="AX4238" s="8" cm="1">
        <f t="array" aca="1" ref="AX4238" ca="1">AW4238 - dECuCon4C(AV4238)</f>
        <v>0.80399591120300784</v>
      </c>
      <c r="AY4238" s="8" cm="1">
        <f t="array" aca="1" ref="AY4238" ca="1">dECuCon4C(AV4238)</f>
        <v>4.0887969922092398E-6</v>
      </c>
      <c r="AZ4238" s="8"/>
      <c r="BA4238" s="13" t="e">
        <f t="shared" ca="1" si="3034"/>
        <v>#DIV/0!</v>
      </c>
    </row>
    <row r="4239" spans="22:53" x14ac:dyDescent="0.25">
      <c r="V4239" s="8" t="e">
        <f t="shared" si="3066"/>
        <v>#DIV/0!</v>
      </c>
      <c r="W4239" s="8" t="e">
        <f t="shared" si="3067"/>
        <v>#DIV/0!</v>
      </c>
      <c r="X4239" s="8" t="e">
        <f t="shared" si="3068"/>
        <v>#DIV/0!</v>
      </c>
      <c r="Y4239" s="8" t="e">
        <f t="shared" si="3069"/>
        <v>#DIV/0!</v>
      </c>
      <c r="Z4239" s="8"/>
      <c r="AA4239" s="8"/>
      <c r="AD4239" s="9" t="e" cm="1">
        <f t="array" aca="1" ref="AD4239" ca="1">Tgost2009(C4239/100.0557)+273.15</f>
        <v>#NAME?</v>
      </c>
      <c r="AE4239" s="8" t="e">
        <f t="shared" ca="1" si="3042"/>
        <v>#NAME?</v>
      </c>
      <c r="AF4239" s="8" t="e">
        <f t="shared" ca="1" si="3043"/>
        <v>#NAME?</v>
      </c>
      <c r="AG4239" s="8" t="e" cm="1">
        <f t="array" aca="1" ref="AG4239" ca="1">AF4239-dECuCon4C(AE4239)</f>
        <v>#NAME?</v>
      </c>
      <c r="AH4239" s="8" t="e" cm="1">
        <f t="array" aca="1" ref="AH4239" ca="1">dECuCon4C(AE4239)</f>
        <v>#VALUE!</v>
      </c>
      <c r="AI4239" s="10" t="e">
        <f t="shared" ca="1" si="3070"/>
        <v>#DIV/0!</v>
      </c>
      <c r="AJ4239" s="11" t="e">
        <f t="shared" ca="1" si="3071"/>
        <v>#NAME?</v>
      </c>
      <c r="AK4239" s="8" t="e">
        <f t="shared" ca="1" si="3044"/>
        <v>#NAME?</v>
      </c>
      <c r="AN4239" s="8">
        <f t="shared" si="3073"/>
        <v>50744</v>
      </c>
      <c r="AO4239" s="19" cm="1">
        <f t="array" aca="1" ref="AO4239" ca="1">INDIRECT("V"&amp;($AN4239+10-$AQ$2)) - INDIRECT("V"&amp;($AN4239+10))</f>
        <v>0</v>
      </c>
      <c r="AP4239" s="19" cm="1">
        <f t="array" aca="1" ref="AP4239" ca="1">INDIRECT("W"&amp;($AN4239+10-$AQ$2)) - INDIRECT("W"&amp;($AN4239+10))</f>
        <v>0</v>
      </c>
      <c r="AQ4239" s="19" cm="1">
        <f t="array" aca="1" ref="AQ4239" ca="1">INDIRECT("X"&amp;($AN4239+10-$AQ$2)) - INDIRECT("X"&amp;($AN4239+10))</f>
        <v>0</v>
      </c>
      <c r="AR4239" s="19" cm="1">
        <f t="array" aca="1" ref="AR4239" ca="1">INDIRECT("Y"&amp;($AN4239+10-$AQ$2)) - INDIRECT("Y"&amp;($AN4239+10))</f>
        <v>0</v>
      </c>
      <c r="AS4239" s="8" cm="1">
        <f t="array" aca="1" ref="AS4239" ca="1">INDIRECT("AD"&amp;($AN4239+10-$AQ$2))</f>
        <v>0</v>
      </c>
      <c r="AU4239" s="12" t="e">
        <f t="shared" ca="1" si="3072"/>
        <v>#DIV/0!</v>
      </c>
      <c r="AV4239" s="8">
        <f t="shared" ca="1" si="3032"/>
        <v>-273.14999999999998</v>
      </c>
      <c r="AW4239" s="8">
        <f t="shared" ca="1" si="3033"/>
        <v>0.80400000000000005</v>
      </c>
      <c r="AX4239" s="8" cm="1">
        <f t="array" aca="1" ref="AX4239" ca="1">AW4239 - dECuCon4C(AV4239)</f>
        <v>0.80399591120300784</v>
      </c>
      <c r="AY4239" s="8" cm="1">
        <f t="array" aca="1" ref="AY4239" ca="1">dECuCon4C(AV4239)</f>
        <v>4.0887969922092398E-6</v>
      </c>
      <c r="AZ4239" s="8"/>
      <c r="BA4239" s="13" t="e">
        <f t="shared" ca="1" si="3034"/>
        <v>#DIV/0!</v>
      </c>
    </row>
    <row r="4240" spans="22:53" x14ac:dyDescent="0.25">
      <c r="V4240" s="8" t="e">
        <f t="shared" si="3066"/>
        <v>#DIV/0!</v>
      </c>
      <c r="W4240" s="8" t="e">
        <f t="shared" si="3067"/>
        <v>#DIV/0!</v>
      </c>
      <c r="X4240" s="8" t="e">
        <f t="shared" si="3068"/>
        <v>#DIV/0!</v>
      </c>
      <c r="Y4240" s="8" t="e">
        <f t="shared" si="3069"/>
        <v>#DIV/0!</v>
      </c>
      <c r="Z4240" s="8"/>
      <c r="AA4240" s="8"/>
      <c r="AD4240" s="9" t="e" cm="1">
        <f t="array" aca="1" ref="AD4240" ca="1">Tgost2009(C4240/100.0557)+273.15</f>
        <v>#NAME?</v>
      </c>
      <c r="AE4240" s="8" t="e">
        <f t="shared" ca="1" si="3042"/>
        <v>#NAME?</v>
      </c>
      <c r="AF4240" s="8" t="e">
        <f t="shared" ca="1" si="3043"/>
        <v>#NAME?</v>
      </c>
      <c r="AG4240" s="8" t="e" cm="1">
        <f t="array" aca="1" ref="AG4240" ca="1">AF4240-dECuCon4C(AE4240)</f>
        <v>#NAME?</v>
      </c>
      <c r="AH4240" s="8" t="e" cm="1">
        <f t="array" aca="1" ref="AH4240" ca="1">dECuCon4C(AE4240)</f>
        <v>#VALUE!</v>
      </c>
      <c r="AI4240" s="10" t="e">
        <f t="shared" ca="1" si="3070"/>
        <v>#DIV/0!</v>
      </c>
      <c r="AJ4240" s="11" t="e">
        <f t="shared" ca="1" si="3071"/>
        <v>#NAME?</v>
      </c>
      <c r="AK4240" s="8" t="e">
        <f t="shared" ca="1" si="3044"/>
        <v>#NAME?</v>
      </c>
      <c r="AN4240" s="8">
        <f t="shared" si="3073"/>
        <v>50756</v>
      </c>
      <c r="AO4240" s="19" cm="1">
        <f t="array" aca="1" ref="AO4240" ca="1">INDIRECT("V"&amp;($AN4240+10-$AQ$2)) - INDIRECT("V"&amp;($AN4240+10))</f>
        <v>0</v>
      </c>
      <c r="AP4240" s="19" cm="1">
        <f t="array" aca="1" ref="AP4240" ca="1">INDIRECT("W"&amp;($AN4240+10-$AQ$2)) - INDIRECT("W"&amp;($AN4240+10))</f>
        <v>0</v>
      </c>
      <c r="AQ4240" s="19" cm="1">
        <f t="array" aca="1" ref="AQ4240" ca="1">INDIRECT("X"&amp;($AN4240+10-$AQ$2)) - INDIRECT("X"&amp;($AN4240+10))</f>
        <v>0</v>
      </c>
      <c r="AR4240" s="19" cm="1">
        <f t="array" aca="1" ref="AR4240" ca="1">INDIRECT("Y"&amp;($AN4240+10-$AQ$2)) - INDIRECT("Y"&amp;($AN4240+10))</f>
        <v>0</v>
      </c>
      <c r="AS4240" s="8" cm="1">
        <f t="array" aca="1" ref="AS4240" ca="1">INDIRECT("AD"&amp;($AN4240+10-$AQ$2))</f>
        <v>0</v>
      </c>
      <c r="AU4240" s="12" t="e">
        <f t="shared" ca="1" si="3072"/>
        <v>#DIV/0!</v>
      </c>
      <c r="AV4240" s="8">
        <f t="shared" ca="1" si="3032"/>
        <v>-273.14999999999998</v>
      </c>
      <c r="AW4240" s="8">
        <f t="shared" ca="1" si="3033"/>
        <v>0.80400000000000005</v>
      </c>
      <c r="AX4240" s="8" cm="1">
        <f t="array" aca="1" ref="AX4240" ca="1">AW4240 - dECuCon4C(AV4240)</f>
        <v>0.80399591120300784</v>
      </c>
      <c r="AY4240" s="8" cm="1">
        <f t="array" aca="1" ref="AY4240" ca="1">dECuCon4C(AV4240)</f>
        <v>4.0887969922092398E-6</v>
      </c>
      <c r="AZ4240" s="8"/>
      <c r="BA4240" s="13" t="e">
        <f t="shared" ca="1" si="3034"/>
        <v>#DIV/0!</v>
      </c>
    </row>
    <row r="4241" spans="22:53" x14ac:dyDescent="0.25">
      <c r="V4241" s="8" t="e">
        <f t="shared" si="3066"/>
        <v>#DIV/0!</v>
      </c>
      <c r="W4241" s="8" t="e">
        <f t="shared" si="3067"/>
        <v>#DIV/0!</v>
      </c>
      <c r="X4241" s="8" t="e">
        <f t="shared" si="3068"/>
        <v>#DIV/0!</v>
      </c>
      <c r="Y4241" s="8" t="e">
        <f t="shared" si="3069"/>
        <v>#DIV/0!</v>
      </c>
      <c r="Z4241" s="8"/>
      <c r="AA4241" s="8"/>
      <c r="AD4241" s="9" t="e" cm="1">
        <f t="array" aca="1" ref="AD4241" ca="1">Tgost2009(C4241/100.0557)+273.15</f>
        <v>#NAME?</v>
      </c>
      <c r="AE4241" s="8" t="e">
        <f t="shared" ca="1" si="3042"/>
        <v>#NAME?</v>
      </c>
      <c r="AF4241" s="8" t="e">
        <f t="shared" ca="1" si="3043"/>
        <v>#NAME?</v>
      </c>
      <c r="AG4241" s="8" t="e" cm="1">
        <f t="array" aca="1" ref="AG4241" ca="1">AF4241-dECuCon4C(AE4241)</f>
        <v>#NAME?</v>
      </c>
      <c r="AH4241" s="8" t="e" cm="1">
        <f t="array" aca="1" ref="AH4241" ca="1">dECuCon4C(AE4241)</f>
        <v>#VALUE!</v>
      </c>
      <c r="AI4241" s="10" t="e">
        <f t="shared" ca="1" si="3070"/>
        <v>#DIV/0!</v>
      </c>
      <c r="AJ4241" s="11" t="e">
        <f t="shared" ca="1" si="3071"/>
        <v>#NAME?</v>
      </c>
      <c r="AK4241" s="8" t="e">
        <f t="shared" ca="1" si="3044"/>
        <v>#NAME?</v>
      </c>
      <c r="AN4241" s="8">
        <f t="shared" si="3073"/>
        <v>50768</v>
      </c>
      <c r="AO4241" s="19" cm="1">
        <f t="array" aca="1" ref="AO4241" ca="1">INDIRECT("V"&amp;($AN4241+10-$AQ$2)) - INDIRECT("V"&amp;($AN4241+10))</f>
        <v>0</v>
      </c>
      <c r="AP4241" s="19" cm="1">
        <f t="array" aca="1" ref="AP4241" ca="1">INDIRECT("W"&amp;($AN4241+10-$AQ$2)) - INDIRECT("W"&amp;($AN4241+10))</f>
        <v>0</v>
      </c>
      <c r="AQ4241" s="19" cm="1">
        <f t="array" aca="1" ref="AQ4241" ca="1">INDIRECT("X"&amp;($AN4241+10-$AQ$2)) - INDIRECT("X"&amp;($AN4241+10))</f>
        <v>0</v>
      </c>
      <c r="AR4241" s="19" cm="1">
        <f t="array" aca="1" ref="AR4241" ca="1">INDIRECT("Y"&amp;($AN4241+10-$AQ$2)) - INDIRECT("Y"&amp;($AN4241+10))</f>
        <v>0</v>
      </c>
      <c r="AS4241" s="8" cm="1">
        <f t="array" aca="1" ref="AS4241" ca="1">INDIRECT("AD"&amp;($AN4241+10-$AQ$2))</f>
        <v>0</v>
      </c>
      <c r="AU4241" s="12" t="e">
        <f t="shared" ca="1" si="3072"/>
        <v>#DIV/0!</v>
      </c>
      <c r="AV4241" s="8">
        <f t="shared" ca="1" si="3032"/>
        <v>-273.14999999999998</v>
      </c>
      <c r="AW4241" s="8">
        <f t="shared" ca="1" si="3033"/>
        <v>0.80400000000000005</v>
      </c>
      <c r="AX4241" s="8" cm="1">
        <f t="array" aca="1" ref="AX4241" ca="1">AW4241 - dECuCon4C(AV4241)</f>
        <v>0.80399591120300784</v>
      </c>
      <c r="AY4241" s="8" cm="1">
        <f t="array" aca="1" ref="AY4241" ca="1">dECuCon4C(AV4241)</f>
        <v>4.0887969922092398E-6</v>
      </c>
      <c r="AZ4241" s="8"/>
      <c r="BA4241" s="13" t="e">
        <f t="shared" ca="1" si="3034"/>
        <v>#DIV/0!</v>
      </c>
    </row>
    <row r="4242" spans="22:53" x14ac:dyDescent="0.25">
      <c r="V4242" s="8" t="e">
        <f t="shared" si="3066"/>
        <v>#DIV/0!</v>
      </c>
      <c r="W4242" s="8" t="e">
        <f t="shared" si="3067"/>
        <v>#DIV/0!</v>
      </c>
      <c r="X4242" s="8" t="e">
        <f t="shared" si="3068"/>
        <v>#DIV/0!</v>
      </c>
      <c r="Y4242" s="8" t="e">
        <f t="shared" si="3069"/>
        <v>#DIV/0!</v>
      </c>
      <c r="Z4242" s="8"/>
      <c r="AA4242" s="8"/>
      <c r="AD4242" s="9" t="e" cm="1">
        <f t="array" aca="1" ref="AD4242" ca="1">Tgost2009(C4242/100.0557)+273.15</f>
        <v>#NAME?</v>
      </c>
      <c r="AE4242" s="8" t="e">
        <f t="shared" ca="1" si="3042"/>
        <v>#NAME?</v>
      </c>
      <c r="AF4242" s="8" t="e">
        <f t="shared" ca="1" si="3043"/>
        <v>#NAME?</v>
      </c>
      <c r="AG4242" s="8" t="e" cm="1">
        <f t="array" aca="1" ref="AG4242" ca="1">AF4242-dECuCon4C(AE4242)</f>
        <v>#NAME?</v>
      </c>
      <c r="AH4242" s="8" t="e" cm="1">
        <f t="array" aca="1" ref="AH4242" ca="1">dECuCon4C(AE4242)</f>
        <v>#VALUE!</v>
      </c>
      <c r="AI4242" s="10" t="e">
        <f t="shared" ca="1" si="3070"/>
        <v>#DIV/0!</v>
      </c>
      <c r="AJ4242" s="11" t="e">
        <f t="shared" ca="1" si="3071"/>
        <v>#NAME?</v>
      </c>
      <c r="AK4242" s="8" t="e">
        <f t="shared" ca="1" si="3044"/>
        <v>#NAME?</v>
      </c>
      <c r="AN4242" s="8">
        <f t="shared" si="3073"/>
        <v>50780</v>
      </c>
      <c r="AO4242" s="19" cm="1">
        <f t="array" aca="1" ref="AO4242" ca="1">INDIRECT("V"&amp;($AN4242+10-$AQ$2)) - INDIRECT("V"&amp;($AN4242+10))</f>
        <v>0</v>
      </c>
      <c r="AP4242" s="19" cm="1">
        <f t="array" aca="1" ref="AP4242" ca="1">INDIRECT("W"&amp;($AN4242+10-$AQ$2)) - INDIRECT("W"&amp;($AN4242+10))</f>
        <v>0</v>
      </c>
      <c r="AQ4242" s="19" cm="1">
        <f t="array" aca="1" ref="AQ4242" ca="1">INDIRECT("X"&amp;($AN4242+10-$AQ$2)) - INDIRECT("X"&amp;($AN4242+10))</f>
        <v>0</v>
      </c>
      <c r="AR4242" s="19" cm="1">
        <f t="array" aca="1" ref="AR4242" ca="1">INDIRECT("Y"&amp;($AN4242+10-$AQ$2)) - INDIRECT("Y"&amp;($AN4242+10))</f>
        <v>0</v>
      </c>
      <c r="AS4242" s="8" cm="1">
        <f t="array" aca="1" ref="AS4242" ca="1">INDIRECT("AD"&amp;($AN4242+10-$AQ$2))</f>
        <v>0</v>
      </c>
      <c r="AU4242" s="12" t="e">
        <f t="shared" ca="1" si="3072"/>
        <v>#DIV/0!</v>
      </c>
      <c r="AV4242" s="8">
        <f t="shared" ca="1" si="3032"/>
        <v>-273.14999999999998</v>
      </c>
      <c r="AW4242" s="8">
        <f t="shared" ca="1" si="3033"/>
        <v>0.80400000000000005</v>
      </c>
      <c r="AX4242" s="8" cm="1">
        <f t="array" aca="1" ref="AX4242" ca="1">AW4242 - dECuCon4C(AV4242)</f>
        <v>0.80399591120300784</v>
      </c>
      <c r="AY4242" s="8" cm="1">
        <f t="array" aca="1" ref="AY4242" ca="1">dECuCon4C(AV4242)</f>
        <v>4.0887969922092398E-6</v>
      </c>
      <c r="AZ4242" s="8"/>
      <c r="BA4242" s="13" t="e">
        <f t="shared" ca="1" si="3034"/>
        <v>#DIV/0!</v>
      </c>
    </row>
    <row r="4243" spans="22:53" x14ac:dyDescent="0.25">
      <c r="V4243" s="8"/>
      <c r="W4243" s="8"/>
      <c r="X4243" s="8"/>
      <c r="Y4243" s="8"/>
      <c r="Z4243" s="8" t="e">
        <f t="shared" ref="Z4243:Z4246" si="3074">AVERAGE(L4243:M4243)</f>
        <v>#DIV/0!</v>
      </c>
      <c r="AA4243" s="8" t="e">
        <f t="shared" ref="AA4243:AA4246" si="3075">AVERAGE(N4243:O4243)</f>
        <v>#DIV/0!</v>
      </c>
      <c r="AD4243" s="9" t="e" cm="1">
        <f t="array" aca="1" ref="AD4243" ca="1">Tgost2009(C4243/100.0557)+273.15</f>
        <v>#NAME?</v>
      </c>
      <c r="AE4243" s="8" t="e">
        <f t="shared" ca="1" si="3042"/>
        <v>#NAME?</v>
      </c>
      <c r="AF4243" s="8" t="e">
        <f t="shared" ca="1" si="3043"/>
        <v>#NAME?</v>
      </c>
      <c r="AG4243" s="8" t="e" cm="1">
        <f t="array" aca="1" ref="AG4243" ca="1">AF4243-dECuCon4C(AE4243)</f>
        <v>#NAME?</v>
      </c>
      <c r="AH4243" s="8" t="e" cm="1">
        <f t="array" aca="1" ref="AH4243" ca="1">dECuCon4C(AE4243)</f>
        <v>#VALUE!</v>
      </c>
      <c r="AI4243" s="10"/>
      <c r="AJ4243" s="11" t="e">
        <f t="shared" ca="1" si="3071"/>
        <v>#NAME?</v>
      </c>
      <c r="AK4243" s="8" t="e">
        <f t="shared" ca="1" si="3044"/>
        <v>#NAME?</v>
      </c>
      <c r="AN4243" s="8">
        <f t="shared" si="3073"/>
        <v>50792</v>
      </c>
      <c r="AO4243" s="19" cm="1">
        <f t="array" aca="1" ref="AO4243" ca="1">INDIRECT("V"&amp;($AN4243+10-$AQ$2)) - INDIRECT("V"&amp;($AN4243+10))</f>
        <v>0</v>
      </c>
      <c r="AP4243" s="19" cm="1">
        <f t="array" aca="1" ref="AP4243" ca="1">INDIRECT("W"&amp;($AN4243+10-$AQ$2)) - INDIRECT("W"&amp;($AN4243+10))</f>
        <v>0</v>
      </c>
      <c r="AQ4243" s="19" cm="1">
        <f t="array" aca="1" ref="AQ4243" ca="1">INDIRECT("X"&amp;($AN4243+10-$AQ$2)) - INDIRECT("X"&amp;($AN4243+10))</f>
        <v>0</v>
      </c>
      <c r="AR4243" s="19" cm="1">
        <f t="array" aca="1" ref="AR4243" ca="1">INDIRECT("Y"&amp;($AN4243+10-$AQ$2)) - INDIRECT("Y"&amp;($AN4243+10))</f>
        <v>0</v>
      </c>
      <c r="AS4243" s="8" cm="1">
        <f t="array" aca="1" ref="AS4243" ca="1">INDIRECT("AD"&amp;($AN4243+10-$AQ$2))</f>
        <v>0</v>
      </c>
      <c r="AU4243" s="12" t="e">
        <f t="shared" ca="1" si="3072"/>
        <v>#DIV/0!</v>
      </c>
      <c r="AV4243" s="8">
        <f t="shared" ca="1" si="3032"/>
        <v>-273.14999999999998</v>
      </c>
      <c r="AW4243" s="8">
        <f t="shared" ca="1" si="3033"/>
        <v>0.80400000000000005</v>
      </c>
      <c r="AX4243" s="8" cm="1">
        <f t="array" aca="1" ref="AX4243" ca="1">AW4243 - dECuCon4C(AV4243)</f>
        <v>0.80399591120300784</v>
      </c>
      <c r="AY4243" s="8" cm="1">
        <f t="array" aca="1" ref="AY4243" ca="1">dECuCon4C(AV4243)</f>
        <v>4.0887969922092398E-6</v>
      </c>
      <c r="AZ4243" s="8"/>
      <c r="BA4243" s="13" t="e">
        <f t="shared" ca="1" si="3034"/>
        <v>#DIV/0!</v>
      </c>
    </row>
    <row r="4244" spans="22:53" x14ac:dyDescent="0.25">
      <c r="V4244" s="8"/>
      <c r="W4244" s="8"/>
      <c r="X4244" s="8"/>
      <c r="Y4244" s="8"/>
      <c r="Z4244" s="8" t="e">
        <f t="shared" si="3074"/>
        <v>#DIV/0!</v>
      </c>
      <c r="AA4244" s="8" t="e">
        <f t="shared" si="3075"/>
        <v>#DIV/0!</v>
      </c>
      <c r="AD4244" s="9" t="e" cm="1">
        <f t="array" aca="1" ref="AD4244" ca="1">Tgost2009(C4244/100.0557)+273.15</f>
        <v>#NAME?</v>
      </c>
      <c r="AE4244" s="8" t="e">
        <f t="shared" ca="1" si="3042"/>
        <v>#NAME?</v>
      </c>
      <c r="AF4244" s="8" t="e">
        <f t="shared" ca="1" si="3043"/>
        <v>#NAME?</v>
      </c>
      <c r="AG4244" s="8" t="e" cm="1">
        <f t="array" aca="1" ref="AG4244" ca="1">AF4244-dECuCon4C(AE4244)</f>
        <v>#NAME?</v>
      </c>
      <c r="AH4244" s="8" t="e" cm="1">
        <f t="array" aca="1" ref="AH4244" ca="1">dECuCon4C(AE4244)</f>
        <v>#VALUE!</v>
      </c>
      <c r="AI4244" s="10"/>
      <c r="AJ4244" s="11" t="e">
        <f t="shared" ca="1" si="3071"/>
        <v>#NAME?</v>
      </c>
      <c r="AK4244" s="8" t="e">
        <f t="shared" ca="1" si="3044"/>
        <v>#NAME?</v>
      </c>
      <c r="AN4244" s="8">
        <f t="shared" si="3073"/>
        <v>50804</v>
      </c>
      <c r="AO4244" s="19" cm="1">
        <f t="array" aca="1" ref="AO4244" ca="1">INDIRECT("V"&amp;($AN4244+10-$AQ$2)) - INDIRECT("V"&amp;($AN4244+10))</f>
        <v>0</v>
      </c>
      <c r="AP4244" s="19" cm="1">
        <f t="array" aca="1" ref="AP4244" ca="1">INDIRECT("W"&amp;($AN4244+10-$AQ$2)) - INDIRECT("W"&amp;($AN4244+10))</f>
        <v>0</v>
      </c>
      <c r="AQ4244" s="19" cm="1">
        <f t="array" aca="1" ref="AQ4244" ca="1">INDIRECT("X"&amp;($AN4244+10-$AQ$2)) - INDIRECT("X"&amp;($AN4244+10))</f>
        <v>0</v>
      </c>
      <c r="AR4244" s="19" cm="1">
        <f t="array" aca="1" ref="AR4244" ca="1">INDIRECT("Y"&amp;($AN4244+10-$AQ$2)) - INDIRECT("Y"&amp;($AN4244+10))</f>
        <v>0</v>
      </c>
      <c r="AS4244" s="8" cm="1">
        <f t="array" aca="1" ref="AS4244" ca="1">INDIRECT("AD"&amp;($AN4244+10-$AQ$2))</f>
        <v>0</v>
      </c>
      <c r="AU4244" s="12" t="e">
        <f t="shared" ca="1" si="3072"/>
        <v>#DIV/0!</v>
      </c>
      <c r="AV4244" s="8">
        <f t="shared" ca="1" si="3032"/>
        <v>-273.14999999999998</v>
      </c>
      <c r="AW4244" s="8">
        <f t="shared" ca="1" si="3033"/>
        <v>0.80400000000000005</v>
      </c>
      <c r="AX4244" s="8" cm="1">
        <f t="array" aca="1" ref="AX4244" ca="1">AW4244 - dECuCon4C(AV4244)</f>
        <v>0.80399591120300784</v>
      </c>
      <c r="AY4244" s="8" cm="1">
        <f t="array" aca="1" ref="AY4244" ca="1">dECuCon4C(AV4244)</f>
        <v>4.0887969922092398E-6</v>
      </c>
      <c r="AZ4244" s="8"/>
      <c r="BA4244" s="13" t="e">
        <f t="shared" ca="1" si="3034"/>
        <v>#DIV/0!</v>
      </c>
    </row>
    <row r="4245" spans="22:53" x14ac:dyDescent="0.25">
      <c r="V4245" s="8"/>
      <c r="W4245" s="8"/>
      <c r="X4245" s="8"/>
      <c r="Y4245" s="8"/>
      <c r="Z4245" s="8" t="e">
        <f t="shared" si="3074"/>
        <v>#DIV/0!</v>
      </c>
      <c r="AA4245" s="8" t="e">
        <f t="shared" si="3075"/>
        <v>#DIV/0!</v>
      </c>
      <c r="AD4245" s="9" t="e" cm="1">
        <f t="array" aca="1" ref="AD4245" ca="1">Tgost2009(C4245/100.0557)+273.15</f>
        <v>#NAME?</v>
      </c>
      <c r="AE4245" s="8" t="e">
        <f t="shared" ca="1" si="3042"/>
        <v>#NAME?</v>
      </c>
      <c r="AF4245" s="8" t="e">
        <f t="shared" ca="1" si="3043"/>
        <v>#NAME?</v>
      </c>
      <c r="AG4245" s="8" t="e" cm="1">
        <f t="array" aca="1" ref="AG4245" ca="1">AF4245-dECuCon4C(AE4245)</f>
        <v>#NAME?</v>
      </c>
      <c r="AH4245" s="8" t="e" cm="1">
        <f t="array" aca="1" ref="AH4245" ca="1">dECuCon4C(AE4245)</f>
        <v>#VALUE!</v>
      </c>
      <c r="AI4245" s="10"/>
      <c r="AJ4245" s="11" t="e">
        <f t="shared" ca="1" si="3071"/>
        <v>#NAME?</v>
      </c>
      <c r="AK4245" s="8" t="e">
        <f t="shared" ca="1" si="3044"/>
        <v>#NAME?</v>
      </c>
      <c r="AN4245" s="8">
        <f t="shared" si="3073"/>
        <v>50816</v>
      </c>
      <c r="AO4245" s="19" cm="1">
        <f t="array" aca="1" ref="AO4245" ca="1">INDIRECT("V"&amp;($AN4245+10-$AQ$2)) - INDIRECT("V"&amp;($AN4245+10))</f>
        <v>0</v>
      </c>
      <c r="AP4245" s="19" cm="1">
        <f t="array" aca="1" ref="AP4245" ca="1">INDIRECT("W"&amp;($AN4245+10-$AQ$2)) - INDIRECT("W"&amp;($AN4245+10))</f>
        <v>0</v>
      </c>
      <c r="AQ4245" s="19" cm="1">
        <f t="array" aca="1" ref="AQ4245" ca="1">INDIRECT("X"&amp;($AN4245+10-$AQ$2)) - INDIRECT("X"&amp;($AN4245+10))</f>
        <v>0</v>
      </c>
      <c r="AR4245" s="19" cm="1">
        <f t="array" aca="1" ref="AR4245" ca="1">INDIRECT("Y"&amp;($AN4245+10-$AQ$2)) - INDIRECT("Y"&amp;($AN4245+10))</f>
        <v>0</v>
      </c>
      <c r="AS4245" s="8" cm="1">
        <f t="array" aca="1" ref="AS4245" ca="1">INDIRECT("AD"&amp;($AN4245+10-$AQ$2))</f>
        <v>0</v>
      </c>
      <c r="AU4245" s="12" t="e">
        <f t="shared" ca="1" si="3072"/>
        <v>#DIV/0!</v>
      </c>
      <c r="AV4245" s="8">
        <f t="shared" ca="1" si="3032"/>
        <v>-273.14999999999998</v>
      </c>
      <c r="AW4245" s="8">
        <f t="shared" ca="1" si="3033"/>
        <v>0.80400000000000005</v>
      </c>
      <c r="AX4245" s="8" cm="1">
        <f t="array" aca="1" ref="AX4245" ca="1">AW4245 - dECuCon4C(AV4245)</f>
        <v>0.80399591120300784</v>
      </c>
      <c r="AY4245" s="8" cm="1">
        <f t="array" aca="1" ref="AY4245" ca="1">dECuCon4C(AV4245)</f>
        <v>4.0887969922092398E-6</v>
      </c>
      <c r="AZ4245" s="8"/>
      <c r="BA4245" s="13" t="e">
        <f t="shared" ca="1" si="3034"/>
        <v>#DIV/0!</v>
      </c>
    </row>
    <row r="4246" spans="22:53" x14ac:dyDescent="0.25">
      <c r="V4246" s="8"/>
      <c r="W4246" s="8"/>
      <c r="X4246" s="8"/>
      <c r="Y4246" s="8"/>
      <c r="Z4246" s="8" t="e">
        <f t="shared" si="3074"/>
        <v>#DIV/0!</v>
      </c>
      <c r="AA4246" s="8" t="e">
        <f t="shared" si="3075"/>
        <v>#DIV/0!</v>
      </c>
      <c r="AD4246" s="9" t="e" cm="1">
        <f t="array" aca="1" ref="AD4246" ca="1">Tgost2009(C4246/100.0557)+273.15</f>
        <v>#NAME?</v>
      </c>
      <c r="AE4246" s="8" t="e">
        <f t="shared" ca="1" si="3042"/>
        <v>#NAME?</v>
      </c>
      <c r="AF4246" s="8" t="e">
        <f t="shared" ca="1" si="3043"/>
        <v>#NAME?</v>
      </c>
      <c r="AG4246" s="8" t="e" cm="1">
        <f t="array" aca="1" ref="AG4246" ca="1">AF4246-dECuCon4C(AE4246)</f>
        <v>#NAME?</v>
      </c>
      <c r="AH4246" s="8" t="e" cm="1">
        <f t="array" aca="1" ref="AH4246" ca="1">dECuCon4C(AE4246)</f>
        <v>#VALUE!</v>
      </c>
      <c r="AI4246" s="10"/>
      <c r="AJ4246" s="11" t="e">
        <f t="shared" ca="1" si="3071"/>
        <v>#NAME?</v>
      </c>
      <c r="AK4246" s="8" t="e">
        <f t="shared" ca="1" si="3044"/>
        <v>#NAME?</v>
      </c>
      <c r="AN4246" s="8">
        <f t="shared" si="3073"/>
        <v>50828</v>
      </c>
      <c r="AO4246" s="19" cm="1">
        <f t="array" aca="1" ref="AO4246" ca="1">INDIRECT("V"&amp;($AN4246+10-$AQ$2)) - INDIRECT("V"&amp;($AN4246+10))</f>
        <v>0</v>
      </c>
      <c r="AP4246" s="19" cm="1">
        <f t="array" aca="1" ref="AP4246" ca="1">INDIRECT("W"&amp;($AN4246+10-$AQ$2)) - INDIRECT("W"&amp;($AN4246+10))</f>
        <v>0</v>
      </c>
      <c r="AQ4246" s="19" cm="1">
        <f t="array" aca="1" ref="AQ4246" ca="1">INDIRECT("X"&amp;($AN4246+10-$AQ$2)) - INDIRECT("X"&amp;($AN4246+10))</f>
        <v>0</v>
      </c>
      <c r="AR4246" s="19" cm="1">
        <f t="array" aca="1" ref="AR4246" ca="1">INDIRECT("Y"&amp;($AN4246+10-$AQ$2)) - INDIRECT("Y"&amp;($AN4246+10))</f>
        <v>0</v>
      </c>
      <c r="AS4246" s="8" cm="1">
        <f t="array" aca="1" ref="AS4246" ca="1">INDIRECT("AD"&amp;($AN4246+10-$AQ$2))</f>
        <v>0</v>
      </c>
      <c r="AU4246" s="12" t="e">
        <f t="shared" ca="1" si="3072"/>
        <v>#DIV/0!</v>
      </c>
      <c r="AV4246" s="8">
        <f t="shared" ca="1" si="3032"/>
        <v>-273.14999999999998</v>
      </c>
      <c r="AW4246" s="8">
        <f t="shared" ca="1" si="3033"/>
        <v>0.80400000000000005</v>
      </c>
      <c r="AX4246" s="8" cm="1">
        <f t="array" aca="1" ref="AX4246" ca="1">AW4246 - dECuCon4C(AV4246)</f>
        <v>0.80399591120300784</v>
      </c>
      <c r="AY4246" s="8" cm="1">
        <f t="array" aca="1" ref="AY4246" ca="1">dECuCon4C(AV4246)</f>
        <v>4.0887969922092398E-6</v>
      </c>
      <c r="AZ4246" s="8"/>
      <c r="BA4246" s="13" t="e">
        <f t="shared" ca="1" si="3034"/>
        <v>#DIV/0!</v>
      </c>
    </row>
    <row r="4247" spans="22:53" x14ac:dyDescent="0.25">
      <c r="V4247" s="8" t="e">
        <f t="shared" ref="V4247:V4254" si="3076">AVERAGE(D4247:E4247)</f>
        <v>#DIV/0!</v>
      </c>
      <c r="W4247" s="8" t="e">
        <f t="shared" ref="W4247:W4254" si="3077">AVERAGE(F4247:G4247)</f>
        <v>#DIV/0!</v>
      </c>
      <c r="X4247" s="8" t="e">
        <f t="shared" ref="X4247:X4254" si="3078">AVERAGE(H4247:I4247)</f>
        <v>#DIV/0!</v>
      </c>
      <c r="Y4247" s="8" t="e">
        <f t="shared" ref="Y4247:Y4254" si="3079">AVERAGE(J4247:K4247)</f>
        <v>#DIV/0!</v>
      </c>
      <c r="Z4247" s="8"/>
      <c r="AA4247" s="8"/>
      <c r="AD4247" s="9" t="e" cm="1">
        <f t="array" aca="1" ref="AD4247" ca="1">Tgost2009(C4247/100.0557)+273.15</f>
        <v>#NAME?</v>
      </c>
      <c r="AE4247" s="8" t="e">
        <f t="shared" ca="1" si="3042"/>
        <v>#NAME?</v>
      </c>
      <c r="AF4247" s="8" t="e">
        <f t="shared" ca="1" si="3043"/>
        <v>#NAME?</v>
      </c>
      <c r="AG4247" s="8" t="e" cm="1">
        <f t="array" aca="1" ref="AG4247" ca="1">AF4247-dECuCon4C(AE4247)</f>
        <v>#NAME?</v>
      </c>
      <c r="AH4247" s="8" t="e" cm="1">
        <f t="array" aca="1" ref="AH4247" ca="1">dECuCon4C(AE4247)</f>
        <v>#VALUE!</v>
      </c>
      <c r="AI4247" s="10" t="e">
        <f t="shared" ref="AI4247:AI4254" ca="1" si="3080">(W4247-V4247)/(AF4247-AG4247)*10^(6)</f>
        <v>#DIV/0!</v>
      </c>
      <c r="AJ4247" s="11" t="e">
        <f t="shared" ca="1" si="3071"/>
        <v>#NAME?</v>
      </c>
      <c r="AK4247" s="8" t="e">
        <f t="shared" ca="1" si="3044"/>
        <v>#NAME?</v>
      </c>
      <c r="AN4247" s="8">
        <f t="shared" si="3073"/>
        <v>50840</v>
      </c>
      <c r="AO4247" s="19" cm="1">
        <f t="array" aca="1" ref="AO4247" ca="1">INDIRECT("V"&amp;($AN4247+10-$AQ$2)) - INDIRECT("V"&amp;($AN4247+10))</f>
        <v>0</v>
      </c>
      <c r="AP4247" s="19" cm="1">
        <f t="array" aca="1" ref="AP4247" ca="1">INDIRECT("W"&amp;($AN4247+10-$AQ$2)) - INDIRECT("W"&amp;($AN4247+10))</f>
        <v>0</v>
      </c>
      <c r="AQ4247" s="19" cm="1">
        <f t="array" aca="1" ref="AQ4247" ca="1">INDIRECT("X"&amp;($AN4247+10-$AQ$2)) - INDIRECT("X"&amp;($AN4247+10))</f>
        <v>0</v>
      </c>
      <c r="AR4247" s="19" cm="1">
        <f t="array" aca="1" ref="AR4247" ca="1">INDIRECT("Y"&amp;($AN4247+10-$AQ$2)) - INDIRECT("Y"&amp;($AN4247+10))</f>
        <v>0</v>
      </c>
      <c r="AS4247" s="8" cm="1">
        <f t="array" aca="1" ref="AS4247" ca="1">INDIRECT("AD"&amp;($AN4247+10-$AQ$2))</f>
        <v>0</v>
      </c>
      <c r="AU4247" s="12" t="e">
        <f t="shared" ca="1" si="3072"/>
        <v>#DIV/0!</v>
      </c>
      <c r="AV4247" s="8">
        <f t="shared" ca="1" si="3032"/>
        <v>-273.14999999999998</v>
      </c>
      <c r="AW4247" s="8">
        <f t="shared" ca="1" si="3033"/>
        <v>0.80400000000000005</v>
      </c>
      <c r="AX4247" s="8" cm="1">
        <f t="array" aca="1" ref="AX4247" ca="1">AW4247 - dECuCon4C(AV4247)</f>
        <v>0.80399591120300784</v>
      </c>
      <c r="AY4247" s="8" cm="1">
        <f t="array" aca="1" ref="AY4247" ca="1">dECuCon4C(AV4247)</f>
        <v>4.0887969922092398E-6</v>
      </c>
      <c r="AZ4247" s="8"/>
      <c r="BA4247" s="13" t="e">
        <f t="shared" ca="1" si="3034"/>
        <v>#DIV/0!</v>
      </c>
    </row>
    <row r="4248" spans="22:53" x14ac:dyDescent="0.25">
      <c r="V4248" s="8" t="e">
        <f t="shared" si="3076"/>
        <v>#DIV/0!</v>
      </c>
      <c r="W4248" s="8" t="e">
        <f t="shared" si="3077"/>
        <v>#DIV/0!</v>
      </c>
      <c r="X4248" s="8" t="e">
        <f t="shared" si="3078"/>
        <v>#DIV/0!</v>
      </c>
      <c r="Y4248" s="8" t="e">
        <f t="shared" si="3079"/>
        <v>#DIV/0!</v>
      </c>
      <c r="Z4248" s="8"/>
      <c r="AA4248" s="8"/>
      <c r="AD4248" s="9" t="e" cm="1">
        <f t="array" aca="1" ref="AD4248" ca="1">Tgost2009(C4248/100.0557)+273.15</f>
        <v>#NAME?</v>
      </c>
      <c r="AE4248" s="8" t="e">
        <f t="shared" ca="1" si="3042"/>
        <v>#NAME?</v>
      </c>
      <c r="AF4248" s="8" t="e">
        <f t="shared" ca="1" si="3043"/>
        <v>#NAME?</v>
      </c>
      <c r="AG4248" s="8" t="e" cm="1">
        <f t="array" aca="1" ref="AG4248" ca="1">AF4248-dECuCon4C(AE4248)</f>
        <v>#NAME?</v>
      </c>
      <c r="AH4248" s="8" t="e" cm="1">
        <f t="array" aca="1" ref="AH4248" ca="1">dECuCon4C(AE4248)</f>
        <v>#VALUE!</v>
      </c>
      <c r="AI4248" s="10" t="e">
        <f t="shared" ca="1" si="3080"/>
        <v>#DIV/0!</v>
      </c>
      <c r="AJ4248" s="11" t="e">
        <f t="shared" ca="1" si="3071"/>
        <v>#NAME?</v>
      </c>
      <c r="AK4248" s="8" t="e">
        <f t="shared" ca="1" si="3044"/>
        <v>#NAME?</v>
      </c>
      <c r="AN4248" s="8">
        <f t="shared" si="3073"/>
        <v>50852</v>
      </c>
      <c r="AO4248" s="19" cm="1">
        <f t="array" aca="1" ref="AO4248" ca="1">INDIRECT("V"&amp;($AN4248+10-$AQ$2)) - INDIRECT("V"&amp;($AN4248+10))</f>
        <v>0</v>
      </c>
      <c r="AP4248" s="19" cm="1">
        <f t="array" aca="1" ref="AP4248" ca="1">INDIRECT("W"&amp;($AN4248+10-$AQ$2)) - INDIRECT("W"&amp;($AN4248+10))</f>
        <v>0</v>
      </c>
      <c r="AQ4248" s="19" cm="1">
        <f t="array" aca="1" ref="AQ4248" ca="1">INDIRECT("X"&amp;($AN4248+10-$AQ$2)) - INDIRECT("X"&amp;($AN4248+10))</f>
        <v>0</v>
      </c>
      <c r="AR4248" s="19" cm="1">
        <f t="array" aca="1" ref="AR4248" ca="1">INDIRECT("Y"&amp;($AN4248+10-$AQ$2)) - INDIRECT("Y"&amp;($AN4248+10))</f>
        <v>0</v>
      </c>
      <c r="AS4248" s="8" cm="1">
        <f t="array" aca="1" ref="AS4248" ca="1">INDIRECT("AD"&amp;($AN4248+10-$AQ$2))</f>
        <v>0</v>
      </c>
      <c r="AU4248" s="12" t="e">
        <f t="shared" ca="1" si="3072"/>
        <v>#DIV/0!</v>
      </c>
      <c r="AV4248" s="8">
        <f t="shared" ca="1" si="3032"/>
        <v>-273.14999999999998</v>
      </c>
      <c r="AW4248" s="8">
        <f t="shared" ca="1" si="3033"/>
        <v>0.80400000000000005</v>
      </c>
      <c r="AX4248" s="8" cm="1">
        <f t="array" aca="1" ref="AX4248" ca="1">AW4248 - dECuCon4C(AV4248)</f>
        <v>0.80399591120300784</v>
      </c>
      <c r="AY4248" s="8" cm="1">
        <f t="array" aca="1" ref="AY4248" ca="1">dECuCon4C(AV4248)</f>
        <v>4.0887969922092398E-6</v>
      </c>
      <c r="AZ4248" s="8"/>
      <c r="BA4248" s="13" t="e">
        <f t="shared" ca="1" si="3034"/>
        <v>#DIV/0!</v>
      </c>
    </row>
    <row r="4249" spans="22:53" x14ac:dyDescent="0.25">
      <c r="V4249" s="8" t="e">
        <f t="shared" si="3076"/>
        <v>#DIV/0!</v>
      </c>
      <c r="W4249" s="8" t="e">
        <f t="shared" si="3077"/>
        <v>#DIV/0!</v>
      </c>
      <c r="X4249" s="8" t="e">
        <f t="shared" si="3078"/>
        <v>#DIV/0!</v>
      </c>
      <c r="Y4249" s="8" t="e">
        <f t="shared" si="3079"/>
        <v>#DIV/0!</v>
      </c>
      <c r="Z4249" s="8"/>
      <c r="AA4249" s="8"/>
      <c r="AD4249" s="9" t="e" cm="1">
        <f t="array" aca="1" ref="AD4249" ca="1">Tgost2009(C4249/100.0557)+273.15</f>
        <v>#NAME?</v>
      </c>
      <c r="AE4249" s="8" t="e">
        <f t="shared" ca="1" si="3042"/>
        <v>#NAME?</v>
      </c>
      <c r="AF4249" s="8" t="e">
        <f t="shared" ca="1" si="3043"/>
        <v>#NAME?</v>
      </c>
      <c r="AG4249" s="8" t="e" cm="1">
        <f t="array" aca="1" ref="AG4249" ca="1">AF4249-dECuCon4C(AE4249)</f>
        <v>#NAME?</v>
      </c>
      <c r="AH4249" s="8" t="e" cm="1">
        <f t="array" aca="1" ref="AH4249" ca="1">dECuCon4C(AE4249)</f>
        <v>#VALUE!</v>
      </c>
      <c r="AI4249" s="10" t="e">
        <f t="shared" ca="1" si="3080"/>
        <v>#DIV/0!</v>
      </c>
      <c r="AJ4249" s="11" t="e">
        <f t="shared" ca="1" si="3071"/>
        <v>#NAME?</v>
      </c>
      <c r="AK4249" s="8" t="e">
        <f t="shared" ca="1" si="3044"/>
        <v>#NAME?</v>
      </c>
      <c r="AN4249" s="8">
        <f t="shared" si="3073"/>
        <v>50864</v>
      </c>
      <c r="AO4249" s="19" cm="1">
        <f t="array" aca="1" ref="AO4249" ca="1">INDIRECT("V"&amp;($AN4249+10-$AQ$2)) - INDIRECT("V"&amp;($AN4249+10))</f>
        <v>0</v>
      </c>
      <c r="AP4249" s="19" cm="1">
        <f t="array" aca="1" ref="AP4249" ca="1">INDIRECT("W"&amp;($AN4249+10-$AQ$2)) - INDIRECT("W"&amp;($AN4249+10))</f>
        <v>0</v>
      </c>
      <c r="AQ4249" s="19" cm="1">
        <f t="array" aca="1" ref="AQ4249" ca="1">INDIRECT("X"&amp;($AN4249+10-$AQ$2)) - INDIRECT("X"&amp;($AN4249+10))</f>
        <v>0</v>
      </c>
      <c r="AR4249" s="19" cm="1">
        <f t="array" aca="1" ref="AR4249" ca="1">INDIRECT("Y"&amp;($AN4249+10-$AQ$2)) - INDIRECT("Y"&amp;($AN4249+10))</f>
        <v>0</v>
      </c>
      <c r="AS4249" s="8" cm="1">
        <f t="array" aca="1" ref="AS4249" ca="1">INDIRECT("AD"&amp;($AN4249+10-$AQ$2))</f>
        <v>0</v>
      </c>
      <c r="AU4249" s="12" t="e">
        <f t="shared" ca="1" si="3072"/>
        <v>#DIV/0!</v>
      </c>
      <c r="AV4249" s="8">
        <f t="shared" ref="AV4249:AV4312" ca="1" si="3081">AS4249 - 273.15</f>
        <v>-273.14999999999998</v>
      </c>
      <c r="AW4249" s="8">
        <f t="shared" ref="AW4249:AW4312" ca="1" si="3082">0.041* AS4249 *(EXP(-AS4249/93)+0.123- 0.442/(1+(AS4249/172.4)^3))+0.804</f>
        <v>0.80400000000000005</v>
      </c>
      <c r="AX4249" s="8" cm="1">
        <f t="array" aca="1" ref="AX4249" ca="1">AW4249 - dECuCon4C(AV4249)</f>
        <v>0.80399591120300784</v>
      </c>
      <c r="AY4249" s="8" cm="1">
        <f t="array" aca="1" ref="AY4249" ca="1">dECuCon4C(AV4249)</f>
        <v>4.0887969922092398E-6</v>
      </c>
      <c r="AZ4249" s="8"/>
      <c r="BA4249" s="13" t="e">
        <f t="shared" ref="BA4249:BA4312" ca="1" si="3083">(1/2)*((AX4249+AW4249)-(-AQ4249+AR4249)*(AX4249-AW4249)/(-AP4249+AO4249))</f>
        <v>#DIV/0!</v>
      </c>
    </row>
    <row r="4250" spans="22:53" x14ac:dyDescent="0.25">
      <c r="V4250" s="8" t="e">
        <f t="shared" si="3076"/>
        <v>#DIV/0!</v>
      </c>
      <c r="W4250" s="8" t="e">
        <f t="shared" si="3077"/>
        <v>#DIV/0!</v>
      </c>
      <c r="X4250" s="8" t="e">
        <f t="shared" si="3078"/>
        <v>#DIV/0!</v>
      </c>
      <c r="Y4250" s="8" t="e">
        <f t="shared" si="3079"/>
        <v>#DIV/0!</v>
      </c>
      <c r="Z4250" s="8"/>
      <c r="AA4250" s="8"/>
      <c r="AD4250" s="9" t="e" cm="1">
        <f t="array" aca="1" ref="AD4250" ca="1">Tgost2009(C4250/100.0557)+273.15</f>
        <v>#NAME?</v>
      </c>
      <c r="AE4250" s="8" t="e">
        <f t="shared" ca="1" si="3042"/>
        <v>#NAME?</v>
      </c>
      <c r="AF4250" s="8" t="e">
        <f t="shared" ca="1" si="3043"/>
        <v>#NAME?</v>
      </c>
      <c r="AG4250" s="8" t="e" cm="1">
        <f t="array" aca="1" ref="AG4250" ca="1">AF4250-dECuCon4C(AE4250)</f>
        <v>#NAME?</v>
      </c>
      <c r="AH4250" s="8" t="e" cm="1">
        <f t="array" aca="1" ref="AH4250" ca="1">dECuCon4C(AE4250)</f>
        <v>#VALUE!</v>
      </c>
      <c r="AI4250" s="10" t="e">
        <f t="shared" ca="1" si="3080"/>
        <v>#DIV/0!</v>
      </c>
      <c r="AJ4250" s="11" t="e">
        <f t="shared" ca="1" si="3071"/>
        <v>#NAME?</v>
      </c>
      <c r="AK4250" s="8" t="e">
        <f t="shared" ca="1" si="3044"/>
        <v>#NAME?</v>
      </c>
      <c r="AN4250" s="8">
        <f t="shared" si="3073"/>
        <v>50876</v>
      </c>
      <c r="AO4250" s="19" cm="1">
        <f t="array" aca="1" ref="AO4250" ca="1">INDIRECT("V"&amp;($AN4250+10-$AQ$2)) - INDIRECT("V"&amp;($AN4250+10))</f>
        <v>0</v>
      </c>
      <c r="AP4250" s="19" cm="1">
        <f t="array" aca="1" ref="AP4250" ca="1">INDIRECT("W"&amp;($AN4250+10-$AQ$2)) - INDIRECT("W"&amp;($AN4250+10))</f>
        <v>0</v>
      </c>
      <c r="AQ4250" s="19" cm="1">
        <f t="array" aca="1" ref="AQ4250" ca="1">INDIRECT("X"&amp;($AN4250+10-$AQ$2)) - INDIRECT("X"&amp;($AN4250+10))</f>
        <v>0</v>
      </c>
      <c r="AR4250" s="19" cm="1">
        <f t="array" aca="1" ref="AR4250" ca="1">INDIRECT("Y"&amp;($AN4250+10-$AQ$2)) - INDIRECT("Y"&amp;($AN4250+10))</f>
        <v>0</v>
      </c>
      <c r="AS4250" s="8" cm="1">
        <f t="array" aca="1" ref="AS4250" ca="1">INDIRECT("AD"&amp;($AN4250+10-$AQ$2))</f>
        <v>0</v>
      </c>
      <c r="AU4250" s="12" t="e">
        <f t="shared" ca="1" si="3072"/>
        <v>#DIV/0!</v>
      </c>
      <c r="AV4250" s="8">
        <f t="shared" ca="1" si="3081"/>
        <v>-273.14999999999998</v>
      </c>
      <c r="AW4250" s="8">
        <f t="shared" ca="1" si="3082"/>
        <v>0.80400000000000005</v>
      </c>
      <c r="AX4250" s="8" cm="1">
        <f t="array" aca="1" ref="AX4250" ca="1">AW4250 - dECuCon4C(AV4250)</f>
        <v>0.80399591120300784</v>
      </c>
      <c r="AY4250" s="8" cm="1">
        <f t="array" aca="1" ref="AY4250" ca="1">dECuCon4C(AV4250)</f>
        <v>4.0887969922092398E-6</v>
      </c>
      <c r="AZ4250" s="8"/>
      <c r="BA4250" s="13" t="e">
        <f t="shared" ca="1" si="3083"/>
        <v>#DIV/0!</v>
      </c>
    </row>
    <row r="4251" spans="22:53" x14ac:dyDescent="0.25">
      <c r="V4251" s="8" t="e">
        <f t="shared" si="3076"/>
        <v>#DIV/0!</v>
      </c>
      <c r="W4251" s="8" t="e">
        <f t="shared" si="3077"/>
        <v>#DIV/0!</v>
      </c>
      <c r="X4251" s="8" t="e">
        <f t="shared" si="3078"/>
        <v>#DIV/0!</v>
      </c>
      <c r="Y4251" s="8" t="e">
        <f t="shared" si="3079"/>
        <v>#DIV/0!</v>
      </c>
      <c r="Z4251" s="8"/>
      <c r="AA4251" s="8"/>
      <c r="AD4251" s="9" t="e" cm="1">
        <f t="array" aca="1" ref="AD4251" ca="1">Tgost2009(C4251/100.0557)+273.15</f>
        <v>#NAME?</v>
      </c>
      <c r="AE4251" s="8" t="e">
        <f t="shared" ca="1" si="3042"/>
        <v>#NAME?</v>
      </c>
      <c r="AF4251" s="8" t="e">
        <f t="shared" ca="1" si="3043"/>
        <v>#NAME?</v>
      </c>
      <c r="AG4251" s="8" t="e" cm="1">
        <f t="array" aca="1" ref="AG4251" ca="1">AF4251-dECuCon4C(AE4251)</f>
        <v>#NAME?</v>
      </c>
      <c r="AH4251" s="8" t="e" cm="1">
        <f t="array" aca="1" ref="AH4251" ca="1">dECuCon4C(AE4251)</f>
        <v>#VALUE!</v>
      </c>
      <c r="AI4251" s="10" t="e">
        <f t="shared" ca="1" si="3080"/>
        <v>#DIV/0!</v>
      </c>
      <c r="AJ4251" s="11" t="e">
        <f t="shared" ca="1" si="3071"/>
        <v>#NAME?</v>
      </c>
      <c r="AK4251" s="8" t="e">
        <f t="shared" ca="1" si="3044"/>
        <v>#NAME?</v>
      </c>
      <c r="AN4251" s="8">
        <f t="shared" si="3073"/>
        <v>50888</v>
      </c>
      <c r="AO4251" s="19" cm="1">
        <f t="array" aca="1" ref="AO4251" ca="1">INDIRECT("V"&amp;($AN4251+10-$AQ$2)) - INDIRECT("V"&amp;($AN4251+10))</f>
        <v>0</v>
      </c>
      <c r="AP4251" s="19" cm="1">
        <f t="array" aca="1" ref="AP4251" ca="1">INDIRECT("W"&amp;($AN4251+10-$AQ$2)) - INDIRECT("W"&amp;($AN4251+10))</f>
        <v>0</v>
      </c>
      <c r="AQ4251" s="19" cm="1">
        <f t="array" aca="1" ref="AQ4251" ca="1">INDIRECT("X"&amp;($AN4251+10-$AQ$2)) - INDIRECT("X"&amp;($AN4251+10))</f>
        <v>0</v>
      </c>
      <c r="AR4251" s="19" cm="1">
        <f t="array" aca="1" ref="AR4251" ca="1">INDIRECT("Y"&amp;($AN4251+10-$AQ$2)) - INDIRECT("Y"&amp;($AN4251+10))</f>
        <v>0</v>
      </c>
      <c r="AS4251" s="8" cm="1">
        <f t="array" aca="1" ref="AS4251" ca="1">INDIRECT("AD"&amp;($AN4251+10-$AQ$2))</f>
        <v>0</v>
      </c>
      <c r="AU4251" s="12" t="e">
        <f t="shared" ca="1" si="3072"/>
        <v>#DIV/0!</v>
      </c>
      <c r="AV4251" s="8">
        <f t="shared" ca="1" si="3081"/>
        <v>-273.14999999999998</v>
      </c>
      <c r="AW4251" s="8">
        <f t="shared" ca="1" si="3082"/>
        <v>0.80400000000000005</v>
      </c>
      <c r="AX4251" s="8" cm="1">
        <f t="array" aca="1" ref="AX4251" ca="1">AW4251 - dECuCon4C(AV4251)</f>
        <v>0.80399591120300784</v>
      </c>
      <c r="AY4251" s="8" cm="1">
        <f t="array" aca="1" ref="AY4251" ca="1">dECuCon4C(AV4251)</f>
        <v>4.0887969922092398E-6</v>
      </c>
      <c r="AZ4251" s="8"/>
      <c r="BA4251" s="13" t="e">
        <f t="shared" ca="1" si="3083"/>
        <v>#DIV/0!</v>
      </c>
    </row>
    <row r="4252" spans="22:53" x14ac:dyDescent="0.25">
      <c r="V4252" s="8" t="e">
        <f t="shared" si="3076"/>
        <v>#DIV/0!</v>
      </c>
      <c r="W4252" s="8" t="e">
        <f t="shared" si="3077"/>
        <v>#DIV/0!</v>
      </c>
      <c r="X4252" s="8" t="e">
        <f t="shared" si="3078"/>
        <v>#DIV/0!</v>
      </c>
      <c r="Y4252" s="8" t="e">
        <f t="shared" si="3079"/>
        <v>#DIV/0!</v>
      </c>
      <c r="Z4252" s="8"/>
      <c r="AA4252" s="8"/>
      <c r="AD4252" s="9" t="e" cm="1">
        <f t="array" aca="1" ref="AD4252" ca="1">Tgost2009(C4252/100.0557)+273.15</f>
        <v>#NAME?</v>
      </c>
      <c r="AE4252" s="8" t="e">
        <f t="shared" ca="1" si="3042"/>
        <v>#NAME?</v>
      </c>
      <c r="AF4252" s="8" t="e">
        <f t="shared" ca="1" si="3043"/>
        <v>#NAME?</v>
      </c>
      <c r="AG4252" s="8" t="e" cm="1">
        <f t="array" aca="1" ref="AG4252" ca="1">AF4252-dECuCon4C(AE4252)</f>
        <v>#NAME?</v>
      </c>
      <c r="AH4252" s="8" t="e" cm="1">
        <f t="array" aca="1" ref="AH4252" ca="1">dECuCon4C(AE4252)</f>
        <v>#VALUE!</v>
      </c>
      <c r="AI4252" s="10" t="e">
        <f t="shared" ca="1" si="3080"/>
        <v>#DIV/0!</v>
      </c>
      <c r="AJ4252" s="11" t="e">
        <f t="shared" ca="1" si="3071"/>
        <v>#NAME?</v>
      </c>
      <c r="AK4252" s="8" t="e">
        <f t="shared" ca="1" si="3044"/>
        <v>#NAME?</v>
      </c>
      <c r="AN4252" s="8">
        <f t="shared" si="3073"/>
        <v>50900</v>
      </c>
      <c r="AO4252" s="19" cm="1">
        <f t="array" aca="1" ref="AO4252" ca="1">INDIRECT("V"&amp;($AN4252+10-$AQ$2)) - INDIRECT("V"&amp;($AN4252+10))</f>
        <v>0</v>
      </c>
      <c r="AP4252" s="19" cm="1">
        <f t="array" aca="1" ref="AP4252" ca="1">INDIRECT("W"&amp;($AN4252+10-$AQ$2)) - INDIRECT("W"&amp;($AN4252+10))</f>
        <v>0</v>
      </c>
      <c r="AQ4252" s="19" cm="1">
        <f t="array" aca="1" ref="AQ4252" ca="1">INDIRECT("X"&amp;($AN4252+10-$AQ$2)) - INDIRECT("X"&amp;($AN4252+10))</f>
        <v>0</v>
      </c>
      <c r="AR4252" s="19" cm="1">
        <f t="array" aca="1" ref="AR4252" ca="1">INDIRECT("Y"&amp;($AN4252+10-$AQ$2)) - INDIRECT("Y"&amp;($AN4252+10))</f>
        <v>0</v>
      </c>
      <c r="AS4252" s="8" cm="1">
        <f t="array" aca="1" ref="AS4252" ca="1">INDIRECT("AD"&amp;($AN4252+10-$AQ$2))</f>
        <v>0</v>
      </c>
      <c r="AU4252" s="12" t="e">
        <f t="shared" ca="1" si="3072"/>
        <v>#DIV/0!</v>
      </c>
      <c r="AV4252" s="8">
        <f t="shared" ca="1" si="3081"/>
        <v>-273.14999999999998</v>
      </c>
      <c r="AW4252" s="8">
        <f t="shared" ca="1" si="3082"/>
        <v>0.80400000000000005</v>
      </c>
      <c r="AX4252" s="8" cm="1">
        <f t="array" aca="1" ref="AX4252" ca="1">AW4252 - dECuCon4C(AV4252)</f>
        <v>0.80399591120300784</v>
      </c>
      <c r="AY4252" s="8" cm="1">
        <f t="array" aca="1" ref="AY4252" ca="1">dECuCon4C(AV4252)</f>
        <v>4.0887969922092398E-6</v>
      </c>
      <c r="AZ4252" s="8"/>
      <c r="BA4252" s="13" t="e">
        <f t="shared" ca="1" si="3083"/>
        <v>#DIV/0!</v>
      </c>
    </row>
    <row r="4253" spans="22:53" x14ac:dyDescent="0.25">
      <c r="V4253" s="8" t="e">
        <f t="shared" si="3076"/>
        <v>#DIV/0!</v>
      </c>
      <c r="W4253" s="8" t="e">
        <f t="shared" si="3077"/>
        <v>#DIV/0!</v>
      </c>
      <c r="X4253" s="8" t="e">
        <f t="shared" si="3078"/>
        <v>#DIV/0!</v>
      </c>
      <c r="Y4253" s="8" t="e">
        <f t="shared" si="3079"/>
        <v>#DIV/0!</v>
      </c>
      <c r="Z4253" s="8"/>
      <c r="AA4253" s="8"/>
      <c r="AD4253" s="9" t="e" cm="1">
        <f t="array" aca="1" ref="AD4253" ca="1">Tgost2009(C4253/100.0557)+273.15</f>
        <v>#NAME?</v>
      </c>
      <c r="AE4253" s="8" t="e">
        <f t="shared" ca="1" si="3042"/>
        <v>#NAME?</v>
      </c>
      <c r="AF4253" s="8" t="e">
        <f t="shared" ca="1" si="3043"/>
        <v>#NAME?</v>
      </c>
      <c r="AG4253" s="8" t="e" cm="1">
        <f t="array" aca="1" ref="AG4253" ca="1">AF4253-dECuCon4C(AE4253)</f>
        <v>#NAME?</v>
      </c>
      <c r="AH4253" s="8" t="e" cm="1">
        <f t="array" aca="1" ref="AH4253" ca="1">dECuCon4C(AE4253)</f>
        <v>#VALUE!</v>
      </c>
      <c r="AI4253" s="10" t="e">
        <f t="shared" ca="1" si="3080"/>
        <v>#DIV/0!</v>
      </c>
      <c r="AJ4253" s="11" t="e">
        <f t="shared" ca="1" si="3071"/>
        <v>#NAME?</v>
      </c>
      <c r="AK4253" s="8" t="e">
        <f t="shared" ca="1" si="3044"/>
        <v>#NAME?</v>
      </c>
      <c r="AN4253" s="8">
        <f t="shared" si="3073"/>
        <v>50912</v>
      </c>
      <c r="AO4253" s="19" cm="1">
        <f t="array" aca="1" ref="AO4253" ca="1">INDIRECT("V"&amp;($AN4253+10-$AQ$2)) - INDIRECT("V"&amp;($AN4253+10))</f>
        <v>0</v>
      </c>
      <c r="AP4253" s="19" cm="1">
        <f t="array" aca="1" ref="AP4253" ca="1">INDIRECT("W"&amp;($AN4253+10-$AQ$2)) - INDIRECT("W"&amp;($AN4253+10))</f>
        <v>0</v>
      </c>
      <c r="AQ4253" s="19" cm="1">
        <f t="array" aca="1" ref="AQ4253" ca="1">INDIRECT("X"&amp;($AN4253+10-$AQ$2)) - INDIRECT("X"&amp;($AN4253+10))</f>
        <v>0</v>
      </c>
      <c r="AR4253" s="19" cm="1">
        <f t="array" aca="1" ref="AR4253" ca="1">INDIRECT("Y"&amp;($AN4253+10-$AQ$2)) - INDIRECT("Y"&amp;($AN4253+10))</f>
        <v>0</v>
      </c>
      <c r="AS4253" s="8" cm="1">
        <f t="array" aca="1" ref="AS4253" ca="1">INDIRECT("AD"&amp;($AN4253+10-$AQ$2))</f>
        <v>0</v>
      </c>
      <c r="AU4253" s="12" t="e">
        <f t="shared" ca="1" si="3072"/>
        <v>#DIV/0!</v>
      </c>
      <c r="AV4253" s="8">
        <f t="shared" ca="1" si="3081"/>
        <v>-273.14999999999998</v>
      </c>
      <c r="AW4253" s="8">
        <f t="shared" ca="1" si="3082"/>
        <v>0.80400000000000005</v>
      </c>
      <c r="AX4253" s="8" cm="1">
        <f t="array" aca="1" ref="AX4253" ca="1">AW4253 - dECuCon4C(AV4253)</f>
        <v>0.80399591120300784</v>
      </c>
      <c r="AY4253" s="8" cm="1">
        <f t="array" aca="1" ref="AY4253" ca="1">dECuCon4C(AV4253)</f>
        <v>4.0887969922092398E-6</v>
      </c>
      <c r="AZ4253" s="8"/>
      <c r="BA4253" s="13" t="e">
        <f t="shared" ca="1" si="3083"/>
        <v>#DIV/0!</v>
      </c>
    </row>
    <row r="4254" spans="22:53" x14ac:dyDescent="0.25">
      <c r="V4254" s="8" t="e">
        <f t="shared" si="3076"/>
        <v>#DIV/0!</v>
      </c>
      <c r="W4254" s="8" t="e">
        <f t="shared" si="3077"/>
        <v>#DIV/0!</v>
      </c>
      <c r="X4254" s="8" t="e">
        <f t="shared" si="3078"/>
        <v>#DIV/0!</v>
      </c>
      <c r="Y4254" s="8" t="e">
        <f t="shared" si="3079"/>
        <v>#DIV/0!</v>
      </c>
      <c r="Z4254" s="8"/>
      <c r="AA4254" s="8"/>
      <c r="AD4254" s="9" t="e" cm="1">
        <f t="array" aca="1" ref="AD4254" ca="1">Tgost2009(C4254/100.0557)+273.15</f>
        <v>#NAME?</v>
      </c>
      <c r="AE4254" s="8" t="e">
        <f t="shared" ca="1" si="3042"/>
        <v>#NAME?</v>
      </c>
      <c r="AF4254" s="8" t="e">
        <f t="shared" ca="1" si="3043"/>
        <v>#NAME?</v>
      </c>
      <c r="AG4254" s="8" t="e" cm="1">
        <f t="array" aca="1" ref="AG4254" ca="1">AF4254-dECuCon4C(AE4254)</f>
        <v>#NAME?</v>
      </c>
      <c r="AH4254" s="8" t="e" cm="1">
        <f t="array" aca="1" ref="AH4254" ca="1">dECuCon4C(AE4254)</f>
        <v>#VALUE!</v>
      </c>
      <c r="AI4254" s="10" t="e">
        <f t="shared" ca="1" si="3080"/>
        <v>#DIV/0!</v>
      </c>
      <c r="AJ4254" s="11" t="e">
        <f t="shared" ca="1" si="3071"/>
        <v>#NAME?</v>
      </c>
      <c r="AK4254" s="8" t="e">
        <f t="shared" ca="1" si="3044"/>
        <v>#NAME?</v>
      </c>
      <c r="AN4254" s="8">
        <f t="shared" si="3073"/>
        <v>50924</v>
      </c>
      <c r="AO4254" s="19" cm="1">
        <f t="array" aca="1" ref="AO4254" ca="1">INDIRECT("V"&amp;($AN4254+10-$AQ$2)) - INDIRECT("V"&amp;($AN4254+10))</f>
        <v>0</v>
      </c>
      <c r="AP4254" s="19" cm="1">
        <f t="array" aca="1" ref="AP4254" ca="1">INDIRECT("W"&amp;($AN4254+10-$AQ$2)) - INDIRECT("W"&amp;($AN4254+10))</f>
        <v>0</v>
      </c>
      <c r="AQ4254" s="19" cm="1">
        <f t="array" aca="1" ref="AQ4254" ca="1">INDIRECT("X"&amp;($AN4254+10-$AQ$2)) - INDIRECT("X"&amp;($AN4254+10))</f>
        <v>0</v>
      </c>
      <c r="AR4254" s="19" cm="1">
        <f t="array" aca="1" ref="AR4254" ca="1">INDIRECT("Y"&amp;($AN4254+10-$AQ$2)) - INDIRECT("Y"&amp;($AN4254+10))</f>
        <v>0</v>
      </c>
      <c r="AS4254" s="8" cm="1">
        <f t="array" aca="1" ref="AS4254" ca="1">INDIRECT("AD"&amp;($AN4254+10-$AQ$2))</f>
        <v>0</v>
      </c>
      <c r="AU4254" s="12" t="e">
        <f t="shared" ca="1" si="3072"/>
        <v>#DIV/0!</v>
      </c>
      <c r="AV4254" s="8">
        <f t="shared" ca="1" si="3081"/>
        <v>-273.14999999999998</v>
      </c>
      <c r="AW4254" s="8">
        <f t="shared" ca="1" si="3082"/>
        <v>0.80400000000000005</v>
      </c>
      <c r="AX4254" s="8" cm="1">
        <f t="array" aca="1" ref="AX4254" ca="1">AW4254 - dECuCon4C(AV4254)</f>
        <v>0.80399591120300784</v>
      </c>
      <c r="AY4254" s="8" cm="1">
        <f t="array" aca="1" ref="AY4254" ca="1">dECuCon4C(AV4254)</f>
        <v>4.0887969922092398E-6</v>
      </c>
      <c r="AZ4254" s="8"/>
      <c r="BA4254" s="13" t="e">
        <f t="shared" ca="1" si="3083"/>
        <v>#DIV/0!</v>
      </c>
    </row>
    <row r="4255" spans="22:53" x14ac:dyDescent="0.25">
      <c r="V4255" s="8"/>
      <c r="W4255" s="8"/>
      <c r="X4255" s="8"/>
      <c r="Y4255" s="8"/>
      <c r="Z4255" s="8" t="e">
        <f t="shared" ref="Z4255:Z4258" si="3084">AVERAGE(L4255:M4255)</f>
        <v>#DIV/0!</v>
      </c>
      <c r="AA4255" s="8" t="e">
        <f t="shared" ref="AA4255:AA4258" si="3085">AVERAGE(N4255:O4255)</f>
        <v>#DIV/0!</v>
      </c>
      <c r="AD4255" s="9" t="e" cm="1">
        <f t="array" aca="1" ref="AD4255" ca="1">Tgost2009(C4255/100.0557)+273.15</f>
        <v>#NAME?</v>
      </c>
      <c r="AE4255" s="8" t="e">
        <f t="shared" ca="1" si="3042"/>
        <v>#NAME?</v>
      </c>
      <c r="AF4255" s="8" t="e">
        <f t="shared" ca="1" si="3043"/>
        <v>#NAME?</v>
      </c>
      <c r="AG4255" s="8" t="e" cm="1">
        <f t="array" aca="1" ref="AG4255" ca="1">AF4255-dECuCon4C(AE4255)</f>
        <v>#NAME?</v>
      </c>
      <c r="AH4255" s="8" t="e" cm="1">
        <f t="array" aca="1" ref="AH4255" ca="1">dECuCon4C(AE4255)</f>
        <v>#VALUE!</v>
      </c>
      <c r="AI4255" s="10"/>
      <c r="AJ4255" s="11" t="e">
        <f t="shared" ca="1" si="3071"/>
        <v>#NAME?</v>
      </c>
      <c r="AK4255" s="8" t="e">
        <f t="shared" ca="1" si="3044"/>
        <v>#NAME?</v>
      </c>
      <c r="AN4255" s="8">
        <f t="shared" si="3073"/>
        <v>50936</v>
      </c>
      <c r="AO4255" s="19" cm="1">
        <f t="array" aca="1" ref="AO4255" ca="1">INDIRECT("V"&amp;($AN4255+10-$AQ$2)) - INDIRECT("V"&amp;($AN4255+10))</f>
        <v>0</v>
      </c>
      <c r="AP4255" s="19" cm="1">
        <f t="array" aca="1" ref="AP4255" ca="1">INDIRECT("W"&amp;($AN4255+10-$AQ$2)) - INDIRECT("W"&amp;($AN4255+10))</f>
        <v>0</v>
      </c>
      <c r="AQ4255" s="19" cm="1">
        <f t="array" aca="1" ref="AQ4255" ca="1">INDIRECT("X"&amp;($AN4255+10-$AQ$2)) - INDIRECT("X"&amp;($AN4255+10))</f>
        <v>0</v>
      </c>
      <c r="AR4255" s="19" cm="1">
        <f t="array" aca="1" ref="AR4255" ca="1">INDIRECT("Y"&amp;($AN4255+10-$AQ$2)) - INDIRECT("Y"&amp;($AN4255+10))</f>
        <v>0</v>
      </c>
      <c r="AS4255" s="8" cm="1">
        <f t="array" aca="1" ref="AS4255" ca="1">INDIRECT("AD"&amp;($AN4255+10-$AQ$2))</f>
        <v>0</v>
      </c>
      <c r="AU4255" s="12" t="e">
        <f t="shared" ca="1" si="3072"/>
        <v>#DIV/0!</v>
      </c>
      <c r="AV4255" s="8">
        <f t="shared" ca="1" si="3081"/>
        <v>-273.14999999999998</v>
      </c>
      <c r="AW4255" s="8">
        <f t="shared" ca="1" si="3082"/>
        <v>0.80400000000000005</v>
      </c>
      <c r="AX4255" s="8" cm="1">
        <f t="array" aca="1" ref="AX4255" ca="1">AW4255 - dECuCon4C(AV4255)</f>
        <v>0.80399591120300784</v>
      </c>
      <c r="AY4255" s="8" cm="1">
        <f t="array" aca="1" ref="AY4255" ca="1">dECuCon4C(AV4255)</f>
        <v>4.0887969922092398E-6</v>
      </c>
      <c r="AZ4255" s="8"/>
      <c r="BA4255" s="13" t="e">
        <f t="shared" ca="1" si="3083"/>
        <v>#DIV/0!</v>
      </c>
    </row>
    <row r="4256" spans="22:53" x14ac:dyDescent="0.25">
      <c r="V4256" s="8"/>
      <c r="W4256" s="8"/>
      <c r="X4256" s="8"/>
      <c r="Y4256" s="8"/>
      <c r="Z4256" s="8" t="e">
        <f t="shared" si="3084"/>
        <v>#DIV/0!</v>
      </c>
      <c r="AA4256" s="8" t="e">
        <f t="shared" si="3085"/>
        <v>#DIV/0!</v>
      </c>
      <c r="AD4256" s="9" t="e" cm="1">
        <f t="array" aca="1" ref="AD4256" ca="1">Tgost2009(C4256/100.0557)+273.15</f>
        <v>#NAME?</v>
      </c>
      <c r="AE4256" s="8" t="e">
        <f t="shared" ca="1" si="3042"/>
        <v>#NAME?</v>
      </c>
      <c r="AF4256" s="8" t="e">
        <f t="shared" ca="1" si="3043"/>
        <v>#NAME?</v>
      </c>
      <c r="AG4256" s="8" t="e" cm="1">
        <f t="array" aca="1" ref="AG4256" ca="1">AF4256-dECuCon4C(AE4256)</f>
        <v>#NAME?</v>
      </c>
      <c r="AH4256" s="8" t="e" cm="1">
        <f t="array" aca="1" ref="AH4256" ca="1">dECuCon4C(AE4256)</f>
        <v>#VALUE!</v>
      </c>
      <c r="AI4256" s="10"/>
      <c r="AJ4256" s="11" t="e">
        <f t="shared" ca="1" si="3071"/>
        <v>#NAME?</v>
      </c>
      <c r="AK4256" s="8" t="e">
        <f t="shared" ca="1" si="3044"/>
        <v>#NAME?</v>
      </c>
      <c r="AN4256" s="8">
        <f t="shared" si="3073"/>
        <v>50948</v>
      </c>
      <c r="AO4256" s="19" cm="1">
        <f t="array" aca="1" ref="AO4256" ca="1">INDIRECT("V"&amp;($AN4256+10-$AQ$2)) - INDIRECT("V"&amp;($AN4256+10))</f>
        <v>0</v>
      </c>
      <c r="AP4256" s="19" cm="1">
        <f t="array" aca="1" ref="AP4256" ca="1">INDIRECT("W"&amp;($AN4256+10-$AQ$2)) - INDIRECT("W"&amp;($AN4256+10))</f>
        <v>0</v>
      </c>
      <c r="AQ4256" s="19" cm="1">
        <f t="array" aca="1" ref="AQ4256" ca="1">INDIRECT("X"&amp;($AN4256+10-$AQ$2)) - INDIRECT("X"&amp;($AN4256+10))</f>
        <v>0</v>
      </c>
      <c r="AR4256" s="19" cm="1">
        <f t="array" aca="1" ref="AR4256" ca="1">INDIRECT("Y"&amp;($AN4256+10-$AQ$2)) - INDIRECT("Y"&amp;($AN4256+10))</f>
        <v>0</v>
      </c>
      <c r="AS4256" s="8" cm="1">
        <f t="array" aca="1" ref="AS4256" ca="1">INDIRECT("AD"&amp;($AN4256+10-$AQ$2))</f>
        <v>0</v>
      </c>
      <c r="AU4256" s="12" t="e">
        <f t="shared" ca="1" si="3072"/>
        <v>#DIV/0!</v>
      </c>
      <c r="AV4256" s="8">
        <f t="shared" ca="1" si="3081"/>
        <v>-273.14999999999998</v>
      </c>
      <c r="AW4256" s="8">
        <f t="shared" ca="1" si="3082"/>
        <v>0.80400000000000005</v>
      </c>
      <c r="AX4256" s="8" cm="1">
        <f t="array" aca="1" ref="AX4256" ca="1">AW4256 - dECuCon4C(AV4256)</f>
        <v>0.80399591120300784</v>
      </c>
      <c r="AY4256" s="8" cm="1">
        <f t="array" aca="1" ref="AY4256" ca="1">dECuCon4C(AV4256)</f>
        <v>4.0887969922092398E-6</v>
      </c>
      <c r="AZ4256" s="8"/>
      <c r="BA4256" s="13" t="e">
        <f t="shared" ca="1" si="3083"/>
        <v>#DIV/0!</v>
      </c>
    </row>
    <row r="4257" spans="22:53" x14ac:dyDescent="0.25">
      <c r="V4257" s="8"/>
      <c r="W4257" s="8"/>
      <c r="X4257" s="8"/>
      <c r="Y4257" s="8"/>
      <c r="Z4257" s="8" t="e">
        <f t="shared" si="3084"/>
        <v>#DIV/0!</v>
      </c>
      <c r="AA4257" s="8" t="e">
        <f t="shared" si="3085"/>
        <v>#DIV/0!</v>
      </c>
      <c r="AD4257" s="9" t="e" cm="1">
        <f t="array" aca="1" ref="AD4257" ca="1">Tgost2009(C4257/100.0557)+273.15</f>
        <v>#NAME?</v>
      </c>
      <c r="AE4257" s="8" t="e">
        <f t="shared" ca="1" si="3042"/>
        <v>#NAME?</v>
      </c>
      <c r="AF4257" s="8" t="e">
        <f t="shared" ca="1" si="3043"/>
        <v>#NAME?</v>
      </c>
      <c r="AG4257" s="8" t="e" cm="1">
        <f t="array" aca="1" ref="AG4257" ca="1">AF4257-dECuCon4C(AE4257)</f>
        <v>#NAME?</v>
      </c>
      <c r="AH4257" s="8" t="e" cm="1">
        <f t="array" aca="1" ref="AH4257" ca="1">dECuCon4C(AE4257)</f>
        <v>#VALUE!</v>
      </c>
      <c r="AI4257" s="10"/>
      <c r="AJ4257" s="11" t="e">
        <f t="shared" ca="1" si="3071"/>
        <v>#NAME?</v>
      </c>
      <c r="AK4257" s="8" t="e">
        <f t="shared" ca="1" si="3044"/>
        <v>#NAME?</v>
      </c>
      <c r="AN4257" s="8">
        <f t="shared" si="3073"/>
        <v>50960</v>
      </c>
      <c r="AO4257" s="19" cm="1">
        <f t="array" aca="1" ref="AO4257" ca="1">INDIRECT("V"&amp;($AN4257+10-$AQ$2)) - INDIRECT("V"&amp;($AN4257+10))</f>
        <v>0</v>
      </c>
      <c r="AP4257" s="19" cm="1">
        <f t="array" aca="1" ref="AP4257" ca="1">INDIRECT("W"&amp;($AN4257+10-$AQ$2)) - INDIRECT("W"&amp;($AN4257+10))</f>
        <v>0</v>
      </c>
      <c r="AQ4257" s="19" cm="1">
        <f t="array" aca="1" ref="AQ4257" ca="1">INDIRECT("X"&amp;($AN4257+10-$AQ$2)) - INDIRECT("X"&amp;($AN4257+10))</f>
        <v>0</v>
      </c>
      <c r="AR4257" s="19" cm="1">
        <f t="array" aca="1" ref="AR4257" ca="1">INDIRECT("Y"&amp;($AN4257+10-$AQ$2)) - INDIRECT("Y"&amp;($AN4257+10))</f>
        <v>0</v>
      </c>
      <c r="AS4257" s="8" cm="1">
        <f t="array" aca="1" ref="AS4257" ca="1">INDIRECT("AD"&amp;($AN4257+10-$AQ$2))</f>
        <v>0</v>
      </c>
      <c r="AU4257" s="12" t="e">
        <f t="shared" ca="1" si="3072"/>
        <v>#DIV/0!</v>
      </c>
      <c r="AV4257" s="8">
        <f t="shared" ca="1" si="3081"/>
        <v>-273.14999999999998</v>
      </c>
      <c r="AW4257" s="8">
        <f t="shared" ca="1" si="3082"/>
        <v>0.80400000000000005</v>
      </c>
      <c r="AX4257" s="8" cm="1">
        <f t="array" aca="1" ref="AX4257" ca="1">AW4257 - dECuCon4C(AV4257)</f>
        <v>0.80399591120300784</v>
      </c>
      <c r="AY4257" s="8" cm="1">
        <f t="array" aca="1" ref="AY4257" ca="1">dECuCon4C(AV4257)</f>
        <v>4.0887969922092398E-6</v>
      </c>
      <c r="AZ4257" s="8"/>
      <c r="BA4257" s="13" t="e">
        <f t="shared" ca="1" si="3083"/>
        <v>#DIV/0!</v>
      </c>
    </row>
    <row r="4258" spans="22:53" x14ac:dyDescent="0.25">
      <c r="V4258" s="8"/>
      <c r="W4258" s="8"/>
      <c r="X4258" s="8"/>
      <c r="Y4258" s="8"/>
      <c r="Z4258" s="8" t="e">
        <f t="shared" si="3084"/>
        <v>#DIV/0!</v>
      </c>
      <c r="AA4258" s="8" t="e">
        <f t="shared" si="3085"/>
        <v>#DIV/0!</v>
      </c>
      <c r="AD4258" s="9" t="e" cm="1">
        <f t="array" aca="1" ref="AD4258" ca="1">Tgost2009(C4258/100.0557)+273.15</f>
        <v>#NAME?</v>
      </c>
      <c r="AE4258" s="8" t="e">
        <f t="shared" ca="1" si="3042"/>
        <v>#NAME?</v>
      </c>
      <c r="AF4258" s="8" t="e">
        <f t="shared" ca="1" si="3043"/>
        <v>#NAME?</v>
      </c>
      <c r="AG4258" s="8" t="e" cm="1">
        <f t="array" aca="1" ref="AG4258" ca="1">AF4258-dECuCon4C(AE4258)</f>
        <v>#NAME?</v>
      </c>
      <c r="AH4258" s="8" t="e" cm="1">
        <f t="array" aca="1" ref="AH4258" ca="1">dECuCon4C(AE4258)</f>
        <v>#VALUE!</v>
      </c>
      <c r="AI4258" s="10"/>
      <c r="AJ4258" s="11" t="e">
        <f t="shared" ca="1" si="3071"/>
        <v>#NAME?</v>
      </c>
      <c r="AK4258" s="8" t="e">
        <f t="shared" ca="1" si="3044"/>
        <v>#NAME?</v>
      </c>
      <c r="AN4258" s="8">
        <f t="shared" si="3073"/>
        <v>50972</v>
      </c>
      <c r="AO4258" s="19" cm="1">
        <f t="array" aca="1" ref="AO4258" ca="1">INDIRECT("V"&amp;($AN4258+10-$AQ$2)) - INDIRECT("V"&amp;($AN4258+10))</f>
        <v>0</v>
      </c>
      <c r="AP4258" s="19" cm="1">
        <f t="array" aca="1" ref="AP4258" ca="1">INDIRECT("W"&amp;($AN4258+10-$AQ$2)) - INDIRECT("W"&amp;($AN4258+10))</f>
        <v>0</v>
      </c>
      <c r="AQ4258" s="19" cm="1">
        <f t="array" aca="1" ref="AQ4258" ca="1">INDIRECT("X"&amp;($AN4258+10-$AQ$2)) - INDIRECT("X"&amp;($AN4258+10))</f>
        <v>0</v>
      </c>
      <c r="AR4258" s="19" cm="1">
        <f t="array" aca="1" ref="AR4258" ca="1">INDIRECT("Y"&amp;($AN4258+10-$AQ$2)) - INDIRECT("Y"&amp;($AN4258+10))</f>
        <v>0</v>
      </c>
      <c r="AS4258" s="8" cm="1">
        <f t="array" aca="1" ref="AS4258" ca="1">INDIRECT("AD"&amp;($AN4258+10-$AQ$2))</f>
        <v>0</v>
      </c>
      <c r="AU4258" s="12" t="e">
        <f t="shared" ca="1" si="3072"/>
        <v>#DIV/0!</v>
      </c>
      <c r="AV4258" s="8">
        <f t="shared" ca="1" si="3081"/>
        <v>-273.14999999999998</v>
      </c>
      <c r="AW4258" s="8">
        <f t="shared" ca="1" si="3082"/>
        <v>0.80400000000000005</v>
      </c>
      <c r="AX4258" s="8" cm="1">
        <f t="array" aca="1" ref="AX4258" ca="1">AW4258 - dECuCon4C(AV4258)</f>
        <v>0.80399591120300784</v>
      </c>
      <c r="AY4258" s="8" cm="1">
        <f t="array" aca="1" ref="AY4258" ca="1">dECuCon4C(AV4258)</f>
        <v>4.0887969922092398E-6</v>
      </c>
      <c r="AZ4258" s="8"/>
      <c r="BA4258" s="13" t="e">
        <f t="shared" ca="1" si="3083"/>
        <v>#DIV/0!</v>
      </c>
    </row>
    <row r="4259" spans="22:53" x14ac:dyDescent="0.25">
      <c r="V4259" s="8" t="e">
        <f t="shared" ref="V4259:V4266" si="3086">AVERAGE(D4259:E4259)</f>
        <v>#DIV/0!</v>
      </c>
      <c r="W4259" s="8" t="e">
        <f t="shared" ref="W4259:W4266" si="3087">AVERAGE(F4259:G4259)</f>
        <v>#DIV/0!</v>
      </c>
      <c r="X4259" s="8" t="e">
        <f t="shared" ref="X4259:X4266" si="3088">AVERAGE(H4259:I4259)</f>
        <v>#DIV/0!</v>
      </c>
      <c r="Y4259" s="8" t="e">
        <f t="shared" ref="Y4259:Y4266" si="3089">AVERAGE(J4259:K4259)</f>
        <v>#DIV/0!</v>
      </c>
      <c r="Z4259" s="8"/>
      <c r="AA4259" s="8"/>
      <c r="AD4259" s="9" t="e" cm="1">
        <f t="array" aca="1" ref="AD4259" ca="1">Tgost2009(C4259/100.0557)+273.15</f>
        <v>#NAME?</v>
      </c>
      <c r="AE4259" s="8" t="e">
        <f t="shared" ca="1" si="3042"/>
        <v>#NAME?</v>
      </c>
      <c r="AF4259" s="8" t="e">
        <f t="shared" ca="1" si="3043"/>
        <v>#NAME?</v>
      </c>
      <c r="AG4259" s="8" t="e" cm="1">
        <f t="array" aca="1" ref="AG4259" ca="1">AF4259-dECuCon4C(AE4259)</f>
        <v>#NAME?</v>
      </c>
      <c r="AH4259" s="8" t="e" cm="1">
        <f t="array" aca="1" ref="AH4259" ca="1">dECuCon4C(AE4259)</f>
        <v>#VALUE!</v>
      </c>
      <c r="AI4259" s="10" t="e">
        <f t="shared" ref="AI4259:AI4266" ca="1" si="3090">(W4259-V4259)/(AF4259-AG4259)*10^(6)</f>
        <v>#DIV/0!</v>
      </c>
      <c r="AJ4259" s="11" t="e">
        <f t="shared" ca="1" si="3071"/>
        <v>#NAME?</v>
      </c>
      <c r="AK4259" s="8" t="e">
        <f t="shared" ca="1" si="3044"/>
        <v>#NAME?</v>
      </c>
      <c r="AN4259" s="8">
        <f t="shared" si="3073"/>
        <v>50984</v>
      </c>
      <c r="AO4259" s="19" cm="1">
        <f t="array" aca="1" ref="AO4259" ca="1">INDIRECT("V"&amp;($AN4259+10-$AQ$2)) - INDIRECT("V"&amp;($AN4259+10))</f>
        <v>0</v>
      </c>
      <c r="AP4259" s="19" cm="1">
        <f t="array" aca="1" ref="AP4259" ca="1">INDIRECT("W"&amp;($AN4259+10-$AQ$2)) - INDIRECT("W"&amp;($AN4259+10))</f>
        <v>0</v>
      </c>
      <c r="AQ4259" s="19" cm="1">
        <f t="array" aca="1" ref="AQ4259" ca="1">INDIRECT("X"&amp;($AN4259+10-$AQ$2)) - INDIRECT("X"&amp;($AN4259+10))</f>
        <v>0</v>
      </c>
      <c r="AR4259" s="19" cm="1">
        <f t="array" aca="1" ref="AR4259" ca="1">INDIRECT("Y"&amp;($AN4259+10-$AQ$2)) - INDIRECT("Y"&amp;($AN4259+10))</f>
        <v>0</v>
      </c>
      <c r="AS4259" s="8" cm="1">
        <f t="array" aca="1" ref="AS4259" ca="1">INDIRECT("AD"&amp;($AN4259+10-$AQ$2))</f>
        <v>0</v>
      </c>
      <c r="AU4259" s="12" t="e">
        <f t="shared" ca="1" si="3072"/>
        <v>#DIV/0!</v>
      </c>
      <c r="AV4259" s="8">
        <f t="shared" ca="1" si="3081"/>
        <v>-273.14999999999998</v>
      </c>
      <c r="AW4259" s="8">
        <f t="shared" ca="1" si="3082"/>
        <v>0.80400000000000005</v>
      </c>
      <c r="AX4259" s="8" cm="1">
        <f t="array" aca="1" ref="AX4259" ca="1">AW4259 - dECuCon4C(AV4259)</f>
        <v>0.80399591120300784</v>
      </c>
      <c r="AY4259" s="8" cm="1">
        <f t="array" aca="1" ref="AY4259" ca="1">dECuCon4C(AV4259)</f>
        <v>4.0887969922092398E-6</v>
      </c>
      <c r="AZ4259" s="8"/>
      <c r="BA4259" s="13" t="e">
        <f t="shared" ca="1" si="3083"/>
        <v>#DIV/0!</v>
      </c>
    </row>
    <row r="4260" spans="22:53" x14ac:dyDescent="0.25">
      <c r="V4260" s="8" t="e">
        <f t="shared" si="3086"/>
        <v>#DIV/0!</v>
      </c>
      <c r="W4260" s="8" t="e">
        <f t="shared" si="3087"/>
        <v>#DIV/0!</v>
      </c>
      <c r="X4260" s="8" t="e">
        <f t="shared" si="3088"/>
        <v>#DIV/0!</v>
      </c>
      <c r="Y4260" s="8" t="e">
        <f t="shared" si="3089"/>
        <v>#DIV/0!</v>
      </c>
      <c r="Z4260" s="8"/>
      <c r="AA4260" s="8"/>
      <c r="AD4260" s="9" t="e" cm="1">
        <f t="array" aca="1" ref="AD4260" ca="1">Tgost2009(C4260/100.0557)+273.15</f>
        <v>#NAME?</v>
      </c>
      <c r="AE4260" s="8" t="e">
        <f t="shared" ca="1" si="3042"/>
        <v>#NAME?</v>
      </c>
      <c r="AF4260" s="8" t="e">
        <f t="shared" ca="1" si="3043"/>
        <v>#NAME?</v>
      </c>
      <c r="AG4260" s="8" t="e" cm="1">
        <f t="array" aca="1" ref="AG4260" ca="1">AF4260-dECuCon4C(AE4260)</f>
        <v>#NAME?</v>
      </c>
      <c r="AH4260" s="8" t="e" cm="1">
        <f t="array" aca="1" ref="AH4260" ca="1">dECuCon4C(AE4260)</f>
        <v>#VALUE!</v>
      </c>
      <c r="AI4260" s="10" t="e">
        <f t="shared" ca="1" si="3090"/>
        <v>#DIV/0!</v>
      </c>
      <c r="AJ4260" s="11" t="e">
        <f t="shared" ca="1" si="3071"/>
        <v>#NAME?</v>
      </c>
      <c r="AK4260" s="8" t="e">
        <f t="shared" ca="1" si="3044"/>
        <v>#NAME?</v>
      </c>
      <c r="AN4260" s="8">
        <f t="shared" si="3073"/>
        <v>50996</v>
      </c>
      <c r="AO4260" s="19" cm="1">
        <f t="array" aca="1" ref="AO4260" ca="1">INDIRECT("V"&amp;($AN4260+10-$AQ$2)) - INDIRECT("V"&amp;($AN4260+10))</f>
        <v>0</v>
      </c>
      <c r="AP4260" s="19" cm="1">
        <f t="array" aca="1" ref="AP4260" ca="1">INDIRECT("W"&amp;($AN4260+10-$AQ$2)) - INDIRECT("W"&amp;($AN4260+10))</f>
        <v>0</v>
      </c>
      <c r="AQ4260" s="19" cm="1">
        <f t="array" aca="1" ref="AQ4260" ca="1">INDIRECT("X"&amp;($AN4260+10-$AQ$2)) - INDIRECT("X"&amp;($AN4260+10))</f>
        <v>0</v>
      </c>
      <c r="AR4260" s="19" cm="1">
        <f t="array" aca="1" ref="AR4260" ca="1">INDIRECT("Y"&amp;($AN4260+10-$AQ$2)) - INDIRECT("Y"&amp;($AN4260+10))</f>
        <v>0</v>
      </c>
      <c r="AS4260" s="8" cm="1">
        <f t="array" aca="1" ref="AS4260" ca="1">INDIRECT("AD"&amp;($AN4260+10-$AQ$2))</f>
        <v>0</v>
      </c>
      <c r="AU4260" s="12" t="e">
        <f t="shared" ca="1" si="3072"/>
        <v>#DIV/0!</v>
      </c>
      <c r="AV4260" s="8">
        <f t="shared" ca="1" si="3081"/>
        <v>-273.14999999999998</v>
      </c>
      <c r="AW4260" s="8">
        <f t="shared" ca="1" si="3082"/>
        <v>0.80400000000000005</v>
      </c>
      <c r="AX4260" s="8" cm="1">
        <f t="array" aca="1" ref="AX4260" ca="1">AW4260 - dECuCon4C(AV4260)</f>
        <v>0.80399591120300784</v>
      </c>
      <c r="AY4260" s="8" cm="1">
        <f t="array" aca="1" ref="AY4260" ca="1">dECuCon4C(AV4260)</f>
        <v>4.0887969922092398E-6</v>
      </c>
      <c r="AZ4260" s="8"/>
      <c r="BA4260" s="13" t="e">
        <f t="shared" ca="1" si="3083"/>
        <v>#DIV/0!</v>
      </c>
    </row>
    <row r="4261" spans="22:53" x14ac:dyDescent="0.25">
      <c r="V4261" s="8" t="e">
        <f t="shared" si="3086"/>
        <v>#DIV/0!</v>
      </c>
      <c r="W4261" s="8" t="e">
        <f t="shared" si="3087"/>
        <v>#DIV/0!</v>
      </c>
      <c r="X4261" s="8" t="e">
        <f t="shared" si="3088"/>
        <v>#DIV/0!</v>
      </c>
      <c r="Y4261" s="8" t="e">
        <f t="shared" si="3089"/>
        <v>#DIV/0!</v>
      </c>
      <c r="Z4261" s="8"/>
      <c r="AA4261" s="8"/>
      <c r="AD4261" s="9" t="e" cm="1">
        <f t="array" aca="1" ref="AD4261" ca="1">Tgost2009(C4261/100.0557)+273.15</f>
        <v>#NAME?</v>
      </c>
      <c r="AE4261" s="8" t="e">
        <f t="shared" ref="AE4261:AE4324" ca="1" si="3091">AD4261 - 273.15</f>
        <v>#NAME?</v>
      </c>
      <c r="AF4261" s="8" t="e">
        <f t="shared" ref="AF4261:AF4324" ca="1" si="3092">0.041* AD4261 *(EXP(-AD4261/93)+0.123- 0.442/(1+(AD4261/172.4)^3))+0.804</f>
        <v>#NAME?</v>
      </c>
      <c r="AG4261" s="8" t="e" cm="1">
        <f t="array" aca="1" ref="AG4261" ca="1">AF4261-dECuCon4C(AE4261)</f>
        <v>#NAME?</v>
      </c>
      <c r="AH4261" s="8" t="e" cm="1">
        <f t="array" aca="1" ref="AH4261" ca="1">dECuCon4C(AE4261)</f>
        <v>#VALUE!</v>
      </c>
      <c r="AI4261" s="10" t="e">
        <f t="shared" ca="1" si="3090"/>
        <v>#DIV/0!</v>
      </c>
      <c r="AJ4261" s="11" t="e">
        <f t="shared" ca="1" si="3071"/>
        <v>#NAME?</v>
      </c>
      <c r="AK4261" s="8" t="e">
        <f t="shared" ref="AK4261:AK4324" ca="1" si="3093">1/AD4261</f>
        <v>#NAME?</v>
      </c>
      <c r="AN4261" s="8">
        <f t="shared" si="3073"/>
        <v>51008</v>
      </c>
      <c r="AO4261" s="19" cm="1">
        <f t="array" aca="1" ref="AO4261" ca="1">INDIRECT("V"&amp;($AN4261+10-$AQ$2)) - INDIRECT("V"&amp;($AN4261+10))</f>
        <v>0</v>
      </c>
      <c r="AP4261" s="19" cm="1">
        <f t="array" aca="1" ref="AP4261" ca="1">INDIRECT("W"&amp;($AN4261+10-$AQ$2)) - INDIRECT("W"&amp;($AN4261+10))</f>
        <v>0</v>
      </c>
      <c r="AQ4261" s="19" cm="1">
        <f t="array" aca="1" ref="AQ4261" ca="1">INDIRECT("X"&amp;($AN4261+10-$AQ$2)) - INDIRECT("X"&amp;($AN4261+10))</f>
        <v>0</v>
      </c>
      <c r="AR4261" s="19" cm="1">
        <f t="array" aca="1" ref="AR4261" ca="1">INDIRECT("Y"&amp;($AN4261+10-$AQ$2)) - INDIRECT("Y"&amp;($AN4261+10))</f>
        <v>0</v>
      </c>
      <c r="AS4261" s="8" cm="1">
        <f t="array" aca="1" ref="AS4261" ca="1">INDIRECT("AD"&amp;($AN4261+10-$AQ$2))</f>
        <v>0</v>
      </c>
      <c r="AU4261" s="12" t="e">
        <f t="shared" ca="1" si="3072"/>
        <v>#DIV/0!</v>
      </c>
      <c r="AV4261" s="8">
        <f t="shared" ca="1" si="3081"/>
        <v>-273.14999999999998</v>
      </c>
      <c r="AW4261" s="8">
        <f t="shared" ca="1" si="3082"/>
        <v>0.80400000000000005</v>
      </c>
      <c r="AX4261" s="8" cm="1">
        <f t="array" aca="1" ref="AX4261" ca="1">AW4261 - dECuCon4C(AV4261)</f>
        <v>0.80399591120300784</v>
      </c>
      <c r="AY4261" s="8" cm="1">
        <f t="array" aca="1" ref="AY4261" ca="1">dECuCon4C(AV4261)</f>
        <v>4.0887969922092398E-6</v>
      </c>
      <c r="AZ4261" s="8"/>
      <c r="BA4261" s="13" t="e">
        <f t="shared" ca="1" si="3083"/>
        <v>#DIV/0!</v>
      </c>
    </row>
    <row r="4262" spans="22:53" x14ac:dyDescent="0.25">
      <c r="V4262" s="8" t="e">
        <f t="shared" si="3086"/>
        <v>#DIV/0!</v>
      </c>
      <c r="W4262" s="8" t="e">
        <f t="shared" si="3087"/>
        <v>#DIV/0!</v>
      </c>
      <c r="X4262" s="8" t="e">
        <f t="shared" si="3088"/>
        <v>#DIV/0!</v>
      </c>
      <c r="Y4262" s="8" t="e">
        <f t="shared" si="3089"/>
        <v>#DIV/0!</v>
      </c>
      <c r="Z4262" s="8"/>
      <c r="AA4262" s="8"/>
      <c r="AD4262" s="9" t="e" cm="1">
        <f t="array" aca="1" ref="AD4262" ca="1">Tgost2009(C4262/100.0557)+273.15</f>
        <v>#NAME?</v>
      </c>
      <c r="AE4262" s="8" t="e">
        <f t="shared" ca="1" si="3091"/>
        <v>#NAME?</v>
      </c>
      <c r="AF4262" s="8" t="e">
        <f t="shared" ca="1" si="3092"/>
        <v>#NAME?</v>
      </c>
      <c r="AG4262" s="8" t="e" cm="1">
        <f t="array" aca="1" ref="AG4262" ca="1">AF4262-dECuCon4C(AE4262)</f>
        <v>#NAME?</v>
      </c>
      <c r="AH4262" s="8" t="e" cm="1">
        <f t="array" aca="1" ref="AH4262" ca="1">dECuCon4C(AE4262)</f>
        <v>#VALUE!</v>
      </c>
      <c r="AI4262" s="10" t="e">
        <f t="shared" ca="1" si="3090"/>
        <v>#DIV/0!</v>
      </c>
      <c r="AJ4262" s="11" t="e">
        <f t="shared" ca="1" si="3071"/>
        <v>#NAME?</v>
      </c>
      <c r="AK4262" s="8" t="e">
        <f t="shared" ca="1" si="3093"/>
        <v>#NAME?</v>
      </c>
      <c r="AN4262" s="8">
        <f t="shared" si="3073"/>
        <v>51020</v>
      </c>
      <c r="AO4262" s="19" cm="1">
        <f t="array" aca="1" ref="AO4262" ca="1">INDIRECT("V"&amp;($AN4262+10-$AQ$2)) - INDIRECT("V"&amp;($AN4262+10))</f>
        <v>0</v>
      </c>
      <c r="AP4262" s="19" cm="1">
        <f t="array" aca="1" ref="AP4262" ca="1">INDIRECT("W"&amp;($AN4262+10-$AQ$2)) - INDIRECT("W"&amp;($AN4262+10))</f>
        <v>0</v>
      </c>
      <c r="AQ4262" s="19" cm="1">
        <f t="array" aca="1" ref="AQ4262" ca="1">INDIRECT("X"&amp;($AN4262+10-$AQ$2)) - INDIRECT("X"&amp;($AN4262+10))</f>
        <v>0</v>
      </c>
      <c r="AR4262" s="19" cm="1">
        <f t="array" aca="1" ref="AR4262" ca="1">INDIRECT("Y"&amp;($AN4262+10-$AQ$2)) - INDIRECT("Y"&amp;($AN4262+10))</f>
        <v>0</v>
      </c>
      <c r="AS4262" s="8" cm="1">
        <f t="array" aca="1" ref="AS4262" ca="1">INDIRECT("AD"&amp;($AN4262+10-$AQ$2))</f>
        <v>0</v>
      </c>
      <c r="AU4262" s="12" t="e">
        <f t="shared" ca="1" si="3072"/>
        <v>#DIV/0!</v>
      </c>
      <c r="AV4262" s="8">
        <f t="shared" ca="1" si="3081"/>
        <v>-273.14999999999998</v>
      </c>
      <c r="AW4262" s="8">
        <f t="shared" ca="1" si="3082"/>
        <v>0.80400000000000005</v>
      </c>
      <c r="AX4262" s="8" cm="1">
        <f t="array" aca="1" ref="AX4262" ca="1">AW4262 - dECuCon4C(AV4262)</f>
        <v>0.80399591120300784</v>
      </c>
      <c r="AY4262" s="8" cm="1">
        <f t="array" aca="1" ref="AY4262" ca="1">dECuCon4C(AV4262)</f>
        <v>4.0887969922092398E-6</v>
      </c>
      <c r="AZ4262" s="8"/>
      <c r="BA4262" s="13" t="e">
        <f t="shared" ca="1" si="3083"/>
        <v>#DIV/0!</v>
      </c>
    </row>
    <row r="4263" spans="22:53" x14ac:dyDescent="0.25">
      <c r="V4263" s="8" t="e">
        <f t="shared" si="3086"/>
        <v>#DIV/0!</v>
      </c>
      <c r="W4263" s="8" t="e">
        <f t="shared" si="3087"/>
        <v>#DIV/0!</v>
      </c>
      <c r="X4263" s="8" t="e">
        <f t="shared" si="3088"/>
        <v>#DIV/0!</v>
      </c>
      <c r="Y4263" s="8" t="e">
        <f t="shared" si="3089"/>
        <v>#DIV/0!</v>
      </c>
      <c r="Z4263" s="8"/>
      <c r="AA4263" s="8"/>
      <c r="AD4263" s="9" t="e" cm="1">
        <f t="array" aca="1" ref="AD4263" ca="1">Tgost2009(C4263/100.0557)+273.15</f>
        <v>#NAME?</v>
      </c>
      <c r="AE4263" s="8" t="e">
        <f t="shared" ca="1" si="3091"/>
        <v>#NAME?</v>
      </c>
      <c r="AF4263" s="8" t="e">
        <f t="shared" ca="1" si="3092"/>
        <v>#NAME?</v>
      </c>
      <c r="AG4263" s="8" t="e" cm="1">
        <f t="array" aca="1" ref="AG4263" ca="1">AF4263-dECuCon4C(AE4263)</f>
        <v>#NAME?</v>
      </c>
      <c r="AH4263" s="8" t="e" cm="1">
        <f t="array" aca="1" ref="AH4263" ca="1">dECuCon4C(AE4263)</f>
        <v>#VALUE!</v>
      </c>
      <c r="AI4263" s="10" t="e">
        <f t="shared" ca="1" si="3090"/>
        <v>#DIV/0!</v>
      </c>
      <c r="AJ4263" s="11" t="e">
        <f t="shared" ca="1" si="3071"/>
        <v>#NAME?</v>
      </c>
      <c r="AK4263" s="8" t="e">
        <f t="shared" ca="1" si="3093"/>
        <v>#NAME?</v>
      </c>
      <c r="AN4263" s="8">
        <f t="shared" si="3073"/>
        <v>51032</v>
      </c>
      <c r="AO4263" s="19" cm="1">
        <f t="array" aca="1" ref="AO4263" ca="1">INDIRECT("V"&amp;($AN4263+10-$AQ$2)) - INDIRECT("V"&amp;($AN4263+10))</f>
        <v>0</v>
      </c>
      <c r="AP4263" s="19" cm="1">
        <f t="array" aca="1" ref="AP4263" ca="1">INDIRECT("W"&amp;($AN4263+10-$AQ$2)) - INDIRECT("W"&amp;($AN4263+10))</f>
        <v>0</v>
      </c>
      <c r="AQ4263" s="19" cm="1">
        <f t="array" aca="1" ref="AQ4263" ca="1">INDIRECT("X"&amp;($AN4263+10-$AQ$2)) - INDIRECT("X"&amp;($AN4263+10))</f>
        <v>0</v>
      </c>
      <c r="AR4263" s="19" cm="1">
        <f t="array" aca="1" ref="AR4263" ca="1">INDIRECT("Y"&amp;($AN4263+10-$AQ$2)) - INDIRECT("Y"&amp;($AN4263+10))</f>
        <v>0</v>
      </c>
      <c r="AS4263" s="8" cm="1">
        <f t="array" aca="1" ref="AS4263" ca="1">INDIRECT("AD"&amp;($AN4263+10-$AQ$2))</f>
        <v>0</v>
      </c>
      <c r="AU4263" s="12" t="e">
        <f t="shared" ca="1" si="3072"/>
        <v>#DIV/0!</v>
      </c>
      <c r="AV4263" s="8">
        <f t="shared" ca="1" si="3081"/>
        <v>-273.14999999999998</v>
      </c>
      <c r="AW4263" s="8">
        <f t="shared" ca="1" si="3082"/>
        <v>0.80400000000000005</v>
      </c>
      <c r="AX4263" s="8" cm="1">
        <f t="array" aca="1" ref="AX4263" ca="1">AW4263 - dECuCon4C(AV4263)</f>
        <v>0.80399591120300784</v>
      </c>
      <c r="AY4263" s="8" cm="1">
        <f t="array" aca="1" ref="AY4263" ca="1">dECuCon4C(AV4263)</f>
        <v>4.0887969922092398E-6</v>
      </c>
      <c r="AZ4263" s="8"/>
      <c r="BA4263" s="13" t="e">
        <f t="shared" ca="1" si="3083"/>
        <v>#DIV/0!</v>
      </c>
    </row>
    <row r="4264" spans="22:53" x14ac:dyDescent="0.25">
      <c r="V4264" s="8" t="e">
        <f t="shared" si="3086"/>
        <v>#DIV/0!</v>
      </c>
      <c r="W4264" s="8" t="e">
        <f t="shared" si="3087"/>
        <v>#DIV/0!</v>
      </c>
      <c r="X4264" s="8" t="e">
        <f t="shared" si="3088"/>
        <v>#DIV/0!</v>
      </c>
      <c r="Y4264" s="8" t="e">
        <f t="shared" si="3089"/>
        <v>#DIV/0!</v>
      </c>
      <c r="Z4264" s="8"/>
      <c r="AA4264" s="8"/>
      <c r="AD4264" s="9" t="e" cm="1">
        <f t="array" aca="1" ref="AD4264" ca="1">Tgost2009(C4264/100.0557)+273.15</f>
        <v>#NAME?</v>
      </c>
      <c r="AE4264" s="8" t="e">
        <f t="shared" ca="1" si="3091"/>
        <v>#NAME?</v>
      </c>
      <c r="AF4264" s="8" t="e">
        <f t="shared" ca="1" si="3092"/>
        <v>#NAME?</v>
      </c>
      <c r="AG4264" s="8" t="e" cm="1">
        <f t="array" aca="1" ref="AG4264" ca="1">AF4264-dECuCon4C(AE4264)</f>
        <v>#NAME?</v>
      </c>
      <c r="AH4264" s="8" t="e" cm="1">
        <f t="array" aca="1" ref="AH4264" ca="1">dECuCon4C(AE4264)</f>
        <v>#VALUE!</v>
      </c>
      <c r="AI4264" s="10" t="e">
        <f t="shared" ca="1" si="3090"/>
        <v>#DIV/0!</v>
      </c>
      <c r="AJ4264" s="11" t="e">
        <f t="shared" ca="1" si="3071"/>
        <v>#NAME?</v>
      </c>
      <c r="AK4264" s="8" t="e">
        <f t="shared" ca="1" si="3093"/>
        <v>#NAME?</v>
      </c>
      <c r="AN4264" s="8">
        <f t="shared" si="3073"/>
        <v>51044</v>
      </c>
      <c r="AO4264" s="19" cm="1">
        <f t="array" aca="1" ref="AO4264" ca="1">INDIRECT("V"&amp;($AN4264+10-$AQ$2)) - INDIRECT("V"&amp;($AN4264+10))</f>
        <v>0</v>
      </c>
      <c r="AP4264" s="19" cm="1">
        <f t="array" aca="1" ref="AP4264" ca="1">INDIRECT("W"&amp;($AN4264+10-$AQ$2)) - INDIRECT("W"&amp;($AN4264+10))</f>
        <v>0</v>
      </c>
      <c r="AQ4264" s="19" cm="1">
        <f t="array" aca="1" ref="AQ4264" ca="1">INDIRECT("X"&amp;($AN4264+10-$AQ$2)) - INDIRECT("X"&amp;($AN4264+10))</f>
        <v>0</v>
      </c>
      <c r="AR4264" s="19" cm="1">
        <f t="array" aca="1" ref="AR4264" ca="1">INDIRECT("Y"&amp;($AN4264+10-$AQ$2)) - INDIRECT("Y"&amp;($AN4264+10))</f>
        <v>0</v>
      </c>
      <c r="AS4264" s="8" cm="1">
        <f t="array" aca="1" ref="AS4264" ca="1">INDIRECT("AD"&amp;($AN4264+10-$AQ$2))</f>
        <v>0</v>
      </c>
      <c r="AU4264" s="12" t="e">
        <f t="shared" ca="1" si="3072"/>
        <v>#DIV/0!</v>
      </c>
      <c r="AV4264" s="8">
        <f t="shared" ca="1" si="3081"/>
        <v>-273.14999999999998</v>
      </c>
      <c r="AW4264" s="8">
        <f t="shared" ca="1" si="3082"/>
        <v>0.80400000000000005</v>
      </c>
      <c r="AX4264" s="8" cm="1">
        <f t="array" aca="1" ref="AX4264" ca="1">AW4264 - dECuCon4C(AV4264)</f>
        <v>0.80399591120300784</v>
      </c>
      <c r="AY4264" s="8" cm="1">
        <f t="array" aca="1" ref="AY4264" ca="1">dECuCon4C(AV4264)</f>
        <v>4.0887969922092398E-6</v>
      </c>
      <c r="AZ4264" s="8"/>
      <c r="BA4264" s="13" t="e">
        <f t="shared" ca="1" si="3083"/>
        <v>#DIV/0!</v>
      </c>
    </row>
    <row r="4265" spans="22:53" x14ac:dyDescent="0.25">
      <c r="V4265" s="8" t="e">
        <f t="shared" si="3086"/>
        <v>#DIV/0!</v>
      </c>
      <c r="W4265" s="8" t="e">
        <f t="shared" si="3087"/>
        <v>#DIV/0!</v>
      </c>
      <c r="X4265" s="8" t="e">
        <f t="shared" si="3088"/>
        <v>#DIV/0!</v>
      </c>
      <c r="Y4265" s="8" t="e">
        <f t="shared" si="3089"/>
        <v>#DIV/0!</v>
      </c>
      <c r="Z4265" s="8"/>
      <c r="AA4265" s="8"/>
      <c r="AD4265" s="9" t="e" cm="1">
        <f t="array" aca="1" ref="AD4265" ca="1">Tgost2009(C4265/100.0557)+273.15</f>
        <v>#NAME?</v>
      </c>
      <c r="AE4265" s="8" t="e">
        <f t="shared" ca="1" si="3091"/>
        <v>#NAME?</v>
      </c>
      <c r="AF4265" s="8" t="e">
        <f t="shared" ca="1" si="3092"/>
        <v>#NAME?</v>
      </c>
      <c r="AG4265" s="8" t="e" cm="1">
        <f t="array" aca="1" ref="AG4265" ca="1">AF4265-dECuCon4C(AE4265)</f>
        <v>#NAME?</v>
      </c>
      <c r="AH4265" s="8" t="e" cm="1">
        <f t="array" aca="1" ref="AH4265" ca="1">dECuCon4C(AE4265)</f>
        <v>#VALUE!</v>
      </c>
      <c r="AI4265" s="10" t="e">
        <f t="shared" ca="1" si="3090"/>
        <v>#DIV/0!</v>
      </c>
      <c r="AJ4265" s="11" t="e">
        <f t="shared" ca="1" si="3071"/>
        <v>#NAME?</v>
      </c>
      <c r="AK4265" s="8" t="e">
        <f t="shared" ca="1" si="3093"/>
        <v>#NAME?</v>
      </c>
      <c r="AN4265" s="8">
        <f t="shared" si="3073"/>
        <v>51056</v>
      </c>
      <c r="AO4265" s="19" cm="1">
        <f t="array" aca="1" ref="AO4265" ca="1">INDIRECT("V"&amp;($AN4265+10-$AQ$2)) - INDIRECT("V"&amp;($AN4265+10))</f>
        <v>0</v>
      </c>
      <c r="AP4265" s="19" cm="1">
        <f t="array" aca="1" ref="AP4265" ca="1">INDIRECT("W"&amp;($AN4265+10-$AQ$2)) - INDIRECT("W"&amp;($AN4265+10))</f>
        <v>0</v>
      </c>
      <c r="AQ4265" s="19" cm="1">
        <f t="array" aca="1" ref="AQ4265" ca="1">INDIRECT("X"&amp;($AN4265+10-$AQ$2)) - INDIRECT("X"&amp;($AN4265+10))</f>
        <v>0</v>
      </c>
      <c r="AR4265" s="19" cm="1">
        <f t="array" aca="1" ref="AR4265" ca="1">INDIRECT("Y"&amp;($AN4265+10-$AQ$2)) - INDIRECT("Y"&amp;($AN4265+10))</f>
        <v>0</v>
      </c>
      <c r="AS4265" s="8" cm="1">
        <f t="array" aca="1" ref="AS4265" ca="1">INDIRECT("AD"&amp;($AN4265+10-$AQ$2))</f>
        <v>0</v>
      </c>
      <c r="AU4265" s="12" t="e">
        <f t="shared" ca="1" si="3072"/>
        <v>#DIV/0!</v>
      </c>
      <c r="AV4265" s="8">
        <f t="shared" ca="1" si="3081"/>
        <v>-273.14999999999998</v>
      </c>
      <c r="AW4265" s="8">
        <f t="shared" ca="1" si="3082"/>
        <v>0.80400000000000005</v>
      </c>
      <c r="AX4265" s="8" cm="1">
        <f t="array" aca="1" ref="AX4265" ca="1">AW4265 - dECuCon4C(AV4265)</f>
        <v>0.80399591120300784</v>
      </c>
      <c r="AY4265" s="8" cm="1">
        <f t="array" aca="1" ref="AY4265" ca="1">dECuCon4C(AV4265)</f>
        <v>4.0887969922092398E-6</v>
      </c>
      <c r="AZ4265" s="8"/>
      <c r="BA4265" s="13" t="e">
        <f t="shared" ca="1" si="3083"/>
        <v>#DIV/0!</v>
      </c>
    </row>
    <row r="4266" spans="22:53" x14ac:dyDescent="0.25">
      <c r="V4266" s="8" t="e">
        <f t="shared" si="3086"/>
        <v>#DIV/0!</v>
      </c>
      <c r="W4266" s="8" t="e">
        <f t="shared" si="3087"/>
        <v>#DIV/0!</v>
      </c>
      <c r="X4266" s="8" t="e">
        <f t="shared" si="3088"/>
        <v>#DIV/0!</v>
      </c>
      <c r="Y4266" s="8" t="e">
        <f t="shared" si="3089"/>
        <v>#DIV/0!</v>
      </c>
      <c r="Z4266" s="8"/>
      <c r="AA4266" s="8"/>
      <c r="AD4266" s="9" t="e" cm="1">
        <f t="array" aca="1" ref="AD4266" ca="1">Tgost2009(C4266/100.0557)+273.15</f>
        <v>#NAME?</v>
      </c>
      <c r="AE4266" s="8" t="e">
        <f t="shared" ca="1" si="3091"/>
        <v>#NAME?</v>
      </c>
      <c r="AF4266" s="8" t="e">
        <f t="shared" ca="1" si="3092"/>
        <v>#NAME?</v>
      </c>
      <c r="AG4266" s="8" t="e" cm="1">
        <f t="array" aca="1" ref="AG4266" ca="1">AF4266-dECuCon4C(AE4266)</f>
        <v>#NAME?</v>
      </c>
      <c r="AH4266" s="8" t="e" cm="1">
        <f t="array" aca="1" ref="AH4266" ca="1">dECuCon4C(AE4266)</f>
        <v>#VALUE!</v>
      </c>
      <c r="AI4266" s="10" t="e">
        <f t="shared" ca="1" si="3090"/>
        <v>#DIV/0!</v>
      </c>
      <c r="AJ4266" s="11" t="e">
        <f t="shared" ca="1" si="3071"/>
        <v>#NAME?</v>
      </c>
      <c r="AK4266" s="8" t="e">
        <f t="shared" ca="1" si="3093"/>
        <v>#NAME?</v>
      </c>
      <c r="AN4266" s="8">
        <f t="shared" si="3073"/>
        <v>51068</v>
      </c>
      <c r="AO4266" s="19" cm="1">
        <f t="array" aca="1" ref="AO4266" ca="1">INDIRECT("V"&amp;($AN4266+10-$AQ$2)) - INDIRECT("V"&amp;($AN4266+10))</f>
        <v>0</v>
      </c>
      <c r="AP4266" s="19" cm="1">
        <f t="array" aca="1" ref="AP4266" ca="1">INDIRECT("W"&amp;($AN4266+10-$AQ$2)) - INDIRECT("W"&amp;($AN4266+10))</f>
        <v>0</v>
      </c>
      <c r="AQ4266" s="19" cm="1">
        <f t="array" aca="1" ref="AQ4266" ca="1">INDIRECT("X"&amp;($AN4266+10-$AQ$2)) - INDIRECT("X"&amp;($AN4266+10))</f>
        <v>0</v>
      </c>
      <c r="AR4266" s="19" cm="1">
        <f t="array" aca="1" ref="AR4266" ca="1">INDIRECT("Y"&amp;($AN4266+10-$AQ$2)) - INDIRECT("Y"&amp;($AN4266+10))</f>
        <v>0</v>
      </c>
      <c r="AS4266" s="8" cm="1">
        <f t="array" aca="1" ref="AS4266" ca="1">INDIRECT("AD"&amp;($AN4266+10-$AQ$2))</f>
        <v>0</v>
      </c>
      <c r="AU4266" s="12" t="e">
        <f t="shared" ca="1" si="3072"/>
        <v>#DIV/0!</v>
      </c>
      <c r="AV4266" s="8">
        <f t="shared" ca="1" si="3081"/>
        <v>-273.14999999999998</v>
      </c>
      <c r="AW4266" s="8">
        <f t="shared" ca="1" si="3082"/>
        <v>0.80400000000000005</v>
      </c>
      <c r="AX4266" s="8" cm="1">
        <f t="array" aca="1" ref="AX4266" ca="1">AW4266 - dECuCon4C(AV4266)</f>
        <v>0.80399591120300784</v>
      </c>
      <c r="AY4266" s="8" cm="1">
        <f t="array" aca="1" ref="AY4266" ca="1">dECuCon4C(AV4266)</f>
        <v>4.0887969922092398E-6</v>
      </c>
      <c r="AZ4266" s="8"/>
      <c r="BA4266" s="13" t="e">
        <f t="shared" ca="1" si="3083"/>
        <v>#DIV/0!</v>
      </c>
    </row>
    <row r="4267" spans="22:53" x14ac:dyDescent="0.25">
      <c r="V4267" s="8"/>
      <c r="W4267" s="8"/>
      <c r="X4267" s="8"/>
      <c r="Y4267" s="8"/>
      <c r="Z4267" s="8" t="e">
        <f t="shared" ref="Z4267:Z4270" si="3094">AVERAGE(L4267:M4267)</f>
        <v>#DIV/0!</v>
      </c>
      <c r="AA4267" s="8" t="e">
        <f t="shared" ref="AA4267:AA4270" si="3095">AVERAGE(N4267:O4267)</f>
        <v>#DIV/0!</v>
      </c>
      <c r="AD4267" s="9" t="e" cm="1">
        <f t="array" aca="1" ref="AD4267" ca="1">Tgost2009(C4267/100.0557)+273.15</f>
        <v>#NAME?</v>
      </c>
      <c r="AE4267" s="8" t="e">
        <f t="shared" ca="1" si="3091"/>
        <v>#NAME?</v>
      </c>
      <c r="AF4267" s="8" t="e">
        <f t="shared" ca="1" si="3092"/>
        <v>#NAME?</v>
      </c>
      <c r="AG4267" s="8" t="e" cm="1">
        <f t="array" aca="1" ref="AG4267" ca="1">AF4267-dECuCon4C(AE4267)</f>
        <v>#NAME?</v>
      </c>
      <c r="AH4267" s="8" t="e" cm="1">
        <f t="array" aca="1" ref="AH4267" ca="1">dECuCon4C(AE4267)</f>
        <v>#VALUE!</v>
      </c>
      <c r="AI4267" s="10"/>
      <c r="AJ4267" s="11" t="e">
        <f t="shared" ca="1" si="3071"/>
        <v>#NAME?</v>
      </c>
      <c r="AK4267" s="8" t="e">
        <f t="shared" ca="1" si="3093"/>
        <v>#NAME?</v>
      </c>
      <c r="AN4267" s="8">
        <f t="shared" si="3073"/>
        <v>51080</v>
      </c>
      <c r="AO4267" s="19" cm="1">
        <f t="array" aca="1" ref="AO4267" ca="1">INDIRECT("V"&amp;($AN4267+10-$AQ$2)) - INDIRECT("V"&amp;($AN4267+10))</f>
        <v>0</v>
      </c>
      <c r="AP4267" s="19" cm="1">
        <f t="array" aca="1" ref="AP4267" ca="1">INDIRECT("W"&amp;($AN4267+10-$AQ$2)) - INDIRECT("W"&amp;($AN4267+10))</f>
        <v>0</v>
      </c>
      <c r="AQ4267" s="19" cm="1">
        <f t="array" aca="1" ref="AQ4267" ca="1">INDIRECT("X"&amp;($AN4267+10-$AQ$2)) - INDIRECT("X"&amp;($AN4267+10))</f>
        <v>0</v>
      </c>
      <c r="AR4267" s="19" cm="1">
        <f t="array" aca="1" ref="AR4267" ca="1">INDIRECT("Y"&amp;($AN4267+10-$AQ$2)) - INDIRECT("Y"&amp;($AN4267+10))</f>
        <v>0</v>
      </c>
      <c r="AS4267" s="8" cm="1">
        <f t="array" aca="1" ref="AS4267" ca="1">INDIRECT("AD"&amp;($AN4267+10-$AQ$2))</f>
        <v>0</v>
      </c>
      <c r="AU4267" s="12" t="e">
        <f t="shared" ca="1" si="3072"/>
        <v>#DIV/0!</v>
      </c>
      <c r="AV4267" s="8">
        <f t="shared" ca="1" si="3081"/>
        <v>-273.14999999999998</v>
      </c>
      <c r="AW4267" s="8">
        <f t="shared" ca="1" si="3082"/>
        <v>0.80400000000000005</v>
      </c>
      <c r="AX4267" s="8" cm="1">
        <f t="array" aca="1" ref="AX4267" ca="1">AW4267 - dECuCon4C(AV4267)</f>
        <v>0.80399591120300784</v>
      </c>
      <c r="AY4267" s="8" cm="1">
        <f t="array" aca="1" ref="AY4267" ca="1">dECuCon4C(AV4267)</f>
        <v>4.0887969922092398E-6</v>
      </c>
      <c r="AZ4267" s="8"/>
      <c r="BA4267" s="13" t="e">
        <f t="shared" ca="1" si="3083"/>
        <v>#DIV/0!</v>
      </c>
    </row>
    <row r="4268" spans="22:53" x14ac:dyDescent="0.25">
      <c r="V4268" s="8"/>
      <c r="W4268" s="8"/>
      <c r="X4268" s="8"/>
      <c r="Y4268" s="8"/>
      <c r="Z4268" s="8" t="e">
        <f t="shared" si="3094"/>
        <v>#DIV/0!</v>
      </c>
      <c r="AA4268" s="8" t="e">
        <f t="shared" si="3095"/>
        <v>#DIV/0!</v>
      </c>
      <c r="AD4268" s="9" t="e" cm="1">
        <f t="array" aca="1" ref="AD4268" ca="1">Tgost2009(C4268/100.0557)+273.15</f>
        <v>#NAME?</v>
      </c>
      <c r="AE4268" s="8" t="e">
        <f t="shared" ca="1" si="3091"/>
        <v>#NAME?</v>
      </c>
      <c r="AF4268" s="8" t="e">
        <f t="shared" ca="1" si="3092"/>
        <v>#NAME?</v>
      </c>
      <c r="AG4268" s="8" t="e" cm="1">
        <f t="array" aca="1" ref="AG4268" ca="1">AF4268-dECuCon4C(AE4268)</f>
        <v>#NAME?</v>
      </c>
      <c r="AH4268" s="8" t="e" cm="1">
        <f t="array" aca="1" ref="AH4268" ca="1">dECuCon4C(AE4268)</f>
        <v>#VALUE!</v>
      </c>
      <c r="AI4268" s="10"/>
      <c r="AJ4268" s="11" t="e">
        <f t="shared" ca="1" si="3071"/>
        <v>#NAME?</v>
      </c>
      <c r="AK4268" s="8" t="e">
        <f t="shared" ca="1" si="3093"/>
        <v>#NAME?</v>
      </c>
      <c r="AN4268" s="8">
        <f t="shared" si="3073"/>
        <v>51092</v>
      </c>
      <c r="AO4268" s="19" cm="1">
        <f t="array" aca="1" ref="AO4268" ca="1">INDIRECT("V"&amp;($AN4268+10-$AQ$2)) - INDIRECT("V"&amp;($AN4268+10))</f>
        <v>0</v>
      </c>
      <c r="AP4268" s="19" cm="1">
        <f t="array" aca="1" ref="AP4268" ca="1">INDIRECT("W"&amp;($AN4268+10-$AQ$2)) - INDIRECT("W"&amp;($AN4268+10))</f>
        <v>0</v>
      </c>
      <c r="AQ4268" s="19" cm="1">
        <f t="array" aca="1" ref="AQ4268" ca="1">INDIRECT("X"&amp;($AN4268+10-$AQ$2)) - INDIRECT("X"&amp;($AN4268+10))</f>
        <v>0</v>
      </c>
      <c r="AR4268" s="19" cm="1">
        <f t="array" aca="1" ref="AR4268" ca="1">INDIRECT("Y"&amp;($AN4268+10-$AQ$2)) - INDIRECT("Y"&amp;($AN4268+10))</f>
        <v>0</v>
      </c>
      <c r="AS4268" s="8" cm="1">
        <f t="array" aca="1" ref="AS4268" ca="1">INDIRECT("AD"&amp;($AN4268+10-$AQ$2))</f>
        <v>0</v>
      </c>
      <c r="AU4268" s="12" t="e">
        <f t="shared" ca="1" si="3072"/>
        <v>#DIV/0!</v>
      </c>
      <c r="AV4268" s="8">
        <f t="shared" ca="1" si="3081"/>
        <v>-273.14999999999998</v>
      </c>
      <c r="AW4268" s="8">
        <f t="shared" ca="1" si="3082"/>
        <v>0.80400000000000005</v>
      </c>
      <c r="AX4268" s="8" cm="1">
        <f t="array" aca="1" ref="AX4268" ca="1">AW4268 - dECuCon4C(AV4268)</f>
        <v>0.80399591120300784</v>
      </c>
      <c r="AY4268" s="8" cm="1">
        <f t="array" aca="1" ref="AY4268" ca="1">dECuCon4C(AV4268)</f>
        <v>4.0887969922092398E-6</v>
      </c>
      <c r="AZ4268" s="8"/>
      <c r="BA4268" s="13" t="e">
        <f t="shared" ca="1" si="3083"/>
        <v>#DIV/0!</v>
      </c>
    </row>
    <row r="4269" spans="22:53" x14ac:dyDescent="0.25">
      <c r="V4269" s="8"/>
      <c r="W4269" s="8"/>
      <c r="X4269" s="8"/>
      <c r="Y4269" s="8"/>
      <c r="Z4269" s="8" t="e">
        <f t="shared" si="3094"/>
        <v>#DIV/0!</v>
      </c>
      <c r="AA4269" s="8" t="e">
        <f t="shared" si="3095"/>
        <v>#DIV/0!</v>
      </c>
      <c r="AD4269" s="9" t="e" cm="1">
        <f t="array" aca="1" ref="AD4269" ca="1">Tgost2009(C4269/100.0557)+273.15</f>
        <v>#NAME?</v>
      </c>
      <c r="AE4269" s="8" t="e">
        <f t="shared" ca="1" si="3091"/>
        <v>#NAME?</v>
      </c>
      <c r="AF4269" s="8" t="e">
        <f t="shared" ca="1" si="3092"/>
        <v>#NAME?</v>
      </c>
      <c r="AG4269" s="8" t="e" cm="1">
        <f t="array" aca="1" ref="AG4269" ca="1">AF4269-dECuCon4C(AE4269)</f>
        <v>#NAME?</v>
      </c>
      <c r="AH4269" s="8" t="e" cm="1">
        <f t="array" aca="1" ref="AH4269" ca="1">dECuCon4C(AE4269)</f>
        <v>#VALUE!</v>
      </c>
      <c r="AI4269" s="10"/>
      <c r="AJ4269" s="11" t="e">
        <f t="shared" ca="1" si="3071"/>
        <v>#NAME?</v>
      </c>
      <c r="AK4269" s="8" t="e">
        <f t="shared" ca="1" si="3093"/>
        <v>#NAME?</v>
      </c>
      <c r="AN4269" s="8">
        <f t="shared" si="3073"/>
        <v>51104</v>
      </c>
      <c r="AO4269" s="19" cm="1">
        <f t="array" aca="1" ref="AO4269" ca="1">INDIRECT("V"&amp;($AN4269+10-$AQ$2)) - INDIRECT("V"&amp;($AN4269+10))</f>
        <v>0</v>
      </c>
      <c r="AP4269" s="19" cm="1">
        <f t="array" aca="1" ref="AP4269" ca="1">INDIRECT("W"&amp;($AN4269+10-$AQ$2)) - INDIRECT("W"&amp;($AN4269+10))</f>
        <v>0</v>
      </c>
      <c r="AQ4269" s="19" cm="1">
        <f t="array" aca="1" ref="AQ4269" ca="1">INDIRECT("X"&amp;($AN4269+10-$AQ$2)) - INDIRECT("X"&amp;($AN4269+10))</f>
        <v>0</v>
      </c>
      <c r="AR4269" s="19" cm="1">
        <f t="array" aca="1" ref="AR4269" ca="1">INDIRECT("Y"&amp;($AN4269+10-$AQ$2)) - INDIRECT("Y"&amp;($AN4269+10))</f>
        <v>0</v>
      </c>
      <c r="AS4269" s="8" cm="1">
        <f t="array" aca="1" ref="AS4269" ca="1">INDIRECT("AD"&amp;($AN4269+10-$AQ$2))</f>
        <v>0</v>
      </c>
      <c r="AU4269" s="12" t="e">
        <f t="shared" ca="1" si="3072"/>
        <v>#DIV/0!</v>
      </c>
      <c r="AV4269" s="8">
        <f t="shared" ca="1" si="3081"/>
        <v>-273.14999999999998</v>
      </c>
      <c r="AW4269" s="8">
        <f t="shared" ca="1" si="3082"/>
        <v>0.80400000000000005</v>
      </c>
      <c r="AX4269" s="8" cm="1">
        <f t="array" aca="1" ref="AX4269" ca="1">AW4269 - dECuCon4C(AV4269)</f>
        <v>0.80399591120300784</v>
      </c>
      <c r="AY4269" s="8" cm="1">
        <f t="array" aca="1" ref="AY4269" ca="1">dECuCon4C(AV4269)</f>
        <v>4.0887969922092398E-6</v>
      </c>
      <c r="AZ4269" s="8"/>
      <c r="BA4269" s="13" t="e">
        <f t="shared" ca="1" si="3083"/>
        <v>#DIV/0!</v>
      </c>
    </row>
    <row r="4270" spans="22:53" x14ac:dyDescent="0.25">
      <c r="V4270" s="8"/>
      <c r="W4270" s="8"/>
      <c r="X4270" s="8"/>
      <c r="Y4270" s="8"/>
      <c r="Z4270" s="8" t="e">
        <f t="shared" si="3094"/>
        <v>#DIV/0!</v>
      </c>
      <c r="AA4270" s="8" t="e">
        <f t="shared" si="3095"/>
        <v>#DIV/0!</v>
      </c>
      <c r="AD4270" s="9" t="e" cm="1">
        <f t="array" aca="1" ref="AD4270" ca="1">Tgost2009(C4270/100.0557)+273.15</f>
        <v>#NAME?</v>
      </c>
      <c r="AE4270" s="8" t="e">
        <f t="shared" ca="1" si="3091"/>
        <v>#NAME?</v>
      </c>
      <c r="AF4270" s="8" t="e">
        <f t="shared" ca="1" si="3092"/>
        <v>#NAME?</v>
      </c>
      <c r="AG4270" s="8" t="e" cm="1">
        <f t="array" aca="1" ref="AG4270" ca="1">AF4270-dECuCon4C(AE4270)</f>
        <v>#NAME?</v>
      </c>
      <c r="AH4270" s="8" t="e" cm="1">
        <f t="array" aca="1" ref="AH4270" ca="1">dECuCon4C(AE4270)</f>
        <v>#VALUE!</v>
      </c>
      <c r="AI4270" s="10"/>
      <c r="AJ4270" s="11" t="e">
        <f t="shared" ca="1" si="3071"/>
        <v>#NAME?</v>
      </c>
      <c r="AK4270" s="8" t="e">
        <f t="shared" ca="1" si="3093"/>
        <v>#NAME?</v>
      </c>
      <c r="AN4270" s="8">
        <f t="shared" si="3073"/>
        <v>51116</v>
      </c>
      <c r="AO4270" s="19" cm="1">
        <f t="array" aca="1" ref="AO4270" ca="1">INDIRECT("V"&amp;($AN4270+10-$AQ$2)) - INDIRECT("V"&amp;($AN4270+10))</f>
        <v>0</v>
      </c>
      <c r="AP4270" s="19" cm="1">
        <f t="array" aca="1" ref="AP4270" ca="1">INDIRECT("W"&amp;($AN4270+10-$AQ$2)) - INDIRECT("W"&amp;($AN4270+10))</f>
        <v>0</v>
      </c>
      <c r="AQ4270" s="19" cm="1">
        <f t="array" aca="1" ref="AQ4270" ca="1">INDIRECT("X"&amp;($AN4270+10-$AQ$2)) - INDIRECT("X"&amp;($AN4270+10))</f>
        <v>0</v>
      </c>
      <c r="AR4270" s="19" cm="1">
        <f t="array" aca="1" ref="AR4270" ca="1">INDIRECT("Y"&amp;($AN4270+10-$AQ$2)) - INDIRECT("Y"&amp;($AN4270+10))</f>
        <v>0</v>
      </c>
      <c r="AS4270" s="8" cm="1">
        <f t="array" aca="1" ref="AS4270" ca="1">INDIRECT("AD"&amp;($AN4270+10-$AQ$2))</f>
        <v>0</v>
      </c>
      <c r="AU4270" s="12" t="e">
        <f t="shared" ca="1" si="3072"/>
        <v>#DIV/0!</v>
      </c>
      <c r="AV4270" s="8">
        <f t="shared" ca="1" si="3081"/>
        <v>-273.14999999999998</v>
      </c>
      <c r="AW4270" s="8">
        <f t="shared" ca="1" si="3082"/>
        <v>0.80400000000000005</v>
      </c>
      <c r="AX4270" s="8" cm="1">
        <f t="array" aca="1" ref="AX4270" ca="1">AW4270 - dECuCon4C(AV4270)</f>
        <v>0.80399591120300784</v>
      </c>
      <c r="AY4270" s="8" cm="1">
        <f t="array" aca="1" ref="AY4270" ca="1">dECuCon4C(AV4270)</f>
        <v>4.0887969922092398E-6</v>
      </c>
      <c r="AZ4270" s="8"/>
      <c r="BA4270" s="13" t="e">
        <f t="shared" ca="1" si="3083"/>
        <v>#DIV/0!</v>
      </c>
    </row>
    <row r="4271" spans="22:53" x14ac:dyDescent="0.25">
      <c r="V4271" s="8" t="e">
        <f t="shared" ref="V4271:V4278" si="3096">AVERAGE(D4271:E4271)</f>
        <v>#DIV/0!</v>
      </c>
      <c r="W4271" s="8" t="e">
        <f t="shared" ref="W4271:W4278" si="3097">AVERAGE(F4271:G4271)</f>
        <v>#DIV/0!</v>
      </c>
      <c r="X4271" s="8" t="e">
        <f t="shared" ref="X4271:X4278" si="3098">AVERAGE(H4271:I4271)</f>
        <v>#DIV/0!</v>
      </c>
      <c r="Y4271" s="8" t="e">
        <f t="shared" ref="Y4271:Y4278" si="3099">AVERAGE(J4271:K4271)</f>
        <v>#DIV/0!</v>
      </c>
      <c r="Z4271" s="8"/>
      <c r="AA4271" s="8"/>
      <c r="AD4271" s="9" t="e" cm="1">
        <f t="array" aca="1" ref="AD4271" ca="1">Tgost2009(C4271/100.0557)+273.15</f>
        <v>#NAME?</v>
      </c>
      <c r="AE4271" s="8" t="e">
        <f t="shared" ca="1" si="3091"/>
        <v>#NAME?</v>
      </c>
      <c r="AF4271" s="8" t="e">
        <f t="shared" ca="1" si="3092"/>
        <v>#NAME?</v>
      </c>
      <c r="AG4271" s="8" t="e" cm="1">
        <f t="array" aca="1" ref="AG4271" ca="1">AF4271-dECuCon4C(AE4271)</f>
        <v>#NAME?</v>
      </c>
      <c r="AH4271" s="8" t="e" cm="1">
        <f t="array" aca="1" ref="AH4271" ca="1">dECuCon4C(AE4271)</f>
        <v>#VALUE!</v>
      </c>
      <c r="AI4271" s="10" t="e">
        <f t="shared" ref="AI4271:AI4278" ca="1" si="3100">(W4271-V4271)/(AF4271-AG4271)*10^(6)</f>
        <v>#DIV/0!</v>
      </c>
      <c r="AJ4271" s="11" t="e">
        <f t="shared" ca="1" si="3071"/>
        <v>#NAME?</v>
      </c>
      <c r="AK4271" s="8" t="e">
        <f t="shared" ca="1" si="3093"/>
        <v>#NAME?</v>
      </c>
      <c r="AN4271" s="8">
        <f t="shared" si="3073"/>
        <v>51128</v>
      </c>
      <c r="AO4271" s="19" cm="1">
        <f t="array" aca="1" ref="AO4271" ca="1">INDIRECT("V"&amp;($AN4271+10-$AQ$2)) - INDIRECT("V"&amp;($AN4271+10))</f>
        <v>0</v>
      </c>
      <c r="AP4271" s="19" cm="1">
        <f t="array" aca="1" ref="AP4271" ca="1">INDIRECT("W"&amp;($AN4271+10-$AQ$2)) - INDIRECT("W"&amp;($AN4271+10))</f>
        <v>0</v>
      </c>
      <c r="AQ4271" s="19" cm="1">
        <f t="array" aca="1" ref="AQ4271" ca="1">INDIRECT("X"&amp;($AN4271+10-$AQ$2)) - INDIRECT("X"&amp;($AN4271+10))</f>
        <v>0</v>
      </c>
      <c r="AR4271" s="19" cm="1">
        <f t="array" aca="1" ref="AR4271" ca="1">INDIRECT("Y"&amp;($AN4271+10-$AQ$2)) - INDIRECT("Y"&amp;($AN4271+10))</f>
        <v>0</v>
      </c>
      <c r="AS4271" s="8" cm="1">
        <f t="array" aca="1" ref="AS4271" ca="1">INDIRECT("AD"&amp;($AN4271+10-$AQ$2))</f>
        <v>0</v>
      </c>
      <c r="AU4271" s="12" t="e">
        <f t="shared" ca="1" si="3072"/>
        <v>#DIV/0!</v>
      </c>
      <c r="AV4271" s="8">
        <f t="shared" ca="1" si="3081"/>
        <v>-273.14999999999998</v>
      </c>
      <c r="AW4271" s="8">
        <f t="shared" ca="1" si="3082"/>
        <v>0.80400000000000005</v>
      </c>
      <c r="AX4271" s="8" cm="1">
        <f t="array" aca="1" ref="AX4271" ca="1">AW4271 - dECuCon4C(AV4271)</f>
        <v>0.80399591120300784</v>
      </c>
      <c r="AY4271" s="8" cm="1">
        <f t="array" aca="1" ref="AY4271" ca="1">dECuCon4C(AV4271)</f>
        <v>4.0887969922092398E-6</v>
      </c>
      <c r="AZ4271" s="8"/>
      <c r="BA4271" s="13" t="e">
        <f t="shared" ca="1" si="3083"/>
        <v>#DIV/0!</v>
      </c>
    </row>
    <row r="4272" spans="22:53" x14ac:dyDescent="0.25">
      <c r="V4272" s="8" t="e">
        <f t="shared" si="3096"/>
        <v>#DIV/0!</v>
      </c>
      <c r="W4272" s="8" t="e">
        <f t="shared" si="3097"/>
        <v>#DIV/0!</v>
      </c>
      <c r="X4272" s="8" t="e">
        <f t="shared" si="3098"/>
        <v>#DIV/0!</v>
      </c>
      <c r="Y4272" s="8" t="e">
        <f t="shared" si="3099"/>
        <v>#DIV/0!</v>
      </c>
      <c r="Z4272" s="8"/>
      <c r="AA4272" s="8"/>
      <c r="AD4272" s="9" t="e" cm="1">
        <f t="array" aca="1" ref="AD4272" ca="1">Tgost2009(C4272/100.0557)+273.15</f>
        <v>#NAME?</v>
      </c>
      <c r="AE4272" s="8" t="e">
        <f t="shared" ca="1" si="3091"/>
        <v>#NAME?</v>
      </c>
      <c r="AF4272" s="8" t="e">
        <f t="shared" ca="1" si="3092"/>
        <v>#NAME?</v>
      </c>
      <c r="AG4272" s="8" t="e" cm="1">
        <f t="array" aca="1" ref="AG4272" ca="1">AF4272-dECuCon4C(AE4272)</f>
        <v>#NAME?</v>
      </c>
      <c r="AH4272" s="8" t="e" cm="1">
        <f t="array" aca="1" ref="AH4272" ca="1">dECuCon4C(AE4272)</f>
        <v>#VALUE!</v>
      </c>
      <c r="AI4272" s="10" t="e">
        <f t="shared" ca="1" si="3100"/>
        <v>#DIV/0!</v>
      </c>
      <c r="AJ4272" s="11" t="e">
        <f t="shared" ca="1" si="3071"/>
        <v>#NAME?</v>
      </c>
      <c r="AK4272" s="8" t="e">
        <f t="shared" ca="1" si="3093"/>
        <v>#NAME?</v>
      </c>
      <c r="AN4272" s="8">
        <f t="shared" si="3073"/>
        <v>51140</v>
      </c>
      <c r="AO4272" s="19" cm="1">
        <f t="array" aca="1" ref="AO4272" ca="1">INDIRECT("V"&amp;($AN4272+10-$AQ$2)) - INDIRECT("V"&amp;($AN4272+10))</f>
        <v>0</v>
      </c>
      <c r="AP4272" s="19" cm="1">
        <f t="array" aca="1" ref="AP4272" ca="1">INDIRECT("W"&amp;($AN4272+10-$AQ$2)) - INDIRECT("W"&amp;($AN4272+10))</f>
        <v>0</v>
      </c>
      <c r="AQ4272" s="19" cm="1">
        <f t="array" aca="1" ref="AQ4272" ca="1">INDIRECT("X"&amp;($AN4272+10-$AQ$2)) - INDIRECT("X"&amp;($AN4272+10))</f>
        <v>0</v>
      </c>
      <c r="AR4272" s="19" cm="1">
        <f t="array" aca="1" ref="AR4272" ca="1">INDIRECT("Y"&amp;($AN4272+10-$AQ$2)) - INDIRECT("Y"&amp;($AN4272+10))</f>
        <v>0</v>
      </c>
      <c r="AS4272" s="8" cm="1">
        <f t="array" aca="1" ref="AS4272" ca="1">INDIRECT("AD"&amp;($AN4272+10-$AQ$2))</f>
        <v>0</v>
      </c>
      <c r="AU4272" s="12" t="e">
        <f t="shared" ca="1" si="3072"/>
        <v>#DIV/0!</v>
      </c>
      <c r="AV4272" s="8">
        <f t="shared" ca="1" si="3081"/>
        <v>-273.14999999999998</v>
      </c>
      <c r="AW4272" s="8">
        <f t="shared" ca="1" si="3082"/>
        <v>0.80400000000000005</v>
      </c>
      <c r="AX4272" s="8" cm="1">
        <f t="array" aca="1" ref="AX4272" ca="1">AW4272 - dECuCon4C(AV4272)</f>
        <v>0.80399591120300784</v>
      </c>
      <c r="AY4272" s="8" cm="1">
        <f t="array" aca="1" ref="AY4272" ca="1">dECuCon4C(AV4272)</f>
        <v>4.0887969922092398E-6</v>
      </c>
      <c r="AZ4272" s="8"/>
      <c r="BA4272" s="13" t="e">
        <f t="shared" ca="1" si="3083"/>
        <v>#DIV/0!</v>
      </c>
    </row>
    <row r="4273" spans="22:53" x14ac:dyDescent="0.25">
      <c r="V4273" s="8" t="e">
        <f t="shared" si="3096"/>
        <v>#DIV/0!</v>
      </c>
      <c r="W4273" s="8" t="e">
        <f t="shared" si="3097"/>
        <v>#DIV/0!</v>
      </c>
      <c r="X4273" s="8" t="e">
        <f t="shared" si="3098"/>
        <v>#DIV/0!</v>
      </c>
      <c r="Y4273" s="8" t="e">
        <f t="shared" si="3099"/>
        <v>#DIV/0!</v>
      </c>
      <c r="Z4273" s="8"/>
      <c r="AA4273" s="8"/>
      <c r="AD4273" s="9" t="e" cm="1">
        <f t="array" aca="1" ref="AD4273" ca="1">Tgost2009(C4273/100.0557)+273.15</f>
        <v>#NAME?</v>
      </c>
      <c r="AE4273" s="8" t="e">
        <f t="shared" ca="1" si="3091"/>
        <v>#NAME?</v>
      </c>
      <c r="AF4273" s="8" t="e">
        <f t="shared" ca="1" si="3092"/>
        <v>#NAME?</v>
      </c>
      <c r="AG4273" s="8" t="e" cm="1">
        <f t="array" aca="1" ref="AG4273" ca="1">AF4273-dECuCon4C(AE4273)</f>
        <v>#NAME?</v>
      </c>
      <c r="AH4273" s="8" t="e" cm="1">
        <f t="array" aca="1" ref="AH4273" ca="1">dECuCon4C(AE4273)</f>
        <v>#VALUE!</v>
      </c>
      <c r="AI4273" s="10" t="e">
        <f t="shared" ca="1" si="3100"/>
        <v>#DIV/0!</v>
      </c>
      <c r="AJ4273" s="11" t="e">
        <f t="shared" ca="1" si="3071"/>
        <v>#NAME?</v>
      </c>
      <c r="AK4273" s="8" t="e">
        <f t="shared" ca="1" si="3093"/>
        <v>#NAME?</v>
      </c>
      <c r="AN4273" s="8">
        <f t="shared" si="3073"/>
        <v>51152</v>
      </c>
      <c r="AO4273" s="19" cm="1">
        <f t="array" aca="1" ref="AO4273" ca="1">INDIRECT("V"&amp;($AN4273+10-$AQ$2)) - INDIRECT("V"&amp;($AN4273+10))</f>
        <v>0</v>
      </c>
      <c r="AP4273" s="19" cm="1">
        <f t="array" aca="1" ref="AP4273" ca="1">INDIRECT("W"&amp;($AN4273+10-$AQ$2)) - INDIRECT("W"&amp;($AN4273+10))</f>
        <v>0</v>
      </c>
      <c r="AQ4273" s="19" cm="1">
        <f t="array" aca="1" ref="AQ4273" ca="1">INDIRECT("X"&amp;($AN4273+10-$AQ$2)) - INDIRECT("X"&amp;($AN4273+10))</f>
        <v>0</v>
      </c>
      <c r="AR4273" s="19" cm="1">
        <f t="array" aca="1" ref="AR4273" ca="1">INDIRECT("Y"&amp;($AN4273+10-$AQ$2)) - INDIRECT("Y"&amp;($AN4273+10))</f>
        <v>0</v>
      </c>
      <c r="AS4273" s="8" cm="1">
        <f t="array" aca="1" ref="AS4273" ca="1">INDIRECT("AD"&amp;($AN4273+10-$AQ$2))</f>
        <v>0</v>
      </c>
      <c r="AU4273" s="12" t="e">
        <f t="shared" ca="1" si="3072"/>
        <v>#DIV/0!</v>
      </c>
      <c r="AV4273" s="8">
        <f t="shared" ca="1" si="3081"/>
        <v>-273.14999999999998</v>
      </c>
      <c r="AW4273" s="8">
        <f t="shared" ca="1" si="3082"/>
        <v>0.80400000000000005</v>
      </c>
      <c r="AX4273" s="8" cm="1">
        <f t="array" aca="1" ref="AX4273" ca="1">AW4273 - dECuCon4C(AV4273)</f>
        <v>0.80399591120300784</v>
      </c>
      <c r="AY4273" s="8" cm="1">
        <f t="array" aca="1" ref="AY4273" ca="1">dECuCon4C(AV4273)</f>
        <v>4.0887969922092398E-6</v>
      </c>
      <c r="AZ4273" s="8"/>
      <c r="BA4273" s="13" t="e">
        <f t="shared" ca="1" si="3083"/>
        <v>#DIV/0!</v>
      </c>
    </row>
    <row r="4274" spans="22:53" x14ac:dyDescent="0.25">
      <c r="V4274" s="8" t="e">
        <f t="shared" si="3096"/>
        <v>#DIV/0!</v>
      </c>
      <c r="W4274" s="8" t="e">
        <f t="shared" si="3097"/>
        <v>#DIV/0!</v>
      </c>
      <c r="X4274" s="8" t="e">
        <f t="shared" si="3098"/>
        <v>#DIV/0!</v>
      </c>
      <c r="Y4274" s="8" t="e">
        <f t="shared" si="3099"/>
        <v>#DIV/0!</v>
      </c>
      <c r="Z4274" s="8"/>
      <c r="AA4274" s="8"/>
      <c r="AD4274" s="9" t="e" cm="1">
        <f t="array" aca="1" ref="AD4274" ca="1">Tgost2009(C4274/100.0557)+273.15</f>
        <v>#NAME?</v>
      </c>
      <c r="AE4274" s="8" t="e">
        <f t="shared" ca="1" si="3091"/>
        <v>#NAME?</v>
      </c>
      <c r="AF4274" s="8" t="e">
        <f t="shared" ca="1" si="3092"/>
        <v>#NAME?</v>
      </c>
      <c r="AG4274" s="8" t="e" cm="1">
        <f t="array" aca="1" ref="AG4274" ca="1">AF4274-dECuCon4C(AE4274)</f>
        <v>#NAME?</v>
      </c>
      <c r="AH4274" s="8" t="e" cm="1">
        <f t="array" aca="1" ref="AH4274" ca="1">dECuCon4C(AE4274)</f>
        <v>#VALUE!</v>
      </c>
      <c r="AI4274" s="10" t="e">
        <f t="shared" ca="1" si="3100"/>
        <v>#DIV/0!</v>
      </c>
      <c r="AJ4274" s="11" t="e">
        <f t="shared" ca="1" si="3071"/>
        <v>#NAME?</v>
      </c>
      <c r="AK4274" s="8" t="e">
        <f t="shared" ca="1" si="3093"/>
        <v>#NAME?</v>
      </c>
      <c r="AN4274" s="8">
        <f t="shared" si="3073"/>
        <v>51164</v>
      </c>
      <c r="AO4274" s="19" cm="1">
        <f t="array" aca="1" ref="AO4274" ca="1">INDIRECT("V"&amp;($AN4274+10-$AQ$2)) - INDIRECT("V"&amp;($AN4274+10))</f>
        <v>0</v>
      </c>
      <c r="AP4274" s="19" cm="1">
        <f t="array" aca="1" ref="AP4274" ca="1">INDIRECT("W"&amp;($AN4274+10-$AQ$2)) - INDIRECT("W"&amp;($AN4274+10))</f>
        <v>0</v>
      </c>
      <c r="AQ4274" s="19" cm="1">
        <f t="array" aca="1" ref="AQ4274" ca="1">INDIRECT("X"&amp;($AN4274+10-$AQ$2)) - INDIRECT("X"&amp;($AN4274+10))</f>
        <v>0</v>
      </c>
      <c r="AR4274" s="19" cm="1">
        <f t="array" aca="1" ref="AR4274" ca="1">INDIRECT("Y"&amp;($AN4274+10-$AQ$2)) - INDIRECT("Y"&amp;($AN4274+10))</f>
        <v>0</v>
      </c>
      <c r="AS4274" s="8" cm="1">
        <f t="array" aca="1" ref="AS4274" ca="1">INDIRECT("AD"&amp;($AN4274+10-$AQ$2))</f>
        <v>0</v>
      </c>
      <c r="AU4274" s="12" t="e">
        <f t="shared" ca="1" si="3072"/>
        <v>#DIV/0!</v>
      </c>
      <c r="AV4274" s="8">
        <f t="shared" ca="1" si="3081"/>
        <v>-273.14999999999998</v>
      </c>
      <c r="AW4274" s="8">
        <f t="shared" ca="1" si="3082"/>
        <v>0.80400000000000005</v>
      </c>
      <c r="AX4274" s="8" cm="1">
        <f t="array" aca="1" ref="AX4274" ca="1">AW4274 - dECuCon4C(AV4274)</f>
        <v>0.80399591120300784</v>
      </c>
      <c r="AY4274" s="8" cm="1">
        <f t="array" aca="1" ref="AY4274" ca="1">dECuCon4C(AV4274)</f>
        <v>4.0887969922092398E-6</v>
      </c>
      <c r="AZ4274" s="8"/>
      <c r="BA4274" s="13" t="e">
        <f t="shared" ca="1" si="3083"/>
        <v>#DIV/0!</v>
      </c>
    </row>
    <row r="4275" spans="22:53" x14ac:dyDescent="0.25">
      <c r="V4275" s="8" t="e">
        <f t="shared" si="3096"/>
        <v>#DIV/0!</v>
      </c>
      <c r="W4275" s="8" t="e">
        <f t="shared" si="3097"/>
        <v>#DIV/0!</v>
      </c>
      <c r="X4275" s="8" t="e">
        <f t="shared" si="3098"/>
        <v>#DIV/0!</v>
      </c>
      <c r="Y4275" s="8" t="e">
        <f t="shared" si="3099"/>
        <v>#DIV/0!</v>
      </c>
      <c r="Z4275" s="8"/>
      <c r="AA4275" s="8"/>
      <c r="AD4275" s="9" t="e" cm="1">
        <f t="array" aca="1" ref="AD4275" ca="1">Tgost2009(C4275/100.0557)+273.15</f>
        <v>#NAME?</v>
      </c>
      <c r="AE4275" s="8" t="e">
        <f t="shared" ca="1" si="3091"/>
        <v>#NAME?</v>
      </c>
      <c r="AF4275" s="8" t="e">
        <f t="shared" ca="1" si="3092"/>
        <v>#NAME?</v>
      </c>
      <c r="AG4275" s="8" t="e" cm="1">
        <f t="array" aca="1" ref="AG4275" ca="1">AF4275-dECuCon4C(AE4275)</f>
        <v>#NAME?</v>
      </c>
      <c r="AH4275" s="8" t="e" cm="1">
        <f t="array" aca="1" ref="AH4275" ca="1">dECuCon4C(AE4275)</f>
        <v>#VALUE!</v>
      </c>
      <c r="AI4275" s="10" t="e">
        <f t="shared" ca="1" si="3100"/>
        <v>#DIV/0!</v>
      </c>
      <c r="AJ4275" s="11" t="e">
        <f t="shared" ca="1" si="3071"/>
        <v>#NAME?</v>
      </c>
      <c r="AK4275" s="8" t="e">
        <f t="shared" ca="1" si="3093"/>
        <v>#NAME?</v>
      </c>
      <c r="AN4275" s="8">
        <f t="shared" si="3073"/>
        <v>51176</v>
      </c>
      <c r="AO4275" s="19" cm="1">
        <f t="array" aca="1" ref="AO4275" ca="1">INDIRECT("V"&amp;($AN4275+10-$AQ$2)) - INDIRECT("V"&amp;($AN4275+10))</f>
        <v>0</v>
      </c>
      <c r="AP4275" s="19" cm="1">
        <f t="array" aca="1" ref="AP4275" ca="1">INDIRECT("W"&amp;($AN4275+10-$AQ$2)) - INDIRECT("W"&amp;($AN4275+10))</f>
        <v>0</v>
      </c>
      <c r="AQ4275" s="19" cm="1">
        <f t="array" aca="1" ref="AQ4275" ca="1">INDIRECT("X"&amp;($AN4275+10-$AQ$2)) - INDIRECT("X"&amp;($AN4275+10))</f>
        <v>0</v>
      </c>
      <c r="AR4275" s="19" cm="1">
        <f t="array" aca="1" ref="AR4275" ca="1">INDIRECT("Y"&amp;($AN4275+10-$AQ$2)) - INDIRECT("Y"&amp;($AN4275+10))</f>
        <v>0</v>
      </c>
      <c r="AS4275" s="8" cm="1">
        <f t="array" aca="1" ref="AS4275" ca="1">INDIRECT("AD"&amp;($AN4275+10-$AQ$2))</f>
        <v>0</v>
      </c>
      <c r="AU4275" s="12" t="e">
        <f t="shared" ca="1" si="3072"/>
        <v>#DIV/0!</v>
      </c>
      <c r="AV4275" s="8">
        <f t="shared" ca="1" si="3081"/>
        <v>-273.14999999999998</v>
      </c>
      <c r="AW4275" s="8">
        <f t="shared" ca="1" si="3082"/>
        <v>0.80400000000000005</v>
      </c>
      <c r="AX4275" s="8" cm="1">
        <f t="array" aca="1" ref="AX4275" ca="1">AW4275 - dECuCon4C(AV4275)</f>
        <v>0.80399591120300784</v>
      </c>
      <c r="AY4275" s="8" cm="1">
        <f t="array" aca="1" ref="AY4275" ca="1">dECuCon4C(AV4275)</f>
        <v>4.0887969922092398E-6</v>
      </c>
      <c r="AZ4275" s="8"/>
      <c r="BA4275" s="13" t="e">
        <f t="shared" ca="1" si="3083"/>
        <v>#DIV/0!</v>
      </c>
    </row>
    <row r="4276" spans="22:53" x14ac:dyDescent="0.25">
      <c r="V4276" s="8" t="e">
        <f t="shared" si="3096"/>
        <v>#DIV/0!</v>
      </c>
      <c r="W4276" s="8" t="e">
        <f t="shared" si="3097"/>
        <v>#DIV/0!</v>
      </c>
      <c r="X4276" s="8" t="e">
        <f t="shared" si="3098"/>
        <v>#DIV/0!</v>
      </c>
      <c r="Y4276" s="8" t="e">
        <f t="shared" si="3099"/>
        <v>#DIV/0!</v>
      </c>
      <c r="Z4276" s="8"/>
      <c r="AA4276" s="8"/>
      <c r="AD4276" s="9" t="e" cm="1">
        <f t="array" aca="1" ref="AD4276" ca="1">Tgost2009(C4276/100.0557)+273.15</f>
        <v>#NAME?</v>
      </c>
      <c r="AE4276" s="8" t="e">
        <f t="shared" ca="1" si="3091"/>
        <v>#NAME?</v>
      </c>
      <c r="AF4276" s="8" t="e">
        <f t="shared" ca="1" si="3092"/>
        <v>#NAME?</v>
      </c>
      <c r="AG4276" s="8" t="e" cm="1">
        <f t="array" aca="1" ref="AG4276" ca="1">AF4276-dECuCon4C(AE4276)</f>
        <v>#NAME?</v>
      </c>
      <c r="AH4276" s="8" t="e" cm="1">
        <f t="array" aca="1" ref="AH4276" ca="1">dECuCon4C(AE4276)</f>
        <v>#VALUE!</v>
      </c>
      <c r="AI4276" s="10" t="e">
        <f t="shared" ca="1" si="3100"/>
        <v>#DIV/0!</v>
      </c>
      <c r="AJ4276" s="11" t="e">
        <f t="shared" ca="1" si="3071"/>
        <v>#NAME?</v>
      </c>
      <c r="AK4276" s="8" t="e">
        <f t="shared" ca="1" si="3093"/>
        <v>#NAME?</v>
      </c>
      <c r="AN4276" s="8">
        <f t="shared" si="3073"/>
        <v>51188</v>
      </c>
      <c r="AO4276" s="19" cm="1">
        <f t="array" aca="1" ref="AO4276" ca="1">INDIRECT("V"&amp;($AN4276+10-$AQ$2)) - INDIRECT("V"&amp;($AN4276+10))</f>
        <v>0</v>
      </c>
      <c r="AP4276" s="19" cm="1">
        <f t="array" aca="1" ref="AP4276" ca="1">INDIRECT("W"&amp;($AN4276+10-$AQ$2)) - INDIRECT("W"&amp;($AN4276+10))</f>
        <v>0</v>
      </c>
      <c r="AQ4276" s="19" cm="1">
        <f t="array" aca="1" ref="AQ4276" ca="1">INDIRECT("X"&amp;($AN4276+10-$AQ$2)) - INDIRECT("X"&amp;($AN4276+10))</f>
        <v>0</v>
      </c>
      <c r="AR4276" s="19" cm="1">
        <f t="array" aca="1" ref="AR4276" ca="1">INDIRECT("Y"&amp;($AN4276+10-$AQ$2)) - INDIRECT("Y"&amp;($AN4276+10))</f>
        <v>0</v>
      </c>
      <c r="AS4276" s="8" cm="1">
        <f t="array" aca="1" ref="AS4276" ca="1">INDIRECT("AD"&amp;($AN4276+10-$AQ$2))</f>
        <v>0</v>
      </c>
      <c r="AU4276" s="12" t="e">
        <f t="shared" ca="1" si="3072"/>
        <v>#DIV/0!</v>
      </c>
      <c r="AV4276" s="8">
        <f t="shared" ca="1" si="3081"/>
        <v>-273.14999999999998</v>
      </c>
      <c r="AW4276" s="8">
        <f t="shared" ca="1" si="3082"/>
        <v>0.80400000000000005</v>
      </c>
      <c r="AX4276" s="8" cm="1">
        <f t="array" aca="1" ref="AX4276" ca="1">AW4276 - dECuCon4C(AV4276)</f>
        <v>0.80399591120300784</v>
      </c>
      <c r="AY4276" s="8" cm="1">
        <f t="array" aca="1" ref="AY4276" ca="1">dECuCon4C(AV4276)</f>
        <v>4.0887969922092398E-6</v>
      </c>
      <c r="AZ4276" s="8"/>
      <c r="BA4276" s="13" t="e">
        <f t="shared" ca="1" si="3083"/>
        <v>#DIV/0!</v>
      </c>
    </row>
    <row r="4277" spans="22:53" x14ac:dyDescent="0.25">
      <c r="V4277" s="8" t="e">
        <f t="shared" si="3096"/>
        <v>#DIV/0!</v>
      </c>
      <c r="W4277" s="8" t="e">
        <f t="shared" si="3097"/>
        <v>#DIV/0!</v>
      </c>
      <c r="X4277" s="8" t="e">
        <f t="shared" si="3098"/>
        <v>#DIV/0!</v>
      </c>
      <c r="Y4277" s="8" t="e">
        <f t="shared" si="3099"/>
        <v>#DIV/0!</v>
      </c>
      <c r="Z4277" s="8"/>
      <c r="AA4277" s="8"/>
      <c r="AD4277" s="9" t="e" cm="1">
        <f t="array" aca="1" ref="AD4277" ca="1">Tgost2009(C4277/100.0557)+273.15</f>
        <v>#NAME?</v>
      </c>
      <c r="AE4277" s="8" t="e">
        <f t="shared" ca="1" si="3091"/>
        <v>#NAME?</v>
      </c>
      <c r="AF4277" s="8" t="e">
        <f t="shared" ca="1" si="3092"/>
        <v>#NAME?</v>
      </c>
      <c r="AG4277" s="8" t="e" cm="1">
        <f t="array" aca="1" ref="AG4277" ca="1">AF4277-dECuCon4C(AE4277)</f>
        <v>#NAME?</v>
      </c>
      <c r="AH4277" s="8" t="e" cm="1">
        <f t="array" aca="1" ref="AH4277" ca="1">dECuCon4C(AE4277)</f>
        <v>#VALUE!</v>
      </c>
      <c r="AI4277" s="10" t="e">
        <f t="shared" ca="1" si="3100"/>
        <v>#DIV/0!</v>
      </c>
      <c r="AJ4277" s="11" t="e">
        <f t="shared" ca="1" si="3071"/>
        <v>#NAME?</v>
      </c>
      <c r="AK4277" s="8" t="e">
        <f t="shared" ca="1" si="3093"/>
        <v>#NAME?</v>
      </c>
      <c r="AN4277" s="8">
        <f t="shared" si="3073"/>
        <v>51200</v>
      </c>
      <c r="AO4277" s="19" cm="1">
        <f t="array" aca="1" ref="AO4277" ca="1">INDIRECT("V"&amp;($AN4277+10-$AQ$2)) - INDIRECT("V"&amp;($AN4277+10))</f>
        <v>0</v>
      </c>
      <c r="AP4277" s="19" cm="1">
        <f t="array" aca="1" ref="AP4277" ca="1">INDIRECT("W"&amp;($AN4277+10-$AQ$2)) - INDIRECT("W"&amp;($AN4277+10))</f>
        <v>0</v>
      </c>
      <c r="AQ4277" s="19" cm="1">
        <f t="array" aca="1" ref="AQ4277" ca="1">INDIRECT("X"&amp;($AN4277+10-$AQ$2)) - INDIRECT("X"&amp;($AN4277+10))</f>
        <v>0</v>
      </c>
      <c r="AR4277" s="19" cm="1">
        <f t="array" aca="1" ref="AR4277" ca="1">INDIRECT("Y"&amp;($AN4277+10-$AQ$2)) - INDIRECT("Y"&amp;($AN4277+10))</f>
        <v>0</v>
      </c>
      <c r="AS4277" s="8" cm="1">
        <f t="array" aca="1" ref="AS4277" ca="1">INDIRECT("AD"&amp;($AN4277+10-$AQ$2))</f>
        <v>0</v>
      </c>
      <c r="AU4277" s="12" t="e">
        <f t="shared" ca="1" si="3072"/>
        <v>#DIV/0!</v>
      </c>
      <c r="AV4277" s="8">
        <f t="shared" ca="1" si="3081"/>
        <v>-273.14999999999998</v>
      </c>
      <c r="AW4277" s="8">
        <f t="shared" ca="1" si="3082"/>
        <v>0.80400000000000005</v>
      </c>
      <c r="AX4277" s="8" cm="1">
        <f t="array" aca="1" ref="AX4277" ca="1">AW4277 - dECuCon4C(AV4277)</f>
        <v>0.80399591120300784</v>
      </c>
      <c r="AY4277" s="8" cm="1">
        <f t="array" aca="1" ref="AY4277" ca="1">dECuCon4C(AV4277)</f>
        <v>4.0887969922092398E-6</v>
      </c>
      <c r="AZ4277" s="8"/>
      <c r="BA4277" s="13" t="e">
        <f t="shared" ca="1" si="3083"/>
        <v>#DIV/0!</v>
      </c>
    </row>
    <row r="4278" spans="22:53" x14ac:dyDescent="0.25">
      <c r="V4278" s="8" t="e">
        <f t="shared" si="3096"/>
        <v>#DIV/0!</v>
      </c>
      <c r="W4278" s="8" t="e">
        <f t="shared" si="3097"/>
        <v>#DIV/0!</v>
      </c>
      <c r="X4278" s="8" t="e">
        <f t="shared" si="3098"/>
        <v>#DIV/0!</v>
      </c>
      <c r="Y4278" s="8" t="e">
        <f t="shared" si="3099"/>
        <v>#DIV/0!</v>
      </c>
      <c r="Z4278" s="8"/>
      <c r="AA4278" s="8"/>
      <c r="AD4278" s="9" t="e" cm="1">
        <f t="array" aca="1" ref="AD4278" ca="1">Tgost2009(C4278/100.0557)+273.15</f>
        <v>#NAME?</v>
      </c>
      <c r="AE4278" s="8" t="e">
        <f t="shared" ca="1" si="3091"/>
        <v>#NAME?</v>
      </c>
      <c r="AF4278" s="8" t="e">
        <f t="shared" ca="1" si="3092"/>
        <v>#NAME?</v>
      </c>
      <c r="AG4278" s="8" t="e" cm="1">
        <f t="array" aca="1" ref="AG4278" ca="1">AF4278-dECuCon4C(AE4278)</f>
        <v>#NAME?</v>
      </c>
      <c r="AH4278" s="8" t="e" cm="1">
        <f t="array" aca="1" ref="AH4278" ca="1">dECuCon4C(AE4278)</f>
        <v>#VALUE!</v>
      </c>
      <c r="AI4278" s="10" t="e">
        <f t="shared" ca="1" si="3100"/>
        <v>#DIV/0!</v>
      </c>
      <c r="AJ4278" s="11" t="e">
        <f t="shared" ca="1" si="3071"/>
        <v>#NAME?</v>
      </c>
      <c r="AK4278" s="8" t="e">
        <f t="shared" ca="1" si="3093"/>
        <v>#NAME?</v>
      </c>
      <c r="AN4278" s="8">
        <f t="shared" si="3073"/>
        <v>51212</v>
      </c>
      <c r="AO4278" s="19" cm="1">
        <f t="array" aca="1" ref="AO4278" ca="1">INDIRECT("V"&amp;($AN4278+10-$AQ$2)) - INDIRECT("V"&amp;($AN4278+10))</f>
        <v>0</v>
      </c>
      <c r="AP4278" s="19" cm="1">
        <f t="array" aca="1" ref="AP4278" ca="1">INDIRECT("W"&amp;($AN4278+10-$AQ$2)) - INDIRECT("W"&amp;($AN4278+10))</f>
        <v>0</v>
      </c>
      <c r="AQ4278" s="19" cm="1">
        <f t="array" aca="1" ref="AQ4278" ca="1">INDIRECT("X"&amp;($AN4278+10-$AQ$2)) - INDIRECT("X"&amp;($AN4278+10))</f>
        <v>0</v>
      </c>
      <c r="AR4278" s="19" cm="1">
        <f t="array" aca="1" ref="AR4278" ca="1">INDIRECT("Y"&amp;($AN4278+10-$AQ$2)) - INDIRECT("Y"&amp;($AN4278+10))</f>
        <v>0</v>
      </c>
      <c r="AS4278" s="8" cm="1">
        <f t="array" aca="1" ref="AS4278" ca="1">INDIRECT("AD"&amp;($AN4278+10-$AQ$2))</f>
        <v>0</v>
      </c>
      <c r="AU4278" s="12" t="e">
        <f t="shared" ca="1" si="3072"/>
        <v>#DIV/0!</v>
      </c>
      <c r="AV4278" s="8">
        <f t="shared" ca="1" si="3081"/>
        <v>-273.14999999999998</v>
      </c>
      <c r="AW4278" s="8">
        <f t="shared" ca="1" si="3082"/>
        <v>0.80400000000000005</v>
      </c>
      <c r="AX4278" s="8" cm="1">
        <f t="array" aca="1" ref="AX4278" ca="1">AW4278 - dECuCon4C(AV4278)</f>
        <v>0.80399591120300784</v>
      </c>
      <c r="AY4278" s="8" cm="1">
        <f t="array" aca="1" ref="AY4278" ca="1">dECuCon4C(AV4278)</f>
        <v>4.0887969922092398E-6</v>
      </c>
      <c r="AZ4278" s="8"/>
      <c r="BA4278" s="13" t="e">
        <f t="shared" ca="1" si="3083"/>
        <v>#DIV/0!</v>
      </c>
    </row>
    <row r="4279" spans="22:53" x14ac:dyDescent="0.25">
      <c r="V4279" s="8"/>
      <c r="W4279" s="8"/>
      <c r="X4279" s="8"/>
      <c r="Y4279" s="8"/>
      <c r="Z4279" s="8" t="e">
        <f t="shared" ref="Z4279:Z4282" si="3101">AVERAGE(L4279:M4279)</f>
        <v>#DIV/0!</v>
      </c>
      <c r="AA4279" s="8" t="e">
        <f t="shared" ref="AA4279:AA4282" si="3102">AVERAGE(N4279:O4279)</f>
        <v>#DIV/0!</v>
      </c>
      <c r="AD4279" s="9" t="e" cm="1">
        <f t="array" aca="1" ref="AD4279" ca="1">Tgost2009(C4279/100.0557)+273.15</f>
        <v>#NAME?</v>
      </c>
      <c r="AE4279" s="8" t="e">
        <f t="shared" ca="1" si="3091"/>
        <v>#NAME?</v>
      </c>
      <c r="AF4279" s="8" t="e">
        <f t="shared" ca="1" si="3092"/>
        <v>#NAME?</v>
      </c>
      <c r="AG4279" s="8" t="e" cm="1">
        <f t="array" aca="1" ref="AG4279" ca="1">AF4279-dECuCon4C(AE4279)</f>
        <v>#NAME?</v>
      </c>
      <c r="AH4279" s="8" t="e" cm="1">
        <f t="array" aca="1" ref="AH4279" ca="1">dECuCon4C(AE4279)</f>
        <v>#VALUE!</v>
      </c>
      <c r="AI4279" s="10"/>
      <c r="AJ4279" s="11" t="e">
        <f t="shared" ca="1" si="3071"/>
        <v>#NAME?</v>
      </c>
      <c r="AK4279" s="8" t="e">
        <f t="shared" ca="1" si="3093"/>
        <v>#NAME?</v>
      </c>
      <c r="AN4279" s="8">
        <f t="shared" si="3073"/>
        <v>51224</v>
      </c>
      <c r="AO4279" s="19" cm="1">
        <f t="array" aca="1" ref="AO4279" ca="1">INDIRECT("V"&amp;($AN4279+10-$AQ$2)) - INDIRECT("V"&amp;($AN4279+10))</f>
        <v>0</v>
      </c>
      <c r="AP4279" s="19" cm="1">
        <f t="array" aca="1" ref="AP4279" ca="1">INDIRECT("W"&amp;($AN4279+10-$AQ$2)) - INDIRECT("W"&amp;($AN4279+10))</f>
        <v>0</v>
      </c>
      <c r="AQ4279" s="19" cm="1">
        <f t="array" aca="1" ref="AQ4279" ca="1">INDIRECT("X"&amp;($AN4279+10-$AQ$2)) - INDIRECT("X"&amp;($AN4279+10))</f>
        <v>0</v>
      </c>
      <c r="AR4279" s="19" cm="1">
        <f t="array" aca="1" ref="AR4279" ca="1">INDIRECT("Y"&amp;($AN4279+10-$AQ$2)) - INDIRECT("Y"&amp;($AN4279+10))</f>
        <v>0</v>
      </c>
      <c r="AS4279" s="8" cm="1">
        <f t="array" aca="1" ref="AS4279" ca="1">INDIRECT("AD"&amp;($AN4279+10-$AQ$2))</f>
        <v>0</v>
      </c>
      <c r="AU4279" s="12" t="e">
        <f t="shared" ca="1" si="3072"/>
        <v>#DIV/0!</v>
      </c>
      <c r="AV4279" s="8">
        <f t="shared" ca="1" si="3081"/>
        <v>-273.14999999999998</v>
      </c>
      <c r="AW4279" s="8">
        <f t="shared" ca="1" si="3082"/>
        <v>0.80400000000000005</v>
      </c>
      <c r="AX4279" s="8" cm="1">
        <f t="array" aca="1" ref="AX4279" ca="1">AW4279 - dECuCon4C(AV4279)</f>
        <v>0.80399591120300784</v>
      </c>
      <c r="AY4279" s="8" cm="1">
        <f t="array" aca="1" ref="AY4279" ca="1">dECuCon4C(AV4279)</f>
        <v>4.0887969922092398E-6</v>
      </c>
      <c r="AZ4279" s="8"/>
      <c r="BA4279" s="13" t="e">
        <f t="shared" ca="1" si="3083"/>
        <v>#DIV/0!</v>
      </c>
    </row>
    <row r="4280" spans="22:53" x14ac:dyDescent="0.25">
      <c r="V4280" s="8"/>
      <c r="W4280" s="8"/>
      <c r="X4280" s="8"/>
      <c r="Y4280" s="8"/>
      <c r="Z4280" s="8" t="e">
        <f t="shared" si="3101"/>
        <v>#DIV/0!</v>
      </c>
      <c r="AA4280" s="8" t="e">
        <f t="shared" si="3102"/>
        <v>#DIV/0!</v>
      </c>
      <c r="AD4280" s="9" t="e" cm="1">
        <f t="array" aca="1" ref="AD4280" ca="1">Tgost2009(C4280/100.0557)+273.15</f>
        <v>#NAME?</v>
      </c>
      <c r="AE4280" s="8" t="e">
        <f t="shared" ca="1" si="3091"/>
        <v>#NAME?</v>
      </c>
      <c r="AF4280" s="8" t="e">
        <f t="shared" ca="1" si="3092"/>
        <v>#NAME?</v>
      </c>
      <c r="AG4280" s="8" t="e" cm="1">
        <f t="array" aca="1" ref="AG4280" ca="1">AF4280-dECuCon4C(AE4280)</f>
        <v>#NAME?</v>
      </c>
      <c r="AH4280" s="8" t="e" cm="1">
        <f t="array" aca="1" ref="AH4280" ca="1">dECuCon4C(AE4280)</f>
        <v>#VALUE!</v>
      </c>
      <c r="AI4280" s="10"/>
      <c r="AJ4280" s="11" t="e">
        <f t="shared" ca="1" si="3071"/>
        <v>#NAME?</v>
      </c>
      <c r="AK4280" s="8" t="e">
        <f t="shared" ca="1" si="3093"/>
        <v>#NAME?</v>
      </c>
      <c r="AN4280" s="8">
        <f t="shared" si="3073"/>
        <v>51236</v>
      </c>
      <c r="AO4280" s="19" cm="1">
        <f t="array" aca="1" ref="AO4280" ca="1">INDIRECT("V"&amp;($AN4280+10-$AQ$2)) - INDIRECT("V"&amp;($AN4280+10))</f>
        <v>0</v>
      </c>
      <c r="AP4280" s="19" cm="1">
        <f t="array" aca="1" ref="AP4280" ca="1">INDIRECT("W"&amp;($AN4280+10-$AQ$2)) - INDIRECT("W"&amp;($AN4280+10))</f>
        <v>0</v>
      </c>
      <c r="AQ4280" s="19" cm="1">
        <f t="array" aca="1" ref="AQ4280" ca="1">INDIRECT("X"&amp;($AN4280+10-$AQ$2)) - INDIRECT("X"&amp;($AN4280+10))</f>
        <v>0</v>
      </c>
      <c r="AR4280" s="19" cm="1">
        <f t="array" aca="1" ref="AR4280" ca="1">INDIRECT("Y"&amp;($AN4280+10-$AQ$2)) - INDIRECT("Y"&amp;($AN4280+10))</f>
        <v>0</v>
      </c>
      <c r="AS4280" s="8" cm="1">
        <f t="array" aca="1" ref="AS4280" ca="1">INDIRECT("AD"&amp;($AN4280+10-$AQ$2))</f>
        <v>0</v>
      </c>
      <c r="AU4280" s="12" t="e">
        <f t="shared" ca="1" si="3072"/>
        <v>#DIV/0!</v>
      </c>
      <c r="AV4280" s="8">
        <f t="shared" ca="1" si="3081"/>
        <v>-273.14999999999998</v>
      </c>
      <c r="AW4280" s="8">
        <f t="shared" ca="1" si="3082"/>
        <v>0.80400000000000005</v>
      </c>
      <c r="AX4280" s="8" cm="1">
        <f t="array" aca="1" ref="AX4280" ca="1">AW4280 - dECuCon4C(AV4280)</f>
        <v>0.80399591120300784</v>
      </c>
      <c r="AY4280" s="8" cm="1">
        <f t="array" aca="1" ref="AY4280" ca="1">dECuCon4C(AV4280)</f>
        <v>4.0887969922092398E-6</v>
      </c>
      <c r="AZ4280" s="8"/>
      <c r="BA4280" s="13" t="e">
        <f t="shared" ca="1" si="3083"/>
        <v>#DIV/0!</v>
      </c>
    </row>
    <row r="4281" spans="22:53" x14ac:dyDescent="0.25">
      <c r="V4281" s="8"/>
      <c r="W4281" s="8"/>
      <c r="X4281" s="8"/>
      <c r="Y4281" s="8"/>
      <c r="Z4281" s="8" t="e">
        <f t="shared" si="3101"/>
        <v>#DIV/0!</v>
      </c>
      <c r="AA4281" s="8" t="e">
        <f t="shared" si="3102"/>
        <v>#DIV/0!</v>
      </c>
      <c r="AD4281" s="9" t="e" cm="1">
        <f t="array" aca="1" ref="AD4281" ca="1">Tgost2009(C4281/100.0557)+273.15</f>
        <v>#NAME?</v>
      </c>
      <c r="AE4281" s="8" t="e">
        <f t="shared" ca="1" si="3091"/>
        <v>#NAME?</v>
      </c>
      <c r="AF4281" s="8" t="e">
        <f t="shared" ca="1" si="3092"/>
        <v>#NAME?</v>
      </c>
      <c r="AG4281" s="8" t="e" cm="1">
        <f t="array" aca="1" ref="AG4281" ca="1">AF4281-dECuCon4C(AE4281)</f>
        <v>#NAME?</v>
      </c>
      <c r="AH4281" s="8" t="e" cm="1">
        <f t="array" aca="1" ref="AH4281" ca="1">dECuCon4C(AE4281)</f>
        <v>#VALUE!</v>
      </c>
      <c r="AI4281" s="10"/>
      <c r="AJ4281" s="11" t="e">
        <f t="shared" ca="1" si="3071"/>
        <v>#NAME?</v>
      </c>
      <c r="AK4281" s="8" t="e">
        <f t="shared" ca="1" si="3093"/>
        <v>#NAME?</v>
      </c>
      <c r="AN4281" s="8">
        <f t="shared" si="3073"/>
        <v>51248</v>
      </c>
      <c r="AO4281" s="19" cm="1">
        <f t="array" aca="1" ref="AO4281" ca="1">INDIRECT("V"&amp;($AN4281+10-$AQ$2)) - INDIRECT("V"&amp;($AN4281+10))</f>
        <v>0</v>
      </c>
      <c r="AP4281" s="19" cm="1">
        <f t="array" aca="1" ref="AP4281" ca="1">INDIRECT("W"&amp;($AN4281+10-$AQ$2)) - INDIRECT("W"&amp;($AN4281+10))</f>
        <v>0</v>
      </c>
      <c r="AQ4281" s="19" cm="1">
        <f t="array" aca="1" ref="AQ4281" ca="1">INDIRECT("X"&amp;($AN4281+10-$AQ$2)) - INDIRECT("X"&amp;($AN4281+10))</f>
        <v>0</v>
      </c>
      <c r="AR4281" s="19" cm="1">
        <f t="array" aca="1" ref="AR4281" ca="1">INDIRECT("Y"&amp;($AN4281+10-$AQ$2)) - INDIRECT("Y"&amp;($AN4281+10))</f>
        <v>0</v>
      </c>
      <c r="AS4281" s="8" cm="1">
        <f t="array" aca="1" ref="AS4281" ca="1">INDIRECT("AD"&amp;($AN4281+10-$AQ$2))</f>
        <v>0</v>
      </c>
      <c r="AU4281" s="12" t="e">
        <f t="shared" ca="1" si="3072"/>
        <v>#DIV/0!</v>
      </c>
      <c r="AV4281" s="8">
        <f t="shared" ca="1" si="3081"/>
        <v>-273.14999999999998</v>
      </c>
      <c r="AW4281" s="8">
        <f t="shared" ca="1" si="3082"/>
        <v>0.80400000000000005</v>
      </c>
      <c r="AX4281" s="8" cm="1">
        <f t="array" aca="1" ref="AX4281" ca="1">AW4281 - dECuCon4C(AV4281)</f>
        <v>0.80399591120300784</v>
      </c>
      <c r="AY4281" s="8" cm="1">
        <f t="array" aca="1" ref="AY4281" ca="1">dECuCon4C(AV4281)</f>
        <v>4.0887969922092398E-6</v>
      </c>
      <c r="AZ4281" s="8"/>
      <c r="BA4281" s="13" t="e">
        <f t="shared" ca="1" si="3083"/>
        <v>#DIV/0!</v>
      </c>
    </row>
    <row r="4282" spans="22:53" x14ac:dyDescent="0.25">
      <c r="V4282" s="8"/>
      <c r="W4282" s="8"/>
      <c r="X4282" s="8"/>
      <c r="Y4282" s="8"/>
      <c r="Z4282" s="8" t="e">
        <f t="shared" si="3101"/>
        <v>#DIV/0!</v>
      </c>
      <c r="AA4282" s="8" t="e">
        <f t="shared" si="3102"/>
        <v>#DIV/0!</v>
      </c>
      <c r="AD4282" s="9" t="e" cm="1">
        <f t="array" aca="1" ref="AD4282" ca="1">Tgost2009(C4282/100.0557)+273.15</f>
        <v>#NAME?</v>
      </c>
      <c r="AE4282" s="8" t="e">
        <f t="shared" ca="1" si="3091"/>
        <v>#NAME?</v>
      </c>
      <c r="AF4282" s="8" t="e">
        <f t="shared" ca="1" si="3092"/>
        <v>#NAME?</v>
      </c>
      <c r="AG4282" s="8" t="e" cm="1">
        <f t="array" aca="1" ref="AG4282" ca="1">AF4282-dECuCon4C(AE4282)</f>
        <v>#NAME?</v>
      </c>
      <c r="AH4282" s="8" t="e" cm="1">
        <f t="array" aca="1" ref="AH4282" ca="1">dECuCon4C(AE4282)</f>
        <v>#VALUE!</v>
      </c>
      <c r="AI4282" s="10"/>
      <c r="AJ4282" s="11" t="e">
        <f t="shared" ca="1" si="3071"/>
        <v>#NAME?</v>
      </c>
      <c r="AK4282" s="8" t="e">
        <f t="shared" ca="1" si="3093"/>
        <v>#NAME?</v>
      </c>
      <c r="AN4282" s="8">
        <f t="shared" si="3073"/>
        <v>51260</v>
      </c>
      <c r="AO4282" s="19" cm="1">
        <f t="array" aca="1" ref="AO4282" ca="1">INDIRECT("V"&amp;($AN4282+10-$AQ$2)) - INDIRECT("V"&amp;($AN4282+10))</f>
        <v>0</v>
      </c>
      <c r="AP4282" s="19" cm="1">
        <f t="array" aca="1" ref="AP4282" ca="1">INDIRECT("W"&amp;($AN4282+10-$AQ$2)) - INDIRECT("W"&amp;($AN4282+10))</f>
        <v>0</v>
      </c>
      <c r="AQ4282" s="19" cm="1">
        <f t="array" aca="1" ref="AQ4282" ca="1">INDIRECT("X"&amp;($AN4282+10-$AQ$2)) - INDIRECT("X"&amp;($AN4282+10))</f>
        <v>0</v>
      </c>
      <c r="AR4282" s="19" cm="1">
        <f t="array" aca="1" ref="AR4282" ca="1">INDIRECT("Y"&amp;($AN4282+10-$AQ$2)) - INDIRECT("Y"&amp;($AN4282+10))</f>
        <v>0</v>
      </c>
      <c r="AS4282" s="8" cm="1">
        <f t="array" aca="1" ref="AS4282" ca="1">INDIRECT("AD"&amp;($AN4282+10-$AQ$2))</f>
        <v>0</v>
      </c>
      <c r="AU4282" s="12" t="e">
        <f t="shared" ca="1" si="3072"/>
        <v>#DIV/0!</v>
      </c>
      <c r="AV4282" s="8">
        <f t="shared" ca="1" si="3081"/>
        <v>-273.14999999999998</v>
      </c>
      <c r="AW4282" s="8">
        <f t="shared" ca="1" si="3082"/>
        <v>0.80400000000000005</v>
      </c>
      <c r="AX4282" s="8" cm="1">
        <f t="array" aca="1" ref="AX4282" ca="1">AW4282 - dECuCon4C(AV4282)</f>
        <v>0.80399591120300784</v>
      </c>
      <c r="AY4282" s="8" cm="1">
        <f t="array" aca="1" ref="AY4282" ca="1">dECuCon4C(AV4282)</f>
        <v>4.0887969922092398E-6</v>
      </c>
      <c r="AZ4282" s="8"/>
      <c r="BA4282" s="13" t="e">
        <f t="shared" ca="1" si="3083"/>
        <v>#DIV/0!</v>
      </c>
    </row>
    <row r="4283" spans="22:53" x14ac:dyDescent="0.25">
      <c r="V4283" s="8" t="e">
        <f t="shared" ref="V4283:V4290" si="3103">AVERAGE(D4283:E4283)</f>
        <v>#DIV/0!</v>
      </c>
      <c r="W4283" s="8" t="e">
        <f t="shared" ref="W4283:W4290" si="3104">AVERAGE(F4283:G4283)</f>
        <v>#DIV/0!</v>
      </c>
      <c r="X4283" s="8" t="e">
        <f t="shared" ref="X4283:X4290" si="3105">AVERAGE(H4283:I4283)</f>
        <v>#DIV/0!</v>
      </c>
      <c r="Y4283" s="8" t="e">
        <f t="shared" ref="Y4283:Y4290" si="3106">AVERAGE(J4283:K4283)</f>
        <v>#DIV/0!</v>
      </c>
      <c r="Z4283" s="8"/>
      <c r="AA4283" s="8"/>
      <c r="AD4283" s="9" t="e" cm="1">
        <f t="array" aca="1" ref="AD4283" ca="1">Tgost2009(C4283/100.0557)+273.15</f>
        <v>#NAME?</v>
      </c>
      <c r="AE4283" s="8" t="e">
        <f t="shared" ca="1" si="3091"/>
        <v>#NAME?</v>
      </c>
      <c r="AF4283" s="8" t="e">
        <f t="shared" ca="1" si="3092"/>
        <v>#NAME?</v>
      </c>
      <c r="AG4283" s="8" t="e" cm="1">
        <f t="array" aca="1" ref="AG4283" ca="1">AF4283-dECuCon4C(AE4283)</f>
        <v>#NAME?</v>
      </c>
      <c r="AH4283" s="8" t="e" cm="1">
        <f t="array" aca="1" ref="AH4283" ca="1">dECuCon4C(AE4283)</f>
        <v>#VALUE!</v>
      </c>
      <c r="AI4283" s="10" t="e">
        <f t="shared" ref="AI4283:AI4290" ca="1" si="3107">(W4283-V4283)/(AF4283-AG4283)*10^(6)</f>
        <v>#DIV/0!</v>
      </c>
      <c r="AJ4283" s="11" t="e">
        <f t="shared" ca="1" si="3071"/>
        <v>#NAME?</v>
      </c>
      <c r="AK4283" s="8" t="e">
        <f t="shared" ca="1" si="3093"/>
        <v>#NAME?</v>
      </c>
      <c r="AN4283" s="8">
        <f t="shared" si="3073"/>
        <v>51272</v>
      </c>
      <c r="AO4283" s="19" cm="1">
        <f t="array" aca="1" ref="AO4283" ca="1">INDIRECT("V"&amp;($AN4283+10-$AQ$2)) - INDIRECT("V"&amp;($AN4283+10))</f>
        <v>0</v>
      </c>
      <c r="AP4283" s="19" cm="1">
        <f t="array" aca="1" ref="AP4283" ca="1">INDIRECT("W"&amp;($AN4283+10-$AQ$2)) - INDIRECT("W"&amp;($AN4283+10))</f>
        <v>0</v>
      </c>
      <c r="AQ4283" s="19" cm="1">
        <f t="array" aca="1" ref="AQ4283" ca="1">INDIRECT("X"&amp;($AN4283+10-$AQ$2)) - INDIRECT("X"&amp;($AN4283+10))</f>
        <v>0</v>
      </c>
      <c r="AR4283" s="19" cm="1">
        <f t="array" aca="1" ref="AR4283" ca="1">INDIRECT("Y"&amp;($AN4283+10-$AQ$2)) - INDIRECT("Y"&amp;($AN4283+10))</f>
        <v>0</v>
      </c>
      <c r="AS4283" s="8" cm="1">
        <f t="array" aca="1" ref="AS4283" ca="1">INDIRECT("AD"&amp;($AN4283+10-$AQ$2))</f>
        <v>0</v>
      </c>
      <c r="AU4283" s="12" t="e">
        <f t="shared" ca="1" si="3072"/>
        <v>#DIV/0!</v>
      </c>
      <c r="AV4283" s="8">
        <f t="shared" ca="1" si="3081"/>
        <v>-273.14999999999998</v>
      </c>
      <c r="AW4283" s="8">
        <f t="shared" ca="1" si="3082"/>
        <v>0.80400000000000005</v>
      </c>
      <c r="AX4283" s="8" cm="1">
        <f t="array" aca="1" ref="AX4283" ca="1">AW4283 - dECuCon4C(AV4283)</f>
        <v>0.80399591120300784</v>
      </c>
      <c r="AY4283" s="8" cm="1">
        <f t="array" aca="1" ref="AY4283" ca="1">dECuCon4C(AV4283)</f>
        <v>4.0887969922092398E-6</v>
      </c>
      <c r="AZ4283" s="8"/>
      <c r="BA4283" s="13" t="e">
        <f t="shared" ca="1" si="3083"/>
        <v>#DIV/0!</v>
      </c>
    </row>
    <row r="4284" spans="22:53" x14ac:dyDescent="0.25">
      <c r="V4284" s="8" t="e">
        <f t="shared" si="3103"/>
        <v>#DIV/0!</v>
      </c>
      <c r="W4284" s="8" t="e">
        <f t="shared" si="3104"/>
        <v>#DIV/0!</v>
      </c>
      <c r="X4284" s="8" t="e">
        <f t="shared" si="3105"/>
        <v>#DIV/0!</v>
      </c>
      <c r="Y4284" s="8" t="e">
        <f t="shared" si="3106"/>
        <v>#DIV/0!</v>
      </c>
      <c r="Z4284" s="8"/>
      <c r="AA4284" s="8"/>
      <c r="AD4284" s="9" t="e" cm="1">
        <f t="array" aca="1" ref="AD4284" ca="1">Tgost2009(C4284/100.0557)+273.15</f>
        <v>#NAME?</v>
      </c>
      <c r="AE4284" s="8" t="e">
        <f t="shared" ca="1" si="3091"/>
        <v>#NAME?</v>
      </c>
      <c r="AF4284" s="8" t="e">
        <f t="shared" ca="1" si="3092"/>
        <v>#NAME?</v>
      </c>
      <c r="AG4284" s="8" t="e" cm="1">
        <f t="array" aca="1" ref="AG4284" ca="1">AF4284-dECuCon4C(AE4284)</f>
        <v>#NAME?</v>
      </c>
      <c r="AH4284" s="8" t="e" cm="1">
        <f t="array" aca="1" ref="AH4284" ca="1">dECuCon4C(AE4284)</f>
        <v>#VALUE!</v>
      </c>
      <c r="AI4284" s="10" t="e">
        <f t="shared" ca="1" si="3107"/>
        <v>#DIV/0!</v>
      </c>
      <c r="AJ4284" s="11" t="e">
        <f t="shared" ca="1" si="3071"/>
        <v>#NAME?</v>
      </c>
      <c r="AK4284" s="8" t="e">
        <f t="shared" ca="1" si="3093"/>
        <v>#NAME?</v>
      </c>
      <c r="AN4284" s="8">
        <f t="shared" si="3073"/>
        <v>51284</v>
      </c>
      <c r="AO4284" s="19" cm="1">
        <f t="array" aca="1" ref="AO4284" ca="1">INDIRECT("V"&amp;($AN4284+10-$AQ$2)) - INDIRECT("V"&amp;($AN4284+10))</f>
        <v>0</v>
      </c>
      <c r="AP4284" s="19" cm="1">
        <f t="array" aca="1" ref="AP4284" ca="1">INDIRECT("W"&amp;($AN4284+10-$AQ$2)) - INDIRECT("W"&amp;($AN4284+10))</f>
        <v>0</v>
      </c>
      <c r="AQ4284" s="19" cm="1">
        <f t="array" aca="1" ref="AQ4284" ca="1">INDIRECT("X"&amp;($AN4284+10-$AQ$2)) - INDIRECT("X"&amp;($AN4284+10))</f>
        <v>0</v>
      </c>
      <c r="AR4284" s="19" cm="1">
        <f t="array" aca="1" ref="AR4284" ca="1">INDIRECT("Y"&amp;($AN4284+10-$AQ$2)) - INDIRECT("Y"&amp;($AN4284+10))</f>
        <v>0</v>
      </c>
      <c r="AS4284" s="8" cm="1">
        <f t="array" aca="1" ref="AS4284" ca="1">INDIRECT("AD"&amp;($AN4284+10-$AQ$2))</f>
        <v>0</v>
      </c>
      <c r="AU4284" s="12" t="e">
        <f t="shared" ca="1" si="3072"/>
        <v>#DIV/0!</v>
      </c>
      <c r="AV4284" s="8">
        <f t="shared" ca="1" si="3081"/>
        <v>-273.14999999999998</v>
      </c>
      <c r="AW4284" s="8">
        <f t="shared" ca="1" si="3082"/>
        <v>0.80400000000000005</v>
      </c>
      <c r="AX4284" s="8" cm="1">
        <f t="array" aca="1" ref="AX4284" ca="1">AW4284 - dECuCon4C(AV4284)</f>
        <v>0.80399591120300784</v>
      </c>
      <c r="AY4284" s="8" cm="1">
        <f t="array" aca="1" ref="AY4284" ca="1">dECuCon4C(AV4284)</f>
        <v>4.0887969922092398E-6</v>
      </c>
      <c r="AZ4284" s="8"/>
      <c r="BA4284" s="13" t="e">
        <f t="shared" ca="1" si="3083"/>
        <v>#DIV/0!</v>
      </c>
    </row>
    <row r="4285" spans="22:53" x14ac:dyDescent="0.25">
      <c r="V4285" s="8" t="e">
        <f t="shared" si="3103"/>
        <v>#DIV/0!</v>
      </c>
      <c r="W4285" s="8" t="e">
        <f t="shared" si="3104"/>
        <v>#DIV/0!</v>
      </c>
      <c r="X4285" s="8" t="e">
        <f t="shared" si="3105"/>
        <v>#DIV/0!</v>
      </c>
      <c r="Y4285" s="8" t="e">
        <f t="shared" si="3106"/>
        <v>#DIV/0!</v>
      </c>
      <c r="Z4285" s="8"/>
      <c r="AA4285" s="8"/>
      <c r="AD4285" s="9" t="e" cm="1">
        <f t="array" aca="1" ref="AD4285" ca="1">Tgost2009(C4285/100.0557)+273.15</f>
        <v>#NAME?</v>
      </c>
      <c r="AE4285" s="8" t="e">
        <f t="shared" ca="1" si="3091"/>
        <v>#NAME?</v>
      </c>
      <c r="AF4285" s="8" t="e">
        <f t="shared" ca="1" si="3092"/>
        <v>#NAME?</v>
      </c>
      <c r="AG4285" s="8" t="e" cm="1">
        <f t="array" aca="1" ref="AG4285" ca="1">AF4285-dECuCon4C(AE4285)</f>
        <v>#NAME?</v>
      </c>
      <c r="AH4285" s="8" t="e" cm="1">
        <f t="array" aca="1" ref="AH4285" ca="1">dECuCon4C(AE4285)</f>
        <v>#VALUE!</v>
      </c>
      <c r="AI4285" s="10" t="e">
        <f t="shared" ca="1" si="3107"/>
        <v>#DIV/0!</v>
      </c>
      <c r="AJ4285" s="11" t="e">
        <f t="shared" ca="1" si="3071"/>
        <v>#NAME?</v>
      </c>
      <c r="AK4285" s="8" t="e">
        <f t="shared" ca="1" si="3093"/>
        <v>#NAME?</v>
      </c>
      <c r="AN4285" s="8">
        <f t="shared" si="3073"/>
        <v>51296</v>
      </c>
      <c r="AO4285" s="19" cm="1">
        <f t="array" aca="1" ref="AO4285" ca="1">INDIRECT("V"&amp;($AN4285+10-$AQ$2)) - INDIRECT("V"&amp;($AN4285+10))</f>
        <v>0</v>
      </c>
      <c r="AP4285" s="19" cm="1">
        <f t="array" aca="1" ref="AP4285" ca="1">INDIRECT("W"&amp;($AN4285+10-$AQ$2)) - INDIRECT("W"&amp;($AN4285+10))</f>
        <v>0</v>
      </c>
      <c r="AQ4285" s="19" cm="1">
        <f t="array" aca="1" ref="AQ4285" ca="1">INDIRECT("X"&amp;($AN4285+10-$AQ$2)) - INDIRECT("X"&amp;($AN4285+10))</f>
        <v>0</v>
      </c>
      <c r="AR4285" s="19" cm="1">
        <f t="array" aca="1" ref="AR4285" ca="1">INDIRECT("Y"&amp;($AN4285+10-$AQ$2)) - INDIRECT("Y"&amp;($AN4285+10))</f>
        <v>0</v>
      </c>
      <c r="AS4285" s="8" cm="1">
        <f t="array" aca="1" ref="AS4285" ca="1">INDIRECT("AD"&amp;($AN4285+10-$AQ$2))</f>
        <v>0</v>
      </c>
      <c r="AU4285" s="12" t="e">
        <f t="shared" ca="1" si="3072"/>
        <v>#DIV/0!</v>
      </c>
      <c r="AV4285" s="8">
        <f t="shared" ca="1" si="3081"/>
        <v>-273.14999999999998</v>
      </c>
      <c r="AW4285" s="8">
        <f t="shared" ca="1" si="3082"/>
        <v>0.80400000000000005</v>
      </c>
      <c r="AX4285" s="8" cm="1">
        <f t="array" aca="1" ref="AX4285" ca="1">AW4285 - dECuCon4C(AV4285)</f>
        <v>0.80399591120300784</v>
      </c>
      <c r="AY4285" s="8" cm="1">
        <f t="array" aca="1" ref="AY4285" ca="1">dECuCon4C(AV4285)</f>
        <v>4.0887969922092398E-6</v>
      </c>
      <c r="AZ4285" s="8"/>
      <c r="BA4285" s="13" t="e">
        <f t="shared" ca="1" si="3083"/>
        <v>#DIV/0!</v>
      </c>
    </row>
    <row r="4286" spans="22:53" x14ac:dyDescent="0.25">
      <c r="V4286" s="8" t="e">
        <f t="shared" si="3103"/>
        <v>#DIV/0!</v>
      </c>
      <c r="W4286" s="8" t="e">
        <f t="shared" si="3104"/>
        <v>#DIV/0!</v>
      </c>
      <c r="X4286" s="8" t="e">
        <f t="shared" si="3105"/>
        <v>#DIV/0!</v>
      </c>
      <c r="Y4286" s="8" t="e">
        <f t="shared" si="3106"/>
        <v>#DIV/0!</v>
      </c>
      <c r="Z4286" s="8"/>
      <c r="AA4286" s="8"/>
      <c r="AD4286" s="9" t="e" cm="1">
        <f t="array" aca="1" ref="AD4286" ca="1">Tgost2009(C4286/100.0557)+273.15</f>
        <v>#NAME?</v>
      </c>
      <c r="AE4286" s="8" t="e">
        <f t="shared" ca="1" si="3091"/>
        <v>#NAME?</v>
      </c>
      <c r="AF4286" s="8" t="e">
        <f t="shared" ca="1" si="3092"/>
        <v>#NAME?</v>
      </c>
      <c r="AG4286" s="8" t="e" cm="1">
        <f t="array" aca="1" ref="AG4286" ca="1">AF4286-dECuCon4C(AE4286)</f>
        <v>#NAME?</v>
      </c>
      <c r="AH4286" s="8" t="e" cm="1">
        <f t="array" aca="1" ref="AH4286" ca="1">dECuCon4C(AE4286)</f>
        <v>#VALUE!</v>
      </c>
      <c r="AI4286" s="10" t="e">
        <f t="shared" ca="1" si="3107"/>
        <v>#DIV/0!</v>
      </c>
      <c r="AJ4286" s="11" t="e">
        <f t="shared" ca="1" si="3071"/>
        <v>#NAME?</v>
      </c>
      <c r="AK4286" s="8" t="e">
        <f t="shared" ca="1" si="3093"/>
        <v>#NAME?</v>
      </c>
      <c r="AN4286" s="8">
        <f t="shared" si="3073"/>
        <v>51308</v>
      </c>
      <c r="AO4286" s="19" cm="1">
        <f t="array" aca="1" ref="AO4286" ca="1">INDIRECT("V"&amp;($AN4286+10-$AQ$2)) - INDIRECT("V"&amp;($AN4286+10))</f>
        <v>0</v>
      </c>
      <c r="AP4286" s="19" cm="1">
        <f t="array" aca="1" ref="AP4286" ca="1">INDIRECT("W"&amp;($AN4286+10-$AQ$2)) - INDIRECT("W"&amp;($AN4286+10))</f>
        <v>0</v>
      </c>
      <c r="AQ4286" s="19" cm="1">
        <f t="array" aca="1" ref="AQ4286" ca="1">INDIRECT("X"&amp;($AN4286+10-$AQ$2)) - INDIRECT("X"&amp;($AN4286+10))</f>
        <v>0</v>
      </c>
      <c r="AR4286" s="19" cm="1">
        <f t="array" aca="1" ref="AR4286" ca="1">INDIRECT("Y"&amp;($AN4286+10-$AQ$2)) - INDIRECT("Y"&amp;($AN4286+10))</f>
        <v>0</v>
      </c>
      <c r="AS4286" s="8" cm="1">
        <f t="array" aca="1" ref="AS4286" ca="1">INDIRECT("AD"&amp;($AN4286+10-$AQ$2))</f>
        <v>0</v>
      </c>
      <c r="AU4286" s="12" t="e">
        <f t="shared" ca="1" si="3072"/>
        <v>#DIV/0!</v>
      </c>
      <c r="AV4286" s="8">
        <f t="shared" ca="1" si="3081"/>
        <v>-273.14999999999998</v>
      </c>
      <c r="AW4286" s="8">
        <f t="shared" ca="1" si="3082"/>
        <v>0.80400000000000005</v>
      </c>
      <c r="AX4286" s="8" cm="1">
        <f t="array" aca="1" ref="AX4286" ca="1">AW4286 - dECuCon4C(AV4286)</f>
        <v>0.80399591120300784</v>
      </c>
      <c r="AY4286" s="8" cm="1">
        <f t="array" aca="1" ref="AY4286" ca="1">dECuCon4C(AV4286)</f>
        <v>4.0887969922092398E-6</v>
      </c>
      <c r="AZ4286" s="8"/>
      <c r="BA4286" s="13" t="e">
        <f t="shared" ca="1" si="3083"/>
        <v>#DIV/0!</v>
      </c>
    </row>
    <row r="4287" spans="22:53" x14ac:dyDescent="0.25">
      <c r="V4287" s="8" t="e">
        <f t="shared" si="3103"/>
        <v>#DIV/0!</v>
      </c>
      <c r="W4287" s="8" t="e">
        <f t="shared" si="3104"/>
        <v>#DIV/0!</v>
      </c>
      <c r="X4287" s="8" t="e">
        <f t="shared" si="3105"/>
        <v>#DIV/0!</v>
      </c>
      <c r="Y4287" s="8" t="e">
        <f t="shared" si="3106"/>
        <v>#DIV/0!</v>
      </c>
      <c r="Z4287" s="8"/>
      <c r="AA4287" s="8"/>
      <c r="AD4287" s="9" t="e" cm="1">
        <f t="array" aca="1" ref="AD4287" ca="1">Tgost2009(C4287/100.0557)+273.15</f>
        <v>#NAME?</v>
      </c>
      <c r="AE4287" s="8" t="e">
        <f t="shared" ca="1" si="3091"/>
        <v>#NAME?</v>
      </c>
      <c r="AF4287" s="8" t="e">
        <f t="shared" ca="1" si="3092"/>
        <v>#NAME?</v>
      </c>
      <c r="AG4287" s="8" t="e" cm="1">
        <f t="array" aca="1" ref="AG4287" ca="1">AF4287-dECuCon4C(AE4287)</f>
        <v>#NAME?</v>
      </c>
      <c r="AH4287" s="8" t="e" cm="1">
        <f t="array" aca="1" ref="AH4287" ca="1">dECuCon4C(AE4287)</f>
        <v>#VALUE!</v>
      </c>
      <c r="AI4287" s="10" t="e">
        <f t="shared" ca="1" si="3107"/>
        <v>#DIV/0!</v>
      </c>
      <c r="AJ4287" s="11" t="e">
        <f t="shared" ca="1" si="3071"/>
        <v>#NAME?</v>
      </c>
      <c r="AK4287" s="8" t="e">
        <f t="shared" ca="1" si="3093"/>
        <v>#NAME?</v>
      </c>
      <c r="AN4287" s="8">
        <f t="shared" si="3073"/>
        <v>51320</v>
      </c>
      <c r="AO4287" s="19" cm="1">
        <f t="array" aca="1" ref="AO4287" ca="1">INDIRECT("V"&amp;($AN4287+10-$AQ$2)) - INDIRECT("V"&amp;($AN4287+10))</f>
        <v>0</v>
      </c>
      <c r="AP4287" s="19" cm="1">
        <f t="array" aca="1" ref="AP4287" ca="1">INDIRECT("W"&amp;($AN4287+10-$AQ$2)) - INDIRECT("W"&amp;($AN4287+10))</f>
        <v>0</v>
      </c>
      <c r="AQ4287" s="19" cm="1">
        <f t="array" aca="1" ref="AQ4287" ca="1">INDIRECT("X"&amp;($AN4287+10-$AQ$2)) - INDIRECT("X"&amp;($AN4287+10))</f>
        <v>0</v>
      </c>
      <c r="AR4287" s="19" cm="1">
        <f t="array" aca="1" ref="AR4287" ca="1">INDIRECT("Y"&amp;($AN4287+10-$AQ$2)) - INDIRECT("Y"&amp;($AN4287+10))</f>
        <v>0</v>
      </c>
      <c r="AS4287" s="8" cm="1">
        <f t="array" aca="1" ref="AS4287" ca="1">INDIRECT("AD"&amp;($AN4287+10-$AQ$2))</f>
        <v>0</v>
      </c>
      <c r="AU4287" s="12" t="e">
        <f t="shared" ca="1" si="3072"/>
        <v>#DIV/0!</v>
      </c>
      <c r="AV4287" s="8">
        <f t="shared" ca="1" si="3081"/>
        <v>-273.14999999999998</v>
      </c>
      <c r="AW4287" s="8">
        <f t="shared" ca="1" si="3082"/>
        <v>0.80400000000000005</v>
      </c>
      <c r="AX4287" s="8" cm="1">
        <f t="array" aca="1" ref="AX4287" ca="1">AW4287 - dECuCon4C(AV4287)</f>
        <v>0.80399591120300784</v>
      </c>
      <c r="AY4287" s="8" cm="1">
        <f t="array" aca="1" ref="AY4287" ca="1">dECuCon4C(AV4287)</f>
        <v>4.0887969922092398E-6</v>
      </c>
      <c r="AZ4287" s="8"/>
      <c r="BA4287" s="13" t="e">
        <f t="shared" ca="1" si="3083"/>
        <v>#DIV/0!</v>
      </c>
    </row>
    <row r="4288" spans="22:53" x14ac:dyDescent="0.25">
      <c r="V4288" s="8" t="e">
        <f t="shared" si="3103"/>
        <v>#DIV/0!</v>
      </c>
      <c r="W4288" s="8" t="e">
        <f t="shared" si="3104"/>
        <v>#DIV/0!</v>
      </c>
      <c r="X4288" s="8" t="e">
        <f t="shared" si="3105"/>
        <v>#DIV/0!</v>
      </c>
      <c r="Y4288" s="8" t="e">
        <f t="shared" si="3106"/>
        <v>#DIV/0!</v>
      </c>
      <c r="Z4288" s="8"/>
      <c r="AA4288" s="8"/>
      <c r="AD4288" s="9" t="e" cm="1">
        <f t="array" aca="1" ref="AD4288" ca="1">Tgost2009(C4288/100.0557)+273.15</f>
        <v>#NAME?</v>
      </c>
      <c r="AE4288" s="8" t="e">
        <f t="shared" ca="1" si="3091"/>
        <v>#NAME?</v>
      </c>
      <c r="AF4288" s="8" t="e">
        <f t="shared" ca="1" si="3092"/>
        <v>#NAME?</v>
      </c>
      <c r="AG4288" s="8" t="e" cm="1">
        <f t="array" aca="1" ref="AG4288" ca="1">AF4288-dECuCon4C(AE4288)</f>
        <v>#NAME?</v>
      </c>
      <c r="AH4288" s="8" t="e" cm="1">
        <f t="array" aca="1" ref="AH4288" ca="1">dECuCon4C(AE4288)</f>
        <v>#VALUE!</v>
      </c>
      <c r="AI4288" s="10" t="e">
        <f t="shared" ca="1" si="3107"/>
        <v>#DIV/0!</v>
      </c>
      <c r="AJ4288" s="11" t="e">
        <f t="shared" ca="1" si="3071"/>
        <v>#NAME?</v>
      </c>
      <c r="AK4288" s="8" t="e">
        <f t="shared" ca="1" si="3093"/>
        <v>#NAME?</v>
      </c>
      <c r="AN4288" s="8">
        <f t="shared" si="3073"/>
        <v>51332</v>
      </c>
      <c r="AO4288" s="19" cm="1">
        <f t="array" aca="1" ref="AO4288" ca="1">INDIRECT("V"&amp;($AN4288+10-$AQ$2)) - INDIRECT("V"&amp;($AN4288+10))</f>
        <v>0</v>
      </c>
      <c r="AP4288" s="19" cm="1">
        <f t="array" aca="1" ref="AP4288" ca="1">INDIRECT("W"&amp;($AN4288+10-$AQ$2)) - INDIRECT("W"&amp;($AN4288+10))</f>
        <v>0</v>
      </c>
      <c r="AQ4288" s="19" cm="1">
        <f t="array" aca="1" ref="AQ4288" ca="1">INDIRECT("X"&amp;($AN4288+10-$AQ$2)) - INDIRECT("X"&amp;($AN4288+10))</f>
        <v>0</v>
      </c>
      <c r="AR4288" s="19" cm="1">
        <f t="array" aca="1" ref="AR4288" ca="1">INDIRECT("Y"&amp;($AN4288+10-$AQ$2)) - INDIRECT("Y"&amp;($AN4288+10))</f>
        <v>0</v>
      </c>
      <c r="AS4288" s="8" cm="1">
        <f t="array" aca="1" ref="AS4288" ca="1">INDIRECT("AD"&amp;($AN4288+10-$AQ$2))</f>
        <v>0</v>
      </c>
      <c r="AU4288" s="12" t="e">
        <f t="shared" ca="1" si="3072"/>
        <v>#DIV/0!</v>
      </c>
      <c r="AV4288" s="8">
        <f t="shared" ca="1" si="3081"/>
        <v>-273.14999999999998</v>
      </c>
      <c r="AW4288" s="8">
        <f t="shared" ca="1" si="3082"/>
        <v>0.80400000000000005</v>
      </c>
      <c r="AX4288" s="8" cm="1">
        <f t="array" aca="1" ref="AX4288" ca="1">AW4288 - dECuCon4C(AV4288)</f>
        <v>0.80399591120300784</v>
      </c>
      <c r="AY4288" s="8" cm="1">
        <f t="array" aca="1" ref="AY4288" ca="1">dECuCon4C(AV4288)</f>
        <v>4.0887969922092398E-6</v>
      </c>
      <c r="AZ4288" s="8"/>
      <c r="BA4288" s="13" t="e">
        <f t="shared" ca="1" si="3083"/>
        <v>#DIV/0!</v>
      </c>
    </row>
    <row r="4289" spans="22:53" x14ac:dyDescent="0.25">
      <c r="V4289" s="8" t="e">
        <f t="shared" si="3103"/>
        <v>#DIV/0!</v>
      </c>
      <c r="W4289" s="8" t="e">
        <f t="shared" si="3104"/>
        <v>#DIV/0!</v>
      </c>
      <c r="X4289" s="8" t="e">
        <f t="shared" si="3105"/>
        <v>#DIV/0!</v>
      </c>
      <c r="Y4289" s="8" t="e">
        <f t="shared" si="3106"/>
        <v>#DIV/0!</v>
      </c>
      <c r="Z4289" s="8"/>
      <c r="AA4289" s="8"/>
      <c r="AD4289" s="9" t="e" cm="1">
        <f t="array" aca="1" ref="AD4289" ca="1">Tgost2009(C4289/100.0557)+273.15</f>
        <v>#NAME?</v>
      </c>
      <c r="AE4289" s="8" t="e">
        <f t="shared" ca="1" si="3091"/>
        <v>#NAME?</v>
      </c>
      <c r="AF4289" s="8" t="e">
        <f t="shared" ca="1" si="3092"/>
        <v>#NAME?</v>
      </c>
      <c r="AG4289" s="8" t="e" cm="1">
        <f t="array" aca="1" ref="AG4289" ca="1">AF4289-dECuCon4C(AE4289)</f>
        <v>#NAME?</v>
      </c>
      <c r="AH4289" s="8" t="e" cm="1">
        <f t="array" aca="1" ref="AH4289" ca="1">dECuCon4C(AE4289)</f>
        <v>#VALUE!</v>
      </c>
      <c r="AI4289" s="10" t="e">
        <f t="shared" ca="1" si="3107"/>
        <v>#DIV/0!</v>
      </c>
      <c r="AJ4289" s="11" t="e">
        <f t="shared" ca="1" si="3071"/>
        <v>#NAME?</v>
      </c>
      <c r="AK4289" s="8" t="e">
        <f t="shared" ca="1" si="3093"/>
        <v>#NAME?</v>
      </c>
      <c r="AN4289" s="8">
        <f t="shared" si="3073"/>
        <v>51344</v>
      </c>
      <c r="AO4289" s="19" cm="1">
        <f t="array" aca="1" ref="AO4289" ca="1">INDIRECT("V"&amp;($AN4289+10-$AQ$2)) - INDIRECT("V"&amp;($AN4289+10))</f>
        <v>0</v>
      </c>
      <c r="AP4289" s="19" cm="1">
        <f t="array" aca="1" ref="AP4289" ca="1">INDIRECT("W"&amp;($AN4289+10-$AQ$2)) - INDIRECT("W"&amp;($AN4289+10))</f>
        <v>0</v>
      </c>
      <c r="AQ4289" s="19" cm="1">
        <f t="array" aca="1" ref="AQ4289" ca="1">INDIRECT("X"&amp;($AN4289+10-$AQ$2)) - INDIRECT("X"&amp;($AN4289+10))</f>
        <v>0</v>
      </c>
      <c r="AR4289" s="19" cm="1">
        <f t="array" aca="1" ref="AR4289" ca="1">INDIRECT("Y"&amp;($AN4289+10-$AQ$2)) - INDIRECT("Y"&amp;($AN4289+10))</f>
        <v>0</v>
      </c>
      <c r="AS4289" s="8" cm="1">
        <f t="array" aca="1" ref="AS4289" ca="1">INDIRECT("AD"&amp;($AN4289+10-$AQ$2))</f>
        <v>0</v>
      </c>
      <c r="AU4289" s="12" t="e">
        <f t="shared" ca="1" si="3072"/>
        <v>#DIV/0!</v>
      </c>
      <c r="AV4289" s="8">
        <f t="shared" ca="1" si="3081"/>
        <v>-273.14999999999998</v>
      </c>
      <c r="AW4289" s="8">
        <f t="shared" ca="1" si="3082"/>
        <v>0.80400000000000005</v>
      </c>
      <c r="AX4289" s="8" cm="1">
        <f t="array" aca="1" ref="AX4289" ca="1">AW4289 - dECuCon4C(AV4289)</f>
        <v>0.80399591120300784</v>
      </c>
      <c r="AY4289" s="8" cm="1">
        <f t="array" aca="1" ref="AY4289" ca="1">dECuCon4C(AV4289)</f>
        <v>4.0887969922092398E-6</v>
      </c>
      <c r="AZ4289" s="8"/>
      <c r="BA4289" s="13" t="e">
        <f t="shared" ca="1" si="3083"/>
        <v>#DIV/0!</v>
      </c>
    </row>
    <row r="4290" spans="22:53" x14ac:dyDescent="0.25">
      <c r="V4290" s="8" t="e">
        <f t="shared" si="3103"/>
        <v>#DIV/0!</v>
      </c>
      <c r="W4290" s="8" t="e">
        <f t="shared" si="3104"/>
        <v>#DIV/0!</v>
      </c>
      <c r="X4290" s="8" t="e">
        <f t="shared" si="3105"/>
        <v>#DIV/0!</v>
      </c>
      <c r="Y4290" s="8" t="e">
        <f t="shared" si="3106"/>
        <v>#DIV/0!</v>
      </c>
      <c r="Z4290" s="8"/>
      <c r="AA4290" s="8"/>
      <c r="AD4290" s="9" t="e" cm="1">
        <f t="array" aca="1" ref="AD4290" ca="1">Tgost2009(C4290/100.0557)+273.15</f>
        <v>#NAME?</v>
      </c>
      <c r="AE4290" s="8" t="e">
        <f t="shared" ca="1" si="3091"/>
        <v>#NAME?</v>
      </c>
      <c r="AF4290" s="8" t="e">
        <f t="shared" ca="1" si="3092"/>
        <v>#NAME?</v>
      </c>
      <c r="AG4290" s="8" t="e" cm="1">
        <f t="array" aca="1" ref="AG4290" ca="1">AF4290-dECuCon4C(AE4290)</f>
        <v>#NAME?</v>
      </c>
      <c r="AH4290" s="8" t="e" cm="1">
        <f t="array" aca="1" ref="AH4290" ca="1">dECuCon4C(AE4290)</f>
        <v>#VALUE!</v>
      </c>
      <c r="AI4290" s="10" t="e">
        <f t="shared" ca="1" si="3107"/>
        <v>#DIV/0!</v>
      </c>
      <c r="AJ4290" s="11" t="e">
        <f t="shared" ca="1" si="3071"/>
        <v>#NAME?</v>
      </c>
      <c r="AK4290" s="8" t="e">
        <f t="shared" ca="1" si="3093"/>
        <v>#NAME?</v>
      </c>
      <c r="AN4290" s="8">
        <f t="shared" si="3073"/>
        <v>51356</v>
      </c>
      <c r="AO4290" s="19" cm="1">
        <f t="array" aca="1" ref="AO4290" ca="1">INDIRECT("V"&amp;($AN4290+10-$AQ$2)) - INDIRECT("V"&amp;($AN4290+10))</f>
        <v>0</v>
      </c>
      <c r="AP4290" s="19" cm="1">
        <f t="array" aca="1" ref="AP4290" ca="1">INDIRECT("W"&amp;($AN4290+10-$AQ$2)) - INDIRECT("W"&amp;($AN4290+10))</f>
        <v>0</v>
      </c>
      <c r="AQ4290" s="19" cm="1">
        <f t="array" aca="1" ref="AQ4290" ca="1">INDIRECT("X"&amp;($AN4290+10-$AQ$2)) - INDIRECT("X"&amp;($AN4290+10))</f>
        <v>0</v>
      </c>
      <c r="AR4290" s="19" cm="1">
        <f t="array" aca="1" ref="AR4290" ca="1">INDIRECT("Y"&amp;($AN4290+10-$AQ$2)) - INDIRECT("Y"&amp;($AN4290+10))</f>
        <v>0</v>
      </c>
      <c r="AS4290" s="8" cm="1">
        <f t="array" aca="1" ref="AS4290" ca="1">INDIRECT("AD"&amp;($AN4290+10-$AQ$2))</f>
        <v>0</v>
      </c>
      <c r="AU4290" s="12" t="e">
        <f t="shared" ca="1" si="3072"/>
        <v>#DIV/0!</v>
      </c>
      <c r="AV4290" s="8">
        <f t="shared" ca="1" si="3081"/>
        <v>-273.14999999999998</v>
      </c>
      <c r="AW4290" s="8">
        <f t="shared" ca="1" si="3082"/>
        <v>0.80400000000000005</v>
      </c>
      <c r="AX4290" s="8" cm="1">
        <f t="array" aca="1" ref="AX4290" ca="1">AW4290 - dECuCon4C(AV4290)</f>
        <v>0.80399591120300784</v>
      </c>
      <c r="AY4290" s="8" cm="1">
        <f t="array" aca="1" ref="AY4290" ca="1">dECuCon4C(AV4290)</f>
        <v>4.0887969922092398E-6</v>
      </c>
      <c r="AZ4290" s="8"/>
      <c r="BA4290" s="13" t="e">
        <f t="shared" ca="1" si="3083"/>
        <v>#DIV/0!</v>
      </c>
    </row>
    <row r="4291" spans="22:53" x14ac:dyDescent="0.25">
      <c r="V4291" s="8"/>
      <c r="W4291" s="8"/>
      <c r="X4291" s="8"/>
      <c r="Y4291" s="8"/>
      <c r="Z4291" s="8" t="e">
        <f t="shared" ref="Z4291:Z4294" si="3108">AVERAGE(L4291:M4291)</f>
        <v>#DIV/0!</v>
      </c>
      <c r="AA4291" s="8" t="e">
        <f t="shared" ref="AA4291:AA4294" si="3109">AVERAGE(N4291:O4291)</f>
        <v>#DIV/0!</v>
      </c>
      <c r="AD4291" s="9" t="e" cm="1">
        <f t="array" aca="1" ref="AD4291" ca="1">Tgost2009(C4291/100.0557)+273.15</f>
        <v>#NAME?</v>
      </c>
      <c r="AE4291" s="8" t="e">
        <f t="shared" ca="1" si="3091"/>
        <v>#NAME?</v>
      </c>
      <c r="AF4291" s="8" t="e">
        <f t="shared" ca="1" si="3092"/>
        <v>#NAME?</v>
      </c>
      <c r="AG4291" s="8" t="e" cm="1">
        <f t="array" aca="1" ref="AG4291" ca="1">AF4291-dECuCon4C(AE4291)</f>
        <v>#NAME?</v>
      </c>
      <c r="AH4291" s="8" t="e" cm="1">
        <f t="array" aca="1" ref="AH4291" ca="1">dECuCon4C(AE4291)</f>
        <v>#VALUE!</v>
      </c>
      <c r="AI4291" s="10"/>
      <c r="AJ4291" s="11" t="e">
        <f t="shared" ca="1" si="3071"/>
        <v>#NAME?</v>
      </c>
      <c r="AK4291" s="8" t="e">
        <f t="shared" ca="1" si="3093"/>
        <v>#NAME?</v>
      </c>
      <c r="AN4291" s="8">
        <f t="shared" si="3073"/>
        <v>51368</v>
      </c>
      <c r="AO4291" s="19" cm="1">
        <f t="array" aca="1" ref="AO4291" ca="1">INDIRECT("V"&amp;($AN4291+10-$AQ$2)) - INDIRECT("V"&amp;($AN4291+10))</f>
        <v>0</v>
      </c>
      <c r="AP4291" s="19" cm="1">
        <f t="array" aca="1" ref="AP4291" ca="1">INDIRECT("W"&amp;($AN4291+10-$AQ$2)) - INDIRECT("W"&amp;($AN4291+10))</f>
        <v>0</v>
      </c>
      <c r="AQ4291" s="19" cm="1">
        <f t="array" aca="1" ref="AQ4291" ca="1">INDIRECT("X"&amp;($AN4291+10-$AQ$2)) - INDIRECT("X"&amp;($AN4291+10))</f>
        <v>0</v>
      </c>
      <c r="AR4291" s="19" cm="1">
        <f t="array" aca="1" ref="AR4291" ca="1">INDIRECT("Y"&amp;($AN4291+10-$AQ$2)) - INDIRECT("Y"&amp;($AN4291+10))</f>
        <v>0</v>
      </c>
      <c r="AS4291" s="8" cm="1">
        <f t="array" aca="1" ref="AS4291" ca="1">INDIRECT("AD"&amp;($AN4291+10-$AQ$2))</f>
        <v>0</v>
      </c>
      <c r="AU4291" s="12" t="e">
        <f t="shared" ca="1" si="3072"/>
        <v>#DIV/0!</v>
      </c>
      <c r="AV4291" s="8">
        <f t="shared" ca="1" si="3081"/>
        <v>-273.14999999999998</v>
      </c>
      <c r="AW4291" s="8">
        <f t="shared" ca="1" si="3082"/>
        <v>0.80400000000000005</v>
      </c>
      <c r="AX4291" s="8" cm="1">
        <f t="array" aca="1" ref="AX4291" ca="1">AW4291 - dECuCon4C(AV4291)</f>
        <v>0.80399591120300784</v>
      </c>
      <c r="AY4291" s="8" cm="1">
        <f t="array" aca="1" ref="AY4291" ca="1">dECuCon4C(AV4291)</f>
        <v>4.0887969922092398E-6</v>
      </c>
      <c r="AZ4291" s="8"/>
      <c r="BA4291" s="13" t="e">
        <f t="shared" ca="1" si="3083"/>
        <v>#DIV/0!</v>
      </c>
    </row>
    <row r="4292" spans="22:53" x14ac:dyDescent="0.25">
      <c r="V4292" s="8"/>
      <c r="W4292" s="8"/>
      <c r="X4292" s="8"/>
      <c r="Y4292" s="8"/>
      <c r="Z4292" s="8" t="e">
        <f t="shared" si="3108"/>
        <v>#DIV/0!</v>
      </c>
      <c r="AA4292" s="8" t="e">
        <f t="shared" si="3109"/>
        <v>#DIV/0!</v>
      </c>
      <c r="AD4292" s="9" t="e" cm="1">
        <f t="array" aca="1" ref="AD4292" ca="1">Tgost2009(C4292/100.0557)+273.15</f>
        <v>#NAME?</v>
      </c>
      <c r="AE4292" s="8" t="e">
        <f t="shared" ca="1" si="3091"/>
        <v>#NAME?</v>
      </c>
      <c r="AF4292" s="8" t="e">
        <f t="shared" ca="1" si="3092"/>
        <v>#NAME?</v>
      </c>
      <c r="AG4292" s="8" t="e" cm="1">
        <f t="array" aca="1" ref="AG4292" ca="1">AF4292-dECuCon4C(AE4292)</f>
        <v>#NAME?</v>
      </c>
      <c r="AH4292" s="8" t="e" cm="1">
        <f t="array" aca="1" ref="AH4292" ca="1">dECuCon4C(AE4292)</f>
        <v>#VALUE!</v>
      </c>
      <c r="AI4292" s="10"/>
      <c r="AJ4292" s="11" t="e">
        <f t="shared" ca="1" si="3071"/>
        <v>#NAME?</v>
      </c>
      <c r="AK4292" s="8" t="e">
        <f t="shared" ca="1" si="3093"/>
        <v>#NAME?</v>
      </c>
      <c r="AN4292" s="8">
        <f t="shared" si="3073"/>
        <v>51380</v>
      </c>
      <c r="AO4292" s="19" cm="1">
        <f t="array" aca="1" ref="AO4292" ca="1">INDIRECT("V"&amp;($AN4292+10-$AQ$2)) - INDIRECT("V"&amp;($AN4292+10))</f>
        <v>0</v>
      </c>
      <c r="AP4292" s="19" cm="1">
        <f t="array" aca="1" ref="AP4292" ca="1">INDIRECT("W"&amp;($AN4292+10-$AQ$2)) - INDIRECT("W"&amp;($AN4292+10))</f>
        <v>0</v>
      </c>
      <c r="AQ4292" s="19" cm="1">
        <f t="array" aca="1" ref="AQ4292" ca="1">INDIRECT("X"&amp;($AN4292+10-$AQ$2)) - INDIRECT("X"&amp;($AN4292+10))</f>
        <v>0</v>
      </c>
      <c r="AR4292" s="19" cm="1">
        <f t="array" aca="1" ref="AR4292" ca="1">INDIRECT("Y"&amp;($AN4292+10-$AQ$2)) - INDIRECT("Y"&amp;($AN4292+10))</f>
        <v>0</v>
      </c>
      <c r="AS4292" s="8" cm="1">
        <f t="array" aca="1" ref="AS4292" ca="1">INDIRECT("AD"&amp;($AN4292+10-$AQ$2))</f>
        <v>0</v>
      </c>
      <c r="AU4292" s="12" t="e">
        <f t="shared" ca="1" si="3072"/>
        <v>#DIV/0!</v>
      </c>
      <c r="AV4292" s="8">
        <f t="shared" ca="1" si="3081"/>
        <v>-273.14999999999998</v>
      </c>
      <c r="AW4292" s="8">
        <f t="shared" ca="1" si="3082"/>
        <v>0.80400000000000005</v>
      </c>
      <c r="AX4292" s="8" cm="1">
        <f t="array" aca="1" ref="AX4292" ca="1">AW4292 - dECuCon4C(AV4292)</f>
        <v>0.80399591120300784</v>
      </c>
      <c r="AY4292" s="8" cm="1">
        <f t="array" aca="1" ref="AY4292" ca="1">dECuCon4C(AV4292)</f>
        <v>4.0887969922092398E-6</v>
      </c>
      <c r="AZ4292" s="8"/>
      <c r="BA4292" s="13" t="e">
        <f t="shared" ca="1" si="3083"/>
        <v>#DIV/0!</v>
      </c>
    </row>
    <row r="4293" spans="22:53" x14ac:dyDescent="0.25">
      <c r="V4293" s="8"/>
      <c r="W4293" s="8"/>
      <c r="X4293" s="8"/>
      <c r="Y4293" s="8"/>
      <c r="Z4293" s="8" t="e">
        <f t="shared" si="3108"/>
        <v>#DIV/0!</v>
      </c>
      <c r="AA4293" s="8" t="e">
        <f t="shared" si="3109"/>
        <v>#DIV/0!</v>
      </c>
      <c r="AD4293" s="9" t="e" cm="1">
        <f t="array" aca="1" ref="AD4293" ca="1">Tgost2009(C4293/100.0557)+273.15</f>
        <v>#NAME?</v>
      </c>
      <c r="AE4293" s="8" t="e">
        <f t="shared" ca="1" si="3091"/>
        <v>#NAME?</v>
      </c>
      <c r="AF4293" s="8" t="e">
        <f t="shared" ca="1" si="3092"/>
        <v>#NAME?</v>
      </c>
      <c r="AG4293" s="8" t="e" cm="1">
        <f t="array" aca="1" ref="AG4293" ca="1">AF4293-dECuCon4C(AE4293)</f>
        <v>#NAME?</v>
      </c>
      <c r="AH4293" s="8" t="e" cm="1">
        <f t="array" aca="1" ref="AH4293" ca="1">dECuCon4C(AE4293)</f>
        <v>#VALUE!</v>
      </c>
      <c r="AI4293" s="10"/>
      <c r="AJ4293" s="11" t="e">
        <f t="shared" ca="1" si="3071"/>
        <v>#NAME?</v>
      </c>
      <c r="AK4293" s="8" t="e">
        <f t="shared" ca="1" si="3093"/>
        <v>#NAME?</v>
      </c>
      <c r="AN4293" s="8">
        <f t="shared" si="3073"/>
        <v>51392</v>
      </c>
      <c r="AO4293" s="19" cm="1">
        <f t="array" aca="1" ref="AO4293" ca="1">INDIRECT("V"&amp;($AN4293+10-$AQ$2)) - INDIRECT("V"&amp;($AN4293+10))</f>
        <v>0</v>
      </c>
      <c r="AP4293" s="19" cm="1">
        <f t="array" aca="1" ref="AP4293" ca="1">INDIRECT("W"&amp;($AN4293+10-$AQ$2)) - INDIRECT("W"&amp;($AN4293+10))</f>
        <v>0</v>
      </c>
      <c r="AQ4293" s="19" cm="1">
        <f t="array" aca="1" ref="AQ4293" ca="1">INDIRECT("X"&amp;($AN4293+10-$AQ$2)) - INDIRECT("X"&amp;($AN4293+10))</f>
        <v>0</v>
      </c>
      <c r="AR4293" s="19" cm="1">
        <f t="array" aca="1" ref="AR4293" ca="1">INDIRECT("Y"&amp;($AN4293+10-$AQ$2)) - INDIRECT("Y"&amp;($AN4293+10))</f>
        <v>0</v>
      </c>
      <c r="AS4293" s="8" cm="1">
        <f t="array" aca="1" ref="AS4293" ca="1">INDIRECT("AD"&amp;($AN4293+10-$AQ$2))</f>
        <v>0</v>
      </c>
      <c r="AU4293" s="12" t="e">
        <f t="shared" ca="1" si="3072"/>
        <v>#DIV/0!</v>
      </c>
      <c r="AV4293" s="8">
        <f t="shared" ca="1" si="3081"/>
        <v>-273.14999999999998</v>
      </c>
      <c r="AW4293" s="8">
        <f t="shared" ca="1" si="3082"/>
        <v>0.80400000000000005</v>
      </c>
      <c r="AX4293" s="8" cm="1">
        <f t="array" aca="1" ref="AX4293" ca="1">AW4293 - dECuCon4C(AV4293)</f>
        <v>0.80399591120300784</v>
      </c>
      <c r="AY4293" s="8" cm="1">
        <f t="array" aca="1" ref="AY4293" ca="1">dECuCon4C(AV4293)</f>
        <v>4.0887969922092398E-6</v>
      </c>
      <c r="AZ4293" s="8"/>
      <c r="BA4293" s="13" t="e">
        <f t="shared" ca="1" si="3083"/>
        <v>#DIV/0!</v>
      </c>
    </row>
    <row r="4294" spans="22:53" x14ac:dyDescent="0.25">
      <c r="V4294" s="8"/>
      <c r="W4294" s="8"/>
      <c r="X4294" s="8"/>
      <c r="Y4294" s="8"/>
      <c r="Z4294" s="8" t="e">
        <f t="shared" si="3108"/>
        <v>#DIV/0!</v>
      </c>
      <c r="AA4294" s="8" t="e">
        <f t="shared" si="3109"/>
        <v>#DIV/0!</v>
      </c>
      <c r="AD4294" s="9" t="e" cm="1">
        <f t="array" aca="1" ref="AD4294" ca="1">Tgost2009(C4294/100.0557)+273.15</f>
        <v>#NAME?</v>
      </c>
      <c r="AE4294" s="8" t="e">
        <f t="shared" ca="1" si="3091"/>
        <v>#NAME?</v>
      </c>
      <c r="AF4294" s="8" t="e">
        <f t="shared" ca="1" si="3092"/>
        <v>#NAME?</v>
      </c>
      <c r="AG4294" s="8" t="e" cm="1">
        <f t="array" aca="1" ref="AG4294" ca="1">AF4294-dECuCon4C(AE4294)</f>
        <v>#NAME?</v>
      </c>
      <c r="AH4294" s="8" t="e" cm="1">
        <f t="array" aca="1" ref="AH4294" ca="1">dECuCon4C(AE4294)</f>
        <v>#VALUE!</v>
      </c>
      <c r="AI4294" s="10"/>
      <c r="AJ4294" s="11" t="e">
        <f t="shared" ca="1" si="3071"/>
        <v>#NAME?</v>
      </c>
      <c r="AK4294" s="8" t="e">
        <f t="shared" ca="1" si="3093"/>
        <v>#NAME?</v>
      </c>
      <c r="AN4294" s="8">
        <f t="shared" si="3073"/>
        <v>51404</v>
      </c>
      <c r="AO4294" s="19" cm="1">
        <f t="array" aca="1" ref="AO4294" ca="1">INDIRECT("V"&amp;($AN4294+10-$AQ$2)) - INDIRECT("V"&amp;($AN4294+10))</f>
        <v>0</v>
      </c>
      <c r="AP4294" s="19" cm="1">
        <f t="array" aca="1" ref="AP4294" ca="1">INDIRECT("W"&amp;($AN4294+10-$AQ$2)) - INDIRECT("W"&amp;($AN4294+10))</f>
        <v>0</v>
      </c>
      <c r="AQ4294" s="19" cm="1">
        <f t="array" aca="1" ref="AQ4294" ca="1">INDIRECT("X"&amp;($AN4294+10-$AQ$2)) - INDIRECT("X"&amp;($AN4294+10))</f>
        <v>0</v>
      </c>
      <c r="AR4294" s="19" cm="1">
        <f t="array" aca="1" ref="AR4294" ca="1">INDIRECT("Y"&amp;($AN4294+10-$AQ$2)) - INDIRECT("Y"&amp;($AN4294+10))</f>
        <v>0</v>
      </c>
      <c r="AS4294" s="8" cm="1">
        <f t="array" aca="1" ref="AS4294" ca="1">INDIRECT("AD"&amp;($AN4294+10-$AQ$2))</f>
        <v>0</v>
      </c>
      <c r="AU4294" s="12" t="e">
        <f t="shared" ca="1" si="3072"/>
        <v>#DIV/0!</v>
      </c>
      <c r="AV4294" s="8">
        <f t="shared" ca="1" si="3081"/>
        <v>-273.14999999999998</v>
      </c>
      <c r="AW4294" s="8">
        <f t="shared" ca="1" si="3082"/>
        <v>0.80400000000000005</v>
      </c>
      <c r="AX4294" s="8" cm="1">
        <f t="array" aca="1" ref="AX4294" ca="1">AW4294 - dECuCon4C(AV4294)</f>
        <v>0.80399591120300784</v>
      </c>
      <c r="AY4294" s="8" cm="1">
        <f t="array" aca="1" ref="AY4294" ca="1">dECuCon4C(AV4294)</f>
        <v>4.0887969922092398E-6</v>
      </c>
      <c r="AZ4294" s="8"/>
      <c r="BA4294" s="13" t="e">
        <f t="shared" ca="1" si="3083"/>
        <v>#DIV/0!</v>
      </c>
    </row>
    <row r="4295" spans="22:53" x14ac:dyDescent="0.25">
      <c r="V4295" s="8" t="e">
        <f t="shared" ref="V4295:V4302" si="3110">AVERAGE(D4295:E4295)</f>
        <v>#DIV/0!</v>
      </c>
      <c r="W4295" s="8" t="e">
        <f t="shared" ref="W4295:W4302" si="3111">AVERAGE(F4295:G4295)</f>
        <v>#DIV/0!</v>
      </c>
      <c r="X4295" s="8" t="e">
        <f t="shared" ref="X4295:X4302" si="3112">AVERAGE(H4295:I4295)</f>
        <v>#DIV/0!</v>
      </c>
      <c r="Y4295" s="8" t="e">
        <f t="shared" ref="Y4295:Y4302" si="3113">AVERAGE(J4295:K4295)</f>
        <v>#DIV/0!</v>
      </c>
      <c r="Z4295" s="8"/>
      <c r="AA4295" s="8"/>
      <c r="AD4295" s="9" t="e" cm="1">
        <f t="array" aca="1" ref="AD4295" ca="1">Tgost2009(C4295/100.0557)+273.15</f>
        <v>#NAME?</v>
      </c>
      <c r="AE4295" s="8" t="e">
        <f t="shared" ca="1" si="3091"/>
        <v>#NAME?</v>
      </c>
      <c r="AF4295" s="8" t="e">
        <f t="shared" ca="1" si="3092"/>
        <v>#NAME?</v>
      </c>
      <c r="AG4295" s="8" t="e" cm="1">
        <f t="array" aca="1" ref="AG4295" ca="1">AF4295-dECuCon4C(AE4295)</f>
        <v>#NAME?</v>
      </c>
      <c r="AH4295" s="8" t="e" cm="1">
        <f t="array" aca="1" ref="AH4295" ca="1">dECuCon4C(AE4295)</f>
        <v>#VALUE!</v>
      </c>
      <c r="AI4295" s="10" t="e">
        <f t="shared" ref="AI4295:AI4302" ca="1" si="3114">(W4295-V4295)/(AF4295-AG4295)*10^(6)</f>
        <v>#DIV/0!</v>
      </c>
      <c r="AJ4295" s="11" t="e">
        <f t="shared" ca="1" si="3071"/>
        <v>#NAME?</v>
      </c>
      <c r="AK4295" s="8" t="e">
        <f t="shared" ca="1" si="3093"/>
        <v>#NAME?</v>
      </c>
      <c r="AN4295" s="8">
        <f t="shared" si="3073"/>
        <v>51416</v>
      </c>
      <c r="AO4295" s="19" cm="1">
        <f t="array" aca="1" ref="AO4295" ca="1">INDIRECT("V"&amp;($AN4295+10-$AQ$2)) - INDIRECT("V"&amp;($AN4295+10))</f>
        <v>0</v>
      </c>
      <c r="AP4295" s="19" cm="1">
        <f t="array" aca="1" ref="AP4295" ca="1">INDIRECT("W"&amp;($AN4295+10-$AQ$2)) - INDIRECT("W"&amp;($AN4295+10))</f>
        <v>0</v>
      </c>
      <c r="AQ4295" s="19" cm="1">
        <f t="array" aca="1" ref="AQ4295" ca="1">INDIRECT("X"&amp;($AN4295+10-$AQ$2)) - INDIRECT("X"&amp;($AN4295+10))</f>
        <v>0</v>
      </c>
      <c r="AR4295" s="19" cm="1">
        <f t="array" aca="1" ref="AR4295" ca="1">INDIRECT("Y"&amp;($AN4295+10-$AQ$2)) - INDIRECT("Y"&amp;($AN4295+10))</f>
        <v>0</v>
      </c>
      <c r="AS4295" s="8" cm="1">
        <f t="array" aca="1" ref="AS4295" ca="1">INDIRECT("AD"&amp;($AN4295+10-$AQ$2))</f>
        <v>0</v>
      </c>
      <c r="AU4295" s="12" t="e">
        <f t="shared" ca="1" si="3072"/>
        <v>#DIV/0!</v>
      </c>
      <c r="AV4295" s="8">
        <f t="shared" ca="1" si="3081"/>
        <v>-273.14999999999998</v>
      </c>
      <c r="AW4295" s="8">
        <f t="shared" ca="1" si="3082"/>
        <v>0.80400000000000005</v>
      </c>
      <c r="AX4295" s="8" cm="1">
        <f t="array" aca="1" ref="AX4295" ca="1">AW4295 - dECuCon4C(AV4295)</f>
        <v>0.80399591120300784</v>
      </c>
      <c r="AY4295" s="8" cm="1">
        <f t="array" aca="1" ref="AY4295" ca="1">dECuCon4C(AV4295)</f>
        <v>4.0887969922092398E-6</v>
      </c>
      <c r="AZ4295" s="8"/>
      <c r="BA4295" s="13" t="e">
        <f t="shared" ca="1" si="3083"/>
        <v>#DIV/0!</v>
      </c>
    </row>
    <row r="4296" spans="22:53" x14ac:dyDescent="0.25">
      <c r="V4296" s="8" t="e">
        <f t="shared" si="3110"/>
        <v>#DIV/0!</v>
      </c>
      <c r="W4296" s="8" t="e">
        <f t="shared" si="3111"/>
        <v>#DIV/0!</v>
      </c>
      <c r="X4296" s="8" t="e">
        <f t="shared" si="3112"/>
        <v>#DIV/0!</v>
      </c>
      <c r="Y4296" s="8" t="e">
        <f t="shared" si="3113"/>
        <v>#DIV/0!</v>
      </c>
      <c r="Z4296" s="8"/>
      <c r="AA4296" s="8"/>
      <c r="AD4296" s="9" t="e" cm="1">
        <f t="array" aca="1" ref="AD4296" ca="1">Tgost2009(C4296/100.0557)+273.15</f>
        <v>#NAME?</v>
      </c>
      <c r="AE4296" s="8" t="e">
        <f t="shared" ca="1" si="3091"/>
        <v>#NAME?</v>
      </c>
      <c r="AF4296" s="8" t="e">
        <f t="shared" ca="1" si="3092"/>
        <v>#NAME?</v>
      </c>
      <c r="AG4296" s="8" t="e" cm="1">
        <f t="array" aca="1" ref="AG4296" ca="1">AF4296-dECuCon4C(AE4296)</f>
        <v>#NAME?</v>
      </c>
      <c r="AH4296" s="8" t="e" cm="1">
        <f t="array" aca="1" ref="AH4296" ca="1">dECuCon4C(AE4296)</f>
        <v>#VALUE!</v>
      </c>
      <c r="AI4296" s="10" t="e">
        <f t="shared" ca="1" si="3114"/>
        <v>#DIV/0!</v>
      </c>
      <c r="AJ4296" s="11" t="e">
        <f t="shared" ca="1" si="3071"/>
        <v>#NAME?</v>
      </c>
      <c r="AK4296" s="8" t="e">
        <f t="shared" ca="1" si="3093"/>
        <v>#NAME?</v>
      </c>
      <c r="AN4296" s="8">
        <f t="shared" si="3073"/>
        <v>51428</v>
      </c>
      <c r="AO4296" s="19" cm="1">
        <f t="array" aca="1" ref="AO4296" ca="1">INDIRECT("V"&amp;($AN4296+10-$AQ$2)) - INDIRECT("V"&amp;($AN4296+10))</f>
        <v>0</v>
      </c>
      <c r="AP4296" s="19" cm="1">
        <f t="array" aca="1" ref="AP4296" ca="1">INDIRECT("W"&amp;($AN4296+10-$AQ$2)) - INDIRECT("W"&amp;($AN4296+10))</f>
        <v>0</v>
      </c>
      <c r="AQ4296" s="19" cm="1">
        <f t="array" aca="1" ref="AQ4296" ca="1">INDIRECT("X"&amp;($AN4296+10-$AQ$2)) - INDIRECT("X"&amp;($AN4296+10))</f>
        <v>0</v>
      </c>
      <c r="AR4296" s="19" cm="1">
        <f t="array" aca="1" ref="AR4296" ca="1">INDIRECT("Y"&amp;($AN4296+10-$AQ$2)) - INDIRECT("Y"&amp;($AN4296+10))</f>
        <v>0</v>
      </c>
      <c r="AS4296" s="8" cm="1">
        <f t="array" aca="1" ref="AS4296" ca="1">INDIRECT("AD"&amp;($AN4296+10-$AQ$2))</f>
        <v>0</v>
      </c>
      <c r="AU4296" s="12" t="e">
        <f t="shared" ca="1" si="3072"/>
        <v>#DIV/0!</v>
      </c>
      <c r="AV4296" s="8">
        <f t="shared" ca="1" si="3081"/>
        <v>-273.14999999999998</v>
      </c>
      <c r="AW4296" s="8">
        <f t="shared" ca="1" si="3082"/>
        <v>0.80400000000000005</v>
      </c>
      <c r="AX4296" s="8" cm="1">
        <f t="array" aca="1" ref="AX4296" ca="1">AW4296 - dECuCon4C(AV4296)</f>
        <v>0.80399591120300784</v>
      </c>
      <c r="AY4296" s="8" cm="1">
        <f t="array" aca="1" ref="AY4296" ca="1">dECuCon4C(AV4296)</f>
        <v>4.0887969922092398E-6</v>
      </c>
      <c r="AZ4296" s="8"/>
      <c r="BA4296" s="13" t="e">
        <f t="shared" ca="1" si="3083"/>
        <v>#DIV/0!</v>
      </c>
    </row>
    <row r="4297" spans="22:53" x14ac:dyDescent="0.25">
      <c r="V4297" s="8" t="e">
        <f t="shared" si="3110"/>
        <v>#DIV/0!</v>
      </c>
      <c r="W4297" s="8" t="e">
        <f t="shared" si="3111"/>
        <v>#DIV/0!</v>
      </c>
      <c r="X4297" s="8" t="e">
        <f t="shared" si="3112"/>
        <v>#DIV/0!</v>
      </c>
      <c r="Y4297" s="8" t="e">
        <f t="shared" si="3113"/>
        <v>#DIV/0!</v>
      </c>
      <c r="Z4297" s="8"/>
      <c r="AA4297" s="8"/>
      <c r="AD4297" s="9" t="e" cm="1">
        <f t="array" aca="1" ref="AD4297" ca="1">Tgost2009(C4297/100.0557)+273.15</f>
        <v>#NAME?</v>
      </c>
      <c r="AE4297" s="8" t="e">
        <f t="shared" ca="1" si="3091"/>
        <v>#NAME?</v>
      </c>
      <c r="AF4297" s="8" t="e">
        <f t="shared" ca="1" si="3092"/>
        <v>#NAME?</v>
      </c>
      <c r="AG4297" s="8" t="e" cm="1">
        <f t="array" aca="1" ref="AG4297" ca="1">AF4297-dECuCon4C(AE4297)</f>
        <v>#NAME?</v>
      </c>
      <c r="AH4297" s="8" t="e" cm="1">
        <f t="array" aca="1" ref="AH4297" ca="1">dECuCon4C(AE4297)</f>
        <v>#VALUE!</v>
      </c>
      <c r="AI4297" s="10" t="e">
        <f t="shared" ca="1" si="3114"/>
        <v>#DIV/0!</v>
      </c>
      <c r="AJ4297" s="11" t="e">
        <f t="shared" ca="1" si="3071"/>
        <v>#NAME?</v>
      </c>
      <c r="AK4297" s="8" t="e">
        <f t="shared" ca="1" si="3093"/>
        <v>#NAME?</v>
      </c>
      <c r="AN4297" s="8">
        <f t="shared" si="3073"/>
        <v>51440</v>
      </c>
      <c r="AO4297" s="19" cm="1">
        <f t="array" aca="1" ref="AO4297" ca="1">INDIRECT("V"&amp;($AN4297+10-$AQ$2)) - INDIRECT("V"&amp;($AN4297+10))</f>
        <v>0</v>
      </c>
      <c r="AP4297" s="19" cm="1">
        <f t="array" aca="1" ref="AP4297" ca="1">INDIRECT("W"&amp;($AN4297+10-$AQ$2)) - INDIRECT("W"&amp;($AN4297+10))</f>
        <v>0</v>
      </c>
      <c r="AQ4297" s="19" cm="1">
        <f t="array" aca="1" ref="AQ4297" ca="1">INDIRECT("X"&amp;($AN4297+10-$AQ$2)) - INDIRECT("X"&amp;($AN4297+10))</f>
        <v>0</v>
      </c>
      <c r="AR4297" s="19" cm="1">
        <f t="array" aca="1" ref="AR4297" ca="1">INDIRECT("Y"&amp;($AN4297+10-$AQ$2)) - INDIRECT("Y"&amp;($AN4297+10))</f>
        <v>0</v>
      </c>
      <c r="AS4297" s="8" cm="1">
        <f t="array" aca="1" ref="AS4297" ca="1">INDIRECT("AD"&amp;($AN4297+10-$AQ$2))</f>
        <v>0</v>
      </c>
      <c r="AU4297" s="12" t="e">
        <f t="shared" ca="1" si="3072"/>
        <v>#DIV/0!</v>
      </c>
      <c r="AV4297" s="8">
        <f t="shared" ca="1" si="3081"/>
        <v>-273.14999999999998</v>
      </c>
      <c r="AW4297" s="8">
        <f t="shared" ca="1" si="3082"/>
        <v>0.80400000000000005</v>
      </c>
      <c r="AX4297" s="8" cm="1">
        <f t="array" aca="1" ref="AX4297" ca="1">AW4297 - dECuCon4C(AV4297)</f>
        <v>0.80399591120300784</v>
      </c>
      <c r="AY4297" s="8" cm="1">
        <f t="array" aca="1" ref="AY4297" ca="1">dECuCon4C(AV4297)</f>
        <v>4.0887969922092398E-6</v>
      </c>
      <c r="AZ4297" s="8"/>
      <c r="BA4297" s="13" t="e">
        <f t="shared" ca="1" si="3083"/>
        <v>#DIV/0!</v>
      </c>
    </row>
    <row r="4298" spans="22:53" x14ac:dyDescent="0.25">
      <c r="V4298" s="8" t="e">
        <f t="shared" si="3110"/>
        <v>#DIV/0!</v>
      </c>
      <c r="W4298" s="8" t="e">
        <f t="shared" si="3111"/>
        <v>#DIV/0!</v>
      </c>
      <c r="X4298" s="8" t="e">
        <f t="shared" si="3112"/>
        <v>#DIV/0!</v>
      </c>
      <c r="Y4298" s="8" t="e">
        <f t="shared" si="3113"/>
        <v>#DIV/0!</v>
      </c>
      <c r="Z4298" s="8"/>
      <c r="AA4298" s="8"/>
      <c r="AD4298" s="9" t="e" cm="1">
        <f t="array" aca="1" ref="AD4298" ca="1">Tgost2009(C4298/100.0557)+273.15</f>
        <v>#NAME?</v>
      </c>
      <c r="AE4298" s="8" t="e">
        <f t="shared" ca="1" si="3091"/>
        <v>#NAME?</v>
      </c>
      <c r="AF4298" s="8" t="e">
        <f t="shared" ca="1" si="3092"/>
        <v>#NAME?</v>
      </c>
      <c r="AG4298" s="8" t="e" cm="1">
        <f t="array" aca="1" ref="AG4298" ca="1">AF4298-dECuCon4C(AE4298)</f>
        <v>#NAME?</v>
      </c>
      <c r="AH4298" s="8" t="e" cm="1">
        <f t="array" aca="1" ref="AH4298" ca="1">dECuCon4C(AE4298)</f>
        <v>#VALUE!</v>
      </c>
      <c r="AI4298" s="10" t="e">
        <f t="shared" ca="1" si="3114"/>
        <v>#DIV/0!</v>
      </c>
      <c r="AJ4298" s="11" t="e">
        <f t="shared" ca="1" si="3071"/>
        <v>#NAME?</v>
      </c>
      <c r="AK4298" s="8" t="e">
        <f t="shared" ca="1" si="3093"/>
        <v>#NAME?</v>
      </c>
      <c r="AN4298" s="8">
        <f t="shared" si="3073"/>
        <v>51452</v>
      </c>
      <c r="AO4298" s="19" cm="1">
        <f t="array" aca="1" ref="AO4298" ca="1">INDIRECT("V"&amp;($AN4298+10-$AQ$2)) - INDIRECT("V"&amp;($AN4298+10))</f>
        <v>0</v>
      </c>
      <c r="AP4298" s="19" cm="1">
        <f t="array" aca="1" ref="AP4298" ca="1">INDIRECT("W"&amp;($AN4298+10-$AQ$2)) - INDIRECT("W"&amp;($AN4298+10))</f>
        <v>0</v>
      </c>
      <c r="AQ4298" s="19" cm="1">
        <f t="array" aca="1" ref="AQ4298" ca="1">INDIRECT("X"&amp;($AN4298+10-$AQ$2)) - INDIRECT("X"&amp;($AN4298+10))</f>
        <v>0</v>
      </c>
      <c r="AR4298" s="19" cm="1">
        <f t="array" aca="1" ref="AR4298" ca="1">INDIRECT("Y"&amp;($AN4298+10-$AQ$2)) - INDIRECT("Y"&amp;($AN4298+10))</f>
        <v>0</v>
      </c>
      <c r="AS4298" s="8" cm="1">
        <f t="array" aca="1" ref="AS4298" ca="1">INDIRECT("AD"&amp;($AN4298+10-$AQ$2))</f>
        <v>0</v>
      </c>
      <c r="AU4298" s="12" t="e">
        <f t="shared" ca="1" si="3072"/>
        <v>#DIV/0!</v>
      </c>
      <c r="AV4298" s="8">
        <f t="shared" ca="1" si="3081"/>
        <v>-273.14999999999998</v>
      </c>
      <c r="AW4298" s="8">
        <f t="shared" ca="1" si="3082"/>
        <v>0.80400000000000005</v>
      </c>
      <c r="AX4298" s="8" cm="1">
        <f t="array" aca="1" ref="AX4298" ca="1">AW4298 - dECuCon4C(AV4298)</f>
        <v>0.80399591120300784</v>
      </c>
      <c r="AY4298" s="8" cm="1">
        <f t="array" aca="1" ref="AY4298" ca="1">dECuCon4C(AV4298)</f>
        <v>4.0887969922092398E-6</v>
      </c>
      <c r="AZ4298" s="8"/>
      <c r="BA4298" s="13" t="e">
        <f t="shared" ca="1" si="3083"/>
        <v>#DIV/0!</v>
      </c>
    </row>
    <row r="4299" spans="22:53" x14ac:dyDescent="0.25">
      <c r="V4299" s="8" t="e">
        <f t="shared" si="3110"/>
        <v>#DIV/0!</v>
      </c>
      <c r="W4299" s="8" t="e">
        <f t="shared" si="3111"/>
        <v>#DIV/0!</v>
      </c>
      <c r="X4299" s="8" t="e">
        <f t="shared" si="3112"/>
        <v>#DIV/0!</v>
      </c>
      <c r="Y4299" s="8" t="e">
        <f t="shared" si="3113"/>
        <v>#DIV/0!</v>
      </c>
      <c r="Z4299" s="8"/>
      <c r="AA4299" s="8"/>
      <c r="AD4299" s="9" t="e" cm="1">
        <f t="array" aca="1" ref="AD4299" ca="1">Tgost2009(C4299/100.0557)+273.15</f>
        <v>#NAME?</v>
      </c>
      <c r="AE4299" s="8" t="e">
        <f t="shared" ca="1" si="3091"/>
        <v>#NAME?</v>
      </c>
      <c r="AF4299" s="8" t="e">
        <f t="shared" ca="1" si="3092"/>
        <v>#NAME?</v>
      </c>
      <c r="AG4299" s="8" t="e" cm="1">
        <f t="array" aca="1" ref="AG4299" ca="1">AF4299-dECuCon4C(AE4299)</f>
        <v>#NAME?</v>
      </c>
      <c r="AH4299" s="8" t="e" cm="1">
        <f t="array" aca="1" ref="AH4299" ca="1">dECuCon4C(AE4299)</f>
        <v>#VALUE!</v>
      </c>
      <c r="AI4299" s="10" t="e">
        <f t="shared" ca="1" si="3114"/>
        <v>#DIV/0!</v>
      </c>
      <c r="AJ4299" s="11" t="e">
        <f t="shared" ca="1" si="3071"/>
        <v>#NAME?</v>
      </c>
      <c r="AK4299" s="8" t="e">
        <f t="shared" ca="1" si="3093"/>
        <v>#NAME?</v>
      </c>
      <c r="AN4299" s="8">
        <f t="shared" si="3073"/>
        <v>51464</v>
      </c>
      <c r="AO4299" s="19" cm="1">
        <f t="array" aca="1" ref="AO4299" ca="1">INDIRECT("V"&amp;($AN4299+10-$AQ$2)) - INDIRECT("V"&amp;($AN4299+10))</f>
        <v>0</v>
      </c>
      <c r="AP4299" s="19" cm="1">
        <f t="array" aca="1" ref="AP4299" ca="1">INDIRECT("W"&amp;($AN4299+10-$AQ$2)) - INDIRECT("W"&amp;($AN4299+10))</f>
        <v>0</v>
      </c>
      <c r="AQ4299" s="19" cm="1">
        <f t="array" aca="1" ref="AQ4299" ca="1">INDIRECT("X"&amp;($AN4299+10-$AQ$2)) - INDIRECT("X"&amp;($AN4299+10))</f>
        <v>0</v>
      </c>
      <c r="AR4299" s="19" cm="1">
        <f t="array" aca="1" ref="AR4299" ca="1">INDIRECT("Y"&amp;($AN4299+10-$AQ$2)) - INDIRECT("Y"&amp;($AN4299+10))</f>
        <v>0</v>
      </c>
      <c r="AS4299" s="8" cm="1">
        <f t="array" aca="1" ref="AS4299" ca="1">INDIRECT("AD"&amp;($AN4299+10-$AQ$2))</f>
        <v>0</v>
      </c>
      <c r="AU4299" s="12" t="e">
        <f t="shared" ca="1" si="3072"/>
        <v>#DIV/0!</v>
      </c>
      <c r="AV4299" s="8">
        <f t="shared" ca="1" si="3081"/>
        <v>-273.14999999999998</v>
      </c>
      <c r="AW4299" s="8">
        <f t="shared" ca="1" si="3082"/>
        <v>0.80400000000000005</v>
      </c>
      <c r="AX4299" s="8" cm="1">
        <f t="array" aca="1" ref="AX4299" ca="1">AW4299 - dECuCon4C(AV4299)</f>
        <v>0.80399591120300784</v>
      </c>
      <c r="AY4299" s="8" cm="1">
        <f t="array" aca="1" ref="AY4299" ca="1">dECuCon4C(AV4299)</f>
        <v>4.0887969922092398E-6</v>
      </c>
      <c r="AZ4299" s="8"/>
      <c r="BA4299" s="13" t="e">
        <f t="shared" ca="1" si="3083"/>
        <v>#DIV/0!</v>
      </c>
    </row>
    <row r="4300" spans="22:53" x14ac:dyDescent="0.25">
      <c r="V4300" s="8" t="e">
        <f t="shared" si="3110"/>
        <v>#DIV/0!</v>
      </c>
      <c r="W4300" s="8" t="e">
        <f t="shared" si="3111"/>
        <v>#DIV/0!</v>
      </c>
      <c r="X4300" s="8" t="e">
        <f t="shared" si="3112"/>
        <v>#DIV/0!</v>
      </c>
      <c r="Y4300" s="8" t="e">
        <f t="shared" si="3113"/>
        <v>#DIV/0!</v>
      </c>
      <c r="Z4300" s="8"/>
      <c r="AA4300" s="8"/>
      <c r="AD4300" s="9" t="e" cm="1">
        <f t="array" aca="1" ref="AD4300" ca="1">Tgost2009(C4300/100.0557)+273.15</f>
        <v>#NAME?</v>
      </c>
      <c r="AE4300" s="8" t="e">
        <f t="shared" ca="1" si="3091"/>
        <v>#NAME?</v>
      </c>
      <c r="AF4300" s="8" t="e">
        <f t="shared" ca="1" si="3092"/>
        <v>#NAME?</v>
      </c>
      <c r="AG4300" s="8" t="e" cm="1">
        <f t="array" aca="1" ref="AG4300" ca="1">AF4300-dECuCon4C(AE4300)</f>
        <v>#NAME?</v>
      </c>
      <c r="AH4300" s="8" t="e" cm="1">
        <f t="array" aca="1" ref="AH4300" ca="1">dECuCon4C(AE4300)</f>
        <v>#VALUE!</v>
      </c>
      <c r="AI4300" s="10" t="e">
        <f t="shared" ca="1" si="3114"/>
        <v>#DIV/0!</v>
      </c>
      <c r="AJ4300" s="11" t="e">
        <f t="shared" ref="AJ4300:AJ4363" ca="1" si="3115">(AD4300-AD4299)/((B4300-B4299)/60)</f>
        <v>#NAME?</v>
      </c>
      <c r="AK4300" s="8" t="e">
        <f t="shared" ca="1" si="3093"/>
        <v>#NAME?</v>
      </c>
      <c r="AN4300" s="8">
        <f t="shared" si="3073"/>
        <v>51476</v>
      </c>
      <c r="AO4300" s="19" cm="1">
        <f t="array" aca="1" ref="AO4300" ca="1">INDIRECT("V"&amp;($AN4300+10-$AQ$2)) - INDIRECT("V"&amp;($AN4300+10))</f>
        <v>0</v>
      </c>
      <c r="AP4300" s="19" cm="1">
        <f t="array" aca="1" ref="AP4300" ca="1">INDIRECT("W"&amp;($AN4300+10-$AQ$2)) - INDIRECT("W"&amp;($AN4300+10))</f>
        <v>0</v>
      </c>
      <c r="AQ4300" s="19" cm="1">
        <f t="array" aca="1" ref="AQ4300" ca="1">INDIRECT("X"&amp;($AN4300+10-$AQ$2)) - INDIRECT("X"&amp;($AN4300+10))</f>
        <v>0</v>
      </c>
      <c r="AR4300" s="19" cm="1">
        <f t="array" aca="1" ref="AR4300" ca="1">INDIRECT("Y"&amp;($AN4300+10-$AQ$2)) - INDIRECT("Y"&amp;($AN4300+10))</f>
        <v>0</v>
      </c>
      <c r="AS4300" s="8" cm="1">
        <f t="array" aca="1" ref="AS4300" ca="1">INDIRECT("AD"&amp;($AN4300+10-$AQ$2))</f>
        <v>0</v>
      </c>
      <c r="AU4300" s="12" t="e">
        <f t="shared" ref="AU4300:AU4363" ca="1" si="3116">-(AS4300-AS4299)/$I$7</f>
        <v>#DIV/0!</v>
      </c>
      <c r="AV4300" s="8">
        <f t="shared" ca="1" si="3081"/>
        <v>-273.14999999999998</v>
      </c>
      <c r="AW4300" s="8">
        <f t="shared" ca="1" si="3082"/>
        <v>0.80400000000000005</v>
      </c>
      <c r="AX4300" s="8" cm="1">
        <f t="array" aca="1" ref="AX4300" ca="1">AW4300 - dECuCon4C(AV4300)</f>
        <v>0.80399591120300784</v>
      </c>
      <c r="AY4300" s="8" cm="1">
        <f t="array" aca="1" ref="AY4300" ca="1">dECuCon4C(AV4300)</f>
        <v>4.0887969922092398E-6</v>
      </c>
      <c r="AZ4300" s="8"/>
      <c r="BA4300" s="13" t="e">
        <f t="shared" ca="1" si="3083"/>
        <v>#DIV/0!</v>
      </c>
    </row>
    <row r="4301" spans="22:53" x14ac:dyDescent="0.25">
      <c r="V4301" s="8" t="e">
        <f t="shared" si="3110"/>
        <v>#DIV/0!</v>
      </c>
      <c r="W4301" s="8" t="e">
        <f t="shared" si="3111"/>
        <v>#DIV/0!</v>
      </c>
      <c r="X4301" s="8" t="e">
        <f t="shared" si="3112"/>
        <v>#DIV/0!</v>
      </c>
      <c r="Y4301" s="8" t="e">
        <f t="shared" si="3113"/>
        <v>#DIV/0!</v>
      </c>
      <c r="Z4301" s="8"/>
      <c r="AA4301" s="8"/>
      <c r="AD4301" s="9" t="e" cm="1">
        <f t="array" aca="1" ref="AD4301" ca="1">Tgost2009(C4301/100.0557)+273.15</f>
        <v>#NAME?</v>
      </c>
      <c r="AE4301" s="8" t="e">
        <f t="shared" ca="1" si="3091"/>
        <v>#NAME?</v>
      </c>
      <c r="AF4301" s="8" t="e">
        <f t="shared" ca="1" si="3092"/>
        <v>#NAME?</v>
      </c>
      <c r="AG4301" s="8" t="e" cm="1">
        <f t="array" aca="1" ref="AG4301" ca="1">AF4301-dECuCon4C(AE4301)</f>
        <v>#NAME?</v>
      </c>
      <c r="AH4301" s="8" t="e" cm="1">
        <f t="array" aca="1" ref="AH4301" ca="1">dECuCon4C(AE4301)</f>
        <v>#VALUE!</v>
      </c>
      <c r="AI4301" s="10" t="e">
        <f t="shared" ca="1" si="3114"/>
        <v>#DIV/0!</v>
      </c>
      <c r="AJ4301" s="11" t="e">
        <f t="shared" ca="1" si="3115"/>
        <v>#NAME?</v>
      </c>
      <c r="AK4301" s="8" t="e">
        <f t="shared" ca="1" si="3093"/>
        <v>#NAME?</v>
      </c>
      <c r="AN4301" s="8">
        <f t="shared" si="3073"/>
        <v>51488</v>
      </c>
      <c r="AO4301" s="19" cm="1">
        <f t="array" aca="1" ref="AO4301" ca="1">INDIRECT("V"&amp;($AN4301+10-$AQ$2)) - INDIRECT("V"&amp;($AN4301+10))</f>
        <v>0</v>
      </c>
      <c r="AP4301" s="19" cm="1">
        <f t="array" aca="1" ref="AP4301" ca="1">INDIRECT("W"&amp;($AN4301+10-$AQ$2)) - INDIRECT("W"&amp;($AN4301+10))</f>
        <v>0</v>
      </c>
      <c r="AQ4301" s="19" cm="1">
        <f t="array" aca="1" ref="AQ4301" ca="1">INDIRECT("X"&amp;($AN4301+10-$AQ$2)) - INDIRECT("X"&amp;($AN4301+10))</f>
        <v>0</v>
      </c>
      <c r="AR4301" s="19" cm="1">
        <f t="array" aca="1" ref="AR4301" ca="1">INDIRECT("Y"&amp;($AN4301+10-$AQ$2)) - INDIRECT("Y"&amp;($AN4301+10))</f>
        <v>0</v>
      </c>
      <c r="AS4301" s="8" cm="1">
        <f t="array" aca="1" ref="AS4301" ca="1">INDIRECT("AD"&amp;($AN4301+10-$AQ$2))</f>
        <v>0</v>
      </c>
      <c r="AU4301" s="12" t="e">
        <f t="shared" ca="1" si="3116"/>
        <v>#DIV/0!</v>
      </c>
      <c r="AV4301" s="8">
        <f t="shared" ca="1" si="3081"/>
        <v>-273.14999999999998</v>
      </c>
      <c r="AW4301" s="8">
        <f t="shared" ca="1" si="3082"/>
        <v>0.80400000000000005</v>
      </c>
      <c r="AX4301" s="8" cm="1">
        <f t="array" aca="1" ref="AX4301" ca="1">AW4301 - dECuCon4C(AV4301)</f>
        <v>0.80399591120300784</v>
      </c>
      <c r="AY4301" s="8" cm="1">
        <f t="array" aca="1" ref="AY4301" ca="1">dECuCon4C(AV4301)</f>
        <v>4.0887969922092398E-6</v>
      </c>
      <c r="AZ4301" s="8"/>
      <c r="BA4301" s="13" t="e">
        <f t="shared" ca="1" si="3083"/>
        <v>#DIV/0!</v>
      </c>
    </row>
    <row r="4302" spans="22:53" x14ac:dyDescent="0.25">
      <c r="V4302" s="8" t="e">
        <f t="shared" si="3110"/>
        <v>#DIV/0!</v>
      </c>
      <c r="W4302" s="8" t="e">
        <f t="shared" si="3111"/>
        <v>#DIV/0!</v>
      </c>
      <c r="X4302" s="8" t="e">
        <f t="shared" si="3112"/>
        <v>#DIV/0!</v>
      </c>
      <c r="Y4302" s="8" t="e">
        <f t="shared" si="3113"/>
        <v>#DIV/0!</v>
      </c>
      <c r="Z4302" s="8"/>
      <c r="AA4302" s="8"/>
      <c r="AD4302" s="9" t="e" cm="1">
        <f t="array" aca="1" ref="AD4302" ca="1">Tgost2009(C4302/100.0557)+273.15</f>
        <v>#NAME?</v>
      </c>
      <c r="AE4302" s="8" t="e">
        <f t="shared" ca="1" si="3091"/>
        <v>#NAME?</v>
      </c>
      <c r="AF4302" s="8" t="e">
        <f t="shared" ca="1" si="3092"/>
        <v>#NAME?</v>
      </c>
      <c r="AG4302" s="8" t="e" cm="1">
        <f t="array" aca="1" ref="AG4302" ca="1">AF4302-dECuCon4C(AE4302)</f>
        <v>#NAME?</v>
      </c>
      <c r="AH4302" s="8" t="e" cm="1">
        <f t="array" aca="1" ref="AH4302" ca="1">dECuCon4C(AE4302)</f>
        <v>#VALUE!</v>
      </c>
      <c r="AI4302" s="10" t="e">
        <f t="shared" ca="1" si="3114"/>
        <v>#DIV/0!</v>
      </c>
      <c r="AJ4302" s="11" t="e">
        <f t="shared" ca="1" si="3115"/>
        <v>#NAME?</v>
      </c>
      <c r="AK4302" s="8" t="e">
        <f t="shared" ca="1" si="3093"/>
        <v>#NAME?</v>
      </c>
      <c r="AN4302" s="8">
        <f t="shared" ref="AN4302:AN4365" si="3117">AN4301+$AQ$2*2+$AQ$3</f>
        <v>51500</v>
      </c>
      <c r="AO4302" s="19" cm="1">
        <f t="array" aca="1" ref="AO4302" ca="1">INDIRECT("V"&amp;($AN4302+10-$AQ$2)) - INDIRECT("V"&amp;($AN4302+10))</f>
        <v>0</v>
      </c>
      <c r="AP4302" s="19" cm="1">
        <f t="array" aca="1" ref="AP4302" ca="1">INDIRECT("W"&amp;($AN4302+10-$AQ$2)) - INDIRECT("W"&amp;($AN4302+10))</f>
        <v>0</v>
      </c>
      <c r="AQ4302" s="19" cm="1">
        <f t="array" aca="1" ref="AQ4302" ca="1">INDIRECT("X"&amp;($AN4302+10-$AQ$2)) - INDIRECT("X"&amp;($AN4302+10))</f>
        <v>0</v>
      </c>
      <c r="AR4302" s="19" cm="1">
        <f t="array" aca="1" ref="AR4302" ca="1">INDIRECT("Y"&amp;($AN4302+10-$AQ$2)) - INDIRECT("Y"&amp;($AN4302+10))</f>
        <v>0</v>
      </c>
      <c r="AS4302" s="8" cm="1">
        <f t="array" aca="1" ref="AS4302" ca="1">INDIRECT("AD"&amp;($AN4302+10-$AQ$2))</f>
        <v>0</v>
      </c>
      <c r="AU4302" s="12" t="e">
        <f t="shared" ca="1" si="3116"/>
        <v>#DIV/0!</v>
      </c>
      <c r="AV4302" s="8">
        <f t="shared" ca="1" si="3081"/>
        <v>-273.14999999999998</v>
      </c>
      <c r="AW4302" s="8">
        <f t="shared" ca="1" si="3082"/>
        <v>0.80400000000000005</v>
      </c>
      <c r="AX4302" s="8" cm="1">
        <f t="array" aca="1" ref="AX4302" ca="1">AW4302 - dECuCon4C(AV4302)</f>
        <v>0.80399591120300784</v>
      </c>
      <c r="AY4302" s="8" cm="1">
        <f t="array" aca="1" ref="AY4302" ca="1">dECuCon4C(AV4302)</f>
        <v>4.0887969922092398E-6</v>
      </c>
      <c r="AZ4302" s="8"/>
      <c r="BA4302" s="13" t="e">
        <f t="shared" ca="1" si="3083"/>
        <v>#DIV/0!</v>
      </c>
    </row>
    <row r="4303" spans="22:53" x14ac:dyDescent="0.25">
      <c r="V4303" s="8"/>
      <c r="W4303" s="8"/>
      <c r="X4303" s="8"/>
      <c r="Y4303" s="8"/>
      <c r="Z4303" s="8" t="e">
        <f t="shared" ref="Z4303:Z4306" si="3118">AVERAGE(L4303:M4303)</f>
        <v>#DIV/0!</v>
      </c>
      <c r="AA4303" s="8" t="e">
        <f t="shared" ref="AA4303:AA4306" si="3119">AVERAGE(N4303:O4303)</f>
        <v>#DIV/0!</v>
      </c>
      <c r="AD4303" s="9" t="e" cm="1">
        <f t="array" aca="1" ref="AD4303" ca="1">Tgost2009(C4303/100.0557)+273.15</f>
        <v>#NAME?</v>
      </c>
      <c r="AE4303" s="8" t="e">
        <f t="shared" ca="1" si="3091"/>
        <v>#NAME?</v>
      </c>
      <c r="AF4303" s="8" t="e">
        <f t="shared" ca="1" si="3092"/>
        <v>#NAME?</v>
      </c>
      <c r="AG4303" s="8" t="e" cm="1">
        <f t="array" aca="1" ref="AG4303" ca="1">AF4303-dECuCon4C(AE4303)</f>
        <v>#NAME?</v>
      </c>
      <c r="AH4303" s="8" t="e" cm="1">
        <f t="array" aca="1" ref="AH4303" ca="1">dECuCon4C(AE4303)</f>
        <v>#VALUE!</v>
      </c>
      <c r="AI4303" s="10"/>
      <c r="AJ4303" s="11" t="e">
        <f t="shared" ca="1" si="3115"/>
        <v>#NAME?</v>
      </c>
      <c r="AK4303" s="8" t="e">
        <f t="shared" ca="1" si="3093"/>
        <v>#NAME?</v>
      </c>
      <c r="AN4303" s="8">
        <f t="shared" si="3117"/>
        <v>51512</v>
      </c>
      <c r="AO4303" s="19" cm="1">
        <f t="array" aca="1" ref="AO4303" ca="1">INDIRECT("V"&amp;($AN4303+10-$AQ$2)) - INDIRECT("V"&amp;($AN4303+10))</f>
        <v>0</v>
      </c>
      <c r="AP4303" s="19" cm="1">
        <f t="array" aca="1" ref="AP4303" ca="1">INDIRECT("W"&amp;($AN4303+10-$AQ$2)) - INDIRECT("W"&amp;($AN4303+10))</f>
        <v>0</v>
      </c>
      <c r="AQ4303" s="19" cm="1">
        <f t="array" aca="1" ref="AQ4303" ca="1">INDIRECT("X"&amp;($AN4303+10-$AQ$2)) - INDIRECT("X"&amp;($AN4303+10))</f>
        <v>0</v>
      </c>
      <c r="AR4303" s="19" cm="1">
        <f t="array" aca="1" ref="AR4303" ca="1">INDIRECT("Y"&amp;($AN4303+10-$AQ$2)) - INDIRECT("Y"&amp;($AN4303+10))</f>
        <v>0</v>
      </c>
      <c r="AS4303" s="8" cm="1">
        <f t="array" aca="1" ref="AS4303" ca="1">INDIRECT("AD"&amp;($AN4303+10-$AQ$2))</f>
        <v>0</v>
      </c>
      <c r="AU4303" s="12" t="e">
        <f t="shared" ca="1" si="3116"/>
        <v>#DIV/0!</v>
      </c>
      <c r="AV4303" s="8">
        <f t="shared" ca="1" si="3081"/>
        <v>-273.14999999999998</v>
      </c>
      <c r="AW4303" s="8">
        <f t="shared" ca="1" si="3082"/>
        <v>0.80400000000000005</v>
      </c>
      <c r="AX4303" s="8" cm="1">
        <f t="array" aca="1" ref="AX4303" ca="1">AW4303 - dECuCon4C(AV4303)</f>
        <v>0.80399591120300784</v>
      </c>
      <c r="AY4303" s="8" cm="1">
        <f t="array" aca="1" ref="AY4303" ca="1">dECuCon4C(AV4303)</f>
        <v>4.0887969922092398E-6</v>
      </c>
      <c r="AZ4303" s="8"/>
      <c r="BA4303" s="13" t="e">
        <f t="shared" ca="1" si="3083"/>
        <v>#DIV/0!</v>
      </c>
    </row>
    <row r="4304" spans="22:53" x14ac:dyDescent="0.25">
      <c r="V4304" s="8"/>
      <c r="W4304" s="8"/>
      <c r="X4304" s="8"/>
      <c r="Y4304" s="8"/>
      <c r="Z4304" s="8" t="e">
        <f t="shared" si="3118"/>
        <v>#DIV/0!</v>
      </c>
      <c r="AA4304" s="8" t="e">
        <f t="shared" si="3119"/>
        <v>#DIV/0!</v>
      </c>
      <c r="AD4304" s="9" t="e" cm="1">
        <f t="array" aca="1" ref="AD4304" ca="1">Tgost2009(C4304/100.0557)+273.15</f>
        <v>#NAME?</v>
      </c>
      <c r="AE4304" s="8" t="e">
        <f t="shared" ca="1" si="3091"/>
        <v>#NAME?</v>
      </c>
      <c r="AF4304" s="8" t="e">
        <f t="shared" ca="1" si="3092"/>
        <v>#NAME?</v>
      </c>
      <c r="AG4304" s="8" t="e" cm="1">
        <f t="array" aca="1" ref="AG4304" ca="1">AF4304-dECuCon4C(AE4304)</f>
        <v>#NAME?</v>
      </c>
      <c r="AH4304" s="8" t="e" cm="1">
        <f t="array" aca="1" ref="AH4304" ca="1">dECuCon4C(AE4304)</f>
        <v>#VALUE!</v>
      </c>
      <c r="AI4304" s="10"/>
      <c r="AJ4304" s="11" t="e">
        <f t="shared" ca="1" si="3115"/>
        <v>#NAME?</v>
      </c>
      <c r="AK4304" s="8" t="e">
        <f t="shared" ca="1" si="3093"/>
        <v>#NAME?</v>
      </c>
      <c r="AN4304" s="8">
        <f t="shared" si="3117"/>
        <v>51524</v>
      </c>
      <c r="AO4304" s="19" cm="1">
        <f t="array" aca="1" ref="AO4304" ca="1">INDIRECT("V"&amp;($AN4304+10-$AQ$2)) - INDIRECT("V"&amp;($AN4304+10))</f>
        <v>0</v>
      </c>
      <c r="AP4304" s="19" cm="1">
        <f t="array" aca="1" ref="AP4304" ca="1">INDIRECT("W"&amp;($AN4304+10-$AQ$2)) - INDIRECT("W"&amp;($AN4304+10))</f>
        <v>0</v>
      </c>
      <c r="AQ4304" s="19" cm="1">
        <f t="array" aca="1" ref="AQ4304" ca="1">INDIRECT("X"&amp;($AN4304+10-$AQ$2)) - INDIRECT("X"&amp;($AN4304+10))</f>
        <v>0</v>
      </c>
      <c r="AR4304" s="19" cm="1">
        <f t="array" aca="1" ref="AR4304" ca="1">INDIRECT("Y"&amp;($AN4304+10-$AQ$2)) - INDIRECT("Y"&amp;($AN4304+10))</f>
        <v>0</v>
      </c>
      <c r="AS4304" s="8" cm="1">
        <f t="array" aca="1" ref="AS4304" ca="1">INDIRECT("AD"&amp;($AN4304+10-$AQ$2))</f>
        <v>0</v>
      </c>
      <c r="AU4304" s="12" t="e">
        <f t="shared" ca="1" si="3116"/>
        <v>#DIV/0!</v>
      </c>
      <c r="AV4304" s="8">
        <f t="shared" ca="1" si="3081"/>
        <v>-273.14999999999998</v>
      </c>
      <c r="AW4304" s="8">
        <f t="shared" ca="1" si="3082"/>
        <v>0.80400000000000005</v>
      </c>
      <c r="AX4304" s="8" cm="1">
        <f t="array" aca="1" ref="AX4304" ca="1">AW4304 - dECuCon4C(AV4304)</f>
        <v>0.80399591120300784</v>
      </c>
      <c r="AY4304" s="8" cm="1">
        <f t="array" aca="1" ref="AY4304" ca="1">dECuCon4C(AV4304)</f>
        <v>4.0887969922092398E-6</v>
      </c>
      <c r="AZ4304" s="8"/>
      <c r="BA4304" s="13" t="e">
        <f t="shared" ca="1" si="3083"/>
        <v>#DIV/0!</v>
      </c>
    </row>
    <row r="4305" spans="22:53" x14ac:dyDescent="0.25">
      <c r="V4305" s="8"/>
      <c r="W4305" s="8"/>
      <c r="X4305" s="8"/>
      <c r="Y4305" s="8"/>
      <c r="Z4305" s="8" t="e">
        <f t="shared" si="3118"/>
        <v>#DIV/0!</v>
      </c>
      <c r="AA4305" s="8" t="e">
        <f t="shared" si="3119"/>
        <v>#DIV/0!</v>
      </c>
      <c r="AD4305" s="9" t="e" cm="1">
        <f t="array" aca="1" ref="AD4305" ca="1">Tgost2009(C4305/100.0557)+273.15</f>
        <v>#NAME?</v>
      </c>
      <c r="AE4305" s="8" t="e">
        <f t="shared" ca="1" si="3091"/>
        <v>#NAME?</v>
      </c>
      <c r="AF4305" s="8" t="e">
        <f t="shared" ca="1" si="3092"/>
        <v>#NAME?</v>
      </c>
      <c r="AG4305" s="8" t="e" cm="1">
        <f t="array" aca="1" ref="AG4305" ca="1">AF4305-dECuCon4C(AE4305)</f>
        <v>#NAME?</v>
      </c>
      <c r="AH4305" s="8" t="e" cm="1">
        <f t="array" aca="1" ref="AH4305" ca="1">dECuCon4C(AE4305)</f>
        <v>#VALUE!</v>
      </c>
      <c r="AI4305" s="10"/>
      <c r="AJ4305" s="11" t="e">
        <f t="shared" ca="1" si="3115"/>
        <v>#NAME?</v>
      </c>
      <c r="AK4305" s="8" t="e">
        <f t="shared" ca="1" si="3093"/>
        <v>#NAME?</v>
      </c>
      <c r="AN4305" s="8">
        <f t="shared" si="3117"/>
        <v>51536</v>
      </c>
      <c r="AO4305" s="19" cm="1">
        <f t="array" aca="1" ref="AO4305" ca="1">INDIRECT("V"&amp;($AN4305+10-$AQ$2)) - INDIRECT("V"&amp;($AN4305+10))</f>
        <v>0</v>
      </c>
      <c r="AP4305" s="19" cm="1">
        <f t="array" aca="1" ref="AP4305" ca="1">INDIRECT("W"&amp;($AN4305+10-$AQ$2)) - INDIRECT("W"&amp;($AN4305+10))</f>
        <v>0</v>
      </c>
      <c r="AQ4305" s="19" cm="1">
        <f t="array" aca="1" ref="AQ4305" ca="1">INDIRECT("X"&amp;($AN4305+10-$AQ$2)) - INDIRECT("X"&amp;($AN4305+10))</f>
        <v>0</v>
      </c>
      <c r="AR4305" s="19" cm="1">
        <f t="array" aca="1" ref="AR4305" ca="1">INDIRECT("Y"&amp;($AN4305+10-$AQ$2)) - INDIRECT("Y"&amp;($AN4305+10))</f>
        <v>0</v>
      </c>
      <c r="AS4305" s="8" cm="1">
        <f t="array" aca="1" ref="AS4305" ca="1">INDIRECT("AD"&amp;($AN4305+10-$AQ$2))</f>
        <v>0</v>
      </c>
      <c r="AU4305" s="12" t="e">
        <f t="shared" ca="1" si="3116"/>
        <v>#DIV/0!</v>
      </c>
      <c r="AV4305" s="8">
        <f t="shared" ca="1" si="3081"/>
        <v>-273.14999999999998</v>
      </c>
      <c r="AW4305" s="8">
        <f t="shared" ca="1" si="3082"/>
        <v>0.80400000000000005</v>
      </c>
      <c r="AX4305" s="8" cm="1">
        <f t="array" aca="1" ref="AX4305" ca="1">AW4305 - dECuCon4C(AV4305)</f>
        <v>0.80399591120300784</v>
      </c>
      <c r="AY4305" s="8" cm="1">
        <f t="array" aca="1" ref="AY4305" ca="1">dECuCon4C(AV4305)</f>
        <v>4.0887969922092398E-6</v>
      </c>
      <c r="AZ4305" s="8"/>
      <c r="BA4305" s="13" t="e">
        <f t="shared" ca="1" si="3083"/>
        <v>#DIV/0!</v>
      </c>
    </row>
    <row r="4306" spans="22:53" x14ac:dyDescent="0.25">
      <c r="V4306" s="8"/>
      <c r="W4306" s="8"/>
      <c r="X4306" s="8"/>
      <c r="Y4306" s="8"/>
      <c r="Z4306" s="8" t="e">
        <f t="shared" si="3118"/>
        <v>#DIV/0!</v>
      </c>
      <c r="AA4306" s="8" t="e">
        <f t="shared" si="3119"/>
        <v>#DIV/0!</v>
      </c>
      <c r="AD4306" s="9" t="e" cm="1">
        <f t="array" aca="1" ref="AD4306" ca="1">Tgost2009(C4306/100.0557)+273.15</f>
        <v>#NAME?</v>
      </c>
      <c r="AE4306" s="8" t="e">
        <f t="shared" ca="1" si="3091"/>
        <v>#NAME?</v>
      </c>
      <c r="AF4306" s="8" t="e">
        <f t="shared" ca="1" si="3092"/>
        <v>#NAME?</v>
      </c>
      <c r="AG4306" s="8" t="e" cm="1">
        <f t="array" aca="1" ref="AG4306" ca="1">AF4306-dECuCon4C(AE4306)</f>
        <v>#NAME?</v>
      </c>
      <c r="AH4306" s="8" t="e" cm="1">
        <f t="array" aca="1" ref="AH4306" ca="1">dECuCon4C(AE4306)</f>
        <v>#VALUE!</v>
      </c>
      <c r="AI4306" s="10"/>
      <c r="AJ4306" s="11" t="e">
        <f t="shared" ca="1" si="3115"/>
        <v>#NAME?</v>
      </c>
      <c r="AK4306" s="8" t="e">
        <f t="shared" ca="1" si="3093"/>
        <v>#NAME?</v>
      </c>
      <c r="AN4306" s="8">
        <f t="shared" si="3117"/>
        <v>51548</v>
      </c>
      <c r="AO4306" s="19" cm="1">
        <f t="array" aca="1" ref="AO4306" ca="1">INDIRECT("V"&amp;($AN4306+10-$AQ$2)) - INDIRECT("V"&amp;($AN4306+10))</f>
        <v>0</v>
      </c>
      <c r="AP4306" s="19" cm="1">
        <f t="array" aca="1" ref="AP4306" ca="1">INDIRECT("W"&amp;($AN4306+10-$AQ$2)) - INDIRECT("W"&amp;($AN4306+10))</f>
        <v>0</v>
      </c>
      <c r="AQ4306" s="19" cm="1">
        <f t="array" aca="1" ref="AQ4306" ca="1">INDIRECT("X"&amp;($AN4306+10-$AQ$2)) - INDIRECT("X"&amp;($AN4306+10))</f>
        <v>0</v>
      </c>
      <c r="AR4306" s="19" cm="1">
        <f t="array" aca="1" ref="AR4306" ca="1">INDIRECT("Y"&amp;($AN4306+10-$AQ$2)) - INDIRECT("Y"&amp;($AN4306+10))</f>
        <v>0</v>
      </c>
      <c r="AS4306" s="8" cm="1">
        <f t="array" aca="1" ref="AS4306" ca="1">INDIRECT("AD"&amp;($AN4306+10-$AQ$2))</f>
        <v>0</v>
      </c>
      <c r="AU4306" s="12" t="e">
        <f t="shared" ca="1" si="3116"/>
        <v>#DIV/0!</v>
      </c>
      <c r="AV4306" s="8">
        <f t="shared" ca="1" si="3081"/>
        <v>-273.14999999999998</v>
      </c>
      <c r="AW4306" s="8">
        <f t="shared" ca="1" si="3082"/>
        <v>0.80400000000000005</v>
      </c>
      <c r="AX4306" s="8" cm="1">
        <f t="array" aca="1" ref="AX4306" ca="1">AW4306 - dECuCon4C(AV4306)</f>
        <v>0.80399591120300784</v>
      </c>
      <c r="AY4306" s="8" cm="1">
        <f t="array" aca="1" ref="AY4306" ca="1">dECuCon4C(AV4306)</f>
        <v>4.0887969922092398E-6</v>
      </c>
      <c r="AZ4306" s="8"/>
      <c r="BA4306" s="13" t="e">
        <f t="shared" ca="1" si="3083"/>
        <v>#DIV/0!</v>
      </c>
    </row>
    <row r="4307" spans="22:53" x14ac:dyDescent="0.25">
      <c r="V4307" s="8" t="e">
        <f t="shared" ref="V4307:V4314" si="3120">AVERAGE(D4307:E4307)</f>
        <v>#DIV/0!</v>
      </c>
      <c r="W4307" s="8" t="e">
        <f t="shared" ref="W4307:W4314" si="3121">AVERAGE(F4307:G4307)</f>
        <v>#DIV/0!</v>
      </c>
      <c r="X4307" s="8" t="e">
        <f t="shared" ref="X4307:X4314" si="3122">AVERAGE(H4307:I4307)</f>
        <v>#DIV/0!</v>
      </c>
      <c r="Y4307" s="8" t="e">
        <f t="shared" ref="Y4307:Y4314" si="3123">AVERAGE(J4307:K4307)</f>
        <v>#DIV/0!</v>
      </c>
      <c r="Z4307" s="8"/>
      <c r="AA4307" s="8"/>
      <c r="AD4307" s="9" t="e" cm="1">
        <f t="array" aca="1" ref="AD4307" ca="1">Tgost2009(C4307/100.0557)+273.15</f>
        <v>#NAME?</v>
      </c>
      <c r="AE4307" s="8" t="e">
        <f t="shared" ca="1" si="3091"/>
        <v>#NAME?</v>
      </c>
      <c r="AF4307" s="8" t="e">
        <f t="shared" ca="1" si="3092"/>
        <v>#NAME?</v>
      </c>
      <c r="AG4307" s="8" t="e" cm="1">
        <f t="array" aca="1" ref="AG4307" ca="1">AF4307-dECuCon4C(AE4307)</f>
        <v>#NAME?</v>
      </c>
      <c r="AH4307" s="8" t="e" cm="1">
        <f t="array" aca="1" ref="AH4307" ca="1">dECuCon4C(AE4307)</f>
        <v>#VALUE!</v>
      </c>
      <c r="AI4307" s="10" t="e">
        <f t="shared" ref="AI4307:AI4314" ca="1" si="3124">(W4307-V4307)/(AF4307-AG4307)*10^(6)</f>
        <v>#DIV/0!</v>
      </c>
      <c r="AJ4307" s="11" t="e">
        <f t="shared" ca="1" si="3115"/>
        <v>#NAME?</v>
      </c>
      <c r="AK4307" s="8" t="e">
        <f t="shared" ca="1" si="3093"/>
        <v>#NAME?</v>
      </c>
      <c r="AN4307" s="8">
        <f t="shared" si="3117"/>
        <v>51560</v>
      </c>
      <c r="AO4307" s="19" cm="1">
        <f t="array" aca="1" ref="AO4307" ca="1">INDIRECT("V"&amp;($AN4307+10-$AQ$2)) - INDIRECT("V"&amp;($AN4307+10))</f>
        <v>0</v>
      </c>
      <c r="AP4307" s="19" cm="1">
        <f t="array" aca="1" ref="AP4307" ca="1">INDIRECT("W"&amp;($AN4307+10-$AQ$2)) - INDIRECT("W"&amp;($AN4307+10))</f>
        <v>0</v>
      </c>
      <c r="AQ4307" s="19" cm="1">
        <f t="array" aca="1" ref="AQ4307" ca="1">INDIRECT("X"&amp;($AN4307+10-$AQ$2)) - INDIRECT("X"&amp;($AN4307+10))</f>
        <v>0</v>
      </c>
      <c r="AR4307" s="19" cm="1">
        <f t="array" aca="1" ref="AR4307" ca="1">INDIRECT("Y"&amp;($AN4307+10-$AQ$2)) - INDIRECT("Y"&amp;($AN4307+10))</f>
        <v>0</v>
      </c>
      <c r="AS4307" s="8" cm="1">
        <f t="array" aca="1" ref="AS4307" ca="1">INDIRECT("AD"&amp;($AN4307+10-$AQ$2))</f>
        <v>0</v>
      </c>
      <c r="AU4307" s="12" t="e">
        <f t="shared" ca="1" si="3116"/>
        <v>#DIV/0!</v>
      </c>
      <c r="AV4307" s="8">
        <f t="shared" ca="1" si="3081"/>
        <v>-273.14999999999998</v>
      </c>
      <c r="AW4307" s="8">
        <f t="shared" ca="1" si="3082"/>
        <v>0.80400000000000005</v>
      </c>
      <c r="AX4307" s="8" cm="1">
        <f t="array" aca="1" ref="AX4307" ca="1">AW4307 - dECuCon4C(AV4307)</f>
        <v>0.80399591120300784</v>
      </c>
      <c r="AY4307" s="8" cm="1">
        <f t="array" aca="1" ref="AY4307" ca="1">dECuCon4C(AV4307)</f>
        <v>4.0887969922092398E-6</v>
      </c>
      <c r="AZ4307" s="8"/>
      <c r="BA4307" s="13" t="e">
        <f t="shared" ca="1" si="3083"/>
        <v>#DIV/0!</v>
      </c>
    </row>
    <row r="4308" spans="22:53" x14ac:dyDescent="0.25">
      <c r="V4308" s="8" t="e">
        <f t="shared" si="3120"/>
        <v>#DIV/0!</v>
      </c>
      <c r="W4308" s="8" t="e">
        <f t="shared" si="3121"/>
        <v>#DIV/0!</v>
      </c>
      <c r="X4308" s="8" t="e">
        <f t="shared" si="3122"/>
        <v>#DIV/0!</v>
      </c>
      <c r="Y4308" s="8" t="e">
        <f t="shared" si="3123"/>
        <v>#DIV/0!</v>
      </c>
      <c r="Z4308" s="8"/>
      <c r="AA4308" s="8"/>
      <c r="AD4308" s="9" t="e" cm="1">
        <f t="array" aca="1" ref="AD4308" ca="1">Tgost2009(C4308/100.0557)+273.15</f>
        <v>#NAME?</v>
      </c>
      <c r="AE4308" s="8" t="e">
        <f t="shared" ca="1" si="3091"/>
        <v>#NAME?</v>
      </c>
      <c r="AF4308" s="8" t="e">
        <f t="shared" ca="1" si="3092"/>
        <v>#NAME?</v>
      </c>
      <c r="AG4308" s="8" t="e" cm="1">
        <f t="array" aca="1" ref="AG4308" ca="1">AF4308-dECuCon4C(AE4308)</f>
        <v>#NAME?</v>
      </c>
      <c r="AH4308" s="8" t="e" cm="1">
        <f t="array" aca="1" ref="AH4308" ca="1">dECuCon4C(AE4308)</f>
        <v>#VALUE!</v>
      </c>
      <c r="AI4308" s="10" t="e">
        <f t="shared" ca="1" si="3124"/>
        <v>#DIV/0!</v>
      </c>
      <c r="AJ4308" s="11" t="e">
        <f t="shared" ca="1" si="3115"/>
        <v>#NAME?</v>
      </c>
      <c r="AK4308" s="8" t="e">
        <f t="shared" ca="1" si="3093"/>
        <v>#NAME?</v>
      </c>
      <c r="AN4308" s="8">
        <f t="shared" si="3117"/>
        <v>51572</v>
      </c>
      <c r="AO4308" s="19" cm="1">
        <f t="array" aca="1" ref="AO4308" ca="1">INDIRECT("V"&amp;($AN4308+10-$AQ$2)) - INDIRECT("V"&amp;($AN4308+10))</f>
        <v>0</v>
      </c>
      <c r="AP4308" s="19" cm="1">
        <f t="array" aca="1" ref="AP4308" ca="1">INDIRECT("W"&amp;($AN4308+10-$AQ$2)) - INDIRECT("W"&amp;($AN4308+10))</f>
        <v>0</v>
      </c>
      <c r="AQ4308" s="19" cm="1">
        <f t="array" aca="1" ref="AQ4308" ca="1">INDIRECT("X"&amp;($AN4308+10-$AQ$2)) - INDIRECT("X"&amp;($AN4308+10))</f>
        <v>0</v>
      </c>
      <c r="AR4308" s="19" cm="1">
        <f t="array" aca="1" ref="AR4308" ca="1">INDIRECT("Y"&amp;($AN4308+10-$AQ$2)) - INDIRECT("Y"&amp;($AN4308+10))</f>
        <v>0</v>
      </c>
      <c r="AS4308" s="8" cm="1">
        <f t="array" aca="1" ref="AS4308" ca="1">INDIRECT("AD"&amp;($AN4308+10-$AQ$2))</f>
        <v>0</v>
      </c>
      <c r="AU4308" s="12" t="e">
        <f t="shared" ca="1" si="3116"/>
        <v>#DIV/0!</v>
      </c>
      <c r="AV4308" s="8">
        <f t="shared" ca="1" si="3081"/>
        <v>-273.14999999999998</v>
      </c>
      <c r="AW4308" s="8">
        <f t="shared" ca="1" si="3082"/>
        <v>0.80400000000000005</v>
      </c>
      <c r="AX4308" s="8" cm="1">
        <f t="array" aca="1" ref="AX4308" ca="1">AW4308 - dECuCon4C(AV4308)</f>
        <v>0.80399591120300784</v>
      </c>
      <c r="AY4308" s="8" cm="1">
        <f t="array" aca="1" ref="AY4308" ca="1">dECuCon4C(AV4308)</f>
        <v>4.0887969922092398E-6</v>
      </c>
      <c r="AZ4308" s="8"/>
      <c r="BA4308" s="13" t="e">
        <f t="shared" ca="1" si="3083"/>
        <v>#DIV/0!</v>
      </c>
    </row>
    <row r="4309" spans="22:53" x14ac:dyDescent="0.25">
      <c r="V4309" s="8" t="e">
        <f t="shared" si="3120"/>
        <v>#DIV/0!</v>
      </c>
      <c r="W4309" s="8" t="e">
        <f t="shared" si="3121"/>
        <v>#DIV/0!</v>
      </c>
      <c r="X4309" s="8" t="e">
        <f t="shared" si="3122"/>
        <v>#DIV/0!</v>
      </c>
      <c r="Y4309" s="8" t="e">
        <f t="shared" si="3123"/>
        <v>#DIV/0!</v>
      </c>
      <c r="Z4309" s="8"/>
      <c r="AA4309" s="8"/>
      <c r="AD4309" s="9" t="e" cm="1">
        <f t="array" aca="1" ref="AD4309" ca="1">Tgost2009(C4309/100.0557)+273.15</f>
        <v>#NAME?</v>
      </c>
      <c r="AE4309" s="8" t="e">
        <f t="shared" ca="1" si="3091"/>
        <v>#NAME?</v>
      </c>
      <c r="AF4309" s="8" t="e">
        <f t="shared" ca="1" si="3092"/>
        <v>#NAME?</v>
      </c>
      <c r="AG4309" s="8" t="e" cm="1">
        <f t="array" aca="1" ref="AG4309" ca="1">AF4309-dECuCon4C(AE4309)</f>
        <v>#NAME?</v>
      </c>
      <c r="AH4309" s="8" t="e" cm="1">
        <f t="array" aca="1" ref="AH4309" ca="1">dECuCon4C(AE4309)</f>
        <v>#VALUE!</v>
      </c>
      <c r="AI4309" s="10" t="e">
        <f t="shared" ca="1" si="3124"/>
        <v>#DIV/0!</v>
      </c>
      <c r="AJ4309" s="11" t="e">
        <f t="shared" ca="1" si="3115"/>
        <v>#NAME?</v>
      </c>
      <c r="AK4309" s="8" t="e">
        <f t="shared" ca="1" si="3093"/>
        <v>#NAME?</v>
      </c>
      <c r="AN4309" s="8">
        <f t="shared" si="3117"/>
        <v>51584</v>
      </c>
      <c r="AO4309" s="19" cm="1">
        <f t="array" aca="1" ref="AO4309" ca="1">INDIRECT("V"&amp;($AN4309+10-$AQ$2)) - INDIRECT("V"&amp;($AN4309+10))</f>
        <v>0</v>
      </c>
      <c r="AP4309" s="19" cm="1">
        <f t="array" aca="1" ref="AP4309" ca="1">INDIRECT("W"&amp;($AN4309+10-$AQ$2)) - INDIRECT("W"&amp;($AN4309+10))</f>
        <v>0</v>
      </c>
      <c r="AQ4309" s="19" cm="1">
        <f t="array" aca="1" ref="AQ4309" ca="1">INDIRECT("X"&amp;($AN4309+10-$AQ$2)) - INDIRECT("X"&amp;($AN4309+10))</f>
        <v>0</v>
      </c>
      <c r="AR4309" s="19" cm="1">
        <f t="array" aca="1" ref="AR4309" ca="1">INDIRECT("Y"&amp;($AN4309+10-$AQ$2)) - INDIRECT("Y"&amp;($AN4309+10))</f>
        <v>0</v>
      </c>
      <c r="AS4309" s="8" cm="1">
        <f t="array" aca="1" ref="AS4309" ca="1">INDIRECT("AD"&amp;($AN4309+10-$AQ$2))</f>
        <v>0</v>
      </c>
      <c r="AU4309" s="12" t="e">
        <f t="shared" ca="1" si="3116"/>
        <v>#DIV/0!</v>
      </c>
      <c r="AV4309" s="8">
        <f t="shared" ca="1" si="3081"/>
        <v>-273.14999999999998</v>
      </c>
      <c r="AW4309" s="8">
        <f t="shared" ca="1" si="3082"/>
        <v>0.80400000000000005</v>
      </c>
      <c r="AX4309" s="8" cm="1">
        <f t="array" aca="1" ref="AX4309" ca="1">AW4309 - dECuCon4C(AV4309)</f>
        <v>0.80399591120300784</v>
      </c>
      <c r="AY4309" s="8" cm="1">
        <f t="array" aca="1" ref="AY4309" ca="1">dECuCon4C(AV4309)</f>
        <v>4.0887969922092398E-6</v>
      </c>
      <c r="AZ4309" s="8"/>
      <c r="BA4309" s="13" t="e">
        <f t="shared" ca="1" si="3083"/>
        <v>#DIV/0!</v>
      </c>
    </row>
    <row r="4310" spans="22:53" x14ac:dyDescent="0.25">
      <c r="V4310" s="8" t="e">
        <f t="shared" si="3120"/>
        <v>#DIV/0!</v>
      </c>
      <c r="W4310" s="8" t="e">
        <f t="shared" si="3121"/>
        <v>#DIV/0!</v>
      </c>
      <c r="X4310" s="8" t="e">
        <f t="shared" si="3122"/>
        <v>#DIV/0!</v>
      </c>
      <c r="Y4310" s="8" t="e">
        <f t="shared" si="3123"/>
        <v>#DIV/0!</v>
      </c>
      <c r="Z4310" s="8"/>
      <c r="AA4310" s="8"/>
      <c r="AD4310" s="9" t="e" cm="1">
        <f t="array" aca="1" ref="AD4310" ca="1">Tgost2009(C4310/100.0557)+273.15</f>
        <v>#NAME?</v>
      </c>
      <c r="AE4310" s="8" t="e">
        <f t="shared" ca="1" si="3091"/>
        <v>#NAME?</v>
      </c>
      <c r="AF4310" s="8" t="e">
        <f t="shared" ca="1" si="3092"/>
        <v>#NAME?</v>
      </c>
      <c r="AG4310" s="8" t="e" cm="1">
        <f t="array" aca="1" ref="AG4310" ca="1">AF4310-dECuCon4C(AE4310)</f>
        <v>#NAME?</v>
      </c>
      <c r="AH4310" s="8" t="e" cm="1">
        <f t="array" aca="1" ref="AH4310" ca="1">dECuCon4C(AE4310)</f>
        <v>#VALUE!</v>
      </c>
      <c r="AI4310" s="10" t="e">
        <f t="shared" ca="1" si="3124"/>
        <v>#DIV/0!</v>
      </c>
      <c r="AJ4310" s="11" t="e">
        <f t="shared" ca="1" si="3115"/>
        <v>#NAME?</v>
      </c>
      <c r="AK4310" s="8" t="e">
        <f t="shared" ca="1" si="3093"/>
        <v>#NAME?</v>
      </c>
      <c r="AN4310" s="8">
        <f t="shared" si="3117"/>
        <v>51596</v>
      </c>
      <c r="AO4310" s="19" cm="1">
        <f t="array" aca="1" ref="AO4310" ca="1">INDIRECT("V"&amp;($AN4310+10-$AQ$2)) - INDIRECT("V"&amp;($AN4310+10))</f>
        <v>0</v>
      </c>
      <c r="AP4310" s="19" cm="1">
        <f t="array" aca="1" ref="AP4310" ca="1">INDIRECT("W"&amp;($AN4310+10-$AQ$2)) - INDIRECT("W"&amp;($AN4310+10))</f>
        <v>0</v>
      </c>
      <c r="AQ4310" s="19" cm="1">
        <f t="array" aca="1" ref="AQ4310" ca="1">INDIRECT("X"&amp;($AN4310+10-$AQ$2)) - INDIRECT("X"&amp;($AN4310+10))</f>
        <v>0</v>
      </c>
      <c r="AR4310" s="19" cm="1">
        <f t="array" aca="1" ref="AR4310" ca="1">INDIRECT("Y"&amp;($AN4310+10-$AQ$2)) - INDIRECT("Y"&amp;($AN4310+10))</f>
        <v>0</v>
      </c>
      <c r="AS4310" s="8" cm="1">
        <f t="array" aca="1" ref="AS4310" ca="1">INDIRECT("AD"&amp;($AN4310+10-$AQ$2))</f>
        <v>0</v>
      </c>
      <c r="AU4310" s="12" t="e">
        <f t="shared" ca="1" si="3116"/>
        <v>#DIV/0!</v>
      </c>
      <c r="AV4310" s="8">
        <f t="shared" ca="1" si="3081"/>
        <v>-273.14999999999998</v>
      </c>
      <c r="AW4310" s="8">
        <f t="shared" ca="1" si="3082"/>
        <v>0.80400000000000005</v>
      </c>
      <c r="AX4310" s="8" cm="1">
        <f t="array" aca="1" ref="AX4310" ca="1">AW4310 - dECuCon4C(AV4310)</f>
        <v>0.80399591120300784</v>
      </c>
      <c r="AY4310" s="8" cm="1">
        <f t="array" aca="1" ref="AY4310" ca="1">dECuCon4C(AV4310)</f>
        <v>4.0887969922092398E-6</v>
      </c>
      <c r="AZ4310" s="8"/>
      <c r="BA4310" s="13" t="e">
        <f t="shared" ca="1" si="3083"/>
        <v>#DIV/0!</v>
      </c>
    </row>
    <row r="4311" spans="22:53" x14ac:dyDescent="0.25">
      <c r="V4311" s="8" t="e">
        <f t="shared" si="3120"/>
        <v>#DIV/0!</v>
      </c>
      <c r="W4311" s="8" t="e">
        <f t="shared" si="3121"/>
        <v>#DIV/0!</v>
      </c>
      <c r="X4311" s="8" t="e">
        <f t="shared" si="3122"/>
        <v>#DIV/0!</v>
      </c>
      <c r="Y4311" s="8" t="e">
        <f t="shared" si="3123"/>
        <v>#DIV/0!</v>
      </c>
      <c r="Z4311" s="8"/>
      <c r="AA4311" s="8"/>
      <c r="AD4311" s="9" t="e" cm="1">
        <f t="array" aca="1" ref="AD4311" ca="1">Tgost2009(C4311/100.0557)+273.15</f>
        <v>#NAME?</v>
      </c>
      <c r="AE4311" s="8" t="e">
        <f t="shared" ca="1" si="3091"/>
        <v>#NAME?</v>
      </c>
      <c r="AF4311" s="8" t="e">
        <f t="shared" ca="1" si="3092"/>
        <v>#NAME?</v>
      </c>
      <c r="AG4311" s="8" t="e" cm="1">
        <f t="array" aca="1" ref="AG4311" ca="1">AF4311-dECuCon4C(AE4311)</f>
        <v>#NAME?</v>
      </c>
      <c r="AH4311" s="8" t="e" cm="1">
        <f t="array" aca="1" ref="AH4311" ca="1">dECuCon4C(AE4311)</f>
        <v>#VALUE!</v>
      </c>
      <c r="AI4311" s="10" t="e">
        <f t="shared" ca="1" si="3124"/>
        <v>#DIV/0!</v>
      </c>
      <c r="AJ4311" s="11" t="e">
        <f t="shared" ca="1" si="3115"/>
        <v>#NAME?</v>
      </c>
      <c r="AK4311" s="8" t="e">
        <f t="shared" ca="1" si="3093"/>
        <v>#NAME?</v>
      </c>
      <c r="AN4311" s="8">
        <f t="shared" si="3117"/>
        <v>51608</v>
      </c>
      <c r="AO4311" s="19" cm="1">
        <f t="array" aca="1" ref="AO4311" ca="1">INDIRECT("V"&amp;($AN4311+10-$AQ$2)) - INDIRECT("V"&amp;($AN4311+10))</f>
        <v>0</v>
      </c>
      <c r="AP4311" s="19" cm="1">
        <f t="array" aca="1" ref="AP4311" ca="1">INDIRECT("W"&amp;($AN4311+10-$AQ$2)) - INDIRECT("W"&amp;($AN4311+10))</f>
        <v>0</v>
      </c>
      <c r="AQ4311" s="19" cm="1">
        <f t="array" aca="1" ref="AQ4311" ca="1">INDIRECT("X"&amp;($AN4311+10-$AQ$2)) - INDIRECT("X"&amp;($AN4311+10))</f>
        <v>0</v>
      </c>
      <c r="AR4311" s="19" cm="1">
        <f t="array" aca="1" ref="AR4311" ca="1">INDIRECT("Y"&amp;($AN4311+10-$AQ$2)) - INDIRECT("Y"&amp;($AN4311+10))</f>
        <v>0</v>
      </c>
      <c r="AS4311" s="8" cm="1">
        <f t="array" aca="1" ref="AS4311" ca="1">INDIRECT("AD"&amp;($AN4311+10-$AQ$2))</f>
        <v>0</v>
      </c>
      <c r="AU4311" s="12" t="e">
        <f t="shared" ca="1" si="3116"/>
        <v>#DIV/0!</v>
      </c>
      <c r="AV4311" s="8">
        <f t="shared" ca="1" si="3081"/>
        <v>-273.14999999999998</v>
      </c>
      <c r="AW4311" s="8">
        <f t="shared" ca="1" si="3082"/>
        <v>0.80400000000000005</v>
      </c>
      <c r="AX4311" s="8" cm="1">
        <f t="array" aca="1" ref="AX4311" ca="1">AW4311 - dECuCon4C(AV4311)</f>
        <v>0.80399591120300784</v>
      </c>
      <c r="AY4311" s="8" cm="1">
        <f t="array" aca="1" ref="AY4311" ca="1">dECuCon4C(AV4311)</f>
        <v>4.0887969922092398E-6</v>
      </c>
      <c r="AZ4311" s="8"/>
      <c r="BA4311" s="13" t="e">
        <f t="shared" ca="1" si="3083"/>
        <v>#DIV/0!</v>
      </c>
    </row>
    <row r="4312" spans="22:53" x14ac:dyDescent="0.25">
      <c r="V4312" s="8" t="e">
        <f t="shared" si="3120"/>
        <v>#DIV/0!</v>
      </c>
      <c r="W4312" s="8" t="e">
        <f t="shared" si="3121"/>
        <v>#DIV/0!</v>
      </c>
      <c r="X4312" s="8" t="e">
        <f t="shared" si="3122"/>
        <v>#DIV/0!</v>
      </c>
      <c r="Y4312" s="8" t="e">
        <f t="shared" si="3123"/>
        <v>#DIV/0!</v>
      </c>
      <c r="Z4312" s="8"/>
      <c r="AA4312" s="8"/>
      <c r="AD4312" s="9" t="e" cm="1">
        <f t="array" aca="1" ref="AD4312" ca="1">Tgost2009(C4312/100.0557)+273.15</f>
        <v>#NAME?</v>
      </c>
      <c r="AE4312" s="8" t="e">
        <f t="shared" ca="1" si="3091"/>
        <v>#NAME?</v>
      </c>
      <c r="AF4312" s="8" t="e">
        <f t="shared" ca="1" si="3092"/>
        <v>#NAME?</v>
      </c>
      <c r="AG4312" s="8" t="e" cm="1">
        <f t="array" aca="1" ref="AG4312" ca="1">AF4312-dECuCon4C(AE4312)</f>
        <v>#NAME?</v>
      </c>
      <c r="AH4312" s="8" t="e" cm="1">
        <f t="array" aca="1" ref="AH4312" ca="1">dECuCon4C(AE4312)</f>
        <v>#VALUE!</v>
      </c>
      <c r="AI4312" s="10" t="e">
        <f t="shared" ca="1" si="3124"/>
        <v>#DIV/0!</v>
      </c>
      <c r="AJ4312" s="11" t="e">
        <f t="shared" ca="1" si="3115"/>
        <v>#NAME?</v>
      </c>
      <c r="AK4312" s="8" t="e">
        <f t="shared" ca="1" si="3093"/>
        <v>#NAME?</v>
      </c>
      <c r="AN4312" s="8">
        <f t="shared" si="3117"/>
        <v>51620</v>
      </c>
      <c r="AO4312" s="19" cm="1">
        <f t="array" aca="1" ref="AO4312" ca="1">INDIRECT("V"&amp;($AN4312+10-$AQ$2)) - INDIRECT("V"&amp;($AN4312+10))</f>
        <v>0</v>
      </c>
      <c r="AP4312" s="19" cm="1">
        <f t="array" aca="1" ref="AP4312" ca="1">INDIRECT("W"&amp;($AN4312+10-$AQ$2)) - INDIRECT("W"&amp;($AN4312+10))</f>
        <v>0</v>
      </c>
      <c r="AQ4312" s="19" cm="1">
        <f t="array" aca="1" ref="AQ4312" ca="1">INDIRECT("X"&amp;($AN4312+10-$AQ$2)) - INDIRECT("X"&amp;($AN4312+10))</f>
        <v>0</v>
      </c>
      <c r="AR4312" s="19" cm="1">
        <f t="array" aca="1" ref="AR4312" ca="1">INDIRECT("Y"&amp;($AN4312+10-$AQ$2)) - INDIRECT("Y"&amp;($AN4312+10))</f>
        <v>0</v>
      </c>
      <c r="AS4312" s="8" cm="1">
        <f t="array" aca="1" ref="AS4312" ca="1">INDIRECT("AD"&amp;($AN4312+10-$AQ$2))</f>
        <v>0</v>
      </c>
      <c r="AU4312" s="12" t="e">
        <f t="shared" ca="1" si="3116"/>
        <v>#DIV/0!</v>
      </c>
      <c r="AV4312" s="8">
        <f t="shared" ca="1" si="3081"/>
        <v>-273.14999999999998</v>
      </c>
      <c r="AW4312" s="8">
        <f t="shared" ca="1" si="3082"/>
        <v>0.80400000000000005</v>
      </c>
      <c r="AX4312" s="8" cm="1">
        <f t="array" aca="1" ref="AX4312" ca="1">AW4312 - dECuCon4C(AV4312)</f>
        <v>0.80399591120300784</v>
      </c>
      <c r="AY4312" s="8" cm="1">
        <f t="array" aca="1" ref="AY4312" ca="1">dECuCon4C(AV4312)</f>
        <v>4.0887969922092398E-6</v>
      </c>
      <c r="AZ4312" s="8"/>
      <c r="BA4312" s="13" t="e">
        <f t="shared" ca="1" si="3083"/>
        <v>#DIV/0!</v>
      </c>
    </row>
    <row r="4313" spans="22:53" x14ac:dyDescent="0.25">
      <c r="V4313" s="8" t="e">
        <f t="shared" si="3120"/>
        <v>#DIV/0!</v>
      </c>
      <c r="W4313" s="8" t="e">
        <f t="shared" si="3121"/>
        <v>#DIV/0!</v>
      </c>
      <c r="X4313" s="8" t="e">
        <f t="shared" si="3122"/>
        <v>#DIV/0!</v>
      </c>
      <c r="Y4313" s="8" t="e">
        <f t="shared" si="3123"/>
        <v>#DIV/0!</v>
      </c>
      <c r="Z4313" s="8"/>
      <c r="AA4313" s="8"/>
      <c r="AD4313" s="9" t="e" cm="1">
        <f t="array" aca="1" ref="AD4313" ca="1">Tgost2009(C4313/100.0557)+273.15</f>
        <v>#NAME?</v>
      </c>
      <c r="AE4313" s="8" t="e">
        <f t="shared" ca="1" si="3091"/>
        <v>#NAME?</v>
      </c>
      <c r="AF4313" s="8" t="e">
        <f t="shared" ca="1" si="3092"/>
        <v>#NAME?</v>
      </c>
      <c r="AG4313" s="8" t="e" cm="1">
        <f t="array" aca="1" ref="AG4313" ca="1">AF4313-dECuCon4C(AE4313)</f>
        <v>#NAME?</v>
      </c>
      <c r="AH4313" s="8" t="e" cm="1">
        <f t="array" aca="1" ref="AH4313" ca="1">dECuCon4C(AE4313)</f>
        <v>#VALUE!</v>
      </c>
      <c r="AI4313" s="10" t="e">
        <f t="shared" ca="1" si="3124"/>
        <v>#DIV/0!</v>
      </c>
      <c r="AJ4313" s="11" t="e">
        <f t="shared" ca="1" si="3115"/>
        <v>#NAME?</v>
      </c>
      <c r="AK4313" s="8" t="e">
        <f t="shared" ca="1" si="3093"/>
        <v>#NAME?</v>
      </c>
      <c r="AN4313" s="8">
        <f t="shared" si="3117"/>
        <v>51632</v>
      </c>
      <c r="AO4313" s="19" cm="1">
        <f t="array" aca="1" ref="AO4313" ca="1">INDIRECT("V"&amp;($AN4313+10-$AQ$2)) - INDIRECT("V"&amp;($AN4313+10))</f>
        <v>0</v>
      </c>
      <c r="AP4313" s="19" cm="1">
        <f t="array" aca="1" ref="AP4313" ca="1">INDIRECT("W"&amp;($AN4313+10-$AQ$2)) - INDIRECT("W"&amp;($AN4313+10))</f>
        <v>0</v>
      </c>
      <c r="AQ4313" s="19" cm="1">
        <f t="array" aca="1" ref="AQ4313" ca="1">INDIRECT("X"&amp;($AN4313+10-$AQ$2)) - INDIRECT("X"&amp;($AN4313+10))</f>
        <v>0</v>
      </c>
      <c r="AR4313" s="19" cm="1">
        <f t="array" aca="1" ref="AR4313" ca="1">INDIRECT("Y"&amp;($AN4313+10-$AQ$2)) - INDIRECT("Y"&amp;($AN4313+10))</f>
        <v>0</v>
      </c>
      <c r="AS4313" s="8" cm="1">
        <f t="array" aca="1" ref="AS4313" ca="1">INDIRECT("AD"&amp;($AN4313+10-$AQ$2))</f>
        <v>0</v>
      </c>
      <c r="AU4313" s="12" t="e">
        <f t="shared" ca="1" si="3116"/>
        <v>#DIV/0!</v>
      </c>
      <c r="AV4313" s="8">
        <f t="shared" ref="AV4313:AV4376" ca="1" si="3125">AS4313 - 273.15</f>
        <v>-273.14999999999998</v>
      </c>
      <c r="AW4313" s="8">
        <f t="shared" ref="AW4313:AW4376" ca="1" si="3126">0.041* AS4313 *(EXP(-AS4313/93)+0.123- 0.442/(1+(AS4313/172.4)^3))+0.804</f>
        <v>0.80400000000000005</v>
      </c>
      <c r="AX4313" s="8" cm="1">
        <f t="array" aca="1" ref="AX4313" ca="1">AW4313 - dECuCon4C(AV4313)</f>
        <v>0.80399591120300784</v>
      </c>
      <c r="AY4313" s="8" cm="1">
        <f t="array" aca="1" ref="AY4313" ca="1">dECuCon4C(AV4313)</f>
        <v>4.0887969922092398E-6</v>
      </c>
      <c r="AZ4313" s="8"/>
      <c r="BA4313" s="13" t="e">
        <f t="shared" ref="BA4313:BA4376" ca="1" si="3127">(1/2)*((AX4313+AW4313)-(-AQ4313+AR4313)*(AX4313-AW4313)/(-AP4313+AO4313))</f>
        <v>#DIV/0!</v>
      </c>
    </row>
    <row r="4314" spans="22:53" x14ac:dyDescent="0.25">
      <c r="V4314" s="8" t="e">
        <f t="shared" si="3120"/>
        <v>#DIV/0!</v>
      </c>
      <c r="W4314" s="8" t="e">
        <f t="shared" si="3121"/>
        <v>#DIV/0!</v>
      </c>
      <c r="X4314" s="8" t="e">
        <f t="shared" si="3122"/>
        <v>#DIV/0!</v>
      </c>
      <c r="Y4314" s="8" t="e">
        <f t="shared" si="3123"/>
        <v>#DIV/0!</v>
      </c>
      <c r="Z4314" s="8"/>
      <c r="AA4314" s="8"/>
      <c r="AD4314" s="9" t="e" cm="1">
        <f t="array" aca="1" ref="AD4314" ca="1">Tgost2009(C4314/100.0557)+273.15</f>
        <v>#NAME?</v>
      </c>
      <c r="AE4314" s="8" t="e">
        <f t="shared" ca="1" si="3091"/>
        <v>#NAME?</v>
      </c>
      <c r="AF4314" s="8" t="e">
        <f t="shared" ca="1" si="3092"/>
        <v>#NAME?</v>
      </c>
      <c r="AG4314" s="8" t="e" cm="1">
        <f t="array" aca="1" ref="AG4314" ca="1">AF4314-dECuCon4C(AE4314)</f>
        <v>#NAME?</v>
      </c>
      <c r="AH4314" s="8" t="e" cm="1">
        <f t="array" aca="1" ref="AH4314" ca="1">dECuCon4C(AE4314)</f>
        <v>#VALUE!</v>
      </c>
      <c r="AI4314" s="10" t="e">
        <f t="shared" ca="1" si="3124"/>
        <v>#DIV/0!</v>
      </c>
      <c r="AJ4314" s="11" t="e">
        <f t="shared" ca="1" si="3115"/>
        <v>#NAME?</v>
      </c>
      <c r="AK4314" s="8" t="e">
        <f t="shared" ca="1" si="3093"/>
        <v>#NAME?</v>
      </c>
      <c r="AN4314" s="8">
        <f t="shared" si="3117"/>
        <v>51644</v>
      </c>
      <c r="AO4314" s="19" cm="1">
        <f t="array" aca="1" ref="AO4314" ca="1">INDIRECT("V"&amp;($AN4314+10-$AQ$2)) - INDIRECT("V"&amp;($AN4314+10))</f>
        <v>0</v>
      </c>
      <c r="AP4314" s="19" cm="1">
        <f t="array" aca="1" ref="AP4314" ca="1">INDIRECT("W"&amp;($AN4314+10-$AQ$2)) - INDIRECT("W"&amp;($AN4314+10))</f>
        <v>0</v>
      </c>
      <c r="AQ4314" s="19" cm="1">
        <f t="array" aca="1" ref="AQ4314" ca="1">INDIRECT("X"&amp;($AN4314+10-$AQ$2)) - INDIRECT("X"&amp;($AN4314+10))</f>
        <v>0</v>
      </c>
      <c r="AR4314" s="19" cm="1">
        <f t="array" aca="1" ref="AR4314" ca="1">INDIRECT("Y"&amp;($AN4314+10-$AQ$2)) - INDIRECT("Y"&amp;($AN4314+10))</f>
        <v>0</v>
      </c>
      <c r="AS4314" s="8" cm="1">
        <f t="array" aca="1" ref="AS4314" ca="1">INDIRECT("AD"&amp;($AN4314+10-$AQ$2))</f>
        <v>0</v>
      </c>
      <c r="AU4314" s="12" t="e">
        <f t="shared" ca="1" si="3116"/>
        <v>#DIV/0!</v>
      </c>
      <c r="AV4314" s="8">
        <f t="shared" ca="1" si="3125"/>
        <v>-273.14999999999998</v>
      </c>
      <c r="AW4314" s="8">
        <f t="shared" ca="1" si="3126"/>
        <v>0.80400000000000005</v>
      </c>
      <c r="AX4314" s="8" cm="1">
        <f t="array" aca="1" ref="AX4314" ca="1">AW4314 - dECuCon4C(AV4314)</f>
        <v>0.80399591120300784</v>
      </c>
      <c r="AY4314" s="8" cm="1">
        <f t="array" aca="1" ref="AY4314" ca="1">dECuCon4C(AV4314)</f>
        <v>4.0887969922092398E-6</v>
      </c>
      <c r="AZ4314" s="8"/>
      <c r="BA4314" s="13" t="e">
        <f t="shared" ca="1" si="3127"/>
        <v>#DIV/0!</v>
      </c>
    </row>
    <row r="4315" spans="22:53" x14ac:dyDescent="0.25">
      <c r="V4315" s="8"/>
      <c r="W4315" s="8"/>
      <c r="X4315" s="8"/>
      <c r="Y4315" s="8"/>
      <c r="Z4315" s="8" t="e">
        <f t="shared" ref="Z4315:Z4318" si="3128">AVERAGE(L4315:M4315)</f>
        <v>#DIV/0!</v>
      </c>
      <c r="AA4315" s="8" t="e">
        <f t="shared" ref="AA4315:AA4318" si="3129">AVERAGE(N4315:O4315)</f>
        <v>#DIV/0!</v>
      </c>
      <c r="AD4315" s="9" t="e" cm="1">
        <f t="array" aca="1" ref="AD4315" ca="1">Tgost2009(C4315/100.0557)+273.15</f>
        <v>#NAME?</v>
      </c>
      <c r="AE4315" s="8" t="e">
        <f t="shared" ca="1" si="3091"/>
        <v>#NAME?</v>
      </c>
      <c r="AF4315" s="8" t="e">
        <f t="shared" ca="1" si="3092"/>
        <v>#NAME?</v>
      </c>
      <c r="AG4315" s="8" t="e" cm="1">
        <f t="array" aca="1" ref="AG4315" ca="1">AF4315-dECuCon4C(AE4315)</f>
        <v>#NAME?</v>
      </c>
      <c r="AH4315" s="8" t="e" cm="1">
        <f t="array" aca="1" ref="AH4315" ca="1">dECuCon4C(AE4315)</f>
        <v>#VALUE!</v>
      </c>
      <c r="AI4315" s="10"/>
      <c r="AJ4315" s="11" t="e">
        <f t="shared" ca="1" si="3115"/>
        <v>#NAME?</v>
      </c>
      <c r="AK4315" s="8" t="e">
        <f t="shared" ca="1" si="3093"/>
        <v>#NAME?</v>
      </c>
      <c r="AN4315" s="8">
        <f t="shared" si="3117"/>
        <v>51656</v>
      </c>
      <c r="AO4315" s="19" cm="1">
        <f t="array" aca="1" ref="AO4315" ca="1">INDIRECT("V"&amp;($AN4315+10-$AQ$2)) - INDIRECT("V"&amp;($AN4315+10))</f>
        <v>0</v>
      </c>
      <c r="AP4315" s="19" cm="1">
        <f t="array" aca="1" ref="AP4315" ca="1">INDIRECT("W"&amp;($AN4315+10-$AQ$2)) - INDIRECT("W"&amp;($AN4315+10))</f>
        <v>0</v>
      </c>
      <c r="AQ4315" s="19" cm="1">
        <f t="array" aca="1" ref="AQ4315" ca="1">INDIRECT("X"&amp;($AN4315+10-$AQ$2)) - INDIRECT("X"&amp;($AN4315+10))</f>
        <v>0</v>
      </c>
      <c r="AR4315" s="19" cm="1">
        <f t="array" aca="1" ref="AR4315" ca="1">INDIRECT("Y"&amp;($AN4315+10-$AQ$2)) - INDIRECT("Y"&amp;($AN4315+10))</f>
        <v>0</v>
      </c>
      <c r="AS4315" s="8" cm="1">
        <f t="array" aca="1" ref="AS4315" ca="1">INDIRECT("AD"&amp;($AN4315+10-$AQ$2))</f>
        <v>0</v>
      </c>
      <c r="AU4315" s="12" t="e">
        <f t="shared" ca="1" si="3116"/>
        <v>#DIV/0!</v>
      </c>
      <c r="AV4315" s="8">
        <f t="shared" ca="1" si="3125"/>
        <v>-273.14999999999998</v>
      </c>
      <c r="AW4315" s="8">
        <f t="shared" ca="1" si="3126"/>
        <v>0.80400000000000005</v>
      </c>
      <c r="AX4315" s="8" cm="1">
        <f t="array" aca="1" ref="AX4315" ca="1">AW4315 - dECuCon4C(AV4315)</f>
        <v>0.80399591120300784</v>
      </c>
      <c r="AY4315" s="8" cm="1">
        <f t="array" aca="1" ref="AY4315" ca="1">dECuCon4C(AV4315)</f>
        <v>4.0887969922092398E-6</v>
      </c>
      <c r="AZ4315" s="8"/>
      <c r="BA4315" s="13" t="e">
        <f t="shared" ca="1" si="3127"/>
        <v>#DIV/0!</v>
      </c>
    </row>
    <row r="4316" spans="22:53" x14ac:dyDescent="0.25">
      <c r="V4316" s="8"/>
      <c r="W4316" s="8"/>
      <c r="X4316" s="8"/>
      <c r="Y4316" s="8"/>
      <c r="Z4316" s="8" t="e">
        <f t="shared" si="3128"/>
        <v>#DIV/0!</v>
      </c>
      <c r="AA4316" s="8" t="e">
        <f t="shared" si="3129"/>
        <v>#DIV/0!</v>
      </c>
      <c r="AD4316" s="9" t="e" cm="1">
        <f t="array" aca="1" ref="AD4316" ca="1">Tgost2009(C4316/100.0557)+273.15</f>
        <v>#NAME?</v>
      </c>
      <c r="AE4316" s="8" t="e">
        <f t="shared" ca="1" si="3091"/>
        <v>#NAME?</v>
      </c>
      <c r="AF4316" s="8" t="e">
        <f t="shared" ca="1" si="3092"/>
        <v>#NAME?</v>
      </c>
      <c r="AG4316" s="8" t="e" cm="1">
        <f t="array" aca="1" ref="AG4316" ca="1">AF4316-dECuCon4C(AE4316)</f>
        <v>#NAME?</v>
      </c>
      <c r="AH4316" s="8" t="e" cm="1">
        <f t="array" aca="1" ref="AH4316" ca="1">dECuCon4C(AE4316)</f>
        <v>#VALUE!</v>
      </c>
      <c r="AI4316" s="10"/>
      <c r="AJ4316" s="11" t="e">
        <f t="shared" ca="1" si="3115"/>
        <v>#NAME?</v>
      </c>
      <c r="AK4316" s="8" t="e">
        <f t="shared" ca="1" si="3093"/>
        <v>#NAME?</v>
      </c>
      <c r="AN4316" s="8">
        <f t="shared" si="3117"/>
        <v>51668</v>
      </c>
      <c r="AO4316" s="19" cm="1">
        <f t="array" aca="1" ref="AO4316" ca="1">INDIRECT("V"&amp;($AN4316+10-$AQ$2)) - INDIRECT("V"&amp;($AN4316+10))</f>
        <v>0</v>
      </c>
      <c r="AP4316" s="19" cm="1">
        <f t="array" aca="1" ref="AP4316" ca="1">INDIRECT("W"&amp;($AN4316+10-$AQ$2)) - INDIRECT("W"&amp;($AN4316+10))</f>
        <v>0</v>
      </c>
      <c r="AQ4316" s="19" cm="1">
        <f t="array" aca="1" ref="AQ4316" ca="1">INDIRECT("X"&amp;($AN4316+10-$AQ$2)) - INDIRECT("X"&amp;($AN4316+10))</f>
        <v>0</v>
      </c>
      <c r="AR4316" s="19" cm="1">
        <f t="array" aca="1" ref="AR4316" ca="1">INDIRECT("Y"&amp;($AN4316+10-$AQ$2)) - INDIRECT("Y"&amp;($AN4316+10))</f>
        <v>0</v>
      </c>
      <c r="AS4316" s="8" cm="1">
        <f t="array" aca="1" ref="AS4316" ca="1">INDIRECT("AD"&amp;($AN4316+10-$AQ$2))</f>
        <v>0</v>
      </c>
      <c r="AU4316" s="12" t="e">
        <f t="shared" ca="1" si="3116"/>
        <v>#DIV/0!</v>
      </c>
      <c r="AV4316" s="8">
        <f t="shared" ca="1" si="3125"/>
        <v>-273.14999999999998</v>
      </c>
      <c r="AW4316" s="8">
        <f t="shared" ca="1" si="3126"/>
        <v>0.80400000000000005</v>
      </c>
      <c r="AX4316" s="8" cm="1">
        <f t="array" aca="1" ref="AX4316" ca="1">AW4316 - dECuCon4C(AV4316)</f>
        <v>0.80399591120300784</v>
      </c>
      <c r="AY4316" s="8" cm="1">
        <f t="array" aca="1" ref="AY4316" ca="1">dECuCon4C(AV4316)</f>
        <v>4.0887969922092398E-6</v>
      </c>
      <c r="AZ4316" s="8"/>
      <c r="BA4316" s="13" t="e">
        <f t="shared" ca="1" si="3127"/>
        <v>#DIV/0!</v>
      </c>
    </row>
    <row r="4317" spans="22:53" x14ac:dyDescent="0.25">
      <c r="V4317" s="8"/>
      <c r="W4317" s="8"/>
      <c r="X4317" s="8"/>
      <c r="Y4317" s="8"/>
      <c r="Z4317" s="8" t="e">
        <f t="shared" si="3128"/>
        <v>#DIV/0!</v>
      </c>
      <c r="AA4317" s="8" t="e">
        <f t="shared" si="3129"/>
        <v>#DIV/0!</v>
      </c>
      <c r="AD4317" s="9" t="e" cm="1">
        <f t="array" aca="1" ref="AD4317" ca="1">Tgost2009(C4317/100.0557)+273.15</f>
        <v>#NAME?</v>
      </c>
      <c r="AE4317" s="8" t="e">
        <f t="shared" ca="1" si="3091"/>
        <v>#NAME?</v>
      </c>
      <c r="AF4317" s="8" t="e">
        <f t="shared" ca="1" si="3092"/>
        <v>#NAME?</v>
      </c>
      <c r="AG4317" s="8" t="e" cm="1">
        <f t="array" aca="1" ref="AG4317" ca="1">AF4317-dECuCon4C(AE4317)</f>
        <v>#NAME?</v>
      </c>
      <c r="AH4317" s="8" t="e" cm="1">
        <f t="array" aca="1" ref="AH4317" ca="1">dECuCon4C(AE4317)</f>
        <v>#VALUE!</v>
      </c>
      <c r="AI4317" s="10"/>
      <c r="AJ4317" s="11" t="e">
        <f t="shared" ca="1" si="3115"/>
        <v>#NAME?</v>
      </c>
      <c r="AK4317" s="8" t="e">
        <f t="shared" ca="1" si="3093"/>
        <v>#NAME?</v>
      </c>
      <c r="AN4317" s="8">
        <f t="shared" si="3117"/>
        <v>51680</v>
      </c>
      <c r="AO4317" s="19" cm="1">
        <f t="array" aca="1" ref="AO4317" ca="1">INDIRECT("V"&amp;($AN4317+10-$AQ$2)) - INDIRECT("V"&amp;($AN4317+10))</f>
        <v>0</v>
      </c>
      <c r="AP4317" s="19" cm="1">
        <f t="array" aca="1" ref="AP4317" ca="1">INDIRECT("W"&amp;($AN4317+10-$AQ$2)) - INDIRECT("W"&amp;($AN4317+10))</f>
        <v>0</v>
      </c>
      <c r="AQ4317" s="19" cm="1">
        <f t="array" aca="1" ref="AQ4317" ca="1">INDIRECT("X"&amp;($AN4317+10-$AQ$2)) - INDIRECT("X"&amp;($AN4317+10))</f>
        <v>0</v>
      </c>
      <c r="AR4317" s="19" cm="1">
        <f t="array" aca="1" ref="AR4317" ca="1">INDIRECT("Y"&amp;($AN4317+10-$AQ$2)) - INDIRECT("Y"&amp;($AN4317+10))</f>
        <v>0</v>
      </c>
      <c r="AS4317" s="8" cm="1">
        <f t="array" aca="1" ref="AS4317" ca="1">INDIRECT("AD"&amp;($AN4317+10-$AQ$2))</f>
        <v>0</v>
      </c>
      <c r="AU4317" s="12" t="e">
        <f t="shared" ca="1" si="3116"/>
        <v>#DIV/0!</v>
      </c>
      <c r="AV4317" s="8">
        <f t="shared" ca="1" si="3125"/>
        <v>-273.14999999999998</v>
      </c>
      <c r="AW4317" s="8">
        <f t="shared" ca="1" si="3126"/>
        <v>0.80400000000000005</v>
      </c>
      <c r="AX4317" s="8" cm="1">
        <f t="array" aca="1" ref="AX4317" ca="1">AW4317 - dECuCon4C(AV4317)</f>
        <v>0.80399591120300784</v>
      </c>
      <c r="AY4317" s="8" cm="1">
        <f t="array" aca="1" ref="AY4317" ca="1">dECuCon4C(AV4317)</f>
        <v>4.0887969922092398E-6</v>
      </c>
      <c r="AZ4317" s="8"/>
      <c r="BA4317" s="13" t="e">
        <f t="shared" ca="1" si="3127"/>
        <v>#DIV/0!</v>
      </c>
    </row>
    <row r="4318" spans="22:53" x14ac:dyDescent="0.25">
      <c r="V4318" s="8"/>
      <c r="W4318" s="8"/>
      <c r="X4318" s="8"/>
      <c r="Y4318" s="8"/>
      <c r="Z4318" s="8" t="e">
        <f t="shared" si="3128"/>
        <v>#DIV/0!</v>
      </c>
      <c r="AA4318" s="8" t="e">
        <f t="shared" si="3129"/>
        <v>#DIV/0!</v>
      </c>
      <c r="AD4318" s="9" t="e" cm="1">
        <f t="array" aca="1" ref="AD4318" ca="1">Tgost2009(C4318/100.0557)+273.15</f>
        <v>#NAME?</v>
      </c>
      <c r="AE4318" s="8" t="e">
        <f t="shared" ca="1" si="3091"/>
        <v>#NAME?</v>
      </c>
      <c r="AF4318" s="8" t="e">
        <f t="shared" ca="1" si="3092"/>
        <v>#NAME?</v>
      </c>
      <c r="AG4318" s="8" t="e" cm="1">
        <f t="array" aca="1" ref="AG4318" ca="1">AF4318-dECuCon4C(AE4318)</f>
        <v>#NAME?</v>
      </c>
      <c r="AH4318" s="8" t="e" cm="1">
        <f t="array" aca="1" ref="AH4318" ca="1">dECuCon4C(AE4318)</f>
        <v>#VALUE!</v>
      </c>
      <c r="AI4318" s="10"/>
      <c r="AJ4318" s="11" t="e">
        <f t="shared" ca="1" si="3115"/>
        <v>#NAME?</v>
      </c>
      <c r="AK4318" s="8" t="e">
        <f t="shared" ca="1" si="3093"/>
        <v>#NAME?</v>
      </c>
      <c r="AN4318" s="8">
        <f t="shared" si="3117"/>
        <v>51692</v>
      </c>
      <c r="AO4318" s="19" cm="1">
        <f t="array" aca="1" ref="AO4318" ca="1">INDIRECT("V"&amp;($AN4318+10-$AQ$2)) - INDIRECT("V"&amp;($AN4318+10))</f>
        <v>0</v>
      </c>
      <c r="AP4318" s="19" cm="1">
        <f t="array" aca="1" ref="AP4318" ca="1">INDIRECT("W"&amp;($AN4318+10-$AQ$2)) - INDIRECT("W"&amp;($AN4318+10))</f>
        <v>0</v>
      </c>
      <c r="AQ4318" s="19" cm="1">
        <f t="array" aca="1" ref="AQ4318" ca="1">INDIRECT("X"&amp;($AN4318+10-$AQ$2)) - INDIRECT("X"&amp;($AN4318+10))</f>
        <v>0</v>
      </c>
      <c r="AR4318" s="19" cm="1">
        <f t="array" aca="1" ref="AR4318" ca="1">INDIRECT("Y"&amp;($AN4318+10-$AQ$2)) - INDIRECT("Y"&amp;($AN4318+10))</f>
        <v>0</v>
      </c>
      <c r="AS4318" s="8" cm="1">
        <f t="array" aca="1" ref="AS4318" ca="1">INDIRECT("AD"&amp;($AN4318+10-$AQ$2))</f>
        <v>0</v>
      </c>
      <c r="AU4318" s="12" t="e">
        <f t="shared" ca="1" si="3116"/>
        <v>#DIV/0!</v>
      </c>
      <c r="AV4318" s="8">
        <f t="shared" ca="1" si="3125"/>
        <v>-273.14999999999998</v>
      </c>
      <c r="AW4318" s="8">
        <f t="shared" ca="1" si="3126"/>
        <v>0.80400000000000005</v>
      </c>
      <c r="AX4318" s="8" cm="1">
        <f t="array" aca="1" ref="AX4318" ca="1">AW4318 - dECuCon4C(AV4318)</f>
        <v>0.80399591120300784</v>
      </c>
      <c r="AY4318" s="8" cm="1">
        <f t="array" aca="1" ref="AY4318" ca="1">dECuCon4C(AV4318)</f>
        <v>4.0887969922092398E-6</v>
      </c>
      <c r="AZ4318" s="8"/>
      <c r="BA4318" s="13" t="e">
        <f t="shared" ca="1" si="3127"/>
        <v>#DIV/0!</v>
      </c>
    </row>
    <row r="4319" spans="22:53" x14ac:dyDescent="0.25">
      <c r="V4319" s="8" t="e">
        <f t="shared" ref="V4319:V4326" si="3130">AVERAGE(D4319:E4319)</f>
        <v>#DIV/0!</v>
      </c>
      <c r="W4319" s="8" t="e">
        <f t="shared" ref="W4319:W4326" si="3131">AVERAGE(F4319:G4319)</f>
        <v>#DIV/0!</v>
      </c>
      <c r="X4319" s="8" t="e">
        <f t="shared" ref="X4319:X4326" si="3132">AVERAGE(H4319:I4319)</f>
        <v>#DIV/0!</v>
      </c>
      <c r="Y4319" s="8" t="e">
        <f t="shared" ref="Y4319:Y4326" si="3133">AVERAGE(J4319:K4319)</f>
        <v>#DIV/0!</v>
      </c>
      <c r="Z4319" s="8"/>
      <c r="AA4319" s="8"/>
      <c r="AD4319" s="9" t="e" cm="1">
        <f t="array" aca="1" ref="AD4319" ca="1">Tgost2009(C4319/100.0557)+273.15</f>
        <v>#NAME?</v>
      </c>
      <c r="AE4319" s="8" t="e">
        <f t="shared" ca="1" si="3091"/>
        <v>#NAME?</v>
      </c>
      <c r="AF4319" s="8" t="e">
        <f t="shared" ca="1" si="3092"/>
        <v>#NAME?</v>
      </c>
      <c r="AG4319" s="8" t="e" cm="1">
        <f t="array" aca="1" ref="AG4319" ca="1">AF4319-dECuCon4C(AE4319)</f>
        <v>#NAME?</v>
      </c>
      <c r="AH4319" s="8" t="e" cm="1">
        <f t="array" aca="1" ref="AH4319" ca="1">dECuCon4C(AE4319)</f>
        <v>#VALUE!</v>
      </c>
      <c r="AI4319" s="10" t="e">
        <f t="shared" ref="AI4319:AI4326" ca="1" si="3134">(W4319-V4319)/(AF4319-AG4319)*10^(6)</f>
        <v>#DIV/0!</v>
      </c>
      <c r="AJ4319" s="11" t="e">
        <f t="shared" ca="1" si="3115"/>
        <v>#NAME?</v>
      </c>
      <c r="AK4319" s="8" t="e">
        <f t="shared" ca="1" si="3093"/>
        <v>#NAME?</v>
      </c>
      <c r="AN4319" s="8">
        <f t="shared" si="3117"/>
        <v>51704</v>
      </c>
      <c r="AO4319" s="19" cm="1">
        <f t="array" aca="1" ref="AO4319" ca="1">INDIRECT("V"&amp;($AN4319+10-$AQ$2)) - INDIRECT("V"&amp;($AN4319+10))</f>
        <v>0</v>
      </c>
      <c r="AP4319" s="19" cm="1">
        <f t="array" aca="1" ref="AP4319" ca="1">INDIRECT("W"&amp;($AN4319+10-$AQ$2)) - INDIRECT("W"&amp;($AN4319+10))</f>
        <v>0</v>
      </c>
      <c r="AQ4319" s="19" cm="1">
        <f t="array" aca="1" ref="AQ4319" ca="1">INDIRECT("X"&amp;($AN4319+10-$AQ$2)) - INDIRECT("X"&amp;($AN4319+10))</f>
        <v>0</v>
      </c>
      <c r="AR4319" s="19" cm="1">
        <f t="array" aca="1" ref="AR4319" ca="1">INDIRECT("Y"&amp;($AN4319+10-$AQ$2)) - INDIRECT("Y"&amp;($AN4319+10))</f>
        <v>0</v>
      </c>
      <c r="AS4319" s="8" cm="1">
        <f t="array" aca="1" ref="AS4319" ca="1">INDIRECT("AD"&amp;($AN4319+10-$AQ$2))</f>
        <v>0</v>
      </c>
      <c r="AU4319" s="12" t="e">
        <f t="shared" ca="1" si="3116"/>
        <v>#DIV/0!</v>
      </c>
      <c r="AV4319" s="8">
        <f t="shared" ca="1" si="3125"/>
        <v>-273.14999999999998</v>
      </c>
      <c r="AW4319" s="8">
        <f t="shared" ca="1" si="3126"/>
        <v>0.80400000000000005</v>
      </c>
      <c r="AX4319" s="8" cm="1">
        <f t="array" aca="1" ref="AX4319" ca="1">AW4319 - dECuCon4C(AV4319)</f>
        <v>0.80399591120300784</v>
      </c>
      <c r="AY4319" s="8" cm="1">
        <f t="array" aca="1" ref="AY4319" ca="1">dECuCon4C(AV4319)</f>
        <v>4.0887969922092398E-6</v>
      </c>
      <c r="AZ4319" s="8"/>
      <c r="BA4319" s="13" t="e">
        <f t="shared" ca="1" si="3127"/>
        <v>#DIV/0!</v>
      </c>
    </row>
    <row r="4320" spans="22:53" x14ac:dyDescent="0.25">
      <c r="V4320" s="8" t="e">
        <f t="shared" si="3130"/>
        <v>#DIV/0!</v>
      </c>
      <c r="W4320" s="8" t="e">
        <f t="shared" si="3131"/>
        <v>#DIV/0!</v>
      </c>
      <c r="X4320" s="8" t="e">
        <f t="shared" si="3132"/>
        <v>#DIV/0!</v>
      </c>
      <c r="Y4320" s="8" t="e">
        <f t="shared" si="3133"/>
        <v>#DIV/0!</v>
      </c>
      <c r="Z4320" s="8"/>
      <c r="AA4320" s="8"/>
      <c r="AD4320" s="9" t="e" cm="1">
        <f t="array" aca="1" ref="AD4320" ca="1">Tgost2009(C4320/100.0557)+273.15</f>
        <v>#NAME?</v>
      </c>
      <c r="AE4320" s="8" t="e">
        <f t="shared" ca="1" si="3091"/>
        <v>#NAME?</v>
      </c>
      <c r="AF4320" s="8" t="e">
        <f t="shared" ca="1" si="3092"/>
        <v>#NAME?</v>
      </c>
      <c r="AG4320" s="8" t="e" cm="1">
        <f t="array" aca="1" ref="AG4320" ca="1">AF4320-dECuCon4C(AE4320)</f>
        <v>#NAME?</v>
      </c>
      <c r="AH4320" s="8" t="e" cm="1">
        <f t="array" aca="1" ref="AH4320" ca="1">dECuCon4C(AE4320)</f>
        <v>#VALUE!</v>
      </c>
      <c r="AI4320" s="10" t="e">
        <f t="shared" ca="1" si="3134"/>
        <v>#DIV/0!</v>
      </c>
      <c r="AJ4320" s="11" t="e">
        <f t="shared" ca="1" si="3115"/>
        <v>#NAME?</v>
      </c>
      <c r="AK4320" s="8" t="e">
        <f t="shared" ca="1" si="3093"/>
        <v>#NAME?</v>
      </c>
      <c r="AN4320" s="8">
        <f t="shared" si="3117"/>
        <v>51716</v>
      </c>
      <c r="AO4320" s="19" cm="1">
        <f t="array" aca="1" ref="AO4320" ca="1">INDIRECT("V"&amp;($AN4320+10-$AQ$2)) - INDIRECT("V"&amp;($AN4320+10))</f>
        <v>0</v>
      </c>
      <c r="AP4320" s="19" cm="1">
        <f t="array" aca="1" ref="AP4320" ca="1">INDIRECT("W"&amp;($AN4320+10-$AQ$2)) - INDIRECT("W"&amp;($AN4320+10))</f>
        <v>0</v>
      </c>
      <c r="AQ4320" s="19" cm="1">
        <f t="array" aca="1" ref="AQ4320" ca="1">INDIRECT("X"&amp;($AN4320+10-$AQ$2)) - INDIRECT("X"&amp;($AN4320+10))</f>
        <v>0</v>
      </c>
      <c r="AR4320" s="19" cm="1">
        <f t="array" aca="1" ref="AR4320" ca="1">INDIRECT("Y"&amp;($AN4320+10-$AQ$2)) - INDIRECT("Y"&amp;($AN4320+10))</f>
        <v>0</v>
      </c>
      <c r="AS4320" s="8" cm="1">
        <f t="array" aca="1" ref="AS4320" ca="1">INDIRECT("AD"&amp;($AN4320+10-$AQ$2))</f>
        <v>0</v>
      </c>
      <c r="AU4320" s="12" t="e">
        <f t="shared" ca="1" si="3116"/>
        <v>#DIV/0!</v>
      </c>
      <c r="AV4320" s="8">
        <f t="shared" ca="1" si="3125"/>
        <v>-273.14999999999998</v>
      </c>
      <c r="AW4320" s="8">
        <f t="shared" ca="1" si="3126"/>
        <v>0.80400000000000005</v>
      </c>
      <c r="AX4320" s="8" cm="1">
        <f t="array" aca="1" ref="AX4320" ca="1">AW4320 - dECuCon4C(AV4320)</f>
        <v>0.80399591120300784</v>
      </c>
      <c r="AY4320" s="8" cm="1">
        <f t="array" aca="1" ref="AY4320" ca="1">dECuCon4C(AV4320)</f>
        <v>4.0887969922092398E-6</v>
      </c>
      <c r="AZ4320" s="8"/>
      <c r="BA4320" s="13" t="e">
        <f t="shared" ca="1" si="3127"/>
        <v>#DIV/0!</v>
      </c>
    </row>
    <row r="4321" spans="22:53" x14ac:dyDescent="0.25">
      <c r="V4321" s="8" t="e">
        <f t="shared" si="3130"/>
        <v>#DIV/0!</v>
      </c>
      <c r="W4321" s="8" t="e">
        <f t="shared" si="3131"/>
        <v>#DIV/0!</v>
      </c>
      <c r="X4321" s="8" t="e">
        <f t="shared" si="3132"/>
        <v>#DIV/0!</v>
      </c>
      <c r="Y4321" s="8" t="e">
        <f t="shared" si="3133"/>
        <v>#DIV/0!</v>
      </c>
      <c r="Z4321" s="8"/>
      <c r="AA4321" s="8"/>
      <c r="AD4321" s="9" t="e" cm="1">
        <f t="array" aca="1" ref="AD4321" ca="1">Tgost2009(C4321/100.0557)+273.15</f>
        <v>#NAME?</v>
      </c>
      <c r="AE4321" s="8" t="e">
        <f t="shared" ca="1" si="3091"/>
        <v>#NAME?</v>
      </c>
      <c r="AF4321" s="8" t="e">
        <f t="shared" ca="1" si="3092"/>
        <v>#NAME?</v>
      </c>
      <c r="AG4321" s="8" t="e" cm="1">
        <f t="array" aca="1" ref="AG4321" ca="1">AF4321-dECuCon4C(AE4321)</f>
        <v>#NAME?</v>
      </c>
      <c r="AH4321" s="8" t="e" cm="1">
        <f t="array" aca="1" ref="AH4321" ca="1">dECuCon4C(AE4321)</f>
        <v>#VALUE!</v>
      </c>
      <c r="AI4321" s="10" t="e">
        <f t="shared" ca="1" si="3134"/>
        <v>#DIV/0!</v>
      </c>
      <c r="AJ4321" s="11" t="e">
        <f t="shared" ca="1" si="3115"/>
        <v>#NAME?</v>
      </c>
      <c r="AK4321" s="8" t="e">
        <f t="shared" ca="1" si="3093"/>
        <v>#NAME?</v>
      </c>
      <c r="AN4321" s="8">
        <f t="shared" si="3117"/>
        <v>51728</v>
      </c>
      <c r="AO4321" s="19" cm="1">
        <f t="array" aca="1" ref="AO4321" ca="1">INDIRECT("V"&amp;($AN4321+10-$AQ$2)) - INDIRECT("V"&amp;($AN4321+10))</f>
        <v>0</v>
      </c>
      <c r="AP4321" s="19" cm="1">
        <f t="array" aca="1" ref="AP4321" ca="1">INDIRECT("W"&amp;($AN4321+10-$AQ$2)) - INDIRECT("W"&amp;($AN4321+10))</f>
        <v>0</v>
      </c>
      <c r="AQ4321" s="19" cm="1">
        <f t="array" aca="1" ref="AQ4321" ca="1">INDIRECT("X"&amp;($AN4321+10-$AQ$2)) - INDIRECT("X"&amp;($AN4321+10))</f>
        <v>0</v>
      </c>
      <c r="AR4321" s="19" cm="1">
        <f t="array" aca="1" ref="AR4321" ca="1">INDIRECT("Y"&amp;($AN4321+10-$AQ$2)) - INDIRECT("Y"&amp;($AN4321+10))</f>
        <v>0</v>
      </c>
      <c r="AS4321" s="8" cm="1">
        <f t="array" aca="1" ref="AS4321" ca="1">INDIRECT("AD"&amp;($AN4321+10-$AQ$2))</f>
        <v>0</v>
      </c>
      <c r="AU4321" s="12" t="e">
        <f t="shared" ca="1" si="3116"/>
        <v>#DIV/0!</v>
      </c>
      <c r="AV4321" s="8">
        <f t="shared" ca="1" si="3125"/>
        <v>-273.14999999999998</v>
      </c>
      <c r="AW4321" s="8">
        <f t="shared" ca="1" si="3126"/>
        <v>0.80400000000000005</v>
      </c>
      <c r="AX4321" s="8" cm="1">
        <f t="array" aca="1" ref="AX4321" ca="1">AW4321 - dECuCon4C(AV4321)</f>
        <v>0.80399591120300784</v>
      </c>
      <c r="AY4321" s="8" cm="1">
        <f t="array" aca="1" ref="AY4321" ca="1">dECuCon4C(AV4321)</f>
        <v>4.0887969922092398E-6</v>
      </c>
      <c r="AZ4321" s="8"/>
      <c r="BA4321" s="13" t="e">
        <f t="shared" ca="1" si="3127"/>
        <v>#DIV/0!</v>
      </c>
    </row>
    <row r="4322" spans="22:53" x14ac:dyDescent="0.25">
      <c r="V4322" s="8" t="e">
        <f t="shared" si="3130"/>
        <v>#DIV/0!</v>
      </c>
      <c r="W4322" s="8" t="e">
        <f t="shared" si="3131"/>
        <v>#DIV/0!</v>
      </c>
      <c r="X4322" s="8" t="e">
        <f t="shared" si="3132"/>
        <v>#DIV/0!</v>
      </c>
      <c r="Y4322" s="8" t="e">
        <f t="shared" si="3133"/>
        <v>#DIV/0!</v>
      </c>
      <c r="Z4322" s="8"/>
      <c r="AA4322" s="8"/>
      <c r="AD4322" s="9" t="e" cm="1">
        <f t="array" aca="1" ref="AD4322" ca="1">Tgost2009(C4322/100.0557)+273.15</f>
        <v>#NAME?</v>
      </c>
      <c r="AE4322" s="8" t="e">
        <f t="shared" ca="1" si="3091"/>
        <v>#NAME?</v>
      </c>
      <c r="AF4322" s="8" t="e">
        <f t="shared" ca="1" si="3092"/>
        <v>#NAME?</v>
      </c>
      <c r="AG4322" s="8" t="e" cm="1">
        <f t="array" aca="1" ref="AG4322" ca="1">AF4322-dECuCon4C(AE4322)</f>
        <v>#NAME?</v>
      </c>
      <c r="AH4322" s="8" t="e" cm="1">
        <f t="array" aca="1" ref="AH4322" ca="1">dECuCon4C(AE4322)</f>
        <v>#VALUE!</v>
      </c>
      <c r="AI4322" s="10" t="e">
        <f t="shared" ca="1" si="3134"/>
        <v>#DIV/0!</v>
      </c>
      <c r="AJ4322" s="11" t="e">
        <f t="shared" ca="1" si="3115"/>
        <v>#NAME?</v>
      </c>
      <c r="AK4322" s="8" t="e">
        <f t="shared" ca="1" si="3093"/>
        <v>#NAME?</v>
      </c>
      <c r="AN4322" s="8">
        <f t="shared" si="3117"/>
        <v>51740</v>
      </c>
      <c r="AO4322" s="19" cm="1">
        <f t="array" aca="1" ref="AO4322" ca="1">INDIRECT("V"&amp;($AN4322+10-$AQ$2)) - INDIRECT("V"&amp;($AN4322+10))</f>
        <v>0</v>
      </c>
      <c r="AP4322" s="19" cm="1">
        <f t="array" aca="1" ref="AP4322" ca="1">INDIRECT("W"&amp;($AN4322+10-$AQ$2)) - INDIRECT("W"&amp;($AN4322+10))</f>
        <v>0</v>
      </c>
      <c r="AQ4322" s="19" cm="1">
        <f t="array" aca="1" ref="AQ4322" ca="1">INDIRECT("X"&amp;($AN4322+10-$AQ$2)) - INDIRECT("X"&amp;($AN4322+10))</f>
        <v>0</v>
      </c>
      <c r="AR4322" s="19" cm="1">
        <f t="array" aca="1" ref="AR4322" ca="1">INDIRECT("Y"&amp;($AN4322+10-$AQ$2)) - INDIRECT("Y"&amp;($AN4322+10))</f>
        <v>0</v>
      </c>
      <c r="AS4322" s="8" cm="1">
        <f t="array" aca="1" ref="AS4322" ca="1">INDIRECT("AD"&amp;($AN4322+10-$AQ$2))</f>
        <v>0</v>
      </c>
      <c r="AU4322" s="12" t="e">
        <f t="shared" ca="1" si="3116"/>
        <v>#DIV/0!</v>
      </c>
      <c r="AV4322" s="8">
        <f t="shared" ca="1" si="3125"/>
        <v>-273.14999999999998</v>
      </c>
      <c r="AW4322" s="8">
        <f t="shared" ca="1" si="3126"/>
        <v>0.80400000000000005</v>
      </c>
      <c r="AX4322" s="8" cm="1">
        <f t="array" aca="1" ref="AX4322" ca="1">AW4322 - dECuCon4C(AV4322)</f>
        <v>0.80399591120300784</v>
      </c>
      <c r="AY4322" s="8" cm="1">
        <f t="array" aca="1" ref="AY4322" ca="1">dECuCon4C(AV4322)</f>
        <v>4.0887969922092398E-6</v>
      </c>
      <c r="AZ4322" s="8"/>
      <c r="BA4322" s="13" t="e">
        <f t="shared" ca="1" si="3127"/>
        <v>#DIV/0!</v>
      </c>
    </row>
    <row r="4323" spans="22:53" x14ac:dyDescent="0.25">
      <c r="V4323" s="8" t="e">
        <f t="shared" si="3130"/>
        <v>#DIV/0!</v>
      </c>
      <c r="W4323" s="8" t="e">
        <f t="shared" si="3131"/>
        <v>#DIV/0!</v>
      </c>
      <c r="X4323" s="8" t="e">
        <f t="shared" si="3132"/>
        <v>#DIV/0!</v>
      </c>
      <c r="Y4323" s="8" t="e">
        <f t="shared" si="3133"/>
        <v>#DIV/0!</v>
      </c>
      <c r="Z4323" s="8"/>
      <c r="AA4323" s="8"/>
      <c r="AD4323" s="9" t="e" cm="1">
        <f t="array" aca="1" ref="AD4323" ca="1">Tgost2009(C4323/100.0557)+273.15</f>
        <v>#NAME?</v>
      </c>
      <c r="AE4323" s="8" t="e">
        <f t="shared" ca="1" si="3091"/>
        <v>#NAME?</v>
      </c>
      <c r="AF4323" s="8" t="e">
        <f t="shared" ca="1" si="3092"/>
        <v>#NAME?</v>
      </c>
      <c r="AG4323" s="8" t="e" cm="1">
        <f t="array" aca="1" ref="AG4323" ca="1">AF4323-dECuCon4C(AE4323)</f>
        <v>#NAME?</v>
      </c>
      <c r="AH4323" s="8" t="e" cm="1">
        <f t="array" aca="1" ref="AH4323" ca="1">dECuCon4C(AE4323)</f>
        <v>#VALUE!</v>
      </c>
      <c r="AI4323" s="10" t="e">
        <f t="shared" ca="1" si="3134"/>
        <v>#DIV/0!</v>
      </c>
      <c r="AJ4323" s="11" t="e">
        <f t="shared" ca="1" si="3115"/>
        <v>#NAME?</v>
      </c>
      <c r="AK4323" s="8" t="e">
        <f t="shared" ca="1" si="3093"/>
        <v>#NAME?</v>
      </c>
      <c r="AN4323" s="8">
        <f t="shared" si="3117"/>
        <v>51752</v>
      </c>
      <c r="AO4323" s="19" cm="1">
        <f t="array" aca="1" ref="AO4323" ca="1">INDIRECT("V"&amp;($AN4323+10-$AQ$2)) - INDIRECT("V"&amp;($AN4323+10))</f>
        <v>0</v>
      </c>
      <c r="AP4323" s="19" cm="1">
        <f t="array" aca="1" ref="AP4323" ca="1">INDIRECT("W"&amp;($AN4323+10-$AQ$2)) - INDIRECT("W"&amp;($AN4323+10))</f>
        <v>0</v>
      </c>
      <c r="AQ4323" s="19" cm="1">
        <f t="array" aca="1" ref="AQ4323" ca="1">INDIRECT("X"&amp;($AN4323+10-$AQ$2)) - INDIRECT("X"&amp;($AN4323+10))</f>
        <v>0</v>
      </c>
      <c r="AR4323" s="19" cm="1">
        <f t="array" aca="1" ref="AR4323" ca="1">INDIRECT("Y"&amp;($AN4323+10-$AQ$2)) - INDIRECT("Y"&amp;($AN4323+10))</f>
        <v>0</v>
      </c>
      <c r="AS4323" s="8" cm="1">
        <f t="array" aca="1" ref="AS4323" ca="1">INDIRECT("AD"&amp;($AN4323+10-$AQ$2))</f>
        <v>0</v>
      </c>
      <c r="AU4323" s="12" t="e">
        <f t="shared" ca="1" si="3116"/>
        <v>#DIV/0!</v>
      </c>
      <c r="AV4323" s="8">
        <f t="shared" ca="1" si="3125"/>
        <v>-273.14999999999998</v>
      </c>
      <c r="AW4323" s="8">
        <f t="shared" ca="1" si="3126"/>
        <v>0.80400000000000005</v>
      </c>
      <c r="AX4323" s="8" cm="1">
        <f t="array" aca="1" ref="AX4323" ca="1">AW4323 - dECuCon4C(AV4323)</f>
        <v>0.80399591120300784</v>
      </c>
      <c r="AY4323" s="8" cm="1">
        <f t="array" aca="1" ref="AY4323" ca="1">dECuCon4C(AV4323)</f>
        <v>4.0887969922092398E-6</v>
      </c>
      <c r="AZ4323" s="8"/>
      <c r="BA4323" s="13" t="e">
        <f t="shared" ca="1" si="3127"/>
        <v>#DIV/0!</v>
      </c>
    </row>
    <row r="4324" spans="22:53" x14ac:dyDescent="0.25">
      <c r="V4324" s="8" t="e">
        <f t="shared" si="3130"/>
        <v>#DIV/0!</v>
      </c>
      <c r="W4324" s="8" t="e">
        <f t="shared" si="3131"/>
        <v>#DIV/0!</v>
      </c>
      <c r="X4324" s="8" t="e">
        <f t="shared" si="3132"/>
        <v>#DIV/0!</v>
      </c>
      <c r="Y4324" s="8" t="e">
        <f t="shared" si="3133"/>
        <v>#DIV/0!</v>
      </c>
      <c r="Z4324" s="8"/>
      <c r="AA4324" s="8"/>
      <c r="AD4324" s="9" t="e" cm="1">
        <f t="array" aca="1" ref="AD4324" ca="1">Tgost2009(C4324/100.0557)+273.15</f>
        <v>#NAME?</v>
      </c>
      <c r="AE4324" s="8" t="e">
        <f t="shared" ca="1" si="3091"/>
        <v>#NAME?</v>
      </c>
      <c r="AF4324" s="8" t="e">
        <f t="shared" ca="1" si="3092"/>
        <v>#NAME?</v>
      </c>
      <c r="AG4324" s="8" t="e" cm="1">
        <f t="array" aca="1" ref="AG4324" ca="1">AF4324-dECuCon4C(AE4324)</f>
        <v>#NAME?</v>
      </c>
      <c r="AH4324" s="8" t="e" cm="1">
        <f t="array" aca="1" ref="AH4324" ca="1">dECuCon4C(AE4324)</f>
        <v>#VALUE!</v>
      </c>
      <c r="AI4324" s="10" t="e">
        <f t="shared" ca="1" si="3134"/>
        <v>#DIV/0!</v>
      </c>
      <c r="AJ4324" s="11" t="e">
        <f t="shared" ca="1" si="3115"/>
        <v>#NAME?</v>
      </c>
      <c r="AK4324" s="8" t="e">
        <f t="shared" ca="1" si="3093"/>
        <v>#NAME?</v>
      </c>
      <c r="AN4324" s="8">
        <f t="shared" si="3117"/>
        <v>51764</v>
      </c>
      <c r="AO4324" s="19" cm="1">
        <f t="array" aca="1" ref="AO4324" ca="1">INDIRECT("V"&amp;($AN4324+10-$AQ$2)) - INDIRECT("V"&amp;($AN4324+10))</f>
        <v>0</v>
      </c>
      <c r="AP4324" s="19" cm="1">
        <f t="array" aca="1" ref="AP4324" ca="1">INDIRECT("W"&amp;($AN4324+10-$AQ$2)) - INDIRECT("W"&amp;($AN4324+10))</f>
        <v>0</v>
      </c>
      <c r="AQ4324" s="19" cm="1">
        <f t="array" aca="1" ref="AQ4324" ca="1">INDIRECT("X"&amp;($AN4324+10-$AQ$2)) - INDIRECT("X"&amp;($AN4324+10))</f>
        <v>0</v>
      </c>
      <c r="AR4324" s="19" cm="1">
        <f t="array" aca="1" ref="AR4324" ca="1">INDIRECT("Y"&amp;($AN4324+10-$AQ$2)) - INDIRECT("Y"&amp;($AN4324+10))</f>
        <v>0</v>
      </c>
      <c r="AS4324" s="8" cm="1">
        <f t="array" aca="1" ref="AS4324" ca="1">INDIRECT("AD"&amp;($AN4324+10-$AQ$2))</f>
        <v>0</v>
      </c>
      <c r="AU4324" s="12" t="e">
        <f t="shared" ca="1" si="3116"/>
        <v>#DIV/0!</v>
      </c>
      <c r="AV4324" s="8">
        <f t="shared" ca="1" si="3125"/>
        <v>-273.14999999999998</v>
      </c>
      <c r="AW4324" s="8">
        <f t="shared" ca="1" si="3126"/>
        <v>0.80400000000000005</v>
      </c>
      <c r="AX4324" s="8" cm="1">
        <f t="array" aca="1" ref="AX4324" ca="1">AW4324 - dECuCon4C(AV4324)</f>
        <v>0.80399591120300784</v>
      </c>
      <c r="AY4324" s="8" cm="1">
        <f t="array" aca="1" ref="AY4324" ca="1">dECuCon4C(AV4324)</f>
        <v>4.0887969922092398E-6</v>
      </c>
      <c r="AZ4324" s="8"/>
      <c r="BA4324" s="13" t="e">
        <f t="shared" ca="1" si="3127"/>
        <v>#DIV/0!</v>
      </c>
    </row>
    <row r="4325" spans="22:53" x14ac:dyDescent="0.25">
      <c r="V4325" s="8" t="e">
        <f t="shared" si="3130"/>
        <v>#DIV/0!</v>
      </c>
      <c r="W4325" s="8" t="e">
        <f t="shared" si="3131"/>
        <v>#DIV/0!</v>
      </c>
      <c r="X4325" s="8" t="e">
        <f t="shared" si="3132"/>
        <v>#DIV/0!</v>
      </c>
      <c r="Y4325" s="8" t="e">
        <f t="shared" si="3133"/>
        <v>#DIV/0!</v>
      </c>
      <c r="Z4325" s="8"/>
      <c r="AA4325" s="8"/>
      <c r="AD4325" s="9" t="e" cm="1">
        <f t="array" aca="1" ref="AD4325" ca="1">Tgost2009(C4325/100.0557)+273.15</f>
        <v>#NAME?</v>
      </c>
      <c r="AE4325" s="8" t="e">
        <f t="shared" ref="AE4325:AE4388" ca="1" si="3135">AD4325 - 273.15</f>
        <v>#NAME?</v>
      </c>
      <c r="AF4325" s="8" t="e">
        <f t="shared" ref="AF4325:AF4388" ca="1" si="3136">0.041* AD4325 *(EXP(-AD4325/93)+0.123- 0.442/(1+(AD4325/172.4)^3))+0.804</f>
        <v>#NAME?</v>
      </c>
      <c r="AG4325" s="8" t="e" cm="1">
        <f t="array" aca="1" ref="AG4325" ca="1">AF4325-dECuCon4C(AE4325)</f>
        <v>#NAME?</v>
      </c>
      <c r="AH4325" s="8" t="e" cm="1">
        <f t="array" aca="1" ref="AH4325" ca="1">dECuCon4C(AE4325)</f>
        <v>#VALUE!</v>
      </c>
      <c r="AI4325" s="10" t="e">
        <f t="shared" ca="1" si="3134"/>
        <v>#DIV/0!</v>
      </c>
      <c r="AJ4325" s="11" t="e">
        <f t="shared" ca="1" si="3115"/>
        <v>#NAME?</v>
      </c>
      <c r="AK4325" s="8" t="e">
        <f t="shared" ref="AK4325:AK4388" ca="1" si="3137">1/AD4325</f>
        <v>#NAME?</v>
      </c>
      <c r="AN4325" s="8">
        <f t="shared" si="3117"/>
        <v>51776</v>
      </c>
      <c r="AO4325" s="19" cm="1">
        <f t="array" aca="1" ref="AO4325" ca="1">INDIRECT("V"&amp;($AN4325+10-$AQ$2)) - INDIRECT("V"&amp;($AN4325+10))</f>
        <v>0</v>
      </c>
      <c r="AP4325" s="19" cm="1">
        <f t="array" aca="1" ref="AP4325" ca="1">INDIRECT("W"&amp;($AN4325+10-$AQ$2)) - INDIRECT("W"&amp;($AN4325+10))</f>
        <v>0</v>
      </c>
      <c r="AQ4325" s="19" cm="1">
        <f t="array" aca="1" ref="AQ4325" ca="1">INDIRECT("X"&amp;($AN4325+10-$AQ$2)) - INDIRECT("X"&amp;($AN4325+10))</f>
        <v>0</v>
      </c>
      <c r="AR4325" s="19" cm="1">
        <f t="array" aca="1" ref="AR4325" ca="1">INDIRECT("Y"&amp;($AN4325+10-$AQ$2)) - INDIRECT("Y"&amp;($AN4325+10))</f>
        <v>0</v>
      </c>
      <c r="AS4325" s="8" cm="1">
        <f t="array" aca="1" ref="AS4325" ca="1">INDIRECT("AD"&amp;($AN4325+10-$AQ$2))</f>
        <v>0</v>
      </c>
      <c r="AU4325" s="12" t="e">
        <f t="shared" ca="1" si="3116"/>
        <v>#DIV/0!</v>
      </c>
      <c r="AV4325" s="8">
        <f t="shared" ca="1" si="3125"/>
        <v>-273.14999999999998</v>
      </c>
      <c r="AW4325" s="8">
        <f t="shared" ca="1" si="3126"/>
        <v>0.80400000000000005</v>
      </c>
      <c r="AX4325" s="8" cm="1">
        <f t="array" aca="1" ref="AX4325" ca="1">AW4325 - dECuCon4C(AV4325)</f>
        <v>0.80399591120300784</v>
      </c>
      <c r="AY4325" s="8" cm="1">
        <f t="array" aca="1" ref="AY4325" ca="1">dECuCon4C(AV4325)</f>
        <v>4.0887969922092398E-6</v>
      </c>
      <c r="AZ4325" s="8"/>
      <c r="BA4325" s="13" t="e">
        <f t="shared" ca="1" si="3127"/>
        <v>#DIV/0!</v>
      </c>
    </row>
    <row r="4326" spans="22:53" x14ac:dyDescent="0.25">
      <c r="V4326" s="8" t="e">
        <f t="shared" si="3130"/>
        <v>#DIV/0!</v>
      </c>
      <c r="W4326" s="8" t="e">
        <f t="shared" si="3131"/>
        <v>#DIV/0!</v>
      </c>
      <c r="X4326" s="8" t="e">
        <f t="shared" si="3132"/>
        <v>#DIV/0!</v>
      </c>
      <c r="Y4326" s="8" t="e">
        <f t="shared" si="3133"/>
        <v>#DIV/0!</v>
      </c>
      <c r="Z4326" s="8"/>
      <c r="AA4326" s="8"/>
      <c r="AD4326" s="9" t="e" cm="1">
        <f t="array" aca="1" ref="AD4326" ca="1">Tgost2009(C4326/100.0557)+273.15</f>
        <v>#NAME?</v>
      </c>
      <c r="AE4326" s="8" t="e">
        <f t="shared" ca="1" si="3135"/>
        <v>#NAME?</v>
      </c>
      <c r="AF4326" s="8" t="e">
        <f t="shared" ca="1" si="3136"/>
        <v>#NAME?</v>
      </c>
      <c r="AG4326" s="8" t="e" cm="1">
        <f t="array" aca="1" ref="AG4326" ca="1">AF4326-dECuCon4C(AE4326)</f>
        <v>#NAME?</v>
      </c>
      <c r="AH4326" s="8" t="e" cm="1">
        <f t="array" aca="1" ref="AH4326" ca="1">dECuCon4C(AE4326)</f>
        <v>#VALUE!</v>
      </c>
      <c r="AI4326" s="10" t="e">
        <f t="shared" ca="1" si="3134"/>
        <v>#DIV/0!</v>
      </c>
      <c r="AJ4326" s="11" t="e">
        <f t="shared" ca="1" si="3115"/>
        <v>#NAME?</v>
      </c>
      <c r="AK4326" s="8" t="e">
        <f t="shared" ca="1" si="3137"/>
        <v>#NAME?</v>
      </c>
      <c r="AN4326" s="8">
        <f t="shared" si="3117"/>
        <v>51788</v>
      </c>
      <c r="AO4326" s="19" cm="1">
        <f t="array" aca="1" ref="AO4326" ca="1">INDIRECT("V"&amp;($AN4326+10-$AQ$2)) - INDIRECT("V"&amp;($AN4326+10))</f>
        <v>0</v>
      </c>
      <c r="AP4326" s="19" cm="1">
        <f t="array" aca="1" ref="AP4326" ca="1">INDIRECT("W"&amp;($AN4326+10-$AQ$2)) - INDIRECT("W"&amp;($AN4326+10))</f>
        <v>0</v>
      </c>
      <c r="AQ4326" s="19" cm="1">
        <f t="array" aca="1" ref="AQ4326" ca="1">INDIRECT("X"&amp;($AN4326+10-$AQ$2)) - INDIRECT("X"&amp;($AN4326+10))</f>
        <v>0</v>
      </c>
      <c r="AR4326" s="19" cm="1">
        <f t="array" aca="1" ref="AR4326" ca="1">INDIRECT("Y"&amp;($AN4326+10-$AQ$2)) - INDIRECT("Y"&amp;($AN4326+10))</f>
        <v>0</v>
      </c>
      <c r="AS4326" s="8" cm="1">
        <f t="array" aca="1" ref="AS4326" ca="1">INDIRECT("AD"&amp;($AN4326+10-$AQ$2))</f>
        <v>0</v>
      </c>
      <c r="AU4326" s="12" t="e">
        <f t="shared" ca="1" si="3116"/>
        <v>#DIV/0!</v>
      </c>
      <c r="AV4326" s="8">
        <f t="shared" ca="1" si="3125"/>
        <v>-273.14999999999998</v>
      </c>
      <c r="AW4326" s="8">
        <f t="shared" ca="1" si="3126"/>
        <v>0.80400000000000005</v>
      </c>
      <c r="AX4326" s="8" cm="1">
        <f t="array" aca="1" ref="AX4326" ca="1">AW4326 - dECuCon4C(AV4326)</f>
        <v>0.80399591120300784</v>
      </c>
      <c r="AY4326" s="8" cm="1">
        <f t="array" aca="1" ref="AY4326" ca="1">dECuCon4C(AV4326)</f>
        <v>4.0887969922092398E-6</v>
      </c>
      <c r="AZ4326" s="8"/>
      <c r="BA4326" s="13" t="e">
        <f t="shared" ca="1" si="3127"/>
        <v>#DIV/0!</v>
      </c>
    </row>
    <row r="4327" spans="22:53" x14ac:dyDescent="0.25">
      <c r="V4327" s="8"/>
      <c r="W4327" s="8"/>
      <c r="X4327" s="8"/>
      <c r="Y4327" s="8"/>
      <c r="Z4327" s="8" t="e">
        <f t="shared" ref="Z4327:Z4330" si="3138">AVERAGE(L4327:M4327)</f>
        <v>#DIV/0!</v>
      </c>
      <c r="AA4327" s="8" t="e">
        <f t="shared" ref="AA4327:AA4330" si="3139">AVERAGE(N4327:O4327)</f>
        <v>#DIV/0!</v>
      </c>
      <c r="AD4327" s="9" t="e" cm="1">
        <f t="array" aca="1" ref="AD4327" ca="1">Tgost2009(C4327/100.0557)+273.15</f>
        <v>#NAME?</v>
      </c>
      <c r="AE4327" s="8" t="e">
        <f t="shared" ca="1" si="3135"/>
        <v>#NAME?</v>
      </c>
      <c r="AF4327" s="8" t="e">
        <f t="shared" ca="1" si="3136"/>
        <v>#NAME?</v>
      </c>
      <c r="AG4327" s="8" t="e" cm="1">
        <f t="array" aca="1" ref="AG4327" ca="1">AF4327-dECuCon4C(AE4327)</f>
        <v>#NAME?</v>
      </c>
      <c r="AH4327" s="8" t="e" cm="1">
        <f t="array" aca="1" ref="AH4327" ca="1">dECuCon4C(AE4327)</f>
        <v>#VALUE!</v>
      </c>
      <c r="AI4327" s="10"/>
      <c r="AJ4327" s="11" t="e">
        <f t="shared" ca="1" si="3115"/>
        <v>#NAME?</v>
      </c>
      <c r="AK4327" s="8" t="e">
        <f t="shared" ca="1" si="3137"/>
        <v>#NAME?</v>
      </c>
      <c r="AN4327" s="8">
        <f t="shared" si="3117"/>
        <v>51800</v>
      </c>
      <c r="AO4327" s="19" cm="1">
        <f t="array" aca="1" ref="AO4327" ca="1">INDIRECT("V"&amp;($AN4327+10-$AQ$2)) - INDIRECT("V"&amp;($AN4327+10))</f>
        <v>0</v>
      </c>
      <c r="AP4327" s="19" cm="1">
        <f t="array" aca="1" ref="AP4327" ca="1">INDIRECT("W"&amp;($AN4327+10-$AQ$2)) - INDIRECT("W"&amp;($AN4327+10))</f>
        <v>0</v>
      </c>
      <c r="AQ4327" s="19" cm="1">
        <f t="array" aca="1" ref="AQ4327" ca="1">INDIRECT("X"&amp;($AN4327+10-$AQ$2)) - INDIRECT("X"&amp;($AN4327+10))</f>
        <v>0</v>
      </c>
      <c r="AR4327" s="19" cm="1">
        <f t="array" aca="1" ref="AR4327" ca="1">INDIRECT("Y"&amp;($AN4327+10-$AQ$2)) - INDIRECT("Y"&amp;($AN4327+10))</f>
        <v>0</v>
      </c>
      <c r="AS4327" s="8" cm="1">
        <f t="array" aca="1" ref="AS4327" ca="1">INDIRECT("AD"&amp;($AN4327+10-$AQ$2))</f>
        <v>0</v>
      </c>
      <c r="AU4327" s="12" t="e">
        <f t="shared" ca="1" si="3116"/>
        <v>#DIV/0!</v>
      </c>
      <c r="AV4327" s="8">
        <f t="shared" ca="1" si="3125"/>
        <v>-273.14999999999998</v>
      </c>
      <c r="AW4327" s="8">
        <f t="shared" ca="1" si="3126"/>
        <v>0.80400000000000005</v>
      </c>
      <c r="AX4327" s="8" cm="1">
        <f t="array" aca="1" ref="AX4327" ca="1">AW4327 - dECuCon4C(AV4327)</f>
        <v>0.80399591120300784</v>
      </c>
      <c r="AY4327" s="8" cm="1">
        <f t="array" aca="1" ref="AY4327" ca="1">dECuCon4C(AV4327)</f>
        <v>4.0887969922092398E-6</v>
      </c>
      <c r="AZ4327" s="8"/>
      <c r="BA4327" s="13" t="e">
        <f t="shared" ca="1" si="3127"/>
        <v>#DIV/0!</v>
      </c>
    </row>
    <row r="4328" spans="22:53" x14ac:dyDescent="0.25">
      <c r="V4328" s="8"/>
      <c r="W4328" s="8"/>
      <c r="X4328" s="8"/>
      <c r="Y4328" s="8"/>
      <c r="Z4328" s="8" t="e">
        <f t="shared" si="3138"/>
        <v>#DIV/0!</v>
      </c>
      <c r="AA4328" s="8" t="e">
        <f t="shared" si="3139"/>
        <v>#DIV/0!</v>
      </c>
      <c r="AD4328" s="9" t="e" cm="1">
        <f t="array" aca="1" ref="AD4328" ca="1">Tgost2009(C4328/100.0557)+273.15</f>
        <v>#NAME?</v>
      </c>
      <c r="AE4328" s="8" t="e">
        <f t="shared" ca="1" si="3135"/>
        <v>#NAME?</v>
      </c>
      <c r="AF4328" s="8" t="e">
        <f t="shared" ca="1" si="3136"/>
        <v>#NAME?</v>
      </c>
      <c r="AG4328" s="8" t="e" cm="1">
        <f t="array" aca="1" ref="AG4328" ca="1">AF4328-dECuCon4C(AE4328)</f>
        <v>#NAME?</v>
      </c>
      <c r="AH4328" s="8" t="e" cm="1">
        <f t="array" aca="1" ref="AH4328" ca="1">dECuCon4C(AE4328)</f>
        <v>#VALUE!</v>
      </c>
      <c r="AI4328" s="10"/>
      <c r="AJ4328" s="11" t="e">
        <f t="shared" ca="1" si="3115"/>
        <v>#NAME?</v>
      </c>
      <c r="AK4328" s="8" t="e">
        <f t="shared" ca="1" si="3137"/>
        <v>#NAME?</v>
      </c>
      <c r="AN4328" s="8">
        <f t="shared" si="3117"/>
        <v>51812</v>
      </c>
      <c r="AO4328" s="19" cm="1">
        <f t="array" aca="1" ref="AO4328" ca="1">INDIRECT("V"&amp;($AN4328+10-$AQ$2)) - INDIRECT("V"&amp;($AN4328+10))</f>
        <v>0</v>
      </c>
      <c r="AP4328" s="19" cm="1">
        <f t="array" aca="1" ref="AP4328" ca="1">INDIRECT("W"&amp;($AN4328+10-$AQ$2)) - INDIRECT("W"&amp;($AN4328+10))</f>
        <v>0</v>
      </c>
      <c r="AQ4328" s="19" cm="1">
        <f t="array" aca="1" ref="AQ4328" ca="1">INDIRECT("X"&amp;($AN4328+10-$AQ$2)) - INDIRECT("X"&amp;($AN4328+10))</f>
        <v>0</v>
      </c>
      <c r="AR4328" s="19" cm="1">
        <f t="array" aca="1" ref="AR4328" ca="1">INDIRECT("Y"&amp;($AN4328+10-$AQ$2)) - INDIRECT("Y"&amp;($AN4328+10))</f>
        <v>0</v>
      </c>
      <c r="AS4328" s="8" cm="1">
        <f t="array" aca="1" ref="AS4328" ca="1">INDIRECT("AD"&amp;($AN4328+10-$AQ$2))</f>
        <v>0</v>
      </c>
      <c r="AU4328" s="12" t="e">
        <f t="shared" ca="1" si="3116"/>
        <v>#DIV/0!</v>
      </c>
      <c r="AV4328" s="8">
        <f t="shared" ca="1" si="3125"/>
        <v>-273.14999999999998</v>
      </c>
      <c r="AW4328" s="8">
        <f t="shared" ca="1" si="3126"/>
        <v>0.80400000000000005</v>
      </c>
      <c r="AX4328" s="8" cm="1">
        <f t="array" aca="1" ref="AX4328" ca="1">AW4328 - dECuCon4C(AV4328)</f>
        <v>0.80399591120300784</v>
      </c>
      <c r="AY4328" s="8" cm="1">
        <f t="array" aca="1" ref="AY4328" ca="1">dECuCon4C(AV4328)</f>
        <v>4.0887969922092398E-6</v>
      </c>
      <c r="AZ4328" s="8"/>
      <c r="BA4328" s="13" t="e">
        <f t="shared" ca="1" si="3127"/>
        <v>#DIV/0!</v>
      </c>
    </row>
    <row r="4329" spans="22:53" x14ac:dyDescent="0.25">
      <c r="V4329" s="8"/>
      <c r="W4329" s="8"/>
      <c r="X4329" s="8"/>
      <c r="Y4329" s="8"/>
      <c r="Z4329" s="8" t="e">
        <f t="shared" si="3138"/>
        <v>#DIV/0!</v>
      </c>
      <c r="AA4329" s="8" t="e">
        <f t="shared" si="3139"/>
        <v>#DIV/0!</v>
      </c>
      <c r="AD4329" s="9" t="e" cm="1">
        <f t="array" aca="1" ref="AD4329" ca="1">Tgost2009(C4329/100.0557)+273.15</f>
        <v>#NAME?</v>
      </c>
      <c r="AE4329" s="8" t="e">
        <f t="shared" ca="1" si="3135"/>
        <v>#NAME?</v>
      </c>
      <c r="AF4329" s="8" t="e">
        <f t="shared" ca="1" si="3136"/>
        <v>#NAME?</v>
      </c>
      <c r="AG4329" s="8" t="e" cm="1">
        <f t="array" aca="1" ref="AG4329" ca="1">AF4329-dECuCon4C(AE4329)</f>
        <v>#NAME?</v>
      </c>
      <c r="AH4329" s="8" t="e" cm="1">
        <f t="array" aca="1" ref="AH4329" ca="1">dECuCon4C(AE4329)</f>
        <v>#VALUE!</v>
      </c>
      <c r="AI4329" s="10"/>
      <c r="AJ4329" s="11" t="e">
        <f t="shared" ca="1" si="3115"/>
        <v>#NAME?</v>
      </c>
      <c r="AK4329" s="8" t="e">
        <f t="shared" ca="1" si="3137"/>
        <v>#NAME?</v>
      </c>
      <c r="AN4329" s="8">
        <f t="shared" si="3117"/>
        <v>51824</v>
      </c>
      <c r="AO4329" s="19" cm="1">
        <f t="array" aca="1" ref="AO4329" ca="1">INDIRECT("V"&amp;($AN4329+10-$AQ$2)) - INDIRECT("V"&amp;($AN4329+10))</f>
        <v>0</v>
      </c>
      <c r="AP4329" s="19" cm="1">
        <f t="array" aca="1" ref="AP4329" ca="1">INDIRECT("W"&amp;($AN4329+10-$AQ$2)) - INDIRECT("W"&amp;($AN4329+10))</f>
        <v>0</v>
      </c>
      <c r="AQ4329" s="19" cm="1">
        <f t="array" aca="1" ref="AQ4329" ca="1">INDIRECT("X"&amp;($AN4329+10-$AQ$2)) - INDIRECT("X"&amp;($AN4329+10))</f>
        <v>0</v>
      </c>
      <c r="AR4329" s="19" cm="1">
        <f t="array" aca="1" ref="AR4329" ca="1">INDIRECT("Y"&amp;($AN4329+10-$AQ$2)) - INDIRECT("Y"&amp;($AN4329+10))</f>
        <v>0</v>
      </c>
      <c r="AS4329" s="8" cm="1">
        <f t="array" aca="1" ref="AS4329" ca="1">INDIRECT("AD"&amp;($AN4329+10-$AQ$2))</f>
        <v>0</v>
      </c>
      <c r="AU4329" s="12" t="e">
        <f t="shared" ca="1" si="3116"/>
        <v>#DIV/0!</v>
      </c>
      <c r="AV4329" s="8">
        <f t="shared" ca="1" si="3125"/>
        <v>-273.14999999999998</v>
      </c>
      <c r="AW4329" s="8">
        <f t="shared" ca="1" si="3126"/>
        <v>0.80400000000000005</v>
      </c>
      <c r="AX4329" s="8" cm="1">
        <f t="array" aca="1" ref="AX4329" ca="1">AW4329 - dECuCon4C(AV4329)</f>
        <v>0.80399591120300784</v>
      </c>
      <c r="AY4329" s="8" cm="1">
        <f t="array" aca="1" ref="AY4329" ca="1">dECuCon4C(AV4329)</f>
        <v>4.0887969922092398E-6</v>
      </c>
      <c r="AZ4329" s="8"/>
      <c r="BA4329" s="13" t="e">
        <f t="shared" ca="1" si="3127"/>
        <v>#DIV/0!</v>
      </c>
    </row>
    <row r="4330" spans="22:53" x14ac:dyDescent="0.25">
      <c r="V4330" s="8"/>
      <c r="W4330" s="8"/>
      <c r="X4330" s="8"/>
      <c r="Y4330" s="8"/>
      <c r="Z4330" s="8" t="e">
        <f t="shared" si="3138"/>
        <v>#DIV/0!</v>
      </c>
      <c r="AA4330" s="8" t="e">
        <f t="shared" si="3139"/>
        <v>#DIV/0!</v>
      </c>
      <c r="AD4330" s="9" t="e" cm="1">
        <f t="array" aca="1" ref="AD4330" ca="1">Tgost2009(C4330/100.0557)+273.15</f>
        <v>#NAME?</v>
      </c>
      <c r="AE4330" s="8" t="e">
        <f t="shared" ca="1" si="3135"/>
        <v>#NAME?</v>
      </c>
      <c r="AF4330" s="8" t="e">
        <f t="shared" ca="1" si="3136"/>
        <v>#NAME?</v>
      </c>
      <c r="AG4330" s="8" t="e" cm="1">
        <f t="array" aca="1" ref="AG4330" ca="1">AF4330-dECuCon4C(AE4330)</f>
        <v>#NAME?</v>
      </c>
      <c r="AH4330" s="8" t="e" cm="1">
        <f t="array" aca="1" ref="AH4330" ca="1">dECuCon4C(AE4330)</f>
        <v>#VALUE!</v>
      </c>
      <c r="AI4330" s="10"/>
      <c r="AJ4330" s="11" t="e">
        <f t="shared" ca="1" si="3115"/>
        <v>#NAME?</v>
      </c>
      <c r="AK4330" s="8" t="e">
        <f t="shared" ca="1" si="3137"/>
        <v>#NAME?</v>
      </c>
      <c r="AN4330" s="8">
        <f t="shared" si="3117"/>
        <v>51836</v>
      </c>
      <c r="AO4330" s="19" cm="1">
        <f t="array" aca="1" ref="AO4330" ca="1">INDIRECT("V"&amp;($AN4330+10-$AQ$2)) - INDIRECT("V"&amp;($AN4330+10))</f>
        <v>0</v>
      </c>
      <c r="AP4330" s="19" cm="1">
        <f t="array" aca="1" ref="AP4330" ca="1">INDIRECT("W"&amp;($AN4330+10-$AQ$2)) - INDIRECT("W"&amp;($AN4330+10))</f>
        <v>0</v>
      </c>
      <c r="AQ4330" s="19" cm="1">
        <f t="array" aca="1" ref="AQ4330" ca="1">INDIRECT("X"&amp;($AN4330+10-$AQ$2)) - INDIRECT("X"&amp;($AN4330+10))</f>
        <v>0</v>
      </c>
      <c r="AR4330" s="19" cm="1">
        <f t="array" aca="1" ref="AR4330" ca="1">INDIRECT("Y"&amp;($AN4330+10-$AQ$2)) - INDIRECT("Y"&amp;($AN4330+10))</f>
        <v>0</v>
      </c>
      <c r="AS4330" s="8" cm="1">
        <f t="array" aca="1" ref="AS4330" ca="1">INDIRECT("AD"&amp;($AN4330+10-$AQ$2))</f>
        <v>0</v>
      </c>
      <c r="AU4330" s="12" t="e">
        <f t="shared" ca="1" si="3116"/>
        <v>#DIV/0!</v>
      </c>
      <c r="AV4330" s="8">
        <f t="shared" ca="1" si="3125"/>
        <v>-273.14999999999998</v>
      </c>
      <c r="AW4330" s="8">
        <f t="shared" ca="1" si="3126"/>
        <v>0.80400000000000005</v>
      </c>
      <c r="AX4330" s="8" cm="1">
        <f t="array" aca="1" ref="AX4330" ca="1">AW4330 - dECuCon4C(AV4330)</f>
        <v>0.80399591120300784</v>
      </c>
      <c r="AY4330" s="8" cm="1">
        <f t="array" aca="1" ref="AY4330" ca="1">dECuCon4C(AV4330)</f>
        <v>4.0887969922092398E-6</v>
      </c>
      <c r="AZ4330" s="8"/>
      <c r="BA4330" s="13" t="e">
        <f t="shared" ca="1" si="3127"/>
        <v>#DIV/0!</v>
      </c>
    </row>
    <row r="4331" spans="22:53" x14ac:dyDescent="0.25">
      <c r="V4331" s="8" t="e">
        <f t="shared" ref="V4331:V4338" si="3140">AVERAGE(D4331:E4331)</f>
        <v>#DIV/0!</v>
      </c>
      <c r="W4331" s="8" t="e">
        <f t="shared" ref="W4331:W4338" si="3141">AVERAGE(F4331:G4331)</f>
        <v>#DIV/0!</v>
      </c>
      <c r="X4331" s="8" t="e">
        <f t="shared" ref="X4331:X4338" si="3142">AVERAGE(H4331:I4331)</f>
        <v>#DIV/0!</v>
      </c>
      <c r="Y4331" s="8" t="e">
        <f t="shared" ref="Y4331:Y4338" si="3143">AVERAGE(J4331:K4331)</f>
        <v>#DIV/0!</v>
      </c>
      <c r="Z4331" s="8"/>
      <c r="AA4331" s="8"/>
      <c r="AD4331" s="9" t="e" cm="1">
        <f t="array" aca="1" ref="AD4331" ca="1">Tgost2009(C4331/100.0557)+273.15</f>
        <v>#NAME?</v>
      </c>
      <c r="AE4331" s="8" t="e">
        <f t="shared" ca="1" si="3135"/>
        <v>#NAME?</v>
      </c>
      <c r="AF4331" s="8" t="e">
        <f t="shared" ca="1" si="3136"/>
        <v>#NAME?</v>
      </c>
      <c r="AG4331" s="8" t="e" cm="1">
        <f t="array" aca="1" ref="AG4331" ca="1">AF4331-dECuCon4C(AE4331)</f>
        <v>#NAME?</v>
      </c>
      <c r="AH4331" s="8" t="e" cm="1">
        <f t="array" aca="1" ref="AH4331" ca="1">dECuCon4C(AE4331)</f>
        <v>#VALUE!</v>
      </c>
      <c r="AI4331" s="10" t="e">
        <f t="shared" ref="AI4331:AI4338" ca="1" si="3144">(W4331-V4331)/(AF4331-AG4331)*10^(6)</f>
        <v>#DIV/0!</v>
      </c>
      <c r="AJ4331" s="11" t="e">
        <f t="shared" ca="1" si="3115"/>
        <v>#NAME?</v>
      </c>
      <c r="AK4331" s="8" t="e">
        <f t="shared" ca="1" si="3137"/>
        <v>#NAME?</v>
      </c>
      <c r="AN4331" s="8">
        <f t="shared" si="3117"/>
        <v>51848</v>
      </c>
      <c r="AO4331" s="19" cm="1">
        <f t="array" aca="1" ref="AO4331" ca="1">INDIRECT("V"&amp;($AN4331+10-$AQ$2)) - INDIRECT("V"&amp;($AN4331+10))</f>
        <v>0</v>
      </c>
      <c r="AP4331" s="19" cm="1">
        <f t="array" aca="1" ref="AP4331" ca="1">INDIRECT("W"&amp;($AN4331+10-$AQ$2)) - INDIRECT("W"&amp;($AN4331+10))</f>
        <v>0</v>
      </c>
      <c r="AQ4331" s="19" cm="1">
        <f t="array" aca="1" ref="AQ4331" ca="1">INDIRECT("X"&amp;($AN4331+10-$AQ$2)) - INDIRECT("X"&amp;($AN4331+10))</f>
        <v>0</v>
      </c>
      <c r="AR4331" s="19" cm="1">
        <f t="array" aca="1" ref="AR4331" ca="1">INDIRECT("Y"&amp;($AN4331+10-$AQ$2)) - INDIRECT("Y"&amp;($AN4331+10))</f>
        <v>0</v>
      </c>
      <c r="AS4331" s="8" cm="1">
        <f t="array" aca="1" ref="AS4331" ca="1">INDIRECT("AD"&amp;($AN4331+10-$AQ$2))</f>
        <v>0</v>
      </c>
      <c r="AU4331" s="12" t="e">
        <f t="shared" ca="1" si="3116"/>
        <v>#DIV/0!</v>
      </c>
      <c r="AV4331" s="8">
        <f t="shared" ca="1" si="3125"/>
        <v>-273.14999999999998</v>
      </c>
      <c r="AW4331" s="8">
        <f t="shared" ca="1" si="3126"/>
        <v>0.80400000000000005</v>
      </c>
      <c r="AX4331" s="8" cm="1">
        <f t="array" aca="1" ref="AX4331" ca="1">AW4331 - dECuCon4C(AV4331)</f>
        <v>0.80399591120300784</v>
      </c>
      <c r="AY4331" s="8" cm="1">
        <f t="array" aca="1" ref="AY4331" ca="1">dECuCon4C(AV4331)</f>
        <v>4.0887969922092398E-6</v>
      </c>
      <c r="AZ4331" s="8"/>
      <c r="BA4331" s="13" t="e">
        <f t="shared" ca="1" si="3127"/>
        <v>#DIV/0!</v>
      </c>
    </row>
    <row r="4332" spans="22:53" x14ac:dyDescent="0.25">
      <c r="V4332" s="8" t="e">
        <f t="shared" si="3140"/>
        <v>#DIV/0!</v>
      </c>
      <c r="W4332" s="8" t="e">
        <f t="shared" si="3141"/>
        <v>#DIV/0!</v>
      </c>
      <c r="X4332" s="8" t="e">
        <f t="shared" si="3142"/>
        <v>#DIV/0!</v>
      </c>
      <c r="Y4332" s="8" t="e">
        <f t="shared" si="3143"/>
        <v>#DIV/0!</v>
      </c>
      <c r="Z4332" s="8"/>
      <c r="AA4332" s="8"/>
      <c r="AD4332" s="9" t="e" cm="1">
        <f t="array" aca="1" ref="AD4332" ca="1">Tgost2009(C4332/100.0557)+273.15</f>
        <v>#NAME?</v>
      </c>
      <c r="AE4332" s="8" t="e">
        <f t="shared" ca="1" si="3135"/>
        <v>#NAME?</v>
      </c>
      <c r="AF4332" s="8" t="e">
        <f t="shared" ca="1" si="3136"/>
        <v>#NAME?</v>
      </c>
      <c r="AG4332" s="8" t="e" cm="1">
        <f t="array" aca="1" ref="AG4332" ca="1">AF4332-dECuCon4C(AE4332)</f>
        <v>#NAME?</v>
      </c>
      <c r="AH4332" s="8" t="e" cm="1">
        <f t="array" aca="1" ref="AH4332" ca="1">dECuCon4C(AE4332)</f>
        <v>#VALUE!</v>
      </c>
      <c r="AI4332" s="10" t="e">
        <f t="shared" ca="1" si="3144"/>
        <v>#DIV/0!</v>
      </c>
      <c r="AJ4332" s="11" t="e">
        <f t="shared" ca="1" si="3115"/>
        <v>#NAME?</v>
      </c>
      <c r="AK4332" s="8" t="e">
        <f t="shared" ca="1" si="3137"/>
        <v>#NAME?</v>
      </c>
      <c r="AN4332" s="8">
        <f t="shared" si="3117"/>
        <v>51860</v>
      </c>
      <c r="AO4332" s="19" cm="1">
        <f t="array" aca="1" ref="AO4332" ca="1">INDIRECT("V"&amp;($AN4332+10-$AQ$2)) - INDIRECT("V"&amp;($AN4332+10))</f>
        <v>0</v>
      </c>
      <c r="AP4332" s="19" cm="1">
        <f t="array" aca="1" ref="AP4332" ca="1">INDIRECT("W"&amp;($AN4332+10-$AQ$2)) - INDIRECT("W"&amp;($AN4332+10))</f>
        <v>0</v>
      </c>
      <c r="AQ4332" s="19" cm="1">
        <f t="array" aca="1" ref="AQ4332" ca="1">INDIRECT("X"&amp;($AN4332+10-$AQ$2)) - INDIRECT("X"&amp;($AN4332+10))</f>
        <v>0</v>
      </c>
      <c r="AR4332" s="19" cm="1">
        <f t="array" aca="1" ref="AR4332" ca="1">INDIRECT("Y"&amp;($AN4332+10-$AQ$2)) - INDIRECT("Y"&amp;($AN4332+10))</f>
        <v>0</v>
      </c>
      <c r="AS4332" s="8" cm="1">
        <f t="array" aca="1" ref="AS4332" ca="1">INDIRECT("AD"&amp;($AN4332+10-$AQ$2))</f>
        <v>0</v>
      </c>
      <c r="AU4332" s="12" t="e">
        <f t="shared" ca="1" si="3116"/>
        <v>#DIV/0!</v>
      </c>
      <c r="AV4332" s="8">
        <f t="shared" ca="1" si="3125"/>
        <v>-273.14999999999998</v>
      </c>
      <c r="AW4332" s="8">
        <f t="shared" ca="1" si="3126"/>
        <v>0.80400000000000005</v>
      </c>
      <c r="AX4332" s="8" cm="1">
        <f t="array" aca="1" ref="AX4332" ca="1">AW4332 - dECuCon4C(AV4332)</f>
        <v>0.80399591120300784</v>
      </c>
      <c r="AY4332" s="8" cm="1">
        <f t="array" aca="1" ref="AY4332" ca="1">dECuCon4C(AV4332)</f>
        <v>4.0887969922092398E-6</v>
      </c>
      <c r="AZ4332" s="8"/>
      <c r="BA4332" s="13" t="e">
        <f t="shared" ca="1" si="3127"/>
        <v>#DIV/0!</v>
      </c>
    </row>
    <row r="4333" spans="22:53" x14ac:dyDescent="0.25">
      <c r="V4333" s="8" t="e">
        <f t="shared" si="3140"/>
        <v>#DIV/0!</v>
      </c>
      <c r="W4333" s="8" t="e">
        <f t="shared" si="3141"/>
        <v>#DIV/0!</v>
      </c>
      <c r="X4333" s="8" t="e">
        <f t="shared" si="3142"/>
        <v>#DIV/0!</v>
      </c>
      <c r="Y4333" s="8" t="e">
        <f t="shared" si="3143"/>
        <v>#DIV/0!</v>
      </c>
      <c r="Z4333" s="8"/>
      <c r="AA4333" s="8"/>
      <c r="AD4333" s="9" t="e" cm="1">
        <f t="array" aca="1" ref="AD4333" ca="1">Tgost2009(C4333/100.0557)+273.15</f>
        <v>#NAME?</v>
      </c>
      <c r="AE4333" s="8" t="e">
        <f t="shared" ca="1" si="3135"/>
        <v>#NAME?</v>
      </c>
      <c r="AF4333" s="8" t="e">
        <f t="shared" ca="1" si="3136"/>
        <v>#NAME?</v>
      </c>
      <c r="AG4333" s="8" t="e" cm="1">
        <f t="array" aca="1" ref="AG4333" ca="1">AF4333-dECuCon4C(AE4333)</f>
        <v>#NAME?</v>
      </c>
      <c r="AH4333" s="8" t="e" cm="1">
        <f t="array" aca="1" ref="AH4333" ca="1">dECuCon4C(AE4333)</f>
        <v>#VALUE!</v>
      </c>
      <c r="AI4333" s="10" t="e">
        <f t="shared" ca="1" si="3144"/>
        <v>#DIV/0!</v>
      </c>
      <c r="AJ4333" s="11" t="e">
        <f t="shared" ca="1" si="3115"/>
        <v>#NAME?</v>
      </c>
      <c r="AK4333" s="8" t="e">
        <f t="shared" ca="1" si="3137"/>
        <v>#NAME?</v>
      </c>
      <c r="AN4333" s="8">
        <f t="shared" si="3117"/>
        <v>51872</v>
      </c>
      <c r="AO4333" s="19" cm="1">
        <f t="array" aca="1" ref="AO4333" ca="1">INDIRECT("V"&amp;($AN4333+10-$AQ$2)) - INDIRECT("V"&amp;($AN4333+10))</f>
        <v>0</v>
      </c>
      <c r="AP4333" s="19" cm="1">
        <f t="array" aca="1" ref="AP4333" ca="1">INDIRECT("W"&amp;($AN4333+10-$AQ$2)) - INDIRECT("W"&amp;($AN4333+10))</f>
        <v>0</v>
      </c>
      <c r="AQ4333" s="19" cm="1">
        <f t="array" aca="1" ref="AQ4333" ca="1">INDIRECT("X"&amp;($AN4333+10-$AQ$2)) - INDIRECT("X"&amp;($AN4333+10))</f>
        <v>0</v>
      </c>
      <c r="AR4333" s="19" cm="1">
        <f t="array" aca="1" ref="AR4333" ca="1">INDIRECT("Y"&amp;($AN4333+10-$AQ$2)) - INDIRECT("Y"&amp;($AN4333+10))</f>
        <v>0</v>
      </c>
      <c r="AS4333" s="8" cm="1">
        <f t="array" aca="1" ref="AS4333" ca="1">INDIRECT("AD"&amp;($AN4333+10-$AQ$2))</f>
        <v>0</v>
      </c>
      <c r="AU4333" s="12" t="e">
        <f t="shared" ca="1" si="3116"/>
        <v>#DIV/0!</v>
      </c>
      <c r="AV4333" s="8">
        <f t="shared" ca="1" si="3125"/>
        <v>-273.14999999999998</v>
      </c>
      <c r="AW4333" s="8">
        <f t="shared" ca="1" si="3126"/>
        <v>0.80400000000000005</v>
      </c>
      <c r="AX4333" s="8" cm="1">
        <f t="array" aca="1" ref="AX4333" ca="1">AW4333 - dECuCon4C(AV4333)</f>
        <v>0.80399591120300784</v>
      </c>
      <c r="AY4333" s="8" cm="1">
        <f t="array" aca="1" ref="AY4333" ca="1">dECuCon4C(AV4333)</f>
        <v>4.0887969922092398E-6</v>
      </c>
      <c r="AZ4333" s="8"/>
      <c r="BA4333" s="13" t="e">
        <f t="shared" ca="1" si="3127"/>
        <v>#DIV/0!</v>
      </c>
    </row>
    <row r="4334" spans="22:53" x14ac:dyDescent="0.25">
      <c r="V4334" s="8" t="e">
        <f t="shared" si="3140"/>
        <v>#DIV/0!</v>
      </c>
      <c r="W4334" s="8" t="e">
        <f t="shared" si="3141"/>
        <v>#DIV/0!</v>
      </c>
      <c r="X4334" s="8" t="e">
        <f t="shared" si="3142"/>
        <v>#DIV/0!</v>
      </c>
      <c r="Y4334" s="8" t="e">
        <f t="shared" si="3143"/>
        <v>#DIV/0!</v>
      </c>
      <c r="Z4334" s="8"/>
      <c r="AA4334" s="8"/>
      <c r="AD4334" s="9" t="e" cm="1">
        <f t="array" aca="1" ref="AD4334" ca="1">Tgost2009(C4334/100.0557)+273.15</f>
        <v>#NAME?</v>
      </c>
      <c r="AE4334" s="8" t="e">
        <f t="shared" ca="1" si="3135"/>
        <v>#NAME?</v>
      </c>
      <c r="AF4334" s="8" t="e">
        <f t="shared" ca="1" si="3136"/>
        <v>#NAME?</v>
      </c>
      <c r="AG4334" s="8" t="e" cm="1">
        <f t="array" aca="1" ref="AG4334" ca="1">AF4334-dECuCon4C(AE4334)</f>
        <v>#NAME?</v>
      </c>
      <c r="AH4334" s="8" t="e" cm="1">
        <f t="array" aca="1" ref="AH4334" ca="1">dECuCon4C(AE4334)</f>
        <v>#VALUE!</v>
      </c>
      <c r="AI4334" s="10" t="e">
        <f t="shared" ca="1" si="3144"/>
        <v>#DIV/0!</v>
      </c>
      <c r="AJ4334" s="11" t="e">
        <f t="shared" ca="1" si="3115"/>
        <v>#NAME?</v>
      </c>
      <c r="AK4334" s="8" t="e">
        <f t="shared" ca="1" si="3137"/>
        <v>#NAME?</v>
      </c>
      <c r="AN4334" s="8">
        <f t="shared" si="3117"/>
        <v>51884</v>
      </c>
      <c r="AO4334" s="19" cm="1">
        <f t="array" aca="1" ref="AO4334" ca="1">INDIRECT("V"&amp;($AN4334+10-$AQ$2)) - INDIRECT("V"&amp;($AN4334+10))</f>
        <v>0</v>
      </c>
      <c r="AP4334" s="19" cm="1">
        <f t="array" aca="1" ref="AP4334" ca="1">INDIRECT("W"&amp;($AN4334+10-$AQ$2)) - INDIRECT("W"&amp;($AN4334+10))</f>
        <v>0</v>
      </c>
      <c r="AQ4334" s="19" cm="1">
        <f t="array" aca="1" ref="AQ4334" ca="1">INDIRECT("X"&amp;($AN4334+10-$AQ$2)) - INDIRECT("X"&amp;($AN4334+10))</f>
        <v>0</v>
      </c>
      <c r="AR4334" s="19" cm="1">
        <f t="array" aca="1" ref="AR4334" ca="1">INDIRECT("Y"&amp;($AN4334+10-$AQ$2)) - INDIRECT("Y"&amp;($AN4334+10))</f>
        <v>0</v>
      </c>
      <c r="AS4334" s="8" cm="1">
        <f t="array" aca="1" ref="AS4334" ca="1">INDIRECT("AD"&amp;($AN4334+10-$AQ$2))</f>
        <v>0</v>
      </c>
      <c r="AU4334" s="12" t="e">
        <f t="shared" ca="1" si="3116"/>
        <v>#DIV/0!</v>
      </c>
      <c r="AV4334" s="8">
        <f t="shared" ca="1" si="3125"/>
        <v>-273.14999999999998</v>
      </c>
      <c r="AW4334" s="8">
        <f t="shared" ca="1" si="3126"/>
        <v>0.80400000000000005</v>
      </c>
      <c r="AX4334" s="8" cm="1">
        <f t="array" aca="1" ref="AX4334" ca="1">AW4334 - dECuCon4C(AV4334)</f>
        <v>0.80399591120300784</v>
      </c>
      <c r="AY4334" s="8" cm="1">
        <f t="array" aca="1" ref="AY4334" ca="1">dECuCon4C(AV4334)</f>
        <v>4.0887969922092398E-6</v>
      </c>
      <c r="AZ4334" s="8"/>
      <c r="BA4334" s="13" t="e">
        <f t="shared" ca="1" si="3127"/>
        <v>#DIV/0!</v>
      </c>
    </row>
    <row r="4335" spans="22:53" x14ac:dyDescent="0.25">
      <c r="V4335" s="8" t="e">
        <f t="shared" si="3140"/>
        <v>#DIV/0!</v>
      </c>
      <c r="W4335" s="8" t="e">
        <f t="shared" si="3141"/>
        <v>#DIV/0!</v>
      </c>
      <c r="X4335" s="8" t="e">
        <f t="shared" si="3142"/>
        <v>#DIV/0!</v>
      </c>
      <c r="Y4335" s="8" t="e">
        <f t="shared" si="3143"/>
        <v>#DIV/0!</v>
      </c>
      <c r="Z4335" s="8"/>
      <c r="AA4335" s="8"/>
      <c r="AD4335" s="9" t="e" cm="1">
        <f t="array" aca="1" ref="AD4335" ca="1">Tgost2009(C4335/100.0557)+273.15</f>
        <v>#NAME?</v>
      </c>
      <c r="AE4335" s="8" t="e">
        <f t="shared" ca="1" si="3135"/>
        <v>#NAME?</v>
      </c>
      <c r="AF4335" s="8" t="e">
        <f t="shared" ca="1" si="3136"/>
        <v>#NAME?</v>
      </c>
      <c r="AG4335" s="8" t="e" cm="1">
        <f t="array" aca="1" ref="AG4335" ca="1">AF4335-dECuCon4C(AE4335)</f>
        <v>#NAME?</v>
      </c>
      <c r="AH4335" s="8" t="e" cm="1">
        <f t="array" aca="1" ref="AH4335" ca="1">dECuCon4C(AE4335)</f>
        <v>#VALUE!</v>
      </c>
      <c r="AI4335" s="10" t="e">
        <f t="shared" ca="1" si="3144"/>
        <v>#DIV/0!</v>
      </c>
      <c r="AJ4335" s="11" t="e">
        <f t="shared" ca="1" si="3115"/>
        <v>#NAME?</v>
      </c>
      <c r="AK4335" s="8" t="e">
        <f t="shared" ca="1" si="3137"/>
        <v>#NAME?</v>
      </c>
      <c r="AN4335" s="8">
        <f t="shared" si="3117"/>
        <v>51896</v>
      </c>
      <c r="AO4335" s="19" cm="1">
        <f t="array" aca="1" ref="AO4335" ca="1">INDIRECT("V"&amp;($AN4335+10-$AQ$2)) - INDIRECT("V"&amp;($AN4335+10))</f>
        <v>0</v>
      </c>
      <c r="AP4335" s="19" cm="1">
        <f t="array" aca="1" ref="AP4335" ca="1">INDIRECT("W"&amp;($AN4335+10-$AQ$2)) - INDIRECT("W"&amp;($AN4335+10))</f>
        <v>0</v>
      </c>
      <c r="AQ4335" s="19" cm="1">
        <f t="array" aca="1" ref="AQ4335" ca="1">INDIRECT("X"&amp;($AN4335+10-$AQ$2)) - INDIRECT("X"&amp;($AN4335+10))</f>
        <v>0</v>
      </c>
      <c r="AR4335" s="19" cm="1">
        <f t="array" aca="1" ref="AR4335" ca="1">INDIRECT("Y"&amp;($AN4335+10-$AQ$2)) - INDIRECT("Y"&amp;($AN4335+10))</f>
        <v>0</v>
      </c>
      <c r="AS4335" s="8" cm="1">
        <f t="array" aca="1" ref="AS4335" ca="1">INDIRECT("AD"&amp;($AN4335+10-$AQ$2))</f>
        <v>0</v>
      </c>
      <c r="AU4335" s="12" t="e">
        <f t="shared" ca="1" si="3116"/>
        <v>#DIV/0!</v>
      </c>
      <c r="AV4335" s="8">
        <f t="shared" ca="1" si="3125"/>
        <v>-273.14999999999998</v>
      </c>
      <c r="AW4335" s="8">
        <f t="shared" ca="1" si="3126"/>
        <v>0.80400000000000005</v>
      </c>
      <c r="AX4335" s="8" cm="1">
        <f t="array" aca="1" ref="AX4335" ca="1">AW4335 - dECuCon4C(AV4335)</f>
        <v>0.80399591120300784</v>
      </c>
      <c r="AY4335" s="8" cm="1">
        <f t="array" aca="1" ref="AY4335" ca="1">dECuCon4C(AV4335)</f>
        <v>4.0887969922092398E-6</v>
      </c>
      <c r="AZ4335" s="8"/>
      <c r="BA4335" s="13" t="e">
        <f t="shared" ca="1" si="3127"/>
        <v>#DIV/0!</v>
      </c>
    </row>
    <row r="4336" spans="22:53" x14ac:dyDescent="0.25">
      <c r="V4336" s="8" t="e">
        <f t="shared" si="3140"/>
        <v>#DIV/0!</v>
      </c>
      <c r="W4336" s="8" t="e">
        <f t="shared" si="3141"/>
        <v>#DIV/0!</v>
      </c>
      <c r="X4336" s="8" t="e">
        <f t="shared" si="3142"/>
        <v>#DIV/0!</v>
      </c>
      <c r="Y4336" s="8" t="e">
        <f t="shared" si="3143"/>
        <v>#DIV/0!</v>
      </c>
      <c r="Z4336" s="8"/>
      <c r="AA4336" s="8"/>
      <c r="AD4336" s="9" t="e" cm="1">
        <f t="array" aca="1" ref="AD4336" ca="1">Tgost2009(C4336/100.0557)+273.15</f>
        <v>#NAME?</v>
      </c>
      <c r="AE4336" s="8" t="e">
        <f t="shared" ca="1" si="3135"/>
        <v>#NAME?</v>
      </c>
      <c r="AF4336" s="8" t="e">
        <f t="shared" ca="1" si="3136"/>
        <v>#NAME?</v>
      </c>
      <c r="AG4336" s="8" t="e" cm="1">
        <f t="array" aca="1" ref="AG4336" ca="1">AF4336-dECuCon4C(AE4336)</f>
        <v>#NAME?</v>
      </c>
      <c r="AH4336" s="8" t="e" cm="1">
        <f t="array" aca="1" ref="AH4336" ca="1">dECuCon4C(AE4336)</f>
        <v>#VALUE!</v>
      </c>
      <c r="AI4336" s="10" t="e">
        <f t="shared" ca="1" si="3144"/>
        <v>#DIV/0!</v>
      </c>
      <c r="AJ4336" s="11" t="e">
        <f t="shared" ca="1" si="3115"/>
        <v>#NAME?</v>
      </c>
      <c r="AK4336" s="8" t="e">
        <f t="shared" ca="1" si="3137"/>
        <v>#NAME?</v>
      </c>
      <c r="AN4336" s="8">
        <f t="shared" si="3117"/>
        <v>51908</v>
      </c>
      <c r="AO4336" s="19" cm="1">
        <f t="array" aca="1" ref="AO4336" ca="1">INDIRECT("V"&amp;($AN4336+10-$AQ$2)) - INDIRECT("V"&amp;($AN4336+10))</f>
        <v>0</v>
      </c>
      <c r="AP4336" s="19" cm="1">
        <f t="array" aca="1" ref="AP4336" ca="1">INDIRECT("W"&amp;($AN4336+10-$AQ$2)) - INDIRECT("W"&amp;($AN4336+10))</f>
        <v>0</v>
      </c>
      <c r="AQ4336" s="19" cm="1">
        <f t="array" aca="1" ref="AQ4336" ca="1">INDIRECT("X"&amp;($AN4336+10-$AQ$2)) - INDIRECT("X"&amp;($AN4336+10))</f>
        <v>0</v>
      </c>
      <c r="AR4336" s="19" cm="1">
        <f t="array" aca="1" ref="AR4336" ca="1">INDIRECT("Y"&amp;($AN4336+10-$AQ$2)) - INDIRECT("Y"&amp;($AN4336+10))</f>
        <v>0</v>
      </c>
      <c r="AS4336" s="8" cm="1">
        <f t="array" aca="1" ref="AS4336" ca="1">INDIRECT("AD"&amp;($AN4336+10-$AQ$2))</f>
        <v>0</v>
      </c>
      <c r="AU4336" s="12" t="e">
        <f t="shared" ca="1" si="3116"/>
        <v>#DIV/0!</v>
      </c>
      <c r="AV4336" s="8">
        <f t="shared" ca="1" si="3125"/>
        <v>-273.14999999999998</v>
      </c>
      <c r="AW4336" s="8">
        <f t="shared" ca="1" si="3126"/>
        <v>0.80400000000000005</v>
      </c>
      <c r="AX4336" s="8" cm="1">
        <f t="array" aca="1" ref="AX4336" ca="1">AW4336 - dECuCon4C(AV4336)</f>
        <v>0.80399591120300784</v>
      </c>
      <c r="AY4336" s="8" cm="1">
        <f t="array" aca="1" ref="AY4336" ca="1">dECuCon4C(AV4336)</f>
        <v>4.0887969922092398E-6</v>
      </c>
      <c r="AZ4336" s="8"/>
      <c r="BA4336" s="13" t="e">
        <f t="shared" ca="1" si="3127"/>
        <v>#DIV/0!</v>
      </c>
    </row>
    <row r="4337" spans="22:53" x14ac:dyDescent="0.25">
      <c r="V4337" s="8" t="e">
        <f t="shared" si="3140"/>
        <v>#DIV/0!</v>
      </c>
      <c r="W4337" s="8" t="e">
        <f t="shared" si="3141"/>
        <v>#DIV/0!</v>
      </c>
      <c r="X4337" s="8" t="e">
        <f t="shared" si="3142"/>
        <v>#DIV/0!</v>
      </c>
      <c r="Y4337" s="8" t="e">
        <f t="shared" si="3143"/>
        <v>#DIV/0!</v>
      </c>
      <c r="Z4337" s="8"/>
      <c r="AA4337" s="8"/>
      <c r="AD4337" s="9" t="e" cm="1">
        <f t="array" aca="1" ref="AD4337" ca="1">Tgost2009(C4337/100.0557)+273.15</f>
        <v>#NAME?</v>
      </c>
      <c r="AE4337" s="8" t="e">
        <f t="shared" ca="1" si="3135"/>
        <v>#NAME?</v>
      </c>
      <c r="AF4337" s="8" t="e">
        <f t="shared" ca="1" si="3136"/>
        <v>#NAME?</v>
      </c>
      <c r="AG4337" s="8" t="e" cm="1">
        <f t="array" aca="1" ref="AG4337" ca="1">AF4337-dECuCon4C(AE4337)</f>
        <v>#NAME?</v>
      </c>
      <c r="AH4337" s="8" t="e" cm="1">
        <f t="array" aca="1" ref="AH4337" ca="1">dECuCon4C(AE4337)</f>
        <v>#VALUE!</v>
      </c>
      <c r="AI4337" s="10" t="e">
        <f t="shared" ca="1" si="3144"/>
        <v>#DIV/0!</v>
      </c>
      <c r="AJ4337" s="11" t="e">
        <f t="shared" ca="1" si="3115"/>
        <v>#NAME?</v>
      </c>
      <c r="AK4337" s="8" t="e">
        <f t="shared" ca="1" si="3137"/>
        <v>#NAME?</v>
      </c>
      <c r="AN4337" s="8">
        <f t="shared" si="3117"/>
        <v>51920</v>
      </c>
      <c r="AO4337" s="19" cm="1">
        <f t="array" aca="1" ref="AO4337" ca="1">INDIRECT("V"&amp;($AN4337+10-$AQ$2)) - INDIRECT("V"&amp;($AN4337+10))</f>
        <v>0</v>
      </c>
      <c r="AP4337" s="19" cm="1">
        <f t="array" aca="1" ref="AP4337" ca="1">INDIRECT("W"&amp;($AN4337+10-$AQ$2)) - INDIRECT("W"&amp;($AN4337+10))</f>
        <v>0</v>
      </c>
      <c r="AQ4337" s="19" cm="1">
        <f t="array" aca="1" ref="AQ4337" ca="1">INDIRECT("X"&amp;($AN4337+10-$AQ$2)) - INDIRECT("X"&amp;($AN4337+10))</f>
        <v>0</v>
      </c>
      <c r="AR4337" s="19" cm="1">
        <f t="array" aca="1" ref="AR4337" ca="1">INDIRECT("Y"&amp;($AN4337+10-$AQ$2)) - INDIRECT("Y"&amp;($AN4337+10))</f>
        <v>0</v>
      </c>
      <c r="AS4337" s="8" cm="1">
        <f t="array" aca="1" ref="AS4337" ca="1">INDIRECT("AD"&amp;($AN4337+10-$AQ$2))</f>
        <v>0</v>
      </c>
      <c r="AU4337" s="12" t="e">
        <f t="shared" ca="1" si="3116"/>
        <v>#DIV/0!</v>
      </c>
      <c r="AV4337" s="8">
        <f t="shared" ca="1" si="3125"/>
        <v>-273.14999999999998</v>
      </c>
      <c r="AW4337" s="8">
        <f t="shared" ca="1" si="3126"/>
        <v>0.80400000000000005</v>
      </c>
      <c r="AX4337" s="8" cm="1">
        <f t="array" aca="1" ref="AX4337" ca="1">AW4337 - dECuCon4C(AV4337)</f>
        <v>0.80399591120300784</v>
      </c>
      <c r="AY4337" s="8" cm="1">
        <f t="array" aca="1" ref="AY4337" ca="1">dECuCon4C(AV4337)</f>
        <v>4.0887969922092398E-6</v>
      </c>
      <c r="AZ4337" s="8"/>
      <c r="BA4337" s="13" t="e">
        <f t="shared" ca="1" si="3127"/>
        <v>#DIV/0!</v>
      </c>
    </row>
    <row r="4338" spans="22:53" x14ac:dyDescent="0.25">
      <c r="V4338" s="8" t="e">
        <f t="shared" si="3140"/>
        <v>#DIV/0!</v>
      </c>
      <c r="W4338" s="8" t="e">
        <f t="shared" si="3141"/>
        <v>#DIV/0!</v>
      </c>
      <c r="X4338" s="8" t="e">
        <f t="shared" si="3142"/>
        <v>#DIV/0!</v>
      </c>
      <c r="Y4338" s="8" t="e">
        <f t="shared" si="3143"/>
        <v>#DIV/0!</v>
      </c>
      <c r="Z4338" s="8"/>
      <c r="AA4338" s="8"/>
      <c r="AD4338" s="9" t="e" cm="1">
        <f t="array" aca="1" ref="AD4338" ca="1">Tgost2009(C4338/100.0557)+273.15</f>
        <v>#NAME?</v>
      </c>
      <c r="AE4338" s="8" t="e">
        <f t="shared" ca="1" si="3135"/>
        <v>#NAME?</v>
      </c>
      <c r="AF4338" s="8" t="e">
        <f t="shared" ca="1" si="3136"/>
        <v>#NAME?</v>
      </c>
      <c r="AG4338" s="8" t="e" cm="1">
        <f t="array" aca="1" ref="AG4338" ca="1">AF4338-dECuCon4C(AE4338)</f>
        <v>#NAME?</v>
      </c>
      <c r="AH4338" s="8" t="e" cm="1">
        <f t="array" aca="1" ref="AH4338" ca="1">dECuCon4C(AE4338)</f>
        <v>#VALUE!</v>
      </c>
      <c r="AI4338" s="10" t="e">
        <f t="shared" ca="1" si="3144"/>
        <v>#DIV/0!</v>
      </c>
      <c r="AJ4338" s="11" t="e">
        <f t="shared" ca="1" si="3115"/>
        <v>#NAME?</v>
      </c>
      <c r="AK4338" s="8" t="e">
        <f t="shared" ca="1" si="3137"/>
        <v>#NAME?</v>
      </c>
      <c r="AN4338" s="8">
        <f t="shared" si="3117"/>
        <v>51932</v>
      </c>
      <c r="AO4338" s="19" cm="1">
        <f t="array" aca="1" ref="AO4338" ca="1">INDIRECT("V"&amp;($AN4338+10-$AQ$2)) - INDIRECT("V"&amp;($AN4338+10))</f>
        <v>0</v>
      </c>
      <c r="AP4338" s="19" cm="1">
        <f t="array" aca="1" ref="AP4338" ca="1">INDIRECT("W"&amp;($AN4338+10-$AQ$2)) - INDIRECT("W"&amp;($AN4338+10))</f>
        <v>0</v>
      </c>
      <c r="AQ4338" s="19" cm="1">
        <f t="array" aca="1" ref="AQ4338" ca="1">INDIRECT("X"&amp;($AN4338+10-$AQ$2)) - INDIRECT("X"&amp;($AN4338+10))</f>
        <v>0</v>
      </c>
      <c r="AR4338" s="19" cm="1">
        <f t="array" aca="1" ref="AR4338" ca="1">INDIRECT("Y"&amp;($AN4338+10-$AQ$2)) - INDIRECT("Y"&amp;($AN4338+10))</f>
        <v>0</v>
      </c>
      <c r="AS4338" s="8" cm="1">
        <f t="array" aca="1" ref="AS4338" ca="1">INDIRECT("AD"&amp;($AN4338+10-$AQ$2))</f>
        <v>0</v>
      </c>
      <c r="AU4338" s="12" t="e">
        <f t="shared" ca="1" si="3116"/>
        <v>#DIV/0!</v>
      </c>
      <c r="AV4338" s="8">
        <f t="shared" ca="1" si="3125"/>
        <v>-273.14999999999998</v>
      </c>
      <c r="AW4338" s="8">
        <f t="shared" ca="1" si="3126"/>
        <v>0.80400000000000005</v>
      </c>
      <c r="AX4338" s="8" cm="1">
        <f t="array" aca="1" ref="AX4338" ca="1">AW4338 - dECuCon4C(AV4338)</f>
        <v>0.80399591120300784</v>
      </c>
      <c r="AY4338" s="8" cm="1">
        <f t="array" aca="1" ref="AY4338" ca="1">dECuCon4C(AV4338)</f>
        <v>4.0887969922092398E-6</v>
      </c>
      <c r="AZ4338" s="8"/>
      <c r="BA4338" s="13" t="e">
        <f t="shared" ca="1" si="3127"/>
        <v>#DIV/0!</v>
      </c>
    </row>
    <row r="4339" spans="22:53" x14ac:dyDescent="0.25">
      <c r="V4339" s="8"/>
      <c r="W4339" s="8"/>
      <c r="X4339" s="8"/>
      <c r="Y4339" s="8"/>
      <c r="Z4339" s="8" t="e">
        <f t="shared" ref="Z4339:Z4342" si="3145">AVERAGE(L4339:M4339)</f>
        <v>#DIV/0!</v>
      </c>
      <c r="AA4339" s="8" t="e">
        <f t="shared" ref="AA4339:AA4342" si="3146">AVERAGE(N4339:O4339)</f>
        <v>#DIV/0!</v>
      </c>
      <c r="AD4339" s="9" t="e" cm="1">
        <f t="array" aca="1" ref="AD4339" ca="1">Tgost2009(C4339/100.0557)+273.15</f>
        <v>#NAME?</v>
      </c>
      <c r="AE4339" s="8" t="e">
        <f t="shared" ca="1" si="3135"/>
        <v>#NAME?</v>
      </c>
      <c r="AF4339" s="8" t="e">
        <f t="shared" ca="1" si="3136"/>
        <v>#NAME?</v>
      </c>
      <c r="AG4339" s="8" t="e" cm="1">
        <f t="array" aca="1" ref="AG4339" ca="1">AF4339-dECuCon4C(AE4339)</f>
        <v>#NAME?</v>
      </c>
      <c r="AH4339" s="8" t="e" cm="1">
        <f t="array" aca="1" ref="AH4339" ca="1">dECuCon4C(AE4339)</f>
        <v>#VALUE!</v>
      </c>
      <c r="AI4339" s="10"/>
      <c r="AJ4339" s="11" t="e">
        <f t="shared" ca="1" si="3115"/>
        <v>#NAME?</v>
      </c>
      <c r="AK4339" s="8" t="e">
        <f t="shared" ca="1" si="3137"/>
        <v>#NAME?</v>
      </c>
      <c r="AN4339" s="8">
        <f t="shared" si="3117"/>
        <v>51944</v>
      </c>
      <c r="AO4339" s="19" cm="1">
        <f t="array" aca="1" ref="AO4339" ca="1">INDIRECT("V"&amp;($AN4339+10-$AQ$2)) - INDIRECT("V"&amp;($AN4339+10))</f>
        <v>0</v>
      </c>
      <c r="AP4339" s="19" cm="1">
        <f t="array" aca="1" ref="AP4339" ca="1">INDIRECT("W"&amp;($AN4339+10-$AQ$2)) - INDIRECT("W"&amp;($AN4339+10))</f>
        <v>0</v>
      </c>
      <c r="AQ4339" s="19" cm="1">
        <f t="array" aca="1" ref="AQ4339" ca="1">INDIRECT("X"&amp;($AN4339+10-$AQ$2)) - INDIRECT("X"&amp;($AN4339+10))</f>
        <v>0</v>
      </c>
      <c r="AR4339" s="19" cm="1">
        <f t="array" aca="1" ref="AR4339" ca="1">INDIRECT("Y"&amp;($AN4339+10-$AQ$2)) - INDIRECT("Y"&amp;($AN4339+10))</f>
        <v>0</v>
      </c>
      <c r="AS4339" s="8" cm="1">
        <f t="array" aca="1" ref="AS4339" ca="1">INDIRECT("AD"&amp;($AN4339+10-$AQ$2))</f>
        <v>0</v>
      </c>
      <c r="AU4339" s="12" t="e">
        <f t="shared" ca="1" si="3116"/>
        <v>#DIV/0!</v>
      </c>
      <c r="AV4339" s="8">
        <f t="shared" ca="1" si="3125"/>
        <v>-273.14999999999998</v>
      </c>
      <c r="AW4339" s="8">
        <f t="shared" ca="1" si="3126"/>
        <v>0.80400000000000005</v>
      </c>
      <c r="AX4339" s="8" cm="1">
        <f t="array" aca="1" ref="AX4339" ca="1">AW4339 - dECuCon4C(AV4339)</f>
        <v>0.80399591120300784</v>
      </c>
      <c r="AY4339" s="8" cm="1">
        <f t="array" aca="1" ref="AY4339" ca="1">dECuCon4C(AV4339)</f>
        <v>4.0887969922092398E-6</v>
      </c>
      <c r="AZ4339" s="8"/>
      <c r="BA4339" s="13" t="e">
        <f t="shared" ca="1" si="3127"/>
        <v>#DIV/0!</v>
      </c>
    </row>
    <row r="4340" spans="22:53" x14ac:dyDescent="0.25">
      <c r="V4340" s="8"/>
      <c r="W4340" s="8"/>
      <c r="X4340" s="8"/>
      <c r="Y4340" s="8"/>
      <c r="Z4340" s="8" t="e">
        <f t="shared" si="3145"/>
        <v>#DIV/0!</v>
      </c>
      <c r="AA4340" s="8" t="e">
        <f t="shared" si="3146"/>
        <v>#DIV/0!</v>
      </c>
      <c r="AD4340" s="9" t="e" cm="1">
        <f t="array" aca="1" ref="AD4340" ca="1">Tgost2009(C4340/100.0557)+273.15</f>
        <v>#NAME?</v>
      </c>
      <c r="AE4340" s="8" t="e">
        <f t="shared" ca="1" si="3135"/>
        <v>#NAME?</v>
      </c>
      <c r="AF4340" s="8" t="e">
        <f t="shared" ca="1" si="3136"/>
        <v>#NAME?</v>
      </c>
      <c r="AG4340" s="8" t="e" cm="1">
        <f t="array" aca="1" ref="AG4340" ca="1">AF4340-dECuCon4C(AE4340)</f>
        <v>#NAME?</v>
      </c>
      <c r="AH4340" s="8" t="e" cm="1">
        <f t="array" aca="1" ref="AH4340" ca="1">dECuCon4C(AE4340)</f>
        <v>#VALUE!</v>
      </c>
      <c r="AI4340" s="10"/>
      <c r="AJ4340" s="11" t="e">
        <f t="shared" ca="1" si="3115"/>
        <v>#NAME?</v>
      </c>
      <c r="AK4340" s="8" t="e">
        <f t="shared" ca="1" si="3137"/>
        <v>#NAME?</v>
      </c>
      <c r="AN4340" s="8">
        <f t="shared" si="3117"/>
        <v>51956</v>
      </c>
      <c r="AO4340" s="19" cm="1">
        <f t="array" aca="1" ref="AO4340" ca="1">INDIRECT("V"&amp;($AN4340+10-$AQ$2)) - INDIRECT("V"&amp;($AN4340+10))</f>
        <v>0</v>
      </c>
      <c r="AP4340" s="19" cm="1">
        <f t="array" aca="1" ref="AP4340" ca="1">INDIRECT("W"&amp;($AN4340+10-$AQ$2)) - INDIRECT("W"&amp;($AN4340+10))</f>
        <v>0</v>
      </c>
      <c r="AQ4340" s="19" cm="1">
        <f t="array" aca="1" ref="AQ4340" ca="1">INDIRECT("X"&amp;($AN4340+10-$AQ$2)) - INDIRECT("X"&amp;($AN4340+10))</f>
        <v>0</v>
      </c>
      <c r="AR4340" s="19" cm="1">
        <f t="array" aca="1" ref="AR4340" ca="1">INDIRECT("Y"&amp;($AN4340+10-$AQ$2)) - INDIRECT("Y"&amp;($AN4340+10))</f>
        <v>0</v>
      </c>
      <c r="AS4340" s="8" cm="1">
        <f t="array" aca="1" ref="AS4340" ca="1">INDIRECT("AD"&amp;($AN4340+10-$AQ$2))</f>
        <v>0</v>
      </c>
      <c r="AU4340" s="12" t="e">
        <f t="shared" ca="1" si="3116"/>
        <v>#DIV/0!</v>
      </c>
      <c r="AV4340" s="8">
        <f t="shared" ca="1" si="3125"/>
        <v>-273.14999999999998</v>
      </c>
      <c r="AW4340" s="8">
        <f t="shared" ca="1" si="3126"/>
        <v>0.80400000000000005</v>
      </c>
      <c r="AX4340" s="8" cm="1">
        <f t="array" aca="1" ref="AX4340" ca="1">AW4340 - dECuCon4C(AV4340)</f>
        <v>0.80399591120300784</v>
      </c>
      <c r="AY4340" s="8" cm="1">
        <f t="array" aca="1" ref="AY4340" ca="1">dECuCon4C(AV4340)</f>
        <v>4.0887969922092398E-6</v>
      </c>
      <c r="AZ4340" s="8"/>
      <c r="BA4340" s="13" t="e">
        <f t="shared" ca="1" si="3127"/>
        <v>#DIV/0!</v>
      </c>
    </row>
    <row r="4341" spans="22:53" x14ac:dyDescent="0.25">
      <c r="V4341" s="8"/>
      <c r="W4341" s="8"/>
      <c r="X4341" s="8"/>
      <c r="Y4341" s="8"/>
      <c r="Z4341" s="8" t="e">
        <f t="shared" si="3145"/>
        <v>#DIV/0!</v>
      </c>
      <c r="AA4341" s="8" t="e">
        <f t="shared" si="3146"/>
        <v>#DIV/0!</v>
      </c>
      <c r="AD4341" s="9" t="e" cm="1">
        <f t="array" aca="1" ref="AD4341" ca="1">Tgost2009(C4341/100.0557)+273.15</f>
        <v>#NAME?</v>
      </c>
      <c r="AE4341" s="8" t="e">
        <f t="shared" ca="1" si="3135"/>
        <v>#NAME?</v>
      </c>
      <c r="AF4341" s="8" t="e">
        <f t="shared" ca="1" si="3136"/>
        <v>#NAME?</v>
      </c>
      <c r="AG4341" s="8" t="e" cm="1">
        <f t="array" aca="1" ref="AG4341" ca="1">AF4341-dECuCon4C(AE4341)</f>
        <v>#NAME?</v>
      </c>
      <c r="AH4341" s="8" t="e" cm="1">
        <f t="array" aca="1" ref="AH4341" ca="1">dECuCon4C(AE4341)</f>
        <v>#VALUE!</v>
      </c>
      <c r="AI4341" s="10"/>
      <c r="AJ4341" s="11" t="e">
        <f t="shared" ca="1" si="3115"/>
        <v>#NAME?</v>
      </c>
      <c r="AK4341" s="8" t="e">
        <f t="shared" ca="1" si="3137"/>
        <v>#NAME?</v>
      </c>
      <c r="AN4341" s="8">
        <f t="shared" si="3117"/>
        <v>51968</v>
      </c>
      <c r="AO4341" s="19" cm="1">
        <f t="array" aca="1" ref="AO4341" ca="1">INDIRECT("V"&amp;($AN4341+10-$AQ$2)) - INDIRECT("V"&amp;($AN4341+10))</f>
        <v>0</v>
      </c>
      <c r="AP4341" s="19" cm="1">
        <f t="array" aca="1" ref="AP4341" ca="1">INDIRECT("W"&amp;($AN4341+10-$AQ$2)) - INDIRECT("W"&amp;($AN4341+10))</f>
        <v>0</v>
      </c>
      <c r="AQ4341" s="19" cm="1">
        <f t="array" aca="1" ref="AQ4341" ca="1">INDIRECT("X"&amp;($AN4341+10-$AQ$2)) - INDIRECT("X"&amp;($AN4341+10))</f>
        <v>0</v>
      </c>
      <c r="AR4341" s="19" cm="1">
        <f t="array" aca="1" ref="AR4341" ca="1">INDIRECT("Y"&amp;($AN4341+10-$AQ$2)) - INDIRECT("Y"&amp;($AN4341+10))</f>
        <v>0</v>
      </c>
      <c r="AS4341" s="8" cm="1">
        <f t="array" aca="1" ref="AS4341" ca="1">INDIRECT("AD"&amp;($AN4341+10-$AQ$2))</f>
        <v>0</v>
      </c>
      <c r="AU4341" s="12" t="e">
        <f t="shared" ca="1" si="3116"/>
        <v>#DIV/0!</v>
      </c>
      <c r="AV4341" s="8">
        <f t="shared" ca="1" si="3125"/>
        <v>-273.14999999999998</v>
      </c>
      <c r="AW4341" s="8">
        <f t="shared" ca="1" si="3126"/>
        <v>0.80400000000000005</v>
      </c>
      <c r="AX4341" s="8" cm="1">
        <f t="array" aca="1" ref="AX4341" ca="1">AW4341 - dECuCon4C(AV4341)</f>
        <v>0.80399591120300784</v>
      </c>
      <c r="AY4341" s="8" cm="1">
        <f t="array" aca="1" ref="AY4341" ca="1">dECuCon4C(AV4341)</f>
        <v>4.0887969922092398E-6</v>
      </c>
      <c r="AZ4341" s="8"/>
      <c r="BA4341" s="13" t="e">
        <f t="shared" ca="1" si="3127"/>
        <v>#DIV/0!</v>
      </c>
    </row>
    <row r="4342" spans="22:53" x14ac:dyDescent="0.25">
      <c r="V4342" s="8"/>
      <c r="W4342" s="8"/>
      <c r="X4342" s="8"/>
      <c r="Y4342" s="8"/>
      <c r="Z4342" s="8" t="e">
        <f t="shared" si="3145"/>
        <v>#DIV/0!</v>
      </c>
      <c r="AA4342" s="8" t="e">
        <f t="shared" si="3146"/>
        <v>#DIV/0!</v>
      </c>
      <c r="AD4342" s="9" t="e" cm="1">
        <f t="array" aca="1" ref="AD4342" ca="1">Tgost2009(C4342/100.0557)+273.15</f>
        <v>#NAME?</v>
      </c>
      <c r="AE4342" s="8" t="e">
        <f t="shared" ca="1" si="3135"/>
        <v>#NAME?</v>
      </c>
      <c r="AF4342" s="8" t="e">
        <f t="shared" ca="1" si="3136"/>
        <v>#NAME?</v>
      </c>
      <c r="AG4342" s="8" t="e" cm="1">
        <f t="array" aca="1" ref="AG4342" ca="1">AF4342-dECuCon4C(AE4342)</f>
        <v>#NAME?</v>
      </c>
      <c r="AH4342" s="8" t="e" cm="1">
        <f t="array" aca="1" ref="AH4342" ca="1">dECuCon4C(AE4342)</f>
        <v>#VALUE!</v>
      </c>
      <c r="AI4342" s="10"/>
      <c r="AJ4342" s="11" t="e">
        <f t="shared" ca="1" si="3115"/>
        <v>#NAME?</v>
      </c>
      <c r="AK4342" s="8" t="e">
        <f t="shared" ca="1" si="3137"/>
        <v>#NAME?</v>
      </c>
      <c r="AN4342" s="8">
        <f t="shared" si="3117"/>
        <v>51980</v>
      </c>
      <c r="AO4342" s="19" cm="1">
        <f t="array" aca="1" ref="AO4342" ca="1">INDIRECT("V"&amp;($AN4342+10-$AQ$2)) - INDIRECT("V"&amp;($AN4342+10))</f>
        <v>0</v>
      </c>
      <c r="AP4342" s="19" cm="1">
        <f t="array" aca="1" ref="AP4342" ca="1">INDIRECT("W"&amp;($AN4342+10-$AQ$2)) - INDIRECT("W"&amp;($AN4342+10))</f>
        <v>0</v>
      </c>
      <c r="AQ4342" s="19" cm="1">
        <f t="array" aca="1" ref="AQ4342" ca="1">INDIRECT("X"&amp;($AN4342+10-$AQ$2)) - INDIRECT("X"&amp;($AN4342+10))</f>
        <v>0</v>
      </c>
      <c r="AR4342" s="19" cm="1">
        <f t="array" aca="1" ref="AR4342" ca="1">INDIRECT("Y"&amp;($AN4342+10-$AQ$2)) - INDIRECT("Y"&amp;($AN4342+10))</f>
        <v>0</v>
      </c>
      <c r="AS4342" s="8" cm="1">
        <f t="array" aca="1" ref="AS4342" ca="1">INDIRECT("AD"&amp;($AN4342+10-$AQ$2))</f>
        <v>0</v>
      </c>
      <c r="AU4342" s="12" t="e">
        <f t="shared" ca="1" si="3116"/>
        <v>#DIV/0!</v>
      </c>
      <c r="AV4342" s="8">
        <f t="shared" ca="1" si="3125"/>
        <v>-273.14999999999998</v>
      </c>
      <c r="AW4342" s="8">
        <f t="shared" ca="1" si="3126"/>
        <v>0.80400000000000005</v>
      </c>
      <c r="AX4342" s="8" cm="1">
        <f t="array" aca="1" ref="AX4342" ca="1">AW4342 - dECuCon4C(AV4342)</f>
        <v>0.80399591120300784</v>
      </c>
      <c r="AY4342" s="8" cm="1">
        <f t="array" aca="1" ref="AY4342" ca="1">dECuCon4C(AV4342)</f>
        <v>4.0887969922092398E-6</v>
      </c>
      <c r="AZ4342" s="8"/>
      <c r="BA4342" s="13" t="e">
        <f t="shared" ca="1" si="3127"/>
        <v>#DIV/0!</v>
      </c>
    </row>
    <row r="4343" spans="22:53" x14ac:dyDescent="0.25">
      <c r="V4343" s="8" t="e">
        <f t="shared" ref="V4343:V4350" si="3147">AVERAGE(D4343:E4343)</f>
        <v>#DIV/0!</v>
      </c>
      <c r="W4343" s="8" t="e">
        <f t="shared" ref="W4343:W4350" si="3148">AVERAGE(F4343:G4343)</f>
        <v>#DIV/0!</v>
      </c>
      <c r="X4343" s="8" t="e">
        <f t="shared" ref="X4343:X4350" si="3149">AVERAGE(H4343:I4343)</f>
        <v>#DIV/0!</v>
      </c>
      <c r="Y4343" s="8" t="e">
        <f t="shared" ref="Y4343:Y4350" si="3150">AVERAGE(J4343:K4343)</f>
        <v>#DIV/0!</v>
      </c>
      <c r="Z4343" s="8"/>
      <c r="AA4343" s="8"/>
      <c r="AD4343" s="9" t="e" cm="1">
        <f t="array" aca="1" ref="AD4343" ca="1">Tgost2009(C4343/100.0557)+273.15</f>
        <v>#NAME?</v>
      </c>
      <c r="AE4343" s="8" t="e">
        <f t="shared" ca="1" si="3135"/>
        <v>#NAME?</v>
      </c>
      <c r="AF4343" s="8" t="e">
        <f t="shared" ca="1" si="3136"/>
        <v>#NAME?</v>
      </c>
      <c r="AG4343" s="8" t="e" cm="1">
        <f t="array" aca="1" ref="AG4343" ca="1">AF4343-dECuCon4C(AE4343)</f>
        <v>#NAME?</v>
      </c>
      <c r="AH4343" s="8" t="e" cm="1">
        <f t="array" aca="1" ref="AH4343" ca="1">dECuCon4C(AE4343)</f>
        <v>#VALUE!</v>
      </c>
      <c r="AI4343" s="10" t="e">
        <f t="shared" ref="AI4343:AI4350" ca="1" si="3151">(W4343-V4343)/(AF4343-AG4343)*10^(6)</f>
        <v>#DIV/0!</v>
      </c>
      <c r="AJ4343" s="11" t="e">
        <f t="shared" ca="1" si="3115"/>
        <v>#NAME?</v>
      </c>
      <c r="AK4343" s="8" t="e">
        <f t="shared" ca="1" si="3137"/>
        <v>#NAME?</v>
      </c>
      <c r="AN4343" s="8">
        <f t="shared" si="3117"/>
        <v>51992</v>
      </c>
      <c r="AO4343" s="19" cm="1">
        <f t="array" aca="1" ref="AO4343" ca="1">INDIRECT("V"&amp;($AN4343+10-$AQ$2)) - INDIRECT("V"&amp;($AN4343+10))</f>
        <v>0</v>
      </c>
      <c r="AP4343" s="19" cm="1">
        <f t="array" aca="1" ref="AP4343" ca="1">INDIRECT("W"&amp;($AN4343+10-$AQ$2)) - INDIRECT("W"&amp;($AN4343+10))</f>
        <v>0</v>
      </c>
      <c r="AQ4343" s="19" cm="1">
        <f t="array" aca="1" ref="AQ4343" ca="1">INDIRECT("X"&amp;($AN4343+10-$AQ$2)) - INDIRECT("X"&amp;($AN4343+10))</f>
        <v>0</v>
      </c>
      <c r="AR4343" s="19" cm="1">
        <f t="array" aca="1" ref="AR4343" ca="1">INDIRECT("Y"&amp;($AN4343+10-$AQ$2)) - INDIRECT("Y"&amp;($AN4343+10))</f>
        <v>0</v>
      </c>
      <c r="AS4343" s="8" cm="1">
        <f t="array" aca="1" ref="AS4343" ca="1">INDIRECT("AD"&amp;($AN4343+10-$AQ$2))</f>
        <v>0</v>
      </c>
      <c r="AU4343" s="12" t="e">
        <f t="shared" ca="1" si="3116"/>
        <v>#DIV/0!</v>
      </c>
      <c r="AV4343" s="8">
        <f t="shared" ca="1" si="3125"/>
        <v>-273.14999999999998</v>
      </c>
      <c r="AW4343" s="8">
        <f t="shared" ca="1" si="3126"/>
        <v>0.80400000000000005</v>
      </c>
      <c r="AX4343" s="8" cm="1">
        <f t="array" aca="1" ref="AX4343" ca="1">AW4343 - dECuCon4C(AV4343)</f>
        <v>0.80399591120300784</v>
      </c>
      <c r="AY4343" s="8" cm="1">
        <f t="array" aca="1" ref="AY4343" ca="1">dECuCon4C(AV4343)</f>
        <v>4.0887969922092398E-6</v>
      </c>
      <c r="AZ4343" s="8"/>
      <c r="BA4343" s="13" t="e">
        <f t="shared" ca="1" si="3127"/>
        <v>#DIV/0!</v>
      </c>
    </row>
    <row r="4344" spans="22:53" x14ac:dyDescent="0.25">
      <c r="V4344" s="8" t="e">
        <f t="shared" si="3147"/>
        <v>#DIV/0!</v>
      </c>
      <c r="W4344" s="8" t="e">
        <f t="shared" si="3148"/>
        <v>#DIV/0!</v>
      </c>
      <c r="X4344" s="8" t="e">
        <f t="shared" si="3149"/>
        <v>#DIV/0!</v>
      </c>
      <c r="Y4344" s="8" t="e">
        <f t="shared" si="3150"/>
        <v>#DIV/0!</v>
      </c>
      <c r="Z4344" s="8"/>
      <c r="AA4344" s="8"/>
      <c r="AD4344" s="9" t="e" cm="1">
        <f t="array" aca="1" ref="AD4344" ca="1">Tgost2009(C4344/100.0557)+273.15</f>
        <v>#NAME?</v>
      </c>
      <c r="AE4344" s="8" t="e">
        <f t="shared" ca="1" si="3135"/>
        <v>#NAME?</v>
      </c>
      <c r="AF4344" s="8" t="e">
        <f t="shared" ca="1" si="3136"/>
        <v>#NAME?</v>
      </c>
      <c r="AG4344" s="8" t="e" cm="1">
        <f t="array" aca="1" ref="AG4344" ca="1">AF4344-dECuCon4C(AE4344)</f>
        <v>#NAME?</v>
      </c>
      <c r="AH4344" s="8" t="e" cm="1">
        <f t="array" aca="1" ref="AH4344" ca="1">dECuCon4C(AE4344)</f>
        <v>#VALUE!</v>
      </c>
      <c r="AI4344" s="10" t="e">
        <f t="shared" ca="1" si="3151"/>
        <v>#DIV/0!</v>
      </c>
      <c r="AJ4344" s="11" t="e">
        <f t="shared" ca="1" si="3115"/>
        <v>#NAME?</v>
      </c>
      <c r="AK4344" s="8" t="e">
        <f t="shared" ca="1" si="3137"/>
        <v>#NAME?</v>
      </c>
      <c r="AN4344" s="8">
        <f t="shared" si="3117"/>
        <v>52004</v>
      </c>
      <c r="AO4344" s="19" cm="1">
        <f t="array" aca="1" ref="AO4344" ca="1">INDIRECT("V"&amp;($AN4344+10-$AQ$2)) - INDIRECT("V"&amp;($AN4344+10))</f>
        <v>0</v>
      </c>
      <c r="AP4344" s="19" cm="1">
        <f t="array" aca="1" ref="AP4344" ca="1">INDIRECT("W"&amp;($AN4344+10-$AQ$2)) - INDIRECT("W"&amp;($AN4344+10))</f>
        <v>0</v>
      </c>
      <c r="AQ4344" s="19" cm="1">
        <f t="array" aca="1" ref="AQ4344" ca="1">INDIRECT("X"&amp;($AN4344+10-$AQ$2)) - INDIRECT("X"&amp;($AN4344+10))</f>
        <v>0</v>
      </c>
      <c r="AR4344" s="19" cm="1">
        <f t="array" aca="1" ref="AR4344" ca="1">INDIRECT("Y"&amp;($AN4344+10-$AQ$2)) - INDIRECT("Y"&amp;($AN4344+10))</f>
        <v>0</v>
      </c>
      <c r="AS4344" s="8" cm="1">
        <f t="array" aca="1" ref="AS4344" ca="1">INDIRECT("AD"&amp;($AN4344+10-$AQ$2))</f>
        <v>0</v>
      </c>
      <c r="AU4344" s="12" t="e">
        <f t="shared" ca="1" si="3116"/>
        <v>#DIV/0!</v>
      </c>
      <c r="AV4344" s="8">
        <f t="shared" ca="1" si="3125"/>
        <v>-273.14999999999998</v>
      </c>
      <c r="AW4344" s="8">
        <f t="shared" ca="1" si="3126"/>
        <v>0.80400000000000005</v>
      </c>
      <c r="AX4344" s="8" cm="1">
        <f t="array" aca="1" ref="AX4344" ca="1">AW4344 - dECuCon4C(AV4344)</f>
        <v>0.80399591120300784</v>
      </c>
      <c r="AY4344" s="8" cm="1">
        <f t="array" aca="1" ref="AY4344" ca="1">dECuCon4C(AV4344)</f>
        <v>4.0887969922092398E-6</v>
      </c>
      <c r="AZ4344" s="8"/>
      <c r="BA4344" s="13" t="e">
        <f t="shared" ca="1" si="3127"/>
        <v>#DIV/0!</v>
      </c>
    </row>
    <row r="4345" spans="22:53" x14ac:dyDescent="0.25">
      <c r="V4345" s="8" t="e">
        <f t="shared" si="3147"/>
        <v>#DIV/0!</v>
      </c>
      <c r="W4345" s="8" t="e">
        <f t="shared" si="3148"/>
        <v>#DIV/0!</v>
      </c>
      <c r="X4345" s="8" t="e">
        <f t="shared" si="3149"/>
        <v>#DIV/0!</v>
      </c>
      <c r="Y4345" s="8" t="e">
        <f t="shared" si="3150"/>
        <v>#DIV/0!</v>
      </c>
      <c r="Z4345" s="8"/>
      <c r="AA4345" s="8"/>
      <c r="AD4345" s="9" t="e" cm="1">
        <f t="array" aca="1" ref="AD4345" ca="1">Tgost2009(C4345/100.0557)+273.15</f>
        <v>#NAME?</v>
      </c>
      <c r="AE4345" s="8" t="e">
        <f t="shared" ca="1" si="3135"/>
        <v>#NAME?</v>
      </c>
      <c r="AF4345" s="8" t="e">
        <f t="shared" ca="1" si="3136"/>
        <v>#NAME?</v>
      </c>
      <c r="AG4345" s="8" t="e" cm="1">
        <f t="array" aca="1" ref="AG4345" ca="1">AF4345-dECuCon4C(AE4345)</f>
        <v>#NAME?</v>
      </c>
      <c r="AH4345" s="8" t="e" cm="1">
        <f t="array" aca="1" ref="AH4345" ca="1">dECuCon4C(AE4345)</f>
        <v>#VALUE!</v>
      </c>
      <c r="AI4345" s="10" t="e">
        <f t="shared" ca="1" si="3151"/>
        <v>#DIV/0!</v>
      </c>
      <c r="AJ4345" s="11" t="e">
        <f t="shared" ca="1" si="3115"/>
        <v>#NAME?</v>
      </c>
      <c r="AK4345" s="8" t="e">
        <f t="shared" ca="1" si="3137"/>
        <v>#NAME?</v>
      </c>
      <c r="AN4345" s="8">
        <f t="shared" si="3117"/>
        <v>52016</v>
      </c>
      <c r="AO4345" s="19" cm="1">
        <f t="array" aca="1" ref="AO4345" ca="1">INDIRECT("V"&amp;($AN4345+10-$AQ$2)) - INDIRECT("V"&amp;($AN4345+10))</f>
        <v>0</v>
      </c>
      <c r="AP4345" s="19" cm="1">
        <f t="array" aca="1" ref="AP4345" ca="1">INDIRECT("W"&amp;($AN4345+10-$AQ$2)) - INDIRECT("W"&amp;($AN4345+10))</f>
        <v>0</v>
      </c>
      <c r="AQ4345" s="19" cm="1">
        <f t="array" aca="1" ref="AQ4345" ca="1">INDIRECT("X"&amp;($AN4345+10-$AQ$2)) - INDIRECT("X"&amp;($AN4345+10))</f>
        <v>0</v>
      </c>
      <c r="AR4345" s="19" cm="1">
        <f t="array" aca="1" ref="AR4345" ca="1">INDIRECT("Y"&amp;($AN4345+10-$AQ$2)) - INDIRECT("Y"&amp;($AN4345+10))</f>
        <v>0</v>
      </c>
      <c r="AS4345" s="8" cm="1">
        <f t="array" aca="1" ref="AS4345" ca="1">INDIRECT("AD"&amp;($AN4345+10-$AQ$2))</f>
        <v>0</v>
      </c>
      <c r="AU4345" s="12" t="e">
        <f t="shared" ca="1" si="3116"/>
        <v>#DIV/0!</v>
      </c>
      <c r="AV4345" s="8">
        <f t="shared" ca="1" si="3125"/>
        <v>-273.14999999999998</v>
      </c>
      <c r="AW4345" s="8">
        <f t="shared" ca="1" si="3126"/>
        <v>0.80400000000000005</v>
      </c>
      <c r="AX4345" s="8" cm="1">
        <f t="array" aca="1" ref="AX4345" ca="1">AW4345 - dECuCon4C(AV4345)</f>
        <v>0.80399591120300784</v>
      </c>
      <c r="AY4345" s="8" cm="1">
        <f t="array" aca="1" ref="AY4345" ca="1">dECuCon4C(AV4345)</f>
        <v>4.0887969922092398E-6</v>
      </c>
      <c r="AZ4345" s="8"/>
      <c r="BA4345" s="13" t="e">
        <f t="shared" ca="1" si="3127"/>
        <v>#DIV/0!</v>
      </c>
    </row>
    <row r="4346" spans="22:53" x14ac:dyDescent="0.25">
      <c r="V4346" s="8" t="e">
        <f t="shared" si="3147"/>
        <v>#DIV/0!</v>
      </c>
      <c r="W4346" s="8" t="e">
        <f t="shared" si="3148"/>
        <v>#DIV/0!</v>
      </c>
      <c r="X4346" s="8" t="e">
        <f t="shared" si="3149"/>
        <v>#DIV/0!</v>
      </c>
      <c r="Y4346" s="8" t="e">
        <f t="shared" si="3150"/>
        <v>#DIV/0!</v>
      </c>
      <c r="Z4346" s="8"/>
      <c r="AA4346" s="8"/>
      <c r="AD4346" s="9" t="e" cm="1">
        <f t="array" aca="1" ref="AD4346" ca="1">Tgost2009(C4346/100.0557)+273.15</f>
        <v>#NAME?</v>
      </c>
      <c r="AE4346" s="8" t="e">
        <f t="shared" ca="1" si="3135"/>
        <v>#NAME?</v>
      </c>
      <c r="AF4346" s="8" t="e">
        <f t="shared" ca="1" si="3136"/>
        <v>#NAME?</v>
      </c>
      <c r="AG4346" s="8" t="e" cm="1">
        <f t="array" aca="1" ref="AG4346" ca="1">AF4346-dECuCon4C(AE4346)</f>
        <v>#NAME?</v>
      </c>
      <c r="AH4346" s="8" t="e" cm="1">
        <f t="array" aca="1" ref="AH4346" ca="1">dECuCon4C(AE4346)</f>
        <v>#VALUE!</v>
      </c>
      <c r="AI4346" s="10" t="e">
        <f t="shared" ca="1" si="3151"/>
        <v>#DIV/0!</v>
      </c>
      <c r="AJ4346" s="11" t="e">
        <f t="shared" ca="1" si="3115"/>
        <v>#NAME?</v>
      </c>
      <c r="AK4346" s="8" t="e">
        <f t="shared" ca="1" si="3137"/>
        <v>#NAME?</v>
      </c>
      <c r="AN4346" s="8">
        <f t="shared" si="3117"/>
        <v>52028</v>
      </c>
      <c r="AO4346" s="19" cm="1">
        <f t="array" aca="1" ref="AO4346" ca="1">INDIRECT("V"&amp;($AN4346+10-$AQ$2)) - INDIRECT("V"&amp;($AN4346+10))</f>
        <v>0</v>
      </c>
      <c r="AP4346" s="19" cm="1">
        <f t="array" aca="1" ref="AP4346" ca="1">INDIRECT("W"&amp;($AN4346+10-$AQ$2)) - INDIRECT("W"&amp;($AN4346+10))</f>
        <v>0</v>
      </c>
      <c r="AQ4346" s="19" cm="1">
        <f t="array" aca="1" ref="AQ4346" ca="1">INDIRECT("X"&amp;($AN4346+10-$AQ$2)) - INDIRECT("X"&amp;($AN4346+10))</f>
        <v>0</v>
      </c>
      <c r="AR4346" s="19" cm="1">
        <f t="array" aca="1" ref="AR4346" ca="1">INDIRECT("Y"&amp;($AN4346+10-$AQ$2)) - INDIRECT("Y"&amp;($AN4346+10))</f>
        <v>0</v>
      </c>
      <c r="AS4346" s="8" cm="1">
        <f t="array" aca="1" ref="AS4346" ca="1">INDIRECT("AD"&amp;($AN4346+10-$AQ$2))</f>
        <v>0</v>
      </c>
      <c r="AU4346" s="12" t="e">
        <f t="shared" ca="1" si="3116"/>
        <v>#DIV/0!</v>
      </c>
      <c r="AV4346" s="8">
        <f t="shared" ca="1" si="3125"/>
        <v>-273.14999999999998</v>
      </c>
      <c r="AW4346" s="8">
        <f t="shared" ca="1" si="3126"/>
        <v>0.80400000000000005</v>
      </c>
      <c r="AX4346" s="8" cm="1">
        <f t="array" aca="1" ref="AX4346" ca="1">AW4346 - dECuCon4C(AV4346)</f>
        <v>0.80399591120300784</v>
      </c>
      <c r="AY4346" s="8" cm="1">
        <f t="array" aca="1" ref="AY4346" ca="1">dECuCon4C(AV4346)</f>
        <v>4.0887969922092398E-6</v>
      </c>
      <c r="AZ4346" s="8"/>
      <c r="BA4346" s="13" t="e">
        <f t="shared" ca="1" si="3127"/>
        <v>#DIV/0!</v>
      </c>
    </row>
    <row r="4347" spans="22:53" x14ac:dyDescent="0.25">
      <c r="V4347" s="8" t="e">
        <f t="shared" si="3147"/>
        <v>#DIV/0!</v>
      </c>
      <c r="W4347" s="8" t="e">
        <f t="shared" si="3148"/>
        <v>#DIV/0!</v>
      </c>
      <c r="X4347" s="8" t="e">
        <f t="shared" si="3149"/>
        <v>#DIV/0!</v>
      </c>
      <c r="Y4347" s="8" t="e">
        <f t="shared" si="3150"/>
        <v>#DIV/0!</v>
      </c>
      <c r="Z4347" s="8"/>
      <c r="AA4347" s="8"/>
      <c r="AD4347" s="9" t="e" cm="1">
        <f t="array" aca="1" ref="AD4347" ca="1">Tgost2009(C4347/100.0557)+273.15</f>
        <v>#NAME?</v>
      </c>
      <c r="AE4347" s="8" t="e">
        <f t="shared" ca="1" si="3135"/>
        <v>#NAME?</v>
      </c>
      <c r="AF4347" s="8" t="e">
        <f t="shared" ca="1" si="3136"/>
        <v>#NAME?</v>
      </c>
      <c r="AG4347" s="8" t="e" cm="1">
        <f t="array" aca="1" ref="AG4347" ca="1">AF4347-dECuCon4C(AE4347)</f>
        <v>#NAME?</v>
      </c>
      <c r="AH4347" s="8" t="e" cm="1">
        <f t="array" aca="1" ref="AH4347" ca="1">dECuCon4C(AE4347)</f>
        <v>#VALUE!</v>
      </c>
      <c r="AI4347" s="10" t="e">
        <f t="shared" ca="1" si="3151"/>
        <v>#DIV/0!</v>
      </c>
      <c r="AJ4347" s="11" t="e">
        <f t="shared" ca="1" si="3115"/>
        <v>#NAME?</v>
      </c>
      <c r="AK4347" s="8" t="e">
        <f t="shared" ca="1" si="3137"/>
        <v>#NAME?</v>
      </c>
      <c r="AN4347" s="8">
        <f t="shared" si="3117"/>
        <v>52040</v>
      </c>
      <c r="AO4347" s="19" cm="1">
        <f t="array" aca="1" ref="AO4347" ca="1">INDIRECT("V"&amp;($AN4347+10-$AQ$2)) - INDIRECT("V"&amp;($AN4347+10))</f>
        <v>0</v>
      </c>
      <c r="AP4347" s="19" cm="1">
        <f t="array" aca="1" ref="AP4347" ca="1">INDIRECT("W"&amp;($AN4347+10-$AQ$2)) - INDIRECT("W"&amp;($AN4347+10))</f>
        <v>0</v>
      </c>
      <c r="AQ4347" s="19" cm="1">
        <f t="array" aca="1" ref="AQ4347" ca="1">INDIRECT("X"&amp;($AN4347+10-$AQ$2)) - INDIRECT("X"&amp;($AN4347+10))</f>
        <v>0</v>
      </c>
      <c r="AR4347" s="19" cm="1">
        <f t="array" aca="1" ref="AR4347" ca="1">INDIRECT("Y"&amp;($AN4347+10-$AQ$2)) - INDIRECT("Y"&amp;($AN4347+10))</f>
        <v>0</v>
      </c>
      <c r="AS4347" s="8" cm="1">
        <f t="array" aca="1" ref="AS4347" ca="1">INDIRECT("AD"&amp;($AN4347+10-$AQ$2))</f>
        <v>0</v>
      </c>
      <c r="AU4347" s="12" t="e">
        <f t="shared" ca="1" si="3116"/>
        <v>#DIV/0!</v>
      </c>
      <c r="AV4347" s="8">
        <f t="shared" ca="1" si="3125"/>
        <v>-273.14999999999998</v>
      </c>
      <c r="AW4347" s="8">
        <f t="shared" ca="1" si="3126"/>
        <v>0.80400000000000005</v>
      </c>
      <c r="AX4347" s="8" cm="1">
        <f t="array" aca="1" ref="AX4347" ca="1">AW4347 - dECuCon4C(AV4347)</f>
        <v>0.80399591120300784</v>
      </c>
      <c r="AY4347" s="8" cm="1">
        <f t="array" aca="1" ref="AY4347" ca="1">dECuCon4C(AV4347)</f>
        <v>4.0887969922092398E-6</v>
      </c>
      <c r="AZ4347" s="8"/>
      <c r="BA4347" s="13" t="e">
        <f t="shared" ca="1" si="3127"/>
        <v>#DIV/0!</v>
      </c>
    </row>
    <row r="4348" spans="22:53" x14ac:dyDescent="0.25">
      <c r="V4348" s="8" t="e">
        <f t="shared" si="3147"/>
        <v>#DIV/0!</v>
      </c>
      <c r="W4348" s="8" t="e">
        <f t="shared" si="3148"/>
        <v>#DIV/0!</v>
      </c>
      <c r="X4348" s="8" t="e">
        <f t="shared" si="3149"/>
        <v>#DIV/0!</v>
      </c>
      <c r="Y4348" s="8" t="e">
        <f t="shared" si="3150"/>
        <v>#DIV/0!</v>
      </c>
      <c r="Z4348" s="8"/>
      <c r="AA4348" s="8"/>
      <c r="AD4348" s="9" t="e" cm="1">
        <f t="array" aca="1" ref="AD4348" ca="1">Tgost2009(C4348/100.0557)+273.15</f>
        <v>#NAME?</v>
      </c>
      <c r="AE4348" s="8" t="e">
        <f t="shared" ca="1" si="3135"/>
        <v>#NAME?</v>
      </c>
      <c r="AF4348" s="8" t="e">
        <f t="shared" ca="1" si="3136"/>
        <v>#NAME?</v>
      </c>
      <c r="AG4348" s="8" t="e" cm="1">
        <f t="array" aca="1" ref="AG4348" ca="1">AF4348-dECuCon4C(AE4348)</f>
        <v>#NAME?</v>
      </c>
      <c r="AH4348" s="8" t="e" cm="1">
        <f t="array" aca="1" ref="AH4348" ca="1">dECuCon4C(AE4348)</f>
        <v>#VALUE!</v>
      </c>
      <c r="AI4348" s="10" t="e">
        <f t="shared" ca="1" si="3151"/>
        <v>#DIV/0!</v>
      </c>
      <c r="AJ4348" s="11" t="e">
        <f t="shared" ca="1" si="3115"/>
        <v>#NAME?</v>
      </c>
      <c r="AK4348" s="8" t="e">
        <f t="shared" ca="1" si="3137"/>
        <v>#NAME?</v>
      </c>
      <c r="AN4348" s="8">
        <f t="shared" si="3117"/>
        <v>52052</v>
      </c>
      <c r="AO4348" s="19" cm="1">
        <f t="array" aca="1" ref="AO4348" ca="1">INDIRECT("V"&amp;($AN4348+10-$AQ$2)) - INDIRECT("V"&amp;($AN4348+10))</f>
        <v>0</v>
      </c>
      <c r="AP4348" s="19" cm="1">
        <f t="array" aca="1" ref="AP4348" ca="1">INDIRECT("W"&amp;($AN4348+10-$AQ$2)) - INDIRECT("W"&amp;($AN4348+10))</f>
        <v>0</v>
      </c>
      <c r="AQ4348" s="19" cm="1">
        <f t="array" aca="1" ref="AQ4348" ca="1">INDIRECT("X"&amp;($AN4348+10-$AQ$2)) - INDIRECT("X"&amp;($AN4348+10))</f>
        <v>0</v>
      </c>
      <c r="AR4348" s="19" cm="1">
        <f t="array" aca="1" ref="AR4348" ca="1">INDIRECT("Y"&amp;($AN4348+10-$AQ$2)) - INDIRECT("Y"&amp;($AN4348+10))</f>
        <v>0</v>
      </c>
      <c r="AS4348" s="8" cm="1">
        <f t="array" aca="1" ref="AS4348" ca="1">INDIRECT("AD"&amp;($AN4348+10-$AQ$2))</f>
        <v>0</v>
      </c>
      <c r="AU4348" s="12" t="e">
        <f t="shared" ca="1" si="3116"/>
        <v>#DIV/0!</v>
      </c>
      <c r="AV4348" s="8">
        <f t="shared" ca="1" si="3125"/>
        <v>-273.14999999999998</v>
      </c>
      <c r="AW4348" s="8">
        <f t="shared" ca="1" si="3126"/>
        <v>0.80400000000000005</v>
      </c>
      <c r="AX4348" s="8" cm="1">
        <f t="array" aca="1" ref="AX4348" ca="1">AW4348 - dECuCon4C(AV4348)</f>
        <v>0.80399591120300784</v>
      </c>
      <c r="AY4348" s="8" cm="1">
        <f t="array" aca="1" ref="AY4348" ca="1">dECuCon4C(AV4348)</f>
        <v>4.0887969922092398E-6</v>
      </c>
      <c r="AZ4348" s="8"/>
      <c r="BA4348" s="13" t="e">
        <f t="shared" ca="1" si="3127"/>
        <v>#DIV/0!</v>
      </c>
    </row>
    <row r="4349" spans="22:53" x14ac:dyDescent="0.25">
      <c r="V4349" s="8" t="e">
        <f t="shared" si="3147"/>
        <v>#DIV/0!</v>
      </c>
      <c r="W4349" s="8" t="e">
        <f t="shared" si="3148"/>
        <v>#DIV/0!</v>
      </c>
      <c r="X4349" s="8" t="e">
        <f t="shared" si="3149"/>
        <v>#DIV/0!</v>
      </c>
      <c r="Y4349" s="8" t="e">
        <f t="shared" si="3150"/>
        <v>#DIV/0!</v>
      </c>
      <c r="Z4349" s="8"/>
      <c r="AA4349" s="8"/>
      <c r="AD4349" s="9" t="e" cm="1">
        <f t="array" aca="1" ref="AD4349" ca="1">Tgost2009(C4349/100.0557)+273.15</f>
        <v>#NAME?</v>
      </c>
      <c r="AE4349" s="8" t="e">
        <f t="shared" ca="1" si="3135"/>
        <v>#NAME?</v>
      </c>
      <c r="AF4349" s="8" t="e">
        <f t="shared" ca="1" si="3136"/>
        <v>#NAME?</v>
      </c>
      <c r="AG4349" s="8" t="e" cm="1">
        <f t="array" aca="1" ref="AG4349" ca="1">AF4349-dECuCon4C(AE4349)</f>
        <v>#NAME?</v>
      </c>
      <c r="AH4349" s="8" t="e" cm="1">
        <f t="array" aca="1" ref="AH4349" ca="1">dECuCon4C(AE4349)</f>
        <v>#VALUE!</v>
      </c>
      <c r="AI4349" s="10" t="e">
        <f t="shared" ca="1" si="3151"/>
        <v>#DIV/0!</v>
      </c>
      <c r="AJ4349" s="11" t="e">
        <f t="shared" ca="1" si="3115"/>
        <v>#NAME?</v>
      </c>
      <c r="AK4349" s="8" t="e">
        <f t="shared" ca="1" si="3137"/>
        <v>#NAME?</v>
      </c>
      <c r="AN4349" s="8">
        <f t="shared" si="3117"/>
        <v>52064</v>
      </c>
      <c r="AO4349" s="19" cm="1">
        <f t="array" aca="1" ref="AO4349" ca="1">INDIRECT("V"&amp;($AN4349+10-$AQ$2)) - INDIRECT("V"&amp;($AN4349+10))</f>
        <v>0</v>
      </c>
      <c r="AP4349" s="19" cm="1">
        <f t="array" aca="1" ref="AP4349" ca="1">INDIRECT("W"&amp;($AN4349+10-$AQ$2)) - INDIRECT("W"&amp;($AN4349+10))</f>
        <v>0</v>
      </c>
      <c r="AQ4349" s="19" cm="1">
        <f t="array" aca="1" ref="AQ4349" ca="1">INDIRECT("X"&amp;($AN4349+10-$AQ$2)) - INDIRECT("X"&amp;($AN4349+10))</f>
        <v>0</v>
      </c>
      <c r="AR4349" s="19" cm="1">
        <f t="array" aca="1" ref="AR4349" ca="1">INDIRECT("Y"&amp;($AN4349+10-$AQ$2)) - INDIRECT("Y"&amp;($AN4349+10))</f>
        <v>0</v>
      </c>
      <c r="AS4349" s="8" cm="1">
        <f t="array" aca="1" ref="AS4349" ca="1">INDIRECT("AD"&amp;($AN4349+10-$AQ$2))</f>
        <v>0</v>
      </c>
      <c r="AU4349" s="12" t="e">
        <f t="shared" ca="1" si="3116"/>
        <v>#DIV/0!</v>
      </c>
      <c r="AV4349" s="8">
        <f t="shared" ca="1" si="3125"/>
        <v>-273.14999999999998</v>
      </c>
      <c r="AW4349" s="8">
        <f t="shared" ca="1" si="3126"/>
        <v>0.80400000000000005</v>
      </c>
      <c r="AX4349" s="8" cm="1">
        <f t="array" aca="1" ref="AX4349" ca="1">AW4349 - dECuCon4C(AV4349)</f>
        <v>0.80399591120300784</v>
      </c>
      <c r="AY4349" s="8" cm="1">
        <f t="array" aca="1" ref="AY4349" ca="1">dECuCon4C(AV4349)</f>
        <v>4.0887969922092398E-6</v>
      </c>
      <c r="AZ4349" s="8"/>
      <c r="BA4349" s="13" t="e">
        <f t="shared" ca="1" si="3127"/>
        <v>#DIV/0!</v>
      </c>
    </row>
    <row r="4350" spans="22:53" x14ac:dyDescent="0.25">
      <c r="V4350" s="8" t="e">
        <f t="shared" si="3147"/>
        <v>#DIV/0!</v>
      </c>
      <c r="W4350" s="8" t="e">
        <f t="shared" si="3148"/>
        <v>#DIV/0!</v>
      </c>
      <c r="X4350" s="8" t="e">
        <f t="shared" si="3149"/>
        <v>#DIV/0!</v>
      </c>
      <c r="Y4350" s="8" t="e">
        <f t="shared" si="3150"/>
        <v>#DIV/0!</v>
      </c>
      <c r="Z4350" s="8"/>
      <c r="AA4350" s="8"/>
      <c r="AD4350" s="9" t="e" cm="1">
        <f t="array" aca="1" ref="AD4350" ca="1">Tgost2009(C4350/100.0557)+273.15</f>
        <v>#NAME?</v>
      </c>
      <c r="AE4350" s="8" t="e">
        <f t="shared" ca="1" si="3135"/>
        <v>#NAME?</v>
      </c>
      <c r="AF4350" s="8" t="e">
        <f t="shared" ca="1" si="3136"/>
        <v>#NAME?</v>
      </c>
      <c r="AG4350" s="8" t="e" cm="1">
        <f t="array" aca="1" ref="AG4350" ca="1">AF4350-dECuCon4C(AE4350)</f>
        <v>#NAME?</v>
      </c>
      <c r="AH4350" s="8" t="e" cm="1">
        <f t="array" aca="1" ref="AH4350" ca="1">dECuCon4C(AE4350)</f>
        <v>#VALUE!</v>
      </c>
      <c r="AI4350" s="10" t="e">
        <f t="shared" ca="1" si="3151"/>
        <v>#DIV/0!</v>
      </c>
      <c r="AJ4350" s="11" t="e">
        <f t="shared" ca="1" si="3115"/>
        <v>#NAME?</v>
      </c>
      <c r="AK4350" s="8" t="e">
        <f t="shared" ca="1" si="3137"/>
        <v>#NAME?</v>
      </c>
      <c r="AN4350" s="8">
        <f t="shared" si="3117"/>
        <v>52076</v>
      </c>
      <c r="AO4350" s="19" cm="1">
        <f t="array" aca="1" ref="AO4350" ca="1">INDIRECT("V"&amp;($AN4350+10-$AQ$2)) - INDIRECT("V"&amp;($AN4350+10))</f>
        <v>0</v>
      </c>
      <c r="AP4350" s="19" cm="1">
        <f t="array" aca="1" ref="AP4350" ca="1">INDIRECT("W"&amp;($AN4350+10-$AQ$2)) - INDIRECT("W"&amp;($AN4350+10))</f>
        <v>0</v>
      </c>
      <c r="AQ4350" s="19" cm="1">
        <f t="array" aca="1" ref="AQ4350" ca="1">INDIRECT("X"&amp;($AN4350+10-$AQ$2)) - INDIRECT("X"&amp;($AN4350+10))</f>
        <v>0</v>
      </c>
      <c r="AR4350" s="19" cm="1">
        <f t="array" aca="1" ref="AR4350" ca="1">INDIRECT("Y"&amp;($AN4350+10-$AQ$2)) - INDIRECT("Y"&amp;($AN4350+10))</f>
        <v>0</v>
      </c>
      <c r="AS4350" s="8" cm="1">
        <f t="array" aca="1" ref="AS4350" ca="1">INDIRECT("AD"&amp;($AN4350+10-$AQ$2))</f>
        <v>0</v>
      </c>
      <c r="AU4350" s="12" t="e">
        <f t="shared" ca="1" si="3116"/>
        <v>#DIV/0!</v>
      </c>
      <c r="AV4350" s="8">
        <f t="shared" ca="1" si="3125"/>
        <v>-273.14999999999998</v>
      </c>
      <c r="AW4350" s="8">
        <f t="shared" ca="1" si="3126"/>
        <v>0.80400000000000005</v>
      </c>
      <c r="AX4350" s="8" cm="1">
        <f t="array" aca="1" ref="AX4350" ca="1">AW4350 - dECuCon4C(AV4350)</f>
        <v>0.80399591120300784</v>
      </c>
      <c r="AY4350" s="8" cm="1">
        <f t="array" aca="1" ref="AY4350" ca="1">dECuCon4C(AV4350)</f>
        <v>4.0887969922092398E-6</v>
      </c>
      <c r="AZ4350" s="8"/>
      <c r="BA4350" s="13" t="e">
        <f t="shared" ca="1" si="3127"/>
        <v>#DIV/0!</v>
      </c>
    </row>
    <row r="4351" spans="22:53" x14ac:dyDescent="0.25">
      <c r="V4351" s="8"/>
      <c r="W4351" s="8"/>
      <c r="X4351" s="8"/>
      <c r="Y4351" s="8"/>
      <c r="Z4351" s="8" t="e">
        <f t="shared" ref="Z4351:Z4354" si="3152">AVERAGE(L4351:M4351)</f>
        <v>#DIV/0!</v>
      </c>
      <c r="AA4351" s="8" t="e">
        <f t="shared" ref="AA4351:AA4354" si="3153">AVERAGE(N4351:O4351)</f>
        <v>#DIV/0!</v>
      </c>
      <c r="AD4351" s="9" t="e" cm="1">
        <f t="array" aca="1" ref="AD4351" ca="1">Tgost2009(C4351/100.0557)+273.15</f>
        <v>#NAME?</v>
      </c>
      <c r="AE4351" s="8" t="e">
        <f t="shared" ca="1" si="3135"/>
        <v>#NAME?</v>
      </c>
      <c r="AF4351" s="8" t="e">
        <f t="shared" ca="1" si="3136"/>
        <v>#NAME?</v>
      </c>
      <c r="AG4351" s="8" t="e" cm="1">
        <f t="array" aca="1" ref="AG4351" ca="1">AF4351-dECuCon4C(AE4351)</f>
        <v>#NAME?</v>
      </c>
      <c r="AH4351" s="8" t="e" cm="1">
        <f t="array" aca="1" ref="AH4351" ca="1">dECuCon4C(AE4351)</f>
        <v>#VALUE!</v>
      </c>
      <c r="AI4351" s="10"/>
      <c r="AJ4351" s="11" t="e">
        <f t="shared" ca="1" si="3115"/>
        <v>#NAME?</v>
      </c>
      <c r="AK4351" s="8" t="e">
        <f t="shared" ca="1" si="3137"/>
        <v>#NAME?</v>
      </c>
      <c r="AN4351" s="8">
        <f t="shared" si="3117"/>
        <v>52088</v>
      </c>
      <c r="AO4351" s="19" cm="1">
        <f t="array" aca="1" ref="AO4351" ca="1">INDIRECT("V"&amp;($AN4351+10-$AQ$2)) - INDIRECT("V"&amp;($AN4351+10))</f>
        <v>0</v>
      </c>
      <c r="AP4351" s="19" cm="1">
        <f t="array" aca="1" ref="AP4351" ca="1">INDIRECT("W"&amp;($AN4351+10-$AQ$2)) - INDIRECT("W"&amp;($AN4351+10))</f>
        <v>0</v>
      </c>
      <c r="AQ4351" s="19" cm="1">
        <f t="array" aca="1" ref="AQ4351" ca="1">INDIRECT("X"&amp;($AN4351+10-$AQ$2)) - INDIRECT("X"&amp;($AN4351+10))</f>
        <v>0</v>
      </c>
      <c r="AR4351" s="19" cm="1">
        <f t="array" aca="1" ref="AR4351" ca="1">INDIRECT("Y"&amp;($AN4351+10-$AQ$2)) - INDIRECT("Y"&amp;($AN4351+10))</f>
        <v>0</v>
      </c>
      <c r="AS4351" s="8" cm="1">
        <f t="array" aca="1" ref="AS4351" ca="1">INDIRECT("AD"&amp;($AN4351+10-$AQ$2))</f>
        <v>0</v>
      </c>
      <c r="AU4351" s="12" t="e">
        <f t="shared" ca="1" si="3116"/>
        <v>#DIV/0!</v>
      </c>
      <c r="AV4351" s="8">
        <f t="shared" ca="1" si="3125"/>
        <v>-273.14999999999998</v>
      </c>
      <c r="AW4351" s="8">
        <f t="shared" ca="1" si="3126"/>
        <v>0.80400000000000005</v>
      </c>
      <c r="AX4351" s="8" cm="1">
        <f t="array" aca="1" ref="AX4351" ca="1">AW4351 - dECuCon4C(AV4351)</f>
        <v>0.80399591120300784</v>
      </c>
      <c r="AY4351" s="8" cm="1">
        <f t="array" aca="1" ref="AY4351" ca="1">dECuCon4C(AV4351)</f>
        <v>4.0887969922092398E-6</v>
      </c>
      <c r="AZ4351" s="8"/>
      <c r="BA4351" s="13" t="e">
        <f t="shared" ca="1" si="3127"/>
        <v>#DIV/0!</v>
      </c>
    </row>
    <row r="4352" spans="22:53" x14ac:dyDescent="0.25">
      <c r="V4352" s="8"/>
      <c r="W4352" s="8"/>
      <c r="X4352" s="8"/>
      <c r="Y4352" s="8"/>
      <c r="Z4352" s="8" t="e">
        <f t="shared" si="3152"/>
        <v>#DIV/0!</v>
      </c>
      <c r="AA4352" s="8" t="e">
        <f t="shared" si="3153"/>
        <v>#DIV/0!</v>
      </c>
      <c r="AD4352" s="9" t="e" cm="1">
        <f t="array" aca="1" ref="AD4352" ca="1">Tgost2009(C4352/100.0557)+273.15</f>
        <v>#NAME?</v>
      </c>
      <c r="AE4352" s="8" t="e">
        <f t="shared" ca="1" si="3135"/>
        <v>#NAME?</v>
      </c>
      <c r="AF4352" s="8" t="e">
        <f t="shared" ca="1" si="3136"/>
        <v>#NAME?</v>
      </c>
      <c r="AG4352" s="8" t="e" cm="1">
        <f t="array" aca="1" ref="AG4352" ca="1">AF4352-dECuCon4C(AE4352)</f>
        <v>#NAME?</v>
      </c>
      <c r="AH4352" s="8" t="e" cm="1">
        <f t="array" aca="1" ref="AH4352" ca="1">dECuCon4C(AE4352)</f>
        <v>#VALUE!</v>
      </c>
      <c r="AI4352" s="10"/>
      <c r="AJ4352" s="11" t="e">
        <f t="shared" ca="1" si="3115"/>
        <v>#NAME?</v>
      </c>
      <c r="AK4352" s="8" t="e">
        <f t="shared" ca="1" si="3137"/>
        <v>#NAME?</v>
      </c>
      <c r="AN4352" s="8">
        <f t="shared" si="3117"/>
        <v>52100</v>
      </c>
      <c r="AO4352" s="19" cm="1">
        <f t="array" aca="1" ref="AO4352" ca="1">INDIRECT("V"&amp;($AN4352+10-$AQ$2)) - INDIRECT("V"&amp;($AN4352+10))</f>
        <v>0</v>
      </c>
      <c r="AP4352" s="19" cm="1">
        <f t="array" aca="1" ref="AP4352" ca="1">INDIRECT("W"&amp;($AN4352+10-$AQ$2)) - INDIRECT("W"&amp;($AN4352+10))</f>
        <v>0</v>
      </c>
      <c r="AQ4352" s="19" cm="1">
        <f t="array" aca="1" ref="AQ4352" ca="1">INDIRECT("X"&amp;($AN4352+10-$AQ$2)) - INDIRECT("X"&amp;($AN4352+10))</f>
        <v>0</v>
      </c>
      <c r="AR4352" s="19" cm="1">
        <f t="array" aca="1" ref="AR4352" ca="1">INDIRECT("Y"&amp;($AN4352+10-$AQ$2)) - INDIRECT("Y"&amp;($AN4352+10))</f>
        <v>0</v>
      </c>
      <c r="AS4352" s="8" cm="1">
        <f t="array" aca="1" ref="AS4352" ca="1">INDIRECT("AD"&amp;($AN4352+10-$AQ$2))</f>
        <v>0</v>
      </c>
      <c r="AU4352" s="12" t="e">
        <f t="shared" ca="1" si="3116"/>
        <v>#DIV/0!</v>
      </c>
      <c r="AV4352" s="8">
        <f t="shared" ca="1" si="3125"/>
        <v>-273.14999999999998</v>
      </c>
      <c r="AW4352" s="8">
        <f t="shared" ca="1" si="3126"/>
        <v>0.80400000000000005</v>
      </c>
      <c r="AX4352" s="8" cm="1">
        <f t="array" aca="1" ref="AX4352" ca="1">AW4352 - dECuCon4C(AV4352)</f>
        <v>0.80399591120300784</v>
      </c>
      <c r="AY4352" s="8" cm="1">
        <f t="array" aca="1" ref="AY4352" ca="1">dECuCon4C(AV4352)</f>
        <v>4.0887969922092398E-6</v>
      </c>
      <c r="AZ4352" s="8"/>
      <c r="BA4352" s="13" t="e">
        <f t="shared" ca="1" si="3127"/>
        <v>#DIV/0!</v>
      </c>
    </row>
    <row r="4353" spans="22:53" x14ac:dyDescent="0.25">
      <c r="V4353" s="8"/>
      <c r="W4353" s="8"/>
      <c r="X4353" s="8"/>
      <c r="Y4353" s="8"/>
      <c r="Z4353" s="8" t="e">
        <f t="shared" si="3152"/>
        <v>#DIV/0!</v>
      </c>
      <c r="AA4353" s="8" t="e">
        <f t="shared" si="3153"/>
        <v>#DIV/0!</v>
      </c>
      <c r="AD4353" s="9" t="e" cm="1">
        <f t="array" aca="1" ref="AD4353" ca="1">Tgost2009(C4353/100.0557)+273.15</f>
        <v>#NAME?</v>
      </c>
      <c r="AE4353" s="8" t="e">
        <f t="shared" ca="1" si="3135"/>
        <v>#NAME?</v>
      </c>
      <c r="AF4353" s="8" t="e">
        <f t="shared" ca="1" si="3136"/>
        <v>#NAME?</v>
      </c>
      <c r="AG4353" s="8" t="e" cm="1">
        <f t="array" aca="1" ref="AG4353" ca="1">AF4353-dECuCon4C(AE4353)</f>
        <v>#NAME?</v>
      </c>
      <c r="AH4353" s="8" t="e" cm="1">
        <f t="array" aca="1" ref="AH4353" ca="1">dECuCon4C(AE4353)</f>
        <v>#VALUE!</v>
      </c>
      <c r="AI4353" s="10"/>
      <c r="AJ4353" s="11" t="e">
        <f t="shared" ca="1" si="3115"/>
        <v>#NAME?</v>
      </c>
      <c r="AK4353" s="8" t="e">
        <f t="shared" ca="1" si="3137"/>
        <v>#NAME?</v>
      </c>
      <c r="AN4353" s="8">
        <f t="shared" si="3117"/>
        <v>52112</v>
      </c>
      <c r="AO4353" s="19" cm="1">
        <f t="array" aca="1" ref="AO4353" ca="1">INDIRECT("V"&amp;($AN4353+10-$AQ$2)) - INDIRECT("V"&amp;($AN4353+10))</f>
        <v>0</v>
      </c>
      <c r="AP4353" s="19" cm="1">
        <f t="array" aca="1" ref="AP4353" ca="1">INDIRECT("W"&amp;($AN4353+10-$AQ$2)) - INDIRECT("W"&amp;($AN4353+10))</f>
        <v>0</v>
      </c>
      <c r="AQ4353" s="19" cm="1">
        <f t="array" aca="1" ref="AQ4353" ca="1">INDIRECT("X"&amp;($AN4353+10-$AQ$2)) - INDIRECT("X"&amp;($AN4353+10))</f>
        <v>0</v>
      </c>
      <c r="AR4353" s="19" cm="1">
        <f t="array" aca="1" ref="AR4353" ca="1">INDIRECT("Y"&amp;($AN4353+10-$AQ$2)) - INDIRECT("Y"&amp;($AN4353+10))</f>
        <v>0</v>
      </c>
      <c r="AS4353" s="8" cm="1">
        <f t="array" aca="1" ref="AS4353" ca="1">INDIRECT("AD"&amp;($AN4353+10-$AQ$2))</f>
        <v>0</v>
      </c>
      <c r="AU4353" s="12" t="e">
        <f t="shared" ca="1" si="3116"/>
        <v>#DIV/0!</v>
      </c>
      <c r="AV4353" s="8">
        <f t="shared" ca="1" si="3125"/>
        <v>-273.14999999999998</v>
      </c>
      <c r="AW4353" s="8">
        <f t="shared" ca="1" si="3126"/>
        <v>0.80400000000000005</v>
      </c>
      <c r="AX4353" s="8" cm="1">
        <f t="array" aca="1" ref="AX4353" ca="1">AW4353 - dECuCon4C(AV4353)</f>
        <v>0.80399591120300784</v>
      </c>
      <c r="AY4353" s="8" cm="1">
        <f t="array" aca="1" ref="AY4353" ca="1">dECuCon4C(AV4353)</f>
        <v>4.0887969922092398E-6</v>
      </c>
      <c r="AZ4353" s="8"/>
      <c r="BA4353" s="13" t="e">
        <f t="shared" ca="1" si="3127"/>
        <v>#DIV/0!</v>
      </c>
    </row>
    <row r="4354" spans="22:53" x14ac:dyDescent="0.25">
      <c r="V4354" s="8"/>
      <c r="W4354" s="8"/>
      <c r="X4354" s="8"/>
      <c r="Y4354" s="8"/>
      <c r="Z4354" s="8" t="e">
        <f t="shared" si="3152"/>
        <v>#DIV/0!</v>
      </c>
      <c r="AA4354" s="8" t="e">
        <f t="shared" si="3153"/>
        <v>#DIV/0!</v>
      </c>
      <c r="AD4354" s="9" t="e" cm="1">
        <f t="array" aca="1" ref="AD4354" ca="1">Tgost2009(C4354/100.0557)+273.15</f>
        <v>#NAME?</v>
      </c>
      <c r="AE4354" s="8" t="e">
        <f t="shared" ca="1" si="3135"/>
        <v>#NAME?</v>
      </c>
      <c r="AF4354" s="8" t="e">
        <f t="shared" ca="1" si="3136"/>
        <v>#NAME?</v>
      </c>
      <c r="AG4354" s="8" t="e" cm="1">
        <f t="array" aca="1" ref="AG4354" ca="1">AF4354-dECuCon4C(AE4354)</f>
        <v>#NAME?</v>
      </c>
      <c r="AH4354" s="8" t="e" cm="1">
        <f t="array" aca="1" ref="AH4354" ca="1">dECuCon4C(AE4354)</f>
        <v>#VALUE!</v>
      </c>
      <c r="AI4354" s="10"/>
      <c r="AJ4354" s="11" t="e">
        <f t="shared" ca="1" si="3115"/>
        <v>#NAME?</v>
      </c>
      <c r="AK4354" s="8" t="e">
        <f t="shared" ca="1" si="3137"/>
        <v>#NAME?</v>
      </c>
      <c r="AN4354" s="8">
        <f t="shared" si="3117"/>
        <v>52124</v>
      </c>
      <c r="AO4354" s="19" cm="1">
        <f t="array" aca="1" ref="AO4354" ca="1">INDIRECT("V"&amp;($AN4354+10-$AQ$2)) - INDIRECT("V"&amp;($AN4354+10))</f>
        <v>0</v>
      </c>
      <c r="AP4354" s="19" cm="1">
        <f t="array" aca="1" ref="AP4354" ca="1">INDIRECT("W"&amp;($AN4354+10-$AQ$2)) - INDIRECT("W"&amp;($AN4354+10))</f>
        <v>0</v>
      </c>
      <c r="AQ4354" s="19" cm="1">
        <f t="array" aca="1" ref="AQ4354" ca="1">INDIRECT("X"&amp;($AN4354+10-$AQ$2)) - INDIRECT("X"&amp;($AN4354+10))</f>
        <v>0</v>
      </c>
      <c r="AR4354" s="19" cm="1">
        <f t="array" aca="1" ref="AR4354" ca="1">INDIRECT("Y"&amp;($AN4354+10-$AQ$2)) - INDIRECT("Y"&amp;($AN4354+10))</f>
        <v>0</v>
      </c>
      <c r="AS4354" s="8" cm="1">
        <f t="array" aca="1" ref="AS4354" ca="1">INDIRECT("AD"&amp;($AN4354+10-$AQ$2))</f>
        <v>0</v>
      </c>
      <c r="AU4354" s="12" t="e">
        <f t="shared" ca="1" si="3116"/>
        <v>#DIV/0!</v>
      </c>
      <c r="AV4354" s="8">
        <f t="shared" ca="1" si="3125"/>
        <v>-273.14999999999998</v>
      </c>
      <c r="AW4354" s="8">
        <f t="shared" ca="1" si="3126"/>
        <v>0.80400000000000005</v>
      </c>
      <c r="AX4354" s="8" cm="1">
        <f t="array" aca="1" ref="AX4354" ca="1">AW4354 - dECuCon4C(AV4354)</f>
        <v>0.80399591120300784</v>
      </c>
      <c r="AY4354" s="8" cm="1">
        <f t="array" aca="1" ref="AY4354" ca="1">dECuCon4C(AV4354)</f>
        <v>4.0887969922092398E-6</v>
      </c>
      <c r="AZ4354" s="8"/>
      <c r="BA4354" s="13" t="e">
        <f t="shared" ca="1" si="3127"/>
        <v>#DIV/0!</v>
      </c>
    </row>
    <row r="4355" spans="22:53" x14ac:dyDescent="0.25">
      <c r="V4355" s="8" t="e">
        <f t="shared" ref="V4355:V4362" si="3154">AVERAGE(D4355:E4355)</f>
        <v>#DIV/0!</v>
      </c>
      <c r="W4355" s="8" t="e">
        <f t="shared" ref="W4355:W4362" si="3155">AVERAGE(F4355:G4355)</f>
        <v>#DIV/0!</v>
      </c>
      <c r="X4355" s="8" t="e">
        <f t="shared" ref="X4355:X4362" si="3156">AVERAGE(H4355:I4355)</f>
        <v>#DIV/0!</v>
      </c>
      <c r="Y4355" s="8" t="e">
        <f t="shared" ref="Y4355:Y4362" si="3157">AVERAGE(J4355:K4355)</f>
        <v>#DIV/0!</v>
      </c>
      <c r="Z4355" s="8"/>
      <c r="AA4355" s="8"/>
      <c r="AD4355" s="9" t="e" cm="1">
        <f t="array" aca="1" ref="AD4355" ca="1">Tgost2009(C4355/100.0557)+273.15</f>
        <v>#NAME?</v>
      </c>
      <c r="AE4355" s="8" t="e">
        <f t="shared" ca="1" si="3135"/>
        <v>#NAME?</v>
      </c>
      <c r="AF4355" s="8" t="e">
        <f t="shared" ca="1" si="3136"/>
        <v>#NAME?</v>
      </c>
      <c r="AG4355" s="8" t="e" cm="1">
        <f t="array" aca="1" ref="AG4355" ca="1">AF4355-dECuCon4C(AE4355)</f>
        <v>#NAME?</v>
      </c>
      <c r="AH4355" s="8" t="e" cm="1">
        <f t="array" aca="1" ref="AH4355" ca="1">dECuCon4C(AE4355)</f>
        <v>#VALUE!</v>
      </c>
      <c r="AI4355" s="10" t="e">
        <f t="shared" ref="AI4355:AI4362" ca="1" si="3158">(W4355-V4355)/(AF4355-AG4355)*10^(6)</f>
        <v>#DIV/0!</v>
      </c>
      <c r="AJ4355" s="11" t="e">
        <f t="shared" ca="1" si="3115"/>
        <v>#NAME?</v>
      </c>
      <c r="AK4355" s="8" t="e">
        <f t="shared" ca="1" si="3137"/>
        <v>#NAME?</v>
      </c>
      <c r="AN4355" s="8">
        <f t="shared" si="3117"/>
        <v>52136</v>
      </c>
      <c r="AO4355" s="19" cm="1">
        <f t="array" aca="1" ref="AO4355" ca="1">INDIRECT("V"&amp;($AN4355+10-$AQ$2)) - INDIRECT("V"&amp;($AN4355+10))</f>
        <v>0</v>
      </c>
      <c r="AP4355" s="19" cm="1">
        <f t="array" aca="1" ref="AP4355" ca="1">INDIRECT("W"&amp;($AN4355+10-$AQ$2)) - INDIRECT("W"&amp;($AN4355+10))</f>
        <v>0</v>
      </c>
      <c r="AQ4355" s="19" cm="1">
        <f t="array" aca="1" ref="AQ4355" ca="1">INDIRECT("X"&amp;($AN4355+10-$AQ$2)) - INDIRECT("X"&amp;($AN4355+10))</f>
        <v>0</v>
      </c>
      <c r="AR4355" s="19" cm="1">
        <f t="array" aca="1" ref="AR4355" ca="1">INDIRECT("Y"&amp;($AN4355+10-$AQ$2)) - INDIRECT("Y"&amp;($AN4355+10))</f>
        <v>0</v>
      </c>
      <c r="AS4355" s="8" cm="1">
        <f t="array" aca="1" ref="AS4355" ca="1">INDIRECT("AD"&amp;($AN4355+10-$AQ$2))</f>
        <v>0</v>
      </c>
      <c r="AU4355" s="12" t="e">
        <f t="shared" ca="1" si="3116"/>
        <v>#DIV/0!</v>
      </c>
      <c r="AV4355" s="8">
        <f t="shared" ca="1" si="3125"/>
        <v>-273.14999999999998</v>
      </c>
      <c r="AW4355" s="8">
        <f t="shared" ca="1" si="3126"/>
        <v>0.80400000000000005</v>
      </c>
      <c r="AX4355" s="8" cm="1">
        <f t="array" aca="1" ref="AX4355" ca="1">AW4355 - dECuCon4C(AV4355)</f>
        <v>0.80399591120300784</v>
      </c>
      <c r="AY4355" s="8" cm="1">
        <f t="array" aca="1" ref="AY4355" ca="1">dECuCon4C(AV4355)</f>
        <v>4.0887969922092398E-6</v>
      </c>
      <c r="AZ4355" s="8"/>
      <c r="BA4355" s="13" t="e">
        <f t="shared" ca="1" si="3127"/>
        <v>#DIV/0!</v>
      </c>
    </row>
    <row r="4356" spans="22:53" x14ac:dyDescent="0.25">
      <c r="V4356" s="8" t="e">
        <f t="shared" si="3154"/>
        <v>#DIV/0!</v>
      </c>
      <c r="W4356" s="8" t="e">
        <f t="shared" si="3155"/>
        <v>#DIV/0!</v>
      </c>
      <c r="X4356" s="8" t="e">
        <f t="shared" si="3156"/>
        <v>#DIV/0!</v>
      </c>
      <c r="Y4356" s="8" t="e">
        <f t="shared" si="3157"/>
        <v>#DIV/0!</v>
      </c>
      <c r="Z4356" s="8"/>
      <c r="AA4356" s="8"/>
      <c r="AD4356" s="9" t="e" cm="1">
        <f t="array" aca="1" ref="AD4356" ca="1">Tgost2009(C4356/100.0557)+273.15</f>
        <v>#NAME?</v>
      </c>
      <c r="AE4356" s="8" t="e">
        <f t="shared" ca="1" si="3135"/>
        <v>#NAME?</v>
      </c>
      <c r="AF4356" s="8" t="e">
        <f t="shared" ca="1" si="3136"/>
        <v>#NAME?</v>
      </c>
      <c r="AG4356" s="8" t="e" cm="1">
        <f t="array" aca="1" ref="AG4356" ca="1">AF4356-dECuCon4C(AE4356)</f>
        <v>#NAME?</v>
      </c>
      <c r="AH4356" s="8" t="e" cm="1">
        <f t="array" aca="1" ref="AH4356" ca="1">dECuCon4C(AE4356)</f>
        <v>#VALUE!</v>
      </c>
      <c r="AI4356" s="10" t="e">
        <f t="shared" ca="1" si="3158"/>
        <v>#DIV/0!</v>
      </c>
      <c r="AJ4356" s="11" t="e">
        <f t="shared" ca="1" si="3115"/>
        <v>#NAME?</v>
      </c>
      <c r="AK4356" s="8" t="e">
        <f t="shared" ca="1" si="3137"/>
        <v>#NAME?</v>
      </c>
      <c r="AN4356" s="8">
        <f t="shared" si="3117"/>
        <v>52148</v>
      </c>
      <c r="AO4356" s="19" cm="1">
        <f t="array" aca="1" ref="AO4356" ca="1">INDIRECT("V"&amp;($AN4356+10-$AQ$2)) - INDIRECT("V"&amp;($AN4356+10))</f>
        <v>0</v>
      </c>
      <c r="AP4356" s="19" cm="1">
        <f t="array" aca="1" ref="AP4356" ca="1">INDIRECT("W"&amp;($AN4356+10-$AQ$2)) - INDIRECT("W"&amp;($AN4356+10))</f>
        <v>0</v>
      </c>
      <c r="AQ4356" s="19" cm="1">
        <f t="array" aca="1" ref="AQ4356" ca="1">INDIRECT("X"&amp;($AN4356+10-$AQ$2)) - INDIRECT("X"&amp;($AN4356+10))</f>
        <v>0</v>
      </c>
      <c r="AR4356" s="19" cm="1">
        <f t="array" aca="1" ref="AR4356" ca="1">INDIRECT("Y"&amp;($AN4356+10-$AQ$2)) - INDIRECT("Y"&amp;($AN4356+10))</f>
        <v>0</v>
      </c>
      <c r="AS4356" s="8" cm="1">
        <f t="array" aca="1" ref="AS4356" ca="1">INDIRECT("AD"&amp;($AN4356+10-$AQ$2))</f>
        <v>0</v>
      </c>
      <c r="AU4356" s="12" t="e">
        <f t="shared" ca="1" si="3116"/>
        <v>#DIV/0!</v>
      </c>
      <c r="AV4356" s="8">
        <f t="shared" ca="1" si="3125"/>
        <v>-273.14999999999998</v>
      </c>
      <c r="AW4356" s="8">
        <f t="shared" ca="1" si="3126"/>
        <v>0.80400000000000005</v>
      </c>
      <c r="AX4356" s="8" cm="1">
        <f t="array" aca="1" ref="AX4356" ca="1">AW4356 - dECuCon4C(AV4356)</f>
        <v>0.80399591120300784</v>
      </c>
      <c r="AY4356" s="8" cm="1">
        <f t="array" aca="1" ref="AY4356" ca="1">dECuCon4C(AV4356)</f>
        <v>4.0887969922092398E-6</v>
      </c>
      <c r="AZ4356" s="8"/>
      <c r="BA4356" s="13" t="e">
        <f t="shared" ca="1" si="3127"/>
        <v>#DIV/0!</v>
      </c>
    </row>
    <row r="4357" spans="22:53" x14ac:dyDescent="0.25">
      <c r="V4357" s="8" t="e">
        <f t="shared" si="3154"/>
        <v>#DIV/0!</v>
      </c>
      <c r="W4357" s="8" t="e">
        <f t="shared" si="3155"/>
        <v>#DIV/0!</v>
      </c>
      <c r="X4357" s="8" t="e">
        <f t="shared" si="3156"/>
        <v>#DIV/0!</v>
      </c>
      <c r="Y4357" s="8" t="e">
        <f t="shared" si="3157"/>
        <v>#DIV/0!</v>
      </c>
      <c r="Z4357" s="8"/>
      <c r="AA4357" s="8"/>
      <c r="AD4357" s="9" t="e" cm="1">
        <f t="array" aca="1" ref="AD4357" ca="1">Tgost2009(C4357/100.0557)+273.15</f>
        <v>#NAME?</v>
      </c>
      <c r="AE4357" s="8" t="e">
        <f t="shared" ca="1" si="3135"/>
        <v>#NAME?</v>
      </c>
      <c r="AF4357" s="8" t="e">
        <f t="shared" ca="1" si="3136"/>
        <v>#NAME?</v>
      </c>
      <c r="AG4357" s="8" t="e" cm="1">
        <f t="array" aca="1" ref="AG4357" ca="1">AF4357-dECuCon4C(AE4357)</f>
        <v>#NAME?</v>
      </c>
      <c r="AH4357" s="8" t="e" cm="1">
        <f t="array" aca="1" ref="AH4357" ca="1">dECuCon4C(AE4357)</f>
        <v>#VALUE!</v>
      </c>
      <c r="AI4357" s="10" t="e">
        <f t="shared" ca="1" si="3158"/>
        <v>#DIV/0!</v>
      </c>
      <c r="AJ4357" s="11" t="e">
        <f t="shared" ca="1" si="3115"/>
        <v>#NAME?</v>
      </c>
      <c r="AK4357" s="8" t="e">
        <f t="shared" ca="1" si="3137"/>
        <v>#NAME?</v>
      </c>
      <c r="AN4357" s="8">
        <f t="shared" si="3117"/>
        <v>52160</v>
      </c>
      <c r="AO4357" s="19" cm="1">
        <f t="array" aca="1" ref="AO4357" ca="1">INDIRECT("V"&amp;($AN4357+10-$AQ$2)) - INDIRECT("V"&amp;($AN4357+10))</f>
        <v>0</v>
      </c>
      <c r="AP4357" s="19" cm="1">
        <f t="array" aca="1" ref="AP4357" ca="1">INDIRECT("W"&amp;($AN4357+10-$AQ$2)) - INDIRECT("W"&amp;($AN4357+10))</f>
        <v>0</v>
      </c>
      <c r="AQ4357" s="19" cm="1">
        <f t="array" aca="1" ref="AQ4357" ca="1">INDIRECT("X"&amp;($AN4357+10-$AQ$2)) - INDIRECT("X"&amp;($AN4357+10))</f>
        <v>0</v>
      </c>
      <c r="AR4357" s="19" cm="1">
        <f t="array" aca="1" ref="AR4357" ca="1">INDIRECT("Y"&amp;($AN4357+10-$AQ$2)) - INDIRECT("Y"&amp;($AN4357+10))</f>
        <v>0</v>
      </c>
      <c r="AS4357" s="8" cm="1">
        <f t="array" aca="1" ref="AS4357" ca="1">INDIRECT("AD"&amp;($AN4357+10-$AQ$2))</f>
        <v>0</v>
      </c>
      <c r="AU4357" s="12" t="e">
        <f t="shared" ca="1" si="3116"/>
        <v>#DIV/0!</v>
      </c>
      <c r="AV4357" s="8">
        <f t="shared" ca="1" si="3125"/>
        <v>-273.14999999999998</v>
      </c>
      <c r="AW4357" s="8">
        <f t="shared" ca="1" si="3126"/>
        <v>0.80400000000000005</v>
      </c>
      <c r="AX4357" s="8" cm="1">
        <f t="array" aca="1" ref="AX4357" ca="1">AW4357 - dECuCon4C(AV4357)</f>
        <v>0.80399591120300784</v>
      </c>
      <c r="AY4357" s="8" cm="1">
        <f t="array" aca="1" ref="AY4357" ca="1">dECuCon4C(AV4357)</f>
        <v>4.0887969922092398E-6</v>
      </c>
      <c r="AZ4357" s="8"/>
      <c r="BA4357" s="13" t="e">
        <f t="shared" ca="1" si="3127"/>
        <v>#DIV/0!</v>
      </c>
    </row>
    <row r="4358" spans="22:53" x14ac:dyDescent="0.25">
      <c r="V4358" s="8" t="e">
        <f t="shared" si="3154"/>
        <v>#DIV/0!</v>
      </c>
      <c r="W4358" s="8" t="e">
        <f t="shared" si="3155"/>
        <v>#DIV/0!</v>
      </c>
      <c r="X4358" s="8" t="e">
        <f t="shared" si="3156"/>
        <v>#DIV/0!</v>
      </c>
      <c r="Y4358" s="8" t="e">
        <f t="shared" si="3157"/>
        <v>#DIV/0!</v>
      </c>
      <c r="Z4358" s="8"/>
      <c r="AA4358" s="8"/>
      <c r="AD4358" s="9" t="e" cm="1">
        <f t="array" aca="1" ref="AD4358" ca="1">Tgost2009(C4358/100.0557)+273.15</f>
        <v>#NAME?</v>
      </c>
      <c r="AE4358" s="8" t="e">
        <f t="shared" ca="1" si="3135"/>
        <v>#NAME?</v>
      </c>
      <c r="AF4358" s="8" t="e">
        <f t="shared" ca="1" si="3136"/>
        <v>#NAME?</v>
      </c>
      <c r="AG4358" s="8" t="e" cm="1">
        <f t="array" aca="1" ref="AG4358" ca="1">AF4358-dECuCon4C(AE4358)</f>
        <v>#NAME?</v>
      </c>
      <c r="AH4358" s="8" t="e" cm="1">
        <f t="array" aca="1" ref="AH4358" ca="1">dECuCon4C(AE4358)</f>
        <v>#VALUE!</v>
      </c>
      <c r="AI4358" s="10" t="e">
        <f t="shared" ca="1" si="3158"/>
        <v>#DIV/0!</v>
      </c>
      <c r="AJ4358" s="11" t="e">
        <f t="shared" ca="1" si="3115"/>
        <v>#NAME?</v>
      </c>
      <c r="AK4358" s="8" t="e">
        <f t="shared" ca="1" si="3137"/>
        <v>#NAME?</v>
      </c>
      <c r="AN4358" s="8">
        <f t="shared" si="3117"/>
        <v>52172</v>
      </c>
      <c r="AO4358" s="19" cm="1">
        <f t="array" aca="1" ref="AO4358" ca="1">INDIRECT("V"&amp;($AN4358+10-$AQ$2)) - INDIRECT("V"&amp;($AN4358+10))</f>
        <v>0</v>
      </c>
      <c r="AP4358" s="19" cm="1">
        <f t="array" aca="1" ref="AP4358" ca="1">INDIRECT("W"&amp;($AN4358+10-$AQ$2)) - INDIRECT("W"&amp;($AN4358+10))</f>
        <v>0</v>
      </c>
      <c r="AQ4358" s="19" cm="1">
        <f t="array" aca="1" ref="AQ4358" ca="1">INDIRECT("X"&amp;($AN4358+10-$AQ$2)) - INDIRECT("X"&amp;($AN4358+10))</f>
        <v>0</v>
      </c>
      <c r="AR4358" s="19" cm="1">
        <f t="array" aca="1" ref="AR4358" ca="1">INDIRECT("Y"&amp;($AN4358+10-$AQ$2)) - INDIRECT("Y"&amp;($AN4358+10))</f>
        <v>0</v>
      </c>
      <c r="AS4358" s="8" cm="1">
        <f t="array" aca="1" ref="AS4358" ca="1">INDIRECT("AD"&amp;($AN4358+10-$AQ$2))</f>
        <v>0</v>
      </c>
      <c r="AU4358" s="12" t="e">
        <f t="shared" ca="1" si="3116"/>
        <v>#DIV/0!</v>
      </c>
      <c r="AV4358" s="8">
        <f t="shared" ca="1" si="3125"/>
        <v>-273.14999999999998</v>
      </c>
      <c r="AW4358" s="8">
        <f t="shared" ca="1" si="3126"/>
        <v>0.80400000000000005</v>
      </c>
      <c r="AX4358" s="8" cm="1">
        <f t="array" aca="1" ref="AX4358" ca="1">AW4358 - dECuCon4C(AV4358)</f>
        <v>0.80399591120300784</v>
      </c>
      <c r="AY4358" s="8" cm="1">
        <f t="array" aca="1" ref="AY4358" ca="1">dECuCon4C(AV4358)</f>
        <v>4.0887969922092398E-6</v>
      </c>
      <c r="AZ4358" s="8"/>
      <c r="BA4358" s="13" t="e">
        <f t="shared" ca="1" si="3127"/>
        <v>#DIV/0!</v>
      </c>
    </row>
    <row r="4359" spans="22:53" x14ac:dyDescent="0.25">
      <c r="V4359" s="8" t="e">
        <f t="shared" si="3154"/>
        <v>#DIV/0!</v>
      </c>
      <c r="W4359" s="8" t="e">
        <f t="shared" si="3155"/>
        <v>#DIV/0!</v>
      </c>
      <c r="X4359" s="8" t="e">
        <f t="shared" si="3156"/>
        <v>#DIV/0!</v>
      </c>
      <c r="Y4359" s="8" t="e">
        <f t="shared" si="3157"/>
        <v>#DIV/0!</v>
      </c>
      <c r="Z4359" s="8"/>
      <c r="AA4359" s="8"/>
      <c r="AD4359" s="9" t="e" cm="1">
        <f t="array" aca="1" ref="AD4359" ca="1">Tgost2009(C4359/100.0557)+273.15</f>
        <v>#NAME?</v>
      </c>
      <c r="AE4359" s="8" t="e">
        <f t="shared" ca="1" si="3135"/>
        <v>#NAME?</v>
      </c>
      <c r="AF4359" s="8" t="e">
        <f t="shared" ca="1" si="3136"/>
        <v>#NAME?</v>
      </c>
      <c r="AG4359" s="8" t="e" cm="1">
        <f t="array" aca="1" ref="AG4359" ca="1">AF4359-dECuCon4C(AE4359)</f>
        <v>#NAME?</v>
      </c>
      <c r="AH4359" s="8" t="e" cm="1">
        <f t="array" aca="1" ref="AH4359" ca="1">dECuCon4C(AE4359)</f>
        <v>#VALUE!</v>
      </c>
      <c r="AI4359" s="10" t="e">
        <f t="shared" ca="1" si="3158"/>
        <v>#DIV/0!</v>
      </c>
      <c r="AJ4359" s="11" t="e">
        <f t="shared" ca="1" si="3115"/>
        <v>#NAME?</v>
      </c>
      <c r="AK4359" s="8" t="e">
        <f t="shared" ca="1" si="3137"/>
        <v>#NAME?</v>
      </c>
      <c r="AN4359" s="8">
        <f t="shared" si="3117"/>
        <v>52184</v>
      </c>
      <c r="AO4359" s="19" cm="1">
        <f t="array" aca="1" ref="AO4359" ca="1">INDIRECT("V"&amp;($AN4359+10-$AQ$2)) - INDIRECT("V"&amp;($AN4359+10))</f>
        <v>0</v>
      </c>
      <c r="AP4359" s="19" cm="1">
        <f t="array" aca="1" ref="AP4359" ca="1">INDIRECT("W"&amp;($AN4359+10-$AQ$2)) - INDIRECT("W"&amp;($AN4359+10))</f>
        <v>0</v>
      </c>
      <c r="AQ4359" s="19" cm="1">
        <f t="array" aca="1" ref="AQ4359" ca="1">INDIRECT("X"&amp;($AN4359+10-$AQ$2)) - INDIRECT("X"&amp;($AN4359+10))</f>
        <v>0</v>
      </c>
      <c r="AR4359" s="19" cm="1">
        <f t="array" aca="1" ref="AR4359" ca="1">INDIRECT("Y"&amp;($AN4359+10-$AQ$2)) - INDIRECT("Y"&amp;($AN4359+10))</f>
        <v>0</v>
      </c>
      <c r="AS4359" s="8" cm="1">
        <f t="array" aca="1" ref="AS4359" ca="1">INDIRECT("AD"&amp;($AN4359+10-$AQ$2))</f>
        <v>0</v>
      </c>
      <c r="AU4359" s="12" t="e">
        <f t="shared" ca="1" si="3116"/>
        <v>#DIV/0!</v>
      </c>
      <c r="AV4359" s="8">
        <f t="shared" ca="1" si="3125"/>
        <v>-273.14999999999998</v>
      </c>
      <c r="AW4359" s="8">
        <f t="shared" ca="1" si="3126"/>
        <v>0.80400000000000005</v>
      </c>
      <c r="AX4359" s="8" cm="1">
        <f t="array" aca="1" ref="AX4359" ca="1">AW4359 - dECuCon4C(AV4359)</f>
        <v>0.80399591120300784</v>
      </c>
      <c r="AY4359" s="8" cm="1">
        <f t="array" aca="1" ref="AY4359" ca="1">dECuCon4C(AV4359)</f>
        <v>4.0887969922092398E-6</v>
      </c>
      <c r="AZ4359" s="8"/>
      <c r="BA4359" s="13" t="e">
        <f t="shared" ca="1" si="3127"/>
        <v>#DIV/0!</v>
      </c>
    </row>
    <row r="4360" spans="22:53" x14ac:dyDescent="0.25">
      <c r="V4360" s="8" t="e">
        <f t="shared" si="3154"/>
        <v>#DIV/0!</v>
      </c>
      <c r="W4360" s="8" t="e">
        <f t="shared" si="3155"/>
        <v>#DIV/0!</v>
      </c>
      <c r="X4360" s="8" t="e">
        <f t="shared" si="3156"/>
        <v>#DIV/0!</v>
      </c>
      <c r="Y4360" s="8" t="e">
        <f t="shared" si="3157"/>
        <v>#DIV/0!</v>
      </c>
      <c r="Z4360" s="8"/>
      <c r="AA4360" s="8"/>
      <c r="AD4360" s="9" t="e" cm="1">
        <f t="array" aca="1" ref="AD4360" ca="1">Tgost2009(C4360/100.0557)+273.15</f>
        <v>#NAME?</v>
      </c>
      <c r="AE4360" s="8" t="e">
        <f t="shared" ca="1" si="3135"/>
        <v>#NAME?</v>
      </c>
      <c r="AF4360" s="8" t="e">
        <f t="shared" ca="1" si="3136"/>
        <v>#NAME?</v>
      </c>
      <c r="AG4360" s="8" t="e" cm="1">
        <f t="array" aca="1" ref="AG4360" ca="1">AF4360-dECuCon4C(AE4360)</f>
        <v>#NAME?</v>
      </c>
      <c r="AH4360" s="8" t="e" cm="1">
        <f t="array" aca="1" ref="AH4360" ca="1">dECuCon4C(AE4360)</f>
        <v>#VALUE!</v>
      </c>
      <c r="AI4360" s="10" t="e">
        <f t="shared" ca="1" si="3158"/>
        <v>#DIV/0!</v>
      </c>
      <c r="AJ4360" s="11" t="e">
        <f t="shared" ca="1" si="3115"/>
        <v>#NAME?</v>
      </c>
      <c r="AK4360" s="8" t="e">
        <f t="shared" ca="1" si="3137"/>
        <v>#NAME?</v>
      </c>
      <c r="AN4360" s="8">
        <f t="shared" si="3117"/>
        <v>52196</v>
      </c>
      <c r="AO4360" s="19" cm="1">
        <f t="array" aca="1" ref="AO4360" ca="1">INDIRECT("V"&amp;($AN4360+10-$AQ$2)) - INDIRECT("V"&amp;($AN4360+10))</f>
        <v>0</v>
      </c>
      <c r="AP4360" s="19" cm="1">
        <f t="array" aca="1" ref="AP4360" ca="1">INDIRECT("W"&amp;($AN4360+10-$AQ$2)) - INDIRECT("W"&amp;($AN4360+10))</f>
        <v>0</v>
      </c>
      <c r="AQ4360" s="19" cm="1">
        <f t="array" aca="1" ref="AQ4360" ca="1">INDIRECT("X"&amp;($AN4360+10-$AQ$2)) - INDIRECT("X"&amp;($AN4360+10))</f>
        <v>0</v>
      </c>
      <c r="AR4360" s="19" cm="1">
        <f t="array" aca="1" ref="AR4360" ca="1">INDIRECT("Y"&amp;($AN4360+10-$AQ$2)) - INDIRECT("Y"&amp;($AN4360+10))</f>
        <v>0</v>
      </c>
      <c r="AS4360" s="8" cm="1">
        <f t="array" aca="1" ref="AS4360" ca="1">INDIRECT("AD"&amp;($AN4360+10-$AQ$2))</f>
        <v>0</v>
      </c>
      <c r="AU4360" s="12" t="e">
        <f t="shared" ca="1" si="3116"/>
        <v>#DIV/0!</v>
      </c>
      <c r="AV4360" s="8">
        <f t="shared" ca="1" si="3125"/>
        <v>-273.14999999999998</v>
      </c>
      <c r="AW4360" s="8">
        <f t="shared" ca="1" si="3126"/>
        <v>0.80400000000000005</v>
      </c>
      <c r="AX4360" s="8" cm="1">
        <f t="array" aca="1" ref="AX4360" ca="1">AW4360 - dECuCon4C(AV4360)</f>
        <v>0.80399591120300784</v>
      </c>
      <c r="AY4360" s="8" cm="1">
        <f t="array" aca="1" ref="AY4360" ca="1">dECuCon4C(AV4360)</f>
        <v>4.0887969922092398E-6</v>
      </c>
      <c r="AZ4360" s="8"/>
      <c r="BA4360" s="13" t="e">
        <f t="shared" ca="1" si="3127"/>
        <v>#DIV/0!</v>
      </c>
    </row>
    <row r="4361" spans="22:53" x14ac:dyDescent="0.25">
      <c r="V4361" s="8" t="e">
        <f t="shared" si="3154"/>
        <v>#DIV/0!</v>
      </c>
      <c r="W4361" s="8" t="e">
        <f t="shared" si="3155"/>
        <v>#DIV/0!</v>
      </c>
      <c r="X4361" s="8" t="e">
        <f t="shared" si="3156"/>
        <v>#DIV/0!</v>
      </c>
      <c r="Y4361" s="8" t="e">
        <f t="shared" si="3157"/>
        <v>#DIV/0!</v>
      </c>
      <c r="Z4361" s="8"/>
      <c r="AA4361" s="8"/>
      <c r="AD4361" s="9" t="e" cm="1">
        <f t="array" aca="1" ref="AD4361" ca="1">Tgost2009(C4361/100.0557)+273.15</f>
        <v>#NAME?</v>
      </c>
      <c r="AE4361" s="8" t="e">
        <f t="shared" ca="1" si="3135"/>
        <v>#NAME?</v>
      </c>
      <c r="AF4361" s="8" t="e">
        <f t="shared" ca="1" si="3136"/>
        <v>#NAME?</v>
      </c>
      <c r="AG4361" s="8" t="e" cm="1">
        <f t="array" aca="1" ref="AG4361" ca="1">AF4361-dECuCon4C(AE4361)</f>
        <v>#NAME?</v>
      </c>
      <c r="AH4361" s="8" t="e" cm="1">
        <f t="array" aca="1" ref="AH4361" ca="1">dECuCon4C(AE4361)</f>
        <v>#VALUE!</v>
      </c>
      <c r="AI4361" s="10" t="e">
        <f t="shared" ca="1" si="3158"/>
        <v>#DIV/0!</v>
      </c>
      <c r="AJ4361" s="11" t="e">
        <f t="shared" ca="1" si="3115"/>
        <v>#NAME?</v>
      </c>
      <c r="AK4361" s="8" t="e">
        <f t="shared" ca="1" si="3137"/>
        <v>#NAME?</v>
      </c>
      <c r="AN4361" s="8">
        <f t="shared" si="3117"/>
        <v>52208</v>
      </c>
      <c r="AO4361" s="19" cm="1">
        <f t="array" aca="1" ref="AO4361" ca="1">INDIRECT("V"&amp;($AN4361+10-$AQ$2)) - INDIRECT("V"&amp;($AN4361+10))</f>
        <v>0</v>
      </c>
      <c r="AP4361" s="19" cm="1">
        <f t="array" aca="1" ref="AP4361" ca="1">INDIRECT("W"&amp;($AN4361+10-$AQ$2)) - INDIRECT("W"&amp;($AN4361+10))</f>
        <v>0</v>
      </c>
      <c r="AQ4361" s="19" cm="1">
        <f t="array" aca="1" ref="AQ4361" ca="1">INDIRECT("X"&amp;($AN4361+10-$AQ$2)) - INDIRECT("X"&amp;($AN4361+10))</f>
        <v>0</v>
      </c>
      <c r="AR4361" s="19" cm="1">
        <f t="array" aca="1" ref="AR4361" ca="1">INDIRECT("Y"&amp;($AN4361+10-$AQ$2)) - INDIRECT("Y"&amp;($AN4361+10))</f>
        <v>0</v>
      </c>
      <c r="AS4361" s="8" cm="1">
        <f t="array" aca="1" ref="AS4361" ca="1">INDIRECT("AD"&amp;($AN4361+10-$AQ$2))</f>
        <v>0</v>
      </c>
      <c r="AU4361" s="12" t="e">
        <f t="shared" ca="1" si="3116"/>
        <v>#DIV/0!</v>
      </c>
      <c r="AV4361" s="8">
        <f t="shared" ca="1" si="3125"/>
        <v>-273.14999999999998</v>
      </c>
      <c r="AW4361" s="8">
        <f t="shared" ca="1" si="3126"/>
        <v>0.80400000000000005</v>
      </c>
      <c r="AX4361" s="8" cm="1">
        <f t="array" aca="1" ref="AX4361" ca="1">AW4361 - dECuCon4C(AV4361)</f>
        <v>0.80399591120300784</v>
      </c>
      <c r="AY4361" s="8" cm="1">
        <f t="array" aca="1" ref="AY4361" ca="1">dECuCon4C(AV4361)</f>
        <v>4.0887969922092398E-6</v>
      </c>
      <c r="AZ4361" s="8"/>
      <c r="BA4361" s="13" t="e">
        <f t="shared" ca="1" si="3127"/>
        <v>#DIV/0!</v>
      </c>
    </row>
    <row r="4362" spans="22:53" x14ac:dyDescent="0.25">
      <c r="V4362" s="8" t="e">
        <f t="shared" si="3154"/>
        <v>#DIV/0!</v>
      </c>
      <c r="W4362" s="8" t="e">
        <f t="shared" si="3155"/>
        <v>#DIV/0!</v>
      </c>
      <c r="X4362" s="8" t="e">
        <f t="shared" si="3156"/>
        <v>#DIV/0!</v>
      </c>
      <c r="Y4362" s="8" t="e">
        <f t="shared" si="3157"/>
        <v>#DIV/0!</v>
      </c>
      <c r="Z4362" s="8"/>
      <c r="AA4362" s="8"/>
      <c r="AD4362" s="9" t="e" cm="1">
        <f t="array" aca="1" ref="AD4362" ca="1">Tgost2009(C4362/100.0557)+273.15</f>
        <v>#NAME?</v>
      </c>
      <c r="AE4362" s="8" t="e">
        <f t="shared" ca="1" si="3135"/>
        <v>#NAME?</v>
      </c>
      <c r="AF4362" s="8" t="e">
        <f t="shared" ca="1" si="3136"/>
        <v>#NAME?</v>
      </c>
      <c r="AG4362" s="8" t="e" cm="1">
        <f t="array" aca="1" ref="AG4362" ca="1">AF4362-dECuCon4C(AE4362)</f>
        <v>#NAME?</v>
      </c>
      <c r="AH4362" s="8" t="e" cm="1">
        <f t="array" aca="1" ref="AH4362" ca="1">dECuCon4C(AE4362)</f>
        <v>#VALUE!</v>
      </c>
      <c r="AI4362" s="10" t="e">
        <f t="shared" ca="1" si="3158"/>
        <v>#DIV/0!</v>
      </c>
      <c r="AJ4362" s="11" t="e">
        <f t="shared" ca="1" si="3115"/>
        <v>#NAME?</v>
      </c>
      <c r="AK4362" s="8" t="e">
        <f t="shared" ca="1" si="3137"/>
        <v>#NAME?</v>
      </c>
      <c r="AN4362" s="8">
        <f t="shared" si="3117"/>
        <v>52220</v>
      </c>
      <c r="AO4362" s="19" cm="1">
        <f t="array" aca="1" ref="AO4362" ca="1">INDIRECT("V"&amp;($AN4362+10-$AQ$2)) - INDIRECT("V"&amp;($AN4362+10))</f>
        <v>0</v>
      </c>
      <c r="AP4362" s="19" cm="1">
        <f t="array" aca="1" ref="AP4362" ca="1">INDIRECT("W"&amp;($AN4362+10-$AQ$2)) - INDIRECT("W"&amp;($AN4362+10))</f>
        <v>0</v>
      </c>
      <c r="AQ4362" s="19" cm="1">
        <f t="array" aca="1" ref="AQ4362" ca="1">INDIRECT("X"&amp;($AN4362+10-$AQ$2)) - INDIRECT("X"&amp;($AN4362+10))</f>
        <v>0</v>
      </c>
      <c r="AR4362" s="19" cm="1">
        <f t="array" aca="1" ref="AR4362" ca="1">INDIRECT("Y"&amp;($AN4362+10-$AQ$2)) - INDIRECT("Y"&amp;($AN4362+10))</f>
        <v>0</v>
      </c>
      <c r="AS4362" s="8" cm="1">
        <f t="array" aca="1" ref="AS4362" ca="1">INDIRECT("AD"&amp;($AN4362+10-$AQ$2))</f>
        <v>0</v>
      </c>
      <c r="AU4362" s="12" t="e">
        <f t="shared" ca="1" si="3116"/>
        <v>#DIV/0!</v>
      </c>
      <c r="AV4362" s="8">
        <f t="shared" ca="1" si="3125"/>
        <v>-273.14999999999998</v>
      </c>
      <c r="AW4362" s="8">
        <f t="shared" ca="1" si="3126"/>
        <v>0.80400000000000005</v>
      </c>
      <c r="AX4362" s="8" cm="1">
        <f t="array" aca="1" ref="AX4362" ca="1">AW4362 - dECuCon4C(AV4362)</f>
        <v>0.80399591120300784</v>
      </c>
      <c r="AY4362" s="8" cm="1">
        <f t="array" aca="1" ref="AY4362" ca="1">dECuCon4C(AV4362)</f>
        <v>4.0887969922092398E-6</v>
      </c>
      <c r="AZ4362" s="8"/>
      <c r="BA4362" s="13" t="e">
        <f t="shared" ca="1" si="3127"/>
        <v>#DIV/0!</v>
      </c>
    </row>
    <row r="4363" spans="22:53" x14ac:dyDescent="0.25">
      <c r="V4363" s="8"/>
      <c r="W4363" s="8"/>
      <c r="X4363" s="8"/>
      <c r="Y4363" s="8"/>
      <c r="Z4363" s="8" t="e">
        <f t="shared" ref="Z4363:Z4366" si="3159">AVERAGE(L4363:M4363)</f>
        <v>#DIV/0!</v>
      </c>
      <c r="AA4363" s="8" t="e">
        <f t="shared" ref="AA4363:AA4366" si="3160">AVERAGE(N4363:O4363)</f>
        <v>#DIV/0!</v>
      </c>
      <c r="AD4363" s="9" t="e" cm="1">
        <f t="array" aca="1" ref="AD4363" ca="1">Tgost2009(C4363/100.0557)+273.15</f>
        <v>#NAME?</v>
      </c>
      <c r="AE4363" s="8" t="e">
        <f t="shared" ca="1" si="3135"/>
        <v>#NAME?</v>
      </c>
      <c r="AF4363" s="8" t="e">
        <f t="shared" ca="1" si="3136"/>
        <v>#NAME?</v>
      </c>
      <c r="AG4363" s="8" t="e" cm="1">
        <f t="array" aca="1" ref="AG4363" ca="1">AF4363-dECuCon4C(AE4363)</f>
        <v>#NAME?</v>
      </c>
      <c r="AH4363" s="8" t="e" cm="1">
        <f t="array" aca="1" ref="AH4363" ca="1">dECuCon4C(AE4363)</f>
        <v>#VALUE!</v>
      </c>
      <c r="AI4363" s="10"/>
      <c r="AJ4363" s="11" t="e">
        <f t="shared" ca="1" si="3115"/>
        <v>#NAME?</v>
      </c>
      <c r="AK4363" s="8" t="e">
        <f t="shared" ca="1" si="3137"/>
        <v>#NAME?</v>
      </c>
      <c r="AN4363" s="8">
        <f t="shared" si="3117"/>
        <v>52232</v>
      </c>
      <c r="AO4363" s="19" cm="1">
        <f t="array" aca="1" ref="AO4363" ca="1">INDIRECT("V"&amp;($AN4363+10-$AQ$2)) - INDIRECT("V"&amp;($AN4363+10))</f>
        <v>0</v>
      </c>
      <c r="AP4363" s="19" cm="1">
        <f t="array" aca="1" ref="AP4363" ca="1">INDIRECT("W"&amp;($AN4363+10-$AQ$2)) - INDIRECT("W"&amp;($AN4363+10))</f>
        <v>0</v>
      </c>
      <c r="AQ4363" s="19" cm="1">
        <f t="array" aca="1" ref="AQ4363" ca="1">INDIRECT("X"&amp;($AN4363+10-$AQ$2)) - INDIRECT("X"&amp;($AN4363+10))</f>
        <v>0</v>
      </c>
      <c r="AR4363" s="19" cm="1">
        <f t="array" aca="1" ref="AR4363" ca="1">INDIRECT("Y"&amp;($AN4363+10-$AQ$2)) - INDIRECT("Y"&amp;($AN4363+10))</f>
        <v>0</v>
      </c>
      <c r="AS4363" s="8" cm="1">
        <f t="array" aca="1" ref="AS4363" ca="1">INDIRECT("AD"&amp;($AN4363+10-$AQ$2))</f>
        <v>0</v>
      </c>
      <c r="AU4363" s="12" t="e">
        <f t="shared" ca="1" si="3116"/>
        <v>#DIV/0!</v>
      </c>
      <c r="AV4363" s="8">
        <f t="shared" ca="1" si="3125"/>
        <v>-273.14999999999998</v>
      </c>
      <c r="AW4363" s="8">
        <f t="shared" ca="1" si="3126"/>
        <v>0.80400000000000005</v>
      </c>
      <c r="AX4363" s="8" cm="1">
        <f t="array" aca="1" ref="AX4363" ca="1">AW4363 - dECuCon4C(AV4363)</f>
        <v>0.80399591120300784</v>
      </c>
      <c r="AY4363" s="8" cm="1">
        <f t="array" aca="1" ref="AY4363" ca="1">dECuCon4C(AV4363)</f>
        <v>4.0887969922092398E-6</v>
      </c>
      <c r="AZ4363" s="8"/>
      <c r="BA4363" s="13" t="e">
        <f t="shared" ca="1" si="3127"/>
        <v>#DIV/0!</v>
      </c>
    </row>
    <row r="4364" spans="22:53" x14ac:dyDescent="0.25">
      <c r="V4364" s="8"/>
      <c r="W4364" s="8"/>
      <c r="X4364" s="8"/>
      <c r="Y4364" s="8"/>
      <c r="Z4364" s="8" t="e">
        <f t="shared" si="3159"/>
        <v>#DIV/0!</v>
      </c>
      <c r="AA4364" s="8" t="e">
        <f t="shared" si="3160"/>
        <v>#DIV/0!</v>
      </c>
      <c r="AD4364" s="9" t="e" cm="1">
        <f t="array" aca="1" ref="AD4364" ca="1">Tgost2009(C4364/100.0557)+273.15</f>
        <v>#NAME?</v>
      </c>
      <c r="AE4364" s="8" t="e">
        <f t="shared" ca="1" si="3135"/>
        <v>#NAME?</v>
      </c>
      <c r="AF4364" s="8" t="e">
        <f t="shared" ca="1" si="3136"/>
        <v>#NAME?</v>
      </c>
      <c r="AG4364" s="8" t="e" cm="1">
        <f t="array" aca="1" ref="AG4364" ca="1">AF4364-dECuCon4C(AE4364)</f>
        <v>#NAME?</v>
      </c>
      <c r="AH4364" s="8" t="e" cm="1">
        <f t="array" aca="1" ref="AH4364" ca="1">dECuCon4C(AE4364)</f>
        <v>#VALUE!</v>
      </c>
      <c r="AI4364" s="10"/>
      <c r="AJ4364" s="11" t="e">
        <f t="shared" ref="AJ4364:AJ4427" ca="1" si="3161">(AD4364-AD4363)/((B4364-B4363)/60)</f>
        <v>#NAME?</v>
      </c>
      <c r="AK4364" s="8" t="e">
        <f t="shared" ca="1" si="3137"/>
        <v>#NAME?</v>
      </c>
      <c r="AN4364" s="8">
        <f t="shared" si="3117"/>
        <v>52244</v>
      </c>
      <c r="AO4364" s="19" cm="1">
        <f t="array" aca="1" ref="AO4364" ca="1">INDIRECT("V"&amp;($AN4364+10-$AQ$2)) - INDIRECT("V"&amp;($AN4364+10))</f>
        <v>0</v>
      </c>
      <c r="AP4364" s="19" cm="1">
        <f t="array" aca="1" ref="AP4364" ca="1">INDIRECT("W"&amp;($AN4364+10-$AQ$2)) - INDIRECT("W"&amp;($AN4364+10))</f>
        <v>0</v>
      </c>
      <c r="AQ4364" s="19" cm="1">
        <f t="array" aca="1" ref="AQ4364" ca="1">INDIRECT("X"&amp;($AN4364+10-$AQ$2)) - INDIRECT("X"&amp;($AN4364+10))</f>
        <v>0</v>
      </c>
      <c r="AR4364" s="19" cm="1">
        <f t="array" aca="1" ref="AR4364" ca="1">INDIRECT("Y"&amp;($AN4364+10-$AQ$2)) - INDIRECT("Y"&amp;($AN4364+10))</f>
        <v>0</v>
      </c>
      <c r="AS4364" s="8" cm="1">
        <f t="array" aca="1" ref="AS4364" ca="1">INDIRECT("AD"&amp;($AN4364+10-$AQ$2))</f>
        <v>0</v>
      </c>
      <c r="AU4364" s="12" t="e">
        <f t="shared" ref="AU4364:AU4427" ca="1" si="3162">-(AS4364-AS4363)/$I$7</f>
        <v>#DIV/0!</v>
      </c>
      <c r="AV4364" s="8">
        <f t="shared" ca="1" si="3125"/>
        <v>-273.14999999999998</v>
      </c>
      <c r="AW4364" s="8">
        <f t="shared" ca="1" si="3126"/>
        <v>0.80400000000000005</v>
      </c>
      <c r="AX4364" s="8" cm="1">
        <f t="array" aca="1" ref="AX4364" ca="1">AW4364 - dECuCon4C(AV4364)</f>
        <v>0.80399591120300784</v>
      </c>
      <c r="AY4364" s="8" cm="1">
        <f t="array" aca="1" ref="AY4364" ca="1">dECuCon4C(AV4364)</f>
        <v>4.0887969922092398E-6</v>
      </c>
      <c r="AZ4364" s="8"/>
      <c r="BA4364" s="13" t="e">
        <f t="shared" ca="1" si="3127"/>
        <v>#DIV/0!</v>
      </c>
    </row>
    <row r="4365" spans="22:53" x14ac:dyDescent="0.25">
      <c r="V4365" s="8"/>
      <c r="W4365" s="8"/>
      <c r="X4365" s="8"/>
      <c r="Y4365" s="8"/>
      <c r="Z4365" s="8" t="e">
        <f t="shared" si="3159"/>
        <v>#DIV/0!</v>
      </c>
      <c r="AA4365" s="8" t="e">
        <f t="shared" si="3160"/>
        <v>#DIV/0!</v>
      </c>
      <c r="AD4365" s="9" t="e" cm="1">
        <f t="array" aca="1" ref="AD4365" ca="1">Tgost2009(C4365/100.0557)+273.15</f>
        <v>#NAME?</v>
      </c>
      <c r="AE4365" s="8" t="e">
        <f t="shared" ca="1" si="3135"/>
        <v>#NAME?</v>
      </c>
      <c r="AF4365" s="8" t="e">
        <f t="shared" ca="1" si="3136"/>
        <v>#NAME?</v>
      </c>
      <c r="AG4365" s="8" t="e" cm="1">
        <f t="array" aca="1" ref="AG4365" ca="1">AF4365-dECuCon4C(AE4365)</f>
        <v>#NAME?</v>
      </c>
      <c r="AH4365" s="8" t="e" cm="1">
        <f t="array" aca="1" ref="AH4365" ca="1">dECuCon4C(AE4365)</f>
        <v>#VALUE!</v>
      </c>
      <c r="AI4365" s="10"/>
      <c r="AJ4365" s="11" t="e">
        <f t="shared" ca="1" si="3161"/>
        <v>#NAME?</v>
      </c>
      <c r="AK4365" s="8" t="e">
        <f t="shared" ca="1" si="3137"/>
        <v>#NAME?</v>
      </c>
      <c r="AN4365" s="8">
        <f t="shared" si="3117"/>
        <v>52256</v>
      </c>
      <c r="AO4365" s="19" cm="1">
        <f t="array" aca="1" ref="AO4365" ca="1">INDIRECT("V"&amp;($AN4365+10-$AQ$2)) - INDIRECT("V"&amp;($AN4365+10))</f>
        <v>0</v>
      </c>
      <c r="AP4365" s="19" cm="1">
        <f t="array" aca="1" ref="AP4365" ca="1">INDIRECT("W"&amp;($AN4365+10-$AQ$2)) - INDIRECT("W"&amp;($AN4365+10))</f>
        <v>0</v>
      </c>
      <c r="AQ4365" s="19" cm="1">
        <f t="array" aca="1" ref="AQ4365" ca="1">INDIRECT("X"&amp;($AN4365+10-$AQ$2)) - INDIRECT("X"&amp;($AN4365+10))</f>
        <v>0</v>
      </c>
      <c r="AR4365" s="19" cm="1">
        <f t="array" aca="1" ref="AR4365" ca="1">INDIRECT("Y"&amp;($AN4365+10-$AQ$2)) - INDIRECT("Y"&amp;($AN4365+10))</f>
        <v>0</v>
      </c>
      <c r="AS4365" s="8" cm="1">
        <f t="array" aca="1" ref="AS4365" ca="1">INDIRECT("AD"&amp;($AN4365+10-$AQ$2))</f>
        <v>0</v>
      </c>
      <c r="AU4365" s="12" t="e">
        <f t="shared" ca="1" si="3162"/>
        <v>#DIV/0!</v>
      </c>
      <c r="AV4365" s="8">
        <f t="shared" ca="1" si="3125"/>
        <v>-273.14999999999998</v>
      </c>
      <c r="AW4365" s="8">
        <f t="shared" ca="1" si="3126"/>
        <v>0.80400000000000005</v>
      </c>
      <c r="AX4365" s="8" cm="1">
        <f t="array" aca="1" ref="AX4365" ca="1">AW4365 - dECuCon4C(AV4365)</f>
        <v>0.80399591120300784</v>
      </c>
      <c r="AY4365" s="8" cm="1">
        <f t="array" aca="1" ref="AY4365" ca="1">dECuCon4C(AV4365)</f>
        <v>4.0887969922092398E-6</v>
      </c>
      <c r="AZ4365" s="8"/>
      <c r="BA4365" s="13" t="e">
        <f t="shared" ca="1" si="3127"/>
        <v>#DIV/0!</v>
      </c>
    </row>
    <row r="4366" spans="22:53" x14ac:dyDescent="0.25">
      <c r="V4366" s="8"/>
      <c r="W4366" s="8"/>
      <c r="X4366" s="8"/>
      <c r="Y4366" s="8"/>
      <c r="Z4366" s="8" t="e">
        <f t="shared" si="3159"/>
        <v>#DIV/0!</v>
      </c>
      <c r="AA4366" s="8" t="e">
        <f t="shared" si="3160"/>
        <v>#DIV/0!</v>
      </c>
      <c r="AD4366" s="9" t="e" cm="1">
        <f t="array" aca="1" ref="AD4366" ca="1">Tgost2009(C4366/100.0557)+273.15</f>
        <v>#NAME?</v>
      </c>
      <c r="AE4366" s="8" t="e">
        <f t="shared" ca="1" si="3135"/>
        <v>#NAME?</v>
      </c>
      <c r="AF4366" s="8" t="e">
        <f t="shared" ca="1" si="3136"/>
        <v>#NAME?</v>
      </c>
      <c r="AG4366" s="8" t="e" cm="1">
        <f t="array" aca="1" ref="AG4366" ca="1">AF4366-dECuCon4C(AE4366)</f>
        <v>#NAME?</v>
      </c>
      <c r="AH4366" s="8" t="e" cm="1">
        <f t="array" aca="1" ref="AH4366" ca="1">dECuCon4C(AE4366)</f>
        <v>#VALUE!</v>
      </c>
      <c r="AI4366" s="10"/>
      <c r="AJ4366" s="11" t="e">
        <f t="shared" ca="1" si="3161"/>
        <v>#NAME?</v>
      </c>
      <c r="AK4366" s="8" t="e">
        <f t="shared" ca="1" si="3137"/>
        <v>#NAME?</v>
      </c>
      <c r="AN4366" s="8">
        <f t="shared" ref="AN4366:AN4429" si="3163">AN4365+$AQ$2*2+$AQ$3</f>
        <v>52268</v>
      </c>
      <c r="AO4366" s="19" cm="1">
        <f t="array" aca="1" ref="AO4366" ca="1">INDIRECT("V"&amp;($AN4366+10-$AQ$2)) - INDIRECT("V"&amp;($AN4366+10))</f>
        <v>0</v>
      </c>
      <c r="AP4366" s="19" cm="1">
        <f t="array" aca="1" ref="AP4366" ca="1">INDIRECT("W"&amp;($AN4366+10-$AQ$2)) - INDIRECT("W"&amp;($AN4366+10))</f>
        <v>0</v>
      </c>
      <c r="AQ4366" s="19" cm="1">
        <f t="array" aca="1" ref="AQ4366" ca="1">INDIRECT("X"&amp;($AN4366+10-$AQ$2)) - INDIRECT("X"&amp;($AN4366+10))</f>
        <v>0</v>
      </c>
      <c r="AR4366" s="19" cm="1">
        <f t="array" aca="1" ref="AR4366" ca="1">INDIRECT("Y"&amp;($AN4366+10-$AQ$2)) - INDIRECT("Y"&amp;($AN4366+10))</f>
        <v>0</v>
      </c>
      <c r="AS4366" s="8" cm="1">
        <f t="array" aca="1" ref="AS4366" ca="1">INDIRECT("AD"&amp;($AN4366+10-$AQ$2))</f>
        <v>0</v>
      </c>
      <c r="AU4366" s="12" t="e">
        <f t="shared" ca="1" si="3162"/>
        <v>#DIV/0!</v>
      </c>
      <c r="AV4366" s="8">
        <f t="shared" ca="1" si="3125"/>
        <v>-273.14999999999998</v>
      </c>
      <c r="AW4366" s="8">
        <f t="shared" ca="1" si="3126"/>
        <v>0.80400000000000005</v>
      </c>
      <c r="AX4366" s="8" cm="1">
        <f t="array" aca="1" ref="AX4366" ca="1">AW4366 - dECuCon4C(AV4366)</f>
        <v>0.80399591120300784</v>
      </c>
      <c r="AY4366" s="8" cm="1">
        <f t="array" aca="1" ref="AY4366" ca="1">dECuCon4C(AV4366)</f>
        <v>4.0887969922092398E-6</v>
      </c>
      <c r="AZ4366" s="8"/>
      <c r="BA4366" s="13" t="e">
        <f t="shared" ca="1" si="3127"/>
        <v>#DIV/0!</v>
      </c>
    </row>
    <row r="4367" spans="22:53" x14ac:dyDescent="0.25">
      <c r="V4367" s="8" t="e">
        <f t="shared" ref="V4367:V4374" si="3164">AVERAGE(D4367:E4367)</f>
        <v>#DIV/0!</v>
      </c>
      <c r="W4367" s="8" t="e">
        <f t="shared" ref="W4367:W4374" si="3165">AVERAGE(F4367:G4367)</f>
        <v>#DIV/0!</v>
      </c>
      <c r="X4367" s="8" t="e">
        <f t="shared" ref="X4367:X4374" si="3166">AVERAGE(H4367:I4367)</f>
        <v>#DIV/0!</v>
      </c>
      <c r="Y4367" s="8" t="e">
        <f t="shared" ref="Y4367:Y4374" si="3167">AVERAGE(J4367:K4367)</f>
        <v>#DIV/0!</v>
      </c>
      <c r="Z4367" s="8"/>
      <c r="AA4367" s="8"/>
      <c r="AD4367" s="9" t="e" cm="1">
        <f t="array" aca="1" ref="AD4367" ca="1">Tgost2009(C4367/100.0557)+273.15</f>
        <v>#NAME?</v>
      </c>
      <c r="AE4367" s="8" t="e">
        <f t="shared" ca="1" si="3135"/>
        <v>#NAME?</v>
      </c>
      <c r="AF4367" s="8" t="e">
        <f t="shared" ca="1" si="3136"/>
        <v>#NAME?</v>
      </c>
      <c r="AG4367" s="8" t="e" cm="1">
        <f t="array" aca="1" ref="AG4367" ca="1">AF4367-dECuCon4C(AE4367)</f>
        <v>#NAME?</v>
      </c>
      <c r="AH4367" s="8" t="e" cm="1">
        <f t="array" aca="1" ref="AH4367" ca="1">dECuCon4C(AE4367)</f>
        <v>#VALUE!</v>
      </c>
      <c r="AI4367" s="10" t="e">
        <f t="shared" ref="AI4367:AI4374" ca="1" si="3168">(W4367-V4367)/(AF4367-AG4367)*10^(6)</f>
        <v>#DIV/0!</v>
      </c>
      <c r="AJ4367" s="11" t="e">
        <f t="shared" ca="1" si="3161"/>
        <v>#NAME?</v>
      </c>
      <c r="AK4367" s="8" t="e">
        <f t="shared" ca="1" si="3137"/>
        <v>#NAME?</v>
      </c>
      <c r="AN4367" s="8">
        <f t="shared" si="3163"/>
        <v>52280</v>
      </c>
      <c r="AO4367" s="19" cm="1">
        <f t="array" aca="1" ref="AO4367" ca="1">INDIRECT("V"&amp;($AN4367+10-$AQ$2)) - INDIRECT("V"&amp;($AN4367+10))</f>
        <v>0</v>
      </c>
      <c r="AP4367" s="19" cm="1">
        <f t="array" aca="1" ref="AP4367" ca="1">INDIRECT("W"&amp;($AN4367+10-$AQ$2)) - INDIRECT("W"&amp;($AN4367+10))</f>
        <v>0</v>
      </c>
      <c r="AQ4367" s="19" cm="1">
        <f t="array" aca="1" ref="AQ4367" ca="1">INDIRECT("X"&amp;($AN4367+10-$AQ$2)) - INDIRECT("X"&amp;($AN4367+10))</f>
        <v>0</v>
      </c>
      <c r="AR4367" s="19" cm="1">
        <f t="array" aca="1" ref="AR4367" ca="1">INDIRECT("Y"&amp;($AN4367+10-$AQ$2)) - INDIRECT("Y"&amp;($AN4367+10))</f>
        <v>0</v>
      </c>
      <c r="AS4367" s="8" cm="1">
        <f t="array" aca="1" ref="AS4367" ca="1">INDIRECT("AD"&amp;($AN4367+10-$AQ$2))</f>
        <v>0</v>
      </c>
      <c r="AU4367" s="12" t="e">
        <f t="shared" ca="1" si="3162"/>
        <v>#DIV/0!</v>
      </c>
      <c r="AV4367" s="8">
        <f t="shared" ca="1" si="3125"/>
        <v>-273.14999999999998</v>
      </c>
      <c r="AW4367" s="8">
        <f t="shared" ca="1" si="3126"/>
        <v>0.80400000000000005</v>
      </c>
      <c r="AX4367" s="8" cm="1">
        <f t="array" aca="1" ref="AX4367" ca="1">AW4367 - dECuCon4C(AV4367)</f>
        <v>0.80399591120300784</v>
      </c>
      <c r="AY4367" s="8" cm="1">
        <f t="array" aca="1" ref="AY4367" ca="1">dECuCon4C(AV4367)</f>
        <v>4.0887969922092398E-6</v>
      </c>
      <c r="AZ4367" s="8"/>
      <c r="BA4367" s="13" t="e">
        <f t="shared" ca="1" si="3127"/>
        <v>#DIV/0!</v>
      </c>
    </row>
    <row r="4368" spans="22:53" x14ac:dyDescent="0.25">
      <c r="V4368" s="8" t="e">
        <f t="shared" si="3164"/>
        <v>#DIV/0!</v>
      </c>
      <c r="W4368" s="8" t="e">
        <f t="shared" si="3165"/>
        <v>#DIV/0!</v>
      </c>
      <c r="X4368" s="8" t="e">
        <f t="shared" si="3166"/>
        <v>#DIV/0!</v>
      </c>
      <c r="Y4368" s="8" t="e">
        <f t="shared" si="3167"/>
        <v>#DIV/0!</v>
      </c>
      <c r="Z4368" s="8"/>
      <c r="AA4368" s="8"/>
      <c r="AD4368" s="9" t="e" cm="1">
        <f t="array" aca="1" ref="AD4368" ca="1">Tgost2009(C4368/100.0557)+273.15</f>
        <v>#NAME?</v>
      </c>
      <c r="AE4368" s="8" t="e">
        <f t="shared" ca="1" si="3135"/>
        <v>#NAME?</v>
      </c>
      <c r="AF4368" s="8" t="e">
        <f t="shared" ca="1" si="3136"/>
        <v>#NAME?</v>
      </c>
      <c r="AG4368" s="8" t="e" cm="1">
        <f t="array" aca="1" ref="AG4368" ca="1">AF4368-dECuCon4C(AE4368)</f>
        <v>#NAME?</v>
      </c>
      <c r="AH4368" s="8" t="e" cm="1">
        <f t="array" aca="1" ref="AH4368" ca="1">dECuCon4C(AE4368)</f>
        <v>#VALUE!</v>
      </c>
      <c r="AI4368" s="10" t="e">
        <f t="shared" ca="1" si="3168"/>
        <v>#DIV/0!</v>
      </c>
      <c r="AJ4368" s="11" t="e">
        <f t="shared" ca="1" si="3161"/>
        <v>#NAME?</v>
      </c>
      <c r="AK4368" s="8" t="e">
        <f t="shared" ca="1" si="3137"/>
        <v>#NAME?</v>
      </c>
      <c r="AN4368" s="8">
        <f t="shared" si="3163"/>
        <v>52292</v>
      </c>
      <c r="AO4368" s="19" cm="1">
        <f t="array" aca="1" ref="AO4368" ca="1">INDIRECT("V"&amp;($AN4368+10-$AQ$2)) - INDIRECT("V"&amp;($AN4368+10))</f>
        <v>0</v>
      </c>
      <c r="AP4368" s="19" cm="1">
        <f t="array" aca="1" ref="AP4368" ca="1">INDIRECT("W"&amp;($AN4368+10-$AQ$2)) - INDIRECT("W"&amp;($AN4368+10))</f>
        <v>0</v>
      </c>
      <c r="AQ4368" s="19" cm="1">
        <f t="array" aca="1" ref="AQ4368" ca="1">INDIRECT("X"&amp;($AN4368+10-$AQ$2)) - INDIRECT("X"&amp;($AN4368+10))</f>
        <v>0</v>
      </c>
      <c r="AR4368" s="19" cm="1">
        <f t="array" aca="1" ref="AR4368" ca="1">INDIRECT("Y"&amp;($AN4368+10-$AQ$2)) - INDIRECT("Y"&amp;($AN4368+10))</f>
        <v>0</v>
      </c>
      <c r="AS4368" s="8" cm="1">
        <f t="array" aca="1" ref="AS4368" ca="1">INDIRECT("AD"&amp;($AN4368+10-$AQ$2))</f>
        <v>0</v>
      </c>
      <c r="AU4368" s="12" t="e">
        <f t="shared" ca="1" si="3162"/>
        <v>#DIV/0!</v>
      </c>
      <c r="AV4368" s="8">
        <f t="shared" ca="1" si="3125"/>
        <v>-273.14999999999998</v>
      </c>
      <c r="AW4368" s="8">
        <f t="shared" ca="1" si="3126"/>
        <v>0.80400000000000005</v>
      </c>
      <c r="AX4368" s="8" cm="1">
        <f t="array" aca="1" ref="AX4368" ca="1">AW4368 - dECuCon4C(AV4368)</f>
        <v>0.80399591120300784</v>
      </c>
      <c r="AY4368" s="8" cm="1">
        <f t="array" aca="1" ref="AY4368" ca="1">dECuCon4C(AV4368)</f>
        <v>4.0887969922092398E-6</v>
      </c>
      <c r="AZ4368" s="8"/>
      <c r="BA4368" s="13" t="e">
        <f t="shared" ca="1" si="3127"/>
        <v>#DIV/0!</v>
      </c>
    </row>
    <row r="4369" spans="22:53" x14ac:dyDescent="0.25">
      <c r="V4369" s="8" t="e">
        <f t="shared" si="3164"/>
        <v>#DIV/0!</v>
      </c>
      <c r="W4369" s="8" t="e">
        <f t="shared" si="3165"/>
        <v>#DIV/0!</v>
      </c>
      <c r="X4369" s="8" t="e">
        <f t="shared" si="3166"/>
        <v>#DIV/0!</v>
      </c>
      <c r="Y4369" s="8" t="e">
        <f t="shared" si="3167"/>
        <v>#DIV/0!</v>
      </c>
      <c r="Z4369" s="8"/>
      <c r="AA4369" s="8"/>
      <c r="AD4369" s="9" t="e" cm="1">
        <f t="array" aca="1" ref="AD4369" ca="1">Tgost2009(C4369/100.0557)+273.15</f>
        <v>#NAME?</v>
      </c>
      <c r="AE4369" s="8" t="e">
        <f t="shared" ca="1" si="3135"/>
        <v>#NAME?</v>
      </c>
      <c r="AF4369" s="8" t="e">
        <f t="shared" ca="1" si="3136"/>
        <v>#NAME?</v>
      </c>
      <c r="AG4369" s="8" t="e" cm="1">
        <f t="array" aca="1" ref="AG4369" ca="1">AF4369-dECuCon4C(AE4369)</f>
        <v>#NAME?</v>
      </c>
      <c r="AH4369" s="8" t="e" cm="1">
        <f t="array" aca="1" ref="AH4369" ca="1">dECuCon4C(AE4369)</f>
        <v>#VALUE!</v>
      </c>
      <c r="AI4369" s="10" t="e">
        <f t="shared" ca="1" si="3168"/>
        <v>#DIV/0!</v>
      </c>
      <c r="AJ4369" s="11" t="e">
        <f t="shared" ca="1" si="3161"/>
        <v>#NAME?</v>
      </c>
      <c r="AK4369" s="8" t="e">
        <f t="shared" ca="1" si="3137"/>
        <v>#NAME?</v>
      </c>
      <c r="AN4369" s="8">
        <f t="shared" si="3163"/>
        <v>52304</v>
      </c>
      <c r="AO4369" s="19" cm="1">
        <f t="array" aca="1" ref="AO4369" ca="1">INDIRECT("V"&amp;($AN4369+10-$AQ$2)) - INDIRECT("V"&amp;($AN4369+10))</f>
        <v>0</v>
      </c>
      <c r="AP4369" s="19" cm="1">
        <f t="array" aca="1" ref="AP4369" ca="1">INDIRECT("W"&amp;($AN4369+10-$AQ$2)) - INDIRECT("W"&amp;($AN4369+10))</f>
        <v>0</v>
      </c>
      <c r="AQ4369" s="19" cm="1">
        <f t="array" aca="1" ref="AQ4369" ca="1">INDIRECT("X"&amp;($AN4369+10-$AQ$2)) - INDIRECT("X"&amp;($AN4369+10))</f>
        <v>0</v>
      </c>
      <c r="AR4369" s="19" cm="1">
        <f t="array" aca="1" ref="AR4369" ca="1">INDIRECT("Y"&amp;($AN4369+10-$AQ$2)) - INDIRECT("Y"&amp;($AN4369+10))</f>
        <v>0</v>
      </c>
      <c r="AS4369" s="8" cm="1">
        <f t="array" aca="1" ref="AS4369" ca="1">INDIRECT("AD"&amp;($AN4369+10-$AQ$2))</f>
        <v>0</v>
      </c>
      <c r="AU4369" s="12" t="e">
        <f t="shared" ca="1" si="3162"/>
        <v>#DIV/0!</v>
      </c>
      <c r="AV4369" s="8">
        <f t="shared" ca="1" si="3125"/>
        <v>-273.14999999999998</v>
      </c>
      <c r="AW4369" s="8">
        <f t="shared" ca="1" si="3126"/>
        <v>0.80400000000000005</v>
      </c>
      <c r="AX4369" s="8" cm="1">
        <f t="array" aca="1" ref="AX4369" ca="1">AW4369 - dECuCon4C(AV4369)</f>
        <v>0.80399591120300784</v>
      </c>
      <c r="AY4369" s="8" cm="1">
        <f t="array" aca="1" ref="AY4369" ca="1">dECuCon4C(AV4369)</f>
        <v>4.0887969922092398E-6</v>
      </c>
      <c r="AZ4369" s="8"/>
      <c r="BA4369" s="13" t="e">
        <f t="shared" ca="1" si="3127"/>
        <v>#DIV/0!</v>
      </c>
    </row>
    <row r="4370" spans="22:53" x14ac:dyDescent="0.25">
      <c r="V4370" s="8" t="e">
        <f t="shared" si="3164"/>
        <v>#DIV/0!</v>
      </c>
      <c r="W4370" s="8" t="e">
        <f t="shared" si="3165"/>
        <v>#DIV/0!</v>
      </c>
      <c r="X4370" s="8" t="e">
        <f t="shared" si="3166"/>
        <v>#DIV/0!</v>
      </c>
      <c r="Y4370" s="8" t="e">
        <f t="shared" si="3167"/>
        <v>#DIV/0!</v>
      </c>
      <c r="Z4370" s="8"/>
      <c r="AA4370" s="8"/>
      <c r="AD4370" s="9" t="e" cm="1">
        <f t="array" aca="1" ref="AD4370" ca="1">Tgost2009(C4370/100.0557)+273.15</f>
        <v>#NAME?</v>
      </c>
      <c r="AE4370" s="8" t="e">
        <f t="shared" ca="1" si="3135"/>
        <v>#NAME?</v>
      </c>
      <c r="AF4370" s="8" t="e">
        <f t="shared" ca="1" si="3136"/>
        <v>#NAME?</v>
      </c>
      <c r="AG4370" s="8" t="e" cm="1">
        <f t="array" aca="1" ref="AG4370" ca="1">AF4370-dECuCon4C(AE4370)</f>
        <v>#NAME?</v>
      </c>
      <c r="AH4370" s="8" t="e" cm="1">
        <f t="array" aca="1" ref="AH4370" ca="1">dECuCon4C(AE4370)</f>
        <v>#VALUE!</v>
      </c>
      <c r="AI4370" s="10" t="e">
        <f t="shared" ca="1" si="3168"/>
        <v>#DIV/0!</v>
      </c>
      <c r="AJ4370" s="11" t="e">
        <f t="shared" ca="1" si="3161"/>
        <v>#NAME?</v>
      </c>
      <c r="AK4370" s="8" t="e">
        <f t="shared" ca="1" si="3137"/>
        <v>#NAME?</v>
      </c>
      <c r="AN4370" s="8">
        <f t="shared" si="3163"/>
        <v>52316</v>
      </c>
      <c r="AO4370" s="19" cm="1">
        <f t="array" aca="1" ref="AO4370" ca="1">INDIRECT("V"&amp;($AN4370+10-$AQ$2)) - INDIRECT("V"&amp;($AN4370+10))</f>
        <v>0</v>
      </c>
      <c r="AP4370" s="19" cm="1">
        <f t="array" aca="1" ref="AP4370" ca="1">INDIRECT("W"&amp;($AN4370+10-$AQ$2)) - INDIRECT("W"&amp;($AN4370+10))</f>
        <v>0</v>
      </c>
      <c r="AQ4370" s="19" cm="1">
        <f t="array" aca="1" ref="AQ4370" ca="1">INDIRECT("X"&amp;($AN4370+10-$AQ$2)) - INDIRECT("X"&amp;($AN4370+10))</f>
        <v>0</v>
      </c>
      <c r="AR4370" s="19" cm="1">
        <f t="array" aca="1" ref="AR4370" ca="1">INDIRECT("Y"&amp;($AN4370+10-$AQ$2)) - INDIRECT("Y"&amp;($AN4370+10))</f>
        <v>0</v>
      </c>
      <c r="AS4370" s="8" cm="1">
        <f t="array" aca="1" ref="AS4370" ca="1">INDIRECT("AD"&amp;($AN4370+10-$AQ$2))</f>
        <v>0</v>
      </c>
      <c r="AU4370" s="12" t="e">
        <f t="shared" ca="1" si="3162"/>
        <v>#DIV/0!</v>
      </c>
      <c r="AV4370" s="8">
        <f t="shared" ca="1" si="3125"/>
        <v>-273.14999999999998</v>
      </c>
      <c r="AW4370" s="8">
        <f t="shared" ca="1" si="3126"/>
        <v>0.80400000000000005</v>
      </c>
      <c r="AX4370" s="8" cm="1">
        <f t="array" aca="1" ref="AX4370" ca="1">AW4370 - dECuCon4C(AV4370)</f>
        <v>0.80399591120300784</v>
      </c>
      <c r="AY4370" s="8" cm="1">
        <f t="array" aca="1" ref="AY4370" ca="1">dECuCon4C(AV4370)</f>
        <v>4.0887969922092398E-6</v>
      </c>
      <c r="AZ4370" s="8"/>
      <c r="BA4370" s="13" t="e">
        <f t="shared" ca="1" si="3127"/>
        <v>#DIV/0!</v>
      </c>
    </row>
    <row r="4371" spans="22:53" x14ac:dyDescent="0.25">
      <c r="V4371" s="8" t="e">
        <f t="shared" si="3164"/>
        <v>#DIV/0!</v>
      </c>
      <c r="W4371" s="8" t="e">
        <f t="shared" si="3165"/>
        <v>#DIV/0!</v>
      </c>
      <c r="X4371" s="8" t="e">
        <f t="shared" si="3166"/>
        <v>#DIV/0!</v>
      </c>
      <c r="Y4371" s="8" t="e">
        <f t="shared" si="3167"/>
        <v>#DIV/0!</v>
      </c>
      <c r="Z4371" s="8"/>
      <c r="AA4371" s="8"/>
      <c r="AD4371" s="9" t="e" cm="1">
        <f t="array" aca="1" ref="AD4371" ca="1">Tgost2009(C4371/100.0557)+273.15</f>
        <v>#NAME?</v>
      </c>
      <c r="AE4371" s="8" t="e">
        <f t="shared" ca="1" si="3135"/>
        <v>#NAME?</v>
      </c>
      <c r="AF4371" s="8" t="e">
        <f t="shared" ca="1" si="3136"/>
        <v>#NAME?</v>
      </c>
      <c r="AG4371" s="8" t="e" cm="1">
        <f t="array" aca="1" ref="AG4371" ca="1">AF4371-dECuCon4C(AE4371)</f>
        <v>#NAME?</v>
      </c>
      <c r="AH4371" s="8" t="e" cm="1">
        <f t="array" aca="1" ref="AH4371" ca="1">dECuCon4C(AE4371)</f>
        <v>#VALUE!</v>
      </c>
      <c r="AI4371" s="10" t="e">
        <f t="shared" ca="1" si="3168"/>
        <v>#DIV/0!</v>
      </c>
      <c r="AJ4371" s="11" t="e">
        <f t="shared" ca="1" si="3161"/>
        <v>#NAME?</v>
      </c>
      <c r="AK4371" s="8" t="e">
        <f t="shared" ca="1" si="3137"/>
        <v>#NAME?</v>
      </c>
      <c r="AN4371" s="8">
        <f t="shared" si="3163"/>
        <v>52328</v>
      </c>
      <c r="AO4371" s="19" cm="1">
        <f t="array" aca="1" ref="AO4371" ca="1">INDIRECT("V"&amp;($AN4371+10-$AQ$2)) - INDIRECT("V"&amp;($AN4371+10))</f>
        <v>0</v>
      </c>
      <c r="AP4371" s="19" cm="1">
        <f t="array" aca="1" ref="AP4371" ca="1">INDIRECT("W"&amp;($AN4371+10-$AQ$2)) - INDIRECT("W"&amp;($AN4371+10))</f>
        <v>0</v>
      </c>
      <c r="AQ4371" s="19" cm="1">
        <f t="array" aca="1" ref="AQ4371" ca="1">INDIRECT("X"&amp;($AN4371+10-$AQ$2)) - INDIRECT("X"&amp;($AN4371+10))</f>
        <v>0</v>
      </c>
      <c r="AR4371" s="19" cm="1">
        <f t="array" aca="1" ref="AR4371" ca="1">INDIRECT("Y"&amp;($AN4371+10-$AQ$2)) - INDIRECT("Y"&amp;($AN4371+10))</f>
        <v>0</v>
      </c>
      <c r="AS4371" s="8" cm="1">
        <f t="array" aca="1" ref="AS4371" ca="1">INDIRECT("AD"&amp;($AN4371+10-$AQ$2))</f>
        <v>0</v>
      </c>
      <c r="AU4371" s="12" t="e">
        <f t="shared" ca="1" si="3162"/>
        <v>#DIV/0!</v>
      </c>
      <c r="AV4371" s="8">
        <f t="shared" ca="1" si="3125"/>
        <v>-273.14999999999998</v>
      </c>
      <c r="AW4371" s="8">
        <f t="shared" ca="1" si="3126"/>
        <v>0.80400000000000005</v>
      </c>
      <c r="AX4371" s="8" cm="1">
        <f t="array" aca="1" ref="AX4371" ca="1">AW4371 - dECuCon4C(AV4371)</f>
        <v>0.80399591120300784</v>
      </c>
      <c r="AY4371" s="8" cm="1">
        <f t="array" aca="1" ref="AY4371" ca="1">dECuCon4C(AV4371)</f>
        <v>4.0887969922092398E-6</v>
      </c>
      <c r="AZ4371" s="8"/>
      <c r="BA4371" s="13" t="e">
        <f t="shared" ca="1" si="3127"/>
        <v>#DIV/0!</v>
      </c>
    </row>
    <row r="4372" spans="22:53" x14ac:dyDescent="0.25">
      <c r="V4372" s="8" t="e">
        <f t="shared" si="3164"/>
        <v>#DIV/0!</v>
      </c>
      <c r="W4372" s="8" t="e">
        <f t="shared" si="3165"/>
        <v>#DIV/0!</v>
      </c>
      <c r="X4372" s="8" t="e">
        <f t="shared" si="3166"/>
        <v>#DIV/0!</v>
      </c>
      <c r="Y4372" s="8" t="e">
        <f t="shared" si="3167"/>
        <v>#DIV/0!</v>
      </c>
      <c r="Z4372" s="8"/>
      <c r="AA4372" s="8"/>
      <c r="AD4372" s="9" t="e" cm="1">
        <f t="array" aca="1" ref="AD4372" ca="1">Tgost2009(C4372/100.0557)+273.15</f>
        <v>#NAME?</v>
      </c>
      <c r="AE4372" s="8" t="e">
        <f t="shared" ca="1" si="3135"/>
        <v>#NAME?</v>
      </c>
      <c r="AF4372" s="8" t="e">
        <f t="shared" ca="1" si="3136"/>
        <v>#NAME?</v>
      </c>
      <c r="AG4372" s="8" t="e" cm="1">
        <f t="array" aca="1" ref="AG4372" ca="1">AF4372-dECuCon4C(AE4372)</f>
        <v>#NAME?</v>
      </c>
      <c r="AH4372" s="8" t="e" cm="1">
        <f t="array" aca="1" ref="AH4372" ca="1">dECuCon4C(AE4372)</f>
        <v>#VALUE!</v>
      </c>
      <c r="AI4372" s="10" t="e">
        <f t="shared" ca="1" si="3168"/>
        <v>#DIV/0!</v>
      </c>
      <c r="AJ4372" s="11" t="e">
        <f t="shared" ca="1" si="3161"/>
        <v>#NAME?</v>
      </c>
      <c r="AK4372" s="8" t="e">
        <f t="shared" ca="1" si="3137"/>
        <v>#NAME?</v>
      </c>
      <c r="AN4372" s="8">
        <f t="shared" si="3163"/>
        <v>52340</v>
      </c>
      <c r="AO4372" s="19" cm="1">
        <f t="array" aca="1" ref="AO4372" ca="1">INDIRECT("V"&amp;($AN4372+10-$AQ$2)) - INDIRECT("V"&amp;($AN4372+10))</f>
        <v>0</v>
      </c>
      <c r="AP4372" s="19" cm="1">
        <f t="array" aca="1" ref="AP4372" ca="1">INDIRECT("W"&amp;($AN4372+10-$AQ$2)) - INDIRECT("W"&amp;($AN4372+10))</f>
        <v>0</v>
      </c>
      <c r="AQ4372" s="19" cm="1">
        <f t="array" aca="1" ref="AQ4372" ca="1">INDIRECT("X"&amp;($AN4372+10-$AQ$2)) - INDIRECT("X"&amp;($AN4372+10))</f>
        <v>0</v>
      </c>
      <c r="AR4372" s="19" cm="1">
        <f t="array" aca="1" ref="AR4372" ca="1">INDIRECT("Y"&amp;($AN4372+10-$AQ$2)) - INDIRECT("Y"&amp;($AN4372+10))</f>
        <v>0</v>
      </c>
      <c r="AS4372" s="8" cm="1">
        <f t="array" aca="1" ref="AS4372" ca="1">INDIRECT("AD"&amp;($AN4372+10-$AQ$2))</f>
        <v>0</v>
      </c>
      <c r="AU4372" s="12" t="e">
        <f t="shared" ca="1" si="3162"/>
        <v>#DIV/0!</v>
      </c>
      <c r="AV4372" s="8">
        <f t="shared" ca="1" si="3125"/>
        <v>-273.14999999999998</v>
      </c>
      <c r="AW4372" s="8">
        <f t="shared" ca="1" si="3126"/>
        <v>0.80400000000000005</v>
      </c>
      <c r="AX4372" s="8" cm="1">
        <f t="array" aca="1" ref="AX4372" ca="1">AW4372 - dECuCon4C(AV4372)</f>
        <v>0.80399591120300784</v>
      </c>
      <c r="AY4372" s="8" cm="1">
        <f t="array" aca="1" ref="AY4372" ca="1">dECuCon4C(AV4372)</f>
        <v>4.0887969922092398E-6</v>
      </c>
      <c r="AZ4372" s="8"/>
      <c r="BA4372" s="13" t="e">
        <f t="shared" ca="1" si="3127"/>
        <v>#DIV/0!</v>
      </c>
    </row>
    <row r="4373" spans="22:53" x14ac:dyDescent="0.25">
      <c r="V4373" s="8" t="e">
        <f t="shared" si="3164"/>
        <v>#DIV/0!</v>
      </c>
      <c r="W4373" s="8" t="e">
        <f t="shared" si="3165"/>
        <v>#DIV/0!</v>
      </c>
      <c r="X4373" s="8" t="e">
        <f t="shared" si="3166"/>
        <v>#DIV/0!</v>
      </c>
      <c r="Y4373" s="8" t="e">
        <f t="shared" si="3167"/>
        <v>#DIV/0!</v>
      </c>
      <c r="Z4373" s="8"/>
      <c r="AA4373" s="8"/>
      <c r="AD4373" s="9" t="e" cm="1">
        <f t="array" aca="1" ref="AD4373" ca="1">Tgost2009(C4373/100.0557)+273.15</f>
        <v>#NAME?</v>
      </c>
      <c r="AE4373" s="8" t="e">
        <f t="shared" ca="1" si="3135"/>
        <v>#NAME?</v>
      </c>
      <c r="AF4373" s="8" t="e">
        <f t="shared" ca="1" si="3136"/>
        <v>#NAME?</v>
      </c>
      <c r="AG4373" s="8" t="e" cm="1">
        <f t="array" aca="1" ref="AG4373" ca="1">AF4373-dECuCon4C(AE4373)</f>
        <v>#NAME?</v>
      </c>
      <c r="AH4373" s="8" t="e" cm="1">
        <f t="array" aca="1" ref="AH4373" ca="1">dECuCon4C(AE4373)</f>
        <v>#VALUE!</v>
      </c>
      <c r="AI4373" s="10" t="e">
        <f t="shared" ca="1" si="3168"/>
        <v>#DIV/0!</v>
      </c>
      <c r="AJ4373" s="11" t="e">
        <f t="shared" ca="1" si="3161"/>
        <v>#NAME?</v>
      </c>
      <c r="AK4373" s="8" t="e">
        <f t="shared" ca="1" si="3137"/>
        <v>#NAME?</v>
      </c>
      <c r="AN4373" s="8">
        <f t="shared" si="3163"/>
        <v>52352</v>
      </c>
      <c r="AO4373" s="19" cm="1">
        <f t="array" aca="1" ref="AO4373" ca="1">INDIRECT("V"&amp;($AN4373+10-$AQ$2)) - INDIRECT("V"&amp;($AN4373+10))</f>
        <v>0</v>
      </c>
      <c r="AP4373" s="19" cm="1">
        <f t="array" aca="1" ref="AP4373" ca="1">INDIRECT("W"&amp;($AN4373+10-$AQ$2)) - INDIRECT("W"&amp;($AN4373+10))</f>
        <v>0</v>
      </c>
      <c r="AQ4373" s="19" cm="1">
        <f t="array" aca="1" ref="AQ4373" ca="1">INDIRECT("X"&amp;($AN4373+10-$AQ$2)) - INDIRECT("X"&amp;($AN4373+10))</f>
        <v>0</v>
      </c>
      <c r="AR4373" s="19" cm="1">
        <f t="array" aca="1" ref="AR4373" ca="1">INDIRECT("Y"&amp;($AN4373+10-$AQ$2)) - INDIRECT("Y"&amp;($AN4373+10))</f>
        <v>0</v>
      </c>
      <c r="AS4373" s="8" cm="1">
        <f t="array" aca="1" ref="AS4373" ca="1">INDIRECT("AD"&amp;($AN4373+10-$AQ$2))</f>
        <v>0</v>
      </c>
      <c r="AU4373" s="12" t="e">
        <f t="shared" ca="1" si="3162"/>
        <v>#DIV/0!</v>
      </c>
      <c r="AV4373" s="8">
        <f t="shared" ca="1" si="3125"/>
        <v>-273.14999999999998</v>
      </c>
      <c r="AW4373" s="8">
        <f t="shared" ca="1" si="3126"/>
        <v>0.80400000000000005</v>
      </c>
      <c r="AX4373" s="8" cm="1">
        <f t="array" aca="1" ref="AX4373" ca="1">AW4373 - dECuCon4C(AV4373)</f>
        <v>0.80399591120300784</v>
      </c>
      <c r="AY4373" s="8" cm="1">
        <f t="array" aca="1" ref="AY4373" ca="1">dECuCon4C(AV4373)</f>
        <v>4.0887969922092398E-6</v>
      </c>
      <c r="AZ4373" s="8"/>
      <c r="BA4373" s="13" t="e">
        <f t="shared" ca="1" si="3127"/>
        <v>#DIV/0!</v>
      </c>
    </row>
    <row r="4374" spans="22:53" x14ac:dyDescent="0.25">
      <c r="V4374" s="8" t="e">
        <f t="shared" si="3164"/>
        <v>#DIV/0!</v>
      </c>
      <c r="W4374" s="8" t="e">
        <f t="shared" si="3165"/>
        <v>#DIV/0!</v>
      </c>
      <c r="X4374" s="8" t="e">
        <f t="shared" si="3166"/>
        <v>#DIV/0!</v>
      </c>
      <c r="Y4374" s="8" t="e">
        <f t="shared" si="3167"/>
        <v>#DIV/0!</v>
      </c>
      <c r="Z4374" s="8"/>
      <c r="AA4374" s="8"/>
      <c r="AD4374" s="9" t="e" cm="1">
        <f t="array" aca="1" ref="AD4374" ca="1">Tgost2009(C4374/100.0557)+273.15</f>
        <v>#NAME?</v>
      </c>
      <c r="AE4374" s="8" t="e">
        <f t="shared" ca="1" si="3135"/>
        <v>#NAME?</v>
      </c>
      <c r="AF4374" s="8" t="e">
        <f t="shared" ca="1" si="3136"/>
        <v>#NAME?</v>
      </c>
      <c r="AG4374" s="8" t="e" cm="1">
        <f t="array" aca="1" ref="AG4374" ca="1">AF4374-dECuCon4C(AE4374)</f>
        <v>#NAME?</v>
      </c>
      <c r="AH4374" s="8" t="e" cm="1">
        <f t="array" aca="1" ref="AH4374" ca="1">dECuCon4C(AE4374)</f>
        <v>#VALUE!</v>
      </c>
      <c r="AI4374" s="10" t="e">
        <f t="shared" ca="1" si="3168"/>
        <v>#DIV/0!</v>
      </c>
      <c r="AJ4374" s="11" t="e">
        <f t="shared" ca="1" si="3161"/>
        <v>#NAME?</v>
      </c>
      <c r="AK4374" s="8" t="e">
        <f t="shared" ca="1" si="3137"/>
        <v>#NAME?</v>
      </c>
      <c r="AN4374" s="8">
        <f t="shared" si="3163"/>
        <v>52364</v>
      </c>
      <c r="AO4374" s="19" cm="1">
        <f t="array" aca="1" ref="AO4374" ca="1">INDIRECT("V"&amp;($AN4374+10-$AQ$2)) - INDIRECT("V"&amp;($AN4374+10))</f>
        <v>0</v>
      </c>
      <c r="AP4374" s="19" cm="1">
        <f t="array" aca="1" ref="AP4374" ca="1">INDIRECT("W"&amp;($AN4374+10-$AQ$2)) - INDIRECT("W"&amp;($AN4374+10))</f>
        <v>0</v>
      </c>
      <c r="AQ4374" s="19" cm="1">
        <f t="array" aca="1" ref="AQ4374" ca="1">INDIRECT("X"&amp;($AN4374+10-$AQ$2)) - INDIRECT("X"&amp;($AN4374+10))</f>
        <v>0</v>
      </c>
      <c r="AR4374" s="19" cm="1">
        <f t="array" aca="1" ref="AR4374" ca="1">INDIRECT("Y"&amp;($AN4374+10-$AQ$2)) - INDIRECT("Y"&amp;($AN4374+10))</f>
        <v>0</v>
      </c>
      <c r="AS4374" s="8" cm="1">
        <f t="array" aca="1" ref="AS4374" ca="1">INDIRECT("AD"&amp;($AN4374+10-$AQ$2))</f>
        <v>0</v>
      </c>
      <c r="AU4374" s="12" t="e">
        <f t="shared" ca="1" si="3162"/>
        <v>#DIV/0!</v>
      </c>
      <c r="AV4374" s="8">
        <f t="shared" ca="1" si="3125"/>
        <v>-273.14999999999998</v>
      </c>
      <c r="AW4374" s="8">
        <f t="shared" ca="1" si="3126"/>
        <v>0.80400000000000005</v>
      </c>
      <c r="AX4374" s="8" cm="1">
        <f t="array" aca="1" ref="AX4374" ca="1">AW4374 - dECuCon4C(AV4374)</f>
        <v>0.80399591120300784</v>
      </c>
      <c r="AY4374" s="8" cm="1">
        <f t="array" aca="1" ref="AY4374" ca="1">dECuCon4C(AV4374)</f>
        <v>4.0887969922092398E-6</v>
      </c>
      <c r="AZ4374" s="8"/>
      <c r="BA4374" s="13" t="e">
        <f t="shared" ca="1" si="3127"/>
        <v>#DIV/0!</v>
      </c>
    </row>
    <row r="4375" spans="22:53" x14ac:dyDescent="0.25">
      <c r="V4375" s="8"/>
      <c r="W4375" s="8"/>
      <c r="X4375" s="8"/>
      <c r="Y4375" s="8"/>
      <c r="Z4375" s="8" t="e">
        <f t="shared" ref="Z4375:Z4378" si="3169">AVERAGE(L4375:M4375)</f>
        <v>#DIV/0!</v>
      </c>
      <c r="AA4375" s="8" t="e">
        <f t="shared" ref="AA4375:AA4378" si="3170">AVERAGE(N4375:O4375)</f>
        <v>#DIV/0!</v>
      </c>
      <c r="AD4375" s="9" t="e" cm="1">
        <f t="array" aca="1" ref="AD4375" ca="1">Tgost2009(C4375/100.0557)+273.15</f>
        <v>#NAME?</v>
      </c>
      <c r="AE4375" s="8" t="e">
        <f t="shared" ca="1" si="3135"/>
        <v>#NAME?</v>
      </c>
      <c r="AF4375" s="8" t="e">
        <f t="shared" ca="1" si="3136"/>
        <v>#NAME?</v>
      </c>
      <c r="AG4375" s="8" t="e" cm="1">
        <f t="array" aca="1" ref="AG4375" ca="1">AF4375-dECuCon4C(AE4375)</f>
        <v>#NAME?</v>
      </c>
      <c r="AH4375" s="8" t="e" cm="1">
        <f t="array" aca="1" ref="AH4375" ca="1">dECuCon4C(AE4375)</f>
        <v>#VALUE!</v>
      </c>
      <c r="AI4375" s="10"/>
      <c r="AJ4375" s="11" t="e">
        <f t="shared" ca="1" si="3161"/>
        <v>#NAME?</v>
      </c>
      <c r="AK4375" s="8" t="e">
        <f t="shared" ca="1" si="3137"/>
        <v>#NAME?</v>
      </c>
      <c r="AN4375" s="8">
        <f t="shared" si="3163"/>
        <v>52376</v>
      </c>
      <c r="AO4375" s="19" cm="1">
        <f t="array" aca="1" ref="AO4375" ca="1">INDIRECT("V"&amp;($AN4375+10-$AQ$2)) - INDIRECT("V"&amp;($AN4375+10))</f>
        <v>0</v>
      </c>
      <c r="AP4375" s="19" cm="1">
        <f t="array" aca="1" ref="AP4375" ca="1">INDIRECT("W"&amp;($AN4375+10-$AQ$2)) - INDIRECT("W"&amp;($AN4375+10))</f>
        <v>0</v>
      </c>
      <c r="AQ4375" s="19" cm="1">
        <f t="array" aca="1" ref="AQ4375" ca="1">INDIRECT("X"&amp;($AN4375+10-$AQ$2)) - INDIRECT("X"&amp;($AN4375+10))</f>
        <v>0</v>
      </c>
      <c r="AR4375" s="19" cm="1">
        <f t="array" aca="1" ref="AR4375" ca="1">INDIRECT("Y"&amp;($AN4375+10-$AQ$2)) - INDIRECT("Y"&amp;($AN4375+10))</f>
        <v>0</v>
      </c>
      <c r="AS4375" s="8" cm="1">
        <f t="array" aca="1" ref="AS4375" ca="1">INDIRECT("AD"&amp;($AN4375+10-$AQ$2))</f>
        <v>0</v>
      </c>
      <c r="AU4375" s="12" t="e">
        <f t="shared" ca="1" si="3162"/>
        <v>#DIV/0!</v>
      </c>
      <c r="AV4375" s="8">
        <f t="shared" ca="1" si="3125"/>
        <v>-273.14999999999998</v>
      </c>
      <c r="AW4375" s="8">
        <f t="shared" ca="1" si="3126"/>
        <v>0.80400000000000005</v>
      </c>
      <c r="AX4375" s="8" cm="1">
        <f t="array" aca="1" ref="AX4375" ca="1">AW4375 - dECuCon4C(AV4375)</f>
        <v>0.80399591120300784</v>
      </c>
      <c r="AY4375" s="8" cm="1">
        <f t="array" aca="1" ref="AY4375" ca="1">dECuCon4C(AV4375)</f>
        <v>4.0887969922092398E-6</v>
      </c>
      <c r="AZ4375" s="8"/>
      <c r="BA4375" s="13" t="e">
        <f t="shared" ca="1" si="3127"/>
        <v>#DIV/0!</v>
      </c>
    </row>
    <row r="4376" spans="22:53" x14ac:dyDescent="0.25">
      <c r="V4376" s="8"/>
      <c r="W4376" s="8"/>
      <c r="X4376" s="8"/>
      <c r="Y4376" s="8"/>
      <c r="Z4376" s="8" t="e">
        <f t="shared" si="3169"/>
        <v>#DIV/0!</v>
      </c>
      <c r="AA4376" s="8" t="e">
        <f t="shared" si="3170"/>
        <v>#DIV/0!</v>
      </c>
      <c r="AD4376" s="9" t="e" cm="1">
        <f t="array" aca="1" ref="AD4376" ca="1">Tgost2009(C4376/100.0557)+273.15</f>
        <v>#NAME?</v>
      </c>
      <c r="AE4376" s="8" t="e">
        <f t="shared" ca="1" si="3135"/>
        <v>#NAME?</v>
      </c>
      <c r="AF4376" s="8" t="e">
        <f t="shared" ca="1" si="3136"/>
        <v>#NAME?</v>
      </c>
      <c r="AG4376" s="8" t="e" cm="1">
        <f t="array" aca="1" ref="AG4376" ca="1">AF4376-dECuCon4C(AE4376)</f>
        <v>#NAME?</v>
      </c>
      <c r="AH4376" s="8" t="e" cm="1">
        <f t="array" aca="1" ref="AH4376" ca="1">dECuCon4C(AE4376)</f>
        <v>#VALUE!</v>
      </c>
      <c r="AI4376" s="10"/>
      <c r="AJ4376" s="11" t="e">
        <f t="shared" ca="1" si="3161"/>
        <v>#NAME?</v>
      </c>
      <c r="AK4376" s="8" t="e">
        <f t="shared" ca="1" si="3137"/>
        <v>#NAME?</v>
      </c>
      <c r="AN4376" s="8">
        <f t="shared" si="3163"/>
        <v>52388</v>
      </c>
      <c r="AO4376" s="19" cm="1">
        <f t="array" aca="1" ref="AO4376" ca="1">INDIRECT("V"&amp;($AN4376+10-$AQ$2)) - INDIRECT("V"&amp;($AN4376+10))</f>
        <v>0</v>
      </c>
      <c r="AP4376" s="19" cm="1">
        <f t="array" aca="1" ref="AP4376" ca="1">INDIRECT("W"&amp;($AN4376+10-$AQ$2)) - INDIRECT("W"&amp;($AN4376+10))</f>
        <v>0</v>
      </c>
      <c r="AQ4376" s="19" cm="1">
        <f t="array" aca="1" ref="AQ4376" ca="1">INDIRECT("X"&amp;($AN4376+10-$AQ$2)) - INDIRECT("X"&amp;($AN4376+10))</f>
        <v>0</v>
      </c>
      <c r="AR4376" s="19" cm="1">
        <f t="array" aca="1" ref="AR4376" ca="1">INDIRECT("Y"&amp;($AN4376+10-$AQ$2)) - INDIRECT("Y"&amp;($AN4376+10))</f>
        <v>0</v>
      </c>
      <c r="AS4376" s="8" cm="1">
        <f t="array" aca="1" ref="AS4376" ca="1">INDIRECT("AD"&amp;($AN4376+10-$AQ$2))</f>
        <v>0</v>
      </c>
      <c r="AU4376" s="12" t="e">
        <f t="shared" ca="1" si="3162"/>
        <v>#DIV/0!</v>
      </c>
      <c r="AV4376" s="8">
        <f t="shared" ca="1" si="3125"/>
        <v>-273.14999999999998</v>
      </c>
      <c r="AW4376" s="8">
        <f t="shared" ca="1" si="3126"/>
        <v>0.80400000000000005</v>
      </c>
      <c r="AX4376" s="8" cm="1">
        <f t="array" aca="1" ref="AX4376" ca="1">AW4376 - dECuCon4C(AV4376)</f>
        <v>0.80399591120300784</v>
      </c>
      <c r="AY4376" s="8" cm="1">
        <f t="array" aca="1" ref="AY4376" ca="1">dECuCon4C(AV4376)</f>
        <v>4.0887969922092398E-6</v>
      </c>
      <c r="AZ4376" s="8"/>
      <c r="BA4376" s="13" t="e">
        <f t="shared" ca="1" si="3127"/>
        <v>#DIV/0!</v>
      </c>
    </row>
    <row r="4377" spans="22:53" x14ac:dyDescent="0.25">
      <c r="V4377" s="8"/>
      <c r="W4377" s="8"/>
      <c r="X4377" s="8"/>
      <c r="Y4377" s="8"/>
      <c r="Z4377" s="8" t="e">
        <f t="shared" si="3169"/>
        <v>#DIV/0!</v>
      </c>
      <c r="AA4377" s="8" t="e">
        <f t="shared" si="3170"/>
        <v>#DIV/0!</v>
      </c>
      <c r="AD4377" s="9" t="e" cm="1">
        <f t="array" aca="1" ref="AD4377" ca="1">Tgost2009(C4377/100.0557)+273.15</f>
        <v>#NAME?</v>
      </c>
      <c r="AE4377" s="8" t="e">
        <f t="shared" ca="1" si="3135"/>
        <v>#NAME?</v>
      </c>
      <c r="AF4377" s="8" t="e">
        <f t="shared" ca="1" si="3136"/>
        <v>#NAME?</v>
      </c>
      <c r="AG4377" s="8" t="e" cm="1">
        <f t="array" aca="1" ref="AG4377" ca="1">AF4377-dECuCon4C(AE4377)</f>
        <v>#NAME?</v>
      </c>
      <c r="AH4377" s="8" t="e" cm="1">
        <f t="array" aca="1" ref="AH4377" ca="1">dECuCon4C(AE4377)</f>
        <v>#VALUE!</v>
      </c>
      <c r="AI4377" s="10"/>
      <c r="AJ4377" s="11" t="e">
        <f t="shared" ca="1" si="3161"/>
        <v>#NAME?</v>
      </c>
      <c r="AK4377" s="8" t="e">
        <f t="shared" ca="1" si="3137"/>
        <v>#NAME?</v>
      </c>
      <c r="AN4377" s="8">
        <f t="shared" si="3163"/>
        <v>52400</v>
      </c>
      <c r="AO4377" s="19" cm="1">
        <f t="array" aca="1" ref="AO4377" ca="1">INDIRECT("V"&amp;($AN4377+10-$AQ$2)) - INDIRECT("V"&amp;($AN4377+10))</f>
        <v>0</v>
      </c>
      <c r="AP4377" s="19" cm="1">
        <f t="array" aca="1" ref="AP4377" ca="1">INDIRECT("W"&amp;($AN4377+10-$AQ$2)) - INDIRECT("W"&amp;($AN4377+10))</f>
        <v>0</v>
      </c>
      <c r="AQ4377" s="19" cm="1">
        <f t="array" aca="1" ref="AQ4377" ca="1">INDIRECT("X"&amp;($AN4377+10-$AQ$2)) - INDIRECT("X"&amp;($AN4377+10))</f>
        <v>0</v>
      </c>
      <c r="AR4377" s="19" cm="1">
        <f t="array" aca="1" ref="AR4377" ca="1">INDIRECT("Y"&amp;($AN4377+10-$AQ$2)) - INDIRECT("Y"&amp;($AN4377+10))</f>
        <v>0</v>
      </c>
      <c r="AS4377" s="8" cm="1">
        <f t="array" aca="1" ref="AS4377" ca="1">INDIRECT("AD"&amp;($AN4377+10-$AQ$2))</f>
        <v>0</v>
      </c>
      <c r="AU4377" s="12" t="e">
        <f t="shared" ca="1" si="3162"/>
        <v>#DIV/0!</v>
      </c>
      <c r="AV4377" s="8">
        <f t="shared" ref="AV4377:AV4440" ca="1" si="3171">AS4377 - 273.15</f>
        <v>-273.14999999999998</v>
      </c>
      <c r="AW4377" s="8">
        <f t="shared" ref="AW4377:AW4440" ca="1" si="3172">0.041* AS4377 *(EXP(-AS4377/93)+0.123- 0.442/(1+(AS4377/172.4)^3))+0.804</f>
        <v>0.80400000000000005</v>
      </c>
      <c r="AX4377" s="8" cm="1">
        <f t="array" aca="1" ref="AX4377" ca="1">AW4377 - dECuCon4C(AV4377)</f>
        <v>0.80399591120300784</v>
      </c>
      <c r="AY4377" s="8" cm="1">
        <f t="array" aca="1" ref="AY4377" ca="1">dECuCon4C(AV4377)</f>
        <v>4.0887969922092398E-6</v>
      </c>
      <c r="AZ4377" s="8"/>
      <c r="BA4377" s="13" t="e">
        <f t="shared" ref="BA4377:BA4440" ca="1" si="3173">(1/2)*((AX4377+AW4377)-(-AQ4377+AR4377)*(AX4377-AW4377)/(-AP4377+AO4377))</f>
        <v>#DIV/0!</v>
      </c>
    </row>
    <row r="4378" spans="22:53" x14ac:dyDescent="0.25">
      <c r="V4378" s="8"/>
      <c r="W4378" s="8"/>
      <c r="X4378" s="8"/>
      <c r="Y4378" s="8"/>
      <c r="Z4378" s="8" t="e">
        <f t="shared" si="3169"/>
        <v>#DIV/0!</v>
      </c>
      <c r="AA4378" s="8" t="e">
        <f t="shared" si="3170"/>
        <v>#DIV/0!</v>
      </c>
      <c r="AD4378" s="9" t="e" cm="1">
        <f t="array" aca="1" ref="AD4378" ca="1">Tgost2009(C4378/100.0557)+273.15</f>
        <v>#NAME?</v>
      </c>
      <c r="AE4378" s="8" t="e">
        <f t="shared" ca="1" si="3135"/>
        <v>#NAME?</v>
      </c>
      <c r="AF4378" s="8" t="e">
        <f t="shared" ca="1" si="3136"/>
        <v>#NAME?</v>
      </c>
      <c r="AG4378" s="8" t="e" cm="1">
        <f t="array" aca="1" ref="AG4378" ca="1">AF4378-dECuCon4C(AE4378)</f>
        <v>#NAME?</v>
      </c>
      <c r="AH4378" s="8" t="e" cm="1">
        <f t="array" aca="1" ref="AH4378" ca="1">dECuCon4C(AE4378)</f>
        <v>#VALUE!</v>
      </c>
      <c r="AI4378" s="10"/>
      <c r="AJ4378" s="11" t="e">
        <f t="shared" ca="1" si="3161"/>
        <v>#NAME?</v>
      </c>
      <c r="AK4378" s="8" t="e">
        <f t="shared" ca="1" si="3137"/>
        <v>#NAME?</v>
      </c>
      <c r="AN4378" s="8">
        <f t="shared" si="3163"/>
        <v>52412</v>
      </c>
      <c r="AO4378" s="19" cm="1">
        <f t="array" aca="1" ref="AO4378" ca="1">INDIRECT("V"&amp;($AN4378+10-$AQ$2)) - INDIRECT("V"&amp;($AN4378+10))</f>
        <v>0</v>
      </c>
      <c r="AP4378" s="19" cm="1">
        <f t="array" aca="1" ref="AP4378" ca="1">INDIRECT("W"&amp;($AN4378+10-$AQ$2)) - INDIRECT("W"&amp;($AN4378+10))</f>
        <v>0</v>
      </c>
      <c r="AQ4378" s="19" cm="1">
        <f t="array" aca="1" ref="AQ4378" ca="1">INDIRECT("X"&amp;($AN4378+10-$AQ$2)) - INDIRECT("X"&amp;($AN4378+10))</f>
        <v>0</v>
      </c>
      <c r="AR4378" s="19" cm="1">
        <f t="array" aca="1" ref="AR4378" ca="1">INDIRECT("Y"&amp;($AN4378+10-$AQ$2)) - INDIRECT("Y"&amp;($AN4378+10))</f>
        <v>0</v>
      </c>
      <c r="AS4378" s="8" cm="1">
        <f t="array" aca="1" ref="AS4378" ca="1">INDIRECT("AD"&amp;($AN4378+10-$AQ$2))</f>
        <v>0</v>
      </c>
      <c r="AU4378" s="12" t="e">
        <f t="shared" ca="1" si="3162"/>
        <v>#DIV/0!</v>
      </c>
      <c r="AV4378" s="8">
        <f t="shared" ca="1" si="3171"/>
        <v>-273.14999999999998</v>
      </c>
      <c r="AW4378" s="8">
        <f t="shared" ca="1" si="3172"/>
        <v>0.80400000000000005</v>
      </c>
      <c r="AX4378" s="8" cm="1">
        <f t="array" aca="1" ref="AX4378" ca="1">AW4378 - dECuCon4C(AV4378)</f>
        <v>0.80399591120300784</v>
      </c>
      <c r="AY4378" s="8" cm="1">
        <f t="array" aca="1" ref="AY4378" ca="1">dECuCon4C(AV4378)</f>
        <v>4.0887969922092398E-6</v>
      </c>
      <c r="AZ4378" s="8"/>
      <c r="BA4378" s="13" t="e">
        <f t="shared" ca="1" si="3173"/>
        <v>#DIV/0!</v>
      </c>
    </row>
    <row r="4379" spans="22:53" x14ac:dyDescent="0.25">
      <c r="V4379" s="8" t="e">
        <f t="shared" ref="V4379:V4386" si="3174">AVERAGE(D4379:E4379)</f>
        <v>#DIV/0!</v>
      </c>
      <c r="W4379" s="8" t="e">
        <f t="shared" ref="W4379:W4386" si="3175">AVERAGE(F4379:G4379)</f>
        <v>#DIV/0!</v>
      </c>
      <c r="X4379" s="8" t="e">
        <f t="shared" ref="X4379:X4386" si="3176">AVERAGE(H4379:I4379)</f>
        <v>#DIV/0!</v>
      </c>
      <c r="Y4379" s="8" t="e">
        <f t="shared" ref="Y4379:Y4386" si="3177">AVERAGE(J4379:K4379)</f>
        <v>#DIV/0!</v>
      </c>
      <c r="Z4379" s="8"/>
      <c r="AA4379" s="8"/>
      <c r="AD4379" s="9" t="e" cm="1">
        <f t="array" aca="1" ref="AD4379" ca="1">Tgost2009(C4379/100.0557)+273.15</f>
        <v>#NAME?</v>
      </c>
      <c r="AE4379" s="8" t="e">
        <f t="shared" ca="1" si="3135"/>
        <v>#NAME?</v>
      </c>
      <c r="AF4379" s="8" t="e">
        <f t="shared" ca="1" si="3136"/>
        <v>#NAME?</v>
      </c>
      <c r="AG4379" s="8" t="e" cm="1">
        <f t="array" aca="1" ref="AG4379" ca="1">AF4379-dECuCon4C(AE4379)</f>
        <v>#NAME?</v>
      </c>
      <c r="AH4379" s="8" t="e" cm="1">
        <f t="array" aca="1" ref="AH4379" ca="1">dECuCon4C(AE4379)</f>
        <v>#VALUE!</v>
      </c>
      <c r="AI4379" s="10" t="e">
        <f t="shared" ref="AI4379:AI4386" ca="1" si="3178">(W4379-V4379)/(AF4379-AG4379)*10^(6)</f>
        <v>#DIV/0!</v>
      </c>
      <c r="AJ4379" s="11" t="e">
        <f t="shared" ca="1" si="3161"/>
        <v>#NAME?</v>
      </c>
      <c r="AK4379" s="8" t="e">
        <f t="shared" ca="1" si="3137"/>
        <v>#NAME?</v>
      </c>
      <c r="AN4379" s="8">
        <f t="shared" si="3163"/>
        <v>52424</v>
      </c>
      <c r="AO4379" s="19" cm="1">
        <f t="array" aca="1" ref="AO4379" ca="1">INDIRECT("V"&amp;($AN4379+10-$AQ$2)) - INDIRECT("V"&amp;($AN4379+10))</f>
        <v>0</v>
      </c>
      <c r="AP4379" s="19" cm="1">
        <f t="array" aca="1" ref="AP4379" ca="1">INDIRECT("W"&amp;($AN4379+10-$AQ$2)) - INDIRECT("W"&amp;($AN4379+10))</f>
        <v>0</v>
      </c>
      <c r="AQ4379" s="19" cm="1">
        <f t="array" aca="1" ref="AQ4379" ca="1">INDIRECT("X"&amp;($AN4379+10-$AQ$2)) - INDIRECT("X"&amp;($AN4379+10))</f>
        <v>0</v>
      </c>
      <c r="AR4379" s="19" cm="1">
        <f t="array" aca="1" ref="AR4379" ca="1">INDIRECT("Y"&amp;($AN4379+10-$AQ$2)) - INDIRECT("Y"&amp;($AN4379+10))</f>
        <v>0</v>
      </c>
      <c r="AS4379" s="8" cm="1">
        <f t="array" aca="1" ref="AS4379" ca="1">INDIRECT("AD"&amp;($AN4379+10-$AQ$2))</f>
        <v>0</v>
      </c>
      <c r="AU4379" s="12" t="e">
        <f t="shared" ca="1" si="3162"/>
        <v>#DIV/0!</v>
      </c>
      <c r="AV4379" s="8">
        <f t="shared" ca="1" si="3171"/>
        <v>-273.14999999999998</v>
      </c>
      <c r="AW4379" s="8">
        <f t="shared" ca="1" si="3172"/>
        <v>0.80400000000000005</v>
      </c>
      <c r="AX4379" s="8" cm="1">
        <f t="array" aca="1" ref="AX4379" ca="1">AW4379 - dECuCon4C(AV4379)</f>
        <v>0.80399591120300784</v>
      </c>
      <c r="AY4379" s="8" cm="1">
        <f t="array" aca="1" ref="AY4379" ca="1">dECuCon4C(AV4379)</f>
        <v>4.0887969922092398E-6</v>
      </c>
      <c r="AZ4379" s="8"/>
      <c r="BA4379" s="13" t="e">
        <f t="shared" ca="1" si="3173"/>
        <v>#DIV/0!</v>
      </c>
    </row>
    <row r="4380" spans="22:53" x14ac:dyDescent="0.25">
      <c r="V4380" s="8" t="e">
        <f t="shared" si="3174"/>
        <v>#DIV/0!</v>
      </c>
      <c r="W4380" s="8" t="e">
        <f t="shared" si="3175"/>
        <v>#DIV/0!</v>
      </c>
      <c r="X4380" s="8" t="e">
        <f t="shared" si="3176"/>
        <v>#DIV/0!</v>
      </c>
      <c r="Y4380" s="8" t="e">
        <f t="shared" si="3177"/>
        <v>#DIV/0!</v>
      </c>
      <c r="Z4380" s="8"/>
      <c r="AA4380" s="8"/>
      <c r="AD4380" s="9" t="e" cm="1">
        <f t="array" aca="1" ref="AD4380" ca="1">Tgost2009(C4380/100.0557)+273.15</f>
        <v>#NAME?</v>
      </c>
      <c r="AE4380" s="8" t="e">
        <f t="shared" ca="1" si="3135"/>
        <v>#NAME?</v>
      </c>
      <c r="AF4380" s="8" t="e">
        <f t="shared" ca="1" si="3136"/>
        <v>#NAME?</v>
      </c>
      <c r="AG4380" s="8" t="e" cm="1">
        <f t="array" aca="1" ref="AG4380" ca="1">AF4380-dECuCon4C(AE4380)</f>
        <v>#NAME?</v>
      </c>
      <c r="AH4380" s="8" t="e" cm="1">
        <f t="array" aca="1" ref="AH4380" ca="1">dECuCon4C(AE4380)</f>
        <v>#VALUE!</v>
      </c>
      <c r="AI4380" s="10" t="e">
        <f t="shared" ca="1" si="3178"/>
        <v>#DIV/0!</v>
      </c>
      <c r="AJ4380" s="11" t="e">
        <f t="shared" ca="1" si="3161"/>
        <v>#NAME?</v>
      </c>
      <c r="AK4380" s="8" t="e">
        <f t="shared" ca="1" si="3137"/>
        <v>#NAME?</v>
      </c>
      <c r="AN4380" s="8">
        <f t="shared" si="3163"/>
        <v>52436</v>
      </c>
      <c r="AO4380" s="19" cm="1">
        <f t="array" aca="1" ref="AO4380" ca="1">INDIRECT("V"&amp;($AN4380+10-$AQ$2)) - INDIRECT("V"&amp;($AN4380+10))</f>
        <v>0</v>
      </c>
      <c r="AP4380" s="19" cm="1">
        <f t="array" aca="1" ref="AP4380" ca="1">INDIRECT("W"&amp;($AN4380+10-$AQ$2)) - INDIRECT("W"&amp;($AN4380+10))</f>
        <v>0</v>
      </c>
      <c r="AQ4380" s="19" cm="1">
        <f t="array" aca="1" ref="AQ4380" ca="1">INDIRECT("X"&amp;($AN4380+10-$AQ$2)) - INDIRECT("X"&amp;($AN4380+10))</f>
        <v>0</v>
      </c>
      <c r="AR4380" s="19" cm="1">
        <f t="array" aca="1" ref="AR4380" ca="1">INDIRECT("Y"&amp;($AN4380+10-$AQ$2)) - INDIRECT("Y"&amp;($AN4380+10))</f>
        <v>0</v>
      </c>
      <c r="AS4380" s="8" cm="1">
        <f t="array" aca="1" ref="AS4380" ca="1">INDIRECT("AD"&amp;($AN4380+10-$AQ$2))</f>
        <v>0</v>
      </c>
      <c r="AU4380" s="12" t="e">
        <f t="shared" ca="1" si="3162"/>
        <v>#DIV/0!</v>
      </c>
      <c r="AV4380" s="8">
        <f t="shared" ca="1" si="3171"/>
        <v>-273.14999999999998</v>
      </c>
      <c r="AW4380" s="8">
        <f t="shared" ca="1" si="3172"/>
        <v>0.80400000000000005</v>
      </c>
      <c r="AX4380" s="8" cm="1">
        <f t="array" aca="1" ref="AX4380" ca="1">AW4380 - dECuCon4C(AV4380)</f>
        <v>0.80399591120300784</v>
      </c>
      <c r="AY4380" s="8" cm="1">
        <f t="array" aca="1" ref="AY4380" ca="1">dECuCon4C(AV4380)</f>
        <v>4.0887969922092398E-6</v>
      </c>
      <c r="AZ4380" s="8"/>
      <c r="BA4380" s="13" t="e">
        <f t="shared" ca="1" si="3173"/>
        <v>#DIV/0!</v>
      </c>
    </row>
    <row r="4381" spans="22:53" x14ac:dyDescent="0.25">
      <c r="V4381" s="8" t="e">
        <f t="shared" si="3174"/>
        <v>#DIV/0!</v>
      </c>
      <c r="W4381" s="8" t="e">
        <f t="shared" si="3175"/>
        <v>#DIV/0!</v>
      </c>
      <c r="X4381" s="8" t="e">
        <f t="shared" si="3176"/>
        <v>#DIV/0!</v>
      </c>
      <c r="Y4381" s="8" t="e">
        <f t="shared" si="3177"/>
        <v>#DIV/0!</v>
      </c>
      <c r="Z4381" s="8"/>
      <c r="AA4381" s="8"/>
      <c r="AD4381" s="9" t="e" cm="1">
        <f t="array" aca="1" ref="AD4381" ca="1">Tgost2009(C4381/100.0557)+273.15</f>
        <v>#NAME?</v>
      </c>
      <c r="AE4381" s="8" t="e">
        <f t="shared" ca="1" si="3135"/>
        <v>#NAME?</v>
      </c>
      <c r="AF4381" s="8" t="e">
        <f t="shared" ca="1" si="3136"/>
        <v>#NAME?</v>
      </c>
      <c r="AG4381" s="8" t="e" cm="1">
        <f t="array" aca="1" ref="AG4381" ca="1">AF4381-dECuCon4C(AE4381)</f>
        <v>#NAME?</v>
      </c>
      <c r="AH4381" s="8" t="e" cm="1">
        <f t="array" aca="1" ref="AH4381" ca="1">dECuCon4C(AE4381)</f>
        <v>#VALUE!</v>
      </c>
      <c r="AI4381" s="10" t="e">
        <f t="shared" ca="1" si="3178"/>
        <v>#DIV/0!</v>
      </c>
      <c r="AJ4381" s="11" t="e">
        <f t="shared" ca="1" si="3161"/>
        <v>#NAME?</v>
      </c>
      <c r="AK4381" s="8" t="e">
        <f t="shared" ca="1" si="3137"/>
        <v>#NAME?</v>
      </c>
      <c r="AN4381" s="8">
        <f t="shared" si="3163"/>
        <v>52448</v>
      </c>
      <c r="AO4381" s="19" cm="1">
        <f t="array" aca="1" ref="AO4381" ca="1">INDIRECT("V"&amp;($AN4381+10-$AQ$2)) - INDIRECT("V"&amp;($AN4381+10))</f>
        <v>0</v>
      </c>
      <c r="AP4381" s="19" cm="1">
        <f t="array" aca="1" ref="AP4381" ca="1">INDIRECT("W"&amp;($AN4381+10-$AQ$2)) - INDIRECT("W"&amp;($AN4381+10))</f>
        <v>0</v>
      </c>
      <c r="AQ4381" s="19" cm="1">
        <f t="array" aca="1" ref="AQ4381" ca="1">INDIRECT("X"&amp;($AN4381+10-$AQ$2)) - INDIRECT("X"&amp;($AN4381+10))</f>
        <v>0</v>
      </c>
      <c r="AR4381" s="19" cm="1">
        <f t="array" aca="1" ref="AR4381" ca="1">INDIRECT("Y"&amp;($AN4381+10-$AQ$2)) - INDIRECT("Y"&amp;($AN4381+10))</f>
        <v>0</v>
      </c>
      <c r="AS4381" s="8" cm="1">
        <f t="array" aca="1" ref="AS4381" ca="1">INDIRECT("AD"&amp;($AN4381+10-$AQ$2))</f>
        <v>0</v>
      </c>
      <c r="AU4381" s="12" t="e">
        <f t="shared" ca="1" si="3162"/>
        <v>#DIV/0!</v>
      </c>
      <c r="AV4381" s="8">
        <f t="shared" ca="1" si="3171"/>
        <v>-273.14999999999998</v>
      </c>
      <c r="AW4381" s="8">
        <f t="shared" ca="1" si="3172"/>
        <v>0.80400000000000005</v>
      </c>
      <c r="AX4381" s="8" cm="1">
        <f t="array" aca="1" ref="AX4381" ca="1">AW4381 - dECuCon4C(AV4381)</f>
        <v>0.80399591120300784</v>
      </c>
      <c r="AY4381" s="8" cm="1">
        <f t="array" aca="1" ref="AY4381" ca="1">dECuCon4C(AV4381)</f>
        <v>4.0887969922092398E-6</v>
      </c>
      <c r="AZ4381" s="8"/>
      <c r="BA4381" s="13" t="e">
        <f t="shared" ca="1" si="3173"/>
        <v>#DIV/0!</v>
      </c>
    </row>
    <row r="4382" spans="22:53" x14ac:dyDescent="0.25">
      <c r="V4382" s="8" t="e">
        <f t="shared" si="3174"/>
        <v>#DIV/0!</v>
      </c>
      <c r="W4382" s="8" t="e">
        <f t="shared" si="3175"/>
        <v>#DIV/0!</v>
      </c>
      <c r="X4382" s="8" t="e">
        <f t="shared" si="3176"/>
        <v>#DIV/0!</v>
      </c>
      <c r="Y4382" s="8" t="e">
        <f t="shared" si="3177"/>
        <v>#DIV/0!</v>
      </c>
      <c r="Z4382" s="8"/>
      <c r="AA4382" s="8"/>
      <c r="AD4382" s="9" t="e" cm="1">
        <f t="array" aca="1" ref="AD4382" ca="1">Tgost2009(C4382/100.0557)+273.15</f>
        <v>#NAME?</v>
      </c>
      <c r="AE4382" s="8" t="e">
        <f t="shared" ca="1" si="3135"/>
        <v>#NAME?</v>
      </c>
      <c r="AF4382" s="8" t="e">
        <f t="shared" ca="1" si="3136"/>
        <v>#NAME?</v>
      </c>
      <c r="AG4382" s="8" t="e" cm="1">
        <f t="array" aca="1" ref="AG4382" ca="1">AF4382-dECuCon4C(AE4382)</f>
        <v>#NAME?</v>
      </c>
      <c r="AH4382" s="8" t="e" cm="1">
        <f t="array" aca="1" ref="AH4382" ca="1">dECuCon4C(AE4382)</f>
        <v>#VALUE!</v>
      </c>
      <c r="AI4382" s="10" t="e">
        <f t="shared" ca="1" si="3178"/>
        <v>#DIV/0!</v>
      </c>
      <c r="AJ4382" s="11" t="e">
        <f t="shared" ca="1" si="3161"/>
        <v>#NAME?</v>
      </c>
      <c r="AK4382" s="8" t="e">
        <f t="shared" ca="1" si="3137"/>
        <v>#NAME?</v>
      </c>
      <c r="AN4382" s="8">
        <f t="shared" si="3163"/>
        <v>52460</v>
      </c>
      <c r="AO4382" s="19" cm="1">
        <f t="array" aca="1" ref="AO4382" ca="1">INDIRECT("V"&amp;($AN4382+10-$AQ$2)) - INDIRECT("V"&amp;($AN4382+10))</f>
        <v>0</v>
      </c>
      <c r="AP4382" s="19" cm="1">
        <f t="array" aca="1" ref="AP4382" ca="1">INDIRECT("W"&amp;($AN4382+10-$AQ$2)) - INDIRECT("W"&amp;($AN4382+10))</f>
        <v>0</v>
      </c>
      <c r="AQ4382" s="19" cm="1">
        <f t="array" aca="1" ref="AQ4382" ca="1">INDIRECT("X"&amp;($AN4382+10-$AQ$2)) - INDIRECT("X"&amp;($AN4382+10))</f>
        <v>0</v>
      </c>
      <c r="AR4382" s="19" cm="1">
        <f t="array" aca="1" ref="AR4382" ca="1">INDIRECT("Y"&amp;($AN4382+10-$AQ$2)) - INDIRECT("Y"&amp;($AN4382+10))</f>
        <v>0</v>
      </c>
      <c r="AS4382" s="8" cm="1">
        <f t="array" aca="1" ref="AS4382" ca="1">INDIRECT("AD"&amp;($AN4382+10-$AQ$2))</f>
        <v>0</v>
      </c>
      <c r="AU4382" s="12" t="e">
        <f t="shared" ca="1" si="3162"/>
        <v>#DIV/0!</v>
      </c>
      <c r="AV4382" s="8">
        <f t="shared" ca="1" si="3171"/>
        <v>-273.14999999999998</v>
      </c>
      <c r="AW4382" s="8">
        <f t="shared" ca="1" si="3172"/>
        <v>0.80400000000000005</v>
      </c>
      <c r="AX4382" s="8" cm="1">
        <f t="array" aca="1" ref="AX4382" ca="1">AW4382 - dECuCon4C(AV4382)</f>
        <v>0.80399591120300784</v>
      </c>
      <c r="AY4382" s="8" cm="1">
        <f t="array" aca="1" ref="AY4382" ca="1">dECuCon4C(AV4382)</f>
        <v>4.0887969922092398E-6</v>
      </c>
      <c r="AZ4382" s="8"/>
      <c r="BA4382" s="13" t="e">
        <f t="shared" ca="1" si="3173"/>
        <v>#DIV/0!</v>
      </c>
    </row>
    <row r="4383" spans="22:53" x14ac:dyDescent="0.25">
      <c r="V4383" s="8" t="e">
        <f t="shared" si="3174"/>
        <v>#DIV/0!</v>
      </c>
      <c r="W4383" s="8" t="e">
        <f t="shared" si="3175"/>
        <v>#DIV/0!</v>
      </c>
      <c r="X4383" s="8" t="e">
        <f t="shared" si="3176"/>
        <v>#DIV/0!</v>
      </c>
      <c r="Y4383" s="8" t="e">
        <f t="shared" si="3177"/>
        <v>#DIV/0!</v>
      </c>
      <c r="Z4383" s="8"/>
      <c r="AA4383" s="8"/>
      <c r="AD4383" s="9" t="e" cm="1">
        <f t="array" aca="1" ref="AD4383" ca="1">Tgost2009(C4383/100.0557)+273.15</f>
        <v>#NAME?</v>
      </c>
      <c r="AE4383" s="8" t="e">
        <f t="shared" ca="1" si="3135"/>
        <v>#NAME?</v>
      </c>
      <c r="AF4383" s="8" t="e">
        <f t="shared" ca="1" si="3136"/>
        <v>#NAME?</v>
      </c>
      <c r="AG4383" s="8" t="e" cm="1">
        <f t="array" aca="1" ref="AG4383" ca="1">AF4383-dECuCon4C(AE4383)</f>
        <v>#NAME?</v>
      </c>
      <c r="AH4383" s="8" t="e" cm="1">
        <f t="array" aca="1" ref="AH4383" ca="1">dECuCon4C(AE4383)</f>
        <v>#VALUE!</v>
      </c>
      <c r="AI4383" s="10" t="e">
        <f t="shared" ca="1" si="3178"/>
        <v>#DIV/0!</v>
      </c>
      <c r="AJ4383" s="11" t="e">
        <f t="shared" ca="1" si="3161"/>
        <v>#NAME?</v>
      </c>
      <c r="AK4383" s="8" t="e">
        <f t="shared" ca="1" si="3137"/>
        <v>#NAME?</v>
      </c>
      <c r="AN4383" s="8">
        <f t="shared" si="3163"/>
        <v>52472</v>
      </c>
      <c r="AO4383" s="19" cm="1">
        <f t="array" aca="1" ref="AO4383" ca="1">INDIRECT("V"&amp;($AN4383+10-$AQ$2)) - INDIRECT("V"&amp;($AN4383+10))</f>
        <v>0</v>
      </c>
      <c r="AP4383" s="19" cm="1">
        <f t="array" aca="1" ref="AP4383" ca="1">INDIRECT("W"&amp;($AN4383+10-$AQ$2)) - INDIRECT("W"&amp;($AN4383+10))</f>
        <v>0</v>
      </c>
      <c r="AQ4383" s="19" cm="1">
        <f t="array" aca="1" ref="AQ4383" ca="1">INDIRECT("X"&amp;($AN4383+10-$AQ$2)) - INDIRECT("X"&amp;($AN4383+10))</f>
        <v>0</v>
      </c>
      <c r="AR4383" s="19" cm="1">
        <f t="array" aca="1" ref="AR4383" ca="1">INDIRECT("Y"&amp;($AN4383+10-$AQ$2)) - INDIRECT("Y"&amp;($AN4383+10))</f>
        <v>0</v>
      </c>
      <c r="AS4383" s="8" cm="1">
        <f t="array" aca="1" ref="AS4383" ca="1">INDIRECT("AD"&amp;($AN4383+10-$AQ$2))</f>
        <v>0</v>
      </c>
      <c r="AU4383" s="12" t="e">
        <f t="shared" ca="1" si="3162"/>
        <v>#DIV/0!</v>
      </c>
      <c r="AV4383" s="8">
        <f t="shared" ca="1" si="3171"/>
        <v>-273.14999999999998</v>
      </c>
      <c r="AW4383" s="8">
        <f t="shared" ca="1" si="3172"/>
        <v>0.80400000000000005</v>
      </c>
      <c r="AX4383" s="8" cm="1">
        <f t="array" aca="1" ref="AX4383" ca="1">AW4383 - dECuCon4C(AV4383)</f>
        <v>0.80399591120300784</v>
      </c>
      <c r="AY4383" s="8" cm="1">
        <f t="array" aca="1" ref="AY4383" ca="1">dECuCon4C(AV4383)</f>
        <v>4.0887969922092398E-6</v>
      </c>
      <c r="AZ4383" s="8"/>
      <c r="BA4383" s="13" t="e">
        <f t="shared" ca="1" si="3173"/>
        <v>#DIV/0!</v>
      </c>
    </row>
    <row r="4384" spans="22:53" x14ac:dyDescent="0.25">
      <c r="V4384" s="8" t="e">
        <f t="shared" si="3174"/>
        <v>#DIV/0!</v>
      </c>
      <c r="W4384" s="8" t="e">
        <f t="shared" si="3175"/>
        <v>#DIV/0!</v>
      </c>
      <c r="X4384" s="8" t="e">
        <f t="shared" si="3176"/>
        <v>#DIV/0!</v>
      </c>
      <c r="Y4384" s="8" t="e">
        <f t="shared" si="3177"/>
        <v>#DIV/0!</v>
      </c>
      <c r="Z4384" s="8"/>
      <c r="AA4384" s="8"/>
      <c r="AD4384" s="9" t="e" cm="1">
        <f t="array" aca="1" ref="AD4384" ca="1">Tgost2009(C4384/100.0557)+273.15</f>
        <v>#NAME?</v>
      </c>
      <c r="AE4384" s="8" t="e">
        <f t="shared" ca="1" si="3135"/>
        <v>#NAME?</v>
      </c>
      <c r="AF4384" s="8" t="e">
        <f t="shared" ca="1" si="3136"/>
        <v>#NAME?</v>
      </c>
      <c r="AG4384" s="8" t="e" cm="1">
        <f t="array" aca="1" ref="AG4384" ca="1">AF4384-dECuCon4C(AE4384)</f>
        <v>#NAME?</v>
      </c>
      <c r="AH4384" s="8" t="e" cm="1">
        <f t="array" aca="1" ref="AH4384" ca="1">dECuCon4C(AE4384)</f>
        <v>#VALUE!</v>
      </c>
      <c r="AI4384" s="10" t="e">
        <f t="shared" ca="1" si="3178"/>
        <v>#DIV/0!</v>
      </c>
      <c r="AJ4384" s="11" t="e">
        <f t="shared" ca="1" si="3161"/>
        <v>#NAME?</v>
      </c>
      <c r="AK4384" s="8" t="e">
        <f t="shared" ca="1" si="3137"/>
        <v>#NAME?</v>
      </c>
      <c r="AN4384" s="8">
        <f t="shared" si="3163"/>
        <v>52484</v>
      </c>
      <c r="AO4384" s="19" cm="1">
        <f t="array" aca="1" ref="AO4384" ca="1">INDIRECT("V"&amp;($AN4384+10-$AQ$2)) - INDIRECT("V"&amp;($AN4384+10))</f>
        <v>0</v>
      </c>
      <c r="AP4384" s="19" cm="1">
        <f t="array" aca="1" ref="AP4384" ca="1">INDIRECT("W"&amp;($AN4384+10-$AQ$2)) - INDIRECT("W"&amp;($AN4384+10))</f>
        <v>0</v>
      </c>
      <c r="AQ4384" s="19" cm="1">
        <f t="array" aca="1" ref="AQ4384" ca="1">INDIRECT("X"&amp;($AN4384+10-$AQ$2)) - INDIRECT("X"&amp;($AN4384+10))</f>
        <v>0</v>
      </c>
      <c r="AR4384" s="19" cm="1">
        <f t="array" aca="1" ref="AR4384" ca="1">INDIRECT("Y"&amp;($AN4384+10-$AQ$2)) - INDIRECT("Y"&amp;($AN4384+10))</f>
        <v>0</v>
      </c>
      <c r="AS4384" s="8" cm="1">
        <f t="array" aca="1" ref="AS4384" ca="1">INDIRECT("AD"&amp;($AN4384+10-$AQ$2))</f>
        <v>0</v>
      </c>
      <c r="AU4384" s="12" t="e">
        <f t="shared" ca="1" si="3162"/>
        <v>#DIV/0!</v>
      </c>
      <c r="AV4384" s="8">
        <f t="shared" ca="1" si="3171"/>
        <v>-273.14999999999998</v>
      </c>
      <c r="AW4384" s="8">
        <f t="shared" ca="1" si="3172"/>
        <v>0.80400000000000005</v>
      </c>
      <c r="AX4384" s="8" cm="1">
        <f t="array" aca="1" ref="AX4384" ca="1">AW4384 - dECuCon4C(AV4384)</f>
        <v>0.80399591120300784</v>
      </c>
      <c r="AY4384" s="8" cm="1">
        <f t="array" aca="1" ref="AY4384" ca="1">dECuCon4C(AV4384)</f>
        <v>4.0887969922092398E-6</v>
      </c>
      <c r="AZ4384" s="8"/>
      <c r="BA4384" s="13" t="e">
        <f t="shared" ca="1" si="3173"/>
        <v>#DIV/0!</v>
      </c>
    </row>
    <row r="4385" spans="22:53" x14ac:dyDescent="0.25">
      <c r="V4385" s="8" t="e">
        <f t="shared" si="3174"/>
        <v>#DIV/0!</v>
      </c>
      <c r="W4385" s="8" t="e">
        <f t="shared" si="3175"/>
        <v>#DIV/0!</v>
      </c>
      <c r="X4385" s="8" t="e">
        <f t="shared" si="3176"/>
        <v>#DIV/0!</v>
      </c>
      <c r="Y4385" s="8" t="e">
        <f t="shared" si="3177"/>
        <v>#DIV/0!</v>
      </c>
      <c r="Z4385" s="8"/>
      <c r="AA4385" s="8"/>
      <c r="AD4385" s="9" t="e" cm="1">
        <f t="array" aca="1" ref="AD4385" ca="1">Tgost2009(C4385/100.0557)+273.15</f>
        <v>#NAME?</v>
      </c>
      <c r="AE4385" s="8" t="e">
        <f t="shared" ca="1" si="3135"/>
        <v>#NAME?</v>
      </c>
      <c r="AF4385" s="8" t="e">
        <f t="shared" ca="1" si="3136"/>
        <v>#NAME?</v>
      </c>
      <c r="AG4385" s="8" t="e" cm="1">
        <f t="array" aca="1" ref="AG4385" ca="1">AF4385-dECuCon4C(AE4385)</f>
        <v>#NAME?</v>
      </c>
      <c r="AH4385" s="8" t="e" cm="1">
        <f t="array" aca="1" ref="AH4385" ca="1">dECuCon4C(AE4385)</f>
        <v>#VALUE!</v>
      </c>
      <c r="AI4385" s="10" t="e">
        <f t="shared" ca="1" si="3178"/>
        <v>#DIV/0!</v>
      </c>
      <c r="AJ4385" s="11" t="e">
        <f t="shared" ca="1" si="3161"/>
        <v>#NAME?</v>
      </c>
      <c r="AK4385" s="8" t="e">
        <f t="shared" ca="1" si="3137"/>
        <v>#NAME?</v>
      </c>
      <c r="AN4385" s="8">
        <f t="shared" si="3163"/>
        <v>52496</v>
      </c>
      <c r="AO4385" s="19" cm="1">
        <f t="array" aca="1" ref="AO4385" ca="1">INDIRECT("V"&amp;($AN4385+10-$AQ$2)) - INDIRECT("V"&amp;($AN4385+10))</f>
        <v>0</v>
      </c>
      <c r="AP4385" s="19" cm="1">
        <f t="array" aca="1" ref="AP4385" ca="1">INDIRECT("W"&amp;($AN4385+10-$AQ$2)) - INDIRECT("W"&amp;($AN4385+10))</f>
        <v>0</v>
      </c>
      <c r="AQ4385" s="19" cm="1">
        <f t="array" aca="1" ref="AQ4385" ca="1">INDIRECT("X"&amp;($AN4385+10-$AQ$2)) - INDIRECT("X"&amp;($AN4385+10))</f>
        <v>0</v>
      </c>
      <c r="AR4385" s="19" cm="1">
        <f t="array" aca="1" ref="AR4385" ca="1">INDIRECT("Y"&amp;($AN4385+10-$AQ$2)) - INDIRECT("Y"&amp;($AN4385+10))</f>
        <v>0</v>
      </c>
      <c r="AS4385" s="8" cm="1">
        <f t="array" aca="1" ref="AS4385" ca="1">INDIRECT("AD"&amp;($AN4385+10-$AQ$2))</f>
        <v>0</v>
      </c>
      <c r="AU4385" s="12" t="e">
        <f t="shared" ca="1" si="3162"/>
        <v>#DIV/0!</v>
      </c>
      <c r="AV4385" s="8">
        <f t="shared" ca="1" si="3171"/>
        <v>-273.14999999999998</v>
      </c>
      <c r="AW4385" s="8">
        <f t="shared" ca="1" si="3172"/>
        <v>0.80400000000000005</v>
      </c>
      <c r="AX4385" s="8" cm="1">
        <f t="array" aca="1" ref="AX4385" ca="1">AW4385 - dECuCon4C(AV4385)</f>
        <v>0.80399591120300784</v>
      </c>
      <c r="AY4385" s="8" cm="1">
        <f t="array" aca="1" ref="AY4385" ca="1">dECuCon4C(AV4385)</f>
        <v>4.0887969922092398E-6</v>
      </c>
      <c r="AZ4385" s="8"/>
      <c r="BA4385" s="13" t="e">
        <f t="shared" ca="1" si="3173"/>
        <v>#DIV/0!</v>
      </c>
    </row>
    <row r="4386" spans="22:53" x14ac:dyDescent="0.25">
      <c r="V4386" s="8" t="e">
        <f t="shared" si="3174"/>
        <v>#DIV/0!</v>
      </c>
      <c r="W4386" s="8" t="e">
        <f t="shared" si="3175"/>
        <v>#DIV/0!</v>
      </c>
      <c r="X4386" s="8" t="e">
        <f t="shared" si="3176"/>
        <v>#DIV/0!</v>
      </c>
      <c r="Y4386" s="8" t="e">
        <f t="shared" si="3177"/>
        <v>#DIV/0!</v>
      </c>
      <c r="Z4386" s="8"/>
      <c r="AA4386" s="8"/>
      <c r="AD4386" s="9" t="e" cm="1">
        <f t="array" aca="1" ref="AD4386" ca="1">Tgost2009(C4386/100.0557)+273.15</f>
        <v>#NAME?</v>
      </c>
      <c r="AE4386" s="8" t="e">
        <f t="shared" ca="1" si="3135"/>
        <v>#NAME?</v>
      </c>
      <c r="AF4386" s="8" t="e">
        <f t="shared" ca="1" si="3136"/>
        <v>#NAME?</v>
      </c>
      <c r="AG4386" s="8" t="e" cm="1">
        <f t="array" aca="1" ref="AG4386" ca="1">AF4386-dECuCon4C(AE4386)</f>
        <v>#NAME?</v>
      </c>
      <c r="AH4386" s="8" t="e" cm="1">
        <f t="array" aca="1" ref="AH4386" ca="1">dECuCon4C(AE4386)</f>
        <v>#VALUE!</v>
      </c>
      <c r="AI4386" s="10" t="e">
        <f t="shared" ca="1" si="3178"/>
        <v>#DIV/0!</v>
      </c>
      <c r="AJ4386" s="11" t="e">
        <f t="shared" ca="1" si="3161"/>
        <v>#NAME?</v>
      </c>
      <c r="AK4386" s="8" t="e">
        <f t="shared" ca="1" si="3137"/>
        <v>#NAME?</v>
      </c>
      <c r="AN4386" s="8">
        <f t="shared" si="3163"/>
        <v>52508</v>
      </c>
      <c r="AO4386" s="19" cm="1">
        <f t="array" aca="1" ref="AO4386" ca="1">INDIRECT("V"&amp;($AN4386+10-$AQ$2)) - INDIRECT("V"&amp;($AN4386+10))</f>
        <v>0</v>
      </c>
      <c r="AP4386" s="19" cm="1">
        <f t="array" aca="1" ref="AP4386" ca="1">INDIRECT("W"&amp;($AN4386+10-$AQ$2)) - INDIRECT("W"&amp;($AN4386+10))</f>
        <v>0</v>
      </c>
      <c r="AQ4386" s="19" cm="1">
        <f t="array" aca="1" ref="AQ4386" ca="1">INDIRECT("X"&amp;($AN4386+10-$AQ$2)) - INDIRECT("X"&amp;($AN4386+10))</f>
        <v>0</v>
      </c>
      <c r="AR4386" s="19" cm="1">
        <f t="array" aca="1" ref="AR4386" ca="1">INDIRECT("Y"&amp;($AN4386+10-$AQ$2)) - INDIRECT("Y"&amp;($AN4386+10))</f>
        <v>0</v>
      </c>
      <c r="AS4386" s="8" cm="1">
        <f t="array" aca="1" ref="AS4386" ca="1">INDIRECT("AD"&amp;($AN4386+10-$AQ$2))</f>
        <v>0</v>
      </c>
      <c r="AU4386" s="12" t="e">
        <f t="shared" ca="1" si="3162"/>
        <v>#DIV/0!</v>
      </c>
      <c r="AV4386" s="8">
        <f t="shared" ca="1" si="3171"/>
        <v>-273.14999999999998</v>
      </c>
      <c r="AW4386" s="8">
        <f t="shared" ca="1" si="3172"/>
        <v>0.80400000000000005</v>
      </c>
      <c r="AX4386" s="8" cm="1">
        <f t="array" aca="1" ref="AX4386" ca="1">AW4386 - dECuCon4C(AV4386)</f>
        <v>0.80399591120300784</v>
      </c>
      <c r="AY4386" s="8" cm="1">
        <f t="array" aca="1" ref="AY4386" ca="1">dECuCon4C(AV4386)</f>
        <v>4.0887969922092398E-6</v>
      </c>
      <c r="AZ4386" s="8"/>
      <c r="BA4386" s="13" t="e">
        <f t="shared" ca="1" si="3173"/>
        <v>#DIV/0!</v>
      </c>
    </row>
    <row r="4387" spans="22:53" x14ac:dyDescent="0.25">
      <c r="V4387" s="8"/>
      <c r="W4387" s="8"/>
      <c r="X4387" s="8"/>
      <c r="Y4387" s="8"/>
      <c r="Z4387" s="8" t="e">
        <f t="shared" ref="Z4387:Z4390" si="3179">AVERAGE(L4387:M4387)</f>
        <v>#DIV/0!</v>
      </c>
      <c r="AA4387" s="8" t="e">
        <f t="shared" ref="AA4387:AA4390" si="3180">AVERAGE(N4387:O4387)</f>
        <v>#DIV/0!</v>
      </c>
      <c r="AD4387" s="9" t="e" cm="1">
        <f t="array" aca="1" ref="AD4387" ca="1">Tgost2009(C4387/100.0557)+273.15</f>
        <v>#NAME?</v>
      </c>
      <c r="AE4387" s="8" t="e">
        <f t="shared" ca="1" si="3135"/>
        <v>#NAME?</v>
      </c>
      <c r="AF4387" s="8" t="e">
        <f t="shared" ca="1" si="3136"/>
        <v>#NAME?</v>
      </c>
      <c r="AG4387" s="8" t="e" cm="1">
        <f t="array" aca="1" ref="AG4387" ca="1">AF4387-dECuCon4C(AE4387)</f>
        <v>#NAME?</v>
      </c>
      <c r="AH4387" s="8" t="e" cm="1">
        <f t="array" aca="1" ref="AH4387" ca="1">dECuCon4C(AE4387)</f>
        <v>#VALUE!</v>
      </c>
      <c r="AI4387" s="10"/>
      <c r="AJ4387" s="11" t="e">
        <f t="shared" ca="1" si="3161"/>
        <v>#NAME?</v>
      </c>
      <c r="AK4387" s="8" t="e">
        <f t="shared" ca="1" si="3137"/>
        <v>#NAME?</v>
      </c>
      <c r="AN4387" s="8">
        <f t="shared" si="3163"/>
        <v>52520</v>
      </c>
      <c r="AO4387" s="19" cm="1">
        <f t="array" aca="1" ref="AO4387" ca="1">INDIRECT("V"&amp;($AN4387+10-$AQ$2)) - INDIRECT("V"&amp;($AN4387+10))</f>
        <v>0</v>
      </c>
      <c r="AP4387" s="19" cm="1">
        <f t="array" aca="1" ref="AP4387" ca="1">INDIRECT("W"&amp;($AN4387+10-$AQ$2)) - INDIRECT("W"&amp;($AN4387+10))</f>
        <v>0</v>
      </c>
      <c r="AQ4387" s="19" cm="1">
        <f t="array" aca="1" ref="AQ4387" ca="1">INDIRECT("X"&amp;($AN4387+10-$AQ$2)) - INDIRECT("X"&amp;($AN4387+10))</f>
        <v>0</v>
      </c>
      <c r="AR4387" s="19" cm="1">
        <f t="array" aca="1" ref="AR4387" ca="1">INDIRECT("Y"&amp;($AN4387+10-$AQ$2)) - INDIRECT("Y"&amp;($AN4387+10))</f>
        <v>0</v>
      </c>
      <c r="AS4387" s="8" cm="1">
        <f t="array" aca="1" ref="AS4387" ca="1">INDIRECT("AD"&amp;($AN4387+10-$AQ$2))</f>
        <v>0</v>
      </c>
      <c r="AU4387" s="12" t="e">
        <f t="shared" ca="1" si="3162"/>
        <v>#DIV/0!</v>
      </c>
      <c r="AV4387" s="8">
        <f t="shared" ca="1" si="3171"/>
        <v>-273.14999999999998</v>
      </c>
      <c r="AW4387" s="8">
        <f t="shared" ca="1" si="3172"/>
        <v>0.80400000000000005</v>
      </c>
      <c r="AX4387" s="8" cm="1">
        <f t="array" aca="1" ref="AX4387" ca="1">AW4387 - dECuCon4C(AV4387)</f>
        <v>0.80399591120300784</v>
      </c>
      <c r="AY4387" s="8" cm="1">
        <f t="array" aca="1" ref="AY4387" ca="1">dECuCon4C(AV4387)</f>
        <v>4.0887969922092398E-6</v>
      </c>
      <c r="AZ4387" s="8"/>
      <c r="BA4387" s="13" t="e">
        <f t="shared" ca="1" si="3173"/>
        <v>#DIV/0!</v>
      </c>
    </row>
    <row r="4388" spans="22:53" x14ac:dyDescent="0.25">
      <c r="V4388" s="8"/>
      <c r="W4388" s="8"/>
      <c r="X4388" s="8"/>
      <c r="Y4388" s="8"/>
      <c r="Z4388" s="8" t="e">
        <f t="shared" si="3179"/>
        <v>#DIV/0!</v>
      </c>
      <c r="AA4388" s="8" t="e">
        <f t="shared" si="3180"/>
        <v>#DIV/0!</v>
      </c>
      <c r="AD4388" s="9" t="e" cm="1">
        <f t="array" aca="1" ref="AD4388" ca="1">Tgost2009(C4388/100.0557)+273.15</f>
        <v>#NAME?</v>
      </c>
      <c r="AE4388" s="8" t="e">
        <f t="shared" ca="1" si="3135"/>
        <v>#NAME?</v>
      </c>
      <c r="AF4388" s="8" t="e">
        <f t="shared" ca="1" si="3136"/>
        <v>#NAME?</v>
      </c>
      <c r="AG4388" s="8" t="e" cm="1">
        <f t="array" aca="1" ref="AG4388" ca="1">AF4388-dECuCon4C(AE4388)</f>
        <v>#NAME?</v>
      </c>
      <c r="AH4388" s="8" t="e" cm="1">
        <f t="array" aca="1" ref="AH4388" ca="1">dECuCon4C(AE4388)</f>
        <v>#VALUE!</v>
      </c>
      <c r="AI4388" s="10"/>
      <c r="AJ4388" s="11" t="e">
        <f t="shared" ca="1" si="3161"/>
        <v>#NAME?</v>
      </c>
      <c r="AK4388" s="8" t="e">
        <f t="shared" ca="1" si="3137"/>
        <v>#NAME?</v>
      </c>
      <c r="AN4388" s="8">
        <f t="shared" si="3163"/>
        <v>52532</v>
      </c>
      <c r="AO4388" s="19" cm="1">
        <f t="array" aca="1" ref="AO4388" ca="1">INDIRECT("V"&amp;($AN4388+10-$AQ$2)) - INDIRECT("V"&amp;($AN4388+10))</f>
        <v>0</v>
      </c>
      <c r="AP4388" s="19" cm="1">
        <f t="array" aca="1" ref="AP4388" ca="1">INDIRECT("W"&amp;($AN4388+10-$AQ$2)) - INDIRECT("W"&amp;($AN4388+10))</f>
        <v>0</v>
      </c>
      <c r="AQ4388" s="19" cm="1">
        <f t="array" aca="1" ref="AQ4388" ca="1">INDIRECT("X"&amp;($AN4388+10-$AQ$2)) - INDIRECT("X"&amp;($AN4388+10))</f>
        <v>0</v>
      </c>
      <c r="AR4388" s="19" cm="1">
        <f t="array" aca="1" ref="AR4388" ca="1">INDIRECT("Y"&amp;($AN4388+10-$AQ$2)) - INDIRECT("Y"&amp;($AN4388+10))</f>
        <v>0</v>
      </c>
      <c r="AS4388" s="8" cm="1">
        <f t="array" aca="1" ref="AS4388" ca="1">INDIRECT("AD"&amp;($AN4388+10-$AQ$2))</f>
        <v>0</v>
      </c>
      <c r="AU4388" s="12" t="e">
        <f t="shared" ca="1" si="3162"/>
        <v>#DIV/0!</v>
      </c>
      <c r="AV4388" s="8">
        <f t="shared" ca="1" si="3171"/>
        <v>-273.14999999999998</v>
      </c>
      <c r="AW4388" s="8">
        <f t="shared" ca="1" si="3172"/>
        <v>0.80400000000000005</v>
      </c>
      <c r="AX4388" s="8" cm="1">
        <f t="array" aca="1" ref="AX4388" ca="1">AW4388 - dECuCon4C(AV4388)</f>
        <v>0.80399591120300784</v>
      </c>
      <c r="AY4388" s="8" cm="1">
        <f t="array" aca="1" ref="AY4388" ca="1">dECuCon4C(AV4388)</f>
        <v>4.0887969922092398E-6</v>
      </c>
      <c r="AZ4388" s="8"/>
      <c r="BA4388" s="13" t="e">
        <f t="shared" ca="1" si="3173"/>
        <v>#DIV/0!</v>
      </c>
    </row>
    <row r="4389" spans="22:53" x14ac:dyDescent="0.25">
      <c r="V4389" s="8"/>
      <c r="W4389" s="8"/>
      <c r="X4389" s="8"/>
      <c r="Y4389" s="8"/>
      <c r="Z4389" s="8" t="e">
        <f t="shared" si="3179"/>
        <v>#DIV/0!</v>
      </c>
      <c r="AA4389" s="8" t="e">
        <f t="shared" si="3180"/>
        <v>#DIV/0!</v>
      </c>
      <c r="AD4389" s="9" t="e" cm="1">
        <f t="array" aca="1" ref="AD4389" ca="1">Tgost2009(C4389/100.0557)+273.15</f>
        <v>#NAME?</v>
      </c>
      <c r="AE4389" s="8" t="e">
        <f t="shared" ref="AE4389:AE4452" ca="1" si="3181">AD4389 - 273.15</f>
        <v>#NAME?</v>
      </c>
      <c r="AF4389" s="8" t="e">
        <f t="shared" ref="AF4389:AF4452" ca="1" si="3182">0.041* AD4389 *(EXP(-AD4389/93)+0.123- 0.442/(1+(AD4389/172.4)^3))+0.804</f>
        <v>#NAME?</v>
      </c>
      <c r="AG4389" s="8" t="e" cm="1">
        <f t="array" aca="1" ref="AG4389" ca="1">AF4389-dECuCon4C(AE4389)</f>
        <v>#NAME?</v>
      </c>
      <c r="AH4389" s="8" t="e" cm="1">
        <f t="array" aca="1" ref="AH4389" ca="1">dECuCon4C(AE4389)</f>
        <v>#VALUE!</v>
      </c>
      <c r="AI4389" s="10"/>
      <c r="AJ4389" s="11" t="e">
        <f t="shared" ca="1" si="3161"/>
        <v>#NAME?</v>
      </c>
      <c r="AK4389" s="8" t="e">
        <f t="shared" ref="AK4389:AK4452" ca="1" si="3183">1/AD4389</f>
        <v>#NAME?</v>
      </c>
      <c r="AN4389" s="8">
        <f t="shared" si="3163"/>
        <v>52544</v>
      </c>
      <c r="AO4389" s="19" cm="1">
        <f t="array" aca="1" ref="AO4389" ca="1">INDIRECT("V"&amp;($AN4389+10-$AQ$2)) - INDIRECT("V"&amp;($AN4389+10))</f>
        <v>0</v>
      </c>
      <c r="AP4389" s="19" cm="1">
        <f t="array" aca="1" ref="AP4389" ca="1">INDIRECT("W"&amp;($AN4389+10-$AQ$2)) - INDIRECT("W"&amp;($AN4389+10))</f>
        <v>0</v>
      </c>
      <c r="AQ4389" s="19" cm="1">
        <f t="array" aca="1" ref="AQ4389" ca="1">INDIRECT("X"&amp;($AN4389+10-$AQ$2)) - INDIRECT("X"&amp;($AN4389+10))</f>
        <v>0</v>
      </c>
      <c r="AR4389" s="19" cm="1">
        <f t="array" aca="1" ref="AR4389" ca="1">INDIRECT("Y"&amp;($AN4389+10-$AQ$2)) - INDIRECT("Y"&amp;($AN4389+10))</f>
        <v>0</v>
      </c>
      <c r="AS4389" s="8" cm="1">
        <f t="array" aca="1" ref="AS4389" ca="1">INDIRECT("AD"&amp;($AN4389+10-$AQ$2))</f>
        <v>0</v>
      </c>
      <c r="AU4389" s="12" t="e">
        <f t="shared" ca="1" si="3162"/>
        <v>#DIV/0!</v>
      </c>
      <c r="AV4389" s="8">
        <f t="shared" ca="1" si="3171"/>
        <v>-273.14999999999998</v>
      </c>
      <c r="AW4389" s="8">
        <f t="shared" ca="1" si="3172"/>
        <v>0.80400000000000005</v>
      </c>
      <c r="AX4389" s="8" cm="1">
        <f t="array" aca="1" ref="AX4389" ca="1">AW4389 - dECuCon4C(AV4389)</f>
        <v>0.80399591120300784</v>
      </c>
      <c r="AY4389" s="8" cm="1">
        <f t="array" aca="1" ref="AY4389" ca="1">dECuCon4C(AV4389)</f>
        <v>4.0887969922092398E-6</v>
      </c>
      <c r="AZ4389" s="8"/>
      <c r="BA4389" s="13" t="e">
        <f t="shared" ca="1" si="3173"/>
        <v>#DIV/0!</v>
      </c>
    </row>
    <row r="4390" spans="22:53" x14ac:dyDescent="0.25">
      <c r="V4390" s="8"/>
      <c r="W4390" s="8"/>
      <c r="X4390" s="8"/>
      <c r="Y4390" s="8"/>
      <c r="Z4390" s="8" t="e">
        <f t="shared" si="3179"/>
        <v>#DIV/0!</v>
      </c>
      <c r="AA4390" s="8" t="e">
        <f t="shared" si="3180"/>
        <v>#DIV/0!</v>
      </c>
      <c r="AD4390" s="9" t="e" cm="1">
        <f t="array" aca="1" ref="AD4390" ca="1">Tgost2009(C4390/100.0557)+273.15</f>
        <v>#NAME?</v>
      </c>
      <c r="AE4390" s="8" t="e">
        <f t="shared" ca="1" si="3181"/>
        <v>#NAME?</v>
      </c>
      <c r="AF4390" s="8" t="e">
        <f t="shared" ca="1" si="3182"/>
        <v>#NAME?</v>
      </c>
      <c r="AG4390" s="8" t="e" cm="1">
        <f t="array" aca="1" ref="AG4390" ca="1">AF4390-dECuCon4C(AE4390)</f>
        <v>#NAME?</v>
      </c>
      <c r="AH4390" s="8" t="e" cm="1">
        <f t="array" aca="1" ref="AH4390" ca="1">dECuCon4C(AE4390)</f>
        <v>#VALUE!</v>
      </c>
      <c r="AI4390" s="10"/>
      <c r="AJ4390" s="11" t="e">
        <f t="shared" ca="1" si="3161"/>
        <v>#NAME?</v>
      </c>
      <c r="AK4390" s="8" t="e">
        <f t="shared" ca="1" si="3183"/>
        <v>#NAME?</v>
      </c>
      <c r="AN4390" s="8">
        <f t="shared" si="3163"/>
        <v>52556</v>
      </c>
      <c r="AO4390" s="19" cm="1">
        <f t="array" aca="1" ref="AO4390" ca="1">INDIRECT("V"&amp;($AN4390+10-$AQ$2)) - INDIRECT("V"&amp;($AN4390+10))</f>
        <v>0</v>
      </c>
      <c r="AP4390" s="19" cm="1">
        <f t="array" aca="1" ref="AP4390" ca="1">INDIRECT("W"&amp;($AN4390+10-$AQ$2)) - INDIRECT("W"&amp;($AN4390+10))</f>
        <v>0</v>
      </c>
      <c r="AQ4390" s="19" cm="1">
        <f t="array" aca="1" ref="AQ4390" ca="1">INDIRECT("X"&amp;($AN4390+10-$AQ$2)) - INDIRECT("X"&amp;($AN4390+10))</f>
        <v>0</v>
      </c>
      <c r="AR4390" s="19" cm="1">
        <f t="array" aca="1" ref="AR4390" ca="1">INDIRECT("Y"&amp;($AN4390+10-$AQ$2)) - INDIRECT("Y"&amp;($AN4390+10))</f>
        <v>0</v>
      </c>
      <c r="AS4390" s="8" cm="1">
        <f t="array" aca="1" ref="AS4390" ca="1">INDIRECT("AD"&amp;($AN4390+10-$AQ$2))</f>
        <v>0</v>
      </c>
      <c r="AU4390" s="12" t="e">
        <f t="shared" ca="1" si="3162"/>
        <v>#DIV/0!</v>
      </c>
      <c r="AV4390" s="8">
        <f t="shared" ca="1" si="3171"/>
        <v>-273.14999999999998</v>
      </c>
      <c r="AW4390" s="8">
        <f t="shared" ca="1" si="3172"/>
        <v>0.80400000000000005</v>
      </c>
      <c r="AX4390" s="8" cm="1">
        <f t="array" aca="1" ref="AX4390" ca="1">AW4390 - dECuCon4C(AV4390)</f>
        <v>0.80399591120300784</v>
      </c>
      <c r="AY4390" s="8" cm="1">
        <f t="array" aca="1" ref="AY4390" ca="1">dECuCon4C(AV4390)</f>
        <v>4.0887969922092398E-6</v>
      </c>
      <c r="AZ4390" s="8"/>
      <c r="BA4390" s="13" t="e">
        <f t="shared" ca="1" si="3173"/>
        <v>#DIV/0!</v>
      </c>
    </row>
    <row r="4391" spans="22:53" x14ac:dyDescent="0.25">
      <c r="V4391" s="8" t="e">
        <f t="shared" ref="V4391:V4398" si="3184">AVERAGE(D4391:E4391)</f>
        <v>#DIV/0!</v>
      </c>
      <c r="W4391" s="8" t="e">
        <f t="shared" ref="W4391:W4398" si="3185">AVERAGE(F4391:G4391)</f>
        <v>#DIV/0!</v>
      </c>
      <c r="X4391" s="8" t="e">
        <f t="shared" ref="X4391:X4398" si="3186">AVERAGE(H4391:I4391)</f>
        <v>#DIV/0!</v>
      </c>
      <c r="Y4391" s="8" t="e">
        <f t="shared" ref="Y4391:Y4398" si="3187">AVERAGE(J4391:K4391)</f>
        <v>#DIV/0!</v>
      </c>
      <c r="Z4391" s="8"/>
      <c r="AA4391" s="8"/>
      <c r="AD4391" s="9" t="e" cm="1">
        <f t="array" aca="1" ref="AD4391" ca="1">Tgost2009(C4391/100.0557)+273.15</f>
        <v>#NAME?</v>
      </c>
      <c r="AE4391" s="8" t="e">
        <f t="shared" ca="1" si="3181"/>
        <v>#NAME?</v>
      </c>
      <c r="AF4391" s="8" t="e">
        <f t="shared" ca="1" si="3182"/>
        <v>#NAME?</v>
      </c>
      <c r="AG4391" s="8" t="e" cm="1">
        <f t="array" aca="1" ref="AG4391" ca="1">AF4391-dECuCon4C(AE4391)</f>
        <v>#NAME?</v>
      </c>
      <c r="AH4391" s="8" t="e" cm="1">
        <f t="array" aca="1" ref="AH4391" ca="1">dECuCon4C(AE4391)</f>
        <v>#VALUE!</v>
      </c>
      <c r="AI4391" s="10" t="e">
        <f t="shared" ref="AI4391:AI4398" ca="1" si="3188">(W4391-V4391)/(AF4391-AG4391)*10^(6)</f>
        <v>#DIV/0!</v>
      </c>
      <c r="AJ4391" s="11" t="e">
        <f t="shared" ca="1" si="3161"/>
        <v>#NAME?</v>
      </c>
      <c r="AK4391" s="8" t="e">
        <f t="shared" ca="1" si="3183"/>
        <v>#NAME?</v>
      </c>
      <c r="AN4391" s="8">
        <f t="shared" si="3163"/>
        <v>52568</v>
      </c>
      <c r="AO4391" s="19" cm="1">
        <f t="array" aca="1" ref="AO4391" ca="1">INDIRECT("V"&amp;($AN4391+10-$AQ$2)) - INDIRECT("V"&amp;($AN4391+10))</f>
        <v>0</v>
      </c>
      <c r="AP4391" s="19" cm="1">
        <f t="array" aca="1" ref="AP4391" ca="1">INDIRECT("W"&amp;($AN4391+10-$AQ$2)) - INDIRECT("W"&amp;($AN4391+10))</f>
        <v>0</v>
      </c>
      <c r="AQ4391" s="19" cm="1">
        <f t="array" aca="1" ref="AQ4391" ca="1">INDIRECT("X"&amp;($AN4391+10-$AQ$2)) - INDIRECT("X"&amp;($AN4391+10))</f>
        <v>0</v>
      </c>
      <c r="AR4391" s="19" cm="1">
        <f t="array" aca="1" ref="AR4391" ca="1">INDIRECT("Y"&amp;($AN4391+10-$AQ$2)) - INDIRECT("Y"&amp;($AN4391+10))</f>
        <v>0</v>
      </c>
      <c r="AS4391" s="8" cm="1">
        <f t="array" aca="1" ref="AS4391" ca="1">INDIRECT("AD"&amp;($AN4391+10-$AQ$2))</f>
        <v>0</v>
      </c>
      <c r="AU4391" s="12" t="e">
        <f t="shared" ca="1" si="3162"/>
        <v>#DIV/0!</v>
      </c>
      <c r="AV4391" s="8">
        <f t="shared" ca="1" si="3171"/>
        <v>-273.14999999999998</v>
      </c>
      <c r="AW4391" s="8">
        <f t="shared" ca="1" si="3172"/>
        <v>0.80400000000000005</v>
      </c>
      <c r="AX4391" s="8" cm="1">
        <f t="array" aca="1" ref="AX4391" ca="1">AW4391 - dECuCon4C(AV4391)</f>
        <v>0.80399591120300784</v>
      </c>
      <c r="AY4391" s="8" cm="1">
        <f t="array" aca="1" ref="AY4391" ca="1">dECuCon4C(AV4391)</f>
        <v>4.0887969922092398E-6</v>
      </c>
      <c r="AZ4391" s="8"/>
      <c r="BA4391" s="13" t="e">
        <f t="shared" ca="1" si="3173"/>
        <v>#DIV/0!</v>
      </c>
    </row>
    <row r="4392" spans="22:53" x14ac:dyDescent="0.25">
      <c r="V4392" s="8" t="e">
        <f t="shared" si="3184"/>
        <v>#DIV/0!</v>
      </c>
      <c r="W4392" s="8" t="e">
        <f t="shared" si="3185"/>
        <v>#DIV/0!</v>
      </c>
      <c r="X4392" s="8" t="e">
        <f t="shared" si="3186"/>
        <v>#DIV/0!</v>
      </c>
      <c r="Y4392" s="8" t="e">
        <f t="shared" si="3187"/>
        <v>#DIV/0!</v>
      </c>
      <c r="Z4392" s="8"/>
      <c r="AA4392" s="8"/>
      <c r="AD4392" s="9" t="e" cm="1">
        <f t="array" aca="1" ref="AD4392" ca="1">Tgost2009(C4392/100.0557)+273.15</f>
        <v>#NAME?</v>
      </c>
      <c r="AE4392" s="8" t="e">
        <f t="shared" ca="1" si="3181"/>
        <v>#NAME?</v>
      </c>
      <c r="AF4392" s="8" t="e">
        <f t="shared" ca="1" si="3182"/>
        <v>#NAME?</v>
      </c>
      <c r="AG4392" s="8" t="e" cm="1">
        <f t="array" aca="1" ref="AG4392" ca="1">AF4392-dECuCon4C(AE4392)</f>
        <v>#NAME?</v>
      </c>
      <c r="AH4392" s="8" t="e" cm="1">
        <f t="array" aca="1" ref="AH4392" ca="1">dECuCon4C(AE4392)</f>
        <v>#VALUE!</v>
      </c>
      <c r="AI4392" s="10" t="e">
        <f t="shared" ca="1" si="3188"/>
        <v>#DIV/0!</v>
      </c>
      <c r="AJ4392" s="11" t="e">
        <f t="shared" ca="1" si="3161"/>
        <v>#NAME?</v>
      </c>
      <c r="AK4392" s="8" t="e">
        <f t="shared" ca="1" si="3183"/>
        <v>#NAME?</v>
      </c>
      <c r="AN4392" s="8">
        <f t="shared" si="3163"/>
        <v>52580</v>
      </c>
      <c r="AO4392" s="19" cm="1">
        <f t="array" aca="1" ref="AO4392" ca="1">INDIRECT("V"&amp;($AN4392+10-$AQ$2)) - INDIRECT("V"&amp;($AN4392+10))</f>
        <v>0</v>
      </c>
      <c r="AP4392" s="19" cm="1">
        <f t="array" aca="1" ref="AP4392" ca="1">INDIRECT("W"&amp;($AN4392+10-$AQ$2)) - INDIRECT("W"&amp;($AN4392+10))</f>
        <v>0</v>
      </c>
      <c r="AQ4392" s="19" cm="1">
        <f t="array" aca="1" ref="AQ4392" ca="1">INDIRECT("X"&amp;($AN4392+10-$AQ$2)) - INDIRECT("X"&amp;($AN4392+10))</f>
        <v>0</v>
      </c>
      <c r="AR4392" s="19" cm="1">
        <f t="array" aca="1" ref="AR4392" ca="1">INDIRECT("Y"&amp;($AN4392+10-$AQ$2)) - INDIRECT("Y"&amp;($AN4392+10))</f>
        <v>0</v>
      </c>
      <c r="AS4392" s="8" cm="1">
        <f t="array" aca="1" ref="AS4392" ca="1">INDIRECT("AD"&amp;($AN4392+10-$AQ$2))</f>
        <v>0</v>
      </c>
      <c r="AU4392" s="12" t="e">
        <f t="shared" ca="1" si="3162"/>
        <v>#DIV/0!</v>
      </c>
      <c r="AV4392" s="8">
        <f t="shared" ca="1" si="3171"/>
        <v>-273.14999999999998</v>
      </c>
      <c r="AW4392" s="8">
        <f t="shared" ca="1" si="3172"/>
        <v>0.80400000000000005</v>
      </c>
      <c r="AX4392" s="8" cm="1">
        <f t="array" aca="1" ref="AX4392" ca="1">AW4392 - dECuCon4C(AV4392)</f>
        <v>0.80399591120300784</v>
      </c>
      <c r="AY4392" s="8" cm="1">
        <f t="array" aca="1" ref="AY4392" ca="1">dECuCon4C(AV4392)</f>
        <v>4.0887969922092398E-6</v>
      </c>
      <c r="AZ4392" s="8"/>
      <c r="BA4392" s="13" t="e">
        <f t="shared" ca="1" si="3173"/>
        <v>#DIV/0!</v>
      </c>
    </row>
    <row r="4393" spans="22:53" x14ac:dyDescent="0.25">
      <c r="V4393" s="8" t="e">
        <f t="shared" si="3184"/>
        <v>#DIV/0!</v>
      </c>
      <c r="W4393" s="8" t="e">
        <f t="shared" si="3185"/>
        <v>#DIV/0!</v>
      </c>
      <c r="X4393" s="8" t="e">
        <f t="shared" si="3186"/>
        <v>#DIV/0!</v>
      </c>
      <c r="Y4393" s="8" t="e">
        <f t="shared" si="3187"/>
        <v>#DIV/0!</v>
      </c>
      <c r="Z4393" s="8"/>
      <c r="AA4393" s="8"/>
      <c r="AD4393" s="9" t="e" cm="1">
        <f t="array" aca="1" ref="AD4393" ca="1">Tgost2009(C4393/100.0557)+273.15</f>
        <v>#NAME?</v>
      </c>
      <c r="AE4393" s="8" t="e">
        <f t="shared" ca="1" si="3181"/>
        <v>#NAME?</v>
      </c>
      <c r="AF4393" s="8" t="e">
        <f t="shared" ca="1" si="3182"/>
        <v>#NAME?</v>
      </c>
      <c r="AG4393" s="8" t="e" cm="1">
        <f t="array" aca="1" ref="AG4393" ca="1">AF4393-dECuCon4C(AE4393)</f>
        <v>#NAME?</v>
      </c>
      <c r="AH4393" s="8" t="e" cm="1">
        <f t="array" aca="1" ref="AH4393" ca="1">dECuCon4C(AE4393)</f>
        <v>#VALUE!</v>
      </c>
      <c r="AI4393" s="10" t="e">
        <f t="shared" ca="1" si="3188"/>
        <v>#DIV/0!</v>
      </c>
      <c r="AJ4393" s="11" t="e">
        <f t="shared" ca="1" si="3161"/>
        <v>#NAME?</v>
      </c>
      <c r="AK4393" s="8" t="e">
        <f t="shared" ca="1" si="3183"/>
        <v>#NAME?</v>
      </c>
      <c r="AN4393" s="8">
        <f t="shared" si="3163"/>
        <v>52592</v>
      </c>
      <c r="AO4393" s="19" cm="1">
        <f t="array" aca="1" ref="AO4393" ca="1">INDIRECT("V"&amp;($AN4393+10-$AQ$2)) - INDIRECT("V"&amp;($AN4393+10))</f>
        <v>0</v>
      </c>
      <c r="AP4393" s="19" cm="1">
        <f t="array" aca="1" ref="AP4393" ca="1">INDIRECT("W"&amp;($AN4393+10-$AQ$2)) - INDIRECT("W"&amp;($AN4393+10))</f>
        <v>0</v>
      </c>
      <c r="AQ4393" s="19" cm="1">
        <f t="array" aca="1" ref="AQ4393" ca="1">INDIRECT("X"&amp;($AN4393+10-$AQ$2)) - INDIRECT("X"&amp;($AN4393+10))</f>
        <v>0</v>
      </c>
      <c r="AR4393" s="19" cm="1">
        <f t="array" aca="1" ref="AR4393" ca="1">INDIRECT("Y"&amp;($AN4393+10-$AQ$2)) - INDIRECT("Y"&amp;($AN4393+10))</f>
        <v>0</v>
      </c>
      <c r="AS4393" s="8" cm="1">
        <f t="array" aca="1" ref="AS4393" ca="1">INDIRECT("AD"&amp;($AN4393+10-$AQ$2))</f>
        <v>0</v>
      </c>
      <c r="AU4393" s="12" t="e">
        <f t="shared" ca="1" si="3162"/>
        <v>#DIV/0!</v>
      </c>
      <c r="AV4393" s="8">
        <f t="shared" ca="1" si="3171"/>
        <v>-273.14999999999998</v>
      </c>
      <c r="AW4393" s="8">
        <f t="shared" ca="1" si="3172"/>
        <v>0.80400000000000005</v>
      </c>
      <c r="AX4393" s="8" cm="1">
        <f t="array" aca="1" ref="AX4393" ca="1">AW4393 - dECuCon4C(AV4393)</f>
        <v>0.80399591120300784</v>
      </c>
      <c r="AY4393" s="8" cm="1">
        <f t="array" aca="1" ref="AY4393" ca="1">dECuCon4C(AV4393)</f>
        <v>4.0887969922092398E-6</v>
      </c>
      <c r="AZ4393" s="8"/>
      <c r="BA4393" s="13" t="e">
        <f t="shared" ca="1" si="3173"/>
        <v>#DIV/0!</v>
      </c>
    </row>
    <row r="4394" spans="22:53" x14ac:dyDescent="0.25">
      <c r="V4394" s="8" t="e">
        <f t="shared" si="3184"/>
        <v>#DIV/0!</v>
      </c>
      <c r="W4394" s="8" t="e">
        <f t="shared" si="3185"/>
        <v>#DIV/0!</v>
      </c>
      <c r="X4394" s="8" t="e">
        <f t="shared" si="3186"/>
        <v>#DIV/0!</v>
      </c>
      <c r="Y4394" s="8" t="e">
        <f t="shared" si="3187"/>
        <v>#DIV/0!</v>
      </c>
      <c r="Z4394" s="8"/>
      <c r="AA4394" s="8"/>
      <c r="AD4394" s="9" t="e" cm="1">
        <f t="array" aca="1" ref="AD4394" ca="1">Tgost2009(C4394/100.0557)+273.15</f>
        <v>#NAME?</v>
      </c>
      <c r="AE4394" s="8" t="e">
        <f t="shared" ca="1" si="3181"/>
        <v>#NAME?</v>
      </c>
      <c r="AF4394" s="8" t="e">
        <f t="shared" ca="1" si="3182"/>
        <v>#NAME?</v>
      </c>
      <c r="AG4394" s="8" t="e" cm="1">
        <f t="array" aca="1" ref="AG4394" ca="1">AF4394-dECuCon4C(AE4394)</f>
        <v>#NAME?</v>
      </c>
      <c r="AH4394" s="8" t="e" cm="1">
        <f t="array" aca="1" ref="AH4394" ca="1">dECuCon4C(AE4394)</f>
        <v>#VALUE!</v>
      </c>
      <c r="AI4394" s="10" t="e">
        <f t="shared" ca="1" si="3188"/>
        <v>#DIV/0!</v>
      </c>
      <c r="AJ4394" s="11" t="e">
        <f t="shared" ca="1" si="3161"/>
        <v>#NAME?</v>
      </c>
      <c r="AK4394" s="8" t="e">
        <f t="shared" ca="1" si="3183"/>
        <v>#NAME?</v>
      </c>
      <c r="AN4394" s="8">
        <f t="shared" si="3163"/>
        <v>52604</v>
      </c>
      <c r="AO4394" s="19" cm="1">
        <f t="array" aca="1" ref="AO4394" ca="1">INDIRECT("V"&amp;($AN4394+10-$AQ$2)) - INDIRECT("V"&amp;($AN4394+10))</f>
        <v>0</v>
      </c>
      <c r="AP4394" s="19" cm="1">
        <f t="array" aca="1" ref="AP4394" ca="1">INDIRECT("W"&amp;($AN4394+10-$AQ$2)) - INDIRECT("W"&amp;($AN4394+10))</f>
        <v>0</v>
      </c>
      <c r="AQ4394" s="19" cm="1">
        <f t="array" aca="1" ref="AQ4394" ca="1">INDIRECT("X"&amp;($AN4394+10-$AQ$2)) - INDIRECT("X"&amp;($AN4394+10))</f>
        <v>0</v>
      </c>
      <c r="AR4394" s="19" cm="1">
        <f t="array" aca="1" ref="AR4394" ca="1">INDIRECT("Y"&amp;($AN4394+10-$AQ$2)) - INDIRECT("Y"&amp;($AN4394+10))</f>
        <v>0</v>
      </c>
      <c r="AS4394" s="8" cm="1">
        <f t="array" aca="1" ref="AS4394" ca="1">INDIRECT("AD"&amp;($AN4394+10-$AQ$2))</f>
        <v>0</v>
      </c>
      <c r="AU4394" s="12" t="e">
        <f t="shared" ca="1" si="3162"/>
        <v>#DIV/0!</v>
      </c>
      <c r="AV4394" s="8">
        <f t="shared" ca="1" si="3171"/>
        <v>-273.14999999999998</v>
      </c>
      <c r="AW4394" s="8">
        <f t="shared" ca="1" si="3172"/>
        <v>0.80400000000000005</v>
      </c>
      <c r="AX4394" s="8" cm="1">
        <f t="array" aca="1" ref="AX4394" ca="1">AW4394 - dECuCon4C(AV4394)</f>
        <v>0.80399591120300784</v>
      </c>
      <c r="AY4394" s="8" cm="1">
        <f t="array" aca="1" ref="AY4394" ca="1">dECuCon4C(AV4394)</f>
        <v>4.0887969922092398E-6</v>
      </c>
      <c r="AZ4394" s="8"/>
      <c r="BA4394" s="13" t="e">
        <f t="shared" ca="1" si="3173"/>
        <v>#DIV/0!</v>
      </c>
    </row>
    <row r="4395" spans="22:53" x14ac:dyDescent="0.25">
      <c r="V4395" s="8" t="e">
        <f t="shared" si="3184"/>
        <v>#DIV/0!</v>
      </c>
      <c r="W4395" s="8" t="e">
        <f t="shared" si="3185"/>
        <v>#DIV/0!</v>
      </c>
      <c r="X4395" s="8" t="e">
        <f t="shared" si="3186"/>
        <v>#DIV/0!</v>
      </c>
      <c r="Y4395" s="8" t="e">
        <f t="shared" si="3187"/>
        <v>#DIV/0!</v>
      </c>
      <c r="Z4395" s="8"/>
      <c r="AA4395" s="8"/>
      <c r="AD4395" s="9" t="e" cm="1">
        <f t="array" aca="1" ref="AD4395" ca="1">Tgost2009(C4395/100.0557)+273.15</f>
        <v>#NAME?</v>
      </c>
      <c r="AE4395" s="8" t="e">
        <f t="shared" ca="1" si="3181"/>
        <v>#NAME?</v>
      </c>
      <c r="AF4395" s="8" t="e">
        <f t="shared" ca="1" si="3182"/>
        <v>#NAME?</v>
      </c>
      <c r="AG4395" s="8" t="e" cm="1">
        <f t="array" aca="1" ref="AG4395" ca="1">AF4395-dECuCon4C(AE4395)</f>
        <v>#NAME?</v>
      </c>
      <c r="AH4395" s="8" t="e" cm="1">
        <f t="array" aca="1" ref="AH4395" ca="1">dECuCon4C(AE4395)</f>
        <v>#VALUE!</v>
      </c>
      <c r="AI4395" s="10" t="e">
        <f t="shared" ca="1" si="3188"/>
        <v>#DIV/0!</v>
      </c>
      <c r="AJ4395" s="11" t="e">
        <f t="shared" ca="1" si="3161"/>
        <v>#NAME?</v>
      </c>
      <c r="AK4395" s="8" t="e">
        <f t="shared" ca="1" si="3183"/>
        <v>#NAME?</v>
      </c>
      <c r="AN4395" s="8">
        <f t="shared" si="3163"/>
        <v>52616</v>
      </c>
      <c r="AO4395" s="19" cm="1">
        <f t="array" aca="1" ref="AO4395" ca="1">INDIRECT("V"&amp;($AN4395+10-$AQ$2)) - INDIRECT("V"&amp;($AN4395+10))</f>
        <v>0</v>
      </c>
      <c r="AP4395" s="19" cm="1">
        <f t="array" aca="1" ref="AP4395" ca="1">INDIRECT("W"&amp;($AN4395+10-$AQ$2)) - INDIRECT("W"&amp;($AN4395+10))</f>
        <v>0</v>
      </c>
      <c r="AQ4395" s="19" cm="1">
        <f t="array" aca="1" ref="AQ4395" ca="1">INDIRECT("X"&amp;($AN4395+10-$AQ$2)) - INDIRECT("X"&amp;($AN4395+10))</f>
        <v>0</v>
      </c>
      <c r="AR4395" s="19" cm="1">
        <f t="array" aca="1" ref="AR4395" ca="1">INDIRECT("Y"&amp;($AN4395+10-$AQ$2)) - INDIRECT("Y"&amp;($AN4395+10))</f>
        <v>0</v>
      </c>
      <c r="AS4395" s="8" cm="1">
        <f t="array" aca="1" ref="AS4395" ca="1">INDIRECT("AD"&amp;($AN4395+10-$AQ$2))</f>
        <v>0</v>
      </c>
      <c r="AU4395" s="12" t="e">
        <f t="shared" ca="1" si="3162"/>
        <v>#DIV/0!</v>
      </c>
      <c r="AV4395" s="8">
        <f t="shared" ca="1" si="3171"/>
        <v>-273.14999999999998</v>
      </c>
      <c r="AW4395" s="8">
        <f t="shared" ca="1" si="3172"/>
        <v>0.80400000000000005</v>
      </c>
      <c r="AX4395" s="8" cm="1">
        <f t="array" aca="1" ref="AX4395" ca="1">AW4395 - dECuCon4C(AV4395)</f>
        <v>0.80399591120300784</v>
      </c>
      <c r="AY4395" s="8" cm="1">
        <f t="array" aca="1" ref="AY4395" ca="1">dECuCon4C(AV4395)</f>
        <v>4.0887969922092398E-6</v>
      </c>
      <c r="AZ4395" s="8"/>
      <c r="BA4395" s="13" t="e">
        <f t="shared" ca="1" si="3173"/>
        <v>#DIV/0!</v>
      </c>
    </row>
    <row r="4396" spans="22:53" x14ac:dyDescent="0.25">
      <c r="V4396" s="8" t="e">
        <f t="shared" si="3184"/>
        <v>#DIV/0!</v>
      </c>
      <c r="W4396" s="8" t="e">
        <f t="shared" si="3185"/>
        <v>#DIV/0!</v>
      </c>
      <c r="X4396" s="8" t="e">
        <f t="shared" si="3186"/>
        <v>#DIV/0!</v>
      </c>
      <c r="Y4396" s="8" t="e">
        <f t="shared" si="3187"/>
        <v>#DIV/0!</v>
      </c>
      <c r="Z4396" s="8"/>
      <c r="AA4396" s="8"/>
      <c r="AD4396" s="9" t="e" cm="1">
        <f t="array" aca="1" ref="AD4396" ca="1">Tgost2009(C4396/100.0557)+273.15</f>
        <v>#NAME?</v>
      </c>
      <c r="AE4396" s="8" t="e">
        <f t="shared" ca="1" si="3181"/>
        <v>#NAME?</v>
      </c>
      <c r="AF4396" s="8" t="e">
        <f t="shared" ca="1" si="3182"/>
        <v>#NAME?</v>
      </c>
      <c r="AG4396" s="8" t="e" cm="1">
        <f t="array" aca="1" ref="AG4396" ca="1">AF4396-dECuCon4C(AE4396)</f>
        <v>#NAME?</v>
      </c>
      <c r="AH4396" s="8" t="e" cm="1">
        <f t="array" aca="1" ref="AH4396" ca="1">dECuCon4C(AE4396)</f>
        <v>#VALUE!</v>
      </c>
      <c r="AI4396" s="10" t="e">
        <f t="shared" ca="1" si="3188"/>
        <v>#DIV/0!</v>
      </c>
      <c r="AJ4396" s="11" t="e">
        <f t="shared" ca="1" si="3161"/>
        <v>#NAME?</v>
      </c>
      <c r="AK4396" s="8" t="e">
        <f t="shared" ca="1" si="3183"/>
        <v>#NAME?</v>
      </c>
      <c r="AN4396" s="8">
        <f t="shared" si="3163"/>
        <v>52628</v>
      </c>
      <c r="AO4396" s="19" cm="1">
        <f t="array" aca="1" ref="AO4396" ca="1">INDIRECT("V"&amp;($AN4396+10-$AQ$2)) - INDIRECT("V"&amp;($AN4396+10))</f>
        <v>0</v>
      </c>
      <c r="AP4396" s="19" cm="1">
        <f t="array" aca="1" ref="AP4396" ca="1">INDIRECT("W"&amp;($AN4396+10-$AQ$2)) - INDIRECT("W"&amp;($AN4396+10))</f>
        <v>0</v>
      </c>
      <c r="AQ4396" s="19" cm="1">
        <f t="array" aca="1" ref="AQ4396" ca="1">INDIRECT("X"&amp;($AN4396+10-$AQ$2)) - INDIRECT("X"&amp;($AN4396+10))</f>
        <v>0</v>
      </c>
      <c r="AR4396" s="19" cm="1">
        <f t="array" aca="1" ref="AR4396" ca="1">INDIRECT("Y"&amp;($AN4396+10-$AQ$2)) - INDIRECT("Y"&amp;($AN4396+10))</f>
        <v>0</v>
      </c>
      <c r="AS4396" s="8" cm="1">
        <f t="array" aca="1" ref="AS4396" ca="1">INDIRECT("AD"&amp;($AN4396+10-$AQ$2))</f>
        <v>0</v>
      </c>
      <c r="AU4396" s="12" t="e">
        <f t="shared" ca="1" si="3162"/>
        <v>#DIV/0!</v>
      </c>
      <c r="AV4396" s="8">
        <f t="shared" ca="1" si="3171"/>
        <v>-273.14999999999998</v>
      </c>
      <c r="AW4396" s="8">
        <f t="shared" ca="1" si="3172"/>
        <v>0.80400000000000005</v>
      </c>
      <c r="AX4396" s="8" cm="1">
        <f t="array" aca="1" ref="AX4396" ca="1">AW4396 - dECuCon4C(AV4396)</f>
        <v>0.80399591120300784</v>
      </c>
      <c r="AY4396" s="8" cm="1">
        <f t="array" aca="1" ref="AY4396" ca="1">dECuCon4C(AV4396)</f>
        <v>4.0887969922092398E-6</v>
      </c>
      <c r="AZ4396" s="8"/>
      <c r="BA4396" s="13" t="e">
        <f t="shared" ca="1" si="3173"/>
        <v>#DIV/0!</v>
      </c>
    </row>
    <row r="4397" spans="22:53" x14ac:dyDescent="0.25">
      <c r="V4397" s="8" t="e">
        <f t="shared" si="3184"/>
        <v>#DIV/0!</v>
      </c>
      <c r="W4397" s="8" t="e">
        <f t="shared" si="3185"/>
        <v>#DIV/0!</v>
      </c>
      <c r="X4397" s="8" t="e">
        <f t="shared" si="3186"/>
        <v>#DIV/0!</v>
      </c>
      <c r="Y4397" s="8" t="e">
        <f t="shared" si="3187"/>
        <v>#DIV/0!</v>
      </c>
      <c r="Z4397" s="8"/>
      <c r="AA4397" s="8"/>
      <c r="AD4397" s="9" t="e" cm="1">
        <f t="array" aca="1" ref="AD4397" ca="1">Tgost2009(C4397/100.0557)+273.15</f>
        <v>#NAME?</v>
      </c>
      <c r="AE4397" s="8" t="e">
        <f t="shared" ca="1" si="3181"/>
        <v>#NAME?</v>
      </c>
      <c r="AF4397" s="8" t="e">
        <f t="shared" ca="1" si="3182"/>
        <v>#NAME?</v>
      </c>
      <c r="AG4397" s="8" t="e" cm="1">
        <f t="array" aca="1" ref="AG4397" ca="1">AF4397-dECuCon4C(AE4397)</f>
        <v>#NAME?</v>
      </c>
      <c r="AH4397" s="8" t="e" cm="1">
        <f t="array" aca="1" ref="AH4397" ca="1">dECuCon4C(AE4397)</f>
        <v>#VALUE!</v>
      </c>
      <c r="AI4397" s="10" t="e">
        <f t="shared" ca="1" si="3188"/>
        <v>#DIV/0!</v>
      </c>
      <c r="AJ4397" s="11" t="e">
        <f t="shared" ca="1" si="3161"/>
        <v>#NAME?</v>
      </c>
      <c r="AK4397" s="8" t="e">
        <f t="shared" ca="1" si="3183"/>
        <v>#NAME?</v>
      </c>
      <c r="AN4397" s="8">
        <f t="shared" si="3163"/>
        <v>52640</v>
      </c>
      <c r="AO4397" s="19" cm="1">
        <f t="array" aca="1" ref="AO4397" ca="1">INDIRECT("V"&amp;($AN4397+10-$AQ$2)) - INDIRECT("V"&amp;($AN4397+10))</f>
        <v>0</v>
      </c>
      <c r="AP4397" s="19" cm="1">
        <f t="array" aca="1" ref="AP4397" ca="1">INDIRECT("W"&amp;($AN4397+10-$AQ$2)) - INDIRECT("W"&amp;($AN4397+10))</f>
        <v>0</v>
      </c>
      <c r="AQ4397" s="19" cm="1">
        <f t="array" aca="1" ref="AQ4397" ca="1">INDIRECT("X"&amp;($AN4397+10-$AQ$2)) - INDIRECT("X"&amp;($AN4397+10))</f>
        <v>0</v>
      </c>
      <c r="AR4397" s="19" cm="1">
        <f t="array" aca="1" ref="AR4397" ca="1">INDIRECT("Y"&amp;($AN4397+10-$AQ$2)) - INDIRECT("Y"&amp;($AN4397+10))</f>
        <v>0</v>
      </c>
      <c r="AS4397" s="8" cm="1">
        <f t="array" aca="1" ref="AS4397" ca="1">INDIRECT("AD"&amp;($AN4397+10-$AQ$2))</f>
        <v>0</v>
      </c>
      <c r="AU4397" s="12" t="e">
        <f t="shared" ca="1" si="3162"/>
        <v>#DIV/0!</v>
      </c>
      <c r="AV4397" s="8">
        <f t="shared" ca="1" si="3171"/>
        <v>-273.14999999999998</v>
      </c>
      <c r="AW4397" s="8">
        <f t="shared" ca="1" si="3172"/>
        <v>0.80400000000000005</v>
      </c>
      <c r="AX4397" s="8" cm="1">
        <f t="array" aca="1" ref="AX4397" ca="1">AW4397 - dECuCon4C(AV4397)</f>
        <v>0.80399591120300784</v>
      </c>
      <c r="AY4397" s="8" cm="1">
        <f t="array" aca="1" ref="AY4397" ca="1">dECuCon4C(AV4397)</f>
        <v>4.0887969922092398E-6</v>
      </c>
      <c r="AZ4397" s="8"/>
      <c r="BA4397" s="13" t="e">
        <f t="shared" ca="1" si="3173"/>
        <v>#DIV/0!</v>
      </c>
    </row>
    <row r="4398" spans="22:53" x14ac:dyDescent="0.25">
      <c r="V4398" s="8" t="e">
        <f t="shared" si="3184"/>
        <v>#DIV/0!</v>
      </c>
      <c r="W4398" s="8" t="e">
        <f t="shared" si="3185"/>
        <v>#DIV/0!</v>
      </c>
      <c r="X4398" s="8" t="e">
        <f t="shared" si="3186"/>
        <v>#DIV/0!</v>
      </c>
      <c r="Y4398" s="8" t="e">
        <f t="shared" si="3187"/>
        <v>#DIV/0!</v>
      </c>
      <c r="Z4398" s="8"/>
      <c r="AA4398" s="8"/>
      <c r="AD4398" s="9" t="e" cm="1">
        <f t="array" aca="1" ref="AD4398" ca="1">Tgost2009(C4398/100.0557)+273.15</f>
        <v>#NAME?</v>
      </c>
      <c r="AE4398" s="8" t="e">
        <f t="shared" ca="1" si="3181"/>
        <v>#NAME?</v>
      </c>
      <c r="AF4398" s="8" t="e">
        <f t="shared" ca="1" si="3182"/>
        <v>#NAME?</v>
      </c>
      <c r="AG4398" s="8" t="e" cm="1">
        <f t="array" aca="1" ref="AG4398" ca="1">AF4398-dECuCon4C(AE4398)</f>
        <v>#NAME?</v>
      </c>
      <c r="AH4398" s="8" t="e" cm="1">
        <f t="array" aca="1" ref="AH4398" ca="1">dECuCon4C(AE4398)</f>
        <v>#VALUE!</v>
      </c>
      <c r="AI4398" s="10" t="e">
        <f t="shared" ca="1" si="3188"/>
        <v>#DIV/0!</v>
      </c>
      <c r="AJ4398" s="11" t="e">
        <f t="shared" ca="1" si="3161"/>
        <v>#NAME?</v>
      </c>
      <c r="AK4398" s="8" t="e">
        <f t="shared" ca="1" si="3183"/>
        <v>#NAME?</v>
      </c>
      <c r="AN4398" s="8">
        <f t="shared" si="3163"/>
        <v>52652</v>
      </c>
      <c r="AO4398" s="19" cm="1">
        <f t="array" aca="1" ref="AO4398" ca="1">INDIRECT("V"&amp;($AN4398+10-$AQ$2)) - INDIRECT("V"&amp;($AN4398+10))</f>
        <v>0</v>
      </c>
      <c r="AP4398" s="19" cm="1">
        <f t="array" aca="1" ref="AP4398" ca="1">INDIRECT("W"&amp;($AN4398+10-$AQ$2)) - INDIRECT("W"&amp;($AN4398+10))</f>
        <v>0</v>
      </c>
      <c r="AQ4398" s="19" cm="1">
        <f t="array" aca="1" ref="AQ4398" ca="1">INDIRECT("X"&amp;($AN4398+10-$AQ$2)) - INDIRECT("X"&amp;($AN4398+10))</f>
        <v>0</v>
      </c>
      <c r="AR4398" s="19" cm="1">
        <f t="array" aca="1" ref="AR4398" ca="1">INDIRECT("Y"&amp;($AN4398+10-$AQ$2)) - INDIRECT("Y"&amp;($AN4398+10))</f>
        <v>0</v>
      </c>
      <c r="AS4398" s="8" cm="1">
        <f t="array" aca="1" ref="AS4398" ca="1">INDIRECT("AD"&amp;($AN4398+10-$AQ$2))</f>
        <v>0</v>
      </c>
      <c r="AU4398" s="12" t="e">
        <f t="shared" ca="1" si="3162"/>
        <v>#DIV/0!</v>
      </c>
      <c r="AV4398" s="8">
        <f t="shared" ca="1" si="3171"/>
        <v>-273.14999999999998</v>
      </c>
      <c r="AW4398" s="8">
        <f t="shared" ca="1" si="3172"/>
        <v>0.80400000000000005</v>
      </c>
      <c r="AX4398" s="8" cm="1">
        <f t="array" aca="1" ref="AX4398" ca="1">AW4398 - dECuCon4C(AV4398)</f>
        <v>0.80399591120300784</v>
      </c>
      <c r="AY4398" s="8" cm="1">
        <f t="array" aca="1" ref="AY4398" ca="1">dECuCon4C(AV4398)</f>
        <v>4.0887969922092398E-6</v>
      </c>
      <c r="AZ4398" s="8"/>
      <c r="BA4398" s="13" t="e">
        <f t="shared" ca="1" si="3173"/>
        <v>#DIV/0!</v>
      </c>
    </row>
    <row r="4399" spans="22:53" x14ac:dyDescent="0.25">
      <c r="V4399" s="8"/>
      <c r="W4399" s="8"/>
      <c r="X4399" s="8"/>
      <c r="Y4399" s="8"/>
      <c r="Z4399" s="8" t="e">
        <f t="shared" ref="Z4399:Z4402" si="3189">AVERAGE(L4399:M4399)</f>
        <v>#DIV/0!</v>
      </c>
      <c r="AA4399" s="8" t="e">
        <f t="shared" ref="AA4399:AA4402" si="3190">AVERAGE(N4399:O4399)</f>
        <v>#DIV/0!</v>
      </c>
      <c r="AD4399" s="9" t="e" cm="1">
        <f t="array" aca="1" ref="AD4399" ca="1">Tgost2009(C4399/100.0557)+273.15</f>
        <v>#NAME?</v>
      </c>
      <c r="AE4399" s="8" t="e">
        <f t="shared" ca="1" si="3181"/>
        <v>#NAME?</v>
      </c>
      <c r="AF4399" s="8" t="e">
        <f t="shared" ca="1" si="3182"/>
        <v>#NAME?</v>
      </c>
      <c r="AG4399" s="8" t="e" cm="1">
        <f t="array" aca="1" ref="AG4399" ca="1">AF4399-dECuCon4C(AE4399)</f>
        <v>#NAME?</v>
      </c>
      <c r="AH4399" s="8" t="e" cm="1">
        <f t="array" aca="1" ref="AH4399" ca="1">dECuCon4C(AE4399)</f>
        <v>#VALUE!</v>
      </c>
      <c r="AI4399" s="10"/>
      <c r="AJ4399" s="11" t="e">
        <f t="shared" ca="1" si="3161"/>
        <v>#NAME?</v>
      </c>
      <c r="AK4399" s="8" t="e">
        <f t="shared" ca="1" si="3183"/>
        <v>#NAME?</v>
      </c>
      <c r="AN4399" s="8">
        <f t="shared" si="3163"/>
        <v>52664</v>
      </c>
      <c r="AO4399" s="19" cm="1">
        <f t="array" aca="1" ref="AO4399" ca="1">INDIRECT("V"&amp;($AN4399+10-$AQ$2)) - INDIRECT("V"&amp;($AN4399+10))</f>
        <v>0</v>
      </c>
      <c r="AP4399" s="19" cm="1">
        <f t="array" aca="1" ref="AP4399" ca="1">INDIRECT("W"&amp;($AN4399+10-$AQ$2)) - INDIRECT("W"&amp;($AN4399+10))</f>
        <v>0</v>
      </c>
      <c r="AQ4399" s="19" cm="1">
        <f t="array" aca="1" ref="AQ4399" ca="1">INDIRECT("X"&amp;($AN4399+10-$AQ$2)) - INDIRECT("X"&amp;($AN4399+10))</f>
        <v>0</v>
      </c>
      <c r="AR4399" s="19" cm="1">
        <f t="array" aca="1" ref="AR4399" ca="1">INDIRECT("Y"&amp;($AN4399+10-$AQ$2)) - INDIRECT("Y"&amp;($AN4399+10))</f>
        <v>0</v>
      </c>
      <c r="AS4399" s="8" cm="1">
        <f t="array" aca="1" ref="AS4399" ca="1">INDIRECT("AD"&amp;($AN4399+10-$AQ$2))</f>
        <v>0</v>
      </c>
      <c r="AU4399" s="12" t="e">
        <f t="shared" ca="1" si="3162"/>
        <v>#DIV/0!</v>
      </c>
      <c r="AV4399" s="8">
        <f t="shared" ca="1" si="3171"/>
        <v>-273.14999999999998</v>
      </c>
      <c r="AW4399" s="8">
        <f t="shared" ca="1" si="3172"/>
        <v>0.80400000000000005</v>
      </c>
      <c r="AX4399" s="8" cm="1">
        <f t="array" aca="1" ref="AX4399" ca="1">AW4399 - dECuCon4C(AV4399)</f>
        <v>0.80399591120300784</v>
      </c>
      <c r="AY4399" s="8" cm="1">
        <f t="array" aca="1" ref="AY4399" ca="1">dECuCon4C(AV4399)</f>
        <v>4.0887969922092398E-6</v>
      </c>
      <c r="AZ4399" s="8"/>
      <c r="BA4399" s="13" t="e">
        <f t="shared" ca="1" si="3173"/>
        <v>#DIV/0!</v>
      </c>
    </row>
    <row r="4400" spans="22:53" x14ac:dyDescent="0.25">
      <c r="V4400" s="8"/>
      <c r="W4400" s="8"/>
      <c r="X4400" s="8"/>
      <c r="Y4400" s="8"/>
      <c r="Z4400" s="8" t="e">
        <f t="shared" si="3189"/>
        <v>#DIV/0!</v>
      </c>
      <c r="AA4400" s="8" t="e">
        <f t="shared" si="3190"/>
        <v>#DIV/0!</v>
      </c>
      <c r="AD4400" s="9" t="e" cm="1">
        <f t="array" aca="1" ref="AD4400" ca="1">Tgost2009(C4400/100.0557)+273.15</f>
        <v>#NAME?</v>
      </c>
      <c r="AE4400" s="8" t="e">
        <f t="shared" ca="1" si="3181"/>
        <v>#NAME?</v>
      </c>
      <c r="AF4400" s="8" t="e">
        <f t="shared" ca="1" si="3182"/>
        <v>#NAME?</v>
      </c>
      <c r="AG4400" s="8" t="e" cm="1">
        <f t="array" aca="1" ref="AG4400" ca="1">AF4400-dECuCon4C(AE4400)</f>
        <v>#NAME?</v>
      </c>
      <c r="AH4400" s="8" t="e" cm="1">
        <f t="array" aca="1" ref="AH4400" ca="1">dECuCon4C(AE4400)</f>
        <v>#VALUE!</v>
      </c>
      <c r="AI4400" s="10"/>
      <c r="AJ4400" s="11" t="e">
        <f t="shared" ca="1" si="3161"/>
        <v>#NAME?</v>
      </c>
      <c r="AK4400" s="8" t="e">
        <f t="shared" ca="1" si="3183"/>
        <v>#NAME?</v>
      </c>
      <c r="AN4400" s="8">
        <f t="shared" si="3163"/>
        <v>52676</v>
      </c>
      <c r="AO4400" s="19" cm="1">
        <f t="array" aca="1" ref="AO4400" ca="1">INDIRECT("V"&amp;($AN4400+10-$AQ$2)) - INDIRECT("V"&amp;($AN4400+10))</f>
        <v>0</v>
      </c>
      <c r="AP4400" s="19" cm="1">
        <f t="array" aca="1" ref="AP4400" ca="1">INDIRECT("W"&amp;($AN4400+10-$AQ$2)) - INDIRECT("W"&amp;($AN4400+10))</f>
        <v>0</v>
      </c>
      <c r="AQ4400" s="19" cm="1">
        <f t="array" aca="1" ref="AQ4400" ca="1">INDIRECT("X"&amp;($AN4400+10-$AQ$2)) - INDIRECT("X"&amp;($AN4400+10))</f>
        <v>0</v>
      </c>
      <c r="AR4400" s="19" cm="1">
        <f t="array" aca="1" ref="AR4400" ca="1">INDIRECT("Y"&amp;($AN4400+10-$AQ$2)) - INDIRECT("Y"&amp;($AN4400+10))</f>
        <v>0</v>
      </c>
      <c r="AS4400" s="8" cm="1">
        <f t="array" aca="1" ref="AS4400" ca="1">INDIRECT("AD"&amp;($AN4400+10-$AQ$2))</f>
        <v>0</v>
      </c>
      <c r="AU4400" s="12" t="e">
        <f t="shared" ca="1" si="3162"/>
        <v>#DIV/0!</v>
      </c>
      <c r="AV4400" s="8">
        <f t="shared" ca="1" si="3171"/>
        <v>-273.14999999999998</v>
      </c>
      <c r="AW4400" s="8">
        <f t="shared" ca="1" si="3172"/>
        <v>0.80400000000000005</v>
      </c>
      <c r="AX4400" s="8" cm="1">
        <f t="array" aca="1" ref="AX4400" ca="1">AW4400 - dECuCon4C(AV4400)</f>
        <v>0.80399591120300784</v>
      </c>
      <c r="AY4400" s="8" cm="1">
        <f t="array" aca="1" ref="AY4400" ca="1">dECuCon4C(AV4400)</f>
        <v>4.0887969922092398E-6</v>
      </c>
      <c r="AZ4400" s="8"/>
      <c r="BA4400" s="13" t="e">
        <f t="shared" ca="1" si="3173"/>
        <v>#DIV/0!</v>
      </c>
    </row>
    <row r="4401" spans="22:53" x14ac:dyDescent="0.25">
      <c r="V4401" s="8"/>
      <c r="W4401" s="8"/>
      <c r="X4401" s="8"/>
      <c r="Y4401" s="8"/>
      <c r="Z4401" s="8" t="e">
        <f t="shared" si="3189"/>
        <v>#DIV/0!</v>
      </c>
      <c r="AA4401" s="8" t="e">
        <f t="shared" si="3190"/>
        <v>#DIV/0!</v>
      </c>
      <c r="AD4401" s="9" t="e" cm="1">
        <f t="array" aca="1" ref="AD4401" ca="1">Tgost2009(C4401/100.0557)+273.15</f>
        <v>#NAME?</v>
      </c>
      <c r="AE4401" s="8" t="e">
        <f t="shared" ca="1" si="3181"/>
        <v>#NAME?</v>
      </c>
      <c r="AF4401" s="8" t="e">
        <f t="shared" ca="1" si="3182"/>
        <v>#NAME?</v>
      </c>
      <c r="AG4401" s="8" t="e" cm="1">
        <f t="array" aca="1" ref="AG4401" ca="1">AF4401-dECuCon4C(AE4401)</f>
        <v>#NAME?</v>
      </c>
      <c r="AH4401" s="8" t="e" cm="1">
        <f t="array" aca="1" ref="AH4401" ca="1">dECuCon4C(AE4401)</f>
        <v>#VALUE!</v>
      </c>
      <c r="AI4401" s="10"/>
      <c r="AJ4401" s="11" t="e">
        <f t="shared" ca="1" si="3161"/>
        <v>#NAME?</v>
      </c>
      <c r="AK4401" s="8" t="e">
        <f t="shared" ca="1" si="3183"/>
        <v>#NAME?</v>
      </c>
      <c r="AN4401" s="8">
        <f t="shared" si="3163"/>
        <v>52688</v>
      </c>
      <c r="AO4401" s="19" cm="1">
        <f t="array" aca="1" ref="AO4401" ca="1">INDIRECT("V"&amp;($AN4401+10-$AQ$2)) - INDIRECT("V"&amp;($AN4401+10))</f>
        <v>0</v>
      </c>
      <c r="AP4401" s="19" cm="1">
        <f t="array" aca="1" ref="AP4401" ca="1">INDIRECT("W"&amp;($AN4401+10-$AQ$2)) - INDIRECT("W"&amp;($AN4401+10))</f>
        <v>0</v>
      </c>
      <c r="AQ4401" s="19" cm="1">
        <f t="array" aca="1" ref="AQ4401" ca="1">INDIRECT("X"&amp;($AN4401+10-$AQ$2)) - INDIRECT("X"&amp;($AN4401+10))</f>
        <v>0</v>
      </c>
      <c r="AR4401" s="19" cm="1">
        <f t="array" aca="1" ref="AR4401" ca="1">INDIRECT("Y"&amp;($AN4401+10-$AQ$2)) - INDIRECT("Y"&amp;($AN4401+10))</f>
        <v>0</v>
      </c>
      <c r="AS4401" s="8" cm="1">
        <f t="array" aca="1" ref="AS4401" ca="1">INDIRECT("AD"&amp;($AN4401+10-$AQ$2))</f>
        <v>0</v>
      </c>
      <c r="AU4401" s="12" t="e">
        <f t="shared" ca="1" si="3162"/>
        <v>#DIV/0!</v>
      </c>
      <c r="AV4401" s="8">
        <f t="shared" ca="1" si="3171"/>
        <v>-273.14999999999998</v>
      </c>
      <c r="AW4401" s="8">
        <f t="shared" ca="1" si="3172"/>
        <v>0.80400000000000005</v>
      </c>
      <c r="AX4401" s="8" cm="1">
        <f t="array" aca="1" ref="AX4401" ca="1">AW4401 - dECuCon4C(AV4401)</f>
        <v>0.80399591120300784</v>
      </c>
      <c r="AY4401" s="8" cm="1">
        <f t="array" aca="1" ref="AY4401" ca="1">dECuCon4C(AV4401)</f>
        <v>4.0887969922092398E-6</v>
      </c>
      <c r="AZ4401" s="8"/>
      <c r="BA4401" s="13" t="e">
        <f t="shared" ca="1" si="3173"/>
        <v>#DIV/0!</v>
      </c>
    </row>
    <row r="4402" spans="22:53" x14ac:dyDescent="0.25">
      <c r="V4402" s="8"/>
      <c r="W4402" s="8"/>
      <c r="X4402" s="8"/>
      <c r="Y4402" s="8"/>
      <c r="Z4402" s="8" t="e">
        <f t="shared" si="3189"/>
        <v>#DIV/0!</v>
      </c>
      <c r="AA4402" s="8" t="e">
        <f t="shared" si="3190"/>
        <v>#DIV/0!</v>
      </c>
      <c r="AD4402" s="9" t="e" cm="1">
        <f t="array" aca="1" ref="AD4402" ca="1">Tgost2009(C4402/100.0557)+273.15</f>
        <v>#NAME?</v>
      </c>
      <c r="AE4402" s="8" t="e">
        <f t="shared" ca="1" si="3181"/>
        <v>#NAME?</v>
      </c>
      <c r="AF4402" s="8" t="e">
        <f t="shared" ca="1" si="3182"/>
        <v>#NAME?</v>
      </c>
      <c r="AG4402" s="8" t="e" cm="1">
        <f t="array" aca="1" ref="AG4402" ca="1">AF4402-dECuCon4C(AE4402)</f>
        <v>#NAME?</v>
      </c>
      <c r="AH4402" s="8" t="e" cm="1">
        <f t="array" aca="1" ref="AH4402" ca="1">dECuCon4C(AE4402)</f>
        <v>#VALUE!</v>
      </c>
      <c r="AI4402" s="10"/>
      <c r="AJ4402" s="11" t="e">
        <f t="shared" ca="1" si="3161"/>
        <v>#NAME?</v>
      </c>
      <c r="AK4402" s="8" t="e">
        <f t="shared" ca="1" si="3183"/>
        <v>#NAME?</v>
      </c>
      <c r="AN4402" s="8">
        <f t="shared" si="3163"/>
        <v>52700</v>
      </c>
      <c r="AO4402" s="19" cm="1">
        <f t="array" aca="1" ref="AO4402" ca="1">INDIRECT("V"&amp;($AN4402+10-$AQ$2)) - INDIRECT("V"&amp;($AN4402+10))</f>
        <v>0</v>
      </c>
      <c r="AP4402" s="19" cm="1">
        <f t="array" aca="1" ref="AP4402" ca="1">INDIRECT("W"&amp;($AN4402+10-$AQ$2)) - INDIRECT("W"&amp;($AN4402+10))</f>
        <v>0</v>
      </c>
      <c r="AQ4402" s="19" cm="1">
        <f t="array" aca="1" ref="AQ4402" ca="1">INDIRECT("X"&amp;($AN4402+10-$AQ$2)) - INDIRECT("X"&amp;($AN4402+10))</f>
        <v>0</v>
      </c>
      <c r="AR4402" s="19" cm="1">
        <f t="array" aca="1" ref="AR4402" ca="1">INDIRECT("Y"&amp;($AN4402+10-$AQ$2)) - INDIRECT("Y"&amp;($AN4402+10))</f>
        <v>0</v>
      </c>
      <c r="AS4402" s="8" cm="1">
        <f t="array" aca="1" ref="AS4402" ca="1">INDIRECT("AD"&amp;($AN4402+10-$AQ$2))</f>
        <v>0</v>
      </c>
      <c r="AU4402" s="12" t="e">
        <f t="shared" ca="1" si="3162"/>
        <v>#DIV/0!</v>
      </c>
      <c r="AV4402" s="8">
        <f t="shared" ca="1" si="3171"/>
        <v>-273.14999999999998</v>
      </c>
      <c r="AW4402" s="8">
        <f t="shared" ca="1" si="3172"/>
        <v>0.80400000000000005</v>
      </c>
      <c r="AX4402" s="8" cm="1">
        <f t="array" aca="1" ref="AX4402" ca="1">AW4402 - dECuCon4C(AV4402)</f>
        <v>0.80399591120300784</v>
      </c>
      <c r="AY4402" s="8" cm="1">
        <f t="array" aca="1" ref="AY4402" ca="1">dECuCon4C(AV4402)</f>
        <v>4.0887969922092398E-6</v>
      </c>
      <c r="AZ4402" s="8"/>
      <c r="BA4402" s="13" t="e">
        <f t="shared" ca="1" si="3173"/>
        <v>#DIV/0!</v>
      </c>
    </row>
    <row r="4403" spans="22:53" x14ac:dyDescent="0.25">
      <c r="V4403" s="8" t="e">
        <f t="shared" ref="V4403:V4410" si="3191">AVERAGE(D4403:E4403)</f>
        <v>#DIV/0!</v>
      </c>
      <c r="W4403" s="8" t="e">
        <f t="shared" ref="W4403:W4410" si="3192">AVERAGE(F4403:G4403)</f>
        <v>#DIV/0!</v>
      </c>
      <c r="X4403" s="8" t="e">
        <f t="shared" ref="X4403:X4410" si="3193">AVERAGE(H4403:I4403)</f>
        <v>#DIV/0!</v>
      </c>
      <c r="Y4403" s="8" t="e">
        <f t="shared" ref="Y4403:Y4410" si="3194">AVERAGE(J4403:K4403)</f>
        <v>#DIV/0!</v>
      </c>
      <c r="Z4403" s="8"/>
      <c r="AA4403" s="8"/>
      <c r="AD4403" s="9" t="e" cm="1">
        <f t="array" aca="1" ref="AD4403" ca="1">Tgost2009(C4403/100.0557)+273.15</f>
        <v>#NAME?</v>
      </c>
      <c r="AE4403" s="8" t="e">
        <f t="shared" ca="1" si="3181"/>
        <v>#NAME?</v>
      </c>
      <c r="AF4403" s="8" t="e">
        <f t="shared" ca="1" si="3182"/>
        <v>#NAME?</v>
      </c>
      <c r="AG4403" s="8" t="e" cm="1">
        <f t="array" aca="1" ref="AG4403" ca="1">AF4403-dECuCon4C(AE4403)</f>
        <v>#NAME?</v>
      </c>
      <c r="AH4403" s="8" t="e" cm="1">
        <f t="array" aca="1" ref="AH4403" ca="1">dECuCon4C(AE4403)</f>
        <v>#VALUE!</v>
      </c>
      <c r="AI4403" s="10" t="e">
        <f t="shared" ref="AI4403:AI4410" ca="1" si="3195">(W4403-V4403)/(AF4403-AG4403)*10^(6)</f>
        <v>#DIV/0!</v>
      </c>
      <c r="AJ4403" s="11" t="e">
        <f t="shared" ca="1" si="3161"/>
        <v>#NAME?</v>
      </c>
      <c r="AK4403" s="8" t="e">
        <f t="shared" ca="1" si="3183"/>
        <v>#NAME?</v>
      </c>
      <c r="AN4403" s="8">
        <f t="shared" si="3163"/>
        <v>52712</v>
      </c>
      <c r="AO4403" s="19" cm="1">
        <f t="array" aca="1" ref="AO4403" ca="1">INDIRECT("V"&amp;($AN4403+10-$AQ$2)) - INDIRECT("V"&amp;($AN4403+10))</f>
        <v>0</v>
      </c>
      <c r="AP4403" s="19" cm="1">
        <f t="array" aca="1" ref="AP4403" ca="1">INDIRECT("W"&amp;($AN4403+10-$AQ$2)) - INDIRECT("W"&amp;($AN4403+10))</f>
        <v>0</v>
      </c>
      <c r="AQ4403" s="19" cm="1">
        <f t="array" aca="1" ref="AQ4403" ca="1">INDIRECT("X"&amp;($AN4403+10-$AQ$2)) - INDIRECT("X"&amp;($AN4403+10))</f>
        <v>0</v>
      </c>
      <c r="AR4403" s="19" cm="1">
        <f t="array" aca="1" ref="AR4403" ca="1">INDIRECT("Y"&amp;($AN4403+10-$AQ$2)) - INDIRECT("Y"&amp;($AN4403+10))</f>
        <v>0</v>
      </c>
      <c r="AS4403" s="8" cm="1">
        <f t="array" aca="1" ref="AS4403" ca="1">INDIRECT("AD"&amp;($AN4403+10-$AQ$2))</f>
        <v>0</v>
      </c>
      <c r="AU4403" s="12" t="e">
        <f t="shared" ca="1" si="3162"/>
        <v>#DIV/0!</v>
      </c>
      <c r="AV4403" s="8">
        <f t="shared" ca="1" si="3171"/>
        <v>-273.14999999999998</v>
      </c>
      <c r="AW4403" s="8">
        <f t="shared" ca="1" si="3172"/>
        <v>0.80400000000000005</v>
      </c>
      <c r="AX4403" s="8" cm="1">
        <f t="array" aca="1" ref="AX4403" ca="1">AW4403 - dECuCon4C(AV4403)</f>
        <v>0.80399591120300784</v>
      </c>
      <c r="AY4403" s="8" cm="1">
        <f t="array" aca="1" ref="AY4403" ca="1">dECuCon4C(AV4403)</f>
        <v>4.0887969922092398E-6</v>
      </c>
      <c r="AZ4403" s="8"/>
      <c r="BA4403" s="13" t="e">
        <f t="shared" ca="1" si="3173"/>
        <v>#DIV/0!</v>
      </c>
    </row>
    <row r="4404" spans="22:53" x14ac:dyDescent="0.25">
      <c r="V4404" s="8" t="e">
        <f t="shared" si="3191"/>
        <v>#DIV/0!</v>
      </c>
      <c r="W4404" s="8" t="e">
        <f t="shared" si="3192"/>
        <v>#DIV/0!</v>
      </c>
      <c r="X4404" s="8" t="e">
        <f t="shared" si="3193"/>
        <v>#DIV/0!</v>
      </c>
      <c r="Y4404" s="8" t="e">
        <f t="shared" si="3194"/>
        <v>#DIV/0!</v>
      </c>
      <c r="Z4404" s="8"/>
      <c r="AA4404" s="8"/>
      <c r="AD4404" s="9" t="e" cm="1">
        <f t="array" aca="1" ref="AD4404" ca="1">Tgost2009(C4404/100.0557)+273.15</f>
        <v>#NAME?</v>
      </c>
      <c r="AE4404" s="8" t="e">
        <f t="shared" ca="1" si="3181"/>
        <v>#NAME?</v>
      </c>
      <c r="AF4404" s="8" t="e">
        <f t="shared" ca="1" si="3182"/>
        <v>#NAME?</v>
      </c>
      <c r="AG4404" s="8" t="e" cm="1">
        <f t="array" aca="1" ref="AG4404" ca="1">AF4404-dECuCon4C(AE4404)</f>
        <v>#NAME?</v>
      </c>
      <c r="AH4404" s="8" t="e" cm="1">
        <f t="array" aca="1" ref="AH4404" ca="1">dECuCon4C(AE4404)</f>
        <v>#VALUE!</v>
      </c>
      <c r="AI4404" s="10" t="e">
        <f t="shared" ca="1" si="3195"/>
        <v>#DIV/0!</v>
      </c>
      <c r="AJ4404" s="11" t="e">
        <f t="shared" ca="1" si="3161"/>
        <v>#NAME?</v>
      </c>
      <c r="AK4404" s="8" t="e">
        <f t="shared" ca="1" si="3183"/>
        <v>#NAME?</v>
      </c>
      <c r="AN4404" s="8">
        <f t="shared" si="3163"/>
        <v>52724</v>
      </c>
      <c r="AO4404" s="19" cm="1">
        <f t="array" aca="1" ref="AO4404" ca="1">INDIRECT("V"&amp;($AN4404+10-$AQ$2)) - INDIRECT("V"&amp;($AN4404+10))</f>
        <v>0</v>
      </c>
      <c r="AP4404" s="19" cm="1">
        <f t="array" aca="1" ref="AP4404" ca="1">INDIRECT("W"&amp;($AN4404+10-$AQ$2)) - INDIRECT("W"&amp;($AN4404+10))</f>
        <v>0</v>
      </c>
      <c r="AQ4404" s="19" cm="1">
        <f t="array" aca="1" ref="AQ4404" ca="1">INDIRECT("X"&amp;($AN4404+10-$AQ$2)) - INDIRECT("X"&amp;($AN4404+10))</f>
        <v>0</v>
      </c>
      <c r="AR4404" s="19" cm="1">
        <f t="array" aca="1" ref="AR4404" ca="1">INDIRECT("Y"&amp;($AN4404+10-$AQ$2)) - INDIRECT("Y"&amp;($AN4404+10))</f>
        <v>0</v>
      </c>
      <c r="AS4404" s="8" cm="1">
        <f t="array" aca="1" ref="AS4404" ca="1">INDIRECT("AD"&amp;($AN4404+10-$AQ$2))</f>
        <v>0</v>
      </c>
      <c r="AU4404" s="12" t="e">
        <f t="shared" ca="1" si="3162"/>
        <v>#DIV/0!</v>
      </c>
      <c r="AV4404" s="8">
        <f t="shared" ca="1" si="3171"/>
        <v>-273.14999999999998</v>
      </c>
      <c r="AW4404" s="8">
        <f t="shared" ca="1" si="3172"/>
        <v>0.80400000000000005</v>
      </c>
      <c r="AX4404" s="8" cm="1">
        <f t="array" aca="1" ref="AX4404" ca="1">AW4404 - dECuCon4C(AV4404)</f>
        <v>0.80399591120300784</v>
      </c>
      <c r="AY4404" s="8" cm="1">
        <f t="array" aca="1" ref="AY4404" ca="1">dECuCon4C(AV4404)</f>
        <v>4.0887969922092398E-6</v>
      </c>
      <c r="AZ4404" s="8"/>
      <c r="BA4404" s="13" t="e">
        <f t="shared" ca="1" si="3173"/>
        <v>#DIV/0!</v>
      </c>
    </row>
    <row r="4405" spans="22:53" x14ac:dyDescent="0.25">
      <c r="V4405" s="8" t="e">
        <f t="shared" si="3191"/>
        <v>#DIV/0!</v>
      </c>
      <c r="W4405" s="8" t="e">
        <f t="shared" si="3192"/>
        <v>#DIV/0!</v>
      </c>
      <c r="X4405" s="8" t="e">
        <f t="shared" si="3193"/>
        <v>#DIV/0!</v>
      </c>
      <c r="Y4405" s="8" t="e">
        <f t="shared" si="3194"/>
        <v>#DIV/0!</v>
      </c>
      <c r="Z4405" s="8"/>
      <c r="AA4405" s="8"/>
      <c r="AD4405" s="9" t="e" cm="1">
        <f t="array" aca="1" ref="AD4405" ca="1">Tgost2009(C4405/100.0557)+273.15</f>
        <v>#NAME?</v>
      </c>
      <c r="AE4405" s="8" t="e">
        <f t="shared" ca="1" si="3181"/>
        <v>#NAME?</v>
      </c>
      <c r="AF4405" s="8" t="e">
        <f t="shared" ca="1" si="3182"/>
        <v>#NAME?</v>
      </c>
      <c r="AG4405" s="8" t="e" cm="1">
        <f t="array" aca="1" ref="AG4405" ca="1">AF4405-dECuCon4C(AE4405)</f>
        <v>#NAME?</v>
      </c>
      <c r="AH4405" s="8" t="e" cm="1">
        <f t="array" aca="1" ref="AH4405" ca="1">dECuCon4C(AE4405)</f>
        <v>#VALUE!</v>
      </c>
      <c r="AI4405" s="10" t="e">
        <f t="shared" ca="1" si="3195"/>
        <v>#DIV/0!</v>
      </c>
      <c r="AJ4405" s="11" t="e">
        <f t="shared" ca="1" si="3161"/>
        <v>#NAME?</v>
      </c>
      <c r="AK4405" s="8" t="e">
        <f t="shared" ca="1" si="3183"/>
        <v>#NAME?</v>
      </c>
      <c r="AN4405" s="8">
        <f t="shared" si="3163"/>
        <v>52736</v>
      </c>
      <c r="AO4405" s="19" cm="1">
        <f t="array" aca="1" ref="AO4405" ca="1">INDIRECT("V"&amp;($AN4405+10-$AQ$2)) - INDIRECT("V"&amp;($AN4405+10))</f>
        <v>0</v>
      </c>
      <c r="AP4405" s="19" cm="1">
        <f t="array" aca="1" ref="AP4405" ca="1">INDIRECT("W"&amp;($AN4405+10-$AQ$2)) - INDIRECT("W"&amp;($AN4405+10))</f>
        <v>0</v>
      </c>
      <c r="AQ4405" s="19" cm="1">
        <f t="array" aca="1" ref="AQ4405" ca="1">INDIRECT("X"&amp;($AN4405+10-$AQ$2)) - INDIRECT("X"&amp;($AN4405+10))</f>
        <v>0</v>
      </c>
      <c r="AR4405" s="19" cm="1">
        <f t="array" aca="1" ref="AR4405" ca="1">INDIRECT("Y"&amp;($AN4405+10-$AQ$2)) - INDIRECT("Y"&amp;($AN4405+10))</f>
        <v>0</v>
      </c>
      <c r="AS4405" s="8" cm="1">
        <f t="array" aca="1" ref="AS4405" ca="1">INDIRECT("AD"&amp;($AN4405+10-$AQ$2))</f>
        <v>0</v>
      </c>
      <c r="AU4405" s="12" t="e">
        <f t="shared" ca="1" si="3162"/>
        <v>#DIV/0!</v>
      </c>
      <c r="AV4405" s="8">
        <f t="shared" ca="1" si="3171"/>
        <v>-273.14999999999998</v>
      </c>
      <c r="AW4405" s="8">
        <f t="shared" ca="1" si="3172"/>
        <v>0.80400000000000005</v>
      </c>
      <c r="AX4405" s="8" cm="1">
        <f t="array" aca="1" ref="AX4405" ca="1">AW4405 - dECuCon4C(AV4405)</f>
        <v>0.80399591120300784</v>
      </c>
      <c r="AY4405" s="8" cm="1">
        <f t="array" aca="1" ref="AY4405" ca="1">dECuCon4C(AV4405)</f>
        <v>4.0887969922092398E-6</v>
      </c>
      <c r="AZ4405" s="8"/>
      <c r="BA4405" s="13" t="e">
        <f t="shared" ca="1" si="3173"/>
        <v>#DIV/0!</v>
      </c>
    </row>
    <row r="4406" spans="22:53" x14ac:dyDescent="0.25">
      <c r="V4406" s="8" t="e">
        <f t="shared" si="3191"/>
        <v>#DIV/0!</v>
      </c>
      <c r="W4406" s="8" t="e">
        <f t="shared" si="3192"/>
        <v>#DIV/0!</v>
      </c>
      <c r="X4406" s="8" t="e">
        <f t="shared" si="3193"/>
        <v>#DIV/0!</v>
      </c>
      <c r="Y4406" s="8" t="e">
        <f t="shared" si="3194"/>
        <v>#DIV/0!</v>
      </c>
      <c r="Z4406" s="8"/>
      <c r="AA4406" s="8"/>
      <c r="AD4406" s="9" t="e" cm="1">
        <f t="array" aca="1" ref="AD4406" ca="1">Tgost2009(C4406/100.0557)+273.15</f>
        <v>#NAME?</v>
      </c>
      <c r="AE4406" s="8" t="e">
        <f t="shared" ca="1" si="3181"/>
        <v>#NAME?</v>
      </c>
      <c r="AF4406" s="8" t="e">
        <f t="shared" ca="1" si="3182"/>
        <v>#NAME?</v>
      </c>
      <c r="AG4406" s="8" t="e" cm="1">
        <f t="array" aca="1" ref="AG4406" ca="1">AF4406-dECuCon4C(AE4406)</f>
        <v>#NAME?</v>
      </c>
      <c r="AH4406" s="8" t="e" cm="1">
        <f t="array" aca="1" ref="AH4406" ca="1">dECuCon4C(AE4406)</f>
        <v>#VALUE!</v>
      </c>
      <c r="AI4406" s="10" t="e">
        <f t="shared" ca="1" si="3195"/>
        <v>#DIV/0!</v>
      </c>
      <c r="AJ4406" s="11" t="e">
        <f t="shared" ca="1" si="3161"/>
        <v>#NAME?</v>
      </c>
      <c r="AK4406" s="8" t="e">
        <f t="shared" ca="1" si="3183"/>
        <v>#NAME?</v>
      </c>
      <c r="AN4406" s="8">
        <f t="shared" si="3163"/>
        <v>52748</v>
      </c>
      <c r="AO4406" s="19" cm="1">
        <f t="array" aca="1" ref="AO4406" ca="1">INDIRECT("V"&amp;($AN4406+10-$AQ$2)) - INDIRECT("V"&amp;($AN4406+10))</f>
        <v>0</v>
      </c>
      <c r="AP4406" s="19" cm="1">
        <f t="array" aca="1" ref="AP4406" ca="1">INDIRECT("W"&amp;($AN4406+10-$AQ$2)) - INDIRECT("W"&amp;($AN4406+10))</f>
        <v>0</v>
      </c>
      <c r="AQ4406" s="19" cm="1">
        <f t="array" aca="1" ref="AQ4406" ca="1">INDIRECT("X"&amp;($AN4406+10-$AQ$2)) - INDIRECT("X"&amp;($AN4406+10))</f>
        <v>0</v>
      </c>
      <c r="AR4406" s="19" cm="1">
        <f t="array" aca="1" ref="AR4406" ca="1">INDIRECT("Y"&amp;($AN4406+10-$AQ$2)) - INDIRECT("Y"&amp;($AN4406+10))</f>
        <v>0</v>
      </c>
      <c r="AS4406" s="8" cm="1">
        <f t="array" aca="1" ref="AS4406" ca="1">INDIRECT("AD"&amp;($AN4406+10-$AQ$2))</f>
        <v>0</v>
      </c>
      <c r="AU4406" s="12" t="e">
        <f t="shared" ca="1" si="3162"/>
        <v>#DIV/0!</v>
      </c>
      <c r="AV4406" s="8">
        <f t="shared" ca="1" si="3171"/>
        <v>-273.14999999999998</v>
      </c>
      <c r="AW4406" s="8">
        <f t="shared" ca="1" si="3172"/>
        <v>0.80400000000000005</v>
      </c>
      <c r="AX4406" s="8" cm="1">
        <f t="array" aca="1" ref="AX4406" ca="1">AW4406 - dECuCon4C(AV4406)</f>
        <v>0.80399591120300784</v>
      </c>
      <c r="AY4406" s="8" cm="1">
        <f t="array" aca="1" ref="AY4406" ca="1">dECuCon4C(AV4406)</f>
        <v>4.0887969922092398E-6</v>
      </c>
      <c r="AZ4406" s="8"/>
      <c r="BA4406" s="13" t="e">
        <f t="shared" ca="1" si="3173"/>
        <v>#DIV/0!</v>
      </c>
    </row>
    <row r="4407" spans="22:53" x14ac:dyDescent="0.25">
      <c r="V4407" s="8" t="e">
        <f t="shared" si="3191"/>
        <v>#DIV/0!</v>
      </c>
      <c r="W4407" s="8" t="e">
        <f t="shared" si="3192"/>
        <v>#DIV/0!</v>
      </c>
      <c r="X4407" s="8" t="e">
        <f t="shared" si="3193"/>
        <v>#DIV/0!</v>
      </c>
      <c r="Y4407" s="8" t="e">
        <f t="shared" si="3194"/>
        <v>#DIV/0!</v>
      </c>
      <c r="Z4407" s="8"/>
      <c r="AA4407" s="8"/>
      <c r="AD4407" s="9" t="e" cm="1">
        <f t="array" aca="1" ref="AD4407" ca="1">Tgost2009(C4407/100.0557)+273.15</f>
        <v>#NAME?</v>
      </c>
      <c r="AE4407" s="8" t="e">
        <f t="shared" ca="1" si="3181"/>
        <v>#NAME?</v>
      </c>
      <c r="AF4407" s="8" t="e">
        <f t="shared" ca="1" si="3182"/>
        <v>#NAME?</v>
      </c>
      <c r="AG4407" s="8" t="e" cm="1">
        <f t="array" aca="1" ref="AG4407" ca="1">AF4407-dECuCon4C(AE4407)</f>
        <v>#NAME?</v>
      </c>
      <c r="AH4407" s="8" t="e" cm="1">
        <f t="array" aca="1" ref="AH4407" ca="1">dECuCon4C(AE4407)</f>
        <v>#VALUE!</v>
      </c>
      <c r="AI4407" s="10" t="e">
        <f t="shared" ca="1" si="3195"/>
        <v>#DIV/0!</v>
      </c>
      <c r="AJ4407" s="11" t="e">
        <f t="shared" ca="1" si="3161"/>
        <v>#NAME?</v>
      </c>
      <c r="AK4407" s="8" t="e">
        <f t="shared" ca="1" si="3183"/>
        <v>#NAME?</v>
      </c>
      <c r="AN4407" s="8">
        <f t="shared" si="3163"/>
        <v>52760</v>
      </c>
      <c r="AO4407" s="19" cm="1">
        <f t="array" aca="1" ref="AO4407" ca="1">INDIRECT("V"&amp;($AN4407+10-$AQ$2)) - INDIRECT("V"&amp;($AN4407+10))</f>
        <v>0</v>
      </c>
      <c r="AP4407" s="19" cm="1">
        <f t="array" aca="1" ref="AP4407" ca="1">INDIRECT("W"&amp;($AN4407+10-$AQ$2)) - INDIRECT("W"&amp;($AN4407+10))</f>
        <v>0</v>
      </c>
      <c r="AQ4407" s="19" cm="1">
        <f t="array" aca="1" ref="AQ4407" ca="1">INDIRECT("X"&amp;($AN4407+10-$AQ$2)) - INDIRECT("X"&amp;($AN4407+10))</f>
        <v>0</v>
      </c>
      <c r="AR4407" s="19" cm="1">
        <f t="array" aca="1" ref="AR4407" ca="1">INDIRECT("Y"&amp;($AN4407+10-$AQ$2)) - INDIRECT("Y"&amp;($AN4407+10))</f>
        <v>0</v>
      </c>
      <c r="AS4407" s="8" cm="1">
        <f t="array" aca="1" ref="AS4407" ca="1">INDIRECT("AD"&amp;($AN4407+10-$AQ$2))</f>
        <v>0</v>
      </c>
      <c r="AU4407" s="12" t="e">
        <f t="shared" ca="1" si="3162"/>
        <v>#DIV/0!</v>
      </c>
      <c r="AV4407" s="8">
        <f t="shared" ca="1" si="3171"/>
        <v>-273.14999999999998</v>
      </c>
      <c r="AW4407" s="8">
        <f t="shared" ca="1" si="3172"/>
        <v>0.80400000000000005</v>
      </c>
      <c r="AX4407" s="8" cm="1">
        <f t="array" aca="1" ref="AX4407" ca="1">AW4407 - dECuCon4C(AV4407)</f>
        <v>0.80399591120300784</v>
      </c>
      <c r="AY4407" s="8" cm="1">
        <f t="array" aca="1" ref="AY4407" ca="1">dECuCon4C(AV4407)</f>
        <v>4.0887969922092398E-6</v>
      </c>
      <c r="AZ4407" s="8"/>
      <c r="BA4407" s="13" t="e">
        <f t="shared" ca="1" si="3173"/>
        <v>#DIV/0!</v>
      </c>
    </row>
    <row r="4408" spans="22:53" x14ac:dyDescent="0.25">
      <c r="V4408" s="8" t="e">
        <f t="shared" si="3191"/>
        <v>#DIV/0!</v>
      </c>
      <c r="W4408" s="8" t="e">
        <f t="shared" si="3192"/>
        <v>#DIV/0!</v>
      </c>
      <c r="X4408" s="8" t="e">
        <f t="shared" si="3193"/>
        <v>#DIV/0!</v>
      </c>
      <c r="Y4408" s="8" t="e">
        <f t="shared" si="3194"/>
        <v>#DIV/0!</v>
      </c>
      <c r="Z4408" s="8"/>
      <c r="AA4408" s="8"/>
      <c r="AD4408" s="9" t="e" cm="1">
        <f t="array" aca="1" ref="AD4408" ca="1">Tgost2009(C4408/100.0557)+273.15</f>
        <v>#NAME?</v>
      </c>
      <c r="AE4408" s="8" t="e">
        <f t="shared" ca="1" si="3181"/>
        <v>#NAME?</v>
      </c>
      <c r="AF4408" s="8" t="e">
        <f t="shared" ca="1" si="3182"/>
        <v>#NAME?</v>
      </c>
      <c r="AG4408" s="8" t="e" cm="1">
        <f t="array" aca="1" ref="AG4408" ca="1">AF4408-dECuCon4C(AE4408)</f>
        <v>#NAME?</v>
      </c>
      <c r="AH4408" s="8" t="e" cm="1">
        <f t="array" aca="1" ref="AH4408" ca="1">dECuCon4C(AE4408)</f>
        <v>#VALUE!</v>
      </c>
      <c r="AI4408" s="10" t="e">
        <f t="shared" ca="1" si="3195"/>
        <v>#DIV/0!</v>
      </c>
      <c r="AJ4408" s="11" t="e">
        <f t="shared" ca="1" si="3161"/>
        <v>#NAME?</v>
      </c>
      <c r="AK4408" s="8" t="e">
        <f t="shared" ca="1" si="3183"/>
        <v>#NAME?</v>
      </c>
      <c r="AN4408" s="8">
        <f t="shared" si="3163"/>
        <v>52772</v>
      </c>
      <c r="AO4408" s="19" cm="1">
        <f t="array" aca="1" ref="AO4408" ca="1">INDIRECT("V"&amp;($AN4408+10-$AQ$2)) - INDIRECT("V"&amp;($AN4408+10))</f>
        <v>0</v>
      </c>
      <c r="AP4408" s="19" cm="1">
        <f t="array" aca="1" ref="AP4408" ca="1">INDIRECT("W"&amp;($AN4408+10-$AQ$2)) - INDIRECT("W"&amp;($AN4408+10))</f>
        <v>0</v>
      </c>
      <c r="AQ4408" s="19" cm="1">
        <f t="array" aca="1" ref="AQ4408" ca="1">INDIRECT("X"&amp;($AN4408+10-$AQ$2)) - INDIRECT("X"&amp;($AN4408+10))</f>
        <v>0</v>
      </c>
      <c r="AR4408" s="19" cm="1">
        <f t="array" aca="1" ref="AR4408" ca="1">INDIRECT("Y"&amp;($AN4408+10-$AQ$2)) - INDIRECT("Y"&amp;($AN4408+10))</f>
        <v>0</v>
      </c>
      <c r="AS4408" s="8" cm="1">
        <f t="array" aca="1" ref="AS4408" ca="1">INDIRECT("AD"&amp;($AN4408+10-$AQ$2))</f>
        <v>0</v>
      </c>
      <c r="AU4408" s="12" t="e">
        <f t="shared" ca="1" si="3162"/>
        <v>#DIV/0!</v>
      </c>
      <c r="AV4408" s="8">
        <f t="shared" ca="1" si="3171"/>
        <v>-273.14999999999998</v>
      </c>
      <c r="AW4408" s="8">
        <f t="shared" ca="1" si="3172"/>
        <v>0.80400000000000005</v>
      </c>
      <c r="AX4408" s="8" cm="1">
        <f t="array" aca="1" ref="AX4408" ca="1">AW4408 - dECuCon4C(AV4408)</f>
        <v>0.80399591120300784</v>
      </c>
      <c r="AY4408" s="8" cm="1">
        <f t="array" aca="1" ref="AY4408" ca="1">dECuCon4C(AV4408)</f>
        <v>4.0887969922092398E-6</v>
      </c>
      <c r="AZ4408" s="8"/>
      <c r="BA4408" s="13" t="e">
        <f t="shared" ca="1" si="3173"/>
        <v>#DIV/0!</v>
      </c>
    </row>
    <row r="4409" spans="22:53" x14ac:dyDescent="0.25">
      <c r="V4409" s="8" t="e">
        <f t="shared" si="3191"/>
        <v>#DIV/0!</v>
      </c>
      <c r="W4409" s="8" t="e">
        <f t="shared" si="3192"/>
        <v>#DIV/0!</v>
      </c>
      <c r="X4409" s="8" t="e">
        <f t="shared" si="3193"/>
        <v>#DIV/0!</v>
      </c>
      <c r="Y4409" s="8" t="e">
        <f t="shared" si="3194"/>
        <v>#DIV/0!</v>
      </c>
      <c r="Z4409" s="8"/>
      <c r="AA4409" s="8"/>
      <c r="AD4409" s="9" t="e" cm="1">
        <f t="array" aca="1" ref="AD4409" ca="1">Tgost2009(C4409/100.0557)+273.15</f>
        <v>#NAME?</v>
      </c>
      <c r="AE4409" s="8" t="e">
        <f t="shared" ca="1" si="3181"/>
        <v>#NAME?</v>
      </c>
      <c r="AF4409" s="8" t="e">
        <f t="shared" ca="1" si="3182"/>
        <v>#NAME?</v>
      </c>
      <c r="AG4409" s="8" t="e" cm="1">
        <f t="array" aca="1" ref="AG4409" ca="1">AF4409-dECuCon4C(AE4409)</f>
        <v>#NAME?</v>
      </c>
      <c r="AH4409" s="8" t="e" cm="1">
        <f t="array" aca="1" ref="AH4409" ca="1">dECuCon4C(AE4409)</f>
        <v>#VALUE!</v>
      </c>
      <c r="AI4409" s="10" t="e">
        <f t="shared" ca="1" si="3195"/>
        <v>#DIV/0!</v>
      </c>
      <c r="AJ4409" s="11" t="e">
        <f t="shared" ca="1" si="3161"/>
        <v>#NAME?</v>
      </c>
      <c r="AK4409" s="8" t="e">
        <f t="shared" ca="1" si="3183"/>
        <v>#NAME?</v>
      </c>
      <c r="AN4409" s="8">
        <f t="shared" si="3163"/>
        <v>52784</v>
      </c>
      <c r="AO4409" s="19" cm="1">
        <f t="array" aca="1" ref="AO4409" ca="1">INDIRECT("V"&amp;($AN4409+10-$AQ$2)) - INDIRECT("V"&amp;($AN4409+10))</f>
        <v>0</v>
      </c>
      <c r="AP4409" s="19" cm="1">
        <f t="array" aca="1" ref="AP4409" ca="1">INDIRECT("W"&amp;($AN4409+10-$AQ$2)) - INDIRECT("W"&amp;($AN4409+10))</f>
        <v>0</v>
      </c>
      <c r="AQ4409" s="19" cm="1">
        <f t="array" aca="1" ref="AQ4409" ca="1">INDIRECT("X"&amp;($AN4409+10-$AQ$2)) - INDIRECT("X"&amp;($AN4409+10))</f>
        <v>0</v>
      </c>
      <c r="AR4409" s="19" cm="1">
        <f t="array" aca="1" ref="AR4409" ca="1">INDIRECT("Y"&amp;($AN4409+10-$AQ$2)) - INDIRECT("Y"&amp;($AN4409+10))</f>
        <v>0</v>
      </c>
      <c r="AS4409" s="8" cm="1">
        <f t="array" aca="1" ref="AS4409" ca="1">INDIRECT("AD"&amp;($AN4409+10-$AQ$2))</f>
        <v>0</v>
      </c>
      <c r="AU4409" s="12" t="e">
        <f t="shared" ca="1" si="3162"/>
        <v>#DIV/0!</v>
      </c>
      <c r="AV4409" s="8">
        <f t="shared" ca="1" si="3171"/>
        <v>-273.14999999999998</v>
      </c>
      <c r="AW4409" s="8">
        <f t="shared" ca="1" si="3172"/>
        <v>0.80400000000000005</v>
      </c>
      <c r="AX4409" s="8" cm="1">
        <f t="array" aca="1" ref="AX4409" ca="1">AW4409 - dECuCon4C(AV4409)</f>
        <v>0.80399591120300784</v>
      </c>
      <c r="AY4409" s="8" cm="1">
        <f t="array" aca="1" ref="AY4409" ca="1">dECuCon4C(AV4409)</f>
        <v>4.0887969922092398E-6</v>
      </c>
      <c r="AZ4409" s="8"/>
      <c r="BA4409" s="13" t="e">
        <f t="shared" ca="1" si="3173"/>
        <v>#DIV/0!</v>
      </c>
    </row>
    <row r="4410" spans="22:53" x14ac:dyDescent="0.25">
      <c r="V4410" s="8" t="e">
        <f t="shared" si="3191"/>
        <v>#DIV/0!</v>
      </c>
      <c r="W4410" s="8" t="e">
        <f t="shared" si="3192"/>
        <v>#DIV/0!</v>
      </c>
      <c r="X4410" s="8" t="e">
        <f t="shared" si="3193"/>
        <v>#DIV/0!</v>
      </c>
      <c r="Y4410" s="8" t="e">
        <f t="shared" si="3194"/>
        <v>#DIV/0!</v>
      </c>
      <c r="Z4410" s="8"/>
      <c r="AA4410" s="8"/>
      <c r="AD4410" s="9" t="e" cm="1">
        <f t="array" aca="1" ref="AD4410" ca="1">Tgost2009(C4410/100.0557)+273.15</f>
        <v>#NAME?</v>
      </c>
      <c r="AE4410" s="8" t="e">
        <f t="shared" ca="1" si="3181"/>
        <v>#NAME?</v>
      </c>
      <c r="AF4410" s="8" t="e">
        <f t="shared" ca="1" si="3182"/>
        <v>#NAME?</v>
      </c>
      <c r="AG4410" s="8" t="e" cm="1">
        <f t="array" aca="1" ref="AG4410" ca="1">AF4410-dECuCon4C(AE4410)</f>
        <v>#NAME?</v>
      </c>
      <c r="AH4410" s="8" t="e" cm="1">
        <f t="array" aca="1" ref="AH4410" ca="1">dECuCon4C(AE4410)</f>
        <v>#VALUE!</v>
      </c>
      <c r="AI4410" s="10" t="e">
        <f t="shared" ca="1" si="3195"/>
        <v>#DIV/0!</v>
      </c>
      <c r="AJ4410" s="11" t="e">
        <f t="shared" ca="1" si="3161"/>
        <v>#NAME?</v>
      </c>
      <c r="AK4410" s="8" t="e">
        <f t="shared" ca="1" si="3183"/>
        <v>#NAME?</v>
      </c>
      <c r="AN4410" s="8">
        <f t="shared" si="3163"/>
        <v>52796</v>
      </c>
      <c r="AO4410" s="19" cm="1">
        <f t="array" aca="1" ref="AO4410" ca="1">INDIRECT("V"&amp;($AN4410+10-$AQ$2)) - INDIRECT("V"&amp;($AN4410+10))</f>
        <v>0</v>
      </c>
      <c r="AP4410" s="19" cm="1">
        <f t="array" aca="1" ref="AP4410" ca="1">INDIRECT("W"&amp;($AN4410+10-$AQ$2)) - INDIRECT("W"&amp;($AN4410+10))</f>
        <v>0</v>
      </c>
      <c r="AQ4410" s="19" cm="1">
        <f t="array" aca="1" ref="AQ4410" ca="1">INDIRECT("X"&amp;($AN4410+10-$AQ$2)) - INDIRECT("X"&amp;($AN4410+10))</f>
        <v>0</v>
      </c>
      <c r="AR4410" s="19" cm="1">
        <f t="array" aca="1" ref="AR4410" ca="1">INDIRECT("Y"&amp;($AN4410+10-$AQ$2)) - INDIRECT("Y"&amp;($AN4410+10))</f>
        <v>0</v>
      </c>
      <c r="AS4410" s="8" cm="1">
        <f t="array" aca="1" ref="AS4410" ca="1">INDIRECT("AD"&amp;($AN4410+10-$AQ$2))</f>
        <v>0</v>
      </c>
      <c r="AU4410" s="12" t="e">
        <f t="shared" ca="1" si="3162"/>
        <v>#DIV/0!</v>
      </c>
      <c r="AV4410" s="8">
        <f t="shared" ca="1" si="3171"/>
        <v>-273.14999999999998</v>
      </c>
      <c r="AW4410" s="8">
        <f t="shared" ca="1" si="3172"/>
        <v>0.80400000000000005</v>
      </c>
      <c r="AX4410" s="8" cm="1">
        <f t="array" aca="1" ref="AX4410" ca="1">AW4410 - dECuCon4C(AV4410)</f>
        <v>0.80399591120300784</v>
      </c>
      <c r="AY4410" s="8" cm="1">
        <f t="array" aca="1" ref="AY4410" ca="1">dECuCon4C(AV4410)</f>
        <v>4.0887969922092398E-6</v>
      </c>
      <c r="AZ4410" s="8"/>
      <c r="BA4410" s="13" t="e">
        <f t="shared" ca="1" si="3173"/>
        <v>#DIV/0!</v>
      </c>
    </row>
    <row r="4411" spans="22:53" x14ac:dyDescent="0.25">
      <c r="V4411" s="8"/>
      <c r="W4411" s="8"/>
      <c r="X4411" s="8"/>
      <c r="Y4411" s="8"/>
      <c r="Z4411" s="8" t="e">
        <f t="shared" ref="Z4411:Z4414" si="3196">AVERAGE(L4411:M4411)</f>
        <v>#DIV/0!</v>
      </c>
      <c r="AA4411" s="8" t="e">
        <f t="shared" ref="AA4411:AA4414" si="3197">AVERAGE(N4411:O4411)</f>
        <v>#DIV/0!</v>
      </c>
      <c r="AD4411" s="9" t="e" cm="1">
        <f t="array" aca="1" ref="AD4411" ca="1">Tgost2009(C4411/100.0557)+273.15</f>
        <v>#NAME?</v>
      </c>
      <c r="AE4411" s="8" t="e">
        <f t="shared" ca="1" si="3181"/>
        <v>#NAME?</v>
      </c>
      <c r="AF4411" s="8" t="e">
        <f t="shared" ca="1" si="3182"/>
        <v>#NAME?</v>
      </c>
      <c r="AG4411" s="8" t="e" cm="1">
        <f t="array" aca="1" ref="AG4411" ca="1">AF4411-dECuCon4C(AE4411)</f>
        <v>#NAME?</v>
      </c>
      <c r="AH4411" s="8" t="e" cm="1">
        <f t="array" aca="1" ref="AH4411" ca="1">dECuCon4C(AE4411)</f>
        <v>#VALUE!</v>
      </c>
      <c r="AI4411" s="10"/>
      <c r="AJ4411" s="11" t="e">
        <f t="shared" ca="1" si="3161"/>
        <v>#NAME?</v>
      </c>
      <c r="AK4411" s="8" t="e">
        <f t="shared" ca="1" si="3183"/>
        <v>#NAME?</v>
      </c>
      <c r="AN4411" s="8">
        <f t="shared" si="3163"/>
        <v>52808</v>
      </c>
      <c r="AO4411" s="19" cm="1">
        <f t="array" aca="1" ref="AO4411" ca="1">INDIRECT("V"&amp;($AN4411+10-$AQ$2)) - INDIRECT("V"&amp;($AN4411+10))</f>
        <v>0</v>
      </c>
      <c r="AP4411" s="19" cm="1">
        <f t="array" aca="1" ref="AP4411" ca="1">INDIRECT("W"&amp;($AN4411+10-$AQ$2)) - INDIRECT("W"&amp;($AN4411+10))</f>
        <v>0</v>
      </c>
      <c r="AQ4411" s="19" cm="1">
        <f t="array" aca="1" ref="AQ4411" ca="1">INDIRECT("X"&amp;($AN4411+10-$AQ$2)) - INDIRECT("X"&amp;($AN4411+10))</f>
        <v>0</v>
      </c>
      <c r="AR4411" s="19" cm="1">
        <f t="array" aca="1" ref="AR4411" ca="1">INDIRECT("Y"&amp;($AN4411+10-$AQ$2)) - INDIRECT("Y"&amp;($AN4411+10))</f>
        <v>0</v>
      </c>
      <c r="AS4411" s="8" cm="1">
        <f t="array" aca="1" ref="AS4411" ca="1">INDIRECT("AD"&amp;($AN4411+10-$AQ$2))</f>
        <v>0</v>
      </c>
      <c r="AU4411" s="12" t="e">
        <f t="shared" ca="1" si="3162"/>
        <v>#DIV/0!</v>
      </c>
      <c r="AV4411" s="8">
        <f t="shared" ca="1" si="3171"/>
        <v>-273.14999999999998</v>
      </c>
      <c r="AW4411" s="8">
        <f t="shared" ca="1" si="3172"/>
        <v>0.80400000000000005</v>
      </c>
      <c r="AX4411" s="8" cm="1">
        <f t="array" aca="1" ref="AX4411" ca="1">AW4411 - dECuCon4C(AV4411)</f>
        <v>0.80399591120300784</v>
      </c>
      <c r="AY4411" s="8" cm="1">
        <f t="array" aca="1" ref="AY4411" ca="1">dECuCon4C(AV4411)</f>
        <v>4.0887969922092398E-6</v>
      </c>
      <c r="AZ4411" s="8"/>
      <c r="BA4411" s="13" t="e">
        <f t="shared" ca="1" si="3173"/>
        <v>#DIV/0!</v>
      </c>
    </row>
    <row r="4412" spans="22:53" x14ac:dyDescent="0.25">
      <c r="V4412" s="8"/>
      <c r="W4412" s="8"/>
      <c r="X4412" s="8"/>
      <c r="Y4412" s="8"/>
      <c r="Z4412" s="8" t="e">
        <f t="shared" si="3196"/>
        <v>#DIV/0!</v>
      </c>
      <c r="AA4412" s="8" t="e">
        <f t="shared" si="3197"/>
        <v>#DIV/0!</v>
      </c>
      <c r="AD4412" s="9" t="e" cm="1">
        <f t="array" aca="1" ref="AD4412" ca="1">Tgost2009(C4412/100.0557)+273.15</f>
        <v>#NAME?</v>
      </c>
      <c r="AE4412" s="8" t="e">
        <f t="shared" ca="1" si="3181"/>
        <v>#NAME?</v>
      </c>
      <c r="AF4412" s="8" t="e">
        <f t="shared" ca="1" si="3182"/>
        <v>#NAME?</v>
      </c>
      <c r="AG4412" s="8" t="e" cm="1">
        <f t="array" aca="1" ref="AG4412" ca="1">AF4412-dECuCon4C(AE4412)</f>
        <v>#NAME?</v>
      </c>
      <c r="AH4412" s="8" t="e" cm="1">
        <f t="array" aca="1" ref="AH4412" ca="1">dECuCon4C(AE4412)</f>
        <v>#VALUE!</v>
      </c>
      <c r="AI4412" s="10"/>
      <c r="AJ4412" s="11" t="e">
        <f t="shared" ca="1" si="3161"/>
        <v>#NAME?</v>
      </c>
      <c r="AK4412" s="8" t="e">
        <f t="shared" ca="1" si="3183"/>
        <v>#NAME?</v>
      </c>
      <c r="AN4412" s="8">
        <f t="shared" si="3163"/>
        <v>52820</v>
      </c>
      <c r="AO4412" s="19" cm="1">
        <f t="array" aca="1" ref="AO4412" ca="1">INDIRECT("V"&amp;($AN4412+10-$AQ$2)) - INDIRECT("V"&amp;($AN4412+10))</f>
        <v>0</v>
      </c>
      <c r="AP4412" s="19" cm="1">
        <f t="array" aca="1" ref="AP4412" ca="1">INDIRECT("W"&amp;($AN4412+10-$AQ$2)) - INDIRECT("W"&amp;($AN4412+10))</f>
        <v>0</v>
      </c>
      <c r="AQ4412" s="19" cm="1">
        <f t="array" aca="1" ref="AQ4412" ca="1">INDIRECT("X"&amp;($AN4412+10-$AQ$2)) - INDIRECT("X"&amp;($AN4412+10))</f>
        <v>0</v>
      </c>
      <c r="AR4412" s="19" cm="1">
        <f t="array" aca="1" ref="AR4412" ca="1">INDIRECT("Y"&amp;($AN4412+10-$AQ$2)) - INDIRECT("Y"&amp;($AN4412+10))</f>
        <v>0</v>
      </c>
      <c r="AS4412" s="8" cm="1">
        <f t="array" aca="1" ref="AS4412" ca="1">INDIRECT("AD"&amp;($AN4412+10-$AQ$2))</f>
        <v>0</v>
      </c>
      <c r="AU4412" s="12" t="e">
        <f t="shared" ca="1" si="3162"/>
        <v>#DIV/0!</v>
      </c>
      <c r="AV4412" s="8">
        <f t="shared" ca="1" si="3171"/>
        <v>-273.14999999999998</v>
      </c>
      <c r="AW4412" s="8">
        <f t="shared" ca="1" si="3172"/>
        <v>0.80400000000000005</v>
      </c>
      <c r="AX4412" s="8" cm="1">
        <f t="array" aca="1" ref="AX4412" ca="1">AW4412 - dECuCon4C(AV4412)</f>
        <v>0.80399591120300784</v>
      </c>
      <c r="AY4412" s="8" cm="1">
        <f t="array" aca="1" ref="AY4412" ca="1">dECuCon4C(AV4412)</f>
        <v>4.0887969922092398E-6</v>
      </c>
      <c r="AZ4412" s="8"/>
      <c r="BA4412" s="13" t="e">
        <f t="shared" ca="1" si="3173"/>
        <v>#DIV/0!</v>
      </c>
    </row>
    <row r="4413" spans="22:53" x14ac:dyDescent="0.25">
      <c r="V4413" s="8"/>
      <c r="W4413" s="8"/>
      <c r="X4413" s="8"/>
      <c r="Y4413" s="8"/>
      <c r="Z4413" s="8" t="e">
        <f t="shared" si="3196"/>
        <v>#DIV/0!</v>
      </c>
      <c r="AA4413" s="8" t="e">
        <f t="shared" si="3197"/>
        <v>#DIV/0!</v>
      </c>
      <c r="AD4413" s="9" t="e" cm="1">
        <f t="array" aca="1" ref="AD4413" ca="1">Tgost2009(C4413/100.0557)+273.15</f>
        <v>#NAME?</v>
      </c>
      <c r="AE4413" s="8" t="e">
        <f t="shared" ca="1" si="3181"/>
        <v>#NAME?</v>
      </c>
      <c r="AF4413" s="8" t="e">
        <f t="shared" ca="1" si="3182"/>
        <v>#NAME?</v>
      </c>
      <c r="AG4413" s="8" t="e" cm="1">
        <f t="array" aca="1" ref="AG4413" ca="1">AF4413-dECuCon4C(AE4413)</f>
        <v>#NAME?</v>
      </c>
      <c r="AH4413" s="8" t="e" cm="1">
        <f t="array" aca="1" ref="AH4413" ca="1">dECuCon4C(AE4413)</f>
        <v>#VALUE!</v>
      </c>
      <c r="AI4413" s="10"/>
      <c r="AJ4413" s="11" t="e">
        <f t="shared" ca="1" si="3161"/>
        <v>#NAME?</v>
      </c>
      <c r="AK4413" s="8" t="e">
        <f t="shared" ca="1" si="3183"/>
        <v>#NAME?</v>
      </c>
      <c r="AN4413" s="8">
        <f t="shared" si="3163"/>
        <v>52832</v>
      </c>
      <c r="AO4413" s="19" cm="1">
        <f t="array" aca="1" ref="AO4413" ca="1">INDIRECT("V"&amp;($AN4413+10-$AQ$2)) - INDIRECT("V"&amp;($AN4413+10))</f>
        <v>0</v>
      </c>
      <c r="AP4413" s="19" cm="1">
        <f t="array" aca="1" ref="AP4413" ca="1">INDIRECT("W"&amp;($AN4413+10-$AQ$2)) - INDIRECT("W"&amp;($AN4413+10))</f>
        <v>0</v>
      </c>
      <c r="AQ4413" s="19" cm="1">
        <f t="array" aca="1" ref="AQ4413" ca="1">INDIRECT("X"&amp;($AN4413+10-$AQ$2)) - INDIRECT("X"&amp;($AN4413+10))</f>
        <v>0</v>
      </c>
      <c r="AR4413" s="19" cm="1">
        <f t="array" aca="1" ref="AR4413" ca="1">INDIRECT("Y"&amp;($AN4413+10-$AQ$2)) - INDIRECT("Y"&amp;($AN4413+10))</f>
        <v>0</v>
      </c>
      <c r="AS4413" s="8" cm="1">
        <f t="array" aca="1" ref="AS4413" ca="1">INDIRECT("AD"&amp;($AN4413+10-$AQ$2))</f>
        <v>0</v>
      </c>
      <c r="AU4413" s="12" t="e">
        <f t="shared" ca="1" si="3162"/>
        <v>#DIV/0!</v>
      </c>
      <c r="AV4413" s="8">
        <f t="shared" ca="1" si="3171"/>
        <v>-273.14999999999998</v>
      </c>
      <c r="AW4413" s="8">
        <f t="shared" ca="1" si="3172"/>
        <v>0.80400000000000005</v>
      </c>
      <c r="AX4413" s="8" cm="1">
        <f t="array" aca="1" ref="AX4413" ca="1">AW4413 - dECuCon4C(AV4413)</f>
        <v>0.80399591120300784</v>
      </c>
      <c r="AY4413" s="8" cm="1">
        <f t="array" aca="1" ref="AY4413" ca="1">dECuCon4C(AV4413)</f>
        <v>4.0887969922092398E-6</v>
      </c>
      <c r="AZ4413" s="8"/>
      <c r="BA4413" s="13" t="e">
        <f t="shared" ca="1" si="3173"/>
        <v>#DIV/0!</v>
      </c>
    </row>
    <row r="4414" spans="22:53" x14ac:dyDescent="0.25">
      <c r="V4414" s="8"/>
      <c r="W4414" s="8"/>
      <c r="X4414" s="8"/>
      <c r="Y4414" s="8"/>
      <c r="Z4414" s="8" t="e">
        <f t="shared" si="3196"/>
        <v>#DIV/0!</v>
      </c>
      <c r="AA4414" s="8" t="e">
        <f t="shared" si="3197"/>
        <v>#DIV/0!</v>
      </c>
      <c r="AD4414" s="9" t="e" cm="1">
        <f t="array" aca="1" ref="AD4414" ca="1">Tgost2009(C4414/100.0557)+273.15</f>
        <v>#NAME?</v>
      </c>
      <c r="AE4414" s="8" t="e">
        <f t="shared" ca="1" si="3181"/>
        <v>#NAME?</v>
      </c>
      <c r="AF4414" s="8" t="e">
        <f t="shared" ca="1" si="3182"/>
        <v>#NAME?</v>
      </c>
      <c r="AG4414" s="8" t="e" cm="1">
        <f t="array" aca="1" ref="AG4414" ca="1">AF4414-dECuCon4C(AE4414)</f>
        <v>#NAME?</v>
      </c>
      <c r="AH4414" s="8" t="e" cm="1">
        <f t="array" aca="1" ref="AH4414" ca="1">dECuCon4C(AE4414)</f>
        <v>#VALUE!</v>
      </c>
      <c r="AI4414" s="10"/>
      <c r="AJ4414" s="11" t="e">
        <f t="shared" ca="1" si="3161"/>
        <v>#NAME?</v>
      </c>
      <c r="AK4414" s="8" t="e">
        <f t="shared" ca="1" si="3183"/>
        <v>#NAME?</v>
      </c>
      <c r="AN4414" s="8">
        <f t="shared" si="3163"/>
        <v>52844</v>
      </c>
      <c r="AO4414" s="19" cm="1">
        <f t="array" aca="1" ref="AO4414" ca="1">INDIRECT("V"&amp;($AN4414+10-$AQ$2)) - INDIRECT("V"&amp;($AN4414+10))</f>
        <v>0</v>
      </c>
      <c r="AP4414" s="19" cm="1">
        <f t="array" aca="1" ref="AP4414" ca="1">INDIRECT("W"&amp;($AN4414+10-$AQ$2)) - INDIRECT("W"&amp;($AN4414+10))</f>
        <v>0</v>
      </c>
      <c r="AQ4414" s="19" cm="1">
        <f t="array" aca="1" ref="AQ4414" ca="1">INDIRECT("X"&amp;($AN4414+10-$AQ$2)) - INDIRECT("X"&amp;($AN4414+10))</f>
        <v>0</v>
      </c>
      <c r="AR4414" s="19" cm="1">
        <f t="array" aca="1" ref="AR4414" ca="1">INDIRECT("Y"&amp;($AN4414+10-$AQ$2)) - INDIRECT("Y"&amp;($AN4414+10))</f>
        <v>0</v>
      </c>
      <c r="AS4414" s="8" cm="1">
        <f t="array" aca="1" ref="AS4414" ca="1">INDIRECT("AD"&amp;($AN4414+10-$AQ$2))</f>
        <v>0</v>
      </c>
      <c r="AU4414" s="12" t="e">
        <f t="shared" ca="1" si="3162"/>
        <v>#DIV/0!</v>
      </c>
      <c r="AV4414" s="8">
        <f t="shared" ca="1" si="3171"/>
        <v>-273.14999999999998</v>
      </c>
      <c r="AW4414" s="8">
        <f t="shared" ca="1" si="3172"/>
        <v>0.80400000000000005</v>
      </c>
      <c r="AX4414" s="8" cm="1">
        <f t="array" aca="1" ref="AX4414" ca="1">AW4414 - dECuCon4C(AV4414)</f>
        <v>0.80399591120300784</v>
      </c>
      <c r="AY4414" s="8" cm="1">
        <f t="array" aca="1" ref="AY4414" ca="1">dECuCon4C(AV4414)</f>
        <v>4.0887969922092398E-6</v>
      </c>
      <c r="AZ4414" s="8"/>
      <c r="BA4414" s="13" t="e">
        <f t="shared" ca="1" si="3173"/>
        <v>#DIV/0!</v>
      </c>
    </row>
    <row r="4415" spans="22:53" x14ac:dyDescent="0.25">
      <c r="V4415" s="8" t="e">
        <f t="shared" ref="V4415:V4422" si="3198">AVERAGE(D4415:E4415)</f>
        <v>#DIV/0!</v>
      </c>
      <c r="W4415" s="8" t="e">
        <f t="shared" ref="W4415:W4422" si="3199">AVERAGE(F4415:G4415)</f>
        <v>#DIV/0!</v>
      </c>
      <c r="X4415" s="8" t="e">
        <f t="shared" ref="X4415:X4422" si="3200">AVERAGE(H4415:I4415)</f>
        <v>#DIV/0!</v>
      </c>
      <c r="Y4415" s="8" t="e">
        <f t="shared" ref="Y4415:Y4422" si="3201">AVERAGE(J4415:K4415)</f>
        <v>#DIV/0!</v>
      </c>
      <c r="Z4415" s="8"/>
      <c r="AA4415" s="8"/>
      <c r="AD4415" s="9" t="e" cm="1">
        <f t="array" aca="1" ref="AD4415" ca="1">Tgost2009(C4415/100.0557)+273.15</f>
        <v>#NAME?</v>
      </c>
      <c r="AE4415" s="8" t="e">
        <f t="shared" ca="1" si="3181"/>
        <v>#NAME?</v>
      </c>
      <c r="AF4415" s="8" t="e">
        <f t="shared" ca="1" si="3182"/>
        <v>#NAME?</v>
      </c>
      <c r="AG4415" s="8" t="e" cm="1">
        <f t="array" aca="1" ref="AG4415" ca="1">AF4415-dECuCon4C(AE4415)</f>
        <v>#NAME?</v>
      </c>
      <c r="AH4415" s="8" t="e" cm="1">
        <f t="array" aca="1" ref="AH4415" ca="1">dECuCon4C(AE4415)</f>
        <v>#VALUE!</v>
      </c>
      <c r="AI4415" s="10" t="e">
        <f t="shared" ref="AI4415:AI4422" ca="1" si="3202">(W4415-V4415)/(AF4415-AG4415)*10^(6)</f>
        <v>#DIV/0!</v>
      </c>
      <c r="AJ4415" s="11" t="e">
        <f t="shared" ca="1" si="3161"/>
        <v>#NAME?</v>
      </c>
      <c r="AK4415" s="8" t="e">
        <f t="shared" ca="1" si="3183"/>
        <v>#NAME?</v>
      </c>
      <c r="AN4415" s="8">
        <f t="shared" si="3163"/>
        <v>52856</v>
      </c>
      <c r="AO4415" s="19" cm="1">
        <f t="array" aca="1" ref="AO4415" ca="1">INDIRECT("V"&amp;($AN4415+10-$AQ$2)) - INDIRECT("V"&amp;($AN4415+10))</f>
        <v>0</v>
      </c>
      <c r="AP4415" s="19" cm="1">
        <f t="array" aca="1" ref="AP4415" ca="1">INDIRECT("W"&amp;($AN4415+10-$AQ$2)) - INDIRECT("W"&amp;($AN4415+10))</f>
        <v>0</v>
      </c>
      <c r="AQ4415" s="19" cm="1">
        <f t="array" aca="1" ref="AQ4415" ca="1">INDIRECT("X"&amp;($AN4415+10-$AQ$2)) - INDIRECT("X"&amp;($AN4415+10))</f>
        <v>0</v>
      </c>
      <c r="AR4415" s="19" cm="1">
        <f t="array" aca="1" ref="AR4415" ca="1">INDIRECT("Y"&amp;($AN4415+10-$AQ$2)) - INDIRECT("Y"&amp;($AN4415+10))</f>
        <v>0</v>
      </c>
      <c r="AS4415" s="8" cm="1">
        <f t="array" aca="1" ref="AS4415" ca="1">INDIRECT("AD"&amp;($AN4415+10-$AQ$2))</f>
        <v>0</v>
      </c>
      <c r="AU4415" s="12" t="e">
        <f t="shared" ca="1" si="3162"/>
        <v>#DIV/0!</v>
      </c>
      <c r="AV4415" s="8">
        <f t="shared" ca="1" si="3171"/>
        <v>-273.14999999999998</v>
      </c>
      <c r="AW4415" s="8">
        <f t="shared" ca="1" si="3172"/>
        <v>0.80400000000000005</v>
      </c>
      <c r="AX4415" s="8" cm="1">
        <f t="array" aca="1" ref="AX4415" ca="1">AW4415 - dECuCon4C(AV4415)</f>
        <v>0.80399591120300784</v>
      </c>
      <c r="AY4415" s="8" cm="1">
        <f t="array" aca="1" ref="AY4415" ca="1">dECuCon4C(AV4415)</f>
        <v>4.0887969922092398E-6</v>
      </c>
      <c r="AZ4415" s="8"/>
      <c r="BA4415" s="13" t="e">
        <f t="shared" ca="1" si="3173"/>
        <v>#DIV/0!</v>
      </c>
    </row>
    <row r="4416" spans="22:53" x14ac:dyDescent="0.25">
      <c r="V4416" s="8" t="e">
        <f t="shared" si="3198"/>
        <v>#DIV/0!</v>
      </c>
      <c r="W4416" s="8" t="e">
        <f t="shared" si="3199"/>
        <v>#DIV/0!</v>
      </c>
      <c r="X4416" s="8" t="e">
        <f t="shared" si="3200"/>
        <v>#DIV/0!</v>
      </c>
      <c r="Y4416" s="8" t="e">
        <f t="shared" si="3201"/>
        <v>#DIV/0!</v>
      </c>
      <c r="Z4416" s="8"/>
      <c r="AA4416" s="8"/>
      <c r="AD4416" s="9" t="e" cm="1">
        <f t="array" aca="1" ref="AD4416" ca="1">Tgost2009(C4416/100.0557)+273.15</f>
        <v>#NAME?</v>
      </c>
      <c r="AE4416" s="8" t="e">
        <f t="shared" ca="1" si="3181"/>
        <v>#NAME?</v>
      </c>
      <c r="AF4416" s="8" t="e">
        <f t="shared" ca="1" si="3182"/>
        <v>#NAME?</v>
      </c>
      <c r="AG4416" s="8" t="e" cm="1">
        <f t="array" aca="1" ref="AG4416" ca="1">AF4416-dECuCon4C(AE4416)</f>
        <v>#NAME?</v>
      </c>
      <c r="AH4416" s="8" t="e" cm="1">
        <f t="array" aca="1" ref="AH4416" ca="1">dECuCon4C(AE4416)</f>
        <v>#VALUE!</v>
      </c>
      <c r="AI4416" s="10" t="e">
        <f t="shared" ca="1" si="3202"/>
        <v>#DIV/0!</v>
      </c>
      <c r="AJ4416" s="11" t="e">
        <f t="shared" ca="1" si="3161"/>
        <v>#NAME?</v>
      </c>
      <c r="AK4416" s="8" t="e">
        <f t="shared" ca="1" si="3183"/>
        <v>#NAME?</v>
      </c>
      <c r="AN4416" s="8">
        <f t="shared" si="3163"/>
        <v>52868</v>
      </c>
      <c r="AO4416" s="19" cm="1">
        <f t="array" aca="1" ref="AO4416" ca="1">INDIRECT("V"&amp;($AN4416+10-$AQ$2)) - INDIRECT("V"&amp;($AN4416+10))</f>
        <v>0</v>
      </c>
      <c r="AP4416" s="19" cm="1">
        <f t="array" aca="1" ref="AP4416" ca="1">INDIRECT("W"&amp;($AN4416+10-$AQ$2)) - INDIRECT("W"&amp;($AN4416+10))</f>
        <v>0</v>
      </c>
      <c r="AQ4416" s="19" cm="1">
        <f t="array" aca="1" ref="AQ4416" ca="1">INDIRECT("X"&amp;($AN4416+10-$AQ$2)) - INDIRECT("X"&amp;($AN4416+10))</f>
        <v>0</v>
      </c>
      <c r="AR4416" s="19" cm="1">
        <f t="array" aca="1" ref="AR4416" ca="1">INDIRECT("Y"&amp;($AN4416+10-$AQ$2)) - INDIRECT("Y"&amp;($AN4416+10))</f>
        <v>0</v>
      </c>
      <c r="AS4416" s="8" cm="1">
        <f t="array" aca="1" ref="AS4416" ca="1">INDIRECT("AD"&amp;($AN4416+10-$AQ$2))</f>
        <v>0</v>
      </c>
      <c r="AU4416" s="12" t="e">
        <f t="shared" ca="1" si="3162"/>
        <v>#DIV/0!</v>
      </c>
      <c r="AV4416" s="8">
        <f t="shared" ca="1" si="3171"/>
        <v>-273.14999999999998</v>
      </c>
      <c r="AW4416" s="8">
        <f t="shared" ca="1" si="3172"/>
        <v>0.80400000000000005</v>
      </c>
      <c r="AX4416" s="8" cm="1">
        <f t="array" aca="1" ref="AX4416" ca="1">AW4416 - dECuCon4C(AV4416)</f>
        <v>0.80399591120300784</v>
      </c>
      <c r="AY4416" s="8" cm="1">
        <f t="array" aca="1" ref="AY4416" ca="1">dECuCon4C(AV4416)</f>
        <v>4.0887969922092398E-6</v>
      </c>
      <c r="AZ4416" s="8"/>
      <c r="BA4416" s="13" t="e">
        <f t="shared" ca="1" si="3173"/>
        <v>#DIV/0!</v>
      </c>
    </row>
    <row r="4417" spans="22:53" x14ac:dyDescent="0.25">
      <c r="V4417" s="8" t="e">
        <f t="shared" si="3198"/>
        <v>#DIV/0!</v>
      </c>
      <c r="W4417" s="8" t="e">
        <f t="shared" si="3199"/>
        <v>#DIV/0!</v>
      </c>
      <c r="X4417" s="8" t="e">
        <f t="shared" si="3200"/>
        <v>#DIV/0!</v>
      </c>
      <c r="Y4417" s="8" t="e">
        <f t="shared" si="3201"/>
        <v>#DIV/0!</v>
      </c>
      <c r="Z4417" s="8"/>
      <c r="AA4417" s="8"/>
      <c r="AD4417" s="9" t="e" cm="1">
        <f t="array" aca="1" ref="AD4417" ca="1">Tgost2009(C4417/100.0557)+273.15</f>
        <v>#NAME?</v>
      </c>
      <c r="AE4417" s="8" t="e">
        <f t="shared" ca="1" si="3181"/>
        <v>#NAME?</v>
      </c>
      <c r="AF4417" s="8" t="e">
        <f t="shared" ca="1" si="3182"/>
        <v>#NAME?</v>
      </c>
      <c r="AG4417" s="8" t="e" cm="1">
        <f t="array" aca="1" ref="AG4417" ca="1">AF4417-dECuCon4C(AE4417)</f>
        <v>#NAME?</v>
      </c>
      <c r="AH4417" s="8" t="e" cm="1">
        <f t="array" aca="1" ref="AH4417" ca="1">dECuCon4C(AE4417)</f>
        <v>#VALUE!</v>
      </c>
      <c r="AI4417" s="10" t="e">
        <f t="shared" ca="1" si="3202"/>
        <v>#DIV/0!</v>
      </c>
      <c r="AJ4417" s="11" t="e">
        <f t="shared" ca="1" si="3161"/>
        <v>#NAME?</v>
      </c>
      <c r="AK4417" s="8" t="e">
        <f t="shared" ca="1" si="3183"/>
        <v>#NAME?</v>
      </c>
      <c r="AN4417" s="8">
        <f t="shared" si="3163"/>
        <v>52880</v>
      </c>
      <c r="AO4417" s="19" cm="1">
        <f t="array" aca="1" ref="AO4417" ca="1">INDIRECT("V"&amp;($AN4417+10-$AQ$2)) - INDIRECT("V"&amp;($AN4417+10))</f>
        <v>0</v>
      </c>
      <c r="AP4417" s="19" cm="1">
        <f t="array" aca="1" ref="AP4417" ca="1">INDIRECT("W"&amp;($AN4417+10-$AQ$2)) - INDIRECT("W"&amp;($AN4417+10))</f>
        <v>0</v>
      </c>
      <c r="AQ4417" s="19" cm="1">
        <f t="array" aca="1" ref="AQ4417" ca="1">INDIRECT("X"&amp;($AN4417+10-$AQ$2)) - INDIRECT("X"&amp;($AN4417+10))</f>
        <v>0</v>
      </c>
      <c r="AR4417" s="19" cm="1">
        <f t="array" aca="1" ref="AR4417" ca="1">INDIRECT("Y"&amp;($AN4417+10-$AQ$2)) - INDIRECT("Y"&amp;($AN4417+10))</f>
        <v>0</v>
      </c>
      <c r="AS4417" s="8" cm="1">
        <f t="array" aca="1" ref="AS4417" ca="1">INDIRECT("AD"&amp;($AN4417+10-$AQ$2))</f>
        <v>0</v>
      </c>
      <c r="AU4417" s="12" t="e">
        <f t="shared" ca="1" si="3162"/>
        <v>#DIV/0!</v>
      </c>
      <c r="AV4417" s="8">
        <f t="shared" ca="1" si="3171"/>
        <v>-273.14999999999998</v>
      </c>
      <c r="AW4417" s="8">
        <f t="shared" ca="1" si="3172"/>
        <v>0.80400000000000005</v>
      </c>
      <c r="AX4417" s="8" cm="1">
        <f t="array" aca="1" ref="AX4417" ca="1">AW4417 - dECuCon4C(AV4417)</f>
        <v>0.80399591120300784</v>
      </c>
      <c r="AY4417" s="8" cm="1">
        <f t="array" aca="1" ref="AY4417" ca="1">dECuCon4C(AV4417)</f>
        <v>4.0887969922092398E-6</v>
      </c>
      <c r="AZ4417" s="8"/>
      <c r="BA4417" s="13" t="e">
        <f t="shared" ca="1" si="3173"/>
        <v>#DIV/0!</v>
      </c>
    </row>
    <row r="4418" spans="22:53" x14ac:dyDescent="0.25">
      <c r="V4418" s="8" t="e">
        <f t="shared" si="3198"/>
        <v>#DIV/0!</v>
      </c>
      <c r="W4418" s="8" t="e">
        <f t="shared" si="3199"/>
        <v>#DIV/0!</v>
      </c>
      <c r="X4418" s="8" t="e">
        <f t="shared" si="3200"/>
        <v>#DIV/0!</v>
      </c>
      <c r="Y4418" s="8" t="e">
        <f t="shared" si="3201"/>
        <v>#DIV/0!</v>
      </c>
      <c r="Z4418" s="8"/>
      <c r="AA4418" s="8"/>
      <c r="AD4418" s="9" t="e" cm="1">
        <f t="array" aca="1" ref="AD4418" ca="1">Tgost2009(C4418/100.0557)+273.15</f>
        <v>#NAME?</v>
      </c>
      <c r="AE4418" s="8" t="e">
        <f t="shared" ca="1" si="3181"/>
        <v>#NAME?</v>
      </c>
      <c r="AF4418" s="8" t="e">
        <f t="shared" ca="1" si="3182"/>
        <v>#NAME?</v>
      </c>
      <c r="AG4418" s="8" t="e" cm="1">
        <f t="array" aca="1" ref="AG4418" ca="1">AF4418-dECuCon4C(AE4418)</f>
        <v>#NAME?</v>
      </c>
      <c r="AH4418" s="8" t="e" cm="1">
        <f t="array" aca="1" ref="AH4418" ca="1">dECuCon4C(AE4418)</f>
        <v>#VALUE!</v>
      </c>
      <c r="AI4418" s="10" t="e">
        <f t="shared" ca="1" si="3202"/>
        <v>#DIV/0!</v>
      </c>
      <c r="AJ4418" s="11" t="e">
        <f t="shared" ca="1" si="3161"/>
        <v>#NAME?</v>
      </c>
      <c r="AK4418" s="8" t="e">
        <f t="shared" ca="1" si="3183"/>
        <v>#NAME?</v>
      </c>
      <c r="AN4418" s="8">
        <f t="shared" si="3163"/>
        <v>52892</v>
      </c>
      <c r="AO4418" s="19" cm="1">
        <f t="array" aca="1" ref="AO4418" ca="1">INDIRECT("V"&amp;($AN4418+10-$AQ$2)) - INDIRECT("V"&amp;($AN4418+10))</f>
        <v>0</v>
      </c>
      <c r="AP4418" s="19" cm="1">
        <f t="array" aca="1" ref="AP4418" ca="1">INDIRECT("W"&amp;($AN4418+10-$AQ$2)) - INDIRECT("W"&amp;($AN4418+10))</f>
        <v>0</v>
      </c>
      <c r="AQ4418" s="19" cm="1">
        <f t="array" aca="1" ref="AQ4418" ca="1">INDIRECT("X"&amp;($AN4418+10-$AQ$2)) - INDIRECT("X"&amp;($AN4418+10))</f>
        <v>0</v>
      </c>
      <c r="AR4418" s="19" cm="1">
        <f t="array" aca="1" ref="AR4418" ca="1">INDIRECT("Y"&amp;($AN4418+10-$AQ$2)) - INDIRECT("Y"&amp;($AN4418+10))</f>
        <v>0</v>
      </c>
      <c r="AS4418" s="8" cm="1">
        <f t="array" aca="1" ref="AS4418" ca="1">INDIRECT("AD"&amp;($AN4418+10-$AQ$2))</f>
        <v>0</v>
      </c>
      <c r="AU4418" s="12" t="e">
        <f t="shared" ca="1" si="3162"/>
        <v>#DIV/0!</v>
      </c>
      <c r="AV4418" s="8">
        <f t="shared" ca="1" si="3171"/>
        <v>-273.14999999999998</v>
      </c>
      <c r="AW4418" s="8">
        <f t="shared" ca="1" si="3172"/>
        <v>0.80400000000000005</v>
      </c>
      <c r="AX4418" s="8" cm="1">
        <f t="array" aca="1" ref="AX4418" ca="1">AW4418 - dECuCon4C(AV4418)</f>
        <v>0.80399591120300784</v>
      </c>
      <c r="AY4418" s="8" cm="1">
        <f t="array" aca="1" ref="AY4418" ca="1">dECuCon4C(AV4418)</f>
        <v>4.0887969922092398E-6</v>
      </c>
      <c r="AZ4418" s="8"/>
      <c r="BA4418" s="13" t="e">
        <f t="shared" ca="1" si="3173"/>
        <v>#DIV/0!</v>
      </c>
    </row>
    <row r="4419" spans="22:53" x14ac:dyDescent="0.25">
      <c r="V4419" s="8" t="e">
        <f t="shared" si="3198"/>
        <v>#DIV/0!</v>
      </c>
      <c r="W4419" s="8" t="e">
        <f t="shared" si="3199"/>
        <v>#DIV/0!</v>
      </c>
      <c r="X4419" s="8" t="e">
        <f t="shared" si="3200"/>
        <v>#DIV/0!</v>
      </c>
      <c r="Y4419" s="8" t="e">
        <f t="shared" si="3201"/>
        <v>#DIV/0!</v>
      </c>
      <c r="Z4419" s="8"/>
      <c r="AA4419" s="8"/>
      <c r="AD4419" s="9" t="e" cm="1">
        <f t="array" aca="1" ref="AD4419" ca="1">Tgost2009(C4419/100.0557)+273.15</f>
        <v>#NAME?</v>
      </c>
      <c r="AE4419" s="8" t="e">
        <f t="shared" ca="1" si="3181"/>
        <v>#NAME?</v>
      </c>
      <c r="AF4419" s="8" t="e">
        <f t="shared" ca="1" si="3182"/>
        <v>#NAME?</v>
      </c>
      <c r="AG4419" s="8" t="e" cm="1">
        <f t="array" aca="1" ref="AG4419" ca="1">AF4419-dECuCon4C(AE4419)</f>
        <v>#NAME?</v>
      </c>
      <c r="AH4419" s="8" t="e" cm="1">
        <f t="array" aca="1" ref="AH4419" ca="1">dECuCon4C(AE4419)</f>
        <v>#VALUE!</v>
      </c>
      <c r="AI4419" s="10" t="e">
        <f t="shared" ca="1" si="3202"/>
        <v>#DIV/0!</v>
      </c>
      <c r="AJ4419" s="11" t="e">
        <f t="shared" ca="1" si="3161"/>
        <v>#NAME?</v>
      </c>
      <c r="AK4419" s="8" t="e">
        <f t="shared" ca="1" si="3183"/>
        <v>#NAME?</v>
      </c>
      <c r="AN4419" s="8">
        <f t="shared" si="3163"/>
        <v>52904</v>
      </c>
      <c r="AO4419" s="19" cm="1">
        <f t="array" aca="1" ref="AO4419" ca="1">INDIRECT("V"&amp;($AN4419+10-$AQ$2)) - INDIRECT("V"&amp;($AN4419+10))</f>
        <v>0</v>
      </c>
      <c r="AP4419" s="19" cm="1">
        <f t="array" aca="1" ref="AP4419" ca="1">INDIRECT("W"&amp;($AN4419+10-$AQ$2)) - INDIRECT("W"&amp;($AN4419+10))</f>
        <v>0</v>
      </c>
      <c r="AQ4419" s="19" cm="1">
        <f t="array" aca="1" ref="AQ4419" ca="1">INDIRECT("X"&amp;($AN4419+10-$AQ$2)) - INDIRECT("X"&amp;($AN4419+10))</f>
        <v>0</v>
      </c>
      <c r="AR4419" s="19" cm="1">
        <f t="array" aca="1" ref="AR4419" ca="1">INDIRECT("Y"&amp;($AN4419+10-$AQ$2)) - INDIRECT("Y"&amp;($AN4419+10))</f>
        <v>0</v>
      </c>
      <c r="AS4419" s="8" cm="1">
        <f t="array" aca="1" ref="AS4419" ca="1">INDIRECT("AD"&amp;($AN4419+10-$AQ$2))</f>
        <v>0</v>
      </c>
      <c r="AU4419" s="12" t="e">
        <f t="shared" ca="1" si="3162"/>
        <v>#DIV/0!</v>
      </c>
      <c r="AV4419" s="8">
        <f t="shared" ca="1" si="3171"/>
        <v>-273.14999999999998</v>
      </c>
      <c r="AW4419" s="8">
        <f t="shared" ca="1" si="3172"/>
        <v>0.80400000000000005</v>
      </c>
      <c r="AX4419" s="8" cm="1">
        <f t="array" aca="1" ref="AX4419" ca="1">AW4419 - dECuCon4C(AV4419)</f>
        <v>0.80399591120300784</v>
      </c>
      <c r="AY4419" s="8" cm="1">
        <f t="array" aca="1" ref="AY4419" ca="1">dECuCon4C(AV4419)</f>
        <v>4.0887969922092398E-6</v>
      </c>
      <c r="AZ4419" s="8"/>
      <c r="BA4419" s="13" t="e">
        <f t="shared" ca="1" si="3173"/>
        <v>#DIV/0!</v>
      </c>
    </row>
    <row r="4420" spans="22:53" x14ac:dyDescent="0.25">
      <c r="V4420" s="8" t="e">
        <f t="shared" si="3198"/>
        <v>#DIV/0!</v>
      </c>
      <c r="W4420" s="8" t="e">
        <f t="shared" si="3199"/>
        <v>#DIV/0!</v>
      </c>
      <c r="X4420" s="8" t="e">
        <f t="shared" si="3200"/>
        <v>#DIV/0!</v>
      </c>
      <c r="Y4420" s="8" t="e">
        <f t="shared" si="3201"/>
        <v>#DIV/0!</v>
      </c>
      <c r="Z4420" s="8"/>
      <c r="AA4420" s="8"/>
      <c r="AD4420" s="9" t="e" cm="1">
        <f t="array" aca="1" ref="AD4420" ca="1">Tgost2009(C4420/100.0557)+273.15</f>
        <v>#NAME?</v>
      </c>
      <c r="AE4420" s="8" t="e">
        <f t="shared" ca="1" si="3181"/>
        <v>#NAME?</v>
      </c>
      <c r="AF4420" s="8" t="e">
        <f t="shared" ca="1" si="3182"/>
        <v>#NAME?</v>
      </c>
      <c r="AG4420" s="8" t="e" cm="1">
        <f t="array" aca="1" ref="AG4420" ca="1">AF4420-dECuCon4C(AE4420)</f>
        <v>#NAME?</v>
      </c>
      <c r="AH4420" s="8" t="e" cm="1">
        <f t="array" aca="1" ref="AH4420" ca="1">dECuCon4C(AE4420)</f>
        <v>#VALUE!</v>
      </c>
      <c r="AI4420" s="10" t="e">
        <f t="shared" ca="1" si="3202"/>
        <v>#DIV/0!</v>
      </c>
      <c r="AJ4420" s="11" t="e">
        <f t="shared" ca="1" si="3161"/>
        <v>#NAME?</v>
      </c>
      <c r="AK4420" s="8" t="e">
        <f t="shared" ca="1" si="3183"/>
        <v>#NAME?</v>
      </c>
      <c r="AN4420" s="8">
        <f t="shared" si="3163"/>
        <v>52916</v>
      </c>
      <c r="AO4420" s="19" cm="1">
        <f t="array" aca="1" ref="AO4420" ca="1">INDIRECT("V"&amp;($AN4420+10-$AQ$2)) - INDIRECT("V"&amp;($AN4420+10))</f>
        <v>0</v>
      </c>
      <c r="AP4420" s="19" cm="1">
        <f t="array" aca="1" ref="AP4420" ca="1">INDIRECT("W"&amp;($AN4420+10-$AQ$2)) - INDIRECT("W"&amp;($AN4420+10))</f>
        <v>0</v>
      </c>
      <c r="AQ4420" s="19" cm="1">
        <f t="array" aca="1" ref="AQ4420" ca="1">INDIRECT("X"&amp;($AN4420+10-$AQ$2)) - INDIRECT("X"&amp;($AN4420+10))</f>
        <v>0</v>
      </c>
      <c r="AR4420" s="19" cm="1">
        <f t="array" aca="1" ref="AR4420" ca="1">INDIRECT("Y"&amp;($AN4420+10-$AQ$2)) - INDIRECT("Y"&amp;($AN4420+10))</f>
        <v>0</v>
      </c>
      <c r="AS4420" s="8" cm="1">
        <f t="array" aca="1" ref="AS4420" ca="1">INDIRECT("AD"&amp;($AN4420+10-$AQ$2))</f>
        <v>0</v>
      </c>
      <c r="AU4420" s="12" t="e">
        <f t="shared" ca="1" si="3162"/>
        <v>#DIV/0!</v>
      </c>
      <c r="AV4420" s="8">
        <f t="shared" ca="1" si="3171"/>
        <v>-273.14999999999998</v>
      </c>
      <c r="AW4420" s="8">
        <f t="shared" ca="1" si="3172"/>
        <v>0.80400000000000005</v>
      </c>
      <c r="AX4420" s="8" cm="1">
        <f t="array" aca="1" ref="AX4420" ca="1">AW4420 - dECuCon4C(AV4420)</f>
        <v>0.80399591120300784</v>
      </c>
      <c r="AY4420" s="8" cm="1">
        <f t="array" aca="1" ref="AY4420" ca="1">dECuCon4C(AV4420)</f>
        <v>4.0887969922092398E-6</v>
      </c>
      <c r="AZ4420" s="8"/>
      <c r="BA4420" s="13" t="e">
        <f t="shared" ca="1" si="3173"/>
        <v>#DIV/0!</v>
      </c>
    </row>
    <row r="4421" spans="22:53" x14ac:dyDescent="0.25">
      <c r="V4421" s="8" t="e">
        <f t="shared" si="3198"/>
        <v>#DIV/0!</v>
      </c>
      <c r="W4421" s="8" t="e">
        <f t="shared" si="3199"/>
        <v>#DIV/0!</v>
      </c>
      <c r="X4421" s="8" t="e">
        <f t="shared" si="3200"/>
        <v>#DIV/0!</v>
      </c>
      <c r="Y4421" s="8" t="e">
        <f t="shared" si="3201"/>
        <v>#DIV/0!</v>
      </c>
      <c r="Z4421" s="8"/>
      <c r="AA4421" s="8"/>
      <c r="AD4421" s="9" t="e" cm="1">
        <f t="array" aca="1" ref="AD4421" ca="1">Tgost2009(C4421/100.0557)+273.15</f>
        <v>#NAME?</v>
      </c>
      <c r="AE4421" s="8" t="e">
        <f t="shared" ca="1" si="3181"/>
        <v>#NAME?</v>
      </c>
      <c r="AF4421" s="8" t="e">
        <f t="shared" ca="1" si="3182"/>
        <v>#NAME?</v>
      </c>
      <c r="AG4421" s="8" t="e" cm="1">
        <f t="array" aca="1" ref="AG4421" ca="1">AF4421-dECuCon4C(AE4421)</f>
        <v>#NAME?</v>
      </c>
      <c r="AH4421" s="8" t="e" cm="1">
        <f t="array" aca="1" ref="AH4421" ca="1">dECuCon4C(AE4421)</f>
        <v>#VALUE!</v>
      </c>
      <c r="AI4421" s="10" t="e">
        <f t="shared" ca="1" si="3202"/>
        <v>#DIV/0!</v>
      </c>
      <c r="AJ4421" s="11" t="e">
        <f t="shared" ca="1" si="3161"/>
        <v>#NAME?</v>
      </c>
      <c r="AK4421" s="8" t="e">
        <f t="shared" ca="1" si="3183"/>
        <v>#NAME?</v>
      </c>
      <c r="AN4421" s="8">
        <f t="shared" si="3163"/>
        <v>52928</v>
      </c>
      <c r="AO4421" s="19" cm="1">
        <f t="array" aca="1" ref="AO4421" ca="1">INDIRECT("V"&amp;($AN4421+10-$AQ$2)) - INDIRECT("V"&amp;($AN4421+10))</f>
        <v>0</v>
      </c>
      <c r="AP4421" s="19" cm="1">
        <f t="array" aca="1" ref="AP4421" ca="1">INDIRECT("W"&amp;($AN4421+10-$AQ$2)) - INDIRECT("W"&amp;($AN4421+10))</f>
        <v>0</v>
      </c>
      <c r="AQ4421" s="19" cm="1">
        <f t="array" aca="1" ref="AQ4421" ca="1">INDIRECT("X"&amp;($AN4421+10-$AQ$2)) - INDIRECT("X"&amp;($AN4421+10))</f>
        <v>0</v>
      </c>
      <c r="AR4421" s="19" cm="1">
        <f t="array" aca="1" ref="AR4421" ca="1">INDIRECT("Y"&amp;($AN4421+10-$AQ$2)) - INDIRECT("Y"&amp;($AN4421+10))</f>
        <v>0</v>
      </c>
      <c r="AS4421" s="8" cm="1">
        <f t="array" aca="1" ref="AS4421" ca="1">INDIRECT("AD"&amp;($AN4421+10-$AQ$2))</f>
        <v>0</v>
      </c>
      <c r="AU4421" s="12" t="e">
        <f t="shared" ca="1" si="3162"/>
        <v>#DIV/0!</v>
      </c>
      <c r="AV4421" s="8">
        <f t="shared" ca="1" si="3171"/>
        <v>-273.14999999999998</v>
      </c>
      <c r="AW4421" s="8">
        <f t="shared" ca="1" si="3172"/>
        <v>0.80400000000000005</v>
      </c>
      <c r="AX4421" s="8" cm="1">
        <f t="array" aca="1" ref="AX4421" ca="1">AW4421 - dECuCon4C(AV4421)</f>
        <v>0.80399591120300784</v>
      </c>
      <c r="AY4421" s="8" cm="1">
        <f t="array" aca="1" ref="AY4421" ca="1">dECuCon4C(AV4421)</f>
        <v>4.0887969922092398E-6</v>
      </c>
      <c r="AZ4421" s="8"/>
      <c r="BA4421" s="13" t="e">
        <f t="shared" ca="1" si="3173"/>
        <v>#DIV/0!</v>
      </c>
    </row>
    <row r="4422" spans="22:53" x14ac:dyDescent="0.25">
      <c r="V4422" s="8" t="e">
        <f t="shared" si="3198"/>
        <v>#DIV/0!</v>
      </c>
      <c r="W4422" s="8" t="e">
        <f t="shared" si="3199"/>
        <v>#DIV/0!</v>
      </c>
      <c r="X4422" s="8" t="e">
        <f t="shared" si="3200"/>
        <v>#DIV/0!</v>
      </c>
      <c r="Y4422" s="8" t="e">
        <f t="shared" si="3201"/>
        <v>#DIV/0!</v>
      </c>
      <c r="Z4422" s="8"/>
      <c r="AA4422" s="8"/>
      <c r="AD4422" s="9" t="e" cm="1">
        <f t="array" aca="1" ref="AD4422" ca="1">Tgost2009(C4422/100.0557)+273.15</f>
        <v>#NAME?</v>
      </c>
      <c r="AE4422" s="8" t="e">
        <f t="shared" ca="1" si="3181"/>
        <v>#NAME?</v>
      </c>
      <c r="AF4422" s="8" t="e">
        <f t="shared" ca="1" si="3182"/>
        <v>#NAME?</v>
      </c>
      <c r="AG4422" s="8" t="e" cm="1">
        <f t="array" aca="1" ref="AG4422" ca="1">AF4422-dECuCon4C(AE4422)</f>
        <v>#NAME?</v>
      </c>
      <c r="AH4422" s="8" t="e" cm="1">
        <f t="array" aca="1" ref="AH4422" ca="1">dECuCon4C(AE4422)</f>
        <v>#VALUE!</v>
      </c>
      <c r="AI4422" s="10" t="e">
        <f t="shared" ca="1" si="3202"/>
        <v>#DIV/0!</v>
      </c>
      <c r="AJ4422" s="11" t="e">
        <f t="shared" ca="1" si="3161"/>
        <v>#NAME?</v>
      </c>
      <c r="AK4422" s="8" t="e">
        <f t="shared" ca="1" si="3183"/>
        <v>#NAME?</v>
      </c>
      <c r="AN4422" s="8">
        <f t="shared" si="3163"/>
        <v>52940</v>
      </c>
      <c r="AO4422" s="19" cm="1">
        <f t="array" aca="1" ref="AO4422" ca="1">INDIRECT("V"&amp;($AN4422+10-$AQ$2)) - INDIRECT("V"&amp;($AN4422+10))</f>
        <v>0</v>
      </c>
      <c r="AP4422" s="19" cm="1">
        <f t="array" aca="1" ref="AP4422" ca="1">INDIRECT("W"&amp;($AN4422+10-$AQ$2)) - INDIRECT("W"&amp;($AN4422+10))</f>
        <v>0</v>
      </c>
      <c r="AQ4422" s="19" cm="1">
        <f t="array" aca="1" ref="AQ4422" ca="1">INDIRECT("X"&amp;($AN4422+10-$AQ$2)) - INDIRECT("X"&amp;($AN4422+10))</f>
        <v>0</v>
      </c>
      <c r="AR4422" s="19" cm="1">
        <f t="array" aca="1" ref="AR4422" ca="1">INDIRECT("Y"&amp;($AN4422+10-$AQ$2)) - INDIRECT("Y"&amp;($AN4422+10))</f>
        <v>0</v>
      </c>
      <c r="AS4422" s="8" cm="1">
        <f t="array" aca="1" ref="AS4422" ca="1">INDIRECT("AD"&amp;($AN4422+10-$AQ$2))</f>
        <v>0</v>
      </c>
      <c r="AU4422" s="12" t="e">
        <f t="shared" ca="1" si="3162"/>
        <v>#DIV/0!</v>
      </c>
      <c r="AV4422" s="8">
        <f t="shared" ca="1" si="3171"/>
        <v>-273.14999999999998</v>
      </c>
      <c r="AW4422" s="8">
        <f t="shared" ca="1" si="3172"/>
        <v>0.80400000000000005</v>
      </c>
      <c r="AX4422" s="8" cm="1">
        <f t="array" aca="1" ref="AX4422" ca="1">AW4422 - dECuCon4C(AV4422)</f>
        <v>0.80399591120300784</v>
      </c>
      <c r="AY4422" s="8" cm="1">
        <f t="array" aca="1" ref="AY4422" ca="1">dECuCon4C(AV4422)</f>
        <v>4.0887969922092398E-6</v>
      </c>
      <c r="AZ4422" s="8"/>
      <c r="BA4422" s="13" t="e">
        <f t="shared" ca="1" si="3173"/>
        <v>#DIV/0!</v>
      </c>
    </row>
    <row r="4423" spans="22:53" x14ac:dyDescent="0.25">
      <c r="V4423" s="8"/>
      <c r="W4423" s="8"/>
      <c r="X4423" s="8"/>
      <c r="Y4423" s="8"/>
      <c r="Z4423" s="8" t="e">
        <f t="shared" ref="Z4423:Z4426" si="3203">AVERAGE(L4423:M4423)</f>
        <v>#DIV/0!</v>
      </c>
      <c r="AA4423" s="8" t="e">
        <f t="shared" ref="AA4423:AA4426" si="3204">AVERAGE(N4423:O4423)</f>
        <v>#DIV/0!</v>
      </c>
      <c r="AD4423" s="9" t="e" cm="1">
        <f t="array" aca="1" ref="AD4423" ca="1">Tgost2009(C4423/100.0557)+273.15</f>
        <v>#NAME?</v>
      </c>
      <c r="AE4423" s="8" t="e">
        <f t="shared" ca="1" si="3181"/>
        <v>#NAME?</v>
      </c>
      <c r="AF4423" s="8" t="e">
        <f t="shared" ca="1" si="3182"/>
        <v>#NAME?</v>
      </c>
      <c r="AG4423" s="8" t="e" cm="1">
        <f t="array" aca="1" ref="AG4423" ca="1">AF4423-dECuCon4C(AE4423)</f>
        <v>#NAME?</v>
      </c>
      <c r="AH4423" s="8" t="e" cm="1">
        <f t="array" aca="1" ref="AH4423" ca="1">dECuCon4C(AE4423)</f>
        <v>#VALUE!</v>
      </c>
      <c r="AI4423" s="10"/>
      <c r="AJ4423" s="11" t="e">
        <f t="shared" ca="1" si="3161"/>
        <v>#NAME?</v>
      </c>
      <c r="AK4423" s="8" t="e">
        <f t="shared" ca="1" si="3183"/>
        <v>#NAME?</v>
      </c>
      <c r="AN4423" s="8">
        <f t="shared" si="3163"/>
        <v>52952</v>
      </c>
      <c r="AO4423" s="19" cm="1">
        <f t="array" aca="1" ref="AO4423" ca="1">INDIRECT("V"&amp;($AN4423+10-$AQ$2)) - INDIRECT("V"&amp;($AN4423+10))</f>
        <v>0</v>
      </c>
      <c r="AP4423" s="19" cm="1">
        <f t="array" aca="1" ref="AP4423" ca="1">INDIRECT("W"&amp;($AN4423+10-$AQ$2)) - INDIRECT("W"&amp;($AN4423+10))</f>
        <v>0</v>
      </c>
      <c r="AQ4423" s="19" cm="1">
        <f t="array" aca="1" ref="AQ4423" ca="1">INDIRECT("X"&amp;($AN4423+10-$AQ$2)) - INDIRECT("X"&amp;($AN4423+10))</f>
        <v>0</v>
      </c>
      <c r="AR4423" s="19" cm="1">
        <f t="array" aca="1" ref="AR4423" ca="1">INDIRECT("Y"&amp;($AN4423+10-$AQ$2)) - INDIRECT("Y"&amp;($AN4423+10))</f>
        <v>0</v>
      </c>
      <c r="AS4423" s="8" cm="1">
        <f t="array" aca="1" ref="AS4423" ca="1">INDIRECT("AD"&amp;($AN4423+10-$AQ$2))</f>
        <v>0</v>
      </c>
      <c r="AU4423" s="12" t="e">
        <f t="shared" ca="1" si="3162"/>
        <v>#DIV/0!</v>
      </c>
      <c r="AV4423" s="8">
        <f t="shared" ca="1" si="3171"/>
        <v>-273.14999999999998</v>
      </c>
      <c r="AW4423" s="8">
        <f t="shared" ca="1" si="3172"/>
        <v>0.80400000000000005</v>
      </c>
      <c r="AX4423" s="8" cm="1">
        <f t="array" aca="1" ref="AX4423" ca="1">AW4423 - dECuCon4C(AV4423)</f>
        <v>0.80399591120300784</v>
      </c>
      <c r="AY4423" s="8" cm="1">
        <f t="array" aca="1" ref="AY4423" ca="1">dECuCon4C(AV4423)</f>
        <v>4.0887969922092398E-6</v>
      </c>
      <c r="AZ4423" s="8"/>
      <c r="BA4423" s="13" t="e">
        <f t="shared" ca="1" si="3173"/>
        <v>#DIV/0!</v>
      </c>
    </row>
    <row r="4424" spans="22:53" x14ac:dyDescent="0.25">
      <c r="V4424" s="8"/>
      <c r="W4424" s="8"/>
      <c r="X4424" s="8"/>
      <c r="Y4424" s="8"/>
      <c r="Z4424" s="8" t="e">
        <f t="shared" si="3203"/>
        <v>#DIV/0!</v>
      </c>
      <c r="AA4424" s="8" t="e">
        <f t="shared" si="3204"/>
        <v>#DIV/0!</v>
      </c>
      <c r="AD4424" s="9" t="e" cm="1">
        <f t="array" aca="1" ref="AD4424" ca="1">Tgost2009(C4424/100.0557)+273.15</f>
        <v>#NAME?</v>
      </c>
      <c r="AE4424" s="8" t="e">
        <f t="shared" ca="1" si="3181"/>
        <v>#NAME?</v>
      </c>
      <c r="AF4424" s="8" t="e">
        <f t="shared" ca="1" si="3182"/>
        <v>#NAME?</v>
      </c>
      <c r="AG4424" s="8" t="e" cm="1">
        <f t="array" aca="1" ref="AG4424" ca="1">AF4424-dECuCon4C(AE4424)</f>
        <v>#NAME?</v>
      </c>
      <c r="AH4424" s="8" t="e" cm="1">
        <f t="array" aca="1" ref="AH4424" ca="1">dECuCon4C(AE4424)</f>
        <v>#VALUE!</v>
      </c>
      <c r="AI4424" s="10"/>
      <c r="AJ4424" s="11" t="e">
        <f t="shared" ca="1" si="3161"/>
        <v>#NAME?</v>
      </c>
      <c r="AK4424" s="8" t="e">
        <f t="shared" ca="1" si="3183"/>
        <v>#NAME?</v>
      </c>
      <c r="AN4424" s="8">
        <f t="shared" si="3163"/>
        <v>52964</v>
      </c>
      <c r="AO4424" s="19" cm="1">
        <f t="array" aca="1" ref="AO4424" ca="1">INDIRECT("V"&amp;($AN4424+10-$AQ$2)) - INDIRECT("V"&amp;($AN4424+10))</f>
        <v>0</v>
      </c>
      <c r="AP4424" s="19" cm="1">
        <f t="array" aca="1" ref="AP4424" ca="1">INDIRECT("W"&amp;($AN4424+10-$AQ$2)) - INDIRECT("W"&amp;($AN4424+10))</f>
        <v>0</v>
      </c>
      <c r="AQ4424" s="19" cm="1">
        <f t="array" aca="1" ref="AQ4424" ca="1">INDIRECT("X"&amp;($AN4424+10-$AQ$2)) - INDIRECT("X"&amp;($AN4424+10))</f>
        <v>0</v>
      </c>
      <c r="AR4424" s="19" cm="1">
        <f t="array" aca="1" ref="AR4424" ca="1">INDIRECT("Y"&amp;($AN4424+10-$AQ$2)) - INDIRECT("Y"&amp;($AN4424+10))</f>
        <v>0</v>
      </c>
      <c r="AS4424" s="8" cm="1">
        <f t="array" aca="1" ref="AS4424" ca="1">INDIRECT("AD"&amp;($AN4424+10-$AQ$2))</f>
        <v>0</v>
      </c>
      <c r="AU4424" s="12" t="e">
        <f t="shared" ca="1" si="3162"/>
        <v>#DIV/0!</v>
      </c>
      <c r="AV4424" s="8">
        <f t="shared" ca="1" si="3171"/>
        <v>-273.14999999999998</v>
      </c>
      <c r="AW4424" s="8">
        <f t="shared" ca="1" si="3172"/>
        <v>0.80400000000000005</v>
      </c>
      <c r="AX4424" s="8" cm="1">
        <f t="array" aca="1" ref="AX4424" ca="1">AW4424 - dECuCon4C(AV4424)</f>
        <v>0.80399591120300784</v>
      </c>
      <c r="AY4424" s="8" cm="1">
        <f t="array" aca="1" ref="AY4424" ca="1">dECuCon4C(AV4424)</f>
        <v>4.0887969922092398E-6</v>
      </c>
      <c r="AZ4424" s="8"/>
      <c r="BA4424" s="13" t="e">
        <f t="shared" ca="1" si="3173"/>
        <v>#DIV/0!</v>
      </c>
    </row>
    <row r="4425" spans="22:53" x14ac:dyDescent="0.25">
      <c r="V4425" s="8"/>
      <c r="W4425" s="8"/>
      <c r="X4425" s="8"/>
      <c r="Y4425" s="8"/>
      <c r="Z4425" s="8" t="e">
        <f t="shared" si="3203"/>
        <v>#DIV/0!</v>
      </c>
      <c r="AA4425" s="8" t="e">
        <f t="shared" si="3204"/>
        <v>#DIV/0!</v>
      </c>
      <c r="AD4425" s="9" t="e" cm="1">
        <f t="array" aca="1" ref="AD4425" ca="1">Tgost2009(C4425/100.0557)+273.15</f>
        <v>#NAME?</v>
      </c>
      <c r="AE4425" s="8" t="e">
        <f t="shared" ca="1" si="3181"/>
        <v>#NAME?</v>
      </c>
      <c r="AF4425" s="8" t="e">
        <f t="shared" ca="1" si="3182"/>
        <v>#NAME?</v>
      </c>
      <c r="AG4425" s="8" t="e" cm="1">
        <f t="array" aca="1" ref="AG4425" ca="1">AF4425-dECuCon4C(AE4425)</f>
        <v>#NAME?</v>
      </c>
      <c r="AH4425" s="8" t="e" cm="1">
        <f t="array" aca="1" ref="AH4425" ca="1">dECuCon4C(AE4425)</f>
        <v>#VALUE!</v>
      </c>
      <c r="AI4425" s="10"/>
      <c r="AJ4425" s="11" t="e">
        <f t="shared" ca="1" si="3161"/>
        <v>#NAME?</v>
      </c>
      <c r="AK4425" s="8" t="e">
        <f t="shared" ca="1" si="3183"/>
        <v>#NAME?</v>
      </c>
      <c r="AN4425" s="8">
        <f t="shared" si="3163"/>
        <v>52976</v>
      </c>
      <c r="AO4425" s="19" cm="1">
        <f t="array" aca="1" ref="AO4425" ca="1">INDIRECT("V"&amp;($AN4425+10-$AQ$2)) - INDIRECT("V"&amp;($AN4425+10))</f>
        <v>0</v>
      </c>
      <c r="AP4425" s="19" cm="1">
        <f t="array" aca="1" ref="AP4425" ca="1">INDIRECT("W"&amp;($AN4425+10-$AQ$2)) - INDIRECT("W"&amp;($AN4425+10))</f>
        <v>0</v>
      </c>
      <c r="AQ4425" s="19" cm="1">
        <f t="array" aca="1" ref="AQ4425" ca="1">INDIRECT("X"&amp;($AN4425+10-$AQ$2)) - INDIRECT("X"&amp;($AN4425+10))</f>
        <v>0</v>
      </c>
      <c r="AR4425" s="19" cm="1">
        <f t="array" aca="1" ref="AR4425" ca="1">INDIRECT("Y"&amp;($AN4425+10-$AQ$2)) - INDIRECT("Y"&amp;($AN4425+10))</f>
        <v>0</v>
      </c>
      <c r="AS4425" s="8" cm="1">
        <f t="array" aca="1" ref="AS4425" ca="1">INDIRECT("AD"&amp;($AN4425+10-$AQ$2))</f>
        <v>0</v>
      </c>
      <c r="AU4425" s="12" t="e">
        <f t="shared" ca="1" si="3162"/>
        <v>#DIV/0!</v>
      </c>
      <c r="AV4425" s="8">
        <f t="shared" ca="1" si="3171"/>
        <v>-273.14999999999998</v>
      </c>
      <c r="AW4425" s="8">
        <f t="shared" ca="1" si="3172"/>
        <v>0.80400000000000005</v>
      </c>
      <c r="AX4425" s="8" cm="1">
        <f t="array" aca="1" ref="AX4425" ca="1">AW4425 - dECuCon4C(AV4425)</f>
        <v>0.80399591120300784</v>
      </c>
      <c r="AY4425" s="8" cm="1">
        <f t="array" aca="1" ref="AY4425" ca="1">dECuCon4C(AV4425)</f>
        <v>4.0887969922092398E-6</v>
      </c>
      <c r="AZ4425" s="8"/>
      <c r="BA4425" s="13" t="e">
        <f t="shared" ca="1" si="3173"/>
        <v>#DIV/0!</v>
      </c>
    </row>
    <row r="4426" spans="22:53" x14ac:dyDescent="0.25">
      <c r="V4426" s="8"/>
      <c r="W4426" s="8"/>
      <c r="X4426" s="8"/>
      <c r="Y4426" s="8"/>
      <c r="Z4426" s="8" t="e">
        <f t="shared" si="3203"/>
        <v>#DIV/0!</v>
      </c>
      <c r="AA4426" s="8" t="e">
        <f t="shared" si="3204"/>
        <v>#DIV/0!</v>
      </c>
      <c r="AD4426" s="9" t="e" cm="1">
        <f t="array" aca="1" ref="AD4426" ca="1">Tgost2009(C4426/100.0557)+273.15</f>
        <v>#NAME?</v>
      </c>
      <c r="AE4426" s="8" t="e">
        <f t="shared" ca="1" si="3181"/>
        <v>#NAME?</v>
      </c>
      <c r="AF4426" s="8" t="e">
        <f t="shared" ca="1" si="3182"/>
        <v>#NAME?</v>
      </c>
      <c r="AG4426" s="8" t="e" cm="1">
        <f t="array" aca="1" ref="AG4426" ca="1">AF4426-dECuCon4C(AE4426)</f>
        <v>#NAME?</v>
      </c>
      <c r="AH4426" s="8" t="e" cm="1">
        <f t="array" aca="1" ref="AH4426" ca="1">dECuCon4C(AE4426)</f>
        <v>#VALUE!</v>
      </c>
      <c r="AI4426" s="10"/>
      <c r="AJ4426" s="11" t="e">
        <f t="shared" ca="1" si="3161"/>
        <v>#NAME?</v>
      </c>
      <c r="AK4426" s="8" t="e">
        <f t="shared" ca="1" si="3183"/>
        <v>#NAME?</v>
      </c>
      <c r="AN4426" s="8">
        <f t="shared" si="3163"/>
        <v>52988</v>
      </c>
      <c r="AO4426" s="19" cm="1">
        <f t="array" aca="1" ref="AO4426" ca="1">INDIRECT("V"&amp;($AN4426+10-$AQ$2)) - INDIRECT("V"&amp;($AN4426+10))</f>
        <v>0</v>
      </c>
      <c r="AP4426" s="19" cm="1">
        <f t="array" aca="1" ref="AP4426" ca="1">INDIRECT("W"&amp;($AN4426+10-$AQ$2)) - INDIRECT("W"&amp;($AN4426+10))</f>
        <v>0</v>
      </c>
      <c r="AQ4426" s="19" cm="1">
        <f t="array" aca="1" ref="AQ4426" ca="1">INDIRECT("X"&amp;($AN4426+10-$AQ$2)) - INDIRECT("X"&amp;($AN4426+10))</f>
        <v>0</v>
      </c>
      <c r="AR4426" s="19" cm="1">
        <f t="array" aca="1" ref="AR4426" ca="1">INDIRECT("Y"&amp;($AN4426+10-$AQ$2)) - INDIRECT("Y"&amp;($AN4426+10))</f>
        <v>0</v>
      </c>
      <c r="AS4426" s="8" cm="1">
        <f t="array" aca="1" ref="AS4426" ca="1">INDIRECT("AD"&amp;($AN4426+10-$AQ$2))</f>
        <v>0</v>
      </c>
      <c r="AU4426" s="12" t="e">
        <f t="shared" ca="1" si="3162"/>
        <v>#DIV/0!</v>
      </c>
      <c r="AV4426" s="8">
        <f t="shared" ca="1" si="3171"/>
        <v>-273.14999999999998</v>
      </c>
      <c r="AW4426" s="8">
        <f t="shared" ca="1" si="3172"/>
        <v>0.80400000000000005</v>
      </c>
      <c r="AX4426" s="8" cm="1">
        <f t="array" aca="1" ref="AX4426" ca="1">AW4426 - dECuCon4C(AV4426)</f>
        <v>0.80399591120300784</v>
      </c>
      <c r="AY4426" s="8" cm="1">
        <f t="array" aca="1" ref="AY4426" ca="1">dECuCon4C(AV4426)</f>
        <v>4.0887969922092398E-6</v>
      </c>
      <c r="AZ4426" s="8"/>
      <c r="BA4426" s="13" t="e">
        <f t="shared" ca="1" si="3173"/>
        <v>#DIV/0!</v>
      </c>
    </row>
    <row r="4427" spans="22:53" x14ac:dyDescent="0.25">
      <c r="V4427" s="8" t="e">
        <f t="shared" ref="V4427:V4434" si="3205">AVERAGE(D4427:E4427)</f>
        <v>#DIV/0!</v>
      </c>
      <c r="W4427" s="8" t="e">
        <f t="shared" ref="W4427:W4434" si="3206">AVERAGE(F4427:G4427)</f>
        <v>#DIV/0!</v>
      </c>
      <c r="X4427" s="8" t="e">
        <f t="shared" ref="X4427:X4434" si="3207">AVERAGE(H4427:I4427)</f>
        <v>#DIV/0!</v>
      </c>
      <c r="Y4427" s="8" t="e">
        <f t="shared" ref="Y4427:Y4434" si="3208">AVERAGE(J4427:K4427)</f>
        <v>#DIV/0!</v>
      </c>
      <c r="Z4427" s="8"/>
      <c r="AA4427" s="8"/>
      <c r="AD4427" s="9" t="e" cm="1">
        <f t="array" aca="1" ref="AD4427" ca="1">Tgost2009(C4427/100.0557)+273.15</f>
        <v>#NAME?</v>
      </c>
      <c r="AE4427" s="8" t="e">
        <f t="shared" ca="1" si="3181"/>
        <v>#NAME?</v>
      </c>
      <c r="AF4427" s="8" t="e">
        <f t="shared" ca="1" si="3182"/>
        <v>#NAME?</v>
      </c>
      <c r="AG4427" s="8" t="e" cm="1">
        <f t="array" aca="1" ref="AG4427" ca="1">AF4427-dECuCon4C(AE4427)</f>
        <v>#NAME?</v>
      </c>
      <c r="AH4427" s="8" t="e" cm="1">
        <f t="array" aca="1" ref="AH4427" ca="1">dECuCon4C(AE4427)</f>
        <v>#VALUE!</v>
      </c>
      <c r="AI4427" s="10" t="e">
        <f t="shared" ref="AI4427:AI4434" ca="1" si="3209">(W4427-V4427)/(AF4427-AG4427)*10^(6)</f>
        <v>#DIV/0!</v>
      </c>
      <c r="AJ4427" s="11" t="e">
        <f t="shared" ca="1" si="3161"/>
        <v>#NAME?</v>
      </c>
      <c r="AK4427" s="8" t="e">
        <f t="shared" ca="1" si="3183"/>
        <v>#NAME?</v>
      </c>
      <c r="AN4427" s="8">
        <f t="shared" si="3163"/>
        <v>53000</v>
      </c>
      <c r="AO4427" s="19" cm="1">
        <f t="array" aca="1" ref="AO4427" ca="1">INDIRECT("V"&amp;($AN4427+10-$AQ$2)) - INDIRECT("V"&amp;($AN4427+10))</f>
        <v>0</v>
      </c>
      <c r="AP4427" s="19" cm="1">
        <f t="array" aca="1" ref="AP4427" ca="1">INDIRECT("W"&amp;($AN4427+10-$AQ$2)) - INDIRECT("W"&amp;($AN4427+10))</f>
        <v>0</v>
      </c>
      <c r="AQ4427" s="19" cm="1">
        <f t="array" aca="1" ref="AQ4427" ca="1">INDIRECT("X"&amp;($AN4427+10-$AQ$2)) - INDIRECT("X"&amp;($AN4427+10))</f>
        <v>0</v>
      </c>
      <c r="AR4427" s="19" cm="1">
        <f t="array" aca="1" ref="AR4427" ca="1">INDIRECT("Y"&amp;($AN4427+10-$AQ$2)) - INDIRECT("Y"&amp;($AN4427+10))</f>
        <v>0</v>
      </c>
      <c r="AS4427" s="8" cm="1">
        <f t="array" aca="1" ref="AS4427" ca="1">INDIRECT("AD"&amp;($AN4427+10-$AQ$2))</f>
        <v>0</v>
      </c>
      <c r="AU4427" s="12" t="e">
        <f t="shared" ca="1" si="3162"/>
        <v>#DIV/0!</v>
      </c>
      <c r="AV4427" s="8">
        <f t="shared" ca="1" si="3171"/>
        <v>-273.14999999999998</v>
      </c>
      <c r="AW4427" s="8">
        <f t="shared" ca="1" si="3172"/>
        <v>0.80400000000000005</v>
      </c>
      <c r="AX4427" s="8" cm="1">
        <f t="array" aca="1" ref="AX4427" ca="1">AW4427 - dECuCon4C(AV4427)</f>
        <v>0.80399591120300784</v>
      </c>
      <c r="AY4427" s="8" cm="1">
        <f t="array" aca="1" ref="AY4427" ca="1">dECuCon4C(AV4427)</f>
        <v>4.0887969922092398E-6</v>
      </c>
      <c r="AZ4427" s="8"/>
      <c r="BA4427" s="13" t="e">
        <f t="shared" ca="1" si="3173"/>
        <v>#DIV/0!</v>
      </c>
    </row>
    <row r="4428" spans="22:53" x14ac:dyDescent="0.25">
      <c r="V4428" s="8" t="e">
        <f t="shared" si="3205"/>
        <v>#DIV/0!</v>
      </c>
      <c r="W4428" s="8" t="e">
        <f t="shared" si="3206"/>
        <v>#DIV/0!</v>
      </c>
      <c r="X4428" s="8" t="e">
        <f t="shared" si="3207"/>
        <v>#DIV/0!</v>
      </c>
      <c r="Y4428" s="8" t="e">
        <f t="shared" si="3208"/>
        <v>#DIV/0!</v>
      </c>
      <c r="Z4428" s="8"/>
      <c r="AA4428" s="8"/>
      <c r="AD4428" s="9" t="e" cm="1">
        <f t="array" aca="1" ref="AD4428" ca="1">Tgost2009(C4428/100.0557)+273.15</f>
        <v>#NAME?</v>
      </c>
      <c r="AE4428" s="8" t="e">
        <f t="shared" ca="1" si="3181"/>
        <v>#NAME?</v>
      </c>
      <c r="AF4428" s="8" t="e">
        <f t="shared" ca="1" si="3182"/>
        <v>#NAME?</v>
      </c>
      <c r="AG4428" s="8" t="e" cm="1">
        <f t="array" aca="1" ref="AG4428" ca="1">AF4428-dECuCon4C(AE4428)</f>
        <v>#NAME?</v>
      </c>
      <c r="AH4428" s="8" t="e" cm="1">
        <f t="array" aca="1" ref="AH4428" ca="1">dECuCon4C(AE4428)</f>
        <v>#VALUE!</v>
      </c>
      <c r="AI4428" s="10" t="e">
        <f t="shared" ca="1" si="3209"/>
        <v>#DIV/0!</v>
      </c>
      <c r="AJ4428" s="11" t="e">
        <f t="shared" ref="AJ4428:AJ4491" ca="1" si="3210">(AD4428-AD4427)/((B4428-B4427)/60)</f>
        <v>#NAME?</v>
      </c>
      <c r="AK4428" s="8" t="e">
        <f t="shared" ca="1" si="3183"/>
        <v>#NAME?</v>
      </c>
      <c r="AN4428" s="8">
        <f t="shared" si="3163"/>
        <v>53012</v>
      </c>
      <c r="AO4428" s="19" cm="1">
        <f t="array" aca="1" ref="AO4428" ca="1">INDIRECT("V"&amp;($AN4428+10-$AQ$2)) - INDIRECT("V"&amp;($AN4428+10))</f>
        <v>0</v>
      </c>
      <c r="AP4428" s="19" cm="1">
        <f t="array" aca="1" ref="AP4428" ca="1">INDIRECT("W"&amp;($AN4428+10-$AQ$2)) - INDIRECT("W"&amp;($AN4428+10))</f>
        <v>0</v>
      </c>
      <c r="AQ4428" s="19" cm="1">
        <f t="array" aca="1" ref="AQ4428" ca="1">INDIRECT("X"&amp;($AN4428+10-$AQ$2)) - INDIRECT("X"&amp;($AN4428+10))</f>
        <v>0</v>
      </c>
      <c r="AR4428" s="19" cm="1">
        <f t="array" aca="1" ref="AR4428" ca="1">INDIRECT("Y"&amp;($AN4428+10-$AQ$2)) - INDIRECT("Y"&amp;($AN4428+10))</f>
        <v>0</v>
      </c>
      <c r="AS4428" s="8" cm="1">
        <f t="array" aca="1" ref="AS4428" ca="1">INDIRECT("AD"&amp;($AN4428+10-$AQ$2))</f>
        <v>0</v>
      </c>
      <c r="AU4428" s="12" t="e">
        <f t="shared" ref="AU4428:AU4490" ca="1" si="3211">-(AS4428-AS4427)/$I$7</f>
        <v>#DIV/0!</v>
      </c>
      <c r="AV4428" s="8">
        <f t="shared" ca="1" si="3171"/>
        <v>-273.14999999999998</v>
      </c>
      <c r="AW4428" s="8">
        <f t="shared" ca="1" si="3172"/>
        <v>0.80400000000000005</v>
      </c>
      <c r="AX4428" s="8" cm="1">
        <f t="array" aca="1" ref="AX4428" ca="1">AW4428 - dECuCon4C(AV4428)</f>
        <v>0.80399591120300784</v>
      </c>
      <c r="AY4428" s="8" cm="1">
        <f t="array" aca="1" ref="AY4428" ca="1">dECuCon4C(AV4428)</f>
        <v>4.0887969922092398E-6</v>
      </c>
      <c r="AZ4428" s="8"/>
      <c r="BA4428" s="13" t="e">
        <f t="shared" ca="1" si="3173"/>
        <v>#DIV/0!</v>
      </c>
    </row>
    <row r="4429" spans="22:53" x14ac:dyDescent="0.25">
      <c r="V4429" s="8" t="e">
        <f t="shared" si="3205"/>
        <v>#DIV/0!</v>
      </c>
      <c r="W4429" s="8" t="e">
        <f t="shared" si="3206"/>
        <v>#DIV/0!</v>
      </c>
      <c r="X4429" s="8" t="e">
        <f t="shared" si="3207"/>
        <v>#DIV/0!</v>
      </c>
      <c r="Y4429" s="8" t="e">
        <f t="shared" si="3208"/>
        <v>#DIV/0!</v>
      </c>
      <c r="Z4429" s="8"/>
      <c r="AA4429" s="8"/>
      <c r="AD4429" s="9" t="e" cm="1">
        <f t="array" aca="1" ref="AD4429" ca="1">Tgost2009(C4429/100.0557)+273.15</f>
        <v>#NAME?</v>
      </c>
      <c r="AE4429" s="8" t="e">
        <f t="shared" ca="1" si="3181"/>
        <v>#NAME?</v>
      </c>
      <c r="AF4429" s="8" t="e">
        <f t="shared" ca="1" si="3182"/>
        <v>#NAME?</v>
      </c>
      <c r="AG4429" s="8" t="e" cm="1">
        <f t="array" aca="1" ref="AG4429" ca="1">AF4429-dECuCon4C(AE4429)</f>
        <v>#NAME?</v>
      </c>
      <c r="AH4429" s="8" t="e" cm="1">
        <f t="array" aca="1" ref="AH4429" ca="1">dECuCon4C(AE4429)</f>
        <v>#VALUE!</v>
      </c>
      <c r="AI4429" s="10" t="e">
        <f t="shared" ca="1" si="3209"/>
        <v>#DIV/0!</v>
      </c>
      <c r="AJ4429" s="11" t="e">
        <f t="shared" ca="1" si="3210"/>
        <v>#NAME?</v>
      </c>
      <c r="AK4429" s="8" t="e">
        <f t="shared" ca="1" si="3183"/>
        <v>#NAME?</v>
      </c>
      <c r="AN4429" s="8">
        <f t="shared" si="3163"/>
        <v>53024</v>
      </c>
      <c r="AO4429" s="19" cm="1">
        <f t="array" aca="1" ref="AO4429" ca="1">INDIRECT("V"&amp;($AN4429+10-$AQ$2)) - INDIRECT("V"&amp;($AN4429+10))</f>
        <v>0</v>
      </c>
      <c r="AP4429" s="19" cm="1">
        <f t="array" aca="1" ref="AP4429" ca="1">INDIRECT("W"&amp;($AN4429+10-$AQ$2)) - INDIRECT("W"&amp;($AN4429+10))</f>
        <v>0</v>
      </c>
      <c r="AQ4429" s="19" cm="1">
        <f t="array" aca="1" ref="AQ4429" ca="1">INDIRECT("X"&amp;($AN4429+10-$AQ$2)) - INDIRECT("X"&amp;($AN4429+10))</f>
        <v>0</v>
      </c>
      <c r="AR4429" s="19" cm="1">
        <f t="array" aca="1" ref="AR4429" ca="1">INDIRECT("Y"&amp;($AN4429+10-$AQ$2)) - INDIRECT("Y"&amp;($AN4429+10))</f>
        <v>0</v>
      </c>
      <c r="AS4429" s="8" cm="1">
        <f t="array" aca="1" ref="AS4429" ca="1">INDIRECT("AD"&amp;($AN4429+10-$AQ$2))</f>
        <v>0</v>
      </c>
      <c r="AU4429" s="12" t="e">
        <f t="shared" ca="1" si="3211"/>
        <v>#DIV/0!</v>
      </c>
      <c r="AV4429" s="8">
        <f t="shared" ca="1" si="3171"/>
        <v>-273.14999999999998</v>
      </c>
      <c r="AW4429" s="8">
        <f t="shared" ca="1" si="3172"/>
        <v>0.80400000000000005</v>
      </c>
      <c r="AX4429" s="8" cm="1">
        <f t="array" aca="1" ref="AX4429" ca="1">AW4429 - dECuCon4C(AV4429)</f>
        <v>0.80399591120300784</v>
      </c>
      <c r="AY4429" s="8" cm="1">
        <f t="array" aca="1" ref="AY4429" ca="1">dECuCon4C(AV4429)</f>
        <v>4.0887969922092398E-6</v>
      </c>
      <c r="AZ4429" s="8"/>
      <c r="BA4429" s="13" t="e">
        <f t="shared" ca="1" si="3173"/>
        <v>#DIV/0!</v>
      </c>
    </row>
    <row r="4430" spans="22:53" x14ac:dyDescent="0.25">
      <c r="V4430" s="8" t="e">
        <f t="shared" si="3205"/>
        <v>#DIV/0!</v>
      </c>
      <c r="W4430" s="8" t="e">
        <f t="shared" si="3206"/>
        <v>#DIV/0!</v>
      </c>
      <c r="X4430" s="8" t="e">
        <f t="shared" si="3207"/>
        <v>#DIV/0!</v>
      </c>
      <c r="Y4430" s="8" t="e">
        <f t="shared" si="3208"/>
        <v>#DIV/0!</v>
      </c>
      <c r="Z4430" s="8"/>
      <c r="AA4430" s="8"/>
      <c r="AD4430" s="9" t="e" cm="1">
        <f t="array" aca="1" ref="AD4430" ca="1">Tgost2009(C4430/100.0557)+273.15</f>
        <v>#NAME?</v>
      </c>
      <c r="AE4430" s="8" t="e">
        <f t="shared" ca="1" si="3181"/>
        <v>#NAME?</v>
      </c>
      <c r="AF4430" s="8" t="e">
        <f t="shared" ca="1" si="3182"/>
        <v>#NAME?</v>
      </c>
      <c r="AG4430" s="8" t="e" cm="1">
        <f t="array" aca="1" ref="AG4430" ca="1">AF4430-dECuCon4C(AE4430)</f>
        <v>#NAME?</v>
      </c>
      <c r="AH4430" s="8" t="e" cm="1">
        <f t="array" aca="1" ref="AH4430" ca="1">dECuCon4C(AE4430)</f>
        <v>#VALUE!</v>
      </c>
      <c r="AI4430" s="10" t="e">
        <f t="shared" ca="1" si="3209"/>
        <v>#DIV/0!</v>
      </c>
      <c r="AJ4430" s="11" t="e">
        <f t="shared" ca="1" si="3210"/>
        <v>#NAME?</v>
      </c>
      <c r="AK4430" s="8" t="e">
        <f t="shared" ca="1" si="3183"/>
        <v>#NAME?</v>
      </c>
      <c r="AN4430" s="8">
        <f t="shared" ref="AN4430:AN4490" si="3212">AN4429+$AQ$2*2+$AQ$3</f>
        <v>53036</v>
      </c>
      <c r="AO4430" s="19" cm="1">
        <f t="array" aca="1" ref="AO4430" ca="1">INDIRECT("V"&amp;($AN4430+10-$AQ$2)) - INDIRECT("V"&amp;($AN4430+10))</f>
        <v>0</v>
      </c>
      <c r="AP4430" s="19" cm="1">
        <f t="array" aca="1" ref="AP4430" ca="1">INDIRECT("W"&amp;($AN4430+10-$AQ$2)) - INDIRECT("W"&amp;($AN4430+10))</f>
        <v>0</v>
      </c>
      <c r="AQ4430" s="19" cm="1">
        <f t="array" aca="1" ref="AQ4430" ca="1">INDIRECT("X"&amp;($AN4430+10-$AQ$2)) - INDIRECT("X"&amp;($AN4430+10))</f>
        <v>0</v>
      </c>
      <c r="AR4430" s="19" cm="1">
        <f t="array" aca="1" ref="AR4430" ca="1">INDIRECT("Y"&amp;($AN4430+10-$AQ$2)) - INDIRECT("Y"&amp;($AN4430+10))</f>
        <v>0</v>
      </c>
      <c r="AS4430" s="8" cm="1">
        <f t="array" aca="1" ref="AS4430" ca="1">INDIRECT("AD"&amp;($AN4430+10-$AQ$2))</f>
        <v>0</v>
      </c>
      <c r="AU4430" s="12" t="e">
        <f t="shared" ca="1" si="3211"/>
        <v>#DIV/0!</v>
      </c>
      <c r="AV4430" s="8">
        <f t="shared" ca="1" si="3171"/>
        <v>-273.14999999999998</v>
      </c>
      <c r="AW4430" s="8">
        <f t="shared" ca="1" si="3172"/>
        <v>0.80400000000000005</v>
      </c>
      <c r="AX4430" s="8" cm="1">
        <f t="array" aca="1" ref="AX4430" ca="1">AW4430 - dECuCon4C(AV4430)</f>
        <v>0.80399591120300784</v>
      </c>
      <c r="AY4430" s="8" cm="1">
        <f t="array" aca="1" ref="AY4430" ca="1">dECuCon4C(AV4430)</f>
        <v>4.0887969922092398E-6</v>
      </c>
      <c r="AZ4430" s="8"/>
      <c r="BA4430" s="13" t="e">
        <f t="shared" ca="1" si="3173"/>
        <v>#DIV/0!</v>
      </c>
    </row>
    <row r="4431" spans="22:53" x14ac:dyDescent="0.25">
      <c r="V4431" s="8" t="e">
        <f t="shared" si="3205"/>
        <v>#DIV/0!</v>
      </c>
      <c r="W4431" s="8" t="e">
        <f t="shared" si="3206"/>
        <v>#DIV/0!</v>
      </c>
      <c r="X4431" s="8" t="e">
        <f t="shared" si="3207"/>
        <v>#DIV/0!</v>
      </c>
      <c r="Y4431" s="8" t="e">
        <f t="shared" si="3208"/>
        <v>#DIV/0!</v>
      </c>
      <c r="Z4431" s="8"/>
      <c r="AA4431" s="8"/>
      <c r="AD4431" s="9" t="e" cm="1">
        <f t="array" aca="1" ref="AD4431" ca="1">Tgost2009(C4431/100.0557)+273.15</f>
        <v>#NAME?</v>
      </c>
      <c r="AE4431" s="8" t="e">
        <f t="shared" ca="1" si="3181"/>
        <v>#NAME?</v>
      </c>
      <c r="AF4431" s="8" t="e">
        <f t="shared" ca="1" si="3182"/>
        <v>#NAME?</v>
      </c>
      <c r="AG4431" s="8" t="e" cm="1">
        <f t="array" aca="1" ref="AG4431" ca="1">AF4431-dECuCon4C(AE4431)</f>
        <v>#NAME?</v>
      </c>
      <c r="AH4431" s="8" t="e" cm="1">
        <f t="array" aca="1" ref="AH4431" ca="1">dECuCon4C(AE4431)</f>
        <v>#VALUE!</v>
      </c>
      <c r="AI4431" s="10" t="e">
        <f t="shared" ca="1" si="3209"/>
        <v>#DIV/0!</v>
      </c>
      <c r="AJ4431" s="11" t="e">
        <f t="shared" ca="1" si="3210"/>
        <v>#NAME?</v>
      </c>
      <c r="AK4431" s="8" t="e">
        <f t="shared" ca="1" si="3183"/>
        <v>#NAME?</v>
      </c>
      <c r="AN4431" s="8">
        <f t="shared" si="3212"/>
        <v>53048</v>
      </c>
      <c r="AO4431" s="19" cm="1">
        <f t="array" aca="1" ref="AO4431" ca="1">INDIRECT("V"&amp;($AN4431+10-$AQ$2)) - INDIRECT("V"&amp;($AN4431+10))</f>
        <v>0</v>
      </c>
      <c r="AP4431" s="19" cm="1">
        <f t="array" aca="1" ref="AP4431" ca="1">INDIRECT("W"&amp;($AN4431+10-$AQ$2)) - INDIRECT("W"&amp;($AN4431+10))</f>
        <v>0</v>
      </c>
      <c r="AQ4431" s="19" cm="1">
        <f t="array" aca="1" ref="AQ4431" ca="1">INDIRECT("X"&amp;($AN4431+10-$AQ$2)) - INDIRECT("X"&amp;($AN4431+10))</f>
        <v>0</v>
      </c>
      <c r="AR4431" s="19" cm="1">
        <f t="array" aca="1" ref="AR4431" ca="1">INDIRECT("Y"&amp;($AN4431+10-$AQ$2)) - INDIRECT("Y"&amp;($AN4431+10))</f>
        <v>0</v>
      </c>
      <c r="AS4431" s="8" cm="1">
        <f t="array" aca="1" ref="AS4431" ca="1">INDIRECT("AD"&amp;($AN4431+10-$AQ$2))</f>
        <v>0</v>
      </c>
      <c r="AU4431" s="12" t="e">
        <f t="shared" ca="1" si="3211"/>
        <v>#DIV/0!</v>
      </c>
      <c r="AV4431" s="8">
        <f t="shared" ca="1" si="3171"/>
        <v>-273.14999999999998</v>
      </c>
      <c r="AW4431" s="8">
        <f t="shared" ca="1" si="3172"/>
        <v>0.80400000000000005</v>
      </c>
      <c r="AX4431" s="8" cm="1">
        <f t="array" aca="1" ref="AX4431" ca="1">AW4431 - dECuCon4C(AV4431)</f>
        <v>0.80399591120300784</v>
      </c>
      <c r="AY4431" s="8" cm="1">
        <f t="array" aca="1" ref="AY4431" ca="1">dECuCon4C(AV4431)</f>
        <v>4.0887969922092398E-6</v>
      </c>
      <c r="AZ4431" s="8"/>
      <c r="BA4431" s="13" t="e">
        <f t="shared" ca="1" si="3173"/>
        <v>#DIV/0!</v>
      </c>
    </row>
    <row r="4432" spans="22:53" x14ac:dyDescent="0.25">
      <c r="V4432" s="8" t="e">
        <f t="shared" si="3205"/>
        <v>#DIV/0!</v>
      </c>
      <c r="W4432" s="8" t="e">
        <f t="shared" si="3206"/>
        <v>#DIV/0!</v>
      </c>
      <c r="X4432" s="8" t="e">
        <f t="shared" si="3207"/>
        <v>#DIV/0!</v>
      </c>
      <c r="Y4432" s="8" t="e">
        <f t="shared" si="3208"/>
        <v>#DIV/0!</v>
      </c>
      <c r="Z4432" s="8"/>
      <c r="AA4432" s="8"/>
      <c r="AD4432" s="9" t="e" cm="1">
        <f t="array" aca="1" ref="AD4432" ca="1">Tgost2009(C4432/100.0557)+273.15</f>
        <v>#NAME?</v>
      </c>
      <c r="AE4432" s="8" t="e">
        <f t="shared" ca="1" si="3181"/>
        <v>#NAME?</v>
      </c>
      <c r="AF4432" s="8" t="e">
        <f t="shared" ca="1" si="3182"/>
        <v>#NAME?</v>
      </c>
      <c r="AG4432" s="8" t="e" cm="1">
        <f t="array" aca="1" ref="AG4432" ca="1">AF4432-dECuCon4C(AE4432)</f>
        <v>#NAME?</v>
      </c>
      <c r="AH4432" s="8" t="e" cm="1">
        <f t="array" aca="1" ref="AH4432" ca="1">dECuCon4C(AE4432)</f>
        <v>#VALUE!</v>
      </c>
      <c r="AI4432" s="10" t="e">
        <f t="shared" ca="1" si="3209"/>
        <v>#DIV/0!</v>
      </c>
      <c r="AJ4432" s="11" t="e">
        <f t="shared" ca="1" si="3210"/>
        <v>#NAME?</v>
      </c>
      <c r="AK4432" s="8" t="e">
        <f t="shared" ca="1" si="3183"/>
        <v>#NAME?</v>
      </c>
      <c r="AN4432" s="8">
        <f t="shared" si="3212"/>
        <v>53060</v>
      </c>
      <c r="AO4432" s="19" cm="1">
        <f t="array" aca="1" ref="AO4432" ca="1">INDIRECT("V"&amp;($AN4432+10-$AQ$2)) - INDIRECT("V"&amp;($AN4432+10))</f>
        <v>0</v>
      </c>
      <c r="AP4432" s="19" cm="1">
        <f t="array" aca="1" ref="AP4432" ca="1">INDIRECT("W"&amp;($AN4432+10-$AQ$2)) - INDIRECT("W"&amp;($AN4432+10))</f>
        <v>0</v>
      </c>
      <c r="AQ4432" s="19" cm="1">
        <f t="array" aca="1" ref="AQ4432" ca="1">INDIRECT("X"&amp;($AN4432+10-$AQ$2)) - INDIRECT("X"&amp;($AN4432+10))</f>
        <v>0</v>
      </c>
      <c r="AR4432" s="19" cm="1">
        <f t="array" aca="1" ref="AR4432" ca="1">INDIRECT("Y"&amp;($AN4432+10-$AQ$2)) - INDIRECT("Y"&amp;($AN4432+10))</f>
        <v>0</v>
      </c>
      <c r="AS4432" s="8" cm="1">
        <f t="array" aca="1" ref="AS4432" ca="1">INDIRECT("AD"&amp;($AN4432+10-$AQ$2))</f>
        <v>0</v>
      </c>
      <c r="AU4432" s="12" t="e">
        <f t="shared" ca="1" si="3211"/>
        <v>#DIV/0!</v>
      </c>
      <c r="AV4432" s="8">
        <f t="shared" ca="1" si="3171"/>
        <v>-273.14999999999998</v>
      </c>
      <c r="AW4432" s="8">
        <f t="shared" ca="1" si="3172"/>
        <v>0.80400000000000005</v>
      </c>
      <c r="AX4432" s="8" cm="1">
        <f t="array" aca="1" ref="AX4432" ca="1">AW4432 - dECuCon4C(AV4432)</f>
        <v>0.80399591120300784</v>
      </c>
      <c r="AY4432" s="8" cm="1">
        <f t="array" aca="1" ref="AY4432" ca="1">dECuCon4C(AV4432)</f>
        <v>4.0887969922092398E-6</v>
      </c>
      <c r="AZ4432" s="8"/>
      <c r="BA4432" s="13" t="e">
        <f t="shared" ca="1" si="3173"/>
        <v>#DIV/0!</v>
      </c>
    </row>
    <row r="4433" spans="22:53" x14ac:dyDescent="0.25">
      <c r="V4433" s="8" t="e">
        <f t="shared" si="3205"/>
        <v>#DIV/0!</v>
      </c>
      <c r="W4433" s="8" t="e">
        <f t="shared" si="3206"/>
        <v>#DIV/0!</v>
      </c>
      <c r="X4433" s="8" t="e">
        <f t="shared" si="3207"/>
        <v>#DIV/0!</v>
      </c>
      <c r="Y4433" s="8" t="e">
        <f t="shared" si="3208"/>
        <v>#DIV/0!</v>
      </c>
      <c r="Z4433" s="8"/>
      <c r="AA4433" s="8"/>
      <c r="AD4433" s="9" t="e" cm="1">
        <f t="array" aca="1" ref="AD4433" ca="1">Tgost2009(C4433/100.0557)+273.15</f>
        <v>#NAME?</v>
      </c>
      <c r="AE4433" s="8" t="e">
        <f t="shared" ca="1" si="3181"/>
        <v>#NAME?</v>
      </c>
      <c r="AF4433" s="8" t="e">
        <f t="shared" ca="1" si="3182"/>
        <v>#NAME?</v>
      </c>
      <c r="AG4433" s="8" t="e" cm="1">
        <f t="array" aca="1" ref="AG4433" ca="1">AF4433-dECuCon4C(AE4433)</f>
        <v>#NAME?</v>
      </c>
      <c r="AH4433" s="8" t="e" cm="1">
        <f t="array" aca="1" ref="AH4433" ca="1">dECuCon4C(AE4433)</f>
        <v>#VALUE!</v>
      </c>
      <c r="AI4433" s="10" t="e">
        <f t="shared" ca="1" si="3209"/>
        <v>#DIV/0!</v>
      </c>
      <c r="AJ4433" s="11" t="e">
        <f t="shared" ca="1" si="3210"/>
        <v>#NAME?</v>
      </c>
      <c r="AK4433" s="8" t="e">
        <f t="shared" ca="1" si="3183"/>
        <v>#NAME?</v>
      </c>
      <c r="AN4433" s="8">
        <f t="shared" si="3212"/>
        <v>53072</v>
      </c>
      <c r="AO4433" s="19" cm="1">
        <f t="array" aca="1" ref="AO4433" ca="1">INDIRECT("V"&amp;($AN4433+10-$AQ$2)) - INDIRECT("V"&amp;($AN4433+10))</f>
        <v>0</v>
      </c>
      <c r="AP4433" s="19" cm="1">
        <f t="array" aca="1" ref="AP4433" ca="1">INDIRECT("W"&amp;($AN4433+10-$AQ$2)) - INDIRECT("W"&amp;($AN4433+10))</f>
        <v>0</v>
      </c>
      <c r="AQ4433" s="19" cm="1">
        <f t="array" aca="1" ref="AQ4433" ca="1">INDIRECT("X"&amp;($AN4433+10-$AQ$2)) - INDIRECT("X"&amp;($AN4433+10))</f>
        <v>0</v>
      </c>
      <c r="AR4433" s="19" cm="1">
        <f t="array" aca="1" ref="AR4433" ca="1">INDIRECT("Y"&amp;($AN4433+10-$AQ$2)) - INDIRECT("Y"&amp;($AN4433+10))</f>
        <v>0</v>
      </c>
      <c r="AS4433" s="8" cm="1">
        <f t="array" aca="1" ref="AS4433" ca="1">INDIRECT("AD"&amp;($AN4433+10-$AQ$2))</f>
        <v>0</v>
      </c>
      <c r="AU4433" s="12" t="e">
        <f t="shared" ca="1" si="3211"/>
        <v>#DIV/0!</v>
      </c>
      <c r="AV4433" s="8">
        <f t="shared" ca="1" si="3171"/>
        <v>-273.14999999999998</v>
      </c>
      <c r="AW4433" s="8">
        <f t="shared" ca="1" si="3172"/>
        <v>0.80400000000000005</v>
      </c>
      <c r="AX4433" s="8" cm="1">
        <f t="array" aca="1" ref="AX4433" ca="1">AW4433 - dECuCon4C(AV4433)</f>
        <v>0.80399591120300784</v>
      </c>
      <c r="AY4433" s="8" cm="1">
        <f t="array" aca="1" ref="AY4433" ca="1">dECuCon4C(AV4433)</f>
        <v>4.0887969922092398E-6</v>
      </c>
      <c r="AZ4433" s="8"/>
      <c r="BA4433" s="13" t="e">
        <f t="shared" ca="1" si="3173"/>
        <v>#DIV/0!</v>
      </c>
    </row>
    <row r="4434" spans="22:53" x14ac:dyDescent="0.25">
      <c r="V4434" s="8" t="e">
        <f t="shared" si="3205"/>
        <v>#DIV/0!</v>
      </c>
      <c r="W4434" s="8" t="e">
        <f t="shared" si="3206"/>
        <v>#DIV/0!</v>
      </c>
      <c r="X4434" s="8" t="e">
        <f t="shared" si="3207"/>
        <v>#DIV/0!</v>
      </c>
      <c r="Y4434" s="8" t="e">
        <f t="shared" si="3208"/>
        <v>#DIV/0!</v>
      </c>
      <c r="Z4434" s="8"/>
      <c r="AA4434" s="8"/>
      <c r="AD4434" s="9" t="e" cm="1">
        <f t="array" aca="1" ref="AD4434" ca="1">Tgost2009(C4434/100.0557)+273.15</f>
        <v>#NAME?</v>
      </c>
      <c r="AE4434" s="8" t="e">
        <f t="shared" ca="1" si="3181"/>
        <v>#NAME?</v>
      </c>
      <c r="AF4434" s="8" t="e">
        <f t="shared" ca="1" si="3182"/>
        <v>#NAME?</v>
      </c>
      <c r="AG4434" s="8" t="e" cm="1">
        <f t="array" aca="1" ref="AG4434" ca="1">AF4434-dECuCon4C(AE4434)</f>
        <v>#NAME?</v>
      </c>
      <c r="AH4434" s="8" t="e" cm="1">
        <f t="array" aca="1" ref="AH4434" ca="1">dECuCon4C(AE4434)</f>
        <v>#VALUE!</v>
      </c>
      <c r="AI4434" s="10" t="e">
        <f t="shared" ca="1" si="3209"/>
        <v>#DIV/0!</v>
      </c>
      <c r="AJ4434" s="11" t="e">
        <f t="shared" ca="1" si="3210"/>
        <v>#NAME?</v>
      </c>
      <c r="AK4434" s="8" t="e">
        <f t="shared" ca="1" si="3183"/>
        <v>#NAME?</v>
      </c>
      <c r="AN4434" s="8">
        <f t="shared" si="3212"/>
        <v>53084</v>
      </c>
      <c r="AO4434" s="19" cm="1">
        <f t="array" aca="1" ref="AO4434" ca="1">INDIRECT("V"&amp;($AN4434+10-$AQ$2)) - INDIRECT("V"&amp;($AN4434+10))</f>
        <v>0</v>
      </c>
      <c r="AP4434" s="19" cm="1">
        <f t="array" aca="1" ref="AP4434" ca="1">INDIRECT("W"&amp;($AN4434+10-$AQ$2)) - INDIRECT("W"&amp;($AN4434+10))</f>
        <v>0</v>
      </c>
      <c r="AQ4434" s="19" cm="1">
        <f t="array" aca="1" ref="AQ4434" ca="1">INDIRECT("X"&amp;($AN4434+10-$AQ$2)) - INDIRECT("X"&amp;($AN4434+10))</f>
        <v>0</v>
      </c>
      <c r="AR4434" s="19" cm="1">
        <f t="array" aca="1" ref="AR4434" ca="1">INDIRECT("Y"&amp;($AN4434+10-$AQ$2)) - INDIRECT("Y"&amp;($AN4434+10))</f>
        <v>0</v>
      </c>
      <c r="AS4434" s="8" cm="1">
        <f t="array" aca="1" ref="AS4434" ca="1">INDIRECT("AD"&amp;($AN4434+10-$AQ$2))</f>
        <v>0</v>
      </c>
      <c r="AU4434" s="12" t="e">
        <f t="shared" ca="1" si="3211"/>
        <v>#DIV/0!</v>
      </c>
      <c r="AV4434" s="8">
        <f t="shared" ca="1" si="3171"/>
        <v>-273.14999999999998</v>
      </c>
      <c r="AW4434" s="8">
        <f t="shared" ca="1" si="3172"/>
        <v>0.80400000000000005</v>
      </c>
      <c r="AX4434" s="8" cm="1">
        <f t="array" aca="1" ref="AX4434" ca="1">AW4434 - dECuCon4C(AV4434)</f>
        <v>0.80399591120300784</v>
      </c>
      <c r="AY4434" s="8" cm="1">
        <f t="array" aca="1" ref="AY4434" ca="1">dECuCon4C(AV4434)</f>
        <v>4.0887969922092398E-6</v>
      </c>
      <c r="AZ4434" s="8"/>
      <c r="BA4434" s="13" t="e">
        <f t="shared" ca="1" si="3173"/>
        <v>#DIV/0!</v>
      </c>
    </row>
    <row r="4435" spans="22:53" x14ac:dyDescent="0.25">
      <c r="V4435" s="8"/>
      <c r="W4435" s="8"/>
      <c r="X4435" s="8"/>
      <c r="Y4435" s="8"/>
      <c r="Z4435" s="8" t="e">
        <f t="shared" ref="Z4435:Z4438" si="3213">AVERAGE(L4435:M4435)</f>
        <v>#DIV/0!</v>
      </c>
      <c r="AA4435" s="8" t="e">
        <f t="shared" ref="AA4435:AA4438" si="3214">AVERAGE(N4435:O4435)</f>
        <v>#DIV/0!</v>
      </c>
      <c r="AD4435" s="9" t="e" cm="1">
        <f t="array" aca="1" ref="AD4435" ca="1">Tgost2009(C4435/100.0557)+273.15</f>
        <v>#NAME?</v>
      </c>
      <c r="AE4435" s="8" t="e">
        <f t="shared" ca="1" si="3181"/>
        <v>#NAME?</v>
      </c>
      <c r="AF4435" s="8" t="e">
        <f t="shared" ca="1" si="3182"/>
        <v>#NAME?</v>
      </c>
      <c r="AG4435" s="8" t="e" cm="1">
        <f t="array" aca="1" ref="AG4435" ca="1">AF4435-dECuCon4C(AE4435)</f>
        <v>#NAME?</v>
      </c>
      <c r="AH4435" s="8" t="e" cm="1">
        <f t="array" aca="1" ref="AH4435" ca="1">dECuCon4C(AE4435)</f>
        <v>#VALUE!</v>
      </c>
      <c r="AI4435" s="10"/>
      <c r="AJ4435" s="11" t="e">
        <f t="shared" ca="1" si="3210"/>
        <v>#NAME?</v>
      </c>
      <c r="AK4435" s="8" t="e">
        <f t="shared" ca="1" si="3183"/>
        <v>#NAME?</v>
      </c>
      <c r="AN4435" s="8">
        <f t="shared" si="3212"/>
        <v>53096</v>
      </c>
      <c r="AO4435" s="19" cm="1">
        <f t="array" aca="1" ref="AO4435" ca="1">INDIRECT("V"&amp;($AN4435+10-$AQ$2)) - INDIRECT("V"&amp;($AN4435+10))</f>
        <v>0</v>
      </c>
      <c r="AP4435" s="19" cm="1">
        <f t="array" aca="1" ref="AP4435" ca="1">INDIRECT("W"&amp;($AN4435+10-$AQ$2)) - INDIRECT("W"&amp;($AN4435+10))</f>
        <v>0</v>
      </c>
      <c r="AQ4435" s="19" cm="1">
        <f t="array" aca="1" ref="AQ4435" ca="1">INDIRECT("X"&amp;($AN4435+10-$AQ$2)) - INDIRECT("X"&amp;($AN4435+10))</f>
        <v>0</v>
      </c>
      <c r="AR4435" s="19" cm="1">
        <f t="array" aca="1" ref="AR4435" ca="1">INDIRECT("Y"&amp;($AN4435+10-$AQ$2)) - INDIRECT("Y"&amp;($AN4435+10))</f>
        <v>0</v>
      </c>
      <c r="AS4435" s="8" cm="1">
        <f t="array" aca="1" ref="AS4435" ca="1">INDIRECT("AD"&amp;($AN4435+10-$AQ$2))</f>
        <v>0</v>
      </c>
      <c r="AU4435" s="12" t="e">
        <f t="shared" ca="1" si="3211"/>
        <v>#DIV/0!</v>
      </c>
      <c r="AV4435" s="8">
        <f t="shared" ca="1" si="3171"/>
        <v>-273.14999999999998</v>
      </c>
      <c r="AW4435" s="8">
        <f t="shared" ca="1" si="3172"/>
        <v>0.80400000000000005</v>
      </c>
      <c r="AX4435" s="8" cm="1">
        <f t="array" aca="1" ref="AX4435" ca="1">AW4435 - dECuCon4C(AV4435)</f>
        <v>0.80399591120300784</v>
      </c>
      <c r="AY4435" s="8" cm="1">
        <f t="array" aca="1" ref="AY4435" ca="1">dECuCon4C(AV4435)</f>
        <v>4.0887969922092398E-6</v>
      </c>
      <c r="AZ4435" s="8"/>
      <c r="BA4435" s="13" t="e">
        <f t="shared" ca="1" si="3173"/>
        <v>#DIV/0!</v>
      </c>
    </row>
    <row r="4436" spans="22:53" x14ac:dyDescent="0.25">
      <c r="V4436" s="8"/>
      <c r="W4436" s="8"/>
      <c r="X4436" s="8"/>
      <c r="Y4436" s="8"/>
      <c r="Z4436" s="8" t="e">
        <f t="shared" si="3213"/>
        <v>#DIV/0!</v>
      </c>
      <c r="AA4436" s="8" t="e">
        <f t="shared" si="3214"/>
        <v>#DIV/0!</v>
      </c>
      <c r="AD4436" s="9" t="e" cm="1">
        <f t="array" aca="1" ref="AD4436" ca="1">Tgost2009(C4436/100.0557)+273.15</f>
        <v>#NAME?</v>
      </c>
      <c r="AE4436" s="8" t="e">
        <f t="shared" ca="1" si="3181"/>
        <v>#NAME?</v>
      </c>
      <c r="AF4436" s="8" t="e">
        <f t="shared" ca="1" si="3182"/>
        <v>#NAME?</v>
      </c>
      <c r="AG4436" s="8" t="e" cm="1">
        <f t="array" aca="1" ref="AG4436" ca="1">AF4436-dECuCon4C(AE4436)</f>
        <v>#NAME?</v>
      </c>
      <c r="AH4436" s="8" t="e" cm="1">
        <f t="array" aca="1" ref="AH4436" ca="1">dECuCon4C(AE4436)</f>
        <v>#VALUE!</v>
      </c>
      <c r="AI4436" s="10"/>
      <c r="AJ4436" s="11" t="e">
        <f t="shared" ca="1" si="3210"/>
        <v>#NAME?</v>
      </c>
      <c r="AK4436" s="8" t="e">
        <f t="shared" ca="1" si="3183"/>
        <v>#NAME?</v>
      </c>
      <c r="AN4436" s="8">
        <f t="shared" si="3212"/>
        <v>53108</v>
      </c>
      <c r="AO4436" s="19" cm="1">
        <f t="array" aca="1" ref="AO4436" ca="1">INDIRECT("V"&amp;($AN4436+10-$AQ$2)) - INDIRECT("V"&amp;($AN4436+10))</f>
        <v>0</v>
      </c>
      <c r="AP4436" s="19" cm="1">
        <f t="array" aca="1" ref="AP4436" ca="1">INDIRECT("W"&amp;($AN4436+10-$AQ$2)) - INDIRECT("W"&amp;($AN4436+10))</f>
        <v>0</v>
      </c>
      <c r="AQ4436" s="19" cm="1">
        <f t="array" aca="1" ref="AQ4436" ca="1">INDIRECT("X"&amp;($AN4436+10-$AQ$2)) - INDIRECT("X"&amp;($AN4436+10))</f>
        <v>0</v>
      </c>
      <c r="AR4436" s="19" cm="1">
        <f t="array" aca="1" ref="AR4436" ca="1">INDIRECT("Y"&amp;($AN4436+10-$AQ$2)) - INDIRECT("Y"&amp;($AN4436+10))</f>
        <v>0</v>
      </c>
      <c r="AS4436" s="8" cm="1">
        <f t="array" aca="1" ref="AS4436" ca="1">INDIRECT("AD"&amp;($AN4436+10-$AQ$2))</f>
        <v>0</v>
      </c>
      <c r="AU4436" s="12" t="e">
        <f t="shared" ca="1" si="3211"/>
        <v>#DIV/0!</v>
      </c>
      <c r="AV4436" s="8">
        <f t="shared" ca="1" si="3171"/>
        <v>-273.14999999999998</v>
      </c>
      <c r="AW4436" s="8">
        <f t="shared" ca="1" si="3172"/>
        <v>0.80400000000000005</v>
      </c>
      <c r="AX4436" s="8" cm="1">
        <f t="array" aca="1" ref="AX4436" ca="1">AW4436 - dECuCon4C(AV4436)</f>
        <v>0.80399591120300784</v>
      </c>
      <c r="AY4436" s="8" cm="1">
        <f t="array" aca="1" ref="AY4436" ca="1">dECuCon4C(AV4436)</f>
        <v>4.0887969922092398E-6</v>
      </c>
      <c r="AZ4436" s="8"/>
      <c r="BA4436" s="13" t="e">
        <f t="shared" ca="1" si="3173"/>
        <v>#DIV/0!</v>
      </c>
    </row>
    <row r="4437" spans="22:53" x14ac:dyDescent="0.25">
      <c r="V4437" s="8"/>
      <c r="W4437" s="8"/>
      <c r="X4437" s="8"/>
      <c r="Y4437" s="8"/>
      <c r="Z4437" s="8" t="e">
        <f t="shared" si="3213"/>
        <v>#DIV/0!</v>
      </c>
      <c r="AA4437" s="8" t="e">
        <f t="shared" si="3214"/>
        <v>#DIV/0!</v>
      </c>
      <c r="AD4437" s="9" t="e" cm="1">
        <f t="array" aca="1" ref="AD4437" ca="1">Tgost2009(C4437/100.0557)+273.15</f>
        <v>#NAME?</v>
      </c>
      <c r="AE4437" s="8" t="e">
        <f t="shared" ca="1" si="3181"/>
        <v>#NAME?</v>
      </c>
      <c r="AF4437" s="8" t="e">
        <f t="shared" ca="1" si="3182"/>
        <v>#NAME?</v>
      </c>
      <c r="AG4437" s="8" t="e" cm="1">
        <f t="array" aca="1" ref="AG4437" ca="1">AF4437-dECuCon4C(AE4437)</f>
        <v>#NAME?</v>
      </c>
      <c r="AH4437" s="8" t="e" cm="1">
        <f t="array" aca="1" ref="AH4437" ca="1">dECuCon4C(AE4437)</f>
        <v>#VALUE!</v>
      </c>
      <c r="AI4437" s="10"/>
      <c r="AJ4437" s="11" t="e">
        <f t="shared" ca="1" si="3210"/>
        <v>#NAME?</v>
      </c>
      <c r="AK4437" s="8" t="e">
        <f t="shared" ca="1" si="3183"/>
        <v>#NAME?</v>
      </c>
      <c r="AN4437" s="8">
        <f t="shared" si="3212"/>
        <v>53120</v>
      </c>
      <c r="AO4437" s="19" cm="1">
        <f t="array" aca="1" ref="AO4437" ca="1">INDIRECT("V"&amp;($AN4437+10-$AQ$2)) - INDIRECT("V"&amp;($AN4437+10))</f>
        <v>0</v>
      </c>
      <c r="AP4437" s="19" cm="1">
        <f t="array" aca="1" ref="AP4437" ca="1">INDIRECT("W"&amp;($AN4437+10-$AQ$2)) - INDIRECT("W"&amp;($AN4437+10))</f>
        <v>0</v>
      </c>
      <c r="AQ4437" s="19" cm="1">
        <f t="array" aca="1" ref="AQ4437" ca="1">INDIRECT("X"&amp;($AN4437+10-$AQ$2)) - INDIRECT("X"&amp;($AN4437+10))</f>
        <v>0</v>
      </c>
      <c r="AR4437" s="19" cm="1">
        <f t="array" aca="1" ref="AR4437" ca="1">INDIRECT("Y"&amp;($AN4437+10-$AQ$2)) - INDIRECT("Y"&amp;($AN4437+10))</f>
        <v>0</v>
      </c>
      <c r="AS4437" s="8" cm="1">
        <f t="array" aca="1" ref="AS4437" ca="1">INDIRECT("AD"&amp;($AN4437+10-$AQ$2))</f>
        <v>0</v>
      </c>
      <c r="AU4437" s="12" t="e">
        <f t="shared" ca="1" si="3211"/>
        <v>#DIV/0!</v>
      </c>
      <c r="AV4437" s="8">
        <f t="shared" ca="1" si="3171"/>
        <v>-273.14999999999998</v>
      </c>
      <c r="AW4437" s="8">
        <f t="shared" ca="1" si="3172"/>
        <v>0.80400000000000005</v>
      </c>
      <c r="AX4437" s="8" cm="1">
        <f t="array" aca="1" ref="AX4437" ca="1">AW4437 - dECuCon4C(AV4437)</f>
        <v>0.80399591120300784</v>
      </c>
      <c r="AY4437" s="8" cm="1">
        <f t="array" aca="1" ref="AY4437" ca="1">dECuCon4C(AV4437)</f>
        <v>4.0887969922092398E-6</v>
      </c>
      <c r="AZ4437" s="8"/>
      <c r="BA4437" s="13" t="e">
        <f t="shared" ca="1" si="3173"/>
        <v>#DIV/0!</v>
      </c>
    </row>
    <row r="4438" spans="22:53" x14ac:dyDescent="0.25">
      <c r="V4438" s="8"/>
      <c r="W4438" s="8"/>
      <c r="X4438" s="8"/>
      <c r="Y4438" s="8"/>
      <c r="Z4438" s="8" t="e">
        <f t="shared" si="3213"/>
        <v>#DIV/0!</v>
      </c>
      <c r="AA4438" s="8" t="e">
        <f t="shared" si="3214"/>
        <v>#DIV/0!</v>
      </c>
      <c r="AD4438" s="9" t="e" cm="1">
        <f t="array" aca="1" ref="AD4438" ca="1">Tgost2009(C4438/100.0557)+273.15</f>
        <v>#NAME?</v>
      </c>
      <c r="AE4438" s="8" t="e">
        <f t="shared" ca="1" si="3181"/>
        <v>#NAME?</v>
      </c>
      <c r="AF4438" s="8" t="e">
        <f t="shared" ca="1" si="3182"/>
        <v>#NAME?</v>
      </c>
      <c r="AG4438" s="8" t="e" cm="1">
        <f t="array" aca="1" ref="AG4438" ca="1">AF4438-dECuCon4C(AE4438)</f>
        <v>#NAME?</v>
      </c>
      <c r="AH4438" s="8" t="e" cm="1">
        <f t="array" aca="1" ref="AH4438" ca="1">dECuCon4C(AE4438)</f>
        <v>#VALUE!</v>
      </c>
      <c r="AI4438" s="10"/>
      <c r="AJ4438" s="11" t="e">
        <f t="shared" ca="1" si="3210"/>
        <v>#NAME?</v>
      </c>
      <c r="AK4438" s="8" t="e">
        <f t="shared" ca="1" si="3183"/>
        <v>#NAME?</v>
      </c>
      <c r="AN4438" s="8">
        <f t="shared" si="3212"/>
        <v>53132</v>
      </c>
      <c r="AO4438" s="19" cm="1">
        <f t="array" aca="1" ref="AO4438" ca="1">INDIRECT("V"&amp;($AN4438+10-$AQ$2)) - INDIRECT("V"&amp;($AN4438+10))</f>
        <v>0</v>
      </c>
      <c r="AP4438" s="19" cm="1">
        <f t="array" aca="1" ref="AP4438" ca="1">INDIRECT("W"&amp;($AN4438+10-$AQ$2)) - INDIRECT("W"&amp;($AN4438+10))</f>
        <v>0</v>
      </c>
      <c r="AQ4438" s="19" cm="1">
        <f t="array" aca="1" ref="AQ4438" ca="1">INDIRECT("X"&amp;($AN4438+10-$AQ$2)) - INDIRECT("X"&amp;($AN4438+10))</f>
        <v>0</v>
      </c>
      <c r="AR4438" s="19" cm="1">
        <f t="array" aca="1" ref="AR4438" ca="1">INDIRECT("Y"&amp;($AN4438+10-$AQ$2)) - INDIRECT("Y"&amp;($AN4438+10))</f>
        <v>0</v>
      </c>
      <c r="AS4438" s="8" cm="1">
        <f t="array" aca="1" ref="AS4438" ca="1">INDIRECT("AD"&amp;($AN4438+10-$AQ$2))</f>
        <v>0</v>
      </c>
      <c r="AU4438" s="12" t="e">
        <f t="shared" ca="1" si="3211"/>
        <v>#DIV/0!</v>
      </c>
      <c r="AV4438" s="8">
        <f t="shared" ca="1" si="3171"/>
        <v>-273.14999999999998</v>
      </c>
      <c r="AW4438" s="8">
        <f t="shared" ca="1" si="3172"/>
        <v>0.80400000000000005</v>
      </c>
      <c r="AX4438" s="8" cm="1">
        <f t="array" aca="1" ref="AX4438" ca="1">AW4438 - dECuCon4C(AV4438)</f>
        <v>0.80399591120300784</v>
      </c>
      <c r="AY4438" s="8" cm="1">
        <f t="array" aca="1" ref="AY4438" ca="1">dECuCon4C(AV4438)</f>
        <v>4.0887969922092398E-6</v>
      </c>
      <c r="AZ4438" s="8"/>
      <c r="BA4438" s="13" t="e">
        <f t="shared" ca="1" si="3173"/>
        <v>#DIV/0!</v>
      </c>
    </row>
    <row r="4439" spans="22:53" x14ac:dyDescent="0.25">
      <c r="V4439" s="8" t="e">
        <f t="shared" ref="V4439:V4446" si="3215">AVERAGE(D4439:E4439)</f>
        <v>#DIV/0!</v>
      </c>
      <c r="W4439" s="8" t="e">
        <f t="shared" ref="W4439:W4446" si="3216">AVERAGE(F4439:G4439)</f>
        <v>#DIV/0!</v>
      </c>
      <c r="X4439" s="8" t="e">
        <f t="shared" ref="X4439:X4446" si="3217">AVERAGE(H4439:I4439)</f>
        <v>#DIV/0!</v>
      </c>
      <c r="Y4439" s="8" t="e">
        <f t="shared" ref="Y4439:Y4446" si="3218">AVERAGE(J4439:K4439)</f>
        <v>#DIV/0!</v>
      </c>
      <c r="Z4439" s="8"/>
      <c r="AA4439" s="8"/>
      <c r="AD4439" s="9" t="e" cm="1">
        <f t="array" aca="1" ref="AD4439" ca="1">Tgost2009(C4439/100.0557)+273.15</f>
        <v>#NAME?</v>
      </c>
      <c r="AE4439" s="8" t="e">
        <f t="shared" ca="1" si="3181"/>
        <v>#NAME?</v>
      </c>
      <c r="AF4439" s="8" t="e">
        <f t="shared" ca="1" si="3182"/>
        <v>#NAME?</v>
      </c>
      <c r="AG4439" s="8" t="e" cm="1">
        <f t="array" aca="1" ref="AG4439" ca="1">AF4439-dECuCon4C(AE4439)</f>
        <v>#NAME?</v>
      </c>
      <c r="AH4439" s="8" t="e" cm="1">
        <f t="array" aca="1" ref="AH4439" ca="1">dECuCon4C(AE4439)</f>
        <v>#VALUE!</v>
      </c>
      <c r="AI4439" s="10" t="e">
        <f t="shared" ref="AI4439:AI4446" ca="1" si="3219">(W4439-V4439)/(AF4439-AG4439)*10^(6)</f>
        <v>#DIV/0!</v>
      </c>
      <c r="AJ4439" s="11" t="e">
        <f t="shared" ca="1" si="3210"/>
        <v>#NAME?</v>
      </c>
      <c r="AK4439" s="8" t="e">
        <f t="shared" ca="1" si="3183"/>
        <v>#NAME?</v>
      </c>
      <c r="AN4439" s="8">
        <f t="shared" si="3212"/>
        <v>53144</v>
      </c>
      <c r="AO4439" s="19" cm="1">
        <f t="array" aca="1" ref="AO4439" ca="1">INDIRECT("V"&amp;($AN4439+10-$AQ$2)) - INDIRECT("V"&amp;($AN4439+10))</f>
        <v>0</v>
      </c>
      <c r="AP4439" s="19" cm="1">
        <f t="array" aca="1" ref="AP4439" ca="1">INDIRECT("W"&amp;($AN4439+10-$AQ$2)) - INDIRECT("W"&amp;($AN4439+10))</f>
        <v>0</v>
      </c>
      <c r="AQ4439" s="19" cm="1">
        <f t="array" aca="1" ref="AQ4439" ca="1">INDIRECT("X"&amp;($AN4439+10-$AQ$2)) - INDIRECT("X"&amp;($AN4439+10))</f>
        <v>0</v>
      </c>
      <c r="AR4439" s="19" cm="1">
        <f t="array" aca="1" ref="AR4439" ca="1">INDIRECT("Y"&amp;($AN4439+10-$AQ$2)) - INDIRECT("Y"&amp;($AN4439+10))</f>
        <v>0</v>
      </c>
      <c r="AS4439" s="8" cm="1">
        <f t="array" aca="1" ref="AS4439" ca="1">INDIRECT("AD"&amp;($AN4439+10-$AQ$2))</f>
        <v>0</v>
      </c>
      <c r="AU4439" s="12" t="e">
        <f t="shared" ca="1" si="3211"/>
        <v>#DIV/0!</v>
      </c>
      <c r="AV4439" s="8">
        <f t="shared" ca="1" si="3171"/>
        <v>-273.14999999999998</v>
      </c>
      <c r="AW4439" s="8">
        <f t="shared" ca="1" si="3172"/>
        <v>0.80400000000000005</v>
      </c>
      <c r="AX4439" s="8" cm="1">
        <f t="array" aca="1" ref="AX4439" ca="1">AW4439 - dECuCon4C(AV4439)</f>
        <v>0.80399591120300784</v>
      </c>
      <c r="AY4439" s="8" cm="1">
        <f t="array" aca="1" ref="AY4439" ca="1">dECuCon4C(AV4439)</f>
        <v>4.0887969922092398E-6</v>
      </c>
      <c r="AZ4439" s="8"/>
      <c r="BA4439" s="13" t="e">
        <f t="shared" ca="1" si="3173"/>
        <v>#DIV/0!</v>
      </c>
    </row>
    <row r="4440" spans="22:53" x14ac:dyDescent="0.25">
      <c r="V4440" s="8" t="e">
        <f t="shared" si="3215"/>
        <v>#DIV/0!</v>
      </c>
      <c r="W4440" s="8" t="e">
        <f t="shared" si="3216"/>
        <v>#DIV/0!</v>
      </c>
      <c r="X4440" s="8" t="e">
        <f t="shared" si="3217"/>
        <v>#DIV/0!</v>
      </c>
      <c r="Y4440" s="8" t="e">
        <f t="shared" si="3218"/>
        <v>#DIV/0!</v>
      </c>
      <c r="Z4440" s="8"/>
      <c r="AA4440" s="8"/>
      <c r="AD4440" s="9" t="e" cm="1">
        <f t="array" aca="1" ref="AD4440" ca="1">Tgost2009(C4440/100.0557)+273.15</f>
        <v>#NAME?</v>
      </c>
      <c r="AE4440" s="8" t="e">
        <f t="shared" ca="1" si="3181"/>
        <v>#NAME?</v>
      </c>
      <c r="AF4440" s="8" t="e">
        <f t="shared" ca="1" si="3182"/>
        <v>#NAME?</v>
      </c>
      <c r="AG4440" s="8" t="e" cm="1">
        <f t="array" aca="1" ref="AG4440" ca="1">AF4440-dECuCon4C(AE4440)</f>
        <v>#NAME?</v>
      </c>
      <c r="AH4440" s="8" t="e" cm="1">
        <f t="array" aca="1" ref="AH4440" ca="1">dECuCon4C(AE4440)</f>
        <v>#VALUE!</v>
      </c>
      <c r="AI4440" s="10" t="e">
        <f t="shared" ca="1" si="3219"/>
        <v>#DIV/0!</v>
      </c>
      <c r="AJ4440" s="11" t="e">
        <f t="shared" ca="1" si="3210"/>
        <v>#NAME?</v>
      </c>
      <c r="AK4440" s="8" t="e">
        <f t="shared" ca="1" si="3183"/>
        <v>#NAME?</v>
      </c>
      <c r="AN4440" s="8">
        <f t="shared" si="3212"/>
        <v>53156</v>
      </c>
      <c r="AO4440" s="19" cm="1">
        <f t="array" aca="1" ref="AO4440" ca="1">INDIRECT("V"&amp;($AN4440+10-$AQ$2)) - INDIRECT("V"&amp;($AN4440+10))</f>
        <v>0</v>
      </c>
      <c r="AP4440" s="19" cm="1">
        <f t="array" aca="1" ref="AP4440" ca="1">INDIRECT("W"&amp;($AN4440+10-$AQ$2)) - INDIRECT("W"&amp;($AN4440+10))</f>
        <v>0</v>
      </c>
      <c r="AQ4440" s="19" cm="1">
        <f t="array" aca="1" ref="AQ4440" ca="1">INDIRECT("X"&amp;($AN4440+10-$AQ$2)) - INDIRECT("X"&amp;($AN4440+10))</f>
        <v>0</v>
      </c>
      <c r="AR4440" s="19" cm="1">
        <f t="array" aca="1" ref="AR4440" ca="1">INDIRECT("Y"&amp;($AN4440+10-$AQ$2)) - INDIRECT("Y"&amp;($AN4440+10))</f>
        <v>0</v>
      </c>
      <c r="AS4440" s="8" cm="1">
        <f t="array" aca="1" ref="AS4440" ca="1">INDIRECT("AD"&amp;($AN4440+10-$AQ$2))</f>
        <v>0</v>
      </c>
      <c r="AU4440" s="12" t="e">
        <f t="shared" ca="1" si="3211"/>
        <v>#DIV/0!</v>
      </c>
      <c r="AV4440" s="8">
        <f t="shared" ca="1" si="3171"/>
        <v>-273.14999999999998</v>
      </c>
      <c r="AW4440" s="8">
        <f t="shared" ca="1" si="3172"/>
        <v>0.80400000000000005</v>
      </c>
      <c r="AX4440" s="8" cm="1">
        <f t="array" aca="1" ref="AX4440" ca="1">AW4440 - dECuCon4C(AV4440)</f>
        <v>0.80399591120300784</v>
      </c>
      <c r="AY4440" s="8" cm="1">
        <f t="array" aca="1" ref="AY4440" ca="1">dECuCon4C(AV4440)</f>
        <v>4.0887969922092398E-6</v>
      </c>
      <c r="AZ4440" s="8"/>
      <c r="BA4440" s="13" t="e">
        <f t="shared" ca="1" si="3173"/>
        <v>#DIV/0!</v>
      </c>
    </row>
    <row r="4441" spans="22:53" x14ac:dyDescent="0.25">
      <c r="V4441" s="8" t="e">
        <f t="shared" si="3215"/>
        <v>#DIV/0!</v>
      </c>
      <c r="W4441" s="8" t="e">
        <f t="shared" si="3216"/>
        <v>#DIV/0!</v>
      </c>
      <c r="X4441" s="8" t="e">
        <f t="shared" si="3217"/>
        <v>#DIV/0!</v>
      </c>
      <c r="Y4441" s="8" t="e">
        <f t="shared" si="3218"/>
        <v>#DIV/0!</v>
      </c>
      <c r="Z4441" s="8"/>
      <c r="AA4441" s="8"/>
      <c r="AD4441" s="9" t="e" cm="1">
        <f t="array" aca="1" ref="AD4441" ca="1">Tgost2009(C4441/100.0557)+273.15</f>
        <v>#NAME?</v>
      </c>
      <c r="AE4441" s="8" t="e">
        <f t="shared" ca="1" si="3181"/>
        <v>#NAME?</v>
      </c>
      <c r="AF4441" s="8" t="e">
        <f t="shared" ca="1" si="3182"/>
        <v>#NAME?</v>
      </c>
      <c r="AG4441" s="8" t="e" cm="1">
        <f t="array" aca="1" ref="AG4441" ca="1">AF4441-dECuCon4C(AE4441)</f>
        <v>#NAME?</v>
      </c>
      <c r="AH4441" s="8" t="e" cm="1">
        <f t="array" aca="1" ref="AH4441" ca="1">dECuCon4C(AE4441)</f>
        <v>#VALUE!</v>
      </c>
      <c r="AI4441" s="10" t="e">
        <f t="shared" ca="1" si="3219"/>
        <v>#DIV/0!</v>
      </c>
      <c r="AJ4441" s="11" t="e">
        <f t="shared" ca="1" si="3210"/>
        <v>#NAME?</v>
      </c>
      <c r="AK4441" s="8" t="e">
        <f t="shared" ca="1" si="3183"/>
        <v>#NAME?</v>
      </c>
      <c r="AN4441" s="8">
        <f t="shared" si="3212"/>
        <v>53168</v>
      </c>
      <c r="AO4441" s="19" cm="1">
        <f t="array" aca="1" ref="AO4441" ca="1">INDIRECT("V"&amp;($AN4441+10-$AQ$2)) - INDIRECT("V"&amp;($AN4441+10))</f>
        <v>0</v>
      </c>
      <c r="AP4441" s="19" cm="1">
        <f t="array" aca="1" ref="AP4441" ca="1">INDIRECT("W"&amp;($AN4441+10-$AQ$2)) - INDIRECT("W"&amp;($AN4441+10))</f>
        <v>0</v>
      </c>
      <c r="AQ4441" s="19" cm="1">
        <f t="array" aca="1" ref="AQ4441" ca="1">INDIRECT("X"&amp;($AN4441+10-$AQ$2)) - INDIRECT("X"&amp;($AN4441+10))</f>
        <v>0</v>
      </c>
      <c r="AR4441" s="19" cm="1">
        <f t="array" aca="1" ref="AR4441" ca="1">INDIRECT("Y"&amp;($AN4441+10-$AQ$2)) - INDIRECT("Y"&amp;($AN4441+10))</f>
        <v>0</v>
      </c>
      <c r="AS4441" s="8" cm="1">
        <f t="array" aca="1" ref="AS4441" ca="1">INDIRECT("AD"&amp;($AN4441+10-$AQ$2))</f>
        <v>0</v>
      </c>
      <c r="AU4441" s="12" t="e">
        <f t="shared" ca="1" si="3211"/>
        <v>#DIV/0!</v>
      </c>
      <c r="AV4441" s="8">
        <f t="shared" ref="AV4441:AV4490" ca="1" si="3220">AS4441 - 273.15</f>
        <v>-273.14999999999998</v>
      </c>
      <c r="AW4441" s="8">
        <f t="shared" ref="AW4441:AW4490" ca="1" si="3221">0.041* AS4441 *(EXP(-AS4441/93)+0.123- 0.442/(1+(AS4441/172.4)^3))+0.804</f>
        <v>0.80400000000000005</v>
      </c>
      <c r="AX4441" s="8" cm="1">
        <f t="array" aca="1" ref="AX4441" ca="1">AW4441 - dECuCon4C(AV4441)</f>
        <v>0.80399591120300784</v>
      </c>
      <c r="AY4441" s="8" cm="1">
        <f t="array" aca="1" ref="AY4441" ca="1">dECuCon4C(AV4441)</f>
        <v>4.0887969922092398E-6</v>
      </c>
      <c r="AZ4441" s="8"/>
      <c r="BA4441" s="13" t="e">
        <f t="shared" ref="BA4441:BA4490" ca="1" si="3222">(1/2)*((AX4441+AW4441)-(-AQ4441+AR4441)*(AX4441-AW4441)/(-AP4441+AO4441))</f>
        <v>#DIV/0!</v>
      </c>
    </row>
    <row r="4442" spans="22:53" x14ac:dyDescent="0.25">
      <c r="V4442" s="8" t="e">
        <f t="shared" si="3215"/>
        <v>#DIV/0!</v>
      </c>
      <c r="W4442" s="8" t="e">
        <f t="shared" si="3216"/>
        <v>#DIV/0!</v>
      </c>
      <c r="X4442" s="8" t="e">
        <f t="shared" si="3217"/>
        <v>#DIV/0!</v>
      </c>
      <c r="Y4442" s="8" t="e">
        <f t="shared" si="3218"/>
        <v>#DIV/0!</v>
      </c>
      <c r="Z4442" s="8"/>
      <c r="AA4442" s="8"/>
      <c r="AD4442" s="9" t="e" cm="1">
        <f t="array" aca="1" ref="AD4442" ca="1">Tgost2009(C4442/100.0557)+273.15</f>
        <v>#NAME?</v>
      </c>
      <c r="AE4442" s="8" t="e">
        <f t="shared" ca="1" si="3181"/>
        <v>#NAME?</v>
      </c>
      <c r="AF4442" s="8" t="e">
        <f t="shared" ca="1" si="3182"/>
        <v>#NAME?</v>
      </c>
      <c r="AG4442" s="8" t="e" cm="1">
        <f t="array" aca="1" ref="AG4442" ca="1">AF4442-dECuCon4C(AE4442)</f>
        <v>#NAME?</v>
      </c>
      <c r="AH4442" s="8" t="e" cm="1">
        <f t="array" aca="1" ref="AH4442" ca="1">dECuCon4C(AE4442)</f>
        <v>#VALUE!</v>
      </c>
      <c r="AI4442" s="10" t="e">
        <f t="shared" ca="1" si="3219"/>
        <v>#DIV/0!</v>
      </c>
      <c r="AJ4442" s="11" t="e">
        <f t="shared" ca="1" si="3210"/>
        <v>#NAME?</v>
      </c>
      <c r="AK4442" s="8" t="e">
        <f t="shared" ca="1" si="3183"/>
        <v>#NAME?</v>
      </c>
      <c r="AN4442" s="8">
        <f t="shared" si="3212"/>
        <v>53180</v>
      </c>
      <c r="AO4442" s="19" cm="1">
        <f t="array" aca="1" ref="AO4442" ca="1">INDIRECT("V"&amp;($AN4442+10-$AQ$2)) - INDIRECT("V"&amp;($AN4442+10))</f>
        <v>0</v>
      </c>
      <c r="AP4442" s="19" cm="1">
        <f t="array" aca="1" ref="AP4442" ca="1">INDIRECT("W"&amp;($AN4442+10-$AQ$2)) - INDIRECT("W"&amp;($AN4442+10))</f>
        <v>0</v>
      </c>
      <c r="AQ4442" s="19" cm="1">
        <f t="array" aca="1" ref="AQ4442" ca="1">INDIRECT("X"&amp;($AN4442+10-$AQ$2)) - INDIRECT("X"&amp;($AN4442+10))</f>
        <v>0</v>
      </c>
      <c r="AR4442" s="19" cm="1">
        <f t="array" aca="1" ref="AR4442" ca="1">INDIRECT("Y"&amp;($AN4442+10-$AQ$2)) - INDIRECT("Y"&amp;($AN4442+10))</f>
        <v>0</v>
      </c>
      <c r="AS4442" s="8" cm="1">
        <f t="array" aca="1" ref="AS4442" ca="1">INDIRECT("AD"&amp;($AN4442+10-$AQ$2))</f>
        <v>0</v>
      </c>
      <c r="AU4442" s="12" t="e">
        <f t="shared" ca="1" si="3211"/>
        <v>#DIV/0!</v>
      </c>
      <c r="AV4442" s="8">
        <f t="shared" ca="1" si="3220"/>
        <v>-273.14999999999998</v>
      </c>
      <c r="AW4442" s="8">
        <f t="shared" ca="1" si="3221"/>
        <v>0.80400000000000005</v>
      </c>
      <c r="AX4442" s="8" cm="1">
        <f t="array" aca="1" ref="AX4442" ca="1">AW4442 - dECuCon4C(AV4442)</f>
        <v>0.80399591120300784</v>
      </c>
      <c r="AY4442" s="8" cm="1">
        <f t="array" aca="1" ref="AY4442" ca="1">dECuCon4C(AV4442)</f>
        <v>4.0887969922092398E-6</v>
      </c>
      <c r="AZ4442" s="8"/>
      <c r="BA4442" s="13" t="e">
        <f t="shared" ca="1" si="3222"/>
        <v>#DIV/0!</v>
      </c>
    </row>
    <row r="4443" spans="22:53" x14ac:dyDescent="0.25">
      <c r="V4443" s="8" t="e">
        <f t="shared" si="3215"/>
        <v>#DIV/0!</v>
      </c>
      <c r="W4443" s="8" t="e">
        <f t="shared" si="3216"/>
        <v>#DIV/0!</v>
      </c>
      <c r="X4443" s="8" t="e">
        <f t="shared" si="3217"/>
        <v>#DIV/0!</v>
      </c>
      <c r="Y4443" s="8" t="e">
        <f t="shared" si="3218"/>
        <v>#DIV/0!</v>
      </c>
      <c r="Z4443" s="8"/>
      <c r="AA4443" s="8"/>
      <c r="AD4443" s="9" t="e" cm="1">
        <f t="array" aca="1" ref="AD4443" ca="1">Tgost2009(C4443/100.0557)+273.15</f>
        <v>#NAME?</v>
      </c>
      <c r="AE4443" s="8" t="e">
        <f t="shared" ca="1" si="3181"/>
        <v>#NAME?</v>
      </c>
      <c r="AF4443" s="8" t="e">
        <f t="shared" ca="1" si="3182"/>
        <v>#NAME?</v>
      </c>
      <c r="AG4443" s="8" t="e" cm="1">
        <f t="array" aca="1" ref="AG4443" ca="1">AF4443-dECuCon4C(AE4443)</f>
        <v>#NAME?</v>
      </c>
      <c r="AH4443" s="8" t="e" cm="1">
        <f t="array" aca="1" ref="AH4443" ca="1">dECuCon4C(AE4443)</f>
        <v>#VALUE!</v>
      </c>
      <c r="AI4443" s="10" t="e">
        <f t="shared" ca="1" si="3219"/>
        <v>#DIV/0!</v>
      </c>
      <c r="AJ4443" s="11" t="e">
        <f t="shared" ca="1" si="3210"/>
        <v>#NAME?</v>
      </c>
      <c r="AK4443" s="8" t="e">
        <f t="shared" ca="1" si="3183"/>
        <v>#NAME?</v>
      </c>
      <c r="AN4443" s="8">
        <f t="shared" si="3212"/>
        <v>53192</v>
      </c>
      <c r="AO4443" s="19" cm="1">
        <f t="array" aca="1" ref="AO4443" ca="1">INDIRECT("V"&amp;($AN4443+10-$AQ$2)) - INDIRECT("V"&amp;($AN4443+10))</f>
        <v>0</v>
      </c>
      <c r="AP4443" s="19" cm="1">
        <f t="array" aca="1" ref="AP4443" ca="1">INDIRECT("W"&amp;($AN4443+10-$AQ$2)) - INDIRECT("W"&amp;($AN4443+10))</f>
        <v>0</v>
      </c>
      <c r="AQ4443" s="19" cm="1">
        <f t="array" aca="1" ref="AQ4443" ca="1">INDIRECT("X"&amp;($AN4443+10-$AQ$2)) - INDIRECT("X"&amp;($AN4443+10))</f>
        <v>0</v>
      </c>
      <c r="AR4443" s="19" cm="1">
        <f t="array" aca="1" ref="AR4443" ca="1">INDIRECT("Y"&amp;($AN4443+10-$AQ$2)) - INDIRECT("Y"&amp;($AN4443+10))</f>
        <v>0</v>
      </c>
      <c r="AS4443" s="8" cm="1">
        <f t="array" aca="1" ref="AS4443" ca="1">INDIRECT("AD"&amp;($AN4443+10-$AQ$2))</f>
        <v>0</v>
      </c>
      <c r="AU4443" s="12" t="e">
        <f t="shared" ca="1" si="3211"/>
        <v>#DIV/0!</v>
      </c>
      <c r="AV4443" s="8">
        <f t="shared" ca="1" si="3220"/>
        <v>-273.14999999999998</v>
      </c>
      <c r="AW4443" s="8">
        <f t="shared" ca="1" si="3221"/>
        <v>0.80400000000000005</v>
      </c>
      <c r="AX4443" s="8" cm="1">
        <f t="array" aca="1" ref="AX4443" ca="1">AW4443 - dECuCon4C(AV4443)</f>
        <v>0.80399591120300784</v>
      </c>
      <c r="AY4443" s="8" cm="1">
        <f t="array" aca="1" ref="AY4443" ca="1">dECuCon4C(AV4443)</f>
        <v>4.0887969922092398E-6</v>
      </c>
      <c r="AZ4443" s="8"/>
      <c r="BA4443" s="13" t="e">
        <f t="shared" ca="1" si="3222"/>
        <v>#DIV/0!</v>
      </c>
    </row>
    <row r="4444" spans="22:53" x14ac:dyDescent="0.25">
      <c r="V4444" s="8" t="e">
        <f t="shared" si="3215"/>
        <v>#DIV/0!</v>
      </c>
      <c r="W4444" s="8" t="e">
        <f t="shared" si="3216"/>
        <v>#DIV/0!</v>
      </c>
      <c r="X4444" s="8" t="e">
        <f t="shared" si="3217"/>
        <v>#DIV/0!</v>
      </c>
      <c r="Y4444" s="8" t="e">
        <f t="shared" si="3218"/>
        <v>#DIV/0!</v>
      </c>
      <c r="Z4444" s="8"/>
      <c r="AA4444" s="8"/>
      <c r="AD4444" s="9" t="e" cm="1">
        <f t="array" aca="1" ref="AD4444" ca="1">Tgost2009(C4444/100.0557)+273.15</f>
        <v>#NAME?</v>
      </c>
      <c r="AE4444" s="8" t="e">
        <f t="shared" ca="1" si="3181"/>
        <v>#NAME?</v>
      </c>
      <c r="AF4444" s="8" t="e">
        <f t="shared" ca="1" si="3182"/>
        <v>#NAME?</v>
      </c>
      <c r="AG4444" s="8" t="e" cm="1">
        <f t="array" aca="1" ref="AG4444" ca="1">AF4444-dECuCon4C(AE4444)</f>
        <v>#NAME?</v>
      </c>
      <c r="AH4444" s="8" t="e" cm="1">
        <f t="array" aca="1" ref="AH4444" ca="1">dECuCon4C(AE4444)</f>
        <v>#VALUE!</v>
      </c>
      <c r="AI4444" s="10" t="e">
        <f t="shared" ca="1" si="3219"/>
        <v>#DIV/0!</v>
      </c>
      <c r="AJ4444" s="11" t="e">
        <f t="shared" ca="1" si="3210"/>
        <v>#NAME?</v>
      </c>
      <c r="AK4444" s="8" t="e">
        <f t="shared" ca="1" si="3183"/>
        <v>#NAME?</v>
      </c>
      <c r="AN4444" s="8">
        <f t="shared" si="3212"/>
        <v>53204</v>
      </c>
      <c r="AO4444" s="19" cm="1">
        <f t="array" aca="1" ref="AO4444" ca="1">INDIRECT("V"&amp;($AN4444+10-$AQ$2)) - INDIRECT("V"&amp;($AN4444+10))</f>
        <v>0</v>
      </c>
      <c r="AP4444" s="19" cm="1">
        <f t="array" aca="1" ref="AP4444" ca="1">INDIRECT("W"&amp;($AN4444+10-$AQ$2)) - INDIRECT("W"&amp;($AN4444+10))</f>
        <v>0</v>
      </c>
      <c r="AQ4444" s="19" cm="1">
        <f t="array" aca="1" ref="AQ4444" ca="1">INDIRECT("X"&amp;($AN4444+10-$AQ$2)) - INDIRECT("X"&amp;($AN4444+10))</f>
        <v>0</v>
      </c>
      <c r="AR4444" s="19" cm="1">
        <f t="array" aca="1" ref="AR4444" ca="1">INDIRECT("Y"&amp;($AN4444+10-$AQ$2)) - INDIRECT("Y"&amp;($AN4444+10))</f>
        <v>0</v>
      </c>
      <c r="AS4444" s="8" cm="1">
        <f t="array" aca="1" ref="AS4444" ca="1">INDIRECT("AD"&amp;($AN4444+10-$AQ$2))</f>
        <v>0</v>
      </c>
      <c r="AU4444" s="12" t="e">
        <f t="shared" ca="1" si="3211"/>
        <v>#DIV/0!</v>
      </c>
      <c r="AV4444" s="8">
        <f t="shared" ca="1" si="3220"/>
        <v>-273.14999999999998</v>
      </c>
      <c r="AW4444" s="8">
        <f t="shared" ca="1" si="3221"/>
        <v>0.80400000000000005</v>
      </c>
      <c r="AX4444" s="8" cm="1">
        <f t="array" aca="1" ref="AX4444" ca="1">AW4444 - dECuCon4C(AV4444)</f>
        <v>0.80399591120300784</v>
      </c>
      <c r="AY4444" s="8" cm="1">
        <f t="array" aca="1" ref="AY4444" ca="1">dECuCon4C(AV4444)</f>
        <v>4.0887969922092398E-6</v>
      </c>
      <c r="AZ4444" s="8"/>
      <c r="BA4444" s="13" t="e">
        <f t="shared" ca="1" si="3222"/>
        <v>#DIV/0!</v>
      </c>
    </row>
    <row r="4445" spans="22:53" x14ac:dyDescent="0.25">
      <c r="V4445" s="8" t="e">
        <f t="shared" si="3215"/>
        <v>#DIV/0!</v>
      </c>
      <c r="W4445" s="8" t="e">
        <f t="shared" si="3216"/>
        <v>#DIV/0!</v>
      </c>
      <c r="X4445" s="8" t="e">
        <f t="shared" si="3217"/>
        <v>#DIV/0!</v>
      </c>
      <c r="Y4445" s="8" t="e">
        <f t="shared" si="3218"/>
        <v>#DIV/0!</v>
      </c>
      <c r="Z4445" s="8"/>
      <c r="AA4445" s="8"/>
      <c r="AD4445" s="9" t="e" cm="1">
        <f t="array" aca="1" ref="AD4445" ca="1">Tgost2009(C4445/100.0557)+273.15</f>
        <v>#NAME?</v>
      </c>
      <c r="AE4445" s="8" t="e">
        <f t="shared" ca="1" si="3181"/>
        <v>#NAME?</v>
      </c>
      <c r="AF4445" s="8" t="e">
        <f t="shared" ca="1" si="3182"/>
        <v>#NAME?</v>
      </c>
      <c r="AG4445" s="8" t="e" cm="1">
        <f t="array" aca="1" ref="AG4445" ca="1">AF4445-dECuCon4C(AE4445)</f>
        <v>#NAME?</v>
      </c>
      <c r="AH4445" s="8" t="e" cm="1">
        <f t="array" aca="1" ref="AH4445" ca="1">dECuCon4C(AE4445)</f>
        <v>#VALUE!</v>
      </c>
      <c r="AI4445" s="10" t="e">
        <f t="shared" ca="1" si="3219"/>
        <v>#DIV/0!</v>
      </c>
      <c r="AJ4445" s="11" t="e">
        <f t="shared" ca="1" si="3210"/>
        <v>#NAME?</v>
      </c>
      <c r="AK4445" s="8" t="e">
        <f t="shared" ca="1" si="3183"/>
        <v>#NAME?</v>
      </c>
      <c r="AN4445" s="8">
        <f t="shared" si="3212"/>
        <v>53216</v>
      </c>
      <c r="AO4445" s="19" cm="1">
        <f t="array" aca="1" ref="AO4445" ca="1">INDIRECT("V"&amp;($AN4445+10-$AQ$2)) - INDIRECT("V"&amp;($AN4445+10))</f>
        <v>0</v>
      </c>
      <c r="AP4445" s="19" cm="1">
        <f t="array" aca="1" ref="AP4445" ca="1">INDIRECT("W"&amp;($AN4445+10-$AQ$2)) - INDIRECT("W"&amp;($AN4445+10))</f>
        <v>0</v>
      </c>
      <c r="AQ4445" s="19" cm="1">
        <f t="array" aca="1" ref="AQ4445" ca="1">INDIRECT("X"&amp;($AN4445+10-$AQ$2)) - INDIRECT("X"&amp;($AN4445+10))</f>
        <v>0</v>
      </c>
      <c r="AR4445" s="19" cm="1">
        <f t="array" aca="1" ref="AR4445" ca="1">INDIRECT("Y"&amp;($AN4445+10-$AQ$2)) - INDIRECT("Y"&amp;($AN4445+10))</f>
        <v>0</v>
      </c>
      <c r="AS4445" s="8" cm="1">
        <f t="array" aca="1" ref="AS4445" ca="1">INDIRECT("AD"&amp;($AN4445+10-$AQ$2))</f>
        <v>0</v>
      </c>
      <c r="AU4445" s="12" t="e">
        <f t="shared" ca="1" si="3211"/>
        <v>#DIV/0!</v>
      </c>
      <c r="AV4445" s="8">
        <f t="shared" ca="1" si="3220"/>
        <v>-273.14999999999998</v>
      </c>
      <c r="AW4445" s="8">
        <f t="shared" ca="1" si="3221"/>
        <v>0.80400000000000005</v>
      </c>
      <c r="AX4445" s="8" cm="1">
        <f t="array" aca="1" ref="AX4445" ca="1">AW4445 - dECuCon4C(AV4445)</f>
        <v>0.80399591120300784</v>
      </c>
      <c r="AY4445" s="8" cm="1">
        <f t="array" aca="1" ref="AY4445" ca="1">dECuCon4C(AV4445)</f>
        <v>4.0887969922092398E-6</v>
      </c>
      <c r="AZ4445" s="8"/>
      <c r="BA4445" s="13" t="e">
        <f t="shared" ca="1" si="3222"/>
        <v>#DIV/0!</v>
      </c>
    </row>
    <row r="4446" spans="22:53" x14ac:dyDescent="0.25">
      <c r="V4446" s="8" t="e">
        <f t="shared" si="3215"/>
        <v>#DIV/0!</v>
      </c>
      <c r="W4446" s="8" t="e">
        <f t="shared" si="3216"/>
        <v>#DIV/0!</v>
      </c>
      <c r="X4446" s="8" t="e">
        <f t="shared" si="3217"/>
        <v>#DIV/0!</v>
      </c>
      <c r="Y4446" s="8" t="e">
        <f t="shared" si="3218"/>
        <v>#DIV/0!</v>
      </c>
      <c r="Z4446" s="8"/>
      <c r="AA4446" s="8"/>
      <c r="AD4446" s="9" t="e" cm="1">
        <f t="array" aca="1" ref="AD4446" ca="1">Tgost2009(C4446/100.0557)+273.15</f>
        <v>#NAME?</v>
      </c>
      <c r="AE4446" s="8" t="e">
        <f t="shared" ca="1" si="3181"/>
        <v>#NAME?</v>
      </c>
      <c r="AF4446" s="8" t="e">
        <f t="shared" ca="1" si="3182"/>
        <v>#NAME?</v>
      </c>
      <c r="AG4446" s="8" t="e" cm="1">
        <f t="array" aca="1" ref="AG4446" ca="1">AF4446-dECuCon4C(AE4446)</f>
        <v>#NAME?</v>
      </c>
      <c r="AH4446" s="8" t="e" cm="1">
        <f t="array" aca="1" ref="AH4446" ca="1">dECuCon4C(AE4446)</f>
        <v>#VALUE!</v>
      </c>
      <c r="AI4446" s="10" t="e">
        <f t="shared" ca="1" si="3219"/>
        <v>#DIV/0!</v>
      </c>
      <c r="AJ4446" s="11" t="e">
        <f t="shared" ca="1" si="3210"/>
        <v>#NAME?</v>
      </c>
      <c r="AK4446" s="8" t="e">
        <f t="shared" ca="1" si="3183"/>
        <v>#NAME?</v>
      </c>
      <c r="AN4446" s="8">
        <f t="shared" si="3212"/>
        <v>53228</v>
      </c>
      <c r="AO4446" s="19" cm="1">
        <f t="array" aca="1" ref="AO4446" ca="1">INDIRECT("V"&amp;($AN4446+10-$AQ$2)) - INDIRECT("V"&amp;($AN4446+10))</f>
        <v>0</v>
      </c>
      <c r="AP4446" s="19" cm="1">
        <f t="array" aca="1" ref="AP4446" ca="1">INDIRECT("W"&amp;($AN4446+10-$AQ$2)) - INDIRECT("W"&amp;($AN4446+10))</f>
        <v>0</v>
      </c>
      <c r="AQ4446" s="19" cm="1">
        <f t="array" aca="1" ref="AQ4446" ca="1">INDIRECT("X"&amp;($AN4446+10-$AQ$2)) - INDIRECT("X"&amp;($AN4446+10))</f>
        <v>0</v>
      </c>
      <c r="AR4446" s="19" cm="1">
        <f t="array" aca="1" ref="AR4446" ca="1">INDIRECT("Y"&amp;($AN4446+10-$AQ$2)) - INDIRECT("Y"&amp;($AN4446+10))</f>
        <v>0</v>
      </c>
      <c r="AS4446" s="8" cm="1">
        <f t="array" aca="1" ref="AS4446" ca="1">INDIRECT("AD"&amp;($AN4446+10-$AQ$2))</f>
        <v>0</v>
      </c>
      <c r="AU4446" s="12" t="e">
        <f t="shared" ca="1" si="3211"/>
        <v>#DIV/0!</v>
      </c>
      <c r="AV4446" s="8">
        <f t="shared" ca="1" si="3220"/>
        <v>-273.14999999999998</v>
      </c>
      <c r="AW4446" s="8">
        <f t="shared" ca="1" si="3221"/>
        <v>0.80400000000000005</v>
      </c>
      <c r="AX4446" s="8" cm="1">
        <f t="array" aca="1" ref="AX4446" ca="1">AW4446 - dECuCon4C(AV4446)</f>
        <v>0.80399591120300784</v>
      </c>
      <c r="AY4446" s="8" cm="1">
        <f t="array" aca="1" ref="AY4446" ca="1">dECuCon4C(AV4446)</f>
        <v>4.0887969922092398E-6</v>
      </c>
      <c r="AZ4446" s="8"/>
      <c r="BA4446" s="13" t="e">
        <f t="shared" ca="1" si="3222"/>
        <v>#DIV/0!</v>
      </c>
    </row>
    <row r="4447" spans="22:53" x14ac:dyDescent="0.25">
      <c r="V4447" s="8"/>
      <c r="W4447" s="8"/>
      <c r="X4447" s="8"/>
      <c r="Y4447" s="8"/>
      <c r="Z4447" s="8" t="e">
        <f t="shared" ref="Z4447:Z4450" si="3223">AVERAGE(L4447:M4447)</f>
        <v>#DIV/0!</v>
      </c>
      <c r="AA4447" s="8" t="e">
        <f t="shared" ref="AA4447:AA4450" si="3224">AVERAGE(N4447:O4447)</f>
        <v>#DIV/0!</v>
      </c>
      <c r="AD4447" s="9" t="e" cm="1">
        <f t="array" aca="1" ref="AD4447" ca="1">Tgost2009(C4447/100.0557)+273.15</f>
        <v>#NAME?</v>
      </c>
      <c r="AE4447" s="8" t="e">
        <f t="shared" ca="1" si="3181"/>
        <v>#NAME?</v>
      </c>
      <c r="AF4447" s="8" t="e">
        <f t="shared" ca="1" si="3182"/>
        <v>#NAME?</v>
      </c>
      <c r="AG4447" s="8" t="e" cm="1">
        <f t="array" aca="1" ref="AG4447" ca="1">AF4447-dECuCon4C(AE4447)</f>
        <v>#NAME?</v>
      </c>
      <c r="AH4447" s="8" t="e" cm="1">
        <f t="array" aca="1" ref="AH4447" ca="1">dECuCon4C(AE4447)</f>
        <v>#VALUE!</v>
      </c>
      <c r="AI4447" s="10"/>
      <c r="AJ4447" s="11" t="e">
        <f t="shared" ca="1" si="3210"/>
        <v>#NAME?</v>
      </c>
      <c r="AK4447" s="8" t="e">
        <f t="shared" ca="1" si="3183"/>
        <v>#NAME?</v>
      </c>
      <c r="AN4447" s="8">
        <f t="shared" si="3212"/>
        <v>53240</v>
      </c>
      <c r="AO4447" s="19" cm="1">
        <f t="array" aca="1" ref="AO4447" ca="1">INDIRECT("V"&amp;($AN4447+10-$AQ$2)) - INDIRECT("V"&amp;($AN4447+10))</f>
        <v>0</v>
      </c>
      <c r="AP4447" s="19" cm="1">
        <f t="array" aca="1" ref="AP4447" ca="1">INDIRECT("W"&amp;($AN4447+10-$AQ$2)) - INDIRECT("W"&amp;($AN4447+10))</f>
        <v>0</v>
      </c>
      <c r="AQ4447" s="19" cm="1">
        <f t="array" aca="1" ref="AQ4447" ca="1">INDIRECT("X"&amp;($AN4447+10-$AQ$2)) - INDIRECT("X"&amp;($AN4447+10))</f>
        <v>0</v>
      </c>
      <c r="AR4447" s="19" cm="1">
        <f t="array" aca="1" ref="AR4447" ca="1">INDIRECT("Y"&amp;($AN4447+10-$AQ$2)) - INDIRECT("Y"&amp;($AN4447+10))</f>
        <v>0</v>
      </c>
      <c r="AS4447" s="8" cm="1">
        <f t="array" aca="1" ref="AS4447" ca="1">INDIRECT("AD"&amp;($AN4447+10-$AQ$2))</f>
        <v>0</v>
      </c>
      <c r="AU4447" s="12" t="e">
        <f t="shared" ca="1" si="3211"/>
        <v>#DIV/0!</v>
      </c>
      <c r="AV4447" s="8">
        <f t="shared" ca="1" si="3220"/>
        <v>-273.14999999999998</v>
      </c>
      <c r="AW4447" s="8">
        <f t="shared" ca="1" si="3221"/>
        <v>0.80400000000000005</v>
      </c>
      <c r="AX4447" s="8" cm="1">
        <f t="array" aca="1" ref="AX4447" ca="1">AW4447 - dECuCon4C(AV4447)</f>
        <v>0.80399591120300784</v>
      </c>
      <c r="AY4447" s="8" cm="1">
        <f t="array" aca="1" ref="AY4447" ca="1">dECuCon4C(AV4447)</f>
        <v>4.0887969922092398E-6</v>
      </c>
      <c r="AZ4447" s="8"/>
      <c r="BA4447" s="13" t="e">
        <f t="shared" ca="1" si="3222"/>
        <v>#DIV/0!</v>
      </c>
    </row>
    <row r="4448" spans="22:53" x14ac:dyDescent="0.25">
      <c r="V4448" s="8"/>
      <c r="W4448" s="8"/>
      <c r="X4448" s="8"/>
      <c r="Y4448" s="8"/>
      <c r="Z4448" s="8" t="e">
        <f t="shared" si="3223"/>
        <v>#DIV/0!</v>
      </c>
      <c r="AA4448" s="8" t="e">
        <f t="shared" si="3224"/>
        <v>#DIV/0!</v>
      </c>
      <c r="AD4448" s="9" t="e" cm="1">
        <f t="array" aca="1" ref="AD4448" ca="1">Tgost2009(C4448/100.0557)+273.15</f>
        <v>#NAME?</v>
      </c>
      <c r="AE4448" s="8" t="e">
        <f t="shared" ca="1" si="3181"/>
        <v>#NAME?</v>
      </c>
      <c r="AF4448" s="8" t="e">
        <f t="shared" ca="1" si="3182"/>
        <v>#NAME?</v>
      </c>
      <c r="AG4448" s="8" t="e" cm="1">
        <f t="array" aca="1" ref="AG4448" ca="1">AF4448-dECuCon4C(AE4448)</f>
        <v>#NAME?</v>
      </c>
      <c r="AH4448" s="8" t="e" cm="1">
        <f t="array" aca="1" ref="AH4448" ca="1">dECuCon4C(AE4448)</f>
        <v>#VALUE!</v>
      </c>
      <c r="AI4448" s="10"/>
      <c r="AJ4448" s="11" t="e">
        <f t="shared" ca="1" si="3210"/>
        <v>#NAME?</v>
      </c>
      <c r="AK4448" s="8" t="e">
        <f t="shared" ca="1" si="3183"/>
        <v>#NAME?</v>
      </c>
      <c r="AN4448" s="8">
        <f t="shared" si="3212"/>
        <v>53252</v>
      </c>
      <c r="AO4448" s="19" cm="1">
        <f t="array" aca="1" ref="AO4448" ca="1">INDIRECT("V"&amp;($AN4448+10-$AQ$2)) - INDIRECT("V"&amp;($AN4448+10))</f>
        <v>0</v>
      </c>
      <c r="AP4448" s="19" cm="1">
        <f t="array" aca="1" ref="AP4448" ca="1">INDIRECT("W"&amp;($AN4448+10-$AQ$2)) - INDIRECT("W"&amp;($AN4448+10))</f>
        <v>0</v>
      </c>
      <c r="AQ4448" s="19" cm="1">
        <f t="array" aca="1" ref="AQ4448" ca="1">INDIRECT("X"&amp;($AN4448+10-$AQ$2)) - INDIRECT("X"&amp;($AN4448+10))</f>
        <v>0</v>
      </c>
      <c r="AR4448" s="19" cm="1">
        <f t="array" aca="1" ref="AR4448" ca="1">INDIRECT("Y"&amp;($AN4448+10-$AQ$2)) - INDIRECT("Y"&amp;($AN4448+10))</f>
        <v>0</v>
      </c>
      <c r="AS4448" s="8" cm="1">
        <f t="array" aca="1" ref="AS4448" ca="1">INDIRECT("AD"&amp;($AN4448+10-$AQ$2))</f>
        <v>0</v>
      </c>
      <c r="AU4448" s="12" t="e">
        <f t="shared" ca="1" si="3211"/>
        <v>#DIV/0!</v>
      </c>
      <c r="AV4448" s="8">
        <f t="shared" ca="1" si="3220"/>
        <v>-273.14999999999998</v>
      </c>
      <c r="AW4448" s="8">
        <f t="shared" ca="1" si="3221"/>
        <v>0.80400000000000005</v>
      </c>
      <c r="AX4448" s="8" cm="1">
        <f t="array" aca="1" ref="AX4448" ca="1">AW4448 - dECuCon4C(AV4448)</f>
        <v>0.80399591120300784</v>
      </c>
      <c r="AY4448" s="8" cm="1">
        <f t="array" aca="1" ref="AY4448" ca="1">dECuCon4C(AV4448)</f>
        <v>4.0887969922092398E-6</v>
      </c>
      <c r="AZ4448" s="8"/>
      <c r="BA4448" s="13" t="e">
        <f t="shared" ca="1" si="3222"/>
        <v>#DIV/0!</v>
      </c>
    </row>
    <row r="4449" spans="22:53" x14ac:dyDescent="0.25">
      <c r="V4449" s="8"/>
      <c r="W4449" s="8"/>
      <c r="X4449" s="8"/>
      <c r="Y4449" s="8"/>
      <c r="Z4449" s="8" t="e">
        <f t="shared" si="3223"/>
        <v>#DIV/0!</v>
      </c>
      <c r="AA4449" s="8" t="e">
        <f t="shared" si="3224"/>
        <v>#DIV/0!</v>
      </c>
      <c r="AD4449" s="9" t="e" cm="1">
        <f t="array" aca="1" ref="AD4449" ca="1">Tgost2009(C4449/100.0557)+273.15</f>
        <v>#NAME?</v>
      </c>
      <c r="AE4449" s="8" t="e">
        <f t="shared" ca="1" si="3181"/>
        <v>#NAME?</v>
      </c>
      <c r="AF4449" s="8" t="e">
        <f t="shared" ca="1" si="3182"/>
        <v>#NAME?</v>
      </c>
      <c r="AG4449" s="8" t="e" cm="1">
        <f t="array" aca="1" ref="AG4449" ca="1">AF4449-dECuCon4C(AE4449)</f>
        <v>#NAME?</v>
      </c>
      <c r="AH4449" s="8" t="e" cm="1">
        <f t="array" aca="1" ref="AH4449" ca="1">dECuCon4C(AE4449)</f>
        <v>#VALUE!</v>
      </c>
      <c r="AI4449" s="10"/>
      <c r="AJ4449" s="11" t="e">
        <f t="shared" ca="1" si="3210"/>
        <v>#NAME?</v>
      </c>
      <c r="AK4449" s="8" t="e">
        <f t="shared" ca="1" si="3183"/>
        <v>#NAME?</v>
      </c>
      <c r="AN4449" s="8">
        <f t="shared" si="3212"/>
        <v>53264</v>
      </c>
      <c r="AO4449" s="19" cm="1">
        <f t="array" aca="1" ref="AO4449" ca="1">INDIRECT("V"&amp;($AN4449+10-$AQ$2)) - INDIRECT("V"&amp;($AN4449+10))</f>
        <v>0</v>
      </c>
      <c r="AP4449" s="19" cm="1">
        <f t="array" aca="1" ref="AP4449" ca="1">INDIRECT("W"&amp;($AN4449+10-$AQ$2)) - INDIRECT("W"&amp;($AN4449+10))</f>
        <v>0</v>
      </c>
      <c r="AQ4449" s="19" cm="1">
        <f t="array" aca="1" ref="AQ4449" ca="1">INDIRECT("X"&amp;($AN4449+10-$AQ$2)) - INDIRECT("X"&amp;($AN4449+10))</f>
        <v>0</v>
      </c>
      <c r="AR4449" s="19" cm="1">
        <f t="array" aca="1" ref="AR4449" ca="1">INDIRECT("Y"&amp;($AN4449+10-$AQ$2)) - INDIRECT("Y"&amp;($AN4449+10))</f>
        <v>0</v>
      </c>
      <c r="AS4449" s="8" cm="1">
        <f t="array" aca="1" ref="AS4449" ca="1">INDIRECT("AD"&amp;($AN4449+10-$AQ$2))</f>
        <v>0</v>
      </c>
      <c r="AU4449" s="12" t="e">
        <f t="shared" ca="1" si="3211"/>
        <v>#DIV/0!</v>
      </c>
      <c r="AV4449" s="8">
        <f t="shared" ca="1" si="3220"/>
        <v>-273.14999999999998</v>
      </c>
      <c r="AW4449" s="8">
        <f t="shared" ca="1" si="3221"/>
        <v>0.80400000000000005</v>
      </c>
      <c r="AX4449" s="8" cm="1">
        <f t="array" aca="1" ref="AX4449" ca="1">AW4449 - dECuCon4C(AV4449)</f>
        <v>0.80399591120300784</v>
      </c>
      <c r="AY4449" s="8" cm="1">
        <f t="array" aca="1" ref="AY4449" ca="1">dECuCon4C(AV4449)</f>
        <v>4.0887969922092398E-6</v>
      </c>
      <c r="AZ4449" s="8"/>
      <c r="BA4449" s="13" t="e">
        <f t="shared" ca="1" si="3222"/>
        <v>#DIV/0!</v>
      </c>
    </row>
    <row r="4450" spans="22:53" x14ac:dyDescent="0.25">
      <c r="V4450" s="8"/>
      <c r="W4450" s="8"/>
      <c r="X4450" s="8"/>
      <c r="Y4450" s="8"/>
      <c r="Z4450" s="8" t="e">
        <f t="shared" si="3223"/>
        <v>#DIV/0!</v>
      </c>
      <c r="AA4450" s="8" t="e">
        <f t="shared" si="3224"/>
        <v>#DIV/0!</v>
      </c>
      <c r="AD4450" s="9" t="e" cm="1">
        <f t="array" aca="1" ref="AD4450" ca="1">Tgost2009(C4450/100.0557)+273.15</f>
        <v>#NAME?</v>
      </c>
      <c r="AE4450" s="8" t="e">
        <f t="shared" ca="1" si="3181"/>
        <v>#NAME?</v>
      </c>
      <c r="AF4450" s="8" t="e">
        <f t="shared" ca="1" si="3182"/>
        <v>#NAME?</v>
      </c>
      <c r="AG4450" s="8" t="e" cm="1">
        <f t="array" aca="1" ref="AG4450" ca="1">AF4450-dECuCon4C(AE4450)</f>
        <v>#NAME?</v>
      </c>
      <c r="AH4450" s="8" t="e" cm="1">
        <f t="array" aca="1" ref="AH4450" ca="1">dECuCon4C(AE4450)</f>
        <v>#VALUE!</v>
      </c>
      <c r="AI4450" s="10"/>
      <c r="AJ4450" s="11" t="e">
        <f t="shared" ca="1" si="3210"/>
        <v>#NAME?</v>
      </c>
      <c r="AK4450" s="8" t="e">
        <f t="shared" ca="1" si="3183"/>
        <v>#NAME?</v>
      </c>
      <c r="AN4450" s="8">
        <f t="shared" si="3212"/>
        <v>53276</v>
      </c>
      <c r="AO4450" s="19" cm="1">
        <f t="array" aca="1" ref="AO4450" ca="1">INDIRECT("V"&amp;($AN4450+10-$AQ$2)) - INDIRECT("V"&amp;($AN4450+10))</f>
        <v>0</v>
      </c>
      <c r="AP4450" s="19" cm="1">
        <f t="array" aca="1" ref="AP4450" ca="1">INDIRECT("W"&amp;($AN4450+10-$AQ$2)) - INDIRECT("W"&amp;($AN4450+10))</f>
        <v>0</v>
      </c>
      <c r="AQ4450" s="19" cm="1">
        <f t="array" aca="1" ref="AQ4450" ca="1">INDIRECT("X"&amp;($AN4450+10-$AQ$2)) - INDIRECT("X"&amp;($AN4450+10))</f>
        <v>0</v>
      </c>
      <c r="AR4450" s="19" cm="1">
        <f t="array" aca="1" ref="AR4450" ca="1">INDIRECT("Y"&amp;($AN4450+10-$AQ$2)) - INDIRECT("Y"&amp;($AN4450+10))</f>
        <v>0</v>
      </c>
      <c r="AS4450" s="8" cm="1">
        <f t="array" aca="1" ref="AS4450" ca="1">INDIRECT("AD"&amp;($AN4450+10-$AQ$2))</f>
        <v>0</v>
      </c>
      <c r="AU4450" s="12" t="e">
        <f t="shared" ca="1" si="3211"/>
        <v>#DIV/0!</v>
      </c>
      <c r="AV4450" s="8">
        <f t="shared" ca="1" si="3220"/>
        <v>-273.14999999999998</v>
      </c>
      <c r="AW4450" s="8">
        <f t="shared" ca="1" si="3221"/>
        <v>0.80400000000000005</v>
      </c>
      <c r="AX4450" s="8" cm="1">
        <f t="array" aca="1" ref="AX4450" ca="1">AW4450 - dECuCon4C(AV4450)</f>
        <v>0.80399591120300784</v>
      </c>
      <c r="AY4450" s="8" cm="1">
        <f t="array" aca="1" ref="AY4450" ca="1">dECuCon4C(AV4450)</f>
        <v>4.0887969922092398E-6</v>
      </c>
      <c r="AZ4450" s="8"/>
      <c r="BA4450" s="13" t="e">
        <f t="shared" ca="1" si="3222"/>
        <v>#DIV/0!</v>
      </c>
    </row>
    <row r="4451" spans="22:53" x14ac:dyDescent="0.25">
      <c r="V4451" s="8" t="e">
        <f t="shared" ref="V4451:V4458" si="3225">AVERAGE(D4451:E4451)</f>
        <v>#DIV/0!</v>
      </c>
      <c r="W4451" s="8" t="e">
        <f t="shared" ref="W4451:W4458" si="3226">AVERAGE(F4451:G4451)</f>
        <v>#DIV/0!</v>
      </c>
      <c r="X4451" s="8" t="e">
        <f t="shared" ref="X4451:X4458" si="3227">AVERAGE(H4451:I4451)</f>
        <v>#DIV/0!</v>
      </c>
      <c r="Y4451" s="8" t="e">
        <f t="shared" ref="Y4451:Y4458" si="3228">AVERAGE(J4451:K4451)</f>
        <v>#DIV/0!</v>
      </c>
      <c r="Z4451" s="8"/>
      <c r="AA4451" s="8"/>
      <c r="AD4451" s="9" t="e" cm="1">
        <f t="array" aca="1" ref="AD4451" ca="1">Tgost2009(C4451/100.0557)+273.15</f>
        <v>#NAME?</v>
      </c>
      <c r="AE4451" s="8" t="e">
        <f t="shared" ca="1" si="3181"/>
        <v>#NAME?</v>
      </c>
      <c r="AF4451" s="8" t="e">
        <f t="shared" ca="1" si="3182"/>
        <v>#NAME?</v>
      </c>
      <c r="AG4451" s="8" t="e" cm="1">
        <f t="array" aca="1" ref="AG4451" ca="1">AF4451-dECuCon4C(AE4451)</f>
        <v>#NAME?</v>
      </c>
      <c r="AH4451" s="8" t="e" cm="1">
        <f t="array" aca="1" ref="AH4451" ca="1">dECuCon4C(AE4451)</f>
        <v>#VALUE!</v>
      </c>
      <c r="AI4451" s="10" t="e">
        <f t="shared" ref="AI4451:AI4458" ca="1" si="3229">(W4451-V4451)/(AF4451-AG4451)*10^(6)</f>
        <v>#DIV/0!</v>
      </c>
      <c r="AJ4451" s="11" t="e">
        <f t="shared" ca="1" si="3210"/>
        <v>#NAME?</v>
      </c>
      <c r="AK4451" s="8" t="e">
        <f t="shared" ca="1" si="3183"/>
        <v>#NAME?</v>
      </c>
      <c r="AN4451" s="8">
        <f t="shared" si="3212"/>
        <v>53288</v>
      </c>
      <c r="AO4451" s="19" cm="1">
        <f t="array" aca="1" ref="AO4451" ca="1">INDIRECT("V"&amp;($AN4451+10-$AQ$2)) - INDIRECT("V"&amp;($AN4451+10))</f>
        <v>0</v>
      </c>
      <c r="AP4451" s="19" cm="1">
        <f t="array" aca="1" ref="AP4451" ca="1">INDIRECT("W"&amp;($AN4451+10-$AQ$2)) - INDIRECT("W"&amp;($AN4451+10))</f>
        <v>0</v>
      </c>
      <c r="AQ4451" s="19" cm="1">
        <f t="array" aca="1" ref="AQ4451" ca="1">INDIRECT("X"&amp;($AN4451+10-$AQ$2)) - INDIRECT("X"&amp;($AN4451+10))</f>
        <v>0</v>
      </c>
      <c r="AR4451" s="19" cm="1">
        <f t="array" aca="1" ref="AR4451" ca="1">INDIRECT("Y"&amp;($AN4451+10-$AQ$2)) - INDIRECT("Y"&amp;($AN4451+10))</f>
        <v>0</v>
      </c>
      <c r="AS4451" s="8" cm="1">
        <f t="array" aca="1" ref="AS4451" ca="1">INDIRECT("AD"&amp;($AN4451+10-$AQ$2))</f>
        <v>0</v>
      </c>
      <c r="AU4451" s="12" t="e">
        <f t="shared" ca="1" si="3211"/>
        <v>#DIV/0!</v>
      </c>
      <c r="AV4451" s="8">
        <f t="shared" ca="1" si="3220"/>
        <v>-273.14999999999998</v>
      </c>
      <c r="AW4451" s="8">
        <f t="shared" ca="1" si="3221"/>
        <v>0.80400000000000005</v>
      </c>
      <c r="AX4451" s="8" cm="1">
        <f t="array" aca="1" ref="AX4451" ca="1">AW4451 - dECuCon4C(AV4451)</f>
        <v>0.80399591120300784</v>
      </c>
      <c r="AY4451" s="8" cm="1">
        <f t="array" aca="1" ref="AY4451" ca="1">dECuCon4C(AV4451)</f>
        <v>4.0887969922092398E-6</v>
      </c>
      <c r="AZ4451" s="8"/>
      <c r="BA4451" s="13" t="e">
        <f t="shared" ca="1" si="3222"/>
        <v>#DIV/0!</v>
      </c>
    </row>
    <row r="4452" spans="22:53" x14ac:dyDescent="0.25">
      <c r="V4452" s="8" t="e">
        <f t="shared" si="3225"/>
        <v>#DIV/0!</v>
      </c>
      <c r="W4452" s="8" t="e">
        <f t="shared" si="3226"/>
        <v>#DIV/0!</v>
      </c>
      <c r="X4452" s="8" t="e">
        <f t="shared" si="3227"/>
        <v>#DIV/0!</v>
      </c>
      <c r="Y4452" s="8" t="e">
        <f t="shared" si="3228"/>
        <v>#DIV/0!</v>
      </c>
      <c r="Z4452" s="8"/>
      <c r="AA4452" s="8"/>
      <c r="AD4452" s="9" t="e" cm="1">
        <f t="array" aca="1" ref="AD4452" ca="1">Tgost2009(C4452/100.0557)+273.15</f>
        <v>#NAME?</v>
      </c>
      <c r="AE4452" s="8" t="e">
        <f t="shared" ca="1" si="3181"/>
        <v>#NAME?</v>
      </c>
      <c r="AF4452" s="8" t="e">
        <f t="shared" ca="1" si="3182"/>
        <v>#NAME?</v>
      </c>
      <c r="AG4452" s="8" t="e" cm="1">
        <f t="array" aca="1" ref="AG4452" ca="1">AF4452-dECuCon4C(AE4452)</f>
        <v>#NAME?</v>
      </c>
      <c r="AH4452" s="8" t="e" cm="1">
        <f t="array" aca="1" ref="AH4452" ca="1">dECuCon4C(AE4452)</f>
        <v>#VALUE!</v>
      </c>
      <c r="AI4452" s="10" t="e">
        <f t="shared" ca="1" si="3229"/>
        <v>#DIV/0!</v>
      </c>
      <c r="AJ4452" s="11" t="e">
        <f t="shared" ca="1" si="3210"/>
        <v>#NAME?</v>
      </c>
      <c r="AK4452" s="8" t="e">
        <f t="shared" ca="1" si="3183"/>
        <v>#NAME?</v>
      </c>
      <c r="AN4452" s="8">
        <f t="shared" si="3212"/>
        <v>53300</v>
      </c>
      <c r="AO4452" s="19" cm="1">
        <f t="array" aca="1" ref="AO4452" ca="1">INDIRECT("V"&amp;($AN4452+10-$AQ$2)) - INDIRECT("V"&amp;($AN4452+10))</f>
        <v>0</v>
      </c>
      <c r="AP4452" s="19" cm="1">
        <f t="array" aca="1" ref="AP4452" ca="1">INDIRECT("W"&amp;($AN4452+10-$AQ$2)) - INDIRECT("W"&amp;($AN4452+10))</f>
        <v>0</v>
      </c>
      <c r="AQ4452" s="19" cm="1">
        <f t="array" aca="1" ref="AQ4452" ca="1">INDIRECT("X"&amp;($AN4452+10-$AQ$2)) - INDIRECT("X"&amp;($AN4452+10))</f>
        <v>0</v>
      </c>
      <c r="AR4452" s="19" cm="1">
        <f t="array" aca="1" ref="AR4452" ca="1">INDIRECT("Y"&amp;($AN4452+10-$AQ$2)) - INDIRECT("Y"&amp;($AN4452+10))</f>
        <v>0</v>
      </c>
      <c r="AS4452" s="8" cm="1">
        <f t="array" aca="1" ref="AS4452" ca="1">INDIRECT("AD"&amp;($AN4452+10-$AQ$2))</f>
        <v>0</v>
      </c>
      <c r="AU4452" s="12" t="e">
        <f t="shared" ca="1" si="3211"/>
        <v>#DIV/0!</v>
      </c>
      <c r="AV4452" s="8">
        <f t="shared" ca="1" si="3220"/>
        <v>-273.14999999999998</v>
      </c>
      <c r="AW4452" s="8">
        <f t="shared" ca="1" si="3221"/>
        <v>0.80400000000000005</v>
      </c>
      <c r="AX4452" s="8" cm="1">
        <f t="array" aca="1" ref="AX4452" ca="1">AW4452 - dECuCon4C(AV4452)</f>
        <v>0.80399591120300784</v>
      </c>
      <c r="AY4452" s="8" cm="1">
        <f t="array" aca="1" ref="AY4452" ca="1">dECuCon4C(AV4452)</f>
        <v>4.0887969922092398E-6</v>
      </c>
      <c r="AZ4452" s="8"/>
      <c r="BA4452" s="13" t="e">
        <f t="shared" ca="1" si="3222"/>
        <v>#DIV/0!</v>
      </c>
    </row>
    <row r="4453" spans="22:53" x14ac:dyDescent="0.25">
      <c r="V4453" s="8" t="e">
        <f t="shared" si="3225"/>
        <v>#DIV/0!</v>
      </c>
      <c r="W4453" s="8" t="e">
        <f t="shared" si="3226"/>
        <v>#DIV/0!</v>
      </c>
      <c r="X4453" s="8" t="e">
        <f t="shared" si="3227"/>
        <v>#DIV/0!</v>
      </c>
      <c r="Y4453" s="8" t="e">
        <f t="shared" si="3228"/>
        <v>#DIV/0!</v>
      </c>
      <c r="Z4453" s="8"/>
      <c r="AA4453" s="8"/>
      <c r="AD4453" s="9" t="e" cm="1">
        <f t="array" aca="1" ref="AD4453" ca="1">Tgost2009(C4453/100.0557)+273.15</f>
        <v>#NAME?</v>
      </c>
      <c r="AE4453" s="8" t="e">
        <f t="shared" ref="AE4453:AE4516" ca="1" si="3230">AD4453 - 273.15</f>
        <v>#NAME?</v>
      </c>
      <c r="AF4453" s="8" t="e">
        <f t="shared" ref="AF4453:AF4516" ca="1" si="3231">0.041* AD4453 *(EXP(-AD4453/93)+0.123- 0.442/(1+(AD4453/172.4)^3))+0.804</f>
        <v>#NAME?</v>
      </c>
      <c r="AG4453" s="8" t="e" cm="1">
        <f t="array" aca="1" ref="AG4453" ca="1">AF4453-dECuCon4C(AE4453)</f>
        <v>#NAME?</v>
      </c>
      <c r="AH4453" s="8" t="e" cm="1">
        <f t="array" aca="1" ref="AH4453" ca="1">dECuCon4C(AE4453)</f>
        <v>#VALUE!</v>
      </c>
      <c r="AI4453" s="10" t="e">
        <f t="shared" ca="1" si="3229"/>
        <v>#DIV/0!</v>
      </c>
      <c r="AJ4453" s="11" t="e">
        <f t="shared" ca="1" si="3210"/>
        <v>#NAME?</v>
      </c>
      <c r="AK4453" s="8" t="e">
        <f t="shared" ref="AK4453:AK4516" ca="1" si="3232">1/AD4453</f>
        <v>#NAME?</v>
      </c>
      <c r="AN4453" s="8">
        <f t="shared" si="3212"/>
        <v>53312</v>
      </c>
      <c r="AO4453" s="19" cm="1">
        <f t="array" aca="1" ref="AO4453" ca="1">INDIRECT("V"&amp;($AN4453+10-$AQ$2)) - INDIRECT("V"&amp;($AN4453+10))</f>
        <v>0</v>
      </c>
      <c r="AP4453" s="19" cm="1">
        <f t="array" aca="1" ref="AP4453" ca="1">INDIRECT("W"&amp;($AN4453+10-$AQ$2)) - INDIRECT("W"&amp;($AN4453+10))</f>
        <v>0</v>
      </c>
      <c r="AQ4453" s="19" cm="1">
        <f t="array" aca="1" ref="AQ4453" ca="1">INDIRECT("X"&amp;($AN4453+10-$AQ$2)) - INDIRECT("X"&amp;($AN4453+10))</f>
        <v>0</v>
      </c>
      <c r="AR4453" s="19" cm="1">
        <f t="array" aca="1" ref="AR4453" ca="1">INDIRECT("Y"&amp;($AN4453+10-$AQ$2)) - INDIRECT("Y"&amp;($AN4453+10))</f>
        <v>0</v>
      </c>
      <c r="AS4453" s="8" cm="1">
        <f t="array" aca="1" ref="AS4453" ca="1">INDIRECT("AD"&amp;($AN4453+10-$AQ$2))</f>
        <v>0</v>
      </c>
      <c r="AU4453" s="12" t="e">
        <f t="shared" ca="1" si="3211"/>
        <v>#DIV/0!</v>
      </c>
      <c r="AV4453" s="8">
        <f t="shared" ca="1" si="3220"/>
        <v>-273.14999999999998</v>
      </c>
      <c r="AW4453" s="8">
        <f t="shared" ca="1" si="3221"/>
        <v>0.80400000000000005</v>
      </c>
      <c r="AX4453" s="8" cm="1">
        <f t="array" aca="1" ref="AX4453" ca="1">AW4453 - dECuCon4C(AV4453)</f>
        <v>0.80399591120300784</v>
      </c>
      <c r="AY4453" s="8" cm="1">
        <f t="array" aca="1" ref="AY4453" ca="1">dECuCon4C(AV4453)</f>
        <v>4.0887969922092398E-6</v>
      </c>
      <c r="AZ4453" s="8"/>
      <c r="BA4453" s="13" t="e">
        <f t="shared" ca="1" si="3222"/>
        <v>#DIV/0!</v>
      </c>
    </row>
    <row r="4454" spans="22:53" x14ac:dyDescent="0.25">
      <c r="V4454" s="8" t="e">
        <f t="shared" si="3225"/>
        <v>#DIV/0!</v>
      </c>
      <c r="W4454" s="8" t="e">
        <f t="shared" si="3226"/>
        <v>#DIV/0!</v>
      </c>
      <c r="X4454" s="8" t="e">
        <f t="shared" si="3227"/>
        <v>#DIV/0!</v>
      </c>
      <c r="Y4454" s="8" t="e">
        <f t="shared" si="3228"/>
        <v>#DIV/0!</v>
      </c>
      <c r="Z4454" s="8"/>
      <c r="AA4454" s="8"/>
      <c r="AD4454" s="9" t="e" cm="1">
        <f t="array" aca="1" ref="AD4454" ca="1">Tgost2009(C4454/100.0557)+273.15</f>
        <v>#NAME?</v>
      </c>
      <c r="AE4454" s="8" t="e">
        <f t="shared" ca="1" si="3230"/>
        <v>#NAME?</v>
      </c>
      <c r="AF4454" s="8" t="e">
        <f t="shared" ca="1" si="3231"/>
        <v>#NAME?</v>
      </c>
      <c r="AG4454" s="8" t="e" cm="1">
        <f t="array" aca="1" ref="AG4454" ca="1">AF4454-dECuCon4C(AE4454)</f>
        <v>#NAME?</v>
      </c>
      <c r="AH4454" s="8" t="e" cm="1">
        <f t="array" aca="1" ref="AH4454" ca="1">dECuCon4C(AE4454)</f>
        <v>#VALUE!</v>
      </c>
      <c r="AI4454" s="10" t="e">
        <f t="shared" ca="1" si="3229"/>
        <v>#DIV/0!</v>
      </c>
      <c r="AJ4454" s="11" t="e">
        <f t="shared" ca="1" si="3210"/>
        <v>#NAME?</v>
      </c>
      <c r="AK4454" s="8" t="e">
        <f t="shared" ca="1" si="3232"/>
        <v>#NAME?</v>
      </c>
      <c r="AN4454" s="8">
        <f t="shared" si="3212"/>
        <v>53324</v>
      </c>
      <c r="AO4454" s="19" cm="1">
        <f t="array" aca="1" ref="AO4454" ca="1">INDIRECT("V"&amp;($AN4454+10-$AQ$2)) - INDIRECT("V"&amp;($AN4454+10))</f>
        <v>0</v>
      </c>
      <c r="AP4454" s="19" cm="1">
        <f t="array" aca="1" ref="AP4454" ca="1">INDIRECT("W"&amp;($AN4454+10-$AQ$2)) - INDIRECT("W"&amp;($AN4454+10))</f>
        <v>0</v>
      </c>
      <c r="AQ4454" s="19" cm="1">
        <f t="array" aca="1" ref="AQ4454" ca="1">INDIRECT("X"&amp;($AN4454+10-$AQ$2)) - INDIRECT("X"&amp;($AN4454+10))</f>
        <v>0</v>
      </c>
      <c r="AR4454" s="19" cm="1">
        <f t="array" aca="1" ref="AR4454" ca="1">INDIRECT("Y"&amp;($AN4454+10-$AQ$2)) - INDIRECT("Y"&amp;($AN4454+10))</f>
        <v>0</v>
      </c>
      <c r="AS4454" s="8" cm="1">
        <f t="array" aca="1" ref="AS4454" ca="1">INDIRECT("AD"&amp;($AN4454+10-$AQ$2))</f>
        <v>0</v>
      </c>
      <c r="AU4454" s="12" t="e">
        <f t="shared" ca="1" si="3211"/>
        <v>#DIV/0!</v>
      </c>
      <c r="AV4454" s="8">
        <f t="shared" ca="1" si="3220"/>
        <v>-273.14999999999998</v>
      </c>
      <c r="AW4454" s="8">
        <f t="shared" ca="1" si="3221"/>
        <v>0.80400000000000005</v>
      </c>
      <c r="AX4454" s="8" cm="1">
        <f t="array" aca="1" ref="AX4454" ca="1">AW4454 - dECuCon4C(AV4454)</f>
        <v>0.80399591120300784</v>
      </c>
      <c r="AY4454" s="8" cm="1">
        <f t="array" aca="1" ref="AY4454" ca="1">dECuCon4C(AV4454)</f>
        <v>4.0887969922092398E-6</v>
      </c>
      <c r="AZ4454" s="8"/>
      <c r="BA4454" s="13" t="e">
        <f t="shared" ca="1" si="3222"/>
        <v>#DIV/0!</v>
      </c>
    </row>
    <row r="4455" spans="22:53" x14ac:dyDescent="0.25">
      <c r="V4455" s="8" t="e">
        <f t="shared" si="3225"/>
        <v>#DIV/0!</v>
      </c>
      <c r="W4455" s="8" t="e">
        <f t="shared" si="3226"/>
        <v>#DIV/0!</v>
      </c>
      <c r="X4455" s="8" t="e">
        <f t="shared" si="3227"/>
        <v>#DIV/0!</v>
      </c>
      <c r="Y4455" s="8" t="e">
        <f t="shared" si="3228"/>
        <v>#DIV/0!</v>
      </c>
      <c r="Z4455" s="8"/>
      <c r="AA4455" s="8"/>
      <c r="AD4455" s="9" t="e" cm="1">
        <f t="array" aca="1" ref="AD4455" ca="1">Tgost2009(C4455/100.0557)+273.15</f>
        <v>#NAME?</v>
      </c>
      <c r="AE4455" s="8" t="e">
        <f t="shared" ca="1" si="3230"/>
        <v>#NAME?</v>
      </c>
      <c r="AF4455" s="8" t="e">
        <f t="shared" ca="1" si="3231"/>
        <v>#NAME?</v>
      </c>
      <c r="AG4455" s="8" t="e" cm="1">
        <f t="array" aca="1" ref="AG4455" ca="1">AF4455-dECuCon4C(AE4455)</f>
        <v>#NAME?</v>
      </c>
      <c r="AH4455" s="8" t="e" cm="1">
        <f t="array" aca="1" ref="AH4455" ca="1">dECuCon4C(AE4455)</f>
        <v>#VALUE!</v>
      </c>
      <c r="AI4455" s="10" t="e">
        <f t="shared" ca="1" si="3229"/>
        <v>#DIV/0!</v>
      </c>
      <c r="AJ4455" s="11" t="e">
        <f t="shared" ca="1" si="3210"/>
        <v>#NAME?</v>
      </c>
      <c r="AK4455" s="8" t="e">
        <f t="shared" ca="1" si="3232"/>
        <v>#NAME?</v>
      </c>
      <c r="AN4455" s="8">
        <f t="shared" si="3212"/>
        <v>53336</v>
      </c>
      <c r="AO4455" s="19" cm="1">
        <f t="array" aca="1" ref="AO4455" ca="1">INDIRECT("V"&amp;($AN4455+10-$AQ$2)) - INDIRECT("V"&amp;($AN4455+10))</f>
        <v>0</v>
      </c>
      <c r="AP4455" s="19" cm="1">
        <f t="array" aca="1" ref="AP4455" ca="1">INDIRECT("W"&amp;($AN4455+10-$AQ$2)) - INDIRECT("W"&amp;($AN4455+10))</f>
        <v>0</v>
      </c>
      <c r="AQ4455" s="19" cm="1">
        <f t="array" aca="1" ref="AQ4455" ca="1">INDIRECT("X"&amp;($AN4455+10-$AQ$2)) - INDIRECT("X"&amp;($AN4455+10))</f>
        <v>0</v>
      </c>
      <c r="AR4455" s="19" cm="1">
        <f t="array" aca="1" ref="AR4455" ca="1">INDIRECT("Y"&amp;($AN4455+10-$AQ$2)) - INDIRECT("Y"&amp;($AN4455+10))</f>
        <v>0</v>
      </c>
      <c r="AS4455" s="8" cm="1">
        <f t="array" aca="1" ref="AS4455" ca="1">INDIRECT("AD"&amp;($AN4455+10-$AQ$2))</f>
        <v>0</v>
      </c>
      <c r="AU4455" s="12" t="e">
        <f t="shared" ca="1" si="3211"/>
        <v>#DIV/0!</v>
      </c>
      <c r="AV4455" s="8">
        <f t="shared" ca="1" si="3220"/>
        <v>-273.14999999999998</v>
      </c>
      <c r="AW4455" s="8">
        <f t="shared" ca="1" si="3221"/>
        <v>0.80400000000000005</v>
      </c>
      <c r="AX4455" s="8" cm="1">
        <f t="array" aca="1" ref="AX4455" ca="1">AW4455 - dECuCon4C(AV4455)</f>
        <v>0.80399591120300784</v>
      </c>
      <c r="AY4455" s="8" cm="1">
        <f t="array" aca="1" ref="AY4455" ca="1">dECuCon4C(AV4455)</f>
        <v>4.0887969922092398E-6</v>
      </c>
      <c r="AZ4455" s="8"/>
      <c r="BA4455" s="13" t="e">
        <f t="shared" ca="1" si="3222"/>
        <v>#DIV/0!</v>
      </c>
    </row>
    <row r="4456" spans="22:53" x14ac:dyDescent="0.25">
      <c r="V4456" s="8" t="e">
        <f t="shared" si="3225"/>
        <v>#DIV/0!</v>
      </c>
      <c r="W4456" s="8" t="e">
        <f t="shared" si="3226"/>
        <v>#DIV/0!</v>
      </c>
      <c r="X4456" s="8" t="e">
        <f t="shared" si="3227"/>
        <v>#DIV/0!</v>
      </c>
      <c r="Y4456" s="8" t="e">
        <f t="shared" si="3228"/>
        <v>#DIV/0!</v>
      </c>
      <c r="Z4456" s="8"/>
      <c r="AA4456" s="8"/>
      <c r="AD4456" s="9" t="e" cm="1">
        <f t="array" aca="1" ref="AD4456" ca="1">Tgost2009(C4456/100.0557)+273.15</f>
        <v>#NAME?</v>
      </c>
      <c r="AE4456" s="8" t="e">
        <f t="shared" ca="1" si="3230"/>
        <v>#NAME?</v>
      </c>
      <c r="AF4456" s="8" t="e">
        <f t="shared" ca="1" si="3231"/>
        <v>#NAME?</v>
      </c>
      <c r="AG4456" s="8" t="e" cm="1">
        <f t="array" aca="1" ref="AG4456" ca="1">AF4456-dECuCon4C(AE4456)</f>
        <v>#NAME?</v>
      </c>
      <c r="AH4456" s="8" t="e" cm="1">
        <f t="array" aca="1" ref="AH4456" ca="1">dECuCon4C(AE4456)</f>
        <v>#VALUE!</v>
      </c>
      <c r="AI4456" s="10" t="e">
        <f t="shared" ca="1" si="3229"/>
        <v>#DIV/0!</v>
      </c>
      <c r="AJ4456" s="11" t="e">
        <f t="shared" ca="1" si="3210"/>
        <v>#NAME?</v>
      </c>
      <c r="AK4456" s="8" t="e">
        <f t="shared" ca="1" si="3232"/>
        <v>#NAME?</v>
      </c>
      <c r="AN4456" s="8">
        <f t="shared" si="3212"/>
        <v>53348</v>
      </c>
      <c r="AO4456" s="19" cm="1">
        <f t="array" aca="1" ref="AO4456" ca="1">INDIRECT("V"&amp;($AN4456+10-$AQ$2)) - INDIRECT("V"&amp;($AN4456+10))</f>
        <v>0</v>
      </c>
      <c r="AP4456" s="19" cm="1">
        <f t="array" aca="1" ref="AP4456" ca="1">INDIRECT("W"&amp;($AN4456+10-$AQ$2)) - INDIRECT("W"&amp;($AN4456+10))</f>
        <v>0</v>
      </c>
      <c r="AQ4456" s="19" cm="1">
        <f t="array" aca="1" ref="AQ4456" ca="1">INDIRECT("X"&amp;($AN4456+10-$AQ$2)) - INDIRECT("X"&amp;($AN4456+10))</f>
        <v>0</v>
      </c>
      <c r="AR4456" s="19" cm="1">
        <f t="array" aca="1" ref="AR4456" ca="1">INDIRECT("Y"&amp;($AN4456+10-$AQ$2)) - INDIRECT("Y"&amp;($AN4456+10))</f>
        <v>0</v>
      </c>
      <c r="AS4456" s="8" cm="1">
        <f t="array" aca="1" ref="AS4456" ca="1">INDIRECT("AD"&amp;($AN4456+10-$AQ$2))</f>
        <v>0</v>
      </c>
      <c r="AU4456" s="12" t="e">
        <f t="shared" ca="1" si="3211"/>
        <v>#DIV/0!</v>
      </c>
      <c r="AV4456" s="8">
        <f t="shared" ca="1" si="3220"/>
        <v>-273.14999999999998</v>
      </c>
      <c r="AW4456" s="8">
        <f t="shared" ca="1" si="3221"/>
        <v>0.80400000000000005</v>
      </c>
      <c r="AX4456" s="8" cm="1">
        <f t="array" aca="1" ref="AX4456" ca="1">AW4456 - dECuCon4C(AV4456)</f>
        <v>0.80399591120300784</v>
      </c>
      <c r="AY4456" s="8" cm="1">
        <f t="array" aca="1" ref="AY4456" ca="1">dECuCon4C(AV4456)</f>
        <v>4.0887969922092398E-6</v>
      </c>
      <c r="AZ4456" s="8"/>
      <c r="BA4456" s="13" t="e">
        <f t="shared" ca="1" si="3222"/>
        <v>#DIV/0!</v>
      </c>
    </row>
    <row r="4457" spans="22:53" x14ac:dyDescent="0.25">
      <c r="V4457" s="8" t="e">
        <f t="shared" si="3225"/>
        <v>#DIV/0!</v>
      </c>
      <c r="W4457" s="8" t="e">
        <f t="shared" si="3226"/>
        <v>#DIV/0!</v>
      </c>
      <c r="X4457" s="8" t="e">
        <f t="shared" si="3227"/>
        <v>#DIV/0!</v>
      </c>
      <c r="Y4457" s="8" t="e">
        <f t="shared" si="3228"/>
        <v>#DIV/0!</v>
      </c>
      <c r="Z4457" s="8"/>
      <c r="AA4457" s="8"/>
      <c r="AD4457" s="9" t="e" cm="1">
        <f t="array" aca="1" ref="AD4457" ca="1">Tgost2009(C4457/100.0557)+273.15</f>
        <v>#NAME?</v>
      </c>
      <c r="AE4457" s="8" t="e">
        <f t="shared" ca="1" si="3230"/>
        <v>#NAME?</v>
      </c>
      <c r="AF4457" s="8" t="e">
        <f t="shared" ca="1" si="3231"/>
        <v>#NAME?</v>
      </c>
      <c r="AG4457" s="8" t="e" cm="1">
        <f t="array" aca="1" ref="AG4457" ca="1">AF4457-dECuCon4C(AE4457)</f>
        <v>#NAME?</v>
      </c>
      <c r="AH4457" s="8" t="e" cm="1">
        <f t="array" aca="1" ref="AH4457" ca="1">dECuCon4C(AE4457)</f>
        <v>#VALUE!</v>
      </c>
      <c r="AI4457" s="10" t="e">
        <f t="shared" ca="1" si="3229"/>
        <v>#DIV/0!</v>
      </c>
      <c r="AJ4457" s="11" t="e">
        <f t="shared" ca="1" si="3210"/>
        <v>#NAME?</v>
      </c>
      <c r="AK4457" s="8" t="e">
        <f t="shared" ca="1" si="3232"/>
        <v>#NAME?</v>
      </c>
      <c r="AN4457" s="8">
        <f t="shared" si="3212"/>
        <v>53360</v>
      </c>
      <c r="AO4457" s="19" cm="1">
        <f t="array" aca="1" ref="AO4457" ca="1">INDIRECT("V"&amp;($AN4457+10-$AQ$2)) - INDIRECT("V"&amp;($AN4457+10))</f>
        <v>0</v>
      </c>
      <c r="AP4457" s="19" cm="1">
        <f t="array" aca="1" ref="AP4457" ca="1">INDIRECT("W"&amp;($AN4457+10-$AQ$2)) - INDIRECT("W"&amp;($AN4457+10))</f>
        <v>0</v>
      </c>
      <c r="AQ4457" s="19" cm="1">
        <f t="array" aca="1" ref="AQ4457" ca="1">INDIRECT("X"&amp;($AN4457+10-$AQ$2)) - INDIRECT("X"&amp;($AN4457+10))</f>
        <v>0</v>
      </c>
      <c r="AR4457" s="19" cm="1">
        <f t="array" aca="1" ref="AR4457" ca="1">INDIRECT("Y"&amp;($AN4457+10-$AQ$2)) - INDIRECT("Y"&amp;($AN4457+10))</f>
        <v>0</v>
      </c>
      <c r="AS4457" s="8" cm="1">
        <f t="array" aca="1" ref="AS4457" ca="1">INDIRECT("AD"&amp;($AN4457+10-$AQ$2))</f>
        <v>0</v>
      </c>
      <c r="AU4457" s="12" t="e">
        <f t="shared" ca="1" si="3211"/>
        <v>#DIV/0!</v>
      </c>
      <c r="AV4457" s="8">
        <f t="shared" ca="1" si="3220"/>
        <v>-273.14999999999998</v>
      </c>
      <c r="AW4457" s="8">
        <f t="shared" ca="1" si="3221"/>
        <v>0.80400000000000005</v>
      </c>
      <c r="AX4457" s="8" cm="1">
        <f t="array" aca="1" ref="AX4457" ca="1">AW4457 - dECuCon4C(AV4457)</f>
        <v>0.80399591120300784</v>
      </c>
      <c r="AY4457" s="8" cm="1">
        <f t="array" aca="1" ref="AY4457" ca="1">dECuCon4C(AV4457)</f>
        <v>4.0887969922092398E-6</v>
      </c>
      <c r="AZ4457" s="8"/>
      <c r="BA4457" s="13" t="e">
        <f t="shared" ca="1" si="3222"/>
        <v>#DIV/0!</v>
      </c>
    </row>
    <row r="4458" spans="22:53" x14ac:dyDescent="0.25">
      <c r="V4458" s="8" t="e">
        <f t="shared" si="3225"/>
        <v>#DIV/0!</v>
      </c>
      <c r="W4458" s="8" t="e">
        <f t="shared" si="3226"/>
        <v>#DIV/0!</v>
      </c>
      <c r="X4458" s="8" t="e">
        <f t="shared" si="3227"/>
        <v>#DIV/0!</v>
      </c>
      <c r="Y4458" s="8" t="e">
        <f t="shared" si="3228"/>
        <v>#DIV/0!</v>
      </c>
      <c r="Z4458" s="8"/>
      <c r="AA4458" s="8"/>
      <c r="AD4458" s="9" t="e" cm="1">
        <f t="array" aca="1" ref="AD4458" ca="1">Tgost2009(C4458/100.0557)+273.15</f>
        <v>#NAME?</v>
      </c>
      <c r="AE4458" s="8" t="e">
        <f t="shared" ca="1" si="3230"/>
        <v>#NAME?</v>
      </c>
      <c r="AF4458" s="8" t="e">
        <f t="shared" ca="1" si="3231"/>
        <v>#NAME?</v>
      </c>
      <c r="AG4458" s="8" t="e" cm="1">
        <f t="array" aca="1" ref="AG4458" ca="1">AF4458-dECuCon4C(AE4458)</f>
        <v>#NAME?</v>
      </c>
      <c r="AH4458" s="8" t="e" cm="1">
        <f t="array" aca="1" ref="AH4458" ca="1">dECuCon4C(AE4458)</f>
        <v>#VALUE!</v>
      </c>
      <c r="AI4458" s="10" t="e">
        <f t="shared" ca="1" si="3229"/>
        <v>#DIV/0!</v>
      </c>
      <c r="AJ4458" s="11" t="e">
        <f t="shared" ca="1" si="3210"/>
        <v>#NAME?</v>
      </c>
      <c r="AK4458" s="8" t="e">
        <f t="shared" ca="1" si="3232"/>
        <v>#NAME?</v>
      </c>
      <c r="AN4458" s="8">
        <f t="shared" si="3212"/>
        <v>53372</v>
      </c>
      <c r="AO4458" s="19" cm="1">
        <f t="array" aca="1" ref="AO4458" ca="1">INDIRECT("V"&amp;($AN4458+10-$AQ$2)) - INDIRECT("V"&amp;($AN4458+10))</f>
        <v>0</v>
      </c>
      <c r="AP4458" s="19" cm="1">
        <f t="array" aca="1" ref="AP4458" ca="1">INDIRECT("W"&amp;($AN4458+10-$AQ$2)) - INDIRECT("W"&amp;($AN4458+10))</f>
        <v>0</v>
      </c>
      <c r="AQ4458" s="19" cm="1">
        <f t="array" aca="1" ref="AQ4458" ca="1">INDIRECT("X"&amp;($AN4458+10-$AQ$2)) - INDIRECT("X"&amp;($AN4458+10))</f>
        <v>0</v>
      </c>
      <c r="AR4458" s="19" cm="1">
        <f t="array" aca="1" ref="AR4458" ca="1">INDIRECT("Y"&amp;($AN4458+10-$AQ$2)) - INDIRECT("Y"&amp;($AN4458+10))</f>
        <v>0</v>
      </c>
      <c r="AS4458" s="8" cm="1">
        <f t="array" aca="1" ref="AS4458" ca="1">INDIRECT("AD"&amp;($AN4458+10-$AQ$2))</f>
        <v>0</v>
      </c>
      <c r="AU4458" s="12" t="e">
        <f t="shared" ca="1" si="3211"/>
        <v>#DIV/0!</v>
      </c>
      <c r="AV4458" s="8">
        <f t="shared" ca="1" si="3220"/>
        <v>-273.14999999999998</v>
      </c>
      <c r="AW4458" s="8">
        <f t="shared" ca="1" si="3221"/>
        <v>0.80400000000000005</v>
      </c>
      <c r="AX4458" s="8" cm="1">
        <f t="array" aca="1" ref="AX4458" ca="1">AW4458 - dECuCon4C(AV4458)</f>
        <v>0.80399591120300784</v>
      </c>
      <c r="AY4458" s="8" cm="1">
        <f t="array" aca="1" ref="AY4458" ca="1">dECuCon4C(AV4458)</f>
        <v>4.0887969922092398E-6</v>
      </c>
      <c r="AZ4458" s="8"/>
      <c r="BA4458" s="13" t="e">
        <f t="shared" ca="1" si="3222"/>
        <v>#DIV/0!</v>
      </c>
    </row>
    <row r="4459" spans="22:53" x14ac:dyDescent="0.25">
      <c r="V4459" s="8"/>
      <c r="W4459" s="8"/>
      <c r="X4459" s="8"/>
      <c r="Y4459" s="8"/>
      <c r="Z4459" s="8" t="e">
        <f t="shared" ref="Z4459:Z4462" si="3233">AVERAGE(L4459:M4459)</f>
        <v>#DIV/0!</v>
      </c>
      <c r="AA4459" s="8" t="e">
        <f t="shared" ref="AA4459:AA4462" si="3234">AVERAGE(N4459:O4459)</f>
        <v>#DIV/0!</v>
      </c>
      <c r="AD4459" s="9" t="e" cm="1">
        <f t="array" aca="1" ref="AD4459" ca="1">Tgost2009(C4459/100.0557)+273.15</f>
        <v>#NAME?</v>
      </c>
      <c r="AE4459" s="8" t="e">
        <f t="shared" ca="1" si="3230"/>
        <v>#NAME?</v>
      </c>
      <c r="AF4459" s="8" t="e">
        <f t="shared" ca="1" si="3231"/>
        <v>#NAME?</v>
      </c>
      <c r="AG4459" s="8" t="e" cm="1">
        <f t="array" aca="1" ref="AG4459" ca="1">AF4459-dECuCon4C(AE4459)</f>
        <v>#NAME?</v>
      </c>
      <c r="AH4459" s="8" t="e" cm="1">
        <f t="array" aca="1" ref="AH4459" ca="1">dECuCon4C(AE4459)</f>
        <v>#VALUE!</v>
      </c>
      <c r="AI4459" s="10"/>
      <c r="AJ4459" s="11" t="e">
        <f t="shared" ca="1" si="3210"/>
        <v>#NAME?</v>
      </c>
      <c r="AK4459" s="8" t="e">
        <f t="shared" ca="1" si="3232"/>
        <v>#NAME?</v>
      </c>
      <c r="AN4459" s="8">
        <f t="shared" si="3212"/>
        <v>53384</v>
      </c>
      <c r="AO4459" s="19" cm="1">
        <f t="array" aca="1" ref="AO4459" ca="1">INDIRECT("V"&amp;($AN4459+10-$AQ$2)) - INDIRECT("V"&amp;($AN4459+10))</f>
        <v>0</v>
      </c>
      <c r="AP4459" s="19" cm="1">
        <f t="array" aca="1" ref="AP4459" ca="1">INDIRECT("W"&amp;($AN4459+10-$AQ$2)) - INDIRECT("W"&amp;($AN4459+10))</f>
        <v>0</v>
      </c>
      <c r="AQ4459" s="19" cm="1">
        <f t="array" aca="1" ref="AQ4459" ca="1">INDIRECT("X"&amp;($AN4459+10-$AQ$2)) - INDIRECT("X"&amp;($AN4459+10))</f>
        <v>0</v>
      </c>
      <c r="AR4459" s="19" cm="1">
        <f t="array" aca="1" ref="AR4459" ca="1">INDIRECT("Y"&amp;($AN4459+10-$AQ$2)) - INDIRECT("Y"&amp;($AN4459+10))</f>
        <v>0</v>
      </c>
      <c r="AS4459" s="8" cm="1">
        <f t="array" aca="1" ref="AS4459" ca="1">INDIRECT("AD"&amp;($AN4459+10-$AQ$2))</f>
        <v>0</v>
      </c>
      <c r="AU4459" s="12" t="e">
        <f t="shared" ca="1" si="3211"/>
        <v>#DIV/0!</v>
      </c>
      <c r="AV4459" s="8">
        <f t="shared" ca="1" si="3220"/>
        <v>-273.14999999999998</v>
      </c>
      <c r="AW4459" s="8">
        <f t="shared" ca="1" si="3221"/>
        <v>0.80400000000000005</v>
      </c>
      <c r="AX4459" s="8" cm="1">
        <f t="array" aca="1" ref="AX4459" ca="1">AW4459 - dECuCon4C(AV4459)</f>
        <v>0.80399591120300784</v>
      </c>
      <c r="AY4459" s="8" cm="1">
        <f t="array" aca="1" ref="AY4459" ca="1">dECuCon4C(AV4459)</f>
        <v>4.0887969922092398E-6</v>
      </c>
      <c r="AZ4459" s="8"/>
      <c r="BA4459" s="13" t="e">
        <f t="shared" ca="1" si="3222"/>
        <v>#DIV/0!</v>
      </c>
    </row>
    <row r="4460" spans="22:53" x14ac:dyDescent="0.25">
      <c r="V4460" s="8"/>
      <c r="W4460" s="8"/>
      <c r="X4460" s="8"/>
      <c r="Y4460" s="8"/>
      <c r="Z4460" s="8" t="e">
        <f t="shared" si="3233"/>
        <v>#DIV/0!</v>
      </c>
      <c r="AA4460" s="8" t="e">
        <f t="shared" si="3234"/>
        <v>#DIV/0!</v>
      </c>
      <c r="AD4460" s="9" t="e" cm="1">
        <f t="array" aca="1" ref="AD4460" ca="1">Tgost2009(C4460/100.0557)+273.15</f>
        <v>#NAME?</v>
      </c>
      <c r="AE4460" s="8" t="e">
        <f t="shared" ca="1" si="3230"/>
        <v>#NAME?</v>
      </c>
      <c r="AF4460" s="8" t="e">
        <f t="shared" ca="1" si="3231"/>
        <v>#NAME?</v>
      </c>
      <c r="AG4460" s="8" t="e" cm="1">
        <f t="array" aca="1" ref="AG4460" ca="1">AF4460-dECuCon4C(AE4460)</f>
        <v>#NAME?</v>
      </c>
      <c r="AH4460" s="8" t="e" cm="1">
        <f t="array" aca="1" ref="AH4460" ca="1">dECuCon4C(AE4460)</f>
        <v>#VALUE!</v>
      </c>
      <c r="AI4460" s="10"/>
      <c r="AJ4460" s="11" t="e">
        <f t="shared" ca="1" si="3210"/>
        <v>#NAME?</v>
      </c>
      <c r="AK4460" s="8" t="e">
        <f t="shared" ca="1" si="3232"/>
        <v>#NAME?</v>
      </c>
      <c r="AN4460" s="8">
        <f t="shared" si="3212"/>
        <v>53396</v>
      </c>
      <c r="AO4460" s="19" cm="1">
        <f t="array" aca="1" ref="AO4460" ca="1">INDIRECT("V"&amp;($AN4460+10-$AQ$2)) - INDIRECT("V"&amp;($AN4460+10))</f>
        <v>0</v>
      </c>
      <c r="AP4460" s="19" cm="1">
        <f t="array" aca="1" ref="AP4460" ca="1">INDIRECT("W"&amp;($AN4460+10-$AQ$2)) - INDIRECT("W"&amp;($AN4460+10))</f>
        <v>0</v>
      </c>
      <c r="AQ4460" s="19" cm="1">
        <f t="array" aca="1" ref="AQ4460" ca="1">INDIRECT("X"&amp;($AN4460+10-$AQ$2)) - INDIRECT("X"&amp;($AN4460+10))</f>
        <v>0</v>
      </c>
      <c r="AR4460" s="19" cm="1">
        <f t="array" aca="1" ref="AR4460" ca="1">INDIRECT("Y"&amp;($AN4460+10-$AQ$2)) - INDIRECT("Y"&amp;($AN4460+10))</f>
        <v>0</v>
      </c>
      <c r="AS4460" s="8" cm="1">
        <f t="array" aca="1" ref="AS4460" ca="1">INDIRECT("AD"&amp;($AN4460+10-$AQ$2))</f>
        <v>0</v>
      </c>
      <c r="AU4460" s="12" t="e">
        <f t="shared" ca="1" si="3211"/>
        <v>#DIV/0!</v>
      </c>
      <c r="AV4460" s="8">
        <f t="shared" ca="1" si="3220"/>
        <v>-273.14999999999998</v>
      </c>
      <c r="AW4460" s="8">
        <f t="shared" ca="1" si="3221"/>
        <v>0.80400000000000005</v>
      </c>
      <c r="AX4460" s="8" cm="1">
        <f t="array" aca="1" ref="AX4460" ca="1">AW4460 - dECuCon4C(AV4460)</f>
        <v>0.80399591120300784</v>
      </c>
      <c r="AY4460" s="8" cm="1">
        <f t="array" aca="1" ref="AY4460" ca="1">dECuCon4C(AV4460)</f>
        <v>4.0887969922092398E-6</v>
      </c>
      <c r="AZ4460" s="8"/>
      <c r="BA4460" s="13" t="e">
        <f t="shared" ca="1" si="3222"/>
        <v>#DIV/0!</v>
      </c>
    </row>
    <row r="4461" spans="22:53" x14ac:dyDescent="0.25">
      <c r="V4461" s="8"/>
      <c r="W4461" s="8"/>
      <c r="X4461" s="8"/>
      <c r="Y4461" s="8"/>
      <c r="Z4461" s="8" t="e">
        <f t="shared" si="3233"/>
        <v>#DIV/0!</v>
      </c>
      <c r="AA4461" s="8" t="e">
        <f t="shared" si="3234"/>
        <v>#DIV/0!</v>
      </c>
      <c r="AD4461" s="9" t="e" cm="1">
        <f t="array" aca="1" ref="AD4461" ca="1">Tgost2009(C4461/100.0557)+273.15</f>
        <v>#NAME?</v>
      </c>
      <c r="AE4461" s="8" t="e">
        <f t="shared" ca="1" si="3230"/>
        <v>#NAME?</v>
      </c>
      <c r="AF4461" s="8" t="e">
        <f t="shared" ca="1" si="3231"/>
        <v>#NAME?</v>
      </c>
      <c r="AG4461" s="8" t="e" cm="1">
        <f t="array" aca="1" ref="AG4461" ca="1">AF4461-dECuCon4C(AE4461)</f>
        <v>#NAME?</v>
      </c>
      <c r="AH4461" s="8" t="e" cm="1">
        <f t="array" aca="1" ref="AH4461" ca="1">dECuCon4C(AE4461)</f>
        <v>#VALUE!</v>
      </c>
      <c r="AI4461" s="10"/>
      <c r="AJ4461" s="11" t="e">
        <f t="shared" ca="1" si="3210"/>
        <v>#NAME?</v>
      </c>
      <c r="AK4461" s="8" t="e">
        <f t="shared" ca="1" si="3232"/>
        <v>#NAME?</v>
      </c>
      <c r="AN4461" s="8">
        <f t="shared" si="3212"/>
        <v>53408</v>
      </c>
      <c r="AO4461" s="19" cm="1">
        <f t="array" aca="1" ref="AO4461" ca="1">INDIRECT("V"&amp;($AN4461+10-$AQ$2)) - INDIRECT("V"&amp;($AN4461+10))</f>
        <v>0</v>
      </c>
      <c r="AP4461" s="19" cm="1">
        <f t="array" aca="1" ref="AP4461" ca="1">INDIRECT("W"&amp;($AN4461+10-$AQ$2)) - INDIRECT("W"&amp;($AN4461+10))</f>
        <v>0</v>
      </c>
      <c r="AQ4461" s="19" cm="1">
        <f t="array" aca="1" ref="AQ4461" ca="1">INDIRECT("X"&amp;($AN4461+10-$AQ$2)) - INDIRECT("X"&amp;($AN4461+10))</f>
        <v>0</v>
      </c>
      <c r="AR4461" s="19" cm="1">
        <f t="array" aca="1" ref="AR4461" ca="1">INDIRECT("Y"&amp;($AN4461+10-$AQ$2)) - INDIRECT("Y"&amp;($AN4461+10))</f>
        <v>0</v>
      </c>
      <c r="AS4461" s="8" cm="1">
        <f t="array" aca="1" ref="AS4461" ca="1">INDIRECT("AD"&amp;($AN4461+10-$AQ$2))</f>
        <v>0</v>
      </c>
      <c r="AU4461" s="12" t="e">
        <f t="shared" ca="1" si="3211"/>
        <v>#DIV/0!</v>
      </c>
      <c r="AV4461" s="8">
        <f t="shared" ca="1" si="3220"/>
        <v>-273.14999999999998</v>
      </c>
      <c r="AW4461" s="8">
        <f t="shared" ca="1" si="3221"/>
        <v>0.80400000000000005</v>
      </c>
      <c r="AX4461" s="8" cm="1">
        <f t="array" aca="1" ref="AX4461" ca="1">AW4461 - dECuCon4C(AV4461)</f>
        <v>0.80399591120300784</v>
      </c>
      <c r="AY4461" s="8" cm="1">
        <f t="array" aca="1" ref="AY4461" ca="1">dECuCon4C(AV4461)</f>
        <v>4.0887969922092398E-6</v>
      </c>
      <c r="AZ4461" s="8"/>
      <c r="BA4461" s="13" t="e">
        <f t="shared" ca="1" si="3222"/>
        <v>#DIV/0!</v>
      </c>
    </row>
    <row r="4462" spans="22:53" x14ac:dyDescent="0.25">
      <c r="V4462" s="8"/>
      <c r="W4462" s="8"/>
      <c r="X4462" s="8"/>
      <c r="Y4462" s="8"/>
      <c r="Z4462" s="8" t="e">
        <f t="shared" si="3233"/>
        <v>#DIV/0!</v>
      </c>
      <c r="AA4462" s="8" t="e">
        <f t="shared" si="3234"/>
        <v>#DIV/0!</v>
      </c>
      <c r="AD4462" s="9" t="e" cm="1">
        <f t="array" aca="1" ref="AD4462" ca="1">Tgost2009(C4462/100.0557)+273.15</f>
        <v>#NAME?</v>
      </c>
      <c r="AE4462" s="8" t="e">
        <f t="shared" ca="1" si="3230"/>
        <v>#NAME?</v>
      </c>
      <c r="AF4462" s="8" t="e">
        <f t="shared" ca="1" si="3231"/>
        <v>#NAME?</v>
      </c>
      <c r="AG4462" s="8" t="e" cm="1">
        <f t="array" aca="1" ref="AG4462" ca="1">AF4462-dECuCon4C(AE4462)</f>
        <v>#NAME?</v>
      </c>
      <c r="AH4462" s="8" t="e" cm="1">
        <f t="array" aca="1" ref="AH4462" ca="1">dECuCon4C(AE4462)</f>
        <v>#VALUE!</v>
      </c>
      <c r="AI4462" s="10"/>
      <c r="AJ4462" s="11" t="e">
        <f t="shared" ca="1" si="3210"/>
        <v>#NAME?</v>
      </c>
      <c r="AK4462" s="8" t="e">
        <f t="shared" ca="1" si="3232"/>
        <v>#NAME?</v>
      </c>
      <c r="AN4462" s="8">
        <f t="shared" si="3212"/>
        <v>53420</v>
      </c>
      <c r="AO4462" s="19" cm="1">
        <f t="array" aca="1" ref="AO4462" ca="1">INDIRECT("V"&amp;($AN4462+10-$AQ$2)) - INDIRECT("V"&amp;($AN4462+10))</f>
        <v>0</v>
      </c>
      <c r="AP4462" s="19" cm="1">
        <f t="array" aca="1" ref="AP4462" ca="1">INDIRECT("W"&amp;($AN4462+10-$AQ$2)) - INDIRECT("W"&amp;($AN4462+10))</f>
        <v>0</v>
      </c>
      <c r="AQ4462" s="19" cm="1">
        <f t="array" aca="1" ref="AQ4462" ca="1">INDIRECT("X"&amp;($AN4462+10-$AQ$2)) - INDIRECT("X"&amp;($AN4462+10))</f>
        <v>0</v>
      </c>
      <c r="AR4462" s="19" cm="1">
        <f t="array" aca="1" ref="AR4462" ca="1">INDIRECT("Y"&amp;($AN4462+10-$AQ$2)) - INDIRECT("Y"&amp;($AN4462+10))</f>
        <v>0</v>
      </c>
      <c r="AS4462" s="8" cm="1">
        <f t="array" aca="1" ref="AS4462" ca="1">INDIRECT("AD"&amp;($AN4462+10-$AQ$2))</f>
        <v>0</v>
      </c>
      <c r="AU4462" s="12" t="e">
        <f t="shared" ca="1" si="3211"/>
        <v>#DIV/0!</v>
      </c>
      <c r="AV4462" s="8">
        <f t="shared" ca="1" si="3220"/>
        <v>-273.14999999999998</v>
      </c>
      <c r="AW4462" s="8">
        <f t="shared" ca="1" si="3221"/>
        <v>0.80400000000000005</v>
      </c>
      <c r="AX4462" s="8" cm="1">
        <f t="array" aca="1" ref="AX4462" ca="1">AW4462 - dECuCon4C(AV4462)</f>
        <v>0.80399591120300784</v>
      </c>
      <c r="AY4462" s="8" cm="1">
        <f t="array" aca="1" ref="AY4462" ca="1">dECuCon4C(AV4462)</f>
        <v>4.0887969922092398E-6</v>
      </c>
      <c r="AZ4462" s="8"/>
      <c r="BA4462" s="13" t="e">
        <f t="shared" ca="1" si="3222"/>
        <v>#DIV/0!</v>
      </c>
    </row>
    <row r="4463" spans="22:53" x14ac:dyDescent="0.25">
      <c r="V4463" s="8" t="e">
        <f t="shared" ref="V4463:V4470" si="3235">AVERAGE(D4463:E4463)</f>
        <v>#DIV/0!</v>
      </c>
      <c r="W4463" s="8" t="e">
        <f t="shared" ref="W4463:W4470" si="3236">AVERAGE(F4463:G4463)</f>
        <v>#DIV/0!</v>
      </c>
      <c r="X4463" s="8" t="e">
        <f t="shared" ref="X4463:X4470" si="3237">AVERAGE(H4463:I4463)</f>
        <v>#DIV/0!</v>
      </c>
      <c r="Y4463" s="8" t="e">
        <f t="shared" ref="Y4463:Y4470" si="3238">AVERAGE(J4463:K4463)</f>
        <v>#DIV/0!</v>
      </c>
      <c r="Z4463" s="8"/>
      <c r="AA4463" s="8"/>
      <c r="AD4463" s="9" t="e" cm="1">
        <f t="array" aca="1" ref="AD4463" ca="1">Tgost2009(C4463/100.0557)+273.15</f>
        <v>#NAME?</v>
      </c>
      <c r="AE4463" s="8" t="e">
        <f t="shared" ca="1" si="3230"/>
        <v>#NAME?</v>
      </c>
      <c r="AF4463" s="8" t="e">
        <f t="shared" ca="1" si="3231"/>
        <v>#NAME?</v>
      </c>
      <c r="AG4463" s="8" t="e" cm="1">
        <f t="array" aca="1" ref="AG4463" ca="1">AF4463-dECuCon4C(AE4463)</f>
        <v>#NAME?</v>
      </c>
      <c r="AH4463" s="8" t="e" cm="1">
        <f t="array" aca="1" ref="AH4463" ca="1">dECuCon4C(AE4463)</f>
        <v>#VALUE!</v>
      </c>
      <c r="AI4463" s="10" t="e">
        <f t="shared" ref="AI4463:AI4470" ca="1" si="3239">(W4463-V4463)/(AF4463-AG4463)*10^(6)</f>
        <v>#DIV/0!</v>
      </c>
      <c r="AJ4463" s="11" t="e">
        <f t="shared" ca="1" si="3210"/>
        <v>#NAME?</v>
      </c>
      <c r="AK4463" s="8" t="e">
        <f t="shared" ca="1" si="3232"/>
        <v>#NAME?</v>
      </c>
      <c r="AN4463" s="8">
        <f t="shared" si="3212"/>
        <v>53432</v>
      </c>
      <c r="AO4463" s="19" cm="1">
        <f t="array" aca="1" ref="AO4463" ca="1">INDIRECT("V"&amp;($AN4463+10-$AQ$2)) - INDIRECT("V"&amp;($AN4463+10))</f>
        <v>0</v>
      </c>
      <c r="AP4463" s="19" cm="1">
        <f t="array" aca="1" ref="AP4463" ca="1">INDIRECT("W"&amp;($AN4463+10-$AQ$2)) - INDIRECT("W"&amp;($AN4463+10))</f>
        <v>0</v>
      </c>
      <c r="AQ4463" s="19" cm="1">
        <f t="array" aca="1" ref="AQ4463" ca="1">INDIRECT("X"&amp;($AN4463+10-$AQ$2)) - INDIRECT("X"&amp;($AN4463+10))</f>
        <v>0</v>
      </c>
      <c r="AR4463" s="19" cm="1">
        <f t="array" aca="1" ref="AR4463" ca="1">INDIRECT("Y"&amp;($AN4463+10-$AQ$2)) - INDIRECT("Y"&amp;($AN4463+10))</f>
        <v>0</v>
      </c>
      <c r="AS4463" s="8" cm="1">
        <f t="array" aca="1" ref="AS4463" ca="1">INDIRECT("AD"&amp;($AN4463+10-$AQ$2))</f>
        <v>0</v>
      </c>
      <c r="AU4463" s="12" t="e">
        <f t="shared" ca="1" si="3211"/>
        <v>#DIV/0!</v>
      </c>
      <c r="AV4463" s="8">
        <f t="shared" ca="1" si="3220"/>
        <v>-273.14999999999998</v>
      </c>
      <c r="AW4463" s="8">
        <f t="shared" ca="1" si="3221"/>
        <v>0.80400000000000005</v>
      </c>
      <c r="AX4463" s="8" cm="1">
        <f t="array" aca="1" ref="AX4463" ca="1">AW4463 - dECuCon4C(AV4463)</f>
        <v>0.80399591120300784</v>
      </c>
      <c r="AY4463" s="8" cm="1">
        <f t="array" aca="1" ref="AY4463" ca="1">dECuCon4C(AV4463)</f>
        <v>4.0887969922092398E-6</v>
      </c>
      <c r="AZ4463" s="8"/>
      <c r="BA4463" s="13" t="e">
        <f t="shared" ca="1" si="3222"/>
        <v>#DIV/0!</v>
      </c>
    </row>
    <row r="4464" spans="22:53" x14ac:dyDescent="0.25">
      <c r="V4464" s="8" t="e">
        <f t="shared" si="3235"/>
        <v>#DIV/0!</v>
      </c>
      <c r="W4464" s="8" t="e">
        <f t="shared" si="3236"/>
        <v>#DIV/0!</v>
      </c>
      <c r="X4464" s="8" t="e">
        <f t="shared" si="3237"/>
        <v>#DIV/0!</v>
      </c>
      <c r="Y4464" s="8" t="e">
        <f t="shared" si="3238"/>
        <v>#DIV/0!</v>
      </c>
      <c r="Z4464" s="8"/>
      <c r="AA4464" s="8"/>
      <c r="AD4464" s="9" t="e" cm="1">
        <f t="array" aca="1" ref="AD4464" ca="1">Tgost2009(C4464/100.0557)+273.15</f>
        <v>#NAME?</v>
      </c>
      <c r="AE4464" s="8" t="e">
        <f t="shared" ca="1" si="3230"/>
        <v>#NAME?</v>
      </c>
      <c r="AF4464" s="8" t="e">
        <f t="shared" ca="1" si="3231"/>
        <v>#NAME?</v>
      </c>
      <c r="AG4464" s="8" t="e" cm="1">
        <f t="array" aca="1" ref="AG4464" ca="1">AF4464-dECuCon4C(AE4464)</f>
        <v>#NAME?</v>
      </c>
      <c r="AH4464" s="8" t="e" cm="1">
        <f t="array" aca="1" ref="AH4464" ca="1">dECuCon4C(AE4464)</f>
        <v>#VALUE!</v>
      </c>
      <c r="AI4464" s="10" t="e">
        <f t="shared" ca="1" si="3239"/>
        <v>#DIV/0!</v>
      </c>
      <c r="AJ4464" s="11" t="e">
        <f t="shared" ca="1" si="3210"/>
        <v>#NAME?</v>
      </c>
      <c r="AK4464" s="8" t="e">
        <f t="shared" ca="1" si="3232"/>
        <v>#NAME?</v>
      </c>
      <c r="AN4464" s="8">
        <f t="shared" si="3212"/>
        <v>53444</v>
      </c>
      <c r="AO4464" s="19" cm="1">
        <f t="array" aca="1" ref="AO4464" ca="1">INDIRECT("V"&amp;($AN4464+10-$AQ$2)) - INDIRECT("V"&amp;($AN4464+10))</f>
        <v>0</v>
      </c>
      <c r="AP4464" s="19" cm="1">
        <f t="array" aca="1" ref="AP4464" ca="1">INDIRECT("W"&amp;($AN4464+10-$AQ$2)) - INDIRECT("W"&amp;($AN4464+10))</f>
        <v>0</v>
      </c>
      <c r="AQ4464" s="19" cm="1">
        <f t="array" aca="1" ref="AQ4464" ca="1">INDIRECT("X"&amp;($AN4464+10-$AQ$2)) - INDIRECT("X"&amp;($AN4464+10))</f>
        <v>0</v>
      </c>
      <c r="AR4464" s="19" cm="1">
        <f t="array" aca="1" ref="AR4464" ca="1">INDIRECT("Y"&amp;($AN4464+10-$AQ$2)) - INDIRECT("Y"&amp;($AN4464+10))</f>
        <v>0</v>
      </c>
      <c r="AS4464" s="8" cm="1">
        <f t="array" aca="1" ref="AS4464" ca="1">INDIRECT("AD"&amp;($AN4464+10-$AQ$2))</f>
        <v>0</v>
      </c>
      <c r="AU4464" s="12" t="e">
        <f t="shared" ca="1" si="3211"/>
        <v>#DIV/0!</v>
      </c>
      <c r="AV4464" s="8">
        <f t="shared" ca="1" si="3220"/>
        <v>-273.14999999999998</v>
      </c>
      <c r="AW4464" s="8">
        <f t="shared" ca="1" si="3221"/>
        <v>0.80400000000000005</v>
      </c>
      <c r="AX4464" s="8" cm="1">
        <f t="array" aca="1" ref="AX4464" ca="1">AW4464 - dECuCon4C(AV4464)</f>
        <v>0.80399591120300784</v>
      </c>
      <c r="AY4464" s="8" cm="1">
        <f t="array" aca="1" ref="AY4464" ca="1">dECuCon4C(AV4464)</f>
        <v>4.0887969922092398E-6</v>
      </c>
      <c r="AZ4464" s="8"/>
      <c r="BA4464" s="13" t="e">
        <f t="shared" ca="1" si="3222"/>
        <v>#DIV/0!</v>
      </c>
    </row>
    <row r="4465" spans="22:53" x14ac:dyDescent="0.25">
      <c r="V4465" s="8" t="e">
        <f t="shared" si="3235"/>
        <v>#DIV/0!</v>
      </c>
      <c r="W4465" s="8" t="e">
        <f t="shared" si="3236"/>
        <v>#DIV/0!</v>
      </c>
      <c r="X4465" s="8" t="e">
        <f t="shared" si="3237"/>
        <v>#DIV/0!</v>
      </c>
      <c r="Y4465" s="8" t="e">
        <f t="shared" si="3238"/>
        <v>#DIV/0!</v>
      </c>
      <c r="Z4465" s="8"/>
      <c r="AA4465" s="8"/>
      <c r="AD4465" s="9" t="e" cm="1">
        <f t="array" aca="1" ref="AD4465" ca="1">Tgost2009(C4465/100.0557)+273.15</f>
        <v>#NAME?</v>
      </c>
      <c r="AE4465" s="8" t="e">
        <f t="shared" ca="1" si="3230"/>
        <v>#NAME?</v>
      </c>
      <c r="AF4465" s="8" t="e">
        <f t="shared" ca="1" si="3231"/>
        <v>#NAME?</v>
      </c>
      <c r="AG4465" s="8" t="e" cm="1">
        <f t="array" aca="1" ref="AG4465" ca="1">AF4465-dECuCon4C(AE4465)</f>
        <v>#NAME?</v>
      </c>
      <c r="AH4465" s="8" t="e" cm="1">
        <f t="array" aca="1" ref="AH4465" ca="1">dECuCon4C(AE4465)</f>
        <v>#VALUE!</v>
      </c>
      <c r="AI4465" s="10" t="e">
        <f t="shared" ca="1" si="3239"/>
        <v>#DIV/0!</v>
      </c>
      <c r="AJ4465" s="11" t="e">
        <f t="shared" ca="1" si="3210"/>
        <v>#NAME?</v>
      </c>
      <c r="AK4465" s="8" t="e">
        <f t="shared" ca="1" si="3232"/>
        <v>#NAME?</v>
      </c>
      <c r="AN4465" s="8">
        <f t="shared" si="3212"/>
        <v>53456</v>
      </c>
      <c r="AO4465" s="19" cm="1">
        <f t="array" aca="1" ref="AO4465" ca="1">INDIRECT("V"&amp;($AN4465+10-$AQ$2)) - INDIRECT("V"&amp;($AN4465+10))</f>
        <v>0</v>
      </c>
      <c r="AP4465" s="19" cm="1">
        <f t="array" aca="1" ref="AP4465" ca="1">INDIRECT("W"&amp;($AN4465+10-$AQ$2)) - INDIRECT("W"&amp;($AN4465+10))</f>
        <v>0</v>
      </c>
      <c r="AQ4465" s="19" cm="1">
        <f t="array" aca="1" ref="AQ4465" ca="1">INDIRECT("X"&amp;($AN4465+10-$AQ$2)) - INDIRECT("X"&amp;($AN4465+10))</f>
        <v>0</v>
      </c>
      <c r="AR4465" s="19" cm="1">
        <f t="array" aca="1" ref="AR4465" ca="1">INDIRECT("Y"&amp;($AN4465+10-$AQ$2)) - INDIRECT("Y"&amp;($AN4465+10))</f>
        <v>0</v>
      </c>
      <c r="AS4465" s="8" cm="1">
        <f t="array" aca="1" ref="AS4465" ca="1">INDIRECT("AD"&amp;($AN4465+10-$AQ$2))</f>
        <v>0</v>
      </c>
      <c r="AU4465" s="12" t="e">
        <f t="shared" ca="1" si="3211"/>
        <v>#DIV/0!</v>
      </c>
      <c r="AV4465" s="8">
        <f t="shared" ca="1" si="3220"/>
        <v>-273.14999999999998</v>
      </c>
      <c r="AW4465" s="8">
        <f t="shared" ca="1" si="3221"/>
        <v>0.80400000000000005</v>
      </c>
      <c r="AX4465" s="8" cm="1">
        <f t="array" aca="1" ref="AX4465" ca="1">AW4465 - dECuCon4C(AV4465)</f>
        <v>0.80399591120300784</v>
      </c>
      <c r="AY4465" s="8" cm="1">
        <f t="array" aca="1" ref="AY4465" ca="1">dECuCon4C(AV4465)</f>
        <v>4.0887969922092398E-6</v>
      </c>
      <c r="AZ4465" s="8"/>
      <c r="BA4465" s="13" t="e">
        <f t="shared" ca="1" si="3222"/>
        <v>#DIV/0!</v>
      </c>
    </row>
    <row r="4466" spans="22:53" x14ac:dyDescent="0.25">
      <c r="V4466" s="8" t="e">
        <f t="shared" si="3235"/>
        <v>#DIV/0!</v>
      </c>
      <c r="W4466" s="8" t="e">
        <f t="shared" si="3236"/>
        <v>#DIV/0!</v>
      </c>
      <c r="X4466" s="8" t="e">
        <f t="shared" si="3237"/>
        <v>#DIV/0!</v>
      </c>
      <c r="Y4466" s="8" t="e">
        <f t="shared" si="3238"/>
        <v>#DIV/0!</v>
      </c>
      <c r="Z4466" s="8"/>
      <c r="AA4466" s="8"/>
      <c r="AD4466" s="9" t="e" cm="1">
        <f t="array" aca="1" ref="AD4466" ca="1">Tgost2009(C4466/100.0557)+273.15</f>
        <v>#NAME?</v>
      </c>
      <c r="AE4466" s="8" t="e">
        <f t="shared" ca="1" si="3230"/>
        <v>#NAME?</v>
      </c>
      <c r="AF4466" s="8" t="e">
        <f t="shared" ca="1" si="3231"/>
        <v>#NAME?</v>
      </c>
      <c r="AG4466" s="8" t="e" cm="1">
        <f t="array" aca="1" ref="AG4466" ca="1">AF4466-dECuCon4C(AE4466)</f>
        <v>#NAME?</v>
      </c>
      <c r="AH4466" s="8" t="e" cm="1">
        <f t="array" aca="1" ref="AH4466" ca="1">dECuCon4C(AE4466)</f>
        <v>#VALUE!</v>
      </c>
      <c r="AI4466" s="10" t="e">
        <f t="shared" ca="1" si="3239"/>
        <v>#DIV/0!</v>
      </c>
      <c r="AJ4466" s="11" t="e">
        <f t="shared" ca="1" si="3210"/>
        <v>#NAME?</v>
      </c>
      <c r="AK4466" s="8" t="e">
        <f t="shared" ca="1" si="3232"/>
        <v>#NAME?</v>
      </c>
      <c r="AN4466" s="8">
        <f t="shared" si="3212"/>
        <v>53468</v>
      </c>
      <c r="AO4466" s="19" cm="1">
        <f t="array" aca="1" ref="AO4466" ca="1">INDIRECT("V"&amp;($AN4466+10-$AQ$2)) - INDIRECT("V"&amp;($AN4466+10))</f>
        <v>0</v>
      </c>
      <c r="AP4466" s="19" cm="1">
        <f t="array" aca="1" ref="AP4466" ca="1">INDIRECT("W"&amp;($AN4466+10-$AQ$2)) - INDIRECT("W"&amp;($AN4466+10))</f>
        <v>0</v>
      </c>
      <c r="AQ4466" s="19" cm="1">
        <f t="array" aca="1" ref="AQ4466" ca="1">INDIRECT("X"&amp;($AN4466+10-$AQ$2)) - INDIRECT("X"&amp;($AN4466+10))</f>
        <v>0</v>
      </c>
      <c r="AR4466" s="19" cm="1">
        <f t="array" aca="1" ref="AR4466" ca="1">INDIRECT("Y"&amp;($AN4466+10-$AQ$2)) - INDIRECT("Y"&amp;($AN4466+10))</f>
        <v>0</v>
      </c>
      <c r="AS4466" s="8" cm="1">
        <f t="array" aca="1" ref="AS4466" ca="1">INDIRECT("AD"&amp;($AN4466+10-$AQ$2))</f>
        <v>0</v>
      </c>
      <c r="AU4466" s="12" t="e">
        <f t="shared" ca="1" si="3211"/>
        <v>#DIV/0!</v>
      </c>
      <c r="AV4466" s="8">
        <f t="shared" ca="1" si="3220"/>
        <v>-273.14999999999998</v>
      </c>
      <c r="AW4466" s="8">
        <f t="shared" ca="1" si="3221"/>
        <v>0.80400000000000005</v>
      </c>
      <c r="AX4466" s="8" cm="1">
        <f t="array" aca="1" ref="AX4466" ca="1">AW4466 - dECuCon4C(AV4466)</f>
        <v>0.80399591120300784</v>
      </c>
      <c r="AY4466" s="8" cm="1">
        <f t="array" aca="1" ref="AY4466" ca="1">dECuCon4C(AV4466)</f>
        <v>4.0887969922092398E-6</v>
      </c>
      <c r="AZ4466" s="8"/>
      <c r="BA4466" s="13" t="e">
        <f t="shared" ca="1" si="3222"/>
        <v>#DIV/0!</v>
      </c>
    </row>
    <row r="4467" spans="22:53" x14ac:dyDescent="0.25">
      <c r="V4467" s="8" t="e">
        <f t="shared" si="3235"/>
        <v>#DIV/0!</v>
      </c>
      <c r="W4467" s="8" t="e">
        <f t="shared" si="3236"/>
        <v>#DIV/0!</v>
      </c>
      <c r="X4467" s="8" t="e">
        <f t="shared" si="3237"/>
        <v>#DIV/0!</v>
      </c>
      <c r="Y4467" s="8" t="e">
        <f t="shared" si="3238"/>
        <v>#DIV/0!</v>
      </c>
      <c r="Z4467" s="8"/>
      <c r="AA4467" s="8"/>
      <c r="AD4467" s="9" t="e" cm="1">
        <f t="array" aca="1" ref="AD4467" ca="1">Tgost2009(C4467/100.0557)+273.15</f>
        <v>#NAME?</v>
      </c>
      <c r="AE4467" s="8" t="e">
        <f t="shared" ca="1" si="3230"/>
        <v>#NAME?</v>
      </c>
      <c r="AF4467" s="8" t="e">
        <f t="shared" ca="1" si="3231"/>
        <v>#NAME?</v>
      </c>
      <c r="AG4467" s="8" t="e" cm="1">
        <f t="array" aca="1" ref="AG4467" ca="1">AF4467-dECuCon4C(AE4467)</f>
        <v>#NAME?</v>
      </c>
      <c r="AH4467" s="8" t="e" cm="1">
        <f t="array" aca="1" ref="AH4467" ca="1">dECuCon4C(AE4467)</f>
        <v>#VALUE!</v>
      </c>
      <c r="AI4467" s="10" t="e">
        <f t="shared" ca="1" si="3239"/>
        <v>#DIV/0!</v>
      </c>
      <c r="AJ4467" s="11" t="e">
        <f t="shared" ca="1" si="3210"/>
        <v>#NAME?</v>
      </c>
      <c r="AK4467" s="8" t="e">
        <f t="shared" ca="1" si="3232"/>
        <v>#NAME?</v>
      </c>
      <c r="AN4467" s="8">
        <f t="shared" si="3212"/>
        <v>53480</v>
      </c>
      <c r="AO4467" s="19" cm="1">
        <f t="array" aca="1" ref="AO4467" ca="1">INDIRECT("V"&amp;($AN4467+10-$AQ$2)) - INDIRECT("V"&amp;($AN4467+10))</f>
        <v>0</v>
      </c>
      <c r="AP4467" s="19" cm="1">
        <f t="array" aca="1" ref="AP4467" ca="1">INDIRECT("W"&amp;($AN4467+10-$AQ$2)) - INDIRECT("W"&amp;($AN4467+10))</f>
        <v>0</v>
      </c>
      <c r="AQ4467" s="19" cm="1">
        <f t="array" aca="1" ref="AQ4467" ca="1">INDIRECT("X"&amp;($AN4467+10-$AQ$2)) - INDIRECT("X"&amp;($AN4467+10))</f>
        <v>0</v>
      </c>
      <c r="AR4467" s="19" cm="1">
        <f t="array" aca="1" ref="AR4467" ca="1">INDIRECT("Y"&amp;($AN4467+10-$AQ$2)) - INDIRECT("Y"&amp;($AN4467+10))</f>
        <v>0</v>
      </c>
      <c r="AS4467" s="8" cm="1">
        <f t="array" aca="1" ref="AS4467" ca="1">INDIRECT("AD"&amp;($AN4467+10-$AQ$2))</f>
        <v>0</v>
      </c>
      <c r="AU4467" s="12" t="e">
        <f t="shared" ca="1" si="3211"/>
        <v>#DIV/0!</v>
      </c>
      <c r="AV4467" s="8">
        <f t="shared" ca="1" si="3220"/>
        <v>-273.14999999999998</v>
      </c>
      <c r="AW4467" s="8">
        <f t="shared" ca="1" si="3221"/>
        <v>0.80400000000000005</v>
      </c>
      <c r="AX4467" s="8" cm="1">
        <f t="array" aca="1" ref="AX4467" ca="1">AW4467 - dECuCon4C(AV4467)</f>
        <v>0.80399591120300784</v>
      </c>
      <c r="AY4467" s="8" cm="1">
        <f t="array" aca="1" ref="AY4467" ca="1">dECuCon4C(AV4467)</f>
        <v>4.0887969922092398E-6</v>
      </c>
      <c r="AZ4467" s="8"/>
      <c r="BA4467" s="13" t="e">
        <f t="shared" ca="1" si="3222"/>
        <v>#DIV/0!</v>
      </c>
    </row>
    <row r="4468" spans="22:53" x14ac:dyDescent="0.25">
      <c r="V4468" s="8" t="e">
        <f t="shared" si="3235"/>
        <v>#DIV/0!</v>
      </c>
      <c r="W4468" s="8" t="e">
        <f t="shared" si="3236"/>
        <v>#DIV/0!</v>
      </c>
      <c r="X4468" s="8" t="e">
        <f t="shared" si="3237"/>
        <v>#DIV/0!</v>
      </c>
      <c r="Y4468" s="8" t="e">
        <f t="shared" si="3238"/>
        <v>#DIV/0!</v>
      </c>
      <c r="Z4468" s="8"/>
      <c r="AA4468" s="8"/>
      <c r="AD4468" s="9" t="e" cm="1">
        <f t="array" aca="1" ref="AD4468" ca="1">Tgost2009(C4468/100.0557)+273.15</f>
        <v>#NAME?</v>
      </c>
      <c r="AE4468" s="8" t="e">
        <f t="shared" ca="1" si="3230"/>
        <v>#NAME?</v>
      </c>
      <c r="AF4468" s="8" t="e">
        <f t="shared" ca="1" si="3231"/>
        <v>#NAME?</v>
      </c>
      <c r="AG4468" s="8" t="e" cm="1">
        <f t="array" aca="1" ref="AG4468" ca="1">AF4468-dECuCon4C(AE4468)</f>
        <v>#NAME?</v>
      </c>
      <c r="AH4468" s="8" t="e" cm="1">
        <f t="array" aca="1" ref="AH4468" ca="1">dECuCon4C(AE4468)</f>
        <v>#VALUE!</v>
      </c>
      <c r="AI4468" s="10" t="e">
        <f t="shared" ca="1" si="3239"/>
        <v>#DIV/0!</v>
      </c>
      <c r="AJ4468" s="11" t="e">
        <f t="shared" ca="1" si="3210"/>
        <v>#NAME?</v>
      </c>
      <c r="AK4468" s="8" t="e">
        <f t="shared" ca="1" si="3232"/>
        <v>#NAME?</v>
      </c>
      <c r="AN4468" s="8">
        <f t="shared" si="3212"/>
        <v>53492</v>
      </c>
      <c r="AO4468" s="19" cm="1">
        <f t="array" aca="1" ref="AO4468" ca="1">INDIRECT("V"&amp;($AN4468+10-$AQ$2)) - INDIRECT("V"&amp;($AN4468+10))</f>
        <v>0</v>
      </c>
      <c r="AP4468" s="19" cm="1">
        <f t="array" aca="1" ref="AP4468" ca="1">INDIRECT("W"&amp;($AN4468+10-$AQ$2)) - INDIRECT("W"&amp;($AN4468+10))</f>
        <v>0</v>
      </c>
      <c r="AQ4468" s="19" cm="1">
        <f t="array" aca="1" ref="AQ4468" ca="1">INDIRECT("X"&amp;($AN4468+10-$AQ$2)) - INDIRECT("X"&amp;($AN4468+10))</f>
        <v>0</v>
      </c>
      <c r="AR4468" s="19" cm="1">
        <f t="array" aca="1" ref="AR4468" ca="1">INDIRECT("Y"&amp;($AN4468+10-$AQ$2)) - INDIRECT("Y"&amp;($AN4468+10))</f>
        <v>0</v>
      </c>
      <c r="AS4468" s="8" cm="1">
        <f t="array" aca="1" ref="AS4468" ca="1">INDIRECT("AD"&amp;($AN4468+10-$AQ$2))</f>
        <v>0</v>
      </c>
      <c r="AU4468" s="12" t="e">
        <f t="shared" ca="1" si="3211"/>
        <v>#DIV/0!</v>
      </c>
      <c r="AV4468" s="8">
        <f t="shared" ca="1" si="3220"/>
        <v>-273.14999999999998</v>
      </c>
      <c r="AW4468" s="8">
        <f t="shared" ca="1" si="3221"/>
        <v>0.80400000000000005</v>
      </c>
      <c r="AX4468" s="8" cm="1">
        <f t="array" aca="1" ref="AX4468" ca="1">AW4468 - dECuCon4C(AV4468)</f>
        <v>0.80399591120300784</v>
      </c>
      <c r="AY4468" s="8" cm="1">
        <f t="array" aca="1" ref="AY4468" ca="1">dECuCon4C(AV4468)</f>
        <v>4.0887969922092398E-6</v>
      </c>
      <c r="AZ4468" s="8"/>
      <c r="BA4468" s="13" t="e">
        <f t="shared" ca="1" si="3222"/>
        <v>#DIV/0!</v>
      </c>
    </row>
    <row r="4469" spans="22:53" x14ac:dyDescent="0.25">
      <c r="V4469" s="8" t="e">
        <f t="shared" si="3235"/>
        <v>#DIV/0!</v>
      </c>
      <c r="W4469" s="8" t="e">
        <f t="shared" si="3236"/>
        <v>#DIV/0!</v>
      </c>
      <c r="X4469" s="8" t="e">
        <f t="shared" si="3237"/>
        <v>#DIV/0!</v>
      </c>
      <c r="Y4469" s="8" t="e">
        <f t="shared" si="3238"/>
        <v>#DIV/0!</v>
      </c>
      <c r="Z4469" s="8"/>
      <c r="AA4469" s="8"/>
      <c r="AD4469" s="9" t="e" cm="1">
        <f t="array" aca="1" ref="AD4469" ca="1">Tgost2009(C4469/100.0557)+273.15</f>
        <v>#NAME?</v>
      </c>
      <c r="AE4469" s="8" t="e">
        <f t="shared" ca="1" si="3230"/>
        <v>#NAME?</v>
      </c>
      <c r="AF4469" s="8" t="e">
        <f t="shared" ca="1" si="3231"/>
        <v>#NAME?</v>
      </c>
      <c r="AG4469" s="8" t="e" cm="1">
        <f t="array" aca="1" ref="AG4469" ca="1">AF4469-dECuCon4C(AE4469)</f>
        <v>#NAME?</v>
      </c>
      <c r="AH4469" s="8" t="e" cm="1">
        <f t="array" aca="1" ref="AH4469" ca="1">dECuCon4C(AE4469)</f>
        <v>#VALUE!</v>
      </c>
      <c r="AI4469" s="10" t="e">
        <f t="shared" ca="1" si="3239"/>
        <v>#DIV/0!</v>
      </c>
      <c r="AJ4469" s="11" t="e">
        <f t="shared" ca="1" si="3210"/>
        <v>#NAME?</v>
      </c>
      <c r="AK4469" s="8" t="e">
        <f t="shared" ca="1" si="3232"/>
        <v>#NAME?</v>
      </c>
      <c r="AN4469" s="8">
        <f t="shared" si="3212"/>
        <v>53504</v>
      </c>
      <c r="AO4469" s="19" cm="1">
        <f t="array" aca="1" ref="AO4469" ca="1">INDIRECT("V"&amp;($AN4469+10-$AQ$2)) - INDIRECT("V"&amp;($AN4469+10))</f>
        <v>0</v>
      </c>
      <c r="AP4469" s="19" cm="1">
        <f t="array" aca="1" ref="AP4469" ca="1">INDIRECT("W"&amp;($AN4469+10-$AQ$2)) - INDIRECT("W"&amp;($AN4469+10))</f>
        <v>0</v>
      </c>
      <c r="AQ4469" s="19" cm="1">
        <f t="array" aca="1" ref="AQ4469" ca="1">INDIRECT("X"&amp;($AN4469+10-$AQ$2)) - INDIRECT("X"&amp;($AN4469+10))</f>
        <v>0</v>
      </c>
      <c r="AR4469" s="19" cm="1">
        <f t="array" aca="1" ref="AR4469" ca="1">INDIRECT("Y"&amp;($AN4469+10-$AQ$2)) - INDIRECT("Y"&amp;($AN4469+10))</f>
        <v>0</v>
      </c>
      <c r="AS4469" s="8" cm="1">
        <f t="array" aca="1" ref="AS4469" ca="1">INDIRECT("AD"&amp;($AN4469+10-$AQ$2))</f>
        <v>0</v>
      </c>
      <c r="AU4469" s="12" t="e">
        <f t="shared" ca="1" si="3211"/>
        <v>#DIV/0!</v>
      </c>
      <c r="AV4469" s="8">
        <f t="shared" ca="1" si="3220"/>
        <v>-273.14999999999998</v>
      </c>
      <c r="AW4469" s="8">
        <f t="shared" ca="1" si="3221"/>
        <v>0.80400000000000005</v>
      </c>
      <c r="AX4469" s="8" cm="1">
        <f t="array" aca="1" ref="AX4469" ca="1">AW4469 - dECuCon4C(AV4469)</f>
        <v>0.80399591120300784</v>
      </c>
      <c r="AY4469" s="8" cm="1">
        <f t="array" aca="1" ref="AY4469" ca="1">dECuCon4C(AV4469)</f>
        <v>4.0887969922092398E-6</v>
      </c>
      <c r="AZ4469" s="8"/>
      <c r="BA4469" s="13" t="e">
        <f t="shared" ca="1" si="3222"/>
        <v>#DIV/0!</v>
      </c>
    </row>
    <row r="4470" spans="22:53" x14ac:dyDescent="0.25">
      <c r="V4470" s="8" t="e">
        <f t="shared" si="3235"/>
        <v>#DIV/0!</v>
      </c>
      <c r="W4470" s="8" t="e">
        <f t="shared" si="3236"/>
        <v>#DIV/0!</v>
      </c>
      <c r="X4470" s="8" t="e">
        <f t="shared" si="3237"/>
        <v>#DIV/0!</v>
      </c>
      <c r="Y4470" s="8" t="e">
        <f t="shared" si="3238"/>
        <v>#DIV/0!</v>
      </c>
      <c r="Z4470" s="8"/>
      <c r="AA4470" s="8"/>
      <c r="AD4470" s="9" t="e" cm="1">
        <f t="array" aca="1" ref="AD4470" ca="1">Tgost2009(C4470/100.0557)+273.15</f>
        <v>#NAME?</v>
      </c>
      <c r="AE4470" s="8" t="e">
        <f t="shared" ca="1" si="3230"/>
        <v>#NAME?</v>
      </c>
      <c r="AF4470" s="8" t="e">
        <f t="shared" ca="1" si="3231"/>
        <v>#NAME?</v>
      </c>
      <c r="AG4470" s="8" t="e" cm="1">
        <f t="array" aca="1" ref="AG4470" ca="1">AF4470-dECuCon4C(AE4470)</f>
        <v>#NAME?</v>
      </c>
      <c r="AH4470" s="8" t="e" cm="1">
        <f t="array" aca="1" ref="AH4470" ca="1">dECuCon4C(AE4470)</f>
        <v>#VALUE!</v>
      </c>
      <c r="AI4470" s="10" t="e">
        <f t="shared" ca="1" si="3239"/>
        <v>#DIV/0!</v>
      </c>
      <c r="AJ4470" s="11" t="e">
        <f t="shared" ca="1" si="3210"/>
        <v>#NAME?</v>
      </c>
      <c r="AK4470" s="8" t="e">
        <f t="shared" ca="1" si="3232"/>
        <v>#NAME?</v>
      </c>
      <c r="AN4470" s="8">
        <f t="shared" si="3212"/>
        <v>53516</v>
      </c>
      <c r="AO4470" s="19" cm="1">
        <f t="array" aca="1" ref="AO4470" ca="1">INDIRECT("V"&amp;($AN4470+10-$AQ$2)) - INDIRECT("V"&amp;($AN4470+10))</f>
        <v>0</v>
      </c>
      <c r="AP4470" s="19" cm="1">
        <f t="array" aca="1" ref="AP4470" ca="1">INDIRECT("W"&amp;($AN4470+10-$AQ$2)) - INDIRECT("W"&amp;($AN4470+10))</f>
        <v>0</v>
      </c>
      <c r="AQ4470" s="19" cm="1">
        <f t="array" aca="1" ref="AQ4470" ca="1">INDIRECT("X"&amp;($AN4470+10-$AQ$2)) - INDIRECT("X"&amp;($AN4470+10))</f>
        <v>0</v>
      </c>
      <c r="AR4470" s="19" cm="1">
        <f t="array" aca="1" ref="AR4470" ca="1">INDIRECT("Y"&amp;($AN4470+10-$AQ$2)) - INDIRECT("Y"&amp;($AN4470+10))</f>
        <v>0</v>
      </c>
      <c r="AS4470" s="8" cm="1">
        <f t="array" aca="1" ref="AS4470" ca="1">INDIRECT("AD"&amp;($AN4470+10-$AQ$2))</f>
        <v>0</v>
      </c>
      <c r="AU4470" s="12" t="e">
        <f t="shared" ca="1" si="3211"/>
        <v>#DIV/0!</v>
      </c>
      <c r="AV4470" s="8">
        <f t="shared" ca="1" si="3220"/>
        <v>-273.14999999999998</v>
      </c>
      <c r="AW4470" s="8">
        <f t="shared" ca="1" si="3221"/>
        <v>0.80400000000000005</v>
      </c>
      <c r="AX4470" s="8" cm="1">
        <f t="array" aca="1" ref="AX4470" ca="1">AW4470 - dECuCon4C(AV4470)</f>
        <v>0.80399591120300784</v>
      </c>
      <c r="AY4470" s="8" cm="1">
        <f t="array" aca="1" ref="AY4470" ca="1">dECuCon4C(AV4470)</f>
        <v>4.0887969922092398E-6</v>
      </c>
      <c r="AZ4470" s="8"/>
      <c r="BA4470" s="13" t="e">
        <f t="shared" ca="1" si="3222"/>
        <v>#DIV/0!</v>
      </c>
    </row>
    <row r="4471" spans="22:53" x14ac:dyDescent="0.25">
      <c r="V4471" s="8"/>
      <c r="W4471" s="8"/>
      <c r="X4471" s="8"/>
      <c r="Y4471" s="8"/>
      <c r="Z4471" s="8" t="e">
        <f t="shared" ref="Z4471:Z4474" si="3240">AVERAGE(L4471:M4471)</f>
        <v>#DIV/0!</v>
      </c>
      <c r="AA4471" s="8" t="e">
        <f t="shared" ref="AA4471:AA4474" si="3241">AVERAGE(N4471:O4471)</f>
        <v>#DIV/0!</v>
      </c>
      <c r="AD4471" s="9" t="e" cm="1">
        <f t="array" aca="1" ref="AD4471" ca="1">Tgost2009(C4471/100.0557)+273.15</f>
        <v>#NAME?</v>
      </c>
      <c r="AE4471" s="8" t="e">
        <f t="shared" ca="1" si="3230"/>
        <v>#NAME?</v>
      </c>
      <c r="AF4471" s="8" t="e">
        <f t="shared" ca="1" si="3231"/>
        <v>#NAME?</v>
      </c>
      <c r="AG4471" s="8" t="e" cm="1">
        <f t="array" aca="1" ref="AG4471" ca="1">AF4471-dECuCon4C(AE4471)</f>
        <v>#NAME?</v>
      </c>
      <c r="AH4471" s="8" t="e" cm="1">
        <f t="array" aca="1" ref="AH4471" ca="1">dECuCon4C(AE4471)</f>
        <v>#VALUE!</v>
      </c>
      <c r="AI4471" s="10"/>
      <c r="AJ4471" s="11" t="e">
        <f t="shared" ca="1" si="3210"/>
        <v>#NAME?</v>
      </c>
      <c r="AK4471" s="8" t="e">
        <f t="shared" ca="1" si="3232"/>
        <v>#NAME?</v>
      </c>
      <c r="AN4471" s="8">
        <f t="shared" si="3212"/>
        <v>53528</v>
      </c>
      <c r="AO4471" s="19" cm="1">
        <f t="array" aca="1" ref="AO4471" ca="1">INDIRECT("V"&amp;($AN4471+10-$AQ$2)) - INDIRECT("V"&amp;($AN4471+10))</f>
        <v>0</v>
      </c>
      <c r="AP4471" s="19" cm="1">
        <f t="array" aca="1" ref="AP4471" ca="1">INDIRECT("W"&amp;($AN4471+10-$AQ$2)) - INDIRECT("W"&amp;($AN4471+10))</f>
        <v>0</v>
      </c>
      <c r="AQ4471" s="19" cm="1">
        <f t="array" aca="1" ref="AQ4471" ca="1">INDIRECT("X"&amp;($AN4471+10-$AQ$2)) - INDIRECT("X"&amp;($AN4471+10))</f>
        <v>0</v>
      </c>
      <c r="AR4471" s="19" cm="1">
        <f t="array" aca="1" ref="AR4471" ca="1">INDIRECT("Y"&amp;($AN4471+10-$AQ$2)) - INDIRECT("Y"&amp;($AN4471+10))</f>
        <v>0</v>
      </c>
      <c r="AS4471" s="8" cm="1">
        <f t="array" aca="1" ref="AS4471" ca="1">INDIRECT("AD"&amp;($AN4471+10-$AQ$2))</f>
        <v>0</v>
      </c>
      <c r="AU4471" s="12" t="e">
        <f t="shared" ca="1" si="3211"/>
        <v>#DIV/0!</v>
      </c>
      <c r="AV4471" s="8">
        <f t="shared" ca="1" si="3220"/>
        <v>-273.14999999999998</v>
      </c>
      <c r="AW4471" s="8">
        <f t="shared" ca="1" si="3221"/>
        <v>0.80400000000000005</v>
      </c>
      <c r="AX4471" s="8" cm="1">
        <f t="array" aca="1" ref="AX4471" ca="1">AW4471 - dECuCon4C(AV4471)</f>
        <v>0.80399591120300784</v>
      </c>
      <c r="AY4471" s="8" cm="1">
        <f t="array" aca="1" ref="AY4471" ca="1">dECuCon4C(AV4471)</f>
        <v>4.0887969922092398E-6</v>
      </c>
      <c r="AZ4471" s="8"/>
      <c r="BA4471" s="13" t="e">
        <f t="shared" ca="1" si="3222"/>
        <v>#DIV/0!</v>
      </c>
    </row>
    <row r="4472" spans="22:53" x14ac:dyDescent="0.25">
      <c r="V4472" s="8"/>
      <c r="W4472" s="8"/>
      <c r="X4472" s="8"/>
      <c r="Y4472" s="8"/>
      <c r="Z4472" s="8" t="e">
        <f t="shared" si="3240"/>
        <v>#DIV/0!</v>
      </c>
      <c r="AA4472" s="8" t="e">
        <f t="shared" si="3241"/>
        <v>#DIV/0!</v>
      </c>
      <c r="AD4472" s="9" t="e" cm="1">
        <f t="array" aca="1" ref="AD4472" ca="1">Tgost2009(C4472/100.0557)+273.15</f>
        <v>#NAME?</v>
      </c>
      <c r="AE4472" s="8" t="e">
        <f t="shared" ca="1" si="3230"/>
        <v>#NAME?</v>
      </c>
      <c r="AF4472" s="8" t="e">
        <f t="shared" ca="1" si="3231"/>
        <v>#NAME?</v>
      </c>
      <c r="AG4472" s="8" t="e" cm="1">
        <f t="array" aca="1" ref="AG4472" ca="1">AF4472-dECuCon4C(AE4472)</f>
        <v>#NAME?</v>
      </c>
      <c r="AH4472" s="8" t="e" cm="1">
        <f t="array" aca="1" ref="AH4472" ca="1">dECuCon4C(AE4472)</f>
        <v>#VALUE!</v>
      </c>
      <c r="AI4472" s="10"/>
      <c r="AJ4472" s="11" t="e">
        <f t="shared" ca="1" si="3210"/>
        <v>#NAME?</v>
      </c>
      <c r="AK4472" s="8" t="e">
        <f t="shared" ca="1" si="3232"/>
        <v>#NAME?</v>
      </c>
      <c r="AN4472" s="8">
        <f t="shared" si="3212"/>
        <v>53540</v>
      </c>
      <c r="AO4472" s="19" cm="1">
        <f t="array" aca="1" ref="AO4472" ca="1">INDIRECT("V"&amp;($AN4472+10-$AQ$2)) - INDIRECT("V"&amp;($AN4472+10))</f>
        <v>0</v>
      </c>
      <c r="AP4472" s="19" cm="1">
        <f t="array" aca="1" ref="AP4472" ca="1">INDIRECT("W"&amp;($AN4472+10-$AQ$2)) - INDIRECT("W"&amp;($AN4472+10))</f>
        <v>0</v>
      </c>
      <c r="AQ4472" s="19" cm="1">
        <f t="array" aca="1" ref="AQ4472" ca="1">INDIRECT("X"&amp;($AN4472+10-$AQ$2)) - INDIRECT("X"&amp;($AN4472+10))</f>
        <v>0</v>
      </c>
      <c r="AR4472" s="19" cm="1">
        <f t="array" aca="1" ref="AR4472" ca="1">INDIRECT("Y"&amp;($AN4472+10-$AQ$2)) - INDIRECT("Y"&amp;($AN4472+10))</f>
        <v>0</v>
      </c>
      <c r="AS4472" s="8" cm="1">
        <f t="array" aca="1" ref="AS4472" ca="1">INDIRECT("AD"&amp;($AN4472+10-$AQ$2))</f>
        <v>0</v>
      </c>
      <c r="AU4472" s="12" t="e">
        <f t="shared" ca="1" si="3211"/>
        <v>#DIV/0!</v>
      </c>
      <c r="AV4472" s="8">
        <f t="shared" ca="1" si="3220"/>
        <v>-273.14999999999998</v>
      </c>
      <c r="AW4472" s="8">
        <f t="shared" ca="1" si="3221"/>
        <v>0.80400000000000005</v>
      </c>
      <c r="AX4472" s="8" cm="1">
        <f t="array" aca="1" ref="AX4472" ca="1">AW4472 - dECuCon4C(AV4472)</f>
        <v>0.80399591120300784</v>
      </c>
      <c r="AY4472" s="8" cm="1">
        <f t="array" aca="1" ref="AY4472" ca="1">dECuCon4C(AV4472)</f>
        <v>4.0887969922092398E-6</v>
      </c>
      <c r="AZ4472" s="8"/>
      <c r="BA4472" s="13" t="e">
        <f t="shared" ca="1" si="3222"/>
        <v>#DIV/0!</v>
      </c>
    </row>
    <row r="4473" spans="22:53" x14ac:dyDescent="0.25">
      <c r="V4473" s="8"/>
      <c r="W4473" s="8"/>
      <c r="X4473" s="8"/>
      <c r="Y4473" s="8"/>
      <c r="Z4473" s="8" t="e">
        <f t="shared" si="3240"/>
        <v>#DIV/0!</v>
      </c>
      <c r="AA4473" s="8" t="e">
        <f t="shared" si="3241"/>
        <v>#DIV/0!</v>
      </c>
      <c r="AD4473" s="9" t="e" cm="1">
        <f t="array" aca="1" ref="AD4473" ca="1">Tgost2009(C4473/100.0557)+273.15</f>
        <v>#NAME?</v>
      </c>
      <c r="AE4473" s="8" t="e">
        <f t="shared" ca="1" si="3230"/>
        <v>#NAME?</v>
      </c>
      <c r="AF4473" s="8" t="e">
        <f t="shared" ca="1" si="3231"/>
        <v>#NAME?</v>
      </c>
      <c r="AG4473" s="8" t="e" cm="1">
        <f t="array" aca="1" ref="AG4473" ca="1">AF4473-dECuCon4C(AE4473)</f>
        <v>#NAME?</v>
      </c>
      <c r="AH4473" s="8" t="e" cm="1">
        <f t="array" aca="1" ref="AH4473" ca="1">dECuCon4C(AE4473)</f>
        <v>#VALUE!</v>
      </c>
      <c r="AI4473" s="10"/>
      <c r="AJ4473" s="11" t="e">
        <f t="shared" ca="1" si="3210"/>
        <v>#NAME?</v>
      </c>
      <c r="AK4473" s="8" t="e">
        <f t="shared" ca="1" si="3232"/>
        <v>#NAME?</v>
      </c>
      <c r="AN4473" s="8">
        <f t="shared" si="3212"/>
        <v>53552</v>
      </c>
      <c r="AO4473" s="19" cm="1">
        <f t="array" aca="1" ref="AO4473" ca="1">INDIRECT("V"&amp;($AN4473+10-$AQ$2)) - INDIRECT("V"&amp;($AN4473+10))</f>
        <v>0</v>
      </c>
      <c r="AP4473" s="19" cm="1">
        <f t="array" aca="1" ref="AP4473" ca="1">INDIRECT("W"&amp;($AN4473+10-$AQ$2)) - INDIRECT("W"&amp;($AN4473+10))</f>
        <v>0</v>
      </c>
      <c r="AQ4473" s="19" cm="1">
        <f t="array" aca="1" ref="AQ4473" ca="1">INDIRECT("X"&amp;($AN4473+10-$AQ$2)) - INDIRECT("X"&amp;($AN4473+10))</f>
        <v>0</v>
      </c>
      <c r="AR4473" s="19" cm="1">
        <f t="array" aca="1" ref="AR4473" ca="1">INDIRECT("Y"&amp;($AN4473+10-$AQ$2)) - INDIRECT("Y"&amp;($AN4473+10))</f>
        <v>0</v>
      </c>
      <c r="AS4473" s="8" cm="1">
        <f t="array" aca="1" ref="AS4473" ca="1">INDIRECT("AD"&amp;($AN4473+10-$AQ$2))</f>
        <v>0</v>
      </c>
      <c r="AU4473" s="12" t="e">
        <f t="shared" ca="1" si="3211"/>
        <v>#DIV/0!</v>
      </c>
      <c r="AV4473" s="8">
        <f t="shared" ca="1" si="3220"/>
        <v>-273.14999999999998</v>
      </c>
      <c r="AW4473" s="8">
        <f t="shared" ca="1" si="3221"/>
        <v>0.80400000000000005</v>
      </c>
      <c r="AX4473" s="8" cm="1">
        <f t="array" aca="1" ref="AX4473" ca="1">AW4473 - dECuCon4C(AV4473)</f>
        <v>0.80399591120300784</v>
      </c>
      <c r="AY4473" s="8" cm="1">
        <f t="array" aca="1" ref="AY4473" ca="1">dECuCon4C(AV4473)</f>
        <v>4.0887969922092398E-6</v>
      </c>
      <c r="AZ4473" s="8"/>
      <c r="BA4473" s="13" t="e">
        <f t="shared" ca="1" si="3222"/>
        <v>#DIV/0!</v>
      </c>
    </row>
    <row r="4474" spans="22:53" x14ac:dyDescent="0.25">
      <c r="V4474" s="8"/>
      <c r="W4474" s="8"/>
      <c r="X4474" s="8"/>
      <c r="Y4474" s="8"/>
      <c r="Z4474" s="8" t="e">
        <f t="shared" si="3240"/>
        <v>#DIV/0!</v>
      </c>
      <c r="AA4474" s="8" t="e">
        <f t="shared" si="3241"/>
        <v>#DIV/0!</v>
      </c>
      <c r="AD4474" s="9" t="e" cm="1">
        <f t="array" aca="1" ref="AD4474" ca="1">Tgost2009(C4474/100.0557)+273.15</f>
        <v>#NAME?</v>
      </c>
      <c r="AE4474" s="8" t="e">
        <f t="shared" ca="1" si="3230"/>
        <v>#NAME?</v>
      </c>
      <c r="AF4474" s="8" t="e">
        <f t="shared" ca="1" si="3231"/>
        <v>#NAME?</v>
      </c>
      <c r="AG4474" s="8" t="e" cm="1">
        <f t="array" aca="1" ref="AG4474" ca="1">AF4474-dECuCon4C(AE4474)</f>
        <v>#NAME?</v>
      </c>
      <c r="AH4474" s="8" t="e" cm="1">
        <f t="array" aca="1" ref="AH4474" ca="1">dECuCon4C(AE4474)</f>
        <v>#VALUE!</v>
      </c>
      <c r="AI4474" s="10"/>
      <c r="AJ4474" s="11" t="e">
        <f t="shared" ca="1" si="3210"/>
        <v>#NAME?</v>
      </c>
      <c r="AK4474" s="8" t="e">
        <f t="shared" ca="1" si="3232"/>
        <v>#NAME?</v>
      </c>
      <c r="AN4474" s="8">
        <f t="shared" si="3212"/>
        <v>53564</v>
      </c>
      <c r="AO4474" s="19" cm="1">
        <f t="array" aca="1" ref="AO4474" ca="1">INDIRECT("V"&amp;($AN4474+10-$AQ$2)) - INDIRECT("V"&amp;($AN4474+10))</f>
        <v>0</v>
      </c>
      <c r="AP4474" s="19" cm="1">
        <f t="array" aca="1" ref="AP4474" ca="1">INDIRECT("W"&amp;($AN4474+10-$AQ$2)) - INDIRECT("W"&amp;($AN4474+10))</f>
        <v>0</v>
      </c>
      <c r="AQ4474" s="19" cm="1">
        <f t="array" aca="1" ref="AQ4474" ca="1">INDIRECT("X"&amp;($AN4474+10-$AQ$2)) - INDIRECT("X"&amp;($AN4474+10))</f>
        <v>0</v>
      </c>
      <c r="AR4474" s="19" cm="1">
        <f t="array" aca="1" ref="AR4474" ca="1">INDIRECT("Y"&amp;($AN4474+10-$AQ$2)) - INDIRECT("Y"&amp;($AN4474+10))</f>
        <v>0</v>
      </c>
      <c r="AS4474" s="8" cm="1">
        <f t="array" aca="1" ref="AS4474" ca="1">INDIRECT("AD"&amp;($AN4474+10-$AQ$2))</f>
        <v>0</v>
      </c>
      <c r="AU4474" s="12" t="e">
        <f t="shared" ca="1" si="3211"/>
        <v>#DIV/0!</v>
      </c>
      <c r="AV4474" s="8">
        <f t="shared" ca="1" si="3220"/>
        <v>-273.14999999999998</v>
      </c>
      <c r="AW4474" s="8">
        <f t="shared" ca="1" si="3221"/>
        <v>0.80400000000000005</v>
      </c>
      <c r="AX4474" s="8" cm="1">
        <f t="array" aca="1" ref="AX4474" ca="1">AW4474 - dECuCon4C(AV4474)</f>
        <v>0.80399591120300784</v>
      </c>
      <c r="AY4474" s="8" cm="1">
        <f t="array" aca="1" ref="AY4474" ca="1">dECuCon4C(AV4474)</f>
        <v>4.0887969922092398E-6</v>
      </c>
      <c r="AZ4474" s="8"/>
      <c r="BA4474" s="13" t="e">
        <f t="shared" ca="1" si="3222"/>
        <v>#DIV/0!</v>
      </c>
    </row>
    <row r="4475" spans="22:53" x14ac:dyDescent="0.25">
      <c r="V4475" s="8" t="e">
        <f t="shared" ref="V4475:V4482" si="3242">AVERAGE(D4475:E4475)</f>
        <v>#DIV/0!</v>
      </c>
      <c r="W4475" s="8" t="e">
        <f t="shared" ref="W4475:W4482" si="3243">AVERAGE(F4475:G4475)</f>
        <v>#DIV/0!</v>
      </c>
      <c r="X4475" s="8" t="e">
        <f t="shared" ref="X4475:X4482" si="3244">AVERAGE(H4475:I4475)</f>
        <v>#DIV/0!</v>
      </c>
      <c r="Y4475" s="8" t="e">
        <f t="shared" ref="Y4475:Y4482" si="3245">AVERAGE(J4475:K4475)</f>
        <v>#DIV/0!</v>
      </c>
      <c r="Z4475" s="8"/>
      <c r="AA4475" s="8"/>
      <c r="AD4475" s="9" t="e" cm="1">
        <f t="array" aca="1" ref="AD4475" ca="1">Tgost2009(C4475/100.0557)+273.15</f>
        <v>#NAME?</v>
      </c>
      <c r="AE4475" s="8" t="e">
        <f t="shared" ca="1" si="3230"/>
        <v>#NAME?</v>
      </c>
      <c r="AF4475" s="8" t="e">
        <f t="shared" ca="1" si="3231"/>
        <v>#NAME?</v>
      </c>
      <c r="AG4475" s="8" t="e" cm="1">
        <f t="array" aca="1" ref="AG4475" ca="1">AF4475-dECuCon4C(AE4475)</f>
        <v>#NAME?</v>
      </c>
      <c r="AH4475" s="8" t="e" cm="1">
        <f t="array" aca="1" ref="AH4475" ca="1">dECuCon4C(AE4475)</f>
        <v>#VALUE!</v>
      </c>
      <c r="AI4475" s="10" t="e">
        <f t="shared" ref="AI4475:AI4482" ca="1" si="3246">(W4475-V4475)/(AF4475-AG4475)*10^(6)</f>
        <v>#DIV/0!</v>
      </c>
      <c r="AJ4475" s="11" t="e">
        <f t="shared" ca="1" si="3210"/>
        <v>#NAME?</v>
      </c>
      <c r="AK4475" s="8" t="e">
        <f t="shared" ca="1" si="3232"/>
        <v>#NAME?</v>
      </c>
      <c r="AN4475" s="8">
        <f t="shared" si="3212"/>
        <v>53576</v>
      </c>
      <c r="AO4475" s="19" cm="1">
        <f t="array" aca="1" ref="AO4475" ca="1">INDIRECT("V"&amp;($AN4475+10-$AQ$2)) - INDIRECT("V"&amp;($AN4475+10))</f>
        <v>0</v>
      </c>
      <c r="AP4475" s="19" cm="1">
        <f t="array" aca="1" ref="AP4475" ca="1">INDIRECT("W"&amp;($AN4475+10-$AQ$2)) - INDIRECT("W"&amp;($AN4475+10))</f>
        <v>0</v>
      </c>
      <c r="AQ4475" s="19" cm="1">
        <f t="array" aca="1" ref="AQ4475" ca="1">INDIRECT("X"&amp;($AN4475+10-$AQ$2)) - INDIRECT("X"&amp;($AN4475+10))</f>
        <v>0</v>
      </c>
      <c r="AR4475" s="19" cm="1">
        <f t="array" aca="1" ref="AR4475" ca="1">INDIRECT("Y"&amp;($AN4475+10-$AQ$2)) - INDIRECT("Y"&amp;($AN4475+10))</f>
        <v>0</v>
      </c>
      <c r="AS4475" s="8" cm="1">
        <f t="array" aca="1" ref="AS4475" ca="1">INDIRECT("AD"&amp;($AN4475+10-$AQ$2))</f>
        <v>0</v>
      </c>
      <c r="AU4475" s="12" t="e">
        <f t="shared" ca="1" si="3211"/>
        <v>#DIV/0!</v>
      </c>
      <c r="AV4475" s="8">
        <f t="shared" ca="1" si="3220"/>
        <v>-273.14999999999998</v>
      </c>
      <c r="AW4475" s="8">
        <f t="shared" ca="1" si="3221"/>
        <v>0.80400000000000005</v>
      </c>
      <c r="AX4475" s="8" cm="1">
        <f t="array" aca="1" ref="AX4475" ca="1">AW4475 - dECuCon4C(AV4475)</f>
        <v>0.80399591120300784</v>
      </c>
      <c r="AY4475" s="8" cm="1">
        <f t="array" aca="1" ref="AY4475" ca="1">dECuCon4C(AV4475)</f>
        <v>4.0887969922092398E-6</v>
      </c>
      <c r="AZ4475" s="8"/>
      <c r="BA4475" s="13" t="e">
        <f t="shared" ca="1" si="3222"/>
        <v>#DIV/0!</v>
      </c>
    </row>
    <row r="4476" spans="22:53" x14ac:dyDescent="0.25">
      <c r="V4476" s="8" t="e">
        <f t="shared" si="3242"/>
        <v>#DIV/0!</v>
      </c>
      <c r="W4476" s="8" t="e">
        <f t="shared" si="3243"/>
        <v>#DIV/0!</v>
      </c>
      <c r="X4476" s="8" t="e">
        <f t="shared" si="3244"/>
        <v>#DIV/0!</v>
      </c>
      <c r="Y4476" s="8" t="e">
        <f t="shared" si="3245"/>
        <v>#DIV/0!</v>
      </c>
      <c r="Z4476" s="8"/>
      <c r="AA4476" s="8"/>
      <c r="AD4476" s="9" t="e" cm="1">
        <f t="array" aca="1" ref="AD4476" ca="1">Tgost2009(C4476/100.0557)+273.15</f>
        <v>#NAME?</v>
      </c>
      <c r="AE4476" s="8" t="e">
        <f t="shared" ca="1" si="3230"/>
        <v>#NAME?</v>
      </c>
      <c r="AF4476" s="8" t="e">
        <f t="shared" ca="1" si="3231"/>
        <v>#NAME?</v>
      </c>
      <c r="AG4476" s="8" t="e" cm="1">
        <f t="array" aca="1" ref="AG4476" ca="1">AF4476-dECuCon4C(AE4476)</f>
        <v>#NAME?</v>
      </c>
      <c r="AH4476" s="8" t="e" cm="1">
        <f t="array" aca="1" ref="AH4476" ca="1">dECuCon4C(AE4476)</f>
        <v>#VALUE!</v>
      </c>
      <c r="AI4476" s="10" t="e">
        <f t="shared" ca="1" si="3246"/>
        <v>#DIV/0!</v>
      </c>
      <c r="AJ4476" s="11" t="e">
        <f t="shared" ca="1" si="3210"/>
        <v>#NAME?</v>
      </c>
      <c r="AK4476" s="8" t="e">
        <f t="shared" ca="1" si="3232"/>
        <v>#NAME?</v>
      </c>
      <c r="AN4476" s="8">
        <f t="shared" si="3212"/>
        <v>53588</v>
      </c>
      <c r="AO4476" s="19" cm="1">
        <f t="array" aca="1" ref="AO4476" ca="1">INDIRECT("V"&amp;($AN4476+10-$AQ$2)) - INDIRECT("V"&amp;($AN4476+10))</f>
        <v>0</v>
      </c>
      <c r="AP4476" s="19" cm="1">
        <f t="array" aca="1" ref="AP4476" ca="1">INDIRECT("W"&amp;($AN4476+10-$AQ$2)) - INDIRECT("W"&amp;($AN4476+10))</f>
        <v>0</v>
      </c>
      <c r="AQ4476" s="19" cm="1">
        <f t="array" aca="1" ref="AQ4476" ca="1">INDIRECT("X"&amp;($AN4476+10-$AQ$2)) - INDIRECT("X"&amp;($AN4476+10))</f>
        <v>0</v>
      </c>
      <c r="AR4476" s="19" cm="1">
        <f t="array" aca="1" ref="AR4476" ca="1">INDIRECT("Y"&amp;($AN4476+10-$AQ$2)) - INDIRECT("Y"&amp;($AN4476+10))</f>
        <v>0</v>
      </c>
      <c r="AS4476" s="8" cm="1">
        <f t="array" aca="1" ref="AS4476" ca="1">INDIRECT("AD"&amp;($AN4476+10-$AQ$2))</f>
        <v>0</v>
      </c>
      <c r="AU4476" s="12" t="e">
        <f t="shared" ca="1" si="3211"/>
        <v>#DIV/0!</v>
      </c>
      <c r="AV4476" s="8">
        <f t="shared" ca="1" si="3220"/>
        <v>-273.14999999999998</v>
      </c>
      <c r="AW4476" s="8">
        <f t="shared" ca="1" si="3221"/>
        <v>0.80400000000000005</v>
      </c>
      <c r="AX4476" s="8" cm="1">
        <f t="array" aca="1" ref="AX4476" ca="1">AW4476 - dECuCon4C(AV4476)</f>
        <v>0.80399591120300784</v>
      </c>
      <c r="AY4476" s="8" cm="1">
        <f t="array" aca="1" ref="AY4476" ca="1">dECuCon4C(AV4476)</f>
        <v>4.0887969922092398E-6</v>
      </c>
      <c r="AZ4476" s="8"/>
      <c r="BA4476" s="13" t="e">
        <f t="shared" ca="1" si="3222"/>
        <v>#DIV/0!</v>
      </c>
    </row>
    <row r="4477" spans="22:53" x14ac:dyDescent="0.25">
      <c r="V4477" s="8" t="e">
        <f t="shared" si="3242"/>
        <v>#DIV/0!</v>
      </c>
      <c r="W4477" s="8" t="e">
        <f t="shared" si="3243"/>
        <v>#DIV/0!</v>
      </c>
      <c r="X4477" s="8" t="e">
        <f t="shared" si="3244"/>
        <v>#DIV/0!</v>
      </c>
      <c r="Y4477" s="8" t="e">
        <f t="shared" si="3245"/>
        <v>#DIV/0!</v>
      </c>
      <c r="Z4477" s="8"/>
      <c r="AA4477" s="8"/>
      <c r="AD4477" s="9" t="e" cm="1">
        <f t="array" aca="1" ref="AD4477" ca="1">Tgost2009(C4477/100.0557)+273.15</f>
        <v>#NAME?</v>
      </c>
      <c r="AE4477" s="8" t="e">
        <f t="shared" ca="1" si="3230"/>
        <v>#NAME?</v>
      </c>
      <c r="AF4477" s="8" t="e">
        <f t="shared" ca="1" si="3231"/>
        <v>#NAME?</v>
      </c>
      <c r="AG4477" s="8" t="e" cm="1">
        <f t="array" aca="1" ref="AG4477" ca="1">AF4477-dECuCon4C(AE4477)</f>
        <v>#NAME?</v>
      </c>
      <c r="AH4477" s="8" t="e" cm="1">
        <f t="array" aca="1" ref="AH4477" ca="1">dECuCon4C(AE4477)</f>
        <v>#VALUE!</v>
      </c>
      <c r="AI4477" s="10" t="e">
        <f t="shared" ca="1" si="3246"/>
        <v>#DIV/0!</v>
      </c>
      <c r="AJ4477" s="11" t="e">
        <f t="shared" ca="1" si="3210"/>
        <v>#NAME?</v>
      </c>
      <c r="AK4477" s="8" t="e">
        <f t="shared" ca="1" si="3232"/>
        <v>#NAME?</v>
      </c>
      <c r="AN4477" s="8">
        <f t="shared" si="3212"/>
        <v>53600</v>
      </c>
      <c r="AO4477" s="19" cm="1">
        <f t="array" aca="1" ref="AO4477" ca="1">INDIRECT("V"&amp;($AN4477+10-$AQ$2)) - INDIRECT("V"&amp;($AN4477+10))</f>
        <v>0</v>
      </c>
      <c r="AP4477" s="19" cm="1">
        <f t="array" aca="1" ref="AP4477" ca="1">INDIRECT("W"&amp;($AN4477+10-$AQ$2)) - INDIRECT("W"&amp;($AN4477+10))</f>
        <v>0</v>
      </c>
      <c r="AQ4477" s="19" cm="1">
        <f t="array" aca="1" ref="AQ4477" ca="1">INDIRECT("X"&amp;($AN4477+10-$AQ$2)) - INDIRECT("X"&amp;($AN4477+10))</f>
        <v>0</v>
      </c>
      <c r="AR4477" s="19" cm="1">
        <f t="array" aca="1" ref="AR4477" ca="1">INDIRECT("Y"&amp;($AN4477+10-$AQ$2)) - INDIRECT("Y"&amp;($AN4477+10))</f>
        <v>0</v>
      </c>
      <c r="AS4477" s="8" cm="1">
        <f t="array" aca="1" ref="AS4477" ca="1">INDIRECT("AD"&amp;($AN4477+10-$AQ$2))</f>
        <v>0</v>
      </c>
      <c r="AU4477" s="12" t="e">
        <f t="shared" ca="1" si="3211"/>
        <v>#DIV/0!</v>
      </c>
      <c r="AV4477" s="8">
        <f t="shared" ca="1" si="3220"/>
        <v>-273.14999999999998</v>
      </c>
      <c r="AW4477" s="8">
        <f t="shared" ca="1" si="3221"/>
        <v>0.80400000000000005</v>
      </c>
      <c r="AX4477" s="8" cm="1">
        <f t="array" aca="1" ref="AX4477" ca="1">AW4477 - dECuCon4C(AV4477)</f>
        <v>0.80399591120300784</v>
      </c>
      <c r="AY4477" s="8" cm="1">
        <f t="array" aca="1" ref="AY4477" ca="1">dECuCon4C(AV4477)</f>
        <v>4.0887969922092398E-6</v>
      </c>
      <c r="AZ4477" s="8"/>
      <c r="BA4477" s="13" t="e">
        <f t="shared" ca="1" si="3222"/>
        <v>#DIV/0!</v>
      </c>
    </row>
    <row r="4478" spans="22:53" x14ac:dyDescent="0.25">
      <c r="V4478" s="8" t="e">
        <f t="shared" si="3242"/>
        <v>#DIV/0!</v>
      </c>
      <c r="W4478" s="8" t="e">
        <f t="shared" si="3243"/>
        <v>#DIV/0!</v>
      </c>
      <c r="X4478" s="8" t="e">
        <f t="shared" si="3244"/>
        <v>#DIV/0!</v>
      </c>
      <c r="Y4478" s="8" t="e">
        <f t="shared" si="3245"/>
        <v>#DIV/0!</v>
      </c>
      <c r="Z4478" s="8"/>
      <c r="AA4478" s="8"/>
      <c r="AD4478" s="9" t="e" cm="1">
        <f t="array" aca="1" ref="AD4478" ca="1">Tgost2009(C4478/100.0557)+273.15</f>
        <v>#NAME?</v>
      </c>
      <c r="AE4478" s="8" t="e">
        <f t="shared" ca="1" si="3230"/>
        <v>#NAME?</v>
      </c>
      <c r="AF4478" s="8" t="e">
        <f t="shared" ca="1" si="3231"/>
        <v>#NAME?</v>
      </c>
      <c r="AG4478" s="8" t="e" cm="1">
        <f t="array" aca="1" ref="AG4478" ca="1">AF4478-dECuCon4C(AE4478)</f>
        <v>#NAME?</v>
      </c>
      <c r="AH4478" s="8" t="e" cm="1">
        <f t="array" aca="1" ref="AH4478" ca="1">dECuCon4C(AE4478)</f>
        <v>#VALUE!</v>
      </c>
      <c r="AI4478" s="10" t="e">
        <f t="shared" ca="1" si="3246"/>
        <v>#DIV/0!</v>
      </c>
      <c r="AJ4478" s="11" t="e">
        <f t="shared" ca="1" si="3210"/>
        <v>#NAME?</v>
      </c>
      <c r="AK4478" s="8" t="e">
        <f t="shared" ca="1" si="3232"/>
        <v>#NAME?</v>
      </c>
      <c r="AN4478" s="8">
        <f t="shared" si="3212"/>
        <v>53612</v>
      </c>
      <c r="AO4478" s="19" cm="1">
        <f t="array" aca="1" ref="AO4478" ca="1">INDIRECT("V"&amp;($AN4478+10-$AQ$2)) - INDIRECT("V"&amp;($AN4478+10))</f>
        <v>0</v>
      </c>
      <c r="AP4478" s="19" cm="1">
        <f t="array" aca="1" ref="AP4478" ca="1">INDIRECT("W"&amp;($AN4478+10-$AQ$2)) - INDIRECT("W"&amp;($AN4478+10))</f>
        <v>0</v>
      </c>
      <c r="AQ4478" s="19" cm="1">
        <f t="array" aca="1" ref="AQ4478" ca="1">INDIRECT("X"&amp;($AN4478+10-$AQ$2)) - INDIRECT("X"&amp;($AN4478+10))</f>
        <v>0</v>
      </c>
      <c r="AR4478" s="19" cm="1">
        <f t="array" aca="1" ref="AR4478" ca="1">INDIRECT("Y"&amp;($AN4478+10-$AQ$2)) - INDIRECT("Y"&amp;($AN4478+10))</f>
        <v>0</v>
      </c>
      <c r="AS4478" s="8" cm="1">
        <f t="array" aca="1" ref="AS4478" ca="1">INDIRECT("AD"&amp;($AN4478+10-$AQ$2))</f>
        <v>0</v>
      </c>
      <c r="AU4478" s="12" t="e">
        <f t="shared" ca="1" si="3211"/>
        <v>#DIV/0!</v>
      </c>
      <c r="AV4478" s="8">
        <f t="shared" ca="1" si="3220"/>
        <v>-273.14999999999998</v>
      </c>
      <c r="AW4478" s="8">
        <f t="shared" ca="1" si="3221"/>
        <v>0.80400000000000005</v>
      </c>
      <c r="AX4478" s="8" cm="1">
        <f t="array" aca="1" ref="AX4478" ca="1">AW4478 - dECuCon4C(AV4478)</f>
        <v>0.80399591120300784</v>
      </c>
      <c r="AY4478" s="8" cm="1">
        <f t="array" aca="1" ref="AY4478" ca="1">dECuCon4C(AV4478)</f>
        <v>4.0887969922092398E-6</v>
      </c>
      <c r="AZ4478" s="8"/>
      <c r="BA4478" s="13" t="e">
        <f t="shared" ca="1" si="3222"/>
        <v>#DIV/0!</v>
      </c>
    </row>
    <row r="4479" spans="22:53" x14ac:dyDescent="0.25">
      <c r="V4479" s="8" t="e">
        <f t="shared" si="3242"/>
        <v>#DIV/0!</v>
      </c>
      <c r="W4479" s="8" t="e">
        <f t="shared" si="3243"/>
        <v>#DIV/0!</v>
      </c>
      <c r="X4479" s="8" t="e">
        <f t="shared" si="3244"/>
        <v>#DIV/0!</v>
      </c>
      <c r="Y4479" s="8" t="e">
        <f t="shared" si="3245"/>
        <v>#DIV/0!</v>
      </c>
      <c r="Z4479" s="8"/>
      <c r="AA4479" s="8"/>
      <c r="AD4479" s="9" t="e" cm="1">
        <f t="array" aca="1" ref="AD4479" ca="1">Tgost2009(C4479/100.0557)+273.15</f>
        <v>#NAME?</v>
      </c>
      <c r="AE4479" s="8" t="e">
        <f t="shared" ca="1" si="3230"/>
        <v>#NAME?</v>
      </c>
      <c r="AF4479" s="8" t="e">
        <f t="shared" ca="1" si="3231"/>
        <v>#NAME?</v>
      </c>
      <c r="AG4479" s="8" t="e" cm="1">
        <f t="array" aca="1" ref="AG4479" ca="1">AF4479-dECuCon4C(AE4479)</f>
        <v>#NAME?</v>
      </c>
      <c r="AH4479" s="8" t="e" cm="1">
        <f t="array" aca="1" ref="AH4479" ca="1">dECuCon4C(AE4479)</f>
        <v>#VALUE!</v>
      </c>
      <c r="AI4479" s="10" t="e">
        <f t="shared" ca="1" si="3246"/>
        <v>#DIV/0!</v>
      </c>
      <c r="AJ4479" s="11" t="e">
        <f t="shared" ca="1" si="3210"/>
        <v>#NAME?</v>
      </c>
      <c r="AK4479" s="8" t="e">
        <f t="shared" ca="1" si="3232"/>
        <v>#NAME?</v>
      </c>
      <c r="AN4479" s="8">
        <f t="shared" si="3212"/>
        <v>53624</v>
      </c>
      <c r="AO4479" s="19" cm="1">
        <f t="array" aca="1" ref="AO4479" ca="1">INDIRECT("V"&amp;($AN4479+10-$AQ$2)) - INDIRECT("V"&amp;($AN4479+10))</f>
        <v>0</v>
      </c>
      <c r="AP4479" s="19" cm="1">
        <f t="array" aca="1" ref="AP4479" ca="1">INDIRECT("W"&amp;($AN4479+10-$AQ$2)) - INDIRECT("W"&amp;($AN4479+10))</f>
        <v>0</v>
      </c>
      <c r="AQ4479" s="19" cm="1">
        <f t="array" aca="1" ref="AQ4479" ca="1">INDIRECT("X"&amp;($AN4479+10-$AQ$2)) - INDIRECT("X"&amp;($AN4479+10))</f>
        <v>0</v>
      </c>
      <c r="AR4479" s="19" cm="1">
        <f t="array" aca="1" ref="AR4479" ca="1">INDIRECT("Y"&amp;($AN4479+10-$AQ$2)) - INDIRECT("Y"&amp;($AN4479+10))</f>
        <v>0</v>
      </c>
      <c r="AS4479" s="8" cm="1">
        <f t="array" aca="1" ref="AS4479" ca="1">INDIRECT("AD"&amp;($AN4479+10-$AQ$2))</f>
        <v>0</v>
      </c>
      <c r="AU4479" s="12" t="e">
        <f t="shared" ca="1" si="3211"/>
        <v>#DIV/0!</v>
      </c>
      <c r="AV4479" s="8">
        <f t="shared" ca="1" si="3220"/>
        <v>-273.14999999999998</v>
      </c>
      <c r="AW4479" s="8">
        <f t="shared" ca="1" si="3221"/>
        <v>0.80400000000000005</v>
      </c>
      <c r="AX4479" s="8" cm="1">
        <f t="array" aca="1" ref="AX4479" ca="1">AW4479 - dECuCon4C(AV4479)</f>
        <v>0.80399591120300784</v>
      </c>
      <c r="AY4479" s="8" cm="1">
        <f t="array" aca="1" ref="AY4479" ca="1">dECuCon4C(AV4479)</f>
        <v>4.0887969922092398E-6</v>
      </c>
      <c r="AZ4479" s="8"/>
      <c r="BA4479" s="13" t="e">
        <f t="shared" ca="1" si="3222"/>
        <v>#DIV/0!</v>
      </c>
    </row>
    <row r="4480" spans="22:53" x14ac:dyDescent="0.25">
      <c r="V4480" s="8" t="e">
        <f t="shared" si="3242"/>
        <v>#DIV/0!</v>
      </c>
      <c r="W4480" s="8" t="e">
        <f t="shared" si="3243"/>
        <v>#DIV/0!</v>
      </c>
      <c r="X4480" s="8" t="e">
        <f t="shared" si="3244"/>
        <v>#DIV/0!</v>
      </c>
      <c r="Y4480" s="8" t="e">
        <f t="shared" si="3245"/>
        <v>#DIV/0!</v>
      </c>
      <c r="Z4480" s="8"/>
      <c r="AA4480" s="8"/>
      <c r="AD4480" s="9" t="e" cm="1">
        <f t="array" aca="1" ref="AD4480" ca="1">Tgost2009(C4480/100.0557)+273.15</f>
        <v>#NAME?</v>
      </c>
      <c r="AE4480" s="8" t="e">
        <f t="shared" ca="1" si="3230"/>
        <v>#NAME?</v>
      </c>
      <c r="AF4480" s="8" t="e">
        <f t="shared" ca="1" si="3231"/>
        <v>#NAME?</v>
      </c>
      <c r="AG4480" s="8" t="e" cm="1">
        <f t="array" aca="1" ref="AG4480" ca="1">AF4480-dECuCon4C(AE4480)</f>
        <v>#NAME?</v>
      </c>
      <c r="AH4480" s="8" t="e" cm="1">
        <f t="array" aca="1" ref="AH4480" ca="1">dECuCon4C(AE4480)</f>
        <v>#VALUE!</v>
      </c>
      <c r="AI4480" s="10" t="e">
        <f t="shared" ca="1" si="3246"/>
        <v>#DIV/0!</v>
      </c>
      <c r="AJ4480" s="11" t="e">
        <f t="shared" ca="1" si="3210"/>
        <v>#NAME?</v>
      </c>
      <c r="AK4480" s="8" t="e">
        <f t="shared" ca="1" si="3232"/>
        <v>#NAME?</v>
      </c>
      <c r="AN4480" s="8">
        <f t="shared" si="3212"/>
        <v>53636</v>
      </c>
      <c r="AO4480" s="19" cm="1">
        <f t="array" aca="1" ref="AO4480" ca="1">INDIRECT("V"&amp;($AN4480+10-$AQ$2)) - INDIRECT("V"&amp;($AN4480+10))</f>
        <v>0</v>
      </c>
      <c r="AP4480" s="19" cm="1">
        <f t="array" aca="1" ref="AP4480" ca="1">INDIRECT("W"&amp;($AN4480+10-$AQ$2)) - INDIRECT("W"&amp;($AN4480+10))</f>
        <v>0</v>
      </c>
      <c r="AQ4480" s="19" cm="1">
        <f t="array" aca="1" ref="AQ4480" ca="1">INDIRECT("X"&amp;($AN4480+10-$AQ$2)) - INDIRECT("X"&amp;($AN4480+10))</f>
        <v>0</v>
      </c>
      <c r="AR4480" s="19" cm="1">
        <f t="array" aca="1" ref="AR4480" ca="1">INDIRECT("Y"&amp;($AN4480+10-$AQ$2)) - INDIRECT("Y"&amp;($AN4480+10))</f>
        <v>0</v>
      </c>
      <c r="AS4480" s="8" cm="1">
        <f t="array" aca="1" ref="AS4480" ca="1">INDIRECT("AD"&amp;($AN4480+10-$AQ$2))</f>
        <v>0</v>
      </c>
      <c r="AU4480" s="12" t="e">
        <f t="shared" ca="1" si="3211"/>
        <v>#DIV/0!</v>
      </c>
      <c r="AV4480" s="8">
        <f t="shared" ca="1" si="3220"/>
        <v>-273.14999999999998</v>
      </c>
      <c r="AW4480" s="8">
        <f t="shared" ca="1" si="3221"/>
        <v>0.80400000000000005</v>
      </c>
      <c r="AX4480" s="8" cm="1">
        <f t="array" aca="1" ref="AX4480" ca="1">AW4480 - dECuCon4C(AV4480)</f>
        <v>0.80399591120300784</v>
      </c>
      <c r="AY4480" s="8" cm="1">
        <f t="array" aca="1" ref="AY4480" ca="1">dECuCon4C(AV4480)</f>
        <v>4.0887969922092398E-6</v>
      </c>
      <c r="AZ4480" s="8"/>
      <c r="BA4480" s="13" t="e">
        <f t="shared" ca="1" si="3222"/>
        <v>#DIV/0!</v>
      </c>
    </row>
    <row r="4481" spans="22:53" x14ac:dyDescent="0.25">
      <c r="V4481" s="8" t="e">
        <f t="shared" si="3242"/>
        <v>#DIV/0!</v>
      </c>
      <c r="W4481" s="8" t="e">
        <f t="shared" si="3243"/>
        <v>#DIV/0!</v>
      </c>
      <c r="X4481" s="8" t="e">
        <f t="shared" si="3244"/>
        <v>#DIV/0!</v>
      </c>
      <c r="Y4481" s="8" t="e">
        <f t="shared" si="3245"/>
        <v>#DIV/0!</v>
      </c>
      <c r="Z4481" s="8"/>
      <c r="AA4481" s="8"/>
      <c r="AD4481" s="9" t="e" cm="1">
        <f t="array" aca="1" ref="AD4481" ca="1">Tgost2009(C4481/100.0557)+273.15</f>
        <v>#NAME?</v>
      </c>
      <c r="AE4481" s="8" t="e">
        <f t="shared" ca="1" si="3230"/>
        <v>#NAME?</v>
      </c>
      <c r="AF4481" s="8" t="e">
        <f t="shared" ca="1" si="3231"/>
        <v>#NAME?</v>
      </c>
      <c r="AG4481" s="8" t="e" cm="1">
        <f t="array" aca="1" ref="AG4481" ca="1">AF4481-dECuCon4C(AE4481)</f>
        <v>#NAME?</v>
      </c>
      <c r="AH4481" s="8" t="e" cm="1">
        <f t="array" aca="1" ref="AH4481" ca="1">dECuCon4C(AE4481)</f>
        <v>#VALUE!</v>
      </c>
      <c r="AI4481" s="10" t="e">
        <f t="shared" ca="1" si="3246"/>
        <v>#DIV/0!</v>
      </c>
      <c r="AJ4481" s="11" t="e">
        <f t="shared" ca="1" si="3210"/>
        <v>#NAME?</v>
      </c>
      <c r="AK4481" s="8" t="e">
        <f t="shared" ca="1" si="3232"/>
        <v>#NAME?</v>
      </c>
      <c r="AN4481" s="8">
        <f t="shared" si="3212"/>
        <v>53648</v>
      </c>
      <c r="AO4481" s="19" cm="1">
        <f t="array" aca="1" ref="AO4481" ca="1">INDIRECT("V"&amp;($AN4481+10-$AQ$2)) - INDIRECT("V"&amp;($AN4481+10))</f>
        <v>0</v>
      </c>
      <c r="AP4481" s="19" cm="1">
        <f t="array" aca="1" ref="AP4481" ca="1">INDIRECT("W"&amp;($AN4481+10-$AQ$2)) - INDIRECT("W"&amp;($AN4481+10))</f>
        <v>0</v>
      </c>
      <c r="AQ4481" s="19" cm="1">
        <f t="array" aca="1" ref="AQ4481" ca="1">INDIRECT("X"&amp;($AN4481+10-$AQ$2)) - INDIRECT("X"&amp;($AN4481+10))</f>
        <v>0</v>
      </c>
      <c r="AR4481" s="19" cm="1">
        <f t="array" aca="1" ref="AR4481" ca="1">INDIRECT("Y"&amp;($AN4481+10-$AQ$2)) - INDIRECT("Y"&amp;($AN4481+10))</f>
        <v>0</v>
      </c>
      <c r="AS4481" s="8" cm="1">
        <f t="array" aca="1" ref="AS4481" ca="1">INDIRECT("AD"&amp;($AN4481+10-$AQ$2))</f>
        <v>0</v>
      </c>
      <c r="AU4481" s="12" t="e">
        <f t="shared" ca="1" si="3211"/>
        <v>#DIV/0!</v>
      </c>
      <c r="AV4481" s="8">
        <f t="shared" ca="1" si="3220"/>
        <v>-273.14999999999998</v>
      </c>
      <c r="AW4481" s="8">
        <f t="shared" ca="1" si="3221"/>
        <v>0.80400000000000005</v>
      </c>
      <c r="AX4481" s="8" cm="1">
        <f t="array" aca="1" ref="AX4481" ca="1">AW4481 - dECuCon4C(AV4481)</f>
        <v>0.80399591120300784</v>
      </c>
      <c r="AY4481" s="8" cm="1">
        <f t="array" aca="1" ref="AY4481" ca="1">dECuCon4C(AV4481)</f>
        <v>4.0887969922092398E-6</v>
      </c>
      <c r="AZ4481" s="8"/>
      <c r="BA4481" s="13" t="e">
        <f t="shared" ca="1" si="3222"/>
        <v>#DIV/0!</v>
      </c>
    </row>
    <row r="4482" spans="22:53" x14ac:dyDescent="0.25">
      <c r="V4482" s="8" t="e">
        <f t="shared" si="3242"/>
        <v>#DIV/0!</v>
      </c>
      <c r="W4482" s="8" t="e">
        <f t="shared" si="3243"/>
        <v>#DIV/0!</v>
      </c>
      <c r="X4482" s="8" t="e">
        <f t="shared" si="3244"/>
        <v>#DIV/0!</v>
      </c>
      <c r="Y4482" s="8" t="e">
        <f t="shared" si="3245"/>
        <v>#DIV/0!</v>
      </c>
      <c r="Z4482" s="8"/>
      <c r="AA4482" s="8"/>
      <c r="AD4482" s="9" t="e" cm="1">
        <f t="array" aca="1" ref="AD4482" ca="1">Tgost2009(C4482/100.0557)+273.15</f>
        <v>#NAME?</v>
      </c>
      <c r="AE4482" s="8" t="e">
        <f t="shared" ca="1" si="3230"/>
        <v>#NAME?</v>
      </c>
      <c r="AF4482" s="8" t="e">
        <f t="shared" ca="1" si="3231"/>
        <v>#NAME?</v>
      </c>
      <c r="AG4482" s="8" t="e" cm="1">
        <f t="array" aca="1" ref="AG4482" ca="1">AF4482-dECuCon4C(AE4482)</f>
        <v>#NAME?</v>
      </c>
      <c r="AH4482" s="8" t="e" cm="1">
        <f t="array" aca="1" ref="AH4482" ca="1">dECuCon4C(AE4482)</f>
        <v>#VALUE!</v>
      </c>
      <c r="AI4482" s="10" t="e">
        <f t="shared" ca="1" si="3246"/>
        <v>#DIV/0!</v>
      </c>
      <c r="AJ4482" s="11" t="e">
        <f t="shared" ca="1" si="3210"/>
        <v>#NAME?</v>
      </c>
      <c r="AK4482" s="8" t="e">
        <f t="shared" ca="1" si="3232"/>
        <v>#NAME?</v>
      </c>
      <c r="AN4482" s="8">
        <f t="shared" si="3212"/>
        <v>53660</v>
      </c>
      <c r="AO4482" s="19" cm="1">
        <f t="array" aca="1" ref="AO4482" ca="1">INDIRECT("V"&amp;($AN4482+10-$AQ$2)) - INDIRECT("V"&amp;($AN4482+10))</f>
        <v>0</v>
      </c>
      <c r="AP4482" s="19" cm="1">
        <f t="array" aca="1" ref="AP4482" ca="1">INDIRECT("W"&amp;($AN4482+10-$AQ$2)) - INDIRECT("W"&amp;($AN4482+10))</f>
        <v>0</v>
      </c>
      <c r="AQ4482" s="19" cm="1">
        <f t="array" aca="1" ref="AQ4482" ca="1">INDIRECT("X"&amp;($AN4482+10-$AQ$2)) - INDIRECT("X"&amp;($AN4482+10))</f>
        <v>0</v>
      </c>
      <c r="AR4482" s="19" cm="1">
        <f t="array" aca="1" ref="AR4482" ca="1">INDIRECT("Y"&amp;($AN4482+10-$AQ$2)) - INDIRECT("Y"&amp;($AN4482+10))</f>
        <v>0</v>
      </c>
      <c r="AS4482" s="8" cm="1">
        <f t="array" aca="1" ref="AS4482" ca="1">INDIRECT("AD"&amp;($AN4482+10-$AQ$2))</f>
        <v>0</v>
      </c>
      <c r="AU4482" s="12" t="e">
        <f t="shared" ca="1" si="3211"/>
        <v>#DIV/0!</v>
      </c>
      <c r="AV4482" s="8">
        <f t="shared" ca="1" si="3220"/>
        <v>-273.14999999999998</v>
      </c>
      <c r="AW4482" s="8">
        <f t="shared" ca="1" si="3221"/>
        <v>0.80400000000000005</v>
      </c>
      <c r="AX4482" s="8" cm="1">
        <f t="array" aca="1" ref="AX4482" ca="1">AW4482 - dECuCon4C(AV4482)</f>
        <v>0.80399591120300784</v>
      </c>
      <c r="AY4482" s="8" cm="1">
        <f t="array" aca="1" ref="AY4482" ca="1">dECuCon4C(AV4482)</f>
        <v>4.0887969922092398E-6</v>
      </c>
      <c r="AZ4482" s="8"/>
      <c r="BA4482" s="13" t="e">
        <f t="shared" ca="1" si="3222"/>
        <v>#DIV/0!</v>
      </c>
    </row>
    <row r="4483" spans="22:53" x14ac:dyDescent="0.25">
      <c r="V4483" s="8"/>
      <c r="W4483" s="8"/>
      <c r="X4483" s="8"/>
      <c r="Y4483" s="8"/>
      <c r="Z4483" s="8" t="e">
        <f t="shared" ref="Z4483:Z4486" si="3247">AVERAGE(L4483:M4483)</f>
        <v>#DIV/0!</v>
      </c>
      <c r="AA4483" s="8" t="e">
        <f t="shared" ref="AA4483:AA4486" si="3248">AVERAGE(N4483:O4483)</f>
        <v>#DIV/0!</v>
      </c>
      <c r="AD4483" s="9" t="e" cm="1">
        <f t="array" aca="1" ref="AD4483" ca="1">Tgost2009(C4483/100.0557)+273.15</f>
        <v>#NAME?</v>
      </c>
      <c r="AE4483" s="8" t="e">
        <f t="shared" ca="1" si="3230"/>
        <v>#NAME?</v>
      </c>
      <c r="AF4483" s="8" t="e">
        <f t="shared" ca="1" si="3231"/>
        <v>#NAME?</v>
      </c>
      <c r="AG4483" s="8" t="e" cm="1">
        <f t="array" aca="1" ref="AG4483" ca="1">AF4483-dECuCon4C(AE4483)</f>
        <v>#NAME?</v>
      </c>
      <c r="AH4483" s="8" t="e" cm="1">
        <f t="array" aca="1" ref="AH4483" ca="1">dECuCon4C(AE4483)</f>
        <v>#VALUE!</v>
      </c>
      <c r="AI4483" s="10"/>
      <c r="AJ4483" s="11" t="e">
        <f t="shared" ca="1" si="3210"/>
        <v>#NAME?</v>
      </c>
      <c r="AK4483" s="8" t="e">
        <f t="shared" ca="1" si="3232"/>
        <v>#NAME?</v>
      </c>
      <c r="AN4483" s="8">
        <f t="shared" si="3212"/>
        <v>53672</v>
      </c>
      <c r="AO4483" s="19" cm="1">
        <f t="array" aca="1" ref="AO4483" ca="1">INDIRECT("V"&amp;($AN4483+10-$AQ$2)) - INDIRECT("V"&amp;($AN4483+10))</f>
        <v>0</v>
      </c>
      <c r="AP4483" s="19" cm="1">
        <f t="array" aca="1" ref="AP4483" ca="1">INDIRECT("W"&amp;($AN4483+10-$AQ$2)) - INDIRECT("W"&amp;($AN4483+10))</f>
        <v>0</v>
      </c>
      <c r="AQ4483" s="19" cm="1">
        <f t="array" aca="1" ref="AQ4483" ca="1">INDIRECT("X"&amp;($AN4483+10-$AQ$2)) - INDIRECT("X"&amp;($AN4483+10))</f>
        <v>0</v>
      </c>
      <c r="AR4483" s="19" cm="1">
        <f t="array" aca="1" ref="AR4483" ca="1">INDIRECT("Y"&amp;($AN4483+10-$AQ$2)) - INDIRECT("Y"&amp;($AN4483+10))</f>
        <v>0</v>
      </c>
      <c r="AS4483" s="8" cm="1">
        <f t="array" aca="1" ref="AS4483" ca="1">INDIRECT("AD"&amp;($AN4483+10-$AQ$2))</f>
        <v>0</v>
      </c>
      <c r="AU4483" s="12" t="e">
        <f t="shared" ca="1" si="3211"/>
        <v>#DIV/0!</v>
      </c>
      <c r="AV4483" s="8">
        <f t="shared" ca="1" si="3220"/>
        <v>-273.14999999999998</v>
      </c>
      <c r="AW4483" s="8">
        <f t="shared" ca="1" si="3221"/>
        <v>0.80400000000000005</v>
      </c>
      <c r="AX4483" s="8" cm="1">
        <f t="array" aca="1" ref="AX4483" ca="1">AW4483 - dECuCon4C(AV4483)</f>
        <v>0.80399591120300784</v>
      </c>
      <c r="AY4483" s="8" cm="1">
        <f t="array" aca="1" ref="AY4483" ca="1">dECuCon4C(AV4483)</f>
        <v>4.0887969922092398E-6</v>
      </c>
      <c r="AZ4483" s="8"/>
      <c r="BA4483" s="13" t="e">
        <f t="shared" ca="1" si="3222"/>
        <v>#DIV/0!</v>
      </c>
    </row>
    <row r="4484" spans="22:53" x14ac:dyDescent="0.25">
      <c r="V4484" s="8"/>
      <c r="W4484" s="8"/>
      <c r="X4484" s="8"/>
      <c r="Y4484" s="8"/>
      <c r="Z4484" s="8" t="e">
        <f t="shared" si="3247"/>
        <v>#DIV/0!</v>
      </c>
      <c r="AA4484" s="8" t="e">
        <f t="shared" si="3248"/>
        <v>#DIV/0!</v>
      </c>
      <c r="AD4484" s="9" t="e" cm="1">
        <f t="array" aca="1" ref="AD4484" ca="1">Tgost2009(C4484/100.0557)+273.15</f>
        <v>#NAME?</v>
      </c>
      <c r="AE4484" s="8" t="e">
        <f t="shared" ca="1" si="3230"/>
        <v>#NAME?</v>
      </c>
      <c r="AF4484" s="8" t="e">
        <f t="shared" ca="1" si="3231"/>
        <v>#NAME?</v>
      </c>
      <c r="AG4484" s="8" t="e" cm="1">
        <f t="array" aca="1" ref="AG4484" ca="1">AF4484-dECuCon4C(AE4484)</f>
        <v>#NAME?</v>
      </c>
      <c r="AH4484" s="8" t="e" cm="1">
        <f t="array" aca="1" ref="AH4484" ca="1">dECuCon4C(AE4484)</f>
        <v>#VALUE!</v>
      </c>
      <c r="AI4484" s="10"/>
      <c r="AJ4484" s="11" t="e">
        <f t="shared" ca="1" si="3210"/>
        <v>#NAME?</v>
      </c>
      <c r="AK4484" s="8" t="e">
        <f t="shared" ca="1" si="3232"/>
        <v>#NAME?</v>
      </c>
      <c r="AN4484" s="8">
        <f t="shared" si="3212"/>
        <v>53684</v>
      </c>
      <c r="AO4484" s="19" cm="1">
        <f t="array" aca="1" ref="AO4484" ca="1">INDIRECT("V"&amp;($AN4484+10-$AQ$2)) - INDIRECT("V"&amp;($AN4484+10))</f>
        <v>0</v>
      </c>
      <c r="AP4484" s="19" cm="1">
        <f t="array" aca="1" ref="AP4484" ca="1">INDIRECT("W"&amp;($AN4484+10-$AQ$2)) - INDIRECT("W"&amp;($AN4484+10))</f>
        <v>0</v>
      </c>
      <c r="AQ4484" s="19" cm="1">
        <f t="array" aca="1" ref="AQ4484" ca="1">INDIRECT("X"&amp;($AN4484+10-$AQ$2)) - INDIRECT("X"&amp;($AN4484+10))</f>
        <v>0</v>
      </c>
      <c r="AR4484" s="19" cm="1">
        <f t="array" aca="1" ref="AR4484" ca="1">INDIRECT("Y"&amp;($AN4484+10-$AQ$2)) - INDIRECT("Y"&amp;($AN4484+10))</f>
        <v>0</v>
      </c>
      <c r="AS4484" s="8" cm="1">
        <f t="array" aca="1" ref="AS4484" ca="1">INDIRECT("AD"&amp;($AN4484+10-$AQ$2))</f>
        <v>0</v>
      </c>
      <c r="AU4484" s="12" t="e">
        <f t="shared" ca="1" si="3211"/>
        <v>#DIV/0!</v>
      </c>
      <c r="AV4484" s="8">
        <f t="shared" ca="1" si="3220"/>
        <v>-273.14999999999998</v>
      </c>
      <c r="AW4484" s="8">
        <f t="shared" ca="1" si="3221"/>
        <v>0.80400000000000005</v>
      </c>
      <c r="AX4484" s="8" cm="1">
        <f t="array" aca="1" ref="AX4484" ca="1">AW4484 - dECuCon4C(AV4484)</f>
        <v>0.80399591120300784</v>
      </c>
      <c r="AY4484" s="8" cm="1">
        <f t="array" aca="1" ref="AY4484" ca="1">dECuCon4C(AV4484)</f>
        <v>4.0887969922092398E-6</v>
      </c>
      <c r="AZ4484" s="8"/>
      <c r="BA4484" s="13" t="e">
        <f t="shared" ca="1" si="3222"/>
        <v>#DIV/0!</v>
      </c>
    </row>
    <row r="4485" spans="22:53" x14ac:dyDescent="0.25">
      <c r="V4485" s="8"/>
      <c r="W4485" s="8"/>
      <c r="X4485" s="8"/>
      <c r="Y4485" s="8"/>
      <c r="Z4485" s="8" t="e">
        <f t="shared" si="3247"/>
        <v>#DIV/0!</v>
      </c>
      <c r="AA4485" s="8" t="e">
        <f t="shared" si="3248"/>
        <v>#DIV/0!</v>
      </c>
      <c r="AD4485" s="9" t="e" cm="1">
        <f t="array" aca="1" ref="AD4485" ca="1">Tgost2009(C4485/100.0557)+273.15</f>
        <v>#NAME?</v>
      </c>
      <c r="AE4485" s="8" t="e">
        <f t="shared" ca="1" si="3230"/>
        <v>#NAME?</v>
      </c>
      <c r="AF4485" s="8" t="e">
        <f t="shared" ca="1" si="3231"/>
        <v>#NAME?</v>
      </c>
      <c r="AG4485" s="8" t="e" cm="1">
        <f t="array" aca="1" ref="AG4485" ca="1">AF4485-dECuCon4C(AE4485)</f>
        <v>#NAME?</v>
      </c>
      <c r="AH4485" s="8" t="e" cm="1">
        <f t="array" aca="1" ref="AH4485" ca="1">dECuCon4C(AE4485)</f>
        <v>#VALUE!</v>
      </c>
      <c r="AI4485" s="10"/>
      <c r="AJ4485" s="11" t="e">
        <f t="shared" ca="1" si="3210"/>
        <v>#NAME?</v>
      </c>
      <c r="AK4485" s="8" t="e">
        <f t="shared" ca="1" si="3232"/>
        <v>#NAME?</v>
      </c>
      <c r="AN4485" s="8">
        <f t="shared" si="3212"/>
        <v>53696</v>
      </c>
      <c r="AO4485" s="19" cm="1">
        <f t="array" aca="1" ref="AO4485" ca="1">INDIRECT("V"&amp;($AN4485+10-$AQ$2)) - INDIRECT("V"&amp;($AN4485+10))</f>
        <v>0</v>
      </c>
      <c r="AP4485" s="19" cm="1">
        <f t="array" aca="1" ref="AP4485" ca="1">INDIRECT("W"&amp;($AN4485+10-$AQ$2)) - INDIRECT("W"&amp;($AN4485+10))</f>
        <v>0</v>
      </c>
      <c r="AQ4485" s="19" cm="1">
        <f t="array" aca="1" ref="AQ4485" ca="1">INDIRECT("X"&amp;($AN4485+10-$AQ$2)) - INDIRECT("X"&amp;($AN4485+10))</f>
        <v>0</v>
      </c>
      <c r="AR4485" s="19" cm="1">
        <f t="array" aca="1" ref="AR4485" ca="1">INDIRECT("Y"&amp;($AN4485+10-$AQ$2)) - INDIRECT("Y"&amp;($AN4485+10))</f>
        <v>0</v>
      </c>
      <c r="AS4485" s="8" cm="1">
        <f t="array" aca="1" ref="AS4485" ca="1">INDIRECT("AD"&amp;($AN4485+10-$AQ$2))</f>
        <v>0</v>
      </c>
      <c r="AU4485" s="12" t="e">
        <f t="shared" ca="1" si="3211"/>
        <v>#DIV/0!</v>
      </c>
      <c r="AV4485" s="8">
        <f t="shared" ca="1" si="3220"/>
        <v>-273.14999999999998</v>
      </c>
      <c r="AW4485" s="8">
        <f t="shared" ca="1" si="3221"/>
        <v>0.80400000000000005</v>
      </c>
      <c r="AX4485" s="8" cm="1">
        <f t="array" aca="1" ref="AX4485" ca="1">AW4485 - dECuCon4C(AV4485)</f>
        <v>0.80399591120300784</v>
      </c>
      <c r="AY4485" s="8" cm="1">
        <f t="array" aca="1" ref="AY4485" ca="1">dECuCon4C(AV4485)</f>
        <v>4.0887969922092398E-6</v>
      </c>
      <c r="AZ4485" s="8"/>
      <c r="BA4485" s="13" t="e">
        <f t="shared" ca="1" si="3222"/>
        <v>#DIV/0!</v>
      </c>
    </row>
    <row r="4486" spans="22:53" x14ac:dyDescent="0.25">
      <c r="V4486" s="8"/>
      <c r="W4486" s="8"/>
      <c r="X4486" s="8"/>
      <c r="Y4486" s="8"/>
      <c r="Z4486" s="8" t="e">
        <f t="shared" si="3247"/>
        <v>#DIV/0!</v>
      </c>
      <c r="AA4486" s="8" t="e">
        <f t="shared" si="3248"/>
        <v>#DIV/0!</v>
      </c>
      <c r="AD4486" s="9" t="e" cm="1">
        <f t="array" aca="1" ref="AD4486" ca="1">Tgost2009(C4486/100.0557)+273.15</f>
        <v>#NAME?</v>
      </c>
      <c r="AE4486" s="8" t="e">
        <f t="shared" ca="1" si="3230"/>
        <v>#NAME?</v>
      </c>
      <c r="AF4486" s="8" t="e">
        <f t="shared" ca="1" si="3231"/>
        <v>#NAME?</v>
      </c>
      <c r="AG4486" s="8" t="e" cm="1">
        <f t="array" aca="1" ref="AG4486" ca="1">AF4486-dECuCon4C(AE4486)</f>
        <v>#NAME?</v>
      </c>
      <c r="AH4486" s="8" t="e" cm="1">
        <f t="array" aca="1" ref="AH4486" ca="1">dECuCon4C(AE4486)</f>
        <v>#VALUE!</v>
      </c>
      <c r="AI4486" s="10"/>
      <c r="AJ4486" s="11" t="e">
        <f t="shared" ca="1" si="3210"/>
        <v>#NAME?</v>
      </c>
      <c r="AK4486" s="8" t="e">
        <f t="shared" ca="1" si="3232"/>
        <v>#NAME?</v>
      </c>
      <c r="AN4486" s="8">
        <f t="shared" si="3212"/>
        <v>53708</v>
      </c>
      <c r="AO4486" s="19" cm="1">
        <f t="array" aca="1" ref="AO4486" ca="1">INDIRECT("V"&amp;($AN4486+10-$AQ$2)) - INDIRECT("V"&amp;($AN4486+10))</f>
        <v>0</v>
      </c>
      <c r="AP4486" s="19" cm="1">
        <f t="array" aca="1" ref="AP4486" ca="1">INDIRECT("W"&amp;($AN4486+10-$AQ$2)) - INDIRECT("W"&amp;($AN4486+10))</f>
        <v>0</v>
      </c>
      <c r="AQ4486" s="19" cm="1">
        <f t="array" aca="1" ref="AQ4486" ca="1">INDIRECT("X"&amp;($AN4486+10-$AQ$2)) - INDIRECT("X"&amp;($AN4486+10))</f>
        <v>0</v>
      </c>
      <c r="AR4486" s="19" cm="1">
        <f t="array" aca="1" ref="AR4486" ca="1">INDIRECT("Y"&amp;($AN4486+10-$AQ$2)) - INDIRECT("Y"&amp;($AN4486+10))</f>
        <v>0</v>
      </c>
      <c r="AS4486" s="8" cm="1">
        <f t="array" aca="1" ref="AS4486" ca="1">INDIRECT("AD"&amp;($AN4486+10-$AQ$2))</f>
        <v>0</v>
      </c>
      <c r="AU4486" s="12" t="e">
        <f t="shared" ca="1" si="3211"/>
        <v>#DIV/0!</v>
      </c>
      <c r="AV4486" s="8">
        <f t="shared" ca="1" si="3220"/>
        <v>-273.14999999999998</v>
      </c>
      <c r="AW4486" s="8">
        <f t="shared" ca="1" si="3221"/>
        <v>0.80400000000000005</v>
      </c>
      <c r="AX4486" s="8" cm="1">
        <f t="array" aca="1" ref="AX4486" ca="1">AW4486 - dECuCon4C(AV4486)</f>
        <v>0.80399591120300784</v>
      </c>
      <c r="AY4486" s="8" cm="1">
        <f t="array" aca="1" ref="AY4486" ca="1">dECuCon4C(AV4486)</f>
        <v>4.0887969922092398E-6</v>
      </c>
      <c r="AZ4486" s="8"/>
      <c r="BA4486" s="13" t="e">
        <f t="shared" ca="1" si="3222"/>
        <v>#DIV/0!</v>
      </c>
    </row>
    <row r="4487" spans="22:53" x14ac:dyDescent="0.25">
      <c r="V4487" s="8" t="e">
        <f t="shared" ref="V4487:V4494" si="3249">AVERAGE(D4487:E4487)</f>
        <v>#DIV/0!</v>
      </c>
      <c r="W4487" s="8" t="e">
        <f t="shared" ref="W4487:W4494" si="3250">AVERAGE(F4487:G4487)</f>
        <v>#DIV/0!</v>
      </c>
      <c r="X4487" s="8" t="e">
        <f t="shared" ref="X4487:X4494" si="3251">AVERAGE(H4487:I4487)</f>
        <v>#DIV/0!</v>
      </c>
      <c r="Y4487" s="8" t="e">
        <f t="shared" ref="Y4487:Y4494" si="3252">AVERAGE(J4487:K4487)</f>
        <v>#DIV/0!</v>
      </c>
      <c r="Z4487" s="8"/>
      <c r="AA4487" s="8"/>
      <c r="AD4487" s="9" t="e" cm="1">
        <f t="array" aca="1" ref="AD4487" ca="1">Tgost2009(C4487/100.0557)+273.15</f>
        <v>#NAME?</v>
      </c>
      <c r="AE4487" s="8" t="e">
        <f t="shared" ca="1" si="3230"/>
        <v>#NAME?</v>
      </c>
      <c r="AF4487" s="8" t="e">
        <f t="shared" ca="1" si="3231"/>
        <v>#NAME?</v>
      </c>
      <c r="AG4487" s="8" t="e" cm="1">
        <f t="array" aca="1" ref="AG4487" ca="1">AF4487-dECuCon4C(AE4487)</f>
        <v>#NAME?</v>
      </c>
      <c r="AH4487" s="8" t="e" cm="1">
        <f t="array" aca="1" ref="AH4487" ca="1">dECuCon4C(AE4487)</f>
        <v>#VALUE!</v>
      </c>
      <c r="AI4487" s="10" t="e">
        <f t="shared" ref="AI4487:AI4494" ca="1" si="3253">(W4487-V4487)/(AF4487-AG4487)*10^(6)</f>
        <v>#DIV/0!</v>
      </c>
      <c r="AJ4487" s="11" t="e">
        <f t="shared" ca="1" si="3210"/>
        <v>#NAME?</v>
      </c>
      <c r="AK4487" s="8" t="e">
        <f t="shared" ca="1" si="3232"/>
        <v>#NAME?</v>
      </c>
      <c r="AN4487" s="8">
        <f t="shared" si="3212"/>
        <v>53720</v>
      </c>
      <c r="AO4487" s="19" cm="1">
        <f t="array" aca="1" ref="AO4487" ca="1">INDIRECT("V"&amp;($AN4487+10-$AQ$2)) - INDIRECT("V"&amp;($AN4487+10))</f>
        <v>0</v>
      </c>
      <c r="AP4487" s="19" cm="1">
        <f t="array" aca="1" ref="AP4487" ca="1">INDIRECT("W"&amp;($AN4487+10-$AQ$2)) - INDIRECT("W"&amp;($AN4487+10))</f>
        <v>0</v>
      </c>
      <c r="AQ4487" s="19" cm="1">
        <f t="array" aca="1" ref="AQ4487" ca="1">INDIRECT("X"&amp;($AN4487+10-$AQ$2)) - INDIRECT("X"&amp;($AN4487+10))</f>
        <v>0</v>
      </c>
      <c r="AR4487" s="19" cm="1">
        <f t="array" aca="1" ref="AR4487" ca="1">INDIRECT("Y"&amp;($AN4487+10-$AQ$2)) - INDIRECT("Y"&amp;($AN4487+10))</f>
        <v>0</v>
      </c>
      <c r="AS4487" s="8" cm="1">
        <f t="array" aca="1" ref="AS4487" ca="1">INDIRECT("AD"&amp;($AN4487+10-$AQ$2))</f>
        <v>0</v>
      </c>
      <c r="AU4487" s="12" t="e">
        <f t="shared" ca="1" si="3211"/>
        <v>#DIV/0!</v>
      </c>
      <c r="AV4487" s="8">
        <f t="shared" ca="1" si="3220"/>
        <v>-273.14999999999998</v>
      </c>
      <c r="AW4487" s="8">
        <f t="shared" ca="1" si="3221"/>
        <v>0.80400000000000005</v>
      </c>
      <c r="AX4487" s="8" cm="1">
        <f t="array" aca="1" ref="AX4487" ca="1">AW4487 - dECuCon4C(AV4487)</f>
        <v>0.80399591120300784</v>
      </c>
      <c r="AY4487" s="8" cm="1">
        <f t="array" aca="1" ref="AY4487" ca="1">dECuCon4C(AV4487)</f>
        <v>4.0887969922092398E-6</v>
      </c>
      <c r="AZ4487" s="8"/>
      <c r="BA4487" s="13" t="e">
        <f t="shared" ca="1" si="3222"/>
        <v>#DIV/0!</v>
      </c>
    </row>
    <row r="4488" spans="22:53" x14ac:dyDescent="0.25">
      <c r="V4488" s="8" t="e">
        <f t="shared" si="3249"/>
        <v>#DIV/0!</v>
      </c>
      <c r="W4488" s="8" t="e">
        <f t="shared" si="3250"/>
        <v>#DIV/0!</v>
      </c>
      <c r="X4488" s="8" t="e">
        <f t="shared" si="3251"/>
        <v>#DIV/0!</v>
      </c>
      <c r="Y4488" s="8" t="e">
        <f t="shared" si="3252"/>
        <v>#DIV/0!</v>
      </c>
      <c r="Z4488" s="8"/>
      <c r="AA4488" s="8"/>
      <c r="AD4488" s="9" t="e" cm="1">
        <f t="array" aca="1" ref="AD4488" ca="1">Tgost2009(C4488/100.0557)+273.15</f>
        <v>#NAME?</v>
      </c>
      <c r="AE4488" s="8" t="e">
        <f t="shared" ca="1" si="3230"/>
        <v>#NAME?</v>
      </c>
      <c r="AF4488" s="8" t="e">
        <f t="shared" ca="1" si="3231"/>
        <v>#NAME?</v>
      </c>
      <c r="AG4488" s="8" t="e" cm="1">
        <f t="array" aca="1" ref="AG4488" ca="1">AF4488-dECuCon4C(AE4488)</f>
        <v>#NAME?</v>
      </c>
      <c r="AH4488" s="8" t="e" cm="1">
        <f t="array" aca="1" ref="AH4488" ca="1">dECuCon4C(AE4488)</f>
        <v>#VALUE!</v>
      </c>
      <c r="AI4488" s="10" t="e">
        <f t="shared" ca="1" si="3253"/>
        <v>#DIV/0!</v>
      </c>
      <c r="AJ4488" s="11" t="e">
        <f t="shared" ca="1" si="3210"/>
        <v>#NAME?</v>
      </c>
      <c r="AK4488" s="8" t="e">
        <f t="shared" ca="1" si="3232"/>
        <v>#NAME?</v>
      </c>
      <c r="AN4488" s="8">
        <f t="shared" si="3212"/>
        <v>53732</v>
      </c>
      <c r="AO4488" s="19" cm="1">
        <f t="array" aca="1" ref="AO4488" ca="1">INDIRECT("V"&amp;($AN4488+10-$AQ$2)) - INDIRECT("V"&amp;($AN4488+10))</f>
        <v>0</v>
      </c>
      <c r="AP4488" s="19" cm="1">
        <f t="array" aca="1" ref="AP4488" ca="1">INDIRECT("W"&amp;($AN4488+10-$AQ$2)) - INDIRECT("W"&amp;($AN4488+10))</f>
        <v>0</v>
      </c>
      <c r="AQ4488" s="19" cm="1">
        <f t="array" aca="1" ref="AQ4488" ca="1">INDIRECT("X"&amp;($AN4488+10-$AQ$2)) - INDIRECT("X"&amp;($AN4488+10))</f>
        <v>0</v>
      </c>
      <c r="AR4488" s="19" cm="1">
        <f t="array" aca="1" ref="AR4488" ca="1">INDIRECT("Y"&amp;($AN4488+10-$AQ$2)) - INDIRECT("Y"&amp;($AN4488+10))</f>
        <v>0</v>
      </c>
      <c r="AS4488" s="8" cm="1">
        <f t="array" aca="1" ref="AS4488" ca="1">INDIRECT("AD"&amp;($AN4488+10-$AQ$2))</f>
        <v>0</v>
      </c>
      <c r="AU4488" s="12" t="e">
        <f t="shared" ca="1" si="3211"/>
        <v>#DIV/0!</v>
      </c>
      <c r="AV4488" s="8">
        <f t="shared" ca="1" si="3220"/>
        <v>-273.14999999999998</v>
      </c>
      <c r="AW4488" s="8">
        <f t="shared" ca="1" si="3221"/>
        <v>0.80400000000000005</v>
      </c>
      <c r="AX4488" s="8" cm="1">
        <f t="array" aca="1" ref="AX4488" ca="1">AW4488 - dECuCon4C(AV4488)</f>
        <v>0.80399591120300784</v>
      </c>
      <c r="AY4488" s="8" cm="1">
        <f t="array" aca="1" ref="AY4488" ca="1">dECuCon4C(AV4488)</f>
        <v>4.0887969922092398E-6</v>
      </c>
      <c r="AZ4488" s="8"/>
      <c r="BA4488" s="13" t="e">
        <f t="shared" ca="1" si="3222"/>
        <v>#DIV/0!</v>
      </c>
    </row>
    <row r="4489" spans="22:53" x14ac:dyDescent="0.25">
      <c r="V4489" s="8" t="e">
        <f t="shared" si="3249"/>
        <v>#DIV/0!</v>
      </c>
      <c r="W4489" s="8" t="e">
        <f t="shared" si="3250"/>
        <v>#DIV/0!</v>
      </c>
      <c r="X4489" s="8" t="e">
        <f t="shared" si="3251"/>
        <v>#DIV/0!</v>
      </c>
      <c r="Y4489" s="8" t="e">
        <f t="shared" si="3252"/>
        <v>#DIV/0!</v>
      </c>
      <c r="Z4489" s="8"/>
      <c r="AA4489" s="8"/>
      <c r="AD4489" s="9" t="e" cm="1">
        <f t="array" aca="1" ref="AD4489" ca="1">Tgost2009(C4489/100.0557)+273.15</f>
        <v>#NAME?</v>
      </c>
      <c r="AE4489" s="8" t="e">
        <f t="shared" ca="1" si="3230"/>
        <v>#NAME?</v>
      </c>
      <c r="AF4489" s="8" t="e">
        <f t="shared" ca="1" si="3231"/>
        <v>#NAME?</v>
      </c>
      <c r="AG4489" s="8" t="e" cm="1">
        <f t="array" aca="1" ref="AG4489" ca="1">AF4489-dECuCon4C(AE4489)</f>
        <v>#NAME?</v>
      </c>
      <c r="AH4489" s="8" t="e" cm="1">
        <f t="array" aca="1" ref="AH4489" ca="1">dECuCon4C(AE4489)</f>
        <v>#VALUE!</v>
      </c>
      <c r="AI4489" s="10" t="e">
        <f t="shared" ca="1" si="3253"/>
        <v>#DIV/0!</v>
      </c>
      <c r="AJ4489" s="11" t="e">
        <f t="shared" ca="1" si="3210"/>
        <v>#NAME?</v>
      </c>
      <c r="AK4489" s="8" t="e">
        <f t="shared" ca="1" si="3232"/>
        <v>#NAME?</v>
      </c>
      <c r="AN4489" s="8">
        <f t="shared" si="3212"/>
        <v>53744</v>
      </c>
      <c r="AO4489" s="19" cm="1">
        <f t="array" aca="1" ref="AO4489" ca="1">INDIRECT("V"&amp;($AN4489+10-$AQ$2)) - INDIRECT("V"&amp;($AN4489+10))</f>
        <v>0</v>
      </c>
      <c r="AP4489" s="19" cm="1">
        <f t="array" aca="1" ref="AP4489" ca="1">INDIRECT("W"&amp;($AN4489+10-$AQ$2)) - INDIRECT("W"&amp;($AN4489+10))</f>
        <v>0</v>
      </c>
      <c r="AQ4489" s="19" cm="1">
        <f t="array" aca="1" ref="AQ4489" ca="1">INDIRECT("X"&amp;($AN4489+10-$AQ$2)) - INDIRECT("X"&amp;($AN4489+10))</f>
        <v>0</v>
      </c>
      <c r="AR4489" s="19" cm="1">
        <f t="array" aca="1" ref="AR4489" ca="1">INDIRECT("Y"&amp;($AN4489+10-$AQ$2)) - INDIRECT("Y"&amp;($AN4489+10))</f>
        <v>0</v>
      </c>
      <c r="AS4489" s="8" cm="1">
        <f t="array" aca="1" ref="AS4489" ca="1">INDIRECT("AD"&amp;($AN4489+10-$AQ$2))</f>
        <v>0</v>
      </c>
      <c r="AU4489" s="12" t="e">
        <f t="shared" ca="1" si="3211"/>
        <v>#DIV/0!</v>
      </c>
      <c r="AV4489" s="8">
        <f t="shared" ca="1" si="3220"/>
        <v>-273.14999999999998</v>
      </c>
      <c r="AW4489" s="8">
        <f t="shared" ca="1" si="3221"/>
        <v>0.80400000000000005</v>
      </c>
      <c r="AX4489" s="8" cm="1">
        <f t="array" aca="1" ref="AX4489" ca="1">AW4489 - dECuCon4C(AV4489)</f>
        <v>0.80399591120300784</v>
      </c>
      <c r="AY4489" s="8" cm="1">
        <f t="array" aca="1" ref="AY4489" ca="1">dECuCon4C(AV4489)</f>
        <v>4.0887969922092398E-6</v>
      </c>
      <c r="AZ4489" s="8"/>
      <c r="BA4489" s="13" t="e">
        <f t="shared" ca="1" si="3222"/>
        <v>#DIV/0!</v>
      </c>
    </row>
    <row r="4490" spans="22:53" x14ac:dyDescent="0.25">
      <c r="V4490" s="8" t="e">
        <f t="shared" si="3249"/>
        <v>#DIV/0!</v>
      </c>
      <c r="W4490" s="8" t="e">
        <f t="shared" si="3250"/>
        <v>#DIV/0!</v>
      </c>
      <c r="X4490" s="8" t="e">
        <f t="shared" si="3251"/>
        <v>#DIV/0!</v>
      </c>
      <c r="Y4490" s="8" t="e">
        <f t="shared" si="3252"/>
        <v>#DIV/0!</v>
      </c>
      <c r="Z4490" s="8"/>
      <c r="AA4490" s="8"/>
      <c r="AD4490" s="9" t="e" cm="1">
        <f t="array" aca="1" ref="AD4490" ca="1">Tgost2009(C4490/100.0557)+273.15</f>
        <v>#NAME?</v>
      </c>
      <c r="AE4490" s="8" t="e">
        <f t="shared" ca="1" si="3230"/>
        <v>#NAME?</v>
      </c>
      <c r="AF4490" s="8" t="e">
        <f t="shared" ca="1" si="3231"/>
        <v>#NAME?</v>
      </c>
      <c r="AG4490" s="8" t="e" cm="1">
        <f t="array" aca="1" ref="AG4490" ca="1">AF4490-dECuCon4C(AE4490)</f>
        <v>#NAME?</v>
      </c>
      <c r="AH4490" s="8" t="e" cm="1">
        <f t="array" aca="1" ref="AH4490" ca="1">dECuCon4C(AE4490)</f>
        <v>#VALUE!</v>
      </c>
      <c r="AI4490" s="10" t="e">
        <f t="shared" ca="1" si="3253"/>
        <v>#DIV/0!</v>
      </c>
      <c r="AJ4490" s="11" t="e">
        <f t="shared" ca="1" si="3210"/>
        <v>#NAME?</v>
      </c>
      <c r="AK4490" s="8" t="e">
        <f t="shared" ca="1" si="3232"/>
        <v>#NAME?</v>
      </c>
      <c r="AN4490" s="8">
        <f t="shared" si="3212"/>
        <v>53756</v>
      </c>
      <c r="AO4490" s="19" cm="1">
        <f t="array" aca="1" ref="AO4490" ca="1">INDIRECT("V"&amp;($AN4490+10-$AQ$2)) - INDIRECT("V"&amp;($AN4490+10))</f>
        <v>0</v>
      </c>
      <c r="AP4490" s="19" cm="1">
        <f t="array" aca="1" ref="AP4490" ca="1">INDIRECT("W"&amp;($AN4490+10-$AQ$2)) - INDIRECT("W"&amp;($AN4490+10))</f>
        <v>0</v>
      </c>
      <c r="AQ4490" s="19" cm="1">
        <f t="array" aca="1" ref="AQ4490" ca="1">INDIRECT("X"&amp;($AN4490+10-$AQ$2)) - INDIRECT("X"&amp;($AN4490+10))</f>
        <v>0</v>
      </c>
      <c r="AR4490" s="19" cm="1">
        <f t="array" aca="1" ref="AR4490" ca="1">INDIRECT("Y"&amp;($AN4490+10-$AQ$2)) - INDIRECT("Y"&amp;($AN4490+10))</f>
        <v>0</v>
      </c>
      <c r="AS4490" s="8" cm="1">
        <f t="array" aca="1" ref="AS4490" ca="1">INDIRECT("AD"&amp;($AN4490+10-$AQ$2))</f>
        <v>0</v>
      </c>
      <c r="AU4490" s="12" t="e">
        <f t="shared" ca="1" si="3211"/>
        <v>#DIV/0!</v>
      </c>
      <c r="AV4490" s="8">
        <f t="shared" ca="1" si="3220"/>
        <v>-273.14999999999998</v>
      </c>
      <c r="AW4490" s="8">
        <f t="shared" ca="1" si="3221"/>
        <v>0.80400000000000005</v>
      </c>
      <c r="AX4490" s="8" cm="1">
        <f t="array" aca="1" ref="AX4490" ca="1">AW4490 - dECuCon4C(AV4490)</f>
        <v>0.80399591120300784</v>
      </c>
      <c r="AY4490" s="8" cm="1">
        <f t="array" aca="1" ref="AY4490" ca="1">dECuCon4C(AV4490)</f>
        <v>4.0887969922092398E-6</v>
      </c>
      <c r="AZ4490" s="8"/>
      <c r="BA4490" s="13" t="e">
        <f t="shared" ca="1" si="3222"/>
        <v>#DIV/0!</v>
      </c>
    </row>
    <row r="4491" spans="22:53" x14ac:dyDescent="0.25">
      <c r="V4491" s="8" t="e">
        <f t="shared" si="3249"/>
        <v>#DIV/0!</v>
      </c>
      <c r="W4491" s="8" t="e">
        <f t="shared" si="3250"/>
        <v>#DIV/0!</v>
      </c>
      <c r="X4491" s="8" t="e">
        <f t="shared" si="3251"/>
        <v>#DIV/0!</v>
      </c>
      <c r="Y4491" s="8" t="e">
        <f t="shared" si="3252"/>
        <v>#DIV/0!</v>
      </c>
      <c r="Z4491" s="8"/>
      <c r="AA4491" s="8"/>
      <c r="AD4491" s="9" t="e" cm="1">
        <f t="array" aca="1" ref="AD4491" ca="1">Tgost2009(C4491/100.0557)+273.15</f>
        <v>#NAME?</v>
      </c>
      <c r="AE4491" s="8" t="e">
        <f t="shared" ca="1" si="3230"/>
        <v>#NAME?</v>
      </c>
      <c r="AF4491" s="8" t="e">
        <f t="shared" ca="1" si="3231"/>
        <v>#NAME?</v>
      </c>
      <c r="AG4491" s="8" t="e" cm="1">
        <f t="array" aca="1" ref="AG4491" ca="1">AF4491-dECuCon4C(AE4491)</f>
        <v>#NAME?</v>
      </c>
      <c r="AH4491" s="8" t="e" cm="1">
        <f t="array" aca="1" ref="AH4491" ca="1">dECuCon4C(AE4491)</f>
        <v>#VALUE!</v>
      </c>
      <c r="AI4491" s="10" t="e">
        <f t="shared" ca="1" si="3253"/>
        <v>#DIV/0!</v>
      </c>
      <c r="AJ4491" s="11" t="e">
        <f t="shared" ca="1" si="3210"/>
        <v>#NAME?</v>
      </c>
      <c r="AK4491" s="8" t="e">
        <f t="shared" ca="1" si="3232"/>
        <v>#NAME?</v>
      </c>
    </row>
    <row r="4492" spans="22:53" x14ac:dyDescent="0.25">
      <c r="V4492" s="8" t="e">
        <f t="shared" si="3249"/>
        <v>#DIV/0!</v>
      </c>
      <c r="W4492" s="8" t="e">
        <f t="shared" si="3250"/>
        <v>#DIV/0!</v>
      </c>
      <c r="X4492" s="8" t="e">
        <f t="shared" si="3251"/>
        <v>#DIV/0!</v>
      </c>
      <c r="Y4492" s="8" t="e">
        <f t="shared" si="3252"/>
        <v>#DIV/0!</v>
      </c>
      <c r="Z4492" s="8"/>
      <c r="AA4492" s="8"/>
      <c r="AD4492" s="9" t="e" cm="1">
        <f t="array" aca="1" ref="AD4492" ca="1">Tgost2009(C4492/100.0557)+273.15</f>
        <v>#NAME?</v>
      </c>
      <c r="AE4492" s="8" t="e">
        <f t="shared" ca="1" si="3230"/>
        <v>#NAME?</v>
      </c>
      <c r="AF4492" s="8" t="e">
        <f t="shared" ca="1" si="3231"/>
        <v>#NAME?</v>
      </c>
      <c r="AG4492" s="8" t="e" cm="1">
        <f t="array" aca="1" ref="AG4492" ca="1">AF4492-dECuCon4C(AE4492)</f>
        <v>#NAME?</v>
      </c>
      <c r="AH4492" s="8" t="e" cm="1">
        <f t="array" aca="1" ref="AH4492" ca="1">dECuCon4C(AE4492)</f>
        <v>#VALUE!</v>
      </c>
      <c r="AI4492" s="10" t="e">
        <f t="shared" ca="1" si="3253"/>
        <v>#DIV/0!</v>
      </c>
      <c r="AJ4492" s="11" t="e">
        <f t="shared" ref="AJ4492:AJ4555" ca="1" si="3254">(AD4492-AD4491)/((B4492-B4491)/60)</f>
        <v>#NAME?</v>
      </c>
      <c r="AK4492" s="8" t="e">
        <f t="shared" ca="1" si="3232"/>
        <v>#NAME?</v>
      </c>
    </row>
    <row r="4493" spans="22:53" x14ac:dyDescent="0.25">
      <c r="V4493" s="8" t="e">
        <f t="shared" si="3249"/>
        <v>#DIV/0!</v>
      </c>
      <c r="W4493" s="8" t="e">
        <f t="shared" si="3250"/>
        <v>#DIV/0!</v>
      </c>
      <c r="X4493" s="8" t="e">
        <f t="shared" si="3251"/>
        <v>#DIV/0!</v>
      </c>
      <c r="Y4493" s="8" t="e">
        <f t="shared" si="3252"/>
        <v>#DIV/0!</v>
      </c>
      <c r="Z4493" s="8"/>
      <c r="AA4493" s="8"/>
      <c r="AD4493" s="9" t="e" cm="1">
        <f t="array" aca="1" ref="AD4493" ca="1">Tgost2009(C4493/100.0557)+273.15</f>
        <v>#NAME?</v>
      </c>
      <c r="AE4493" s="8" t="e">
        <f t="shared" ca="1" si="3230"/>
        <v>#NAME?</v>
      </c>
      <c r="AF4493" s="8" t="e">
        <f t="shared" ca="1" si="3231"/>
        <v>#NAME?</v>
      </c>
      <c r="AG4493" s="8" t="e" cm="1">
        <f t="array" aca="1" ref="AG4493" ca="1">AF4493-dECuCon4C(AE4493)</f>
        <v>#NAME?</v>
      </c>
      <c r="AH4493" s="8" t="e" cm="1">
        <f t="array" aca="1" ref="AH4493" ca="1">dECuCon4C(AE4493)</f>
        <v>#VALUE!</v>
      </c>
      <c r="AI4493" s="10" t="e">
        <f t="shared" ca="1" si="3253"/>
        <v>#DIV/0!</v>
      </c>
      <c r="AJ4493" s="11" t="e">
        <f t="shared" ca="1" si="3254"/>
        <v>#NAME?</v>
      </c>
      <c r="AK4493" s="8" t="e">
        <f t="shared" ca="1" si="3232"/>
        <v>#NAME?</v>
      </c>
    </row>
    <row r="4494" spans="22:53" x14ac:dyDescent="0.25">
      <c r="V4494" s="8" t="e">
        <f t="shared" si="3249"/>
        <v>#DIV/0!</v>
      </c>
      <c r="W4494" s="8" t="e">
        <f t="shared" si="3250"/>
        <v>#DIV/0!</v>
      </c>
      <c r="X4494" s="8" t="e">
        <f t="shared" si="3251"/>
        <v>#DIV/0!</v>
      </c>
      <c r="Y4494" s="8" t="e">
        <f t="shared" si="3252"/>
        <v>#DIV/0!</v>
      </c>
      <c r="Z4494" s="8"/>
      <c r="AA4494" s="8"/>
      <c r="AD4494" s="9" t="e" cm="1">
        <f t="array" aca="1" ref="AD4494" ca="1">Tgost2009(C4494/100.0557)+273.15</f>
        <v>#NAME?</v>
      </c>
      <c r="AE4494" s="8" t="e">
        <f t="shared" ca="1" si="3230"/>
        <v>#NAME?</v>
      </c>
      <c r="AF4494" s="8" t="e">
        <f t="shared" ca="1" si="3231"/>
        <v>#NAME?</v>
      </c>
      <c r="AG4494" s="8" t="e" cm="1">
        <f t="array" aca="1" ref="AG4494" ca="1">AF4494-dECuCon4C(AE4494)</f>
        <v>#NAME?</v>
      </c>
      <c r="AH4494" s="8" t="e" cm="1">
        <f t="array" aca="1" ref="AH4494" ca="1">dECuCon4C(AE4494)</f>
        <v>#VALUE!</v>
      </c>
      <c r="AI4494" s="10" t="e">
        <f t="shared" ca="1" si="3253"/>
        <v>#DIV/0!</v>
      </c>
      <c r="AJ4494" s="11" t="e">
        <f t="shared" ca="1" si="3254"/>
        <v>#NAME?</v>
      </c>
      <c r="AK4494" s="8" t="e">
        <f t="shared" ca="1" si="3232"/>
        <v>#NAME?</v>
      </c>
    </row>
    <row r="4495" spans="22:53" x14ac:dyDescent="0.25">
      <c r="V4495" s="8"/>
      <c r="W4495" s="8"/>
      <c r="X4495" s="8"/>
      <c r="Y4495" s="8"/>
      <c r="Z4495" s="8" t="e">
        <f t="shared" ref="Z4495:Z4498" si="3255">AVERAGE(L4495:M4495)</f>
        <v>#DIV/0!</v>
      </c>
      <c r="AA4495" s="8" t="e">
        <f t="shared" ref="AA4495:AA4498" si="3256">AVERAGE(N4495:O4495)</f>
        <v>#DIV/0!</v>
      </c>
      <c r="AD4495" s="9" t="e" cm="1">
        <f t="array" aca="1" ref="AD4495" ca="1">Tgost2009(C4495/100.0557)+273.15</f>
        <v>#NAME?</v>
      </c>
      <c r="AE4495" s="8" t="e">
        <f t="shared" ca="1" si="3230"/>
        <v>#NAME?</v>
      </c>
      <c r="AF4495" s="8" t="e">
        <f t="shared" ca="1" si="3231"/>
        <v>#NAME?</v>
      </c>
      <c r="AG4495" s="8" t="e" cm="1">
        <f t="array" aca="1" ref="AG4495" ca="1">AF4495-dECuCon4C(AE4495)</f>
        <v>#NAME?</v>
      </c>
      <c r="AH4495" s="8" t="e" cm="1">
        <f t="array" aca="1" ref="AH4495" ca="1">dECuCon4C(AE4495)</f>
        <v>#VALUE!</v>
      </c>
      <c r="AI4495" s="10"/>
      <c r="AJ4495" s="11" t="e">
        <f t="shared" ca="1" si="3254"/>
        <v>#NAME?</v>
      </c>
      <c r="AK4495" s="8" t="e">
        <f t="shared" ca="1" si="3232"/>
        <v>#NAME?</v>
      </c>
    </row>
    <row r="4496" spans="22:53" x14ac:dyDescent="0.25">
      <c r="V4496" s="8"/>
      <c r="W4496" s="8"/>
      <c r="X4496" s="8"/>
      <c r="Y4496" s="8"/>
      <c r="Z4496" s="8" t="e">
        <f t="shared" si="3255"/>
        <v>#DIV/0!</v>
      </c>
      <c r="AA4496" s="8" t="e">
        <f t="shared" si="3256"/>
        <v>#DIV/0!</v>
      </c>
      <c r="AD4496" s="9" t="e" cm="1">
        <f t="array" aca="1" ref="AD4496" ca="1">Tgost2009(C4496/100.0557)+273.15</f>
        <v>#NAME?</v>
      </c>
      <c r="AE4496" s="8" t="e">
        <f t="shared" ca="1" si="3230"/>
        <v>#NAME?</v>
      </c>
      <c r="AF4496" s="8" t="e">
        <f t="shared" ca="1" si="3231"/>
        <v>#NAME?</v>
      </c>
      <c r="AG4496" s="8" t="e" cm="1">
        <f t="array" aca="1" ref="AG4496" ca="1">AF4496-dECuCon4C(AE4496)</f>
        <v>#NAME?</v>
      </c>
      <c r="AH4496" s="8" t="e" cm="1">
        <f t="array" aca="1" ref="AH4496" ca="1">dECuCon4C(AE4496)</f>
        <v>#VALUE!</v>
      </c>
      <c r="AI4496" s="10"/>
      <c r="AJ4496" s="11" t="e">
        <f t="shared" ca="1" si="3254"/>
        <v>#NAME?</v>
      </c>
      <c r="AK4496" s="8" t="e">
        <f t="shared" ca="1" si="3232"/>
        <v>#NAME?</v>
      </c>
    </row>
    <row r="4497" spans="22:37" x14ac:dyDescent="0.25">
      <c r="V4497" s="8"/>
      <c r="W4497" s="8"/>
      <c r="X4497" s="8"/>
      <c r="Y4497" s="8"/>
      <c r="Z4497" s="8" t="e">
        <f t="shared" si="3255"/>
        <v>#DIV/0!</v>
      </c>
      <c r="AA4497" s="8" t="e">
        <f t="shared" si="3256"/>
        <v>#DIV/0!</v>
      </c>
      <c r="AD4497" s="9" t="e" cm="1">
        <f t="array" aca="1" ref="AD4497" ca="1">Tgost2009(C4497/100.0557)+273.15</f>
        <v>#NAME?</v>
      </c>
      <c r="AE4497" s="8" t="e">
        <f t="shared" ca="1" si="3230"/>
        <v>#NAME?</v>
      </c>
      <c r="AF4497" s="8" t="e">
        <f t="shared" ca="1" si="3231"/>
        <v>#NAME?</v>
      </c>
      <c r="AG4497" s="8" t="e" cm="1">
        <f t="array" aca="1" ref="AG4497" ca="1">AF4497-dECuCon4C(AE4497)</f>
        <v>#NAME?</v>
      </c>
      <c r="AH4497" s="8" t="e" cm="1">
        <f t="array" aca="1" ref="AH4497" ca="1">dECuCon4C(AE4497)</f>
        <v>#VALUE!</v>
      </c>
      <c r="AI4497" s="10"/>
      <c r="AJ4497" s="11" t="e">
        <f t="shared" ca="1" si="3254"/>
        <v>#NAME?</v>
      </c>
      <c r="AK4497" s="8" t="e">
        <f t="shared" ca="1" si="3232"/>
        <v>#NAME?</v>
      </c>
    </row>
    <row r="4498" spans="22:37" x14ac:dyDescent="0.25">
      <c r="V4498" s="8"/>
      <c r="W4498" s="8"/>
      <c r="X4498" s="8"/>
      <c r="Y4498" s="8"/>
      <c r="Z4498" s="8" t="e">
        <f t="shared" si="3255"/>
        <v>#DIV/0!</v>
      </c>
      <c r="AA4498" s="8" t="e">
        <f t="shared" si="3256"/>
        <v>#DIV/0!</v>
      </c>
      <c r="AD4498" s="9" t="e" cm="1">
        <f t="array" aca="1" ref="AD4498" ca="1">Tgost2009(C4498/100.0557)+273.15</f>
        <v>#NAME?</v>
      </c>
      <c r="AE4498" s="8" t="e">
        <f t="shared" ca="1" si="3230"/>
        <v>#NAME?</v>
      </c>
      <c r="AF4498" s="8" t="e">
        <f t="shared" ca="1" si="3231"/>
        <v>#NAME?</v>
      </c>
      <c r="AG4498" s="8" t="e" cm="1">
        <f t="array" aca="1" ref="AG4498" ca="1">AF4498-dECuCon4C(AE4498)</f>
        <v>#NAME?</v>
      </c>
      <c r="AH4498" s="8" t="e" cm="1">
        <f t="array" aca="1" ref="AH4498" ca="1">dECuCon4C(AE4498)</f>
        <v>#VALUE!</v>
      </c>
      <c r="AI4498" s="10"/>
      <c r="AJ4498" s="11" t="e">
        <f t="shared" ca="1" si="3254"/>
        <v>#NAME?</v>
      </c>
      <c r="AK4498" s="8" t="e">
        <f t="shared" ca="1" si="3232"/>
        <v>#NAME?</v>
      </c>
    </row>
    <row r="4499" spans="22:37" x14ac:dyDescent="0.25">
      <c r="V4499" s="8" t="e">
        <f t="shared" ref="V4499:V4506" si="3257">AVERAGE(D4499:E4499)</f>
        <v>#DIV/0!</v>
      </c>
      <c r="W4499" s="8" t="e">
        <f t="shared" ref="W4499:W4506" si="3258">AVERAGE(F4499:G4499)</f>
        <v>#DIV/0!</v>
      </c>
      <c r="X4499" s="8" t="e">
        <f t="shared" ref="X4499:X4506" si="3259">AVERAGE(H4499:I4499)</f>
        <v>#DIV/0!</v>
      </c>
      <c r="Y4499" s="8" t="e">
        <f t="shared" ref="Y4499:Y4506" si="3260">AVERAGE(J4499:K4499)</f>
        <v>#DIV/0!</v>
      </c>
      <c r="Z4499" s="8"/>
      <c r="AA4499" s="8"/>
      <c r="AD4499" s="9" t="e" cm="1">
        <f t="array" aca="1" ref="AD4499" ca="1">Tgost2009(C4499/100.0557)+273.15</f>
        <v>#NAME?</v>
      </c>
      <c r="AE4499" s="8" t="e">
        <f t="shared" ca="1" si="3230"/>
        <v>#NAME?</v>
      </c>
      <c r="AF4499" s="8" t="e">
        <f t="shared" ca="1" si="3231"/>
        <v>#NAME?</v>
      </c>
      <c r="AG4499" s="8" t="e" cm="1">
        <f t="array" aca="1" ref="AG4499" ca="1">AF4499-dECuCon4C(AE4499)</f>
        <v>#NAME?</v>
      </c>
      <c r="AH4499" s="8" t="e" cm="1">
        <f t="array" aca="1" ref="AH4499" ca="1">dECuCon4C(AE4499)</f>
        <v>#VALUE!</v>
      </c>
      <c r="AI4499" s="10" t="e">
        <f t="shared" ref="AI4499:AI4506" ca="1" si="3261">(W4499-V4499)/(AF4499-AG4499)*10^(6)</f>
        <v>#DIV/0!</v>
      </c>
      <c r="AJ4499" s="11" t="e">
        <f t="shared" ca="1" si="3254"/>
        <v>#NAME?</v>
      </c>
      <c r="AK4499" s="8" t="e">
        <f t="shared" ca="1" si="3232"/>
        <v>#NAME?</v>
      </c>
    </row>
    <row r="4500" spans="22:37" x14ac:dyDescent="0.25">
      <c r="V4500" s="8" t="e">
        <f t="shared" si="3257"/>
        <v>#DIV/0!</v>
      </c>
      <c r="W4500" s="8" t="e">
        <f t="shared" si="3258"/>
        <v>#DIV/0!</v>
      </c>
      <c r="X4500" s="8" t="e">
        <f t="shared" si="3259"/>
        <v>#DIV/0!</v>
      </c>
      <c r="Y4500" s="8" t="e">
        <f t="shared" si="3260"/>
        <v>#DIV/0!</v>
      </c>
      <c r="Z4500" s="8"/>
      <c r="AA4500" s="8"/>
      <c r="AD4500" s="9" t="e" cm="1">
        <f t="array" aca="1" ref="AD4500" ca="1">Tgost2009(C4500/100.0557)+273.15</f>
        <v>#NAME?</v>
      </c>
      <c r="AE4500" s="8" t="e">
        <f t="shared" ca="1" si="3230"/>
        <v>#NAME?</v>
      </c>
      <c r="AF4500" s="8" t="e">
        <f t="shared" ca="1" si="3231"/>
        <v>#NAME?</v>
      </c>
      <c r="AG4500" s="8" t="e" cm="1">
        <f t="array" aca="1" ref="AG4500" ca="1">AF4500-dECuCon4C(AE4500)</f>
        <v>#NAME?</v>
      </c>
      <c r="AH4500" s="8" t="e" cm="1">
        <f t="array" aca="1" ref="AH4500" ca="1">dECuCon4C(AE4500)</f>
        <v>#VALUE!</v>
      </c>
      <c r="AI4500" s="10" t="e">
        <f t="shared" ca="1" si="3261"/>
        <v>#DIV/0!</v>
      </c>
      <c r="AJ4500" s="11" t="e">
        <f t="shared" ca="1" si="3254"/>
        <v>#NAME?</v>
      </c>
      <c r="AK4500" s="8" t="e">
        <f t="shared" ca="1" si="3232"/>
        <v>#NAME?</v>
      </c>
    </row>
    <row r="4501" spans="22:37" x14ac:dyDescent="0.25">
      <c r="V4501" s="8" t="e">
        <f t="shared" si="3257"/>
        <v>#DIV/0!</v>
      </c>
      <c r="W4501" s="8" t="e">
        <f t="shared" si="3258"/>
        <v>#DIV/0!</v>
      </c>
      <c r="X4501" s="8" t="e">
        <f t="shared" si="3259"/>
        <v>#DIV/0!</v>
      </c>
      <c r="Y4501" s="8" t="e">
        <f t="shared" si="3260"/>
        <v>#DIV/0!</v>
      </c>
      <c r="Z4501" s="8"/>
      <c r="AA4501" s="8"/>
      <c r="AD4501" s="9" t="e" cm="1">
        <f t="array" aca="1" ref="AD4501" ca="1">Tgost2009(C4501/100.0557)+273.15</f>
        <v>#NAME?</v>
      </c>
      <c r="AE4501" s="8" t="e">
        <f t="shared" ca="1" si="3230"/>
        <v>#NAME?</v>
      </c>
      <c r="AF4501" s="8" t="e">
        <f t="shared" ca="1" si="3231"/>
        <v>#NAME?</v>
      </c>
      <c r="AG4501" s="8" t="e" cm="1">
        <f t="array" aca="1" ref="AG4501" ca="1">AF4501-dECuCon4C(AE4501)</f>
        <v>#NAME?</v>
      </c>
      <c r="AH4501" s="8" t="e" cm="1">
        <f t="array" aca="1" ref="AH4501" ca="1">dECuCon4C(AE4501)</f>
        <v>#VALUE!</v>
      </c>
      <c r="AI4501" s="10" t="e">
        <f t="shared" ca="1" si="3261"/>
        <v>#DIV/0!</v>
      </c>
      <c r="AJ4501" s="11" t="e">
        <f t="shared" ca="1" si="3254"/>
        <v>#NAME?</v>
      </c>
      <c r="AK4501" s="8" t="e">
        <f t="shared" ca="1" si="3232"/>
        <v>#NAME?</v>
      </c>
    </row>
    <row r="4502" spans="22:37" x14ac:dyDescent="0.25">
      <c r="V4502" s="8" t="e">
        <f t="shared" si="3257"/>
        <v>#DIV/0!</v>
      </c>
      <c r="W4502" s="8" t="e">
        <f t="shared" si="3258"/>
        <v>#DIV/0!</v>
      </c>
      <c r="X4502" s="8" t="e">
        <f t="shared" si="3259"/>
        <v>#DIV/0!</v>
      </c>
      <c r="Y4502" s="8" t="e">
        <f t="shared" si="3260"/>
        <v>#DIV/0!</v>
      </c>
      <c r="Z4502" s="8"/>
      <c r="AA4502" s="8"/>
      <c r="AD4502" s="9" t="e" cm="1">
        <f t="array" aca="1" ref="AD4502" ca="1">Tgost2009(C4502/100.0557)+273.15</f>
        <v>#NAME?</v>
      </c>
      <c r="AE4502" s="8" t="e">
        <f t="shared" ca="1" si="3230"/>
        <v>#NAME?</v>
      </c>
      <c r="AF4502" s="8" t="e">
        <f t="shared" ca="1" si="3231"/>
        <v>#NAME?</v>
      </c>
      <c r="AG4502" s="8" t="e" cm="1">
        <f t="array" aca="1" ref="AG4502" ca="1">AF4502-dECuCon4C(AE4502)</f>
        <v>#NAME?</v>
      </c>
      <c r="AH4502" s="8" t="e" cm="1">
        <f t="array" aca="1" ref="AH4502" ca="1">dECuCon4C(AE4502)</f>
        <v>#VALUE!</v>
      </c>
      <c r="AI4502" s="10" t="e">
        <f t="shared" ca="1" si="3261"/>
        <v>#DIV/0!</v>
      </c>
      <c r="AJ4502" s="11" t="e">
        <f t="shared" ca="1" si="3254"/>
        <v>#NAME?</v>
      </c>
      <c r="AK4502" s="8" t="e">
        <f t="shared" ca="1" si="3232"/>
        <v>#NAME?</v>
      </c>
    </row>
    <row r="4503" spans="22:37" x14ac:dyDescent="0.25">
      <c r="V4503" s="8" t="e">
        <f t="shared" si="3257"/>
        <v>#DIV/0!</v>
      </c>
      <c r="W4503" s="8" t="e">
        <f t="shared" si="3258"/>
        <v>#DIV/0!</v>
      </c>
      <c r="X4503" s="8" t="e">
        <f t="shared" si="3259"/>
        <v>#DIV/0!</v>
      </c>
      <c r="Y4503" s="8" t="e">
        <f t="shared" si="3260"/>
        <v>#DIV/0!</v>
      </c>
      <c r="Z4503" s="8"/>
      <c r="AA4503" s="8"/>
      <c r="AD4503" s="9" t="e" cm="1">
        <f t="array" aca="1" ref="AD4503" ca="1">Tgost2009(C4503/100.0557)+273.15</f>
        <v>#NAME?</v>
      </c>
      <c r="AE4503" s="8" t="e">
        <f t="shared" ca="1" si="3230"/>
        <v>#NAME?</v>
      </c>
      <c r="AF4503" s="8" t="e">
        <f t="shared" ca="1" si="3231"/>
        <v>#NAME?</v>
      </c>
      <c r="AG4503" s="8" t="e" cm="1">
        <f t="array" aca="1" ref="AG4503" ca="1">AF4503-dECuCon4C(AE4503)</f>
        <v>#NAME?</v>
      </c>
      <c r="AH4503" s="8" t="e" cm="1">
        <f t="array" aca="1" ref="AH4503" ca="1">dECuCon4C(AE4503)</f>
        <v>#VALUE!</v>
      </c>
      <c r="AI4503" s="10" t="e">
        <f t="shared" ca="1" si="3261"/>
        <v>#DIV/0!</v>
      </c>
      <c r="AJ4503" s="11" t="e">
        <f t="shared" ca="1" si="3254"/>
        <v>#NAME?</v>
      </c>
      <c r="AK4503" s="8" t="e">
        <f t="shared" ca="1" si="3232"/>
        <v>#NAME?</v>
      </c>
    </row>
    <row r="4504" spans="22:37" x14ac:dyDescent="0.25">
      <c r="V4504" s="8" t="e">
        <f t="shared" si="3257"/>
        <v>#DIV/0!</v>
      </c>
      <c r="W4504" s="8" t="e">
        <f t="shared" si="3258"/>
        <v>#DIV/0!</v>
      </c>
      <c r="X4504" s="8" t="e">
        <f t="shared" si="3259"/>
        <v>#DIV/0!</v>
      </c>
      <c r="Y4504" s="8" t="e">
        <f t="shared" si="3260"/>
        <v>#DIV/0!</v>
      </c>
      <c r="Z4504" s="8"/>
      <c r="AA4504" s="8"/>
      <c r="AD4504" s="9" t="e" cm="1">
        <f t="array" aca="1" ref="AD4504" ca="1">Tgost2009(C4504/100.0557)+273.15</f>
        <v>#NAME?</v>
      </c>
      <c r="AE4504" s="8" t="e">
        <f t="shared" ca="1" si="3230"/>
        <v>#NAME?</v>
      </c>
      <c r="AF4504" s="8" t="e">
        <f t="shared" ca="1" si="3231"/>
        <v>#NAME?</v>
      </c>
      <c r="AG4504" s="8" t="e" cm="1">
        <f t="array" aca="1" ref="AG4504" ca="1">AF4504-dECuCon4C(AE4504)</f>
        <v>#NAME?</v>
      </c>
      <c r="AH4504" s="8" t="e" cm="1">
        <f t="array" aca="1" ref="AH4504" ca="1">dECuCon4C(AE4504)</f>
        <v>#VALUE!</v>
      </c>
      <c r="AI4504" s="10" t="e">
        <f t="shared" ca="1" si="3261"/>
        <v>#DIV/0!</v>
      </c>
      <c r="AJ4504" s="11" t="e">
        <f t="shared" ca="1" si="3254"/>
        <v>#NAME?</v>
      </c>
      <c r="AK4504" s="8" t="e">
        <f t="shared" ca="1" si="3232"/>
        <v>#NAME?</v>
      </c>
    </row>
    <row r="4505" spans="22:37" x14ac:dyDescent="0.25">
      <c r="V4505" s="8" t="e">
        <f t="shared" si="3257"/>
        <v>#DIV/0!</v>
      </c>
      <c r="W4505" s="8" t="e">
        <f t="shared" si="3258"/>
        <v>#DIV/0!</v>
      </c>
      <c r="X4505" s="8" t="e">
        <f t="shared" si="3259"/>
        <v>#DIV/0!</v>
      </c>
      <c r="Y4505" s="8" t="e">
        <f t="shared" si="3260"/>
        <v>#DIV/0!</v>
      </c>
      <c r="Z4505" s="8"/>
      <c r="AA4505" s="8"/>
      <c r="AD4505" s="9" t="e" cm="1">
        <f t="array" aca="1" ref="AD4505" ca="1">Tgost2009(C4505/100.0557)+273.15</f>
        <v>#NAME?</v>
      </c>
      <c r="AE4505" s="8" t="e">
        <f t="shared" ca="1" si="3230"/>
        <v>#NAME?</v>
      </c>
      <c r="AF4505" s="8" t="e">
        <f t="shared" ca="1" si="3231"/>
        <v>#NAME?</v>
      </c>
      <c r="AG4505" s="8" t="e" cm="1">
        <f t="array" aca="1" ref="AG4505" ca="1">AF4505-dECuCon4C(AE4505)</f>
        <v>#NAME?</v>
      </c>
      <c r="AH4505" s="8" t="e" cm="1">
        <f t="array" aca="1" ref="AH4505" ca="1">dECuCon4C(AE4505)</f>
        <v>#VALUE!</v>
      </c>
      <c r="AI4505" s="10" t="e">
        <f t="shared" ca="1" si="3261"/>
        <v>#DIV/0!</v>
      </c>
      <c r="AJ4505" s="11" t="e">
        <f t="shared" ca="1" si="3254"/>
        <v>#NAME?</v>
      </c>
      <c r="AK4505" s="8" t="e">
        <f t="shared" ca="1" si="3232"/>
        <v>#NAME?</v>
      </c>
    </row>
    <row r="4506" spans="22:37" x14ac:dyDescent="0.25">
      <c r="V4506" s="8" t="e">
        <f t="shared" si="3257"/>
        <v>#DIV/0!</v>
      </c>
      <c r="W4506" s="8" t="e">
        <f t="shared" si="3258"/>
        <v>#DIV/0!</v>
      </c>
      <c r="X4506" s="8" t="e">
        <f t="shared" si="3259"/>
        <v>#DIV/0!</v>
      </c>
      <c r="Y4506" s="8" t="e">
        <f t="shared" si="3260"/>
        <v>#DIV/0!</v>
      </c>
      <c r="Z4506" s="8"/>
      <c r="AA4506" s="8"/>
      <c r="AD4506" s="9" t="e" cm="1">
        <f t="array" aca="1" ref="AD4506" ca="1">Tgost2009(C4506/100.0557)+273.15</f>
        <v>#NAME?</v>
      </c>
      <c r="AE4506" s="8" t="e">
        <f t="shared" ca="1" si="3230"/>
        <v>#NAME?</v>
      </c>
      <c r="AF4506" s="8" t="e">
        <f t="shared" ca="1" si="3231"/>
        <v>#NAME?</v>
      </c>
      <c r="AG4506" s="8" t="e" cm="1">
        <f t="array" aca="1" ref="AG4506" ca="1">AF4506-dECuCon4C(AE4506)</f>
        <v>#NAME?</v>
      </c>
      <c r="AH4506" s="8" t="e" cm="1">
        <f t="array" aca="1" ref="AH4506" ca="1">dECuCon4C(AE4506)</f>
        <v>#VALUE!</v>
      </c>
      <c r="AI4506" s="10" t="e">
        <f t="shared" ca="1" si="3261"/>
        <v>#DIV/0!</v>
      </c>
      <c r="AJ4506" s="11" t="e">
        <f t="shared" ca="1" si="3254"/>
        <v>#NAME?</v>
      </c>
      <c r="AK4506" s="8" t="e">
        <f t="shared" ca="1" si="3232"/>
        <v>#NAME?</v>
      </c>
    </row>
    <row r="4507" spans="22:37" x14ac:dyDescent="0.25">
      <c r="V4507" s="8"/>
      <c r="W4507" s="8"/>
      <c r="X4507" s="8"/>
      <c r="Y4507" s="8"/>
      <c r="Z4507" s="8" t="e">
        <f t="shared" ref="Z4507:Z4510" si="3262">AVERAGE(L4507:M4507)</f>
        <v>#DIV/0!</v>
      </c>
      <c r="AA4507" s="8" t="e">
        <f t="shared" ref="AA4507:AA4510" si="3263">AVERAGE(N4507:O4507)</f>
        <v>#DIV/0!</v>
      </c>
      <c r="AD4507" s="9" t="e" cm="1">
        <f t="array" aca="1" ref="AD4507" ca="1">Tgost2009(C4507/100.0557)+273.15</f>
        <v>#NAME?</v>
      </c>
      <c r="AE4507" s="8" t="e">
        <f t="shared" ca="1" si="3230"/>
        <v>#NAME?</v>
      </c>
      <c r="AF4507" s="8" t="e">
        <f t="shared" ca="1" si="3231"/>
        <v>#NAME?</v>
      </c>
      <c r="AG4507" s="8" t="e" cm="1">
        <f t="array" aca="1" ref="AG4507" ca="1">AF4507-dECuCon4C(AE4507)</f>
        <v>#NAME?</v>
      </c>
      <c r="AH4507" s="8" t="e" cm="1">
        <f t="array" aca="1" ref="AH4507" ca="1">dECuCon4C(AE4507)</f>
        <v>#VALUE!</v>
      </c>
      <c r="AI4507" s="10"/>
      <c r="AJ4507" s="11" t="e">
        <f t="shared" ca="1" si="3254"/>
        <v>#NAME?</v>
      </c>
      <c r="AK4507" s="8" t="e">
        <f t="shared" ca="1" si="3232"/>
        <v>#NAME?</v>
      </c>
    </row>
    <row r="4508" spans="22:37" x14ac:dyDescent="0.25">
      <c r="V4508" s="8"/>
      <c r="W4508" s="8"/>
      <c r="X4508" s="8"/>
      <c r="Y4508" s="8"/>
      <c r="Z4508" s="8" t="e">
        <f t="shared" si="3262"/>
        <v>#DIV/0!</v>
      </c>
      <c r="AA4508" s="8" t="e">
        <f t="shared" si="3263"/>
        <v>#DIV/0!</v>
      </c>
      <c r="AD4508" s="9" t="e" cm="1">
        <f t="array" aca="1" ref="AD4508" ca="1">Tgost2009(C4508/100.0557)+273.15</f>
        <v>#NAME?</v>
      </c>
      <c r="AE4508" s="8" t="e">
        <f t="shared" ca="1" si="3230"/>
        <v>#NAME?</v>
      </c>
      <c r="AF4508" s="8" t="e">
        <f t="shared" ca="1" si="3231"/>
        <v>#NAME?</v>
      </c>
      <c r="AG4508" s="8" t="e" cm="1">
        <f t="array" aca="1" ref="AG4508" ca="1">AF4508-dECuCon4C(AE4508)</f>
        <v>#NAME?</v>
      </c>
      <c r="AH4508" s="8" t="e" cm="1">
        <f t="array" aca="1" ref="AH4508" ca="1">dECuCon4C(AE4508)</f>
        <v>#VALUE!</v>
      </c>
      <c r="AI4508" s="10"/>
      <c r="AJ4508" s="11" t="e">
        <f t="shared" ca="1" si="3254"/>
        <v>#NAME?</v>
      </c>
      <c r="AK4508" s="8" t="e">
        <f t="shared" ca="1" si="3232"/>
        <v>#NAME?</v>
      </c>
    </row>
    <row r="4509" spans="22:37" x14ac:dyDescent="0.25">
      <c r="V4509" s="8"/>
      <c r="W4509" s="8"/>
      <c r="X4509" s="8"/>
      <c r="Y4509" s="8"/>
      <c r="Z4509" s="8" t="e">
        <f t="shared" si="3262"/>
        <v>#DIV/0!</v>
      </c>
      <c r="AA4509" s="8" t="e">
        <f t="shared" si="3263"/>
        <v>#DIV/0!</v>
      </c>
      <c r="AD4509" s="9" t="e" cm="1">
        <f t="array" aca="1" ref="AD4509" ca="1">Tgost2009(C4509/100.0557)+273.15</f>
        <v>#NAME?</v>
      </c>
      <c r="AE4509" s="8" t="e">
        <f t="shared" ca="1" si="3230"/>
        <v>#NAME?</v>
      </c>
      <c r="AF4509" s="8" t="e">
        <f t="shared" ca="1" si="3231"/>
        <v>#NAME?</v>
      </c>
      <c r="AG4509" s="8" t="e" cm="1">
        <f t="array" aca="1" ref="AG4509" ca="1">AF4509-dECuCon4C(AE4509)</f>
        <v>#NAME?</v>
      </c>
      <c r="AH4509" s="8" t="e" cm="1">
        <f t="array" aca="1" ref="AH4509" ca="1">dECuCon4C(AE4509)</f>
        <v>#VALUE!</v>
      </c>
      <c r="AI4509" s="10"/>
      <c r="AJ4509" s="11" t="e">
        <f t="shared" ca="1" si="3254"/>
        <v>#NAME?</v>
      </c>
      <c r="AK4509" s="8" t="e">
        <f t="shared" ca="1" si="3232"/>
        <v>#NAME?</v>
      </c>
    </row>
    <row r="4510" spans="22:37" x14ac:dyDescent="0.25">
      <c r="V4510" s="8"/>
      <c r="W4510" s="8"/>
      <c r="X4510" s="8"/>
      <c r="Y4510" s="8"/>
      <c r="Z4510" s="8" t="e">
        <f t="shared" si="3262"/>
        <v>#DIV/0!</v>
      </c>
      <c r="AA4510" s="8" t="e">
        <f t="shared" si="3263"/>
        <v>#DIV/0!</v>
      </c>
      <c r="AD4510" s="9" t="e" cm="1">
        <f t="array" aca="1" ref="AD4510" ca="1">Tgost2009(C4510/100.0557)+273.15</f>
        <v>#NAME?</v>
      </c>
      <c r="AE4510" s="8" t="e">
        <f t="shared" ca="1" si="3230"/>
        <v>#NAME?</v>
      </c>
      <c r="AF4510" s="8" t="e">
        <f t="shared" ca="1" si="3231"/>
        <v>#NAME?</v>
      </c>
      <c r="AG4510" s="8" t="e" cm="1">
        <f t="array" aca="1" ref="AG4510" ca="1">AF4510-dECuCon4C(AE4510)</f>
        <v>#NAME?</v>
      </c>
      <c r="AH4510" s="8" t="e" cm="1">
        <f t="array" aca="1" ref="AH4510" ca="1">dECuCon4C(AE4510)</f>
        <v>#VALUE!</v>
      </c>
      <c r="AI4510" s="10"/>
      <c r="AJ4510" s="11" t="e">
        <f t="shared" ca="1" si="3254"/>
        <v>#NAME?</v>
      </c>
      <c r="AK4510" s="8" t="e">
        <f t="shared" ca="1" si="3232"/>
        <v>#NAME?</v>
      </c>
    </row>
    <row r="4511" spans="22:37" x14ac:dyDescent="0.25">
      <c r="V4511" s="8" t="e">
        <f t="shared" ref="V4511:V4518" si="3264">AVERAGE(D4511:E4511)</f>
        <v>#DIV/0!</v>
      </c>
      <c r="W4511" s="8" t="e">
        <f t="shared" ref="W4511:W4518" si="3265">AVERAGE(F4511:G4511)</f>
        <v>#DIV/0!</v>
      </c>
      <c r="X4511" s="8" t="e">
        <f t="shared" ref="X4511:X4518" si="3266">AVERAGE(H4511:I4511)</f>
        <v>#DIV/0!</v>
      </c>
      <c r="Y4511" s="8" t="e">
        <f t="shared" ref="Y4511:Y4518" si="3267">AVERAGE(J4511:K4511)</f>
        <v>#DIV/0!</v>
      </c>
      <c r="Z4511" s="8"/>
      <c r="AA4511" s="8"/>
      <c r="AD4511" s="9" t="e" cm="1">
        <f t="array" aca="1" ref="AD4511" ca="1">Tgost2009(C4511/100.0557)+273.15</f>
        <v>#NAME?</v>
      </c>
      <c r="AE4511" s="8" t="e">
        <f t="shared" ca="1" si="3230"/>
        <v>#NAME?</v>
      </c>
      <c r="AF4511" s="8" t="e">
        <f t="shared" ca="1" si="3231"/>
        <v>#NAME?</v>
      </c>
      <c r="AG4511" s="8" t="e" cm="1">
        <f t="array" aca="1" ref="AG4511" ca="1">AF4511-dECuCon4C(AE4511)</f>
        <v>#NAME?</v>
      </c>
      <c r="AH4511" s="8" t="e" cm="1">
        <f t="array" aca="1" ref="AH4511" ca="1">dECuCon4C(AE4511)</f>
        <v>#VALUE!</v>
      </c>
      <c r="AI4511" s="10" t="e">
        <f t="shared" ref="AI4511:AI4518" ca="1" si="3268">(W4511-V4511)/(AF4511-AG4511)*10^(6)</f>
        <v>#DIV/0!</v>
      </c>
      <c r="AJ4511" s="11" t="e">
        <f t="shared" ca="1" si="3254"/>
        <v>#NAME?</v>
      </c>
      <c r="AK4511" s="8" t="e">
        <f t="shared" ca="1" si="3232"/>
        <v>#NAME?</v>
      </c>
    </row>
    <row r="4512" spans="22:37" x14ac:dyDescent="0.25">
      <c r="V4512" s="8" t="e">
        <f t="shared" si="3264"/>
        <v>#DIV/0!</v>
      </c>
      <c r="W4512" s="8" t="e">
        <f t="shared" si="3265"/>
        <v>#DIV/0!</v>
      </c>
      <c r="X4512" s="8" t="e">
        <f t="shared" si="3266"/>
        <v>#DIV/0!</v>
      </c>
      <c r="Y4512" s="8" t="e">
        <f t="shared" si="3267"/>
        <v>#DIV/0!</v>
      </c>
      <c r="Z4512" s="8"/>
      <c r="AA4512" s="8"/>
      <c r="AD4512" s="9" t="e" cm="1">
        <f t="array" aca="1" ref="AD4512" ca="1">Tgost2009(C4512/100.0557)+273.15</f>
        <v>#NAME?</v>
      </c>
      <c r="AE4512" s="8" t="e">
        <f t="shared" ca="1" si="3230"/>
        <v>#NAME?</v>
      </c>
      <c r="AF4512" s="8" t="e">
        <f t="shared" ca="1" si="3231"/>
        <v>#NAME?</v>
      </c>
      <c r="AG4512" s="8" t="e" cm="1">
        <f t="array" aca="1" ref="AG4512" ca="1">AF4512-dECuCon4C(AE4512)</f>
        <v>#NAME?</v>
      </c>
      <c r="AH4512" s="8" t="e" cm="1">
        <f t="array" aca="1" ref="AH4512" ca="1">dECuCon4C(AE4512)</f>
        <v>#VALUE!</v>
      </c>
      <c r="AI4512" s="10" t="e">
        <f t="shared" ca="1" si="3268"/>
        <v>#DIV/0!</v>
      </c>
      <c r="AJ4512" s="11" t="e">
        <f t="shared" ca="1" si="3254"/>
        <v>#NAME?</v>
      </c>
      <c r="AK4512" s="8" t="e">
        <f t="shared" ca="1" si="3232"/>
        <v>#NAME?</v>
      </c>
    </row>
    <row r="4513" spans="22:37" x14ac:dyDescent="0.25">
      <c r="V4513" s="8" t="e">
        <f t="shared" si="3264"/>
        <v>#DIV/0!</v>
      </c>
      <c r="W4513" s="8" t="e">
        <f t="shared" si="3265"/>
        <v>#DIV/0!</v>
      </c>
      <c r="X4513" s="8" t="e">
        <f t="shared" si="3266"/>
        <v>#DIV/0!</v>
      </c>
      <c r="Y4513" s="8" t="e">
        <f t="shared" si="3267"/>
        <v>#DIV/0!</v>
      </c>
      <c r="Z4513" s="8"/>
      <c r="AA4513" s="8"/>
      <c r="AD4513" s="9" t="e" cm="1">
        <f t="array" aca="1" ref="AD4513" ca="1">Tgost2009(C4513/100.0557)+273.15</f>
        <v>#NAME?</v>
      </c>
      <c r="AE4513" s="8" t="e">
        <f t="shared" ca="1" si="3230"/>
        <v>#NAME?</v>
      </c>
      <c r="AF4513" s="8" t="e">
        <f t="shared" ca="1" si="3231"/>
        <v>#NAME?</v>
      </c>
      <c r="AG4513" s="8" t="e" cm="1">
        <f t="array" aca="1" ref="AG4513" ca="1">AF4513-dECuCon4C(AE4513)</f>
        <v>#NAME?</v>
      </c>
      <c r="AH4513" s="8" t="e" cm="1">
        <f t="array" aca="1" ref="AH4513" ca="1">dECuCon4C(AE4513)</f>
        <v>#VALUE!</v>
      </c>
      <c r="AI4513" s="10" t="e">
        <f t="shared" ca="1" si="3268"/>
        <v>#DIV/0!</v>
      </c>
      <c r="AJ4513" s="11" t="e">
        <f t="shared" ca="1" si="3254"/>
        <v>#NAME?</v>
      </c>
      <c r="AK4513" s="8" t="e">
        <f t="shared" ca="1" si="3232"/>
        <v>#NAME?</v>
      </c>
    </row>
    <row r="4514" spans="22:37" x14ac:dyDescent="0.25">
      <c r="V4514" s="8" t="e">
        <f t="shared" si="3264"/>
        <v>#DIV/0!</v>
      </c>
      <c r="W4514" s="8" t="e">
        <f t="shared" si="3265"/>
        <v>#DIV/0!</v>
      </c>
      <c r="X4514" s="8" t="e">
        <f t="shared" si="3266"/>
        <v>#DIV/0!</v>
      </c>
      <c r="Y4514" s="8" t="e">
        <f t="shared" si="3267"/>
        <v>#DIV/0!</v>
      </c>
      <c r="Z4514" s="8"/>
      <c r="AA4514" s="8"/>
      <c r="AD4514" s="9" t="e" cm="1">
        <f t="array" aca="1" ref="AD4514" ca="1">Tgost2009(C4514/100.0557)+273.15</f>
        <v>#NAME?</v>
      </c>
      <c r="AE4514" s="8" t="e">
        <f t="shared" ca="1" si="3230"/>
        <v>#NAME?</v>
      </c>
      <c r="AF4514" s="8" t="e">
        <f t="shared" ca="1" si="3231"/>
        <v>#NAME?</v>
      </c>
      <c r="AG4514" s="8" t="e" cm="1">
        <f t="array" aca="1" ref="AG4514" ca="1">AF4514-dECuCon4C(AE4514)</f>
        <v>#NAME?</v>
      </c>
      <c r="AH4514" s="8" t="e" cm="1">
        <f t="array" aca="1" ref="AH4514" ca="1">dECuCon4C(AE4514)</f>
        <v>#VALUE!</v>
      </c>
      <c r="AI4514" s="10" t="e">
        <f t="shared" ca="1" si="3268"/>
        <v>#DIV/0!</v>
      </c>
      <c r="AJ4514" s="11" t="e">
        <f t="shared" ca="1" si="3254"/>
        <v>#NAME?</v>
      </c>
      <c r="AK4514" s="8" t="e">
        <f t="shared" ca="1" si="3232"/>
        <v>#NAME?</v>
      </c>
    </row>
    <row r="4515" spans="22:37" x14ac:dyDescent="0.25">
      <c r="V4515" s="8" t="e">
        <f t="shared" si="3264"/>
        <v>#DIV/0!</v>
      </c>
      <c r="W4515" s="8" t="e">
        <f t="shared" si="3265"/>
        <v>#DIV/0!</v>
      </c>
      <c r="X4515" s="8" t="e">
        <f t="shared" si="3266"/>
        <v>#DIV/0!</v>
      </c>
      <c r="Y4515" s="8" t="e">
        <f t="shared" si="3267"/>
        <v>#DIV/0!</v>
      </c>
      <c r="Z4515" s="8"/>
      <c r="AA4515" s="8"/>
      <c r="AD4515" s="9" t="e" cm="1">
        <f t="array" aca="1" ref="AD4515" ca="1">Tgost2009(C4515/100.0557)+273.15</f>
        <v>#NAME?</v>
      </c>
      <c r="AE4515" s="8" t="e">
        <f t="shared" ca="1" si="3230"/>
        <v>#NAME?</v>
      </c>
      <c r="AF4515" s="8" t="e">
        <f t="shared" ca="1" si="3231"/>
        <v>#NAME?</v>
      </c>
      <c r="AG4515" s="8" t="e" cm="1">
        <f t="array" aca="1" ref="AG4515" ca="1">AF4515-dECuCon4C(AE4515)</f>
        <v>#NAME?</v>
      </c>
      <c r="AH4515" s="8" t="e" cm="1">
        <f t="array" aca="1" ref="AH4515" ca="1">dECuCon4C(AE4515)</f>
        <v>#VALUE!</v>
      </c>
      <c r="AI4515" s="10" t="e">
        <f t="shared" ca="1" si="3268"/>
        <v>#DIV/0!</v>
      </c>
      <c r="AJ4515" s="11" t="e">
        <f t="shared" ca="1" si="3254"/>
        <v>#NAME?</v>
      </c>
      <c r="AK4515" s="8" t="e">
        <f t="shared" ca="1" si="3232"/>
        <v>#NAME?</v>
      </c>
    </row>
    <row r="4516" spans="22:37" x14ac:dyDescent="0.25">
      <c r="V4516" s="8" t="e">
        <f t="shared" si="3264"/>
        <v>#DIV/0!</v>
      </c>
      <c r="W4516" s="8" t="e">
        <f t="shared" si="3265"/>
        <v>#DIV/0!</v>
      </c>
      <c r="X4516" s="8" t="e">
        <f t="shared" si="3266"/>
        <v>#DIV/0!</v>
      </c>
      <c r="Y4516" s="8" t="e">
        <f t="shared" si="3267"/>
        <v>#DIV/0!</v>
      </c>
      <c r="Z4516" s="8"/>
      <c r="AA4516" s="8"/>
      <c r="AD4516" s="9" t="e" cm="1">
        <f t="array" aca="1" ref="AD4516" ca="1">Tgost2009(C4516/100.0557)+273.15</f>
        <v>#NAME?</v>
      </c>
      <c r="AE4516" s="8" t="e">
        <f t="shared" ca="1" si="3230"/>
        <v>#NAME?</v>
      </c>
      <c r="AF4516" s="8" t="e">
        <f t="shared" ca="1" si="3231"/>
        <v>#NAME?</v>
      </c>
      <c r="AG4516" s="8" t="e" cm="1">
        <f t="array" aca="1" ref="AG4516" ca="1">AF4516-dECuCon4C(AE4516)</f>
        <v>#NAME?</v>
      </c>
      <c r="AH4516" s="8" t="e" cm="1">
        <f t="array" aca="1" ref="AH4516" ca="1">dECuCon4C(AE4516)</f>
        <v>#VALUE!</v>
      </c>
      <c r="AI4516" s="10" t="e">
        <f t="shared" ca="1" si="3268"/>
        <v>#DIV/0!</v>
      </c>
      <c r="AJ4516" s="11" t="e">
        <f t="shared" ca="1" si="3254"/>
        <v>#NAME?</v>
      </c>
      <c r="AK4516" s="8" t="e">
        <f t="shared" ca="1" si="3232"/>
        <v>#NAME?</v>
      </c>
    </row>
    <row r="4517" spans="22:37" x14ac:dyDescent="0.25">
      <c r="V4517" s="8" t="e">
        <f t="shared" si="3264"/>
        <v>#DIV/0!</v>
      </c>
      <c r="W4517" s="8" t="e">
        <f t="shared" si="3265"/>
        <v>#DIV/0!</v>
      </c>
      <c r="X4517" s="8" t="e">
        <f t="shared" si="3266"/>
        <v>#DIV/0!</v>
      </c>
      <c r="Y4517" s="8" t="e">
        <f t="shared" si="3267"/>
        <v>#DIV/0!</v>
      </c>
      <c r="Z4517" s="8"/>
      <c r="AA4517" s="8"/>
      <c r="AD4517" s="9" t="e" cm="1">
        <f t="array" aca="1" ref="AD4517" ca="1">Tgost2009(C4517/100.0557)+273.15</f>
        <v>#NAME?</v>
      </c>
      <c r="AE4517" s="8" t="e">
        <f t="shared" ref="AE4517:AE4580" ca="1" si="3269">AD4517 - 273.15</f>
        <v>#NAME?</v>
      </c>
      <c r="AF4517" s="8" t="e">
        <f t="shared" ref="AF4517:AF4580" ca="1" si="3270">0.041* AD4517 *(EXP(-AD4517/93)+0.123- 0.442/(1+(AD4517/172.4)^3))+0.804</f>
        <v>#NAME?</v>
      </c>
      <c r="AG4517" s="8" t="e" cm="1">
        <f t="array" aca="1" ref="AG4517" ca="1">AF4517-dECuCon4C(AE4517)</f>
        <v>#NAME?</v>
      </c>
      <c r="AH4517" s="8" t="e" cm="1">
        <f t="array" aca="1" ref="AH4517" ca="1">dECuCon4C(AE4517)</f>
        <v>#VALUE!</v>
      </c>
      <c r="AI4517" s="10" t="e">
        <f t="shared" ca="1" si="3268"/>
        <v>#DIV/0!</v>
      </c>
      <c r="AJ4517" s="11" t="e">
        <f t="shared" ca="1" si="3254"/>
        <v>#NAME?</v>
      </c>
      <c r="AK4517" s="8" t="e">
        <f t="shared" ref="AK4517:AK4580" ca="1" si="3271">1/AD4517</f>
        <v>#NAME?</v>
      </c>
    </row>
    <row r="4518" spans="22:37" x14ac:dyDescent="0.25">
      <c r="V4518" s="8" t="e">
        <f t="shared" si="3264"/>
        <v>#DIV/0!</v>
      </c>
      <c r="W4518" s="8" t="e">
        <f t="shared" si="3265"/>
        <v>#DIV/0!</v>
      </c>
      <c r="X4518" s="8" t="e">
        <f t="shared" si="3266"/>
        <v>#DIV/0!</v>
      </c>
      <c r="Y4518" s="8" t="e">
        <f t="shared" si="3267"/>
        <v>#DIV/0!</v>
      </c>
      <c r="Z4518" s="8"/>
      <c r="AA4518" s="8"/>
      <c r="AD4518" s="9" t="e" cm="1">
        <f t="array" aca="1" ref="AD4518" ca="1">Tgost2009(C4518/100.0557)+273.15</f>
        <v>#NAME?</v>
      </c>
      <c r="AE4518" s="8" t="e">
        <f t="shared" ca="1" si="3269"/>
        <v>#NAME?</v>
      </c>
      <c r="AF4518" s="8" t="e">
        <f t="shared" ca="1" si="3270"/>
        <v>#NAME?</v>
      </c>
      <c r="AG4518" s="8" t="e" cm="1">
        <f t="array" aca="1" ref="AG4518" ca="1">AF4518-dECuCon4C(AE4518)</f>
        <v>#NAME?</v>
      </c>
      <c r="AH4518" s="8" t="e" cm="1">
        <f t="array" aca="1" ref="AH4518" ca="1">dECuCon4C(AE4518)</f>
        <v>#VALUE!</v>
      </c>
      <c r="AI4518" s="10" t="e">
        <f t="shared" ca="1" si="3268"/>
        <v>#DIV/0!</v>
      </c>
      <c r="AJ4518" s="11" t="e">
        <f t="shared" ca="1" si="3254"/>
        <v>#NAME?</v>
      </c>
      <c r="AK4518" s="8" t="e">
        <f t="shared" ca="1" si="3271"/>
        <v>#NAME?</v>
      </c>
    </row>
    <row r="4519" spans="22:37" x14ac:dyDescent="0.25">
      <c r="V4519" s="8"/>
      <c r="W4519" s="8"/>
      <c r="X4519" s="8"/>
      <c r="Y4519" s="8"/>
      <c r="Z4519" s="8" t="e">
        <f t="shared" ref="Z4519:Z4522" si="3272">AVERAGE(L4519:M4519)</f>
        <v>#DIV/0!</v>
      </c>
      <c r="AA4519" s="8" t="e">
        <f t="shared" ref="AA4519:AA4522" si="3273">AVERAGE(N4519:O4519)</f>
        <v>#DIV/0!</v>
      </c>
      <c r="AD4519" s="9" t="e" cm="1">
        <f t="array" aca="1" ref="AD4519" ca="1">Tgost2009(C4519/100.0557)+273.15</f>
        <v>#NAME?</v>
      </c>
      <c r="AE4519" s="8" t="e">
        <f t="shared" ca="1" si="3269"/>
        <v>#NAME?</v>
      </c>
      <c r="AF4519" s="8" t="e">
        <f t="shared" ca="1" si="3270"/>
        <v>#NAME?</v>
      </c>
      <c r="AG4519" s="8" t="e" cm="1">
        <f t="array" aca="1" ref="AG4519" ca="1">AF4519-dECuCon4C(AE4519)</f>
        <v>#NAME?</v>
      </c>
      <c r="AH4519" s="8" t="e" cm="1">
        <f t="array" aca="1" ref="AH4519" ca="1">dECuCon4C(AE4519)</f>
        <v>#VALUE!</v>
      </c>
      <c r="AI4519" s="10"/>
      <c r="AJ4519" s="11" t="e">
        <f t="shared" ca="1" si="3254"/>
        <v>#NAME?</v>
      </c>
      <c r="AK4519" s="8" t="e">
        <f t="shared" ca="1" si="3271"/>
        <v>#NAME?</v>
      </c>
    </row>
    <row r="4520" spans="22:37" x14ac:dyDescent="0.25">
      <c r="V4520" s="8"/>
      <c r="W4520" s="8"/>
      <c r="X4520" s="8"/>
      <c r="Y4520" s="8"/>
      <c r="Z4520" s="8" t="e">
        <f t="shared" si="3272"/>
        <v>#DIV/0!</v>
      </c>
      <c r="AA4520" s="8" t="e">
        <f t="shared" si="3273"/>
        <v>#DIV/0!</v>
      </c>
      <c r="AD4520" s="9" t="e" cm="1">
        <f t="array" aca="1" ref="AD4520" ca="1">Tgost2009(C4520/100.0557)+273.15</f>
        <v>#NAME?</v>
      </c>
      <c r="AE4520" s="8" t="e">
        <f t="shared" ca="1" si="3269"/>
        <v>#NAME?</v>
      </c>
      <c r="AF4520" s="8" t="e">
        <f t="shared" ca="1" si="3270"/>
        <v>#NAME?</v>
      </c>
      <c r="AG4520" s="8" t="e" cm="1">
        <f t="array" aca="1" ref="AG4520" ca="1">AF4520-dECuCon4C(AE4520)</f>
        <v>#NAME?</v>
      </c>
      <c r="AH4520" s="8" t="e" cm="1">
        <f t="array" aca="1" ref="AH4520" ca="1">dECuCon4C(AE4520)</f>
        <v>#VALUE!</v>
      </c>
      <c r="AI4520" s="10"/>
      <c r="AJ4520" s="11" t="e">
        <f t="shared" ca="1" si="3254"/>
        <v>#NAME?</v>
      </c>
      <c r="AK4520" s="8" t="e">
        <f t="shared" ca="1" si="3271"/>
        <v>#NAME?</v>
      </c>
    </row>
    <row r="4521" spans="22:37" x14ac:dyDescent="0.25">
      <c r="V4521" s="8"/>
      <c r="W4521" s="8"/>
      <c r="X4521" s="8"/>
      <c r="Y4521" s="8"/>
      <c r="Z4521" s="8" t="e">
        <f t="shared" si="3272"/>
        <v>#DIV/0!</v>
      </c>
      <c r="AA4521" s="8" t="e">
        <f t="shared" si="3273"/>
        <v>#DIV/0!</v>
      </c>
      <c r="AD4521" s="9" t="e" cm="1">
        <f t="array" aca="1" ref="AD4521" ca="1">Tgost2009(C4521/100.0557)+273.15</f>
        <v>#NAME?</v>
      </c>
      <c r="AE4521" s="8" t="e">
        <f t="shared" ca="1" si="3269"/>
        <v>#NAME?</v>
      </c>
      <c r="AF4521" s="8" t="e">
        <f t="shared" ca="1" si="3270"/>
        <v>#NAME?</v>
      </c>
      <c r="AG4521" s="8" t="e" cm="1">
        <f t="array" aca="1" ref="AG4521" ca="1">AF4521-dECuCon4C(AE4521)</f>
        <v>#NAME?</v>
      </c>
      <c r="AH4521" s="8" t="e" cm="1">
        <f t="array" aca="1" ref="AH4521" ca="1">dECuCon4C(AE4521)</f>
        <v>#VALUE!</v>
      </c>
      <c r="AI4521" s="10"/>
      <c r="AJ4521" s="11" t="e">
        <f t="shared" ca="1" si="3254"/>
        <v>#NAME?</v>
      </c>
      <c r="AK4521" s="8" t="e">
        <f t="shared" ca="1" si="3271"/>
        <v>#NAME?</v>
      </c>
    </row>
    <row r="4522" spans="22:37" x14ac:dyDescent="0.25">
      <c r="V4522" s="8"/>
      <c r="W4522" s="8"/>
      <c r="X4522" s="8"/>
      <c r="Y4522" s="8"/>
      <c r="Z4522" s="8" t="e">
        <f t="shared" si="3272"/>
        <v>#DIV/0!</v>
      </c>
      <c r="AA4522" s="8" t="e">
        <f t="shared" si="3273"/>
        <v>#DIV/0!</v>
      </c>
      <c r="AD4522" s="9" t="e" cm="1">
        <f t="array" aca="1" ref="AD4522" ca="1">Tgost2009(C4522/100.0557)+273.15</f>
        <v>#NAME?</v>
      </c>
      <c r="AE4522" s="8" t="e">
        <f t="shared" ca="1" si="3269"/>
        <v>#NAME?</v>
      </c>
      <c r="AF4522" s="8" t="e">
        <f t="shared" ca="1" si="3270"/>
        <v>#NAME?</v>
      </c>
      <c r="AG4522" s="8" t="e" cm="1">
        <f t="array" aca="1" ref="AG4522" ca="1">AF4522-dECuCon4C(AE4522)</f>
        <v>#NAME?</v>
      </c>
      <c r="AH4522" s="8" t="e" cm="1">
        <f t="array" aca="1" ref="AH4522" ca="1">dECuCon4C(AE4522)</f>
        <v>#VALUE!</v>
      </c>
      <c r="AI4522" s="10"/>
      <c r="AJ4522" s="11" t="e">
        <f t="shared" ca="1" si="3254"/>
        <v>#NAME?</v>
      </c>
      <c r="AK4522" s="8" t="e">
        <f t="shared" ca="1" si="3271"/>
        <v>#NAME?</v>
      </c>
    </row>
    <row r="4523" spans="22:37" x14ac:dyDescent="0.25">
      <c r="V4523" s="8" t="e">
        <f t="shared" ref="V4523:V4530" si="3274">AVERAGE(D4523:E4523)</f>
        <v>#DIV/0!</v>
      </c>
      <c r="W4523" s="8" t="e">
        <f t="shared" ref="W4523:W4530" si="3275">AVERAGE(F4523:G4523)</f>
        <v>#DIV/0!</v>
      </c>
      <c r="X4523" s="8" t="e">
        <f t="shared" ref="X4523:X4530" si="3276">AVERAGE(H4523:I4523)</f>
        <v>#DIV/0!</v>
      </c>
      <c r="Y4523" s="8" t="e">
        <f t="shared" ref="Y4523:Y4530" si="3277">AVERAGE(J4523:K4523)</f>
        <v>#DIV/0!</v>
      </c>
      <c r="Z4523" s="8"/>
      <c r="AA4523" s="8"/>
      <c r="AD4523" s="9" t="e" cm="1">
        <f t="array" aca="1" ref="AD4523" ca="1">Tgost2009(C4523/100.0557)+273.15</f>
        <v>#NAME?</v>
      </c>
      <c r="AE4523" s="8" t="e">
        <f t="shared" ca="1" si="3269"/>
        <v>#NAME?</v>
      </c>
      <c r="AF4523" s="8" t="e">
        <f t="shared" ca="1" si="3270"/>
        <v>#NAME?</v>
      </c>
      <c r="AG4523" s="8" t="e" cm="1">
        <f t="array" aca="1" ref="AG4523" ca="1">AF4523-dECuCon4C(AE4523)</f>
        <v>#NAME?</v>
      </c>
      <c r="AH4523" s="8" t="e" cm="1">
        <f t="array" aca="1" ref="AH4523" ca="1">dECuCon4C(AE4523)</f>
        <v>#VALUE!</v>
      </c>
      <c r="AI4523" s="10" t="e">
        <f t="shared" ref="AI4523:AI4530" ca="1" si="3278">(W4523-V4523)/(AF4523-AG4523)*10^(6)</f>
        <v>#DIV/0!</v>
      </c>
      <c r="AJ4523" s="11" t="e">
        <f t="shared" ca="1" si="3254"/>
        <v>#NAME?</v>
      </c>
      <c r="AK4523" s="8" t="e">
        <f t="shared" ca="1" si="3271"/>
        <v>#NAME?</v>
      </c>
    </row>
    <row r="4524" spans="22:37" x14ac:dyDescent="0.25">
      <c r="V4524" s="8" t="e">
        <f t="shared" si="3274"/>
        <v>#DIV/0!</v>
      </c>
      <c r="W4524" s="8" t="e">
        <f t="shared" si="3275"/>
        <v>#DIV/0!</v>
      </c>
      <c r="X4524" s="8" t="e">
        <f t="shared" si="3276"/>
        <v>#DIV/0!</v>
      </c>
      <c r="Y4524" s="8" t="e">
        <f t="shared" si="3277"/>
        <v>#DIV/0!</v>
      </c>
      <c r="Z4524" s="8"/>
      <c r="AA4524" s="8"/>
      <c r="AD4524" s="9" t="e" cm="1">
        <f t="array" aca="1" ref="AD4524" ca="1">Tgost2009(C4524/100.0557)+273.15</f>
        <v>#NAME?</v>
      </c>
      <c r="AE4524" s="8" t="e">
        <f t="shared" ca="1" si="3269"/>
        <v>#NAME?</v>
      </c>
      <c r="AF4524" s="8" t="e">
        <f t="shared" ca="1" si="3270"/>
        <v>#NAME?</v>
      </c>
      <c r="AG4524" s="8" t="e" cm="1">
        <f t="array" aca="1" ref="AG4524" ca="1">AF4524-dECuCon4C(AE4524)</f>
        <v>#NAME?</v>
      </c>
      <c r="AH4524" s="8" t="e" cm="1">
        <f t="array" aca="1" ref="AH4524" ca="1">dECuCon4C(AE4524)</f>
        <v>#VALUE!</v>
      </c>
      <c r="AI4524" s="10" t="e">
        <f t="shared" ca="1" si="3278"/>
        <v>#DIV/0!</v>
      </c>
      <c r="AJ4524" s="11" t="e">
        <f t="shared" ca="1" si="3254"/>
        <v>#NAME?</v>
      </c>
      <c r="AK4524" s="8" t="e">
        <f t="shared" ca="1" si="3271"/>
        <v>#NAME?</v>
      </c>
    </row>
    <row r="4525" spans="22:37" x14ac:dyDescent="0.25">
      <c r="V4525" s="8" t="e">
        <f t="shared" si="3274"/>
        <v>#DIV/0!</v>
      </c>
      <c r="W4525" s="8" t="e">
        <f t="shared" si="3275"/>
        <v>#DIV/0!</v>
      </c>
      <c r="X4525" s="8" t="e">
        <f t="shared" si="3276"/>
        <v>#DIV/0!</v>
      </c>
      <c r="Y4525" s="8" t="e">
        <f t="shared" si="3277"/>
        <v>#DIV/0!</v>
      </c>
      <c r="Z4525" s="8"/>
      <c r="AA4525" s="8"/>
      <c r="AD4525" s="9" t="e" cm="1">
        <f t="array" aca="1" ref="AD4525" ca="1">Tgost2009(C4525/100.0557)+273.15</f>
        <v>#NAME?</v>
      </c>
      <c r="AE4525" s="8" t="e">
        <f t="shared" ca="1" si="3269"/>
        <v>#NAME?</v>
      </c>
      <c r="AF4525" s="8" t="e">
        <f t="shared" ca="1" si="3270"/>
        <v>#NAME?</v>
      </c>
      <c r="AG4525" s="8" t="e" cm="1">
        <f t="array" aca="1" ref="AG4525" ca="1">AF4525-dECuCon4C(AE4525)</f>
        <v>#NAME?</v>
      </c>
      <c r="AH4525" s="8" t="e" cm="1">
        <f t="array" aca="1" ref="AH4525" ca="1">dECuCon4C(AE4525)</f>
        <v>#VALUE!</v>
      </c>
      <c r="AI4525" s="10" t="e">
        <f t="shared" ca="1" si="3278"/>
        <v>#DIV/0!</v>
      </c>
      <c r="AJ4525" s="11" t="e">
        <f t="shared" ca="1" si="3254"/>
        <v>#NAME?</v>
      </c>
      <c r="AK4525" s="8" t="e">
        <f t="shared" ca="1" si="3271"/>
        <v>#NAME?</v>
      </c>
    </row>
    <row r="4526" spans="22:37" x14ac:dyDescent="0.25">
      <c r="V4526" s="8" t="e">
        <f t="shared" si="3274"/>
        <v>#DIV/0!</v>
      </c>
      <c r="W4526" s="8" t="e">
        <f t="shared" si="3275"/>
        <v>#DIV/0!</v>
      </c>
      <c r="X4526" s="8" t="e">
        <f t="shared" si="3276"/>
        <v>#DIV/0!</v>
      </c>
      <c r="Y4526" s="8" t="e">
        <f t="shared" si="3277"/>
        <v>#DIV/0!</v>
      </c>
      <c r="Z4526" s="8"/>
      <c r="AA4526" s="8"/>
      <c r="AD4526" s="9" t="e" cm="1">
        <f t="array" aca="1" ref="AD4526" ca="1">Tgost2009(C4526/100.0557)+273.15</f>
        <v>#NAME?</v>
      </c>
      <c r="AE4526" s="8" t="e">
        <f t="shared" ca="1" si="3269"/>
        <v>#NAME?</v>
      </c>
      <c r="AF4526" s="8" t="e">
        <f t="shared" ca="1" si="3270"/>
        <v>#NAME?</v>
      </c>
      <c r="AG4526" s="8" t="e" cm="1">
        <f t="array" aca="1" ref="AG4526" ca="1">AF4526-dECuCon4C(AE4526)</f>
        <v>#NAME?</v>
      </c>
      <c r="AH4526" s="8" t="e" cm="1">
        <f t="array" aca="1" ref="AH4526" ca="1">dECuCon4C(AE4526)</f>
        <v>#VALUE!</v>
      </c>
      <c r="AI4526" s="10" t="e">
        <f t="shared" ca="1" si="3278"/>
        <v>#DIV/0!</v>
      </c>
      <c r="AJ4526" s="11" t="e">
        <f t="shared" ca="1" si="3254"/>
        <v>#NAME?</v>
      </c>
      <c r="AK4526" s="8" t="e">
        <f t="shared" ca="1" si="3271"/>
        <v>#NAME?</v>
      </c>
    </row>
    <row r="4527" spans="22:37" x14ac:dyDescent="0.25">
      <c r="V4527" s="8" t="e">
        <f t="shared" si="3274"/>
        <v>#DIV/0!</v>
      </c>
      <c r="W4527" s="8" t="e">
        <f t="shared" si="3275"/>
        <v>#DIV/0!</v>
      </c>
      <c r="X4527" s="8" t="e">
        <f t="shared" si="3276"/>
        <v>#DIV/0!</v>
      </c>
      <c r="Y4527" s="8" t="e">
        <f t="shared" si="3277"/>
        <v>#DIV/0!</v>
      </c>
      <c r="Z4527" s="8"/>
      <c r="AA4527" s="8"/>
      <c r="AD4527" s="9" t="e" cm="1">
        <f t="array" aca="1" ref="AD4527" ca="1">Tgost2009(C4527/100.0557)+273.15</f>
        <v>#NAME?</v>
      </c>
      <c r="AE4527" s="8" t="e">
        <f t="shared" ca="1" si="3269"/>
        <v>#NAME?</v>
      </c>
      <c r="AF4527" s="8" t="e">
        <f t="shared" ca="1" si="3270"/>
        <v>#NAME?</v>
      </c>
      <c r="AG4527" s="8" t="e" cm="1">
        <f t="array" aca="1" ref="AG4527" ca="1">AF4527-dECuCon4C(AE4527)</f>
        <v>#NAME?</v>
      </c>
      <c r="AH4527" s="8" t="e" cm="1">
        <f t="array" aca="1" ref="AH4527" ca="1">dECuCon4C(AE4527)</f>
        <v>#VALUE!</v>
      </c>
      <c r="AI4527" s="10" t="e">
        <f t="shared" ca="1" si="3278"/>
        <v>#DIV/0!</v>
      </c>
      <c r="AJ4527" s="11" t="e">
        <f t="shared" ca="1" si="3254"/>
        <v>#NAME?</v>
      </c>
      <c r="AK4527" s="8" t="e">
        <f t="shared" ca="1" si="3271"/>
        <v>#NAME?</v>
      </c>
    </row>
    <row r="4528" spans="22:37" x14ac:dyDescent="0.25">
      <c r="V4528" s="8" t="e">
        <f t="shared" si="3274"/>
        <v>#DIV/0!</v>
      </c>
      <c r="W4528" s="8" t="e">
        <f t="shared" si="3275"/>
        <v>#DIV/0!</v>
      </c>
      <c r="X4528" s="8" t="e">
        <f t="shared" si="3276"/>
        <v>#DIV/0!</v>
      </c>
      <c r="Y4528" s="8" t="e">
        <f t="shared" si="3277"/>
        <v>#DIV/0!</v>
      </c>
      <c r="Z4528" s="8"/>
      <c r="AA4528" s="8"/>
      <c r="AD4528" s="9" t="e" cm="1">
        <f t="array" aca="1" ref="AD4528" ca="1">Tgost2009(C4528/100.0557)+273.15</f>
        <v>#NAME?</v>
      </c>
      <c r="AE4528" s="8" t="e">
        <f t="shared" ca="1" si="3269"/>
        <v>#NAME?</v>
      </c>
      <c r="AF4528" s="8" t="e">
        <f t="shared" ca="1" si="3270"/>
        <v>#NAME?</v>
      </c>
      <c r="AG4528" s="8" t="e" cm="1">
        <f t="array" aca="1" ref="AG4528" ca="1">AF4528-dECuCon4C(AE4528)</f>
        <v>#NAME?</v>
      </c>
      <c r="AH4528" s="8" t="e" cm="1">
        <f t="array" aca="1" ref="AH4528" ca="1">dECuCon4C(AE4528)</f>
        <v>#VALUE!</v>
      </c>
      <c r="AI4528" s="10" t="e">
        <f t="shared" ca="1" si="3278"/>
        <v>#DIV/0!</v>
      </c>
      <c r="AJ4528" s="11" t="e">
        <f t="shared" ca="1" si="3254"/>
        <v>#NAME?</v>
      </c>
      <c r="AK4528" s="8" t="e">
        <f t="shared" ca="1" si="3271"/>
        <v>#NAME?</v>
      </c>
    </row>
    <row r="4529" spans="22:37" x14ac:dyDescent="0.25">
      <c r="V4529" s="8" t="e">
        <f t="shared" si="3274"/>
        <v>#DIV/0!</v>
      </c>
      <c r="W4529" s="8" t="e">
        <f t="shared" si="3275"/>
        <v>#DIV/0!</v>
      </c>
      <c r="X4529" s="8" t="e">
        <f t="shared" si="3276"/>
        <v>#DIV/0!</v>
      </c>
      <c r="Y4529" s="8" t="e">
        <f t="shared" si="3277"/>
        <v>#DIV/0!</v>
      </c>
      <c r="Z4529" s="8"/>
      <c r="AA4529" s="8"/>
      <c r="AD4529" s="9" t="e" cm="1">
        <f t="array" aca="1" ref="AD4529" ca="1">Tgost2009(C4529/100.0557)+273.15</f>
        <v>#NAME?</v>
      </c>
      <c r="AE4529" s="8" t="e">
        <f t="shared" ca="1" si="3269"/>
        <v>#NAME?</v>
      </c>
      <c r="AF4529" s="8" t="e">
        <f t="shared" ca="1" si="3270"/>
        <v>#NAME?</v>
      </c>
      <c r="AG4529" s="8" t="e" cm="1">
        <f t="array" aca="1" ref="AG4529" ca="1">AF4529-dECuCon4C(AE4529)</f>
        <v>#NAME?</v>
      </c>
      <c r="AH4529" s="8" t="e" cm="1">
        <f t="array" aca="1" ref="AH4529" ca="1">dECuCon4C(AE4529)</f>
        <v>#VALUE!</v>
      </c>
      <c r="AI4529" s="10" t="e">
        <f t="shared" ca="1" si="3278"/>
        <v>#DIV/0!</v>
      </c>
      <c r="AJ4529" s="11" t="e">
        <f t="shared" ca="1" si="3254"/>
        <v>#NAME?</v>
      </c>
      <c r="AK4529" s="8" t="e">
        <f t="shared" ca="1" si="3271"/>
        <v>#NAME?</v>
      </c>
    </row>
    <row r="4530" spans="22:37" x14ac:dyDescent="0.25">
      <c r="V4530" s="8" t="e">
        <f t="shared" si="3274"/>
        <v>#DIV/0!</v>
      </c>
      <c r="W4530" s="8" t="e">
        <f t="shared" si="3275"/>
        <v>#DIV/0!</v>
      </c>
      <c r="X4530" s="8" t="e">
        <f t="shared" si="3276"/>
        <v>#DIV/0!</v>
      </c>
      <c r="Y4530" s="8" t="e">
        <f t="shared" si="3277"/>
        <v>#DIV/0!</v>
      </c>
      <c r="Z4530" s="8"/>
      <c r="AA4530" s="8"/>
      <c r="AD4530" s="9" t="e" cm="1">
        <f t="array" aca="1" ref="AD4530" ca="1">Tgost2009(C4530/100.0557)+273.15</f>
        <v>#NAME?</v>
      </c>
      <c r="AE4530" s="8" t="e">
        <f t="shared" ca="1" si="3269"/>
        <v>#NAME?</v>
      </c>
      <c r="AF4530" s="8" t="e">
        <f t="shared" ca="1" si="3270"/>
        <v>#NAME?</v>
      </c>
      <c r="AG4530" s="8" t="e" cm="1">
        <f t="array" aca="1" ref="AG4530" ca="1">AF4530-dECuCon4C(AE4530)</f>
        <v>#NAME?</v>
      </c>
      <c r="AH4530" s="8" t="e" cm="1">
        <f t="array" aca="1" ref="AH4530" ca="1">dECuCon4C(AE4530)</f>
        <v>#VALUE!</v>
      </c>
      <c r="AI4530" s="10" t="e">
        <f t="shared" ca="1" si="3278"/>
        <v>#DIV/0!</v>
      </c>
      <c r="AJ4530" s="11" t="e">
        <f t="shared" ca="1" si="3254"/>
        <v>#NAME?</v>
      </c>
      <c r="AK4530" s="8" t="e">
        <f t="shared" ca="1" si="3271"/>
        <v>#NAME?</v>
      </c>
    </row>
    <row r="4531" spans="22:37" x14ac:dyDescent="0.25">
      <c r="V4531" s="8"/>
      <c r="W4531" s="8"/>
      <c r="X4531" s="8"/>
      <c r="Y4531" s="8"/>
      <c r="Z4531" s="8" t="e">
        <f t="shared" ref="Z4531:Z4534" si="3279">AVERAGE(L4531:M4531)</f>
        <v>#DIV/0!</v>
      </c>
      <c r="AA4531" s="8" t="e">
        <f t="shared" ref="AA4531:AA4534" si="3280">AVERAGE(N4531:O4531)</f>
        <v>#DIV/0!</v>
      </c>
      <c r="AD4531" s="9" t="e" cm="1">
        <f t="array" aca="1" ref="AD4531" ca="1">Tgost2009(C4531/100.0557)+273.15</f>
        <v>#NAME?</v>
      </c>
      <c r="AE4531" s="8" t="e">
        <f t="shared" ca="1" si="3269"/>
        <v>#NAME?</v>
      </c>
      <c r="AF4531" s="8" t="e">
        <f t="shared" ca="1" si="3270"/>
        <v>#NAME?</v>
      </c>
      <c r="AG4531" s="8" t="e" cm="1">
        <f t="array" aca="1" ref="AG4531" ca="1">AF4531-dECuCon4C(AE4531)</f>
        <v>#NAME?</v>
      </c>
      <c r="AH4531" s="8" t="e" cm="1">
        <f t="array" aca="1" ref="AH4531" ca="1">dECuCon4C(AE4531)</f>
        <v>#VALUE!</v>
      </c>
      <c r="AI4531" s="10"/>
      <c r="AJ4531" s="11" t="e">
        <f t="shared" ca="1" si="3254"/>
        <v>#NAME?</v>
      </c>
      <c r="AK4531" s="8" t="e">
        <f t="shared" ca="1" si="3271"/>
        <v>#NAME?</v>
      </c>
    </row>
    <row r="4532" spans="22:37" x14ac:dyDescent="0.25">
      <c r="V4532" s="8"/>
      <c r="W4532" s="8"/>
      <c r="X4532" s="8"/>
      <c r="Y4532" s="8"/>
      <c r="Z4532" s="8" t="e">
        <f t="shared" si="3279"/>
        <v>#DIV/0!</v>
      </c>
      <c r="AA4532" s="8" t="e">
        <f t="shared" si="3280"/>
        <v>#DIV/0!</v>
      </c>
      <c r="AD4532" s="9" t="e" cm="1">
        <f t="array" aca="1" ref="AD4532" ca="1">Tgost2009(C4532/100.0557)+273.15</f>
        <v>#NAME?</v>
      </c>
      <c r="AE4532" s="8" t="e">
        <f t="shared" ca="1" si="3269"/>
        <v>#NAME?</v>
      </c>
      <c r="AF4532" s="8" t="e">
        <f t="shared" ca="1" si="3270"/>
        <v>#NAME?</v>
      </c>
      <c r="AG4532" s="8" t="e" cm="1">
        <f t="array" aca="1" ref="AG4532" ca="1">AF4532-dECuCon4C(AE4532)</f>
        <v>#NAME?</v>
      </c>
      <c r="AH4532" s="8" t="e" cm="1">
        <f t="array" aca="1" ref="AH4532" ca="1">dECuCon4C(AE4532)</f>
        <v>#VALUE!</v>
      </c>
      <c r="AI4532" s="10"/>
      <c r="AJ4532" s="11" t="e">
        <f t="shared" ca="1" si="3254"/>
        <v>#NAME?</v>
      </c>
      <c r="AK4532" s="8" t="e">
        <f t="shared" ca="1" si="3271"/>
        <v>#NAME?</v>
      </c>
    </row>
    <row r="4533" spans="22:37" x14ac:dyDescent="0.25">
      <c r="V4533" s="8"/>
      <c r="W4533" s="8"/>
      <c r="X4533" s="8"/>
      <c r="Y4533" s="8"/>
      <c r="Z4533" s="8" t="e">
        <f t="shared" si="3279"/>
        <v>#DIV/0!</v>
      </c>
      <c r="AA4533" s="8" t="e">
        <f t="shared" si="3280"/>
        <v>#DIV/0!</v>
      </c>
      <c r="AD4533" s="9" t="e" cm="1">
        <f t="array" aca="1" ref="AD4533" ca="1">Tgost2009(C4533/100.0557)+273.15</f>
        <v>#NAME?</v>
      </c>
      <c r="AE4533" s="8" t="e">
        <f t="shared" ca="1" si="3269"/>
        <v>#NAME?</v>
      </c>
      <c r="AF4533" s="8" t="e">
        <f t="shared" ca="1" si="3270"/>
        <v>#NAME?</v>
      </c>
      <c r="AG4533" s="8" t="e" cm="1">
        <f t="array" aca="1" ref="AG4533" ca="1">AF4533-dECuCon4C(AE4533)</f>
        <v>#NAME?</v>
      </c>
      <c r="AH4533" s="8" t="e" cm="1">
        <f t="array" aca="1" ref="AH4533" ca="1">dECuCon4C(AE4533)</f>
        <v>#VALUE!</v>
      </c>
      <c r="AI4533" s="10"/>
      <c r="AJ4533" s="11" t="e">
        <f t="shared" ca="1" si="3254"/>
        <v>#NAME?</v>
      </c>
      <c r="AK4533" s="8" t="e">
        <f t="shared" ca="1" si="3271"/>
        <v>#NAME?</v>
      </c>
    </row>
    <row r="4534" spans="22:37" x14ac:dyDescent="0.25">
      <c r="V4534" s="8"/>
      <c r="W4534" s="8"/>
      <c r="X4534" s="8"/>
      <c r="Y4534" s="8"/>
      <c r="Z4534" s="8" t="e">
        <f t="shared" si="3279"/>
        <v>#DIV/0!</v>
      </c>
      <c r="AA4534" s="8" t="e">
        <f t="shared" si="3280"/>
        <v>#DIV/0!</v>
      </c>
      <c r="AD4534" s="9" t="e" cm="1">
        <f t="array" aca="1" ref="AD4534" ca="1">Tgost2009(C4534/100.0557)+273.15</f>
        <v>#NAME?</v>
      </c>
      <c r="AE4534" s="8" t="e">
        <f t="shared" ca="1" si="3269"/>
        <v>#NAME?</v>
      </c>
      <c r="AF4534" s="8" t="e">
        <f t="shared" ca="1" si="3270"/>
        <v>#NAME?</v>
      </c>
      <c r="AG4534" s="8" t="e" cm="1">
        <f t="array" aca="1" ref="AG4534" ca="1">AF4534-dECuCon4C(AE4534)</f>
        <v>#NAME?</v>
      </c>
      <c r="AH4534" s="8" t="e" cm="1">
        <f t="array" aca="1" ref="AH4534" ca="1">dECuCon4C(AE4534)</f>
        <v>#VALUE!</v>
      </c>
      <c r="AI4534" s="10"/>
      <c r="AJ4534" s="11" t="e">
        <f t="shared" ca="1" si="3254"/>
        <v>#NAME?</v>
      </c>
      <c r="AK4534" s="8" t="e">
        <f t="shared" ca="1" si="3271"/>
        <v>#NAME?</v>
      </c>
    </row>
    <row r="4535" spans="22:37" x14ac:dyDescent="0.25">
      <c r="V4535" s="8" t="e">
        <f t="shared" ref="V4535:V4542" si="3281">AVERAGE(D4535:E4535)</f>
        <v>#DIV/0!</v>
      </c>
      <c r="W4535" s="8" t="e">
        <f t="shared" ref="W4535:W4542" si="3282">AVERAGE(F4535:G4535)</f>
        <v>#DIV/0!</v>
      </c>
      <c r="X4535" s="8" t="e">
        <f t="shared" ref="X4535:X4542" si="3283">AVERAGE(H4535:I4535)</f>
        <v>#DIV/0!</v>
      </c>
      <c r="Y4535" s="8" t="e">
        <f t="shared" ref="Y4535:Y4542" si="3284">AVERAGE(J4535:K4535)</f>
        <v>#DIV/0!</v>
      </c>
      <c r="Z4535" s="8"/>
      <c r="AA4535" s="8"/>
      <c r="AD4535" s="9" t="e" cm="1">
        <f t="array" aca="1" ref="AD4535" ca="1">Tgost2009(C4535/100.0557)+273.15</f>
        <v>#NAME?</v>
      </c>
      <c r="AE4535" s="8" t="e">
        <f t="shared" ca="1" si="3269"/>
        <v>#NAME?</v>
      </c>
      <c r="AF4535" s="8" t="e">
        <f t="shared" ca="1" si="3270"/>
        <v>#NAME?</v>
      </c>
      <c r="AG4535" s="8" t="e" cm="1">
        <f t="array" aca="1" ref="AG4535" ca="1">AF4535-dECuCon4C(AE4535)</f>
        <v>#NAME?</v>
      </c>
      <c r="AH4535" s="8" t="e" cm="1">
        <f t="array" aca="1" ref="AH4535" ca="1">dECuCon4C(AE4535)</f>
        <v>#VALUE!</v>
      </c>
      <c r="AI4535" s="10" t="e">
        <f t="shared" ref="AI4535:AI4542" ca="1" si="3285">(W4535-V4535)/(AF4535-AG4535)*10^(6)</f>
        <v>#DIV/0!</v>
      </c>
      <c r="AJ4535" s="11" t="e">
        <f t="shared" ca="1" si="3254"/>
        <v>#NAME?</v>
      </c>
      <c r="AK4535" s="8" t="e">
        <f t="shared" ca="1" si="3271"/>
        <v>#NAME?</v>
      </c>
    </row>
    <row r="4536" spans="22:37" x14ac:dyDescent="0.25">
      <c r="V4536" s="8" t="e">
        <f t="shared" si="3281"/>
        <v>#DIV/0!</v>
      </c>
      <c r="W4536" s="8" t="e">
        <f t="shared" si="3282"/>
        <v>#DIV/0!</v>
      </c>
      <c r="X4536" s="8" t="e">
        <f t="shared" si="3283"/>
        <v>#DIV/0!</v>
      </c>
      <c r="Y4536" s="8" t="e">
        <f t="shared" si="3284"/>
        <v>#DIV/0!</v>
      </c>
      <c r="Z4536" s="8"/>
      <c r="AA4536" s="8"/>
      <c r="AD4536" s="9" t="e" cm="1">
        <f t="array" aca="1" ref="AD4536" ca="1">Tgost2009(C4536/100.0557)+273.15</f>
        <v>#NAME?</v>
      </c>
      <c r="AE4536" s="8" t="e">
        <f t="shared" ca="1" si="3269"/>
        <v>#NAME?</v>
      </c>
      <c r="AF4536" s="8" t="e">
        <f t="shared" ca="1" si="3270"/>
        <v>#NAME?</v>
      </c>
      <c r="AG4536" s="8" t="e" cm="1">
        <f t="array" aca="1" ref="AG4536" ca="1">AF4536-dECuCon4C(AE4536)</f>
        <v>#NAME?</v>
      </c>
      <c r="AH4536" s="8" t="e" cm="1">
        <f t="array" aca="1" ref="AH4536" ca="1">dECuCon4C(AE4536)</f>
        <v>#VALUE!</v>
      </c>
      <c r="AI4536" s="10" t="e">
        <f t="shared" ca="1" si="3285"/>
        <v>#DIV/0!</v>
      </c>
      <c r="AJ4536" s="11" t="e">
        <f t="shared" ca="1" si="3254"/>
        <v>#NAME?</v>
      </c>
      <c r="AK4536" s="8" t="e">
        <f t="shared" ca="1" si="3271"/>
        <v>#NAME?</v>
      </c>
    </row>
    <row r="4537" spans="22:37" x14ac:dyDescent="0.25">
      <c r="V4537" s="8" t="e">
        <f t="shared" si="3281"/>
        <v>#DIV/0!</v>
      </c>
      <c r="W4537" s="8" t="e">
        <f t="shared" si="3282"/>
        <v>#DIV/0!</v>
      </c>
      <c r="X4537" s="8" t="e">
        <f t="shared" si="3283"/>
        <v>#DIV/0!</v>
      </c>
      <c r="Y4537" s="8" t="e">
        <f t="shared" si="3284"/>
        <v>#DIV/0!</v>
      </c>
      <c r="Z4537" s="8"/>
      <c r="AA4537" s="8"/>
      <c r="AD4537" s="9" t="e" cm="1">
        <f t="array" aca="1" ref="AD4537" ca="1">Tgost2009(C4537/100.0557)+273.15</f>
        <v>#NAME?</v>
      </c>
      <c r="AE4537" s="8" t="e">
        <f t="shared" ca="1" si="3269"/>
        <v>#NAME?</v>
      </c>
      <c r="AF4537" s="8" t="e">
        <f t="shared" ca="1" si="3270"/>
        <v>#NAME?</v>
      </c>
      <c r="AG4537" s="8" t="e" cm="1">
        <f t="array" aca="1" ref="AG4537" ca="1">AF4537-dECuCon4C(AE4537)</f>
        <v>#NAME?</v>
      </c>
      <c r="AH4537" s="8" t="e" cm="1">
        <f t="array" aca="1" ref="AH4537" ca="1">dECuCon4C(AE4537)</f>
        <v>#VALUE!</v>
      </c>
      <c r="AI4537" s="10" t="e">
        <f t="shared" ca="1" si="3285"/>
        <v>#DIV/0!</v>
      </c>
      <c r="AJ4537" s="11" t="e">
        <f t="shared" ca="1" si="3254"/>
        <v>#NAME?</v>
      </c>
      <c r="AK4537" s="8" t="e">
        <f t="shared" ca="1" si="3271"/>
        <v>#NAME?</v>
      </c>
    </row>
    <row r="4538" spans="22:37" x14ac:dyDescent="0.25">
      <c r="V4538" s="8" t="e">
        <f t="shared" si="3281"/>
        <v>#DIV/0!</v>
      </c>
      <c r="W4538" s="8" t="e">
        <f t="shared" si="3282"/>
        <v>#DIV/0!</v>
      </c>
      <c r="X4538" s="8" t="e">
        <f t="shared" si="3283"/>
        <v>#DIV/0!</v>
      </c>
      <c r="Y4538" s="8" t="e">
        <f t="shared" si="3284"/>
        <v>#DIV/0!</v>
      </c>
      <c r="Z4538" s="8"/>
      <c r="AA4538" s="8"/>
      <c r="AD4538" s="9" t="e" cm="1">
        <f t="array" aca="1" ref="AD4538" ca="1">Tgost2009(C4538/100.0557)+273.15</f>
        <v>#NAME?</v>
      </c>
      <c r="AE4538" s="8" t="e">
        <f t="shared" ca="1" si="3269"/>
        <v>#NAME?</v>
      </c>
      <c r="AF4538" s="8" t="e">
        <f t="shared" ca="1" si="3270"/>
        <v>#NAME?</v>
      </c>
      <c r="AG4538" s="8" t="e" cm="1">
        <f t="array" aca="1" ref="AG4538" ca="1">AF4538-dECuCon4C(AE4538)</f>
        <v>#NAME?</v>
      </c>
      <c r="AH4538" s="8" t="e" cm="1">
        <f t="array" aca="1" ref="AH4538" ca="1">dECuCon4C(AE4538)</f>
        <v>#VALUE!</v>
      </c>
      <c r="AI4538" s="10" t="e">
        <f t="shared" ca="1" si="3285"/>
        <v>#DIV/0!</v>
      </c>
      <c r="AJ4538" s="11" t="e">
        <f t="shared" ca="1" si="3254"/>
        <v>#NAME?</v>
      </c>
      <c r="AK4538" s="8" t="e">
        <f t="shared" ca="1" si="3271"/>
        <v>#NAME?</v>
      </c>
    </row>
    <row r="4539" spans="22:37" x14ac:dyDescent="0.25">
      <c r="V4539" s="8" t="e">
        <f t="shared" si="3281"/>
        <v>#DIV/0!</v>
      </c>
      <c r="W4539" s="8" t="e">
        <f t="shared" si="3282"/>
        <v>#DIV/0!</v>
      </c>
      <c r="X4539" s="8" t="e">
        <f t="shared" si="3283"/>
        <v>#DIV/0!</v>
      </c>
      <c r="Y4539" s="8" t="e">
        <f t="shared" si="3284"/>
        <v>#DIV/0!</v>
      </c>
      <c r="Z4539" s="8"/>
      <c r="AA4539" s="8"/>
      <c r="AD4539" s="9" t="e" cm="1">
        <f t="array" aca="1" ref="AD4539" ca="1">Tgost2009(C4539/100.0557)+273.15</f>
        <v>#NAME?</v>
      </c>
      <c r="AE4539" s="8" t="e">
        <f t="shared" ca="1" si="3269"/>
        <v>#NAME?</v>
      </c>
      <c r="AF4539" s="8" t="e">
        <f t="shared" ca="1" si="3270"/>
        <v>#NAME?</v>
      </c>
      <c r="AG4539" s="8" t="e" cm="1">
        <f t="array" aca="1" ref="AG4539" ca="1">AF4539-dECuCon4C(AE4539)</f>
        <v>#NAME?</v>
      </c>
      <c r="AH4539" s="8" t="e" cm="1">
        <f t="array" aca="1" ref="AH4539" ca="1">dECuCon4C(AE4539)</f>
        <v>#VALUE!</v>
      </c>
      <c r="AI4539" s="10" t="e">
        <f t="shared" ca="1" si="3285"/>
        <v>#DIV/0!</v>
      </c>
      <c r="AJ4539" s="11" t="e">
        <f t="shared" ca="1" si="3254"/>
        <v>#NAME?</v>
      </c>
      <c r="AK4539" s="8" t="e">
        <f t="shared" ca="1" si="3271"/>
        <v>#NAME?</v>
      </c>
    </row>
    <row r="4540" spans="22:37" x14ac:dyDescent="0.25">
      <c r="V4540" s="8" t="e">
        <f t="shared" si="3281"/>
        <v>#DIV/0!</v>
      </c>
      <c r="W4540" s="8" t="e">
        <f t="shared" si="3282"/>
        <v>#DIV/0!</v>
      </c>
      <c r="X4540" s="8" t="e">
        <f t="shared" si="3283"/>
        <v>#DIV/0!</v>
      </c>
      <c r="Y4540" s="8" t="e">
        <f t="shared" si="3284"/>
        <v>#DIV/0!</v>
      </c>
      <c r="Z4540" s="8"/>
      <c r="AA4540" s="8"/>
      <c r="AD4540" s="9" t="e" cm="1">
        <f t="array" aca="1" ref="AD4540" ca="1">Tgost2009(C4540/100.0557)+273.15</f>
        <v>#NAME?</v>
      </c>
      <c r="AE4540" s="8" t="e">
        <f t="shared" ca="1" si="3269"/>
        <v>#NAME?</v>
      </c>
      <c r="AF4540" s="8" t="e">
        <f t="shared" ca="1" si="3270"/>
        <v>#NAME?</v>
      </c>
      <c r="AG4540" s="8" t="e" cm="1">
        <f t="array" aca="1" ref="AG4540" ca="1">AF4540-dECuCon4C(AE4540)</f>
        <v>#NAME?</v>
      </c>
      <c r="AH4540" s="8" t="e" cm="1">
        <f t="array" aca="1" ref="AH4540" ca="1">dECuCon4C(AE4540)</f>
        <v>#VALUE!</v>
      </c>
      <c r="AI4540" s="10" t="e">
        <f t="shared" ca="1" si="3285"/>
        <v>#DIV/0!</v>
      </c>
      <c r="AJ4540" s="11" t="e">
        <f t="shared" ca="1" si="3254"/>
        <v>#NAME?</v>
      </c>
      <c r="AK4540" s="8" t="e">
        <f t="shared" ca="1" si="3271"/>
        <v>#NAME?</v>
      </c>
    </row>
    <row r="4541" spans="22:37" x14ac:dyDescent="0.25">
      <c r="V4541" s="8" t="e">
        <f t="shared" si="3281"/>
        <v>#DIV/0!</v>
      </c>
      <c r="W4541" s="8" t="e">
        <f t="shared" si="3282"/>
        <v>#DIV/0!</v>
      </c>
      <c r="X4541" s="8" t="e">
        <f t="shared" si="3283"/>
        <v>#DIV/0!</v>
      </c>
      <c r="Y4541" s="8" t="e">
        <f t="shared" si="3284"/>
        <v>#DIV/0!</v>
      </c>
      <c r="Z4541" s="8"/>
      <c r="AA4541" s="8"/>
      <c r="AD4541" s="9" t="e" cm="1">
        <f t="array" aca="1" ref="AD4541" ca="1">Tgost2009(C4541/100.0557)+273.15</f>
        <v>#NAME?</v>
      </c>
      <c r="AE4541" s="8" t="e">
        <f t="shared" ca="1" si="3269"/>
        <v>#NAME?</v>
      </c>
      <c r="AF4541" s="8" t="e">
        <f t="shared" ca="1" si="3270"/>
        <v>#NAME?</v>
      </c>
      <c r="AG4541" s="8" t="e" cm="1">
        <f t="array" aca="1" ref="AG4541" ca="1">AF4541-dECuCon4C(AE4541)</f>
        <v>#NAME?</v>
      </c>
      <c r="AH4541" s="8" t="e" cm="1">
        <f t="array" aca="1" ref="AH4541" ca="1">dECuCon4C(AE4541)</f>
        <v>#VALUE!</v>
      </c>
      <c r="AI4541" s="10" t="e">
        <f t="shared" ca="1" si="3285"/>
        <v>#DIV/0!</v>
      </c>
      <c r="AJ4541" s="11" t="e">
        <f t="shared" ca="1" si="3254"/>
        <v>#NAME?</v>
      </c>
      <c r="AK4541" s="8" t="e">
        <f t="shared" ca="1" si="3271"/>
        <v>#NAME?</v>
      </c>
    </row>
    <row r="4542" spans="22:37" x14ac:dyDescent="0.25">
      <c r="V4542" s="8" t="e">
        <f t="shared" si="3281"/>
        <v>#DIV/0!</v>
      </c>
      <c r="W4542" s="8" t="e">
        <f t="shared" si="3282"/>
        <v>#DIV/0!</v>
      </c>
      <c r="X4542" s="8" t="e">
        <f t="shared" si="3283"/>
        <v>#DIV/0!</v>
      </c>
      <c r="Y4542" s="8" t="e">
        <f t="shared" si="3284"/>
        <v>#DIV/0!</v>
      </c>
      <c r="Z4542" s="8"/>
      <c r="AA4542" s="8"/>
      <c r="AD4542" s="9" t="e" cm="1">
        <f t="array" aca="1" ref="AD4542" ca="1">Tgost2009(C4542/100.0557)+273.15</f>
        <v>#NAME?</v>
      </c>
      <c r="AE4542" s="8" t="e">
        <f t="shared" ca="1" si="3269"/>
        <v>#NAME?</v>
      </c>
      <c r="AF4542" s="8" t="e">
        <f t="shared" ca="1" si="3270"/>
        <v>#NAME?</v>
      </c>
      <c r="AG4542" s="8" t="e" cm="1">
        <f t="array" aca="1" ref="AG4542" ca="1">AF4542-dECuCon4C(AE4542)</f>
        <v>#NAME?</v>
      </c>
      <c r="AH4542" s="8" t="e" cm="1">
        <f t="array" aca="1" ref="AH4542" ca="1">dECuCon4C(AE4542)</f>
        <v>#VALUE!</v>
      </c>
      <c r="AI4542" s="10" t="e">
        <f t="shared" ca="1" si="3285"/>
        <v>#DIV/0!</v>
      </c>
      <c r="AJ4542" s="11" t="e">
        <f t="shared" ca="1" si="3254"/>
        <v>#NAME?</v>
      </c>
      <c r="AK4542" s="8" t="e">
        <f t="shared" ca="1" si="3271"/>
        <v>#NAME?</v>
      </c>
    </row>
    <row r="4543" spans="22:37" x14ac:dyDescent="0.25">
      <c r="V4543" s="8"/>
      <c r="W4543" s="8"/>
      <c r="X4543" s="8"/>
      <c r="Y4543" s="8"/>
      <c r="Z4543" s="8" t="e">
        <f t="shared" ref="Z4543:Z4546" si="3286">AVERAGE(L4543:M4543)</f>
        <v>#DIV/0!</v>
      </c>
      <c r="AA4543" s="8" t="e">
        <f t="shared" ref="AA4543:AA4546" si="3287">AVERAGE(N4543:O4543)</f>
        <v>#DIV/0!</v>
      </c>
      <c r="AD4543" s="9" t="e" cm="1">
        <f t="array" aca="1" ref="AD4543" ca="1">Tgost2009(C4543/100.0557)+273.15</f>
        <v>#NAME?</v>
      </c>
      <c r="AE4543" s="8" t="e">
        <f t="shared" ca="1" si="3269"/>
        <v>#NAME?</v>
      </c>
      <c r="AF4543" s="8" t="e">
        <f t="shared" ca="1" si="3270"/>
        <v>#NAME?</v>
      </c>
      <c r="AG4543" s="8" t="e" cm="1">
        <f t="array" aca="1" ref="AG4543" ca="1">AF4543-dECuCon4C(AE4543)</f>
        <v>#NAME?</v>
      </c>
      <c r="AH4543" s="8" t="e" cm="1">
        <f t="array" aca="1" ref="AH4543" ca="1">dECuCon4C(AE4543)</f>
        <v>#VALUE!</v>
      </c>
      <c r="AI4543" s="10"/>
      <c r="AJ4543" s="11" t="e">
        <f t="shared" ca="1" si="3254"/>
        <v>#NAME?</v>
      </c>
      <c r="AK4543" s="8" t="e">
        <f t="shared" ca="1" si="3271"/>
        <v>#NAME?</v>
      </c>
    </row>
    <row r="4544" spans="22:37" x14ac:dyDescent="0.25">
      <c r="V4544" s="8"/>
      <c r="W4544" s="8"/>
      <c r="X4544" s="8"/>
      <c r="Y4544" s="8"/>
      <c r="Z4544" s="8" t="e">
        <f t="shared" si="3286"/>
        <v>#DIV/0!</v>
      </c>
      <c r="AA4544" s="8" t="e">
        <f t="shared" si="3287"/>
        <v>#DIV/0!</v>
      </c>
      <c r="AD4544" s="9" t="e" cm="1">
        <f t="array" aca="1" ref="AD4544" ca="1">Tgost2009(C4544/100.0557)+273.15</f>
        <v>#NAME?</v>
      </c>
      <c r="AE4544" s="8" t="e">
        <f t="shared" ca="1" si="3269"/>
        <v>#NAME?</v>
      </c>
      <c r="AF4544" s="8" t="e">
        <f t="shared" ca="1" si="3270"/>
        <v>#NAME?</v>
      </c>
      <c r="AG4544" s="8" t="e" cm="1">
        <f t="array" aca="1" ref="AG4544" ca="1">AF4544-dECuCon4C(AE4544)</f>
        <v>#NAME?</v>
      </c>
      <c r="AH4544" s="8" t="e" cm="1">
        <f t="array" aca="1" ref="AH4544" ca="1">dECuCon4C(AE4544)</f>
        <v>#VALUE!</v>
      </c>
      <c r="AI4544" s="10"/>
      <c r="AJ4544" s="11" t="e">
        <f t="shared" ca="1" si="3254"/>
        <v>#NAME?</v>
      </c>
      <c r="AK4544" s="8" t="e">
        <f t="shared" ca="1" si="3271"/>
        <v>#NAME?</v>
      </c>
    </row>
    <row r="4545" spans="22:37" x14ac:dyDescent="0.25">
      <c r="V4545" s="8"/>
      <c r="W4545" s="8"/>
      <c r="X4545" s="8"/>
      <c r="Y4545" s="8"/>
      <c r="Z4545" s="8" t="e">
        <f t="shared" si="3286"/>
        <v>#DIV/0!</v>
      </c>
      <c r="AA4545" s="8" t="e">
        <f t="shared" si="3287"/>
        <v>#DIV/0!</v>
      </c>
      <c r="AD4545" s="9" t="e" cm="1">
        <f t="array" aca="1" ref="AD4545" ca="1">Tgost2009(C4545/100.0557)+273.15</f>
        <v>#NAME?</v>
      </c>
      <c r="AE4545" s="8" t="e">
        <f t="shared" ca="1" si="3269"/>
        <v>#NAME?</v>
      </c>
      <c r="AF4545" s="8" t="e">
        <f t="shared" ca="1" si="3270"/>
        <v>#NAME?</v>
      </c>
      <c r="AG4545" s="8" t="e" cm="1">
        <f t="array" aca="1" ref="AG4545" ca="1">AF4545-dECuCon4C(AE4545)</f>
        <v>#NAME?</v>
      </c>
      <c r="AH4545" s="8" t="e" cm="1">
        <f t="array" aca="1" ref="AH4545" ca="1">dECuCon4C(AE4545)</f>
        <v>#VALUE!</v>
      </c>
      <c r="AI4545" s="10"/>
      <c r="AJ4545" s="11" t="e">
        <f t="shared" ca="1" si="3254"/>
        <v>#NAME?</v>
      </c>
      <c r="AK4545" s="8" t="e">
        <f t="shared" ca="1" si="3271"/>
        <v>#NAME?</v>
      </c>
    </row>
    <row r="4546" spans="22:37" x14ac:dyDescent="0.25">
      <c r="V4546" s="8"/>
      <c r="W4546" s="8"/>
      <c r="X4546" s="8"/>
      <c r="Y4546" s="8"/>
      <c r="Z4546" s="8" t="e">
        <f t="shared" si="3286"/>
        <v>#DIV/0!</v>
      </c>
      <c r="AA4546" s="8" t="e">
        <f t="shared" si="3287"/>
        <v>#DIV/0!</v>
      </c>
      <c r="AD4546" s="9" t="e" cm="1">
        <f t="array" aca="1" ref="AD4546" ca="1">Tgost2009(C4546/100.0557)+273.15</f>
        <v>#NAME?</v>
      </c>
      <c r="AE4546" s="8" t="e">
        <f t="shared" ca="1" si="3269"/>
        <v>#NAME?</v>
      </c>
      <c r="AF4546" s="8" t="e">
        <f t="shared" ca="1" si="3270"/>
        <v>#NAME?</v>
      </c>
      <c r="AG4546" s="8" t="e" cm="1">
        <f t="array" aca="1" ref="AG4546" ca="1">AF4546-dECuCon4C(AE4546)</f>
        <v>#NAME?</v>
      </c>
      <c r="AH4546" s="8" t="e" cm="1">
        <f t="array" aca="1" ref="AH4546" ca="1">dECuCon4C(AE4546)</f>
        <v>#VALUE!</v>
      </c>
      <c r="AI4546" s="10"/>
      <c r="AJ4546" s="11" t="e">
        <f t="shared" ca="1" si="3254"/>
        <v>#NAME?</v>
      </c>
      <c r="AK4546" s="8" t="e">
        <f t="shared" ca="1" si="3271"/>
        <v>#NAME?</v>
      </c>
    </row>
    <row r="4547" spans="22:37" x14ac:dyDescent="0.25">
      <c r="V4547" s="8" t="e">
        <f t="shared" ref="V4547:V4554" si="3288">AVERAGE(D4547:E4547)</f>
        <v>#DIV/0!</v>
      </c>
      <c r="W4547" s="8" t="e">
        <f t="shared" ref="W4547:W4554" si="3289">AVERAGE(F4547:G4547)</f>
        <v>#DIV/0!</v>
      </c>
      <c r="X4547" s="8" t="e">
        <f t="shared" ref="X4547:X4554" si="3290">AVERAGE(H4547:I4547)</f>
        <v>#DIV/0!</v>
      </c>
      <c r="Y4547" s="8" t="e">
        <f t="shared" ref="Y4547:Y4554" si="3291">AVERAGE(J4547:K4547)</f>
        <v>#DIV/0!</v>
      </c>
      <c r="Z4547" s="8"/>
      <c r="AA4547" s="8"/>
      <c r="AD4547" s="9" t="e" cm="1">
        <f t="array" aca="1" ref="AD4547" ca="1">Tgost2009(C4547/100.0557)+273.15</f>
        <v>#NAME?</v>
      </c>
      <c r="AE4547" s="8" t="e">
        <f t="shared" ca="1" si="3269"/>
        <v>#NAME?</v>
      </c>
      <c r="AF4547" s="8" t="e">
        <f t="shared" ca="1" si="3270"/>
        <v>#NAME?</v>
      </c>
      <c r="AG4547" s="8" t="e" cm="1">
        <f t="array" aca="1" ref="AG4547" ca="1">AF4547-dECuCon4C(AE4547)</f>
        <v>#NAME?</v>
      </c>
      <c r="AH4547" s="8" t="e" cm="1">
        <f t="array" aca="1" ref="AH4547" ca="1">dECuCon4C(AE4547)</f>
        <v>#VALUE!</v>
      </c>
      <c r="AI4547" s="10" t="e">
        <f t="shared" ref="AI4547:AI4554" ca="1" si="3292">(W4547-V4547)/(AF4547-AG4547)*10^(6)</f>
        <v>#DIV/0!</v>
      </c>
      <c r="AJ4547" s="11" t="e">
        <f t="shared" ca="1" si="3254"/>
        <v>#NAME?</v>
      </c>
      <c r="AK4547" s="8" t="e">
        <f t="shared" ca="1" si="3271"/>
        <v>#NAME?</v>
      </c>
    </row>
    <row r="4548" spans="22:37" x14ac:dyDescent="0.25">
      <c r="V4548" s="8" t="e">
        <f t="shared" si="3288"/>
        <v>#DIV/0!</v>
      </c>
      <c r="W4548" s="8" t="e">
        <f t="shared" si="3289"/>
        <v>#DIV/0!</v>
      </c>
      <c r="X4548" s="8" t="e">
        <f t="shared" si="3290"/>
        <v>#DIV/0!</v>
      </c>
      <c r="Y4548" s="8" t="e">
        <f t="shared" si="3291"/>
        <v>#DIV/0!</v>
      </c>
      <c r="Z4548" s="8"/>
      <c r="AA4548" s="8"/>
      <c r="AD4548" s="9" t="e" cm="1">
        <f t="array" aca="1" ref="AD4548" ca="1">Tgost2009(C4548/100.0557)+273.15</f>
        <v>#NAME?</v>
      </c>
      <c r="AE4548" s="8" t="e">
        <f t="shared" ca="1" si="3269"/>
        <v>#NAME?</v>
      </c>
      <c r="AF4548" s="8" t="e">
        <f t="shared" ca="1" si="3270"/>
        <v>#NAME?</v>
      </c>
      <c r="AG4548" s="8" t="e" cm="1">
        <f t="array" aca="1" ref="AG4548" ca="1">AF4548-dECuCon4C(AE4548)</f>
        <v>#NAME?</v>
      </c>
      <c r="AH4548" s="8" t="e" cm="1">
        <f t="array" aca="1" ref="AH4548" ca="1">dECuCon4C(AE4548)</f>
        <v>#VALUE!</v>
      </c>
      <c r="AI4548" s="10" t="e">
        <f t="shared" ca="1" si="3292"/>
        <v>#DIV/0!</v>
      </c>
      <c r="AJ4548" s="11" t="e">
        <f t="shared" ca="1" si="3254"/>
        <v>#NAME?</v>
      </c>
      <c r="AK4548" s="8" t="e">
        <f t="shared" ca="1" si="3271"/>
        <v>#NAME?</v>
      </c>
    </row>
    <row r="4549" spans="22:37" x14ac:dyDescent="0.25">
      <c r="V4549" s="8" t="e">
        <f t="shared" si="3288"/>
        <v>#DIV/0!</v>
      </c>
      <c r="W4549" s="8" t="e">
        <f t="shared" si="3289"/>
        <v>#DIV/0!</v>
      </c>
      <c r="X4549" s="8" t="e">
        <f t="shared" si="3290"/>
        <v>#DIV/0!</v>
      </c>
      <c r="Y4549" s="8" t="e">
        <f t="shared" si="3291"/>
        <v>#DIV/0!</v>
      </c>
      <c r="Z4549" s="8"/>
      <c r="AA4549" s="8"/>
      <c r="AD4549" s="9" t="e" cm="1">
        <f t="array" aca="1" ref="AD4549" ca="1">Tgost2009(C4549/100.0557)+273.15</f>
        <v>#NAME?</v>
      </c>
      <c r="AE4549" s="8" t="e">
        <f t="shared" ca="1" si="3269"/>
        <v>#NAME?</v>
      </c>
      <c r="AF4549" s="8" t="e">
        <f t="shared" ca="1" si="3270"/>
        <v>#NAME?</v>
      </c>
      <c r="AG4549" s="8" t="e" cm="1">
        <f t="array" aca="1" ref="AG4549" ca="1">AF4549-dECuCon4C(AE4549)</f>
        <v>#NAME?</v>
      </c>
      <c r="AH4549" s="8" t="e" cm="1">
        <f t="array" aca="1" ref="AH4549" ca="1">dECuCon4C(AE4549)</f>
        <v>#VALUE!</v>
      </c>
      <c r="AI4549" s="10" t="e">
        <f t="shared" ca="1" si="3292"/>
        <v>#DIV/0!</v>
      </c>
      <c r="AJ4549" s="11" t="e">
        <f t="shared" ca="1" si="3254"/>
        <v>#NAME?</v>
      </c>
      <c r="AK4549" s="8" t="e">
        <f t="shared" ca="1" si="3271"/>
        <v>#NAME?</v>
      </c>
    </row>
    <row r="4550" spans="22:37" x14ac:dyDescent="0.25">
      <c r="V4550" s="8" t="e">
        <f t="shared" si="3288"/>
        <v>#DIV/0!</v>
      </c>
      <c r="W4550" s="8" t="e">
        <f t="shared" si="3289"/>
        <v>#DIV/0!</v>
      </c>
      <c r="X4550" s="8" t="e">
        <f t="shared" si="3290"/>
        <v>#DIV/0!</v>
      </c>
      <c r="Y4550" s="8" t="e">
        <f t="shared" si="3291"/>
        <v>#DIV/0!</v>
      </c>
      <c r="Z4550" s="8"/>
      <c r="AA4550" s="8"/>
      <c r="AD4550" s="9" t="e" cm="1">
        <f t="array" aca="1" ref="AD4550" ca="1">Tgost2009(C4550/100.0557)+273.15</f>
        <v>#NAME?</v>
      </c>
      <c r="AE4550" s="8" t="e">
        <f t="shared" ca="1" si="3269"/>
        <v>#NAME?</v>
      </c>
      <c r="AF4550" s="8" t="e">
        <f t="shared" ca="1" si="3270"/>
        <v>#NAME?</v>
      </c>
      <c r="AG4550" s="8" t="e" cm="1">
        <f t="array" aca="1" ref="AG4550" ca="1">AF4550-dECuCon4C(AE4550)</f>
        <v>#NAME?</v>
      </c>
      <c r="AH4550" s="8" t="e" cm="1">
        <f t="array" aca="1" ref="AH4550" ca="1">dECuCon4C(AE4550)</f>
        <v>#VALUE!</v>
      </c>
      <c r="AI4550" s="10" t="e">
        <f t="shared" ca="1" si="3292"/>
        <v>#DIV/0!</v>
      </c>
      <c r="AJ4550" s="11" t="e">
        <f t="shared" ca="1" si="3254"/>
        <v>#NAME?</v>
      </c>
      <c r="AK4550" s="8" t="e">
        <f t="shared" ca="1" si="3271"/>
        <v>#NAME?</v>
      </c>
    </row>
    <row r="4551" spans="22:37" x14ac:dyDescent="0.25">
      <c r="V4551" s="8" t="e">
        <f t="shared" si="3288"/>
        <v>#DIV/0!</v>
      </c>
      <c r="W4551" s="8" t="e">
        <f t="shared" si="3289"/>
        <v>#DIV/0!</v>
      </c>
      <c r="X4551" s="8" t="e">
        <f t="shared" si="3290"/>
        <v>#DIV/0!</v>
      </c>
      <c r="Y4551" s="8" t="e">
        <f t="shared" si="3291"/>
        <v>#DIV/0!</v>
      </c>
      <c r="Z4551" s="8"/>
      <c r="AA4551" s="8"/>
      <c r="AD4551" s="9" t="e" cm="1">
        <f t="array" aca="1" ref="AD4551" ca="1">Tgost2009(C4551/100.0557)+273.15</f>
        <v>#NAME?</v>
      </c>
      <c r="AE4551" s="8" t="e">
        <f t="shared" ca="1" si="3269"/>
        <v>#NAME?</v>
      </c>
      <c r="AF4551" s="8" t="e">
        <f t="shared" ca="1" si="3270"/>
        <v>#NAME?</v>
      </c>
      <c r="AG4551" s="8" t="e" cm="1">
        <f t="array" aca="1" ref="AG4551" ca="1">AF4551-dECuCon4C(AE4551)</f>
        <v>#NAME?</v>
      </c>
      <c r="AH4551" s="8" t="e" cm="1">
        <f t="array" aca="1" ref="AH4551" ca="1">dECuCon4C(AE4551)</f>
        <v>#VALUE!</v>
      </c>
      <c r="AI4551" s="10" t="e">
        <f t="shared" ca="1" si="3292"/>
        <v>#DIV/0!</v>
      </c>
      <c r="AJ4551" s="11" t="e">
        <f t="shared" ca="1" si="3254"/>
        <v>#NAME?</v>
      </c>
      <c r="AK4551" s="8" t="e">
        <f t="shared" ca="1" si="3271"/>
        <v>#NAME?</v>
      </c>
    </row>
    <row r="4552" spans="22:37" x14ac:dyDescent="0.25">
      <c r="V4552" s="8" t="e">
        <f t="shared" si="3288"/>
        <v>#DIV/0!</v>
      </c>
      <c r="W4552" s="8" t="e">
        <f t="shared" si="3289"/>
        <v>#DIV/0!</v>
      </c>
      <c r="X4552" s="8" t="e">
        <f t="shared" si="3290"/>
        <v>#DIV/0!</v>
      </c>
      <c r="Y4552" s="8" t="e">
        <f t="shared" si="3291"/>
        <v>#DIV/0!</v>
      </c>
      <c r="Z4552" s="8"/>
      <c r="AA4552" s="8"/>
      <c r="AD4552" s="9" t="e" cm="1">
        <f t="array" aca="1" ref="AD4552" ca="1">Tgost2009(C4552/100.0557)+273.15</f>
        <v>#NAME?</v>
      </c>
      <c r="AE4552" s="8" t="e">
        <f t="shared" ca="1" si="3269"/>
        <v>#NAME?</v>
      </c>
      <c r="AF4552" s="8" t="e">
        <f t="shared" ca="1" si="3270"/>
        <v>#NAME?</v>
      </c>
      <c r="AG4552" s="8" t="e" cm="1">
        <f t="array" aca="1" ref="AG4552" ca="1">AF4552-dECuCon4C(AE4552)</f>
        <v>#NAME?</v>
      </c>
      <c r="AH4552" s="8" t="e" cm="1">
        <f t="array" aca="1" ref="AH4552" ca="1">dECuCon4C(AE4552)</f>
        <v>#VALUE!</v>
      </c>
      <c r="AI4552" s="10" t="e">
        <f t="shared" ca="1" si="3292"/>
        <v>#DIV/0!</v>
      </c>
      <c r="AJ4552" s="11" t="e">
        <f t="shared" ca="1" si="3254"/>
        <v>#NAME?</v>
      </c>
      <c r="AK4552" s="8" t="e">
        <f t="shared" ca="1" si="3271"/>
        <v>#NAME?</v>
      </c>
    </row>
    <row r="4553" spans="22:37" x14ac:dyDescent="0.25">
      <c r="V4553" s="8" t="e">
        <f t="shared" si="3288"/>
        <v>#DIV/0!</v>
      </c>
      <c r="W4553" s="8" t="e">
        <f t="shared" si="3289"/>
        <v>#DIV/0!</v>
      </c>
      <c r="X4553" s="8" t="e">
        <f t="shared" si="3290"/>
        <v>#DIV/0!</v>
      </c>
      <c r="Y4553" s="8" t="e">
        <f t="shared" si="3291"/>
        <v>#DIV/0!</v>
      </c>
      <c r="Z4553" s="8"/>
      <c r="AA4553" s="8"/>
      <c r="AD4553" s="9" t="e" cm="1">
        <f t="array" aca="1" ref="AD4553" ca="1">Tgost2009(C4553/100.0557)+273.15</f>
        <v>#NAME?</v>
      </c>
      <c r="AE4553" s="8" t="e">
        <f t="shared" ca="1" si="3269"/>
        <v>#NAME?</v>
      </c>
      <c r="AF4553" s="8" t="e">
        <f t="shared" ca="1" si="3270"/>
        <v>#NAME?</v>
      </c>
      <c r="AG4553" s="8" t="e" cm="1">
        <f t="array" aca="1" ref="AG4553" ca="1">AF4553-dECuCon4C(AE4553)</f>
        <v>#NAME?</v>
      </c>
      <c r="AH4553" s="8" t="e" cm="1">
        <f t="array" aca="1" ref="AH4553" ca="1">dECuCon4C(AE4553)</f>
        <v>#VALUE!</v>
      </c>
      <c r="AI4553" s="10" t="e">
        <f t="shared" ca="1" si="3292"/>
        <v>#DIV/0!</v>
      </c>
      <c r="AJ4553" s="11" t="e">
        <f t="shared" ca="1" si="3254"/>
        <v>#NAME?</v>
      </c>
      <c r="AK4553" s="8" t="e">
        <f t="shared" ca="1" si="3271"/>
        <v>#NAME?</v>
      </c>
    </row>
    <row r="4554" spans="22:37" x14ac:dyDescent="0.25">
      <c r="V4554" s="8" t="e">
        <f t="shared" si="3288"/>
        <v>#DIV/0!</v>
      </c>
      <c r="W4554" s="8" t="e">
        <f t="shared" si="3289"/>
        <v>#DIV/0!</v>
      </c>
      <c r="X4554" s="8" t="e">
        <f t="shared" si="3290"/>
        <v>#DIV/0!</v>
      </c>
      <c r="Y4554" s="8" t="e">
        <f t="shared" si="3291"/>
        <v>#DIV/0!</v>
      </c>
      <c r="Z4554" s="8"/>
      <c r="AA4554" s="8"/>
      <c r="AD4554" s="9" t="e" cm="1">
        <f t="array" aca="1" ref="AD4554" ca="1">Tgost2009(C4554/100.0557)+273.15</f>
        <v>#NAME?</v>
      </c>
      <c r="AE4554" s="8" t="e">
        <f t="shared" ca="1" si="3269"/>
        <v>#NAME?</v>
      </c>
      <c r="AF4554" s="8" t="e">
        <f t="shared" ca="1" si="3270"/>
        <v>#NAME?</v>
      </c>
      <c r="AG4554" s="8" t="e" cm="1">
        <f t="array" aca="1" ref="AG4554" ca="1">AF4554-dECuCon4C(AE4554)</f>
        <v>#NAME?</v>
      </c>
      <c r="AH4554" s="8" t="e" cm="1">
        <f t="array" aca="1" ref="AH4554" ca="1">dECuCon4C(AE4554)</f>
        <v>#VALUE!</v>
      </c>
      <c r="AI4554" s="10" t="e">
        <f t="shared" ca="1" si="3292"/>
        <v>#DIV/0!</v>
      </c>
      <c r="AJ4554" s="11" t="e">
        <f t="shared" ca="1" si="3254"/>
        <v>#NAME?</v>
      </c>
      <c r="AK4554" s="8" t="e">
        <f t="shared" ca="1" si="3271"/>
        <v>#NAME?</v>
      </c>
    </row>
    <row r="4555" spans="22:37" x14ac:dyDescent="0.25">
      <c r="V4555" s="8"/>
      <c r="W4555" s="8"/>
      <c r="X4555" s="8"/>
      <c r="Y4555" s="8"/>
      <c r="Z4555" s="8" t="e">
        <f t="shared" ref="Z4555:Z4558" si="3293">AVERAGE(L4555:M4555)</f>
        <v>#DIV/0!</v>
      </c>
      <c r="AA4555" s="8" t="e">
        <f t="shared" ref="AA4555:AA4558" si="3294">AVERAGE(N4555:O4555)</f>
        <v>#DIV/0!</v>
      </c>
      <c r="AD4555" s="9" t="e" cm="1">
        <f t="array" aca="1" ref="AD4555" ca="1">Tgost2009(C4555/100.0557)+273.15</f>
        <v>#NAME?</v>
      </c>
      <c r="AE4555" s="8" t="e">
        <f t="shared" ca="1" si="3269"/>
        <v>#NAME?</v>
      </c>
      <c r="AF4555" s="8" t="e">
        <f t="shared" ca="1" si="3270"/>
        <v>#NAME?</v>
      </c>
      <c r="AG4555" s="8" t="e" cm="1">
        <f t="array" aca="1" ref="AG4555" ca="1">AF4555-dECuCon4C(AE4555)</f>
        <v>#NAME?</v>
      </c>
      <c r="AH4555" s="8" t="e" cm="1">
        <f t="array" aca="1" ref="AH4555" ca="1">dECuCon4C(AE4555)</f>
        <v>#VALUE!</v>
      </c>
      <c r="AI4555" s="10"/>
      <c r="AJ4555" s="11" t="e">
        <f t="shared" ca="1" si="3254"/>
        <v>#NAME?</v>
      </c>
      <c r="AK4555" s="8" t="e">
        <f t="shared" ca="1" si="3271"/>
        <v>#NAME?</v>
      </c>
    </row>
    <row r="4556" spans="22:37" x14ac:dyDescent="0.25">
      <c r="V4556" s="8"/>
      <c r="W4556" s="8"/>
      <c r="X4556" s="8"/>
      <c r="Y4556" s="8"/>
      <c r="Z4556" s="8" t="e">
        <f t="shared" si="3293"/>
        <v>#DIV/0!</v>
      </c>
      <c r="AA4556" s="8" t="e">
        <f t="shared" si="3294"/>
        <v>#DIV/0!</v>
      </c>
      <c r="AD4556" s="9" t="e" cm="1">
        <f t="array" aca="1" ref="AD4556" ca="1">Tgost2009(C4556/100.0557)+273.15</f>
        <v>#NAME?</v>
      </c>
      <c r="AE4556" s="8" t="e">
        <f t="shared" ca="1" si="3269"/>
        <v>#NAME?</v>
      </c>
      <c r="AF4556" s="8" t="e">
        <f t="shared" ca="1" si="3270"/>
        <v>#NAME?</v>
      </c>
      <c r="AG4556" s="8" t="e" cm="1">
        <f t="array" aca="1" ref="AG4556" ca="1">AF4556-dECuCon4C(AE4556)</f>
        <v>#NAME?</v>
      </c>
      <c r="AH4556" s="8" t="e" cm="1">
        <f t="array" aca="1" ref="AH4556" ca="1">dECuCon4C(AE4556)</f>
        <v>#VALUE!</v>
      </c>
      <c r="AI4556" s="10"/>
      <c r="AJ4556" s="11" t="e">
        <f t="shared" ref="AJ4556:AJ4619" ca="1" si="3295">(AD4556-AD4555)/((B4556-B4555)/60)</f>
        <v>#NAME?</v>
      </c>
      <c r="AK4556" s="8" t="e">
        <f t="shared" ca="1" si="3271"/>
        <v>#NAME?</v>
      </c>
    </row>
    <row r="4557" spans="22:37" x14ac:dyDescent="0.25">
      <c r="V4557" s="8"/>
      <c r="W4557" s="8"/>
      <c r="X4557" s="8"/>
      <c r="Y4557" s="8"/>
      <c r="Z4557" s="8" t="e">
        <f t="shared" si="3293"/>
        <v>#DIV/0!</v>
      </c>
      <c r="AA4557" s="8" t="e">
        <f t="shared" si="3294"/>
        <v>#DIV/0!</v>
      </c>
      <c r="AD4557" s="9" t="e" cm="1">
        <f t="array" aca="1" ref="AD4557" ca="1">Tgost2009(C4557/100.0557)+273.15</f>
        <v>#NAME?</v>
      </c>
      <c r="AE4557" s="8" t="e">
        <f t="shared" ca="1" si="3269"/>
        <v>#NAME?</v>
      </c>
      <c r="AF4557" s="8" t="e">
        <f t="shared" ca="1" si="3270"/>
        <v>#NAME?</v>
      </c>
      <c r="AG4557" s="8" t="e" cm="1">
        <f t="array" aca="1" ref="AG4557" ca="1">AF4557-dECuCon4C(AE4557)</f>
        <v>#NAME?</v>
      </c>
      <c r="AH4557" s="8" t="e" cm="1">
        <f t="array" aca="1" ref="AH4557" ca="1">dECuCon4C(AE4557)</f>
        <v>#VALUE!</v>
      </c>
      <c r="AI4557" s="10"/>
      <c r="AJ4557" s="11" t="e">
        <f t="shared" ca="1" si="3295"/>
        <v>#NAME?</v>
      </c>
      <c r="AK4557" s="8" t="e">
        <f t="shared" ca="1" si="3271"/>
        <v>#NAME?</v>
      </c>
    </row>
    <row r="4558" spans="22:37" x14ac:dyDescent="0.25">
      <c r="V4558" s="8"/>
      <c r="W4558" s="8"/>
      <c r="X4558" s="8"/>
      <c r="Y4558" s="8"/>
      <c r="Z4558" s="8" t="e">
        <f t="shared" si="3293"/>
        <v>#DIV/0!</v>
      </c>
      <c r="AA4558" s="8" t="e">
        <f t="shared" si="3294"/>
        <v>#DIV/0!</v>
      </c>
      <c r="AD4558" s="9" t="e" cm="1">
        <f t="array" aca="1" ref="AD4558" ca="1">Tgost2009(C4558/100.0557)+273.15</f>
        <v>#NAME?</v>
      </c>
      <c r="AE4558" s="8" t="e">
        <f t="shared" ca="1" si="3269"/>
        <v>#NAME?</v>
      </c>
      <c r="AF4558" s="8" t="e">
        <f t="shared" ca="1" si="3270"/>
        <v>#NAME?</v>
      </c>
      <c r="AG4558" s="8" t="e" cm="1">
        <f t="array" aca="1" ref="AG4558" ca="1">AF4558-dECuCon4C(AE4558)</f>
        <v>#NAME?</v>
      </c>
      <c r="AH4558" s="8" t="e" cm="1">
        <f t="array" aca="1" ref="AH4558" ca="1">dECuCon4C(AE4558)</f>
        <v>#VALUE!</v>
      </c>
      <c r="AI4558" s="10"/>
      <c r="AJ4558" s="11" t="e">
        <f t="shared" ca="1" si="3295"/>
        <v>#NAME?</v>
      </c>
      <c r="AK4558" s="8" t="e">
        <f t="shared" ca="1" si="3271"/>
        <v>#NAME?</v>
      </c>
    </row>
    <row r="4559" spans="22:37" x14ac:dyDescent="0.25">
      <c r="V4559" s="8" t="e">
        <f t="shared" ref="V4559:V4566" si="3296">AVERAGE(D4559:E4559)</f>
        <v>#DIV/0!</v>
      </c>
      <c r="W4559" s="8" t="e">
        <f t="shared" ref="W4559:W4566" si="3297">AVERAGE(F4559:G4559)</f>
        <v>#DIV/0!</v>
      </c>
      <c r="X4559" s="8" t="e">
        <f t="shared" ref="X4559:X4566" si="3298">AVERAGE(H4559:I4559)</f>
        <v>#DIV/0!</v>
      </c>
      <c r="Y4559" s="8" t="e">
        <f t="shared" ref="Y4559:Y4566" si="3299">AVERAGE(J4559:K4559)</f>
        <v>#DIV/0!</v>
      </c>
      <c r="Z4559" s="8"/>
      <c r="AA4559" s="8"/>
      <c r="AD4559" s="9" t="e" cm="1">
        <f t="array" aca="1" ref="AD4559" ca="1">Tgost2009(C4559/100.0557)+273.15</f>
        <v>#NAME?</v>
      </c>
      <c r="AE4559" s="8" t="e">
        <f t="shared" ca="1" si="3269"/>
        <v>#NAME?</v>
      </c>
      <c r="AF4559" s="8" t="e">
        <f t="shared" ca="1" si="3270"/>
        <v>#NAME?</v>
      </c>
      <c r="AG4559" s="8" t="e" cm="1">
        <f t="array" aca="1" ref="AG4559" ca="1">AF4559-dECuCon4C(AE4559)</f>
        <v>#NAME?</v>
      </c>
      <c r="AH4559" s="8" t="e" cm="1">
        <f t="array" aca="1" ref="AH4559" ca="1">dECuCon4C(AE4559)</f>
        <v>#VALUE!</v>
      </c>
      <c r="AI4559" s="10" t="e">
        <f t="shared" ref="AI4559:AI4566" ca="1" si="3300">(W4559-V4559)/(AF4559-AG4559)*10^(6)</f>
        <v>#DIV/0!</v>
      </c>
      <c r="AJ4559" s="11" t="e">
        <f t="shared" ca="1" si="3295"/>
        <v>#NAME?</v>
      </c>
      <c r="AK4559" s="8" t="e">
        <f t="shared" ca="1" si="3271"/>
        <v>#NAME?</v>
      </c>
    </row>
    <row r="4560" spans="22:37" x14ac:dyDescent="0.25">
      <c r="V4560" s="8" t="e">
        <f t="shared" si="3296"/>
        <v>#DIV/0!</v>
      </c>
      <c r="W4560" s="8" t="e">
        <f t="shared" si="3297"/>
        <v>#DIV/0!</v>
      </c>
      <c r="X4560" s="8" t="e">
        <f t="shared" si="3298"/>
        <v>#DIV/0!</v>
      </c>
      <c r="Y4560" s="8" t="e">
        <f t="shared" si="3299"/>
        <v>#DIV/0!</v>
      </c>
      <c r="Z4560" s="8"/>
      <c r="AA4560" s="8"/>
      <c r="AD4560" s="9" t="e" cm="1">
        <f t="array" aca="1" ref="AD4560" ca="1">Tgost2009(C4560/100.0557)+273.15</f>
        <v>#NAME?</v>
      </c>
      <c r="AE4560" s="8" t="e">
        <f t="shared" ca="1" si="3269"/>
        <v>#NAME?</v>
      </c>
      <c r="AF4560" s="8" t="e">
        <f t="shared" ca="1" si="3270"/>
        <v>#NAME?</v>
      </c>
      <c r="AG4560" s="8" t="e" cm="1">
        <f t="array" aca="1" ref="AG4560" ca="1">AF4560-dECuCon4C(AE4560)</f>
        <v>#NAME?</v>
      </c>
      <c r="AH4560" s="8" t="e" cm="1">
        <f t="array" aca="1" ref="AH4560" ca="1">dECuCon4C(AE4560)</f>
        <v>#VALUE!</v>
      </c>
      <c r="AI4560" s="10" t="e">
        <f t="shared" ca="1" si="3300"/>
        <v>#DIV/0!</v>
      </c>
      <c r="AJ4560" s="11" t="e">
        <f t="shared" ca="1" si="3295"/>
        <v>#NAME?</v>
      </c>
      <c r="AK4560" s="8" t="e">
        <f t="shared" ca="1" si="3271"/>
        <v>#NAME?</v>
      </c>
    </row>
    <row r="4561" spans="22:37" x14ac:dyDescent="0.25">
      <c r="V4561" s="8" t="e">
        <f t="shared" si="3296"/>
        <v>#DIV/0!</v>
      </c>
      <c r="W4561" s="8" t="e">
        <f t="shared" si="3297"/>
        <v>#DIV/0!</v>
      </c>
      <c r="X4561" s="8" t="e">
        <f t="shared" si="3298"/>
        <v>#DIV/0!</v>
      </c>
      <c r="Y4561" s="8" t="e">
        <f t="shared" si="3299"/>
        <v>#DIV/0!</v>
      </c>
      <c r="Z4561" s="8"/>
      <c r="AA4561" s="8"/>
      <c r="AD4561" s="9" t="e" cm="1">
        <f t="array" aca="1" ref="AD4561" ca="1">Tgost2009(C4561/100.0557)+273.15</f>
        <v>#NAME?</v>
      </c>
      <c r="AE4561" s="8" t="e">
        <f t="shared" ca="1" si="3269"/>
        <v>#NAME?</v>
      </c>
      <c r="AF4561" s="8" t="e">
        <f t="shared" ca="1" si="3270"/>
        <v>#NAME?</v>
      </c>
      <c r="AG4561" s="8" t="e" cm="1">
        <f t="array" aca="1" ref="AG4561" ca="1">AF4561-dECuCon4C(AE4561)</f>
        <v>#NAME?</v>
      </c>
      <c r="AH4561" s="8" t="e" cm="1">
        <f t="array" aca="1" ref="AH4561" ca="1">dECuCon4C(AE4561)</f>
        <v>#VALUE!</v>
      </c>
      <c r="AI4561" s="10" t="e">
        <f t="shared" ca="1" si="3300"/>
        <v>#DIV/0!</v>
      </c>
      <c r="AJ4561" s="11" t="e">
        <f t="shared" ca="1" si="3295"/>
        <v>#NAME?</v>
      </c>
      <c r="AK4561" s="8" t="e">
        <f t="shared" ca="1" si="3271"/>
        <v>#NAME?</v>
      </c>
    </row>
    <row r="4562" spans="22:37" x14ac:dyDescent="0.25">
      <c r="V4562" s="8" t="e">
        <f t="shared" si="3296"/>
        <v>#DIV/0!</v>
      </c>
      <c r="W4562" s="8" t="e">
        <f t="shared" si="3297"/>
        <v>#DIV/0!</v>
      </c>
      <c r="X4562" s="8" t="e">
        <f t="shared" si="3298"/>
        <v>#DIV/0!</v>
      </c>
      <c r="Y4562" s="8" t="e">
        <f t="shared" si="3299"/>
        <v>#DIV/0!</v>
      </c>
      <c r="Z4562" s="8"/>
      <c r="AA4562" s="8"/>
      <c r="AD4562" s="9" t="e" cm="1">
        <f t="array" aca="1" ref="AD4562" ca="1">Tgost2009(C4562/100.0557)+273.15</f>
        <v>#NAME?</v>
      </c>
      <c r="AE4562" s="8" t="e">
        <f t="shared" ca="1" si="3269"/>
        <v>#NAME?</v>
      </c>
      <c r="AF4562" s="8" t="e">
        <f t="shared" ca="1" si="3270"/>
        <v>#NAME?</v>
      </c>
      <c r="AG4562" s="8" t="e" cm="1">
        <f t="array" aca="1" ref="AG4562" ca="1">AF4562-dECuCon4C(AE4562)</f>
        <v>#NAME?</v>
      </c>
      <c r="AH4562" s="8" t="e" cm="1">
        <f t="array" aca="1" ref="AH4562" ca="1">dECuCon4C(AE4562)</f>
        <v>#VALUE!</v>
      </c>
      <c r="AI4562" s="10" t="e">
        <f t="shared" ca="1" si="3300"/>
        <v>#DIV/0!</v>
      </c>
      <c r="AJ4562" s="11" t="e">
        <f t="shared" ca="1" si="3295"/>
        <v>#NAME?</v>
      </c>
      <c r="AK4562" s="8" t="e">
        <f t="shared" ca="1" si="3271"/>
        <v>#NAME?</v>
      </c>
    </row>
    <row r="4563" spans="22:37" x14ac:dyDescent="0.25">
      <c r="V4563" s="8" t="e">
        <f t="shared" si="3296"/>
        <v>#DIV/0!</v>
      </c>
      <c r="W4563" s="8" t="e">
        <f t="shared" si="3297"/>
        <v>#DIV/0!</v>
      </c>
      <c r="X4563" s="8" t="e">
        <f t="shared" si="3298"/>
        <v>#DIV/0!</v>
      </c>
      <c r="Y4563" s="8" t="e">
        <f t="shared" si="3299"/>
        <v>#DIV/0!</v>
      </c>
      <c r="Z4563" s="8"/>
      <c r="AA4563" s="8"/>
      <c r="AD4563" s="9" t="e" cm="1">
        <f t="array" aca="1" ref="AD4563" ca="1">Tgost2009(C4563/100.0557)+273.15</f>
        <v>#NAME?</v>
      </c>
      <c r="AE4563" s="8" t="e">
        <f t="shared" ca="1" si="3269"/>
        <v>#NAME?</v>
      </c>
      <c r="AF4563" s="8" t="e">
        <f t="shared" ca="1" si="3270"/>
        <v>#NAME?</v>
      </c>
      <c r="AG4563" s="8" t="e" cm="1">
        <f t="array" aca="1" ref="AG4563" ca="1">AF4563-dECuCon4C(AE4563)</f>
        <v>#NAME?</v>
      </c>
      <c r="AH4563" s="8" t="e" cm="1">
        <f t="array" aca="1" ref="AH4563" ca="1">dECuCon4C(AE4563)</f>
        <v>#VALUE!</v>
      </c>
      <c r="AI4563" s="10" t="e">
        <f t="shared" ca="1" si="3300"/>
        <v>#DIV/0!</v>
      </c>
      <c r="AJ4563" s="11" t="e">
        <f t="shared" ca="1" si="3295"/>
        <v>#NAME?</v>
      </c>
      <c r="AK4563" s="8" t="e">
        <f t="shared" ca="1" si="3271"/>
        <v>#NAME?</v>
      </c>
    </row>
    <row r="4564" spans="22:37" x14ac:dyDescent="0.25">
      <c r="V4564" s="8" t="e">
        <f t="shared" si="3296"/>
        <v>#DIV/0!</v>
      </c>
      <c r="W4564" s="8" t="e">
        <f t="shared" si="3297"/>
        <v>#DIV/0!</v>
      </c>
      <c r="X4564" s="8" t="e">
        <f t="shared" si="3298"/>
        <v>#DIV/0!</v>
      </c>
      <c r="Y4564" s="8" t="e">
        <f t="shared" si="3299"/>
        <v>#DIV/0!</v>
      </c>
      <c r="Z4564" s="8"/>
      <c r="AA4564" s="8"/>
      <c r="AD4564" s="9" t="e" cm="1">
        <f t="array" aca="1" ref="AD4564" ca="1">Tgost2009(C4564/100.0557)+273.15</f>
        <v>#NAME?</v>
      </c>
      <c r="AE4564" s="8" t="e">
        <f t="shared" ca="1" si="3269"/>
        <v>#NAME?</v>
      </c>
      <c r="AF4564" s="8" t="e">
        <f t="shared" ca="1" si="3270"/>
        <v>#NAME?</v>
      </c>
      <c r="AG4564" s="8" t="e" cm="1">
        <f t="array" aca="1" ref="AG4564" ca="1">AF4564-dECuCon4C(AE4564)</f>
        <v>#NAME?</v>
      </c>
      <c r="AH4564" s="8" t="e" cm="1">
        <f t="array" aca="1" ref="AH4564" ca="1">dECuCon4C(AE4564)</f>
        <v>#VALUE!</v>
      </c>
      <c r="AI4564" s="10" t="e">
        <f t="shared" ca="1" si="3300"/>
        <v>#DIV/0!</v>
      </c>
      <c r="AJ4564" s="11" t="e">
        <f t="shared" ca="1" si="3295"/>
        <v>#NAME?</v>
      </c>
      <c r="AK4564" s="8" t="e">
        <f t="shared" ca="1" si="3271"/>
        <v>#NAME?</v>
      </c>
    </row>
    <row r="4565" spans="22:37" x14ac:dyDescent="0.25">
      <c r="V4565" s="8" t="e">
        <f t="shared" si="3296"/>
        <v>#DIV/0!</v>
      </c>
      <c r="W4565" s="8" t="e">
        <f t="shared" si="3297"/>
        <v>#DIV/0!</v>
      </c>
      <c r="X4565" s="8" t="e">
        <f t="shared" si="3298"/>
        <v>#DIV/0!</v>
      </c>
      <c r="Y4565" s="8" t="e">
        <f t="shared" si="3299"/>
        <v>#DIV/0!</v>
      </c>
      <c r="Z4565" s="8"/>
      <c r="AA4565" s="8"/>
      <c r="AD4565" s="9" t="e" cm="1">
        <f t="array" aca="1" ref="AD4565" ca="1">Tgost2009(C4565/100.0557)+273.15</f>
        <v>#NAME?</v>
      </c>
      <c r="AE4565" s="8" t="e">
        <f t="shared" ca="1" si="3269"/>
        <v>#NAME?</v>
      </c>
      <c r="AF4565" s="8" t="e">
        <f t="shared" ca="1" si="3270"/>
        <v>#NAME?</v>
      </c>
      <c r="AG4565" s="8" t="e" cm="1">
        <f t="array" aca="1" ref="AG4565" ca="1">AF4565-dECuCon4C(AE4565)</f>
        <v>#NAME?</v>
      </c>
      <c r="AH4565" s="8" t="e" cm="1">
        <f t="array" aca="1" ref="AH4565" ca="1">dECuCon4C(AE4565)</f>
        <v>#VALUE!</v>
      </c>
      <c r="AI4565" s="10" t="e">
        <f t="shared" ca="1" si="3300"/>
        <v>#DIV/0!</v>
      </c>
      <c r="AJ4565" s="11" t="e">
        <f t="shared" ca="1" si="3295"/>
        <v>#NAME?</v>
      </c>
      <c r="AK4565" s="8" t="e">
        <f t="shared" ca="1" si="3271"/>
        <v>#NAME?</v>
      </c>
    </row>
    <row r="4566" spans="22:37" x14ac:dyDescent="0.25">
      <c r="V4566" s="8" t="e">
        <f t="shared" si="3296"/>
        <v>#DIV/0!</v>
      </c>
      <c r="W4566" s="8" t="e">
        <f t="shared" si="3297"/>
        <v>#DIV/0!</v>
      </c>
      <c r="X4566" s="8" t="e">
        <f t="shared" si="3298"/>
        <v>#DIV/0!</v>
      </c>
      <c r="Y4566" s="8" t="e">
        <f t="shared" si="3299"/>
        <v>#DIV/0!</v>
      </c>
      <c r="Z4566" s="8"/>
      <c r="AA4566" s="8"/>
      <c r="AD4566" s="9" t="e" cm="1">
        <f t="array" aca="1" ref="AD4566" ca="1">Tgost2009(C4566/100.0557)+273.15</f>
        <v>#NAME?</v>
      </c>
      <c r="AE4566" s="8" t="e">
        <f t="shared" ca="1" si="3269"/>
        <v>#NAME?</v>
      </c>
      <c r="AF4566" s="8" t="e">
        <f t="shared" ca="1" si="3270"/>
        <v>#NAME?</v>
      </c>
      <c r="AG4566" s="8" t="e" cm="1">
        <f t="array" aca="1" ref="AG4566" ca="1">AF4566-dECuCon4C(AE4566)</f>
        <v>#NAME?</v>
      </c>
      <c r="AH4566" s="8" t="e" cm="1">
        <f t="array" aca="1" ref="AH4566" ca="1">dECuCon4C(AE4566)</f>
        <v>#VALUE!</v>
      </c>
      <c r="AI4566" s="10" t="e">
        <f t="shared" ca="1" si="3300"/>
        <v>#DIV/0!</v>
      </c>
      <c r="AJ4566" s="11" t="e">
        <f t="shared" ca="1" si="3295"/>
        <v>#NAME?</v>
      </c>
      <c r="AK4566" s="8" t="e">
        <f t="shared" ca="1" si="3271"/>
        <v>#NAME?</v>
      </c>
    </row>
    <row r="4567" spans="22:37" x14ac:dyDescent="0.25">
      <c r="V4567" s="8"/>
      <c r="W4567" s="8"/>
      <c r="X4567" s="8"/>
      <c r="Y4567" s="8"/>
      <c r="Z4567" s="8" t="e">
        <f t="shared" ref="Z4567:Z4570" si="3301">AVERAGE(L4567:M4567)</f>
        <v>#DIV/0!</v>
      </c>
      <c r="AA4567" s="8" t="e">
        <f t="shared" ref="AA4567:AA4570" si="3302">AVERAGE(N4567:O4567)</f>
        <v>#DIV/0!</v>
      </c>
      <c r="AD4567" s="9" t="e" cm="1">
        <f t="array" aca="1" ref="AD4567" ca="1">Tgost2009(C4567/100.0557)+273.15</f>
        <v>#NAME?</v>
      </c>
      <c r="AE4567" s="8" t="e">
        <f t="shared" ca="1" si="3269"/>
        <v>#NAME?</v>
      </c>
      <c r="AF4567" s="8" t="e">
        <f t="shared" ca="1" si="3270"/>
        <v>#NAME?</v>
      </c>
      <c r="AG4567" s="8" t="e" cm="1">
        <f t="array" aca="1" ref="AG4567" ca="1">AF4567-dECuCon4C(AE4567)</f>
        <v>#NAME?</v>
      </c>
      <c r="AH4567" s="8" t="e" cm="1">
        <f t="array" aca="1" ref="AH4567" ca="1">dECuCon4C(AE4567)</f>
        <v>#VALUE!</v>
      </c>
      <c r="AI4567" s="10"/>
      <c r="AJ4567" s="11" t="e">
        <f t="shared" ca="1" si="3295"/>
        <v>#NAME?</v>
      </c>
      <c r="AK4567" s="8" t="e">
        <f t="shared" ca="1" si="3271"/>
        <v>#NAME?</v>
      </c>
    </row>
    <row r="4568" spans="22:37" x14ac:dyDescent="0.25">
      <c r="V4568" s="8"/>
      <c r="W4568" s="8"/>
      <c r="X4568" s="8"/>
      <c r="Y4568" s="8"/>
      <c r="Z4568" s="8" t="e">
        <f t="shared" si="3301"/>
        <v>#DIV/0!</v>
      </c>
      <c r="AA4568" s="8" t="e">
        <f t="shared" si="3302"/>
        <v>#DIV/0!</v>
      </c>
      <c r="AD4568" s="9" t="e" cm="1">
        <f t="array" aca="1" ref="AD4568" ca="1">Tgost2009(C4568/100.0557)+273.15</f>
        <v>#NAME?</v>
      </c>
      <c r="AE4568" s="8" t="e">
        <f t="shared" ca="1" si="3269"/>
        <v>#NAME?</v>
      </c>
      <c r="AF4568" s="8" t="e">
        <f t="shared" ca="1" si="3270"/>
        <v>#NAME?</v>
      </c>
      <c r="AG4568" s="8" t="e" cm="1">
        <f t="array" aca="1" ref="AG4568" ca="1">AF4568-dECuCon4C(AE4568)</f>
        <v>#NAME?</v>
      </c>
      <c r="AH4568" s="8" t="e" cm="1">
        <f t="array" aca="1" ref="AH4568" ca="1">dECuCon4C(AE4568)</f>
        <v>#VALUE!</v>
      </c>
      <c r="AI4568" s="10"/>
      <c r="AJ4568" s="11" t="e">
        <f t="shared" ca="1" si="3295"/>
        <v>#NAME?</v>
      </c>
      <c r="AK4568" s="8" t="e">
        <f t="shared" ca="1" si="3271"/>
        <v>#NAME?</v>
      </c>
    </row>
    <row r="4569" spans="22:37" x14ac:dyDescent="0.25">
      <c r="V4569" s="8"/>
      <c r="W4569" s="8"/>
      <c r="X4569" s="8"/>
      <c r="Y4569" s="8"/>
      <c r="Z4569" s="8" t="e">
        <f t="shared" si="3301"/>
        <v>#DIV/0!</v>
      </c>
      <c r="AA4569" s="8" t="e">
        <f t="shared" si="3302"/>
        <v>#DIV/0!</v>
      </c>
      <c r="AD4569" s="9" t="e" cm="1">
        <f t="array" aca="1" ref="AD4569" ca="1">Tgost2009(C4569/100.0557)+273.15</f>
        <v>#NAME?</v>
      </c>
      <c r="AE4569" s="8" t="e">
        <f t="shared" ca="1" si="3269"/>
        <v>#NAME?</v>
      </c>
      <c r="AF4569" s="8" t="e">
        <f t="shared" ca="1" si="3270"/>
        <v>#NAME?</v>
      </c>
      <c r="AG4569" s="8" t="e" cm="1">
        <f t="array" aca="1" ref="AG4569" ca="1">AF4569-dECuCon4C(AE4569)</f>
        <v>#NAME?</v>
      </c>
      <c r="AH4569" s="8" t="e" cm="1">
        <f t="array" aca="1" ref="AH4569" ca="1">dECuCon4C(AE4569)</f>
        <v>#VALUE!</v>
      </c>
      <c r="AI4569" s="10"/>
      <c r="AJ4569" s="11" t="e">
        <f t="shared" ca="1" si="3295"/>
        <v>#NAME?</v>
      </c>
      <c r="AK4569" s="8" t="e">
        <f t="shared" ca="1" si="3271"/>
        <v>#NAME?</v>
      </c>
    </row>
    <row r="4570" spans="22:37" x14ac:dyDescent="0.25">
      <c r="V4570" s="8"/>
      <c r="W4570" s="8"/>
      <c r="X4570" s="8"/>
      <c r="Y4570" s="8"/>
      <c r="Z4570" s="8" t="e">
        <f t="shared" si="3301"/>
        <v>#DIV/0!</v>
      </c>
      <c r="AA4570" s="8" t="e">
        <f t="shared" si="3302"/>
        <v>#DIV/0!</v>
      </c>
      <c r="AD4570" s="9" t="e" cm="1">
        <f t="array" aca="1" ref="AD4570" ca="1">Tgost2009(C4570/100.0557)+273.15</f>
        <v>#NAME?</v>
      </c>
      <c r="AE4570" s="8" t="e">
        <f t="shared" ca="1" si="3269"/>
        <v>#NAME?</v>
      </c>
      <c r="AF4570" s="8" t="e">
        <f t="shared" ca="1" si="3270"/>
        <v>#NAME?</v>
      </c>
      <c r="AG4570" s="8" t="e" cm="1">
        <f t="array" aca="1" ref="AG4570" ca="1">AF4570-dECuCon4C(AE4570)</f>
        <v>#NAME?</v>
      </c>
      <c r="AH4570" s="8" t="e" cm="1">
        <f t="array" aca="1" ref="AH4570" ca="1">dECuCon4C(AE4570)</f>
        <v>#VALUE!</v>
      </c>
      <c r="AI4570" s="10"/>
      <c r="AJ4570" s="11" t="e">
        <f t="shared" ca="1" si="3295"/>
        <v>#NAME?</v>
      </c>
      <c r="AK4570" s="8" t="e">
        <f t="shared" ca="1" si="3271"/>
        <v>#NAME?</v>
      </c>
    </row>
    <row r="4571" spans="22:37" x14ac:dyDescent="0.25">
      <c r="V4571" s="8" t="e">
        <f t="shared" ref="V4571:V4578" si="3303">AVERAGE(D4571:E4571)</f>
        <v>#DIV/0!</v>
      </c>
      <c r="W4571" s="8" t="e">
        <f t="shared" ref="W4571:W4578" si="3304">AVERAGE(F4571:G4571)</f>
        <v>#DIV/0!</v>
      </c>
      <c r="X4571" s="8" t="e">
        <f t="shared" ref="X4571:X4578" si="3305">AVERAGE(H4571:I4571)</f>
        <v>#DIV/0!</v>
      </c>
      <c r="Y4571" s="8" t="e">
        <f t="shared" ref="Y4571:Y4578" si="3306">AVERAGE(J4571:K4571)</f>
        <v>#DIV/0!</v>
      </c>
      <c r="Z4571" s="8"/>
      <c r="AA4571" s="8"/>
      <c r="AD4571" s="9" t="e" cm="1">
        <f t="array" aca="1" ref="AD4571" ca="1">Tgost2009(C4571/100.0557)+273.15</f>
        <v>#NAME?</v>
      </c>
      <c r="AE4571" s="8" t="e">
        <f t="shared" ca="1" si="3269"/>
        <v>#NAME?</v>
      </c>
      <c r="AF4571" s="8" t="e">
        <f t="shared" ca="1" si="3270"/>
        <v>#NAME?</v>
      </c>
      <c r="AG4571" s="8" t="e" cm="1">
        <f t="array" aca="1" ref="AG4571" ca="1">AF4571-dECuCon4C(AE4571)</f>
        <v>#NAME?</v>
      </c>
      <c r="AH4571" s="8" t="e" cm="1">
        <f t="array" aca="1" ref="AH4571" ca="1">dECuCon4C(AE4571)</f>
        <v>#VALUE!</v>
      </c>
      <c r="AI4571" s="10" t="e">
        <f t="shared" ref="AI4571:AI4578" ca="1" si="3307">(W4571-V4571)/(AF4571-AG4571)*10^(6)</f>
        <v>#DIV/0!</v>
      </c>
      <c r="AJ4571" s="11" t="e">
        <f t="shared" ca="1" si="3295"/>
        <v>#NAME?</v>
      </c>
      <c r="AK4571" s="8" t="e">
        <f t="shared" ca="1" si="3271"/>
        <v>#NAME?</v>
      </c>
    </row>
    <row r="4572" spans="22:37" x14ac:dyDescent="0.25">
      <c r="V4572" s="8" t="e">
        <f t="shared" si="3303"/>
        <v>#DIV/0!</v>
      </c>
      <c r="W4572" s="8" t="e">
        <f t="shared" si="3304"/>
        <v>#DIV/0!</v>
      </c>
      <c r="X4572" s="8" t="e">
        <f t="shared" si="3305"/>
        <v>#DIV/0!</v>
      </c>
      <c r="Y4572" s="8" t="e">
        <f t="shared" si="3306"/>
        <v>#DIV/0!</v>
      </c>
      <c r="Z4572" s="8"/>
      <c r="AA4572" s="8"/>
      <c r="AD4572" s="9" t="e" cm="1">
        <f t="array" aca="1" ref="AD4572" ca="1">Tgost2009(C4572/100.0557)+273.15</f>
        <v>#NAME?</v>
      </c>
      <c r="AE4572" s="8" t="e">
        <f t="shared" ca="1" si="3269"/>
        <v>#NAME?</v>
      </c>
      <c r="AF4572" s="8" t="e">
        <f t="shared" ca="1" si="3270"/>
        <v>#NAME?</v>
      </c>
      <c r="AG4572" s="8" t="e" cm="1">
        <f t="array" aca="1" ref="AG4572" ca="1">AF4572-dECuCon4C(AE4572)</f>
        <v>#NAME?</v>
      </c>
      <c r="AH4572" s="8" t="e" cm="1">
        <f t="array" aca="1" ref="AH4572" ca="1">dECuCon4C(AE4572)</f>
        <v>#VALUE!</v>
      </c>
      <c r="AI4572" s="10" t="e">
        <f t="shared" ca="1" si="3307"/>
        <v>#DIV/0!</v>
      </c>
      <c r="AJ4572" s="11" t="e">
        <f t="shared" ca="1" si="3295"/>
        <v>#NAME?</v>
      </c>
      <c r="AK4572" s="8" t="e">
        <f t="shared" ca="1" si="3271"/>
        <v>#NAME?</v>
      </c>
    </row>
    <row r="4573" spans="22:37" x14ac:dyDescent="0.25">
      <c r="V4573" s="8" t="e">
        <f t="shared" si="3303"/>
        <v>#DIV/0!</v>
      </c>
      <c r="W4573" s="8" t="e">
        <f t="shared" si="3304"/>
        <v>#DIV/0!</v>
      </c>
      <c r="X4573" s="8" t="e">
        <f t="shared" si="3305"/>
        <v>#DIV/0!</v>
      </c>
      <c r="Y4573" s="8" t="e">
        <f t="shared" si="3306"/>
        <v>#DIV/0!</v>
      </c>
      <c r="Z4573" s="8"/>
      <c r="AA4573" s="8"/>
      <c r="AD4573" s="9" t="e" cm="1">
        <f t="array" aca="1" ref="AD4573" ca="1">Tgost2009(C4573/100.0557)+273.15</f>
        <v>#NAME?</v>
      </c>
      <c r="AE4573" s="8" t="e">
        <f t="shared" ca="1" si="3269"/>
        <v>#NAME?</v>
      </c>
      <c r="AF4573" s="8" t="e">
        <f t="shared" ca="1" si="3270"/>
        <v>#NAME?</v>
      </c>
      <c r="AG4573" s="8" t="e" cm="1">
        <f t="array" aca="1" ref="AG4573" ca="1">AF4573-dECuCon4C(AE4573)</f>
        <v>#NAME?</v>
      </c>
      <c r="AH4573" s="8" t="e" cm="1">
        <f t="array" aca="1" ref="AH4573" ca="1">dECuCon4C(AE4573)</f>
        <v>#VALUE!</v>
      </c>
      <c r="AI4573" s="10" t="e">
        <f t="shared" ca="1" si="3307"/>
        <v>#DIV/0!</v>
      </c>
      <c r="AJ4573" s="11" t="e">
        <f t="shared" ca="1" si="3295"/>
        <v>#NAME?</v>
      </c>
      <c r="AK4573" s="8" t="e">
        <f t="shared" ca="1" si="3271"/>
        <v>#NAME?</v>
      </c>
    </row>
    <row r="4574" spans="22:37" x14ac:dyDescent="0.25">
      <c r="V4574" s="8" t="e">
        <f t="shared" si="3303"/>
        <v>#DIV/0!</v>
      </c>
      <c r="W4574" s="8" t="e">
        <f t="shared" si="3304"/>
        <v>#DIV/0!</v>
      </c>
      <c r="X4574" s="8" t="e">
        <f t="shared" si="3305"/>
        <v>#DIV/0!</v>
      </c>
      <c r="Y4574" s="8" t="e">
        <f t="shared" si="3306"/>
        <v>#DIV/0!</v>
      </c>
      <c r="Z4574" s="8"/>
      <c r="AA4574" s="8"/>
      <c r="AD4574" s="9" t="e" cm="1">
        <f t="array" aca="1" ref="AD4574" ca="1">Tgost2009(C4574/100.0557)+273.15</f>
        <v>#NAME?</v>
      </c>
      <c r="AE4574" s="8" t="e">
        <f t="shared" ca="1" si="3269"/>
        <v>#NAME?</v>
      </c>
      <c r="AF4574" s="8" t="e">
        <f t="shared" ca="1" si="3270"/>
        <v>#NAME?</v>
      </c>
      <c r="AG4574" s="8" t="e" cm="1">
        <f t="array" aca="1" ref="AG4574" ca="1">AF4574-dECuCon4C(AE4574)</f>
        <v>#NAME?</v>
      </c>
      <c r="AH4574" s="8" t="e" cm="1">
        <f t="array" aca="1" ref="AH4574" ca="1">dECuCon4C(AE4574)</f>
        <v>#VALUE!</v>
      </c>
      <c r="AI4574" s="10" t="e">
        <f t="shared" ca="1" si="3307"/>
        <v>#DIV/0!</v>
      </c>
      <c r="AJ4574" s="11" t="e">
        <f t="shared" ca="1" si="3295"/>
        <v>#NAME?</v>
      </c>
      <c r="AK4574" s="8" t="e">
        <f t="shared" ca="1" si="3271"/>
        <v>#NAME?</v>
      </c>
    </row>
    <row r="4575" spans="22:37" x14ac:dyDescent="0.25">
      <c r="V4575" s="8" t="e">
        <f t="shared" si="3303"/>
        <v>#DIV/0!</v>
      </c>
      <c r="W4575" s="8" t="e">
        <f t="shared" si="3304"/>
        <v>#DIV/0!</v>
      </c>
      <c r="X4575" s="8" t="e">
        <f t="shared" si="3305"/>
        <v>#DIV/0!</v>
      </c>
      <c r="Y4575" s="8" t="e">
        <f t="shared" si="3306"/>
        <v>#DIV/0!</v>
      </c>
      <c r="Z4575" s="8"/>
      <c r="AA4575" s="8"/>
      <c r="AD4575" s="9" t="e" cm="1">
        <f t="array" aca="1" ref="AD4575" ca="1">Tgost2009(C4575/100.0557)+273.15</f>
        <v>#NAME?</v>
      </c>
      <c r="AE4575" s="8" t="e">
        <f t="shared" ca="1" si="3269"/>
        <v>#NAME?</v>
      </c>
      <c r="AF4575" s="8" t="e">
        <f t="shared" ca="1" si="3270"/>
        <v>#NAME?</v>
      </c>
      <c r="AG4575" s="8" t="e" cm="1">
        <f t="array" aca="1" ref="AG4575" ca="1">AF4575-dECuCon4C(AE4575)</f>
        <v>#NAME?</v>
      </c>
      <c r="AH4575" s="8" t="e" cm="1">
        <f t="array" aca="1" ref="AH4575" ca="1">dECuCon4C(AE4575)</f>
        <v>#VALUE!</v>
      </c>
      <c r="AI4575" s="10" t="e">
        <f t="shared" ca="1" si="3307"/>
        <v>#DIV/0!</v>
      </c>
      <c r="AJ4575" s="11" t="e">
        <f t="shared" ca="1" si="3295"/>
        <v>#NAME?</v>
      </c>
      <c r="AK4575" s="8" t="e">
        <f t="shared" ca="1" si="3271"/>
        <v>#NAME?</v>
      </c>
    </row>
    <row r="4576" spans="22:37" x14ac:dyDescent="0.25">
      <c r="V4576" s="8" t="e">
        <f t="shared" si="3303"/>
        <v>#DIV/0!</v>
      </c>
      <c r="W4576" s="8" t="e">
        <f t="shared" si="3304"/>
        <v>#DIV/0!</v>
      </c>
      <c r="X4576" s="8" t="e">
        <f t="shared" si="3305"/>
        <v>#DIV/0!</v>
      </c>
      <c r="Y4576" s="8" t="e">
        <f t="shared" si="3306"/>
        <v>#DIV/0!</v>
      </c>
      <c r="Z4576" s="8"/>
      <c r="AA4576" s="8"/>
      <c r="AD4576" s="9" t="e" cm="1">
        <f t="array" aca="1" ref="AD4576" ca="1">Tgost2009(C4576/100.0557)+273.15</f>
        <v>#NAME?</v>
      </c>
      <c r="AE4576" s="8" t="e">
        <f t="shared" ca="1" si="3269"/>
        <v>#NAME?</v>
      </c>
      <c r="AF4576" s="8" t="e">
        <f t="shared" ca="1" si="3270"/>
        <v>#NAME?</v>
      </c>
      <c r="AG4576" s="8" t="e" cm="1">
        <f t="array" aca="1" ref="AG4576" ca="1">AF4576-dECuCon4C(AE4576)</f>
        <v>#NAME?</v>
      </c>
      <c r="AH4576" s="8" t="e" cm="1">
        <f t="array" aca="1" ref="AH4576" ca="1">dECuCon4C(AE4576)</f>
        <v>#VALUE!</v>
      </c>
      <c r="AI4576" s="10" t="e">
        <f t="shared" ca="1" si="3307"/>
        <v>#DIV/0!</v>
      </c>
      <c r="AJ4576" s="11" t="e">
        <f t="shared" ca="1" si="3295"/>
        <v>#NAME?</v>
      </c>
      <c r="AK4576" s="8" t="e">
        <f t="shared" ca="1" si="3271"/>
        <v>#NAME?</v>
      </c>
    </row>
    <row r="4577" spans="22:37" x14ac:dyDescent="0.25">
      <c r="V4577" s="8" t="e">
        <f t="shared" si="3303"/>
        <v>#DIV/0!</v>
      </c>
      <c r="W4577" s="8" t="e">
        <f t="shared" si="3304"/>
        <v>#DIV/0!</v>
      </c>
      <c r="X4577" s="8" t="e">
        <f t="shared" si="3305"/>
        <v>#DIV/0!</v>
      </c>
      <c r="Y4577" s="8" t="e">
        <f t="shared" si="3306"/>
        <v>#DIV/0!</v>
      </c>
      <c r="Z4577" s="8"/>
      <c r="AA4577" s="8"/>
      <c r="AD4577" s="9" t="e" cm="1">
        <f t="array" aca="1" ref="AD4577" ca="1">Tgost2009(C4577/100.0557)+273.15</f>
        <v>#NAME?</v>
      </c>
      <c r="AE4577" s="8" t="e">
        <f t="shared" ca="1" si="3269"/>
        <v>#NAME?</v>
      </c>
      <c r="AF4577" s="8" t="e">
        <f t="shared" ca="1" si="3270"/>
        <v>#NAME?</v>
      </c>
      <c r="AG4577" s="8" t="e" cm="1">
        <f t="array" aca="1" ref="AG4577" ca="1">AF4577-dECuCon4C(AE4577)</f>
        <v>#NAME?</v>
      </c>
      <c r="AH4577" s="8" t="e" cm="1">
        <f t="array" aca="1" ref="AH4577" ca="1">dECuCon4C(AE4577)</f>
        <v>#VALUE!</v>
      </c>
      <c r="AI4577" s="10" t="e">
        <f t="shared" ca="1" si="3307"/>
        <v>#DIV/0!</v>
      </c>
      <c r="AJ4577" s="11" t="e">
        <f t="shared" ca="1" si="3295"/>
        <v>#NAME?</v>
      </c>
      <c r="AK4577" s="8" t="e">
        <f t="shared" ca="1" si="3271"/>
        <v>#NAME?</v>
      </c>
    </row>
    <row r="4578" spans="22:37" x14ac:dyDescent="0.25">
      <c r="V4578" s="8" t="e">
        <f t="shared" si="3303"/>
        <v>#DIV/0!</v>
      </c>
      <c r="W4578" s="8" t="e">
        <f t="shared" si="3304"/>
        <v>#DIV/0!</v>
      </c>
      <c r="X4578" s="8" t="e">
        <f t="shared" si="3305"/>
        <v>#DIV/0!</v>
      </c>
      <c r="Y4578" s="8" t="e">
        <f t="shared" si="3306"/>
        <v>#DIV/0!</v>
      </c>
      <c r="Z4578" s="8"/>
      <c r="AA4578" s="8"/>
      <c r="AD4578" s="9" t="e" cm="1">
        <f t="array" aca="1" ref="AD4578" ca="1">Tgost2009(C4578/100.0557)+273.15</f>
        <v>#NAME?</v>
      </c>
      <c r="AE4578" s="8" t="e">
        <f t="shared" ca="1" si="3269"/>
        <v>#NAME?</v>
      </c>
      <c r="AF4578" s="8" t="e">
        <f t="shared" ca="1" si="3270"/>
        <v>#NAME?</v>
      </c>
      <c r="AG4578" s="8" t="e" cm="1">
        <f t="array" aca="1" ref="AG4578" ca="1">AF4578-dECuCon4C(AE4578)</f>
        <v>#NAME?</v>
      </c>
      <c r="AH4578" s="8" t="e" cm="1">
        <f t="array" aca="1" ref="AH4578" ca="1">dECuCon4C(AE4578)</f>
        <v>#VALUE!</v>
      </c>
      <c r="AI4578" s="10" t="e">
        <f t="shared" ca="1" si="3307"/>
        <v>#DIV/0!</v>
      </c>
      <c r="AJ4578" s="11" t="e">
        <f t="shared" ca="1" si="3295"/>
        <v>#NAME?</v>
      </c>
      <c r="AK4578" s="8" t="e">
        <f t="shared" ca="1" si="3271"/>
        <v>#NAME?</v>
      </c>
    </row>
    <row r="4579" spans="22:37" x14ac:dyDescent="0.25">
      <c r="V4579" s="8"/>
      <c r="W4579" s="8"/>
      <c r="X4579" s="8"/>
      <c r="Y4579" s="8"/>
      <c r="Z4579" s="8" t="e">
        <f t="shared" ref="Z4579:Z4582" si="3308">AVERAGE(L4579:M4579)</f>
        <v>#DIV/0!</v>
      </c>
      <c r="AA4579" s="8" t="e">
        <f t="shared" ref="AA4579:AA4582" si="3309">AVERAGE(N4579:O4579)</f>
        <v>#DIV/0!</v>
      </c>
      <c r="AD4579" s="9" t="e" cm="1">
        <f t="array" aca="1" ref="AD4579" ca="1">Tgost2009(C4579/100.0557)+273.15</f>
        <v>#NAME?</v>
      </c>
      <c r="AE4579" s="8" t="e">
        <f t="shared" ca="1" si="3269"/>
        <v>#NAME?</v>
      </c>
      <c r="AF4579" s="8" t="e">
        <f t="shared" ca="1" si="3270"/>
        <v>#NAME?</v>
      </c>
      <c r="AG4579" s="8" t="e" cm="1">
        <f t="array" aca="1" ref="AG4579" ca="1">AF4579-dECuCon4C(AE4579)</f>
        <v>#NAME?</v>
      </c>
      <c r="AH4579" s="8" t="e" cm="1">
        <f t="array" aca="1" ref="AH4579" ca="1">dECuCon4C(AE4579)</f>
        <v>#VALUE!</v>
      </c>
      <c r="AI4579" s="10"/>
      <c r="AJ4579" s="11" t="e">
        <f t="shared" ca="1" si="3295"/>
        <v>#NAME?</v>
      </c>
      <c r="AK4579" s="8" t="e">
        <f t="shared" ca="1" si="3271"/>
        <v>#NAME?</v>
      </c>
    </row>
    <row r="4580" spans="22:37" x14ac:dyDescent="0.25">
      <c r="V4580" s="8"/>
      <c r="W4580" s="8"/>
      <c r="X4580" s="8"/>
      <c r="Y4580" s="8"/>
      <c r="Z4580" s="8" t="e">
        <f t="shared" si="3308"/>
        <v>#DIV/0!</v>
      </c>
      <c r="AA4580" s="8" t="e">
        <f t="shared" si="3309"/>
        <v>#DIV/0!</v>
      </c>
      <c r="AD4580" s="9" t="e" cm="1">
        <f t="array" aca="1" ref="AD4580" ca="1">Tgost2009(C4580/100.0557)+273.15</f>
        <v>#NAME?</v>
      </c>
      <c r="AE4580" s="8" t="e">
        <f t="shared" ca="1" si="3269"/>
        <v>#NAME?</v>
      </c>
      <c r="AF4580" s="8" t="e">
        <f t="shared" ca="1" si="3270"/>
        <v>#NAME?</v>
      </c>
      <c r="AG4580" s="8" t="e" cm="1">
        <f t="array" aca="1" ref="AG4580" ca="1">AF4580-dECuCon4C(AE4580)</f>
        <v>#NAME?</v>
      </c>
      <c r="AH4580" s="8" t="e" cm="1">
        <f t="array" aca="1" ref="AH4580" ca="1">dECuCon4C(AE4580)</f>
        <v>#VALUE!</v>
      </c>
      <c r="AI4580" s="10"/>
      <c r="AJ4580" s="11" t="e">
        <f t="shared" ca="1" si="3295"/>
        <v>#NAME?</v>
      </c>
      <c r="AK4580" s="8" t="e">
        <f t="shared" ca="1" si="3271"/>
        <v>#NAME?</v>
      </c>
    </row>
    <row r="4581" spans="22:37" x14ac:dyDescent="0.25">
      <c r="V4581" s="8"/>
      <c r="W4581" s="8"/>
      <c r="X4581" s="8"/>
      <c r="Y4581" s="8"/>
      <c r="Z4581" s="8" t="e">
        <f t="shared" si="3308"/>
        <v>#DIV/0!</v>
      </c>
      <c r="AA4581" s="8" t="e">
        <f t="shared" si="3309"/>
        <v>#DIV/0!</v>
      </c>
      <c r="AD4581" s="9" t="e" cm="1">
        <f t="array" aca="1" ref="AD4581" ca="1">Tgost2009(C4581/100.0557)+273.15</f>
        <v>#NAME?</v>
      </c>
      <c r="AE4581" s="8" t="e">
        <f t="shared" ref="AE4581:AE4644" ca="1" si="3310">AD4581 - 273.15</f>
        <v>#NAME?</v>
      </c>
      <c r="AF4581" s="8" t="e">
        <f t="shared" ref="AF4581:AF4644" ca="1" si="3311">0.041* AD4581 *(EXP(-AD4581/93)+0.123- 0.442/(1+(AD4581/172.4)^3))+0.804</f>
        <v>#NAME?</v>
      </c>
      <c r="AG4581" s="8" t="e" cm="1">
        <f t="array" aca="1" ref="AG4581" ca="1">AF4581-dECuCon4C(AE4581)</f>
        <v>#NAME?</v>
      </c>
      <c r="AH4581" s="8" t="e" cm="1">
        <f t="array" aca="1" ref="AH4581" ca="1">dECuCon4C(AE4581)</f>
        <v>#VALUE!</v>
      </c>
      <c r="AI4581" s="10"/>
      <c r="AJ4581" s="11" t="e">
        <f t="shared" ca="1" si="3295"/>
        <v>#NAME?</v>
      </c>
      <c r="AK4581" s="8" t="e">
        <f t="shared" ref="AK4581:AK4644" ca="1" si="3312">1/AD4581</f>
        <v>#NAME?</v>
      </c>
    </row>
    <row r="4582" spans="22:37" x14ac:dyDescent="0.25">
      <c r="V4582" s="8"/>
      <c r="W4582" s="8"/>
      <c r="X4582" s="8"/>
      <c r="Y4582" s="8"/>
      <c r="Z4582" s="8" t="e">
        <f t="shared" si="3308"/>
        <v>#DIV/0!</v>
      </c>
      <c r="AA4582" s="8" t="e">
        <f t="shared" si="3309"/>
        <v>#DIV/0!</v>
      </c>
      <c r="AD4582" s="9" t="e" cm="1">
        <f t="array" aca="1" ref="AD4582" ca="1">Tgost2009(C4582/100.0557)+273.15</f>
        <v>#NAME?</v>
      </c>
      <c r="AE4582" s="8" t="e">
        <f t="shared" ca="1" si="3310"/>
        <v>#NAME?</v>
      </c>
      <c r="AF4582" s="8" t="e">
        <f t="shared" ca="1" si="3311"/>
        <v>#NAME?</v>
      </c>
      <c r="AG4582" s="8" t="e" cm="1">
        <f t="array" aca="1" ref="AG4582" ca="1">AF4582-dECuCon4C(AE4582)</f>
        <v>#NAME?</v>
      </c>
      <c r="AH4582" s="8" t="e" cm="1">
        <f t="array" aca="1" ref="AH4582" ca="1">dECuCon4C(AE4582)</f>
        <v>#VALUE!</v>
      </c>
      <c r="AI4582" s="10"/>
      <c r="AJ4582" s="11" t="e">
        <f t="shared" ca="1" si="3295"/>
        <v>#NAME?</v>
      </c>
      <c r="AK4582" s="8" t="e">
        <f t="shared" ca="1" si="3312"/>
        <v>#NAME?</v>
      </c>
    </row>
    <row r="4583" spans="22:37" x14ac:dyDescent="0.25">
      <c r="V4583" s="8" t="e">
        <f t="shared" ref="V4583:V4590" si="3313">AVERAGE(D4583:E4583)</f>
        <v>#DIV/0!</v>
      </c>
      <c r="W4583" s="8" t="e">
        <f t="shared" ref="W4583:W4590" si="3314">AVERAGE(F4583:G4583)</f>
        <v>#DIV/0!</v>
      </c>
      <c r="X4583" s="8" t="e">
        <f t="shared" ref="X4583:X4590" si="3315">AVERAGE(H4583:I4583)</f>
        <v>#DIV/0!</v>
      </c>
      <c r="Y4583" s="8" t="e">
        <f t="shared" ref="Y4583:Y4590" si="3316">AVERAGE(J4583:K4583)</f>
        <v>#DIV/0!</v>
      </c>
      <c r="Z4583" s="8"/>
      <c r="AA4583" s="8"/>
      <c r="AD4583" s="9" t="e" cm="1">
        <f t="array" aca="1" ref="AD4583" ca="1">Tgost2009(C4583/100.0557)+273.15</f>
        <v>#NAME?</v>
      </c>
      <c r="AE4583" s="8" t="e">
        <f t="shared" ca="1" si="3310"/>
        <v>#NAME?</v>
      </c>
      <c r="AF4583" s="8" t="e">
        <f t="shared" ca="1" si="3311"/>
        <v>#NAME?</v>
      </c>
      <c r="AG4583" s="8" t="e" cm="1">
        <f t="array" aca="1" ref="AG4583" ca="1">AF4583-dECuCon4C(AE4583)</f>
        <v>#NAME?</v>
      </c>
      <c r="AH4583" s="8" t="e" cm="1">
        <f t="array" aca="1" ref="AH4583" ca="1">dECuCon4C(AE4583)</f>
        <v>#VALUE!</v>
      </c>
      <c r="AI4583" s="10" t="e">
        <f t="shared" ref="AI4583:AI4590" ca="1" si="3317">(W4583-V4583)/(AF4583-AG4583)*10^(6)</f>
        <v>#DIV/0!</v>
      </c>
      <c r="AJ4583" s="11" t="e">
        <f t="shared" ca="1" si="3295"/>
        <v>#NAME?</v>
      </c>
      <c r="AK4583" s="8" t="e">
        <f t="shared" ca="1" si="3312"/>
        <v>#NAME?</v>
      </c>
    </row>
    <row r="4584" spans="22:37" x14ac:dyDescent="0.25">
      <c r="V4584" s="8" t="e">
        <f t="shared" si="3313"/>
        <v>#DIV/0!</v>
      </c>
      <c r="W4584" s="8" t="e">
        <f t="shared" si="3314"/>
        <v>#DIV/0!</v>
      </c>
      <c r="X4584" s="8" t="e">
        <f t="shared" si="3315"/>
        <v>#DIV/0!</v>
      </c>
      <c r="Y4584" s="8" t="e">
        <f t="shared" si="3316"/>
        <v>#DIV/0!</v>
      </c>
      <c r="Z4584" s="8"/>
      <c r="AA4584" s="8"/>
      <c r="AD4584" s="9" t="e" cm="1">
        <f t="array" aca="1" ref="AD4584" ca="1">Tgost2009(C4584/100.0557)+273.15</f>
        <v>#NAME?</v>
      </c>
      <c r="AE4584" s="8" t="e">
        <f t="shared" ca="1" si="3310"/>
        <v>#NAME?</v>
      </c>
      <c r="AF4584" s="8" t="e">
        <f t="shared" ca="1" si="3311"/>
        <v>#NAME?</v>
      </c>
      <c r="AG4584" s="8" t="e" cm="1">
        <f t="array" aca="1" ref="AG4584" ca="1">AF4584-dECuCon4C(AE4584)</f>
        <v>#NAME?</v>
      </c>
      <c r="AH4584" s="8" t="e" cm="1">
        <f t="array" aca="1" ref="AH4584" ca="1">dECuCon4C(AE4584)</f>
        <v>#VALUE!</v>
      </c>
      <c r="AI4584" s="10" t="e">
        <f t="shared" ca="1" si="3317"/>
        <v>#DIV/0!</v>
      </c>
      <c r="AJ4584" s="11" t="e">
        <f t="shared" ca="1" si="3295"/>
        <v>#NAME?</v>
      </c>
      <c r="AK4584" s="8" t="e">
        <f t="shared" ca="1" si="3312"/>
        <v>#NAME?</v>
      </c>
    </row>
    <row r="4585" spans="22:37" x14ac:dyDescent="0.25">
      <c r="V4585" s="8" t="e">
        <f t="shared" si="3313"/>
        <v>#DIV/0!</v>
      </c>
      <c r="W4585" s="8" t="e">
        <f t="shared" si="3314"/>
        <v>#DIV/0!</v>
      </c>
      <c r="X4585" s="8" t="e">
        <f t="shared" si="3315"/>
        <v>#DIV/0!</v>
      </c>
      <c r="Y4585" s="8" t="e">
        <f t="shared" si="3316"/>
        <v>#DIV/0!</v>
      </c>
      <c r="Z4585" s="8"/>
      <c r="AA4585" s="8"/>
      <c r="AD4585" s="9" t="e" cm="1">
        <f t="array" aca="1" ref="AD4585" ca="1">Tgost2009(C4585/100.0557)+273.15</f>
        <v>#NAME?</v>
      </c>
      <c r="AE4585" s="8" t="e">
        <f t="shared" ca="1" si="3310"/>
        <v>#NAME?</v>
      </c>
      <c r="AF4585" s="8" t="e">
        <f t="shared" ca="1" si="3311"/>
        <v>#NAME?</v>
      </c>
      <c r="AG4585" s="8" t="e" cm="1">
        <f t="array" aca="1" ref="AG4585" ca="1">AF4585-dECuCon4C(AE4585)</f>
        <v>#NAME?</v>
      </c>
      <c r="AH4585" s="8" t="e" cm="1">
        <f t="array" aca="1" ref="AH4585" ca="1">dECuCon4C(AE4585)</f>
        <v>#VALUE!</v>
      </c>
      <c r="AI4585" s="10" t="e">
        <f t="shared" ca="1" si="3317"/>
        <v>#DIV/0!</v>
      </c>
      <c r="AJ4585" s="11" t="e">
        <f t="shared" ca="1" si="3295"/>
        <v>#NAME?</v>
      </c>
      <c r="AK4585" s="8" t="e">
        <f t="shared" ca="1" si="3312"/>
        <v>#NAME?</v>
      </c>
    </row>
    <row r="4586" spans="22:37" x14ac:dyDescent="0.25">
      <c r="V4586" s="8" t="e">
        <f t="shared" si="3313"/>
        <v>#DIV/0!</v>
      </c>
      <c r="W4586" s="8" t="e">
        <f t="shared" si="3314"/>
        <v>#DIV/0!</v>
      </c>
      <c r="X4586" s="8" t="e">
        <f t="shared" si="3315"/>
        <v>#DIV/0!</v>
      </c>
      <c r="Y4586" s="8" t="e">
        <f t="shared" si="3316"/>
        <v>#DIV/0!</v>
      </c>
      <c r="Z4586" s="8"/>
      <c r="AA4586" s="8"/>
      <c r="AD4586" s="9" t="e" cm="1">
        <f t="array" aca="1" ref="AD4586" ca="1">Tgost2009(C4586/100.0557)+273.15</f>
        <v>#NAME?</v>
      </c>
      <c r="AE4586" s="8" t="e">
        <f t="shared" ca="1" si="3310"/>
        <v>#NAME?</v>
      </c>
      <c r="AF4586" s="8" t="e">
        <f t="shared" ca="1" si="3311"/>
        <v>#NAME?</v>
      </c>
      <c r="AG4586" s="8" t="e" cm="1">
        <f t="array" aca="1" ref="AG4586" ca="1">AF4586-dECuCon4C(AE4586)</f>
        <v>#NAME?</v>
      </c>
      <c r="AH4586" s="8" t="e" cm="1">
        <f t="array" aca="1" ref="AH4586" ca="1">dECuCon4C(AE4586)</f>
        <v>#VALUE!</v>
      </c>
      <c r="AI4586" s="10" t="e">
        <f t="shared" ca="1" si="3317"/>
        <v>#DIV/0!</v>
      </c>
      <c r="AJ4586" s="11" t="e">
        <f t="shared" ca="1" si="3295"/>
        <v>#NAME?</v>
      </c>
      <c r="AK4586" s="8" t="e">
        <f t="shared" ca="1" si="3312"/>
        <v>#NAME?</v>
      </c>
    </row>
    <row r="4587" spans="22:37" x14ac:dyDescent="0.25">
      <c r="V4587" s="8" t="e">
        <f t="shared" si="3313"/>
        <v>#DIV/0!</v>
      </c>
      <c r="W4587" s="8" t="e">
        <f t="shared" si="3314"/>
        <v>#DIV/0!</v>
      </c>
      <c r="X4587" s="8" t="e">
        <f t="shared" si="3315"/>
        <v>#DIV/0!</v>
      </c>
      <c r="Y4587" s="8" t="e">
        <f t="shared" si="3316"/>
        <v>#DIV/0!</v>
      </c>
      <c r="Z4587" s="8"/>
      <c r="AA4587" s="8"/>
      <c r="AD4587" s="9" t="e" cm="1">
        <f t="array" aca="1" ref="AD4587" ca="1">Tgost2009(C4587/100.0557)+273.15</f>
        <v>#NAME?</v>
      </c>
      <c r="AE4587" s="8" t="e">
        <f t="shared" ca="1" si="3310"/>
        <v>#NAME?</v>
      </c>
      <c r="AF4587" s="8" t="e">
        <f t="shared" ca="1" si="3311"/>
        <v>#NAME?</v>
      </c>
      <c r="AG4587" s="8" t="e" cm="1">
        <f t="array" aca="1" ref="AG4587" ca="1">AF4587-dECuCon4C(AE4587)</f>
        <v>#NAME?</v>
      </c>
      <c r="AH4587" s="8" t="e" cm="1">
        <f t="array" aca="1" ref="AH4587" ca="1">dECuCon4C(AE4587)</f>
        <v>#VALUE!</v>
      </c>
      <c r="AI4587" s="10" t="e">
        <f t="shared" ca="1" si="3317"/>
        <v>#DIV/0!</v>
      </c>
      <c r="AJ4587" s="11" t="e">
        <f t="shared" ca="1" si="3295"/>
        <v>#NAME?</v>
      </c>
      <c r="AK4587" s="8" t="e">
        <f t="shared" ca="1" si="3312"/>
        <v>#NAME?</v>
      </c>
    </row>
    <row r="4588" spans="22:37" x14ac:dyDescent="0.25">
      <c r="V4588" s="8" t="e">
        <f t="shared" si="3313"/>
        <v>#DIV/0!</v>
      </c>
      <c r="W4588" s="8" t="e">
        <f t="shared" si="3314"/>
        <v>#DIV/0!</v>
      </c>
      <c r="X4588" s="8" t="e">
        <f t="shared" si="3315"/>
        <v>#DIV/0!</v>
      </c>
      <c r="Y4588" s="8" t="e">
        <f t="shared" si="3316"/>
        <v>#DIV/0!</v>
      </c>
      <c r="Z4588" s="8"/>
      <c r="AA4588" s="8"/>
      <c r="AD4588" s="9" t="e" cm="1">
        <f t="array" aca="1" ref="AD4588" ca="1">Tgost2009(C4588/100.0557)+273.15</f>
        <v>#NAME?</v>
      </c>
      <c r="AE4588" s="8" t="e">
        <f t="shared" ca="1" si="3310"/>
        <v>#NAME?</v>
      </c>
      <c r="AF4588" s="8" t="e">
        <f t="shared" ca="1" si="3311"/>
        <v>#NAME?</v>
      </c>
      <c r="AG4588" s="8" t="e" cm="1">
        <f t="array" aca="1" ref="AG4588" ca="1">AF4588-dECuCon4C(AE4588)</f>
        <v>#NAME?</v>
      </c>
      <c r="AH4588" s="8" t="e" cm="1">
        <f t="array" aca="1" ref="AH4588" ca="1">dECuCon4C(AE4588)</f>
        <v>#VALUE!</v>
      </c>
      <c r="AI4588" s="10" t="e">
        <f t="shared" ca="1" si="3317"/>
        <v>#DIV/0!</v>
      </c>
      <c r="AJ4588" s="11" t="e">
        <f t="shared" ca="1" si="3295"/>
        <v>#NAME?</v>
      </c>
      <c r="AK4588" s="8" t="e">
        <f t="shared" ca="1" si="3312"/>
        <v>#NAME?</v>
      </c>
    </row>
    <row r="4589" spans="22:37" x14ac:dyDescent="0.25">
      <c r="V4589" s="8" t="e">
        <f t="shared" si="3313"/>
        <v>#DIV/0!</v>
      </c>
      <c r="W4589" s="8" t="e">
        <f t="shared" si="3314"/>
        <v>#DIV/0!</v>
      </c>
      <c r="X4589" s="8" t="e">
        <f t="shared" si="3315"/>
        <v>#DIV/0!</v>
      </c>
      <c r="Y4589" s="8" t="e">
        <f t="shared" si="3316"/>
        <v>#DIV/0!</v>
      </c>
      <c r="Z4589" s="8"/>
      <c r="AA4589" s="8"/>
      <c r="AD4589" s="9" t="e" cm="1">
        <f t="array" aca="1" ref="AD4589" ca="1">Tgost2009(C4589/100.0557)+273.15</f>
        <v>#NAME?</v>
      </c>
      <c r="AE4589" s="8" t="e">
        <f t="shared" ca="1" si="3310"/>
        <v>#NAME?</v>
      </c>
      <c r="AF4589" s="8" t="e">
        <f t="shared" ca="1" si="3311"/>
        <v>#NAME?</v>
      </c>
      <c r="AG4589" s="8" t="e" cm="1">
        <f t="array" aca="1" ref="AG4589" ca="1">AF4589-dECuCon4C(AE4589)</f>
        <v>#NAME?</v>
      </c>
      <c r="AH4589" s="8" t="e" cm="1">
        <f t="array" aca="1" ref="AH4589" ca="1">dECuCon4C(AE4589)</f>
        <v>#VALUE!</v>
      </c>
      <c r="AI4589" s="10" t="e">
        <f t="shared" ca="1" si="3317"/>
        <v>#DIV/0!</v>
      </c>
      <c r="AJ4589" s="11" t="e">
        <f t="shared" ca="1" si="3295"/>
        <v>#NAME?</v>
      </c>
      <c r="AK4589" s="8" t="e">
        <f t="shared" ca="1" si="3312"/>
        <v>#NAME?</v>
      </c>
    </row>
    <row r="4590" spans="22:37" x14ac:dyDescent="0.25">
      <c r="V4590" s="8" t="e">
        <f t="shared" si="3313"/>
        <v>#DIV/0!</v>
      </c>
      <c r="W4590" s="8" t="e">
        <f t="shared" si="3314"/>
        <v>#DIV/0!</v>
      </c>
      <c r="X4590" s="8" t="e">
        <f t="shared" si="3315"/>
        <v>#DIV/0!</v>
      </c>
      <c r="Y4590" s="8" t="e">
        <f t="shared" si="3316"/>
        <v>#DIV/0!</v>
      </c>
      <c r="Z4590" s="8"/>
      <c r="AA4590" s="8"/>
      <c r="AD4590" s="9" t="e" cm="1">
        <f t="array" aca="1" ref="AD4590" ca="1">Tgost2009(C4590/100.0557)+273.15</f>
        <v>#NAME?</v>
      </c>
      <c r="AE4590" s="8" t="e">
        <f t="shared" ca="1" si="3310"/>
        <v>#NAME?</v>
      </c>
      <c r="AF4590" s="8" t="e">
        <f t="shared" ca="1" si="3311"/>
        <v>#NAME?</v>
      </c>
      <c r="AG4590" s="8" t="e" cm="1">
        <f t="array" aca="1" ref="AG4590" ca="1">AF4590-dECuCon4C(AE4590)</f>
        <v>#NAME?</v>
      </c>
      <c r="AH4590" s="8" t="e" cm="1">
        <f t="array" aca="1" ref="AH4590" ca="1">dECuCon4C(AE4590)</f>
        <v>#VALUE!</v>
      </c>
      <c r="AI4590" s="10" t="e">
        <f t="shared" ca="1" si="3317"/>
        <v>#DIV/0!</v>
      </c>
      <c r="AJ4590" s="11" t="e">
        <f t="shared" ca="1" si="3295"/>
        <v>#NAME?</v>
      </c>
      <c r="AK4590" s="8" t="e">
        <f t="shared" ca="1" si="3312"/>
        <v>#NAME?</v>
      </c>
    </row>
    <row r="4591" spans="22:37" x14ac:dyDescent="0.25">
      <c r="V4591" s="8"/>
      <c r="W4591" s="8"/>
      <c r="X4591" s="8"/>
      <c r="Y4591" s="8"/>
      <c r="Z4591" s="8" t="e">
        <f t="shared" ref="Z4591:Z4594" si="3318">AVERAGE(L4591:M4591)</f>
        <v>#DIV/0!</v>
      </c>
      <c r="AA4591" s="8" t="e">
        <f t="shared" ref="AA4591:AA4594" si="3319">AVERAGE(N4591:O4591)</f>
        <v>#DIV/0!</v>
      </c>
      <c r="AD4591" s="9" t="e" cm="1">
        <f t="array" aca="1" ref="AD4591" ca="1">Tgost2009(C4591/100.0557)+273.15</f>
        <v>#NAME?</v>
      </c>
      <c r="AE4591" s="8" t="e">
        <f t="shared" ca="1" si="3310"/>
        <v>#NAME?</v>
      </c>
      <c r="AF4591" s="8" t="e">
        <f t="shared" ca="1" si="3311"/>
        <v>#NAME?</v>
      </c>
      <c r="AG4591" s="8" t="e" cm="1">
        <f t="array" aca="1" ref="AG4591" ca="1">AF4591-dECuCon4C(AE4591)</f>
        <v>#NAME?</v>
      </c>
      <c r="AH4591" s="8" t="e" cm="1">
        <f t="array" aca="1" ref="AH4591" ca="1">dECuCon4C(AE4591)</f>
        <v>#VALUE!</v>
      </c>
      <c r="AI4591" s="10"/>
      <c r="AJ4591" s="11" t="e">
        <f t="shared" ca="1" si="3295"/>
        <v>#NAME?</v>
      </c>
      <c r="AK4591" s="8" t="e">
        <f t="shared" ca="1" si="3312"/>
        <v>#NAME?</v>
      </c>
    </row>
    <row r="4592" spans="22:37" x14ac:dyDescent="0.25">
      <c r="V4592" s="8"/>
      <c r="W4592" s="8"/>
      <c r="X4592" s="8"/>
      <c r="Y4592" s="8"/>
      <c r="Z4592" s="8" t="e">
        <f t="shared" si="3318"/>
        <v>#DIV/0!</v>
      </c>
      <c r="AA4592" s="8" t="e">
        <f t="shared" si="3319"/>
        <v>#DIV/0!</v>
      </c>
      <c r="AD4592" s="9" t="e" cm="1">
        <f t="array" aca="1" ref="AD4592" ca="1">Tgost2009(C4592/100.0557)+273.15</f>
        <v>#NAME?</v>
      </c>
      <c r="AE4592" s="8" t="e">
        <f t="shared" ca="1" si="3310"/>
        <v>#NAME?</v>
      </c>
      <c r="AF4592" s="8" t="e">
        <f t="shared" ca="1" si="3311"/>
        <v>#NAME?</v>
      </c>
      <c r="AG4592" s="8" t="e" cm="1">
        <f t="array" aca="1" ref="AG4592" ca="1">AF4592-dECuCon4C(AE4592)</f>
        <v>#NAME?</v>
      </c>
      <c r="AH4592" s="8" t="e" cm="1">
        <f t="array" aca="1" ref="AH4592" ca="1">dECuCon4C(AE4592)</f>
        <v>#VALUE!</v>
      </c>
      <c r="AI4592" s="10"/>
      <c r="AJ4592" s="11" t="e">
        <f t="shared" ca="1" si="3295"/>
        <v>#NAME?</v>
      </c>
      <c r="AK4592" s="8" t="e">
        <f t="shared" ca="1" si="3312"/>
        <v>#NAME?</v>
      </c>
    </row>
    <row r="4593" spans="22:37" x14ac:dyDescent="0.25">
      <c r="V4593" s="8"/>
      <c r="W4593" s="8"/>
      <c r="X4593" s="8"/>
      <c r="Y4593" s="8"/>
      <c r="Z4593" s="8" t="e">
        <f t="shared" si="3318"/>
        <v>#DIV/0!</v>
      </c>
      <c r="AA4593" s="8" t="e">
        <f t="shared" si="3319"/>
        <v>#DIV/0!</v>
      </c>
      <c r="AD4593" s="9" t="e" cm="1">
        <f t="array" aca="1" ref="AD4593" ca="1">Tgost2009(C4593/100.0557)+273.15</f>
        <v>#NAME?</v>
      </c>
      <c r="AE4593" s="8" t="e">
        <f t="shared" ca="1" si="3310"/>
        <v>#NAME?</v>
      </c>
      <c r="AF4593" s="8" t="e">
        <f t="shared" ca="1" si="3311"/>
        <v>#NAME?</v>
      </c>
      <c r="AG4593" s="8" t="e" cm="1">
        <f t="array" aca="1" ref="AG4593" ca="1">AF4593-dECuCon4C(AE4593)</f>
        <v>#NAME?</v>
      </c>
      <c r="AH4593" s="8" t="e" cm="1">
        <f t="array" aca="1" ref="AH4593" ca="1">dECuCon4C(AE4593)</f>
        <v>#VALUE!</v>
      </c>
      <c r="AI4593" s="10"/>
      <c r="AJ4593" s="11" t="e">
        <f t="shared" ca="1" si="3295"/>
        <v>#NAME?</v>
      </c>
      <c r="AK4593" s="8" t="e">
        <f t="shared" ca="1" si="3312"/>
        <v>#NAME?</v>
      </c>
    </row>
    <row r="4594" spans="22:37" x14ac:dyDescent="0.25">
      <c r="V4594" s="8"/>
      <c r="W4594" s="8"/>
      <c r="X4594" s="8"/>
      <c r="Y4594" s="8"/>
      <c r="Z4594" s="8" t="e">
        <f t="shared" si="3318"/>
        <v>#DIV/0!</v>
      </c>
      <c r="AA4594" s="8" t="e">
        <f t="shared" si="3319"/>
        <v>#DIV/0!</v>
      </c>
      <c r="AD4594" s="9" t="e" cm="1">
        <f t="array" aca="1" ref="AD4594" ca="1">Tgost2009(C4594/100.0557)+273.15</f>
        <v>#NAME?</v>
      </c>
      <c r="AE4594" s="8" t="e">
        <f t="shared" ca="1" si="3310"/>
        <v>#NAME?</v>
      </c>
      <c r="AF4594" s="8" t="e">
        <f t="shared" ca="1" si="3311"/>
        <v>#NAME?</v>
      </c>
      <c r="AG4594" s="8" t="e" cm="1">
        <f t="array" aca="1" ref="AG4594" ca="1">AF4594-dECuCon4C(AE4594)</f>
        <v>#NAME?</v>
      </c>
      <c r="AH4594" s="8" t="e" cm="1">
        <f t="array" aca="1" ref="AH4594" ca="1">dECuCon4C(AE4594)</f>
        <v>#VALUE!</v>
      </c>
      <c r="AI4594" s="10"/>
      <c r="AJ4594" s="11" t="e">
        <f t="shared" ca="1" si="3295"/>
        <v>#NAME?</v>
      </c>
      <c r="AK4594" s="8" t="e">
        <f t="shared" ca="1" si="3312"/>
        <v>#NAME?</v>
      </c>
    </row>
    <row r="4595" spans="22:37" x14ac:dyDescent="0.25">
      <c r="V4595" s="8" t="e">
        <f t="shared" ref="V4595:V4602" si="3320">AVERAGE(D4595:E4595)</f>
        <v>#DIV/0!</v>
      </c>
      <c r="W4595" s="8" t="e">
        <f t="shared" ref="W4595:W4602" si="3321">AVERAGE(F4595:G4595)</f>
        <v>#DIV/0!</v>
      </c>
      <c r="X4595" s="8" t="e">
        <f t="shared" ref="X4595:X4602" si="3322">AVERAGE(H4595:I4595)</f>
        <v>#DIV/0!</v>
      </c>
      <c r="Y4595" s="8" t="e">
        <f t="shared" ref="Y4595:Y4602" si="3323">AVERAGE(J4595:K4595)</f>
        <v>#DIV/0!</v>
      </c>
      <c r="Z4595" s="8"/>
      <c r="AA4595" s="8"/>
      <c r="AD4595" s="9" t="e" cm="1">
        <f t="array" aca="1" ref="AD4595" ca="1">Tgost2009(C4595/100.0557)+273.15</f>
        <v>#NAME?</v>
      </c>
      <c r="AE4595" s="8" t="e">
        <f t="shared" ca="1" si="3310"/>
        <v>#NAME?</v>
      </c>
      <c r="AF4595" s="8" t="e">
        <f t="shared" ca="1" si="3311"/>
        <v>#NAME?</v>
      </c>
      <c r="AG4595" s="8" t="e" cm="1">
        <f t="array" aca="1" ref="AG4595" ca="1">AF4595-dECuCon4C(AE4595)</f>
        <v>#NAME?</v>
      </c>
      <c r="AH4595" s="8" t="e" cm="1">
        <f t="array" aca="1" ref="AH4595" ca="1">dECuCon4C(AE4595)</f>
        <v>#VALUE!</v>
      </c>
      <c r="AI4595" s="10" t="e">
        <f t="shared" ref="AI4595:AI4602" ca="1" si="3324">(W4595-V4595)/(AF4595-AG4595)*10^(6)</f>
        <v>#DIV/0!</v>
      </c>
      <c r="AJ4595" s="11" t="e">
        <f t="shared" ca="1" si="3295"/>
        <v>#NAME?</v>
      </c>
      <c r="AK4595" s="8" t="e">
        <f t="shared" ca="1" si="3312"/>
        <v>#NAME?</v>
      </c>
    </row>
    <row r="4596" spans="22:37" x14ac:dyDescent="0.25">
      <c r="V4596" s="8" t="e">
        <f t="shared" si="3320"/>
        <v>#DIV/0!</v>
      </c>
      <c r="W4596" s="8" t="e">
        <f t="shared" si="3321"/>
        <v>#DIV/0!</v>
      </c>
      <c r="X4596" s="8" t="e">
        <f t="shared" si="3322"/>
        <v>#DIV/0!</v>
      </c>
      <c r="Y4596" s="8" t="e">
        <f t="shared" si="3323"/>
        <v>#DIV/0!</v>
      </c>
      <c r="Z4596" s="8"/>
      <c r="AA4596" s="8"/>
      <c r="AD4596" s="9" t="e" cm="1">
        <f t="array" aca="1" ref="AD4596" ca="1">Tgost2009(C4596/100.0557)+273.15</f>
        <v>#NAME?</v>
      </c>
      <c r="AE4596" s="8" t="e">
        <f t="shared" ca="1" si="3310"/>
        <v>#NAME?</v>
      </c>
      <c r="AF4596" s="8" t="e">
        <f t="shared" ca="1" si="3311"/>
        <v>#NAME?</v>
      </c>
      <c r="AG4596" s="8" t="e" cm="1">
        <f t="array" aca="1" ref="AG4596" ca="1">AF4596-dECuCon4C(AE4596)</f>
        <v>#NAME?</v>
      </c>
      <c r="AH4596" s="8" t="e" cm="1">
        <f t="array" aca="1" ref="AH4596" ca="1">dECuCon4C(AE4596)</f>
        <v>#VALUE!</v>
      </c>
      <c r="AI4596" s="10" t="e">
        <f t="shared" ca="1" si="3324"/>
        <v>#DIV/0!</v>
      </c>
      <c r="AJ4596" s="11" t="e">
        <f t="shared" ca="1" si="3295"/>
        <v>#NAME?</v>
      </c>
      <c r="AK4596" s="8" t="e">
        <f t="shared" ca="1" si="3312"/>
        <v>#NAME?</v>
      </c>
    </row>
    <row r="4597" spans="22:37" x14ac:dyDescent="0.25">
      <c r="V4597" s="8" t="e">
        <f t="shared" si="3320"/>
        <v>#DIV/0!</v>
      </c>
      <c r="W4597" s="8" t="e">
        <f t="shared" si="3321"/>
        <v>#DIV/0!</v>
      </c>
      <c r="X4597" s="8" t="e">
        <f t="shared" si="3322"/>
        <v>#DIV/0!</v>
      </c>
      <c r="Y4597" s="8" t="e">
        <f t="shared" si="3323"/>
        <v>#DIV/0!</v>
      </c>
      <c r="Z4597" s="8"/>
      <c r="AA4597" s="8"/>
      <c r="AD4597" s="9" t="e" cm="1">
        <f t="array" aca="1" ref="AD4597" ca="1">Tgost2009(C4597/100.0557)+273.15</f>
        <v>#NAME?</v>
      </c>
      <c r="AE4597" s="8" t="e">
        <f t="shared" ca="1" si="3310"/>
        <v>#NAME?</v>
      </c>
      <c r="AF4597" s="8" t="e">
        <f t="shared" ca="1" si="3311"/>
        <v>#NAME?</v>
      </c>
      <c r="AG4597" s="8" t="e" cm="1">
        <f t="array" aca="1" ref="AG4597" ca="1">AF4597-dECuCon4C(AE4597)</f>
        <v>#NAME?</v>
      </c>
      <c r="AH4597" s="8" t="e" cm="1">
        <f t="array" aca="1" ref="AH4597" ca="1">dECuCon4C(AE4597)</f>
        <v>#VALUE!</v>
      </c>
      <c r="AI4597" s="10" t="e">
        <f t="shared" ca="1" si="3324"/>
        <v>#DIV/0!</v>
      </c>
      <c r="AJ4597" s="11" t="e">
        <f t="shared" ca="1" si="3295"/>
        <v>#NAME?</v>
      </c>
      <c r="AK4597" s="8" t="e">
        <f t="shared" ca="1" si="3312"/>
        <v>#NAME?</v>
      </c>
    </row>
    <row r="4598" spans="22:37" x14ac:dyDescent="0.25">
      <c r="V4598" s="8" t="e">
        <f t="shared" si="3320"/>
        <v>#DIV/0!</v>
      </c>
      <c r="W4598" s="8" t="e">
        <f t="shared" si="3321"/>
        <v>#DIV/0!</v>
      </c>
      <c r="X4598" s="8" t="e">
        <f t="shared" si="3322"/>
        <v>#DIV/0!</v>
      </c>
      <c r="Y4598" s="8" t="e">
        <f t="shared" si="3323"/>
        <v>#DIV/0!</v>
      </c>
      <c r="Z4598" s="8"/>
      <c r="AA4598" s="8"/>
      <c r="AD4598" s="9" t="e" cm="1">
        <f t="array" aca="1" ref="AD4598" ca="1">Tgost2009(C4598/100.0557)+273.15</f>
        <v>#NAME?</v>
      </c>
      <c r="AE4598" s="8" t="e">
        <f t="shared" ca="1" si="3310"/>
        <v>#NAME?</v>
      </c>
      <c r="AF4598" s="8" t="e">
        <f t="shared" ca="1" si="3311"/>
        <v>#NAME?</v>
      </c>
      <c r="AG4598" s="8" t="e" cm="1">
        <f t="array" aca="1" ref="AG4598" ca="1">AF4598-dECuCon4C(AE4598)</f>
        <v>#NAME?</v>
      </c>
      <c r="AH4598" s="8" t="e" cm="1">
        <f t="array" aca="1" ref="AH4598" ca="1">dECuCon4C(AE4598)</f>
        <v>#VALUE!</v>
      </c>
      <c r="AI4598" s="10" t="e">
        <f t="shared" ca="1" si="3324"/>
        <v>#DIV/0!</v>
      </c>
      <c r="AJ4598" s="11" t="e">
        <f t="shared" ca="1" si="3295"/>
        <v>#NAME?</v>
      </c>
      <c r="AK4598" s="8" t="e">
        <f t="shared" ca="1" si="3312"/>
        <v>#NAME?</v>
      </c>
    </row>
    <row r="4599" spans="22:37" x14ac:dyDescent="0.25">
      <c r="V4599" s="8" t="e">
        <f t="shared" si="3320"/>
        <v>#DIV/0!</v>
      </c>
      <c r="W4599" s="8" t="e">
        <f t="shared" si="3321"/>
        <v>#DIV/0!</v>
      </c>
      <c r="X4599" s="8" t="e">
        <f t="shared" si="3322"/>
        <v>#DIV/0!</v>
      </c>
      <c r="Y4599" s="8" t="e">
        <f t="shared" si="3323"/>
        <v>#DIV/0!</v>
      </c>
      <c r="Z4599" s="8"/>
      <c r="AA4599" s="8"/>
      <c r="AD4599" s="9" t="e" cm="1">
        <f t="array" aca="1" ref="AD4599" ca="1">Tgost2009(C4599/100.0557)+273.15</f>
        <v>#NAME?</v>
      </c>
      <c r="AE4599" s="8" t="e">
        <f t="shared" ca="1" si="3310"/>
        <v>#NAME?</v>
      </c>
      <c r="AF4599" s="8" t="e">
        <f t="shared" ca="1" si="3311"/>
        <v>#NAME?</v>
      </c>
      <c r="AG4599" s="8" t="e" cm="1">
        <f t="array" aca="1" ref="AG4599" ca="1">AF4599-dECuCon4C(AE4599)</f>
        <v>#NAME?</v>
      </c>
      <c r="AH4599" s="8" t="e" cm="1">
        <f t="array" aca="1" ref="AH4599" ca="1">dECuCon4C(AE4599)</f>
        <v>#VALUE!</v>
      </c>
      <c r="AI4599" s="10" t="e">
        <f t="shared" ca="1" si="3324"/>
        <v>#DIV/0!</v>
      </c>
      <c r="AJ4599" s="11" t="e">
        <f t="shared" ca="1" si="3295"/>
        <v>#NAME?</v>
      </c>
      <c r="AK4599" s="8" t="e">
        <f t="shared" ca="1" si="3312"/>
        <v>#NAME?</v>
      </c>
    </row>
    <row r="4600" spans="22:37" x14ac:dyDescent="0.25">
      <c r="V4600" s="8" t="e">
        <f t="shared" si="3320"/>
        <v>#DIV/0!</v>
      </c>
      <c r="W4600" s="8" t="e">
        <f t="shared" si="3321"/>
        <v>#DIV/0!</v>
      </c>
      <c r="X4600" s="8" t="e">
        <f t="shared" si="3322"/>
        <v>#DIV/0!</v>
      </c>
      <c r="Y4600" s="8" t="e">
        <f t="shared" si="3323"/>
        <v>#DIV/0!</v>
      </c>
      <c r="Z4600" s="8"/>
      <c r="AA4600" s="8"/>
      <c r="AD4600" s="9" t="e" cm="1">
        <f t="array" aca="1" ref="AD4600" ca="1">Tgost2009(C4600/100.0557)+273.15</f>
        <v>#NAME?</v>
      </c>
      <c r="AE4600" s="8" t="e">
        <f t="shared" ca="1" si="3310"/>
        <v>#NAME?</v>
      </c>
      <c r="AF4600" s="8" t="e">
        <f t="shared" ca="1" si="3311"/>
        <v>#NAME?</v>
      </c>
      <c r="AG4600" s="8" t="e" cm="1">
        <f t="array" aca="1" ref="AG4600" ca="1">AF4600-dECuCon4C(AE4600)</f>
        <v>#NAME?</v>
      </c>
      <c r="AH4600" s="8" t="e" cm="1">
        <f t="array" aca="1" ref="AH4600" ca="1">dECuCon4C(AE4600)</f>
        <v>#VALUE!</v>
      </c>
      <c r="AI4600" s="10" t="e">
        <f t="shared" ca="1" si="3324"/>
        <v>#DIV/0!</v>
      </c>
      <c r="AJ4600" s="11" t="e">
        <f t="shared" ca="1" si="3295"/>
        <v>#NAME?</v>
      </c>
      <c r="AK4600" s="8" t="e">
        <f t="shared" ca="1" si="3312"/>
        <v>#NAME?</v>
      </c>
    </row>
    <row r="4601" spans="22:37" x14ac:dyDescent="0.25">
      <c r="V4601" s="8" t="e">
        <f t="shared" si="3320"/>
        <v>#DIV/0!</v>
      </c>
      <c r="W4601" s="8" t="e">
        <f t="shared" si="3321"/>
        <v>#DIV/0!</v>
      </c>
      <c r="X4601" s="8" t="e">
        <f t="shared" si="3322"/>
        <v>#DIV/0!</v>
      </c>
      <c r="Y4601" s="8" t="e">
        <f t="shared" si="3323"/>
        <v>#DIV/0!</v>
      </c>
      <c r="Z4601" s="8"/>
      <c r="AA4601" s="8"/>
      <c r="AD4601" s="9" t="e" cm="1">
        <f t="array" aca="1" ref="AD4601" ca="1">Tgost2009(C4601/100.0557)+273.15</f>
        <v>#NAME?</v>
      </c>
      <c r="AE4601" s="8" t="e">
        <f t="shared" ca="1" si="3310"/>
        <v>#NAME?</v>
      </c>
      <c r="AF4601" s="8" t="e">
        <f t="shared" ca="1" si="3311"/>
        <v>#NAME?</v>
      </c>
      <c r="AG4601" s="8" t="e" cm="1">
        <f t="array" aca="1" ref="AG4601" ca="1">AF4601-dECuCon4C(AE4601)</f>
        <v>#NAME?</v>
      </c>
      <c r="AH4601" s="8" t="e" cm="1">
        <f t="array" aca="1" ref="AH4601" ca="1">dECuCon4C(AE4601)</f>
        <v>#VALUE!</v>
      </c>
      <c r="AI4601" s="10" t="e">
        <f t="shared" ca="1" si="3324"/>
        <v>#DIV/0!</v>
      </c>
      <c r="AJ4601" s="11" t="e">
        <f t="shared" ca="1" si="3295"/>
        <v>#NAME?</v>
      </c>
      <c r="AK4601" s="8" t="e">
        <f t="shared" ca="1" si="3312"/>
        <v>#NAME?</v>
      </c>
    </row>
    <row r="4602" spans="22:37" x14ac:dyDescent="0.25">
      <c r="V4602" s="8" t="e">
        <f t="shared" si="3320"/>
        <v>#DIV/0!</v>
      </c>
      <c r="W4602" s="8" t="e">
        <f t="shared" si="3321"/>
        <v>#DIV/0!</v>
      </c>
      <c r="X4602" s="8" t="e">
        <f t="shared" si="3322"/>
        <v>#DIV/0!</v>
      </c>
      <c r="Y4602" s="8" t="e">
        <f t="shared" si="3323"/>
        <v>#DIV/0!</v>
      </c>
      <c r="Z4602" s="8"/>
      <c r="AA4602" s="8"/>
      <c r="AD4602" s="9" t="e" cm="1">
        <f t="array" aca="1" ref="AD4602" ca="1">Tgost2009(C4602/100.0557)+273.15</f>
        <v>#NAME?</v>
      </c>
      <c r="AE4602" s="8" t="e">
        <f t="shared" ca="1" si="3310"/>
        <v>#NAME?</v>
      </c>
      <c r="AF4602" s="8" t="e">
        <f t="shared" ca="1" si="3311"/>
        <v>#NAME?</v>
      </c>
      <c r="AG4602" s="8" t="e" cm="1">
        <f t="array" aca="1" ref="AG4602" ca="1">AF4602-dECuCon4C(AE4602)</f>
        <v>#NAME?</v>
      </c>
      <c r="AH4602" s="8" t="e" cm="1">
        <f t="array" aca="1" ref="AH4602" ca="1">dECuCon4C(AE4602)</f>
        <v>#VALUE!</v>
      </c>
      <c r="AI4602" s="10" t="e">
        <f t="shared" ca="1" si="3324"/>
        <v>#DIV/0!</v>
      </c>
      <c r="AJ4602" s="11" t="e">
        <f t="shared" ca="1" si="3295"/>
        <v>#NAME?</v>
      </c>
      <c r="AK4602" s="8" t="e">
        <f t="shared" ca="1" si="3312"/>
        <v>#NAME?</v>
      </c>
    </row>
    <row r="4603" spans="22:37" x14ac:dyDescent="0.25">
      <c r="V4603" s="8"/>
      <c r="W4603" s="8"/>
      <c r="X4603" s="8"/>
      <c r="Y4603" s="8"/>
      <c r="Z4603" s="8" t="e">
        <f t="shared" ref="Z4603:Z4606" si="3325">AVERAGE(L4603:M4603)</f>
        <v>#DIV/0!</v>
      </c>
      <c r="AA4603" s="8" t="e">
        <f t="shared" ref="AA4603:AA4606" si="3326">AVERAGE(N4603:O4603)</f>
        <v>#DIV/0!</v>
      </c>
      <c r="AD4603" s="9" t="e" cm="1">
        <f t="array" aca="1" ref="AD4603" ca="1">Tgost2009(C4603/100.0557)+273.15</f>
        <v>#NAME?</v>
      </c>
      <c r="AE4603" s="8" t="e">
        <f t="shared" ca="1" si="3310"/>
        <v>#NAME?</v>
      </c>
      <c r="AF4603" s="8" t="e">
        <f t="shared" ca="1" si="3311"/>
        <v>#NAME?</v>
      </c>
      <c r="AG4603" s="8" t="e" cm="1">
        <f t="array" aca="1" ref="AG4603" ca="1">AF4603-dECuCon4C(AE4603)</f>
        <v>#NAME?</v>
      </c>
      <c r="AH4603" s="8" t="e" cm="1">
        <f t="array" aca="1" ref="AH4603" ca="1">dECuCon4C(AE4603)</f>
        <v>#VALUE!</v>
      </c>
      <c r="AI4603" s="10"/>
      <c r="AJ4603" s="11" t="e">
        <f t="shared" ca="1" si="3295"/>
        <v>#NAME?</v>
      </c>
      <c r="AK4603" s="8" t="e">
        <f t="shared" ca="1" si="3312"/>
        <v>#NAME?</v>
      </c>
    </row>
    <row r="4604" spans="22:37" x14ac:dyDescent="0.25">
      <c r="V4604" s="8"/>
      <c r="W4604" s="8"/>
      <c r="X4604" s="8"/>
      <c r="Y4604" s="8"/>
      <c r="Z4604" s="8" t="e">
        <f t="shared" si="3325"/>
        <v>#DIV/0!</v>
      </c>
      <c r="AA4604" s="8" t="e">
        <f t="shared" si="3326"/>
        <v>#DIV/0!</v>
      </c>
      <c r="AD4604" s="9" t="e" cm="1">
        <f t="array" aca="1" ref="AD4604" ca="1">Tgost2009(C4604/100.0557)+273.15</f>
        <v>#NAME?</v>
      </c>
      <c r="AE4604" s="8" t="e">
        <f t="shared" ca="1" si="3310"/>
        <v>#NAME?</v>
      </c>
      <c r="AF4604" s="8" t="e">
        <f t="shared" ca="1" si="3311"/>
        <v>#NAME?</v>
      </c>
      <c r="AG4604" s="8" t="e" cm="1">
        <f t="array" aca="1" ref="AG4604" ca="1">AF4604-dECuCon4C(AE4604)</f>
        <v>#NAME?</v>
      </c>
      <c r="AH4604" s="8" t="e" cm="1">
        <f t="array" aca="1" ref="AH4604" ca="1">dECuCon4C(AE4604)</f>
        <v>#VALUE!</v>
      </c>
      <c r="AI4604" s="10"/>
      <c r="AJ4604" s="11" t="e">
        <f t="shared" ca="1" si="3295"/>
        <v>#NAME?</v>
      </c>
      <c r="AK4604" s="8" t="e">
        <f t="shared" ca="1" si="3312"/>
        <v>#NAME?</v>
      </c>
    </row>
    <row r="4605" spans="22:37" x14ac:dyDescent="0.25">
      <c r="V4605" s="8"/>
      <c r="W4605" s="8"/>
      <c r="X4605" s="8"/>
      <c r="Y4605" s="8"/>
      <c r="Z4605" s="8" t="e">
        <f t="shared" si="3325"/>
        <v>#DIV/0!</v>
      </c>
      <c r="AA4605" s="8" t="e">
        <f t="shared" si="3326"/>
        <v>#DIV/0!</v>
      </c>
      <c r="AD4605" s="9" t="e" cm="1">
        <f t="array" aca="1" ref="AD4605" ca="1">Tgost2009(C4605/100.0557)+273.15</f>
        <v>#NAME?</v>
      </c>
      <c r="AE4605" s="8" t="e">
        <f t="shared" ca="1" si="3310"/>
        <v>#NAME?</v>
      </c>
      <c r="AF4605" s="8" t="e">
        <f t="shared" ca="1" si="3311"/>
        <v>#NAME?</v>
      </c>
      <c r="AG4605" s="8" t="e" cm="1">
        <f t="array" aca="1" ref="AG4605" ca="1">AF4605-dECuCon4C(AE4605)</f>
        <v>#NAME?</v>
      </c>
      <c r="AH4605" s="8" t="e" cm="1">
        <f t="array" aca="1" ref="AH4605" ca="1">dECuCon4C(AE4605)</f>
        <v>#VALUE!</v>
      </c>
      <c r="AI4605" s="10"/>
      <c r="AJ4605" s="11" t="e">
        <f t="shared" ca="1" si="3295"/>
        <v>#NAME?</v>
      </c>
      <c r="AK4605" s="8" t="e">
        <f t="shared" ca="1" si="3312"/>
        <v>#NAME?</v>
      </c>
    </row>
    <row r="4606" spans="22:37" x14ac:dyDescent="0.25">
      <c r="V4606" s="8"/>
      <c r="W4606" s="8"/>
      <c r="X4606" s="8"/>
      <c r="Y4606" s="8"/>
      <c r="Z4606" s="8" t="e">
        <f t="shared" si="3325"/>
        <v>#DIV/0!</v>
      </c>
      <c r="AA4606" s="8" t="e">
        <f t="shared" si="3326"/>
        <v>#DIV/0!</v>
      </c>
      <c r="AD4606" s="9" t="e" cm="1">
        <f t="array" aca="1" ref="AD4606" ca="1">Tgost2009(C4606/100.0557)+273.15</f>
        <v>#NAME?</v>
      </c>
      <c r="AE4606" s="8" t="e">
        <f t="shared" ca="1" si="3310"/>
        <v>#NAME?</v>
      </c>
      <c r="AF4606" s="8" t="e">
        <f t="shared" ca="1" si="3311"/>
        <v>#NAME?</v>
      </c>
      <c r="AG4606" s="8" t="e" cm="1">
        <f t="array" aca="1" ref="AG4606" ca="1">AF4606-dECuCon4C(AE4606)</f>
        <v>#NAME?</v>
      </c>
      <c r="AH4606" s="8" t="e" cm="1">
        <f t="array" aca="1" ref="AH4606" ca="1">dECuCon4C(AE4606)</f>
        <v>#VALUE!</v>
      </c>
      <c r="AI4606" s="10"/>
      <c r="AJ4606" s="11" t="e">
        <f t="shared" ca="1" si="3295"/>
        <v>#NAME?</v>
      </c>
      <c r="AK4606" s="8" t="e">
        <f t="shared" ca="1" si="3312"/>
        <v>#NAME?</v>
      </c>
    </row>
    <row r="4607" spans="22:37" x14ac:dyDescent="0.25">
      <c r="V4607" s="8" t="e">
        <f t="shared" ref="V4607:V4614" si="3327">AVERAGE(D4607:E4607)</f>
        <v>#DIV/0!</v>
      </c>
      <c r="W4607" s="8" t="e">
        <f t="shared" ref="W4607:W4614" si="3328">AVERAGE(F4607:G4607)</f>
        <v>#DIV/0!</v>
      </c>
      <c r="X4607" s="8" t="e">
        <f t="shared" ref="X4607:X4614" si="3329">AVERAGE(H4607:I4607)</f>
        <v>#DIV/0!</v>
      </c>
      <c r="Y4607" s="8" t="e">
        <f t="shared" ref="Y4607:Y4614" si="3330">AVERAGE(J4607:K4607)</f>
        <v>#DIV/0!</v>
      </c>
      <c r="Z4607" s="8"/>
      <c r="AA4607" s="8"/>
      <c r="AD4607" s="9" t="e" cm="1">
        <f t="array" aca="1" ref="AD4607" ca="1">Tgost2009(C4607/100.0557)+273.15</f>
        <v>#NAME?</v>
      </c>
      <c r="AE4607" s="8" t="e">
        <f t="shared" ca="1" si="3310"/>
        <v>#NAME?</v>
      </c>
      <c r="AF4607" s="8" t="e">
        <f t="shared" ca="1" si="3311"/>
        <v>#NAME?</v>
      </c>
      <c r="AG4607" s="8" t="e" cm="1">
        <f t="array" aca="1" ref="AG4607" ca="1">AF4607-dECuCon4C(AE4607)</f>
        <v>#NAME?</v>
      </c>
      <c r="AH4607" s="8" t="e" cm="1">
        <f t="array" aca="1" ref="AH4607" ca="1">dECuCon4C(AE4607)</f>
        <v>#VALUE!</v>
      </c>
      <c r="AI4607" s="10" t="e">
        <f t="shared" ref="AI4607:AI4614" ca="1" si="3331">(W4607-V4607)/(AF4607-AG4607)*10^(6)</f>
        <v>#DIV/0!</v>
      </c>
      <c r="AJ4607" s="11" t="e">
        <f t="shared" ca="1" si="3295"/>
        <v>#NAME?</v>
      </c>
      <c r="AK4607" s="8" t="e">
        <f t="shared" ca="1" si="3312"/>
        <v>#NAME?</v>
      </c>
    </row>
    <row r="4608" spans="22:37" x14ac:dyDescent="0.25">
      <c r="V4608" s="8" t="e">
        <f t="shared" si="3327"/>
        <v>#DIV/0!</v>
      </c>
      <c r="W4608" s="8" t="e">
        <f t="shared" si="3328"/>
        <v>#DIV/0!</v>
      </c>
      <c r="X4608" s="8" t="e">
        <f t="shared" si="3329"/>
        <v>#DIV/0!</v>
      </c>
      <c r="Y4608" s="8" t="e">
        <f t="shared" si="3330"/>
        <v>#DIV/0!</v>
      </c>
      <c r="Z4608" s="8"/>
      <c r="AA4608" s="8"/>
      <c r="AD4608" s="9" t="e" cm="1">
        <f t="array" aca="1" ref="AD4608" ca="1">Tgost2009(C4608/100.0557)+273.15</f>
        <v>#NAME?</v>
      </c>
      <c r="AE4608" s="8" t="e">
        <f t="shared" ca="1" si="3310"/>
        <v>#NAME?</v>
      </c>
      <c r="AF4608" s="8" t="e">
        <f t="shared" ca="1" si="3311"/>
        <v>#NAME?</v>
      </c>
      <c r="AG4608" s="8" t="e" cm="1">
        <f t="array" aca="1" ref="AG4608" ca="1">AF4608-dECuCon4C(AE4608)</f>
        <v>#NAME?</v>
      </c>
      <c r="AH4608" s="8" t="e" cm="1">
        <f t="array" aca="1" ref="AH4608" ca="1">dECuCon4C(AE4608)</f>
        <v>#VALUE!</v>
      </c>
      <c r="AI4608" s="10" t="e">
        <f t="shared" ca="1" si="3331"/>
        <v>#DIV/0!</v>
      </c>
      <c r="AJ4608" s="11" t="e">
        <f t="shared" ca="1" si="3295"/>
        <v>#NAME?</v>
      </c>
      <c r="AK4608" s="8" t="e">
        <f t="shared" ca="1" si="3312"/>
        <v>#NAME?</v>
      </c>
    </row>
    <row r="4609" spans="22:37" x14ac:dyDescent="0.25">
      <c r="V4609" s="8" t="e">
        <f t="shared" si="3327"/>
        <v>#DIV/0!</v>
      </c>
      <c r="W4609" s="8" t="e">
        <f t="shared" si="3328"/>
        <v>#DIV/0!</v>
      </c>
      <c r="X4609" s="8" t="e">
        <f t="shared" si="3329"/>
        <v>#DIV/0!</v>
      </c>
      <c r="Y4609" s="8" t="e">
        <f t="shared" si="3330"/>
        <v>#DIV/0!</v>
      </c>
      <c r="Z4609" s="8"/>
      <c r="AA4609" s="8"/>
      <c r="AD4609" s="9" t="e" cm="1">
        <f t="array" aca="1" ref="AD4609" ca="1">Tgost2009(C4609/100.0557)+273.15</f>
        <v>#NAME?</v>
      </c>
      <c r="AE4609" s="8" t="e">
        <f t="shared" ca="1" si="3310"/>
        <v>#NAME?</v>
      </c>
      <c r="AF4609" s="8" t="e">
        <f t="shared" ca="1" si="3311"/>
        <v>#NAME?</v>
      </c>
      <c r="AG4609" s="8" t="e" cm="1">
        <f t="array" aca="1" ref="AG4609" ca="1">AF4609-dECuCon4C(AE4609)</f>
        <v>#NAME?</v>
      </c>
      <c r="AH4609" s="8" t="e" cm="1">
        <f t="array" aca="1" ref="AH4609" ca="1">dECuCon4C(AE4609)</f>
        <v>#VALUE!</v>
      </c>
      <c r="AI4609" s="10" t="e">
        <f t="shared" ca="1" si="3331"/>
        <v>#DIV/0!</v>
      </c>
      <c r="AJ4609" s="11" t="e">
        <f t="shared" ca="1" si="3295"/>
        <v>#NAME?</v>
      </c>
      <c r="AK4609" s="8" t="e">
        <f t="shared" ca="1" si="3312"/>
        <v>#NAME?</v>
      </c>
    </row>
    <row r="4610" spans="22:37" x14ac:dyDescent="0.25">
      <c r="V4610" s="8" t="e">
        <f t="shared" si="3327"/>
        <v>#DIV/0!</v>
      </c>
      <c r="W4610" s="8" t="e">
        <f t="shared" si="3328"/>
        <v>#DIV/0!</v>
      </c>
      <c r="X4610" s="8" t="e">
        <f t="shared" si="3329"/>
        <v>#DIV/0!</v>
      </c>
      <c r="Y4610" s="8" t="e">
        <f t="shared" si="3330"/>
        <v>#DIV/0!</v>
      </c>
      <c r="Z4610" s="8"/>
      <c r="AA4610" s="8"/>
      <c r="AD4610" s="9" t="e" cm="1">
        <f t="array" aca="1" ref="AD4610" ca="1">Tgost2009(C4610/100.0557)+273.15</f>
        <v>#NAME?</v>
      </c>
      <c r="AE4610" s="8" t="e">
        <f t="shared" ca="1" si="3310"/>
        <v>#NAME?</v>
      </c>
      <c r="AF4610" s="8" t="e">
        <f t="shared" ca="1" si="3311"/>
        <v>#NAME?</v>
      </c>
      <c r="AG4610" s="8" t="e" cm="1">
        <f t="array" aca="1" ref="AG4610" ca="1">AF4610-dECuCon4C(AE4610)</f>
        <v>#NAME?</v>
      </c>
      <c r="AH4610" s="8" t="e" cm="1">
        <f t="array" aca="1" ref="AH4610" ca="1">dECuCon4C(AE4610)</f>
        <v>#VALUE!</v>
      </c>
      <c r="AI4610" s="10" t="e">
        <f t="shared" ca="1" si="3331"/>
        <v>#DIV/0!</v>
      </c>
      <c r="AJ4610" s="11" t="e">
        <f t="shared" ca="1" si="3295"/>
        <v>#NAME?</v>
      </c>
      <c r="AK4610" s="8" t="e">
        <f t="shared" ca="1" si="3312"/>
        <v>#NAME?</v>
      </c>
    </row>
    <row r="4611" spans="22:37" x14ac:dyDescent="0.25">
      <c r="V4611" s="8" t="e">
        <f t="shared" si="3327"/>
        <v>#DIV/0!</v>
      </c>
      <c r="W4611" s="8" t="e">
        <f t="shared" si="3328"/>
        <v>#DIV/0!</v>
      </c>
      <c r="X4611" s="8" t="e">
        <f t="shared" si="3329"/>
        <v>#DIV/0!</v>
      </c>
      <c r="Y4611" s="8" t="e">
        <f t="shared" si="3330"/>
        <v>#DIV/0!</v>
      </c>
      <c r="Z4611" s="8"/>
      <c r="AA4611" s="8"/>
      <c r="AD4611" s="9" t="e" cm="1">
        <f t="array" aca="1" ref="AD4611" ca="1">Tgost2009(C4611/100.0557)+273.15</f>
        <v>#NAME?</v>
      </c>
      <c r="AE4611" s="8" t="e">
        <f t="shared" ca="1" si="3310"/>
        <v>#NAME?</v>
      </c>
      <c r="AF4611" s="8" t="e">
        <f t="shared" ca="1" si="3311"/>
        <v>#NAME?</v>
      </c>
      <c r="AG4611" s="8" t="e" cm="1">
        <f t="array" aca="1" ref="AG4611" ca="1">AF4611-dECuCon4C(AE4611)</f>
        <v>#NAME?</v>
      </c>
      <c r="AH4611" s="8" t="e" cm="1">
        <f t="array" aca="1" ref="AH4611" ca="1">dECuCon4C(AE4611)</f>
        <v>#VALUE!</v>
      </c>
      <c r="AI4611" s="10" t="e">
        <f t="shared" ca="1" si="3331"/>
        <v>#DIV/0!</v>
      </c>
      <c r="AJ4611" s="11" t="e">
        <f t="shared" ca="1" si="3295"/>
        <v>#NAME?</v>
      </c>
      <c r="AK4611" s="8" t="e">
        <f t="shared" ca="1" si="3312"/>
        <v>#NAME?</v>
      </c>
    </row>
    <row r="4612" spans="22:37" x14ac:dyDescent="0.25">
      <c r="V4612" s="8" t="e">
        <f t="shared" si="3327"/>
        <v>#DIV/0!</v>
      </c>
      <c r="W4612" s="8" t="e">
        <f t="shared" si="3328"/>
        <v>#DIV/0!</v>
      </c>
      <c r="X4612" s="8" t="e">
        <f t="shared" si="3329"/>
        <v>#DIV/0!</v>
      </c>
      <c r="Y4612" s="8" t="e">
        <f t="shared" si="3330"/>
        <v>#DIV/0!</v>
      </c>
      <c r="Z4612" s="8"/>
      <c r="AA4612" s="8"/>
      <c r="AD4612" s="9" t="e" cm="1">
        <f t="array" aca="1" ref="AD4612" ca="1">Tgost2009(C4612/100.0557)+273.15</f>
        <v>#NAME?</v>
      </c>
      <c r="AE4612" s="8" t="e">
        <f t="shared" ca="1" si="3310"/>
        <v>#NAME?</v>
      </c>
      <c r="AF4612" s="8" t="e">
        <f t="shared" ca="1" si="3311"/>
        <v>#NAME?</v>
      </c>
      <c r="AG4612" s="8" t="e" cm="1">
        <f t="array" aca="1" ref="AG4612" ca="1">AF4612-dECuCon4C(AE4612)</f>
        <v>#NAME?</v>
      </c>
      <c r="AH4612" s="8" t="e" cm="1">
        <f t="array" aca="1" ref="AH4612" ca="1">dECuCon4C(AE4612)</f>
        <v>#VALUE!</v>
      </c>
      <c r="AI4612" s="10" t="e">
        <f t="shared" ca="1" si="3331"/>
        <v>#DIV/0!</v>
      </c>
      <c r="AJ4612" s="11" t="e">
        <f t="shared" ca="1" si="3295"/>
        <v>#NAME?</v>
      </c>
      <c r="AK4612" s="8" t="e">
        <f t="shared" ca="1" si="3312"/>
        <v>#NAME?</v>
      </c>
    </row>
    <row r="4613" spans="22:37" x14ac:dyDescent="0.25">
      <c r="V4613" s="8" t="e">
        <f t="shared" si="3327"/>
        <v>#DIV/0!</v>
      </c>
      <c r="W4613" s="8" t="e">
        <f t="shared" si="3328"/>
        <v>#DIV/0!</v>
      </c>
      <c r="X4613" s="8" t="e">
        <f t="shared" si="3329"/>
        <v>#DIV/0!</v>
      </c>
      <c r="Y4613" s="8" t="e">
        <f t="shared" si="3330"/>
        <v>#DIV/0!</v>
      </c>
      <c r="Z4613" s="8"/>
      <c r="AA4613" s="8"/>
      <c r="AD4613" s="9" t="e" cm="1">
        <f t="array" aca="1" ref="AD4613" ca="1">Tgost2009(C4613/100.0557)+273.15</f>
        <v>#NAME?</v>
      </c>
      <c r="AE4613" s="8" t="e">
        <f t="shared" ca="1" si="3310"/>
        <v>#NAME?</v>
      </c>
      <c r="AF4613" s="8" t="e">
        <f t="shared" ca="1" si="3311"/>
        <v>#NAME?</v>
      </c>
      <c r="AG4613" s="8" t="e" cm="1">
        <f t="array" aca="1" ref="AG4613" ca="1">AF4613-dECuCon4C(AE4613)</f>
        <v>#NAME?</v>
      </c>
      <c r="AH4613" s="8" t="e" cm="1">
        <f t="array" aca="1" ref="AH4613" ca="1">dECuCon4C(AE4613)</f>
        <v>#VALUE!</v>
      </c>
      <c r="AI4613" s="10" t="e">
        <f t="shared" ca="1" si="3331"/>
        <v>#DIV/0!</v>
      </c>
      <c r="AJ4613" s="11" t="e">
        <f t="shared" ca="1" si="3295"/>
        <v>#NAME?</v>
      </c>
      <c r="AK4613" s="8" t="e">
        <f t="shared" ca="1" si="3312"/>
        <v>#NAME?</v>
      </c>
    </row>
    <row r="4614" spans="22:37" x14ac:dyDescent="0.25">
      <c r="V4614" s="8" t="e">
        <f t="shared" si="3327"/>
        <v>#DIV/0!</v>
      </c>
      <c r="W4614" s="8" t="e">
        <f t="shared" si="3328"/>
        <v>#DIV/0!</v>
      </c>
      <c r="X4614" s="8" t="e">
        <f t="shared" si="3329"/>
        <v>#DIV/0!</v>
      </c>
      <c r="Y4614" s="8" t="e">
        <f t="shared" si="3330"/>
        <v>#DIV/0!</v>
      </c>
      <c r="Z4614" s="8"/>
      <c r="AA4614" s="8"/>
      <c r="AD4614" s="9" t="e" cm="1">
        <f t="array" aca="1" ref="AD4614" ca="1">Tgost2009(C4614/100.0557)+273.15</f>
        <v>#NAME?</v>
      </c>
      <c r="AE4614" s="8" t="e">
        <f t="shared" ca="1" si="3310"/>
        <v>#NAME?</v>
      </c>
      <c r="AF4614" s="8" t="e">
        <f t="shared" ca="1" si="3311"/>
        <v>#NAME?</v>
      </c>
      <c r="AG4614" s="8" t="e" cm="1">
        <f t="array" aca="1" ref="AG4614" ca="1">AF4614-dECuCon4C(AE4614)</f>
        <v>#NAME?</v>
      </c>
      <c r="AH4614" s="8" t="e" cm="1">
        <f t="array" aca="1" ref="AH4614" ca="1">dECuCon4C(AE4614)</f>
        <v>#VALUE!</v>
      </c>
      <c r="AI4614" s="10" t="e">
        <f t="shared" ca="1" si="3331"/>
        <v>#DIV/0!</v>
      </c>
      <c r="AJ4614" s="11" t="e">
        <f t="shared" ca="1" si="3295"/>
        <v>#NAME?</v>
      </c>
      <c r="AK4614" s="8" t="e">
        <f t="shared" ca="1" si="3312"/>
        <v>#NAME?</v>
      </c>
    </row>
    <row r="4615" spans="22:37" x14ac:dyDescent="0.25">
      <c r="V4615" s="8"/>
      <c r="W4615" s="8"/>
      <c r="X4615" s="8"/>
      <c r="Y4615" s="8"/>
      <c r="Z4615" s="8" t="e">
        <f t="shared" ref="Z4615:Z4618" si="3332">AVERAGE(L4615:M4615)</f>
        <v>#DIV/0!</v>
      </c>
      <c r="AA4615" s="8" t="e">
        <f t="shared" ref="AA4615:AA4618" si="3333">AVERAGE(N4615:O4615)</f>
        <v>#DIV/0!</v>
      </c>
      <c r="AD4615" s="9" t="e" cm="1">
        <f t="array" aca="1" ref="AD4615" ca="1">Tgost2009(C4615/100.0557)+273.15</f>
        <v>#NAME?</v>
      </c>
      <c r="AE4615" s="8" t="e">
        <f t="shared" ca="1" si="3310"/>
        <v>#NAME?</v>
      </c>
      <c r="AF4615" s="8" t="e">
        <f t="shared" ca="1" si="3311"/>
        <v>#NAME?</v>
      </c>
      <c r="AG4615" s="8" t="e" cm="1">
        <f t="array" aca="1" ref="AG4615" ca="1">AF4615-dECuCon4C(AE4615)</f>
        <v>#NAME?</v>
      </c>
      <c r="AH4615" s="8" t="e" cm="1">
        <f t="array" aca="1" ref="AH4615" ca="1">dECuCon4C(AE4615)</f>
        <v>#VALUE!</v>
      </c>
      <c r="AI4615" s="10"/>
      <c r="AJ4615" s="11" t="e">
        <f t="shared" ca="1" si="3295"/>
        <v>#NAME?</v>
      </c>
      <c r="AK4615" s="8" t="e">
        <f t="shared" ca="1" si="3312"/>
        <v>#NAME?</v>
      </c>
    </row>
    <row r="4616" spans="22:37" x14ac:dyDescent="0.25">
      <c r="V4616" s="8"/>
      <c r="W4616" s="8"/>
      <c r="X4616" s="8"/>
      <c r="Y4616" s="8"/>
      <c r="Z4616" s="8" t="e">
        <f t="shared" si="3332"/>
        <v>#DIV/0!</v>
      </c>
      <c r="AA4616" s="8" t="e">
        <f t="shared" si="3333"/>
        <v>#DIV/0!</v>
      </c>
      <c r="AD4616" s="9" t="e" cm="1">
        <f t="array" aca="1" ref="AD4616" ca="1">Tgost2009(C4616/100.0557)+273.15</f>
        <v>#NAME?</v>
      </c>
      <c r="AE4616" s="8" t="e">
        <f t="shared" ca="1" si="3310"/>
        <v>#NAME?</v>
      </c>
      <c r="AF4616" s="8" t="e">
        <f t="shared" ca="1" si="3311"/>
        <v>#NAME?</v>
      </c>
      <c r="AG4616" s="8" t="e" cm="1">
        <f t="array" aca="1" ref="AG4616" ca="1">AF4616-dECuCon4C(AE4616)</f>
        <v>#NAME?</v>
      </c>
      <c r="AH4616" s="8" t="e" cm="1">
        <f t="array" aca="1" ref="AH4616" ca="1">dECuCon4C(AE4616)</f>
        <v>#VALUE!</v>
      </c>
      <c r="AI4616" s="10"/>
      <c r="AJ4616" s="11" t="e">
        <f t="shared" ca="1" si="3295"/>
        <v>#NAME?</v>
      </c>
      <c r="AK4616" s="8" t="e">
        <f t="shared" ca="1" si="3312"/>
        <v>#NAME?</v>
      </c>
    </row>
    <row r="4617" spans="22:37" x14ac:dyDescent="0.25">
      <c r="V4617" s="8"/>
      <c r="W4617" s="8"/>
      <c r="X4617" s="8"/>
      <c r="Y4617" s="8"/>
      <c r="Z4617" s="8" t="e">
        <f t="shared" si="3332"/>
        <v>#DIV/0!</v>
      </c>
      <c r="AA4617" s="8" t="e">
        <f t="shared" si="3333"/>
        <v>#DIV/0!</v>
      </c>
      <c r="AD4617" s="9" t="e" cm="1">
        <f t="array" aca="1" ref="AD4617" ca="1">Tgost2009(C4617/100.0557)+273.15</f>
        <v>#NAME?</v>
      </c>
      <c r="AE4617" s="8" t="e">
        <f t="shared" ca="1" si="3310"/>
        <v>#NAME?</v>
      </c>
      <c r="AF4617" s="8" t="e">
        <f t="shared" ca="1" si="3311"/>
        <v>#NAME?</v>
      </c>
      <c r="AG4617" s="8" t="e" cm="1">
        <f t="array" aca="1" ref="AG4617" ca="1">AF4617-dECuCon4C(AE4617)</f>
        <v>#NAME?</v>
      </c>
      <c r="AH4617" s="8" t="e" cm="1">
        <f t="array" aca="1" ref="AH4617" ca="1">dECuCon4C(AE4617)</f>
        <v>#VALUE!</v>
      </c>
      <c r="AI4617" s="10"/>
      <c r="AJ4617" s="11" t="e">
        <f t="shared" ca="1" si="3295"/>
        <v>#NAME?</v>
      </c>
      <c r="AK4617" s="8" t="e">
        <f t="shared" ca="1" si="3312"/>
        <v>#NAME?</v>
      </c>
    </row>
    <row r="4618" spans="22:37" x14ac:dyDescent="0.25">
      <c r="V4618" s="8"/>
      <c r="W4618" s="8"/>
      <c r="X4618" s="8"/>
      <c r="Y4618" s="8"/>
      <c r="Z4618" s="8" t="e">
        <f t="shared" si="3332"/>
        <v>#DIV/0!</v>
      </c>
      <c r="AA4618" s="8" t="e">
        <f t="shared" si="3333"/>
        <v>#DIV/0!</v>
      </c>
      <c r="AD4618" s="9" t="e" cm="1">
        <f t="array" aca="1" ref="AD4618" ca="1">Tgost2009(C4618/100.0557)+273.15</f>
        <v>#NAME?</v>
      </c>
      <c r="AE4618" s="8" t="e">
        <f t="shared" ca="1" si="3310"/>
        <v>#NAME?</v>
      </c>
      <c r="AF4618" s="8" t="e">
        <f t="shared" ca="1" si="3311"/>
        <v>#NAME?</v>
      </c>
      <c r="AG4618" s="8" t="e" cm="1">
        <f t="array" aca="1" ref="AG4618" ca="1">AF4618-dECuCon4C(AE4618)</f>
        <v>#NAME?</v>
      </c>
      <c r="AH4618" s="8" t="e" cm="1">
        <f t="array" aca="1" ref="AH4618" ca="1">dECuCon4C(AE4618)</f>
        <v>#VALUE!</v>
      </c>
      <c r="AI4618" s="10"/>
      <c r="AJ4618" s="11" t="e">
        <f t="shared" ca="1" si="3295"/>
        <v>#NAME?</v>
      </c>
      <c r="AK4618" s="8" t="e">
        <f t="shared" ca="1" si="3312"/>
        <v>#NAME?</v>
      </c>
    </row>
    <row r="4619" spans="22:37" x14ac:dyDescent="0.25">
      <c r="V4619" s="8" t="e">
        <f t="shared" ref="V4619:V4626" si="3334">AVERAGE(D4619:E4619)</f>
        <v>#DIV/0!</v>
      </c>
      <c r="W4619" s="8" t="e">
        <f t="shared" ref="W4619:W4626" si="3335">AVERAGE(F4619:G4619)</f>
        <v>#DIV/0!</v>
      </c>
      <c r="X4619" s="8" t="e">
        <f t="shared" ref="X4619:X4626" si="3336">AVERAGE(H4619:I4619)</f>
        <v>#DIV/0!</v>
      </c>
      <c r="Y4619" s="8" t="e">
        <f t="shared" ref="Y4619:Y4626" si="3337">AVERAGE(J4619:K4619)</f>
        <v>#DIV/0!</v>
      </c>
      <c r="Z4619" s="8"/>
      <c r="AA4619" s="8"/>
      <c r="AD4619" s="9" t="e" cm="1">
        <f t="array" aca="1" ref="AD4619" ca="1">Tgost2009(C4619/100.0557)+273.15</f>
        <v>#NAME?</v>
      </c>
      <c r="AE4619" s="8" t="e">
        <f t="shared" ca="1" si="3310"/>
        <v>#NAME?</v>
      </c>
      <c r="AF4619" s="8" t="e">
        <f t="shared" ca="1" si="3311"/>
        <v>#NAME?</v>
      </c>
      <c r="AG4619" s="8" t="e" cm="1">
        <f t="array" aca="1" ref="AG4619" ca="1">AF4619-dECuCon4C(AE4619)</f>
        <v>#NAME?</v>
      </c>
      <c r="AH4619" s="8" t="e" cm="1">
        <f t="array" aca="1" ref="AH4619" ca="1">dECuCon4C(AE4619)</f>
        <v>#VALUE!</v>
      </c>
      <c r="AI4619" s="10" t="e">
        <f t="shared" ref="AI4619:AI4626" ca="1" si="3338">(W4619-V4619)/(AF4619-AG4619)*10^(6)</f>
        <v>#DIV/0!</v>
      </c>
      <c r="AJ4619" s="11" t="e">
        <f t="shared" ca="1" si="3295"/>
        <v>#NAME?</v>
      </c>
      <c r="AK4619" s="8" t="e">
        <f t="shared" ca="1" si="3312"/>
        <v>#NAME?</v>
      </c>
    </row>
    <row r="4620" spans="22:37" x14ac:dyDescent="0.25">
      <c r="V4620" s="8" t="e">
        <f t="shared" si="3334"/>
        <v>#DIV/0!</v>
      </c>
      <c r="W4620" s="8" t="e">
        <f t="shared" si="3335"/>
        <v>#DIV/0!</v>
      </c>
      <c r="X4620" s="8" t="e">
        <f t="shared" si="3336"/>
        <v>#DIV/0!</v>
      </c>
      <c r="Y4620" s="8" t="e">
        <f t="shared" si="3337"/>
        <v>#DIV/0!</v>
      </c>
      <c r="Z4620" s="8"/>
      <c r="AA4620" s="8"/>
      <c r="AD4620" s="9" t="e" cm="1">
        <f t="array" aca="1" ref="AD4620" ca="1">Tgost2009(C4620/100.0557)+273.15</f>
        <v>#NAME?</v>
      </c>
      <c r="AE4620" s="8" t="e">
        <f t="shared" ca="1" si="3310"/>
        <v>#NAME?</v>
      </c>
      <c r="AF4620" s="8" t="e">
        <f t="shared" ca="1" si="3311"/>
        <v>#NAME?</v>
      </c>
      <c r="AG4620" s="8" t="e" cm="1">
        <f t="array" aca="1" ref="AG4620" ca="1">AF4620-dECuCon4C(AE4620)</f>
        <v>#NAME?</v>
      </c>
      <c r="AH4620" s="8" t="e" cm="1">
        <f t="array" aca="1" ref="AH4620" ca="1">dECuCon4C(AE4620)</f>
        <v>#VALUE!</v>
      </c>
      <c r="AI4620" s="10" t="e">
        <f t="shared" ca="1" si="3338"/>
        <v>#DIV/0!</v>
      </c>
      <c r="AJ4620" s="11" t="e">
        <f t="shared" ref="AJ4620:AJ4683" ca="1" si="3339">(AD4620-AD4619)/((B4620-B4619)/60)</f>
        <v>#NAME?</v>
      </c>
      <c r="AK4620" s="8" t="e">
        <f t="shared" ca="1" si="3312"/>
        <v>#NAME?</v>
      </c>
    </row>
    <row r="4621" spans="22:37" x14ac:dyDescent="0.25">
      <c r="V4621" s="8" t="e">
        <f t="shared" si="3334"/>
        <v>#DIV/0!</v>
      </c>
      <c r="W4621" s="8" t="e">
        <f t="shared" si="3335"/>
        <v>#DIV/0!</v>
      </c>
      <c r="X4621" s="8" t="e">
        <f t="shared" si="3336"/>
        <v>#DIV/0!</v>
      </c>
      <c r="Y4621" s="8" t="e">
        <f t="shared" si="3337"/>
        <v>#DIV/0!</v>
      </c>
      <c r="Z4621" s="8"/>
      <c r="AA4621" s="8"/>
      <c r="AD4621" s="9" t="e" cm="1">
        <f t="array" aca="1" ref="AD4621" ca="1">Tgost2009(C4621/100.0557)+273.15</f>
        <v>#NAME?</v>
      </c>
      <c r="AE4621" s="8" t="e">
        <f t="shared" ca="1" si="3310"/>
        <v>#NAME?</v>
      </c>
      <c r="AF4621" s="8" t="e">
        <f t="shared" ca="1" si="3311"/>
        <v>#NAME?</v>
      </c>
      <c r="AG4621" s="8" t="e" cm="1">
        <f t="array" aca="1" ref="AG4621" ca="1">AF4621-dECuCon4C(AE4621)</f>
        <v>#NAME?</v>
      </c>
      <c r="AH4621" s="8" t="e" cm="1">
        <f t="array" aca="1" ref="AH4621" ca="1">dECuCon4C(AE4621)</f>
        <v>#VALUE!</v>
      </c>
      <c r="AI4621" s="10" t="e">
        <f t="shared" ca="1" si="3338"/>
        <v>#DIV/0!</v>
      </c>
      <c r="AJ4621" s="11" t="e">
        <f t="shared" ca="1" si="3339"/>
        <v>#NAME?</v>
      </c>
      <c r="AK4621" s="8" t="e">
        <f t="shared" ca="1" si="3312"/>
        <v>#NAME?</v>
      </c>
    </row>
    <row r="4622" spans="22:37" x14ac:dyDescent="0.25">
      <c r="V4622" s="8" t="e">
        <f t="shared" si="3334"/>
        <v>#DIV/0!</v>
      </c>
      <c r="W4622" s="8" t="e">
        <f t="shared" si="3335"/>
        <v>#DIV/0!</v>
      </c>
      <c r="X4622" s="8" t="e">
        <f t="shared" si="3336"/>
        <v>#DIV/0!</v>
      </c>
      <c r="Y4622" s="8" t="e">
        <f t="shared" si="3337"/>
        <v>#DIV/0!</v>
      </c>
      <c r="Z4622" s="8"/>
      <c r="AA4622" s="8"/>
      <c r="AD4622" s="9" t="e" cm="1">
        <f t="array" aca="1" ref="AD4622" ca="1">Tgost2009(C4622/100.0557)+273.15</f>
        <v>#NAME?</v>
      </c>
      <c r="AE4622" s="8" t="e">
        <f t="shared" ca="1" si="3310"/>
        <v>#NAME?</v>
      </c>
      <c r="AF4622" s="8" t="e">
        <f t="shared" ca="1" si="3311"/>
        <v>#NAME?</v>
      </c>
      <c r="AG4622" s="8" t="e" cm="1">
        <f t="array" aca="1" ref="AG4622" ca="1">AF4622-dECuCon4C(AE4622)</f>
        <v>#NAME?</v>
      </c>
      <c r="AH4622" s="8" t="e" cm="1">
        <f t="array" aca="1" ref="AH4622" ca="1">dECuCon4C(AE4622)</f>
        <v>#VALUE!</v>
      </c>
      <c r="AI4622" s="10" t="e">
        <f t="shared" ca="1" si="3338"/>
        <v>#DIV/0!</v>
      </c>
      <c r="AJ4622" s="11" t="e">
        <f t="shared" ca="1" si="3339"/>
        <v>#NAME?</v>
      </c>
      <c r="AK4622" s="8" t="e">
        <f t="shared" ca="1" si="3312"/>
        <v>#NAME?</v>
      </c>
    </row>
    <row r="4623" spans="22:37" x14ac:dyDescent="0.25">
      <c r="V4623" s="8" t="e">
        <f t="shared" si="3334"/>
        <v>#DIV/0!</v>
      </c>
      <c r="W4623" s="8" t="e">
        <f t="shared" si="3335"/>
        <v>#DIV/0!</v>
      </c>
      <c r="X4623" s="8" t="e">
        <f t="shared" si="3336"/>
        <v>#DIV/0!</v>
      </c>
      <c r="Y4623" s="8" t="e">
        <f t="shared" si="3337"/>
        <v>#DIV/0!</v>
      </c>
      <c r="Z4623" s="8"/>
      <c r="AA4623" s="8"/>
      <c r="AD4623" s="9" t="e" cm="1">
        <f t="array" aca="1" ref="AD4623" ca="1">Tgost2009(C4623/100.0557)+273.15</f>
        <v>#NAME?</v>
      </c>
      <c r="AE4623" s="8" t="e">
        <f t="shared" ca="1" si="3310"/>
        <v>#NAME?</v>
      </c>
      <c r="AF4623" s="8" t="e">
        <f t="shared" ca="1" si="3311"/>
        <v>#NAME?</v>
      </c>
      <c r="AG4623" s="8" t="e" cm="1">
        <f t="array" aca="1" ref="AG4623" ca="1">AF4623-dECuCon4C(AE4623)</f>
        <v>#NAME?</v>
      </c>
      <c r="AH4623" s="8" t="e" cm="1">
        <f t="array" aca="1" ref="AH4623" ca="1">dECuCon4C(AE4623)</f>
        <v>#VALUE!</v>
      </c>
      <c r="AI4623" s="10" t="e">
        <f t="shared" ca="1" si="3338"/>
        <v>#DIV/0!</v>
      </c>
      <c r="AJ4623" s="11" t="e">
        <f t="shared" ca="1" si="3339"/>
        <v>#NAME?</v>
      </c>
      <c r="AK4623" s="8" t="e">
        <f t="shared" ca="1" si="3312"/>
        <v>#NAME?</v>
      </c>
    </row>
    <row r="4624" spans="22:37" x14ac:dyDescent="0.25">
      <c r="V4624" s="8" t="e">
        <f t="shared" si="3334"/>
        <v>#DIV/0!</v>
      </c>
      <c r="W4624" s="8" t="e">
        <f t="shared" si="3335"/>
        <v>#DIV/0!</v>
      </c>
      <c r="X4624" s="8" t="e">
        <f t="shared" si="3336"/>
        <v>#DIV/0!</v>
      </c>
      <c r="Y4624" s="8" t="e">
        <f t="shared" si="3337"/>
        <v>#DIV/0!</v>
      </c>
      <c r="Z4624" s="8"/>
      <c r="AA4624" s="8"/>
      <c r="AD4624" s="9" t="e" cm="1">
        <f t="array" aca="1" ref="AD4624" ca="1">Tgost2009(C4624/100.0557)+273.15</f>
        <v>#NAME?</v>
      </c>
      <c r="AE4624" s="8" t="e">
        <f t="shared" ca="1" si="3310"/>
        <v>#NAME?</v>
      </c>
      <c r="AF4624" s="8" t="e">
        <f t="shared" ca="1" si="3311"/>
        <v>#NAME?</v>
      </c>
      <c r="AG4624" s="8" t="e" cm="1">
        <f t="array" aca="1" ref="AG4624" ca="1">AF4624-dECuCon4C(AE4624)</f>
        <v>#NAME?</v>
      </c>
      <c r="AH4624" s="8" t="e" cm="1">
        <f t="array" aca="1" ref="AH4624" ca="1">dECuCon4C(AE4624)</f>
        <v>#VALUE!</v>
      </c>
      <c r="AI4624" s="10" t="e">
        <f t="shared" ca="1" si="3338"/>
        <v>#DIV/0!</v>
      </c>
      <c r="AJ4624" s="11" t="e">
        <f t="shared" ca="1" si="3339"/>
        <v>#NAME?</v>
      </c>
      <c r="AK4624" s="8" t="e">
        <f t="shared" ca="1" si="3312"/>
        <v>#NAME?</v>
      </c>
    </row>
    <row r="4625" spans="22:37" x14ac:dyDescent="0.25">
      <c r="V4625" s="8" t="e">
        <f t="shared" si="3334"/>
        <v>#DIV/0!</v>
      </c>
      <c r="W4625" s="8" t="e">
        <f t="shared" si="3335"/>
        <v>#DIV/0!</v>
      </c>
      <c r="X4625" s="8" t="e">
        <f t="shared" si="3336"/>
        <v>#DIV/0!</v>
      </c>
      <c r="Y4625" s="8" t="e">
        <f t="shared" si="3337"/>
        <v>#DIV/0!</v>
      </c>
      <c r="Z4625" s="8"/>
      <c r="AA4625" s="8"/>
      <c r="AD4625" s="9" t="e" cm="1">
        <f t="array" aca="1" ref="AD4625" ca="1">Tgost2009(C4625/100.0557)+273.15</f>
        <v>#NAME?</v>
      </c>
      <c r="AE4625" s="8" t="e">
        <f t="shared" ca="1" si="3310"/>
        <v>#NAME?</v>
      </c>
      <c r="AF4625" s="8" t="e">
        <f t="shared" ca="1" si="3311"/>
        <v>#NAME?</v>
      </c>
      <c r="AG4625" s="8" t="e" cm="1">
        <f t="array" aca="1" ref="AG4625" ca="1">AF4625-dECuCon4C(AE4625)</f>
        <v>#NAME?</v>
      </c>
      <c r="AH4625" s="8" t="e" cm="1">
        <f t="array" aca="1" ref="AH4625" ca="1">dECuCon4C(AE4625)</f>
        <v>#VALUE!</v>
      </c>
      <c r="AI4625" s="10" t="e">
        <f t="shared" ca="1" si="3338"/>
        <v>#DIV/0!</v>
      </c>
      <c r="AJ4625" s="11" t="e">
        <f t="shared" ca="1" si="3339"/>
        <v>#NAME?</v>
      </c>
      <c r="AK4625" s="8" t="e">
        <f t="shared" ca="1" si="3312"/>
        <v>#NAME?</v>
      </c>
    </row>
    <row r="4626" spans="22:37" x14ac:dyDescent="0.25">
      <c r="V4626" s="8" t="e">
        <f t="shared" si="3334"/>
        <v>#DIV/0!</v>
      </c>
      <c r="W4626" s="8" t="e">
        <f t="shared" si="3335"/>
        <v>#DIV/0!</v>
      </c>
      <c r="X4626" s="8" t="e">
        <f t="shared" si="3336"/>
        <v>#DIV/0!</v>
      </c>
      <c r="Y4626" s="8" t="e">
        <f t="shared" si="3337"/>
        <v>#DIV/0!</v>
      </c>
      <c r="Z4626" s="8"/>
      <c r="AA4626" s="8"/>
      <c r="AD4626" s="9" t="e" cm="1">
        <f t="array" aca="1" ref="AD4626" ca="1">Tgost2009(C4626/100.0557)+273.15</f>
        <v>#NAME?</v>
      </c>
      <c r="AE4626" s="8" t="e">
        <f t="shared" ca="1" si="3310"/>
        <v>#NAME?</v>
      </c>
      <c r="AF4626" s="8" t="e">
        <f t="shared" ca="1" si="3311"/>
        <v>#NAME?</v>
      </c>
      <c r="AG4626" s="8" t="e" cm="1">
        <f t="array" aca="1" ref="AG4626" ca="1">AF4626-dECuCon4C(AE4626)</f>
        <v>#NAME?</v>
      </c>
      <c r="AH4626" s="8" t="e" cm="1">
        <f t="array" aca="1" ref="AH4626" ca="1">dECuCon4C(AE4626)</f>
        <v>#VALUE!</v>
      </c>
      <c r="AI4626" s="10" t="e">
        <f t="shared" ca="1" si="3338"/>
        <v>#DIV/0!</v>
      </c>
      <c r="AJ4626" s="11" t="e">
        <f t="shared" ca="1" si="3339"/>
        <v>#NAME?</v>
      </c>
      <c r="AK4626" s="8" t="e">
        <f t="shared" ca="1" si="3312"/>
        <v>#NAME?</v>
      </c>
    </row>
    <row r="4627" spans="22:37" x14ac:dyDescent="0.25">
      <c r="V4627" s="8"/>
      <c r="W4627" s="8"/>
      <c r="X4627" s="8"/>
      <c r="Y4627" s="8"/>
      <c r="Z4627" s="8" t="e">
        <f t="shared" ref="Z4627:Z4630" si="3340">AVERAGE(L4627:M4627)</f>
        <v>#DIV/0!</v>
      </c>
      <c r="AA4627" s="8" t="e">
        <f t="shared" ref="AA4627:AA4630" si="3341">AVERAGE(N4627:O4627)</f>
        <v>#DIV/0!</v>
      </c>
      <c r="AD4627" s="9" t="e" cm="1">
        <f t="array" aca="1" ref="AD4627" ca="1">Tgost2009(C4627/100.0557)+273.15</f>
        <v>#NAME?</v>
      </c>
      <c r="AE4627" s="8" t="e">
        <f t="shared" ca="1" si="3310"/>
        <v>#NAME?</v>
      </c>
      <c r="AF4627" s="8" t="e">
        <f t="shared" ca="1" si="3311"/>
        <v>#NAME?</v>
      </c>
      <c r="AG4627" s="8" t="e" cm="1">
        <f t="array" aca="1" ref="AG4627" ca="1">AF4627-dECuCon4C(AE4627)</f>
        <v>#NAME?</v>
      </c>
      <c r="AH4627" s="8" t="e" cm="1">
        <f t="array" aca="1" ref="AH4627" ca="1">dECuCon4C(AE4627)</f>
        <v>#VALUE!</v>
      </c>
      <c r="AI4627" s="10"/>
      <c r="AJ4627" s="11" t="e">
        <f t="shared" ca="1" si="3339"/>
        <v>#NAME?</v>
      </c>
      <c r="AK4627" s="8" t="e">
        <f t="shared" ca="1" si="3312"/>
        <v>#NAME?</v>
      </c>
    </row>
    <row r="4628" spans="22:37" x14ac:dyDescent="0.25">
      <c r="V4628" s="8"/>
      <c r="W4628" s="8"/>
      <c r="X4628" s="8"/>
      <c r="Y4628" s="8"/>
      <c r="Z4628" s="8" t="e">
        <f t="shared" si="3340"/>
        <v>#DIV/0!</v>
      </c>
      <c r="AA4628" s="8" t="e">
        <f t="shared" si="3341"/>
        <v>#DIV/0!</v>
      </c>
      <c r="AD4628" s="9" t="e" cm="1">
        <f t="array" aca="1" ref="AD4628" ca="1">Tgost2009(C4628/100.0557)+273.15</f>
        <v>#NAME?</v>
      </c>
      <c r="AE4628" s="8" t="e">
        <f t="shared" ca="1" si="3310"/>
        <v>#NAME?</v>
      </c>
      <c r="AF4628" s="8" t="e">
        <f t="shared" ca="1" si="3311"/>
        <v>#NAME?</v>
      </c>
      <c r="AG4628" s="8" t="e" cm="1">
        <f t="array" aca="1" ref="AG4628" ca="1">AF4628-dECuCon4C(AE4628)</f>
        <v>#NAME?</v>
      </c>
      <c r="AH4628" s="8" t="e" cm="1">
        <f t="array" aca="1" ref="AH4628" ca="1">dECuCon4C(AE4628)</f>
        <v>#VALUE!</v>
      </c>
      <c r="AI4628" s="10"/>
      <c r="AJ4628" s="11" t="e">
        <f t="shared" ca="1" si="3339"/>
        <v>#NAME?</v>
      </c>
      <c r="AK4628" s="8" t="e">
        <f t="shared" ca="1" si="3312"/>
        <v>#NAME?</v>
      </c>
    </row>
    <row r="4629" spans="22:37" x14ac:dyDescent="0.25">
      <c r="V4629" s="8"/>
      <c r="W4629" s="8"/>
      <c r="X4629" s="8"/>
      <c r="Y4629" s="8"/>
      <c r="Z4629" s="8" t="e">
        <f t="shared" si="3340"/>
        <v>#DIV/0!</v>
      </c>
      <c r="AA4629" s="8" t="e">
        <f t="shared" si="3341"/>
        <v>#DIV/0!</v>
      </c>
      <c r="AD4629" s="9" t="e" cm="1">
        <f t="array" aca="1" ref="AD4629" ca="1">Tgost2009(C4629/100.0557)+273.15</f>
        <v>#NAME?</v>
      </c>
      <c r="AE4629" s="8" t="e">
        <f t="shared" ca="1" si="3310"/>
        <v>#NAME?</v>
      </c>
      <c r="AF4629" s="8" t="e">
        <f t="shared" ca="1" si="3311"/>
        <v>#NAME?</v>
      </c>
      <c r="AG4629" s="8" t="e" cm="1">
        <f t="array" aca="1" ref="AG4629" ca="1">AF4629-dECuCon4C(AE4629)</f>
        <v>#NAME?</v>
      </c>
      <c r="AH4629" s="8" t="e" cm="1">
        <f t="array" aca="1" ref="AH4629" ca="1">dECuCon4C(AE4629)</f>
        <v>#VALUE!</v>
      </c>
      <c r="AI4629" s="10"/>
      <c r="AJ4629" s="11" t="e">
        <f t="shared" ca="1" si="3339"/>
        <v>#NAME?</v>
      </c>
      <c r="AK4629" s="8" t="e">
        <f t="shared" ca="1" si="3312"/>
        <v>#NAME?</v>
      </c>
    </row>
    <row r="4630" spans="22:37" x14ac:dyDescent="0.25">
      <c r="V4630" s="8"/>
      <c r="W4630" s="8"/>
      <c r="X4630" s="8"/>
      <c r="Y4630" s="8"/>
      <c r="Z4630" s="8" t="e">
        <f t="shared" si="3340"/>
        <v>#DIV/0!</v>
      </c>
      <c r="AA4630" s="8" t="e">
        <f t="shared" si="3341"/>
        <v>#DIV/0!</v>
      </c>
      <c r="AD4630" s="9" t="e" cm="1">
        <f t="array" aca="1" ref="AD4630" ca="1">Tgost2009(C4630/100.0557)+273.15</f>
        <v>#NAME?</v>
      </c>
      <c r="AE4630" s="8" t="e">
        <f t="shared" ca="1" si="3310"/>
        <v>#NAME?</v>
      </c>
      <c r="AF4630" s="8" t="e">
        <f t="shared" ca="1" si="3311"/>
        <v>#NAME?</v>
      </c>
      <c r="AG4630" s="8" t="e" cm="1">
        <f t="array" aca="1" ref="AG4630" ca="1">AF4630-dECuCon4C(AE4630)</f>
        <v>#NAME?</v>
      </c>
      <c r="AH4630" s="8" t="e" cm="1">
        <f t="array" aca="1" ref="AH4630" ca="1">dECuCon4C(AE4630)</f>
        <v>#VALUE!</v>
      </c>
      <c r="AI4630" s="10"/>
      <c r="AJ4630" s="11" t="e">
        <f t="shared" ca="1" si="3339"/>
        <v>#NAME?</v>
      </c>
      <c r="AK4630" s="8" t="e">
        <f t="shared" ca="1" si="3312"/>
        <v>#NAME?</v>
      </c>
    </row>
    <row r="4631" spans="22:37" x14ac:dyDescent="0.25">
      <c r="V4631" s="8" t="e">
        <f t="shared" ref="V4631:V4638" si="3342">AVERAGE(D4631:E4631)</f>
        <v>#DIV/0!</v>
      </c>
      <c r="W4631" s="8" t="e">
        <f t="shared" ref="W4631:W4638" si="3343">AVERAGE(F4631:G4631)</f>
        <v>#DIV/0!</v>
      </c>
      <c r="X4631" s="8" t="e">
        <f t="shared" ref="X4631:X4638" si="3344">AVERAGE(H4631:I4631)</f>
        <v>#DIV/0!</v>
      </c>
      <c r="Y4631" s="8" t="e">
        <f t="shared" ref="Y4631:Y4638" si="3345">AVERAGE(J4631:K4631)</f>
        <v>#DIV/0!</v>
      </c>
      <c r="Z4631" s="8"/>
      <c r="AA4631" s="8"/>
      <c r="AD4631" s="9" t="e" cm="1">
        <f t="array" aca="1" ref="AD4631" ca="1">Tgost2009(C4631/100.0557)+273.15</f>
        <v>#NAME?</v>
      </c>
      <c r="AE4631" s="8" t="e">
        <f t="shared" ca="1" si="3310"/>
        <v>#NAME?</v>
      </c>
      <c r="AF4631" s="8" t="e">
        <f t="shared" ca="1" si="3311"/>
        <v>#NAME?</v>
      </c>
      <c r="AG4631" s="8" t="e" cm="1">
        <f t="array" aca="1" ref="AG4631" ca="1">AF4631-dECuCon4C(AE4631)</f>
        <v>#NAME?</v>
      </c>
      <c r="AH4631" s="8" t="e" cm="1">
        <f t="array" aca="1" ref="AH4631" ca="1">dECuCon4C(AE4631)</f>
        <v>#VALUE!</v>
      </c>
      <c r="AI4631" s="10" t="e">
        <f t="shared" ref="AI4631:AI4638" ca="1" si="3346">(W4631-V4631)/(AF4631-AG4631)*10^(6)</f>
        <v>#DIV/0!</v>
      </c>
      <c r="AJ4631" s="11" t="e">
        <f t="shared" ca="1" si="3339"/>
        <v>#NAME?</v>
      </c>
      <c r="AK4631" s="8" t="e">
        <f t="shared" ca="1" si="3312"/>
        <v>#NAME?</v>
      </c>
    </row>
    <row r="4632" spans="22:37" x14ac:dyDescent="0.25">
      <c r="V4632" s="8" t="e">
        <f t="shared" si="3342"/>
        <v>#DIV/0!</v>
      </c>
      <c r="W4632" s="8" t="e">
        <f t="shared" si="3343"/>
        <v>#DIV/0!</v>
      </c>
      <c r="X4632" s="8" t="e">
        <f t="shared" si="3344"/>
        <v>#DIV/0!</v>
      </c>
      <c r="Y4632" s="8" t="e">
        <f t="shared" si="3345"/>
        <v>#DIV/0!</v>
      </c>
      <c r="Z4632" s="8"/>
      <c r="AA4632" s="8"/>
      <c r="AD4632" s="9" t="e" cm="1">
        <f t="array" aca="1" ref="AD4632" ca="1">Tgost2009(C4632/100.0557)+273.15</f>
        <v>#NAME?</v>
      </c>
      <c r="AE4632" s="8" t="e">
        <f t="shared" ca="1" si="3310"/>
        <v>#NAME?</v>
      </c>
      <c r="AF4632" s="8" t="e">
        <f t="shared" ca="1" si="3311"/>
        <v>#NAME?</v>
      </c>
      <c r="AG4632" s="8" t="e" cm="1">
        <f t="array" aca="1" ref="AG4632" ca="1">AF4632-dECuCon4C(AE4632)</f>
        <v>#NAME?</v>
      </c>
      <c r="AH4632" s="8" t="e" cm="1">
        <f t="array" aca="1" ref="AH4632" ca="1">dECuCon4C(AE4632)</f>
        <v>#VALUE!</v>
      </c>
      <c r="AI4632" s="10" t="e">
        <f t="shared" ca="1" si="3346"/>
        <v>#DIV/0!</v>
      </c>
      <c r="AJ4632" s="11" t="e">
        <f t="shared" ca="1" si="3339"/>
        <v>#NAME?</v>
      </c>
      <c r="AK4632" s="8" t="e">
        <f t="shared" ca="1" si="3312"/>
        <v>#NAME?</v>
      </c>
    </row>
    <row r="4633" spans="22:37" x14ac:dyDescent="0.25">
      <c r="V4633" s="8" t="e">
        <f t="shared" si="3342"/>
        <v>#DIV/0!</v>
      </c>
      <c r="W4633" s="8" t="e">
        <f t="shared" si="3343"/>
        <v>#DIV/0!</v>
      </c>
      <c r="X4633" s="8" t="e">
        <f t="shared" si="3344"/>
        <v>#DIV/0!</v>
      </c>
      <c r="Y4633" s="8" t="e">
        <f t="shared" si="3345"/>
        <v>#DIV/0!</v>
      </c>
      <c r="Z4633" s="8"/>
      <c r="AA4633" s="8"/>
      <c r="AD4633" s="9" t="e" cm="1">
        <f t="array" aca="1" ref="AD4633" ca="1">Tgost2009(C4633/100.0557)+273.15</f>
        <v>#NAME?</v>
      </c>
      <c r="AE4633" s="8" t="e">
        <f t="shared" ca="1" si="3310"/>
        <v>#NAME?</v>
      </c>
      <c r="AF4633" s="8" t="e">
        <f t="shared" ca="1" si="3311"/>
        <v>#NAME?</v>
      </c>
      <c r="AG4633" s="8" t="e" cm="1">
        <f t="array" aca="1" ref="AG4633" ca="1">AF4633-dECuCon4C(AE4633)</f>
        <v>#NAME?</v>
      </c>
      <c r="AH4633" s="8" t="e" cm="1">
        <f t="array" aca="1" ref="AH4633" ca="1">dECuCon4C(AE4633)</f>
        <v>#VALUE!</v>
      </c>
      <c r="AI4633" s="10" t="e">
        <f t="shared" ca="1" si="3346"/>
        <v>#DIV/0!</v>
      </c>
      <c r="AJ4633" s="11" t="e">
        <f t="shared" ca="1" si="3339"/>
        <v>#NAME?</v>
      </c>
      <c r="AK4633" s="8" t="e">
        <f t="shared" ca="1" si="3312"/>
        <v>#NAME?</v>
      </c>
    </row>
    <row r="4634" spans="22:37" x14ac:dyDescent="0.25">
      <c r="V4634" s="8" t="e">
        <f t="shared" si="3342"/>
        <v>#DIV/0!</v>
      </c>
      <c r="W4634" s="8" t="e">
        <f t="shared" si="3343"/>
        <v>#DIV/0!</v>
      </c>
      <c r="X4634" s="8" t="e">
        <f t="shared" si="3344"/>
        <v>#DIV/0!</v>
      </c>
      <c r="Y4634" s="8" t="e">
        <f t="shared" si="3345"/>
        <v>#DIV/0!</v>
      </c>
      <c r="Z4634" s="8"/>
      <c r="AA4634" s="8"/>
      <c r="AD4634" s="9" t="e" cm="1">
        <f t="array" aca="1" ref="AD4634" ca="1">Tgost2009(C4634/100.0557)+273.15</f>
        <v>#NAME?</v>
      </c>
      <c r="AE4634" s="8" t="e">
        <f t="shared" ca="1" si="3310"/>
        <v>#NAME?</v>
      </c>
      <c r="AF4634" s="8" t="e">
        <f t="shared" ca="1" si="3311"/>
        <v>#NAME?</v>
      </c>
      <c r="AG4634" s="8" t="e" cm="1">
        <f t="array" aca="1" ref="AG4634" ca="1">AF4634-dECuCon4C(AE4634)</f>
        <v>#NAME?</v>
      </c>
      <c r="AH4634" s="8" t="e" cm="1">
        <f t="array" aca="1" ref="AH4634" ca="1">dECuCon4C(AE4634)</f>
        <v>#VALUE!</v>
      </c>
      <c r="AI4634" s="10" t="e">
        <f t="shared" ca="1" si="3346"/>
        <v>#DIV/0!</v>
      </c>
      <c r="AJ4634" s="11" t="e">
        <f t="shared" ca="1" si="3339"/>
        <v>#NAME?</v>
      </c>
      <c r="AK4634" s="8" t="e">
        <f t="shared" ca="1" si="3312"/>
        <v>#NAME?</v>
      </c>
    </row>
    <row r="4635" spans="22:37" x14ac:dyDescent="0.25">
      <c r="V4635" s="8" t="e">
        <f t="shared" si="3342"/>
        <v>#DIV/0!</v>
      </c>
      <c r="W4635" s="8" t="e">
        <f t="shared" si="3343"/>
        <v>#DIV/0!</v>
      </c>
      <c r="X4635" s="8" t="e">
        <f t="shared" si="3344"/>
        <v>#DIV/0!</v>
      </c>
      <c r="Y4635" s="8" t="e">
        <f t="shared" si="3345"/>
        <v>#DIV/0!</v>
      </c>
      <c r="Z4635" s="8"/>
      <c r="AA4635" s="8"/>
      <c r="AD4635" s="9" t="e" cm="1">
        <f t="array" aca="1" ref="AD4635" ca="1">Tgost2009(C4635/100.0557)+273.15</f>
        <v>#NAME?</v>
      </c>
      <c r="AE4635" s="8" t="e">
        <f t="shared" ca="1" si="3310"/>
        <v>#NAME?</v>
      </c>
      <c r="AF4635" s="8" t="e">
        <f t="shared" ca="1" si="3311"/>
        <v>#NAME?</v>
      </c>
      <c r="AG4635" s="8" t="e" cm="1">
        <f t="array" aca="1" ref="AG4635" ca="1">AF4635-dECuCon4C(AE4635)</f>
        <v>#NAME?</v>
      </c>
      <c r="AH4635" s="8" t="e" cm="1">
        <f t="array" aca="1" ref="AH4635" ca="1">dECuCon4C(AE4635)</f>
        <v>#VALUE!</v>
      </c>
      <c r="AI4635" s="10" t="e">
        <f t="shared" ca="1" si="3346"/>
        <v>#DIV/0!</v>
      </c>
      <c r="AJ4635" s="11" t="e">
        <f t="shared" ca="1" si="3339"/>
        <v>#NAME?</v>
      </c>
      <c r="AK4635" s="8" t="e">
        <f t="shared" ca="1" si="3312"/>
        <v>#NAME?</v>
      </c>
    </row>
    <row r="4636" spans="22:37" x14ac:dyDescent="0.25">
      <c r="V4636" s="8" t="e">
        <f t="shared" si="3342"/>
        <v>#DIV/0!</v>
      </c>
      <c r="W4636" s="8" t="e">
        <f t="shared" si="3343"/>
        <v>#DIV/0!</v>
      </c>
      <c r="X4636" s="8" t="e">
        <f t="shared" si="3344"/>
        <v>#DIV/0!</v>
      </c>
      <c r="Y4636" s="8" t="e">
        <f t="shared" si="3345"/>
        <v>#DIV/0!</v>
      </c>
      <c r="Z4636" s="8"/>
      <c r="AA4636" s="8"/>
      <c r="AD4636" s="9" t="e" cm="1">
        <f t="array" aca="1" ref="AD4636" ca="1">Tgost2009(C4636/100.0557)+273.15</f>
        <v>#NAME?</v>
      </c>
      <c r="AE4636" s="8" t="e">
        <f t="shared" ca="1" si="3310"/>
        <v>#NAME?</v>
      </c>
      <c r="AF4636" s="8" t="e">
        <f t="shared" ca="1" si="3311"/>
        <v>#NAME?</v>
      </c>
      <c r="AG4636" s="8" t="e" cm="1">
        <f t="array" aca="1" ref="AG4636" ca="1">AF4636-dECuCon4C(AE4636)</f>
        <v>#NAME?</v>
      </c>
      <c r="AH4636" s="8" t="e" cm="1">
        <f t="array" aca="1" ref="AH4636" ca="1">dECuCon4C(AE4636)</f>
        <v>#VALUE!</v>
      </c>
      <c r="AI4636" s="10" t="e">
        <f t="shared" ca="1" si="3346"/>
        <v>#DIV/0!</v>
      </c>
      <c r="AJ4636" s="11" t="e">
        <f t="shared" ca="1" si="3339"/>
        <v>#NAME?</v>
      </c>
      <c r="AK4636" s="8" t="e">
        <f t="shared" ca="1" si="3312"/>
        <v>#NAME?</v>
      </c>
    </row>
    <row r="4637" spans="22:37" x14ac:dyDescent="0.25">
      <c r="V4637" s="8" t="e">
        <f t="shared" si="3342"/>
        <v>#DIV/0!</v>
      </c>
      <c r="W4637" s="8" t="e">
        <f t="shared" si="3343"/>
        <v>#DIV/0!</v>
      </c>
      <c r="X4637" s="8" t="e">
        <f t="shared" si="3344"/>
        <v>#DIV/0!</v>
      </c>
      <c r="Y4637" s="8" t="e">
        <f t="shared" si="3345"/>
        <v>#DIV/0!</v>
      </c>
      <c r="Z4637" s="8"/>
      <c r="AA4637" s="8"/>
      <c r="AD4637" s="9" t="e" cm="1">
        <f t="array" aca="1" ref="AD4637" ca="1">Tgost2009(C4637/100.0557)+273.15</f>
        <v>#NAME?</v>
      </c>
      <c r="AE4637" s="8" t="e">
        <f t="shared" ca="1" si="3310"/>
        <v>#NAME?</v>
      </c>
      <c r="AF4637" s="8" t="e">
        <f t="shared" ca="1" si="3311"/>
        <v>#NAME?</v>
      </c>
      <c r="AG4637" s="8" t="e" cm="1">
        <f t="array" aca="1" ref="AG4637" ca="1">AF4637-dECuCon4C(AE4637)</f>
        <v>#NAME?</v>
      </c>
      <c r="AH4637" s="8" t="e" cm="1">
        <f t="array" aca="1" ref="AH4637" ca="1">dECuCon4C(AE4637)</f>
        <v>#VALUE!</v>
      </c>
      <c r="AI4637" s="10" t="e">
        <f t="shared" ca="1" si="3346"/>
        <v>#DIV/0!</v>
      </c>
      <c r="AJ4637" s="11" t="e">
        <f t="shared" ca="1" si="3339"/>
        <v>#NAME?</v>
      </c>
      <c r="AK4637" s="8" t="e">
        <f t="shared" ca="1" si="3312"/>
        <v>#NAME?</v>
      </c>
    </row>
    <row r="4638" spans="22:37" x14ac:dyDescent="0.25">
      <c r="V4638" s="8" t="e">
        <f t="shared" si="3342"/>
        <v>#DIV/0!</v>
      </c>
      <c r="W4638" s="8" t="e">
        <f t="shared" si="3343"/>
        <v>#DIV/0!</v>
      </c>
      <c r="X4638" s="8" t="e">
        <f t="shared" si="3344"/>
        <v>#DIV/0!</v>
      </c>
      <c r="Y4638" s="8" t="e">
        <f t="shared" si="3345"/>
        <v>#DIV/0!</v>
      </c>
      <c r="Z4638" s="8"/>
      <c r="AA4638" s="8"/>
      <c r="AD4638" s="9" t="e" cm="1">
        <f t="array" aca="1" ref="AD4638" ca="1">Tgost2009(C4638/100.0557)+273.15</f>
        <v>#NAME?</v>
      </c>
      <c r="AE4638" s="8" t="e">
        <f t="shared" ca="1" si="3310"/>
        <v>#NAME?</v>
      </c>
      <c r="AF4638" s="8" t="e">
        <f t="shared" ca="1" si="3311"/>
        <v>#NAME?</v>
      </c>
      <c r="AG4638" s="8" t="e" cm="1">
        <f t="array" aca="1" ref="AG4638" ca="1">AF4638-dECuCon4C(AE4638)</f>
        <v>#NAME?</v>
      </c>
      <c r="AH4638" s="8" t="e" cm="1">
        <f t="array" aca="1" ref="AH4638" ca="1">dECuCon4C(AE4638)</f>
        <v>#VALUE!</v>
      </c>
      <c r="AI4638" s="10" t="e">
        <f t="shared" ca="1" si="3346"/>
        <v>#DIV/0!</v>
      </c>
      <c r="AJ4638" s="11" t="e">
        <f t="shared" ca="1" si="3339"/>
        <v>#NAME?</v>
      </c>
      <c r="AK4638" s="8" t="e">
        <f t="shared" ca="1" si="3312"/>
        <v>#NAME?</v>
      </c>
    </row>
    <row r="4639" spans="22:37" x14ac:dyDescent="0.25">
      <c r="V4639" s="8"/>
      <c r="W4639" s="8"/>
      <c r="X4639" s="8"/>
      <c r="Y4639" s="8"/>
      <c r="Z4639" s="8" t="e">
        <f t="shared" ref="Z4639:Z4642" si="3347">AVERAGE(L4639:M4639)</f>
        <v>#DIV/0!</v>
      </c>
      <c r="AA4639" s="8" t="e">
        <f t="shared" ref="AA4639:AA4642" si="3348">AVERAGE(N4639:O4639)</f>
        <v>#DIV/0!</v>
      </c>
      <c r="AD4639" s="9" t="e" cm="1">
        <f t="array" aca="1" ref="AD4639" ca="1">Tgost2009(C4639/100.0557)+273.15</f>
        <v>#NAME?</v>
      </c>
      <c r="AE4639" s="8" t="e">
        <f t="shared" ca="1" si="3310"/>
        <v>#NAME?</v>
      </c>
      <c r="AF4639" s="8" t="e">
        <f t="shared" ca="1" si="3311"/>
        <v>#NAME?</v>
      </c>
      <c r="AG4639" s="8" t="e" cm="1">
        <f t="array" aca="1" ref="AG4639" ca="1">AF4639-dECuCon4C(AE4639)</f>
        <v>#NAME?</v>
      </c>
      <c r="AH4639" s="8" t="e" cm="1">
        <f t="array" aca="1" ref="AH4639" ca="1">dECuCon4C(AE4639)</f>
        <v>#VALUE!</v>
      </c>
      <c r="AI4639" s="10"/>
      <c r="AJ4639" s="11" t="e">
        <f t="shared" ca="1" si="3339"/>
        <v>#NAME?</v>
      </c>
      <c r="AK4639" s="8" t="e">
        <f t="shared" ca="1" si="3312"/>
        <v>#NAME?</v>
      </c>
    </row>
    <row r="4640" spans="22:37" x14ac:dyDescent="0.25">
      <c r="V4640" s="8"/>
      <c r="W4640" s="8"/>
      <c r="X4640" s="8"/>
      <c r="Y4640" s="8"/>
      <c r="Z4640" s="8" t="e">
        <f t="shared" si="3347"/>
        <v>#DIV/0!</v>
      </c>
      <c r="AA4640" s="8" t="e">
        <f t="shared" si="3348"/>
        <v>#DIV/0!</v>
      </c>
      <c r="AD4640" s="9" t="e" cm="1">
        <f t="array" aca="1" ref="AD4640" ca="1">Tgost2009(C4640/100.0557)+273.15</f>
        <v>#NAME?</v>
      </c>
      <c r="AE4640" s="8" t="e">
        <f t="shared" ca="1" si="3310"/>
        <v>#NAME?</v>
      </c>
      <c r="AF4640" s="8" t="e">
        <f t="shared" ca="1" si="3311"/>
        <v>#NAME?</v>
      </c>
      <c r="AG4640" s="8" t="e" cm="1">
        <f t="array" aca="1" ref="AG4640" ca="1">AF4640-dECuCon4C(AE4640)</f>
        <v>#NAME?</v>
      </c>
      <c r="AH4640" s="8" t="e" cm="1">
        <f t="array" aca="1" ref="AH4640" ca="1">dECuCon4C(AE4640)</f>
        <v>#VALUE!</v>
      </c>
      <c r="AI4640" s="10"/>
      <c r="AJ4640" s="11" t="e">
        <f t="shared" ca="1" si="3339"/>
        <v>#NAME?</v>
      </c>
      <c r="AK4640" s="8" t="e">
        <f t="shared" ca="1" si="3312"/>
        <v>#NAME?</v>
      </c>
    </row>
    <row r="4641" spans="22:37" x14ac:dyDescent="0.25">
      <c r="V4641" s="8"/>
      <c r="W4641" s="8"/>
      <c r="X4641" s="8"/>
      <c r="Y4641" s="8"/>
      <c r="Z4641" s="8" t="e">
        <f t="shared" si="3347"/>
        <v>#DIV/0!</v>
      </c>
      <c r="AA4641" s="8" t="e">
        <f t="shared" si="3348"/>
        <v>#DIV/0!</v>
      </c>
      <c r="AD4641" s="9" t="e" cm="1">
        <f t="array" aca="1" ref="AD4641" ca="1">Tgost2009(C4641/100.0557)+273.15</f>
        <v>#NAME?</v>
      </c>
      <c r="AE4641" s="8" t="e">
        <f t="shared" ca="1" si="3310"/>
        <v>#NAME?</v>
      </c>
      <c r="AF4641" s="8" t="e">
        <f t="shared" ca="1" si="3311"/>
        <v>#NAME?</v>
      </c>
      <c r="AG4641" s="8" t="e" cm="1">
        <f t="array" aca="1" ref="AG4641" ca="1">AF4641-dECuCon4C(AE4641)</f>
        <v>#NAME?</v>
      </c>
      <c r="AH4641" s="8" t="e" cm="1">
        <f t="array" aca="1" ref="AH4641" ca="1">dECuCon4C(AE4641)</f>
        <v>#VALUE!</v>
      </c>
      <c r="AI4641" s="10"/>
      <c r="AJ4641" s="11" t="e">
        <f t="shared" ca="1" si="3339"/>
        <v>#NAME?</v>
      </c>
      <c r="AK4641" s="8" t="e">
        <f t="shared" ca="1" si="3312"/>
        <v>#NAME?</v>
      </c>
    </row>
    <row r="4642" spans="22:37" x14ac:dyDescent="0.25">
      <c r="V4642" s="8"/>
      <c r="W4642" s="8"/>
      <c r="X4642" s="8"/>
      <c r="Y4642" s="8"/>
      <c r="Z4642" s="8" t="e">
        <f t="shared" si="3347"/>
        <v>#DIV/0!</v>
      </c>
      <c r="AA4642" s="8" t="e">
        <f t="shared" si="3348"/>
        <v>#DIV/0!</v>
      </c>
      <c r="AD4642" s="9" t="e" cm="1">
        <f t="array" aca="1" ref="AD4642" ca="1">Tgost2009(C4642/100.0557)+273.15</f>
        <v>#NAME?</v>
      </c>
      <c r="AE4642" s="8" t="e">
        <f t="shared" ca="1" si="3310"/>
        <v>#NAME?</v>
      </c>
      <c r="AF4642" s="8" t="e">
        <f t="shared" ca="1" si="3311"/>
        <v>#NAME?</v>
      </c>
      <c r="AG4642" s="8" t="e" cm="1">
        <f t="array" aca="1" ref="AG4642" ca="1">AF4642-dECuCon4C(AE4642)</f>
        <v>#NAME?</v>
      </c>
      <c r="AH4642" s="8" t="e" cm="1">
        <f t="array" aca="1" ref="AH4642" ca="1">dECuCon4C(AE4642)</f>
        <v>#VALUE!</v>
      </c>
      <c r="AI4642" s="10"/>
      <c r="AJ4642" s="11" t="e">
        <f t="shared" ca="1" si="3339"/>
        <v>#NAME?</v>
      </c>
      <c r="AK4642" s="8" t="e">
        <f t="shared" ca="1" si="3312"/>
        <v>#NAME?</v>
      </c>
    </row>
    <row r="4643" spans="22:37" x14ac:dyDescent="0.25">
      <c r="V4643" s="8" t="e">
        <f t="shared" ref="V4643:V4650" si="3349">AVERAGE(D4643:E4643)</f>
        <v>#DIV/0!</v>
      </c>
      <c r="W4643" s="8" t="e">
        <f t="shared" ref="W4643:W4650" si="3350">AVERAGE(F4643:G4643)</f>
        <v>#DIV/0!</v>
      </c>
      <c r="X4643" s="8" t="e">
        <f t="shared" ref="X4643:X4650" si="3351">AVERAGE(H4643:I4643)</f>
        <v>#DIV/0!</v>
      </c>
      <c r="Y4643" s="8" t="e">
        <f t="shared" ref="Y4643:Y4650" si="3352">AVERAGE(J4643:K4643)</f>
        <v>#DIV/0!</v>
      </c>
      <c r="Z4643" s="8"/>
      <c r="AA4643" s="8"/>
      <c r="AD4643" s="9" t="e" cm="1">
        <f t="array" aca="1" ref="AD4643" ca="1">Tgost2009(C4643/100.0557)+273.15</f>
        <v>#NAME?</v>
      </c>
      <c r="AE4643" s="8" t="e">
        <f t="shared" ca="1" si="3310"/>
        <v>#NAME?</v>
      </c>
      <c r="AF4643" s="8" t="e">
        <f t="shared" ca="1" si="3311"/>
        <v>#NAME?</v>
      </c>
      <c r="AG4643" s="8" t="e" cm="1">
        <f t="array" aca="1" ref="AG4643" ca="1">AF4643-dECuCon4C(AE4643)</f>
        <v>#NAME?</v>
      </c>
      <c r="AH4643" s="8" t="e" cm="1">
        <f t="array" aca="1" ref="AH4643" ca="1">dECuCon4C(AE4643)</f>
        <v>#VALUE!</v>
      </c>
      <c r="AI4643" s="10" t="e">
        <f t="shared" ref="AI4643:AI4650" ca="1" si="3353">(W4643-V4643)/(AF4643-AG4643)*10^(6)</f>
        <v>#DIV/0!</v>
      </c>
      <c r="AJ4643" s="11" t="e">
        <f t="shared" ca="1" si="3339"/>
        <v>#NAME?</v>
      </c>
      <c r="AK4643" s="8" t="e">
        <f t="shared" ca="1" si="3312"/>
        <v>#NAME?</v>
      </c>
    </row>
    <row r="4644" spans="22:37" x14ac:dyDescent="0.25">
      <c r="V4644" s="8" t="e">
        <f t="shared" si="3349"/>
        <v>#DIV/0!</v>
      </c>
      <c r="W4644" s="8" t="e">
        <f t="shared" si="3350"/>
        <v>#DIV/0!</v>
      </c>
      <c r="X4644" s="8" t="e">
        <f t="shared" si="3351"/>
        <v>#DIV/0!</v>
      </c>
      <c r="Y4644" s="8" t="e">
        <f t="shared" si="3352"/>
        <v>#DIV/0!</v>
      </c>
      <c r="Z4644" s="8"/>
      <c r="AA4644" s="8"/>
      <c r="AD4644" s="9" t="e" cm="1">
        <f t="array" aca="1" ref="AD4644" ca="1">Tgost2009(C4644/100.0557)+273.15</f>
        <v>#NAME?</v>
      </c>
      <c r="AE4644" s="8" t="e">
        <f t="shared" ca="1" si="3310"/>
        <v>#NAME?</v>
      </c>
      <c r="AF4644" s="8" t="e">
        <f t="shared" ca="1" si="3311"/>
        <v>#NAME?</v>
      </c>
      <c r="AG4644" s="8" t="e" cm="1">
        <f t="array" aca="1" ref="AG4644" ca="1">AF4644-dECuCon4C(AE4644)</f>
        <v>#NAME?</v>
      </c>
      <c r="AH4644" s="8" t="e" cm="1">
        <f t="array" aca="1" ref="AH4644" ca="1">dECuCon4C(AE4644)</f>
        <v>#VALUE!</v>
      </c>
      <c r="AI4644" s="10" t="e">
        <f t="shared" ca="1" si="3353"/>
        <v>#DIV/0!</v>
      </c>
      <c r="AJ4644" s="11" t="e">
        <f t="shared" ca="1" si="3339"/>
        <v>#NAME?</v>
      </c>
      <c r="AK4644" s="8" t="e">
        <f t="shared" ca="1" si="3312"/>
        <v>#NAME?</v>
      </c>
    </row>
    <row r="4645" spans="22:37" x14ac:dyDescent="0.25">
      <c r="V4645" s="8" t="e">
        <f t="shared" si="3349"/>
        <v>#DIV/0!</v>
      </c>
      <c r="W4645" s="8" t="e">
        <f t="shared" si="3350"/>
        <v>#DIV/0!</v>
      </c>
      <c r="X4645" s="8" t="e">
        <f t="shared" si="3351"/>
        <v>#DIV/0!</v>
      </c>
      <c r="Y4645" s="8" t="e">
        <f t="shared" si="3352"/>
        <v>#DIV/0!</v>
      </c>
      <c r="Z4645" s="8"/>
      <c r="AA4645" s="8"/>
      <c r="AD4645" s="9" t="e" cm="1">
        <f t="array" aca="1" ref="AD4645" ca="1">Tgost2009(C4645/100.0557)+273.15</f>
        <v>#NAME?</v>
      </c>
      <c r="AE4645" s="8" t="e">
        <f t="shared" ref="AE4645:AE4708" ca="1" si="3354">AD4645 - 273.15</f>
        <v>#NAME?</v>
      </c>
      <c r="AF4645" s="8" t="e">
        <f t="shared" ref="AF4645:AF4708" ca="1" si="3355">0.041* AD4645 *(EXP(-AD4645/93)+0.123- 0.442/(1+(AD4645/172.4)^3))+0.804</f>
        <v>#NAME?</v>
      </c>
      <c r="AG4645" s="8" t="e" cm="1">
        <f t="array" aca="1" ref="AG4645" ca="1">AF4645-dECuCon4C(AE4645)</f>
        <v>#NAME?</v>
      </c>
      <c r="AH4645" s="8" t="e" cm="1">
        <f t="array" aca="1" ref="AH4645" ca="1">dECuCon4C(AE4645)</f>
        <v>#VALUE!</v>
      </c>
      <c r="AI4645" s="10" t="e">
        <f t="shared" ca="1" si="3353"/>
        <v>#DIV/0!</v>
      </c>
      <c r="AJ4645" s="11" t="e">
        <f t="shared" ca="1" si="3339"/>
        <v>#NAME?</v>
      </c>
      <c r="AK4645" s="8" t="e">
        <f t="shared" ref="AK4645:AK4708" ca="1" si="3356">1/AD4645</f>
        <v>#NAME?</v>
      </c>
    </row>
    <row r="4646" spans="22:37" x14ac:dyDescent="0.25">
      <c r="V4646" s="8" t="e">
        <f t="shared" si="3349"/>
        <v>#DIV/0!</v>
      </c>
      <c r="W4646" s="8" t="e">
        <f t="shared" si="3350"/>
        <v>#DIV/0!</v>
      </c>
      <c r="X4646" s="8" t="e">
        <f t="shared" si="3351"/>
        <v>#DIV/0!</v>
      </c>
      <c r="Y4646" s="8" t="e">
        <f t="shared" si="3352"/>
        <v>#DIV/0!</v>
      </c>
      <c r="Z4646" s="8"/>
      <c r="AA4646" s="8"/>
      <c r="AD4646" s="9" t="e" cm="1">
        <f t="array" aca="1" ref="AD4646" ca="1">Tgost2009(C4646/100.0557)+273.15</f>
        <v>#NAME?</v>
      </c>
      <c r="AE4646" s="8" t="e">
        <f t="shared" ca="1" si="3354"/>
        <v>#NAME?</v>
      </c>
      <c r="AF4646" s="8" t="e">
        <f t="shared" ca="1" si="3355"/>
        <v>#NAME?</v>
      </c>
      <c r="AG4646" s="8" t="e" cm="1">
        <f t="array" aca="1" ref="AG4646" ca="1">AF4646-dECuCon4C(AE4646)</f>
        <v>#NAME?</v>
      </c>
      <c r="AH4646" s="8" t="e" cm="1">
        <f t="array" aca="1" ref="AH4646" ca="1">dECuCon4C(AE4646)</f>
        <v>#VALUE!</v>
      </c>
      <c r="AI4646" s="10" t="e">
        <f t="shared" ca="1" si="3353"/>
        <v>#DIV/0!</v>
      </c>
      <c r="AJ4646" s="11" t="e">
        <f t="shared" ca="1" si="3339"/>
        <v>#NAME?</v>
      </c>
      <c r="AK4646" s="8" t="e">
        <f t="shared" ca="1" si="3356"/>
        <v>#NAME?</v>
      </c>
    </row>
    <row r="4647" spans="22:37" x14ac:dyDescent="0.25">
      <c r="V4647" s="8" t="e">
        <f t="shared" si="3349"/>
        <v>#DIV/0!</v>
      </c>
      <c r="W4647" s="8" t="e">
        <f t="shared" si="3350"/>
        <v>#DIV/0!</v>
      </c>
      <c r="X4647" s="8" t="e">
        <f t="shared" si="3351"/>
        <v>#DIV/0!</v>
      </c>
      <c r="Y4647" s="8" t="e">
        <f t="shared" si="3352"/>
        <v>#DIV/0!</v>
      </c>
      <c r="Z4647" s="8"/>
      <c r="AA4647" s="8"/>
      <c r="AD4647" s="9" t="e" cm="1">
        <f t="array" aca="1" ref="AD4647" ca="1">Tgost2009(C4647/100.0557)+273.15</f>
        <v>#NAME?</v>
      </c>
      <c r="AE4647" s="8" t="e">
        <f t="shared" ca="1" si="3354"/>
        <v>#NAME?</v>
      </c>
      <c r="AF4647" s="8" t="e">
        <f t="shared" ca="1" si="3355"/>
        <v>#NAME?</v>
      </c>
      <c r="AG4647" s="8" t="e" cm="1">
        <f t="array" aca="1" ref="AG4647" ca="1">AF4647-dECuCon4C(AE4647)</f>
        <v>#NAME?</v>
      </c>
      <c r="AH4647" s="8" t="e" cm="1">
        <f t="array" aca="1" ref="AH4647" ca="1">dECuCon4C(AE4647)</f>
        <v>#VALUE!</v>
      </c>
      <c r="AI4647" s="10" t="e">
        <f t="shared" ca="1" si="3353"/>
        <v>#DIV/0!</v>
      </c>
      <c r="AJ4647" s="11" t="e">
        <f t="shared" ca="1" si="3339"/>
        <v>#NAME?</v>
      </c>
      <c r="AK4647" s="8" t="e">
        <f t="shared" ca="1" si="3356"/>
        <v>#NAME?</v>
      </c>
    </row>
    <row r="4648" spans="22:37" x14ac:dyDescent="0.25">
      <c r="V4648" s="8" t="e">
        <f t="shared" si="3349"/>
        <v>#DIV/0!</v>
      </c>
      <c r="W4648" s="8" t="e">
        <f t="shared" si="3350"/>
        <v>#DIV/0!</v>
      </c>
      <c r="X4648" s="8" t="e">
        <f t="shared" si="3351"/>
        <v>#DIV/0!</v>
      </c>
      <c r="Y4648" s="8" t="e">
        <f t="shared" si="3352"/>
        <v>#DIV/0!</v>
      </c>
      <c r="Z4648" s="8"/>
      <c r="AA4648" s="8"/>
      <c r="AD4648" s="9" t="e" cm="1">
        <f t="array" aca="1" ref="AD4648" ca="1">Tgost2009(C4648/100.0557)+273.15</f>
        <v>#NAME?</v>
      </c>
      <c r="AE4648" s="8" t="e">
        <f t="shared" ca="1" si="3354"/>
        <v>#NAME?</v>
      </c>
      <c r="AF4648" s="8" t="e">
        <f t="shared" ca="1" si="3355"/>
        <v>#NAME?</v>
      </c>
      <c r="AG4648" s="8" t="e" cm="1">
        <f t="array" aca="1" ref="AG4648" ca="1">AF4648-dECuCon4C(AE4648)</f>
        <v>#NAME?</v>
      </c>
      <c r="AH4648" s="8" t="e" cm="1">
        <f t="array" aca="1" ref="AH4648" ca="1">dECuCon4C(AE4648)</f>
        <v>#VALUE!</v>
      </c>
      <c r="AI4648" s="10" t="e">
        <f t="shared" ca="1" si="3353"/>
        <v>#DIV/0!</v>
      </c>
      <c r="AJ4648" s="11" t="e">
        <f t="shared" ca="1" si="3339"/>
        <v>#NAME?</v>
      </c>
      <c r="AK4648" s="8" t="e">
        <f t="shared" ca="1" si="3356"/>
        <v>#NAME?</v>
      </c>
    </row>
    <row r="4649" spans="22:37" x14ac:dyDescent="0.25">
      <c r="V4649" s="8" t="e">
        <f t="shared" si="3349"/>
        <v>#DIV/0!</v>
      </c>
      <c r="W4649" s="8" t="e">
        <f t="shared" si="3350"/>
        <v>#DIV/0!</v>
      </c>
      <c r="X4649" s="8" t="e">
        <f t="shared" si="3351"/>
        <v>#DIV/0!</v>
      </c>
      <c r="Y4649" s="8" t="e">
        <f t="shared" si="3352"/>
        <v>#DIV/0!</v>
      </c>
      <c r="Z4649" s="8"/>
      <c r="AA4649" s="8"/>
      <c r="AD4649" s="9" t="e" cm="1">
        <f t="array" aca="1" ref="AD4649" ca="1">Tgost2009(C4649/100.0557)+273.15</f>
        <v>#NAME?</v>
      </c>
      <c r="AE4649" s="8" t="e">
        <f t="shared" ca="1" si="3354"/>
        <v>#NAME?</v>
      </c>
      <c r="AF4649" s="8" t="e">
        <f t="shared" ca="1" si="3355"/>
        <v>#NAME?</v>
      </c>
      <c r="AG4649" s="8" t="e" cm="1">
        <f t="array" aca="1" ref="AG4649" ca="1">AF4649-dECuCon4C(AE4649)</f>
        <v>#NAME?</v>
      </c>
      <c r="AH4649" s="8" t="e" cm="1">
        <f t="array" aca="1" ref="AH4649" ca="1">dECuCon4C(AE4649)</f>
        <v>#VALUE!</v>
      </c>
      <c r="AI4649" s="10" t="e">
        <f t="shared" ca="1" si="3353"/>
        <v>#DIV/0!</v>
      </c>
      <c r="AJ4649" s="11" t="e">
        <f t="shared" ca="1" si="3339"/>
        <v>#NAME?</v>
      </c>
      <c r="AK4649" s="8" t="e">
        <f t="shared" ca="1" si="3356"/>
        <v>#NAME?</v>
      </c>
    </row>
    <row r="4650" spans="22:37" x14ac:dyDescent="0.25">
      <c r="V4650" s="8" t="e">
        <f t="shared" si="3349"/>
        <v>#DIV/0!</v>
      </c>
      <c r="W4650" s="8" t="e">
        <f t="shared" si="3350"/>
        <v>#DIV/0!</v>
      </c>
      <c r="X4650" s="8" t="e">
        <f t="shared" si="3351"/>
        <v>#DIV/0!</v>
      </c>
      <c r="Y4650" s="8" t="e">
        <f t="shared" si="3352"/>
        <v>#DIV/0!</v>
      </c>
      <c r="Z4650" s="8"/>
      <c r="AA4650" s="8"/>
      <c r="AD4650" s="9" t="e" cm="1">
        <f t="array" aca="1" ref="AD4650" ca="1">Tgost2009(C4650/100.0557)+273.15</f>
        <v>#NAME?</v>
      </c>
      <c r="AE4650" s="8" t="e">
        <f t="shared" ca="1" si="3354"/>
        <v>#NAME?</v>
      </c>
      <c r="AF4650" s="8" t="e">
        <f t="shared" ca="1" si="3355"/>
        <v>#NAME?</v>
      </c>
      <c r="AG4650" s="8" t="e" cm="1">
        <f t="array" aca="1" ref="AG4650" ca="1">AF4650-dECuCon4C(AE4650)</f>
        <v>#NAME?</v>
      </c>
      <c r="AH4650" s="8" t="e" cm="1">
        <f t="array" aca="1" ref="AH4650" ca="1">dECuCon4C(AE4650)</f>
        <v>#VALUE!</v>
      </c>
      <c r="AI4650" s="10" t="e">
        <f t="shared" ca="1" si="3353"/>
        <v>#DIV/0!</v>
      </c>
      <c r="AJ4650" s="11" t="e">
        <f t="shared" ca="1" si="3339"/>
        <v>#NAME?</v>
      </c>
      <c r="AK4650" s="8" t="e">
        <f t="shared" ca="1" si="3356"/>
        <v>#NAME?</v>
      </c>
    </row>
    <row r="4651" spans="22:37" x14ac:dyDescent="0.25">
      <c r="V4651" s="8"/>
      <c r="W4651" s="8"/>
      <c r="X4651" s="8"/>
      <c r="Y4651" s="8"/>
      <c r="Z4651" s="8" t="e">
        <f t="shared" ref="Z4651:Z4654" si="3357">AVERAGE(L4651:M4651)</f>
        <v>#DIV/0!</v>
      </c>
      <c r="AA4651" s="8" t="e">
        <f t="shared" ref="AA4651:AA4654" si="3358">AVERAGE(N4651:O4651)</f>
        <v>#DIV/0!</v>
      </c>
      <c r="AD4651" s="9" t="e" cm="1">
        <f t="array" aca="1" ref="AD4651" ca="1">Tgost2009(C4651/100.0557)+273.15</f>
        <v>#NAME?</v>
      </c>
      <c r="AE4651" s="8" t="e">
        <f t="shared" ca="1" si="3354"/>
        <v>#NAME?</v>
      </c>
      <c r="AF4651" s="8" t="e">
        <f t="shared" ca="1" si="3355"/>
        <v>#NAME?</v>
      </c>
      <c r="AG4651" s="8" t="e" cm="1">
        <f t="array" aca="1" ref="AG4651" ca="1">AF4651-dECuCon4C(AE4651)</f>
        <v>#NAME?</v>
      </c>
      <c r="AH4651" s="8" t="e" cm="1">
        <f t="array" aca="1" ref="AH4651" ca="1">dECuCon4C(AE4651)</f>
        <v>#VALUE!</v>
      </c>
      <c r="AI4651" s="10"/>
      <c r="AJ4651" s="11" t="e">
        <f t="shared" ca="1" si="3339"/>
        <v>#NAME?</v>
      </c>
      <c r="AK4651" s="8" t="e">
        <f t="shared" ca="1" si="3356"/>
        <v>#NAME?</v>
      </c>
    </row>
    <row r="4652" spans="22:37" x14ac:dyDescent="0.25">
      <c r="V4652" s="8"/>
      <c r="W4652" s="8"/>
      <c r="X4652" s="8"/>
      <c r="Y4652" s="8"/>
      <c r="Z4652" s="8" t="e">
        <f t="shared" si="3357"/>
        <v>#DIV/0!</v>
      </c>
      <c r="AA4652" s="8" t="e">
        <f t="shared" si="3358"/>
        <v>#DIV/0!</v>
      </c>
      <c r="AD4652" s="9" t="e" cm="1">
        <f t="array" aca="1" ref="AD4652" ca="1">Tgost2009(C4652/100.0557)+273.15</f>
        <v>#NAME?</v>
      </c>
      <c r="AE4652" s="8" t="e">
        <f t="shared" ca="1" si="3354"/>
        <v>#NAME?</v>
      </c>
      <c r="AF4652" s="8" t="e">
        <f t="shared" ca="1" si="3355"/>
        <v>#NAME?</v>
      </c>
      <c r="AG4652" s="8" t="e" cm="1">
        <f t="array" aca="1" ref="AG4652" ca="1">AF4652-dECuCon4C(AE4652)</f>
        <v>#NAME?</v>
      </c>
      <c r="AH4652" s="8" t="e" cm="1">
        <f t="array" aca="1" ref="AH4652" ca="1">dECuCon4C(AE4652)</f>
        <v>#VALUE!</v>
      </c>
      <c r="AI4652" s="10"/>
      <c r="AJ4652" s="11" t="e">
        <f t="shared" ca="1" si="3339"/>
        <v>#NAME?</v>
      </c>
      <c r="AK4652" s="8" t="e">
        <f t="shared" ca="1" si="3356"/>
        <v>#NAME?</v>
      </c>
    </row>
    <row r="4653" spans="22:37" x14ac:dyDescent="0.25">
      <c r="V4653" s="8"/>
      <c r="W4653" s="8"/>
      <c r="X4653" s="8"/>
      <c r="Y4653" s="8"/>
      <c r="Z4653" s="8" t="e">
        <f t="shared" si="3357"/>
        <v>#DIV/0!</v>
      </c>
      <c r="AA4653" s="8" t="e">
        <f t="shared" si="3358"/>
        <v>#DIV/0!</v>
      </c>
      <c r="AD4653" s="9" t="e" cm="1">
        <f t="array" aca="1" ref="AD4653" ca="1">Tgost2009(C4653/100.0557)+273.15</f>
        <v>#NAME?</v>
      </c>
      <c r="AE4653" s="8" t="e">
        <f t="shared" ca="1" si="3354"/>
        <v>#NAME?</v>
      </c>
      <c r="AF4653" s="8" t="e">
        <f t="shared" ca="1" si="3355"/>
        <v>#NAME?</v>
      </c>
      <c r="AG4653" s="8" t="e" cm="1">
        <f t="array" aca="1" ref="AG4653" ca="1">AF4653-dECuCon4C(AE4653)</f>
        <v>#NAME?</v>
      </c>
      <c r="AH4653" s="8" t="e" cm="1">
        <f t="array" aca="1" ref="AH4653" ca="1">dECuCon4C(AE4653)</f>
        <v>#VALUE!</v>
      </c>
      <c r="AI4653" s="10"/>
      <c r="AJ4653" s="11" t="e">
        <f t="shared" ca="1" si="3339"/>
        <v>#NAME?</v>
      </c>
      <c r="AK4653" s="8" t="e">
        <f t="shared" ca="1" si="3356"/>
        <v>#NAME?</v>
      </c>
    </row>
    <row r="4654" spans="22:37" x14ac:dyDescent="0.25">
      <c r="V4654" s="8"/>
      <c r="W4654" s="8"/>
      <c r="X4654" s="8"/>
      <c r="Y4654" s="8"/>
      <c r="Z4654" s="8" t="e">
        <f t="shared" si="3357"/>
        <v>#DIV/0!</v>
      </c>
      <c r="AA4654" s="8" t="e">
        <f t="shared" si="3358"/>
        <v>#DIV/0!</v>
      </c>
      <c r="AD4654" s="9" t="e" cm="1">
        <f t="array" aca="1" ref="AD4654" ca="1">Tgost2009(C4654/100.0557)+273.15</f>
        <v>#NAME?</v>
      </c>
      <c r="AE4654" s="8" t="e">
        <f t="shared" ca="1" si="3354"/>
        <v>#NAME?</v>
      </c>
      <c r="AF4654" s="8" t="e">
        <f t="shared" ca="1" si="3355"/>
        <v>#NAME?</v>
      </c>
      <c r="AG4654" s="8" t="e" cm="1">
        <f t="array" aca="1" ref="AG4654" ca="1">AF4654-dECuCon4C(AE4654)</f>
        <v>#NAME?</v>
      </c>
      <c r="AH4654" s="8" t="e" cm="1">
        <f t="array" aca="1" ref="AH4654" ca="1">dECuCon4C(AE4654)</f>
        <v>#VALUE!</v>
      </c>
      <c r="AI4654" s="10"/>
      <c r="AJ4654" s="11" t="e">
        <f t="shared" ca="1" si="3339"/>
        <v>#NAME?</v>
      </c>
      <c r="AK4654" s="8" t="e">
        <f t="shared" ca="1" si="3356"/>
        <v>#NAME?</v>
      </c>
    </row>
    <row r="4655" spans="22:37" x14ac:dyDescent="0.25">
      <c r="V4655" s="8" t="e">
        <f t="shared" ref="V4655:V4662" si="3359">AVERAGE(D4655:E4655)</f>
        <v>#DIV/0!</v>
      </c>
      <c r="W4655" s="8" t="e">
        <f t="shared" ref="W4655:W4662" si="3360">AVERAGE(F4655:G4655)</f>
        <v>#DIV/0!</v>
      </c>
      <c r="X4655" s="8" t="e">
        <f t="shared" ref="X4655:X4662" si="3361">AVERAGE(H4655:I4655)</f>
        <v>#DIV/0!</v>
      </c>
      <c r="Y4655" s="8" t="e">
        <f t="shared" ref="Y4655:Y4662" si="3362">AVERAGE(J4655:K4655)</f>
        <v>#DIV/0!</v>
      </c>
      <c r="Z4655" s="8"/>
      <c r="AA4655" s="8"/>
      <c r="AD4655" s="9" t="e" cm="1">
        <f t="array" aca="1" ref="AD4655" ca="1">Tgost2009(C4655/100.0557)+273.15</f>
        <v>#NAME?</v>
      </c>
      <c r="AE4655" s="8" t="e">
        <f t="shared" ca="1" si="3354"/>
        <v>#NAME?</v>
      </c>
      <c r="AF4655" s="8" t="e">
        <f t="shared" ca="1" si="3355"/>
        <v>#NAME?</v>
      </c>
      <c r="AG4655" s="8" t="e" cm="1">
        <f t="array" aca="1" ref="AG4655" ca="1">AF4655-dECuCon4C(AE4655)</f>
        <v>#NAME?</v>
      </c>
      <c r="AH4655" s="8" t="e" cm="1">
        <f t="array" aca="1" ref="AH4655" ca="1">dECuCon4C(AE4655)</f>
        <v>#VALUE!</v>
      </c>
      <c r="AI4655" s="10" t="e">
        <f t="shared" ref="AI4655:AI4662" ca="1" si="3363">(W4655-V4655)/(AF4655-AG4655)*10^(6)</f>
        <v>#DIV/0!</v>
      </c>
      <c r="AJ4655" s="11" t="e">
        <f t="shared" ca="1" si="3339"/>
        <v>#NAME?</v>
      </c>
      <c r="AK4655" s="8" t="e">
        <f t="shared" ca="1" si="3356"/>
        <v>#NAME?</v>
      </c>
    </row>
    <row r="4656" spans="22:37" x14ac:dyDescent="0.25">
      <c r="V4656" s="8" t="e">
        <f t="shared" si="3359"/>
        <v>#DIV/0!</v>
      </c>
      <c r="W4656" s="8" t="e">
        <f t="shared" si="3360"/>
        <v>#DIV/0!</v>
      </c>
      <c r="X4656" s="8" t="e">
        <f t="shared" si="3361"/>
        <v>#DIV/0!</v>
      </c>
      <c r="Y4656" s="8" t="e">
        <f t="shared" si="3362"/>
        <v>#DIV/0!</v>
      </c>
      <c r="Z4656" s="8"/>
      <c r="AA4656" s="8"/>
      <c r="AD4656" s="9" t="e" cm="1">
        <f t="array" aca="1" ref="AD4656" ca="1">Tgost2009(C4656/100.0557)+273.15</f>
        <v>#NAME?</v>
      </c>
      <c r="AE4656" s="8" t="e">
        <f t="shared" ca="1" si="3354"/>
        <v>#NAME?</v>
      </c>
      <c r="AF4656" s="8" t="e">
        <f t="shared" ca="1" si="3355"/>
        <v>#NAME?</v>
      </c>
      <c r="AG4656" s="8" t="e" cm="1">
        <f t="array" aca="1" ref="AG4656" ca="1">AF4656-dECuCon4C(AE4656)</f>
        <v>#NAME?</v>
      </c>
      <c r="AH4656" s="8" t="e" cm="1">
        <f t="array" aca="1" ref="AH4656" ca="1">dECuCon4C(AE4656)</f>
        <v>#VALUE!</v>
      </c>
      <c r="AI4656" s="10" t="e">
        <f t="shared" ca="1" si="3363"/>
        <v>#DIV/0!</v>
      </c>
      <c r="AJ4656" s="11" t="e">
        <f t="shared" ca="1" si="3339"/>
        <v>#NAME?</v>
      </c>
      <c r="AK4656" s="8" t="e">
        <f t="shared" ca="1" si="3356"/>
        <v>#NAME?</v>
      </c>
    </row>
    <row r="4657" spans="22:37" x14ac:dyDescent="0.25">
      <c r="V4657" s="8" t="e">
        <f t="shared" si="3359"/>
        <v>#DIV/0!</v>
      </c>
      <c r="W4657" s="8" t="e">
        <f t="shared" si="3360"/>
        <v>#DIV/0!</v>
      </c>
      <c r="X4657" s="8" t="e">
        <f t="shared" si="3361"/>
        <v>#DIV/0!</v>
      </c>
      <c r="Y4657" s="8" t="e">
        <f t="shared" si="3362"/>
        <v>#DIV/0!</v>
      </c>
      <c r="Z4657" s="8"/>
      <c r="AA4657" s="8"/>
      <c r="AD4657" s="9" t="e" cm="1">
        <f t="array" aca="1" ref="AD4657" ca="1">Tgost2009(C4657/100.0557)+273.15</f>
        <v>#NAME?</v>
      </c>
      <c r="AE4657" s="8" t="e">
        <f t="shared" ca="1" si="3354"/>
        <v>#NAME?</v>
      </c>
      <c r="AF4657" s="8" t="e">
        <f t="shared" ca="1" si="3355"/>
        <v>#NAME?</v>
      </c>
      <c r="AG4657" s="8" t="e" cm="1">
        <f t="array" aca="1" ref="AG4657" ca="1">AF4657-dECuCon4C(AE4657)</f>
        <v>#NAME?</v>
      </c>
      <c r="AH4657" s="8" t="e" cm="1">
        <f t="array" aca="1" ref="AH4657" ca="1">dECuCon4C(AE4657)</f>
        <v>#VALUE!</v>
      </c>
      <c r="AI4657" s="10" t="e">
        <f t="shared" ca="1" si="3363"/>
        <v>#DIV/0!</v>
      </c>
      <c r="AJ4657" s="11" t="e">
        <f t="shared" ca="1" si="3339"/>
        <v>#NAME?</v>
      </c>
      <c r="AK4657" s="8" t="e">
        <f t="shared" ca="1" si="3356"/>
        <v>#NAME?</v>
      </c>
    </row>
    <row r="4658" spans="22:37" x14ac:dyDescent="0.25">
      <c r="V4658" s="8" t="e">
        <f t="shared" si="3359"/>
        <v>#DIV/0!</v>
      </c>
      <c r="W4658" s="8" t="e">
        <f t="shared" si="3360"/>
        <v>#DIV/0!</v>
      </c>
      <c r="X4658" s="8" t="e">
        <f t="shared" si="3361"/>
        <v>#DIV/0!</v>
      </c>
      <c r="Y4658" s="8" t="e">
        <f t="shared" si="3362"/>
        <v>#DIV/0!</v>
      </c>
      <c r="Z4658" s="8"/>
      <c r="AA4658" s="8"/>
      <c r="AD4658" s="9" t="e" cm="1">
        <f t="array" aca="1" ref="AD4658" ca="1">Tgost2009(C4658/100.0557)+273.15</f>
        <v>#NAME?</v>
      </c>
      <c r="AE4658" s="8" t="e">
        <f t="shared" ca="1" si="3354"/>
        <v>#NAME?</v>
      </c>
      <c r="AF4658" s="8" t="e">
        <f t="shared" ca="1" si="3355"/>
        <v>#NAME?</v>
      </c>
      <c r="AG4658" s="8" t="e" cm="1">
        <f t="array" aca="1" ref="AG4658" ca="1">AF4658-dECuCon4C(AE4658)</f>
        <v>#NAME?</v>
      </c>
      <c r="AH4658" s="8" t="e" cm="1">
        <f t="array" aca="1" ref="AH4658" ca="1">dECuCon4C(AE4658)</f>
        <v>#VALUE!</v>
      </c>
      <c r="AI4658" s="10" t="e">
        <f t="shared" ca="1" si="3363"/>
        <v>#DIV/0!</v>
      </c>
      <c r="AJ4658" s="11" t="e">
        <f t="shared" ca="1" si="3339"/>
        <v>#NAME?</v>
      </c>
      <c r="AK4658" s="8" t="e">
        <f t="shared" ca="1" si="3356"/>
        <v>#NAME?</v>
      </c>
    </row>
    <row r="4659" spans="22:37" x14ac:dyDescent="0.25">
      <c r="V4659" s="8" t="e">
        <f t="shared" si="3359"/>
        <v>#DIV/0!</v>
      </c>
      <c r="W4659" s="8" t="e">
        <f t="shared" si="3360"/>
        <v>#DIV/0!</v>
      </c>
      <c r="X4659" s="8" t="e">
        <f t="shared" si="3361"/>
        <v>#DIV/0!</v>
      </c>
      <c r="Y4659" s="8" t="e">
        <f t="shared" si="3362"/>
        <v>#DIV/0!</v>
      </c>
      <c r="Z4659" s="8"/>
      <c r="AA4659" s="8"/>
      <c r="AD4659" s="9" t="e" cm="1">
        <f t="array" aca="1" ref="AD4659" ca="1">Tgost2009(C4659/100.0557)+273.15</f>
        <v>#NAME?</v>
      </c>
      <c r="AE4659" s="8" t="e">
        <f t="shared" ca="1" si="3354"/>
        <v>#NAME?</v>
      </c>
      <c r="AF4659" s="8" t="e">
        <f t="shared" ca="1" si="3355"/>
        <v>#NAME?</v>
      </c>
      <c r="AG4659" s="8" t="e" cm="1">
        <f t="array" aca="1" ref="AG4659" ca="1">AF4659-dECuCon4C(AE4659)</f>
        <v>#NAME?</v>
      </c>
      <c r="AH4659" s="8" t="e" cm="1">
        <f t="array" aca="1" ref="AH4659" ca="1">dECuCon4C(AE4659)</f>
        <v>#VALUE!</v>
      </c>
      <c r="AI4659" s="10" t="e">
        <f t="shared" ca="1" si="3363"/>
        <v>#DIV/0!</v>
      </c>
      <c r="AJ4659" s="11" t="e">
        <f t="shared" ca="1" si="3339"/>
        <v>#NAME?</v>
      </c>
      <c r="AK4659" s="8" t="e">
        <f t="shared" ca="1" si="3356"/>
        <v>#NAME?</v>
      </c>
    </row>
    <row r="4660" spans="22:37" x14ac:dyDescent="0.25">
      <c r="V4660" s="8" t="e">
        <f t="shared" si="3359"/>
        <v>#DIV/0!</v>
      </c>
      <c r="W4660" s="8" t="e">
        <f t="shared" si="3360"/>
        <v>#DIV/0!</v>
      </c>
      <c r="X4660" s="8" t="e">
        <f t="shared" si="3361"/>
        <v>#DIV/0!</v>
      </c>
      <c r="Y4660" s="8" t="e">
        <f t="shared" si="3362"/>
        <v>#DIV/0!</v>
      </c>
      <c r="Z4660" s="8"/>
      <c r="AA4660" s="8"/>
      <c r="AD4660" s="9" t="e" cm="1">
        <f t="array" aca="1" ref="AD4660" ca="1">Tgost2009(C4660/100.0557)+273.15</f>
        <v>#NAME?</v>
      </c>
      <c r="AE4660" s="8" t="e">
        <f t="shared" ca="1" si="3354"/>
        <v>#NAME?</v>
      </c>
      <c r="AF4660" s="8" t="e">
        <f t="shared" ca="1" si="3355"/>
        <v>#NAME?</v>
      </c>
      <c r="AG4660" s="8" t="e" cm="1">
        <f t="array" aca="1" ref="AG4660" ca="1">AF4660-dECuCon4C(AE4660)</f>
        <v>#NAME?</v>
      </c>
      <c r="AH4660" s="8" t="e" cm="1">
        <f t="array" aca="1" ref="AH4660" ca="1">dECuCon4C(AE4660)</f>
        <v>#VALUE!</v>
      </c>
      <c r="AI4660" s="10" t="e">
        <f t="shared" ca="1" si="3363"/>
        <v>#DIV/0!</v>
      </c>
      <c r="AJ4660" s="11" t="e">
        <f t="shared" ca="1" si="3339"/>
        <v>#NAME?</v>
      </c>
      <c r="AK4660" s="8" t="e">
        <f t="shared" ca="1" si="3356"/>
        <v>#NAME?</v>
      </c>
    </row>
    <row r="4661" spans="22:37" x14ac:dyDescent="0.25">
      <c r="V4661" s="8" t="e">
        <f t="shared" si="3359"/>
        <v>#DIV/0!</v>
      </c>
      <c r="W4661" s="8" t="e">
        <f t="shared" si="3360"/>
        <v>#DIV/0!</v>
      </c>
      <c r="X4661" s="8" t="e">
        <f t="shared" si="3361"/>
        <v>#DIV/0!</v>
      </c>
      <c r="Y4661" s="8" t="e">
        <f t="shared" si="3362"/>
        <v>#DIV/0!</v>
      </c>
      <c r="Z4661" s="8"/>
      <c r="AA4661" s="8"/>
      <c r="AD4661" s="9" t="e" cm="1">
        <f t="array" aca="1" ref="AD4661" ca="1">Tgost2009(C4661/100.0557)+273.15</f>
        <v>#NAME?</v>
      </c>
      <c r="AE4661" s="8" t="e">
        <f t="shared" ca="1" si="3354"/>
        <v>#NAME?</v>
      </c>
      <c r="AF4661" s="8" t="e">
        <f t="shared" ca="1" si="3355"/>
        <v>#NAME?</v>
      </c>
      <c r="AG4661" s="8" t="e" cm="1">
        <f t="array" aca="1" ref="AG4661" ca="1">AF4661-dECuCon4C(AE4661)</f>
        <v>#NAME?</v>
      </c>
      <c r="AH4661" s="8" t="e" cm="1">
        <f t="array" aca="1" ref="AH4661" ca="1">dECuCon4C(AE4661)</f>
        <v>#VALUE!</v>
      </c>
      <c r="AI4661" s="10" t="e">
        <f t="shared" ca="1" si="3363"/>
        <v>#DIV/0!</v>
      </c>
      <c r="AJ4661" s="11" t="e">
        <f t="shared" ca="1" si="3339"/>
        <v>#NAME?</v>
      </c>
      <c r="AK4661" s="8" t="e">
        <f t="shared" ca="1" si="3356"/>
        <v>#NAME?</v>
      </c>
    </row>
    <row r="4662" spans="22:37" x14ac:dyDescent="0.25">
      <c r="V4662" s="8" t="e">
        <f t="shared" si="3359"/>
        <v>#DIV/0!</v>
      </c>
      <c r="W4662" s="8" t="e">
        <f t="shared" si="3360"/>
        <v>#DIV/0!</v>
      </c>
      <c r="X4662" s="8" t="e">
        <f t="shared" si="3361"/>
        <v>#DIV/0!</v>
      </c>
      <c r="Y4662" s="8" t="e">
        <f t="shared" si="3362"/>
        <v>#DIV/0!</v>
      </c>
      <c r="Z4662" s="8"/>
      <c r="AA4662" s="8"/>
      <c r="AD4662" s="9" t="e" cm="1">
        <f t="array" aca="1" ref="AD4662" ca="1">Tgost2009(C4662/100.0557)+273.15</f>
        <v>#NAME?</v>
      </c>
      <c r="AE4662" s="8" t="e">
        <f t="shared" ca="1" si="3354"/>
        <v>#NAME?</v>
      </c>
      <c r="AF4662" s="8" t="e">
        <f t="shared" ca="1" si="3355"/>
        <v>#NAME?</v>
      </c>
      <c r="AG4662" s="8" t="e" cm="1">
        <f t="array" aca="1" ref="AG4662" ca="1">AF4662-dECuCon4C(AE4662)</f>
        <v>#NAME?</v>
      </c>
      <c r="AH4662" s="8" t="e" cm="1">
        <f t="array" aca="1" ref="AH4662" ca="1">dECuCon4C(AE4662)</f>
        <v>#VALUE!</v>
      </c>
      <c r="AI4662" s="10" t="e">
        <f t="shared" ca="1" si="3363"/>
        <v>#DIV/0!</v>
      </c>
      <c r="AJ4662" s="11" t="e">
        <f t="shared" ca="1" si="3339"/>
        <v>#NAME?</v>
      </c>
      <c r="AK4662" s="8" t="e">
        <f t="shared" ca="1" si="3356"/>
        <v>#NAME?</v>
      </c>
    </row>
    <row r="4663" spans="22:37" x14ac:dyDescent="0.25">
      <c r="V4663" s="8"/>
      <c r="W4663" s="8"/>
      <c r="X4663" s="8"/>
      <c r="Y4663" s="8"/>
      <c r="Z4663" s="8" t="e">
        <f t="shared" ref="Z4663:Z4666" si="3364">AVERAGE(L4663:M4663)</f>
        <v>#DIV/0!</v>
      </c>
      <c r="AA4663" s="8" t="e">
        <f t="shared" ref="AA4663:AA4666" si="3365">AVERAGE(N4663:O4663)</f>
        <v>#DIV/0!</v>
      </c>
      <c r="AD4663" s="9" t="e" cm="1">
        <f t="array" aca="1" ref="AD4663" ca="1">Tgost2009(C4663/100.0557)+273.15</f>
        <v>#NAME?</v>
      </c>
      <c r="AE4663" s="8" t="e">
        <f t="shared" ca="1" si="3354"/>
        <v>#NAME?</v>
      </c>
      <c r="AF4663" s="8" t="e">
        <f t="shared" ca="1" si="3355"/>
        <v>#NAME?</v>
      </c>
      <c r="AG4663" s="8" t="e" cm="1">
        <f t="array" aca="1" ref="AG4663" ca="1">AF4663-dECuCon4C(AE4663)</f>
        <v>#NAME?</v>
      </c>
      <c r="AH4663" s="8" t="e" cm="1">
        <f t="array" aca="1" ref="AH4663" ca="1">dECuCon4C(AE4663)</f>
        <v>#VALUE!</v>
      </c>
      <c r="AI4663" s="10"/>
      <c r="AJ4663" s="11" t="e">
        <f t="shared" ca="1" si="3339"/>
        <v>#NAME?</v>
      </c>
      <c r="AK4663" s="8" t="e">
        <f t="shared" ca="1" si="3356"/>
        <v>#NAME?</v>
      </c>
    </row>
    <row r="4664" spans="22:37" x14ac:dyDescent="0.25">
      <c r="V4664" s="8"/>
      <c r="W4664" s="8"/>
      <c r="X4664" s="8"/>
      <c r="Y4664" s="8"/>
      <c r="Z4664" s="8" t="e">
        <f t="shared" si="3364"/>
        <v>#DIV/0!</v>
      </c>
      <c r="AA4664" s="8" t="e">
        <f t="shared" si="3365"/>
        <v>#DIV/0!</v>
      </c>
      <c r="AD4664" s="9" t="e" cm="1">
        <f t="array" aca="1" ref="AD4664" ca="1">Tgost2009(C4664/100.0557)+273.15</f>
        <v>#NAME?</v>
      </c>
      <c r="AE4664" s="8" t="e">
        <f t="shared" ca="1" si="3354"/>
        <v>#NAME?</v>
      </c>
      <c r="AF4664" s="8" t="e">
        <f t="shared" ca="1" si="3355"/>
        <v>#NAME?</v>
      </c>
      <c r="AG4664" s="8" t="e" cm="1">
        <f t="array" aca="1" ref="AG4664" ca="1">AF4664-dECuCon4C(AE4664)</f>
        <v>#NAME?</v>
      </c>
      <c r="AH4664" s="8" t="e" cm="1">
        <f t="array" aca="1" ref="AH4664" ca="1">dECuCon4C(AE4664)</f>
        <v>#VALUE!</v>
      </c>
      <c r="AI4664" s="10"/>
      <c r="AJ4664" s="11" t="e">
        <f t="shared" ca="1" si="3339"/>
        <v>#NAME?</v>
      </c>
      <c r="AK4664" s="8" t="e">
        <f t="shared" ca="1" si="3356"/>
        <v>#NAME?</v>
      </c>
    </row>
    <row r="4665" spans="22:37" x14ac:dyDescent="0.25">
      <c r="V4665" s="8"/>
      <c r="W4665" s="8"/>
      <c r="X4665" s="8"/>
      <c r="Y4665" s="8"/>
      <c r="Z4665" s="8" t="e">
        <f t="shared" si="3364"/>
        <v>#DIV/0!</v>
      </c>
      <c r="AA4665" s="8" t="e">
        <f t="shared" si="3365"/>
        <v>#DIV/0!</v>
      </c>
      <c r="AD4665" s="9" t="e" cm="1">
        <f t="array" aca="1" ref="AD4665" ca="1">Tgost2009(C4665/100.0557)+273.15</f>
        <v>#NAME?</v>
      </c>
      <c r="AE4665" s="8" t="e">
        <f t="shared" ca="1" si="3354"/>
        <v>#NAME?</v>
      </c>
      <c r="AF4665" s="8" t="e">
        <f t="shared" ca="1" si="3355"/>
        <v>#NAME?</v>
      </c>
      <c r="AG4665" s="8" t="e" cm="1">
        <f t="array" aca="1" ref="AG4665" ca="1">AF4665-dECuCon4C(AE4665)</f>
        <v>#NAME?</v>
      </c>
      <c r="AH4665" s="8" t="e" cm="1">
        <f t="array" aca="1" ref="AH4665" ca="1">dECuCon4C(AE4665)</f>
        <v>#VALUE!</v>
      </c>
      <c r="AI4665" s="10"/>
      <c r="AJ4665" s="11" t="e">
        <f t="shared" ca="1" si="3339"/>
        <v>#NAME?</v>
      </c>
      <c r="AK4665" s="8" t="e">
        <f t="shared" ca="1" si="3356"/>
        <v>#NAME?</v>
      </c>
    </row>
    <row r="4666" spans="22:37" x14ac:dyDescent="0.25">
      <c r="V4666" s="8"/>
      <c r="W4666" s="8"/>
      <c r="X4666" s="8"/>
      <c r="Y4666" s="8"/>
      <c r="Z4666" s="8" t="e">
        <f t="shared" si="3364"/>
        <v>#DIV/0!</v>
      </c>
      <c r="AA4666" s="8" t="e">
        <f t="shared" si="3365"/>
        <v>#DIV/0!</v>
      </c>
      <c r="AD4666" s="9" t="e" cm="1">
        <f t="array" aca="1" ref="AD4666" ca="1">Tgost2009(C4666/100.0557)+273.15</f>
        <v>#NAME?</v>
      </c>
      <c r="AE4666" s="8" t="e">
        <f t="shared" ca="1" si="3354"/>
        <v>#NAME?</v>
      </c>
      <c r="AF4666" s="8" t="e">
        <f t="shared" ca="1" si="3355"/>
        <v>#NAME?</v>
      </c>
      <c r="AG4666" s="8" t="e" cm="1">
        <f t="array" aca="1" ref="AG4666" ca="1">AF4666-dECuCon4C(AE4666)</f>
        <v>#NAME?</v>
      </c>
      <c r="AH4666" s="8" t="e" cm="1">
        <f t="array" aca="1" ref="AH4666" ca="1">dECuCon4C(AE4666)</f>
        <v>#VALUE!</v>
      </c>
      <c r="AI4666" s="10"/>
      <c r="AJ4666" s="11" t="e">
        <f t="shared" ca="1" si="3339"/>
        <v>#NAME?</v>
      </c>
      <c r="AK4666" s="8" t="e">
        <f t="shared" ca="1" si="3356"/>
        <v>#NAME?</v>
      </c>
    </row>
    <row r="4667" spans="22:37" x14ac:dyDescent="0.25">
      <c r="V4667" s="8" t="e">
        <f t="shared" ref="V4667:V4674" si="3366">AVERAGE(D4667:E4667)</f>
        <v>#DIV/0!</v>
      </c>
      <c r="W4667" s="8" t="e">
        <f t="shared" ref="W4667:W4674" si="3367">AVERAGE(F4667:G4667)</f>
        <v>#DIV/0!</v>
      </c>
      <c r="X4667" s="8" t="e">
        <f t="shared" ref="X4667:X4674" si="3368">AVERAGE(H4667:I4667)</f>
        <v>#DIV/0!</v>
      </c>
      <c r="Y4667" s="8" t="e">
        <f t="shared" ref="Y4667:Y4674" si="3369">AVERAGE(J4667:K4667)</f>
        <v>#DIV/0!</v>
      </c>
      <c r="Z4667" s="8"/>
      <c r="AA4667" s="8"/>
      <c r="AD4667" s="9" t="e" cm="1">
        <f t="array" aca="1" ref="AD4667" ca="1">Tgost2009(C4667/100.0557)+273.15</f>
        <v>#NAME?</v>
      </c>
      <c r="AE4667" s="8" t="e">
        <f t="shared" ca="1" si="3354"/>
        <v>#NAME?</v>
      </c>
      <c r="AF4667" s="8" t="e">
        <f t="shared" ca="1" si="3355"/>
        <v>#NAME?</v>
      </c>
      <c r="AG4667" s="8" t="e" cm="1">
        <f t="array" aca="1" ref="AG4667" ca="1">AF4667-dECuCon4C(AE4667)</f>
        <v>#NAME?</v>
      </c>
      <c r="AH4667" s="8" t="e" cm="1">
        <f t="array" aca="1" ref="AH4667" ca="1">dECuCon4C(AE4667)</f>
        <v>#VALUE!</v>
      </c>
      <c r="AI4667" s="10" t="e">
        <f t="shared" ref="AI4667:AI4674" ca="1" si="3370">(W4667-V4667)/(AF4667-AG4667)*10^(6)</f>
        <v>#DIV/0!</v>
      </c>
      <c r="AJ4667" s="11" t="e">
        <f t="shared" ca="1" si="3339"/>
        <v>#NAME?</v>
      </c>
      <c r="AK4667" s="8" t="e">
        <f t="shared" ca="1" si="3356"/>
        <v>#NAME?</v>
      </c>
    </row>
    <row r="4668" spans="22:37" x14ac:dyDescent="0.25">
      <c r="V4668" s="8" t="e">
        <f t="shared" si="3366"/>
        <v>#DIV/0!</v>
      </c>
      <c r="W4668" s="8" t="e">
        <f t="shared" si="3367"/>
        <v>#DIV/0!</v>
      </c>
      <c r="X4668" s="8" t="e">
        <f t="shared" si="3368"/>
        <v>#DIV/0!</v>
      </c>
      <c r="Y4668" s="8" t="e">
        <f t="shared" si="3369"/>
        <v>#DIV/0!</v>
      </c>
      <c r="Z4668" s="8"/>
      <c r="AA4668" s="8"/>
      <c r="AD4668" s="9" t="e" cm="1">
        <f t="array" aca="1" ref="AD4668" ca="1">Tgost2009(C4668/100.0557)+273.15</f>
        <v>#NAME?</v>
      </c>
      <c r="AE4668" s="8" t="e">
        <f t="shared" ca="1" si="3354"/>
        <v>#NAME?</v>
      </c>
      <c r="AF4668" s="8" t="e">
        <f t="shared" ca="1" si="3355"/>
        <v>#NAME?</v>
      </c>
      <c r="AG4668" s="8" t="e" cm="1">
        <f t="array" aca="1" ref="AG4668" ca="1">AF4668-dECuCon4C(AE4668)</f>
        <v>#NAME?</v>
      </c>
      <c r="AH4668" s="8" t="e" cm="1">
        <f t="array" aca="1" ref="AH4668" ca="1">dECuCon4C(AE4668)</f>
        <v>#VALUE!</v>
      </c>
      <c r="AI4668" s="10" t="e">
        <f t="shared" ca="1" si="3370"/>
        <v>#DIV/0!</v>
      </c>
      <c r="AJ4668" s="11" t="e">
        <f t="shared" ca="1" si="3339"/>
        <v>#NAME?</v>
      </c>
      <c r="AK4668" s="8" t="e">
        <f t="shared" ca="1" si="3356"/>
        <v>#NAME?</v>
      </c>
    </row>
    <row r="4669" spans="22:37" x14ac:dyDescent="0.25">
      <c r="V4669" s="8" t="e">
        <f t="shared" si="3366"/>
        <v>#DIV/0!</v>
      </c>
      <c r="W4669" s="8" t="e">
        <f t="shared" si="3367"/>
        <v>#DIV/0!</v>
      </c>
      <c r="X4669" s="8" t="e">
        <f t="shared" si="3368"/>
        <v>#DIV/0!</v>
      </c>
      <c r="Y4669" s="8" t="e">
        <f t="shared" si="3369"/>
        <v>#DIV/0!</v>
      </c>
      <c r="Z4669" s="8"/>
      <c r="AA4669" s="8"/>
      <c r="AD4669" s="9" t="e" cm="1">
        <f t="array" aca="1" ref="AD4669" ca="1">Tgost2009(C4669/100.0557)+273.15</f>
        <v>#NAME?</v>
      </c>
      <c r="AE4669" s="8" t="e">
        <f t="shared" ca="1" si="3354"/>
        <v>#NAME?</v>
      </c>
      <c r="AF4669" s="8" t="e">
        <f t="shared" ca="1" si="3355"/>
        <v>#NAME?</v>
      </c>
      <c r="AG4669" s="8" t="e" cm="1">
        <f t="array" aca="1" ref="AG4669" ca="1">AF4669-dECuCon4C(AE4669)</f>
        <v>#NAME?</v>
      </c>
      <c r="AH4669" s="8" t="e" cm="1">
        <f t="array" aca="1" ref="AH4669" ca="1">dECuCon4C(AE4669)</f>
        <v>#VALUE!</v>
      </c>
      <c r="AI4669" s="10" t="e">
        <f t="shared" ca="1" si="3370"/>
        <v>#DIV/0!</v>
      </c>
      <c r="AJ4669" s="11" t="e">
        <f t="shared" ca="1" si="3339"/>
        <v>#NAME?</v>
      </c>
      <c r="AK4669" s="8" t="e">
        <f t="shared" ca="1" si="3356"/>
        <v>#NAME?</v>
      </c>
    </row>
    <row r="4670" spans="22:37" x14ac:dyDescent="0.25">
      <c r="V4670" s="8" t="e">
        <f t="shared" si="3366"/>
        <v>#DIV/0!</v>
      </c>
      <c r="W4670" s="8" t="e">
        <f t="shared" si="3367"/>
        <v>#DIV/0!</v>
      </c>
      <c r="X4670" s="8" t="e">
        <f t="shared" si="3368"/>
        <v>#DIV/0!</v>
      </c>
      <c r="Y4670" s="8" t="e">
        <f t="shared" si="3369"/>
        <v>#DIV/0!</v>
      </c>
      <c r="Z4670" s="8"/>
      <c r="AA4670" s="8"/>
      <c r="AD4670" s="9" t="e" cm="1">
        <f t="array" aca="1" ref="AD4670" ca="1">Tgost2009(C4670/100.0557)+273.15</f>
        <v>#NAME?</v>
      </c>
      <c r="AE4670" s="8" t="e">
        <f t="shared" ca="1" si="3354"/>
        <v>#NAME?</v>
      </c>
      <c r="AF4670" s="8" t="e">
        <f t="shared" ca="1" si="3355"/>
        <v>#NAME?</v>
      </c>
      <c r="AG4670" s="8" t="e" cm="1">
        <f t="array" aca="1" ref="AG4670" ca="1">AF4670-dECuCon4C(AE4670)</f>
        <v>#NAME?</v>
      </c>
      <c r="AH4670" s="8" t="e" cm="1">
        <f t="array" aca="1" ref="AH4670" ca="1">dECuCon4C(AE4670)</f>
        <v>#VALUE!</v>
      </c>
      <c r="AI4670" s="10" t="e">
        <f t="shared" ca="1" si="3370"/>
        <v>#DIV/0!</v>
      </c>
      <c r="AJ4670" s="11" t="e">
        <f t="shared" ca="1" si="3339"/>
        <v>#NAME?</v>
      </c>
      <c r="AK4670" s="8" t="e">
        <f t="shared" ca="1" si="3356"/>
        <v>#NAME?</v>
      </c>
    </row>
    <row r="4671" spans="22:37" x14ac:dyDescent="0.25">
      <c r="V4671" s="8" t="e">
        <f t="shared" si="3366"/>
        <v>#DIV/0!</v>
      </c>
      <c r="W4671" s="8" t="e">
        <f t="shared" si="3367"/>
        <v>#DIV/0!</v>
      </c>
      <c r="X4671" s="8" t="e">
        <f t="shared" si="3368"/>
        <v>#DIV/0!</v>
      </c>
      <c r="Y4671" s="8" t="e">
        <f t="shared" si="3369"/>
        <v>#DIV/0!</v>
      </c>
      <c r="Z4671" s="8"/>
      <c r="AA4671" s="8"/>
      <c r="AD4671" s="9" t="e" cm="1">
        <f t="array" aca="1" ref="AD4671" ca="1">Tgost2009(C4671/100.0557)+273.15</f>
        <v>#NAME?</v>
      </c>
      <c r="AE4671" s="8" t="e">
        <f t="shared" ca="1" si="3354"/>
        <v>#NAME?</v>
      </c>
      <c r="AF4671" s="8" t="e">
        <f t="shared" ca="1" si="3355"/>
        <v>#NAME?</v>
      </c>
      <c r="AG4671" s="8" t="e" cm="1">
        <f t="array" aca="1" ref="AG4671" ca="1">AF4671-dECuCon4C(AE4671)</f>
        <v>#NAME?</v>
      </c>
      <c r="AH4671" s="8" t="e" cm="1">
        <f t="array" aca="1" ref="AH4671" ca="1">dECuCon4C(AE4671)</f>
        <v>#VALUE!</v>
      </c>
      <c r="AI4671" s="10" t="e">
        <f t="shared" ca="1" si="3370"/>
        <v>#DIV/0!</v>
      </c>
      <c r="AJ4671" s="11" t="e">
        <f t="shared" ca="1" si="3339"/>
        <v>#NAME?</v>
      </c>
      <c r="AK4671" s="8" t="e">
        <f t="shared" ca="1" si="3356"/>
        <v>#NAME?</v>
      </c>
    </row>
    <row r="4672" spans="22:37" x14ac:dyDescent="0.25">
      <c r="V4672" s="8" t="e">
        <f t="shared" si="3366"/>
        <v>#DIV/0!</v>
      </c>
      <c r="W4672" s="8" t="e">
        <f t="shared" si="3367"/>
        <v>#DIV/0!</v>
      </c>
      <c r="X4672" s="8" t="e">
        <f t="shared" si="3368"/>
        <v>#DIV/0!</v>
      </c>
      <c r="Y4672" s="8" t="e">
        <f t="shared" si="3369"/>
        <v>#DIV/0!</v>
      </c>
      <c r="Z4672" s="8"/>
      <c r="AA4672" s="8"/>
      <c r="AD4672" s="9" t="e" cm="1">
        <f t="array" aca="1" ref="AD4672" ca="1">Tgost2009(C4672/100.0557)+273.15</f>
        <v>#NAME?</v>
      </c>
      <c r="AE4672" s="8" t="e">
        <f t="shared" ca="1" si="3354"/>
        <v>#NAME?</v>
      </c>
      <c r="AF4672" s="8" t="e">
        <f t="shared" ca="1" si="3355"/>
        <v>#NAME?</v>
      </c>
      <c r="AG4672" s="8" t="e" cm="1">
        <f t="array" aca="1" ref="AG4672" ca="1">AF4672-dECuCon4C(AE4672)</f>
        <v>#NAME?</v>
      </c>
      <c r="AH4672" s="8" t="e" cm="1">
        <f t="array" aca="1" ref="AH4672" ca="1">dECuCon4C(AE4672)</f>
        <v>#VALUE!</v>
      </c>
      <c r="AI4672" s="10" t="e">
        <f t="shared" ca="1" si="3370"/>
        <v>#DIV/0!</v>
      </c>
      <c r="AJ4672" s="11" t="e">
        <f t="shared" ca="1" si="3339"/>
        <v>#NAME?</v>
      </c>
      <c r="AK4672" s="8" t="e">
        <f t="shared" ca="1" si="3356"/>
        <v>#NAME?</v>
      </c>
    </row>
    <row r="4673" spans="22:37" x14ac:dyDescent="0.25">
      <c r="V4673" s="8" t="e">
        <f t="shared" si="3366"/>
        <v>#DIV/0!</v>
      </c>
      <c r="W4673" s="8" t="e">
        <f t="shared" si="3367"/>
        <v>#DIV/0!</v>
      </c>
      <c r="X4673" s="8" t="e">
        <f t="shared" si="3368"/>
        <v>#DIV/0!</v>
      </c>
      <c r="Y4673" s="8" t="e">
        <f t="shared" si="3369"/>
        <v>#DIV/0!</v>
      </c>
      <c r="Z4673" s="8"/>
      <c r="AA4673" s="8"/>
      <c r="AD4673" s="9" t="e" cm="1">
        <f t="array" aca="1" ref="AD4673" ca="1">Tgost2009(C4673/100.0557)+273.15</f>
        <v>#NAME?</v>
      </c>
      <c r="AE4673" s="8" t="e">
        <f t="shared" ca="1" si="3354"/>
        <v>#NAME?</v>
      </c>
      <c r="AF4673" s="8" t="e">
        <f t="shared" ca="1" si="3355"/>
        <v>#NAME?</v>
      </c>
      <c r="AG4673" s="8" t="e" cm="1">
        <f t="array" aca="1" ref="AG4673" ca="1">AF4673-dECuCon4C(AE4673)</f>
        <v>#NAME?</v>
      </c>
      <c r="AH4673" s="8" t="e" cm="1">
        <f t="array" aca="1" ref="AH4673" ca="1">dECuCon4C(AE4673)</f>
        <v>#VALUE!</v>
      </c>
      <c r="AI4673" s="10" t="e">
        <f t="shared" ca="1" si="3370"/>
        <v>#DIV/0!</v>
      </c>
      <c r="AJ4673" s="11" t="e">
        <f t="shared" ca="1" si="3339"/>
        <v>#NAME?</v>
      </c>
      <c r="AK4673" s="8" t="e">
        <f t="shared" ca="1" si="3356"/>
        <v>#NAME?</v>
      </c>
    </row>
    <row r="4674" spans="22:37" x14ac:dyDescent="0.25">
      <c r="V4674" s="8" t="e">
        <f t="shared" si="3366"/>
        <v>#DIV/0!</v>
      </c>
      <c r="W4674" s="8" t="e">
        <f t="shared" si="3367"/>
        <v>#DIV/0!</v>
      </c>
      <c r="X4674" s="8" t="e">
        <f t="shared" si="3368"/>
        <v>#DIV/0!</v>
      </c>
      <c r="Y4674" s="8" t="e">
        <f t="shared" si="3369"/>
        <v>#DIV/0!</v>
      </c>
      <c r="Z4674" s="8"/>
      <c r="AA4674" s="8"/>
      <c r="AD4674" s="9" t="e" cm="1">
        <f t="array" aca="1" ref="AD4674" ca="1">Tgost2009(C4674/100.0557)+273.15</f>
        <v>#NAME?</v>
      </c>
      <c r="AE4674" s="8" t="e">
        <f t="shared" ca="1" si="3354"/>
        <v>#NAME?</v>
      </c>
      <c r="AF4674" s="8" t="e">
        <f t="shared" ca="1" si="3355"/>
        <v>#NAME?</v>
      </c>
      <c r="AG4674" s="8" t="e" cm="1">
        <f t="array" aca="1" ref="AG4674" ca="1">AF4674-dECuCon4C(AE4674)</f>
        <v>#NAME?</v>
      </c>
      <c r="AH4674" s="8" t="e" cm="1">
        <f t="array" aca="1" ref="AH4674" ca="1">dECuCon4C(AE4674)</f>
        <v>#VALUE!</v>
      </c>
      <c r="AI4674" s="10" t="e">
        <f t="shared" ca="1" si="3370"/>
        <v>#DIV/0!</v>
      </c>
      <c r="AJ4674" s="11" t="e">
        <f t="shared" ca="1" si="3339"/>
        <v>#NAME?</v>
      </c>
      <c r="AK4674" s="8" t="e">
        <f t="shared" ca="1" si="3356"/>
        <v>#NAME?</v>
      </c>
    </row>
    <row r="4675" spans="22:37" x14ac:dyDescent="0.25">
      <c r="V4675" s="8"/>
      <c r="W4675" s="8"/>
      <c r="X4675" s="8"/>
      <c r="Y4675" s="8"/>
      <c r="Z4675" s="8" t="e">
        <f t="shared" ref="Z4675:Z4678" si="3371">AVERAGE(L4675:M4675)</f>
        <v>#DIV/0!</v>
      </c>
      <c r="AA4675" s="8" t="e">
        <f t="shared" ref="AA4675:AA4678" si="3372">AVERAGE(N4675:O4675)</f>
        <v>#DIV/0!</v>
      </c>
      <c r="AD4675" s="9" t="e" cm="1">
        <f t="array" aca="1" ref="AD4675" ca="1">Tgost2009(C4675/100.0557)+273.15</f>
        <v>#NAME?</v>
      </c>
      <c r="AE4675" s="8" t="e">
        <f t="shared" ca="1" si="3354"/>
        <v>#NAME?</v>
      </c>
      <c r="AF4675" s="8" t="e">
        <f t="shared" ca="1" si="3355"/>
        <v>#NAME?</v>
      </c>
      <c r="AG4675" s="8" t="e" cm="1">
        <f t="array" aca="1" ref="AG4675" ca="1">AF4675-dECuCon4C(AE4675)</f>
        <v>#NAME?</v>
      </c>
      <c r="AH4675" s="8" t="e" cm="1">
        <f t="array" aca="1" ref="AH4675" ca="1">dECuCon4C(AE4675)</f>
        <v>#VALUE!</v>
      </c>
      <c r="AI4675" s="10"/>
      <c r="AJ4675" s="11" t="e">
        <f t="shared" ca="1" si="3339"/>
        <v>#NAME?</v>
      </c>
      <c r="AK4675" s="8" t="e">
        <f t="shared" ca="1" si="3356"/>
        <v>#NAME?</v>
      </c>
    </row>
    <row r="4676" spans="22:37" x14ac:dyDescent="0.25">
      <c r="V4676" s="8"/>
      <c r="W4676" s="8"/>
      <c r="X4676" s="8"/>
      <c r="Y4676" s="8"/>
      <c r="Z4676" s="8" t="e">
        <f t="shared" si="3371"/>
        <v>#DIV/0!</v>
      </c>
      <c r="AA4676" s="8" t="e">
        <f t="shared" si="3372"/>
        <v>#DIV/0!</v>
      </c>
      <c r="AD4676" s="9" t="e" cm="1">
        <f t="array" aca="1" ref="AD4676" ca="1">Tgost2009(C4676/100.0557)+273.15</f>
        <v>#NAME?</v>
      </c>
      <c r="AE4676" s="8" t="e">
        <f t="shared" ca="1" si="3354"/>
        <v>#NAME?</v>
      </c>
      <c r="AF4676" s="8" t="e">
        <f t="shared" ca="1" si="3355"/>
        <v>#NAME?</v>
      </c>
      <c r="AG4676" s="8" t="e" cm="1">
        <f t="array" aca="1" ref="AG4676" ca="1">AF4676-dECuCon4C(AE4676)</f>
        <v>#NAME?</v>
      </c>
      <c r="AH4676" s="8" t="e" cm="1">
        <f t="array" aca="1" ref="AH4676" ca="1">dECuCon4C(AE4676)</f>
        <v>#VALUE!</v>
      </c>
      <c r="AI4676" s="10"/>
      <c r="AJ4676" s="11" t="e">
        <f t="shared" ca="1" si="3339"/>
        <v>#NAME?</v>
      </c>
      <c r="AK4676" s="8" t="e">
        <f t="shared" ca="1" si="3356"/>
        <v>#NAME?</v>
      </c>
    </row>
    <row r="4677" spans="22:37" x14ac:dyDescent="0.25">
      <c r="V4677" s="8"/>
      <c r="W4677" s="8"/>
      <c r="X4677" s="8"/>
      <c r="Y4677" s="8"/>
      <c r="Z4677" s="8" t="e">
        <f t="shared" si="3371"/>
        <v>#DIV/0!</v>
      </c>
      <c r="AA4677" s="8" t="e">
        <f t="shared" si="3372"/>
        <v>#DIV/0!</v>
      </c>
      <c r="AD4677" s="9" t="e" cm="1">
        <f t="array" aca="1" ref="AD4677" ca="1">Tgost2009(C4677/100.0557)+273.15</f>
        <v>#NAME?</v>
      </c>
      <c r="AE4677" s="8" t="e">
        <f t="shared" ca="1" si="3354"/>
        <v>#NAME?</v>
      </c>
      <c r="AF4677" s="8" t="e">
        <f t="shared" ca="1" si="3355"/>
        <v>#NAME?</v>
      </c>
      <c r="AG4677" s="8" t="e" cm="1">
        <f t="array" aca="1" ref="AG4677" ca="1">AF4677-dECuCon4C(AE4677)</f>
        <v>#NAME?</v>
      </c>
      <c r="AH4677" s="8" t="e" cm="1">
        <f t="array" aca="1" ref="AH4677" ca="1">dECuCon4C(AE4677)</f>
        <v>#VALUE!</v>
      </c>
      <c r="AI4677" s="10"/>
      <c r="AJ4677" s="11" t="e">
        <f t="shared" ca="1" si="3339"/>
        <v>#NAME?</v>
      </c>
      <c r="AK4677" s="8" t="e">
        <f t="shared" ca="1" si="3356"/>
        <v>#NAME?</v>
      </c>
    </row>
    <row r="4678" spans="22:37" x14ac:dyDescent="0.25">
      <c r="V4678" s="8"/>
      <c r="W4678" s="8"/>
      <c r="X4678" s="8"/>
      <c r="Y4678" s="8"/>
      <c r="Z4678" s="8" t="e">
        <f t="shared" si="3371"/>
        <v>#DIV/0!</v>
      </c>
      <c r="AA4678" s="8" t="e">
        <f t="shared" si="3372"/>
        <v>#DIV/0!</v>
      </c>
      <c r="AD4678" s="9" t="e" cm="1">
        <f t="array" aca="1" ref="AD4678" ca="1">Tgost2009(C4678/100.0557)+273.15</f>
        <v>#NAME?</v>
      </c>
      <c r="AE4678" s="8" t="e">
        <f t="shared" ca="1" si="3354"/>
        <v>#NAME?</v>
      </c>
      <c r="AF4678" s="8" t="e">
        <f t="shared" ca="1" si="3355"/>
        <v>#NAME?</v>
      </c>
      <c r="AG4678" s="8" t="e" cm="1">
        <f t="array" aca="1" ref="AG4678" ca="1">AF4678-dECuCon4C(AE4678)</f>
        <v>#NAME?</v>
      </c>
      <c r="AH4678" s="8" t="e" cm="1">
        <f t="array" aca="1" ref="AH4678" ca="1">dECuCon4C(AE4678)</f>
        <v>#VALUE!</v>
      </c>
      <c r="AI4678" s="10"/>
      <c r="AJ4678" s="11" t="e">
        <f t="shared" ca="1" si="3339"/>
        <v>#NAME?</v>
      </c>
      <c r="AK4678" s="8" t="e">
        <f t="shared" ca="1" si="3356"/>
        <v>#NAME?</v>
      </c>
    </row>
    <row r="4679" spans="22:37" x14ac:dyDescent="0.25">
      <c r="V4679" s="8" t="e">
        <f t="shared" ref="V4679:V4686" si="3373">AVERAGE(D4679:E4679)</f>
        <v>#DIV/0!</v>
      </c>
      <c r="W4679" s="8" t="e">
        <f t="shared" ref="W4679:W4686" si="3374">AVERAGE(F4679:G4679)</f>
        <v>#DIV/0!</v>
      </c>
      <c r="X4679" s="8" t="e">
        <f t="shared" ref="X4679:X4686" si="3375">AVERAGE(H4679:I4679)</f>
        <v>#DIV/0!</v>
      </c>
      <c r="Y4679" s="8" t="e">
        <f t="shared" ref="Y4679:Y4686" si="3376">AVERAGE(J4679:K4679)</f>
        <v>#DIV/0!</v>
      </c>
      <c r="Z4679" s="8"/>
      <c r="AA4679" s="8"/>
      <c r="AD4679" s="9" t="e" cm="1">
        <f t="array" aca="1" ref="AD4679" ca="1">Tgost2009(C4679/100.0557)+273.15</f>
        <v>#NAME?</v>
      </c>
      <c r="AE4679" s="8" t="e">
        <f t="shared" ca="1" si="3354"/>
        <v>#NAME?</v>
      </c>
      <c r="AF4679" s="8" t="e">
        <f t="shared" ca="1" si="3355"/>
        <v>#NAME?</v>
      </c>
      <c r="AG4679" s="8" t="e" cm="1">
        <f t="array" aca="1" ref="AG4679" ca="1">AF4679-dECuCon4C(AE4679)</f>
        <v>#NAME?</v>
      </c>
      <c r="AH4679" s="8" t="e" cm="1">
        <f t="array" aca="1" ref="AH4679" ca="1">dECuCon4C(AE4679)</f>
        <v>#VALUE!</v>
      </c>
      <c r="AI4679" s="10" t="e">
        <f t="shared" ref="AI4679:AI4686" ca="1" si="3377">(W4679-V4679)/(AF4679-AG4679)*10^(6)</f>
        <v>#DIV/0!</v>
      </c>
      <c r="AJ4679" s="11" t="e">
        <f t="shared" ca="1" si="3339"/>
        <v>#NAME?</v>
      </c>
      <c r="AK4679" s="8" t="e">
        <f t="shared" ca="1" si="3356"/>
        <v>#NAME?</v>
      </c>
    </row>
    <row r="4680" spans="22:37" x14ac:dyDescent="0.25">
      <c r="V4680" s="8" t="e">
        <f t="shared" si="3373"/>
        <v>#DIV/0!</v>
      </c>
      <c r="W4680" s="8" t="e">
        <f t="shared" si="3374"/>
        <v>#DIV/0!</v>
      </c>
      <c r="X4680" s="8" t="e">
        <f t="shared" si="3375"/>
        <v>#DIV/0!</v>
      </c>
      <c r="Y4680" s="8" t="e">
        <f t="shared" si="3376"/>
        <v>#DIV/0!</v>
      </c>
      <c r="Z4680" s="8"/>
      <c r="AA4680" s="8"/>
      <c r="AD4680" s="9" t="e" cm="1">
        <f t="array" aca="1" ref="AD4680" ca="1">Tgost2009(C4680/100.0557)+273.15</f>
        <v>#NAME?</v>
      </c>
      <c r="AE4680" s="8" t="e">
        <f t="shared" ca="1" si="3354"/>
        <v>#NAME?</v>
      </c>
      <c r="AF4680" s="8" t="e">
        <f t="shared" ca="1" si="3355"/>
        <v>#NAME?</v>
      </c>
      <c r="AG4680" s="8" t="e" cm="1">
        <f t="array" aca="1" ref="AG4680" ca="1">AF4680-dECuCon4C(AE4680)</f>
        <v>#NAME?</v>
      </c>
      <c r="AH4680" s="8" t="e" cm="1">
        <f t="array" aca="1" ref="AH4680" ca="1">dECuCon4C(AE4680)</f>
        <v>#VALUE!</v>
      </c>
      <c r="AI4680" s="10" t="e">
        <f t="shared" ca="1" si="3377"/>
        <v>#DIV/0!</v>
      </c>
      <c r="AJ4680" s="11" t="e">
        <f t="shared" ca="1" si="3339"/>
        <v>#NAME?</v>
      </c>
      <c r="AK4680" s="8" t="e">
        <f t="shared" ca="1" si="3356"/>
        <v>#NAME?</v>
      </c>
    </row>
    <row r="4681" spans="22:37" x14ac:dyDescent="0.25">
      <c r="V4681" s="8" t="e">
        <f t="shared" si="3373"/>
        <v>#DIV/0!</v>
      </c>
      <c r="W4681" s="8" t="e">
        <f t="shared" si="3374"/>
        <v>#DIV/0!</v>
      </c>
      <c r="X4681" s="8" t="e">
        <f t="shared" si="3375"/>
        <v>#DIV/0!</v>
      </c>
      <c r="Y4681" s="8" t="e">
        <f t="shared" si="3376"/>
        <v>#DIV/0!</v>
      </c>
      <c r="Z4681" s="8"/>
      <c r="AA4681" s="8"/>
      <c r="AD4681" s="9" t="e" cm="1">
        <f t="array" aca="1" ref="AD4681" ca="1">Tgost2009(C4681/100.0557)+273.15</f>
        <v>#NAME?</v>
      </c>
      <c r="AE4681" s="8" t="e">
        <f t="shared" ca="1" si="3354"/>
        <v>#NAME?</v>
      </c>
      <c r="AF4681" s="8" t="e">
        <f t="shared" ca="1" si="3355"/>
        <v>#NAME?</v>
      </c>
      <c r="AG4681" s="8" t="e" cm="1">
        <f t="array" aca="1" ref="AG4681" ca="1">AF4681-dECuCon4C(AE4681)</f>
        <v>#NAME?</v>
      </c>
      <c r="AH4681" s="8" t="e" cm="1">
        <f t="array" aca="1" ref="AH4681" ca="1">dECuCon4C(AE4681)</f>
        <v>#VALUE!</v>
      </c>
      <c r="AI4681" s="10" t="e">
        <f t="shared" ca="1" si="3377"/>
        <v>#DIV/0!</v>
      </c>
      <c r="AJ4681" s="11" t="e">
        <f t="shared" ca="1" si="3339"/>
        <v>#NAME?</v>
      </c>
      <c r="AK4681" s="8" t="e">
        <f t="shared" ca="1" si="3356"/>
        <v>#NAME?</v>
      </c>
    </row>
    <row r="4682" spans="22:37" x14ac:dyDescent="0.25">
      <c r="V4682" s="8" t="e">
        <f t="shared" si="3373"/>
        <v>#DIV/0!</v>
      </c>
      <c r="W4682" s="8" t="e">
        <f t="shared" si="3374"/>
        <v>#DIV/0!</v>
      </c>
      <c r="X4682" s="8" t="e">
        <f t="shared" si="3375"/>
        <v>#DIV/0!</v>
      </c>
      <c r="Y4682" s="8" t="e">
        <f t="shared" si="3376"/>
        <v>#DIV/0!</v>
      </c>
      <c r="Z4682" s="8"/>
      <c r="AA4682" s="8"/>
      <c r="AD4682" s="9" t="e" cm="1">
        <f t="array" aca="1" ref="AD4682" ca="1">Tgost2009(C4682/100.0557)+273.15</f>
        <v>#NAME?</v>
      </c>
      <c r="AE4682" s="8" t="e">
        <f t="shared" ca="1" si="3354"/>
        <v>#NAME?</v>
      </c>
      <c r="AF4682" s="8" t="e">
        <f t="shared" ca="1" si="3355"/>
        <v>#NAME?</v>
      </c>
      <c r="AG4682" s="8" t="e" cm="1">
        <f t="array" aca="1" ref="AG4682" ca="1">AF4682-dECuCon4C(AE4682)</f>
        <v>#NAME?</v>
      </c>
      <c r="AH4682" s="8" t="e" cm="1">
        <f t="array" aca="1" ref="AH4682" ca="1">dECuCon4C(AE4682)</f>
        <v>#VALUE!</v>
      </c>
      <c r="AI4682" s="10" t="e">
        <f t="shared" ca="1" si="3377"/>
        <v>#DIV/0!</v>
      </c>
      <c r="AJ4682" s="11" t="e">
        <f t="shared" ca="1" si="3339"/>
        <v>#NAME?</v>
      </c>
      <c r="AK4682" s="8" t="e">
        <f t="shared" ca="1" si="3356"/>
        <v>#NAME?</v>
      </c>
    </row>
    <row r="4683" spans="22:37" x14ac:dyDescent="0.25">
      <c r="V4683" s="8" t="e">
        <f t="shared" si="3373"/>
        <v>#DIV/0!</v>
      </c>
      <c r="W4683" s="8" t="e">
        <f t="shared" si="3374"/>
        <v>#DIV/0!</v>
      </c>
      <c r="X4683" s="8" t="e">
        <f t="shared" si="3375"/>
        <v>#DIV/0!</v>
      </c>
      <c r="Y4683" s="8" t="e">
        <f t="shared" si="3376"/>
        <v>#DIV/0!</v>
      </c>
      <c r="Z4683" s="8"/>
      <c r="AA4683" s="8"/>
      <c r="AD4683" s="9" t="e" cm="1">
        <f t="array" aca="1" ref="AD4683" ca="1">Tgost2009(C4683/100.0557)+273.15</f>
        <v>#NAME?</v>
      </c>
      <c r="AE4683" s="8" t="e">
        <f t="shared" ca="1" si="3354"/>
        <v>#NAME?</v>
      </c>
      <c r="AF4683" s="8" t="e">
        <f t="shared" ca="1" si="3355"/>
        <v>#NAME?</v>
      </c>
      <c r="AG4683" s="8" t="e" cm="1">
        <f t="array" aca="1" ref="AG4683" ca="1">AF4683-dECuCon4C(AE4683)</f>
        <v>#NAME?</v>
      </c>
      <c r="AH4683" s="8" t="e" cm="1">
        <f t="array" aca="1" ref="AH4683" ca="1">dECuCon4C(AE4683)</f>
        <v>#VALUE!</v>
      </c>
      <c r="AI4683" s="10" t="e">
        <f t="shared" ca="1" si="3377"/>
        <v>#DIV/0!</v>
      </c>
      <c r="AJ4683" s="11" t="e">
        <f t="shared" ca="1" si="3339"/>
        <v>#NAME?</v>
      </c>
      <c r="AK4683" s="8" t="e">
        <f t="shared" ca="1" si="3356"/>
        <v>#NAME?</v>
      </c>
    </row>
    <row r="4684" spans="22:37" x14ac:dyDescent="0.25">
      <c r="V4684" s="8" t="e">
        <f t="shared" si="3373"/>
        <v>#DIV/0!</v>
      </c>
      <c r="W4684" s="8" t="e">
        <f t="shared" si="3374"/>
        <v>#DIV/0!</v>
      </c>
      <c r="X4684" s="8" t="e">
        <f t="shared" si="3375"/>
        <v>#DIV/0!</v>
      </c>
      <c r="Y4684" s="8" t="e">
        <f t="shared" si="3376"/>
        <v>#DIV/0!</v>
      </c>
      <c r="Z4684" s="8"/>
      <c r="AA4684" s="8"/>
      <c r="AD4684" s="9" t="e" cm="1">
        <f t="array" aca="1" ref="AD4684" ca="1">Tgost2009(C4684/100.0557)+273.15</f>
        <v>#NAME?</v>
      </c>
      <c r="AE4684" s="8" t="e">
        <f t="shared" ca="1" si="3354"/>
        <v>#NAME?</v>
      </c>
      <c r="AF4684" s="8" t="e">
        <f t="shared" ca="1" si="3355"/>
        <v>#NAME?</v>
      </c>
      <c r="AG4684" s="8" t="e" cm="1">
        <f t="array" aca="1" ref="AG4684" ca="1">AF4684-dECuCon4C(AE4684)</f>
        <v>#NAME?</v>
      </c>
      <c r="AH4684" s="8" t="e" cm="1">
        <f t="array" aca="1" ref="AH4684" ca="1">dECuCon4C(AE4684)</f>
        <v>#VALUE!</v>
      </c>
      <c r="AI4684" s="10" t="e">
        <f t="shared" ca="1" si="3377"/>
        <v>#DIV/0!</v>
      </c>
      <c r="AJ4684" s="11" t="e">
        <f t="shared" ref="AJ4684:AJ4747" ca="1" si="3378">(AD4684-AD4683)/((B4684-B4683)/60)</f>
        <v>#NAME?</v>
      </c>
      <c r="AK4684" s="8" t="e">
        <f t="shared" ca="1" si="3356"/>
        <v>#NAME?</v>
      </c>
    </row>
    <row r="4685" spans="22:37" x14ac:dyDescent="0.25">
      <c r="V4685" s="8" t="e">
        <f t="shared" si="3373"/>
        <v>#DIV/0!</v>
      </c>
      <c r="W4685" s="8" t="e">
        <f t="shared" si="3374"/>
        <v>#DIV/0!</v>
      </c>
      <c r="X4685" s="8" t="e">
        <f t="shared" si="3375"/>
        <v>#DIV/0!</v>
      </c>
      <c r="Y4685" s="8" t="e">
        <f t="shared" si="3376"/>
        <v>#DIV/0!</v>
      </c>
      <c r="Z4685" s="8"/>
      <c r="AA4685" s="8"/>
      <c r="AD4685" s="9" t="e" cm="1">
        <f t="array" aca="1" ref="AD4685" ca="1">Tgost2009(C4685/100.0557)+273.15</f>
        <v>#NAME?</v>
      </c>
      <c r="AE4685" s="8" t="e">
        <f t="shared" ca="1" si="3354"/>
        <v>#NAME?</v>
      </c>
      <c r="AF4685" s="8" t="e">
        <f t="shared" ca="1" si="3355"/>
        <v>#NAME?</v>
      </c>
      <c r="AG4685" s="8" t="e" cm="1">
        <f t="array" aca="1" ref="AG4685" ca="1">AF4685-dECuCon4C(AE4685)</f>
        <v>#NAME?</v>
      </c>
      <c r="AH4685" s="8" t="e" cm="1">
        <f t="array" aca="1" ref="AH4685" ca="1">dECuCon4C(AE4685)</f>
        <v>#VALUE!</v>
      </c>
      <c r="AI4685" s="10" t="e">
        <f t="shared" ca="1" si="3377"/>
        <v>#DIV/0!</v>
      </c>
      <c r="AJ4685" s="11" t="e">
        <f t="shared" ca="1" si="3378"/>
        <v>#NAME?</v>
      </c>
      <c r="AK4685" s="8" t="e">
        <f t="shared" ca="1" si="3356"/>
        <v>#NAME?</v>
      </c>
    </row>
    <row r="4686" spans="22:37" x14ac:dyDescent="0.25">
      <c r="V4686" s="8" t="e">
        <f t="shared" si="3373"/>
        <v>#DIV/0!</v>
      </c>
      <c r="W4686" s="8" t="e">
        <f t="shared" si="3374"/>
        <v>#DIV/0!</v>
      </c>
      <c r="X4686" s="8" t="e">
        <f t="shared" si="3375"/>
        <v>#DIV/0!</v>
      </c>
      <c r="Y4686" s="8" t="e">
        <f t="shared" si="3376"/>
        <v>#DIV/0!</v>
      </c>
      <c r="Z4686" s="8"/>
      <c r="AA4686" s="8"/>
      <c r="AD4686" s="9" t="e" cm="1">
        <f t="array" aca="1" ref="AD4686" ca="1">Tgost2009(C4686/100.0557)+273.15</f>
        <v>#NAME?</v>
      </c>
      <c r="AE4686" s="8" t="e">
        <f t="shared" ca="1" si="3354"/>
        <v>#NAME?</v>
      </c>
      <c r="AF4686" s="8" t="e">
        <f t="shared" ca="1" si="3355"/>
        <v>#NAME?</v>
      </c>
      <c r="AG4686" s="8" t="e" cm="1">
        <f t="array" aca="1" ref="AG4686" ca="1">AF4686-dECuCon4C(AE4686)</f>
        <v>#NAME?</v>
      </c>
      <c r="AH4686" s="8" t="e" cm="1">
        <f t="array" aca="1" ref="AH4686" ca="1">dECuCon4C(AE4686)</f>
        <v>#VALUE!</v>
      </c>
      <c r="AI4686" s="10" t="e">
        <f t="shared" ca="1" si="3377"/>
        <v>#DIV/0!</v>
      </c>
      <c r="AJ4686" s="11" t="e">
        <f t="shared" ca="1" si="3378"/>
        <v>#NAME?</v>
      </c>
      <c r="AK4686" s="8" t="e">
        <f t="shared" ca="1" si="3356"/>
        <v>#NAME?</v>
      </c>
    </row>
    <row r="4687" spans="22:37" x14ac:dyDescent="0.25">
      <c r="V4687" s="8"/>
      <c r="W4687" s="8"/>
      <c r="X4687" s="8"/>
      <c r="Y4687" s="8"/>
      <c r="Z4687" s="8" t="e">
        <f t="shared" ref="Z4687:Z4690" si="3379">AVERAGE(L4687:M4687)</f>
        <v>#DIV/0!</v>
      </c>
      <c r="AA4687" s="8" t="e">
        <f t="shared" ref="AA4687:AA4690" si="3380">AVERAGE(N4687:O4687)</f>
        <v>#DIV/0!</v>
      </c>
      <c r="AD4687" s="9" t="e" cm="1">
        <f t="array" aca="1" ref="AD4687" ca="1">Tgost2009(C4687/100.0557)+273.15</f>
        <v>#NAME?</v>
      </c>
      <c r="AE4687" s="8" t="e">
        <f t="shared" ca="1" si="3354"/>
        <v>#NAME?</v>
      </c>
      <c r="AF4687" s="8" t="e">
        <f t="shared" ca="1" si="3355"/>
        <v>#NAME?</v>
      </c>
      <c r="AG4687" s="8" t="e" cm="1">
        <f t="array" aca="1" ref="AG4687" ca="1">AF4687-dECuCon4C(AE4687)</f>
        <v>#NAME?</v>
      </c>
      <c r="AH4687" s="8" t="e" cm="1">
        <f t="array" aca="1" ref="AH4687" ca="1">dECuCon4C(AE4687)</f>
        <v>#VALUE!</v>
      </c>
      <c r="AI4687" s="10"/>
      <c r="AJ4687" s="11" t="e">
        <f t="shared" ca="1" si="3378"/>
        <v>#NAME?</v>
      </c>
      <c r="AK4687" s="8" t="e">
        <f t="shared" ca="1" si="3356"/>
        <v>#NAME?</v>
      </c>
    </row>
    <row r="4688" spans="22:37" x14ac:dyDescent="0.25">
      <c r="V4688" s="8"/>
      <c r="W4688" s="8"/>
      <c r="X4688" s="8"/>
      <c r="Y4688" s="8"/>
      <c r="Z4688" s="8" t="e">
        <f t="shared" si="3379"/>
        <v>#DIV/0!</v>
      </c>
      <c r="AA4688" s="8" t="e">
        <f t="shared" si="3380"/>
        <v>#DIV/0!</v>
      </c>
      <c r="AD4688" s="9" t="e" cm="1">
        <f t="array" aca="1" ref="AD4688" ca="1">Tgost2009(C4688/100.0557)+273.15</f>
        <v>#NAME?</v>
      </c>
      <c r="AE4688" s="8" t="e">
        <f t="shared" ca="1" si="3354"/>
        <v>#NAME?</v>
      </c>
      <c r="AF4688" s="8" t="e">
        <f t="shared" ca="1" si="3355"/>
        <v>#NAME?</v>
      </c>
      <c r="AG4688" s="8" t="e" cm="1">
        <f t="array" aca="1" ref="AG4688" ca="1">AF4688-dECuCon4C(AE4688)</f>
        <v>#NAME?</v>
      </c>
      <c r="AH4688" s="8" t="e" cm="1">
        <f t="array" aca="1" ref="AH4688" ca="1">dECuCon4C(AE4688)</f>
        <v>#VALUE!</v>
      </c>
      <c r="AI4688" s="10"/>
      <c r="AJ4688" s="11" t="e">
        <f t="shared" ca="1" si="3378"/>
        <v>#NAME?</v>
      </c>
      <c r="AK4688" s="8" t="e">
        <f t="shared" ca="1" si="3356"/>
        <v>#NAME?</v>
      </c>
    </row>
    <row r="4689" spans="22:37" x14ac:dyDescent="0.25">
      <c r="V4689" s="8"/>
      <c r="W4689" s="8"/>
      <c r="X4689" s="8"/>
      <c r="Y4689" s="8"/>
      <c r="Z4689" s="8" t="e">
        <f t="shared" si="3379"/>
        <v>#DIV/0!</v>
      </c>
      <c r="AA4689" s="8" t="e">
        <f t="shared" si="3380"/>
        <v>#DIV/0!</v>
      </c>
      <c r="AD4689" s="9" t="e" cm="1">
        <f t="array" aca="1" ref="AD4689" ca="1">Tgost2009(C4689/100.0557)+273.15</f>
        <v>#NAME?</v>
      </c>
      <c r="AE4689" s="8" t="e">
        <f t="shared" ca="1" si="3354"/>
        <v>#NAME?</v>
      </c>
      <c r="AF4689" s="8" t="e">
        <f t="shared" ca="1" si="3355"/>
        <v>#NAME?</v>
      </c>
      <c r="AG4689" s="8" t="e" cm="1">
        <f t="array" aca="1" ref="AG4689" ca="1">AF4689-dECuCon4C(AE4689)</f>
        <v>#NAME?</v>
      </c>
      <c r="AH4689" s="8" t="e" cm="1">
        <f t="array" aca="1" ref="AH4689" ca="1">dECuCon4C(AE4689)</f>
        <v>#VALUE!</v>
      </c>
      <c r="AI4689" s="10"/>
      <c r="AJ4689" s="11" t="e">
        <f t="shared" ca="1" si="3378"/>
        <v>#NAME?</v>
      </c>
      <c r="AK4689" s="8" t="e">
        <f t="shared" ca="1" si="3356"/>
        <v>#NAME?</v>
      </c>
    </row>
    <row r="4690" spans="22:37" x14ac:dyDescent="0.25">
      <c r="V4690" s="8"/>
      <c r="W4690" s="8"/>
      <c r="X4690" s="8"/>
      <c r="Y4690" s="8"/>
      <c r="Z4690" s="8" t="e">
        <f t="shared" si="3379"/>
        <v>#DIV/0!</v>
      </c>
      <c r="AA4690" s="8" t="e">
        <f t="shared" si="3380"/>
        <v>#DIV/0!</v>
      </c>
      <c r="AD4690" s="9" t="e" cm="1">
        <f t="array" aca="1" ref="AD4690" ca="1">Tgost2009(C4690/100.0557)+273.15</f>
        <v>#NAME?</v>
      </c>
      <c r="AE4690" s="8" t="e">
        <f t="shared" ca="1" si="3354"/>
        <v>#NAME?</v>
      </c>
      <c r="AF4690" s="8" t="e">
        <f t="shared" ca="1" si="3355"/>
        <v>#NAME?</v>
      </c>
      <c r="AG4690" s="8" t="e" cm="1">
        <f t="array" aca="1" ref="AG4690" ca="1">AF4690-dECuCon4C(AE4690)</f>
        <v>#NAME?</v>
      </c>
      <c r="AH4690" s="8" t="e" cm="1">
        <f t="array" aca="1" ref="AH4690" ca="1">dECuCon4C(AE4690)</f>
        <v>#VALUE!</v>
      </c>
      <c r="AI4690" s="10"/>
      <c r="AJ4690" s="11" t="e">
        <f t="shared" ca="1" si="3378"/>
        <v>#NAME?</v>
      </c>
      <c r="AK4690" s="8" t="e">
        <f t="shared" ca="1" si="3356"/>
        <v>#NAME?</v>
      </c>
    </row>
    <row r="4691" spans="22:37" x14ac:dyDescent="0.25">
      <c r="V4691" s="8" t="e">
        <f t="shared" ref="V4691:V4698" si="3381">AVERAGE(D4691:E4691)</f>
        <v>#DIV/0!</v>
      </c>
      <c r="W4691" s="8" t="e">
        <f t="shared" ref="W4691:W4698" si="3382">AVERAGE(F4691:G4691)</f>
        <v>#DIV/0!</v>
      </c>
      <c r="X4691" s="8" t="e">
        <f t="shared" ref="X4691:X4698" si="3383">AVERAGE(H4691:I4691)</f>
        <v>#DIV/0!</v>
      </c>
      <c r="Y4691" s="8" t="e">
        <f t="shared" ref="Y4691:Y4698" si="3384">AVERAGE(J4691:K4691)</f>
        <v>#DIV/0!</v>
      </c>
      <c r="Z4691" s="8"/>
      <c r="AA4691" s="8"/>
      <c r="AD4691" s="9" t="e" cm="1">
        <f t="array" aca="1" ref="AD4691" ca="1">Tgost2009(C4691/100.0557)+273.15</f>
        <v>#NAME?</v>
      </c>
      <c r="AE4691" s="8" t="e">
        <f t="shared" ca="1" si="3354"/>
        <v>#NAME?</v>
      </c>
      <c r="AF4691" s="8" t="e">
        <f t="shared" ca="1" si="3355"/>
        <v>#NAME?</v>
      </c>
      <c r="AG4691" s="8" t="e" cm="1">
        <f t="array" aca="1" ref="AG4691" ca="1">AF4691-dECuCon4C(AE4691)</f>
        <v>#NAME?</v>
      </c>
      <c r="AH4691" s="8" t="e" cm="1">
        <f t="array" aca="1" ref="AH4691" ca="1">dECuCon4C(AE4691)</f>
        <v>#VALUE!</v>
      </c>
      <c r="AI4691" s="10" t="e">
        <f t="shared" ref="AI4691:AI4698" ca="1" si="3385">(W4691-V4691)/(AF4691-AG4691)*10^(6)</f>
        <v>#DIV/0!</v>
      </c>
      <c r="AJ4691" s="11" t="e">
        <f t="shared" ca="1" si="3378"/>
        <v>#NAME?</v>
      </c>
      <c r="AK4691" s="8" t="e">
        <f t="shared" ca="1" si="3356"/>
        <v>#NAME?</v>
      </c>
    </row>
    <row r="4692" spans="22:37" x14ac:dyDescent="0.25">
      <c r="V4692" s="8" t="e">
        <f t="shared" si="3381"/>
        <v>#DIV/0!</v>
      </c>
      <c r="W4692" s="8" t="e">
        <f t="shared" si="3382"/>
        <v>#DIV/0!</v>
      </c>
      <c r="X4692" s="8" t="e">
        <f t="shared" si="3383"/>
        <v>#DIV/0!</v>
      </c>
      <c r="Y4692" s="8" t="e">
        <f t="shared" si="3384"/>
        <v>#DIV/0!</v>
      </c>
      <c r="Z4692" s="8"/>
      <c r="AA4692" s="8"/>
      <c r="AD4692" s="9" t="e" cm="1">
        <f t="array" aca="1" ref="AD4692" ca="1">Tgost2009(C4692/100.0557)+273.15</f>
        <v>#NAME?</v>
      </c>
      <c r="AE4692" s="8" t="e">
        <f t="shared" ca="1" si="3354"/>
        <v>#NAME?</v>
      </c>
      <c r="AF4692" s="8" t="e">
        <f t="shared" ca="1" si="3355"/>
        <v>#NAME?</v>
      </c>
      <c r="AG4692" s="8" t="e" cm="1">
        <f t="array" aca="1" ref="AG4692" ca="1">AF4692-dECuCon4C(AE4692)</f>
        <v>#NAME?</v>
      </c>
      <c r="AH4692" s="8" t="e" cm="1">
        <f t="array" aca="1" ref="AH4692" ca="1">dECuCon4C(AE4692)</f>
        <v>#VALUE!</v>
      </c>
      <c r="AI4692" s="10" t="e">
        <f t="shared" ca="1" si="3385"/>
        <v>#DIV/0!</v>
      </c>
      <c r="AJ4692" s="11" t="e">
        <f t="shared" ca="1" si="3378"/>
        <v>#NAME?</v>
      </c>
      <c r="AK4692" s="8" t="e">
        <f t="shared" ca="1" si="3356"/>
        <v>#NAME?</v>
      </c>
    </row>
    <row r="4693" spans="22:37" x14ac:dyDescent="0.25">
      <c r="V4693" s="8" t="e">
        <f t="shared" si="3381"/>
        <v>#DIV/0!</v>
      </c>
      <c r="W4693" s="8" t="e">
        <f t="shared" si="3382"/>
        <v>#DIV/0!</v>
      </c>
      <c r="X4693" s="8" t="e">
        <f t="shared" si="3383"/>
        <v>#DIV/0!</v>
      </c>
      <c r="Y4693" s="8" t="e">
        <f t="shared" si="3384"/>
        <v>#DIV/0!</v>
      </c>
      <c r="Z4693" s="8"/>
      <c r="AA4693" s="8"/>
      <c r="AD4693" s="9" t="e" cm="1">
        <f t="array" aca="1" ref="AD4693" ca="1">Tgost2009(C4693/100.0557)+273.15</f>
        <v>#NAME?</v>
      </c>
      <c r="AE4693" s="8" t="e">
        <f t="shared" ca="1" si="3354"/>
        <v>#NAME?</v>
      </c>
      <c r="AF4693" s="8" t="e">
        <f t="shared" ca="1" si="3355"/>
        <v>#NAME?</v>
      </c>
      <c r="AG4693" s="8" t="e" cm="1">
        <f t="array" aca="1" ref="AG4693" ca="1">AF4693-dECuCon4C(AE4693)</f>
        <v>#NAME?</v>
      </c>
      <c r="AH4693" s="8" t="e" cm="1">
        <f t="array" aca="1" ref="AH4693" ca="1">dECuCon4C(AE4693)</f>
        <v>#VALUE!</v>
      </c>
      <c r="AI4693" s="10" t="e">
        <f t="shared" ca="1" si="3385"/>
        <v>#DIV/0!</v>
      </c>
      <c r="AJ4693" s="11" t="e">
        <f t="shared" ca="1" si="3378"/>
        <v>#NAME?</v>
      </c>
      <c r="AK4693" s="8" t="e">
        <f t="shared" ca="1" si="3356"/>
        <v>#NAME?</v>
      </c>
    </row>
    <row r="4694" spans="22:37" x14ac:dyDescent="0.25">
      <c r="V4694" s="8" t="e">
        <f t="shared" si="3381"/>
        <v>#DIV/0!</v>
      </c>
      <c r="W4694" s="8" t="e">
        <f t="shared" si="3382"/>
        <v>#DIV/0!</v>
      </c>
      <c r="X4694" s="8" t="e">
        <f t="shared" si="3383"/>
        <v>#DIV/0!</v>
      </c>
      <c r="Y4694" s="8" t="e">
        <f t="shared" si="3384"/>
        <v>#DIV/0!</v>
      </c>
      <c r="Z4694" s="8"/>
      <c r="AA4694" s="8"/>
      <c r="AD4694" s="9" t="e" cm="1">
        <f t="array" aca="1" ref="AD4694" ca="1">Tgost2009(C4694/100.0557)+273.15</f>
        <v>#NAME?</v>
      </c>
      <c r="AE4694" s="8" t="e">
        <f t="shared" ca="1" si="3354"/>
        <v>#NAME?</v>
      </c>
      <c r="AF4694" s="8" t="e">
        <f t="shared" ca="1" si="3355"/>
        <v>#NAME?</v>
      </c>
      <c r="AG4694" s="8" t="e" cm="1">
        <f t="array" aca="1" ref="AG4694" ca="1">AF4694-dECuCon4C(AE4694)</f>
        <v>#NAME?</v>
      </c>
      <c r="AH4694" s="8" t="e" cm="1">
        <f t="array" aca="1" ref="AH4694" ca="1">dECuCon4C(AE4694)</f>
        <v>#VALUE!</v>
      </c>
      <c r="AI4694" s="10" t="e">
        <f t="shared" ca="1" si="3385"/>
        <v>#DIV/0!</v>
      </c>
      <c r="AJ4694" s="11" t="e">
        <f t="shared" ca="1" si="3378"/>
        <v>#NAME?</v>
      </c>
      <c r="AK4694" s="8" t="e">
        <f t="shared" ca="1" si="3356"/>
        <v>#NAME?</v>
      </c>
    </row>
    <row r="4695" spans="22:37" x14ac:dyDescent="0.25">
      <c r="V4695" s="8" t="e">
        <f t="shared" si="3381"/>
        <v>#DIV/0!</v>
      </c>
      <c r="W4695" s="8" t="e">
        <f t="shared" si="3382"/>
        <v>#DIV/0!</v>
      </c>
      <c r="X4695" s="8" t="e">
        <f t="shared" si="3383"/>
        <v>#DIV/0!</v>
      </c>
      <c r="Y4695" s="8" t="e">
        <f t="shared" si="3384"/>
        <v>#DIV/0!</v>
      </c>
      <c r="Z4695" s="8"/>
      <c r="AA4695" s="8"/>
      <c r="AD4695" s="9" t="e" cm="1">
        <f t="array" aca="1" ref="AD4695" ca="1">Tgost2009(C4695/100.0557)+273.15</f>
        <v>#NAME?</v>
      </c>
      <c r="AE4695" s="8" t="e">
        <f t="shared" ca="1" si="3354"/>
        <v>#NAME?</v>
      </c>
      <c r="AF4695" s="8" t="e">
        <f t="shared" ca="1" si="3355"/>
        <v>#NAME?</v>
      </c>
      <c r="AG4695" s="8" t="e" cm="1">
        <f t="array" aca="1" ref="AG4695" ca="1">AF4695-dECuCon4C(AE4695)</f>
        <v>#NAME?</v>
      </c>
      <c r="AH4695" s="8" t="e" cm="1">
        <f t="array" aca="1" ref="AH4695" ca="1">dECuCon4C(AE4695)</f>
        <v>#VALUE!</v>
      </c>
      <c r="AI4695" s="10" t="e">
        <f t="shared" ca="1" si="3385"/>
        <v>#DIV/0!</v>
      </c>
      <c r="AJ4695" s="11" t="e">
        <f t="shared" ca="1" si="3378"/>
        <v>#NAME?</v>
      </c>
      <c r="AK4695" s="8" t="e">
        <f t="shared" ca="1" si="3356"/>
        <v>#NAME?</v>
      </c>
    </row>
    <row r="4696" spans="22:37" x14ac:dyDescent="0.25">
      <c r="V4696" s="8" t="e">
        <f t="shared" si="3381"/>
        <v>#DIV/0!</v>
      </c>
      <c r="W4696" s="8" t="e">
        <f t="shared" si="3382"/>
        <v>#DIV/0!</v>
      </c>
      <c r="X4696" s="8" t="e">
        <f t="shared" si="3383"/>
        <v>#DIV/0!</v>
      </c>
      <c r="Y4696" s="8" t="e">
        <f t="shared" si="3384"/>
        <v>#DIV/0!</v>
      </c>
      <c r="Z4696" s="8"/>
      <c r="AA4696" s="8"/>
      <c r="AD4696" s="9" t="e" cm="1">
        <f t="array" aca="1" ref="AD4696" ca="1">Tgost2009(C4696/100.0557)+273.15</f>
        <v>#NAME?</v>
      </c>
      <c r="AE4696" s="8" t="e">
        <f t="shared" ca="1" si="3354"/>
        <v>#NAME?</v>
      </c>
      <c r="AF4696" s="8" t="e">
        <f t="shared" ca="1" si="3355"/>
        <v>#NAME?</v>
      </c>
      <c r="AG4696" s="8" t="e" cm="1">
        <f t="array" aca="1" ref="AG4696" ca="1">AF4696-dECuCon4C(AE4696)</f>
        <v>#NAME?</v>
      </c>
      <c r="AH4696" s="8" t="e" cm="1">
        <f t="array" aca="1" ref="AH4696" ca="1">dECuCon4C(AE4696)</f>
        <v>#VALUE!</v>
      </c>
      <c r="AI4696" s="10" t="e">
        <f t="shared" ca="1" si="3385"/>
        <v>#DIV/0!</v>
      </c>
      <c r="AJ4696" s="11" t="e">
        <f t="shared" ca="1" si="3378"/>
        <v>#NAME?</v>
      </c>
      <c r="AK4696" s="8" t="e">
        <f t="shared" ca="1" si="3356"/>
        <v>#NAME?</v>
      </c>
    </row>
    <row r="4697" spans="22:37" x14ac:dyDescent="0.25">
      <c r="V4697" s="8" t="e">
        <f t="shared" si="3381"/>
        <v>#DIV/0!</v>
      </c>
      <c r="W4697" s="8" t="e">
        <f t="shared" si="3382"/>
        <v>#DIV/0!</v>
      </c>
      <c r="X4697" s="8" t="e">
        <f t="shared" si="3383"/>
        <v>#DIV/0!</v>
      </c>
      <c r="Y4697" s="8" t="e">
        <f t="shared" si="3384"/>
        <v>#DIV/0!</v>
      </c>
      <c r="Z4697" s="8"/>
      <c r="AA4697" s="8"/>
      <c r="AD4697" s="9" t="e" cm="1">
        <f t="array" aca="1" ref="AD4697" ca="1">Tgost2009(C4697/100.0557)+273.15</f>
        <v>#NAME?</v>
      </c>
      <c r="AE4697" s="8" t="e">
        <f t="shared" ca="1" si="3354"/>
        <v>#NAME?</v>
      </c>
      <c r="AF4697" s="8" t="e">
        <f t="shared" ca="1" si="3355"/>
        <v>#NAME?</v>
      </c>
      <c r="AG4697" s="8" t="e" cm="1">
        <f t="array" aca="1" ref="AG4697" ca="1">AF4697-dECuCon4C(AE4697)</f>
        <v>#NAME?</v>
      </c>
      <c r="AH4697" s="8" t="e" cm="1">
        <f t="array" aca="1" ref="AH4697" ca="1">dECuCon4C(AE4697)</f>
        <v>#VALUE!</v>
      </c>
      <c r="AI4697" s="10" t="e">
        <f t="shared" ca="1" si="3385"/>
        <v>#DIV/0!</v>
      </c>
      <c r="AJ4697" s="11" t="e">
        <f t="shared" ca="1" si="3378"/>
        <v>#NAME?</v>
      </c>
      <c r="AK4697" s="8" t="e">
        <f t="shared" ca="1" si="3356"/>
        <v>#NAME?</v>
      </c>
    </row>
    <row r="4698" spans="22:37" x14ac:dyDescent="0.25">
      <c r="V4698" s="8" t="e">
        <f t="shared" si="3381"/>
        <v>#DIV/0!</v>
      </c>
      <c r="W4698" s="8" t="e">
        <f t="shared" si="3382"/>
        <v>#DIV/0!</v>
      </c>
      <c r="X4698" s="8" t="e">
        <f t="shared" si="3383"/>
        <v>#DIV/0!</v>
      </c>
      <c r="Y4698" s="8" t="e">
        <f t="shared" si="3384"/>
        <v>#DIV/0!</v>
      </c>
      <c r="Z4698" s="8"/>
      <c r="AA4698" s="8"/>
      <c r="AD4698" s="9" t="e" cm="1">
        <f t="array" aca="1" ref="AD4698" ca="1">Tgost2009(C4698/100.0557)+273.15</f>
        <v>#NAME?</v>
      </c>
      <c r="AE4698" s="8" t="e">
        <f t="shared" ca="1" si="3354"/>
        <v>#NAME?</v>
      </c>
      <c r="AF4698" s="8" t="e">
        <f t="shared" ca="1" si="3355"/>
        <v>#NAME?</v>
      </c>
      <c r="AG4698" s="8" t="e" cm="1">
        <f t="array" aca="1" ref="AG4698" ca="1">AF4698-dECuCon4C(AE4698)</f>
        <v>#NAME?</v>
      </c>
      <c r="AH4698" s="8" t="e" cm="1">
        <f t="array" aca="1" ref="AH4698" ca="1">dECuCon4C(AE4698)</f>
        <v>#VALUE!</v>
      </c>
      <c r="AI4698" s="10" t="e">
        <f t="shared" ca="1" si="3385"/>
        <v>#DIV/0!</v>
      </c>
      <c r="AJ4698" s="11" t="e">
        <f t="shared" ca="1" si="3378"/>
        <v>#NAME?</v>
      </c>
      <c r="AK4698" s="8" t="e">
        <f t="shared" ca="1" si="3356"/>
        <v>#NAME?</v>
      </c>
    </row>
    <row r="4699" spans="22:37" x14ac:dyDescent="0.25">
      <c r="V4699" s="8"/>
      <c r="W4699" s="8"/>
      <c r="X4699" s="8"/>
      <c r="Y4699" s="8"/>
      <c r="Z4699" s="8" t="e">
        <f t="shared" ref="Z4699:Z4702" si="3386">AVERAGE(L4699:M4699)</f>
        <v>#DIV/0!</v>
      </c>
      <c r="AA4699" s="8" t="e">
        <f t="shared" ref="AA4699:AA4702" si="3387">AVERAGE(N4699:O4699)</f>
        <v>#DIV/0!</v>
      </c>
      <c r="AD4699" s="9" t="e" cm="1">
        <f t="array" aca="1" ref="AD4699" ca="1">Tgost2009(C4699/100.0557)+273.15</f>
        <v>#NAME?</v>
      </c>
      <c r="AE4699" s="8" t="e">
        <f t="shared" ca="1" si="3354"/>
        <v>#NAME?</v>
      </c>
      <c r="AF4699" s="8" t="e">
        <f t="shared" ca="1" si="3355"/>
        <v>#NAME?</v>
      </c>
      <c r="AG4699" s="8" t="e" cm="1">
        <f t="array" aca="1" ref="AG4699" ca="1">AF4699-dECuCon4C(AE4699)</f>
        <v>#NAME?</v>
      </c>
      <c r="AH4699" s="8" t="e" cm="1">
        <f t="array" aca="1" ref="AH4699" ca="1">dECuCon4C(AE4699)</f>
        <v>#VALUE!</v>
      </c>
      <c r="AI4699" s="10"/>
      <c r="AJ4699" s="11" t="e">
        <f t="shared" ca="1" si="3378"/>
        <v>#NAME?</v>
      </c>
      <c r="AK4699" s="8" t="e">
        <f t="shared" ca="1" si="3356"/>
        <v>#NAME?</v>
      </c>
    </row>
    <row r="4700" spans="22:37" x14ac:dyDescent="0.25">
      <c r="V4700" s="8"/>
      <c r="W4700" s="8"/>
      <c r="X4700" s="8"/>
      <c r="Y4700" s="8"/>
      <c r="Z4700" s="8" t="e">
        <f t="shared" si="3386"/>
        <v>#DIV/0!</v>
      </c>
      <c r="AA4700" s="8" t="e">
        <f t="shared" si="3387"/>
        <v>#DIV/0!</v>
      </c>
      <c r="AD4700" s="9" t="e" cm="1">
        <f t="array" aca="1" ref="AD4700" ca="1">Tgost2009(C4700/100.0557)+273.15</f>
        <v>#NAME?</v>
      </c>
      <c r="AE4700" s="8" t="e">
        <f t="shared" ca="1" si="3354"/>
        <v>#NAME?</v>
      </c>
      <c r="AF4700" s="8" t="e">
        <f t="shared" ca="1" si="3355"/>
        <v>#NAME?</v>
      </c>
      <c r="AG4700" s="8" t="e" cm="1">
        <f t="array" aca="1" ref="AG4700" ca="1">AF4700-dECuCon4C(AE4700)</f>
        <v>#NAME?</v>
      </c>
      <c r="AH4700" s="8" t="e" cm="1">
        <f t="array" aca="1" ref="AH4700" ca="1">dECuCon4C(AE4700)</f>
        <v>#VALUE!</v>
      </c>
      <c r="AI4700" s="10"/>
      <c r="AJ4700" s="11" t="e">
        <f t="shared" ca="1" si="3378"/>
        <v>#NAME?</v>
      </c>
      <c r="AK4700" s="8" t="e">
        <f t="shared" ca="1" si="3356"/>
        <v>#NAME?</v>
      </c>
    </row>
    <row r="4701" spans="22:37" x14ac:dyDescent="0.25">
      <c r="V4701" s="8"/>
      <c r="W4701" s="8"/>
      <c r="X4701" s="8"/>
      <c r="Y4701" s="8"/>
      <c r="Z4701" s="8" t="e">
        <f t="shared" si="3386"/>
        <v>#DIV/0!</v>
      </c>
      <c r="AA4701" s="8" t="e">
        <f t="shared" si="3387"/>
        <v>#DIV/0!</v>
      </c>
      <c r="AD4701" s="9" t="e" cm="1">
        <f t="array" aca="1" ref="AD4701" ca="1">Tgost2009(C4701/100.0557)+273.15</f>
        <v>#NAME?</v>
      </c>
      <c r="AE4701" s="8" t="e">
        <f t="shared" ca="1" si="3354"/>
        <v>#NAME?</v>
      </c>
      <c r="AF4701" s="8" t="e">
        <f t="shared" ca="1" si="3355"/>
        <v>#NAME?</v>
      </c>
      <c r="AG4701" s="8" t="e" cm="1">
        <f t="array" aca="1" ref="AG4701" ca="1">AF4701-dECuCon4C(AE4701)</f>
        <v>#NAME?</v>
      </c>
      <c r="AH4701" s="8" t="e" cm="1">
        <f t="array" aca="1" ref="AH4701" ca="1">dECuCon4C(AE4701)</f>
        <v>#VALUE!</v>
      </c>
      <c r="AI4701" s="10"/>
      <c r="AJ4701" s="11" t="e">
        <f t="shared" ca="1" si="3378"/>
        <v>#NAME?</v>
      </c>
      <c r="AK4701" s="8" t="e">
        <f t="shared" ca="1" si="3356"/>
        <v>#NAME?</v>
      </c>
    </row>
    <row r="4702" spans="22:37" x14ac:dyDescent="0.25">
      <c r="V4702" s="8"/>
      <c r="W4702" s="8"/>
      <c r="X4702" s="8"/>
      <c r="Y4702" s="8"/>
      <c r="Z4702" s="8" t="e">
        <f t="shared" si="3386"/>
        <v>#DIV/0!</v>
      </c>
      <c r="AA4702" s="8" t="e">
        <f t="shared" si="3387"/>
        <v>#DIV/0!</v>
      </c>
      <c r="AD4702" s="9" t="e" cm="1">
        <f t="array" aca="1" ref="AD4702" ca="1">Tgost2009(C4702/100.0557)+273.15</f>
        <v>#NAME?</v>
      </c>
      <c r="AE4702" s="8" t="e">
        <f t="shared" ca="1" si="3354"/>
        <v>#NAME?</v>
      </c>
      <c r="AF4702" s="8" t="e">
        <f t="shared" ca="1" si="3355"/>
        <v>#NAME?</v>
      </c>
      <c r="AG4702" s="8" t="e" cm="1">
        <f t="array" aca="1" ref="AG4702" ca="1">AF4702-dECuCon4C(AE4702)</f>
        <v>#NAME?</v>
      </c>
      <c r="AH4702" s="8" t="e" cm="1">
        <f t="array" aca="1" ref="AH4702" ca="1">dECuCon4C(AE4702)</f>
        <v>#VALUE!</v>
      </c>
      <c r="AI4702" s="10"/>
      <c r="AJ4702" s="11" t="e">
        <f t="shared" ca="1" si="3378"/>
        <v>#NAME?</v>
      </c>
      <c r="AK4702" s="8" t="e">
        <f t="shared" ca="1" si="3356"/>
        <v>#NAME?</v>
      </c>
    </row>
    <row r="4703" spans="22:37" x14ac:dyDescent="0.25">
      <c r="V4703" s="8" t="e">
        <f t="shared" ref="V4703:V4710" si="3388">AVERAGE(D4703:E4703)</f>
        <v>#DIV/0!</v>
      </c>
      <c r="W4703" s="8" t="e">
        <f t="shared" ref="W4703:W4710" si="3389">AVERAGE(F4703:G4703)</f>
        <v>#DIV/0!</v>
      </c>
      <c r="X4703" s="8" t="e">
        <f t="shared" ref="X4703:X4710" si="3390">AVERAGE(H4703:I4703)</f>
        <v>#DIV/0!</v>
      </c>
      <c r="Y4703" s="8" t="e">
        <f t="shared" ref="Y4703:Y4710" si="3391">AVERAGE(J4703:K4703)</f>
        <v>#DIV/0!</v>
      </c>
      <c r="Z4703" s="8"/>
      <c r="AA4703" s="8"/>
      <c r="AD4703" s="9" t="e" cm="1">
        <f t="array" aca="1" ref="AD4703" ca="1">Tgost2009(C4703/100.0557)+273.15</f>
        <v>#NAME?</v>
      </c>
      <c r="AE4703" s="8" t="e">
        <f t="shared" ca="1" si="3354"/>
        <v>#NAME?</v>
      </c>
      <c r="AF4703" s="8" t="e">
        <f t="shared" ca="1" si="3355"/>
        <v>#NAME?</v>
      </c>
      <c r="AG4703" s="8" t="e" cm="1">
        <f t="array" aca="1" ref="AG4703" ca="1">AF4703-dECuCon4C(AE4703)</f>
        <v>#NAME?</v>
      </c>
      <c r="AH4703" s="8" t="e" cm="1">
        <f t="array" aca="1" ref="AH4703" ca="1">dECuCon4C(AE4703)</f>
        <v>#VALUE!</v>
      </c>
      <c r="AI4703" s="10" t="e">
        <f t="shared" ref="AI4703:AI4710" ca="1" si="3392">(W4703-V4703)/(AF4703-AG4703)*10^(6)</f>
        <v>#DIV/0!</v>
      </c>
      <c r="AJ4703" s="11" t="e">
        <f t="shared" ca="1" si="3378"/>
        <v>#NAME?</v>
      </c>
      <c r="AK4703" s="8" t="e">
        <f t="shared" ca="1" si="3356"/>
        <v>#NAME?</v>
      </c>
    </row>
    <row r="4704" spans="22:37" x14ac:dyDescent="0.25">
      <c r="V4704" s="8" t="e">
        <f t="shared" si="3388"/>
        <v>#DIV/0!</v>
      </c>
      <c r="W4704" s="8" t="e">
        <f t="shared" si="3389"/>
        <v>#DIV/0!</v>
      </c>
      <c r="X4704" s="8" t="e">
        <f t="shared" si="3390"/>
        <v>#DIV/0!</v>
      </c>
      <c r="Y4704" s="8" t="e">
        <f t="shared" si="3391"/>
        <v>#DIV/0!</v>
      </c>
      <c r="Z4704" s="8"/>
      <c r="AA4704" s="8"/>
      <c r="AD4704" s="9" t="e" cm="1">
        <f t="array" aca="1" ref="AD4704" ca="1">Tgost2009(C4704/100.0557)+273.15</f>
        <v>#NAME?</v>
      </c>
      <c r="AE4704" s="8" t="e">
        <f t="shared" ca="1" si="3354"/>
        <v>#NAME?</v>
      </c>
      <c r="AF4704" s="8" t="e">
        <f t="shared" ca="1" si="3355"/>
        <v>#NAME?</v>
      </c>
      <c r="AG4704" s="8" t="e" cm="1">
        <f t="array" aca="1" ref="AG4704" ca="1">AF4704-dECuCon4C(AE4704)</f>
        <v>#NAME?</v>
      </c>
      <c r="AH4704" s="8" t="e" cm="1">
        <f t="array" aca="1" ref="AH4704" ca="1">dECuCon4C(AE4704)</f>
        <v>#VALUE!</v>
      </c>
      <c r="AI4704" s="10" t="e">
        <f t="shared" ca="1" si="3392"/>
        <v>#DIV/0!</v>
      </c>
      <c r="AJ4704" s="11" t="e">
        <f t="shared" ca="1" si="3378"/>
        <v>#NAME?</v>
      </c>
      <c r="AK4704" s="8" t="e">
        <f t="shared" ca="1" si="3356"/>
        <v>#NAME?</v>
      </c>
    </row>
    <row r="4705" spans="22:37" x14ac:dyDescent="0.25">
      <c r="V4705" s="8" t="e">
        <f t="shared" si="3388"/>
        <v>#DIV/0!</v>
      </c>
      <c r="W4705" s="8" t="e">
        <f t="shared" si="3389"/>
        <v>#DIV/0!</v>
      </c>
      <c r="X4705" s="8" t="e">
        <f t="shared" si="3390"/>
        <v>#DIV/0!</v>
      </c>
      <c r="Y4705" s="8" t="e">
        <f t="shared" si="3391"/>
        <v>#DIV/0!</v>
      </c>
      <c r="Z4705" s="8"/>
      <c r="AA4705" s="8"/>
      <c r="AD4705" s="9" t="e" cm="1">
        <f t="array" aca="1" ref="AD4705" ca="1">Tgost2009(C4705/100.0557)+273.15</f>
        <v>#NAME?</v>
      </c>
      <c r="AE4705" s="8" t="e">
        <f t="shared" ca="1" si="3354"/>
        <v>#NAME?</v>
      </c>
      <c r="AF4705" s="8" t="e">
        <f t="shared" ca="1" si="3355"/>
        <v>#NAME?</v>
      </c>
      <c r="AG4705" s="8" t="e" cm="1">
        <f t="array" aca="1" ref="AG4705" ca="1">AF4705-dECuCon4C(AE4705)</f>
        <v>#NAME?</v>
      </c>
      <c r="AH4705" s="8" t="e" cm="1">
        <f t="array" aca="1" ref="AH4705" ca="1">dECuCon4C(AE4705)</f>
        <v>#VALUE!</v>
      </c>
      <c r="AI4705" s="10" t="e">
        <f t="shared" ca="1" si="3392"/>
        <v>#DIV/0!</v>
      </c>
      <c r="AJ4705" s="11" t="e">
        <f t="shared" ca="1" si="3378"/>
        <v>#NAME?</v>
      </c>
      <c r="AK4705" s="8" t="e">
        <f t="shared" ca="1" si="3356"/>
        <v>#NAME?</v>
      </c>
    </row>
    <row r="4706" spans="22:37" x14ac:dyDescent="0.25">
      <c r="V4706" s="8" t="e">
        <f t="shared" si="3388"/>
        <v>#DIV/0!</v>
      </c>
      <c r="W4706" s="8" t="e">
        <f t="shared" si="3389"/>
        <v>#DIV/0!</v>
      </c>
      <c r="X4706" s="8" t="e">
        <f t="shared" si="3390"/>
        <v>#DIV/0!</v>
      </c>
      <c r="Y4706" s="8" t="e">
        <f t="shared" si="3391"/>
        <v>#DIV/0!</v>
      </c>
      <c r="Z4706" s="8"/>
      <c r="AA4706" s="8"/>
      <c r="AD4706" s="9" t="e" cm="1">
        <f t="array" aca="1" ref="AD4706" ca="1">Tgost2009(C4706/100.0557)+273.15</f>
        <v>#NAME?</v>
      </c>
      <c r="AE4706" s="8" t="e">
        <f t="shared" ca="1" si="3354"/>
        <v>#NAME?</v>
      </c>
      <c r="AF4706" s="8" t="e">
        <f t="shared" ca="1" si="3355"/>
        <v>#NAME?</v>
      </c>
      <c r="AG4706" s="8" t="e" cm="1">
        <f t="array" aca="1" ref="AG4706" ca="1">AF4706-dECuCon4C(AE4706)</f>
        <v>#NAME?</v>
      </c>
      <c r="AH4706" s="8" t="e" cm="1">
        <f t="array" aca="1" ref="AH4706" ca="1">dECuCon4C(AE4706)</f>
        <v>#VALUE!</v>
      </c>
      <c r="AI4706" s="10" t="e">
        <f t="shared" ca="1" si="3392"/>
        <v>#DIV/0!</v>
      </c>
      <c r="AJ4706" s="11" t="e">
        <f t="shared" ca="1" si="3378"/>
        <v>#NAME?</v>
      </c>
      <c r="AK4706" s="8" t="e">
        <f t="shared" ca="1" si="3356"/>
        <v>#NAME?</v>
      </c>
    </row>
    <row r="4707" spans="22:37" x14ac:dyDescent="0.25">
      <c r="V4707" s="8" t="e">
        <f t="shared" si="3388"/>
        <v>#DIV/0!</v>
      </c>
      <c r="W4707" s="8" t="e">
        <f t="shared" si="3389"/>
        <v>#DIV/0!</v>
      </c>
      <c r="X4707" s="8" t="e">
        <f t="shared" si="3390"/>
        <v>#DIV/0!</v>
      </c>
      <c r="Y4707" s="8" t="e">
        <f t="shared" si="3391"/>
        <v>#DIV/0!</v>
      </c>
      <c r="Z4707" s="8"/>
      <c r="AA4707" s="8"/>
      <c r="AD4707" s="9" t="e" cm="1">
        <f t="array" aca="1" ref="AD4707" ca="1">Tgost2009(C4707/100.0557)+273.15</f>
        <v>#NAME?</v>
      </c>
      <c r="AE4707" s="8" t="e">
        <f t="shared" ca="1" si="3354"/>
        <v>#NAME?</v>
      </c>
      <c r="AF4707" s="8" t="e">
        <f t="shared" ca="1" si="3355"/>
        <v>#NAME?</v>
      </c>
      <c r="AG4707" s="8" t="e" cm="1">
        <f t="array" aca="1" ref="AG4707" ca="1">AF4707-dECuCon4C(AE4707)</f>
        <v>#NAME?</v>
      </c>
      <c r="AH4707" s="8" t="e" cm="1">
        <f t="array" aca="1" ref="AH4707" ca="1">dECuCon4C(AE4707)</f>
        <v>#VALUE!</v>
      </c>
      <c r="AI4707" s="10" t="e">
        <f t="shared" ca="1" si="3392"/>
        <v>#DIV/0!</v>
      </c>
      <c r="AJ4707" s="11" t="e">
        <f t="shared" ca="1" si="3378"/>
        <v>#NAME?</v>
      </c>
      <c r="AK4707" s="8" t="e">
        <f t="shared" ca="1" si="3356"/>
        <v>#NAME?</v>
      </c>
    </row>
    <row r="4708" spans="22:37" x14ac:dyDescent="0.25">
      <c r="V4708" s="8" t="e">
        <f t="shared" si="3388"/>
        <v>#DIV/0!</v>
      </c>
      <c r="W4708" s="8" t="e">
        <f t="shared" si="3389"/>
        <v>#DIV/0!</v>
      </c>
      <c r="X4708" s="8" t="e">
        <f t="shared" si="3390"/>
        <v>#DIV/0!</v>
      </c>
      <c r="Y4708" s="8" t="e">
        <f t="shared" si="3391"/>
        <v>#DIV/0!</v>
      </c>
      <c r="Z4708" s="8"/>
      <c r="AA4708" s="8"/>
      <c r="AD4708" s="9" t="e" cm="1">
        <f t="array" aca="1" ref="AD4708" ca="1">Tgost2009(C4708/100.0557)+273.15</f>
        <v>#NAME?</v>
      </c>
      <c r="AE4708" s="8" t="e">
        <f t="shared" ca="1" si="3354"/>
        <v>#NAME?</v>
      </c>
      <c r="AF4708" s="8" t="e">
        <f t="shared" ca="1" si="3355"/>
        <v>#NAME?</v>
      </c>
      <c r="AG4708" s="8" t="e" cm="1">
        <f t="array" aca="1" ref="AG4708" ca="1">AF4708-dECuCon4C(AE4708)</f>
        <v>#NAME?</v>
      </c>
      <c r="AH4708" s="8" t="e" cm="1">
        <f t="array" aca="1" ref="AH4708" ca="1">dECuCon4C(AE4708)</f>
        <v>#VALUE!</v>
      </c>
      <c r="AI4708" s="10" t="e">
        <f t="shared" ca="1" si="3392"/>
        <v>#DIV/0!</v>
      </c>
      <c r="AJ4708" s="11" t="e">
        <f t="shared" ca="1" si="3378"/>
        <v>#NAME?</v>
      </c>
      <c r="AK4708" s="8" t="e">
        <f t="shared" ca="1" si="3356"/>
        <v>#NAME?</v>
      </c>
    </row>
    <row r="4709" spans="22:37" x14ac:dyDescent="0.25">
      <c r="V4709" s="8" t="e">
        <f t="shared" si="3388"/>
        <v>#DIV/0!</v>
      </c>
      <c r="W4709" s="8" t="e">
        <f t="shared" si="3389"/>
        <v>#DIV/0!</v>
      </c>
      <c r="X4709" s="8" t="e">
        <f t="shared" si="3390"/>
        <v>#DIV/0!</v>
      </c>
      <c r="Y4709" s="8" t="e">
        <f t="shared" si="3391"/>
        <v>#DIV/0!</v>
      </c>
      <c r="Z4709" s="8"/>
      <c r="AA4709" s="8"/>
      <c r="AD4709" s="9" t="e" cm="1">
        <f t="array" aca="1" ref="AD4709" ca="1">Tgost2009(C4709/100.0557)+273.15</f>
        <v>#NAME?</v>
      </c>
      <c r="AE4709" s="8" t="e">
        <f t="shared" ref="AE4709:AE4772" ca="1" si="3393">AD4709 - 273.15</f>
        <v>#NAME?</v>
      </c>
      <c r="AF4709" s="8" t="e">
        <f t="shared" ref="AF4709:AF4772" ca="1" si="3394">0.041* AD4709 *(EXP(-AD4709/93)+0.123- 0.442/(1+(AD4709/172.4)^3))+0.804</f>
        <v>#NAME?</v>
      </c>
      <c r="AG4709" s="8" t="e" cm="1">
        <f t="array" aca="1" ref="AG4709" ca="1">AF4709-dECuCon4C(AE4709)</f>
        <v>#NAME?</v>
      </c>
      <c r="AH4709" s="8" t="e" cm="1">
        <f t="array" aca="1" ref="AH4709" ca="1">dECuCon4C(AE4709)</f>
        <v>#VALUE!</v>
      </c>
      <c r="AI4709" s="10" t="e">
        <f t="shared" ca="1" si="3392"/>
        <v>#DIV/0!</v>
      </c>
      <c r="AJ4709" s="11" t="e">
        <f t="shared" ca="1" si="3378"/>
        <v>#NAME?</v>
      </c>
      <c r="AK4709" s="8" t="e">
        <f t="shared" ref="AK4709:AK4772" ca="1" si="3395">1/AD4709</f>
        <v>#NAME?</v>
      </c>
    </row>
    <row r="4710" spans="22:37" x14ac:dyDescent="0.25">
      <c r="V4710" s="8" t="e">
        <f t="shared" si="3388"/>
        <v>#DIV/0!</v>
      </c>
      <c r="W4710" s="8" t="e">
        <f t="shared" si="3389"/>
        <v>#DIV/0!</v>
      </c>
      <c r="X4710" s="8" t="e">
        <f t="shared" si="3390"/>
        <v>#DIV/0!</v>
      </c>
      <c r="Y4710" s="8" t="e">
        <f t="shared" si="3391"/>
        <v>#DIV/0!</v>
      </c>
      <c r="Z4710" s="8"/>
      <c r="AA4710" s="8"/>
      <c r="AD4710" s="9" t="e" cm="1">
        <f t="array" aca="1" ref="AD4710" ca="1">Tgost2009(C4710/100.0557)+273.15</f>
        <v>#NAME?</v>
      </c>
      <c r="AE4710" s="8" t="e">
        <f t="shared" ca="1" si="3393"/>
        <v>#NAME?</v>
      </c>
      <c r="AF4710" s="8" t="e">
        <f t="shared" ca="1" si="3394"/>
        <v>#NAME?</v>
      </c>
      <c r="AG4710" s="8" t="e" cm="1">
        <f t="array" aca="1" ref="AG4710" ca="1">AF4710-dECuCon4C(AE4710)</f>
        <v>#NAME?</v>
      </c>
      <c r="AH4710" s="8" t="e" cm="1">
        <f t="array" aca="1" ref="AH4710" ca="1">dECuCon4C(AE4710)</f>
        <v>#VALUE!</v>
      </c>
      <c r="AI4710" s="10" t="e">
        <f t="shared" ca="1" si="3392"/>
        <v>#DIV/0!</v>
      </c>
      <c r="AJ4710" s="11" t="e">
        <f t="shared" ca="1" si="3378"/>
        <v>#NAME?</v>
      </c>
      <c r="AK4710" s="8" t="e">
        <f t="shared" ca="1" si="3395"/>
        <v>#NAME?</v>
      </c>
    </row>
    <row r="4711" spans="22:37" x14ac:dyDescent="0.25">
      <c r="V4711" s="8"/>
      <c r="W4711" s="8"/>
      <c r="X4711" s="8"/>
      <c r="Y4711" s="8"/>
      <c r="Z4711" s="8" t="e">
        <f t="shared" ref="Z4711:Z4714" si="3396">AVERAGE(L4711:M4711)</f>
        <v>#DIV/0!</v>
      </c>
      <c r="AA4711" s="8" t="e">
        <f t="shared" ref="AA4711:AA4714" si="3397">AVERAGE(N4711:O4711)</f>
        <v>#DIV/0!</v>
      </c>
      <c r="AD4711" s="9" t="e" cm="1">
        <f t="array" aca="1" ref="AD4711" ca="1">Tgost2009(C4711/100.0557)+273.15</f>
        <v>#NAME?</v>
      </c>
      <c r="AE4711" s="8" t="e">
        <f t="shared" ca="1" si="3393"/>
        <v>#NAME?</v>
      </c>
      <c r="AF4711" s="8" t="e">
        <f t="shared" ca="1" si="3394"/>
        <v>#NAME?</v>
      </c>
      <c r="AG4711" s="8" t="e" cm="1">
        <f t="array" aca="1" ref="AG4711" ca="1">AF4711-dECuCon4C(AE4711)</f>
        <v>#NAME?</v>
      </c>
      <c r="AH4711" s="8" t="e" cm="1">
        <f t="array" aca="1" ref="AH4711" ca="1">dECuCon4C(AE4711)</f>
        <v>#VALUE!</v>
      </c>
      <c r="AI4711" s="10"/>
      <c r="AJ4711" s="11" t="e">
        <f t="shared" ca="1" si="3378"/>
        <v>#NAME?</v>
      </c>
      <c r="AK4711" s="8" t="e">
        <f t="shared" ca="1" si="3395"/>
        <v>#NAME?</v>
      </c>
    </row>
    <row r="4712" spans="22:37" x14ac:dyDescent="0.25">
      <c r="V4712" s="8"/>
      <c r="W4712" s="8"/>
      <c r="X4712" s="8"/>
      <c r="Y4712" s="8"/>
      <c r="Z4712" s="8" t="e">
        <f t="shared" si="3396"/>
        <v>#DIV/0!</v>
      </c>
      <c r="AA4712" s="8" t="e">
        <f t="shared" si="3397"/>
        <v>#DIV/0!</v>
      </c>
      <c r="AD4712" s="9" t="e" cm="1">
        <f t="array" aca="1" ref="AD4712" ca="1">Tgost2009(C4712/100.0557)+273.15</f>
        <v>#NAME?</v>
      </c>
      <c r="AE4712" s="8" t="e">
        <f t="shared" ca="1" si="3393"/>
        <v>#NAME?</v>
      </c>
      <c r="AF4712" s="8" t="e">
        <f t="shared" ca="1" si="3394"/>
        <v>#NAME?</v>
      </c>
      <c r="AG4712" s="8" t="e" cm="1">
        <f t="array" aca="1" ref="AG4712" ca="1">AF4712-dECuCon4C(AE4712)</f>
        <v>#NAME?</v>
      </c>
      <c r="AH4712" s="8" t="e" cm="1">
        <f t="array" aca="1" ref="AH4712" ca="1">dECuCon4C(AE4712)</f>
        <v>#VALUE!</v>
      </c>
      <c r="AI4712" s="10"/>
      <c r="AJ4712" s="11" t="e">
        <f t="shared" ca="1" si="3378"/>
        <v>#NAME?</v>
      </c>
      <c r="AK4712" s="8" t="e">
        <f t="shared" ca="1" si="3395"/>
        <v>#NAME?</v>
      </c>
    </row>
    <row r="4713" spans="22:37" x14ac:dyDescent="0.25">
      <c r="V4713" s="8"/>
      <c r="W4713" s="8"/>
      <c r="X4713" s="8"/>
      <c r="Y4713" s="8"/>
      <c r="Z4713" s="8" t="e">
        <f t="shared" si="3396"/>
        <v>#DIV/0!</v>
      </c>
      <c r="AA4713" s="8" t="e">
        <f t="shared" si="3397"/>
        <v>#DIV/0!</v>
      </c>
      <c r="AD4713" s="9" t="e" cm="1">
        <f t="array" aca="1" ref="AD4713" ca="1">Tgost2009(C4713/100.0557)+273.15</f>
        <v>#NAME?</v>
      </c>
      <c r="AE4713" s="8" t="e">
        <f t="shared" ca="1" si="3393"/>
        <v>#NAME?</v>
      </c>
      <c r="AF4713" s="8" t="e">
        <f t="shared" ca="1" si="3394"/>
        <v>#NAME?</v>
      </c>
      <c r="AG4713" s="8" t="e" cm="1">
        <f t="array" aca="1" ref="AG4713" ca="1">AF4713-dECuCon4C(AE4713)</f>
        <v>#NAME?</v>
      </c>
      <c r="AH4713" s="8" t="e" cm="1">
        <f t="array" aca="1" ref="AH4713" ca="1">dECuCon4C(AE4713)</f>
        <v>#VALUE!</v>
      </c>
      <c r="AI4713" s="10"/>
      <c r="AJ4713" s="11" t="e">
        <f t="shared" ca="1" si="3378"/>
        <v>#NAME?</v>
      </c>
      <c r="AK4713" s="8" t="e">
        <f t="shared" ca="1" si="3395"/>
        <v>#NAME?</v>
      </c>
    </row>
    <row r="4714" spans="22:37" x14ac:dyDescent="0.25">
      <c r="V4714" s="8"/>
      <c r="W4714" s="8"/>
      <c r="X4714" s="8"/>
      <c r="Y4714" s="8"/>
      <c r="Z4714" s="8" t="e">
        <f t="shared" si="3396"/>
        <v>#DIV/0!</v>
      </c>
      <c r="AA4714" s="8" t="e">
        <f t="shared" si="3397"/>
        <v>#DIV/0!</v>
      </c>
      <c r="AD4714" s="9" t="e" cm="1">
        <f t="array" aca="1" ref="AD4714" ca="1">Tgost2009(C4714/100.0557)+273.15</f>
        <v>#NAME?</v>
      </c>
      <c r="AE4714" s="8" t="e">
        <f t="shared" ca="1" si="3393"/>
        <v>#NAME?</v>
      </c>
      <c r="AF4714" s="8" t="e">
        <f t="shared" ca="1" si="3394"/>
        <v>#NAME?</v>
      </c>
      <c r="AG4714" s="8" t="e" cm="1">
        <f t="array" aca="1" ref="AG4714" ca="1">AF4714-dECuCon4C(AE4714)</f>
        <v>#NAME?</v>
      </c>
      <c r="AH4714" s="8" t="e" cm="1">
        <f t="array" aca="1" ref="AH4714" ca="1">dECuCon4C(AE4714)</f>
        <v>#VALUE!</v>
      </c>
      <c r="AI4714" s="10"/>
      <c r="AJ4714" s="11" t="e">
        <f t="shared" ca="1" si="3378"/>
        <v>#NAME?</v>
      </c>
      <c r="AK4714" s="8" t="e">
        <f t="shared" ca="1" si="3395"/>
        <v>#NAME?</v>
      </c>
    </row>
    <row r="4715" spans="22:37" x14ac:dyDescent="0.25">
      <c r="V4715" s="8" t="e">
        <f t="shared" ref="V4715:V4722" si="3398">AVERAGE(D4715:E4715)</f>
        <v>#DIV/0!</v>
      </c>
      <c r="W4715" s="8" t="e">
        <f t="shared" ref="W4715:W4722" si="3399">AVERAGE(F4715:G4715)</f>
        <v>#DIV/0!</v>
      </c>
      <c r="X4715" s="8" t="e">
        <f t="shared" ref="X4715:X4722" si="3400">AVERAGE(H4715:I4715)</f>
        <v>#DIV/0!</v>
      </c>
      <c r="Y4715" s="8" t="e">
        <f t="shared" ref="Y4715:Y4722" si="3401">AVERAGE(J4715:K4715)</f>
        <v>#DIV/0!</v>
      </c>
      <c r="Z4715" s="8"/>
      <c r="AA4715" s="8"/>
      <c r="AD4715" s="9" t="e" cm="1">
        <f t="array" aca="1" ref="AD4715" ca="1">Tgost2009(C4715/100.0557)+273.15</f>
        <v>#NAME?</v>
      </c>
      <c r="AE4715" s="8" t="e">
        <f t="shared" ca="1" si="3393"/>
        <v>#NAME?</v>
      </c>
      <c r="AF4715" s="8" t="e">
        <f t="shared" ca="1" si="3394"/>
        <v>#NAME?</v>
      </c>
      <c r="AG4715" s="8" t="e" cm="1">
        <f t="array" aca="1" ref="AG4715" ca="1">AF4715-dECuCon4C(AE4715)</f>
        <v>#NAME?</v>
      </c>
      <c r="AH4715" s="8" t="e" cm="1">
        <f t="array" aca="1" ref="AH4715" ca="1">dECuCon4C(AE4715)</f>
        <v>#VALUE!</v>
      </c>
      <c r="AI4715" s="10" t="e">
        <f t="shared" ref="AI4715:AI4722" ca="1" si="3402">(W4715-V4715)/(AF4715-AG4715)*10^(6)</f>
        <v>#DIV/0!</v>
      </c>
      <c r="AJ4715" s="11" t="e">
        <f t="shared" ca="1" si="3378"/>
        <v>#NAME?</v>
      </c>
      <c r="AK4715" s="8" t="e">
        <f t="shared" ca="1" si="3395"/>
        <v>#NAME?</v>
      </c>
    </row>
    <row r="4716" spans="22:37" x14ac:dyDescent="0.25">
      <c r="V4716" s="8" t="e">
        <f t="shared" si="3398"/>
        <v>#DIV/0!</v>
      </c>
      <c r="W4716" s="8" t="e">
        <f t="shared" si="3399"/>
        <v>#DIV/0!</v>
      </c>
      <c r="X4716" s="8" t="e">
        <f t="shared" si="3400"/>
        <v>#DIV/0!</v>
      </c>
      <c r="Y4716" s="8" t="e">
        <f t="shared" si="3401"/>
        <v>#DIV/0!</v>
      </c>
      <c r="Z4716" s="8"/>
      <c r="AA4716" s="8"/>
      <c r="AD4716" s="9" t="e" cm="1">
        <f t="array" aca="1" ref="AD4716" ca="1">Tgost2009(C4716/100.0557)+273.15</f>
        <v>#NAME?</v>
      </c>
      <c r="AE4716" s="8" t="e">
        <f t="shared" ca="1" si="3393"/>
        <v>#NAME?</v>
      </c>
      <c r="AF4716" s="8" t="e">
        <f t="shared" ca="1" si="3394"/>
        <v>#NAME?</v>
      </c>
      <c r="AG4716" s="8" t="e" cm="1">
        <f t="array" aca="1" ref="AG4716" ca="1">AF4716-dECuCon4C(AE4716)</f>
        <v>#NAME?</v>
      </c>
      <c r="AH4716" s="8" t="e" cm="1">
        <f t="array" aca="1" ref="AH4716" ca="1">dECuCon4C(AE4716)</f>
        <v>#VALUE!</v>
      </c>
      <c r="AI4716" s="10" t="e">
        <f t="shared" ca="1" si="3402"/>
        <v>#DIV/0!</v>
      </c>
      <c r="AJ4716" s="11" t="e">
        <f t="shared" ca="1" si="3378"/>
        <v>#NAME?</v>
      </c>
      <c r="AK4716" s="8" t="e">
        <f t="shared" ca="1" si="3395"/>
        <v>#NAME?</v>
      </c>
    </row>
    <row r="4717" spans="22:37" x14ac:dyDescent="0.25">
      <c r="V4717" s="8" t="e">
        <f t="shared" si="3398"/>
        <v>#DIV/0!</v>
      </c>
      <c r="W4717" s="8" t="e">
        <f t="shared" si="3399"/>
        <v>#DIV/0!</v>
      </c>
      <c r="X4717" s="8" t="e">
        <f t="shared" si="3400"/>
        <v>#DIV/0!</v>
      </c>
      <c r="Y4717" s="8" t="e">
        <f t="shared" si="3401"/>
        <v>#DIV/0!</v>
      </c>
      <c r="Z4717" s="8"/>
      <c r="AA4717" s="8"/>
      <c r="AD4717" s="9" t="e" cm="1">
        <f t="array" aca="1" ref="AD4717" ca="1">Tgost2009(C4717/100.0557)+273.15</f>
        <v>#NAME?</v>
      </c>
      <c r="AE4717" s="8" t="e">
        <f t="shared" ca="1" si="3393"/>
        <v>#NAME?</v>
      </c>
      <c r="AF4717" s="8" t="e">
        <f t="shared" ca="1" si="3394"/>
        <v>#NAME?</v>
      </c>
      <c r="AG4717" s="8" t="e" cm="1">
        <f t="array" aca="1" ref="AG4717" ca="1">AF4717-dECuCon4C(AE4717)</f>
        <v>#NAME?</v>
      </c>
      <c r="AH4717" s="8" t="e" cm="1">
        <f t="array" aca="1" ref="AH4717" ca="1">dECuCon4C(AE4717)</f>
        <v>#VALUE!</v>
      </c>
      <c r="AI4717" s="10" t="e">
        <f t="shared" ca="1" si="3402"/>
        <v>#DIV/0!</v>
      </c>
      <c r="AJ4717" s="11" t="e">
        <f t="shared" ca="1" si="3378"/>
        <v>#NAME?</v>
      </c>
      <c r="AK4717" s="8" t="e">
        <f t="shared" ca="1" si="3395"/>
        <v>#NAME?</v>
      </c>
    </row>
    <row r="4718" spans="22:37" x14ac:dyDescent="0.25">
      <c r="V4718" s="8" t="e">
        <f t="shared" si="3398"/>
        <v>#DIV/0!</v>
      </c>
      <c r="W4718" s="8" t="e">
        <f t="shared" si="3399"/>
        <v>#DIV/0!</v>
      </c>
      <c r="X4718" s="8" t="e">
        <f t="shared" si="3400"/>
        <v>#DIV/0!</v>
      </c>
      <c r="Y4718" s="8" t="e">
        <f t="shared" si="3401"/>
        <v>#DIV/0!</v>
      </c>
      <c r="Z4718" s="8"/>
      <c r="AA4718" s="8"/>
      <c r="AD4718" s="9" t="e" cm="1">
        <f t="array" aca="1" ref="AD4718" ca="1">Tgost2009(C4718/100.0557)+273.15</f>
        <v>#NAME?</v>
      </c>
      <c r="AE4718" s="8" t="e">
        <f t="shared" ca="1" si="3393"/>
        <v>#NAME?</v>
      </c>
      <c r="AF4718" s="8" t="e">
        <f t="shared" ca="1" si="3394"/>
        <v>#NAME?</v>
      </c>
      <c r="AG4718" s="8" t="e" cm="1">
        <f t="array" aca="1" ref="AG4718" ca="1">AF4718-dECuCon4C(AE4718)</f>
        <v>#NAME?</v>
      </c>
      <c r="AH4718" s="8" t="e" cm="1">
        <f t="array" aca="1" ref="AH4718" ca="1">dECuCon4C(AE4718)</f>
        <v>#VALUE!</v>
      </c>
      <c r="AI4718" s="10" t="e">
        <f t="shared" ca="1" si="3402"/>
        <v>#DIV/0!</v>
      </c>
      <c r="AJ4718" s="11" t="e">
        <f t="shared" ca="1" si="3378"/>
        <v>#NAME?</v>
      </c>
      <c r="AK4718" s="8" t="e">
        <f t="shared" ca="1" si="3395"/>
        <v>#NAME?</v>
      </c>
    </row>
    <row r="4719" spans="22:37" x14ac:dyDescent="0.25">
      <c r="V4719" s="8" t="e">
        <f t="shared" si="3398"/>
        <v>#DIV/0!</v>
      </c>
      <c r="W4719" s="8" t="e">
        <f t="shared" si="3399"/>
        <v>#DIV/0!</v>
      </c>
      <c r="X4719" s="8" t="e">
        <f t="shared" si="3400"/>
        <v>#DIV/0!</v>
      </c>
      <c r="Y4719" s="8" t="e">
        <f t="shared" si="3401"/>
        <v>#DIV/0!</v>
      </c>
      <c r="Z4719" s="8"/>
      <c r="AA4719" s="8"/>
      <c r="AD4719" s="9" t="e" cm="1">
        <f t="array" aca="1" ref="AD4719" ca="1">Tgost2009(C4719/100.0557)+273.15</f>
        <v>#NAME?</v>
      </c>
      <c r="AE4719" s="8" t="e">
        <f t="shared" ca="1" si="3393"/>
        <v>#NAME?</v>
      </c>
      <c r="AF4719" s="8" t="e">
        <f t="shared" ca="1" si="3394"/>
        <v>#NAME?</v>
      </c>
      <c r="AG4719" s="8" t="e" cm="1">
        <f t="array" aca="1" ref="AG4719" ca="1">AF4719-dECuCon4C(AE4719)</f>
        <v>#NAME?</v>
      </c>
      <c r="AH4719" s="8" t="e" cm="1">
        <f t="array" aca="1" ref="AH4719" ca="1">dECuCon4C(AE4719)</f>
        <v>#VALUE!</v>
      </c>
      <c r="AI4719" s="10" t="e">
        <f t="shared" ca="1" si="3402"/>
        <v>#DIV/0!</v>
      </c>
      <c r="AJ4719" s="11" t="e">
        <f t="shared" ca="1" si="3378"/>
        <v>#NAME?</v>
      </c>
      <c r="AK4719" s="8" t="e">
        <f t="shared" ca="1" si="3395"/>
        <v>#NAME?</v>
      </c>
    </row>
    <row r="4720" spans="22:37" x14ac:dyDescent="0.25">
      <c r="V4720" s="8" t="e">
        <f t="shared" si="3398"/>
        <v>#DIV/0!</v>
      </c>
      <c r="W4720" s="8" t="e">
        <f t="shared" si="3399"/>
        <v>#DIV/0!</v>
      </c>
      <c r="X4720" s="8" t="e">
        <f t="shared" si="3400"/>
        <v>#DIV/0!</v>
      </c>
      <c r="Y4720" s="8" t="e">
        <f t="shared" si="3401"/>
        <v>#DIV/0!</v>
      </c>
      <c r="Z4720" s="8"/>
      <c r="AA4720" s="8"/>
      <c r="AD4720" s="9" t="e" cm="1">
        <f t="array" aca="1" ref="AD4720" ca="1">Tgost2009(C4720/100.0557)+273.15</f>
        <v>#NAME?</v>
      </c>
      <c r="AE4720" s="8" t="e">
        <f t="shared" ca="1" si="3393"/>
        <v>#NAME?</v>
      </c>
      <c r="AF4720" s="8" t="e">
        <f t="shared" ca="1" si="3394"/>
        <v>#NAME?</v>
      </c>
      <c r="AG4720" s="8" t="e" cm="1">
        <f t="array" aca="1" ref="AG4720" ca="1">AF4720-dECuCon4C(AE4720)</f>
        <v>#NAME?</v>
      </c>
      <c r="AH4720" s="8" t="e" cm="1">
        <f t="array" aca="1" ref="AH4720" ca="1">dECuCon4C(AE4720)</f>
        <v>#VALUE!</v>
      </c>
      <c r="AI4720" s="10" t="e">
        <f t="shared" ca="1" si="3402"/>
        <v>#DIV/0!</v>
      </c>
      <c r="AJ4720" s="11" t="e">
        <f t="shared" ca="1" si="3378"/>
        <v>#NAME?</v>
      </c>
      <c r="AK4720" s="8" t="e">
        <f t="shared" ca="1" si="3395"/>
        <v>#NAME?</v>
      </c>
    </row>
    <row r="4721" spans="22:37" x14ac:dyDescent="0.25">
      <c r="V4721" s="8" t="e">
        <f t="shared" si="3398"/>
        <v>#DIV/0!</v>
      </c>
      <c r="W4721" s="8" t="e">
        <f t="shared" si="3399"/>
        <v>#DIV/0!</v>
      </c>
      <c r="X4721" s="8" t="e">
        <f t="shared" si="3400"/>
        <v>#DIV/0!</v>
      </c>
      <c r="Y4721" s="8" t="e">
        <f t="shared" si="3401"/>
        <v>#DIV/0!</v>
      </c>
      <c r="Z4721" s="8"/>
      <c r="AA4721" s="8"/>
      <c r="AD4721" s="9" t="e" cm="1">
        <f t="array" aca="1" ref="AD4721" ca="1">Tgost2009(C4721/100.0557)+273.15</f>
        <v>#NAME?</v>
      </c>
      <c r="AE4721" s="8" t="e">
        <f t="shared" ca="1" si="3393"/>
        <v>#NAME?</v>
      </c>
      <c r="AF4721" s="8" t="e">
        <f t="shared" ca="1" si="3394"/>
        <v>#NAME?</v>
      </c>
      <c r="AG4721" s="8" t="e" cm="1">
        <f t="array" aca="1" ref="AG4721" ca="1">AF4721-dECuCon4C(AE4721)</f>
        <v>#NAME?</v>
      </c>
      <c r="AH4721" s="8" t="e" cm="1">
        <f t="array" aca="1" ref="AH4721" ca="1">dECuCon4C(AE4721)</f>
        <v>#VALUE!</v>
      </c>
      <c r="AI4721" s="10" t="e">
        <f t="shared" ca="1" si="3402"/>
        <v>#DIV/0!</v>
      </c>
      <c r="AJ4721" s="11" t="e">
        <f t="shared" ca="1" si="3378"/>
        <v>#NAME?</v>
      </c>
      <c r="AK4721" s="8" t="e">
        <f t="shared" ca="1" si="3395"/>
        <v>#NAME?</v>
      </c>
    </row>
    <row r="4722" spans="22:37" x14ac:dyDescent="0.25">
      <c r="V4722" s="8" t="e">
        <f t="shared" si="3398"/>
        <v>#DIV/0!</v>
      </c>
      <c r="W4722" s="8" t="e">
        <f t="shared" si="3399"/>
        <v>#DIV/0!</v>
      </c>
      <c r="X4722" s="8" t="e">
        <f t="shared" si="3400"/>
        <v>#DIV/0!</v>
      </c>
      <c r="Y4722" s="8" t="e">
        <f t="shared" si="3401"/>
        <v>#DIV/0!</v>
      </c>
      <c r="Z4722" s="8"/>
      <c r="AA4722" s="8"/>
      <c r="AD4722" s="9" t="e" cm="1">
        <f t="array" aca="1" ref="AD4722" ca="1">Tgost2009(C4722/100.0557)+273.15</f>
        <v>#NAME?</v>
      </c>
      <c r="AE4722" s="8" t="e">
        <f t="shared" ca="1" si="3393"/>
        <v>#NAME?</v>
      </c>
      <c r="AF4722" s="8" t="e">
        <f t="shared" ca="1" si="3394"/>
        <v>#NAME?</v>
      </c>
      <c r="AG4722" s="8" t="e" cm="1">
        <f t="array" aca="1" ref="AG4722" ca="1">AF4722-dECuCon4C(AE4722)</f>
        <v>#NAME?</v>
      </c>
      <c r="AH4722" s="8" t="e" cm="1">
        <f t="array" aca="1" ref="AH4722" ca="1">dECuCon4C(AE4722)</f>
        <v>#VALUE!</v>
      </c>
      <c r="AI4722" s="10" t="e">
        <f t="shared" ca="1" si="3402"/>
        <v>#DIV/0!</v>
      </c>
      <c r="AJ4722" s="11" t="e">
        <f t="shared" ca="1" si="3378"/>
        <v>#NAME?</v>
      </c>
      <c r="AK4722" s="8" t="e">
        <f t="shared" ca="1" si="3395"/>
        <v>#NAME?</v>
      </c>
    </row>
    <row r="4723" spans="22:37" x14ac:dyDescent="0.25">
      <c r="V4723" s="8"/>
      <c r="W4723" s="8"/>
      <c r="X4723" s="8"/>
      <c r="Y4723" s="8"/>
      <c r="Z4723" s="8" t="e">
        <f t="shared" ref="Z4723:Z4726" si="3403">AVERAGE(L4723:M4723)</f>
        <v>#DIV/0!</v>
      </c>
      <c r="AA4723" s="8" t="e">
        <f t="shared" ref="AA4723:AA4726" si="3404">AVERAGE(N4723:O4723)</f>
        <v>#DIV/0!</v>
      </c>
      <c r="AD4723" s="9" t="e" cm="1">
        <f t="array" aca="1" ref="AD4723" ca="1">Tgost2009(C4723/100.0557)+273.15</f>
        <v>#NAME?</v>
      </c>
      <c r="AE4723" s="8" t="e">
        <f t="shared" ca="1" si="3393"/>
        <v>#NAME?</v>
      </c>
      <c r="AF4723" s="8" t="e">
        <f t="shared" ca="1" si="3394"/>
        <v>#NAME?</v>
      </c>
      <c r="AG4723" s="8" t="e" cm="1">
        <f t="array" aca="1" ref="AG4723" ca="1">AF4723-dECuCon4C(AE4723)</f>
        <v>#NAME?</v>
      </c>
      <c r="AH4723" s="8" t="e" cm="1">
        <f t="array" aca="1" ref="AH4723" ca="1">dECuCon4C(AE4723)</f>
        <v>#VALUE!</v>
      </c>
      <c r="AI4723" s="10"/>
      <c r="AJ4723" s="11" t="e">
        <f t="shared" ca="1" si="3378"/>
        <v>#NAME?</v>
      </c>
      <c r="AK4723" s="8" t="e">
        <f t="shared" ca="1" si="3395"/>
        <v>#NAME?</v>
      </c>
    </row>
    <row r="4724" spans="22:37" x14ac:dyDescent="0.25">
      <c r="V4724" s="8"/>
      <c r="W4724" s="8"/>
      <c r="X4724" s="8"/>
      <c r="Y4724" s="8"/>
      <c r="Z4724" s="8" t="e">
        <f t="shared" si="3403"/>
        <v>#DIV/0!</v>
      </c>
      <c r="AA4724" s="8" t="e">
        <f t="shared" si="3404"/>
        <v>#DIV/0!</v>
      </c>
      <c r="AD4724" s="9" t="e" cm="1">
        <f t="array" aca="1" ref="AD4724" ca="1">Tgost2009(C4724/100.0557)+273.15</f>
        <v>#NAME?</v>
      </c>
      <c r="AE4724" s="8" t="e">
        <f t="shared" ca="1" si="3393"/>
        <v>#NAME?</v>
      </c>
      <c r="AF4724" s="8" t="e">
        <f t="shared" ca="1" si="3394"/>
        <v>#NAME?</v>
      </c>
      <c r="AG4724" s="8" t="e" cm="1">
        <f t="array" aca="1" ref="AG4724" ca="1">AF4724-dECuCon4C(AE4724)</f>
        <v>#NAME?</v>
      </c>
      <c r="AH4724" s="8" t="e" cm="1">
        <f t="array" aca="1" ref="AH4724" ca="1">dECuCon4C(AE4724)</f>
        <v>#VALUE!</v>
      </c>
      <c r="AI4724" s="10"/>
      <c r="AJ4724" s="11" t="e">
        <f t="shared" ca="1" si="3378"/>
        <v>#NAME?</v>
      </c>
      <c r="AK4724" s="8" t="e">
        <f t="shared" ca="1" si="3395"/>
        <v>#NAME?</v>
      </c>
    </row>
    <row r="4725" spans="22:37" x14ac:dyDescent="0.25">
      <c r="V4725" s="8"/>
      <c r="W4725" s="8"/>
      <c r="X4725" s="8"/>
      <c r="Y4725" s="8"/>
      <c r="Z4725" s="8" t="e">
        <f t="shared" si="3403"/>
        <v>#DIV/0!</v>
      </c>
      <c r="AA4725" s="8" t="e">
        <f t="shared" si="3404"/>
        <v>#DIV/0!</v>
      </c>
      <c r="AD4725" s="9" t="e" cm="1">
        <f t="array" aca="1" ref="AD4725" ca="1">Tgost2009(C4725/100.0557)+273.15</f>
        <v>#NAME?</v>
      </c>
      <c r="AE4725" s="8" t="e">
        <f t="shared" ca="1" si="3393"/>
        <v>#NAME?</v>
      </c>
      <c r="AF4725" s="8" t="e">
        <f t="shared" ca="1" si="3394"/>
        <v>#NAME?</v>
      </c>
      <c r="AG4725" s="8" t="e" cm="1">
        <f t="array" aca="1" ref="AG4725" ca="1">AF4725-dECuCon4C(AE4725)</f>
        <v>#NAME?</v>
      </c>
      <c r="AH4725" s="8" t="e" cm="1">
        <f t="array" aca="1" ref="AH4725" ca="1">dECuCon4C(AE4725)</f>
        <v>#VALUE!</v>
      </c>
      <c r="AI4725" s="10"/>
      <c r="AJ4725" s="11" t="e">
        <f t="shared" ca="1" si="3378"/>
        <v>#NAME?</v>
      </c>
      <c r="AK4725" s="8" t="e">
        <f t="shared" ca="1" si="3395"/>
        <v>#NAME?</v>
      </c>
    </row>
    <row r="4726" spans="22:37" x14ac:dyDescent="0.25">
      <c r="V4726" s="8"/>
      <c r="W4726" s="8"/>
      <c r="X4726" s="8"/>
      <c r="Y4726" s="8"/>
      <c r="Z4726" s="8" t="e">
        <f t="shared" si="3403"/>
        <v>#DIV/0!</v>
      </c>
      <c r="AA4726" s="8" t="e">
        <f t="shared" si="3404"/>
        <v>#DIV/0!</v>
      </c>
      <c r="AD4726" s="9" t="e" cm="1">
        <f t="array" aca="1" ref="AD4726" ca="1">Tgost2009(C4726/100.0557)+273.15</f>
        <v>#NAME?</v>
      </c>
      <c r="AE4726" s="8" t="e">
        <f t="shared" ca="1" si="3393"/>
        <v>#NAME?</v>
      </c>
      <c r="AF4726" s="8" t="e">
        <f t="shared" ca="1" si="3394"/>
        <v>#NAME?</v>
      </c>
      <c r="AG4726" s="8" t="e" cm="1">
        <f t="array" aca="1" ref="AG4726" ca="1">AF4726-dECuCon4C(AE4726)</f>
        <v>#NAME?</v>
      </c>
      <c r="AH4726" s="8" t="e" cm="1">
        <f t="array" aca="1" ref="AH4726" ca="1">dECuCon4C(AE4726)</f>
        <v>#VALUE!</v>
      </c>
      <c r="AI4726" s="10"/>
      <c r="AJ4726" s="11" t="e">
        <f t="shared" ca="1" si="3378"/>
        <v>#NAME?</v>
      </c>
      <c r="AK4726" s="8" t="e">
        <f t="shared" ca="1" si="3395"/>
        <v>#NAME?</v>
      </c>
    </row>
    <row r="4727" spans="22:37" x14ac:dyDescent="0.25">
      <c r="V4727" s="8" t="e">
        <f t="shared" ref="V4727:V4734" si="3405">AVERAGE(D4727:E4727)</f>
        <v>#DIV/0!</v>
      </c>
      <c r="W4727" s="8" t="e">
        <f t="shared" ref="W4727:W4734" si="3406">AVERAGE(F4727:G4727)</f>
        <v>#DIV/0!</v>
      </c>
      <c r="X4727" s="8" t="e">
        <f t="shared" ref="X4727:X4734" si="3407">AVERAGE(H4727:I4727)</f>
        <v>#DIV/0!</v>
      </c>
      <c r="Y4727" s="8" t="e">
        <f t="shared" ref="Y4727:Y4734" si="3408">AVERAGE(J4727:K4727)</f>
        <v>#DIV/0!</v>
      </c>
      <c r="Z4727" s="8"/>
      <c r="AA4727" s="8"/>
      <c r="AD4727" s="9" t="e" cm="1">
        <f t="array" aca="1" ref="AD4727" ca="1">Tgost2009(C4727/100.0557)+273.15</f>
        <v>#NAME?</v>
      </c>
      <c r="AE4727" s="8" t="e">
        <f t="shared" ca="1" si="3393"/>
        <v>#NAME?</v>
      </c>
      <c r="AF4727" s="8" t="e">
        <f t="shared" ca="1" si="3394"/>
        <v>#NAME?</v>
      </c>
      <c r="AG4727" s="8" t="e" cm="1">
        <f t="array" aca="1" ref="AG4727" ca="1">AF4727-dECuCon4C(AE4727)</f>
        <v>#NAME?</v>
      </c>
      <c r="AH4727" s="8" t="e" cm="1">
        <f t="array" aca="1" ref="AH4727" ca="1">dECuCon4C(AE4727)</f>
        <v>#VALUE!</v>
      </c>
      <c r="AI4727" s="10" t="e">
        <f t="shared" ref="AI4727:AI4734" ca="1" si="3409">(W4727-V4727)/(AF4727-AG4727)*10^(6)</f>
        <v>#DIV/0!</v>
      </c>
      <c r="AJ4727" s="11" t="e">
        <f t="shared" ca="1" si="3378"/>
        <v>#NAME?</v>
      </c>
      <c r="AK4727" s="8" t="e">
        <f t="shared" ca="1" si="3395"/>
        <v>#NAME?</v>
      </c>
    </row>
    <row r="4728" spans="22:37" x14ac:dyDescent="0.25">
      <c r="V4728" s="8" t="e">
        <f t="shared" si="3405"/>
        <v>#DIV/0!</v>
      </c>
      <c r="W4728" s="8" t="e">
        <f t="shared" si="3406"/>
        <v>#DIV/0!</v>
      </c>
      <c r="X4728" s="8" t="e">
        <f t="shared" si="3407"/>
        <v>#DIV/0!</v>
      </c>
      <c r="Y4728" s="8" t="e">
        <f t="shared" si="3408"/>
        <v>#DIV/0!</v>
      </c>
      <c r="Z4728" s="8"/>
      <c r="AA4728" s="8"/>
      <c r="AD4728" s="9" t="e" cm="1">
        <f t="array" aca="1" ref="AD4728" ca="1">Tgost2009(C4728/100.0557)+273.15</f>
        <v>#NAME?</v>
      </c>
      <c r="AE4728" s="8" t="e">
        <f t="shared" ca="1" si="3393"/>
        <v>#NAME?</v>
      </c>
      <c r="AF4728" s="8" t="e">
        <f t="shared" ca="1" si="3394"/>
        <v>#NAME?</v>
      </c>
      <c r="AG4728" s="8" t="e" cm="1">
        <f t="array" aca="1" ref="AG4728" ca="1">AF4728-dECuCon4C(AE4728)</f>
        <v>#NAME?</v>
      </c>
      <c r="AH4728" s="8" t="e" cm="1">
        <f t="array" aca="1" ref="AH4728" ca="1">dECuCon4C(AE4728)</f>
        <v>#VALUE!</v>
      </c>
      <c r="AI4728" s="10" t="e">
        <f t="shared" ca="1" si="3409"/>
        <v>#DIV/0!</v>
      </c>
      <c r="AJ4728" s="11" t="e">
        <f t="shared" ca="1" si="3378"/>
        <v>#NAME?</v>
      </c>
      <c r="AK4728" s="8" t="e">
        <f t="shared" ca="1" si="3395"/>
        <v>#NAME?</v>
      </c>
    </row>
    <row r="4729" spans="22:37" x14ac:dyDescent="0.25">
      <c r="V4729" s="8" t="e">
        <f t="shared" si="3405"/>
        <v>#DIV/0!</v>
      </c>
      <c r="W4729" s="8" t="e">
        <f t="shared" si="3406"/>
        <v>#DIV/0!</v>
      </c>
      <c r="X4729" s="8" t="e">
        <f t="shared" si="3407"/>
        <v>#DIV/0!</v>
      </c>
      <c r="Y4729" s="8" t="e">
        <f t="shared" si="3408"/>
        <v>#DIV/0!</v>
      </c>
      <c r="Z4729" s="8"/>
      <c r="AA4729" s="8"/>
      <c r="AD4729" s="9" t="e" cm="1">
        <f t="array" aca="1" ref="AD4729" ca="1">Tgost2009(C4729/100.0557)+273.15</f>
        <v>#NAME?</v>
      </c>
      <c r="AE4729" s="8" t="e">
        <f t="shared" ca="1" si="3393"/>
        <v>#NAME?</v>
      </c>
      <c r="AF4729" s="8" t="e">
        <f t="shared" ca="1" si="3394"/>
        <v>#NAME?</v>
      </c>
      <c r="AG4729" s="8" t="e" cm="1">
        <f t="array" aca="1" ref="AG4729" ca="1">AF4729-dECuCon4C(AE4729)</f>
        <v>#NAME?</v>
      </c>
      <c r="AH4729" s="8" t="e" cm="1">
        <f t="array" aca="1" ref="AH4729" ca="1">dECuCon4C(AE4729)</f>
        <v>#VALUE!</v>
      </c>
      <c r="AI4729" s="10" t="e">
        <f t="shared" ca="1" si="3409"/>
        <v>#DIV/0!</v>
      </c>
      <c r="AJ4729" s="11" t="e">
        <f t="shared" ca="1" si="3378"/>
        <v>#NAME?</v>
      </c>
      <c r="AK4729" s="8" t="e">
        <f t="shared" ca="1" si="3395"/>
        <v>#NAME?</v>
      </c>
    </row>
    <row r="4730" spans="22:37" x14ac:dyDescent="0.25">
      <c r="V4730" s="8" t="e">
        <f t="shared" si="3405"/>
        <v>#DIV/0!</v>
      </c>
      <c r="W4730" s="8" t="e">
        <f t="shared" si="3406"/>
        <v>#DIV/0!</v>
      </c>
      <c r="X4730" s="8" t="e">
        <f t="shared" si="3407"/>
        <v>#DIV/0!</v>
      </c>
      <c r="Y4730" s="8" t="e">
        <f t="shared" si="3408"/>
        <v>#DIV/0!</v>
      </c>
      <c r="Z4730" s="8"/>
      <c r="AA4730" s="8"/>
      <c r="AD4730" s="9" t="e" cm="1">
        <f t="array" aca="1" ref="AD4730" ca="1">Tgost2009(C4730/100.0557)+273.15</f>
        <v>#NAME?</v>
      </c>
      <c r="AE4730" s="8" t="e">
        <f t="shared" ca="1" si="3393"/>
        <v>#NAME?</v>
      </c>
      <c r="AF4730" s="8" t="e">
        <f t="shared" ca="1" si="3394"/>
        <v>#NAME?</v>
      </c>
      <c r="AG4730" s="8" t="e" cm="1">
        <f t="array" aca="1" ref="AG4730" ca="1">AF4730-dECuCon4C(AE4730)</f>
        <v>#NAME?</v>
      </c>
      <c r="AH4730" s="8" t="e" cm="1">
        <f t="array" aca="1" ref="AH4730" ca="1">dECuCon4C(AE4730)</f>
        <v>#VALUE!</v>
      </c>
      <c r="AI4730" s="10" t="e">
        <f t="shared" ca="1" si="3409"/>
        <v>#DIV/0!</v>
      </c>
      <c r="AJ4730" s="11" t="e">
        <f t="shared" ca="1" si="3378"/>
        <v>#NAME?</v>
      </c>
      <c r="AK4730" s="8" t="e">
        <f t="shared" ca="1" si="3395"/>
        <v>#NAME?</v>
      </c>
    </row>
    <row r="4731" spans="22:37" x14ac:dyDescent="0.25">
      <c r="V4731" s="8" t="e">
        <f t="shared" si="3405"/>
        <v>#DIV/0!</v>
      </c>
      <c r="W4731" s="8" t="e">
        <f t="shared" si="3406"/>
        <v>#DIV/0!</v>
      </c>
      <c r="X4731" s="8" t="e">
        <f t="shared" si="3407"/>
        <v>#DIV/0!</v>
      </c>
      <c r="Y4731" s="8" t="e">
        <f t="shared" si="3408"/>
        <v>#DIV/0!</v>
      </c>
      <c r="Z4731" s="8"/>
      <c r="AA4731" s="8"/>
      <c r="AD4731" s="9" t="e" cm="1">
        <f t="array" aca="1" ref="AD4731" ca="1">Tgost2009(C4731/100.0557)+273.15</f>
        <v>#NAME?</v>
      </c>
      <c r="AE4731" s="8" t="e">
        <f t="shared" ca="1" si="3393"/>
        <v>#NAME?</v>
      </c>
      <c r="AF4731" s="8" t="e">
        <f t="shared" ca="1" si="3394"/>
        <v>#NAME?</v>
      </c>
      <c r="AG4731" s="8" t="e" cm="1">
        <f t="array" aca="1" ref="AG4731" ca="1">AF4731-dECuCon4C(AE4731)</f>
        <v>#NAME?</v>
      </c>
      <c r="AH4731" s="8" t="e" cm="1">
        <f t="array" aca="1" ref="AH4731" ca="1">dECuCon4C(AE4731)</f>
        <v>#VALUE!</v>
      </c>
      <c r="AI4731" s="10" t="e">
        <f t="shared" ca="1" si="3409"/>
        <v>#DIV/0!</v>
      </c>
      <c r="AJ4731" s="11" t="e">
        <f t="shared" ca="1" si="3378"/>
        <v>#NAME?</v>
      </c>
      <c r="AK4731" s="8" t="e">
        <f t="shared" ca="1" si="3395"/>
        <v>#NAME?</v>
      </c>
    </row>
    <row r="4732" spans="22:37" x14ac:dyDescent="0.25">
      <c r="V4732" s="8" t="e">
        <f t="shared" si="3405"/>
        <v>#DIV/0!</v>
      </c>
      <c r="W4732" s="8" t="e">
        <f t="shared" si="3406"/>
        <v>#DIV/0!</v>
      </c>
      <c r="X4732" s="8" t="e">
        <f t="shared" si="3407"/>
        <v>#DIV/0!</v>
      </c>
      <c r="Y4732" s="8" t="e">
        <f t="shared" si="3408"/>
        <v>#DIV/0!</v>
      </c>
      <c r="Z4732" s="8"/>
      <c r="AA4732" s="8"/>
      <c r="AD4732" s="9" t="e" cm="1">
        <f t="array" aca="1" ref="AD4732" ca="1">Tgost2009(C4732/100.0557)+273.15</f>
        <v>#NAME?</v>
      </c>
      <c r="AE4732" s="8" t="e">
        <f t="shared" ca="1" si="3393"/>
        <v>#NAME?</v>
      </c>
      <c r="AF4732" s="8" t="e">
        <f t="shared" ca="1" si="3394"/>
        <v>#NAME?</v>
      </c>
      <c r="AG4732" s="8" t="e" cm="1">
        <f t="array" aca="1" ref="AG4732" ca="1">AF4732-dECuCon4C(AE4732)</f>
        <v>#NAME?</v>
      </c>
      <c r="AH4732" s="8" t="e" cm="1">
        <f t="array" aca="1" ref="AH4732" ca="1">dECuCon4C(AE4732)</f>
        <v>#VALUE!</v>
      </c>
      <c r="AI4732" s="10" t="e">
        <f t="shared" ca="1" si="3409"/>
        <v>#DIV/0!</v>
      </c>
      <c r="AJ4732" s="11" t="e">
        <f t="shared" ca="1" si="3378"/>
        <v>#NAME?</v>
      </c>
      <c r="AK4732" s="8" t="e">
        <f t="shared" ca="1" si="3395"/>
        <v>#NAME?</v>
      </c>
    </row>
    <row r="4733" spans="22:37" x14ac:dyDescent="0.25">
      <c r="V4733" s="8" t="e">
        <f t="shared" si="3405"/>
        <v>#DIV/0!</v>
      </c>
      <c r="W4733" s="8" t="e">
        <f t="shared" si="3406"/>
        <v>#DIV/0!</v>
      </c>
      <c r="X4733" s="8" t="e">
        <f t="shared" si="3407"/>
        <v>#DIV/0!</v>
      </c>
      <c r="Y4733" s="8" t="e">
        <f t="shared" si="3408"/>
        <v>#DIV/0!</v>
      </c>
      <c r="Z4733" s="8"/>
      <c r="AA4733" s="8"/>
      <c r="AD4733" s="9" t="e" cm="1">
        <f t="array" aca="1" ref="AD4733" ca="1">Tgost2009(C4733/100.0557)+273.15</f>
        <v>#NAME?</v>
      </c>
      <c r="AE4733" s="8" t="e">
        <f t="shared" ca="1" si="3393"/>
        <v>#NAME?</v>
      </c>
      <c r="AF4733" s="8" t="e">
        <f t="shared" ca="1" si="3394"/>
        <v>#NAME?</v>
      </c>
      <c r="AG4733" s="8" t="e" cm="1">
        <f t="array" aca="1" ref="AG4733" ca="1">AF4733-dECuCon4C(AE4733)</f>
        <v>#NAME?</v>
      </c>
      <c r="AH4733" s="8" t="e" cm="1">
        <f t="array" aca="1" ref="AH4733" ca="1">dECuCon4C(AE4733)</f>
        <v>#VALUE!</v>
      </c>
      <c r="AI4733" s="10" t="e">
        <f t="shared" ca="1" si="3409"/>
        <v>#DIV/0!</v>
      </c>
      <c r="AJ4733" s="11" t="e">
        <f t="shared" ca="1" si="3378"/>
        <v>#NAME?</v>
      </c>
      <c r="AK4733" s="8" t="e">
        <f t="shared" ca="1" si="3395"/>
        <v>#NAME?</v>
      </c>
    </row>
    <row r="4734" spans="22:37" x14ac:dyDescent="0.25">
      <c r="V4734" s="8" t="e">
        <f t="shared" si="3405"/>
        <v>#DIV/0!</v>
      </c>
      <c r="W4734" s="8" t="e">
        <f t="shared" si="3406"/>
        <v>#DIV/0!</v>
      </c>
      <c r="X4734" s="8" t="e">
        <f t="shared" si="3407"/>
        <v>#DIV/0!</v>
      </c>
      <c r="Y4734" s="8" t="e">
        <f t="shared" si="3408"/>
        <v>#DIV/0!</v>
      </c>
      <c r="Z4734" s="8"/>
      <c r="AA4734" s="8"/>
      <c r="AD4734" s="9" t="e" cm="1">
        <f t="array" aca="1" ref="AD4734" ca="1">Tgost2009(C4734/100.0557)+273.15</f>
        <v>#NAME?</v>
      </c>
      <c r="AE4734" s="8" t="e">
        <f t="shared" ca="1" si="3393"/>
        <v>#NAME?</v>
      </c>
      <c r="AF4734" s="8" t="e">
        <f t="shared" ca="1" si="3394"/>
        <v>#NAME?</v>
      </c>
      <c r="AG4734" s="8" t="e" cm="1">
        <f t="array" aca="1" ref="AG4734" ca="1">AF4734-dECuCon4C(AE4734)</f>
        <v>#NAME?</v>
      </c>
      <c r="AH4734" s="8" t="e" cm="1">
        <f t="array" aca="1" ref="AH4734" ca="1">dECuCon4C(AE4734)</f>
        <v>#VALUE!</v>
      </c>
      <c r="AI4734" s="10" t="e">
        <f t="shared" ca="1" si="3409"/>
        <v>#DIV/0!</v>
      </c>
      <c r="AJ4734" s="11" t="e">
        <f t="shared" ca="1" si="3378"/>
        <v>#NAME?</v>
      </c>
      <c r="AK4734" s="8" t="e">
        <f t="shared" ca="1" si="3395"/>
        <v>#NAME?</v>
      </c>
    </row>
    <row r="4735" spans="22:37" x14ac:dyDescent="0.25">
      <c r="V4735" s="8"/>
      <c r="W4735" s="8"/>
      <c r="X4735" s="8"/>
      <c r="Y4735" s="8"/>
      <c r="Z4735" s="8" t="e">
        <f t="shared" ref="Z4735:Z4738" si="3410">AVERAGE(L4735:M4735)</f>
        <v>#DIV/0!</v>
      </c>
      <c r="AA4735" s="8" t="e">
        <f t="shared" ref="AA4735:AA4738" si="3411">AVERAGE(N4735:O4735)</f>
        <v>#DIV/0!</v>
      </c>
      <c r="AD4735" s="9" t="e" cm="1">
        <f t="array" aca="1" ref="AD4735" ca="1">Tgost2009(C4735/100.0557)+273.15</f>
        <v>#NAME?</v>
      </c>
      <c r="AE4735" s="8" t="e">
        <f t="shared" ca="1" si="3393"/>
        <v>#NAME?</v>
      </c>
      <c r="AF4735" s="8" t="e">
        <f t="shared" ca="1" si="3394"/>
        <v>#NAME?</v>
      </c>
      <c r="AG4735" s="8" t="e" cm="1">
        <f t="array" aca="1" ref="AG4735" ca="1">AF4735-dECuCon4C(AE4735)</f>
        <v>#NAME?</v>
      </c>
      <c r="AH4735" s="8" t="e" cm="1">
        <f t="array" aca="1" ref="AH4735" ca="1">dECuCon4C(AE4735)</f>
        <v>#VALUE!</v>
      </c>
      <c r="AI4735" s="10"/>
      <c r="AJ4735" s="11" t="e">
        <f t="shared" ca="1" si="3378"/>
        <v>#NAME?</v>
      </c>
      <c r="AK4735" s="8" t="e">
        <f t="shared" ca="1" si="3395"/>
        <v>#NAME?</v>
      </c>
    </row>
    <row r="4736" spans="22:37" x14ac:dyDescent="0.25">
      <c r="V4736" s="8"/>
      <c r="W4736" s="8"/>
      <c r="X4736" s="8"/>
      <c r="Y4736" s="8"/>
      <c r="Z4736" s="8" t="e">
        <f t="shared" si="3410"/>
        <v>#DIV/0!</v>
      </c>
      <c r="AA4736" s="8" t="e">
        <f t="shared" si="3411"/>
        <v>#DIV/0!</v>
      </c>
      <c r="AD4736" s="9" t="e" cm="1">
        <f t="array" aca="1" ref="AD4736" ca="1">Tgost2009(C4736/100.0557)+273.15</f>
        <v>#NAME?</v>
      </c>
      <c r="AE4736" s="8" t="e">
        <f t="shared" ca="1" si="3393"/>
        <v>#NAME?</v>
      </c>
      <c r="AF4736" s="8" t="e">
        <f t="shared" ca="1" si="3394"/>
        <v>#NAME?</v>
      </c>
      <c r="AG4736" s="8" t="e" cm="1">
        <f t="array" aca="1" ref="AG4736" ca="1">AF4736-dECuCon4C(AE4736)</f>
        <v>#NAME?</v>
      </c>
      <c r="AH4736" s="8" t="e" cm="1">
        <f t="array" aca="1" ref="AH4736" ca="1">dECuCon4C(AE4736)</f>
        <v>#VALUE!</v>
      </c>
      <c r="AI4736" s="10"/>
      <c r="AJ4736" s="11" t="e">
        <f t="shared" ca="1" si="3378"/>
        <v>#NAME?</v>
      </c>
      <c r="AK4736" s="8" t="e">
        <f t="shared" ca="1" si="3395"/>
        <v>#NAME?</v>
      </c>
    </row>
    <row r="4737" spans="22:37" x14ac:dyDescent="0.25">
      <c r="V4737" s="8"/>
      <c r="W4737" s="8"/>
      <c r="X4737" s="8"/>
      <c r="Y4737" s="8"/>
      <c r="Z4737" s="8" t="e">
        <f t="shared" si="3410"/>
        <v>#DIV/0!</v>
      </c>
      <c r="AA4737" s="8" t="e">
        <f t="shared" si="3411"/>
        <v>#DIV/0!</v>
      </c>
      <c r="AD4737" s="9" t="e" cm="1">
        <f t="array" aca="1" ref="AD4737" ca="1">Tgost2009(C4737/100.0557)+273.15</f>
        <v>#NAME?</v>
      </c>
      <c r="AE4737" s="8" t="e">
        <f t="shared" ca="1" si="3393"/>
        <v>#NAME?</v>
      </c>
      <c r="AF4737" s="8" t="e">
        <f t="shared" ca="1" si="3394"/>
        <v>#NAME?</v>
      </c>
      <c r="AG4737" s="8" t="e" cm="1">
        <f t="array" aca="1" ref="AG4737" ca="1">AF4737-dECuCon4C(AE4737)</f>
        <v>#NAME?</v>
      </c>
      <c r="AH4737" s="8" t="e" cm="1">
        <f t="array" aca="1" ref="AH4737" ca="1">dECuCon4C(AE4737)</f>
        <v>#VALUE!</v>
      </c>
      <c r="AI4737" s="10"/>
      <c r="AJ4737" s="11" t="e">
        <f t="shared" ca="1" si="3378"/>
        <v>#NAME?</v>
      </c>
      <c r="AK4737" s="8" t="e">
        <f t="shared" ca="1" si="3395"/>
        <v>#NAME?</v>
      </c>
    </row>
    <row r="4738" spans="22:37" x14ac:dyDescent="0.25">
      <c r="V4738" s="8"/>
      <c r="W4738" s="8"/>
      <c r="X4738" s="8"/>
      <c r="Y4738" s="8"/>
      <c r="Z4738" s="8" t="e">
        <f t="shared" si="3410"/>
        <v>#DIV/0!</v>
      </c>
      <c r="AA4738" s="8" t="e">
        <f t="shared" si="3411"/>
        <v>#DIV/0!</v>
      </c>
      <c r="AD4738" s="9" t="e" cm="1">
        <f t="array" aca="1" ref="AD4738" ca="1">Tgost2009(C4738/100.0557)+273.15</f>
        <v>#NAME?</v>
      </c>
      <c r="AE4738" s="8" t="e">
        <f t="shared" ca="1" si="3393"/>
        <v>#NAME?</v>
      </c>
      <c r="AF4738" s="8" t="e">
        <f t="shared" ca="1" si="3394"/>
        <v>#NAME?</v>
      </c>
      <c r="AG4738" s="8" t="e" cm="1">
        <f t="array" aca="1" ref="AG4738" ca="1">AF4738-dECuCon4C(AE4738)</f>
        <v>#NAME?</v>
      </c>
      <c r="AH4738" s="8" t="e" cm="1">
        <f t="array" aca="1" ref="AH4738" ca="1">dECuCon4C(AE4738)</f>
        <v>#VALUE!</v>
      </c>
      <c r="AI4738" s="10"/>
      <c r="AJ4738" s="11" t="e">
        <f t="shared" ca="1" si="3378"/>
        <v>#NAME?</v>
      </c>
      <c r="AK4738" s="8" t="e">
        <f t="shared" ca="1" si="3395"/>
        <v>#NAME?</v>
      </c>
    </row>
    <row r="4739" spans="22:37" x14ac:dyDescent="0.25">
      <c r="V4739" s="8" t="e">
        <f t="shared" ref="V4739:V4746" si="3412">AVERAGE(D4739:E4739)</f>
        <v>#DIV/0!</v>
      </c>
      <c r="W4739" s="8" t="e">
        <f t="shared" ref="W4739:W4746" si="3413">AVERAGE(F4739:G4739)</f>
        <v>#DIV/0!</v>
      </c>
      <c r="X4739" s="8" t="e">
        <f t="shared" ref="X4739:X4746" si="3414">AVERAGE(H4739:I4739)</f>
        <v>#DIV/0!</v>
      </c>
      <c r="Y4739" s="8" t="e">
        <f t="shared" ref="Y4739:Y4746" si="3415">AVERAGE(J4739:K4739)</f>
        <v>#DIV/0!</v>
      </c>
      <c r="Z4739" s="8"/>
      <c r="AA4739" s="8"/>
      <c r="AD4739" s="9" t="e" cm="1">
        <f t="array" aca="1" ref="AD4739" ca="1">Tgost2009(C4739/100.0557)+273.15</f>
        <v>#NAME?</v>
      </c>
      <c r="AE4739" s="8" t="e">
        <f t="shared" ca="1" si="3393"/>
        <v>#NAME?</v>
      </c>
      <c r="AF4739" s="8" t="e">
        <f t="shared" ca="1" si="3394"/>
        <v>#NAME?</v>
      </c>
      <c r="AG4739" s="8" t="e" cm="1">
        <f t="array" aca="1" ref="AG4739" ca="1">AF4739-dECuCon4C(AE4739)</f>
        <v>#NAME?</v>
      </c>
      <c r="AH4739" s="8" t="e" cm="1">
        <f t="array" aca="1" ref="AH4739" ca="1">dECuCon4C(AE4739)</f>
        <v>#VALUE!</v>
      </c>
      <c r="AI4739" s="10" t="e">
        <f t="shared" ref="AI4739:AI4746" ca="1" si="3416">(W4739-V4739)/(AF4739-AG4739)*10^(6)</f>
        <v>#DIV/0!</v>
      </c>
      <c r="AJ4739" s="11" t="e">
        <f t="shared" ca="1" si="3378"/>
        <v>#NAME?</v>
      </c>
      <c r="AK4739" s="8" t="e">
        <f t="shared" ca="1" si="3395"/>
        <v>#NAME?</v>
      </c>
    </row>
    <row r="4740" spans="22:37" x14ac:dyDescent="0.25">
      <c r="V4740" s="8" t="e">
        <f t="shared" si="3412"/>
        <v>#DIV/0!</v>
      </c>
      <c r="W4740" s="8" t="e">
        <f t="shared" si="3413"/>
        <v>#DIV/0!</v>
      </c>
      <c r="X4740" s="8" t="e">
        <f t="shared" si="3414"/>
        <v>#DIV/0!</v>
      </c>
      <c r="Y4740" s="8" t="e">
        <f t="shared" si="3415"/>
        <v>#DIV/0!</v>
      </c>
      <c r="Z4740" s="8"/>
      <c r="AA4740" s="8"/>
      <c r="AD4740" s="9" t="e" cm="1">
        <f t="array" aca="1" ref="AD4740" ca="1">Tgost2009(C4740/100.0557)+273.15</f>
        <v>#NAME?</v>
      </c>
      <c r="AE4740" s="8" t="e">
        <f t="shared" ca="1" si="3393"/>
        <v>#NAME?</v>
      </c>
      <c r="AF4740" s="8" t="e">
        <f t="shared" ca="1" si="3394"/>
        <v>#NAME?</v>
      </c>
      <c r="AG4740" s="8" t="e" cm="1">
        <f t="array" aca="1" ref="AG4740" ca="1">AF4740-dECuCon4C(AE4740)</f>
        <v>#NAME?</v>
      </c>
      <c r="AH4740" s="8" t="e" cm="1">
        <f t="array" aca="1" ref="AH4740" ca="1">dECuCon4C(AE4740)</f>
        <v>#VALUE!</v>
      </c>
      <c r="AI4740" s="10" t="e">
        <f t="shared" ca="1" si="3416"/>
        <v>#DIV/0!</v>
      </c>
      <c r="AJ4740" s="11" t="e">
        <f t="shared" ca="1" si="3378"/>
        <v>#NAME?</v>
      </c>
      <c r="AK4740" s="8" t="e">
        <f t="shared" ca="1" si="3395"/>
        <v>#NAME?</v>
      </c>
    </row>
    <row r="4741" spans="22:37" x14ac:dyDescent="0.25">
      <c r="V4741" s="8" t="e">
        <f t="shared" si="3412"/>
        <v>#DIV/0!</v>
      </c>
      <c r="W4741" s="8" t="e">
        <f t="shared" si="3413"/>
        <v>#DIV/0!</v>
      </c>
      <c r="X4741" s="8" t="e">
        <f t="shared" si="3414"/>
        <v>#DIV/0!</v>
      </c>
      <c r="Y4741" s="8" t="e">
        <f t="shared" si="3415"/>
        <v>#DIV/0!</v>
      </c>
      <c r="Z4741" s="8"/>
      <c r="AA4741" s="8"/>
      <c r="AD4741" s="9" t="e" cm="1">
        <f t="array" aca="1" ref="AD4741" ca="1">Tgost2009(C4741/100.0557)+273.15</f>
        <v>#NAME?</v>
      </c>
      <c r="AE4741" s="8" t="e">
        <f t="shared" ca="1" si="3393"/>
        <v>#NAME?</v>
      </c>
      <c r="AF4741" s="8" t="e">
        <f t="shared" ca="1" si="3394"/>
        <v>#NAME?</v>
      </c>
      <c r="AG4741" s="8" t="e" cm="1">
        <f t="array" aca="1" ref="AG4741" ca="1">AF4741-dECuCon4C(AE4741)</f>
        <v>#NAME?</v>
      </c>
      <c r="AH4741" s="8" t="e" cm="1">
        <f t="array" aca="1" ref="AH4741" ca="1">dECuCon4C(AE4741)</f>
        <v>#VALUE!</v>
      </c>
      <c r="AI4741" s="10" t="e">
        <f t="shared" ca="1" si="3416"/>
        <v>#DIV/0!</v>
      </c>
      <c r="AJ4741" s="11" t="e">
        <f t="shared" ca="1" si="3378"/>
        <v>#NAME?</v>
      </c>
      <c r="AK4741" s="8" t="e">
        <f t="shared" ca="1" si="3395"/>
        <v>#NAME?</v>
      </c>
    </row>
    <row r="4742" spans="22:37" x14ac:dyDescent="0.25">
      <c r="V4742" s="8" t="e">
        <f t="shared" si="3412"/>
        <v>#DIV/0!</v>
      </c>
      <c r="W4742" s="8" t="e">
        <f t="shared" si="3413"/>
        <v>#DIV/0!</v>
      </c>
      <c r="X4742" s="8" t="e">
        <f t="shared" si="3414"/>
        <v>#DIV/0!</v>
      </c>
      <c r="Y4742" s="8" t="e">
        <f t="shared" si="3415"/>
        <v>#DIV/0!</v>
      </c>
      <c r="Z4742" s="8"/>
      <c r="AA4742" s="8"/>
      <c r="AD4742" s="9" t="e" cm="1">
        <f t="array" aca="1" ref="AD4742" ca="1">Tgost2009(C4742/100.0557)+273.15</f>
        <v>#NAME?</v>
      </c>
      <c r="AE4742" s="8" t="e">
        <f t="shared" ca="1" si="3393"/>
        <v>#NAME?</v>
      </c>
      <c r="AF4742" s="8" t="e">
        <f t="shared" ca="1" si="3394"/>
        <v>#NAME?</v>
      </c>
      <c r="AG4742" s="8" t="e" cm="1">
        <f t="array" aca="1" ref="AG4742" ca="1">AF4742-dECuCon4C(AE4742)</f>
        <v>#NAME?</v>
      </c>
      <c r="AH4742" s="8" t="e" cm="1">
        <f t="array" aca="1" ref="AH4742" ca="1">dECuCon4C(AE4742)</f>
        <v>#VALUE!</v>
      </c>
      <c r="AI4742" s="10" t="e">
        <f t="shared" ca="1" si="3416"/>
        <v>#DIV/0!</v>
      </c>
      <c r="AJ4742" s="11" t="e">
        <f t="shared" ca="1" si="3378"/>
        <v>#NAME?</v>
      </c>
      <c r="AK4742" s="8" t="e">
        <f t="shared" ca="1" si="3395"/>
        <v>#NAME?</v>
      </c>
    </row>
    <row r="4743" spans="22:37" x14ac:dyDescent="0.25">
      <c r="V4743" s="8" t="e">
        <f t="shared" si="3412"/>
        <v>#DIV/0!</v>
      </c>
      <c r="W4743" s="8" t="e">
        <f t="shared" si="3413"/>
        <v>#DIV/0!</v>
      </c>
      <c r="X4743" s="8" t="e">
        <f t="shared" si="3414"/>
        <v>#DIV/0!</v>
      </c>
      <c r="Y4743" s="8" t="e">
        <f t="shared" si="3415"/>
        <v>#DIV/0!</v>
      </c>
      <c r="Z4743" s="8"/>
      <c r="AA4743" s="8"/>
      <c r="AD4743" s="9" t="e" cm="1">
        <f t="array" aca="1" ref="AD4743" ca="1">Tgost2009(C4743/100.0557)+273.15</f>
        <v>#NAME?</v>
      </c>
      <c r="AE4743" s="8" t="e">
        <f t="shared" ca="1" si="3393"/>
        <v>#NAME?</v>
      </c>
      <c r="AF4743" s="8" t="e">
        <f t="shared" ca="1" si="3394"/>
        <v>#NAME?</v>
      </c>
      <c r="AG4743" s="8" t="e" cm="1">
        <f t="array" aca="1" ref="AG4743" ca="1">AF4743-dECuCon4C(AE4743)</f>
        <v>#NAME?</v>
      </c>
      <c r="AH4743" s="8" t="e" cm="1">
        <f t="array" aca="1" ref="AH4743" ca="1">dECuCon4C(AE4743)</f>
        <v>#VALUE!</v>
      </c>
      <c r="AI4743" s="10" t="e">
        <f t="shared" ca="1" si="3416"/>
        <v>#DIV/0!</v>
      </c>
      <c r="AJ4743" s="11" t="e">
        <f t="shared" ca="1" si="3378"/>
        <v>#NAME?</v>
      </c>
      <c r="AK4743" s="8" t="e">
        <f t="shared" ca="1" si="3395"/>
        <v>#NAME?</v>
      </c>
    </row>
    <row r="4744" spans="22:37" x14ac:dyDescent="0.25">
      <c r="V4744" s="8" t="e">
        <f t="shared" si="3412"/>
        <v>#DIV/0!</v>
      </c>
      <c r="W4744" s="8" t="e">
        <f t="shared" si="3413"/>
        <v>#DIV/0!</v>
      </c>
      <c r="X4744" s="8" t="e">
        <f t="shared" si="3414"/>
        <v>#DIV/0!</v>
      </c>
      <c r="Y4744" s="8" t="e">
        <f t="shared" si="3415"/>
        <v>#DIV/0!</v>
      </c>
      <c r="Z4744" s="8"/>
      <c r="AA4744" s="8"/>
      <c r="AD4744" s="9" t="e" cm="1">
        <f t="array" aca="1" ref="AD4744" ca="1">Tgost2009(C4744/100.0557)+273.15</f>
        <v>#NAME?</v>
      </c>
      <c r="AE4744" s="8" t="e">
        <f t="shared" ca="1" si="3393"/>
        <v>#NAME?</v>
      </c>
      <c r="AF4744" s="8" t="e">
        <f t="shared" ca="1" si="3394"/>
        <v>#NAME?</v>
      </c>
      <c r="AG4744" s="8" t="e" cm="1">
        <f t="array" aca="1" ref="AG4744" ca="1">AF4744-dECuCon4C(AE4744)</f>
        <v>#NAME?</v>
      </c>
      <c r="AH4744" s="8" t="e" cm="1">
        <f t="array" aca="1" ref="AH4744" ca="1">dECuCon4C(AE4744)</f>
        <v>#VALUE!</v>
      </c>
      <c r="AI4744" s="10" t="e">
        <f t="shared" ca="1" si="3416"/>
        <v>#DIV/0!</v>
      </c>
      <c r="AJ4744" s="11" t="e">
        <f t="shared" ca="1" si="3378"/>
        <v>#NAME?</v>
      </c>
      <c r="AK4744" s="8" t="e">
        <f t="shared" ca="1" si="3395"/>
        <v>#NAME?</v>
      </c>
    </row>
    <row r="4745" spans="22:37" x14ac:dyDescent="0.25">
      <c r="V4745" s="8" t="e">
        <f t="shared" si="3412"/>
        <v>#DIV/0!</v>
      </c>
      <c r="W4745" s="8" t="e">
        <f t="shared" si="3413"/>
        <v>#DIV/0!</v>
      </c>
      <c r="X4745" s="8" t="e">
        <f t="shared" si="3414"/>
        <v>#DIV/0!</v>
      </c>
      <c r="Y4745" s="8" t="e">
        <f t="shared" si="3415"/>
        <v>#DIV/0!</v>
      </c>
      <c r="Z4745" s="8"/>
      <c r="AA4745" s="8"/>
      <c r="AD4745" s="9" t="e" cm="1">
        <f t="array" aca="1" ref="AD4745" ca="1">Tgost2009(C4745/100.0557)+273.15</f>
        <v>#NAME?</v>
      </c>
      <c r="AE4745" s="8" t="e">
        <f t="shared" ca="1" si="3393"/>
        <v>#NAME?</v>
      </c>
      <c r="AF4745" s="8" t="e">
        <f t="shared" ca="1" si="3394"/>
        <v>#NAME?</v>
      </c>
      <c r="AG4745" s="8" t="e" cm="1">
        <f t="array" aca="1" ref="AG4745" ca="1">AF4745-dECuCon4C(AE4745)</f>
        <v>#NAME?</v>
      </c>
      <c r="AH4745" s="8" t="e" cm="1">
        <f t="array" aca="1" ref="AH4745" ca="1">dECuCon4C(AE4745)</f>
        <v>#VALUE!</v>
      </c>
      <c r="AI4745" s="10" t="e">
        <f t="shared" ca="1" si="3416"/>
        <v>#DIV/0!</v>
      </c>
      <c r="AJ4745" s="11" t="e">
        <f t="shared" ca="1" si="3378"/>
        <v>#NAME?</v>
      </c>
      <c r="AK4745" s="8" t="e">
        <f t="shared" ca="1" si="3395"/>
        <v>#NAME?</v>
      </c>
    </row>
    <row r="4746" spans="22:37" x14ac:dyDescent="0.25">
      <c r="V4746" s="8" t="e">
        <f t="shared" si="3412"/>
        <v>#DIV/0!</v>
      </c>
      <c r="W4746" s="8" t="e">
        <f t="shared" si="3413"/>
        <v>#DIV/0!</v>
      </c>
      <c r="X4746" s="8" t="e">
        <f t="shared" si="3414"/>
        <v>#DIV/0!</v>
      </c>
      <c r="Y4746" s="8" t="e">
        <f t="shared" si="3415"/>
        <v>#DIV/0!</v>
      </c>
      <c r="Z4746" s="8"/>
      <c r="AA4746" s="8"/>
      <c r="AD4746" s="9" t="e" cm="1">
        <f t="array" aca="1" ref="AD4746" ca="1">Tgost2009(C4746/100.0557)+273.15</f>
        <v>#NAME?</v>
      </c>
      <c r="AE4746" s="8" t="e">
        <f t="shared" ca="1" si="3393"/>
        <v>#NAME?</v>
      </c>
      <c r="AF4746" s="8" t="e">
        <f t="shared" ca="1" si="3394"/>
        <v>#NAME?</v>
      </c>
      <c r="AG4746" s="8" t="e" cm="1">
        <f t="array" aca="1" ref="AG4746" ca="1">AF4746-dECuCon4C(AE4746)</f>
        <v>#NAME?</v>
      </c>
      <c r="AH4746" s="8" t="e" cm="1">
        <f t="array" aca="1" ref="AH4746" ca="1">dECuCon4C(AE4746)</f>
        <v>#VALUE!</v>
      </c>
      <c r="AI4746" s="10" t="e">
        <f t="shared" ca="1" si="3416"/>
        <v>#DIV/0!</v>
      </c>
      <c r="AJ4746" s="11" t="e">
        <f t="shared" ca="1" si="3378"/>
        <v>#NAME?</v>
      </c>
      <c r="AK4746" s="8" t="e">
        <f t="shared" ca="1" si="3395"/>
        <v>#NAME?</v>
      </c>
    </row>
    <row r="4747" spans="22:37" x14ac:dyDescent="0.25">
      <c r="V4747" s="8"/>
      <c r="W4747" s="8"/>
      <c r="X4747" s="8"/>
      <c r="Y4747" s="8"/>
      <c r="Z4747" s="8" t="e">
        <f t="shared" ref="Z4747:Z4750" si="3417">AVERAGE(L4747:M4747)</f>
        <v>#DIV/0!</v>
      </c>
      <c r="AA4747" s="8" t="e">
        <f t="shared" ref="AA4747:AA4750" si="3418">AVERAGE(N4747:O4747)</f>
        <v>#DIV/0!</v>
      </c>
      <c r="AD4747" s="9" t="e" cm="1">
        <f t="array" aca="1" ref="AD4747" ca="1">Tgost2009(C4747/100.0557)+273.15</f>
        <v>#NAME?</v>
      </c>
      <c r="AE4747" s="8" t="e">
        <f t="shared" ca="1" si="3393"/>
        <v>#NAME?</v>
      </c>
      <c r="AF4747" s="8" t="e">
        <f t="shared" ca="1" si="3394"/>
        <v>#NAME?</v>
      </c>
      <c r="AG4747" s="8" t="e" cm="1">
        <f t="array" aca="1" ref="AG4747" ca="1">AF4747-dECuCon4C(AE4747)</f>
        <v>#NAME?</v>
      </c>
      <c r="AH4747" s="8" t="e" cm="1">
        <f t="array" aca="1" ref="AH4747" ca="1">dECuCon4C(AE4747)</f>
        <v>#VALUE!</v>
      </c>
      <c r="AI4747" s="10"/>
      <c r="AJ4747" s="11" t="e">
        <f t="shared" ca="1" si="3378"/>
        <v>#NAME?</v>
      </c>
      <c r="AK4747" s="8" t="e">
        <f t="shared" ca="1" si="3395"/>
        <v>#NAME?</v>
      </c>
    </row>
    <row r="4748" spans="22:37" x14ac:dyDescent="0.25">
      <c r="V4748" s="8"/>
      <c r="W4748" s="8"/>
      <c r="X4748" s="8"/>
      <c r="Y4748" s="8"/>
      <c r="Z4748" s="8" t="e">
        <f t="shared" si="3417"/>
        <v>#DIV/0!</v>
      </c>
      <c r="AA4748" s="8" t="e">
        <f t="shared" si="3418"/>
        <v>#DIV/0!</v>
      </c>
      <c r="AD4748" s="9" t="e" cm="1">
        <f t="array" aca="1" ref="AD4748" ca="1">Tgost2009(C4748/100.0557)+273.15</f>
        <v>#NAME?</v>
      </c>
      <c r="AE4748" s="8" t="e">
        <f t="shared" ca="1" si="3393"/>
        <v>#NAME?</v>
      </c>
      <c r="AF4748" s="8" t="e">
        <f t="shared" ca="1" si="3394"/>
        <v>#NAME?</v>
      </c>
      <c r="AG4748" s="8" t="e" cm="1">
        <f t="array" aca="1" ref="AG4748" ca="1">AF4748-dECuCon4C(AE4748)</f>
        <v>#NAME?</v>
      </c>
      <c r="AH4748" s="8" t="e" cm="1">
        <f t="array" aca="1" ref="AH4748" ca="1">dECuCon4C(AE4748)</f>
        <v>#VALUE!</v>
      </c>
      <c r="AI4748" s="10"/>
      <c r="AJ4748" s="11" t="e">
        <f t="shared" ref="AJ4748:AJ4811" ca="1" si="3419">(AD4748-AD4747)/((B4748-B4747)/60)</f>
        <v>#NAME?</v>
      </c>
      <c r="AK4748" s="8" t="e">
        <f t="shared" ca="1" si="3395"/>
        <v>#NAME?</v>
      </c>
    </row>
    <row r="4749" spans="22:37" x14ac:dyDescent="0.25">
      <c r="V4749" s="8"/>
      <c r="W4749" s="8"/>
      <c r="X4749" s="8"/>
      <c r="Y4749" s="8"/>
      <c r="Z4749" s="8" t="e">
        <f t="shared" si="3417"/>
        <v>#DIV/0!</v>
      </c>
      <c r="AA4749" s="8" t="e">
        <f t="shared" si="3418"/>
        <v>#DIV/0!</v>
      </c>
      <c r="AD4749" s="9" t="e" cm="1">
        <f t="array" aca="1" ref="AD4749" ca="1">Tgost2009(C4749/100.0557)+273.15</f>
        <v>#NAME?</v>
      </c>
      <c r="AE4749" s="8" t="e">
        <f t="shared" ca="1" si="3393"/>
        <v>#NAME?</v>
      </c>
      <c r="AF4749" s="8" t="e">
        <f t="shared" ca="1" si="3394"/>
        <v>#NAME?</v>
      </c>
      <c r="AG4749" s="8" t="e" cm="1">
        <f t="array" aca="1" ref="AG4749" ca="1">AF4749-dECuCon4C(AE4749)</f>
        <v>#NAME?</v>
      </c>
      <c r="AH4749" s="8" t="e" cm="1">
        <f t="array" aca="1" ref="AH4749" ca="1">dECuCon4C(AE4749)</f>
        <v>#VALUE!</v>
      </c>
      <c r="AI4749" s="10"/>
      <c r="AJ4749" s="11" t="e">
        <f t="shared" ca="1" si="3419"/>
        <v>#NAME?</v>
      </c>
      <c r="AK4749" s="8" t="e">
        <f t="shared" ca="1" si="3395"/>
        <v>#NAME?</v>
      </c>
    </row>
    <row r="4750" spans="22:37" x14ac:dyDescent="0.25">
      <c r="V4750" s="8"/>
      <c r="W4750" s="8"/>
      <c r="X4750" s="8"/>
      <c r="Y4750" s="8"/>
      <c r="Z4750" s="8" t="e">
        <f t="shared" si="3417"/>
        <v>#DIV/0!</v>
      </c>
      <c r="AA4750" s="8" t="e">
        <f t="shared" si="3418"/>
        <v>#DIV/0!</v>
      </c>
      <c r="AD4750" s="9" t="e" cm="1">
        <f t="array" aca="1" ref="AD4750" ca="1">Tgost2009(C4750/100.0557)+273.15</f>
        <v>#NAME?</v>
      </c>
      <c r="AE4750" s="8" t="e">
        <f t="shared" ca="1" si="3393"/>
        <v>#NAME?</v>
      </c>
      <c r="AF4750" s="8" t="e">
        <f t="shared" ca="1" si="3394"/>
        <v>#NAME?</v>
      </c>
      <c r="AG4750" s="8" t="e" cm="1">
        <f t="array" aca="1" ref="AG4750" ca="1">AF4750-dECuCon4C(AE4750)</f>
        <v>#NAME?</v>
      </c>
      <c r="AH4750" s="8" t="e" cm="1">
        <f t="array" aca="1" ref="AH4750" ca="1">dECuCon4C(AE4750)</f>
        <v>#VALUE!</v>
      </c>
      <c r="AI4750" s="10"/>
      <c r="AJ4750" s="11" t="e">
        <f t="shared" ca="1" si="3419"/>
        <v>#NAME?</v>
      </c>
      <c r="AK4750" s="8" t="e">
        <f t="shared" ca="1" si="3395"/>
        <v>#NAME?</v>
      </c>
    </row>
    <row r="4751" spans="22:37" x14ac:dyDescent="0.25">
      <c r="V4751" s="8" t="e">
        <f t="shared" ref="V4751:V4758" si="3420">AVERAGE(D4751:E4751)</f>
        <v>#DIV/0!</v>
      </c>
      <c r="W4751" s="8" t="e">
        <f t="shared" ref="W4751:W4758" si="3421">AVERAGE(F4751:G4751)</f>
        <v>#DIV/0!</v>
      </c>
      <c r="X4751" s="8" t="e">
        <f t="shared" ref="X4751:X4758" si="3422">AVERAGE(H4751:I4751)</f>
        <v>#DIV/0!</v>
      </c>
      <c r="Y4751" s="8" t="e">
        <f t="shared" ref="Y4751:Y4758" si="3423">AVERAGE(J4751:K4751)</f>
        <v>#DIV/0!</v>
      </c>
      <c r="Z4751" s="8"/>
      <c r="AA4751" s="8"/>
      <c r="AD4751" s="9" t="e" cm="1">
        <f t="array" aca="1" ref="AD4751" ca="1">Tgost2009(C4751/100.0557)+273.15</f>
        <v>#NAME?</v>
      </c>
      <c r="AE4751" s="8" t="e">
        <f t="shared" ca="1" si="3393"/>
        <v>#NAME?</v>
      </c>
      <c r="AF4751" s="8" t="e">
        <f t="shared" ca="1" si="3394"/>
        <v>#NAME?</v>
      </c>
      <c r="AG4751" s="8" t="e" cm="1">
        <f t="array" aca="1" ref="AG4751" ca="1">AF4751-dECuCon4C(AE4751)</f>
        <v>#NAME?</v>
      </c>
      <c r="AH4751" s="8" t="e" cm="1">
        <f t="array" aca="1" ref="AH4751" ca="1">dECuCon4C(AE4751)</f>
        <v>#VALUE!</v>
      </c>
      <c r="AI4751" s="10" t="e">
        <f t="shared" ref="AI4751:AI4758" ca="1" si="3424">(W4751-V4751)/(AF4751-AG4751)*10^(6)</f>
        <v>#DIV/0!</v>
      </c>
      <c r="AJ4751" s="11" t="e">
        <f t="shared" ca="1" si="3419"/>
        <v>#NAME?</v>
      </c>
      <c r="AK4751" s="8" t="e">
        <f t="shared" ca="1" si="3395"/>
        <v>#NAME?</v>
      </c>
    </row>
    <row r="4752" spans="22:37" x14ac:dyDescent="0.25">
      <c r="V4752" s="8" t="e">
        <f t="shared" si="3420"/>
        <v>#DIV/0!</v>
      </c>
      <c r="W4752" s="8" t="e">
        <f t="shared" si="3421"/>
        <v>#DIV/0!</v>
      </c>
      <c r="X4752" s="8" t="e">
        <f t="shared" si="3422"/>
        <v>#DIV/0!</v>
      </c>
      <c r="Y4752" s="8" t="e">
        <f t="shared" si="3423"/>
        <v>#DIV/0!</v>
      </c>
      <c r="Z4752" s="8"/>
      <c r="AA4752" s="8"/>
      <c r="AD4752" s="9" t="e" cm="1">
        <f t="array" aca="1" ref="AD4752" ca="1">Tgost2009(C4752/100.0557)+273.15</f>
        <v>#NAME?</v>
      </c>
      <c r="AE4752" s="8" t="e">
        <f t="shared" ca="1" si="3393"/>
        <v>#NAME?</v>
      </c>
      <c r="AF4752" s="8" t="e">
        <f t="shared" ca="1" si="3394"/>
        <v>#NAME?</v>
      </c>
      <c r="AG4752" s="8" t="e" cm="1">
        <f t="array" aca="1" ref="AG4752" ca="1">AF4752-dECuCon4C(AE4752)</f>
        <v>#NAME?</v>
      </c>
      <c r="AH4752" s="8" t="e" cm="1">
        <f t="array" aca="1" ref="AH4752" ca="1">dECuCon4C(AE4752)</f>
        <v>#VALUE!</v>
      </c>
      <c r="AI4752" s="10" t="e">
        <f t="shared" ca="1" si="3424"/>
        <v>#DIV/0!</v>
      </c>
      <c r="AJ4752" s="11" t="e">
        <f t="shared" ca="1" si="3419"/>
        <v>#NAME?</v>
      </c>
      <c r="AK4752" s="8" t="e">
        <f t="shared" ca="1" si="3395"/>
        <v>#NAME?</v>
      </c>
    </row>
    <row r="4753" spans="22:37" x14ac:dyDescent="0.25">
      <c r="V4753" s="8" t="e">
        <f t="shared" si="3420"/>
        <v>#DIV/0!</v>
      </c>
      <c r="W4753" s="8" t="e">
        <f t="shared" si="3421"/>
        <v>#DIV/0!</v>
      </c>
      <c r="X4753" s="8" t="e">
        <f t="shared" si="3422"/>
        <v>#DIV/0!</v>
      </c>
      <c r="Y4753" s="8" t="e">
        <f t="shared" si="3423"/>
        <v>#DIV/0!</v>
      </c>
      <c r="Z4753" s="8"/>
      <c r="AA4753" s="8"/>
      <c r="AD4753" s="9" t="e" cm="1">
        <f t="array" aca="1" ref="AD4753" ca="1">Tgost2009(C4753/100.0557)+273.15</f>
        <v>#NAME?</v>
      </c>
      <c r="AE4753" s="8" t="e">
        <f t="shared" ca="1" si="3393"/>
        <v>#NAME?</v>
      </c>
      <c r="AF4753" s="8" t="e">
        <f t="shared" ca="1" si="3394"/>
        <v>#NAME?</v>
      </c>
      <c r="AG4753" s="8" t="e" cm="1">
        <f t="array" aca="1" ref="AG4753" ca="1">AF4753-dECuCon4C(AE4753)</f>
        <v>#NAME?</v>
      </c>
      <c r="AH4753" s="8" t="e" cm="1">
        <f t="array" aca="1" ref="AH4753" ca="1">dECuCon4C(AE4753)</f>
        <v>#VALUE!</v>
      </c>
      <c r="AI4753" s="10" t="e">
        <f t="shared" ca="1" si="3424"/>
        <v>#DIV/0!</v>
      </c>
      <c r="AJ4753" s="11" t="e">
        <f t="shared" ca="1" si="3419"/>
        <v>#NAME?</v>
      </c>
      <c r="AK4753" s="8" t="e">
        <f t="shared" ca="1" si="3395"/>
        <v>#NAME?</v>
      </c>
    </row>
    <row r="4754" spans="22:37" x14ac:dyDescent="0.25">
      <c r="V4754" s="8" t="e">
        <f t="shared" si="3420"/>
        <v>#DIV/0!</v>
      </c>
      <c r="W4754" s="8" t="e">
        <f t="shared" si="3421"/>
        <v>#DIV/0!</v>
      </c>
      <c r="X4754" s="8" t="e">
        <f t="shared" si="3422"/>
        <v>#DIV/0!</v>
      </c>
      <c r="Y4754" s="8" t="e">
        <f t="shared" si="3423"/>
        <v>#DIV/0!</v>
      </c>
      <c r="Z4754" s="8"/>
      <c r="AA4754" s="8"/>
      <c r="AD4754" s="9" t="e" cm="1">
        <f t="array" aca="1" ref="AD4754" ca="1">Tgost2009(C4754/100.0557)+273.15</f>
        <v>#NAME?</v>
      </c>
      <c r="AE4754" s="8" t="e">
        <f t="shared" ca="1" si="3393"/>
        <v>#NAME?</v>
      </c>
      <c r="AF4754" s="8" t="e">
        <f t="shared" ca="1" si="3394"/>
        <v>#NAME?</v>
      </c>
      <c r="AG4754" s="8" t="e" cm="1">
        <f t="array" aca="1" ref="AG4754" ca="1">AF4754-dECuCon4C(AE4754)</f>
        <v>#NAME?</v>
      </c>
      <c r="AH4754" s="8" t="e" cm="1">
        <f t="array" aca="1" ref="AH4754" ca="1">dECuCon4C(AE4754)</f>
        <v>#VALUE!</v>
      </c>
      <c r="AI4754" s="10" t="e">
        <f t="shared" ca="1" si="3424"/>
        <v>#DIV/0!</v>
      </c>
      <c r="AJ4754" s="11" t="e">
        <f t="shared" ca="1" si="3419"/>
        <v>#NAME?</v>
      </c>
      <c r="AK4754" s="8" t="e">
        <f t="shared" ca="1" si="3395"/>
        <v>#NAME?</v>
      </c>
    </row>
    <row r="4755" spans="22:37" x14ac:dyDescent="0.25">
      <c r="V4755" s="8" t="e">
        <f t="shared" si="3420"/>
        <v>#DIV/0!</v>
      </c>
      <c r="W4755" s="8" t="e">
        <f t="shared" si="3421"/>
        <v>#DIV/0!</v>
      </c>
      <c r="X4755" s="8" t="e">
        <f t="shared" si="3422"/>
        <v>#DIV/0!</v>
      </c>
      <c r="Y4755" s="8" t="e">
        <f t="shared" si="3423"/>
        <v>#DIV/0!</v>
      </c>
      <c r="Z4755" s="8"/>
      <c r="AA4755" s="8"/>
      <c r="AD4755" s="9" t="e" cm="1">
        <f t="array" aca="1" ref="AD4755" ca="1">Tgost2009(C4755/100.0557)+273.15</f>
        <v>#NAME?</v>
      </c>
      <c r="AE4755" s="8" t="e">
        <f t="shared" ca="1" si="3393"/>
        <v>#NAME?</v>
      </c>
      <c r="AF4755" s="8" t="e">
        <f t="shared" ca="1" si="3394"/>
        <v>#NAME?</v>
      </c>
      <c r="AG4755" s="8" t="e" cm="1">
        <f t="array" aca="1" ref="AG4755" ca="1">AF4755-dECuCon4C(AE4755)</f>
        <v>#NAME?</v>
      </c>
      <c r="AH4755" s="8" t="e" cm="1">
        <f t="array" aca="1" ref="AH4755" ca="1">dECuCon4C(AE4755)</f>
        <v>#VALUE!</v>
      </c>
      <c r="AI4755" s="10" t="e">
        <f t="shared" ca="1" si="3424"/>
        <v>#DIV/0!</v>
      </c>
      <c r="AJ4755" s="11" t="e">
        <f t="shared" ca="1" si="3419"/>
        <v>#NAME?</v>
      </c>
      <c r="AK4755" s="8" t="e">
        <f t="shared" ca="1" si="3395"/>
        <v>#NAME?</v>
      </c>
    </row>
    <row r="4756" spans="22:37" x14ac:dyDescent="0.25">
      <c r="V4756" s="8" t="e">
        <f t="shared" si="3420"/>
        <v>#DIV/0!</v>
      </c>
      <c r="W4756" s="8" t="e">
        <f t="shared" si="3421"/>
        <v>#DIV/0!</v>
      </c>
      <c r="X4756" s="8" t="e">
        <f t="shared" si="3422"/>
        <v>#DIV/0!</v>
      </c>
      <c r="Y4756" s="8" t="e">
        <f t="shared" si="3423"/>
        <v>#DIV/0!</v>
      </c>
      <c r="Z4756" s="8"/>
      <c r="AA4756" s="8"/>
      <c r="AD4756" s="9" t="e" cm="1">
        <f t="array" aca="1" ref="AD4756" ca="1">Tgost2009(C4756/100.0557)+273.15</f>
        <v>#NAME?</v>
      </c>
      <c r="AE4756" s="8" t="e">
        <f t="shared" ca="1" si="3393"/>
        <v>#NAME?</v>
      </c>
      <c r="AF4756" s="8" t="e">
        <f t="shared" ca="1" si="3394"/>
        <v>#NAME?</v>
      </c>
      <c r="AG4756" s="8" t="e" cm="1">
        <f t="array" aca="1" ref="AG4756" ca="1">AF4756-dECuCon4C(AE4756)</f>
        <v>#NAME?</v>
      </c>
      <c r="AH4756" s="8" t="e" cm="1">
        <f t="array" aca="1" ref="AH4756" ca="1">dECuCon4C(AE4756)</f>
        <v>#VALUE!</v>
      </c>
      <c r="AI4756" s="10" t="e">
        <f t="shared" ca="1" si="3424"/>
        <v>#DIV/0!</v>
      </c>
      <c r="AJ4756" s="11" t="e">
        <f t="shared" ca="1" si="3419"/>
        <v>#NAME?</v>
      </c>
      <c r="AK4756" s="8" t="e">
        <f t="shared" ca="1" si="3395"/>
        <v>#NAME?</v>
      </c>
    </row>
    <row r="4757" spans="22:37" x14ac:dyDescent="0.25">
      <c r="V4757" s="8" t="e">
        <f t="shared" si="3420"/>
        <v>#DIV/0!</v>
      </c>
      <c r="W4757" s="8" t="e">
        <f t="shared" si="3421"/>
        <v>#DIV/0!</v>
      </c>
      <c r="X4757" s="8" t="e">
        <f t="shared" si="3422"/>
        <v>#DIV/0!</v>
      </c>
      <c r="Y4757" s="8" t="e">
        <f t="shared" si="3423"/>
        <v>#DIV/0!</v>
      </c>
      <c r="Z4757" s="8"/>
      <c r="AA4757" s="8"/>
      <c r="AD4757" s="9" t="e" cm="1">
        <f t="array" aca="1" ref="AD4757" ca="1">Tgost2009(C4757/100.0557)+273.15</f>
        <v>#NAME?</v>
      </c>
      <c r="AE4757" s="8" t="e">
        <f t="shared" ca="1" si="3393"/>
        <v>#NAME?</v>
      </c>
      <c r="AF4757" s="8" t="e">
        <f t="shared" ca="1" si="3394"/>
        <v>#NAME?</v>
      </c>
      <c r="AG4757" s="8" t="e" cm="1">
        <f t="array" aca="1" ref="AG4757" ca="1">AF4757-dECuCon4C(AE4757)</f>
        <v>#NAME?</v>
      </c>
      <c r="AH4757" s="8" t="e" cm="1">
        <f t="array" aca="1" ref="AH4757" ca="1">dECuCon4C(AE4757)</f>
        <v>#VALUE!</v>
      </c>
      <c r="AI4757" s="10" t="e">
        <f t="shared" ca="1" si="3424"/>
        <v>#DIV/0!</v>
      </c>
      <c r="AJ4757" s="11" t="e">
        <f t="shared" ca="1" si="3419"/>
        <v>#NAME?</v>
      </c>
      <c r="AK4757" s="8" t="e">
        <f t="shared" ca="1" si="3395"/>
        <v>#NAME?</v>
      </c>
    </row>
    <row r="4758" spans="22:37" x14ac:dyDescent="0.25">
      <c r="V4758" s="8" t="e">
        <f t="shared" si="3420"/>
        <v>#DIV/0!</v>
      </c>
      <c r="W4758" s="8" t="e">
        <f t="shared" si="3421"/>
        <v>#DIV/0!</v>
      </c>
      <c r="X4758" s="8" t="e">
        <f t="shared" si="3422"/>
        <v>#DIV/0!</v>
      </c>
      <c r="Y4758" s="8" t="e">
        <f t="shared" si="3423"/>
        <v>#DIV/0!</v>
      </c>
      <c r="Z4758" s="8"/>
      <c r="AA4758" s="8"/>
      <c r="AD4758" s="9" t="e" cm="1">
        <f t="array" aca="1" ref="AD4758" ca="1">Tgost2009(C4758/100.0557)+273.15</f>
        <v>#NAME?</v>
      </c>
      <c r="AE4758" s="8" t="e">
        <f t="shared" ca="1" si="3393"/>
        <v>#NAME?</v>
      </c>
      <c r="AF4758" s="8" t="e">
        <f t="shared" ca="1" si="3394"/>
        <v>#NAME?</v>
      </c>
      <c r="AG4758" s="8" t="e" cm="1">
        <f t="array" aca="1" ref="AG4758" ca="1">AF4758-dECuCon4C(AE4758)</f>
        <v>#NAME?</v>
      </c>
      <c r="AH4758" s="8" t="e" cm="1">
        <f t="array" aca="1" ref="AH4758" ca="1">dECuCon4C(AE4758)</f>
        <v>#VALUE!</v>
      </c>
      <c r="AI4758" s="10" t="e">
        <f t="shared" ca="1" si="3424"/>
        <v>#DIV/0!</v>
      </c>
      <c r="AJ4758" s="11" t="e">
        <f t="shared" ca="1" si="3419"/>
        <v>#NAME?</v>
      </c>
      <c r="AK4758" s="8" t="e">
        <f t="shared" ca="1" si="3395"/>
        <v>#NAME?</v>
      </c>
    </row>
    <row r="4759" spans="22:37" x14ac:dyDescent="0.25">
      <c r="V4759" s="8"/>
      <c r="W4759" s="8"/>
      <c r="X4759" s="8"/>
      <c r="Y4759" s="8"/>
      <c r="Z4759" s="8" t="e">
        <f t="shared" ref="Z4759:Z4762" si="3425">AVERAGE(L4759:M4759)</f>
        <v>#DIV/0!</v>
      </c>
      <c r="AA4759" s="8" t="e">
        <f t="shared" ref="AA4759:AA4762" si="3426">AVERAGE(N4759:O4759)</f>
        <v>#DIV/0!</v>
      </c>
      <c r="AD4759" s="9" t="e" cm="1">
        <f t="array" aca="1" ref="AD4759" ca="1">Tgost2009(C4759/100.0557)+273.15</f>
        <v>#NAME?</v>
      </c>
      <c r="AE4759" s="8" t="e">
        <f t="shared" ca="1" si="3393"/>
        <v>#NAME?</v>
      </c>
      <c r="AF4759" s="8" t="e">
        <f t="shared" ca="1" si="3394"/>
        <v>#NAME?</v>
      </c>
      <c r="AG4759" s="8" t="e" cm="1">
        <f t="array" aca="1" ref="AG4759" ca="1">AF4759-dECuCon4C(AE4759)</f>
        <v>#NAME?</v>
      </c>
      <c r="AH4759" s="8" t="e" cm="1">
        <f t="array" aca="1" ref="AH4759" ca="1">dECuCon4C(AE4759)</f>
        <v>#VALUE!</v>
      </c>
      <c r="AI4759" s="10"/>
      <c r="AJ4759" s="11" t="e">
        <f t="shared" ca="1" si="3419"/>
        <v>#NAME?</v>
      </c>
      <c r="AK4759" s="8" t="e">
        <f t="shared" ca="1" si="3395"/>
        <v>#NAME?</v>
      </c>
    </row>
    <row r="4760" spans="22:37" x14ac:dyDescent="0.25">
      <c r="V4760" s="8"/>
      <c r="W4760" s="8"/>
      <c r="X4760" s="8"/>
      <c r="Y4760" s="8"/>
      <c r="Z4760" s="8" t="e">
        <f t="shared" si="3425"/>
        <v>#DIV/0!</v>
      </c>
      <c r="AA4760" s="8" t="e">
        <f t="shared" si="3426"/>
        <v>#DIV/0!</v>
      </c>
      <c r="AD4760" s="9" t="e" cm="1">
        <f t="array" aca="1" ref="AD4760" ca="1">Tgost2009(C4760/100.0557)+273.15</f>
        <v>#NAME?</v>
      </c>
      <c r="AE4760" s="8" t="e">
        <f t="shared" ca="1" si="3393"/>
        <v>#NAME?</v>
      </c>
      <c r="AF4760" s="8" t="e">
        <f t="shared" ca="1" si="3394"/>
        <v>#NAME?</v>
      </c>
      <c r="AG4760" s="8" t="e" cm="1">
        <f t="array" aca="1" ref="AG4760" ca="1">AF4760-dECuCon4C(AE4760)</f>
        <v>#NAME?</v>
      </c>
      <c r="AH4760" s="8" t="e" cm="1">
        <f t="array" aca="1" ref="AH4760" ca="1">dECuCon4C(AE4760)</f>
        <v>#VALUE!</v>
      </c>
      <c r="AI4760" s="10"/>
      <c r="AJ4760" s="11" t="e">
        <f t="shared" ca="1" si="3419"/>
        <v>#NAME?</v>
      </c>
      <c r="AK4760" s="8" t="e">
        <f t="shared" ca="1" si="3395"/>
        <v>#NAME?</v>
      </c>
    </row>
    <row r="4761" spans="22:37" x14ac:dyDescent="0.25">
      <c r="V4761" s="8"/>
      <c r="W4761" s="8"/>
      <c r="X4761" s="8"/>
      <c r="Y4761" s="8"/>
      <c r="Z4761" s="8" t="e">
        <f t="shared" si="3425"/>
        <v>#DIV/0!</v>
      </c>
      <c r="AA4761" s="8" t="e">
        <f t="shared" si="3426"/>
        <v>#DIV/0!</v>
      </c>
      <c r="AD4761" s="9" t="e" cm="1">
        <f t="array" aca="1" ref="AD4761" ca="1">Tgost2009(C4761/100.0557)+273.15</f>
        <v>#NAME?</v>
      </c>
      <c r="AE4761" s="8" t="e">
        <f t="shared" ca="1" si="3393"/>
        <v>#NAME?</v>
      </c>
      <c r="AF4761" s="8" t="e">
        <f t="shared" ca="1" si="3394"/>
        <v>#NAME?</v>
      </c>
      <c r="AG4761" s="8" t="e" cm="1">
        <f t="array" aca="1" ref="AG4761" ca="1">AF4761-dECuCon4C(AE4761)</f>
        <v>#NAME?</v>
      </c>
      <c r="AH4761" s="8" t="e" cm="1">
        <f t="array" aca="1" ref="AH4761" ca="1">dECuCon4C(AE4761)</f>
        <v>#VALUE!</v>
      </c>
      <c r="AI4761" s="10"/>
      <c r="AJ4761" s="11" t="e">
        <f t="shared" ca="1" si="3419"/>
        <v>#NAME?</v>
      </c>
      <c r="AK4761" s="8" t="e">
        <f t="shared" ca="1" si="3395"/>
        <v>#NAME?</v>
      </c>
    </row>
    <row r="4762" spans="22:37" x14ac:dyDescent="0.25">
      <c r="V4762" s="8"/>
      <c r="W4762" s="8"/>
      <c r="X4762" s="8"/>
      <c r="Y4762" s="8"/>
      <c r="Z4762" s="8" t="e">
        <f t="shared" si="3425"/>
        <v>#DIV/0!</v>
      </c>
      <c r="AA4762" s="8" t="e">
        <f t="shared" si="3426"/>
        <v>#DIV/0!</v>
      </c>
      <c r="AD4762" s="9" t="e" cm="1">
        <f t="array" aca="1" ref="AD4762" ca="1">Tgost2009(C4762/100.0557)+273.15</f>
        <v>#NAME?</v>
      </c>
      <c r="AE4762" s="8" t="e">
        <f t="shared" ca="1" si="3393"/>
        <v>#NAME?</v>
      </c>
      <c r="AF4762" s="8" t="e">
        <f t="shared" ca="1" si="3394"/>
        <v>#NAME?</v>
      </c>
      <c r="AG4762" s="8" t="e" cm="1">
        <f t="array" aca="1" ref="AG4762" ca="1">AF4762-dECuCon4C(AE4762)</f>
        <v>#NAME?</v>
      </c>
      <c r="AH4762" s="8" t="e" cm="1">
        <f t="array" aca="1" ref="AH4762" ca="1">dECuCon4C(AE4762)</f>
        <v>#VALUE!</v>
      </c>
      <c r="AI4762" s="10"/>
      <c r="AJ4762" s="11" t="e">
        <f t="shared" ca="1" si="3419"/>
        <v>#NAME?</v>
      </c>
      <c r="AK4762" s="8" t="e">
        <f t="shared" ca="1" si="3395"/>
        <v>#NAME?</v>
      </c>
    </row>
    <row r="4763" spans="22:37" x14ac:dyDescent="0.25">
      <c r="V4763" s="8" t="e">
        <f t="shared" ref="V4763:V4770" si="3427">AVERAGE(D4763:E4763)</f>
        <v>#DIV/0!</v>
      </c>
      <c r="W4763" s="8" t="e">
        <f t="shared" ref="W4763:W4770" si="3428">AVERAGE(F4763:G4763)</f>
        <v>#DIV/0!</v>
      </c>
      <c r="X4763" s="8" t="e">
        <f t="shared" ref="X4763:X4770" si="3429">AVERAGE(H4763:I4763)</f>
        <v>#DIV/0!</v>
      </c>
      <c r="Y4763" s="8" t="e">
        <f t="shared" ref="Y4763:Y4770" si="3430">AVERAGE(J4763:K4763)</f>
        <v>#DIV/0!</v>
      </c>
      <c r="Z4763" s="8"/>
      <c r="AA4763" s="8"/>
      <c r="AD4763" s="9" t="e" cm="1">
        <f t="array" aca="1" ref="AD4763" ca="1">Tgost2009(C4763/100.0557)+273.15</f>
        <v>#NAME?</v>
      </c>
      <c r="AE4763" s="8" t="e">
        <f t="shared" ca="1" si="3393"/>
        <v>#NAME?</v>
      </c>
      <c r="AF4763" s="8" t="e">
        <f t="shared" ca="1" si="3394"/>
        <v>#NAME?</v>
      </c>
      <c r="AG4763" s="8" t="e" cm="1">
        <f t="array" aca="1" ref="AG4763" ca="1">AF4763-dECuCon4C(AE4763)</f>
        <v>#NAME?</v>
      </c>
      <c r="AH4763" s="8" t="e" cm="1">
        <f t="array" aca="1" ref="AH4763" ca="1">dECuCon4C(AE4763)</f>
        <v>#VALUE!</v>
      </c>
      <c r="AI4763" s="10" t="e">
        <f t="shared" ref="AI4763:AI4770" ca="1" si="3431">(W4763-V4763)/(AF4763-AG4763)*10^(6)</f>
        <v>#DIV/0!</v>
      </c>
      <c r="AJ4763" s="11" t="e">
        <f t="shared" ca="1" si="3419"/>
        <v>#NAME?</v>
      </c>
      <c r="AK4763" s="8" t="e">
        <f t="shared" ca="1" si="3395"/>
        <v>#NAME?</v>
      </c>
    </row>
    <row r="4764" spans="22:37" x14ac:dyDescent="0.25">
      <c r="V4764" s="8" t="e">
        <f t="shared" si="3427"/>
        <v>#DIV/0!</v>
      </c>
      <c r="W4764" s="8" t="e">
        <f t="shared" si="3428"/>
        <v>#DIV/0!</v>
      </c>
      <c r="X4764" s="8" t="e">
        <f t="shared" si="3429"/>
        <v>#DIV/0!</v>
      </c>
      <c r="Y4764" s="8" t="e">
        <f t="shared" si="3430"/>
        <v>#DIV/0!</v>
      </c>
      <c r="Z4764" s="8"/>
      <c r="AA4764" s="8"/>
      <c r="AD4764" s="9" t="e" cm="1">
        <f t="array" aca="1" ref="AD4764" ca="1">Tgost2009(C4764/100.0557)+273.15</f>
        <v>#NAME?</v>
      </c>
      <c r="AE4764" s="8" t="e">
        <f t="shared" ca="1" si="3393"/>
        <v>#NAME?</v>
      </c>
      <c r="AF4764" s="8" t="e">
        <f t="shared" ca="1" si="3394"/>
        <v>#NAME?</v>
      </c>
      <c r="AG4764" s="8" t="e" cm="1">
        <f t="array" aca="1" ref="AG4764" ca="1">AF4764-dECuCon4C(AE4764)</f>
        <v>#NAME?</v>
      </c>
      <c r="AH4764" s="8" t="e" cm="1">
        <f t="array" aca="1" ref="AH4764" ca="1">dECuCon4C(AE4764)</f>
        <v>#VALUE!</v>
      </c>
      <c r="AI4764" s="10" t="e">
        <f t="shared" ca="1" si="3431"/>
        <v>#DIV/0!</v>
      </c>
      <c r="AJ4764" s="11" t="e">
        <f t="shared" ca="1" si="3419"/>
        <v>#NAME?</v>
      </c>
      <c r="AK4764" s="8" t="e">
        <f t="shared" ca="1" si="3395"/>
        <v>#NAME?</v>
      </c>
    </row>
    <row r="4765" spans="22:37" x14ac:dyDescent="0.25">
      <c r="V4765" s="8" t="e">
        <f t="shared" si="3427"/>
        <v>#DIV/0!</v>
      </c>
      <c r="W4765" s="8" t="e">
        <f t="shared" si="3428"/>
        <v>#DIV/0!</v>
      </c>
      <c r="X4765" s="8" t="e">
        <f t="shared" si="3429"/>
        <v>#DIV/0!</v>
      </c>
      <c r="Y4765" s="8" t="e">
        <f t="shared" si="3430"/>
        <v>#DIV/0!</v>
      </c>
      <c r="Z4765" s="8"/>
      <c r="AA4765" s="8"/>
      <c r="AD4765" s="9" t="e" cm="1">
        <f t="array" aca="1" ref="AD4765" ca="1">Tgost2009(C4765/100.0557)+273.15</f>
        <v>#NAME?</v>
      </c>
      <c r="AE4765" s="8" t="e">
        <f t="shared" ca="1" si="3393"/>
        <v>#NAME?</v>
      </c>
      <c r="AF4765" s="8" t="e">
        <f t="shared" ca="1" si="3394"/>
        <v>#NAME?</v>
      </c>
      <c r="AG4765" s="8" t="e" cm="1">
        <f t="array" aca="1" ref="AG4765" ca="1">AF4765-dECuCon4C(AE4765)</f>
        <v>#NAME?</v>
      </c>
      <c r="AH4765" s="8" t="e" cm="1">
        <f t="array" aca="1" ref="AH4765" ca="1">dECuCon4C(AE4765)</f>
        <v>#VALUE!</v>
      </c>
      <c r="AI4765" s="10" t="e">
        <f t="shared" ca="1" si="3431"/>
        <v>#DIV/0!</v>
      </c>
      <c r="AJ4765" s="11" t="e">
        <f t="shared" ca="1" si="3419"/>
        <v>#NAME?</v>
      </c>
      <c r="AK4765" s="8" t="e">
        <f t="shared" ca="1" si="3395"/>
        <v>#NAME?</v>
      </c>
    </row>
    <row r="4766" spans="22:37" x14ac:dyDescent="0.25">
      <c r="V4766" s="8" t="e">
        <f t="shared" si="3427"/>
        <v>#DIV/0!</v>
      </c>
      <c r="W4766" s="8" t="e">
        <f t="shared" si="3428"/>
        <v>#DIV/0!</v>
      </c>
      <c r="X4766" s="8" t="e">
        <f t="shared" si="3429"/>
        <v>#DIV/0!</v>
      </c>
      <c r="Y4766" s="8" t="e">
        <f t="shared" si="3430"/>
        <v>#DIV/0!</v>
      </c>
      <c r="Z4766" s="8"/>
      <c r="AA4766" s="8"/>
      <c r="AD4766" s="9" t="e" cm="1">
        <f t="array" aca="1" ref="AD4766" ca="1">Tgost2009(C4766/100.0557)+273.15</f>
        <v>#NAME?</v>
      </c>
      <c r="AE4766" s="8" t="e">
        <f t="shared" ca="1" si="3393"/>
        <v>#NAME?</v>
      </c>
      <c r="AF4766" s="8" t="e">
        <f t="shared" ca="1" si="3394"/>
        <v>#NAME?</v>
      </c>
      <c r="AG4766" s="8" t="e" cm="1">
        <f t="array" aca="1" ref="AG4766" ca="1">AF4766-dECuCon4C(AE4766)</f>
        <v>#NAME?</v>
      </c>
      <c r="AH4766" s="8" t="e" cm="1">
        <f t="array" aca="1" ref="AH4766" ca="1">dECuCon4C(AE4766)</f>
        <v>#VALUE!</v>
      </c>
      <c r="AI4766" s="10" t="e">
        <f t="shared" ca="1" si="3431"/>
        <v>#DIV/0!</v>
      </c>
      <c r="AJ4766" s="11" t="e">
        <f t="shared" ca="1" si="3419"/>
        <v>#NAME?</v>
      </c>
      <c r="AK4766" s="8" t="e">
        <f t="shared" ca="1" si="3395"/>
        <v>#NAME?</v>
      </c>
    </row>
    <row r="4767" spans="22:37" x14ac:dyDescent="0.25">
      <c r="V4767" s="8" t="e">
        <f t="shared" si="3427"/>
        <v>#DIV/0!</v>
      </c>
      <c r="W4767" s="8" t="e">
        <f t="shared" si="3428"/>
        <v>#DIV/0!</v>
      </c>
      <c r="X4767" s="8" t="e">
        <f t="shared" si="3429"/>
        <v>#DIV/0!</v>
      </c>
      <c r="Y4767" s="8" t="e">
        <f t="shared" si="3430"/>
        <v>#DIV/0!</v>
      </c>
      <c r="Z4767" s="8"/>
      <c r="AA4767" s="8"/>
      <c r="AD4767" s="9" t="e" cm="1">
        <f t="array" aca="1" ref="AD4767" ca="1">Tgost2009(C4767/100.0557)+273.15</f>
        <v>#NAME?</v>
      </c>
      <c r="AE4767" s="8" t="e">
        <f t="shared" ca="1" si="3393"/>
        <v>#NAME?</v>
      </c>
      <c r="AF4767" s="8" t="e">
        <f t="shared" ca="1" si="3394"/>
        <v>#NAME?</v>
      </c>
      <c r="AG4767" s="8" t="e" cm="1">
        <f t="array" aca="1" ref="AG4767" ca="1">AF4767-dECuCon4C(AE4767)</f>
        <v>#NAME?</v>
      </c>
      <c r="AH4767" s="8" t="e" cm="1">
        <f t="array" aca="1" ref="AH4767" ca="1">dECuCon4C(AE4767)</f>
        <v>#VALUE!</v>
      </c>
      <c r="AI4767" s="10" t="e">
        <f t="shared" ca="1" si="3431"/>
        <v>#DIV/0!</v>
      </c>
      <c r="AJ4767" s="11" t="e">
        <f t="shared" ca="1" si="3419"/>
        <v>#NAME?</v>
      </c>
      <c r="AK4767" s="8" t="e">
        <f t="shared" ca="1" si="3395"/>
        <v>#NAME?</v>
      </c>
    </row>
    <row r="4768" spans="22:37" x14ac:dyDescent="0.25">
      <c r="V4768" s="8" t="e">
        <f t="shared" si="3427"/>
        <v>#DIV/0!</v>
      </c>
      <c r="W4768" s="8" t="e">
        <f t="shared" si="3428"/>
        <v>#DIV/0!</v>
      </c>
      <c r="X4768" s="8" t="e">
        <f t="shared" si="3429"/>
        <v>#DIV/0!</v>
      </c>
      <c r="Y4768" s="8" t="e">
        <f t="shared" si="3430"/>
        <v>#DIV/0!</v>
      </c>
      <c r="Z4768" s="8"/>
      <c r="AA4768" s="8"/>
      <c r="AD4768" s="9" t="e" cm="1">
        <f t="array" aca="1" ref="AD4768" ca="1">Tgost2009(C4768/100.0557)+273.15</f>
        <v>#NAME?</v>
      </c>
      <c r="AE4768" s="8" t="e">
        <f t="shared" ca="1" si="3393"/>
        <v>#NAME?</v>
      </c>
      <c r="AF4768" s="8" t="e">
        <f t="shared" ca="1" si="3394"/>
        <v>#NAME?</v>
      </c>
      <c r="AG4768" s="8" t="e" cm="1">
        <f t="array" aca="1" ref="AG4768" ca="1">AF4768-dECuCon4C(AE4768)</f>
        <v>#NAME?</v>
      </c>
      <c r="AH4768" s="8" t="e" cm="1">
        <f t="array" aca="1" ref="AH4768" ca="1">dECuCon4C(AE4768)</f>
        <v>#VALUE!</v>
      </c>
      <c r="AI4768" s="10" t="e">
        <f t="shared" ca="1" si="3431"/>
        <v>#DIV/0!</v>
      </c>
      <c r="AJ4768" s="11" t="e">
        <f t="shared" ca="1" si="3419"/>
        <v>#NAME?</v>
      </c>
      <c r="AK4768" s="8" t="e">
        <f t="shared" ca="1" si="3395"/>
        <v>#NAME?</v>
      </c>
    </row>
    <row r="4769" spans="22:37" x14ac:dyDescent="0.25">
      <c r="V4769" s="8" t="e">
        <f t="shared" si="3427"/>
        <v>#DIV/0!</v>
      </c>
      <c r="W4769" s="8" t="e">
        <f t="shared" si="3428"/>
        <v>#DIV/0!</v>
      </c>
      <c r="X4769" s="8" t="e">
        <f t="shared" si="3429"/>
        <v>#DIV/0!</v>
      </c>
      <c r="Y4769" s="8" t="e">
        <f t="shared" si="3430"/>
        <v>#DIV/0!</v>
      </c>
      <c r="Z4769" s="8"/>
      <c r="AA4769" s="8"/>
      <c r="AD4769" s="9" t="e" cm="1">
        <f t="array" aca="1" ref="AD4769" ca="1">Tgost2009(C4769/100.0557)+273.15</f>
        <v>#NAME?</v>
      </c>
      <c r="AE4769" s="8" t="e">
        <f t="shared" ca="1" si="3393"/>
        <v>#NAME?</v>
      </c>
      <c r="AF4769" s="8" t="e">
        <f t="shared" ca="1" si="3394"/>
        <v>#NAME?</v>
      </c>
      <c r="AG4769" s="8" t="e" cm="1">
        <f t="array" aca="1" ref="AG4769" ca="1">AF4769-dECuCon4C(AE4769)</f>
        <v>#NAME?</v>
      </c>
      <c r="AH4769" s="8" t="e" cm="1">
        <f t="array" aca="1" ref="AH4769" ca="1">dECuCon4C(AE4769)</f>
        <v>#VALUE!</v>
      </c>
      <c r="AI4769" s="10" t="e">
        <f t="shared" ca="1" si="3431"/>
        <v>#DIV/0!</v>
      </c>
      <c r="AJ4769" s="11" t="e">
        <f t="shared" ca="1" si="3419"/>
        <v>#NAME?</v>
      </c>
      <c r="AK4769" s="8" t="e">
        <f t="shared" ca="1" si="3395"/>
        <v>#NAME?</v>
      </c>
    </row>
    <row r="4770" spans="22:37" x14ac:dyDescent="0.25">
      <c r="V4770" s="8" t="e">
        <f t="shared" si="3427"/>
        <v>#DIV/0!</v>
      </c>
      <c r="W4770" s="8" t="e">
        <f t="shared" si="3428"/>
        <v>#DIV/0!</v>
      </c>
      <c r="X4770" s="8" t="e">
        <f t="shared" si="3429"/>
        <v>#DIV/0!</v>
      </c>
      <c r="Y4770" s="8" t="e">
        <f t="shared" si="3430"/>
        <v>#DIV/0!</v>
      </c>
      <c r="Z4770" s="8"/>
      <c r="AA4770" s="8"/>
      <c r="AD4770" s="9" t="e" cm="1">
        <f t="array" aca="1" ref="AD4770" ca="1">Tgost2009(C4770/100.0557)+273.15</f>
        <v>#NAME?</v>
      </c>
      <c r="AE4770" s="8" t="e">
        <f t="shared" ca="1" si="3393"/>
        <v>#NAME?</v>
      </c>
      <c r="AF4770" s="8" t="e">
        <f t="shared" ca="1" si="3394"/>
        <v>#NAME?</v>
      </c>
      <c r="AG4770" s="8" t="e" cm="1">
        <f t="array" aca="1" ref="AG4770" ca="1">AF4770-dECuCon4C(AE4770)</f>
        <v>#NAME?</v>
      </c>
      <c r="AH4770" s="8" t="e" cm="1">
        <f t="array" aca="1" ref="AH4770" ca="1">dECuCon4C(AE4770)</f>
        <v>#VALUE!</v>
      </c>
      <c r="AI4770" s="10" t="e">
        <f t="shared" ca="1" si="3431"/>
        <v>#DIV/0!</v>
      </c>
      <c r="AJ4770" s="11" t="e">
        <f t="shared" ca="1" si="3419"/>
        <v>#NAME?</v>
      </c>
      <c r="AK4770" s="8" t="e">
        <f t="shared" ca="1" si="3395"/>
        <v>#NAME?</v>
      </c>
    </row>
    <row r="4771" spans="22:37" x14ac:dyDescent="0.25">
      <c r="V4771" s="8"/>
      <c r="W4771" s="8"/>
      <c r="X4771" s="8"/>
      <c r="Y4771" s="8"/>
      <c r="Z4771" s="8" t="e">
        <f t="shared" ref="Z4771:Z4774" si="3432">AVERAGE(L4771:M4771)</f>
        <v>#DIV/0!</v>
      </c>
      <c r="AA4771" s="8" t="e">
        <f t="shared" ref="AA4771:AA4774" si="3433">AVERAGE(N4771:O4771)</f>
        <v>#DIV/0!</v>
      </c>
      <c r="AD4771" s="9" t="e" cm="1">
        <f t="array" aca="1" ref="AD4771" ca="1">Tgost2009(C4771/100.0557)+273.15</f>
        <v>#NAME?</v>
      </c>
      <c r="AE4771" s="8" t="e">
        <f t="shared" ca="1" si="3393"/>
        <v>#NAME?</v>
      </c>
      <c r="AF4771" s="8" t="e">
        <f t="shared" ca="1" si="3394"/>
        <v>#NAME?</v>
      </c>
      <c r="AG4771" s="8" t="e" cm="1">
        <f t="array" aca="1" ref="AG4771" ca="1">AF4771-dECuCon4C(AE4771)</f>
        <v>#NAME?</v>
      </c>
      <c r="AH4771" s="8" t="e" cm="1">
        <f t="array" aca="1" ref="AH4771" ca="1">dECuCon4C(AE4771)</f>
        <v>#VALUE!</v>
      </c>
      <c r="AI4771" s="10"/>
      <c r="AJ4771" s="11" t="e">
        <f t="shared" ca="1" si="3419"/>
        <v>#NAME?</v>
      </c>
      <c r="AK4771" s="8" t="e">
        <f t="shared" ca="1" si="3395"/>
        <v>#NAME?</v>
      </c>
    </row>
    <row r="4772" spans="22:37" x14ac:dyDescent="0.25">
      <c r="V4772" s="8"/>
      <c r="W4772" s="8"/>
      <c r="X4772" s="8"/>
      <c r="Y4772" s="8"/>
      <c r="Z4772" s="8" t="e">
        <f t="shared" si="3432"/>
        <v>#DIV/0!</v>
      </c>
      <c r="AA4772" s="8" t="e">
        <f t="shared" si="3433"/>
        <v>#DIV/0!</v>
      </c>
      <c r="AD4772" s="9" t="e" cm="1">
        <f t="array" aca="1" ref="AD4772" ca="1">Tgost2009(C4772/100.0557)+273.15</f>
        <v>#NAME?</v>
      </c>
      <c r="AE4772" s="8" t="e">
        <f t="shared" ca="1" si="3393"/>
        <v>#NAME?</v>
      </c>
      <c r="AF4772" s="8" t="e">
        <f t="shared" ca="1" si="3394"/>
        <v>#NAME?</v>
      </c>
      <c r="AG4772" s="8" t="e" cm="1">
        <f t="array" aca="1" ref="AG4772" ca="1">AF4772-dECuCon4C(AE4772)</f>
        <v>#NAME?</v>
      </c>
      <c r="AH4772" s="8" t="e" cm="1">
        <f t="array" aca="1" ref="AH4772" ca="1">dECuCon4C(AE4772)</f>
        <v>#VALUE!</v>
      </c>
      <c r="AI4772" s="10"/>
      <c r="AJ4772" s="11" t="e">
        <f t="shared" ca="1" si="3419"/>
        <v>#NAME?</v>
      </c>
      <c r="AK4772" s="8" t="e">
        <f t="shared" ca="1" si="3395"/>
        <v>#NAME?</v>
      </c>
    </row>
    <row r="4773" spans="22:37" x14ac:dyDescent="0.25">
      <c r="V4773" s="8"/>
      <c r="W4773" s="8"/>
      <c r="X4773" s="8"/>
      <c r="Y4773" s="8"/>
      <c r="Z4773" s="8" t="e">
        <f t="shared" si="3432"/>
        <v>#DIV/0!</v>
      </c>
      <c r="AA4773" s="8" t="e">
        <f t="shared" si="3433"/>
        <v>#DIV/0!</v>
      </c>
      <c r="AD4773" s="9" t="e" cm="1">
        <f t="array" aca="1" ref="AD4773" ca="1">Tgost2009(C4773/100.0557)+273.15</f>
        <v>#NAME?</v>
      </c>
      <c r="AE4773" s="8" t="e">
        <f t="shared" ref="AE4773:AE4836" ca="1" si="3434">AD4773 - 273.15</f>
        <v>#NAME?</v>
      </c>
      <c r="AF4773" s="8" t="e">
        <f t="shared" ref="AF4773:AF4836" ca="1" si="3435">0.041* AD4773 *(EXP(-AD4773/93)+0.123- 0.442/(1+(AD4773/172.4)^3))+0.804</f>
        <v>#NAME?</v>
      </c>
      <c r="AG4773" s="8" t="e" cm="1">
        <f t="array" aca="1" ref="AG4773" ca="1">AF4773-dECuCon4C(AE4773)</f>
        <v>#NAME?</v>
      </c>
      <c r="AH4773" s="8" t="e" cm="1">
        <f t="array" aca="1" ref="AH4773" ca="1">dECuCon4C(AE4773)</f>
        <v>#VALUE!</v>
      </c>
      <c r="AI4773" s="10"/>
      <c r="AJ4773" s="11" t="e">
        <f t="shared" ca="1" si="3419"/>
        <v>#NAME?</v>
      </c>
      <c r="AK4773" s="8" t="e">
        <f t="shared" ref="AK4773:AK4836" ca="1" si="3436">1/AD4773</f>
        <v>#NAME?</v>
      </c>
    </row>
    <row r="4774" spans="22:37" x14ac:dyDescent="0.25">
      <c r="V4774" s="8"/>
      <c r="W4774" s="8"/>
      <c r="X4774" s="8"/>
      <c r="Y4774" s="8"/>
      <c r="Z4774" s="8" t="e">
        <f t="shared" si="3432"/>
        <v>#DIV/0!</v>
      </c>
      <c r="AA4774" s="8" t="e">
        <f t="shared" si="3433"/>
        <v>#DIV/0!</v>
      </c>
      <c r="AD4774" s="9" t="e" cm="1">
        <f t="array" aca="1" ref="AD4774" ca="1">Tgost2009(C4774/100.0557)+273.15</f>
        <v>#NAME?</v>
      </c>
      <c r="AE4774" s="8" t="e">
        <f t="shared" ca="1" si="3434"/>
        <v>#NAME?</v>
      </c>
      <c r="AF4774" s="8" t="e">
        <f t="shared" ca="1" si="3435"/>
        <v>#NAME?</v>
      </c>
      <c r="AG4774" s="8" t="e" cm="1">
        <f t="array" aca="1" ref="AG4774" ca="1">AF4774-dECuCon4C(AE4774)</f>
        <v>#NAME?</v>
      </c>
      <c r="AH4774" s="8" t="e" cm="1">
        <f t="array" aca="1" ref="AH4774" ca="1">dECuCon4C(AE4774)</f>
        <v>#VALUE!</v>
      </c>
      <c r="AI4774" s="10"/>
      <c r="AJ4774" s="11" t="e">
        <f t="shared" ca="1" si="3419"/>
        <v>#NAME?</v>
      </c>
      <c r="AK4774" s="8" t="e">
        <f t="shared" ca="1" si="3436"/>
        <v>#NAME?</v>
      </c>
    </row>
    <row r="4775" spans="22:37" x14ac:dyDescent="0.25">
      <c r="V4775" s="8" t="e">
        <f t="shared" ref="V4775:V4782" si="3437">AVERAGE(D4775:E4775)</f>
        <v>#DIV/0!</v>
      </c>
      <c r="W4775" s="8" t="e">
        <f t="shared" ref="W4775:W4782" si="3438">AVERAGE(F4775:G4775)</f>
        <v>#DIV/0!</v>
      </c>
      <c r="X4775" s="8" t="e">
        <f t="shared" ref="X4775:X4782" si="3439">AVERAGE(H4775:I4775)</f>
        <v>#DIV/0!</v>
      </c>
      <c r="Y4775" s="8" t="e">
        <f t="shared" ref="Y4775:Y4782" si="3440">AVERAGE(J4775:K4775)</f>
        <v>#DIV/0!</v>
      </c>
      <c r="Z4775" s="8"/>
      <c r="AA4775" s="8"/>
      <c r="AD4775" s="9" t="e" cm="1">
        <f t="array" aca="1" ref="AD4775" ca="1">Tgost2009(C4775/100.0557)+273.15</f>
        <v>#NAME?</v>
      </c>
      <c r="AE4775" s="8" t="e">
        <f t="shared" ca="1" si="3434"/>
        <v>#NAME?</v>
      </c>
      <c r="AF4775" s="8" t="e">
        <f t="shared" ca="1" si="3435"/>
        <v>#NAME?</v>
      </c>
      <c r="AG4775" s="8" t="e" cm="1">
        <f t="array" aca="1" ref="AG4775" ca="1">AF4775-dECuCon4C(AE4775)</f>
        <v>#NAME?</v>
      </c>
      <c r="AH4775" s="8" t="e" cm="1">
        <f t="array" aca="1" ref="AH4775" ca="1">dECuCon4C(AE4775)</f>
        <v>#VALUE!</v>
      </c>
      <c r="AI4775" s="10" t="e">
        <f t="shared" ref="AI4775:AI4782" ca="1" si="3441">(W4775-V4775)/(AF4775-AG4775)*10^(6)</f>
        <v>#DIV/0!</v>
      </c>
      <c r="AJ4775" s="11" t="e">
        <f t="shared" ca="1" si="3419"/>
        <v>#NAME?</v>
      </c>
      <c r="AK4775" s="8" t="e">
        <f t="shared" ca="1" si="3436"/>
        <v>#NAME?</v>
      </c>
    </row>
    <row r="4776" spans="22:37" x14ac:dyDescent="0.25">
      <c r="V4776" s="8" t="e">
        <f t="shared" si="3437"/>
        <v>#DIV/0!</v>
      </c>
      <c r="W4776" s="8" t="e">
        <f t="shared" si="3438"/>
        <v>#DIV/0!</v>
      </c>
      <c r="X4776" s="8" t="e">
        <f t="shared" si="3439"/>
        <v>#DIV/0!</v>
      </c>
      <c r="Y4776" s="8" t="e">
        <f t="shared" si="3440"/>
        <v>#DIV/0!</v>
      </c>
      <c r="Z4776" s="8"/>
      <c r="AA4776" s="8"/>
      <c r="AD4776" s="9" t="e" cm="1">
        <f t="array" aca="1" ref="AD4776" ca="1">Tgost2009(C4776/100.0557)+273.15</f>
        <v>#NAME?</v>
      </c>
      <c r="AE4776" s="8" t="e">
        <f t="shared" ca="1" si="3434"/>
        <v>#NAME?</v>
      </c>
      <c r="AF4776" s="8" t="e">
        <f t="shared" ca="1" si="3435"/>
        <v>#NAME?</v>
      </c>
      <c r="AG4776" s="8" t="e" cm="1">
        <f t="array" aca="1" ref="AG4776" ca="1">AF4776-dECuCon4C(AE4776)</f>
        <v>#NAME?</v>
      </c>
      <c r="AH4776" s="8" t="e" cm="1">
        <f t="array" aca="1" ref="AH4776" ca="1">dECuCon4C(AE4776)</f>
        <v>#VALUE!</v>
      </c>
      <c r="AI4776" s="10" t="e">
        <f t="shared" ca="1" si="3441"/>
        <v>#DIV/0!</v>
      </c>
      <c r="AJ4776" s="11" t="e">
        <f t="shared" ca="1" si="3419"/>
        <v>#NAME?</v>
      </c>
      <c r="AK4776" s="8" t="e">
        <f t="shared" ca="1" si="3436"/>
        <v>#NAME?</v>
      </c>
    </row>
    <row r="4777" spans="22:37" x14ac:dyDescent="0.25">
      <c r="V4777" s="8" t="e">
        <f t="shared" si="3437"/>
        <v>#DIV/0!</v>
      </c>
      <c r="W4777" s="8" t="e">
        <f t="shared" si="3438"/>
        <v>#DIV/0!</v>
      </c>
      <c r="X4777" s="8" t="e">
        <f t="shared" si="3439"/>
        <v>#DIV/0!</v>
      </c>
      <c r="Y4777" s="8" t="e">
        <f t="shared" si="3440"/>
        <v>#DIV/0!</v>
      </c>
      <c r="Z4777" s="8"/>
      <c r="AA4777" s="8"/>
      <c r="AD4777" s="9" t="e" cm="1">
        <f t="array" aca="1" ref="AD4777" ca="1">Tgost2009(C4777/100.0557)+273.15</f>
        <v>#NAME?</v>
      </c>
      <c r="AE4777" s="8" t="e">
        <f t="shared" ca="1" si="3434"/>
        <v>#NAME?</v>
      </c>
      <c r="AF4777" s="8" t="e">
        <f t="shared" ca="1" si="3435"/>
        <v>#NAME?</v>
      </c>
      <c r="AG4777" s="8" t="e" cm="1">
        <f t="array" aca="1" ref="AG4777" ca="1">AF4777-dECuCon4C(AE4777)</f>
        <v>#NAME?</v>
      </c>
      <c r="AH4777" s="8" t="e" cm="1">
        <f t="array" aca="1" ref="AH4777" ca="1">dECuCon4C(AE4777)</f>
        <v>#VALUE!</v>
      </c>
      <c r="AI4777" s="10" t="e">
        <f t="shared" ca="1" si="3441"/>
        <v>#DIV/0!</v>
      </c>
      <c r="AJ4777" s="11" t="e">
        <f t="shared" ca="1" si="3419"/>
        <v>#NAME?</v>
      </c>
      <c r="AK4777" s="8" t="e">
        <f t="shared" ca="1" si="3436"/>
        <v>#NAME?</v>
      </c>
    </row>
    <row r="4778" spans="22:37" x14ac:dyDescent="0.25">
      <c r="V4778" s="8" t="e">
        <f t="shared" si="3437"/>
        <v>#DIV/0!</v>
      </c>
      <c r="W4778" s="8" t="e">
        <f t="shared" si="3438"/>
        <v>#DIV/0!</v>
      </c>
      <c r="X4778" s="8" t="e">
        <f t="shared" si="3439"/>
        <v>#DIV/0!</v>
      </c>
      <c r="Y4778" s="8" t="e">
        <f t="shared" si="3440"/>
        <v>#DIV/0!</v>
      </c>
      <c r="Z4778" s="8"/>
      <c r="AA4778" s="8"/>
      <c r="AD4778" s="9" t="e" cm="1">
        <f t="array" aca="1" ref="AD4778" ca="1">Tgost2009(C4778/100.0557)+273.15</f>
        <v>#NAME?</v>
      </c>
      <c r="AE4778" s="8" t="e">
        <f t="shared" ca="1" si="3434"/>
        <v>#NAME?</v>
      </c>
      <c r="AF4778" s="8" t="e">
        <f t="shared" ca="1" si="3435"/>
        <v>#NAME?</v>
      </c>
      <c r="AG4778" s="8" t="e" cm="1">
        <f t="array" aca="1" ref="AG4778" ca="1">AF4778-dECuCon4C(AE4778)</f>
        <v>#NAME?</v>
      </c>
      <c r="AH4778" s="8" t="e" cm="1">
        <f t="array" aca="1" ref="AH4778" ca="1">dECuCon4C(AE4778)</f>
        <v>#VALUE!</v>
      </c>
      <c r="AI4778" s="10" t="e">
        <f t="shared" ca="1" si="3441"/>
        <v>#DIV/0!</v>
      </c>
      <c r="AJ4778" s="11" t="e">
        <f t="shared" ca="1" si="3419"/>
        <v>#NAME?</v>
      </c>
      <c r="AK4778" s="8" t="e">
        <f t="shared" ca="1" si="3436"/>
        <v>#NAME?</v>
      </c>
    </row>
    <row r="4779" spans="22:37" x14ac:dyDescent="0.25">
      <c r="V4779" s="8" t="e">
        <f t="shared" si="3437"/>
        <v>#DIV/0!</v>
      </c>
      <c r="W4779" s="8" t="e">
        <f t="shared" si="3438"/>
        <v>#DIV/0!</v>
      </c>
      <c r="X4779" s="8" t="e">
        <f t="shared" si="3439"/>
        <v>#DIV/0!</v>
      </c>
      <c r="Y4779" s="8" t="e">
        <f t="shared" si="3440"/>
        <v>#DIV/0!</v>
      </c>
      <c r="Z4779" s="8"/>
      <c r="AA4779" s="8"/>
      <c r="AD4779" s="9" t="e" cm="1">
        <f t="array" aca="1" ref="AD4779" ca="1">Tgost2009(C4779/100.0557)+273.15</f>
        <v>#NAME?</v>
      </c>
      <c r="AE4779" s="8" t="e">
        <f t="shared" ca="1" si="3434"/>
        <v>#NAME?</v>
      </c>
      <c r="AF4779" s="8" t="e">
        <f t="shared" ca="1" si="3435"/>
        <v>#NAME?</v>
      </c>
      <c r="AG4779" s="8" t="e" cm="1">
        <f t="array" aca="1" ref="AG4779" ca="1">AF4779-dECuCon4C(AE4779)</f>
        <v>#NAME?</v>
      </c>
      <c r="AH4779" s="8" t="e" cm="1">
        <f t="array" aca="1" ref="AH4779" ca="1">dECuCon4C(AE4779)</f>
        <v>#VALUE!</v>
      </c>
      <c r="AI4779" s="10" t="e">
        <f t="shared" ca="1" si="3441"/>
        <v>#DIV/0!</v>
      </c>
      <c r="AJ4779" s="11" t="e">
        <f t="shared" ca="1" si="3419"/>
        <v>#NAME?</v>
      </c>
      <c r="AK4779" s="8" t="e">
        <f t="shared" ca="1" si="3436"/>
        <v>#NAME?</v>
      </c>
    </row>
    <row r="4780" spans="22:37" x14ac:dyDescent="0.25">
      <c r="V4780" s="8" t="e">
        <f t="shared" si="3437"/>
        <v>#DIV/0!</v>
      </c>
      <c r="W4780" s="8" t="e">
        <f t="shared" si="3438"/>
        <v>#DIV/0!</v>
      </c>
      <c r="X4780" s="8" t="e">
        <f t="shared" si="3439"/>
        <v>#DIV/0!</v>
      </c>
      <c r="Y4780" s="8" t="e">
        <f t="shared" si="3440"/>
        <v>#DIV/0!</v>
      </c>
      <c r="Z4780" s="8"/>
      <c r="AA4780" s="8"/>
      <c r="AD4780" s="9" t="e" cm="1">
        <f t="array" aca="1" ref="AD4780" ca="1">Tgost2009(C4780/100.0557)+273.15</f>
        <v>#NAME?</v>
      </c>
      <c r="AE4780" s="8" t="e">
        <f t="shared" ca="1" si="3434"/>
        <v>#NAME?</v>
      </c>
      <c r="AF4780" s="8" t="e">
        <f t="shared" ca="1" si="3435"/>
        <v>#NAME?</v>
      </c>
      <c r="AG4780" s="8" t="e" cm="1">
        <f t="array" aca="1" ref="AG4780" ca="1">AF4780-dECuCon4C(AE4780)</f>
        <v>#NAME?</v>
      </c>
      <c r="AH4780" s="8" t="e" cm="1">
        <f t="array" aca="1" ref="AH4780" ca="1">dECuCon4C(AE4780)</f>
        <v>#VALUE!</v>
      </c>
      <c r="AI4780" s="10" t="e">
        <f t="shared" ca="1" si="3441"/>
        <v>#DIV/0!</v>
      </c>
      <c r="AJ4780" s="11" t="e">
        <f t="shared" ca="1" si="3419"/>
        <v>#NAME?</v>
      </c>
      <c r="AK4780" s="8" t="e">
        <f t="shared" ca="1" si="3436"/>
        <v>#NAME?</v>
      </c>
    </row>
    <row r="4781" spans="22:37" x14ac:dyDescent="0.25">
      <c r="V4781" s="8" t="e">
        <f t="shared" si="3437"/>
        <v>#DIV/0!</v>
      </c>
      <c r="W4781" s="8" t="e">
        <f t="shared" si="3438"/>
        <v>#DIV/0!</v>
      </c>
      <c r="X4781" s="8" t="e">
        <f t="shared" si="3439"/>
        <v>#DIV/0!</v>
      </c>
      <c r="Y4781" s="8" t="e">
        <f t="shared" si="3440"/>
        <v>#DIV/0!</v>
      </c>
      <c r="Z4781" s="8"/>
      <c r="AA4781" s="8"/>
      <c r="AD4781" s="9" t="e" cm="1">
        <f t="array" aca="1" ref="AD4781" ca="1">Tgost2009(C4781/100.0557)+273.15</f>
        <v>#NAME?</v>
      </c>
      <c r="AE4781" s="8" t="e">
        <f t="shared" ca="1" si="3434"/>
        <v>#NAME?</v>
      </c>
      <c r="AF4781" s="8" t="e">
        <f t="shared" ca="1" si="3435"/>
        <v>#NAME?</v>
      </c>
      <c r="AG4781" s="8" t="e" cm="1">
        <f t="array" aca="1" ref="AG4781" ca="1">AF4781-dECuCon4C(AE4781)</f>
        <v>#NAME?</v>
      </c>
      <c r="AH4781" s="8" t="e" cm="1">
        <f t="array" aca="1" ref="AH4781" ca="1">dECuCon4C(AE4781)</f>
        <v>#VALUE!</v>
      </c>
      <c r="AI4781" s="10" t="e">
        <f t="shared" ca="1" si="3441"/>
        <v>#DIV/0!</v>
      </c>
      <c r="AJ4781" s="11" t="e">
        <f t="shared" ca="1" si="3419"/>
        <v>#NAME?</v>
      </c>
      <c r="AK4781" s="8" t="e">
        <f t="shared" ca="1" si="3436"/>
        <v>#NAME?</v>
      </c>
    </row>
    <row r="4782" spans="22:37" x14ac:dyDescent="0.25">
      <c r="V4782" s="8" t="e">
        <f t="shared" si="3437"/>
        <v>#DIV/0!</v>
      </c>
      <c r="W4782" s="8" t="e">
        <f t="shared" si="3438"/>
        <v>#DIV/0!</v>
      </c>
      <c r="X4782" s="8" t="e">
        <f t="shared" si="3439"/>
        <v>#DIV/0!</v>
      </c>
      <c r="Y4782" s="8" t="e">
        <f t="shared" si="3440"/>
        <v>#DIV/0!</v>
      </c>
      <c r="Z4782" s="8"/>
      <c r="AA4782" s="8"/>
      <c r="AD4782" s="9" t="e" cm="1">
        <f t="array" aca="1" ref="AD4782" ca="1">Tgost2009(C4782/100.0557)+273.15</f>
        <v>#NAME?</v>
      </c>
      <c r="AE4782" s="8" t="e">
        <f t="shared" ca="1" si="3434"/>
        <v>#NAME?</v>
      </c>
      <c r="AF4782" s="8" t="e">
        <f t="shared" ca="1" si="3435"/>
        <v>#NAME?</v>
      </c>
      <c r="AG4782" s="8" t="e" cm="1">
        <f t="array" aca="1" ref="AG4782" ca="1">AF4782-dECuCon4C(AE4782)</f>
        <v>#NAME?</v>
      </c>
      <c r="AH4782" s="8" t="e" cm="1">
        <f t="array" aca="1" ref="AH4782" ca="1">dECuCon4C(AE4782)</f>
        <v>#VALUE!</v>
      </c>
      <c r="AI4782" s="10" t="e">
        <f t="shared" ca="1" si="3441"/>
        <v>#DIV/0!</v>
      </c>
      <c r="AJ4782" s="11" t="e">
        <f t="shared" ca="1" si="3419"/>
        <v>#NAME?</v>
      </c>
      <c r="AK4782" s="8" t="e">
        <f t="shared" ca="1" si="3436"/>
        <v>#NAME?</v>
      </c>
    </row>
    <row r="4783" spans="22:37" x14ac:dyDescent="0.25">
      <c r="V4783" s="8"/>
      <c r="W4783" s="8"/>
      <c r="X4783" s="8"/>
      <c r="Y4783" s="8"/>
      <c r="Z4783" s="8" t="e">
        <f t="shared" ref="Z4783:Z4786" si="3442">AVERAGE(L4783:M4783)</f>
        <v>#DIV/0!</v>
      </c>
      <c r="AA4783" s="8" t="e">
        <f t="shared" ref="AA4783:AA4786" si="3443">AVERAGE(N4783:O4783)</f>
        <v>#DIV/0!</v>
      </c>
      <c r="AD4783" s="9" t="e" cm="1">
        <f t="array" aca="1" ref="AD4783" ca="1">Tgost2009(C4783/100.0557)+273.15</f>
        <v>#NAME?</v>
      </c>
      <c r="AE4783" s="8" t="e">
        <f t="shared" ca="1" si="3434"/>
        <v>#NAME?</v>
      </c>
      <c r="AF4783" s="8" t="e">
        <f t="shared" ca="1" si="3435"/>
        <v>#NAME?</v>
      </c>
      <c r="AG4783" s="8" t="e" cm="1">
        <f t="array" aca="1" ref="AG4783" ca="1">AF4783-dECuCon4C(AE4783)</f>
        <v>#NAME?</v>
      </c>
      <c r="AH4783" s="8" t="e" cm="1">
        <f t="array" aca="1" ref="AH4783" ca="1">dECuCon4C(AE4783)</f>
        <v>#VALUE!</v>
      </c>
      <c r="AI4783" s="10"/>
      <c r="AJ4783" s="11" t="e">
        <f t="shared" ca="1" si="3419"/>
        <v>#NAME?</v>
      </c>
      <c r="AK4783" s="8" t="e">
        <f t="shared" ca="1" si="3436"/>
        <v>#NAME?</v>
      </c>
    </row>
    <row r="4784" spans="22:37" x14ac:dyDescent="0.25">
      <c r="V4784" s="8"/>
      <c r="W4784" s="8"/>
      <c r="X4784" s="8"/>
      <c r="Y4784" s="8"/>
      <c r="Z4784" s="8" t="e">
        <f t="shared" si="3442"/>
        <v>#DIV/0!</v>
      </c>
      <c r="AA4784" s="8" t="e">
        <f t="shared" si="3443"/>
        <v>#DIV/0!</v>
      </c>
      <c r="AD4784" s="9" t="e" cm="1">
        <f t="array" aca="1" ref="AD4784" ca="1">Tgost2009(C4784/100.0557)+273.15</f>
        <v>#NAME?</v>
      </c>
      <c r="AE4784" s="8" t="e">
        <f t="shared" ca="1" si="3434"/>
        <v>#NAME?</v>
      </c>
      <c r="AF4784" s="8" t="e">
        <f t="shared" ca="1" si="3435"/>
        <v>#NAME?</v>
      </c>
      <c r="AG4784" s="8" t="e" cm="1">
        <f t="array" aca="1" ref="AG4784" ca="1">AF4784-dECuCon4C(AE4784)</f>
        <v>#NAME?</v>
      </c>
      <c r="AH4784" s="8" t="e" cm="1">
        <f t="array" aca="1" ref="AH4784" ca="1">dECuCon4C(AE4784)</f>
        <v>#VALUE!</v>
      </c>
      <c r="AI4784" s="10"/>
      <c r="AJ4784" s="11" t="e">
        <f t="shared" ca="1" si="3419"/>
        <v>#NAME?</v>
      </c>
      <c r="AK4784" s="8" t="e">
        <f t="shared" ca="1" si="3436"/>
        <v>#NAME?</v>
      </c>
    </row>
    <row r="4785" spans="22:37" x14ac:dyDescent="0.25">
      <c r="V4785" s="8"/>
      <c r="W4785" s="8"/>
      <c r="X4785" s="8"/>
      <c r="Y4785" s="8"/>
      <c r="Z4785" s="8" t="e">
        <f t="shared" si="3442"/>
        <v>#DIV/0!</v>
      </c>
      <c r="AA4785" s="8" t="e">
        <f t="shared" si="3443"/>
        <v>#DIV/0!</v>
      </c>
      <c r="AD4785" s="9" t="e" cm="1">
        <f t="array" aca="1" ref="AD4785" ca="1">Tgost2009(C4785/100.0557)+273.15</f>
        <v>#NAME?</v>
      </c>
      <c r="AE4785" s="8" t="e">
        <f t="shared" ca="1" si="3434"/>
        <v>#NAME?</v>
      </c>
      <c r="AF4785" s="8" t="e">
        <f t="shared" ca="1" si="3435"/>
        <v>#NAME?</v>
      </c>
      <c r="AG4785" s="8" t="e" cm="1">
        <f t="array" aca="1" ref="AG4785" ca="1">AF4785-dECuCon4C(AE4785)</f>
        <v>#NAME?</v>
      </c>
      <c r="AH4785" s="8" t="e" cm="1">
        <f t="array" aca="1" ref="AH4785" ca="1">dECuCon4C(AE4785)</f>
        <v>#VALUE!</v>
      </c>
      <c r="AI4785" s="10"/>
      <c r="AJ4785" s="11" t="e">
        <f t="shared" ca="1" si="3419"/>
        <v>#NAME?</v>
      </c>
      <c r="AK4785" s="8" t="e">
        <f t="shared" ca="1" si="3436"/>
        <v>#NAME?</v>
      </c>
    </row>
    <row r="4786" spans="22:37" x14ac:dyDescent="0.25">
      <c r="V4786" s="8"/>
      <c r="W4786" s="8"/>
      <c r="X4786" s="8"/>
      <c r="Y4786" s="8"/>
      <c r="Z4786" s="8" t="e">
        <f t="shared" si="3442"/>
        <v>#DIV/0!</v>
      </c>
      <c r="AA4786" s="8" t="e">
        <f t="shared" si="3443"/>
        <v>#DIV/0!</v>
      </c>
      <c r="AD4786" s="9" t="e" cm="1">
        <f t="array" aca="1" ref="AD4786" ca="1">Tgost2009(C4786/100.0557)+273.15</f>
        <v>#NAME?</v>
      </c>
      <c r="AE4786" s="8" t="e">
        <f t="shared" ca="1" si="3434"/>
        <v>#NAME?</v>
      </c>
      <c r="AF4786" s="8" t="e">
        <f t="shared" ca="1" si="3435"/>
        <v>#NAME?</v>
      </c>
      <c r="AG4786" s="8" t="e" cm="1">
        <f t="array" aca="1" ref="AG4786" ca="1">AF4786-dECuCon4C(AE4786)</f>
        <v>#NAME?</v>
      </c>
      <c r="AH4786" s="8" t="e" cm="1">
        <f t="array" aca="1" ref="AH4786" ca="1">dECuCon4C(AE4786)</f>
        <v>#VALUE!</v>
      </c>
      <c r="AI4786" s="10"/>
      <c r="AJ4786" s="11" t="e">
        <f t="shared" ca="1" si="3419"/>
        <v>#NAME?</v>
      </c>
      <c r="AK4786" s="8" t="e">
        <f t="shared" ca="1" si="3436"/>
        <v>#NAME?</v>
      </c>
    </row>
    <row r="4787" spans="22:37" x14ac:dyDescent="0.25">
      <c r="V4787" s="8" t="e">
        <f t="shared" ref="V4787:V4794" si="3444">AVERAGE(D4787:E4787)</f>
        <v>#DIV/0!</v>
      </c>
      <c r="W4787" s="8" t="e">
        <f t="shared" ref="W4787:W4794" si="3445">AVERAGE(F4787:G4787)</f>
        <v>#DIV/0!</v>
      </c>
      <c r="X4787" s="8" t="e">
        <f t="shared" ref="X4787:X4794" si="3446">AVERAGE(H4787:I4787)</f>
        <v>#DIV/0!</v>
      </c>
      <c r="Y4787" s="8" t="e">
        <f t="shared" ref="Y4787:Y4794" si="3447">AVERAGE(J4787:K4787)</f>
        <v>#DIV/0!</v>
      </c>
      <c r="Z4787" s="8"/>
      <c r="AA4787" s="8"/>
      <c r="AD4787" s="9" t="e" cm="1">
        <f t="array" aca="1" ref="AD4787" ca="1">Tgost2009(C4787/100.0557)+273.15</f>
        <v>#NAME?</v>
      </c>
      <c r="AE4787" s="8" t="e">
        <f t="shared" ca="1" si="3434"/>
        <v>#NAME?</v>
      </c>
      <c r="AF4787" s="8" t="e">
        <f t="shared" ca="1" si="3435"/>
        <v>#NAME?</v>
      </c>
      <c r="AG4787" s="8" t="e" cm="1">
        <f t="array" aca="1" ref="AG4787" ca="1">AF4787-dECuCon4C(AE4787)</f>
        <v>#NAME?</v>
      </c>
      <c r="AH4787" s="8" t="e" cm="1">
        <f t="array" aca="1" ref="AH4787" ca="1">dECuCon4C(AE4787)</f>
        <v>#VALUE!</v>
      </c>
      <c r="AI4787" s="10" t="e">
        <f t="shared" ref="AI4787:AI4794" ca="1" si="3448">(W4787-V4787)/(AF4787-AG4787)*10^(6)</f>
        <v>#DIV/0!</v>
      </c>
      <c r="AJ4787" s="11" t="e">
        <f t="shared" ca="1" si="3419"/>
        <v>#NAME?</v>
      </c>
      <c r="AK4787" s="8" t="e">
        <f t="shared" ca="1" si="3436"/>
        <v>#NAME?</v>
      </c>
    </row>
    <row r="4788" spans="22:37" x14ac:dyDescent="0.25">
      <c r="V4788" s="8" t="e">
        <f t="shared" si="3444"/>
        <v>#DIV/0!</v>
      </c>
      <c r="W4788" s="8" t="e">
        <f t="shared" si="3445"/>
        <v>#DIV/0!</v>
      </c>
      <c r="X4788" s="8" t="e">
        <f t="shared" si="3446"/>
        <v>#DIV/0!</v>
      </c>
      <c r="Y4788" s="8" t="e">
        <f t="shared" si="3447"/>
        <v>#DIV/0!</v>
      </c>
      <c r="Z4788" s="8"/>
      <c r="AA4788" s="8"/>
      <c r="AD4788" s="9" t="e" cm="1">
        <f t="array" aca="1" ref="AD4788" ca="1">Tgost2009(C4788/100.0557)+273.15</f>
        <v>#NAME?</v>
      </c>
      <c r="AE4788" s="8" t="e">
        <f t="shared" ca="1" si="3434"/>
        <v>#NAME?</v>
      </c>
      <c r="AF4788" s="8" t="e">
        <f t="shared" ca="1" si="3435"/>
        <v>#NAME?</v>
      </c>
      <c r="AG4788" s="8" t="e" cm="1">
        <f t="array" aca="1" ref="AG4788" ca="1">AF4788-dECuCon4C(AE4788)</f>
        <v>#NAME?</v>
      </c>
      <c r="AH4788" s="8" t="e" cm="1">
        <f t="array" aca="1" ref="AH4788" ca="1">dECuCon4C(AE4788)</f>
        <v>#VALUE!</v>
      </c>
      <c r="AI4788" s="10" t="e">
        <f t="shared" ca="1" si="3448"/>
        <v>#DIV/0!</v>
      </c>
      <c r="AJ4788" s="11" t="e">
        <f t="shared" ca="1" si="3419"/>
        <v>#NAME?</v>
      </c>
      <c r="AK4788" s="8" t="e">
        <f t="shared" ca="1" si="3436"/>
        <v>#NAME?</v>
      </c>
    </row>
    <row r="4789" spans="22:37" x14ac:dyDescent="0.25">
      <c r="V4789" s="8" t="e">
        <f t="shared" si="3444"/>
        <v>#DIV/0!</v>
      </c>
      <c r="W4789" s="8" t="e">
        <f t="shared" si="3445"/>
        <v>#DIV/0!</v>
      </c>
      <c r="X4789" s="8" t="e">
        <f t="shared" si="3446"/>
        <v>#DIV/0!</v>
      </c>
      <c r="Y4789" s="8" t="e">
        <f t="shared" si="3447"/>
        <v>#DIV/0!</v>
      </c>
      <c r="Z4789" s="8"/>
      <c r="AA4789" s="8"/>
      <c r="AD4789" s="9" t="e" cm="1">
        <f t="array" aca="1" ref="AD4789" ca="1">Tgost2009(C4789/100.0557)+273.15</f>
        <v>#NAME?</v>
      </c>
      <c r="AE4789" s="8" t="e">
        <f t="shared" ca="1" si="3434"/>
        <v>#NAME?</v>
      </c>
      <c r="AF4789" s="8" t="e">
        <f t="shared" ca="1" si="3435"/>
        <v>#NAME?</v>
      </c>
      <c r="AG4789" s="8" t="e" cm="1">
        <f t="array" aca="1" ref="AG4789" ca="1">AF4789-dECuCon4C(AE4789)</f>
        <v>#NAME?</v>
      </c>
      <c r="AH4789" s="8" t="e" cm="1">
        <f t="array" aca="1" ref="AH4789" ca="1">dECuCon4C(AE4789)</f>
        <v>#VALUE!</v>
      </c>
      <c r="AI4789" s="10" t="e">
        <f t="shared" ca="1" si="3448"/>
        <v>#DIV/0!</v>
      </c>
      <c r="AJ4789" s="11" t="e">
        <f t="shared" ca="1" si="3419"/>
        <v>#NAME?</v>
      </c>
      <c r="AK4789" s="8" t="e">
        <f t="shared" ca="1" si="3436"/>
        <v>#NAME?</v>
      </c>
    </row>
    <row r="4790" spans="22:37" x14ac:dyDescent="0.25">
      <c r="V4790" s="8" t="e">
        <f t="shared" si="3444"/>
        <v>#DIV/0!</v>
      </c>
      <c r="W4790" s="8" t="e">
        <f t="shared" si="3445"/>
        <v>#DIV/0!</v>
      </c>
      <c r="X4790" s="8" t="e">
        <f t="shared" si="3446"/>
        <v>#DIV/0!</v>
      </c>
      <c r="Y4790" s="8" t="e">
        <f t="shared" si="3447"/>
        <v>#DIV/0!</v>
      </c>
      <c r="Z4790" s="8"/>
      <c r="AA4790" s="8"/>
      <c r="AD4790" s="9" t="e" cm="1">
        <f t="array" aca="1" ref="AD4790" ca="1">Tgost2009(C4790/100.0557)+273.15</f>
        <v>#NAME?</v>
      </c>
      <c r="AE4790" s="8" t="e">
        <f t="shared" ca="1" si="3434"/>
        <v>#NAME?</v>
      </c>
      <c r="AF4790" s="8" t="e">
        <f t="shared" ca="1" si="3435"/>
        <v>#NAME?</v>
      </c>
      <c r="AG4790" s="8" t="e" cm="1">
        <f t="array" aca="1" ref="AG4790" ca="1">AF4790-dECuCon4C(AE4790)</f>
        <v>#NAME?</v>
      </c>
      <c r="AH4790" s="8" t="e" cm="1">
        <f t="array" aca="1" ref="AH4790" ca="1">dECuCon4C(AE4790)</f>
        <v>#VALUE!</v>
      </c>
      <c r="AI4790" s="10" t="e">
        <f t="shared" ca="1" si="3448"/>
        <v>#DIV/0!</v>
      </c>
      <c r="AJ4790" s="11" t="e">
        <f t="shared" ca="1" si="3419"/>
        <v>#NAME?</v>
      </c>
      <c r="AK4790" s="8" t="e">
        <f t="shared" ca="1" si="3436"/>
        <v>#NAME?</v>
      </c>
    </row>
    <row r="4791" spans="22:37" x14ac:dyDescent="0.25">
      <c r="V4791" s="8" t="e">
        <f t="shared" si="3444"/>
        <v>#DIV/0!</v>
      </c>
      <c r="W4791" s="8" t="e">
        <f t="shared" si="3445"/>
        <v>#DIV/0!</v>
      </c>
      <c r="X4791" s="8" t="e">
        <f t="shared" si="3446"/>
        <v>#DIV/0!</v>
      </c>
      <c r="Y4791" s="8" t="e">
        <f t="shared" si="3447"/>
        <v>#DIV/0!</v>
      </c>
      <c r="Z4791" s="8"/>
      <c r="AA4791" s="8"/>
      <c r="AD4791" s="9" t="e" cm="1">
        <f t="array" aca="1" ref="AD4791" ca="1">Tgost2009(C4791/100.0557)+273.15</f>
        <v>#NAME?</v>
      </c>
      <c r="AE4791" s="8" t="e">
        <f t="shared" ca="1" si="3434"/>
        <v>#NAME?</v>
      </c>
      <c r="AF4791" s="8" t="e">
        <f t="shared" ca="1" si="3435"/>
        <v>#NAME?</v>
      </c>
      <c r="AG4791" s="8" t="e" cm="1">
        <f t="array" aca="1" ref="AG4791" ca="1">AF4791-dECuCon4C(AE4791)</f>
        <v>#NAME?</v>
      </c>
      <c r="AH4791" s="8" t="e" cm="1">
        <f t="array" aca="1" ref="AH4791" ca="1">dECuCon4C(AE4791)</f>
        <v>#VALUE!</v>
      </c>
      <c r="AI4791" s="10" t="e">
        <f t="shared" ca="1" si="3448"/>
        <v>#DIV/0!</v>
      </c>
      <c r="AJ4791" s="11" t="e">
        <f t="shared" ca="1" si="3419"/>
        <v>#NAME?</v>
      </c>
      <c r="AK4791" s="8" t="e">
        <f t="shared" ca="1" si="3436"/>
        <v>#NAME?</v>
      </c>
    </row>
    <row r="4792" spans="22:37" x14ac:dyDescent="0.25">
      <c r="V4792" s="8" t="e">
        <f t="shared" si="3444"/>
        <v>#DIV/0!</v>
      </c>
      <c r="W4792" s="8" t="e">
        <f t="shared" si="3445"/>
        <v>#DIV/0!</v>
      </c>
      <c r="X4792" s="8" t="e">
        <f t="shared" si="3446"/>
        <v>#DIV/0!</v>
      </c>
      <c r="Y4792" s="8" t="e">
        <f t="shared" si="3447"/>
        <v>#DIV/0!</v>
      </c>
      <c r="Z4792" s="8"/>
      <c r="AA4792" s="8"/>
      <c r="AD4792" s="9" t="e" cm="1">
        <f t="array" aca="1" ref="AD4792" ca="1">Tgost2009(C4792/100.0557)+273.15</f>
        <v>#NAME?</v>
      </c>
      <c r="AE4792" s="8" t="e">
        <f t="shared" ca="1" si="3434"/>
        <v>#NAME?</v>
      </c>
      <c r="AF4792" s="8" t="e">
        <f t="shared" ca="1" si="3435"/>
        <v>#NAME?</v>
      </c>
      <c r="AG4792" s="8" t="e" cm="1">
        <f t="array" aca="1" ref="AG4792" ca="1">AF4792-dECuCon4C(AE4792)</f>
        <v>#NAME?</v>
      </c>
      <c r="AH4792" s="8" t="e" cm="1">
        <f t="array" aca="1" ref="AH4792" ca="1">dECuCon4C(AE4792)</f>
        <v>#VALUE!</v>
      </c>
      <c r="AI4792" s="10" t="e">
        <f t="shared" ca="1" si="3448"/>
        <v>#DIV/0!</v>
      </c>
      <c r="AJ4792" s="11" t="e">
        <f t="shared" ca="1" si="3419"/>
        <v>#NAME?</v>
      </c>
      <c r="AK4792" s="8" t="e">
        <f t="shared" ca="1" si="3436"/>
        <v>#NAME?</v>
      </c>
    </row>
    <row r="4793" spans="22:37" x14ac:dyDescent="0.25">
      <c r="V4793" s="8" t="e">
        <f t="shared" si="3444"/>
        <v>#DIV/0!</v>
      </c>
      <c r="W4793" s="8" t="e">
        <f t="shared" si="3445"/>
        <v>#DIV/0!</v>
      </c>
      <c r="X4793" s="8" t="e">
        <f t="shared" si="3446"/>
        <v>#DIV/0!</v>
      </c>
      <c r="Y4793" s="8" t="e">
        <f t="shared" si="3447"/>
        <v>#DIV/0!</v>
      </c>
      <c r="Z4793" s="8"/>
      <c r="AA4793" s="8"/>
      <c r="AD4793" s="9" t="e" cm="1">
        <f t="array" aca="1" ref="AD4793" ca="1">Tgost2009(C4793/100.0557)+273.15</f>
        <v>#NAME?</v>
      </c>
      <c r="AE4793" s="8" t="e">
        <f t="shared" ca="1" si="3434"/>
        <v>#NAME?</v>
      </c>
      <c r="AF4793" s="8" t="e">
        <f t="shared" ca="1" si="3435"/>
        <v>#NAME?</v>
      </c>
      <c r="AG4793" s="8" t="e" cm="1">
        <f t="array" aca="1" ref="AG4793" ca="1">AF4793-dECuCon4C(AE4793)</f>
        <v>#NAME?</v>
      </c>
      <c r="AH4793" s="8" t="e" cm="1">
        <f t="array" aca="1" ref="AH4793" ca="1">dECuCon4C(AE4793)</f>
        <v>#VALUE!</v>
      </c>
      <c r="AI4793" s="10" t="e">
        <f t="shared" ca="1" si="3448"/>
        <v>#DIV/0!</v>
      </c>
      <c r="AJ4793" s="11" t="e">
        <f t="shared" ca="1" si="3419"/>
        <v>#NAME?</v>
      </c>
      <c r="AK4793" s="8" t="e">
        <f t="shared" ca="1" si="3436"/>
        <v>#NAME?</v>
      </c>
    </row>
    <row r="4794" spans="22:37" x14ac:dyDescent="0.25">
      <c r="V4794" s="8" t="e">
        <f t="shared" si="3444"/>
        <v>#DIV/0!</v>
      </c>
      <c r="W4794" s="8" t="e">
        <f t="shared" si="3445"/>
        <v>#DIV/0!</v>
      </c>
      <c r="X4794" s="8" t="e">
        <f t="shared" si="3446"/>
        <v>#DIV/0!</v>
      </c>
      <c r="Y4794" s="8" t="e">
        <f t="shared" si="3447"/>
        <v>#DIV/0!</v>
      </c>
      <c r="Z4794" s="8"/>
      <c r="AA4794" s="8"/>
      <c r="AD4794" s="9" t="e" cm="1">
        <f t="array" aca="1" ref="AD4794" ca="1">Tgost2009(C4794/100.0557)+273.15</f>
        <v>#NAME?</v>
      </c>
      <c r="AE4794" s="8" t="e">
        <f t="shared" ca="1" si="3434"/>
        <v>#NAME?</v>
      </c>
      <c r="AF4794" s="8" t="e">
        <f t="shared" ca="1" si="3435"/>
        <v>#NAME?</v>
      </c>
      <c r="AG4794" s="8" t="e" cm="1">
        <f t="array" aca="1" ref="AG4794" ca="1">AF4794-dECuCon4C(AE4794)</f>
        <v>#NAME?</v>
      </c>
      <c r="AH4794" s="8" t="e" cm="1">
        <f t="array" aca="1" ref="AH4794" ca="1">dECuCon4C(AE4794)</f>
        <v>#VALUE!</v>
      </c>
      <c r="AI4794" s="10" t="e">
        <f t="shared" ca="1" si="3448"/>
        <v>#DIV/0!</v>
      </c>
      <c r="AJ4794" s="11" t="e">
        <f t="shared" ca="1" si="3419"/>
        <v>#NAME?</v>
      </c>
      <c r="AK4794" s="8" t="e">
        <f t="shared" ca="1" si="3436"/>
        <v>#NAME?</v>
      </c>
    </row>
    <row r="4795" spans="22:37" x14ac:dyDescent="0.25">
      <c r="V4795" s="8"/>
      <c r="W4795" s="8"/>
      <c r="X4795" s="8"/>
      <c r="Y4795" s="8"/>
      <c r="Z4795" s="8" t="e">
        <f t="shared" ref="Z4795:Z4798" si="3449">AVERAGE(L4795:M4795)</f>
        <v>#DIV/0!</v>
      </c>
      <c r="AA4795" s="8" t="e">
        <f t="shared" ref="AA4795:AA4798" si="3450">AVERAGE(N4795:O4795)</f>
        <v>#DIV/0!</v>
      </c>
      <c r="AD4795" s="9" t="e" cm="1">
        <f t="array" aca="1" ref="AD4795" ca="1">Tgost2009(C4795/100.0557)+273.15</f>
        <v>#NAME?</v>
      </c>
      <c r="AE4795" s="8" t="e">
        <f t="shared" ca="1" si="3434"/>
        <v>#NAME?</v>
      </c>
      <c r="AF4795" s="8" t="e">
        <f t="shared" ca="1" si="3435"/>
        <v>#NAME?</v>
      </c>
      <c r="AG4795" s="8" t="e" cm="1">
        <f t="array" aca="1" ref="AG4795" ca="1">AF4795-dECuCon4C(AE4795)</f>
        <v>#NAME?</v>
      </c>
      <c r="AH4795" s="8" t="e" cm="1">
        <f t="array" aca="1" ref="AH4795" ca="1">dECuCon4C(AE4795)</f>
        <v>#VALUE!</v>
      </c>
      <c r="AI4795" s="10"/>
      <c r="AJ4795" s="11" t="e">
        <f t="shared" ca="1" si="3419"/>
        <v>#NAME?</v>
      </c>
      <c r="AK4795" s="8" t="e">
        <f t="shared" ca="1" si="3436"/>
        <v>#NAME?</v>
      </c>
    </row>
    <row r="4796" spans="22:37" x14ac:dyDescent="0.25">
      <c r="V4796" s="8"/>
      <c r="W4796" s="8"/>
      <c r="X4796" s="8"/>
      <c r="Y4796" s="8"/>
      <c r="Z4796" s="8" t="e">
        <f t="shared" si="3449"/>
        <v>#DIV/0!</v>
      </c>
      <c r="AA4796" s="8" t="e">
        <f t="shared" si="3450"/>
        <v>#DIV/0!</v>
      </c>
      <c r="AD4796" s="9" t="e" cm="1">
        <f t="array" aca="1" ref="AD4796" ca="1">Tgost2009(C4796/100.0557)+273.15</f>
        <v>#NAME?</v>
      </c>
      <c r="AE4796" s="8" t="e">
        <f t="shared" ca="1" si="3434"/>
        <v>#NAME?</v>
      </c>
      <c r="AF4796" s="8" t="e">
        <f t="shared" ca="1" si="3435"/>
        <v>#NAME?</v>
      </c>
      <c r="AG4796" s="8" t="e" cm="1">
        <f t="array" aca="1" ref="AG4796" ca="1">AF4796-dECuCon4C(AE4796)</f>
        <v>#NAME?</v>
      </c>
      <c r="AH4796" s="8" t="e" cm="1">
        <f t="array" aca="1" ref="AH4796" ca="1">dECuCon4C(AE4796)</f>
        <v>#VALUE!</v>
      </c>
      <c r="AI4796" s="10"/>
      <c r="AJ4796" s="11" t="e">
        <f t="shared" ca="1" si="3419"/>
        <v>#NAME?</v>
      </c>
      <c r="AK4796" s="8" t="e">
        <f t="shared" ca="1" si="3436"/>
        <v>#NAME?</v>
      </c>
    </row>
    <row r="4797" spans="22:37" x14ac:dyDescent="0.25">
      <c r="V4797" s="8"/>
      <c r="W4797" s="8"/>
      <c r="X4797" s="8"/>
      <c r="Y4797" s="8"/>
      <c r="Z4797" s="8" t="e">
        <f t="shared" si="3449"/>
        <v>#DIV/0!</v>
      </c>
      <c r="AA4797" s="8" t="e">
        <f t="shared" si="3450"/>
        <v>#DIV/0!</v>
      </c>
      <c r="AD4797" s="9" t="e" cm="1">
        <f t="array" aca="1" ref="AD4797" ca="1">Tgost2009(C4797/100.0557)+273.15</f>
        <v>#NAME?</v>
      </c>
      <c r="AE4797" s="8" t="e">
        <f t="shared" ca="1" si="3434"/>
        <v>#NAME?</v>
      </c>
      <c r="AF4797" s="8" t="e">
        <f t="shared" ca="1" si="3435"/>
        <v>#NAME?</v>
      </c>
      <c r="AG4797" s="8" t="e" cm="1">
        <f t="array" aca="1" ref="AG4797" ca="1">AF4797-dECuCon4C(AE4797)</f>
        <v>#NAME?</v>
      </c>
      <c r="AH4797" s="8" t="e" cm="1">
        <f t="array" aca="1" ref="AH4797" ca="1">dECuCon4C(AE4797)</f>
        <v>#VALUE!</v>
      </c>
      <c r="AI4797" s="10"/>
      <c r="AJ4797" s="11" t="e">
        <f t="shared" ca="1" si="3419"/>
        <v>#NAME?</v>
      </c>
      <c r="AK4797" s="8" t="e">
        <f t="shared" ca="1" si="3436"/>
        <v>#NAME?</v>
      </c>
    </row>
    <row r="4798" spans="22:37" x14ac:dyDescent="0.25">
      <c r="V4798" s="8"/>
      <c r="W4798" s="8"/>
      <c r="X4798" s="8"/>
      <c r="Y4798" s="8"/>
      <c r="Z4798" s="8" t="e">
        <f t="shared" si="3449"/>
        <v>#DIV/0!</v>
      </c>
      <c r="AA4798" s="8" t="e">
        <f t="shared" si="3450"/>
        <v>#DIV/0!</v>
      </c>
      <c r="AD4798" s="9" t="e" cm="1">
        <f t="array" aca="1" ref="AD4798" ca="1">Tgost2009(C4798/100.0557)+273.15</f>
        <v>#NAME?</v>
      </c>
      <c r="AE4798" s="8" t="e">
        <f t="shared" ca="1" si="3434"/>
        <v>#NAME?</v>
      </c>
      <c r="AF4798" s="8" t="e">
        <f t="shared" ca="1" si="3435"/>
        <v>#NAME?</v>
      </c>
      <c r="AG4798" s="8" t="e" cm="1">
        <f t="array" aca="1" ref="AG4798" ca="1">AF4798-dECuCon4C(AE4798)</f>
        <v>#NAME?</v>
      </c>
      <c r="AH4798" s="8" t="e" cm="1">
        <f t="array" aca="1" ref="AH4798" ca="1">dECuCon4C(AE4798)</f>
        <v>#VALUE!</v>
      </c>
      <c r="AI4798" s="10"/>
      <c r="AJ4798" s="11" t="e">
        <f t="shared" ca="1" si="3419"/>
        <v>#NAME?</v>
      </c>
      <c r="AK4798" s="8" t="e">
        <f t="shared" ca="1" si="3436"/>
        <v>#NAME?</v>
      </c>
    </row>
    <row r="4799" spans="22:37" x14ac:dyDescent="0.25">
      <c r="V4799" s="8" t="e">
        <f t="shared" ref="V4799:V4806" si="3451">AVERAGE(D4799:E4799)</f>
        <v>#DIV/0!</v>
      </c>
      <c r="W4799" s="8" t="e">
        <f t="shared" ref="W4799:W4806" si="3452">AVERAGE(F4799:G4799)</f>
        <v>#DIV/0!</v>
      </c>
      <c r="X4799" s="8" t="e">
        <f t="shared" ref="X4799:X4806" si="3453">AVERAGE(H4799:I4799)</f>
        <v>#DIV/0!</v>
      </c>
      <c r="Y4799" s="8" t="e">
        <f t="shared" ref="Y4799:Y4806" si="3454">AVERAGE(J4799:K4799)</f>
        <v>#DIV/0!</v>
      </c>
      <c r="Z4799" s="8"/>
      <c r="AA4799" s="8"/>
      <c r="AD4799" s="9" t="e" cm="1">
        <f t="array" aca="1" ref="AD4799" ca="1">Tgost2009(C4799/100.0557)+273.15</f>
        <v>#NAME?</v>
      </c>
      <c r="AE4799" s="8" t="e">
        <f t="shared" ca="1" si="3434"/>
        <v>#NAME?</v>
      </c>
      <c r="AF4799" s="8" t="e">
        <f t="shared" ca="1" si="3435"/>
        <v>#NAME?</v>
      </c>
      <c r="AG4799" s="8" t="e" cm="1">
        <f t="array" aca="1" ref="AG4799" ca="1">AF4799-dECuCon4C(AE4799)</f>
        <v>#NAME?</v>
      </c>
      <c r="AH4799" s="8" t="e" cm="1">
        <f t="array" aca="1" ref="AH4799" ca="1">dECuCon4C(AE4799)</f>
        <v>#VALUE!</v>
      </c>
      <c r="AI4799" s="10" t="e">
        <f t="shared" ref="AI4799:AI4806" ca="1" si="3455">(W4799-V4799)/(AF4799-AG4799)*10^(6)</f>
        <v>#DIV/0!</v>
      </c>
      <c r="AJ4799" s="11" t="e">
        <f t="shared" ca="1" si="3419"/>
        <v>#NAME?</v>
      </c>
      <c r="AK4799" s="8" t="e">
        <f t="shared" ca="1" si="3436"/>
        <v>#NAME?</v>
      </c>
    </row>
    <row r="4800" spans="22:37" x14ac:dyDescent="0.25">
      <c r="V4800" s="8" t="e">
        <f t="shared" si="3451"/>
        <v>#DIV/0!</v>
      </c>
      <c r="W4800" s="8" t="e">
        <f t="shared" si="3452"/>
        <v>#DIV/0!</v>
      </c>
      <c r="X4800" s="8" t="e">
        <f t="shared" si="3453"/>
        <v>#DIV/0!</v>
      </c>
      <c r="Y4800" s="8" t="e">
        <f t="shared" si="3454"/>
        <v>#DIV/0!</v>
      </c>
      <c r="Z4800" s="8"/>
      <c r="AA4800" s="8"/>
      <c r="AD4800" s="9" t="e" cm="1">
        <f t="array" aca="1" ref="AD4800" ca="1">Tgost2009(C4800/100.0557)+273.15</f>
        <v>#NAME?</v>
      </c>
      <c r="AE4800" s="8" t="e">
        <f t="shared" ca="1" si="3434"/>
        <v>#NAME?</v>
      </c>
      <c r="AF4800" s="8" t="e">
        <f t="shared" ca="1" si="3435"/>
        <v>#NAME?</v>
      </c>
      <c r="AG4800" s="8" t="e" cm="1">
        <f t="array" aca="1" ref="AG4800" ca="1">AF4800-dECuCon4C(AE4800)</f>
        <v>#NAME?</v>
      </c>
      <c r="AH4800" s="8" t="e" cm="1">
        <f t="array" aca="1" ref="AH4800" ca="1">dECuCon4C(AE4800)</f>
        <v>#VALUE!</v>
      </c>
      <c r="AI4800" s="10" t="e">
        <f t="shared" ca="1" si="3455"/>
        <v>#DIV/0!</v>
      </c>
      <c r="AJ4800" s="11" t="e">
        <f t="shared" ca="1" si="3419"/>
        <v>#NAME?</v>
      </c>
      <c r="AK4800" s="8" t="e">
        <f t="shared" ca="1" si="3436"/>
        <v>#NAME?</v>
      </c>
    </row>
    <row r="4801" spans="22:37" x14ac:dyDescent="0.25">
      <c r="V4801" s="8" t="e">
        <f t="shared" si="3451"/>
        <v>#DIV/0!</v>
      </c>
      <c r="W4801" s="8" t="e">
        <f t="shared" si="3452"/>
        <v>#DIV/0!</v>
      </c>
      <c r="X4801" s="8" t="e">
        <f t="shared" si="3453"/>
        <v>#DIV/0!</v>
      </c>
      <c r="Y4801" s="8" t="e">
        <f t="shared" si="3454"/>
        <v>#DIV/0!</v>
      </c>
      <c r="Z4801" s="8"/>
      <c r="AA4801" s="8"/>
      <c r="AD4801" s="9" t="e" cm="1">
        <f t="array" aca="1" ref="AD4801" ca="1">Tgost2009(C4801/100.0557)+273.15</f>
        <v>#NAME?</v>
      </c>
      <c r="AE4801" s="8" t="e">
        <f t="shared" ca="1" si="3434"/>
        <v>#NAME?</v>
      </c>
      <c r="AF4801" s="8" t="e">
        <f t="shared" ca="1" si="3435"/>
        <v>#NAME?</v>
      </c>
      <c r="AG4801" s="8" t="e" cm="1">
        <f t="array" aca="1" ref="AG4801" ca="1">AF4801-dECuCon4C(AE4801)</f>
        <v>#NAME?</v>
      </c>
      <c r="AH4801" s="8" t="e" cm="1">
        <f t="array" aca="1" ref="AH4801" ca="1">dECuCon4C(AE4801)</f>
        <v>#VALUE!</v>
      </c>
      <c r="AI4801" s="10" t="e">
        <f t="shared" ca="1" si="3455"/>
        <v>#DIV/0!</v>
      </c>
      <c r="AJ4801" s="11" t="e">
        <f t="shared" ca="1" si="3419"/>
        <v>#NAME?</v>
      </c>
      <c r="AK4801" s="8" t="e">
        <f t="shared" ca="1" si="3436"/>
        <v>#NAME?</v>
      </c>
    </row>
    <row r="4802" spans="22:37" x14ac:dyDescent="0.25">
      <c r="V4802" s="8" t="e">
        <f t="shared" si="3451"/>
        <v>#DIV/0!</v>
      </c>
      <c r="W4802" s="8" t="e">
        <f t="shared" si="3452"/>
        <v>#DIV/0!</v>
      </c>
      <c r="X4802" s="8" t="e">
        <f t="shared" si="3453"/>
        <v>#DIV/0!</v>
      </c>
      <c r="Y4802" s="8" t="e">
        <f t="shared" si="3454"/>
        <v>#DIV/0!</v>
      </c>
      <c r="Z4802" s="8"/>
      <c r="AA4802" s="8"/>
      <c r="AD4802" s="9" t="e" cm="1">
        <f t="array" aca="1" ref="AD4802" ca="1">Tgost2009(C4802/100.0557)+273.15</f>
        <v>#NAME?</v>
      </c>
      <c r="AE4802" s="8" t="e">
        <f t="shared" ca="1" si="3434"/>
        <v>#NAME?</v>
      </c>
      <c r="AF4802" s="8" t="e">
        <f t="shared" ca="1" si="3435"/>
        <v>#NAME?</v>
      </c>
      <c r="AG4802" s="8" t="e" cm="1">
        <f t="array" aca="1" ref="AG4802" ca="1">AF4802-dECuCon4C(AE4802)</f>
        <v>#NAME?</v>
      </c>
      <c r="AH4802" s="8" t="e" cm="1">
        <f t="array" aca="1" ref="AH4802" ca="1">dECuCon4C(AE4802)</f>
        <v>#VALUE!</v>
      </c>
      <c r="AI4802" s="10" t="e">
        <f t="shared" ca="1" si="3455"/>
        <v>#DIV/0!</v>
      </c>
      <c r="AJ4802" s="11" t="e">
        <f t="shared" ca="1" si="3419"/>
        <v>#NAME?</v>
      </c>
      <c r="AK4802" s="8" t="e">
        <f t="shared" ca="1" si="3436"/>
        <v>#NAME?</v>
      </c>
    </row>
    <row r="4803" spans="22:37" x14ac:dyDescent="0.25">
      <c r="V4803" s="8" t="e">
        <f t="shared" si="3451"/>
        <v>#DIV/0!</v>
      </c>
      <c r="W4803" s="8" t="e">
        <f t="shared" si="3452"/>
        <v>#DIV/0!</v>
      </c>
      <c r="X4803" s="8" t="e">
        <f t="shared" si="3453"/>
        <v>#DIV/0!</v>
      </c>
      <c r="Y4803" s="8" t="e">
        <f t="shared" si="3454"/>
        <v>#DIV/0!</v>
      </c>
      <c r="Z4803" s="8"/>
      <c r="AA4803" s="8"/>
      <c r="AD4803" s="9" t="e" cm="1">
        <f t="array" aca="1" ref="AD4803" ca="1">Tgost2009(C4803/100.0557)+273.15</f>
        <v>#NAME?</v>
      </c>
      <c r="AE4803" s="8" t="e">
        <f t="shared" ca="1" si="3434"/>
        <v>#NAME?</v>
      </c>
      <c r="AF4803" s="8" t="e">
        <f t="shared" ca="1" si="3435"/>
        <v>#NAME?</v>
      </c>
      <c r="AG4803" s="8" t="e" cm="1">
        <f t="array" aca="1" ref="AG4803" ca="1">AF4803-dECuCon4C(AE4803)</f>
        <v>#NAME?</v>
      </c>
      <c r="AH4803" s="8" t="e" cm="1">
        <f t="array" aca="1" ref="AH4803" ca="1">dECuCon4C(AE4803)</f>
        <v>#VALUE!</v>
      </c>
      <c r="AI4803" s="10" t="e">
        <f t="shared" ca="1" si="3455"/>
        <v>#DIV/0!</v>
      </c>
      <c r="AJ4803" s="11" t="e">
        <f t="shared" ca="1" si="3419"/>
        <v>#NAME?</v>
      </c>
      <c r="AK4803" s="8" t="e">
        <f t="shared" ca="1" si="3436"/>
        <v>#NAME?</v>
      </c>
    </row>
    <row r="4804" spans="22:37" x14ac:dyDescent="0.25">
      <c r="V4804" s="8" t="e">
        <f t="shared" si="3451"/>
        <v>#DIV/0!</v>
      </c>
      <c r="W4804" s="8" t="e">
        <f t="shared" si="3452"/>
        <v>#DIV/0!</v>
      </c>
      <c r="X4804" s="8" t="e">
        <f t="shared" si="3453"/>
        <v>#DIV/0!</v>
      </c>
      <c r="Y4804" s="8" t="e">
        <f t="shared" si="3454"/>
        <v>#DIV/0!</v>
      </c>
      <c r="Z4804" s="8"/>
      <c r="AA4804" s="8"/>
      <c r="AD4804" s="9" t="e" cm="1">
        <f t="array" aca="1" ref="AD4804" ca="1">Tgost2009(C4804/100.0557)+273.15</f>
        <v>#NAME?</v>
      </c>
      <c r="AE4804" s="8" t="e">
        <f t="shared" ca="1" si="3434"/>
        <v>#NAME?</v>
      </c>
      <c r="AF4804" s="8" t="e">
        <f t="shared" ca="1" si="3435"/>
        <v>#NAME?</v>
      </c>
      <c r="AG4804" s="8" t="e" cm="1">
        <f t="array" aca="1" ref="AG4804" ca="1">AF4804-dECuCon4C(AE4804)</f>
        <v>#NAME?</v>
      </c>
      <c r="AH4804" s="8" t="e" cm="1">
        <f t="array" aca="1" ref="AH4804" ca="1">dECuCon4C(AE4804)</f>
        <v>#VALUE!</v>
      </c>
      <c r="AI4804" s="10" t="e">
        <f t="shared" ca="1" si="3455"/>
        <v>#DIV/0!</v>
      </c>
      <c r="AJ4804" s="11" t="e">
        <f t="shared" ca="1" si="3419"/>
        <v>#NAME?</v>
      </c>
      <c r="AK4804" s="8" t="e">
        <f t="shared" ca="1" si="3436"/>
        <v>#NAME?</v>
      </c>
    </row>
    <row r="4805" spans="22:37" x14ac:dyDescent="0.25">
      <c r="V4805" s="8" t="e">
        <f t="shared" si="3451"/>
        <v>#DIV/0!</v>
      </c>
      <c r="W4805" s="8" t="e">
        <f t="shared" si="3452"/>
        <v>#DIV/0!</v>
      </c>
      <c r="X4805" s="8" t="e">
        <f t="shared" si="3453"/>
        <v>#DIV/0!</v>
      </c>
      <c r="Y4805" s="8" t="e">
        <f t="shared" si="3454"/>
        <v>#DIV/0!</v>
      </c>
      <c r="Z4805" s="8"/>
      <c r="AA4805" s="8"/>
      <c r="AD4805" s="9" t="e" cm="1">
        <f t="array" aca="1" ref="AD4805" ca="1">Tgost2009(C4805/100.0557)+273.15</f>
        <v>#NAME?</v>
      </c>
      <c r="AE4805" s="8" t="e">
        <f t="shared" ca="1" si="3434"/>
        <v>#NAME?</v>
      </c>
      <c r="AF4805" s="8" t="e">
        <f t="shared" ca="1" si="3435"/>
        <v>#NAME?</v>
      </c>
      <c r="AG4805" s="8" t="e" cm="1">
        <f t="array" aca="1" ref="AG4805" ca="1">AF4805-dECuCon4C(AE4805)</f>
        <v>#NAME?</v>
      </c>
      <c r="AH4805" s="8" t="e" cm="1">
        <f t="array" aca="1" ref="AH4805" ca="1">dECuCon4C(AE4805)</f>
        <v>#VALUE!</v>
      </c>
      <c r="AI4805" s="10" t="e">
        <f t="shared" ca="1" si="3455"/>
        <v>#DIV/0!</v>
      </c>
      <c r="AJ4805" s="11" t="e">
        <f t="shared" ca="1" si="3419"/>
        <v>#NAME?</v>
      </c>
      <c r="AK4805" s="8" t="e">
        <f t="shared" ca="1" si="3436"/>
        <v>#NAME?</v>
      </c>
    </row>
    <row r="4806" spans="22:37" x14ac:dyDescent="0.25">
      <c r="V4806" s="8" t="e">
        <f t="shared" si="3451"/>
        <v>#DIV/0!</v>
      </c>
      <c r="W4806" s="8" t="e">
        <f t="shared" si="3452"/>
        <v>#DIV/0!</v>
      </c>
      <c r="X4806" s="8" t="e">
        <f t="shared" si="3453"/>
        <v>#DIV/0!</v>
      </c>
      <c r="Y4806" s="8" t="e">
        <f t="shared" si="3454"/>
        <v>#DIV/0!</v>
      </c>
      <c r="Z4806" s="8"/>
      <c r="AA4806" s="8"/>
      <c r="AD4806" s="9" t="e" cm="1">
        <f t="array" aca="1" ref="AD4806" ca="1">Tgost2009(C4806/100.0557)+273.15</f>
        <v>#NAME?</v>
      </c>
      <c r="AE4806" s="8" t="e">
        <f t="shared" ca="1" si="3434"/>
        <v>#NAME?</v>
      </c>
      <c r="AF4806" s="8" t="e">
        <f t="shared" ca="1" si="3435"/>
        <v>#NAME?</v>
      </c>
      <c r="AG4806" s="8" t="e" cm="1">
        <f t="array" aca="1" ref="AG4806" ca="1">AF4806-dECuCon4C(AE4806)</f>
        <v>#NAME?</v>
      </c>
      <c r="AH4806" s="8" t="e" cm="1">
        <f t="array" aca="1" ref="AH4806" ca="1">dECuCon4C(AE4806)</f>
        <v>#VALUE!</v>
      </c>
      <c r="AI4806" s="10" t="e">
        <f t="shared" ca="1" si="3455"/>
        <v>#DIV/0!</v>
      </c>
      <c r="AJ4806" s="11" t="e">
        <f t="shared" ca="1" si="3419"/>
        <v>#NAME?</v>
      </c>
      <c r="AK4806" s="8" t="e">
        <f t="shared" ca="1" si="3436"/>
        <v>#NAME?</v>
      </c>
    </row>
    <row r="4807" spans="22:37" x14ac:dyDescent="0.25">
      <c r="V4807" s="8"/>
      <c r="W4807" s="8"/>
      <c r="X4807" s="8"/>
      <c r="Y4807" s="8"/>
      <c r="Z4807" s="8" t="e">
        <f t="shared" ref="Z4807:Z4810" si="3456">AVERAGE(L4807:M4807)</f>
        <v>#DIV/0!</v>
      </c>
      <c r="AA4807" s="8" t="e">
        <f t="shared" ref="AA4807:AA4810" si="3457">AVERAGE(N4807:O4807)</f>
        <v>#DIV/0!</v>
      </c>
      <c r="AD4807" s="9" t="e" cm="1">
        <f t="array" aca="1" ref="AD4807" ca="1">Tgost2009(C4807/100.0557)+273.15</f>
        <v>#NAME?</v>
      </c>
      <c r="AE4807" s="8" t="e">
        <f t="shared" ca="1" si="3434"/>
        <v>#NAME?</v>
      </c>
      <c r="AF4807" s="8" t="e">
        <f t="shared" ca="1" si="3435"/>
        <v>#NAME?</v>
      </c>
      <c r="AG4807" s="8" t="e" cm="1">
        <f t="array" aca="1" ref="AG4807" ca="1">AF4807-dECuCon4C(AE4807)</f>
        <v>#NAME?</v>
      </c>
      <c r="AH4807" s="8" t="e" cm="1">
        <f t="array" aca="1" ref="AH4807" ca="1">dECuCon4C(AE4807)</f>
        <v>#VALUE!</v>
      </c>
      <c r="AI4807" s="10"/>
      <c r="AJ4807" s="11" t="e">
        <f t="shared" ca="1" si="3419"/>
        <v>#NAME?</v>
      </c>
      <c r="AK4807" s="8" t="e">
        <f t="shared" ca="1" si="3436"/>
        <v>#NAME?</v>
      </c>
    </row>
    <row r="4808" spans="22:37" x14ac:dyDescent="0.25">
      <c r="V4808" s="8"/>
      <c r="W4808" s="8"/>
      <c r="X4808" s="8"/>
      <c r="Y4808" s="8"/>
      <c r="Z4808" s="8" t="e">
        <f t="shared" si="3456"/>
        <v>#DIV/0!</v>
      </c>
      <c r="AA4808" s="8" t="e">
        <f t="shared" si="3457"/>
        <v>#DIV/0!</v>
      </c>
      <c r="AD4808" s="9" t="e" cm="1">
        <f t="array" aca="1" ref="AD4808" ca="1">Tgost2009(C4808/100.0557)+273.15</f>
        <v>#NAME?</v>
      </c>
      <c r="AE4808" s="8" t="e">
        <f t="shared" ca="1" si="3434"/>
        <v>#NAME?</v>
      </c>
      <c r="AF4808" s="8" t="e">
        <f t="shared" ca="1" si="3435"/>
        <v>#NAME?</v>
      </c>
      <c r="AG4808" s="8" t="e" cm="1">
        <f t="array" aca="1" ref="AG4808" ca="1">AF4808-dECuCon4C(AE4808)</f>
        <v>#NAME?</v>
      </c>
      <c r="AH4808" s="8" t="e" cm="1">
        <f t="array" aca="1" ref="AH4808" ca="1">dECuCon4C(AE4808)</f>
        <v>#VALUE!</v>
      </c>
      <c r="AI4808" s="10"/>
      <c r="AJ4808" s="11" t="e">
        <f t="shared" ca="1" si="3419"/>
        <v>#NAME?</v>
      </c>
      <c r="AK4808" s="8" t="e">
        <f t="shared" ca="1" si="3436"/>
        <v>#NAME?</v>
      </c>
    </row>
    <row r="4809" spans="22:37" x14ac:dyDescent="0.25">
      <c r="V4809" s="8"/>
      <c r="W4809" s="8"/>
      <c r="X4809" s="8"/>
      <c r="Y4809" s="8"/>
      <c r="Z4809" s="8" t="e">
        <f t="shared" si="3456"/>
        <v>#DIV/0!</v>
      </c>
      <c r="AA4809" s="8" t="e">
        <f t="shared" si="3457"/>
        <v>#DIV/0!</v>
      </c>
      <c r="AD4809" s="9" t="e" cm="1">
        <f t="array" aca="1" ref="AD4809" ca="1">Tgost2009(C4809/100.0557)+273.15</f>
        <v>#NAME?</v>
      </c>
      <c r="AE4809" s="8" t="e">
        <f t="shared" ca="1" si="3434"/>
        <v>#NAME?</v>
      </c>
      <c r="AF4809" s="8" t="e">
        <f t="shared" ca="1" si="3435"/>
        <v>#NAME?</v>
      </c>
      <c r="AG4809" s="8" t="e" cm="1">
        <f t="array" aca="1" ref="AG4809" ca="1">AF4809-dECuCon4C(AE4809)</f>
        <v>#NAME?</v>
      </c>
      <c r="AH4809" s="8" t="e" cm="1">
        <f t="array" aca="1" ref="AH4809" ca="1">dECuCon4C(AE4809)</f>
        <v>#VALUE!</v>
      </c>
      <c r="AI4809" s="10"/>
      <c r="AJ4809" s="11" t="e">
        <f t="shared" ca="1" si="3419"/>
        <v>#NAME?</v>
      </c>
      <c r="AK4809" s="8" t="e">
        <f t="shared" ca="1" si="3436"/>
        <v>#NAME?</v>
      </c>
    </row>
    <row r="4810" spans="22:37" x14ac:dyDescent="0.25">
      <c r="V4810" s="8"/>
      <c r="W4810" s="8"/>
      <c r="X4810" s="8"/>
      <c r="Y4810" s="8"/>
      <c r="Z4810" s="8" t="e">
        <f t="shared" si="3456"/>
        <v>#DIV/0!</v>
      </c>
      <c r="AA4810" s="8" t="e">
        <f t="shared" si="3457"/>
        <v>#DIV/0!</v>
      </c>
      <c r="AD4810" s="9" t="e" cm="1">
        <f t="array" aca="1" ref="AD4810" ca="1">Tgost2009(C4810/100.0557)+273.15</f>
        <v>#NAME?</v>
      </c>
      <c r="AE4810" s="8" t="e">
        <f t="shared" ca="1" si="3434"/>
        <v>#NAME?</v>
      </c>
      <c r="AF4810" s="8" t="e">
        <f t="shared" ca="1" si="3435"/>
        <v>#NAME?</v>
      </c>
      <c r="AG4810" s="8" t="e" cm="1">
        <f t="array" aca="1" ref="AG4810" ca="1">AF4810-dECuCon4C(AE4810)</f>
        <v>#NAME?</v>
      </c>
      <c r="AH4810" s="8" t="e" cm="1">
        <f t="array" aca="1" ref="AH4810" ca="1">dECuCon4C(AE4810)</f>
        <v>#VALUE!</v>
      </c>
      <c r="AI4810" s="10"/>
      <c r="AJ4810" s="11" t="e">
        <f t="shared" ca="1" si="3419"/>
        <v>#NAME?</v>
      </c>
      <c r="AK4810" s="8" t="e">
        <f t="shared" ca="1" si="3436"/>
        <v>#NAME?</v>
      </c>
    </row>
    <row r="4811" spans="22:37" x14ac:dyDescent="0.25">
      <c r="V4811" s="8" t="e">
        <f t="shared" ref="V4811:V4818" si="3458">AVERAGE(D4811:E4811)</f>
        <v>#DIV/0!</v>
      </c>
      <c r="W4811" s="8" t="e">
        <f t="shared" ref="W4811:W4818" si="3459">AVERAGE(F4811:G4811)</f>
        <v>#DIV/0!</v>
      </c>
      <c r="X4811" s="8" t="e">
        <f t="shared" ref="X4811:X4818" si="3460">AVERAGE(H4811:I4811)</f>
        <v>#DIV/0!</v>
      </c>
      <c r="Y4811" s="8" t="e">
        <f t="shared" ref="Y4811:Y4818" si="3461">AVERAGE(J4811:K4811)</f>
        <v>#DIV/0!</v>
      </c>
      <c r="Z4811" s="8"/>
      <c r="AA4811" s="8"/>
      <c r="AD4811" s="9" t="e" cm="1">
        <f t="array" aca="1" ref="AD4811" ca="1">Tgost2009(C4811/100.0557)+273.15</f>
        <v>#NAME?</v>
      </c>
      <c r="AE4811" s="8" t="e">
        <f t="shared" ca="1" si="3434"/>
        <v>#NAME?</v>
      </c>
      <c r="AF4811" s="8" t="e">
        <f t="shared" ca="1" si="3435"/>
        <v>#NAME?</v>
      </c>
      <c r="AG4811" s="8" t="e" cm="1">
        <f t="array" aca="1" ref="AG4811" ca="1">AF4811-dECuCon4C(AE4811)</f>
        <v>#NAME?</v>
      </c>
      <c r="AH4811" s="8" t="e" cm="1">
        <f t="array" aca="1" ref="AH4811" ca="1">dECuCon4C(AE4811)</f>
        <v>#VALUE!</v>
      </c>
      <c r="AI4811" s="10" t="e">
        <f t="shared" ref="AI4811:AI4818" ca="1" si="3462">(W4811-V4811)/(AF4811-AG4811)*10^(6)</f>
        <v>#DIV/0!</v>
      </c>
      <c r="AJ4811" s="11" t="e">
        <f t="shared" ca="1" si="3419"/>
        <v>#NAME?</v>
      </c>
      <c r="AK4811" s="8" t="e">
        <f t="shared" ca="1" si="3436"/>
        <v>#NAME?</v>
      </c>
    </row>
    <row r="4812" spans="22:37" x14ac:dyDescent="0.25">
      <c r="V4812" s="8" t="e">
        <f t="shared" si="3458"/>
        <v>#DIV/0!</v>
      </c>
      <c r="W4812" s="8" t="e">
        <f t="shared" si="3459"/>
        <v>#DIV/0!</v>
      </c>
      <c r="X4812" s="8" t="e">
        <f t="shared" si="3460"/>
        <v>#DIV/0!</v>
      </c>
      <c r="Y4812" s="8" t="e">
        <f t="shared" si="3461"/>
        <v>#DIV/0!</v>
      </c>
      <c r="Z4812" s="8"/>
      <c r="AA4812" s="8"/>
      <c r="AD4812" s="9" t="e" cm="1">
        <f t="array" aca="1" ref="AD4812" ca="1">Tgost2009(C4812/100.0557)+273.15</f>
        <v>#NAME?</v>
      </c>
      <c r="AE4812" s="8" t="e">
        <f t="shared" ca="1" si="3434"/>
        <v>#NAME?</v>
      </c>
      <c r="AF4812" s="8" t="e">
        <f t="shared" ca="1" si="3435"/>
        <v>#NAME?</v>
      </c>
      <c r="AG4812" s="8" t="e" cm="1">
        <f t="array" aca="1" ref="AG4812" ca="1">AF4812-dECuCon4C(AE4812)</f>
        <v>#NAME?</v>
      </c>
      <c r="AH4812" s="8" t="e" cm="1">
        <f t="array" aca="1" ref="AH4812" ca="1">dECuCon4C(AE4812)</f>
        <v>#VALUE!</v>
      </c>
      <c r="AI4812" s="10" t="e">
        <f t="shared" ca="1" si="3462"/>
        <v>#DIV/0!</v>
      </c>
      <c r="AJ4812" s="11" t="e">
        <f t="shared" ref="AJ4812:AJ4875" ca="1" si="3463">(AD4812-AD4811)/((B4812-B4811)/60)</f>
        <v>#NAME?</v>
      </c>
      <c r="AK4812" s="8" t="e">
        <f t="shared" ca="1" si="3436"/>
        <v>#NAME?</v>
      </c>
    </row>
    <row r="4813" spans="22:37" x14ac:dyDescent="0.25">
      <c r="V4813" s="8" t="e">
        <f t="shared" si="3458"/>
        <v>#DIV/0!</v>
      </c>
      <c r="W4813" s="8" t="e">
        <f t="shared" si="3459"/>
        <v>#DIV/0!</v>
      </c>
      <c r="X4813" s="8" t="e">
        <f t="shared" si="3460"/>
        <v>#DIV/0!</v>
      </c>
      <c r="Y4813" s="8" t="e">
        <f t="shared" si="3461"/>
        <v>#DIV/0!</v>
      </c>
      <c r="Z4813" s="8"/>
      <c r="AA4813" s="8"/>
      <c r="AD4813" s="9" t="e" cm="1">
        <f t="array" aca="1" ref="AD4813" ca="1">Tgost2009(C4813/100.0557)+273.15</f>
        <v>#NAME?</v>
      </c>
      <c r="AE4813" s="8" t="e">
        <f t="shared" ca="1" si="3434"/>
        <v>#NAME?</v>
      </c>
      <c r="AF4813" s="8" t="e">
        <f t="shared" ca="1" si="3435"/>
        <v>#NAME?</v>
      </c>
      <c r="AG4813" s="8" t="e" cm="1">
        <f t="array" aca="1" ref="AG4813" ca="1">AF4813-dECuCon4C(AE4813)</f>
        <v>#NAME?</v>
      </c>
      <c r="AH4813" s="8" t="e" cm="1">
        <f t="array" aca="1" ref="AH4813" ca="1">dECuCon4C(AE4813)</f>
        <v>#VALUE!</v>
      </c>
      <c r="AI4813" s="10" t="e">
        <f t="shared" ca="1" si="3462"/>
        <v>#DIV/0!</v>
      </c>
      <c r="AJ4813" s="11" t="e">
        <f t="shared" ca="1" si="3463"/>
        <v>#NAME?</v>
      </c>
      <c r="AK4813" s="8" t="e">
        <f t="shared" ca="1" si="3436"/>
        <v>#NAME?</v>
      </c>
    </row>
    <row r="4814" spans="22:37" x14ac:dyDescent="0.25">
      <c r="V4814" s="8" t="e">
        <f t="shared" si="3458"/>
        <v>#DIV/0!</v>
      </c>
      <c r="W4814" s="8" t="e">
        <f t="shared" si="3459"/>
        <v>#DIV/0!</v>
      </c>
      <c r="X4814" s="8" t="e">
        <f t="shared" si="3460"/>
        <v>#DIV/0!</v>
      </c>
      <c r="Y4814" s="8" t="e">
        <f t="shared" si="3461"/>
        <v>#DIV/0!</v>
      </c>
      <c r="Z4814" s="8"/>
      <c r="AA4814" s="8"/>
      <c r="AD4814" s="9" t="e" cm="1">
        <f t="array" aca="1" ref="AD4814" ca="1">Tgost2009(C4814/100.0557)+273.15</f>
        <v>#NAME?</v>
      </c>
      <c r="AE4814" s="8" t="e">
        <f t="shared" ca="1" si="3434"/>
        <v>#NAME?</v>
      </c>
      <c r="AF4814" s="8" t="e">
        <f t="shared" ca="1" si="3435"/>
        <v>#NAME?</v>
      </c>
      <c r="AG4814" s="8" t="e" cm="1">
        <f t="array" aca="1" ref="AG4814" ca="1">AF4814-dECuCon4C(AE4814)</f>
        <v>#NAME?</v>
      </c>
      <c r="AH4814" s="8" t="e" cm="1">
        <f t="array" aca="1" ref="AH4814" ca="1">dECuCon4C(AE4814)</f>
        <v>#VALUE!</v>
      </c>
      <c r="AI4814" s="10" t="e">
        <f t="shared" ca="1" si="3462"/>
        <v>#DIV/0!</v>
      </c>
      <c r="AJ4814" s="11" t="e">
        <f t="shared" ca="1" si="3463"/>
        <v>#NAME?</v>
      </c>
      <c r="AK4814" s="8" t="e">
        <f t="shared" ca="1" si="3436"/>
        <v>#NAME?</v>
      </c>
    </row>
    <row r="4815" spans="22:37" x14ac:dyDescent="0.25">
      <c r="V4815" s="8" t="e">
        <f t="shared" si="3458"/>
        <v>#DIV/0!</v>
      </c>
      <c r="W4815" s="8" t="e">
        <f t="shared" si="3459"/>
        <v>#DIV/0!</v>
      </c>
      <c r="X4815" s="8" t="e">
        <f t="shared" si="3460"/>
        <v>#DIV/0!</v>
      </c>
      <c r="Y4815" s="8" t="e">
        <f t="shared" si="3461"/>
        <v>#DIV/0!</v>
      </c>
      <c r="Z4815" s="8"/>
      <c r="AA4815" s="8"/>
      <c r="AD4815" s="9" t="e" cm="1">
        <f t="array" aca="1" ref="AD4815" ca="1">Tgost2009(C4815/100.0557)+273.15</f>
        <v>#NAME?</v>
      </c>
      <c r="AE4815" s="8" t="e">
        <f t="shared" ca="1" si="3434"/>
        <v>#NAME?</v>
      </c>
      <c r="AF4815" s="8" t="e">
        <f t="shared" ca="1" si="3435"/>
        <v>#NAME?</v>
      </c>
      <c r="AG4815" s="8" t="e" cm="1">
        <f t="array" aca="1" ref="AG4815" ca="1">AF4815-dECuCon4C(AE4815)</f>
        <v>#NAME?</v>
      </c>
      <c r="AH4815" s="8" t="e" cm="1">
        <f t="array" aca="1" ref="AH4815" ca="1">dECuCon4C(AE4815)</f>
        <v>#VALUE!</v>
      </c>
      <c r="AI4815" s="10" t="e">
        <f t="shared" ca="1" si="3462"/>
        <v>#DIV/0!</v>
      </c>
      <c r="AJ4815" s="11" t="e">
        <f t="shared" ca="1" si="3463"/>
        <v>#NAME?</v>
      </c>
      <c r="AK4815" s="8" t="e">
        <f t="shared" ca="1" si="3436"/>
        <v>#NAME?</v>
      </c>
    </row>
    <row r="4816" spans="22:37" x14ac:dyDescent="0.25">
      <c r="V4816" s="8" t="e">
        <f t="shared" si="3458"/>
        <v>#DIV/0!</v>
      </c>
      <c r="W4816" s="8" t="e">
        <f t="shared" si="3459"/>
        <v>#DIV/0!</v>
      </c>
      <c r="X4816" s="8" t="e">
        <f t="shared" si="3460"/>
        <v>#DIV/0!</v>
      </c>
      <c r="Y4816" s="8" t="e">
        <f t="shared" si="3461"/>
        <v>#DIV/0!</v>
      </c>
      <c r="Z4816" s="8"/>
      <c r="AA4816" s="8"/>
      <c r="AD4816" s="9" t="e" cm="1">
        <f t="array" aca="1" ref="AD4816" ca="1">Tgost2009(C4816/100.0557)+273.15</f>
        <v>#NAME?</v>
      </c>
      <c r="AE4816" s="8" t="e">
        <f t="shared" ca="1" si="3434"/>
        <v>#NAME?</v>
      </c>
      <c r="AF4816" s="8" t="e">
        <f t="shared" ca="1" si="3435"/>
        <v>#NAME?</v>
      </c>
      <c r="AG4816" s="8" t="e" cm="1">
        <f t="array" aca="1" ref="AG4816" ca="1">AF4816-dECuCon4C(AE4816)</f>
        <v>#NAME?</v>
      </c>
      <c r="AH4816" s="8" t="e" cm="1">
        <f t="array" aca="1" ref="AH4816" ca="1">dECuCon4C(AE4816)</f>
        <v>#VALUE!</v>
      </c>
      <c r="AI4816" s="10" t="e">
        <f t="shared" ca="1" si="3462"/>
        <v>#DIV/0!</v>
      </c>
      <c r="AJ4816" s="11" t="e">
        <f t="shared" ca="1" si="3463"/>
        <v>#NAME?</v>
      </c>
      <c r="AK4816" s="8" t="e">
        <f t="shared" ca="1" si="3436"/>
        <v>#NAME?</v>
      </c>
    </row>
    <row r="4817" spans="22:37" x14ac:dyDescent="0.25">
      <c r="V4817" s="8" t="e">
        <f t="shared" si="3458"/>
        <v>#DIV/0!</v>
      </c>
      <c r="W4817" s="8" t="e">
        <f t="shared" si="3459"/>
        <v>#DIV/0!</v>
      </c>
      <c r="X4817" s="8" t="e">
        <f t="shared" si="3460"/>
        <v>#DIV/0!</v>
      </c>
      <c r="Y4817" s="8" t="e">
        <f t="shared" si="3461"/>
        <v>#DIV/0!</v>
      </c>
      <c r="Z4817" s="8"/>
      <c r="AA4817" s="8"/>
      <c r="AD4817" s="9" t="e" cm="1">
        <f t="array" aca="1" ref="AD4817" ca="1">Tgost2009(C4817/100.0557)+273.15</f>
        <v>#NAME?</v>
      </c>
      <c r="AE4817" s="8" t="e">
        <f t="shared" ca="1" si="3434"/>
        <v>#NAME?</v>
      </c>
      <c r="AF4817" s="8" t="e">
        <f t="shared" ca="1" si="3435"/>
        <v>#NAME?</v>
      </c>
      <c r="AG4817" s="8" t="e" cm="1">
        <f t="array" aca="1" ref="AG4817" ca="1">AF4817-dECuCon4C(AE4817)</f>
        <v>#NAME?</v>
      </c>
      <c r="AH4817" s="8" t="e" cm="1">
        <f t="array" aca="1" ref="AH4817" ca="1">dECuCon4C(AE4817)</f>
        <v>#VALUE!</v>
      </c>
      <c r="AI4817" s="10" t="e">
        <f t="shared" ca="1" si="3462"/>
        <v>#DIV/0!</v>
      </c>
      <c r="AJ4817" s="11" t="e">
        <f t="shared" ca="1" si="3463"/>
        <v>#NAME?</v>
      </c>
      <c r="AK4817" s="8" t="e">
        <f t="shared" ca="1" si="3436"/>
        <v>#NAME?</v>
      </c>
    </row>
    <row r="4818" spans="22:37" x14ac:dyDescent="0.25">
      <c r="V4818" s="8" t="e">
        <f t="shared" si="3458"/>
        <v>#DIV/0!</v>
      </c>
      <c r="W4818" s="8" t="e">
        <f t="shared" si="3459"/>
        <v>#DIV/0!</v>
      </c>
      <c r="X4818" s="8" t="e">
        <f t="shared" si="3460"/>
        <v>#DIV/0!</v>
      </c>
      <c r="Y4818" s="8" t="e">
        <f t="shared" si="3461"/>
        <v>#DIV/0!</v>
      </c>
      <c r="Z4818" s="8"/>
      <c r="AA4818" s="8"/>
      <c r="AD4818" s="9" t="e" cm="1">
        <f t="array" aca="1" ref="AD4818" ca="1">Tgost2009(C4818/100.0557)+273.15</f>
        <v>#NAME?</v>
      </c>
      <c r="AE4818" s="8" t="e">
        <f t="shared" ca="1" si="3434"/>
        <v>#NAME?</v>
      </c>
      <c r="AF4818" s="8" t="e">
        <f t="shared" ca="1" si="3435"/>
        <v>#NAME?</v>
      </c>
      <c r="AG4818" s="8" t="e" cm="1">
        <f t="array" aca="1" ref="AG4818" ca="1">AF4818-dECuCon4C(AE4818)</f>
        <v>#NAME?</v>
      </c>
      <c r="AH4818" s="8" t="e" cm="1">
        <f t="array" aca="1" ref="AH4818" ca="1">dECuCon4C(AE4818)</f>
        <v>#VALUE!</v>
      </c>
      <c r="AI4818" s="10" t="e">
        <f t="shared" ca="1" si="3462"/>
        <v>#DIV/0!</v>
      </c>
      <c r="AJ4818" s="11" t="e">
        <f t="shared" ca="1" si="3463"/>
        <v>#NAME?</v>
      </c>
      <c r="AK4818" s="8" t="e">
        <f t="shared" ca="1" si="3436"/>
        <v>#NAME?</v>
      </c>
    </row>
    <row r="4819" spans="22:37" x14ac:dyDescent="0.25">
      <c r="V4819" s="8"/>
      <c r="W4819" s="8"/>
      <c r="X4819" s="8"/>
      <c r="Y4819" s="8"/>
      <c r="Z4819" s="8" t="e">
        <f t="shared" ref="Z4819:Z4822" si="3464">AVERAGE(L4819:M4819)</f>
        <v>#DIV/0!</v>
      </c>
      <c r="AA4819" s="8" t="e">
        <f t="shared" ref="AA4819:AA4822" si="3465">AVERAGE(N4819:O4819)</f>
        <v>#DIV/0!</v>
      </c>
      <c r="AD4819" s="9" t="e" cm="1">
        <f t="array" aca="1" ref="AD4819" ca="1">Tgost2009(C4819/100.0557)+273.15</f>
        <v>#NAME?</v>
      </c>
      <c r="AE4819" s="8" t="e">
        <f t="shared" ca="1" si="3434"/>
        <v>#NAME?</v>
      </c>
      <c r="AF4819" s="8" t="e">
        <f t="shared" ca="1" si="3435"/>
        <v>#NAME?</v>
      </c>
      <c r="AG4819" s="8" t="e" cm="1">
        <f t="array" aca="1" ref="AG4819" ca="1">AF4819-dECuCon4C(AE4819)</f>
        <v>#NAME?</v>
      </c>
      <c r="AH4819" s="8" t="e" cm="1">
        <f t="array" aca="1" ref="AH4819" ca="1">dECuCon4C(AE4819)</f>
        <v>#VALUE!</v>
      </c>
      <c r="AI4819" s="10"/>
      <c r="AJ4819" s="11" t="e">
        <f t="shared" ca="1" si="3463"/>
        <v>#NAME?</v>
      </c>
      <c r="AK4819" s="8" t="e">
        <f t="shared" ca="1" si="3436"/>
        <v>#NAME?</v>
      </c>
    </row>
    <row r="4820" spans="22:37" x14ac:dyDescent="0.25">
      <c r="V4820" s="8"/>
      <c r="W4820" s="8"/>
      <c r="X4820" s="8"/>
      <c r="Y4820" s="8"/>
      <c r="Z4820" s="8" t="e">
        <f t="shared" si="3464"/>
        <v>#DIV/0!</v>
      </c>
      <c r="AA4820" s="8" t="e">
        <f t="shared" si="3465"/>
        <v>#DIV/0!</v>
      </c>
      <c r="AD4820" s="9" t="e" cm="1">
        <f t="array" aca="1" ref="AD4820" ca="1">Tgost2009(C4820/100.0557)+273.15</f>
        <v>#NAME?</v>
      </c>
      <c r="AE4820" s="8" t="e">
        <f t="shared" ca="1" si="3434"/>
        <v>#NAME?</v>
      </c>
      <c r="AF4820" s="8" t="e">
        <f t="shared" ca="1" si="3435"/>
        <v>#NAME?</v>
      </c>
      <c r="AG4820" s="8" t="e" cm="1">
        <f t="array" aca="1" ref="AG4820" ca="1">AF4820-dECuCon4C(AE4820)</f>
        <v>#NAME?</v>
      </c>
      <c r="AH4820" s="8" t="e" cm="1">
        <f t="array" aca="1" ref="AH4820" ca="1">dECuCon4C(AE4820)</f>
        <v>#VALUE!</v>
      </c>
      <c r="AI4820" s="10"/>
      <c r="AJ4820" s="11" t="e">
        <f t="shared" ca="1" si="3463"/>
        <v>#NAME?</v>
      </c>
      <c r="AK4820" s="8" t="e">
        <f t="shared" ca="1" si="3436"/>
        <v>#NAME?</v>
      </c>
    </row>
    <row r="4821" spans="22:37" x14ac:dyDescent="0.25">
      <c r="V4821" s="8"/>
      <c r="W4821" s="8"/>
      <c r="X4821" s="8"/>
      <c r="Y4821" s="8"/>
      <c r="Z4821" s="8" t="e">
        <f t="shared" si="3464"/>
        <v>#DIV/0!</v>
      </c>
      <c r="AA4821" s="8" t="e">
        <f t="shared" si="3465"/>
        <v>#DIV/0!</v>
      </c>
      <c r="AD4821" s="9" t="e" cm="1">
        <f t="array" aca="1" ref="AD4821" ca="1">Tgost2009(C4821/100.0557)+273.15</f>
        <v>#NAME?</v>
      </c>
      <c r="AE4821" s="8" t="e">
        <f t="shared" ca="1" si="3434"/>
        <v>#NAME?</v>
      </c>
      <c r="AF4821" s="8" t="e">
        <f t="shared" ca="1" si="3435"/>
        <v>#NAME?</v>
      </c>
      <c r="AG4821" s="8" t="e" cm="1">
        <f t="array" aca="1" ref="AG4821" ca="1">AF4821-dECuCon4C(AE4821)</f>
        <v>#NAME?</v>
      </c>
      <c r="AH4821" s="8" t="e" cm="1">
        <f t="array" aca="1" ref="AH4821" ca="1">dECuCon4C(AE4821)</f>
        <v>#VALUE!</v>
      </c>
      <c r="AI4821" s="10"/>
      <c r="AJ4821" s="11" t="e">
        <f t="shared" ca="1" si="3463"/>
        <v>#NAME?</v>
      </c>
      <c r="AK4821" s="8" t="e">
        <f t="shared" ca="1" si="3436"/>
        <v>#NAME?</v>
      </c>
    </row>
    <row r="4822" spans="22:37" x14ac:dyDescent="0.25">
      <c r="V4822" s="8"/>
      <c r="W4822" s="8"/>
      <c r="X4822" s="8"/>
      <c r="Y4822" s="8"/>
      <c r="Z4822" s="8" t="e">
        <f t="shared" si="3464"/>
        <v>#DIV/0!</v>
      </c>
      <c r="AA4822" s="8" t="e">
        <f t="shared" si="3465"/>
        <v>#DIV/0!</v>
      </c>
      <c r="AD4822" s="9" t="e" cm="1">
        <f t="array" aca="1" ref="AD4822" ca="1">Tgost2009(C4822/100.0557)+273.15</f>
        <v>#NAME?</v>
      </c>
      <c r="AE4822" s="8" t="e">
        <f t="shared" ca="1" si="3434"/>
        <v>#NAME?</v>
      </c>
      <c r="AF4822" s="8" t="e">
        <f t="shared" ca="1" si="3435"/>
        <v>#NAME?</v>
      </c>
      <c r="AG4822" s="8" t="e" cm="1">
        <f t="array" aca="1" ref="AG4822" ca="1">AF4822-dECuCon4C(AE4822)</f>
        <v>#NAME?</v>
      </c>
      <c r="AH4822" s="8" t="e" cm="1">
        <f t="array" aca="1" ref="AH4822" ca="1">dECuCon4C(AE4822)</f>
        <v>#VALUE!</v>
      </c>
      <c r="AI4822" s="10"/>
      <c r="AJ4822" s="11" t="e">
        <f t="shared" ca="1" si="3463"/>
        <v>#NAME?</v>
      </c>
      <c r="AK4822" s="8" t="e">
        <f t="shared" ca="1" si="3436"/>
        <v>#NAME?</v>
      </c>
    </row>
    <row r="4823" spans="22:37" x14ac:dyDescent="0.25">
      <c r="V4823" s="8" t="e">
        <f t="shared" ref="V4823:V4830" si="3466">AVERAGE(D4823:E4823)</f>
        <v>#DIV/0!</v>
      </c>
      <c r="W4823" s="8" t="e">
        <f t="shared" ref="W4823:W4830" si="3467">AVERAGE(F4823:G4823)</f>
        <v>#DIV/0!</v>
      </c>
      <c r="X4823" s="8" t="e">
        <f t="shared" ref="X4823:X4830" si="3468">AVERAGE(H4823:I4823)</f>
        <v>#DIV/0!</v>
      </c>
      <c r="Y4823" s="8" t="e">
        <f t="shared" ref="Y4823:Y4830" si="3469">AVERAGE(J4823:K4823)</f>
        <v>#DIV/0!</v>
      </c>
      <c r="Z4823" s="8"/>
      <c r="AA4823" s="8"/>
      <c r="AD4823" s="9" t="e" cm="1">
        <f t="array" aca="1" ref="AD4823" ca="1">Tgost2009(C4823/100.0557)+273.15</f>
        <v>#NAME?</v>
      </c>
      <c r="AE4823" s="8" t="e">
        <f t="shared" ca="1" si="3434"/>
        <v>#NAME?</v>
      </c>
      <c r="AF4823" s="8" t="e">
        <f t="shared" ca="1" si="3435"/>
        <v>#NAME?</v>
      </c>
      <c r="AG4823" s="8" t="e" cm="1">
        <f t="array" aca="1" ref="AG4823" ca="1">AF4823-dECuCon4C(AE4823)</f>
        <v>#NAME?</v>
      </c>
      <c r="AH4823" s="8" t="e" cm="1">
        <f t="array" aca="1" ref="AH4823" ca="1">dECuCon4C(AE4823)</f>
        <v>#VALUE!</v>
      </c>
      <c r="AI4823" s="10" t="e">
        <f t="shared" ref="AI4823:AI4830" ca="1" si="3470">(W4823-V4823)/(AF4823-AG4823)*10^(6)</f>
        <v>#DIV/0!</v>
      </c>
      <c r="AJ4823" s="11" t="e">
        <f t="shared" ca="1" si="3463"/>
        <v>#NAME?</v>
      </c>
      <c r="AK4823" s="8" t="e">
        <f t="shared" ca="1" si="3436"/>
        <v>#NAME?</v>
      </c>
    </row>
    <row r="4824" spans="22:37" x14ac:dyDescent="0.25">
      <c r="V4824" s="8" t="e">
        <f t="shared" si="3466"/>
        <v>#DIV/0!</v>
      </c>
      <c r="W4824" s="8" t="e">
        <f t="shared" si="3467"/>
        <v>#DIV/0!</v>
      </c>
      <c r="X4824" s="8" t="e">
        <f t="shared" si="3468"/>
        <v>#DIV/0!</v>
      </c>
      <c r="Y4824" s="8" t="e">
        <f t="shared" si="3469"/>
        <v>#DIV/0!</v>
      </c>
      <c r="Z4824" s="8"/>
      <c r="AA4824" s="8"/>
      <c r="AD4824" s="9" t="e" cm="1">
        <f t="array" aca="1" ref="AD4824" ca="1">Tgost2009(C4824/100.0557)+273.15</f>
        <v>#NAME?</v>
      </c>
      <c r="AE4824" s="8" t="e">
        <f t="shared" ca="1" si="3434"/>
        <v>#NAME?</v>
      </c>
      <c r="AF4824" s="8" t="e">
        <f t="shared" ca="1" si="3435"/>
        <v>#NAME?</v>
      </c>
      <c r="AG4824" s="8" t="e" cm="1">
        <f t="array" aca="1" ref="AG4824" ca="1">AF4824-dECuCon4C(AE4824)</f>
        <v>#NAME?</v>
      </c>
      <c r="AH4824" s="8" t="e" cm="1">
        <f t="array" aca="1" ref="AH4824" ca="1">dECuCon4C(AE4824)</f>
        <v>#VALUE!</v>
      </c>
      <c r="AI4824" s="10" t="e">
        <f t="shared" ca="1" si="3470"/>
        <v>#DIV/0!</v>
      </c>
      <c r="AJ4824" s="11" t="e">
        <f t="shared" ca="1" si="3463"/>
        <v>#NAME?</v>
      </c>
      <c r="AK4824" s="8" t="e">
        <f t="shared" ca="1" si="3436"/>
        <v>#NAME?</v>
      </c>
    </row>
    <row r="4825" spans="22:37" x14ac:dyDescent="0.25">
      <c r="V4825" s="8" t="e">
        <f t="shared" si="3466"/>
        <v>#DIV/0!</v>
      </c>
      <c r="W4825" s="8" t="e">
        <f t="shared" si="3467"/>
        <v>#DIV/0!</v>
      </c>
      <c r="X4825" s="8" t="e">
        <f t="shared" si="3468"/>
        <v>#DIV/0!</v>
      </c>
      <c r="Y4825" s="8" t="e">
        <f t="shared" si="3469"/>
        <v>#DIV/0!</v>
      </c>
      <c r="Z4825" s="8"/>
      <c r="AA4825" s="8"/>
      <c r="AD4825" s="9" t="e" cm="1">
        <f t="array" aca="1" ref="AD4825" ca="1">Tgost2009(C4825/100.0557)+273.15</f>
        <v>#NAME?</v>
      </c>
      <c r="AE4825" s="8" t="e">
        <f t="shared" ca="1" si="3434"/>
        <v>#NAME?</v>
      </c>
      <c r="AF4825" s="8" t="e">
        <f t="shared" ca="1" si="3435"/>
        <v>#NAME?</v>
      </c>
      <c r="AG4825" s="8" t="e" cm="1">
        <f t="array" aca="1" ref="AG4825" ca="1">AF4825-dECuCon4C(AE4825)</f>
        <v>#NAME?</v>
      </c>
      <c r="AH4825" s="8" t="e" cm="1">
        <f t="array" aca="1" ref="AH4825" ca="1">dECuCon4C(AE4825)</f>
        <v>#VALUE!</v>
      </c>
      <c r="AI4825" s="10" t="e">
        <f t="shared" ca="1" si="3470"/>
        <v>#DIV/0!</v>
      </c>
      <c r="AJ4825" s="11" t="e">
        <f t="shared" ca="1" si="3463"/>
        <v>#NAME?</v>
      </c>
      <c r="AK4825" s="8" t="e">
        <f t="shared" ca="1" si="3436"/>
        <v>#NAME?</v>
      </c>
    </row>
    <row r="4826" spans="22:37" x14ac:dyDescent="0.25">
      <c r="V4826" s="8" t="e">
        <f t="shared" si="3466"/>
        <v>#DIV/0!</v>
      </c>
      <c r="W4826" s="8" t="e">
        <f t="shared" si="3467"/>
        <v>#DIV/0!</v>
      </c>
      <c r="X4826" s="8" t="e">
        <f t="shared" si="3468"/>
        <v>#DIV/0!</v>
      </c>
      <c r="Y4826" s="8" t="e">
        <f t="shared" si="3469"/>
        <v>#DIV/0!</v>
      </c>
      <c r="Z4826" s="8"/>
      <c r="AA4826" s="8"/>
      <c r="AD4826" s="9" t="e" cm="1">
        <f t="array" aca="1" ref="AD4826" ca="1">Tgost2009(C4826/100.0557)+273.15</f>
        <v>#NAME?</v>
      </c>
      <c r="AE4826" s="8" t="e">
        <f t="shared" ca="1" si="3434"/>
        <v>#NAME?</v>
      </c>
      <c r="AF4826" s="8" t="e">
        <f t="shared" ca="1" si="3435"/>
        <v>#NAME?</v>
      </c>
      <c r="AG4826" s="8" t="e" cm="1">
        <f t="array" aca="1" ref="AG4826" ca="1">AF4826-dECuCon4C(AE4826)</f>
        <v>#NAME?</v>
      </c>
      <c r="AH4826" s="8" t="e" cm="1">
        <f t="array" aca="1" ref="AH4826" ca="1">dECuCon4C(AE4826)</f>
        <v>#VALUE!</v>
      </c>
      <c r="AI4826" s="10" t="e">
        <f t="shared" ca="1" si="3470"/>
        <v>#DIV/0!</v>
      </c>
      <c r="AJ4826" s="11" t="e">
        <f t="shared" ca="1" si="3463"/>
        <v>#NAME?</v>
      </c>
      <c r="AK4826" s="8" t="e">
        <f t="shared" ca="1" si="3436"/>
        <v>#NAME?</v>
      </c>
    </row>
    <row r="4827" spans="22:37" x14ac:dyDescent="0.25">
      <c r="V4827" s="8" t="e">
        <f t="shared" si="3466"/>
        <v>#DIV/0!</v>
      </c>
      <c r="W4827" s="8" t="e">
        <f t="shared" si="3467"/>
        <v>#DIV/0!</v>
      </c>
      <c r="X4827" s="8" t="e">
        <f t="shared" si="3468"/>
        <v>#DIV/0!</v>
      </c>
      <c r="Y4827" s="8" t="e">
        <f t="shared" si="3469"/>
        <v>#DIV/0!</v>
      </c>
      <c r="Z4827" s="8"/>
      <c r="AA4827" s="8"/>
      <c r="AD4827" s="9" t="e" cm="1">
        <f t="array" aca="1" ref="AD4827" ca="1">Tgost2009(C4827/100.0557)+273.15</f>
        <v>#NAME?</v>
      </c>
      <c r="AE4827" s="8" t="e">
        <f t="shared" ca="1" si="3434"/>
        <v>#NAME?</v>
      </c>
      <c r="AF4827" s="8" t="e">
        <f t="shared" ca="1" si="3435"/>
        <v>#NAME?</v>
      </c>
      <c r="AG4827" s="8" t="e" cm="1">
        <f t="array" aca="1" ref="AG4827" ca="1">AF4827-dECuCon4C(AE4827)</f>
        <v>#NAME?</v>
      </c>
      <c r="AH4827" s="8" t="e" cm="1">
        <f t="array" aca="1" ref="AH4827" ca="1">dECuCon4C(AE4827)</f>
        <v>#VALUE!</v>
      </c>
      <c r="AI4827" s="10" t="e">
        <f t="shared" ca="1" si="3470"/>
        <v>#DIV/0!</v>
      </c>
      <c r="AJ4827" s="11" t="e">
        <f t="shared" ca="1" si="3463"/>
        <v>#NAME?</v>
      </c>
      <c r="AK4827" s="8" t="e">
        <f t="shared" ca="1" si="3436"/>
        <v>#NAME?</v>
      </c>
    </row>
    <row r="4828" spans="22:37" x14ac:dyDescent="0.25">
      <c r="V4828" s="8" t="e">
        <f t="shared" si="3466"/>
        <v>#DIV/0!</v>
      </c>
      <c r="W4828" s="8" t="e">
        <f t="shared" si="3467"/>
        <v>#DIV/0!</v>
      </c>
      <c r="X4828" s="8" t="e">
        <f t="shared" si="3468"/>
        <v>#DIV/0!</v>
      </c>
      <c r="Y4828" s="8" t="e">
        <f t="shared" si="3469"/>
        <v>#DIV/0!</v>
      </c>
      <c r="Z4828" s="8"/>
      <c r="AA4828" s="8"/>
      <c r="AD4828" s="9" t="e" cm="1">
        <f t="array" aca="1" ref="AD4828" ca="1">Tgost2009(C4828/100.0557)+273.15</f>
        <v>#NAME?</v>
      </c>
      <c r="AE4828" s="8" t="e">
        <f t="shared" ca="1" si="3434"/>
        <v>#NAME?</v>
      </c>
      <c r="AF4828" s="8" t="e">
        <f t="shared" ca="1" si="3435"/>
        <v>#NAME?</v>
      </c>
      <c r="AG4828" s="8" t="e" cm="1">
        <f t="array" aca="1" ref="AG4828" ca="1">AF4828-dECuCon4C(AE4828)</f>
        <v>#NAME?</v>
      </c>
      <c r="AH4828" s="8" t="e" cm="1">
        <f t="array" aca="1" ref="AH4828" ca="1">dECuCon4C(AE4828)</f>
        <v>#VALUE!</v>
      </c>
      <c r="AI4828" s="10" t="e">
        <f t="shared" ca="1" si="3470"/>
        <v>#DIV/0!</v>
      </c>
      <c r="AJ4828" s="11" t="e">
        <f t="shared" ca="1" si="3463"/>
        <v>#NAME?</v>
      </c>
      <c r="AK4828" s="8" t="e">
        <f t="shared" ca="1" si="3436"/>
        <v>#NAME?</v>
      </c>
    </row>
    <row r="4829" spans="22:37" x14ac:dyDescent="0.25">
      <c r="V4829" s="8" t="e">
        <f t="shared" si="3466"/>
        <v>#DIV/0!</v>
      </c>
      <c r="W4829" s="8" t="e">
        <f t="shared" si="3467"/>
        <v>#DIV/0!</v>
      </c>
      <c r="X4829" s="8" t="e">
        <f t="shared" si="3468"/>
        <v>#DIV/0!</v>
      </c>
      <c r="Y4829" s="8" t="e">
        <f t="shared" si="3469"/>
        <v>#DIV/0!</v>
      </c>
      <c r="Z4829" s="8"/>
      <c r="AA4829" s="8"/>
      <c r="AD4829" s="9" t="e" cm="1">
        <f t="array" aca="1" ref="AD4829" ca="1">Tgost2009(C4829/100.0557)+273.15</f>
        <v>#NAME?</v>
      </c>
      <c r="AE4829" s="8" t="e">
        <f t="shared" ca="1" si="3434"/>
        <v>#NAME?</v>
      </c>
      <c r="AF4829" s="8" t="e">
        <f t="shared" ca="1" si="3435"/>
        <v>#NAME?</v>
      </c>
      <c r="AG4829" s="8" t="e" cm="1">
        <f t="array" aca="1" ref="AG4829" ca="1">AF4829-dECuCon4C(AE4829)</f>
        <v>#NAME?</v>
      </c>
      <c r="AH4829" s="8" t="e" cm="1">
        <f t="array" aca="1" ref="AH4829" ca="1">dECuCon4C(AE4829)</f>
        <v>#VALUE!</v>
      </c>
      <c r="AI4829" s="10" t="e">
        <f t="shared" ca="1" si="3470"/>
        <v>#DIV/0!</v>
      </c>
      <c r="AJ4829" s="11" t="e">
        <f t="shared" ca="1" si="3463"/>
        <v>#NAME?</v>
      </c>
      <c r="AK4829" s="8" t="e">
        <f t="shared" ca="1" si="3436"/>
        <v>#NAME?</v>
      </c>
    </row>
    <row r="4830" spans="22:37" x14ac:dyDescent="0.25">
      <c r="V4830" s="8" t="e">
        <f t="shared" si="3466"/>
        <v>#DIV/0!</v>
      </c>
      <c r="W4830" s="8" t="e">
        <f t="shared" si="3467"/>
        <v>#DIV/0!</v>
      </c>
      <c r="X4830" s="8" t="e">
        <f t="shared" si="3468"/>
        <v>#DIV/0!</v>
      </c>
      <c r="Y4830" s="8" t="e">
        <f t="shared" si="3469"/>
        <v>#DIV/0!</v>
      </c>
      <c r="Z4830" s="8"/>
      <c r="AA4830" s="8"/>
      <c r="AD4830" s="9" t="e" cm="1">
        <f t="array" aca="1" ref="AD4830" ca="1">Tgost2009(C4830/100.0557)+273.15</f>
        <v>#NAME?</v>
      </c>
      <c r="AE4830" s="8" t="e">
        <f t="shared" ca="1" si="3434"/>
        <v>#NAME?</v>
      </c>
      <c r="AF4830" s="8" t="e">
        <f t="shared" ca="1" si="3435"/>
        <v>#NAME?</v>
      </c>
      <c r="AG4830" s="8" t="e" cm="1">
        <f t="array" aca="1" ref="AG4830" ca="1">AF4830-dECuCon4C(AE4830)</f>
        <v>#NAME?</v>
      </c>
      <c r="AH4830" s="8" t="e" cm="1">
        <f t="array" aca="1" ref="AH4830" ca="1">dECuCon4C(AE4830)</f>
        <v>#VALUE!</v>
      </c>
      <c r="AI4830" s="10" t="e">
        <f t="shared" ca="1" si="3470"/>
        <v>#DIV/0!</v>
      </c>
      <c r="AJ4830" s="11" t="e">
        <f t="shared" ca="1" si="3463"/>
        <v>#NAME?</v>
      </c>
      <c r="AK4830" s="8" t="e">
        <f t="shared" ca="1" si="3436"/>
        <v>#NAME?</v>
      </c>
    </row>
    <row r="4831" spans="22:37" x14ac:dyDescent="0.25">
      <c r="V4831" s="8"/>
      <c r="W4831" s="8"/>
      <c r="X4831" s="8"/>
      <c r="Y4831" s="8"/>
      <c r="Z4831" s="8" t="e">
        <f t="shared" ref="Z4831:Z4834" si="3471">AVERAGE(L4831:M4831)</f>
        <v>#DIV/0!</v>
      </c>
      <c r="AA4831" s="8" t="e">
        <f t="shared" ref="AA4831:AA4834" si="3472">AVERAGE(N4831:O4831)</f>
        <v>#DIV/0!</v>
      </c>
      <c r="AD4831" s="9" t="e" cm="1">
        <f t="array" aca="1" ref="AD4831" ca="1">Tgost2009(C4831/100.0557)+273.15</f>
        <v>#NAME?</v>
      </c>
      <c r="AE4831" s="8" t="e">
        <f t="shared" ca="1" si="3434"/>
        <v>#NAME?</v>
      </c>
      <c r="AF4831" s="8" t="e">
        <f t="shared" ca="1" si="3435"/>
        <v>#NAME?</v>
      </c>
      <c r="AG4831" s="8" t="e" cm="1">
        <f t="array" aca="1" ref="AG4831" ca="1">AF4831-dECuCon4C(AE4831)</f>
        <v>#NAME?</v>
      </c>
      <c r="AH4831" s="8" t="e" cm="1">
        <f t="array" aca="1" ref="AH4831" ca="1">dECuCon4C(AE4831)</f>
        <v>#VALUE!</v>
      </c>
      <c r="AI4831" s="10"/>
      <c r="AJ4831" s="11" t="e">
        <f t="shared" ca="1" si="3463"/>
        <v>#NAME?</v>
      </c>
      <c r="AK4831" s="8" t="e">
        <f t="shared" ca="1" si="3436"/>
        <v>#NAME?</v>
      </c>
    </row>
    <row r="4832" spans="22:37" x14ac:dyDescent="0.25">
      <c r="V4832" s="8"/>
      <c r="W4832" s="8"/>
      <c r="X4832" s="8"/>
      <c r="Y4832" s="8"/>
      <c r="Z4832" s="8" t="e">
        <f t="shared" si="3471"/>
        <v>#DIV/0!</v>
      </c>
      <c r="AA4832" s="8" t="e">
        <f t="shared" si="3472"/>
        <v>#DIV/0!</v>
      </c>
      <c r="AD4832" s="9" t="e" cm="1">
        <f t="array" aca="1" ref="AD4832" ca="1">Tgost2009(C4832/100.0557)+273.15</f>
        <v>#NAME?</v>
      </c>
      <c r="AE4832" s="8" t="e">
        <f t="shared" ca="1" si="3434"/>
        <v>#NAME?</v>
      </c>
      <c r="AF4832" s="8" t="e">
        <f t="shared" ca="1" si="3435"/>
        <v>#NAME?</v>
      </c>
      <c r="AG4832" s="8" t="e" cm="1">
        <f t="array" aca="1" ref="AG4832" ca="1">AF4832-dECuCon4C(AE4832)</f>
        <v>#NAME?</v>
      </c>
      <c r="AH4832" s="8" t="e" cm="1">
        <f t="array" aca="1" ref="AH4832" ca="1">dECuCon4C(AE4832)</f>
        <v>#VALUE!</v>
      </c>
      <c r="AI4832" s="10"/>
      <c r="AJ4832" s="11" t="e">
        <f t="shared" ca="1" si="3463"/>
        <v>#NAME?</v>
      </c>
      <c r="AK4832" s="8" t="e">
        <f t="shared" ca="1" si="3436"/>
        <v>#NAME?</v>
      </c>
    </row>
    <row r="4833" spans="22:37" x14ac:dyDescent="0.25">
      <c r="V4833" s="8"/>
      <c r="W4833" s="8"/>
      <c r="X4833" s="8"/>
      <c r="Y4833" s="8"/>
      <c r="Z4833" s="8" t="e">
        <f t="shared" si="3471"/>
        <v>#DIV/0!</v>
      </c>
      <c r="AA4833" s="8" t="e">
        <f t="shared" si="3472"/>
        <v>#DIV/0!</v>
      </c>
      <c r="AD4833" s="9" t="e" cm="1">
        <f t="array" aca="1" ref="AD4833" ca="1">Tgost2009(C4833/100.0557)+273.15</f>
        <v>#NAME?</v>
      </c>
      <c r="AE4833" s="8" t="e">
        <f t="shared" ca="1" si="3434"/>
        <v>#NAME?</v>
      </c>
      <c r="AF4833" s="8" t="e">
        <f t="shared" ca="1" si="3435"/>
        <v>#NAME?</v>
      </c>
      <c r="AG4833" s="8" t="e" cm="1">
        <f t="array" aca="1" ref="AG4833" ca="1">AF4833-dECuCon4C(AE4833)</f>
        <v>#NAME?</v>
      </c>
      <c r="AH4833" s="8" t="e" cm="1">
        <f t="array" aca="1" ref="AH4833" ca="1">dECuCon4C(AE4833)</f>
        <v>#VALUE!</v>
      </c>
      <c r="AI4833" s="10"/>
      <c r="AJ4833" s="11" t="e">
        <f t="shared" ca="1" si="3463"/>
        <v>#NAME?</v>
      </c>
      <c r="AK4833" s="8" t="e">
        <f t="shared" ca="1" si="3436"/>
        <v>#NAME?</v>
      </c>
    </row>
    <row r="4834" spans="22:37" x14ac:dyDescent="0.25">
      <c r="V4834" s="8"/>
      <c r="W4834" s="8"/>
      <c r="X4834" s="8"/>
      <c r="Y4834" s="8"/>
      <c r="Z4834" s="8" t="e">
        <f t="shared" si="3471"/>
        <v>#DIV/0!</v>
      </c>
      <c r="AA4834" s="8" t="e">
        <f t="shared" si="3472"/>
        <v>#DIV/0!</v>
      </c>
      <c r="AD4834" s="9" t="e" cm="1">
        <f t="array" aca="1" ref="AD4834" ca="1">Tgost2009(C4834/100.0557)+273.15</f>
        <v>#NAME?</v>
      </c>
      <c r="AE4834" s="8" t="e">
        <f t="shared" ca="1" si="3434"/>
        <v>#NAME?</v>
      </c>
      <c r="AF4834" s="8" t="e">
        <f t="shared" ca="1" si="3435"/>
        <v>#NAME?</v>
      </c>
      <c r="AG4834" s="8" t="e" cm="1">
        <f t="array" aca="1" ref="AG4834" ca="1">AF4834-dECuCon4C(AE4834)</f>
        <v>#NAME?</v>
      </c>
      <c r="AH4834" s="8" t="e" cm="1">
        <f t="array" aca="1" ref="AH4834" ca="1">dECuCon4C(AE4834)</f>
        <v>#VALUE!</v>
      </c>
      <c r="AI4834" s="10"/>
      <c r="AJ4834" s="11" t="e">
        <f t="shared" ca="1" si="3463"/>
        <v>#NAME?</v>
      </c>
      <c r="AK4834" s="8" t="e">
        <f t="shared" ca="1" si="3436"/>
        <v>#NAME?</v>
      </c>
    </row>
    <row r="4835" spans="22:37" x14ac:dyDescent="0.25">
      <c r="V4835" s="8" t="e">
        <f t="shared" ref="V4835:V4842" si="3473">AVERAGE(D4835:E4835)</f>
        <v>#DIV/0!</v>
      </c>
      <c r="W4835" s="8" t="e">
        <f t="shared" ref="W4835:W4842" si="3474">AVERAGE(F4835:G4835)</f>
        <v>#DIV/0!</v>
      </c>
      <c r="X4835" s="8" t="e">
        <f t="shared" ref="X4835:X4842" si="3475">AVERAGE(H4835:I4835)</f>
        <v>#DIV/0!</v>
      </c>
      <c r="Y4835" s="8" t="e">
        <f t="shared" ref="Y4835:Y4842" si="3476">AVERAGE(J4835:K4835)</f>
        <v>#DIV/0!</v>
      </c>
      <c r="Z4835" s="8"/>
      <c r="AA4835" s="8"/>
      <c r="AD4835" s="9" t="e" cm="1">
        <f t="array" aca="1" ref="AD4835" ca="1">Tgost2009(C4835/100.0557)+273.15</f>
        <v>#NAME?</v>
      </c>
      <c r="AE4835" s="8" t="e">
        <f t="shared" ca="1" si="3434"/>
        <v>#NAME?</v>
      </c>
      <c r="AF4835" s="8" t="e">
        <f t="shared" ca="1" si="3435"/>
        <v>#NAME?</v>
      </c>
      <c r="AG4835" s="8" t="e" cm="1">
        <f t="array" aca="1" ref="AG4835" ca="1">AF4835-dECuCon4C(AE4835)</f>
        <v>#NAME?</v>
      </c>
      <c r="AH4835" s="8" t="e" cm="1">
        <f t="array" aca="1" ref="AH4835" ca="1">dECuCon4C(AE4835)</f>
        <v>#VALUE!</v>
      </c>
      <c r="AI4835" s="10" t="e">
        <f t="shared" ref="AI4835:AI4842" ca="1" si="3477">(W4835-V4835)/(AF4835-AG4835)*10^(6)</f>
        <v>#DIV/0!</v>
      </c>
      <c r="AJ4835" s="11" t="e">
        <f t="shared" ca="1" si="3463"/>
        <v>#NAME?</v>
      </c>
      <c r="AK4835" s="8" t="e">
        <f t="shared" ca="1" si="3436"/>
        <v>#NAME?</v>
      </c>
    </row>
    <row r="4836" spans="22:37" x14ac:dyDescent="0.25">
      <c r="V4836" s="8" t="e">
        <f t="shared" si="3473"/>
        <v>#DIV/0!</v>
      </c>
      <c r="W4836" s="8" t="e">
        <f t="shared" si="3474"/>
        <v>#DIV/0!</v>
      </c>
      <c r="X4836" s="8" t="e">
        <f t="shared" si="3475"/>
        <v>#DIV/0!</v>
      </c>
      <c r="Y4836" s="8" t="e">
        <f t="shared" si="3476"/>
        <v>#DIV/0!</v>
      </c>
      <c r="Z4836" s="8"/>
      <c r="AA4836" s="8"/>
      <c r="AD4836" s="9" t="e" cm="1">
        <f t="array" aca="1" ref="AD4836" ca="1">Tgost2009(C4836/100.0557)+273.15</f>
        <v>#NAME?</v>
      </c>
      <c r="AE4836" s="8" t="e">
        <f t="shared" ca="1" si="3434"/>
        <v>#NAME?</v>
      </c>
      <c r="AF4836" s="8" t="e">
        <f t="shared" ca="1" si="3435"/>
        <v>#NAME?</v>
      </c>
      <c r="AG4836" s="8" t="e" cm="1">
        <f t="array" aca="1" ref="AG4836" ca="1">AF4836-dECuCon4C(AE4836)</f>
        <v>#NAME?</v>
      </c>
      <c r="AH4836" s="8" t="e" cm="1">
        <f t="array" aca="1" ref="AH4836" ca="1">dECuCon4C(AE4836)</f>
        <v>#VALUE!</v>
      </c>
      <c r="AI4836" s="10" t="e">
        <f t="shared" ca="1" si="3477"/>
        <v>#DIV/0!</v>
      </c>
      <c r="AJ4836" s="11" t="e">
        <f t="shared" ca="1" si="3463"/>
        <v>#NAME?</v>
      </c>
      <c r="AK4836" s="8" t="e">
        <f t="shared" ca="1" si="3436"/>
        <v>#NAME?</v>
      </c>
    </row>
    <row r="4837" spans="22:37" x14ac:dyDescent="0.25">
      <c r="V4837" s="8" t="e">
        <f t="shared" si="3473"/>
        <v>#DIV/0!</v>
      </c>
      <c r="W4837" s="8" t="e">
        <f t="shared" si="3474"/>
        <v>#DIV/0!</v>
      </c>
      <c r="X4837" s="8" t="e">
        <f t="shared" si="3475"/>
        <v>#DIV/0!</v>
      </c>
      <c r="Y4837" s="8" t="e">
        <f t="shared" si="3476"/>
        <v>#DIV/0!</v>
      </c>
      <c r="Z4837" s="8"/>
      <c r="AA4837" s="8"/>
      <c r="AD4837" s="9" t="e" cm="1">
        <f t="array" aca="1" ref="AD4837" ca="1">Tgost2009(C4837/100.0557)+273.15</f>
        <v>#NAME?</v>
      </c>
      <c r="AE4837" s="8" t="e">
        <f t="shared" ref="AE4837:AE4900" ca="1" si="3478">AD4837 - 273.15</f>
        <v>#NAME?</v>
      </c>
      <c r="AF4837" s="8" t="e">
        <f t="shared" ref="AF4837:AF4900" ca="1" si="3479">0.041* AD4837 *(EXP(-AD4837/93)+0.123- 0.442/(1+(AD4837/172.4)^3))+0.804</f>
        <v>#NAME?</v>
      </c>
      <c r="AG4837" s="8" t="e" cm="1">
        <f t="array" aca="1" ref="AG4837" ca="1">AF4837-dECuCon4C(AE4837)</f>
        <v>#NAME?</v>
      </c>
      <c r="AH4837" s="8" t="e" cm="1">
        <f t="array" aca="1" ref="AH4837" ca="1">dECuCon4C(AE4837)</f>
        <v>#VALUE!</v>
      </c>
      <c r="AI4837" s="10" t="e">
        <f t="shared" ca="1" si="3477"/>
        <v>#DIV/0!</v>
      </c>
      <c r="AJ4837" s="11" t="e">
        <f t="shared" ca="1" si="3463"/>
        <v>#NAME?</v>
      </c>
      <c r="AK4837" s="8" t="e">
        <f t="shared" ref="AK4837:AK4900" ca="1" si="3480">1/AD4837</f>
        <v>#NAME?</v>
      </c>
    </row>
    <row r="4838" spans="22:37" x14ac:dyDescent="0.25">
      <c r="V4838" s="8" t="e">
        <f t="shared" si="3473"/>
        <v>#DIV/0!</v>
      </c>
      <c r="W4838" s="8" t="e">
        <f t="shared" si="3474"/>
        <v>#DIV/0!</v>
      </c>
      <c r="X4838" s="8" t="e">
        <f t="shared" si="3475"/>
        <v>#DIV/0!</v>
      </c>
      <c r="Y4838" s="8" t="e">
        <f t="shared" si="3476"/>
        <v>#DIV/0!</v>
      </c>
      <c r="Z4838" s="8"/>
      <c r="AA4838" s="8"/>
      <c r="AD4838" s="9" t="e" cm="1">
        <f t="array" aca="1" ref="AD4838" ca="1">Tgost2009(C4838/100.0557)+273.15</f>
        <v>#NAME?</v>
      </c>
      <c r="AE4838" s="8" t="e">
        <f t="shared" ca="1" si="3478"/>
        <v>#NAME?</v>
      </c>
      <c r="AF4838" s="8" t="e">
        <f t="shared" ca="1" si="3479"/>
        <v>#NAME?</v>
      </c>
      <c r="AG4838" s="8" t="e" cm="1">
        <f t="array" aca="1" ref="AG4838" ca="1">AF4838-dECuCon4C(AE4838)</f>
        <v>#NAME?</v>
      </c>
      <c r="AH4838" s="8" t="e" cm="1">
        <f t="array" aca="1" ref="AH4838" ca="1">dECuCon4C(AE4838)</f>
        <v>#VALUE!</v>
      </c>
      <c r="AI4838" s="10" t="e">
        <f t="shared" ca="1" si="3477"/>
        <v>#DIV/0!</v>
      </c>
      <c r="AJ4838" s="11" t="e">
        <f t="shared" ca="1" si="3463"/>
        <v>#NAME?</v>
      </c>
      <c r="AK4838" s="8" t="e">
        <f t="shared" ca="1" si="3480"/>
        <v>#NAME?</v>
      </c>
    </row>
    <row r="4839" spans="22:37" x14ac:dyDescent="0.25">
      <c r="V4839" s="8" t="e">
        <f t="shared" si="3473"/>
        <v>#DIV/0!</v>
      </c>
      <c r="W4839" s="8" t="e">
        <f t="shared" si="3474"/>
        <v>#DIV/0!</v>
      </c>
      <c r="X4839" s="8" t="e">
        <f t="shared" si="3475"/>
        <v>#DIV/0!</v>
      </c>
      <c r="Y4839" s="8" t="e">
        <f t="shared" si="3476"/>
        <v>#DIV/0!</v>
      </c>
      <c r="Z4839" s="8"/>
      <c r="AA4839" s="8"/>
      <c r="AD4839" s="9" t="e" cm="1">
        <f t="array" aca="1" ref="AD4839" ca="1">Tgost2009(C4839/100.0557)+273.15</f>
        <v>#NAME?</v>
      </c>
      <c r="AE4839" s="8" t="e">
        <f t="shared" ca="1" si="3478"/>
        <v>#NAME?</v>
      </c>
      <c r="AF4839" s="8" t="e">
        <f t="shared" ca="1" si="3479"/>
        <v>#NAME?</v>
      </c>
      <c r="AG4839" s="8" t="e" cm="1">
        <f t="array" aca="1" ref="AG4839" ca="1">AF4839-dECuCon4C(AE4839)</f>
        <v>#NAME?</v>
      </c>
      <c r="AH4839" s="8" t="e" cm="1">
        <f t="array" aca="1" ref="AH4839" ca="1">dECuCon4C(AE4839)</f>
        <v>#VALUE!</v>
      </c>
      <c r="AI4839" s="10" t="e">
        <f t="shared" ca="1" si="3477"/>
        <v>#DIV/0!</v>
      </c>
      <c r="AJ4839" s="11" t="e">
        <f t="shared" ca="1" si="3463"/>
        <v>#NAME?</v>
      </c>
      <c r="AK4839" s="8" t="e">
        <f t="shared" ca="1" si="3480"/>
        <v>#NAME?</v>
      </c>
    </row>
    <row r="4840" spans="22:37" x14ac:dyDescent="0.25">
      <c r="V4840" s="8" t="e">
        <f t="shared" si="3473"/>
        <v>#DIV/0!</v>
      </c>
      <c r="W4840" s="8" t="e">
        <f t="shared" si="3474"/>
        <v>#DIV/0!</v>
      </c>
      <c r="X4840" s="8" t="e">
        <f t="shared" si="3475"/>
        <v>#DIV/0!</v>
      </c>
      <c r="Y4840" s="8" t="e">
        <f t="shared" si="3476"/>
        <v>#DIV/0!</v>
      </c>
      <c r="Z4840" s="8"/>
      <c r="AA4840" s="8"/>
      <c r="AD4840" s="9" t="e" cm="1">
        <f t="array" aca="1" ref="AD4840" ca="1">Tgost2009(C4840/100.0557)+273.15</f>
        <v>#NAME?</v>
      </c>
      <c r="AE4840" s="8" t="e">
        <f t="shared" ca="1" si="3478"/>
        <v>#NAME?</v>
      </c>
      <c r="AF4840" s="8" t="e">
        <f t="shared" ca="1" si="3479"/>
        <v>#NAME?</v>
      </c>
      <c r="AG4840" s="8" t="e" cm="1">
        <f t="array" aca="1" ref="AG4840" ca="1">AF4840-dECuCon4C(AE4840)</f>
        <v>#NAME?</v>
      </c>
      <c r="AH4840" s="8" t="e" cm="1">
        <f t="array" aca="1" ref="AH4840" ca="1">dECuCon4C(AE4840)</f>
        <v>#VALUE!</v>
      </c>
      <c r="AI4840" s="10" t="e">
        <f t="shared" ca="1" si="3477"/>
        <v>#DIV/0!</v>
      </c>
      <c r="AJ4840" s="11" t="e">
        <f t="shared" ca="1" si="3463"/>
        <v>#NAME?</v>
      </c>
      <c r="AK4840" s="8" t="e">
        <f t="shared" ca="1" si="3480"/>
        <v>#NAME?</v>
      </c>
    </row>
    <row r="4841" spans="22:37" x14ac:dyDescent="0.25">
      <c r="V4841" s="8" t="e">
        <f t="shared" si="3473"/>
        <v>#DIV/0!</v>
      </c>
      <c r="W4841" s="8" t="e">
        <f t="shared" si="3474"/>
        <v>#DIV/0!</v>
      </c>
      <c r="X4841" s="8" t="e">
        <f t="shared" si="3475"/>
        <v>#DIV/0!</v>
      </c>
      <c r="Y4841" s="8" t="e">
        <f t="shared" si="3476"/>
        <v>#DIV/0!</v>
      </c>
      <c r="Z4841" s="8"/>
      <c r="AA4841" s="8"/>
      <c r="AD4841" s="9" t="e" cm="1">
        <f t="array" aca="1" ref="AD4841" ca="1">Tgost2009(C4841/100.0557)+273.15</f>
        <v>#NAME?</v>
      </c>
      <c r="AE4841" s="8" t="e">
        <f t="shared" ca="1" si="3478"/>
        <v>#NAME?</v>
      </c>
      <c r="AF4841" s="8" t="e">
        <f t="shared" ca="1" si="3479"/>
        <v>#NAME?</v>
      </c>
      <c r="AG4841" s="8" t="e" cm="1">
        <f t="array" aca="1" ref="AG4841" ca="1">AF4841-dECuCon4C(AE4841)</f>
        <v>#NAME?</v>
      </c>
      <c r="AH4841" s="8" t="e" cm="1">
        <f t="array" aca="1" ref="AH4841" ca="1">dECuCon4C(AE4841)</f>
        <v>#VALUE!</v>
      </c>
      <c r="AI4841" s="10" t="e">
        <f t="shared" ca="1" si="3477"/>
        <v>#DIV/0!</v>
      </c>
      <c r="AJ4841" s="11" t="e">
        <f t="shared" ca="1" si="3463"/>
        <v>#NAME?</v>
      </c>
      <c r="AK4841" s="8" t="e">
        <f t="shared" ca="1" si="3480"/>
        <v>#NAME?</v>
      </c>
    </row>
    <row r="4842" spans="22:37" x14ac:dyDescent="0.25">
      <c r="V4842" s="8" t="e">
        <f t="shared" si="3473"/>
        <v>#DIV/0!</v>
      </c>
      <c r="W4842" s="8" t="e">
        <f t="shared" si="3474"/>
        <v>#DIV/0!</v>
      </c>
      <c r="X4842" s="8" t="e">
        <f t="shared" si="3475"/>
        <v>#DIV/0!</v>
      </c>
      <c r="Y4842" s="8" t="e">
        <f t="shared" si="3476"/>
        <v>#DIV/0!</v>
      </c>
      <c r="Z4842" s="8"/>
      <c r="AA4842" s="8"/>
      <c r="AD4842" s="9" t="e" cm="1">
        <f t="array" aca="1" ref="AD4842" ca="1">Tgost2009(C4842/100.0557)+273.15</f>
        <v>#NAME?</v>
      </c>
      <c r="AE4842" s="8" t="e">
        <f t="shared" ca="1" si="3478"/>
        <v>#NAME?</v>
      </c>
      <c r="AF4842" s="8" t="e">
        <f t="shared" ca="1" si="3479"/>
        <v>#NAME?</v>
      </c>
      <c r="AG4842" s="8" t="e" cm="1">
        <f t="array" aca="1" ref="AG4842" ca="1">AF4842-dECuCon4C(AE4842)</f>
        <v>#NAME?</v>
      </c>
      <c r="AH4842" s="8" t="e" cm="1">
        <f t="array" aca="1" ref="AH4842" ca="1">dECuCon4C(AE4842)</f>
        <v>#VALUE!</v>
      </c>
      <c r="AI4842" s="10" t="e">
        <f t="shared" ca="1" si="3477"/>
        <v>#DIV/0!</v>
      </c>
      <c r="AJ4842" s="11" t="e">
        <f t="shared" ca="1" si="3463"/>
        <v>#NAME?</v>
      </c>
      <c r="AK4842" s="8" t="e">
        <f t="shared" ca="1" si="3480"/>
        <v>#NAME?</v>
      </c>
    </row>
    <row r="4843" spans="22:37" x14ac:dyDescent="0.25">
      <c r="V4843" s="8"/>
      <c r="W4843" s="8"/>
      <c r="X4843" s="8"/>
      <c r="Y4843" s="8"/>
      <c r="Z4843" s="8" t="e">
        <f t="shared" ref="Z4843:Z4846" si="3481">AVERAGE(L4843:M4843)</f>
        <v>#DIV/0!</v>
      </c>
      <c r="AA4843" s="8" t="e">
        <f t="shared" ref="AA4843:AA4846" si="3482">AVERAGE(N4843:O4843)</f>
        <v>#DIV/0!</v>
      </c>
      <c r="AD4843" s="9" t="e" cm="1">
        <f t="array" aca="1" ref="AD4843" ca="1">Tgost2009(C4843/100.0557)+273.15</f>
        <v>#NAME?</v>
      </c>
      <c r="AE4843" s="8" t="e">
        <f t="shared" ca="1" si="3478"/>
        <v>#NAME?</v>
      </c>
      <c r="AF4843" s="8" t="e">
        <f t="shared" ca="1" si="3479"/>
        <v>#NAME?</v>
      </c>
      <c r="AG4843" s="8" t="e" cm="1">
        <f t="array" aca="1" ref="AG4843" ca="1">AF4843-dECuCon4C(AE4843)</f>
        <v>#NAME?</v>
      </c>
      <c r="AH4843" s="8" t="e" cm="1">
        <f t="array" aca="1" ref="AH4843" ca="1">dECuCon4C(AE4843)</f>
        <v>#VALUE!</v>
      </c>
      <c r="AI4843" s="10"/>
      <c r="AJ4843" s="11" t="e">
        <f t="shared" ca="1" si="3463"/>
        <v>#NAME?</v>
      </c>
      <c r="AK4843" s="8" t="e">
        <f t="shared" ca="1" si="3480"/>
        <v>#NAME?</v>
      </c>
    </row>
    <row r="4844" spans="22:37" x14ac:dyDescent="0.25">
      <c r="V4844" s="8"/>
      <c r="W4844" s="8"/>
      <c r="X4844" s="8"/>
      <c r="Y4844" s="8"/>
      <c r="Z4844" s="8" t="e">
        <f t="shared" si="3481"/>
        <v>#DIV/0!</v>
      </c>
      <c r="AA4844" s="8" t="e">
        <f t="shared" si="3482"/>
        <v>#DIV/0!</v>
      </c>
      <c r="AD4844" s="9" t="e" cm="1">
        <f t="array" aca="1" ref="AD4844" ca="1">Tgost2009(C4844/100.0557)+273.15</f>
        <v>#NAME?</v>
      </c>
      <c r="AE4844" s="8" t="e">
        <f t="shared" ca="1" si="3478"/>
        <v>#NAME?</v>
      </c>
      <c r="AF4844" s="8" t="e">
        <f t="shared" ca="1" si="3479"/>
        <v>#NAME?</v>
      </c>
      <c r="AG4844" s="8" t="e" cm="1">
        <f t="array" aca="1" ref="AG4844" ca="1">AF4844-dECuCon4C(AE4844)</f>
        <v>#NAME?</v>
      </c>
      <c r="AH4844" s="8" t="e" cm="1">
        <f t="array" aca="1" ref="AH4844" ca="1">dECuCon4C(AE4844)</f>
        <v>#VALUE!</v>
      </c>
      <c r="AI4844" s="10"/>
      <c r="AJ4844" s="11" t="e">
        <f t="shared" ca="1" si="3463"/>
        <v>#NAME?</v>
      </c>
      <c r="AK4844" s="8" t="e">
        <f t="shared" ca="1" si="3480"/>
        <v>#NAME?</v>
      </c>
    </row>
    <row r="4845" spans="22:37" x14ac:dyDescent="0.25">
      <c r="V4845" s="8"/>
      <c r="W4845" s="8"/>
      <c r="X4845" s="8"/>
      <c r="Y4845" s="8"/>
      <c r="Z4845" s="8" t="e">
        <f t="shared" si="3481"/>
        <v>#DIV/0!</v>
      </c>
      <c r="AA4845" s="8" t="e">
        <f t="shared" si="3482"/>
        <v>#DIV/0!</v>
      </c>
      <c r="AD4845" s="9" t="e" cm="1">
        <f t="array" aca="1" ref="AD4845" ca="1">Tgost2009(C4845/100.0557)+273.15</f>
        <v>#NAME?</v>
      </c>
      <c r="AE4845" s="8" t="e">
        <f t="shared" ca="1" si="3478"/>
        <v>#NAME?</v>
      </c>
      <c r="AF4845" s="8" t="e">
        <f t="shared" ca="1" si="3479"/>
        <v>#NAME?</v>
      </c>
      <c r="AG4845" s="8" t="e" cm="1">
        <f t="array" aca="1" ref="AG4845" ca="1">AF4845-dECuCon4C(AE4845)</f>
        <v>#NAME?</v>
      </c>
      <c r="AH4845" s="8" t="e" cm="1">
        <f t="array" aca="1" ref="AH4845" ca="1">dECuCon4C(AE4845)</f>
        <v>#VALUE!</v>
      </c>
      <c r="AI4845" s="10"/>
      <c r="AJ4845" s="11" t="e">
        <f t="shared" ca="1" si="3463"/>
        <v>#NAME?</v>
      </c>
      <c r="AK4845" s="8" t="e">
        <f t="shared" ca="1" si="3480"/>
        <v>#NAME?</v>
      </c>
    </row>
    <row r="4846" spans="22:37" x14ac:dyDescent="0.25">
      <c r="V4846" s="8"/>
      <c r="W4846" s="8"/>
      <c r="X4846" s="8"/>
      <c r="Y4846" s="8"/>
      <c r="Z4846" s="8" t="e">
        <f t="shared" si="3481"/>
        <v>#DIV/0!</v>
      </c>
      <c r="AA4846" s="8" t="e">
        <f t="shared" si="3482"/>
        <v>#DIV/0!</v>
      </c>
      <c r="AD4846" s="9" t="e" cm="1">
        <f t="array" aca="1" ref="AD4846" ca="1">Tgost2009(C4846/100.0557)+273.15</f>
        <v>#NAME?</v>
      </c>
      <c r="AE4846" s="8" t="e">
        <f t="shared" ca="1" si="3478"/>
        <v>#NAME?</v>
      </c>
      <c r="AF4846" s="8" t="e">
        <f t="shared" ca="1" si="3479"/>
        <v>#NAME?</v>
      </c>
      <c r="AG4846" s="8" t="e" cm="1">
        <f t="array" aca="1" ref="AG4846" ca="1">AF4846-dECuCon4C(AE4846)</f>
        <v>#NAME?</v>
      </c>
      <c r="AH4846" s="8" t="e" cm="1">
        <f t="array" aca="1" ref="AH4846" ca="1">dECuCon4C(AE4846)</f>
        <v>#VALUE!</v>
      </c>
      <c r="AI4846" s="10"/>
      <c r="AJ4846" s="11" t="e">
        <f t="shared" ca="1" si="3463"/>
        <v>#NAME?</v>
      </c>
      <c r="AK4846" s="8" t="e">
        <f t="shared" ca="1" si="3480"/>
        <v>#NAME?</v>
      </c>
    </row>
    <row r="4847" spans="22:37" x14ac:dyDescent="0.25">
      <c r="V4847" s="8" t="e">
        <f t="shared" ref="V4847:V4854" si="3483">AVERAGE(D4847:E4847)</f>
        <v>#DIV/0!</v>
      </c>
      <c r="W4847" s="8" t="e">
        <f t="shared" ref="W4847:W4854" si="3484">AVERAGE(F4847:G4847)</f>
        <v>#DIV/0!</v>
      </c>
      <c r="X4847" s="8" t="e">
        <f t="shared" ref="X4847:X4854" si="3485">AVERAGE(H4847:I4847)</f>
        <v>#DIV/0!</v>
      </c>
      <c r="Y4847" s="8" t="e">
        <f t="shared" ref="Y4847:Y4854" si="3486">AVERAGE(J4847:K4847)</f>
        <v>#DIV/0!</v>
      </c>
      <c r="Z4847" s="8"/>
      <c r="AA4847" s="8"/>
      <c r="AD4847" s="9" t="e" cm="1">
        <f t="array" aca="1" ref="AD4847" ca="1">Tgost2009(C4847/100.0557)+273.15</f>
        <v>#NAME?</v>
      </c>
      <c r="AE4847" s="8" t="e">
        <f t="shared" ca="1" si="3478"/>
        <v>#NAME?</v>
      </c>
      <c r="AF4847" s="8" t="e">
        <f t="shared" ca="1" si="3479"/>
        <v>#NAME?</v>
      </c>
      <c r="AG4847" s="8" t="e" cm="1">
        <f t="array" aca="1" ref="AG4847" ca="1">AF4847-dECuCon4C(AE4847)</f>
        <v>#NAME?</v>
      </c>
      <c r="AH4847" s="8" t="e" cm="1">
        <f t="array" aca="1" ref="AH4847" ca="1">dECuCon4C(AE4847)</f>
        <v>#VALUE!</v>
      </c>
      <c r="AI4847" s="10" t="e">
        <f t="shared" ref="AI4847:AI4854" ca="1" si="3487">(W4847-V4847)/(AF4847-AG4847)*10^(6)</f>
        <v>#DIV/0!</v>
      </c>
      <c r="AJ4847" s="11" t="e">
        <f t="shared" ca="1" si="3463"/>
        <v>#NAME?</v>
      </c>
      <c r="AK4847" s="8" t="e">
        <f t="shared" ca="1" si="3480"/>
        <v>#NAME?</v>
      </c>
    </row>
    <row r="4848" spans="22:37" x14ac:dyDescent="0.25">
      <c r="V4848" s="8" t="e">
        <f t="shared" si="3483"/>
        <v>#DIV/0!</v>
      </c>
      <c r="W4848" s="8" t="e">
        <f t="shared" si="3484"/>
        <v>#DIV/0!</v>
      </c>
      <c r="X4848" s="8" t="e">
        <f t="shared" si="3485"/>
        <v>#DIV/0!</v>
      </c>
      <c r="Y4848" s="8" t="e">
        <f t="shared" si="3486"/>
        <v>#DIV/0!</v>
      </c>
      <c r="Z4848" s="8"/>
      <c r="AA4848" s="8"/>
      <c r="AD4848" s="9" t="e" cm="1">
        <f t="array" aca="1" ref="AD4848" ca="1">Tgost2009(C4848/100.0557)+273.15</f>
        <v>#NAME?</v>
      </c>
      <c r="AE4848" s="8" t="e">
        <f t="shared" ca="1" si="3478"/>
        <v>#NAME?</v>
      </c>
      <c r="AF4848" s="8" t="e">
        <f t="shared" ca="1" si="3479"/>
        <v>#NAME?</v>
      </c>
      <c r="AG4848" s="8" t="e" cm="1">
        <f t="array" aca="1" ref="AG4848" ca="1">AF4848-dECuCon4C(AE4848)</f>
        <v>#NAME?</v>
      </c>
      <c r="AH4848" s="8" t="e" cm="1">
        <f t="array" aca="1" ref="AH4848" ca="1">dECuCon4C(AE4848)</f>
        <v>#VALUE!</v>
      </c>
      <c r="AI4848" s="10" t="e">
        <f t="shared" ca="1" si="3487"/>
        <v>#DIV/0!</v>
      </c>
      <c r="AJ4848" s="11" t="e">
        <f t="shared" ca="1" si="3463"/>
        <v>#NAME?</v>
      </c>
      <c r="AK4848" s="8" t="e">
        <f t="shared" ca="1" si="3480"/>
        <v>#NAME?</v>
      </c>
    </row>
    <row r="4849" spans="22:37" x14ac:dyDescent="0.25">
      <c r="V4849" s="8" t="e">
        <f t="shared" si="3483"/>
        <v>#DIV/0!</v>
      </c>
      <c r="W4849" s="8" t="e">
        <f t="shared" si="3484"/>
        <v>#DIV/0!</v>
      </c>
      <c r="X4849" s="8" t="e">
        <f t="shared" si="3485"/>
        <v>#DIV/0!</v>
      </c>
      <c r="Y4849" s="8" t="e">
        <f t="shared" si="3486"/>
        <v>#DIV/0!</v>
      </c>
      <c r="Z4849" s="8"/>
      <c r="AA4849" s="8"/>
      <c r="AD4849" s="9" t="e" cm="1">
        <f t="array" aca="1" ref="AD4849" ca="1">Tgost2009(C4849/100.0557)+273.15</f>
        <v>#NAME?</v>
      </c>
      <c r="AE4849" s="8" t="e">
        <f t="shared" ca="1" si="3478"/>
        <v>#NAME?</v>
      </c>
      <c r="AF4849" s="8" t="e">
        <f t="shared" ca="1" si="3479"/>
        <v>#NAME?</v>
      </c>
      <c r="AG4849" s="8" t="e" cm="1">
        <f t="array" aca="1" ref="AG4849" ca="1">AF4849-dECuCon4C(AE4849)</f>
        <v>#NAME?</v>
      </c>
      <c r="AH4849" s="8" t="e" cm="1">
        <f t="array" aca="1" ref="AH4849" ca="1">dECuCon4C(AE4849)</f>
        <v>#VALUE!</v>
      </c>
      <c r="AI4849" s="10" t="e">
        <f t="shared" ca="1" si="3487"/>
        <v>#DIV/0!</v>
      </c>
      <c r="AJ4849" s="11" t="e">
        <f t="shared" ca="1" si="3463"/>
        <v>#NAME?</v>
      </c>
      <c r="AK4849" s="8" t="e">
        <f t="shared" ca="1" si="3480"/>
        <v>#NAME?</v>
      </c>
    </row>
    <row r="4850" spans="22:37" x14ac:dyDescent="0.25">
      <c r="V4850" s="8" t="e">
        <f t="shared" si="3483"/>
        <v>#DIV/0!</v>
      </c>
      <c r="W4850" s="8" t="e">
        <f t="shared" si="3484"/>
        <v>#DIV/0!</v>
      </c>
      <c r="X4850" s="8" t="e">
        <f t="shared" si="3485"/>
        <v>#DIV/0!</v>
      </c>
      <c r="Y4850" s="8" t="e">
        <f t="shared" si="3486"/>
        <v>#DIV/0!</v>
      </c>
      <c r="Z4850" s="8"/>
      <c r="AA4850" s="8"/>
      <c r="AD4850" s="9" t="e" cm="1">
        <f t="array" aca="1" ref="AD4850" ca="1">Tgost2009(C4850/100.0557)+273.15</f>
        <v>#NAME?</v>
      </c>
      <c r="AE4850" s="8" t="e">
        <f t="shared" ca="1" si="3478"/>
        <v>#NAME?</v>
      </c>
      <c r="AF4850" s="8" t="e">
        <f t="shared" ca="1" si="3479"/>
        <v>#NAME?</v>
      </c>
      <c r="AG4850" s="8" t="e" cm="1">
        <f t="array" aca="1" ref="AG4850" ca="1">AF4850-dECuCon4C(AE4850)</f>
        <v>#NAME?</v>
      </c>
      <c r="AH4850" s="8" t="e" cm="1">
        <f t="array" aca="1" ref="AH4850" ca="1">dECuCon4C(AE4850)</f>
        <v>#VALUE!</v>
      </c>
      <c r="AI4850" s="10" t="e">
        <f t="shared" ca="1" si="3487"/>
        <v>#DIV/0!</v>
      </c>
      <c r="AJ4850" s="11" t="e">
        <f t="shared" ca="1" si="3463"/>
        <v>#NAME?</v>
      </c>
      <c r="AK4850" s="8" t="e">
        <f t="shared" ca="1" si="3480"/>
        <v>#NAME?</v>
      </c>
    </row>
    <row r="4851" spans="22:37" x14ac:dyDescent="0.25">
      <c r="V4851" s="8" t="e">
        <f t="shared" si="3483"/>
        <v>#DIV/0!</v>
      </c>
      <c r="W4851" s="8" t="e">
        <f t="shared" si="3484"/>
        <v>#DIV/0!</v>
      </c>
      <c r="X4851" s="8" t="e">
        <f t="shared" si="3485"/>
        <v>#DIV/0!</v>
      </c>
      <c r="Y4851" s="8" t="e">
        <f t="shared" si="3486"/>
        <v>#DIV/0!</v>
      </c>
      <c r="Z4851" s="8"/>
      <c r="AA4851" s="8"/>
      <c r="AD4851" s="9" t="e" cm="1">
        <f t="array" aca="1" ref="AD4851" ca="1">Tgost2009(C4851/100.0557)+273.15</f>
        <v>#NAME?</v>
      </c>
      <c r="AE4851" s="8" t="e">
        <f t="shared" ca="1" si="3478"/>
        <v>#NAME?</v>
      </c>
      <c r="AF4851" s="8" t="e">
        <f t="shared" ca="1" si="3479"/>
        <v>#NAME?</v>
      </c>
      <c r="AG4851" s="8" t="e" cm="1">
        <f t="array" aca="1" ref="AG4851" ca="1">AF4851-dECuCon4C(AE4851)</f>
        <v>#NAME?</v>
      </c>
      <c r="AH4851" s="8" t="e" cm="1">
        <f t="array" aca="1" ref="AH4851" ca="1">dECuCon4C(AE4851)</f>
        <v>#VALUE!</v>
      </c>
      <c r="AI4851" s="10" t="e">
        <f t="shared" ca="1" si="3487"/>
        <v>#DIV/0!</v>
      </c>
      <c r="AJ4851" s="11" t="e">
        <f t="shared" ca="1" si="3463"/>
        <v>#NAME?</v>
      </c>
      <c r="AK4851" s="8" t="e">
        <f t="shared" ca="1" si="3480"/>
        <v>#NAME?</v>
      </c>
    </row>
    <row r="4852" spans="22:37" x14ac:dyDescent="0.25">
      <c r="V4852" s="8" t="e">
        <f t="shared" si="3483"/>
        <v>#DIV/0!</v>
      </c>
      <c r="W4852" s="8" t="e">
        <f t="shared" si="3484"/>
        <v>#DIV/0!</v>
      </c>
      <c r="X4852" s="8" t="e">
        <f t="shared" si="3485"/>
        <v>#DIV/0!</v>
      </c>
      <c r="Y4852" s="8" t="e">
        <f t="shared" si="3486"/>
        <v>#DIV/0!</v>
      </c>
      <c r="Z4852" s="8"/>
      <c r="AA4852" s="8"/>
      <c r="AD4852" s="9" t="e" cm="1">
        <f t="array" aca="1" ref="AD4852" ca="1">Tgost2009(C4852/100.0557)+273.15</f>
        <v>#NAME?</v>
      </c>
      <c r="AE4852" s="8" t="e">
        <f t="shared" ca="1" si="3478"/>
        <v>#NAME?</v>
      </c>
      <c r="AF4852" s="8" t="e">
        <f t="shared" ca="1" si="3479"/>
        <v>#NAME?</v>
      </c>
      <c r="AG4852" s="8" t="e" cm="1">
        <f t="array" aca="1" ref="AG4852" ca="1">AF4852-dECuCon4C(AE4852)</f>
        <v>#NAME?</v>
      </c>
      <c r="AH4852" s="8" t="e" cm="1">
        <f t="array" aca="1" ref="AH4852" ca="1">dECuCon4C(AE4852)</f>
        <v>#VALUE!</v>
      </c>
      <c r="AI4852" s="10" t="e">
        <f t="shared" ca="1" si="3487"/>
        <v>#DIV/0!</v>
      </c>
      <c r="AJ4852" s="11" t="e">
        <f t="shared" ca="1" si="3463"/>
        <v>#NAME?</v>
      </c>
      <c r="AK4852" s="8" t="e">
        <f t="shared" ca="1" si="3480"/>
        <v>#NAME?</v>
      </c>
    </row>
    <row r="4853" spans="22:37" x14ac:dyDescent="0.25">
      <c r="V4853" s="8" t="e">
        <f t="shared" si="3483"/>
        <v>#DIV/0!</v>
      </c>
      <c r="W4853" s="8" t="e">
        <f t="shared" si="3484"/>
        <v>#DIV/0!</v>
      </c>
      <c r="X4853" s="8" t="e">
        <f t="shared" si="3485"/>
        <v>#DIV/0!</v>
      </c>
      <c r="Y4853" s="8" t="e">
        <f t="shared" si="3486"/>
        <v>#DIV/0!</v>
      </c>
      <c r="Z4853" s="8"/>
      <c r="AA4853" s="8"/>
      <c r="AD4853" s="9" t="e" cm="1">
        <f t="array" aca="1" ref="AD4853" ca="1">Tgost2009(C4853/100.0557)+273.15</f>
        <v>#NAME?</v>
      </c>
      <c r="AE4853" s="8" t="e">
        <f t="shared" ca="1" si="3478"/>
        <v>#NAME?</v>
      </c>
      <c r="AF4853" s="8" t="e">
        <f t="shared" ca="1" si="3479"/>
        <v>#NAME?</v>
      </c>
      <c r="AG4853" s="8" t="e" cm="1">
        <f t="array" aca="1" ref="AG4853" ca="1">AF4853-dECuCon4C(AE4853)</f>
        <v>#NAME?</v>
      </c>
      <c r="AH4853" s="8" t="e" cm="1">
        <f t="array" aca="1" ref="AH4853" ca="1">dECuCon4C(AE4853)</f>
        <v>#VALUE!</v>
      </c>
      <c r="AI4853" s="10" t="e">
        <f t="shared" ca="1" si="3487"/>
        <v>#DIV/0!</v>
      </c>
      <c r="AJ4853" s="11" t="e">
        <f t="shared" ca="1" si="3463"/>
        <v>#NAME?</v>
      </c>
      <c r="AK4853" s="8" t="e">
        <f t="shared" ca="1" si="3480"/>
        <v>#NAME?</v>
      </c>
    </row>
    <row r="4854" spans="22:37" x14ac:dyDescent="0.25">
      <c r="V4854" s="8" t="e">
        <f t="shared" si="3483"/>
        <v>#DIV/0!</v>
      </c>
      <c r="W4854" s="8" t="e">
        <f t="shared" si="3484"/>
        <v>#DIV/0!</v>
      </c>
      <c r="X4854" s="8" t="e">
        <f t="shared" si="3485"/>
        <v>#DIV/0!</v>
      </c>
      <c r="Y4854" s="8" t="e">
        <f t="shared" si="3486"/>
        <v>#DIV/0!</v>
      </c>
      <c r="Z4854" s="8"/>
      <c r="AA4854" s="8"/>
      <c r="AD4854" s="9" t="e" cm="1">
        <f t="array" aca="1" ref="AD4854" ca="1">Tgost2009(C4854/100.0557)+273.15</f>
        <v>#NAME?</v>
      </c>
      <c r="AE4854" s="8" t="e">
        <f t="shared" ca="1" si="3478"/>
        <v>#NAME?</v>
      </c>
      <c r="AF4854" s="8" t="e">
        <f t="shared" ca="1" si="3479"/>
        <v>#NAME?</v>
      </c>
      <c r="AG4854" s="8" t="e" cm="1">
        <f t="array" aca="1" ref="AG4854" ca="1">AF4854-dECuCon4C(AE4854)</f>
        <v>#NAME?</v>
      </c>
      <c r="AH4854" s="8" t="e" cm="1">
        <f t="array" aca="1" ref="AH4854" ca="1">dECuCon4C(AE4854)</f>
        <v>#VALUE!</v>
      </c>
      <c r="AI4854" s="10" t="e">
        <f t="shared" ca="1" si="3487"/>
        <v>#DIV/0!</v>
      </c>
      <c r="AJ4854" s="11" t="e">
        <f t="shared" ca="1" si="3463"/>
        <v>#NAME?</v>
      </c>
      <c r="AK4854" s="8" t="e">
        <f t="shared" ca="1" si="3480"/>
        <v>#NAME?</v>
      </c>
    </row>
    <row r="4855" spans="22:37" x14ac:dyDescent="0.25">
      <c r="V4855" s="8"/>
      <c r="W4855" s="8"/>
      <c r="X4855" s="8"/>
      <c r="Y4855" s="8"/>
      <c r="Z4855" s="8" t="e">
        <f t="shared" ref="Z4855:Z4858" si="3488">AVERAGE(L4855:M4855)</f>
        <v>#DIV/0!</v>
      </c>
      <c r="AA4855" s="8" t="e">
        <f t="shared" ref="AA4855:AA4858" si="3489">AVERAGE(N4855:O4855)</f>
        <v>#DIV/0!</v>
      </c>
      <c r="AD4855" s="9" t="e" cm="1">
        <f t="array" aca="1" ref="AD4855" ca="1">Tgost2009(C4855/100.0557)+273.15</f>
        <v>#NAME?</v>
      </c>
      <c r="AE4855" s="8" t="e">
        <f t="shared" ca="1" si="3478"/>
        <v>#NAME?</v>
      </c>
      <c r="AF4855" s="8" t="e">
        <f t="shared" ca="1" si="3479"/>
        <v>#NAME?</v>
      </c>
      <c r="AG4855" s="8" t="e" cm="1">
        <f t="array" aca="1" ref="AG4855" ca="1">AF4855-dECuCon4C(AE4855)</f>
        <v>#NAME?</v>
      </c>
      <c r="AH4855" s="8" t="e" cm="1">
        <f t="array" aca="1" ref="AH4855" ca="1">dECuCon4C(AE4855)</f>
        <v>#VALUE!</v>
      </c>
      <c r="AI4855" s="10"/>
      <c r="AJ4855" s="11" t="e">
        <f t="shared" ca="1" si="3463"/>
        <v>#NAME?</v>
      </c>
      <c r="AK4855" s="8" t="e">
        <f t="shared" ca="1" si="3480"/>
        <v>#NAME?</v>
      </c>
    </row>
    <row r="4856" spans="22:37" x14ac:dyDescent="0.25">
      <c r="V4856" s="8"/>
      <c r="W4856" s="8"/>
      <c r="X4856" s="8"/>
      <c r="Y4856" s="8"/>
      <c r="Z4856" s="8" t="e">
        <f t="shared" si="3488"/>
        <v>#DIV/0!</v>
      </c>
      <c r="AA4856" s="8" t="e">
        <f t="shared" si="3489"/>
        <v>#DIV/0!</v>
      </c>
      <c r="AD4856" s="9" t="e" cm="1">
        <f t="array" aca="1" ref="AD4856" ca="1">Tgost2009(C4856/100.0557)+273.15</f>
        <v>#NAME?</v>
      </c>
      <c r="AE4856" s="8" t="e">
        <f t="shared" ca="1" si="3478"/>
        <v>#NAME?</v>
      </c>
      <c r="AF4856" s="8" t="e">
        <f t="shared" ca="1" si="3479"/>
        <v>#NAME?</v>
      </c>
      <c r="AG4856" s="8" t="e" cm="1">
        <f t="array" aca="1" ref="AG4856" ca="1">AF4856-dECuCon4C(AE4856)</f>
        <v>#NAME?</v>
      </c>
      <c r="AH4856" s="8" t="e" cm="1">
        <f t="array" aca="1" ref="AH4856" ca="1">dECuCon4C(AE4856)</f>
        <v>#VALUE!</v>
      </c>
      <c r="AI4856" s="10"/>
      <c r="AJ4856" s="11" t="e">
        <f t="shared" ca="1" si="3463"/>
        <v>#NAME?</v>
      </c>
      <c r="AK4856" s="8" t="e">
        <f t="shared" ca="1" si="3480"/>
        <v>#NAME?</v>
      </c>
    </row>
    <row r="4857" spans="22:37" x14ac:dyDescent="0.25">
      <c r="V4857" s="8"/>
      <c r="W4857" s="8"/>
      <c r="X4857" s="8"/>
      <c r="Y4857" s="8"/>
      <c r="Z4857" s="8" t="e">
        <f t="shared" si="3488"/>
        <v>#DIV/0!</v>
      </c>
      <c r="AA4857" s="8" t="e">
        <f t="shared" si="3489"/>
        <v>#DIV/0!</v>
      </c>
      <c r="AD4857" s="9" t="e" cm="1">
        <f t="array" aca="1" ref="AD4857" ca="1">Tgost2009(C4857/100.0557)+273.15</f>
        <v>#NAME?</v>
      </c>
      <c r="AE4857" s="8" t="e">
        <f t="shared" ca="1" si="3478"/>
        <v>#NAME?</v>
      </c>
      <c r="AF4857" s="8" t="e">
        <f t="shared" ca="1" si="3479"/>
        <v>#NAME?</v>
      </c>
      <c r="AG4857" s="8" t="e" cm="1">
        <f t="array" aca="1" ref="AG4857" ca="1">AF4857-dECuCon4C(AE4857)</f>
        <v>#NAME?</v>
      </c>
      <c r="AH4857" s="8" t="e" cm="1">
        <f t="array" aca="1" ref="AH4857" ca="1">dECuCon4C(AE4857)</f>
        <v>#VALUE!</v>
      </c>
      <c r="AI4857" s="10"/>
      <c r="AJ4857" s="11" t="e">
        <f t="shared" ca="1" si="3463"/>
        <v>#NAME?</v>
      </c>
      <c r="AK4857" s="8" t="e">
        <f t="shared" ca="1" si="3480"/>
        <v>#NAME?</v>
      </c>
    </row>
    <row r="4858" spans="22:37" x14ac:dyDescent="0.25">
      <c r="V4858" s="8"/>
      <c r="W4858" s="8"/>
      <c r="X4858" s="8"/>
      <c r="Y4858" s="8"/>
      <c r="Z4858" s="8" t="e">
        <f t="shared" si="3488"/>
        <v>#DIV/0!</v>
      </c>
      <c r="AA4858" s="8" t="e">
        <f t="shared" si="3489"/>
        <v>#DIV/0!</v>
      </c>
      <c r="AD4858" s="9" t="e" cm="1">
        <f t="array" aca="1" ref="AD4858" ca="1">Tgost2009(C4858/100.0557)+273.15</f>
        <v>#NAME?</v>
      </c>
      <c r="AE4858" s="8" t="e">
        <f t="shared" ca="1" si="3478"/>
        <v>#NAME?</v>
      </c>
      <c r="AF4858" s="8" t="e">
        <f t="shared" ca="1" si="3479"/>
        <v>#NAME?</v>
      </c>
      <c r="AG4858" s="8" t="e" cm="1">
        <f t="array" aca="1" ref="AG4858" ca="1">AF4858-dECuCon4C(AE4858)</f>
        <v>#NAME?</v>
      </c>
      <c r="AH4858" s="8" t="e" cm="1">
        <f t="array" aca="1" ref="AH4858" ca="1">dECuCon4C(AE4858)</f>
        <v>#VALUE!</v>
      </c>
      <c r="AI4858" s="10"/>
      <c r="AJ4858" s="11" t="e">
        <f t="shared" ca="1" si="3463"/>
        <v>#NAME?</v>
      </c>
      <c r="AK4858" s="8" t="e">
        <f t="shared" ca="1" si="3480"/>
        <v>#NAME?</v>
      </c>
    </row>
    <row r="4859" spans="22:37" x14ac:dyDescent="0.25">
      <c r="V4859" s="8" t="e">
        <f t="shared" ref="V4859:V4866" si="3490">AVERAGE(D4859:E4859)</f>
        <v>#DIV/0!</v>
      </c>
      <c r="W4859" s="8" t="e">
        <f t="shared" ref="W4859:W4866" si="3491">AVERAGE(F4859:G4859)</f>
        <v>#DIV/0!</v>
      </c>
      <c r="X4859" s="8" t="e">
        <f t="shared" ref="X4859:X4866" si="3492">AVERAGE(H4859:I4859)</f>
        <v>#DIV/0!</v>
      </c>
      <c r="Y4859" s="8" t="e">
        <f t="shared" ref="Y4859:Y4866" si="3493">AVERAGE(J4859:K4859)</f>
        <v>#DIV/0!</v>
      </c>
      <c r="Z4859" s="8"/>
      <c r="AA4859" s="8"/>
      <c r="AD4859" s="9" t="e" cm="1">
        <f t="array" aca="1" ref="AD4859" ca="1">Tgost2009(C4859/100.0557)+273.15</f>
        <v>#NAME?</v>
      </c>
      <c r="AE4859" s="8" t="e">
        <f t="shared" ca="1" si="3478"/>
        <v>#NAME?</v>
      </c>
      <c r="AF4859" s="8" t="e">
        <f t="shared" ca="1" si="3479"/>
        <v>#NAME?</v>
      </c>
      <c r="AG4859" s="8" t="e" cm="1">
        <f t="array" aca="1" ref="AG4859" ca="1">AF4859-dECuCon4C(AE4859)</f>
        <v>#NAME?</v>
      </c>
      <c r="AH4859" s="8" t="e" cm="1">
        <f t="array" aca="1" ref="AH4859" ca="1">dECuCon4C(AE4859)</f>
        <v>#VALUE!</v>
      </c>
      <c r="AI4859" s="10" t="e">
        <f t="shared" ref="AI4859:AI4866" ca="1" si="3494">(W4859-V4859)/(AF4859-AG4859)*10^(6)</f>
        <v>#DIV/0!</v>
      </c>
      <c r="AJ4859" s="11" t="e">
        <f t="shared" ca="1" si="3463"/>
        <v>#NAME?</v>
      </c>
      <c r="AK4859" s="8" t="e">
        <f t="shared" ca="1" si="3480"/>
        <v>#NAME?</v>
      </c>
    </row>
    <row r="4860" spans="22:37" x14ac:dyDescent="0.25">
      <c r="V4860" s="8" t="e">
        <f t="shared" si="3490"/>
        <v>#DIV/0!</v>
      </c>
      <c r="W4860" s="8" t="e">
        <f t="shared" si="3491"/>
        <v>#DIV/0!</v>
      </c>
      <c r="X4860" s="8" t="e">
        <f t="shared" si="3492"/>
        <v>#DIV/0!</v>
      </c>
      <c r="Y4860" s="8" t="e">
        <f t="shared" si="3493"/>
        <v>#DIV/0!</v>
      </c>
      <c r="Z4860" s="8"/>
      <c r="AA4860" s="8"/>
      <c r="AD4860" s="9" t="e" cm="1">
        <f t="array" aca="1" ref="AD4860" ca="1">Tgost2009(C4860/100.0557)+273.15</f>
        <v>#NAME?</v>
      </c>
      <c r="AE4860" s="8" t="e">
        <f t="shared" ca="1" si="3478"/>
        <v>#NAME?</v>
      </c>
      <c r="AF4860" s="8" t="e">
        <f t="shared" ca="1" si="3479"/>
        <v>#NAME?</v>
      </c>
      <c r="AG4860" s="8" t="e" cm="1">
        <f t="array" aca="1" ref="AG4860" ca="1">AF4860-dECuCon4C(AE4860)</f>
        <v>#NAME?</v>
      </c>
      <c r="AH4860" s="8" t="e" cm="1">
        <f t="array" aca="1" ref="AH4860" ca="1">dECuCon4C(AE4860)</f>
        <v>#VALUE!</v>
      </c>
      <c r="AI4860" s="10" t="e">
        <f t="shared" ca="1" si="3494"/>
        <v>#DIV/0!</v>
      </c>
      <c r="AJ4860" s="11" t="e">
        <f t="shared" ca="1" si="3463"/>
        <v>#NAME?</v>
      </c>
      <c r="AK4860" s="8" t="e">
        <f t="shared" ca="1" si="3480"/>
        <v>#NAME?</v>
      </c>
    </row>
    <row r="4861" spans="22:37" x14ac:dyDescent="0.25">
      <c r="V4861" s="8" t="e">
        <f t="shared" si="3490"/>
        <v>#DIV/0!</v>
      </c>
      <c r="W4861" s="8" t="e">
        <f t="shared" si="3491"/>
        <v>#DIV/0!</v>
      </c>
      <c r="X4861" s="8" t="e">
        <f t="shared" si="3492"/>
        <v>#DIV/0!</v>
      </c>
      <c r="Y4861" s="8" t="e">
        <f t="shared" si="3493"/>
        <v>#DIV/0!</v>
      </c>
      <c r="Z4861" s="8"/>
      <c r="AA4861" s="8"/>
      <c r="AD4861" s="9" t="e" cm="1">
        <f t="array" aca="1" ref="AD4861" ca="1">Tgost2009(C4861/100.0557)+273.15</f>
        <v>#NAME?</v>
      </c>
      <c r="AE4861" s="8" t="e">
        <f t="shared" ca="1" si="3478"/>
        <v>#NAME?</v>
      </c>
      <c r="AF4861" s="8" t="e">
        <f t="shared" ca="1" si="3479"/>
        <v>#NAME?</v>
      </c>
      <c r="AG4861" s="8" t="e" cm="1">
        <f t="array" aca="1" ref="AG4861" ca="1">AF4861-dECuCon4C(AE4861)</f>
        <v>#NAME?</v>
      </c>
      <c r="AH4861" s="8" t="e" cm="1">
        <f t="array" aca="1" ref="AH4861" ca="1">dECuCon4C(AE4861)</f>
        <v>#VALUE!</v>
      </c>
      <c r="AI4861" s="10" t="e">
        <f t="shared" ca="1" si="3494"/>
        <v>#DIV/0!</v>
      </c>
      <c r="AJ4861" s="11" t="e">
        <f t="shared" ca="1" si="3463"/>
        <v>#NAME?</v>
      </c>
      <c r="AK4861" s="8" t="e">
        <f t="shared" ca="1" si="3480"/>
        <v>#NAME?</v>
      </c>
    </row>
    <row r="4862" spans="22:37" x14ac:dyDescent="0.25">
      <c r="V4862" s="8" t="e">
        <f t="shared" si="3490"/>
        <v>#DIV/0!</v>
      </c>
      <c r="W4862" s="8" t="e">
        <f t="shared" si="3491"/>
        <v>#DIV/0!</v>
      </c>
      <c r="X4862" s="8" t="e">
        <f t="shared" si="3492"/>
        <v>#DIV/0!</v>
      </c>
      <c r="Y4862" s="8" t="e">
        <f t="shared" si="3493"/>
        <v>#DIV/0!</v>
      </c>
      <c r="Z4862" s="8"/>
      <c r="AA4862" s="8"/>
      <c r="AD4862" s="9" t="e" cm="1">
        <f t="array" aca="1" ref="AD4862" ca="1">Tgost2009(C4862/100.0557)+273.15</f>
        <v>#NAME?</v>
      </c>
      <c r="AE4862" s="8" t="e">
        <f t="shared" ca="1" si="3478"/>
        <v>#NAME?</v>
      </c>
      <c r="AF4862" s="8" t="e">
        <f t="shared" ca="1" si="3479"/>
        <v>#NAME?</v>
      </c>
      <c r="AG4862" s="8" t="e" cm="1">
        <f t="array" aca="1" ref="AG4862" ca="1">AF4862-dECuCon4C(AE4862)</f>
        <v>#NAME?</v>
      </c>
      <c r="AH4862" s="8" t="e" cm="1">
        <f t="array" aca="1" ref="AH4862" ca="1">dECuCon4C(AE4862)</f>
        <v>#VALUE!</v>
      </c>
      <c r="AI4862" s="10" t="e">
        <f t="shared" ca="1" si="3494"/>
        <v>#DIV/0!</v>
      </c>
      <c r="AJ4862" s="11" t="e">
        <f t="shared" ca="1" si="3463"/>
        <v>#NAME?</v>
      </c>
      <c r="AK4862" s="8" t="e">
        <f t="shared" ca="1" si="3480"/>
        <v>#NAME?</v>
      </c>
    </row>
    <row r="4863" spans="22:37" x14ac:dyDescent="0.25">
      <c r="V4863" s="8" t="e">
        <f t="shared" si="3490"/>
        <v>#DIV/0!</v>
      </c>
      <c r="W4863" s="8" t="e">
        <f t="shared" si="3491"/>
        <v>#DIV/0!</v>
      </c>
      <c r="X4863" s="8" t="e">
        <f t="shared" si="3492"/>
        <v>#DIV/0!</v>
      </c>
      <c r="Y4863" s="8" t="e">
        <f t="shared" si="3493"/>
        <v>#DIV/0!</v>
      </c>
      <c r="Z4863" s="8"/>
      <c r="AA4863" s="8"/>
      <c r="AD4863" s="9" t="e" cm="1">
        <f t="array" aca="1" ref="AD4863" ca="1">Tgost2009(C4863/100.0557)+273.15</f>
        <v>#NAME?</v>
      </c>
      <c r="AE4863" s="8" t="e">
        <f t="shared" ca="1" si="3478"/>
        <v>#NAME?</v>
      </c>
      <c r="AF4863" s="8" t="e">
        <f t="shared" ca="1" si="3479"/>
        <v>#NAME?</v>
      </c>
      <c r="AG4863" s="8" t="e" cm="1">
        <f t="array" aca="1" ref="AG4863" ca="1">AF4863-dECuCon4C(AE4863)</f>
        <v>#NAME?</v>
      </c>
      <c r="AH4863" s="8" t="e" cm="1">
        <f t="array" aca="1" ref="AH4863" ca="1">dECuCon4C(AE4863)</f>
        <v>#VALUE!</v>
      </c>
      <c r="AI4863" s="10" t="e">
        <f t="shared" ca="1" si="3494"/>
        <v>#DIV/0!</v>
      </c>
      <c r="AJ4863" s="11" t="e">
        <f t="shared" ca="1" si="3463"/>
        <v>#NAME?</v>
      </c>
      <c r="AK4863" s="8" t="e">
        <f t="shared" ca="1" si="3480"/>
        <v>#NAME?</v>
      </c>
    </row>
    <row r="4864" spans="22:37" x14ac:dyDescent="0.25">
      <c r="V4864" s="8" t="e">
        <f t="shared" si="3490"/>
        <v>#DIV/0!</v>
      </c>
      <c r="W4864" s="8" t="e">
        <f t="shared" si="3491"/>
        <v>#DIV/0!</v>
      </c>
      <c r="X4864" s="8" t="e">
        <f t="shared" si="3492"/>
        <v>#DIV/0!</v>
      </c>
      <c r="Y4864" s="8" t="e">
        <f t="shared" si="3493"/>
        <v>#DIV/0!</v>
      </c>
      <c r="Z4864" s="8"/>
      <c r="AA4864" s="8"/>
      <c r="AD4864" s="9" t="e" cm="1">
        <f t="array" aca="1" ref="AD4864" ca="1">Tgost2009(C4864/100.0557)+273.15</f>
        <v>#NAME?</v>
      </c>
      <c r="AE4864" s="8" t="e">
        <f t="shared" ca="1" si="3478"/>
        <v>#NAME?</v>
      </c>
      <c r="AF4864" s="8" t="e">
        <f t="shared" ca="1" si="3479"/>
        <v>#NAME?</v>
      </c>
      <c r="AG4864" s="8" t="e" cm="1">
        <f t="array" aca="1" ref="AG4864" ca="1">AF4864-dECuCon4C(AE4864)</f>
        <v>#NAME?</v>
      </c>
      <c r="AH4864" s="8" t="e" cm="1">
        <f t="array" aca="1" ref="AH4864" ca="1">dECuCon4C(AE4864)</f>
        <v>#VALUE!</v>
      </c>
      <c r="AI4864" s="10" t="e">
        <f t="shared" ca="1" si="3494"/>
        <v>#DIV/0!</v>
      </c>
      <c r="AJ4864" s="11" t="e">
        <f t="shared" ca="1" si="3463"/>
        <v>#NAME?</v>
      </c>
      <c r="AK4864" s="8" t="e">
        <f t="shared" ca="1" si="3480"/>
        <v>#NAME?</v>
      </c>
    </row>
    <row r="4865" spans="22:37" x14ac:dyDescent="0.25">
      <c r="V4865" s="8" t="e">
        <f t="shared" si="3490"/>
        <v>#DIV/0!</v>
      </c>
      <c r="W4865" s="8" t="e">
        <f t="shared" si="3491"/>
        <v>#DIV/0!</v>
      </c>
      <c r="X4865" s="8" t="e">
        <f t="shared" si="3492"/>
        <v>#DIV/0!</v>
      </c>
      <c r="Y4865" s="8" t="e">
        <f t="shared" si="3493"/>
        <v>#DIV/0!</v>
      </c>
      <c r="Z4865" s="8"/>
      <c r="AA4865" s="8"/>
      <c r="AD4865" s="9" t="e" cm="1">
        <f t="array" aca="1" ref="AD4865" ca="1">Tgost2009(C4865/100.0557)+273.15</f>
        <v>#NAME?</v>
      </c>
      <c r="AE4865" s="8" t="e">
        <f t="shared" ca="1" si="3478"/>
        <v>#NAME?</v>
      </c>
      <c r="AF4865" s="8" t="e">
        <f t="shared" ca="1" si="3479"/>
        <v>#NAME?</v>
      </c>
      <c r="AG4865" s="8" t="e" cm="1">
        <f t="array" aca="1" ref="AG4865" ca="1">AF4865-dECuCon4C(AE4865)</f>
        <v>#NAME?</v>
      </c>
      <c r="AH4865" s="8" t="e" cm="1">
        <f t="array" aca="1" ref="AH4865" ca="1">dECuCon4C(AE4865)</f>
        <v>#VALUE!</v>
      </c>
      <c r="AI4865" s="10" t="e">
        <f t="shared" ca="1" si="3494"/>
        <v>#DIV/0!</v>
      </c>
      <c r="AJ4865" s="11" t="e">
        <f t="shared" ca="1" si="3463"/>
        <v>#NAME?</v>
      </c>
      <c r="AK4865" s="8" t="e">
        <f t="shared" ca="1" si="3480"/>
        <v>#NAME?</v>
      </c>
    </row>
    <row r="4866" spans="22:37" x14ac:dyDescent="0.25">
      <c r="V4866" s="8" t="e">
        <f t="shared" si="3490"/>
        <v>#DIV/0!</v>
      </c>
      <c r="W4866" s="8" t="e">
        <f t="shared" si="3491"/>
        <v>#DIV/0!</v>
      </c>
      <c r="X4866" s="8" t="e">
        <f t="shared" si="3492"/>
        <v>#DIV/0!</v>
      </c>
      <c r="Y4866" s="8" t="e">
        <f t="shared" si="3493"/>
        <v>#DIV/0!</v>
      </c>
      <c r="Z4866" s="8"/>
      <c r="AA4866" s="8"/>
      <c r="AD4866" s="9" t="e" cm="1">
        <f t="array" aca="1" ref="AD4866" ca="1">Tgost2009(C4866/100.0557)+273.15</f>
        <v>#NAME?</v>
      </c>
      <c r="AE4866" s="8" t="e">
        <f t="shared" ca="1" si="3478"/>
        <v>#NAME?</v>
      </c>
      <c r="AF4866" s="8" t="e">
        <f t="shared" ca="1" si="3479"/>
        <v>#NAME?</v>
      </c>
      <c r="AG4866" s="8" t="e" cm="1">
        <f t="array" aca="1" ref="AG4866" ca="1">AF4866-dECuCon4C(AE4866)</f>
        <v>#NAME?</v>
      </c>
      <c r="AH4866" s="8" t="e" cm="1">
        <f t="array" aca="1" ref="AH4866" ca="1">dECuCon4C(AE4866)</f>
        <v>#VALUE!</v>
      </c>
      <c r="AI4866" s="10" t="e">
        <f t="shared" ca="1" si="3494"/>
        <v>#DIV/0!</v>
      </c>
      <c r="AJ4866" s="11" t="e">
        <f t="shared" ca="1" si="3463"/>
        <v>#NAME?</v>
      </c>
      <c r="AK4866" s="8" t="e">
        <f t="shared" ca="1" si="3480"/>
        <v>#NAME?</v>
      </c>
    </row>
    <row r="4867" spans="22:37" x14ac:dyDescent="0.25">
      <c r="V4867" s="8"/>
      <c r="W4867" s="8"/>
      <c r="X4867" s="8"/>
      <c r="Y4867" s="8"/>
      <c r="Z4867" s="8" t="e">
        <f t="shared" ref="Z4867:Z4870" si="3495">AVERAGE(L4867:M4867)</f>
        <v>#DIV/0!</v>
      </c>
      <c r="AA4867" s="8" t="e">
        <f t="shared" ref="AA4867:AA4870" si="3496">AVERAGE(N4867:O4867)</f>
        <v>#DIV/0!</v>
      </c>
      <c r="AD4867" s="9" t="e" cm="1">
        <f t="array" aca="1" ref="AD4867" ca="1">Tgost2009(C4867/100.0557)+273.15</f>
        <v>#NAME?</v>
      </c>
      <c r="AE4867" s="8" t="e">
        <f t="shared" ca="1" si="3478"/>
        <v>#NAME?</v>
      </c>
      <c r="AF4867" s="8" t="e">
        <f t="shared" ca="1" si="3479"/>
        <v>#NAME?</v>
      </c>
      <c r="AG4867" s="8" t="e" cm="1">
        <f t="array" aca="1" ref="AG4867" ca="1">AF4867-dECuCon4C(AE4867)</f>
        <v>#NAME?</v>
      </c>
      <c r="AH4867" s="8" t="e" cm="1">
        <f t="array" aca="1" ref="AH4867" ca="1">dECuCon4C(AE4867)</f>
        <v>#VALUE!</v>
      </c>
      <c r="AI4867" s="10"/>
      <c r="AJ4867" s="11" t="e">
        <f t="shared" ca="1" si="3463"/>
        <v>#NAME?</v>
      </c>
      <c r="AK4867" s="8" t="e">
        <f t="shared" ca="1" si="3480"/>
        <v>#NAME?</v>
      </c>
    </row>
    <row r="4868" spans="22:37" x14ac:dyDescent="0.25">
      <c r="V4868" s="8"/>
      <c r="W4868" s="8"/>
      <c r="X4868" s="8"/>
      <c r="Y4868" s="8"/>
      <c r="Z4868" s="8" t="e">
        <f t="shared" si="3495"/>
        <v>#DIV/0!</v>
      </c>
      <c r="AA4868" s="8" t="e">
        <f t="shared" si="3496"/>
        <v>#DIV/0!</v>
      </c>
      <c r="AD4868" s="9" t="e" cm="1">
        <f t="array" aca="1" ref="AD4868" ca="1">Tgost2009(C4868/100.0557)+273.15</f>
        <v>#NAME?</v>
      </c>
      <c r="AE4868" s="8" t="e">
        <f t="shared" ca="1" si="3478"/>
        <v>#NAME?</v>
      </c>
      <c r="AF4868" s="8" t="e">
        <f t="shared" ca="1" si="3479"/>
        <v>#NAME?</v>
      </c>
      <c r="AG4868" s="8" t="e" cm="1">
        <f t="array" aca="1" ref="AG4868" ca="1">AF4868-dECuCon4C(AE4868)</f>
        <v>#NAME?</v>
      </c>
      <c r="AH4868" s="8" t="e" cm="1">
        <f t="array" aca="1" ref="AH4868" ca="1">dECuCon4C(AE4868)</f>
        <v>#VALUE!</v>
      </c>
      <c r="AI4868" s="10"/>
      <c r="AJ4868" s="11" t="e">
        <f t="shared" ca="1" si="3463"/>
        <v>#NAME?</v>
      </c>
      <c r="AK4868" s="8" t="e">
        <f t="shared" ca="1" si="3480"/>
        <v>#NAME?</v>
      </c>
    </row>
    <row r="4869" spans="22:37" x14ac:dyDescent="0.25">
      <c r="V4869" s="8"/>
      <c r="W4869" s="8"/>
      <c r="X4869" s="8"/>
      <c r="Y4869" s="8"/>
      <c r="Z4869" s="8" t="e">
        <f t="shared" si="3495"/>
        <v>#DIV/0!</v>
      </c>
      <c r="AA4869" s="8" t="e">
        <f t="shared" si="3496"/>
        <v>#DIV/0!</v>
      </c>
      <c r="AD4869" s="9" t="e" cm="1">
        <f t="array" aca="1" ref="AD4869" ca="1">Tgost2009(C4869/100.0557)+273.15</f>
        <v>#NAME?</v>
      </c>
      <c r="AE4869" s="8" t="e">
        <f t="shared" ca="1" si="3478"/>
        <v>#NAME?</v>
      </c>
      <c r="AF4869" s="8" t="e">
        <f t="shared" ca="1" si="3479"/>
        <v>#NAME?</v>
      </c>
      <c r="AG4869" s="8" t="e" cm="1">
        <f t="array" aca="1" ref="AG4869" ca="1">AF4869-dECuCon4C(AE4869)</f>
        <v>#NAME?</v>
      </c>
      <c r="AH4869" s="8" t="e" cm="1">
        <f t="array" aca="1" ref="AH4869" ca="1">dECuCon4C(AE4869)</f>
        <v>#VALUE!</v>
      </c>
      <c r="AI4869" s="10"/>
      <c r="AJ4869" s="11" t="e">
        <f t="shared" ca="1" si="3463"/>
        <v>#NAME?</v>
      </c>
      <c r="AK4869" s="8" t="e">
        <f t="shared" ca="1" si="3480"/>
        <v>#NAME?</v>
      </c>
    </row>
    <row r="4870" spans="22:37" x14ac:dyDescent="0.25">
      <c r="V4870" s="8"/>
      <c r="W4870" s="8"/>
      <c r="X4870" s="8"/>
      <c r="Y4870" s="8"/>
      <c r="Z4870" s="8" t="e">
        <f t="shared" si="3495"/>
        <v>#DIV/0!</v>
      </c>
      <c r="AA4870" s="8" t="e">
        <f t="shared" si="3496"/>
        <v>#DIV/0!</v>
      </c>
      <c r="AD4870" s="9" t="e" cm="1">
        <f t="array" aca="1" ref="AD4870" ca="1">Tgost2009(C4870/100.0557)+273.15</f>
        <v>#NAME?</v>
      </c>
      <c r="AE4870" s="8" t="e">
        <f t="shared" ca="1" si="3478"/>
        <v>#NAME?</v>
      </c>
      <c r="AF4870" s="8" t="e">
        <f t="shared" ca="1" si="3479"/>
        <v>#NAME?</v>
      </c>
      <c r="AG4870" s="8" t="e" cm="1">
        <f t="array" aca="1" ref="AG4870" ca="1">AF4870-dECuCon4C(AE4870)</f>
        <v>#NAME?</v>
      </c>
      <c r="AH4870" s="8" t="e" cm="1">
        <f t="array" aca="1" ref="AH4870" ca="1">dECuCon4C(AE4870)</f>
        <v>#VALUE!</v>
      </c>
      <c r="AI4870" s="10"/>
      <c r="AJ4870" s="11" t="e">
        <f t="shared" ca="1" si="3463"/>
        <v>#NAME?</v>
      </c>
      <c r="AK4870" s="8" t="e">
        <f t="shared" ca="1" si="3480"/>
        <v>#NAME?</v>
      </c>
    </row>
    <row r="4871" spans="22:37" x14ac:dyDescent="0.25">
      <c r="V4871" s="8" t="e">
        <f t="shared" ref="V4871:V4878" si="3497">AVERAGE(D4871:E4871)</f>
        <v>#DIV/0!</v>
      </c>
      <c r="W4871" s="8" t="e">
        <f t="shared" ref="W4871:W4878" si="3498">AVERAGE(F4871:G4871)</f>
        <v>#DIV/0!</v>
      </c>
      <c r="X4871" s="8" t="e">
        <f t="shared" ref="X4871:X4878" si="3499">AVERAGE(H4871:I4871)</f>
        <v>#DIV/0!</v>
      </c>
      <c r="Y4871" s="8" t="e">
        <f t="shared" ref="Y4871:Y4878" si="3500">AVERAGE(J4871:K4871)</f>
        <v>#DIV/0!</v>
      </c>
      <c r="Z4871" s="8"/>
      <c r="AA4871" s="8"/>
      <c r="AD4871" s="9" t="e" cm="1">
        <f t="array" aca="1" ref="AD4871" ca="1">Tgost2009(C4871/100.0557)+273.15</f>
        <v>#NAME?</v>
      </c>
      <c r="AE4871" s="8" t="e">
        <f t="shared" ca="1" si="3478"/>
        <v>#NAME?</v>
      </c>
      <c r="AF4871" s="8" t="e">
        <f t="shared" ca="1" si="3479"/>
        <v>#NAME?</v>
      </c>
      <c r="AG4871" s="8" t="e" cm="1">
        <f t="array" aca="1" ref="AG4871" ca="1">AF4871-dECuCon4C(AE4871)</f>
        <v>#NAME?</v>
      </c>
      <c r="AH4871" s="8" t="e" cm="1">
        <f t="array" aca="1" ref="AH4871" ca="1">dECuCon4C(AE4871)</f>
        <v>#VALUE!</v>
      </c>
      <c r="AI4871" s="10" t="e">
        <f t="shared" ref="AI4871:AI4878" ca="1" si="3501">(W4871-V4871)/(AF4871-AG4871)*10^(6)</f>
        <v>#DIV/0!</v>
      </c>
      <c r="AJ4871" s="11" t="e">
        <f t="shared" ca="1" si="3463"/>
        <v>#NAME?</v>
      </c>
      <c r="AK4871" s="8" t="e">
        <f t="shared" ca="1" si="3480"/>
        <v>#NAME?</v>
      </c>
    </row>
    <row r="4872" spans="22:37" x14ac:dyDescent="0.25">
      <c r="V4872" s="8" t="e">
        <f t="shared" si="3497"/>
        <v>#DIV/0!</v>
      </c>
      <c r="W4872" s="8" t="e">
        <f t="shared" si="3498"/>
        <v>#DIV/0!</v>
      </c>
      <c r="X4872" s="8" t="e">
        <f t="shared" si="3499"/>
        <v>#DIV/0!</v>
      </c>
      <c r="Y4872" s="8" t="e">
        <f t="shared" si="3500"/>
        <v>#DIV/0!</v>
      </c>
      <c r="Z4872" s="8"/>
      <c r="AA4872" s="8"/>
      <c r="AD4872" s="9" t="e" cm="1">
        <f t="array" aca="1" ref="AD4872" ca="1">Tgost2009(C4872/100.0557)+273.15</f>
        <v>#NAME?</v>
      </c>
      <c r="AE4872" s="8" t="e">
        <f t="shared" ca="1" si="3478"/>
        <v>#NAME?</v>
      </c>
      <c r="AF4872" s="8" t="e">
        <f t="shared" ca="1" si="3479"/>
        <v>#NAME?</v>
      </c>
      <c r="AG4872" s="8" t="e" cm="1">
        <f t="array" aca="1" ref="AG4872" ca="1">AF4872-dECuCon4C(AE4872)</f>
        <v>#NAME?</v>
      </c>
      <c r="AH4872" s="8" t="e" cm="1">
        <f t="array" aca="1" ref="AH4872" ca="1">dECuCon4C(AE4872)</f>
        <v>#VALUE!</v>
      </c>
      <c r="AI4872" s="10" t="e">
        <f t="shared" ca="1" si="3501"/>
        <v>#DIV/0!</v>
      </c>
      <c r="AJ4872" s="11" t="e">
        <f t="shared" ca="1" si="3463"/>
        <v>#NAME?</v>
      </c>
      <c r="AK4872" s="8" t="e">
        <f t="shared" ca="1" si="3480"/>
        <v>#NAME?</v>
      </c>
    </row>
    <row r="4873" spans="22:37" x14ac:dyDescent="0.25">
      <c r="V4873" s="8" t="e">
        <f t="shared" si="3497"/>
        <v>#DIV/0!</v>
      </c>
      <c r="W4873" s="8" t="e">
        <f t="shared" si="3498"/>
        <v>#DIV/0!</v>
      </c>
      <c r="X4873" s="8" t="e">
        <f t="shared" si="3499"/>
        <v>#DIV/0!</v>
      </c>
      <c r="Y4873" s="8" t="e">
        <f t="shared" si="3500"/>
        <v>#DIV/0!</v>
      </c>
      <c r="Z4873" s="8"/>
      <c r="AA4873" s="8"/>
      <c r="AD4873" s="9" t="e" cm="1">
        <f t="array" aca="1" ref="AD4873" ca="1">Tgost2009(C4873/100.0557)+273.15</f>
        <v>#NAME?</v>
      </c>
      <c r="AE4873" s="8" t="e">
        <f t="shared" ca="1" si="3478"/>
        <v>#NAME?</v>
      </c>
      <c r="AF4873" s="8" t="e">
        <f t="shared" ca="1" si="3479"/>
        <v>#NAME?</v>
      </c>
      <c r="AG4873" s="8" t="e" cm="1">
        <f t="array" aca="1" ref="AG4873" ca="1">AF4873-dECuCon4C(AE4873)</f>
        <v>#NAME?</v>
      </c>
      <c r="AH4873" s="8" t="e" cm="1">
        <f t="array" aca="1" ref="AH4873" ca="1">dECuCon4C(AE4873)</f>
        <v>#VALUE!</v>
      </c>
      <c r="AI4873" s="10" t="e">
        <f t="shared" ca="1" si="3501"/>
        <v>#DIV/0!</v>
      </c>
      <c r="AJ4873" s="11" t="e">
        <f t="shared" ca="1" si="3463"/>
        <v>#NAME?</v>
      </c>
      <c r="AK4873" s="8" t="e">
        <f t="shared" ca="1" si="3480"/>
        <v>#NAME?</v>
      </c>
    </row>
    <row r="4874" spans="22:37" x14ac:dyDescent="0.25">
      <c r="V4874" s="8" t="e">
        <f t="shared" si="3497"/>
        <v>#DIV/0!</v>
      </c>
      <c r="W4874" s="8" t="e">
        <f t="shared" si="3498"/>
        <v>#DIV/0!</v>
      </c>
      <c r="X4874" s="8" t="e">
        <f t="shared" si="3499"/>
        <v>#DIV/0!</v>
      </c>
      <c r="Y4874" s="8" t="e">
        <f t="shared" si="3500"/>
        <v>#DIV/0!</v>
      </c>
      <c r="Z4874" s="8"/>
      <c r="AA4874" s="8"/>
      <c r="AD4874" s="9" t="e" cm="1">
        <f t="array" aca="1" ref="AD4874" ca="1">Tgost2009(C4874/100.0557)+273.15</f>
        <v>#NAME?</v>
      </c>
      <c r="AE4874" s="8" t="e">
        <f t="shared" ca="1" si="3478"/>
        <v>#NAME?</v>
      </c>
      <c r="AF4874" s="8" t="e">
        <f t="shared" ca="1" si="3479"/>
        <v>#NAME?</v>
      </c>
      <c r="AG4874" s="8" t="e" cm="1">
        <f t="array" aca="1" ref="AG4874" ca="1">AF4874-dECuCon4C(AE4874)</f>
        <v>#NAME?</v>
      </c>
      <c r="AH4874" s="8" t="e" cm="1">
        <f t="array" aca="1" ref="AH4874" ca="1">dECuCon4C(AE4874)</f>
        <v>#VALUE!</v>
      </c>
      <c r="AI4874" s="10" t="e">
        <f t="shared" ca="1" si="3501"/>
        <v>#DIV/0!</v>
      </c>
      <c r="AJ4874" s="11" t="e">
        <f t="shared" ca="1" si="3463"/>
        <v>#NAME?</v>
      </c>
      <c r="AK4874" s="8" t="e">
        <f t="shared" ca="1" si="3480"/>
        <v>#NAME?</v>
      </c>
    </row>
    <row r="4875" spans="22:37" x14ac:dyDescent="0.25">
      <c r="V4875" s="8" t="e">
        <f t="shared" si="3497"/>
        <v>#DIV/0!</v>
      </c>
      <c r="W4875" s="8" t="e">
        <f t="shared" si="3498"/>
        <v>#DIV/0!</v>
      </c>
      <c r="X4875" s="8" t="e">
        <f t="shared" si="3499"/>
        <v>#DIV/0!</v>
      </c>
      <c r="Y4875" s="8" t="e">
        <f t="shared" si="3500"/>
        <v>#DIV/0!</v>
      </c>
      <c r="Z4875" s="8"/>
      <c r="AA4875" s="8"/>
      <c r="AD4875" s="9" t="e" cm="1">
        <f t="array" aca="1" ref="AD4875" ca="1">Tgost2009(C4875/100.0557)+273.15</f>
        <v>#NAME?</v>
      </c>
      <c r="AE4875" s="8" t="e">
        <f t="shared" ca="1" si="3478"/>
        <v>#NAME?</v>
      </c>
      <c r="AF4875" s="8" t="e">
        <f t="shared" ca="1" si="3479"/>
        <v>#NAME?</v>
      </c>
      <c r="AG4875" s="8" t="e" cm="1">
        <f t="array" aca="1" ref="AG4875" ca="1">AF4875-dECuCon4C(AE4875)</f>
        <v>#NAME?</v>
      </c>
      <c r="AH4875" s="8" t="e" cm="1">
        <f t="array" aca="1" ref="AH4875" ca="1">dECuCon4C(AE4875)</f>
        <v>#VALUE!</v>
      </c>
      <c r="AI4875" s="10" t="e">
        <f t="shared" ca="1" si="3501"/>
        <v>#DIV/0!</v>
      </c>
      <c r="AJ4875" s="11" t="e">
        <f t="shared" ca="1" si="3463"/>
        <v>#NAME?</v>
      </c>
      <c r="AK4875" s="8" t="e">
        <f t="shared" ca="1" si="3480"/>
        <v>#NAME?</v>
      </c>
    </row>
    <row r="4876" spans="22:37" x14ac:dyDescent="0.25">
      <c r="V4876" s="8" t="e">
        <f t="shared" si="3497"/>
        <v>#DIV/0!</v>
      </c>
      <c r="W4876" s="8" t="e">
        <f t="shared" si="3498"/>
        <v>#DIV/0!</v>
      </c>
      <c r="X4876" s="8" t="e">
        <f t="shared" si="3499"/>
        <v>#DIV/0!</v>
      </c>
      <c r="Y4876" s="8" t="e">
        <f t="shared" si="3500"/>
        <v>#DIV/0!</v>
      </c>
      <c r="Z4876" s="8"/>
      <c r="AA4876" s="8"/>
      <c r="AD4876" s="9" t="e" cm="1">
        <f t="array" aca="1" ref="AD4876" ca="1">Tgost2009(C4876/100.0557)+273.15</f>
        <v>#NAME?</v>
      </c>
      <c r="AE4876" s="8" t="e">
        <f t="shared" ca="1" si="3478"/>
        <v>#NAME?</v>
      </c>
      <c r="AF4876" s="8" t="e">
        <f t="shared" ca="1" si="3479"/>
        <v>#NAME?</v>
      </c>
      <c r="AG4876" s="8" t="e" cm="1">
        <f t="array" aca="1" ref="AG4876" ca="1">AF4876-dECuCon4C(AE4876)</f>
        <v>#NAME?</v>
      </c>
      <c r="AH4876" s="8" t="e" cm="1">
        <f t="array" aca="1" ref="AH4876" ca="1">dECuCon4C(AE4876)</f>
        <v>#VALUE!</v>
      </c>
      <c r="AI4876" s="10" t="e">
        <f t="shared" ca="1" si="3501"/>
        <v>#DIV/0!</v>
      </c>
      <c r="AJ4876" s="11" t="e">
        <f t="shared" ref="AJ4876:AJ4939" ca="1" si="3502">(AD4876-AD4875)/((B4876-B4875)/60)</f>
        <v>#NAME?</v>
      </c>
      <c r="AK4876" s="8" t="e">
        <f t="shared" ca="1" si="3480"/>
        <v>#NAME?</v>
      </c>
    </row>
    <row r="4877" spans="22:37" x14ac:dyDescent="0.25">
      <c r="V4877" s="8" t="e">
        <f t="shared" si="3497"/>
        <v>#DIV/0!</v>
      </c>
      <c r="W4877" s="8" t="e">
        <f t="shared" si="3498"/>
        <v>#DIV/0!</v>
      </c>
      <c r="X4877" s="8" t="e">
        <f t="shared" si="3499"/>
        <v>#DIV/0!</v>
      </c>
      <c r="Y4877" s="8" t="e">
        <f t="shared" si="3500"/>
        <v>#DIV/0!</v>
      </c>
      <c r="Z4877" s="8"/>
      <c r="AA4877" s="8"/>
      <c r="AD4877" s="9" t="e" cm="1">
        <f t="array" aca="1" ref="AD4877" ca="1">Tgost2009(C4877/100.0557)+273.15</f>
        <v>#NAME?</v>
      </c>
      <c r="AE4877" s="8" t="e">
        <f t="shared" ca="1" si="3478"/>
        <v>#NAME?</v>
      </c>
      <c r="AF4877" s="8" t="e">
        <f t="shared" ca="1" si="3479"/>
        <v>#NAME?</v>
      </c>
      <c r="AG4877" s="8" t="e" cm="1">
        <f t="array" aca="1" ref="AG4877" ca="1">AF4877-dECuCon4C(AE4877)</f>
        <v>#NAME?</v>
      </c>
      <c r="AH4877" s="8" t="e" cm="1">
        <f t="array" aca="1" ref="AH4877" ca="1">dECuCon4C(AE4877)</f>
        <v>#VALUE!</v>
      </c>
      <c r="AI4877" s="10" t="e">
        <f t="shared" ca="1" si="3501"/>
        <v>#DIV/0!</v>
      </c>
      <c r="AJ4877" s="11" t="e">
        <f t="shared" ca="1" si="3502"/>
        <v>#NAME?</v>
      </c>
      <c r="AK4877" s="8" t="e">
        <f t="shared" ca="1" si="3480"/>
        <v>#NAME?</v>
      </c>
    </row>
    <row r="4878" spans="22:37" x14ac:dyDescent="0.25">
      <c r="V4878" s="8" t="e">
        <f t="shared" si="3497"/>
        <v>#DIV/0!</v>
      </c>
      <c r="W4878" s="8" t="e">
        <f t="shared" si="3498"/>
        <v>#DIV/0!</v>
      </c>
      <c r="X4878" s="8" t="e">
        <f t="shared" si="3499"/>
        <v>#DIV/0!</v>
      </c>
      <c r="Y4878" s="8" t="e">
        <f t="shared" si="3500"/>
        <v>#DIV/0!</v>
      </c>
      <c r="Z4878" s="8"/>
      <c r="AA4878" s="8"/>
      <c r="AD4878" s="9" t="e" cm="1">
        <f t="array" aca="1" ref="AD4878" ca="1">Tgost2009(C4878/100.0557)+273.15</f>
        <v>#NAME?</v>
      </c>
      <c r="AE4878" s="8" t="e">
        <f t="shared" ca="1" si="3478"/>
        <v>#NAME?</v>
      </c>
      <c r="AF4878" s="8" t="e">
        <f t="shared" ca="1" si="3479"/>
        <v>#NAME?</v>
      </c>
      <c r="AG4878" s="8" t="e" cm="1">
        <f t="array" aca="1" ref="AG4878" ca="1">AF4878-dECuCon4C(AE4878)</f>
        <v>#NAME?</v>
      </c>
      <c r="AH4878" s="8" t="e" cm="1">
        <f t="array" aca="1" ref="AH4878" ca="1">dECuCon4C(AE4878)</f>
        <v>#VALUE!</v>
      </c>
      <c r="AI4878" s="10" t="e">
        <f t="shared" ca="1" si="3501"/>
        <v>#DIV/0!</v>
      </c>
      <c r="AJ4878" s="11" t="e">
        <f t="shared" ca="1" si="3502"/>
        <v>#NAME?</v>
      </c>
      <c r="AK4878" s="8" t="e">
        <f t="shared" ca="1" si="3480"/>
        <v>#NAME?</v>
      </c>
    </row>
    <row r="4879" spans="22:37" x14ac:dyDescent="0.25">
      <c r="V4879" s="8"/>
      <c r="W4879" s="8"/>
      <c r="X4879" s="8"/>
      <c r="Y4879" s="8"/>
      <c r="Z4879" s="8" t="e">
        <f t="shared" ref="Z4879:Z4882" si="3503">AVERAGE(L4879:M4879)</f>
        <v>#DIV/0!</v>
      </c>
      <c r="AA4879" s="8" t="e">
        <f t="shared" ref="AA4879:AA4882" si="3504">AVERAGE(N4879:O4879)</f>
        <v>#DIV/0!</v>
      </c>
      <c r="AD4879" s="9" t="e" cm="1">
        <f t="array" aca="1" ref="AD4879" ca="1">Tgost2009(C4879/100.0557)+273.15</f>
        <v>#NAME?</v>
      </c>
      <c r="AE4879" s="8" t="e">
        <f t="shared" ca="1" si="3478"/>
        <v>#NAME?</v>
      </c>
      <c r="AF4879" s="8" t="e">
        <f t="shared" ca="1" si="3479"/>
        <v>#NAME?</v>
      </c>
      <c r="AG4879" s="8" t="e" cm="1">
        <f t="array" aca="1" ref="AG4879" ca="1">AF4879-dECuCon4C(AE4879)</f>
        <v>#NAME?</v>
      </c>
      <c r="AH4879" s="8" t="e" cm="1">
        <f t="array" aca="1" ref="AH4879" ca="1">dECuCon4C(AE4879)</f>
        <v>#VALUE!</v>
      </c>
      <c r="AI4879" s="10"/>
      <c r="AJ4879" s="11" t="e">
        <f t="shared" ca="1" si="3502"/>
        <v>#NAME?</v>
      </c>
      <c r="AK4879" s="8" t="e">
        <f t="shared" ca="1" si="3480"/>
        <v>#NAME?</v>
      </c>
    </row>
    <row r="4880" spans="22:37" x14ac:dyDescent="0.25">
      <c r="V4880" s="8"/>
      <c r="W4880" s="8"/>
      <c r="X4880" s="8"/>
      <c r="Y4880" s="8"/>
      <c r="Z4880" s="8" t="e">
        <f t="shared" si="3503"/>
        <v>#DIV/0!</v>
      </c>
      <c r="AA4880" s="8" t="e">
        <f t="shared" si="3504"/>
        <v>#DIV/0!</v>
      </c>
      <c r="AD4880" s="9" t="e" cm="1">
        <f t="array" aca="1" ref="AD4880" ca="1">Tgost2009(C4880/100.0557)+273.15</f>
        <v>#NAME?</v>
      </c>
      <c r="AE4880" s="8" t="e">
        <f t="shared" ca="1" si="3478"/>
        <v>#NAME?</v>
      </c>
      <c r="AF4880" s="8" t="e">
        <f t="shared" ca="1" si="3479"/>
        <v>#NAME?</v>
      </c>
      <c r="AG4880" s="8" t="e" cm="1">
        <f t="array" aca="1" ref="AG4880" ca="1">AF4880-dECuCon4C(AE4880)</f>
        <v>#NAME?</v>
      </c>
      <c r="AH4880" s="8" t="e" cm="1">
        <f t="array" aca="1" ref="AH4880" ca="1">dECuCon4C(AE4880)</f>
        <v>#VALUE!</v>
      </c>
      <c r="AI4880" s="10"/>
      <c r="AJ4880" s="11" t="e">
        <f t="shared" ca="1" si="3502"/>
        <v>#NAME?</v>
      </c>
      <c r="AK4880" s="8" t="e">
        <f t="shared" ca="1" si="3480"/>
        <v>#NAME?</v>
      </c>
    </row>
    <row r="4881" spans="22:37" x14ac:dyDescent="0.25">
      <c r="V4881" s="8"/>
      <c r="W4881" s="8"/>
      <c r="X4881" s="8"/>
      <c r="Y4881" s="8"/>
      <c r="Z4881" s="8" t="e">
        <f t="shared" si="3503"/>
        <v>#DIV/0!</v>
      </c>
      <c r="AA4881" s="8" t="e">
        <f t="shared" si="3504"/>
        <v>#DIV/0!</v>
      </c>
      <c r="AD4881" s="9" t="e" cm="1">
        <f t="array" aca="1" ref="AD4881" ca="1">Tgost2009(C4881/100.0557)+273.15</f>
        <v>#NAME?</v>
      </c>
      <c r="AE4881" s="8" t="e">
        <f t="shared" ca="1" si="3478"/>
        <v>#NAME?</v>
      </c>
      <c r="AF4881" s="8" t="e">
        <f t="shared" ca="1" si="3479"/>
        <v>#NAME?</v>
      </c>
      <c r="AG4881" s="8" t="e" cm="1">
        <f t="array" aca="1" ref="AG4881" ca="1">AF4881-dECuCon4C(AE4881)</f>
        <v>#NAME?</v>
      </c>
      <c r="AH4881" s="8" t="e" cm="1">
        <f t="array" aca="1" ref="AH4881" ca="1">dECuCon4C(AE4881)</f>
        <v>#VALUE!</v>
      </c>
      <c r="AI4881" s="10"/>
      <c r="AJ4881" s="11" t="e">
        <f t="shared" ca="1" si="3502"/>
        <v>#NAME?</v>
      </c>
      <c r="AK4881" s="8" t="e">
        <f t="shared" ca="1" si="3480"/>
        <v>#NAME?</v>
      </c>
    </row>
    <row r="4882" spans="22:37" x14ac:dyDescent="0.25">
      <c r="V4882" s="8"/>
      <c r="W4882" s="8"/>
      <c r="X4882" s="8"/>
      <c r="Y4882" s="8"/>
      <c r="Z4882" s="8" t="e">
        <f t="shared" si="3503"/>
        <v>#DIV/0!</v>
      </c>
      <c r="AA4882" s="8" t="e">
        <f t="shared" si="3504"/>
        <v>#DIV/0!</v>
      </c>
      <c r="AD4882" s="9" t="e" cm="1">
        <f t="array" aca="1" ref="AD4882" ca="1">Tgost2009(C4882/100.0557)+273.15</f>
        <v>#NAME?</v>
      </c>
      <c r="AE4882" s="8" t="e">
        <f t="shared" ca="1" si="3478"/>
        <v>#NAME?</v>
      </c>
      <c r="AF4882" s="8" t="e">
        <f t="shared" ca="1" si="3479"/>
        <v>#NAME?</v>
      </c>
      <c r="AG4882" s="8" t="e" cm="1">
        <f t="array" aca="1" ref="AG4882" ca="1">AF4882-dECuCon4C(AE4882)</f>
        <v>#NAME?</v>
      </c>
      <c r="AH4882" s="8" t="e" cm="1">
        <f t="array" aca="1" ref="AH4882" ca="1">dECuCon4C(AE4882)</f>
        <v>#VALUE!</v>
      </c>
      <c r="AI4882" s="10"/>
      <c r="AJ4882" s="11" t="e">
        <f t="shared" ca="1" si="3502"/>
        <v>#NAME?</v>
      </c>
      <c r="AK4882" s="8" t="e">
        <f t="shared" ca="1" si="3480"/>
        <v>#NAME?</v>
      </c>
    </row>
    <row r="4883" spans="22:37" x14ac:dyDescent="0.25">
      <c r="V4883" s="8" t="e">
        <f t="shared" ref="V4883:V4890" si="3505">AVERAGE(D4883:E4883)</f>
        <v>#DIV/0!</v>
      </c>
      <c r="W4883" s="8" t="e">
        <f t="shared" ref="W4883:W4890" si="3506">AVERAGE(F4883:G4883)</f>
        <v>#DIV/0!</v>
      </c>
      <c r="X4883" s="8" t="e">
        <f t="shared" ref="X4883:X4890" si="3507">AVERAGE(H4883:I4883)</f>
        <v>#DIV/0!</v>
      </c>
      <c r="Y4883" s="8" t="e">
        <f t="shared" ref="Y4883:Y4890" si="3508">AVERAGE(J4883:K4883)</f>
        <v>#DIV/0!</v>
      </c>
      <c r="Z4883" s="8"/>
      <c r="AA4883" s="8"/>
      <c r="AD4883" s="9" t="e" cm="1">
        <f t="array" aca="1" ref="AD4883" ca="1">Tgost2009(C4883/100.0557)+273.15</f>
        <v>#NAME?</v>
      </c>
      <c r="AE4883" s="8" t="e">
        <f t="shared" ca="1" si="3478"/>
        <v>#NAME?</v>
      </c>
      <c r="AF4883" s="8" t="e">
        <f t="shared" ca="1" si="3479"/>
        <v>#NAME?</v>
      </c>
      <c r="AG4883" s="8" t="e" cm="1">
        <f t="array" aca="1" ref="AG4883" ca="1">AF4883-dECuCon4C(AE4883)</f>
        <v>#NAME?</v>
      </c>
      <c r="AH4883" s="8" t="e" cm="1">
        <f t="array" aca="1" ref="AH4883" ca="1">dECuCon4C(AE4883)</f>
        <v>#VALUE!</v>
      </c>
      <c r="AI4883" s="10" t="e">
        <f t="shared" ref="AI4883:AI4890" ca="1" si="3509">(W4883-V4883)/(AF4883-AG4883)*10^(6)</f>
        <v>#DIV/0!</v>
      </c>
      <c r="AJ4883" s="11" t="e">
        <f t="shared" ca="1" si="3502"/>
        <v>#NAME?</v>
      </c>
      <c r="AK4883" s="8" t="e">
        <f t="shared" ca="1" si="3480"/>
        <v>#NAME?</v>
      </c>
    </row>
    <row r="4884" spans="22:37" x14ac:dyDescent="0.25">
      <c r="V4884" s="8" t="e">
        <f t="shared" si="3505"/>
        <v>#DIV/0!</v>
      </c>
      <c r="W4884" s="8" t="e">
        <f t="shared" si="3506"/>
        <v>#DIV/0!</v>
      </c>
      <c r="X4884" s="8" t="e">
        <f t="shared" si="3507"/>
        <v>#DIV/0!</v>
      </c>
      <c r="Y4884" s="8" t="e">
        <f t="shared" si="3508"/>
        <v>#DIV/0!</v>
      </c>
      <c r="Z4884" s="8"/>
      <c r="AA4884" s="8"/>
      <c r="AD4884" s="9" t="e" cm="1">
        <f t="array" aca="1" ref="AD4884" ca="1">Tgost2009(C4884/100.0557)+273.15</f>
        <v>#NAME?</v>
      </c>
      <c r="AE4884" s="8" t="e">
        <f t="shared" ca="1" si="3478"/>
        <v>#NAME?</v>
      </c>
      <c r="AF4884" s="8" t="e">
        <f t="shared" ca="1" si="3479"/>
        <v>#NAME?</v>
      </c>
      <c r="AG4884" s="8" t="e" cm="1">
        <f t="array" aca="1" ref="AG4884" ca="1">AF4884-dECuCon4C(AE4884)</f>
        <v>#NAME?</v>
      </c>
      <c r="AH4884" s="8" t="e" cm="1">
        <f t="array" aca="1" ref="AH4884" ca="1">dECuCon4C(AE4884)</f>
        <v>#VALUE!</v>
      </c>
      <c r="AI4884" s="10" t="e">
        <f t="shared" ca="1" si="3509"/>
        <v>#DIV/0!</v>
      </c>
      <c r="AJ4884" s="11" t="e">
        <f t="shared" ca="1" si="3502"/>
        <v>#NAME?</v>
      </c>
      <c r="AK4884" s="8" t="e">
        <f t="shared" ca="1" si="3480"/>
        <v>#NAME?</v>
      </c>
    </row>
    <row r="4885" spans="22:37" x14ac:dyDescent="0.25">
      <c r="V4885" s="8" t="e">
        <f t="shared" si="3505"/>
        <v>#DIV/0!</v>
      </c>
      <c r="W4885" s="8" t="e">
        <f t="shared" si="3506"/>
        <v>#DIV/0!</v>
      </c>
      <c r="X4885" s="8" t="e">
        <f t="shared" si="3507"/>
        <v>#DIV/0!</v>
      </c>
      <c r="Y4885" s="8" t="e">
        <f t="shared" si="3508"/>
        <v>#DIV/0!</v>
      </c>
      <c r="Z4885" s="8"/>
      <c r="AA4885" s="8"/>
      <c r="AD4885" s="9" t="e" cm="1">
        <f t="array" aca="1" ref="AD4885" ca="1">Tgost2009(C4885/100.0557)+273.15</f>
        <v>#NAME?</v>
      </c>
      <c r="AE4885" s="8" t="e">
        <f t="shared" ca="1" si="3478"/>
        <v>#NAME?</v>
      </c>
      <c r="AF4885" s="8" t="e">
        <f t="shared" ca="1" si="3479"/>
        <v>#NAME?</v>
      </c>
      <c r="AG4885" s="8" t="e" cm="1">
        <f t="array" aca="1" ref="AG4885" ca="1">AF4885-dECuCon4C(AE4885)</f>
        <v>#NAME?</v>
      </c>
      <c r="AH4885" s="8" t="e" cm="1">
        <f t="array" aca="1" ref="AH4885" ca="1">dECuCon4C(AE4885)</f>
        <v>#VALUE!</v>
      </c>
      <c r="AI4885" s="10" t="e">
        <f t="shared" ca="1" si="3509"/>
        <v>#DIV/0!</v>
      </c>
      <c r="AJ4885" s="11" t="e">
        <f t="shared" ca="1" si="3502"/>
        <v>#NAME?</v>
      </c>
      <c r="AK4885" s="8" t="e">
        <f t="shared" ca="1" si="3480"/>
        <v>#NAME?</v>
      </c>
    </row>
    <row r="4886" spans="22:37" x14ac:dyDescent="0.25">
      <c r="V4886" s="8" t="e">
        <f t="shared" si="3505"/>
        <v>#DIV/0!</v>
      </c>
      <c r="W4886" s="8" t="e">
        <f t="shared" si="3506"/>
        <v>#DIV/0!</v>
      </c>
      <c r="X4886" s="8" t="e">
        <f t="shared" si="3507"/>
        <v>#DIV/0!</v>
      </c>
      <c r="Y4886" s="8" t="e">
        <f t="shared" si="3508"/>
        <v>#DIV/0!</v>
      </c>
      <c r="Z4886" s="8"/>
      <c r="AA4886" s="8"/>
      <c r="AD4886" s="9" t="e" cm="1">
        <f t="array" aca="1" ref="AD4886" ca="1">Tgost2009(C4886/100.0557)+273.15</f>
        <v>#NAME?</v>
      </c>
      <c r="AE4886" s="8" t="e">
        <f t="shared" ca="1" si="3478"/>
        <v>#NAME?</v>
      </c>
      <c r="AF4886" s="8" t="e">
        <f t="shared" ca="1" si="3479"/>
        <v>#NAME?</v>
      </c>
      <c r="AG4886" s="8" t="e" cm="1">
        <f t="array" aca="1" ref="AG4886" ca="1">AF4886-dECuCon4C(AE4886)</f>
        <v>#NAME?</v>
      </c>
      <c r="AH4886" s="8" t="e" cm="1">
        <f t="array" aca="1" ref="AH4886" ca="1">dECuCon4C(AE4886)</f>
        <v>#VALUE!</v>
      </c>
      <c r="AI4886" s="10" t="e">
        <f t="shared" ca="1" si="3509"/>
        <v>#DIV/0!</v>
      </c>
      <c r="AJ4886" s="11" t="e">
        <f t="shared" ca="1" si="3502"/>
        <v>#NAME?</v>
      </c>
      <c r="AK4886" s="8" t="e">
        <f t="shared" ca="1" si="3480"/>
        <v>#NAME?</v>
      </c>
    </row>
    <row r="4887" spans="22:37" x14ac:dyDescent="0.25">
      <c r="V4887" s="8" t="e">
        <f t="shared" si="3505"/>
        <v>#DIV/0!</v>
      </c>
      <c r="W4887" s="8" t="e">
        <f t="shared" si="3506"/>
        <v>#DIV/0!</v>
      </c>
      <c r="X4887" s="8" t="e">
        <f t="shared" si="3507"/>
        <v>#DIV/0!</v>
      </c>
      <c r="Y4887" s="8" t="e">
        <f t="shared" si="3508"/>
        <v>#DIV/0!</v>
      </c>
      <c r="Z4887" s="8"/>
      <c r="AA4887" s="8"/>
      <c r="AD4887" s="9" t="e" cm="1">
        <f t="array" aca="1" ref="AD4887" ca="1">Tgost2009(C4887/100.0557)+273.15</f>
        <v>#NAME?</v>
      </c>
      <c r="AE4887" s="8" t="e">
        <f t="shared" ca="1" si="3478"/>
        <v>#NAME?</v>
      </c>
      <c r="AF4887" s="8" t="e">
        <f t="shared" ca="1" si="3479"/>
        <v>#NAME?</v>
      </c>
      <c r="AG4887" s="8" t="e" cm="1">
        <f t="array" aca="1" ref="AG4887" ca="1">AF4887-dECuCon4C(AE4887)</f>
        <v>#NAME?</v>
      </c>
      <c r="AH4887" s="8" t="e" cm="1">
        <f t="array" aca="1" ref="AH4887" ca="1">dECuCon4C(AE4887)</f>
        <v>#VALUE!</v>
      </c>
      <c r="AI4887" s="10" t="e">
        <f t="shared" ca="1" si="3509"/>
        <v>#DIV/0!</v>
      </c>
      <c r="AJ4887" s="11" t="e">
        <f t="shared" ca="1" si="3502"/>
        <v>#NAME?</v>
      </c>
      <c r="AK4887" s="8" t="e">
        <f t="shared" ca="1" si="3480"/>
        <v>#NAME?</v>
      </c>
    </row>
    <row r="4888" spans="22:37" x14ac:dyDescent="0.25">
      <c r="V4888" s="8" t="e">
        <f t="shared" si="3505"/>
        <v>#DIV/0!</v>
      </c>
      <c r="W4888" s="8" t="e">
        <f t="shared" si="3506"/>
        <v>#DIV/0!</v>
      </c>
      <c r="X4888" s="8" t="e">
        <f t="shared" si="3507"/>
        <v>#DIV/0!</v>
      </c>
      <c r="Y4888" s="8" t="e">
        <f t="shared" si="3508"/>
        <v>#DIV/0!</v>
      </c>
      <c r="Z4888" s="8"/>
      <c r="AA4888" s="8"/>
      <c r="AD4888" s="9" t="e" cm="1">
        <f t="array" aca="1" ref="AD4888" ca="1">Tgost2009(C4888/100.0557)+273.15</f>
        <v>#NAME?</v>
      </c>
      <c r="AE4888" s="8" t="e">
        <f t="shared" ca="1" si="3478"/>
        <v>#NAME?</v>
      </c>
      <c r="AF4888" s="8" t="e">
        <f t="shared" ca="1" si="3479"/>
        <v>#NAME?</v>
      </c>
      <c r="AG4888" s="8" t="e" cm="1">
        <f t="array" aca="1" ref="AG4888" ca="1">AF4888-dECuCon4C(AE4888)</f>
        <v>#NAME?</v>
      </c>
      <c r="AH4888" s="8" t="e" cm="1">
        <f t="array" aca="1" ref="AH4888" ca="1">dECuCon4C(AE4888)</f>
        <v>#VALUE!</v>
      </c>
      <c r="AI4888" s="10" t="e">
        <f t="shared" ca="1" si="3509"/>
        <v>#DIV/0!</v>
      </c>
      <c r="AJ4888" s="11" t="e">
        <f t="shared" ca="1" si="3502"/>
        <v>#NAME?</v>
      </c>
      <c r="AK4888" s="8" t="e">
        <f t="shared" ca="1" si="3480"/>
        <v>#NAME?</v>
      </c>
    </row>
    <row r="4889" spans="22:37" x14ac:dyDescent="0.25">
      <c r="V4889" s="8" t="e">
        <f t="shared" si="3505"/>
        <v>#DIV/0!</v>
      </c>
      <c r="W4889" s="8" t="e">
        <f t="shared" si="3506"/>
        <v>#DIV/0!</v>
      </c>
      <c r="X4889" s="8" t="e">
        <f t="shared" si="3507"/>
        <v>#DIV/0!</v>
      </c>
      <c r="Y4889" s="8" t="e">
        <f t="shared" si="3508"/>
        <v>#DIV/0!</v>
      </c>
      <c r="Z4889" s="8"/>
      <c r="AA4889" s="8"/>
      <c r="AD4889" s="9" t="e" cm="1">
        <f t="array" aca="1" ref="AD4889" ca="1">Tgost2009(C4889/100.0557)+273.15</f>
        <v>#NAME?</v>
      </c>
      <c r="AE4889" s="8" t="e">
        <f t="shared" ca="1" si="3478"/>
        <v>#NAME?</v>
      </c>
      <c r="AF4889" s="8" t="e">
        <f t="shared" ca="1" si="3479"/>
        <v>#NAME?</v>
      </c>
      <c r="AG4889" s="8" t="e" cm="1">
        <f t="array" aca="1" ref="AG4889" ca="1">AF4889-dECuCon4C(AE4889)</f>
        <v>#NAME?</v>
      </c>
      <c r="AH4889" s="8" t="e" cm="1">
        <f t="array" aca="1" ref="AH4889" ca="1">dECuCon4C(AE4889)</f>
        <v>#VALUE!</v>
      </c>
      <c r="AI4889" s="10" t="e">
        <f t="shared" ca="1" si="3509"/>
        <v>#DIV/0!</v>
      </c>
      <c r="AJ4889" s="11" t="e">
        <f t="shared" ca="1" si="3502"/>
        <v>#NAME?</v>
      </c>
      <c r="AK4889" s="8" t="e">
        <f t="shared" ca="1" si="3480"/>
        <v>#NAME?</v>
      </c>
    </row>
    <row r="4890" spans="22:37" x14ac:dyDescent="0.25">
      <c r="V4890" s="8" t="e">
        <f t="shared" si="3505"/>
        <v>#DIV/0!</v>
      </c>
      <c r="W4890" s="8" t="e">
        <f t="shared" si="3506"/>
        <v>#DIV/0!</v>
      </c>
      <c r="X4890" s="8" t="e">
        <f t="shared" si="3507"/>
        <v>#DIV/0!</v>
      </c>
      <c r="Y4890" s="8" t="e">
        <f t="shared" si="3508"/>
        <v>#DIV/0!</v>
      </c>
      <c r="Z4890" s="8"/>
      <c r="AA4890" s="8"/>
      <c r="AD4890" s="9" t="e" cm="1">
        <f t="array" aca="1" ref="AD4890" ca="1">Tgost2009(C4890/100.0557)+273.15</f>
        <v>#NAME?</v>
      </c>
      <c r="AE4890" s="8" t="e">
        <f t="shared" ca="1" si="3478"/>
        <v>#NAME?</v>
      </c>
      <c r="AF4890" s="8" t="e">
        <f t="shared" ca="1" si="3479"/>
        <v>#NAME?</v>
      </c>
      <c r="AG4890" s="8" t="e" cm="1">
        <f t="array" aca="1" ref="AG4890" ca="1">AF4890-dECuCon4C(AE4890)</f>
        <v>#NAME?</v>
      </c>
      <c r="AH4890" s="8" t="e" cm="1">
        <f t="array" aca="1" ref="AH4890" ca="1">dECuCon4C(AE4890)</f>
        <v>#VALUE!</v>
      </c>
      <c r="AI4890" s="10" t="e">
        <f t="shared" ca="1" si="3509"/>
        <v>#DIV/0!</v>
      </c>
      <c r="AJ4890" s="11" t="e">
        <f t="shared" ca="1" si="3502"/>
        <v>#NAME?</v>
      </c>
      <c r="AK4890" s="8" t="e">
        <f t="shared" ca="1" si="3480"/>
        <v>#NAME?</v>
      </c>
    </row>
    <row r="4891" spans="22:37" x14ac:dyDescent="0.25">
      <c r="V4891" s="8"/>
      <c r="W4891" s="8"/>
      <c r="X4891" s="8"/>
      <c r="Y4891" s="8"/>
      <c r="Z4891" s="8" t="e">
        <f t="shared" ref="Z4891:Z4894" si="3510">AVERAGE(L4891:M4891)</f>
        <v>#DIV/0!</v>
      </c>
      <c r="AA4891" s="8" t="e">
        <f t="shared" ref="AA4891:AA4894" si="3511">AVERAGE(N4891:O4891)</f>
        <v>#DIV/0!</v>
      </c>
      <c r="AD4891" s="9" t="e" cm="1">
        <f t="array" aca="1" ref="AD4891" ca="1">Tgost2009(C4891/100.0557)+273.15</f>
        <v>#NAME?</v>
      </c>
      <c r="AE4891" s="8" t="e">
        <f t="shared" ca="1" si="3478"/>
        <v>#NAME?</v>
      </c>
      <c r="AF4891" s="8" t="e">
        <f t="shared" ca="1" si="3479"/>
        <v>#NAME?</v>
      </c>
      <c r="AG4891" s="8" t="e" cm="1">
        <f t="array" aca="1" ref="AG4891" ca="1">AF4891-dECuCon4C(AE4891)</f>
        <v>#NAME?</v>
      </c>
      <c r="AH4891" s="8" t="e" cm="1">
        <f t="array" aca="1" ref="AH4891" ca="1">dECuCon4C(AE4891)</f>
        <v>#VALUE!</v>
      </c>
      <c r="AI4891" s="10"/>
      <c r="AJ4891" s="11" t="e">
        <f t="shared" ca="1" si="3502"/>
        <v>#NAME?</v>
      </c>
      <c r="AK4891" s="8" t="e">
        <f t="shared" ca="1" si="3480"/>
        <v>#NAME?</v>
      </c>
    </row>
    <row r="4892" spans="22:37" x14ac:dyDescent="0.25">
      <c r="V4892" s="8"/>
      <c r="W4892" s="8"/>
      <c r="X4892" s="8"/>
      <c r="Y4892" s="8"/>
      <c r="Z4892" s="8" t="e">
        <f t="shared" si="3510"/>
        <v>#DIV/0!</v>
      </c>
      <c r="AA4892" s="8" t="e">
        <f t="shared" si="3511"/>
        <v>#DIV/0!</v>
      </c>
      <c r="AD4892" s="9" t="e" cm="1">
        <f t="array" aca="1" ref="AD4892" ca="1">Tgost2009(C4892/100.0557)+273.15</f>
        <v>#NAME?</v>
      </c>
      <c r="AE4892" s="8" t="e">
        <f t="shared" ca="1" si="3478"/>
        <v>#NAME?</v>
      </c>
      <c r="AF4892" s="8" t="e">
        <f t="shared" ca="1" si="3479"/>
        <v>#NAME?</v>
      </c>
      <c r="AG4892" s="8" t="e" cm="1">
        <f t="array" aca="1" ref="AG4892" ca="1">AF4892-dECuCon4C(AE4892)</f>
        <v>#NAME?</v>
      </c>
      <c r="AH4892" s="8" t="e" cm="1">
        <f t="array" aca="1" ref="AH4892" ca="1">dECuCon4C(AE4892)</f>
        <v>#VALUE!</v>
      </c>
      <c r="AI4892" s="10"/>
      <c r="AJ4892" s="11" t="e">
        <f t="shared" ca="1" si="3502"/>
        <v>#NAME?</v>
      </c>
      <c r="AK4892" s="8" t="e">
        <f t="shared" ca="1" si="3480"/>
        <v>#NAME?</v>
      </c>
    </row>
    <row r="4893" spans="22:37" x14ac:dyDescent="0.25">
      <c r="V4893" s="8"/>
      <c r="W4893" s="8"/>
      <c r="X4893" s="8"/>
      <c r="Y4893" s="8"/>
      <c r="Z4893" s="8" t="e">
        <f t="shared" si="3510"/>
        <v>#DIV/0!</v>
      </c>
      <c r="AA4893" s="8" t="e">
        <f t="shared" si="3511"/>
        <v>#DIV/0!</v>
      </c>
      <c r="AD4893" s="9" t="e" cm="1">
        <f t="array" aca="1" ref="AD4893" ca="1">Tgost2009(C4893/100.0557)+273.15</f>
        <v>#NAME?</v>
      </c>
      <c r="AE4893" s="8" t="e">
        <f t="shared" ca="1" si="3478"/>
        <v>#NAME?</v>
      </c>
      <c r="AF4893" s="8" t="e">
        <f t="shared" ca="1" si="3479"/>
        <v>#NAME?</v>
      </c>
      <c r="AG4893" s="8" t="e" cm="1">
        <f t="array" aca="1" ref="AG4893" ca="1">AF4893-dECuCon4C(AE4893)</f>
        <v>#NAME?</v>
      </c>
      <c r="AH4893" s="8" t="e" cm="1">
        <f t="array" aca="1" ref="AH4893" ca="1">dECuCon4C(AE4893)</f>
        <v>#VALUE!</v>
      </c>
      <c r="AI4893" s="10"/>
      <c r="AJ4893" s="11" t="e">
        <f t="shared" ca="1" si="3502"/>
        <v>#NAME?</v>
      </c>
      <c r="AK4893" s="8" t="e">
        <f t="shared" ca="1" si="3480"/>
        <v>#NAME?</v>
      </c>
    </row>
    <row r="4894" spans="22:37" x14ac:dyDescent="0.25">
      <c r="V4894" s="8"/>
      <c r="W4894" s="8"/>
      <c r="X4894" s="8"/>
      <c r="Y4894" s="8"/>
      <c r="Z4894" s="8" t="e">
        <f t="shared" si="3510"/>
        <v>#DIV/0!</v>
      </c>
      <c r="AA4894" s="8" t="e">
        <f t="shared" si="3511"/>
        <v>#DIV/0!</v>
      </c>
      <c r="AD4894" s="9" t="e" cm="1">
        <f t="array" aca="1" ref="AD4894" ca="1">Tgost2009(C4894/100.0557)+273.15</f>
        <v>#NAME?</v>
      </c>
      <c r="AE4894" s="8" t="e">
        <f t="shared" ca="1" si="3478"/>
        <v>#NAME?</v>
      </c>
      <c r="AF4894" s="8" t="e">
        <f t="shared" ca="1" si="3479"/>
        <v>#NAME?</v>
      </c>
      <c r="AG4894" s="8" t="e" cm="1">
        <f t="array" aca="1" ref="AG4894" ca="1">AF4894-dECuCon4C(AE4894)</f>
        <v>#NAME?</v>
      </c>
      <c r="AH4894" s="8" t="e" cm="1">
        <f t="array" aca="1" ref="AH4894" ca="1">dECuCon4C(AE4894)</f>
        <v>#VALUE!</v>
      </c>
      <c r="AI4894" s="10"/>
      <c r="AJ4894" s="11" t="e">
        <f t="shared" ca="1" si="3502"/>
        <v>#NAME?</v>
      </c>
      <c r="AK4894" s="8" t="e">
        <f t="shared" ca="1" si="3480"/>
        <v>#NAME?</v>
      </c>
    </row>
    <row r="4895" spans="22:37" x14ac:dyDescent="0.25">
      <c r="V4895" s="8" t="e">
        <f t="shared" ref="V4895:V4902" si="3512">AVERAGE(D4895:E4895)</f>
        <v>#DIV/0!</v>
      </c>
      <c r="W4895" s="8" t="e">
        <f t="shared" ref="W4895:W4902" si="3513">AVERAGE(F4895:G4895)</f>
        <v>#DIV/0!</v>
      </c>
      <c r="X4895" s="8" t="e">
        <f t="shared" ref="X4895:X4902" si="3514">AVERAGE(H4895:I4895)</f>
        <v>#DIV/0!</v>
      </c>
      <c r="Y4895" s="8" t="e">
        <f t="shared" ref="Y4895:Y4902" si="3515">AVERAGE(J4895:K4895)</f>
        <v>#DIV/0!</v>
      </c>
      <c r="Z4895" s="8"/>
      <c r="AA4895" s="8"/>
      <c r="AD4895" s="9" t="e" cm="1">
        <f t="array" aca="1" ref="AD4895" ca="1">Tgost2009(C4895/100.0557)+273.15</f>
        <v>#NAME?</v>
      </c>
      <c r="AE4895" s="8" t="e">
        <f t="shared" ca="1" si="3478"/>
        <v>#NAME?</v>
      </c>
      <c r="AF4895" s="8" t="e">
        <f t="shared" ca="1" si="3479"/>
        <v>#NAME?</v>
      </c>
      <c r="AG4895" s="8" t="e" cm="1">
        <f t="array" aca="1" ref="AG4895" ca="1">AF4895-dECuCon4C(AE4895)</f>
        <v>#NAME?</v>
      </c>
      <c r="AH4895" s="8" t="e" cm="1">
        <f t="array" aca="1" ref="AH4895" ca="1">dECuCon4C(AE4895)</f>
        <v>#VALUE!</v>
      </c>
      <c r="AI4895" s="10" t="e">
        <f t="shared" ref="AI4895:AI4902" ca="1" si="3516">(W4895-V4895)/(AF4895-AG4895)*10^(6)</f>
        <v>#DIV/0!</v>
      </c>
      <c r="AJ4895" s="11" t="e">
        <f t="shared" ca="1" si="3502"/>
        <v>#NAME?</v>
      </c>
      <c r="AK4895" s="8" t="e">
        <f t="shared" ca="1" si="3480"/>
        <v>#NAME?</v>
      </c>
    </row>
    <row r="4896" spans="22:37" x14ac:dyDescent="0.25">
      <c r="V4896" s="8" t="e">
        <f t="shared" si="3512"/>
        <v>#DIV/0!</v>
      </c>
      <c r="W4896" s="8" t="e">
        <f t="shared" si="3513"/>
        <v>#DIV/0!</v>
      </c>
      <c r="X4896" s="8" t="e">
        <f t="shared" si="3514"/>
        <v>#DIV/0!</v>
      </c>
      <c r="Y4896" s="8" t="e">
        <f t="shared" si="3515"/>
        <v>#DIV/0!</v>
      </c>
      <c r="Z4896" s="8"/>
      <c r="AA4896" s="8"/>
      <c r="AD4896" s="9" t="e" cm="1">
        <f t="array" aca="1" ref="AD4896" ca="1">Tgost2009(C4896/100.0557)+273.15</f>
        <v>#NAME?</v>
      </c>
      <c r="AE4896" s="8" t="e">
        <f t="shared" ca="1" si="3478"/>
        <v>#NAME?</v>
      </c>
      <c r="AF4896" s="8" t="e">
        <f t="shared" ca="1" si="3479"/>
        <v>#NAME?</v>
      </c>
      <c r="AG4896" s="8" t="e" cm="1">
        <f t="array" aca="1" ref="AG4896" ca="1">AF4896-dECuCon4C(AE4896)</f>
        <v>#NAME?</v>
      </c>
      <c r="AH4896" s="8" t="e" cm="1">
        <f t="array" aca="1" ref="AH4896" ca="1">dECuCon4C(AE4896)</f>
        <v>#VALUE!</v>
      </c>
      <c r="AI4896" s="10" t="e">
        <f t="shared" ca="1" si="3516"/>
        <v>#DIV/0!</v>
      </c>
      <c r="AJ4896" s="11" t="e">
        <f t="shared" ca="1" si="3502"/>
        <v>#NAME?</v>
      </c>
      <c r="AK4896" s="8" t="e">
        <f t="shared" ca="1" si="3480"/>
        <v>#NAME?</v>
      </c>
    </row>
    <row r="4897" spans="22:37" x14ac:dyDescent="0.25">
      <c r="V4897" s="8" t="e">
        <f t="shared" si="3512"/>
        <v>#DIV/0!</v>
      </c>
      <c r="W4897" s="8" t="e">
        <f t="shared" si="3513"/>
        <v>#DIV/0!</v>
      </c>
      <c r="X4897" s="8" t="e">
        <f t="shared" si="3514"/>
        <v>#DIV/0!</v>
      </c>
      <c r="Y4897" s="8" t="e">
        <f t="shared" si="3515"/>
        <v>#DIV/0!</v>
      </c>
      <c r="Z4897" s="8"/>
      <c r="AA4897" s="8"/>
      <c r="AD4897" s="9" t="e" cm="1">
        <f t="array" aca="1" ref="AD4897" ca="1">Tgost2009(C4897/100.0557)+273.15</f>
        <v>#NAME?</v>
      </c>
      <c r="AE4897" s="8" t="e">
        <f t="shared" ca="1" si="3478"/>
        <v>#NAME?</v>
      </c>
      <c r="AF4897" s="8" t="e">
        <f t="shared" ca="1" si="3479"/>
        <v>#NAME?</v>
      </c>
      <c r="AG4897" s="8" t="e" cm="1">
        <f t="array" aca="1" ref="AG4897" ca="1">AF4897-dECuCon4C(AE4897)</f>
        <v>#NAME?</v>
      </c>
      <c r="AH4897" s="8" t="e" cm="1">
        <f t="array" aca="1" ref="AH4897" ca="1">dECuCon4C(AE4897)</f>
        <v>#VALUE!</v>
      </c>
      <c r="AI4897" s="10" t="e">
        <f t="shared" ca="1" si="3516"/>
        <v>#DIV/0!</v>
      </c>
      <c r="AJ4897" s="11" t="e">
        <f t="shared" ca="1" si="3502"/>
        <v>#NAME?</v>
      </c>
      <c r="AK4897" s="8" t="e">
        <f t="shared" ca="1" si="3480"/>
        <v>#NAME?</v>
      </c>
    </row>
    <row r="4898" spans="22:37" x14ac:dyDescent="0.25">
      <c r="V4898" s="8" t="e">
        <f t="shared" si="3512"/>
        <v>#DIV/0!</v>
      </c>
      <c r="W4898" s="8" t="e">
        <f t="shared" si="3513"/>
        <v>#DIV/0!</v>
      </c>
      <c r="X4898" s="8" t="e">
        <f t="shared" si="3514"/>
        <v>#DIV/0!</v>
      </c>
      <c r="Y4898" s="8" t="e">
        <f t="shared" si="3515"/>
        <v>#DIV/0!</v>
      </c>
      <c r="Z4898" s="8"/>
      <c r="AA4898" s="8"/>
      <c r="AD4898" s="9" t="e" cm="1">
        <f t="array" aca="1" ref="AD4898" ca="1">Tgost2009(C4898/100.0557)+273.15</f>
        <v>#NAME?</v>
      </c>
      <c r="AE4898" s="8" t="e">
        <f t="shared" ca="1" si="3478"/>
        <v>#NAME?</v>
      </c>
      <c r="AF4898" s="8" t="e">
        <f t="shared" ca="1" si="3479"/>
        <v>#NAME?</v>
      </c>
      <c r="AG4898" s="8" t="e" cm="1">
        <f t="array" aca="1" ref="AG4898" ca="1">AF4898-dECuCon4C(AE4898)</f>
        <v>#NAME?</v>
      </c>
      <c r="AH4898" s="8" t="e" cm="1">
        <f t="array" aca="1" ref="AH4898" ca="1">dECuCon4C(AE4898)</f>
        <v>#VALUE!</v>
      </c>
      <c r="AI4898" s="10" t="e">
        <f t="shared" ca="1" si="3516"/>
        <v>#DIV/0!</v>
      </c>
      <c r="AJ4898" s="11" t="e">
        <f t="shared" ca="1" si="3502"/>
        <v>#NAME?</v>
      </c>
      <c r="AK4898" s="8" t="e">
        <f t="shared" ca="1" si="3480"/>
        <v>#NAME?</v>
      </c>
    </row>
    <row r="4899" spans="22:37" x14ac:dyDescent="0.25">
      <c r="V4899" s="8" t="e">
        <f t="shared" si="3512"/>
        <v>#DIV/0!</v>
      </c>
      <c r="W4899" s="8" t="e">
        <f t="shared" si="3513"/>
        <v>#DIV/0!</v>
      </c>
      <c r="X4899" s="8" t="e">
        <f t="shared" si="3514"/>
        <v>#DIV/0!</v>
      </c>
      <c r="Y4899" s="8" t="e">
        <f t="shared" si="3515"/>
        <v>#DIV/0!</v>
      </c>
      <c r="Z4899" s="8"/>
      <c r="AA4899" s="8"/>
      <c r="AD4899" s="9" t="e" cm="1">
        <f t="array" aca="1" ref="AD4899" ca="1">Tgost2009(C4899/100.0557)+273.15</f>
        <v>#NAME?</v>
      </c>
      <c r="AE4899" s="8" t="e">
        <f t="shared" ca="1" si="3478"/>
        <v>#NAME?</v>
      </c>
      <c r="AF4899" s="8" t="e">
        <f t="shared" ca="1" si="3479"/>
        <v>#NAME?</v>
      </c>
      <c r="AG4899" s="8" t="e" cm="1">
        <f t="array" aca="1" ref="AG4899" ca="1">AF4899-dECuCon4C(AE4899)</f>
        <v>#NAME?</v>
      </c>
      <c r="AH4899" s="8" t="e" cm="1">
        <f t="array" aca="1" ref="AH4899" ca="1">dECuCon4C(AE4899)</f>
        <v>#VALUE!</v>
      </c>
      <c r="AI4899" s="10" t="e">
        <f t="shared" ca="1" si="3516"/>
        <v>#DIV/0!</v>
      </c>
      <c r="AJ4899" s="11" t="e">
        <f t="shared" ca="1" si="3502"/>
        <v>#NAME?</v>
      </c>
      <c r="AK4899" s="8" t="e">
        <f t="shared" ca="1" si="3480"/>
        <v>#NAME?</v>
      </c>
    </row>
    <row r="4900" spans="22:37" x14ac:dyDescent="0.25">
      <c r="V4900" s="8" t="e">
        <f t="shared" si="3512"/>
        <v>#DIV/0!</v>
      </c>
      <c r="W4900" s="8" t="e">
        <f t="shared" si="3513"/>
        <v>#DIV/0!</v>
      </c>
      <c r="X4900" s="8" t="e">
        <f t="shared" si="3514"/>
        <v>#DIV/0!</v>
      </c>
      <c r="Y4900" s="8" t="e">
        <f t="shared" si="3515"/>
        <v>#DIV/0!</v>
      </c>
      <c r="Z4900" s="8"/>
      <c r="AA4900" s="8"/>
      <c r="AD4900" s="9" t="e" cm="1">
        <f t="array" aca="1" ref="AD4900" ca="1">Tgost2009(C4900/100.0557)+273.15</f>
        <v>#NAME?</v>
      </c>
      <c r="AE4900" s="8" t="e">
        <f t="shared" ca="1" si="3478"/>
        <v>#NAME?</v>
      </c>
      <c r="AF4900" s="8" t="e">
        <f t="shared" ca="1" si="3479"/>
        <v>#NAME?</v>
      </c>
      <c r="AG4900" s="8" t="e" cm="1">
        <f t="array" aca="1" ref="AG4900" ca="1">AF4900-dECuCon4C(AE4900)</f>
        <v>#NAME?</v>
      </c>
      <c r="AH4900" s="8" t="e" cm="1">
        <f t="array" aca="1" ref="AH4900" ca="1">dECuCon4C(AE4900)</f>
        <v>#VALUE!</v>
      </c>
      <c r="AI4900" s="10" t="e">
        <f t="shared" ca="1" si="3516"/>
        <v>#DIV/0!</v>
      </c>
      <c r="AJ4900" s="11" t="e">
        <f t="shared" ca="1" si="3502"/>
        <v>#NAME?</v>
      </c>
      <c r="AK4900" s="8" t="e">
        <f t="shared" ca="1" si="3480"/>
        <v>#NAME?</v>
      </c>
    </row>
    <row r="4901" spans="22:37" x14ac:dyDescent="0.25">
      <c r="V4901" s="8" t="e">
        <f t="shared" si="3512"/>
        <v>#DIV/0!</v>
      </c>
      <c r="W4901" s="8" t="e">
        <f t="shared" si="3513"/>
        <v>#DIV/0!</v>
      </c>
      <c r="X4901" s="8" t="e">
        <f t="shared" si="3514"/>
        <v>#DIV/0!</v>
      </c>
      <c r="Y4901" s="8" t="e">
        <f t="shared" si="3515"/>
        <v>#DIV/0!</v>
      </c>
      <c r="Z4901" s="8"/>
      <c r="AA4901" s="8"/>
      <c r="AD4901" s="9" t="e" cm="1">
        <f t="array" aca="1" ref="AD4901" ca="1">Tgost2009(C4901/100.0557)+273.15</f>
        <v>#NAME?</v>
      </c>
      <c r="AE4901" s="8" t="e">
        <f t="shared" ref="AE4901:AE4964" ca="1" si="3517">AD4901 - 273.15</f>
        <v>#NAME?</v>
      </c>
      <c r="AF4901" s="8" t="e">
        <f t="shared" ref="AF4901:AF4964" ca="1" si="3518">0.041* AD4901 *(EXP(-AD4901/93)+0.123- 0.442/(1+(AD4901/172.4)^3))+0.804</f>
        <v>#NAME?</v>
      </c>
      <c r="AG4901" s="8" t="e" cm="1">
        <f t="array" aca="1" ref="AG4901" ca="1">AF4901-dECuCon4C(AE4901)</f>
        <v>#NAME?</v>
      </c>
      <c r="AH4901" s="8" t="e" cm="1">
        <f t="array" aca="1" ref="AH4901" ca="1">dECuCon4C(AE4901)</f>
        <v>#VALUE!</v>
      </c>
      <c r="AI4901" s="10" t="e">
        <f t="shared" ca="1" si="3516"/>
        <v>#DIV/0!</v>
      </c>
      <c r="AJ4901" s="11" t="e">
        <f t="shared" ca="1" si="3502"/>
        <v>#NAME?</v>
      </c>
      <c r="AK4901" s="8" t="e">
        <f t="shared" ref="AK4901:AK4964" ca="1" si="3519">1/AD4901</f>
        <v>#NAME?</v>
      </c>
    </row>
    <row r="4902" spans="22:37" x14ac:dyDescent="0.25">
      <c r="V4902" s="8" t="e">
        <f t="shared" si="3512"/>
        <v>#DIV/0!</v>
      </c>
      <c r="W4902" s="8" t="e">
        <f t="shared" si="3513"/>
        <v>#DIV/0!</v>
      </c>
      <c r="X4902" s="8" t="e">
        <f t="shared" si="3514"/>
        <v>#DIV/0!</v>
      </c>
      <c r="Y4902" s="8" t="e">
        <f t="shared" si="3515"/>
        <v>#DIV/0!</v>
      </c>
      <c r="Z4902" s="8"/>
      <c r="AA4902" s="8"/>
      <c r="AD4902" s="9" t="e" cm="1">
        <f t="array" aca="1" ref="AD4902" ca="1">Tgost2009(C4902/100.0557)+273.15</f>
        <v>#NAME?</v>
      </c>
      <c r="AE4902" s="8" t="e">
        <f t="shared" ca="1" si="3517"/>
        <v>#NAME?</v>
      </c>
      <c r="AF4902" s="8" t="e">
        <f t="shared" ca="1" si="3518"/>
        <v>#NAME?</v>
      </c>
      <c r="AG4902" s="8" t="e" cm="1">
        <f t="array" aca="1" ref="AG4902" ca="1">AF4902-dECuCon4C(AE4902)</f>
        <v>#NAME?</v>
      </c>
      <c r="AH4902" s="8" t="e" cm="1">
        <f t="array" aca="1" ref="AH4902" ca="1">dECuCon4C(AE4902)</f>
        <v>#VALUE!</v>
      </c>
      <c r="AI4902" s="10" t="e">
        <f t="shared" ca="1" si="3516"/>
        <v>#DIV/0!</v>
      </c>
      <c r="AJ4902" s="11" t="e">
        <f t="shared" ca="1" si="3502"/>
        <v>#NAME?</v>
      </c>
      <c r="AK4902" s="8" t="e">
        <f t="shared" ca="1" si="3519"/>
        <v>#NAME?</v>
      </c>
    </row>
    <row r="4903" spans="22:37" x14ac:dyDescent="0.25">
      <c r="V4903" s="8"/>
      <c r="W4903" s="8"/>
      <c r="X4903" s="8"/>
      <c r="Y4903" s="8"/>
      <c r="Z4903" s="8" t="e">
        <f t="shared" ref="Z4903:Z4906" si="3520">AVERAGE(L4903:M4903)</f>
        <v>#DIV/0!</v>
      </c>
      <c r="AA4903" s="8" t="e">
        <f t="shared" ref="AA4903:AA4906" si="3521">AVERAGE(N4903:O4903)</f>
        <v>#DIV/0!</v>
      </c>
      <c r="AD4903" s="9" t="e" cm="1">
        <f t="array" aca="1" ref="AD4903" ca="1">Tgost2009(C4903/100.0557)+273.15</f>
        <v>#NAME?</v>
      </c>
      <c r="AE4903" s="8" t="e">
        <f t="shared" ca="1" si="3517"/>
        <v>#NAME?</v>
      </c>
      <c r="AF4903" s="8" t="e">
        <f t="shared" ca="1" si="3518"/>
        <v>#NAME?</v>
      </c>
      <c r="AG4903" s="8" t="e" cm="1">
        <f t="array" aca="1" ref="AG4903" ca="1">AF4903-dECuCon4C(AE4903)</f>
        <v>#NAME?</v>
      </c>
      <c r="AH4903" s="8" t="e" cm="1">
        <f t="array" aca="1" ref="AH4903" ca="1">dECuCon4C(AE4903)</f>
        <v>#VALUE!</v>
      </c>
      <c r="AI4903" s="10"/>
      <c r="AJ4903" s="11" t="e">
        <f t="shared" ca="1" si="3502"/>
        <v>#NAME?</v>
      </c>
      <c r="AK4903" s="8" t="e">
        <f t="shared" ca="1" si="3519"/>
        <v>#NAME?</v>
      </c>
    </row>
    <row r="4904" spans="22:37" x14ac:dyDescent="0.25">
      <c r="V4904" s="8"/>
      <c r="W4904" s="8"/>
      <c r="X4904" s="8"/>
      <c r="Y4904" s="8"/>
      <c r="Z4904" s="8" t="e">
        <f t="shared" si="3520"/>
        <v>#DIV/0!</v>
      </c>
      <c r="AA4904" s="8" t="e">
        <f t="shared" si="3521"/>
        <v>#DIV/0!</v>
      </c>
      <c r="AD4904" s="9" t="e" cm="1">
        <f t="array" aca="1" ref="AD4904" ca="1">Tgost2009(C4904/100.0557)+273.15</f>
        <v>#NAME?</v>
      </c>
      <c r="AE4904" s="8" t="e">
        <f t="shared" ca="1" si="3517"/>
        <v>#NAME?</v>
      </c>
      <c r="AF4904" s="8" t="e">
        <f t="shared" ca="1" si="3518"/>
        <v>#NAME?</v>
      </c>
      <c r="AG4904" s="8" t="e" cm="1">
        <f t="array" aca="1" ref="AG4904" ca="1">AF4904-dECuCon4C(AE4904)</f>
        <v>#NAME?</v>
      </c>
      <c r="AH4904" s="8" t="e" cm="1">
        <f t="array" aca="1" ref="AH4904" ca="1">dECuCon4C(AE4904)</f>
        <v>#VALUE!</v>
      </c>
      <c r="AI4904" s="10"/>
      <c r="AJ4904" s="11" t="e">
        <f t="shared" ca="1" si="3502"/>
        <v>#NAME?</v>
      </c>
      <c r="AK4904" s="8" t="e">
        <f t="shared" ca="1" si="3519"/>
        <v>#NAME?</v>
      </c>
    </row>
    <row r="4905" spans="22:37" x14ac:dyDescent="0.25">
      <c r="V4905" s="8"/>
      <c r="W4905" s="8"/>
      <c r="X4905" s="8"/>
      <c r="Y4905" s="8"/>
      <c r="Z4905" s="8" t="e">
        <f t="shared" si="3520"/>
        <v>#DIV/0!</v>
      </c>
      <c r="AA4905" s="8" t="e">
        <f t="shared" si="3521"/>
        <v>#DIV/0!</v>
      </c>
      <c r="AD4905" s="9" t="e" cm="1">
        <f t="array" aca="1" ref="AD4905" ca="1">Tgost2009(C4905/100.0557)+273.15</f>
        <v>#NAME?</v>
      </c>
      <c r="AE4905" s="8" t="e">
        <f t="shared" ca="1" si="3517"/>
        <v>#NAME?</v>
      </c>
      <c r="AF4905" s="8" t="e">
        <f t="shared" ca="1" si="3518"/>
        <v>#NAME?</v>
      </c>
      <c r="AG4905" s="8" t="e" cm="1">
        <f t="array" aca="1" ref="AG4905" ca="1">AF4905-dECuCon4C(AE4905)</f>
        <v>#NAME?</v>
      </c>
      <c r="AH4905" s="8" t="e" cm="1">
        <f t="array" aca="1" ref="AH4905" ca="1">dECuCon4C(AE4905)</f>
        <v>#VALUE!</v>
      </c>
      <c r="AI4905" s="10"/>
      <c r="AJ4905" s="11" t="e">
        <f t="shared" ca="1" si="3502"/>
        <v>#NAME?</v>
      </c>
      <c r="AK4905" s="8" t="e">
        <f t="shared" ca="1" si="3519"/>
        <v>#NAME?</v>
      </c>
    </row>
    <row r="4906" spans="22:37" x14ac:dyDescent="0.25">
      <c r="V4906" s="8"/>
      <c r="W4906" s="8"/>
      <c r="X4906" s="8"/>
      <c r="Y4906" s="8"/>
      <c r="Z4906" s="8" t="e">
        <f t="shared" si="3520"/>
        <v>#DIV/0!</v>
      </c>
      <c r="AA4906" s="8" t="e">
        <f t="shared" si="3521"/>
        <v>#DIV/0!</v>
      </c>
      <c r="AD4906" s="9" t="e" cm="1">
        <f t="array" aca="1" ref="AD4906" ca="1">Tgost2009(C4906/100.0557)+273.15</f>
        <v>#NAME?</v>
      </c>
      <c r="AE4906" s="8" t="e">
        <f t="shared" ca="1" si="3517"/>
        <v>#NAME?</v>
      </c>
      <c r="AF4906" s="8" t="e">
        <f t="shared" ca="1" si="3518"/>
        <v>#NAME?</v>
      </c>
      <c r="AG4906" s="8" t="e" cm="1">
        <f t="array" aca="1" ref="AG4906" ca="1">AF4906-dECuCon4C(AE4906)</f>
        <v>#NAME?</v>
      </c>
      <c r="AH4906" s="8" t="e" cm="1">
        <f t="array" aca="1" ref="AH4906" ca="1">dECuCon4C(AE4906)</f>
        <v>#VALUE!</v>
      </c>
      <c r="AI4906" s="10"/>
      <c r="AJ4906" s="11" t="e">
        <f t="shared" ca="1" si="3502"/>
        <v>#NAME?</v>
      </c>
      <c r="AK4906" s="8" t="e">
        <f t="shared" ca="1" si="3519"/>
        <v>#NAME?</v>
      </c>
    </row>
    <row r="4907" spans="22:37" x14ac:dyDescent="0.25">
      <c r="V4907" s="8" t="e">
        <f t="shared" ref="V4907:V4914" si="3522">AVERAGE(D4907:E4907)</f>
        <v>#DIV/0!</v>
      </c>
      <c r="W4907" s="8" t="e">
        <f t="shared" ref="W4907:W4914" si="3523">AVERAGE(F4907:G4907)</f>
        <v>#DIV/0!</v>
      </c>
      <c r="X4907" s="8" t="e">
        <f t="shared" ref="X4907:X4914" si="3524">AVERAGE(H4907:I4907)</f>
        <v>#DIV/0!</v>
      </c>
      <c r="Y4907" s="8" t="e">
        <f t="shared" ref="Y4907:Y4914" si="3525">AVERAGE(J4907:K4907)</f>
        <v>#DIV/0!</v>
      </c>
      <c r="Z4907" s="8"/>
      <c r="AA4907" s="8"/>
      <c r="AD4907" s="9" t="e" cm="1">
        <f t="array" aca="1" ref="AD4907" ca="1">Tgost2009(C4907/100.0557)+273.15</f>
        <v>#NAME?</v>
      </c>
      <c r="AE4907" s="8" t="e">
        <f t="shared" ca="1" si="3517"/>
        <v>#NAME?</v>
      </c>
      <c r="AF4907" s="8" t="e">
        <f t="shared" ca="1" si="3518"/>
        <v>#NAME?</v>
      </c>
      <c r="AG4907" s="8" t="e" cm="1">
        <f t="array" aca="1" ref="AG4907" ca="1">AF4907-dECuCon4C(AE4907)</f>
        <v>#NAME?</v>
      </c>
      <c r="AH4907" s="8" t="e" cm="1">
        <f t="array" aca="1" ref="AH4907" ca="1">dECuCon4C(AE4907)</f>
        <v>#VALUE!</v>
      </c>
      <c r="AI4907" s="10" t="e">
        <f t="shared" ref="AI4907:AI4914" ca="1" si="3526">(W4907-V4907)/(AF4907-AG4907)*10^(6)</f>
        <v>#DIV/0!</v>
      </c>
      <c r="AJ4907" s="11" t="e">
        <f t="shared" ca="1" si="3502"/>
        <v>#NAME?</v>
      </c>
      <c r="AK4907" s="8" t="e">
        <f t="shared" ca="1" si="3519"/>
        <v>#NAME?</v>
      </c>
    </row>
    <row r="4908" spans="22:37" x14ac:dyDescent="0.25">
      <c r="V4908" s="8" t="e">
        <f t="shared" si="3522"/>
        <v>#DIV/0!</v>
      </c>
      <c r="W4908" s="8" t="e">
        <f t="shared" si="3523"/>
        <v>#DIV/0!</v>
      </c>
      <c r="X4908" s="8" t="e">
        <f t="shared" si="3524"/>
        <v>#DIV/0!</v>
      </c>
      <c r="Y4908" s="8" t="e">
        <f t="shared" si="3525"/>
        <v>#DIV/0!</v>
      </c>
      <c r="Z4908" s="8"/>
      <c r="AA4908" s="8"/>
      <c r="AD4908" s="9" t="e" cm="1">
        <f t="array" aca="1" ref="AD4908" ca="1">Tgost2009(C4908/100.0557)+273.15</f>
        <v>#NAME?</v>
      </c>
      <c r="AE4908" s="8" t="e">
        <f t="shared" ca="1" si="3517"/>
        <v>#NAME?</v>
      </c>
      <c r="AF4908" s="8" t="e">
        <f t="shared" ca="1" si="3518"/>
        <v>#NAME?</v>
      </c>
      <c r="AG4908" s="8" t="e" cm="1">
        <f t="array" aca="1" ref="AG4908" ca="1">AF4908-dECuCon4C(AE4908)</f>
        <v>#NAME?</v>
      </c>
      <c r="AH4908" s="8" t="e" cm="1">
        <f t="array" aca="1" ref="AH4908" ca="1">dECuCon4C(AE4908)</f>
        <v>#VALUE!</v>
      </c>
      <c r="AI4908" s="10" t="e">
        <f t="shared" ca="1" si="3526"/>
        <v>#DIV/0!</v>
      </c>
      <c r="AJ4908" s="11" t="e">
        <f t="shared" ca="1" si="3502"/>
        <v>#NAME?</v>
      </c>
      <c r="AK4908" s="8" t="e">
        <f t="shared" ca="1" si="3519"/>
        <v>#NAME?</v>
      </c>
    </row>
    <row r="4909" spans="22:37" x14ac:dyDescent="0.25">
      <c r="V4909" s="8" t="e">
        <f t="shared" si="3522"/>
        <v>#DIV/0!</v>
      </c>
      <c r="W4909" s="8" t="e">
        <f t="shared" si="3523"/>
        <v>#DIV/0!</v>
      </c>
      <c r="X4909" s="8" t="e">
        <f t="shared" si="3524"/>
        <v>#DIV/0!</v>
      </c>
      <c r="Y4909" s="8" t="e">
        <f t="shared" si="3525"/>
        <v>#DIV/0!</v>
      </c>
      <c r="Z4909" s="8"/>
      <c r="AA4909" s="8"/>
      <c r="AD4909" s="9" t="e" cm="1">
        <f t="array" aca="1" ref="AD4909" ca="1">Tgost2009(C4909/100.0557)+273.15</f>
        <v>#NAME?</v>
      </c>
      <c r="AE4909" s="8" t="e">
        <f t="shared" ca="1" si="3517"/>
        <v>#NAME?</v>
      </c>
      <c r="AF4909" s="8" t="e">
        <f t="shared" ca="1" si="3518"/>
        <v>#NAME?</v>
      </c>
      <c r="AG4909" s="8" t="e" cm="1">
        <f t="array" aca="1" ref="AG4909" ca="1">AF4909-dECuCon4C(AE4909)</f>
        <v>#NAME?</v>
      </c>
      <c r="AH4909" s="8" t="e" cm="1">
        <f t="array" aca="1" ref="AH4909" ca="1">dECuCon4C(AE4909)</f>
        <v>#VALUE!</v>
      </c>
      <c r="AI4909" s="10" t="e">
        <f t="shared" ca="1" si="3526"/>
        <v>#DIV/0!</v>
      </c>
      <c r="AJ4909" s="11" t="e">
        <f t="shared" ca="1" si="3502"/>
        <v>#NAME?</v>
      </c>
      <c r="AK4909" s="8" t="e">
        <f t="shared" ca="1" si="3519"/>
        <v>#NAME?</v>
      </c>
    </row>
    <row r="4910" spans="22:37" x14ac:dyDescent="0.25">
      <c r="V4910" s="8" t="e">
        <f t="shared" si="3522"/>
        <v>#DIV/0!</v>
      </c>
      <c r="W4910" s="8" t="e">
        <f t="shared" si="3523"/>
        <v>#DIV/0!</v>
      </c>
      <c r="X4910" s="8" t="e">
        <f t="shared" si="3524"/>
        <v>#DIV/0!</v>
      </c>
      <c r="Y4910" s="8" t="e">
        <f t="shared" si="3525"/>
        <v>#DIV/0!</v>
      </c>
      <c r="Z4910" s="8"/>
      <c r="AA4910" s="8"/>
      <c r="AD4910" s="9" t="e" cm="1">
        <f t="array" aca="1" ref="AD4910" ca="1">Tgost2009(C4910/100.0557)+273.15</f>
        <v>#NAME?</v>
      </c>
      <c r="AE4910" s="8" t="e">
        <f t="shared" ca="1" si="3517"/>
        <v>#NAME?</v>
      </c>
      <c r="AF4910" s="8" t="e">
        <f t="shared" ca="1" si="3518"/>
        <v>#NAME?</v>
      </c>
      <c r="AG4910" s="8" t="e" cm="1">
        <f t="array" aca="1" ref="AG4910" ca="1">AF4910-dECuCon4C(AE4910)</f>
        <v>#NAME?</v>
      </c>
      <c r="AH4910" s="8" t="e" cm="1">
        <f t="array" aca="1" ref="AH4910" ca="1">dECuCon4C(AE4910)</f>
        <v>#VALUE!</v>
      </c>
      <c r="AI4910" s="10" t="e">
        <f t="shared" ca="1" si="3526"/>
        <v>#DIV/0!</v>
      </c>
      <c r="AJ4910" s="11" t="e">
        <f t="shared" ca="1" si="3502"/>
        <v>#NAME?</v>
      </c>
      <c r="AK4910" s="8" t="e">
        <f t="shared" ca="1" si="3519"/>
        <v>#NAME?</v>
      </c>
    </row>
    <row r="4911" spans="22:37" x14ac:dyDescent="0.25">
      <c r="V4911" s="8" t="e">
        <f t="shared" si="3522"/>
        <v>#DIV/0!</v>
      </c>
      <c r="W4911" s="8" t="e">
        <f t="shared" si="3523"/>
        <v>#DIV/0!</v>
      </c>
      <c r="X4911" s="8" t="e">
        <f t="shared" si="3524"/>
        <v>#DIV/0!</v>
      </c>
      <c r="Y4911" s="8" t="e">
        <f t="shared" si="3525"/>
        <v>#DIV/0!</v>
      </c>
      <c r="Z4911" s="8"/>
      <c r="AA4911" s="8"/>
      <c r="AD4911" s="9" t="e" cm="1">
        <f t="array" aca="1" ref="AD4911" ca="1">Tgost2009(C4911/100.0557)+273.15</f>
        <v>#NAME?</v>
      </c>
      <c r="AE4911" s="8" t="e">
        <f t="shared" ca="1" si="3517"/>
        <v>#NAME?</v>
      </c>
      <c r="AF4911" s="8" t="e">
        <f t="shared" ca="1" si="3518"/>
        <v>#NAME?</v>
      </c>
      <c r="AG4911" s="8" t="e" cm="1">
        <f t="array" aca="1" ref="AG4911" ca="1">AF4911-dECuCon4C(AE4911)</f>
        <v>#NAME?</v>
      </c>
      <c r="AH4911" s="8" t="e" cm="1">
        <f t="array" aca="1" ref="AH4911" ca="1">dECuCon4C(AE4911)</f>
        <v>#VALUE!</v>
      </c>
      <c r="AI4911" s="10" t="e">
        <f t="shared" ca="1" si="3526"/>
        <v>#DIV/0!</v>
      </c>
      <c r="AJ4911" s="11" t="e">
        <f t="shared" ca="1" si="3502"/>
        <v>#NAME?</v>
      </c>
      <c r="AK4911" s="8" t="e">
        <f t="shared" ca="1" si="3519"/>
        <v>#NAME?</v>
      </c>
    </row>
    <row r="4912" spans="22:37" x14ac:dyDescent="0.25">
      <c r="V4912" s="8" t="e">
        <f t="shared" si="3522"/>
        <v>#DIV/0!</v>
      </c>
      <c r="W4912" s="8" t="e">
        <f t="shared" si="3523"/>
        <v>#DIV/0!</v>
      </c>
      <c r="X4912" s="8" t="e">
        <f t="shared" si="3524"/>
        <v>#DIV/0!</v>
      </c>
      <c r="Y4912" s="8" t="e">
        <f t="shared" si="3525"/>
        <v>#DIV/0!</v>
      </c>
      <c r="Z4912" s="8"/>
      <c r="AA4912" s="8"/>
      <c r="AD4912" s="9" t="e" cm="1">
        <f t="array" aca="1" ref="AD4912" ca="1">Tgost2009(C4912/100.0557)+273.15</f>
        <v>#NAME?</v>
      </c>
      <c r="AE4912" s="8" t="e">
        <f t="shared" ca="1" si="3517"/>
        <v>#NAME?</v>
      </c>
      <c r="AF4912" s="8" t="e">
        <f t="shared" ca="1" si="3518"/>
        <v>#NAME?</v>
      </c>
      <c r="AG4912" s="8" t="e" cm="1">
        <f t="array" aca="1" ref="AG4912" ca="1">AF4912-dECuCon4C(AE4912)</f>
        <v>#NAME?</v>
      </c>
      <c r="AH4912" s="8" t="e" cm="1">
        <f t="array" aca="1" ref="AH4912" ca="1">dECuCon4C(AE4912)</f>
        <v>#VALUE!</v>
      </c>
      <c r="AI4912" s="10" t="e">
        <f t="shared" ca="1" si="3526"/>
        <v>#DIV/0!</v>
      </c>
      <c r="AJ4912" s="11" t="e">
        <f t="shared" ca="1" si="3502"/>
        <v>#NAME?</v>
      </c>
      <c r="AK4912" s="8" t="e">
        <f t="shared" ca="1" si="3519"/>
        <v>#NAME?</v>
      </c>
    </row>
    <row r="4913" spans="22:37" x14ac:dyDescent="0.25">
      <c r="V4913" s="8" t="e">
        <f t="shared" si="3522"/>
        <v>#DIV/0!</v>
      </c>
      <c r="W4913" s="8" t="e">
        <f t="shared" si="3523"/>
        <v>#DIV/0!</v>
      </c>
      <c r="X4913" s="8" t="e">
        <f t="shared" si="3524"/>
        <v>#DIV/0!</v>
      </c>
      <c r="Y4913" s="8" t="e">
        <f t="shared" si="3525"/>
        <v>#DIV/0!</v>
      </c>
      <c r="Z4913" s="8"/>
      <c r="AA4913" s="8"/>
      <c r="AD4913" s="9" t="e" cm="1">
        <f t="array" aca="1" ref="AD4913" ca="1">Tgost2009(C4913/100.0557)+273.15</f>
        <v>#NAME?</v>
      </c>
      <c r="AE4913" s="8" t="e">
        <f t="shared" ca="1" si="3517"/>
        <v>#NAME?</v>
      </c>
      <c r="AF4913" s="8" t="e">
        <f t="shared" ca="1" si="3518"/>
        <v>#NAME?</v>
      </c>
      <c r="AG4913" s="8" t="e" cm="1">
        <f t="array" aca="1" ref="AG4913" ca="1">AF4913-dECuCon4C(AE4913)</f>
        <v>#NAME?</v>
      </c>
      <c r="AH4913" s="8" t="e" cm="1">
        <f t="array" aca="1" ref="AH4913" ca="1">dECuCon4C(AE4913)</f>
        <v>#VALUE!</v>
      </c>
      <c r="AI4913" s="10" t="e">
        <f t="shared" ca="1" si="3526"/>
        <v>#DIV/0!</v>
      </c>
      <c r="AJ4913" s="11" t="e">
        <f t="shared" ca="1" si="3502"/>
        <v>#NAME?</v>
      </c>
      <c r="AK4913" s="8" t="e">
        <f t="shared" ca="1" si="3519"/>
        <v>#NAME?</v>
      </c>
    </row>
    <row r="4914" spans="22:37" x14ac:dyDescent="0.25">
      <c r="V4914" s="8" t="e">
        <f t="shared" si="3522"/>
        <v>#DIV/0!</v>
      </c>
      <c r="W4914" s="8" t="e">
        <f t="shared" si="3523"/>
        <v>#DIV/0!</v>
      </c>
      <c r="X4914" s="8" t="e">
        <f t="shared" si="3524"/>
        <v>#DIV/0!</v>
      </c>
      <c r="Y4914" s="8" t="e">
        <f t="shared" si="3525"/>
        <v>#DIV/0!</v>
      </c>
      <c r="Z4914" s="8"/>
      <c r="AA4914" s="8"/>
      <c r="AD4914" s="9" t="e" cm="1">
        <f t="array" aca="1" ref="AD4914" ca="1">Tgost2009(C4914/100.0557)+273.15</f>
        <v>#NAME?</v>
      </c>
      <c r="AE4914" s="8" t="e">
        <f t="shared" ca="1" si="3517"/>
        <v>#NAME?</v>
      </c>
      <c r="AF4914" s="8" t="e">
        <f t="shared" ca="1" si="3518"/>
        <v>#NAME?</v>
      </c>
      <c r="AG4914" s="8" t="e" cm="1">
        <f t="array" aca="1" ref="AG4914" ca="1">AF4914-dECuCon4C(AE4914)</f>
        <v>#NAME?</v>
      </c>
      <c r="AH4914" s="8" t="e" cm="1">
        <f t="array" aca="1" ref="AH4914" ca="1">dECuCon4C(AE4914)</f>
        <v>#VALUE!</v>
      </c>
      <c r="AI4914" s="10" t="e">
        <f t="shared" ca="1" si="3526"/>
        <v>#DIV/0!</v>
      </c>
      <c r="AJ4914" s="11" t="e">
        <f t="shared" ca="1" si="3502"/>
        <v>#NAME?</v>
      </c>
      <c r="AK4914" s="8" t="e">
        <f t="shared" ca="1" si="3519"/>
        <v>#NAME?</v>
      </c>
    </row>
    <row r="4915" spans="22:37" x14ac:dyDescent="0.25">
      <c r="V4915" s="8"/>
      <c r="W4915" s="8"/>
      <c r="X4915" s="8"/>
      <c r="Y4915" s="8"/>
      <c r="Z4915" s="8" t="e">
        <f t="shared" ref="Z4915:Z4918" si="3527">AVERAGE(L4915:M4915)</f>
        <v>#DIV/0!</v>
      </c>
      <c r="AA4915" s="8" t="e">
        <f t="shared" ref="AA4915:AA4918" si="3528">AVERAGE(N4915:O4915)</f>
        <v>#DIV/0!</v>
      </c>
      <c r="AD4915" s="9" t="e" cm="1">
        <f t="array" aca="1" ref="AD4915" ca="1">Tgost2009(C4915/100.0557)+273.15</f>
        <v>#NAME?</v>
      </c>
      <c r="AE4915" s="8" t="e">
        <f t="shared" ca="1" si="3517"/>
        <v>#NAME?</v>
      </c>
      <c r="AF4915" s="8" t="e">
        <f t="shared" ca="1" si="3518"/>
        <v>#NAME?</v>
      </c>
      <c r="AG4915" s="8" t="e" cm="1">
        <f t="array" aca="1" ref="AG4915" ca="1">AF4915-dECuCon4C(AE4915)</f>
        <v>#NAME?</v>
      </c>
      <c r="AH4915" s="8" t="e" cm="1">
        <f t="array" aca="1" ref="AH4915" ca="1">dECuCon4C(AE4915)</f>
        <v>#VALUE!</v>
      </c>
      <c r="AI4915" s="10"/>
      <c r="AJ4915" s="11" t="e">
        <f t="shared" ca="1" si="3502"/>
        <v>#NAME?</v>
      </c>
      <c r="AK4915" s="8" t="e">
        <f t="shared" ca="1" si="3519"/>
        <v>#NAME?</v>
      </c>
    </row>
    <row r="4916" spans="22:37" x14ac:dyDescent="0.25">
      <c r="V4916" s="8"/>
      <c r="W4916" s="8"/>
      <c r="X4916" s="8"/>
      <c r="Y4916" s="8"/>
      <c r="Z4916" s="8" t="e">
        <f t="shared" si="3527"/>
        <v>#DIV/0!</v>
      </c>
      <c r="AA4916" s="8" t="e">
        <f t="shared" si="3528"/>
        <v>#DIV/0!</v>
      </c>
      <c r="AD4916" s="9" t="e" cm="1">
        <f t="array" aca="1" ref="AD4916" ca="1">Tgost2009(C4916/100.0557)+273.15</f>
        <v>#NAME?</v>
      </c>
      <c r="AE4916" s="8" t="e">
        <f t="shared" ca="1" si="3517"/>
        <v>#NAME?</v>
      </c>
      <c r="AF4916" s="8" t="e">
        <f t="shared" ca="1" si="3518"/>
        <v>#NAME?</v>
      </c>
      <c r="AG4916" s="8" t="e" cm="1">
        <f t="array" aca="1" ref="AG4916" ca="1">AF4916-dECuCon4C(AE4916)</f>
        <v>#NAME?</v>
      </c>
      <c r="AH4916" s="8" t="e" cm="1">
        <f t="array" aca="1" ref="AH4916" ca="1">dECuCon4C(AE4916)</f>
        <v>#VALUE!</v>
      </c>
      <c r="AI4916" s="10"/>
      <c r="AJ4916" s="11" t="e">
        <f t="shared" ca="1" si="3502"/>
        <v>#NAME?</v>
      </c>
      <c r="AK4916" s="8" t="e">
        <f t="shared" ca="1" si="3519"/>
        <v>#NAME?</v>
      </c>
    </row>
    <row r="4917" spans="22:37" x14ac:dyDescent="0.25">
      <c r="V4917" s="8"/>
      <c r="W4917" s="8"/>
      <c r="X4917" s="8"/>
      <c r="Y4917" s="8"/>
      <c r="Z4917" s="8" t="e">
        <f t="shared" si="3527"/>
        <v>#DIV/0!</v>
      </c>
      <c r="AA4917" s="8" t="e">
        <f t="shared" si="3528"/>
        <v>#DIV/0!</v>
      </c>
      <c r="AD4917" s="9" t="e" cm="1">
        <f t="array" aca="1" ref="AD4917" ca="1">Tgost2009(C4917/100.0557)+273.15</f>
        <v>#NAME?</v>
      </c>
      <c r="AE4917" s="8" t="e">
        <f t="shared" ca="1" si="3517"/>
        <v>#NAME?</v>
      </c>
      <c r="AF4917" s="8" t="e">
        <f t="shared" ca="1" si="3518"/>
        <v>#NAME?</v>
      </c>
      <c r="AG4917" s="8" t="e" cm="1">
        <f t="array" aca="1" ref="AG4917" ca="1">AF4917-dECuCon4C(AE4917)</f>
        <v>#NAME?</v>
      </c>
      <c r="AH4917" s="8" t="e" cm="1">
        <f t="array" aca="1" ref="AH4917" ca="1">dECuCon4C(AE4917)</f>
        <v>#VALUE!</v>
      </c>
      <c r="AI4917" s="10"/>
      <c r="AJ4917" s="11" t="e">
        <f t="shared" ca="1" si="3502"/>
        <v>#NAME?</v>
      </c>
      <c r="AK4917" s="8" t="e">
        <f t="shared" ca="1" si="3519"/>
        <v>#NAME?</v>
      </c>
    </row>
    <row r="4918" spans="22:37" x14ac:dyDescent="0.25">
      <c r="V4918" s="8"/>
      <c r="W4918" s="8"/>
      <c r="X4918" s="8"/>
      <c r="Y4918" s="8"/>
      <c r="Z4918" s="8" t="e">
        <f t="shared" si="3527"/>
        <v>#DIV/0!</v>
      </c>
      <c r="AA4918" s="8" t="e">
        <f t="shared" si="3528"/>
        <v>#DIV/0!</v>
      </c>
      <c r="AD4918" s="9" t="e" cm="1">
        <f t="array" aca="1" ref="AD4918" ca="1">Tgost2009(C4918/100.0557)+273.15</f>
        <v>#NAME?</v>
      </c>
      <c r="AE4918" s="8" t="e">
        <f t="shared" ca="1" si="3517"/>
        <v>#NAME?</v>
      </c>
      <c r="AF4918" s="8" t="e">
        <f t="shared" ca="1" si="3518"/>
        <v>#NAME?</v>
      </c>
      <c r="AG4918" s="8" t="e" cm="1">
        <f t="array" aca="1" ref="AG4918" ca="1">AF4918-dECuCon4C(AE4918)</f>
        <v>#NAME?</v>
      </c>
      <c r="AH4918" s="8" t="e" cm="1">
        <f t="array" aca="1" ref="AH4918" ca="1">dECuCon4C(AE4918)</f>
        <v>#VALUE!</v>
      </c>
      <c r="AI4918" s="10"/>
      <c r="AJ4918" s="11" t="e">
        <f t="shared" ca="1" si="3502"/>
        <v>#NAME?</v>
      </c>
      <c r="AK4918" s="8" t="e">
        <f t="shared" ca="1" si="3519"/>
        <v>#NAME?</v>
      </c>
    </row>
    <row r="4919" spans="22:37" x14ac:dyDescent="0.25">
      <c r="V4919" s="8" t="e">
        <f t="shared" ref="V4919:V4926" si="3529">AVERAGE(D4919:E4919)</f>
        <v>#DIV/0!</v>
      </c>
      <c r="W4919" s="8" t="e">
        <f t="shared" ref="W4919:W4926" si="3530">AVERAGE(F4919:G4919)</f>
        <v>#DIV/0!</v>
      </c>
      <c r="X4919" s="8" t="e">
        <f t="shared" ref="X4919:X4926" si="3531">AVERAGE(H4919:I4919)</f>
        <v>#DIV/0!</v>
      </c>
      <c r="Y4919" s="8" t="e">
        <f t="shared" ref="Y4919:Y4926" si="3532">AVERAGE(J4919:K4919)</f>
        <v>#DIV/0!</v>
      </c>
      <c r="Z4919" s="8"/>
      <c r="AA4919" s="8"/>
      <c r="AD4919" s="9" t="e" cm="1">
        <f t="array" aca="1" ref="AD4919" ca="1">Tgost2009(C4919/100.0557)+273.15</f>
        <v>#NAME?</v>
      </c>
      <c r="AE4919" s="8" t="e">
        <f t="shared" ca="1" si="3517"/>
        <v>#NAME?</v>
      </c>
      <c r="AF4919" s="8" t="e">
        <f t="shared" ca="1" si="3518"/>
        <v>#NAME?</v>
      </c>
      <c r="AG4919" s="8" t="e" cm="1">
        <f t="array" aca="1" ref="AG4919" ca="1">AF4919-dECuCon4C(AE4919)</f>
        <v>#NAME?</v>
      </c>
      <c r="AH4919" s="8" t="e" cm="1">
        <f t="array" aca="1" ref="AH4919" ca="1">dECuCon4C(AE4919)</f>
        <v>#VALUE!</v>
      </c>
      <c r="AI4919" s="10" t="e">
        <f t="shared" ref="AI4919:AI4926" ca="1" si="3533">(W4919-V4919)/(AF4919-AG4919)*10^(6)</f>
        <v>#DIV/0!</v>
      </c>
      <c r="AJ4919" s="11" t="e">
        <f t="shared" ca="1" si="3502"/>
        <v>#NAME?</v>
      </c>
      <c r="AK4919" s="8" t="e">
        <f t="shared" ca="1" si="3519"/>
        <v>#NAME?</v>
      </c>
    </row>
    <row r="4920" spans="22:37" x14ac:dyDescent="0.25">
      <c r="V4920" s="8" t="e">
        <f t="shared" si="3529"/>
        <v>#DIV/0!</v>
      </c>
      <c r="W4920" s="8" t="e">
        <f t="shared" si="3530"/>
        <v>#DIV/0!</v>
      </c>
      <c r="X4920" s="8" t="e">
        <f t="shared" si="3531"/>
        <v>#DIV/0!</v>
      </c>
      <c r="Y4920" s="8" t="e">
        <f t="shared" si="3532"/>
        <v>#DIV/0!</v>
      </c>
      <c r="Z4920" s="8"/>
      <c r="AA4920" s="8"/>
      <c r="AD4920" s="9" t="e" cm="1">
        <f t="array" aca="1" ref="AD4920" ca="1">Tgost2009(C4920/100.0557)+273.15</f>
        <v>#NAME?</v>
      </c>
      <c r="AE4920" s="8" t="e">
        <f t="shared" ca="1" si="3517"/>
        <v>#NAME?</v>
      </c>
      <c r="AF4920" s="8" t="e">
        <f t="shared" ca="1" si="3518"/>
        <v>#NAME?</v>
      </c>
      <c r="AG4920" s="8" t="e" cm="1">
        <f t="array" aca="1" ref="AG4920" ca="1">AF4920-dECuCon4C(AE4920)</f>
        <v>#NAME?</v>
      </c>
      <c r="AH4920" s="8" t="e" cm="1">
        <f t="array" aca="1" ref="AH4920" ca="1">dECuCon4C(AE4920)</f>
        <v>#VALUE!</v>
      </c>
      <c r="AI4920" s="10" t="e">
        <f t="shared" ca="1" si="3533"/>
        <v>#DIV/0!</v>
      </c>
      <c r="AJ4920" s="11" t="e">
        <f t="shared" ca="1" si="3502"/>
        <v>#NAME?</v>
      </c>
      <c r="AK4920" s="8" t="e">
        <f t="shared" ca="1" si="3519"/>
        <v>#NAME?</v>
      </c>
    </row>
    <row r="4921" spans="22:37" x14ac:dyDescent="0.25">
      <c r="V4921" s="8" t="e">
        <f t="shared" si="3529"/>
        <v>#DIV/0!</v>
      </c>
      <c r="W4921" s="8" t="e">
        <f t="shared" si="3530"/>
        <v>#DIV/0!</v>
      </c>
      <c r="X4921" s="8" t="e">
        <f t="shared" si="3531"/>
        <v>#DIV/0!</v>
      </c>
      <c r="Y4921" s="8" t="e">
        <f t="shared" si="3532"/>
        <v>#DIV/0!</v>
      </c>
      <c r="Z4921" s="8"/>
      <c r="AA4921" s="8"/>
      <c r="AD4921" s="9" t="e" cm="1">
        <f t="array" aca="1" ref="AD4921" ca="1">Tgost2009(C4921/100.0557)+273.15</f>
        <v>#NAME?</v>
      </c>
      <c r="AE4921" s="8" t="e">
        <f t="shared" ca="1" si="3517"/>
        <v>#NAME?</v>
      </c>
      <c r="AF4921" s="8" t="e">
        <f t="shared" ca="1" si="3518"/>
        <v>#NAME?</v>
      </c>
      <c r="AG4921" s="8" t="e" cm="1">
        <f t="array" aca="1" ref="AG4921" ca="1">AF4921-dECuCon4C(AE4921)</f>
        <v>#NAME?</v>
      </c>
      <c r="AH4921" s="8" t="e" cm="1">
        <f t="array" aca="1" ref="AH4921" ca="1">dECuCon4C(AE4921)</f>
        <v>#VALUE!</v>
      </c>
      <c r="AI4921" s="10" t="e">
        <f t="shared" ca="1" si="3533"/>
        <v>#DIV/0!</v>
      </c>
      <c r="AJ4921" s="11" t="e">
        <f t="shared" ca="1" si="3502"/>
        <v>#NAME?</v>
      </c>
      <c r="AK4921" s="8" t="e">
        <f t="shared" ca="1" si="3519"/>
        <v>#NAME?</v>
      </c>
    </row>
    <row r="4922" spans="22:37" x14ac:dyDescent="0.25">
      <c r="V4922" s="8" t="e">
        <f t="shared" si="3529"/>
        <v>#DIV/0!</v>
      </c>
      <c r="W4922" s="8" t="e">
        <f t="shared" si="3530"/>
        <v>#DIV/0!</v>
      </c>
      <c r="X4922" s="8" t="e">
        <f t="shared" si="3531"/>
        <v>#DIV/0!</v>
      </c>
      <c r="Y4922" s="8" t="e">
        <f t="shared" si="3532"/>
        <v>#DIV/0!</v>
      </c>
      <c r="Z4922" s="8"/>
      <c r="AA4922" s="8"/>
      <c r="AD4922" s="9" t="e" cm="1">
        <f t="array" aca="1" ref="AD4922" ca="1">Tgost2009(C4922/100.0557)+273.15</f>
        <v>#NAME?</v>
      </c>
      <c r="AE4922" s="8" t="e">
        <f t="shared" ca="1" si="3517"/>
        <v>#NAME?</v>
      </c>
      <c r="AF4922" s="8" t="e">
        <f t="shared" ca="1" si="3518"/>
        <v>#NAME?</v>
      </c>
      <c r="AG4922" s="8" t="e" cm="1">
        <f t="array" aca="1" ref="AG4922" ca="1">AF4922-dECuCon4C(AE4922)</f>
        <v>#NAME?</v>
      </c>
      <c r="AH4922" s="8" t="e" cm="1">
        <f t="array" aca="1" ref="AH4922" ca="1">dECuCon4C(AE4922)</f>
        <v>#VALUE!</v>
      </c>
      <c r="AI4922" s="10" t="e">
        <f t="shared" ca="1" si="3533"/>
        <v>#DIV/0!</v>
      </c>
      <c r="AJ4922" s="11" t="e">
        <f t="shared" ca="1" si="3502"/>
        <v>#NAME?</v>
      </c>
      <c r="AK4922" s="8" t="e">
        <f t="shared" ca="1" si="3519"/>
        <v>#NAME?</v>
      </c>
    </row>
    <row r="4923" spans="22:37" x14ac:dyDescent="0.25">
      <c r="V4923" s="8" t="e">
        <f t="shared" si="3529"/>
        <v>#DIV/0!</v>
      </c>
      <c r="W4923" s="8" t="e">
        <f t="shared" si="3530"/>
        <v>#DIV/0!</v>
      </c>
      <c r="X4923" s="8" t="e">
        <f t="shared" si="3531"/>
        <v>#DIV/0!</v>
      </c>
      <c r="Y4923" s="8" t="e">
        <f t="shared" si="3532"/>
        <v>#DIV/0!</v>
      </c>
      <c r="Z4923" s="8"/>
      <c r="AA4923" s="8"/>
      <c r="AD4923" s="9" t="e" cm="1">
        <f t="array" aca="1" ref="AD4923" ca="1">Tgost2009(C4923/100.0557)+273.15</f>
        <v>#NAME?</v>
      </c>
      <c r="AE4923" s="8" t="e">
        <f t="shared" ca="1" si="3517"/>
        <v>#NAME?</v>
      </c>
      <c r="AF4923" s="8" t="e">
        <f t="shared" ca="1" si="3518"/>
        <v>#NAME?</v>
      </c>
      <c r="AG4923" s="8" t="e" cm="1">
        <f t="array" aca="1" ref="AG4923" ca="1">AF4923-dECuCon4C(AE4923)</f>
        <v>#NAME?</v>
      </c>
      <c r="AH4923" s="8" t="e" cm="1">
        <f t="array" aca="1" ref="AH4923" ca="1">dECuCon4C(AE4923)</f>
        <v>#VALUE!</v>
      </c>
      <c r="AI4923" s="10" t="e">
        <f t="shared" ca="1" si="3533"/>
        <v>#DIV/0!</v>
      </c>
      <c r="AJ4923" s="11" t="e">
        <f t="shared" ca="1" si="3502"/>
        <v>#NAME?</v>
      </c>
      <c r="AK4923" s="8" t="e">
        <f t="shared" ca="1" si="3519"/>
        <v>#NAME?</v>
      </c>
    </row>
    <row r="4924" spans="22:37" x14ac:dyDescent="0.25">
      <c r="V4924" s="8" t="e">
        <f t="shared" si="3529"/>
        <v>#DIV/0!</v>
      </c>
      <c r="W4924" s="8" t="e">
        <f t="shared" si="3530"/>
        <v>#DIV/0!</v>
      </c>
      <c r="X4924" s="8" t="e">
        <f t="shared" si="3531"/>
        <v>#DIV/0!</v>
      </c>
      <c r="Y4924" s="8" t="e">
        <f t="shared" si="3532"/>
        <v>#DIV/0!</v>
      </c>
      <c r="Z4924" s="8"/>
      <c r="AA4924" s="8"/>
      <c r="AD4924" s="9" t="e" cm="1">
        <f t="array" aca="1" ref="AD4924" ca="1">Tgost2009(C4924/100.0557)+273.15</f>
        <v>#NAME?</v>
      </c>
      <c r="AE4924" s="8" t="e">
        <f t="shared" ca="1" si="3517"/>
        <v>#NAME?</v>
      </c>
      <c r="AF4924" s="8" t="e">
        <f t="shared" ca="1" si="3518"/>
        <v>#NAME?</v>
      </c>
      <c r="AG4924" s="8" t="e" cm="1">
        <f t="array" aca="1" ref="AG4924" ca="1">AF4924-dECuCon4C(AE4924)</f>
        <v>#NAME?</v>
      </c>
      <c r="AH4924" s="8" t="e" cm="1">
        <f t="array" aca="1" ref="AH4924" ca="1">dECuCon4C(AE4924)</f>
        <v>#VALUE!</v>
      </c>
      <c r="AI4924" s="10" t="e">
        <f t="shared" ca="1" si="3533"/>
        <v>#DIV/0!</v>
      </c>
      <c r="AJ4924" s="11" t="e">
        <f t="shared" ca="1" si="3502"/>
        <v>#NAME?</v>
      </c>
      <c r="AK4924" s="8" t="e">
        <f t="shared" ca="1" si="3519"/>
        <v>#NAME?</v>
      </c>
    </row>
    <row r="4925" spans="22:37" x14ac:dyDescent="0.25">
      <c r="V4925" s="8" t="e">
        <f t="shared" si="3529"/>
        <v>#DIV/0!</v>
      </c>
      <c r="W4925" s="8" t="e">
        <f t="shared" si="3530"/>
        <v>#DIV/0!</v>
      </c>
      <c r="X4925" s="8" t="e">
        <f t="shared" si="3531"/>
        <v>#DIV/0!</v>
      </c>
      <c r="Y4925" s="8" t="e">
        <f t="shared" si="3532"/>
        <v>#DIV/0!</v>
      </c>
      <c r="Z4925" s="8"/>
      <c r="AA4925" s="8"/>
      <c r="AD4925" s="9" t="e" cm="1">
        <f t="array" aca="1" ref="AD4925" ca="1">Tgost2009(C4925/100.0557)+273.15</f>
        <v>#NAME?</v>
      </c>
      <c r="AE4925" s="8" t="e">
        <f t="shared" ca="1" si="3517"/>
        <v>#NAME?</v>
      </c>
      <c r="AF4925" s="8" t="e">
        <f t="shared" ca="1" si="3518"/>
        <v>#NAME?</v>
      </c>
      <c r="AG4925" s="8" t="e" cm="1">
        <f t="array" aca="1" ref="AG4925" ca="1">AF4925-dECuCon4C(AE4925)</f>
        <v>#NAME?</v>
      </c>
      <c r="AH4925" s="8" t="e" cm="1">
        <f t="array" aca="1" ref="AH4925" ca="1">dECuCon4C(AE4925)</f>
        <v>#VALUE!</v>
      </c>
      <c r="AI4925" s="10" t="e">
        <f t="shared" ca="1" si="3533"/>
        <v>#DIV/0!</v>
      </c>
      <c r="AJ4925" s="11" t="e">
        <f t="shared" ca="1" si="3502"/>
        <v>#NAME?</v>
      </c>
      <c r="AK4925" s="8" t="e">
        <f t="shared" ca="1" si="3519"/>
        <v>#NAME?</v>
      </c>
    </row>
    <row r="4926" spans="22:37" x14ac:dyDescent="0.25">
      <c r="V4926" s="8" t="e">
        <f t="shared" si="3529"/>
        <v>#DIV/0!</v>
      </c>
      <c r="W4926" s="8" t="e">
        <f t="shared" si="3530"/>
        <v>#DIV/0!</v>
      </c>
      <c r="X4926" s="8" t="e">
        <f t="shared" si="3531"/>
        <v>#DIV/0!</v>
      </c>
      <c r="Y4926" s="8" t="e">
        <f t="shared" si="3532"/>
        <v>#DIV/0!</v>
      </c>
      <c r="Z4926" s="8"/>
      <c r="AA4926" s="8"/>
      <c r="AD4926" s="9" t="e" cm="1">
        <f t="array" aca="1" ref="AD4926" ca="1">Tgost2009(C4926/100.0557)+273.15</f>
        <v>#NAME?</v>
      </c>
      <c r="AE4926" s="8" t="e">
        <f t="shared" ca="1" si="3517"/>
        <v>#NAME?</v>
      </c>
      <c r="AF4926" s="8" t="e">
        <f t="shared" ca="1" si="3518"/>
        <v>#NAME?</v>
      </c>
      <c r="AG4926" s="8" t="e" cm="1">
        <f t="array" aca="1" ref="AG4926" ca="1">AF4926-dECuCon4C(AE4926)</f>
        <v>#NAME?</v>
      </c>
      <c r="AH4926" s="8" t="e" cm="1">
        <f t="array" aca="1" ref="AH4926" ca="1">dECuCon4C(AE4926)</f>
        <v>#VALUE!</v>
      </c>
      <c r="AI4926" s="10" t="e">
        <f t="shared" ca="1" si="3533"/>
        <v>#DIV/0!</v>
      </c>
      <c r="AJ4926" s="11" t="e">
        <f t="shared" ca="1" si="3502"/>
        <v>#NAME?</v>
      </c>
      <c r="AK4926" s="8" t="e">
        <f t="shared" ca="1" si="3519"/>
        <v>#NAME?</v>
      </c>
    </row>
    <row r="4927" spans="22:37" x14ac:dyDescent="0.25">
      <c r="V4927" s="8"/>
      <c r="W4927" s="8"/>
      <c r="X4927" s="8"/>
      <c r="Y4927" s="8"/>
      <c r="Z4927" s="8" t="e">
        <f t="shared" ref="Z4927:Z4930" si="3534">AVERAGE(L4927:M4927)</f>
        <v>#DIV/0!</v>
      </c>
      <c r="AA4927" s="8" t="e">
        <f t="shared" ref="AA4927:AA4930" si="3535">AVERAGE(N4927:O4927)</f>
        <v>#DIV/0!</v>
      </c>
      <c r="AD4927" s="9" t="e" cm="1">
        <f t="array" aca="1" ref="AD4927" ca="1">Tgost2009(C4927/100.0557)+273.15</f>
        <v>#NAME?</v>
      </c>
      <c r="AE4927" s="8" t="e">
        <f t="shared" ca="1" si="3517"/>
        <v>#NAME?</v>
      </c>
      <c r="AF4927" s="8" t="e">
        <f t="shared" ca="1" si="3518"/>
        <v>#NAME?</v>
      </c>
      <c r="AG4927" s="8" t="e" cm="1">
        <f t="array" aca="1" ref="AG4927" ca="1">AF4927-dECuCon4C(AE4927)</f>
        <v>#NAME?</v>
      </c>
      <c r="AH4927" s="8" t="e" cm="1">
        <f t="array" aca="1" ref="AH4927" ca="1">dECuCon4C(AE4927)</f>
        <v>#VALUE!</v>
      </c>
      <c r="AI4927" s="10"/>
      <c r="AJ4927" s="11" t="e">
        <f t="shared" ca="1" si="3502"/>
        <v>#NAME?</v>
      </c>
      <c r="AK4927" s="8" t="e">
        <f t="shared" ca="1" si="3519"/>
        <v>#NAME?</v>
      </c>
    </row>
    <row r="4928" spans="22:37" x14ac:dyDescent="0.25">
      <c r="V4928" s="8"/>
      <c r="W4928" s="8"/>
      <c r="X4928" s="8"/>
      <c r="Y4928" s="8"/>
      <c r="Z4928" s="8" t="e">
        <f t="shared" si="3534"/>
        <v>#DIV/0!</v>
      </c>
      <c r="AA4928" s="8" t="e">
        <f t="shared" si="3535"/>
        <v>#DIV/0!</v>
      </c>
      <c r="AD4928" s="9" t="e" cm="1">
        <f t="array" aca="1" ref="AD4928" ca="1">Tgost2009(C4928/100.0557)+273.15</f>
        <v>#NAME?</v>
      </c>
      <c r="AE4928" s="8" t="e">
        <f t="shared" ca="1" si="3517"/>
        <v>#NAME?</v>
      </c>
      <c r="AF4928" s="8" t="e">
        <f t="shared" ca="1" si="3518"/>
        <v>#NAME?</v>
      </c>
      <c r="AG4928" s="8" t="e" cm="1">
        <f t="array" aca="1" ref="AG4928" ca="1">AF4928-dECuCon4C(AE4928)</f>
        <v>#NAME?</v>
      </c>
      <c r="AH4928" s="8" t="e" cm="1">
        <f t="array" aca="1" ref="AH4928" ca="1">dECuCon4C(AE4928)</f>
        <v>#VALUE!</v>
      </c>
      <c r="AI4928" s="10"/>
      <c r="AJ4928" s="11" t="e">
        <f t="shared" ca="1" si="3502"/>
        <v>#NAME?</v>
      </c>
      <c r="AK4928" s="8" t="e">
        <f t="shared" ca="1" si="3519"/>
        <v>#NAME?</v>
      </c>
    </row>
    <row r="4929" spans="22:37" x14ac:dyDescent="0.25">
      <c r="V4929" s="8"/>
      <c r="W4929" s="8"/>
      <c r="X4929" s="8"/>
      <c r="Y4929" s="8"/>
      <c r="Z4929" s="8" t="e">
        <f t="shared" si="3534"/>
        <v>#DIV/0!</v>
      </c>
      <c r="AA4929" s="8" t="e">
        <f t="shared" si="3535"/>
        <v>#DIV/0!</v>
      </c>
      <c r="AD4929" s="9" t="e" cm="1">
        <f t="array" aca="1" ref="AD4929" ca="1">Tgost2009(C4929/100.0557)+273.15</f>
        <v>#NAME?</v>
      </c>
      <c r="AE4929" s="8" t="e">
        <f t="shared" ca="1" si="3517"/>
        <v>#NAME?</v>
      </c>
      <c r="AF4929" s="8" t="e">
        <f t="shared" ca="1" si="3518"/>
        <v>#NAME?</v>
      </c>
      <c r="AG4929" s="8" t="e" cm="1">
        <f t="array" aca="1" ref="AG4929" ca="1">AF4929-dECuCon4C(AE4929)</f>
        <v>#NAME?</v>
      </c>
      <c r="AH4929" s="8" t="e" cm="1">
        <f t="array" aca="1" ref="AH4929" ca="1">dECuCon4C(AE4929)</f>
        <v>#VALUE!</v>
      </c>
      <c r="AI4929" s="10"/>
      <c r="AJ4929" s="11" t="e">
        <f t="shared" ca="1" si="3502"/>
        <v>#NAME?</v>
      </c>
      <c r="AK4929" s="8" t="e">
        <f t="shared" ca="1" si="3519"/>
        <v>#NAME?</v>
      </c>
    </row>
    <row r="4930" spans="22:37" x14ac:dyDescent="0.25">
      <c r="V4930" s="8"/>
      <c r="W4930" s="8"/>
      <c r="X4930" s="8"/>
      <c r="Y4930" s="8"/>
      <c r="Z4930" s="8" t="e">
        <f t="shared" si="3534"/>
        <v>#DIV/0!</v>
      </c>
      <c r="AA4930" s="8" t="e">
        <f t="shared" si="3535"/>
        <v>#DIV/0!</v>
      </c>
      <c r="AD4930" s="9" t="e" cm="1">
        <f t="array" aca="1" ref="AD4930" ca="1">Tgost2009(C4930/100.0557)+273.15</f>
        <v>#NAME?</v>
      </c>
      <c r="AE4930" s="8" t="e">
        <f t="shared" ca="1" si="3517"/>
        <v>#NAME?</v>
      </c>
      <c r="AF4930" s="8" t="e">
        <f t="shared" ca="1" si="3518"/>
        <v>#NAME?</v>
      </c>
      <c r="AG4930" s="8" t="e" cm="1">
        <f t="array" aca="1" ref="AG4930" ca="1">AF4930-dECuCon4C(AE4930)</f>
        <v>#NAME?</v>
      </c>
      <c r="AH4930" s="8" t="e" cm="1">
        <f t="array" aca="1" ref="AH4930" ca="1">dECuCon4C(AE4930)</f>
        <v>#VALUE!</v>
      </c>
      <c r="AI4930" s="10"/>
      <c r="AJ4930" s="11" t="e">
        <f t="shared" ca="1" si="3502"/>
        <v>#NAME?</v>
      </c>
      <c r="AK4930" s="8" t="e">
        <f t="shared" ca="1" si="3519"/>
        <v>#NAME?</v>
      </c>
    </row>
    <row r="4931" spans="22:37" x14ac:dyDescent="0.25">
      <c r="V4931" s="8" t="e">
        <f t="shared" ref="V4931:V4938" si="3536">AVERAGE(D4931:E4931)</f>
        <v>#DIV/0!</v>
      </c>
      <c r="W4931" s="8" t="e">
        <f t="shared" ref="W4931:W4938" si="3537">AVERAGE(F4931:G4931)</f>
        <v>#DIV/0!</v>
      </c>
      <c r="X4931" s="8" t="e">
        <f t="shared" ref="X4931:X4938" si="3538">AVERAGE(H4931:I4931)</f>
        <v>#DIV/0!</v>
      </c>
      <c r="Y4931" s="8" t="e">
        <f t="shared" ref="Y4931:Y4938" si="3539">AVERAGE(J4931:K4931)</f>
        <v>#DIV/0!</v>
      </c>
      <c r="Z4931" s="8"/>
      <c r="AA4931" s="8"/>
      <c r="AD4931" s="9" t="e" cm="1">
        <f t="array" aca="1" ref="AD4931" ca="1">Tgost2009(C4931/100.0557)+273.15</f>
        <v>#NAME?</v>
      </c>
      <c r="AE4931" s="8" t="e">
        <f t="shared" ca="1" si="3517"/>
        <v>#NAME?</v>
      </c>
      <c r="AF4931" s="8" t="e">
        <f t="shared" ca="1" si="3518"/>
        <v>#NAME?</v>
      </c>
      <c r="AG4931" s="8" t="e" cm="1">
        <f t="array" aca="1" ref="AG4931" ca="1">AF4931-dECuCon4C(AE4931)</f>
        <v>#NAME?</v>
      </c>
      <c r="AH4931" s="8" t="e" cm="1">
        <f t="array" aca="1" ref="AH4931" ca="1">dECuCon4C(AE4931)</f>
        <v>#VALUE!</v>
      </c>
      <c r="AI4931" s="10" t="e">
        <f t="shared" ref="AI4931:AI4938" ca="1" si="3540">(W4931-V4931)/(AF4931-AG4931)*10^(6)</f>
        <v>#DIV/0!</v>
      </c>
      <c r="AJ4931" s="11" t="e">
        <f t="shared" ca="1" si="3502"/>
        <v>#NAME?</v>
      </c>
      <c r="AK4931" s="8" t="e">
        <f t="shared" ca="1" si="3519"/>
        <v>#NAME?</v>
      </c>
    </row>
    <row r="4932" spans="22:37" x14ac:dyDescent="0.25">
      <c r="V4932" s="8" t="e">
        <f t="shared" si="3536"/>
        <v>#DIV/0!</v>
      </c>
      <c r="W4932" s="8" t="e">
        <f t="shared" si="3537"/>
        <v>#DIV/0!</v>
      </c>
      <c r="X4932" s="8" t="e">
        <f t="shared" si="3538"/>
        <v>#DIV/0!</v>
      </c>
      <c r="Y4932" s="8" t="e">
        <f t="shared" si="3539"/>
        <v>#DIV/0!</v>
      </c>
      <c r="Z4932" s="8"/>
      <c r="AA4932" s="8"/>
      <c r="AD4932" s="9" t="e" cm="1">
        <f t="array" aca="1" ref="AD4932" ca="1">Tgost2009(C4932/100.0557)+273.15</f>
        <v>#NAME?</v>
      </c>
      <c r="AE4932" s="8" t="e">
        <f t="shared" ca="1" si="3517"/>
        <v>#NAME?</v>
      </c>
      <c r="AF4932" s="8" t="e">
        <f t="shared" ca="1" si="3518"/>
        <v>#NAME?</v>
      </c>
      <c r="AG4932" s="8" t="e" cm="1">
        <f t="array" aca="1" ref="AG4932" ca="1">AF4932-dECuCon4C(AE4932)</f>
        <v>#NAME?</v>
      </c>
      <c r="AH4932" s="8" t="e" cm="1">
        <f t="array" aca="1" ref="AH4932" ca="1">dECuCon4C(AE4932)</f>
        <v>#VALUE!</v>
      </c>
      <c r="AI4932" s="10" t="e">
        <f t="shared" ca="1" si="3540"/>
        <v>#DIV/0!</v>
      </c>
      <c r="AJ4932" s="11" t="e">
        <f t="shared" ca="1" si="3502"/>
        <v>#NAME?</v>
      </c>
      <c r="AK4932" s="8" t="e">
        <f t="shared" ca="1" si="3519"/>
        <v>#NAME?</v>
      </c>
    </row>
    <row r="4933" spans="22:37" x14ac:dyDescent="0.25">
      <c r="V4933" s="8" t="e">
        <f t="shared" si="3536"/>
        <v>#DIV/0!</v>
      </c>
      <c r="W4933" s="8" t="e">
        <f t="shared" si="3537"/>
        <v>#DIV/0!</v>
      </c>
      <c r="X4933" s="8" t="e">
        <f t="shared" si="3538"/>
        <v>#DIV/0!</v>
      </c>
      <c r="Y4933" s="8" t="e">
        <f t="shared" si="3539"/>
        <v>#DIV/0!</v>
      </c>
      <c r="Z4933" s="8"/>
      <c r="AA4933" s="8"/>
      <c r="AD4933" s="9" t="e" cm="1">
        <f t="array" aca="1" ref="AD4933" ca="1">Tgost2009(C4933/100.0557)+273.15</f>
        <v>#NAME?</v>
      </c>
      <c r="AE4933" s="8" t="e">
        <f t="shared" ca="1" si="3517"/>
        <v>#NAME?</v>
      </c>
      <c r="AF4933" s="8" t="e">
        <f t="shared" ca="1" si="3518"/>
        <v>#NAME?</v>
      </c>
      <c r="AG4933" s="8" t="e" cm="1">
        <f t="array" aca="1" ref="AG4933" ca="1">AF4933-dECuCon4C(AE4933)</f>
        <v>#NAME?</v>
      </c>
      <c r="AH4933" s="8" t="e" cm="1">
        <f t="array" aca="1" ref="AH4933" ca="1">dECuCon4C(AE4933)</f>
        <v>#VALUE!</v>
      </c>
      <c r="AI4933" s="10" t="e">
        <f t="shared" ca="1" si="3540"/>
        <v>#DIV/0!</v>
      </c>
      <c r="AJ4933" s="11" t="e">
        <f t="shared" ca="1" si="3502"/>
        <v>#NAME?</v>
      </c>
      <c r="AK4933" s="8" t="e">
        <f t="shared" ca="1" si="3519"/>
        <v>#NAME?</v>
      </c>
    </row>
    <row r="4934" spans="22:37" x14ac:dyDescent="0.25">
      <c r="V4934" s="8" t="e">
        <f t="shared" si="3536"/>
        <v>#DIV/0!</v>
      </c>
      <c r="W4934" s="8" t="e">
        <f t="shared" si="3537"/>
        <v>#DIV/0!</v>
      </c>
      <c r="X4934" s="8" t="e">
        <f t="shared" si="3538"/>
        <v>#DIV/0!</v>
      </c>
      <c r="Y4934" s="8" t="e">
        <f t="shared" si="3539"/>
        <v>#DIV/0!</v>
      </c>
      <c r="Z4934" s="8"/>
      <c r="AA4934" s="8"/>
      <c r="AD4934" s="9" t="e" cm="1">
        <f t="array" aca="1" ref="AD4934" ca="1">Tgost2009(C4934/100.0557)+273.15</f>
        <v>#NAME?</v>
      </c>
      <c r="AE4934" s="8" t="e">
        <f t="shared" ca="1" si="3517"/>
        <v>#NAME?</v>
      </c>
      <c r="AF4934" s="8" t="e">
        <f t="shared" ca="1" si="3518"/>
        <v>#NAME?</v>
      </c>
      <c r="AG4934" s="8" t="e" cm="1">
        <f t="array" aca="1" ref="AG4934" ca="1">AF4934-dECuCon4C(AE4934)</f>
        <v>#NAME?</v>
      </c>
      <c r="AH4934" s="8" t="e" cm="1">
        <f t="array" aca="1" ref="AH4934" ca="1">dECuCon4C(AE4934)</f>
        <v>#VALUE!</v>
      </c>
      <c r="AI4934" s="10" t="e">
        <f t="shared" ca="1" si="3540"/>
        <v>#DIV/0!</v>
      </c>
      <c r="AJ4934" s="11" t="e">
        <f t="shared" ca="1" si="3502"/>
        <v>#NAME?</v>
      </c>
      <c r="AK4934" s="8" t="e">
        <f t="shared" ca="1" si="3519"/>
        <v>#NAME?</v>
      </c>
    </row>
    <row r="4935" spans="22:37" x14ac:dyDescent="0.25">
      <c r="V4935" s="8" t="e">
        <f t="shared" si="3536"/>
        <v>#DIV/0!</v>
      </c>
      <c r="W4935" s="8" t="e">
        <f t="shared" si="3537"/>
        <v>#DIV/0!</v>
      </c>
      <c r="X4935" s="8" t="e">
        <f t="shared" si="3538"/>
        <v>#DIV/0!</v>
      </c>
      <c r="Y4935" s="8" t="e">
        <f t="shared" si="3539"/>
        <v>#DIV/0!</v>
      </c>
      <c r="Z4935" s="8"/>
      <c r="AA4935" s="8"/>
      <c r="AD4935" s="9" t="e" cm="1">
        <f t="array" aca="1" ref="AD4935" ca="1">Tgost2009(C4935/100.0557)+273.15</f>
        <v>#NAME?</v>
      </c>
      <c r="AE4935" s="8" t="e">
        <f t="shared" ca="1" si="3517"/>
        <v>#NAME?</v>
      </c>
      <c r="AF4935" s="8" t="e">
        <f t="shared" ca="1" si="3518"/>
        <v>#NAME?</v>
      </c>
      <c r="AG4935" s="8" t="e" cm="1">
        <f t="array" aca="1" ref="AG4935" ca="1">AF4935-dECuCon4C(AE4935)</f>
        <v>#NAME?</v>
      </c>
      <c r="AH4935" s="8" t="e" cm="1">
        <f t="array" aca="1" ref="AH4935" ca="1">dECuCon4C(AE4935)</f>
        <v>#VALUE!</v>
      </c>
      <c r="AI4935" s="10" t="e">
        <f t="shared" ca="1" si="3540"/>
        <v>#DIV/0!</v>
      </c>
      <c r="AJ4935" s="11" t="e">
        <f t="shared" ca="1" si="3502"/>
        <v>#NAME?</v>
      </c>
      <c r="AK4935" s="8" t="e">
        <f t="shared" ca="1" si="3519"/>
        <v>#NAME?</v>
      </c>
    </row>
    <row r="4936" spans="22:37" x14ac:dyDescent="0.25">
      <c r="V4936" s="8" t="e">
        <f t="shared" si="3536"/>
        <v>#DIV/0!</v>
      </c>
      <c r="W4936" s="8" t="e">
        <f t="shared" si="3537"/>
        <v>#DIV/0!</v>
      </c>
      <c r="X4936" s="8" t="e">
        <f t="shared" si="3538"/>
        <v>#DIV/0!</v>
      </c>
      <c r="Y4936" s="8" t="e">
        <f t="shared" si="3539"/>
        <v>#DIV/0!</v>
      </c>
      <c r="Z4936" s="8"/>
      <c r="AA4936" s="8"/>
      <c r="AD4936" s="9" t="e" cm="1">
        <f t="array" aca="1" ref="AD4936" ca="1">Tgost2009(C4936/100.0557)+273.15</f>
        <v>#NAME?</v>
      </c>
      <c r="AE4936" s="8" t="e">
        <f t="shared" ca="1" si="3517"/>
        <v>#NAME?</v>
      </c>
      <c r="AF4936" s="8" t="e">
        <f t="shared" ca="1" si="3518"/>
        <v>#NAME?</v>
      </c>
      <c r="AG4936" s="8" t="e" cm="1">
        <f t="array" aca="1" ref="AG4936" ca="1">AF4936-dECuCon4C(AE4936)</f>
        <v>#NAME?</v>
      </c>
      <c r="AH4936" s="8" t="e" cm="1">
        <f t="array" aca="1" ref="AH4936" ca="1">dECuCon4C(AE4936)</f>
        <v>#VALUE!</v>
      </c>
      <c r="AI4936" s="10" t="e">
        <f t="shared" ca="1" si="3540"/>
        <v>#DIV/0!</v>
      </c>
      <c r="AJ4936" s="11" t="e">
        <f t="shared" ca="1" si="3502"/>
        <v>#NAME?</v>
      </c>
      <c r="AK4936" s="8" t="e">
        <f t="shared" ca="1" si="3519"/>
        <v>#NAME?</v>
      </c>
    </row>
    <row r="4937" spans="22:37" x14ac:dyDescent="0.25">
      <c r="V4937" s="8" t="e">
        <f t="shared" si="3536"/>
        <v>#DIV/0!</v>
      </c>
      <c r="W4937" s="8" t="e">
        <f t="shared" si="3537"/>
        <v>#DIV/0!</v>
      </c>
      <c r="X4937" s="8" t="e">
        <f t="shared" si="3538"/>
        <v>#DIV/0!</v>
      </c>
      <c r="Y4937" s="8" t="e">
        <f t="shared" si="3539"/>
        <v>#DIV/0!</v>
      </c>
      <c r="Z4937" s="8"/>
      <c r="AA4937" s="8"/>
      <c r="AD4937" s="9" t="e" cm="1">
        <f t="array" aca="1" ref="AD4937" ca="1">Tgost2009(C4937/100.0557)+273.15</f>
        <v>#NAME?</v>
      </c>
      <c r="AE4937" s="8" t="e">
        <f t="shared" ca="1" si="3517"/>
        <v>#NAME?</v>
      </c>
      <c r="AF4937" s="8" t="e">
        <f t="shared" ca="1" si="3518"/>
        <v>#NAME?</v>
      </c>
      <c r="AG4937" s="8" t="e" cm="1">
        <f t="array" aca="1" ref="AG4937" ca="1">AF4937-dECuCon4C(AE4937)</f>
        <v>#NAME?</v>
      </c>
      <c r="AH4937" s="8" t="e" cm="1">
        <f t="array" aca="1" ref="AH4937" ca="1">dECuCon4C(AE4937)</f>
        <v>#VALUE!</v>
      </c>
      <c r="AI4937" s="10" t="e">
        <f t="shared" ca="1" si="3540"/>
        <v>#DIV/0!</v>
      </c>
      <c r="AJ4937" s="11" t="e">
        <f t="shared" ca="1" si="3502"/>
        <v>#NAME?</v>
      </c>
      <c r="AK4937" s="8" t="e">
        <f t="shared" ca="1" si="3519"/>
        <v>#NAME?</v>
      </c>
    </row>
    <row r="4938" spans="22:37" x14ac:dyDescent="0.25">
      <c r="V4938" s="8" t="e">
        <f t="shared" si="3536"/>
        <v>#DIV/0!</v>
      </c>
      <c r="W4938" s="8" t="e">
        <f t="shared" si="3537"/>
        <v>#DIV/0!</v>
      </c>
      <c r="X4938" s="8" t="e">
        <f t="shared" si="3538"/>
        <v>#DIV/0!</v>
      </c>
      <c r="Y4938" s="8" t="e">
        <f t="shared" si="3539"/>
        <v>#DIV/0!</v>
      </c>
      <c r="Z4938" s="8"/>
      <c r="AA4938" s="8"/>
      <c r="AD4938" s="9" t="e" cm="1">
        <f t="array" aca="1" ref="AD4938" ca="1">Tgost2009(C4938/100.0557)+273.15</f>
        <v>#NAME?</v>
      </c>
      <c r="AE4938" s="8" t="e">
        <f t="shared" ca="1" si="3517"/>
        <v>#NAME?</v>
      </c>
      <c r="AF4938" s="8" t="e">
        <f t="shared" ca="1" si="3518"/>
        <v>#NAME?</v>
      </c>
      <c r="AG4938" s="8" t="e" cm="1">
        <f t="array" aca="1" ref="AG4938" ca="1">AF4938-dECuCon4C(AE4938)</f>
        <v>#NAME?</v>
      </c>
      <c r="AH4938" s="8" t="e" cm="1">
        <f t="array" aca="1" ref="AH4938" ca="1">dECuCon4C(AE4938)</f>
        <v>#VALUE!</v>
      </c>
      <c r="AI4938" s="10" t="e">
        <f t="shared" ca="1" si="3540"/>
        <v>#DIV/0!</v>
      </c>
      <c r="AJ4938" s="11" t="e">
        <f t="shared" ca="1" si="3502"/>
        <v>#NAME?</v>
      </c>
      <c r="AK4938" s="8" t="e">
        <f t="shared" ca="1" si="3519"/>
        <v>#NAME?</v>
      </c>
    </row>
    <row r="4939" spans="22:37" x14ac:dyDescent="0.25">
      <c r="V4939" s="8"/>
      <c r="W4939" s="8"/>
      <c r="X4939" s="8"/>
      <c r="Y4939" s="8"/>
      <c r="Z4939" s="8" t="e">
        <f t="shared" ref="Z4939:Z4942" si="3541">AVERAGE(L4939:M4939)</f>
        <v>#DIV/0!</v>
      </c>
      <c r="AA4939" s="8" t="e">
        <f t="shared" ref="AA4939:AA4942" si="3542">AVERAGE(N4939:O4939)</f>
        <v>#DIV/0!</v>
      </c>
      <c r="AD4939" s="9" t="e" cm="1">
        <f t="array" aca="1" ref="AD4939" ca="1">Tgost2009(C4939/100.0557)+273.15</f>
        <v>#NAME?</v>
      </c>
      <c r="AE4939" s="8" t="e">
        <f t="shared" ca="1" si="3517"/>
        <v>#NAME?</v>
      </c>
      <c r="AF4939" s="8" t="e">
        <f t="shared" ca="1" si="3518"/>
        <v>#NAME?</v>
      </c>
      <c r="AG4939" s="8" t="e" cm="1">
        <f t="array" aca="1" ref="AG4939" ca="1">AF4939-dECuCon4C(AE4939)</f>
        <v>#NAME?</v>
      </c>
      <c r="AH4939" s="8" t="e" cm="1">
        <f t="array" aca="1" ref="AH4939" ca="1">dECuCon4C(AE4939)</f>
        <v>#VALUE!</v>
      </c>
      <c r="AI4939" s="10"/>
      <c r="AJ4939" s="11" t="e">
        <f t="shared" ca="1" si="3502"/>
        <v>#NAME?</v>
      </c>
      <c r="AK4939" s="8" t="e">
        <f t="shared" ca="1" si="3519"/>
        <v>#NAME?</v>
      </c>
    </row>
    <row r="4940" spans="22:37" x14ac:dyDescent="0.25">
      <c r="V4940" s="8"/>
      <c r="W4940" s="8"/>
      <c r="X4940" s="8"/>
      <c r="Y4940" s="8"/>
      <c r="Z4940" s="8" t="e">
        <f t="shared" si="3541"/>
        <v>#DIV/0!</v>
      </c>
      <c r="AA4940" s="8" t="e">
        <f t="shared" si="3542"/>
        <v>#DIV/0!</v>
      </c>
      <c r="AD4940" s="9" t="e" cm="1">
        <f t="array" aca="1" ref="AD4940" ca="1">Tgost2009(C4940/100.0557)+273.15</f>
        <v>#NAME?</v>
      </c>
      <c r="AE4940" s="8" t="e">
        <f t="shared" ca="1" si="3517"/>
        <v>#NAME?</v>
      </c>
      <c r="AF4940" s="8" t="e">
        <f t="shared" ca="1" si="3518"/>
        <v>#NAME?</v>
      </c>
      <c r="AG4940" s="8" t="e" cm="1">
        <f t="array" aca="1" ref="AG4940" ca="1">AF4940-dECuCon4C(AE4940)</f>
        <v>#NAME?</v>
      </c>
      <c r="AH4940" s="8" t="e" cm="1">
        <f t="array" aca="1" ref="AH4940" ca="1">dECuCon4C(AE4940)</f>
        <v>#VALUE!</v>
      </c>
      <c r="AI4940" s="10"/>
      <c r="AJ4940" s="11" t="e">
        <f t="shared" ref="AJ4940:AJ5003" ca="1" si="3543">(AD4940-AD4939)/((B4940-B4939)/60)</f>
        <v>#NAME?</v>
      </c>
      <c r="AK4940" s="8" t="e">
        <f t="shared" ca="1" si="3519"/>
        <v>#NAME?</v>
      </c>
    </row>
    <row r="4941" spans="22:37" x14ac:dyDescent="0.25">
      <c r="V4941" s="8"/>
      <c r="W4941" s="8"/>
      <c r="X4941" s="8"/>
      <c r="Y4941" s="8"/>
      <c r="Z4941" s="8" t="e">
        <f t="shared" si="3541"/>
        <v>#DIV/0!</v>
      </c>
      <c r="AA4941" s="8" t="e">
        <f t="shared" si="3542"/>
        <v>#DIV/0!</v>
      </c>
      <c r="AD4941" s="9" t="e" cm="1">
        <f t="array" aca="1" ref="AD4941" ca="1">Tgost2009(C4941/100.0557)+273.15</f>
        <v>#NAME?</v>
      </c>
      <c r="AE4941" s="8" t="e">
        <f t="shared" ca="1" si="3517"/>
        <v>#NAME?</v>
      </c>
      <c r="AF4941" s="8" t="e">
        <f t="shared" ca="1" si="3518"/>
        <v>#NAME?</v>
      </c>
      <c r="AG4941" s="8" t="e" cm="1">
        <f t="array" aca="1" ref="AG4941" ca="1">AF4941-dECuCon4C(AE4941)</f>
        <v>#NAME?</v>
      </c>
      <c r="AH4941" s="8" t="e" cm="1">
        <f t="array" aca="1" ref="AH4941" ca="1">dECuCon4C(AE4941)</f>
        <v>#VALUE!</v>
      </c>
      <c r="AI4941" s="10"/>
      <c r="AJ4941" s="11" t="e">
        <f t="shared" ca="1" si="3543"/>
        <v>#NAME?</v>
      </c>
      <c r="AK4941" s="8" t="e">
        <f t="shared" ca="1" si="3519"/>
        <v>#NAME?</v>
      </c>
    </row>
    <row r="4942" spans="22:37" x14ac:dyDescent="0.25">
      <c r="V4942" s="8"/>
      <c r="W4942" s="8"/>
      <c r="X4942" s="8"/>
      <c r="Y4942" s="8"/>
      <c r="Z4942" s="8" t="e">
        <f t="shared" si="3541"/>
        <v>#DIV/0!</v>
      </c>
      <c r="AA4942" s="8" t="e">
        <f t="shared" si="3542"/>
        <v>#DIV/0!</v>
      </c>
      <c r="AD4942" s="9" t="e" cm="1">
        <f t="array" aca="1" ref="AD4942" ca="1">Tgost2009(C4942/100.0557)+273.15</f>
        <v>#NAME?</v>
      </c>
      <c r="AE4942" s="8" t="e">
        <f t="shared" ca="1" si="3517"/>
        <v>#NAME?</v>
      </c>
      <c r="AF4942" s="8" t="e">
        <f t="shared" ca="1" si="3518"/>
        <v>#NAME?</v>
      </c>
      <c r="AG4942" s="8" t="e" cm="1">
        <f t="array" aca="1" ref="AG4942" ca="1">AF4942-dECuCon4C(AE4942)</f>
        <v>#NAME?</v>
      </c>
      <c r="AH4942" s="8" t="e" cm="1">
        <f t="array" aca="1" ref="AH4942" ca="1">dECuCon4C(AE4942)</f>
        <v>#VALUE!</v>
      </c>
      <c r="AI4942" s="10"/>
      <c r="AJ4942" s="11" t="e">
        <f t="shared" ca="1" si="3543"/>
        <v>#NAME?</v>
      </c>
      <c r="AK4942" s="8" t="e">
        <f t="shared" ca="1" si="3519"/>
        <v>#NAME?</v>
      </c>
    </row>
    <row r="4943" spans="22:37" x14ac:dyDescent="0.25">
      <c r="V4943" s="8" t="e">
        <f t="shared" ref="V4943:V4950" si="3544">AVERAGE(D4943:E4943)</f>
        <v>#DIV/0!</v>
      </c>
      <c r="W4943" s="8" t="e">
        <f t="shared" ref="W4943:W4950" si="3545">AVERAGE(F4943:G4943)</f>
        <v>#DIV/0!</v>
      </c>
      <c r="X4943" s="8" t="e">
        <f t="shared" ref="X4943:X4950" si="3546">AVERAGE(H4943:I4943)</f>
        <v>#DIV/0!</v>
      </c>
      <c r="Y4943" s="8" t="e">
        <f t="shared" ref="Y4943:Y4950" si="3547">AVERAGE(J4943:K4943)</f>
        <v>#DIV/0!</v>
      </c>
      <c r="Z4943" s="8"/>
      <c r="AA4943" s="8"/>
      <c r="AD4943" s="9" t="e" cm="1">
        <f t="array" aca="1" ref="AD4943" ca="1">Tgost2009(C4943/100.0557)+273.15</f>
        <v>#NAME?</v>
      </c>
      <c r="AE4943" s="8" t="e">
        <f t="shared" ca="1" si="3517"/>
        <v>#NAME?</v>
      </c>
      <c r="AF4943" s="8" t="e">
        <f t="shared" ca="1" si="3518"/>
        <v>#NAME?</v>
      </c>
      <c r="AG4943" s="8" t="e" cm="1">
        <f t="array" aca="1" ref="AG4943" ca="1">AF4943-dECuCon4C(AE4943)</f>
        <v>#NAME?</v>
      </c>
      <c r="AH4943" s="8" t="e" cm="1">
        <f t="array" aca="1" ref="AH4943" ca="1">dECuCon4C(AE4943)</f>
        <v>#VALUE!</v>
      </c>
      <c r="AI4943" s="10" t="e">
        <f t="shared" ref="AI4943:AI4950" ca="1" si="3548">(W4943-V4943)/(AF4943-AG4943)*10^(6)</f>
        <v>#DIV/0!</v>
      </c>
      <c r="AJ4943" s="11" t="e">
        <f t="shared" ca="1" si="3543"/>
        <v>#NAME?</v>
      </c>
      <c r="AK4943" s="8" t="e">
        <f t="shared" ca="1" si="3519"/>
        <v>#NAME?</v>
      </c>
    </row>
    <row r="4944" spans="22:37" x14ac:dyDescent="0.25">
      <c r="V4944" s="8" t="e">
        <f t="shared" si="3544"/>
        <v>#DIV/0!</v>
      </c>
      <c r="W4944" s="8" t="e">
        <f t="shared" si="3545"/>
        <v>#DIV/0!</v>
      </c>
      <c r="X4944" s="8" t="e">
        <f t="shared" si="3546"/>
        <v>#DIV/0!</v>
      </c>
      <c r="Y4944" s="8" t="e">
        <f t="shared" si="3547"/>
        <v>#DIV/0!</v>
      </c>
      <c r="Z4944" s="8"/>
      <c r="AA4944" s="8"/>
      <c r="AD4944" s="9" t="e" cm="1">
        <f t="array" aca="1" ref="AD4944" ca="1">Tgost2009(C4944/100.0557)+273.15</f>
        <v>#NAME?</v>
      </c>
      <c r="AE4944" s="8" t="e">
        <f t="shared" ca="1" si="3517"/>
        <v>#NAME?</v>
      </c>
      <c r="AF4944" s="8" t="e">
        <f t="shared" ca="1" si="3518"/>
        <v>#NAME?</v>
      </c>
      <c r="AG4944" s="8" t="e" cm="1">
        <f t="array" aca="1" ref="AG4944" ca="1">AF4944-dECuCon4C(AE4944)</f>
        <v>#NAME?</v>
      </c>
      <c r="AH4944" s="8" t="e" cm="1">
        <f t="array" aca="1" ref="AH4944" ca="1">dECuCon4C(AE4944)</f>
        <v>#VALUE!</v>
      </c>
      <c r="AI4944" s="10" t="e">
        <f t="shared" ca="1" si="3548"/>
        <v>#DIV/0!</v>
      </c>
      <c r="AJ4944" s="11" t="e">
        <f t="shared" ca="1" si="3543"/>
        <v>#NAME?</v>
      </c>
      <c r="AK4944" s="8" t="e">
        <f t="shared" ca="1" si="3519"/>
        <v>#NAME?</v>
      </c>
    </row>
    <row r="4945" spans="22:37" x14ac:dyDescent="0.25">
      <c r="V4945" s="8" t="e">
        <f t="shared" si="3544"/>
        <v>#DIV/0!</v>
      </c>
      <c r="W4945" s="8" t="e">
        <f t="shared" si="3545"/>
        <v>#DIV/0!</v>
      </c>
      <c r="X4945" s="8" t="e">
        <f t="shared" si="3546"/>
        <v>#DIV/0!</v>
      </c>
      <c r="Y4945" s="8" t="e">
        <f t="shared" si="3547"/>
        <v>#DIV/0!</v>
      </c>
      <c r="Z4945" s="8"/>
      <c r="AA4945" s="8"/>
      <c r="AD4945" s="9" t="e" cm="1">
        <f t="array" aca="1" ref="AD4945" ca="1">Tgost2009(C4945/100.0557)+273.15</f>
        <v>#NAME?</v>
      </c>
      <c r="AE4945" s="8" t="e">
        <f t="shared" ca="1" si="3517"/>
        <v>#NAME?</v>
      </c>
      <c r="AF4945" s="8" t="e">
        <f t="shared" ca="1" si="3518"/>
        <v>#NAME?</v>
      </c>
      <c r="AG4945" s="8" t="e" cm="1">
        <f t="array" aca="1" ref="AG4945" ca="1">AF4945-dECuCon4C(AE4945)</f>
        <v>#NAME?</v>
      </c>
      <c r="AH4945" s="8" t="e" cm="1">
        <f t="array" aca="1" ref="AH4945" ca="1">dECuCon4C(AE4945)</f>
        <v>#VALUE!</v>
      </c>
      <c r="AI4945" s="10" t="e">
        <f t="shared" ca="1" si="3548"/>
        <v>#DIV/0!</v>
      </c>
      <c r="AJ4945" s="11" t="e">
        <f t="shared" ca="1" si="3543"/>
        <v>#NAME?</v>
      </c>
      <c r="AK4945" s="8" t="e">
        <f t="shared" ca="1" si="3519"/>
        <v>#NAME?</v>
      </c>
    </row>
    <row r="4946" spans="22:37" x14ac:dyDescent="0.25">
      <c r="V4946" s="8" t="e">
        <f t="shared" si="3544"/>
        <v>#DIV/0!</v>
      </c>
      <c r="W4946" s="8" t="e">
        <f t="shared" si="3545"/>
        <v>#DIV/0!</v>
      </c>
      <c r="X4946" s="8" t="e">
        <f t="shared" si="3546"/>
        <v>#DIV/0!</v>
      </c>
      <c r="Y4946" s="8" t="e">
        <f t="shared" si="3547"/>
        <v>#DIV/0!</v>
      </c>
      <c r="Z4946" s="8"/>
      <c r="AA4946" s="8"/>
      <c r="AD4946" s="9" t="e" cm="1">
        <f t="array" aca="1" ref="AD4946" ca="1">Tgost2009(C4946/100.0557)+273.15</f>
        <v>#NAME?</v>
      </c>
      <c r="AE4946" s="8" t="e">
        <f t="shared" ca="1" si="3517"/>
        <v>#NAME?</v>
      </c>
      <c r="AF4946" s="8" t="e">
        <f t="shared" ca="1" si="3518"/>
        <v>#NAME?</v>
      </c>
      <c r="AG4946" s="8" t="e" cm="1">
        <f t="array" aca="1" ref="AG4946" ca="1">AF4946-dECuCon4C(AE4946)</f>
        <v>#NAME?</v>
      </c>
      <c r="AH4946" s="8" t="e" cm="1">
        <f t="array" aca="1" ref="AH4946" ca="1">dECuCon4C(AE4946)</f>
        <v>#VALUE!</v>
      </c>
      <c r="AI4946" s="10" t="e">
        <f t="shared" ca="1" si="3548"/>
        <v>#DIV/0!</v>
      </c>
      <c r="AJ4946" s="11" t="e">
        <f t="shared" ca="1" si="3543"/>
        <v>#NAME?</v>
      </c>
      <c r="AK4946" s="8" t="e">
        <f t="shared" ca="1" si="3519"/>
        <v>#NAME?</v>
      </c>
    </row>
    <row r="4947" spans="22:37" x14ac:dyDescent="0.25">
      <c r="V4947" s="8" t="e">
        <f t="shared" si="3544"/>
        <v>#DIV/0!</v>
      </c>
      <c r="W4947" s="8" t="e">
        <f t="shared" si="3545"/>
        <v>#DIV/0!</v>
      </c>
      <c r="X4947" s="8" t="e">
        <f t="shared" si="3546"/>
        <v>#DIV/0!</v>
      </c>
      <c r="Y4947" s="8" t="e">
        <f t="shared" si="3547"/>
        <v>#DIV/0!</v>
      </c>
      <c r="Z4947" s="8"/>
      <c r="AA4947" s="8"/>
      <c r="AD4947" s="9" t="e" cm="1">
        <f t="array" aca="1" ref="AD4947" ca="1">Tgost2009(C4947/100.0557)+273.15</f>
        <v>#NAME?</v>
      </c>
      <c r="AE4947" s="8" t="e">
        <f t="shared" ca="1" si="3517"/>
        <v>#NAME?</v>
      </c>
      <c r="AF4947" s="8" t="e">
        <f t="shared" ca="1" si="3518"/>
        <v>#NAME?</v>
      </c>
      <c r="AG4947" s="8" t="e" cm="1">
        <f t="array" aca="1" ref="AG4947" ca="1">AF4947-dECuCon4C(AE4947)</f>
        <v>#NAME?</v>
      </c>
      <c r="AH4947" s="8" t="e" cm="1">
        <f t="array" aca="1" ref="AH4947" ca="1">dECuCon4C(AE4947)</f>
        <v>#VALUE!</v>
      </c>
      <c r="AI4947" s="10" t="e">
        <f t="shared" ca="1" si="3548"/>
        <v>#DIV/0!</v>
      </c>
      <c r="AJ4947" s="11" t="e">
        <f t="shared" ca="1" si="3543"/>
        <v>#NAME?</v>
      </c>
      <c r="AK4947" s="8" t="e">
        <f t="shared" ca="1" si="3519"/>
        <v>#NAME?</v>
      </c>
    </row>
    <row r="4948" spans="22:37" x14ac:dyDescent="0.25">
      <c r="V4948" s="8" t="e">
        <f t="shared" si="3544"/>
        <v>#DIV/0!</v>
      </c>
      <c r="W4948" s="8" t="e">
        <f t="shared" si="3545"/>
        <v>#DIV/0!</v>
      </c>
      <c r="X4948" s="8" t="e">
        <f t="shared" si="3546"/>
        <v>#DIV/0!</v>
      </c>
      <c r="Y4948" s="8" t="e">
        <f t="shared" si="3547"/>
        <v>#DIV/0!</v>
      </c>
      <c r="Z4948" s="8"/>
      <c r="AA4948" s="8"/>
      <c r="AD4948" s="9" t="e" cm="1">
        <f t="array" aca="1" ref="AD4948" ca="1">Tgost2009(C4948/100.0557)+273.15</f>
        <v>#NAME?</v>
      </c>
      <c r="AE4948" s="8" t="e">
        <f t="shared" ca="1" si="3517"/>
        <v>#NAME?</v>
      </c>
      <c r="AF4948" s="8" t="e">
        <f t="shared" ca="1" si="3518"/>
        <v>#NAME?</v>
      </c>
      <c r="AG4948" s="8" t="e" cm="1">
        <f t="array" aca="1" ref="AG4948" ca="1">AF4948-dECuCon4C(AE4948)</f>
        <v>#NAME?</v>
      </c>
      <c r="AH4948" s="8" t="e" cm="1">
        <f t="array" aca="1" ref="AH4948" ca="1">dECuCon4C(AE4948)</f>
        <v>#VALUE!</v>
      </c>
      <c r="AI4948" s="10" t="e">
        <f t="shared" ca="1" si="3548"/>
        <v>#DIV/0!</v>
      </c>
      <c r="AJ4948" s="11" t="e">
        <f t="shared" ca="1" si="3543"/>
        <v>#NAME?</v>
      </c>
      <c r="AK4948" s="8" t="e">
        <f t="shared" ca="1" si="3519"/>
        <v>#NAME?</v>
      </c>
    </row>
    <row r="4949" spans="22:37" x14ac:dyDescent="0.25">
      <c r="V4949" s="8" t="e">
        <f t="shared" si="3544"/>
        <v>#DIV/0!</v>
      </c>
      <c r="W4949" s="8" t="e">
        <f t="shared" si="3545"/>
        <v>#DIV/0!</v>
      </c>
      <c r="X4949" s="8" t="e">
        <f t="shared" si="3546"/>
        <v>#DIV/0!</v>
      </c>
      <c r="Y4949" s="8" t="e">
        <f t="shared" si="3547"/>
        <v>#DIV/0!</v>
      </c>
      <c r="Z4949" s="8"/>
      <c r="AA4949" s="8"/>
      <c r="AD4949" s="9" t="e" cm="1">
        <f t="array" aca="1" ref="AD4949" ca="1">Tgost2009(C4949/100.0557)+273.15</f>
        <v>#NAME?</v>
      </c>
      <c r="AE4949" s="8" t="e">
        <f t="shared" ca="1" si="3517"/>
        <v>#NAME?</v>
      </c>
      <c r="AF4949" s="8" t="e">
        <f t="shared" ca="1" si="3518"/>
        <v>#NAME?</v>
      </c>
      <c r="AG4949" s="8" t="e" cm="1">
        <f t="array" aca="1" ref="AG4949" ca="1">AF4949-dECuCon4C(AE4949)</f>
        <v>#NAME?</v>
      </c>
      <c r="AH4949" s="8" t="e" cm="1">
        <f t="array" aca="1" ref="AH4949" ca="1">dECuCon4C(AE4949)</f>
        <v>#VALUE!</v>
      </c>
      <c r="AI4949" s="10" t="e">
        <f t="shared" ca="1" si="3548"/>
        <v>#DIV/0!</v>
      </c>
      <c r="AJ4949" s="11" t="e">
        <f t="shared" ca="1" si="3543"/>
        <v>#NAME?</v>
      </c>
      <c r="AK4949" s="8" t="e">
        <f t="shared" ca="1" si="3519"/>
        <v>#NAME?</v>
      </c>
    </row>
    <row r="4950" spans="22:37" x14ac:dyDescent="0.25">
      <c r="V4950" s="8" t="e">
        <f t="shared" si="3544"/>
        <v>#DIV/0!</v>
      </c>
      <c r="W4950" s="8" t="e">
        <f t="shared" si="3545"/>
        <v>#DIV/0!</v>
      </c>
      <c r="X4950" s="8" t="e">
        <f t="shared" si="3546"/>
        <v>#DIV/0!</v>
      </c>
      <c r="Y4950" s="8" t="e">
        <f t="shared" si="3547"/>
        <v>#DIV/0!</v>
      </c>
      <c r="Z4950" s="8"/>
      <c r="AA4950" s="8"/>
      <c r="AD4950" s="9" t="e" cm="1">
        <f t="array" aca="1" ref="AD4950" ca="1">Tgost2009(C4950/100.0557)+273.15</f>
        <v>#NAME?</v>
      </c>
      <c r="AE4950" s="8" t="e">
        <f t="shared" ca="1" si="3517"/>
        <v>#NAME?</v>
      </c>
      <c r="AF4950" s="8" t="e">
        <f t="shared" ca="1" si="3518"/>
        <v>#NAME?</v>
      </c>
      <c r="AG4950" s="8" t="e" cm="1">
        <f t="array" aca="1" ref="AG4950" ca="1">AF4950-dECuCon4C(AE4950)</f>
        <v>#NAME?</v>
      </c>
      <c r="AH4950" s="8" t="e" cm="1">
        <f t="array" aca="1" ref="AH4950" ca="1">dECuCon4C(AE4950)</f>
        <v>#VALUE!</v>
      </c>
      <c r="AI4950" s="10" t="e">
        <f t="shared" ca="1" si="3548"/>
        <v>#DIV/0!</v>
      </c>
      <c r="AJ4950" s="11" t="e">
        <f t="shared" ca="1" si="3543"/>
        <v>#NAME?</v>
      </c>
      <c r="AK4950" s="8" t="e">
        <f t="shared" ca="1" si="3519"/>
        <v>#NAME?</v>
      </c>
    </row>
    <row r="4951" spans="22:37" x14ac:dyDescent="0.25">
      <c r="V4951" s="8"/>
      <c r="W4951" s="8"/>
      <c r="X4951" s="8"/>
      <c r="Y4951" s="8"/>
      <c r="Z4951" s="8" t="e">
        <f t="shared" ref="Z4951:Z4954" si="3549">AVERAGE(L4951:M4951)</f>
        <v>#DIV/0!</v>
      </c>
      <c r="AA4951" s="8" t="e">
        <f t="shared" ref="AA4951:AA4954" si="3550">AVERAGE(N4951:O4951)</f>
        <v>#DIV/0!</v>
      </c>
      <c r="AD4951" s="9" t="e" cm="1">
        <f t="array" aca="1" ref="AD4951" ca="1">Tgost2009(C4951/100.0557)+273.15</f>
        <v>#NAME?</v>
      </c>
      <c r="AE4951" s="8" t="e">
        <f t="shared" ca="1" si="3517"/>
        <v>#NAME?</v>
      </c>
      <c r="AF4951" s="8" t="e">
        <f t="shared" ca="1" si="3518"/>
        <v>#NAME?</v>
      </c>
      <c r="AG4951" s="8" t="e" cm="1">
        <f t="array" aca="1" ref="AG4951" ca="1">AF4951-dECuCon4C(AE4951)</f>
        <v>#NAME?</v>
      </c>
      <c r="AH4951" s="8" t="e" cm="1">
        <f t="array" aca="1" ref="AH4951" ca="1">dECuCon4C(AE4951)</f>
        <v>#VALUE!</v>
      </c>
      <c r="AI4951" s="10"/>
      <c r="AJ4951" s="11" t="e">
        <f t="shared" ca="1" si="3543"/>
        <v>#NAME?</v>
      </c>
      <c r="AK4951" s="8" t="e">
        <f t="shared" ca="1" si="3519"/>
        <v>#NAME?</v>
      </c>
    </row>
    <row r="4952" spans="22:37" x14ac:dyDescent="0.25">
      <c r="V4952" s="8"/>
      <c r="W4952" s="8"/>
      <c r="X4952" s="8"/>
      <c r="Y4952" s="8"/>
      <c r="Z4952" s="8" t="e">
        <f t="shared" si="3549"/>
        <v>#DIV/0!</v>
      </c>
      <c r="AA4952" s="8" t="e">
        <f t="shared" si="3550"/>
        <v>#DIV/0!</v>
      </c>
      <c r="AD4952" s="9" t="e" cm="1">
        <f t="array" aca="1" ref="AD4952" ca="1">Tgost2009(C4952/100.0557)+273.15</f>
        <v>#NAME?</v>
      </c>
      <c r="AE4952" s="8" t="e">
        <f t="shared" ca="1" si="3517"/>
        <v>#NAME?</v>
      </c>
      <c r="AF4952" s="8" t="e">
        <f t="shared" ca="1" si="3518"/>
        <v>#NAME?</v>
      </c>
      <c r="AG4952" s="8" t="e" cm="1">
        <f t="array" aca="1" ref="AG4952" ca="1">AF4952-dECuCon4C(AE4952)</f>
        <v>#NAME?</v>
      </c>
      <c r="AH4952" s="8" t="e" cm="1">
        <f t="array" aca="1" ref="AH4952" ca="1">dECuCon4C(AE4952)</f>
        <v>#VALUE!</v>
      </c>
      <c r="AI4952" s="10"/>
      <c r="AJ4952" s="11" t="e">
        <f t="shared" ca="1" si="3543"/>
        <v>#NAME?</v>
      </c>
      <c r="AK4952" s="8" t="e">
        <f t="shared" ca="1" si="3519"/>
        <v>#NAME?</v>
      </c>
    </row>
    <row r="4953" spans="22:37" x14ac:dyDescent="0.25">
      <c r="V4953" s="8"/>
      <c r="W4953" s="8"/>
      <c r="X4953" s="8"/>
      <c r="Y4953" s="8"/>
      <c r="Z4953" s="8" t="e">
        <f t="shared" si="3549"/>
        <v>#DIV/0!</v>
      </c>
      <c r="AA4953" s="8" t="e">
        <f t="shared" si="3550"/>
        <v>#DIV/0!</v>
      </c>
      <c r="AD4953" s="9" t="e" cm="1">
        <f t="array" aca="1" ref="AD4953" ca="1">Tgost2009(C4953/100.0557)+273.15</f>
        <v>#NAME?</v>
      </c>
      <c r="AE4953" s="8" t="e">
        <f t="shared" ca="1" si="3517"/>
        <v>#NAME?</v>
      </c>
      <c r="AF4953" s="8" t="e">
        <f t="shared" ca="1" si="3518"/>
        <v>#NAME?</v>
      </c>
      <c r="AG4953" s="8" t="e" cm="1">
        <f t="array" aca="1" ref="AG4953" ca="1">AF4953-dECuCon4C(AE4953)</f>
        <v>#NAME?</v>
      </c>
      <c r="AH4953" s="8" t="e" cm="1">
        <f t="array" aca="1" ref="AH4953" ca="1">dECuCon4C(AE4953)</f>
        <v>#VALUE!</v>
      </c>
      <c r="AI4953" s="10"/>
      <c r="AJ4953" s="11" t="e">
        <f t="shared" ca="1" si="3543"/>
        <v>#NAME?</v>
      </c>
      <c r="AK4953" s="8" t="e">
        <f t="shared" ca="1" si="3519"/>
        <v>#NAME?</v>
      </c>
    </row>
    <row r="4954" spans="22:37" x14ac:dyDescent="0.25">
      <c r="V4954" s="8"/>
      <c r="W4954" s="8"/>
      <c r="X4954" s="8"/>
      <c r="Y4954" s="8"/>
      <c r="Z4954" s="8" t="e">
        <f t="shared" si="3549"/>
        <v>#DIV/0!</v>
      </c>
      <c r="AA4954" s="8" t="e">
        <f t="shared" si="3550"/>
        <v>#DIV/0!</v>
      </c>
      <c r="AD4954" s="9" t="e" cm="1">
        <f t="array" aca="1" ref="AD4954" ca="1">Tgost2009(C4954/100.0557)+273.15</f>
        <v>#NAME?</v>
      </c>
      <c r="AE4954" s="8" t="e">
        <f t="shared" ca="1" si="3517"/>
        <v>#NAME?</v>
      </c>
      <c r="AF4954" s="8" t="e">
        <f t="shared" ca="1" si="3518"/>
        <v>#NAME?</v>
      </c>
      <c r="AG4954" s="8" t="e" cm="1">
        <f t="array" aca="1" ref="AG4954" ca="1">AF4954-dECuCon4C(AE4954)</f>
        <v>#NAME?</v>
      </c>
      <c r="AH4954" s="8" t="e" cm="1">
        <f t="array" aca="1" ref="AH4954" ca="1">dECuCon4C(AE4954)</f>
        <v>#VALUE!</v>
      </c>
      <c r="AI4954" s="10"/>
      <c r="AJ4954" s="11" t="e">
        <f t="shared" ca="1" si="3543"/>
        <v>#NAME?</v>
      </c>
      <c r="AK4954" s="8" t="e">
        <f t="shared" ca="1" si="3519"/>
        <v>#NAME?</v>
      </c>
    </row>
    <row r="4955" spans="22:37" x14ac:dyDescent="0.25">
      <c r="V4955" s="8" t="e">
        <f t="shared" ref="V4955:V4962" si="3551">AVERAGE(D4955:E4955)</f>
        <v>#DIV/0!</v>
      </c>
      <c r="W4955" s="8" t="e">
        <f t="shared" ref="W4955:W4962" si="3552">AVERAGE(F4955:G4955)</f>
        <v>#DIV/0!</v>
      </c>
      <c r="X4955" s="8" t="e">
        <f t="shared" ref="X4955:X4962" si="3553">AVERAGE(H4955:I4955)</f>
        <v>#DIV/0!</v>
      </c>
      <c r="Y4955" s="8" t="e">
        <f t="shared" ref="Y4955:Y4962" si="3554">AVERAGE(J4955:K4955)</f>
        <v>#DIV/0!</v>
      </c>
      <c r="Z4955" s="8"/>
      <c r="AA4955" s="8"/>
      <c r="AD4955" s="9" t="e" cm="1">
        <f t="array" aca="1" ref="AD4955" ca="1">Tgost2009(C4955/100.0557)+273.15</f>
        <v>#NAME?</v>
      </c>
      <c r="AE4955" s="8" t="e">
        <f t="shared" ca="1" si="3517"/>
        <v>#NAME?</v>
      </c>
      <c r="AF4955" s="8" t="e">
        <f t="shared" ca="1" si="3518"/>
        <v>#NAME?</v>
      </c>
      <c r="AG4955" s="8" t="e" cm="1">
        <f t="array" aca="1" ref="AG4955" ca="1">AF4955-dECuCon4C(AE4955)</f>
        <v>#NAME?</v>
      </c>
      <c r="AH4955" s="8" t="e" cm="1">
        <f t="array" aca="1" ref="AH4955" ca="1">dECuCon4C(AE4955)</f>
        <v>#VALUE!</v>
      </c>
      <c r="AI4955" s="10" t="e">
        <f t="shared" ref="AI4955:AI4962" ca="1" si="3555">(W4955-V4955)/(AF4955-AG4955)*10^(6)</f>
        <v>#DIV/0!</v>
      </c>
      <c r="AJ4955" s="11" t="e">
        <f t="shared" ca="1" si="3543"/>
        <v>#NAME?</v>
      </c>
      <c r="AK4955" s="8" t="e">
        <f t="shared" ca="1" si="3519"/>
        <v>#NAME?</v>
      </c>
    </row>
    <row r="4956" spans="22:37" x14ac:dyDescent="0.25">
      <c r="V4956" s="8" t="e">
        <f t="shared" si="3551"/>
        <v>#DIV/0!</v>
      </c>
      <c r="W4956" s="8" t="e">
        <f t="shared" si="3552"/>
        <v>#DIV/0!</v>
      </c>
      <c r="X4956" s="8" t="e">
        <f t="shared" si="3553"/>
        <v>#DIV/0!</v>
      </c>
      <c r="Y4956" s="8" t="e">
        <f t="shared" si="3554"/>
        <v>#DIV/0!</v>
      </c>
      <c r="Z4956" s="8"/>
      <c r="AA4956" s="8"/>
      <c r="AD4956" s="9" t="e" cm="1">
        <f t="array" aca="1" ref="AD4956" ca="1">Tgost2009(C4956/100.0557)+273.15</f>
        <v>#NAME?</v>
      </c>
      <c r="AE4956" s="8" t="e">
        <f t="shared" ca="1" si="3517"/>
        <v>#NAME?</v>
      </c>
      <c r="AF4956" s="8" t="e">
        <f t="shared" ca="1" si="3518"/>
        <v>#NAME?</v>
      </c>
      <c r="AG4956" s="8" t="e" cm="1">
        <f t="array" aca="1" ref="AG4956" ca="1">AF4956-dECuCon4C(AE4956)</f>
        <v>#NAME?</v>
      </c>
      <c r="AH4956" s="8" t="e" cm="1">
        <f t="array" aca="1" ref="AH4956" ca="1">dECuCon4C(AE4956)</f>
        <v>#VALUE!</v>
      </c>
      <c r="AI4956" s="10" t="e">
        <f t="shared" ca="1" si="3555"/>
        <v>#DIV/0!</v>
      </c>
      <c r="AJ4956" s="11" t="e">
        <f t="shared" ca="1" si="3543"/>
        <v>#NAME?</v>
      </c>
      <c r="AK4956" s="8" t="e">
        <f t="shared" ca="1" si="3519"/>
        <v>#NAME?</v>
      </c>
    </row>
    <row r="4957" spans="22:37" x14ac:dyDescent="0.25">
      <c r="V4957" s="8" t="e">
        <f t="shared" si="3551"/>
        <v>#DIV/0!</v>
      </c>
      <c r="W4957" s="8" t="e">
        <f t="shared" si="3552"/>
        <v>#DIV/0!</v>
      </c>
      <c r="X4957" s="8" t="e">
        <f t="shared" si="3553"/>
        <v>#DIV/0!</v>
      </c>
      <c r="Y4957" s="8" t="e">
        <f t="shared" si="3554"/>
        <v>#DIV/0!</v>
      </c>
      <c r="Z4957" s="8"/>
      <c r="AA4957" s="8"/>
      <c r="AD4957" s="9" t="e" cm="1">
        <f t="array" aca="1" ref="AD4957" ca="1">Tgost2009(C4957/100.0557)+273.15</f>
        <v>#NAME?</v>
      </c>
      <c r="AE4957" s="8" t="e">
        <f t="shared" ca="1" si="3517"/>
        <v>#NAME?</v>
      </c>
      <c r="AF4957" s="8" t="e">
        <f t="shared" ca="1" si="3518"/>
        <v>#NAME?</v>
      </c>
      <c r="AG4957" s="8" t="e" cm="1">
        <f t="array" aca="1" ref="AG4957" ca="1">AF4957-dECuCon4C(AE4957)</f>
        <v>#NAME?</v>
      </c>
      <c r="AH4957" s="8" t="e" cm="1">
        <f t="array" aca="1" ref="AH4957" ca="1">dECuCon4C(AE4957)</f>
        <v>#VALUE!</v>
      </c>
      <c r="AI4957" s="10" t="e">
        <f t="shared" ca="1" si="3555"/>
        <v>#DIV/0!</v>
      </c>
      <c r="AJ4957" s="11" t="e">
        <f t="shared" ca="1" si="3543"/>
        <v>#NAME?</v>
      </c>
      <c r="AK4957" s="8" t="e">
        <f t="shared" ca="1" si="3519"/>
        <v>#NAME?</v>
      </c>
    </row>
    <row r="4958" spans="22:37" x14ac:dyDescent="0.25">
      <c r="V4958" s="8" t="e">
        <f t="shared" si="3551"/>
        <v>#DIV/0!</v>
      </c>
      <c r="W4958" s="8" t="e">
        <f t="shared" si="3552"/>
        <v>#DIV/0!</v>
      </c>
      <c r="X4958" s="8" t="e">
        <f t="shared" si="3553"/>
        <v>#DIV/0!</v>
      </c>
      <c r="Y4958" s="8" t="e">
        <f t="shared" si="3554"/>
        <v>#DIV/0!</v>
      </c>
      <c r="Z4958" s="8"/>
      <c r="AA4958" s="8"/>
      <c r="AD4958" s="9" t="e" cm="1">
        <f t="array" aca="1" ref="AD4958" ca="1">Tgost2009(C4958/100.0557)+273.15</f>
        <v>#NAME?</v>
      </c>
      <c r="AE4958" s="8" t="e">
        <f t="shared" ca="1" si="3517"/>
        <v>#NAME?</v>
      </c>
      <c r="AF4958" s="8" t="e">
        <f t="shared" ca="1" si="3518"/>
        <v>#NAME?</v>
      </c>
      <c r="AG4958" s="8" t="e" cm="1">
        <f t="array" aca="1" ref="AG4958" ca="1">AF4958-dECuCon4C(AE4958)</f>
        <v>#NAME?</v>
      </c>
      <c r="AH4958" s="8" t="e" cm="1">
        <f t="array" aca="1" ref="AH4958" ca="1">dECuCon4C(AE4958)</f>
        <v>#VALUE!</v>
      </c>
      <c r="AI4958" s="10" t="e">
        <f t="shared" ca="1" si="3555"/>
        <v>#DIV/0!</v>
      </c>
      <c r="AJ4958" s="11" t="e">
        <f t="shared" ca="1" si="3543"/>
        <v>#NAME?</v>
      </c>
      <c r="AK4958" s="8" t="e">
        <f t="shared" ca="1" si="3519"/>
        <v>#NAME?</v>
      </c>
    </row>
    <row r="4959" spans="22:37" x14ac:dyDescent="0.25">
      <c r="V4959" s="8" t="e">
        <f t="shared" si="3551"/>
        <v>#DIV/0!</v>
      </c>
      <c r="W4959" s="8" t="e">
        <f t="shared" si="3552"/>
        <v>#DIV/0!</v>
      </c>
      <c r="X4959" s="8" t="e">
        <f t="shared" si="3553"/>
        <v>#DIV/0!</v>
      </c>
      <c r="Y4959" s="8" t="e">
        <f t="shared" si="3554"/>
        <v>#DIV/0!</v>
      </c>
      <c r="Z4959" s="8"/>
      <c r="AA4959" s="8"/>
      <c r="AD4959" s="9" t="e" cm="1">
        <f t="array" aca="1" ref="AD4959" ca="1">Tgost2009(C4959/100.0557)+273.15</f>
        <v>#NAME?</v>
      </c>
      <c r="AE4959" s="8" t="e">
        <f t="shared" ca="1" si="3517"/>
        <v>#NAME?</v>
      </c>
      <c r="AF4959" s="8" t="e">
        <f t="shared" ca="1" si="3518"/>
        <v>#NAME?</v>
      </c>
      <c r="AG4959" s="8" t="e" cm="1">
        <f t="array" aca="1" ref="AG4959" ca="1">AF4959-dECuCon4C(AE4959)</f>
        <v>#NAME?</v>
      </c>
      <c r="AH4959" s="8" t="e" cm="1">
        <f t="array" aca="1" ref="AH4959" ca="1">dECuCon4C(AE4959)</f>
        <v>#VALUE!</v>
      </c>
      <c r="AI4959" s="10" t="e">
        <f t="shared" ca="1" si="3555"/>
        <v>#DIV/0!</v>
      </c>
      <c r="AJ4959" s="11" t="e">
        <f t="shared" ca="1" si="3543"/>
        <v>#NAME?</v>
      </c>
      <c r="AK4959" s="8" t="e">
        <f t="shared" ca="1" si="3519"/>
        <v>#NAME?</v>
      </c>
    </row>
    <row r="4960" spans="22:37" x14ac:dyDescent="0.25">
      <c r="V4960" s="8" t="e">
        <f t="shared" si="3551"/>
        <v>#DIV/0!</v>
      </c>
      <c r="W4960" s="8" t="e">
        <f t="shared" si="3552"/>
        <v>#DIV/0!</v>
      </c>
      <c r="X4960" s="8" t="e">
        <f t="shared" si="3553"/>
        <v>#DIV/0!</v>
      </c>
      <c r="Y4960" s="8" t="e">
        <f t="shared" si="3554"/>
        <v>#DIV/0!</v>
      </c>
      <c r="Z4960" s="8"/>
      <c r="AA4960" s="8"/>
      <c r="AD4960" s="9" t="e" cm="1">
        <f t="array" aca="1" ref="AD4960" ca="1">Tgost2009(C4960/100.0557)+273.15</f>
        <v>#NAME?</v>
      </c>
      <c r="AE4960" s="8" t="e">
        <f t="shared" ca="1" si="3517"/>
        <v>#NAME?</v>
      </c>
      <c r="AF4960" s="8" t="e">
        <f t="shared" ca="1" si="3518"/>
        <v>#NAME?</v>
      </c>
      <c r="AG4960" s="8" t="e" cm="1">
        <f t="array" aca="1" ref="AG4960" ca="1">AF4960-dECuCon4C(AE4960)</f>
        <v>#NAME?</v>
      </c>
      <c r="AH4960" s="8" t="e" cm="1">
        <f t="array" aca="1" ref="AH4960" ca="1">dECuCon4C(AE4960)</f>
        <v>#VALUE!</v>
      </c>
      <c r="AI4960" s="10" t="e">
        <f t="shared" ca="1" si="3555"/>
        <v>#DIV/0!</v>
      </c>
      <c r="AJ4960" s="11" t="e">
        <f t="shared" ca="1" si="3543"/>
        <v>#NAME?</v>
      </c>
      <c r="AK4960" s="8" t="e">
        <f t="shared" ca="1" si="3519"/>
        <v>#NAME?</v>
      </c>
    </row>
    <row r="4961" spans="22:37" x14ac:dyDescent="0.25">
      <c r="V4961" s="8" t="e">
        <f t="shared" si="3551"/>
        <v>#DIV/0!</v>
      </c>
      <c r="W4961" s="8" t="e">
        <f t="shared" si="3552"/>
        <v>#DIV/0!</v>
      </c>
      <c r="X4961" s="8" t="e">
        <f t="shared" si="3553"/>
        <v>#DIV/0!</v>
      </c>
      <c r="Y4961" s="8" t="e">
        <f t="shared" si="3554"/>
        <v>#DIV/0!</v>
      </c>
      <c r="Z4961" s="8"/>
      <c r="AA4961" s="8"/>
      <c r="AD4961" s="9" t="e" cm="1">
        <f t="array" aca="1" ref="AD4961" ca="1">Tgost2009(C4961/100.0557)+273.15</f>
        <v>#NAME?</v>
      </c>
      <c r="AE4961" s="8" t="e">
        <f t="shared" ca="1" si="3517"/>
        <v>#NAME?</v>
      </c>
      <c r="AF4961" s="8" t="e">
        <f t="shared" ca="1" si="3518"/>
        <v>#NAME?</v>
      </c>
      <c r="AG4961" s="8" t="e" cm="1">
        <f t="array" aca="1" ref="AG4961" ca="1">AF4961-dECuCon4C(AE4961)</f>
        <v>#NAME?</v>
      </c>
      <c r="AH4961" s="8" t="e" cm="1">
        <f t="array" aca="1" ref="AH4961" ca="1">dECuCon4C(AE4961)</f>
        <v>#VALUE!</v>
      </c>
      <c r="AI4961" s="10" t="e">
        <f t="shared" ca="1" si="3555"/>
        <v>#DIV/0!</v>
      </c>
      <c r="AJ4961" s="11" t="e">
        <f t="shared" ca="1" si="3543"/>
        <v>#NAME?</v>
      </c>
      <c r="AK4961" s="8" t="e">
        <f t="shared" ca="1" si="3519"/>
        <v>#NAME?</v>
      </c>
    </row>
    <row r="4962" spans="22:37" x14ac:dyDescent="0.25">
      <c r="V4962" s="8" t="e">
        <f t="shared" si="3551"/>
        <v>#DIV/0!</v>
      </c>
      <c r="W4962" s="8" t="e">
        <f t="shared" si="3552"/>
        <v>#DIV/0!</v>
      </c>
      <c r="X4962" s="8" t="e">
        <f t="shared" si="3553"/>
        <v>#DIV/0!</v>
      </c>
      <c r="Y4962" s="8" t="e">
        <f t="shared" si="3554"/>
        <v>#DIV/0!</v>
      </c>
      <c r="Z4962" s="8"/>
      <c r="AA4962" s="8"/>
      <c r="AD4962" s="9" t="e" cm="1">
        <f t="array" aca="1" ref="AD4962" ca="1">Tgost2009(C4962/100.0557)+273.15</f>
        <v>#NAME?</v>
      </c>
      <c r="AE4962" s="8" t="e">
        <f t="shared" ca="1" si="3517"/>
        <v>#NAME?</v>
      </c>
      <c r="AF4962" s="8" t="e">
        <f t="shared" ca="1" si="3518"/>
        <v>#NAME?</v>
      </c>
      <c r="AG4962" s="8" t="e" cm="1">
        <f t="array" aca="1" ref="AG4962" ca="1">AF4962-dECuCon4C(AE4962)</f>
        <v>#NAME?</v>
      </c>
      <c r="AH4962" s="8" t="e" cm="1">
        <f t="array" aca="1" ref="AH4962" ca="1">dECuCon4C(AE4962)</f>
        <v>#VALUE!</v>
      </c>
      <c r="AI4962" s="10" t="e">
        <f t="shared" ca="1" si="3555"/>
        <v>#DIV/0!</v>
      </c>
      <c r="AJ4962" s="11" t="e">
        <f t="shared" ca="1" si="3543"/>
        <v>#NAME?</v>
      </c>
      <c r="AK4962" s="8" t="e">
        <f t="shared" ca="1" si="3519"/>
        <v>#NAME?</v>
      </c>
    </row>
    <row r="4963" spans="22:37" x14ac:dyDescent="0.25">
      <c r="V4963" s="8"/>
      <c r="W4963" s="8"/>
      <c r="X4963" s="8"/>
      <c r="Y4963" s="8"/>
      <c r="Z4963" s="8" t="e">
        <f t="shared" ref="Z4963:Z4966" si="3556">AVERAGE(L4963:M4963)</f>
        <v>#DIV/0!</v>
      </c>
      <c r="AA4963" s="8" t="e">
        <f t="shared" ref="AA4963:AA4966" si="3557">AVERAGE(N4963:O4963)</f>
        <v>#DIV/0!</v>
      </c>
      <c r="AD4963" s="9" t="e" cm="1">
        <f t="array" aca="1" ref="AD4963" ca="1">Tgost2009(C4963/100.0557)+273.15</f>
        <v>#NAME?</v>
      </c>
      <c r="AE4963" s="8" t="e">
        <f t="shared" ca="1" si="3517"/>
        <v>#NAME?</v>
      </c>
      <c r="AF4963" s="8" t="e">
        <f t="shared" ca="1" si="3518"/>
        <v>#NAME?</v>
      </c>
      <c r="AG4963" s="8" t="e" cm="1">
        <f t="array" aca="1" ref="AG4963" ca="1">AF4963-dECuCon4C(AE4963)</f>
        <v>#NAME?</v>
      </c>
      <c r="AH4963" s="8" t="e" cm="1">
        <f t="array" aca="1" ref="AH4963" ca="1">dECuCon4C(AE4963)</f>
        <v>#VALUE!</v>
      </c>
      <c r="AI4963" s="10"/>
      <c r="AJ4963" s="11" t="e">
        <f t="shared" ca="1" si="3543"/>
        <v>#NAME?</v>
      </c>
      <c r="AK4963" s="8" t="e">
        <f t="shared" ca="1" si="3519"/>
        <v>#NAME?</v>
      </c>
    </row>
    <row r="4964" spans="22:37" x14ac:dyDescent="0.25">
      <c r="V4964" s="8"/>
      <c r="W4964" s="8"/>
      <c r="X4964" s="8"/>
      <c r="Y4964" s="8"/>
      <c r="Z4964" s="8" t="e">
        <f t="shared" si="3556"/>
        <v>#DIV/0!</v>
      </c>
      <c r="AA4964" s="8" t="e">
        <f t="shared" si="3557"/>
        <v>#DIV/0!</v>
      </c>
      <c r="AD4964" s="9" t="e" cm="1">
        <f t="array" aca="1" ref="AD4964" ca="1">Tgost2009(C4964/100.0557)+273.15</f>
        <v>#NAME?</v>
      </c>
      <c r="AE4964" s="8" t="e">
        <f t="shared" ca="1" si="3517"/>
        <v>#NAME?</v>
      </c>
      <c r="AF4964" s="8" t="e">
        <f t="shared" ca="1" si="3518"/>
        <v>#NAME?</v>
      </c>
      <c r="AG4964" s="8" t="e" cm="1">
        <f t="array" aca="1" ref="AG4964" ca="1">AF4964-dECuCon4C(AE4964)</f>
        <v>#NAME?</v>
      </c>
      <c r="AH4964" s="8" t="e" cm="1">
        <f t="array" aca="1" ref="AH4964" ca="1">dECuCon4C(AE4964)</f>
        <v>#VALUE!</v>
      </c>
      <c r="AI4964" s="10"/>
      <c r="AJ4964" s="11" t="e">
        <f t="shared" ca="1" si="3543"/>
        <v>#NAME?</v>
      </c>
      <c r="AK4964" s="8" t="e">
        <f t="shared" ca="1" si="3519"/>
        <v>#NAME?</v>
      </c>
    </row>
    <row r="4965" spans="22:37" x14ac:dyDescent="0.25">
      <c r="V4965" s="8"/>
      <c r="W4965" s="8"/>
      <c r="X4965" s="8"/>
      <c r="Y4965" s="8"/>
      <c r="Z4965" s="8" t="e">
        <f t="shared" si="3556"/>
        <v>#DIV/0!</v>
      </c>
      <c r="AA4965" s="8" t="e">
        <f t="shared" si="3557"/>
        <v>#DIV/0!</v>
      </c>
      <c r="AD4965" s="9" t="e" cm="1">
        <f t="array" aca="1" ref="AD4965" ca="1">Tgost2009(C4965/100.0557)+273.15</f>
        <v>#NAME?</v>
      </c>
      <c r="AE4965" s="8" t="e">
        <f t="shared" ref="AE4965:AE5028" ca="1" si="3558">AD4965 - 273.15</f>
        <v>#NAME?</v>
      </c>
      <c r="AF4965" s="8" t="e">
        <f t="shared" ref="AF4965:AF5028" ca="1" si="3559">0.041* AD4965 *(EXP(-AD4965/93)+0.123- 0.442/(1+(AD4965/172.4)^3))+0.804</f>
        <v>#NAME?</v>
      </c>
      <c r="AG4965" s="8" t="e" cm="1">
        <f t="array" aca="1" ref="AG4965" ca="1">AF4965-dECuCon4C(AE4965)</f>
        <v>#NAME?</v>
      </c>
      <c r="AH4965" s="8" t="e" cm="1">
        <f t="array" aca="1" ref="AH4965" ca="1">dECuCon4C(AE4965)</f>
        <v>#VALUE!</v>
      </c>
      <c r="AI4965" s="10"/>
      <c r="AJ4965" s="11" t="e">
        <f t="shared" ca="1" si="3543"/>
        <v>#NAME?</v>
      </c>
      <c r="AK4965" s="8" t="e">
        <f t="shared" ref="AK4965:AK5028" ca="1" si="3560">1/AD4965</f>
        <v>#NAME?</v>
      </c>
    </row>
    <row r="4966" spans="22:37" x14ac:dyDescent="0.25">
      <c r="V4966" s="8"/>
      <c r="W4966" s="8"/>
      <c r="X4966" s="8"/>
      <c r="Y4966" s="8"/>
      <c r="Z4966" s="8" t="e">
        <f t="shared" si="3556"/>
        <v>#DIV/0!</v>
      </c>
      <c r="AA4966" s="8" t="e">
        <f t="shared" si="3557"/>
        <v>#DIV/0!</v>
      </c>
      <c r="AD4966" s="9" t="e" cm="1">
        <f t="array" aca="1" ref="AD4966" ca="1">Tgost2009(C4966/100.0557)+273.15</f>
        <v>#NAME?</v>
      </c>
      <c r="AE4966" s="8" t="e">
        <f t="shared" ca="1" si="3558"/>
        <v>#NAME?</v>
      </c>
      <c r="AF4966" s="8" t="e">
        <f t="shared" ca="1" si="3559"/>
        <v>#NAME?</v>
      </c>
      <c r="AG4966" s="8" t="e" cm="1">
        <f t="array" aca="1" ref="AG4966" ca="1">AF4966-dECuCon4C(AE4966)</f>
        <v>#NAME?</v>
      </c>
      <c r="AH4966" s="8" t="e" cm="1">
        <f t="array" aca="1" ref="AH4966" ca="1">dECuCon4C(AE4966)</f>
        <v>#VALUE!</v>
      </c>
      <c r="AI4966" s="10"/>
      <c r="AJ4966" s="11" t="e">
        <f t="shared" ca="1" si="3543"/>
        <v>#NAME?</v>
      </c>
      <c r="AK4966" s="8" t="e">
        <f t="shared" ca="1" si="3560"/>
        <v>#NAME?</v>
      </c>
    </row>
    <row r="4967" spans="22:37" x14ac:dyDescent="0.25">
      <c r="V4967" s="8" t="e">
        <f t="shared" ref="V4967:V4974" si="3561">AVERAGE(D4967:E4967)</f>
        <v>#DIV/0!</v>
      </c>
      <c r="W4967" s="8" t="e">
        <f t="shared" ref="W4967:W4974" si="3562">AVERAGE(F4967:G4967)</f>
        <v>#DIV/0!</v>
      </c>
      <c r="X4967" s="8" t="e">
        <f t="shared" ref="X4967:X4974" si="3563">AVERAGE(H4967:I4967)</f>
        <v>#DIV/0!</v>
      </c>
      <c r="Y4967" s="8" t="e">
        <f t="shared" ref="Y4967:Y4974" si="3564">AVERAGE(J4967:K4967)</f>
        <v>#DIV/0!</v>
      </c>
      <c r="Z4967" s="8"/>
      <c r="AA4967" s="8"/>
      <c r="AD4967" s="9" t="e" cm="1">
        <f t="array" aca="1" ref="AD4967" ca="1">Tgost2009(C4967/100.0557)+273.15</f>
        <v>#NAME?</v>
      </c>
      <c r="AE4967" s="8" t="e">
        <f t="shared" ca="1" si="3558"/>
        <v>#NAME?</v>
      </c>
      <c r="AF4967" s="8" t="e">
        <f t="shared" ca="1" si="3559"/>
        <v>#NAME?</v>
      </c>
      <c r="AG4967" s="8" t="e" cm="1">
        <f t="array" aca="1" ref="AG4967" ca="1">AF4967-dECuCon4C(AE4967)</f>
        <v>#NAME?</v>
      </c>
      <c r="AH4967" s="8" t="e" cm="1">
        <f t="array" aca="1" ref="AH4967" ca="1">dECuCon4C(AE4967)</f>
        <v>#VALUE!</v>
      </c>
      <c r="AI4967" s="10" t="e">
        <f t="shared" ref="AI4967:AI4974" ca="1" si="3565">(W4967-V4967)/(AF4967-AG4967)*10^(6)</f>
        <v>#DIV/0!</v>
      </c>
      <c r="AJ4967" s="11" t="e">
        <f t="shared" ca="1" si="3543"/>
        <v>#NAME?</v>
      </c>
      <c r="AK4967" s="8" t="e">
        <f t="shared" ca="1" si="3560"/>
        <v>#NAME?</v>
      </c>
    </row>
    <row r="4968" spans="22:37" x14ac:dyDescent="0.25">
      <c r="V4968" s="8" t="e">
        <f t="shared" si="3561"/>
        <v>#DIV/0!</v>
      </c>
      <c r="W4968" s="8" t="e">
        <f t="shared" si="3562"/>
        <v>#DIV/0!</v>
      </c>
      <c r="X4968" s="8" t="e">
        <f t="shared" si="3563"/>
        <v>#DIV/0!</v>
      </c>
      <c r="Y4968" s="8" t="e">
        <f t="shared" si="3564"/>
        <v>#DIV/0!</v>
      </c>
      <c r="Z4968" s="8"/>
      <c r="AA4968" s="8"/>
      <c r="AD4968" s="9" t="e" cm="1">
        <f t="array" aca="1" ref="AD4968" ca="1">Tgost2009(C4968/100.0557)+273.15</f>
        <v>#NAME?</v>
      </c>
      <c r="AE4968" s="8" t="e">
        <f t="shared" ca="1" si="3558"/>
        <v>#NAME?</v>
      </c>
      <c r="AF4968" s="8" t="e">
        <f t="shared" ca="1" si="3559"/>
        <v>#NAME?</v>
      </c>
      <c r="AG4968" s="8" t="e" cm="1">
        <f t="array" aca="1" ref="AG4968" ca="1">AF4968-dECuCon4C(AE4968)</f>
        <v>#NAME?</v>
      </c>
      <c r="AH4968" s="8" t="e" cm="1">
        <f t="array" aca="1" ref="AH4968" ca="1">dECuCon4C(AE4968)</f>
        <v>#VALUE!</v>
      </c>
      <c r="AI4968" s="10" t="e">
        <f t="shared" ca="1" si="3565"/>
        <v>#DIV/0!</v>
      </c>
      <c r="AJ4968" s="11" t="e">
        <f t="shared" ca="1" si="3543"/>
        <v>#NAME?</v>
      </c>
      <c r="AK4968" s="8" t="e">
        <f t="shared" ca="1" si="3560"/>
        <v>#NAME?</v>
      </c>
    </row>
    <row r="4969" spans="22:37" x14ac:dyDescent="0.25">
      <c r="V4969" s="8" t="e">
        <f t="shared" si="3561"/>
        <v>#DIV/0!</v>
      </c>
      <c r="W4969" s="8" t="e">
        <f t="shared" si="3562"/>
        <v>#DIV/0!</v>
      </c>
      <c r="X4969" s="8" t="e">
        <f t="shared" si="3563"/>
        <v>#DIV/0!</v>
      </c>
      <c r="Y4969" s="8" t="e">
        <f t="shared" si="3564"/>
        <v>#DIV/0!</v>
      </c>
      <c r="Z4969" s="8"/>
      <c r="AA4969" s="8"/>
      <c r="AD4969" s="9" t="e" cm="1">
        <f t="array" aca="1" ref="AD4969" ca="1">Tgost2009(C4969/100.0557)+273.15</f>
        <v>#NAME?</v>
      </c>
      <c r="AE4969" s="8" t="e">
        <f t="shared" ca="1" si="3558"/>
        <v>#NAME?</v>
      </c>
      <c r="AF4969" s="8" t="e">
        <f t="shared" ca="1" si="3559"/>
        <v>#NAME?</v>
      </c>
      <c r="AG4969" s="8" t="e" cm="1">
        <f t="array" aca="1" ref="AG4969" ca="1">AF4969-dECuCon4C(AE4969)</f>
        <v>#NAME?</v>
      </c>
      <c r="AH4969" s="8" t="e" cm="1">
        <f t="array" aca="1" ref="AH4969" ca="1">dECuCon4C(AE4969)</f>
        <v>#VALUE!</v>
      </c>
      <c r="AI4969" s="10" t="e">
        <f t="shared" ca="1" si="3565"/>
        <v>#DIV/0!</v>
      </c>
      <c r="AJ4969" s="11" t="e">
        <f t="shared" ca="1" si="3543"/>
        <v>#NAME?</v>
      </c>
      <c r="AK4969" s="8" t="e">
        <f t="shared" ca="1" si="3560"/>
        <v>#NAME?</v>
      </c>
    </row>
    <row r="4970" spans="22:37" x14ac:dyDescent="0.25">
      <c r="V4970" s="8" t="e">
        <f t="shared" si="3561"/>
        <v>#DIV/0!</v>
      </c>
      <c r="W4970" s="8" t="e">
        <f t="shared" si="3562"/>
        <v>#DIV/0!</v>
      </c>
      <c r="X4970" s="8" t="e">
        <f t="shared" si="3563"/>
        <v>#DIV/0!</v>
      </c>
      <c r="Y4970" s="8" t="e">
        <f t="shared" si="3564"/>
        <v>#DIV/0!</v>
      </c>
      <c r="Z4970" s="8"/>
      <c r="AA4970" s="8"/>
      <c r="AD4970" s="9" t="e" cm="1">
        <f t="array" aca="1" ref="AD4970" ca="1">Tgost2009(C4970/100.0557)+273.15</f>
        <v>#NAME?</v>
      </c>
      <c r="AE4970" s="8" t="e">
        <f t="shared" ca="1" si="3558"/>
        <v>#NAME?</v>
      </c>
      <c r="AF4970" s="8" t="e">
        <f t="shared" ca="1" si="3559"/>
        <v>#NAME?</v>
      </c>
      <c r="AG4970" s="8" t="e" cm="1">
        <f t="array" aca="1" ref="AG4970" ca="1">AF4970-dECuCon4C(AE4970)</f>
        <v>#NAME?</v>
      </c>
      <c r="AH4970" s="8" t="e" cm="1">
        <f t="array" aca="1" ref="AH4970" ca="1">dECuCon4C(AE4970)</f>
        <v>#VALUE!</v>
      </c>
      <c r="AI4970" s="10" t="e">
        <f t="shared" ca="1" si="3565"/>
        <v>#DIV/0!</v>
      </c>
      <c r="AJ4970" s="11" t="e">
        <f t="shared" ca="1" si="3543"/>
        <v>#NAME?</v>
      </c>
      <c r="AK4970" s="8" t="e">
        <f t="shared" ca="1" si="3560"/>
        <v>#NAME?</v>
      </c>
    </row>
    <row r="4971" spans="22:37" x14ac:dyDescent="0.25">
      <c r="V4971" s="8" t="e">
        <f t="shared" si="3561"/>
        <v>#DIV/0!</v>
      </c>
      <c r="W4971" s="8" t="e">
        <f t="shared" si="3562"/>
        <v>#DIV/0!</v>
      </c>
      <c r="X4971" s="8" t="e">
        <f t="shared" si="3563"/>
        <v>#DIV/0!</v>
      </c>
      <c r="Y4971" s="8" t="e">
        <f t="shared" si="3564"/>
        <v>#DIV/0!</v>
      </c>
      <c r="Z4971" s="8"/>
      <c r="AA4971" s="8"/>
      <c r="AD4971" s="9" t="e" cm="1">
        <f t="array" aca="1" ref="AD4971" ca="1">Tgost2009(C4971/100.0557)+273.15</f>
        <v>#NAME?</v>
      </c>
      <c r="AE4971" s="8" t="e">
        <f t="shared" ca="1" si="3558"/>
        <v>#NAME?</v>
      </c>
      <c r="AF4971" s="8" t="e">
        <f t="shared" ca="1" si="3559"/>
        <v>#NAME?</v>
      </c>
      <c r="AG4971" s="8" t="e" cm="1">
        <f t="array" aca="1" ref="AG4971" ca="1">AF4971-dECuCon4C(AE4971)</f>
        <v>#NAME?</v>
      </c>
      <c r="AH4971" s="8" t="e" cm="1">
        <f t="array" aca="1" ref="AH4971" ca="1">dECuCon4C(AE4971)</f>
        <v>#VALUE!</v>
      </c>
      <c r="AI4971" s="10" t="e">
        <f t="shared" ca="1" si="3565"/>
        <v>#DIV/0!</v>
      </c>
      <c r="AJ4971" s="11" t="e">
        <f t="shared" ca="1" si="3543"/>
        <v>#NAME?</v>
      </c>
      <c r="AK4971" s="8" t="e">
        <f t="shared" ca="1" si="3560"/>
        <v>#NAME?</v>
      </c>
    </row>
    <row r="4972" spans="22:37" x14ac:dyDescent="0.25">
      <c r="V4972" s="8" t="e">
        <f t="shared" si="3561"/>
        <v>#DIV/0!</v>
      </c>
      <c r="W4972" s="8" t="e">
        <f t="shared" si="3562"/>
        <v>#DIV/0!</v>
      </c>
      <c r="X4972" s="8" t="e">
        <f t="shared" si="3563"/>
        <v>#DIV/0!</v>
      </c>
      <c r="Y4972" s="8" t="e">
        <f t="shared" si="3564"/>
        <v>#DIV/0!</v>
      </c>
      <c r="Z4972" s="8"/>
      <c r="AA4972" s="8"/>
      <c r="AD4972" s="9" t="e" cm="1">
        <f t="array" aca="1" ref="AD4972" ca="1">Tgost2009(C4972/100.0557)+273.15</f>
        <v>#NAME?</v>
      </c>
      <c r="AE4972" s="8" t="e">
        <f t="shared" ca="1" si="3558"/>
        <v>#NAME?</v>
      </c>
      <c r="AF4972" s="8" t="e">
        <f t="shared" ca="1" si="3559"/>
        <v>#NAME?</v>
      </c>
      <c r="AG4972" s="8" t="e" cm="1">
        <f t="array" aca="1" ref="AG4972" ca="1">AF4972-dECuCon4C(AE4972)</f>
        <v>#NAME?</v>
      </c>
      <c r="AH4972" s="8" t="e" cm="1">
        <f t="array" aca="1" ref="AH4972" ca="1">dECuCon4C(AE4972)</f>
        <v>#VALUE!</v>
      </c>
      <c r="AI4972" s="10" t="e">
        <f t="shared" ca="1" si="3565"/>
        <v>#DIV/0!</v>
      </c>
      <c r="AJ4972" s="11" t="e">
        <f t="shared" ca="1" si="3543"/>
        <v>#NAME?</v>
      </c>
      <c r="AK4972" s="8" t="e">
        <f t="shared" ca="1" si="3560"/>
        <v>#NAME?</v>
      </c>
    </row>
    <row r="4973" spans="22:37" x14ac:dyDescent="0.25">
      <c r="V4973" s="8" t="e">
        <f t="shared" si="3561"/>
        <v>#DIV/0!</v>
      </c>
      <c r="W4973" s="8" t="e">
        <f t="shared" si="3562"/>
        <v>#DIV/0!</v>
      </c>
      <c r="X4973" s="8" t="e">
        <f t="shared" si="3563"/>
        <v>#DIV/0!</v>
      </c>
      <c r="Y4973" s="8" t="e">
        <f t="shared" si="3564"/>
        <v>#DIV/0!</v>
      </c>
      <c r="Z4973" s="8"/>
      <c r="AA4973" s="8"/>
      <c r="AD4973" s="9" t="e" cm="1">
        <f t="array" aca="1" ref="AD4973" ca="1">Tgost2009(C4973/100.0557)+273.15</f>
        <v>#NAME?</v>
      </c>
      <c r="AE4973" s="8" t="e">
        <f t="shared" ca="1" si="3558"/>
        <v>#NAME?</v>
      </c>
      <c r="AF4973" s="8" t="e">
        <f t="shared" ca="1" si="3559"/>
        <v>#NAME?</v>
      </c>
      <c r="AG4973" s="8" t="e" cm="1">
        <f t="array" aca="1" ref="AG4973" ca="1">AF4973-dECuCon4C(AE4973)</f>
        <v>#NAME?</v>
      </c>
      <c r="AH4973" s="8" t="e" cm="1">
        <f t="array" aca="1" ref="AH4973" ca="1">dECuCon4C(AE4973)</f>
        <v>#VALUE!</v>
      </c>
      <c r="AI4973" s="10" t="e">
        <f t="shared" ca="1" si="3565"/>
        <v>#DIV/0!</v>
      </c>
      <c r="AJ4973" s="11" t="e">
        <f t="shared" ca="1" si="3543"/>
        <v>#NAME?</v>
      </c>
      <c r="AK4973" s="8" t="e">
        <f t="shared" ca="1" si="3560"/>
        <v>#NAME?</v>
      </c>
    </row>
    <row r="4974" spans="22:37" x14ac:dyDescent="0.25">
      <c r="V4974" s="8" t="e">
        <f t="shared" si="3561"/>
        <v>#DIV/0!</v>
      </c>
      <c r="W4974" s="8" t="e">
        <f t="shared" si="3562"/>
        <v>#DIV/0!</v>
      </c>
      <c r="X4974" s="8" t="e">
        <f t="shared" si="3563"/>
        <v>#DIV/0!</v>
      </c>
      <c r="Y4974" s="8" t="e">
        <f t="shared" si="3564"/>
        <v>#DIV/0!</v>
      </c>
      <c r="Z4974" s="8"/>
      <c r="AA4974" s="8"/>
      <c r="AD4974" s="9" t="e" cm="1">
        <f t="array" aca="1" ref="AD4974" ca="1">Tgost2009(C4974/100.0557)+273.15</f>
        <v>#NAME?</v>
      </c>
      <c r="AE4974" s="8" t="e">
        <f t="shared" ca="1" si="3558"/>
        <v>#NAME?</v>
      </c>
      <c r="AF4974" s="8" t="e">
        <f t="shared" ca="1" si="3559"/>
        <v>#NAME?</v>
      </c>
      <c r="AG4974" s="8" t="e" cm="1">
        <f t="array" aca="1" ref="AG4974" ca="1">AF4974-dECuCon4C(AE4974)</f>
        <v>#NAME?</v>
      </c>
      <c r="AH4974" s="8" t="e" cm="1">
        <f t="array" aca="1" ref="AH4974" ca="1">dECuCon4C(AE4974)</f>
        <v>#VALUE!</v>
      </c>
      <c r="AI4974" s="10" t="e">
        <f t="shared" ca="1" si="3565"/>
        <v>#DIV/0!</v>
      </c>
      <c r="AJ4974" s="11" t="e">
        <f t="shared" ca="1" si="3543"/>
        <v>#NAME?</v>
      </c>
      <c r="AK4974" s="8" t="e">
        <f t="shared" ca="1" si="3560"/>
        <v>#NAME?</v>
      </c>
    </row>
    <row r="4975" spans="22:37" x14ac:dyDescent="0.25">
      <c r="V4975" s="8"/>
      <c r="W4975" s="8"/>
      <c r="X4975" s="8"/>
      <c r="Y4975" s="8"/>
      <c r="Z4975" s="8" t="e">
        <f t="shared" ref="Z4975:Z4978" si="3566">AVERAGE(L4975:M4975)</f>
        <v>#DIV/0!</v>
      </c>
      <c r="AA4975" s="8" t="e">
        <f t="shared" ref="AA4975:AA4978" si="3567">AVERAGE(N4975:O4975)</f>
        <v>#DIV/0!</v>
      </c>
      <c r="AD4975" s="9" t="e" cm="1">
        <f t="array" aca="1" ref="AD4975" ca="1">Tgost2009(C4975/100.0557)+273.15</f>
        <v>#NAME?</v>
      </c>
      <c r="AE4975" s="8" t="e">
        <f t="shared" ca="1" si="3558"/>
        <v>#NAME?</v>
      </c>
      <c r="AF4975" s="8" t="e">
        <f t="shared" ca="1" si="3559"/>
        <v>#NAME?</v>
      </c>
      <c r="AG4975" s="8" t="e" cm="1">
        <f t="array" aca="1" ref="AG4975" ca="1">AF4975-dECuCon4C(AE4975)</f>
        <v>#NAME?</v>
      </c>
      <c r="AH4975" s="8" t="e" cm="1">
        <f t="array" aca="1" ref="AH4975" ca="1">dECuCon4C(AE4975)</f>
        <v>#VALUE!</v>
      </c>
      <c r="AI4975" s="10"/>
      <c r="AJ4975" s="11" t="e">
        <f t="shared" ca="1" si="3543"/>
        <v>#NAME?</v>
      </c>
      <c r="AK4975" s="8" t="e">
        <f t="shared" ca="1" si="3560"/>
        <v>#NAME?</v>
      </c>
    </row>
    <row r="4976" spans="22:37" x14ac:dyDescent="0.25">
      <c r="V4976" s="8"/>
      <c r="W4976" s="8"/>
      <c r="X4976" s="8"/>
      <c r="Y4976" s="8"/>
      <c r="Z4976" s="8" t="e">
        <f t="shared" si="3566"/>
        <v>#DIV/0!</v>
      </c>
      <c r="AA4976" s="8" t="e">
        <f t="shared" si="3567"/>
        <v>#DIV/0!</v>
      </c>
      <c r="AD4976" s="9" t="e" cm="1">
        <f t="array" aca="1" ref="AD4976" ca="1">Tgost2009(C4976/100.0557)+273.15</f>
        <v>#NAME?</v>
      </c>
      <c r="AE4976" s="8" t="e">
        <f t="shared" ca="1" si="3558"/>
        <v>#NAME?</v>
      </c>
      <c r="AF4976" s="8" t="e">
        <f t="shared" ca="1" si="3559"/>
        <v>#NAME?</v>
      </c>
      <c r="AG4976" s="8" t="e" cm="1">
        <f t="array" aca="1" ref="AG4976" ca="1">AF4976-dECuCon4C(AE4976)</f>
        <v>#NAME?</v>
      </c>
      <c r="AH4976" s="8" t="e" cm="1">
        <f t="array" aca="1" ref="AH4976" ca="1">dECuCon4C(AE4976)</f>
        <v>#VALUE!</v>
      </c>
      <c r="AI4976" s="10"/>
      <c r="AJ4976" s="11" t="e">
        <f t="shared" ca="1" si="3543"/>
        <v>#NAME?</v>
      </c>
      <c r="AK4976" s="8" t="e">
        <f t="shared" ca="1" si="3560"/>
        <v>#NAME?</v>
      </c>
    </row>
    <row r="4977" spans="22:37" x14ac:dyDescent="0.25">
      <c r="V4977" s="8"/>
      <c r="W4977" s="8"/>
      <c r="X4977" s="8"/>
      <c r="Y4977" s="8"/>
      <c r="Z4977" s="8" t="e">
        <f t="shared" si="3566"/>
        <v>#DIV/0!</v>
      </c>
      <c r="AA4977" s="8" t="e">
        <f t="shared" si="3567"/>
        <v>#DIV/0!</v>
      </c>
      <c r="AD4977" s="9" t="e" cm="1">
        <f t="array" aca="1" ref="AD4977" ca="1">Tgost2009(C4977/100.0557)+273.15</f>
        <v>#NAME?</v>
      </c>
      <c r="AE4977" s="8" t="e">
        <f t="shared" ca="1" si="3558"/>
        <v>#NAME?</v>
      </c>
      <c r="AF4977" s="8" t="e">
        <f t="shared" ca="1" si="3559"/>
        <v>#NAME?</v>
      </c>
      <c r="AG4977" s="8" t="e" cm="1">
        <f t="array" aca="1" ref="AG4977" ca="1">AF4977-dECuCon4C(AE4977)</f>
        <v>#NAME?</v>
      </c>
      <c r="AH4977" s="8" t="e" cm="1">
        <f t="array" aca="1" ref="AH4977" ca="1">dECuCon4C(AE4977)</f>
        <v>#VALUE!</v>
      </c>
      <c r="AI4977" s="10"/>
      <c r="AJ4977" s="11" t="e">
        <f t="shared" ca="1" si="3543"/>
        <v>#NAME?</v>
      </c>
      <c r="AK4977" s="8" t="e">
        <f t="shared" ca="1" si="3560"/>
        <v>#NAME?</v>
      </c>
    </row>
    <row r="4978" spans="22:37" x14ac:dyDescent="0.25">
      <c r="V4978" s="8"/>
      <c r="W4978" s="8"/>
      <c r="X4978" s="8"/>
      <c r="Y4978" s="8"/>
      <c r="Z4978" s="8" t="e">
        <f t="shared" si="3566"/>
        <v>#DIV/0!</v>
      </c>
      <c r="AA4978" s="8" t="e">
        <f t="shared" si="3567"/>
        <v>#DIV/0!</v>
      </c>
      <c r="AD4978" s="9" t="e" cm="1">
        <f t="array" aca="1" ref="AD4978" ca="1">Tgost2009(C4978/100.0557)+273.15</f>
        <v>#NAME?</v>
      </c>
      <c r="AE4978" s="8" t="e">
        <f t="shared" ca="1" si="3558"/>
        <v>#NAME?</v>
      </c>
      <c r="AF4978" s="8" t="e">
        <f t="shared" ca="1" si="3559"/>
        <v>#NAME?</v>
      </c>
      <c r="AG4978" s="8" t="e" cm="1">
        <f t="array" aca="1" ref="AG4978" ca="1">AF4978-dECuCon4C(AE4978)</f>
        <v>#NAME?</v>
      </c>
      <c r="AH4978" s="8" t="e" cm="1">
        <f t="array" aca="1" ref="AH4978" ca="1">dECuCon4C(AE4978)</f>
        <v>#VALUE!</v>
      </c>
      <c r="AI4978" s="10"/>
      <c r="AJ4978" s="11" t="e">
        <f t="shared" ca="1" si="3543"/>
        <v>#NAME?</v>
      </c>
      <c r="AK4978" s="8" t="e">
        <f t="shared" ca="1" si="3560"/>
        <v>#NAME?</v>
      </c>
    </row>
    <row r="4979" spans="22:37" x14ac:dyDescent="0.25">
      <c r="V4979" s="8" t="e">
        <f t="shared" ref="V4979:V4986" si="3568">AVERAGE(D4979:E4979)</f>
        <v>#DIV/0!</v>
      </c>
      <c r="W4979" s="8" t="e">
        <f t="shared" ref="W4979:W4986" si="3569">AVERAGE(F4979:G4979)</f>
        <v>#DIV/0!</v>
      </c>
      <c r="X4979" s="8" t="e">
        <f t="shared" ref="X4979:X4986" si="3570">AVERAGE(H4979:I4979)</f>
        <v>#DIV/0!</v>
      </c>
      <c r="Y4979" s="8" t="e">
        <f t="shared" ref="Y4979:Y4986" si="3571">AVERAGE(J4979:K4979)</f>
        <v>#DIV/0!</v>
      </c>
      <c r="Z4979" s="8"/>
      <c r="AA4979" s="8"/>
      <c r="AD4979" s="9" t="e" cm="1">
        <f t="array" aca="1" ref="AD4979" ca="1">Tgost2009(C4979/100.0557)+273.15</f>
        <v>#NAME?</v>
      </c>
      <c r="AE4979" s="8" t="e">
        <f t="shared" ca="1" si="3558"/>
        <v>#NAME?</v>
      </c>
      <c r="AF4979" s="8" t="e">
        <f t="shared" ca="1" si="3559"/>
        <v>#NAME?</v>
      </c>
      <c r="AG4979" s="8" t="e" cm="1">
        <f t="array" aca="1" ref="AG4979" ca="1">AF4979-dECuCon4C(AE4979)</f>
        <v>#NAME?</v>
      </c>
      <c r="AH4979" s="8" t="e" cm="1">
        <f t="array" aca="1" ref="AH4979" ca="1">dECuCon4C(AE4979)</f>
        <v>#VALUE!</v>
      </c>
      <c r="AI4979" s="10" t="e">
        <f t="shared" ref="AI4979:AI4986" ca="1" si="3572">(W4979-V4979)/(AF4979-AG4979)*10^(6)</f>
        <v>#DIV/0!</v>
      </c>
      <c r="AJ4979" s="11" t="e">
        <f t="shared" ca="1" si="3543"/>
        <v>#NAME?</v>
      </c>
      <c r="AK4979" s="8" t="e">
        <f t="shared" ca="1" si="3560"/>
        <v>#NAME?</v>
      </c>
    </row>
    <row r="4980" spans="22:37" x14ac:dyDescent="0.25">
      <c r="V4980" s="8" t="e">
        <f t="shared" si="3568"/>
        <v>#DIV/0!</v>
      </c>
      <c r="W4980" s="8" t="e">
        <f t="shared" si="3569"/>
        <v>#DIV/0!</v>
      </c>
      <c r="X4980" s="8" t="e">
        <f t="shared" si="3570"/>
        <v>#DIV/0!</v>
      </c>
      <c r="Y4980" s="8" t="e">
        <f t="shared" si="3571"/>
        <v>#DIV/0!</v>
      </c>
      <c r="Z4980" s="8"/>
      <c r="AA4980" s="8"/>
      <c r="AD4980" s="9" t="e" cm="1">
        <f t="array" aca="1" ref="AD4980" ca="1">Tgost2009(C4980/100.0557)+273.15</f>
        <v>#NAME?</v>
      </c>
      <c r="AE4980" s="8" t="e">
        <f t="shared" ca="1" si="3558"/>
        <v>#NAME?</v>
      </c>
      <c r="AF4980" s="8" t="e">
        <f t="shared" ca="1" si="3559"/>
        <v>#NAME?</v>
      </c>
      <c r="AG4980" s="8" t="e" cm="1">
        <f t="array" aca="1" ref="AG4980" ca="1">AF4980-dECuCon4C(AE4980)</f>
        <v>#NAME?</v>
      </c>
      <c r="AH4980" s="8" t="e" cm="1">
        <f t="array" aca="1" ref="AH4980" ca="1">dECuCon4C(AE4980)</f>
        <v>#VALUE!</v>
      </c>
      <c r="AI4980" s="10" t="e">
        <f t="shared" ca="1" si="3572"/>
        <v>#DIV/0!</v>
      </c>
      <c r="AJ4980" s="11" t="e">
        <f t="shared" ca="1" si="3543"/>
        <v>#NAME?</v>
      </c>
      <c r="AK4980" s="8" t="e">
        <f t="shared" ca="1" si="3560"/>
        <v>#NAME?</v>
      </c>
    </row>
    <row r="4981" spans="22:37" x14ac:dyDescent="0.25">
      <c r="V4981" s="8" t="e">
        <f t="shared" si="3568"/>
        <v>#DIV/0!</v>
      </c>
      <c r="W4981" s="8" t="e">
        <f t="shared" si="3569"/>
        <v>#DIV/0!</v>
      </c>
      <c r="X4981" s="8" t="e">
        <f t="shared" si="3570"/>
        <v>#DIV/0!</v>
      </c>
      <c r="Y4981" s="8" t="e">
        <f t="shared" si="3571"/>
        <v>#DIV/0!</v>
      </c>
      <c r="Z4981" s="8"/>
      <c r="AA4981" s="8"/>
      <c r="AD4981" s="9" t="e" cm="1">
        <f t="array" aca="1" ref="AD4981" ca="1">Tgost2009(C4981/100.0557)+273.15</f>
        <v>#NAME?</v>
      </c>
      <c r="AE4981" s="8" t="e">
        <f t="shared" ca="1" si="3558"/>
        <v>#NAME?</v>
      </c>
      <c r="AF4981" s="8" t="e">
        <f t="shared" ca="1" si="3559"/>
        <v>#NAME?</v>
      </c>
      <c r="AG4981" s="8" t="e" cm="1">
        <f t="array" aca="1" ref="AG4981" ca="1">AF4981-dECuCon4C(AE4981)</f>
        <v>#NAME?</v>
      </c>
      <c r="AH4981" s="8" t="e" cm="1">
        <f t="array" aca="1" ref="AH4981" ca="1">dECuCon4C(AE4981)</f>
        <v>#VALUE!</v>
      </c>
      <c r="AI4981" s="10" t="e">
        <f t="shared" ca="1" si="3572"/>
        <v>#DIV/0!</v>
      </c>
      <c r="AJ4981" s="11" t="e">
        <f t="shared" ca="1" si="3543"/>
        <v>#NAME?</v>
      </c>
      <c r="AK4981" s="8" t="e">
        <f t="shared" ca="1" si="3560"/>
        <v>#NAME?</v>
      </c>
    </row>
    <row r="4982" spans="22:37" x14ac:dyDescent="0.25">
      <c r="V4982" s="8" t="e">
        <f t="shared" si="3568"/>
        <v>#DIV/0!</v>
      </c>
      <c r="W4982" s="8" t="e">
        <f t="shared" si="3569"/>
        <v>#DIV/0!</v>
      </c>
      <c r="X4982" s="8" t="e">
        <f t="shared" si="3570"/>
        <v>#DIV/0!</v>
      </c>
      <c r="Y4982" s="8" t="e">
        <f t="shared" si="3571"/>
        <v>#DIV/0!</v>
      </c>
      <c r="Z4982" s="8"/>
      <c r="AA4982" s="8"/>
      <c r="AD4982" s="9" t="e" cm="1">
        <f t="array" aca="1" ref="AD4982" ca="1">Tgost2009(C4982/100.0557)+273.15</f>
        <v>#NAME?</v>
      </c>
      <c r="AE4982" s="8" t="e">
        <f t="shared" ca="1" si="3558"/>
        <v>#NAME?</v>
      </c>
      <c r="AF4982" s="8" t="e">
        <f t="shared" ca="1" si="3559"/>
        <v>#NAME?</v>
      </c>
      <c r="AG4982" s="8" t="e" cm="1">
        <f t="array" aca="1" ref="AG4982" ca="1">AF4982-dECuCon4C(AE4982)</f>
        <v>#NAME?</v>
      </c>
      <c r="AH4982" s="8" t="e" cm="1">
        <f t="array" aca="1" ref="AH4982" ca="1">dECuCon4C(AE4982)</f>
        <v>#VALUE!</v>
      </c>
      <c r="AI4982" s="10" t="e">
        <f t="shared" ca="1" si="3572"/>
        <v>#DIV/0!</v>
      </c>
      <c r="AJ4982" s="11" t="e">
        <f t="shared" ca="1" si="3543"/>
        <v>#NAME?</v>
      </c>
      <c r="AK4982" s="8" t="e">
        <f t="shared" ca="1" si="3560"/>
        <v>#NAME?</v>
      </c>
    </row>
    <row r="4983" spans="22:37" x14ac:dyDescent="0.25">
      <c r="V4983" s="8" t="e">
        <f t="shared" si="3568"/>
        <v>#DIV/0!</v>
      </c>
      <c r="W4983" s="8" t="e">
        <f t="shared" si="3569"/>
        <v>#DIV/0!</v>
      </c>
      <c r="X4983" s="8" t="e">
        <f t="shared" si="3570"/>
        <v>#DIV/0!</v>
      </c>
      <c r="Y4983" s="8" t="e">
        <f t="shared" si="3571"/>
        <v>#DIV/0!</v>
      </c>
      <c r="Z4983" s="8"/>
      <c r="AA4983" s="8"/>
      <c r="AD4983" s="9" t="e" cm="1">
        <f t="array" aca="1" ref="AD4983" ca="1">Tgost2009(C4983/100.0557)+273.15</f>
        <v>#NAME?</v>
      </c>
      <c r="AE4983" s="8" t="e">
        <f t="shared" ca="1" si="3558"/>
        <v>#NAME?</v>
      </c>
      <c r="AF4983" s="8" t="e">
        <f t="shared" ca="1" si="3559"/>
        <v>#NAME?</v>
      </c>
      <c r="AG4983" s="8" t="e" cm="1">
        <f t="array" aca="1" ref="AG4983" ca="1">AF4983-dECuCon4C(AE4983)</f>
        <v>#NAME?</v>
      </c>
      <c r="AH4983" s="8" t="e" cm="1">
        <f t="array" aca="1" ref="AH4983" ca="1">dECuCon4C(AE4983)</f>
        <v>#VALUE!</v>
      </c>
      <c r="AI4983" s="10" t="e">
        <f t="shared" ca="1" si="3572"/>
        <v>#DIV/0!</v>
      </c>
      <c r="AJ4983" s="11" t="e">
        <f t="shared" ca="1" si="3543"/>
        <v>#NAME?</v>
      </c>
      <c r="AK4983" s="8" t="e">
        <f t="shared" ca="1" si="3560"/>
        <v>#NAME?</v>
      </c>
    </row>
    <row r="4984" spans="22:37" x14ac:dyDescent="0.25">
      <c r="V4984" s="8" t="e">
        <f t="shared" si="3568"/>
        <v>#DIV/0!</v>
      </c>
      <c r="W4984" s="8" t="e">
        <f t="shared" si="3569"/>
        <v>#DIV/0!</v>
      </c>
      <c r="X4984" s="8" t="e">
        <f t="shared" si="3570"/>
        <v>#DIV/0!</v>
      </c>
      <c r="Y4984" s="8" t="e">
        <f t="shared" si="3571"/>
        <v>#DIV/0!</v>
      </c>
      <c r="Z4984" s="8"/>
      <c r="AA4984" s="8"/>
      <c r="AD4984" s="9" t="e" cm="1">
        <f t="array" aca="1" ref="AD4984" ca="1">Tgost2009(C4984/100.0557)+273.15</f>
        <v>#NAME?</v>
      </c>
      <c r="AE4984" s="8" t="e">
        <f t="shared" ca="1" si="3558"/>
        <v>#NAME?</v>
      </c>
      <c r="AF4984" s="8" t="e">
        <f t="shared" ca="1" si="3559"/>
        <v>#NAME?</v>
      </c>
      <c r="AG4984" s="8" t="e" cm="1">
        <f t="array" aca="1" ref="AG4984" ca="1">AF4984-dECuCon4C(AE4984)</f>
        <v>#NAME?</v>
      </c>
      <c r="AH4984" s="8" t="e" cm="1">
        <f t="array" aca="1" ref="AH4984" ca="1">dECuCon4C(AE4984)</f>
        <v>#VALUE!</v>
      </c>
      <c r="AI4984" s="10" t="e">
        <f t="shared" ca="1" si="3572"/>
        <v>#DIV/0!</v>
      </c>
      <c r="AJ4984" s="11" t="e">
        <f t="shared" ca="1" si="3543"/>
        <v>#NAME?</v>
      </c>
      <c r="AK4984" s="8" t="e">
        <f t="shared" ca="1" si="3560"/>
        <v>#NAME?</v>
      </c>
    </row>
    <row r="4985" spans="22:37" x14ac:dyDescent="0.25">
      <c r="V4985" s="8" t="e">
        <f t="shared" si="3568"/>
        <v>#DIV/0!</v>
      </c>
      <c r="W4985" s="8" t="e">
        <f t="shared" si="3569"/>
        <v>#DIV/0!</v>
      </c>
      <c r="X4985" s="8" t="e">
        <f t="shared" si="3570"/>
        <v>#DIV/0!</v>
      </c>
      <c r="Y4985" s="8" t="e">
        <f t="shared" si="3571"/>
        <v>#DIV/0!</v>
      </c>
      <c r="Z4985" s="8"/>
      <c r="AA4985" s="8"/>
      <c r="AD4985" s="9" t="e" cm="1">
        <f t="array" aca="1" ref="AD4985" ca="1">Tgost2009(C4985/100.0557)+273.15</f>
        <v>#NAME?</v>
      </c>
      <c r="AE4985" s="8" t="e">
        <f t="shared" ca="1" si="3558"/>
        <v>#NAME?</v>
      </c>
      <c r="AF4985" s="8" t="e">
        <f t="shared" ca="1" si="3559"/>
        <v>#NAME?</v>
      </c>
      <c r="AG4985" s="8" t="e" cm="1">
        <f t="array" aca="1" ref="AG4985" ca="1">AF4985-dECuCon4C(AE4985)</f>
        <v>#NAME?</v>
      </c>
      <c r="AH4985" s="8" t="e" cm="1">
        <f t="array" aca="1" ref="AH4985" ca="1">dECuCon4C(AE4985)</f>
        <v>#VALUE!</v>
      </c>
      <c r="AI4985" s="10" t="e">
        <f t="shared" ca="1" si="3572"/>
        <v>#DIV/0!</v>
      </c>
      <c r="AJ4985" s="11" t="e">
        <f t="shared" ca="1" si="3543"/>
        <v>#NAME?</v>
      </c>
      <c r="AK4985" s="8" t="e">
        <f t="shared" ca="1" si="3560"/>
        <v>#NAME?</v>
      </c>
    </row>
    <row r="4986" spans="22:37" x14ac:dyDescent="0.25">
      <c r="V4986" s="8" t="e">
        <f t="shared" si="3568"/>
        <v>#DIV/0!</v>
      </c>
      <c r="W4986" s="8" t="e">
        <f t="shared" si="3569"/>
        <v>#DIV/0!</v>
      </c>
      <c r="X4986" s="8" t="e">
        <f t="shared" si="3570"/>
        <v>#DIV/0!</v>
      </c>
      <c r="Y4986" s="8" t="e">
        <f t="shared" si="3571"/>
        <v>#DIV/0!</v>
      </c>
      <c r="Z4986" s="8"/>
      <c r="AA4986" s="8"/>
      <c r="AD4986" s="9" t="e" cm="1">
        <f t="array" aca="1" ref="AD4986" ca="1">Tgost2009(C4986/100.0557)+273.15</f>
        <v>#NAME?</v>
      </c>
      <c r="AE4986" s="8" t="e">
        <f t="shared" ca="1" si="3558"/>
        <v>#NAME?</v>
      </c>
      <c r="AF4986" s="8" t="e">
        <f t="shared" ca="1" si="3559"/>
        <v>#NAME?</v>
      </c>
      <c r="AG4986" s="8" t="e" cm="1">
        <f t="array" aca="1" ref="AG4986" ca="1">AF4986-dECuCon4C(AE4986)</f>
        <v>#NAME?</v>
      </c>
      <c r="AH4986" s="8" t="e" cm="1">
        <f t="array" aca="1" ref="AH4986" ca="1">dECuCon4C(AE4986)</f>
        <v>#VALUE!</v>
      </c>
      <c r="AI4986" s="10" t="e">
        <f t="shared" ca="1" si="3572"/>
        <v>#DIV/0!</v>
      </c>
      <c r="AJ4986" s="11" t="e">
        <f t="shared" ca="1" si="3543"/>
        <v>#NAME?</v>
      </c>
      <c r="AK4986" s="8" t="e">
        <f t="shared" ca="1" si="3560"/>
        <v>#NAME?</v>
      </c>
    </row>
    <row r="4987" spans="22:37" x14ac:dyDescent="0.25">
      <c r="V4987" s="8"/>
      <c r="W4987" s="8"/>
      <c r="X4987" s="8"/>
      <c r="Y4987" s="8"/>
      <c r="Z4987" s="8" t="e">
        <f t="shared" ref="Z4987:Z4990" si="3573">AVERAGE(L4987:M4987)</f>
        <v>#DIV/0!</v>
      </c>
      <c r="AA4987" s="8" t="e">
        <f t="shared" ref="AA4987:AA4990" si="3574">AVERAGE(N4987:O4987)</f>
        <v>#DIV/0!</v>
      </c>
      <c r="AD4987" s="9" t="e" cm="1">
        <f t="array" aca="1" ref="AD4987" ca="1">Tgost2009(C4987/100.0557)+273.15</f>
        <v>#NAME?</v>
      </c>
      <c r="AE4987" s="8" t="e">
        <f t="shared" ca="1" si="3558"/>
        <v>#NAME?</v>
      </c>
      <c r="AF4987" s="8" t="e">
        <f t="shared" ca="1" si="3559"/>
        <v>#NAME?</v>
      </c>
      <c r="AG4987" s="8" t="e" cm="1">
        <f t="array" aca="1" ref="AG4987" ca="1">AF4987-dECuCon4C(AE4987)</f>
        <v>#NAME?</v>
      </c>
      <c r="AH4987" s="8" t="e" cm="1">
        <f t="array" aca="1" ref="AH4987" ca="1">dECuCon4C(AE4987)</f>
        <v>#VALUE!</v>
      </c>
      <c r="AI4987" s="10"/>
      <c r="AJ4987" s="11" t="e">
        <f t="shared" ca="1" si="3543"/>
        <v>#NAME?</v>
      </c>
      <c r="AK4987" s="8" t="e">
        <f t="shared" ca="1" si="3560"/>
        <v>#NAME?</v>
      </c>
    </row>
    <row r="4988" spans="22:37" x14ac:dyDescent="0.25">
      <c r="V4988" s="8"/>
      <c r="W4988" s="8"/>
      <c r="X4988" s="8"/>
      <c r="Y4988" s="8"/>
      <c r="Z4988" s="8" t="e">
        <f t="shared" si="3573"/>
        <v>#DIV/0!</v>
      </c>
      <c r="AA4988" s="8" t="e">
        <f t="shared" si="3574"/>
        <v>#DIV/0!</v>
      </c>
      <c r="AD4988" s="9" t="e" cm="1">
        <f t="array" aca="1" ref="AD4988" ca="1">Tgost2009(C4988/100.0557)+273.15</f>
        <v>#NAME?</v>
      </c>
      <c r="AE4988" s="8" t="e">
        <f t="shared" ca="1" si="3558"/>
        <v>#NAME?</v>
      </c>
      <c r="AF4988" s="8" t="e">
        <f t="shared" ca="1" si="3559"/>
        <v>#NAME?</v>
      </c>
      <c r="AG4988" s="8" t="e" cm="1">
        <f t="array" aca="1" ref="AG4988" ca="1">AF4988-dECuCon4C(AE4988)</f>
        <v>#NAME?</v>
      </c>
      <c r="AH4988" s="8" t="e" cm="1">
        <f t="array" aca="1" ref="AH4988" ca="1">dECuCon4C(AE4988)</f>
        <v>#VALUE!</v>
      </c>
      <c r="AI4988" s="10"/>
      <c r="AJ4988" s="11" t="e">
        <f t="shared" ca="1" si="3543"/>
        <v>#NAME?</v>
      </c>
      <c r="AK4988" s="8" t="e">
        <f t="shared" ca="1" si="3560"/>
        <v>#NAME?</v>
      </c>
    </row>
    <row r="4989" spans="22:37" x14ac:dyDescent="0.25">
      <c r="V4989" s="8"/>
      <c r="W4989" s="8"/>
      <c r="X4989" s="8"/>
      <c r="Y4989" s="8"/>
      <c r="Z4989" s="8" t="e">
        <f t="shared" si="3573"/>
        <v>#DIV/0!</v>
      </c>
      <c r="AA4989" s="8" t="e">
        <f t="shared" si="3574"/>
        <v>#DIV/0!</v>
      </c>
      <c r="AD4989" s="9" t="e" cm="1">
        <f t="array" aca="1" ref="AD4989" ca="1">Tgost2009(C4989/100.0557)+273.15</f>
        <v>#NAME?</v>
      </c>
      <c r="AE4989" s="8" t="e">
        <f t="shared" ca="1" si="3558"/>
        <v>#NAME?</v>
      </c>
      <c r="AF4989" s="8" t="e">
        <f t="shared" ca="1" si="3559"/>
        <v>#NAME?</v>
      </c>
      <c r="AG4989" s="8" t="e" cm="1">
        <f t="array" aca="1" ref="AG4989" ca="1">AF4989-dECuCon4C(AE4989)</f>
        <v>#NAME?</v>
      </c>
      <c r="AH4989" s="8" t="e" cm="1">
        <f t="array" aca="1" ref="AH4989" ca="1">dECuCon4C(AE4989)</f>
        <v>#VALUE!</v>
      </c>
      <c r="AI4989" s="10"/>
      <c r="AJ4989" s="11" t="e">
        <f t="shared" ca="1" si="3543"/>
        <v>#NAME?</v>
      </c>
      <c r="AK4989" s="8" t="e">
        <f t="shared" ca="1" si="3560"/>
        <v>#NAME?</v>
      </c>
    </row>
    <row r="4990" spans="22:37" x14ac:dyDescent="0.25">
      <c r="V4990" s="8"/>
      <c r="W4990" s="8"/>
      <c r="X4990" s="8"/>
      <c r="Y4990" s="8"/>
      <c r="Z4990" s="8" t="e">
        <f t="shared" si="3573"/>
        <v>#DIV/0!</v>
      </c>
      <c r="AA4990" s="8" t="e">
        <f t="shared" si="3574"/>
        <v>#DIV/0!</v>
      </c>
      <c r="AD4990" s="9" t="e" cm="1">
        <f t="array" aca="1" ref="AD4990" ca="1">Tgost2009(C4990/100.0557)+273.15</f>
        <v>#NAME?</v>
      </c>
      <c r="AE4990" s="8" t="e">
        <f t="shared" ca="1" si="3558"/>
        <v>#NAME?</v>
      </c>
      <c r="AF4990" s="8" t="e">
        <f t="shared" ca="1" si="3559"/>
        <v>#NAME?</v>
      </c>
      <c r="AG4990" s="8" t="e" cm="1">
        <f t="array" aca="1" ref="AG4990" ca="1">AF4990-dECuCon4C(AE4990)</f>
        <v>#NAME?</v>
      </c>
      <c r="AH4990" s="8" t="e" cm="1">
        <f t="array" aca="1" ref="AH4990" ca="1">dECuCon4C(AE4990)</f>
        <v>#VALUE!</v>
      </c>
      <c r="AI4990" s="10"/>
      <c r="AJ4990" s="11" t="e">
        <f t="shared" ca="1" si="3543"/>
        <v>#NAME?</v>
      </c>
      <c r="AK4990" s="8" t="e">
        <f t="shared" ca="1" si="3560"/>
        <v>#NAME?</v>
      </c>
    </row>
    <row r="4991" spans="22:37" x14ac:dyDescent="0.25">
      <c r="V4991" s="8" t="e">
        <f t="shared" ref="V4991:V4998" si="3575">AVERAGE(D4991:E4991)</f>
        <v>#DIV/0!</v>
      </c>
      <c r="W4991" s="8" t="e">
        <f t="shared" ref="W4991:W4998" si="3576">AVERAGE(F4991:G4991)</f>
        <v>#DIV/0!</v>
      </c>
      <c r="X4991" s="8" t="e">
        <f t="shared" ref="X4991:X4998" si="3577">AVERAGE(H4991:I4991)</f>
        <v>#DIV/0!</v>
      </c>
      <c r="Y4991" s="8" t="e">
        <f t="shared" ref="Y4991:Y4998" si="3578">AVERAGE(J4991:K4991)</f>
        <v>#DIV/0!</v>
      </c>
      <c r="Z4991" s="8"/>
      <c r="AA4991" s="8"/>
      <c r="AD4991" s="9" t="e" cm="1">
        <f t="array" aca="1" ref="AD4991" ca="1">Tgost2009(C4991/100.0557)+273.15</f>
        <v>#NAME?</v>
      </c>
      <c r="AE4991" s="8" t="e">
        <f t="shared" ca="1" si="3558"/>
        <v>#NAME?</v>
      </c>
      <c r="AF4991" s="8" t="e">
        <f t="shared" ca="1" si="3559"/>
        <v>#NAME?</v>
      </c>
      <c r="AG4991" s="8" t="e" cm="1">
        <f t="array" aca="1" ref="AG4991" ca="1">AF4991-dECuCon4C(AE4991)</f>
        <v>#NAME?</v>
      </c>
      <c r="AH4991" s="8" t="e" cm="1">
        <f t="array" aca="1" ref="AH4991" ca="1">dECuCon4C(AE4991)</f>
        <v>#VALUE!</v>
      </c>
      <c r="AI4991" s="10" t="e">
        <f t="shared" ref="AI4991:AI4998" ca="1" si="3579">(W4991-V4991)/(AF4991-AG4991)*10^(6)</f>
        <v>#DIV/0!</v>
      </c>
      <c r="AJ4991" s="11" t="e">
        <f t="shared" ca="1" si="3543"/>
        <v>#NAME?</v>
      </c>
      <c r="AK4991" s="8" t="e">
        <f t="shared" ca="1" si="3560"/>
        <v>#NAME?</v>
      </c>
    </row>
    <row r="4992" spans="22:37" x14ac:dyDescent="0.25">
      <c r="V4992" s="8" t="e">
        <f t="shared" si="3575"/>
        <v>#DIV/0!</v>
      </c>
      <c r="W4992" s="8" t="e">
        <f t="shared" si="3576"/>
        <v>#DIV/0!</v>
      </c>
      <c r="X4992" s="8" t="e">
        <f t="shared" si="3577"/>
        <v>#DIV/0!</v>
      </c>
      <c r="Y4992" s="8" t="e">
        <f t="shared" si="3578"/>
        <v>#DIV/0!</v>
      </c>
      <c r="Z4992" s="8"/>
      <c r="AA4992" s="8"/>
      <c r="AD4992" s="9" t="e" cm="1">
        <f t="array" aca="1" ref="AD4992" ca="1">Tgost2009(C4992/100.0557)+273.15</f>
        <v>#NAME?</v>
      </c>
      <c r="AE4992" s="8" t="e">
        <f t="shared" ca="1" si="3558"/>
        <v>#NAME?</v>
      </c>
      <c r="AF4992" s="8" t="e">
        <f t="shared" ca="1" si="3559"/>
        <v>#NAME?</v>
      </c>
      <c r="AG4992" s="8" t="e" cm="1">
        <f t="array" aca="1" ref="AG4992" ca="1">AF4992-dECuCon4C(AE4992)</f>
        <v>#NAME?</v>
      </c>
      <c r="AH4992" s="8" t="e" cm="1">
        <f t="array" aca="1" ref="AH4992" ca="1">dECuCon4C(AE4992)</f>
        <v>#VALUE!</v>
      </c>
      <c r="AI4992" s="10" t="e">
        <f t="shared" ca="1" si="3579"/>
        <v>#DIV/0!</v>
      </c>
      <c r="AJ4992" s="11" t="e">
        <f t="shared" ca="1" si="3543"/>
        <v>#NAME?</v>
      </c>
      <c r="AK4992" s="8" t="e">
        <f t="shared" ca="1" si="3560"/>
        <v>#NAME?</v>
      </c>
    </row>
    <row r="4993" spans="22:37" x14ac:dyDescent="0.25">
      <c r="V4993" s="8" t="e">
        <f t="shared" si="3575"/>
        <v>#DIV/0!</v>
      </c>
      <c r="W4993" s="8" t="e">
        <f t="shared" si="3576"/>
        <v>#DIV/0!</v>
      </c>
      <c r="X4993" s="8" t="e">
        <f t="shared" si="3577"/>
        <v>#DIV/0!</v>
      </c>
      <c r="Y4993" s="8" t="e">
        <f t="shared" si="3578"/>
        <v>#DIV/0!</v>
      </c>
      <c r="Z4993" s="8"/>
      <c r="AA4993" s="8"/>
      <c r="AD4993" s="9" t="e" cm="1">
        <f t="array" aca="1" ref="AD4993" ca="1">Tgost2009(C4993/100.0557)+273.15</f>
        <v>#NAME?</v>
      </c>
      <c r="AE4993" s="8" t="e">
        <f t="shared" ca="1" si="3558"/>
        <v>#NAME?</v>
      </c>
      <c r="AF4993" s="8" t="e">
        <f t="shared" ca="1" si="3559"/>
        <v>#NAME?</v>
      </c>
      <c r="AG4993" s="8" t="e" cm="1">
        <f t="array" aca="1" ref="AG4993" ca="1">AF4993-dECuCon4C(AE4993)</f>
        <v>#NAME?</v>
      </c>
      <c r="AH4993" s="8" t="e" cm="1">
        <f t="array" aca="1" ref="AH4993" ca="1">dECuCon4C(AE4993)</f>
        <v>#VALUE!</v>
      </c>
      <c r="AI4993" s="10" t="e">
        <f t="shared" ca="1" si="3579"/>
        <v>#DIV/0!</v>
      </c>
      <c r="AJ4993" s="11" t="e">
        <f t="shared" ca="1" si="3543"/>
        <v>#NAME?</v>
      </c>
      <c r="AK4993" s="8" t="e">
        <f t="shared" ca="1" si="3560"/>
        <v>#NAME?</v>
      </c>
    </row>
    <row r="4994" spans="22:37" x14ac:dyDescent="0.25">
      <c r="V4994" s="8" t="e">
        <f t="shared" si="3575"/>
        <v>#DIV/0!</v>
      </c>
      <c r="W4994" s="8" t="e">
        <f t="shared" si="3576"/>
        <v>#DIV/0!</v>
      </c>
      <c r="X4994" s="8" t="e">
        <f t="shared" si="3577"/>
        <v>#DIV/0!</v>
      </c>
      <c r="Y4994" s="8" t="e">
        <f t="shared" si="3578"/>
        <v>#DIV/0!</v>
      </c>
      <c r="Z4994" s="8"/>
      <c r="AA4994" s="8"/>
      <c r="AD4994" s="9" t="e" cm="1">
        <f t="array" aca="1" ref="AD4994" ca="1">Tgost2009(C4994/100.0557)+273.15</f>
        <v>#NAME?</v>
      </c>
      <c r="AE4994" s="8" t="e">
        <f t="shared" ca="1" si="3558"/>
        <v>#NAME?</v>
      </c>
      <c r="AF4994" s="8" t="e">
        <f t="shared" ca="1" si="3559"/>
        <v>#NAME?</v>
      </c>
      <c r="AG4994" s="8" t="e" cm="1">
        <f t="array" aca="1" ref="AG4994" ca="1">AF4994-dECuCon4C(AE4994)</f>
        <v>#NAME?</v>
      </c>
      <c r="AH4994" s="8" t="e" cm="1">
        <f t="array" aca="1" ref="AH4994" ca="1">dECuCon4C(AE4994)</f>
        <v>#VALUE!</v>
      </c>
      <c r="AI4994" s="10" t="e">
        <f t="shared" ca="1" si="3579"/>
        <v>#DIV/0!</v>
      </c>
      <c r="AJ4994" s="11" t="e">
        <f t="shared" ca="1" si="3543"/>
        <v>#NAME?</v>
      </c>
      <c r="AK4994" s="8" t="e">
        <f t="shared" ca="1" si="3560"/>
        <v>#NAME?</v>
      </c>
    </row>
    <row r="4995" spans="22:37" x14ac:dyDescent="0.25">
      <c r="V4995" s="8" t="e">
        <f t="shared" si="3575"/>
        <v>#DIV/0!</v>
      </c>
      <c r="W4995" s="8" t="e">
        <f t="shared" si="3576"/>
        <v>#DIV/0!</v>
      </c>
      <c r="X4995" s="8" t="e">
        <f t="shared" si="3577"/>
        <v>#DIV/0!</v>
      </c>
      <c r="Y4995" s="8" t="e">
        <f t="shared" si="3578"/>
        <v>#DIV/0!</v>
      </c>
      <c r="Z4995" s="8"/>
      <c r="AA4995" s="8"/>
      <c r="AD4995" s="9" t="e" cm="1">
        <f t="array" aca="1" ref="AD4995" ca="1">Tgost2009(C4995/100.0557)+273.15</f>
        <v>#NAME?</v>
      </c>
      <c r="AE4995" s="8" t="e">
        <f t="shared" ca="1" si="3558"/>
        <v>#NAME?</v>
      </c>
      <c r="AF4995" s="8" t="e">
        <f t="shared" ca="1" si="3559"/>
        <v>#NAME?</v>
      </c>
      <c r="AG4995" s="8" t="e" cm="1">
        <f t="array" aca="1" ref="AG4995" ca="1">AF4995-dECuCon4C(AE4995)</f>
        <v>#NAME?</v>
      </c>
      <c r="AH4995" s="8" t="e" cm="1">
        <f t="array" aca="1" ref="AH4995" ca="1">dECuCon4C(AE4995)</f>
        <v>#VALUE!</v>
      </c>
      <c r="AI4995" s="10" t="e">
        <f t="shared" ca="1" si="3579"/>
        <v>#DIV/0!</v>
      </c>
      <c r="AJ4995" s="11" t="e">
        <f t="shared" ca="1" si="3543"/>
        <v>#NAME?</v>
      </c>
      <c r="AK4995" s="8" t="e">
        <f t="shared" ca="1" si="3560"/>
        <v>#NAME?</v>
      </c>
    </row>
    <row r="4996" spans="22:37" x14ac:dyDescent="0.25">
      <c r="V4996" s="8" t="e">
        <f t="shared" si="3575"/>
        <v>#DIV/0!</v>
      </c>
      <c r="W4996" s="8" t="e">
        <f t="shared" si="3576"/>
        <v>#DIV/0!</v>
      </c>
      <c r="X4996" s="8" t="e">
        <f t="shared" si="3577"/>
        <v>#DIV/0!</v>
      </c>
      <c r="Y4996" s="8" t="e">
        <f t="shared" si="3578"/>
        <v>#DIV/0!</v>
      </c>
      <c r="Z4996" s="8"/>
      <c r="AA4996" s="8"/>
      <c r="AD4996" s="9" t="e" cm="1">
        <f t="array" aca="1" ref="AD4996" ca="1">Tgost2009(C4996/100.0557)+273.15</f>
        <v>#NAME?</v>
      </c>
      <c r="AE4996" s="8" t="e">
        <f t="shared" ca="1" si="3558"/>
        <v>#NAME?</v>
      </c>
      <c r="AF4996" s="8" t="e">
        <f t="shared" ca="1" si="3559"/>
        <v>#NAME?</v>
      </c>
      <c r="AG4996" s="8" t="e" cm="1">
        <f t="array" aca="1" ref="AG4996" ca="1">AF4996-dECuCon4C(AE4996)</f>
        <v>#NAME?</v>
      </c>
      <c r="AH4996" s="8" t="e" cm="1">
        <f t="array" aca="1" ref="AH4996" ca="1">dECuCon4C(AE4996)</f>
        <v>#VALUE!</v>
      </c>
      <c r="AI4996" s="10" t="e">
        <f t="shared" ca="1" si="3579"/>
        <v>#DIV/0!</v>
      </c>
      <c r="AJ4996" s="11" t="e">
        <f t="shared" ca="1" si="3543"/>
        <v>#NAME?</v>
      </c>
      <c r="AK4996" s="8" t="e">
        <f t="shared" ca="1" si="3560"/>
        <v>#NAME?</v>
      </c>
    </row>
    <row r="4997" spans="22:37" x14ac:dyDescent="0.25">
      <c r="V4997" s="8" t="e">
        <f t="shared" si="3575"/>
        <v>#DIV/0!</v>
      </c>
      <c r="W4997" s="8" t="e">
        <f t="shared" si="3576"/>
        <v>#DIV/0!</v>
      </c>
      <c r="X4997" s="8" t="e">
        <f t="shared" si="3577"/>
        <v>#DIV/0!</v>
      </c>
      <c r="Y4997" s="8" t="e">
        <f t="shared" si="3578"/>
        <v>#DIV/0!</v>
      </c>
      <c r="Z4997" s="8"/>
      <c r="AA4997" s="8"/>
      <c r="AD4997" s="9" t="e" cm="1">
        <f t="array" aca="1" ref="AD4997" ca="1">Tgost2009(C4997/100.0557)+273.15</f>
        <v>#NAME?</v>
      </c>
      <c r="AE4997" s="8" t="e">
        <f t="shared" ca="1" si="3558"/>
        <v>#NAME?</v>
      </c>
      <c r="AF4997" s="8" t="e">
        <f t="shared" ca="1" si="3559"/>
        <v>#NAME?</v>
      </c>
      <c r="AG4997" s="8" t="e" cm="1">
        <f t="array" aca="1" ref="AG4997" ca="1">AF4997-dECuCon4C(AE4997)</f>
        <v>#NAME?</v>
      </c>
      <c r="AH4997" s="8" t="e" cm="1">
        <f t="array" aca="1" ref="AH4997" ca="1">dECuCon4C(AE4997)</f>
        <v>#VALUE!</v>
      </c>
      <c r="AI4997" s="10" t="e">
        <f t="shared" ca="1" si="3579"/>
        <v>#DIV/0!</v>
      </c>
      <c r="AJ4997" s="11" t="e">
        <f t="shared" ca="1" si="3543"/>
        <v>#NAME?</v>
      </c>
      <c r="AK4997" s="8" t="e">
        <f t="shared" ca="1" si="3560"/>
        <v>#NAME?</v>
      </c>
    </row>
    <row r="4998" spans="22:37" x14ac:dyDescent="0.25">
      <c r="V4998" s="8" t="e">
        <f t="shared" si="3575"/>
        <v>#DIV/0!</v>
      </c>
      <c r="W4998" s="8" t="e">
        <f t="shared" si="3576"/>
        <v>#DIV/0!</v>
      </c>
      <c r="X4998" s="8" t="e">
        <f t="shared" si="3577"/>
        <v>#DIV/0!</v>
      </c>
      <c r="Y4998" s="8" t="e">
        <f t="shared" si="3578"/>
        <v>#DIV/0!</v>
      </c>
      <c r="Z4998" s="8"/>
      <c r="AA4998" s="8"/>
      <c r="AD4998" s="9" t="e" cm="1">
        <f t="array" aca="1" ref="AD4998" ca="1">Tgost2009(C4998/100.0557)+273.15</f>
        <v>#NAME?</v>
      </c>
      <c r="AE4998" s="8" t="e">
        <f t="shared" ca="1" si="3558"/>
        <v>#NAME?</v>
      </c>
      <c r="AF4998" s="8" t="e">
        <f t="shared" ca="1" si="3559"/>
        <v>#NAME?</v>
      </c>
      <c r="AG4998" s="8" t="e" cm="1">
        <f t="array" aca="1" ref="AG4998" ca="1">AF4998-dECuCon4C(AE4998)</f>
        <v>#NAME?</v>
      </c>
      <c r="AH4998" s="8" t="e" cm="1">
        <f t="array" aca="1" ref="AH4998" ca="1">dECuCon4C(AE4998)</f>
        <v>#VALUE!</v>
      </c>
      <c r="AI4998" s="10" t="e">
        <f t="shared" ca="1" si="3579"/>
        <v>#DIV/0!</v>
      </c>
      <c r="AJ4998" s="11" t="e">
        <f t="shared" ca="1" si="3543"/>
        <v>#NAME?</v>
      </c>
      <c r="AK4998" s="8" t="e">
        <f t="shared" ca="1" si="3560"/>
        <v>#NAME?</v>
      </c>
    </row>
    <row r="4999" spans="22:37" x14ac:dyDescent="0.25">
      <c r="V4999" s="8"/>
      <c r="W4999" s="8"/>
      <c r="X4999" s="8"/>
      <c r="Y4999" s="8"/>
      <c r="Z4999" s="8" t="e">
        <f t="shared" ref="Z4999:Z5002" si="3580">AVERAGE(L4999:M4999)</f>
        <v>#DIV/0!</v>
      </c>
      <c r="AA4999" s="8" t="e">
        <f t="shared" ref="AA4999:AA5002" si="3581">AVERAGE(N4999:O4999)</f>
        <v>#DIV/0!</v>
      </c>
      <c r="AD4999" s="9" t="e" cm="1">
        <f t="array" aca="1" ref="AD4999" ca="1">Tgost2009(C4999/100.0557)+273.15</f>
        <v>#NAME?</v>
      </c>
      <c r="AE4999" s="8" t="e">
        <f t="shared" ca="1" si="3558"/>
        <v>#NAME?</v>
      </c>
      <c r="AF4999" s="8" t="e">
        <f t="shared" ca="1" si="3559"/>
        <v>#NAME?</v>
      </c>
      <c r="AG4999" s="8" t="e" cm="1">
        <f t="array" aca="1" ref="AG4999" ca="1">AF4999-dECuCon4C(AE4999)</f>
        <v>#NAME?</v>
      </c>
      <c r="AH4999" s="8" t="e" cm="1">
        <f t="array" aca="1" ref="AH4999" ca="1">dECuCon4C(AE4999)</f>
        <v>#VALUE!</v>
      </c>
      <c r="AI4999" s="10"/>
      <c r="AJ4999" s="11" t="e">
        <f t="shared" ca="1" si="3543"/>
        <v>#NAME?</v>
      </c>
      <c r="AK4999" s="8" t="e">
        <f t="shared" ca="1" si="3560"/>
        <v>#NAME?</v>
      </c>
    </row>
    <row r="5000" spans="22:37" x14ac:dyDescent="0.25">
      <c r="V5000" s="8"/>
      <c r="W5000" s="8"/>
      <c r="X5000" s="8"/>
      <c r="Y5000" s="8"/>
      <c r="Z5000" s="8" t="e">
        <f t="shared" si="3580"/>
        <v>#DIV/0!</v>
      </c>
      <c r="AA5000" s="8" t="e">
        <f t="shared" si="3581"/>
        <v>#DIV/0!</v>
      </c>
      <c r="AD5000" s="9" t="e" cm="1">
        <f t="array" aca="1" ref="AD5000" ca="1">Tgost2009(C5000/100.0557)+273.15</f>
        <v>#NAME?</v>
      </c>
      <c r="AE5000" s="8" t="e">
        <f t="shared" ca="1" si="3558"/>
        <v>#NAME?</v>
      </c>
      <c r="AF5000" s="8" t="e">
        <f t="shared" ca="1" si="3559"/>
        <v>#NAME?</v>
      </c>
      <c r="AG5000" s="8" t="e" cm="1">
        <f t="array" aca="1" ref="AG5000" ca="1">AF5000-dECuCon4C(AE5000)</f>
        <v>#NAME?</v>
      </c>
      <c r="AH5000" s="8" t="e" cm="1">
        <f t="array" aca="1" ref="AH5000" ca="1">dECuCon4C(AE5000)</f>
        <v>#VALUE!</v>
      </c>
      <c r="AI5000" s="10"/>
      <c r="AJ5000" s="11" t="e">
        <f t="shared" ca="1" si="3543"/>
        <v>#NAME?</v>
      </c>
      <c r="AK5000" s="8" t="e">
        <f t="shared" ca="1" si="3560"/>
        <v>#NAME?</v>
      </c>
    </row>
    <row r="5001" spans="22:37" x14ac:dyDescent="0.25">
      <c r="V5001" s="8"/>
      <c r="W5001" s="8"/>
      <c r="X5001" s="8"/>
      <c r="Y5001" s="8"/>
      <c r="Z5001" s="8" t="e">
        <f t="shared" si="3580"/>
        <v>#DIV/0!</v>
      </c>
      <c r="AA5001" s="8" t="e">
        <f t="shared" si="3581"/>
        <v>#DIV/0!</v>
      </c>
      <c r="AD5001" s="9" t="e" cm="1">
        <f t="array" aca="1" ref="AD5001" ca="1">Tgost2009(C5001/100.0557)+273.15</f>
        <v>#NAME?</v>
      </c>
      <c r="AE5001" s="8" t="e">
        <f t="shared" ca="1" si="3558"/>
        <v>#NAME?</v>
      </c>
      <c r="AF5001" s="8" t="e">
        <f t="shared" ca="1" si="3559"/>
        <v>#NAME?</v>
      </c>
      <c r="AG5001" s="8" t="e" cm="1">
        <f t="array" aca="1" ref="AG5001" ca="1">AF5001-dECuCon4C(AE5001)</f>
        <v>#NAME?</v>
      </c>
      <c r="AH5001" s="8" t="e" cm="1">
        <f t="array" aca="1" ref="AH5001" ca="1">dECuCon4C(AE5001)</f>
        <v>#VALUE!</v>
      </c>
      <c r="AI5001" s="10"/>
      <c r="AJ5001" s="11" t="e">
        <f t="shared" ca="1" si="3543"/>
        <v>#NAME?</v>
      </c>
      <c r="AK5001" s="8" t="e">
        <f t="shared" ca="1" si="3560"/>
        <v>#NAME?</v>
      </c>
    </row>
    <row r="5002" spans="22:37" x14ac:dyDescent="0.25">
      <c r="V5002" s="8"/>
      <c r="W5002" s="8"/>
      <c r="X5002" s="8"/>
      <c r="Y5002" s="8"/>
      <c r="Z5002" s="8" t="e">
        <f t="shared" si="3580"/>
        <v>#DIV/0!</v>
      </c>
      <c r="AA5002" s="8" t="e">
        <f t="shared" si="3581"/>
        <v>#DIV/0!</v>
      </c>
      <c r="AD5002" s="9" t="e" cm="1">
        <f t="array" aca="1" ref="AD5002" ca="1">Tgost2009(C5002/100.0557)+273.15</f>
        <v>#NAME?</v>
      </c>
      <c r="AE5002" s="8" t="e">
        <f t="shared" ca="1" si="3558"/>
        <v>#NAME?</v>
      </c>
      <c r="AF5002" s="8" t="e">
        <f t="shared" ca="1" si="3559"/>
        <v>#NAME?</v>
      </c>
      <c r="AG5002" s="8" t="e" cm="1">
        <f t="array" aca="1" ref="AG5002" ca="1">AF5002-dECuCon4C(AE5002)</f>
        <v>#NAME?</v>
      </c>
      <c r="AH5002" s="8" t="e" cm="1">
        <f t="array" aca="1" ref="AH5002" ca="1">dECuCon4C(AE5002)</f>
        <v>#VALUE!</v>
      </c>
      <c r="AI5002" s="10"/>
      <c r="AJ5002" s="11" t="e">
        <f t="shared" ca="1" si="3543"/>
        <v>#NAME?</v>
      </c>
      <c r="AK5002" s="8" t="e">
        <f t="shared" ca="1" si="3560"/>
        <v>#NAME?</v>
      </c>
    </row>
    <row r="5003" spans="22:37" x14ac:dyDescent="0.25">
      <c r="V5003" s="8" t="e">
        <f t="shared" ref="V5003:V5010" si="3582">AVERAGE(D5003:E5003)</f>
        <v>#DIV/0!</v>
      </c>
      <c r="W5003" s="8" t="e">
        <f t="shared" ref="W5003:W5010" si="3583">AVERAGE(F5003:G5003)</f>
        <v>#DIV/0!</v>
      </c>
      <c r="X5003" s="8" t="e">
        <f t="shared" ref="X5003:X5010" si="3584">AVERAGE(H5003:I5003)</f>
        <v>#DIV/0!</v>
      </c>
      <c r="Y5003" s="8" t="e">
        <f t="shared" ref="Y5003:Y5010" si="3585">AVERAGE(J5003:K5003)</f>
        <v>#DIV/0!</v>
      </c>
      <c r="Z5003" s="8"/>
      <c r="AA5003" s="8"/>
      <c r="AD5003" s="9" t="e" cm="1">
        <f t="array" aca="1" ref="AD5003" ca="1">Tgost2009(C5003/100.0557)+273.15</f>
        <v>#NAME?</v>
      </c>
      <c r="AE5003" s="8" t="e">
        <f t="shared" ca="1" si="3558"/>
        <v>#NAME?</v>
      </c>
      <c r="AF5003" s="8" t="e">
        <f t="shared" ca="1" si="3559"/>
        <v>#NAME?</v>
      </c>
      <c r="AG5003" s="8" t="e" cm="1">
        <f t="array" aca="1" ref="AG5003" ca="1">AF5003-dECuCon4C(AE5003)</f>
        <v>#NAME?</v>
      </c>
      <c r="AH5003" s="8" t="e" cm="1">
        <f t="array" aca="1" ref="AH5003" ca="1">dECuCon4C(AE5003)</f>
        <v>#VALUE!</v>
      </c>
      <c r="AI5003" s="10" t="e">
        <f t="shared" ref="AI5003:AI5010" ca="1" si="3586">(W5003-V5003)/(AF5003-AG5003)*10^(6)</f>
        <v>#DIV/0!</v>
      </c>
      <c r="AJ5003" s="11" t="e">
        <f t="shared" ca="1" si="3543"/>
        <v>#NAME?</v>
      </c>
      <c r="AK5003" s="8" t="e">
        <f t="shared" ca="1" si="3560"/>
        <v>#NAME?</v>
      </c>
    </row>
    <row r="5004" spans="22:37" x14ac:dyDescent="0.25">
      <c r="V5004" s="8" t="e">
        <f t="shared" si="3582"/>
        <v>#DIV/0!</v>
      </c>
      <c r="W5004" s="8" t="e">
        <f t="shared" si="3583"/>
        <v>#DIV/0!</v>
      </c>
      <c r="X5004" s="8" t="e">
        <f t="shared" si="3584"/>
        <v>#DIV/0!</v>
      </c>
      <c r="Y5004" s="8" t="e">
        <f t="shared" si="3585"/>
        <v>#DIV/0!</v>
      </c>
      <c r="Z5004" s="8"/>
      <c r="AA5004" s="8"/>
      <c r="AD5004" s="9" t="e" cm="1">
        <f t="array" aca="1" ref="AD5004" ca="1">Tgost2009(C5004/100.0557)+273.15</f>
        <v>#NAME?</v>
      </c>
      <c r="AE5004" s="8" t="e">
        <f t="shared" ca="1" si="3558"/>
        <v>#NAME?</v>
      </c>
      <c r="AF5004" s="8" t="e">
        <f t="shared" ca="1" si="3559"/>
        <v>#NAME?</v>
      </c>
      <c r="AG5004" s="8" t="e" cm="1">
        <f t="array" aca="1" ref="AG5004" ca="1">AF5004-dECuCon4C(AE5004)</f>
        <v>#NAME?</v>
      </c>
      <c r="AH5004" s="8" t="e" cm="1">
        <f t="array" aca="1" ref="AH5004" ca="1">dECuCon4C(AE5004)</f>
        <v>#VALUE!</v>
      </c>
      <c r="AI5004" s="10" t="e">
        <f t="shared" ca="1" si="3586"/>
        <v>#DIV/0!</v>
      </c>
      <c r="AJ5004" s="11" t="e">
        <f t="shared" ref="AJ5004:AJ5067" ca="1" si="3587">(AD5004-AD5003)/((B5004-B5003)/60)</f>
        <v>#NAME?</v>
      </c>
      <c r="AK5004" s="8" t="e">
        <f t="shared" ca="1" si="3560"/>
        <v>#NAME?</v>
      </c>
    </row>
    <row r="5005" spans="22:37" x14ac:dyDescent="0.25">
      <c r="V5005" s="8" t="e">
        <f t="shared" si="3582"/>
        <v>#DIV/0!</v>
      </c>
      <c r="W5005" s="8" t="e">
        <f t="shared" si="3583"/>
        <v>#DIV/0!</v>
      </c>
      <c r="X5005" s="8" t="e">
        <f t="shared" si="3584"/>
        <v>#DIV/0!</v>
      </c>
      <c r="Y5005" s="8" t="e">
        <f t="shared" si="3585"/>
        <v>#DIV/0!</v>
      </c>
      <c r="Z5005" s="8"/>
      <c r="AA5005" s="8"/>
      <c r="AD5005" s="9" t="e" cm="1">
        <f t="array" aca="1" ref="AD5005" ca="1">Tgost2009(C5005/100.0557)+273.15</f>
        <v>#NAME?</v>
      </c>
      <c r="AE5005" s="8" t="e">
        <f t="shared" ca="1" si="3558"/>
        <v>#NAME?</v>
      </c>
      <c r="AF5005" s="8" t="e">
        <f t="shared" ca="1" si="3559"/>
        <v>#NAME?</v>
      </c>
      <c r="AG5005" s="8" t="e" cm="1">
        <f t="array" aca="1" ref="AG5005" ca="1">AF5005-dECuCon4C(AE5005)</f>
        <v>#NAME?</v>
      </c>
      <c r="AH5005" s="8" t="e" cm="1">
        <f t="array" aca="1" ref="AH5005" ca="1">dECuCon4C(AE5005)</f>
        <v>#VALUE!</v>
      </c>
      <c r="AI5005" s="10" t="e">
        <f t="shared" ca="1" si="3586"/>
        <v>#DIV/0!</v>
      </c>
      <c r="AJ5005" s="11" t="e">
        <f t="shared" ca="1" si="3587"/>
        <v>#NAME?</v>
      </c>
      <c r="AK5005" s="8" t="e">
        <f t="shared" ca="1" si="3560"/>
        <v>#NAME?</v>
      </c>
    </row>
    <row r="5006" spans="22:37" x14ac:dyDescent="0.25">
      <c r="V5006" s="8" t="e">
        <f t="shared" si="3582"/>
        <v>#DIV/0!</v>
      </c>
      <c r="W5006" s="8" t="e">
        <f t="shared" si="3583"/>
        <v>#DIV/0!</v>
      </c>
      <c r="X5006" s="8" t="e">
        <f t="shared" si="3584"/>
        <v>#DIV/0!</v>
      </c>
      <c r="Y5006" s="8" t="e">
        <f t="shared" si="3585"/>
        <v>#DIV/0!</v>
      </c>
      <c r="Z5006" s="8"/>
      <c r="AA5006" s="8"/>
      <c r="AD5006" s="9" t="e" cm="1">
        <f t="array" aca="1" ref="AD5006" ca="1">Tgost2009(C5006/100.0557)+273.15</f>
        <v>#NAME?</v>
      </c>
      <c r="AE5006" s="8" t="e">
        <f t="shared" ca="1" si="3558"/>
        <v>#NAME?</v>
      </c>
      <c r="AF5006" s="8" t="e">
        <f t="shared" ca="1" si="3559"/>
        <v>#NAME?</v>
      </c>
      <c r="AG5006" s="8" t="e" cm="1">
        <f t="array" aca="1" ref="AG5006" ca="1">AF5006-dECuCon4C(AE5006)</f>
        <v>#NAME?</v>
      </c>
      <c r="AH5006" s="8" t="e" cm="1">
        <f t="array" aca="1" ref="AH5006" ca="1">dECuCon4C(AE5006)</f>
        <v>#VALUE!</v>
      </c>
      <c r="AI5006" s="10" t="e">
        <f t="shared" ca="1" si="3586"/>
        <v>#DIV/0!</v>
      </c>
      <c r="AJ5006" s="11" t="e">
        <f t="shared" ca="1" si="3587"/>
        <v>#NAME?</v>
      </c>
      <c r="AK5006" s="8" t="e">
        <f t="shared" ca="1" si="3560"/>
        <v>#NAME?</v>
      </c>
    </row>
    <row r="5007" spans="22:37" x14ac:dyDescent="0.25">
      <c r="V5007" s="8" t="e">
        <f t="shared" si="3582"/>
        <v>#DIV/0!</v>
      </c>
      <c r="W5007" s="8" t="e">
        <f t="shared" si="3583"/>
        <v>#DIV/0!</v>
      </c>
      <c r="X5007" s="8" t="e">
        <f t="shared" si="3584"/>
        <v>#DIV/0!</v>
      </c>
      <c r="Y5007" s="8" t="e">
        <f t="shared" si="3585"/>
        <v>#DIV/0!</v>
      </c>
      <c r="Z5007" s="8"/>
      <c r="AA5007" s="8"/>
      <c r="AD5007" s="9" t="e" cm="1">
        <f t="array" aca="1" ref="AD5007" ca="1">Tgost2009(C5007/100.0557)+273.15</f>
        <v>#NAME?</v>
      </c>
      <c r="AE5007" s="8" t="e">
        <f t="shared" ca="1" si="3558"/>
        <v>#NAME?</v>
      </c>
      <c r="AF5007" s="8" t="e">
        <f t="shared" ca="1" si="3559"/>
        <v>#NAME?</v>
      </c>
      <c r="AG5007" s="8" t="e" cm="1">
        <f t="array" aca="1" ref="AG5007" ca="1">AF5007-dECuCon4C(AE5007)</f>
        <v>#NAME?</v>
      </c>
      <c r="AH5007" s="8" t="e" cm="1">
        <f t="array" aca="1" ref="AH5007" ca="1">dECuCon4C(AE5007)</f>
        <v>#VALUE!</v>
      </c>
      <c r="AI5007" s="10" t="e">
        <f t="shared" ca="1" si="3586"/>
        <v>#DIV/0!</v>
      </c>
      <c r="AJ5007" s="11" t="e">
        <f t="shared" ca="1" si="3587"/>
        <v>#NAME?</v>
      </c>
      <c r="AK5007" s="8" t="e">
        <f t="shared" ca="1" si="3560"/>
        <v>#NAME?</v>
      </c>
    </row>
    <row r="5008" spans="22:37" x14ac:dyDescent="0.25">
      <c r="V5008" s="8" t="e">
        <f t="shared" si="3582"/>
        <v>#DIV/0!</v>
      </c>
      <c r="W5008" s="8" t="e">
        <f t="shared" si="3583"/>
        <v>#DIV/0!</v>
      </c>
      <c r="X5008" s="8" t="e">
        <f t="shared" si="3584"/>
        <v>#DIV/0!</v>
      </c>
      <c r="Y5008" s="8" t="e">
        <f t="shared" si="3585"/>
        <v>#DIV/0!</v>
      </c>
      <c r="Z5008" s="8"/>
      <c r="AA5008" s="8"/>
      <c r="AD5008" s="9" t="e" cm="1">
        <f t="array" aca="1" ref="AD5008" ca="1">Tgost2009(C5008/100.0557)+273.15</f>
        <v>#NAME?</v>
      </c>
      <c r="AE5008" s="8" t="e">
        <f t="shared" ca="1" si="3558"/>
        <v>#NAME?</v>
      </c>
      <c r="AF5008" s="8" t="e">
        <f t="shared" ca="1" si="3559"/>
        <v>#NAME?</v>
      </c>
      <c r="AG5008" s="8" t="e" cm="1">
        <f t="array" aca="1" ref="AG5008" ca="1">AF5008-dECuCon4C(AE5008)</f>
        <v>#NAME?</v>
      </c>
      <c r="AH5008" s="8" t="e" cm="1">
        <f t="array" aca="1" ref="AH5008" ca="1">dECuCon4C(AE5008)</f>
        <v>#VALUE!</v>
      </c>
      <c r="AI5008" s="10" t="e">
        <f t="shared" ca="1" si="3586"/>
        <v>#DIV/0!</v>
      </c>
      <c r="AJ5008" s="11" t="e">
        <f t="shared" ca="1" si="3587"/>
        <v>#NAME?</v>
      </c>
      <c r="AK5008" s="8" t="e">
        <f t="shared" ca="1" si="3560"/>
        <v>#NAME?</v>
      </c>
    </row>
    <row r="5009" spans="22:37" x14ac:dyDescent="0.25">
      <c r="V5009" s="8" t="e">
        <f t="shared" si="3582"/>
        <v>#DIV/0!</v>
      </c>
      <c r="W5009" s="8" t="e">
        <f t="shared" si="3583"/>
        <v>#DIV/0!</v>
      </c>
      <c r="X5009" s="8" t="e">
        <f t="shared" si="3584"/>
        <v>#DIV/0!</v>
      </c>
      <c r="Y5009" s="8" t="e">
        <f t="shared" si="3585"/>
        <v>#DIV/0!</v>
      </c>
      <c r="Z5009" s="8"/>
      <c r="AA5009" s="8"/>
      <c r="AD5009" s="9" t="e" cm="1">
        <f t="array" aca="1" ref="AD5009" ca="1">Tgost2009(C5009/100.0557)+273.15</f>
        <v>#NAME?</v>
      </c>
      <c r="AE5009" s="8" t="e">
        <f t="shared" ca="1" si="3558"/>
        <v>#NAME?</v>
      </c>
      <c r="AF5009" s="8" t="e">
        <f t="shared" ca="1" si="3559"/>
        <v>#NAME?</v>
      </c>
      <c r="AG5009" s="8" t="e" cm="1">
        <f t="array" aca="1" ref="AG5009" ca="1">AF5009-dECuCon4C(AE5009)</f>
        <v>#NAME?</v>
      </c>
      <c r="AH5009" s="8" t="e" cm="1">
        <f t="array" aca="1" ref="AH5009" ca="1">dECuCon4C(AE5009)</f>
        <v>#VALUE!</v>
      </c>
      <c r="AI5009" s="10" t="e">
        <f t="shared" ca="1" si="3586"/>
        <v>#DIV/0!</v>
      </c>
      <c r="AJ5009" s="11" t="e">
        <f t="shared" ca="1" si="3587"/>
        <v>#NAME?</v>
      </c>
      <c r="AK5009" s="8" t="e">
        <f t="shared" ca="1" si="3560"/>
        <v>#NAME?</v>
      </c>
    </row>
    <row r="5010" spans="22:37" x14ac:dyDescent="0.25">
      <c r="V5010" s="8" t="e">
        <f t="shared" si="3582"/>
        <v>#DIV/0!</v>
      </c>
      <c r="W5010" s="8" t="e">
        <f t="shared" si="3583"/>
        <v>#DIV/0!</v>
      </c>
      <c r="X5010" s="8" t="e">
        <f t="shared" si="3584"/>
        <v>#DIV/0!</v>
      </c>
      <c r="Y5010" s="8" t="e">
        <f t="shared" si="3585"/>
        <v>#DIV/0!</v>
      </c>
      <c r="Z5010" s="8"/>
      <c r="AA5010" s="8"/>
      <c r="AD5010" s="9" t="e" cm="1">
        <f t="array" aca="1" ref="AD5010" ca="1">Tgost2009(C5010/100.0557)+273.15</f>
        <v>#NAME?</v>
      </c>
      <c r="AE5010" s="8" t="e">
        <f t="shared" ca="1" si="3558"/>
        <v>#NAME?</v>
      </c>
      <c r="AF5010" s="8" t="e">
        <f t="shared" ca="1" si="3559"/>
        <v>#NAME?</v>
      </c>
      <c r="AG5010" s="8" t="e" cm="1">
        <f t="array" aca="1" ref="AG5010" ca="1">AF5010-dECuCon4C(AE5010)</f>
        <v>#NAME?</v>
      </c>
      <c r="AH5010" s="8" t="e" cm="1">
        <f t="array" aca="1" ref="AH5010" ca="1">dECuCon4C(AE5010)</f>
        <v>#VALUE!</v>
      </c>
      <c r="AI5010" s="10" t="e">
        <f t="shared" ca="1" si="3586"/>
        <v>#DIV/0!</v>
      </c>
      <c r="AJ5010" s="11" t="e">
        <f t="shared" ca="1" si="3587"/>
        <v>#NAME?</v>
      </c>
      <c r="AK5010" s="8" t="e">
        <f t="shared" ca="1" si="3560"/>
        <v>#NAME?</v>
      </c>
    </row>
    <row r="5011" spans="22:37" x14ac:dyDescent="0.25">
      <c r="V5011" s="8"/>
      <c r="W5011" s="8"/>
      <c r="X5011" s="8"/>
      <c r="Y5011" s="8"/>
      <c r="Z5011" s="8" t="e">
        <f t="shared" ref="Z5011:Z5014" si="3588">AVERAGE(L5011:M5011)</f>
        <v>#DIV/0!</v>
      </c>
      <c r="AA5011" s="8" t="e">
        <f t="shared" ref="AA5011:AA5014" si="3589">AVERAGE(N5011:O5011)</f>
        <v>#DIV/0!</v>
      </c>
      <c r="AD5011" s="9" t="e" cm="1">
        <f t="array" aca="1" ref="AD5011" ca="1">Tgost2009(C5011/100.0557)+273.15</f>
        <v>#NAME?</v>
      </c>
      <c r="AE5011" s="8" t="e">
        <f t="shared" ca="1" si="3558"/>
        <v>#NAME?</v>
      </c>
      <c r="AF5011" s="8" t="e">
        <f t="shared" ca="1" si="3559"/>
        <v>#NAME?</v>
      </c>
      <c r="AG5011" s="8" t="e" cm="1">
        <f t="array" aca="1" ref="AG5011" ca="1">AF5011-dECuCon4C(AE5011)</f>
        <v>#NAME?</v>
      </c>
      <c r="AH5011" s="8" t="e" cm="1">
        <f t="array" aca="1" ref="AH5011" ca="1">dECuCon4C(AE5011)</f>
        <v>#VALUE!</v>
      </c>
      <c r="AI5011" s="10"/>
      <c r="AJ5011" s="11" t="e">
        <f t="shared" ca="1" si="3587"/>
        <v>#NAME?</v>
      </c>
      <c r="AK5011" s="8" t="e">
        <f t="shared" ca="1" si="3560"/>
        <v>#NAME?</v>
      </c>
    </row>
    <row r="5012" spans="22:37" x14ac:dyDescent="0.25">
      <c r="V5012" s="8"/>
      <c r="W5012" s="8"/>
      <c r="X5012" s="8"/>
      <c r="Y5012" s="8"/>
      <c r="Z5012" s="8" t="e">
        <f t="shared" si="3588"/>
        <v>#DIV/0!</v>
      </c>
      <c r="AA5012" s="8" t="e">
        <f t="shared" si="3589"/>
        <v>#DIV/0!</v>
      </c>
      <c r="AD5012" s="9" t="e" cm="1">
        <f t="array" aca="1" ref="AD5012" ca="1">Tgost2009(C5012/100.0557)+273.15</f>
        <v>#NAME?</v>
      </c>
      <c r="AE5012" s="8" t="e">
        <f t="shared" ca="1" si="3558"/>
        <v>#NAME?</v>
      </c>
      <c r="AF5012" s="8" t="e">
        <f t="shared" ca="1" si="3559"/>
        <v>#NAME?</v>
      </c>
      <c r="AG5012" s="8" t="e" cm="1">
        <f t="array" aca="1" ref="AG5012" ca="1">AF5012-dECuCon4C(AE5012)</f>
        <v>#NAME?</v>
      </c>
      <c r="AH5012" s="8" t="e" cm="1">
        <f t="array" aca="1" ref="AH5012" ca="1">dECuCon4C(AE5012)</f>
        <v>#VALUE!</v>
      </c>
      <c r="AI5012" s="10"/>
      <c r="AJ5012" s="11" t="e">
        <f t="shared" ca="1" si="3587"/>
        <v>#NAME?</v>
      </c>
      <c r="AK5012" s="8" t="e">
        <f t="shared" ca="1" si="3560"/>
        <v>#NAME?</v>
      </c>
    </row>
    <row r="5013" spans="22:37" x14ac:dyDescent="0.25">
      <c r="V5013" s="8"/>
      <c r="W5013" s="8"/>
      <c r="X5013" s="8"/>
      <c r="Y5013" s="8"/>
      <c r="Z5013" s="8" t="e">
        <f t="shared" si="3588"/>
        <v>#DIV/0!</v>
      </c>
      <c r="AA5013" s="8" t="e">
        <f t="shared" si="3589"/>
        <v>#DIV/0!</v>
      </c>
      <c r="AD5013" s="9" t="e" cm="1">
        <f t="array" aca="1" ref="AD5013" ca="1">Tgost2009(C5013/100.0557)+273.15</f>
        <v>#NAME?</v>
      </c>
      <c r="AE5013" s="8" t="e">
        <f t="shared" ca="1" si="3558"/>
        <v>#NAME?</v>
      </c>
      <c r="AF5013" s="8" t="e">
        <f t="shared" ca="1" si="3559"/>
        <v>#NAME?</v>
      </c>
      <c r="AG5013" s="8" t="e" cm="1">
        <f t="array" aca="1" ref="AG5013" ca="1">AF5013-dECuCon4C(AE5013)</f>
        <v>#NAME?</v>
      </c>
      <c r="AH5013" s="8" t="e" cm="1">
        <f t="array" aca="1" ref="AH5013" ca="1">dECuCon4C(AE5013)</f>
        <v>#VALUE!</v>
      </c>
      <c r="AI5013" s="10"/>
      <c r="AJ5013" s="11" t="e">
        <f t="shared" ca="1" si="3587"/>
        <v>#NAME?</v>
      </c>
      <c r="AK5013" s="8" t="e">
        <f t="shared" ca="1" si="3560"/>
        <v>#NAME?</v>
      </c>
    </row>
    <row r="5014" spans="22:37" x14ac:dyDescent="0.25">
      <c r="V5014" s="8"/>
      <c r="W5014" s="8"/>
      <c r="X5014" s="8"/>
      <c r="Y5014" s="8"/>
      <c r="Z5014" s="8" t="e">
        <f t="shared" si="3588"/>
        <v>#DIV/0!</v>
      </c>
      <c r="AA5014" s="8" t="e">
        <f t="shared" si="3589"/>
        <v>#DIV/0!</v>
      </c>
      <c r="AD5014" s="9" t="e" cm="1">
        <f t="array" aca="1" ref="AD5014" ca="1">Tgost2009(C5014/100.0557)+273.15</f>
        <v>#NAME?</v>
      </c>
      <c r="AE5014" s="8" t="e">
        <f t="shared" ca="1" si="3558"/>
        <v>#NAME?</v>
      </c>
      <c r="AF5014" s="8" t="e">
        <f t="shared" ca="1" si="3559"/>
        <v>#NAME?</v>
      </c>
      <c r="AG5014" s="8" t="e" cm="1">
        <f t="array" aca="1" ref="AG5014" ca="1">AF5014-dECuCon4C(AE5014)</f>
        <v>#NAME?</v>
      </c>
      <c r="AH5014" s="8" t="e" cm="1">
        <f t="array" aca="1" ref="AH5014" ca="1">dECuCon4C(AE5014)</f>
        <v>#VALUE!</v>
      </c>
      <c r="AI5014" s="10"/>
      <c r="AJ5014" s="11" t="e">
        <f t="shared" ca="1" si="3587"/>
        <v>#NAME?</v>
      </c>
      <c r="AK5014" s="8" t="e">
        <f t="shared" ca="1" si="3560"/>
        <v>#NAME?</v>
      </c>
    </row>
    <row r="5015" spans="22:37" x14ac:dyDescent="0.25">
      <c r="V5015" s="8" t="e">
        <f t="shared" ref="V5015:V5022" si="3590">AVERAGE(D5015:E5015)</f>
        <v>#DIV/0!</v>
      </c>
      <c r="W5015" s="8" t="e">
        <f t="shared" ref="W5015:W5022" si="3591">AVERAGE(F5015:G5015)</f>
        <v>#DIV/0!</v>
      </c>
      <c r="X5015" s="8" t="e">
        <f t="shared" ref="X5015:X5022" si="3592">AVERAGE(H5015:I5015)</f>
        <v>#DIV/0!</v>
      </c>
      <c r="Y5015" s="8" t="e">
        <f t="shared" ref="Y5015:Y5022" si="3593">AVERAGE(J5015:K5015)</f>
        <v>#DIV/0!</v>
      </c>
      <c r="Z5015" s="8"/>
      <c r="AA5015" s="8"/>
      <c r="AD5015" s="9" t="e" cm="1">
        <f t="array" aca="1" ref="AD5015" ca="1">Tgost2009(C5015/100.0557)+273.15</f>
        <v>#NAME?</v>
      </c>
      <c r="AE5015" s="8" t="e">
        <f t="shared" ca="1" si="3558"/>
        <v>#NAME?</v>
      </c>
      <c r="AF5015" s="8" t="e">
        <f t="shared" ca="1" si="3559"/>
        <v>#NAME?</v>
      </c>
      <c r="AG5015" s="8" t="e" cm="1">
        <f t="array" aca="1" ref="AG5015" ca="1">AF5015-dECuCon4C(AE5015)</f>
        <v>#NAME?</v>
      </c>
      <c r="AH5015" s="8" t="e" cm="1">
        <f t="array" aca="1" ref="AH5015" ca="1">dECuCon4C(AE5015)</f>
        <v>#VALUE!</v>
      </c>
      <c r="AI5015" s="10" t="e">
        <f t="shared" ref="AI5015:AI5022" ca="1" si="3594">(W5015-V5015)/(AF5015-AG5015)*10^(6)</f>
        <v>#DIV/0!</v>
      </c>
      <c r="AJ5015" s="11" t="e">
        <f t="shared" ca="1" si="3587"/>
        <v>#NAME?</v>
      </c>
      <c r="AK5015" s="8" t="e">
        <f t="shared" ca="1" si="3560"/>
        <v>#NAME?</v>
      </c>
    </row>
    <row r="5016" spans="22:37" x14ac:dyDescent="0.25">
      <c r="V5016" s="8" t="e">
        <f t="shared" si="3590"/>
        <v>#DIV/0!</v>
      </c>
      <c r="W5016" s="8" t="e">
        <f t="shared" si="3591"/>
        <v>#DIV/0!</v>
      </c>
      <c r="X5016" s="8" t="e">
        <f t="shared" si="3592"/>
        <v>#DIV/0!</v>
      </c>
      <c r="Y5016" s="8" t="e">
        <f t="shared" si="3593"/>
        <v>#DIV/0!</v>
      </c>
      <c r="Z5016" s="8"/>
      <c r="AA5016" s="8"/>
      <c r="AD5016" s="9" t="e" cm="1">
        <f t="array" aca="1" ref="AD5016" ca="1">Tgost2009(C5016/100.0557)+273.15</f>
        <v>#NAME?</v>
      </c>
      <c r="AE5016" s="8" t="e">
        <f t="shared" ca="1" si="3558"/>
        <v>#NAME?</v>
      </c>
      <c r="AF5016" s="8" t="e">
        <f t="shared" ca="1" si="3559"/>
        <v>#NAME?</v>
      </c>
      <c r="AG5016" s="8" t="e" cm="1">
        <f t="array" aca="1" ref="AG5016" ca="1">AF5016-dECuCon4C(AE5016)</f>
        <v>#NAME?</v>
      </c>
      <c r="AH5016" s="8" t="e" cm="1">
        <f t="array" aca="1" ref="AH5016" ca="1">dECuCon4C(AE5016)</f>
        <v>#VALUE!</v>
      </c>
      <c r="AI5016" s="10" t="e">
        <f t="shared" ca="1" si="3594"/>
        <v>#DIV/0!</v>
      </c>
      <c r="AJ5016" s="11" t="e">
        <f t="shared" ca="1" si="3587"/>
        <v>#NAME?</v>
      </c>
      <c r="AK5016" s="8" t="e">
        <f t="shared" ca="1" si="3560"/>
        <v>#NAME?</v>
      </c>
    </row>
    <row r="5017" spans="22:37" x14ac:dyDescent="0.25">
      <c r="V5017" s="8" t="e">
        <f t="shared" si="3590"/>
        <v>#DIV/0!</v>
      </c>
      <c r="W5017" s="8" t="e">
        <f t="shared" si="3591"/>
        <v>#DIV/0!</v>
      </c>
      <c r="X5017" s="8" t="e">
        <f t="shared" si="3592"/>
        <v>#DIV/0!</v>
      </c>
      <c r="Y5017" s="8" t="e">
        <f t="shared" si="3593"/>
        <v>#DIV/0!</v>
      </c>
      <c r="Z5017" s="8"/>
      <c r="AA5017" s="8"/>
      <c r="AD5017" s="9" t="e" cm="1">
        <f t="array" aca="1" ref="AD5017" ca="1">Tgost2009(C5017/100.0557)+273.15</f>
        <v>#NAME?</v>
      </c>
      <c r="AE5017" s="8" t="e">
        <f t="shared" ca="1" si="3558"/>
        <v>#NAME?</v>
      </c>
      <c r="AF5017" s="8" t="e">
        <f t="shared" ca="1" si="3559"/>
        <v>#NAME?</v>
      </c>
      <c r="AG5017" s="8" t="e" cm="1">
        <f t="array" aca="1" ref="AG5017" ca="1">AF5017-dECuCon4C(AE5017)</f>
        <v>#NAME?</v>
      </c>
      <c r="AH5017" s="8" t="e" cm="1">
        <f t="array" aca="1" ref="AH5017" ca="1">dECuCon4C(AE5017)</f>
        <v>#VALUE!</v>
      </c>
      <c r="AI5017" s="10" t="e">
        <f t="shared" ca="1" si="3594"/>
        <v>#DIV/0!</v>
      </c>
      <c r="AJ5017" s="11" t="e">
        <f t="shared" ca="1" si="3587"/>
        <v>#NAME?</v>
      </c>
      <c r="AK5017" s="8" t="e">
        <f t="shared" ca="1" si="3560"/>
        <v>#NAME?</v>
      </c>
    </row>
    <row r="5018" spans="22:37" x14ac:dyDescent="0.25">
      <c r="V5018" s="8" t="e">
        <f t="shared" si="3590"/>
        <v>#DIV/0!</v>
      </c>
      <c r="W5018" s="8" t="e">
        <f t="shared" si="3591"/>
        <v>#DIV/0!</v>
      </c>
      <c r="X5018" s="8" t="e">
        <f t="shared" si="3592"/>
        <v>#DIV/0!</v>
      </c>
      <c r="Y5018" s="8" t="e">
        <f t="shared" si="3593"/>
        <v>#DIV/0!</v>
      </c>
      <c r="Z5018" s="8"/>
      <c r="AA5018" s="8"/>
      <c r="AD5018" s="9" t="e" cm="1">
        <f t="array" aca="1" ref="AD5018" ca="1">Tgost2009(C5018/100.0557)+273.15</f>
        <v>#NAME?</v>
      </c>
      <c r="AE5018" s="8" t="e">
        <f t="shared" ca="1" si="3558"/>
        <v>#NAME?</v>
      </c>
      <c r="AF5018" s="8" t="e">
        <f t="shared" ca="1" si="3559"/>
        <v>#NAME?</v>
      </c>
      <c r="AG5018" s="8" t="e" cm="1">
        <f t="array" aca="1" ref="AG5018" ca="1">AF5018-dECuCon4C(AE5018)</f>
        <v>#NAME?</v>
      </c>
      <c r="AH5018" s="8" t="e" cm="1">
        <f t="array" aca="1" ref="AH5018" ca="1">dECuCon4C(AE5018)</f>
        <v>#VALUE!</v>
      </c>
      <c r="AI5018" s="10" t="e">
        <f t="shared" ca="1" si="3594"/>
        <v>#DIV/0!</v>
      </c>
      <c r="AJ5018" s="11" t="e">
        <f t="shared" ca="1" si="3587"/>
        <v>#NAME?</v>
      </c>
      <c r="AK5018" s="8" t="e">
        <f t="shared" ca="1" si="3560"/>
        <v>#NAME?</v>
      </c>
    </row>
    <row r="5019" spans="22:37" x14ac:dyDescent="0.25">
      <c r="V5019" s="8" t="e">
        <f t="shared" si="3590"/>
        <v>#DIV/0!</v>
      </c>
      <c r="W5019" s="8" t="e">
        <f t="shared" si="3591"/>
        <v>#DIV/0!</v>
      </c>
      <c r="X5019" s="8" t="e">
        <f t="shared" si="3592"/>
        <v>#DIV/0!</v>
      </c>
      <c r="Y5019" s="8" t="e">
        <f t="shared" si="3593"/>
        <v>#DIV/0!</v>
      </c>
      <c r="Z5019" s="8"/>
      <c r="AA5019" s="8"/>
      <c r="AD5019" s="9" t="e" cm="1">
        <f t="array" aca="1" ref="AD5019" ca="1">Tgost2009(C5019/100.0557)+273.15</f>
        <v>#NAME?</v>
      </c>
      <c r="AE5019" s="8" t="e">
        <f t="shared" ca="1" si="3558"/>
        <v>#NAME?</v>
      </c>
      <c r="AF5019" s="8" t="e">
        <f t="shared" ca="1" si="3559"/>
        <v>#NAME?</v>
      </c>
      <c r="AG5019" s="8" t="e" cm="1">
        <f t="array" aca="1" ref="AG5019" ca="1">AF5019-dECuCon4C(AE5019)</f>
        <v>#NAME?</v>
      </c>
      <c r="AH5019" s="8" t="e" cm="1">
        <f t="array" aca="1" ref="AH5019" ca="1">dECuCon4C(AE5019)</f>
        <v>#VALUE!</v>
      </c>
      <c r="AI5019" s="10" t="e">
        <f t="shared" ca="1" si="3594"/>
        <v>#DIV/0!</v>
      </c>
      <c r="AJ5019" s="11" t="e">
        <f t="shared" ca="1" si="3587"/>
        <v>#NAME?</v>
      </c>
      <c r="AK5019" s="8" t="e">
        <f t="shared" ca="1" si="3560"/>
        <v>#NAME?</v>
      </c>
    </row>
    <row r="5020" spans="22:37" x14ac:dyDescent="0.25">
      <c r="V5020" s="8" t="e">
        <f t="shared" si="3590"/>
        <v>#DIV/0!</v>
      </c>
      <c r="W5020" s="8" t="e">
        <f t="shared" si="3591"/>
        <v>#DIV/0!</v>
      </c>
      <c r="X5020" s="8" t="e">
        <f t="shared" si="3592"/>
        <v>#DIV/0!</v>
      </c>
      <c r="Y5020" s="8" t="e">
        <f t="shared" si="3593"/>
        <v>#DIV/0!</v>
      </c>
      <c r="Z5020" s="8"/>
      <c r="AA5020" s="8"/>
      <c r="AD5020" s="9" t="e" cm="1">
        <f t="array" aca="1" ref="AD5020" ca="1">Tgost2009(C5020/100.0557)+273.15</f>
        <v>#NAME?</v>
      </c>
      <c r="AE5020" s="8" t="e">
        <f t="shared" ca="1" si="3558"/>
        <v>#NAME?</v>
      </c>
      <c r="AF5020" s="8" t="e">
        <f t="shared" ca="1" si="3559"/>
        <v>#NAME?</v>
      </c>
      <c r="AG5020" s="8" t="e" cm="1">
        <f t="array" aca="1" ref="AG5020" ca="1">AF5020-dECuCon4C(AE5020)</f>
        <v>#NAME?</v>
      </c>
      <c r="AH5020" s="8" t="e" cm="1">
        <f t="array" aca="1" ref="AH5020" ca="1">dECuCon4C(AE5020)</f>
        <v>#VALUE!</v>
      </c>
      <c r="AI5020" s="10" t="e">
        <f t="shared" ca="1" si="3594"/>
        <v>#DIV/0!</v>
      </c>
      <c r="AJ5020" s="11" t="e">
        <f t="shared" ca="1" si="3587"/>
        <v>#NAME?</v>
      </c>
      <c r="AK5020" s="8" t="e">
        <f t="shared" ca="1" si="3560"/>
        <v>#NAME?</v>
      </c>
    </row>
    <row r="5021" spans="22:37" x14ac:dyDescent="0.25">
      <c r="V5021" s="8" t="e">
        <f t="shared" si="3590"/>
        <v>#DIV/0!</v>
      </c>
      <c r="W5021" s="8" t="e">
        <f t="shared" si="3591"/>
        <v>#DIV/0!</v>
      </c>
      <c r="X5021" s="8" t="e">
        <f t="shared" si="3592"/>
        <v>#DIV/0!</v>
      </c>
      <c r="Y5021" s="8" t="e">
        <f t="shared" si="3593"/>
        <v>#DIV/0!</v>
      </c>
      <c r="Z5021" s="8"/>
      <c r="AA5021" s="8"/>
      <c r="AD5021" s="9" t="e" cm="1">
        <f t="array" aca="1" ref="AD5021" ca="1">Tgost2009(C5021/100.0557)+273.15</f>
        <v>#NAME?</v>
      </c>
      <c r="AE5021" s="8" t="e">
        <f t="shared" ca="1" si="3558"/>
        <v>#NAME?</v>
      </c>
      <c r="AF5021" s="8" t="e">
        <f t="shared" ca="1" si="3559"/>
        <v>#NAME?</v>
      </c>
      <c r="AG5021" s="8" t="e" cm="1">
        <f t="array" aca="1" ref="AG5021" ca="1">AF5021-dECuCon4C(AE5021)</f>
        <v>#NAME?</v>
      </c>
      <c r="AH5021" s="8" t="e" cm="1">
        <f t="array" aca="1" ref="AH5021" ca="1">dECuCon4C(AE5021)</f>
        <v>#VALUE!</v>
      </c>
      <c r="AI5021" s="10" t="e">
        <f t="shared" ca="1" si="3594"/>
        <v>#DIV/0!</v>
      </c>
      <c r="AJ5021" s="11" t="e">
        <f t="shared" ca="1" si="3587"/>
        <v>#NAME?</v>
      </c>
      <c r="AK5021" s="8" t="e">
        <f t="shared" ca="1" si="3560"/>
        <v>#NAME?</v>
      </c>
    </row>
    <row r="5022" spans="22:37" x14ac:dyDescent="0.25">
      <c r="V5022" s="8" t="e">
        <f t="shared" si="3590"/>
        <v>#DIV/0!</v>
      </c>
      <c r="W5022" s="8" t="e">
        <f t="shared" si="3591"/>
        <v>#DIV/0!</v>
      </c>
      <c r="X5022" s="8" t="e">
        <f t="shared" si="3592"/>
        <v>#DIV/0!</v>
      </c>
      <c r="Y5022" s="8" t="e">
        <f t="shared" si="3593"/>
        <v>#DIV/0!</v>
      </c>
      <c r="Z5022" s="8"/>
      <c r="AA5022" s="8"/>
      <c r="AD5022" s="9" t="e" cm="1">
        <f t="array" aca="1" ref="AD5022" ca="1">Tgost2009(C5022/100.0557)+273.15</f>
        <v>#NAME?</v>
      </c>
      <c r="AE5022" s="8" t="e">
        <f t="shared" ca="1" si="3558"/>
        <v>#NAME?</v>
      </c>
      <c r="AF5022" s="8" t="e">
        <f t="shared" ca="1" si="3559"/>
        <v>#NAME?</v>
      </c>
      <c r="AG5022" s="8" t="e" cm="1">
        <f t="array" aca="1" ref="AG5022" ca="1">AF5022-dECuCon4C(AE5022)</f>
        <v>#NAME?</v>
      </c>
      <c r="AH5022" s="8" t="e" cm="1">
        <f t="array" aca="1" ref="AH5022" ca="1">dECuCon4C(AE5022)</f>
        <v>#VALUE!</v>
      </c>
      <c r="AI5022" s="10" t="e">
        <f t="shared" ca="1" si="3594"/>
        <v>#DIV/0!</v>
      </c>
      <c r="AJ5022" s="11" t="e">
        <f t="shared" ca="1" si="3587"/>
        <v>#NAME?</v>
      </c>
      <c r="AK5022" s="8" t="e">
        <f t="shared" ca="1" si="3560"/>
        <v>#NAME?</v>
      </c>
    </row>
    <row r="5023" spans="22:37" x14ac:dyDescent="0.25">
      <c r="V5023" s="8"/>
      <c r="W5023" s="8"/>
      <c r="X5023" s="8"/>
      <c r="Y5023" s="8"/>
      <c r="Z5023" s="8" t="e">
        <f t="shared" ref="Z5023:Z5026" si="3595">AVERAGE(L5023:M5023)</f>
        <v>#DIV/0!</v>
      </c>
      <c r="AA5023" s="8" t="e">
        <f t="shared" ref="AA5023:AA5026" si="3596">AVERAGE(N5023:O5023)</f>
        <v>#DIV/0!</v>
      </c>
      <c r="AD5023" s="9" t="e" cm="1">
        <f t="array" aca="1" ref="AD5023" ca="1">Tgost2009(C5023/100.0557)+273.15</f>
        <v>#NAME?</v>
      </c>
      <c r="AE5023" s="8" t="e">
        <f t="shared" ca="1" si="3558"/>
        <v>#NAME?</v>
      </c>
      <c r="AF5023" s="8" t="e">
        <f t="shared" ca="1" si="3559"/>
        <v>#NAME?</v>
      </c>
      <c r="AG5023" s="8" t="e" cm="1">
        <f t="array" aca="1" ref="AG5023" ca="1">AF5023-dECuCon4C(AE5023)</f>
        <v>#NAME?</v>
      </c>
      <c r="AH5023" s="8" t="e" cm="1">
        <f t="array" aca="1" ref="AH5023" ca="1">dECuCon4C(AE5023)</f>
        <v>#VALUE!</v>
      </c>
      <c r="AI5023" s="10"/>
      <c r="AJ5023" s="11" t="e">
        <f t="shared" ca="1" si="3587"/>
        <v>#NAME?</v>
      </c>
      <c r="AK5023" s="8" t="e">
        <f t="shared" ca="1" si="3560"/>
        <v>#NAME?</v>
      </c>
    </row>
    <row r="5024" spans="22:37" x14ac:dyDescent="0.25">
      <c r="V5024" s="8"/>
      <c r="W5024" s="8"/>
      <c r="X5024" s="8"/>
      <c r="Y5024" s="8"/>
      <c r="Z5024" s="8" t="e">
        <f t="shared" si="3595"/>
        <v>#DIV/0!</v>
      </c>
      <c r="AA5024" s="8" t="e">
        <f t="shared" si="3596"/>
        <v>#DIV/0!</v>
      </c>
      <c r="AD5024" s="9" t="e" cm="1">
        <f t="array" aca="1" ref="AD5024" ca="1">Tgost2009(C5024/100.0557)+273.15</f>
        <v>#NAME?</v>
      </c>
      <c r="AE5024" s="8" t="e">
        <f t="shared" ca="1" si="3558"/>
        <v>#NAME?</v>
      </c>
      <c r="AF5024" s="8" t="e">
        <f t="shared" ca="1" si="3559"/>
        <v>#NAME?</v>
      </c>
      <c r="AG5024" s="8" t="e" cm="1">
        <f t="array" aca="1" ref="AG5024" ca="1">AF5024-dECuCon4C(AE5024)</f>
        <v>#NAME?</v>
      </c>
      <c r="AH5024" s="8" t="e" cm="1">
        <f t="array" aca="1" ref="AH5024" ca="1">dECuCon4C(AE5024)</f>
        <v>#VALUE!</v>
      </c>
      <c r="AI5024" s="10"/>
      <c r="AJ5024" s="11" t="e">
        <f t="shared" ca="1" si="3587"/>
        <v>#NAME?</v>
      </c>
      <c r="AK5024" s="8" t="e">
        <f t="shared" ca="1" si="3560"/>
        <v>#NAME?</v>
      </c>
    </row>
    <row r="5025" spans="22:37" x14ac:dyDescent="0.25">
      <c r="V5025" s="8"/>
      <c r="W5025" s="8"/>
      <c r="X5025" s="8"/>
      <c r="Y5025" s="8"/>
      <c r="Z5025" s="8" t="e">
        <f t="shared" si="3595"/>
        <v>#DIV/0!</v>
      </c>
      <c r="AA5025" s="8" t="e">
        <f t="shared" si="3596"/>
        <v>#DIV/0!</v>
      </c>
      <c r="AD5025" s="9" t="e" cm="1">
        <f t="array" aca="1" ref="AD5025" ca="1">Tgost2009(C5025/100.0557)+273.15</f>
        <v>#NAME?</v>
      </c>
      <c r="AE5025" s="8" t="e">
        <f t="shared" ca="1" si="3558"/>
        <v>#NAME?</v>
      </c>
      <c r="AF5025" s="8" t="e">
        <f t="shared" ca="1" si="3559"/>
        <v>#NAME?</v>
      </c>
      <c r="AG5025" s="8" t="e" cm="1">
        <f t="array" aca="1" ref="AG5025" ca="1">AF5025-dECuCon4C(AE5025)</f>
        <v>#NAME?</v>
      </c>
      <c r="AH5025" s="8" t="e" cm="1">
        <f t="array" aca="1" ref="AH5025" ca="1">dECuCon4C(AE5025)</f>
        <v>#VALUE!</v>
      </c>
      <c r="AI5025" s="10"/>
      <c r="AJ5025" s="11" t="e">
        <f t="shared" ca="1" si="3587"/>
        <v>#NAME?</v>
      </c>
      <c r="AK5025" s="8" t="e">
        <f t="shared" ca="1" si="3560"/>
        <v>#NAME?</v>
      </c>
    </row>
    <row r="5026" spans="22:37" x14ac:dyDescent="0.25">
      <c r="V5026" s="8"/>
      <c r="W5026" s="8"/>
      <c r="X5026" s="8"/>
      <c r="Y5026" s="8"/>
      <c r="Z5026" s="8" t="e">
        <f t="shared" si="3595"/>
        <v>#DIV/0!</v>
      </c>
      <c r="AA5026" s="8" t="e">
        <f t="shared" si="3596"/>
        <v>#DIV/0!</v>
      </c>
      <c r="AD5026" s="9" t="e" cm="1">
        <f t="array" aca="1" ref="AD5026" ca="1">Tgost2009(C5026/100.0557)+273.15</f>
        <v>#NAME?</v>
      </c>
      <c r="AE5026" s="8" t="e">
        <f t="shared" ca="1" si="3558"/>
        <v>#NAME?</v>
      </c>
      <c r="AF5026" s="8" t="e">
        <f t="shared" ca="1" si="3559"/>
        <v>#NAME?</v>
      </c>
      <c r="AG5026" s="8" t="e" cm="1">
        <f t="array" aca="1" ref="AG5026" ca="1">AF5026-dECuCon4C(AE5026)</f>
        <v>#NAME?</v>
      </c>
      <c r="AH5026" s="8" t="e" cm="1">
        <f t="array" aca="1" ref="AH5026" ca="1">dECuCon4C(AE5026)</f>
        <v>#VALUE!</v>
      </c>
      <c r="AI5026" s="10"/>
      <c r="AJ5026" s="11" t="e">
        <f t="shared" ca="1" si="3587"/>
        <v>#NAME?</v>
      </c>
      <c r="AK5026" s="8" t="e">
        <f t="shared" ca="1" si="3560"/>
        <v>#NAME?</v>
      </c>
    </row>
    <row r="5027" spans="22:37" x14ac:dyDescent="0.25">
      <c r="V5027" s="8" t="e">
        <f t="shared" ref="V5027:V5034" si="3597">AVERAGE(D5027:E5027)</f>
        <v>#DIV/0!</v>
      </c>
      <c r="W5027" s="8" t="e">
        <f t="shared" ref="W5027:W5034" si="3598">AVERAGE(F5027:G5027)</f>
        <v>#DIV/0!</v>
      </c>
      <c r="X5027" s="8" t="e">
        <f t="shared" ref="X5027:X5034" si="3599">AVERAGE(H5027:I5027)</f>
        <v>#DIV/0!</v>
      </c>
      <c r="Y5027" s="8" t="e">
        <f t="shared" ref="Y5027:Y5034" si="3600">AVERAGE(J5027:K5027)</f>
        <v>#DIV/0!</v>
      </c>
      <c r="Z5027" s="8"/>
      <c r="AA5027" s="8"/>
      <c r="AD5027" s="9" t="e" cm="1">
        <f t="array" aca="1" ref="AD5027" ca="1">Tgost2009(C5027/100.0557)+273.15</f>
        <v>#NAME?</v>
      </c>
      <c r="AE5027" s="8" t="e">
        <f t="shared" ca="1" si="3558"/>
        <v>#NAME?</v>
      </c>
      <c r="AF5027" s="8" t="e">
        <f t="shared" ca="1" si="3559"/>
        <v>#NAME?</v>
      </c>
      <c r="AG5027" s="8" t="e" cm="1">
        <f t="array" aca="1" ref="AG5027" ca="1">AF5027-dECuCon4C(AE5027)</f>
        <v>#NAME?</v>
      </c>
      <c r="AH5027" s="8" t="e" cm="1">
        <f t="array" aca="1" ref="AH5027" ca="1">dECuCon4C(AE5027)</f>
        <v>#VALUE!</v>
      </c>
      <c r="AI5027" s="10" t="e">
        <f t="shared" ref="AI5027:AI5034" ca="1" si="3601">(W5027-V5027)/(AF5027-AG5027)*10^(6)</f>
        <v>#DIV/0!</v>
      </c>
      <c r="AJ5027" s="11" t="e">
        <f t="shared" ca="1" si="3587"/>
        <v>#NAME?</v>
      </c>
      <c r="AK5027" s="8" t="e">
        <f t="shared" ca="1" si="3560"/>
        <v>#NAME?</v>
      </c>
    </row>
    <row r="5028" spans="22:37" x14ac:dyDescent="0.25">
      <c r="V5028" s="8" t="e">
        <f t="shared" si="3597"/>
        <v>#DIV/0!</v>
      </c>
      <c r="W5028" s="8" t="e">
        <f t="shared" si="3598"/>
        <v>#DIV/0!</v>
      </c>
      <c r="X5028" s="8" t="e">
        <f t="shared" si="3599"/>
        <v>#DIV/0!</v>
      </c>
      <c r="Y5028" s="8" t="e">
        <f t="shared" si="3600"/>
        <v>#DIV/0!</v>
      </c>
      <c r="Z5028" s="8"/>
      <c r="AA5028" s="8"/>
      <c r="AD5028" s="9" t="e" cm="1">
        <f t="array" aca="1" ref="AD5028" ca="1">Tgost2009(C5028/100.0557)+273.15</f>
        <v>#NAME?</v>
      </c>
      <c r="AE5028" s="8" t="e">
        <f t="shared" ca="1" si="3558"/>
        <v>#NAME?</v>
      </c>
      <c r="AF5028" s="8" t="e">
        <f t="shared" ca="1" si="3559"/>
        <v>#NAME?</v>
      </c>
      <c r="AG5028" s="8" t="e" cm="1">
        <f t="array" aca="1" ref="AG5028" ca="1">AF5028-dECuCon4C(AE5028)</f>
        <v>#NAME?</v>
      </c>
      <c r="AH5028" s="8" t="e" cm="1">
        <f t="array" aca="1" ref="AH5028" ca="1">dECuCon4C(AE5028)</f>
        <v>#VALUE!</v>
      </c>
      <c r="AI5028" s="10" t="e">
        <f t="shared" ca="1" si="3601"/>
        <v>#DIV/0!</v>
      </c>
      <c r="AJ5028" s="11" t="e">
        <f t="shared" ca="1" si="3587"/>
        <v>#NAME?</v>
      </c>
      <c r="AK5028" s="8" t="e">
        <f t="shared" ca="1" si="3560"/>
        <v>#NAME?</v>
      </c>
    </row>
    <row r="5029" spans="22:37" x14ac:dyDescent="0.25">
      <c r="V5029" s="8" t="e">
        <f t="shared" si="3597"/>
        <v>#DIV/0!</v>
      </c>
      <c r="W5029" s="8" t="e">
        <f t="shared" si="3598"/>
        <v>#DIV/0!</v>
      </c>
      <c r="X5029" s="8" t="e">
        <f t="shared" si="3599"/>
        <v>#DIV/0!</v>
      </c>
      <c r="Y5029" s="8" t="e">
        <f t="shared" si="3600"/>
        <v>#DIV/0!</v>
      </c>
      <c r="Z5029" s="8"/>
      <c r="AA5029" s="8"/>
      <c r="AD5029" s="9" t="e" cm="1">
        <f t="array" aca="1" ref="AD5029" ca="1">Tgost2009(C5029/100.0557)+273.15</f>
        <v>#NAME?</v>
      </c>
      <c r="AE5029" s="8" t="e">
        <f t="shared" ref="AE5029:AE5092" ca="1" si="3602">AD5029 - 273.15</f>
        <v>#NAME?</v>
      </c>
      <c r="AF5029" s="8" t="e">
        <f t="shared" ref="AF5029:AF5092" ca="1" si="3603">0.041* AD5029 *(EXP(-AD5029/93)+0.123- 0.442/(1+(AD5029/172.4)^3))+0.804</f>
        <v>#NAME?</v>
      </c>
      <c r="AG5029" s="8" t="e" cm="1">
        <f t="array" aca="1" ref="AG5029" ca="1">AF5029-dECuCon4C(AE5029)</f>
        <v>#NAME?</v>
      </c>
      <c r="AH5029" s="8" t="e" cm="1">
        <f t="array" aca="1" ref="AH5029" ca="1">dECuCon4C(AE5029)</f>
        <v>#VALUE!</v>
      </c>
      <c r="AI5029" s="10" t="e">
        <f t="shared" ca="1" si="3601"/>
        <v>#DIV/0!</v>
      </c>
      <c r="AJ5029" s="11" t="e">
        <f t="shared" ca="1" si="3587"/>
        <v>#NAME?</v>
      </c>
      <c r="AK5029" s="8" t="e">
        <f t="shared" ref="AK5029:AK5092" ca="1" si="3604">1/AD5029</f>
        <v>#NAME?</v>
      </c>
    </row>
    <row r="5030" spans="22:37" x14ac:dyDescent="0.25">
      <c r="V5030" s="8" t="e">
        <f t="shared" si="3597"/>
        <v>#DIV/0!</v>
      </c>
      <c r="W5030" s="8" t="e">
        <f t="shared" si="3598"/>
        <v>#DIV/0!</v>
      </c>
      <c r="X5030" s="8" t="e">
        <f t="shared" si="3599"/>
        <v>#DIV/0!</v>
      </c>
      <c r="Y5030" s="8" t="e">
        <f t="shared" si="3600"/>
        <v>#DIV/0!</v>
      </c>
      <c r="Z5030" s="8"/>
      <c r="AA5030" s="8"/>
      <c r="AD5030" s="9" t="e" cm="1">
        <f t="array" aca="1" ref="AD5030" ca="1">Tgost2009(C5030/100.0557)+273.15</f>
        <v>#NAME?</v>
      </c>
      <c r="AE5030" s="8" t="e">
        <f t="shared" ca="1" si="3602"/>
        <v>#NAME?</v>
      </c>
      <c r="AF5030" s="8" t="e">
        <f t="shared" ca="1" si="3603"/>
        <v>#NAME?</v>
      </c>
      <c r="AG5030" s="8" t="e" cm="1">
        <f t="array" aca="1" ref="AG5030" ca="1">AF5030-dECuCon4C(AE5030)</f>
        <v>#NAME?</v>
      </c>
      <c r="AH5030" s="8" t="e" cm="1">
        <f t="array" aca="1" ref="AH5030" ca="1">dECuCon4C(AE5030)</f>
        <v>#VALUE!</v>
      </c>
      <c r="AI5030" s="10" t="e">
        <f t="shared" ca="1" si="3601"/>
        <v>#DIV/0!</v>
      </c>
      <c r="AJ5030" s="11" t="e">
        <f t="shared" ca="1" si="3587"/>
        <v>#NAME?</v>
      </c>
      <c r="AK5030" s="8" t="e">
        <f t="shared" ca="1" si="3604"/>
        <v>#NAME?</v>
      </c>
    </row>
    <row r="5031" spans="22:37" x14ac:dyDescent="0.25">
      <c r="V5031" s="8" t="e">
        <f t="shared" si="3597"/>
        <v>#DIV/0!</v>
      </c>
      <c r="W5031" s="8" t="e">
        <f t="shared" si="3598"/>
        <v>#DIV/0!</v>
      </c>
      <c r="X5031" s="8" t="e">
        <f t="shared" si="3599"/>
        <v>#DIV/0!</v>
      </c>
      <c r="Y5031" s="8" t="e">
        <f t="shared" si="3600"/>
        <v>#DIV/0!</v>
      </c>
      <c r="Z5031" s="8"/>
      <c r="AA5031" s="8"/>
      <c r="AD5031" s="9" t="e" cm="1">
        <f t="array" aca="1" ref="AD5031" ca="1">Tgost2009(C5031/100.0557)+273.15</f>
        <v>#NAME?</v>
      </c>
      <c r="AE5031" s="8" t="e">
        <f t="shared" ca="1" si="3602"/>
        <v>#NAME?</v>
      </c>
      <c r="AF5031" s="8" t="e">
        <f t="shared" ca="1" si="3603"/>
        <v>#NAME?</v>
      </c>
      <c r="AG5031" s="8" t="e" cm="1">
        <f t="array" aca="1" ref="AG5031" ca="1">AF5031-dECuCon4C(AE5031)</f>
        <v>#NAME?</v>
      </c>
      <c r="AH5031" s="8" t="e" cm="1">
        <f t="array" aca="1" ref="AH5031" ca="1">dECuCon4C(AE5031)</f>
        <v>#VALUE!</v>
      </c>
      <c r="AI5031" s="10" t="e">
        <f t="shared" ca="1" si="3601"/>
        <v>#DIV/0!</v>
      </c>
      <c r="AJ5031" s="11" t="e">
        <f t="shared" ca="1" si="3587"/>
        <v>#NAME?</v>
      </c>
      <c r="AK5031" s="8" t="e">
        <f t="shared" ca="1" si="3604"/>
        <v>#NAME?</v>
      </c>
    </row>
    <row r="5032" spans="22:37" x14ac:dyDescent="0.25">
      <c r="V5032" s="8" t="e">
        <f t="shared" si="3597"/>
        <v>#DIV/0!</v>
      </c>
      <c r="W5032" s="8" t="e">
        <f t="shared" si="3598"/>
        <v>#DIV/0!</v>
      </c>
      <c r="X5032" s="8" t="e">
        <f t="shared" si="3599"/>
        <v>#DIV/0!</v>
      </c>
      <c r="Y5032" s="8" t="e">
        <f t="shared" si="3600"/>
        <v>#DIV/0!</v>
      </c>
      <c r="Z5032" s="8"/>
      <c r="AA5032" s="8"/>
      <c r="AD5032" s="9" t="e" cm="1">
        <f t="array" aca="1" ref="AD5032" ca="1">Tgost2009(C5032/100.0557)+273.15</f>
        <v>#NAME?</v>
      </c>
      <c r="AE5032" s="8" t="e">
        <f t="shared" ca="1" si="3602"/>
        <v>#NAME?</v>
      </c>
      <c r="AF5032" s="8" t="e">
        <f t="shared" ca="1" si="3603"/>
        <v>#NAME?</v>
      </c>
      <c r="AG5032" s="8" t="e" cm="1">
        <f t="array" aca="1" ref="AG5032" ca="1">AF5032-dECuCon4C(AE5032)</f>
        <v>#NAME?</v>
      </c>
      <c r="AH5032" s="8" t="e" cm="1">
        <f t="array" aca="1" ref="AH5032" ca="1">dECuCon4C(AE5032)</f>
        <v>#VALUE!</v>
      </c>
      <c r="AI5032" s="10" t="e">
        <f t="shared" ca="1" si="3601"/>
        <v>#DIV/0!</v>
      </c>
      <c r="AJ5032" s="11" t="e">
        <f t="shared" ca="1" si="3587"/>
        <v>#NAME?</v>
      </c>
      <c r="AK5032" s="8" t="e">
        <f t="shared" ca="1" si="3604"/>
        <v>#NAME?</v>
      </c>
    </row>
    <row r="5033" spans="22:37" x14ac:dyDescent="0.25">
      <c r="V5033" s="8" t="e">
        <f t="shared" si="3597"/>
        <v>#DIV/0!</v>
      </c>
      <c r="W5033" s="8" t="e">
        <f t="shared" si="3598"/>
        <v>#DIV/0!</v>
      </c>
      <c r="X5033" s="8" t="e">
        <f t="shared" si="3599"/>
        <v>#DIV/0!</v>
      </c>
      <c r="Y5033" s="8" t="e">
        <f t="shared" si="3600"/>
        <v>#DIV/0!</v>
      </c>
      <c r="Z5033" s="8"/>
      <c r="AA5033" s="8"/>
      <c r="AD5033" s="9" t="e" cm="1">
        <f t="array" aca="1" ref="AD5033" ca="1">Tgost2009(C5033/100.0557)+273.15</f>
        <v>#NAME?</v>
      </c>
      <c r="AE5033" s="8" t="e">
        <f t="shared" ca="1" si="3602"/>
        <v>#NAME?</v>
      </c>
      <c r="AF5033" s="8" t="e">
        <f t="shared" ca="1" si="3603"/>
        <v>#NAME?</v>
      </c>
      <c r="AG5033" s="8" t="e" cm="1">
        <f t="array" aca="1" ref="AG5033" ca="1">AF5033-dECuCon4C(AE5033)</f>
        <v>#NAME?</v>
      </c>
      <c r="AH5033" s="8" t="e" cm="1">
        <f t="array" aca="1" ref="AH5033" ca="1">dECuCon4C(AE5033)</f>
        <v>#VALUE!</v>
      </c>
      <c r="AI5033" s="10" t="e">
        <f t="shared" ca="1" si="3601"/>
        <v>#DIV/0!</v>
      </c>
      <c r="AJ5033" s="11" t="e">
        <f t="shared" ca="1" si="3587"/>
        <v>#NAME?</v>
      </c>
      <c r="AK5033" s="8" t="e">
        <f t="shared" ca="1" si="3604"/>
        <v>#NAME?</v>
      </c>
    </row>
    <row r="5034" spans="22:37" x14ac:dyDescent="0.25">
      <c r="V5034" s="8" t="e">
        <f t="shared" si="3597"/>
        <v>#DIV/0!</v>
      </c>
      <c r="W5034" s="8" t="e">
        <f t="shared" si="3598"/>
        <v>#DIV/0!</v>
      </c>
      <c r="X5034" s="8" t="e">
        <f t="shared" si="3599"/>
        <v>#DIV/0!</v>
      </c>
      <c r="Y5034" s="8" t="e">
        <f t="shared" si="3600"/>
        <v>#DIV/0!</v>
      </c>
      <c r="Z5034" s="8"/>
      <c r="AA5034" s="8"/>
      <c r="AD5034" s="9" t="e" cm="1">
        <f t="array" aca="1" ref="AD5034" ca="1">Tgost2009(C5034/100.0557)+273.15</f>
        <v>#NAME?</v>
      </c>
      <c r="AE5034" s="8" t="e">
        <f t="shared" ca="1" si="3602"/>
        <v>#NAME?</v>
      </c>
      <c r="AF5034" s="8" t="e">
        <f t="shared" ca="1" si="3603"/>
        <v>#NAME?</v>
      </c>
      <c r="AG5034" s="8" t="e" cm="1">
        <f t="array" aca="1" ref="AG5034" ca="1">AF5034-dECuCon4C(AE5034)</f>
        <v>#NAME?</v>
      </c>
      <c r="AH5034" s="8" t="e" cm="1">
        <f t="array" aca="1" ref="AH5034" ca="1">dECuCon4C(AE5034)</f>
        <v>#VALUE!</v>
      </c>
      <c r="AI5034" s="10" t="e">
        <f t="shared" ca="1" si="3601"/>
        <v>#DIV/0!</v>
      </c>
      <c r="AJ5034" s="11" t="e">
        <f t="shared" ca="1" si="3587"/>
        <v>#NAME?</v>
      </c>
      <c r="AK5034" s="8" t="e">
        <f t="shared" ca="1" si="3604"/>
        <v>#NAME?</v>
      </c>
    </row>
    <row r="5035" spans="22:37" x14ac:dyDescent="0.25">
      <c r="V5035" s="8"/>
      <c r="W5035" s="8"/>
      <c r="X5035" s="8"/>
      <c r="Y5035" s="8"/>
      <c r="Z5035" s="8" t="e">
        <f t="shared" ref="Z5035:Z5038" si="3605">AVERAGE(L5035:M5035)</f>
        <v>#DIV/0!</v>
      </c>
      <c r="AA5035" s="8" t="e">
        <f t="shared" ref="AA5035:AA5038" si="3606">AVERAGE(N5035:O5035)</f>
        <v>#DIV/0!</v>
      </c>
      <c r="AD5035" s="9" t="e" cm="1">
        <f t="array" aca="1" ref="AD5035" ca="1">Tgost2009(C5035/100.0557)+273.15</f>
        <v>#NAME?</v>
      </c>
      <c r="AE5035" s="8" t="e">
        <f t="shared" ca="1" si="3602"/>
        <v>#NAME?</v>
      </c>
      <c r="AF5035" s="8" t="e">
        <f t="shared" ca="1" si="3603"/>
        <v>#NAME?</v>
      </c>
      <c r="AG5035" s="8" t="e" cm="1">
        <f t="array" aca="1" ref="AG5035" ca="1">AF5035-dECuCon4C(AE5035)</f>
        <v>#NAME?</v>
      </c>
      <c r="AH5035" s="8" t="e" cm="1">
        <f t="array" aca="1" ref="AH5035" ca="1">dECuCon4C(AE5035)</f>
        <v>#VALUE!</v>
      </c>
      <c r="AI5035" s="10"/>
      <c r="AJ5035" s="11" t="e">
        <f t="shared" ca="1" si="3587"/>
        <v>#NAME?</v>
      </c>
      <c r="AK5035" s="8" t="e">
        <f t="shared" ca="1" si="3604"/>
        <v>#NAME?</v>
      </c>
    </row>
    <row r="5036" spans="22:37" x14ac:dyDescent="0.25">
      <c r="V5036" s="8"/>
      <c r="W5036" s="8"/>
      <c r="X5036" s="8"/>
      <c r="Y5036" s="8"/>
      <c r="Z5036" s="8" t="e">
        <f t="shared" si="3605"/>
        <v>#DIV/0!</v>
      </c>
      <c r="AA5036" s="8" t="e">
        <f t="shared" si="3606"/>
        <v>#DIV/0!</v>
      </c>
      <c r="AD5036" s="9" t="e" cm="1">
        <f t="array" aca="1" ref="AD5036" ca="1">Tgost2009(C5036/100.0557)+273.15</f>
        <v>#NAME?</v>
      </c>
      <c r="AE5036" s="8" t="e">
        <f t="shared" ca="1" si="3602"/>
        <v>#NAME?</v>
      </c>
      <c r="AF5036" s="8" t="e">
        <f t="shared" ca="1" si="3603"/>
        <v>#NAME?</v>
      </c>
      <c r="AG5036" s="8" t="e" cm="1">
        <f t="array" aca="1" ref="AG5036" ca="1">AF5036-dECuCon4C(AE5036)</f>
        <v>#NAME?</v>
      </c>
      <c r="AH5036" s="8" t="e" cm="1">
        <f t="array" aca="1" ref="AH5036" ca="1">dECuCon4C(AE5036)</f>
        <v>#VALUE!</v>
      </c>
      <c r="AI5036" s="10"/>
      <c r="AJ5036" s="11" t="e">
        <f t="shared" ca="1" si="3587"/>
        <v>#NAME?</v>
      </c>
      <c r="AK5036" s="8" t="e">
        <f t="shared" ca="1" si="3604"/>
        <v>#NAME?</v>
      </c>
    </row>
    <row r="5037" spans="22:37" x14ac:dyDescent="0.25">
      <c r="V5037" s="8"/>
      <c r="W5037" s="8"/>
      <c r="X5037" s="8"/>
      <c r="Y5037" s="8"/>
      <c r="Z5037" s="8" t="e">
        <f t="shared" si="3605"/>
        <v>#DIV/0!</v>
      </c>
      <c r="AA5037" s="8" t="e">
        <f t="shared" si="3606"/>
        <v>#DIV/0!</v>
      </c>
      <c r="AD5037" s="9" t="e" cm="1">
        <f t="array" aca="1" ref="AD5037" ca="1">Tgost2009(C5037/100.0557)+273.15</f>
        <v>#NAME?</v>
      </c>
      <c r="AE5037" s="8" t="e">
        <f t="shared" ca="1" si="3602"/>
        <v>#NAME?</v>
      </c>
      <c r="AF5037" s="8" t="e">
        <f t="shared" ca="1" si="3603"/>
        <v>#NAME?</v>
      </c>
      <c r="AG5037" s="8" t="e" cm="1">
        <f t="array" aca="1" ref="AG5037" ca="1">AF5037-dECuCon4C(AE5037)</f>
        <v>#NAME?</v>
      </c>
      <c r="AH5037" s="8" t="e" cm="1">
        <f t="array" aca="1" ref="AH5037" ca="1">dECuCon4C(AE5037)</f>
        <v>#VALUE!</v>
      </c>
      <c r="AI5037" s="10"/>
      <c r="AJ5037" s="11" t="e">
        <f t="shared" ca="1" si="3587"/>
        <v>#NAME?</v>
      </c>
      <c r="AK5037" s="8" t="e">
        <f t="shared" ca="1" si="3604"/>
        <v>#NAME?</v>
      </c>
    </row>
    <row r="5038" spans="22:37" x14ac:dyDescent="0.25">
      <c r="V5038" s="8"/>
      <c r="W5038" s="8"/>
      <c r="X5038" s="8"/>
      <c r="Y5038" s="8"/>
      <c r="Z5038" s="8" t="e">
        <f t="shared" si="3605"/>
        <v>#DIV/0!</v>
      </c>
      <c r="AA5038" s="8" t="e">
        <f t="shared" si="3606"/>
        <v>#DIV/0!</v>
      </c>
      <c r="AD5038" s="9" t="e" cm="1">
        <f t="array" aca="1" ref="AD5038" ca="1">Tgost2009(C5038/100.0557)+273.15</f>
        <v>#NAME?</v>
      </c>
      <c r="AE5038" s="8" t="e">
        <f t="shared" ca="1" si="3602"/>
        <v>#NAME?</v>
      </c>
      <c r="AF5038" s="8" t="e">
        <f t="shared" ca="1" si="3603"/>
        <v>#NAME?</v>
      </c>
      <c r="AG5038" s="8" t="e" cm="1">
        <f t="array" aca="1" ref="AG5038" ca="1">AF5038-dECuCon4C(AE5038)</f>
        <v>#NAME?</v>
      </c>
      <c r="AH5038" s="8" t="e" cm="1">
        <f t="array" aca="1" ref="AH5038" ca="1">dECuCon4C(AE5038)</f>
        <v>#VALUE!</v>
      </c>
      <c r="AI5038" s="10"/>
      <c r="AJ5038" s="11" t="e">
        <f t="shared" ca="1" si="3587"/>
        <v>#NAME?</v>
      </c>
      <c r="AK5038" s="8" t="e">
        <f t="shared" ca="1" si="3604"/>
        <v>#NAME?</v>
      </c>
    </row>
    <row r="5039" spans="22:37" x14ac:dyDescent="0.25">
      <c r="V5039" s="8" t="e">
        <f t="shared" ref="V5039:V5046" si="3607">AVERAGE(D5039:E5039)</f>
        <v>#DIV/0!</v>
      </c>
      <c r="W5039" s="8" t="e">
        <f t="shared" ref="W5039:W5046" si="3608">AVERAGE(F5039:G5039)</f>
        <v>#DIV/0!</v>
      </c>
      <c r="X5039" s="8" t="e">
        <f t="shared" ref="X5039:X5046" si="3609">AVERAGE(H5039:I5039)</f>
        <v>#DIV/0!</v>
      </c>
      <c r="Y5039" s="8" t="e">
        <f t="shared" ref="Y5039:Y5046" si="3610">AVERAGE(J5039:K5039)</f>
        <v>#DIV/0!</v>
      </c>
      <c r="Z5039" s="8"/>
      <c r="AA5039" s="8"/>
      <c r="AD5039" s="9" t="e" cm="1">
        <f t="array" aca="1" ref="AD5039" ca="1">Tgost2009(C5039/100.0557)+273.15</f>
        <v>#NAME?</v>
      </c>
      <c r="AE5039" s="8" t="e">
        <f t="shared" ca="1" si="3602"/>
        <v>#NAME?</v>
      </c>
      <c r="AF5039" s="8" t="e">
        <f t="shared" ca="1" si="3603"/>
        <v>#NAME?</v>
      </c>
      <c r="AG5039" s="8" t="e" cm="1">
        <f t="array" aca="1" ref="AG5039" ca="1">AF5039-dECuCon4C(AE5039)</f>
        <v>#NAME?</v>
      </c>
      <c r="AH5039" s="8" t="e" cm="1">
        <f t="array" aca="1" ref="AH5039" ca="1">dECuCon4C(AE5039)</f>
        <v>#VALUE!</v>
      </c>
      <c r="AI5039" s="10" t="e">
        <f t="shared" ref="AI5039:AI5046" ca="1" si="3611">(W5039-V5039)/(AF5039-AG5039)*10^(6)</f>
        <v>#DIV/0!</v>
      </c>
      <c r="AJ5039" s="11" t="e">
        <f t="shared" ca="1" si="3587"/>
        <v>#NAME?</v>
      </c>
      <c r="AK5039" s="8" t="e">
        <f t="shared" ca="1" si="3604"/>
        <v>#NAME?</v>
      </c>
    </row>
    <row r="5040" spans="22:37" x14ac:dyDescent="0.25">
      <c r="V5040" s="8" t="e">
        <f t="shared" si="3607"/>
        <v>#DIV/0!</v>
      </c>
      <c r="W5040" s="8" t="e">
        <f t="shared" si="3608"/>
        <v>#DIV/0!</v>
      </c>
      <c r="X5040" s="8" t="e">
        <f t="shared" si="3609"/>
        <v>#DIV/0!</v>
      </c>
      <c r="Y5040" s="8" t="e">
        <f t="shared" si="3610"/>
        <v>#DIV/0!</v>
      </c>
      <c r="Z5040" s="8"/>
      <c r="AA5040" s="8"/>
      <c r="AD5040" s="9" t="e" cm="1">
        <f t="array" aca="1" ref="AD5040" ca="1">Tgost2009(C5040/100.0557)+273.15</f>
        <v>#NAME?</v>
      </c>
      <c r="AE5040" s="8" t="e">
        <f t="shared" ca="1" si="3602"/>
        <v>#NAME?</v>
      </c>
      <c r="AF5040" s="8" t="e">
        <f t="shared" ca="1" si="3603"/>
        <v>#NAME?</v>
      </c>
      <c r="AG5040" s="8" t="e" cm="1">
        <f t="array" aca="1" ref="AG5040" ca="1">AF5040-dECuCon4C(AE5040)</f>
        <v>#NAME?</v>
      </c>
      <c r="AH5040" s="8" t="e" cm="1">
        <f t="array" aca="1" ref="AH5040" ca="1">dECuCon4C(AE5040)</f>
        <v>#VALUE!</v>
      </c>
      <c r="AI5040" s="10" t="e">
        <f t="shared" ca="1" si="3611"/>
        <v>#DIV/0!</v>
      </c>
      <c r="AJ5040" s="11" t="e">
        <f t="shared" ca="1" si="3587"/>
        <v>#NAME?</v>
      </c>
      <c r="AK5040" s="8" t="e">
        <f t="shared" ca="1" si="3604"/>
        <v>#NAME?</v>
      </c>
    </row>
    <row r="5041" spans="22:37" x14ac:dyDescent="0.25">
      <c r="V5041" s="8" t="e">
        <f t="shared" si="3607"/>
        <v>#DIV/0!</v>
      </c>
      <c r="W5041" s="8" t="e">
        <f t="shared" si="3608"/>
        <v>#DIV/0!</v>
      </c>
      <c r="X5041" s="8" t="e">
        <f t="shared" si="3609"/>
        <v>#DIV/0!</v>
      </c>
      <c r="Y5041" s="8" t="e">
        <f t="shared" si="3610"/>
        <v>#DIV/0!</v>
      </c>
      <c r="Z5041" s="8"/>
      <c r="AA5041" s="8"/>
      <c r="AD5041" s="9" t="e" cm="1">
        <f t="array" aca="1" ref="AD5041" ca="1">Tgost2009(C5041/100.0557)+273.15</f>
        <v>#NAME?</v>
      </c>
      <c r="AE5041" s="8" t="e">
        <f t="shared" ca="1" si="3602"/>
        <v>#NAME?</v>
      </c>
      <c r="AF5041" s="8" t="e">
        <f t="shared" ca="1" si="3603"/>
        <v>#NAME?</v>
      </c>
      <c r="AG5041" s="8" t="e" cm="1">
        <f t="array" aca="1" ref="AG5041" ca="1">AF5041-dECuCon4C(AE5041)</f>
        <v>#NAME?</v>
      </c>
      <c r="AH5041" s="8" t="e" cm="1">
        <f t="array" aca="1" ref="AH5041" ca="1">dECuCon4C(AE5041)</f>
        <v>#VALUE!</v>
      </c>
      <c r="AI5041" s="10" t="e">
        <f t="shared" ca="1" si="3611"/>
        <v>#DIV/0!</v>
      </c>
      <c r="AJ5041" s="11" t="e">
        <f t="shared" ca="1" si="3587"/>
        <v>#NAME?</v>
      </c>
      <c r="AK5041" s="8" t="e">
        <f t="shared" ca="1" si="3604"/>
        <v>#NAME?</v>
      </c>
    </row>
    <row r="5042" spans="22:37" x14ac:dyDescent="0.25">
      <c r="V5042" s="8" t="e">
        <f t="shared" si="3607"/>
        <v>#DIV/0!</v>
      </c>
      <c r="W5042" s="8" t="e">
        <f t="shared" si="3608"/>
        <v>#DIV/0!</v>
      </c>
      <c r="X5042" s="8" t="e">
        <f t="shared" si="3609"/>
        <v>#DIV/0!</v>
      </c>
      <c r="Y5042" s="8" t="e">
        <f t="shared" si="3610"/>
        <v>#DIV/0!</v>
      </c>
      <c r="Z5042" s="8"/>
      <c r="AA5042" s="8"/>
      <c r="AD5042" s="9" t="e" cm="1">
        <f t="array" aca="1" ref="AD5042" ca="1">Tgost2009(C5042/100.0557)+273.15</f>
        <v>#NAME?</v>
      </c>
      <c r="AE5042" s="8" t="e">
        <f t="shared" ca="1" si="3602"/>
        <v>#NAME?</v>
      </c>
      <c r="AF5042" s="8" t="e">
        <f t="shared" ca="1" si="3603"/>
        <v>#NAME?</v>
      </c>
      <c r="AG5042" s="8" t="e" cm="1">
        <f t="array" aca="1" ref="AG5042" ca="1">AF5042-dECuCon4C(AE5042)</f>
        <v>#NAME?</v>
      </c>
      <c r="AH5042" s="8" t="e" cm="1">
        <f t="array" aca="1" ref="AH5042" ca="1">dECuCon4C(AE5042)</f>
        <v>#VALUE!</v>
      </c>
      <c r="AI5042" s="10" t="e">
        <f t="shared" ca="1" si="3611"/>
        <v>#DIV/0!</v>
      </c>
      <c r="AJ5042" s="11" t="e">
        <f t="shared" ca="1" si="3587"/>
        <v>#NAME?</v>
      </c>
      <c r="AK5042" s="8" t="e">
        <f t="shared" ca="1" si="3604"/>
        <v>#NAME?</v>
      </c>
    </row>
    <row r="5043" spans="22:37" x14ac:dyDescent="0.25">
      <c r="V5043" s="8" t="e">
        <f t="shared" si="3607"/>
        <v>#DIV/0!</v>
      </c>
      <c r="W5043" s="8" t="e">
        <f t="shared" si="3608"/>
        <v>#DIV/0!</v>
      </c>
      <c r="X5043" s="8" t="e">
        <f t="shared" si="3609"/>
        <v>#DIV/0!</v>
      </c>
      <c r="Y5043" s="8" t="e">
        <f t="shared" si="3610"/>
        <v>#DIV/0!</v>
      </c>
      <c r="Z5043" s="8"/>
      <c r="AA5043" s="8"/>
      <c r="AD5043" s="9" t="e" cm="1">
        <f t="array" aca="1" ref="AD5043" ca="1">Tgost2009(C5043/100.0557)+273.15</f>
        <v>#NAME?</v>
      </c>
      <c r="AE5043" s="8" t="e">
        <f t="shared" ca="1" si="3602"/>
        <v>#NAME?</v>
      </c>
      <c r="AF5043" s="8" t="e">
        <f t="shared" ca="1" si="3603"/>
        <v>#NAME?</v>
      </c>
      <c r="AG5043" s="8" t="e" cm="1">
        <f t="array" aca="1" ref="AG5043" ca="1">AF5043-dECuCon4C(AE5043)</f>
        <v>#NAME?</v>
      </c>
      <c r="AH5043" s="8" t="e" cm="1">
        <f t="array" aca="1" ref="AH5043" ca="1">dECuCon4C(AE5043)</f>
        <v>#VALUE!</v>
      </c>
      <c r="AI5043" s="10" t="e">
        <f t="shared" ca="1" si="3611"/>
        <v>#DIV/0!</v>
      </c>
      <c r="AJ5043" s="11" t="e">
        <f t="shared" ca="1" si="3587"/>
        <v>#NAME?</v>
      </c>
      <c r="AK5043" s="8" t="e">
        <f t="shared" ca="1" si="3604"/>
        <v>#NAME?</v>
      </c>
    </row>
    <row r="5044" spans="22:37" x14ac:dyDescent="0.25">
      <c r="V5044" s="8" t="e">
        <f t="shared" si="3607"/>
        <v>#DIV/0!</v>
      </c>
      <c r="W5044" s="8" t="e">
        <f t="shared" si="3608"/>
        <v>#DIV/0!</v>
      </c>
      <c r="X5044" s="8" t="e">
        <f t="shared" si="3609"/>
        <v>#DIV/0!</v>
      </c>
      <c r="Y5044" s="8" t="e">
        <f t="shared" si="3610"/>
        <v>#DIV/0!</v>
      </c>
      <c r="Z5044" s="8"/>
      <c r="AA5044" s="8"/>
      <c r="AD5044" s="9" t="e" cm="1">
        <f t="array" aca="1" ref="AD5044" ca="1">Tgost2009(C5044/100.0557)+273.15</f>
        <v>#NAME?</v>
      </c>
      <c r="AE5044" s="8" t="e">
        <f t="shared" ca="1" si="3602"/>
        <v>#NAME?</v>
      </c>
      <c r="AF5044" s="8" t="e">
        <f t="shared" ca="1" si="3603"/>
        <v>#NAME?</v>
      </c>
      <c r="AG5044" s="8" t="e" cm="1">
        <f t="array" aca="1" ref="AG5044" ca="1">AF5044-dECuCon4C(AE5044)</f>
        <v>#NAME?</v>
      </c>
      <c r="AH5044" s="8" t="e" cm="1">
        <f t="array" aca="1" ref="AH5044" ca="1">dECuCon4C(AE5044)</f>
        <v>#VALUE!</v>
      </c>
      <c r="AI5044" s="10" t="e">
        <f t="shared" ca="1" si="3611"/>
        <v>#DIV/0!</v>
      </c>
      <c r="AJ5044" s="11" t="e">
        <f t="shared" ca="1" si="3587"/>
        <v>#NAME?</v>
      </c>
      <c r="AK5044" s="8" t="e">
        <f t="shared" ca="1" si="3604"/>
        <v>#NAME?</v>
      </c>
    </row>
    <row r="5045" spans="22:37" x14ac:dyDescent="0.25">
      <c r="V5045" s="8" t="e">
        <f t="shared" si="3607"/>
        <v>#DIV/0!</v>
      </c>
      <c r="W5045" s="8" t="e">
        <f t="shared" si="3608"/>
        <v>#DIV/0!</v>
      </c>
      <c r="X5045" s="8" t="e">
        <f t="shared" si="3609"/>
        <v>#DIV/0!</v>
      </c>
      <c r="Y5045" s="8" t="e">
        <f t="shared" si="3610"/>
        <v>#DIV/0!</v>
      </c>
      <c r="Z5045" s="8"/>
      <c r="AA5045" s="8"/>
      <c r="AD5045" s="9" t="e" cm="1">
        <f t="array" aca="1" ref="AD5045" ca="1">Tgost2009(C5045/100.0557)+273.15</f>
        <v>#NAME?</v>
      </c>
      <c r="AE5045" s="8" t="e">
        <f t="shared" ca="1" si="3602"/>
        <v>#NAME?</v>
      </c>
      <c r="AF5045" s="8" t="e">
        <f t="shared" ca="1" si="3603"/>
        <v>#NAME?</v>
      </c>
      <c r="AG5045" s="8" t="e" cm="1">
        <f t="array" aca="1" ref="AG5045" ca="1">AF5045-dECuCon4C(AE5045)</f>
        <v>#NAME?</v>
      </c>
      <c r="AH5045" s="8" t="e" cm="1">
        <f t="array" aca="1" ref="AH5045" ca="1">dECuCon4C(AE5045)</f>
        <v>#VALUE!</v>
      </c>
      <c r="AI5045" s="10" t="e">
        <f t="shared" ca="1" si="3611"/>
        <v>#DIV/0!</v>
      </c>
      <c r="AJ5045" s="11" t="e">
        <f t="shared" ca="1" si="3587"/>
        <v>#NAME?</v>
      </c>
      <c r="AK5045" s="8" t="e">
        <f t="shared" ca="1" si="3604"/>
        <v>#NAME?</v>
      </c>
    </row>
    <row r="5046" spans="22:37" x14ac:dyDescent="0.25">
      <c r="V5046" s="8" t="e">
        <f t="shared" si="3607"/>
        <v>#DIV/0!</v>
      </c>
      <c r="W5046" s="8" t="e">
        <f t="shared" si="3608"/>
        <v>#DIV/0!</v>
      </c>
      <c r="X5046" s="8" t="e">
        <f t="shared" si="3609"/>
        <v>#DIV/0!</v>
      </c>
      <c r="Y5046" s="8" t="e">
        <f t="shared" si="3610"/>
        <v>#DIV/0!</v>
      </c>
      <c r="Z5046" s="8"/>
      <c r="AA5046" s="8"/>
      <c r="AD5046" s="9" t="e" cm="1">
        <f t="array" aca="1" ref="AD5046" ca="1">Tgost2009(C5046/100.0557)+273.15</f>
        <v>#NAME?</v>
      </c>
      <c r="AE5046" s="8" t="e">
        <f t="shared" ca="1" si="3602"/>
        <v>#NAME?</v>
      </c>
      <c r="AF5046" s="8" t="e">
        <f t="shared" ca="1" si="3603"/>
        <v>#NAME?</v>
      </c>
      <c r="AG5046" s="8" t="e" cm="1">
        <f t="array" aca="1" ref="AG5046" ca="1">AF5046-dECuCon4C(AE5046)</f>
        <v>#NAME?</v>
      </c>
      <c r="AH5046" s="8" t="e" cm="1">
        <f t="array" aca="1" ref="AH5046" ca="1">dECuCon4C(AE5046)</f>
        <v>#VALUE!</v>
      </c>
      <c r="AI5046" s="10" t="e">
        <f t="shared" ca="1" si="3611"/>
        <v>#DIV/0!</v>
      </c>
      <c r="AJ5046" s="11" t="e">
        <f t="shared" ca="1" si="3587"/>
        <v>#NAME?</v>
      </c>
      <c r="AK5046" s="8" t="e">
        <f t="shared" ca="1" si="3604"/>
        <v>#NAME?</v>
      </c>
    </row>
    <row r="5047" spans="22:37" x14ac:dyDescent="0.25">
      <c r="V5047" s="8"/>
      <c r="W5047" s="8"/>
      <c r="X5047" s="8"/>
      <c r="Y5047" s="8"/>
      <c r="Z5047" s="8" t="e">
        <f t="shared" ref="Z5047:Z5050" si="3612">AVERAGE(L5047:M5047)</f>
        <v>#DIV/0!</v>
      </c>
      <c r="AA5047" s="8" t="e">
        <f t="shared" ref="AA5047:AA5050" si="3613">AVERAGE(N5047:O5047)</f>
        <v>#DIV/0!</v>
      </c>
      <c r="AD5047" s="9" t="e" cm="1">
        <f t="array" aca="1" ref="AD5047" ca="1">Tgost2009(C5047/100.0557)+273.15</f>
        <v>#NAME?</v>
      </c>
      <c r="AE5047" s="8" t="e">
        <f t="shared" ca="1" si="3602"/>
        <v>#NAME?</v>
      </c>
      <c r="AF5047" s="8" t="e">
        <f t="shared" ca="1" si="3603"/>
        <v>#NAME?</v>
      </c>
      <c r="AG5047" s="8" t="e" cm="1">
        <f t="array" aca="1" ref="AG5047" ca="1">AF5047-dECuCon4C(AE5047)</f>
        <v>#NAME?</v>
      </c>
      <c r="AH5047" s="8" t="e" cm="1">
        <f t="array" aca="1" ref="AH5047" ca="1">dECuCon4C(AE5047)</f>
        <v>#VALUE!</v>
      </c>
      <c r="AI5047" s="10"/>
      <c r="AJ5047" s="11" t="e">
        <f t="shared" ca="1" si="3587"/>
        <v>#NAME?</v>
      </c>
      <c r="AK5047" s="8" t="e">
        <f t="shared" ca="1" si="3604"/>
        <v>#NAME?</v>
      </c>
    </row>
    <row r="5048" spans="22:37" x14ac:dyDescent="0.25">
      <c r="V5048" s="8"/>
      <c r="W5048" s="8"/>
      <c r="X5048" s="8"/>
      <c r="Y5048" s="8"/>
      <c r="Z5048" s="8" t="e">
        <f t="shared" si="3612"/>
        <v>#DIV/0!</v>
      </c>
      <c r="AA5048" s="8" t="e">
        <f t="shared" si="3613"/>
        <v>#DIV/0!</v>
      </c>
      <c r="AD5048" s="9" t="e" cm="1">
        <f t="array" aca="1" ref="AD5048" ca="1">Tgost2009(C5048/100.0557)+273.15</f>
        <v>#NAME?</v>
      </c>
      <c r="AE5048" s="8" t="e">
        <f t="shared" ca="1" si="3602"/>
        <v>#NAME?</v>
      </c>
      <c r="AF5048" s="8" t="e">
        <f t="shared" ca="1" si="3603"/>
        <v>#NAME?</v>
      </c>
      <c r="AG5048" s="8" t="e" cm="1">
        <f t="array" aca="1" ref="AG5048" ca="1">AF5048-dECuCon4C(AE5048)</f>
        <v>#NAME?</v>
      </c>
      <c r="AH5048" s="8" t="e" cm="1">
        <f t="array" aca="1" ref="AH5048" ca="1">dECuCon4C(AE5048)</f>
        <v>#VALUE!</v>
      </c>
      <c r="AI5048" s="10"/>
      <c r="AJ5048" s="11" t="e">
        <f t="shared" ca="1" si="3587"/>
        <v>#NAME?</v>
      </c>
      <c r="AK5048" s="8" t="e">
        <f t="shared" ca="1" si="3604"/>
        <v>#NAME?</v>
      </c>
    </row>
    <row r="5049" spans="22:37" x14ac:dyDescent="0.25">
      <c r="V5049" s="8"/>
      <c r="W5049" s="8"/>
      <c r="X5049" s="8"/>
      <c r="Y5049" s="8"/>
      <c r="Z5049" s="8" t="e">
        <f t="shared" si="3612"/>
        <v>#DIV/0!</v>
      </c>
      <c r="AA5049" s="8" t="e">
        <f t="shared" si="3613"/>
        <v>#DIV/0!</v>
      </c>
      <c r="AD5049" s="9" t="e" cm="1">
        <f t="array" aca="1" ref="AD5049" ca="1">Tgost2009(C5049/100.0557)+273.15</f>
        <v>#NAME?</v>
      </c>
      <c r="AE5049" s="8" t="e">
        <f t="shared" ca="1" si="3602"/>
        <v>#NAME?</v>
      </c>
      <c r="AF5049" s="8" t="e">
        <f t="shared" ca="1" si="3603"/>
        <v>#NAME?</v>
      </c>
      <c r="AG5049" s="8" t="e" cm="1">
        <f t="array" aca="1" ref="AG5049" ca="1">AF5049-dECuCon4C(AE5049)</f>
        <v>#NAME?</v>
      </c>
      <c r="AH5049" s="8" t="e" cm="1">
        <f t="array" aca="1" ref="AH5049" ca="1">dECuCon4C(AE5049)</f>
        <v>#VALUE!</v>
      </c>
      <c r="AI5049" s="10"/>
      <c r="AJ5049" s="11" t="e">
        <f t="shared" ca="1" si="3587"/>
        <v>#NAME?</v>
      </c>
      <c r="AK5049" s="8" t="e">
        <f t="shared" ca="1" si="3604"/>
        <v>#NAME?</v>
      </c>
    </row>
    <row r="5050" spans="22:37" x14ac:dyDescent="0.25">
      <c r="V5050" s="8"/>
      <c r="W5050" s="8"/>
      <c r="X5050" s="8"/>
      <c r="Y5050" s="8"/>
      <c r="Z5050" s="8" t="e">
        <f t="shared" si="3612"/>
        <v>#DIV/0!</v>
      </c>
      <c r="AA5050" s="8" t="e">
        <f t="shared" si="3613"/>
        <v>#DIV/0!</v>
      </c>
      <c r="AD5050" s="9" t="e" cm="1">
        <f t="array" aca="1" ref="AD5050" ca="1">Tgost2009(C5050/100.0557)+273.15</f>
        <v>#NAME?</v>
      </c>
      <c r="AE5050" s="8" t="e">
        <f t="shared" ca="1" si="3602"/>
        <v>#NAME?</v>
      </c>
      <c r="AF5050" s="8" t="e">
        <f t="shared" ca="1" si="3603"/>
        <v>#NAME?</v>
      </c>
      <c r="AG5050" s="8" t="e" cm="1">
        <f t="array" aca="1" ref="AG5050" ca="1">AF5050-dECuCon4C(AE5050)</f>
        <v>#NAME?</v>
      </c>
      <c r="AH5050" s="8" t="e" cm="1">
        <f t="array" aca="1" ref="AH5050" ca="1">dECuCon4C(AE5050)</f>
        <v>#VALUE!</v>
      </c>
      <c r="AI5050" s="10"/>
      <c r="AJ5050" s="11" t="e">
        <f t="shared" ca="1" si="3587"/>
        <v>#NAME?</v>
      </c>
      <c r="AK5050" s="8" t="e">
        <f t="shared" ca="1" si="3604"/>
        <v>#NAME?</v>
      </c>
    </row>
    <row r="5051" spans="22:37" x14ac:dyDescent="0.25">
      <c r="V5051" s="8" t="e">
        <f t="shared" ref="V5051:V5058" si="3614">AVERAGE(D5051:E5051)</f>
        <v>#DIV/0!</v>
      </c>
      <c r="W5051" s="8" t="e">
        <f t="shared" ref="W5051:W5058" si="3615">AVERAGE(F5051:G5051)</f>
        <v>#DIV/0!</v>
      </c>
      <c r="X5051" s="8" t="e">
        <f t="shared" ref="X5051:X5058" si="3616">AVERAGE(H5051:I5051)</f>
        <v>#DIV/0!</v>
      </c>
      <c r="Y5051" s="8" t="e">
        <f t="shared" ref="Y5051:Y5058" si="3617">AVERAGE(J5051:K5051)</f>
        <v>#DIV/0!</v>
      </c>
      <c r="Z5051" s="8"/>
      <c r="AA5051" s="8"/>
      <c r="AD5051" s="9" t="e" cm="1">
        <f t="array" aca="1" ref="AD5051" ca="1">Tgost2009(C5051/100.0557)+273.15</f>
        <v>#NAME?</v>
      </c>
      <c r="AE5051" s="8" t="e">
        <f t="shared" ca="1" si="3602"/>
        <v>#NAME?</v>
      </c>
      <c r="AF5051" s="8" t="e">
        <f t="shared" ca="1" si="3603"/>
        <v>#NAME?</v>
      </c>
      <c r="AG5051" s="8" t="e" cm="1">
        <f t="array" aca="1" ref="AG5051" ca="1">AF5051-dECuCon4C(AE5051)</f>
        <v>#NAME?</v>
      </c>
      <c r="AH5051" s="8" t="e" cm="1">
        <f t="array" aca="1" ref="AH5051" ca="1">dECuCon4C(AE5051)</f>
        <v>#VALUE!</v>
      </c>
      <c r="AI5051" s="10" t="e">
        <f t="shared" ref="AI5051:AI5058" ca="1" si="3618">(W5051-V5051)/(AF5051-AG5051)*10^(6)</f>
        <v>#DIV/0!</v>
      </c>
      <c r="AJ5051" s="11" t="e">
        <f t="shared" ca="1" si="3587"/>
        <v>#NAME?</v>
      </c>
      <c r="AK5051" s="8" t="e">
        <f t="shared" ca="1" si="3604"/>
        <v>#NAME?</v>
      </c>
    </row>
    <row r="5052" spans="22:37" x14ac:dyDescent="0.25">
      <c r="V5052" s="8" t="e">
        <f t="shared" si="3614"/>
        <v>#DIV/0!</v>
      </c>
      <c r="W5052" s="8" t="e">
        <f t="shared" si="3615"/>
        <v>#DIV/0!</v>
      </c>
      <c r="X5052" s="8" t="e">
        <f t="shared" si="3616"/>
        <v>#DIV/0!</v>
      </c>
      <c r="Y5052" s="8" t="e">
        <f t="shared" si="3617"/>
        <v>#DIV/0!</v>
      </c>
      <c r="Z5052" s="8"/>
      <c r="AA5052" s="8"/>
      <c r="AD5052" s="9" t="e" cm="1">
        <f t="array" aca="1" ref="AD5052" ca="1">Tgost2009(C5052/100.0557)+273.15</f>
        <v>#NAME?</v>
      </c>
      <c r="AE5052" s="8" t="e">
        <f t="shared" ca="1" si="3602"/>
        <v>#NAME?</v>
      </c>
      <c r="AF5052" s="8" t="e">
        <f t="shared" ca="1" si="3603"/>
        <v>#NAME?</v>
      </c>
      <c r="AG5052" s="8" t="e" cm="1">
        <f t="array" aca="1" ref="AG5052" ca="1">AF5052-dECuCon4C(AE5052)</f>
        <v>#NAME?</v>
      </c>
      <c r="AH5052" s="8" t="e" cm="1">
        <f t="array" aca="1" ref="AH5052" ca="1">dECuCon4C(AE5052)</f>
        <v>#VALUE!</v>
      </c>
      <c r="AI5052" s="10" t="e">
        <f t="shared" ca="1" si="3618"/>
        <v>#DIV/0!</v>
      </c>
      <c r="AJ5052" s="11" t="e">
        <f t="shared" ca="1" si="3587"/>
        <v>#NAME?</v>
      </c>
      <c r="AK5052" s="8" t="e">
        <f t="shared" ca="1" si="3604"/>
        <v>#NAME?</v>
      </c>
    </row>
    <row r="5053" spans="22:37" x14ac:dyDescent="0.25">
      <c r="V5053" s="8" t="e">
        <f t="shared" si="3614"/>
        <v>#DIV/0!</v>
      </c>
      <c r="W5053" s="8" t="e">
        <f t="shared" si="3615"/>
        <v>#DIV/0!</v>
      </c>
      <c r="X5053" s="8" t="e">
        <f t="shared" si="3616"/>
        <v>#DIV/0!</v>
      </c>
      <c r="Y5053" s="8" t="e">
        <f t="shared" si="3617"/>
        <v>#DIV/0!</v>
      </c>
      <c r="Z5053" s="8"/>
      <c r="AA5053" s="8"/>
      <c r="AD5053" s="9" t="e" cm="1">
        <f t="array" aca="1" ref="AD5053" ca="1">Tgost2009(C5053/100.0557)+273.15</f>
        <v>#NAME?</v>
      </c>
      <c r="AE5053" s="8" t="e">
        <f t="shared" ca="1" si="3602"/>
        <v>#NAME?</v>
      </c>
      <c r="AF5053" s="8" t="e">
        <f t="shared" ca="1" si="3603"/>
        <v>#NAME?</v>
      </c>
      <c r="AG5053" s="8" t="e" cm="1">
        <f t="array" aca="1" ref="AG5053" ca="1">AF5053-dECuCon4C(AE5053)</f>
        <v>#NAME?</v>
      </c>
      <c r="AH5053" s="8" t="e" cm="1">
        <f t="array" aca="1" ref="AH5053" ca="1">dECuCon4C(AE5053)</f>
        <v>#VALUE!</v>
      </c>
      <c r="AI5053" s="10" t="e">
        <f t="shared" ca="1" si="3618"/>
        <v>#DIV/0!</v>
      </c>
      <c r="AJ5053" s="11" t="e">
        <f t="shared" ca="1" si="3587"/>
        <v>#NAME?</v>
      </c>
      <c r="AK5053" s="8" t="e">
        <f t="shared" ca="1" si="3604"/>
        <v>#NAME?</v>
      </c>
    </row>
    <row r="5054" spans="22:37" x14ac:dyDescent="0.25">
      <c r="V5054" s="8" t="e">
        <f t="shared" si="3614"/>
        <v>#DIV/0!</v>
      </c>
      <c r="W5054" s="8" t="e">
        <f t="shared" si="3615"/>
        <v>#DIV/0!</v>
      </c>
      <c r="X5054" s="8" t="e">
        <f t="shared" si="3616"/>
        <v>#DIV/0!</v>
      </c>
      <c r="Y5054" s="8" t="e">
        <f t="shared" si="3617"/>
        <v>#DIV/0!</v>
      </c>
      <c r="Z5054" s="8"/>
      <c r="AA5054" s="8"/>
      <c r="AD5054" s="9" t="e" cm="1">
        <f t="array" aca="1" ref="AD5054" ca="1">Tgost2009(C5054/100.0557)+273.15</f>
        <v>#NAME?</v>
      </c>
      <c r="AE5054" s="8" t="e">
        <f t="shared" ca="1" si="3602"/>
        <v>#NAME?</v>
      </c>
      <c r="AF5054" s="8" t="e">
        <f t="shared" ca="1" si="3603"/>
        <v>#NAME?</v>
      </c>
      <c r="AG5054" s="8" t="e" cm="1">
        <f t="array" aca="1" ref="AG5054" ca="1">AF5054-dECuCon4C(AE5054)</f>
        <v>#NAME?</v>
      </c>
      <c r="AH5054" s="8" t="e" cm="1">
        <f t="array" aca="1" ref="AH5054" ca="1">dECuCon4C(AE5054)</f>
        <v>#VALUE!</v>
      </c>
      <c r="AI5054" s="10" t="e">
        <f t="shared" ca="1" si="3618"/>
        <v>#DIV/0!</v>
      </c>
      <c r="AJ5054" s="11" t="e">
        <f t="shared" ca="1" si="3587"/>
        <v>#NAME?</v>
      </c>
      <c r="AK5054" s="8" t="e">
        <f t="shared" ca="1" si="3604"/>
        <v>#NAME?</v>
      </c>
    </row>
    <row r="5055" spans="22:37" x14ac:dyDescent="0.25">
      <c r="V5055" s="8" t="e">
        <f t="shared" si="3614"/>
        <v>#DIV/0!</v>
      </c>
      <c r="W5055" s="8" t="e">
        <f t="shared" si="3615"/>
        <v>#DIV/0!</v>
      </c>
      <c r="X5055" s="8" t="e">
        <f t="shared" si="3616"/>
        <v>#DIV/0!</v>
      </c>
      <c r="Y5055" s="8" t="e">
        <f t="shared" si="3617"/>
        <v>#DIV/0!</v>
      </c>
      <c r="Z5055" s="8"/>
      <c r="AA5055" s="8"/>
      <c r="AD5055" s="9" t="e" cm="1">
        <f t="array" aca="1" ref="AD5055" ca="1">Tgost2009(C5055/100.0557)+273.15</f>
        <v>#NAME?</v>
      </c>
      <c r="AE5055" s="8" t="e">
        <f t="shared" ca="1" si="3602"/>
        <v>#NAME?</v>
      </c>
      <c r="AF5055" s="8" t="e">
        <f t="shared" ca="1" si="3603"/>
        <v>#NAME?</v>
      </c>
      <c r="AG5055" s="8" t="e" cm="1">
        <f t="array" aca="1" ref="AG5055" ca="1">AF5055-dECuCon4C(AE5055)</f>
        <v>#NAME?</v>
      </c>
      <c r="AH5055" s="8" t="e" cm="1">
        <f t="array" aca="1" ref="AH5055" ca="1">dECuCon4C(AE5055)</f>
        <v>#VALUE!</v>
      </c>
      <c r="AI5055" s="10" t="e">
        <f t="shared" ca="1" si="3618"/>
        <v>#DIV/0!</v>
      </c>
      <c r="AJ5055" s="11" t="e">
        <f t="shared" ca="1" si="3587"/>
        <v>#NAME?</v>
      </c>
      <c r="AK5055" s="8" t="e">
        <f t="shared" ca="1" si="3604"/>
        <v>#NAME?</v>
      </c>
    </row>
    <row r="5056" spans="22:37" x14ac:dyDescent="0.25">
      <c r="V5056" s="8" t="e">
        <f t="shared" si="3614"/>
        <v>#DIV/0!</v>
      </c>
      <c r="W5056" s="8" t="e">
        <f t="shared" si="3615"/>
        <v>#DIV/0!</v>
      </c>
      <c r="X5056" s="8" t="e">
        <f t="shared" si="3616"/>
        <v>#DIV/0!</v>
      </c>
      <c r="Y5056" s="8" t="e">
        <f t="shared" si="3617"/>
        <v>#DIV/0!</v>
      </c>
      <c r="Z5056" s="8"/>
      <c r="AA5056" s="8"/>
      <c r="AD5056" s="9" t="e" cm="1">
        <f t="array" aca="1" ref="AD5056" ca="1">Tgost2009(C5056/100.0557)+273.15</f>
        <v>#NAME?</v>
      </c>
      <c r="AE5056" s="8" t="e">
        <f t="shared" ca="1" si="3602"/>
        <v>#NAME?</v>
      </c>
      <c r="AF5056" s="8" t="e">
        <f t="shared" ca="1" si="3603"/>
        <v>#NAME?</v>
      </c>
      <c r="AG5056" s="8" t="e" cm="1">
        <f t="array" aca="1" ref="AG5056" ca="1">AF5056-dECuCon4C(AE5056)</f>
        <v>#NAME?</v>
      </c>
      <c r="AH5056" s="8" t="e" cm="1">
        <f t="array" aca="1" ref="AH5056" ca="1">dECuCon4C(AE5056)</f>
        <v>#VALUE!</v>
      </c>
      <c r="AI5056" s="10" t="e">
        <f t="shared" ca="1" si="3618"/>
        <v>#DIV/0!</v>
      </c>
      <c r="AJ5056" s="11" t="e">
        <f t="shared" ca="1" si="3587"/>
        <v>#NAME?</v>
      </c>
      <c r="AK5056" s="8" t="e">
        <f t="shared" ca="1" si="3604"/>
        <v>#NAME?</v>
      </c>
    </row>
    <row r="5057" spans="22:37" x14ac:dyDescent="0.25">
      <c r="V5057" s="8" t="e">
        <f t="shared" si="3614"/>
        <v>#DIV/0!</v>
      </c>
      <c r="W5057" s="8" t="e">
        <f t="shared" si="3615"/>
        <v>#DIV/0!</v>
      </c>
      <c r="X5057" s="8" t="e">
        <f t="shared" si="3616"/>
        <v>#DIV/0!</v>
      </c>
      <c r="Y5057" s="8" t="e">
        <f t="shared" si="3617"/>
        <v>#DIV/0!</v>
      </c>
      <c r="Z5057" s="8"/>
      <c r="AA5057" s="8"/>
      <c r="AD5057" s="9" t="e" cm="1">
        <f t="array" aca="1" ref="AD5057" ca="1">Tgost2009(C5057/100.0557)+273.15</f>
        <v>#NAME?</v>
      </c>
      <c r="AE5057" s="8" t="e">
        <f t="shared" ca="1" si="3602"/>
        <v>#NAME?</v>
      </c>
      <c r="AF5057" s="8" t="e">
        <f t="shared" ca="1" si="3603"/>
        <v>#NAME?</v>
      </c>
      <c r="AG5057" s="8" t="e" cm="1">
        <f t="array" aca="1" ref="AG5057" ca="1">AF5057-dECuCon4C(AE5057)</f>
        <v>#NAME?</v>
      </c>
      <c r="AH5057" s="8" t="e" cm="1">
        <f t="array" aca="1" ref="AH5057" ca="1">dECuCon4C(AE5057)</f>
        <v>#VALUE!</v>
      </c>
      <c r="AI5057" s="10" t="e">
        <f t="shared" ca="1" si="3618"/>
        <v>#DIV/0!</v>
      </c>
      <c r="AJ5057" s="11" t="e">
        <f t="shared" ca="1" si="3587"/>
        <v>#NAME?</v>
      </c>
      <c r="AK5057" s="8" t="e">
        <f t="shared" ca="1" si="3604"/>
        <v>#NAME?</v>
      </c>
    </row>
    <row r="5058" spans="22:37" x14ac:dyDescent="0.25">
      <c r="V5058" s="8" t="e">
        <f t="shared" si="3614"/>
        <v>#DIV/0!</v>
      </c>
      <c r="W5058" s="8" t="e">
        <f t="shared" si="3615"/>
        <v>#DIV/0!</v>
      </c>
      <c r="X5058" s="8" t="e">
        <f t="shared" si="3616"/>
        <v>#DIV/0!</v>
      </c>
      <c r="Y5058" s="8" t="e">
        <f t="shared" si="3617"/>
        <v>#DIV/0!</v>
      </c>
      <c r="Z5058" s="8"/>
      <c r="AA5058" s="8"/>
      <c r="AD5058" s="9" t="e" cm="1">
        <f t="array" aca="1" ref="AD5058" ca="1">Tgost2009(C5058/100.0557)+273.15</f>
        <v>#NAME?</v>
      </c>
      <c r="AE5058" s="8" t="e">
        <f t="shared" ca="1" si="3602"/>
        <v>#NAME?</v>
      </c>
      <c r="AF5058" s="8" t="e">
        <f t="shared" ca="1" si="3603"/>
        <v>#NAME?</v>
      </c>
      <c r="AG5058" s="8" t="e" cm="1">
        <f t="array" aca="1" ref="AG5058" ca="1">AF5058-dECuCon4C(AE5058)</f>
        <v>#NAME?</v>
      </c>
      <c r="AH5058" s="8" t="e" cm="1">
        <f t="array" aca="1" ref="AH5058" ca="1">dECuCon4C(AE5058)</f>
        <v>#VALUE!</v>
      </c>
      <c r="AI5058" s="10" t="e">
        <f t="shared" ca="1" si="3618"/>
        <v>#DIV/0!</v>
      </c>
      <c r="AJ5058" s="11" t="e">
        <f t="shared" ca="1" si="3587"/>
        <v>#NAME?</v>
      </c>
      <c r="AK5058" s="8" t="e">
        <f t="shared" ca="1" si="3604"/>
        <v>#NAME?</v>
      </c>
    </row>
    <row r="5059" spans="22:37" x14ac:dyDescent="0.25">
      <c r="V5059" s="8"/>
      <c r="W5059" s="8"/>
      <c r="X5059" s="8"/>
      <c r="Y5059" s="8"/>
      <c r="Z5059" s="8" t="e">
        <f t="shared" ref="Z5059:Z5062" si="3619">AVERAGE(L5059:M5059)</f>
        <v>#DIV/0!</v>
      </c>
      <c r="AA5059" s="8" t="e">
        <f t="shared" ref="AA5059:AA5062" si="3620">AVERAGE(N5059:O5059)</f>
        <v>#DIV/0!</v>
      </c>
      <c r="AD5059" s="9" t="e" cm="1">
        <f t="array" aca="1" ref="AD5059" ca="1">Tgost2009(C5059/100.0557)+273.15</f>
        <v>#NAME?</v>
      </c>
      <c r="AE5059" s="8" t="e">
        <f t="shared" ca="1" si="3602"/>
        <v>#NAME?</v>
      </c>
      <c r="AF5059" s="8" t="e">
        <f t="shared" ca="1" si="3603"/>
        <v>#NAME?</v>
      </c>
      <c r="AG5059" s="8" t="e" cm="1">
        <f t="array" aca="1" ref="AG5059" ca="1">AF5059-dECuCon4C(AE5059)</f>
        <v>#NAME?</v>
      </c>
      <c r="AH5059" s="8" t="e" cm="1">
        <f t="array" aca="1" ref="AH5059" ca="1">dECuCon4C(AE5059)</f>
        <v>#VALUE!</v>
      </c>
      <c r="AI5059" s="10"/>
      <c r="AJ5059" s="11" t="e">
        <f t="shared" ca="1" si="3587"/>
        <v>#NAME?</v>
      </c>
      <c r="AK5059" s="8" t="e">
        <f t="shared" ca="1" si="3604"/>
        <v>#NAME?</v>
      </c>
    </row>
    <row r="5060" spans="22:37" x14ac:dyDescent="0.25">
      <c r="V5060" s="8"/>
      <c r="W5060" s="8"/>
      <c r="X5060" s="8"/>
      <c r="Y5060" s="8"/>
      <c r="Z5060" s="8" t="e">
        <f t="shared" si="3619"/>
        <v>#DIV/0!</v>
      </c>
      <c r="AA5060" s="8" t="e">
        <f t="shared" si="3620"/>
        <v>#DIV/0!</v>
      </c>
      <c r="AD5060" s="9" t="e" cm="1">
        <f t="array" aca="1" ref="AD5060" ca="1">Tgost2009(C5060/100.0557)+273.15</f>
        <v>#NAME?</v>
      </c>
      <c r="AE5060" s="8" t="e">
        <f t="shared" ca="1" si="3602"/>
        <v>#NAME?</v>
      </c>
      <c r="AF5060" s="8" t="e">
        <f t="shared" ca="1" si="3603"/>
        <v>#NAME?</v>
      </c>
      <c r="AG5060" s="8" t="e" cm="1">
        <f t="array" aca="1" ref="AG5060" ca="1">AF5060-dECuCon4C(AE5060)</f>
        <v>#NAME?</v>
      </c>
      <c r="AH5060" s="8" t="e" cm="1">
        <f t="array" aca="1" ref="AH5060" ca="1">dECuCon4C(AE5060)</f>
        <v>#VALUE!</v>
      </c>
      <c r="AI5060" s="10"/>
      <c r="AJ5060" s="11" t="e">
        <f t="shared" ca="1" si="3587"/>
        <v>#NAME?</v>
      </c>
      <c r="AK5060" s="8" t="e">
        <f t="shared" ca="1" si="3604"/>
        <v>#NAME?</v>
      </c>
    </row>
    <row r="5061" spans="22:37" x14ac:dyDescent="0.25">
      <c r="V5061" s="8"/>
      <c r="W5061" s="8"/>
      <c r="X5061" s="8"/>
      <c r="Y5061" s="8"/>
      <c r="Z5061" s="8" t="e">
        <f t="shared" si="3619"/>
        <v>#DIV/0!</v>
      </c>
      <c r="AA5061" s="8" t="e">
        <f t="shared" si="3620"/>
        <v>#DIV/0!</v>
      </c>
      <c r="AD5061" s="9" t="e" cm="1">
        <f t="array" aca="1" ref="AD5061" ca="1">Tgost2009(C5061/100.0557)+273.15</f>
        <v>#NAME?</v>
      </c>
      <c r="AE5061" s="8" t="e">
        <f t="shared" ca="1" si="3602"/>
        <v>#NAME?</v>
      </c>
      <c r="AF5061" s="8" t="e">
        <f t="shared" ca="1" si="3603"/>
        <v>#NAME?</v>
      </c>
      <c r="AG5061" s="8" t="e" cm="1">
        <f t="array" aca="1" ref="AG5061" ca="1">AF5061-dECuCon4C(AE5061)</f>
        <v>#NAME?</v>
      </c>
      <c r="AH5061" s="8" t="e" cm="1">
        <f t="array" aca="1" ref="AH5061" ca="1">dECuCon4C(AE5061)</f>
        <v>#VALUE!</v>
      </c>
      <c r="AI5061" s="10"/>
      <c r="AJ5061" s="11" t="e">
        <f t="shared" ca="1" si="3587"/>
        <v>#NAME?</v>
      </c>
      <c r="AK5061" s="8" t="e">
        <f t="shared" ca="1" si="3604"/>
        <v>#NAME?</v>
      </c>
    </row>
    <row r="5062" spans="22:37" x14ac:dyDescent="0.25">
      <c r="V5062" s="8"/>
      <c r="W5062" s="8"/>
      <c r="X5062" s="8"/>
      <c r="Y5062" s="8"/>
      <c r="Z5062" s="8" t="e">
        <f t="shared" si="3619"/>
        <v>#DIV/0!</v>
      </c>
      <c r="AA5062" s="8" t="e">
        <f t="shared" si="3620"/>
        <v>#DIV/0!</v>
      </c>
      <c r="AD5062" s="9" t="e" cm="1">
        <f t="array" aca="1" ref="AD5062" ca="1">Tgost2009(C5062/100.0557)+273.15</f>
        <v>#NAME?</v>
      </c>
      <c r="AE5062" s="8" t="e">
        <f t="shared" ca="1" si="3602"/>
        <v>#NAME?</v>
      </c>
      <c r="AF5062" s="8" t="e">
        <f t="shared" ca="1" si="3603"/>
        <v>#NAME?</v>
      </c>
      <c r="AG5062" s="8" t="e" cm="1">
        <f t="array" aca="1" ref="AG5062" ca="1">AF5062-dECuCon4C(AE5062)</f>
        <v>#NAME?</v>
      </c>
      <c r="AH5062" s="8" t="e" cm="1">
        <f t="array" aca="1" ref="AH5062" ca="1">dECuCon4C(AE5062)</f>
        <v>#VALUE!</v>
      </c>
      <c r="AI5062" s="10"/>
      <c r="AJ5062" s="11" t="e">
        <f t="shared" ca="1" si="3587"/>
        <v>#NAME?</v>
      </c>
      <c r="AK5062" s="8" t="e">
        <f t="shared" ca="1" si="3604"/>
        <v>#NAME?</v>
      </c>
    </row>
    <row r="5063" spans="22:37" x14ac:dyDescent="0.25">
      <c r="V5063" s="8" t="e">
        <f t="shared" ref="V5063:V5070" si="3621">AVERAGE(D5063:E5063)</f>
        <v>#DIV/0!</v>
      </c>
      <c r="W5063" s="8" t="e">
        <f t="shared" ref="W5063:W5070" si="3622">AVERAGE(F5063:G5063)</f>
        <v>#DIV/0!</v>
      </c>
      <c r="X5063" s="8" t="e">
        <f t="shared" ref="X5063:X5070" si="3623">AVERAGE(H5063:I5063)</f>
        <v>#DIV/0!</v>
      </c>
      <c r="Y5063" s="8" t="e">
        <f t="shared" ref="Y5063:Y5070" si="3624">AVERAGE(J5063:K5063)</f>
        <v>#DIV/0!</v>
      </c>
      <c r="Z5063" s="8"/>
      <c r="AA5063" s="8"/>
      <c r="AD5063" s="9" t="e" cm="1">
        <f t="array" aca="1" ref="AD5063" ca="1">Tgost2009(C5063/100.0557)+273.15</f>
        <v>#NAME?</v>
      </c>
      <c r="AE5063" s="8" t="e">
        <f t="shared" ca="1" si="3602"/>
        <v>#NAME?</v>
      </c>
      <c r="AF5063" s="8" t="e">
        <f t="shared" ca="1" si="3603"/>
        <v>#NAME?</v>
      </c>
      <c r="AG5063" s="8" t="e" cm="1">
        <f t="array" aca="1" ref="AG5063" ca="1">AF5063-dECuCon4C(AE5063)</f>
        <v>#NAME?</v>
      </c>
      <c r="AH5063" s="8" t="e" cm="1">
        <f t="array" aca="1" ref="AH5063" ca="1">dECuCon4C(AE5063)</f>
        <v>#VALUE!</v>
      </c>
      <c r="AI5063" s="10" t="e">
        <f t="shared" ref="AI5063:AI5070" ca="1" si="3625">(W5063-V5063)/(AF5063-AG5063)*10^(6)</f>
        <v>#DIV/0!</v>
      </c>
      <c r="AJ5063" s="11" t="e">
        <f t="shared" ca="1" si="3587"/>
        <v>#NAME?</v>
      </c>
      <c r="AK5063" s="8" t="e">
        <f t="shared" ca="1" si="3604"/>
        <v>#NAME?</v>
      </c>
    </row>
    <row r="5064" spans="22:37" x14ac:dyDescent="0.25">
      <c r="V5064" s="8" t="e">
        <f t="shared" si="3621"/>
        <v>#DIV/0!</v>
      </c>
      <c r="W5064" s="8" t="e">
        <f t="shared" si="3622"/>
        <v>#DIV/0!</v>
      </c>
      <c r="X5064" s="8" t="e">
        <f t="shared" si="3623"/>
        <v>#DIV/0!</v>
      </c>
      <c r="Y5064" s="8" t="e">
        <f t="shared" si="3624"/>
        <v>#DIV/0!</v>
      </c>
      <c r="Z5064" s="8"/>
      <c r="AA5064" s="8"/>
      <c r="AD5064" s="9" t="e" cm="1">
        <f t="array" aca="1" ref="AD5064" ca="1">Tgost2009(C5064/100.0557)+273.15</f>
        <v>#NAME?</v>
      </c>
      <c r="AE5064" s="8" t="e">
        <f t="shared" ca="1" si="3602"/>
        <v>#NAME?</v>
      </c>
      <c r="AF5064" s="8" t="e">
        <f t="shared" ca="1" si="3603"/>
        <v>#NAME?</v>
      </c>
      <c r="AG5064" s="8" t="e" cm="1">
        <f t="array" aca="1" ref="AG5064" ca="1">AF5064-dECuCon4C(AE5064)</f>
        <v>#NAME?</v>
      </c>
      <c r="AH5064" s="8" t="e" cm="1">
        <f t="array" aca="1" ref="AH5064" ca="1">dECuCon4C(AE5064)</f>
        <v>#VALUE!</v>
      </c>
      <c r="AI5064" s="10" t="e">
        <f t="shared" ca="1" si="3625"/>
        <v>#DIV/0!</v>
      </c>
      <c r="AJ5064" s="11" t="e">
        <f t="shared" ca="1" si="3587"/>
        <v>#NAME?</v>
      </c>
      <c r="AK5064" s="8" t="e">
        <f t="shared" ca="1" si="3604"/>
        <v>#NAME?</v>
      </c>
    </row>
    <row r="5065" spans="22:37" x14ac:dyDescent="0.25">
      <c r="V5065" s="8" t="e">
        <f t="shared" si="3621"/>
        <v>#DIV/0!</v>
      </c>
      <c r="W5065" s="8" t="e">
        <f t="shared" si="3622"/>
        <v>#DIV/0!</v>
      </c>
      <c r="X5065" s="8" t="e">
        <f t="shared" si="3623"/>
        <v>#DIV/0!</v>
      </c>
      <c r="Y5065" s="8" t="e">
        <f t="shared" si="3624"/>
        <v>#DIV/0!</v>
      </c>
      <c r="Z5065" s="8"/>
      <c r="AA5065" s="8"/>
      <c r="AD5065" s="9" t="e" cm="1">
        <f t="array" aca="1" ref="AD5065" ca="1">Tgost2009(C5065/100.0557)+273.15</f>
        <v>#NAME?</v>
      </c>
      <c r="AE5065" s="8" t="e">
        <f t="shared" ca="1" si="3602"/>
        <v>#NAME?</v>
      </c>
      <c r="AF5065" s="8" t="e">
        <f t="shared" ca="1" si="3603"/>
        <v>#NAME?</v>
      </c>
      <c r="AG5065" s="8" t="e" cm="1">
        <f t="array" aca="1" ref="AG5065" ca="1">AF5065-dECuCon4C(AE5065)</f>
        <v>#NAME?</v>
      </c>
      <c r="AH5065" s="8" t="e" cm="1">
        <f t="array" aca="1" ref="AH5065" ca="1">dECuCon4C(AE5065)</f>
        <v>#VALUE!</v>
      </c>
      <c r="AI5065" s="10" t="e">
        <f t="shared" ca="1" si="3625"/>
        <v>#DIV/0!</v>
      </c>
      <c r="AJ5065" s="11" t="e">
        <f t="shared" ca="1" si="3587"/>
        <v>#NAME?</v>
      </c>
      <c r="AK5065" s="8" t="e">
        <f t="shared" ca="1" si="3604"/>
        <v>#NAME?</v>
      </c>
    </row>
    <row r="5066" spans="22:37" x14ac:dyDescent="0.25">
      <c r="V5066" s="8" t="e">
        <f t="shared" si="3621"/>
        <v>#DIV/0!</v>
      </c>
      <c r="W5066" s="8" t="e">
        <f t="shared" si="3622"/>
        <v>#DIV/0!</v>
      </c>
      <c r="X5066" s="8" t="e">
        <f t="shared" si="3623"/>
        <v>#DIV/0!</v>
      </c>
      <c r="Y5066" s="8" t="e">
        <f t="shared" si="3624"/>
        <v>#DIV/0!</v>
      </c>
      <c r="Z5066" s="8"/>
      <c r="AA5066" s="8"/>
      <c r="AD5066" s="9" t="e" cm="1">
        <f t="array" aca="1" ref="AD5066" ca="1">Tgost2009(C5066/100.0557)+273.15</f>
        <v>#NAME?</v>
      </c>
      <c r="AE5066" s="8" t="e">
        <f t="shared" ca="1" si="3602"/>
        <v>#NAME?</v>
      </c>
      <c r="AF5066" s="8" t="e">
        <f t="shared" ca="1" si="3603"/>
        <v>#NAME?</v>
      </c>
      <c r="AG5066" s="8" t="e" cm="1">
        <f t="array" aca="1" ref="AG5066" ca="1">AF5066-dECuCon4C(AE5066)</f>
        <v>#NAME?</v>
      </c>
      <c r="AH5066" s="8" t="e" cm="1">
        <f t="array" aca="1" ref="AH5066" ca="1">dECuCon4C(AE5066)</f>
        <v>#VALUE!</v>
      </c>
      <c r="AI5066" s="10" t="e">
        <f t="shared" ca="1" si="3625"/>
        <v>#DIV/0!</v>
      </c>
      <c r="AJ5066" s="11" t="e">
        <f t="shared" ca="1" si="3587"/>
        <v>#NAME?</v>
      </c>
      <c r="AK5066" s="8" t="e">
        <f t="shared" ca="1" si="3604"/>
        <v>#NAME?</v>
      </c>
    </row>
    <row r="5067" spans="22:37" x14ac:dyDescent="0.25">
      <c r="V5067" s="8" t="e">
        <f t="shared" si="3621"/>
        <v>#DIV/0!</v>
      </c>
      <c r="W5067" s="8" t="e">
        <f t="shared" si="3622"/>
        <v>#DIV/0!</v>
      </c>
      <c r="X5067" s="8" t="e">
        <f t="shared" si="3623"/>
        <v>#DIV/0!</v>
      </c>
      <c r="Y5067" s="8" t="e">
        <f t="shared" si="3624"/>
        <v>#DIV/0!</v>
      </c>
      <c r="Z5067" s="8"/>
      <c r="AA5067" s="8"/>
      <c r="AD5067" s="9" t="e" cm="1">
        <f t="array" aca="1" ref="AD5067" ca="1">Tgost2009(C5067/100.0557)+273.15</f>
        <v>#NAME?</v>
      </c>
      <c r="AE5067" s="8" t="e">
        <f t="shared" ca="1" si="3602"/>
        <v>#NAME?</v>
      </c>
      <c r="AF5067" s="8" t="e">
        <f t="shared" ca="1" si="3603"/>
        <v>#NAME?</v>
      </c>
      <c r="AG5067" s="8" t="e" cm="1">
        <f t="array" aca="1" ref="AG5067" ca="1">AF5067-dECuCon4C(AE5067)</f>
        <v>#NAME?</v>
      </c>
      <c r="AH5067" s="8" t="e" cm="1">
        <f t="array" aca="1" ref="AH5067" ca="1">dECuCon4C(AE5067)</f>
        <v>#VALUE!</v>
      </c>
      <c r="AI5067" s="10" t="e">
        <f t="shared" ca="1" si="3625"/>
        <v>#DIV/0!</v>
      </c>
      <c r="AJ5067" s="11" t="e">
        <f t="shared" ca="1" si="3587"/>
        <v>#NAME?</v>
      </c>
      <c r="AK5067" s="8" t="e">
        <f t="shared" ca="1" si="3604"/>
        <v>#NAME?</v>
      </c>
    </row>
    <row r="5068" spans="22:37" x14ac:dyDescent="0.25">
      <c r="V5068" s="8" t="e">
        <f t="shared" si="3621"/>
        <v>#DIV/0!</v>
      </c>
      <c r="W5068" s="8" t="e">
        <f t="shared" si="3622"/>
        <v>#DIV/0!</v>
      </c>
      <c r="X5068" s="8" t="e">
        <f t="shared" si="3623"/>
        <v>#DIV/0!</v>
      </c>
      <c r="Y5068" s="8" t="e">
        <f t="shared" si="3624"/>
        <v>#DIV/0!</v>
      </c>
      <c r="Z5068" s="8"/>
      <c r="AA5068" s="8"/>
      <c r="AD5068" s="9" t="e" cm="1">
        <f t="array" aca="1" ref="AD5068" ca="1">Tgost2009(C5068/100.0557)+273.15</f>
        <v>#NAME?</v>
      </c>
      <c r="AE5068" s="8" t="e">
        <f t="shared" ca="1" si="3602"/>
        <v>#NAME?</v>
      </c>
      <c r="AF5068" s="8" t="e">
        <f t="shared" ca="1" si="3603"/>
        <v>#NAME?</v>
      </c>
      <c r="AG5068" s="8" t="e" cm="1">
        <f t="array" aca="1" ref="AG5068" ca="1">AF5068-dECuCon4C(AE5068)</f>
        <v>#NAME?</v>
      </c>
      <c r="AH5068" s="8" t="e" cm="1">
        <f t="array" aca="1" ref="AH5068" ca="1">dECuCon4C(AE5068)</f>
        <v>#VALUE!</v>
      </c>
      <c r="AI5068" s="10" t="e">
        <f t="shared" ca="1" si="3625"/>
        <v>#DIV/0!</v>
      </c>
      <c r="AJ5068" s="11" t="e">
        <f t="shared" ref="AJ5068:AJ5131" ca="1" si="3626">(AD5068-AD5067)/((B5068-B5067)/60)</f>
        <v>#NAME?</v>
      </c>
      <c r="AK5068" s="8" t="e">
        <f t="shared" ca="1" si="3604"/>
        <v>#NAME?</v>
      </c>
    </row>
    <row r="5069" spans="22:37" x14ac:dyDescent="0.25">
      <c r="V5069" s="8" t="e">
        <f t="shared" si="3621"/>
        <v>#DIV/0!</v>
      </c>
      <c r="W5069" s="8" t="e">
        <f t="shared" si="3622"/>
        <v>#DIV/0!</v>
      </c>
      <c r="X5069" s="8" t="e">
        <f t="shared" si="3623"/>
        <v>#DIV/0!</v>
      </c>
      <c r="Y5069" s="8" t="e">
        <f t="shared" si="3624"/>
        <v>#DIV/0!</v>
      </c>
      <c r="Z5069" s="8"/>
      <c r="AA5069" s="8"/>
      <c r="AD5069" s="9" t="e" cm="1">
        <f t="array" aca="1" ref="AD5069" ca="1">Tgost2009(C5069/100.0557)+273.15</f>
        <v>#NAME?</v>
      </c>
      <c r="AE5069" s="8" t="e">
        <f t="shared" ca="1" si="3602"/>
        <v>#NAME?</v>
      </c>
      <c r="AF5069" s="8" t="e">
        <f t="shared" ca="1" si="3603"/>
        <v>#NAME?</v>
      </c>
      <c r="AG5069" s="8" t="e" cm="1">
        <f t="array" aca="1" ref="AG5069" ca="1">AF5069-dECuCon4C(AE5069)</f>
        <v>#NAME?</v>
      </c>
      <c r="AH5069" s="8" t="e" cm="1">
        <f t="array" aca="1" ref="AH5069" ca="1">dECuCon4C(AE5069)</f>
        <v>#VALUE!</v>
      </c>
      <c r="AI5069" s="10" t="e">
        <f t="shared" ca="1" si="3625"/>
        <v>#DIV/0!</v>
      </c>
      <c r="AJ5069" s="11" t="e">
        <f t="shared" ca="1" si="3626"/>
        <v>#NAME?</v>
      </c>
      <c r="AK5069" s="8" t="e">
        <f t="shared" ca="1" si="3604"/>
        <v>#NAME?</v>
      </c>
    </row>
    <row r="5070" spans="22:37" x14ac:dyDescent="0.25">
      <c r="V5070" s="8" t="e">
        <f t="shared" si="3621"/>
        <v>#DIV/0!</v>
      </c>
      <c r="W5070" s="8" t="e">
        <f t="shared" si="3622"/>
        <v>#DIV/0!</v>
      </c>
      <c r="X5070" s="8" t="e">
        <f t="shared" si="3623"/>
        <v>#DIV/0!</v>
      </c>
      <c r="Y5070" s="8" t="e">
        <f t="shared" si="3624"/>
        <v>#DIV/0!</v>
      </c>
      <c r="Z5070" s="8"/>
      <c r="AA5070" s="8"/>
      <c r="AD5070" s="9" t="e" cm="1">
        <f t="array" aca="1" ref="AD5070" ca="1">Tgost2009(C5070/100.0557)+273.15</f>
        <v>#NAME?</v>
      </c>
      <c r="AE5070" s="8" t="e">
        <f t="shared" ca="1" si="3602"/>
        <v>#NAME?</v>
      </c>
      <c r="AF5070" s="8" t="e">
        <f t="shared" ca="1" si="3603"/>
        <v>#NAME?</v>
      </c>
      <c r="AG5070" s="8" t="e" cm="1">
        <f t="array" aca="1" ref="AG5070" ca="1">AF5070-dECuCon4C(AE5070)</f>
        <v>#NAME?</v>
      </c>
      <c r="AH5070" s="8" t="e" cm="1">
        <f t="array" aca="1" ref="AH5070" ca="1">dECuCon4C(AE5070)</f>
        <v>#VALUE!</v>
      </c>
      <c r="AI5070" s="10" t="e">
        <f t="shared" ca="1" si="3625"/>
        <v>#DIV/0!</v>
      </c>
      <c r="AJ5070" s="11" t="e">
        <f t="shared" ca="1" si="3626"/>
        <v>#NAME?</v>
      </c>
      <c r="AK5070" s="8" t="e">
        <f t="shared" ca="1" si="3604"/>
        <v>#NAME?</v>
      </c>
    </row>
    <row r="5071" spans="22:37" x14ac:dyDescent="0.25">
      <c r="V5071" s="8"/>
      <c r="W5071" s="8"/>
      <c r="X5071" s="8"/>
      <c r="Y5071" s="8"/>
      <c r="Z5071" s="8" t="e">
        <f t="shared" ref="Z5071:Z5074" si="3627">AVERAGE(L5071:M5071)</f>
        <v>#DIV/0!</v>
      </c>
      <c r="AA5071" s="8" t="e">
        <f t="shared" ref="AA5071:AA5074" si="3628">AVERAGE(N5071:O5071)</f>
        <v>#DIV/0!</v>
      </c>
      <c r="AD5071" s="9" t="e" cm="1">
        <f t="array" aca="1" ref="AD5071" ca="1">Tgost2009(C5071/100.0557)+273.15</f>
        <v>#NAME?</v>
      </c>
      <c r="AE5071" s="8" t="e">
        <f t="shared" ca="1" si="3602"/>
        <v>#NAME?</v>
      </c>
      <c r="AF5071" s="8" t="e">
        <f t="shared" ca="1" si="3603"/>
        <v>#NAME?</v>
      </c>
      <c r="AG5071" s="8" t="e" cm="1">
        <f t="array" aca="1" ref="AG5071" ca="1">AF5071-dECuCon4C(AE5071)</f>
        <v>#NAME?</v>
      </c>
      <c r="AH5071" s="8" t="e" cm="1">
        <f t="array" aca="1" ref="AH5071" ca="1">dECuCon4C(AE5071)</f>
        <v>#VALUE!</v>
      </c>
      <c r="AI5071" s="10"/>
      <c r="AJ5071" s="11" t="e">
        <f t="shared" ca="1" si="3626"/>
        <v>#NAME?</v>
      </c>
      <c r="AK5071" s="8" t="e">
        <f t="shared" ca="1" si="3604"/>
        <v>#NAME?</v>
      </c>
    </row>
    <row r="5072" spans="22:37" x14ac:dyDescent="0.25">
      <c r="V5072" s="8"/>
      <c r="W5072" s="8"/>
      <c r="X5072" s="8"/>
      <c r="Y5072" s="8"/>
      <c r="Z5072" s="8" t="e">
        <f t="shared" si="3627"/>
        <v>#DIV/0!</v>
      </c>
      <c r="AA5072" s="8" t="e">
        <f t="shared" si="3628"/>
        <v>#DIV/0!</v>
      </c>
      <c r="AD5072" s="9" t="e" cm="1">
        <f t="array" aca="1" ref="AD5072" ca="1">Tgost2009(C5072/100.0557)+273.15</f>
        <v>#NAME?</v>
      </c>
      <c r="AE5072" s="8" t="e">
        <f t="shared" ca="1" si="3602"/>
        <v>#NAME?</v>
      </c>
      <c r="AF5072" s="8" t="e">
        <f t="shared" ca="1" si="3603"/>
        <v>#NAME?</v>
      </c>
      <c r="AG5072" s="8" t="e" cm="1">
        <f t="array" aca="1" ref="AG5072" ca="1">AF5072-dECuCon4C(AE5072)</f>
        <v>#NAME?</v>
      </c>
      <c r="AH5072" s="8" t="e" cm="1">
        <f t="array" aca="1" ref="AH5072" ca="1">dECuCon4C(AE5072)</f>
        <v>#VALUE!</v>
      </c>
      <c r="AI5072" s="10"/>
      <c r="AJ5072" s="11" t="e">
        <f t="shared" ca="1" si="3626"/>
        <v>#NAME?</v>
      </c>
      <c r="AK5072" s="8" t="e">
        <f t="shared" ca="1" si="3604"/>
        <v>#NAME?</v>
      </c>
    </row>
    <row r="5073" spans="22:37" x14ac:dyDescent="0.25">
      <c r="V5073" s="8"/>
      <c r="W5073" s="8"/>
      <c r="X5073" s="8"/>
      <c r="Y5073" s="8"/>
      <c r="Z5073" s="8" t="e">
        <f t="shared" si="3627"/>
        <v>#DIV/0!</v>
      </c>
      <c r="AA5073" s="8" t="e">
        <f t="shared" si="3628"/>
        <v>#DIV/0!</v>
      </c>
      <c r="AD5073" s="9" t="e" cm="1">
        <f t="array" aca="1" ref="AD5073" ca="1">Tgost2009(C5073/100.0557)+273.15</f>
        <v>#NAME?</v>
      </c>
      <c r="AE5073" s="8" t="e">
        <f t="shared" ca="1" si="3602"/>
        <v>#NAME?</v>
      </c>
      <c r="AF5073" s="8" t="e">
        <f t="shared" ca="1" si="3603"/>
        <v>#NAME?</v>
      </c>
      <c r="AG5073" s="8" t="e" cm="1">
        <f t="array" aca="1" ref="AG5073" ca="1">AF5073-dECuCon4C(AE5073)</f>
        <v>#NAME?</v>
      </c>
      <c r="AH5073" s="8" t="e" cm="1">
        <f t="array" aca="1" ref="AH5073" ca="1">dECuCon4C(AE5073)</f>
        <v>#VALUE!</v>
      </c>
      <c r="AI5073" s="10"/>
      <c r="AJ5073" s="11" t="e">
        <f t="shared" ca="1" si="3626"/>
        <v>#NAME?</v>
      </c>
      <c r="AK5073" s="8" t="e">
        <f t="shared" ca="1" si="3604"/>
        <v>#NAME?</v>
      </c>
    </row>
    <row r="5074" spans="22:37" x14ac:dyDescent="0.25">
      <c r="V5074" s="8"/>
      <c r="W5074" s="8"/>
      <c r="X5074" s="8"/>
      <c r="Y5074" s="8"/>
      <c r="Z5074" s="8" t="e">
        <f t="shared" si="3627"/>
        <v>#DIV/0!</v>
      </c>
      <c r="AA5074" s="8" t="e">
        <f t="shared" si="3628"/>
        <v>#DIV/0!</v>
      </c>
      <c r="AD5074" s="9" t="e" cm="1">
        <f t="array" aca="1" ref="AD5074" ca="1">Tgost2009(C5074/100.0557)+273.15</f>
        <v>#NAME?</v>
      </c>
      <c r="AE5074" s="8" t="e">
        <f t="shared" ca="1" si="3602"/>
        <v>#NAME?</v>
      </c>
      <c r="AF5074" s="8" t="e">
        <f t="shared" ca="1" si="3603"/>
        <v>#NAME?</v>
      </c>
      <c r="AG5074" s="8" t="e" cm="1">
        <f t="array" aca="1" ref="AG5074" ca="1">AF5074-dECuCon4C(AE5074)</f>
        <v>#NAME?</v>
      </c>
      <c r="AH5074" s="8" t="e" cm="1">
        <f t="array" aca="1" ref="AH5074" ca="1">dECuCon4C(AE5074)</f>
        <v>#VALUE!</v>
      </c>
      <c r="AI5074" s="10"/>
      <c r="AJ5074" s="11" t="e">
        <f t="shared" ca="1" si="3626"/>
        <v>#NAME?</v>
      </c>
      <c r="AK5074" s="8" t="e">
        <f t="shared" ca="1" si="3604"/>
        <v>#NAME?</v>
      </c>
    </row>
    <row r="5075" spans="22:37" x14ac:dyDescent="0.25">
      <c r="V5075" s="8" t="e">
        <f t="shared" ref="V5075:V5082" si="3629">AVERAGE(D5075:E5075)</f>
        <v>#DIV/0!</v>
      </c>
      <c r="W5075" s="8" t="e">
        <f t="shared" ref="W5075:W5082" si="3630">AVERAGE(F5075:G5075)</f>
        <v>#DIV/0!</v>
      </c>
      <c r="X5075" s="8" t="e">
        <f t="shared" ref="X5075:X5082" si="3631">AVERAGE(H5075:I5075)</f>
        <v>#DIV/0!</v>
      </c>
      <c r="Y5075" s="8" t="e">
        <f t="shared" ref="Y5075:Y5082" si="3632">AVERAGE(J5075:K5075)</f>
        <v>#DIV/0!</v>
      </c>
      <c r="Z5075" s="8"/>
      <c r="AA5075" s="8"/>
      <c r="AD5075" s="9" t="e" cm="1">
        <f t="array" aca="1" ref="AD5075" ca="1">Tgost2009(C5075/100.0557)+273.15</f>
        <v>#NAME?</v>
      </c>
      <c r="AE5075" s="8" t="e">
        <f t="shared" ca="1" si="3602"/>
        <v>#NAME?</v>
      </c>
      <c r="AF5075" s="8" t="e">
        <f t="shared" ca="1" si="3603"/>
        <v>#NAME?</v>
      </c>
      <c r="AG5075" s="8" t="e" cm="1">
        <f t="array" aca="1" ref="AG5075" ca="1">AF5075-dECuCon4C(AE5075)</f>
        <v>#NAME?</v>
      </c>
      <c r="AH5075" s="8" t="e" cm="1">
        <f t="array" aca="1" ref="AH5075" ca="1">dECuCon4C(AE5075)</f>
        <v>#VALUE!</v>
      </c>
      <c r="AI5075" s="10" t="e">
        <f t="shared" ref="AI5075:AI5082" ca="1" si="3633">(W5075-V5075)/(AF5075-AG5075)*10^(6)</f>
        <v>#DIV/0!</v>
      </c>
      <c r="AJ5075" s="11" t="e">
        <f t="shared" ca="1" si="3626"/>
        <v>#NAME?</v>
      </c>
      <c r="AK5075" s="8" t="e">
        <f t="shared" ca="1" si="3604"/>
        <v>#NAME?</v>
      </c>
    </row>
    <row r="5076" spans="22:37" x14ac:dyDescent="0.25">
      <c r="V5076" s="8" t="e">
        <f t="shared" si="3629"/>
        <v>#DIV/0!</v>
      </c>
      <c r="W5076" s="8" t="e">
        <f t="shared" si="3630"/>
        <v>#DIV/0!</v>
      </c>
      <c r="X5076" s="8" t="e">
        <f t="shared" si="3631"/>
        <v>#DIV/0!</v>
      </c>
      <c r="Y5076" s="8" t="e">
        <f t="shared" si="3632"/>
        <v>#DIV/0!</v>
      </c>
      <c r="Z5076" s="8"/>
      <c r="AA5076" s="8"/>
      <c r="AD5076" s="9" t="e" cm="1">
        <f t="array" aca="1" ref="AD5076" ca="1">Tgost2009(C5076/100.0557)+273.15</f>
        <v>#NAME?</v>
      </c>
      <c r="AE5076" s="8" t="e">
        <f t="shared" ca="1" si="3602"/>
        <v>#NAME?</v>
      </c>
      <c r="AF5076" s="8" t="e">
        <f t="shared" ca="1" si="3603"/>
        <v>#NAME?</v>
      </c>
      <c r="AG5076" s="8" t="e" cm="1">
        <f t="array" aca="1" ref="AG5076" ca="1">AF5076-dECuCon4C(AE5076)</f>
        <v>#NAME?</v>
      </c>
      <c r="AH5076" s="8" t="e" cm="1">
        <f t="array" aca="1" ref="AH5076" ca="1">dECuCon4C(AE5076)</f>
        <v>#VALUE!</v>
      </c>
      <c r="AI5076" s="10" t="e">
        <f t="shared" ca="1" si="3633"/>
        <v>#DIV/0!</v>
      </c>
      <c r="AJ5076" s="11" t="e">
        <f t="shared" ca="1" si="3626"/>
        <v>#NAME?</v>
      </c>
      <c r="AK5076" s="8" t="e">
        <f t="shared" ca="1" si="3604"/>
        <v>#NAME?</v>
      </c>
    </row>
    <row r="5077" spans="22:37" x14ac:dyDescent="0.25">
      <c r="V5077" s="8" t="e">
        <f t="shared" si="3629"/>
        <v>#DIV/0!</v>
      </c>
      <c r="W5077" s="8" t="e">
        <f t="shared" si="3630"/>
        <v>#DIV/0!</v>
      </c>
      <c r="X5077" s="8" t="e">
        <f t="shared" si="3631"/>
        <v>#DIV/0!</v>
      </c>
      <c r="Y5077" s="8" t="e">
        <f t="shared" si="3632"/>
        <v>#DIV/0!</v>
      </c>
      <c r="Z5077" s="8"/>
      <c r="AA5077" s="8"/>
      <c r="AD5077" s="9" t="e" cm="1">
        <f t="array" aca="1" ref="AD5077" ca="1">Tgost2009(C5077/100.0557)+273.15</f>
        <v>#NAME?</v>
      </c>
      <c r="AE5077" s="8" t="e">
        <f t="shared" ca="1" si="3602"/>
        <v>#NAME?</v>
      </c>
      <c r="AF5077" s="8" t="e">
        <f t="shared" ca="1" si="3603"/>
        <v>#NAME?</v>
      </c>
      <c r="AG5077" s="8" t="e" cm="1">
        <f t="array" aca="1" ref="AG5077" ca="1">AF5077-dECuCon4C(AE5077)</f>
        <v>#NAME?</v>
      </c>
      <c r="AH5077" s="8" t="e" cm="1">
        <f t="array" aca="1" ref="AH5077" ca="1">dECuCon4C(AE5077)</f>
        <v>#VALUE!</v>
      </c>
      <c r="AI5077" s="10" t="e">
        <f t="shared" ca="1" si="3633"/>
        <v>#DIV/0!</v>
      </c>
      <c r="AJ5077" s="11" t="e">
        <f t="shared" ca="1" si="3626"/>
        <v>#NAME?</v>
      </c>
      <c r="AK5077" s="8" t="e">
        <f t="shared" ca="1" si="3604"/>
        <v>#NAME?</v>
      </c>
    </row>
    <row r="5078" spans="22:37" x14ac:dyDescent="0.25">
      <c r="V5078" s="8" t="e">
        <f t="shared" si="3629"/>
        <v>#DIV/0!</v>
      </c>
      <c r="W5078" s="8" t="e">
        <f t="shared" si="3630"/>
        <v>#DIV/0!</v>
      </c>
      <c r="X5078" s="8" t="e">
        <f t="shared" si="3631"/>
        <v>#DIV/0!</v>
      </c>
      <c r="Y5078" s="8" t="e">
        <f t="shared" si="3632"/>
        <v>#DIV/0!</v>
      </c>
      <c r="Z5078" s="8"/>
      <c r="AA5078" s="8"/>
      <c r="AD5078" s="9" t="e" cm="1">
        <f t="array" aca="1" ref="AD5078" ca="1">Tgost2009(C5078/100.0557)+273.15</f>
        <v>#NAME?</v>
      </c>
      <c r="AE5078" s="8" t="e">
        <f t="shared" ca="1" si="3602"/>
        <v>#NAME?</v>
      </c>
      <c r="AF5078" s="8" t="e">
        <f t="shared" ca="1" si="3603"/>
        <v>#NAME?</v>
      </c>
      <c r="AG5078" s="8" t="e" cm="1">
        <f t="array" aca="1" ref="AG5078" ca="1">AF5078-dECuCon4C(AE5078)</f>
        <v>#NAME?</v>
      </c>
      <c r="AH5078" s="8" t="e" cm="1">
        <f t="array" aca="1" ref="AH5078" ca="1">dECuCon4C(AE5078)</f>
        <v>#VALUE!</v>
      </c>
      <c r="AI5078" s="10" t="e">
        <f t="shared" ca="1" si="3633"/>
        <v>#DIV/0!</v>
      </c>
      <c r="AJ5078" s="11" t="e">
        <f t="shared" ca="1" si="3626"/>
        <v>#NAME?</v>
      </c>
      <c r="AK5078" s="8" t="e">
        <f t="shared" ca="1" si="3604"/>
        <v>#NAME?</v>
      </c>
    </row>
    <row r="5079" spans="22:37" x14ac:dyDescent="0.25">
      <c r="V5079" s="8" t="e">
        <f t="shared" si="3629"/>
        <v>#DIV/0!</v>
      </c>
      <c r="W5079" s="8" t="e">
        <f t="shared" si="3630"/>
        <v>#DIV/0!</v>
      </c>
      <c r="X5079" s="8" t="e">
        <f t="shared" si="3631"/>
        <v>#DIV/0!</v>
      </c>
      <c r="Y5079" s="8" t="e">
        <f t="shared" si="3632"/>
        <v>#DIV/0!</v>
      </c>
      <c r="Z5079" s="8"/>
      <c r="AA5079" s="8"/>
      <c r="AD5079" s="9" t="e" cm="1">
        <f t="array" aca="1" ref="AD5079" ca="1">Tgost2009(C5079/100.0557)+273.15</f>
        <v>#NAME?</v>
      </c>
      <c r="AE5079" s="8" t="e">
        <f t="shared" ca="1" si="3602"/>
        <v>#NAME?</v>
      </c>
      <c r="AF5079" s="8" t="e">
        <f t="shared" ca="1" si="3603"/>
        <v>#NAME?</v>
      </c>
      <c r="AG5079" s="8" t="e" cm="1">
        <f t="array" aca="1" ref="AG5079" ca="1">AF5079-dECuCon4C(AE5079)</f>
        <v>#NAME?</v>
      </c>
      <c r="AH5079" s="8" t="e" cm="1">
        <f t="array" aca="1" ref="AH5079" ca="1">dECuCon4C(AE5079)</f>
        <v>#VALUE!</v>
      </c>
      <c r="AI5079" s="10" t="e">
        <f t="shared" ca="1" si="3633"/>
        <v>#DIV/0!</v>
      </c>
      <c r="AJ5079" s="11" t="e">
        <f t="shared" ca="1" si="3626"/>
        <v>#NAME?</v>
      </c>
      <c r="AK5079" s="8" t="e">
        <f t="shared" ca="1" si="3604"/>
        <v>#NAME?</v>
      </c>
    </row>
    <row r="5080" spans="22:37" x14ac:dyDescent="0.25">
      <c r="V5080" s="8" t="e">
        <f t="shared" si="3629"/>
        <v>#DIV/0!</v>
      </c>
      <c r="W5080" s="8" t="e">
        <f t="shared" si="3630"/>
        <v>#DIV/0!</v>
      </c>
      <c r="X5080" s="8" t="e">
        <f t="shared" si="3631"/>
        <v>#DIV/0!</v>
      </c>
      <c r="Y5080" s="8" t="e">
        <f t="shared" si="3632"/>
        <v>#DIV/0!</v>
      </c>
      <c r="Z5080" s="8"/>
      <c r="AA5080" s="8"/>
      <c r="AD5080" s="9" t="e" cm="1">
        <f t="array" aca="1" ref="AD5080" ca="1">Tgost2009(C5080/100.0557)+273.15</f>
        <v>#NAME?</v>
      </c>
      <c r="AE5080" s="8" t="e">
        <f t="shared" ca="1" si="3602"/>
        <v>#NAME?</v>
      </c>
      <c r="AF5080" s="8" t="e">
        <f t="shared" ca="1" si="3603"/>
        <v>#NAME?</v>
      </c>
      <c r="AG5080" s="8" t="e" cm="1">
        <f t="array" aca="1" ref="AG5080" ca="1">AF5080-dECuCon4C(AE5080)</f>
        <v>#NAME?</v>
      </c>
      <c r="AH5080" s="8" t="e" cm="1">
        <f t="array" aca="1" ref="AH5080" ca="1">dECuCon4C(AE5080)</f>
        <v>#VALUE!</v>
      </c>
      <c r="AI5080" s="10" t="e">
        <f t="shared" ca="1" si="3633"/>
        <v>#DIV/0!</v>
      </c>
      <c r="AJ5080" s="11" t="e">
        <f t="shared" ca="1" si="3626"/>
        <v>#NAME?</v>
      </c>
      <c r="AK5080" s="8" t="e">
        <f t="shared" ca="1" si="3604"/>
        <v>#NAME?</v>
      </c>
    </row>
    <row r="5081" spans="22:37" x14ac:dyDescent="0.25">
      <c r="V5081" s="8" t="e">
        <f t="shared" si="3629"/>
        <v>#DIV/0!</v>
      </c>
      <c r="W5081" s="8" t="e">
        <f t="shared" si="3630"/>
        <v>#DIV/0!</v>
      </c>
      <c r="X5081" s="8" t="e">
        <f t="shared" si="3631"/>
        <v>#DIV/0!</v>
      </c>
      <c r="Y5081" s="8" t="e">
        <f t="shared" si="3632"/>
        <v>#DIV/0!</v>
      </c>
      <c r="Z5081" s="8"/>
      <c r="AA5081" s="8"/>
      <c r="AD5081" s="9" t="e" cm="1">
        <f t="array" aca="1" ref="AD5081" ca="1">Tgost2009(C5081/100.0557)+273.15</f>
        <v>#NAME?</v>
      </c>
      <c r="AE5081" s="8" t="e">
        <f t="shared" ca="1" si="3602"/>
        <v>#NAME?</v>
      </c>
      <c r="AF5081" s="8" t="e">
        <f t="shared" ca="1" si="3603"/>
        <v>#NAME?</v>
      </c>
      <c r="AG5081" s="8" t="e" cm="1">
        <f t="array" aca="1" ref="AG5081" ca="1">AF5081-dECuCon4C(AE5081)</f>
        <v>#NAME?</v>
      </c>
      <c r="AH5081" s="8" t="e" cm="1">
        <f t="array" aca="1" ref="AH5081" ca="1">dECuCon4C(AE5081)</f>
        <v>#VALUE!</v>
      </c>
      <c r="AI5081" s="10" t="e">
        <f t="shared" ca="1" si="3633"/>
        <v>#DIV/0!</v>
      </c>
      <c r="AJ5081" s="11" t="e">
        <f t="shared" ca="1" si="3626"/>
        <v>#NAME?</v>
      </c>
      <c r="AK5081" s="8" t="e">
        <f t="shared" ca="1" si="3604"/>
        <v>#NAME?</v>
      </c>
    </row>
    <row r="5082" spans="22:37" x14ac:dyDescent="0.25">
      <c r="V5082" s="8" t="e">
        <f t="shared" si="3629"/>
        <v>#DIV/0!</v>
      </c>
      <c r="W5082" s="8" t="e">
        <f t="shared" si="3630"/>
        <v>#DIV/0!</v>
      </c>
      <c r="X5082" s="8" t="e">
        <f t="shared" si="3631"/>
        <v>#DIV/0!</v>
      </c>
      <c r="Y5082" s="8" t="e">
        <f t="shared" si="3632"/>
        <v>#DIV/0!</v>
      </c>
      <c r="Z5082" s="8"/>
      <c r="AA5082" s="8"/>
      <c r="AD5082" s="9" t="e" cm="1">
        <f t="array" aca="1" ref="AD5082" ca="1">Tgost2009(C5082/100.0557)+273.15</f>
        <v>#NAME?</v>
      </c>
      <c r="AE5082" s="8" t="e">
        <f t="shared" ca="1" si="3602"/>
        <v>#NAME?</v>
      </c>
      <c r="AF5082" s="8" t="e">
        <f t="shared" ca="1" si="3603"/>
        <v>#NAME?</v>
      </c>
      <c r="AG5082" s="8" t="e" cm="1">
        <f t="array" aca="1" ref="AG5082" ca="1">AF5082-dECuCon4C(AE5082)</f>
        <v>#NAME?</v>
      </c>
      <c r="AH5082" s="8" t="e" cm="1">
        <f t="array" aca="1" ref="AH5082" ca="1">dECuCon4C(AE5082)</f>
        <v>#VALUE!</v>
      </c>
      <c r="AI5082" s="10" t="e">
        <f t="shared" ca="1" si="3633"/>
        <v>#DIV/0!</v>
      </c>
      <c r="AJ5082" s="11" t="e">
        <f t="shared" ca="1" si="3626"/>
        <v>#NAME?</v>
      </c>
      <c r="AK5082" s="8" t="e">
        <f t="shared" ca="1" si="3604"/>
        <v>#NAME?</v>
      </c>
    </row>
    <row r="5083" spans="22:37" x14ac:dyDescent="0.25">
      <c r="V5083" s="8"/>
      <c r="W5083" s="8"/>
      <c r="X5083" s="8"/>
      <c r="Y5083" s="8"/>
      <c r="Z5083" s="8" t="e">
        <f t="shared" ref="Z5083:Z5086" si="3634">AVERAGE(L5083:M5083)</f>
        <v>#DIV/0!</v>
      </c>
      <c r="AA5083" s="8" t="e">
        <f t="shared" ref="AA5083:AA5086" si="3635">AVERAGE(N5083:O5083)</f>
        <v>#DIV/0!</v>
      </c>
      <c r="AD5083" s="9" t="e" cm="1">
        <f t="array" aca="1" ref="AD5083" ca="1">Tgost2009(C5083/100.0557)+273.15</f>
        <v>#NAME?</v>
      </c>
      <c r="AE5083" s="8" t="e">
        <f t="shared" ca="1" si="3602"/>
        <v>#NAME?</v>
      </c>
      <c r="AF5083" s="8" t="e">
        <f t="shared" ca="1" si="3603"/>
        <v>#NAME?</v>
      </c>
      <c r="AG5083" s="8" t="e" cm="1">
        <f t="array" aca="1" ref="AG5083" ca="1">AF5083-dECuCon4C(AE5083)</f>
        <v>#NAME?</v>
      </c>
      <c r="AH5083" s="8" t="e" cm="1">
        <f t="array" aca="1" ref="AH5083" ca="1">dECuCon4C(AE5083)</f>
        <v>#VALUE!</v>
      </c>
      <c r="AI5083" s="10"/>
      <c r="AJ5083" s="11" t="e">
        <f t="shared" ca="1" si="3626"/>
        <v>#NAME?</v>
      </c>
      <c r="AK5083" s="8" t="e">
        <f t="shared" ca="1" si="3604"/>
        <v>#NAME?</v>
      </c>
    </row>
    <row r="5084" spans="22:37" x14ac:dyDescent="0.25">
      <c r="V5084" s="8"/>
      <c r="W5084" s="8"/>
      <c r="X5084" s="8"/>
      <c r="Y5084" s="8"/>
      <c r="Z5084" s="8" t="e">
        <f t="shared" si="3634"/>
        <v>#DIV/0!</v>
      </c>
      <c r="AA5084" s="8" t="e">
        <f t="shared" si="3635"/>
        <v>#DIV/0!</v>
      </c>
      <c r="AD5084" s="9" t="e" cm="1">
        <f t="array" aca="1" ref="AD5084" ca="1">Tgost2009(C5084/100.0557)+273.15</f>
        <v>#NAME?</v>
      </c>
      <c r="AE5084" s="8" t="e">
        <f t="shared" ca="1" si="3602"/>
        <v>#NAME?</v>
      </c>
      <c r="AF5084" s="8" t="e">
        <f t="shared" ca="1" si="3603"/>
        <v>#NAME?</v>
      </c>
      <c r="AG5084" s="8" t="e" cm="1">
        <f t="array" aca="1" ref="AG5084" ca="1">AF5084-dECuCon4C(AE5084)</f>
        <v>#NAME?</v>
      </c>
      <c r="AH5084" s="8" t="e" cm="1">
        <f t="array" aca="1" ref="AH5084" ca="1">dECuCon4C(AE5084)</f>
        <v>#VALUE!</v>
      </c>
      <c r="AI5084" s="10"/>
      <c r="AJ5084" s="11" t="e">
        <f t="shared" ca="1" si="3626"/>
        <v>#NAME?</v>
      </c>
      <c r="AK5084" s="8" t="e">
        <f t="shared" ca="1" si="3604"/>
        <v>#NAME?</v>
      </c>
    </row>
    <row r="5085" spans="22:37" x14ac:dyDescent="0.25">
      <c r="V5085" s="8"/>
      <c r="W5085" s="8"/>
      <c r="X5085" s="8"/>
      <c r="Y5085" s="8"/>
      <c r="Z5085" s="8" t="e">
        <f t="shared" si="3634"/>
        <v>#DIV/0!</v>
      </c>
      <c r="AA5085" s="8" t="e">
        <f t="shared" si="3635"/>
        <v>#DIV/0!</v>
      </c>
      <c r="AD5085" s="9" t="e" cm="1">
        <f t="array" aca="1" ref="AD5085" ca="1">Tgost2009(C5085/100.0557)+273.15</f>
        <v>#NAME?</v>
      </c>
      <c r="AE5085" s="8" t="e">
        <f t="shared" ca="1" si="3602"/>
        <v>#NAME?</v>
      </c>
      <c r="AF5085" s="8" t="e">
        <f t="shared" ca="1" si="3603"/>
        <v>#NAME?</v>
      </c>
      <c r="AG5085" s="8" t="e" cm="1">
        <f t="array" aca="1" ref="AG5085" ca="1">AF5085-dECuCon4C(AE5085)</f>
        <v>#NAME?</v>
      </c>
      <c r="AH5085" s="8" t="e" cm="1">
        <f t="array" aca="1" ref="AH5085" ca="1">dECuCon4C(AE5085)</f>
        <v>#VALUE!</v>
      </c>
      <c r="AI5085" s="10"/>
      <c r="AJ5085" s="11" t="e">
        <f t="shared" ca="1" si="3626"/>
        <v>#NAME?</v>
      </c>
      <c r="AK5085" s="8" t="e">
        <f t="shared" ca="1" si="3604"/>
        <v>#NAME?</v>
      </c>
    </row>
    <row r="5086" spans="22:37" x14ac:dyDescent="0.25">
      <c r="V5086" s="8"/>
      <c r="W5086" s="8"/>
      <c r="X5086" s="8"/>
      <c r="Y5086" s="8"/>
      <c r="Z5086" s="8" t="e">
        <f t="shared" si="3634"/>
        <v>#DIV/0!</v>
      </c>
      <c r="AA5086" s="8" t="e">
        <f t="shared" si="3635"/>
        <v>#DIV/0!</v>
      </c>
      <c r="AD5086" s="9" t="e" cm="1">
        <f t="array" aca="1" ref="AD5086" ca="1">Tgost2009(C5086/100.0557)+273.15</f>
        <v>#NAME?</v>
      </c>
      <c r="AE5086" s="8" t="e">
        <f t="shared" ca="1" si="3602"/>
        <v>#NAME?</v>
      </c>
      <c r="AF5086" s="8" t="e">
        <f t="shared" ca="1" si="3603"/>
        <v>#NAME?</v>
      </c>
      <c r="AG5086" s="8" t="e" cm="1">
        <f t="array" aca="1" ref="AG5086" ca="1">AF5086-dECuCon4C(AE5086)</f>
        <v>#NAME?</v>
      </c>
      <c r="AH5086" s="8" t="e" cm="1">
        <f t="array" aca="1" ref="AH5086" ca="1">dECuCon4C(AE5086)</f>
        <v>#VALUE!</v>
      </c>
      <c r="AI5086" s="10"/>
      <c r="AJ5086" s="11" t="e">
        <f t="shared" ca="1" si="3626"/>
        <v>#NAME?</v>
      </c>
      <c r="AK5086" s="8" t="e">
        <f t="shared" ca="1" si="3604"/>
        <v>#NAME?</v>
      </c>
    </row>
    <row r="5087" spans="22:37" x14ac:dyDescent="0.25">
      <c r="V5087" s="8" t="e">
        <f t="shared" ref="V5087:V5094" si="3636">AVERAGE(D5087:E5087)</f>
        <v>#DIV/0!</v>
      </c>
      <c r="W5087" s="8" t="e">
        <f t="shared" ref="W5087:W5094" si="3637">AVERAGE(F5087:G5087)</f>
        <v>#DIV/0!</v>
      </c>
      <c r="X5087" s="8" t="e">
        <f t="shared" ref="X5087:X5094" si="3638">AVERAGE(H5087:I5087)</f>
        <v>#DIV/0!</v>
      </c>
      <c r="Y5087" s="8" t="e">
        <f t="shared" ref="Y5087:Y5094" si="3639">AVERAGE(J5087:K5087)</f>
        <v>#DIV/0!</v>
      </c>
      <c r="Z5087" s="8"/>
      <c r="AA5087" s="8"/>
      <c r="AD5087" s="9" t="e" cm="1">
        <f t="array" aca="1" ref="AD5087" ca="1">Tgost2009(C5087/100.0557)+273.15</f>
        <v>#NAME?</v>
      </c>
      <c r="AE5087" s="8" t="e">
        <f t="shared" ca="1" si="3602"/>
        <v>#NAME?</v>
      </c>
      <c r="AF5087" s="8" t="e">
        <f t="shared" ca="1" si="3603"/>
        <v>#NAME?</v>
      </c>
      <c r="AG5087" s="8" t="e" cm="1">
        <f t="array" aca="1" ref="AG5087" ca="1">AF5087-dECuCon4C(AE5087)</f>
        <v>#NAME?</v>
      </c>
      <c r="AH5087" s="8" t="e" cm="1">
        <f t="array" aca="1" ref="AH5087" ca="1">dECuCon4C(AE5087)</f>
        <v>#VALUE!</v>
      </c>
      <c r="AI5087" s="10" t="e">
        <f t="shared" ref="AI5087:AI5094" ca="1" si="3640">(W5087-V5087)/(AF5087-AG5087)*10^(6)</f>
        <v>#DIV/0!</v>
      </c>
      <c r="AJ5087" s="11" t="e">
        <f t="shared" ca="1" si="3626"/>
        <v>#NAME?</v>
      </c>
      <c r="AK5087" s="8" t="e">
        <f t="shared" ca="1" si="3604"/>
        <v>#NAME?</v>
      </c>
    </row>
    <row r="5088" spans="22:37" x14ac:dyDescent="0.25">
      <c r="V5088" s="8" t="e">
        <f t="shared" si="3636"/>
        <v>#DIV/0!</v>
      </c>
      <c r="W5088" s="8" t="e">
        <f t="shared" si="3637"/>
        <v>#DIV/0!</v>
      </c>
      <c r="X5088" s="8" t="e">
        <f t="shared" si="3638"/>
        <v>#DIV/0!</v>
      </c>
      <c r="Y5088" s="8" t="e">
        <f t="shared" si="3639"/>
        <v>#DIV/0!</v>
      </c>
      <c r="Z5088" s="8"/>
      <c r="AA5088" s="8"/>
      <c r="AD5088" s="9" t="e" cm="1">
        <f t="array" aca="1" ref="AD5088" ca="1">Tgost2009(C5088/100.0557)+273.15</f>
        <v>#NAME?</v>
      </c>
      <c r="AE5088" s="8" t="e">
        <f t="shared" ca="1" si="3602"/>
        <v>#NAME?</v>
      </c>
      <c r="AF5088" s="8" t="e">
        <f t="shared" ca="1" si="3603"/>
        <v>#NAME?</v>
      </c>
      <c r="AG5088" s="8" t="e" cm="1">
        <f t="array" aca="1" ref="AG5088" ca="1">AF5088-dECuCon4C(AE5088)</f>
        <v>#NAME?</v>
      </c>
      <c r="AH5088" s="8" t="e" cm="1">
        <f t="array" aca="1" ref="AH5088" ca="1">dECuCon4C(AE5088)</f>
        <v>#VALUE!</v>
      </c>
      <c r="AI5088" s="10" t="e">
        <f t="shared" ca="1" si="3640"/>
        <v>#DIV/0!</v>
      </c>
      <c r="AJ5088" s="11" t="e">
        <f t="shared" ca="1" si="3626"/>
        <v>#NAME?</v>
      </c>
      <c r="AK5088" s="8" t="e">
        <f t="shared" ca="1" si="3604"/>
        <v>#NAME?</v>
      </c>
    </row>
    <row r="5089" spans="22:37" x14ac:dyDescent="0.25">
      <c r="V5089" s="8" t="e">
        <f t="shared" si="3636"/>
        <v>#DIV/0!</v>
      </c>
      <c r="W5089" s="8" t="e">
        <f t="shared" si="3637"/>
        <v>#DIV/0!</v>
      </c>
      <c r="X5089" s="8" t="e">
        <f t="shared" si="3638"/>
        <v>#DIV/0!</v>
      </c>
      <c r="Y5089" s="8" t="e">
        <f t="shared" si="3639"/>
        <v>#DIV/0!</v>
      </c>
      <c r="Z5089" s="8"/>
      <c r="AA5089" s="8"/>
      <c r="AD5089" s="9" t="e" cm="1">
        <f t="array" aca="1" ref="AD5089" ca="1">Tgost2009(C5089/100.0557)+273.15</f>
        <v>#NAME?</v>
      </c>
      <c r="AE5089" s="8" t="e">
        <f t="shared" ca="1" si="3602"/>
        <v>#NAME?</v>
      </c>
      <c r="AF5089" s="8" t="e">
        <f t="shared" ca="1" si="3603"/>
        <v>#NAME?</v>
      </c>
      <c r="AG5089" s="8" t="e" cm="1">
        <f t="array" aca="1" ref="AG5089" ca="1">AF5089-dECuCon4C(AE5089)</f>
        <v>#NAME?</v>
      </c>
      <c r="AH5089" s="8" t="e" cm="1">
        <f t="array" aca="1" ref="AH5089" ca="1">dECuCon4C(AE5089)</f>
        <v>#VALUE!</v>
      </c>
      <c r="AI5089" s="10" t="e">
        <f t="shared" ca="1" si="3640"/>
        <v>#DIV/0!</v>
      </c>
      <c r="AJ5089" s="11" t="e">
        <f t="shared" ca="1" si="3626"/>
        <v>#NAME?</v>
      </c>
      <c r="AK5089" s="8" t="e">
        <f t="shared" ca="1" si="3604"/>
        <v>#NAME?</v>
      </c>
    </row>
    <row r="5090" spans="22:37" x14ac:dyDescent="0.25">
      <c r="V5090" s="8" t="e">
        <f t="shared" si="3636"/>
        <v>#DIV/0!</v>
      </c>
      <c r="W5090" s="8" t="e">
        <f t="shared" si="3637"/>
        <v>#DIV/0!</v>
      </c>
      <c r="X5090" s="8" t="e">
        <f t="shared" si="3638"/>
        <v>#DIV/0!</v>
      </c>
      <c r="Y5090" s="8" t="e">
        <f t="shared" si="3639"/>
        <v>#DIV/0!</v>
      </c>
      <c r="Z5090" s="8"/>
      <c r="AA5090" s="8"/>
      <c r="AD5090" s="9" t="e" cm="1">
        <f t="array" aca="1" ref="AD5090" ca="1">Tgost2009(C5090/100.0557)+273.15</f>
        <v>#NAME?</v>
      </c>
      <c r="AE5090" s="8" t="e">
        <f t="shared" ca="1" si="3602"/>
        <v>#NAME?</v>
      </c>
      <c r="AF5090" s="8" t="e">
        <f t="shared" ca="1" si="3603"/>
        <v>#NAME?</v>
      </c>
      <c r="AG5090" s="8" t="e" cm="1">
        <f t="array" aca="1" ref="AG5090" ca="1">AF5090-dECuCon4C(AE5090)</f>
        <v>#NAME?</v>
      </c>
      <c r="AH5090" s="8" t="e" cm="1">
        <f t="array" aca="1" ref="AH5090" ca="1">dECuCon4C(AE5090)</f>
        <v>#VALUE!</v>
      </c>
      <c r="AI5090" s="10" t="e">
        <f t="shared" ca="1" si="3640"/>
        <v>#DIV/0!</v>
      </c>
      <c r="AJ5090" s="11" t="e">
        <f t="shared" ca="1" si="3626"/>
        <v>#NAME?</v>
      </c>
      <c r="AK5090" s="8" t="e">
        <f t="shared" ca="1" si="3604"/>
        <v>#NAME?</v>
      </c>
    </row>
    <row r="5091" spans="22:37" x14ac:dyDescent="0.25">
      <c r="V5091" s="8" t="e">
        <f t="shared" si="3636"/>
        <v>#DIV/0!</v>
      </c>
      <c r="W5091" s="8" t="e">
        <f t="shared" si="3637"/>
        <v>#DIV/0!</v>
      </c>
      <c r="X5091" s="8" t="e">
        <f t="shared" si="3638"/>
        <v>#DIV/0!</v>
      </c>
      <c r="Y5091" s="8" t="e">
        <f t="shared" si="3639"/>
        <v>#DIV/0!</v>
      </c>
      <c r="Z5091" s="8"/>
      <c r="AA5091" s="8"/>
      <c r="AD5091" s="9" t="e" cm="1">
        <f t="array" aca="1" ref="AD5091" ca="1">Tgost2009(C5091/100.0557)+273.15</f>
        <v>#NAME?</v>
      </c>
      <c r="AE5091" s="8" t="e">
        <f t="shared" ca="1" si="3602"/>
        <v>#NAME?</v>
      </c>
      <c r="AF5091" s="8" t="e">
        <f t="shared" ca="1" si="3603"/>
        <v>#NAME?</v>
      </c>
      <c r="AG5091" s="8" t="e" cm="1">
        <f t="array" aca="1" ref="AG5091" ca="1">AF5091-dECuCon4C(AE5091)</f>
        <v>#NAME?</v>
      </c>
      <c r="AH5091" s="8" t="e" cm="1">
        <f t="array" aca="1" ref="AH5091" ca="1">dECuCon4C(AE5091)</f>
        <v>#VALUE!</v>
      </c>
      <c r="AI5091" s="10" t="e">
        <f t="shared" ca="1" si="3640"/>
        <v>#DIV/0!</v>
      </c>
      <c r="AJ5091" s="11" t="e">
        <f t="shared" ca="1" si="3626"/>
        <v>#NAME?</v>
      </c>
      <c r="AK5091" s="8" t="e">
        <f t="shared" ca="1" si="3604"/>
        <v>#NAME?</v>
      </c>
    </row>
    <row r="5092" spans="22:37" x14ac:dyDescent="0.25">
      <c r="V5092" s="8" t="e">
        <f t="shared" si="3636"/>
        <v>#DIV/0!</v>
      </c>
      <c r="W5092" s="8" t="e">
        <f t="shared" si="3637"/>
        <v>#DIV/0!</v>
      </c>
      <c r="X5092" s="8" t="e">
        <f t="shared" si="3638"/>
        <v>#DIV/0!</v>
      </c>
      <c r="Y5092" s="8" t="e">
        <f t="shared" si="3639"/>
        <v>#DIV/0!</v>
      </c>
      <c r="Z5092" s="8"/>
      <c r="AA5092" s="8"/>
      <c r="AD5092" s="9" t="e" cm="1">
        <f t="array" aca="1" ref="AD5092" ca="1">Tgost2009(C5092/100.0557)+273.15</f>
        <v>#NAME?</v>
      </c>
      <c r="AE5092" s="8" t="e">
        <f t="shared" ca="1" si="3602"/>
        <v>#NAME?</v>
      </c>
      <c r="AF5092" s="8" t="e">
        <f t="shared" ca="1" si="3603"/>
        <v>#NAME?</v>
      </c>
      <c r="AG5092" s="8" t="e" cm="1">
        <f t="array" aca="1" ref="AG5092" ca="1">AF5092-dECuCon4C(AE5092)</f>
        <v>#NAME?</v>
      </c>
      <c r="AH5092" s="8" t="e" cm="1">
        <f t="array" aca="1" ref="AH5092" ca="1">dECuCon4C(AE5092)</f>
        <v>#VALUE!</v>
      </c>
      <c r="AI5092" s="10" t="e">
        <f t="shared" ca="1" si="3640"/>
        <v>#DIV/0!</v>
      </c>
      <c r="AJ5092" s="11" t="e">
        <f t="shared" ca="1" si="3626"/>
        <v>#NAME?</v>
      </c>
      <c r="AK5092" s="8" t="e">
        <f t="shared" ca="1" si="3604"/>
        <v>#NAME?</v>
      </c>
    </row>
    <row r="5093" spans="22:37" x14ac:dyDescent="0.25">
      <c r="V5093" s="8" t="e">
        <f t="shared" si="3636"/>
        <v>#DIV/0!</v>
      </c>
      <c r="W5093" s="8" t="e">
        <f t="shared" si="3637"/>
        <v>#DIV/0!</v>
      </c>
      <c r="X5093" s="8" t="e">
        <f t="shared" si="3638"/>
        <v>#DIV/0!</v>
      </c>
      <c r="Y5093" s="8" t="e">
        <f t="shared" si="3639"/>
        <v>#DIV/0!</v>
      </c>
      <c r="Z5093" s="8"/>
      <c r="AA5093" s="8"/>
      <c r="AD5093" s="9" t="e" cm="1">
        <f t="array" aca="1" ref="AD5093" ca="1">Tgost2009(C5093/100.0557)+273.15</f>
        <v>#NAME?</v>
      </c>
      <c r="AE5093" s="8" t="e">
        <f t="shared" ref="AE5093:AE5156" ca="1" si="3641">AD5093 - 273.15</f>
        <v>#NAME?</v>
      </c>
      <c r="AF5093" s="8" t="e">
        <f t="shared" ref="AF5093:AF5156" ca="1" si="3642">0.041* AD5093 *(EXP(-AD5093/93)+0.123- 0.442/(1+(AD5093/172.4)^3))+0.804</f>
        <v>#NAME?</v>
      </c>
      <c r="AG5093" s="8" t="e" cm="1">
        <f t="array" aca="1" ref="AG5093" ca="1">AF5093-dECuCon4C(AE5093)</f>
        <v>#NAME?</v>
      </c>
      <c r="AH5093" s="8" t="e" cm="1">
        <f t="array" aca="1" ref="AH5093" ca="1">dECuCon4C(AE5093)</f>
        <v>#VALUE!</v>
      </c>
      <c r="AI5093" s="10" t="e">
        <f t="shared" ca="1" si="3640"/>
        <v>#DIV/0!</v>
      </c>
      <c r="AJ5093" s="11" t="e">
        <f t="shared" ca="1" si="3626"/>
        <v>#NAME?</v>
      </c>
      <c r="AK5093" s="8" t="e">
        <f t="shared" ref="AK5093:AK5156" ca="1" si="3643">1/AD5093</f>
        <v>#NAME?</v>
      </c>
    </row>
    <row r="5094" spans="22:37" x14ac:dyDescent="0.25">
      <c r="V5094" s="8" t="e">
        <f t="shared" si="3636"/>
        <v>#DIV/0!</v>
      </c>
      <c r="W5094" s="8" t="e">
        <f t="shared" si="3637"/>
        <v>#DIV/0!</v>
      </c>
      <c r="X5094" s="8" t="e">
        <f t="shared" si="3638"/>
        <v>#DIV/0!</v>
      </c>
      <c r="Y5094" s="8" t="e">
        <f t="shared" si="3639"/>
        <v>#DIV/0!</v>
      </c>
      <c r="Z5094" s="8"/>
      <c r="AA5094" s="8"/>
      <c r="AD5094" s="9" t="e" cm="1">
        <f t="array" aca="1" ref="AD5094" ca="1">Tgost2009(C5094/100.0557)+273.15</f>
        <v>#NAME?</v>
      </c>
      <c r="AE5094" s="8" t="e">
        <f t="shared" ca="1" si="3641"/>
        <v>#NAME?</v>
      </c>
      <c r="AF5094" s="8" t="e">
        <f t="shared" ca="1" si="3642"/>
        <v>#NAME?</v>
      </c>
      <c r="AG5094" s="8" t="e" cm="1">
        <f t="array" aca="1" ref="AG5094" ca="1">AF5094-dECuCon4C(AE5094)</f>
        <v>#NAME?</v>
      </c>
      <c r="AH5094" s="8" t="e" cm="1">
        <f t="array" aca="1" ref="AH5094" ca="1">dECuCon4C(AE5094)</f>
        <v>#VALUE!</v>
      </c>
      <c r="AI5094" s="10" t="e">
        <f t="shared" ca="1" si="3640"/>
        <v>#DIV/0!</v>
      </c>
      <c r="AJ5094" s="11" t="e">
        <f t="shared" ca="1" si="3626"/>
        <v>#NAME?</v>
      </c>
      <c r="AK5094" s="8" t="e">
        <f t="shared" ca="1" si="3643"/>
        <v>#NAME?</v>
      </c>
    </row>
    <row r="5095" spans="22:37" x14ac:dyDescent="0.25">
      <c r="V5095" s="8"/>
      <c r="W5095" s="8"/>
      <c r="X5095" s="8"/>
      <c r="Y5095" s="8"/>
      <c r="Z5095" s="8" t="e">
        <f t="shared" ref="Z5095:Z5098" si="3644">AVERAGE(L5095:M5095)</f>
        <v>#DIV/0!</v>
      </c>
      <c r="AA5095" s="8" t="e">
        <f t="shared" ref="AA5095:AA5098" si="3645">AVERAGE(N5095:O5095)</f>
        <v>#DIV/0!</v>
      </c>
      <c r="AD5095" s="9" t="e" cm="1">
        <f t="array" aca="1" ref="AD5095" ca="1">Tgost2009(C5095/100.0557)+273.15</f>
        <v>#NAME?</v>
      </c>
      <c r="AE5095" s="8" t="e">
        <f t="shared" ca="1" si="3641"/>
        <v>#NAME?</v>
      </c>
      <c r="AF5095" s="8" t="e">
        <f t="shared" ca="1" si="3642"/>
        <v>#NAME?</v>
      </c>
      <c r="AG5095" s="8" t="e" cm="1">
        <f t="array" aca="1" ref="AG5095" ca="1">AF5095-dECuCon4C(AE5095)</f>
        <v>#NAME?</v>
      </c>
      <c r="AH5095" s="8" t="e" cm="1">
        <f t="array" aca="1" ref="AH5095" ca="1">dECuCon4C(AE5095)</f>
        <v>#VALUE!</v>
      </c>
      <c r="AI5095" s="10"/>
      <c r="AJ5095" s="11" t="e">
        <f t="shared" ca="1" si="3626"/>
        <v>#NAME?</v>
      </c>
      <c r="AK5095" s="8" t="e">
        <f t="shared" ca="1" si="3643"/>
        <v>#NAME?</v>
      </c>
    </row>
    <row r="5096" spans="22:37" x14ac:dyDescent="0.25">
      <c r="V5096" s="8"/>
      <c r="W5096" s="8"/>
      <c r="X5096" s="8"/>
      <c r="Y5096" s="8"/>
      <c r="Z5096" s="8" t="e">
        <f t="shared" si="3644"/>
        <v>#DIV/0!</v>
      </c>
      <c r="AA5096" s="8" t="e">
        <f t="shared" si="3645"/>
        <v>#DIV/0!</v>
      </c>
      <c r="AD5096" s="9" t="e" cm="1">
        <f t="array" aca="1" ref="AD5096" ca="1">Tgost2009(C5096/100.0557)+273.15</f>
        <v>#NAME?</v>
      </c>
      <c r="AE5096" s="8" t="e">
        <f t="shared" ca="1" si="3641"/>
        <v>#NAME?</v>
      </c>
      <c r="AF5096" s="8" t="e">
        <f t="shared" ca="1" si="3642"/>
        <v>#NAME?</v>
      </c>
      <c r="AG5096" s="8" t="e" cm="1">
        <f t="array" aca="1" ref="AG5096" ca="1">AF5096-dECuCon4C(AE5096)</f>
        <v>#NAME?</v>
      </c>
      <c r="AH5096" s="8" t="e" cm="1">
        <f t="array" aca="1" ref="AH5096" ca="1">dECuCon4C(AE5096)</f>
        <v>#VALUE!</v>
      </c>
      <c r="AI5096" s="10"/>
      <c r="AJ5096" s="11" t="e">
        <f t="shared" ca="1" si="3626"/>
        <v>#NAME?</v>
      </c>
      <c r="AK5096" s="8" t="e">
        <f t="shared" ca="1" si="3643"/>
        <v>#NAME?</v>
      </c>
    </row>
    <row r="5097" spans="22:37" x14ac:dyDescent="0.25">
      <c r="V5097" s="8"/>
      <c r="W5097" s="8"/>
      <c r="X5097" s="8"/>
      <c r="Y5097" s="8"/>
      <c r="Z5097" s="8" t="e">
        <f t="shared" si="3644"/>
        <v>#DIV/0!</v>
      </c>
      <c r="AA5097" s="8" t="e">
        <f t="shared" si="3645"/>
        <v>#DIV/0!</v>
      </c>
      <c r="AD5097" s="9" t="e" cm="1">
        <f t="array" aca="1" ref="AD5097" ca="1">Tgost2009(C5097/100.0557)+273.15</f>
        <v>#NAME?</v>
      </c>
      <c r="AE5097" s="8" t="e">
        <f t="shared" ca="1" si="3641"/>
        <v>#NAME?</v>
      </c>
      <c r="AF5097" s="8" t="e">
        <f t="shared" ca="1" si="3642"/>
        <v>#NAME?</v>
      </c>
      <c r="AG5097" s="8" t="e" cm="1">
        <f t="array" aca="1" ref="AG5097" ca="1">AF5097-dECuCon4C(AE5097)</f>
        <v>#NAME?</v>
      </c>
      <c r="AH5097" s="8" t="e" cm="1">
        <f t="array" aca="1" ref="AH5097" ca="1">dECuCon4C(AE5097)</f>
        <v>#VALUE!</v>
      </c>
      <c r="AI5097" s="10"/>
      <c r="AJ5097" s="11" t="e">
        <f t="shared" ca="1" si="3626"/>
        <v>#NAME?</v>
      </c>
      <c r="AK5097" s="8" t="e">
        <f t="shared" ca="1" si="3643"/>
        <v>#NAME?</v>
      </c>
    </row>
    <row r="5098" spans="22:37" x14ac:dyDescent="0.25">
      <c r="V5098" s="8"/>
      <c r="W5098" s="8"/>
      <c r="X5098" s="8"/>
      <c r="Y5098" s="8"/>
      <c r="Z5098" s="8" t="e">
        <f t="shared" si="3644"/>
        <v>#DIV/0!</v>
      </c>
      <c r="AA5098" s="8" t="e">
        <f t="shared" si="3645"/>
        <v>#DIV/0!</v>
      </c>
      <c r="AD5098" s="9" t="e" cm="1">
        <f t="array" aca="1" ref="AD5098" ca="1">Tgost2009(C5098/100.0557)+273.15</f>
        <v>#NAME?</v>
      </c>
      <c r="AE5098" s="8" t="e">
        <f t="shared" ca="1" si="3641"/>
        <v>#NAME?</v>
      </c>
      <c r="AF5098" s="8" t="e">
        <f t="shared" ca="1" si="3642"/>
        <v>#NAME?</v>
      </c>
      <c r="AG5098" s="8" t="e" cm="1">
        <f t="array" aca="1" ref="AG5098" ca="1">AF5098-dECuCon4C(AE5098)</f>
        <v>#NAME?</v>
      </c>
      <c r="AH5098" s="8" t="e" cm="1">
        <f t="array" aca="1" ref="AH5098" ca="1">dECuCon4C(AE5098)</f>
        <v>#VALUE!</v>
      </c>
      <c r="AI5098" s="10"/>
      <c r="AJ5098" s="11" t="e">
        <f t="shared" ca="1" si="3626"/>
        <v>#NAME?</v>
      </c>
      <c r="AK5098" s="8" t="e">
        <f t="shared" ca="1" si="3643"/>
        <v>#NAME?</v>
      </c>
    </row>
    <row r="5099" spans="22:37" x14ac:dyDescent="0.25">
      <c r="V5099" s="8" t="e">
        <f t="shared" ref="V5099:V5106" si="3646">AVERAGE(D5099:E5099)</f>
        <v>#DIV/0!</v>
      </c>
      <c r="W5099" s="8" t="e">
        <f t="shared" ref="W5099:W5106" si="3647">AVERAGE(F5099:G5099)</f>
        <v>#DIV/0!</v>
      </c>
      <c r="X5099" s="8" t="e">
        <f t="shared" ref="X5099:X5106" si="3648">AVERAGE(H5099:I5099)</f>
        <v>#DIV/0!</v>
      </c>
      <c r="Y5099" s="8" t="e">
        <f t="shared" ref="Y5099:Y5106" si="3649">AVERAGE(J5099:K5099)</f>
        <v>#DIV/0!</v>
      </c>
      <c r="Z5099" s="8"/>
      <c r="AA5099" s="8"/>
      <c r="AD5099" s="9" t="e" cm="1">
        <f t="array" aca="1" ref="AD5099" ca="1">Tgost2009(C5099/100.0557)+273.15</f>
        <v>#NAME?</v>
      </c>
      <c r="AE5099" s="8" t="e">
        <f t="shared" ca="1" si="3641"/>
        <v>#NAME?</v>
      </c>
      <c r="AF5099" s="8" t="e">
        <f t="shared" ca="1" si="3642"/>
        <v>#NAME?</v>
      </c>
      <c r="AG5099" s="8" t="e" cm="1">
        <f t="array" aca="1" ref="AG5099" ca="1">AF5099-dECuCon4C(AE5099)</f>
        <v>#NAME?</v>
      </c>
      <c r="AH5099" s="8" t="e" cm="1">
        <f t="array" aca="1" ref="AH5099" ca="1">dECuCon4C(AE5099)</f>
        <v>#VALUE!</v>
      </c>
      <c r="AI5099" s="10" t="e">
        <f t="shared" ref="AI5099:AI5106" ca="1" si="3650">(W5099-V5099)/(AF5099-AG5099)*10^(6)</f>
        <v>#DIV/0!</v>
      </c>
      <c r="AJ5099" s="11" t="e">
        <f t="shared" ca="1" si="3626"/>
        <v>#NAME?</v>
      </c>
      <c r="AK5099" s="8" t="e">
        <f t="shared" ca="1" si="3643"/>
        <v>#NAME?</v>
      </c>
    </row>
    <row r="5100" spans="22:37" x14ac:dyDescent="0.25">
      <c r="V5100" s="8" t="e">
        <f t="shared" si="3646"/>
        <v>#DIV/0!</v>
      </c>
      <c r="W5100" s="8" t="e">
        <f t="shared" si="3647"/>
        <v>#DIV/0!</v>
      </c>
      <c r="X5100" s="8" t="e">
        <f t="shared" si="3648"/>
        <v>#DIV/0!</v>
      </c>
      <c r="Y5100" s="8" t="e">
        <f t="shared" si="3649"/>
        <v>#DIV/0!</v>
      </c>
      <c r="Z5100" s="8"/>
      <c r="AA5100" s="8"/>
      <c r="AD5100" s="9" t="e" cm="1">
        <f t="array" aca="1" ref="AD5100" ca="1">Tgost2009(C5100/100.0557)+273.15</f>
        <v>#NAME?</v>
      </c>
      <c r="AE5100" s="8" t="e">
        <f t="shared" ca="1" si="3641"/>
        <v>#NAME?</v>
      </c>
      <c r="AF5100" s="8" t="e">
        <f t="shared" ca="1" si="3642"/>
        <v>#NAME?</v>
      </c>
      <c r="AG5100" s="8" t="e" cm="1">
        <f t="array" aca="1" ref="AG5100" ca="1">AF5100-dECuCon4C(AE5100)</f>
        <v>#NAME?</v>
      </c>
      <c r="AH5100" s="8" t="e" cm="1">
        <f t="array" aca="1" ref="AH5100" ca="1">dECuCon4C(AE5100)</f>
        <v>#VALUE!</v>
      </c>
      <c r="AI5100" s="10" t="e">
        <f t="shared" ca="1" si="3650"/>
        <v>#DIV/0!</v>
      </c>
      <c r="AJ5100" s="11" t="e">
        <f t="shared" ca="1" si="3626"/>
        <v>#NAME?</v>
      </c>
      <c r="AK5100" s="8" t="e">
        <f t="shared" ca="1" si="3643"/>
        <v>#NAME?</v>
      </c>
    </row>
    <row r="5101" spans="22:37" x14ac:dyDescent="0.25">
      <c r="V5101" s="8" t="e">
        <f t="shared" si="3646"/>
        <v>#DIV/0!</v>
      </c>
      <c r="W5101" s="8" t="e">
        <f t="shared" si="3647"/>
        <v>#DIV/0!</v>
      </c>
      <c r="X5101" s="8" t="e">
        <f t="shared" si="3648"/>
        <v>#DIV/0!</v>
      </c>
      <c r="Y5101" s="8" t="e">
        <f t="shared" si="3649"/>
        <v>#DIV/0!</v>
      </c>
      <c r="Z5101" s="8"/>
      <c r="AA5101" s="8"/>
      <c r="AD5101" s="9" t="e" cm="1">
        <f t="array" aca="1" ref="AD5101" ca="1">Tgost2009(C5101/100.0557)+273.15</f>
        <v>#NAME?</v>
      </c>
      <c r="AE5101" s="8" t="e">
        <f t="shared" ca="1" si="3641"/>
        <v>#NAME?</v>
      </c>
      <c r="AF5101" s="8" t="e">
        <f t="shared" ca="1" si="3642"/>
        <v>#NAME?</v>
      </c>
      <c r="AG5101" s="8" t="e" cm="1">
        <f t="array" aca="1" ref="AG5101" ca="1">AF5101-dECuCon4C(AE5101)</f>
        <v>#NAME?</v>
      </c>
      <c r="AH5101" s="8" t="e" cm="1">
        <f t="array" aca="1" ref="AH5101" ca="1">dECuCon4C(AE5101)</f>
        <v>#VALUE!</v>
      </c>
      <c r="AI5101" s="10" t="e">
        <f t="shared" ca="1" si="3650"/>
        <v>#DIV/0!</v>
      </c>
      <c r="AJ5101" s="11" t="e">
        <f t="shared" ca="1" si="3626"/>
        <v>#NAME?</v>
      </c>
      <c r="AK5101" s="8" t="e">
        <f t="shared" ca="1" si="3643"/>
        <v>#NAME?</v>
      </c>
    </row>
    <row r="5102" spans="22:37" x14ac:dyDescent="0.25">
      <c r="V5102" s="8" t="e">
        <f t="shared" si="3646"/>
        <v>#DIV/0!</v>
      </c>
      <c r="W5102" s="8" t="e">
        <f t="shared" si="3647"/>
        <v>#DIV/0!</v>
      </c>
      <c r="X5102" s="8" t="e">
        <f t="shared" si="3648"/>
        <v>#DIV/0!</v>
      </c>
      <c r="Y5102" s="8" t="e">
        <f t="shared" si="3649"/>
        <v>#DIV/0!</v>
      </c>
      <c r="Z5102" s="8"/>
      <c r="AA5102" s="8"/>
      <c r="AD5102" s="9" t="e" cm="1">
        <f t="array" aca="1" ref="AD5102" ca="1">Tgost2009(C5102/100.0557)+273.15</f>
        <v>#NAME?</v>
      </c>
      <c r="AE5102" s="8" t="e">
        <f t="shared" ca="1" si="3641"/>
        <v>#NAME?</v>
      </c>
      <c r="AF5102" s="8" t="e">
        <f t="shared" ca="1" si="3642"/>
        <v>#NAME?</v>
      </c>
      <c r="AG5102" s="8" t="e" cm="1">
        <f t="array" aca="1" ref="AG5102" ca="1">AF5102-dECuCon4C(AE5102)</f>
        <v>#NAME?</v>
      </c>
      <c r="AH5102" s="8" t="e" cm="1">
        <f t="array" aca="1" ref="AH5102" ca="1">dECuCon4C(AE5102)</f>
        <v>#VALUE!</v>
      </c>
      <c r="AI5102" s="10" t="e">
        <f t="shared" ca="1" si="3650"/>
        <v>#DIV/0!</v>
      </c>
      <c r="AJ5102" s="11" t="e">
        <f t="shared" ca="1" si="3626"/>
        <v>#NAME?</v>
      </c>
      <c r="AK5102" s="8" t="e">
        <f t="shared" ca="1" si="3643"/>
        <v>#NAME?</v>
      </c>
    </row>
    <row r="5103" spans="22:37" x14ac:dyDescent="0.25">
      <c r="V5103" s="8" t="e">
        <f t="shared" si="3646"/>
        <v>#DIV/0!</v>
      </c>
      <c r="W5103" s="8" t="e">
        <f t="shared" si="3647"/>
        <v>#DIV/0!</v>
      </c>
      <c r="X5103" s="8" t="e">
        <f t="shared" si="3648"/>
        <v>#DIV/0!</v>
      </c>
      <c r="Y5103" s="8" t="e">
        <f t="shared" si="3649"/>
        <v>#DIV/0!</v>
      </c>
      <c r="Z5103" s="8"/>
      <c r="AA5103" s="8"/>
      <c r="AD5103" s="9" t="e" cm="1">
        <f t="array" aca="1" ref="AD5103" ca="1">Tgost2009(C5103/100.0557)+273.15</f>
        <v>#NAME?</v>
      </c>
      <c r="AE5103" s="8" t="e">
        <f t="shared" ca="1" si="3641"/>
        <v>#NAME?</v>
      </c>
      <c r="AF5103" s="8" t="e">
        <f t="shared" ca="1" si="3642"/>
        <v>#NAME?</v>
      </c>
      <c r="AG5103" s="8" t="e" cm="1">
        <f t="array" aca="1" ref="AG5103" ca="1">AF5103-dECuCon4C(AE5103)</f>
        <v>#NAME?</v>
      </c>
      <c r="AH5103" s="8" t="e" cm="1">
        <f t="array" aca="1" ref="AH5103" ca="1">dECuCon4C(AE5103)</f>
        <v>#VALUE!</v>
      </c>
      <c r="AI5103" s="10" t="e">
        <f t="shared" ca="1" si="3650"/>
        <v>#DIV/0!</v>
      </c>
      <c r="AJ5103" s="11" t="e">
        <f t="shared" ca="1" si="3626"/>
        <v>#NAME?</v>
      </c>
      <c r="AK5103" s="8" t="e">
        <f t="shared" ca="1" si="3643"/>
        <v>#NAME?</v>
      </c>
    </row>
    <row r="5104" spans="22:37" x14ac:dyDescent="0.25">
      <c r="V5104" s="8" t="e">
        <f t="shared" si="3646"/>
        <v>#DIV/0!</v>
      </c>
      <c r="W5104" s="8" t="e">
        <f t="shared" si="3647"/>
        <v>#DIV/0!</v>
      </c>
      <c r="X5104" s="8" t="e">
        <f t="shared" si="3648"/>
        <v>#DIV/0!</v>
      </c>
      <c r="Y5104" s="8" t="e">
        <f t="shared" si="3649"/>
        <v>#DIV/0!</v>
      </c>
      <c r="Z5104" s="8"/>
      <c r="AA5104" s="8"/>
      <c r="AD5104" s="9" t="e" cm="1">
        <f t="array" aca="1" ref="AD5104" ca="1">Tgost2009(C5104/100.0557)+273.15</f>
        <v>#NAME?</v>
      </c>
      <c r="AE5104" s="8" t="e">
        <f t="shared" ca="1" si="3641"/>
        <v>#NAME?</v>
      </c>
      <c r="AF5104" s="8" t="e">
        <f t="shared" ca="1" si="3642"/>
        <v>#NAME?</v>
      </c>
      <c r="AG5104" s="8" t="e" cm="1">
        <f t="array" aca="1" ref="AG5104" ca="1">AF5104-dECuCon4C(AE5104)</f>
        <v>#NAME?</v>
      </c>
      <c r="AH5104" s="8" t="e" cm="1">
        <f t="array" aca="1" ref="AH5104" ca="1">dECuCon4C(AE5104)</f>
        <v>#VALUE!</v>
      </c>
      <c r="AI5104" s="10" t="e">
        <f t="shared" ca="1" si="3650"/>
        <v>#DIV/0!</v>
      </c>
      <c r="AJ5104" s="11" t="e">
        <f t="shared" ca="1" si="3626"/>
        <v>#NAME?</v>
      </c>
      <c r="AK5104" s="8" t="e">
        <f t="shared" ca="1" si="3643"/>
        <v>#NAME?</v>
      </c>
    </row>
    <row r="5105" spans="22:37" x14ac:dyDescent="0.25">
      <c r="V5105" s="8" t="e">
        <f t="shared" si="3646"/>
        <v>#DIV/0!</v>
      </c>
      <c r="W5105" s="8" t="e">
        <f t="shared" si="3647"/>
        <v>#DIV/0!</v>
      </c>
      <c r="X5105" s="8" t="e">
        <f t="shared" si="3648"/>
        <v>#DIV/0!</v>
      </c>
      <c r="Y5105" s="8" t="e">
        <f t="shared" si="3649"/>
        <v>#DIV/0!</v>
      </c>
      <c r="Z5105" s="8"/>
      <c r="AA5105" s="8"/>
      <c r="AD5105" s="9" t="e" cm="1">
        <f t="array" aca="1" ref="AD5105" ca="1">Tgost2009(C5105/100.0557)+273.15</f>
        <v>#NAME?</v>
      </c>
      <c r="AE5105" s="8" t="e">
        <f t="shared" ca="1" si="3641"/>
        <v>#NAME?</v>
      </c>
      <c r="AF5105" s="8" t="e">
        <f t="shared" ca="1" si="3642"/>
        <v>#NAME?</v>
      </c>
      <c r="AG5105" s="8" t="e" cm="1">
        <f t="array" aca="1" ref="AG5105" ca="1">AF5105-dECuCon4C(AE5105)</f>
        <v>#NAME?</v>
      </c>
      <c r="AH5105" s="8" t="e" cm="1">
        <f t="array" aca="1" ref="AH5105" ca="1">dECuCon4C(AE5105)</f>
        <v>#VALUE!</v>
      </c>
      <c r="AI5105" s="10" t="e">
        <f t="shared" ca="1" si="3650"/>
        <v>#DIV/0!</v>
      </c>
      <c r="AJ5105" s="11" t="e">
        <f t="shared" ca="1" si="3626"/>
        <v>#NAME?</v>
      </c>
      <c r="AK5105" s="8" t="e">
        <f t="shared" ca="1" si="3643"/>
        <v>#NAME?</v>
      </c>
    </row>
    <row r="5106" spans="22:37" x14ac:dyDescent="0.25">
      <c r="V5106" s="8" t="e">
        <f t="shared" si="3646"/>
        <v>#DIV/0!</v>
      </c>
      <c r="W5106" s="8" t="e">
        <f t="shared" si="3647"/>
        <v>#DIV/0!</v>
      </c>
      <c r="X5106" s="8" t="e">
        <f t="shared" si="3648"/>
        <v>#DIV/0!</v>
      </c>
      <c r="Y5106" s="8" t="e">
        <f t="shared" si="3649"/>
        <v>#DIV/0!</v>
      </c>
      <c r="Z5106" s="8"/>
      <c r="AA5106" s="8"/>
      <c r="AD5106" s="9" t="e" cm="1">
        <f t="array" aca="1" ref="AD5106" ca="1">Tgost2009(C5106/100.0557)+273.15</f>
        <v>#NAME?</v>
      </c>
      <c r="AE5106" s="8" t="e">
        <f t="shared" ca="1" si="3641"/>
        <v>#NAME?</v>
      </c>
      <c r="AF5106" s="8" t="e">
        <f t="shared" ca="1" si="3642"/>
        <v>#NAME?</v>
      </c>
      <c r="AG5106" s="8" t="e" cm="1">
        <f t="array" aca="1" ref="AG5106" ca="1">AF5106-dECuCon4C(AE5106)</f>
        <v>#NAME?</v>
      </c>
      <c r="AH5106" s="8" t="e" cm="1">
        <f t="array" aca="1" ref="AH5106" ca="1">dECuCon4C(AE5106)</f>
        <v>#VALUE!</v>
      </c>
      <c r="AI5106" s="10" t="e">
        <f t="shared" ca="1" si="3650"/>
        <v>#DIV/0!</v>
      </c>
      <c r="AJ5106" s="11" t="e">
        <f t="shared" ca="1" si="3626"/>
        <v>#NAME?</v>
      </c>
      <c r="AK5106" s="8" t="e">
        <f t="shared" ca="1" si="3643"/>
        <v>#NAME?</v>
      </c>
    </row>
    <row r="5107" spans="22:37" x14ac:dyDescent="0.25">
      <c r="V5107" s="8"/>
      <c r="W5107" s="8"/>
      <c r="X5107" s="8"/>
      <c r="Y5107" s="8"/>
      <c r="Z5107" s="8" t="e">
        <f t="shared" ref="Z5107:Z5110" si="3651">AVERAGE(L5107:M5107)</f>
        <v>#DIV/0!</v>
      </c>
      <c r="AA5107" s="8" t="e">
        <f t="shared" ref="AA5107:AA5110" si="3652">AVERAGE(N5107:O5107)</f>
        <v>#DIV/0!</v>
      </c>
      <c r="AD5107" s="9" t="e" cm="1">
        <f t="array" aca="1" ref="AD5107" ca="1">Tgost2009(C5107/100.0557)+273.15</f>
        <v>#NAME?</v>
      </c>
      <c r="AE5107" s="8" t="e">
        <f t="shared" ca="1" si="3641"/>
        <v>#NAME?</v>
      </c>
      <c r="AF5107" s="8" t="e">
        <f t="shared" ca="1" si="3642"/>
        <v>#NAME?</v>
      </c>
      <c r="AG5107" s="8" t="e" cm="1">
        <f t="array" aca="1" ref="AG5107" ca="1">AF5107-dECuCon4C(AE5107)</f>
        <v>#NAME?</v>
      </c>
      <c r="AH5107" s="8" t="e" cm="1">
        <f t="array" aca="1" ref="AH5107" ca="1">dECuCon4C(AE5107)</f>
        <v>#VALUE!</v>
      </c>
      <c r="AI5107" s="10"/>
      <c r="AJ5107" s="11" t="e">
        <f t="shared" ca="1" si="3626"/>
        <v>#NAME?</v>
      </c>
      <c r="AK5107" s="8" t="e">
        <f t="shared" ca="1" si="3643"/>
        <v>#NAME?</v>
      </c>
    </row>
    <row r="5108" spans="22:37" x14ac:dyDescent="0.25">
      <c r="V5108" s="8"/>
      <c r="W5108" s="8"/>
      <c r="X5108" s="8"/>
      <c r="Y5108" s="8"/>
      <c r="Z5108" s="8" t="e">
        <f t="shared" si="3651"/>
        <v>#DIV/0!</v>
      </c>
      <c r="AA5108" s="8" t="e">
        <f t="shared" si="3652"/>
        <v>#DIV/0!</v>
      </c>
      <c r="AD5108" s="9" t="e" cm="1">
        <f t="array" aca="1" ref="AD5108" ca="1">Tgost2009(C5108/100.0557)+273.15</f>
        <v>#NAME?</v>
      </c>
      <c r="AE5108" s="8" t="e">
        <f t="shared" ca="1" si="3641"/>
        <v>#NAME?</v>
      </c>
      <c r="AF5108" s="8" t="e">
        <f t="shared" ca="1" si="3642"/>
        <v>#NAME?</v>
      </c>
      <c r="AG5108" s="8" t="e" cm="1">
        <f t="array" aca="1" ref="AG5108" ca="1">AF5108-dECuCon4C(AE5108)</f>
        <v>#NAME?</v>
      </c>
      <c r="AH5108" s="8" t="e" cm="1">
        <f t="array" aca="1" ref="AH5108" ca="1">dECuCon4C(AE5108)</f>
        <v>#VALUE!</v>
      </c>
      <c r="AI5108" s="10"/>
      <c r="AJ5108" s="11" t="e">
        <f t="shared" ca="1" si="3626"/>
        <v>#NAME?</v>
      </c>
      <c r="AK5108" s="8" t="e">
        <f t="shared" ca="1" si="3643"/>
        <v>#NAME?</v>
      </c>
    </row>
    <row r="5109" spans="22:37" x14ac:dyDescent="0.25">
      <c r="V5109" s="8"/>
      <c r="W5109" s="8"/>
      <c r="X5109" s="8"/>
      <c r="Y5109" s="8"/>
      <c r="Z5109" s="8" t="e">
        <f t="shared" si="3651"/>
        <v>#DIV/0!</v>
      </c>
      <c r="AA5109" s="8" t="e">
        <f t="shared" si="3652"/>
        <v>#DIV/0!</v>
      </c>
      <c r="AD5109" s="9" t="e" cm="1">
        <f t="array" aca="1" ref="AD5109" ca="1">Tgost2009(C5109/100.0557)+273.15</f>
        <v>#NAME?</v>
      </c>
      <c r="AE5109" s="8" t="e">
        <f t="shared" ca="1" si="3641"/>
        <v>#NAME?</v>
      </c>
      <c r="AF5109" s="8" t="e">
        <f t="shared" ca="1" si="3642"/>
        <v>#NAME?</v>
      </c>
      <c r="AG5109" s="8" t="e" cm="1">
        <f t="array" aca="1" ref="AG5109" ca="1">AF5109-dECuCon4C(AE5109)</f>
        <v>#NAME?</v>
      </c>
      <c r="AH5109" s="8" t="e" cm="1">
        <f t="array" aca="1" ref="AH5109" ca="1">dECuCon4C(AE5109)</f>
        <v>#VALUE!</v>
      </c>
      <c r="AI5109" s="10"/>
      <c r="AJ5109" s="11" t="e">
        <f t="shared" ca="1" si="3626"/>
        <v>#NAME?</v>
      </c>
      <c r="AK5109" s="8" t="e">
        <f t="shared" ca="1" si="3643"/>
        <v>#NAME?</v>
      </c>
    </row>
    <row r="5110" spans="22:37" x14ac:dyDescent="0.25">
      <c r="V5110" s="8"/>
      <c r="W5110" s="8"/>
      <c r="X5110" s="8"/>
      <c r="Y5110" s="8"/>
      <c r="Z5110" s="8" t="e">
        <f t="shared" si="3651"/>
        <v>#DIV/0!</v>
      </c>
      <c r="AA5110" s="8" t="e">
        <f t="shared" si="3652"/>
        <v>#DIV/0!</v>
      </c>
      <c r="AD5110" s="9" t="e" cm="1">
        <f t="array" aca="1" ref="AD5110" ca="1">Tgost2009(C5110/100.0557)+273.15</f>
        <v>#NAME?</v>
      </c>
      <c r="AE5110" s="8" t="e">
        <f t="shared" ca="1" si="3641"/>
        <v>#NAME?</v>
      </c>
      <c r="AF5110" s="8" t="e">
        <f t="shared" ca="1" si="3642"/>
        <v>#NAME?</v>
      </c>
      <c r="AG5110" s="8" t="e" cm="1">
        <f t="array" aca="1" ref="AG5110" ca="1">AF5110-dECuCon4C(AE5110)</f>
        <v>#NAME?</v>
      </c>
      <c r="AH5110" s="8" t="e" cm="1">
        <f t="array" aca="1" ref="AH5110" ca="1">dECuCon4C(AE5110)</f>
        <v>#VALUE!</v>
      </c>
      <c r="AI5110" s="10"/>
      <c r="AJ5110" s="11" t="e">
        <f t="shared" ca="1" si="3626"/>
        <v>#NAME?</v>
      </c>
      <c r="AK5110" s="8" t="e">
        <f t="shared" ca="1" si="3643"/>
        <v>#NAME?</v>
      </c>
    </row>
    <row r="5111" spans="22:37" x14ac:dyDescent="0.25">
      <c r="V5111" s="8" t="e">
        <f t="shared" ref="V5111:V5118" si="3653">AVERAGE(D5111:E5111)</f>
        <v>#DIV/0!</v>
      </c>
      <c r="W5111" s="8" t="e">
        <f t="shared" ref="W5111:W5118" si="3654">AVERAGE(F5111:G5111)</f>
        <v>#DIV/0!</v>
      </c>
      <c r="X5111" s="8" t="e">
        <f t="shared" ref="X5111:X5118" si="3655">AVERAGE(H5111:I5111)</f>
        <v>#DIV/0!</v>
      </c>
      <c r="Y5111" s="8" t="e">
        <f t="shared" ref="Y5111:Y5118" si="3656">AVERAGE(J5111:K5111)</f>
        <v>#DIV/0!</v>
      </c>
      <c r="Z5111" s="8"/>
      <c r="AA5111" s="8"/>
      <c r="AD5111" s="9" t="e" cm="1">
        <f t="array" aca="1" ref="AD5111" ca="1">Tgost2009(C5111/100.0557)+273.15</f>
        <v>#NAME?</v>
      </c>
      <c r="AE5111" s="8" t="e">
        <f t="shared" ca="1" si="3641"/>
        <v>#NAME?</v>
      </c>
      <c r="AF5111" s="8" t="e">
        <f t="shared" ca="1" si="3642"/>
        <v>#NAME?</v>
      </c>
      <c r="AG5111" s="8" t="e" cm="1">
        <f t="array" aca="1" ref="AG5111" ca="1">AF5111-dECuCon4C(AE5111)</f>
        <v>#NAME?</v>
      </c>
      <c r="AH5111" s="8" t="e" cm="1">
        <f t="array" aca="1" ref="AH5111" ca="1">dECuCon4C(AE5111)</f>
        <v>#VALUE!</v>
      </c>
      <c r="AI5111" s="10" t="e">
        <f t="shared" ref="AI5111:AI5118" ca="1" si="3657">(W5111-V5111)/(AF5111-AG5111)*10^(6)</f>
        <v>#DIV/0!</v>
      </c>
      <c r="AJ5111" s="11" t="e">
        <f t="shared" ca="1" si="3626"/>
        <v>#NAME?</v>
      </c>
      <c r="AK5111" s="8" t="e">
        <f t="shared" ca="1" si="3643"/>
        <v>#NAME?</v>
      </c>
    </row>
    <row r="5112" spans="22:37" x14ac:dyDescent="0.25">
      <c r="V5112" s="8" t="e">
        <f t="shared" si="3653"/>
        <v>#DIV/0!</v>
      </c>
      <c r="W5112" s="8" t="e">
        <f t="shared" si="3654"/>
        <v>#DIV/0!</v>
      </c>
      <c r="X5112" s="8" t="e">
        <f t="shared" si="3655"/>
        <v>#DIV/0!</v>
      </c>
      <c r="Y5112" s="8" t="e">
        <f t="shared" si="3656"/>
        <v>#DIV/0!</v>
      </c>
      <c r="Z5112" s="8"/>
      <c r="AA5112" s="8"/>
      <c r="AD5112" s="9" t="e" cm="1">
        <f t="array" aca="1" ref="AD5112" ca="1">Tgost2009(C5112/100.0557)+273.15</f>
        <v>#NAME?</v>
      </c>
      <c r="AE5112" s="8" t="e">
        <f t="shared" ca="1" si="3641"/>
        <v>#NAME?</v>
      </c>
      <c r="AF5112" s="8" t="e">
        <f t="shared" ca="1" si="3642"/>
        <v>#NAME?</v>
      </c>
      <c r="AG5112" s="8" t="e" cm="1">
        <f t="array" aca="1" ref="AG5112" ca="1">AF5112-dECuCon4C(AE5112)</f>
        <v>#NAME?</v>
      </c>
      <c r="AH5112" s="8" t="e" cm="1">
        <f t="array" aca="1" ref="AH5112" ca="1">dECuCon4C(AE5112)</f>
        <v>#VALUE!</v>
      </c>
      <c r="AI5112" s="10" t="e">
        <f t="shared" ca="1" si="3657"/>
        <v>#DIV/0!</v>
      </c>
      <c r="AJ5112" s="11" t="e">
        <f t="shared" ca="1" si="3626"/>
        <v>#NAME?</v>
      </c>
      <c r="AK5112" s="8" t="e">
        <f t="shared" ca="1" si="3643"/>
        <v>#NAME?</v>
      </c>
    </row>
    <row r="5113" spans="22:37" x14ac:dyDescent="0.25">
      <c r="V5113" s="8" t="e">
        <f t="shared" si="3653"/>
        <v>#DIV/0!</v>
      </c>
      <c r="W5113" s="8" t="e">
        <f t="shared" si="3654"/>
        <v>#DIV/0!</v>
      </c>
      <c r="X5113" s="8" t="e">
        <f t="shared" si="3655"/>
        <v>#DIV/0!</v>
      </c>
      <c r="Y5113" s="8" t="e">
        <f t="shared" si="3656"/>
        <v>#DIV/0!</v>
      </c>
      <c r="Z5113" s="8"/>
      <c r="AA5113" s="8"/>
      <c r="AD5113" s="9" t="e" cm="1">
        <f t="array" aca="1" ref="AD5113" ca="1">Tgost2009(C5113/100.0557)+273.15</f>
        <v>#NAME?</v>
      </c>
      <c r="AE5113" s="8" t="e">
        <f t="shared" ca="1" si="3641"/>
        <v>#NAME?</v>
      </c>
      <c r="AF5113" s="8" t="e">
        <f t="shared" ca="1" si="3642"/>
        <v>#NAME?</v>
      </c>
      <c r="AG5113" s="8" t="e" cm="1">
        <f t="array" aca="1" ref="AG5113" ca="1">AF5113-dECuCon4C(AE5113)</f>
        <v>#NAME?</v>
      </c>
      <c r="AH5113" s="8" t="e" cm="1">
        <f t="array" aca="1" ref="AH5113" ca="1">dECuCon4C(AE5113)</f>
        <v>#VALUE!</v>
      </c>
      <c r="AI5113" s="10" t="e">
        <f t="shared" ca="1" si="3657"/>
        <v>#DIV/0!</v>
      </c>
      <c r="AJ5113" s="11" t="e">
        <f t="shared" ca="1" si="3626"/>
        <v>#NAME?</v>
      </c>
      <c r="AK5113" s="8" t="e">
        <f t="shared" ca="1" si="3643"/>
        <v>#NAME?</v>
      </c>
    </row>
    <row r="5114" spans="22:37" x14ac:dyDescent="0.25">
      <c r="V5114" s="8" t="e">
        <f t="shared" si="3653"/>
        <v>#DIV/0!</v>
      </c>
      <c r="W5114" s="8" t="e">
        <f t="shared" si="3654"/>
        <v>#DIV/0!</v>
      </c>
      <c r="X5114" s="8" t="e">
        <f t="shared" si="3655"/>
        <v>#DIV/0!</v>
      </c>
      <c r="Y5114" s="8" t="e">
        <f t="shared" si="3656"/>
        <v>#DIV/0!</v>
      </c>
      <c r="Z5114" s="8"/>
      <c r="AA5114" s="8"/>
      <c r="AD5114" s="9" t="e" cm="1">
        <f t="array" aca="1" ref="AD5114" ca="1">Tgost2009(C5114/100.0557)+273.15</f>
        <v>#NAME?</v>
      </c>
      <c r="AE5114" s="8" t="e">
        <f t="shared" ca="1" si="3641"/>
        <v>#NAME?</v>
      </c>
      <c r="AF5114" s="8" t="e">
        <f t="shared" ca="1" si="3642"/>
        <v>#NAME?</v>
      </c>
      <c r="AG5114" s="8" t="e" cm="1">
        <f t="array" aca="1" ref="AG5114" ca="1">AF5114-dECuCon4C(AE5114)</f>
        <v>#NAME?</v>
      </c>
      <c r="AH5114" s="8" t="e" cm="1">
        <f t="array" aca="1" ref="AH5114" ca="1">dECuCon4C(AE5114)</f>
        <v>#VALUE!</v>
      </c>
      <c r="AI5114" s="10" t="e">
        <f t="shared" ca="1" si="3657"/>
        <v>#DIV/0!</v>
      </c>
      <c r="AJ5114" s="11" t="e">
        <f t="shared" ca="1" si="3626"/>
        <v>#NAME?</v>
      </c>
      <c r="AK5114" s="8" t="e">
        <f t="shared" ca="1" si="3643"/>
        <v>#NAME?</v>
      </c>
    </row>
    <row r="5115" spans="22:37" x14ac:dyDescent="0.25">
      <c r="V5115" s="8" t="e">
        <f t="shared" si="3653"/>
        <v>#DIV/0!</v>
      </c>
      <c r="W5115" s="8" t="e">
        <f t="shared" si="3654"/>
        <v>#DIV/0!</v>
      </c>
      <c r="X5115" s="8" t="e">
        <f t="shared" si="3655"/>
        <v>#DIV/0!</v>
      </c>
      <c r="Y5115" s="8" t="e">
        <f t="shared" si="3656"/>
        <v>#DIV/0!</v>
      </c>
      <c r="Z5115" s="8"/>
      <c r="AA5115" s="8"/>
      <c r="AD5115" s="9" t="e" cm="1">
        <f t="array" aca="1" ref="AD5115" ca="1">Tgost2009(C5115/100.0557)+273.15</f>
        <v>#NAME?</v>
      </c>
      <c r="AE5115" s="8" t="e">
        <f t="shared" ca="1" si="3641"/>
        <v>#NAME?</v>
      </c>
      <c r="AF5115" s="8" t="e">
        <f t="shared" ca="1" si="3642"/>
        <v>#NAME?</v>
      </c>
      <c r="AG5115" s="8" t="e" cm="1">
        <f t="array" aca="1" ref="AG5115" ca="1">AF5115-dECuCon4C(AE5115)</f>
        <v>#NAME?</v>
      </c>
      <c r="AH5115" s="8" t="e" cm="1">
        <f t="array" aca="1" ref="AH5115" ca="1">dECuCon4C(AE5115)</f>
        <v>#VALUE!</v>
      </c>
      <c r="AI5115" s="10" t="e">
        <f t="shared" ca="1" si="3657"/>
        <v>#DIV/0!</v>
      </c>
      <c r="AJ5115" s="11" t="e">
        <f t="shared" ca="1" si="3626"/>
        <v>#NAME?</v>
      </c>
      <c r="AK5115" s="8" t="e">
        <f t="shared" ca="1" si="3643"/>
        <v>#NAME?</v>
      </c>
    </row>
    <row r="5116" spans="22:37" x14ac:dyDescent="0.25">
      <c r="V5116" s="8" t="e">
        <f t="shared" si="3653"/>
        <v>#DIV/0!</v>
      </c>
      <c r="W5116" s="8" t="e">
        <f t="shared" si="3654"/>
        <v>#DIV/0!</v>
      </c>
      <c r="X5116" s="8" t="e">
        <f t="shared" si="3655"/>
        <v>#DIV/0!</v>
      </c>
      <c r="Y5116" s="8" t="e">
        <f t="shared" si="3656"/>
        <v>#DIV/0!</v>
      </c>
      <c r="Z5116" s="8"/>
      <c r="AA5116" s="8"/>
      <c r="AD5116" s="9" t="e" cm="1">
        <f t="array" aca="1" ref="AD5116" ca="1">Tgost2009(C5116/100.0557)+273.15</f>
        <v>#NAME?</v>
      </c>
      <c r="AE5116" s="8" t="e">
        <f t="shared" ca="1" si="3641"/>
        <v>#NAME?</v>
      </c>
      <c r="AF5116" s="8" t="e">
        <f t="shared" ca="1" si="3642"/>
        <v>#NAME?</v>
      </c>
      <c r="AG5116" s="8" t="e" cm="1">
        <f t="array" aca="1" ref="AG5116" ca="1">AF5116-dECuCon4C(AE5116)</f>
        <v>#NAME?</v>
      </c>
      <c r="AH5116" s="8" t="e" cm="1">
        <f t="array" aca="1" ref="AH5116" ca="1">dECuCon4C(AE5116)</f>
        <v>#VALUE!</v>
      </c>
      <c r="AI5116" s="10" t="e">
        <f t="shared" ca="1" si="3657"/>
        <v>#DIV/0!</v>
      </c>
      <c r="AJ5116" s="11" t="e">
        <f t="shared" ca="1" si="3626"/>
        <v>#NAME?</v>
      </c>
      <c r="AK5116" s="8" t="e">
        <f t="shared" ca="1" si="3643"/>
        <v>#NAME?</v>
      </c>
    </row>
    <row r="5117" spans="22:37" x14ac:dyDescent="0.25">
      <c r="V5117" s="8" t="e">
        <f t="shared" si="3653"/>
        <v>#DIV/0!</v>
      </c>
      <c r="W5117" s="8" t="e">
        <f t="shared" si="3654"/>
        <v>#DIV/0!</v>
      </c>
      <c r="X5117" s="8" t="e">
        <f t="shared" si="3655"/>
        <v>#DIV/0!</v>
      </c>
      <c r="Y5117" s="8" t="e">
        <f t="shared" si="3656"/>
        <v>#DIV/0!</v>
      </c>
      <c r="Z5117" s="8"/>
      <c r="AA5117" s="8"/>
      <c r="AD5117" s="9" t="e" cm="1">
        <f t="array" aca="1" ref="AD5117" ca="1">Tgost2009(C5117/100.0557)+273.15</f>
        <v>#NAME?</v>
      </c>
      <c r="AE5117" s="8" t="e">
        <f t="shared" ca="1" si="3641"/>
        <v>#NAME?</v>
      </c>
      <c r="AF5117" s="8" t="e">
        <f t="shared" ca="1" si="3642"/>
        <v>#NAME?</v>
      </c>
      <c r="AG5117" s="8" t="e" cm="1">
        <f t="array" aca="1" ref="AG5117" ca="1">AF5117-dECuCon4C(AE5117)</f>
        <v>#NAME?</v>
      </c>
      <c r="AH5117" s="8" t="e" cm="1">
        <f t="array" aca="1" ref="AH5117" ca="1">dECuCon4C(AE5117)</f>
        <v>#VALUE!</v>
      </c>
      <c r="AI5117" s="10" t="e">
        <f t="shared" ca="1" si="3657"/>
        <v>#DIV/0!</v>
      </c>
      <c r="AJ5117" s="11" t="e">
        <f t="shared" ca="1" si="3626"/>
        <v>#NAME?</v>
      </c>
      <c r="AK5117" s="8" t="e">
        <f t="shared" ca="1" si="3643"/>
        <v>#NAME?</v>
      </c>
    </row>
    <row r="5118" spans="22:37" x14ac:dyDescent="0.25">
      <c r="V5118" s="8" t="e">
        <f t="shared" si="3653"/>
        <v>#DIV/0!</v>
      </c>
      <c r="W5118" s="8" t="e">
        <f t="shared" si="3654"/>
        <v>#DIV/0!</v>
      </c>
      <c r="X5118" s="8" t="e">
        <f t="shared" si="3655"/>
        <v>#DIV/0!</v>
      </c>
      <c r="Y5118" s="8" t="e">
        <f t="shared" si="3656"/>
        <v>#DIV/0!</v>
      </c>
      <c r="Z5118" s="8"/>
      <c r="AA5118" s="8"/>
      <c r="AD5118" s="9" t="e" cm="1">
        <f t="array" aca="1" ref="AD5118" ca="1">Tgost2009(C5118/100.0557)+273.15</f>
        <v>#NAME?</v>
      </c>
      <c r="AE5118" s="8" t="e">
        <f t="shared" ca="1" si="3641"/>
        <v>#NAME?</v>
      </c>
      <c r="AF5118" s="8" t="e">
        <f t="shared" ca="1" si="3642"/>
        <v>#NAME?</v>
      </c>
      <c r="AG5118" s="8" t="e" cm="1">
        <f t="array" aca="1" ref="AG5118" ca="1">AF5118-dECuCon4C(AE5118)</f>
        <v>#NAME?</v>
      </c>
      <c r="AH5118" s="8" t="e" cm="1">
        <f t="array" aca="1" ref="AH5118" ca="1">dECuCon4C(AE5118)</f>
        <v>#VALUE!</v>
      </c>
      <c r="AI5118" s="10" t="e">
        <f t="shared" ca="1" si="3657"/>
        <v>#DIV/0!</v>
      </c>
      <c r="AJ5118" s="11" t="e">
        <f t="shared" ca="1" si="3626"/>
        <v>#NAME?</v>
      </c>
      <c r="AK5118" s="8" t="e">
        <f t="shared" ca="1" si="3643"/>
        <v>#NAME?</v>
      </c>
    </row>
    <row r="5119" spans="22:37" x14ac:dyDescent="0.25">
      <c r="V5119" s="8"/>
      <c r="W5119" s="8"/>
      <c r="X5119" s="8"/>
      <c r="Y5119" s="8"/>
      <c r="Z5119" s="8" t="e">
        <f t="shared" ref="Z5119:Z5122" si="3658">AVERAGE(L5119:M5119)</f>
        <v>#DIV/0!</v>
      </c>
      <c r="AA5119" s="8" t="e">
        <f t="shared" ref="AA5119:AA5122" si="3659">AVERAGE(N5119:O5119)</f>
        <v>#DIV/0!</v>
      </c>
      <c r="AD5119" s="9" t="e" cm="1">
        <f t="array" aca="1" ref="AD5119" ca="1">Tgost2009(C5119/100.0557)+273.15</f>
        <v>#NAME?</v>
      </c>
      <c r="AE5119" s="8" t="e">
        <f t="shared" ca="1" si="3641"/>
        <v>#NAME?</v>
      </c>
      <c r="AF5119" s="8" t="e">
        <f t="shared" ca="1" si="3642"/>
        <v>#NAME?</v>
      </c>
      <c r="AG5119" s="8" t="e" cm="1">
        <f t="array" aca="1" ref="AG5119" ca="1">AF5119-dECuCon4C(AE5119)</f>
        <v>#NAME?</v>
      </c>
      <c r="AH5119" s="8" t="e" cm="1">
        <f t="array" aca="1" ref="AH5119" ca="1">dECuCon4C(AE5119)</f>
        <v>#VALUE!</v>
      </c>
      <c r="AI5119" s="10"/>
      <c r="AJ5119" s="11" t="e">
        <f t="shared" ca="1" si="3626"/>
        <v>#NAME?</v>
      </c>
      <c r="AK5119" s="8" t="e">
        <f t="shared" ca="1" si="3643"/>
        <v>#NAME?</v>
      </c>
    </row>
    <row r="5120" spans="22:37" x14ac:dyDescent="0.25">
      <c r="V5120" s="8"/>
      <c r="W5120" s="8"/>
      <c r="X5120" s="8"/>
      <c r="Y5120" s="8"/>
      <c r="Z5120" s="8" t="e">
        <f t="shared" si="3658"/>
        <v>#DIV/0!</v>
      </c>
      <c r="AA5120" s="8" t="e">
        <f t="shared" si="3659"/>
        <v>#DIV/0!</v>
      </c>
      <c r="AD5120" s="9" t="e" cm="1">
        <f t="array" aca="1" ref="AD5120" ca="1">Tgost2009(C5120/100.0557)+273.15</f>
        <v>#NAME?</v>
      </c>
      <c r="AE5120" s="8" t="e">
        <f t="shared" ca="1" si="3641"/>
        <v>#NAME?</v>
      </c>
      <c r="AF5120" s="8" t="e">
        <f t="shared" ca="1" si="3642"/>
        <v>#NAME?</v>
      </c>
      <c r="AG5120" s="8" t="e" cm="1">
        <f t="array" aca="1" ref="AG5120" ca="1">AF5120-dECuCon4C(AE5120)</f>
        <v>#NAME?</v>
      </c>
      <c r="AH5120" s="8" t="e" cm="1">
        <f t="array" aca="1" ref="AH5120" ca="1">dECuCon4C(AE5120)</f>
        <v>#VALUE!</v>
      </c>
      <c r="AI5120" s="10"/>
      <c r="AJ5120" s="11" t="e">
        <f t="shared" ca="1" si="3626"/>
        <v>#NAME?</v>
      </c>
      <c r="AK5120" s="8" t="e">
        <f t="shared" ca="1" si="3643"/>
        <v>#NAME?</v>
      </c>
    </row>
    <row r="5121" spans="22:37" x14ac:dyDescent="0.25">
      <c r="V5121" s="8"/>
      <c r="W5121" s="8"/>
      <c r="X5121" s="8"/>
      <c r="Y5121" s="8"/>
      <c r="Z5121" s="8" t="e">
        <f t="shared" si="3658"/>
        <v>#DIV/0!</v>
      </c>
      <c r="AA5121" s="8" t="e">
        <f t="shared" si="3659"/>
        <v>#DIV/0!</v>
      </c>
      <c r="AD5121" s="9" t="e" cm="1">
        <f t="array" aca="1" ref="AD5121" ca="1">Tgost2009(C5121/100.0557)+273.15</f>
        <v>#NAME?</v>
      </c>
      <c r="AE5121" s="8" t="e">
        <f t="shared" ca="1" si="3641"/>
        <v>#NAME?</v>
      </c>
      <c r="AF5121" s="8" t="e">
        <f t="shared" ca="1" si="3642"/>
        <v>#NAME?</v>
      </c>
      <c r="AG5121" s="8" t="e" cm="1">
        <f t="array" aca="1" ref="AG5121" ca="1">AF5121-dECuCon4C(AE5121)</f>
        <v>#NAME?</v>
      </c>
      <c r="AH5121" s="8" t="e" cm="1">
        <f t="array" aca="1" ref="AH5121" ca="1">dECuCon4C(AE5121)</f>
        <v>#VALUE!</v>
      </c>
      <c r="AI5121" s="10"/>
      <c r="AJ5121" s="11" t="e">
        <f t="shared" ca="1" si="3626"/>
        <v>#NAME?</v>
      </c>
      <c r="AK5121" s="8" t="e">
        <f t="shared" ca="1" si="3643"/>
        <v>#NAME?</v>
      </c>
    </row>
    <row r="5122" spans="22:37" x14ac:dyDescent="0.25">
      <c r="V5122" s="8"/>
      <c r="W5122" s="8"/>
      <c r="X5122" s="8"/>
      <c r="Y5122" s="8"/>
      <c r="Z5122" s="8" t="e">
        <f t="shared" si="3658"/>
        <v>#DIV/0!</v>
      </c>
      <c r="AA5122" s="8" t="e">
        <f t="shared" si="3659"/>
        <v>#DIV/0!</v>
      </c>
      <c r="AD5122" s="9" t="e" cm="1">
        <f t="array" aca="1" ref="AD5122" ca="1">Tgost2009(C5122/100.0557)+273.15</f>
        <v>#NAME?</v>
      </c>
      <c r="AE5122" s="8" t="e">
        <f t="shared" ca="1" si="3641"/>
        <v>#NAME?</v>
      </c>
      <c r="AF5122" s="8" t="e">
        <f t="shared" ca="1" si="3642"/>
        <v>#NAME?</v>
      </c>
      <c r="AG5122" s="8" t="e" cm="1">
        <f t="array" aca="1" ref="AG5122" ca="1">AF5122-dECuCon4C(AE5122)</f>
        <v>#NAME?</v>
      </c>
      <c r="AH5122" s="8" t="e" cm="1">
        <f t="array" aca="1" ref="AH5122" ca="1">dECuCon4C(AE5122)</f>
        <v>#VALUE!</v>
      </c>
      <c r="AI5122" s="10"/>
      <c r="AJ5122" s="11" t="e">
        <f t="shared" ca="1" si="3626"/>
        <v>#NAME?</v>
      </c>
      <c r="AK5122" s="8" t="e">
        <f t="shared" ca="1" si="3643"/>
        <v>#NAME?</v>
      </c>
    </row>
    <row r="5123" spans="22:37" x14ac:dyDescent="0.25">
      <c r="V5123" s="8" t="e">
        <f t="shared" ref="V5123:V5130" si="3660">AVERAGE(D5123:E5123)</f>
        <v>#DIV/0!</v>
      </c>
      <c r="W5123" s="8" t="e">
        <f t="shared" ref="W5123:W5130" si="3661">AVERAGE(F5123:G5123)</f>
        <v>#DIV/0!</v>
      </c>
      <c r="X5123" s="8" t="e">
        <f t="shared" ref="X5123:X5130" si="3662">AVERAGE(H5123:I5123)</f>
        <v>#DIV/0!</v>
      </c>
      <c r="Y5123" s="8" t="e">
        <f t="shared" ref="Y5123:Y5130" si="3663">AVERAGE(J5123:K5123)</f>
        <v>#DIV/0!</v>
      </c>
      <c r="Z5123" s="8"/>
      <c r="AA5123" s="8"/>
      <c r="AD5123" s="9" t="e" cm="1">
        <f t="array" aca="1" ref="AD5123" ca="1">Tgost2009(C5123/100.0557)+273.15</f>
        <v>#NAME?</v>
      </c>
      <c r="AE5123" s="8" t="e">
        <f t="shared" ca="1" si="3641"/>
        <v>#NAME?</v>
      </c>
      <c r="AF5123" s="8" t="e">
        <f t="shared" ca="1" si="3642"/>
        <v>#NAME?</v>
      </c>
      <c r="AG5123" s="8" t="e" cm="1">
        <f t="array" aca="1" ref="AG5123" ca="1">AF5123-dECuCon4C(AE5123)</f>
        <v>#NAME?</v>
      </c>
      <c r="AH5123" s="8" t="e" cm="1">
        <f t="array" aca="1" ref="AH5123" ca="1">dECuCon4C(AE5123)</f>
        <v>#VALUE!</v>
      </c>
      <c r="AI5123" s="10" t="e">
        <f t="shared" ref="AI5123:AI5130" ca="1" si="3664">(W5123-V5123)/(AF5123-AG5123)*10^(6)</f>
        <v>#DIV/0!</v>
      </c>
      <c r="AJ5123" s="11" t="e">
        <f t="shared" ca="1" si="3626"/>
        <v>#NAME?</v>
      </c>
      <c r="AK5123" s="8" t="e">
        <f t="shared" ca="1" si="3643"/>
        <v>#NAME?</v>
      </c>
    </row>
    <row r="5124" spans="22:37" x14ac:dyDescent="0.25">
      <c r="V5124" s="8" t="e">
        <f t="shared" si="3660"/>
        <v>#DIV/0!</v>
      </c>
      <c r="W5124" s="8" t="e">
        <f t="shared" si="3661"/>
        <v>#DIV/0!</v>
      </c>
      <c r="X5124" s="8" t="e">
        <f t="shared" si="3662"/>
        <v>#DIV/0!</v>
      </c>
      <c r="Y5124" s="8" t="e">
        <f t="shared" si="3663"/>
        <v>#DIV/0!</v>
      </c>
      <c r="Z5124" s="8"/>
      <c r="AA5124" s="8"/>
      <c r="AD5124" s="9" t="e" cm="1">
        <f t="array" aca="1" ref="AD5124" ca="1">Tgost2009(C5124/100.0557)+273.15</f>
        <v>#NAME?</v>
      </c>
      <c r="AE5124" s="8" t="e">
        <f t="shared" ca="1" si="3641"/>
        <v>#NAME?</v>
      </c>
      <c r="AF5124" s="8" t="e">
        <f t="shared" ca="1" si="3642"/>
        <v>#NAME?</v>
      </c>
      <c r="AG5124" s="8" t="e" cm="1">
        <f t="array" aca="1" ref="AG5124" ca="1">AF5124-dECuCon4C(AE5124)</f>
        <v>#NAME?</v>
      </c>
      <c r="AH5124" s="8" t="e" cm="1">
        <f t="array" aca="1" ref="AH5124" ca="1">dECuCon4C(AE5124)</f>
        <v>#VALUE!</v>
      </c>
      <c r="AI5124" s="10" t="e">
        <f t="shared" ca="1" si="3664"/>
        <v>#DIV/0!</v>
      </c>
      <c r="AJ5124" s="11" t="e">
        <f t="shared" ca="1" si="3626"/>
        <v>#NAME?</v>
      </c>
      <c r="AK5124" s="8" t="e">
        <f t="shared" ca="1" si="3643"/>
        <v>#NAME?</v>
      </c>
    </row>
    <row r="5125" spans="22:37" x14ac:dyDescent="0.25">
      <c r="V5125" s="8" t="e">
        <f t="shared" si="3660"/>
        <v>#DIV/0!</v>
      </c>
      <c r="W5125" s="8" t="e">
        <f t="shared" si="3661"/>
        <v>#DIV/0!</v>
      </c>
      <c r="X5125" s="8" t="e">
        <f t="shared" si="3662"/>
        <v>#DIV/0!</v>
      </c>
      <c r="Y5125" s="8" t="e">
        <f t="shared" si="3663"/>
        <v>#DIV/0!</v>
      </c>
      <c r="Z5125" s="8"/>
      <c r="AA5125" s="8"/>
      <c r="AD5125" s="9" t="e" cm="1">
        <f t="array" aca="1" ref="AD5125" ca="1">Tgost2009(C5125/100.0557)+273.15</f>
        <v>#NAME?</v>
      </c>
      <c r="AE5125" s="8" t="e">
        <f t="shared" ca="1" si="3641"/>
        <v>#NAME?</v>
      </c>
      <c r="AF5125" s="8" t="e">
        <f t="shared" ca="1" si="3642"/>
        <v>#NAME?</v>
      </c>
      <c r="AG5125" s="8" t="e" cm="1">
        <f t="array" aca="1" ref="AG5125" ca="1">AF5125-dECuCon4C(AE5125)</f>
        <v>#NAME?</v>
      </c>
      <c r="AH5125" s="8" t="e" cm="1">
        <f t="array" aca="1" ref="AH5125" ca="1">dECuCon4C(AE5125)</f>
        <v>#VALUE!</v>
      </c>
      <c r="AI5125" s="10" t="e">
        <f t="shared" ca="1" si="3664"/>
        <v>#DIV/0!</v>
      </c>
      <c r="AJ5125" s="11" t="e">
        <f t="shared" ca="1" si="3626"/>
        <v>#NAME?</v>
      </c>
      <c r="AK5125" s="8" t="e">
        <f t="shared" ca="1" si="3643"/>
        <v>#NAME?</v>
      </c>
    </row>
    <row r="5126" spans="22:37" x14ac:dyDescent="0.25">
      <c r="V5126" s="8" t="e">
        <f t="shared" si="3660"/>
        <v>#DIV/0!</v>
      </c>
      <c r="W5126" s="8" t="e">
        <f t="shared" si="3661"/>
        <v>#DIV/0!</v>
      </c>
      <c r="X5126" s="8" t="e">
        <f t="shared" si="3662"/>
        <v>#DIV/0!</v>
      </c>
      <c r="Y5126" s="8" t="e">
        <f t="shared" si="3663"/>
        <v>#DIV/0!</v>
      </c>
      <c r="Z5126" s="8"/>
      <c r="AA5126" s="8"/>
      <c r="AD5126" s="9" t="e" cm="1">
        <f t="array" aca="1" ref="AD5126" ca="1">Tgost2009(C5126/100.0557)+273.15</f>
        <v>#NAME?</v>
      </c>
      <c r="AE5126" s="8" t="e">
        <f t="shared" ca="1" si="3641"/>
        <v>#NAME?</v>
      </c>
      <c r="AF5126" s="8" t="e">
        <f t="shared" ca="1" si="3642"/>
        <v>#NAME?</v>
      </c>
      <c r="AG5126" s="8" t="e" cm="1">
        <f t="array" aca="1" ref="AG5126" ca="1">AF5126-dECuCon4C(AE5126)</f>
        <v>#NAME?</v>
      </c>
      <c r="AH5126" s="8" t="e" cm="1">
        <f t="array" aca="1" ref="AH5126" ca="1">dECuCon4C(AE5126)</f>
        <v>#VALUE!</v>
      </c>
      <c r="AI5126" s="10" t="e">
        <f t="shared" ca="1" si="3664"/>
        <v>#DIV/0!</v>
      </c>
      <c r="AJ5126" s="11" t="e">
        <f t="shared" ca="1" si="3626"/>
        <v>#NAME?</v>
      </c>
      <c r="AK5126" s="8" t="e">
        <f t="shared" ca="1" si="3643"/>
        <v>#NAME?</v>
      </c>
    </row>
    <row r="5127" spans="22:37" x14ac:dyDescent="0.25">
      <c r="V5127" s="8" t="e">
        <f t="shared" si="3660"/>
        <v>#DIV/0!</v>
      </c>
      <c r="W5127" s="8" t="e">
        <f t="shared" si="3661"/>
        <v>#DIV/0!</v>
      </c>
      <c r="X5127" s="8" t="e">
        <f t="shared" si="3662"/>
        <v>#DIV/0!</v>
      </c>
      <c r="Y5127" s="8" t="e">
        <f t="shared" si="3663"/>
        <v>#DIV/0!</v>
      </c>
      <c r="Z5127" s="8"/>
      <c r="AA5127" s="8"/>
      <c r="AD5127" s="9" t="e" cm="1">
        <f t="array" aca="1" ref="AD5127" ca="1">Tgost2009(C5127/100.0557)+273.15</f>
        <v>#NAME?</v>
      </c>
      <c r="AE5127" s="8" t="e">
        <f t="shared" ca="1" si="3641"/>
        <v>#NAME?</v>
      </c>
      <c r="AF5127" s="8" t="e">
        <f t="shared" ca="1" si="3642"/>
        <v>#NAME?</v>
      </c>
      <c r="AG5127" s="8" t="e" cm="1">
        <f t="array" aca="1" ref="AG5127" ca="1">AF5127-dECuCon4C(AE5127)</f>
        <v>#NAME?</v>
      </c>
      <c r="AH5127" s="8" t="e" cm="1">
        <f t="array" aca="1" ref="AH5127" ca="1">dECuCon4C(AE5127)</f>
        <v>#VALUE!</v>
      </c>
      <c r="AI5127" s="10" t="e">
        <f t="shared" ca="1" si="3664"/>
        <v>#DIV/0!</v>
      </c>
      <c r="AJ5127" s="11" t="e">
        <f t="shared" ca="1" si="3626"/>
        <v>#NAME?</v>
      </c>
      <c r="AK5127" s="8" t="e">
        <f t="shared" ca="1" si="3643"/>
        <v>#NAME?</v>
      </c>
    </row>
    <row r="5128" spans="22:37" x14ac:dyDescent="0.25">
      <c r="V5128" s="8" t="e">
        <f t="shared" si="3660"/>
        <v>#DIV/0!</v>
      </c>
      <c r="W5128" s="8" t="e">
        <f t="shared" si="3661"/>
        <v>#DIV/0!</v>
      </c>
      <c r="X5128" s="8" t="e">
        <f t="shared" si="3662"/>
        <v>#DIV/0!</v>
      </c>
      <c r="Y5128" s="8" t="e">
        <f t="shared" si="3663"/>
        <v>#DIV/0!</v>
      </c>
      <c r="Z5128" s="8"/>
      <c r="AA5128" s="8"/>
      <c r="AD5128" s="9" t="e" cm="1">
        <f t="array" aca="1" ref="AD5128" ca="1">Tgost2009(C5128/100.0557)+273.15</f>
        <v>#NAME?</v>
      </c>
      <c r="AE5128" s="8" t="e">
        <f t="shared" ca="1" si="3641"/>
        <v>#NAME?</v>
      </c>
      <c r="AF5128" s="8" t="e">
        <f t="shared" ca="1" si="3642"/>
        <v>#NAME?</v>
      </c>
      <c r="AG5128" s="8" t="e" cm="1">
        <f t="array" aca="1" ref="AG5128" ca="1">AF5128-dECuCon4C(AE5128)</f>
        <v>#NAME?</v>
      </c>
      <c r="AH5128" s="8" t="e" cm="1">
        <f t="array" aca="1" ref="AH5128" ca="1">dECuCon4C(AE5128)</f>
        <v>#VALUE!</v>
      </c>
      <c r="AI5128" s="10" t="e">
        <f t="shared" ca="1" si="3664"/>
        <v>#DIV/0!</v>
      </c>
      <c r="AJ5128" s="11" t="e">
        <f t="shared" ca="1" si="3626"/>
        <v>#NAME?</v>
      </c>
      <c r="AK5128" s="8" t="e">
        <f t="shared" ca="1" si="3643"/>
        <v>#NAME?</v>
      </c>
    </row>
    <row r="5129" spans="22:37" x14ac:dyDescent="0.25">
      <c r="V5129" s="8" t="e">
        <f t="shared" si="3660"/>
        <v>#DIV/0!</v>
      </c>
      <c r="W5129" s="8" t="e">
        <f t="shared" si="3661"/>
        <v>#DIV/0!</v>
      </c>
      <c r="X5129" s="8" t="e">
        <f t="shared" si="3662"/>
        <v>#DIV/0!</v>
      </c>
      <c r="Y5129" s="8" t="e">
        <f t="shared" si="3663"/>
        <v>#DIV/0!</v>
      </c>
      <c r="Z5129" s="8"/>
      <c r="AA5129" s="8"/>
      <c r="AD5129" s="9" t="e" cm="1">
        <f t="array" aca="1" ref="AD5129" ca="1">Tgost2009(C5129/100.0557)+273.15</f>
        <v>#NAME?</v>
      </c>
      <c r="AE5129" s="8" t="e">
        <f t="shared" ca="1" si="3641"/>
        <v>#NAME?</v>
      </c>
      <c r="AF5129" s="8" t="e">
        <f t="shared" ca="1" si="3642"/>
        <v>#NAME?</v>
      </c>
      <c r="AG5129" s="8" t="e" cm="1">
        <f t="array" aca="1" ref="AG5129" ca="1">AF5129-dECuCon4C(AE5129)</f>
        <v>#NAME?</v>
      </c>
      <c r="AH5129" s="8" t="e" cm="1">
        <f t="array" aca="1" ref="AH5129" ca="1">dECuCon4C(AE5129)</f>
        <v>#VALUE!</v>
      </c>
      <c r="AI5129" s="10" t="e">
        <f t="shared" ca="1" si="3664"/>
        <v>#DIV/0!</v>
      </c>
      <c r="AJ5129" s="11" t="e">
        <f t="shared" ca="1" si="3626"/>
        <v>#NAME?</v>
      </c>
      <c r="AK5129" s="8" t="e">
        <f t="shared" ca="1" si="3643"/>
        <v>#NAME?</v>
      </c>
    </row>
    <row r="5130" spans="22:37" x14ac:dyDescent="0.25">
      <c r="V5130" s="8" t="e">
        <f t="shared" si="3660"/>
        <v>#DIV/0!</v>
      </c>
      <c r="W5130" s="8" t="e">
        <f t="shared" si="3661"/>
        <v>#DIV/0!</v>
      </c>
      <c r="X5130" s="8" t="e">
        <f t="shared" si="3662"/>
        <v>#DIV/0!</v>
      </c>
      <c r="Y5130" s="8" t="e">
        <f t="shared" si="3663"/>
        <v>#DIV/0!</v>
      </c>
      <c r="Z5130" s="8"/>
      <c r="AA5130" s="8"/>
      <c r="AD5130" s="9" t="e" cm="1">
        <f t="array" aca="1" ref="AD5130" ca="1">Tgost2009(C5130/100.0557)+273.15</f>
        <v>#NAME?</v>
      </c>
      <c r="AE5130" s="8" t="e">
        <f t="shared" ca="1" si="3641"/>
        <v>#NAME?</v>
      </c>
      <c r="AF5130" s="8" t="e">
        <f t="shared" ca="1" si="3642"/>
        <v>#NAME?</v>
      </c>
      <c r="AG5130" s="8" t="e" cm="1">
        <f t="array" aca="1" ref="AG5130" ca="1">AF5130-dECuCon4C(AE5130)</f>
        <v>#NAME?</v>
      </c>
      <c r="AH5130" s="8" t="e" cm="1">
        <f t="array" aca="1" ref="AH5130" ca="1">dECuCon4C(AE5130)</f>
        <v>#VALUE!</v>
      </c>
      <c r="AI5130" s="10" t="e">
        <f t="shared" ca="1" si="3664"/>
        <v>#DIV/0!</v>
      </c>
      <c r="AJ5130" s="11" t="e">
        <f t="shared" ca="1" si="3626"/>
        <v>#NAME?</v>
      </c>
      <c r="AK5130" s="8" t="e">
        <f t="shared" ca="1" si="3643"/>
        <v>#NAME?</v>
      </c>
    </row>
    <row r="5131" spans="22:37" x14ac:dyDescent="0.25">
      <c r="V5131" s="8"/>
      <c r="W5131" s="8"/>
      <c r="X5131" s="8"/>
      <c r="Y5131" s="8"/>
      <c r="Z5131" s="8" t="e">
        <f t="shared" ref="Z5131:Z5134" si="3665">AVERAGE(L5131:M5131)</f>
        <v>#DIV/0!</v>
      </c>
      <c r="AA5131" s="8" t="e">
        <f t="shared" ref="AA5131:AA5134" si="3666">AVERAGE(N5131:O5131)</f>
        <v>#DIV/0!</v>
      </c>
      <c r="AD5131" s="9" t="e" cm="1">
        <f t="array" aca="1" ref="AD5131" ca="1">Tgost2009(C5131/100.0557)+273.15</f>
        <v>#NAME?</v>
      </c>
      <c r="AE5131" s="8" t="e">
        <f t="shared" ca="1" si="3641"/>
        <v>#NAME?</v>
      </c>
      <c r="AF5131" s="8" t="e">
        <f t="shared" ca="1" si="3642"/>
        <v>#NAME?</v>
      </c>
      <c r="AG5131" s="8" t="e" cm="1">
        <f t="array" aca="1" ref="AG5131" ca="1">AF5131-dECuCon4C(AE5131)</f>
        <v>#NAME?</v>
      </c>
      <c r="AH5131" s="8" t="e" cm="1">
        <f t="array" aca="1" ref="AH5131" ca="1">dECuCon4C(AE5131)</f>
        <v>#VALUE!</v>
      </c>
      <c r="AI5131" s="10"/>
      <c r="AJ5131" s="11" t="e">
        <f t="shared" ca="1" si="3626"/>
        <v>#NAME?</v>
      </c>
      <c r="AK5131" s="8" t="e">
        <f t="shared" ca="1" si="3643"/>
        <v>#NAME?</v>
      </c>
    </row>
    <row r="5132" spans="22:37" x14ac:dyDescent="0.25">
      <c r="V5132" s="8"/>
      <c r="W5132" s="8"/>
      <c r="X5132" s="8"/>
      <c r="Y5132" s="8"/>
      <c r="Z5132" s="8" t="e">
        <f t="shared" si="3665"/>
        <v>#DIV/0!</v>
      </c>
      <c r="AA5132" s="8" t="e">
        <f t="shared" si="3666"/>
        <v>#DIV/0!</v>
      </c>
      <c r="AD5132" s="9" t="e" cm="1">
        <f t="array" aca="1" ref="AD5132" ca="1">Tgost2009(C5132/100.0557)+273.15</f>
        <v>#NAME?</v>
      </c>
      <c r="AE5132" s="8" t="e">
        <f t="shared" ca="1" si="3641"/>
        <v>#NAME?</v>
      </c>
      <c r="AF5132" s="8" t="e">
        <f t="shared" ca="1" si="3642"/>
        <v>#NAME?</v>
      </c>
      <c r="AG5132" s="8" t="e" cm="1">
        <f t="array" aca="1" ref="AG5132" ca="1">AF5132-dECuCon4C(AE5132)</f>
        <v>#NAME?</v>
      </c>
      <c r="AH5132" s="8" t="e" cm="1">
        <f t="array" aca="1" ref="AH5132" ca="1">dECuCon4C(AE5132)</f>
        <v>#VALUE!</v>
      </c>
      <c r="AI5132" s="10"/>
      <c r="AJ5132" s="11" t="e">
        <f t="shared" ref="AJ5132:AJ5195" ca="1" si="3667">(AD5132-AD5131)/((B5132-B5131)/60)</f>
        <v>#NAME?</v>
      </c>
      <c r="AK5132" s="8" t="e">
        <f t="shared" ca="1" si="3643"/>
        <v>#NAME?</v>
      </c>
    </row>
    <row r="5133" spans="22:37" x14ac:dyDescent="0.25">
      <c r="V5133" s="8"/>
      <c r="W5133" s="8"/>
      <c r="X5133" s="8"/>
      <c r="Y5133" s="8"/>
      <c r="Z5133" s="8" t="e">
        <f t="shared" si="3665"/>
        <v>#DIV/0!</v>
      </c>
      <c r="AA5133" s="8" t="e">
        <f t="shared" si="3666"/>
        <v>#DIV/0!</v>
      </c>
      <c r="AD5133" s="9" t="e" cm="1">
        <f t="array" aca="1" ref="AD5133" ca="1">Tgost2009(C5133/100.0557)+273.15</f>
        <v>#NAME?</v>
      </c>
      <c r="AE5133" s="8" t="e">
        <f t="shared" ca="1" si="3641"/>
        <v>#NAME?</v>
      </c>
      <c r="AF5133" s="8" t="e">
        <f t="shared" ca="1" si="3642"/>
        <v>#NAME?</v>
      </c>
      <c r="AG5133" s="8" t="e" cm="1">
        <f t="array" aca="1" ref="AG5133" ca="1">AF5133-dECuCon4C(AE5133)</f>
        <v>#NAME?</v>
      </c>
      <c r="AH5133" s="8" t="e" cm="1">
        <f t="array" aca="1" ref="AH5133" ca="1">dECuCon4C(AE5133)</f>
        <v>#VALUE!</v>
      </c>
      <c r="AI5133" s="10"/>
      <c r="AJ5133" s="11" t="e">
        <f t="shared" ca="1" si="3667"/>
        <v>#NAME?</v>
      </c>
      <c r="AK5133" s="8" t="e">
        <f t="shared" ca="1" si="3643"/>
        <v>#NAME?</v>
      </c>
    </row>
    <row r="5134" spans="22:37" x14ac:dyDescent="0.25">
      <c r="V5134" s="8"/>
      <c r="W5134" s="8"/>
      <c r="X5134" s="8"/>
      <c r="Y5134" s="8"/>
      <c r="Z5134" s="8" t="e">
        <f t="shared" si="3665"/>
        <v>#DIV/0!</v>
      </c>
      <c r="AA5134" s="8" t="e">
        <f t="shared" si="3666"/>
        <v>#DIV/0!</v>
      </c>
      <c r="AD5134" s="9" t="e" cm="1">
        <f t="array" aca="1" ref="AD5134" ca="1">Tgost2009(C5134/100.0557)+273.15</f>
        <v>#NAME?</v>
      </c>
      <c r="AE5134" s="8" t="e">
        <f t="shared" ca="1" si="3641"/>
        <v>#NAME?</v>
      </c>
      <c r="AF5134" s="8" t="e">
        <f t="shared" ca="1" si="3642"/>
        <v>#NAME?</v>
      </c>
      <c r="AG5134" s="8" t="e" cm="1">
        <f t="array" aca="1" ref="AG5134" ca="1">AF5134-dECuCon4C(AE5134)</f>
        <v>#NAME?</v>
      </c>
      <c r="AH5134" s="8" t="e" cm="1">
        <f t="array" aca="1" ref="AH5134" ca="1">dECuCon4C(AE5134)</f>
        <v>#VALUE!</v>
      </c>
      <c r="AI5134" s="10"/>
      <c r="AJ5134" s="11" t="e">
        <f t="shared" ca="1" si="3667"/>
        <v>#NAME?</v>
      </c>
      <c r="AK5134" s="8" t="e">
        <f t="shared" ca="1" si="3643"/>
        <v>#NAME?</v>
      </c>
    </row>
    <row r="5135" spans="22:37" x14ac:dyDescent="0.25">
      <c r="V5135" s="8" t="e">
        <f t="shared" ref="V5135:V5142" si="3668">AVERAGE(D5135:E5135)</f>
        <v>#DIV/0!</v>
      </c>
      <c r="W5135" s="8" t="e">
        <f t="shared" ref="W5135:W5142" si="3669">AVERAGE(F5135:G5135)</f>
        <v>#DIV/0!</v>
      </c>
      <c r="X5135" s="8" t="e">
        <f t="shared" ref="X5135:X5142" si="3670">AVERAGE(H5135:I5135)</f>
        <v>#DIV/0!</v>
      </c>
      <c r="Y5135" s="8" t="e">
        <f t="shared" ref="Y5135:Y5142" si="3671">AVERAGE(J5135:K5135)</f>
        <v>#DIV/0!</v>
      </c>
      <c r="Z5135" s="8"/>
      <c r="AA5135" s="8"/>
      <c r="AD5135" s="9" t="e" cm="1">
        <f t="array" aca="1" ref="AD5135" ca="1">Tgost2009(C5135/100.0557)+273.15</f>
        <v>#NAME?</v>
      </c>
      <c r="AE5135" s="8" t="e">
        <f t="shared" ca="1" si="3641"/>
        <v>#NAME?</v>
      </c>
      <c r="AF5135" s="8" t="e">
        <f t="shared" ca="1" si="3642"/>
        <v>#NAME?</v>
      </c>
      <c r="AG5135" s="8" t="e" cm="1">
        <f t="array" aca="1" ref="AG5135" ca="1">AF5135-dECuCon4C(AE5135)</f>
        <v>#NAME?</v>
      </c>
      <c r="AH5135" s="8" t="e" cm="1">
        <f t="array" aca="1" ref="AH5135" ca="1">dECuCon4C(AE5135)</f>
        <v>#VALUE!</v>
      </c>
      <c r="AI5135" s="10" t="e">
        <f t="shared" ref="AI5135:AI5142" ca="1" si="3672">(W5135-V5135)/(AF5135-AG5135)*10^(6)</f>
        <v>#DIV/0!</v>
      </c>
      <c r="AJ5135" s="11" t="e">
        <f t="shared" ca="1" si="3667"/>
        <v>#NAME?</v>
      </c>
      <c r="AK5135" s="8" t="e">
        <f t="shared" ca="1" si="3643"/>
        <v>#NAME?</v>
      </c>
    </row>
    <row r="5136" spans="22:37" x14ac:dyDescent="0.25">
      <c r="V5136" s="8" t="e">
        <f t="shared" si="3668"/>
        <v>#DIV/0!</v>
      </c>
      <c r="W5136" s="8" t="e">
        <f t="shared" si="3669"/>
        <v>#DIV/0!</v>
      </c>
      <c r="X5136" s="8" t="e">
        <f t="shared" si="3670"/>
        <v>#DIV/0!</v>
      </c>
      <c r="Y5136" s="8" t="e">
        <f t="shared" si="3671"/>
        <v>#DIV/0!</v>
      </c>
      <c r="Z5136" s="8"/>
      <c r="AA5136" s="8"/>
      <c r="AD5136" s="9" t="e" cm="1">
        <f t="array" aca="1" ref="AD5136" ca="1">Tgost2009(C5136/100.0557)+273.15</f>
        <v>#NAME?</v>
      </c>
      <c r="AE5136" s="8" t="e">
        <f t="shared" ca="1" si="3641"/>
        <v>#NAME?</v>
      </c>
      <c r="AF5136" s="8" t="e">
        <f t="shared" ca="1" si="3642"/>
        <v>#NAME?</v>
      </c>
      <c r="AG5136" s="8" t="e" cm="1">
        <f t="array" aca="1" ref="AG5136" ca="1">AF5136-dECuCon4C(AE5136)</f>
        <v>#NAME?</v>
      </c>
      <c r="AH5136" s="8" t="e" cm="1">
        <f t="array" aca="1" ref="AH5136" ca="1">dECuCon4C(AE5136)</f>
        <v>#VALUE!</v>
      </c>
      <c r="AI5136" s="10" t="e">
        <f t="shared" ca="1" si="3672"/>
        <v>#DIV/0!</v>
      </c>
      <c r="AJ5136" s="11" t="e">
        <f t="shared" ca="1" si="3667"/>
        <v>#NAME?</v>
      </c>
      <c r="AK5136" s="8" t="e">
        <f t="shared" ca="1" si="3643"/>
        <v>#NAME?</v>
      </c>
    </row>
    <row r="5137" spans="22:37" x14ac:dyDescent="0.25">
      <c r="V5137" s="8" t="e">
        <f t="shared" si="3668"/>
        <v>#DIV/0!</v>
      </c>
      <c r="W5137" s="8" t="e">
        <f t="shared" si="3669"/>
        <v>#DIV/0!</v>
      </c>
      <c r="X5137" s="8" t="e">
        <f t="shared" si="3670"/>
        <v>#DIV/0!</v>
      </c>
      <c r="Y5137" s="8" t="e">
        <f t="shared" si="3671"/>
        <v>#DIV/0!</v>
      </c>
      <c r="Z5137" s="8"/>
      <c r="AA5137" s="8"/>
      <c r="AD5137" s="9" t="e" cm="1">
        <f t="array" aca="1" ref="AD5137" ca="1">Tgost2009(C5137/100.0557)+273.15</f>
        <v>#NAME?</v>
      </c>
      <c r="AE5137" s="8" t="e">
        <f t="shared" ca="1" si="3641"/>
        <v>#NAME?</v>
      </c>
      <c r="AF5137" s="8" t="e">
        <f t="shared" ca="1" si="3642"/>
        <v>#NAME?</v>
      </c>
      <c r="AG5137" s="8" t="e" cm="1">
        <f t="array" aca="1" ref="AG5137" ca="1">AF5137-dECuCon4C(AE5137)</f>
        <v>#NAME?</v>
      </c>
      <c r="AH5137" s="8" t="e" cm="1">
        <f t="array" aca="1" ref="AH5137" ca="1">dECuCon4C(AE5137)</f>
        <v>#VALUE!</v>
      </c>
      <c r="AI5137" s="10" t="e">
        <f t="shared" ca="1" si="3672"/>
        <v>#DIV/0!</v>
      </c>
      <c r="AJ5137" s="11" t="e">
        <f t="shared" ca="1" si="3667"/>
        <v>#NAME?</v>
      </c>
      <c r="AK5137" s="8" t="e">
        <f t="shared" ca="1" si="3643"/>
        <v>#NAME?</v>
      </c>
    </row>
    <row r="5138" spans="22:37" x14ac:dyDescent="0.25">
      <c r="V5138" s="8" t="e">
        <f t="shared" si="3668"/>
        <v>#DIV/0!</v>
      </c>
      <c r="W5138" s="8" t="e">
        <f t="shared" si="3669"/>
        <v>#DIV/0!</v>
      </c>
      <c r="X5138" s="8" t="e">
        <f t="shared" si="3670"/>
        <v>#DIV/0!</v>
      </c>
      <c r="Y5138" s="8" t="e">
        <f t="shared" si="3671"/>
        <v>#DIV/0!</v>
      </c>
      <c r="Z5138" s="8"/>
      <c r="AA5138" s="8"/>
      <c r="AD5138" s="9" t="e" cm="1">
        <f t="array" aca="1" ref="AD5138" ca="1">Tgost2009(C5138/100.0557)+273.15</f>
        <v>#NAME?</v>
      </c>
      <c r="AE5138" s="8" t="e">
        <f t="shared" ca="1" si="3641"/>
        <v>#NAME?</v>
      </c>
      <c r="AF5138" s="8" t="e">
        <f t="shared" ca="1" si="3642"/>
        <v>#NAME?</v>
      </c>
      <c r="AG5138" s="8" t="e" cm="1">
        <f t="array" aca="1" ref="AG5138" ca="1">AF5138-dECuCon4C(AE5138)</f>
        <v>#NAME?</v>
      </c>
      <c r="AH5138" s="8" t="e" cm="1">
        <f t="array" aca="1" ref="AH5138" ca="1">dECuCon4C(AE5138)</f>
        <v>#VALUE!</v>
      </c>
      <c r="AI5138" s="10" t="e">
        <f t="shared" ca="1" si="3672"/>
        <v>#DIV/0!</v>
      </c>
      <c r="AJ5138" s="11" t="e">
        <f t="shared" ca="1" si="3667"/>
        <v>#NAME?</v>
      </c>
      <c r="AK5138" s="8" t="e">
        <f t="shared" ca="1" si="3643"/>
        <v>#NAME?</v>
      </c>
    </row>
    <row r="5139" spans="22:37" x14ac:dyDescent="0.25">
      <c r="V5139" s="8" t="e">
        <f t="shared" si="3668"/>
        <v>#DIV/0!</v>
      </c>
      <c r="W5139" s="8" t="e">
        <f t="shared" si="3669"/>
        <v>#DIV/0!</v>
      </c>
      <c r="X5139" s="8" t="e">
        <f t="shared" si="3670"/>
        <v>#DIV/0!</v>
      </c>
      <c r="Y5139" s="8" t="e">
        <f t="shared" si="3671"/>
        <v>#DIV/0!</v>
      </c>
      <c r="Z5139" s="8"/>
      <c r="AA5139" s="8"/>
      <c r="AD5139" s="9" t="e" cm="1">
        <f t="array" aca="1" ref="AD5139" ca="1">Tgost2009(C5139/100.0557)+273.15</f>
        <v>#NAME?</v>
      </c>
      <c r="AE5139" s="8" t="e">
        <f t="shared" ca="1" si="3641"/>
        <v>#NAME?</v>
      </c>
      <c r="AF5139" s="8" t="e">
        <f t="shared" ca="1" si="3642"/>
        <v>#NAME?</v>
      </c>
      <c r="AG5139" s="8" t="e" cm="1">
        <f t="array" aca="1" ref="AG5139" ca="1">AF5139-dECuCon4C(AE5139)</f>
        <v>#NAME?</v>
      </c>
      <c r="AH5139" s="8" t="e" cm="1">
        <f t="array" aca="1" ref="AH5139" ca="1">dECuCon4C(AE5139)</f>
        <v>#VALUE!</v>
      </c>
      <c r="AI5139" s="10" t="e">
        <f t="shared" ca="1" si="3672"/>
        <v>#DIV/0!</v>
      </c>
      <c r="AJ5139" s="11" t="e">
        <f t="shared" ca="1" si="3667"/>
        <v>#NAME?</v>
      </c>
      <c r="AK5139" s="8" t="e">
        <f t="shared" ca="1" si="3643"/>
        <v>#NAME?</v>
      </c>
    </row>
    <row r="5140" spans="22:37" x14ac:dyDescent="0.25">
      <c r="V5140" s="8" t="e">
        <f t="shared" si="3668"/>
        <v>#DIV/0!</v>
      </c>
      <c r="W5140" s="8" t="e">
        <f t="shared" si="3669"/>
        <v>#DIV/0!</v>
      </c>
      <c r="X5140" s="8" t="e">
        <f t="shared" si="3670"/>
        <v>#DIV/0!</v>
      </c>
      <c r="Y5140" s="8" t="e">
        <f t="shared" si="3671"/>
        <v>#DIV/0!</v>
      </c>
      <c r="Z5140" s="8"/>
      <c r="AA5140" s="8"/>
      <c r="AD5140" s="9" t="e" cm="1">
        <f t="array" aca="1" ref="AD5140" ca="1">Tgost2009(C5140/100.0557)+273.15</f>
        <v>#NAME?</v>
      </c>
      <c r="AE5140" s="8" t="e">
        <f t="shared" ca="1" si="3641"/>
        <v>#NAME?</v>
      </c>
      <c r="AF5140" s="8" t="e">
        <f t="shared" ca="1" si="3642"/>
        <v>#NAME?</v>
      </c>
      <c r="AG5140" s="8" t="e" cm="1">
        <f t="array" aca="1" ref="AG5140" ca="1">AF5140-dECuCon4C(AE5140)</f>
        <v>#NAME?</v>
      </c>
      <c r="AH5140" s="8" t="e" cm="1">
        <f t="array" aca="1" ref="AH5140" ca="1">dECuCon4C(AE5140)</f>
        <v>#VALUE!</v>
      </c>
      <c r="AI5140" s="10" t="e">
        <f t="shared" ca="1" si="3672"/>
        <v>#DIV/0!</v>
      </c>
      <c r="AJ5140" s="11" t="e">
        <f t="shared" ca="1" si="3667"/>
        <v>#NAME?</v>
      </c>
      <c r="AK5140" s="8" t="e">
        <f t="shared" ca="1" si="3643"/>
        <v>#NAME?</v>
      </c>
    </row>
    <row r="5141" spans="22:37" x14ac:dyDescent="0.25">
      <c r="V5141" s="8" t="e">
        <f t="shared" si="3668"/>
        <v>#DIV/0!</v>
      </c>
      <c r="W5141" s="8" t="e">
        <f t="shared" si="3669"/>
        <v>#DIV/0!</v>
      </c>
      <c r="X5141" s="8" t="e">
        <f t="shared" si="3670"/>
        <v>#DIV/0!</v>
      </c>
      <c r="Y5141" s="8" t="e">
        <f t="shared" si="3671"/>
        <v>#DIV/0!</v>
      </c>
      <c r="Z5141" s="8"/>
      <c r="AA5141" s="8"/>
      <c r="AD5141" s="9" t="e" cm="1">
        <f t="array" aca="1" ref="AD5141" ca="1">Tgost2009(C5141/100.0557)+273.15</f>
        <v>#NAME?</v>
      </c>
      <c r="AE5141" s="8" t="e">
        <f t="shared" ca="1" si="3641"/>
        <v>#NAME?</v>
      </c>
      <c r="AF5141" s="8" t="e">
        <f t="shared" ca="1" si="3642"/>
        <v>#NAME?</v>
      </c>
      <c r="AG5141" s="8" t="e" cm="1">
        <f t="array" aca="1" ref="AG5141" ca="1">AF5141-dECuCon4C(AE5141)</f>
        <v>#NAME?</v>
      </c>
      <c r="AH5141" s="8" t="e" cm="1">
        <f t="array" aca="1" ref="AH5141" ca="1">dECuCon4C(AE5141)</f>
        <v>#VALUE!</v>
      </c>
      <c r="AI5141" s="10" t="e">
        <f t="shared" ca="1" si="3672"/>
        <v>#DIV/0!</v>
      </c>
      <c r="AJ5141" s="11" t="e">
        <f t="shared" ca="1" si="3667"/>
        <v>#NAME?</v>
      </c>
      <c r="AK5141" s="8" t="e">
        <f t="shared" ca="1" si="3643"/>
        <v>#NAME?</v>
      </c>
    </row>
    <row r="5142" spans="22:37" x14ac:dyDescent="0.25">
      <c r="V5142" s="8" t="e">
        <f t="shared" si="3668"/>
        <v>#DIV/0!</v>
      </c>
      <c r="W5142" s="8" t="e">
        <f t="shared" si="3669"/>
        <v>#DIV/0!</v>
      </c>
      <c r="X5142" s="8" t="e">
        <f t="shared" si="3670"/>
        <v>#DIV/0!</v>
      </c>
      <c r="Y5142" s="8" t="e">
        <f t="shared" si="3671"/>
        <v>#DIV/0!</v>
      </c>
      <c r="Z5142" s="8"/>
      <c r="AA5142" s="8"/>
      <c r="AD5142" s="9" t="e" cm="1">
        <f t="array" aca="1" ref="AD5142" ca="1">Tgost2009(C5142/100.0557)+273.15</f>
        <v>#NAME?</v>
      </c>
      <c r="AE5142" s="8" t="e">
        <f t="shared" ca="1" si="3641"/>
        <v>#NAME?</v>
      </c>
      <c r="AF5142" s="8" t="e">
        <f t="shared" ca="1" si="3642"/>
        <v>#NAME?</v>
      </c>
      <c r="AG5142" s="8" t="e" cm="1">
        <f t="array" aca="1" ref="AG5142" ca="1">AF5142-dECuCon4C(AE5142)</f>
        <v>#NAME?</v>
      </c>
      <c r="AH5142" s="8" t="e" cm="1">
        <f t="array" aca="1" ref="AH5142" ca="1">dECuCon4C(AE5142)</f>
        <v>#VALUE!</v>
      </c>
      <c r="AI5142" s="10" t="e">
        <f t="shared" ca="1" si="3672"/>
        <v>#DIV/0!</v>
      </c>
      <c r="AJ5142" s="11" t="e">
        <f t="shared" ca="1" si="3667"/>
        <v>#NAME?</v>
      </c>
      <c r="AK5142" s="8" t="e">
        <f t="shared" ca="1" si="3643"/>
        <v>#NAME?</v>
      </c>
    </row>
    <row r="5143" spans="22:37" x14ac:dyDescent="0.25">
      <c r="V5143" s="8"/>
      <c r="W5143" s="8"/>
      <c r="X5143" s="8"/>
      <c r="Y5143" s="8"/>
      <c r="Z5143" s="8" t="e">
        <f t="shared" ref="Z5143:Z5146" si="3673">AVERAGE(L5143:M5143)</f>
        <v>#DIV/0!</v>
      </c>
      <c r="AA5143" s="8" t="e">
        <f t="shared" ref="AA5143:AA5146" si="3674">AVERAGE(N5143:O5143)</f>
        <v>#DIV/0!</v>
      </c>
      <c r="AD5143" s="9" t="e" cm="1">
        <f t="array" aca="1" ref="AD5143" ca="1">Tgost2009(C5143/100.0557)+273.15</f>
        <v>#NAME?</v>
      </c>
      <c r="AE5143" s="8" t="e">
        <f t="shared" ca="1" si="3641"/>
        <v>#NAME?</v>
      </c>
      <c r="AF5143" s="8" t="e">
        <f t="shared" ca="1" si="3642"/>
        <v>#NAME?</v>
      </c>
      <c r="AG5143" s="8" t="e" cm="1">
        <f t="array" aca="1" ref="AG5143" ca="1">AF5143-dECuCon4C(AE5143)</f>
        <v>#NAME?</v>
      </c>
      <c r="AH5143" s="8" t="e" cm="1">
        <f t="array" aca="1" ref="AH5143" ca="1">dECuCon4C(AE5143)</f>
        <v>#VALUE!</v>
      </c>
      <c r="AI5143" s="10"/>
      <c r="AJ5143" s="11" t="e">
        <f t="shared" ca="1" si="3667"/>
        <v>#NAME?</v>
      </c>
      <c r="AK5143" s="8" t="e">
        <f t="shared" ca="1" si="3643"/>
        <v>#NAME?</v>
      </c>
    </row>
    <row r="5144" spans="22:37" x14ac:dyDescent="0.25">
      <c r="V5144" s="8"/>
      <c r="W5144" s="8"/>
      <c r="X5144" s="8"/>
      <c r="Y5144" s="8"/>
      <c r="Z5144" s="8" t="e">
        <f t="shared" si="3673"/>
        <v>#DIV/0!</v>
      </c>
      <c r="AA5144" s="8" t="e">
        <f t="shared" si="3674"/>
        <v>#DIV/0!</v>
      </c>
      <c r="AD5144" s="9" t="e" cm="1">
        <f t="array" aca="1" ref="AD5144" ca="1">Tgost2009(C5144/100.0557)+273.15</f>
        <v>#NAME?</v>
      </c>
      <c r="AE5144" s="8" t="e">
        <f t="shared" ca="1" si="3641"/>
        <v>#NAME?</v>
      </c>
      <c r="AF5144" s="8" t="e">
        <f t="shared" ca="1" si="3642"/>
        <v>#NAME?</v>
      </c>
      <c r="AG5144" s="8" t="e" cm="1">
        <f t="array" aca="1" ref="AG5144" ca="1">AF5144-dECuCon4C(AE5144)</f>
        <v>#NAME?</v>
      </c>
      <c r="AH5144" s="8" t="e" cm="1">
        <f t="array" aca="1" ref="AH5144" ca="1">dECuCon4C(AE5144)</f>
        <v>#VALUE!</v>
      </c>
      <c r="AI5144" s="10"/>
      <c r="AJ5144" s="11" t="e">
        <f t="shared" ca="1" si="3667"/>
        <v>#NAME?</v>
      </c>
      <c r="AK5144" s="8" t="e">
        <f t="shared" ca="1" si="3643"/>
        <v>#NAME?</v>
      </c>
    </row>
    <row r="5145" spans="22:37" x14ac:dyDescent="0.25">
      <c r="V5145" s="8"/>
      <c r="W5145" s="8"/>
      <c r="X5145" s="8"/>
      <c r="Y5145" s="8"/>
      <c r="Z5145" s="8" t="e">
        <f t="shared" si="3673"/>
        <v>#DIV/0!</v>
      </c>
      <c r="AA5145" s="8" t="e">
        <f t="shared" si="3674"/>
        <v>#DIV/0!</v>
      </c>
      <c r="AD5145" s="9" t="e" cm="1">
        <f t="array" aca="1" ref="AD5145" ca="1">Tgost2009(C5145/100.0557)+273.15</f>
        <v>#NAME?</v>
      </c>
      <c r="AE5145" s="8" t="e">
        <f t="shared" ca="1" si="3641"/>
        <v>#NAME?</v>
      </c>
      <c r="AF5145" s="8" t="e">
        <f t="shared" ca="1" si="3642"/>
        <v>#NAME?</v>
      </c>
      <c r="AG5145" s="8" t="e" cm="1">
        <f t="array" aca="1" ref="AG5145" ca="1">AF5145-dECuCon4C(AE5145)</f>
        <v>#NAME?</v>
      </c>
      <c r="AH5145" s="8" t="e" cm="1">
        <f t="array" aca="1" ref="AH5145" ca="1">dECuCon4C(AE5145)</f>
        <v>#VALUE!</v>
      </c>
      <c r="AI5145" s="10"/>
      <c r="AJ5145" s="11" t="e">
        <f t="shared" ca="1" si="3667"/>
        <v>#NAME?</v>
      </c>
      <c r="AK5145" s="8" t="e">
        <f t="shared" ca="1" si="3643"/>
        <v>#NAME?</v>
      </c>
    </row>
    <row r="5146" spans="22:37" x14ac:dyDescent="0.25">
      <c r="V5146" s="8"/>
      <c r="W5146" s="8"/>
      <c r="X5146" s="8"/>
      <c r="Y5146" s="8"/>
      <c r="Z5146" s="8" t="e">
        <f t="shared" si="3673"/>
        <v>#DIV/0!</v>
      </c>
      <c r="AA5146" s="8" t="e">
        <f t="shared" si="3674"/>
        <v>#DIV/0!</v>
      </c>
      <c r="AD5146" s="9" t="e" cm="1">
        <f t="array" aca="1" ref="AD5146" ca="1">Tgost2009(C5146/100.0557)+273.15</f>
        <v>#NAME?</v>
      </c>
      <c r="AE5146" s="8" t="e">
        <f t="shared" ca="1" si="3641"/>
        <v>#NAME?</v>
      </c>
      <c r="AF5146" s="8" t="e">
        <f t="shared" ca="1" si="3642"/>
        <v>#NAME?</v>
      </c>
      <c r="AG5146" s="8" t="e" cm="1">
        <f t="array" aca="1" ref="AG5146" ca="1">AF5146-dECuCon4C(AE5146)</f>
        <v>#NAME?</v>
      </c>
      <c r="AH5146" s="8" t="e" cm="1">
        <f t="array" aca="1" ref="AH5146" ca="1">dECuCon4C(AE5146)</f>
        <v>#VALUE!</v>
      </c>
      <c r="AI5146" s="10"/>
      <c r="AJ5146" s="11" t="e">
        <f t="shared" ca="1" si="3667"/>
        <v>#NAME?</v>
      </c>
      <c r="AK5146" s="8" t="e">
        <f t="shared" ca="1" si="3643"/>
        <v>#NAME?</v>
      </c>
    </row>
    <row r="5147" spans="22:37" x14ac:dyDescent="0.25">
      <c r="V5147" s="8" t="e">
        <f t="shared" ref="V5147:V5154" si="3675">AVERAGE(D5147:E5147)</f>
        <v>#DIV/0!</v>
      </c>
      <c r="W5147" s="8" t="e">
        <f t="shared" ref="W5147:W5154" si="3676">AVERAGE(F5147:G5147)</f>
        <v>#DIV/0!</v>
      </c>
      <c r="X5147" s="8" t="e">
        <f t="shared" ref="X5147:X5154" si="3677">AVERAGE(H5147:I5147)</f>
        <v>#DIV/0!</v>
      </c>
      <c r="Y5147" s="8" t="e">
        <f t="shared" ref="Y5147:Y5154" si="3678">AVERAGE(J5147:K5147)</f>
        <v>#DIV/0!</v>
      </c>
      <c r="Z5147" s="8"/>
      <c r="AA5147" s="8"/>
      <c r="AD5147" s="9" t="e" cm="1">
        <f t="array" aca="1" ref="AD5147" ca="1">Tgost2009(C5147/100.0557)+273.15</f>
        <v>#NAME?</v>
      </c>
      <c r="AE5147" s="8" t="e">
        <f t="shared" ca="1" si="3641"/>
        <v>#NAME?</v>
      </c>
      <c r="AF5147" s="8" t="e">
        <f t="shared" ca="1" si="3642"/>
        <v>#NAME?</v>
      </c>
      <c r="AG5147" s="8" t="e" cm="1">
        <f t="array" aca="1" ref="AG5147" ca="1">AF5147-dECuCon4C(AE5147)</f>
        <v>#NAME?</v>
      </c>
      <c r="AH5147" s="8" t="e" cm="1">
        <f t="array" aca="1" ref="AH5147" ca="1">dECuCon4C(AE5147)</f>
        <v>#VALUE!</v>
      </c>
      <c r="AI5147" s="10" t="e">
        <f t="shared" ref="AI5147:AI5154" ca="1" si="3679">(W5147-V5147)/(AF5147-AG5147)*10^(6)</f>
        <v>#DIV/0!</v>
      </c>
      <c r="AJ5147" s="11" t="e">
        <f t="shared" ca="1" si="3667"/>
        <v>#NAME?</v>
      </c>
      <c r="AK5147" s="8" t="e">
        <f t="shared" ca="1" si="3643"/>
        <v>#NAME?</v>
      </c>
    </row>
    <row r="5148" spans="22:37" x14ac:dyDescent="0.25">
      <c r="V5148" s="8" t="e">
        <f t="shared" si="3675"/>
        <v>#DIV/0!</v>
      </c>
      <c r="W5148" s="8" t="e">
        <f t="shared" si="3676"/>
        <v>#DIV/0!</v>
      </c>
      <c r="X5148" s="8" t="e">
        <f t="shared" si="3677"/>
        <v>#DIV/0!</v>
      </c>
      <c r="Y5148" s="8" t="e">
        <f t="shared" si="3678"/>
        <v>#DIV/0!</v>
      </c>
      <c r="Z5148" s="8"/>
      <c r="AA5148" s="8"/>
      <c r="AD5148" s="9" t="e" cm="1">
        <f t="array" aca="1" ref="AD5148" ca="1">Tgost2009(C5148/100.0557)+273.15</f>
        <v>#NAME?</v>
      </c>
      <c r="AE5148" s="8" t="e">
        <f t="shared" ca="1" si="3641"/>
        <v>#NAME?</v>
      </c>
      <c r="AF5148" s="8" t="e">
        <f t="shared" ca="1" si="3642"/>
        <v>#NAME?</v>
      </c>
      <c r="AG5148" s="8" t="e" cm="1">
        <f t="array" aca="1" ref="AG5148" ca="1">AF5148-dECuCon4C(AE5148)</f>
        <v>#NAME?</v>
      </c>
      <c r="AH5148" s="8" t="e" cm="1">
        <f t="array" aca="1" ref="AH5148" ca="1">dECuCon4C(AE5148)</f>
        <v>#VALUE!</v>
      </c>
      <c r="AI5148" s="10" t="e">
        <f t="shared" ca="1" si="3679"/>
        <v>#DIV/0!</v>
      </c>
      <c r="AJ5148" s="11" t="e">
        <f t="shared" ca="1" si="3667"/>
        <v>#NAME?</v>
      </c>
      <c r="AK5148" s="8" t="e">
        <f t="shared" ca="1" si="3643"/>
        <v>#NAME?</v>
      </c>
    </row>
    <row r="5149" spans="22:37" x14ac:dyDescent="0.25">
      <c r="V5149" s="8" t="e">
        <f t="shared" si="3675"/>
        <v>#DIV/0!</v>
      </c>
      <c r="W5149" s="8" t="e">
        <f t="shared" si="3676"/>
        <v>#DIV/0!</v>
      </c>
      <c r="X5149" s="8" t="e">
        <f t="shared" si="3677"/>
        <v>#DIV/0!</v>
      </c>
      <c r="Y5149" s="8" t="e">
        <f t="shared" si="3678"/>
        <v>#DIV/0!</v>
      </c>
      <c r="Z5149" s="8"/>
      <c r="AA5149" s="8"/>
      <c r="AD5149" s="9" t="e" cm="1">
        <f t="array" aca="1" ref="AD5149" ca="1">Tgost2009(C5149/100.0557)+273.15</f>
        <v>#NAME?</v>
      </c>
      <c r="AE5149" s="8" t="e">
        <f t="shared" ca="1" si="3641"/>
        <v>#NAME?</v>
      </c>
      <c r="AF5149" s="8" t="e">
        <f t="shared" ca="1" si="3642"/>
        <v>#NAME?</v>
      </c>
      <c r="AG5149" s="8" t="e" cm="1">
        <f t="array" aca="1" ref="AG5149" ca="1">AF5149-dECuCon4C(AE5149)</f>
        <v>#NAME?</v>
      </c>
      <c r="AH5149" s="8" t="e" cm="1">
        <f t="array" aca="1" ref="AH5149" ca="1">dECuCon4C(AE5149)</f>
        <v>#VALUE!</v>
      </c>
      <c r="AI5149" s="10" t="e">
        <f t="shared" ca="1" si="3679"/>
        <v>#DIV/0!</v>
      </c>
      <c r="AJ5149" s="11" t="e">
        <f t="shared" ca="1" si="3667"/>
        <v>#NAME?</v>
      </c>
      <c r="AK5149" s="8" t="e">
        <f t="shared" ca="1" si="3643"/>
        <v>#NAME?</v>
      </c>
    </row>
    <row r="5150" spans="22:37" x14ac:dyDescent="0.25">
      <c r="V5150" s="8" t="e">
        <f t="shared" si="3675"/>
        <v>#DIV/0!</v>
      </c>
      <c r="W5150" s="8" t="e">
        <f t="shared" si="3676"/>
        <v>#DIV/0!</v>
      </c>
      <c r="X5150" s="8" t="e">
        <f t="shared" si="3677"/>
        <v>#DIV/0!</v>
      </c>
      <c r="Y5150" s="8" t="e">
        <f t="shared" si="3678"/>
        <v>#DIV/0!</v>
      </c>
      <c r="Z5150" s="8"/>
      <c r="AA5150" s="8"/>
      <c r="AD5150" s="9" t="e" cm="1">
        <f t="array" aca="1" ref="AD5150" ca="1">Tgost2009(C5150/100.0557)+273.15</f>
        <v>#NAME?</v>
      </c>
      <c r="AE5150" s="8" t="e">
        <f t="shared" ca="1" si="3641"/>
        <v>#NAME?</v>
      </c>
      <c r="AF5150" s="8" t="e">
        <f t="shared" ca="1" si="3642"/>
        <v>#NAME?</v>
      </c>
      <c r="AG5150" s="8" t="e" cm="1">
        <f t="array" aca="1" ref="AG5150" ca="1">AF5150-dECuCon4C(AE5150)</f>
        <v>#NAME?</v>
      </c>
      <c r="AH5150" s="8" t="e" cm="1">
        <f t="array" aca="1" ref="AH5150" ca="1">dECuCon4C(AE5150)</f>
        <v>#VALUE!</v>
      </c>
      <c r="AI5150" s="10" t="e">
        <f t="shared" ca="1" si="3679"/>
        <v>#DIV/0!</v>
      </c>
      <c r="AJ5150" s="11" t="e">
        <f t="shared" ca="1" si="3667"/>
        <v>#NAME?</v>
      </c>
      <c r="AK5150" s="8" t="e">
        <f t="shared" ca="1" si="3643"/>
        <v>#NAME?</v>
      </c>
    </row>
    <row r="5151" spans="22:37" x14ac:dyDescent="0.25">
      <c r="V5151" s="8" t="e">
        <f t="shared" si="3675"/>
        <v>#DIV/0!</v>
      </c>
      <c r="W5151" s="8" t="e">
        <f t="shared" si="3676"/>
        <v>#DIV/0!</v>
      </c>
      <c r="X5151" s="8" t="e">
        <f t="shared" si="3677"/>
        <v>#DIV/0!</v>
      </c>
      <c r="Y5151" s="8" t="e">
        <f t="shared" si="3678"/>
        <v>#DIV/0!</v>
      </c>
      <c r="Z5151" s="8"/>
      <c r="AA5151" s="8"/>
      <c r="AD5151" s="9" t="e" cm="1">
        <f t="array" aca="1" ref="AD5151" ca="1">Tgost2009(C5151/100.0557)+273.15</f>
        <v>#NAME?</v>
      </c>
      <c r="AE5151" s="8" t="e">
        <f t="shared" ca="1" si="3641"/>
        <v>#NAME?</v>
      </c>
      <c r="AF5151" s="8" t="e">
        <f t="shared" ca="1" si="3642"/>
        <v>#NAME?</v>
      </c>
      <c r="AG5151" s="8" t="e" cm="1">
        <f t="array" aca="1" ref="AG5151" ca="1">AF5151-dECuCon4C(AE5151)</f>
        <v>#NAME?</v>
      </c>
      <c r="AH5151" s="8" t="e" cm="1">
        <f t="array" aca="1" ref="AH5151" ca="1">dECuCon4C(AE5151)</f>
        <v>#VALUE!</v>
      </c>
      <c r="AI5151" s="10" t="e">
        <f t="shared" ca="1" si="3679"/>
        <v>#DIV/0!</v>
      </c>
      <c r="AJ5151" s="11" t="e">
        <f t="shared" ca="1" si="3667"/>
        <v>#NAME?</v>
      </c>
      <c r="AK5151" s="8" t="e">
        <f t="shared" ca="1" si="3643"/>
        <v>#NAME?</v>
      </c>
    </row>
    <row r="5152" spans="22:37" x14ac:dyDescent="0.25">
      <c r="V5152" s="8" t="e">
        <f t="shared" si="3675"/>
        <v>#DIV/0!</v>
      </c>
      <c r="W5152" s="8" t="e">
        <f t="shared" si="3676"/>
        <v>#DIV/0!</v>
      </c>
      <c r="X5152" s="8" t="e">
        <f t="shared" si="3677"/>
        <v>#DIV/0!</v>
      </c>
      <c r="Y5152" s="8" t="e">
        <f t="shared" si="3678"/>
        <v>#DIV/0!</v>
      </c>
      <c r="Z5152" s="8"/>
      <c r="AA5152" s="8"/>
      <c r="AD5152" s="9" t="e" cm="1">
        <f t="array" aca="1" ref="AD5152" ca="1">Tgost2009(C5152/100.0557)+273.15</f>
        <v>#NAME?</v>
      </c>
      <c r="AE5152" s="8" t="e">
        <f t="shared" ca="1" si="3641"/>
        <v>#NAME?</v>
      </c>
      <c r="AF5152" s="8" t="e">
        <f t="shared" ca="1" si="3642"/>
        <v>#NAME?</v>
      </c>
      <c r="AG5152" s="8" t="e" cm="1">
        <f t="array" aca="1" ref="AG5152" ca="1">AF5152-dECuCon4C(AE5152)</f>
        <v>#NAME?</v>
      </c>
      <c r="AH5152" s="8" t="e" cm="1">
        <f t="array" aca="1" ref="AH5152" ca="1">dECuCon4C(AE5152)</f>
        <v>#VALUE!</v>
      </c>
      <c r="AI5152" s="10" t="e">
        <f t="shared" ca="1" si="3679"/>
        <v>#DIV/0!</v>
      </c>
      <c r="AJ5152" s="11" t="e">
        <f t="shared" ca="1" si="3667"/>
        <v>#NAME?</v>
      </c>
      <c r="AK5152" s="8" t="e">
        <f t="shared" ca="1" si="3643"/>
        <v>#NAME?</v>
      </c>
    </row>
    <row r="5153" spans="22:37" x14ac:dyDescent="0.25">
      <c r="V5153" s="8" t="e">
        <f t="shared" si="3675"/>
        <v>#DIV/0!</v>
      </c>
      <c r="W5153" s="8" t="e">
        <f t="shared" si="3676"/>
        <v>#DIV/0!</v>
      </c>
      <c r="X5153" s="8" t="e">
        <f t="shared" si="3677"/>
        <v>#DIV/0!</v>
      </c>
      <c r="Y5153" s="8" t="e">
        <f t="shared" si="3678"/>
        <v>#DIV/0!</v>
      </c>
      <c r="Z5153" s="8"/>
      <c r="AA5153" s="8"/>
      <c r="AD5153" s="9" t="e" cm="1">
        <f t="array" aca="1" ref="AD5153" ca="1">Tgost2009(C5153/100.0557)+273.15</f>
        <v>#NAME?</v>
      </c>
      <c r="AE5153" s="8" t="e">
        <f t="shared" ca="1" si="3641"/>
        <v>#NAME?</v>
      </c>
      <c r="AF5153" s="8" t="e">
        <f t="shared" ca="1" si="3642"/>
        <v>#NAME?</v>
      </c>
      <c r="AG5153" s="8" t="e" cm="1">
        <f t="array" aca="1" ref="AG5153" ca="1">AF5153-dECuCon4C(AE5153)</f>
        <v>#NAME?</v>
      </c>
      <c r="AH5153" s="8" t="e" cm="1">
        <f t="array" aca="1" ref="AH5153" ca="1">dECuCon4C(AE5153)</f>
        <v>#VALUE!</v>
      </c>
      <c r="AI5153" s="10" t="e">
        <f t="shared" ca="1" si="3679"/>
        <v>#DIV/0!</v>
      </c>
      <c r="AJ5153" s="11" t="e">
        <f t="shared" ca="1" si="3667"/>
        <v>#NAME?</v>
      </c>
      <c r="AK5153" s="8" t="e">
        <f t="shared" ca="1" si="3643"/>
        <v>#NAME?</v>
      </c>
    </row>
    <row r="5154" spans="22:37" x14ac:dyDescent="0.25">
      <c r="V5154" s="8" t="e">
        <f t="shared" si="3675"/>
        <v>#DIV/0!</v>
      </c>
      <c r="W5154" s="8" t="e">
        <f t="shared" si="3676"/>
        <v>#DIV/0!</v>
      </c>
      <c r="X5154" s="8" t="e">
        <f t="shared" si="3677"/>
        <v>#DIV/0!</v>
      </c>
      <c r="Y5154" s="8" t="e">
        <f t="shared" si="3678"/>
        <v>#DIV/0!</v>
      </c>
      <c r="Z5154" s="8"/>
      <c r="AA5154" s="8"/>
      <c r="AD5154" s="9" t="e" cm="1">
        <f t="array" aca="1" ref="AD5154" ca="1">Tgost2009(C5154/100.0557)+273.15</f>
        <v>#NAME?</v>
      </c>
      <c r="AE5154" s="8" t="e">
        <f t="shared" ca="1" si="3641"/>
        <v>#NAME?</v>
      </c>
      <c r="AF5154" s="8" t="e">
        <f t="shared" ca="1" si="3642"/>
        <v>#NAME?</v>
      </c>
      <c r="AG5154" s="8" t="e" cm="1">
        <f t="array" aca="1" ref="AG5154" ca="1">AF5154-dECuCon4C(AE5154)</f>
        <v>#NAME?</v>
      </c>
      <c r="AH5154" s="8" t="e" cm="1">
        <f t="array" aca="1" ref="AH5154" ca="1">dECuCon4C(AE5154)</f>
        <v>#VALUE!</v>
      </c>
      <c r="AI5154" s="10" t="e">
        <f t="shared" ca="1" si="3679"/>
        <v>#DIV/0!</v>
      </c>
      <c r="AJ5154" s="11" t="e">
        <f t="shared" ca="1" si="3667"/>
        <v>#NAME?</v>
      </c>
      <c r="AK5154" s="8" t="e">
        <f t="shared" ca="1" si="3643"/>
        <v>#NAME?</v>
      </c>
    </row>
    <row r="5155" spans="22:37" x14ac:dyDescent="0.25">
      <c r="V5155" s="8"/>
      <c r="W5155" s="8"/>
      <c r="X5155" s="8"/>
      <c r="Y5155" s="8"/>
      <c r="Z5155" s="8" t="e">
        <f t="shared" ref="Z5155:Z5158" si="3680">AVERAGE(L5155:M5155)</f>
        <v>#DIV/0!</v>
      </c>
      <c r="AA5155" s="8" t="e">
        <f t="shared" ref="AA5155:AA5158" si="3681">AVERAGE(N5155:O5155)</f>
        <v>#DIV/0!</v>
      </c>
      <c r="AD5155" s="9" t="e" cm="1">
        <f t="array" aca="1" ref="AD5155" ca="1">Tgost2009(C5155/100.0557)+273.15</f>
        <v>#NAME?</v>
      </c>
      <c r="AE5155" s="8" t="e">
        <f t="shared" ca="1" si="3641"/>
        <v>#NAME?</v>
      </c>
      <c r="AF5155" s="8" t="e">
        <f t="shared" ca="1" si="3642"/>
        <v>#NAME?</v>
      </c>
      <c r="AG5155" s="8" t="e" cm="1">
        <f t="array" aca="1" ref="AG5155" ca="1">AF5155-dECuCon4C(AE5155)</f>
        <v>#NAME?</v>
      </c>
      <c r="AH5155" s="8" t="e" cm="1">
        <f t="array" aca="1" ref="AH5155" ca="1">dECuCon4C(AE5155)</f>
        <v>#VALUE!</v>
      </c>
      <c r="AI5155" s="10"/>
      <c r="AJ5155" s="11" t="e">
        <f t="shared" ca="1" si="3667"/>
        <v>#NAME?</v>
      </c>
      <c r="AK5155" s="8" t="e">
        <f t="shared" ca="1" si="3643"/>
        <v>#NAME?</v>
      </c>
    </row>
    <row r="5156" spans="22:37" x14ac:dyDescent="0.25">
      <c r="V5156" s="8"/>
      <c r="W5156" s="8"/>
      <c r="X5156" s="8"/>
      <c r="Y5156" s="8"/>
      <c r="Z5156" s="8" t="e">
        <f t="shared" si="3680"/>
        <v>#DIV/0!</v>
      </c>
      <c r="AA5156" s="8" t="e">
        <f t="shared" si="3681"/>
        <v>#DIV/0!</v>
      </c>
      <c r="AD5156" s="9" t="e" cm="1">
        <f t="array" aca="1" ref="AD5156" ca="1">Tgost2009(C5156/100.0557)+273.15</f>
        <v>#NAME?</v>
      </c>
      <c r="AE5156" s="8" t="e">
        <f t="shared" ca="1" si="3641"/>
        <v>#NAME?</v>
      </c>
      <c r="AF5156" s="8" t="e">
        <f t="shared" ca="1" si="3642"/>
        <v>#NAME?</v>
      </c>
      <c r="AG5156" s="8" t="e" cm="1">
        <f t="array" aca="1" ref="AG5156" ca="1">AF5156-dECuCon4C(AE5156)</f>
        <v>#NAME?</v>
      </c>
      <c r="AH5156" s="8" t="e" cm="1">
        <f t="array" aca="1" ref="AH5156" ca="1">dECuCon4C(AE5156)</f>
        <v>#VALUE!</v>
      </c>
      <c r="AI5156" s="10"/>
      <c r="AJ5156" s="11" t="e">
        <f t="shared" ca="1" si="3667"/>
        <v>#NAME?</v>
      </c>
      <c r="AK5156" s="8" t="e">
        <f t="shared" ca="1" si="3643"/>
        <v>#NAME?</v>
      </c>
    </row>
    <row r="5157" spans="22:37" x14ac:dyDescent="0.25">
      <c r="V5157" s="8"/>
      <c r="W5157" s="8"/>
      <c r="X5157" s="8"/>
      <c r="Y5157" s="8"/>
      <c r="Z5157" s="8" t="e">
        <f t="shared" si="3680"/>
        <v>#DIV/0!</v>
      </c>
      <c r="AA5157" s="8" t="e">
        <f t="shared" si="3681"/>
        <v>#DIV/0!</v>
      </c>
      <c r="AD5157" s="9" t="e" cm="1">
        <f t="array" aca="1" ref="AD5157" ca="1">Tgost2009(C5157/100.0557)+273.15</f>
        <v>#NAME?</v>
      </c>
      <c r="AE5157" s="8" t="e">
        <f t="shared" ref="AE5157:AE5220" ca="1" si="3682">AD5157 - 273.15</f>
        <v>#NAME?</v>
      </c>
      <c r="AF5157" s="8" t="e">
        <f t="shared" ref="AF5157:AF5220" ca="1" si="3683">0.041* AD5157 *(EXP(-AD5157/93)+0.123- 0.442/(1+(AD5157/172.4)^3))+0.804</f>
        <v>#NAME?</v>
      </c>
      <c r="AG5157" s="8" t="e" cm="1">
        <f t="array" aca="1" ref="AG5157" ca="1">AF5157-dECuCon4C(AE5157)</f>
        <v>#NAME?</v>
      </c>
      <c r="AH5157" s="8" t="e" cm="1">
        <f t="array" aca="1" ref="AH5157" ca="1">dECuCon4C(AE5157)</f>
        <v>#VALUE!</v>
      </c>
      <c r="AI5157" s="10"/>
      <c r="AJ5157" s="11" t="e">
        <f t="shared" ca="1" si="3667"/>
        <v>#NAME?</v>
      </c>
      <c r="AK5157" s="8" t="e">
        <f t="shared" ref="AK5157:AK5220" ca="1" si="3684">1/AD5157</f>
        <v>#NAME?</v>
      </c>
    </row>
    <row r="5158" spans="22:37" x14ac:dyDescent="0.25">
      <c r="V5158" s="8"/>
      <c r="W5158" s="8"/>
      <c r="X5158" s="8"/>
      <c r="Y5158" s="8"/>
      <c r="Z5158" s="8" t="e">
        <f t="shared" si="3680"/>
        <v>#DIV/0!</v>
      </c>
      <c r="AA5158" s="8" t="e">
        <f t="shared" si="3681"/>
        <v>#DIV/0!</v>
      </c>
      <c r="AD5158" s="9" t="e" cm="1">
        <f t="array" aca="1" ref="AD5158" ca="1">Tgost2009(C5158/100.0557)+273.15</f>
        <v>#NAME?</v>
      </c>
      <c r="AE5158" s="8" t="e">
        <f t="shared" ca="1" si="3682"/>
        <v>#NAME?</v>
      </c>
      <c r="AF5158" s="8" t="e">
        <f t="shared" ca="1" si="3683"/>
        <v>#NAME?</v>
      </c>
      <c r="AG5158" s="8" t="e" cm="1">
        <f t="array" aca="1" ref="AG5158" ca="1">AF5158-dECuCon4C(AE5158)</f>
        <v>#NAME?</v>
      </c>
      <c r="AH5158" s="8" t="e" cm="1">
        <f t="array" aca="1" ref="AH5158" ca="1">dECuCon4C(AE5158)</f>
        <v>#VALUE!</v>
      </c>
      <c r="AI5158" s="10"/>
      <c r="AJ5158" s="11" t="e">
        <f t="shared" ca="1" si="3667"/>
        <v>#NAME?</v>
      </c>
      <c r="AK5158" s="8" t="e">
        <f t="shared" ca="1" si="3684"/>
        <v>#NAME?</v>
      </c>
    </row>
    <row r="5159" spans="22:37" x14ac:dyDescent="0.25">
      <c r="V5159" s="8" t="e">
        <f t="shared" ref="V5159:V5166" si="3685">AVERAGE(D5159:E5159)</f>
        <v>#DIV/0!</v>
      </c>
      <c r="W5159" s="8" t="e">
        <f t="shared" ref="W5159:W5166" si="3686">AVERAGE(F5159:G5159)</f>
        <v>#DIV/0!</v>
      </c>
      <c r="X5159" s="8" t="e">
        <f t="shared" ref="X5159:X5166" si="3687">AVERAGE(H5159:I5159)</f>
        <v>#DIV/0!</v>
      </c>
      <c r="Y5159" s="8" t="e">
        <f t="shared" ref="Y5159:Y5166" si="3688">AVERAGE(J5159:K5159)</f>
        <v>#DIV/0!</v>
      </c>
      <c r="Z5159" s="8"/>
      <c r="AA5159" s="8"/>
      <c r="AD5159" s="9" t="e" cm="1">
        <f t="array" aca="1" ref="AD5159" ca="1">Tgost2009(C5159/100.0557)+273.15</f>
        <v>#NAME?</v>
      </c>
      <c r="AE5159" s="8" t="e">
        <f t="shared" ca="1" si="3682"/>
        <v>#NAME?</v>
      </c>
      <c r="AF5159" s="8" t="e">
        <f t="shared" ca="1" si="3683"/>
        <v>#NAME?</v>
      </c>
      <c r="AG5159" s="8" t="e" cm="1">
        <f t="array" aca="1" ref="AG5159" ca="1">AF5159-dECuCon4C(AE5159)</f>
        <v>#NAME?</v>
      </c>
      <c r="AH5159" s="8" t="e" cm="1">
        <f t="array" aca="1" ref="AH5159" ca="1">dECuCon4C(AE5159)</f>
        <v>#VALUE!</v>
      </c>
      <c r="AI5159" s="10" t="e">
        <f t="shared" ref="AI5159:AI5166" ca="1" si="3689">(W5159-V5159)/(AF5159-AG5159)*10^(6)</f>
        <v>#DIV/0!</v>
      </c>
      <c r="AJ5159" s="11" t="e">
        <f t="shared" ca="1" si="3667"/>
        <v>#NAME?</v>
      </c>
      <c r="AK5159" s="8" t="e">
        <f t="shared" ca="1" si="3684"/>
        <v>#NAME?</v>
      </c>
    </row>
    <row r="5160" spans="22:37" x14ac:dyDescent="0.25">
      <c r="V5160" s="8" t="e">
        <f t="shared" si="3685"/>
        <v>#DIV/0!</v>
      </c>
      <c r="W5160" s="8" t="e">
        <f t="shared" si="3686"/>
        <v>#DIV/0!</v>
      </c>
      <c r="X5160" s="8" t="e">
        <f t="shared" si="3687"/>
        <v>#DIV/0!</v>
      </c>
      <c r="Y5160" s="8" t="e">
        <f t="shared" si="3688"/>
        <v>#DIV/0!</v>
      </c>
      <c r="Z5160" s="8"/>
      <c r="AA5160" s="8"/>
      <c r="AD5160" s="9" t="e" cm="1">
        <f t="array" aca="1" ref="AD5160" ca="1">Tgost2009(C5160/100.0557)+273.15</f>
        <v>#NAME?</v>
      </c>
      <c r="AE5160" s="8" t="e">
        <f t="shared" ca="1" si="3682"/>
        <v>#NAME?</v>
      </c>
      <c r="AF5160" s="8" t="e">
        <f t="shared" ca="1" si="3683"/>
        <v>#NAME?</v>
      </c>
      <c r="AG5160" s="8" t="e" cm="1">
        <f t="array" aca="1" ref="AG5160" ca="1">AF5160-dECuCon4C(AE5160)</f>
        <v>#NAME?</v>
      </c>
      <c r="AH5160" s="8" t="e" cm="1">
        <f t="array" aca="1" ref="AH5160" ca="1">dECuCon4C(AE5160)</f>
        <v>#VALUE!</v>
      </c>
      <c r="AI5160" s="10" t="e">
        <f t="shared" ca="1" si="3689"/>
        <v>#DIV/0!</v>
      </c>
      <c r="AJ5160" s="11" t="e">
        <f t="shared" ca="1" si="3667"/>
        <v>#NAME?</v>
      </c>
      <c r="AK5160" s="8" t="e">
        <f t="shared" ca="1" si="3684"/>
        <v>#NAME?</v>
      </c>
    </row>
    <row r="5161" spans="22:37" x14ac:dyDescent="0.25">
      <c r="V5161" s="8" t="e">
        <f t="shared" si="3685"/>
        <v>#DIV/0!</v>
      </c>
      <c r="W5161" s="8" t="e">
        <f t="shared" si="3686"/>
        <v>#DIV/0!</v>
      </c>
      <c r="X5161" s="8" t="e">
        <f t="shared" si="3687"/>
        <v>#DIV/0!</v>
      </c>
      <c r="Y5161" s="8" t="e">
        <f t="shared" si="3688"/>
        <v>#DIV/0!</v>
      </c>
      <c r="Z5161" s="8"/>
      <c r="AA5161" s="8"/>
      <c r="AD5161" s="9" t="e" cm="1">
        <f t="array" aca="1" ref="AD5161" ca="1">Tgost2009(C5161/100.0557)+273.15</f>
        <v>#NAME?</v>
      </c>
      <c r="AE5161" s="8" t="e">
        <f t="shared" ca="1" si="3682"/>
        <v>#NAME?</v>
      </c>
      <c r="AF5161" s="8" t="e">
        <f t="shared" ca="1" si="3683"/>
        <v>#NAME?</v>
      </c>
      <c r="AG5161" s="8" t="e" cm="1">
        <f t="array" aca="1" ref="AG5161" ca="1">AF5161-dECuCon4C(AE5161)</f>
        <v>#NAME?</v>
      </c>
      <c r="AH5161" s="8" t="e" cm="1">
        <f t="array" aca="1" ref="AH5161" ca="1">dECuCon4C(AE5161)</f>
        <v>#VALUE!</v>
      </c>
      <c r="AI5161" s="10" t="e">
        <f t="shared" ca="1" si="3689"/>
        <v>#DIV/0!</v>
      </c>
      <c r="AJ5161" s="11" t="e">
        <f t="shared" ca="1" si="3667"/>
        <v>#NAME?</v>
      </c>
      <c r="AK5161" s="8" t="e">
        <f t="shared" ca="1" si="3684"/>
        <v>#NAME?</v>
      </c>
    </row>
    <row r="5162" spans="22:37" x14ac:dyDescent="0.25">
      <c r="V5162" s="8" t="e">
        <f t="shared" si="3685"/>
        <v>#DIV/0!</v>
      </c>
      <c r="W5162" s="8" t="e">
        <f t="shared" si="3686"/>
        <v>#DIV/0!</v>
      </c>
      <c r="X5162" s="8" t="e">
        <f t="shared" si="3687"/>
        <v>#DIV/0!</v>
      </c>
      <c r="Y5162" s="8" t="e">
        <f t="shared" si="3688"/>
        <v>#DIV/0!</v>
      </c>
      <c r="Z5162" s="8"/>
      <c r="AA5162" s="8"/>
      <c r="AD5162" s="9" t="e" cm="1">
        <f t="array" aca="1" ref="AD5162" ca="1">Tgost2009(C5162/100.0557)+273.15</f>
        <v>#NAME?</v>
      </c>
      <c r="AE5162" s="8" t="e">
        <f t="shared" ca="1" si="3682"/>
        <v>#NAME?</v>
      </c>
      <c r="AF5162" s="8" t="e">
        <f t="shared" ca="1" si="3683"/>
        <v>#NAME?</v>
      </c>
      <c r="AG5162" s="8" t="e" cm="1">
        <f t="array" aca="1" ref="AG5162" ca="1">AF5162-dECuCon4C(AE5162)</f>
        <v>#NAME?</v>
      </c>
      <c r="AH5162" s="8" t="e" cm="1">
        <f t="array" aca="1" ref="AH5162" ca="1">dECuCon4C(AE5162)</f>
        <v>#VALUE!</v>
      </c>
      <c r="AI5162" s="10" t="e">
        <f t="shared" ca="1" si="3689"/>
        <v>#DIV/0!</v>
      </c>
      <c r="AJ5162" s="11" t="e">
        <f t="shared" ca="1" si="3667"/>
        <v>#NAME?</v>
      </c>
      <c r="AK5162" s="8" t="e">
        <f t="shared" ca="1" si="3684"/>
        <v>#NAME?</v>
      </c>
    </row>
    <row r="5163" spans="22:37" x14ac:dyDescent="0.25">
      <c r="V5163" s="8" t="e">
        <f t="shared" si="3685"/>
        <v>#DIV/0!</v>
      </c>
      <c r="W5163" s="8" t="e">
        <f t="shared" si="3686"/>
        <v>#DIV/0!</v>
      </c>
      <c r="X5163" s="8" t="e">
        <f t="shared" si="3687"/>
        <v>#DIV/0!</v>
      </c>
      <c r="Y5163" s="8" t="e">
        <f t="shared" si="3688"/>
        <v>#DIV/0!</v>
      </c>
      <c r="Z5163" s="8"/>
      <c r="AA5163" s="8"/>
      <c r="AD5163" s="9" t="e" cm="1">
        <f t="array" aca="1" ref="AD5163" ca="1">Tgost2009(C5163/100.0557)+273.15</f>
        <v>#NAME?</v>
      </c>
      <c r="AE5163" s="8" t="e">
        <f t="shared" ca="1" si="3682"/>
        <v>#NAME?</v>
      </c>
      <c r="AF5163" s="8" t="e">
        <f t="shared" ca="1" si="3683"/>
        <v>#NAME?</v>
      </c>
      <c r="AG5163" s="8" t="e" cm="1">
        <f t="array" aca="1" ref="AG5163" ca="1">AF5163-dECuCon4C(AE5163)</f>
        <v>#NAME?</v>
      </c>
      <c r="AH5163" s="8" t="e" cm="1">
        <f t="array" aca="1" ref="AH5163" ca="1">dECuCon4C(AE5163)</f>
        <v>#VALUE!</v>
      </c>
      <c r="AI5163" s="10" t="e">
        <f t="shared" ca="1" si="3689"/>
        <v>#DIV/0!</v>
      </c>
      <c r="AJ5163" s="11" t="e">
        <f t="shared" ca="1" si="3667"/>
        <v>#NAME?</v>
      </c>
      <c r="AK5163" s="8" t="e">
        <f t="shared" ca="1" si="3684"/>
        <v>#NAME?</v>
      </c>
    </row>
    <row r="5164" spans="22:37" x14ac:dyDescent="0.25">
      <c r="V5164" s="8" t="e">
        <f t="shared" si="3685"/>
        <v>#DIV/0!</v>
      </c>
      <c r="W5164" s="8" t="e">
        <f t="shared" si="3686"/>
        <v>#DIV/0!</v>
      </c>
      <c r="X5164" s="8" t="e">
        <f t="shared" si="3687"/>
        <v>#DIV/0!</v>
      </c>
      <c r="Y5164" s="8" t="e">
        <f t="shared" si="3688"/>
        <v>#DIV/0!</v>
      </c>
      <c r="Z5164" s="8"/>
      <c r="AA5164" s="8"/>
      <c r="AD5164" s="9" t="e" cm="1">
        <f t="array" aca="1" ref="AD5164" ca="1">Tgost2009(C5164/100.0557)+273.15</f>
        <v>#NAME?</v>
      </c>
      <c r="AE5164" s="8" t="e">
        <f t="shared" ca="1" si="3682"/>
        <v>#NAME?</v>
      </c>
      <c r="AF5164" s="8" t="e">
        <f t="shared" ca="1" si="3683"/>
        <v>#NAME?</v>
      </c>
      <c r="AG5164" s="8" t="e" cm="1">
        <f t="array" aca="1" ref="AG5164" ca="1">AF5164-dECuCon4C(AE5164)</f>
        <v>#NAME?</v>
      </c>
      <c r="AH5164" s="8" t="e" cm="1">
        <f t="array" aca="1" ref="AH5164" ca="1">dECuCon4C(AE5164)</f>
        <v>#VALUE!</v>
      </c>
      <c r="AI5164" s="10" t="e">
        <f t="shared" ca="1" si="3689"/>
        <v>#DIV/0!</v>
      </c>
      <c r="AJ5164" s="11" t="e">
        <f t="shared" ca="1" si="3667"/>
        <v>#NAME?</v>
      </c>
      <c r="AK5164" s="8" t="e">
        <f t="shared" ca="1" si="3684"/>
        <v>#NAME?</v>
      </c>
    </row>
    <row r="5165" spans="22:37" x14ac:dyDescent="0.25">
      <c r="V5165" s="8" t="e">
        <f t="shared" si="3685"/>
        <v>#DIV/0!</v>
      </c>
      <c r="W5165" s="8" t="e">
        <f t="shared" si="3686"/>
        <v>#DIV/0!</v>
      </c>
      <c r="X5165" s="8" t="e">
        <f t="shared" si="3687"/>
        <v>#DIV/0!</v>
      </c>
      <c r="Y5165" s="8" t="e">
        <f t="shared" si="3688"/>
        <v>#DIV/0!</v>
      </c>
      <c r="Z5165" s="8"/>
      <c r="AA5165" s="8"/>
      <c r="AD5165" s="9" t="e" cm="1">
        <f t="array" aca="1" ref="AD5165" ca="1">Tgost2009(C5165/100.0557)+273.15</f>
        <v>#NAME?</v>
      </c>
      <c r="AE5165" s="8" t="e">
        <f t="shared" ca="1" si="3682"/>
        <v>#NAME?</v>
      </c>
      <c r="AF5165" s="8" t="e">
        <f t="shared" ca="1" si="3683"/>
        <v>#NAME?</v>
      </c>
      <c r="AG5165" s="8" t="e" cm="1">
        <f t="array" aca="1" ref="AG5165" ca="1">AF5165-dECuCon4C(AE5165)</f>
        <v>#NAME?</v>
      </c>
      <c r="AH5165" s="8" t="e" cm="1">
        <f t="array" aca="1" ref="AH5165" ca="1">dECuCon4C(AE5165)</f>
        <v>#VALUE!</v>
      </c>
      <c r="AI5165" s="10" t="e">
        <f t="shared" ca="1" si="3689"/>
        <v>#DIV/0!</v>
      </c>
      <c r="AJ5165" s="11" t="e">
        <f t="shared" ca="1" si="3667"/>
        <v>#NAME?</v>
      </c>
      <c r="AK5165" s="8" t="e">
        <f t="shared" ca="1" si="3684"/>
        <v>#NAME?</v>
      </c>
    </row>
    <row r="5166" spans="22:37" x14ac:dyDescent="0.25">
      <c r="V5166" s="8" t="e">
        <f t="shared" si="3685"/>
        <v>#DIV/0!</v>
      </c>
      <c r="W5166" s="8" t="e">
        <f t="shared" si="3686"/>
        <v>#DIV/0!</v>
      </c>
      <c r="X5166" s="8" t="e">
        <f t="shared" si="3687"/>
        <v>#DIV/0!</v>
      </c>
      <c r="Y5166" s="8" t="e">
        <f t="shared" si="3688"/>
        <v>#DIV/0!</v>
      </c>
      <c r="Z5166" s="8"/>
      <c r="AA5166" s="8"/>
      <c r="AD5166" s="9" t="e" cm="1">
        <f t="array" aca="1" ref="AD5166" ca="1">Tgost2009(C5166/100.0557)+273.15</f>
        <v>#NAME?</v>
      </c>
      <c r="AE5166" s="8" t="e">
        <f t="shared" ca="1" si="3682"/>
        <v>#NAME?</v>
      </c>
      <c r="AF5166" s="8" t="e">
        <f t="shared" ca="1" si="3683"/>
        <v>#NAME?</v>
      </c>
      <c r="AG5166" s="8" t="e" cm="1">
        <f t="array" aca="1" ref="AG5166" ca="1">AF5166-dECuCon4C(AE5166)</f>
        <v>#NAME?</v>
      </c>
      <c r="AH5166" s="8" t="e" cm="1">
        <f t="array" aca="1" ref="AH5166" ca="1">dECuCon4C(AE5166)</f>
        <v>#VALUE!</v>
      </c>
      <c r="AI5166" s="10" t="e">
        <f t="shared" ca="1" si="3689"/>
        <v>#DIV/0!</v>
      </c>
      <c r="AJ5166" s="11" t="e">
        <f t="shared" ca="1" si="3667"/>
        <v>#NAME?</v>
      </c>
      <c r="AK5166" s="8" t="e">
        <f t="shared" ca="1" si="3684"/>
        <v>#NAME?</v>
      </c>
    </row>
    <row r="5167" spans="22:37" x14ac:dyDescent="0.25">
      <c r="V5167" s="8"/>
      <c r="W5167" s="8"/>
      <c r="X5167" s="8"/>
      <c r="Y5167" s="8"/>
      <c r="Z5167" s="8" t="e">
        <f t="shared" ref="Z5167:Z5170" si="3690">AVERAGE(L5167:M5167)</f>
        <v>#DIV/0!</v>
      </c>
      <c r="AA5167" s="8" t="e">
        <f t="shared" ref="AA5167:AA5170" si="3691">AVERAGE(N5167:O5167)</f>
        <v>#DIV/0!</v>
      </c>
      <c r="AD5167" s="9" t="e" cm="1">
        <f t="array" aca="1" ref="AD5167" ca="1">Tgost2009(C5167/100.0557)+273.15</f>
        <v>#NAME?</v>
      </c>
      <c r="AE5167" s="8" t="e">
        <f t="shared" ca="1" si="3682"/>
        <v>#NAME?</v>
      </c>
      <c r="AF5167" s="8" t="e">
        <f t="shared" ca="1" si="3683"/>
        <v>#NAME?</v>
      </c>
      <c r="AG5167" s="8" t="e" cm="1">
        <f t="array" aca="1" ref="AG5167" ca="1">AF5167-dECuCon4C(AE5167)</f>
        <v>#NAME?</v>
      </c>
      <c r="AH5167" s="8" t="e" cm="1">
        <f t="array" aca="1" ref="AH5167" ca="1">dECuCon4C(AE5167)</f>
        <v>#VALUE!</v>
      </c>
      <c r="AI5167" s="10"/>
      <c r="AJ5167" s="11" t="e">
        <f t="shared" ca="1" si="3667"/>
        <v>#NAME?</v>
      </c>
      <c r="AK5167" s="8" t="e">
        <f t="shared" ca="1" si="3684"/>
        <v>#NAME?</v>
      </c>
    </row>
    <row r="5168" spans="22:37" x14ac:dyDescent="0.25">
      <c r="V5168" s="8"/>
      <c r="W5168" s="8"/>
      <c r="X5168" s="8"/>
      <c r="Y5168" s="8"/>
      <c r="Z5168" s="8" t="e">
        <f t="shared" si="3690"/>
        <v>#DIV/0!</v>
      </c>
      <c r="AA5168" s="8" t="e">
        <f t="shared" si="3691"/>
        <v>#DIV/0!</v>
      </c>
      <c r="AD5168" s="9" t="e" cm="1">
        <f t="array" aca="1" ref="AD5168" ca="1">Tgost2009(C5168/100.0557)+273.15</f>
        <v>#NAME?</v>
      </c>
      <c r="AE5168" s="8" t="e">
        <f t="shared" ca="1" si="3682"/>
        <v>#NAME?</v>
      </c>
      <c r="AF5168" s="8" t="e">
        <f t="shared" ca="1" si="3683"/>
        <v>#NAME?</v>
      </c>
      <c r="AG5168" s="8" t="e" cm="1">
        <f t="array" aca="1" ref="AG5168" ca="1">AF5168-dECuCon4C(AE5168)</f>
        <v>#NAME?</v>
      </c>
      <c r="AH5168" s="8" t="e" cm="1">
        <f t="array" aca="1" ref="AH5168" ca="1">dECuCon4C(AE5168)</f>
        <v>#VALUE!</v>
      </c>
      <c r="AI5168" s="10"/>
      <c r="AJ5168" s="11" t="e">
        <f t="shared" ca="1" si="3667"/>
        <v>#NAME?</v>
      </c>
      <c r="AK5168" s="8" t="e">
        <f t="shared" ca="1" si="3684"/>
        <v>#NAME?</v>
      </c>
    </row>
    <row r="5169" spans="22:37" x14ac:dyDescent="0.25">
      <c r="V5169" s="8"/>
      <c r="W5169" s="8"/>
      <c r="X5169" s="8"/>
      <c r="Y5169" s="8"/>
      <c r="Z5169" s="8" t="e">
        <f t="shared" si="3690"/>
        <v>#DIV/0!</v>
      </c>
      <c r="AA5169" s="8" t="e">
        <f t="shared" si="3691"/>
        <v>#DIV/0!</v>
      </c>
      <c r="AD5169" s="9" t="e" cm="1">
        <f t="array" aca="1" ref="AD5169" ca="1">Tgost2009(C5169/100.0557)+273.15</f>
        <v>#NAME?</v>
      </c>
      <c r="AE5169" s="8" t="e">
        <f t="shared" ca="1" si="3682"/>
        <v>#NAME?</v>
      </c>
      <c r="AF5169" s="8" t="e">
        <f t="shared" ca="1" si="3683"/>
        <v>#NAME?</v>
      </c>
      <c r="AG5169" s="8" t="e" cm="1">
        <f t="array" aca="1" ref="AG5169" ca="1">AF5169-dECuCon4C(AE5169)</f>
        <v>#NAME?</v>
      </c>
      <c r="AH5169" s="8" t="e" cm="1">
        <f t="array" aca="1" ref="AH5169" ca="1">dECuCon4C(AE5169)</f>
        <v>#VALUE!</v>
      </c>
      <c r="AI5169" s="10"/>
      <c r="AJ5169" s="11" t="e">
        <f t="shared" ca="1" si="3667"/>
        <v>#NAME?</v>
      </c>
      <c r="AK5169" s="8" t="e">
        <f t="shared" ca="1" si="3684"/>
        <v>#NAME?</v>
      </c>
    </row>
    <row r="5170" spans="22:37" x14ac:dyDescent="0.25">
      <c r="V5170" s="8"/>
      <c r="W5170" s="8"/>
      <c r="X5170" s="8"/>
      <c r="Y5170" s="8"/>
      <c r="Z5170" s="8" t="e">
        <f t="shared" si="3690"/>
        <v>#DIV/0!</v>
      </c>
      <c r="AA5170" s="8" t="e">
        <f t="shared" si="3691"/>
        <v>#DIV/0!</v>
      </c>
      <c r="AD5170" s="9" t="e" cm="1">
        <f t="array" aca="1" ref="AD5170" ca="1">Tgost2009(C5170/100.0557)+273.15</f>
        <v>#NAME?</v>
      </c>
      <c r="AE5170" s="8" t="e">
        <f t="shared" ca="1" si="3682"/>
        <v>#NAME?</v>
      </c>
      <c r="AF5170" s="8" t="e">
        <f t="shared" ca="1" si="3683"/>
        <v>#NAME?</v>
      </c>
      <c r="AG5170" s="8" t="e" cm="1">
        <f t="array" aca="1" ref="AG5170" ca="1">AF5170-dECuCon4C(AE5170)</f>
        <v>#NAME?</v>
      </c>
      <c r="AH5170" s="8" t="e" cm="1">
        <f t="array" aca="1" ref="AH5170" ca="1">dECuCon4C(AE5170)</f>
        <v>#VALUE!</v>
      </c>
      <c r="AI5170" s="10"/>
      <c r="AJ5170" s="11" t="e">
        <f t="shared" ca="1" si="3667"/>
        <v>#NAME?</v>
      </c>
      <c r="AK5170" s="8" t="e">
        <f t="shared" ca="1" si="3684"/>
        <v>#NAME?</v>
      </c>
    </row>
    <row r="5171" spans="22:37" x14ac:dyDescent="0.25">
      <c r="V5171" s="8" t="e">
        <f t="shared" ref="V5171:V5178" si="3692">AVERAGE(D5171:E5171)</f>
        <v>#DIV/0!</v>
      </c>
      <c r="W5171" s="8" t="e">
        <f t="shared" ref="W5171:W5178" si="3693">AVERAGE(F5171:G5171)</f>
        <v>#DIV/0!</v>
      </c>
      <c r="X5171" s="8" t="e">
        <f t="shared" ref="X5171:X5178" si="3694">AVERAGE(H5171:I5171)</f>
        <v>#DIV/0!</v>
      </c>
      <c r="Y5171" s="8" t="e">
        <f t="shared" ref="Y5171:Y5178" si="3695">AVERAGE(J5171:K5171)</f>
        <v>#DIV/0!</v>
      </c>
      <c r="Z5171" s="8"/>
      <c r="AA5171" s="8"/>
      <c r="AD5171" s="9" t="e" cm="1">
        <f t="array" aca="1" ref="AD5171" ca="1">Tgost2009(C5171/100.0557)+273.15</f>
        <v>#NAME?</v>
      </c>
      <c r="AE5171" s="8" t="e">
        <f t="shared" ca="1" si="3682"/>
        <v>#NAME?</v>
      </c>
      <c r="AF5171" s="8" t="e">
        <f t="shared" ca="1" si="3683"/>
        <v>#NAME?</v>
      </c>
      <c r="AG5171" s="8" t="e" cm="1">
        <f t="array" aca="1" ref="AG5171" ca="1">AF5171-dECuCon4C(AE5171)</f>
        <v>#NAME?</v>
      </c>
      <c r="AH5171" s="8" t="e" cm="1">
        <f t="array" aca="1" ref="AH5171" ca="1">dECuCon4C(AE5171)</f>
        <v>#VALUE!</v>
      </c>
      <c r="AI5171" s="10" t="e">
        <f t="shared" ref="AI5171:AI5178" ca="1" si="3696">(W5171-V5171)/(AF5171-AG5171)*10^(6)</f>
        <v>#DIV/0!</v>
      </c>
      <c r="AJ5171" s="11" t="e">
        <f t="shared" ca="1" si="3667"/>
        <v>#NAME?</v>
      </c>
      <c r="AK5171" s="8" t="e">
        <f t="shared" ca="1" si="3684"/>
        <v>#NAME?</v>
      </c>
    </row>
    <row r="5172" spans="22:37" x14ac:dyDescent="0.25">
      <c r="V5172" s="8" t="e">
        <f t="shared" si="3692"/>
        <v>#DIV/0!</v>
      </c>
      <c r="W5172" s="8" t="e">
        <f t="shared" si="3693"/>
        <v>#DIV/0!</v>
      </c>
      <c r="X5172" s="8" t="e">
        <f t="shared" si="3694"/>
        <v>#DIV/0!</v>
      </c>
      <c r="Y5172" s="8" t="e">
        <f t="shared" si="3695"/>
        <v>#DIV/0!</v>
      </c>
      <c r="Z5172" s="8"/>
      <c r="AA5172" s="8"/>
      <c r="AD5172" s="9" t="e" cm="1">
        <f t="array" aca="1" ref="AD5172" ca="1">Tgost2009(C5172/100.0557)+273.15</f>
        <v>#NAME?</v>
      </c>
      <c r="AE5172" s="8" t="e">
        <f t="shared" ca="1" si="3682"/>
        <v>#NAME?</v>
      </c>
      <c r="AF5172" s="8" t="e">
        <f t="shared" ca="1" si="3683"/>
        <v>#NAME?</v>
      </c>
      <c r="AG5172" s="8" t="e" cm="1">
        <f t="array" aca="1" ref="AG5172" ca="1">AF5172-dECuCon4C(AE5172)</f>
        <v>#NAME?</v>
      </c>
      <c r="AH5172" s="8" t="e" cm="1">
        <f t="array" aca="1" ref="AH5172" ca="1">dECuCon4C(AE5172)</f>
        <v>#VALUE!</v>
      </c>
      <c r="AI5172" s="10" t="e">
        <f t="shared" ca="1" si="3696"/>
        <v>#DIV/0!</v>
      </c>
      <c r="AJ5172" s="11" t="e">
        <f t="shared" ca="1" si="3667"/>
        <v>#NAME?</v>
      </c>
      <c r="AK5172" s="8" t="e">
        <f t="shared" ca="1" si="3684"/>
        <v>#NAME?</v>
      </c>
    </row>
    <row r="5173" spans="22:37" x14ac:dyDescent="0.25">
      <c r="V5173" s="8" t="e">
        <f t="shared" si="3692"/>
        <v>#DIV/0!</v>
      </c>
      <c r="W5173" s="8" t="e">
        <f t="shared" si="3693"/>
        <v>#DIV/0!</v>
      </c>
      <c r="X5173" s="8" t="e">
        <f t="shared" si="3694"/>
        <v>#DIV/0!</v>
      </c>
      <c r="Y5173" s="8" t="e">
        <f t="shared" si="3695"/>
        <v>#DIV/0!</v>
      </c>
      <c r="Z5173" s="8"/>
      <c r="AA5173" s="8"/>
      <c r="AD5173" s="9" t="e" cm="1">
        <f t="array" aca="1" ref="AD5173" ca="1">Tgost2009(C5173/100.0557)+273.15</f>
        <v>#NAME?</v>
      </c>
      <c r="AE5173" s="8" t="e">
        <f t="shared" ca="1" si="3682"/>
        <v>#NAME?</v>
      </c>
      <c r="AF5173" s="8" t="e">
        <f t="shared" ca="1" si="3683"/>
        <v>#NAME?</v>
      </c>
      <c r="AG5173" s="8" t="e" cm="1">
        <f t="array" aca="1" ref="AG5173" ca="1">AF5173-dECuCon4C(AE5173)</f>
        <v>#NAME?</v>
      </c>
      <c r="AH5173" s="8" t="e" cm="1">
        <f t="array" aca="1" ref="AH5173" ca="1">dECuCon4C(AE5173)</f>
        <v>#VALUE!</v>
      </c>
      <c r="AI5173" s="10" t="e">
        <f t="shared" ca="1" si="3696"/>
        <v>#DIV/0!</v>
      </c>
      <c r="AJ5173" s="11" t="e">
        <f t="shared" ca="1" si="3667"/>
        <v>#NAME?</v>
      </c>
      <c r="AK5173" s="8" t="e">
        <f t="shared" ca="1" si="3684"/>
        <v>#NAME?</v>
      </c>
    </row>
    <row r="5174" spans="22:37" x14ac:dyDescent="0.25">
      <c r="V5174" s="8" t="e">
        <f t="shared" si="3692"/>
        <v>#DIV/0!</v>
      </c>
      <c r="W5174" s="8" t="e">
        <f t="shared" si="3693"/>
        <v>#DIV/0!</v>
      </c>
      <c r="X5174" s="8" t="e">
        <f t="shared" si="3694"/>
        <v>#DIV/0!</v>
      </c>
      <c r="Y5174" s="8" t="e">
        <f t="shared" si="3695"/>
        <v>#DIV/0!</v>
      </c>
      <c r="Z5174" s="8"/>
      <c r="AA5174" s="8"/>
      <c r="AD5174" s="9" t="e" cm="1">
        <f t="array" aca="1" ref="AD5174" ca="1">Tgost2009(C5174/100.0557)+273.15</f>
        <v>#NAME?</v>
      </c>
      <c r="AE5174" s="8" t="e">
        <f t="shared" ca="1" si="3682"/>
        <v>#NAME?</v>
      </c>
      <c r="AF5174" s="8" t="e">
        <f t="shared" ca="1" si="3683"/>
        <v>#NAME?</v>
      </c>
      <c r="AG5174" s="8" t="e" cm="1">
        <f t="array" aca="1" ref="AG5174" ca="1">AF5174-dECuCon4C(AE5174)</f>
        <v>#NAME?</v>
      </c>
      <c r="AH5174" s="8" t="e" cm="1">
        <f t="array" aca="1" ref="AH5174" ca="1">dECuCon4C(AE5174)</f>
        <v>#VALUE!</v>
      </c>
      <c r="AI5174" s="10" t="e">
        <f t="shared" ca="1" si="3696"/>
        <v>#DIV/0!</v>
      </c>
      <c r="AJ5174" s="11" t="e">
        <f t="shared" ca="1" si="3667"/>
        <v>#NAME?</v>
      </c>
      <c r="AK5174" s="8" t="e">
        <f t="shared" ca="1" si="3684"/>
        <v>#NAME?</v>
      </c>
    </row>
    <row r="5175" spans="22:37" x14ac:dyDescent="0.25">
      <c r="V5175" s="8" t="e">
        <f t="shared" si="3692"/>
        <v>#DIV/0!</v>
      </c>
      <c r="W5175" s="8" t="e">
        <f t="shared" si="3693"/>
        <v>#DIV/0!</v>
      </c>
      <c r="X5175" s="8" t="e">
        <f t="shared" si="3694"/>
        <v>#DIV/0!</v>
      </c>
      <c r="Y5175" s="8" t="e">
        <f t="shared" si="3695"/>
        <v>#DIV/0!</v>
      </c>
      <c r="Z5175" s="8"/>
      <c r="AA5175" s="8"/>
      <c r="AD5175" s="9" t="e" cm="1">
        <f t="array" aca="1" ref="AD5175" ca="1">Tgost2009(C5175/100.0557)+273.15</f>
        <v>#NAME?</v>
      </c>
      <c r="AE5175" s="8" t="e">
        <f t="shared" ca="1" si="3682"/>
        <v>#NAME?</v>
      </c>
      <c r="AF5175" s="8" t="e">
        <f t="shared" ca="1" si="3683"/>
        <v>#NAME?</v>
      </c>
      <c r="AG5175" s="8" t="e" cm="1">
        <f t="array" aca="1" ref="AG5175" ca="1">AF5175-dECuCon4C(AE5175)</f>
        <v>#NAME?</v>
      </c>
      <c r="AH5175" s="8" t="e" cm="1">
        <f t="array" aca="1" ref="AH5175" ca="1">dECuCon4C(AE5175)</f>
        <v>#VALUE!</v>
      </c>
      <c r="AI5175" s="10" t="e">
        <f t="shared" ca="1" si="3696"/>
        <v>#DIV/0!</v>
      </c>
      <c r="AJ5175" s="11" t="e">
        <f t="shared" ca="1" si="3667"/>
        <v>#NAME?</v>
      </c>
      <c r="AK5175" s="8" t="e">
        <f t="shared" ca="1" si="3684"/>
        <v>#NAME?</v>
      </c>
    </row>
    <row r="5176" spans="22:37" x14ac:dyDescent="0.25">
      <c r="V5176" s="8" t="e">
        <f t="shared" si="3692"/>
        <v>#DIV/0!</v>
      </c>
      <c r="W5176" s="8" t="e">
        <f t="shared" si="3693"/>
        <v>#DIV/0!</v>
      </c>
      <c r="X5176" s="8" t="e">
        <f t="shared" si="3694"/>
        <v>#DIV/0!</v>
      </c>
      <c r="Y5176" s="8" t="e">
        <f t="shared" si="3695"/>
        <v>#DIV/0!</v>
      </c>
      <c r="Z5176" s="8"/>
      <c r="AA5176" s="8"/>
      <c r="AD5176" s="9" t="e" cm="1">
        <f t="array" aca="1" ref="AD5176" ca="1">Tgost2009(C5176/100.0557)+273.15</f>
        <v>#NAME?</v>
      </c>
      <c r="AE5176" s="8" t="e">
        <f t="shared" ca="1" si="3682"/>
        <v>#NAME?</v>
      </c>
      <c r="AF5176" s="8" t="e">
        <f t="shared" ca="1" si="3683"/>
        <v>#NAME?</v>
      </c>
      <c r="AG5176" s="8" t="e" cm="1">
        <f t="array" aca="1" ref="AG5176" ca="1">AF5176-dECuCon4C(AE5176)</f>
        <v>#NAME?</v>
      </c>
      <c r="AH5176" s="8" t="e" cm="1">
        <f t="array" aca="1" ref="AH5176" ca="1">dECuCon4C(AE5176)</f>
        <v>#VALUE!</v>
      </c>
      <c r="AI5176" s="10" t="e">
        <f t="shared" ca="1" si="3696"/>
        <v>#DIV/0!</v>
      </c>
      <c r="AJ5176" s="11" t="e">
        <f t="shared" ca="1" si="3667"/>
        <v>#NAME?</v>
      </c>
      <c r="AK5176" s="8" t="e">
        <f t="shared" ca="1" si="3684"/>
        <v>#NAME?</v>
      </c>
    </row>
    <row r="5177" spans="22:37" x14ac:dyDescent="0.25">
      <c r="V5177" s="8" t="e">
        <f t="shared" si="3692"/>
        <v>#DIV/0!</v>
      </c>
      <c r="W5177" s="8" t="e">
        <f t="shared" si="3693"/>
        <v>#DIV/0!</v>
      </c>
      <c r="X5177" s="8" t="e">
        <f t="shared" si="3694"/>
        <v>#DIV/0!</v>
      </c>
      <c r="Y5177" s="8" t="e">
        <f t="shared" si="3695"/>
        <v>#DIV/0!</v>
      </c>
      <c r="Z5177" s="8"/>
      <c r="AA5177" s="8"/>
      <c r="AD5177" s="9" t="e" cm="1">
        <f t="array" aca="1" ref="AD5177" ca="1">Tgost2009(C5177/100.0557)+273.15</f>
        <v>#NAME?</v>
      </c>
      <c r="AE5177" s="8" t="e">
        <f t="shared" ca="1" si="3682"/>
        <v>#NAME?</v>
      </c>
      <c r="AF5177" s="8" t="e">
        <f t="shared" ca="1" si="3683"/>
        <v>#NAME?</v>
      </c>
      <c r="AG5177" s="8" t="e" cm="1">
        <f t="array" aca="1" ref="AG5177" ca="1">AF5177-dECuCon4C(AE5177)</f>
        <v>#NAME?</v>
      </c>
      <c r="AH5177" s="8" t="e" cm="1">
        <f t="array" aca="1" ref="AH5177" ca="1">dECuCon4C(AE5177)</f>
        <v>#VALUE!</v>
      </c>
      <c r="AI5177" s="10" t="e">
        <f t="shared" ca="1" si="3696"/>
        <v>#DIV/0!</v>
      </c>
      <c r="AJ5177" s="11" t="e">
        <f t="shared" ca="1" si="3667"/>
        <v>#NAME?</v>
      </c>
      <c r="AK5177" s="8" t="e">
        <f t="shared" ca="1" si="3684"/>
        <v>#NAME?</v>
      </c>
    </row>
    <row r="5178" spans="22:37" x14ac:dyDescent="0.25">
      <c r="V5178" s="8" t="e">
        <f t="shared" si="3692"/>
        <v>#DIV/0!</v>
      </c>
      <c r="W5178" s="8" t="e">
        <f t="shared" si="3693"/>
        <v>#DIV/0!</v>
      </c>
      <c r="X5178" s="8" t="e">
        <f t="shared" si="3694"/>
        <v>#DIV/0!</v>
      </c>
      <c r="Y5178" s="8" t="e">
        <f t="shared" si="3695"/>
        <v>#DIV/0!</v>
      </c>
      <c r="Z5178" s="8"/>
      <c r="AA5178" s="8"/>
      <c r="AD5178" s="9" t="e" cm="1">
        <f t="array" aca="1" ref="AD5178" ca="1">Tgost2009(C5178/100.0557)+273.15</f>
        <v>#NAME?</v>
      </c>
      <c r="AE5178" s="8" t="e">
        <f t="shared" ca="1" si="3682"/>
        <v>#NAME?</v>
      </c>
      <c r="AF5178" s="8" t="e">
        <f t="shared" ca="1" si="3683"/>
        <v>#NAME?</v>
      </c>
      <c r="AG5178" s="8" t="e" cm="1">
        <f t="array" aca="1" ref="AG5178" ca="1">AF5178-dECuCon4C(AE5178)</f>
        <v>#NAME?</v>
      </c>
      <c r="AH5178" s="8" t="e" cm="1">
        <f t="array" aca="1" ref="AH5178" ca="1">dECuCon4C(AE5178)</f>
        <v>#VALUE!</v>
      </c>
      <c r="AI5178" s="10" t="e">
        <f t="shared" ca="1" si="3696"/>
        <v>#DIV/0!</v>
      </c>
      <c r="AJ5178" s="11" t="e">
        <f t="shared" ca="1" si="3667"/>
        <v>#NAME?</v>
      </c>
      <c r="AK5178" s="8" t="e">
        <f t="shared" ca="1" si="3684"/>
        <v>#NAME?</v>
      </c>
    </row>
    <row r="5179" spans="22:37" x14ac:dyDescent="0.25">
      <c r="V5179" s="8"/>
      <c r="W5179" s="8"/>
      <c r="X5179" s="8"/>
      <c r="Y5179" s="8"/>
      <c r="Z5179" s="8" t="e">
        <f t="shared" ref="Z5179:Z5182" si="3697">AVERAGE(L5179:M5179)</f>
        <v>#DIV/0!</v>
      </c>
      <c r="AA5179" s="8" t="e">
        <f t="shared" ref="AA5179:AA5182" si="3698">AVERAGE(N5179:O5179)</f>
        <v>#DIV/0!</v>
      </c>
      <c r="AD5179" s="9" t="e" cm="1">
        <f t="array" aca="1" ref="AD5179" ca="1">Tgost2009(C5179/100.0557)+273.15</f>
        <v>#NAME?</v>
      </c>
      <c r="AE5179" s="8" t="e">
        <f t="shared" ca="1" si="3682"/>
        <v>#NAME?</v>
      </c>
      <c r="AF5179" s="8" t="e">
        <f t="shared" ca="1" si="3683"/>
        <v>#NAME?</v>
      </c>
      <c r="AG5179" s="8" t="e" cm="1">
        <f t="array" aca="1" ref="AG5179" ca="1">AF5179-dECuCon4C(AE5179)</f>
        <v>#NAME?</v>
      </c>
      <c r="AH5179" s="8" t="e" cm="1">
        <f t="array" aca="1" ref="AH5179" ca="1">dECuCon4C(AE5179)</f>
        <v>#VALUE!</v>
      </c>
      <c r="AI5179" s="10"/>
      <c r="AJ5179" s="11" t="e">
        <f t="shared" ca="1" si="3667"/>
        <v>#NAME?</v>
      </c>
      <c r="AK5179" s="8" t="e">
        <f t="shared" ca="1" si="3684"/>
        <v>#NAME?</v>
      </c>
    </row>
    <row r="5180" spans="22:37" x14ac:dyDescent="0.25">
      <c r="V5180" s="8"/>
      <c r="W5180" s="8"/>
      <c r="X5180" s="8"/>
      <c r="Y5180" s="8"/>
      <c r="Z5180" s="8" t="e">
        <f t="shared" si="3697"/>
        <v>#DIV/0!</v>
      </c>
      <c r="AA5180" s="8" t="e">
        <f t="shared" si="3698"/>
        <v>#DIV/0!</v>
      </c>
      <c r="AD5180" s="9" t="e" cm="1">
        <f t="array" aca="1" ref="AD5180" ca="1">Tgost2009(C5180/100.0557)+273.15</f>
        <v>#NAME?</v>
      </c>
      <c r="AE5180" s="8" t="e">
        <f t="shared" ca="1" si="3682"/>
        <v>#NAME?</v>
      </c>
      <c r="AF5180" s="8" t="e">
        <f t="shared" ca="1" si="3683"/>
        <v>#NAME?</v>
      </c>
      <c r="AG5180" s="8" t="e" cm="1">
        <f t="array" aca="1" ref="AG5180" ca="1">AF5180-dECuCon4C(AE5180)</f>
        <v>#NAME?</v>
      </c>
      <c r="AH5180" s="8" t="e" cm="1">
        <f t="array" aca="1" ref="AH5180" ca="1">dECuCon4C(AE5180)</f>
        <v>#VALUE!</v>
      </c>
      <c r="AI5180" s="10"/>
      <c r="AJ5180" s="11" t="e">
        <f t="shared" ca="1" si="3667"/>
        <v>#NAME?</v>
      </c>
      <c r="AK5180" s="8" t="e">
        <f t="shared" ca="1" si="3684"/>
        <v>#NAME?</v>
      </c>
    </row>
    <row r="5181" spans="22:37" x14ac:dyDescent="0.25">
      <c r="V5181" s="8"/>
      <c r="W5181" s="8"/>
      <c r="X5181" s="8"/>
      <c r="Y5181" s="8"/>
      <c r="Z5181" s="8" t="e">
        <f t="shared" si="3697"/>
        <v>#DIV/0!</v>
      </c>
      <c r="AA5181" s="8" t="e">
        <f t="shared" si="3698"/>
        <v>#DIV/0!</v>
      </c>
      <c r="AD5181" s="9" t="e" cm="1">
        <f t="array" aca="1" ref="AD5181" ca="1">Tgost2009(C5181/100.0557)+273.15</f>
        <v>#NAME?</v>
      </c>
      <c r="AE5181" s="8" t="e">
        <f t="shared" ca="1" si="3682"/>
        <v>#NAME?</v>
      </c>
      <c r="AF5181" s="8" t="e">
        <f t="shared" ca="1" si="3683"/>
        <v>#NAME?</v>
      </c>
      <c r="AG5181" s="8" t="e" cm="1">
        <f t="array" aca="1" ref="AG5181" ca="1">AF5181-dECuCon4C(AE5181)</f>
        <v>#NAME?</v>
      </c>
      <c r="AH5181" s="8" t="e" cm="1">
        <f t="array" aca="1" ref="AH5181" ca="1">dECuCon4C(AE5181)</f>
        <v>#VALUE!</v>
      </c>
      <c r="AI5181" s="10"/>
      <c r="AJ5181" s="11" t="e">
        <f t="shared" ca="1" si="3667"/>
        <v>#NAME?</v>
      </c>
      <c r="AK5181" s="8" t="e">
        <f t="shared" ca="1" si="3684"/>
        <v>#NAME?</v>
      </c>
    </row>
    <row r="5182" spans="22:37" x14ac:dyDescent="0.25">
      <c r="V5182" s="8"/>
      <c r="W5182" s="8"/>
      <c r="X5182" s="8"/>
      <c r="Y5182" s="8"/>
      <c r="Z5182" s="8" t="e">
        <f t="shared" si="3697"/>
        <v>#DIV/0!</v>
      </c>
      <c r="AA5182" s="8" t="e">
        <f t="shared" si="3698"/>
        <v>#DIV/0!</v>
      </c>
      <c r="AD5182" s="9" t="e" cm="1">
        <f t="array" aca="1" ref="AD5182" ca="1">Tgost2009(C5182/100.0557)+273.15</f>
        <v>#NAME?</v>
      </c>
      <c r="AE5182" s="8" t="e">
        <f t="shared" ca="1" si="3682"/>
        <v>#NAME?</v>
      </c>
      <c r="AF5182" s="8" t="e">
        <f t="shared" ca="1" si="3683"/>
        <v>#NAME?</v>
      </c>
      <c r="AG5182" s="8" t="e" cm="1">
        <f t="array" aca="1" ref="AG5182" ca="1">AF5182-dECuCon4C(AE5182)</f>
        <v>#NAME?</v>
      </c>
      <c r="AH5182" s="8" t="e" cm="1">
        <f t="array" aca="1" ref="AH5182" ca="1">dECuCon4C(AE5182)</f>
        <v>#VALUE!</v>
      </c>
      <c r="AI5182" s="10"/>
      <c r="AJ5182" s="11" t="e">
        <f t="shared" ca="1" si="3667"/>
        <v>#NAME?</v>
      </c>
      <c r="AK5182" s="8" t="e">
        <f t="shared" ca="1" si="3684"/>
        <v>#NAME?</v>
      </c>
    </row>
    <row r="5183" spans="22:37" x14ac:dyDescent="0.25">
      <c r="V5183" s="8" t="e">
        <f t="shared" ref="V5183:V5190" si="3699">AVERAGE(D5183:E5183)</f>
        <v>#DIV/0!</v>
      </c>
      <c r="W5183" s="8" t="e">
        <f t="shared" ref="W5183:W5190" si="3700">AVERAGE(F5183:G5183)</f>
        <v>#DIV/0!</v>
      </c>
      <c r="X5183" s="8" t="e">
        <f t="shared" ref="X5183:X5190" si="3701">AVERAGE(H5183:I5183)</f>
        <v>#DIV/0!</v>
      </c>
      <c r="Y5183" s="8" t="e">
        <f t="shared" ref="Y5183:Y5190" si="3702">AVERAGE(J5183:K5183)</f>
        <v>#DIV/0!</v>
      </c>
      <c r="Z5183" s="8"/>
      <c r="AA5183" s="8"/>
      <c r="AD5183" s="9" t="e" cm="1">
        <f t="array" aca="1" ref="AD5183" ca="1">Tgost2009(C5183/100.0557)+273.15</f>
        <v>#NAME?</v>
      </c>
      <c r="AE5183" s="8" t="e">
        <f t="shared" ca="1" si="3682"/>
        <v>#NAME?</v>
      </c>
      <c r="AF5183" s="8" t="e">
        <f t="shared" ca="1" si="3683"/>
        <v>#NAME?</v>
      </c>
      <c r="AG5183" s="8" t="e" cm="1">
        <f t="array" aca="1" ref="AG5183" ca="1">AF5183-dECuCon4C(AE5183)</f>
        <v>#NAME?</v>
      </c>
      <c r="AH5183" s="8" t="e" cm="1">
        <f t="array" aca="1" ref="AH5183" ca="1">dECuCon4C(AE5183)</f>
        <v>#VALUE!</v>
      </c>
      <c r="AI5183" s="10" t="e">
        <f t="shared" ref="AI5183:AI5190" ca="1" si="3703">(W5183-V5183)/(AF5183-AG5183)*10^(6)</f>
        <v>#DIV/0!</v>
      </c>
      <c r="AJ5183" s="11" t="e">
        <f t="shared" ca="1" si="3667"/>
        <v>#NAME?</v>
      </c>
      <c r="AK5183" s="8" t="e">
        <f t="shared" ca="1" si="3684"/>
        <v>#NAME?</v>
      </c>
    </row>
    <row r="5184" spans="22:37" x14ac:dyDescent="0.25">
      <c r="V5184" s="8" t="e">
        <f t="shared" si="3699"/>
        <v>#DIV/0!</v>
      </c>
      <c r="W5184" s="8" t="e">
        <f t="shared" si="3700"/>
        <v>#DIV/0!</v>
      </c>
      <c r="X5184" s="8" t="e">
        <f t="shared" si="3701"/>
        <v>#DIV/0!</v>
      </c>
      <c r="Y5184" s="8" t="e">
        <f t="shared" si="3702"/>
        <v>#DIV/0!</v>
      </c>
      <c r="Z5184" s="8"/>
      <c r="AA5184" s="8"/>
      <c r="AD5184" s="9" t="e" cm="1">
        <f t="array" aca="1" ref="AD5184" ca="1">Tgost2009(C5184/100.0557)+273.15</f>
        <v>#NAME?</v>
      </c>
      <c r="AE5184" s="8" t="e">
        <f t="shared" ca="1" si="3682"/>
        <v>#NAME?</v>
      </c>
      <c r="AF5184" s="8" t="e">
        <f t="shared" ca="1" si="3683"/>
        <v>#NAME?</v>
      </c>
      <c r="AG5184" s="8" t="e" cm="1">
        <f t="array" aca="1" ref="AG5184" ca="1">AF5184-dECuCon4C(AE5184)</f>
        <v>#NAME?</v>
      </c>
      <c r="AH5184" s="8" t="e" cm="1">
        <f t="array" aca="1" ref="AH5184" ca="1">dECuCon4C(AE5184)</f>
        <v>#VALUE!</v>
      </c>
      <c r="AI5184" s="10" t="e">
        <f t="shared" ca="1" si="3703"/>
        <v>#DIV/0!</v>
      </c>
      <c r="AJ5184" s="11" t="e">
        <f t="shared" ca="1" si="3667"/>
        <v>#NAME?</v>
      </c>
      <c r="AK5184" s="8" t="e">
        <f t="shared" ca="1" si="3684"/>
        <v>#NAME?</v>
      </c>
    </row>
    <row r="5185" spans="22:37" x14ac:dyDescent="0.25">
      <c r="V5185" s="8" t="e">
        <f t="shared" si="3699"/>
        <v>#DIV/0!</v>
      </c>
      <c r="W5185" s="8" t="e">
        <f t="shared" si="3700"/>
        <v>#DIV/0!</v>
      </c>
      <c r="X5185" s="8" t="e">
        <f t="shared" si="3701"/>
        <v>#DIV/0!</v>
      </c>
      <c r="Y5185" s="8" t="e">
        <f t="shared" si="3702"/>
        <v>#DIV/0!</v>
      </c>
      <c r="Z5185" s="8"/>
      <c r="AA5185" s="8"/>
      <c r="AD5185" s="9" t="e" cm="1">
        <f t="array" aca="1" ref="AD5185" ca="1">Tgost2009(C5185/100.0557)+273.15</f>
        <v>#NAME?</v>
      </c>
      <c r="AE5185" s="8" t="e">
        <f t="shared" ca="1" si="3682"/>
        <v>#NAME?</v>
      </c>
      <c r="AF5185" s="8" t="e">
        <f t="shared" ca="1" si="3683"/>
        <v>#NAME?</v>
      </c>
      <c r="AG5185" s="8" t="e" cm="1">
        <f t="array" aca="1" ref="AG5185" ca="1">AF5185-dECuCon4C(AE5185)</f>
        <v>#NAME?</v>
      </c>
      <c r="AH5185" s="8" t="e" cm="1">
        <f t="array" aca="1" ref="AH5185" ca="1">dECuCon4C(AE5185)</f>
        <v>#VALUE!</v>
      </c>
      <c r="AI5185" s="10" t="e">
        <f t="shared" ca="1" si="3703"/>
        <v>#DIV/0!</v>
      </c>
      <c r="AJ5185" s="11" t="e">
        <f t="shared" ca="1" si="3667"/>
        <v>#NAME?</v>
      </c>
      <c r="AK5185" s="8" t="e">
        <f t="shared" ca="1" si="3684"/>
        <v>#NAME?</v>
      </c>
    </row>
    <row r="5186" spans="22:37" x14ac:dyDescent="0.25">
      <c r="V5186" s="8" t="e">
        <f t="shared" si="3699"/>
        <v>#DIV/0!</v>
      </c>
      <c r="W5186" s="8" t="e">
        <f t="shared" si="3700"/>
        <v>#DIV/0!</v>
      </c>
      <c r="X5186" s="8" t="e">
        <f t="shared" si="3701"/>
        <v>#DIV/0!</v>
      </c>
      <c r="Y5186" s="8" t="e">
        <f t="shared" si="3702"/>
        <v>#DIV/0!</v>
      </c>
      <c r="Z5186" s="8"/>
      <c r="AA5186" s="8"/>
      <c r="AD5186" s="9" t="e" cm="1">
        <f t="array" aca="1" ref="AD5186" ca="1">Tgost2009(C5186/100.0557)+273.15</f>
        <v>#NAME?</v>
      </c>
      <c r="AE5186" s="8" t="e">
        <f t="shared" ca="1" si="3682"/>
        <v>#NAME?</v>
      </c>
      <c r="AF5186" s="8" t="e">
        <f t="shared" ca="1" si="3683"/>
        <v>#NAME?</v>
      </c>
      <c r="AG5186" s="8" t="e" cm="1">
        <f t="array" aca="1" ref="AG5186" ca="1">AF5186-dECuCon4C(AE5186)</f>
        <v>#NAME?</v>
      </c>
      <c r="AH5186" s="8" t="e" cm="1">
        <f t="array" aca="1" ref="AH5186" ca="1">dECuCon4C(AE5186)</f>
        <v>#VALUE!</v>
      </c>
      <c r="AI5186" s="10" t="e">
        <f t="shared" ca="1" si="3703"/>
        <v>#DIV/0!</v>
      </c>
      <c r="AJ5186" s="11" t="e">
        <f t="shared" ca="1" si="3667"/>
        <v>#NAME?</v>
      </c>
      <c r="AK5186" s="8" t="e">
        <f t="shared" ca="1" si="3684"/>
        <v>#NAME?</v>
      </c>
    </row>
    <row r="5187" spans="22:37" x14ac:dyDescent="0.25">
      <c r="V5187" s="8" t="e">
        <f t="shared" si="3699"/>
        <v>#DIV/0!</v>
      </c>
      <c r="W5187" s="8" t="e">
        <f t="shared" si="3700"/>
        <v>#DIV/0!</v>
      </c>
      <c r="X5187" s="8" t="e">
        <f t="shared" si="3701"/>
        <v>#DIV/0!</v>
      </c>
      <c r="Y5187" s="8" t="e">
        <f t="shared" si="3702"/>
        <v>#DIV/0!</v>
      </c>
      <c r="Z5187" s="8"/>
      <c r="AA5187" s="8"/>
      <c r="AD5187" s="9" t="e" cm="1">
        <f t="array" aca="1" ref="AD5187" ca="1">Tgost2009(C5187/100.0557)+273.15</f>
        <v>#NAME?</v>
      </c>
      <c r="AE5187" s="8" t="e">
        <f t="shared" ca="1" si="3682"/>
        <v>#NAME?</v>
      </c>
      <c r="AF5187" s="8" t="e">
        <f t="shared" ca="1" si="3683"/>
        <v>#NAME?</v>
      </c>
      <c r="AG5187" s="8" t="e" cm="1">
        <f t="array" aca="1" ref="AG5187" ca="1">AF5187-dECuCon4C(AE5187)</f>
        <v>#NAME?</v>
      </c>
      <c r="AH5187" s="8" t="e" cm="1">
        <f t="array" aca="1" ref="AH5187" ca="1">dECuCon4C(AE5187)</f>
        <v>#VALUE!</v>
      </c>
      <c r="AI5187" s="10" t="e">
        <f t="shared" ca="1" si="3703"/>
        <v>#DIV/0!</v>
      </c>
      <c r="AJ5187" s="11" t="e">
        <f t="shared" ca="1" si="3667"/>
        <v>#NAME?</v>
      </c>
      <c r="AK5187" s="8" t="e">
        <f t="shared" ca="1" si="3684"/>
        <v>#NAME?</v>
      </c>
    </row>
    <row r="5188" spans="22:37" x14ac:dyDescent="0.25">
      <c r="V5188" s="8" t="e">
        <f t="shared" si="3699"/>
        <v>#DIV/0!</v>
      </c>
      <c r="W5188" s="8" t="e">
        <f t="shared" si="3700"/>
        <v>#DIV/0!</v>
      </c>
      <c r="X5188" s="8" t="e">
        <f t="shared" si="3701"/>
        <v>#DIV/0!</v>
      </c>
      <c r="Y5188" s="8" t="e">
        <f t="shared" si="3702"/>
        <v>#DIV/0!</v>
      </c>
      <c r="Z5188" s="8"/>
      <c r="AA5188" s="8"/>
      <c r="AD5188" s="9" t="e" cm="1">
        <f t="array" aca="1" ref="AD5188" ca="1">Tgost2009(C5188/100.0557)+273.15</f>
        <v>#NAME?</v>
      </c>
      <c r="AE5188" s="8" t="e">
        <f t="shared" ca="1" si="3682"/>
        <v>#NAME?</v>
      </c>
      <c r="AF5188" s="8" t="e">
        <f t="shared" ca="1" si="3683"/>
        <v>#NAME?</v>
      </c>
      <c r="AG5188" s="8" t="e" cm="1">
        <f t="array" aca="1" ref="AG5188" ca="1">AF5188-dECuCon4C(AE5188)</f>
        <v>#NAME?</v>
      </c>
      <c r="AH5188" s="8" t="e" cm="1">
        <f t="array" aca="1" ref="AH5188" ca="1">dECuCon4C(AE5188)</f>
        <v>#VALUE!</v>
      </c>
      <c r="AI5188" s="10" t="e">
        <f t="shared" ca="1" si="3703"/>
        <v>#DIV/0!</v>
      </c>
      <c r="AJ5188" s="11" t="e">
        <f t="shared" ca="1" si="3667"/>
        <v>#NAME?</v>
      </c>
      <c r="AK5188" s="8" t="e">
        <f t="shared" ca="1" si="3684"/>
        <v>#NAME?</v>
      </c>
    </row>
    <row r="5189" spans="22:37" x14ac:dyDescent="0.25">
      <c r="V5189" s="8" t="e">
        <f t="shared" si="3699"/>
        <v>#DIV/0!</v>
      </c>
      <c r="W5189" s="8" t="e">
        <f t="shared" si="3700"/>
        <v>#DIV/0!</v>
      </c>
      <c r="X5189" s="8" t="e">
        <f t="shared" si="3701"/>
        <v>#DIV/0!</v>
      </c>
      <c r="Y5189" s="8" t="e">
        <f t="shared" si="3702"/>
        <v>#DIV/0!</v>
      </c>
      <c r="Z5189" s="8"/>
      <c r="AA5189" s="8"/>
      <c r="AD5189" s="9" t="e" cm="1">
        <f t="array" aca="1" ref="AD5189" ca="1">Tgost2009(C5189/100.0557)+273.15</f>
        <v>#NAME?</v>
      </c>
      <c r="AE5189" s="8" t="e">
        <f t="shared" ca="1" si="3682"/>
        <v>#NAME?</v>
      </c>
      <c r="AF5189" s="8" t="e">
        <f t="shared" ca="1" si="3683"/>
        <v>#NAME?</v>
      </c>
      <c r="AG5189" s="8" t="e" cm="1">
        <f t="array" aca="1" ref="AG5189" ca="1">AF5189-dECuCon4C(AE5189)</f>
        <v>#NAME?</v>
      </c>
      <c r="AH5189" s="8" t="e" cm="1">
        <f t="array" aca="1" ref="AH5189" ca="1">dECuCon4C(AE5189)</f>
        <v>#VALUE!</v>
      </c>
      <c r="AI5189" s="10" t="e">
        <f t="shared" ca="1" si="3703"/>
        <v>#DIV/0!</v>
      </c>
      <c r="AJ5189" s="11" t="e">
        <f t="shared" ca="1" si="3667"/>
        <v>#NAME?</v>
      </c>
      <c r="AK5189" s="8" t="e">
        <f t="shared" ca="1" si="3684"/>
        <v>#NAME?</v>
      </c>
    </row>
    <row r="5190" spans="22:37" x14ac:dyDescent="0.25">
      <c r="V5190" s="8" t="e">
        <f t="shared" si="3699"/>
        <v>#DIV/0!</v>
      </c>
      <c r="W5190" s="8" t="e">
        <f t="shared" si="3700"/>
        <v>#DIV/0!</v>
      </c>
      <c r="X5190" s="8" t="e">
        <f t="shared" si="3701"/>
        <v>#DIV/0!</v>
      </c>
      <c r="Y5190" s="8" t="e">
        <f t="shared" si="3702"/>
        <v>#DIV/0!</v>
      </c>
      <c r="Z5190" s="8"/>
      <c r="AA5190" s="8"/>
      <c r="AD5190" s="9" t="e" cm="1">
        <f t="array" aca="1" ref="AD5190" ca="1">Tgost2009(C5190/100.0557)+273.15</f>
        <v>#NAME?</v>
      </c>
      <c r="AE5190" s="8" t="e">
        <f t="shared" ca="1" si="3682"/>
        <v>#NAME?</v>
      </c>
      <c r="AF5190" s="8" t="e">
        <f t="shared" ca="1" si="3683"/>
        <v>#NAME?</v>
      </c>
      <c r="AG5190" s="8" t="e" cm="1">
        <f t="array" aca="1" ref="AG5190" ca="1">AF5190-dECuCon4C(AE5190)</f>
        <v>#NAME?</v>
      </c>
      <c r="AH5190" s="8" t="e" cm="1">
        <f t="array" aca="1" ref="AH5190" ca="1">dECuCon4C(AE5190)</f>
        <v>#VALUE!</v>
      </c>
      <c r="AI5190" s="10" t="e">
        <f t="shared" ca="1" si="3703"/>
        <v>#DIV/0!</v>
      </c>
      <c r="AJ5190" s="11" t="e">
        <f t="shared" ca="1" si="3667"/>
        <v>#NAME?</v>
      </c>
      <c r="AK5190" s="8" t="e">
        <f t="shared" ca="1" si="3684"/>
        <v>#NAME?</v>
      </c>
    </row>
    <row r="5191" spans="22:37" x14ac:dyDescent="0.25">
      <c r="V5191" s="8"/>
      <c r="W5191" s="8"/>
      <c r="X5191" s="8"/>
      <c r="Y5191" s="8"/>
      <c r="Z5191" s="8" t="e">
        <f t="shared" ref="Z5191:Z5194" si="3704">AVERAGE(L5191:M5191)</f>
        <v>#DIV/0!</v>
      </c>
      <c r="AA5191" s="8" t="e">
        <f t="shared" ref="AA5191:AA5194" si="3705">AVERAGE(N5191:O5191)</f>
        <v>#DIV/0!</v>
      </c>
      <c r="AD5191" s="9" t="e" cm="1">
        <f t="array" aca="1" ref="AD5191" ca="1">Tgost2009(C5191/100.0557)+273.15</f>
        <v>#NAME?</v>
      </c>
      <c r="AE5191" s="8" t="e">
        <f t="shared" ca="1" si="3682"/>
        <v>#NAME?</v>
      </c>
      <c r="AF5191" s="8" t="e">
        <f t="shared" ca="1" si="3683"/>
        <v>#NAME?</v>
      </c>
      <c r="AG5191" s="8" t="e" cm="1">
        <f t="array" aca="1" ref="AG5191" ca="1">AF5191-dECuCon4C(AE5191)</f>
        <v>#NAME?</v>
      </c>
      <c r="AH5191" s="8" t="e" cm="1">
        <f t="array" aca="1" ref="AH5191" ca="1">dECuCon4C(AE5191)</f>
        <v>#VALUE!</v>
      </c>
      <c r="AI5191" s="10"/>
      <c r="AJ5191" s="11" t="e">
        <f t="shared" ca="1" si="3667"/>
        <v>#NAME?</v>
      </c>
      <c r="AK5191" s="8" t="e">
        <f t="shared" ca="1" si="3684"/>
        <v>#NAME?</v>
      </c>
    </row>
    <row r="5192" spans="22:37" x14ac:dyDescent="0.25">
      <c r="V5192" s="8"/>
      <c r="W5192" s="8"/>
      <c r="X5192" s="8"/>
      <c r="Y5192" s="8"/>
      <c r="Z5192" s="8" t="e">
        <f t="shared" si="3704"/>
        <v>#DIV/0!</v>
      </c>
      <c r="AA5192" s="8" t="e">
        <f t="shared" si="3705"/>
        <v>#DIV/0!</v>
      </c>
      <c r="AD5192" s="9" t="e" cm="1">
        <f t="array" aca="1" ref="AD5192" ca="1">Tgost2009(C5192/100.0557)+273.15</f>
        <v>#NAME?</v>
      </c>
      <c r="AE5192" s="8" t="e">
        <f t="shared" ca="1" si="3682"/>
        <v>#NAME?</v>
      </c>
      <c r="AF5192" s="8" t="e">
        <f t="shared" ca="1" si="3683"/>
        <v>#NAME?</v>
      </c>
      <c r="AG5192" s="8" t="e" cm="1">
        <f t="array" aca="1" ref="AG5192" ca="1">AF5192-dECuCon4C(AE5192)</f>
        <v>#NAME?</v>
      </c>
      <c r="AH5192" s="8" t="e" cm="1">
        <f t="array" aca="1" ref="AH5192" ca="1">dECuCon4C(AE5192)</f>
        <v>#VALUE!</v>
      </c>
      <c r="AI5192" s="10"/>
      <c r="AJ5192" s="11" t="e">
        <f t="shared" ca="1" si="3667"/>
        <v>#NAME?</v>
      </c>
      <c r="AK5192" s="8" t="e">
        <f t="shared" ca="1" si="3684"/>
        <v>#NAME?</v>
      </c>
    </row>
    <row r="5193" spans="22:37" x14ac:dyDescent="0.25">
      <c r="V5193" s="8"/>
      <c r="W5193" s="8"/>
      <c r="X5193" s="8"/>
      <c r="Y5193" s="8"/>
      <c r="Z5193" s="8" t="e">
        <f t="shared" si="3704"/>
        <v>#DIV/0!</v>
      </c>
      <c r="AA5193" s="8" t="e">
        <f t="shared" si="3705"/>
        <v>#DIV/0!</v>
      </c>
      <c r="AD5193" s="9" t="e" cm="1">
        <f t="array" aca="1" ref="AD5193" ca="1">Tgost2009(C5193/100.0557)+273.15</f>
        <v>#NAME?</v>
      </c>
      <c r="AE5193" s="8" t="e">
        <f t="shared" ca="1" si="3682"/>
        <v>#NAME?</v>
      </c>
      <c r="AF5193" s="8" t="e">
        <f t="shared" ca="1" si="3683"/>
        <v>#NAME?</v>
      </c>
      <c r="AG5193" s="8" t="e" cm="1">
        <f t="array" aca="1" ref="AG5193" ca="1">AF5193-dECuCon4C(AE5193)</f>
        <v>#NAME?</v>
      </c>
      <c r="AH5193" s="8" t="e" cm="1">
        <f t="array" aca="1" ref="AH5193" ca="1">dECuCon4C(AE5193)</f>
        <v>#VALUE!</v>
      </c>
      <c r="AI5193" s="10"/>
      <c r="AJ5193" s="11" t="e">
        <f t="shared" ca="1" si="3667"/>
        <v>#NAME?</v>
      </c>
      <c r="AK5193" s="8" t="e">
        <f t="shared" ca="1" si="3684"/>
        <v>#NAME?</v>
      </c>
    </row>
    <row r="5194" spans="22:37" x14ac:dyDescent="0.25">
      <c r="V5194" s="8"/>
      <c r="W5194" s="8"/>
      <c r="X5194" s="8"/>
      <c r="Y5194" s="8"/>
      <c r="Z5194" s="8" t="e">
        <f t="shared" si="3704"/>
        <v>#DIV/0!</v>
      </c>
      <c r="AA5194" s="8" t="e">
        <f t="shared" si="3705"/>
        <v>#DIV/0!</v>
      </c>
      <c r="AD5194" s="9" t="e" cm="1">
        <f t="array" aca="1" ref="AD5194" ca="1">Tgost2009(C5194/100.0557)+273.15</f>
        <v>#NAME?</v>
      </c>
      <c r="AE5194" s="8" t="e">
        <f t="shared" ca="1" si="3682"/>
        <v>#NAME?</v>
      </c>
      <c r="AF5194" s="8" t="e">
        <f t="shared" ca="1" si="3683"/>
        <v>#NAME?</v>
      </c>
      <c r="AG5194" s="8" t="e" cm="1">
        <f t="array" aca="1" ref="AG5194" ca="1">AF5194-dECuCon4C(AE5194)</f>
        <v>#NAME?</v>
      </c>
      <c r="AH5194" s="8" t="e" cm="1">
        <f t="array" aca="1" ref="AH5194" ca="1">dECuCon4C(AE5194)</f>
        <v>#VALUE!</v>
      </c>
      <c r="AI5194" s="10"/>
      <c r="AJ5194" s="11" t="e">
        <f t="shared" ca="1" si="3667"/>
        <v>#NAME?</v>
      </c>
      <c r="AK5194" s="8" t="e">
        <f t="shared" ca="1" si="3684"/>
        <v>#NAME?</v>
      </c>
    </row>
    <row r="5195" spans="22:37" x14ac:dyDescent="0.25">
      <c r="V5195" s="8" t="e">
        <f t="shared" ref="V5195:V5202" si="3706">AVERAGE(D5195:E5195)</f>
        <v>#DIV/0!</v>
      </c>
      <c r="W5195" s="8" t="e">
        <f t="shared" ref="W5195:W5202" si="3707">AVERAGE(F5195:G5195)</f>
        <v>#DIV/0!</v>
      </c>
      <c r="X5195" s="8" t="e">
        <f t="shared" ref="X5195:X5202" si="3708">AVERAGE(H5195:I5195)</f>
        <v>#DIV/0!</v>
      </c>
      <c r="Y5195" s="8" t="e">
        <f t="shared" ref="Y5195:Y5202" si="3709">AVERAGE(J5195:K5195)</f>
        <v>#DIV/0!</v>
      </c>
      <c r="Z5195" s="8"/>
      <c r="AA5195" s="8"/>
      <c r="AD5195" s="9" t="e" cm="1">
        <f t="array" aca="1" ref="AD5195" ca="1">Tgost2009(C5195/100.0557)+273.15</f>
        <v>#NAME?</v>
      </c>
      <c r="AE5195" s="8" t="e">
        <f t="shared" ca="1" si="3682"/>
        <v>#NAME?</v>
      </c>
      <c r="AF5195" s="8" t="e">
        <f t="shared" ca="1" si="3683"/>
        <v>#NAME?</v>
      </c>
      <c r="AG5195" s="8" t="e" cm="1">
        <f t="array" aca="1" ref="AG5195" ca="1">AF5195-dECuCon4C(AE5195)</f>
        <v>#NAME?</v>
      </c>
      <c r="AH5195" s="8" t="e" cm="1">
        <f t="array" aca="1" ref="AH5195" ca="1">dECuCon4C(AE5195)</f>
        <v>#VALUE!</v>
      </c>
      <c r="AI5195" s="10" t="e">
        <f t="shared" ref="AI5195:AI5202" ca="1" si="3710">(W5195-V5195)/(AF5195-AG5195)*10^(6)</f>
        <v>#DIV/0!</v>
      </c>
      <c r="AJ5195" s="11" t="e">
        <f t="shared" ca="1" si="3667"/>
        <v>#NAME?</v>
      </c>
      <c r="AK5195" s="8" t="e">
        <f t="shared" ca="1" si="3684"/>
        <v>#NAME?</v>
      </c>
    </row>
    <row r="5196" spans="22:37" x14ac:dyDescent="0.25">
      <c r="V5196" s="8" t="e">
        <f t="shared" si="3706"/>
        <v>#DIV/0!</v>
      </c>
      <c r="W5196" s="8" t="e">
        <f t="shared" si="3707"/>
        <v>#DIV/0!</v>
      </c>
      <c r="X5196" s="8" t="e">
        <f t="shared" si="3708"/>
        <v>#DIV/0!</v>
      </c>
      <c r="Y5196" s="8" t="e">
        <f t="shared" si="3709"/>
        <v>#DIV/0!</v>
      </c>
      <c r="Z5196" s="8"/>
      <c r="AA5196" s="8"/>
      <c r="AD5196" s="9" t="e" cm="1">
        <f t="array" aca="1" ref="AD5196" ca="1">Tgost2009(C5196/100.0557)+273.15</f>
        <v>#NAME?</v>
      </c>
      <c r="AE5196" s="8" t="e">
        <f t="shared" ca="1" si="3682"/>
        <v>#NAME?</v>
      </c>
      <c r="AF5196" s="8" t="e">
        <f t="shared" ca="1" si="3683"/>
        <v>#NAME?</v>
      </c>
      <c r="AG5196" s="8" t="e" cm="1">
        <f t="array" aca="1" ref="AG5196" ca="1">AF5196-dECuCon4C(AE5196)</f>
        <v>#NAME?</v>
      </c>
      <c r="AH5196" s="8" t="e" cm="1">
        <f t="array" aca="1" ref="AH5196" ca="1">dECuCon4C(AE5196)</f>
        <v>#VALUE!</v>
      </c>
      <c r="AI5196" s="10" t="e">
        <f t="shared" ca="1" si="3710"/>
        <v>#DIV/0!</v>
      </c>
      <c r="AJ5196" s="11" t="e">
        <f t="shared" ref="AJ5196:AJ5259" ca="1" si="3711">(AD5196-AD5195)/((B5196-B5195)/60)</f>
        <v>#NAME?</v>
      </c>
      <c r="AK5196" s="8" t="e">
        <f t="shared" ca="1" si="3684"/>
        <v>#NAME?</v>
      </c>
    </row>
    <row r="5197" spans="22:37" x14ac:dyDescent="0.25">
      <c r="V5197" s="8" t="e">
        <f t="shared" si="3706"/>
        <v>#DIV/0!</v>
      </c>
      <c r="W5197" s="8" t="e">
        <f t="shared" si="3707"/>
        <v>#DIV/0!</v>
      </c>
      <c r="X5197" s="8" t="e">
        <f t="shared" si="3708"/>
        <v>#DIV/0!</v>
      </c>
      <c r="Y5197" s="8" t="e">
        <f t="shared" si="3709"/>
        <v>#DIV/0!</v>
      </c>
      <c r="Z5197" s="8"/>
      <c r="AA5197" s="8"/>
      <c r="AD5197" s="9" t="e" cm="1">
        <f t="array" aca="1" ref="AD5197" ca="1">Tgost2009(C5197/100.0557)+273.15</f>
        <v>#NAME?</v>
      </c>
      <c r="AE5197" s="8" t="e">
        <f t="shared" ca="1" si="3682"/>
        <v>#NAME?</v>
      </c>
      <c r="AF5197" s="8" t="e">
        <f t="shared" ca="1" si="3683"/>
        <v>#NAME?</v>
      </c>
      <c r="AG5197" s="8" t="e" cm="1">
        <f t="array" aca="1" ref="AG5197" ca="1">AF5197-dECuCon4C(AE5197)</f>
        <v>#NAME?</v>
      </c>
      <c r="AH5197" s="8" t="e" cm="1">
        <f t="array" aca="1" ref="AH5197" ca="1">dECuCon4C(AE5197)</f>
        <v>#VALUE!</v>
      </c>
      <c r="AI5197" s="10" t="e">
        <f t="shared" ca="1" si="3710"/>
        <v>#DIV/0!</v>
      </c>
      <c r="AJ5197" s="11" t="e">
        <f t="shared" ca="1" si="3711"/>
        <v>#NAME?</v>
      </c>
      <c r="AK5197" s="8" t="e">
        <f t="shared" ca="1" si="3684"/>
        <v>#NAME?</v>
      </c>
    </row>
    <row r="5198" spans="22:37" x14ac:dyDescent="0.25">
      <c r="V5198" s="8" t="e">
        <f t="shared" si="3706"/>
        <v>#DIV/0!</v>
      </c>
      <c r="W5198" s="8" t="e">
        <f t="shared" si="3707"/>
        <v>#DIV/0!</v>
      </c>
      <c r="X5198" s="8" t="e">
        <f t="shared" si="3708"/>
        <v>#DIV/0!</v>
      </c>
      <c r="Y5198" s="8" t="e">
        <f t="shared" si="3709"/>
        <v>#DIV/0!</v>
      </c>
      <c r="Z5198" s="8"/>
      <c r="AA5198" s="8"/>
      <c r="AD5198" s="9" t="e" cm="1">
        <f t="array" aca="1" ref="AD5198" ca="1">Tgost2009(C5198/100.0557)+273.15</f>
        <v>#NAME?</v>
      </c>
      <c r="AE5198" s="8" t="e">
        <f t="shared" ca="1" si="3682"/>
        <v>#NAME?</v>
      </c>
      <c r="AF5198" s="8" t="e">
        <f t="shared" ca="1" si="3683"/>
        <v>#NAME?</v>
      </c>
      <c r="AG5198" s="8" t="e" cm="1">
        <f t="array" aca="1" ref="AG5198" ca="1">AF5198-dECuCon4C(AE5198)</f>
        <v>#NAME?</v>
      </c>
      <c r="AH5198" s="8" t="e" cm="1">
        <f t="array" aca="1" ref="AH5198" ca="1">dECuCon4C(AE5198)</f>
        <v>#VALUE!</v>
      </c>
      <c r="AI5198" s="10" t="e">
        <f t="shared" ca="1" si="3710"/>
        <v>#DIV/0!</v>
      </c>
      <c r="AJ5198" s="11" t="e">
        <f t="shared" ca="1" si="3711"/>
        <v>#NAME?</v>
      </c>
      <c r="AK5198" s="8" t="e">
        <f t="shared" ca="1" si="3684"/>
        <v>#NAME?</v>
      </c>
    </row>
    <row r="5199" spans="22:37" x14ac:dyDescent="0.25">
      <c r="V5199" s="8" t="e">
        <f t="shared" si="3706"/>
        <v>#DIV/0!</v>
      </c>
      <c r="W5199" s="8" t="e">
        <f t="shared" si="3707"/>
        <v>#DIV/0!</v>
      </c>
      <c r="X5199" s="8" t="e">
        <f t="shared" si="3708"/>
        <v>#DIV/0!</v>
      </c>
      <c r="Y5199" s="8" t="e">
        <f t="shared" si="3709"/>
        <v>#DIV/0!</v>
      </c>
      <c r="Z5199" s="8"/>
      <c r="AA5199" s="8"/>
      <c r="AD5199" s="9" t="e" cm="1">
        <f t="array" aca="1" ref="AD5199" ca="1">Tgost2009(C5199/100.0557)+273.15</f>
        <v>#NAME?</v>
      </c>
      <c r="AE5199" s="8" t="e">
        <f t="shared" ca="1" si="3682"/>
        <v>#NAME?</v>
      </c>
      <c r="AF5199" s="8" t="e">
        <f t="shared" ca="1" si="3683"/>
        <v>#NAME?</v>
      </c>
      <c r="AG5199" s="8" t="e" cm="1">
        <f t="array" aca="1" ref="AG5199" ca="1">AF5199-dECuCon4C(AE5199)</f>
        <v>#NAME?</v>
      </c>
      <c r="AH5199" s="8" t="e" cm="1">
        <f t="array" aca="1" ref="AH5199" ca="1">dECuCon4C(AE5199)</f>
        <v>#VALUE!</v>
      </c>
      <c r="AI5199" s="10" t="e">
        <f t="shared" ca="1" si="3710"/>
        <v>#DIV/0!</v>
      </c>
      <c r="AJ5199" s="11" t="e">
        <f t="shared" ca="1" si="3711"/>
        <v>#NAME?</v>
      </c>
      <c r="AK5199" s="8" t="e">
        <f t="shared" ca="1" si="3684"/>
        <v>#NAME?</v>
      </c>
    </row>
    <row r="5200" spans="22:37" x14ac:dyDescent="0.25">
      <c r="V5200" s="8" t="e">
        <f t="shared" si="3706"/>
        <v>#DIV/0!</v>
      </c>
      <c r="W5200" s="8" t="e">
        <f t="shared" si="3707"/>
        <v>#DIV/0!</v>
      </c>
      <c r="X5200" s="8" t="e">
        <f t="shared" si="3708"/>
        <v>#DIV/0!</v>
      </c>
      <c r="Y5200" s="8" t="e">
        <f t="shared" si="3709"/>
        <v>#DIV/0!</v>
      </c>
      <c r="Z5200" s="8"/>
      <c r="AA5200" s="8"/>
      <c r="AD5200" s="9" t="e" cm="1">
        <f t="array" aca="1" ref="AD5200" ca="1">Tgost2009(C5200/100.0557)+273.15</f>
        <v>#NAME?</v>
      </c>
      <c r="AE5200" s="8" t="e">
        <f t="shared" ca="1" si="3682"/>
        <v>#NAME?</v>
      </c>
      <c r="AF5200" s="8" t="e">
        <f t="shared" ca="1" si="3683"/>
        <v>#NAME?</v>
      </c>
      <c r="AG5200" s="8" t="e" cm="1">
        <f t="array" aca="1" ref="AG5200" ca="1">AF5200-dECuCon4C(AE5200)</f>
        <v>#NAME?</v>
      </c>
      <c r="AH5200" s="8" t="e" cm="1">
        <f t="array" aca="1" ref="AH5200" ca="1">dECuCon4C(AE5200)</f>
        <v>#VALUE!</v>
      </c>
      <c r="AI5200" s="10" t="e">
        <f t="shared" ca="1" si="3710"/>
        <v>#DIV/0!</v>
      </c>
      <c r="AJ5200" s="11" t="e">
        <f t="shared" ca="1" si="3711"/>
        <v>#NAME?</v>
      </c>
      <c r="AK5200" s="8" t="e">
        <f t="shared" ca="1" si="3684"/>
        <v>#NAME?</v>
      </c>
    </row>
    <row r="5201" spans="22:37" x14ac:dyDescent="0.25">
      <c r="V5201" s="8" t="e">
        <f t="shared" si="3706"/>
        <v>#DIV/0!</v>
      </c>
      <c r="W5201" s="8" t="e">
        <f t="shared" si="3707"/>
        <v>#DIV/0!</v>
      </c>
      <c r="X5201" s="8" t="e">
        <f t="shared" si="3708"/>
        <v>#DIV/0!</v>
      </c>
      <c r="Y5201" s="8" t="e">
        <f t="shared" si="3709"/>
        <v>#DIV/0!</v>
      </c>
      <c r="Z5201" s="8"/>
      <c r="AA5201" s="8"/>
      <c r="AD5201" s="9" t="e" cm="1">
        <f t="array" aca="1" ref="AD5201" ca="1">Tgost2009(C5201/100.0557)+273.15</f>
        <v>#NAME?</v>
      </c>
      <c r="AE5201" s="8" t="e">
        <f t="shared" ca="1" si="3682"/>
        <v>#NAME?</v>
      </c>
      <c r="AF5201" s="8" t="e">
        <f t="shared" ca="1" si="3683"/>
        <v>#NAME?</v>
      </c>
      <c r="AG5201" s="8" t="e" cm="1">
        <f t="array" aca="1" ref="AG5201" ca="1">AF5201-dECuCon4C(AE5201)</f>
        <v>#NAME?</v>
      </c>
      <c r="AH5201" s="8" t="e" cm="1">
        <f t="array" aca="1" ref="AH5201" ca="1">dECuCon4C(AE5201)</f>
        <v>#VALUE!</v>
      </c>
      <c r="AI5201" s="10" t="e">
        <f t="shared" ca="1" si="3710"/>
        <v>#DIV/0!</v>
      </c>
      <c r="AJ5201" s="11" t="e">
        <f t="shared" ca="1" si="3711"/>
        <v>#NAME?</v>
      </c>
      <c r="AK5201" s="8" t="e">
        <f t="shared" ca="1" si="3684"/>
        <v>#NAME?</v>
      </c>
    </row>
    <row r="5202" spans="22:37" x14ac:dyDescent="0.25">
      <c r="V5202" s="8" t="e">
        <f t="shared" si="3706"/>
        <v>#DIV/0!</v>
      </c>
      <c r="W5202" s="8" t="e">
        <f t="shared" si="3707"/>
        <v>#DIV/0!</v>
      </c>
      <c r="X5202" s="8" t="e">
        <f t="shared" si="3708"/>
        <v>#DIV/0!</v>
      </c>
      <c r="Y5202" s="8" t="e">
        <f t="shared" si="3709"/>
        <v>#DIV/0!</v>
      </c>
      <c r="Z5202" s="8"/>
      <c r="AA5202" s="8"/>
      <c r="AD5202" s="9" t="e" cm="1">
        <f t="array" aca="1" ref="AD5202" ca="1">Tgost2009(C5202/100.0557)+273.15</f>
        <v>#NAME?</v>
      </c>
      <c r="AE5202" s="8" t="e">
        <f t="shared" ca="1" si="3682"/>
        <v>#NAME?</v>
      </c>
      <c r="AF5202" s="8" t="e">
        <f t="shared" ca="1" si="3683"/>
        <v>#NAME?</v>
      </c>
      <c r="AG5202" s="8" t="e" cm="1">
        <f t="array" aca="1" ref="AG5202" ca="1">AF5202-dECuCon4C(AE5202)</f>
        <v>#NAME?</v>
      </c>
      <c r="AH5202" s="8" t="e" cm="1">
        <f t="array" aca="1" ref="AH5202" ca="1">dECuCon4C(AE5202)</f>
        <v>#VALUE!</v>
      </c>
      <c r="AI5202" s="10" t="e">
        <f t="shared" ca="1" si="3710"/>
        <v>#DIV/0!</v>
      </c>
      <c r="AJ5202" s="11" t="e">
        <f t="shared" ca="1" si="3711"/>
        <v>#NAME?</v>
      </c>
      <c r="AK5202" s="8" t="e">
        <f t="shared" ca="1" si="3684"/>
        <v>#NAME?</v>
      </c>
    </row>
    <row r="5203" spans="22:37" x14ac:dyDescent="0.25">
      <c r="V5203" s="8"/>
      <c r="W5203" s="8"/>
      <c r="X5203" s="8"/>
      <c r="Y5203" s="8"/>
      <c r="Z5203" s="8" t="e">
        <f t="shared" ref="Z5203:Z5206" si="3712">AVERAGE(L5203:M5203)</f>
        <v>#DIV/0!</v>
      </c>
      <c r="AA5203" s="8" t="e">
        <f t="shared" ref="AA5203:AA5206" si="3713">AVERAGE(N5203:O5203)</f>
        <v>#DIV/0!</v>
      </c>
      <c r="AD5203" s="9" t="e" cm="1">
        <f t="array" aca="1" ref="AD5203" ca="1">Tgost2009(C5203/100.0557)+273.15</f>
        <v>#NAME?</v>
      </c>
      <c r="AE5203" s="8" t="e">
        <f t="shared" ca="1" si="3682"/>
        <v>#NAME?</v>
      </c>
      <c r="AF5203" s="8" t="e">
        <f t="shared" ca="1" si="3683"/>
        <v>#NAME?</v>
      </c>
      <c r="AG5203" s="8" t="e" cm="1">
        <f t="array" aca="1" ref="AG5203" ca="1">AF5203-dECuCon4C(AE5203)</f>
        <v>#NAME?</v>
      </c>
      <c r="AH5203" s="8" t="e" cm="1">
        <f t="array" aca="1" ref="AH5203" ca="1">dECuCon4C(AE5203)</f>
        <v>#VALUE!</v>
      </c>
      <c r="AI5203" s="10"/>
      <c r="AJ5203" s="11" t="e">
        <f t="shared" ca="1" si="3711"/>
        <v>#NAME?</v>
      </c>
      <c r="AK5203" s="8" t="e">
        <f t="shared" ca="1" si="3684"/>
        <v>#NAME?</v>
      </c>
    </row>
    <row r="5204" spans="22:37" x14ac:dyDescent="0.25">
      <c r="V5204" s="8"/>
      <c r="W5204" s="8"/>
      <c r="X5204" s="8"/>
      <c r="Y5204" s="8"/>
      <c r="Z5204" s="8" t="e">
        <f t="shared" si="3712"/>
        <v>#DIV/0!</v>
      </c>
      <c r="AA5204" s="8" t="e">
        <f t="shared" si="3713"/>
        <v>#DIV/0!</v>
      </c>
      <c r="AD5204" s="9" t="e" cm="1">
        <f t="array" aca="1" ref="AD5204" ca="1">Tgost2009(C5204/100.0557)+273.15</f>
        <v>#NAME?</v>
      </c>
      <c r="AE5204" s="8" t="e">
        <f t="shared" ca="1" si="3682"/>
        <v>#NAME?</v>
      </c>
      <c r="AF5204" s="8" t="e">
        <f t="shared" ca="1" si="3683"/>
        <v>#NAME?</v>
      </c>
      <c r="AG5204" s="8" t="e" cm="1">
        <f t="array" aca="1" ref="AG5204" ca="1">AF5204-dECuCon4C(AE5204)</f>
        <v>#NAME?</v>
      </c>
      <c r="AH5204" s="8" t="e" cm="1">
        <f t="array" aca="1" ref="AH5204" ca="1">dECuCon4C(AE5204)</f>
        <v>#VALUE!</v>
      </c>
      <c r="AI5204" s="10"/>
      <c r="AJ5204" s="11" t="e">
        <f t="shared" ca="1" si="3711"/>
        <v>#NAME?</v>
      </c>
      <c r="AK5204" s="8" t="e">
        <f t="shared" ca="1" si="3684"/>
        <v>#NAME?</v>
      </c>
    </row>
    <row r="5205" spans="22:37" x14ac:dyDescent="0.25">
      <c r="V5205" s="8"/>
      <c r="W5205" s="8"/>
      <c r="X5205" s="8"/>
      <c r="Y5205" s="8"/>
      <c r="Z5205" s="8" t="e">
        <f t="shared" si="3712"/>
        <v>#DIV/0!</v>
      </c>
      <c r="AA5205" s="8" t="e">
        <f t="shared" si="3713"/>
        <v>#DIV/0!</v>
      </c>
      <c r="AD5205" s="9" t="e" cm="1">
        <f t="array" aca="1" ref="AD5205" ca="1">Tgost2009(C5205/100.0557)+273.15</f>
        <v>#NAME?</v>
      </c>
      <c r="AE5205" s="8" t="e">
        <f t="shared" ca="1" si="3682"/>
        <v>#NAME?</v>
      </c>
      <c r="AF5205" s="8" t="e">
        <f t="shared" ca="1" si="3683"/>
        <v>#NAME?</v>
      </c>
      <c r="AG5205" s="8" t="e" cm="1">
        <f t="array" aca="1" ref="AG5205" ca="1">AF5205-dECuCon4C(AE5205)</f>
        <v>#NAME?</v>
      </c>
      <c r="AH5205" s="8" t="e" cm="1">
        <f t="array" aca="1" ref="AH5205" ca="1">dECuCon4C(AE5205)</f>
        <v>#VALUE!</v>
      </c>
      <c r="AI5205" s="10"/>
      <c r="AJ5205" s="11" t="e">
        <f t="shared" ca="1" si="3711"/>
        <v>#NAME?</v>
      </c>
      <c r="AK5205" s="8" t="e">
        <f t="shared" ca="1" si="3684"/>
        <v>#NAME?</v>
      </c>
    </row>
    <row r="5206" spans="22:37" x14ac:dyDescent="0.25">
      <c r="V5206" s="8"/>
      <c r="W5206" s="8"/>
      <c r="X5206" s="8"/>
      <c r="Y5206" s="8"/>
      <c r="Z5206" s="8" t="e">
        <f t="shared" si="3712"/>
        <v>#DIV/0!</v>
      </c>
      <c r="AA5206" s="8" t="e">
        <f t="shared" si="3713"/>
        <v>#DIV/0!</v>
      </c>
      <c r="AD5206" s="9" t="e" cm="1">
        <f t="array" aca="1" ref="AD5206" ca="1">Tgost2009(C5206/100.0557)+273.15</f>
        <v>#NAME?</v>
      </c>
      <c r="AE5206" s="8" t="e">
        <f t="shared" ca="1" si="3682"/>
        <v>#NAME?</v>
      </c>
      <c r="AF5206" s="8" t="e">
        <f t="shared" ca="1" si="3683"/>
        <v>#NAME?</v>
      </c>
      <c r="AG5206" s="8" t="e" cm="1">
        <f t="array" aca="1" ref="AG5206" ca="1">AF5206-dECuCon4C(AE5206)</f>
        <v>#NAME?</v>
      </c>
      <c r="AH5206" s="8" t="e" cm="1">
        <f t="array" aca="1" ref="AH5206" ca="1">dECuCon4C(AE5206)</f>
        <v>#VALUE!</v>
      </c>
      <c r="AI5206" s="10"/>
      <c r="AJ5206" s="11" t="e">
        <f t="shared" ca="1" si="3711"/>
        <v>#NAME?</v>
      </c>
      <c r="AK5206" s="8" t="e">
        <f t="shared" ca="1" si="3684"/>
        <v>#NAME?</v>
      </c>
    </row>
    <row r="5207" spans="22:37" x14ac:dyDescent="0.25">
      <c r="V5207" s="8" t="e">
        <f t="shared" ref="V5207:V5214" si="3714">AVERAGE(D5207:E5207)</f>
        <v>#DIV/0!</v>
      </c>
      <c r="W5207" s="8" t="e">
        <f t="shared" ref="W5207:W5214" si="3715">AVERAGE(F5207:G5207)</f>
        <v>#DIV/0!</v>
      </c>
      <c r="X5207" s="8" t="e">
        <f t="shared" ref="X5207:X5214" si="3716">AVERAGE(H5207:I5207)</f>
        <v>#DIV/0!</v>
      </c>
      <c r="Y5207" s="8" t="e">
        <f t="shared" ref="Y5207:Y5214" si="3717">AVERAGE(J5207:K5207)</f>
        <v>#DIV/0!</v>
      </c>
      <c r="Z5207" s="8"/>
      <c r="AA5207" s="8"/>
      <c r="AD5207" s="9" t="e" cm="1">
        <f t="array" aca="1" ref="AD5207" ca="1">Tgost2009(C5207/100.0557)+273.15</f>
        <v>#NAME?</v>
      </c>
      <c r="AE5207" s="8" t="e">
        <f t="shared" ca="1" si="3682"/>
        <v>#NAME?</v>
      </c>
      <c r="AF5207" s="8" t="e">
        <f t="shared" ca="1" si="3683"/>
        <v>#NAME?</v>
      </c>
      <c r="AG5207" s="8" t="e" cm="1">
        <f t="array" aca="1" ref="AG5207" ca="1">AF5207-dECuCon4C(AE5207)</f>
        <v>#NAME?</v>
      </c>
      <c r="AH5207" s="8" t="e" cm="1">
        <f t="array" aca="1" ref="AH5207" ca="1">dECuCon4C(AE5207)</f>
        <v>#VALUE!</v>
      </c>
      <c r="AI5207" s="10" t="e">
        <f t="shared" ref="AI5207:AI5214" ca="1" si="3718">(W5207-V5207)/(AF5207-AG5207)*10^(6)</f>
        <v>#DIV/0!</v>
      </c>
      <c r="AJ5207" s="11" t="e">
        <f t="shared" ca="1" si="3711"/>
        <v>#NAME?</v>
      </c>
      <c r="AK5207" s="8" t="e">
        <f t="shared" ca="1" si="3684"/>
        <v>#NAME?</v>
      </c>
    </row>
    <row r="5208" spans="22:37" x14ac:dyDescent="0.25">
      <c r="V5208" s="8" t="e">
        <f t="shared" si="3714"/>
        <v>#DIV/0!</v>
      </c>
      <c r="W5208" s="8" t="e">
        <f t="shared" si="3715"/>
        <v>#DIV/0!</v>
      </c>
      <c r="X5208" s="8" t="e">
        <f t="shared" si="3716"/>
        <v>#DIV/0!</v>
      </c>
      <c r="Y5208" s="8" t="e">
        <f t="shared" si="3717"/>
        <v>#DIV/0!</v>
      </c>
      <c r="Z5208" s="8"/>
      <c r="AA5208" s="8"/>
      <c r="AD5208" s="9" t="e" cm="1">
        <f t="array" aca="1" ref="AD5208" ca="1">Tgost2009(C5208/100.0557)+273.15</f>
        <v>#NAME?</v>
      </c>
      <c r="AE5208" s="8" t="e">
        <f t="shared" ca="1" si="3682"/>
        <v>#NAME?</v>
      </c>
      <c r="AF5208" s="8" t="e">
        <f t="shared" ca="1" si="3683"/>
        <v>#NAME?</v>
      </c>
      <c r="AG5208" s="8" t="e" cm="1">
        <f t="array" aca="1" ref="AG5208" ca="1">AF5208-dECuCon4C(AE5208)</f>
        <v>#NAME?</v>
      </c>
      <c r="AH5208" s="8" t="e" cm="1">
        <f t="array" aca="1" ref="AH5208" ca="1">dECuCon4C(AE5208)</f>
        <v>#VALUE!</v>
      </c>
      <c r="AI5208" s="10" t="e">
        <f t="shared" ca="1" si="3718"/>
        <v>#DIV/0!</v>
      </c>
      <c r="AJ5208" s="11" t="e">
        <f t="shared" ca="1" si="3711"/>
        <v>#NAME?</v>
      </c>
      <c r="AK5208" s="8" t="e">
        <f t="shared" ca="1" si="3684"/>
        <v>#NAME?</v>
      </c>
    </row>
    <row r="5209" spans="22:37" x14ac:dyDescent="0.25">
      <c r="V5209" s="8" t="e">
        <f t="shared" si="3714"/>
        <v>#DIV/0!</v>
      </c>
      <c r="W5209" s="8" t="e">
        <f t="shared" si="3715"/>
        <v>#DIV/0!</v>
      </c>
      <c r="X5209" s="8" t="e">
        <f t="shared" si="3716"/>
        <v>#DIV/0!</v>
      </c>
      <c r="Y5209" s="8" t="e">
        <f t="shared" si="3717"/>
        <v>#DIV/0!</v>
      </c>
      <c r="Z5209" s="8"/>
      <c r="AA5209" s="8"/>
      <c r="AD5209" s="9" t="e" cm="1">
        <f t="array" aca="1" ref="AD5209" ca="1">Tgost2009(C5209/100.0557)+273.15</f>
        <v>#NAME?</v>
      </c>
      <c r="AE5209" s="8" t="e">
        <f t="shared" ca="1" si="3682"/>
        <v>#NAME?</v>
      </c>
      <c r="AF5209" s="8" t="e">
        <f t="shared" ca="1" si="3683"/>
        <v>#NAME?</v>
      </c>
      <c r="AG5209" s="8" t="e" cm="1">
        <f t="array" aca="1" ref="AG5209" ca="1">AF5209-dECuCon4C(AE5209)</f>
        <v>#NAME?</v>
      </c>
      <c r="AH5209" s="8" t="e" cm="1">
        <f t="array" aca="1" ref="AH5209" ca="1">dECuCon4C(AE5209)</f>
        <v>#VALUE!</v>
      </c>
      <c r="AI5209" s="10" t="e">
        <f t="shared" ca="1" si="3718"/>
        <v>#DIV/0!</v>
      </c>
      <c r="AJ5209" s="11" t="e">
        <f t="shared" ca="1" si="3711"/>
        <v>#NAME?</v>
      </c>
      <c r="AK5209" s="8" t="e">
        <f t="shared" ca="1" si="3684"/>
        <v>#NAME?</v>
      </c>
    </row>
    <row r="5210" spans="22:37" x14ac:dyDescent="0.25">
      <c r="V5210" s="8" t="e">
        <f t="shared" si="3714"/>
        <v>#DIV/0!</v>
      </c>
      <c r="W5210" s="8" t="e">
        <f t="shared" si="3715"/>
        <v>#DIV/0!</v>
      </c>
      <c r="X5210" s="8" t="e">
        <f t="shared" si="3716"/>
        <v>#DIV/0!</v>
      </c>
      <c r="Y5210" s="8" t="e">
        <f t="shared" si="3717"/>
        <v>#DIV/0!</v>
      </c>
      <c r="Z5210" s="8"/>
      <c r="AA5210" s="8"/>
      <c r="AD5210" s="9" t="e" cm="1">
        <f t="array" aca="1" ref="AD5210" ca="1">Tgost2009(C5210/100.0557)+273.15</f>
        <v>#NAME?</v>
      </c>
      <c r="AE5210" s="8" t="e">
        <f t="shared" ca="1" si="3682"/>
        <v>#NAME?</v>
      </c>
      <c r="AF5210" s="8" t="e">
        <f t="shared" ca="1" si="3683"/>
        <v>#NAME?</v>
      </c>
      <c r="AG5210" s="8" t="e" cm="1">
        <f t="array" aca="1" ref="AG5210" ca="1">AF5210-dECuCon4C(AE5210)</f>
        <v>#NAME?</v>
      </c>
      <c r="AH5210" s="8" t="e" cm="1">
        <f t="array" aca="1" ref="AH5210" ca="1">dECuCon4C(AE5210)</f>
        <v>#VALUE!</v>
      </c>
      <c r="AI5210" s="10" t="e">
        <f t="shared" ca="1" si="3718"/>
        <v>#DIV/0!</v>
      </c>
      <c r="AJ5210" s="11" t="e">
        <f t="shared" ca="1" si="3711"/>
        <v>#NAME?</v>
      </c>
      <c r="AK5210" s="8" t="e">
        <f t="shared" ca="1" si="3684"/>
        <v>#NAME?</v>
      </c>
    </row>
    <row r="5211" spans="22:37" x14ac:dyDescent="0.25">
      <c r="V5211" s="8" t="e">
        <f t="shared" si="3714"/>
        <v>#DIV/0!</v>
      </c>
      <c r="W5211" s="8" t="e">
        <f t="shared" si="3715"/>
        <v>#DIV/0!</v>
      </c>
      <c r="X5211" s="8" t="e">
        <f t="shared" si="3716"/>
        <v>#DIV/0!</v>
      </c>
      <c r="Y5211" s="8" t="e">
        <f t="shared" si="3717"/>
        <v>#DIV/0!</v>
      </c>
      <c r="Z5211" s="8"/>
      <c r="AA5211" s="8"/>
      <c r="AD5211" s="9" t="e" cm="1">
        <f t="array" aca="1" ref="AD5211" ca="1">Tgost2009(C5211/100.0557)+273.15</f>
        <v>#NAME?</v>
      </c>
      <c r="AE5211" s="8" t="e">
        <f t="shared" ca="1" si="3682"/>
        <v>#NAME?</v>
      </c>
      <c r="AF5211" s="8" t="e">
        <f t="shared" ca="1" si="3683"/>
        <v>#NAME?</v>
      </c>
      <c r="AG5211" s="8" t="e" cm="1">
        <f t="array" aca="1" ref="AG5211" ca="1">AF5211-dECuCon4C(AE5211)</f>
        <v>#NAME?</v>
      </c>
      <c r="AH5211" s="8" t="e" cm="1">
        <f t="array" aca="1" ref="AH5211" ca="1">dECuCon4C(AE5211)</f>
        <v>#VALUE!</v>
      </c>
      <c r="AI5211" s="10" t="e">
        <f t="shared" ca="1" si="3718"/>
        <v>#DIV/0!</v>
      </c>
      <c r="AJ5211" s="11" t="e">
        <f t="shared" ca="1" si="3711"/>
        <v>#NAME?</v>
      </c>
      <c r="AK5211" s="8" t="e">
        <f t="shared" ca="1" si="3684"/>
        <v>#NAME?</v>
      </c>
    </row>
    <row r="5212" spans="22:37" x14ac:dyDescent="0.25">
      <c r="V5212" s="8" t="e">
        <f t="shared" si="3714"/>
        <v>#DIV/0!</v>
      </c>
      <c r="W5212" s="8" t="e">
        <f t="shared" si="3715"/>
        <v>#DIV/0!</v>
      </c>
      <c r="X5212" s="8" t="e">
        <f t="shared" si="3716"/>
        <v>#DIV/0!</v>
      </c>
      <c r="Y5212" s="8" t="e">
        <f t="shared" si="3717"/>
        <v>#DIV/0!</v>
      </c>
      <c r="Z5212" s="8"/>
      <c r="AA5212" s="8"/>
      <c r="AD5212" s="9" t="e" cm="1">
        <f t="array" aca="1" ref="AD5212" ca="1">Tgost2009(C5212/100.0557)+273.15</f>
        <v>#NAME?</v>
      </c>
      <c r="AE5212" s="8" t="e">
        <f t="shared" ca="1" si="3682"/>
        <v>#NAME?</v>
      </c>
      <c r="AF5212" s="8" t="e">
        <f t="shared" ca="1" si="3683"/>
        <v>#NAME?</v>
      </c>
      <c r="AG5212" s="8" t="e" cm="1">
        <f t="array" aca="1" ref="AG5212" ca="1">AF5212-dECuCon4C(AE5212)</f>
        <v>#NAME?</v>
      </c>
      <c r="AH5212" s="8" t="e" cm="1">
        <f t="array" aca="1" ref="AH5212" ca="1">dECuCon4C(AE5212)</f>
        <v>#VALUE!</v>
      </c>
      <c r="AI5212" s="10" t="e">
        <f t="shared" ca="1" si="3718"/>
        <v>#DIV/0!</v>
      </c>
      <c r="AJ5212" s="11" t="e">
        <f t="shared" ca="1" si="3711"/>
        <v>#NAME?</v>
      </c>
      <c r="AK5212" s="8" t="e">
        <f t="shared" ca="1" si="3684"/>
        <v>#NAME?</v>
      </c>
    </row>
    <row r="5213" spans="22:37" x14ac:dyDescent="0.25">
      <c r="V5213" s="8" t="e">
        <f t="shared" si="3714"/>
        <v>#DIV/0!</v>
      </c>
      <c r="W5213" s="8" t="e">
        <f t="shared" si="3715"/>
        <v>#DIV/0!</v>
      </c>
      <c r="X5213" s="8" t="e">
        <f t="shared" si="3716"/>
        <v>#DIV/0!</v>
      </c>
      <c r="Y5213" s="8" t="e">
        <f t="shared" si="3717"/>
        <v>#DIV/0!</v>
      </c>
      <c r="Z5213" s="8"/>
      <c r="AA5213" s="8"/>
      <c r="AD5213" s="9" t="e" cm="1">
        <f t="array" aca="1" ref="AD5213" ca="1">Tgost2009(C5213/100.0557)+273.15</f>
        <v>#NAME?</v>
      </c>
      <c r="AE5213" s="8" t="e">
        <f t="shared" ca="1" si="3682"/>
        <v>#NAME?</v>
      </c>
      <c r="AF5213" s="8" t="e">
        <f t="shared" ca="1" si="3683"/>
        <v>#NAME?</v>
      </c>
      <c r="AG5213" s="8" t="e" cm="1">
        <f t="array" aca="1" ref="AG5213" ca="1">AF5213-dECuCon4C(AE5213)</f>
        <v>#NAME?</v>
      </c>
      <c r="AH5213" s="8" t="e" cm="1">
        <f t="array" aca="1" ref="AH5213" ca="1">dECuCon4C(AE5213)</f>
        <v>#VALUE!</v>
      </c>
      <c r="AI5213" s="10" t="e">
        <f t="shared" ca="1" si="3718"/>
        <v>#DIV/0!</v>
      </c>
      <c r="AJ5213" s="11" t="e">
        <f t="shared" ca="1" si="3711"/>
        <v>#NAME?</v>
      </c>
      <c r="AK5213" s="8" t="e">
        <f t="shared" ca="1" si="3684"/>
        <v>#NAME?</v>
      </c>
    </row>
    <row r="5214" spans="22:37" x14ac:dyDescent="0.25">
      <c r="V5214" s="8" t="e">
        <f t="shared" si="3714"/>
        <v>#DIV/0!</v>
      </c>
      <c r="W5214" s="8" t="e">
        <f t="shared" si="3715"/>
        <v>#DIV/0!</v>
      </c>
      <c r="X5214" s="8" t="e">
        <f t="shared" si="3716"/>
        <v>#DIV/0!</v>
      </c>
      <c r="Y5214" s="8" t="e">
        <f t="shared" si="3717"/>
        <v>#DIV/0!</v>
      </c>
      <c r="Z5214" s="8"/>
      <c r="AA5214" s="8"/>
      <c r="AD5214" s="9" t="e" cm="1">
        <f t="array" aca="1" ref="AD5214" ca="1">Tgost2009(C5214/100.0557)+273.15</f>
        <v>#NAME?</v>
      </c>
      <c r="AE5214" s="8" t="e">
        <f t="shared" ca="1" si="3682"/>
        <v>#NAME?</v>
      </c>
      <c r="AF5214" s="8" t="e">
        <f t="shared" ca="1" si="3683"/>
        <v>#NAME?</v>
      </c>
      <c r="AG5214" s="8" t="e" cm="1">
        <f t="array" aca="1" ref="AG5214" ca="1">AF5214-dECuCon4C(AE5214)</f>
        <v>#NAME?</v>
      </c>
      <c r="AH5214" s="8" t="e" cm="1">
        <f t="array" aca="1" ref="AH5214" ca="1">dECuCon4C(AE5214)</f>
        <v>#VALUE!</v>
      </c>
      <c r="AI5214" s="10" t="e">
        <f t="shared" ca="1" si="3718"/>
        <v>#DIV/0!</v>
      </c>
      <c r="AJ5214" s="11" t="e">
        <f t="shared" ca="1" si="3711"/>
        <v>#NAME?</v>
      </c>
      <c r="AK5214" s="8" t="e">
        <f t="shared" ca="1" si="3684"/>
        <v>#NAME?</v>
      </c>
    </row>
    <row r="5215" spans="22:37" x14ac:dyDescent="0.25">
      <c r="V5215" s="8"/>
      <c r="W5215" s="8"/>
      <c r="X5215" s="8"/>
      <c r="Y5215" s="8"/>
      <c r="Z5215" s="8" t="e">
        <f t="shared" ref="Z5215:Z5218" si="3719">AVERAGE(L5215:M5215)</f>
        <v>#DIV/0!</v>
      </c>
      <c r="AA5215" s="8" t="e">
        <f t="shared" ref="AA5215:AA5218" si="3720">AVERAGE(N5215:O5215)</f>
        <v>#DIV/0!</v>
      </c>
      <c r="AD5215" s="9" t="e" cm="1">
        <f t="array" aca="1" ref="AD5215" ca="1">Tgost2009(C5215/100.0557)+273.15</f>
        <v>#NAME?</v>
      </c>
      <c r="AE5215" s="8" t="e">
        <f t="shared" ca="1" si="3682"/>
        <v>#NAME?</v>
      </c>
      <c r="AF5215" s="8" t="e">
        <f t="shared" ca="1" si="3683"/>
        <v>#NAME?</v>
      </c>
      <c r="AG5215" s="8" t="e" cm="1">
        <f t="array" aca="1" ref="AG5215" ca="1">AF5215-dECuCon4C(AE5215)</f>
        <v>#NAME?</v>
      </c>
      <c r="AH5215" s="8" t="e" cm="1">
        <f t="array" aca="1" ref="AH5215" ca="1">dECuCon4C(AE5215)</f>
        <v>#VALUE!</v>
      </c>
      <c r="AI5215" s="10"/>
      <c r="AJ5215" s="11" t="e">
        <f t="shared" ca="1" si="3711"/>
        <v>#NAME?</v>
      </c>
      <c r="AK5215" s="8" t="e">
        <f t="shared" ca="1" si="3684"/>
        <v>#NAME?</v>
      </c>
    </row>
    <row r="5216" spans="22:37" x14ac:dyDescent="0.25">
      <c r="V5216" s="8"/>
      <c r="W5216" s="8"/>
      <c r="X5216" s="8"/>
      <c r="Y5216" s="8"/>
      <c r="Z5216" s="8" t="e">
        <f t="shared" si="3719"/>
        <v>#DIV/0!</v>
      </c>
      <c r="AA5216" s="8" t="e">
        <f t="shared" si="3720"/>
        <v>#DIV/0!</v>
      </c>
      <c r="AD5216" s="9" t="e" cm="1">
        <f t="array" aca="1" ref="AD5216" ca="1">Tgost2009(C5216/100.0557)+273.15</f>
        <v>#NAME?</v>
      </c>
      <c r="AE5216" s="8" t="e">
        <f t="shared" ca="1" si="3682"/>
        <v>#NAME?</v>
      </c>
      <c r="AF5216" s="8" t="e">
        <f t="shared" ca="1" si="3683"/>
        <v>#NAME?</v>
      </c>
      <c r="AG5216" s="8" t="e" cm="1">
        <f t="array" aca="1" ref="AG5216" ca="1">AF5216-dECuCon4C(AE5216)</f>
        <v>#NAME?</v>
      </c>
      <c r="AH5216" s="8" t="e" cm="1">
        <f t="array" aca="1" ref="AH5216" ca="1">dECuCon4C(AE5216)</f>
        <v>#VALUE!</v>
      </c>
      <c r="AI5216" s="10"/>
      <c r="AJ5216" s="11" t="e">
        <f t="shared" ca="1" si="3711"/>
        <v>#NAME?</v>
      </c>
      <c r="AK5216" s="8" t="e">
        <f t="shared" ca="1" si="3684"/>
        <v>#NAME?</v>
      </c>
    </row>
    <row r="5217" spans="22:37" x14ac:dyDescent="0.25">
      <c r="V5217" s="8"/>
      <c r="W5217" s="8"/>
      <c r="X5217" s="8"/>
      <c r="Y5217" s="8"/>
      <c r="Z5217" s="8" t="e">
        <f t="shared" si="3719"/>
        <v>#DIV/0!</v>
      </c>
      <c r="AA5217" s="8" t="e">
        <f t="shared" si="3720"/>
        <v>#DIV/0!</v>
      </c>
      <c r="AD5217" s="9" t="e" cm="1">
        <f t="array" aca="1" ref="AD5217" ca="1">Tgost2009(C5217/100.0557)+273.15</f>
        <v>#NAME?</v>
      </c>
      <c r="AE5217" s="8" t="e">
        <f t="shared" ca="1" si="3682"/>
        <v>#NAME?</v>
      </c>
      <c r="AF5217" s="8" t="e">
        <f t="shared" ca="1" si="3683"/>
        <v>#NAME?</v>
      </c>
      <c r="AG5217" s="8" t="e" cm="1">
        <f t="array" aca="1" ref="AG5217" ca="1">AF5217-dECuCon4C(AE5217)</f>
        <v>#NAME?</v>
      </c>
      <c r="AH5217" s="8" t="e" cm="1">
        <f t="array" aca="1" ref="AH5217" ca="1">dECuCon4C(AE5217)</f>
        <v>#VALUE!</v>
      </c>
      <c r="AI5217" s="10"/>
      <c r="AJ5217" s="11" t="e">
        <f t="shared" ca="1" si="3711"/>
        <v>#NAME?</v>
      </c>
      <c r="AK5217" s="8" t="e">
        <f t="shared" ca="1" si="3684"/>
        <v>#NAME?</v>
      </c>
    </row>
    <row r="5218" spans="22:37" x14ac:dyDescent="0.25">
      <c r="V5218" s="8"/>
      <c r="W5218" s="8"/>
      <c r="X5218" s="8"/>
      <c r="Y5218" s="8"/>
      <c r="Z5218" s="8" t="e">
        <f t="shared" si="3719"/>
        <v>#DIV/0!</v>
      </c>
      <c r="AA5218" s="8" t="e">
        <f t="shared" si="3720"/>
        <v>#DIV/0!</v>
      </c>
      <c r="AD5218" s="9" t="e" cm="1">
        <f t="array" aca="1" ref="AD5218" ca="1">Tgost2009(C5218/100.0557)+273.15</f>
        <v>#NAME?</v>
      </c>
      <c r="AE5218" s="8" t="e">
        <f t="shared" ca="1" si="3682"/>
        <v>#NAME?</v>
      </c>
      <c r="AF5218" s="8" t="e">
        <f t="shared" ca="1" si="3683"/>
        <v>#NAME?</v>
      </c>
      <c r="AG5218" s="8" t="e" cm="1">
        <f t="array" aca="1" ref="AG5218" ca="1">AF5218-dECuCon4C(AE5218)</f>
        <v>#NAME?</v>
      </c>
      <c r="AH5218" s="8" t="e" cm="1">
        <f t="array" aca="1" ref="AH5218" ca="1">dECuCon4C(AE5218)</f>
        <v>#VALUE!</v>
      </c>
      <c r="AI5218" s="10"/>
      <c r="AJ5218" s="11" t="e">
        <f t="shared" ca="1" si="3711"/>
        <v>#NAME?</v>
      </c>
      <c r="AK5218" s="8" t="e">
        <f t="shared" ca="1" si="3684"/>
        <v>#NAME?</v>
      </c>
    </row>
    <row r="5219" spans="22:37" x14ac:dyDescent="0.25">
      <c r="V5219" s="8" t="e">
        <f t="shared" ref="V5219:V5226" si="3721">AVERAGE(D5219:E5219)</f>
        <v>#DIV/0!</v>
      </c>
      <c r="W5219" s="8" t="e">
        <f t="shared" ref="W5219:W5226" si="3722">AVERAGE(F5219:G5219)</f>
        <v>#DIV/0!</v>
      </c>
      <c r="X5219" s="8" t="e">
        <f t="shared" ref="X5219:X5226" si="3723">AVERAGE(H5219:I5219)</f>
        <v>#DIV/0!</v>
      </c>
      <c r="Y5219" s="8" t="e">
        <f t="shared" ref="Y5219:Y5226" si="3724">AVERAGE(J5219:K5219)</f>
        <v>#DIV/0!</v>
      </c>
      <c r="Z5219" s="8"/>
      <c r="AA5219" s="8"/>
      <c r="AD5219" s="9" t="e" cm="1">
        <f t="array" aca="1" ref="AD5219" ca="1">Tgost2009(C5219/100.0557)+273.15</f>
        <v>#NAME?</v>
      </c>
      <c r="AE5219" s="8" t="e">
        <f t="shared" ca="1" si="3682"/>
        <v>#NAME?</v>
      </c>
      <c r="AF5219" s="8" t="e">
        <f t="shared" ca="1" si="3683"/>
        <v>#NAME?</v>
      </c>
      <c r="AG5219" s="8" t="e" cm="1">
        <f t="array" aca="1" ref="AG5219" ca="1">AF5219-dECuCon4C(AE5219)</f>
        <v>#NAME?</v>
      </c>
      <c r="AH5219" s="8" t="e" cm="1">
        <f t="array" aca="1" ref="AH5219" ca="1">dECuCon4C(AE5219)</f>
        <v>#VALUE!</v>
      </c>
      <c r="AI5219" s="10" t="e">
        <f t="shared" ref="AI5219:AI5226" ca="1" si="3725">(W5219-V5219)/(AF5219-AG5219)*10^(6)</f>
        <v>#DIV/0!</v>
      </c>
      <c r="AJ5219" s="11" t="e">
        <f t="shared" ca="1" si="3711"/>
        <v>#NAME?</v>
      </c>
      <c r="AK5219" s="8" t="e">
        <f t="shared" ca="1" si="3684"/>
        <v>#NAME?</v>
      </c>
    </row>
    <row r="5220" spans="22:37" x14ac:dyDescent="0.25">
      <c r="V5220" s="8" t="e">
        <f t="shared" si="3721"/>
        <v>#DIV/0!</v>
      </c>
      <c r="W5220" s="8" t="e">
        <f t="shared" si="3722"/>
        <v>#DIV/0!</v>
      </c>
      <c r="X5220" s="8" t="e">
        <f t="shared" si="3723"/>
        <v>#DIV/0!</v>
      </c>
      <c r="Y5220" s="8" t="e">
        <f t="shared" si="3724"/>
        <v>#DIV/0!</v>
      </c>
      <c r="Z5220" s="8"/>
      <c r="AA5220" s="8"/>
      <c r="AD5220" s="9" t="e" cm="1">
        <f t="array" aca="1" ref="AD5220" ca="1">Tgost2009(C5220/100.0557)+273.15</f>
        <v>#NAME?</v>
      </c>
      <c r="AE5220" s="8" t="e">
        <f t="shared" ca="1" si="3682"/>
        <v>#NAME?</v>
      </c>
      <c r="AF5220" s="8" t="e">
        <f t="shared" ca="1" si="3683"/>
        <v>#NAME?</v>
      </c>
      <c r="AG5220" s="8" t="e" cm="1">
        <f t="array" aca="1" ref="AG5220" ca="1">AF5220-dECuCon4C(AE5220)</f>
        <v>#NAME?</v>
      </c>
      <c r="AH5220" s="8" t="e" cm="1">
        <f t="array" aca="1" ref="AH5220" ca="1">dECuCon4C(AE5220)</f>
        <v>#VALUE!</v>
      </c>
      <c r="AI5220" s="10" t="e">
        <f t="shared" ca="1" si="3725"/>
        <v>#DIV/0!</v>
      </c>
      <c r="AJ5220" s="11" t="e">
        <f t="shared" ca="1" si="3711"/>
        <v>#NAME?</v>
      </c>
      <c r="AK5220" s="8" t="e">
        <f t="shared" ca="1" si="3684"/>
        <v>#NAME?</v>
      </c>
    </row>
    <row r="5221" spans="22:37" x14ac:dyDescent="0.25">
      <c r="V5221" s="8" t="e">
        <f t="shared" si="3721"/>
        <v>#DIV/0!</v>
      </c>
      <c r="W5221" s="8" t="e">
        <f t="shared" si="3722"/>
        <v>#DIV/0!</v>
      </c>
      <c r="X5221" s="8" t="e">
        <f t="shared" si="3723"/>
        <v>#DIV/0!</v>
      </c>
      <c r="Y5221" s="8" t="e">
        <f t="shared" si="3724"/>
        <v>#DIV/0!</v>
      </c>
      <c r="Z5221" s="8"/>
      <c r="AA5221" s="8"/>
      <c r="AD5221" s="9" t="e" cm="1">
        <f t="array" aca="1" ref="AD5221" ca="1">Tgost2009(C5221/100.0557)+273.15</f>
        <v>#NAME?</v>
      </c>
      <c r="AE5221" s="8" t="e">
        <f t="shared" ref="AE5221:AE5284" ca="1" si="3726">AD5221 - 273.15</f>
        <v>#NAME?</v>
      </c>
      <c r="AF5221" s="8" t="e">
        <f t="shared" ref="AF5221:AF5284" ca="1" si="3727">0.041* AD5221 *(EXP(-AD5221/93)+0.123- 0.442/(1+(AD5221/172.4)^3))+0.804</f>
        <v>#NAME?</v>
      </c>
      <c r="AG5221" s="8" t="e" cm="1">
        <f t="array" aca="1" ref="AG5221" ca="1">AF5221-dECuCon4C(AE5221)</f>
        <v>#NAME?</v>
      </c>
      <c r="AH5221" s="8" t="e" cm="1">
        <f t="array" aca="1" ref="AH5221" ca="1">dECuCon4C(AE5221)</f>
        <v>#VALUE!</v>
      </c>
      <c r="AI5221" s="10" t="e">
        <f t="shared" ca="1" si="3725"/>
        <v>#DIV/0!</v>
      </c>
      <c r="AJ5221" s="11" t="e">
        <f t="shared" ca="1" si="3711"/>
        <v>#NAME?</v>
      </c>
      <c r="AK5221" s="8" t="e">
        <f t="shared" ref="AK5221:AK5284" ca="1" si="3728">1/AD5221</f>
        <v>#NAME?</v>
      </c>
    </row>
    <row r="5222" spans="22:37" x14ac:dyDescent="0.25">
      <c r="V5222" s="8" t="e">
        <f t="shared" si="3721"/>
        <v>#DIV/0!</v>
      </c>
      <c r="W5222" s="8" t="e">
        <f t="shared" si="3722"/>
        <v>#DIV/0!</v>
      </c>
      <c r="X5222" s="8" t="e">
        <f t="shared" si="3723"/>
        <v>#DIV/0!</v>
      </c>
      <c r="Y5222" s="8" t="e">
        <f t="shared" si="3724"/>
        <v>#DIV/0!</v>
      </c>
      <c r="Z5222" s="8"/>
      <c r="AA5222" s="8"/>
      <c r="AD5222" s="9" t="e" cm="1">
        <f t="array" aca="1" ref="AD5222" ca="1">Tgost2009(C5222/100.0557)+273.15</f>
        <v>#NAME?</v>
      </c>
      <c r="AE5222" s="8" t="e">
        <f t="shared" ca="1" si="3726"/>
        <v>#NAME?</v>
      </c>
      <c r="AF5222" s="8" t="e">
        <f t="shared" ca="1" si="3727"/>
        <v>#NAME?</v>
      </c>
      <c r="AG5222" s="8" t="e" cm="1">
        <f t="array" aca="1" ref="AG5222" ca="1">AF5222-dECuCon4C(AE5222)</f>
        <v>#NAME?</v>
      </c>
      <c r="AH5222" s="8" t="e" cm="1">
        <f t="array" aca="1" ref="AH5222" ca="1">dECuCon4C(AE5222)</f>
        <v>#VALUE!</v>
      </c>
      <c r="AI5222" s="10" t="e">
        <f t="shared" ca="1" si="3725"/>
        <v>#DIV/0!</v>
      </c>
      <c r="AJ5222" s="11" t="e">
        <f t="shared" ca="1" si="3711"/>
        <v>#NAME?</v>
      </c>
      <c r="AK5222" s="8" t="e">
        <f t="shared" ca="1" si="3728"/>
        <v>#NAME?</v>
      </c>
    </row>
    <row r="5223" spans="22:37" x14ac:dyDescent="0.25">
      <c r="V5223" s="8" t="e">
        <f t="shared" si="3721"/>
        <v>#DIV/0!</v>
      </c>
      <c r="W5223" s="8" t="e">
        <f t="shared" si="3722"/>
        <v>#DIV/0!</v>
      </c>
      <c r="X5223" s="8" t="e">
        <f t="shared" si="3723"/>
        <v>#DIV/0!</v>
      </c>
      <c r="Y5223" s="8" t="e">
        <f t="shared" si="3724"/>
        <v>#DIV/0!</v>
      </c>
      <c r="Z5223" s="8"/>
      <c r="AA5223" s="8"/>
      <c r="AD5223" s="9" t="e" cm="1">
        <f t="array" aca="1" ref="AD5223" ca="1">Tgost2009(C5223/100.0557)+273.15</f>
        <v>#NAME?</v>
      </c>
      <c r="AE5223" s="8" t="e">
        <f t="shared" ca="1" si="3726"/>
        <v>#NAME?</v>
      </c>
      <c r="AF5223" s="8" t="e">
        <f t="shared" ca="1" si="3727"/>
        <v>#NAME?</v>
      </c>
      <c r="AG5223" s="8" t="e" cm="1">
        <f t="array" aca="1" ref="AG5223" ca="1">AF5223-dECuCon4C(AE5223)</f>
        <v>#NAME?</v>
      </c>
      <c r="AH5223" s="8" t="e" cm="1">
        <f t="array" aca="1" ref="AH5223" ca="1">dECuCon4C(AE5223)</f>
        <v>#VALUE!</v>
      </c>
      <c r="AI5223" s="10" t="e">
        <f t="shared" ca="1" si="3725"/>
        <v>#DIV/0!</v>
      </c>
      <c r="AJ5223" s="11" t="e">
        <f t="shared" ca="1" si="3711"/>
        <v>#NAME?</v>
      </c>
      <c r="AK5223" s="8" t="e">
        <f t="shared" ca="1" si="3728"/>
        <v>#NAME?</v>
      </c>
    </row>
    <row r="5224" spans="22:37" x14ac:dyDescent="0.25">
      <c r="V5224" s="8" t="e">
        <f t="shared" si="3721"/>
        <v>#DIV/0!</v>
      </c>
      <c r="W5224" s="8" t="e">
        <f t="shared" si="3722"/>
        <v>#DIV/0!</v>
      </c>
      <c r="X5224" s="8" t="e">
        <f t="shared" si="3723"/>
        <v>#DIV/0!</v>
      </c>
      <c r="Y5224" s="8" t="e">
        <f t="shared" si="3724"/>
        <v>#DIV/0!</v>
      </c>
      <c r="Z5224" s="8"/>
      <c r="AA5224" s="8"/>
      <c r="AD5224" s="9" t="e" cm="1">
        <f t="array" aca="1" ref="AD5224" ca="1">Tgost2009(C5224/100.0557)+273.15</f>
        <v>#NAME?</v>
      </c>
      <c r="AE5224" s="8" t="e">
        <f t="shared" ca="1" si="3726"/>
        <v>#NAME?</v>
      </c>
      <c r="AF5224" s="8" t="e">
        <f t="shared" ca="1" si="3727"/>
        <v>#NAME?</v>
      </c>
      <c r="AG5224" s="8" t="e" cm="1">
        <f t="array" aca="1" ref="AG5224" ca="1">AF5224-dECuCon4C(AE5224)</f>
        <v>#NAME?</v>
      </c>
      <c r="AH5224" s="8" t="e" cm="1">
        <f t="array" aca="1" ref="AH5224" ca="1">dECuCon4C(AE5224)</f>
        <v>#VALUE!</v>
      </c>
      <c r="AI5224" s="10" t="e">
        <f t="shared" ca="1" si="3725"/>
        <v>#DIV/0!</v>
      </c>
      <c r="AJ5224" s="11" t="e">
        <f t="shared" ca="1" si="3711"/>
        <v>#NAME?</v>
      </c>
      <c r="AK5224" s="8" t="e">
        <f t="shared" ca="1" si="3728"/>
        <v>#NAME?</v>
      </c>
    </row>
    <row r="5225" spans="22:37" x14ac:dyDescent="0.25">
      <c r="V5225" s="8" t="e">
        <f t="shared" si="3721"/>
        <v>#DIV/0!</v>
      </c>
      <c r="W5225" s="8" t="e">
        <f t="shared" si="3722"/>
        <v>#DIV/0!</v>
      </c>
      <c r="X5225" s="8" t="e">
        <f t="shared" si="3723"/>
        <v>#DIV/0!</v>
      </c>
      <c r="Y5225" s="8" t="e">
        <f t="shared" si="3724"/>
        <v>#DIV/0!</v>
      </c>
      <c r="Z5225" s="8"/>
      <c r="AA5225" s="8"/>
      <c r="AD5225" s="9" t="e" cm="1">
        <f t="array" aca="1" ref="AD5225" ca="1">Tgost2009(C5225/100.0557)+273.15</f>
        <v>#NAME?</v>
      </c>
      <c r="AE5225" s="8" t="e">
        <f t="shared" ca="1" si="3726"/>
        <v>#NAME?</v>
      </c>
      <c r="AF5225" s="8" t="e">
        <f t="shared" ca="1" si="3727"/>
        <v>#NAME?</v>
      </c>
      <c r="AG5225" s="8" t="e" cm="1">
        <f t="array" aca="1" ref="AG5225" ca="1">AF5225-dECuCon4C(AE5225)</f>
        <v>#NAME?</v>
      </c>
      <c r="AH5225" s="8" t="e" cm="1">
        <f t="array" aca="1" ref="AH5225" ca="1">dECuCon4C(AE5225)</f>
        <v>#VALUE!</v>
      </c>
      <c r="AI5225" s="10" t="e">
        <f t="shared" ca="1" si="3725"/>
        <v>#DIV/0!</v>
      </c>
      <c r="AJ5225" s="11" t="e">
        <f t="shared" ca="1" si="3711"/>
        <v>#NAME?</v>
      </c>
      <c r="AK5225" s="8" t="e">
        <f t="shared" ca="1" si="3728"/>
        <v>#NAME?</v>
      </c>
    </row>
    <row r="5226" spans="22:37" x14ac:dyDescent="0.25">
      <c r="V5226" s="8" t="e">
        <f t="shared" si="3721"/>
        <v>#DIV/0!</v>
      </c>
      <c r="W5226" s="8" t="e">
        <f t="shared" si="3722"/>
        <v>#DIV/0!</v>
      </c>
      <c r="X5226" s="8" t="e">
        <f t="shared" si="3723"/>
        <v>#DIV/0!</v>
      </c>
      <c r="Y5226" s="8" t="e">
        <f t="shared" si="3724"/>
        <v>#DIV/0!</v>
      </c>
      <c r="Z5226" s="8"/>
      <c r="AA5226" s="8"/>
      <c r="AD5226" s="9" t="e" cm="1">
        <f t="array" aca="1" ref="AD5226" ca="1">Tgost2009(C5226/100.0557)+273.15</f>
        <v>#NAME?</v>
      </c>
      <c r="AE5226" s="8" t="e">
        <f t="shared" ca="1" si="3726"/>
        <v>#NAME?</v>
      </c>
      <c r="AF5226" s="8" t="e">
        <f t="shared" ca="1" si="3727"/>
        <v>#NAME?</v>
      </c>
      <c r="AG5226" s="8" t="e" cm="1">
        <f t="array" aca="1" ref="AG5226" ca="1">AF5226-dECuCon4C(AE5226)</f>
        <v>#NAME?</v>
      </c>
      <c r="AH5226" s="8" t="e" cm="1">
        <f t="array" aca="1" ref="AH5226" ca="1">dECuCon4C(AE5226)</f>
        <v>#VALUE!</v>
      </c>
      <c r="AI5226" s="10" t="e">
        <f t="shared" ca="1" si="3725"/>
        <v>#DIV/0!</v>
      </c>
      <c r="AJ5226" s="11" t="e">
        <f t="shared" ca="1" si="3711"/>
        <v>#NAME?</v>
      </c>
      <c r="AK5226" s="8" t="e">
        <f t="shared" ca="1" si="3728"/>
        <v>#NAME?</v>
      </c>
    </row>
    <row r="5227" spans="22:37" x14ac:dyDescent="0.25">
      <c r="V5227" s="8"/>
      <c r="W5227" s="8"/>
      <c r="X5227" s="8"/>
      <c r="Y5227" s="8"/>
      <c r="Z5227" s="8" t="e">
        <f t="shared" ref="Z5227:Z5230" si="3729">AVERAGE(L5227:M5227)</f>
        <v>#DIV/0!</v>
      </c>
      <c r="AA5227" s="8" t="e">
        <f t="shared" ref="AA5227:AA5230" si="3730">AVERAGE(N5227:O5227)</f>
        <v>#DIV/0!</v>
      </c>
      <c r="AD5227" s="9" t="e" cm="1">
        <f t="array" aca="1" ref="AD5227" ca="1">Tgost2009(C5227/100.0557)+273.15</f>
        <v>#NAME?</v>
      </c>
      <c r="AE5227" s="8" t="e">
        <f t="shared" ca="1" si="3726"/>
        <v>#NAME?</v>
      </c>
      <c r="AF5227" s="8" t="e">
        <f t="shared" ca="1" si="3727"/>
        <v>#NAME?</v>
      </c>
      <c r="AG5227" s="8" t="e" cm="1">
        <f t="array" aca="1" ref="AG5227" ca="1">AF5227-dECuCon4C(AE5227)</f>
        <v>#NAME?</v>
      </c>
      <c r="AH5227" s="8" t="e" cm="1">
        <f t="array" aca="1" ref="AH5227" ca="1">dECuCon4C(AE5227)</f>
        <v>#VALUE!</v>
      </c>
      <c r="AI5227" s="10"/>
      <c r="AJ5227" s="11" t="e">
        <f t="shared" ca="1" si="3711"/>
        <v>#NAME?</v>
      </c>
      <c r="AK5227" s="8" t="e">
        <f t="shared" ca="1" si="3728"/>
        <v>#NAME?</v>
      </c>
    </row>
    <row r="5228" spans="22:37" x14ac:dyDescent="0.25">
      <c r="V5228" s="8"/>
      <c r="W5228" s="8"/>
      <c r="X5228" s="8"/>
      <c r="Y5228" s="8"/>
      <c r="Z5228" s="8" t="e">
        <f t="shared" si="3729"/>
        <v>#DIV/0!</v>
      </c>
      <c r="AA5228" s="8" t="e">
        <f t="shared" si="3730"/>
        <v>#DIV/0!</v>
      </c>
      <c r="AD5228" s="9" t="e" cm="1">
        <f t="array" aca="1" ref="AD5228" ca="1">Tgost2009(C5228/100.0557)+273.15</f>
        <v>#NAME?</v>
      </c>
      <c r="AE5228" s="8" t="e">
        <f t="shared" ca="1" si="3726"/>
        <v>#NAME?</v>
      </c>
      <c r="AF5228" s="8" t="e">
        <f t="shared" ca="1" si="3727"/>
        <v>#NAME?</v>
      </c>
      <c r="AG5228" s="8" t="e" cm="1">
        <f t="array" aca="1" ref="AG5228" ca="1">AF5228-dECuCon4C(AE5228)</f>
        <v>#NAME?</v>
      </c>
      <c r="AH5228" s="8" t="e" cm="1">
        <f t="array" aca="1" ref="AH5228" ca="1">dECuCon4C(AE5228)</f>
        <v>#VALUE!</v>
      </c>
      <c r="AI5228" s="10"/>
      <c r="AJ5228" s="11" t="e">
        <f t="shared" ca="1" si="3711"/>
        <v>#NAME?</v>
      </c>
      <c r="AK5228" s="8" t="e">
        <f t="shared" ca="1" si="3728"/>
        <v>#NAME?</v>
      </c>
    </row>
    <row r="5229" spans="22:37" x14ac:dyDescent="0.25">
      <c r="V5229" s="8"/>
      <c r="W5229" s="8"/>
      <c r="X5229" s="8"/>
      <c r="Y5229" s="8"/>
      <c r="Z5229" s="8" t="e">
        <f t="shared" si="3729"/>
        <v>#DIV/0!</v>
      </c>
      <c r="AA5229" s="8" t="e">
        <f t="shared" si="3730"/>
        <v>#DIV/0!</v>
      </c>
      <c r="AD5229" s="9" t="e" cm="1">
        <f t="array" aca="1" ref="AD5229" ca="1">Tgost2009(C5229/100.0557)+273.15</f>
        <v>#NAME?</v>
      </c>
      <c r="AE5229" s="8" t="e">
        <f t="shared" ca="1" si="3726"/>
        <v>#NAME?</v>
      </c>
      <c r="AF5229" s="8" t="e">
        <f t="shared" ca="1" si="3727"/>
        <v>#NAME?</v>
      </c>
      <c r="AG5229" s="8" t="e" cm="1">
        <f t="array" aca="1" ref="AG5229" ca="1">AF5229-dECuCon4C(AE5229)</f>
        <v>#NAME?</v>
      </c>
      <c r="AH5229" s="8" t="e" cm="1">
        <f t="array" aca="1" ref="AH5229" ca="1">dECuCon4C(AE5229)</f>
        <v>#VALUE!</v>
      </c>
      <c r="AI5229" s="10"/>
      <c r="AJ5229" s="11" t="e">
        <f t="shared" ca="1" si="3711"/>
        <v>#NAME?</v>
      </c>
      <c r="AK5229" s="8" t="e">
        <f t="shared" ca="1" si="3728"/>
        <v>#NAME?</v>
      </c>
    </row>
    <row r="5230" spans="22:37" x14ac:dyDescent="0.25">
      <c r="V5230" s="8"/>
      <c r="W5230" s="8"/>
      <c r="X5230" s="8"/>
      <c r="Y5230" s="8"/>
      <c r="Z5230" s="8" t="e">
        <f t="shared" si="3729"/>
        <v>#DIV/0!</v>
      </c>
      <c r="AA5230" s="8" t="e">
        <f t="shared" si="3730"/>
        <v>#DIV/0!</v>
      </c>
      <c r="AD5230" s="9" t="e" cm="1">
        <f t="array" aca="1" ref="AD5230" ca="1">Tgost2009(C5230/100.0557)+273.15</f>
        <v>#NAME?</v>
      </c>
      <c r="AE5230" s="8" t="e">
        <f t="shared" ca="1" si="3726"/>
        <v>#NAME?</v>
      </c>
      <c r="AF5230" s="8" t="e">
        <f t="shared" ca="1" si="3727"/>
        <v>#NAME?</v>
      </c>
      <c r="AG5230" s="8" t="e" cm="1">
        <f t="array" aca="1" ref="AG5230" ca="1">AF5230-dECuCon4C(AE5230)</f>
        <v>#NAME?</v>
      </c>
      <c r="AH5230" s="8" t="e" cm="1">
        <f t="array" aca="1" ref="AH5230" ca="1">dECuCon4C(AE5230)</f>
        <v>#VALUE!</v>
      </c>
      <c r="AI5230" s="10"/>
      <c r="AJ5230" s="11" t="e">
        <f t="shared" ca="1" si="3711"/>
        <v>#NAME?</v>
      </c>
      <c r="AK5230" s="8" t="e">
        <f t="shared" ca="1" si="3728"/>
        <v>#NAME?</v>
      </c>
    </row>
    <row r="5231" spans="22:37" x14ac:dyDescent="0.25">
      <c r="V5231" s="8" t="e">
        <f t="shared" ref="V5231:V5238" si="3731">AVERAGE(D5231:E5231)</f>
        <v>#DIV/0!</v>
      </c>
      <c r="W5231" s="8" t="e">
        <f t="shared" ref="W5231:W5238" si="3732">AVERAGE(F5231:G5231)</f>
        <v>#DIV/0!</v>
      </c>
      <c r="X5231" s="8" t="e">
        <f t="shared" ref="X5231:X5238" si="3733">AVERAGE(H5231:I5231)</f>
        <v>#DIV/0!</v>
      </c>
      <c r="Y5231" s="8" t="e">
        <f t="shared" ref="Y5231:Y5238" si="3734">AVERAGE(J5231:K5231)</f>
        <v>#DIV/0!</v>
      </c>
      <c r="Z5231" s="8"/>
      <c r="AA5231" s="8"/>
      <c r="AD5231" s="9" t="e" cm="1">
        <f t="array" aca="1" ref="AD5231" ca="1">Tgost2009(C5231/100.0557)+273.15</f>
        <v>#NAME?</v>
      </c>
      <c r="AE5231" s="8" t="e">
        <f t="shared" ca="1" si="3726"/>
        <v>#NAME?</v>
      </c>
      <c r="AF5231" s="8" t="e">
        <f t="shared" ca="1" si="3727"/>
        <v>#NAME?</v>
      </c>
      <c r="AG5231" s="8" t="e" cm="1">
        <f t="array" aca="1" ref="AG5231" ca="1">AF5231-dECuCon4C(AE5231)</f>
        <v>#NAME?</v>
      </c>
      <c r="AH5231" s="8" t="e" cm="1">
        <f t="array" aca="1" ref="AH5231" ca="1">dECuCon4C(AE5231)</f>
        <v>#VALUE!</v>
      </c>
      <c r="AI5231" s="10" t="e">
        <f t="shared" ref="AI5231:AI5238" ca="1" si="3735">(W5231-V5231)/(AF5231-AG5231)*10^(6)</f>
        <v>#DIV/0!</v>
      </c>
      <c r="AJ5231" s="11" t="e">
        <f t="shared" ca="1" si="3711"/>
        <v>#NAME?</v>
      </c>
      <c r="AK5231" s="8" t="e">
        <f t="shared" ca="1" si="3728"/>
        <v>#NAME?</v>
      </c>
    </row>
    <row r="5232" spans="22:37" x14ac:dyDescent="0.25">
      <c r="V5232" s="8" t="e">
        <f t="shared" si="3731"/>
        <v>#DIV/0!</v>
      </c>
      <c r="W5232" s="8" t="e">
        <f t="shared" si="3732"/>
        <v>#DIV/0!</v>
      </c>
      <c r="X5232" s="8" t="e">
        <f t="shared" si="3733"/>
        <v>#DIV/0!</v>
      </c>
      <c r="Y5232" s="8" t="e">
        <f t="shared" si="3734"/>
        <v>#DIV/0!</v>
      </c>
      <c r="Z5232" s="8"/>
      <c r="AA5232" s="8"/>
      <c r="AD5232" s="9" t="e" cm="1">
        <f t="array" aca="1" ref="AD5232" ca="1">Tgost2009(C5232/100.0557)+273.15</f>
        <v>#NAME?</v>
      </c>
      <c r="AE5232" s="8" t="e">
        <f t="shared" ca="1" si="3726"/>
        <v>#NAME?</v>
      </c>
      <c r="AF5232" s="8" t="e">
        <f t="shared" ca="1" si="3727"/>
        <v>#NAME?</v>
      </c>
      <c r="AG5232" s="8" t="e" cm="1">
        <f t="array" aca="1" ref="AG5232" ca="1">AF5232-dECuCon4C(AE5232)</f>
        <v>#NAME?</v>
      </c>
      <c r="AH5232" s="8" t="e" cm="1">
        <f t="array" aca="1" ref="AH5232" ca="1">dECuCon4C(AE5232)</f>
        <v>#VALUE!</v>
      </c>
      <c r="AI5232" s="10" t="e">
        <f t="shared" ca="1" si="3735"/>
        <v>#DIV/0!</v>
      </c>
      <c r="AJ5232" s="11" t="e">
        <f t="shared" ca="1" si="3711"/>
        <v>#NAME?</v>
      </c>
      <c r="AK5232" s="8" t="e">
        <f t="shared" ca="1" si="3728"/>
        <v>#NAME?</v>
      </c>
    </row>
    <row r="5233" spans="22:37" x14ac:dyDescent="0.25">
      <c r="V5233" s="8" t="e">
        <f t="shared" si="3731"/>
        <v>#DIV/0!</v>
      </c>
      <c r="W5233" s="8" t="e">
        <f t="shared" si="3732"/>
        <v>#DIV/0!</v>
      </c>
      <c r="X5233" s="8" t="e">
        <f t="shared" si="3733"/>
        <v>#DIV/0!</v>
      </c>
      <c r="Y5233" s="8" t="e">
        <f t="shared" si="3734"/>
        <v>#DIV/0!</v>
      </c>
      <c r="Z5233" s="8"/>
      <c r="AA5233" s="8"/>
      <c r="AD5233" s="9" t="e" cm="1">
        <f t="array" aca="1" ref="AD5233" ca="1">Tgost2009(C5233/100.0557)+273.15</f>
        <v>#NAME?</v>
      </c>
      <c r="AE5233" s="8" t="e">
        <f t="shared" ca="1" si="3726"/>
        <v>#NAME?</v>
      </c>
      <c r="AF5233" s="8" t="e">
        <f t="shared" ca="1" si="3727"/>
        <v>#NAME?</v>
      </c>
      <c r="AG5233" s="8" t="e" cm="1">
        <f t="array" aca="1" ref="AG5233" ca="1">AF5233-dECuCon4C(AE5233)</f>
        <v>#NAME?</v>
      </c>
      <c r="AH5233" s="8" t="e" cm="1">
        <f t="array" aca="1" ref="AH5233" ca="1">dECuCon4C(AE5233)</f>
        <v>#VALUE!</v>
      </c>
      <c r="AI5233" s="10" t="e">
        <f t="shared" ca="1" si="3735"/>
        <v>#DIV/0!</v>
      </c>
      <c r="AJ5233" s="11" t="e">
        <f t="shared" ca="1" si="3711"/>
        <v>#NAME?</v>
      </c>
      <c r="AK5233" s="8" t="e">
        <f t="shared" ca="1" si="3728"/>
        <v>#NAME?</v>
      </c>
    </row>
    <row r="5234" spans="22:37" x14ac:dyDescent="0.25">
      <c r="V5234" s="8" t="e">
        <f t="shared" si="3731"/>
        <v>#DIV/0!</v>
      </c>
      <c r="W5234" s="8" t="e">
        <f t="shared" si="3732"/>
        <v>#DIV/0!</v>
      </c>
      <c r="X5234" s="8" t="e">
        <f t="shared" si="3733"/>
        <v>#DIV/0!</v>
      </c>
      <c r="Y5234" s="8" t="e">
        <f t="shared" si="3734"/>
        <v>#DIV/0!</v>
      </c>
      <c r="Z5234" s="8"/>
      <c r="AA5234" s="8"/>
      <c r="AD5234" s="9" t="e" cm="1">
        <f t="array" aca="1" ref="AD5234" ca="1">Tgost2009(C5234/100.0557)+273.15</f>
        <v>#NAME?</v>
      </c>
      <c r="AE5234" s="8" t="e">
        <f t="shared" ca="1" si="3726"/>
        <v>#NAME?</v>
      </c>
      <c r="AF5234" s="8" t="e">
        <f t="shared" ca="1" si="3727"/>
        <v>#NAME?</v>
      </c>
      <c r="AG5234" s="8" t="e" cm="1">
        <f t="array" aca="1" ref="AG5234" ca="1">AF5234-dECuCon4C(AE5234)</f>
        <v>#NAME?</v>
      </c>
      <c r="AH5234" s="8" t="e" cm="1">
        <f t="array" aca="1" ref="AH5234" ca="1">dECuCon4C(AE5234)</f>
        <v>#VALUE!</v>
      </c>
      <c r="AI5234" s="10" t="e">
        <f t="shared" ca="1" si="3735"/>
        <v>#DIV/0!</v>
      </c>
      <c r="AJ5234" s="11" t="e">
        <f t="shared" ca="1" si="3711"/>
        <v>#NAME?</v>
      </c>
      <c r="AK5234" s="8" t="e">
        <f t="shared" ca="1" si="3728"/>
        <v>#NAME?</v>
      </c>
    </row>
    <row r="5235" spans="22:37" x14ac:dyDescent="0.25">
      <c r="V5235" s="8" t="e">
        <f t="shared" si="3731"/>
        <v>#DIV/0!</v>
      </c>
      <c r="W5235" s="8" t="e">
        <f t="shared" si="3732"/>
        <v>#DIV/0!</v>
      </c>
      <c r="X5235" s="8" t="e">
        <f t="shared" si="3733"/>
        <v>#DIV/0!</v>
      </c>
      <c r="Y5235" s="8" t="e">
        <f t="shared" si="3734"/>
        <v>#DIV/0!</v>
      </c>
      <c r="Z5235" s="8"/>
      <c r="AA5235" s="8"/>
      <c r="AD5235" s="9" t="e" cm="1">
        <f t="array" aca="1" ref="AD5235" ca="1">Tgost2009(C5235/100.0557)+273.15</f>
        <v>#NAME?</v>
      </c>
      <c r="AE5235" s="8" t="e">
        <f t="shared" ca="1" si="3726"/>
        <v>#NAME?</v>
      </c>
      <c r="AF5235" s="8" t="e">
        <f t="shared" ca="1" si="3727"/>
        <v>#NAME?</v>
      </c>
      <c r="AG5235" s="8" t="e" cm="1">
        <f t="array" aca="1" ref="AG5235" ca="1">AF5235-dECuCon4C(AE5235)</f>
        <v>#NAME?</v>
      </c>
      <c r="AH5235" s="8" t="e" cm="1">
        <f t="array" aca="1" ref="AH5235" ca="1">dECuCon4C(AE5235)</f>
        <v>#VALUE!</v>
      </c>
      <c r="AI5235" s="10" t="e">
        <f t="shared" ca="1" si="3735"/>
        <v>#DIV/0!</v>
      </c>
      <c r="AJ5235" s="11" t="e">
        <f t="shared" ca="1" si="3711"/>
        <v>#NAME?</v>
      </c>
      <c r="AK5235" s="8" t="e">
        <f t="shared" ca="1" si="3728"/>
        <v>#NAME?</v>
      </c>
    </row>
    <row r="5236" spans="22:37" x14ac:dyDescent="0.25">
      <c r="V5236" s="8" t="e">
        <f t="shared" si="3731"/>
        <v>#DIV/0!</v>
      </c>
      <c r="W5236" s="8" t="e">
        <f t="shared" si="3732"/>
        <v>#DIV/0!</v>
      </c>
      <c r="X5236" s="8" t="e">
        <f t="shared" si="3733"/>
        <v>#DIV/0!</v>
      </c>
      <c r="Y5236" s="8" t="e">
        <f t="shared" si="3734"/>
        <v>#DIV/0!</v>
      </c>
      <c r="Z5236" s="8"/>
      <c r="AA5236" s="8"/>
      <c r="AD5236" s="9" t="e" cm="1">
        <f t="array" aca="1" ref="AD5236" ca="1">Tgost2009(C5236/100.0557)+273.15</f>
        <v>#NAME?</v>
      </c>
      <c r="AE5236" s="8" t="e">
        <f t="shared" ca="1" si="3726"/>
        <v>#NAME?</v>
      </c>
      <c r="AF5236" s="8" t="e">
        <f t="shared" ca="1" si="3727"/>
        <v>#NAME?</v>
      </c>
      <c r="AG5236" s="8" t="e" cm="1">
        <f t="array" aca="1" ref="AG5236" ca="1">AF5236-dECuCon4C(AE5236)</f>
        <v>#NAME?</v>
      </c>
      <c r="AH5236" s="8" t="e" cm="1">
        <f t="array" aca="1" ref="AH5236" ca="1">dECuCon4C(AE5236)</f>
        <v>#VALUE!</v>
      </c>
      <c r="AI5236" s="10" t="e">
        <f t="shared" ca="1" si="3735"/>
        <v>#DIV/0!</v>
      </c>
      <c r="AJ5236" s="11" t="e">
        <f t="shared" ca="1" si="3711"/>
        <v>#NAME?</v>
      </c>
      <c r="AK5236" s="8" t="e">
        <f t="shared" ca="1" si="3728"/>
        <v>#NAME?</v>
      </c>
    </row>
    <row r="5237" spans="22:37" x14ac:dyDescent="0.25">
      <c r="V5237" s="8" t="e">
        <f t="shared" si="3731"/>
        <v>#DIV/0!</v>
      </c>
      <c r="W5237" s="8" t="e">
        <f t="shared" si="3732"/>
        <v>#DIV/0!</v>
      </c>
      <c r="X5237" s="8" t="e">
        <f t="shared" si="3733"/>
        <v>#DIV/0!</v>
      </c>
      <c r="Y5237" s="8" t="e">
        <f t="shared" si="3734"/>
        <v>#DIV/0!</v>
      </c>
      <c r="Z5237" s="8"/>
      <c r="AA5237" s="8"/>
      <c r="AD5237" s="9" t="e" cm="1">
        <f t="array" aca="1" ref="AD5237" ca="1">Tgost2009(C5237/100.0557)+273.15</f>
        <v>#NAME?</v>
      </c>
      <c r="AE5237" s="8" t="e">
        <f t="shared" ca="1" si="3726"/>
        <v>#NAME?</v>
      </c>
      <c r="AF5237" s="8" t="e">
        <f t="shared" ca="1" si="3727"/>
        <v>#NAME?</v>
      </c>
      <c r="AG5237" s="8" t="e" cm="1">
        <f t="array" aca="1" ref="AG5237" ca="1">AF5237-dECuCon4C(AE5237)</f>
        <v>#NAME?</v>
      </c>
      <c r="AH5237" s="8" t="e" cm="1">
        <f t="array" aca="1" ref="AH5237" ca="1">dECuCon4C(AE5237)</f>
        <v>#VALUE!</v>
      </c>
      <c r="AI5237" s="10" t="e">
        <f t="shared" ca="1" si="3735"/>
        <v>#DIV/0!</v>
      </c>
      <c r="AJ5237" s="11" t="e">
        <f t="shared" ca="1" si="3711"/>
        <v>#NAME?</v>
      </c>
      <c r="AK5237" s="8" t="e">
        <f t="shared" ca="1" si="3728"/>
        <v>#NAME?</v>
      </c>
    </row>
    <row r="5238" spans="22:37" x14ac:dyDescent="0.25">
      <c r="V5238" s="8" t="e">
        <f t="shared" si="3731"/>
        <v>#DIV/0!</v>
      </c>
      <c r="W5238" s="8" t="e">
        <f t="shared" si="3732"/>
        <v>#DIV/0!</v>
      </c>
      <c r="X5238" s="8" t="e">
        <f t="shared" si="3733"/>
        <v>#DIV/0!</v>
      </c>
      <c r="Y5238" s="8" t="e">
        <f t="shared" si="3734"/>
        <v>#DIV/0!</v>
      </c>
      <c r="Z5238" s="8"/>
      <c r="AA5238" s="8"/>
      <c r="AD5238" s="9" t="e" cm="1">
        <f t="array" aca="1" ref="AD5238" ca="1">Tgost2009(C5238/100.0557)+273.15</f>
        <v>#NAME?</v>
      </c>
      <c r="AE5238" s="8" t="e">
        <f t="shared" ca="1" si="3726"/>
        <v>#NAME?</v>
      </c>
      <c r="AF5238" s="8" t="e">
        <f t="shared" ca="1" si="3727"/>
        <v>#NAME?</v>
      </c>
      <c r="AG5238" s="8" t="e" cm="1">
        <f t="array" aca="1" ref="AG5238" ca="1">AF5238-dECuCon4C(AE5238)</f>
        <v>#NAME?</v>
      </c>
      <c r="AH5238" s="8" t="e" cm="1">
        <f t="array" aca="1" ref="AH5238" ca="1">dECuCon4C(AE5238)</f>
        <v>#VALUE!</v>
      </c>
      <c r="AI5238" s="10" t="e">
        <f t="shared" ca="1" si="3735"/>
        <v>#DIV/0!</v>
      </c>
      <c r="AJ5238" s="11" t="e">
        <f t="shared" ca="1" si="3711"/>
        <v>#NAME?</v>
      </c>
      <c r="AK5238" s="8" t="e">
        <f t="shared" ca="1" si="3728"/>
        <v>#NAME?</v>
      </c>
    </row>
    <row r="5239" spans="22:37" x14ac:dyDescent="0.25">
      <c r="V5239" s="8"/>
      <c r="W5239" s="8"/>
      <c r="X5239" s="8"/>
      <c r="Y5239" s="8"/>
      <c r="Z5239" s="8" t="e">
        <f t="shared" ref="Z5239:Z5242" si="3736">AVERAGE(L5239:M5239)</f>
        <v>#DIV/0!</v>
      </c>
      <c r="AA5239" s="8" t="e">
        <f t="shared" ref="AA5239:AA5242" si="3737">AVERAGE(N5239:O5239)</f>
        <v>#DIV/0!</v>
      </c>
      <c r="AD5239" s="9" t="e" cm="1">
        <f t="array" aca="1" ref="AD5239" ca="1">Tgost2009(C5239/100.0557)+273.15</f>
        <v>#NAME?</v>
      </c>
      <c r="AE5239" s="8" t="e">
        <f t="shared" ca="1" si="3726"/>
        <v>#NAME?</v>
      </c>
      <c r="AF5239" s="8" t="e">
        <f t="shared" ca="1" si="3727"/>
        <v>#NAME?</v>
      </c>
      <c r="AG5239" s="8" t="e" cm="1">
        <f t="array" aca="1" ref="AG5239" ca="1">AF5239-dECuCon4C(AE5239)</f>
        <v>#NAME?</v>
      </c>
      <c r="AH5239" s="8" t="e" cm="1">
        <f t="array" aca="1" ref="AH5239" ca="1">dECuCon4C(AE5239)</f>
        <v>#VALUE!</v>
      </c>
      <c r="AI5239" s="10"/>
      <c r="AJ5239" s="11" t="e">
        <f t="shared" ca="1" si="3711"/>
        <v>#NAME?</v>
      </c>
      <c r="AK5239" s="8" t="e">
        <f t="shared" ca="1" si="3728"/>
        <v>#NAME?</v>
      </c>
    </row>
    <row r="5240" spans="22:37" x14ac:dyDescent="0.25">
      <c r="V5240" s="8"/>
      <c r="W5240" s="8"/>
      <c r="X5240" s="8"/>
      <c r="Y5240" s="8"/>
      <c r="Z5240" s="8" t="e">
        <f t="shared" si="3736"/>
        <v>#DIV/0!</v>
      </c>
      <c r="AA5240" s="8" t="e">
        <f t="shared" si="3737"/>
        <v>#DIV/0!</v>
      </c>
      <c r="AD5240" s="9" t="e" cm="1">
        <f t="array" aca="1" ref="AD5240" ca="1">Tgost2009(C5240/100.0557)+273.15</f>
        <v>#NAME?</v>
      </c>
      <c r="AE5240" s="8" t="e">
        <f t="shared" ca="1" si="3726"/>
        <v>#NAME?</v>
      </c>
      <c r="AF5240" s="8" t="e">
        <f t="shared" ca="1" si="3727"/>
        <v>#NAME?</v>
      </c>
      <c r="AG5240" s="8" t="e" cm="1">
        <f t="array" aca="1" ref="AG5240" ca="1">AF5240-dECuCon4C(AE5240)</f>
        <v>#NAME?</v>
      </c>
      <c r="AH5240" s="8" t="e" cm="1">
        <f t="array" aca="1" ref="AH5240" ca="1">dECuCon4C(AE5240)</f>
        <v>#VALUE!</v>
      </c>
      <c r="AI5240" s="10"/>
      <c r="AJ5240" s="11" t="e">
        <f t="shared" ca="1" si="3711"/>
        <v>#NAME?</v>
      </c>
      <c r="AK5240" s="8" t="e">
        <f t="shared" ca="1" si="3728"/>
        <v>#NAME?</v>
      </c>
    </row>
    <row r="5241" spans="22:37" x14ac:dyDescent="0.25">
      <c r="V5241" s="8"/>
      <c r="W5241" s="8"/>
      <c r="X5241" s="8"/>
      <c r="Y5241" s="8"/>
      <c r="Z5241" s="8" t="e">
        <f t="shared" si="3736"/>
        <v>#DIV/0!</v>
      </c>
      <c r="AA5241" s="8" t="e">
        <f t="shared" si="3737"/>
        <v>#DIV/0!</v>
      </c>
      <c r="AD5241" s="9" t="e" cm="1">
        <f t="array" aca="1" ref="AD5241" ca="1">Tgost2009(C5241/100.0557)+273.15</f>
        <v>#NAME?</v>
      </c>
      <c r="AE5241" s="8" t="e">
        <f t="shared" ca="1" si="3726"/>
        <v>#NAME?</v>
      </c>
      <c r="AF5241" s="8" t="e">
        <f t="shared" ca="1" si="3727"/>
        <v>#NAME?</v>
      </c>
      <c r="AG5241" s="8" t="e" cm="1">
        <f t="array" aca="1" ref="AG5241" ca="1">AF5241-dECuCon4C(AE5241)</f>
        <v>#NAME?</v>
      </c>
      <c r="AH5241" s="8" t="e" cm="1">
        <f t="array" aca="1" ref="AH5241" ca="1">dECuCon4C(AE5241)</f>
        <v>#VALUE!</v>
      </c>
      <c r="AI5241" s="10"/>
      <c r="AJ5241" s="11" t="e">
        <f t="shared" ca="1" si="3711"/>
        <v>#NAME?</v>
      </c>
      <c r="AK5241" s="8" t="e">
        <f t="shared" ca="1" si="3728"/>
        <v>#NAME?</v>
      </c>
    </row>
    <row r="5242" spans="22:37" x14ac:dyDescent="0.25">
      <c r="V5242" s="8"/>
      <c r="W5242" s="8"/>
      <c r="X5242" s="8"/>
      <c r="Y5242" s="8"/>
      <c r="Z5242" s="8" t="e">
        <f t="shared" si="3736"/>
        <v>#DIV/0!</v>
      </c>
      <c r="AA5242" s="8" t="e">
        <f t="shared" si="3737"/>
        <v>#DIV/0!</v>
      </c>
      <c r="AD5242" s="9" t="e" cm="1">
        <f t="array" aca="1" ref="AD5242" ca="1">Tgost2009(C5242/100.0557)+273.15</f>
        <v>#NAME?</v>
      </c>
      <c r="AE5242" s="8" t="e">
        <f t="shared" ca="1" si="3726"/>
        <v>#NAME?</v>
      </c>
      <c r="AF5242" s="8" t="e">
        <f t="shared" ca="1" si="3727"/>
        <v>#NAME?</v>
      </c>
      <c r="AG5242" s="8" t="e" cm="1">
        <f t="array" aca="1" ref="AG5242" ca="1">AF5242-dECuCon4C(AE5242)</f>
        <v>#NAME?</v>
      </c>
      <c r="AH5242" s="8" t="e" cm="1">
        <f t="array" aca="1" ref="AH5242" ca="1">dECuCon4C(AE5242)</f>
        <v>#VALUE!</v>
      </c>
      <c r="AI5242" s="10"/>
      <c r="AJ5242" s="11" t="e">
        <f t="shared" ca="1" si="3711"/>
        <v>#NAME?</v>
      </c>
      <c r="AK5242" s="8" t="e">
        <f t="shared" ca="1" si="3728"/>
        <v>#NAME?</v>
      </c>
    </row>
    <row r="5243" spans="22:37" x14ac:dyDescent="0.25">
      <c r="V5243" s="8" t="e">
        <f t="shared" ref="V5243:V5250" si="3738">AVERAGE(D5243:E5243)</f>
        <v>#DIV/0!</v>
      </c>
      <c r="W5243" s="8" t="e">
        <f t="shared" ref="W5243:W5250" si="3739">AVERAGE(F5243:G5243)</f>
        <v>#DIV/0!</v>
      </c>
      <c r="X5243" s="8" t="e">
        <f t="shared" ref="X5243:X5250" si="3740">AVERAGE(H5243:I5243)</f>
        <v>#DIV/0!</v>
      </c>
      <c r="Y5243" s="8" t="e">
        <f t="shared" ref="Y5243:Y5250" si="3741">AVERAGE(J5243:K5243)</f>
        <v>#DIV/0!</v>
      </c>
      <c r="Z5243" s="8"/>
      <c r="AA5243" s="8"/>
      <c r="AD5243" s="9" t="e" cm="1">
        <f t="array" aca="1" ref="AD5243" ca="1">Tgost2009(C5243/100.0557)+273.15</f>
        <v>#NAME?</v>
      </c>
      <c r="AE5243" s="8" t="e">
        <f t="shared" ca="1" si="3726"/>
        <v>#NAME?</v>
      </c>
      <c r="AF5243" s="8" t="e">
        <f t="shared" ca="1" si="3727"/>
        <v>#NAME?</v>
      </c>
      <c r="AG5243" s="8" t="e" cm="1">
        <f t="array" aca="1" ref="AG5243" ca="1">AF5243-dECuCon4C(AE5243)</f>
        <v>#NAME?</v>
      </c>
      <c r="AH5243" s="8" t="e" cm="1">
        <f t="array" aca="1" ref="AH5243" ca="1">dECuCon4C(AE5243)</f>
        <v>#VALUE!</v>
      </c>
      <c r="AI5243" s="10" t="e">
        <f t="shared" ref="AI5243:AI5250" ca="1" si="3742">(W5243-V5243)/(AF5243-AG5243)*10^(6)</f>
        <v>#DIV/0!</v>
      </c>
      <c r="AJ5243" s="11" t="e">
        <f t="shared" ca="1" si="3711"/>
        <v>#NAME?</v>
      </c>
      <c r="AK5243" s="8" t="e">
        <f t="shared" ca="1" si="3728"/>
        <v>#NAME?</v>
      </c>
    </row>
    <row r="5244" spans="22:37" x14ac:dyDescent="0.25">
      <c r="V5244" s="8" t="e">
        <f t="shared" si="3738"/>
        <v>#DIV/0!</v>
      </c>
      <c r="W5244" s="8" t="e">
        <f t="shared" si="3739"/>
        <v>#DIV/0!</v>
      </c>
      <c r="X5244" s="8" t="e">
        <f t="shared" si="3740"/>
        <v>#DIV/0!</v>
      </c>
      <c r="Y5244" s="8" t="e">
        <f t="shared" si="3741"/>
        <v>#DIV/0!</v>
      </c>
      <c r="Z5244" s="8"/>
      <c r="AA5244" s="8"/>
      <c r="AD5244" s="9" t="e" cm="1">
        <f t="array" aca="1" ref="AD5244" ca="1">Tgost2009(C5244/100.0557)+273.15</f>
        <v>#NAME?</v>
      </c>
      <c r="AE5244" s="8" t="e">
        <f t="shared" ca="1" si="3726"/>
        <v>#NAME?</v>
      </c>
      <c r="AF5244" s="8" t="e">
        <f t="shared" ca="1" si="3727"/>
        <v>#NAME?</v>
      </c>
      <c r="AG5244" s="8" t="e" cm="1">
        <f t="array" aca="1" ref="AG5244" ca="1">AF5244-dECuCon4C(AE5244)</f>
        <v>#NAME?</v>
      </c>
      <c r="AH5244" s="8" t="e" cm="1">
        <f t="array" aca="1" ref="AH5244" ca="1">dECuCon4C(AE5244)</f>
        <v>#VALUE!</v>
      </c>
      <c r="AI5244" s="10" t="e">
        <f t="shared" ca="1" si="3742"/>
        <v>#DIV/0!</v>
      </c>
      <c r="AJ5244" s="11" t="e">
        <f t="shared" ca="1" si="3711"/>
        <v>#NAME?</v>
      </c>
      <c r="AK5244" s="8" t="e">
        <f t="shared" ca="1" si="3728"/>
        <v>#NAME?</v>
      </c>
    </row>
    <row r="5245" spans="22:37" x14ac:dyDescent="0.25">
      <c r="V5245" s="8" t="e">
        <f t="shared" si="3738"/>
        <v>#DIV/0!</v>
      </c>
      <c r="W5245" s="8" t="e">
        <f t="shared" si="3739"/>
        <v>#DIV/0!</v>
      </c>
      <c r="X5245" s="8" t="e">
        <f t="shared" si="3740"/>
        <v>#DIV/0!</v>
      </c>
      <c r="Y5245" s="8" t="e">
        <f t="shared" si="3741"/>
        <v>#DIV/0!</v>
      </c>
      <c r="Z5245" s="8"/>
      <c r="AA5245" s="8"/>
      <c r="AD5245" s="9" t="e" cm="1">
        <f t="array" aca="1" ref="AD5245" ca="1">Tgost2009(C5245/100.0557)+273.15</f>
        <v>#NAME?</v>
      </c>
      <c r="AE5245" s="8" t="e">
        <f t="shared" ca="1" si="3726"/>
        <v>#NAME?</v>
      </c>
      <c r="AF5245" s="8" t="e">
        <f t="shared" ca="1" si="3727"/>
        <v>#NAME?</v>
      </c>
      <c r="AG5245" s="8" t="e" cm="1">
        <f t="array" aca="1" ref="AG5245" ca="1">AF5245-dECuCon4C(AE5245)</f>
        <v>#NAME?</v>
      </c>
      <c r="AH5245" s="8" t="e" cm="1">
        <f t="array" aca="1" ref="AH5245" ca="1">dECuCon4C(AE5245)</f>
        <v>#VALUE!</v>
      </c>
      <c r="AI5245" s="10" t="e">
        <f t="shared" ca="1" si="3742"/>
        <v>#DIV/0!</v>
      </c>
      <c r="AJ5245" s="11" t="e">
        <f t="shared" ca="1" si="3711"/>
        <v>#NAME?</v>
      </c>
      <c r="AK5245" s="8" t="e">
        <f t="shared" ca="1" si="3728"/>
        <v>#NAME?</v>
      </c>
    </row>
    <row r="5246" spans="22:37" x14ac:dyDescent="0.25">
      <c r="V5246" s="8" t="e">
        <f t="shared" si="3738"/>
        <v>#DIV/0!</v>
      </c>
      <c r="W5246" s="8" t="e">
        <f t="shared" si="3739"/>
        <v>#DIV/0!</v>
      </c>
      <c r="X5246" s="8" t="e">
        <f t="shared" si="3740"/>
        <v>#DIV/0!</v>
      </c>
      <c r="Y5246" s="8" t="e">
        <f t="shared" si="3741"/>
        <v>#DIV/0!</v>
      </c>
      <c r="Z5246" s="8"/>
      <c r="AA5246" s="8"/>
      <c r="AD5246" s="9" t="e" cm="1">
        <f t="array" aca="1" ref="AD5246" ca="1">Tgost2009(C5246/100.0557)+273.15</f>
        <v>#NAME?</v>
      </c>
      <c r="AE5246" s="8" t="e">
        <f t="shared" ca="1" si="3726"/>
        <v>#NAME?</v>
      </c>
      <c r="AF5246" s="8" t="e">
        <f t="shared" ca="1" si="3727"/>
        <v>#NAME?</v>
      </c>
      <c r="AG5246" s="8" t="e" cm="1">
        <f t="array" aca="1" ref="AG5246" ca="1">AF5246-dECuCon4C(AE5246)</f>
        <v>#NAME?</v>
      </c>
      <c r="AH5246" s="8" t="e" cm="1">
        <f t="array" aca="1" ref="AH5246" ca="1">dECuCon4C(AE5246)</f>
        <v>#VALUE!</v>
      </c>
      <c r="AI5246" s="10" t="e">
        <f t="shared" ca="1" si="3742"/>
        <v>#DIV/0!</v>
      </c>
      <c r="AJ5246" s="11" t="e">
        <f t="shared" ca="1" si="3711"/>
        <v>#NAME?</v>
      </c>
      <c r="AK5246" s="8" t="e">
        <f t="shared" ca="1" si="3728"/>
        <v>#NAME?</v>
      </c>
    </row>
    <row r="5247" spans="22:37" x14ac:dyDescent="0.25">
      <c r="V5247" s="8" t="e">
        <f t="shared" si="3738"/>
        <v>#DIV/0!</v>
      </c>
      <c r="W5247" s="8" t="e">
        <f t="shared" si="3739"/>
        <v>#DIV/0!</v>
      </c>
      <c r="X5247" s="8" t="e">
        <f t="shared" si="3740"/>
        <v>#DIV/0!</v>
      </c>
      <c r="Y5247" s="8" t="e">
        <f t="shared" si="3741"/>
        <v>#DIV/0!</v>
      </c>
      <c r="Z5247" s="8"/>
      <c r="AA5247" s="8"/>
      <c r="AD5247" s="9" t="e" cm="1">
        <f t="array" aca="1" ref="AD5247" ca="1">Tgost2009(C5247/100.0557)+273.15</f>
        <v>#NAME?</v>
      </c>
      <c r="AE5247" s="8" t="e">
        <f t="shared" ca="1" si="3726"/>
        <v>#NAME?</v>
      </c>
      <c r="AF5247" s="8" t="e">
        <f t="shared" ca="1" si="3727"/>
        <v>#NAME?</v>
      </c>
      <c r="AG5247" s="8" t="e" cm="1">
        <f t="array" aca="1" ref="AG5247" ca="1">AF5247-dECuCon4C(AE5247)</f>
        <v>#NAME?</v>
      </c>
      <c r="AH5247" s="8" t="e" cm="1">
        <f t="array" aca="1" ref="AH5247" ca="1">dECuCon4C(AE5247)</f>
        <v>#VALUE!</v>
      </c>
      <c r="AI5247" s="10" t="e">
        <f t="shared" ca="1" si="3742"/>
        <v>#DIV/0!</v>
      </c>
      <c r="AJ5247" s="11" t="e">
        <f t="shared" ca="1" si="3711"/>
        <v>#NAME?</v>
      </c>
      <c r="AK5247" s="8" t="e">
        <f t="shared" ca="1" si="3728"/>
        <v>#NAME?</v>
      </c>
    </row>
    <row r="5248" spans="22:37" x14ac:dyDescent="0.25">
      <c r="V5248" s="8" t="e">
        <f t="shared" si="3738"/>
        <v>#DIV/0!</v>
      </c>
      <c r="W5248" s="8" t="e">
        <f t="shared" si="3739"/>
        <v>#DIV/0!</v>
      </c>
      <c r="X5248" s="8" t="e">
        <f t="shared" si="3740"/>
        <v>#DIV/0!</v>
      </c>
      <c r="Y5248" s="8" t="e">
        <f t="shared" si="3741"/>
        <v>#DIV/0!</v>
      </c>
      <c r="Z5248" s="8"/>
      <c r="AA5248" s="8"/>
      <c r="AD5248" s="9" t="e" cm="1">
        <f t="array" aca="1" ref="AD5248" ca="1">Tgost2009(C5248/100.0557)+273.15</f>
        <v>#NAME?</v>
      </c>
      <c r="AE5248" s="8" t="e">
        <f t="shared" ca="1" si="3726"/>
        <v>#NAME?</v>
      </c>
      <c r="AF5248" s="8" t="e">
        <f t="shared" ca="1" si="3727"/>
        <v>#NAME?</v>
      </c>
      <c r="AG5248" s="8" t="e" cm="1">
        <f t="array" aca="1" ref="AG5248" ca="1">AF5248-dECuCon4C(AE5248)</f>
        <v>#NAME?</v>
      </c>
      <c r="AH5248" s="8" t="e" cm="1">
        <f t="array" aca="1" ref="AH5248" ca="1">dECuCon4C(AE5248)</f>
        <v>#VALUE!</v>
      </c>
      <c r="AI5248" s="10" t="e">
        <f t="shared" ca="1" si="3742"/>
        <v>#DIV/0!</v>
      </c>
      <c r="AJ5248" s="11" t="e">
        <f t="shared" ca="1" si="3711"/>
        <v>#NAME?</v>
      </c>
      <c r="AK5248" s="8" t="e">
        <f t="shared" ca="1" si="3728"/>
        <v>#NAME?</v>
      </c>
    </row>
    <row r="5249" spans="22:37" x14ac:dyDescent="0.25">
      <c r="V5249" s="8" t="e">
        <f t="shared" si="3738"/>
        <v>#DIV/0!</v>
      </c>
      <c r="W5249" s="8" t="e">
        <f t="shared" si="3739"/>
        <v>#DIV/0!</v>
      </c>
      <c r="X5249" s="8" t="e">
        <f t="shared" si="3740"/>
        <v>#DIV/0!</v>
      </c>
      <c r="Y5249" s="8" t="e">
        <f t="shared" si="3741"/>
        <v>#DIV/0!</v>
      </c>
      <c r="Z5249" s="8"/>
      <c r="AA5249" s="8"/>
      <c r="AD5249" s="9" t="e" cm="1">
        <f t="array" aca="1" ref="AD5249" ca="1">Tgost2009(C5249/100.0557)+273.15</f>
        <v>#NAME?</v>
      </c>
      <c r="AE5249" s="8" t="e">
        <f t="shared" ca="1" si="3726"/>
        <v>#NAME?</v>
      </c>
      <c r="AF5249" s="8" t="e">
        <f t="shared" ca="1" si="3727"/>
        <v>#NAME?</v>
      </c>
      <c r="AG5249" s="8" t="e" cm="1">
        <f t="array" aca="1" ref="AG5249" ca="1">AF5249-dECuCon4C(AE5249)</f>
        <v>#NAME?</v>
      </c>
      <c r="AH5249" s="8" t="e" cm="1">
        <f t="array" aca="1" ref="AH5249" ca="1">dECuCon4C(AE5249)</f>
        <v>#VALUE!</v>
      </c>
      <c r="AI5249" s="10" t="e">
        <f t="shared" ca="1" si="3742"/>
        <v>#DIV/0!</v>
      </c>
      <c r="AJ5249" s="11" t="e">
        <f t="shared" ca="1" si="3711"/>
        <v>#NAME?</v>
      </c>
      <c r="AK5249" s="8" t="e">
        <f t="shared" ca="1" si="3728"/>
        <v>#NAME?</v>
      </c>
    </row>
    <row r="5250" spans="22:37" x14ac:dyDescent="0.25">
      <c r="V5250" s="8" t="e">
        <f t="shared" si="3738"/>
        <v>#DIV/0!</v>
      </c>
      <c r="W5250" s="8" t="e">
        <f t="shared" si="3739"/>
        <v>#DIV/0!</v>
      </c>
      <c r="X5250" s="8" t="e">
        <f t="shared" si="3740"/>
        <v>#DIV/0!</v>
      </c>
      <c r="Y5250" s="8" t="e">
        <f t="shared" si="3741"/>
        <v>#DIV/0!</v>
      </c>
      <c r="Z5250" s="8"/>
      <c r="AA5250" s="8"/>
      <c r="AD5250" s="9" t="e" cm="1">
        <f t="array" aca="1" ref="AD5250" ca="1">Tgost2009(C5250/100.0557)+273.15</f>
        <v>#NAME?</v>
      </c>
      <c r="AE5250" s="8" t="e">
        <f t="shared" ca="1" si="3726"/>
        <v>#NAME?</v>
      </c>
      <c r="AF5250" s="8" t="e">
        <f t="shared" ca="1" si="3727"/>
        <v>#NAME?</v>
      </c>
      <c r="AG5250" s="8" t="e" cm="1">
        <f t="array" aca="1" ref="AG5250" ca="1">AF5250-dECuCon4C(AE5250)</f>
        <v>#NAME?</v>
      </c>
      <c r="AH5250" s="8" t="e" cm="1">
        <f t="array" aca="1" ref="AH5250" ca="1">dECuCon4C(AE5250)</f>
        <v>#VALUE!</v>
      </c>
      <c r="AI5250" s="10" t="e">
        <f t="shared" ca="1" si="3742"/>
        <v>#DIV/0!</v>
      </c>
      <c r="AJ5250" s="11" t="e">
        <f t="shared" ca="1" si="3711"/>
        <v>#NAME?</v>
      </c>
      <c r="AK5250" s="8" t="e">
        <f t="shared" ca="1" si="3728"/>
        <v>#NAME?</v>
      </c>
    </row>
    <row r="5251" spans="22:37" x14ac:dyDescent="0.25">
      <c r="V5251" s="8"/>
      <c r="W5251" s="8"/>
      <c r="X5251" s="8"/>
      <c r="Y5251" s="8"/>
      <c r="Z5251" s="8" t="e">
        <f t="shared" ref="Z5251:Z5254" si="3743">AVERAGE(L5251:M5251)</f>
        <v>#DIV/0!</v>
      </c>
      <c r="AA5251" s="8" t="e">
        <f t="shared" ref="AA5251:AA5254" si="3744">AVERAGE(N5251:O5251)</f>
        <v>#DIV/0!</v>
      </c>
      <c r="AD5251" s="9" t="e" cm="1">
        <f t="array" aca="1" ref="AD5251" ca="1">Tgost2009(C5251/100.0557)+273.15</f>
        <v>#NAME?</v>
      </c>
      <c r="AE5251" s="8" t="e">
        <f t="shared" ca="1" si="3726"/>
        <v>#NAME?</v>
      </c>
      <c r="AF5251" s="8" t="e">
        <f t="shared" ca="1" si="3727"/>
        <v>#NAME?</v>
      </c>
      <c r="AG5251" s="8" t="e" cm="1">
        <f t="array" aca="1" ref="AG5251" ca="1">AF5251-dECuCon4C(AE5251)</f>
        <v>#NAME?</v>
      </c>
      <c r="AH5251" s="8" t="e" cm="1">
        <f t="array" aca="1" ref="AH5251" ca="1">dECuCon4C(AE5251)</f>
        <v>#VALUE!</v>
      </c>
      <c r="AI5251" s="10"/>
      <c r="AJ5251" s="11" t="e">
        <f t="shared" ca="1" si="3711"/>
        <v>#NAME?</v>
      </c>
      <c r="AK5251" s="8" t="e">
        <f t="shared" ca="1" si="3728"/>
        <v>#NAME?</v>
      </c>
    </row>
    <row r="5252" spans="22:37" x14ac:dyDescent="0.25">
      <c r="V5252" s="8"/>
      <c r="W5252" s="8"/>
      <c r="X5252" s="8"/>
      <c r="Y5252" s="8"/>
      <c r="Z5252" s="8" t="e">
        <f t="shared" si="3743"/>
        <v>#DIV/0!</v>
      </c>
      <c r="AA5252" s="8" t="e">
        <f t="shared" si="3744"/>
        <v>#DIV/0!</v>
      </c>
      <c r="AD5252" s="9" t="e" cm="1">
        <f t="array" aca="1" ref="AD5252" ca="1">Tgost2009(C5252/100.0557)+273.15</f>
        <v>#NAME?</v>
      </c>
      <c r="AE5252" s="8" t="e">
        <f t="shared" ca="1" si="3726"/>
        <v>#NAME?</v>
      </c>
      <c r="AF5252" s="8" t="e">
        <f t="shared" ca="1" si="3727"/>
        <v>#NAME?</v>
      </c>
      <c r="AG5252" s="8" t="e" cm="1">
        <f t="array" aca="1" ref="AG5252" ca="1">AF5252-dECuCon4C(AE5252)</f>
        <v>#NAME?</v>
      </c>
      <c r="AH5252" s="8" t="e" cm="1">
        <f t="array" aca="1" ref="AH5252" ca="1">dECuCon4C(AE5252)</f>
        <v>#VALUE!</v>
      </c>
      <c r="AI5252" s="10"/>
      <c r="AJ5252" s="11" t="e">
        <f t="shared" ca="1" si="3711"/>
        <v>#NAME?</v>
      </c>
      <c r="AK5252" s="8" t="e">
        <f t="shared" ca="1" si="3728"/>
        <v>#NAME?</v>
      </c>
    </row>
    <row r="5253" spans="22:37" x14ac:dyDescent="0.25">
      <c r="V5253" s="8"/>
      <c r="W5253" s="8"/>
      <c r="X5253" s="8"/>
      <c r="Y5253" s="8"/>
      <c r="Z5253" s="8" t="e">
        <f t="shared" si="3743"/>
        <v>#DIV/0!</v>
      </c>
      <c r="AA5253" s="8" t="e">
        <f t="shared" si="3744"/>
        <v>#DIV/0!</v>
      </c>
      <c r="AD5253" s="9" t="e" cm="1">
        <f t="array" aca="1" ref="AD5253" ca="1">Tgost2009(C5253/100.0557)+273.15</f>
        <v>#NAME?</v>
      </c>
      <c r="AE5253" s="8" t="e">
        <f t="shared" ca="1" si="3726"/>
        <v>#NAME?</v>
      </c>
      <c r="AF5253" s="8" t="e">
        <f t="shared" ca="1" si="3727"/>
        <v>#NAME?</v>
      </c>
      <c r="AG5253" s="8" t="e" cm="1">
        <f t="array" aca="1" ref="AG5253" ca="1">AF5253-dECuCon4C(AE5253)</f>
        <v>#NAME?</v>
      </c>
      <c r="AH5253" s="8" t="e" cm="1">
        <f t="array" aca="1" ref="AH5253" ca="1">dECuCon4C(AE5253)</f>
        <v>#VALUE!</v>
      </c>
      <c r="AI5253" s="10"/>
      <c r="AJ5253" s="11" t="e">
        <f t="shared" ca="1" si="3711"/>
        <v>#NAME?</v>
      </c>
      <c r="AK5253" s="8" t="e">
        <f t="shared" ca="1" si="3728"/>
        <v>#NAME?</v>
      </c>
    </row>
    <row r="5254" spans="22:37" x14ac:dyDescent="0.25">
      <c r="V5254" s="8"/>
      <c r="W5254" s="8"/>
      <c r="X5254" s="8"/>
      <c r="Y5254" s="8"/>
      <c r="Z5254" s="8" t="e">
        <f t="shared" si="3743"/>
        <v>#DIV/0!</v>
      </c>
      <c r="AA5254" s="8" t="e">
        <f t="shared" si="3744"/>
        <v>#DIV/0!</v>
      </c>
      <c r="AD5254" s="9" t="e" cm="1">
        <f t="array" aca="1" ref="AD5254" ca="1">Tgost2009(C5254/100.0557)+273.15</f>
        <v>#NAME?</v>
      </c>
      <c r="AE5254" s="8" t="e">
        <f t="shared" ca="1" si="3726"/>
        <v>#NAME?</v>
      </c>
      <c r="AF5254" s="8" t="e">
        <f t="shared" ca="1" si="3727"/>
        <v>#NAME?</v>
      </c>
      <c r="AG5254" s="8" t="e" cm="1">
        <f t="array" aca="1" ref="AG5254" ca="1">AF5254-dECuCon4C(AE5254)</f>
        <v>#NAME?</v>
      </c>
      <c r="AH5254" s="8" t="e" cm="1">
        <f t="array" aca="1" ref="AH5254" ca="1">dECuCon4C(AE5254)</f>
        <v>#VALUE!</v>
      </c>
      <c r="AI5254" s="10"/>
      <c r="AJ5254" s="11" t="e">
        <f t="shared" ca="1" si="3711"/>
        <v>#NAME?</v>
      </c>
      <c r="AK5254" s="8" t="e">
        <f t="shared" ca="1" si="3728"/>
        <v>#NAME?</v>
      </c>
    </row>
    <row r="5255" spans="22:37" x14ac:dyDescent="0.25">
      <c r="V5255" s="8" t="e">
        <f t="shared" ref="V5255:V5262" si="3745">AVERAGE(D5255:E5255)</f>
        <v>#DIV/0!</v>
      </c>
      <c r="W5255" s="8" t="e">
        <f t="shared" ref="W5255:W5262" si="3746">AVERAGE(F5255:G5255)</f>
        <v>#DIV/0!</v>
      </c>
      <c r="X5255" s="8" t="e">
        <f t="shared" ref="X5255:X5262" si="3747">AVERAGE(H5255:I5255)</f>
        <v>#DIV/0!</v>
      </c>
      <c r="Y5255" s="8" t="e">
        <f t="shared" ref="Y5255:Y5262" si="3748">AVERAGE(J5255:K5255)</f>
        <v>#DIV/0!</v>
      </c>
      <c r="Z5255" s="8"/>
      <c r="AA5255" s="8"/>
      <c r="AD5255" s="9" t="e" cm="1">
        <f t="array" aca="1" ref="AD5255" ca="1">Tgost2009(C5255/100.0557)+273.15</f>
        <v>#NAME?</v>
      </c>
      <c r="AE5255" s="8" t="e">
        <f t="shared" ca="1" si="3726"/>
        <v>#NAME?</v>
      </c>
      <c r="AF5255" s="8" t="e">
        <f t="shared" ca="1" si="3727"/>
        <v>#NAME?</v>
      </c>
      <c r="AG5255" s="8" t="e" cm="1">
        <f t="array" aca="1" ref="AG5255" ca="1">AF5255-dECuCon4C(AE5255)</f>
        <v>#NAME?</v>
      </c>
      <c r="AH5255" s="8" t="e" cm="1">
        <f t="array" aca="1" ref="AH5255" ca="1">dECuCon4C(AE5255)</f>
        <v>#VALUE!</v>
      </c>
      <c r="AI5255" s="10" t="e">
        <f t="shared" ref="AI5255:AI5262" ca="1" si="3749">(W5255-V5255)/(AF5255-AG5255)*10^(6)</f>
        <v>#DIV/0!</v>
      </c>
      <c r="AJ5255" s="11" t="e">
        <f t="shared" ca="1" si="3711"/>
        <v>#NAME?</v>
      </c>
      <c r="AK5255" s="8" t="e">
        <f t="shared" ca="1" si="3728"/>
        <v>#NAME?</v>
      </c>
    </row>
    <row r="5256" spans="22:37" x14ac:dyDescent="0.25">
      <c r="V5256" s="8" t="e">
        <f t="shared" si="3745"/>
        <v>#DIV/0!</v>
      </c>
      <c r="W5256" s="8" t="e">
        <f t="shared" si="3746"/>
        <v>#DIV/0!</v>
      </c>
      <c r="X5256" s="8" t="e">
        <f t="shared" si="3747"/>
        <v>#DIV/0!</v>
      </c>
      <c r="Y5256" s="8" t="e">
        <f t="shared" si="3748"/>
        <v>#DIV/0!</v>
      </c>
      <c r="Z5256" s="8"/>
      <c r="AA5256" s="8"/>
      <c r="AD5256" s="9" t="e" cm="1">
        <f t="array" aca="1" ref="AD5256" ca="1">Tgost2009(C5256/100.0557)+273.15</f>
        <v>#NAME?</v>
      </c>
      <c r="AE5256" s="8" t="e">
        <f t="shared" ca="1" si="3726"/>
        <v>#NAME?</v>
      </c>
      <c r="AF5256" s="8" t="e">
        <f t="shared" ca="1" si="3727"/>
        <v>#NAME?</v>
      </c>
      <c r="AG5256" s="8" t="e" cm="1">
        <f t="array" aca="1" ref="AG5256" ca="1">AF5256-dECuCon4C(AE5256)</f>
        <v>#NAME?</v>
      </c>
      <c r="AH5256" s="8" t="e" cm="1">
        <f t="array" aca="1" ref="AH5256" ca="1">dECuCon4C(AE5256)</f>
        <v>#VALUE!</v>
      </c>
      <c r="AI5256" s="10" t="e">
        <f t="shared" ca="1" si="3749"/>
        <v>#DIV/0!</v>
      </c>
      <c r="AJ5256" s="11" t="e">
        <f t="shared" ca="1" si="3711"/>
        <v>#NAME?</v>
      </c>
      <c r="AK5256" s="8" t="e">
        <f t="shared" ca="1" si="3728"/>
        <v>#NAME?</v>
      </c>
    </row>
    <row r="5257" spans="22:37" x14ac:dyDescent="0.25">
      <c r="V5257" s="8" t="e">
        <f t="shared" si="3745"/>
        <v>#DIV/0!</v>
      </c>
      <c r="W5257" s="8" t="e">
        <f t="shared" si="3746"/>
        <v>#DIV/0!</v>
      </c>
      <c r="X5257" s="8" t="e">
        <f t="shared" si="3747"/>
        <v>#DIV/0!</v>
      </c>
      <c r="Y5257" s="8" t="e">
        <f t="shared" si="3748"/>
        <v>#DIV/0!</v>
      </c>
      <c r="Z5257" s="8"/>
      <c r="AA5257" s="8"/>
      <c r="AD5257" s="9" t="e" cm="1">
        <f t="array" aca="1" ref="AD5257" ca="1">Tgost2009(C5257/100.0557)+273.15</f>
        <v>#NAME?</v>
      </c>
      <c r="AE5257" s="8" t="e">
        <f t="shared" ca="1" si="3726"/>
        <v>#NAME?</v>
      </c>
      <c r="AF5257" s="8" t="e">
        <f t="shared" ca="1" si="3727"/>
        <v>#NAME?</v>
      </c>
      <c r="AG5257" s="8" t="e" cm="1">
        <f t="array" aca="1" ref="AG5257" ca="1">AF5257-dECuCon4C(AE5257)</f>
        <v>#NAME?</v>
      </c>
      <c r="AH5257" s="8" t="e" cm="1">
        <f t="array" aca="1" ref="AH5257" ca="1">dECuCon4C(AE5257)</f>
        <v>#VALUE!</v>
      </c>
      <c r="AI5257" s="10" t="e">
        <f t="shared" ca="1" si="3749"/>
        <v>#DIV/0!</v>
      </c>
      <c r="AJ5257" s="11" t="e">
        <f t="shared" ca="1" si="3711"/>
        <v>#NAME?</v>
      </c>
      <c r="AK5257" s="8" t="e">
        <f t="shared" ca="1" si="3728"/>
        <v>#NAME?</v>
      </c>
    </row>
    <row r="5258" spans="22:37" x14ac:dyDescent="0.25">
      <c r="V5258" s="8" t="e">
        <f t="shared" si="3745"/>
        <v>#DIV/0!</v>
      </c>
      <c r="W5258" s="8" t="e">
        <f t="shared" si="3746"/>
        <v>#DIV/0!</v>
      </c>
      <c r="X5258" s="8" t="e">
        <f t="shared" si="3747"/>
        <v>#DIV/0!</v>
      </c>
      <c r="Y5258" s="8" t="e">
        <f t="shared" si="3748"/>
        <v>#DIV/0!</v>
      </c>
      <c r="Z5258" s="8"/>
      <c r="AA5258" s="8"/>
      <c r="AD5258" s="9" t="e" cm="1">
        <f t="array" aca="1" ref="AD5258" ca="1">Tgost2009(C5258/100.0557)+273.15</f>
        <v>#NAME?</v>
      </c>
      <c r="AE5258" s="8" t="e">
        <f t="shared" ca="1" si="3726"/>
        <v>#NAME?</v>
      </c>
      <c r="AF5258" s="8" t="e">
        <f t="shared" ca="1" si="3727"/>
        <v>#NAME?</v>
      </c>
      <c r="AG5258" s="8" t="e" cm="1">
        <f t="array" aca="1" ref="AG5258" ca="1">AF5258-dECuCon4C(AE5258)</f>
        <v>#NAME?</v>
      </c>
      <c r="AH5258" s="8" t="e" cm="1">
        <f t="array" aca="1" ref="AH5258" ca="1">dECuCon4C(AE5258)</f>
        <v>#VALUE!</v>
      </c>
      <c r="AI5258" s="10" t="e">
        <f t="shared" ca="1" si="3749"/>
        <v>#DIV/0!</v>
      </c>
      <c r="AJ5258" s="11" t="e">
        <f t="shared" ca="1" si="3711"/>
        <v>#NAME?</v>
      </c>
      <c r="AK5258" s="8" t="e">
        <f t="shared" ca="1" si="3728"/>
        <v>#NAME?</v>
      </c>
    </row>
    <row r="5259" spans="22:37" x14ac:dyDescent="0.25">
      <c r="V5259" s="8" t="e">
        <f t="shared" si="3745"/>
        <v>#DIV/0!</v>
      </c>
      <c r="W5259" s="8" t="e">
        <f t="shared" si="3746"/>
        <v>#DIV/0!</v>
      </c>
      <c r="X5259" s="8" t="e">
        <f t="shared" si="3747"/>
        <v>#DIV/0!</v>
      </c>
      <c r="Y5259" s="8" t="e">
        <f t="shared" si="3748"/>
        <v>#DIV/0!</v>
      </c>
      <c r="Z5259" s="8"/>
      <c r="AA5259" s="8"/>
      <c r="AD5259" s="9" t="e" cm="1">
        <f t="array" aca="1" ref="AD5259" ca="1">Tgost2009(C5259/100.0557)+273.15</f>
        <v>#NAME?</v>
      </c>
      <c r="AE5259" s="8" t="e">
        <f t="shared" ca="1" si="3726"/>
        <v>#NAME?</v>
      </c>
      <c r="AF5259" s="8" t="e">
        <f t="shared" ca="1" si="3727"/>
        <v>#NAME?</v>
      </c>
      <c r="AG5259" s="8" t="e" cm="1">
        <f t="array" aca="1" ref="AG5259" ca="1">AF5259-dECuCon4C(AE5259)</f>
        <v>#NAME?</v>
      </c>
      <c r="AH5259" s="8" t="e" cm="1">
        <f t="array" aca="1" ref="AH5259" ca="1">dECuCon4C(AE5259)</f>
        <v>#VALUE!</v>
      </c>
      <c r="AI5259" s="10" t="e">
        <f t="shared" ca="1" si="3749"/>
        <v>#DIV/0!</v>
      </c>
      <c r="AJ5259" s="11" t="e">
        <f t="shared" ca="1" si="3711"/>
        <v>#NAME?</v>
      </c>
      <c r="AK5259" s="8" t="e">
        <f t="shared" ca="1" si="3728"/>
        <v>#NAME?</v>
      </c>
    </row>
    <row r="5260" spans="22:37" x14ac:dyDescent="0.25">
      <c r="V5260" s="8" t="e">
        <f t="shared" si="3745"/>
        <v>#DIV/0!</v>
      </c>
      <c r="W5260" s="8" t="e">
        <f t="shared" si="3746"/>
        <v>#DIV/0!</v>
      </c>
      <c r="X5260" s="8" t="e">
        <f t="shared" si="3747"/>
        <v>#DIV/0!</v>
      </c>
      <c r="Y5260" s="8" t="e">
        <f t="shared" si="3748"/>
        <v>#DIV/0!</v>
      </c>
      <c r="Z5260" s="8"/>
      <c r="AA5260" s="8"/>
      <c r="AD5260" s="9" t="e" cm="1">
        <f t="array" aca="1" ref="AD5260" ca="1">Tgost2009(C5260/100.0557)+273.15</f>
        <v>#NAME?</v>
      </c>
      <c r="AE5260" s="8" t="e">
        <f t="shared" ca="1" si="3726"/>
        <v>#NAME?</v>
      </c>
      <c r="AF5260" s="8" t="e">
        <f t="shared" ca="1" si="3727"/>
        <v>#NAME?</v>
      </c>
      <c r="AG5260" s="8" t="e" cm="1">
        <f t="array" aca="1" ref="AG5260" ca="1">AF5260-dECuCon4C(AE5260)</f>
        <v>#NAME?</v>
      </c>
      <c r="AH5260" s="8" t="e" cm="1">
        <f t="array" aca="1" ref="AH5260" ca="1">dECuCon4C(AE5260)</f>
        <v>#VALUE!</v>
      </c>
      <c r="AI5260" s="10" t="e">
        <f t="shared" ca="1" si="3749"/>
        <v>#DIV/0!</v>
      </c>
      <c r="AJ5260" s="11" t="e">
        <f t="shared" ref="AJ5260:AJ5323" ca="1" si="3750">(AD5260-AD5259)/((B5260-B5259)/60)</f>
        <v>#NAME?</v>
      </c>
      <c r="AK5260" s="8" t="e">
        <f t="shared" ca="1" si="3728"/>
        <v>#NAME?</v>
      </c>
    </row>
    <row r="5261" spans="22:37" x14ac:dyDescent="0.25">
      <c r="V5261" s="8" t="e">
        <f t="shared" si="3745"/>
        <v>#DIV/0!</v>
      </c>
      <c r="W5261" s="8" t="e">
        <f t="shared" si="3746"/>
        <v>#DIV/0!</v>
      </c>
      <c r="X5261" s="8" t="e">
        <f t="shared" si="3747"/>
        <v>#DIV/0!</v>
      </c>
      <c r="Y5261" s="8" t="e">
        <f t="shared" si="3748"/>
        <v>#DIV/0!</v>
      </c>
      <c r="Z5261" s="8"/>
      <c r="AA5261" s="8"/>
      <c r="AD5261" s="9" t="e" cm="1">
        <f t="array" aca="1" ref="AD5261" ca="1">Tgost2009(C5261/100.0557)+273.15</f>
        <v>#NAME?</v>
      </c>
      <c r="AE5261" s="8" t="e">
        <f t="shared" ca="1" si="3726"/>
        <v>#NAME?</v>
      </c>
      <c r="AF5261" s="8" t="e">
        <f t="shared" ca="1" si="3727"/>
        <v>#NAME?</v>
      </c>
      <c r="AG5261" s="8" t="e" cm="1">
        <f t="array" aca="1" ref="AG5261" ca="1">AF5261-dECuCon4C(AE5261)</f>
        <v>#NAME?</v>
      </c>
      <c r="AH5261" s="8" t="e" cm="1">
        <f t="array" aca="1" ref="AH5261" ca="1">dECuCon4C(AE5261)</f>
        <v>#VALUE!</v>
      </c>
      <c r="AI5261" s="10" t="e">
        <f t="shared" ca="1" si="3749"/>
        <v>#DIV/0!</v>
      </c>
      <c r="AJ5261" s="11" t="e">
        <f t="shared" ca="1" si="3750"/>
        <v>#NAME?</v>
      </c>
      <c r="AK5261" s="8" t="e">
        <f t="shared" ca="1" si="3728"/>
        <v>#NAME?</v>
      </c>
    </row>
    <row r="5262" spans="22:37" x14ac:dyDescent="0.25">
      <c r="V5262" s="8" t="e">
        <f t="shared" si="3745"/>
        <v>#DIV/0!</v>
      </c>
      <c r="W5262" s="8" t="e">
        <f t="shared" si="3746"/>
        <v>#DIV/0!</v>
      </c>
      <c r="X5262" s="8" t="e">
        <f t="shared" si="3747"/>
        <v>#DIV/0!</v>
      </c>
      <c r="Y5262" s="8" t="e">
        <f t="shared" si="3748"/>
        <v>#DIV/0!</v>
      </c>
      <c r="Z5262" s="8"/>
      <c r="AA5262" s="8"/>
      <c r="AD5262" s="9" t="e" cm="1">
        <f t="array" aca="1" ref="AD5262" ca="1">Tgost2009(C5262/100.0557)+273.15</f>
        <v>#NAME?</v>
      </c>
      <c r="AE5262" s="8" t="e">
        <f t="shared" ca="1" si="3726"/>
        <v>#NAME?</v>
      </c>
      <c r="AF5262" s="8" t="e">
        <f t="shared" ca="1" si="3727"/>
        <v>#NAME?</v>
      </c>
      <c r="AG5262" s="8" t="e" cm="1">
        <f t="array" aca="1" ref="AG5262" ca="1">AF5262-dECuCon4C(AE5262)</f>
        <v>#NAME?</v>
      </c>
      <c r="AH5262" s="8" t="e" cm="1">
        <f t="array" aca="1" ref="AH5262" ca="1">dECuCon4C(AE5262)</f>
        <v>#VALUE!</v>
      </c>
      <c r="AI5262" s="10" t="e">
        <f t="shared" ca="1" si="3749"/>
        <v>#DIV/0!</v>
      </c>
      <c r="AJ5262" s="11" t="e">
        <f t="shared" ca="1" si="3750"/>
        <v>#NAME?</v>
      </c>
      <c r="AK5262" s="8" t="e">
        <f t="shared" ca="1" si="3728"/>
        <v>#NAME?</v>
      </c>
    </row>
    <row r="5263" spans="22:37" x14ac:dyDescent="0.25">
      <c r="V5263" s="8"/>
      <c r="W5263" s="8"/>
      <c r="X5263" s="8"/>
      <c r="Y5263" s="8"/>
      <c r="Z5263" s="8" t="e">
        <f t="shared" ref="Z5263:Z5266" si="3751">AVERAGE(L5263:M5263)</f>
        <v>#DIV/0!</v>
      </c>
      <c r="AA5263" s="8" t="e">
        <f t="shared" ref="AA5263:AA5266" si="3752">AVERAGE(N5263:O5263)</f>
        <v>#DIV/0!</v>
      </c>
      <c r="AD5263" s="9" t="e" cm="1">
        <f t="array" aca="1" ref="AD5263" ca="1">Tgost2009(C5263/100.0557)+273.15</f>
        <v>#NAME?</v>
      </c>
      <c r="AE5263" s="8" t="e">
        <f t="shared" ca="1" si="3726"/>
        <v>#NAME?</v>
      </c>
      <c r="AF5263" s="8" t="e">
        <f t="shared" ca="1" si="3727"/>
        <v>#NAME?</v>
      </c>
      <c r="AG5263" s="8" t="e" cm="1">
        <f t="array" aca="1" ref="AG5263" ca="1">AF5263-dECuCon4C(AE5263)</f>
        <v>#NAME?</v>
      </c>
      <c r="AH5263" s="8" t="e" cm="1">
        <f t="array" aca="1" ref="AH5263" ca="1">dECuCon4C(AE5263)</f>
        <v>#VALUE!</v>
      </c>
      <c r="AI5263" s="10"/>
      <c r="AJ5263" s="11" t="e">
        <f t="shared" ca="1" si="3750"/>
        <v>#NAME?</v>
      </c>
      <c r="AK5263" s="8" t="e">
        <f t="shared" ca="1" si="3728"/>
        <v>#NAME?</v>
      </c>
    </row>
    <row r="5264" spans="22:37" x14ac:dyDescent="0.25">
      <c r="V5264" s="8"/>
      <c r="W5264" s="8"/>
      <c r="X5264" s="8"/>
      <c r="Y5264" s="8"/>
      <c r="Z5264" s="8" t="e">
        <f t="shared" si="3751"/>
        <v>#DIV/0!</v>
      </c>
      <c r="AA5264" s="8" t="e">
        <f t="shared" si="3752"/>
        <v>#DIV/0!</v>
      </c>
      <c r="AD5264" s="9" t="e" cm="1">
        <f t="array" aca="1" ref="AD5264" ca="1">Tgost2009(C5264/100.0557)+273.15</f>
        <v>#NAME?</v>
      </c>
      <c r="AE5264" s="8" t="e">
        <f t="shared" ca="1" si="3726"/>
        <v>#NAME?</v>
      </c>
      <c r="AF5264" s="8" t="e">
        <f t="shared" ca="1" si="3727"/>
        <v>#NAME?</v>
      </c>
      <c r="AG5264" s="8" t="e" cm="1">
        <f t="array" aca="1" ref="AG5264" ca="1">AF5264-dECuCon4C(AE5264)</f>
        <v>#NAME?</v>
      </c>
      <c r="AH5264" s="8" t="e" cm="1">
        <f t="array" aca="1" ref="AH5264" ca="1">dECuCon4C(AE5264)</f>
        <v>#VALUE!</v>
      </c>
      <c r="AI5264" s="10"/>
      <c r="AJ5264" s="11" t="e">
        <f t="shared" ca="1" si="3750"/>
        <v>#NAME?</v>
      </c>
      <c r="AK5264" s="8" t="e">
        <f t="shared" ca="1" si="3728"/>
        <v>#NAME?</v>
      </c>
    </row>
    <row r="5265" spans="22:37" x14ac:dyDescent="0.25">
      <c r="V5265" s="8"/>
      <c r="W5265" s="8"/>
      <c r="X5265" s="8"/>
      <c r="Y5265" s="8"/>
      <c r="Z5265" s="8" t="e">
        <f t="shared" si="3751"/>
        <v>#DIV/0!</v>
      </c>
      <c r="AA5265" s="8" t="e">
        <f t="shared" si="3752"/>
        <v>#DIV/0!</v>
      </c>
      <c r="AD5265" s="9" t="e" cm="1">
        <f t="array" aca="1" ref="AD5265" ca="1">Tgost2009(C5265/100.0557)+273.15</f>
        <v>#NAME?</v>
      </c>
      <c r="AE5265" s="8" t="e">
        <f t="shared" ca="1" si="3726"/>
        <v>#NAME?</v>
      </c>
      <c r="AF5265" s="8" t="e">
        <f t="shared" ca="1" si="3727"/>
        <v>#NAME?</v>
      </c>
      <c r="AG5265" s="8" t="e" cm="1">
        <f t="array" aca="1" ref="AG5265" ca="1">AF5265-dECuCon4C(AE5265)</f>
        <v>#NAME?</v>
      </c>
      <c r="AH5265" s="8" t="e" cm="1">
        <f t="array" aca="1" ref="AH5265" ca="1">dECuCon4C(AE5265)</f>
        <v>#VALUE!</v>
      </c>
      <c r="AI5265" s="10"/>
      <c r="AJ5265" s="11" t="e">
        <f t="shared" ca="1" si="3750"/>
        <v>#NAME?</v>
      </c>
      <c r="AK5265" s="8" t="e">
        <f t="shared" ca="1" si="3728"/>
        <v>#NAME?</v>
      </c>
    </row>
    <row r="5266" spans="22:37" x14ac:dyDescent="0.25">
      <c r="V5266" s="8"/>
      <c r="W5266" s="8"/>
      <c r="X5266" s="8"/>
      <c r="Y5266" s="8"/>
      <c r="Z5266" s="8" t="e">
        <f t="shared" si="3751"/>
        <v>#DIV/0!</v>
      </c>
      <c r="AA5266" s="8" t="e">
        <f t="shared" si="3752"/>
        <v>#DIV/0!</v>
      </c>
      <c r="AD5266" s="9" t="e" cm="1">
        <f t="array" aca="1" ref="AD5266" ca="1">Tgost2009(C5266/100.0557)+273.15</f>
        <v>#NAME?</v>
      </c>
      <c r="AE5266" s="8" t="e">
        <f t="shared" ca="1" si="3726"/>
        <v>#NAME?</v>
      </c>
      <c r="AF5266" s="8" t="e">
        <f t="shared" ca="1" si="3727"/>
        <v>#NAME?</v>
      </c>
      <c r="AG5266" s="8" t="e" cm="1">
        <f t="array" aca="1" ref="AG5266" ca="1">AF5266-dECuCon4C(AE5266)</f>
        <v>#NAME?</v>
      </c>
      <c r="AH5266" s="8" t="e" cm="1">
        <f t="array" aca="1" ref="AH5266" ca="1">dECuCon4C(AE5266)</f>
        <v>#VALUE!</v>
      </c>
      <c r="AI5266" s="10"/>
      <c r="AJ5266" s="11" t="e">
        <f t="shared" ca="1" si="3750"/>
        <v>#NAME?</v>
      </c>
      <c r="AK5266" s="8" t="e">
        <f t="shared" ca="1" si="3728"/>
        <v>#NAME?</v>
      </c>
    </row>
    <row r="5267" spans="22:37" x14ac:dyDescent="0.25">
      <c r="V5267" s="8" t="e">
        <f t="shared" ref="V5267:V5274" si="3753">AVERAGE(D5267:E5267)</f>
        <v>#DIV/0!</v>
      </c>
      <c r="W5267" s="8" t="e">
        <f t="shared" ref="W5267:W5274" si="3754">AVERAGE(F5267:G5267)</f>
        <v>#DIV/0!</v>
      </c>
      <c r="X5267" s="8" t="e">
        <f t="shared" ref="X5267:X5274" si="3755">AVERAGE(H5267:I5267)</f>
        <v>#DIV/0!</v>
      </c>
      <c r="Y5267" s="8" t="e">
        <f t="shared" ref="Y5267:Y5274" si="3756">AVERAGE(J5267:K5267)</f>
        <v>#DIV/0!</v>
      </c>
      <c r="Z5267" s="8"/>
      <c r="AA5267" s="8"/>
      <c r="AD5267" s="9" t="e" cm="1">
        <f t="array" aca="1" ref="AD5267" ca="1">Tgost2009(C5267/100.0557)+273.15</f>
        <v>#NAME?</v>
      </c>
      <c r="AE5267" s="8" t="e">
        <f t="shared" ca="1" si="3726"/>
        <v>#NAME?</v>
      </c>
      <c r="AF5267" s="8" t="e">
        <f t="shared" ca="1" si="3727"/>
        <v>#NAME?</v>
      </c>
      <c r="AG5267" s="8" t="e" cm="1">
        <f t="array" aca="1" ref="AG5267" ca="1">AF5267-dECuCon4C(AE5267)</f>
        <v>#NAME?</v>
      </c>
      <c r="AH5267" s="8" t="e" cm="1">
        <f t="array" aca="1" ref="AH5267" ca="1">dECuCon4C(AE5267)</f>
        <v>#VALUE!</v>
      </c>
      <c r="AI5267" s="10" t="e">
        <f t="shared" ref="AI5267:AI5274" ca="1" si="3757">(W5267-V5267)/(AF5267-AG5267)*10^(6)</f>
        <v>#DIV/0!</v>
      </c>
      <c r="AJ5267" s="11" t="e">
        <f t="shared" ca="1" si="3750"/>
        <v>#NAME?</v>
      </c>
      <c r="AK5267" s="8" t="e">
        <f t="shared" ca="1" si="3728"/>
        <v>#NAME?</v>
      </c>
    </row>
    <row r="5268" spans="22:37" x14ac:dyDescent="0.25">
      <c r="V5268" s="8" t="e">
        <f t="shared" si="3753"/>
        <v>#DIV/0!</v>
      </c>
      <c r="W5268" s="8" t="e">
        <f t="shared" si="3754"/>
        <v>#DIV/0!</v>
      </c>
      <c r="X5268" s="8" t="e">
        <f t="shared" si="3755"/>
        <v>#DIV/0!</v>
      </c>
      <c r="Y5268" s="8" t="e">
        <f t="shared" si="3756"/>
        <v>#DIV/0!</v>
      </c>
      <c r="Z5268" s="8"/>
      <c r="AA5268" s="8"/>
      <c r="AD5268" s="9" t="e" cm="1">
        <f t="array" aca="1" ref="AD5268" ca="1">Tgost2009(C5268/100.0557)+273.15</f>
        <v>#NAME?</v>
      </c>
      <c r="AE5268" s="8" t="e">
        <f t="shared" ca="1" si="3726"/>
        <v>#NAME?</v>
      </c>
      <c r="AF5268" s="8" t="e">
        <f t="shared" ca="1" si="3727"/>
        <v>#NAME?</v>
      </c>
      <c r="AG5268" s="8" t="e" cm="1">
        <f t="array" aca="1" ref="AG5268" ca="1">AF5268-dECuCon4C(AE5268)</f>
        <v>#NAME?</v>
      </c>
      <c r="AH5268" s="8" t="e" cm="1">
        <f t="array" aca="1" ref="AH5268" ca="1">dECuCon4C(AE5268)</f>
        <v>#VALUE!</v>
      </c>
      <c r="AI5268" s="10" t="e">
        <f t="shared" ca="1" si="3757"/>
        <v>#DIV/0!</v>
      </c>
      <c r="AJ5268" s="11" t="e">
        <f t="shared" ca="1" si="3750"/>
        <v>#NAME?</v>
      </c>
      <c r="AK5268" s="8" t="e">
        <f t="shared" ca="1" si="3728"/>
        <v>#NAME?</v>
      </c>
    </row>
    <row r="5269" spans="22:37" x14ac:dyDescent="0.25">
      <c r="V5269" s="8" t="e">
        <f t="shared" si="3753"/>
        <v>#DIV/0!</v>
      </c>
      <c r="W5269" s="8" t="e">
        <f t="shared" si="3754"/>
        <v>#DIV/0!</v>
      </c>
      <c r="X5269" s="8" t="e">
        <f t="shared" si="3755"/>
        <v>#DIV/0!</v>
      </c>
      <c r="Y5269" s="8" t="e">
        <f t="shared" si="3756"/>
        <v>#DIV/0!</v>
      </c>
      <c r="Z5269" s="8"/>
      <c r="AA5269" s="8"/>
      <c r="AD5269" s="9" t="e" cm="1">
        <f t="array" aca="1" ref="AD5269" ca="1">Tgost2009(C5269/100.0557)+273.15</f>
        <v>#NAME?</v>
      </c>
      <c r="AE5269" s="8" t="e">
        <f t="shared" ca="1" si="3726"/>
        <v>#NAME?</v>
      </c>
      <c r="AF5269" s="8" t="e">
        <f t="shared" ca="1" si="3727"/>
        <v>#NAME?</v>
      </c>
      <c r="AG5269" s="8" t="e" cm="1">
        <f t="array" aca="1" ref="AG5269" ca="1">AF5269-dECuCon4C(AE5269)</f>
        <v>#NAME?</v>
      </c>
      <c r="AH5269" s="8" t="e" cm="1">
        <f t="array" aca="1" ref="AH5269" ca="1">dECuCon4C(AE5269)</f>
        <v>#VALUE!</v>
      </c>
      <c r="AI5269" s="10" t="e">
        <f t="shared" ca="1" si="3757"/>
        <v>#DIV/0!</v>
      </c>
      <c r="AJ5269" s="11" t="e">
        <f t="shared" ca="1" si="3750"/>
        <v>#NAME?</v>
      </c>
      <c r="AK5269" s="8" t="e">
        <f t="shared" ca="1" si="3728"/>
        <v>#NAME?</v>
      </c>
    </row>
    <row r="5270" spans="22:37" x14ac:dyDescent="0.25">
      <c r="V5270" s="8" t="e">
        <f t="shared" si="3753"/>
        <v>#DIV/0!</v>
      </c>
      <c r="W5270" s="8" t="e">
        <f t="shared" si="3754"/>
        <v>#DIV/0!</v>
      </c>
      <c r="X5270" s="8" t="e">
        <f t="shared" si="3755"/>
        <v>#DIV/0!</v>
      </c>
      <c r="Y5270" s="8" t="e">
        <f t="shared" si="3756"/>
        <v>#DIV/0!</v>
      </c>
      <c r="Z5270" s="8"/>
      <c r="AA5270" s="8"/>
      <c r="AD5270" s="9" t="e" cm="1">
        <f t="array" aca="1" ref="AD5270" ca="1">Tgost2009(C5270/100.0557)+273.15</f>
        <v>#NAME?</v>
      </c>
      <c r="AE5270" s="8" t="e">
        <f t="shared" ca="1" si="3726"/>
        <v>#NAME?</v>
      </c>
      <c r="AF5270" s="8" t="e">
        <f t="shared" ca="1" si="3727"/>
        <v>#NAME?</v>
      </c>
      <c r="AG5270" s="8" t="e" cm="1">
        <f t="array" aca="1" ref="AG5270" ca="1">AF5270-dECuCon4C(AE5270)</f>
        <v>#NAME?</v>
      </c>
      <c r="AH5270" s="8" t="e" cm="1">
        <f t="array" aca="1" ref="AH5270" ca="1">dECuCon4C(AE5270)</f>
        <v>#VALUE!</v>
      </c>
      <c r="AI5270" s="10" t="e">
        <f t="shared" ca="1" si="3757"/>
        <v>#DIV/0!</v>
      </c>
      <c r="AJ5270" s="11" t="e">
        <f t="shared" ca="1" si="3750"/>
        <v>#NAME?</v>
      </c>
      <c r="AK5270" s="8" t="e">
        <f t="shared" ca="1" si="3728"/>
        <v>#NAME?</v>
      </c>
    </row>
    <row r="5271" spans="22:37" x14ac:dyDescent="0.25">
      <c r="V5271" s="8" t="e">
        <f t="shared" si="3753"/>
        <v>#DIV/0!</v>
      </c>
      <c r="W5271" s="8" t="e">
        <f t="shared" si="3754"/>
        <v>#DIV/0!</v>
      </c>
      <c r="X5271" s="8" t="e">
        <f t="shared" si="3755"/>
        <v>#DIV/0!</v>
      </c>
      <c r="Y5271" s="8" t="e">
        <f t="shared" si="3756"/>
        <v>#DIV/0!</v>
      </c>
      <c r="Z5271" s="8"/>
      <c r="AA5271" s="8"/>
      <c r="AD5271" s="9" t="e" cm="1">
        <f t="array" aca="1" ref="AD5271" ca="1">Tgost2009(C5271/100.0557)+273.15</f>
        <v>#NAME?</v>
      </c>
      <c r="AE5271" s="8" t="e">
        <f t="shared" ca="1" si="3726"/>
        <v>#NAME?</v>
      </c>
      <c r="AF5271" s="8" t="e">
        <f t="shared" ca="1" si="3727"/>
        <v>#NAME?</v>
      </c>
      <c r="AG5271" s="8" t="e" cm="1">
        <f t="array" aca="1" ref="AG5271" ca="1">AF5271-dECuCon4C(AE5271)</f>
        <v>#NAME?</v>
      </c>
      <c r="AH5271" s="8" t="e" cm="1">
        <f t="array" aca="1" ref="AH5271" ca="1">dECuCon4C(AE5271)</f>
        <v>#VALUE!</v>
      </c>
      <c r="AI5271" s="10" t="e">
        <f t="shared" ca="1" si="3757"/>
        <v>#DIV/0!</v>
      </c>
      <c r="AJ5271" s="11" t="e">
        <f t="shared" ca="1" si="3750"/>
        <v>#NAME?</v>
      </c>
      <c r="AK5271" s="8" t="e">
        <f t="shared" ca="1" si="3728"/>
        <v>#NAME?</v>
      </c>
    </row>
    <row r="5272" spans="22:37" x14ac:dyDescent="0.25">
      <c r="V5272" s="8" t="e">
        <f t="shared" si="3753"/>
        <v>#DIV/0!</v>
      </c>
      <c r="W5272" s="8" t="e">
        <f t="shared" si="3754"/>
        <v>#DIV/0!</v>
      </c>
      <c r="X5272" s="8" t="e">
        <f t="shared" si="3755"/>
        <v>#DIV/0!</v>
      </c>
      <c r="Y5272" s="8" t="e">
        <f t="shared" si="3756"/>
        <v>#DIV/0!</v>
      </c>
      <c r="Z5272" s="8"/>
      <c r="AA5272" s="8"/>
      <c r="AD5272" s="9" t="e" cm="1">
        <f t="array" aca="1" ref="AD5272" ca="1">Tgost2009(C5272/100.0557)+273.15</f>
        <v>#NAME?</v>
      </c>
      <c r="AE5272" s="8" t="e">
        <f t="shared" ca="1" si="3726"/>
        <v>#NAME?</v>
      </c>
      <c r="AF5272" s="8" t="e">
        <f t="shared" ca="1" si="3727"/>
        <v>#NAME?</v>
      </c>
      <c r="AG5272" s="8" t="e" cm="1">
        <f t="array" aca="1" ref="AG5272" ca="1">AF5272-dECuCon4C(AE5272)</f>
        <v>#NAME?</v>
      </c>
      <c r="AH5272" s="8" t="e" cm="1">
        <f t="array" aca="1" ref="AH5272" ca="1">dECuCon4C(AE5272)</f>
        <v>#VALUE!</v>
      </c>
      <c r="AI5272" s="10" t="e">
        <f t="shared" ca="1" si="3757"/>
        <v>#DIV/0!</v>
      </c>
      <c r="AJ5272" s="11" t="e">
        <f t="shared" ca="1" si="3750"/>
        <v>#NAME?</v>
      </c>
      <c r="AK5272" s="8" t="e">
        <f t="shared" ca="1" si="3728"/>
        <v>#NAME?</v>
      </c>
    </row>
    <row r="5273" spans="22:37" x14ac:dyDescent="0.25">
      <c r="V5273" s="8" t="e">
        <f t="shared" si="3753"/>
        <v>#DIV/0!</v>
      </c>
      <c r="W5273" s="8" t="e">
        <f t="shared" si="3754"/>
        <v>#DIV/0!</v>
      </c>
      <c r="X5273" s="8" t="e">
        <f t="shared" si="3755"/>
        <v>#DIV/0!</v>
      </c>
      <c r="Y5273" s="8" t="e">
        <f t="shared" si="3756"/>
        <v>#DIV/0!</v>
      </c>
      <c r="Z5273" s="8"/>
      <c r="AA5273" s="8"/>
      <c r="AD5273" s="9" t="e" cm="1">
        <f t="array" aca="1" ref="AD5273" ca="1">Tgost2009(C5273/100.0557)+273.15</f>
        <v>#NAME?</v>
      </c>
      <c r="AE5273" s="8" t="e">
        <f t="shared" ca="1" si="3726"/>
        <v>#NAME?</v>
      </c>
      <c r="AF5273" s="8" t="e">
        <f t="shared" ca="1" si="3727"/>
        <v>#NAME?</v>
      </c>
      <c r="AG5273" s="8" t="e" cm="1">
        <f t="array" aca="1" ref="AG5273" ca="1">AF5273-dECuCon4C(AE5273)</f>
        <v>#NAME?</v>
      </c>
      <c r="AH5273" s="8" t="e" cm="1">
        <f t="array" aca="1" ref="AH5273" ca="1">dECuCon4C(AE5273)</f>
        <v>#VALUE!</v>
      </c>
      <c r="AI5273" s="10" t="e">
        <f t="shared" ca="1" si="3757"/>
        <v>#DIV/0!</v>
      </c>
      <c r="AJ5273" s="11" t="e">
        <f t="shared" ca="1" si="3750"/>
        <v>#NAME?</v>
      </c>
      <c r="AK5273" s="8" t="e">
        <f t="shared" ca="1" si="3728"/>
        <v>#NAME?</v>
      </c>
    </row>
    <row r="5274" spans="22:37" x14ac:dyDescent="0.25">
      <c r="V5274" s="8" t="e">
        <f t="shared" si="3753"/>
        <v>#DIV/0!</v>
      </c>
      <c r="W5274" s="8" t="e">
        <f t="shared" si="3754"/>
        <v>#DIV/0!</v>
      </c>
      <c r="X5274" s="8" t="e">
        <f t="shared" si="3755"/>
        <v>#DIV/0!</v>
      </c>
      <c r="Y5274" s="8" t="e">
        <f t="shared" si="3756"/>
        <v>#DIV/0!</v>
      </c>
      <c r="Z5274" s="8"/>
      <c r="AA5274" s="8"/>
      <c r="AD5274" s="9" t="e" cm="1">
        <f t="array" aca="1" ref="AD5274" ca="1">Tgost2009(C5274/100.0557)+273.15</f>
        <v>#NAME?</v>
      </c>
      <c r="AE5274" s="8" t="e">
        <f t="shared" ca="1" si="3726"/>
        <v>#NAME?</v>
      </c>
      <c r="AF5274" s="8" t="e">
        <f t="shared" ca="1" si="3727"/>
        <v>#NAME?</v>
      </c>
      <c r="AG5274" s="8" t="e" cm="1">
        <f t="array" aca="1" ref="AG5274" ca="1">AF5274-dECuCon4C(AE5274)</f>
        <v>#NAME?</v>
      </c>
      <c r="AH5274" s="8" t="e" cm="1">
        <f t="array" aca="1" ref="AH5274" ca="1">dECuCon4C(AE5274)</f>
        <v>#VALUE!</v>
      </c>
      <c r="AI5274" s="10" t="e">
        <f t="shared" ca="1" si="3757"/>
        <v>#DIV/0!</v>
      </c>
      <c r="AJ5274" s="11" t="e">
        <f t="shared" ca="1" si="3750"/>
        <v>#NAME?</v>
      </c>
      <c r="AK5274" s="8" t="e">
        <f t="shared" ca="1" si="3728"/>
        <v>#NAME?</v>
      </c>
    </row>
    <row r="5275" spans="22:37" x14ac:dyDescent="0.25">
      <c r="V5275" s="8"/>
      <c r="W5275" s="8"/>
      <c r="X5275" s="8"/>
      <c r="Y5275" s="8"/>
      <c r="Z5275" s="8" t="e">
        <f t="shared" ref="Z5275:Z5278" si="3758">AVERAGE(L5275:M5275)</f>
        <v>#DIV/0!</v>
      </c>
      <c r="AA5275" s="8" t="e">
        <f t="shared" ref="AA5275:AA5278" si="3759">AVERAGE(N5275:O5275)</f>
        <v>#DIV/0!</v>
      </c>
      <c r="AD5275" s="9" t="e" cm="1">
        <f t="array" aca="1" ref="AD5275" ca="1">Tgost2009(C5275/100.0557)+273.15</f>
        <v>#NAME?</v>
      </c>
      <c r="AE5275" s="8" t="e">
        <f t="shared" ca="1" si="3726"/>
        <v>#NAME?</v>
      </c>
      <c r="AF5275" s="8" t="e">
        <f t="shared" ca="1" si="3727"/>
        <v>#NAME?</v>
      </c>
      <c r="AG5275" s="8" t="e" cm="1">
        <f t="array" aca="1" ref="AG5275" ca="1">AF5275-dECuCon4C(AE5275)</f>
        <v>#NAME?</v>
      </c>
      <c r="AH5275" s="8" t="e" cm="1">
        <f t="array" aca="1" ref="AH5275" ca="1">dECuCon4C(AE5275)</f>
        <v>#VALUE!</v>
      </c>
      <c r="AI5275" s="10"/>
      <c r="AJ5275" s="11" t="e">
        <f t="shared" ca="1" si="3750"/>
        <v>#NAME?</v>
      </c>
      <c r="AK5275" s="8" t="e">
        <f t="shared" ca="1" si="3728"/>
        <v>#NAME?</v>
      </c>
    </row>
    <row r="5276" spans="22:37" x14ac:dyDescent="0.25">
      <c r="V5276" s="8"/>
      <c r="W5276" s="8"/>
      <c r="X5276" s="8"/>
      <c r="Y5276" s="8"/>
      <c r="Z5276" s="8" t="e">
        <f t="shared" si="3758"/>
        <v>#DIV/0!</v>
      </c>
      <c r="AA5276" s="8" t="e">
        <f t="shared" si="3759"/>
        <v>#DIV/0!</v>
      </c>
      <c r="AD5276" s="9" t="e" cm="1">
        <f t="array" aca="1" ref="AD5276" ca="1">Tgost2009(C5276/100.0557)+273.15</f>
        <v>#NAME?</v>
      </c>
      <c r="AE5276" s="8" t="e">
        <f t="shared" ca="1" si="3726"/>
        <v>#NAME?</v>
      </c>
      <c r="AF5276" s="8" t="e">
        <f t="shared" ca="1" si="3727"/>
        <v>#NAME?</v>
      </c>
      <c r="AG5276" s="8" t="e" cm="1">
        <f t="array" aca="1" ref="AG5276" ca="1">AF5276-dECuCon4C(AE5276)</f>
        <v>#NAME?</v>
      </c>
      <c r="AH5276" s="8" t="e" cm="1">
        <f t="array" aca="1" ref="AH5276" ca="1">dECuCon4C(AE5276)</f>
        <v>#VALUE!</v>
      </c>
      <c r="AI5276" s="10"/>
      <c r="AJ5276" s="11" t="e">
        <f t="shared" ca="1" si="3750"/>
        <v>#NAME?</v>
      </c>
      <c r="AK5276" s="8" t="e">
        <f t="shared" ca="1" si="3728"/>
        <v>#NAME?</v>
      </c>
    </row>
    <row r="5277" spans="22:37" x14ac:dyDescent="0.25">
      <c r="V5277" s="8"/>
      <c r="W5277" s="8"/>
      <c r="X5277" s="8"/>
      <c r="Y5277" s="8"/>
      <c r="Z5277" s="8" t="e">
        <f t="shared" si="3758"/>
        <v>#DIV/0!</v>
      </c>
      <c r="AA5277" s="8" t="e">
        <f t="shared" si="3759"/>
        <v>#DIV/0!</v>
      </c>
      <c r="AD5277" s="9" t="e" cm="1">
        <f t="array" aca="1" ref="AD5277" ca="1">Tgost2009(C5277/100.0557)+273.15</f>
        <v>#NAME?</v>
      </c>
      <c r="AE5277" s="8" t="e">
        <f t="shared" ca="1" si="3726"/>
        <v>#NAME?</v>
      </c>
      <c r="AF5277" s="8" t="e">
        <f t="shared" ca="1" si="3727"/>
        <v>#NAME?</v>
      </c>
      <c r="AG5277" s="8" t="e" cm="1">
        <f t="array" aca="1" ref="AG5277" ca="1">AF5277-dECuCon4C(AE5277)</f>
        <v>#NAME?</v>
      </c>
      <c r="AH5277" s="8" t="e" cm="1">
        <f t="array" aca="1" ref="AH5277" ca="1">dECuCon4C(AE5277)</f>
        <v>#VALUE!</v>
      </c>
      <c r="AI5277" s="10"/>
      <c r="AJ5277" s="11" t="e">
        <f t="shared" ca="1" si="3750"/>
        <v>#NAME?</v>
      </c>
      <c r="AK5277" s="8" t="e">
        <f t="shared" ca="1" si="3728"/>
        <v>#NAME?</v>
      </c>
    </row>
    <row r="5278" spans="22:37" x14ac:dyDescent="0.25">
      <c r="V5278" s="8"/>
      <c r="W5278" s="8"/>
      <c r="X5278" s="8"/>
      <c r="Y5278" s="8"/>
      <c r="Z5278" s="8" t="e">
        <f t="shared" si="3758"/>
        <v>#DIV/0!</v>
      </c>
      <c r="AA5278" s="8" t="e">
        <f t="shared" si="3759"/>
        <v>#DIV/0!</v>
      </c>
      <c r="AD5278" s="9" t="e" cm="1">
        <f t="array" aca="1" ref="AD5278" ca="1">Tgost2009(C5278/100.0557)+273.15</f>
        <v>#NAME?</v>
      </c>
      <c r="AE5278" s="8" t="e">
        <f t="shared" ca="1" si="3726"/>
        <v>#NAME?</v>
      </c>
      <c r="AF5278" s="8" t="e">
        <f t="shared" ca="1" si="3727"/>
        <v>#NAME?</v>
      </c>
      <c r="AG5278" s="8" t="e" cm="1">
        <f t="array" aca="1" ref="AG5278" ca="1">AF5278-dECuCon4C(AE5278)</f>
        <v>#NAME?</v>
      </c>
      <c r="AH5278" s="8" t="e" cm="1">
        <f t="array" aca="1" ref="AH5278" ca="1">dECuCon4C(AE5278)</f>
        <v>#VALUE!</v>
      </c>
      <c r="AI5278" s="10"/>
      <c r="AJ5278" s="11" t="e">
        <f t="shared" ca="1" si="3750"/>
        <v>#NAME?</v>
      </c>
      <c r="AK5278" s="8" t="e">
        <f t="shared" ca="1" si="3728"/>
        <v>#NAME?</v>
      </c>
    </row>
    <row r="5279" spans="22:37" x14ac:dyDescent="0.25">
      <c r="V5279" s="8" t="e">
        <f t="shared" ref="V5279:V5286" si="3760">AVERAGE(D5279:E5279)</f>
        <v>#DIV/0!</v>
      </c>
      <c r="W5279" s="8" t="e">
        <f t="shared" ref="W5279:W5286" si="3761">AVERAGE(F5279:G5279)</f>
        <v>#DIV/0!</v>
      </c>
      <c r="X5279" s="8" t="e">
        <f t="shared" ref="X5279:X5286" si="3762">AVERAGE(H5279:I5279)</f>
        <v>#DIV/0!</v>
      </c>
      <c r="Y5279" s="8" t="e">
        <f t="shared" ref="Y5279:Y5286" si="3763">AVERAGE(J5279:K5279)</f>
        <v>#DIV/0!</v>
      </c>
      <c r="Z5279" s="8"/>
      <c r="AA5279" s="8"/>
      <c r="AD5279" s="9" t="e" cm="1">
        <f t="array" aca="1" ref="AD5279" ca="1">Tgost2009(C5279/100.0557)+273.15</f>
        <v>#NAME?</v>
      </c>
      <c r="AE5279" s="8" t="e">
        <f t="shared" ca="1" si="3726"/>
        <v>#NAME?</v>
      </c>
      <c r="AF5279" s="8" t="e">
        <f t="shared" ca="1" si="3727"/>
        <v>#NAME?</v>
      </c>
      <c r="AG5279" s="8" t="e" cm="1">
        <f t="array" aca="1" ref="AG5279" ca="1">AF5279-dECuCon4C(AE5279)</f>
        <v>#NAME?</v>
      </c>
      <c r="AH5279" s="8" t="e" cm="1">
        <f t="array" aca="1" ref="AH5279" ca="1">dECuCon4C(AE5279)</f>
        <v>#VALUE!</v>
      </c>
      <c r="AI5279" s="10" t="e">
        <f t="shared" ref="AI5279:AI5286" ca="1" si="3764">(W5279-V5279)/(AF5279-AG5279)*10^(6)</f>
        <v>#DIV/0!</v>
      </c>
      <c r="AJ5279" s="11" t="e">
        <f t="shared" ca="1" si="3750"/>
        <v>#NAME?</v>
      </c>
      <c r="AK5279" s="8" t="e">
        <f t="shared" ca="1" si="3728"/>
        <v>#NAME?</v>
      </c>
    </row>
    <row r="5280" spans="22:37" x14ac:dyDescent="0.25">
      <c r="V5280" s="8" t="e">
        <f t="shared" si="3760"/>
        <v>#DIV/0!</v>
      </c>
      <c r="W5280" s="8" t="e">
        <f t="shared" si="3761"/>
        <v>#DIV/0!</v>
      </c>
      <c r="X5280" s="8" t="e">
        <f t="shared" si="3762"/>
        <v>#DIV/0!</v>
      </c>
      <c r="Y5280" s="8" t="e">
        <f t="shared" si="3763"/>
        <v>#DIV/0!</v>
      </c>
      <c r="Z5280" s="8"/>
      <c r="AA5280" s="8"/>
      <c r="AD5280" s="9" t="e" cm="1">
        <f t="array" aca="1" ref="AD5280" ca="1">Tgost2009(C5280/100.0557)+273.15</f>
        <v>#NAME?</v>
      </c>
      <c r="AE5280" s="8" t="e">
        <f t="shared" ca="1" si="3726"/>
        <v>#NAME?</v>
      </c>
      <c r="AF5280" s="8" t="e">
        <f t="shared" ca="1" si="3727"/>
        <v>#NAME?</v>
      </c>
      <c r="AG5280" s="8" t="e" cm="1">
        <f t="array" aca="1" ref="AG5280" ca="1">AF5280-dECuCon4C(AE5280)</f>
        <v>#NAME?</v>
      </c>
      <c r="AH5280" s="8" t="e" cm="1">
        <f t="array" aca="1" ref="AH5280" ca="1">dECuCon4C(AE5280)</f>
        <v>#VALUE!</v>
      </c>
      <c r="AI5280" s="10" t="e">
        <f t="shared" ca="1" si="3764"/>
        <v>#DIV/0!</v>
      </c>
      <c r="AJ5280" s="11" t="e">
        <f t="shared" ca="1" si="3750"/>
        <v>#NAME?</v>
      </c>
      <c r="AK5280" s="8" t="e">
        <f t="shared" ca="1" si="3728"/>
        <v>#NAME?</v>
      </c>
    </row>
    <row r="5281" spans="22:37" x14ac:dyDescent="0.25">
      <c r="V5281" s="8" t="e">
        <f t="shared" si="3760"/>
        <v>#DIV/0!</v>
      </c>
      <c r="W5281" s="8" t="e">
        <f t="shared" si="3761"/>
        <v>#DIV/0!</v>
      </c>
      <c r="X5281" s="8" t="e">
        <f t="shared" si="3762"/>
        <v>#DIV/0!</v>
      </c>
      <c r="Y5281" s="8" t="e">
        <f t="shared" si="3763"/>
        <v>#DIV/0!</v>
      </c>
      <c r="Z5281" s="8"/>
      <c r="AA5281" s="8"/>
      <c r="AD5281" s="9" t="e" cm="1">
        <f t="array" aca="1" ref="AD5281" ca="1">Tgost2009(C5281/100.0557)+273.15</f>
        <v>#NAME?</v>
      </c>
      <c r="AE5281" s="8" t="e">
        <f t="shared" ca="1" si="3726"/>
        <v>#NAME?</v>
      </c>
      <c r="AF5281" s="8" t="e">
        <f t="shared" ca="1" si="3727"/>
        <v>#NAME?</v>
      </c>
      <c r="AG5281" s="8" t="e" cm="1">
        <f t="array" aca="1" ref="AG5281" ca="1">AF5281-dECuCon4C(AE5281)</f>
        <v>#NAME?</v>
      </c>
      <c r="AH5281" s="8" t="e" cm="1">
        <f t="array" aca="1" ref="AH5281" ca="1">dECuCon4C(AE5281)</f>
        <v>#VALUE!</v>
      </c>
      <c r="AI5281" s="10" t="e">
        <f t="shared" ca="1" si="3764"/>
        <v>#DIV/0!</v>
      </c>
      <c r="AJ5281" s="11" t="e">
        <f t="shared" ca="1" si="3750"/>
        <v>#NAME?</v>
      </c>
      <c r="AK5281" s="8" t="e">
        <f t="shared" ca="1" si="3728"/>
        <v>#NAME?</v>
      </c>
    </row>
    <row r="5282" spans="22:37" x14ac:dyDescent="0.25">
      <c r="V5282" s="8" t="e">
        <f t="shared" si="3760"/>
        <v>#DIV/0!</v>
      </c>
      <c r="W5282" s="8" t="e">
        <f t="shared" si="3761"/>
        <v>#DIV/0!</v>
      </c>
      <c r="X5282" s="8" t="e">
        <f t="shared" si="3762"/>
        <v>#DIV/0!</v>
      </c>
      <c r="Y5282" s="8" t="e">
        <f t="shared" si="3763"/>
        <v>#DIV/0!</v>
      </c>
      <c r="Z5282" s="8"/>
      <c r="AA5282" s="8"/>
      <c r="AD5282" s="9" t="e" cm="1">
        <f t="array" aca="1" ref="AD5282" ca="1">Tgost2009(C5282/100.0557)+273.15</f>
        <v>#NAME?</v>
      </c>
      <c r="AE5282" s="8" t="e">
        <f t="shared" ca="1" si="3726"/>
        <v>#NAME?</v>
      </c>
      <c r="AF5282" s="8" t="e">
        <f t="shared" ca="1" si="3727"/>
        <v>#NAME?</v>
      </c>
      <c r="AG5282" s="8" t="e" cm="1">
        <f t="array" aca="1" ref="AG5282" ca="1">AF5282-dECuCon4C(AE5282)</f>
        <v>#NAME?</v>
      </c>
      <c r="AH5282" s="8" t="e" cm="1">
        <f t="array" aca="1" ref="AH5282" ca="1">dECuCon4C(AE5282)</f>
        <v>#VALUE!</v>
      </c>
      <c r="AI5282" s="10" t="e">
        <f t="shared" ca="1" si="3764"/>
        <v>#DIV/0!</v>
      </c>
      <c r="AJ5282" s="11" t="e">
        <f t="shared" ca="1" si="3750"/>
        <v>#NAME?</v>
      </c>
      <c r="AK5282" s="8" t="e">
        <f t="shared" ca="1" si="3728"/>
        <v>#NAME?</v>
      </c>
    </row>
    <row r="5283" spans="22:37" x14ac:dyDescent="0.25">
      <c r="V5283" s="8" t="e">
        <f t="shared" si="3760"/>
        <v>#DIV/0!</v>
      </c>
      <c r="W5283" s="8" t="e">
        <f t="shared" si="3761"/>
        <v>#DIV/0!</v>
      </c>
      <c r="X5283" s="8" t="e">
        <f t="shared" si="3762"/>
        <v>#DIV/0!</v>
      </c>
      <c r="Y5283" s="8" t="e">
        <f t="shared" si="3763"/>
        <v>#DIV/0!</v>
      </c>
      <c r="Z5283" s="8"/>
      <c r="AA5283" s="8"/>
      <c r="AD5283" s="9" t="e" cm="1">
        <f t="array" aca="1" ref="AD5283" ca="1">Tgost2009(C5283/100.0557)+273.15</f>
        <v>#NAME?</v>
      </c>
      <c r="AE5283" s="8" t="e">
        <f t="shared" ca="1" si="3726"/>
        <v>#NAME?</v>
      </c>
      <c r="AF5283" s="8" t="e">
        <f t="shared" ca="1" si="3727"/>
        <v>#NAME?</v>
      </c>
      <c r="AG5283" s="8" t="e" cm="1">
        <f t="array" aca="1" ref="AG5283" ca="1">AF5283-dECuCon4C(AE5283)</f>
        <v>#NAME?</v>
      </c>
      <c r="AH5283" s="8" t="e" cm="1">
        <f t="array" aca="1" ref="AH5283" ca="1">dECuCon4C(AE5283)</f>
        <v>#VALUE!</v>
      </c>
      <c r="AI5283" s="10" t="e">
        <f t="shared" ca="1" si="3764"/>
        <v>#DIV/0!</v>
      </c>
      <c r="AJ5283" s="11" t="e">
        <f t="shared" ca="1" si="3750"/>
        <v>#NAME?</v>
      </c>
      <c r="AK5283" s="8" t="e">
        <f t="shared" ca="1" si="3728"/>
        <v>#NAME?</v>
      </c>
    </row>
    <row r="5284" spans="22:37" x14ac:dyDescent="0.25">
      <c r="V5284" s="8" t="e">
        <f t="shared" si="3760"/>
        <v>#DIV/0!</v>
      </c>
      <c r="W5284" s="8" t="e">
        <f t="shared" si="3761"/>
        <v>#DIV/0!</v>
      </c>
      <c r="X5284" s="8" t="e">
        <f t="shared" si="3762"/>
        <v>#DIV/0!</v>
      </c>
      <c r="Y5284" s="8" t="e">
        <f t="shared" si="3763"/>
        <v>#DIV/0!</v>
      </c>
      <c r="Z5284" s="8"/>
      <c r="AA5284" s="8"/>
      <c r="AD5284" s="9" t="e" cm="1">
        <f t="array" aca="1" ref="AD5284" ca="1">Tgost2009(C5284/100.0557)+273.15</f>
        <v>#NAME?</v>
      </c>
      <c r="AE5284" s="8" t="e">
        <f t="shared" ca="1" si="3726"/>
        <v>#NAME?</v>
      </c>
      <c r="AF5284" s="8" t="e">
        <f t="shared" ca="1" si="3727"/>
        <v>#NAME?</v>
      </c>
      <c r="AG5284" s="8" t="e" cm="1">
        <f t="array" aca="1" ref="AG5284" ca="1">AF5284-dECuCon4C(AE5284)</f>
        <v>#NAME?</v>
      </c>
      <c r="AH5284" s="8" t="e" cm="1">
        <f t="array" aca="1" ref="AH5284" ca="1">dECuCon4C(AE5284)</f>
        <v>#VALUE!</v>
      </c>
      <c r="AI5284" s="10" t="e">
        <f t="shared" ca="1" si="3764"/>
        <v>#DIV/0!</v>
      </c>
      <c r="AJ5284" s="11" t="e">
        <f t="shared" ca="1" si="3750"/>
        <v>#NAME?</v>
      </c>
      <c r="AK5284" s="8" t="e">
        <f t="shared" ca="1" si="3728"/>
        <v>#NAME?</v>
      </c>
    </row>
    <row r="5285" spans="22:37" x14ac:dyDescent="0.25">
      <c r="V5285" s="8" t="e">
        <f t="shared" si="3760"/>
        <v>#DIV/0!</v>
      </c>
      <c r="W5285" s="8" t="e">
        <f t="shared" si="3761"/>
        <v>#DIV/0!</v>
      </c>
      <c r="X5285" s="8" t="e">
        <f t="shared" si="3762"/>
        <v>#DIV/0!</v>
      </c>
      <c r="Y5285" s="8" t="e">
        <f t="shared" si="3763"/>
        <v>#DIV/0!</v>
      </c>
      <c r="Z5285" s="8"/>
      <c r="AA5285" s="8"/>
      <c r="AD5285" s="9" t="e" cm="1">
        <f t="array" aca="1" ref="AD5285" ca="1">Tgost2009(C5285/100.0557)+273.15</f>
        <v>#NAME?</v>
      </c>
      <c r="AE5285" s="8" t="e">
        <f t="shared" ref="AE5285:AE5348" ca="1" si="3765">AD5285 - 273.15</f>
        <v>#NAME?</v>
      </c>
      <c r="AF5285" s="8" t="e">
        <f t="shared" ref="AF5285:AF5348" ca="1" si="3766">0.041* AD5285 *(EXP(-AD5285/93)+0.123- 0.442/(1+(AD5285/172.4)^3))+0.804</f>
        <v>#NAME?</v>
      </c>
      <c r="AG5285" s="8" t="e" cm="1">
        <f t="array" aca="1" ref="AG5285" ca="1">AF5285-dECuCon4C(AE5285)</f>
        <v>#NAME?</v>
      </c>
      <c r="AH5285" s="8" t="e" cm="1">
        <f t="array" aca="1" ref="AH5285" ca="1">dECuCon4C(AE5285)</f>
        <v>#VALUE!</v>
      </c>
      <c r="AI5285" s="10" t="e">
        <f t="shared" ca="1" si="3764"/>
        <v>#DIV/0!</v>
      </c>
      <c r="AJ5285" s="11" t="e">
        <f t="shared" ca="1" si="3750"/>
        <v>#NAME?</v>
      </c>
      <c r="AK5285" s="8" t="e">
        <f t="shared" ref="AK5285:AK5348" ca="1" si="3767">1/AD5285</f>
        <v>#NAME?</v>
      </c>
    </row>
    <row r="5286" spans="22:37" x14ac:dyDescent="0.25">
      <c r="V5286" s="8" t="e">
        <f t="shared" si="3760"/>
        <v>#DIV/0!</v>
      </c>
      <c r="W5286" s="8" t="e">
        <f t="shared" si="3761"/>
        <v>#DIV/0!</v>
      </c>
      <c r="X5286" s="8" t="e">
        <f t="shared" si="3762"/>
        <v>#DIV/0!</v>
      </c>
      <c r="Y5286" s="8" t="e">
        <f t="shared" si="3763"/>
        <v>#DIV/0!</v>
      </c>
      <c r="Z5286" s="8"/>
      <c r="AA5286" s="8"/>
      <c r="AD5286" s="9" t="e" cm="1">
        <f t="array" aca="1" ref="AD5286" ca="1">Tgost2009(C5286/100.0557)+273.15</f>
        <v>#NAME?</v>
      </c>
      <c r="AE5286" s="8" t="e">
        <f t="shared" ca="1" si="3765"/>
        <v>#NAME?</v>
      </c>
      <c r="AF5286" s="8" t="e">
        <f t="shared" ca="1" si="3766"/>
        <v>#NAME?</v>
      </c>
      <c r="AG5286" s="8" t="e" cm="1">
        <f t="array" aca="1" ref="AG5286" ca="1">AF5286-dECuCon4C(AE5286)</f>
        <v>#NAME?</v>
      </c>
      <c r="AH5286" s="8" t="e" cm="1">
        <f t="array" aca="1" ref="AH5286" ca="1">dECuCon4C(AE5286)</f>
        <v>#VALUE!</v>
      </c>
      <c r="AI5286" s="10" t="e">
        <f t="shared" ca="1" si="3764"/>
        <v>#DIV/0!</v>
      </c>
      <c r="AJ5286" s="11" t="e">
        <f t="shared" ca="1" si="3750"/>
        <v>#NAME?</v>
      </c>
      <c r="AK5286" s="8" t="e">
        <f t="shared" ca="1" si="3767"/>
        <v>#NAME?</v>
      </c>
    </row>
    <row r="5287" spans="22:37" x14ac:dyDescent="0.25">
      <c r="V5287" s="8"/>
      <c r="W5287" s="8"/>
      <c r="X5287" s="8"/>
      <c r="Y5287" s="8"/>
      <c r="Z5287" s="8" t="e">
        <f t="shared" ref="Z5287:Z5290" si="3768">AVERAGE(L5287:M5287)</f>
        <v>#DIV/0!</v>
      </c>
      <c r="AA5287" s="8" t="e">
        <f t="shared" ref="AA5287:AA5290" si="3769">AVERAGE(N5287:O5287)</f>
        <v>#DIV/0!</v>
      </c>
      <c r="AD5287" s="9" t="e" cm="1">
        <f t="array" aca="1" ref="AD5287" ca="1">Tgost2009(C5287/100.0557)+273.15</f>
        <v>#NAME?</v>
      </c>
      <c r="AE5287" s="8" t="e">
        <f t="shared" ca="1" si="3765"/>
        <v>#NAME?</v>
      </c>
      <c r="AF5287" s="8" t="e">
        <f t="shared" ca="1" si="3766"/>
        <v>#NAME?</v>
      </c>
      <c r="AG5287" s="8" t="e" cm="1">
        <f t="array" aca="1" ref="AG5287" ca="1">AF5287-dECuCon4C(AE5287)</f>
        <v>#NAME?</v>
      </c>
      <c r="AH5287" s="8" t="e" cm="1">
        <f t="array" aca="1" ref="AH5287" ca="1">dECuCon4C(AE5287)</f>
        <v>#VALUE!</v>
      </c>
      <c r="AI5287" s="10"/>
      <c r="AJ5287" s="11" t="e">
        <f t="shared" ca="1" si="3750"/>
        <v>#NAME?</v>
      </c>
      <c r="AK5287" s="8" t="e">
        <f t="shared" ca="1" si="3767"/>
        <v>#NAME?</v>
      </c>
    </row>
    <row r="5288" spans="22:37" x14ac:dyDescent="0.25">
      <c r="V5288" s="8"/>
      <c r="W5288" s="8"/>
      <c r="X5288" s="8"/>
      <c r="Y5288" s="8"/>
      <c r="Z5288" s="8" t="e">
        <f t="shared" si="3768"/>
        <v>#DIV/0!</v>
      </c>
      <c r="AA5288" s="8" t="e">
        <f t="shared" si="3769"/>
        <v>#DIV/0!</v>
      </c>
      <c r="AD5288" s="9" t="e" cm="1">
        <f t="array" aca="1" ref="AD5288" ca="1">Tgost2009(C5288/100.0557)+273.15</f>
        <v>#NAME?</v>
      </c>
      <c r="AE5288" s="8" t="e">
        <f t="shared" ca="1" si="3765"/>
        <v>#NAME?</v>
      </c>
      <c r="AF5288" s="8" t="e">
        <f t="shared" ca="1" si="3766"/>
        <v>#NAME?</v>
      </c>
      <c r="AG5288" s="8" t="e" cm="1">
        <f t="array" aca="1" ref="AG5288" ca="1">AF5288-dECuCon4C(AE5288)</f>
        <v>#NAME?</v>
      </c>
      <c r="AH5288" s="8" t="e" cm="1">
        <f t="array" aca="1" ref="AH5288" ca="1">dECuCon4C(AE5288)</f>
        <v>#VALUE!</v>
      </c>
      <c r="AI5288" s="10"/>
      <c r="AJ5288" s="11" t="e">
        <f t="shared" ca="1" si="3750"/>
        <v>#NAME?</v>
      </c>
      <c r="AK5288" s="8" t="e">
        <f t="shared" ca="1" si="3767"/>
        <v>#NAME?</v>
      </c>
    </row>
    <row r="5289" spans="22:37" x14ac:dyDescent="0.25">
      <c r="V5289" s="8"/>
      <c r="W5289" s="8"/>
      <c r="X5289" s="8"/>
      <c r="Y5289" s="8"/>
      <c r="Z5289" s="8" t="e">
        <f t="shared" si="3768"/>
        <v>#DIV/0!</v>
      </c>
      <c r="AA5289" s="8" t="e">
        <f t="shared" si="3769"/>
        <v>#DIV/0!</v>
      </c>
      <c r="AD5289" s="9" t="e" cm="1">
        <f t="array" aca="1" ref="AD5289" ca="1">Tgost2009(C5289/100.0557)+273.15</f>
        <v>#NAME?</v>
      </c>
      <c r="AE5289" s="8" t="e">
        <f t="shared" ca="1" si="3765"/>
        <v>#NAME?</v>
      </c>
      <c r="AF5289" s="8" t="e">
        <f t="shared" ca="1" si="3766"/>
        <v>#NAME?</v>
      </c>
      <c r="AG5289" s="8" t="e" cm="1">
        <f t="array" aca="1" ref="AG5289" ca="1">AF5289-dECuCon4C(AE5289)</f>
        <v>#NAME?</v>
      </c>
      <c r="AH5289" s="8" t="e" cm="1">
        <f t="array" aca="1" ref="AH5289" ca="1">dECuCon4C(AE5289)</f>
        <v>#VALUE!</v>
      </c>
      <c r="AI5289" s="10"/>
      <c r="AJ5289" s="11" t="e">
        <f t="shared" ca="1" si="3750"/>
        <v>#NAME?</v>
      </c>
      <c r="AK5289" s="8" t="e">
        <f t="shared" ca="1" si="3767"/>
        <v>#NAME?</v>
      </c>
    </row>
    <row r="5290" spans="22:37" x14ac:dyDescent="0.25">
      <c r="V5290" s="8"/>
      <c r="W5290" s="8"/>
      <c r="X5290" s="8"/>
      <c r="Y5290" s="8"/>
      <c r="Z5290" s="8" t="e">
        <f t="shared" si="3768"/>
        <v>#DIV/0!</v>
      </c>
      <c r="AA5290" s="8" t="e">
        <f t="shared" si="3769"/>
        <v>#DIV/0!</v>
      </c>
      <c r="AD5290" s="9" t="e" cm="1">
        <f t="array" aca="1" ref="AD5290" ca="1">Tgost2009(C5290/100.0557)+273.15</f>
        <v>#NAME?</v>
      </c>
      <c r="AE5290" s="8" t="e">
        <f t="shared" ca="1" si="3765"/>
        <v>#NAME?</v>
      </c>
      <c r="AF5290" s="8" t="e">
        <f t="shared" ca="1" si="3766"/>
        <v>#NAME?</v>
      </c>
      <c r="AG5290" s="8" t="e" cm="1">
        <f t="array" aca="1" ref="AG5290" ca="1">AF5290-dECuCon4C(AE5290)</f>
        <v>#NAME?</v>
      </c>
      <c r="AH5290" s="8" t="e" cm="1">
        <f t="array" aca="1" ref="AH5290" ca="1">dECuCon4C(AE5290)</f>
        <v>#VALUE!</v>
      </c>
      <c r="AI5290" s="10"/>
      <c r="AJ5290" s="11" t="e">
        <f t="shared" ca="1" si="3750"/>
        <v>#NAME?</v>
      </c>
      <c r="AK5290" s="8" t="e">
        <f t="shared" ca="1" si="3767"/>
        <v>#NAME?</v>
      </c>
    </row>
    <row r="5291" spans="22:37" x14ac:dyDescent="0.25">
      <c r="V5291" s="8" t="e">
        <f t="shared" ref="V5291:V5298" si="3770">AVERAGE(D5291:E5291)</f>
        <v>#DIV/0!</v>
      </c>
      <c r="W5291" s="8" t="e">
        <f t="shared" ref="W5291:W5298" si="3771">AVERAGE(F5291:G5291)</f>
        <v>#DIV/0!</v>
      </c>
      <c r="X5291" s="8" t="e">
        <f t="shared" ref="X5291:X5298" si="3772">AVERAGE(H5291:I5291)</f>
        <v>#DIV/0!</v>
      </c>
      <c r="Y5291" s="8" t="e">
        <f t="shared" ref="Y5291:Y5298" si="3773">AVERAGE(J5291:K5291)</f>
        <v>#DIV/0!</v>
      </c>
      <c r="Z5291" s="8"/>
      <c r="AA5291" s="8"/>
      <c r="AD5291" s="9" t="e" cm="1">
        <f t="array" aca="1" ref="AD5291" ca="1">Tgost2009(C5291/100.0557)+273.15</f>
        <v>#NAME?</v>
      </c>
      <c r="AE5291" s="8" t="e">
        <f t="shared" ca="1" si="3765"/>
        <v>#NAME?</v>
      </c>
      <c r="AF5291" s="8" t="e">
        <f t="shared" ca="1" si="3766"/>
        <v>#NAME?</v>
      </c>
      <c r="AG5291" s="8" t="e" cm="1">
        <f t="array" aca="1" ref="AG5291" ca="1">AF5291-dECuCon4C(AE5291)</f>
        <v>#NAME?</v>
      </c>
      <c r="AH5291" s="8" t="e" cm="1">
        <f t="array" aca="1" ref="AH5291" ca="1">dECuCon4C(AE5291)</f>
        <v>#VALUE!</v>
      </c>
      <c r="AI5291" s="10" t="e">
        <f t="shared" ref="AI5291:AI5298" ca="1" si="3774">(W5291-V5291)/(AF5291-AG5291)*10^(6)</f>
        <v>#DIV/0!</v>
      </c>
      <c r="AJ5291" s="11" t="e">
        <f t="shared" ca="1" si="3750"/>
        <v>#NAME?</v>
      </c>
      <c r="AK5291" s="8" t="e">
        <f t="shared" ca="1" si="3767"/>
        <v>#NAME?</v>
      </c>
    </row>
    <row r="5292" spans="22:37" x14ac:dyDescent="0.25">
      <c r="V5292" s="8" t="e">
        <f t="shared" si="3770"/>
        <v>#DIV/0!</v>
      </c>
      <c r="W5292" s="8" t="e">
        <f t="shared" si="3771"/>
        <v>#DIV/0!</v>
      </c>
      <c r="X5292" s="8" t="e">
        <f t="shared" si="3772"/>
        <v>#DIV/0!</v>
      </c>
      <c r="Y5292" s="8" t="e">
        <f t="shared" si="3773"/>
        <v>#DIV/0!</v>
      </c>
      <c r="Z5292" s="8"/>
      <c r="AA5292" s="8"/>
      <c r="AD5292" s="9" t="e" cm="1">
        <f t="array" aca="1" ref="AD5292" ca="1">Tgost2009(C5292/100.0557)+273.15</f>
        <v>#NAME?</v>
      </c>
      <c r="AE5292" s="8" t="e">
        <f t="shared" ca="1" si="3765"/>
        <v>#NAME?</v>
      </c>
      <c r="AF5292" s="8" t="e">
        <f t="shared" ca="1" si="3766"/>
        <v>#NAME?</v>
      </c>
      <c r="AG5292" s="8" t="e" cm="1">
        <f t="array" aca="1" ref="AG5292" ca="1">AF5292-dECuCon4C(AE5292)</f>
        <v>#NAME?</v>
      </c>
      <c r="AH5292" s="8" t="e" cm="1">
        <f t="array" aca="1" ref="AH5292" ca="1">dECuCon4C(AE5292)</f>
        <v>#VALUE!</v>
      </c>
      <c r="AI5292" s="10" t="e">
        <f t="shared" ca="1" si="3774"/>
        <v>#DIV/0!</v>
      </c>
      <c r="AJ5292" s="11" t="e">
        <f t="shared" ca="1" si="3750"/>
        <v>#NAME?</v>
      </c>
      <c r="AK5292" s="8" t="e">
        <f t="shared" ca="1" si="3767"/>
        <v>#NAME?</v>
      </c>
    </row>
    <row r="5293" spans="22:37" x14ac:dyDescent="0.25">
      <c r="V5293" s="8" t="e">
        <f t="shared" si="3770"/>
        <v>#DIV/0!</v>
      </c>
      <c r="W5293" s="8" t="e">
        <f t="shared" si="3771"/>
        <v>#DIV/0!</v>
      </c>
      <c r="X5293" s="8" t="e">
        <f t="shared" si="3772"/>
        <v>#DIV/0!</v>
      </c>
      <c r="Y5293" s="8" t="e">
        <f t="shared" si="3773"/>
        <v>#DIV/0!</v>
      </c>
      <c r="Z5293" s="8"/>
      <c r="AA5293" s="8"/>
      <c r="AD5293" s="9" t="e" cm="1">
        <f t="array" aca="1" ref="AD5293" ca="1">Tgost2009(C5293/100.0557)+273.15</f>
        <v>#NAME?</v>
      </c>
      <c r="AE5293" s="8" t="e">
        <f t="shared" ca="1" si="3765"/>
        <v>#NAME?</v>
      </c>
      <c r="AF5293" s="8" t="e">
        <f t="shared" ca="1" si="3766"/>
        <v>#NAME?</v>
      </c>
      <c r="AG5293" s="8" t="e" cm="1">
        <f t="array" aca="1" ref="AG5293" ca="1">AF5293-dECuCon4C(AE5293)</f>
        <v>#NAME?</v>
      </c>
      <c r="AH5293" s="8" t="e" cm="1">
        <f t="array" aca="1" ref="AH5293" ca="1">dECuCon4C(AE5293)</f>
        <v>#VALUE!</v>
      </c>
      <c r="AI5293" s="10" t="e">
        <f t="shared" ca="1" si="3774"/>
        <v>#DIV/0!</v>
      </c>
      <c r="AJ5293" s="11" t="e">
        <f t="shared" ca="1" si="3750"/>
        <v>#NAME?</v>
      </c>
      <c r="AK5293" s="8" t="e">
        <f t="shared" ca="1" si="3767"/>
        <v>#NAME?</v>
      </c>
    </row>
    <row r="5294" spans="22:37" x14ac:dyDescent="0.25">
      <c r="V5294" s="8" t="e">
        <f t="shared" si="3770"/>
        <v>#DIV/0!</v>
      </c>
      <c r="W5294" s="8" t="e">
        <f t="shared" si="3771"/>
        <v>#DIV/0!</v>
      </c>
      <c r="X5294" s="8" t="e">
        <f t="shared" si="3772"/>
        <v>#DIV/0!</v>
      </c>
      <c r="Y5294" s="8" t="e">
        <f t="shared" si="3773"/>
        <v>#DIV/0!</v>
      </c>
      <c r="Z5294" s="8"/>
      <c r="AA5294" s="8"/>
      <c r="AD5294" s="9" t="e" cm="1">
        <f t="array" aca="1" ref="AD5294" ca="1">Tgost2009(C5294/100.0557)+273.15</f>
        <v>#NAME?</v>
      </c>
      <c r="AE5294" s="8" t="e">
        <f t="shared" ca="1" si="3765"/>
        <v>#NAME?</v>
      </c>
      <c r="AF5294" s="8" t="e">
        <f t="shared" ca="1" si="3766"/>
        <v>#NAME?</v>
      </c>
      <c r="AG5294" s="8" t="e" cm="1">
        <f t="array" aca="1" ref="AG5294" ca="1">AF5294-dECuCon4C(AE5294)</f>
        <v>#NAME?</v>
      </c>
      <c r="AH5294" s="8" t="e" cm="1">
        <f t="array" aca="1" ref="AH5294" ca="1">dECuCon4C(AE5294)</f>
        <v>#VALUE!</v>
      </c>
      <c r="AI5294" s="10" t="e">
        <f t="shared" ca="1" si="3774"/>
        <v>#DIV/0!</v>
      </c>
      <c r="AJ5294" s="11" t="e">
        <f t="shared" ca="1" si="3750"/>
        <v>#NAME?</v>
      </c>
      <c r="AK5294" s="8" t="e">
        <f t="shared" ca="1" si="3767"/>
        <v>#NAME?</v>
      </c>
    </row>
    <row r="5295" spans="22:37" x14ac:dyDescent="0.25">
      <c r="V5295" s="8" t="e">
        <f t="shared" si="3770"/>
        <v>#DIV/0!</v>
      </c>
      <c r="W5295" s="8" t="e">
        <f t="shared" si="3771"/>
        <v>#DIV/0!</v>
      </c>
      <c r="X5295" s="8" t="e">
        <f t="shared" si="3772"/>
        <v>#DIV/0!</v>
      </c>
      <c r="Y5295" s="8" t="e">
        <f t="shared" si="3773"/>
        <v>#DIV/0!</v>
      </c>
      <c r="Z5295" s="8"/>
      <c r="AA5295" s="8"/>
      <c r="AD5295" s="9" t="e" cm="1">
        <f t="array" aca="1" ref="AD5295" ca="1">Tgost2009(C5295/100.0557)+273.15</f>
        <v>#NAME?</v>
      </c>
      <c r="AE5295" s="8" t="e">
        <f t="shared" ca="1" si="3765"/>
        <v>#NAME?</v>
      </c>
      <c r="AF5295" s="8" t="e">
        <f t="shared" ca="1" si="3766"/>
        <v>#NAME?</v>
      </c>
      <c r="AG5295" s="8" t="e" cm="1">
        <f t="array" aca="1" ref="AG5295" ca="1">AF5295-dECuCon4C(AE5295)</f>
        <v>#NAME?</v>
      </c>
      <c r="AH5295" s="8" t="e" cm="1">
        <f t="array" aca="1" ref="AH5295" ca="1">dECuCon4C(AE5295)</f>
        <v>#VALUE!</v>
      </c>
      <c r="AI5295" s="10" t="e">
        <f t="shared" ca="1" si="3774"/>
        <v>#DIV/0!</v>
      </c>
      <c r="AJ5295" s="11" t="e">
        <f t="shared" ca="1" si="3750"/>
        <v>#NAME?</v>
      </c>
      <c r="AK5295" s="8" t="e">
        <f t="shared" ca="1" si="3767"/>
        <v>#NAME?</v>
      </c>
    </row>
    <row r="5296" spans="22:37" x14ac:dyDescent="0.25">
      <c r="V5296" s="8" t="e">
        <f t="shared" si="3770"/>
        <v>#DIV/0!</v>
      </c>
      <c r="W5296" s="8" t="e">
        <f t="shared" si="3771"/>
        <v>#DIV/0!</v>
      </c>
      <c r="X5296" s="8" t="e">
        <f t="shared" si="3772"/>
        <v>#DIV/0!</v>
      </c>
      <c r="Y5296" s="8" t="e">
        <f t="shared" si="3773"/>
        <v>#DIV/0!</v>
      </c>
      <c r="Z5296" s="8"/>
      <c r="AA5296" s="8"/>
      <c r="AD5296" s="9" t="e" cm="1">
        <f t="array" aca="1" ref="AD5296" ca="1">Tgost2009(C5296/100.0557)+273.15</f>
        <v>#NAME?</v>
      </c>
      <c r="AE5296" s="8" t="e">
        <f t="shared" ca="1" si="3765"/>
        <v>#NAME?</v>
      </c>
      <c r="AF5296" s="8" t="e">
        <f t="shared" ca="1" si="3766"/>
        <v>#NAME?</v>
      </c>
      <c r="AG5296" s="8" t="e" cm="1">
        <f t="array" aca="1" ref="AG5296" ca="1">AF5296-dECuCon4C(AE5296)</f>
        <v>#NAME?</v>
      </c>
      <c r="AH5296" s="8" t="e" cm="1">
        <f t="array" aca="1" ref="AH5296" ca="1">dECuCon4C(AE5296)</f>
        <v>#VALUE!</v>
      </c>
      <c r="AI5296" s="10" t="e">
        <f t="shared" ca="1" si="3774"/>
        <v>#DIV/0!</v>
      </c>
      <c r="AJ5296" s="11" t="e">
        <f t="shared" ca="1" si="3750"/>
        <v>#NAME?</v>
      </c>
      <c r="AK5296" s="8" t="e">
        <f t="shared" ca="1" si="3767"/>
        <v>#NAME?</v>
      </c>
    </row>
    <row r="5297" spans="22:37" x14ac:dyDescent="0.25">
      <c r="V5297" s="8" t="e">
        <f t="shared" si="3770"/>
        <v>#DIV/0!</v>
      </c>
      <c r="W5297" s="8" t="e">
        <f t="shared" si="3771"/>
        <v>#DIV/0!</v>
      </c>
      <c r="X5297" s="8" t="e">
        <f t="shared" si="3772"/>
        <v>#DIV/0!</v>
      </c>
      <c r="Y5297" s="8" t="e">
        <f t="shared" si="3773"/>
        <v>#DIV/0!</v>
      </c>
      <c r="Z5297" s="8"/>
      <c r="AA5297" s="8"/>
      <c r="AD5297" s="9" t="e" cm="1">
        <f t="array" aca="1" ref="AD5297" ca="1">Tgost2009(C5297/100.0557)+273.15</f>
        <v>#NAME?</v>
      </c>
      <c r="AE5297" s="8" t="e">
        <f t="shared" ca="1" si="3765"/>
        <v>#NAME?</v>
      </c>
      <c r="AF5297" s="8" t="e">
        <f t="shared" ca="1" si="3766"/>
        <v>#NAME?</v>
      </c>
      <c r="AG5297" s="8" t="e" cm="1">
        <f t="array" aca="1" ref="AG5297" ca="1">AF5297-dECuCon4C(AE5297)</f>
        <v>#NAME?</v>
      </c>
      <c r="AH5297" s="8" t="e" cm="1">
        <f t="array" aca="1" ref="AH5297" ca="1">dECuCon4C(AE5297)</f>
        <v>#VALUE!</v>
      </c>
      <c r="AI5297" s="10" t="e">
        <f t="shared" ca="1" si="3774"/>
        <v>#DIV/0!</v>
      </c>
      <c r="AJ5297" s="11" t="e">
        <f t="shared" ca="1" si="3750"/>
        <v>#NAME?</v>
      </c>
      <c r="AK5297" s="8" t="e">
        <f t="shared" ca="1" si="3767"/>
        <v>#NAME?</v>
      </c>
    </row>
    <row r="5298" spans="22:37" x14ac:dyDescent="0.25">
      <c r="V5298" s="8" t="e">
        <f t="shared" si="3770"/>
        <v>#DIV/0!</v>
      </c>
      <c r="W5298" s="8" t="e">
        <f t="shared" si="3771"/>
        <v>#DIV/0!</v>
      </c>
      <c r="X5298" s="8" t="e">
        <f t="shared" si="3772"/>
        <v>#DIV/0!</v>
      </c>
      <c r="Y5298" s="8" t="e">
        <f t="shared" si="3773"/>
        <v>#DIV/0!</v>
      </c>
      <c r="Z5298" s="8"/>
      <c r="AA5298" s="8"/>
      <c r="AD5298" s="9" t="e" cm="1">
        <f t="array" aca="1" ref="AD5298" ca="1">Tgost2009(C5298/100.0557)+273.15</f>
        <v>#NAME?</v>
      </c>
      <c r="AE5298" s="8" t="e">
        <f t="shared" ca="1" si="3765"/>
        <v>#NAME?</v>
      </c>
      <c r="AF5298" s="8" t="e">
        <f t="shared" ca="1" si="3766"/>
        <v>#NAME?</v>
      </c>
      <c r="AG5298" s="8" t="e" cm="1">
        <f t="array" aca="1" ref="AG5298" ca="1">AF5298-dECuCon4C(AE5298)</f>
        <v>#NAME?</v>
      </c>
      <c r="AH5298" s="8" t="e" cm="1">
        <f t="array" aca="1" ref="AH5298" ca="1">dECuCon4C(AE5298)</f>
        <v>#VALUE!</v>
      </c>
      <c r="AI5298" s="10" t="e">
        <f t="shared" ca="1" si="3774"/>
        <v>#DIV/0!</v>
      </c>
      <c r="AJ5298" s="11" t="e">
        <f t="shared" ca="1" si="3750"/>
        <v>#NAME?</v>
      </c>
      <c r="AK5298" s="8" t="e">
        <f t="shared" ca="1" si="3767"/>
        <v>#NAME?</v>
      </c>
    </row>
    <row r="5299" spans="22:37" x14ac:dyDescent="0.25">
      <c r="V5299" s="8"/>
      <c r="W5299" s="8"/>
      <c r="X5299" s="8"/>
      <c r="Y5299" s="8"/>
      <c r="Z5299" s="8" t="e">
        <f t="shared" ref="Z5299:Z5302" si="3775">AVERAGE(L5299:M5299)</f>
        <v>#DIV/0!</v>
      </c>
      <c r="AA5299" s="8" t="e">
        <f t="shared" ref="AA5299:AA5302" si="3776">AVERAGE(N5299:O5299)</f>
        <v>#DIV/0!</v>
      </c>
      <c r="AD5299" s="9" t="e" cm="1">
        <f t="array" aca="1" ref="AD5299" ca="1">Tgost2009(C5299/100.0557)+273.15</f>
        <v>#NAME?</v>
      </c>
      <c r="AE5299" s="8" t="e">
        <f t="shared" ca="1" si="3765"/>
        <v>#NAME?</v>
      </c>
      <c r="AF5299" s="8" t="e">
        <f t="shared" ca="1" si="3766"/>
        <v>#NAME?</v>
      </c>
      <c r="AG5299" s="8" t="e" cm="1">
        <f t="array" aca="1" ref="AG5299" ca="1">AF5299-dECuCon4C(AE5299)</f>
        <v>#NAME?</v>
      </c>
      <c r="AH5299" s="8" t="e" cm="1">
        <f t="array" aca="1" ref="AH5299" ca="1">dECuCon4C(AE5299)</f>
        <v>#VALUE!</v>
      </c>
      <c r="AI5299" s="10"/>
      <c r="AJ5299" s="11" t="e">
        <f t="shared" ca="1" si="3750"/>
        <v>#NAME?</v>
      </c>
      <c r="AK5299" s="8" t="e">
        <f t="shared" ca="1" si="3767"/>
        <v>#NAME?</v>
      </c>
    </row>
    <row r="5300" spans="22:37" x14ac:dyDescent="0.25">
      <c r="V5300" s="8"/>
      <c r="W5300" s="8"/>
      <c r="X5300" s="8"/>
      <c r="Y5300" s="8"/>
      <c r="Z5300" s="8" t="e">
        <f t="shared" si="3775"/>
        <v>#DIV/0!</v>
      </c>
      <c r="AA5300" s="8" t="e">
        <f t="shared" si="3776"/>
        <v>#DIV/0!</v>
      </c>
      <c r="AD5300" s="9" t="e" cm="1">
        <f t="array" aca="1" ref="AD5300" ca="1">Tgost2009(C5300/100.0557)+273.15</f>
        <v>#NAME?</v>
      </c>
      <c r="AE5300" s="8" t="e">
        <f t="shared" ca="1" si="3765"/>
        <v>#NAME?</v>
      </c>
      <c r="AF5300" s="8" t="e">
        <f t="shared" ca="1" si="3766"/>
        <v>#NAME?</v>
      </c>
      <c r="AG5300" s="8" t="e" cm="1">
        <f t="array" aca="1" ref="AG5300" ca="1">AF5300-dECuCon4C(AE5300)</f>
        <v>#NAME?</v>
      </c>
      <c r="AH5300" s="8" t="e" cm="1">
        <f t="array" aca="1" ref="AH5300" ca="1">dECuCon4C(AE5300)</f>
        <v>#VALUE!</v>
      </c>
      <c r="AI5300" s="10"/>
      <c r="AJ5300" s="11" t="e">
        <f t="shared" ca="1" si="3750"/>
        <v>#NAME?</v>
      </c>
      <c r="AK5300" s="8" t="e">
        <f t="shared" ca="1" si="3767"/>
        <v>#NAME?</v>
      </c>
    </row>
    <row r="5301" spans="22:37" x14ac:dyDescent="0.25">
      <c r="V5301" s="8"/>
      <c r="W5301" s="8"/>
      <c r="X5301" s="8"/>
      <c r="Y5301" s="8"/>
      <c r="Z5301" s="8" t="e">
        <f t="shared" si="3775"/>
        <v>#DIV/0!</v>
      </c>
      <c r="AA5301" s="8" t="e">
        <f t="shared" si="3776"/>
        <v>#DIV/0!</v>
      </c>
      <c r="AD5301" s="9" t="e" cm="1">
        <f t="array" aca="1" ref="AD5301" ca="1">Tgost2009(C5301/100.0557)+273.15</f>
        <v>#NAME?</v>
      </c>
      <c r="AE5301" s="8" t="e">
        <f t="shared" ca="1" si="3765"/>
        <v>#NAME?</v>
      </c>
      <c r="AF5301" s="8" t="e">
        <f t="shared" ca="1" si="3766"/>
        <v>#NAME?</v>
      </c>
      <c r="AG5301" s="8" t="e" cm="1">
        <f t="array" aca="1" ref="AG5301" ca="1">AF5301-dECuCon4C(AE5301)</f>
        <v>#NAME?</v>
      </c>
      <c r="AH5301" s="8" t="e" cm="1">
        <f t="array" aca="1" ref="AH5301" ca="1">dECuCon4C(AE5301)</f>
        <v>#VALUE!</v>
      </c>
      <c r="AI5301" s="10"/>
      <c r="AJ5301" s="11" t="e">
        <f t="shared" ca="1" si="3750"/>
        <v>#NAME?</v>
      </c>
      <c r="AK5301" s="8" t="e">
        <f t="shared" ca="1" si="3767"/>
        <v>#NAME?</v>
      </c>
    </row>
    <row r="5302" spans="22:37" x14ac:dyDescent="0.25">
      <c r="V5302" s="8"/>
      <c r="W5302" s="8"/>
      <c r="X5302" s="8"/>
      <c r="Y5302" s="8"/>
      <c r="Z5302" s="8" t="e">
        <f t="shared" si="3775"/>
        <v>#DIV/0!</v>
      </c>
      <c r="AA5302" s="8" t="e">
        <f t="shared" si="3776"/>
        <v>#DIV/0!</v>
      </c>
      <c r="AD5302" s="9" t="e" cm="1">
        <f t="array" aca="1" ref="AD5302" ca="1">Tgost2009(C5302/100.0557)+273.15</f>
        <v>#NAME?</v>
      </c>
      <c r="AE5302" s="8" t="e">
        <f t="shared" ca="1" si="3765"/>
        <v>#NAME?</v>
      </c>
      <c r="AF5302" s="8" t="e">
        <f t="shared" ca="1" si="3766"/>
        <v>#NAME?</v>
      </c>
      <c r="AG5302" s="8" t="e" cm="1">
        <f t="array" aca="1" ref="AG5302" ca="1">AF5302-dECuCon4C(AE5302)</f>
        <v>#NAME?</v>
      </c>
      <c r="AH5302" s="8" t="e" cm="1">
        <f t="array" aca="1" ref="AH5302" ca="1">dECuCon4C(AE5302)</f>
        <v>#VALUE!</v>
      </c>
      <c r="AI5302" s="10"/>
      <c r="AJ5302" s="11" t="e">
        <f t="shared" ca="1" si="3750"/>
        <v>#NAME?</v>
      </c>
      <c r="AK5302" s="8" t="e">
        <f t="shared" ca="1" si="3767"/>
        <v>#NAME?</v>
      </c>
    </row>
    <row r="5303" spans="22:37" x14ac:dyDescent="0.25">
      <c r="V5303" s="8" t="e">
        <f t="shared" ref="V5303:V5310" si="3777">AVERAGE(D5303:E5303)</f>
        <v>#DIV/0!</v>
      </c>
      <c r="W5303" s="8" t="e">
        <f t="shared" ref="W5303:W5310" si="3778">AVERAGE(F5303:G5303)</f>
        <v>#DIV/0!</v>
      </c>
      <c r="X5303" s="8" t="e">
        <f t="shared" ref="X5303:X5310" si="3779">AVERAGE(H5303:I5303)</f>
        <v>#DIV/0!</v>
      </c>
      <c r="Y5303" s="8" t="e">
        <f t="shared" ref="Y5303:Y5310" si="3780">AVERAGE(J5303:K5303)</f>
        <v>#DIV/0!</v>
      </c>
      <c r="Z5303" s="8"/>
      <c r="AA5303" s="8"/>
      <c r="AD5303" s="9" t="e" cm="1">
        <f t="array" aca="1" ref="AD5303" ca="1">Tgost2009(C5303/100.0557)+273.15</f>
        <v>#NAME?</v>
      </c>
      <c r="AE5303" s="8" t="e">
        <f t="shared" ca="1" si="3765"/>
        <v>#NAME?</v>
      </c>
      <c r="AF5303" s="8" t="e">
        <f t="shared" ca="1" si="3766"/>
        <v>#NAME?</v>
      </c>
      <c r="AG5303" s="8" t="e" cm="1">
        <f t="array" aca="1" ref="AG5303" ca="1">AF5303-dECuCon4C(AE5303)</f>
        <v>#NAME?</v>
      </c>
      <c r="AH5303" s="8" t="e" cm="1">
        <f t="array" aca="1" ref="AH5303" ca="1">dECuCon4C(AE5303)</f>
        <v>#VALUE!</v>
      </c>
      <c r="AI5303" s="10" t="e">
        <f t="shared" ref="AI5303:AI5310" ca="1" si="3781">(W5303-V5303)/(AF5303-AG5303)*10^(6)</f>
        <v>#DIV/0!</v>
      </c>
      <c r="AJ5303" s="11" t="e">
        <f t="shared" ca="1" si="3750"/>
        <v>#NAME?</v>
      </c>
      <c r="AK5303" s="8" t="e">
        <f t="shared" ca="1" si="3767"/>
        <v>#NAME?</v>
      </c>
    </row>
    <row r="5304" spans="22:37" x14ac:dyDescent="0.25">
      <c r="V5304" s="8" t="e">
        <f t="shared" si="3777"/>
        <v>#DIV/0!</v>
      </c>
      <c r="W5304" s="8" t="e">
        <f t="shared" si="3778"/>
        <v>#DIV/0!</v>
      </c>
      <c r="X5304" s="8" t="e">
        <f t="shared" si="3779"/>
        <v>#DIV/0!</v>
      </c>
      <c r="Y5304" s="8" t="e">
        <f t="shared" si="3780"/>
        <v>#DIV/0!</v>
      </c>
      <c r="Z5304" s="8"/>
      <c r="AA5304" s="8"/>
      <c r="AD5304" s="9" t="e" cm="1">
        <f t="array" aca="1" ref="AD5304" ca="1">Tgost2009(C5304/100.0557)+273.15</f>
        <v>#NAME?</v>
      </c>
      <c r="AE5304" s="8" t="e">
        <f t="shared" ca="1" si="3765"/>
        <v>#NAME?</v>
      </c>
      <c r="AF5304" s="8" t="e">
        <f t="shared" ca="1" si="3766"/>
        <v>#NAME?</v>
      </c>
      <c r="AG5304" s="8" t="e" cm="1">
        <f t="array" aca="1" ref="AG5304" ca="1">AF5304-dECuCon4C(AE5304)</f>
        <v>#NAME?</v>
      </c>
      <c r="AH5304" s="8" t="e" cm="1">
        <f t="array" aca="1" ref="AH5304" ca="1">dECuCon4C(AE5304)</f>
        <v>#VALUE!</v>
      </c>
      <c r="AI5304" s="10" t="e">
        <f t="shared" ca="1" si="3781"/>
        <v>#DIV/0!</v>
      </c>
      <c r="AJ5304" s="11" t="e">
        <f t="shared" ca="1" si="3750"/>
        <v>#NAME?</v>
      </c>
      <c r="AK5304" s="8" t="e">
        <f t="shared" ca="1" si="3767"/>
        <v>#NAME?</v>
      </c>
    </row>
    <row r="5305" spans="22:37" x14ac:dyDescent="0.25">
      <c r="V5305" s="8" t="e">
        <f t="shared" si="3777"/>
        <v>#DIV/0!</v>
      </c>
      <c r="W5305" s="8" t="e">
        <f t="shared" si="3778"/>
        <v>#DIV/0!</v>
      </c>
      <c r="X5305" s="8" t="e">
        <f t="shared" si="3779"/>
        <v>#DIV/0!</v>
      </c>
      <c r="Y5305" s="8" t="e">
        <f t="shared" si="3780"/>
        <v>#DIV/0!</v>
      </c>
      <c r="Z5305" s="8"/>
      <c r="AA5305" s="8"/>
      <c r="AD5305" s="9" t="e" cm="1">
        <f t="array" aca="1" ref="AD5305" ca="1">Tgost2009(C5305/100.0557)+273.15</f>
        <v>#NAME?</v>
      </c>
      <c r="AE5305" s="8" t="e">
        <f t="shared" ca="1" si="3765"/>
        <v>#NAME?</v>
      </c>
      <c r="AF5305" s="8" t="e">
        <f t="shared" ca="1" si="3766"/>
        <v>#NAME?</v>
      </c>
      <c r="AG5305" s="8" t="e" cm="1">
        <f t="array" aca="1" ref="AG5305" ca="1">AF5305-dECuCon4C(AE5305)</f>
        <v>#NAME?</v>
      </c>
      <c r="AH5305" s="8" t="e" cm="1">
        <f t="array" aca="1" ref="AH5305" ca="1">dECuCon4C(AE5305)</f>
        <v>#VALUE!</v>
      </c>
      <c r="AI5305" s="10" t="e">
        <f t="shared" ca="1" si="3781"/>
        <v>#DIV/0!</v>
      </c>
      <c r="AJ5305" s="11" t="e">
        <f t="shared" ca="1" si="3750"/>
        <v>#NAME?</v>
      </c>
      <c r="AK5305" s="8" t="e">
        <f t="shared" ca="1" si="3767"/>
        <v>#NAME?</v>
      </c>
    </row>
    <row r="5306" spans="22:37" x14ac:dyDescent="0.25">
      <c r="V5306" s="8" t="e">
        <f t="shared" si="3777"/>
        <v>#DIV/0!</v>
      </c>
      <c r="W5306" s="8" t="e">
        <f t="shared" si="3778"/>
        <v>#DIV/0!</v>
      </c>
      <c r="X5306" s="8" t="e">
        <f t="shared" si="3779"/>
        <v>#DIV/0!</v>
      </c>
      <c r="Y5306" s="8" t="e">
        <f t="shared" si="3780"/>
        <v>#DIV/0!</v>
      </c>
      <c r="Z5306" s="8"/>
      <c r="AA5306" s="8"/>
      <c r="AD5306" s="9" t="e" cm="1">
        <f t="array" aca="1" ref="AD5306" ca="1">Tgost2009(C5306/100.0557)+273.15</f>
        <v>#NAME?</v>
      </c>
      <c r="AE5306" s="8" t="e">
        <f t="shared" ca="1" si="3765"/>
        <v>#NAME?</v>
      </c>
      <c r="AF5306" s="8" t="e">
        <f t="shared" ca="1" si="3766"/>
        <v>#NAME?</v>
      </c>
      <c r="AG5306" s="8" t="e" cm="1">
        <f t="array" aca="1" ref="AG5306" ca="1">AF5306-dECuCon4C(AE5306)</f>
        <v>#NAME?</v>
      </c>
      <c r="AH5306" s="8" t="e" cm="1">
        <f t="array" aca="1" ref="AH5306" ca="1">dECuCon4C(AE5306)</f>
        <v>#VALUE!</v>
      </c>
      <c r="AI5306" s="10" t="e">
        <f t="shared" ca="1" si="3781"/>
        <v>#DIV/0!</v>
      </c>
      <c r="AJ5306" s="11" t="e">
        <f t="shared" ca="1" si="3750"/>
        <v>#NAME?</v>
      </c>
      <c r="AK5306" s="8" t="e">
        <f t="shared" ca="1" si="3767"/>
        <v>#NAME?</v>
      </c>
    </row>
    <row r="5307" spans="22:37" x14ac:dyDescent="0.25">
      <c r="V5307" s="8" t="e">
        <f t="shared" si="3777"/>
        <v>#DIV/0!</v>
      </c>
      <c r="W5307" s="8" t="e">
        <f t="shared" si="3778"/>
        <v>#DIV/0!</v>
      </c>
      <c r="X5307" s="8" t="e">
        <f t="shared" si="3779"/>
        <v>#DIV/0!</v>
      </c>
      <c r="Y5307" s="8" t="e">
        <f t="shared" si="3780"/>
        <v>#DIV/0!</v>
      </c>
      <c r="Z5307" s="8"/>
      <c r="AA5307" s="8"/>
      <c r="AD5307" s="9" t="e" cm="1">
        <f t="array" aca="1" ref="AD5307" ca="1">Tgost2009(C5307/100.0557)+273.15</f>
        <v>#NAME?</v>
      </c>
      <c r="AE5307" s="8" t="e">
        <f t="shared" ca="1" si="3765"/>
        <v>#NAME?</v>
      </c>
      <c r="AF5307" s="8" t="e">
        <f t="shared" ca="1" si="3766"/>
        <v>#NAME?</v>
      </c>
      <c r="AG5307" s="8" t="e" cm="1">
        <f t="array" aca="1" ref="AG5307" ca="1">AF5307-dECuCon4C(AE5307)</f>
        <v>#NAME?</v>
      </c>
      <c r="AH5307" s="8" t="e" cm="1">
        <f t="array" aca="1" ref="AH5307" ca="1">dECuCon4C(AE5307)</f>
        <v>#VALUE!</v>
      </c>
      <c r="AI5307" s="10" t="e">
        <f t="shared" ca="1" si="3781"/>
        <v>#DIV/0!</v>
      </c>
      <c r="AJ5307" s="11" t="e">
        <f t="shared" ca="1" si="3750"/>
        <v>#NAME?</v>
      </c>
      <c r="AK5307" s="8" t="e">
        <f t="shared" ca="1" si="3767"/>
        <v>#NAME?</v>
      </c>
    </row>
    <row r="5308" spans="22:37" x14ac:dyDescent="0.25">
      <c r="V5308" s="8" t="e">
        <f t="shared" si="3777"/>
        <v>#DIV/0!</v>
      </c>
      <c r="W5308" s="8" t="e">
        <f t="shared" si="3778"/>
        <v>#DIV/0!</v>
      </c>
      <c r="X5308" s="8" t="e">
        <f t="shared" si="3779"/>
        <v>#DIV/0!</v>
      </c>
      <c r="Y5308" s="8" t="e">
        <f t="shared" si="3780"/>
        <v>#DIV/0!</v>
      </c>
      <c r="Z5308" s="8"/>
      <c r="AA5308" s="8"/>
      <c r="AD5308" s="9" t="e" cm="1">
        <f t="array" aca="1" ref="AD5308" ca="1">Tgost2009(C5308/100.0557)+273.15</f>
        <v>#NAME?</v>
      </c>
      <c r="AE5308" s="8" t="e">
        <f t="shared" ca="1" si="3765"/>
        <v>#NAME?</v>
      </c>
      <c r="AF5308" s="8" t="e">
        <f t="shared" ca="1" si="3766"/>
        <v>#NAME?</v>
      </c>
      <c r="AG5308" s="8" t="e" cm="1">
        <f t="array" aca="1" ref="AG5308" ca="1">AF5308-dECuCon4C(AE5308)</f>
        <v>#NAME?</v>
      </c>
      <c r="AH5308" s="8" t="e" cm="1">
        <f t="array" aca="1" ref="AH5308" ca="1">dECuCon4C(AE5308)</f>
        <v>#VALUE!</v>
      </c>
      <c r="AI5308" s="10" t="e">
        <f t="shared" ca="1" si="3781"/>
        <v>#DIV/0!</v>
      </c>
      <c r="AJ5308" s="11" t="e">
        <f t="shared" ca="1" si="3750"/>
        <v>#NAME?</v>
      </c>
      <c r="AK5308" s="8" t="e">
        <f t="shared" ca="1" si="3767"/>
        <v>#NAME?</v>
      </c>
    </row>
    <row r="5309" spans="22:37" x14ac:dyDescent="0.25">
      <c r="V5309" s="8" t="e">
        <f t="shared" si="3777"/>
        <v>#DIV/0!</v>
      </c>
      <c r="W5309" s="8" t="e">
        <f t="shared" si="3778"/>
        <v>#DIV/0!</v>
      </c>
      <c r="X5309" s="8" t="e">
        <f t="shared" si="3779"/>
        <v>#DIV/0!</v>
      </c>
      <c r="Y5309" s="8" t="e">
        <f t="shared" si="3780"/>
        <v>#DIV/0!</v>
      </c>
      <c r="Z5309" s="8"/>
      <c r="AA5309" s="8"/>
      <c r="AD5309" s="9" t="e" cm="1">
        <f t="array" aca="1" ref="AD5309" ca="1">Tgost2009(C5309/100.0557)+273.15</f>
        <v>#NAME?</v>
      </c>
      <c r="AE5309" s="8" t="e">
        <f t="shared" ca="1" si="3765"/>
        <v>#NAME?</v>
      </c>
      <c r="AF5309" s="8" t="e">
        <f t="shared" ca="1" si="3766"/>
        <v>#NAME?</v>
      </c>
      <c r="AG5309" s="8" t="e" cm="1">
        <f t="array" aca="1" ref="AG5309" ca="1">AF5309-dECuCon4C(AE5309)</f>
        <v>#NAME?</v>
      </c>
      <c r="AH5309" s="8" t="e" cm="1">
        <f t="array" aca="1" ref="AH5309" ca="1">dECuCon4C(AE5309)</f>
        <v>#VALUE!</v>
      </c>
      <c r="AI5309" s="10" t="e">
        <f t="shared" ca="1" si="3781"/>
        <v>#DIV/0!</v>
      </c>
      <c r="AJ5309" s="11" t="e">
        <f t="shared" ca="1" si="3750"/>
        <v>#NAME?</v>
      </c>
      <c r="AK5309" s="8" t="e">
        <f t="shared" ca="1" si="3767"/>
        <v>#NAME?</v>
      </c>
    </row>
    <row r="5310" spans="22:37" x14ac:dyDescent="0.25">
      <c r="V5310" s="8" t="e">
        <f t="shared" si="3777"/>
        <v>#DIV/0!</v>
      </c>
      <c r="W5310" s="8" t="e">
        <f t="shared" si="3778"/>
        <v>#DIV/0!</v>
      </c>
      <c r="X5310" s="8" t="e">
        <f t="shared" si="3779"/>
        <v>#DIV/0!</v>
      </c>
      <c r="Y5310" s="8" t="e">
        <f t="shared" si="3780"/>
        <v>#DIV/0!</v>
      </c>
      <c r="Z5310" s="8"/>
      <c r="AA5310" s="8"/>
      <c r="AD5310" s="9" t="e" cm="1">
        <f t="array" aca="1" ref="AD5310" ca="1">Tgost2009(C5310/100.0557)+273.15</f>
        <v>#NAME?</v>
      </c>
      <c r="AE5310" s="8" t="e">
        <f t="shared" ca="1" si="3765"/>
        <v>#NAME?</v>
      </c>
      <c r="AF5310" s="8" t="e">
        <f t="shared" ca="1" si="3766"/>
        <v>#NAME?</v>
      </c>
      <c r="AG5310" s="8" t="e" cm="1">
        <f t="array" aca="1" ref="AG5310" ca="1">AF5310-dECuCon4C(AE5310)</f>
        <v>#NAME?</v>
      </c>
      <c r="AH5310" s="8" t="e" cm="1">
        <f t="array" aca="1" ref="AH5310" ca="1">dECuCon4C(AE5310)</f>
        <v>#VALUE!</v>
      </c>
      <c r="AI5310" s="10" t="e">
        <f t="shared" ca="1" si="3781"/>
        <v>#DIV/0!</v>
      </c>
      <c r="AJ5310" s="11" t="e">
        <f t="shared" ca="1" si="3750"/>
        <v>#NAME?</v>
      </c>
      <c r="AK5310" s="8" t="e">
        <f t="shared" ca="1" si="3767"/>
        <v>#NAME?</v>
      </c>
    </row>
    <row r="5311" spans="22:37" x14ac:dyDescent="0.25">
      <c r="V5311" s="8"/>
      <c r="W5311" s="8"/>
      <c r="X5311" s="8"/>
      <c r="Y5311" s="8"/>
      <c r="Z5311" s="8" t="e">
        <f t="shared" ref="Z5311:Z5314" si="3782">AVERAGE(L5311:M5311)</f>
        <v>#DIV/0!</v>
      </c>
      <c r="AA5311" s="8" t="e">
        <f t="shared" ref="AA5311:AA5314" si="3783">AVERAGE(N5311:O5311)</f>
        <v>#DIV/0!</v>
      </c>
      <c r="AD5311" s="9" t="e" cm="1">
        <f t="array" aca="1" ref="AD5311" ca="1">Tgost2009(C5311/100.0557)+273.15</f>
        <v>#NAME?</v>
      </c>
      <c r="AE5311" s="8" t="e">
        <f t="shared" ca="1" si="3765"/>
        <v>#NAME?</v>
      </c>
      <c r="AF5311" s="8" t="e">
        <f t="shared" ca="1" si="3766"/>
        <v>#NAME?</v>
      </c>
      <c r="AG5311" s="8" t="e" cm="1">
        <f t="array" aca="1" ref="AG5311" ca="1">AF5311-dECuCon4C(AE5311)</f>
        <v>#NAME?</v>
      </c>
      <c r="AH5311" s="8" t="e" cm="1">
        <f t="array" aca="1" ref="AH5311" ca="1">dECuCon4C(AE5311)</f>
        <v>#VALUE!</v>
      </c>
      <c r="AI5311" s="10"/>
      <c r="AJ5311" s="11" t="e">
        <f t="shared" ca="1" si="3750"/>
        <v>#NAME?</v>
      </c>
      <c r="AK5311" s="8" t="e">
        <f t="shared" ca="1" si="3767"/>
        <v>#NAME?</v>
      </c>
    </row>
    <row r="5312" spans="22:37" x14ac:dyDescent="0.25">
      <c r="V5312" s="8"/>
      <c r="W5312" s="8"/>
      <c r="X5312" s="8"/>
      <c r="Y5312" s="8"/>
      <c r="Z5312" s="8" t="e">
        <f t="shared" si="3782"/>
        <v>#DIV/0!</v>
      </c>
      <c r="AA5312" s="8" t="e">
        <f t="shared" si="3783"/>
        <v>#DIV/0!</v>
      </c>
      <c r="AD5312" s="9" t="e" cm="1">
        <f t="array" aca="1" ref="AD5312" ca="1">Tgost2009(C5312/100.0557)+273.15</f>
        <v>#NAME?</v>
      </c>
      <c r="AE5312" s="8" t="e">
        <f t="shared" ca="1" si="3765"/>
        <v>#NAME?</v>
      </c>
      <c r="AF5312" s="8" t="e">
        <f t="shared" ca="1" si="3766"/>
        <v>#NAME?</v>
      </c>
      <c r="AG5312" s="8" t="e" cm="1">
        <f t="array" aca="1" ref="AG5312" ca="1">AF5312-dECuCon4C(AE5312)</f>
        <v>#NAME?</v>
      </c>
      <c r="AH5312" s="8" t="e" cm="1">
        <f t="array" aca="1" ref="AH5312" ca="1">dECuCon4C(AE5312)</f>
        <v>#VALUE!</v>
      </c>
      <c r="AI5312" s="10"/>
      <c r="AJ5312" s="11" t="e">
        <f t="shared" ca="1" si="3750"/>
        <v>#NAME?</v>
      </c>
      <c r="AK5312" s="8" t="e">
        <f t="shared" ca="1" si="3767"/>
        <v>#NAME?</v>
      </c>
    </row>
    <row r="5313" spans="22:37" x14ac:dyDescent="0.25">
      <c r="V5313" s="8"/>
      <c r="W5313" s="8"/>
      <c r="X5313" s="8"/>
      <c r="Y5313" s="8"/>
      <c r="Z5313" s="8" t="e">
        <f t="shared" si="3782"/>
        <v>#DIV/0!</v>
      </c>
      <c r="AA5313" s="8" t="e">
        <f t="shared" si="3783"/>
        <v>#DIV/0!</v>
      </c>
      <c r="AD5313" s="9" t="e" cm="1">
        <f t="array" aca="1" ref="AD5313" ca="1">Tgost2009(C5313/100.0557)+273.15</f>
        <v>#NAME?</v>
      </c>
      <c r="AE5313" s="8" t="e">
        <f t="shared" ca="1" si="3765"/>
        <v>#NAME?</v>
      </c>
      <c r="AF5313" s="8" t="e">
        <f t="shared" ca="1" si="3766"/>
        <v>#NAME?</v>
      </c>
      <c r="AG5313" s="8" t="e" cm="1">
        <f t="array" aca="1" ref="AG5313" ca="1">AF5313-dECuCon4C(AE5313)</f>
        <v>#NAME?</v>
      </c>
      <c r="AH5313" s="8" t="e" cm="1">
        <f t="array" aca="1" ref="AH5313" ca="1">dECuCon4C(AE5313)</f>
        <v>#VALUE!</v>
      </c>
      <c r="AI5313" s="10"/>
      <c r="AJ5313" s="11" t="e">
        <f t="shared" ca="1" si="3750"/>
        <v>#NAME?</v>
      </c>
      <c r="AK5313" s="8" t="e">
        <f t="shared" ca="1" si="3767"/>
        <v>#NAME?</v>
      </c>
    </row>
    <row r="5314" spans="22:37" x14ac:dyDescent="0.25">
      <c r="V5314" s="8"/>
      <c r="W5314" s="8"/>
      <c r="X5314" s="8"/>
      <c r="Y5314" s="8"/>
      <c r="Z5314" s="8" t="e">
        <f t="shared" si="3782"/>
        <v>#DIV/0!</v>
      </c>
      <c r="AA5314" s="8" t="e">
        <f t="shared" si="3783"/>
        <v>#DIV/0!</v>
      </c>
      <c r="AD5314" s="9" t="e" cm="1">
        <f t="array" aca="1" ref="AD5314" ca="1">Tgost2009(C5314/100.0557)+273.15</f>
        <v>#NAME?</v>
      </c>
      <c r="AE5314" s="8" t="e">
        <f t="shared" ca="1" si="3765"/>
        <v>#NAME?</v>
      </c>
      <c r="AF5314" s="8" t="e">
        <f t="shared" ca="1" si="3766"/>
        <v>#NAME?</v>
      </c>
      <c r="AG5314" s="8" t="e" cm="1">
        <f t="array" aca="1" ref="AG5314" ca="1">AF5314-dECuCon4C(AE5314)</f>
        <v>#NAME?</v>
      </c>
      <c r="AH5314" s="8" t="e" cm="1">
        <f t="array" aca="1" ref="AH5314" ca="1">dECuCon4C(AE5314)</f>
        <v>#VALUE!</v>
      </c>
      <c r="AI5314" s="10"/>
      <c r="AJ5314" s="11" t="e">
        <f t="shared" ca="1" si="3750"/>
        <v>#NAME?</v>
      </c>
      <c r="AK5314" s="8" t="e">
        <f t="shared" ca="1" si="3767"/>
        <v>#NAME?</v>
      </c>
    </row>
    <row r="5315" spans="22:37" x14ac:dyDescent="0.25">
      <c r="V5315" s="8" t="e">
        <f t="shared" ref="V5315:V5322" si="3784">AVERAGE(D5315:E5315)</f>
        <v>#DIV/0!</v>
      </c>
      <c r="W5315" s="8" t="e">
        <f t="shared" ref="W5315:W5322" si="3785">AVERAGE(F5315:G5315)</f>
        <v>#DIV/0!</v>
      </c>
      <c r="X5315" s="8" t="e">
        <f t="shared" ref="X5315:X5322" si="3786">AVERAGE(H5315:I5315)</f>
        <v>#DIV/0!</v>
      </c>
      <c r="Y5315" s="8" t="e">
        <f t="shared" ref="Y5315:Y5322" si="3787">AVERAGE(J5315:K5315)</f>
        <v>#DIV/0!</v>
      </c>
      <c r="Z5315" s="8"/>
      <c r="AA5315" s="8"/>
      <c r="AD5315" s="9" t="e" cm="1">
        <f t="array" aca="1" ref="AD5315" ca="1">Tgost2009(C5315/100.0557)+273.15</f>
        <v>#NAME?</v>
      </c>
      <c r="AE5315" s="8" t="e">
        <f t="shared" ca="1" si="3765"/>
        <v>#NAME?</v>
      </c>
      <c r="AF5315" s="8" t="e">
        <f t="shared" ca="1" si="3766"/>
        <v>#NAME?</v>
      </c>
      <c r="AG5315" s="8" t="e" cm="1">
        <f t="array" aca="1" ref="AG5315" ca="1">AF5315-dECuCon4C(AE5315)</f>
        <v>#NAME?</v>
      </c>
      <c r="AH5315" s="8" t="e" cm="1">
        <f t="array" aca="1" ref="AH5315" ca="1">dECuCon4C(AE5315)</f>
        <v>#VALUE!</v>
      </c>
      <c r="AI5315" s="10" t="e">
        <f t="shared" ref="AI5315:AI5322" ca="1" si="3788">(W5315-V5315)/(AF5315-AG5315)*10^(6)</f>
        <v>#DIV/0!</v>
      </c>
      <c r="AJ5315" s="11" t="e">
        <f t="shared" ca="1" si="3750"/>
        <v>#NAME?</v>
      </c>
      <c r="AK5315" s="8" t="e">
        <f t="shared" ca="1" si="3767"/>
        <v>#NAME?</v>
      </c>
    </row>
    <row r="5316" spans="22:37" x14ac:dyDescent="0.25">
      <c r="V5316" s="8" t="e">
        <f t="shared" si="3784"/>
        <v>#DIV/0!</v>
      </c>
      <c r="W5316" s="8" t="e">
        <f t="shared" si="3785"/>
        <v>#DIV/0!</v>
      </c>
      <c r="X5316" s="8" t="e">
        <f t="shared" si="3786"/>
        <v>#DIV/0!</v>
      </c>
      <c r="Y5316" s="8" t="e">
        <f t="shared" si="3787"/>
        <v>#DIV/0!</v>
      </c>
      <c r="Z5316" s="8"/>
      <c r="AA5316" s="8"/>
      <c r="AD5316" s="9" t="e" cm="1">
        <f t="array" aca="1" ref="AD5316" ca="1">Tgost2009(C5316/100.0557)+273.15</f>
        <v>#NAME?</v>
      </c>
      <c r="AE5316" s="8" t="e">
        <f t="shared" ca="1" si="3765"/>
        <v>#NAME?</v>
      </c>
      <c r="AF5316" s="8" t="e">
        <f t="shared" ca="1" si="3766"/>
        <v>#NAME?</v>
      </c>
      <c r="AG5316" s="8" t="e" cm="1">
        <f t="array" aca="1" ref="AG5316" ca="1">AF5316-dECuCon4C(AE5316)</f>
        <v>#NAME?</v>
      </c>
      <c r="AH5316" s="8" t="e" cm="1">
        <f t="array" aca="1" ref="AH5316" ca="1">dECuCon4C(AE5316)</f>
        <v>#VALUE!</v>
      </c>
      <c r="AI5316" s="10" t="e">
        <f t="shared" ca="1" si="3788"/>
        <v>#DIV/0!</v>
      </c>
      <c r="AJ5316" s="11" t="e">
        <f t="shared" ca="1" si="3750"/>
        <v>#NAME?</v>
      </c>
      <c r="AK5316" s="8" t="e">
        <f t="shared" ca="1" si="3767"/>
        <v>#NAME?</v>
      </c>
    </row>
    <row r="5317" spans="22:37" x14ac:dyDescent="0.25">
      <c r="V5317" s="8" t="e">
        <f t="shared" si="3784"/>
        <v>#DIV/0!</v>
      </c>
      <c r="W5317" s="8" t="e">
        <f t="shared" si="3785"/>
        <v>#DIV/0!</v>
      </c>
      <c r="X5317" s="8" t="e">
        <f t="shared" si="3786"/>
        <v>#DIV/0!</v>
      </c>
      <c r="Y5317" s="8" t="e">
        <f t="shared" si="3787"/>
        <v>#DIV/0!</v>
      </c>
      <c r="Z5317" s="8"/>
      <c r="AA5317" s="8"/>
      <c r="AD5317" s="9" t="e" cm="1">
        <f t="array" aca="1" ref="AD5317" ca="1">Tgost2009(C5317/100.0557)+273.15</f>
        <v>#NAME?</v>
      </c>
      <c r="AE5317" s="8" t="e">
        <f t="shared" ca="1" si="3765"/>
        <v>#NAME?</v>
      </c>
      <c r="AF5317" s="8" t="e">
        <f t="shared" ca="1" si="3766"/>
        <v>#NAME?</v>
      </c>
      <c r="AG5317" s="8" t="e" cm="1">
        <f t="array" aca="1" ref="AG5317" ca="1">AF5317-dECuCon4C(AE5317)</f>
        <v>#NAME?</v>
      </c>
      <c r="AH5317" s="8" t="e" cm="1">
        <f t="array" aca="1" ref="AH5317" ca="1">dECuCon4C(AE5317)</f>
        <v>#VALUE!</v>
      </c>
      <c r="AI5317" s="10" t="e">
        <f t="shared" ca="1" si="3788"/>
        <v>#DIV/0!</v>
      </c>
      <c r="AJ5317" s="11" t="e">
        <f t="shared" ca="1" si="3750"/>
        <v>#NAME?</v>
      </c>
      <c r="AK5317" s="8" t="e">
        <f t="shared" ca="1" si="3767"/>
        <v>#NAME?</v>
      </c>
    </row>
    <row r="5318" spans="22:37" x14ac:dyDescent="0.25">
      <c r="V5318" s="8" t="e">
        <f t="shared" si="3784"/>
        <v>#DIV/0!</v>
      </c>
      <c r="W5318" s="8" t="e">
        <f t="shared" si="3785"/>
        <v>#DIV/0!</v>
      </c>
      <c r="X5318" s="8" t="e">
        <f t="shared" si="3786"/>
        <v>#DIV/0!</v>
      </c>
      <c r="Y5318" s="8" t="e">
        <f t="shared" si="3787"/>
        <v>#DIV/0!</v>
      </c>
      <c r="Z5318" s="8"/>
      <c r="AA5318" s="8"/>
      <c r="AD5318" s="9" t="e" cm="1">
        <f t="array" aca="1" ref="AD5318" ca="1">Tgost2009(C5318/100.0557)+273.15</f>
        <v>#NAME?</v>
      </c>
      <c r="AE5318" s="8" t="e">
        <f t="shared" ca="1" si="3765"/>
        <v>#NAME?</v>
      </c>
      <c r="AF5318" s="8" t="e">
        <f t="shared" ca="1" si="3766"/>
        <v>#NAME?</v>
      </c>
      <c r="AG5318" s="8" t="e" cm="1">
        <f t="array" aca="1" ref="AG5318" ca="1">AF5318-dECuCon4C(AE5318)</f>
        <v>#NAME?</v>
      </c>
      <c r="AH5318" s="8" t="e" cm="1">
        <f t="array" aca="1" ref="AH5318" ca="1">dECuCon4C(AE5318)</f>
        <v>#VALUE!</v>
      </c>
      <c r="AI5318" s="10" t="e">
        <f t="shared" ca="1" si="3788"/>
        <v>#DIV/0!</v>
      </c>
      <c r="AJ5318" s="11" t="e">
        <f t="shared" ca="1" si="3750"/>
        <v>#NAME?</v>
      </c>
      <c r="AK5318" s="8" t="e">
        <f t="shared" ca="1" si="3767"/>
        <v>#NAME?</v>
      </c>
    </row>
    <row r="5319" spans="22:37" x14ac:dyDescent="0.25">
      <c r="V5319" s="8" t="e">
        <f t="shared" si="3784"/>
        <v>#DIV/0!</v>
      </c>
      <c r="W5319" s="8" t="e">
        <f t="shared" si="3785"/>
        <v>#DIV/0!</v>
      </c>
      <c r="X5319" s="8" t="e">
        <f t="shared" si="3786"/>
        <v>#DIV/0!</v>
      </c>
      <c r="Y5319" s="8" t="e">
        <f t="shared" si="3787"/>
        <v>#DIV/0!</v>
      </c>
      <c r="Z5319" s="8"/>
      <c r="AA5319" s="8"/>
      <c r="AD5319" s="9" t="e" cm="1">
        <f t="array" aca="1" ref="AD5319" ca="1">Tgost2009(C5319/100.0557)+273.15</f>
        <v>#NAME?</v>
      </c>
      <c r="AE5319" s="8" t="e">
        <f t="shared" ca="1" si="3765"/>
        <v>#NAME?</v>
      </c>
      <c r="AF5319" s="8" t="e">
        <f t="shared" ca="1" si="3766"/>
        <v>#NAME?</v>
      </c>
      <c r="AG5319" s="8" t="e" cm="1">
        <f t="array" aca="1" ref="AG5319" ca="1">AF5319-dECuCon4C(AE5319)</f>
        <v>#NAME?</v>
      </c>
      <c r="AH5319" s="8" t="e" cm="1">
        <f t="array" aca="1" ref="AH5319" ca="1">dECuCon4C(AE5319)</f>
        <v>#VALUE!</v>
      </c>
      <c r="AI5319" s="10" t="e">
        <f t="shared" ca="1" si="3788"/>
        <v>#DIV/0!</v>
      </c>
      <c r="AJ5319" s="11" t="e">
        <f t="shared" ca="1" si="3750"/>
        <v>#NAME?</v>
      </c>
      <c r="AK5319" s="8" t="e">
        <f t="shared" ca="1" si="3767"/>
        <v>#NAME?</v>
      </c>
    </row>
    <row r="5320" spans="22:37" x14ac:dyDescent="0.25">
      <c r="V5320" s="8" t="e">
        <f t="shared" si="3784"/>
        <v>#DIV/0!</v>
      </c>
      <c r="W5320" s="8" t="e">
        <f t="shared" si="3785"/>
        <v>#DIV/0!</v>
      </c>
      <c r="X5320" s="8" t="e">
        <f t="shared" si="3786"/>
        <v>#DIV/0!</v>
      </c>
      <c r="Y5320" s="8" t="e">
        <f t="shared" si="3787"/>
        <v>#DIV/0!</v>
      </c>
      <c r="Z5320" s="8"/>
      <c r="AA5320" s="8"/>
      <c r="AD5320" s="9" t="e" cm="1">
        <f t="array" aca="1" ref="AD5320" ca="1">Tgost2009(C5320/100.0557)+273.15</f>
        <v>#NAME?</v>
      </c>
      <c r="AE5320" s="8" t="e">
        <f t="shared" ca="1" si="3765"/>
        <v>#NAME?</v>
      </c>
      <c r="AF5320" s="8" t="e">
        <f t="shared" ca="1" si="3766"/>
        <v>#NAME?</v>
      </c>
      <c r="AG5320" s="8" t="e" cm="1">
        <f t="array" aca="1" ref="AG5320" ca="1">AF5320-dECuCon4C(AE5320)</f>
        <v>#NAME?</v>
      </c>
      <c r="AH5320" s="8" t="e" cm="1">
        <f t="array" aca="1" ref="AH5320" ca="1">dECuCon4C(AE5320)</f>
        <v>#VALUE!</v>
      </c>
      <c r="AI5320" s="10" t="e">
        <f t="shared" ca="1" si="3788"/>
        <v>#DIV/0!</v>
      </c>
      <c r="AJ5320" s="11" t="e">
        <f t="shared" ca="1" si="3750"/>
        <v>#NAME?</v>
      </c>
      <c r="AK5320" s="8" t="e">
        <f t="shared" ca="1" si="3767"/>
        <v>#NAME?</v>
      </c>
    </row>
    <row r="5321" spans="22:37" x14ac:dyDescent="0.25">
      <c r="V5321" s="8" t="e">
        <f t="shared" si="3784"/>
        <v>#DIV/0!</v>
      </c>
      <c r="W5321" s="8" t="e">
        <f t="shared" si="3785"/>
        <v>#DIV/0!</v>
      </c>
      <c r="X5321" s="8" t="e">
        <f t="shared" si="3786"/>
        <v>#DIV/0!</v>
      </c>
      <c r="Y5321" s="8" t="e">
        <f t="shared" si="3787"/>
        <v>#DIV/0!</v>
      </c>
      <c r="Z5321" s="8"/>
      <c r="AA5321" s="8"/>
      <c r="AD5321" s="9" t="e" cm="1">
        <f t="array" aca="1" ref="AD5321" ca="1">Tgost2009(C5321/100.0557)+273.15</f>
        <v>#NAME?</v>
      </c>
      <c r="AE5321" s="8" t="e">
        <f t="shared" ca="1" si="3765"/>
        <v>#NAME?</v>
      </c>
      <c r="AF5321" s="8" t="e">
        <f t="shared" ca="1" si="3766"/>
        <v>#NAME?</v>
      </c>
      <c r="AG5321" s="8" t="e" cm="1">
        <f t="array" aca="1" ref="AG5321" ca="1">AF5321-dECuCon4C(AE5321)</f>
        <v>#NAME?</v>
      </c>
      <c r="AH5321" s="8" t="e" cm="1">
        <f t="array" aca="1" ref="AH5321" ca="1">dECuCon4C(AE5321)</f>
        <v>#VALUE!</v>
      </c>
      <c r="AI5321" s="10" t="e">
        <f t="shared" ca="1" si="3788"/>
        <v>#DIV/0!</v>
      </c>
      <c r="AJ5321" s="11" t="e">
        <f t="shared" ca="1" si="3750"/>
        <v>#NAME?</v>
      </c>
      <c r="AK5321" s="8" t="e">
        <f t="shared" ca="1" si="3767"/>
        <v>#NAME?</v>
      </c>
    </row>
    <row r="5322" spans="22:37" x14ac:dyDescent="0.25">
      <c r="V5322" s="8" t="e">
        <f t="shared" si="3784"/>
        <v>#DIV/0!</v>
      </c>
      <c r="W5322" s="8" t="e">
        <f t="shared" si="3785"/>
        <v>#DIV/0!</v>
      </c>
      <c r="X5322" s="8" t="e">
        <f t="shared" si="3786"/>
        <v>#DIV/0!</v>
      </c>
      <c r="Y5322" s="8" t="e">
        <f t="shared" si="3787"/>
        <v>#DIV/0!</v>
      </c>
      <c r="Z5322" s="8"/>
      <c r="AA5322" s="8"/>
      <c r="AD5322" s="9" t="e" cm="1">
        <f t="array" aca="1" ref="AD5322" ca="1">Tgost2009(C5322/100.0557)+273.15</f>
        <v>#NAME?</v>
      </c>
      <c r="AE5322" s="8" t="e">
        <f t="shared" ca="1" si="3765"/>
        <v>#NAME?</v>
      </c>
      <c r="AF5322" s="8" t="e">
        <f t="shared" ca="1" si="3766"/>
        <v>#NAME?</v>
      </c>
      <c r="AG5322" s="8" t="e" cm="1">
        <f t="array" aca="1" ref="AG5322" ca="1">AF5322-dECuCon4C(AE5322)</f>
        <v>#NAME?</v>
      </c>
      <c r="AH5322" s="8" t="e" cm="1">
        <f t="array" aca="1" ref="AH5322" ca="1">dECuCon4C(AE5322)</f>
        <v>#VALUE!</v>
      </c>
      <c r="AI5322" s="10" t="e">
        <f t="shared" ca="1" si="3788"/>
        <v>#DIV/0!</v>
      </c>
      <c r="AJ5322" s="11" t="e">
        <f t="shared" ca="1" si="3750"/>
        <v>#NAME?</v>
      </c>
      <c r="AK5322" s="8" t="e">
        <f t="shared" ca="1" si="3767"/>
        <v>#NAME?</v>
      </c>
    </row>
    <row r="5323" spans="22:37" x14ac:dyDescent="0.25">
      <c r="V5323" s="8"/>
      <c r="W5323" s="8"/>
      <c r="X5323" s="8"/>
      <c r="Y5323" s="8"/>
      <c r="Z5323" s="8" t="e">
        <f t="shared" ref="Z5323:Z5326" si="3789">AVERAGE(L5323:M5323)</f>
        <v>#DIV/0!</v>
      </c>
      <c r="AA5323" s="8" t="e">
        <f t="shared" ref="AA5323:AA5326" si="3790">AVERAGE(N5323:O5323)</f>
        <v>#DIV/0!</v>
      </c>
      <c r="AD5323" s="9" t="e" cm="1">
        <f t="array" aca="1" ref="AD5323" ca="1">Tgost2009(C5323/100.0557)+273.15</f>
        <v>#NAME?</v>
      </c>
      <c r="AE5323" s="8" t="e">
        <f t="shared" ca="1" si="3765"/>
        <v>#NAME?</v>
      </c>
      <c r="AF5323" s="8" t="e">
        <f t="shared" ca="1" si="3766"/>
        <v>#NAME?</v>
      </c>
      <c r="AG5323" s="8" t="e" cm="1">
        <f t="array" aca="1" ref="AG5323" ca="1">AF5323-dECuCon4C(AE5323)</f>
        <v>#NAME?</v>
      </c>
      <c r="AH5323" s="8" t="e" cm="1">
        <f t="array" aca="1" ref="AH5323" ca="1">dECuCon4C(AE5323)</f>
        <v>#VALUE!</v>
      </c>
      <c r="AI5323" s="10"/>
      <c r="AJ5323" s="11" t="e">
        <f t="shared" ca="1" si="3750"/>
        <v>#NAME?</v>
      </c>
      <c r="AK5323" s="8" t="e">
        <f t="shared" ca="1" si="3767"/>
        <v>#NAME?</v>
      </c>
    </row>
    <row r="5324" spans="22:37" x14ac:dyDescent="0.25">
      <c r="V5324" s="8"/>
      <c r="W5324" s="8"/>
      <c r="X5324" s="8"/>
      <c r="Y5324" s="8"/>
      <c r="Z5324" s="8" t="e">
        <f t="shared" si="3789"/>
        <v>#DIV/0!</v>
      </c>
      <c r="AA5324" s="8" t="e">
        <f t="shared" si="3790"/>
        <v>#DIV/0!</v>
      </c>
      <c r="AD5324" s="9" t="e" cm="1">
        <f t="array" aca="1" ref="AD5324" ca="1">Tgost2009(C5324/100.0557)+273.15</f>
        <v>#NAME?</v>
      </c>
      <c r="AE5324" s="8" t="e">
        <f t="shared" ca="1" si="3765"/>
        <v>#NAME?</v>
      </c>
      <c r="AF5324" s="8" t="e">
        <f t="shared" ca="1" si="3766"/>
        <v>#NAME?</v>
      </c>
      <c r="AG5324" s="8" t="e" cm="1">
        <f t="array" aca="1" ref="AG5324" ca="1">AF5324-dECuCon4C(AE5324)</f>
        <v>#NAME?</v>
      </c>
      <c r="AH5324" s="8" t="e" cm="1">
        <f t="array" aca="1" ref="AH5324" ca="1">dECuCon4C(AE5324)</f>
        <v>#VALUE!</v>
      </c>
      <c r="AI5324" s="10"/>
      <c r="AJ5324" s="11" t="e">
        <f t="shared" ref="AJ5324:AJ5387" ca="1" si="3791">(AD5324-AD5323)/((B5324-B5323)/60)</f>
        <v>#NAME?</v>
      </c>
      <c r="AK5324" s="8" t="e">
        <f t="shared" ca="1" si="3767"/>
        <v>#NAME?</v>
      </c>
    </row>
    <row r="5325" spans="22:37" x14ac:dyDescent="0.25">
      <c r="V5325" s="8"/>
      <c r="W5325" s="8"/>
      <c r="X5325" s="8"/>
      <c r="Y5325" s="8"/>
      <c r="Z5325" s="8" t="e">
        <f t="shared" si="3789"/>
        <v>#DIV/0!</v>
      </c>
      <c r="AA5325" s="8" t="e">
        <f t="shared" si="3790"/>
        <v>#DIV/0!</v>
      </c>
      <c r="AD5325" s="9" t="e" cm="1">
        <f t="array" aca="1" ref="AD5325" ca="1">Tgost2009(C5325/100.0557)+273.15</f>
        <v>#NAME?</v>
      </c>
      <c r="AE5325" s="8" t="e">
        <f t="shared" ca="1" si="3765"/>
        <v>#NAME?</v>
      </c>
      <c r="AF5325" s="8" t="e">
        <f t="shared" ca="1" si="3766"/>
        <v>#NAME?</v>
      </c>
      <c r="AG5325" s="8" t="e" cm="1">
        <f t="array" aca="1" ref="AG5325" ca="1">AF5325-dECuCon4C(AE5325)</f>
        <v>#NAME?</v>
      </c>
      <c r="AH5325" s="8" t="e" cm="1">
        <f t="array" aca="1" ref="AH5325" ca="1">dECuCon4C(AE5325)</f>
        <v>#VALUE!</v>
      </c>
      <c r="AI5325" s="10"/>
      <c r="AJ5325" s="11" t="e">
        <f t="shared" ca="1" si="3791"/>
        <v>#NAME?</v>
      </c>
      <c r="AK5325" s="8" t="e">
        <f t="shared" ca="1" si="3767"/>
        <v>#NAME?</v>
      </c>
    </row>
    <row r="5326" spans="22:37" x14ac:dyDescent="0.25">
      <c r="V5326" s="8"/>
      <c r="W5326" s="8"/>
      <c r="X5326" s="8"/>
      <c r="Y5326" s="8"/>
      <c r="Z5326" s="8" t="e">
        <f t="shared" si="3789"/>
        <v>#DIV/0!</v>
      </c>
      <c r="AA5326" s="8" t="e">
        <f t="shared" si="3790"/>
        <v>#DIV/0!</v>
      </c>
      <c r="AD5326" s="9" t="e" cm="1">
        <f t="array" aca="1" ref="AD5326" ca="1">Tgost2009(C5326/100.0557)+273.15</f>
        <v>#NAME?</v>
      </c>
      <c r="AE5326" s="8" t="e">
        <f t="shared" ca="1" si="3765"/>
        <v>#NAME?</v>
      </c>
      <c r="AF5326" s="8" t="e">
        <f t="shared" ca="1" si="3766"/>
        <v>#NAME?</v>
      </c>
      <c r="AG5326" s="8" t="e" cm="1">
        <f t="array" aca="1" ref="AG5326" ca="1">AF5326-dECuCon4C(AE5326)</f>
        <v>#NAME?</v>
      </c>
      <c r="AH5326" s="8" t="e" cm="1">
        <f t="array" aca="1" ref="AH5326" ca="1">dECuCon4C(AE5326)</f>
        <v>#VALUE!</v>
      </c>
      <c r="AI5326" s="10"/>
      <c r="AJ5326" s="11" t="e">
        <f t="shared" ca="1" si="3791"/>
        <v>#NAME?</v>
      </c>
      <c r="AK5326" s="8" t="e">
        <f t="shared" ca="1" si="3767"/>
        <v>#NAME?</v>
      </c>
    </row>
    <row r="5327" spans="22:37" x14ac:dyDescent="0.25">
      <c r="V5327" s="8" t="e">
        <f t="shared" ref="V5327:V5334" si="3792">AVERAGE(D5327:E5327)</f>
        <v>#DIV/0!</v>
      </c>
      <c r="W5327" s="8" t="e">
        <f t="shared" ref="W5327:W5334" si="3793">AVERAGE(F5327:G5327)</f>
        <v>#DIV/0!</v>
      </c>
      <c r="X5327" s="8" t="e">
        <f t="shared" ref="X5327:X5334" si="3794">AVERAGE(H5327:I5327)</f>
        <v>#DIV/0!</v>
      </c>
      <c r="Y5327" s="8" t="e">
        <f t="shared" ref="Y5327:Y5334" si="3795">AVERAGE(J5327:K5327)</f>
        <v>#DIV/0!</v>
      </c>
      <c r="Z5327" s="8"/>
      <c r="AA5327" s="8"/>
      <c r="AD5327" s="9" t="e" cm="1">
        <f t="array" aca="1" ref="AD5327" ca="1">Tgost2009(C5327/100.0557)+273.15</f>
        <v>#NAME?</v>
      </c>
      <c r="AE5327" s="8" t="e">
        <f t="shared" ca="1" si="3765"/>
        <v>#NAME?</v>
      </c>
      <c r="AF5327" s="8" t="e">
        <f t="shared" ca="1" si="3766"/>
        <v>#NAME?</v>
      </c>
      <c r="AG5327" s="8" t="e" cm="1">
        <f t="array" aca="1" ref="AG5327" ca="1">AF5327-dECuCon4C(AE5327)</f>
        <v>#NAME?</v>
      </c>
      <c r="AH5327" s="8" t="e" cm="1">
        <f t="array" aca="1" ref="AH5327" ca="1">dECuCon4C(AE5327)</f>
        <v>#VALUE!</v>
      </c>
      <c r="AI5327" s="10" t="e">
        <f t="shared" ref="AI5327:AI5334" ca="1" si="3796">(W5327-V5327)/(AF5327-AG5327)*10^(6)</f>
        <v>#DIV/0!</v>
      </c>
      <c r="AJ5327" s="11" t="e">
        <f t="shared" ca="1" si="3791"/>
        <v>#NAME?</v>
      </c>
      <c r="AK5327" s="8" t="e">
        <f t="shared" ca="1" si="3767"/>
        <v>#NAME?</v>
      </c>
    </row>
    <row r="5328" spans="22:37" x14ac:dyDescent="0.25">
      <c r="V5328" s="8" t="e">
        <f t="shared" si="3792"/>
        <v>#DIV/0!</v>
      </c>
      <c r="W5328" s="8" t="e">
        <f t="shared" si="3793"/>
        <v>#DIV/0!</v>
      </c>
      <c r="X5328" s="8" t="e">
        <f t="shared" si="3794"/>
        <v>#DIV/0!</v>
      </c>
      <c r="Y5328" s="8" t="e">
        <f t="shared" si="3795"/>
        <v>#DIV/0!</v>
      </c>
      <c r="Z5328" s="8"/>
      <c r="AA5328" s="8"/>
      <c r="AD5328" s="9" t="e" cm="1">
        <f t="array" aca="1" ref="AD5328" ca="1">Tgost2009(C5328/100.0557)+273.15</f>
        <v>#NAME?</v>
      </c>
      <c r="AE5328" s="8" t="e">
        <f t="shared" ca="1" si="3765"/>
        <v>#NAME?</v>
      </c>
      <c r="AF5328" s="8" t="e">
        <f t="shared" ca="1" si="3766"/>
        <v>#NAME?</v>
      </c>
      <c r="AG5328" s="8" t="e" cm="1">
        <f t="array" aca="1" ref="AG5328" ca="1">AF5328-dECuCon4C(AE5328)</f>
        <v>#NAME?</v>
      </c>
      <c r="AH5328" s="8" t="e" cm="1">
        <f t="array" aca="1" ref="AH5328" ca="1">dECuCon4C(AE5328)</f>
        <v>#VALUE!</v>
      </c>
      <c r="AI5328" s="10" t="e">
        <f t="shared" ca="1" si="3796"/>
        <v>#DIV/0!</v>
      </c>
      <c r="AJ5328" s="11" t="e">
        <f t="shared" ca="1" si="3791"/>
        <v>#NAME?</v>
      </c>
      <c r="AK5328" s="8" t="e">
        <f t="shared" ca="1" si="3767"/>
        <v>#NAME?</v>
      </c>
    </row>
    <row r="5329" spans="22:37" x14ac:dyDescent="0.25">
      <c r="V5329" s="8" t="e">
        <f t="shared" si="3792"/>
        <v>#DIV/0!</v>
      </c>
      <c r="W5329" s="8" t="e">
        <f t="shared" si="3793"/>
        <v>#DIV/0!</v>
      </c>
      <c r="X5329" s="8" t="e">
        <f t="shared" si="3794"/>
        <v>#DIV/0!</v>
      </c>
      <c r="Y5329" s="8" t="e">
        <f t="shared" si="3795"/>
        <v>#DIV/0!</v>
      </c>
      <c r="Z5329" s="8"/>
      <c r="AA5329" s="8"/>
      <c r="AD5329" s="9" t="e" cm="1">
        <f t="array" aca="1" ref="AD5329" ca="1">Tgost2009(C5329/100.0557)+273.15</f>
        <v>#NAME?</v>
      </c>
      <c r="AE5329" s="8" t="e">
        <f t="shared" ca="1" si="3765"/>
        <v>#NAME?</v>
      </c>
      <c r="AF5329" s="8" t="e">
        <f t="shared" ca="1" si="3766"/>
        <v>#NAME?</v>
      </c>
      <c r="AG5329" s="8" t="e" cm="1">
        <f t="array" aca="1" ref="AG5329" ca="1">AF5329-dECuCon4C(AE5329)</f>
        <v>#NAME?</v>
      </c>
      <c r="AH5329" s="8" t="e" cm="1">
        <f t="array" aca="1" ref="AH5329" ca="1">dECuCon4C(AE5329)</f>
        <v>#VALUE!</v>
      </c>
      <c r="AI5329" s="10" t="e">
        <f t="shared" ca="1" si="3796"/>
        <v>#DIV/0!</v>
      </c>
      <c r="AJ5329" s="11" t="e">
        <f t="shared" ca="1" si="3791"/>
        <v>#NAME?</v>
      </c>
      <c r="AK5329" s="8" t="e">
        <f t="shared" ca="1" si="3767"/>
        <v>#NAME?</v>
      </c>
    </row>
    <row r="5330" spans="22:37" x14ac:dyDescent="0.25">
      <c r="V5330" s="8" t="e">
        <f t="shared" si="3792"/>
        <v>#DIV/0!</v>
      </c>
      <c r="W5330" s="8" t="e">
        <f t="shared" si="3793"/>
        <v>#DIV/0!</v>
      </c>
      <c r="X5330" s="8" t="e">
        <f t="shared" si="3794"/>
        <v>#DIV/0!</v>
      </c>
      <c r="Y5330" s="8" t="e">
        <f t="shared" si="3795"/>
        <v>#DIV/0!</v>
      </c>
      <c r="Z5330" s="8"/>
      <c r="AA5330" s="8"/>
      <c r="AD5330" s="9" t="e" cm="1">
        <f t="array" aca="1" ref="AD5330" ca="1">Tgost2009(C5330/100.0557)+273.15</f>
        <v>#NAME?</v>
      </c>
      <c r="AE5330" s="8" t="e">
        <f t="shared" ca="1" si="3765"/>
        <v>#NAME?</v>
      </c>
      <c r="AF5330" s="8" t="e">
        <f t="shared" ca="1" si="3766"/>
        <v>#NAME?</v>
      </c>
      <c r="AG5330" s="8" t="e" cm="1">
        <f t="array" aca="1" ref="AG5330" ca="1">AF5330-dECuCon4C(AE5330)</f>
        <v>#NAME?</v>
      </c>
      <c r="AH5330" s="8" t="e" cm="1">
        <f t="array" aca="1" ref="AH5330" ca="1">dECuCon4C(AE5330)</f>
        <v>#VALUE!</v>
      </c>
      <c r="AI5330" s="10" t="e">
        <f t="shared" ca="1" si="3796"/>
        <v>#DIV/0!</v>
      </c>
      <c r="AJ5330" s="11" t="e">
        <f t="shared" ca="1" si="3791"/>
        <v>#NAME?</v>
      </c>
      <c r="AK5330" s="8" t="e">
        <f t="shared" ca="1" si="3767"/>
        <v>#NAME?</v>
      </c>
    </row>
    <row r="5331" spans="22:37" x14ac:dyDescent="0.25">
      <c r="V5331" s="8" t="e">
        <f t="shared" si="3792"/>
        <v>#DIV/0!</v>
      </c>
      <c r="W5331" s="8" t="e">
        <f t="shared" si="3793"/>
        <v>#DIV/0!</v>
      </c>
      <c r="X5331" s="8" t="e">
        <f t="shared" si="3794"/>
        <v>#DIV/0!</v>
      </c>
      <c r="Y5331" s="8" t="e">
        <f t="shared" si="3795"/>
        <v>#DIV/0!</v>
      </c>
      <c r="Z5331" s="8"/>
      <c r="AA5331" s="8"/>
      <c r="AD5331" s="9" t="e" cm="1">
        <f t="array" aca="1" ref="AD5331" ca="1">Tgost2009(C5331/100.0557)+273.15</f>
        <v>#NAME?</v>
      </c>
      <c r="AE5331" s="8" t="e">
        <f t="shared" ca="1" si="3765"/>
        <v>#NAME?</v>
      </c>
      <c r="AF5331" s="8" t="e">
        <f t="shared" ca="1" si="3766"/>
        <v>#NAME?</v>
      </c>
      <c r="AG5331" s="8" t="e" cm="1">
        <f t="array" aca="1" ref="AG5331" ca="1">AF5331-dECuCon4C(AE5331)</f>
        <v>#NAME?</v>
      </c>
      <c r="AH5331" s="8" t="e" cm="1">
        <f t="array" aca="1" ref="AH5331" ca="1">dECuCon4C(AE5331)</f>
        <v>#VALUE!</v>
      </c>
      <c r="AI5331" s="10" t="e">
        <f t="shared" ca="1" si="3796"/>
        <v>#DIV/0!</v>
      </c>
      <c r="AJ5331" s="11" t="e">
        <f t="shared" ca="1" si="3791"/>
        <v>#NAME?</v>
      </c>
      <c r="AK5331" s="8" t="e">
        <f t="shared" ca="1" si="3767"/>
        <v>#NAME?</v>
      </c>
    </row>
    <row r="5332" spans="22:37" x14ac:dyDescent="0.25">
      <c r="V5332" s="8" t="e">
        <f t="shared" si="3792"/>
        <v>#DIV/0!</v>
      </c>
      <c r="W5332" s="8" t="e">
        <f t="shared" si="3793"/>
        <v>#DIV/0!</v>
      </c>
      <c r="X5332" s="8" t="e">
        <f t="shared" si="3794"/>
        <v>#DIV/0!</v>
      </c>
      <c r="Y5332" s="8" t="e">
        <f t="shared" si="3795"/>
        <v>#DIV/0!</v>
      </c>
      <c r="Z5332" s="8"/>
      <c r="AA5332" s="8"/>
      <c r="AD5332" s="9" t="e" cm="1">
        <f t="array" aca="1" ref="AD5332" ca="1">Tgost2009(C5332/100.0557)+273.15</f>
        <v>#NAME?</v>
      </c>
      <c r="AE5332" s="8" t="e">
        <f t="shared" ca="1" si="3765"/>
        <v>#NAME?</v>
      </c>
      <c r="AF5332" s="8" t="e">
        <f t="shared" ca="1" si="3766"/>
        <v>#NAME?</v>
      </c>
      <c r="AG5332" s="8" t="e" cm="1">
        <f t="array" aca="1" ref="AG5332" ca="1">AF5332-dECuCon4C(AE5332)</f>
        <v>#NAME?</v>
      </c>
      <c r="AH5332" s="8" t="e" cm="1">
        <f t="array" aca="1" ref="AH5332" ca="1">dECuCon4C(AE5332)</f>
        <v>#VALUE!</v>
      </c>
      <c r="AI5332" s="10" t="e">
        <f t="shared" ca="1" si="3796"/>
        <v>#DIV/0!</v>
      </c>
      <c r="AJ5332" s="11" t="e">
        <f t="shared" ca="1" si="3791"/>
        <v>#NAME?</v>
      </c>
      <c r="AK5332" s="8" t="e">
        <f t="shared" ca="1" si="3767"/>
        <v>#NAME?</v>
      </c>
    </row>
    <row r="5333" spans="22:37" x14ac:dyDescent="0.25">
      <c r="V5333" s="8" t="e">
        <f t="shared" si="3792"/>
        <v>#DIV/0!</v>
      </c>
      <c r="W5333" s="8" t="e">
        <f t="shared" si="3793"/>
        <v>#DIV/0!</v>
      </c>
      <c r="X5333" s="8" t="e">
        <f t="shared" si="3794"/>
        <v>#DIV/0!</v>
      </c>
      <c r="Y5333" s="8" t="e">
        <f t="shared" si="3795"/>
        <v>#DIV/0!</v>
      </c>
      <c r="Z5333" s="8"/>
      <c r="AA5333" s="8"/>
      <c r="AD5333" s="9" t="e" cm="1">
        <f t="array" aca="1" ref="AD5333" ca="1">Tgost2009(C5333/100.0557)+273.15</f>
        <v>#NAME?</v>
      </c>
      <c r="AE5333" s="8" t="e">
        <f t="shared" ca="1" si="3765"/>
        <v>#NAME?</v>
      </c>
      <c r="AF5333" s="8" t="e">
        <f t="shared" ca="1" si="3766"/>
        <v>#NAME?</v>
      </c>
      <c r="AG5333" s="8" t="e" cm="1">
        <f t="array" aca="1" ref="AG5333" ca="1">AF5333-dECuCon4C(AE5333)</f>
        <v>#NAME?</v>
      </c>
      <c r="AH5333" s="8" t="e" cm="1">
        <f t="array" aca="1" ref="AH5333" ca="1">dECuCon4C(AE5333)</f>
        <v>#VALUE!</v>
      </c>
      <c r="AI5333" s="10" t="e">
        <f t="shared" ca="1" si="3796"/>
        <v>#DIV/0!</v>
      </c>
      <c r="AJ5333" s="11" t="e">
        <f t="shared" ca="1" si="3791"/>
        <v>#NAME?</v>
      </c>
      <c r="AK5333" s="8" t="e">
        <f t="shared" ca="1" si="3767"/>
        <v>#NAME?</v>
      </c>
    </row>
    <row r="5334" spans="22:37" x14ac:dyDescent="0.25">
      <c r="V5334" s="8" t="e">
        <f t="shared" si="3792"/>
        <v>#DIV/0!</v>
      </c>
      <c r="W5334" s="8" t="e">
        <f t="shared" si="3793"/>
        <v>#DIV/0!</v>
      </c>
      <c r="X5334" s="8" t="e">
        <f t="shared" si="3794"/>
        <v>#DIV/0!</v>
      </c>
      <c r="Y5334" s="8" t="e">
        <f t="shared" si="3795"/>
        <v>#DIV/0!</v>
      </c>
      <c r="Z5334" s="8"/>
      <c r="AA5334" s="8"/>
      <c r="AD5334" s="9" t="e" cm="1">
        <f t="array" aca="1" ref="AD5334" ca="1">Tgost2009(C5334/100.0557)+273.15</f>
        <v>#NAME?</v>
      </c>
      <c r="AE5334" s="8" t="e">
        <f t="shared" ca="1" si="3765"/>
        <v>#NAME?</v>
      </c>
      <c r="AF5334" s="8" t="e">
        <f t="shared" ca="1" si="3766"/>
        <v>#NAME?</v>
      </c>
      <c r="AG5334" s="8" t="e" cm="1">
        <f t="array" aca="1" ref="AG5334" ca="1">AF5334-dECuCon4C(AE5334)</f>
        <v>#NAME?</v>
      </c>
      <c r="AH5334" s="8" t="e" cm="1">
        <f t="array" aca="1" ref="AH5334" ca="1">dECuCon4C(AE5334)</f>
        <v>#VALUE!</v>
      </c>
      <c r="AI5334" s="10" t="e">
        <f t="shared" ca="1" si="3796"/>
        <v>#DIV/0!</v>
      </c>
      <c r="AJ5334" s="11" t="e">
        <f t="shared" ca="1" si="3791"/>
        <v>#NAME?</v>
      </c>
      <c r="AK5334" s="8" t="e">
        <f t="shared" ca="1" si="3767"/>
        <v>#NAME?</v>
      </c>
    </row>
    <row r="5335" spans="22:37" x14ac:dyDescent="0.25">
      <c r="V5335" s="8"/>
      <c r="W5335" s="8"/>
      <c r="X5335" s="8"/>
      <c r="Y5335" s="8"/>
      <c r="Z5335" s="8" t="e">
        <f t="shared" ref="Z5335:Z5338" si="3797">AVERAGE(L5335:M5335)</f>
        <v>#DIV/0!</v>
      </c>
      <c r="AA5335" s="8" t="e">
        <f t="shared" ref="AA5335:AA5338" si="3798">AVERAGE(N5335:O5335)</f>
        <v>#DIV/0!</v>
      </c>
      <c r="AD5335" s="9" t="e" cm="1">
        <f t="array" aca="1" ref="AD5335" ca="1">Tgost2009(C5335/100.0557)+273.15</f>
        <v>#NAME?</v>
      </c>
      <c r="AE5335" s="8" t="e">
        <f t="shared" ca="1" si="3765"/>
        <v>#NAME?</v>
      </c>
      <c r="AF5335" s="8" t="e">
        <f t="shared" ca="1" si="3766"/>
        <v>#NAME?</v>
      </c>
      <c r="AG5335" s="8" t="e" cm="1">
        <f t="array" aca="1" ref="AG5335" ca="1">AF5335-dECuCon4C(AE5335)</f>
        <v>#NAME?</v>
      </c>
      <c r="AH5335" s="8" t="e" cm="1">
        <f t="array" aca="1" ref="AH5335" ca="1">dECuCon4C(AE5335)</f>
        <v>#VALUE!</v>
      </c>
      <c r="AI5335" s="10"/>
      <c r="AJ5335" s="11" t="e">
        <f t="shared" ca="1" si="3791"/>
        <v>#NAME?</v>
      </c>
      <c r="AK5335" s="8" t="e">
        <f t="shared" ca="1" si="3767"/>
        <v>#NAME?</v>
      </c>
    </row>
    <row r="5336" spans="22:37" x14ac:dyDescent="0.25">
      <c r="V5336" s="8"/>
      <c r="W5336" s="8"/>
      <c r="X5336" s="8"/>
      <c r="Y5336" s="8"/>
      <c r="Z5336" s="8" t="e">
        <f t="shared" si="3797"/>
        <v>#DIV/0!</v>
      </c>
      <c r="AA5336" s="8" t="e">
        <f t="shared" si="3798"/>
        <v>#DIV/0!</v>
      </c>
      <c r="AD5336" s="9" t="e" cm="1">
        <f t="array" aca="1" ref="AD5336" ca="1">Tgost2009(C5336/100.0557)+273.15</f>
        <v>#NAME?</v>
      </c>
      <c r="AE5336" s="8" t="e">
        <f t="shared" ca="1" si="3765"/>
        <v>#NAME?</v>
      </c>
      <c r="AF5336" s="8" t="e">
        <f t="shared" ca="1" si="3766"/>
        <v>#NAME?</v>
      </c>
      <c r="AG5336" s="8" t="e" cm="1">
        <f t="array" aca="1" ref="AG5336" ca="1">AF5336-dECuCon4C(AE5336)</f>
        <v>#NAME?</v>
      </c>
      <c r="AH5336" s="8" t="e" cm="1">
        <f t="array" aca="1" ref="AH5336" ca="1">dECuCon4C(AE5336)</f>
        <v>#VALUE!</v>
      </c>
      <c r="AI5336" s="10"/>
      <c r="AJ5336" s="11" t="e">
        <f t="shared" ca="1" si="3791"/>
        <v>#NAME?</v>
      </c>
      <c r="AK5336" s="8" t="e">
        <f t="shared" ca="1" si="3767"/>
        <v>#NAME?</v>
      </c>
    </row>
    <row r="5337" spans="22:37" x14ac:dyDescent="0.25">
      <c r="V5337" s="8"/>
      <c r="W5337" s="8"/>
      <c r="X5337" s="8"/>
      <c r="Y5337" s="8"/>
      <c r="Z5337" s="8" t="e">
        <f t="shared" si="3797"/>
        <v>#DIV/0!</v>
      </c>
      <c r="AA5337" s="8" t="e">
        <f t="shared" si="3798"/>
        <v>#DIV/0!</v>
      </c>
      <c r="AD5337" s="9" t="e" cm="1">
        <f t="array" aca="1" ref="AD5337" ca="1">Tgost2009(C5337/100.0557)+273.15</f>
        <v>#NAME?</v>
      </c>
      <c r="AE5337" s="8" t="e">
        <f t="shared" ca="1" si="3765"/>
        <v>#NAME?</v>
      </c>
      <c r="AF5337" s="8" t="e">
        <f t="shared" ca="1" si="3766"/>
        <v>#NAME?</v>
      </c>
      <c r="AG5337" s="8" t="e" cm="1">
        <f t="array" aca="1" ref="AG5337" ca="1">AF5337-dECuCon4C(AE5337)</f>
        <v>#NAME?</v>
      </c>
      <c r="AH5337" s="8" t="e" cm="1">
        <f t="array" aca="1" ref="AH5337" ca="1">dECuCon4C(AE5337)</f>
        <v>#VALUE!</v>
      </c>
      <c r="AI5337" s="10"/>
      <c r="AJ5337" s="11" t="e">
        <f t="shared" ca="1" si="3791"/>
        <v>#NAME?</v>
      </c>
      <c r="AK5337" s="8" t="e">
        <f t="shared" ca="1" si="3767"/>
        <v>#NAME?</v>
      </c>
    </row>
    <row r="5338" spans="22:37" x14ac:dyDescent="0.25">
      <c r="V5338" s="8"/>
      <c r="W5338" s="8"/>
      <c r="X5338" s="8"/>
      <c r="Y5338" s="8"/>
      <c r="Z5338" s="8" t="e">
        <f t="shared" si="3797"/>
        <v>#DIV/0!</v>
      </c>
      <c r="AA5338" s="8" t="e">
        <f t="shared" si="3798"/>
        <v>#DIV/0!</v>
      </c>
      <c r="AD5338" s="9" t="e" cm="1">
        <f t="array" aca="1" ref="AD5338" ca="1">Tgost2009(C5338/100.0557)+273.15</f>
        <v>#NAME?</v>
      </c>
      <c r="AE5338" s="8" t="e">
        <f t="shared" ca="1" si="3765"/>
        <v>#NAME?</v>
      </c>
      <c r="AF5338" s="8" t="e">
        <f t="shared" ca="1" si="3766"/>
        <v>#NAME?</v>
      </c>
      <c r="AG5338" s="8" t="e" cm="1">
        <f t="array" aca="1" ref="AG5338" ca="1">AF5338-dECuCon4C(AE5338)</f>
        <v>#NAME?</v>
      </c>
      <c r="AH5338" s="8" t="e" cm="1">
        <f t="array" aca="1" ref="AH5338" ca="1">dECuCon4C(AE5338)</f>
        <v>#VALUE!</v>
      </c>
      <c r="AI5338" s="10"/>
      <c r="AJ5338" s="11" t="e">
        <f t="shared" ca="1" si="3791"/>
        <v>#NAME?</v>
      </c>
      <c r="AK5338" s="8" t="e">
        <f t="shared" ca="1" si="3767"/>
        <v>#NAME?</v>
      </c>
    </row>
    <row r="5339" spans="22:37" x14ac:dyDescent="0.25">
      <c r="V5339" s="8" t="e">
        <f t="shared" ref="V5339:V5346" si="3799">AVERAGE(D5339:E5339)</f>
        <v>#DIV/0!</v>
      </c>
      <c r="W5339" s="8" t="e">
        <f t="shared" ref="W5339:W5346" si="3800">AVERAGE(F5339:G5339)</f>
        <v>#DIV/0!</v>
      </c>
      <c r="X5339" s="8" t="e">
        <f t="shared" ref="X5339:X5346" si="3801">AVERAGE(H5339:I5339)</f>
        <v>#DIV/0!</v>
      </c>
      <c r="Y5339" s="8" t="e">
        <f t="shared" ref="Y5339:Y5346" si="3802">AVERAGE(J5339:K5339)</f>
        <v>#DIV/0!</v>
      </c>
      <c r="Z5339" s="8"/>
      <c r="AA5339" s="8"/>
      <c r="AD5339" s="9" t="e" cm="1">
        <f t="array" aca="1" ref="AD5339" ca="1">Tgost2009(C5339/100.0557)+273.15</f>
        <v>#NAME?</v>
      </c>
      <c r="AE5339" s="8" t="e">
        <f t="shared" ca="1" si="3765"/>
        <v>#NAME?</v>
      </c>
      <c r="AF5339" s="8" t="e">
        <f t="shared" ca="1" si="3766"/>
        <v>#NAME?</v>
      </c>
      <c r="AG5339" s="8" t="e" cm="1">
        <f t="array" aca="1" ref="AG5339" ca="1">AF5339-dECuCon4C(AE5339)</f>
        <v>#NAME?</v>
      </c>
      <c r="AH5339" s="8" t="e" cm="1">
        <f t="array" aca="1" ref="AH5339" ca="1">dECuCon4C(AE5339)</f>
        <v>#VALUE!</v>
      </c>
      <c r="AI5339" s="10" t="e">
        <f t="shared" ref="AI5339:AI5346" ca="1" si="3803">(W5339-V5339)/(AF5339-AG5339)*10^(6)</f>
        <v>#DIV/0!</v>
      </c>
      <c r="AJ5339" s="11" t="e">
        <f t="shared" ca="1" si="3791"/>
        <v>#NAME?</v>
      </c>
      <c r="AK5339" s="8" t="e">
        <f t="shared" ca="1" si="3767"/>
        <v>#NAME?</v>
      </c>
    </row>
    <row r="5340" spans="22:37" x14ac:dyDescent="0.25">
      <c r="V5340" s="8" t="e">
        <f t="shared" si="3799"/>
        <v>#DIV/0!</v>
      </c>
      <c r="W5340" s="8" t="e">
        <f t="shared" si="3800"/>
        <v>#DIV/0!</v>
      </c>
      <c r="X5340" s="8" t="e">
        <f t="shared" si="3801"/>
        <v>#DIV/0!</v>
      </c>
      <c r="Y5340" s="8" t="e">
        <f t="shared" si="3802"/>
        <v>#DIV/0!</v>
      </c>
      <c r="Z5340" s="8"/>
      <c r="AA5340" s="8"/>
      <c r="AD5340" s="9" t="e" cm="1">
        <f t="array" aca="1" ref="AD5340" ca="1">Tgost2009(C5340/100.0557)+273.15</f>
        <v>#NAME?</v>
      </c>
      <c r="AE5340" s="8" t="e">
        <f t="shared" ca="1" si="3765"/>
        <v>#NAME?</v>
      </c>
      <c r="AF5340" s="8" t="e">
        <f t="shared" ca="1" si="3766"/>
        <v>#NAME?</v>
      </c>
      <c r="AG5340" s="8" t="e" cm="1">
        <f t="array" aca="1" ref="AG5340" ca="1">AF5340-dECuCon4C(AE5340)</f>
        <v>#NAME?</v>
      </c>
      <c r="AH5340" s="8" t="e" cm="1">
        <f t="array" aca="1" ref="AH5340" ca="1">dECuCon4C(AE5340)</f>
        <v>#VALUE!</v>
      </c>
      <c r="AI5340" s="10" t="e">
        <f t="shared" ca="1" si="3803"/>
        <v>#DIV/0!</v>
      </c>
      <c r="AJ5340" s="11" t="e">
        <f t="shared" ca="1" si="3791"/>
        <v>#NAME?</v>
      </c>
      <c r="AK5340" s="8" t="e">
        <f t="shared" ca="1" si="3767"/>
        <v>#NAME?</v>
      </c>
    </row>
    <row r="5341" spans="22:37" x14ac:dyDescent="0.25">
      <c r="V5341" s="8" t="e">
        <f t="shared" si="3799"/>
        <v>#DIV/0!</v>
      </c>
      <c r="W5341" s="8" t="e">
        <f t="shared" si="3800"/>
        <v>#DIV/0!</v>
      </c>
      <c r="X5341" s="8" t="e">
        <f t="shared" si="3801"/>
        <v>#DIV/0!</v>
      </c>
      <c r="Y5341" s="8" t="e">
        <f t="shared" si="3802"/>
        <v>#DIV/0!</v>
      </c>
      <c r="Z5341" s="8"/>
      <c r="AA5341" s="8"/>
      <c r="AD5341" s="9" t="e" cm="1">
        <f t="array" aca="1" ref="AD5341" ca="1">Tgost2009(C5341/100.0557)+273.15</f>
        <v>#NAME?</v>
      </c>
      <c r="AE5341" s="8" t="e">
        <f t="shared" ca="1" si="3765"/>
        <v>#NAME?</v>
      </c>
      <c r="AF5341" s="8" t="e">
        <f t="shared" ca="1" si="3766"/>
        <v>#NAME?</v>
      </c>
      <c r="AG5341" s="8" t="e" cm="1">
        <f t="array" aca="1" ref="AG5341" ca="1">AF5341-dECuCon4C(AE5341)</f>
        <v>#NAME?</v>
      </c>
      <c r="AH5341" s="8" t="e" cm="1">
        <f t="array" aca="1" ref="AH5341" ca="1">dECuCon4C(AE5341)</f>
        <v>#VALUE!</v>
      </c>
      <c r="AI5341" s="10" t="e">
        <f t="shared" ca="1" si="3803"/>
        <v>#DIV/0!</v>
      </c>
      <c r="AJ5341" s="11" t="e">
        <f t="shared" ca="1" si="3791"/>
        <v>#NAME?</v>
      </c>
      <c r="AK5341" s="8" t="e">
        <f t="shared" ca="1" si="3767"/>
        <v>#NAME?</v>
      </c>
    </row>
    <row r="5342" spans="22:37" x14ac:dyDescent="0.25">
      <c r="V5342" s="8" t="e">
        <f t="shared" si="3799"/>
        <v>#DIV/0!</v>
      </c>
      <c r="W5342" s="8" t="e">
        <f t="shared" si="3800"/>
        <v>#DIV/0!</v>
      </c>
      <c r="X5342" s="8" t="e">
        <f t="shared" si="3801"/>
        <v>#DIV/0!</v>
      </c>
      <c r="Y5342" s="8" t="e">
        <f t="shared" si="3802"/>
        <v>#DIV/0!</v>
      </c>
      <c r="Z5342" s="8"/>
      <c r="AA5342" s="8"/>
      <c r="AD5342" s="9" t="e" cm="1">
        <f t="array" aca="1" ref="AD5342" ca="1">Tgost2009(C5342/100.0557)+273.15</f>
        <v>#NAME?</v>
      </c>
      <c r="AE5342" s="8" t="e">
        <f t="shared" ca="1" si="3765"/>
        <v>#NAME?</v>
      </c>
      <c r="AF5342" s="8" t="e">
        <f t="shared" ca="1" si="3766"/>
        <v>#NAME?</v>
      </c>
      <c r="AG5342" s="8" t="e" cm="1">
        <f t="array" aca="1" ref="AG5342" ca="1">AF5342-dECuCon4C(AE5342)</f>
        <v>#NAME?</v>
      </c>
      <c r="AH5342" s="8" t="e" cm="1">
        <f t="array" aca="1" ref="AH5342" ca="1">dECuCon4C(AE5342)</f>
        <v>#VALUE!</v>
      </c>
      <c r="AI5342" s="10" t="e">
        <f t="shared" ca="1" si="3803"/>
        <v>#DIV/0!</v>
      </c>
      <c r="AJ5342" s="11" t="e">
        <f t="shared" ca="1" si="3791"/>
        <v>#NAME?</v>
      </c>
      <c r="AK5342" s="8" t="e">
        <f t="shared" ca="1" si="3767"/>
        <v>#NAME?</v>
      </c>
    </row>
    <row r="5343" spans="22:37" x14ac:dyDescent="0.25">
      <c r="V5343" s="8" t="e">
        <f t="shared" si="3799"/>
        <v>#DIV/0!</v>
      </c>
      <c r="W5343" s="8" t="e">
        <f t="shared" si="3800"/>
        <v>#DIV/0!</v>
      </c>
      <c r="X5343" s="8" t="e">
        <f t="shared" si="3801"/>
        <v>#DIV/0!</v>
      </c>
      <c r="Y5343" s="8" t="e">
        <f t="shared" si="3802"/>
        <v>#DIV/0!</v>
      </c>
      <c r="Z5343" s="8"/>
      <c r="AA5343" s="8"/>
      <c r="AD5343" s="9" t="e" cm="1">
        <f t="array" aca="1" ref="AD5343" ca="1">Tgost2009(C5343/100.0557)+273.15</f>
        <v>#NAME?</v>
      </c>
      <c r="AE5343" s="8" t="e">
        <f t="shared" ca="1" si="3765"/>
        <v>#NAME?</v>
      </c>
      <c r="AF5343" s="8" t="e">
        <f t="shared" ca="1" si="3766"/>
        <v>#NAME?</v>
      </c>
      <c r="AG5343" s="8" t="e" cm="1">
        <f t="array" aca="1" ref="AG5343" ca="1">AF5343-dECuCon4C(AE5343)</f>
        <v>#NAME?</v>
      </c>
      <c r="AH5343" s="8" t="e" cm="1">
        <f t="array" aca="1" ref="AH5343" ca="1">dECuCon4C(AE5343)</f>
        <v>#VALUE!</v>
      </c>
      <c r="AI5343" s="10" t="e">
        <f t="shared" ca="1" si="3803"/>
        <v>#DIV/0!</v>
      </c>
      <c r="AJ5343" s="11" t="e">
        <f t="shared" ca="1" si="3791"/>
        <v>#NAME?</v>
      </c>
      <c r="AK5343" s="8" t="e">
        <f t="shared" ca="1" si="3767"/>
        <v>#NAME?</v>
      </c>
    </row>
    <row r="5344" spans="22:37" x14ac:dyDescent="0.25">
      <c r="V5344" s="8" t="e">
        <f t="shared" si="3799"/>
        <v>#DIV/0!</v>
      </c>
      <c r="W5344" s="8" t="e">
        <f t="shared" si="3800"/>
        <v>#DIV/0!</v>
      </c>
      <c r="X5344" s="8" t="e">
        <f t="shared" si="3801"/>
        <v>#DIV/0!</v>
      </c>
      <c r="Y5344" s="8" t="e">
        <f t="shared" si="3802"/>
        <v>#DIV/0!</v>
      </c>
      <c r="Z5344" s="8"/>
      <c r="AA5344" s="8"/>
      <c r="AD5344" s="9" t="e" cm="1">
        <f t="array" aca="1" ref="AD5344" ca="1">Tgost2009(C5344/100.0557)+273.15</f>
        <v>#NAME?</v>
      </c>
      <c r="AE5344" s="8" t="e">
        <f t="shared" ca="1" si="3765"/>
        <v>#NAME?</v>
      </c>
      <c r="AF5344" s="8" t="e">
        <f t="shared" ca="1" si="3766"/>
        <v>#NAME?</v>
      </c>
      <c r="AG5344" s="8" t="e" cm="1">
        <f t="array" aca="1" ref="AG5344" ca="1">AF5344-dECuCon4C(AE5344)</f>
        <v>#NAME?</v>
      </c>
      <c r="AH5344" s="8" t="e" cm="1">
        <f t="array" aca="1" ref="AH5344" ca="1">dECuCon4C(AE5344)</f>
        <v>#VALUE!</v>
      </c>
      <c r="AI5344" s="10" t="e">
        <f t="shared" ca="1" si="3803"/>
        <v>#DIV/0!</v>
      </c>
      <c r="AJ5344" s="11" t="e">
        <f t="shared" ca="1" si="3791"/>
        <v>#NAME?</v>
      </c>
      <c r="AK5344" s="8" t="e">
        <f t="shared" ca="1" si="3767"/>
        <v>#NAME?</v>
      </c>
    </row>
    <row r="5345" spans="22:37" x14ac:dyDescent="0.25">
      <c r="V5345" s="8" t="e">
        <f t="shared" si="3799"/>
        <v>#DIV/0!</v>
      </c>
      <c r="W5345" s="8" t="e">
        <f t="shared" si="3800"/>
        <v>#DIV/0!</v>
      </c>
      <c r="X5345" s="8" t="e">
        <f t="shared" si="3801"/>
        <v>#DIV/0!</v>
      </c>
      <c r="Y5345" s="8" t="e">
        <f t="shared" si="3802"/>
        <v>#DIV/0!</v>
      </c>
      <c r="Z5345" s="8"/>
      <c r="AA5345" s="8"/>
      <c r="AD5345" s="9" t="e" cm="1">
        <f t="array" aca="1" ref="AD5345" ca="1">Tgost2009(C5345/100.0557)+273.15</f>
        <v>#NAME?</v>
      </c>
      <c r="AE5345" s="8" t="e">
        <f t="shared" ca="1" si="3765"/>
        <v>#NAME?</v>
      </c>
      <c r="AF5345" s="8" t="e">
        <f t="shared" ca="1" si="3766"/>
        <v>#NAME?</v>
      </c>
      <c r="AG5345" s="8" t="e" cm="1">
        <f t="array" aca="1" ref="AG5345" ca="1">AF5345-dECuCon4C(AE5345)</f>
        <v>#NAME?</v>
      </c>
      <c r="AH5345" s="8" t="e" cm="1">
        <f t="array" aca="1" ref="AH5345" ca="1">dECuCon4C(AE5345)</f>
        <v>#VALUE!</v>
      </c>
      <c r="AI5345" s="10" t="e">
        <f t="shared" ca="1" si="3803"/>
        <v>#DIV/0!</v>
      </c>
      <c r="AJ5345" s="11" t="e">
        <f t="shared" ca="1" si="3791"/>
        <v>#NAME?</v>
      </c>
      <c r="AK5345" s="8" t="e">
        <f t="shared" ca="1" si="3767"/>
        <v>#NAME?</v>
      </c>
    </row>
    <row r="5346" spans="22:37" x14ac:dyDescent="0.25">
      <c r="V5346" s="8" t="e">
        <f t="shared" si="3799"/>
        <v>#DIV/0!</v>
      </c>
      <c r="W5346" s="8" t="e">
        <f t="shared" si="3800"/>
        <v>#DIV/0!</v>
      </c>
      <c r="X5346" s="8" t="e">
        <f t="shared" si="3801"/>
        <v>#DIV/0!</v>
      </c>
      <c r="Y5346" s="8" t="e">
        <f t="shared" si="3802"/>
        <v>#DIV/0!</v>
      </c>
      <c r="Z5346" s="8"/>
      <c r="AA5346" s="8"/>
      <c r="AD5346" s="9" t="e" cm="1">
        <f t="array" aca="1" ref="AD5346" ca="1">Tgost2009(C5346/100.0557)+273.15</f>
        <v>#NAME?</v>
      </c>
      <c r="AE5346" s="8" t="e">
        <f t="shared" ca="1" si="3765"/>
        <v>#NAME?</v>
      </c>
      <c r="AF5346" s="8" t="e">
        <f t="shared" ca="1" si="3766"/>
        <v>#NAME?</v>
      </c>
      <c r="AG5346" s="8" t="e" cm="1">
        <f t="array" aca="1" ref="AG5346" ca="1">AF5346-dECuCon4C(AE5346)</f>
        <v>#NAME?</v>
      </c>
      <c r="AH5346" s="8" t="e" cm="1">
        <f t="array" aca="1" ref="AH5346" ca="1">dECuCon4C(AE5346)</f>
        <v>#VALUE!</v>
      </c>
      <c r="AI5346" s="10" t="e">
        <f t="shared" ca="1" si="3803"/>
        <v>#DIV/0!</v>
      </c>
      <c r="AJ5346" s="11" t="e">
        <f t="shared" ca="1" si="3791"/>
        <v>#NAME?</v>
      </c>
      <c r="AK5346" s="8" t="e">
        <f t="shared" ca="1" si="3767"/>
        <v>#NAME?</v>
      </c>
    </row>
    <row r="5347" spans="22:37" x14ac:dyDescent="0.25">
      <c r="V5347" s="8"/>
      <c r="W5347" s="8"/>
      <c r="X5347" s="8"/>
      <c r="Y5347" s="8"/>
      <c r="Z5347" s="8" t="e">
        <f t="shared" ref="Z5347:Z5350" si="3804">AVERAGE(L5347:M5347)</f>
        <v>#DIV/0!</v>
      </c>
      <c r="AA5347" s="8" t="e">
        <f t="shared" ref="AA5347:AA5350" si="3805">AVERAGE(N5347:O5347)</f>
        <v>#DIV/0!</v>
      </c>
      <c r="AD5347" s="9" t="e" cm="1">
        <f t="array" aca="1" ref="AD5347" ca="1">Tgost2009(C5347/100.0557)+273.15</f>
        <v>#NAME?</v>
      </c>
      <c r="AE5347" s="8" t="e">
        <f t="shared" ca="1" si="3765"/>
        <v>#NAME?</v>
      </c>
      <c r="AF5347" s="8" t="e">
        <f t="shared" ca="1" si="3766"/>
        <v>#NAME?</v>
      </c>
      <c r="AG5347" s="8" t="e" cm="1">
        <f t="array" aca="1" ref="AG5347" ca="1">AF5347-dECuCon4C(AE5347)</f>
        <v>#NAME?</v>
      </c>
      <c r="AH5347" s="8" t="e" cm="1">
        <f t="array" aca="1" ref="AH5347" ca="1">dECuCon4C(AE5347)</f>
        <v>#VALUE!</v>
      </c>
      <c r="AI5347" s="10"/>
      <c r="AJ5347" s="11" t="e">
        <f t="shared" ca="1" si="3791"/>
        <v>#NAME?</v>
      </c>
      <c r="AK5347" s="8" t="e">
        <f t="shared" ca="1" si="3767"/>
        <v>#NAME?</v>
      </c>
    </row>
    <row r="5348" spans="22:37" x14ac:dyDescent="0.25">
      <c r="V5348" s="8"/>
      <c r="W5348" s="8"/>
      <c r="X5348" s="8"/>
      <c r="Y5348" s="8"/>
      <c r="Z5348" s="8" t="e">
        <f t="shared" si="3804"/>
        <v>#DIV/0!</v>
      </c>
      <c r="AA5348" s="8" t="e">
        <f t="shared" si="3805"/>
        <v>#DIV/0!</v>
      </c>
      <c r="AD5348" s="9" t="e" cm="1">
        <f t="array" aca="1" ref="AD5348" ca="1">Tgost2009(C5348/100.0557)+273.15</f>
        <v>#NAME?</v>
      </c>
      <c r="AE5348" s="8" t="e">
        <f t="shared" ca="1" si="3765"/>
        <v>#NAME?</v>
      </c>
      <c r="AF5348" s="8" t="e">
        <f t="shared" ca="1" si="3766"/>
        <v>#NAME?</v>
      </c>
      <c r="AG5348" s="8" t="e" cm="1">
        <f t="array" aca="1" ref="AG5348" ca="1">AF5348-dECuCon4C(AE5348)</f>
        <v>#NAME?</v>
      </c>
      <c r="AH5348" s="8" t="e" cm="1">
        <f t="array" aca="1" ref="AH5348" ca="1">dECuCon4C(AE5348)</f>
        <v>#VALUE!</v>
      </c>
      <c r="AI5348" s="10"/>
      <c r="AJ5348" s="11" t="e">
        <f t="shared" ca="1" si="3791"/>
        <v>#NAME?</v>
      </c>
      <c r="AK5348" s="8" t="e">
        <f t="shared" ca="1" si="3767"/>
        <v>#NAME?</v>
      </c>
    </row>
    <row r="5349" spans="22:37" x14ac:dyDescent="0.25">
      <c r="V5349" s="8"/>
      <c r="W5349" s="8"/>
      <c r="X5349" s="8"/>
      <c r="Y5349" s="8"/>
      <c r="Z5349" s="8" t="e">
        <f t="shared" si="3804"/>
        <v>#DIV/0!</v>
      </c>
      <c r="AA5349" s="8" t="e">
        <f t="shared" si="3805"/>
        <v>#DIV/0!</v>
      </c>
      <c r="AD5349" s="9" t="e" cm="1">
        <f t="array" aca="1" ref="AD5349" ca="1">Tgost2009(C5349/100.0557)+273.15</f>
        <v>#NAME?</v>
      </c>
      <c r="AE5349" s="8" t="e">
        <f t="shared" ref="AE5349:AE5412" ca="1" si="3806">AD5349 - 273.15</f>
        <v>#NAME?</v>
      </c>
      <c r="AF5349" s="8" t="e">
        <f t="shared" ref="AF5349:AF5412" ca="1" si="3807">0.041* AD5349 *(EXP(-AD5349/93)+0.123- 0.442/(1+(AD5349/172.4)^3))+0.804</f>
        <v>#NAME?</v>
      </c>
      <c r="AG5349" s="8" t="e" cm="1">
        <f t="array" aca="1" ref="AG5349" ca="1">AF5349-dECuCon4C(AE5349)</f>
        <v>#NAME?</v>
      </c>
      <c r="AH5349" s="8" t="e" cm="1">
        <f t="array" aca="1" ref="AH5349" ca="1">dECuCon4C(AE5349)</f>
        <v>#VALUE!</v>
      </c>
      <c r="AI5349" s="10"/>
      <c r="AJ5349" s="11" t="e">
        <f t="shared" ca="1" si="3791"/>
        <v>#NAME?</v>
      </c>
      <c r="AK5349" s="8" t="e">
        <f t="shared" ref="AK5349:AK5412" ca="1" si="3808">1/AD5349</f>
        <v>#NAME?</v>
      </c>
    </row>
    <row r="5350" spans="22:37" x14ac:dyDescent="0.25">
      <c r="V5350" s="8"/>
      <c r="W5350" s="8"/>
      <c r="X5350" s="8"/>
      <c r="Y5350" s="8"/>
      <c r="Z5350" s="8" t="e">
        <f t="shared" si="3804"/>
        <v>#DIV/0!</v>
      </c>
      <c r="AA5350" s="8" t="e">
        <f t="shared" si="3805"/>
        <v>#DIV/0!</v>
      </c>
      <c r="AD5350" s="9" t="e" cm="1">
        <f t="array" aca="1" ref="AD5350" ca="1">Tgost2009(C5350/100.0557)+273.15</f>
        <v>#NAME?</v>
      </c>
      <c r="AE5350" s="8" t="e">
        <f t="shared" ca="1" si="3806"/>
        <v>#NAME?</v>
      </c>
      <c r="AF5350" s="8" t="e">
        <f t="shared" ca="1" si="3807"/>
        <v>#NAME?</v>
      </c>
      <c r="AG5350" s="8" t="e" cm="1">
        <f t="array" aca="1" ref="AG5350" ca="1">AF5350-dECuCon4C(AE5350)</f>
        <v>#NAME?</v>
      </c>
      <c r="AH5350" s="8" t="e" cm="1">
        <f t="array" aca="1" ref="AH5350" ca="1">dECuCon4C(AE5350)</f>
        <v>#VALUE!</v>
      </c>
      <c r="AI5350" s="10"/>
      <c r="AJ5350" s="11" t="e">
        <f t="shared" ca="1" si="3791"/>
        <v>#NAME?</v>
      </c>
      <c r="AK5350" s="8" t="e">
        <f t="shared" ca="1" si="3808"/>
        <v>#NAME?</v>
      </c>
    </row>
    <row r="5351" spans="22:37" x14ac:dyDescent="0.25">
      <c r="V5351" s="8" t="e">
        <f t="shared" ref="V5351:V5358" si="3809">AVERAGE(D5351:E5351)</f>
        <v>#DIV/0!</v>
      </c>
      <c r="W5351" s="8" t="e">
        <f t="shared" ref="W5351:W5358" si="3810">AVERAGE(F5351:G5351)</f>
        <v>#DIV/0!</v>
      </c>
      <c r="X5351" s="8" t="e">
        <f t="shared" ref="X5351:X5358" si="3811">AVERAGE(H5351:I5351)</f>
        <v>#DIV/0!</v>
      </c>
      <c r="Y5351" s="8" t="e">
        <f t="shared" ref="Y5351:Y5358" si="3812">AVERAGE(J5351:K5351)</f>
        <v>#DIV/0!</v>
      </c>
      <c r="Z5351" s="8"/>
      <c r="AA5351" s="8"/>
      <c r="AD5351" s="9" t="e" cm="1">
        <f t="array" aca="1" ref="AD5351" ca="1">Tgost2009(C5351/100.0557)+273.15</f>
        <v>#NAME?</v>
      </c>
      <c r="AE5351" s="8" t="e">
        <f t="shared" ca="1" si="3806"/>
        <v>#NAME?</v>
      </c>
      <c r="AF5351" s="8" t="e">
        <f t="shared" ca="1" si="3807"/>
        <v>#NAME?</v>
      </c>
      <c r="AG5351" s="8" t="e" cm="1">
        <f t="array" aca="1" ref="AG5351" ca="1">AF5351-dECuCon4C(AE5351)</f>
        <v>#NAME?</v>
      </c>
      <c r="AH5351" s="8" t="e" cm="1">
        <f t="array" aca="1" ref="AH5351" ca="1">dECuCon4C(AE5351)</f>
        <v>#VALUE!</v>
      </c>
      <c r="AI5351" s="10" t="e">
        <f t="shared" ref="AI5351:AI5358" ca="1" si="3813">(W5351-V5351)/(AF5351-AG5351)*10^(6)</f>
        <v>#DIV/0!</v>
      </c>
      <c r="AJ5351" s="11" t="e">
        <f t="shared" ca="1" si="3791"/>
        <v>#NAME?</v>
      </c>
      <c r="AK5351" s="8" t="e">
        <f t="shared" ca="1" si="3808"/>
        <v>#NAME?</v>
      </c>
    </row>
    <row r="5352" spans="22:37" x14ac:dyDescent="0.25">
      <c r="V5352" s="8" t="e">
        <f t="shared" si="3809"/>
        <v>#DIV/0!</v>
      </c>
      <c r="W5352" s="8" t="e">
        <f t="shared" si="3810"/>
        <v>#DIV/0!</v>
      </c>
      <c r="X5352" s="8" t="e">
        <f t="shared" si="3811"/>
        <v>#DIV/0!</v>
      </c>
      <c r="Y5352" s="8" t="e">
        <f t="shared" si="3812"/>
        <v>#DIV/0!</v>
      </c>
      <c r="Z5352" s="8"/>
      <c r="AA5352" s="8"/>
      <c r="AD5352" s="9" t="e" cm="1">
        <f t="array" aca="1" ref="AD5352" ca="1">Tgost2009(C5352/100.0557)+273.15</f>
        <v>#NAME?</v>
      </c>
      <c r="AE5352" s="8" t="e">
        <f t="shared" ca="1" si="3806"/>
        <v>#NAME?</v>
      </c>
      <c r="AF5352" s="8" t="e">
        <f t="shared" ca="1" si="3807"/>
        <v>#NAME?</v>
      </c>
      <c r="AG5352" s="8" t="e" cm="1">
        <f t="array" aca="1" ref="AG5352" ca="1">AF5352-dECuCon4C(AE5352)</f>
        <v>#NAME?</v>
      </c>
      <c r="AH5352" s="8" t="e" cm="1">
        <f t="array" aca="1" ref="AH5352" ca="1">dECuCon4C(AE5352)</f>
        <v>#VALUE!</v>
      </c>
      <c r="AI5352" s="10" t="e">
        <f t="shared" ca="1" si="3813"/>
        <v>#DIV/0!</v>
      </c>
      <c r="AJ5352" s="11" t="e">
        <f t="shared" ca="1" si="3791"/>
        <v>#NAME?</v>
      </c>
      <c r="AK5352" s="8" t="e">
        <f t="shared" ca="1" si="3808"/>
        <v>#NAME?</v>
      </c>
    </row>
    <row r="5353" spans="22:37" x14ac:dyDescent="0.25">
      <c r="V5353" s="8" t="e">
        <f t="shared" si="3809"/>
        <v>#DIV/0!</v>
      </c>
      <c r="W5353" s="8" t="e">
        <f t="shared" si="3810"/>
        <v>#DIV/0!</v>
      </c>
      <c r="X5353" s="8" t="e">
        <f t="shared" si="3811"/>
        <v>#DIV/0!</v>
      </c>
      <c r="Y5353" s="8" t="e">
        <f t="shared" si="3812"/>
        <v>#DIV/0!</v>
      </c>
      <c r="Z5353" s="8"/>
      <c r="AA5353" s="8"/>
      <c r="AD5353" s="9" t="e" cm="1">
        <f t="array" aca="1" ref="AD5353" ca="1">Tgost2009(C5353/100.0557)+273.15</f>
        <v>#NAME?</v>
      </c>
      <c r="AE5353" s="8" t="e">
        <f t="shared" ca="1" si="3806"/>
        <v>#NAME?</v>
      </c>
      <c r="AF5353" s="8" t="e">
        <f t="shared" ca="1" si="3807"/>
        <v>#NAME?</v>
      </c>
      <c r="AG5353" s="8" t="e" cm="1">
        <f t="array" aca="1" ref="AG5353" ca="1">AF5353-dECuCon4C(AE5353)</f>
        <v>#NAME?</v>
      </c>
      <c r="AH5353" s="8" t="e" cm="1">
        <f t="array" aca="1" ref="AH5353" ca="1">dECuCon4C(AE5353)</f>
        <v>#VALUE!</v>
      </c>
      <c r="AI5353" s="10" t="e">
        <f t="shared" ca="1" si="3813"/>
        <v>#DIV/0!</v>
      </c>
      <c r="AJ5353" s="11" t="e">
        <f t="shared" ca="1" si="3791"/>
        <v>#NAME?</v>
      </c>
      <c r="AK5353" s="8" t="e">
        <f t="shared" ca="1" si="3808"/>
        <v>#NAME?</v>
      </c>
    </row>
    <row r="5354" spans="22:37" x14ac:dyDescent="0.25">
      <c r="V5354" s="8" t="e">
        <f t="shared" si="3809"/>
        <v>#DIV/0!</v>
      </c>
      <c r="W5354" s="8" t="e">
        <f t="shared" si="3810"/>
        <v>#DIV/0!</v>
      </c>
      <c r="X5354" s="8" t="e">
        <f t="shared" si="3811"/>
        <v>#DIV/0!</v>
      </c>
      <c r="Y5354" s="8" t="e">
        <f t="shared" si="3812"/>
        <v>#DIV/0!</v>
      </c>
      <c r="Z5354" s="8"/>
      <c r="AA5354" s="8"/>
      <c r="AD5354" s="9" t="e" cm="1">
        <f t="array" aca="1" ref="AD5354" ca="1">Tgost2009(C5354/100.0557)+273.15</f>
        <v>#NAME?</v>
      </c>
      <c r="AE5354" s="8" t="e">
        <f t="shared" ca="1" si="3806"/>
        <v>#NAME?</v>
      </c>
      <c r="AF5354" s="8" t="e">
        <f t="shared" ca="1" si="3807"/>
        <v>#NAME?</v>
      </c>
      <c r="AG5354" s="8" t="e" cm="1">
        <f t="array" aca="1" ref="AG5354" ca="1">AF5354-dECuCon4C(AE5354)</f>
        <v>#NAME?</v>
      </c>
      <c r="AH5354" s="8" t="e" cm="1">
        <f t="array" aca="1" ref="AH5354" ca="1">dECuCon4C(AE5354)</f>
        <v>#VALUE!</v>
      </c>
      <c r="AI5354" s="10" t="e">
        <f t="shared" ca="1" si="3813"/>
        <v>#DIV/0!</v>
      </c>
      <c r="AJ5354" s="11" t="e">
        <f t="shared" ca="1" si="3791"/>
        <v>#NAME?</v>
      </c>
      <c r="AK5354" s="8" t="e">
        <f t="shared" ca="1" si="3808"/>
        <v>#NAME?</v>
      </c>
    </row>
    <row r="5355" spans="22:37" x14ac:dyDescent="0.25">
      <c r="V5355" s="8" t="e">
        <f t="shared" si="3809"/>
        <v>#DIV/0!</v>
      </c>
      <c r="W5355" s="8" t="e">
        <f t="shared" si="3810"/>
        <v>#DIV/0!</v>
      </c>
      <c r="X5355" s="8" t="e">
        <f t="shared" si="3811"/>
        <v>#DIV/0!</v>
      </c>
      <c r="Y5355" s="8" t="e">
        <f t="shared" si="3812"/>
        <v>#DIV/0!</v>
      </c>
      <c r="Z5355" s="8"/>
      <c r="AA5355" s="8"/>
      <c r="AD5355" s="9" t="e" cm="1">
        <f t="array" aca="1" ref="AD5355" ca="1">Tgost2009(C5355/100.0557)+273.15</f>
        <v>#NAME?</v>
      </c>
      <c r="AE5355" s="8" t="e">
        <f t="shared" ca="1" si="3806"/>
        <v>#NAME?</v>
      </c>
      <c r="AF5355" s="8" t="e">
        <f t="shared" ca="1" si="3807"/>
        <v>#NAME?</v>
      </c>
      <c r="AG5355" s="8" t="e" cm="1">
        <f t="array" aca="1" ref="AG5355" ca="1">AF5355-dECuCon4C(AE5355)</f>
        <v>#NAME?</v>
      </c>
      <c r="AH5355" s="8" t="e" cm="1">
        <f t="array" aca="1" ref="AH5355" ca="1">dECuCon4C(AE5355)</f>
        <v>#VALUE!</v>
      </c>
      <c r="AI5355" s="10" t="e">
        <f t="shared" ca="1" si="3813"/>
        <v>#DIV/0!</v>
      </c>
      <c r="AJ5355" s="11" t="e">
        <f t="shared" ca="1" si="3791"/>
        <v>#NAME?</v>
      </c>
      <c r="AK5355" s="8" t="e">
        <f t="shared" ca="1" si="3808"/>
        <v>#NAME?</v>
      </c>
    </row>
    <row r="5356" spans="22:37" x14ac:dyDescent="0.25">
      <c r="V5356" s="8" t="e">
        <f t="shared" si="3809"/>
        <v>#DIV/0!</v>
      </c>
      <c r="W5356" s="8" t="e">
        <f t="shared" si="3810"/>
        <v>#DIV/0!</v>
      </c>
      <c r="X5356" s="8" t="e">
        <f t="shared" si="3811"/>
        <v>#DIV/0!</v>
      </c>
      <c r="Y5356" s="8" t="e">
        <f t="shared" si="3812"/>
        <v>#DIV/0!</v>
      </c>
      <c r="Z5356" s="8"/>
      <c r="AA5356" s="8"/>
      <c r="AD5356" s="9" t="e" cm="1">
        <f t="array" aca="1" ref="AD5356" ca="1">Tgost2009(C5356/100.0557)+273.15</f>
        <v>#NAME?</v>
      </c>
      <c r="AE5356" s="8" t="e">
        <f t="shared" ca="1" si="3806"/>
        <v>#NAME?</v>
      </c>
      <c r="AF5356" s="8" t="e">
        <f t="shared" ca="1" si="3807"/>
        <v>#NAME?</v>
      </c>
      <c r="AG5356" s="8" t="e" cm="1">
        <f t="array" aca="1" ref="AG5356" ca="1">AF5356-dECuCon4C(AE5356)</f>
        <v>#NAME?</v>
      </c>
      <c r="AH5356" s="8" t="e" cm="1">
        <f t="array" aca="1" ref="AH5356" ca="1">dECuCon4C(AE5356)</f>
        <v>#VALUE!</v>
      </c>
      <c r="AI5356" s="10" t="e">
        <f t="shared" ca="1" si="3813"/>
        <v>#DIV/0!</v>
      </c>
      <c r="AJ5356" s="11" t="e">
        <f t="shared" ca="1" si="3791"/>
        <v>#NAME?</v>
      </c>
      <c r="AK5356" s="8" t="e">
        <f t="shared" ca="1" si="3808"/>
        <v>#NAME?</v>
      </c>
    </row>
    <row r="5357" spans="22:37" x14ac:dyDescent="0.25">
      <c r="V5357" s="8" t="e">
        <f t="shared" si="3809"/>
        <v>#DIV/0!</v>
      </c>
      <c r="W5357" s="8" t="e">
        <f t="shared" si="3810"/>
        <v>#DIV/0!</v>
      </c>
      <c r="X5357" s="8" t="e">
        <f t="shared" si="3811"/>
        <v>#DIV/0!</v>
      </c>
      <c r="Y5357" s="8" t="e">
        <f t="shared" si="3812"/>
        <v>#DIV/0!</v>
      </c>
      <c r="Z5357" s="8"/>
      <c r="AA5357" s="8"/>
      <c r="AD5357" s="9" t="e" cm="1">
        <f t="array" aca="1" ref="AD5357" ca="1">Tgost2009(C5357/100.0557)+273.15</f>
        <v>#NAME?</v>
      </c>
      <c r="AE5357" s="8" t="e">
        <f t="shared" ca="1" si="3806"/>
        <v>#NAME?</v>
      </c>
      <c r="AF5357" s="8" t="e">
        <f t="shared" ca="1" si="3807"/>
        <v>#NAME?</v>
      </c>
      <c r="AG5357" s="8" t="e" cm="1">
        <f t="array" aca="1" ref="AG5357" ca="1">AF5357-dECuCon4C(AE5357)</f>
        <v>#NAME?</v>
      </c>
      <c r="AH5357" s="8" t="e" cm="1">
        <f t="array" aca="1" ref="AH5357" ca="1">dECuCon4C(AE5357)</f>
        <v>#VALUE!</v>
      </c>
      <c r="AI5357" s="10" t="e">
        <f t="shared" ca="1" si="3813"/>
        <v>#DIV/0!</v>
      </c>
      <c r="AJ5357" s="11" t="e">
        <f t="shared" ca="1" si="3791"/>
        <v>#NAME?</v>
      </c>
      <c r="AK5357" s="8" t="e">
        <f t="shared" ca="1" si="3808"/>
        <v>#NAME?</v>
      </c>
    </row>
    <row r="5358" spans="22:37" x14ac:dyDescent="0.25">
      <c r="V5358" s="8" t="e">
        <f t="shared" si="3809"/>
        <v>#DIV/0!</v>
      </c>
      <c r="W5358" s="8" t="e">
        <f t="shared" si="3810"/>
        <v>#DIV/0!</v>
      </c>
      <c r="X5358" s="8" t="e">
        <f t="shared" si="3811"/>
        <v>#DIV/0!</v>
      </c>
      <c r="Y5358" s="8" t="e">
        <f t="shared" si="3812"/>
        <v>#DIV/0!</v>
      </c>
      <c r="Z5358" s="8"/>
      <c r="AA5358" s="8"/>
      <c r="AD5358" s="9" t="e" cm="1">
        <f t="array" aca="1" ref="AD5358" ca="1">Tgost2009(C5358/100.0557)+273.15</f>
        <v>#NAME?</v>
      </c>
      <c r="AE5358" s="8" t="e">
        <f t="shared" ca="1" si="3806"/>
        <v>#NAME?</v>
      </c>
      <c r="AF5358" s="8" t="e">
        <f t="shared" ca="1" si="3807"/>
        <v>#NAME?</v>
      </c>
      <c r="AG5358" s="8" t="e" cm="1">
        <f t="array" aca="1" ref="AG5358" ca="1">AF5358-dECuCon4C(AE5358)</f>
        <v>#NAME?</v>
      </c>
      <c r="AH5358" s="8" t="e" cm="1">
        <f t="array" aca="1" ref="AH5358" ca="1">dECuCon4C(AE5358)</f>
        <v>#VALUE!</v>
      </c>
      <c r="AI5358" s="10" t="e">
        <f t="shared" ca="1" si="3813"/>
        <v>#DIV/0!</v>
      </c>
      <c r="AJ5358" s="11" t="e">
        <f t="shared" ca="1" si="3791"/>
        <v>#NAME?</v>
      </c>
      <c r="AK5358" s="8" t="e">
        <f t="shared" ca="1" si="3808"/>
        <v>#NAME?</v>
      </c>
    </row>
    <row r="5359" spans="22:37" x14ac:dyDescent="0.25">
      <c r="V5359" s="8"/>
      <c r="W5359" s="8"/>
      <c r="X5359" s="8"/>
      <c r="Y5359" s="8"/>
      <c r="Z5359" s="8" t="e">
        <f t="shared" ref="Z5359:Z5362" si="3814">AVERAGE(L5359:M5359)</f>
        <v>#DIV/0!</v>
      </c>
      <c r="AA5359" s="8" t="e">
        <f t="shared" ref="AA5359:AA5362" si="3815">AVERAGE(N5359:O5359)</f>
        <v>#DIV/0!</v>
      </c>
      <c r="AD5359" s="9" t="e" cm="1">
        <f t="array" aca="1" ref="AD5359" ca="1">Tgost2009(C5359/100.0557)+273.15</f>
        <v>#NAME?</v>
      </c>
      <c r="AE5359" s="8" t="e">
        <f t="shared" ca="1" si="3806"/>
        <v>#NAME?</v>
      </c>
      <c r="AF5359" s="8" t="e">
        <f t="shared" ca="1" si="3807"/>
        <v>#NAME?</v>
      </c>
      <c r="AG5359" s="8" t="e" cm="1">
        <f t="array" aca="1" ref="AG5359" ca="1">AF5359-dECuCon4C(AE5359)</f>
        <v>#NAME?</v>
      </c>
      <c r="AH5359" s="8" t="e" cm="1">
        <f t="array" aca="1" ref="AH5359" ca="1">dECuCon4C(AE5359)</f>
        <v>#VALUE!</v>
      </c>
      <c r="AI5359" s="10"/>
      <c r="AJ5359" s="11" t="e">
        <f t="shared" ca="1" si="3791"/>
        <v>#NAME?</v>
      </c>
      <c r="AK5359" s="8" t="e">
        <f t="shared" ca="1" si="3808"/>
        <v>#NAME?</v>
      </c>
    </row>
    <row r="5360" spans="22:37" x14ac:dyDescent="0.25">
      <c r="V5360" s="8"/>
      <c r="W5360" s="8"/>
      <c r="X5360" s="8"/>
      <c r="Y5360" s="8"/>
      <c r="Z5360" s="8" t="e">
        <f t="shared" si="3814"/>
        <v>#DIV/0!</v>
      </c>
      <c r="AA5360" s="8" t="e">
        <f t="shared" si="3815"/>
        <v>#DIV/0!</v>
      </c>
      <c r="AD5360" s="9" t="e" cm="1">
        <f t="array" aca="1" ref="AD5360" ca="1">Tgost2009(C5360/100.0557)+273.15</f>
        <v>#NAME?</v>
      </c>
      <c r="AE5360" s="8" t="e">
        <f t="shared" ca="1" si="3806"/>
        <v>#NAME?</v>
      </c>
      <c r="AF5360" s="8" t="e">
        <f t="shared" ca="1" si="3807"/>
        <v>#NAME?</v>
      </c>
      <c r="AG5360" s="8" t="e" cm="1">
        <f t="array" aca="1" ref="AG5360" ca="1">AF5360-dECuCon4C(AE5360)</f>
        <v>#NAME?</v>
      </c>
      <c r="AH5360" s="8" t="e" cm="1">
        <f t="array" aca="1" ref="AH5360" ca="1">dECuCon4C(AE5360)</f>
        <v>#VALUE!</v>
      </c>
      <c r="AI5360" s="10"/>
      <c r="AJ5360" s="11" t="e">
        <f t="shared" ca="1" si="3791"/>
        <v>#NAME?</v>
      </c>
      <c r="AK5360" s="8" t="e">
        <f t="shared" ca="1" si="3808"/>
        <v>#NAME?</v>
      </c>
    </row>
    <row r="5361" spans="22:37" x14ac:dyDescent="0.25">
      <c r="V5361" s="8"/>
      <c r="W5361" s="8"/>
      <c r="X5361" s="8"/>
      <c r="Y5361" s="8"/>
      <c r="Z5361" s="8" t="e">
        <f t="shared" si="3814"/>
        <v>#DIV/0!</v>
      </c>
      <c r="AA5361" s="8" t="e">
        <f t="shared" si="3815"/>
        <v>#DIV/0!</v>
      </c>
      <c r="AD5361" s="9" t="e" cm="1">
        <f t="array" aca="1" ref="AD5361" ca="1">Tgost2009(C5361/100.0557)+273.15</f>
        <v>#NAME?</v>
      </c>
      <c r="AE5361" s="8" t="e">
        <f t="shared" ca="1" si="3806"/>
        <v>#NAME?</v>
      </c>
      <c r="AF5361" s="8" t="e">
        <f t="shared" ca="1" si="3807"/>
        <v>#NAME?</v>
      </c>
      <c r="AG5361" s="8" t="e" cm="1">
        <f t="array" aca="1" ref="AG5361" ca="1">AF5361-dECuCon4C(AE5361)</f>
        <v>#NAME?</v>
      </c>
      <c r="AH5361" s="8" t="e" cm="1">
        <f t="array" aca="1" ref="AH5361" ca="1">dECuCon4C(AE5361)</f>
        <v>#VALUE!</v>
      </c>
      <c r="AI5361" s="10"/>
      <c r="AJ5361" s="11" t="e">
        <f t="shared" ca="1" si="3791"/>
        <v>#NAME?</v>
      </c>
      <c r="AK5361" s="8" t="e">
        <f t="shared" ca="1" si="3808"/>
        <v>#NAME?</v>
      </c>
    </row>
    <row r="5362" spans="22:37" x14ac:dyDescent="0.25">
      <c r="V5362" s="8"/>
      <c r="W5362" s="8"/>
      <c r="X5362" s="8"/>
      <c r="Y5362" s="8"/>
      <c r="Z5362" s="8" t="e">
        <f t="shared" si="3814"/>
        <v>#DIV/0!</v>
      </c>
      <c r="AA5362" s="8" t="e">
        <f t="shared" si="3815"/>
        <v>#DIV/0!</v>
      </c>
      <c r="AD5362" s="9" t="e" cm="1">
        <f t="array" aca="1" ref="AD5362" ca="1">Tgost2009(C5362/100.0557)+273.15</f>
        <v>#NAME?</v>
      </c>
      <c r="AE5362" s="8" t="e">
        <f t="shared" ca="1" si="3806"/>
        <v>#NAME?</v>
      </c>
      <c r="AF5362" s="8" t="e">
        <f t="shared" ca="1" si="3807"/>
        <v>#NAME?</v>
      </c>
      <c r="AG5362" s="8" t="e" cm="1">
        <f t="array" aca="1" ref="AG5362" ca="1">AF5362-dECuCon4C(AE5362)</f>
        <v>#NAME?</v>
      </c>
      <c r="AH5362" s="8" t="e" cm="1">
        <f t="array" aca="1" ref="AH5362" ca="1">dECuCon4C(AE5362)</f>
        <v>#VALUE!</v>
      </c>
      <c r="AI5362" s="10"/>
      <c r="AJ5362" s="11" t="e">
        <f t="shared" ca="1" si="3791"/>
        <v>#NAME?</v>
      </c>
      <c r="AK5362" s="8" t="e">
        <f t="shared" ca="1" si="3808"/>
        <v>#NAME?</v>
      </c>
    </row>
    <row r="5363" spans="22:37" x14ac:dyDescent="0.25">
      <c r="V5363" s="8" t="e">
        <f t="shared" ref="V5363:V5370" si="3816">AVERAGE(D5363:E5363)</f>
        <v>#DIV/0!</v>
      </c>
      <c r="W5363" s="8" t="e">
        <f t="shared" ref="W5363:W5370" si="3817">AVERAGE(F5363:G5363)</f>
        <v>#DIV/0!</v>
      </c>
      <c r="X5363" s="8" t="e">
        <f t="shared" ref="X5363:X5370" si="3818">AVERAGE(H5363:I5363)</f>
        <v>#DIV/0!</v>
      </c>
      <c r="Y5363" s="8" t="e">
        <f t="shared" ref="Y5363:Y5370" si="3819">AVERAGE(J5363:K5363)</f>
        <v>#DIV/0!</v>
      </c>
      <c r="Z5363" s="8"/>
      <c r="AA5363" s="8"/>
      <c r="AD5363" s="9" t="e" cm="1">
        <f t="array" aca="1" ref="AD5363" ca="1">Tgost2009(C5363/100.0557)+273.15</f>
        <v>#NAME?</v>
      </c>
      <c r="AE5363" s="8" t="e">
        <f t="shared" ca="1" si="3806"/>
        <v>#NAME?</v>
      </c>
      <c r="AF5363" s="8" t="e">
        <f t="shared" ca="1" si="3807"/>
        <v>#NAME?</v>
      </c>
      <c r="AG5363" s="8" t="e" cm="1">
        <f t="array" aca="1" ref="AG5363" ca="1">AF5363-dECuCon4C(AE5363)</f>
        <v>#NAME?</v>
      </c>
      <c r="AH5363" s="8" t="e" cm="1">
        <f t="array" aca="1" ref="AH5363" ca="1">dECuCon4C(AE5363)</f>
        <v>#VALUE!</v>
      </c>
      <c r="AI5363" s="10" t="e">
        <f t="shared" ref="AI5363:AI5370" ca="1" si="3820">(W5363-V5363)/(AF5363-AG5363)*10^(6)</f>
        <v>#DIV/0!</v>
      </c>
      <c r="AJ5363" s="11" t="e">
        <f t="shared" ca="1" si="3791"/>
        <v>#NAME?</v>
      </c>
      <c r="AK5363" s="8" t="e">
        <f t="shared" ca="1" si="3808"/>
        <v>#NAME?</v>
      </c>
    </row>
    <row r="5364" spans="22:37" x14ac:dyDescent="0.25">
      <c r="V5364" s="8" t="e">
        <f t="shared" si="3816"/>
        <v>#DIV/0!</v>
      </c>
      <c r="W5364" s="8" t="e">
        <f t="shared" si="3817"/>
        <v>#DIV/0!</v>
      </c>
      <c r="X5364" s="8" t="e">
        <f t="shared" si="3818"/>
        <v>#DIV/0!</v>
      </c>
      <c r="Y5364" s="8" t="e">
        <f t="shared" si="3819"/>
        <v>#DIV/0!</v>
      </c>
      <c r="Z5364" s="8"/>
      <c r="AA5364" s="8"/>
      <c r="AD5364" s="9" t="e" cm="1">
        <f t="array" aca="1" ref="AD5364" ca="1">Tgost2009(C5364/100.0557)+273.15</f>
        <v>#NAME?</v>
      </c>
      <c r="AE5364" s="8" t="e">
        <f t="shared" ca="1" si="3806"/>
        <v>#NAME?</v>
      </c>
      <c r="AF5364" s="8" t="e">
        <f t="shared" ca="1" si="3807"/>
        <v>#NAME?</v>
      </c>
      <c r="AG5364" s="8" t="e" cm="1">
        <f t="array" aca="1" ref="AG5364" ca="1">AF5364-dECuCon4C(AE5364)</f>
        <v>#NAME?</v>
      </c>
      <c r="AH5364" s="8" t="e" cm="1">
        <f t="array" aca="1" ref="AH5364" ca="1">dECuCon4C(AE5364)</f>
        <v>#VALUE!</v>
      </c>
      <c r="AI5364" s="10" t="e">
        <f t="shared" ca="1" si="3820"/>
        <v>#DIV/0!</v>
      </c>
      <c r="AJ5364" s="11" t="e">
        <f t="shared" ca="1" si="3791"/>
        <v>#NAME?</v>
      </c>
      <c r="AK5364" s="8" t="e">
        <f t="shared" ca="1" si="3808"/>
        <v>#NAME?</v>
      </c>
    </row>
    <row r="5365" spans="22:37" x14ac:dyDescent="0.25">
      <c r="V5365" s="8" t="e">
        <f t="shared" si="3816"/>
        <v>#DIV/0!</v>
      </c>
      <c r="W5365" s="8" t="e">
        <f t="shared" si="3817"/>
        <v>#DIV/0!</v>
      </c>
      <c r="X5365" s="8" t="e">
        <f t="shared" si="3818"/>
        <v>#DIV/0!</v>
      </c>
      <c r="Y5365" s="8" t="e">
        <f t="shared" si="3819"/>
        <v>#DIV/0!</v>
      </c>
      <c r="Z5365" s="8"/>
      <c r="AA5365" s="8"/>
      <c r="AD5365" s="9" t="e" cm="1">
        <f t="array" aca="1" ref="AD5365" ca="1">Tgost2009(C5365/100.0557)+273.15</f>
        <v>#NAME?</v>
      </c>
      <c r="AE5365" s="8" t="e">
        <f t="shared" ca="1" si="3806"/>
        <v>#NAME?</v>
      </c>
      <c r="AF5365" s="8" t="e">
        <f t="shared" ca="1" si="3807"/>
        <v>#NAME?</v>
      </c>
      <c r="AG5365" s="8" t="e" cm="1">
        <f t="array" aca="1" ref="AG5365" ca="1">AF5365-dECuCon4C(AE5365)</f>
        <v>#NAME?</v>
      </c>
      <c r="AH5365" s="8" t="e" cm="1">
        <f t="array" aca="1" ref="AH5365" ca="1">dECuCon4C(AE5365)</f>
        <v>#VALUE!</v>
      </c>
      <c r="AI5365" s="10" t="e">
        <f t="shared" ca="1" si="3820"/>
        <v>#DIV/0!</v>
      </c>
      <c r="AJ5365" s="11" t="e">
        <f t="shared" ca="1" si="3791"/>
        <v>#NAME?</v>
      </c>
      <c r="AK5365" s="8" t="e">
        <f t="shared" ca="1" si="3808"/>
        <v>#NAME?</v>
      </c>
    </row>
    <row r="5366" spans="22:37" x14ac:dyDescent="0.25">
      <c r="V5366" s="8" t="e">
        <f t="shared" si="3816"/>
        <v>#DIV/0!</v>
      </c>
      <c r="W5366" s="8" t="e">
        <f t="shared" si="3817"/>
        <v>#DIV/0!</v>
      </c>
      <c r="X5366" s="8" t="e">
        <f t="shared" si="3818"/>
        <v>#DIV/0!</v>
      </c>
      <c r="Y5366" s="8" t="e">
        <f t="shared" si="3819"/>
        <v>#DIV/0!</v>
      </c>
      <c r="Z5366" s="8"/>
      <c r="AA5366" s="8"/>
      <c r="AD5366" s="9" t="e" cm="1">
        <f t="array" aca="1" ref="AD5366" ca="1">Tgost2009(C5366/100.0557)+273.15</f>
        <v>#NAME?</v>
      </c>
      <c r="AE5366" s="8" t="e">
        <f t="shared" ca="1" si="3806"/>
        <v>#NAME?</v>
      </c>
      <c r="AF5366" s="8" t="e">
        <f t="shared" ca="1" si="3807"/>
        <v>#NAME?</v>
      </c>
      <c r="AG5366" s="8" t="e" cm="1">
        <f t="array" aca="1" ref="AG5366" ca="1">AF5366-dECuCon4C(AE5366)</f>
        <v>#NAME?</v>
      </c>
      <c r="AH5366" s="8" t="e" cm="1">
        <f t="array" aca="1" ref="AH5366" ca="1">dECuCon4C(AE5366)</f>
        <v>#VALUE!</v>
      </c>
      <c r="AI5366" s="10" t="e">
        <f t="shared" ca="1" si="3820"/>
        <v>#DIV/0!</v>
      </c>
      <c r="AJ5366" s="11" t="e">
        <f t="shared" ca="1" si="3791"/>
        <v>#NAME?</v>
      </c>
      <c r="AK5366" s="8" t="e">
        <f t="shared" ca="1" si="3808"/>
        <v>#NAME?</v>
      </c>
    </row>
    <row r="5367" spans="22:37" x14ac:dyDescent="0.25">
      <c r="V5367" s="8" t="e">
        <f t="shared" si="3816"/>
        <v>#DIV/0!</v>
      </c>
      <c r="W5367" s="8" t="e">
        <f t="shared" si="3817"/>
        <v>#DIV/0!</v>
      </c>
      <c r="X5367" s="8" t="e">
        <f t="shared" si="3818"/>
        <v>#DIV/0!</v>
      </c>
      <c r="Y5367" s="8" t="e">
        <f t="shared" si="3819"/>
        <v>#DIV/0!</v>
      </c>
      <c r="Z5367" s="8"/>
      <c r="AA5367" s="8"/>
      <c r="AD5367" s="9" t="e" cm="1">
        <f t="array" aca="1" ref="AD5367" ca="1">Tgost2009(C5367/100.0557)+273.15</f>
        <v>#NAME?</v>
      </c>
      <c r="AE5367" s="8" t="e">
        <f t="shared" ca="1" si="3806"/>
        <v>#NAME?</v>
      </c>
      <c r="AF5367" s="8" t="e">
        <f t="shared" ca="1" si="3807"/>
        <v>#NAME?</v>
      </c>
      <c r="AG5367" s="8" t="e" cm="1">
        <f t="array" aca="1" ref="AG5367" ca="1">AF5367-dECuCon4C(AE5367)</f>
        <v>#NAME?</v>
      </c>
      <c r="AH5367" s="8" t="e" cm="1">
        <f t="array" aca="1" ref="AH5367" ca="1">dECuCon4C(AE5367)</f>
        <v>#VALUE!</v>
      </c>
      <c r="AI5367" s="10" t="e">
        <f t="shared" ca="1" si="3820"/>
        <v>#DIV/0!</v>
      </c>
      <c r="AJ5367" s="11" t="e">
        <f t="shared" ca="1" si="3791"/>
        <v>#NAME?</v>
      </c>
      <c r="AK5367" s="8" t="e">
        <f t="shared" ca="1" si="3808"/>
        <v>#NAME?</v>
      </c>
    </row>
    <row r="5368" spans="22:37" x14ac:dyDescent="0.25">
      <c r="V5368" s="8" t="e">
        <f t="shared" si="3816"/>
        <v>#DIV/0!</v>
      </c>
      <c r="W5368" s="8" t="e">
        <f t="shared" si="3817"/>
        <v>#DIV/0!</v>
      </c>
      <c r="X5368" s="8" t="e">
        <f t="shared" si="3818"/>
        <v>#DIV/0!</v>
      </c>
      <c r="Y5368" s="8" t="e">
        <f t="shared" si="3819"/>
        <v>#DIV/0!</v>
      </c>
      <c r="Z5368" s="8"/>
      <c r="AA5368" s="8"/>
      <c r="AD5368" s="9" t="e" cm="1">
        <f t="array" aca="1" ref="AD5368" ca="1">Tgost2009(C5368/100.0557)+273.15</f>
        <v>#NAME?</v>
      </c>
      <c r="AE5368" s="8" t="e">
        <f t="shared" ca="1" si="3806"/>
        <v>#NAME?</v>
      </c>
      <c r="AF5368" s="8" t="e">
        <f t="shared" ca="1" si="3807"/>
        <v>#NAME?</v>
      </c>
      <c r="AG5368" s="8" t="e" cm="1">
        <f t="array" aca="1" ref="AG5368" ca="1">AF5368-dECuCon4C(AE5368)</f>
        <v>#NAME?</v>
      </c>
      <c r="AH5368" s="8" t="e" cm="1">
        <f t="array" aca="1" ref="AH5368" ca="1">dECuCon4C(AE5368)</f>
        <v>#VALUE!</v>
      </c>
      <c r="AI5368" s="10" t="e">
        <f t="shared" ca="1" si="3820"/>
        <v>#DIV/0!</v>
      </c>
      <c r="AJ5368" s="11" t="e">
        <f t="shared" ca="1" si="3791"/>
        <v>#NAME?</v>
      </c>
      <c r="AK5368" s="8" t="e">
        <f t="shared" ca="1" si="3808"/>
        <v>#NAME?</v>
      </c>
    </row>
    <row r="5369" spans="22:37" x14ac:dyDescent="0.25">
      <c r="V5369" s="8" t="e">
        <f t="shared" si="3816"/>
        <v>#DIV/0!</v>
      </c>
      <c r="W5369" s="8" t="e">
        <f t="shared" si="3817"/>
        <v>#DIV/0!</v>
      </c>
      <c r="X5369" s="8" t="e">
        <f t="shared" si="3818"/>
        <v>#DIV/0!</v>
      </c>
      <c r="Y5369" s="8" t="e">
        <f t="shared" si="3819"/>
        <v>#DIV/0!</v>
      </c>
      <c r="Z5369" s="8"/>
      <c r="AA5369" s="8"/>
      <c r="AD5369" s="9" t="e" cm="1">
        <f t="array" aca="1" ref="AD5369" ca="1">Tgost2009(C5369/100.0557)+273.15</f>
        <v>#NAME?</v>
      </c>
      <c r="AE5369" s="8" t="e">
        <f t="shared" ca="1" si="3806"/>
        <v>#NAME?</v>
      </c>
      <c r="AF5369" s="8" t="e">
        <f t="shared" ca="1" si="3807"/>
        <v>#NAME?</v>
      </c>
      <c r="AG5369" s="8" t="e" cm="1">
        <f t="array" aca="1" ref="AG5369" ca="1">AF5369-dECuCon4C(AE5369)</f>
        <v>#NAME?</v>
      </c>
      <c r="AH5369" s="8" t="e" cm="1">
        <f t="array" aca="1" ref="AH5369" ca="1">dECuCon4C(AE5369)</f>
        <v>#VALUE!</v>
      </c>
      <c r="AI5369" s="10" t="e">
        <f t="shared" ca="1" si="3820"/>
        <v>#DIV/0!</v>
      </c>
      <c r="AJ5369" s="11" t="e">
        <f t="shared" ca="1" si="3791"/>
        <v>#NAME?</v>
      </c>
      <c r="AK5369" s="8" t="e">
        <f t="shared" ca="1" si="3808"/>
        <v>#NAME?</v>
      </c>
    </row>
    <row r="5370" spans="22:37" x14ac:dyDescent="0.25">
      <c r="V5370" s="8" t="e">
        <f t="shared" si="3816"/>
        <v>#DIV/0!</v>
      </c>
      <c r="W5370" s="8" t="e">
        <f t="shared" si="3817"/>
        <v>#DIV/0!</v>
      </c>
      <c r="X5370" s="8" t="e">
        <f t="shared" si="3818"/>
        <v>#DIV/0!</v>
      </c>
      <c r="Y5370" s="8" t="e">
        <f t="shared" si="3819"/>
        <v>#DIV/0!</v>
      </c>
      <c r="Z5370" s="8"/>
      <c r="AA5370" s="8"/>
      <c r="AD5370" s="9" t="e" cm="1">
        <f t="array" aca="1" ref="AD5370" ca="1">Tgost2009(C5370/100.0557)+273.15</f>
        <v>#NAME?</v>
      </c>
      <c r="AE5370" s="8" t="e">
        <f t="shared" ca="1" si="3806"/>
        <v>#NAME?</v>
      </c>
      <c r="AF5370" s="8" t="e">
        <f t="shared" ca="1" si="3807"/>
        <v>#NAME?</v>
      </c>
      <c r="AG5370" s="8" t="e" cm="1">
        <f t="array" aca="1" ref="AG5370" ca="1">AF5370-dECuCon4C(AE5370)</f>
        <v>#NAME?</v>
      </c>
      <c r="AH5370" s="8" t="e" cm="1">
        <f t="array" aca="1" ref="AH5370" ca="1">dECuCon4C(AE5370)</f>
        <v>#VALUE!</v>
      </c>
      <c r="AI5370" s="10" t="e">
        <f t="shared" ca="1" si="3820"/>
        <v>#DIV/0!</v>
      </c>
      <c r="AJ5370" s="11" t="e">
        <f t="shared" ca="1" si="3791"/>
        <v>#NAME?</v>
      </c>
      <c r="AK5370" s="8" t="e">
        <f t="shared" ca="1" si="3808"/>
        <v>#NAME?</v>
      </c>
    </row>
    <row r="5371" spans="22:37" x14ac:dyDescent="0.25">
      <c r="V5371" s="8"/>
      <c r="W5371" s="8"/>
      <c r="X5371" s="8"/>
      <c r="Y5371" s="8"/>
      <c r="Z5371" s="8" t="e">
        <f t="shared" ref="Z5371:Z5374" si="3821">AVERAGE(L5371:M5371)</f>
        <v>#DIV/0!</v>
      </c>
      <c r="AA5371" s="8" t="e">
        <f t="shared" ref="AA5371:AA5374" si="3822">AVERAGE(N5371:O5371)</f>
        <v>#DIV/0!</v>
      </c>
      <c r="AD5371" s="9" t="e" cm="1">
        <f t="array" aca="1" ref="AD5371" ca="1">Tgost2009(C5371/100.0557)+273.15</f>
        <v>#NAME?</v>
      </c>
      <c r="AE5371" s="8" t="e">
        <f t="shared" ca="1" si="3806"/>
        <v>#NAME?</v>
      </c>
      <c r="AF5371" s="8" t="e">
        <f t="shared" ca="1" si="3807"/>
        <v>#NAME?</v>
      </c>
      <c r="AG5371" s="8" t="e" cm="1">
        <f t="array" aca="1" ref="AG5371" ca="1">AF5371-dECuCon4C(AE5371)</f>
        <v>#NAME?</v>
      </c>
      <c r="AH5371" s="8" t="e" cm="1">
        <f t="array" aca="1" ref="AH5371" ca="1">dECuCon4C(AE5371)</f>
        <v>#VALUE!</v>
      </c>
      <c r="AI5371" s="10"/>
      <c r="AJ5371" s="11" t="e">
        <f t="shared" ca="1" si="3791"/>
        <v>#NAME?</v>
      </c>
      <c r="AK5371" s="8" t="e">
        <f t="shared" ca="1" si="3808"/>
        <v>#NAME?</v>
      </c>
    </row>
    <row r="5372" spans="22:37" x14ac:dyDescent="0.25">
      <c r="V5372" s="8"/>
      <c r="W5372" s="8"/>
      <c r="X5372" s="8"/>
      <c r="Y5372" s="8"/>
      <c r="Z5372" s="8" t="e">
        <f t="shared" si="3821"/>
        <v>#DIV/0!</v>
      </c>
      <c r="AA5372" s="8" t="e">
        <f t="shared" si="3822"/>
        <v>#DIV/0!</v>
      </c>
      <c r="AD5372" s="9" t="e" cm="1">
        <f t="array" aca="1" ref="AD5372" ca="1">Tgost2009(C5372/100.0557)+273.15</f>
        <v>#NAME?</v>
      </c>
      <c r="AE5372" s="8" t="e">
        <f t="shared" ca="1" si="3806"/>
        <v>#NAME?</v>
      </c>
      <c r="AF5372" s="8" t="e">
        <f t="shared" ca="1" si="3807"/>
        <v>#NAME?</v>
      </c>
      <c r="AG5372" s="8" t="e" cm="1">
        <f t="array" aca="1" ref="AG5372" ca="1">AF5372-dECuCon4C(AE5372)</f>
        <v>#NAME?</v>
      </c>
      <c r="AH5372" s="8" t="e" cm="1">
        <f t="array" aca="1" ref="AH5372" ca="1">dECuCon4C(AE5372)</f>
        <v>#VALUE!</v>
      </c>
      <c r="AI5372" s="10"/>
      <c r="AJ5372" s="11" t="e">
        <f t="shared" ca="1" si="3791"/>
        <v>#NAME?</v>
      </c>
      <c r="AK5372" s="8" t="e">
        <f t="shared" ca="1" si="3808"/>
        <v>#NAME?</v>
      </c>
    </row>
    <row r="5373" spans="22:37" x14ac:dyDescent="0.25">
      <c r="V5373" s="8"/>
      <c r="W5373" s="8"/>
      <c r="X5373" s="8"/>
      <c r="Y5373" s="8"/>
      <c r="Z5373" s="8" t="e">
        <f t="shared" si="3821"/>
        <v>#DIV/0!</v>
      </c>
      <c r="AA5373" s="8" t="e">
        <f t="shared" si="3822"/>
        <v>#DIV/0!</v>
      </c>
      <c r="AD5373" s="9" t="e" cm="1">
        <f t="array" aca="1" ref="AD5373" ca="1">Tgost2009(C5373/100.0557)+273.15</f>
        <v>#NAME?</v>
      </c>
      <c r="AE5373" s="8" t="e">
        <f t="shared" ca="1" si="3806"/>
        <v>#NAME?</v>
      </c>
      <c r="AF5373" s="8" t="e">
        <f t="shared" ca="1" si="3807"/>
        <v>#NAME?</v>
      </c>
      <c r="AG5373" s="8" t="e" cm="1">
        <f t="array" aca="1" ref="AG5373" ca="1">AF5373-dECuCon4C(AE5373)</f>
        <v>#NAME?</v>
      </c>
      <c r="AH5373" s="8" t="e" cm="1">
        <f t="array" aca="1" ref="AH5373" ca="1">dECuCon4C(AE5373)</f>
        <v>#VALUE!</v>
      </c>
      <c r="AI5373" s="10"/>
      <c r="AJ5373" s="11" t="e">
        <f t="shared" ca="1" si="3791"/>
        <v>#NAME?</v>
      </c>
      <c r="AK5373" s="8" t="e">
        <f t="shared" ca="1" si="3808"/>
        <v>#NAME?</v>
      </c>
    </row>
    <row r="5374" spans="22:37" x14ac:dyDescent="0.25">
      <c r="V5374" s="8"/>
      <c r="W5374" s="8"/>
      <c r="X5374" s="8"/>
      <c r="Y5374" s="8"/>
      <c r="Z5374" s="8" t="e">
        <f t="shared" si="3821"/>
        <v>#DIV/0!</v>
      </c>
      <c r="AA5374" s="8" t="e">
        <f t="shared" si="3822"/>
        <v>#DIV/0!</v>
      </c>
      <c r="AD5374" s="9" t="e" cm="1">
        <f t="array" aca="1" ref="AD5374" ca="1">Tgost2009(C5374/100.0557)+273.15</f>
        <v>#NAME?</v>
      </c>
      <c r="AE5374" s="8" t="e">
        <f t="shared" ca="1" si="3806"/>
        <v>#NAME?</v>
      </c>
      <c r="AF5374" s="8" t="e">
        <f t="shared" ca="1" si="3807"/>
        <v>#NAME?</v>
      </c>
      <c r="AG5374" s="8" t="e" cm="1">
        <f t="array" aca="1" ref="AG5374" ca="1">AF5374-dECuCon4C(AE5374)</f>
        <v>#NAME?</v>
      </c>
      <c r="AH5374" s="8" t="e" cm="1">
        <f t="array" aca="1" ref="AH5374" ca="1">dECuCon4C(AE5374)</f>
        <v>#VALUE!</v>
      </c>
      <c r="AI5374" s="10"/>
      <c r="AJ5374" s="11" t="e">
        <f t="shared" ca="1" si="3791"/>
        <v>#NAME?</v>
      </c>
      <c r="AK5374" s="8" t="e">
        <f t="shared" ca="1" si="3808"/>
        <v>#NAME?</v>
      </c>
    </row>
    <row r="5375" spans="22:37" x14ac:dyDescent="0.25">
      <c r="V5375" s="8" t="e">
        <f t="shared" ref="V5375:V5382" si="3823">AVERAGE(D5375:E5375)</f>
        <v>#DIV/0!</v>
      </c>
      <c r="W5375" s="8" t="e">
        <f t="shared" ref="W5375:W5382" si="3824">AVERAGE(F5375:G5375)</f>
        <v>#DIV/0!</v>
      </c>
      <c r="X5375" s="8" t="e">
        <f t="shared" ref="X5375:X5382" si="3825">AVERAGE(H5375:I5375)</f>
        <v>#DIV/0!</v>
      </c>
      <c r="Y5375" s="8" t="e">
        <f t="shared" ref="Y5375:Y5382" si="3826">AVERAGE(J5375:K5375)</f>
        <v>#DIV/0!</v>
      </c>
      <c r="Z5375" s="8"/>
      <c r="AA5375" s="8"/>
      <c r="AD5375" s="9" t="e" cm="1">
        <f t="array" aca="1" ref="AD5375" ca="1">Tgost2009(C5375/100.0557)+273.15</f>
        <v>#NAME?</v>
      </c>
      <c r="AE5375" s="8" t="e">
        <f t="shared" ca="1" si="3806"/>
        <v>#NAME?</v>
      </c>
      <c r="AF5375" s="8" t="e">
        <f t="shared" ca="1" si="3807"/>
        <v>#NAME?</v>
      </c>
      <c r="AG5375" s="8" t="e" cm="1">
        <f t="array" aca="1" ref="AG5375" ca="1">AF5375-dECuCon4C(AE5375)</f>
        <v>#NAME?</v>
      </c>
      <c r="AH5375" s="8" t="e" cm="1">
        <f t="array" aca="1" ref="AH5375" ca="1">dECuCon4C(AE5375)</f>
        <v>#VALUE!</v>
      </c>
      <c r="AI5375" s="10" t="e">
        <f t="shared" ref="AI5375:AI5382" ca="1" si="3827">(W5375-V5375)/(AF5375-AG5375)*10^(6)</f>
        <v>#DIV/0!</v>
      </c>
      <c r="AJ5375" s="11" t="e">
        <f t="shared" ca="1" si="3791"/>
        <v>#NAME?</v>
      </c>
      <c r="AK5375" s="8" t="e">
        <f t="shared" ca="1" si="3808"/>
        <v>#NAME?</v>
      </c>
    </row>
    <row r="5376" spans="22:37" x14ac:dyDescent="0.25">
      <c r="V5376" s="8" t="e">
        <f t="shared" si="3823"/>
        <v>#DIV/0!</v>
      </c>
      <c r="W5376" s="8" t="e">
        <f t="shared" si="3824"/>
        <v>#DIV/0!</v>
      </c>
      <c r="X5376" s="8" t="e">
        <f t="shared" si="3825"/>
        <v>#DIV/0!</v>
      </c>
      <c r="Y5376" s="8" t="e">
        <f t="shared" si="3826"/>
        <v>#DIV/0!</v>
      </c>
      <c r="Z5376" s="8"/>
      <c r="AA5376" s="8"/>
      <c r="AD5376" s="9" t="e" cm="1">
        <f t="array" aca="1" ref="AD5376" ca="1">Tgost2009(C5376/100.0557)+273.15</f>
        <v>#NAME?</v>
      </c>
      <c r="AE5376" s="8" t="e">
        <f t="shared" ca="1" si="3806"/>
        <v>#NAME?</v>
      </c>
      <c r="AF5376" s="8" t="e">
        <f t="shared" ca="1" si="3807"/>
        <v>#NAME?</v>
      </c>
      <c r="AG5376" s="8" t="e" cm="1">
        <f t="array" aca="1" ref="AG5376" ca="1">AF5376-dECuCon4C(AE5376)</f>
        <v>#NAME?</v>
      </c>
      <c r="AH5376" s="8" t="e" cm="1">
        <f t="array" aca="1" ref="AH5376" ca="1">dECuCon4C(AE5376)</f>
        <v>#VALUE!</v>
      </c>
      <c r="AI5376" s="10" t="e">
        <f t="shared" ca="1" si="3827"/>
        <v>#DIV/0!</v>
      </c>
      <c r="AJ5376" s="11" t="e">
        <f t="shared" ca="1" si="3791"/>
        <v>#NAME?</v>
      </c>
      <c r="AK5376" s="8" t="e">
        <f t="shared" ca="1" si="3808"/>
        <v>#NAME?</v>
      </c>
    </row>
    <row r="5377" spans="22:37" x14ac:dyDescent="0.25">
      <c r="V5377" s="8" t="e">
        <f t="shared" si="3823"/>
        <v>#DIV/0!</v>
      </c>
      <c r="W5377" s="8" t="e">
        <f t="shared" si="3824"/>
        <v>#DIV/0!</v>
      </c>
      <c r="X5377" s="8" t="e">
        <f t="shared" si="3825"/>
        <v>#DIV/0!</v>
      </c>
      <c r="Y5377" s="8" t="e">
        <f t="shared" si="3826"/>
        <v>#DIV/0!</v>
      </c>
      <c r="Z5377" s="8"/>
      <c r="AA5377" s="8"/>
      <c r="AD5377" s="9" t="e" cm="1">
        <f t="array" aca="1" ref="AD5377" ca="1">Tgost2009(C5377/100.0557)+273.15</f>
        <v>#NAME?</v>
      </c>
      <c r="AE5377" s="8" t="e">
        <f t="shared" ca="1" si="3806"/>
        <v>#NAME?</v>
      </c>
      <c r="AF5377" s="8" t="e">
        <f t="shared" ca="1" si="3807"/>
        <v>#NAME?</v>
      </c>
      <c r="AG5377" s="8" t="e" cm="1">
        <f t="array" aca="1" ref="AG5377" ca="1">AF5377-dECuCon4C(AE5377)</f>
        <v>#NAME?</v>
      </c>
      <c r="AH5377" s="8" t="e" cm="1">
        <f t="array" aca="1" ref="AH5377" ca="1">dECuCon4C(AE5377)</f>
        <v>#VALUE!</v>
      </c>
      <c r="AI5377" s="10" t="e">
        <f t="shared" ca="1" si="3827"/>
        <v>#DIV/0!</v>
      </c>
      <c r="AJ5377" s="11" t="e">
        <f t="shared" ca="1" si="3791"/>
        <v>#NAME?</v>
      </c>
      <c r="AK5377" s="8" t="e">
        <f t="shared" ca="1" si="3808"/>
        <v>#NAME?</v>
      </c>
    </row>
    <row r="5378" spans="22:37" x14ac:dyDescent="0.25">
      <c r="V5378" s="8" t="e">
        <f t="shared" si="3823"/>
        <v>#DIV/0!</v>
      </c>
      <c r="W5378" s="8" t="e">
        <f t="shared" si="3824"/>
        <v>#DIV/0!</v>
      </c>
      <c r="X5378" s="8" t="e">
        <f t="shared" si="3825"/>
        <v>#DIV/0!</v>
      </c>
      <c r="Y5378" s="8" t="e">
        <f t="shared" si="3826"/>
        <v>#DIV/0!</v>
      </c>
      <c r="Z5378" s="8"/>
      <c r="AA5378" s="8"/>
      <c r="AD5378" s="9" t="e" cm="1">
        <f t="array" aca="1" ref="AD5378" ca="1">Tgost2009(C5378/100.0557)+273.15</f>
        <v>#NAME?</v>
      </c>
      <c r="AE5378" s="8" t="e">
        <f t="shared" ca="1" si="3806"/>
        <v>#NAME?</v>
      </c>
      <c r="AF5378" s="8" t="e">
        <f t="shared" ca="1" si="3807"/>
        <v>#NAME?</v>
      </c>
      <c r="AG5378" s="8" t="e" cm="1">
        <f t="array" aca="1" ref="AG5378" ca="1">AF5378-dECuCon4C(AE5378)</f>
        <v>#NAME?</v>
      </c>
      <c r="AH5378" s="8" t="e" cm="1">
        <f t="array" aca="1" ref="AH5378" ca="1">dECuCon4C(AE5378)</f>
        <v>#VALUE!</v>
      </c>
      <c r="AI5378" s="10" t="e">
        <f t="shared" ca="1" si="3827"/>
        <v>#DIV/0!</v>
      </c>
      <c r="AJ5378" s="11" t="e">
        <f t="shared" ca="1" si="3791"/>
        <v>#NAME?</v>
      </c>
      <c r="AK5378" s="8" t="e">
        <f t="shared" ca="1" si="3808"/>
        <v>#NAME?</v>
      </c>
    </row>
    <row r="5379" spans="22:37" x14ac:dyDescent="0.25">
      <c r="V5379" s="8" t="e">
        <f t="shared" si="3823"/>
        <v>#DIV/0!</v>
      </c>
      <c r="W5379" s="8" t="e">
        <f t="shared" si="3824"/>
        <v>#DIV/0!</v>
      </c>
      <c r="X5379" s="8" t="e">
        <f t="shared" si="3825"/>
        <v>#DIV/0!</v>
      </c>
      <c r="Y5379" s="8" t="e">
        <f t="shared" si="3826"/>
        <v>#DIV/0!</v>
      </c>
      <c r="Z5379" s="8"/>
      <c r="AA5379" s="8"/>
      <c r="AD5379" s="9" t="e" cm="1">
        <f t="array" aca="1" ref="AD5379" ca="1">Tgost2009(C5379/100.0557)+273.15</f>
        <v>#NAME?</v>
      </c>
      <c r="AE5379" s="8" t="e">
        <f t="shared" ca="1" si="3806"/>
        <v>#NAME?</v>
      </c>
      <c r="AF5379" s="8" t="e">
        <f t="shared" ca="1" si="3807"/>
        <v>#NAME?</v>
      </c>
      <c r="AG5379" s="8" t="e" cm="1">
        <f t="array" aca="1" ref="AG5379" ca="1">AF5379-dECuCon4C(AE5379)</f>
        <v>#NAME?</v>
      </c>
      <c r="AH5379" s="8" t="e" cm="1">
        <f t="array" aca="1" ref="AH5379" ca="1">dECuCon4C(AE5379)</f>
        <v>#VALUE!</v>
      </c>
      <c r="AI5379" s="10" t="e">
        <f t="shared" ca="1" si="3827"/>
        <v>#DIV/0!</v>
      </c>
      <c r="AJ5379" s="11" t="e">
        <f t="shared" ca="1" si="3791"/>
        <v>#NAME?</v>
      </c>
      <c r="AK5379" s="8" t="e">
        <f t="shared" ca="1" si="3808"/>
        <v>#NAME?</v>
      </c>
    </row>
    <row r="5380" spans="22:37" x14ac:dyDescent="0.25">
      <c r="V5380" s="8" t="e">
        <f t="shared" si="3823"/>
        <v>#DIV/0!</v>
      </c>
      <c r="W5380" s="8" t="e">
        <f t="shared" si="3824"/>
        <v>#DIV/0!</v>
      </c>
      <c r="X5380" s="8" t="e">
        <f t="shared" si="3825"/>
        <v>#DIV/0!</v>
      </c>
      <c r="Y5380" s="8" t="e">
        <f t="shared" si="3826"/>
        <v>#DIV/0!</v>
      </c>
      <c r="Z5380" s="8"/>
      <c r="AA5380" s="8"/>
      <c r="AD5380" s="9" t="e" cm="1">
        <f t="array" aca="1" ref="AD5380" ca="1">Tgost2009(C5380/100.0557)+273.15</f>
        <v>#NAME?</v>
      </c>
      <c r="AE5380" s="8" t="e">
        <f t="shared" ca="1" si="3806"/>
        <v>#NAME?</v>
      </c>
      <c r="AF5380" s="8" t="e">
        <f t="shared" ca="1" si="3807"/>
        <v>#NAME?</v>
      </c>
      <c r="AG5380" s="8" t="e" cm="1">
        <f t="array" aca="1" ref="AG5380" ca="1">AF5380-dECuCon4C(AE5380)</f>
        <v>#NAME?</v>
      </c>
      <c r="AH5380" s="8" t="e" cm="1">
        <f t="array" aca="1" ref="AH5380" ca="1">dECuCon4C(AE5380)</f>
        <v>#VALUE!</v>
      </c>
      <c r="AI5380" s="10" t="e">
        <f t="shared" ca="1" si="3827"/>
        <v>#DIV/0!</v>
      </c>
      <c r="AJ5380" s="11" t="e">
        <f t="shared" ca="1" si="3791"/>
        <v>#NAME?</v>
      </c>
      <c r="AK5380" s="8" t="e">
        <f t="shared" ca="1" si="3808"/>
        <v>#NAME?</v>
      </c>
    </row>
    <row r="5381" spans="22:37" x14ac:dyDescent="0.25">
      <c r="V5381" s="8" t="e">
        <f t="shared" si="3823"/>
        <v>#DIV/0!</v>
      </c>
      <c r="W5381" s="8" t="e">
        <f t="shared" si="3824"/>
        <v>#DIV/0!</v>
      </c>
      <c r="X5381" s="8" t="e">
        <f t="shared" si="3825"/>
        <v>#DIV/0!</v>
      </c>
      <c r="Y5381" s="8" t="e">
        <f t="shared" si="3826"/>
        <v>#DIV/0!</v>
      </c>
      <c r="Z5381" s="8"/>
      <c r="AA5381" s="8"/>
      <c r="AD5381" s="9" t="e" cm="1">
        <f t="array" aca="1" ref="AD5381" ca="1">Tgost2009(C5381/100.0557)+273.15</f>
        <v>#NAME?</v>
      </c>
      <c r="AE5381" s="8" t="e">
        <f t="shared" ca="1" si="3806"/>
        <v>#NAME?</v>
      </c>
      <c r="AF5381" s="8" t="e">
        <f t="shared" ca="1" si="3807"/>
        <v>#NAME?</v>
      </c>
      <c r="AG5381" s="8" t="e" cm="1">
        <f t="array" aca="1" ref="AG5381" ca="1">AF5381-dECuCon4C(AE5381)</f>
        <v>#NAME?</v>
      </c>
      <c r="AH5381" s="8" t="e" cm="1">
        <f t="array" aca="1" ref="AH5381" ca="1">dECuCon4C(AE5381)</f>
        <v>#VALUE!</v>
      </c>
      <c r="AI5381" s="10" t="e">
        <f t="shared" ca="1" si="3827"/>
        <v>#DIV/0!</v>
      </c>
      <c r="AJ5381" s="11" t="e">
        <f t="shared" ca="1" si="3791"/>
        <v>#NAME?</v>
      </c>
      <c r="AK5381" s="8" t="e">
        <f t="shared" ca="1" si="3808"/>
        <v>#NAME?</v>
      </c>
    </row>
    <row r="5382" spans="22:37" x14ac:dyDescent="0.25">
      <c r="V5382" s="8" t="e">
        <f t="shared" si="3823"/>
        <v>#DIV/0!</v>
      </c>
      <c r="W5382" s="8" t="e">
        <f t="shared" si="3824"/>
        <v>#DIV/0!</v>
      </c>
      <c r="X5382" s="8" t="e">
        <f t="shared" si="3825"/>
        <v>#DIV/0!</v>
      </c>
      <c r="Y5382" s="8" t="e">
        <f t="shared" si="3826"/>
        <v>#DIV/0!</v>
      </c>
      <c r="Z5382" s="8"/>
      <c r="AA5382" s="8"/>
      <c r="AD5382" s="9" t="e" cm="1">
        <f t="array" aca="1" ref="AD5382" ca="1">Tgost2009(C5382/100.0557)+273.15</f>
        <v>#NAME?</v>
      </c>
      <c r="AE5382" s="8" t="e">
        <f t="shared" ca="1" si="3806"/>
        <v>#NAME?</v>
      </c>
      <c r="AF5382" s="8" t="e">
        <f t="shared" ca="1" si="3807"/>
        <v>#NAME?</v>
      </c>
      <c r="AG5382" s="8" t="e" cm="1">
        <f t="array" aca="1" ref="AG5382" ca="1">AF5382-dECuCon4C(AE5382)</f>
        <v>#NAME?</v>
      </c>
      <c r="AH5382" s="8" t="e" cm="1">
        <f t="array" aca="1" ref="AH5382" ca="1">dECuCon4C(AE5382)</f>
        <v>#VALUE!</v>
      </c>
      <c r="AI5382" s="10" t="e">
        <f t="shared" ca="1" si="3827"/>
        <v>#DIV/0!</v>
      </c>
      <c r="AJ5382" s="11" t="e">
        <f t="shared" ca="1" si="3791"/>
        <v>#NAME?</v>
      </c>
      <c r="AK5382" s="8" t="e">
        <f t="shared" ca="1" si="3808"/>
        <v>#NAME?</v>
      </c>
    </row>
    <row r="5383" spans="22:37" x14ac:dyDescent="0.25">
      <c r="V5383" s="8"/>
      <c r="W5383" s="8"/>
      <c r="X5383" s="8"/>
      <c r="Y5383" s="8"/>
      <c r="Z5383" s="8" t="e">
        <f t="shared" ref="Z5383:Z5386" si="3828">AVERAGE(L5383:M5383)</f>
        <v>#DIV/0!</v>
      </c>
      <c r="AA5383" s="8" t="e">
        <f t="shared" ref="AA5383:AA5386" si="3829">AVERAGE(N5383:O5383)</f>
        <v>#DIV/0!</v>
      </c>
      <c r="AD5383" s="9" t="e" cm="1">
        <f t="array" aca="1" ref="AD5383" ca="1">Tgost2009(C5383/100.0557)+273.15</f>
        <v>#NAME?</v>
      </c>
      <c r="AE5383" s="8" t="e">
        <f t="shared" ca="1" si="3806"/>
        <v>#NAME?</v>
      </c>
      <c r="AF5383" s="8" t="e">
        <f t="shared" ca="1" si="3807"/>
        <v>#NAME?</v>
      </c>
      <c r="AG5383" s="8" t="e" cm="1">
        <f t="array" aca="1" ref="AG5383" ca="1">AF5383-dECuCon4C(AE5383)</f>
        <v>#NAME?</v>
      </c>
      <c r="AH5383" s="8" t="e" cm="1">
        <f t="array" aca="1" ref="AH5383" ca="1">dECuCon4C(AE5383)</f>
        <v>#VALUE!</v>
      </c>
      <c r="AI5383" s="10"/>
      <c r="AJ5383" s="11" t="e">
        <f t="shared" ca="1" si="3791"/>
        <v>#NAME?</v>
      </c>
      <c r="AK5383" s="8" t="e">
        <f t="shared" ca="1" si="3808"/>
        <v>#NAME?</v>
      </c>
    </row>
    <row r="5384" spans="22:37" x14ac:dyDescent="0.25">
      <c r="V5384" s="8"/>
      <c r="W5384" s="8"/>
      <c r="X5384" s="8"/>
      <c r="Y5384" s="8"/>
      <c r="Z5384" s="8" t="e">
        <f t="shared" si="3828"/>
        <v>#DIV/0!</v>
      </c>
      <c r="AA5384" s="8" t="e">
        <f t="shared" si="3829"/>
        <v>#DIV/0!</v>
      </c>
      <c r="AD5384" s="9" t="e" cm="1">
        <f t="array" aca="1" ref="AD5384" ca="1">Tgost2009(C5384/100.0557)+273.15</f>
        <v>#NAME?</v>
      </c>
      <c r="AE5384" s="8" t="e">
        <f t="shared" ca="1" si="3806"/>
        <v>#NAME?</v>
      </c>
      <c r="AF5384" s="8" t="e">
        <f t="shared" ca="1" si="3807"/>
        <v>#NAME?</v>
      </c>
      <c r="AG5384" s="8" t="e" cm="1">
        <f t="array" aca="1" ref="AG5384" ca="1">AF5384-dECuCon4C(AE5384)</f>
        <v>#NAME?</v>
      </c>
      <c r="AH5384" s="8" t="e" cm="1">
        <f t="array" aca="1" ref="AH5384" ca="1">dECuCon4C(AE5384)</f>
        <v>#VALUE!</v>
      </c>
      <c r="AI5384" s="10"/>
      <c r="AJ5384" s="11" t="e">
        <f t="shared" ca="1" si="3791"/>
        <v>#NAME?</v>
      </c>
      <c r="AK5384" s="8" t="e">
        <f t="shared" ca="1" si="3808"/>
        <v>#NAME?</v>
      </c>
    </row>
    <row r="5385" spans="22:37" x14ac:dyDescent="0.25">
      <c r="V5385" s="8"/>
      <c r="W5385" s="8"/>
      <c r="X5385" s="8"/>
      <c r="Y5385" s="8"/>
      <c r="Z5385" s="8" t="e">
        <f t="shared" si="3828"/>
        <v>#DIV/0!</v>
      </c>
      <c r="AA5385" s="8" t="e">
        <f t="shared" si="3829"/>
        <v>#DIV/0!</v>
      </c>
      <c r="AD5385" s="9" t="e" cm="1">
        <f t="array" aca="1" ref="AD5385" ca="1">Tgost2009(C5385/100.0557)+273.15</f>
        <v>#NAME?</v>
      </c>
      <c r="AE5385" s="8" t="e">
        <f t="shared" ca="1" si="3806"/>
        <v>#NAME?</v>
      </c>
      <c r="AF5385" s="8" t="e">
        <f t="shared" ca="1" si="3807"/>
        <v>#NAME?</v>
      </c>
      <c r="AG5385" s="8" t="e" cm="1">
        <f t="array" aca="1" ref="AG5385" ca="1">AF5385-dECuCon4C(AE5385)</f>
        <v>#NAME?</v>
      </c>
      <c r="AH5385" s="8" t="e" cm="1">
        <f t="array" aca="1" ref="AH5385" ca="1">dECuCon4C(AE5385)</f>
        <v>#VALUE!</v>
      </c>
      <c r="AI5385" s="10"/>
      <c r="AJ5385" s="11" t="e">
        <f t="shared" ca="1" si="3791"/>
        <v>#NAME?</v>
      </c>
      <c r="AK5385" s="8" t="e">
        <f t="shared" ca="1" si="3808"/>
        <v>#NAME?</v>
      </c>
    </row>
    <row r="5386" spans="22:37" x14ac:dyDescent="0.25">
      <c r="V5386" s="8"/>
      <c r="W5386" s="8"/>
      <c r="X5386" s="8"/>
      <c r="Y5386" s="8"/>
      <c r="Z5386" s="8" t="e">
        <f t="shared" si="3828"/>
        <v>#DIV/0!</v>
      </c>
      <c r="AA5386" s="8" t="e">
        <f t="shared" si="3829"/>
        <v>#DIV/0!</v>
      </c>
      <c r="AD5386" s="9" t="e" cm="1">
        <f t="array" aca="1" ref="AD5386" ca="1">Tgost2009(C5386/100.0557)+273.15</f>
        <v>#NAME?</v>
      </c>
      <c r="AE5386" s="8" t="e">
        <f t="shared" ca="1" si="3806"/>
        <v>#NAME?</v>
      </c>
      <c r="AF5386" s="8" t="e">
        <f t="shared" ca="1" si="3807"/>
        <v>#NAME?</v>
      </c>
      <c r="AG5386" s="8" t="e" cm="1">
        <f t="array" aca="1" ref="AG5386" ca="1">AF5386-dECuCon4C(AE5386)</f>
        <v>#NAME?</v>
      </c>
      <c r="AH5386" s="8" t="e" cm="1">
        <f t="array" aca="1" ref="AH5386" ca="1">dECuCon4C(AE5386)</f>
        <v>#VALUE!</v>
      </c>
      <c r="AI5386" s="10"/>
      <c r="AJ5386" s="11" t="e">
        <f t="shared" ca="1" si="3791"/>
        <v>#NAME?</v>
      </c>
      <c r="AK5386" s="8" t="e">
        <f t="shared" ca="1" si="3808"/>
        <v>#NAME?</v>
      </c>
    </row>
    <row r="5387" spans="22:37" x14ac:dyDescent="0.25">
      <c r="V5387" s="8" t="e">
        <f t="shared" ref="V5387:V5394" si="3830">AVERAGE(D5387:E5387)</f>
        <v>#DIV/0!</v>
      </c>
      <c r="W5387" s="8" t="e">
        <f t="shared" ref="W5387:W5394" si="3831">AVERAGE(F5387:G5387)</f>
        <v>#DIV/0!</v>
      </c>
      <c r="X5387" s="8" t="e">
        <f t="shared" ref="X5387:X5394" si="3832">AVERAGE(H5387:I5387)</f>
        <v>#DIV/0!</v>
      </c>
      <c r="Y5387" s="8" t="e">
        <f t="shared" ref="Y5387:Y5394" si="3833">AVERAGE(J5387:K5387)</f>
        <v>#DIV/0!</v>
      </c>
      <c r="Z5387" s="8"/>
      <c r="AA5387" s="8"/>
      <c r="AD5387" s="9" t="e" cm="1">
        <f t="array" aca="1" ref="AD5387" ca="1">Tgost2009(C5387/100.0557)+273.15</f>
        <v>#NAME?</v>
      </c>
      <c r="AE5387" s="8" t="e">
        <f t="shared" ca="1" si="3806"/>
        <v>#NAME?</v>
      </c>
      <c r="AF5387" s="8" t="e">
        <f t="shared" ca="1" si="3807"/>
        <v>#NAME?</v>
      </c>
      <c r="AG5387" s="8" t="e" cm="1">
        <f t="array" aca="1" ref="AG5387" ca="1">AF5387-dECuCon4C(AE5387)</f>
        <v>#NAME?</v>
      </c>
      <c r="AH5387" s="8" t="e" cm="1">
        <f t="array" aca="1" ref="AH5387" ca="1">dECuCon4C(AE5387)</f>
        <v>#VALUE!</v>
      </c>
      <c r="AI5387" s="10" t="e">
        <f t="shared" ref="AI5387:AI5394" ca="1" si="3834">(W5387-V5387)/(AF5387-AG5387)*10^(6)</f>
        <v>#DIV/0!</v>
      </c>
      <c r="AJ5387" s="11" t="e">
        <f t="shared" ca="1" si="3791"/>
        <v>#NAME?</v>
      </c>
      <c r="AK5387" s="8" t="e">
        <f t="shared" ca="1" si="3808"/>
        <v>#NAME?</v>
      </c>
    </row>
    <row r="5388" spans="22:37" x14ac:dyDescent="0.25">
      <c r="V5388" s="8" t="e">
        <f t="shared" si="3830"/>
        <v>#DIV/0!</v>
      </c>
      <c r="W5388" s="8" t="e">
        <f t="shared" si="3831"/>
        <v>#DIV/0!</v>
      </c>
      <c r="X5388" s="8" t="e">
        <f t="shared" si="3832"/>
        <v>#DIV/0!</v>
      </c>
      <c r="Y5388" s="8" t="e">
        <f t="shared" si="3833"/>
        <v>#DIV/0!</v>
      </c>
      <c r="Z5388" s="8"/>
      <c r="AA5388" s="8"/>
      <c r="AD5388" s="9" t="e" cm="1">
        <f t="array" aca="1" ref="AD5388" ca="1">Tgost2009(C5388/100.0557)+273.15</f>
        <v>#NAME?</v>
      </c>
      <c r="AE5388" s="8" t="e">
        <f t="shared" ca="1" si="3806"/>
        <v>#NAME?</v>
      </c>
      <c r="AF5388" s="8" t="e">
        <f t="shared" ca="1" si="3807"/>
        <v>#NAME?</v>
      </c>
      <c r="AG5388" s="8" t="e" cm="1">
        <f t="array" aca="1" ref="AG5388" ca="1">AF5388-dECuCon4C(AE5388)</f>
        <v>#NAME?</v>
      </c>
      <c r="AH5388" s="8" t="e" cm="1">
        <f t="array" aca="1" ref="AH5388" ca="1">dECuCon4C(AE5388)</f>
        <v>#VALUE!</v>
      </c>
      <c r="AI5388" s="10" t="e">
        <f t="shared" ca="1" si="3834"/>
        <v>#DIV/0!</v>
      </c>
      <c r="AJ5388" s="11" t="e">
        <f t="shared" ref="AJ5388:AJ5451" ca="1" si="3835">(AD5388-AD5387)/((B5388-B5387)/60)</f>
        <v>#NAME?</v>
      </c>
      <c r="AK5388" s="8" t="e">
        <f t="shared" ca="1" si="3808"/>
        <v>#NAME?</v>
      </c>
    </row>
    <row r="5389" spans="22:37" x14ac:dyDescent="0.25">
      <c r="V5389" s="8" t="e">
        <f t="shared" si="3830"/>
        <v>#DIV/0!</v>
      </c>
      <c r="W5389" s="8" t="e">
        <f t="shared" si="3831"/>
        <v>#DIV/0!</v>
      </c>
      <c r="X5389" s="8" t="e">
        <f t="shared" si="3832"/>
        <v>#DIV/0!</v>
      </c>
      <c r="Y5389" s="8" t="e">
        <f t="shared" si="3833"/>
        <v>#DIV/0!</v>
      </c>
      <c r="Z5389" s="8"/>
      <c r="AA5389" s="8"/>
      <c r="AD5389" s="9" t="e" cm="1">
        <f t="array" aca="1" ref="AD5389" ca="1">Tgost2009(C5389/100.0557)+273.15</f>
        <v>#NAME?</v>
      </c>
      <c r="AE5389" s="8" t="e">
        <f t="shared" ca="1" si="3806"/>
        <v>#NAME?</v>
      </c>
      <c r="AF5389" s="8" t="e">
        <f t="shared" ca="1" si="3807"/>
        <v>#NAME?</v>
      </c>
      <c r="AG5389" s="8" t="e" cm="1">
        <f t="array" aca="1" ref="AG5389" ca="1">AF5389-dECuCon4C(AE5389)</f>
        <v>#NAME?</v>
      </c>
      <c r="AH5389" s="8" t="e" cm="1">
        <f t="array" aca="1" ref="AH5389" ca="1">dECuCon4C(AE5389)</f>
        <v>#VALUE!</v>
      </c>
      <c r="AI5389" s="10" t="e">
        <f t="shared" ca="1" si="3834"/>
        <v>#DIV/0!</v>
      </c>
      <c r="AJ5389" s="11" t="e">
        <f t="shared" ca="1" si="3835"/>
        <v>#NAME?</v>
      </c>
      <c r="AK5389" s="8" t="e">
        <f t="shared" ca="1" si="3808"/>
        <v>#NAME?</v>
      </c>
    </row>
    <row r="5390" spans="22:37" x14ac:dyDescent="0.25">
      <c r="V5390" s="8" t="e">
        <f t="shared" si="3830"/>
        <v>#DIV/0!</v>
      </c>
      <c r="W5390" s="8" t="e">
        <f t="shared" si="3831"/>
        <v>#DIV/0!</v>
      </c>
      <c r="X5390" s="8" t="e">
        <f t="shared" si="3832"/>
        <v>#DIV/0!</v>
      </c>
      <c r="Y5390" s="8" t="e">
        <f t="shared" si="3833"/>
        <v>#DIV/0!</v>
      </c>
      <c r="Z5390" s="8"/>
      <c r="AA5390" s="8"/>
      <c r="AD5390" s="9" t="e" cm="1">
        <f t="array" aca="1" ref="AD5390" ca="1">Tgost2009(C5390/100.0557)+273.15</f>
        <v>#NAME?</v>
      </c>
      <c r="AE5390" s="8" t="e">
        <f t="shared" ca="1" si="3806"/>
        <v>#NAME?</v>
      </c>
      <c r="AF5390" s="8" t="e">
        <f t="shared" ca="1" si="3807"/>
        <v>#NAME?</v>
      </c>
      <c r="AG5390" s="8" t="e" cm="1">
        <f t="array" aca="1" ref="AG5390" ca="1">AF5390-dECuCon4C(AE5390)</f>
        <v>#NAME?</v>
      </c>
      <c r="AH5390" s="8" t="e" cm="1">
        <f t="array" aca="1" ref="AH5390" ca="1">dECuCon4C(AE5390)</f>
        <v>#VALUE!</v>
      </c>
      <c r="AI5390" s="10" t="e">
        <f t="shared" ca="1" si="3834"/>
        <v>#DIV/0!</v>
      </c>
      <c r="AJ5390" s="11" t="e">
        <f t="shared" ca="1" si="3835"/>
        <v>#NAME?</v>
      </c>
      <c r="AK5390" s="8" t="e">
        <f t="shared" ca="1" si="3808"/>
        <v>#NAME?</v>
      </c>
    </row>
    <row r="5391" spans="22:37" x14ac:dyDescent="0.25">
      <c r="V5391" s="8" t="e">
        <f t="shared" si="3830"/>
        <v>#DIV/0!</v>
      </c>
      <c r="W5391" s="8" t="e">
        <f t="shared" si="3831"/>
        <v>#DIV/0!</v>
      </c>
      <c r="X5391" s="8" t="e">
        <f t="shared" si="3832"/>
        <v>#DIV/0!</v>
      </c>
      <c r="Y5391" s="8" t="e">
        <f t="shared" si="3833"/>
        <v>#DIV/0!</v>
      </c>
      <c r="Z5391" s="8"/>
      <c r="AA5391" s="8"/>
      <c r="AD5391" s="9" t="e" cm="1">
        <f t="array" aca="1" ref="AD5391" ca="1">Tgost2009(C5391/100.0557)+273.15</f>
        <v>#NAME?</v>
      </c>
      <c r="AE5391" s="8" t="e">
        <f t="shared" ca="1" si="3806"/>
        <v>#NAME?</v>
      </c>
      <c r="AF5391" s="8" t="e">
        <f t="shared" ca="1" si="3807"/>
        <v>#NAME?</v>
      </c>
      <c r="AG5391" s="8" t="e" cm="1">
        <f t="array" aca="1" ref="AG5391" ca="1">AF5391-dECuCon4C(AE5391)</f>
        <v>#NAME?</v>
      </c>
      <c r="AH5391" s="8" t="e" cm="1">
        <f t="array" aca="1" ref="AH5391" ca="1">dECuCon4C(AE5391)</f>
        <v>#VALUE!</v>
      </c>
      <c r="AI5391" s="10" t="e">
        <f t="shared" ca="1" si="3834"/>
        <v>#DIV/0!</v>
      </c>
      <c r="AJ5391" s="11" t="e">
        <f t="shared" ca="1" si="3835"/>
        <v>#NAME?</v>
      </c>
      <c r="AK5391" s="8" t="e">
        <f t="shared" ca="1" si="3808"/>
        <v>#NAME?</v>
      </c>
    </row>
    <row r="5392" spans="22:37" x14ac:dyDescent="0.25">
      <c r="V5392" s="8" t="e">
        <f t="shared" si="3830"/>
        <v>#DIV/0!</v>
      </c>
      <c r="W5392" s="8" t="e">
        <f t="shared" si="3831"/>
        <v>#DIV/0!</v>
      </c>
      <c r="X5392" s="8" t="e">
        <f t="shared" si="3832"/>
        <v>#DIV/0!</v>
      </c>
      <c r="Y5392" s="8" t="e">
        <f t="shared" si="3833"/>
        <v>#DIV/0!</v>
      </c>
      <c r="Z5392" s="8"/>
      <c r="AA5392" s="8"/>
      <c r="AD5392" s="9" t="e" cm="1">
        <f t="array" aca="1" ref="AD5392" ca="1">Tgost2009(C5392/100.0557)+273.15</f>
        <v>#NAME?</v>
      </c>
      <c r="AE5392" s="8" t="e">
        <f t="shared" ca="1" si="3806"/>
        <v>#NAME?</v>
      </c>
      <c r="AF5392" s="8" t="e">
        <f t="shared" ca="1" si="3807"/>
        <v>#NAME?</v>
      </c>
      <c r="AG5392" s="8" t="e" cm="1">
        <f t="array" aca="1" ref="AG5392" ca="1">AF5392-dECuCon4C(AE5392)</f>
        <v>#NAME?</v>
      </c>
      <c r="AH5392" s="8" t="e" cm="1">
        <f t="array" aca="1" ref="AH5392" ca="1">dECuCon4C(AE5392)</f>
        <v>#VALUE!</v>
      </c>
      <c r="AI5392" s="10" t="e">
        <f t="shared" ca="1" si="3834"/>
        <v>#DIV/0!</v>
      </c>
      <c r="AJ5392" s="11" t="e">
        <f t="shared" ca="1" si="3835"/>
        <v>#NAME?</v>
      </c>
      <c r="AK5392" s="8" t="e">
        <f t="shared" ca="1" si="3808"/>
        <v>#NAME?</v>
      </c>
    </row>
    <row r="5393" spans="22:37" x14ac:dyDescent="0.25">
      <c r="V5393" s="8" t="e">
        <f t="shared" si="3830"/>
        <v>#DIV/0!</v>
      </c>
      <c r="W5393" s="8" t="e">
        <f t="shared" si="3831"/>
        <v>#DIV/0!</v>
      </c>
      <c r="X5393" s="8" t="e">
        <f t="shared" si="3832"/>
        <v>#DIV/0!</v>
      </c>
      <c r="Y5393" s="8" t="e">
        <f t="shared" si="3833"/>
        <v>#DIV/0!</v>
      </c>
      <c r="Z5393" s="8"/>
      <c r="AA5393" s="8"/>
      <c r="AD5393" s="9" t="e" cm="1">
        <f t="array" aca="1" ref="AD5393" ca="1">Tgost2009(C5393/100.0557)+273.15</f>
        <v>#NAME?</v>
      </c>
      <c r="AE5393" s="8" t="e">
        <f t="shared" ca="1" si="3806"/>
        <v>#NAME?</v>
      </c>
      <c r="AF5393" s="8" t="e">
        <f t="shared" ca="1" si="3807"/>
        <v>#NAME?</v>
      </c>
      <c r="AG5393" s="8" t="e" cm="1">
        <f t="array" aca="1" ref="AG5393" ca="1">AF5393-dECuCon4C(AE5393)</f>
        <v>#NAME?</v>
      </c>
      <c r="AH5393" s="8" t="e" cm="1">
        <f t="array" aca="1" ref="AH5393" ca="1">dECuCon4C(AE5393)</f>
        <v>#VALUE!</v>
      </c>
      <c r="AI5393" s="10" t="e">
        <f t="shared" ca="1" si="3834"/>
        <v>#DIV/0!</v>
      </c>
      <c r="AJ5393" s="11" t="e">
        <f t="shared" ca="1" si="3835"/>
        <v>#NAME?</v>
      </c>
      <c r="AK5393" s="8" t="e">
        <f t="shared" ca="1" si="3808"/>
        <v>#NAME?</v>
      </c>
    </row>
    <row r="5394" spans="22:37" x14ac:dyDescent="0.25">
      <c r="V5394" s="8" t="e">
        <f t="shared" si="3830"/>
        <v>#DIV/0!</v>
      </c>
      <c r="W5394" s="8" t="e">
        <f t="shared" si="3831"/>
        <v>#DIV/0!</v>
      </c>
      <c r="X5394" s="8" t="e">
        <f t="shared" si="3832"/>
        <v>#DIV/0!</v>
      </c>
      <c r="Y5394" s="8" t="e">
        <f t="shared" si="3833"/>
        <v>#DIV/0!</v>
      </c>
      <c r="Z5394" s="8"/>
      <c r="AA5394" s="8"/>
      <c r="AD5394" s="9" t="e" cm="1">
        <f t="array" aca="1" ref="AD5394" ca="1">Tgost2009(C5394/100.0557)+273.15</f>
        <v>#NAME?</v>
      </c>
      <c r="AE5394" s="8" t="e">
        <f t="shared" ca="1" si="3806"/>
        <v>#NAME?</v>
      </c>
      <c r="AF5394" s="8" t="e">
        <f t="shared" ca="1" si="3807"/>
        <v>#NAME?</v>
      </c>
      <c r="AG5394" s="8" t="e" cm="1">
        <f t="array" aca="1" ref="AG5394" ca="1">AF5394-dECuCon4C(AE5394)</f>
        <v>#NAME?</v>
      </c>
      <c r="AH5394" s="8" t="e" cm="1">
        <f t="array" aca="1" ref="AH5394" ca="1">dECuCon4C(AE5394)</f>
        <v>#VALUE!</v>
      </c>
      <c r="AI5394" s="10" t="e">
        <f t="shared" ca="1" si="3834"/>
        <v>#DIV/0!</v>
      </c>
      <c r="AJ5394" s="11" t="e">
        <f t="shared" ca="1" si="3835"/>
        <v>#NAME?</v>
      </c>
      <c r="AK5394" s="8" t="e">
        <f t="shared" ca="1" si="3808"/>
        <v>#NAME?</v>
      </c>
    </row>
    <row r="5395" spans="22:37" x14ac:dyDescent="0.25">
      <c r="V5395" s="8"/>
      <c r="W5395" s="8"/>
      <c r="X5395" s="8"/>
      <c r="Y5395" s="8"/>
      <c r="Z5395" s="8" t="e">
        <f t="shared" ref="Z5395:Z5398" si="3836">AVERAGE(L5395:M5395)</f>
        <v>#DIV/0!</v>
      </c>
      <c r="AA5395" s="8" t="e">
        <f t="shared" ref="AA5395:AA5398" si="3837">AVERAGE(N5395:O5395)</f>
        <v>#DIV/0!</v>
      </c>
      <c r="AD5395" s="9" t="e" cm="1">
        <f t="array" aca="1" ref="AD5395" ca="1">Tgost2009(C5395/100.0557)+273.15</f>
        <v>#NAME?</v>
      </c>
      <c r="AE5395" s="8" t="e">
        <f t="shared" ca="1" si="3806"/>
        <v>#NAME?</v>
      </c>
      <c r="AF5395" s="8" t="e">
        <f t="shared" ca="1" si="3807"/>
        <v>#NAME?</v>
      </c>
      <c r="AG5395" s="8" t="e" cm="1">
        <f t="array" aca="1" ref="AG5395" ca="1">AF5395-dECuCon4C(AE5395)</f>
        <v>#NAME?</v>
      </c>
      <c r="AH5395" s="8" t="e" cm="1">
        <f t="array" aca="1" ref="AH5395" ca="1">dECuCon4C(AE5395)</f>
        <v>#VALUE!</v>
      </c>
      <c r="AI5395" s="10"/>
      <c r="AJ5395" s="11" t="e">
        <f t="shared" ca="1" si="3835"/>
        <v>#NAME?</v>
      </c>
      <c r="AK5395" s="8" t="e">
        <f t="shared" ca="1" si="3808"/>
        <v>#NAME?</v>
      </c>
    </row>
    <row r="5396" spans="22:37" x14ac:dyDescent="0.25">
      <c r="V5396" s="8"/>
      <c r="W5396" s="8"/>
      <c r="X5396" s="8"/>
      <c r="Y5396" s="8"/>
      <c r="Z5396" s="8" t="e">
        <f t="shared" si="3836"/>
        <v>#DIV/0!</v>
      </c>
      <c r="AA5396" s="8" t="e">
        <f t="shared" si="3837"/>
        <v>#DIV/0!</v>
      </c>
      <c r="AD5396" s="9" t="e" cm="1">
        <f t="array" aca="1" ref="AD5396" ca="1">Tgost2009(C5396/100.0557)+273.15</f>
        <v>#NAME?</v>
      </c>
      <c r="AE5396" s="8" t="e">
        <f t="shared" ca="1" si="3806"/>
        <v>#NAME?</v>
      </c>
      <c r="AF5396" s="8" t="e">
        <f t="shared" ca="1" si="3807"/>
        <v>#NAME?</v>
      </c>
      <c r="AG5396" s="8" t="e" cm="1">
        <f t="array" aca="1" ref="AG5396" ca="1">AF5396-dECuCon4C(AE5396)</f>
        <v>#NAME?</v>
      </c>
      <c r="AH5396" s="8" t="e" cm="1">
        <f t="array" aca="1" ref="AH5396" ca="1">dECuCon4C(AE5396)</f>
        <v>#VALUE!</v>
      </c>
      <c r="AI5396" s="10"/>
      <c r="AJ5396" s="11" t="e">
        <f t="shared" ca="1" si="3835"/>
        <v>#NAME?</v>
      </c>
      <c r="AK5396" s="8" t="e">
        <f t="shared" ca="1" si="3808"/>
        <v>#NAME?</v>
      </c>
    </row>
    <row r="5397" spans="22:37" x14ac:dyDescent="0.25">
      <c r="V5397" s="8"/>
      <c r="W5397" s="8"/>
      <c r="X5397" s="8"/>
      <c r="Y5397" s="8"/>
      <c r="Z5397" s="8" t="e">
        <f t="shared" si="3836"/>
        <v>#DIV/0!</v>
      </c>
      <c r="AA5397" s="8" t="e">
        <f t="shared" si="3837"/>
        <v>#DIV/0!</v>
      </c>
      <c r="AD5397" s="9" t="e" cm="1">
        <f t="array" aca="1" ref="AD5397" ca="1">Tgost2009(C5397/100.0557)+273.15</f>
        <v>#NAME?</v>
      </c>
      <c r="AE5397" s="8" t="e">
        <f t="shared" ca="1" si="3806"/>
        <v>#NAME?</v>
      </c>
      <c r="AF5397" s="8" t="e">
        <f t="shared" ca="1" si="3807"/>
        <v>#NAME?</v>
      </c>
      <c r="AG5397" s="8" t="e" cm="1">
        <f t="array" aca="1" ref="AG5397" ca="1">AF5397-dECuCon4C(AE5397)</f>
        <v>#NAME?</v>
      </c>
      <c r="AH5397" s="8" t="e" cm="1">
        <f t="array" aca="1" ref="AH5397" ca="1">dECuCon4C(AE5397)</f>
        <v>#VALUE!</v>
      </c>
      <c r="AI5397" s="10"/>
      <c r="AJ5397" s="11" t="e">
        <f t="shared" ca="1" si="3835"/>
        <v>#NAME?</v>
      </c>
      <c r="AK5397" s="8" t="e">
        <f t="shared" ca="1" si="3808"/>
        <v>#NAME?</v>
      </c>
    </row>
    <row r="5398" spans="22:37" x14ac:dyDescent="0.25">
      <c r="V5398" s="8"/>
      <c r="W5398" s="8"/>
      <c r="X5398" s="8"/>
      <c r="Y5398" s="8"/>
      <c r="Z5398" s="8" t="e">
        <f t="shared" si="3836"/>
        <v>#DIV/0!</v>
      </c>
      <c r="AA5398" s="8" t="e">
        <f t="shared" si="3837"/>
        <v>#DIV/0!</v>
      </c>
      <c r="AD5398" s="9" t="e" cm="1">
        <f t="array" aca="1" ref="AD5398" ca="1">Tgost2009(C5398/100.0557)+273.15</f>
        <v>#NAME?</v>
      </c>
      <c r="AE5398" s="8" t="e">
        <f t="shared" ca="1" si="3806"/>
        <v>#NAME?</v>
      </c>
      <c r="AF5398" s="8" t="e">
        <f t="shared" ca="1" si="3807"/>
        <v>#NAME?</v>
      </c>
      <c r="AG5398" s="8" t="e" cm="1">
        <f t="array" aca="1" ref="AG5398" ca="1">AF5398-dECuCon4C(AE5398)</f>
        <v>#NAME?</v>
      </c>
      <c r="AH5398" s="8" t="e" cm="1">
        <f t="array" aca="1" ref="AH5398" ca="1">dECuCon4C(AE5398)</f>
        <v>#VALUE!</v>
      </c>
      <c r="AI5398" s="10"/>
      <c r="AJ5398" s="11" t="e">
        <f t="shared" ca="1" si="3835"/>
        <v>#NAME?</v>
      </c>
      <c r="AK5398" s="8" t="e">
        <f t="shared" ca="1" si="3808"/>
        <v>#NAME?</v>
      </c>
    </row>
    <row r="5399" spans="22:37" x14ac:dyDescent="0.25">
      <c r="V5399" s="8" t="e">
        <f t="shared" ref="V5399:V5406" si="3838">AVERAGE(D5399:E5399)</f>
        <v>#DIV/0!</v>
      </c>
      <c r="W5399" s="8" t="e">
        <f t="shared" ref="W5399:W5406" si="3839">AVERAGE(F5399:G5399)</f>
        <v>#DIV/0!</v>
      </c>
      <c r="X5399" s="8" t="e">
        <f t="shared" ref="X5399:X5406" si="3840">AVERAGE(H5399:I5399)</f>
        <v>#DIV/0!</v>
      </c>
      <c r="Y5399" s="8" t="e">
        <f t="shared" ref="Y5399:Y5406" si="3841">AVERAGE(J5399:K5399)</f>
        <v>#DIV/0!</v>
      </c>
      <c r="Z5399" s="8"/>
      <c r="AA5399" s="8"/>
      <c r="AD5399" s="9" t="e" cm="1">
        <f t="array" aca="1" ref="AD5399" ca="1">Tgost2009(C5399/100.0557)+273.15</f>
        <v>#NAME?</v>
      </c>
      <c r="AE5399" s="8" t="e">
        <f t="shared" ca="1" si="3806"/>
        <v>#NAME?</v>
      </c>
      <c r="AF5399" s="8" t="e">
        <f t="shared" ca="1" si="3807"/>
        <v>#NAME?</v>
      </c>
      <c r="AG5399" s="8" t="e" cm="1">
        <f t="array" aca="1" ref="AG5399" ca="1">AF5399-dECuCon4C(AE5399)</f>
        <v>#NAME?</v>
      </c>
      <c r="AH5399" s="8" t="e" cm="1">
        <f t="array" aca="1" ref="AH5399" ca="1">dECuCon4C(AE5399)</f>
        <v>#VALUE!</v>
      </c>
      <c r="AI5399" s="10" t="e">
        <f t="shared" ref="AI5399:AI5406" ca="1" si="3842">(W5399-V5399)/(AF5399-AG5399)*10^(6)</f>
        <v>#DIV/0!</v>
      </c>
      <c r="AJ5399" s="11" t="e">
        <f t="shared" ca="1" si="3835"/>
        <v>#NAME?</v>
      </c>
      <c r="AK5399" s="8" t="e">
        <f t="shared" ca="1" si="3808"/>
        <v>#NAME?</v>
      </c>
    </row>
    <row r="5400" spans="22:37" x14ac:dyDescent="0.25">
      <c r="V5400" s="8" t="e">
        <f t="shared" si="3838"/>
        <v>#DIV/0!</v>
      </c>
      <c r="W5400" s="8" t="e">
        <f t="shared" si="3839"/>
        <v>#DIV/0!</v>
      </c>
      <c r="X5400" s="8" t="e">
        <f t="shared" si="3840"/>
        <v>#DIV/0!</v>
      </c>
      <c r="Y5400" s="8" t="e">
        <f t="shared" si="3841"/>
        <v>#DIV/0!</v>
      </c>
      <c r="Z5400" s="8"/>
      <c r="AA5400" s="8"/>
      <c r="AD5400" s="9" t="e" cm="1">
        <f t="array" aca="1" ref="AD5400" ca="1">Tgost2009(C5400/100.0557)+273.15</f>
        <v>#NAME?</v>
      </c>
      <c r="AE5400" s="8" t="e">
        <f t="shared" ca="1" si="3806"/>
        <v>#NAME?</v>
      </c>
      <c r="AF5400" s="8" t="e">
        <f t="shared" ca="1" si="3807"/>
        <v>#NAME?</v>
      </c>
      <c r="AG5400" s="8" t="e" cm="1">
        <f t="array" aca="1" ref="AG5400" ca="1">AF5400-dECuCon4C(AE5400)</f>
        <v>#NAME?</v>
      </c>
      <c r="AH5400" s="8" t="e" cm="1">
        <f t="array" aca="1" ref="AH5400" ca="1">dECuCon4C(AE5400)</f>
        <v>#VALUE!</v>
      </c>
      <c r="AI5400" s="10" t="e">
        <f t="shared" ca="1" si="3842"/>
        <v>#DIV/0!</v>
      </c>
      <c r="AJ5400" s="11" t="e">
        <f t="shared" ca="1" si="3835"/>
        <v>#NAME?</v>
      </c>
      <c r="AK5400" s="8" t="e">
        <f t="shared" ca="1" si="3808"/>
        <v>#NAME?</v>
      </c>
    </row>
    <row r="5401" spans="22:37" x14ac:dyDescent="0.25">
      <c r="V5401" s="8" t="e">
        <f t="shared" si="3838"/>
        <v>#DIV/0!</v>
      </c>
      <c r="W5401" s="8" t="e">
        <f t="shared" si="3839"/>
        <v>#DIV/0!</v>
      </c>
      <c r="X5401" s="8" t="e">
        <f t="shared" si="3840"/>
        <v>#DIV/0!</v>
      </c>
      <c r="Y5401" s="8" t="e">
        <f t="shared" si="3841"/>
        <v>#DIV/0!</v>
      </c>
      <c r="Z5401" s="8"/>
      <c r="AA5401" s="8"/>
      <c r="AD5401" s="9" t="e" cm="1">
        <f t="array" aca="1" ref="AD5401" ca="1">Tgost2009(C5401/100.0557)+273.15</f>
        <v>#NAME?</v>
      </c>
      <c r="AE5401" s="8" t="e">
        <f t="shared" ca="1" si="3806"/>
        <v>#NAME?</v>
      </c>
      <c r="AF5401" s="8" t="e">
        <f t="shared" ca="1" si="3807"/>
        <v>#NAME?</v>
      </c>
      <c r="AG5401" s="8" t="e" cm="1">
        <f t="array" aca="1" ref="AG5401" ca="1">AF5401-dECuCon4C(AE5401)</f>
        <v>#NAME?</v>
      </c>
      <c r="AH5401" s="8" t="e" cm="1">
        <f t="array" aca="1" ref="AH5401" ca="1">dECuCon4C(AE5401)</f>
        <v>#VALUE!</v>
      </c>
      <c r="AI5401" s="10" t="e">
        <f t="shared" ca="1" si="3842"/>
        <v>#DIV/0!</v>
      </c>
      <c r="AJ5401" s="11" t="e">
        <f t="shared" ca="1" si="3835"/>
        <v>#NAME?</v>
      </c>
      <c r="AK5401" s="8" t="e">
        <f t="shared" ca="1" si="3808"/>
        <v>#NAME?</v>
      </c>
    </row>
    <row r="5402" spans="22:37" x14ac:dyDescent="0.25">
      <c r="V5402" s="8" t="e">
        <f t="shared" si="3838"/>
        <v>#DIV/0!</v>
      </c>
      <c r="W5402" s="8" t="e">
        <f t="shared" si="3839"/>
        <v>#DIV/0!</v>
      </c>
      <c r="X5402" s="8" t="e">
        <f t="shared" si="3840"/>
        <v>#DIV/0!</v>
      </c>
      <c r="Y5402" s="8" t="e">
        <f t="shared" si="3841"/>
        <v>#DIV/0!</v>
      </c>
      <c r="Z5402" s="8"/>
      <c r="AA5402" s="8"/>
      <c r="AD5402" s="9" t="e" cm="1">
        <f t="array" aca="1" ref="AD5402" ca="1">Tgost2009(C5402/100.0557)+273.15</f>
        <v>#NAME?</v>
      </c>
      <c r="AE5402" s="8" t="e">
        <f t="shared" ca="1" si="3806"/>
        <v>#NAME?</v>
      </c>
      <c r="AF5402" s="8" t="e">
        <f t="shared" ca="1" si="3807"/>
        <v>#NAME?</v>
      </c>
      <c r="AG5402" s="8" t="e" cm="1">
        <f t="array" aca="1" ref="AG5402" ca="1">AF5402-dECuCon4C(AE5402)</f>
        <v>#NAME?</v>
      </c>
      <c r="AH5402" s="8" t="e" cm="1">
        <f t="array" aca="1" ref="AH5402" ca="1">dECuCon4C(AE5402)</f>
        <v>#VALUE!</v>
      </c>
      <c r="AI5402" s="10" t="e">
        <f t="shared" ca="1" si="3842"/>
        <v>#DIV/0!</v>
      </c>
      <c r="AJ5402" s="11" t="e">
        <f t="shared" ca="1" si="3835"/>
        <v>#NAME?</v>
      </c>
      <c r="AK5402" s="8" t="e">
        <f t="shared" ca="1" si="3808"/>
        <v>#NAME?</v>
      </c>
    </row>
    <row r="5403" spans="22:37" x14ac:dyDescent="0.25">
      <c r="V5403" s="8" t="e">
        <f t="shared" si="3838"/>
        <v>#DIV/0!</v>
      </c>
      <c r="W5403" s="8" t="e">
        <f t="shared" si="3839"/>
        <v>#DIV/0!</v>
      </c>
      <c r="X5403" s="8" t="e">
        <f t="shared" si="3840"/>
        <v>#DIV/0!</v>
      </c>
      <c r="Y5403" s="8" t="e">
        <f t="shared" si="3841"/>
        <v>#DIV/0!</v>
      </c>
      <c r="Z5403" s="8"/>
      <c r="AA5403" s="8"/>
      <c r="AD5403" s="9" t="e" cm="1">
        <f t="array" aca="1" ref="AD5403" ca="1">Tgost2009(C5403/100.0557)+273.15</f>
        <v>#NAME?</v>
      </c>
      <c r="AE5403" s="8" t="e">
        <f t="shared" ca="1" si="3806"/>
        <v>#NAME?</v>
      </c>
      <c r="AF5403" s="8" t="e">
        <f t="shared" ca="1" si="3807"/>
        <v>#NAME?</v>
      </c>
      <c r="AG5403" s="8" t="e" cm="1">
        <f t="array" aca="1" ref="AG5403" ca="1">AF5403-dECuCon4C(AE5403)</f>
        <v>#NAME?</v>
      </c>
      <c r="AH5403" s="8" t="e" cm="1">
        <f t="array" aca="1" ref="AH5403" ca="1">dECuCon4C(AE5403)</f>
        <v>#VALUE!</v>
      </c>
      <c r="AI5403" s="10" t="e">
        <f t="shared" ca="1" si="3842"/>
        <v>#DIV/0!</v>
      </c>
      <c r="AJ5403" s="11" t="e">
        <f t="shared" ca="1" si="3835"/>
        <v>#NAME?</v>
      </c>
      <c r="AK5403" s="8" t="e">
        <f t="shared" ca="1" si="3808"/>
        <v>#NAME?</v>
      </c>
    </row>
    <row r="5404" spans="22:37" x14ac:dyDescent="0.25">
      <c r="V5404" s="8" t="e">
        <f t="shared" si="3838"/>
        <v>#DIV/0!</v>
      </c>
      <c r="W5404" s="8" t="e">
        <f t="shared" si="3839"/>
        <v>#DIV/0!</v>
      </c>
      <c r="X5404" s="8" t="e">
        <f t="shared" si="3840"/>
        <v>#DIV/0!</v>
      </c>
      <c r="Y5404" s="8" t="e">
        <f t="shared" si="3841"/>
        <v>#DIV/0!</v>
      </c>
      <c r="Z5404" s="8"/>
      <c r="AA5404" s="8"/>
      <c r="AD5404" s="9" t="e" cm="1">
        <f t="array" aca="1" ref="AD5404" ca="1">Tgost2009(C5404/100.0557)+273.15</f>
        <v>#NAME?</v>
      </c>
      <c r="AE5404" s="8" t="e">
        <f t="shared" ca="1" si="3806"/>
        <v>#NAME?</v>
      </c>
      <c r="AF5404" s="8" t="e">
        <f t="shared" ca="1" si="3807"/>
        <v>#NAME?</v>
      </c>
      <c r="AG5404" s="8" t="e" cm="1">
        <f t="array" aca="1" ref="AG5404" ca="1">AF5404-dECuCon4C(AE5404)</f>
        <v>#NAME?</v>
      </c>
      <c r="AH5404" s="8" t="e" cm="1">
        <f t="array" aca="1" ref="AH5404" ca="1">dECuCon4C(AE5404)</f>
        <v>#VALUE!</v>
      </c>
      <c r="AI5404" s="10" t="e">
        <f t="shared" ca="1" si="3842"/>
        <v>#DIV/0!</v>
      </c>
      <c r="AJ5404" s="11" t="e">
        <f t="shared" ca="1" si="3835"/>
        <v>#NAME?</v>
      </c>
      <c r="AK5404" s="8" t="e">
        <f t="shared" ca="1" si="3808"/>
        <v>#NAME?</v>
      </c>
    </row>
    <row r="5405" spans="22:37" x14ac:dyDescent="0.25">
      <c r="V5405" s="8" t="e">
        <f t="shared" si="3838"/>
        <v>#DIV/0!</v>
      </c>
      <c r="W5405" s="8" t="e">
        <f t="shared" si="3839"/>
        <v>#DIV/0!</v>
      </c>
      <c r="X5405" s="8" t="e">
        <f t="shared" si="3840"/>
        <v>#DIV/0!</v>
      </c>
      <c r="Y5405" s="8" t="e">
        <f t="shared" si="3841"/>
        <v>#DIV/0!</v>
      </c>
      <c r="Z5405" s="8"/>
      <c r="AA5405" s="8"/>
      <c r="AD5405" s="9" t="e" cm="1">
        <f t="array" aca="1" ref="AD5405" ca="1">Tgost2009(C5405/100.0557)+273.15</f>
        <v>#NAME?</v>
      </c>
      <c r="AE5405" s="8" t="e">
        <f t="shared" ca="1" si="3806"/>
        <v>#NAME?</v>
      </c>
      <c r="AF5405" s="8" t="e">
        <f t="shared" ca="1" si="3807"/>
        <v>#NAME?</v>
      </c>
      <c r="AG5405" s="8" t="e" cm="1">
        <f t="array" aca="1" ref="AG5405" ca="1">AF5405-dECuCon4C(AE5405)</f>
        <v>#NAME?</v>
      </c>
      <c r="AH5405" s="8" t="e" cm="1">
        <f t="array" aca="1" ref="AH5405" ca="1">dECuCon4C(AE5405)</f>
        <v>#VALUE!</v>
      </c>
      <c r="AI5405" s="10" t="e">
        <f t="shared" ca="1" si="3842"/>
        <v>#DIV/0!</v>
      </c>
      <c r="AJ5405" s="11" t="e">
        <f t="shared" ca="1" si="3835"/>
        <v>#NAME?</v>
      </c>
      <c r="AK5405" s="8" t="e">
        <f t="shared" ca="1" si="3808"/>
        <v>#NAME?</v>
      </c>
    </row>
    <row r="5406" spans="22:37" x14ac:dyDescent="0.25">
      <c r="V5406" s="8" t="e">
        <f t="shared" si="3838"/>
        <v>#DIV/0!</v>
      </c>
      <c r="W5406" s="8" t="e">
        <f t="shared" si="3839"/>
        <v>#DIV/0!</v>
      </c>
      <c r="X5406" s="8" t="e">
        <f t="shared" si="3840"/>
        <v>#DIV/0!</v>
      </c>
      <c r="Y5406" s="8" t="e">
        <f t="shared" si="3841"/>
        <v>#DIV/0!</v>
      </c>
      <c r="Z5406" s="8"/>
      <c r="AA5406" s="8"/>
      <c r="AD5406" s="9" t="e" cm="1">
        <f t="array" aca="1" ref="AD5406" ca="1">Tgost2009(C5406/100.0557)+273.15</f>
        <v>#NAME?</v>
      </c>
      <c r="AE5406" s="8" t="e">
        <f t="shared" ca="1" si="3806"/>
        <v>#NAME?</v>
      </c>
      <c r="AF5406" s="8" t="e">
        <f t="shared" ca="1" si="3807"/>
        <v>#NAME?</v>
      </c>
      <c r="AG5406" s="8" t="e" cm="1">
        <f t="array" aca="1" ref="AG5406" ca="1">AF5406-dECuCon4C(AE5406)</f>
        <v>#NAME?</v>
      </c>
      <c r="AH5406" s="8" t="e" cm="1">
        <f t="array" aca="1" ref="AH5406" ca="1">dECuCon4C(AE5406)</f>
        <v>#VALUE!</v>
      </c>
      <c r="AI5406" s="10" t="e">
        <f t="shared" ca="1" si="3842"/>
        <v>#DIV/0!</v>
      </c>
      <c r="AJ5406" s="11" t="e">
        <f t="shared" ca="1" si="3835"/>
        <v>#NAME?</v>
      </c>
      <c r="AK5406" s="8" t="e">
        <f t="shared" ca="1" si="3808"/>
        <v>#NAME?</v>
      </c>
    </row>
    <row r="5407" spans="22:37" x14ac:dyDescent="0.25">
      <c r="V5407" s="8"/>
      <c r="W5407" s="8"/>
      <c r="X5407" s="8"/>
      <c r="Y5407" s="8"/>
      <c r="Z5407" s="8" t="e">
        <f t="shared" ref="Z5407:Z5410" si="3843">AVERAGE(L5407:M5407)</f>
        <v>#DIV/0!</v>
      </c>
      <c r="AA5407" s="8" t="e">
        <f t="shared" ref="AA5407:AA5410" si="3844">AVERAGE(N5407:O5407)</f>
        <v>#DIV/0!</v>
      </c>
      <c r="AD5407" s="9" t="e" cm="1">
        <f t="array" aca="1" ref="AD5407" ca="1">Tgost2009(C5407/100.0557)+273.15</f>
        <v>#NAME?</v>
      </c>
      <c r="AE5407" s="8" t="e">
        <f t="shared" ca="1" si="3806"/>
        <v>#NAME?</v>
      </c>
      <c r="AF5407" s="8" t="e">
        <f t="shared" ca="1" si="3807"/>
        <v>#NAME?</v>
      </c>
      <c r="AG5407" s="8" t="e" cm="1">
        <f t="array" aca="1" ref="AG5407" ca="1">AF5407-dECuCon4C(AE5407)</f>
        <v>#NAME?</v>
      </c>
      <c r="AH5407" s="8" t="e" cm="1">
        <f t="array" aca="1" ref="AH5407" ca="1">dECuCon4C(AE5407)</f>
        <v>#VALUE!</v>
      </c>
      <c r="AI5407" s="10"/>
      <c r="AJ5407" s="11" t="e">
        <f t="shared" ca="1" si="3835"/>
        <v>#NAME?</v>
      </c>
      <c r="AK5407" s="8" t="e">
        <f t="shared" ca="1" si="3808"/>
        <v>#NAME?</v>
      </c>
    </row>
    <row r="5408" spans="22:37" x14ac:dyDescent="0.25">
      <c r="V5408" s="8"/>
      <c r="W5408" s="8"/>
      <c r="X5408" s="8"/>
      <c r="Y5408" s="8"/>
      <c r="Z5408" s="8" t="e">
        <f t="shared" si="3843"/>
        <v>#DIV/0!</v>
      </c>
      <c r="AA5408" s="8" t="e">
        <f t="shared" si="3844"/>
        <v>#DIV/0!</v>
      </c>
      <c r="AD5408" s="9" t="e" cm="1">
        <f t="array" aca="1" ref="AD5408" ca="1">Tgost2009(C5408/100.0557)+273.15</f>
        <v>#NAME?</v>
      </c>
      <c r="AE5408" s="8" t="e">
        <f t="shared" ca="1" si="3806"/>
        <v>#NAME?</v>
      </c>
      <c r="AF5408" s="8" t="e">
        <f t="shared" ca="1" si="3807"/>
        <v>#NAME?</v>
      </c>
      <c r="AG5408" s="8" t="e" cm="1">
        <f t="array" aca="1" ref="AG5408" ca="1">AF5408-dECuCon4C(AE5408)</f>
        <v>#NAME?</v>
      </c>
      <c r="AH5408" s="8" t="e" cm="1">
        <f t="array" aca="1" ref="AH5408" ca="1">dECuCon4C(AE5408)</f>
        <v>#VALUE!</v>
      </c>
      <c r="AI5408" s="10"/>
      <c r="AJ5408" s="11" t="e">
        <f t="shared" ca="1" si="3835"/>
        <v>#NAME?</v>
      </c>
      <c r="AK5408" s="8" t="e">
        <f t="shared" ca="1" si="3808"/>
        <v>#NAME?</v>
      </c>
    </row>
    <row r="5409" spans="22:37" x14ac:dyDescent="0.25">
      <c r="V5409" s="8"/>
      <c r="W5409" s="8"/>
      <c r="X5409" s="8"/>
      <c r="Y5409" s="8"/>
      <c r="Z5409" s="8" t="e">
        <f t="shared" si="3843"/>
        <v>#DIV/0!</v>
      </c>
      <c r="AA5409" s="8" t="e">
        <f t="shared" si="3844"/>
        <v>#DIV/0!</v>
      </c>
      <c r="AD5409" s="9" t="e" cm="1">
        <f t="array" aca="1" ref="AD5409" ca="1">Tgost2009(C5409/100.0557)+273.15</f>
        <v>#NAME?</v>
      </c>
      <c r="AE5409" s="8" t="e">
        <f t="shared" ca="1" si="3806"/>
        <v>#NAME?</v>
      </c>
      <c r="AF5409" s="8" t="e">
        <f t="shared" ca="1" si="3807"/>
        <v>#NAME?</v>
      </c>
      <c r="AG5409" s="8" t="e" cm="1">
        <f t="array" aca="1" ref="AG5409" ca="1">AF5409-dECuCon4C(AE5409)</f>
        <v>#NAME?</v>
      </c>
      <c r="AH5409" s="8" t="e" cm="1">
        <f t="array" aca="1" ref="AH5409" ca="1">dECuCon4C(AE5409)</f>
        <v>#VALUE!</v>
      </c>
      <c r="AI5409" s="10"/>
      <c r="AJ5409" s="11" t="e">
        <f t="shared" ca="1" si="3835"/>
        <v>#NAME?</v>
      </c>
      <c r="AK5409" s="8" t="e">
        <f t="shared" ca="1" si="3808"/>
        <v>#NAME?</v>
      </c>
    </row>
    <row r="5410" spans="22:37" x14ac:dyDescent="0.25">
      <c r="V5410" s="8"/>
      <c r="W5410" s="8"/>
      <c r="X5410" s="8"/>
      <c r="Y5410" s="8"/>
      <c r="Z5410" s="8" t="e">
        <f t="shared" si="3843"/>
        <v>#DIV/0!</v>
      </c>
      <c r="AA5410" s="8" t="e">
        <f t="shared" si="3844"/>
        <v>#DIV/0!</v>
      </c>
      <c r="AD5410" s="9" t="e" cm="1">
        <f t="array" aca="1" ref="AD5410" ca="1">Tgost2009(C5410/100.0557)+273.15</f>
        <v>#NAME?</v>
      </c>
      <c r="AE5410" s="8" t="e">
        <f t="shared" ca="1" si="3806"/>
        <v>#NAME?</v>
      </c>
      <c r="AF5410" s="8" t="e">
        <f t="shared" ca="1" si="3807"/>
        <v>#NAME?</v>
      </c>
      <c r="AG5410" s="8" t="e" cm="1">
        <f t="array" aca="1" ref="AG5410" ca="1">AF5410-dECuCon4C(AE5410)</f>
        <v>#NAME?</v>
      </c>
      <c r="AH5410" s="8" t="e" cm="1">
        <f t="array" aca="1" ref="AH5410" ca="1">dECuCon4C(AE5410)</f>
        <v>#VALUE!</v>
      </c>
      <c r="AI5410" s="10"/>
      <c r="AJ5410" s="11" t="e">
        <f t="shared" ca="1" si="3835"/>
        <v>#NAME?</v>
      </c>
      <c r="AK5410" s="8" t="e">
        <f t="shared" ca="1" si="3808"/>
        <v>#NAME?</v>
      </c>
    </row>
    <row r="5411" spans="22:37" x14ac:dyDescent="0.25">
      <c r="V5411" s="8" t="e">
        <f t="shared" ref="V5411:V5418" si="3845">AVERAGE(D5411:E5411)</f>
        <v>#DIV/0!</v>
      </c>
      <c r="W5411" s="8" t="e">
        <f t="shared" ref="W5411:W5418" si="3846">AVERAGE(F5411:G5411)</f>
        <v>#DIV/0!</v>
      </c>
      <c r="X5411" s="8" t="e">
        <f t="shared" ref="X5411:X5418" si="3847">AVERAGE(H5411:I5411)</f>
        <v>#DIV/0!</v>
      </c>
      <c r="Y5411" s="8" t="e">
        <f t="shared" ref="Y5411:Y5418" si="3848">AVERAGE(J5411:K5411)</f>
        <v>#DIV/0!</v>
      </c>
      <c r="Z5411" s="8"/>
      <c r="AA5411" s="8"/>
      <c r="AD5411" s="9" t="e" cm="1">
        <f t="array" aca="1" ref="AD5411" ca="1">Tgost2009(C5411/100.0557)+273.15</f>
        <v>#NAME?</v>
      </c>
      <c r="AE5411" s="8" t="e">
        <f t="shared" ca="1" si="3806"/>
        <v>#NAME?</v>
      </c>
      <c r="AF5411" s="8" t="e">
        <f t="shared" ca="1" si="3807"/>
        <v>#NAME?</v>
      </c>
      <c r="AG5411" s="8" t="e" cm="1">
        <f t="array" aca="1" ref="AG5411" ca="1">AF5411-dECuCon4C(AE5411)</f>
        <v>#NAME?</v>
      </c>
      <c r="AH5411" s="8" t="e" cm="1">
        <f t="array" aca="1" ref="AH5411" ca="1">dECuCon4C(AE5411)</f>
        <v>#VALUE!</v>
      </c>
      <c r="AI5411" s="10" t="e">
        <f t="shared" ref="AI5411:AI5418" ca="1" si="3849">(W5411-V5411)/(AF5411-AG5411)*10^(6)</f>
        <v>#DIV/0!</v>
      </c>
      <c r="AJ5411" s="11" t="e">
        <f t="shared" ca="1" si="3835"/>
        <v>#NAME?</v>
      </c>
      <c r="AK5411" s="8" t="e">
        <f t="shared" ca="1" si="3808"/>
        <v>#NAME?</v>
      </c>
    </row>
    <row r="5412" spans="22:37" x14ac:dyDescent="0.25">
      <c r="V5412" s="8" t="e">
        <f t="shared" si="3845"/>
        <v>#DIV/0!</v>
      </c>
      <c r="W5412" s="8" t="e">
        <f t="shared" si="3846"/>
        <v>#DIV/0!</v>
      </c>
      <c r="X5412" s="8" t="e">
        <f t="shared" si="3847"/>
        <v>#DIV/0!</v>
      </c>
      <c r="Y5412" s="8" t="e">
        <f t="shared" si="3848"/>
        <v>#DIV/0!</v>
      </c>
      <c r="Z5412" s="8"/>
      <c r="AA5412" s="8"/>
      <c r="AD5412" s="9" t="e" cm="1">
        <f t="array" aca="1" ref="AD5412" ca="1">Tgost2009(C5412/100.0557)+273.15</f>
        <v>#NAME?</v>
      </c>
      <c r="AE5412" s="8" t="e">
        <f t="shared" ca="1" si="3806"/>
        <v>#NAME?</v>
      </c>
      <c r="AF5412" s="8" t="e">
        <f t="shared" ca="1" si="3807"/>
        <v>#NAME?</v>
      </c>
      <c r="AG5412" s="8" t="e" cm="1">
        <f t="array" aca="1" ref="AG5412" ca="1">AF5412-dECuCon4C(AE5412)</f>
        <v>#NAME?</v>
      </c>
      <c r="AH5412" s="8" t="e" cm="1">
        <f t="array" aca="1" ref="AH5412" ca="1">dECuCon4C(AE5412)</f>
        <v>#VALUE!</v>
      </c>
      <c r="AI5412" s="10" t="e">
        <f t="shared" ca="1" si="3849"/>
        <v>#DIV/0!</v>
      </c>
      <c r="AJ5412" s="11" t="e">
        <f t="shared" ca="1" si="3835"/>
        <v>#NAME?</v>
      </c>
      <c r="AK5412" s="8" t="e">
        <f t="shared" ca="1" si="3808"/>
        <v>#NAME?</v>
      </c>
    </row>
    <row r="5413" spans="22:37" x14ac:dyDescent="0.25">
      <c r="V5413" s="8" t="e">
        <f t="shared" si="3845"/>
        <v>#DIV/0!</v>
      </c>
      <c r="W5413" s="8" t="e">
        <f t="shared" si="3846"/>
        <v>#DIV/0!</v>
      </c>
      <c r="X5413" s="8" t="e">
        <f t="shared" si="3847"/>
        <v>#DIV/0!</v>
      </c>
      <c r="Y5413" s="8" t="e">
        <f t="shared" si="3848"/>
        <v>#DIV/0!</v>
      </c>
      <c r="Z5413" s="8"/>
      <c r="AA5413" s="8"/>
      <c r="AD5413" s="9" t="e" cm="1">
        <f t="array" aca="1" ref="AD5413" ca="1">Tgost2009(C5413/100.0557)+273.15</f>
        <v>#NAME?</v>
      </c>
      <c r="AE5413" s="8" t="e">
        <f t="shared" ref="AE5413:AE5476" ca="1" si="3850">AD5413 - 273.15</f>
        <v>#NAME?</v>
      </c>
      <c r="AF5413" s="8" t="e">
        <f t="shared" ref="AF5413:AF5476" ca="1" si="3851">0.041* AD5413 *(EXP(-AD5413/93)+0.123- 0.442/(1+(AD5413/172.4)^3))+0.804</f>
        <v>#NAME?</v>
      </c>
      <c r="AG5413" s="8" t="e" cm="1">
        <f t="array" aca="1" ref="AG5413" ca="1">AF5413-dECuCon4C(AE5413)</f>
        <v>#NAME?</v>
      </c>
      <c r="AH5413" s="8" t="e" cm="1">
        <f t="array" aca="1" ref="AH5413" ca="1">dECuCon4C(AE5413)</f>
        <v>#VALUE!</v>
      </c>
      <c r="AI5413" s="10" t="e">
        <f t="shared" ca="1" si="3849"/>
        <v>#DIV/0!</v>
      </c>
      <c r="AJ5413" s="11" t="e">
        <f t="shared" ca="1" si="3835"/>
        <v>#NAME?</v>
      </c>
      <c r="AK5413" s="8" t="e">
        <f t="shared" ref="AK5413:AK5476" ca="1" si="3852">1/AD5413</f>
        <v>#NAME?</v>
      </c>
    </row>
    <row r="5414" spans="22:37" x14ac:dyDescent="0.25">
      <c r="V5414" s="8" t="e">
        <f t="shared" si="3845"/>
        <v>#DIV/0!</v>
      </c>
      <c r="W5414" s="8" t="e">
        <f t="shared" si="3846"/>
        <v>#DIV/0!</v>
      </c>
      <c r="X5414" s="8" t="e">
        <f t="shared" si="3847"/>
        <v>#DIV/0!</v>
      </c>
      <c r="Y5414" s="8" t="e">
        <f t="shared" si="3848"/>
        <v>#DIV/0!</v>
      </c>
      <c r="Z5414" s="8"/>
      <c r="AA5414" s="8"/>
      <c r="AD5414" s="9" t="e" cm="1">
        <f t="array" aca="1" ref="AD5414" ca="1">Tgost2009(C5414/100.0557)+273.15</f>
        <v>#NAME?</v>
      </c>
      <c r="AE5414" s="8" t="e">
        <f t="shared" ca="1" si="3850"/>
        <v>#NAME?</v>
      </c>
      <c r="AF5414" s="8" t="e">
        <f t="shared" ca="1" si="3851"/>
        <v>#NAME?</v>
      </c>
      <c r="AG5414" s="8" t="e" cm="1">
        <f t="array" aca="1" ref="AG5414" ca="1">AF5414-dECuCon4C(AE5414)</f>
        <v>#NAME?</v>
      </c>
      <c r="AH5414" s="8" t="e" cm="1">
        <f t="array" aca="1" ref="AH5414" ca="1">dECuCon4C(AE5414)</f>
        <v>#VALUE!</v>
      </c>
      <c r="AI5414" s="10" t="e">
        <f t="shared" ca="1" si="3849"/>
        <v>#DIV/0!</v>
      </c>
      <c r="AJ5414" s="11" t="e">
        <f t="shared" ca="1" si="3835"/>
        <v>#NAME?</v>
      </c>
      <c r="AK5414" s="8" t="e">
        <f t="shared" ca="1" si="3852"/>
        <v>#NAME?</v>
      </c>
    </row>
    <row r="5415" spans="22:37" x14ac:dyDescent="0.25">
      <c r="V5415" s="8" t="e">
        <f t="shared" si="3845"/>
        <v>#DIV/0!</v>
      </c>
      <c r="W5415" s="8" t="e">
        <f t="shared" si="3846"/>
        <v>#DIV/0!</v>
      </c>
      <c r="X5415" s="8" t="e">
        <f t="shared" si="3847"/>
        <v>#DIV/0!</v>
      </c>
      <c r="Y5415" s="8" t="e">
        <f t="shared" si="3848"/>
        <v>#DIV/0!</v>
      </c>
      <c r="Z5415" s="8"/>
      <c r="AA5415" s="8"/>
      <c r="AD5415" s="9" t="e" cm="1">
        <f t="array" aca="1" ref="AD5415" ca="1">Tgost2009(C5415/100.0557)+273.15</f>
        <v>#NAME?</v>
      </c>
      <c r="AE5415" s="8" t="e">
        <f t="shared" ca="1" si="3850"/>
        <v>#NAME?</v>
      </c>
      <c r="AF5415" s="8" t="e">
        <f t="shared" ca="1" si="3851"/>
        <v>#NAME?</v>
      </c>
      <c r="AG5415" s="8" t="e" cm="1">
        <f t="array" aca="1" ref="AG5415" ca="1">AF5415-dECuCon4C(AE5415)</f>
        <v>#NAME?</v>
      </c>
      <c r="AH5415" s="8" t="e" cm="1">
        <f t="array" aca="1" ref="AH5415" ca="1">dECuCon4C(AE5415)</f>
        <v>#VALUE!</v>
      </c>
      <c r="AI5415" s="10" t="e">
        <f t="shared" ca="1" si="3849"/>
        <v>#DIV/0!</v>
      </c>
      <c r="AJ5415" s="11" t="e">
        <f t="shared" ca="1" si="3835"/>
        <v>#NAME?</v>
      </c>
      <c r="AK5415" s="8" t="e">
        <f t="shared" ca="1" si="3852"/>
        <v>#NAME?</v>
      </c>
    </row>
    <row r="5416" spans="22:37" x14ac:dyDescent="0.25">
      <c r="V5416" s="8" t="e">
        <f t="shared" si="3845"/>
        <v>#DIV/0!</v>
      </c>
      <c r="W5416" s="8" t="e">
        <f t="shared" si="3846"/>
        <v>#DIV/0!</v>
      </c>
      <c r="X5416" s="8" t="e">
        <f t="shared" si="3847"/>
        <v>#DIV/0!</v>
      </c>
      <c r="Y5416" s="8" t="e">
        <f t="shared" si="3848"/>
        <v>#DIV/0!</v>
      </c>
      <c r="Z5416" s="8"/>
      <c r="AA5416" s="8"/>
      <c r="AD5416" s="9" t="e" cm="1">
        <f t="array" aca="1" ref="AD5416" ca="1">Tgost2009(C5416/100.0557)+273.15</f>
        <v>#NAME?</v>
      </c>
      <c r="AE5416" s="8" t="e">
        <f t="shared" ca="1" si="3850"/>
        <v>#NAME?</v>
      </c>
      <c r="AF5416" s="8" t="e">
        <f t="shared" ca="1" si="3851"/>
        <v>#NAME?</v>
      </c>
      <c r="AG5416" s="8" t="e" cm="1">
        <f t="array" aca="1" ref="AG5416" ca="1">AF5416-dECuCon4C(AE5416)</f>
        <v>#NAME?</v>
      </c>
      <c r="AH5416" s="8" t="e" cm="1">
        <f t="array" aca="1" ref="AH5416" ca="1">dECuCon4C(AE5416)</f>
        <v>#VALUE!</v>
      </c>
      <c r="AI5416" s="10" t="e">
        <f t="shared" ca="1" si="3849"/>
        <v>#DIV/0!</v>
      </c>
      <c r="AJ5416" s="11" t="e">
        <f t="shared" ca="1" si="3835"/>
        <v>#NAME?</v>
      </c>
      <c r="AK5416" s="8" t="e">
        <f t="shared" ca="1" si="3852"/>
        <v>#NAME?</v>
      </c>
    </row>
    <row r="5417" spans="22:37" x14ac:dyDescent="0.25">
      <c r="V5417" s="8" t="e">
        <f t="shared" si="3845"/>
        <v>#DIV/0!</v>
      </c>
      <c r="W5417" s="8" t="e">
        <f t="shared" si="3846"/>
        <v>#DIV/0!</v>
      </c>
      <c r="X5417" s="8" t="e">
        <f t="shared" si="3847"/>
        <v>#DIV/0!</v>
      </c>
      <c r="Y5417" s="8" t="e">
        <f t="shared" si="3848"/>
        <v>#DIV/0!</v>
      </c>
      <c r="Z5417" s="8"/>
      <c r="AA5417" s="8"/>
      <c r="AD5417" s="9" t="e" cm="1">
        <f t="array" aca="1" ref="AD5417" ca="1">Tgost2009(C5417/100.0557)+273.15</f>
        <v>#NAME?</v>
      </c>
      <c r="AE5417" s="8" t="e">
        <f t="shared" ca="1" si="3850"/>
        <v>#NAME?</v>
      </c>
      <c r="AF5417" s="8" t="e">
        <f t="shared" ca="1" si="3851"/>
        <v>#NAME?</v>
      </c>
      <c r="AG5417" s="8" t="e" cm="1">
        <f t="array" aca="1" ref="AG5417" ca="1">AF5417-dECuCon4C(AE5417)</f>
        <v>#NAME?</v>
      </c>
      <c r="AH5417" s="8" t="e" cm="1">
        <f t="array" aca="1" ref="AH5417" ca="1">dECuCon4C(AE5417)</f>
        <v>#VALUE!</v>
      </c>
      <c r="AI5417" s="10" t="e">
        <f t="shared" ca="1" si="3849"/>
        <v>#DIV/0!</v>
      </c>
      <c r="AJ5417" s="11" t="e">
        <f t="shared" ca="1" si="3835"/>
        <v>#NAME?</v>
      </c>
      <c r="AK5417" s="8" t="e">
        <f t="shared" ca="1" si="3852"/>
        <v>#NAME?</v>
      </c>
    </row>
    <row r="5418" spans="22:37" x14ac:dyDescent="0.25">
      <c r="V5418" s="8" t="e">
        <f t="shared" si="3845"/>
        <v>#DIV/0!</v>
      </c>
      <c r="W5418" s="8" t="e">
        <f t="shared" si="3846"/>
        <v>#DIV/0!</v>
      </c>
      <c r="X5418" s="8" t="e">
        <f t="shared" si="3847"/>
        <v>#DIV/0!</v>
      </c>
      <c r="Y5418" s="8" t="e">
        <f t="shared" si="3848"/>
        <v>#DIV/0!</v>
      </c>
      <c r="Z5418" s="8"/>
      <c r="AA5418" s="8"/>
      <c r="AD5418" s="9" t="e" cm="1">
        <f t="array" aca="1" ref="AD5418" ca="1">Tgost2009(C5418/100.0557)+273.15</f>
        <v>#NAME?</v>
      </c>
      <c r="AE5418" s="8" t="e">
        <f t="shared" ca="1" si="3850"/>
        <v>#NAME?</v>
      </c>
      <c r="AF5418" s="8" t="e">
        <f t="shared" ca="1" si="3851"/>
        <v>#NAME?</v>
      </c>
      <c r="AG5418" s="8" t="e" cm="1">
        <f t="array" aca="1" ref="AG5418" ca="1">AF5418-dECuCon4C(AE5418)</f>
        <v>#NAME?</v>
      </c>
      <c r="AH5418" s="8" t="e" cm="1">
        <f t="array" aca="1" ref="AH5418" ca="1">dECuCon4C(AE5418)</f>
        <v>#VALUE!</v>
      </c>
      <c r="AI5418" s="10" t="e">
        <f t="shared" ca="1" si="3849"/>
        <v>#DIV/0!</v>
      </c>
      <c r="AJ5418" s="11" t="e">
        <f t="shared" ca="1" si="3835"/>
        <v>#NAME?</v>
      </c>
      <c r="AK5418" s="8" t="e">
        <f t="shared" ca="1" si="3852"/>
        <v>#NAME?</v>
      </c>
    </row>
    <row r="5419" spans="22:37" x14ac:dyDescent="0.25">
      <c r="V5419" s="8"/>
      <c r="W5419" s="8"/>
      <c r="X5419" s="8"/>
      <c r="Y5419" s="8"/>
      <c r="Z5419" s="8" t="e">
        <f t="shared" ref="Z5419:Z5422" si="3853">AVERAGE(L5419:M5419)</f>
        <v>#DIV/0!</v>
      </c>
      <c r="AA5419" s="8" t="e">
        <f t="shared" ref="AA5419:AA5422" si="3854">AVERAGE(N5419:O5419)</f>
        <v>#DIV/0!</v>
      </c>
      <c r="AD5419" s="9" t="e" cm="1">
        <f t="array" aca="1" ref="AD5419" ca="1">Tgost2009(C5419/100.0557)+273.15</f>
        <v>#NAME?</v>
      </c>
      <c r="AE5419" s="8" t="e">
        <f t="shared" ca="1" si="3850"/>
        <v>#NAME?</v>
      </c>
      <c r="AF5419" s="8" t="e">
        <f t="shared" ca="1" si="3851"/>
        <v>#NAME?</v>
      </c>
      <c r="AG5419" s="8" t="e" cm="1">
        <f t="array" aca="1" ref="AG5419" ca="1">AF5419-dECuCon4C(AE5419)</f>
        <v>#NAME?</v>
      </c>
      <c r="AH5419" s="8" t="e" cm="1">
        <f t="array" aca="1" ref="AH5419" ca="1">dECuCon4C(AE5419)</f>
        <v>#VALUE!</v>
      </c>
      <c r="AI5419" s="10"/>
      <c r="AJ5419" s="11" t="e">
        <f t="shared" ca="1" si="3835"/>
        <v>#NAME?</v>
      </c>
      <c r="AK5419" s="8" t="e">
        <f t="shared" ca="1" si="3852"/>
        <v>#NAME?</v>
      </c>
    </row>
    <row r="5420" spans="22:37" x14ac:dyDescent="0.25">
      <c r="V5420" s="8"/>
      <c r="W5420" s="8"/>
      <c r="X5420" s="8"/>
      <c r="Y5420" s="8"/>
      <c r="Z5420" s="8" t="e">
        <f t="shared" si="3853"/>
        <v>#DIV/0!</v>
      </c>
      <c r="AA5420" s="8" t="e">
        <f t="shared" si="3854"/>
        <v>#DIV/0!</v>
      </c>
      <c r="AD5420" s="9" t="e" cm="1">
        <f t="array" aca="1" ref="AD5420" ca="1">Tgost2009(C5420/100.0557)+273.15</f>
        <v>#NAME?</v>
      </c>
      <c r="AE5420" s="8" t="e">
        <f t="shared" ca="1" si="3850"/>
        <v>#NAME?</v>
      </c>
      <c r="AF5420" s="8" t="e">
        <f t="shared" ca="1" si="3851"/>
        <v>#NAME?</v>
      </c>
      <c r="AG5420" s="8" t="e" cm="1">
        <f t="array" aca="1" ref="AG5420" ca="1">AF5420-dECuCon4C(AE5420)</f>
        <v>#NAME?</v>
      </c>
      <c r="AH5420" s="8" t="e" cm="1">
        <f t="array" aca="1" ref="AH5420" ca="1">dECuCon4C(AE5420)</f>
        <v>#VALUE!</v>
      </c>
      <c r="AI5420" s="10"/>
      <c r="AJ5420" s="11" t="e">
        <f t="shared" ca="1" si="3835"/>
        <v>#NAME?</v>
      </c>
      <c r="AK5420" s="8" t="e">
        <f t="shared" ca="1" si="3852"/>
        <v>#NAME?</v>
      </c>
    </row>
    <row r="5421" spans="22:37" x14ac:dyDescent="0.25">
      <c r="V5421" s="8"/>
      <c r="W5421" s="8"/>
      <c r="X5421" s="8"/>
      <c r="Y5421" s="8"/>
      <c r="Z5421" s="8" t="e">
        <f t="shared" si="3853"/>
        <v>#DIV/0!</v>
      </c>
      <c r="AA5421" s="8" t="e">
        <f t="shared" si="3854"/>
        <v>#DIV/0!</v>
      </c>
      <c r="AD5421" s="9" t="e" cm="1">
        <f t="array" aca="1" ref="AD5421" ca="1">Tgost2009(C5421/100.0557)+273.15</f>
        <v>#NAME?</v>
      </c>
      <c r="AE5421" s="8" t="e">
        <f t="shared" ca="1" si="3850"/>
        <v>#NAME?</v>
      </c>
      <c r="AF5421" s="8" t="e">
        <f t="shared" ca="1" si="3851"/>
        <v>#NAME?</v>
      </c>
      <c r="AG5421" s="8" t="e" cm="1">
        <f t="array" aca="1" ref="AG5421" ca="1">AF5421-dECuCon4C(AE5421)</f>
        <v>#NAME?</v>
      </c>
      <c r="AH5421" s="8" t="e" cm="1">
        <f t="array" aca="1" ref="AH5421" ca="1">dECuCon4C(AE5421)</f>
        <v>#VALUE!</v>
      </c>
      <c r="AI5421" s="10"/>
      <c r="AJ5421" s="11" t="e">
        <f t="shared" ca="1" si="3835"/>
        <v>#NAME?</v>
      </c>
      <c r="AK5421" s="8" t="e">
        <f t="shared" ca="1" si="3852"/>
        <v>#NAME?</v>
      </c>
    </row>
    <row r="5422" spans="22:37" x14ac:dyDescent="0.25">
      <c r="V5422" s="8"/>
      <c r="W5422" s="8"/>
      <c r="X5422" s="8"/>
      <c r="Y5422" s="8"/>
      <c r="Z5422" s="8" t="e">
        <f t="shared" si="3853"/>
        <v>#DIV/0!</v>
      </c>
      <c r="AA5422" s="8" t="e">
        <f t="shared" si="3854"/>
        <v>#DIV/0!</v>
      </c>
      <c r="AD5422" s="9" t="e" cm="1">
        <f t="array" aca="1" ref="AD5422" ca="1">Tgost2009(C5422/100.0557)+273.15</f>
        <v>#NAME?</v>
      </c>
      <c r="AE5422" s="8" t="e">
        <f t="shared" ca="1" si="3850"/>
        <v>#NAME?</v>
      </c>
      <c r="AF5422" s="8" t="e">
        <f t="shared" ca="1" si="3851"/>
        <v>#NAME?</v>
      </c>
      <c r="AG5422" s="8" t="e" cm="1">
        <f t="array" aca="1" ref="AG5422" ca="1">AF5422-dECuCon4C(AE5422)</f>
        <v>#NAME?</v>
      </c>
      <c r="AH5422" s="8" t="e" cm="1">
        <f t="array" aca="1" ref="AH5422" ca="1">dECuCon4C(AE5422)</f>
        <v>#VALUE!</v>
      </c>
      <c r="AI5422" s="10"/>
      <c r="AJ5422" s="11" t="e">
        <f t="shared" ca="1" si="3835"/>
        <v>#NAME?</v>
      </c>
      <c r="AK5422" s="8" t="e">
        <f t="shared" ca="1" si="3852"/>
        <v>#NAME?</v>
      </c>
    </row>
    <row r="5423" spans="22:37" x14ac:dyDescent="0.25">
      <c r="V5423" s="8" t="e">
        <f t="shared" ref="V5423:V5430" si="3855">AVERAGE(D5423:E5423)</f>
        <v>#DIV/0!</v>
      </c>
      <c r="W5423" s="8" t="e">
        <f t="shared" ref="W5423:W5430" si="3856">AVERAGE(F5423:G5423)</f>
        <v>#DIV/0!</v>
      </c>
      <c r="X5423" s="8" t="e">
        <f t="shared" ref="X5423:X5430" si="3857">AVERAGE(H5423:I5423)</f>
        <v>#DIV/0!</v>
      </c>
      <c r="Y5423" s="8" t="e">
        <f t="shared" ref="Y5423:Y5430" si="3858">AVERAGE(J5423:K5423)</f>
        <v>#DIV/0!</v>
      </c>
      <c r="Z5423" s="8"/>
      <c r="AA5423" s="8"/>
      <c r="AD5423" s="9" t="e" cm="1">
        <f t="array" aca="1" ref="AD5423" ca="1">Tgost2009(C5423/100.0557)+273.15</f>
        <v>#NAME?</v>
      </c>
      <c r="AE5423" s="8" t="e">
        <f t="shared" ca="1" si="3850"/>
        <v>#NAME?</v>
      </c>
      <c r="AF5423" s="8" t="e">
        <f t="shared" ca="1" si="3851"/>
        <v>#NAME?</v>
      </c>
      <c r="AG5423" s="8" t="e" cm="1">
        <f t="array" aca="1" ref="AG5423" ca="1">AF5423-dECuCon4C(AE5423)</f>
        <v>#NAME?</v>
      </c>
      <c r="AH5423" s="8" t="e" cm="1">
        <f t="array" aca="1" ref="AH5423" ca="1">dECuCon4C(AE5423)</f>
        <v>#VALUE!</v>
      </c>
      <c r="AI5423" s="10" t="e">
        <f t="shared" ref="AI5423:AI5430" ca="1" si="3859">(W5423-V5423)/(AF5423-AG5423)*10^(6)</f>
        <v>#DIV/0!</v>
      </c>
      <c r="AJ5423" s="11" t="e">
        <f t="shared" ca="1" si="3835"/>
        <v>#NAME?</v>
      </c>
      <c r="AK5423" s="8" t="e">
        <f t="shared" ca="1" si="3852"/>
        <v>#NAME?</v>
      </c>
    </row>
    <row r="5424" spans="22:37" x14ac:dyDescent="0.25">
      <c r="V5424" s="8" t="e">
        <f t="shared" si="3855"/>
        <v>#DIV/0!</v>
      </c>
      <c r="W5424" s="8" t="e">
        <f t="shared" si="3856"/>
        <v>#DIV/0!</v>
      </c>
      <c r="X5424" s="8" t="e">
        <f t="shared" si="3857"/>
        <v>#DIV/0!</v>
      </c>
      <c r="Y5424" s="8" t="e">
        <f t="shared" si="3858"/>
        <v>#DIV/0!</v>
      </c>
      <c r="Z5424" s="8"/>
      <c r="AA5424" s="8"/>
      <c r="AD5424" s="9" t="e" cm="1">
        <f t="array" aca="1" ref="AD5424" ca="1">Tgost2009(C5424/100.0557)+273.15</f>
        <v>#NAME?</v>
      </c>
      <c r="AE5424" s="8" t="e">
        <f t="shared" ca="1" si="3850"/>
        <v>#NAME?</v>
      </c>
      <c r="AF5424" s="8" t="e">
        <f t="shared" ca="1" si="3851"/>
        <v>#NAME?</v>
      </c>
      <c r="AG5424" s="8" t="e" cm="1">
        <f t="array" aca="1" ref="AG5424" ca="1">AF5424-dECuCon4C(AE5424)</f>
        <v>#NAME?</v>
      </c>
      <c r="AH5424" s="8" t="e" cm="1">
        <f t="array" aca="1" ref="AH5424" ca="1">dECuCon4C(AE5424)</f>
        <v>#VALUE!</v>
      </c>
      <c r="AI5424" s="10" t="e">
        <f t="shared" ca="1" si="3859"/>
        <v>#DIV/0!</v>
      </c>
      <c r="AJ5424" s="11" t="e">
        <f t="shared" ca="1" si="3835"/>
        <v>#NAME?</v>
      </c>
      <c r="AK5424" s="8" t="e">
        <f t="shared" ca="1" si="3852"/>
        <v>#NAME?</v>
      </c>
    </row>
    <row r="5425" spans="22:37" x14ac:dyDescent="0.25">
      <c r="V5425" s="8" t="e">
        <f t="shared" si="3855"/>
        <v>#DIV/0!</v>
      </c>
      <c r="W5425" s="8" t="e">
        <f t="shared" si="3856"/>
        <v>#DIV/0!</v>
      </c>
      <c r="X5425" s="8" t="e">
        <f t="shared" si="3857"/>
        <v>#DIV/0!</v>
      </c>
      <c r="Y5425" s="8" t="e">
        <f t="shared" si="3858"/>
        <v>#DIV/0!</v>
      </c>
      <c r="Z5425" s="8"/>
      <c r="AA5425" s="8"/>
      <c r="AD5425" s="9" t="e" cm="1">
        <f t="array" aca="1" ref="AD5425" ca="1">Tgost2009(C5425/100.0557)+273.15</f>
        <v>#NAME?</v>
      </c>
      <c r="AE5425" s="8" t="e">
        <f t="shared" ca="1" si="3850"/>
        <v>#NAME?</v>
      </c>
      <c r="AF5425" s="8" t="e">
        <f t="shared" ca="1" si="3851"/>
        <v>#NAME?</v>
      </c>
      <c r="AG5425" s="8" t="e" cm="1">
        <f t="array" aca="1" ref="AG5425" ca="1">AF5425-dECuCon4C(AE5425)</f>
        <v>#NAME?</v>
      </c>
      <c r="AH5425" s="8" t="e" cm="1">
        <f t="array" aca="1" ref="AH5425" ca="1">dECuCon4C(AE5425)</f>
        <v>#VALUE!</v>
      </c>
      <c r="AI5425" s="10" t="e">
        <f t="shared" ca="1" si="3859"/>
        <v>#DIV/0!</v>
      </c>
      <c r="AJ5425" s="11" t="e">
        <f t="shared" ca="1" si="3835"/>
        <v>#NAME?</v>
      </c>
      <c r="AK5425" s="8" t="e">
        <f t="shared" ca="1" si="3852"/>
        <v>#NAME?</v>
      </c>
    </row>
    <row r="5426" spans="22:37" x14ac:dyDescent="0.25">
      <c r="V5426" s="8" t="e">
        <f t="shared" si="3855"/>
        <v>#DIV/0!</v>
      </c>
      <c r="W5426" s="8" t="e">
        <f t="shared" si="3856"/>
        <v>#DIV/0!</v>
      </c>
      <c r="X5426" s="8" t="e">
        <f t="shared" si="3857"/>
        <v>#DIV/0!</v>
      </c>
      <c r="Y5426" s="8" t="e">
        <f t="shared" si="3858"/>
        <v>#DIV/0!</v>
      </c>
      <c r="Z5426" s="8"/>
      <c r="AA5426" s="8"/>
      <c r="AD5426" s="9" t="e" cm="1">
        <f t="array" aca="1" ref="AD5426" ca="1">Tgost2009(C5426/100.0557)+273.15</f>
        <v>#NAME?</v>
      </c>
      <c r="AE5426" s="8" t="e">
        <f t="shared" ca="1" si="3850"/>
        <v>#NAME?</v>
      </c>
      <c r="AF5426" s="8" t="e">
        <f t="shared" ca="1" si="3851"/>
        <v>#NAME?</v>
      </c>
      <c r="AG5426" s="8" t="e" cm="1">
        <f t="array" aca="1" ref="AG5426" ca="1">AF5426-dECuCon4C(AE5426)</f>
        <v>#NAME?</v>
      </c>
      <c r="AH5426" s="8" t="e" cm="1">
        <f t="array" aca="1" ref="AH5426" ca="1">dECuCon4C(AE5426)</f>
        <v>#VALUE!</v>
      </c>
      <c r="AI5426" s="10" t="e">
        <f t="shared" ca="1" si="3859"/>
        <v>#DIV/0!</v>
      </c>
      <c r="AJ5426" s="11" t="e">
        <f t="shared" ca="1" si="3835"/>
        <v>#NAME?</v>
      </c>
      <c r="AK5426" s="8" t="e">
        <f t="shared" ca="1" si="3852"/>
        <v>#NAME?</v>
      </c>
    </row>
    <row r="5427" spans="22:37" x14ac:dyDescent="0.25">
      <c r="V5427" s="8" t="e">
        <f t="shared" si="3855"/>
        <v>#DIV/0!</v>
      </c>
      <c r="W5427" s="8" t="e">
        <f t="shared" si="3856"/>
        <v>#DIV/0!</v>
      </c>
      <c r="X5427" s="8" t="e">
        <f t="shared" si="3857"/>
        <v>#DIV/0!</v>
      </c>
      <c r="Y5427" s="8" t="e">
        <f t="shared" si="3858"/>
        <v>#DIV/0!</v>
      </c>
      <c r="Z5427" s="8"/>
      <c r="AA5427" s="8"/>
      <c r="AD5427" s="9" t="e" cm="1">
        <f t="array" aca="1" ref="AD5427" ca="1">Tgost2009(C5427/100.0557)+273.15</f>
        <v>#NAME?</v>
      </c>
      <c r="AE5427" s="8" t="e">
        <f t="shared" ca="1" si="3850"/>
        <v>#NAME?</v>
      </c>
      <c r="AF5427" s="8" t="e">
        <f t="shared" ca="1" si="3851"/>
        <v>#NAME?</v>
      </c>
      <c r="AG5427" s="8" t="e" cm="1">
        <f t="array" aca="1" ref="AG5427" ca="1">AF5427-dECuCon4C(AE5427)</f>
        <v>#NAME?</v>
      </c>
      <c r="AH5427" s="8" t="e" cm="1">
        <f t="array" aca="1" ref="AH5427" ca="1">dECuCon4C(AE5427)</f>
        <v>#VALUE!</v>
      </c>
      <c r="AI5427" s="10" t="e">
        <f t="shared" ca="1" si="3859"/>
        <v>#DIV/0!</v>
      </c>
      <c r="AJ5427" s="11" t="e">
        <f t="shared" ca="1" si="3835"/>
        <v>#NAME?</v>
      </c>
      <c r="AK5427" s="8" t="e">
        <f t="shared" ca="1" si="3852"/>
        <v>#NAME?</v>
      </c>
    </row>
    <row r="5428" spans="22:37" x14ac:dyDescent="0.25">
      <c r="V5428" s="8" t="e">
        <f t="shared" si="3855"/>
        <v>#DIV/0!</v>
      </c>
      <c r="W5428" s="8" t="e">
        <f t="shared" si="3856"/>
        <v>#DIV/0!</v>
      </c>
      <c r="X5428" s="8" t="e">
        <f t="shared" si="3857"/>
        <v>#DIV/0!</v>
      </c>
      <c r="Y5428" s="8" t="e">
        <f t="shared" si="3858"/>
        <v>#DIV/0!</v>
      </c>
      <c r="Z5428" s="8"/>
      <c r="AA5428" s="8"/>
      <c r="AD5428" s="9" t="e" cm="1">
        <f t="array" aca="1" ref="AD5428" ca="1">Tgost2009(C5428/100.0557)+273.15</f>
        <v>#NAME?</v>
      </c>
      <c r="AE5428" s="8" t="e">
        <f t="shared" ca="1" si="3850"/>
        <v>#NAME?</v>
      </c>
      <c r="AF5428" s="8" t="e">
        <f t="shared" ca="1" si="3851"/>
        <v>#NAME?</v>
      </c>
      <c r="AG5428" s="8" t="e" cm="1">
        <f t="array" aca="1" ref="AG5428" ca="1">AF5428-dECuCon4C(AE5428)</f>
        <v>#NAME?</v>
      </c>
      <c r="AH5428" s="8" t="e" cm="1">
        <f t="array" aca="1" ref="AH5428" ca="1">dECuCon4C(AE5428)</f>
        <v>#VALUE!</v>
      </c>
      <c r="AI5428" s="10" t="e">
        <f t="shared" ca="1" si="3859"/>
        <v>#DIV/0!</v>
      </c>
      <c r="AJ5428" s="11" t="e">
        <f t="shared" ca="1" si="3835"/>
        <v>#NAME?</v>
      </c>
      <c r="AK5428" s="8" t="e">
        <f t="shared" ca="1" si="3852"/>
        <v>#NAME?</v>
      </c>
    </row>
    <row r="5429" spans="22:37" x14ac:dyDescent="0.25">
      <c r="V5429" s="8" t="e">
        <f t="shared" si="3855"/>
        <v>#DIV/0!</v>
      </c>
      <c r="W5429" s="8" t="e">
        <f t="shared" si="3856"/>
        <v>#DIV/0!</v>
      </c>
      <c r="X5429" s="8" t="e">
        <f t="shared" si="3857"/>
        <v>#DIV/0!</v>
      </c>
      <c r="Y5429" s="8" t="e">
        <f t="shared" si="3858"/>
        <v>#DIV/0!</v>
      </c>
      <c r="Z5429" s="8"/>
      <c r="AA5429" s="8"/>
      <c r="AD5429" s="9" t="e" cm="1">
        <f t="array" aca="1" ref="AD5429" ca="1">Tgost2009(C5429/100.0557)+273.15</f>
        <v>#NAME?</v>
      </c>
      <c r="AE5429" s="8" t="e">
        <f t="shared" ca="1" si="3850"/>
        <v>#NAME?</v>
      </c>
      <c r="AF5429" s="8" t="e">
        <f t="shared" ca="1" si="3851"/>
        <v>#NAME?</v>
      </c>
      <c r="AG5429" s="8" t="e" cm="1">
        <f t="array" aca="1" ref="AG5429" ca="1">AF5429-dECuCon4C(AE5429)</f>
        <v>#NAME?</v>
      </c>
      <c r="AH5429" s="8" t="e" cm="1">
        <f t="array" aca="1" ref="AH5429" ca="1">dECuCon4C(AE5429)</f>
        <v>#VALUE!</v>
      </c>
      <c r="AI5429" s="10" t="e">
        <f t="shared" ca="1" si="3859"/>
        <v>#DIV/0!</v>
      </c>
      <c r="AJ5429" s="11" t="e">
        <f t="shared" ca="1" si="3835"/>
        <v>#NAME?</v>
      </c>
      <c r="AK5429" s="8" t="e">
        <f t="shared" ca="1" si="3852"/>
        <v>#NAME?</v>
      </c>
    </row>
    <row r="5430" spans="22:37" x14ac:dyDescent="0.25">
      <c r="V5430" s="8" t="e">
        <f t="shared" si="3855"/>
        <v>#DIV/0!</v>
      </c>
      <c r="W5430" s="8" t="e">
        <f t="shared" si="3856"/>
        <v>#DIV/0!</v>
      </c>
      <c r="X5430" s="8" t="e">
        <f t="shared" si="3857"/>
        <v>#DIV/0!</v>
      </c>
      <c r="Y5430" s="8" t="e">
        <f t="shared" si="3858"/>
        <v>#DIV/0!</v>
      </c>
      <c r="Z5430" s="8"/>
      <c r="AA5430" s="8"/>
      <c r="AD5430" s="9" t="e" cm="1">
        <f t="array" aca="1" ref="AD5430" ca="1">Tgost2009(C5430/100.0557)+273.15</f>
        <v>#NAME?</v>
      </c>
      <c r="AE5430" s="8" t="e">
        <f t="shared" ca="1" si="3850"/>
        <v>#NAME?</v>
      </c>
      <c r="AF5430" s="8" t="e">
        <f t="shared" ca="1" si="3851"/>
        <v>#NAME?</v>
      </c>
      <c r="AG5430" s="8" t="e" cm="1">
        <f t="array" aca="1" ref="AG5430" ca="1">AF5430-dECuCon4C(AE5430)</f>
        <v>#NAME?</v>
      </c>
      <c r="AH5430" s="8" t="e" cm="1">
        <f t="array" aca="1" ref="AH5430" ca="1">dECuCon4C(AE5430)</f>
        <v>#VALUE!</v>
      </c>
      <c r="AI5430" s="10" t="e">
        <f t="shared" ca="1" si="3859"/>
        <v>#DIV/0!</v>
      </c>
      <c r="AJ5430" s="11" t="e">
        <f t="shared" ca="1" si="3835"/>
        <v>#NAME?</v>
      </c>
      <c r="AK5430" s="8" t="e">
        <f t="shared" ca="1" si="3852"/>
        <v>#NAME?</v>
      </c>
    </row>
    <row r="5431" spans="22:37" x14ac:dyDescent="0.25">
      <c r="V5431" s="8"/>
      <c r="W5431" s="8"/>
      <c r="X5431" s="8"/>
      <c r="Y5431" s="8"/>
      <c r="Z5431" s="8" t="e">
        <f t="shared" ref="Z5431:Z5434" si="3860">AVERAGE(L5431:M5431)</f>
        <v>#DIV/0!</v>
      </c>
      <c r="AA5431" s="8" t="e">
        <f t="shared" ref="AA5431:AA5434" si="3861">AVERAGE(N5431:O5431)</f>
        <v>#DIV/0!</v>
      </c>
      <c r="AD5431" s="9" t="e" cm="1">
        <f t="array" aca="1" ref="AD5431" ca="1">Tgost2009(C5431/100.0557)+273.15</f>
        <v>#NAME?</v>
      </c>
      <c r="AE5431" s="8" t="e">
        <f t="shared" ca="1" si="3850"/>
        <v>#NAME?</v>
      </c>
      <c r="AF5431" s="8" t="e">
        <f t="shared" ca="1" si="3851"/>
        <v>#NAME?</v>
      </c>
      <c r="AG5431" s="8" t="e" cm="1">
        <f t="array" aca="1" ref="AG5431" ca="1">AF5431-dECuCon4C(AE5431)</f>
        <v>#NAME?</v>
      </c>
      <c r="AH5431" s="8" t="e" cm="1">
        <f t="array" aca="1" ref="AH5431" ca="1">dECuCon4C(AE5431)</f>
        <v>#VALUE!</v>
      </c>
      <c r="AI5431" s="10"/>
      <c r="AJ5431" s="11" t="e">
        <f t="shared" ca="1" si="3835"/>
        <v>#NAME?</v>
      </c>
      <c r="AK5431" s="8" t="e">
        <f t="shared" ca="1" si="3852"/>
        <v>#NAME?</v>
      </c>
    </row>
    <row r="5432" spans="22:37" x14ac:dyDescent="0.25">
      <c r="V5432" s="8"/>
      <c r="W5432" s="8"/>
      <c r="X5432" s="8"/>
      <c r="Y5432" s="8"/>
      <c r="Z5432" s="8" t="e">
        <f t="shared" si="3860"/>
        <v>#DIV/0!</v>
      </c>
      <c r="AA5432" s="8" t="e">
        <f t="shared" si="3861"/>
        <v>#DIV/0!</v>
      </c>
      <c r="AD5432" s="9" t="e" cm="1">
        <f t="array" aca="1" ref="AD5432" ca="1">Tgost2009(C5432/100.0557)+273.15</f>
        <v>#NAME?</v>
      </c>
      <c r="AE5432" s="8" t="e">
        <f t="shared" ca="1" si="3850"/>
        <v>#NAME?</v>
      </c>
      <c r="AF5432" s="8" t="e">
        <f t="shared" ca="1" si="3851"/>
        <v>#NAME?</v>
      </c>
      <c r="AG5432" s="8" t="e" cm="1">
        <f t="array" aca="1" ref="AG5432" ca="1">AF5432-dECuCon4C(AE5432)</f>
        <v>#NAME?</v>
      </c>
      <c r="AH5432" s="8" t="e" cm="1">
        <f t="array" aca="1" ref="AH5432" ca="1">dECuCon4C(AE5432)</f>
        <v>#VALUE!</v>
      </c>
      <c r="AI5432" s="10"/>
      <c r="AJ5432" s="11" t="e">
        <f t="shared" ca="1" si="3835"/>
        <v>#NAME?</v>
      </c>
      <c r="AK5432" s="8" t="e">
        <f t="shared" ca="1" si="3852"/>
        <v>#NAME?</v>
      </c>
    </row>
    <row r="5433" spans="22:37" x14ac:dyDescent="0.25">
      <c r="V5433" s="8"/>
      <c r="W5433" s="8"/>
      <c r="X5433" s="8"/>
      <c r="Y5433" s="8"/>
      <c r="Z5433" s="8" t="e">
        <f t="shared" si="3860"/>
        <v>#DIV/0!</v>
      </c>
      <c r="AA5433" s="8" t="e">
        <f t="shared" si="3861"/>
        <v>#DIV/0!</v>
      </c>
      <c r="AD5433" s="9" t="e" cm="1">
        <f t="array" aca="1" ref="AD5433" ca="1">Tgost2009(C5433/100.0557)+273.15</f>
        <v>#NAME?</v>
      </c>
      <c r="AE5433" s="8" t="e">
        <f t="shared" ca="1" si="3850"/>
        <v>#NAME?</v>
      </c>
      <c r="AF5433" s="8" t="e">
        <f t="shared" ca="1" si="3851"/>
        <v>#NAME?</v>
      </c>
      <c r="AG5433" s="8" t="e" cm="1">
        <f t="array" aca="1" ref="AG5433" ca="1">AF5433-dECuCon4C(AE5433)</f>
        <v>#NAME?</v>
      </c>
      <c r="AH5433" s="8" t="e" cm="1">
        <f t="array" aca="1" ref="AH5433" ca="1">dECuCon4C(AE5433)</f>
        <v>#VALUE!</v>
      </c>
      <c r="AI5433" s="10"/>
      <c r="AJ5433" s="11" t="e">
        <f t="shared" ca="1" si="3835"/>
        <v>#NAME?</v>
      </c>
      <c r="AK5433" s="8" t="e">
        <f t="shared" ca="1" si="3852"/>
        <v>#NAME?</v>
      </c>
    </row>
    <row r="5434" spans="22:37" x14ac:dyDescent="0.25">
      <c r="V5434" s="8"/>
      <c r="W5434" s="8"/>
      <c r="X5434" s="8"/>
      <c r="Y5434" s="8"/>
      <c r="Z5434" s="8" t="e">
        <f t="shared" si="3860"/>
        <v>#DIV/0!</v>
      </c>
      <c r="AA5434" s="8" t="e">
        <f t="shared" si="3861"/>
        <v>#DIV/0!</v>
      </c>
      <c r="AD5434" s="9" t="e" cm="1">
        <f t="array" aca="1" ref="AD5434" ca="1">Tgost2009(C5434/100.0557)+273.15</f>
        <v>#NAME?</v>
      </c>
      <c r="AE5434" s="8" t="e">
        <f t="shared" ca="1" si="3850"/>
        <v>#NAME?</v>
      </c>
      <c r="AF5434" s="8" t="e">
        <f t="shared" ca="1" si="3851"/>
        <v>#NAME?</v>
      </c>
      <c r="AG5434" s="8" t="e" cm="1">
        <f t="array" aca="1" ref="AG5434" ca="1">AF5434-dECuCon4C(AE5434)</f>
        <v>#NAME?</v>
      </c>
      <c r="AH5434" s="8" t="e" cm="1">
        <f t="array" aca="1" ref="AH5434" ca="1">dECuCon4C(AE5434)</f>
        <v>#VALUE!</v>
      </c>
      <c r="AI5434" s="10"/>
      <c r="AJ5434" s="11" t="e">
        <f t="shared" ca="1" si="3835"/>
        <v>#NAME?</v>
      </c>
      <c r="AK5434" s="8" t="e">
        <f t="shared" ca="1" si="3852"/>
        <v>#NAME?</v>
      </c>
    </row>
    <row r="5435" spans="22:37" x14ac:dyDescent="0.25">
      <c r="V5435" s="8" t="e">
        <f t="shared" ref="V5435:V5442" si="3862">AVERAGE(D5435:E5435)</f>
        <v>#DIV/0!</v>
      </c>
      <c r="W5435" s="8" t="e">
        <f t="shared" ref="W5435:W5442" si="3863">AVERAGE(F5435:G5435)</f>
        <v>#DIV/0!</v>
      </c>
      <c r="X5435" s="8" t="e">
        <f t="shared" ref="X5435:X5442" si="3864">AVERAGE(H5435:I5435)</f>
        <v>#DIV/0!</v>
      </c>
      <c r="Y5435" s="8" t="e">
        <f t="shared" ref="Y5435:Y5442" si="3865">AVERAGE(J5435:K5435)</f>
        <v>#DIV/0!</v>
      </c>
      <c r="Z5435" s="8"/>
      <c r="AA5435" s="8"/>
      <c r="AD5435" s="9" t="e" cm="1">
        <f t="array" aca="1" ref="AD5435" ca="1">Tgost2009(C5435/100.0557)+273.15</f>
        <v>#NAME?</v>
      </c>
      <c r="AE5435" s="8" t="e">
        <f t="shared" ca="1" si="3850"/>
        <v>#NAME?</v>
      </c>
      <c r="AF5435" s="8" t="e">
        <f t="shared" ca="1" si="3851"/>
        <v>#NAME?</v>
      </c>
      <c r="AG5435" s="8" t="e" cm="1">
        <f t="array" aca="1" ref="AG5435" ca="1">AF5435-dECuCon4C(AE5435)</f>
        <v>#NAME?</v>
      </c>
      <c r="AH5435" s="8" t="e" cm="1">
        <f t="array" aca="1" ref="AH5435" ca="1">dECuCon4C(AE5435)</f>
        <v>#VALUE!</v>
      </c>
      <c r="AI5435" s="10" t="e">
        <f t="shared" ref="AI5435:AI5442" ca="1" si="3866">(W5435-V5435)/(AF5435-AG5435)*10^(6)</f>
        <v>#DIV/0!</v>
      </c>
      <c r="AJ5435" s="11" t="e">
        <f t="shared" ca="1" si="3835"/>
        <v>#NAME?</v>
      </c>
      <c r="AK5435" s="8" t="e">
        <f t="shared" ca="1" si="3852"/>
        <v>#NAME?</v>
      </c>
    </row>
    <row r="5436" spans="22:37" x14ac:dyDescent="0.25">
      <c r="V5436" s="8" t="e">
        <f t="shared" si="3862"/>
        <v>#DIV/0!</v>
      </c>
      <c r="W5436" s="8" t="e">
        <f t="shared" si="3863"/>
        <v>#DIV/0!</v>
      </c>
      <c r="X5436" s="8" t="e">
        <f t="shared" si="3864"/>
        <v>#DIV/0!</v>
      </c>
      <c r="Y5436" s="8" t="e">
        <f t="shared" si="3865"/>
        <v>#DIV/0!</v>
      </c>
      <c r="Z5436" s="8"/>
      <c r="AA5436" s="8"/>
      <c r="AD5436" s="9" t="e" cm="1">
        <f t="array" aca="1" ref="AD5436" ca="1">Tgost2009(C5436/100.0557)+273.15</f>
        <v>#NAME?</v>
      </c>
      <c r="AE5436" s="8" t="e">
        <f t="shared" ca="1" si="3850"/>
        <v>#NAME?</v>
      </c>
      <c r="AF5436" s="8" t="e">
        <f t="shared" ca="1" si="3851"/>
        <v>#NAME?</v>
      </c>
      <c r="AG5436" s="8" t="e" cm="1">
        <f t="array" aca="1" ref="AG5436" ca="1">AF5436-dECuCon4C(AE5436)</f>
        <v>#NAME?</v>
      </c>
      <c r="AH5436" s="8" t="e" cm="1">
        <f t="array" aca="1" ref="AH5436" ca="1">dECuCon4C(AE5436)</f>
        <v>#VALUE!</v>
      </c>
      <c r="AI5436" s="10" t="e">
        <f t="shared" ca="1" si="3866"/>
        <v>#DIV/0!</v>
      </c>
      <c r="AJ5436" s="11" t="e">
        <f t="shared" ca="1" si="3835"/>
        <v>#NAME?</v>
      </c>
      <c r="AK5436" s="8" t="e">
        <f t="shared" ca="1" si="3852"/>
        <v>#NAME?</v>
      </c>
    </row>
    <row r="5437" spans="22:37" x14ac:dyDescent="0.25">
      <c r="V5437" s="8" t="e">
        <f t="shared" si="3862"/>
        <v>#DIV/0!</v>
      </c>
      <c r="W5437" s="8" t="e">
        <f t="shared" si="3863"/>
        <v>#DIV/0!</v>
      </c>
      <c r="X5437" s="8" t="e">
        <f t="shared" si="3864"/>
        <v>#DIV/0!</v>
      </c>
      <c r="Y5437" s="8" t="e">
        <f t="shared" si="3865"/>
        <v>#DIV/0!</v>
      </c>
      <c r="Z5437" s="8"/>
      <c r="AA5437" s="8"/>
      <c r="AD5437" s="9" t="e" cm="1">
        <f t="array" aca="1" ref="AD5437" ca="1">Tgost2009(C5437/100.0557)+273.15</f>
        <v>#NAME?</v>
      </c>
      <c r="AE5437" s="8" t="e">
        <f t="shared" ca="1" si="3850"/>
        <v>#NAME?</v>
      </c>
      <c r="AF5437" s="8" t="e">
        <f t="shared" ca="1" si="3851"/>
        <v>#NAME?</v>
      </c>
      <c r="AG5437" s="8" t="e" cm="1">
        <f t="array" aca="1" ref="AG5437" ca="1">AF5437-dECuCon4C(AE5437)</f>
        <v>#NAME?</v>
      </c>
      <c r="AH5437" s="8" t="e" cm="1">
        <f t="array" aca="1" ref="AH5437" ca="1">dECuCon4C(AE5437)</f>
        <v>#VALUE!</v>
      </c>
      <c r="AI5437" s="10" t="e">
        <f t="shared" ca="1" si="3866"/>
        <v>#DIV/0!</v>
      </c>
      <c r="AJ5437" s="11" t="e">
        <f t="shared" ca="1" si="3835"/>
        <v>#NAME?</v>
      </c>
      <c r="AK5437" s="8" t="e">
        <f t="shared" ca="1" si="3852"/>
        <v>#NAME?</v>
      </c>
    </row>
    <row r="5438" spans="22:37" x14ac:dyDescent="0.25">
      <c r="V5438" s="8" t="e">
        <f t="shared" si="3862"/>
        <v>#DIV/0!</v>
      </c>
      <c r="W5438" s="8" t="e">
        <f t="shared" si="3863"/>
        <v>#DIV/0!</v>
      </c>
      <c r="X5438" s="8" t="e">
        <f t="shared" si="3864"/>
        <v>#DIV/0!</v>
      </c>
      <c r="Y5438" s="8" t="e">
        <f t="shared" si="3865"/>
        <v>#DIV/0!</v>
      </c>
      <c r="Z5438" s="8"/>
      <c r="AA5438" s="8"/>
      <c r="AD5438" s="9" t="e" cm="1">
        <f t="array" aca="1" ref="AD5438" ca="1">Tgost2009(C5438/100.0557)+273.15</f>
        <v>#NAME?</v>
      </c>
      <c r="AE5438" s="8" t="e">
        <f t="shared" ca="1" si="3850"/>
        <v>#NAME?</v>
      </c>
      <c r="AF5438" s="8" t="e">
        <f t="shared" ca="1" si="3851"/>
        <v>#NAME?</v>
      </c>
      <c r="AG5438" s="8" t="e" cm="1">
        <f t="array" aca="1" ref="AG5438" ca="1">AF5438-dECuCon4C(AE5438)</f>
        <v>#NAME?</v>
      </c>
      <c r="AH5438" s="8" t="e" cm="1">
        <f t="array" aca="1" ref="AH5438" ca="1">dECuCon4C(AE5438)</f>
        <v>#VALUE!</v>
      </c>
      <c r="AI5438" s="10" t="e">
        <f t="shared" ca="1" si="3866"/>
        <v>#DIV/0!</v>
      </c>
      <c r="AJ5438" s="11" t="e">
        <f t="shared" ca="1" si="3835"/>
        <v>#NAME?</v>
      </c>
      <c r="AK5438" s="8" t="e">
        <f t="shared" ca="1" si="3852"/>
        <v>#NAME?</v>
      </c>
    </row>
    <row r="5439" spans="22:37" x14ac:dyDescent="0.25">
      <c r="V5439" s="8" t="e">
        <f t="shared" si="3862"/>
        <v>#DIV/0!</v>
      </c>
      <c r="W5439" s="8" t="e">
        <f t="shared" si="3863"/>
        <v>#DIV/0!</v>
      </c>
      <c r="X5439" s="8" t="e">
        <f t="shared" si="3864"/>
        <v>#DIV/0!</v>
      </c>
      <c r="Y5439" s="8" t="e">
        <f t="shared" si="3865"/>
        <v>#DIV/0!</v>
      </c>
      <c r="Z5439" s="8"/>
      <c r="AA5439" s="8"/>
      <c r="AD5439" s="9" t="e" cm="1">
        <f t="array" aca="1" ref="AD5439" ca="1">Tgost2009(C5439/100.0557)+273.15</f>
        <v>#NAME?</v>
      </c>
      <c r="AE5439" s="8" t="e">
        <f t="shared" ca="1" si="3850"/>
        <v>#NAME?</v>
      </c>
      <c r="AF5439" s="8" t="e">
        <f t="shared" ca="1" si="3851"/>
        <v>#NAME?</v>
      </c>
      <c r="AG5439" s="8" t="e" cm="1">
        <f t="array" aca="1" ref="AG5439" ca="1">AF5439-dECuCon4C(AE5439)</f>
        <v>#NAME?</v>
      </c>
      <c r="AH5439" s="8" t="e" cm="1">
        <f t="array" aca="1" ref="AH5439" ca="1">dECuCon4C(AE5439)</f>
        <v>#VALUE!</v>
      </c>
      <c r="AI5439" s="10" t="e">
        <f t="shared" ca="1" si="3866"/>
        <v>#DIV/0!</v>
      </c>
      <c r="AJ5439" s="11" t="e">
        <f t="shared" ca="1" si="3835"/>
        <v>#NAME?</v>
      </c>
      <c r="AK5439" s="8" t="e">
        <f t="shared" ca="1" si="3852"/>
        <v>#NAME?</v>
      </c>
    </row>
    <row r="5440" spans="22:37" x14ac:dyDescent="0.25">
      <c r="V5440" s="8" t="e">
        <f t="shared" si="3862"/>
        <v>#DIV/0!</v>
      </c>
      <c r="W5440" s="8" t="e">
        <f t="shared" si="3863"/>
        <v>#DIV/0!</v>
      </c>
      <c r="X5440" s="8" t="e">
        <f t="shared" si="3864"/>
        <v>#DIV/0!</v>
      </c>
      <c r="Y5440" s="8" t="e">
        <f t="shared" si="3865"/>
        <v>#DIV/0!</v>
      </c>
      <c r="Z5440" s="8"/>
      <c r="AA5440" s="8"/>
      <c r="AD5440" s="9" t="e" cm="1">
        <f t="array" aca="1" ref="AD5440" ca="1">Tgost2009(C5440/100.0557)+273.15</f>
        <v>#NAME?</v>
      </c>
      <c r="AE5440" s="8" t="e">
        <f t="shared" ca="1" si="3850"/>
        <v>#NAME?</v>
      </c>
      <c r="AF5440" s="8" t="e">
        <f t="shared" ca="1" si="3851"/>
        <v>#NAME?</v>
      </c>
      <c r="AG5440" s="8" t="e" cm="1">
        <f t="array" aca="1" ref="AG5440" ca="1">AF5440-dECuCon4C(AE5440)</f>
        <v>#NAME?</v>
      </c>
      <c r="AH5440" s="8" t="e" cm="1">
        <f t="array" aca="1" ref="AH5440" ca="1">dECuCon4C(AE5440)</f>
        <v>#VALUE!</v>
      </c>
      <c r="AI5440" s="10" t="e">
        <f t="shared" ca="1" si="3866"/>
        <v>#DIV/0!</v>
      </c>
      <c r="AJ5440" s="11" t="e">
        <f t="shared" ca="1" si="3835"/>
        <v>#NAME?</v>
      </c>
      <c r="AK5440" s="8" t="e">
        <f t="shared" ca="1" si="3852"/>
        <v>#NAME?</v>
      </c>
    </row>
    <row r="5441" spans="22:37" x14ac:dyDescent="0.25">
      <c r="V5441" s="8" t="e">
        <f t="shared" si="3862"/>
        <v>#DIV/0!</v>
      </c>
      <c r="W5441" s="8" t="e">
        <f t="shared" si="3863"/>
        <v>#DIV/0!</v>
      </c>
      <c r="X5441" s="8" t="e">
        <f t="shared" si="3864"/>
        <v>#DIV/0!</v>
      </c>
      <c r="Y5441" s="8" t="e">
        <f t="shared" si="3865"/>
        <v>#DIV/0!</v>
      </c>
      <c r="Z5441" s="8"/>
      <c r="AA5441" s="8"/>
      <c r="AD5441" s="9" t="e" cm="1">
        <f t="array" aca="1" ref="AD5441" ca="1">Tgost2009(C5441/100.0557)+273.15</f>
        <v>#NAME?</v>
      </c>
      <c r="AE5441" s="8" t="e">
        <f t="shared" ca="1" si="3850"/>
        <v>#NAME?</v>
      </c>
      <c r="AF5441" s="8" t="e">
        <f t="shared" ca="1" si="3851"/>
        <v>#NAME?</v>
      </c>
      <c r="AG5441" s="8" t="e" cm="1">
        <f t="array" aca="1" ref="AG5441" ca="1">AF5441-dECuCon4C(AE5441)</f>
        <v>#NAME?</v>
      </c>
      <c r="AH5441" s="8" t="e" cm="1">
        <f t="array" aca="1" ref="AH5441" ca="1">dECuCon4C(AE5441)</f>
        <v>#VALUE!</v>
      </c>
      <c r="AI5441" s="10" t="e">
        <f t="shared" ca="1" si="3866"/>
        <v>#DIV/0!</v>
      </c>
      <c r="AJ5441" s="11" t="e">
        <f t="shared" ca="1" si="3835"/>
        <v>#NAME?</v>
      </c>
      <c r="AK5441" s="8" t="e">
        <f t="shared" ca="1" si="3852"/>
        <v>#NAME?</v>
      </c>
    </row>
    <row r="5442" spans="22:37" x14ac:dyDescent="0.25">
      <c r="V5442" s="8" t="e">
        <f t="shared" si="3862"/>
        <v>#DIV/0!</v>
      </c>
      <c r="W5442" s="8" t="e">
        <f t="shared" si="3863"/>
        <v>#DIV/0!</v>
      </c>
      <c r="X5442" s="8" t="e">
        <f t="shared" si="3864"/>
        <v>#DIV/0!</v>
      </c>
      <c r="Y5442" s="8" t="e">
        <f t="shared" si="3865"/>
        <v>#DIV/0!</v>
      </c>
      <c r="Z5442" s="8"/>
      <c r="AA5442" s="8"/>
      <c r="AD5442" s="9" t="e" cm="1">
        <f t="array" aca="1" ref="AD5442" ca="1">Tgost2009(C5442/100.0557)+273.15</f>
        <v>#NAME?</v>
      </c>
      <c r="AE5442" s="8" t="e">
        <f t="shared" ca="1" si="3850"/>
        <v>#NAME?</v>
      </c>
      <c r="AF5442" s="8" t="e">
        <f t="shared" ca="1" si="3851"/>
        <v>#NAME?</v>
      </c>
      <c r="AG5442" s="8" t="e" cm="1">
        <f t="array" aca="1" ref="AG5442" ca="1">AF5442-dECuCon4C(AE5442)</f>
        <v>#NAME?</v>
      </c>
      <c r="AH5442" s="8" t="e" cm="1">
        <f t="array" aca="1" ref="AH5442" ca="1">dECuCon4C(AE5442)</f>
        <v>#VALUE!</v>
      </c>
      <c r="AI5442" s="10" t="e">
        <f t="shared" ca="1" si="3866"/>
        <v>#DIV/0!</v>
      </c>
      <c r="AJ5442" s="11" t="e">
        <f t="shared" ca="1" si="3835"/>
        <v>#NAME?</v>
      </c>
      <c r="AK5442" s="8" t="e">
        <f t="shared" ca="1" si="3852"/>
        <v>#NAME?</v>
      </c>
    </row>
    <row r="5443" spans="22:37" x14ac:dyDescent="0.25">
      <c r="V5443" s="8"/>
      <c r="W5443" s="8"/>
      <c r="X5443" s="8"/>
      <c r="Y5443" s="8"/>
      <c r="Z5443" s="8" t="e">
        <f t="shared" ref="Z5443:Z5446" si="3867">AVERAGE(L5443:M5443)</f>
        <v>#DIV/0!</v>
      </c>
      <c r="AA5443" s="8" t="e">
        <f t="shared" ref="AA5443:AA5446" si="3868">AVERAGE(N5443:O5443)</f>
        <v>#DIV/0!</v>
      </c>
      <c r="AD5443" s="9" t="e" cm="1">
        <f t="array" aca="1" ref="AD5443" ca="1">Tgost2009(C5443/100.0557)+273.15</f>
        <v>#NAME?</v>
      </c>
      <c r="AE5443" s="8" t="e">
        <f t="shared" ca="1" si="3850"/>
        <v>#NAME?</v>
      </c>
      <c r="AF5443" s="8" t="e">
        <f t="shared" ca="1" si="3851"/>
        <v>#NAME?</v>
      </c>
      <c r="AG5443" s="8" t="e" cm="1">
        <f t="array" aca="1" ref="AG5443" ca="1">AF5443-dECuCon4C(AE5443)</f>
        <v>#NAME?</v>
      </c>
      <c r="AH5443" s="8" t="e" cm="1">
        <f t="array" aca="1" ref="AH5443" ca="1">dECuCon4C(AE5443)</f>
        <v>#VALUE!</v>
      </c>
      <c r="AI5443" s="10"/>
      <c r="AJ5443" s="11" t="e">
        <f t="shared" ca="1" si="3835"/>
        <v>#NAME?</v>
      </c>
      <c r="AK5443" s="8" t="e">
        <f t="shared" ca="1" si="3852"/>
        <v>#NAME?</v>
      </c>
    </row>
    <row r="5444" spans="22:37" x14ac:dyDescent="0.25">
      <c r="V5444" s="8"/>
      <c r="W5444" s="8"/>
      <c r="X5444" s="8"/>
      <c r="Y5444" s="8"/>
      <c r="Z5444" s="8" t="e">
        <f t="shared" si="3867"/>
        <v>#DIV/0!</v>
      </c>
      <c r="AA5444" s="8" t="e">
        <f t="shared" si="3868"/>
        <v>#DIV/0!</v>
      </c>
      <c r="AD5444" s="9" t="e" cm="1">
        <f t="array" aca="1" ref="AD5444" ca="1">Tgost2009(C5444/100.0557)+273.15</f>
        <v>#NAME?</v>
      </c>
      <c r="AE5444" s="8" t="e">
        <f t="shared" ca="1" si="3850"/>
        <v>#NAME?</v>
      </c>
      <c r="AF5444" s="8" t="e">
        <f t="shared" ca="1" si="3851"/>
        <v>#NAME?</v>
      </c>
      <c r="AG5444" s="8" t="e" cm="1">
        <f t="array" aca="1" ref="AG5444" ca="1">AF5444-dECuCon4C(AE5444)</f>
        <v>#NAME?</v>
      </c>
      <c r="AH5444" s="8" t="e" cm="1">
        <f t="array" aca="1" ref="AH5444" ca="1">dECuCon4C(AE5444)</f>
        <v>#VALUE!</v>
      </c>
      <c r="AI5444" s="10"/>
      <c r="AJ5444" s="11" t="e">
        <f t="shared" ca="1" si="3835"/>
        <v>#NAME?</v>
      </c>
      <c r="AK5444" s="8" t="e">
        <f t="shared" ca="1" si="3852"/>
        <v>#NAME?</v>
      </c>
    </row>
    <row r="5445" spans="22:37" x14ac:dyDescent="0.25">
      <c r="V5445" s="8"/>
      <c r="W5445" s="8"/>
      <c r="X5445" s="8"/>
      <c r="Y5445" s="8"/>
      <c r="Z5445" s="8" t="e">
        <f t="shared" si="3867"/>
        <v>#DIV/0!</v>
      </c>
      <c r="AA5445" s="8" t="e">
        <f t="shared" si="3868"/>
        <v>#DIV/0!</v>
      </c>
      <c r="AD5445" s="9" t="e" cm="1">
        <f t="array" aca="1" ref="AD5445" ca="1">Tgost2009(C5445/100.0557)+273.15</f>
        <v>#NAME?</v>
      </c>
      <c r="AE5445" s="8" t="e">
        <f t="shared" ca="1" si="3850"/>
        <v>#NAME?</v>
      </c>
      <c r="AF5445" s="8" t="e">
        <f t="shared" ca="1" si="3851"/>
        <v>#NAME?</v>
      </c>
      <c r="AG5445" s="8" t="e" cm="1">
        <f t="array" aca="1" ref="AG5445" ca="1">AF5445-dECuCon4C(AE5445)</f>
        <v>#NAME?</v>
      </c>
      <c r="AH5445" s="8" t="e" cm="1">
        <f t="array" aca="1" ref="AH5445" ca="1">dECuCon4C(AE5445)</f>
        <v>#VALUE!</v>
      </c>
      <c r="AI5445" s="10"/>
      <c r="AJ5445" s="11" t="e">
        <f t="shared" ca="1" si="3835"/>
        <v>#NAME?</v>
      </c>
      <c r="AK5445" s="8" t="e">
        <f t="shared" ca="1" si="3852"/>
        <v>#NAME?</v>
      </c>
    </row>
    <row r="5446" spans="22:37" x14ac:dyDescent="0.25">
      <c r="V5446" s="8"/>
      <c r="W5446" s="8"/>
      <c r="X5446" s="8"/>
      <c r="Y5446" s="8"/>
      <c r="Z5446" s="8" t="e">
        <f t="shared" si="3867"/>
        <v>#DIV/0!</v>
      </c>
      <c r="AA5446" s="8" t="e">
        <f t="shared" si="3868"/>
        <v>#DIV/0!</v>
      </c>
      <c r="AD5446" s="9" t="e" cm="1">
        <f t="array" aca="1" ref="AD5446" ca="1">Tgost2009(C5446/100.0557)+273.15</f>
        <v>#NAME?</v>
      </c>
      <c r="AE5446" s="8" t="e">
        <f t="shared" ca="1" si="3850"/>
        <v>#NAME?</v>
      </c>
      <c r="AF5446" s="8" t="e">
        <f t="shared" ca="1" si="3851"/>
        <v>#NAME?</v>
      </c>
      <c r="AG5446" s="8" t="e" cm="1">
        <f t="array" aca="1" ref="AG5446" ca="1">AF5446-dECuCon4C(AE5446)</f>
        <v>#NAME?</v>
      </c>
      <c r="AH5446" s="8" t="e" cm="1">
        <f t="array" aca="1" ref="AH5446" ca="1">dECuCon4C(AE5446)</f>
        <v>#VALUE!</v>
      </c>
      <c r="AI5446" s="10"/>
      <c r="AJ5446" s="11" t="e">
        <f t="shared" ca="1" si="3835"/>
        <v>#NAME?</v>
      </c>
      <c r="AK5446" s="8" t="e">
        <f t="shared" ca="1" si="3852"/>
        <v>#NAME?</v>
      </c>
    </row>
    <row r="5447" spans="22:37" x14ac:dyDescent="0.25">
      <c r="V5447" s="8" t="e">
        <f t="shared" ref="V5447:V5454" si="3869">AVERAGE(D5447:E5447)</f>
        <v>#DIV/0!</v>
      </c>
      <c r="W5447" s="8" t="e">
        <f t="shared" ref="W5447:W5454" si="3870">AVERAGE(F5447:G5447)</f>
        <v>#DIV/0!</v>
      </c>
      <c r="X5447" s="8" t="e">
        <f t="shared" ref="X5447:X5454" si="3871">AVERAGE(H5447:I5447)</f>
        <v>#DIV/0!</v>
      </c>
      <c r="Y5447" s="8" t="e">
        <f t="shared" ref="Y5447:Y5454" si="3872">AVERAGE(J5447:K5447)</f>
        <v>#DIV/0!</v>
      </c>
      <c r="Z5447" s="8"/>
      <c r="AA5447" s="8"/>
      <c r="AD5447" s="9" t="e" cm="1">
        <f t="array" aca="1" ref="AD5447" ca="1">Tgost2009(C5447/100.0557)+273.15</f>
        <v>#NAME?</v>
      </c>
      <c r="AE5447" s="8" t="e">
        <f t="shared" ca="1" si="3850"/>
        <v>#NAME?</v>
      </c>
      <c r="AF5447" s="8" t="e">
        <f t="shared" ca="1" si="3851"/>
        <v>#NAME?</v>
      </c>
      <c r="AG5447" s="8" t="e" cm="1">
        <f t="array" aca="1" ref="AG5447" ca="1">AF5447-dECuCon4C(AE5447)</f>
        <v>#NAME?</v>
      </c>
      <c r="AH5447" s="8" t="e" cm="1">
        <f t="array" aca="1" ref="AH5447" ca="1">dECuCon4C(AE5447)</f>
        <v>#VALUE!</v>
      </c>
      <c r="AI5447" s="10" t="e">
        <f t="shared" ref="AI5447:AI5454" ca="1" si="3873">(W5447-V5447)/(AF5447-AG5447)*10^(6)</f>
        <v>#DIV/0!</v>
      </c>
      <c r="AJ5447" s="11" t="e">
        <f t="shared" ca="1" si="3835"/>
        <v>#NAME?</v>
      </c>
      <c r="AK5447" s="8" t="e">
        <f t="shared" ca="1" si="3852"/>
        <v>#NAME?</v>
      </c>
    </row>
    <row r="5448" spans="22:37" x14ac:dyDescent="0.25">
      <c r="V5448" s="8" t="e">
        <f t="shared" si="3869"/>
        <v>#DIV/0!</v>
      </c>
      <c r="W5448" s="8" t="e">
        <f t="shared" si="3870"/>
        <v>#DIV/0!</v>
      </c>
      <c r="X5448" s="8" t="e">
        <f t="shared" si="3871"/>
        <v>#DIV/0!</v>
      </c>
      <c r="Y5448" s="8" t="e">
        <f t="shared" si="3872"/>
        <v>#DIV/0!</v>
      </c>
      <c r="Z5448" s="8"/>
      <c r="AA5448" s="8"/>
      <c r="AD5448" s="9" t="e" cm="1">
        <f t="array" aca="1" ref="AD5448" ca="1">Tgost2009(C5448/100.0557)+273.15</f>
        <v>#NAME?</v>
      </c>
      <c r="AE5448" s="8" t="e">
        <f t="shared" ca="1" si="3850"/>
        <v>#NAME?</v>
      </c>
      <c r="AF5448" s="8" t="e">
        <f t="shared" ca="1" si="3851"/>
        <v>#NAME?</v>
      </c>
      <c r="AG5448" s="8" t="e" cm="1">
        <f t="array" aca="1" ref="AG5448" ca="1">AF5448-dECuCon4C(AE5448)</f>
        <v>#NAME?</v>
      </c>
      <c r="AH5448" s="8" t="e" cm="1">
        <f t="array" aca="1" ref="AH5448" ca="1">dECuCon4C(AE5448)</f>
        <v>#VALUE!</v>
      </c>
      <c r="AI5448" s="10" t="e">
        <f t="shared" ca="1" si="3873"/>
        <v>#DIV/0!</v>
      </c>
      <c r="AJ5448" s="11" t="e">
        <f t="shared" ca="1" si="3835"/>
        <v>#NAME?</v>
      </c>
      <c r="AK5448" s="8" t="e">
        <f t="shared" ca="1" si="3852"/>
        <v>#NAME?</v>
      </c>
    </row>
    <row r="5449" spans="22:37" x14ac:dyDescent="0.25">
      <c r="V5449" s="8" t="e">
        <f t="shared" si="3869"/>
        <v>#DIV/0!</v>
      </c>
      <c r="W5449" s="8" t="e">
        <f t="shared" si="3870"/>
        <v>#DIV/0!</v>
      </c>
      <c r="X5449" s="8" t="e">
        <f t="shared" si="3871"/>
        <v>#DIV/0!</v>
      </c>
      <c r="Y5449" s="8" t="e">
        <f t="shared" si="3872"/>
        <v>#DIV/0!</v>
      </c>
      <c r="Z5449" s="8"/>
      <c r="AA5449" s="8"/>
      <c r="AD5449" s="9" t="e" cm="1">
        <f t="array" aca="1" ref="AD5449" ca="1">Tgost2009(C5449/100.0557)+273.15</f>
        <v>#NAME?</v>
      </c>
      <c r="AE5449" s="8" t="e">
        <f t="shared" ca="1" si="3850"/>
        <v>#NAME?</v>
      </c>
      <c r="AF5449" s="8" t="e">
        <f t="shared" ca="1" si="3851"/>
        <v>#NAME?</v>
      </c>
      <c r="AG5449" s="8" t="e" cm="1">
        <f t="array" aca="1" ref="AG5449" ca="1">AF5449-dECuCon4C(AE5449)</f>
        <v>#NAME?</v>
      </c>
      <c r="AH5449" s="8" t="e" cm="1">
        <f t="array" aca="1" ref="AH5449" ca="1">dECuCon4C(AE5449)</f>
        <v>#VALUE!</v>
      </c>
      <c r="AI5449" s="10" t="e">
        <f t="shared" ca="1" si="3873"/>
        <v>#DIV/0!</v>
      </c>
      <c r="AJ5449" s="11" t="e">
        <f t="shared" ca="1" si="3835"/>
        <v>#NAME?</v>
      </c>
      <c r="AK5449" s="8" t="e">
        <f t="shared" ca="1" si="3852"/>
        <v>#NAME?</v>
      </c>
    </row>
    <row r="5450" spans="22:37" x14ac:dyDescent="0.25">
      <c r="V5450" s="8" t="e">
        <f t="shared" si="3869"/>
        <v>#DIV/0!</v>
      </c>
      <c r="W5450" s="8" t="e">
        <f t="shared" si="3870"/>
        <v>#DIV/0!</v>
      </c>
      <c r="X5450" s="8" t="e">
        <f t="shared" si="3871"/>
        <v>#DIV/0!</v>
      </c>
      <c r="Y5450" s="8" t="e">
        <f t="shared" si="3872"/>
        <v>#DIV/0!</v>
      </c>
      <c r="Z5450" s="8"/>
      <c r="AA5450" s="8"/>
      <c r="AD5450" s="9" t="e" cm="1">
        <f t="array" aca="1" ref="AD5450" ca="1">Tgost2009(C5450/100.0557)+273.15</f>
        <v>#NAME?</v>
      </c>
      <c r="AE5450" s="8" t="e">
        <f t="shared" ca="1" si="3850"/>
        <v>#NAME?</v>
      </c>
      <c r="AF5450" s="8" t="e">
        <f t="shared" ca="1" si="3851"/>
        <v>#NAME?</v>
      </c>
      <c r="AG5450" s="8" t="e" cm="1">
        <f t="array" aca="1" ref="AG5450" ca="1">AF5450-dECuCon4C(AE5450)</f>
        <v>#NAME?</v>
      </c>
      <c r="AH5450" s="8" t="e" cm="1">
        <f t="array" aca="1" ref="AH5450" ca="1">dECuCon4C(AE5450)</f>
        <v>#VALUE!</v>
      </c>
      <c r="AI5450" s="10" t="e">
        <f t="shared" ca="1" si="3873"/>
        <v>#DIV/0!</v>
      </c>
      <c r="AJ5450" s="11" t="e">
        <f t="shared" ca="1" si="3835"/>
        <v>#NAME?</v>
      </c>
      <c r="AK5450" s="8" t="e">
        <f t="shared" ca="1" si="3852"/>
        <v>#NAME?</v>
      </c>
    </row>
    <row r="5451" spans="22:37" x14ac:dyDescent="0.25">
      <c r="V5451" s="8" t="e">
        <f t="shared" si="3869"/>
        <v>#DIV/0!</v>
      </c>
      <c r="W5451" s="8" t="e">
        <f t="shared" si="3870"/>
        <v>#DIV/0!</v>
      </c>
      <c r="X5451" s="8" t="e">
        <f t="shared" si="3871"/>
        <v>#DIV/0!</v>
      </c>
      <c r="Y5451" s="8" t="e">
        <f t="shared" si="3872"/>
        <v>#DIV/0!</v>
      </c>
      <c r="Z5451" s="8"/>
      <c r="AA5451" s="8"/>
      <c r="AD5451" s="9" t="e" cm="1">
        <f t="array" aca="1" ref="AD5451" ca="1">Tgost2009(C5451/100.0557)+273.15</f>
        <v>#NAME?</v>
      </c>
      <c r="AE5451" s="8" t="e">
        <f t="shared" ca="1" si="3850"/>
        <v>#NAME?</v>
      </c>
      <c r="AF5451" s="8" t="e">
        <f t="shared" ca="1" si="3851"/>
        <v>#NAME?</v>
      </c>
      <c r="AG5451" s="8" t="e" cm="1">
        <f t="array" aca="1" ref="AG5451" ca="1">AF5451-dECuCon4C(AE5451)</f>
        <v>#NAME?</v>
      </c>
      <c r="AH5451" s="8" t="e" cm="1">
        <f t="array" aca="1" ref="AH5451" ca="1">dECuCon4C(AE5451)</f>
        <v>#VALUE!</v>
      </c>
      <c r="AI5451" s="10" t="e">
        <f t="shared" ca="1" si="3873"/>
        <v>#DIV/0!</v>
      </c>
      <c r="AJ5451" s="11" t="e">
        <f t="shared" ca="1" si="3835"/>
        <v>#NAME?</v>
      </c>
      <c r="AK5451" s="8" t="e">
        <f t="shared" ca="1" si="3852"/>
        <v>#NAME?</v>
      </c>
    </row>
    <row r="5452" spans="22:37" x14ac:dyDescent="0.25">
      <c r="V5452" s="8" t="e">
        <f t="shared" si="3869"/>
        <v>#DIV/0!</v>
      </c>
      <c r="W5452" s="8" t="e">
        <f t="shared" si="3870"/>
        <v>#DIV/0!</v>
      </c>
      <c r="X5452" s="8" t="e">
        <f t="shared" si="3871"/>
        <v>#DIV/0!</v>
      </c>
      <c r="Y5452" s="8" t="e">
        <f t="shared" si="3872"/>
        <v>#DIV/0!</v>
      </c>
      <c r="Z5452" s="8"/>
      <c r="AA5452" s="8"/>
      <c r="AD5452" s="9" t="e" cm="1">
        <f t="array" aca="1" ref="AD5452" ca="1">Tgost2009(C5452/100.0557)+273.15</f>
        <v>#NAME?</v>
      </c>
      <c r="AE5452" s="8" t="e">
        <f t="shared" ca="1" si="3850"/>
        <v>#NAME?</v>
      </c>
      <c r="AF5452" s="8" t="e">
        <f t="shared" ca="1" si="3851"/>
        <v>#NAME?</v>
      </c>
      <c r="AG5452" s="8" t="e" cm="1">
        <f t="array" aca="1" ref="AG5452" ca="1">AF5452-dECuCon4C(AE5452)</f>
        <v>#NAME?</v>
      </c>
      <c r="AH5452" s="8" t="e" cm="1">
        <f t="array" aca="1" ref="AH5452" ca="1">dECuCon4C(AE5452)</f>
        <v>#VALUE!</v>
      </c>
      <c r="AI5452" s="10" t="e">
        <f t="shared" ca="1" si="3873"/>
        <v>#DIV/0!</v>
      </c>
      <c r="AJ5452" s="11" t="e">
        <f t="shared" ref="AJ5452:AJ5515" ca="1" si="3874">(AD5452-AD5451)/((B5452-B5451)/60)</f>
        <v>#NAME?</v>
      </c>
      <c r="AK5452" s="8" t="e">
        <f t="shared" ca="1" si="3852"/>
        <v>#NAME?</v>
      </c>
    </row>
    <row r="5453" spans="22:37" x14ac:dyDescent="0.25">
      <c r="V5453" s="8" t="e">
        <f t="shared" si="3869"/>
        <v>#DIV/0!</v>
      </c>
      <c r="W5453" s="8" t="e">
        <f t="shared" si="3870"/>
        <v>#DIV/0!</v>
      </c>
      <c r="X5453" s="8" t="e">
        <f t="shared" si="3871"/>
        <v>#DIV/0!</v>
      </c>
      <c r="Y5453" s="8" t="e">
        <f t="shared" si="3872"/>
        <v>#DIV/0!</v>
      </c>
      <c r="Z5453" s="8"/>
      <c r="AA5453" s="8"/>
      <c r="AD5453" s="9" t="e" cm="1">
        <f t="array" aca="1" ref="AD5453" ca="1">Tgost2009(C5453/100.0557)+273.15</f>
        <v>#NAME?</v>
      </c>
      <c r="AE5453" s="8" t="e">
        <f t="shared" ca="1" si="3850"/>
        <v>#NAME?</v>
      </c>
      <c r="AF5453" s="8" t="e">
        <f t="shared" ca="1" si="3851"/>
        <v>#NAME?</v>
      </c>
      <c r="AG5453" s="8" t="e" cm="1">
        <f t="array" aca="1" ref="AG5453" ca="1">AF5453-dECuCon4C(AE5453)</f>
        <v>#NAME?</v>
      </c>
      <c r="AH5453" s="8" t="e" cm="1">
        <f t="array" aca="1" ref="AH5453" ca="1">dECuCon4C(AE5453)</f>
        <v>#VALUE!</v>
      </c>
      <c r="AI5453" s="10" t="e">
        <f t="shared" ca="1" si="3873"/>
        <v>#DIV/0!</v>
      </c>
      <c r="AJ5453" s="11" t="e">
        <f t="shared" ca="1" si="3874"/>
        <v>#NAME?</v>
      </c>
      <c r="AK5453" s="8" t="e">
        <f t="shared" ca="1" si="3852"/>
        <v>#NAME?</v>
      </c>
    </row>
    <row r="5454" spans="22:37" x14ac:dyDescent="0.25">
      <c r="V5454" s="8" t="e">
        <f t="shared" si="3869"/>
        <v>#DIV/0!</v>
      </c>
      <c r="W5454" s="8" t="e">
        <f t="shared" si="3870"/>
        <v>#DIV/0!</v>
      </c>
      <c r="X5454" s="8" t="e">
        <f t="shared" si="3871"/>
        <v>#DIV/0!</v>
      </c>
      <c r="Y5454" s="8" t="e">
        <f t="shared" si="3872"/>
        <v>#DIV/0!</v>
      </c>
      <c r="Z5454" s="8"/>
      <c r="AA5454" s="8"/>
      <c r="AD5454" s="9" t="e" cm="1">
        <f t="array" aca="1" ref="AD5454" ca="1">Tgost2009(C5454/100.0557)+273.15</f>
        <v>#NAME?</v>
      </c>
      <c r="AE5454" s="8" t="e">
        <f t="shared" ca="1" si="3850"/>
        <v>#NAME?</v>
      </c>
      <c r="AF5454" s="8" t="e">
        <f t="shared" ca="1" si="3851"/>
        <v>#NAME?</v>
      </c>
      <c r="AG5454" s="8" t="e" cm="1">
        <f t="array" aca="1" ref="AG5454" ca="1">AF5454-dECuCon4C(AE5454)</f>
        <v>#NAME?</v>
      </c>
      <c r="AH5454" s="8" t="e" cm="1">
        <f t="array" aca="1" ref="AH5454" ca="1">dECuCon4C(AE5454)</f>
        <v>#VALUE!</v>
      </c>
      <c r="AI5454" s="10" t="e">
        <f t="shared" ca="1" si="3873"/>
        <v>#DIV/0!</v>
      </c>
      <c r="AJ5454" s="11" t="e">
        <f t="shared" ca="1" si="3874"/>
        <v>#NAME?</v>
      </c>
      <c r="AK5454" s="8" t="e">
        <f t="shared" ca="1" si="3852"/>
        <v>#NAME?</v>
      </c>
    </row>
    <row r="5455" spans="22:37" x14ac:dyDescent="0.25">
      <c r="V5455" s="8"/>
      <c r="W5455" s="8"/>
      <c r="X5455" s="8"/>
      <c r="Y5455" s="8"/>
      <c r="Z5455" s="8" t="e">
        <f t="shared" ref="Z5455:Z5458" si="3875">AVERAGE(L5455:M5455)</f>
        <v>#DIV/0!</v>
      </c>
      <c r="AA5455" s="8" t="e">
        <f t="shared" ref="AA5455:AA5458" si="3876">AVERAGE(N5455:O5455)</f>
        <v>#DIV/0!</v>
      </c>
      <c r="AD5455" s="9" t="e" cm="1">
        <f t="array" aca="1" ref="AD5455" ca="1">Tgost2009(C5455/100.0557)+273.15</f>
        <v>#NAME?</v>
      </c>
      <c r="AE5455" s="8" t="e">
        <f t="shared" ca="1" si="3850"/>
        <v>#NAME?</v>
      </c>
      <c r="AF5455" s="8" t="e">
        <f t="shared" ca="1" si="3851"/>
        <v>#NAME?</v>
      </c>
      <c r="AG5455" s="8" t="e" cm="1">
        <f t="array" aca="1" ref="AG5455" ca="1">AF5455-dECuCon4C(AE5455)</f>
        <v>#NAME?</v>
      </c>
      <c r="AH5455" s="8" t="e" cm="1">
        <f t="array" aca="1" ref="AH5455" ca="1">dECuCon4C(AE5455)</f>
        <v>#VALUE!</v>
      </c>
      <c r="AI5455" s="10"/>
      <c r="AJ5455" s="11" t="e">
        <f t="shared" ca="1" si="3874"/>
        <v>#NAME?</v>
      </c>
      <c r="AK5455" s="8" t="e">
        <f t="shared" ca="1" si="3852"/>
        <v>#NAME?</v>
      </c>
    </row>
    <row r="5456" spans="22:37" x14ac:dyDescent="0.25">
      <c r="V5456" s="8"/>
      <c r="W5456" s="8"/>
      <c r="X5456" s="8"/>
      <c r="Y5456" s="8"/>
      <c r="Z5456" s="8" t="e">
        <f t="shared" si="3875"/>
        <v>#DIV/0!</v>
      </c>
      <c r="AA5456" s="8" t="e">
        <f t="shared" si="3876"/>
        <v>#DIV/0!</v>
      </c>
      <c r="AD5456" s="9" t="e" cm="1">
        <f t="array" aca="1" ref="AD5456" ca="1">Tgost2009(C5456/100.0557)+273.15</f>
        <v>#NAME?</v>
      </c>
      <c r="AE5456" s="8" t="e">
        <f t="shared" ca="1" si="3850"/>
        <v>#NAME?</v>
      </c>
      <c r="AF5456" s="8" t="e">
        <f t="shared" ca="1" si="3851"/>
        <v>#NAME?</v>
      </c>
      <c r="AG5456" s="8" t="e" cm="1">
        <f t="array" aca="1" ref="AG5456" ca="1">AF5456-dECuCon4C(AE5456)</f>
        <v>#NAME?</v>
      </c>
      <c r="AH5456" s="8" t="e" cm="1">
        <f t="array" aca="1" ref="AH5456" ca="1">dECuCon4C(AE5456)</f>
        <v>#VALUE!</v>
      </c>
      <c r="AI5456" s="10"/>
      <c r="AJ5456" s="11" t="e">
        <f t="shared" ca="1" si="3874"/>
        <v>#NAME?</v>
      </c>
      <c r="AK5456" s="8" t="e">
        <f t="shared" ca="1" si="3852"/>
        <v>#NAME?</v>
      </c>
    </row>
    <row r="5457" spans="22:37" x14ac:dyDescent="0.25">
      <c r="V5457" s="8"/>
      <c r="W5457" s="8"/>
      <c r="X5457" s="8"/>
      <c r="Y5457" s="8"/>
      <c r="Z5457" s="8" t="e">
        <f t="shared" si="3875"/>
        <v>#DIV/0!</v>
      </c>
      <c r="AA5457" s="8" t="e">
        <f t="shared" si="3876"/>
        <v>#DIV/0!</v>
      </c>
      <c r="AD5457" s="9" t="e" cm="1">
        <f t="array" aca="1" ref="AD5457" ca="1">Tgost2009(C5457/100.0557)+273.15</f>
        <v>#NAME?</v>
      </c>
      <c r="AE5457" s="8" t="e">
        <f t="shared" ca="1" si="3850"/>
        <v>#NAME?</v>
      </c>
      <c r="AF5457" s="8" t="e">
        <f t="shared" ca="1" si="3851"/>
        <v>#NAME?</v>
      </c>
      <c r="AG5457" s="8" t="e" cm="1">
        <f t="array" aca="1" ref="AG5457" ca="1">AF5457-dECuCon4C(AE5457)</f>
        <v>#NAME?</v>
      </c>
      <c r="AH5457" s="8" t="e" cm="1">
        <f t="array" aca="1" ref="AH5457" ca="1">dECuCon4C(AE5457)</f>
        <v>#VALUE!</v>
      </c>
      <c r="AI5457" s="10"/>
      <c r="AJ5457" s="11" t="e">
        <f t="shared" ca="1" si="3874"/>
        <v>#NAME?</v>
      </c>
      <c r="AK5457" s="8" t="e">
        <f t="shared" ca="1" si="3852"/>
        <v>#NAME?</v>
      </c>
    </row>
    <row r="5458" spans="22:37" x14ac:dyDescent="0.25">
      <c r="V5458" s="8"/>
      <c r="W5458" s="8"/>
      <c r="X5458" s="8"/>
      <c r="Y5458" s="8"/>
      <c r="Z5458" s="8" t="e">
        <f t="shared" si="3875"/>
        <v>#DIV/0!</v>
      </c>
      <c r="AA5458" s="8" t="e">
        <f t="shared" si="3876"/>
        <v>#DIV/0!</v>
      </c>
      <c r="AD5458" s="9" t="e" cm="1">
        <f t="array" aca="1" ref="AD5458" ca="1">Tgost2009(C5458/100.0557)+273.15</f>
        <v>#NAME?</v>
      </c>
      <c r="AE5458" s="8" t="e">
        <f t="shared" ca="1" si="3850"/>
        <v>#NAME?</v>
      </c>
      <c r="AF5458" s="8" t="e">
        <f t="shared" ca="1" si="3851"/>
        <v>#NAME?</v>
      </c>
      <c r="AG5458" s="8" t="e" cm="1">
        <f t="array" aca="1" ref="AG5458" ca="1">AF5458-dECuCon4C(AE5458)</f>
        <v>#NAME?</v>
      </c>
      <c r="AH5458" s="8" t="e" cm="1">
        <f t="array" aca="1" ref="AH5458" ca="1">dECuCon4C(AE5458)</f>
        <v>#VALUE!</v>
      </c>
      <c r="AI5458" s="10"/>
      <c r="AJ5458" s="11" t="e">
        <f t="shared" ca="1" si="3874"/>
        <v>#NAME?</v>
      </c>
      <c r="AK5458" s="8" t="e">
        <f t="shared" ca="1" si="3852"/>
        <v>#NAME?</v>
      </c>
    </row>
    <row r="5459" spans="22:37" x14ac:dyDescent="0.25">
      <c r="V5459" s="8" t="e">
        <f t="shared" ref="V5459:V5466" si="3877">AVERAGE(D5459:E5459)</f>
        <v>#DIV/0!</v>
      </c>
      <c r="W5459" s="8" t="e">
        <f t="shared" ref="W5459:W5466" si="3878">AVERAGE(F5459:G5459)</f>
        <v>#DIV/0!</v>
      </c>
      <c r="X5459" s="8" t="e">
        <f t="shared" ref="X5459:X5466" si="3879">AVERAGE(H5459:I5459)</f>
        <v>#DIV/0!</v>
      </c>
      <c r="Y5459" s="8" t="e">
        <f t="shared" ref="Y5459:Y5466" si="3880">AVERAGE(J5459:K5459)</f>
        <v>#DIV/0!</v>
      </c>
      <c r="Z5459" s="8"/>
      <c r="AA5459" s="8"/>
      <c r="AD5459" s="9" t="e" cm="1">
        <f t="array" aca="1" ref="AD5459" ca="1">Tgost2009(C5459/100.0557)+273.15</f>
        <v>#NAME?</v>
      </c>
      <c r="AE5459" s="8" t="e">
        <f t="shared" ca="1" si="3850"/>
        <v>#NAME?</v>
      </c>
      <c r="AF5459" s="8" t="e">
        <f t="shared" ca="1" si="3851"/>
        <v>#NAME?</v>
      </c>
      <c r="AG5459" s="8" t="e" cm="1">
        <f t="array" aca="1" ref="AG5459" ca="1">AF5459-dECuCon4C(AE5459)</f>
        <v>#NAME?</v>
      </c>
      <c r="AH5459" s="8" t="e" cm="1">
        <f t="array" aca="1" ref="AH5459" ca="1">dECuCon4C(AE5459)</f>
        <v>#VALUE!</v>
      </c>
      <c r="AI5459" s="10" t="e">
        <f t="shared" ref="AI5459:AI5466" ca="1" si="3881">(W5459-V5459)/(AF5459-AG5459)*10^(6)</f>
        <v>#DIV/0!</v>
      </c>
      <c r="AJ5459" s="11" t="e">
        <f t="shared" ca="1" si="3874"/>
        <v>#NAME?</v>
      </c>
      <c r="AK5459" s="8" t="e">
        <f t="shared" ca="1" si="3852"/>
        <v>#NAME?</v>
      </c>
    </row>
    <row r="5460" spans="22:37" x14ac:dyDescent="0.25">
      <c r="V5460" s="8" t="e">
        <f t="shared" si="3877"/>
        <v>#DIV/0!</v>
      </c>
      <c r="W5460" s="8" t="e">
        <f t="shared" si="3878"/>
        <v>#DIV/0!</v>
      </c>
      <c r="X5460" s="8" t="e">
        <f t="shared" si="3879"/>
        <v>#DIV/0!</v>
      </c>
      <c r="Y5460" s="8" t="e">
        <f t="shared" si="3880"/>
        <v>#DIV/0!</v>
      </c>
      <c r="Z5460" s="8"/>
      <c r="AA5460" s="8"/>
      <c r="AD5460" s="9" t="e" cm="1">
        <f t="array" aca="1" ref="AD5460" ca="1">Tgost2009(C5460/100.0557)+273.15</f>
        <v>#NAME?</v>
      </c>
      <c r="AE5460" s="8" t="e">
        <f t="shared" ca="1" si="3850"/>
        <v>#NAME?</v>
      </c>
      <c r="AF5460" s="8" t="e">
        <f t="shared" ca="1" si="3851"/>
        <v>#NAME?</v>
      </c>
      <c r="AG5460" s="8" t="e" cm="1">
        <f t="array" aca="1" ref="AG5460" ca="1">AF5460-dECuCon4C(AE5460)</f>
        <v>#NAME?</v>
      </c>
      <c r="AH5460" s="8" t="e" cm="1">
        <f t="array" aca="1" ref="AH5460" ca="1">dECuCon4C(AE5460)</f>
        <v>#VALUE!</v>
      </c>
      <c r="AI5460" s="10" t="e">
        <f t="shared" ca="1" si="3881"/>
        <v>#DIV/0!</v>
      </c>
      <c r="AJ5460" s="11" t="e">
        <f t="shared" ca="1" si="3874"/>
        <v>#NAME?</v>
      </c>
      <c r="AK5460" s="8" t="e">
        <f t="shared" ca="1" si="3852"/>
        <v>#NAME?</v>
      </c>
    </row>
    <row r="5461" spans="22:37" x14ac:dyDescent="0.25">
      <c r="V5461" s="8" t="e">
        <f t="shared" si="3877"/>
        <v>#DIV/0!</v>
      </c>
      <c r="W5461" s="8" t="e">
        <f t="shared" si="3878"/>
        <v>#DIV/0!</v>
      </c>
      <c r="X5461" s="8" t="e">
        <f t="shared" si="3879"/>
        <v>#DIV/0!</v>
      </c>
      <c r="Y5461" s="8" t="e">
        <f t="shared" si="3880"/>
        <v>#DIV/0!</v>
      </c>
      <c r="Z5461" s="8"/>
      <c r="AA5461" s="8"/>
      <c r="AD5461" s="9" t="e" cm="1">
        <f t="array" aca="1" ref="AD5461" ca="1">Tgost2009(C5461/100.0557)+273.15</f>
        <v>#NAME?</v>
      </c>
      <c r="AE5461" s="8" t="e">
        <f t="shared" ca="1" si="3850"/>
        <v>#NAME?</v>
      </c>
      <c r="AF5461" s="8" t="e">
        <f t="shared" ca="1" si="3851"/>
        <v>#NAME?</v>
      </c>
      <c r="AG5461" s="8" t="e" cm="1">
        <f t="array" aca="1" ref="AG5461" ca="1">AF5461-dECuCon4C(AE5461)</f>
        <v>#NAME?</v>
      </c>
      <c r="AH5461" s="8" t="e" cm="1">
        <f t="array" aca="1" ref="AH5461" ca="1">dECuCon4C(AE5461)</f>
        <v>#VALUE!</v>
      </c>
      <c r="AI5461" s="10" t="e">
        <f t="shared" ca="1" si="3881"/>
        <v>#DIV/0!</v>
      </c>
      <c r="AJ5461" s="11" t="e">
        <f t="shared" ca="1" si="3874"/>
        <v>#NAME?</v>
      </c>
      <c r="AK5461" s="8" t="e">
        <f t="shared" ca="1" si="3852"/>
        <v>#NAME?</v>
      </c>
    </row>
    <row r="5462" spans="22:37" x14ac:dyDescent="0.25">
      <c r="V5462" s="8" t="e">
        <f t="shared" si="3877"/>
        <v>#DIV/0!</v>
      </c>
      <c r="W5462" s="8" t="e">
        <f t="shared" si="3878"/>
        <v>#DIV/0!</v>
      </c>
      <c r="X5462" s="8" t="e">
        <f t="shared" si="3879"/>
        <v>#DIV/0!</v>
      </c>
      <c r="Y5462" s="8" t="e">
        <f t="shared" si="3880"/>
        <v>#DIV/0!</v>
      </c>
      <c r="Z5462" s="8"/>
      <c r="AA5462" s="8"/>
      <c r="AD5462" s="9" t="e" cm="1">
        <f t="array" aca="1" ref="AD5462" ca="1">Tgost2009(C5462/100.0557)+273.15</f>
        <v>#NAME?</v>
      </c>
      <c r="AE5462" s="8" t="e">
        <f t="shared" ca="1" si="3850"/>
        <v>#NAME?</v>
      </c>
      <c r="AF5462" s="8" t="e">
        <f t="shared" ca="1" si="3851"/>
        <v>#NAME?</v>
      </c>
      <c r="AG5462" s="8" t="e" cm="1">
        <f t="array" aca="1" ref="AG5462" ca="1">AF5462-dECuCon4C(AE5462)</f>
        <v>#NAME?</v>
      </c>
      <c r="AH5462" s="8" t="e" cm="1">
        <f t="array" aca="1" ref="AH5462" ca="1">dECuCon4C(AE5462)</f>
        <v>#VALUE!</v>
      </c>
      <c r="AI5462" s="10" t="e">
        <f t="shared" ca="1" si="3881"/>
        <v>#DIV/0!</v>
      </c>
      <c r="AJ5462" s="11" t="e">
        <f t="shared" ca="1" si="3874"/>
        <v>#NAME?</v>
      </c>
      <c r="AK5462" s="8" t="e">
        <f t="shared" ca="1" si="3852"/>
        <v>#NAME?</v>
      </c>
    </row>
    <row r="5463" spans="22:37" x14ac:dyDescent="0.25">
      <c r="V5463" s="8" t="e">
        <f t="shared" si="3877"/>
        <v>#DIV/0!</v>
      </c>
      <c r="W5463" s="8" t="e">
        <f t="shared" si="3878"/>
        <v>#DIV/0!</v>
      </c>
      <c r="X5463" s="8" t="e">
        <f t="shared" si="3879"/>
        <v>#DIV/0!</v>
      </c>
      <c r="Y5463" s="8" t="e">
        <f t="shared" si="3880"/>
        <v>#DIV/0!</v>
      </c>
      <c r="Z5463" s="8"/>
      <c r="AA5463" s="8"/>
      <c r="AD5463" s="9" t="e" cm="1">
        <f t="array" aca="1" ref="AD5463" ca="1">Tgost2009(C5463/100.0557)+273.15</f>
        <v>#NAME?</v>
      </c>
      <c r="AE5463" s="8" t="e">
        <f t="shared" ca="1" si="3850"/>
        <v>#NAME?</v>
      </c>
      <c r="AF5463" s="8" t="e">
        <f t="shared" ca="1" si="3851"/>
        <v>#NAME?</v>
      </c>
      <c r="AG5463" s="8" t="e" cm="1">
        <f t="array" aca="1" ref="AG5463" ca="1">AF5463-dECuCon4C(AE5463)</f>
        <v>#NAME?</v>
      </c>
      <c r="AH5463" s="8" t="e" cm="1">
        <f t="array" aca="1" ref="AH5463" ca="1">dECuCon4C(AE5463)</f>
        <v>#VALUE!</v>
      </c>
      <c r="AI5463" s="10" t="e">
        <f t="shared" ca="1" si="3881"/>
        <v>#DIV/0!</v>
      </c>
      <c r="AJ5463" s="11" t="e">
        <f t="shared" ca="1" si="3874"/>
        <v>#NAME?</v>
      </c>
      <c r="AK5463" s="8" t="e">
        <f t="shared" ca="1" si="3852"/>
        <v>#NAME?</v>
      </c>
    </row>
    <row r="5464" spans="22:37" x14ac:dyDescent="0.25">
      <c r="V5464" s="8" t="e">
        <f t="shared" si="3877"/>
        <v>#DIV/0!</v>
      </c>
      <c r="W5464" s="8" t="e">
        <f t="shared" si="3878"/>
        <v>#DIV/0!</v>
      </c>
      <c r="X5464" s="8" t="e">
        <f t="shared" si="3879"/>
        <v>#DIV/0!</v>
      </c>
      <c r="Y5464" s="8" t="e">
        <f t="shared" si="3880"/>
        <v>#DIV/0!</v>
      </c>
      <c r="Z5464" s="8"/>
      <c r="AA5464" s="8"/>
      <c r="AD5464" s="9" t="e" cm="1">
        <f t="array" aca="1" ref="AD5464" ca="1">Tgost2009(C5464/100.0557)+273.15</f>
        <v>#NAME?</v>
      </c>
      <c r="AE5464" s="8" t="e">
        <f t="shared" ca="1" si="3850"/>
        <v>#NAME?</v>
      </c>
      <c r="AF5464" s="8" t="e">
        <f t="shared" ca="1" si="3851"/>
        <v>#NAME?</v>
      </c>
      <c r="AG5464" s="8" t="e" cm="1">
        <f t="array" aca="1" ref="AG5464" ca="1">AF5464-dECuCon4C(AE5464)</f>
        <v>#NAME?</v>
      </c>
      <c r="AH5464" s="8" t="e" cm="1">
        <f t="array" aca="1" ref="AH5464" ca="1">dECuCon4C(AE5464)</f>
        <v>#VALUE!</v>
      </c>
      <c r="AI5464" s="10" t="e">
        <f t="shared" ca="1" si="3881"/>
        <v>#DIV/0!</v>
      </c>
      <c r="AJ5464" s="11" t="e">
        <f t="shared" ca="1" si="3874"/>
        <v>#NAME?</v>
      </c>
      <c r="AK5464" s="8" t="e">
        <f t="shared" ca="1" si="3852"/>
        <v>#NAME?</v>
      </c>
    </row>
    <row r="5465" spans="22:37" x14ac:dyDescent="0.25">
      <c r="V5465" s="8" t="e">
        <f t="shared" si="3877"/>
        <v>#DIV/0!</v>
      </c>
      <c r="W5465" s="8" t="e">
        <f t="shared" si="3878"/>
        <v>#DIV/0!</v>
      </c>
      <c r="X5465" s="8" t="e">
        <f t="shared" si="3879"/>
        <v>#DIV/0!</v>
      </c>
      <c r="Y5465" s="8" t="e">
        <f t="shared" si="3880"/>
        <v>#DIV/0!</v>
      </c>
      <c r="Z5465" s="8"/>
      <c r="AA5465" s="8"/>
      <c r="AD5465" s="9" t="e" cm="1">
        <f t="array" aca="1" ref="AD5465" ca="1">Tgost2009(C5465/100.0557)+273.15</f>
        <v>#NAME?</v>
      </c>
      <c r="AE5465" s="8" t="e">
        <f t="shared" ca="1" si="3850"/>
        <v>#NAME?</v>
      </c>
      <c r="AF5465" s="8" t="e">
        <f t="shared" ca="1" si="3851"/>
        <v>#NAME?</v>
      </c>
      <c r="AG5465" s="8" t="e" cm="1">
        <f t="array" aca="1" ref="AG5465" ca="1">AF5465-dECuCon4C(AE5465)</f>
        <v>#NAME?</v>
      </c>
      <c r="AH5465" s="8" t="e" cm="1">
        <f t="array" aca="1" ref="AH5465" ca="1">dECuCon4C(AE5465)</f>
        <v>#VALUE!</v>
      </c>
      <c r="AI5465" s="10" t="e">
        <f t="shared" ca="1" si="3881"/>
        <v>#DIV/0!</v>
      </c>
      <c r="AJ5465" s="11" t="e">
        <f t="shared" ca="1" si="3874"/>
        <v>#NAME?</v>
      </c>
      <c r="AK5465" s="8" t="e">
        <f t="shared" ca="1" si="3852"/>
        <v>#NAME?</v>
      </c>
    </row>
    <row r="5466" spans="22:37" x14ac:dyDescent="0.25">
      <c r="V5466" s="8" t="e">
        <f t="shared" si="3877"/>
        <v>#DIV/0!</v>
      </c>
      <c r="W5466" s="8" t="e">
        <f t="shared" si="3878"/>
        <v>#DIV/0!</v>
      </c>
      <c r="X5466" s="8" t="e">
        <f t="shared" si="3879"/>
        <v>#DIV/0!</v>
      </c>
      <c r="Y5466" s="8" t="e">
        <f t="shared" si="3880"/>
        <v>#DIV/0!</v>
      </c>
      <c r="Z5466" s="8"/>
      <c r="AA5466" s="8"/>
      <c r="AD5466" s="9" t="e" cm="1">
        <f t="array" aca="1" ref="AD5466" ca="1">Tgost2009(C5466/100.0557)+273.15</f>
        <v>#NAME?</v>
      </c>
      <c r="AE5466" s="8" t="e">
        <f t="shared" ca="1" si="3850"/>
        <v>#NAME?</v>
      </c>
      <c r="AF5466" s="8" t="e">
        <f t="shared" ca="1" si="3851"/>
        <v>#NAME?</v>
      </c>
      <c r="AG5466" s="8" t="e" cm="1">
        <f t="array" aca="1" ref="AG5466" ca="1">AF5466-dECuCon4C(AE5466)</f>
        <v>#NAME?</v>
      </c>
      <c r="AH5466" s="8" t="e" cm="1">
        <f t="array" aca="1" ref="AH5466" ca="1">dECuCon4C(AE5466)</f>
        <v>#VALUE!</v>
      </c>
      <c r="AI5466" s="10" t="e">
        <f t="shared" ca="1" si="3881"/>
        <v>#DIV/0!</v>
      </c>
      <c r="AJ5466" s="11" t="e">
        <f t="shared" ca="1" si="3874"/>
        <v>#NAME?</v>
      </c>
      <c r="AK5466" s="8" t="e">
        <f t="shared" ca="1" si="3852"/>
        <v>#NAME?</v>
      </c>
    </row>
    <row r="5467" spans="22:37" x14ac:dyDescent="0.25">
      <c r="V5467" s="8"/>
      <c r="W5467" s="8"/>
      <c r="X5467" s="8"/>
      <c r="Y5467" s="8"/>
      <c r="Z5467" s="8" t="e">
        <f t="shared" ref="Z5467:Z5470" si="3882">AVERAGE(L5467:M5467)</f>
        <v>#DIV/0!</v>
      </c>
      <c r="AA5467" s="8" t="e">
        <f t="shared" ref="AA5467:AA5470" si="3883">AVERAGE(N5467:O5467)</f>
        <v>#DIV/0!</v>
      </c>
      <c r="AD5467" s="9" t="e" cm="1">
        <f t="array" aca="1" ref="AD5467" ca="1">Tgost2009(C5467/100.0557)+273.15</f>
        <v>#NAME?</v>
      </c>
      <c r="AE5467" s="8" t="e">
        <f t="shared" ca="1" si="3850"/>
        <v>#NAME?</v>
      </c>
      <c r="AF5467" s="8" t="e">
        <f t="shared" ca="1" si="3851"/>
        <v>#NAME?</v>
      </c>
      <c r="AG5467" s="8" t="e" cm="1">
        <f t="array" aca="1" ref="AG5467" ca="1">AF5467-dECuCon4C(AE5467)</f>
        <v>#NAME?</v>
      </c>
      <c r="AH5467" s="8" t="e" cm="1">
        <f t="array" aca="1" ref="AH5467" ca="1">dECuCon4C(AE5467)</f>
        <v>#VALUE!</v>
      </c>
      <c r="AI5467" s="10"/>
      <c r="AJ5467" s="11" t="e">
        <f t="shared" ca="1" si="3874"/>
        <v>#NAME?</v>
      </c>
      <c r="AK5467" s="8" t="e">
        <f t="shared" ca="1" si="3852"/>
        <v>#NAME?</v>
      </c>
    </row>
    <row r="5468" spans="22:37" x14ac:dyDescent="0.25">
      <c r="V5468" s="8"/>
      <c r="W5468" s="8"/>
      <c r="X5468" s="8"/>
      <c r="Y5468" s="8"/>
      <c r="Z5468" s="8" t="e">
        <f t="shared" si="3882"/>
        <v>#DIV/0!</v>
      </c>
      <c r="AA5468" s="8" t="e">
        <f t="shared" si="3883"/>
        <v>#DIV/0!</v>
      </c>
      <c r="AD5468" s="9" t="e" cm="1">
        <f t="array" aca="1" ref="AD5468" ca="1">Tgost2009(C5468/100.0557)+273.15</f>
        <v>#NAME?</v>
      </c>
      <c r="AE5468" s="8" t="e">
        <f t="shared" ca="1" si="3850"/>
        <v>#NAME?</v>
      </c>
      <c r="AF5468" s="8" t="e">
        <f t="shared" ca="1" si="3851"/>
        <v>#NAME?</v>
      </c>
      <c r="AG5468" s="8" t="e" cm="1">
        <f t="array" aca="1" ref="AG5468" ca="1">AF5468-dECuCon4C(AE5468)</f>
        <v>#NAME?</v>
      </c>
      <c r="AH5468" s="8" t="e" cm="1">
        <f t="array" aca="1" ref="AH5468" ca="1">dECuCon4C(AE5468)</f>
        <v>#VALUE!</v>
      </c>
      <c r="AI5468" s="10"/>
      <c r="AJ5468" s="11" t="e">
        <f t="shared" ca="1" si="3874"/>
        <v>#NAME?</v>
      </c>
      <c r="AK5468" s="8" t="e">
        <f t="shared" ca="1" si="3852"/>
        <v>#NAME?</v>
      </c>
    </row>
    <row r="5469" spans="22:37" x14ac:dyDescent="0.25">
      <c r="V5469" s="8"/>
      <c r="W5469" s="8"/>
      <c r="X5469" s="8"/>
      <c r="Y5469" s="8"/>
      <c r="Z5469" s="8" t="e">
        <f t="shared" si="3882"/>
        <v>#DIV/0!</v>
      </c>
      <c r="AA5469" s="8" t="e">
        <f t="shared" si="3883"/>
        <v>#DIV/0!</v>
      </c>
      <c r="AD5469" s="9" t="e" cm="1">
        <f t="array" aca="1" ref="AD5469" ca="1">Tgost2009(C5469/100.0557)+273.15</f>
        <v>#NAME?</v>
      </c>
      <c r="AE5469" s="8" t="e">
        <f t="shared" ca="1" si="3850"/>
        <v>#NAME?</v>
      </c>
      <c r="AF5469" s="8" t="e">
        <f t="shared" ca="1" si="3851"/>
        <v>#NAME?</v>
      </c>
      <c r="AG5469" s="8" t="e" cm="1">
        <f t="array" aca="1" ref="AG5469" ca="1">AF5469-dECuCon4C(AE5469)</f>
        <v>#NAME?</v>
      </c>
      <c r="AH5469" s="8" t="e" cm="1">
        <f t="array" aca="1" ref="AH5469" ca="1">dECuCon4C(AE5469)</f>
        <v>#VALUE!</v>
      </c>
      <c r="AI5469" s="10"/>
      <c r="AJ5469" s="11" t="e">
        <f t="shared" ca="1" si="3874"/>
        <v>#NAME?</v>
      </c>
      <c r="AK5469" s="8" t="e">
        <f t="shared" ca="1" si="3852"/>
        <v>#NAME?</v>
      </c>
    </row>
    <row r="5470" spans="22:37" x14ac:dyDescent="0.25">
      <c r="V5470" s="8"/>
      <c r="W5470" s="8"/>
      <c r="X5470" s="8"/>
      <c r="Y5470" s="8"/>
      <c r="Z5470" s="8" t="e">
        <f t="shared" si="3882"/>
        <v>#DIV/0!</v>
      </c>
      <c r="AA5470" s="8" t="e">
        <f t="shared" si="3883"/>
        <v>#DIV/0!</v>
      </c>
      <c r="AD5470" s="9" t="e" cm="1">
        <f t="array" aca="1" ref="AD5470" ca="1">Tgost2009(C5470/100.0557)+273.15</f>
        <v>#NAME?</v>
      </c>
      <c r="AE5470" s="8" t="e">
        <f t="shared" ca="1" si="3850"/>
        <v>#NAME?</v>
      </c>
      <c r="AF5470" s="8" t="e">
        <f t="shared" ca="1" si="3851"/>
        <v>#NAME?</v>
      </c>
      <c r="AG5470" s="8" t="e" cm="1">
        <f t="array" aca="1" ref="AG5470" ca="1">AF5470-dECuCon4C(AE5470)</f>
        <v>#NAME?</v>
      </c>
      <c r="AH5470" s="8" t="e" cm="1">
        <f t="array" aca="1" ref="AH5470" ca="1">dECuCon4C(AE5470)</f>
        <v>#VALUE!</v>
      </c>
      <c r="AI5470" s="10"/>
      <c r="AJ5470" s="11" t="e">
        <f t="shared" ca="1" si="3874"/>
        <v>#NAME?</v>
      </c>
      <c r="AK5470" s="8" t="e">
        <f t="shared" ca="1" si="3852"/>
        <v>#NAME?</v>
      </c>
    </row>
    <row r="5471" spans="22:37" x14ac:dyDescent="0.25">
      <c r="V5471" s="8" t="e">
        <f t="shared" ref="V5471:V5478" si="3884">AVERAGE(D5471:E5471)</f>
        <v>#DIV/0!</v>
      </c>
      <c r="W5471" s="8" t="e">
        <f t="shared" ref="W5471:W5478" si="3885">AVERAGE(F5471:G5471)</f>
        <v>#DIV/0!</v>
      </c>
      <c r="X5471" s="8" t="e">
        <f t="shared" ref="X5471:X5478" si="3886">AVERAGE(H5471:I5471)</f>
        <v>#DIV/0!</v>
      </c>
      <c r="Y5471" s="8" t="e">
        <f t="shared" ref="Y5471:Y5478" si="3887">AVERAGE(J5471:K5471)</f>
        <v>#DIV/0!</v>
      </c>
      <c r="Z5471" s="8"/>
      <c r="AA5471" s="8"/>
      <c r="AD5471" s="9" t="e" cm="1">
        <f t="array" aca="1" ref="AD5471" ca="1">Tgost2009(C5471/100.0557)+273.15</f>
        <v>#NAME?</v>
      </c>
      <c r="AE5471" s="8" t="e">
        <f t="shared" ca="1" si="3850"/>
        <v>#NAME?</v>
      </c>
      <c r="AF5471" s="8" t="e">
        <f t="shared" ca="1" si="3851"/>
        <v>#NAME?</v>
      </c>
      <c r="AG5471" s="8" t="e" cm="1">
        <f t="array" aca="1" ref="AG5471" ca="1">AF5471-dECuCon4C(AE5471)</f>
        <v>#NAME?</v>
      </c>
      <c r="AH5471" s="8" t="e" cm="1">
        <f t="array" aca="1" ref="AH5471" ca="1">dECuCon4C(AE5471)</f>
        <v>#VALUE!</v>
      </c>
      <c r="AI5471" s="10" t="e">
        <f t="shared" ref="AI5471:AI5478" ca="1" si="3888">(W5471-V5471)/(AF5471-AG5471)*10^(6)</f>
        <v>#DIV/0!</v>
      </c>
      <c r="AJ5471" s="11" t="e">
        <f t="shared" ca="1" si="3874"/>
        <v>#NAME?</v>
      </c>
      <c r="AK5471" s="8" t="e">
        <f t="shared" ca="1" si="3852"/>
        <v>#NAME?</v>
      </c>
    </row>
    <row r="5472" spans="22:37" x14ac:dyDescent="0.25">
      <c r="V5472" s="8" t="e">
        <f t="shared" si="3884"/>
        <v>#DIV/0!</v>
      </c>
      <c r="W5472" s="8" t="e">
        <f t="shared" si="3885"/>
        <v>#DIV/0!</v>
      </c>
      <c r="X5472" s="8" t="e">
        <f t="shared" si="3886"/>
        <v>#DIV/0!</v>
      </c>
      <c r="Y5472" s="8" t="e">
        <f t="shared" si="3887"/>
        <v>#DIV/0!</v>
      </c>
      <c r="Z5472" s="8"/>
      <c r="AA5472" s="8"/>
      <c r="AD5472" s="9" t="e" cm="1">
        <f t="array" aca="1" ref="AD5472" ca="1">Tgost2009(C5472/100.0557)+273.15</f>
        <v>#NAME?</v>
      </c>
      <c r="AE5472" s="8" t="e">
        <f t="shared" ca="1" si="3850"/>
        <v>#NAME?</v>
      </c>
      <c r="AF5472" s="8" t="e">
        <f t="shared" ca="1" si="3851"/>
        <v>#NAME?</v>
      </c>
      <c r="AG5472" s="8" t="e" cm="1">
        <f t="array" aca="1" ref="AG5472" ca="1">AF5472-dECuCon4C(AE5472)</f>
        <v>#NAME?</v>
      </c>
      <c r="AH5472" s="8" t="e" cm="1">
        <f t="array" aca="1" ref="AH5472" ca="1">dECuCon4C(AE5472)</f>
        <v>#VALUE!</v>
      </c>
      <c r="AI5472" s="10" t="e">
        <f t="shared" ca="1" si="3888"/>
        <v>#DIV/0!</v>
      </c>
      <c r="AJ5472" s="11" t="e">
        <f t="shared" ca="1" si="3874"/>
        <v>#NAME?</v>
      </c>
      <c r="AK5472" s="8" t="e">
        <f t="shared" ca="1" si="3852"/>
        <v>#NAME?</v>
      </c>
    </row>
    <row r="5473" spans="22:37" x14ac:dyDescent="0.25">
      <c r="V5473" s="8" t="e">
        <f t="shared" si="3884"/>
        <v>#DIV/0!</v>
      </c>
      <c r="W5473" s="8" t="e">
        <f t="shared" si="3885"/>
        <v>#DIV/0!</v>
      </c>
      <c r="X5473" s="8" t="e">
        <f t="shared" si="3886"/>
        <v>#DIV/0!</v>
      </c>
      <c r="Y5473" s="8" t="e">
        <f t="shared" si="3887"/>
        <v>#DIV/0!</v>
      </c>
      <c r="Z5473" s="8"/>
      <c r="AA5473" s="8"/>
      <c r="AD5473" s="9" t="e" cm="1">
        <f t="array" aca="1" ref="AD5473" ca="1">Tgost2009(C5473/100.0557)+273.15</f>
        <v>#NAME?</v>
      </c>
      <c r="AE5473" s="8" t="e">
        <f t="shared" ca="1" si="3850"/>
        <v>#NAME?</v>
      </c>
      <c r="AF5473" s="8" t="e">
        <f t="shared" ca="1" si="3851"/>
        <v>#NAME?</v>
      </c>
      <c r="AG5473" s="8" t="e" cm="1">
        <f t="array" aca="1" ref="AG5473" ca="1">AF5473-dECuCon4C(AE5473)</f>
        <v>#NAME?</v>
      </c>
      <c r="AH5473" s="8" t="e" cm="1">
        <f t="array" aca="1" ref="AH5473" ca="1">dECuCon4C(AE5473)</f>
        <v>#VALUE!</v>
      </c>
      <c r="AI5473" s="10" t="e">
        <f t="shared" ca="1" si="3888"/>
        <v>#DIV/0!</v>
      </c>
      <c r="AJ5473" s="11" t="e">
        <f t="shared" ca="1" si="3874"/>
        <v>#NAME?</v>
      </c>
      <c r="AK5473" s="8" t="e">
        <f t="shared" ca="1" si="3852"/>
        <v>#NAME?</v>
      </c>
    </row>
    <row r="5474" spans="22:37" x14ac:dyDescent="0.25">
      <c r="V5474" s="8" t="e">
        <f t="shared" si="3884"/>
        <v>#DIV/0!</v>
      </c>
      <c r="W5474" s="8" t="e">
        <f t="shared" si="3885"/>
        <v>#DIV/0!</v>
      </c>
      <c r="X5474" s="8" t="e">
        <f t="shared" si="3886"/>
        <v>#DIV/0!</v>
      </c>
      <c r="Y5474" s="8" t="e">
        <f t="shared" si="3887"/>
        <v>#DIV/0!</v>
      </c>
      <c r="Z5474" s="8"/>
      <c r="AA5474" s="8"/>
      <c r="AD5474" s="9" t="e" cm="1">
        <f t="array" aca="1" ref="AD5474" ca="1">Tgost2009(C5474/100.0557)+273.15</f>
        <v>#NAME?</v>
      </c>
      <c r="AE5474" s="8" t="e">
        <f t="shared" ca="1" si="3850"/>
        <v>#NAME?</v>
      </c>
      <c r="AF5474" s="8" t="e">
        <f t="shared" ca="1" si="3851"/>
        <v>#NAME?</v>
      </c>
      <c r="AG5474" s="8" t="e" cm="1">
        <f t="array" aca="1" ref="AG5474" ca="1">AF5474-dECuCon4C(AE5474)</f>
        <v>#NAME?</v>
      </c>
      <c r="AH5474" s="8" t="e" cm="1">
        <f t="array" aca="1" ref="AH5474" ca="1">dECuCon4C(AE5474)</f>
        <v>#VALUE!</v>
      </c>
      <c r="AI5474" s="10" t="e">
        <f t="shared" ca="1" si="3888"/>
        <v>#DIV/0!</v>
      </c>
      <c r="AJ5474" s="11" t="e">
        <f t="shared" ca="1" si="3874"/>
        <v>#NAME?</v>
      </c>
      <c r="AK5474" s="8" t="e">
        <f t="shared" ca="1" si="3852"/>
        <v>#NAME?</v>
      </c>
    </row>
    <row r="5475" spans="22:37" x14ac:dyDescent="0.25">
      <c r="V5475" s="8" t="e">
        <f t="shared" si="3884"/>
        <v>#DIV/0!</v>
      </c>
      <c r="W5475" s="8" t="e">
        <f t="shared" si="3885"/>
        <v>#DIV/0!</v>
      </c>
      <c r="X5475" s="8" t="e">
        <f t="shared" si="3886"/>
        <v>#DIV/0!</v>
      </c>
      <c r="Y5475" s="8" t="e">
        <f t="shared" si="3887"/>
        <v>#DIV/0!</v>
      </c>
      <c r="Z5475" s="8"/>
      <c r="AA5475" s="8"/>
      <c r="AD5475" s="9" t="e" cm="1">
        <f t="array" aca="1" ref="AD5475" ca="1">Tgost2009(C5475/100.0557)+273.15</f>
        <v>#NAME?</v>
      </c>
      <c r="AE5475" s="8" t="e">
        <f t="shared" ca="1" si="3850"/>
        <v>#NAME?</v>
      </c>
      <c r="AF5475" s="8" t="e">
        <f t="shared" ca="1" si="3851"/>
        <v>#NAME?</v>
      </c>
      <c r="AG5475" s="8" t="e" cm="1">
        <f t="array" aca="1" ref="AG5475" ca="1">AF5475-dECuCon4C(AE5475)</f>
        <v>#NAME?</v>
      </c>
      <c r="AH5475" s="8" t="e" cm="1">
        <f t="array" aca="1" ref="AH5475" ca="1">dECuCon4C(AE5475)</f>
        <v>#VALUE!</v>
      </c>
      <c r="AI5475" s="10" t="e">
        <f t="shared" ca="1" si="3888"/>
        <v>#DIV/0!</v>
      </c>
      <c r="AJ5475" s="11" t="e">
        <f t="shared" ca="1" si="3874"/>
        <v>#NAME?</v>
      </c>
      <c r="AK5475" s="8" t="e">
        <f t="shared" ca="1" si="3852"/>
        <v>#NAME?</v>
      </c>
    </row>
    <row r="5476" spans="22:37" x14ac:dyDescent="0.25">
      <c r="V5476" s="8" t="e">
        <f t="shared" si="3884"/>
        <v>#DIV/0!</v>
      </c>
      <c r="W5476" s="8" t="e">
        <f t="shared" si="3885"/>
        <v>#DIV/0!</v>
      </c>
      <c r="X5476" s="8" t="e">
        <f t="shared" si="3886"/>
        <v>#DIV/0!</v>
      </c>
      <c r="Y5476" s="8" t="e">
        <f t="shared" si="3887"/>
        <v>#DIV/0!</v>
      </c>
      <c r="Z5476" s="8"/>
      <c r="AA5476" s="8"/>
      <c r="AD5476" s="9" t="e" cm="1">
        <f t="array" aca="1" ref="AD5476" ca="1">Tgost2009(C5476/100.0557)+273.15</f>
        <v>#NAME?</v>
      </c>
      <c r="AE5476" s="8" t="e">
        <f t="shared" ca="1" si="3850"/>
        <v>#NAME?</v>
      </c>
      <c r="AF5476" s="8" t="e">
        <f t="shared" ca="1" si="3851"/>
        <v>#NAME?</v>
      </c>
      <c r="AG5476" s="8" t="e" cm="1">
        <f t="array" aca="1" ref="AG5476" ca="1">AF5476-dECuCon4C(AE5476)</f>
        <v>#NAME?</v>
      </c>
      <c r="AH5476" s="8" t="e" cm="1">
        <f t="array" aca="1" ref="AH5476" ca="1">dECuCon4C(AE5476)</f>
        <v>#VALUE!</v>
      </c>
      <c r="AI5476" s="10" t="e">
        <f t="shared" ca="1" si="3888"/>
        <v>#DIV/0!</v>
      </c>
      <c r="AJ5476" s="11" t="e">
        <f t="shared" ca="1" si="3874"/>
        <v>#NAME?</v>
      </c>
      <c r="AK5476" s="8" t="e">
        <f t="shared" ca="1" si="3852"/>
        <v>#NAME?</v>
      </c>
    </row>
    <row r="5477" spans="22:37" x14ac:dyDescent="0.25">
      <c r="V5477" s="8" t="e">
        <f t="shared" si="3884"/>
        <v>#DIV/0!</v>
      </c>
      <c r="W5477" s="8" t="e">
        <f t="shared" si="3885"/>
        <v>#DIV/0!</v>
      </c>
      <c r="X5477" s="8" t="e">
        <f t="shared" si="3886"/>
        <v>#DIV/0!</v>
      </c>
      <c r="Y5477" s="8" t="e">
        <f t="shared" si="3887"/>
        <v>#DIV/0!</v>
      </c>
      <c r="Z5477" s="8"/>
      <c r="AA5477" s="8"/>
      <c r="AD5477" s="9" t="e" cm="1">
        <f t="array" aca="1" ref="AD5477" ca="1">Tgost2009(C5477/100.0557)+273.15</f>
        <v>#NAME?</v>
      </c>
      <c r="AE5477" s="8" t="e">
        <f t="shared" ref="AE5477:AE5540" ca="1" si="3889">AD5477 - 273.15</f>
        <v>#NAME?</v>
      </c>
      <c r="AF5477" s="8" t="e">
        <f t="shared" ref="AF5477:AF5540" ca="1" si="3890">0.041* AD5477 *(EXP(-AD5477/93)+0.123- 0.442/(1+(AD5477/172.4)^3))+0.804</f>
        <v>#NAME?</v>
      </c>
      <c r="AG5477" s="8" t="e" cm="1">
        <f t="array" aca="1" ref="AG5477" ca="1">AF5477-dECuCon4C(AE5477)</f>
        <v>#NAME?</v>
      </c>
      <c r="AH5477" s="8" t="e" cm="1">
        <f t="array" aca="1" ref="AH5477" ca="1">dECuCon4C(AE5477)</f>
        <v>#VALUE!</v>
      </c>
      <c r="AI5477" s="10" t="e">
        <f t="shared" ca="1" si="3888"/>
        <v>#DIV/0!</v>
      </c>
      <c r="AJ5477" s="11" t="e">
        <f t="shared" ca="1" si="3874"/>
        <v>#NAME?</v>
      </c>
      <c r="AK5477" s="8" t="e">
        <f t="shared" ref="AK5477:AK5540" ca="1" si="3891">1/AD5477</f>
        <v>#NAME?</v>
      </c>
    </row>
    <row r="5478" spans="22:37" x14ac:dyDescent="0.25">
      <c r="V5478" s="8" t="e">
        <f t="shared" si="3884"/>
        <v>#DIV/0!</v>
      </c>
      <c r="W5478" s="8" t="e">
        <f t="shared" si="3885"/>
        <v>#DIV/0!</v>
      </c>
      <c r="X5478" s="8" t="e">
        <f t="shared" si="3886"/>
        <v>#DIV/0!</v>
      </c>
      <c r="Y5478" s="8" t="e">
        <f t="shared" si="3887"/>
        <v>#DIV/0!</v>
      </c>
      <c r="Z5478" s="8"/>
      <c r="AA5478" s="8"/>
      <c r="AD5478" s="9" t="e" cm="1">
        <f t="array" aca="1" ref="AD5478" ca="1">Tgost2009(C5478/100.0557)+273.15</f>
        <v>#NAME?</v>
      </c>
      <c r="AE5478" s="8" t="e">
        <f t="shared" ca="1" si="3889"/>
        <v>#NAME?</v>
      </c>
      <c r="AF5478" s="8" t="e">
        <f t="shared" ca="1" si="3890"/>
        <v>#NAME?</v>
      </c>
      <c r="AG5478" s="8" t="e" cm="1">
        <f t="array" aca="1" ref="AG5478" ca="1">AF5478-dECuCon4C(AE5478)</f>
        <v>#NAME?</v>
      </c>
      <c r="AH5478" s="8" t="e" cm="1">
        <f t="array" aca="1" ref="AH5478" ca="1">dECuCon4C(AE5478)</f>
        <v>#VALUE!</v>
      </c>
      <c r="AI5478" s="10" t="e">
        <f t="shared" ca="1" si="3888"/>
        <v>#DIV/0!</v>
      </c>
      <c r="AJ5478" s="11" t="e">
        <f t="shared" ca="1" si="3874"/>
        <v>#NAME?</v>
      </c>
      <c r="AK5478" s="8" t="e">
        <f t="shared" ca="1" si="3891"/>
        <v>#NAME?</v>
      </c>
    </row>
    <row r="5479" spans="22:37" x14ac:dyDescent="0.25">
      <c r="V5479" s="8"/>
      <c r="W5479" s="8"/>
      <c r="X5479" s="8"/>
      <c r="Y5479" s="8"/>
      <c r="Z5479" s="8" t="e">
        <f t="shared" ref="Z5479:Z5482" si="3892">AVERAGE(L5479:M5479)</f>
        <v>#DIV/0!</v>
      </c>
      <c r="AA5479" s="8" t="e">
        <f t="shared" ref="AA5479:AA5482" si="3893">AVERAGE(N5479:O5479)</f>
        <v>#DIV/0!</v>
      </c>
      <c r="AD5479" s="9" t="e" cm="1">
        <f t="array" aca="1" ref="AD5479" ca="1">Tgost2009(C5479/100.0557)+273.15</f>
        <v>#NAME?</v>
      </c>
      <c r="AE5479" s="8" t="e">
        <f t="shared" ca="1" si="3889"/>
        <v>#NAME?</v>
      </c>
      <c r="AF5479" s="8" t="e">
        <f t="shared" ca="1" si="3890"/>
        <v>#NAME?</v>
      </c>
      <c r="AG5479" s="8" t="e" cm="1">
        <f t="array" aca="1" ref="AG5479" ca="1">AF5479-dECuCon4C(AE5479)</f>
        <v>#NAME?</v>
      </c>
      <c r="AH5479" s="8" t="e" cm="1">
        <f t="array" aca="1" ref="AH5479" ca="1">dECuCon4C(AE5479)</f>
        <v>#VALUE!</v>
      </c>
      <c r="AI5479" s="10"/>
      <c r="AJ5479" s="11" t="e">
        <f t="shared" ca="1" si="3874"/>
        <v>#NAME?</v>
      </c>
      <c r="AK5479" s="8" t="e">
        <f t="shared" ca="1" si="3891"/>
        <v>#NAME?</v>
      </c>
    </row>
    <row r="5480" spans="22:37" x14ac:dyDescent="0.25">
      <c r="V5480" s="8"/>
      <c r="W5480" s="8"/>
      <c r="X5480" s="8"/>
      <c r="Y5480" s="8"/>
      <c r="Z5480" s="8" t="e">
        <f t="shared" si="3892"/>
        <v>#DIV/0!</v>
      </c>
      <c r="AA5480" s="8" t="e">
        <f t="shared" si="3893"/>
        <v>#DIV/0!</v>
      </c>
      <c r="AD5480" s="9" t="e" cm="1">
        <f t="array" aca="1" ref="AD5480" ca="1">Tgost2009(C5480/100.0557)+273.15</f>
        <v>#NAME?</v>
      </c>
      <c r="AE5480" s="8" t="e">
        <f t="shared" ca="1" si="3889"/>
        <v>#NAME?</v>
      </c>
      <c r="AF5480" s="8" t="e">
        <f t="shared" ca="1" si="3890"/>
        <v>#NAME?</v>
      </c>
      <c r="AG5480" s="8" t="e" cm="1">
        <f t="array" aca="1" ref="AG5480" ca="1">AF5480-dECuCon4C(AE5480)</f>
        <v>#NAME?</v>
      </c>
      <c r="AH5480" s="8" t="e" cm="1">
        <f t="array" aca="1" ref="AH5480" ca="1">dECuCon4C(AE5480)</f>
        <v>#VALUE!</v>
      </c>
      <c r="AI5480" s="10"/>
      <c r="AJ5480" s="11" t="e">
        <f t="shared" ca="1" si="3874"/>
        <v>#NAME?</v>
      </c>
      <c r="AK5480" s="8" t="e">
        <f t="shared" ca="1" si="3891"/>
        <v>#NAME?</v>
      </c>
    </row>
    <row r="5481" spans="22:37" x14ac:dyDescent="0.25">
      <c r="V5481" s="8"/>
      <c r="W5481" s="8"/>
      <c r="X5481" s="8"/>
      <c r="Y5481" s="8"/>
      <c r="Z5481" s="8" t="e">
        <f t="shared" si="3892"/>
        <v>#DIV/0!</v>
      </c>
      <c r="AA5481" s="8" t="e">
        <f t="shared" si="3893"/>
        <v>#DIV/0!</v>
      </c>
      <c r="AD5481" s="9" t="e" cm="1">
        <f t="array" aca="1" ref="AD5481" ca="1">Tgost2009(C5481/100.0557)+273.15</f>
        <v>#NAME?</v>
      </c>
      <c r="AE5481" s="8" t="e">
        <f t="shared" ca="1" si="3889"/>
        <v>#NAME?</v>
      </c>
      <c r="AF5481" s="8" t="e">
        <f t="shared" ca="1" si="3890"/>
        <v>#NAME?</v>
      </c>
      <c r="AG5481" s="8" t="e" cm="1">
        <f t="array" aca="1" ref="AG5481" ca="1">AF5481-dECuCon4C(AE5481)</f>
        <v>#NAME?</v>
      </c>
      <c r="AH5481" s="8" t="e" cm="1">
        <f t="array" aca="1" ref="AH5481" ca="1">dECuCon4C(AE5481)</f>
        <v>#VALUE!</v>
      </c>
      <c r="AI5481" s="10"/>
      <c r="AJ5481" s="11" t="e">
        <f t="shared" ca="1" si="3874"/>
        <v>#NAME?</v>
      </c>
      <c r="AK5481" s="8" t="e">
        <f t="shared" ca="1" si="3891"/>
        <v>#NAME?</v>
      </c>
    </row>
    <row r="5482" spans="22:37" x14ac:dyDescent="0.25">
      <c r="V5482" s="8"/>
      <c r="W5482" s="8"/>
      <c r="X5482" s="8"/>
      <c r="Y5482" s="8"/>
      <c r="Z5482" s="8" t="e">
        <f t="shared" si="3892"/>
        <v>#DIV/0!</v>
      </c>
      <c r="AA5482" s="8" t="e">
        <f t="shared" si="3893"/>
        <v>#DIV/0!</v>
      </c>
      <c r="AD5482" s="9" t="e" cm="1">
        <f t="array" aca="1" ref="AD5482" ca="1">Tgost2009(C5482/100.0557)+273.15</f>
        <v>#NAME?</v>
      </c>
      <c r="AE5482" s="8" t="e">
        <f t="shared" ca="1" si="3889"/>
        <v>#NAME?</v>
      </c>
      <c r="AF5482" s="8" t="e">
        <f t="shared" ca="1" si="3890"/>
        <v>#NAME?</v>
      </c>
      <c r="AG5482" s="8" t="e" cm="1">
        <f t="array" aca="1" ref="AG5482" ca="1">AF5482-dECuCon4C(AE5482)</f>
        <v>#NAME?</v>
      </c>
      <c r="AH5482" s="8" t="e" cm="1">
        <f t="array" aca="1" ref="AH5482" ca="1">dECuCon4C(AE5482)</f>
        <v>#VALUE!</v>
      </c>
      <c r="AI5482" s="10"/>
      <c r="AJ5482" s="11" t="e">
        <f t="shared" ca="1" si="3874"/>
        <v>#NAME?</v>
      </c>
      <c r="AK5482" s="8" t="e">
        <f t="shared" ca="1" si="3891"/>
        <v>#NAME?</v>
      </c>
    </row>
    <row r="5483" spans="22:37" x14ac:dyDescent="0.25">
      <c r="V5483" s="8" t="e">
        <f t="shared" ref="V5483:V5490" si="3894">AVERAGE(D5483:E5483)</f>
        <v>#DIV/0!</v>
      </c>
      <c r="W5483" s="8" t="e">
        <f t="shared" ref="W5483:W5490" si="3895">AVERAGE(F5483:G5483)</f>
        <v>#DIV/0!</v>
      </c>
      <c r="X5483" s="8" t="e">
        <f t="shared" ref="X5483:X5490" si="3896">AVERAGE(H5483:I5483)</f>
        <v>#DIV/0!</v>
      </c>
      <c r="Y5483" s="8" t="e">
        <f t="shared" ref="Y5483:Y5490" si="3897">AVERAGE(J5483:K5483)</f>
        <v>#DIV/0!</v>
      </c>
      <c r="Z5483" s="8"/>
      <c r="AA5483" s="8"/>
      <c r="AD5483" s="9" t="e" cm="1">
        <f t="array" aca="1" ref="AD5483" ca="1">Tgost2009(C5483/100.0557)+273.15</f>
        <v>#NAME?</v>
      </c>
      <c r="AE5483" s="8" t="e">
        <f t="shared" ca="1" si="3889"/>
        <v>#NAME?</v>
      </c>
      <c r="AF5483" s="8" t="e">
        <f t="shared" ca="1" si="3890"/>
        <v>#NAME?</v>
      </c>
      <c r="AG5483" s="8" t="e" cm="1">
        <f t="array" aca="1" ref="AG5483" ca="1">AF5483-dECuCon4C(AE5483)</f>
        <v>#NAME?</v>
      </c>
      <c r="AH5483" s="8" t="e" cm="1">
        <f t="array" aca="1" ref="AH5483" ca="1">dECuCon4C(AE5483)</f>
        <v>#VALUE!</v>
      </c>
      <c r="AI5483" s="10" t="e">
        <f t="shared" ref="AI5483:AI5490" ca="1" si="3898">(W5483-V5483)/(AF5483-AG5483)*10^(6)</f>
        <v>#DIV/0!</v>
      </c>
      <c r="AJ5483" s="11" t="e">
        <f t="shared" ca="1" si="3874"/>
        <v>#NAME?</v>
      </c>
      <c r="AK5483" s="8" t="e">
        <f t="shared" ca="1" si="3891"/>
        <v>#NAME?</v>
      </c>
    </row>
    <row r="5484" spans="22:37" x14ac:dyDescent="0.25">
      <c r="V5484" s="8" t="e">
        <f t="shared" si="3894"/>
        <v>#DIV/0!</v>
      </c>
      <c r="W5484" s="8" t="e">
        <f t="shared" si="3895"/>
        <v>#DIV/0!</v>
      </c>
      <c r="X5484" s="8" t="e">
        <f t="shared" si="3896"/>
        <v>#DIV/0!</v>
      </c>
      <c r="Y5484" s="8" t="e">
        <f t="shared" si="3897"/>
        <v>#DIV/0!</v>
      </c>
      <c r="Z5484" s="8"/>
      <c r="AA5484" s="8"/>
      <c r="AD5484" s="9" t="e" cm="1">
        <f t="array" aca="1" ref="AD5484" ca="1">Tgost2009(C5484/100.0557)+273.15</f>
        <v>#NAME?</v>
      </c>
      <c r="AE5484" s="8" t="e">
        <f t="shared" ca="1" si="3889"/>
        <v>#NAME?</v>
      </c>
      <c r="AF5484" s="8" t="e">
        <f t="shared" ca="1" si="3890"/>
        <v>#NAME?</v>
      </c>
      <c r="AG5484" s="8" t="e" cm="1">
        <f t="array" aca="1" ref="AG5484" ca="1">AF5484-dECuCon4C(AE5484)</f>
        <v>#NAME?</v>
      </c>
      <c r="AH5484" s="8" t="e" cm="1">
        <f t="array" aca="1" ref="AH5484" ca="1">dECuCon4C(AE5484)</f>
        <v>#VALUE!</v>
      </c>
      <c r="AI5484" s="10" t="e">
        <f t="shared" ca="1" si="3898"/>
        <v>#DIV/0!</v>
      </c>
      <c r="AJ5484" s="11" t="e">
        <f t="shared" ca="1" si="3874"/>
        <v>#NAME?</v>
      </c>
      <c r="AK5484" s="8" t="e">
        <f t="shared" ca="1" si="3891"/>
        <v>#NAME?</v>
      </c>
    </row>
    <row r="5485" spans="22:37" x14ac:dyDescent="0.25">
      <c r="V5485" s="8" t="e">
        <f t="shared" si="3894"/>
        <v>#DIV/0!</v>
      </c>
      <c r="W5485" s="8" t="e">
        <f t="shared" si="3895"/>
        <v>#DIV/0!</v>
      </c>
      <c r="X5485" s="8" t="e">
        <f t="shared" si="3896"/>
        <v>#DIV/0!</v>
      </c>
      <c r="Y5485" s="8" t="e">
        <f t="shared" si="3897"/>
        <v>#DIV/0!</v>
      </c>
      <c r="Z5485" s="8"/>
      <c r="AA5485" s="8"/>
      <c r="AD5485" s="9" t="e" cm="1">
        <f t="array" aca="1" ref="AD5485" ca="1">Tgost2009(C5485/100.0557)+273.15</f>
        <v>#NAME?</v>
      </c>
      <c r="AE5485" s="8" t="e">
        <f t="shared" ca="1" si="3889"/>
        <v>#NAME?</v>
      </c>
      <c r="AF5485" s="8" t="e">
        <f t="shared" ca="1" si="3890"/>
        <v>#NAME?</v>
      </c>
      <c r="AG5485" s="8" t="e" cm="1">
        <f t="array" aca="1" ref="AG5485" ca="1">AF5485-dECuCon4C(AE5485)</f>
        <v>#NAME?</v>
      </c>
      <c r="AH5485" s="8" t="e" cm="1">
        <f t="array" aca="1" ref="AH5485" ca="1">dECuCon4C(AE5485)</f>
        <v>#VALUE!</v>
      </c>
      <c r="AI5485" s="10" t="e">
        <f t="shared" ca="1" si="3898"/>
        <v>#DIV/0!</v>
      </c>
      <c r="AJ5485" s="11" t="e">
        <f t="shared" ca="1" si="3874"/>
        <v>#NAME?</v>
      </c>
      <c r="AK5485" s="8" t="e">
        <f t="shared" ca="1" si="3891"/>
        <v>#NAME?</v>
      </c>
    </row>
    <row r="5486" spans="22:37" x14ac:dyDescent="0.25">
      <c r="V5486" s="8" t="e">
        <f t="shared" si="3894"/>
        <v>#DIV/0!</v>
      </c>
      <c r="W5486" s="8" t="e">
        <f t="shared" si="3895"/>
        <v>#DIV/0!</v>
      </c>
      <c r="X5486" s="8" t="e">
        <f t="shared" si="3896"/>
        <v>#DIV/0!</v>
      </c>
      <c r="Y5486" s="8" t="e">
        <f t="shared" si="3897"/>
        <v>#DIV/0!</v>
      </c>
      <c r="Z5486" s="8"/>
      <c r="AA5486" s="8"/>
      <c r="AD5486" s="9" t="e" cm="1">
        <f t="array" aca="1" ref="AD5486" ca="1">Tgost2009(C5486/100.0557)+273.15</f>
        <v>#NAME?</v>
      </c>
      <c r="AE5486" s="8" t="e">
        <f t="shared" ca="1" si="3889"/>
        <v>#NAME?</v>
      </c>
      <c r="AF5486" s="8" t="e">
        <f t="shared" ca="1" si="3890"/>
        <v>#NAME?</v>
      </c>
      <c r="AG5486" s="8" t="e" cm="1">
        <f t="array" aca="1" ref="AG5486" ca="1">AF5486-dECuCon4C(AE5486)</f>
        <v>#NAME?</v>
      </c>
      <c r="AH5486" s="8" t="e" cm="1">
        <f t="array" aca="1" ref="AH5486" ca="1">dECuCon4C(AE5486)</f>
        <v>#VALUE!</v>
      </c>
      <c r="AI5486" s="10" t="e">
        <f t="shared" ca="1" si="3898"/>
        <v>#DIV/0!</v>
      </c>
      <c r="AJ5486" s="11" t="e">
        <f t="shared" ca="1" si="3874"/>
        <v>#NAME?</v>
      </c>
      <c r="AK5486" s="8" t="e">
        <f t="shared" ca="1" si="3891"/>
        <v>#NAME?</v>
      </c>
    </row>
    <row r="5487" spans="22:37" x14ac:dyDescent="0.25">
      <c r="V5487" s="8" t="e">
        <f t="shared" si="3894"/>
        <v>#DIV/0!</v>
      </c>
      <c r="W5487" s="8" t="e">
        <f t="shared" si="3895"/>
        <v>#DIV/0!</v>
      </c>
      <c r="X5487" s="8" t="e">
        <f t="shared" si="3896"/>
        <v>#DIV/0!</v>
      </c>
      <c r="Y5487" s="8" t="e">
        <f t="shared" si="3897"/>
        <v>#DIV/0!</v>
      </c>
      <c r="Z5487" s="8"/>
      <c r="AA5487" s="8"/>
      <c r="AD5487" s="9" t="e" cm="1">
        <f t="array" aca="1" ref="AD5487" ca="1">Tgost2009(C5487/100.0557)+273.15</f>
        <v>#NAME?</v>
      </c>
      <c r="AE5487" s="8" t="e">
        <f t="shared" ca="1" si="3889"/>
        <v>#NAME?</v>
      </c>
      <c r="AF5487" s="8" t="e">
        <f t="shared" ca="1" si="3890"/>
        <v>#NAME?</v>
      </c>
      <c r="AG5487" s="8" t="e" cm="1">
        <f t="array" aca="1" ref="AG5487" ca="1">AF5487-dECuCon4C(AE5487)</f>
        <v>#NAME?</v>
      </c>
      <c r="AH5487" s="8" t="e" cm="1">
        <f t="array" aca="1" ref="AH5487" ca="1">dECuCon4C(AE5487)</f>
        <v>#VALUE!</v>
      </c>
      <c r="AI5487" s="10" t="e">
        <f t="shared" ca="1" si="3898"/>
        <v>#DIV/0!</v>
      </c>
      <c r="AJ5487" s="11" t="e">
        <f t="shared" ca="1" si="3874"/>
        <v>#NAME?</v>
      </c>
      <c r="AK5487" s="8" t="e">
        <f t="shared" ca="1" si="3891"/>
        <v>#NAME?</v>
      </c>
    </row>
    <row r="5488" spans="22:37" x14ac:dyDescent="0.25">
      <c r="V5488" s="8" t="e">
        <f t="shared" si="3894"/>
        <v>#DIV/0!</v>
      </c>
      <c r="W5488" s="8" t="e">
        <f t="shared" si="3895"/>
        <v>#DIV/0!</v>
      </c>
      <c r="X5488" s="8" t="e">
        <f t="shared" si="3896"/>
        <v>#DIV/0!</v>
      </c>
      <c r="Y5488" s="8" t="e">
        <f t="shared" si="3897"/>
        <v>#DIV/0!</v>
      </c>
      <c r="Z5488" s="8"/>
      <c r="AA5488" s="8"/>
      <c r="AD5488" s="9" t="e" cm="1">
        <f t="array" aca="1" ref="AD5488" ca="1">Tgost2009(C5488/100.0557)+273.15</f>
        <v>#NAME?</v>
      </c>
      <c r="AE5488" s="8" t="e">
        <f t="shared" ca="1" si="3889"/>
        <v>#NAME?</v>
      </c>
      <c r="AF5488" s="8" t="e">
        <f t="shared" ca="1" si="3890"/>
        <v>#NAME?</v>
      </c>
      <c r="AG5488" s="8" t="e" cm="1">
        <f t="array" aca="1" ref="AG5488" ca="1">AF5488-dECuCon4C(AE5488)</f>
        <v>#NAME?</v>
      </c>
      <c r="AH5488" s="8" t="e" cm="1">
        <f t="array" aca="1" ref="AH5488" ca="1">dECuCon4C(AE5488)</f>
        <v>#VALUE!</v>
      </c>
      <c r="AI5488" s="10" t="e">
        <f t="shared" ca="1" si="3898"/>
        <v>#DIV/0!</v>
      </c>
      <c r="AJ5488" s="11" t="e">
        <f t="shared" ca="1" si="3874"/>
        <v>#NAME?</v>
      </c>
      <c r="AK5488" s="8" t="e">
        <f t="shared" ca="1" si="3891"/>
        <v>#NAME?</v>
      </c>
    </row>
    <row r="5489" spans="22:37" x14ac:dyDescent="0.25">
      <c r="V5489" s="8" t="e">
        <f t="shared" si="3894"/>
        <v>#DIV/0!</v>
      </c>
      <c r="W5489" s="8" t="e">
        <f t="shared" si="3895"/>
        <v>#DIV/0!</v>
      </c>
      <c r="X5489" s="8" t="e">
        <f t="shared" si="3896"/>
        <v>#DIV/0!</v>
      </c>
      <c r="Y5489" s="8" t="e">
        <f t="shared" si="3897"/>
        <v>#DIV/0!</v>
      </c>
      <c r="Z5489" s="8"/>
      <c r="AA5489" s="8"/>
      <c r="AD5489" s="9" t="e" cm="1">
        <f t="array" aca="1" ref="AD5489" ca="1">Tgost2009(C5489/100.0557)+273.15</f>
        <v>#NAME?</v>
      </c>
      <c r="AE5489" s="8" t="e">
        <f t="shared" ca="1" si="3889"/>
        <v>#NAME?</v>
      </c>
      <c r="AF5489" s="8" t="e">
        <f t="shared" ca="1" si="3890"/>
        <v>#NAME?</v>
      </c>
      <c r="AG5489" s="8" t="e" cm="1">
        <f t="array" aca="1" ref="AG5489" ca="1">AF5489-dECuCon4C(AE5489)</f>
        <v>#NAME?</v>
      </c>
      <c r="AH5489" s="8" t="e" cm="1">
        <f t="array" aca="1" ref="AH5489" ca="1">dECuCon4C(AE5489)</f>
        <v>#VALUE!</v>
      </c>
      <c r="AI5489" s="10" t="e">
        <f t="shared" ca="1" si="3898"/>
        <v>#DIV/0!</v>
      </c>
      <c r="AJ5489" s="11" t="e">
        <f t="shared" ca="1" si="3874"/>
        <v>#NAME?</v>
      </c>
      <c r="AK5489" s="8" t="e">
        <f t="shared" ca="1" si="3891"/>
        <v>#NAME?</v>
      </c>
    </row>
    <row r="5490" spans="22:37" x14ac:dyDescent="0.25">
      <c r="V5490" s="8" t="e">
        <f t="shared" si="3894"/>
        <v>#DIV/0!</v>
      </c>
      <c r="W5490" s="8" t="e">
        <f t="shared" si="3895"/>
        <v>#DIV/0!</v>
      </c>
      <c r="X5490" s="8" t="e">
        <f t="shared" si="3896"/>
        <v>#DIV/0!</v>
      </c>
      <c r="Y5490" s="8" t="e">
        <f t="shared" si="3897"/>
        <v>#DIV/0!</v>
      </c>
      <c r="Z5490" s="8"/>
      <c r="AA5490" s="8"/>
      <c r="AD5490" s="9" t="e" cm="1">
        <f t="array" aca="1" ref="AD5490" ca="1">Tgost2009(C5490/100.0557)+273.15</f>
        <v>#NAME?</v>
      </c>
      <c r="AE5490" s="8" t="e">
        <f t="shared" ca="1" si="3889"/>
        <v>#NAME?</v>
      </c>
      <c r="AF5490" s="8" t="e">
        <f t="shared" ca="1" si="3890"/>
        <v>#NAME?</v>
      </c>
      <c r="AG5490" s="8" t="e" cm="1">
        <f t="array" aca="1" ref="AG5490" ca="1">AF5490-dECuCon4C(AE5490)</f>
        <v>#NAME?</v>
      </c>
      <c r="AH5490" s="8" t="e" cm="1">
        <f t="array" aca="1" ref="AH5490" ca="1">dECuCon4C(AE5490)</f>
        <v>#VALUE!</v>
      </c>
      <c r="AI5490" s="10" t="e">
        <f t="shared" ca="1" si="3898"/>
        <v>#DIV/0!</v>
      </c>
      <c r="AJ5490" s="11" t="e">
        <f t="shared" ca="1" si="3874"/>
        <v>#NAME?</v>
      </c>
      <c r="AK5490" s="8" t="e">
        <f t="shared" ca="1" si="3891"/>
        <v>#NAME?</v>
      </c>
    </row>
    <row r="5491" spans="22:37" x14ac:dyDescent="0.25">
      <c r="V5491" s="8"/>
      <c r="W5491" s="8"/>
      <c r="X5491" s="8"/>
      <c r="Y5491" s="8"/>
      <c r="Z5491" s="8" t="e">
        <f t="shared" ref="Z5491:Z5494" si="3899">AVERAGE(L5491:M5491)</f>
        <v>#DIV/0!</v>
      </c>
      <c r="AA5491" s="8" t="e">
        <f t="shared" ref="AA5491:AA5494" si="3900">AVERAGE(N5491:O5491)</f>
        <v>#DIV/0!</v>
      </c>
      <c r="AD5491" s="9" t="e" cm="1">
        <f t="array" aca="1" ref="AD5491" ca="1">Tgost2009(C5491/100.0557)+273.15</f>
        <v>#NAME?</v>
      </c>
      <c r="AE5491" s="8" t="e">
        <f t="shared" ca="1" si="3889"/>
        <v>#NAME?</v>
      </c>
      <c r="AF5491" s="8" t="e">
        <f t="shared" ca="1" si="3890"/>
        <v>#NAME?</v>
      </c>
      <c r="AG5491" s="8" t="e" cm="1">
        <f t="array" aca="1" ref="AG5491" ca="1">AF5491-dECuCon4C(AE5491)</f>
        <v>#NAME?</v>
      </c>
      <c r="AH5491" s="8" t="e" cm="1">
        <f t="array" aca="1" ref="AH5491" ca="1">dECuCon4C(AE5491)</f>
        <v>#VALUE!</v>
      </c>
      <c r="AI5491" s="10"/>
      <c r="AJ5491" s="11" t="e">
        <f t="shared" ca="1" si="3874"/>
        <v>#NAME?</v>
      </c>
      <c r="AK5491" s="8" t="e">
        <f t="shared" ca="1" si="3891"/>
        <v>#NAME?</v>
      </c>
    </row>
    <row r="5492" spans="22:37" x14ac:dyDescent="0.25">
      <c r="V5492" s="8"/>
      <c r="W5492" s="8"/>
      <c r="X5492" s="8"/>
      <c r="Y5492" s="8"/>
      <c r="Z5492" s="8" t="e">
        <f t="shared" si="3899"/>
        <v>#DIV/0!</v>
      </c>
      <c r="AA5492" s="8" t="e">
        <f t="shared" si="3900"/>
        <v>#DIV/0!</v>
      </c>
      <c r="AD5492" s="9" t="e" cm="1">
        <f t="array" aca="1" ref="AD5492" ca="1">Tgost2009(C5492/100.0557)+273.15</f>
        <v>#NAME?</v>
      </c>
      <c r="AE5492" s="8" t="e">
        <f t="shared" ca="1" si="3889"/>
        <v>#NAME?</v>
      </c>
      <c r="AF5492" s="8" t="e">
        <f t="shared" ca="1" si="3890"/>
        <v>#NAME?</v>
      </c>
      <c r="AG5492" s="8" t="e" cm="1">
        <f t="array" aca="1" ref="AG5492" ca="1">AF5492-dECuCon4C(AE5492)</f>
        <v>#NAME?</v>
      </c>
      <c r="AH5492" s="8" t="e" cm="1">
        <f t="array" aca="1" ref="AH5492" ca="1">dECuCon4C(AE5492)</f>
        <v>#VALUE!</v>
      </c>
      <c r="AI5492" s="10"/>
      <c r="AJ5492" s="11" t="e">
        <f t="shared" ca="1" si="3874"/>
        <v>#NAME?</v>
      </c>
      <c r="AK5492" s="8" t="e">
        <f t="shared" ca="1" si="3891"/>
        <v>#NAME?</v>
      </c>
    </row>
    <row r="5493" spans="22:37" x14ac:dyDescent="0.25">
      <c r="V5493" s="8"/>
      <c r="W5493" s="8"/>
      <c r="X5493" s="8"/>
      <c r="Y5493" s="8"/>
      <c r="Z5493" s="8" t="e">
        <f t="shared" si="3899"/>
        <v>#DIV/0!</v>
      </c>
      <c r="AA5493" s="8" t="e">
        <f t="shared" si="3900"/>
        <v>#DIV/0!</v>
      </c>
      <c r="AD5493" s="9" t="e" cm="1">
        <f t="array" aca="1" ref="AD5493" ca="1">Tgost2009(C5493/100.0557)+273.15</f>
        <v>#NAME?</v>
      </c>
      <c r="AE5493" s="8" t="e">
        <f t="shared" ca="1" si="3889"/>
        <v>#NAME?</v>
      </c>
      <c r="AF5493" s="8" t="e">
        <f t="shared" ca="1" si="3890"/>
        <v>#NAME?</v>
      </c>
      <c r="AG5493" s="8" t="e" cm="1">
        <f t="array" aca="1" ref="AG5493" ca="1">AF5493-dECuCon4C(AE5493)</f>
        <v>#NAME?</v>
      </c>
      <c r="AH5493" s="8" t="e" cm="1">
        <f t="array" aca="1" ref="AH5493" ca="1">dECuCon4C(AE5493)</f>
        <v>#VALUE!</v>
      </c>
      <c r="AI5493" s="10"/>
      <c r="AJ5493" s="11" t="e">
        <f t="shared" ca="1" si="3874"/>
        <v>#NAME?</v>
      </c>
      <c r="AK5493" s="8" t="e">
        <f t="shared" ca="1" si="3891"/>
        <v>#NAME?</v>
      </c>
    </row>
    <row r="5494" spans="22:37" x14ac:dyDescent="0.25">
      <c r="V5494" s="8"/>
      <c r="W5494" s="8"/>
      <c r="X5494" s="8"/>
      <c r="Y5494" s="8"/>
      <c r="Z5494" s="8" t="e">
        <f t="shared" si="3899"/>
        <v>#DIV/0!</v>
      </c>
      <c r="AA5494" s="8" t="e">
        <f t="shared" si="3900"/>
        <v>#DIV/0!</v>
      </c>
      <c r="AD5494" s="9" t="e" cm="1">
        <f t="array" aca="1" ref="AD5494" ca="1">Tgost2009(C5494/100.0557)+273.15</f>
        <v>#NAME?</v>
      </c>
      <c r="AE5494" s="8" t="e">
        <f t="shared" ca="1" si="3889"/>
        <v>#NAME?</v>
      </c>
      <c r="AF5494" s="8" t="e">
        <f t="shared" ca="1" si="3890"/>
        <v>#NAME?</v>
      </c>
      <c r="AG5494" s="8" t="e" cm="1">
        <f t="array" aca="1" ref="AG5494" ca="1">AF5494-dECuCon4C(AE5494)</f>
        <v>#NAME?</v>
      </c>
      <c r="AH5494" s="8" t="e" cm="1">
        <f t="array" aca="1" ref="AH5494" ca="1">dECuCon4C(AE5494)</f>
        <v>#VALUE!</v>
      </c>
      <c r="AI5494" s="10"/>
      <c r="AJ5494" s="11" t="e">
        <f t="shared" ca="1" si="3874"/>
        <v>#NAME?</v>
      </c>
      <c r="AK5494" s="8" t="e">
        <f t="shared" ca="1" si="3891"/>
        <v>#NAME?</v>
      </c>
    </row>
    <row r="5495" spans="22:37" x14ac:dyDescent="0.25">
      <c r="V5495" s="8" t="e">
        <f t="shared" ref="V5495:V5502" si="3901">AVERAGE(D5495:E5495)</f>
        <v>#DIV/0!</v>
      </c>
      <c r="W5495" s="8" t="e">
        <f t="shared" ref="W5495:W5502" si="3902">AVERAGE(F5495:G5495)</f>
        <v>#DIV/0!</v>
      </c>
      <c r="X5495" s="8" t="e">
        <f t="shared" ref="X5495:X5502" si="3903">AVERAGE(H5495:I5495)</f>
        <v>#DIV/0!</v>
      </c>
      <c r="Y5495" s="8" t="e">
        <f t="shared" ref="Y5495:Y5502" si="3904">AVERAGE(J5495:K5495)</f>
        <v>#DIV/0!</v>
      </c>
      <c r="Z5495" s="8"/>
      <c r="AA5495" s="8"/>
      <c r="AD5495" s="9" t="e" cm="1">
        <f t="array" aca="1" ref="AD5495" ca="1">Tgost2009(C5495/100.0557)+273.15</f>
        <v>#NAME?</v>
      </c>
      <c r="AE5495" s="8" t="e">
        <f t="shared" ca="1" si="3889"/>
        <v>#NAME?</v>
      </c>
      <c r="AF5495" s="8" t="e">
        <f t="shared" ca="1" si="3890"/>
        <v>#NAME?</v>
      </c>
      <c r="AG5495" s="8" t="e" cm="1">
        <f t="array" aca="1" ref="AG5495" ca="1">AF5495-dECuCon4C(AE5495)</f>
        <v>#NAME?</v>
      </c>
      <c r="AH5495" s="8" t="e" cm="1">
        <f t="array" aca="1" ref="AH5495" ca="1">dECuCon4C(AE5495)</f>
        <v>#VALUE!</v>
      </c>
      <c r="AI5495" s="10" t="e">
        <f t="shared" ref="AI5495:AI5502" ca="1" si="3905">(W5495-V5495)/(AF5495-AG5495)*10^(6)</f>
        <v>#DIV/0!</v>
      </c>
      <c r="AJ5495" s="11" t="e">
        <f t="shared" ca="1" si="3874"/>
        <v>#NAME?</v>
      </c>
      <c r="AK5495" s="8" t="e">
        <f t="shared" ca="1" si="3891"/>
        <v>#NAME?</v>
      </c>
    </row>
    <row r="5496" spans="22:37" x14ac:dyDescent="0.25">
      <c r="V5496" s="8" t="e">
        <f t="shared" si="3901"/>
        <v>#DIV/0!</v>
      </c>
      <c r="W5496" s="8" t="e">
        <f t="shared" si="3902"/>
        <v>#DIV/0!</v>
      </c>
      <c r="X5496" s="8" t="e">
        <f t="shared" si="3903"/>
        <v>#DIV/0!</v>
      </c>
      <c r="Y5496" s="8" t="e">
        <f t="shared" si="3904"/>
        <v>#DIV/0!</v>
      </c>
      <c r="Z5496" s="8"/>
      <c r="AA5496" s="8"/>
      <c r="AD5496" s="9" t="e" cm="1">
        <f t="array" aca="1" ref="AD5496" ca="1">Tgost2009(C5496/100.0557)+273.15</f>
        <v>#NAME?</v>
      </c>
      <c r="AE5496" s="8" t="e">
        <f t="shared" ca="1" si="3889"/>
        <v>#NAME?</v>
      </c>
      <c r="AF5496" s="8" t="e">
        <f t="shared" ca="1" si="3890"/>
        <v>#NAME?</v>
      </c>
      <c r="AG5496" s="8" t="e" cm="1">
        <f t="array" aca="1" ref="AG5496" ca="1">AF5496-dECuCon4C(AE5496)</f>
        <v>#NAME?</v>
      </c>
      <c r="AH5496" s="8" t="e" cm="1">
        <f t="array" aca="1" ref="AH5496" ca="1">dECuCon4C(AE5496)</f>
        <v>#VALUE!</v>
      </c>
      <c r="AI5496" s="10" t="e">
        <f t="shared" ca="1" si="3905"/>
        <v>#DIV/0!</v>
      </c>
      <c r="AJ5496" s="11" t="e">
        <f t="shared" ca="1" si="3874"/>
        <v>#NAME?</v>
      </c>
      <c r="AK5496" s="8" t="e">
        <f t="shared" ca="1" si="3891"/>
        <v>#NAME?</v>
      </c>
    </row>
    <row r="5497" spans="22:37" x14ac:dyDescent="0.25">
      <c r="V5497" s="8" t="e">
        <f t="shared" si="3901"/>
        <v>#DIV/0!</v>
      </c>
      <c r="W5497" s="8" t="e">
        <f t="shared" si="3902"/>
        <v>#DIV/0!</v>
      </c>
      <c r="X5497" s="8" t="e">
        <f t="shared" si="3903"/>
        <v>#DIV/0!</v>
      </c>
      <c r="Y5497" s="8" t="e">
        <f t="shared" si="3904"/>
        <v>#DIV/0!</v>
      </c>
      <c r="Z5497" s="8"/>
      <c r="AA5497" s="8"/>
      <c r="AD5497" s="9" t="e" cm="1">
        <f t="array" aca="1" ref="AD5497" ca="1">Tgost2009(C5497/100.0557)+273.15</f>
        <v>#NAME?</v>
      </c>
      <c r="AE5497" s="8" t="e">
        <f t="shared" ca="1" si="3889"/>
        <v>#NAME?</v>
      </c>
      <c r="AF5497" s="8" t="e">
        <f t="shared" ca="1" si="3890"/>
        <v>#NAME?</v>
      </c>
      <c r="AG5497" s="8" t="e" cm="1">
        <f t="array" aca="1" ref="AG5497" ca="1">AF5497-dECuCon4C(AE5497)</f>
        <v>#NAME?</v>
      </c>
      <c r="AH5497" s="8" t="e" cm="1">
        <f t="array" aca="1" ref="AH5497" ca="1">dECuCon4C(AE5497)</f>
        <v>#VALUE!</v>
      </c>
      <c r="AI5497" s="10" t="e">
        <f t="shared" ca="1" si="3905"/>
        <v>#DIV/0!</v>
      </c>
      <c r="AJ5497" s="11" t="e">
        <f t="shared" ca="1" si="3874"/>
        <v>#NAME?</v>
      </c>
      <c r="AK5497" s="8" t="e">
        <f t="shared" ca="1" si="3891"/>
        <v>#NAME?</v>
      </c>
    </row>
    <row r="5498" spans="22:37" x14ac:dyDescent="0.25">
      <c r="V5498" s="8" t="e">
        <f t="shared" si="3901"/>
        <v>#DIV/0!</v>
      </c>
      <c r="W5498" s="8" t="e">
        <f t="shared" si="3902"/>
        <v>#DIV/0!</v>
      </c>
      <c r="X5498" s="8" t="e">
        <f t="shared" si="3903"/>
        <v>#DIV/0!</v>
      </c>
      <c r="Y5498" s="8" t="e">
        <f t="shared" si="3904"/>
        <v>#DIV/0!</v>
      </c>
      <c r="Z5498" s="8"/>
      <c r="AA5498" s="8"/>
      <c r="AD5498" s="9" t="e" cm="1">
        <f t="array" aca="1" ref="AD5498" ca="1">Tgost2009(C5498/100.0557)+273.15</f>
        <v>#NAME?</v>
      </c>
      <c r="AE5498" s="8" t="e">
        <f t="shared" ca="1" si="3889"/>
        <v>#NAME?</v>
      </c>
      <c r="AF5498" s="8" t="e">
        <f t="shared" ca="1" si="3890"/>
        <v>#NAME?</v>
      </c>
      <c r="AG5498" s="8" t="e" cm="1">
        <f t="array" aca="1" ref="AG5498" ca="1">AF5498-dECuCon4C(AE5498)</f>
        <v>#NAME?</v>
      </c>
      <c r="AH5498" s="8" t="e" cm="1">
        <f t="array" aca="1" ref="AH5498" ca="1">dECuCon4C(AE5498)</f>
        <v>#VALUE!</v>
      </c>
      <c r="AI5498" s="10" t="e">
        <f t="shared" ca="1" si="3905"/>
        <v>#DIV/0!</v>
      </c>
      <c r="AJ5498" s="11" t="e">
        <f t="shared" ca="1" si="3874"/>
        <v>#NAME?</v>
      </c>
      <c r="AK5498" s="8" t="e">
        <f t="shared" ca="1" si="3891"/>
        <v>#NAME?</v>
      </c>
    </row>
    <row r="5499" spans="22:37" x14ac:dyDescent="0.25">
      <c r="V5499" s="8" t="e">
        <f t="shared" si="3901"/>
        <v>#DIV/0!</v>
      </c>
      <c r="W5499" s="8" t="e">
        <f t="shared" si="3902"/>
        <v>#DIV/0!</v>
      </c>
      <c r="X5499" s="8" t="e">
        <f t="shared" si="3903"/>
        <v>#DIV/0!</v>
      </c>
      <c r="Y5499" s="8" t="e">
        <f t="shared" si="3904"/>
        <v>#DIV/0!</v>
      </c>
      <c r="Z5499" s="8"/>
      <c r="AA5499" s="8"/>
      <c r="AD5499" s="9" t="e" cm="1">
        <f t="array" aca="1" ref="AD5499" ca="1">Tgost2009(C5499/100.0557)+273.15</f>
        <v>#NAME?</v>
      </c>
      <c r="AE5499" s="8" t="e">
        <f t="shared" ca="1" si="3889"/>
        <v>#NAME?</v>
      </c>
      <c r="AF5499" s="8" t="e">
        <f t="shared" ca="1" si="3890"/>
        <v>#NAME?</v>
      </c>
      <c r="AG5499" s="8" t="e" cm="1">
        <f t="array" aca="1" ref="AG5499" ca="1">AF5499-dECuCon4C(AE5499)</f>
        <v>#NAME?</v>
      </c>
      <c r="AH5499" s="8" t="e" cm="1">
        <f t="array" aca="1" ref="AH5499" ca="1">dECuCon4C(AE5499)</f>
        <v>#VALUE!</v>
      </c>
      <c r="AI5499" s="10" t="e">
        <f t="shared" ca="1" si="3905"/>
        <v>#DIV/0!</v>
      </c>
      <c r="AJ5499" s="11" t="e">
        <f t="shared" ca="1" si="3874"/>
        <v>#NAME?</v>
      </c>
      <c r="AK5499" s="8" t="e">
        <f t="shared" ca="1" si="3891"/>
        <v>#NAME?</v>
      </c>
    </row>
    <row r="5500" spans="22:37" x14ac:dyDescent="0.25">
      <c r="V5500" s="8" t="e">
        <f t="shared" si="3901"/>
        <v>#DIV/0!</v>
      </c>
      <c r="W5500" s="8" t="e">
        <f t="shared" si="3902"/>
        <v>#DIV/0!</v>
      </c>
      <c r="X5500" s="8" t="e">
        <f t="shared" si="3903"/>
        <v>#DIV/0!</v>
      </c>
      <c r="Y5500" s="8" t="e">
        <f t="shared" si="3904"/>
        <v>#DIV/0!</v>
      </c>
      <c r="Z5500" s="8"/>
      <c r="AA5500" s="8"/>
      <c r="AD5500" s="9" t="e" cm="1">
        <f t="array" aca="1" ref="AD5500" ca="1">Tgost2009(C5500/100.0557)+273.15</f>
        <v>#NAME?</v>
      </c>
      <c r="AE5500" s="8" t="e">
        <f t="shared" ca="1" si="3889"/>
        <v>#NAME?</v>
      </c>
      <c r="AF5500" s="8" t="e">
        <f t="shared" ca="1" si="3890"/>
        <v>#NAME?</v>
      </c>
      <c r="AG5500" s="8" t="e" cm="1">
        <f t="array" aca="1" ref="AG5500" ca="1">AF5500-dECuCon4C(AE5500)</f>
        <v>#NAME?</v>
      </c>
      <c r="AH5500" s="8" t="e" cm="1">
        <f t="array" aca="1" ref="AH5500" ca="1">dECuCon4C(AE5500)</f>
        <v>#VALUE!</v>
      </c>
      <c r="AI5500" s="10" t="e">
        <f t="shared" ca="1" si="3905"/>
        <v>#DIV/0!</v>
      </c>
      <c r="AJ5500" s="11" t="e">
        <f t="shared" ca="1" si="3874"/>
        <v>#NAME?</v>
      </c>
      <c r="AK5500" s="8" t="e">
        <f t="shared" ca="1" si="3891"/>
        <v>#NAME?</v>
      </c>
    </row>
    <row r="5501" spans="22:37" x14ac:dyDescent="0.25">
      <c r="V5501" s="8" t="e">
        <f t="shared" si="3901"/>
        <v>#DIV/0!</v>
      </c>
      <c r="W5501" s="8" t="e">
        <f t="shared" si="3902"/>
        <v>#DIV/0!</v>
      </c>
      <c r="X5501" s="8" t="e">
        <f t="shared" si="3903"/>
        <v>#DIV/0!</v>
      </c>
      <c r="Y5501" s="8" t="e">
        <f t="shared" si="3904"/>
        <v>#DIV/0!</v>
      </c>
      <c r="Z5501" s="8"/>
      <c r="AA5501" s="8"/>
      <c r="AD5501" s="9" t="e" cm="1">
        <f t="array" aca="1" ref="AD5501" ca="1">Tgost2009(C5501/100.0557)+273.15</f>
        <v>#NAME?</v>
      </c>
      <c r="AE5501" s="8" t="e">
        <f t="shared" ca="1" si="3889"/>
        <v>#NAME?</v>
      </c>
      <c r="AF5501" s="8" t="e">
        <f t="shared" ca="1" si="3890"/>
        <v>#NAME?</v>
      </c>
      <c r="AG5501" s="8" t="e" cm="1">
        <f t="array" aca="1" ref="AG5501" ca="1">AF5501-dECuCon4C(AE5501)</f>
        <v>#NAME?</v>
      </c>
      <c r="AH5501" s="8" t="e" cm="1">
        <f t="array" aca="1" ref="AH5501" ca="1">dECuCon4C(AE5501)</f>
        <v>#VALUE!</v>
      </c>
      <c r="AI5501" s="10" t="e">
        <f t="shared" ca="1" si="3905"/>
        <v>#DIV/0!</v>
      </c>
      <c r="AJ5501" s="11" t="e">
        <f t="shared" ca="1" si="3874"/>
        <v>#NAME?</v>
      </c>
      <c r="AK5501" s="8" t="e">
        <f t="shared" ca="1" si="3891"/>
        <v>#NAME?</v>
      </c>
    </row>
    <row r="5502" spans="22:37" x14ac:dyDescent="0.25">
      <c r="V5502" s="8" t="e">
        <f t="shared" si="3901"/>
        <v>#DIV/0!</v>
      </c>
      <c r="W5502" s="8" t="e">
        <f t="shared" si="3902"/>
        <v>#DIV/0!</v>
      </c>
      <c r="X5502" s="8" t="e">
        <f t="shared" si="3903"/>
        <v>#DIV/0!</v>
      </c>
      <c r="Y5502" s="8" t="e">
        <f t="shared" si="3904"/>
        <v>#DIV/0!</v>
      </c>
      <c r="Z5502" s="8"/>
      <c r="AA5502" s="8"/>
      <c r="AD5502" s="9" t="e" cm="1">
        <f t="array" aca="1" ref="AD5502" ca="1">Tgost2009(C5502/100.0557)+273.15</f>
        <v>#NAME?</v>
      </c>
      <c r="AE5502" s="8" t="e">
        <f t="shared" ca="1" si="3889"/>
        <v>#NAME?</v>
      </c>
      <c r="AF5502" s="8" t="e">
        <f t="shared" ca="1" si="3890"/>
        <v>#NAME?</v>
      </c>
      <c r="AG5502" s="8" t="e" cm="1">
        <f t="array" aca="1" ref="AG5502" ca="1">AF5502-dECuCon4C(AE5502)</f>
        <v>#NAME?</v>
      </c>
      <c r="AH5502" s="8" t="e" cm="1">
        <f t="array" aca="1" ref="AH5502" ca="1">dECuCon4C(AE5502)</f>
        <v>#VALUE!</v>
      </c>
      <c r="AI5502" s="10" t="e">
        <f t="shared" ca="1" si="3905"/>
        <v>#DIV/0!</v>
      </c>
      <c r="AJ5502" s="11" t="e">
        <f t="shared" ca="1" si="3874"/>
        <v>#NAME?</v>
      </c>
      <c r="AK5502" s="8" t="e">
        <f t="shared" ca="1" si="3891"/>
        <v>#NAME?</v>
      </c>
    </row>
    <row r="5503" spans="22:37" x14ac:dyDescent="0.25">
      <c r="V5503" s="8"/>
      <c r="W5503" s="8"/>
      <c r="X5503" s="8"/>
      <c r="Y5503" s="8"/>
      <c r="Z5503" s="8" t="e">
        <f t="shared" ref="Z5503:Z5506" si="3906">AVERAGE(L5503:M5503)</f>
        <v>#DIV/0!</v>
      </c>
      <c r="AA5503" s="8" t="e">
        <f t="shared" ref="AA5503:AA5506" si="3907">AVERAGE(N5503:O5503)</f>
        <v>#DIV/0!</v>
      </c>
      <c r="AD5503" s="9" t="e" cm="1">
        <f t="array" aca="1" ref="AD5503" ca="1">Tgost2009(C5503/100.0557)+273.15</f>
        <v>#NAME?</v>
      </c>
      <c r="AE5503" s="8" t="e">
        <f t="shared" ca="1" si="3889"/>
        <v>#NAME?</v>
      </c>
      <c r="AF5503" s="8" t="e">
        <f t="shared" ca="1" si="3890"/>
        <v>#NAME?</v>
      </c>
      <c r="AG5503" s="8" t="e" cm="1">
        <f t="array" aca="1" ref="AG5503" ca="1">AF5503-dECuCon4C(AE5503)</f>
        <v>#NAME?</v>
      </c>
      <c r="AH5503" s="8" t="e" cm="1">
        <f t="array" aca="1" ref="AH5503" ca="1">dECuCon4C(AE5503)</f>
        <v>#VALUE!</v>
      </c>
      <c r="AI5503" s="10"/>
      <c r="AJ5503" s="11" t="e">
        <f t="shared" ca="1" si="3874"/>
        <v>#NAME?</v>
      </c>
      <c r="AK5503" s="8" t="e">
        <f t="shared" ca="1" si="3891"/>
        <v>#NAME?</v>
      </c>
    </row>
    <row r="5504" spans="22:37" x14ac:dyDescent="0.25">
      <c r="V5504" s="8"/>
      <c r="W5504" s="8"/>
      <c r="X5504" s="8"/>
      <c r="Y5504" s="8"/>
      <c r="Z5504" s="8" t="e">
        <f t="shared" si="3906"/>
        <v>#DIV/0!</v>
      </c>
      <c r="AA5504" s="8" t="e">
        <f t="shared" si="3907"/>
        <v>#DIV/0!</v>
      </c>
      <c r="AD5504" s="9" t="e" cm="1">
        <f t="array" aca="1" ref="AD5504" ca="1">Tgost2009(C5504/100.0557)+273.15</f>
        <v>#NAME?</v>
      </c>
      <c r="AE5504" s="8" t="e">
        <f t="shared" ca="1" si="3889"/>
        <v>#NAME?</v>
      </c>
      <c r="AF5504" s="8" t="e">
        <f t="shared" ca="1" si="3890"/>
        <v>#NAME?</v>
      </c>
      <c r="AG5504" s="8" t="e" cm="1">
        <f t="array" aca="1" ref="AG5504" ca="1">AF5504-dECuCon4C(AE5504)</f>
        <v>#NAME?</v>
      </c>
      <c r="AH5504" s="8" t="e" cm="1">
        <f t="array" aca="1" ref="AH5504" ca="1">dECuCon4C(AE5504)</f>
        <v>#VALUE!</v>
      </c>
      <c r="AI5504" s="10"/>
      <c r="AJ5504" s="11" t="e">
        <f t="shared" ca="1" si="3874"/>
        <v>#NAME?</v>
      </c>
      <c r="AK5504" s="8" t="e">
        <f t="shared" ca="1" si="3891"/>
        <v>#NAME?</v>
      </c>
    </row>
    <row r="5505" spans="22:37" x14ac:dyDescent="0.25">
      <c r="V5505" s="8"/>
      <c r="W5505" s="8"/>
      <c r="X5505" s="8"/>
      <c r="Y5505" s="8"/>
      <c r="Z5505" s="8" t="e">
        <f t="shared" si="3906"/>
        <v>#DIV/0!</v>
      </c>
      <c r="AA5505" s="8" t="e">
        <f t="shared" si="3907"/>
        <v>#DIV/0!</v>
      </c>
      <c r="AD5505" s="9" t="e" cm="1">
        <f t="array" aca="1" ref="AD5505" ca="1">Tgost2009(C5505/100.0557)+273.15</f>
        <v>#NAME?</v>
      </c>
      <c r="AE5505" s="8" t="e">
        <f t="shared" ca="1" si="3889"/>
        <v>#NAME?</v>
      </c>
      <c r="AF5505" s="8" t="e">
        <f t="shared" ca="1" si="3890"/>
        <v>#NAME?</v>
      </c>
      <c r="AG5505" s="8" t="e" cm="1">
        <f t="array" aca="1" ref="AG5505" ca="1">AF5505-dECuCon4C(AE5505)</f>
        <v>#NAME?</v>
      </c>
      <c r="AH5505" s="8" t="e" cm="1">
        <f t="array" aca="1" ref="AH5505" ca="1">dECuCon4C(AE5505)</f>
        <v>#VALUE!</v>
      </c>
      <c r="AI5505" s="10"/>
      <c r="AJ5505" s="11" t="e">
        <f t="shared" ca="1" si="3874"/>
        <v>#NAME?</v>
      </c>
      <c r="AK5505" s="8" t="e">
        <f t="shared" ca="1" si="3891"/>
        <v>#NAME?</v>
      </c>
    </row>
    <row r="5506" spans="22:37" x14ac:dyDescent="0.25">
      <c r="V5506" s="8"/>
      <c r="W5506" s="8"/>
      <c r="X5506" s="8"/>
      <c r="Y5506" s="8"/>
      <c r="Z5506" s="8" t="e">
        <f t="shared" si="3906"/>
        <v>#DIV/0!</v>
      </c>
      <c r="AA5506" s="8" t="e">
        <f t="shared" si="3907"/>
        <v>#DIV/0!</v>
      </c>
      <c r="AD5506" s="9" t="e" cm="1">
        <f t="array" aca="1" ref="AD5506" ca="1">Tgost2009(C5506/100.0557)+273.15</f>
        <v>#NAME?</v>
      </c>
      <c r="AE5506" s="8" t="e">
        <f t="shared" ca="1" si="3889"/>
        <v>#NAME?</v>
      </c>
      <c r="AF5506" s="8" t="e">
        <f t="shared" ca="1" si="3890"/>
        <v>#NAME?</v>
      </c>
      <c r="AG5506" s="8" t="e" cm="1">
        <f t="array" aca="1" ref="AG5506" ca="1">AF5506-dECuCon4C(AE5506)</f>
        <v>#NAME?</v>
      </c>
      <c r="AH5506" s="8" t="e" cm="1">
        <f t="array" aca="1" ref="AH5506" ca="1">dECuCon4C(AE5506)</f>
        <v>#VALUE!</v>
      </c>
      <c r="AI5506" s="10"/>
      <c r="AJ5506" s="11" t="e">
        <f t="shared" ca="1" si="3874"/>
        <v>#NAME?</v>
      </c>
      <c r="AK5506" s="8" t="e">
        <f t="shared" ca="1" si="3891"/>
        <v>#NAME?</v>
      </c>
    </row>
    <row r="5507" spans="22:37" x14ac:dyDescent="0.25">
      <c r="V5507" s="8" t="e">
        <f t="shared" ref="V5507:V5514" si="3908">AVERAGE(D5507:E5507)</f>
        <v>#DIV/0!</v>
      </c>
      <c r="W5507" s="8" t="e">
        <f t="shared" ref="W5507:W5514" si="3909">AVERAGE(F5507:G5507)</f>
        <v>#DIV/0!</v>
      </c>
      <c r="X5507" s="8" t="e">
        <f t="shared" ref="X5507:X5514" si="3910">AVERAGE(H5507:I5507)</f>
        <v>#DIV/0!</v>
      </c>
      <c r="Y5507" s="8" t="e">
        <f t="shared" ref="Y5507:Y5514" si="3911">AVERAGE(J5507:K5507)</f>
        <v>#DIV/0!</v>
      </c>
      <c r="Z5507" s="8"/>
      <c r="AA5507" s="8"/>
      <c r="AD5507" s="9" t="e" cm="1">
        <f t="array" aca="1" ref="AD5507" ca="1">Tgost2009(C5507/100.0557)+273.15</f>
        <v>#NAME?</v>
      </c>
      <c r="AE5507" s="8" t="e">
        <f t="shared" ca="1" si="3889"/>
        <v>#NAME?</v>
      </c>
      <c r="AF5507" s="8" t="e">
        <f t="shared" ca="1" si="3890"/>
        <v>#NAME?</v>
      </c>
      <c r="AG5507" s="8" t="e" cm="1">
        <f t="array" aca="1" ref="AG5507" ca="1">AF5507-dECuCon4C(AE5507)</f>
        <v>#NAME?</v>
      </c>
      <c r="AH5507" s="8" t="e" cm="1">
        <f t="array" aca="1" ref="AH5507" ca="1">dECuCon4C(AE5507)</f>
        <v>#VALUE!</v>
      </c>
      <c r="AI5507" s="10" t="e">
        <f t="shared" ref="AI5507:AI5514" ca="1" si="3912">(W5507-V5507)/(AF5507-AG5507)*10^(6)</f>
        <v>#DIV/0!</v>
      </c>
      <c r="AJ5507" s="11" t="e">
        <f t="shared" ca="1" si="3874"/>
        <v>#NAME?</v>
      </c>
      <c r="AK5507" s="8" t="e">
        <f t="shared" ca="1" si="3891"/>
        <v>#NAME?</v>
      </c>
    </row>
    <row r="5508" spans="22:37" x14ac:dyDescent="0.25">
      <c r="V5508" s="8" t="e">
        <f t="shared" si="3908"/>
        <v>#DIV/0!</v>
      </c>
      <c r="W5508" s="8" t="e">
        <f t="shared" si="3909"/>
        <v>#DIV/0!</v>
      </c>
      <c r="X5508" s="8" t="e">
        <f t="shared" si="3910"/>
        <v>#DIV/0!</v>
      </c>
      <c r="Y5508" s="8" t="e">
        <f t="shared" si="3911"/>
        <v>#DIV/0!</v>
      </c>
      <c r="Z5508" s="8"/>
      <c r="AA5508" s="8"/>
      <c r="AD5508" s="9" t="e" cm="1">
        <f t="array" aca="1" ref="AD5508" ca="1">Tgost2009(C5508/100.0557)+273.15</f>
        <v>#NAME?</v>
      </c>
      <c r="AE5508" s="8" t="e">
        <f t="shared" ca="1" si="3889"/>
        <v>#NAME?</v>
      </c>
      <c r="AF5508" s="8" t="e">
        <f t="shared" ca="1" si="3890"/>
        <v>#NAME?</v>
      </c>
      <c r="AG5508" s="8" t="e" cm="1">
        <f t="array" aca="1" ref="AG5508" ca="1">AF5508-dECuCon4C(AE5508)</f>
        <v>#NAME?</v>
      </c>
      <c r="AH5508" s="8" t="e" cm="1">
        <f t="array" aca="1" ref="AH5508" ca="1">dECuCon4C(AE5508)</f>
        <v>#VALUE!</v>
      </c>
      <c r="AI5508" s="10" t="e">
        <f t="shared" ca="1" si="3912"/>
        <v>#DIV/0!</v>
      </c>
      <c r="AJ5508" s="11" t="e">
        <f t="shared" ca="1" si="3874"/>
        <v>#NAME?</v>
      </c>
      <c r="AK5508" s="8" t="e">
        <f t="shared" ca="1" si="3891"/>
        <v>#NAME?</v>
      </c>
    </row>
    <row r="5509" spans="22:37" x14ac:dyDescent="0.25">
      <c r="V5509" s="8" t="e">
        <f t="shared" si="3908"/>
        <v>#DIV/0!</v>
      </c>
      <c r="W5509" s="8" t="e">
        <f t="shared" si="3909"/>
        <v>#DIV/0!</v>
      </c>
      <c r="X5509" s="8" t="e">
        <f t="shared" si="3910"/>
        <v>#DIV/0!</v>
      </c>
      <c r="Y5509" s="8" t="e">
        <f t="shared" si="3911"/>
        <v>#DIV/0!</v>
      </c>
      <c r="Z5509" s="8"/>
      <c r="AA5509" s="8"/>
      <c r="AD5509" s="9" t="e" cm="1">
        <f t="array" aca="1" ref="AD5509" ca="1">Tgost2009(C5509/100.0557)+273.15</f>
        <v>#NAME?</v>
      </c>
      <c r="AE5509" s="8" t="e">
        <f t="shared" ca="1" si="3889"/>
        <v>#NAME?</v>
      </c>
      <c r="AF5509" s="8" t="e">
        <f t="shared" ca="1" si="3890"/>
        <v>#NAME?</v>
      </c>
      <c r="AG5509" s="8" t="e" cm="1">
        <f t="array" aca="1" ref="AG5509" ca="1">AF5509-dECuCon4C(AE5509)</f>
        <v>#NAME?</v>
      </c>
      <c r="AH5509" s="8" t="e" cm="1">
        <f t="array" aca="1" ref="AH5509" ca="1">dECuCon4C(AE5509)</f>
        <v>#VALUE!</v>
      </c>
      <c r="AI5509" s="10" t="e">
        <f t="shared" ca="1" si="3912"/>
        <v>#DIV/0!</v>
      </c>
      <c r="AJ5509" s="11" t="e">
        <f t="shared" ca="1" si="3874"/>
        <v>#NAME?</v>
      </c>
      <c r="AK5509" s="8" t="e">
        <f t="shared" ca="1" si="3891"/>
        <v>#NAME?</v>
      </c>
    </row>
    <row r="5510" spans="22:37" x14ac:dyDescent="0.25">
      <c r="V5510" s="8" t="e">
        <f t="shared" si="3908"/>
        <v>#DIV/0!</v>
      </c>
      <c r="W5510" s="8" t="e">
        <f t="shared" si="3909"/>
        <v>#DIV/0!</v>
      </c>
      <c r="X5510" s="8" t="e">
        <f t="shared" si="3910"/>
        <v>#DIV/0!</v>
      </c>
      <c r="Y5510" s="8" t="e">
        <f t="shared" si="3911"/>
        <v>#DIV/0!</v>
      </c>
      <c r="Z5510" s="8"/>
      <c r="AA5510" s="8"/>
      <c r="AD5510" s="9" t="e" cm="1">
        <f t="array" aca="1" ref="AD5510" ca="1">Tgost2009(C5510/100.0557)+273.15</f>
        <v>#NAME?</v>
      </c>
      <c r="AE5510" s="8" t="e">
        <f t="shared" ca="1" si="3889"/>
        <v>#NAME?</v>
      </c>
      <c r="AF5510" s="8" t="e">
        <f t="shared" ca="1" si="3890"/>
        <v>#NAME?</v>
      </c>
      <c r="AG5510" s="8" t="e" cm="1">
        <f t="array" aca="1" ref="AG5510" ca="1">AF5510-dECuCon4C(AE5510)</f>
        <v>#NAME?</v>
      </c>
      <c r="AH5510" s="8" t="e" cm="1">
        <f t="array" aca="1" ref="AH5510" ca="1">dECuCon4C(AE5510)</f>
        <v>#VALUE!</v>
      </c>
      <c r="AI5510" s="10" t="e">
        <f t="shared" ca="1" si="3912"/>
        <v>#DIV/0!</v>
      </c>
      <c r="AJ5510" s="11" t="e">
        <f t="shared" ca="1" si="3874"/>
        <v>#NAME?</v>
      </c>
      <c r="AK5510" s="8" t="e">
        <f t="shared" ca="1" si="3891"/>
        <v>#NAME?</v>
      </c>
    </row>
    <row r="5511" spans="22:37" x14ac:dyDescent="0.25">
      <c r="V5511" s="8" t="e">
        <f t="shared" si="3908"/>
        <v>#DIV/0!</v>
      </c>
      <c r="W5511" s="8" t="e">
        <f t="shared" si="3909"/>
        <v>#DIV/0!</v>
      </c>
      <c r="X5511" s="8" t="e">
        <f t="shared" si="3910"/>
        <v>#DIV/0!</v>
      </c>
      <c r="Y5511" s="8" t="e">
        <f t="shared" si="3911"/>
        <v>#DIV/0!</v>
      </c>
      <c r="Z5511" s="8"/>
      <c r="AA5511" s="8"/>
      <c r="AD5511" s="9" t="e" cm="1">
        <f t="array" aca="1" ref="AD5511" ca="1">Tgost2009(C5511/100.0557)+273.15</f>
        <v>#NAME?</v>
      </c>
      <c r="AE5511" s="8" t="e">
        <f t="shared" ca="1" si="3889"/>
        <v>#NAME?</v>
      </c>
      <c r="AF5511" s="8" t="e">
        <f t="shared" ca="1" si="3890"/>
        <v>#NAME?</v>
      </c>
      <c r="AG5511" s="8" t="e" cm="1">
        <f t="array" aca="1" ref="AG5511" ca="1">AF5511-dECuCon4C(AE5511)</f>
        <v>#NAME?</v>
      </c>
      <c r="AH5511" s="8" t="e" cm="1">
        <f t="array" aca="1" ref="AH5511" ca="1">dECuCon4C(AE5511)</f>
        <v>#VALUE!</v>
      </c>
      <c r="AI5511" s="10" t="e">
        <f t="shared" ca="1" si="3912"/>
        <v>#DIV/0!</v>
      </c>
      <c r="AJ5511" s="11" t="e">
        <f t="shared" ca="1" si="3874"/>
        <v>#NAME?</v>
      </c>
      <c r="AK5511" s="8" t="e">
        <f t="shared" ca="1" si="3891"/>
        <v>#NAME?</v>
      </c>
    </row>
    <row r="5512" spans="22:37" x14ac:dyDescent="0.25">
      <c r="V5512" s="8" t="e">
        <f t="shared" si="3908"/>
        <v>#DIV/0!</v>
      </c>
      <c r="W5512" s="8" t="e">
        <f t="shared" si="3909"/>
        <v>#DIV/0!</v>
      </c>
      <c r="X5512" s="8" t="e">
        <f t="shared" si="3910"/>
        <v>#DIV/0!</v>
      </c>
      <c r="Y5512" s="8" t="e">
        <f t="shared" si="3911"/>
        <v>#DIV/0!</v>
      </c>
      <c r="Z5512" s="8"/>
      <c r="AA5512" s="8"/>
      <c r="AD5512" s="9" t="e" cm="1">
        <f t="array" aca="1" ref="AD5512" ca="1">Tgost2009(C5512/100.0557)+273.15</f>
        <v>#NAME?</v>
      </c>
      <c r="AE5512" s="8" t="e">
        <f t="shared" ca="1" si="3889"/>
        <v>#NAME?</v>
      </c>
      <c r="AF5512" s="8" t="e">
        <f t="shared" ca="1" si="3890"/>
        <v>#NAME?</v>
      </c>
      <c r="AG5512" s="8" t="e" cm="1">
        <f t="array" aca="1" ref="AG5512" ca="1">AF5512-dECuCon4C(AE5512)</f>
        <v>#NAME?</v>
      </c>
      <c r="AH5512" s="8" t="e" cm="1">
        <f t="array" aca="1" ref="AH5512" ca="1">dECuCon4C(AE5512)</f>
        <v>#VALUE!</v>
      </c>
      <c r="AI5512" s="10" t="e">
        <f t="shared" ca="1" si="3912"/>
        <v>#DIV/0!</v>
      </c>
      <c r="AJ5512" s="11" t="e">
        <f t="shared" ca="1" si="3874"/>
        <v>#NAME?</v>
      </c>
      <c r="AK5512" s="8" t="e">
        <f t="shared" ca="1" si="3891"/>
        <v>#NAME?</v>
      </c>
    </row>
    <row r="5513" spans="22:37" x14ac:dyDescent="0.25">
      <c r="V5513" s="8" t="e">
        <f t="shared" si="3908"/>
        <v>#DIV/0!</v>
      </c>
      <c r="W5513" s="8" t="e">
        <f t="shared" si="3909"/>
        <v>#DIV/0!</v>
      </c>
      <c r="X5513" s="8" t="e">
        <f t="shared" si="3910"/>
        <v>#DIV/0!</v>
      </c>
      <c r="Y5513" s="8" t="e">
        <f t="shared" si="3911"/>
        <v>#DIV/0!</v>
      </c>
      <c r="Z5513" s="8"/>
      <c r="AA5513" s="8"/>
      <c r="AD5513" s="9" t="e" cm="1">
        <f t="array" aca="1" ref="AD5513" ca="1">Tgost2009(C5513/100.0557)+273.15</f>
        <v>#NAME?</v>
      </c>
      <c r="AE5513" s="8" t="e">
        <f t="shared" ca="1" si="3889"/>
        <v>#NAME?</v>
      </c>
      <c r="AF5513" s="8" t="e">
        <f t="shared" ca="1" si="3890"/>
        <v>#NAME?</v>
      </c>
      <c r="AG5513" s="8" t="e" cm="1">
        <f t="array" aca="1" ref="AG5513" ca="1">AF5513-dECuCon4C(AE5513)</f>
        <v>#NAME?</v>
      </c>
      <c r="AH5513" s="8" t="e" cm="1">
        <f t="array" aca="1" ref="AH5513" ca="1">dECuCon4C(AE5513)</f>
        <v>#VALUE!</v>
      </c>
      <c r="AI5513" s="10" t="e">
        <f t="shared" ca="1" si="3912"/>
        <v>#DIV/0!</v>
      </c>
      <c r="AJ5513" s="11" t="e">
        <f t="shared" ca="1" si="3874"/>
        <v>#NAME?</v>
      </c>
      <c r="AK5513" s="8" t="e">
        <f t="shared" ca="1" si="3891"/>
        <v>#NAME?</v>
      </c>
    </row>
    <row r="5514" spans="22:37" x14ac:dyDescent="0.25">
      <c r="V5514" s="8" t="e">
        <f t="shared" si="3908"/>
        <v>#DIV/0!</v>
      </c>
      <c r="W5514" s="8" t="e">
        <f t="shared" si="3909"/>
        <v>#DIV/0!</v>
      </c>
      <c r="X5514" s="8" t="e">
        <f t="shared" si="3910"/>
        <v>#DIV/0!</v>
      </c>
      <c r="Y5514" s="8" t="e">
        <f t="shared" si="3911"/>
        <v>#DIV/0!</v>
      </c>
      <c r="Z5514" s="8"/>
      <c r="AA5514" s="8"/>
      <c r="AD5514" s="9" t="e" cm="1">
        <f t="array" aca="1" ref="AD5514" ca="1">Tgost2009(C5514/100.0557)+273.15</f>
        <v>#NAME?</v>
      </c>
      <c r="AE5514" s="8" t="e">
        <f t="shared" ca="1" si="3889"/>
        <v>#NAME?</v>
      </c>
      <c r="AF5514" s="8" t="e">
        <f t="shared" ca="1" si="3890"/>
        <v>#NAME?</v>
      </c>
      <c r="AG5514" s="8" t="e" cm="1">
        <f t="array" aca="1" ref="AG5514" ca="1">AF5514-dECuCon4C(AE5514)</f>
        <v>#NAME?</v>
      </c>
      <c r="AH5514" s="8" t="e" cm="1">
        <f t="array" aca="1" ref="AH5514" ca="1">dECuCon4C(AE5514)</f>
        <v>#VALUE!</v>
      </c>
      <c r="AI5514" s="10" t="e">
        <f t="shared" ca="1" si="3912"/>
        <v>#DIV/0!</v>
      </c>
      <c r="AJ5514" s="11" t="e">
        <f t="shared" ca="1" si="3874"/>
        <v>#NAME?</v>
      </c>
      <c r="AK5514" s="8" t="e">
        <f t="shared" ca="1" si="3891"/>
        <v>#NAME?</v>
      </c>
    </row>
    <row r="5515" spans="22:37" x14ac:dyDescent="0.25">
      <c r="V5515" s="8"/>
      <c r="W5515" s="8"/>
      <c r="X5515" s="8"/>
      <c r="Y5515" s="8"/>
      <c r="Z5515" s="8" t="e">
        <f t="shared" ref="Z5515:Z5518" si="3913">AVERAGE(L5515:M5515)</f>
        <v>#DIV/0!</v>
      </c>
      <c r="AA5515" s="8" t="e">
        <f t="shared" ref="AA5515:AA5518" si="3914">AVERAGE(N5515:O5515)</f>
        <v>#DIV/0!</v>
      </c>
      <c r="AD5515" s="9" t="e" cm="1">
        <f t="array" aca="1" ref="AD5515" ca="1">Tgost2009(C5515/100.0557)+273.15</f>
        <v>#NAME?</v>
      </c>
      <c r="AE5515" s="8" t="e">
        <f t="shared" ca="1" si="3889"/>
        <v>#NAME?</v>
      </c>
      <c r="AF5515" s="8" t="e">
        <f t="shared" ca="1" si="3890"/>
        <v>#NAME?</v>
      </c>
      <c r="AG5515" s="8" t="e" cm="1">
        <f t="array" aca="1" ref="AG5515" ca="1">AF5515-dECuCon4C(AE5515)</f>
        <v>#NAME?</v>
      </c>
      <c r="AH5515" s="8" t="e" cm="1">
        <f t="array" aca="1" ref="AH5515" ca="1">dECuCon4C(AE5515)</f>
        <v>#VALUE!</v>
      </c>
      <c r="AI5515" s="10"/>
      <c r="AJ5515" s="11" t="e">
        <f t="shared" ca="1" si="3874"/>
        <v>#NAME?</v>
      </c>
      <c r="AK5515" s="8" t="e">
        <f t="shared" ca="1" si="3891"/>
        <v>#NAME?</v>
      </c>
    </row>
    <row r="5516" spans="22:37" x14ac:dyDescent="0.25">
      <c r="V5516" s="8"/>
      <c r="W5516" s="8"/>
      <c r="X5516" s="8"/>
      <c r="Y5516" s="8"/>
      <c r="Z5516" s="8" t="e">
        <f t="shared" si="3913"/>
        <v>#DIV/0!</v>
      </c>
      <c r="AA5516" s="8" t="e">
        <f t="shared" si="3914"/>
        <v>#DIV/0!</v>
      </c>
      <c r="AD5516" s="9" t="e" cm="1">
        <f t="array" aca="1" ref="AD5516" ca="1">Tgost2009(C5516/100.0557)+273.15</f>
        <v>#NAME?</v>
      </c>
      <c r="AE5516" s="8" t="e">
        <f t="shared" ca="1" si="3889"/>
        <v>#NAME?</v>
      </c>
      <c r="AF5516" s="8" t="e">
        <f t="shared" ca="1" si="3890"/>
        <v>#NAME?</v>
      </c>
      <c r="AG5516" s="8" t="e" cm="1">
        <f t="array" aca="1" ref="AG5516" ca="1">AF5516-dECuCon4C(AE5516)</f>
        <v>#NAME?</v>
      </c>
      <c r="AH5516" s="8" t="e" cm="1">
        <f t="array" aca="1" ref="AH5516" ca="1">dECuCon4C(AE5516)</f>
        <v>#VALUE!</v>
      </c>
      <c r="AI5516" s="10"/>
      <c r="AJ5516" s="11" t="e">
        <f t="shared" ref="AJ5516:AJ5579" ca="1" si="3915">(AD5516-AD5515)/((B5516-B5515)/60)</f>
        <v>#NAME?</v>
      </c>
      <c r="AK5516" s="8" t="e">
        <f t="shared" ca="1" si="3891"/>
        <v>#NAME?</v>
      </c>
    </row>
    <row r="5517" spans="22:37" x14ac:dyDescent="0.25">
      <c r="V5517" s="8"/>
      <c r="W5517" s="8"/>
      <c r="X5517" s="8"/>
      <c r="Y5517" s="8"/>
      <c r="Z5517" s="8" t="e">
        <f t="shared" si="3913"/>
        <v>#DIV/0!</v>
      </c>
      <c r="AA5517" s="8" t="e">
        <f t="shared" si="3914"/>
        <v>#DIV/0!</v>
      </c>
      <c r="AD5517" s="9" t="e" cm="1">
        <f t="array" aca="1" ref="AD5517" ca="1">Tgost2009(C5517/100.0557)+273.15</f>
        <v>#NAME?</v>
      </c>
      <c r="AE5517" s="8" t="e">
        <f t="shared" ca="1" si="3889"/>
        <v>#NAME?</v>
      </c>
      <c r="AF5517" s="8" t="e">
        <f t="shared" ca="1" si="3890"/>
        <v>#NAME?</v>
      </c>
      <c r="AG5517" s="8" t="e" cm="1">
        <f t="array" aca="1" ref="AG5517" ca="1">AF5517-dECuCon4C(AE5517)</f>
        <v>#NAME?</v>
      </c>
      <c r="AH5517" s="8" t="e" cm="1">
        <f t="array" aca="1" ref="AH5517" ca="1">dECuCon4C(AE5517)</f>
        <v>#VALUE!</v>
      </c>
      <c r="AI5517" s="10"/>
      <c r="AJ5517" s="11" t="e">
        <f t="shared" ca="1" si="3915"/>
        <v>#NAME?</v>
      </c>
      <c r="AK5517" s="8" t="e">
        <f t="shared" ca="1" si="3891"/>
        <v>#NAME?</v>
      </c>
    </row>
    <row r="5518" spans="22:37" x14ac:dyDescent="0.25">
      <c r="V5518" s="8"/>
      <c r="W5518" s="8"/>
      <c r="X5518" s="8"/>
      <c r="Y5518" s="8"/>
      <c r="Z5518" s="8" t="e">
        <f t="shared" si="3913"/>
        <v>#DIV/0!</v>
      </c>
      <c r="AA5518" s="8" t="e">
        <f t="shared" si="3914"/>
        <v>#DIV/0!</v>
      </c>
      <c r="AD5518" s="9" t="e" cm="1">
        <f t="array" aca="1" ref="AD5518" ca="1">Tgost2009(C5518/100.0557)+273.15</f>
        <v>#NAME?</v>
      </c>
      <c r="AE5518" s="8" t="e">
        <f t="shared" ca="1" si="3889"/>
        <v>#NAME?</v>
      </c>
      <c r="AF5518" s="8" t="e">
        <f t="shared" ca="1" si="3890"/>
        <v>#NAME?</v>
      </c>
      <c r="AG5518" s="8" t="e" cm="1">
        <f t="array" aca="1" ref="AG5518" ca="1">AF5518-dECuCon4C(AE5518)</f>
        <v>#NAME?</v>
      </c>
      <c r="AH5518" s="8" t="e" cm="1">
        <f t="array" aca="1" ref="AH5518" ca="1">dECuCon4C(AE5518)</f>
        <v>#VALUE!</v>
      </c>
      <c r="AI5518" s="10"/>
      <c r="AJ5518" s="11" t="e">
        <f t="shared" ca="1" si="3915"/>
        <v>#NAME?</v>
      </c>
      <c r="AK5518" s="8" t="e">
        <f t="shared" ca="1" si="3891"/>
        <v>#NAME?</v>
      </c>
    </row>
    <row r="5519" spans="22:37" x14ac:dyDescent="0.25">
      <c r="V5519" s="8" t="e">
        <f t="shared" ref="V5519:V5526" si="3916">AVERAGE(D5519:E5519)</f>
        <v>#DIV/0!</v>
      </c>
      <c r="W5519" s="8" t="e">
        <f t="shared" ref="W5519:W5526" si="3917">AVERAGE(F5519:G5519)</f>
        <v>#DIV/0!</v>
      </c>
      <c r="X5519" s="8" t="e">
        <f t="shared" ref="X5519:X5526" si="3918">AVERAGE(H5519:I5519)</f>
        <v>#DIV/0!</v>
      </c>
      <c r="Y5519" s="8" t="e">
        <f t="shared" ref="Y5519:Y5526" si="3919">AVERAGE(J5519:K5519)</f>
        <v>#DIV/0!</v>
      </c>
      <c r="Z5519" s="8"/>
      <c r="AA5519" s="8"/>
      <c r="AD5519" s="9" t="e" cm="1">
        <f t="array" aca="1" ref="AD5519" ca="1">Tgost2009(C5519/100.0557)+273.15</f>
        <v>#NAME?</v>
      </c>
      <c r="AE5519" s="8" t="e">
        <f t="shared" ca="1" si="3889"/>
        <v>#NAME?</v>
      </c>
      <c r="AF5519" s="8" t="e">
        <f t="shared" ca="1" si="3890"/>
        <v>#NAME?</v>
      </c>
      <c r="AG5519" s="8" t="e" cm="1">
        <f t="array" aca="1" ref="AG5519" ca="1">AF5519-dECuCon4C(AE5519)</f>
        <v>#NAME?</v>
      </c>
      <c r="AH5519" s="8" t="e" cm="1">
        <f t="array" aca="1" ref="AH5519" ca="1">dECuCon4C(AE5519)</f>
        <v>#VALUE!</v>
      </c>
      <c r="AI5519" s="10" t="e">
        <f t="shared" ref="AI5519:AI5526" ca="1" si="3920">(W5519-V5519)/(AF5519-AG5519)*10^(6)</f>
        <v>#DIV/0!</v>
      </c>
      <c r="AJ5519" s="11" t="e">
        <f t="shared" ca="1" si="3915"/>
        <v>#NAME?</v>
      </c>
      <c r="AK5519" s="8" t="e">
        <f t="shared" ca="1" si="3891"/>
        <v>#NAME?</v>
      </c>
    </row>
    <row r="5520" spans="22:37" x14ac:dyDescent="0.25">
      <c r="V5520" s="8" t="e">
        <f t="shared" si="3916"/>
        <v>#DIV/0!</v>
      </c>
      <c r="W5520" s="8" t="e">
        <f t="shared" si="3917"/>
        <v>#DIV/0!</v>
      </c>
      <c r="X5520" s="8" t="e">
        <f t="shared" si="3918"/>
        <v>#DIV/0!</v>
      </c>
      <c r="Y5520" s="8" t="e">
        <f t="shared" si="3919"/>
        <v>#DIV/0!</v>
      </c>
      <c r="Z5520" s="8"/>
      <c r="AA5520" s="8"/>
      <c r="AD5520" s="9" t="e" cm="1">
        <f t="array" aca="1" ref="AD5520" ca="1">Tgost2009(C5520/100.0557)+273.15</f>
        <v>#NAME?</v>
      </c>
      <c r="AE5520" s="8" t="e">
        <f t="shared" ca="1" si="3889"/>
        <v>#NAME?</v>
      </c>
      <c r="AF5520" s="8" t="e">
        <f t="shared" ca="1" si="3890"/>
        <v>#NAME?</v>
      </c>
      <c r="AG5520" s="8" t="e" cm="1">
        <f t="array" aca="1" ref="AG5520" ca="1">AF5520-dECuCon4C(AE5520)</f>
        <v>#NAME?</v>
      </c>
      <c r="AH5520" s="8" t="e" cm="1">
        <f t="array" aca="1" ref="AH5520" ca="1">dECuCon4C(AE5520)</f>
        <v>#VALUE!</v>
      </c>
      <c r="AI5520" s="10" t="e">
        <f t="shared" ca="1" si="3920"/>
        <v>#DIV/0!</v>
      </c>
      <c r="AJ5520" s="11" t="e">
        <f t="shared" ca="1" si="3915"/>
        <v>#NAME?</v>
      </c>
      <c r="AK5520" s="8" t="e">
        <f t="shared" ca="1" si="3891"/>
        <v>#NAME?</v>
      </c>
    </row>
    <row r="5521" spans="22:37" x14ac:dyDescent="0.25">
      <c r="V5521" s="8" t="e">
        <f t="shared" si="3916"/>
        <v>#DIV/0!</v>
      </c>
      <c r="W5521" s="8" t="e">
        <f t="shared" si="3917"/>
        <v>#DIV/0!</v>
      </c>
      <c r="X5521" s="8" t="e">
        <f t="shared" si="3918"/>
        <v>#DIV/0!</v>
      </c>
      <c r="Y5521" s="8" t="e">
        <f t="shared" si="3919"/>
        <v>#DIV/0!</v>
      </c>
      <c r="Z5521" s="8"/>
      <c r="AA5521" s="8"/>
      <c r="AD5521" s="9" t="e" cm="1">
        <f t="array" aca="1" ref="AD5521" ca="1">Tgost2009(C5521/100.0557)+273.15</f>
        <v>#NAME?</v>
      </c>
      <c r="AE5521" s="8" t="e">
        <f t="shared" ca="1" si="3889"/>
        <v>#NAME?</v>
      </c>
      <c r="AF5521" s="8" t="e">
        <f t="shared" ca="1" si="3890"/>
        <v>#NAME?</v>
      </c>
      <c r="AG5521" s="8" t="e" cm="1">
        <f t="array" aca="1" ref="AG5521" ca="1">AF5521-dECuCon4C(AE5521)</f>
        <v>#NAME?</v>
      </c>
      <c r="AH5521" s="8" t="e" cm="1">
        <f t="array" aca="1" ref="AH5521" ca="1">dECuCon4C(AE5521)</f>
        <v>#VALUE!</v>
      </c>
      <c r="AI5521" s="10" t="e">
        <f t="shared" ca="1" si="3920"/>
        <v>#DIV/0!</v>
      </c>
      <c r="AJ5521" s="11" t="e">
        <f t="shared" ca="1" si="3915"/>
        <v>#NAME?</v>
      </c>
      <c r="AK5521" s="8" t="e">
        <f t="shared" ca="1" si="3891"/>
        <v>#NAME?</v>
      </c>
    </row>
    <row r="5522" spans="22:37" x14ac:dyDescent="0.25">
      <c r="V5522" s="8" t="e">
        <f t="shared" si="3916"/>
        <v>#DIV/0!</v>
      </c>
      <c r="W5522" s="8" t="e">
        <f t="shared" si="3917"/>
        <v>#DIV/0!</v>
      </c>
      <c r="X5522" s="8" t="e">
        <f t="shared" si="3918"/>
        <v>#DIV/0!</v>
      </c>
      <c r="Y5522" s="8" t="e">
        <f t="shared" si="3919"/>
        <v>#DIV/0!</v>
      </c>
      <c r="Z5522" s="8"/>
      <c r="AA5522" s="8"/>
      <c r="AD5522" s="9" t="e" cm="1">
        <f t="array" aca="1" ref="AD5522" ca="1">Tgost2009(C5522/100.0557)+273.15</f>
        <v>#NAME?</v>
      </c>
      <c r="AE5522" s="8" t="e">
        <f t="shared" ca="1" si="3889"/>
        <v>#NAME?</v>
      </c>
      <c r="AF5522" s="8" t="e">
        <f t="shared" ca="1" si="3890"/>
        <v>#NAME?</v>
      </c>
      <c r="AG5522" s="8" t="e" cm="1">
        <f t="array" aca="1" ref="AG5522" ca="1">AF5522-dECuCon4C(AE5522)</f>
        <v>#NAME?</v>
      </c>
      <c r="AH5522" s="8" t="e" cm="1">
        <f t="array" aca="1" ref="AH5522" ca="1">dECuCon4C(AE5522)</f>
        <v>#VALUE!</v>
      </c>
      <c r="AI5522" s="10" t="e">
        <f t="shared" ca="1" si="3920"/>
        <v>#DIV/0!</v>
      </c>
      <c r="AJ5522" s="11" t="e">
        <f t="shared" ca="1" si="3915"/>
        <v>#NAME?</v>
      </c>
      <c r="AK5522" s="8" t="e">
        <f t="shared" ca="1" si="3891"/>
        <v>#NAME?</v>
      </c>
    </row>
    <row r="5523" spans="22:37" x14ac:dyDescent="0.25">
      <c r="V5523" s="8" t="e">
        <f t="shared" si="3916"/>
        <v>#DIV/0!</v>
      </c>
      <c r="W5523" s="8" t="e">
        <f t="shared" si="3917"/>
        <v>#DIV/0!</v>
      </c>
      <c r="X5523" s="8" t="e">
        <f t="shared" si="3918"/>
        <v>#DIV/0!</v>
      </c>
      <c r="Y5523" s="8" t="e">
        <f t="shared" si="3919"/>
        <v>#DIV/0!</v>
      </c>
      <c r="Z5523" s="8"/>
      <c r="AA5523" s="8"/>
      <c r="AD5523" s="9" t="e" cm="1">
        <f t="array" aca="1" ref="AD5523" ca="1">Tgost2009(C5523/100.0557)+273.15</f>
        <v>#NAME?</v>
      </c>
      <c r="AE5523" s="8" t="e">
        <f t="shared" ca="1" si="3889"/>
        <v>#NAME?</v>
      </c>
      <c r="AF5523" s="8" t="e">
        <f t="shared" ca="1" si="3890"/>
        <v>#NAME?</v>
      </c>
      <c r="AG5523" s="8" t="e" cm="1">
        <f t="array" aca="1" ref="AG5523" ca="1">AF5523-dECuCon4C(AE5523)</f>
        <v>#NAME?</v>
      </c>
      <c r="AH5523" s="8" t="e" cm="1">
        <f t="array" aca="1" ref="AH5523" ca="1">dECuCon4C(AE5523)</f>
        <v>#VALUE!</v>
      </c>
      <c r="AI5523" s="10" t="e">
        <f t="shared" ca="1" si="3920"/>
        <v>#DIV/0!</v>
      </c>
      <c r="AJ5523" s="11" t="e">
        <f t="shared" ca="1" si="3915"/>
        <v>#NAME?</v>
      </c>
      <c r="AK5523" s="8" t="e">
        <f t="shared" ca="1" si="3891"/>
        <v>#NAME?</v>
      </c>
    </row>
    <row r="5524" spans="22:37" x14ac:dyDescent="0.25">
      <c r="V5524" s="8" t="e">
        <f t="shared" si="3916"/>
        <v>#DIV/0!</v>
      </c>
      <c r="W5524" s="8" t="e">
        <f t="shared" si="3917"/>
        <v>#DIV/0!</v>
      </c>
      <c r="X5524" s="8" t="e">
        <f t="shared" si="3918"/>
        <v>#DIV/0!</v>
      </c>
      <c r="Y5524" s="8" t="e">
        <f t="shared" si="3919"/>
        <v>#DIV/0!</v>
      </c>
      <c r="Z5524" s="8"/>
      <c r="AA5524" s="8"/>
      <c r="AD5524" s="9" t="e" cm="1">
        <f t="array" aca="1" ref="AD5524" ca="1">Tgost2009(C5524/100.0557)+273.15</f>
        <v>#NAME?</v>
      </c>
      <c r="AE5524" s="8" t="e">
        <f t="shared" ca="1" si="3889"/>
        <v>#NAME?</v>
      </c>
      <c r="AF5524" s="8" t="e">
        <f t="shared" ca="1" si="3890"/>
        <v>#NAME?</v>
      </c>
      <c r="AG5524" s="8" t="e" cm="1">
        <f t="array" aca="1" ref="AG5524" ca="1">AF5524-dECuCon4C(AE5524)</f>
        <v>#NAME?</v>
      </c>
      <c r="AH5524" s="8" t="e" cm="1">
        <f t="array" aca="1" ref="AH5524" ca="1">dECuCon4C(AE5524)</f>
        <v>#VALUE!</v>
      </c>
      <c r="AI5524" s="10" t="e">
        <f t="shared" ca="1" si="3920"/>
        <v>#DIV/0!</v>
      </c>
      <c r="AJ5524" s="11" t="e">
        <f t="shared" ca="1" si="3915"/>
        <v>#NAME?</v>
      </c>
      <c r="AK5524" s="8" t="e">
        <f t="shared" ca="1" si="3891"/>
        <v>#NAME?</v>
      </c>
    </row>
    <row r="5525" spans="22:37" x14ac:dyDescent="0.25">
      <c r="V5525" s="8" t="e">
        <f t="shared" si="3916"/>
        <v>#DIV/0!</v>
      </c>
      <c r="W5525" s="8" t="e">
        <f t="shared" si="3917"/>
        <v>#DIV/0!</v>
      </c>
      <c r="X5525" s="8" t="e">
        <f t="shared" si="3918"/>
        <v>#DIV/0!</v>
      </c>
      <c r="Y5525" s="8" t="e">
        <f t="shared" si="3919"/>
        <v>#DIV/0!</v>
      </c>
      <c r="Z5525" s="8"/>
      <c r="AA5525" s="8"/>
      <c r="AD5525" s="9" t="e" cm="1">
        <f t="array" aca="1" ref="AD5525" ca="1">Tgost2009(C5525/100.0557)+273.15</f>
        <v>#NAME?</v>
      </c>
      <c r="AE5525" s="8" t="e">
        <f t="shared" ca="1" si="3889"/>
        <v>#NAME?</v>
      </c>
      <c r="AF5525" s="8" t="e">
        <f t="shared" ca="1" si="3890"/>
        <v>#NAME?</v>
      </c>
      <c r="AG5525" s="8" t="e" cm="1">
        <f t="array" aca="1" ref="AG5525" ca="1">AF5525-dECuCon4C(AE5525)</f>
        <v>#NAME?</v>
      </c>
      <c r="AH5525" s="8" t="e" cm="1">
        <f t="array" aca="1" ref="AH5525" ca="1">dECuCon4C(AE5525)</f>
        <v>#VALUE!</v>
      </c>
      <c r="AI5525" s="10" t="e">
        <f t="shared" ca="1" si="3920"/>
        <v>#DIV/0!</v>
      </c>
      <c r="AJ5525" s="11" t="e">
        <f t="shared" ca="1" si="3915"/>
        <v>#NAME?</v>
      </c>
      <c r="AK5525" s="8" t="e">
        <f t="shared" ca="1" si="3891"/>
        <v>#NAME?</v>
      </c>
    </row>
    <row r="5526" spans="22:37" x14ac:dyDescent="0.25">
      <c r="V5526" s="8" t="e">
        <f t="shared" si="3916"/>
        <v>#DIV/0!</v>
      </c>
      <c r="W5526" s="8" t="e">
        <f t="shared" si="3917"/>
        <v>#DIV/0!</v>
      </c>
      <c r="X5526" s="8" t="e">
        <f t="shared" si="3918"/>
        <v>#DIV/0!</v>
      </c>
      <c r="Y5526" s="8" t="e">
        <f t="shared" si="3919"/>
        <v>#DIV/0!</v>
      </c>
      <c r="Z5526" s="8"/>
      <c r="AA5526" s="8"/>
      <c r="AD5526" s="9" t="e" cm="1">
        <f t="array" aca="1" ref="AD5526" ca="1">Tgost2009(C5526/100.0557)+273.15</f>
        <v>#NAME?</v>
      </c>
      <c r="AE5526" s="8" t="e">
        <f t="shared" ca="1" si="3889"/>
        <v>#NAME?</v>
      </c>
      <c r="AF5526" s="8" t="e">
        <f t="shared" ca="1" si="3890"/>
        <v>#NAME?</v>
      </c>
      <c r="AG5526" s="8" t="e" cm="1">
        <f t="array" aca="1" ref="AG5526" ca="1">AF5526-dECuCon4C(AE5526)</f>
        <v>#NAME?</v>
      </c>
      <c r="AH5526" s="8" t="e" cm="1">
        <f t="array" aca="1" ref="AH5526" ca="1">dECuCon4C(AE5526)</f>
        <v>#VALUE!</v>
      </c>
      <c r="AI5526" s="10" t="e">
        <f t="shared" ca="1" si="3920"/>
        <v>#DIV/0!</v>
      </c>
      <c r="AJ5526" s="11" t="e">
        <f t="shared" ca="1" si="3915"/>
        <v>#NAME?</v>
      </c>
      <c r="AK5526" s="8" t="e">
        <f t="shared" ca="1" si="3891"/>
        <v>#NAME?</v>
      </c>
    </row>
    <row r="5527" spans="22:37" x14ac:dyDescent="0.25">
      <c r="V5527" s="8"/>
      <c r="W5527" s="8"/>
      <c r="X5527" s="8"/>
      <c r="Y5527" s="8"/>
      <c r="Z5527" s="8" t="e">
        <f t="shared" ref="Z5527:Z5530" si="3921">AVERAGE(L5527:M5527)</f>
        <v>#DIV/0!</v>
      </c>
      <c r="AA5527" s="8" t="e">
        <f t="shared" ref="AA5527:AA5530" si="3922">AVERAGE(N5527:O5527)</f>
        <v>#DIV/0!</v>
      </c>
      <c r="AD5527" s="9" t="e" cm="1">
        <f t="array" aca="1" ref="AD5527" ca="1">Tgost2009(C5527/100.0557)+273.15</f>
        <v>#NAME?</v>
      </c>
      <c r="AE5527" s="8" t="e">
        <f t="shared" ca="1" si="3889"/>
        <v>#NAME?</v>
      </c>
      <c r="AF5527" s="8" t="e">
        <f t="shared" ca="1" si="3890"/>
        <v>#NAME?</v>
      </c>
      <c r="AG5527" s="8" t="e" cm="1">
        <f t="array" aca="1" ref="AG5527" ca="1">AF5527-dECuCon4C(AE5527)</f>
        <v>#NAME?</v>
      </c>
      <c r="AH5527" s="8" t="e" cm="1">
        <f t="array" aca="1" ref="AH5527" ca="1">dECuCon4C(AE5527)</f>
        <v>#VALUE!</v>
      </c>
      <c r="AI5527" s="10"/>
      <c r="AJ5527" s="11" t="e">
        <f t="shared" ca="1" si="3915"/>
        <v>#NAME?</v>
      </c>
      <c r="AK5527" s="8" t="e">
        <f t="shared" ca="1" si="3891"/>
        <v>#NAME?</v>
      </c>
    </row>
    <row r="5528" spans="22:37" x14ac:dyDescent="0.25">
      <c r="V5528" s="8"/>
      <c r="W5528" s="8"/>
      <c r="X5528" s="8"/>
      <c r="Y5528" s="8"/>
      <c r="Z5528" s="8" t="e">
        <f t="shared" si="3921"/>
        <v>#DIV/0!</v>
      </c>
      <c r="AA5528" s="8" t="e">
        <f t="shared" si="3922"/>
        <v>#DIV/0!</v>
      </c>
      <c r="AD5528" s="9" t="e" cm="1">
        <f t="array" aca="1" ref="AD5528" ca="1">Tgost2009(C5528/100.0557)+273.15</f>
        <v>#NAME?</v>
      </c>
      <c r="AE5528" s="8" t="e">
        <f t="shared" ca="1" si="3889"/>
        <v>#NAME?</v>
      </c>
      <c r="AF5528" s="8" t="e">
        <f t="shared" ca="1" si="3890"/>
        <v>#NAME?</v>
      </c>
      <c r="AG5528" s="8" t="e" cm="1">
        <f t="array" aca="1" ref="AG5528" ca="1">AF5528-dECuCon4C(AE5528)</f>
        <v>#NAME?</v>
      </c>
      <c r="AH5528" s="8" t="e" cm="1">
        <f t="array" aca="1" ref="AH5528" ca="1">dECuCon4C(AE5528)</f>
        <v>#VALUE!</v>
      </c>
      <c r="AI5528" s="10"/>
      <c r="AJ5528" s="11" t="e">
        <f t="shared" ca="1" si="3915"/>
        <v>#NAME?</v>
      </c>
      <c r="AK5528" s="8" t="e">
        <f t="shared" ca="1" si="3891"/>
        <v>#NAME?</v>
      </c>
    </row>
    <row r="5529" spans="22:37" x14ac:dyDescent="0.25">
      <c r="V5529" s="8"/>
      <c r="W5529" s="8"/>
      <c r="X5529" s="8"/>
      <c r="Y5529" s="8"/>
      <c r="Z5529" s="8" t="e">
        <f t="shared" si="3921"/>
        <v>#DIV/0!</v>
      </c>
      <c r="AA5529" s="8" t="e">
        <f t="shared" si="3922"/>
        <v>#DIV/0!</v>
      </c>
      <c r="AD5529" s="9" t="e" cm="1">
        <f t="array" aca="1" ref="AD5529" ca="1">Tgost2009(C5529/100.0557)+273.15</f>
        <v>#NAME?</v>
      </c>
      <c r="AE5529" s="8" t="e">
        <f t="shared" ca="1" si="3889"/>
        <v>#NAME?</v>
      </c>
      <c r="AF5529" s="8" t="e">
        <f t="shared" ca="1" si="3890"/>
        <v>#NAME?</v>
      </c>
      <c r="AG5529" s="8" t="e" cm="1">
        <f t="array" aca="1" ref="AG5529" ca="1">AF5529-dECuCon4C(AE5529)</f>
        <v>#NAME?</v>
      </c>
      <c r="AH5529" s="8" t="e" cm="1">
        <f t="array" aca="1" ref="AH5529" ca="1">dECuCon4C(AE5529)</f>
        <v>#VALUE!</v>
      </c>
      <c r="AI5529" s="10"/>
      <c r="AJ5529" s="11" t="e">
        <f t="shared" ca="1" si="3915"/>
        <v>#NAME?</v>
      </c>
      <c r="AK5529" s="8" t="e">
        <f t="shared" ca="1" si="3891"/>
        <v>#NAME?</v>
      </c>
    </row>
    <row r="5530" spans="22:37" x14ac:dyDescent="0.25">
      <c r="V5530" s="8"/>
      <c r="W5530" s="8"/>
      <c r="X5530" s="8"/>
      <c r="Y5530" s="8"/>
      <c r="Z5530" s="8" t="e">
        <f t="shared" si="3921"/>
        <v>#DIV/0!</v>
      </c>
      <c r="AA5530" s="8" t="e">
        <f t="shared" si="3922"/>
        <v>#DIV/0!</v>
      </c>
      <c r="AD5530" s="9" t="e" cm="1">
        <f t="array" aca="1" ref="AD5530" ca="1">Tgost2009(C5530/100.0557)+273.15</f>
        <v>#NAME?</v>
      </c>
      <c r="AE5530" s="8" t="e">
        <f t="shared" ca="1" si="3889"/>
        <v>#NAME?</v>
      </c>
      <c r="AF5530" s="8" t="e">
        <f t="shared" ca="1" si="3890"/>
        <v>#NAME?</v>
      </c>
      <c r="AG5530" s="8" t="e" cm="1">
        <f t="array" aca="1" ref="AG5530" ca="1">AF5530-dECuCon4C(AE5530)</f>
        <v>#NAME?</v>
      </c>
      <c r="AH5530" s="8" t="e" cm="1">
        <f t="array" aca="1" ref="AH5530" ca="1">dECuCon4C(AE5530)</f>
        <v>#VALUE!</v>
      </c>
      <c r="AI5530" s="10"/>
      <c r="AJ5530" s="11" t="e">
        <f t="shared" ca="1" si="3915"/>
        <v>#NAME?</v>
      </c>
      <c r="AK5530" s="8" t="e">
        <f t="shared" ca="1" si="3891"/>
        <v>#NAME?</v>
      </c>
    </row>
    <row r="5531" spans="22:37" x14ac:dyDescent="0.25">
      <c r="V5531" s="8" t="e">
        <f t="shared" ref="V5531:V5538" si="3923">AVERAGE(D5531:E5531)</f>
        <v>#DIV/0!</v>
      </c>
      <c r="W5531" s="8" t="e">
        <f t="shared" ref="W5531:W5538" si="3924">AVERAGE(F5531:G5531)</f>
        <v>#DIV/0!</v>
      </c>
      <c r="X5531" s="8" t="e">
        <f t="shared" ref="X5531:X5538" si="3925">AVERAGE(H5531:I5531)</f>
        <v>#DIV/0!</v>
      </c>
      <c r="Y5531" s="8" t="e">
        <f t="shared" ref="Y5531:Y5538" si="3926">AVERAGE(J5531:K5531)</f>
        <v>#DIV/0!</v>
      </c>
      <c r="Z5531" s="8"/>
      <c r="AA5531" s="8"/>
      <c r="AD5531" s="9" t="e" cm="1">
        <f t="array" aca="1" ref="AD5531" ca="1">Tgost2009(C5531/100.0557)+273.15</f>
        <v>#NAME?</v>
      </c>
      <c r="AE5531" s="8" t="e">
        <f t="shared" ca="1" si="3889"/>
        <v>#NAME?</v>
      </c>
      <c r="AF5531" s="8" t="e">
        <f t="shared" ca="1" si="3890"/>
        <v>#NAME?</v>
      </c>
      <c r="AG5531" s="8" t="e" cm="1">
        <f t="array" aca="1" ref="AG5531" ca="1">AF5531-dECuCon4C(AE5531)</f>
        <v>#NAME?</v>
      </c>
      <c r="AH5531" s="8" t="e" cm="1">
        <f t="array" aca="1" ref="AH5531" ca="1">dECuCon4C(AE5531)</f>
        <v>#VALUE!</v>
      </c>
      <c r="AI5531" s="10" t="e">
        <f t="shared" ref="AI5531:AI5538" ca="1" si="3927">(W5531-V5531)/(AF5531-AG5531)*10^(6)</f>
        <v>#DIV/0!</v>
      </c>
      <c r="AJ5531" s="11" t="e">
        <f t="shared" ca="1" si="3915"/>
        <v>#NAME?</v>
      </c>
      <c r="AK5531" s="8" t="e">
        <f t="shared" ca="1" si="3891"/>
        <v>#NAME?</v>
      </c>
    </row>
    <row r="5532" spans="22:37" x14ac:dyDescent="0.25">
      <c r="V5532" s="8" t="e">
        <f t="shared" si="3923"/>
        <v>#DIV/0!</v>
      </c>
      <c r="W5532" s="8" t="e">
        <f t="shared" si="3924"/>
        <v>#DIV/0!</v>
      </c>
      <c r="X5532" s="8" t="e">
        <f t="shared" si="3925"/>
        <v>#DIV/0!</v>
      </c>
      <c r="Y5532" s="8" t="e">
        <f t="shared" si="3926"/>
        <v>#DIV/0!</v>
      </c>
      <c r="Z5532" s="8"/>
      <c r="AA5532" s="8"/>
      <c r="AD5532" s="9" t="e" cm="1">
        <f t="array" aca="1" ref="AD5532" ca="1">Tgost2009(C5532/100.0557)+273.15</f>
        <v>#NAME?</v>
      </c>
      <c r="AE5532" s="8" t="e">
        <f t="shared" ca="1" si="3889"/>
        <v>#NAME?</v>
      </c>
      <c r="AF5532" s="8" t="e">
        <f t="shared" ca="1" si="3890"/>
        <v>#NAME?</v>
      </c>
      <c r="AG5532" s="8" t="e" cm="1">
        <f t="array" aca="1" ref="AG5532" ca="1">AF5532-dECuCon4C(AE5532)</f>
        <v>#NAME?</v>
      </c>
      <c r="AH5532" s="8" t="e" cm="1">
        <f t="array" aca="1" ref="AH5532" ca="1">dECuCon4C(AE5532)</f>
        <v>#VALUE!</v>
      </c>
      <c r="AI5532" s="10" t="e">
        <f t="shared" ca="1" si="3927"/>
        <v>#DIV/0!</v>
      </c>
      <c r="AJ5532" s="11" t="e">
        <f t="shared" ca="1" si="3915"/>
        <v>#NAME?</v>
      </c>
      <c r="AK5532" s="8" t="e">
        <f t="shared" ca="1" si="3891"/>
        <v>#NAME?</v>
      </c>
    </row>
    <row r="5533" spans="22:37" x14ac:dyDescent="0.25">
      <c r="V5533" s="8" t="e">
        <f t="shared" si="3923"/>
        <v>#DIV/0!</v>
      </c>
      <c r="W5533" s="8" t="e">
        <f t="shared" si="3924"/>
        <v>#DIV/0!</v>
      </c>
      <c r="X5533" s="8" t="e">
        <f t="shared" si="3925"/>
        <v>#DIV/0!</v>
      </c>
      <c r="Y5533" s="8" t="e">
        <f t="shared" si="3926"/>
        <v>#DIV/0!</v>
      </c>
      <c r="Z5533" s="8"/>
      <c r="AA5533" s="8"/>
      <c r="AD5533" s="9" t="e" cm="1">
        <f t="array" aca="1" ref="AD5533" ca="1">Tgost2009(C5533/100.0557)+273.15</f>
        <v>#NAME?</v>
      </c>
      <c r="AE5533" s="8" t="e">
        <f t="shared" ca="1" si="3889"/>
        <v>#NAME?</v>
      </c>
      <c r="AF5533" s="8" t="e">
        <f t="shared" ca="1" si="3890"/>
        <v>#NAME?</v>
      </c>
      <c r="AG5533" s="8" t="e" cm="1">
        <f t="array" aca="1" ref="AG5533" ca="1">AF5533-dECuCon4C(AE5533)</f>
        <v>#NAME?</v>
      </c>
      <c r="AH5533" s="8" t="e" cm="1">
        <f t="array" aca="1" ref="AH5533" ca="1">dECuCon4C(AE5533)</f>
        <v>#VALUE!</v>
      </c>
      <c r="AI5533" s="10" t="e">
        <f t="shared" ca="1" si="3927"/>
        <v>#DIV/0!</v>
      </c>
      <c r="AJ5533" s="11" t="e">
        <f t="shared" ca="1" si="3915"/>
        <v>#NAME?</v>
      </c>
      <c r="AK5533" s="8" t="e">
        <f t="shared" ca="1" si="3891"/>
        <v>#NAME?</v>
      </c>
    </row>
    <row r="5534" spans="22:37" x14ac:dyDescent="0.25">
      <c r="V5534" s="8" t="e">
        <f t="shared" si="3923"/>
        <v>#DIV/0!</v>
      </c>
      <c r="W5534" s="8" t="e">
        <f t="shared" si="3924"/>
        <v>#DIV/0!</v>
      </c>
      <c r="X5534" s="8" t="e">
        <f t="shared" si="3925"/>
        <v>#DIV/0!</v>
      </c>
      <c r="Y5534" s="8" t="e">
        <f t="shared" si="3926"/>
        <v>#DIV/0!</v>
      </c>
      <c r="Z5534" s="8"/>
      <c r="AA5534" s="8"/>
      <c r="AD5534" s="9" t="e" cm="1">
        <f t="array" aca="1" ref="AD5534" ca="1">Tgost2009(C5534/100.0557)+273.15</f>
        <v>#NAME?</v>
      </c>
      <c r="AE5534" s="8" t="e">
        <f t="shared" ca="1" si="3889"/>
        <v>#NAME?</v>
      </c>
      <c r="AF5534" s="8" t="e">
        <f t="shared" ca="1" si="3890"/>
        <v>#NAME?</v>
      </c>
      <c r="AG5534" s="8" t="e" cm="1">
        <f t="array" aca="1" ref="AG5534" ca="1">AF5534-dECuCon4C(AE5534)</f>
        <v>#NAME?</v>
      </c>
      <c r="AH5534" s="8" t="e" cm="1">
        <f t="array" aca="1" ref="AH5534" ca="1">dECuCon4C(AE5534)</f>
        <v>#VALUE!</v>
      </c>
      <c r="AI5534" s="10" t="e">
        <f t="shared" ca="1" si="3927"/>
        <v>#DIV/0!</v>
      </c>
      <c r="AJ5534" s="11" t="e">
        <f t="shared" ca="1" si="3915"/>
        <v>#NAME?</v>
      </c>
      <c r="AK5534" s="8" t="e">
        <f t="shared" ca="1" si="3891"/>
        <v>#NAME?</v>
      </c>
    </row>
    <row r="5535" spans="22:37" x14ac:dyDescent="0.25">
      <c r="V5535" s="8" t="e">
        <f t="shared" si="3923"/>
        <v>#DIV/0!</v>
      </c>
      <c r="W5535" s="8" t="e">
        <f t="shared" si="3924"/>
        <v>#DIV/0!</v>
      </c>
      <c r="X5535" s="8" t="e">
        <f t="shared" si="3925"/>
        <v>#DIV/0!</v>
      </c>
      <c r="Y5535" s="8" t="e">
        <f t="shared" si="3926"/>
        <v>#DIV/0!</v>
      </c>
      <c r="Z5535" s="8"/>
      <c r="AA5535" s="8"/>
      <c r="AD5535" s="9" t="e" cm="1">
        <f t="array" aca="1" ref="AD5535" ca="1">Tgost2009(C5535/100.0557)+273.15</f>
        <v>#NAME?</v>
      </c>
      <c r="AE5535" s="8" t="e">
        <f t="shared" ca="1" si="3889"/>
        <v>#NAME?</v>
      </c>
      <c r="AF5535" s="8" t="e">
        <f t="shared" ca="1" si="3890"/>
        <v>#NAME?</v>
      </c>
      <c r="AG5535" s="8" t="e" cm="1">
        <f t="array" aca="1" ref="AG5535" ca="1">AF5535-dECuCon4C(AE5535)</f>
        <v>#NAME?</v>
      </c>
      <c r="AH5535" s="8" t="e" cm="1">
        <f t="array" aca="1" ref="AH5535" ca="1">dECuCon4C(AE5535)</f>
        <v>#VALUE!</v>
      </c>
      <c r="AI5535" s="10" t="e">
        <f t="shared" ca="1" si="3927"/>
        <v>#DIV/0!</v>
      </c>
      <c r="AJ5535" s="11" t="e">
        <f t="shared" ca="1" si="3915"/>
        <v>#NAME?</v>
      </c>
      <c r="AK5535" s="8" t="e">
        <f t="shared" ca="1" si="3891"/>
        <v>#NAME?</v>
      </c>
    </row>
    <row r="5536" spans="22:37" x14ac:dyDescent="0.25">
      <c r="V5536" s="8" t="e">
        <f t="shared" si="3923"/>
        <v>#DIV/0!</v>
      </c>
      <c r="W5536" s="8" t="e">
        <f t="shared" si="3924"/>
        <v>#DIV/0!</v>
      </c>
      <c r="X5536" s="8" t="e">
        <f t="shared" si="3925"/>
        <v>#DIV/0!</v>
      </c>
      <c r="Y5536" s="8" t="e">
        <f t="shared" si="3926"/>
        <v>#DIV/0!</v>
      </c>
      <c r="Z5536" s="8"/>
      <c r="AA5536" s="8"/>
      <c r="AD5536" s="9" t="e" cm="1">
        <f t="array" aca="1" ref="AD5536" ca="1">Tgost2009(C5536/100.0557)+273.15</f>
        <v>#NAME?</v>
      </c>
      <c r="AE5536" s="8" t="e">
        <f t="shared" ca="1" si="3889"/>
        <v>#NAME?</v>
      </c>
      <c r="AF5536" s="8" t="e">
        <f t="shared" ca="1" si="3890"/>
        <v>#NAME?</v>
      </c>
      <c r="AG5536" s="8" t="e" cm="1">
        <f t="array" aca="1" ref="AG5536" ca="1">AF5536-dECuCon4C(AE5536)</f>
        <v>#NAME?</v>
      </c>
      <c r="AH5536" s="8" t="e" cm="1">
        <f t="array" aca="1" ref="AH5536" ca="1">dECuCon4C(AE5536)</f>
        <v>#VALUE!</v>
      </c>
      <c r="AI5536" s="10" t="e">
        <f t="shared" ca="1" si="3927"/>
        <v>#DIV/0!</v>
      </c>
      <c r="AJ5536" s="11" t="e">
        <f t="shared" ca="1" si="3915"/>
        <v>#NAME?</v>
      </c>
      <c r="AK5536" s="8" t="e">
        <f t="shared" ca="1" si="3891"/>
        <v>#NAME?</v>
      </c>
    </row>
    <row r="5537" spans="22:37" x14ac:dyDescent="0.25">
      <c r="V5537" s="8" t="e">
        <f t="shared" si="3923"/>
        <v>#DIV/0!</v>
      </c>
      <c r="W5537" s="8" t="e">
        <f t="shared" si="3924"/>
        <v>#DIV/0!</v>
      </c>
      <c r="X5537" s="8" t="e">
        <f t="shared" si="3925"/>
        <v>#DIV/0!</v>
      </c>
      <c r="Y5537" s="8" t="e">
        <f t="shared" si="3926"/>
        <v>#DIV/0!</v>
      </c>
      <c r="Z5537" s="8"/>
      <c r="AA5537" s="8"/>
      <c r="AD5537" s="9" t="e" cm="1">
        <f t="array" aca="1" ref="AD5537" ca="1">Tgost2009(C5537/100.0557)+273.15</f>
        <v>#NAME?</v>
      </c>
      <c r="AE5537" s="8" t="e">
        <f t="shared" ca="1" si="3889"/>
        <v>#NAME?</v>
      </c>
      <c r="AF5537" s="8" t="e">
        <f t="shared" ca="1" si="3890"/>
        <v>#NAME?</v>
      </c>
      <c r="AG5537" s="8" t="e" cm="1">
        <f t="array" aca="1" ref="AG5537" ca="1">AF5537-dECuCon4C(AE5537)</f>
        <v>#NAME?</v>
      </c>
      <c r="AH5537" s="8" t="e" cm="1">
        <f t="array" aca="1" ref="AH5537" ca="1">dECuCon4C(AE5537)</f>
        <v>#VALUE!</v>
      </c>
      <c r="AI5537" s="10" t="e">
        <f t="shared" ca="1" si="3927"/>
        <v>#DIV/0!</v>
      </c>
      <c r="AJ5537" s="11" t="e">
        <f t="shared" ca="1" si="3915"/>
        <v>#NAME?</v>
      </c>
      <c r="AK5537" s="8" t="e">
        <f t="shared" ca="1" si="3891"/>
        <v>#NAME?</v>
      </c>
    </row>
    <row r="5538" spans="22:37" x14ac:dyDescent="0.25">
      <c r="V5538" s="8" t="e">
        <f t="shared" si="3923"/>
        <v>#DIV/0!</v>
      </c>
      <c r="W5538" s="8" t="e">
        <f t="shared" si="3924"/>
        <v>#DIV/0!</v>
      </c>
      <c r="X5538" s="8" t="e">
        <f t="shared" si="3925"/>
        <v>#DIV/0!</v>
      </c>
      <c r="Y5538" s="8" t="e">
        <f t="shared" si="3926"/>
        <v>#DIV/0!</v>
      </c>
      <c r="Z5538" s="8"/>
      <c r="AA5538" s="8"/>
      <c r="AD5538" s="9" t="e" cm="1">
        <f t="array" aca="1" ref="AD5538" ca="1">Tgost2009(C5538/100.0557)+273.15</f>
        <v>#NAME?</v>
      </c>
      <c r="AE5538" s="8" t="e">
        <f t="shared" ca="1" si="3889"/>
        <v>#NAME?</v>
      </c>
      <c r="AF5538" s="8" t="e">
        <f t="shared" ca="1" si="3890"/>
        <v>#NAME?</v>
      </c>
      <c r="AG5538" s="8" t="e" cm="1">
        <f t="array" aca="1" ref="AG5538" ca="1">AF5538-dECuCon4C(AE5538)</f>
        <v>#NAME?</v>
      </c>
      <c r="AH5538" s="8" t="e" cm="1">
        <f t="array" aca="1" ref="AH5538" ca="1">dECuCon4C(AE5538)</f>
        <v>#VALUE!</v>
      </c>
      <c r="AI5538" s="10" t="e">
        <f t="shared" ca="1" si="3927"/>
        <v>#DIV/0!</v>
      </c>
      <c r="AJ5538" s="11" t="e">
        <f t="shared" ca="1" si="3915"/>
        <v>#NAME?</v>
      </c>
      <c r="AK5538" s="8" t="e">
        <f t="shared" ca="1" si="3891"/>
        <v>#NAME?</v>
      </c>
    </row>
    <row r="5539" spans="22:37" x14ac:dyDescent="0.25">
      <c r="V5539" s="8"/>
      <c r="W5539" s="8"/>
      <c r="X5539" s="8"/>
      <c r="Y5539" s="8"/>
      <c r="Z5539" s="8" t="e">
        <f t="shared" ref="Z5539:Z5542" si="3928">AVERAGE(L5539:M5539)</f>
        <v>#DIV/0!</v>
      </c>
      <c r="AA5539" s="8" t="e">
        <f t="shared" ref="AA5539:AA5542" si="3929">AVERAGE(N5539:O5539)</f>
        <v>#DIV/0!</v>
      </c>
      <c r="AD5539" s="9" t="e" cm="1">
        <f t="array" aca="1" ref="AD5539" ca="1">Tgost2009(C5539/100.0557)+273.15</f>
        <v>#NAME?</v>
      </c>
      <c r="AE5539" s="8" t="e">
        <f t="shared" ca="1" si="3889"/>
        <v>#NAME?</v>
      </c>
      <c r="AF5539" s="8" t="e">
        <f t="shared" ca="1" si="3890"/>
        <v>#NAME?</v>
      </c>
      <c r="AG5539" s="8" t="e" cm="1">
        <f t="array" aca="1" ref="AG5539" ca="1">AF5539-dECuCon4C(AE5539)</f>
        <v>#NAME?</v>
      </c>
      <c r="AH5539" s="8" t="e" cm="1">
        <f t="array" aca="1" ref="AH5539" ca="1">dECuCon4C(AE5539)</f>
        <v>#VALUE!</v>
      </c>
      <c r="AI5539" s="10"/>
      <c r="AJ5539" s="11" t="e">
        <f t="shared" ca="1" si="3915"/>
        <v>#NAME?</v>
      </c>
      <c r="AK5539" s="8" t="e">
        <f t="shared" ca="1" si="3891"/>
        <v>#NAME?</v>
      </c>
    </row>
    <row r="5540" spans="22:37" x14ac:dyDescent="0.25">
      <c r="V5540" s="8"/>
      <c r="W5540" s="8"/>
      <c r="X5540" s="8"/>
      <c r="Y5540" s="8"/>
      <c r="Z5540" s="8" t="e">
        <f t="shared" si="3928"/>
        <v>#DIV/0!</v>
      </c>
      <c r="AA5540" s="8" t="e">
        <f t="shared" si="3929"/>
        <v>#DIV/0!</v>
      </c>
      <c r="AD5540" s="9" t="e" cm="1">
        <f t="array" aca="1" ref="AD5540" ca="1">Tgost2009(C5540/100.0557)+273.15</f>
        <v>#NAME?</v>
      </c>
      <c r="AE5540" s="8" t="e">
        <f t="shared" ca="1" si="3889"/>
        <v>#NAME?</v>
      </c>
      <c r="AF5540" s="8" t="e">
        <f t="shared" ca="1" si="3890"/>
        <v>#NAME?</v>
      </c>
      <c r="AG5540" s="8" t="e" cm="1">
        <f t="array" aca="1" ref="AG5540" ca="1">AF5540-dECuCon4C(AE5540)</f>
        <v>#NAME?</v>
      </c>
      <c r="AH5540" s="8" t="e" cm="1">
        <f t="array" aca="1" ref="AH5540" ca="1">dECuCon4C(AE5540)</f>
        <v>#VALUE!</v>
      </c>
      <c r="AI5540" s="10"/>
      <c r="AJ5540" s="11" t="e">
        <f t="shared" ca="1" si="3915"/>
        <v>#NAME?</v>
      </c>
      <c r="AK5540" s="8" t="e">
        <f t="shared" ca="1" si="3891"/>
        <v>#NAME?</v>
      </c>
    </row>
    <row r="5541" spans="22:37" x14ac:dyDescent="0.25">
      <c r="V5541" s="8"/>
      <c r="W5541" s="8"/>
      <c r="X5541" s="8"/>
      <c r="Y5541" s="8"/>
      <c r="Z5541" s="8" t="e">
        <f t="shared" si="3928"/>
        <v>#DIV/0!</v>
      </c>
      <c r="AA5541" s="8" t="e">
        <f t="shared" si="3929"/>
        <v>#DIV/0!</v>
      </c>
      <c r="AD5541" s="9" t="e" cm="1">
        <f t="array" aca="1" ref="AD5541" ca="1">Tgost2009(C5541/100.0557)+273.15</f>
        <v>#NAME?</v>
      </c>
      <c r="AE5541" s="8" t="e">
        <f t="shared" ref="AE5541:AE5604" ca="1" si="3930">AD5541 - 273.15</f>
        <v>#NAME?</v>
      </c>
      <c r="AF5541" s="8" t="e">
        <f t="shared" ref="AF5541:AF5604" ca="1" si="3931">0.041* AD5541 *(EXP(-AD5541/93)+0.123- 0.442/(1+(AD5541/172.4)^3))+0.804</f>
        <v>#NAME?</v>
      </c>
      <c r="AG5541" s="8" t="e" cm="1">
        <f t="array" aca="1" ref="AG5541" ca="1">AF5541-dECuCon4C(AE5541)</f>
        <v>#NAME?</v>
      </c>
      <c r="AH5541" s="8" t="e" cm="1">
        <f t="array" aca="1" ref="AH5541" ca="1">dECuCon4C(AE5541)</f>
        <v>#VALUE!</v>
      </c>
      <c r="AI5541" s="10"/>
      <c r="AJ5541" s="11" t="e">
        <f t="shared" ca="1" si="3915"/>
        <v>#NAME?</v>
      </c>
      <c r="AK5541" s="8" t="e">
        <f t="shared" ref="AK5541:AK5604" ca="1" si="3932">1/AD5541</f>
        <v>#NAME?</v>
      </c>
    </row>
    <row r="5542" spans="22:37" x14ac:dyDescent="0.25">
      <c r="V5542" s="8"/>
      <c r="W5542" s="8"/>
      <c r="X5542" s="8"/>
      <c r="Y5542" s="8"/>
      <c r="Z5542" s="8" t="e">
        <f t="shared" si="3928"/>
        <v>#DIV/0!</v>
      </c>
      <c r="AA5542" s="8" t="e">
        <f t="shared" si="3929"/>
        <v>#DIV/0!</v>
      </c>
      <c r="AD5542" s="9" t="e" cm="1">
        <f t="array" aca="1" ref="AD5542" ca="1">Tgost2009(C5542/100.0557)+273.15</f>
        <v>#NAME?</v>
      </c>
      <c r="AE5542" s="8" t="e">
        <f t="shared" ca="1" si="3930"/>
        <v>#NAME?</v>
      </c>
      <c r="AF5542" s="8" t="e">
        <f t="shared" ca="1" si="3931"/>
        <v>#NAME?</v>
      </c>
      <c r="AG5542" s="8" t="e" cm="1">
        <f t="array" aca="1" ref="AG5542" ca="1">AF5542-dECuCon4C(AE5542)</f>
        <v>#NAME?</v>
      </c>
      <c r="AH5542" s="8" t="e" cm="1">
        <f t="array" aca="1" ref="AH5542" ca="1">dECuCon4C(AE5542)</f>
        <v>#VALUE!</v>
      </c>
      <c r="AI5542" s="10"/>
      <c r="AJ5542" s="11" t="e">
        <f t="shared" ca="1" si="3915"/>
        <v>#NAME?</v>
      </c>
      <c r="AK5542" s="8" t="e">
        <f t="shared" ca="1" si="3932"/>
        <v>#NAME?</v>
      </c>
    </row>
    <row r="5543" spans="22:37" x14ac:dyDescent="0.25">
      <c r="V5543" s="8" t="e">
        <f t="shared" ref="V5543:V5550" si="3933">AVERAGE(D5543:E5543)</f>
        <v>#DIV/0!</v>
      </c>
      <c r="W5543" s="8" t="e">
        <f t="shared" ref="W5543:W5550" si="3934">AVERAGE(F5543:G5543)</f>
        <v>#DIV/0!</v>
      </c>
      <c r="X5543" s="8" t="e">
        <f t="shared" ref="X5543:X5550" si="3935">AVERAGE(H5543:I5543)</f>
        <v>#DIV/0!</v>
      </c>
      <c r="Y5543" s="8" t="e">
        <f t="shared" ref="Y5543:Y5550" si="3936">AVERAGE(J5543:K5543)</f>
        <v>#DIV/0!</v>
      </c>
      <c r="Z5543" s="8"/>
      <c r="AA5543" s="8"/>
      <c r="AD5543" s="9" t="e" cm="1">
        <f t="array" aca="1" ref="AD5543" ca="1">Tgost2009(C5543/100.0557)+273.15</f>
        <v>#NAME?</v>
      </c>
      <c r="AE5543" s="8" t="e">
        <f t="shared" ca="1" si="3930"/>
        <v>#NAME?</v>
      </c>
      <c r="AF5543" s="8" t="e">
        <f t="shared" ca="1" si="3931"/>
        <v>#NAME?</v>
      </c>
      <c r="AG5543" s="8" t="e" cm="1">
        <f t="array" aca="1" ref="AG5543" ca="1">AF5543-dECuCon4C(AE5543)</f>
        <v>#NAME?</v>
      </c>
      <c r="AH5543" s="8" t="e" cm="1">
        <f t="array" aca="1" ref="AH5543" ca="1">dECuCon4C(AE5543)</f>
        <v>#VALUE!</v>
      </c>
      <c r="AI5543" s="10" t="e">
        <f t="shared" ref="AI5543:AI5550" ca="1" si="3937">(W5543-V5543)/(AF5543-AG5543)*10^(6)</f>
        <v>#DIV/0!</v>
      </c>
      <c r="AJ5543" s="11" t="e">
        <f t="shared" ca="1" si="3915"/>
        <v>#NAME?</v>
      </c>
      <c r="AK5543" s="8" t="e">
        <f t="shared" ca="1" si="3932"/>
        <v>#NAME?</v>
      </c>
    </row>
    <row r="5544" spans="22:37" x14ac:dyDescent="0.25">
      <c r="V5544" s="8" t="e">
        <f t="shared" si="3933"/>
        <v>#DIV/0!</v>
      </c>
      <c r="W5544" s="8" t="e">
        <f t="shared" si="3934"/>
        <v>#DIV/0!</v>
      </c>
      <c r="X5544" s="8" t="e">
        <f t="shared" si="3935"/>
        <v>#DIV/0!</v>
      </c>
      <c r="Y5544" s="8" t="e">
        <f t="shared" si="3936"/>
        <v>#DIV/0!</v>
      </c>
      <c r="Z5544" s="8"/>
      <c r="AA5544" s="8"/>
      <c r="AD5544" s="9" t="e" cm="1">
        <f t="array" aca="1" ref="AD5544" ca="1">Tgost2009(C5544/100.0557)+273.15</f>
        <v>#NAME?</v>
      </c>
      <c r="AE5544" s="8" t="e">
        <f t="shared" ca="1" si="3930"/>
        <v>#NAME?</v>
      </c>
      <c r="AF5544" s="8" t="e">
        <f t="shared" ca="1" si="3931"/>
        <v>#NAME?</v>
      </c>
      <c r="AG5544" s="8" t="e" cm="1">
        <f t="array" aca="1" ref="AG5544" ca="1">AF5544-dECuCon4C(AE5544)</f>
        <v>#NAME?</v>
      </c>
      <c r="AH5544" s="8" t="e" cm="1">
        <f t="array" aca="1" ref="AH5544" ca="1">dECuCon4C(AE5544)</f>
        <v>#VALUE!</v>
      </c>
      <c r="AI5544" s="10" t="e">
        <f t="shared" ca="1" si="3937"/>
        <v>#DIV/0!</v>
      </c>
      <c r="AJ5544" s="11" t="e">
        <f t="shared" ca="1" si="3915"/>
        <v>#NAME?</v>
      </c>
      <c r="AK5544" s="8" t="e">
        <f t="shared" ca="1" si="3932"/>
        <v>#NAME?</v>
      </c>
    </row>
    <row r="5545" spans="22:37" x14ac:dyDescent="0.25">
      <c r="V5545" s="8" t="e">
        <f t="shared" si="3933"/>
        <v>#DIV/0!</v>
      </c>
      <c r="W5545" s="8" t="e">
        <f t="shared" si="3934"/>
        <v>#DIV/0!</v>
      </c>
      <c r="X5545" s="8" t="e">
        <f t="shared" si="3935"/>
        <v>#DIV/0!</v>
      </c>
      <c r="Y5545" s="8" t="e">
        <f t="shared" si="3936"/>
        <v>#DIV/0!</v>
      </c>
      <c r="Z5545" s="8"/>
      <c r="AA5545" s="8"/>
      <c r="AD5545" s="9" t="e" cm="1">
        <f t="array" aca="1" ref="AD5545" ca="1">Tgost2009(C5545/100.0557)+273.15</f>
        <v>#NAME?</v>
      </c>
      <c r="AE5545" s="8" t="e">
        <f t="shared" ca="1" si="3930"/>
        <v>#NAME?</v>
      </c>
      <c r="AF5545" s="8" t="e">
        <f t="shared" ca="1" si="3931"/>
        <v>#NAME?</v>
      </c>
      <c r="AG5545" s="8" t="e" cm="1">
        <f t="array" aca="1" ref="AG5545" ca="1">AF5545-dECuCon4C(AE5545)</f>
        <v>#NAME?</v>
      </c>
      <c r="AH5545" s="8" t="e" cm="1">
        <f t="array" aca="1" ref="AH5545" ca="1">dECuCon4C(AE5545)</f>
        <v>#VALUE!</v>
      </c>
      <c r="AI5545" s="10" t="e">
        <f t="shared" ca="1" si="3937"/>
        <v>#DIV/0!</v>
      </c>
      <c r="AJ5545" s="11" t="e">
        <f t="shared" ca="1" si="3915"/>
        <v>#NAME?</v>
      </c>
      <c r="AK5545" s="8" t="e">
        <f t="shared" ca="1" si="3932"/>
        <v>#NAME?</v>
      </c>
    </row>
    <row r="5546" spans="22:37" x14ac:dyDescent="0.25">
      <c r="V5546" s="8" t="e">
        <f t="shared" si="3933"/>
        <v>#DIV/0!</v>
      </c>
      <c r="W5546" s="8" t="e">
        <f t="shared" si="3934"/>
        <v>#DIV/0!</v>
      </c>
      <c r="X5546" s="8" t="e">
        <f t="shared" si="3935"/>
        <v>#DIV/0!</v>
      </c>
      <c r="Y5546" s="8" t="e">
        <f t="shared" si="3936"/>
        <v>#DIV/0!</v>
      </c>
      <c r="Z5546" s="8"/>
      <c r="AA5546" s="8"/>
      <c r="AD5546" s="9" t="e" cm="1">
        <f t="array" aca="1" ref="AD5546" ca="1">Tgost2009(C5546/100.0557)+273.15</f>
        <v>#NAME?</v>
      </c>
      <c r="AE5546" s="8" t="e">
        <f t="shared" ca="1" si="3930"/>
        <v>#NAME?</v>
      </c>
      <c r="AF5546" s="8" t="e">
        <f t="shared" ca="1" si="3931"/>
        <v>#NAME?</v>
      </c>
      <c r="AG5546" s="8" t="e" cm="1">
        <f t="array" aca="1" ref="AG5546" ca="1">AF5546-dECuCon4C(AE5546)</f>
        <v>#NAME?</v>
      </c>
      <c r="AH5546" s="8" t="e" cm="1">
        <f t="array" aca="1" ref="AH5546" ca="1">dECuCon4C(AE5546)</f>
        <v>#VALUE!</v>
      </c>
      <c r="AI5546" s="10" t="e">
        <f t="shared" ca="1" si="3937"/>
        <v>#DIV/0!</v>
      </c>
      <c r="AJ5546" s="11" t="e">
        <f t="shared" ca="1" si="3915"/>
        <v>#NAME?</v>
      </c>
      <c r="AK5546" s="8" t="e">
        <f t="shared" ca="1" si="3932"/>
        <v>#NAME?</v>
      </c>
    </row>
    <row r="5547" spans="22:37" x14ac:dyDescent="0.25">
      <c r="V5547" s="8" t="e">
        <f t="shared" si="3933"/>
        <v>#DIV/0!</v>
      </c>
      <c r="W5547" s="8" t="e">
        <f t="shared" si="3934"/>
        <v>#DIV/0!</v>
      </c>
      <c r="X5547" s="8" t="e">
        <f t="shared" si="3935"/>
        <v>#DIV/0!</v>
      </c>
      <c r="Y5547" s="8" t="e">
        <f t="shared" si="3936"/>
        <v>#DIV/0!</v>
      </c>
      <c r="Z5547" s="8"/>
      <c r="AA5547" s="8"/>
      <c r="AD5547" s="9" t="e" cm="1">
        <f t="array" aca="1" ref="AD5547" ca="1">Tgost2009(C5547/100.0557)+273.15</f>
        <v>#NAME?</v>
      </c>
      <c r="AE5547" s="8" t="e">
        <f t="shared" ca="1" si="3930"/>
        <v>#NAME?</v>
      </c>
      <c r="AF5547" s="8" t="e">
        <f t="shared" ca="1" si="3931"/>
        <v>#NAME?</v>
      </c>
      <c r="AG5547" s="8" t="e" cm="1">
        <f t="array" aca="1" ref="AG5547" ca="1">AF5547-dECuCon4C(AE5547)</f>
        <v>#NAME?</v>
      </c>
      <c r="AH5547" s="8" t="e" cm="1">
        <f t="array" aca="1" ref="AH5547" ca="1">dECuCon4C(AE5547)</f>
        <v>#VALUE!</v>
      </c>
      <c r="AI5547" s="10" t="e">
        <f t="shared" ca="1" si="3937"/>
        <v>#DIV/0!</v>
      </c>
      <c r="AJ5547" s="11" t="e">
        <f t="shared" ca="1" si="3915"/>
        <v>#NAME?</v>
      </c>
      <c r="AK5547" s="8" t="e">
        <f t="shared" ca="1" si="3932"/>
        <v>#NAME?</v>
      </c>
    </row>
    <row r="5548" spans="22:37" x14ac:dyDescent="0.25">
      <c r="V5548" s="8" t="e">
        <f t="shared" si="3933"/>
        <v>#DIV/0!</v>
      </c>
      <c r="W5548" s="8" t="e">
        <f t="shared" si="3934"/>
        <v>#DIV/0!</v>
      </c>
      <c r="X5548" s="8" t="e">
        <f t="shared" si="3935"/>
        <v>#DIV/0!</v>
      </c>
      <c r="Y5548" s="8" t="e">
        <f t="shared" si="3936"/>
        <v>#DIV/0!</v>
      </c>
      <c r="Z5548" s="8"/>
      <c r="AA5548" s="8"/>
      <c r="AD5548" s="9" t="e" cm="1">
        <f t="array" aca="1" ref="AD5548" ca="1">Tgost2009(C5548/100.0557)+273.15</f>
        <v>#NAME?</v>
      </c>
      <c r="AE5548" s="8" t="e">
        <f t="shared" ca="1" si="3930"/>
        <v>#NAME?</v>
      </c>
      <c r="AF5548" s="8" t="e">
        <f t="shared" ca="1" si="3931"/>
        <v>#NAME?</v>
      </c>
      <c r="AG5548" s="8" t="e" cm="1">
        <f t="array" aca="1" ref="AG5548" ca="1">AF5548-dECuCon4C(AE5548)</f>
        <v>#NAME?</v>
      </c>
      <c r="AH5548" s="8" t="e" cm="1">
        <f t="array" aca="1" ref="AH5548" ca="1">dECuCon4C(AE5548)</f>
        <v>#VALUE!</v>
      </c>
      <c r="AI5548" s="10" t="e">
        <f t="shared" ca="1" si="3937"/>
        <v>#DIV/0!</v>
      </c>
      <c r="AJ5548" s="11" t="e">
        <f t="shared" ca="1" si="3915"/>
        <v>#NAME?</v>
      </c>
      <c r="AK5548" s="8" t="e">
        <f t="shared" ca="1" si="3932"/>
        <v>#NAME?</v>
      </c>
    </row>
    <row r="5549" spans="22:37" x14ac:dyDescent="0.25">
      <c r="V5549" s="8" t="e">
        <f t="shared" si="3933"/>
        <v>#DIV/0!</v>
      </c>
      <c r="W5549" s="8" t="e">
        <f t="shared" si="3934"/>
        <v>#DIV/0!</v>
      </c>
      <c r="X5549" s="8" t="e">
        <f t="shared" si="3935"/>
        <v>#DIV/0!</v>
      </c>
      <c r="Y5549" s="8" t="e">
        <f t="shared" si="3936"/>
        <v>#DIV/0!</v>
      </c>
      <c r="Z5549" s="8"/>
      <c r="AA5549" s="8"/>
      <c r="AD5549" s="9" t="e" cm="1">
        <f t="array" aca="1" ref="AD5549" ca="1">Tgost2009(C5549/100.0557)+273.15</f>
        <v>#NAME?</v>
      </c>
      <c r="AE5549" s="8" t="e">
        <f t="shared" ca="1" si="3930"/>
        <v>#NAME?</v>
      </c>
      <c r="AF5549" s="8" t="e">
        <f t="shared" ca="1" si="3931"/>
        <v>#NAME?</v>
      </c>
      <c r="AG5549" s="8" t="e" cm="1">
        <f t="array" aca="1" ref="AG5549" ca="1">AF5549-dECuCon4C(AE5549)</f>
        <v>#NAME?</v>
      </c>
      <c r="AH5549" s="8" t="e" cm="1">
        <f t="array" aca="1" ref="AH5549" ca="1">dECuCon4C(AE5549)</f>
        <v>#VALUE!</v>
      </c>
      <c r="AI5549" s="10" t="e">
        <f t="shared" ca="1" si="3937"/>
        <v>#DIV/0!</v>
      </c>
      <c r="AJ5549" s="11" t="e">
        <f t="shared" ca="1" si="3915"/>
        <v>#NAME?</v>
      </c>
      <c r="AK5549" s="8" t="e">
        <f t="shared" ca="1" si="3932"/>
        <v>#NAME?</v>
      </c>
    </row>
    <row r="5550" spans="22:37" x14ac:dyDescent="0.25">
      <c r="V5550" s="8" t="e">
        <f t="shared" si="3933"/>
        <v>#DIV/0!</v>
      </c>
      <c r="W5550" s="8" t="e">
        <f t="shared" si="3934"/>
        <v>#DIV/0!</v>
      </c>
      <c r="X5550" s="8" t="e">
        <f t="shared" si="3935"/>
        <v>#DIV/0!</v>
      </c>
      <c r="Y5550" s="8" t="e">
        <f t="shared" si="3936"/>
        <v>#DIV/0!</v>
      </c>
      <c r="Z5550" s="8"/>
      <c r="AA5550" s="8"/>
      <c r="AD5550" s="9" t="e" cm="1">
        <f t="array" aca="1" ref="AD5550" ca="1">Tgost2009(C5550/100.0557)+273.15</f>
        <v>#NAME?</v>
      </c>
      <c r="AE5550" s="8" t="e">
        <f t="shared" ca="1" si="3930"/>
        <v>#NAME?</v>
      </c>
      <c r="AF5550" s="8" t="e">
        <f t="shared" ca="1" si="3931"/>
        <v>#NAME?</v>
      </c>
      <c r="AG5550" s="8" t="e" cm="1">
        <f t="array" aca="1" ref="AG5550" ca="1">AF5550-dECuCon4C(AE5550)</f>
        <v>#NAME?</v>
      </c>
      <c r="AH5550" s="8" t="e" cm="1">
        <f t="array" aca="1" ref="AH5550" ca="1">dECuCon4C(AE5550)</f>
        <v>#VALUE!</v>
      </c>
      <c r="AI5550" s="10" t="e">
        <f t="shared" ca="1" si="3937"/>
        <v>#DIV/0!</v>
      </c>
      <c r="AJ5550" s="11" t="e">
        <f t="shared" ca="1" si="3915"/>
        <v>#NAME?</v>
      </c>
      <c r="AK5550" s="8" t="e">
        <f t="shared" ca="1" si="3932"/>
        <v>#NAME?</v>
      </c>
    </row>
    <row r="5551" spans="22:37" x14ac:dyDescent="0.25">
      <c r="V5551" s="8"/>
      <c r="W5551" s="8"/>
      <c r="X5551" s="8"/>
      <c r="Y5551" s="8"/>
      <c r="Z5551" s="8" t="e">
        <f t="shared" ref="Z5551:Z5554" si="3938">AVERAGE(L5551:M5551)</f>
        <v>#DIV/0!</v>
      </c>
      <c r="AA5551" s="8" t="e">
        <f t="shared" ref="AA5551:AA5554" si="3939">AVERAGE(N5551:O5551)</f>
        <v>#DIV/0!</v>
      </c>
      <c r="AD5551" s="9" t="e" cm="1">
        <f t="array" aca="1" ref="AD5551" ca="1">Tgost2009(C5551/100.0557)+273.15</f>
        <v>#NAME?</v>
      </c>
      <c r="AE5551" s="8" t="e">
        <f t="shared" ca="1" si="3930"/>
        <v>#NAME?</v>
      </c>
      <c r="AF5551" s="8" t="e">
        <f t="shared" ca="1" si="3931"/>
        <v>#NAME?</v>
      </c>
      <c r="AG5551" s="8" t="e" cm="1">
        <f t="array" aca="1" ref="AG5551" ca="1">AF5551-dECuCon4C(AE5551)</f>
        <v>#NAME?</v>
      </c>
      <c r="AH5551" s="8" t="e" cm="1">
        <f t="array" aca="1" ref="AH5551" ca="1">dECuCon4C(AE5551)</f>
        <v>#VALUE!</v>
      </c>
      <c r="AI5551" s="10"/>
      <c r="AJ5551" s="11" t="e">
        <f t="shared" ca="1" si="3915"/>
        <v>#NAME?</v>
      </c>
      <c r="AK5551" s="8" t="e">
        <f t="shared" ca="1" si="3932"/>
        <v>#NAME?</v>
      </c>
    </row>
    <row r="5552" spans="22:37" x14ac:dyDescent="0.25">
      <c r="V5552" s="8"/>
      <c r="W5552" s="8"/>
      <c r="X5552" s="8"/>
      <c r="Y5552" s="8"/>
      <c r="Z5552" s="8" t="e">
        <f t="shared" si="3938"/>
        <v>#DIV/0!</v>
      </c>
      <c r="AA5552" s="8" t="e">
        <f t="shared" si="3939"/>
        <v>#DIV/0!</v>
      </c>
      <c r="AD5552" s="9" t="e" cm="1">
        <f t="array" aca="1" ref="AD5552" ca="1">Tgost2009(C5552/100.0557)+273.15</f>
        <v>#NAME?</v>
      </c>
      <c r="AE5552" s="8" t="e">
        <f t="shared" ca="1" si="3930"/>
        <v>#NAME?</v>
      </c>
      <c r="AF5552" s="8" t="e">
        <f t="shared" ca="1" si="3931"/>
        <v>#NAME?</v>
      </c>
      <c r="AG5552" s="8" t="e" cm="1">
        <f t="array" aca="1" ref="AG5552" ca="1">AF5552-dECuCon4C(AE5552)</f>
        <v>#NAME?</v>
      </c>
      <c r="AH5552" s="8" t="e" cm="1">
        <f t="array" aca="1" ref="AH5552" ca="1">dECuCon4C(AE5552)</f>
        <v>#VALUE!</v>
      </c>
      <c r="AI5552" s="10"/>
      <c r="AJ5552" s="11" t="e">
        <f t="shared" ca="1" si="3915"/>
        <v>#NAME?</v>
      </c>
      <c r="AK5552" s="8" t="e">
        <f t="shared" ca="1" si="3932"/>
        <v>#NAME?</v>
      </c>
    </row>
    <row r="5553" spans="22:37" x14ac:dyDescent="0.25">
      <c r="V5553" s="8"/>
      <c r="W5553" s="8"/>
      <c r="X5553" s="8"/>
      <c r="Y5553" s="8"/>
      <c r="Z5553" s="8" t="e">
        <f t="shared" si="3938"/>
        <v>#DIV/0!</v>
      </c>
      <c r="AA5553" s="8" t="e">
        <f t="shared" si="3939"/>
        <v>#DIV/0!</v>
      </c>
      <c r="AD5553" s="9" t="e" cm="1">
        <f t="array" aca="1" ref="AD5553" ca="1">Tgost2009(C5553/100.0557)+273.15</f>
        <v>#NAME?</v>
      </c>
      <c r="AE5553" s="8" t="e">
        <f t="shared" ca="1" si="3930"/>
        <v>#NAME?</v>
      </c>
      <c r="AF5553" s="8" t="e">
        <f t="shared" ca="1" si="3931"/>
        <v>#NAME?</v>
      </c>
      <c r="AG5553" s="8" t="e" cm="1">
        <f t="array" aca="1" ref="AG5553" ca="1">AF5553-dECuCon4C(AE5553)</f>
        <v>#NAME?</v>
      </c>
      <c r="AH5553" s="8" t="e" cm="1">
        <f t="array" aca="1" ref="AH5553" ca="1">dECuCon4C(AE5553)</f>
        <v>#VALUE!</v>
      </c>
      <c r="AI5553" s="10"/>
      <c r="AJ5553" s="11" t="e">
        <f t="shared" ca="1" si="3915"/>
        <v>#NAME?</v>
      </c>
      <c r="AK5553" s="8" t="e">
        <f t="shared" ca="1" si="3932"/>
        <v>#NAME?</v>
      </c>
    </row>
    <row r="5554" spans="22:37" x14ac:dyDescent="0.25">
      <c r="V5554" s="8"/>
      <c r="W5554" s="8"/>
      <c r="X5554" s="8"/>
      <c r="Y5554" s="8"/>
      <c r="Z5554" s="8" t="e">
        <f t="shared" si="3938"/>
        <v>#DIV/0!</v>
      </c>
      <c r="AA5554" s="8" t="e">
        <f t="shared" si="3939"/>
        <v>#DIV/0!</v>
      </c>
      <c r="AD5554" s="9" t="e" cm="1">
        <f t="array" aca="1" ref="AD5554" ca="1">Tgost2009(C5554/100.0557)+273.15</f>
        <v>#NAME?</v>
      </c>
      <c r="AE5554" s="8" t="e">
        <f t="shared" ca="1" si="3930"/>
        <v>#NAME?</v>
      </c>
      <c r="AF5554" s="8" t="e">
        <f t="shared" ca="1" si="3931"/>
        <v>#NAME?</v>
      </c>
      <c r="AG5554" s="8" t="e" cm="1">
        <f t="array" aca="1" ref="AG5554" ca="1">AF5554-dECuCon4C(AE5554)</f>
        <v>#NAME?</v>
      </c>
      <c r="AH5554" s="8" t="e" cm="1">
        <f t="array" aca="1" ref="AH5554" ca="1">dECuCon4C(AE5554)</f>
        <v>#VALUE!</v>
      </c>
      <c r="AI5554" s="10"/>
      <c r="AJ5554" s="11" t="e">
        <f t="shared" ca="1" si="3915"/>
        <v>#NAME?</v>
      </c>
      <c r="AK5554" s="8" t="e">
        <f t="shared" ca="1" si="3932"/>
        <v>#NAME?</v>
      </c>
    </row>
    <row r="5555" spans="22:37" x14ac:dyDescent="0.25">
      <c r="V5555" s="8" t="e">
        <f t="shared" ref="V5555:V5562" si="3940">AVERAGE(D5555:E5555)</f>
        <v>#DIV/0!</v>
      </c>
      <c r="W5555" s="8" t="e">
        <f t="shared" ref="W5555:W5562" si="3941">AVERAGE(F5555:G5555)</f>
        <v>#DIV/0!</v>
      </c>
      <c r="X5555" s="8" t="e">
        <f t="shared" ref="X5555:X5562" si="3942">AVERAGE(H5555:I5555)</f>
        <v>#DIV/0!</v>
      </c>
      <c r="Y5555" s="8" t="e">
        <f t="shared" ref="Y5555:Y5562" si="3943">AVERAGE(J5555:K5555)</f>
        <v>#DIV/0!</v>
      </c>
      <c r="Z5555" s="8"/>
      <c r="AA5555" s="8"/>
      <c r="AD5555" s="9" t="e" cm="1">
        <f t="array" aca="1" ref="AD5555" ca="1">Tgost2009(C5555/100.0557)+273.15</f>
        <v>#NAME?</v>
      </c>
      <c r="AE5555" s="8" t="e">
        <f t="shared" ca="1" si="3930"/>
        <v>#NAME?</v>
      </c>
      <c r="AF5555" s="8" t="e">
        <f t="shared" ca="1" si="3931"/>
        <v>#NAME?</v>
      </c>
      <c r="AG5555" s="8" t="e" cm="1">
        <f t="array" aca="1" ref="AG5555" ca="1">AF5555-dECuCon4C(AE5555)</f>
        <v>#NAME?</v>
      </c>
      <c r="AH5555" s="8" t="e" cm="1">
        <f t="array" aca="1" ref="AH5555" ca="1">dECuCon4C(AE5555)</f>
        <v>#VALUE!</v>
      </c>
      <c r="AI5555" s="10" t="e">
        <f t="shared" ref="AI5555:AI5562" ca="1" si="3944">(W5555-V5555)/(AF5555-AG5555)*10^(6)</f>
        <v>#DIV/0!</v>
      </c>
      <c r="AJ5555" s="11" t="e">
        <f t="shared" ca="1" si="3915"/>
        <v>#NAME?</v>
      </c>
      <c r="AK5555" s="8" t="e">
        <f t="shared" ca="1" si="3932"/>
        <v>#NAME?</v>
      </c>
    </row>
    <row r="5556" spans="22:37" x14ac:dyDescent="0.25">
      <c r="V5556" s="8" t="e">
        <f t="shared" si="3940"/>
        <v>#DIV/0!</v>
      </c>
      <c r="W5556" s="8" t="e">
        <f t="shared" si="3941"/>
        <v>#DIV/0!</v>
      </c>
      <c r="X5556" s="8" t="e">
        <f t="shared" si="3942"/>
        <v>#DIV/0!</v>
      </c>
      <c r="Y5556" s="8" t="e">
        <f t="shared" si="3943"/>
        <v>#DIV/0!</v>
      </c>
      <c r="Z5556" s="8"/>
      <c r="AA5556" s="8"/>
      <c r="AD5556" s="9" t="e" cm="1">
        <f t="array" aca="1" ref="AD5556" ca="1">Tgost2009(C5556/100.0557)+273.15</f>
        <v>#NAME?</v>
      </c>
      <c r="AE5556" s="8" t="e">
        <f t="shared" ca="1" si="3930"/>
        <v>#NAME?</v>
      </c>
      <c r="AF5556" s="8" t="e">
        <f t="shared" ca="1" si="3931"/>
        <v>#NAME?</v>
      </c>
      <c r="AG5556" s="8" t="e" cm="1">
        <f t="array" aca="1" ref="AG5556" ca="1">AF5556-dECuCon4C(AE5556)</f>
        <v>#NAME?</v>
      </c>
      <c r="AH5556" s="8" t="e" cm="1">
        <f t="array" aca="1" ref="AH5556" ca="1">dECuCon4C(AE5556)</f>
        <v>#VALUE!</v>
      </c>
      <c r="AI5556" s="10" t="e">
        <f t="shared" ca="1" si="3944"/>
        <v>#DIV/0!</v>
      </c>
      <c r="AJ5556" s="11" t="e">
        <f t="shared" ca="1" si="3915"/>
        <v>#NAME?</v>
      </c>
      <c r="AK5556" s="8" t="e">
        <f t="shared" ca="1" si="3932"/>
        <v>#NAME?</v>
      </c>
    </row>
    <row r="5557" spans="22:37" x14ac:dyDescent="0.25">
      <c r="V5557" s="8" t="e">
        <f t="shared" si="3940"/>
        <v>#DIV/0!</v>
      </c>
      <c r="W5557" s="8" t="e">
        <f t="shared" si="3941"/>
        <v>#DIV/0!</v>
      </c>
      <c r="X5557" s="8" t="e">
        <f t="shared" si="3942"/>
        <v>#DIV/0!</v>
      </c>
      <c r="Y5557" s="8" t="e">
        <f t="shared" si="3943"/>
        <v>#DIV/0!</v>
      </c>
      <c r="Z5557" s="8"/>
      <c r="AA5557" s="8"/>
      <c r="AD5557" s="9" t="e" cm="1">
        <f t="array" aca="1" ref="AD5557" ca="1">Tgost2009(C5557/100.0557)+273.15</f>
        <v>#NAME?</v>
      </c>
      <c r="AE5557" s="8" t="e">
        <f t="shared" ca="1" si="3930"/>
        <v>#NAME?</v>
      </c>
      <c r="AF5557" s="8" t="e">
        <f t="shared" ca="1" si="3931"/>
        <v>#NAME?</v>
      </c>
      <c r="AG5557" s="8" t="e" cm="1">
        <f t="array" aca="1" ref="AG5557" ca="1">AF5557-dECuCon4C(AE5557)</f>
        <v>#NAME?</v>
      </c>
      <c r="AH5557" s="8" t="e" cm="1">
        <f t="array" aca="1" ref="AH5557" ca="1">dECuCon4C(AE5557)</f>
        <v>#VALUE!</v>
      </c>
      <c r="AI5557" s="10" t="e">
        <f t="shared" ca="1" si="3944"/>
        <v>#DIV/0!</v>
      </c>
      <c r="AJ5557" s="11" t="e">
        <f t="shared" ca="1" si="3915"/>
        <v>#NAME?</v>
      </c>
      <c r="AK5557" s="8" t="e">
        <f t="shared" ca="1" si="3932"/>
        <v>#NAME?</v>
      </c>
    </row>
    <row r="5558" spans="22:37" x14ac:dyDescent="0.25">
      <c r="V5558" s="8" t="e">
        <f t="shared" si="3940"/>
        <v>#DIV/0!</v>
      </c>
      <c r="W5558" s="8" t="e">
        <f t="shared" si="3941"/>
        <v>#DIV/0!</v>
      </c>
      <c r="X5558" s="8" t="e">
        <f t="shared" si="3942"/>
        <v>#DIV/0!</v>
      </c>
      <c r="Y5558" s="8" t="e">
        <f t="shared" si="3943"/>
        <v>#DIV/0!</v>
      </c>
      <c r="Z5558" s="8"/>
      <c r="AA5558" s="8"/>
      <c r="AD5558" s="9" t="e" cm="1">
        <f t="array" aca="1" ref="AD5558" ca="1">Tgost2009(C5558/100.0557)+273.15</f>
        <v>#NAME?</v>
      </c>
      <c r="AE5558" s="8" t="e">
        <f t="shared" ca="1" si="3930"/>
        <v>#NAME?</v>
      </c>
      <c r="AF5558" s="8" t="e">
        <f t="shared" ca="1" si="3931"/>
        <v>#NAME?</v>
      </c>
      <c r="AG5558" s="8" t="e" cm="1">
        <f t="array" aca="1" ref="AG5558" ca="1">AF5558-dECuCon4C(AE5558)</f>
        <v>#NAME?</v>
      </c>
      <c r="AH5558" s="8" t="e" cm="1">
        <f t="array" aca="1" ref="AH5558" ca="1">dECuCon4C(AE5558)</f>
        <v>#VALUE!</v>
      </c>
      <c r="AI5558" s="10" t="e">
        <f t="shared" ca="1" si="3944"/>
        <v>#DIV/0!</v>
      </c>
      <c r="AJ5558" s="11" t="e">
        <f t="shared" ca="1" si="3915"/>
        <v>#NAME?</v>
      </c>
      <c r="AK5558" s="8" t="e">
        <f t="shared" ca="1" si="3932"/>
        <v>#NAME?</v>
      </c>
    </row>
    <row r="5559" spans="22:37" x14ac:dyDescent="0.25">
      <c r="V5559" s="8" t="e">
        <f t="shared" si="3940"/>
        <v>#DIV/0!</v>
      </c>
      <c r="W5559" s="8" t="e">
        <f t="shared" si="3941"/>
        <v>#DIV/0!</v>
      </c>
      <c r="X5559" s="8" t="e">
        <f t="shared" si="3942"/>
        <v>#DIV/0!</v>
      </c>
      <c r="Y5559" s="8" t="e">
        <f t="shared" si="3943"/>
        <v>#DIV/0!</v>
      </c>
      <c r="Z5559" s="8"/>
      <c r="AA5559" s="8"/>
      <c r="AD5559" s="9" t="e" cm="1">
        <f t="array" aca="1" ref="AD5559" ca="1">Tgost2009(C5559/100.0557)+273.15</f>
        <v>#NAME?</v>
      </c>
      <c r="AE5559" s="8" t="e">
        <f t="shared" ca="1" si="3930"/>
        <v>#NAME?</v>
      </c>
      <c r="AF5559" s="8" t="e">
        <f t="shared" ca="1" si="3931"/>
        <v>#NAME?</v>
      </c>
      <c r="AG5559" s="8" t="e" cm="1">
        <f t="array" aca="1" ref="AG5559" ca="1">AF5559-dECuCon4C(AE5559)</f>
        <v>#NAME?</v>
      </c>
      <c r="AH5559" s="8" t="e" cm="1">
        <f t="array" aca="1" ref="AH5559" ca="1">dECuCon4C(AE5559)</f>
        <v>#VALUE!</v>
      </c>
      <c r="AI5559" s="10" t="e">
        <f t="shared" ca="1" si="3944"/>
        <v>#DIV/0!</v>
      </c>
      <c r="AJ5559" s="11" t="e">
        <f t="shared" ca="1" si="3915"/>
        <v>#NAME?</v>
      </c>
      <c r="AK5559" s="8" t="e">
        <f t="shared" ca="1" si="3932"/>
        <v>#NAME?</v>
      </c>
    </row>
    <row r="5560" spans="22:37" x14ac:dyDescent="0.25">
      <c r="V5560" s="8" t="e">
        <f t="shared" si="3940"/>
        <v>#DIV/0!</v>
      </c>
      <c r="W5560" s="8" t="e">
        <f t="shared" si="3941"/>
        <v>#DIV/0!</v>
      </c>
      <c r="X5560" s="8" t="e">
        <f t="shared" si="3942"/>
        <v>#DIV/0!</v>
      </c>
      <c r="Y5560" s="8" t="e">
        <f t="shared" si="3943"/>
        <v>#DIV/0!</v>
      </c>
      <c r="Z5560" s="8"/>
      <c r="AA5560" s="8"/>
      <c r="AD5560" s="9" t="e" cm="1">
        <f t="array" aca="1" ref="AD5560" ca="1">Tgost2009(C5560/100.0557)+273.15</f>
        <v>#NAME?</v>
      </c>
      <c r="AE5560" s="8" t="e">
        <f t="shared" ca="1" si="3930"/>
        <v>#NAME?</v>
      </c>
      <c r="AF5560" s="8" t="e">
        <f t="shared" ca="1" si="3931"/>
        <v>#NAME?</v>
      </c>
      <c r="AG5560" s="8" t="e" cm="1">
        <f t="array" aca="1" ref="AG5560" ca="1">AF5560-dECuCon4C(AE5560)</f>
        <v>#NAME?</v>
      </c>
      <c r="AH5560" s="8" t="e" cm="1">
        <f t="array" aca="1" ref="AH5560" ca="1">dECuCon4C(AE5560)</f>
        <v>#VALUE!</v>
      </c>
      <c r="AI5560" s="10" t="e">
        <f t="shared" ca="1" si="3944"/>
        <v>#DIV/0!</v>
      </c>
      <c r="AJ5560" s="11" t="e">
        <f t="shared" ca="1" si="3915"/>
        <v>#NAME?</v>
      </c>
      <c r="AK5560" s="8" t="e">
        <f t="shared" ca="1" si="3932"/>
        <v>#NAME?</v>
      </c>
    </row>
    <row r="5561" spans="22:37" x14ac:dyDescent="0.25">
      <c r="V5561" s="8" t="e">
        <f t="shared" si="3940"/>
        <v>#DIV/0!</v>
      </c>
      <c r="W5561" s="8" t="e">
        <f t="shared" si="3941"/>
        <v>#DIV/0!</v>
      </c>
      <c r="X5561" s="8" t="e">
        <f t="shared" si="3942"/>
        <v>#DIV/0!</v>
      </c>
      <c r="Y5561" s="8" t="e">
        <f t="shared" si="3943"/>
        <v>#DIV/0!</v>
      </c>
      <c r="Z5561" s="8"/>
      <c r="AA5561" s="8"/>
      <c r="AD5561" s="9" t="e" cm="1">
        <f t="array" aca="1" ref="AD5561" ca="1">Tgost2009(C5561/100.0557)+273.15</f>
        <v>#NAME?</v>
      </c>
      <c r="AE5561" s="8" t="e">
        <f t="shared" ca="1" si="3930"/>
        <v>#NAME?</v>
      </c>
      <c r="AF5561" s="8" t="e">
        <f t="shared" ca="1" si="3931"/>
        <v>#NAME?</v>
      </c>
      <c r="AG5561" s="8" t="e" cm="1">
        <f t="array" aca="1" ref="AG5561" ca="1">AF5561-dECuCon4C(AE5561)</f>
        <v>#NAME?</v>
      </c>
      <c r="AH5561" s="8" t="e" cm="1">
        <f t="array" aca="1" ref="AH5561" ca="1">dECuCon4C(AE5561)</f>
        <v>#VALUE!</v>
      </c>
      <c r="AI5561" s="10" t="e">
        <f t="shared" ca="1" si="3944"/>
        <v>#DIV/0!</v>
      </c>
      <c r="AJ5561" s="11" t="e">
        <f t="shared" ca="1" si="3915"/>
        <v>#NAME?</v>
      </c>
      <c r="AK5561" s="8" t="e">
        <f t="shared" ca="1" si="3932"/>
        <v>#NAME?</v>
      </c>
    </row>
    <row r="5562" spans="22:37" x14ac:dyDescent="0.25">
      <c r="V5562" s="8" t="e">
        <f t="shared" si="3940"/>
        <v>#DIV/0!</v>
      </c>
      <c r="W5562" s="8" t="e">
        <f t="shared" si="3941"/>
        <v>#DIV/0!</v>
      </c>
      <c r="X5562" s="8" t="e">
        <f t="shared" si="3942"/>
        <v>#DIV/0!</v>
      </c>
      <c r="Y5562" s="8" t="e">
        <f t="shared" si="3943"/>
        <v>#DIV/0!</v>
      </c>
      <c r="Z5562" s="8"/>
      <c r="AA5562" s="8"/>
      <c r="AD5562" s="9" t="e" cm="1">
        <f t="array" aca="1" ref="AD5562" ca="1">Tgost2009(C5562/100.0557)+273.15</f>
        <v>#NAME?</v>
      </c>
      <c r="AE5562" s="8" t="e">
        <f t="shared" ca="1" si="3930"/>
        <v>#NAME?</v>
      </c>
      <c r="AF5562" s="8" t="e">
        <f t="shared" ca="1" si="3931"/>
        <v>#NAME?</v>
      </c>
      <c r="AG5562" s="8" t="e" cm="1">
        <f t="array" aca="1" ref="AG5562" ca="1">AF5562-dECuCon4C(AE5562)</f>
        <v>#NAME?</v>
      </c>
      <c r="AH5562" s="8" t="e" cm="1">
        <f t="array" aca="1" ref="AH5562" ca="1">dECuCon4C(AE5562)</f>
        <v>#VALUE!</v>
      </c>
      <c r="AI5562" s="10" t="e">
        <f t="shared" ca="1" si="3944"/>
        <v>#DIV/0!</v>
      </c>
      <c r="AJ5562" s="11" t="e">
        <f t="shared" ca="1" si="3915"/>
        <v>#NAME?</v>
      </c>
      <c r="AK5562" s="8" t="e">
        <f t="shared" ca="1" si="3932"/>
        <v>#NAME?</v>
      </c>
    </row>
    <row r="5563" spans="22:37" x14ac:dyDescent="0.25">
      <c r="V5563" s="8"/>
      <c r="W5563" s="8"/>
      <c r="X5563" s="8"/>
      <c r="Y5563" s="8"/>
      <c r="Z5563" s="8" t="e">
        <f t="shared" ref="Z5563:Z5566" si="3945">AVERAGE(L5563:M5563)</f>
        <v>#DIV/0!</v>
      </c>
      <c r="AA5563" s="8" t="e">
        <f t="shared" ref="AA5563:AA5566" si="3946">AVERAGE(N5563:O5563)</f>
        <v>#DIV/0!</v>
      </c>
      <c r="AD5563" s="9" t="e" cm="1">
        <f t="array" aca="1" ref="AD5563" ca="1">Tgost2009(C5563/100.0557)+273.15</f>
        <v>#NAME?</v>
      </c>
      <c r="AE5563" s="8" t="e">
        <f t="shared" ca="1" si="3930"/>
        <v>#NAME?</v>
      </c>
      <c r="AF5563" s="8" t="e">
        <f t="shared" ca="1" si="3931"/>
        <v>#NAME?</v>
      </c>
      <c r="AG5563" s="8" t="e" cm="1">
        <f t="array" aca="1" ref="AG5563" ca="1">AF5563-dECuCon4C(AE5563)</f>
        <v>#NAME?</v>
      </c>
      <c r="AH5563" s="8" t="e" cm="1">
        <f t="array" aca="1" ref="AH5563" ca="1">dECuCon4C(AE5563)</f>
        <v>#VALUE!</v>
      </c>
      <c r="AI5563" s="10"/>
      <c r="AJ5563" s="11" t="e">
        <f t="shared" ca="1" si="3915"/>
        <v>#NAME?</v>
      </c>
      <c r="AK5563" s="8" t="e">
        <f t="shared" ca="1" si="3932"/>
        <v>#NAME?</v>
      </c>
    </row>
    <row r="5564" spans="22:37" x14ac:dyDescent="0.25">
      <c r="V5564" s="8"/>
      <c r="W5564" s="8"/>
      <c r="X5564" s="8"/>
      <c r="Y5564" s="8"/>
      <c r="Z5564" s="8" t="e">
        <f t="shared" si="3945"/>
        <v>#DIV/0!</v>
      </c>
      <c r="AA5564" s="8" t="e">
        <f t="shared" si="3946"/>
        <v>#DIV/0!</v>
      </c>
      <c r="AD5564" s="9" t="e" cm="1">
        <f t="array" aca="1" ref="AD5564" ca="1">Tgost2009(C5564/100.0557)+273.15</f>
        <v>#NAME?</v>
      </c>
      <c r="AE5564" s="8" t="e">
        <f t="shared" ca="1" si="3930"/>
        <v>#NAME?</v>
      </c>
      <c r="AF5564" s="8" t="e">
        <f t="shared" ca="1" si="3931"/>
        <v>#NAME?</v>
      </c>
      <c r="AG5564" s="8" t="e" cm="1">
        <f t="array" aca="1" ref="AG5564" ca="1">AF5564-dECuCon4C(AE5564)</f>
        <v>#NAME?</v>
      </c>
      <c r="AH5564" s="8" t="e" cm="1">
        <f t="array" aca="1" ref="AH5564" ca="1">dECuCon4C(AE5564)</f>
        <v>#VALUE!</v>
      </c>
      <c r="AI5564" s="10"/>
      <c r="AJ5564" s="11" t="e">
        <f t="shared" ca="1" si="3915"/>
        <v>#NAME?</v>
      </c>
      <c r="AK5564" s="8" t="e">
        <f t="shared" ca="1" si="3932"/>
        <v>#NAME?</v>
      </c>
    </row>
    <row r="5565" spans="22:37" x14ac:dyDescent="0.25">
      <c r="V5565" s="8"/>
      <c r="W5565" s="8"/>
      <c r="X5565" s="8"/>
      <c r="Y5565" s="8"/>
      <c r="Z5565" s="8" t="e">
        <f t="shared" si="3945"/>
        <v>#DIV/0!</v>
      </c>
      <c r="AA5565" s="8" t="e">
        <f t="shared" si="3946"/>
        <v>#DIV/0!</v>
      </c>
      <c r="AD5565" s="9" t="e" cm="1">
        <f t="array" aca="1" ref="AD5565" ca="1">Tgost2009(C5565/100.0557)+273.15</f>
        <v>#NAME?</v>
      </c>
      <c r="AE5565" s="8" t="e">
        <f t="shared" ca="1" si="3930"/>
        <v>#NAME?</v>
      </c>
      <c r="AF5565" s="8" t="e">
        <f t="shared" ca="1" si="3931"/>
        <v>#NAME?</v>
      </c>
      <c r="AG5565" s="8" t="e" cm="1">
        <f t="array" aca="1" ref="AG5565" ca="1">AF5565-dECuCon4C(AE5565)</f>
        <v>#NAME?</v>
      </c>
      <c r="AH5565" s="8" t="e" cm="1">
        <f t="array" aca="1" ref="AH5565" ca="1">dECuCon4C(AE5565)</f>
        <v>#VALUE!</v>
      </c>
      <c r="AI5565" s="10"/>
      <c r="AJ5565" s="11" t="e">
        <f t="shared" ca="1" si="3915"/>
        <v>#NAME?</v>
      </c>
      <c r="AK5565" s="8" t="e">
        <f t="shared" ca="1" si="3932"/>
        <v>#NAME?</v>
      </c>
    </row>
    <row r="5566" spans="22:37" x14ac:dyDescent="0.25">
      <c r="V5566" s="8"/>
      <c r="W5566" s="8"/>
      <c r="X5566" s="8"/>
      <c r="Y5566" s="8"/>
      <c r="Z5566" s="8" t="e">
        <f t="shared" si="3945"/>
        <v>#DIV/0!</v>
      </c>
      <c r="AA5566" s="8" t="e">
        <f t="shared" si="3946"/>
        <v>#DIV/0!</v>
      </c>
      <c r="AD5566" s="9" t="e" cm="1">
        <f t="array" aca="1" ref="AD5566" ca="1">Tgost2009(C5566/100.0557)+273.15</f>
        <v>#NAME?</v>
      </c>
      <c r="AE5566" s="8" t="e">
        <f t="shared" ca="1" si="3930"/>
        <v>#NAME?</v>
      </c>
      <c r="AF5566" s="8" t="e">
        <f t="shared" ca="1" si="3931"/>
        <v>#NAME?</v>
      </c>
      <c r="AG5566" s="8" t="e" cm="1">
        <f t="array" aca="1" ref="AG5566" ca="1">AF5566-dECuCon4C(AE5566)</f>
        <v>#NAME?</v>
      </c>
      <c r="AH5566" s="8" t="e" cm="1">
        <f t="array" aca="1" ref="AH5566" ca="1">dECuCon4C(AE5566)</f>
        <v>#VALUE!</v>
      </c>
      <c r="AI5566" s="10"/>
      <c r="AJ5566" s="11" t="e">
        <f t="shared" ca="1" si="3915"/>
        <v>#NAME?</v>
      </c>
      <c r="AK5566" s="8" t="e">
        <f t="shared" ca="1" si="3932"/>
        <v>#NAME?</v>
      </c>
    </row>
    <row r="5567" spans="22:37" x14ac:dyDescent="0.25">
      <c r="V5567" s="8" t="e">
        <f t="shared" ref="V5567:V5574" si="3947">AVERAGE(D5567:E5567)</f>
        <v>#DIV/0!</v>
      </c>
      <c r="W5567" s="8" t="e">
        <f t="shared" ref="W5567:W5574" si="3948">AVERAGE(F5567:G5567)</f>
        <v>#DIV/0!</v>
      </c>
      <c r="X5567" s="8" t="e">
        <f t="shared" ref="X5567:X5574" si="3949">AVERAGE(H5567:I5567)</f>
        <v>#DIV/0!</v>
      </c>
      <c r="Y5567" s="8" t="e">
        <f t="shared" ref="Y5567:Y5574" si="3950">AVERAGE(J5567:K5567)</f>
        <v>#DIV/0!</v>
      </c>
      <c r="Z5567" s="8"/>
      <c r="AA5567" s="8"/>
      <c r="AD5567" s="9" t="e" cm="1">
        <f t="array" aca="1" ref="AD5567" ca="1">Tgost2009(C5567/100.0557)+273.15</f>
        <v>#NAME?</v>
      </c>
      <c r="AE5567" s="8" t="e">
        <f t="shared" ca="1" si="3930"/>
        <v>#NAME?</v>
      </c>
      <c r="AF5567" s="8" t="e">
        <f t="shared" ca="1" si="3931"/>
        <v>#NAME?</v>
      </c>
      <c r="AG5567" s="8" t="e" cm="1">
        <f t="array" aca="1" ref="AG5567" ca="1">AF5567-dECuCon4C(AE5567)</f>
        <v>#NAME?</v>
      </c>
      <c r="AH5567" s="8" t="e" cm="1">
        <f t="array" aca="1" ref="AH5567" ca="1">dECuCon4C(AE5567)</f>
        <v>#VALUE!</v>
      </c>
      <c r="AI5567" s="10" t="e">
        <f t="shared" ref="AI5567:AI5574" ca="1" si="3951">(W5567-V5567)/(AF5567-AG5567)*10^(6)</f>
        <v>#DIV/0!</v>
      </c>
      <c r="AJ5567" s="11" t="e">
        <f t="shared" ca="1" si="3915"/>
        <v>#NAME?</v>
      </c>
      <c r="AK5567" s="8" t="e">
        <f t="shared" ca="1" si="3932"/>
        <v>#NAME?</v>
      </c>
    </row>
    <row r="5568" spans="22:37" x14ac:dyDescent="0.25">
      <c r="V5568" s="8" t="e">
        <f t="shared" si="3947"/>
        <v>#DIV/0!</v>
      </c>
      <c r="W5568" s="8" t="e">
        <f t="shared" si="3948"/>
        <v>#DIV/0!</v>
      </c>
      <c r="X5568" s="8" t="e">
        <f t="shared" si="3949"/>
        <v>#DIV/0!</v>
      </c>
      <c r="Y5568" s="8" t="e">
        <f t="shared" si="3950"/>
        <v>#DIV/0!</v>
      </c>
      <c r="Z5568" s="8"/>
      <c r="AA5568" s="8"/>
      <c r="AD5568" s="9" t="e" cm="1">
        <f t="array" aca="1" ref="AD5568" ca="1">Tgost2009(C5568/100.0557)+273.15</f>
        <v>#NAME?</v>
      </c>
      <c r="AE5568" s="8" t="e">
        <f t="shared" ca="1" si="3930"/>
        <v>#NAME?</v>
      </c>
      <c r="AF5568" s="8" t="e">
        <f t="shared" ca="1" si="3931"/>
        <v>#NAME?</v>
      </c>
      <c r="AG5568" s="8" t="e" cm="1">
        <f t="array" aca="1" ref="AG5568" ca="1">AF5568-dECuCon4C(AE5568)</f>
        <v>#NAME?</v>
      </c>
      <c r="AH5568" s="8" t="e" cm="1">
        <f t="array" aca="1" ref="AH5568" ca="1">dECuCon4C(AE5568)</f>
        <v>#VALUE!</v>
      </c>
      <c r="AI5568" s="10" t="e">
        <f t="shared" ca="1" si="3951"/>
        <v>#DIV/0!</v>
      </c>
      <c r="AJ5568" s="11" t="e">
        <f t="shared" ca="1" si="3915"/>
        <v>#NAME?</v>
      </c>
      <c r="AK5568" s="8" t="e">
        <f t="shared" ca="1" si="3932"/>
        <v>#NAME?</v>
      </c>
    </row>
    <row r="5569" spans="22:37" x14ac:dyDescent="0.25">
      <c r="V5569" s="8" t="e">
        <f t="shared" si="3947"/>
        <v>#DIV/0!</v>
      </c>
      <c r="W5569" s="8" t="e">
        <f t="shared" si="3948"/>
        <v>#DIV/0!</v>
      </c>
      <c r="X5569" s="8" t="e">
        <f t="shared" si="3949"/>
        <v>#DIV/0!</v>
      </c>
      <c r="Y5569" s="8" t="e">
        <f t="shared" si="3950"/>
        <v>#DIV/0!</v>
      </c>
      <c r="Z5569" s="8"/>
      <c r="AA5569" s="8"/>
      <c r="AD5569" s="9" t="e" cm="1">
        <f t="array" aca="1" ref="AD5569" ca="1">Tgost2009(C5569/100.0557)+273.15</f>
        <v>#NAME?</v>
      </c>
      <c r="AE5569" s="8" t="e">
        <f t="shared" ca="1" si="3930"/>
        <v>#NAME?</v>
      </c>
      <c r="AF5569" s="8" t="e">
        <f t="shared" ca="1" si="3931"/>
        <v>#NAME?</v>
      </c>
      <c r="AG5569" s="8" t="e" cm="1">
        <f t="array" aca="1" ref="AG5569" ca="1">AF5569-dECuCon4C(AE5569)</f>
        <v>#NAME?</v>
      </c>
      <c r="AH5569" s="8" t="e" cm="1">
        <f t="array" aca="1" ref="AH5569" ca="1">dECuCon4C(AE5569)</f>
        <v>#VALUE!</v>
      </c>
      <c r="AI5569" s="10" t="e">
        <f t="shared" ca="1" si="3951"/>
        <v>#DIV/0!</v>
      </c>
      <c r="AJ5569" s="11" t="e">
        <f t="shared" ca="1" si="3915"/>
        <v>#NAME?</v>
      </c>
      <c r="AK5569" s="8" t="e">
        <f t="shared" ca="1" si="3932"/>
        <v>#NAME?</v>
      </c>
    </row>
    <row r="5570" spans="22:37" x14ac:dyDescent="0.25">
      <c r="V5570" s="8" t="e">
        <f t="shared" si="3947"/>
        <v>#DIV/0!</v>
      </c>
      <c r="W5570" s="8" t="e">
        <f t="shared" si="3948"/>
        <v>#DIV/0!</v>
      </c>
      <c r="X5570" s="8" t="e">
        <f t="shared" si="3949"/>
        <v>#DIV/0!</v>
      </c>
      <c r="Y5570" s="8" t="e">
        <f t="shared" si="3950"/>
        <v>#DIV/0!</v>
      </c>
      <c r="Z5570" s="8"/>
      <c r="AA5570" s="8"/>
      <c r="AD5570" s="9" t="e" cm="1">
        <f t="array" aca="1" ref="AD5570" ca="1">Tgost2009(C5570/100.0557)+273.15</f>
        <v>#NAME?</v>
      </c>
      <c r="AE5570" s="8" t="e">
        <f t="shared" ca="1" si="3930"/>
        <v>#NAME?</v>
      </c>
      <c r="AF5570" s="8" t="e">
        <f t="shared" ca="1" si="3931"/>
        <v>#NAME?</v>
      </c>
      <c r="AG5570" s="8" t="e" cm="1">
        <f t="array" aca="1" ref="AG5570" ca="1">AF5570-dECuCon4C(AE5570)</f>
        <v>#NAME?</v>
      </c>
      <c r="AH5570" s="8" t="e" cm="1">
        <f t="array" aca="1" ref="AH5570" ca="1">dECuCon4C(AE5570)</f>
        <v>#VALUE!</v>
      </c>
      <c r="AI5570" s="10" t="e">
        <f t="shared" ca="1" si="3951"/>
        <v>#DIV/0!</v>
      </c>
      <c r="AJ5570" s="11" t="e">
        <f t="shared" ca="1" si="3915"/>
        <v>#NAME?</v>
      </c>
      <c r="AK5570" s="8" t="e">
        <f t="shared" ca="1" si="3932"/>
        <v>#NAME?</v>
      </c>
    </row>
    <row r="5571" spans="22:37" x14ac:dyDescent="0.25">
      <c r="V5571" s="8" t="e">
        <f t="shared" si="3947"/>
        <v>#DIV/0!</v>
      </c>
      <c r="W5571" s="8" t="e">
        <f t="shared" si="3948"/>
        <v>#DIV/0!</v>
      </c>
      <c r="X5571" s="8" t="e">
        <f t="shared" si="3949"/>
        <v>#DIV/0!</v>
      </c>
      <c r="Y5571" s="8" t="e">
        <f t="shared" si="3950"/>
        <v>#DIV/0!</v>
      </c>
      <c r="Z5571" s="8"/>
      <c r="AA5571" s="8"/>
      <c r="AD5571" s="9" t="e" cm="1">
        <f t="array" aca="1" ref="AD5571" ca="1">Tgost2009(C5571/100.0557)+273.15</f>
        <v>#NAME?</v>
      </c>
      <c r="AE5571" s="8" t="e">
        <f t="shared" ca="1" si="3930"/>
        <v>#NAME?</v>
      </c>
      <c r="AF5571" s="8" t="e">
        <f t="shared" ca="1" si="3931"/>
        <v>#NAME?</v>
      </c>
      <c r="AG5571" s="8" t="e" cm="1">
        <f t="array" aca="1" ref="AG5571" ca="1">AF5571-dECuCon4C(AE5571)</f>
        <v>#NAME?</v>
      </c>
      <c r="AH5571" s="8" t="e" cm="1">
        <f t="array" aca="1" ref="AH5571" ca="1">dECuCon4C(AE5571)</f>
        <v>#VALUE!</v>
      </c>
      <c r="AI5571" s="10" t="e">
        <f t="shared" ca="1" si="3951"/>
        <v>#DIV/0!</v>
      </c>
      <c r="AJ5571" s="11" t="e">
        <f t="shared" ca="1" si="3915"/>
        <v>#NAME?</v>
      </c>
      <c r="AK5571" s="8" t="e">
        <f t="shared" ca="1" si="3932"/>
        <v>#NAME?</v>
      </c>
    </row>
    <row r="5572" spans="22:37" x14ac:dyDescent="0.25">
      <c r="V5572" s="8" t="e">
        <f t="shared" si="3947"/>
        <v>#DIV/0!</v>
      </c>
      <c r="W5572" s="8" t="e">
        <f t="shared" si="3948"/>
        <v>#DIV/0!</v>
      </c>
      <c r="X5572" s="8" t="e">
        <f t="shared" si="3949"/>
        <v>#DIV/0!</v>
      </c>
      <c r="Y5572" s="8" t="e">
        <f t="shared" si="3950"/>
        <v>#DIV/0!</v>
      </c>
      <c r="Z5572" s="8"/>
      <c r="AA5572" s="8"/>
      <c r="AD5572" s="9" t="e" cm="1">
        <f t="array" aca="1" ref="AD5572" ca="1">Tgost2009(C5572/100.0557)+273.15</f>
        <v>#NAME?</v>
      </c>
      <c r="AE5572" s="8" t="e">
        <f t="shared" ca="1" si="3930"/>
        <v>#NAME?</v>
      </c>
      <c r="AF5572" s="8" t="e">
        <f t="shared" ca="1" si="3931"/>
        <v>#NAME?</v>
      </c>
      <c r="AG5572" s="8" t="e" cm="1">
        <f t="array" aca="1" ref="AG5572" ca="1">AF5572-dECuCon4C(AE5572)</f>
        <v>#NAME?</v>
      </c>
      <c r="AH5572" s="8" t="e" cm="1">
        <f t="array" aca="1" ref="AH5572" ca="1">dECuCon4C(AE5572)</f>
        <v>#VALUE!</v>
      </c>
      <c r="AI5572" s="10" t="e">
        <f t="shared" ca="1" si="3951"/>
        <v>#DIV/0!</v>
      </c>
      <c r="AJ5572" s="11" t="e">
        <f t="shared" ca="1" si="3915"/>
        <v>#NAME?</v>
      </c>
      <c r="AK5572" s="8" t="e">
        <f t="shared" ca="1" si="3932"/>
        <v>#NAME?</v>
      </c>
    </row>
    <row r="5573" spans="22:37" x14ac:dyDescent="0.25">
      <c r="V5573" s="8" t="e">
        <f t="shared" si="3947"/>
        <v>#DIV/0!</v>
      </c>
      <c r="W5573" s="8" t="e">
        <f t="shared" si="3948"/>
        <v>#DIV/0!</v>
      </c>
      <c r="X5573" s="8" t="e">
        <f t="shared" si="3949"/>
        <v>#DIV/0!</v>
      </c>
      <c r="Y5573" s="8" t="e">
        <f t="shared" si="3950"/>
        <v>#DIV/0!</v>
      </c>
      <c r="Z5573" s="8"/>
      <c r="AA5573" s="8"/>
      <c r="AD5573" s="9" t="e" cm="1">
        <f t="array" aca="1" ref="AD5573" ca="1">Tgost2009(C5573/100.0557)+273.15</f>
        <v>#NAME?</v>
      </c>
      <c r="AE5573" s="8" t="e">
        <f t="shared" ca="1" si="3930"/>
        <v>#NAME?</v>
      </c>
      <c r="AF5573" s="8" t="e">
        <f t="shared" ca="1" si="3931"/>
        <v>#NAME?</v>
      </c>
      <c r="AG5573" s="8" t="e" cm="1">
        <f t="array" aca="1" ref="AG5573" ca="1">AF5573-dECuCon4C(AE5573)</f>
        <v>#NAME?</v>
      </c>
      <c r="AH5573" s="8" t="e" cm="1">
        <f t="array" aca="1" ref="AH5573" ca="1">dECuCon4C(AE5573)</f>
        <v>#VALUE!</v>
      </c>
      <c r="AI5573" s="10" t="e">
        <f t="shared" ca="1" si="3951"/>
        <v>#DIV/0!</v>
      </c>
      <c r="AJ5573" s="11" t="e">
        <f t="shared" ca="1" si="3915"/>
        <v>#NAME?</v>
      </c>
      <c r="AK5573" s="8" t="e">
        <f t="shared" ca="1" si="3932"/>
        <v>#NAME?</v>
      </c>
    </row>
    <row r="5574" spans="22:37" x14ac:dyDescent="0.25">
      <c r="V5574" s="8" t="e">
        <f t="shared" si="3947"/>
        <v>#DIV/0!</v>
      </c>
      <c r="W5574" s="8" t="e">
        <f t="shared" si="3948"/>
        <v>#DIV/0!</v>
      </c>
      <c r="X5574" s="8" t="e">
        <f t="shared" si="3949"/>
        <v>#DIV/0!</v>
      </c>
      <c r="Y5574" s="8" t="e">
        <f t="shared" si="3950"/>
        <v>#DIV/0!</v>
      </c>
      <c r="Z5574" s="8"/>
      <c r="AA5574" s="8"/>
      <c r="AD5574" s="9" t="e" cm="1">
        <f t="array" aca="1" ref="AD5574" ca="1">Tgost2009(C5574/100.0557)+273.15</f>
        <v>#NAME?</v>
      </c>
      <c r="AE5574" s="8" t="e">
        <f t="shared" ca="1" si="3930"/>
        <v>#NAME?</v>
      </c>
      <c r="AF5574" s="8" t="e">
        <f t="shared" ca="1" si="3931"/>
        <v>#NAME?</v>
      </c>
      <c r="AG5574" s="8" t="e" cm="1">
        <f t="array" aca="1" ref="AG5574" ca="1">AF5574-dECuCon4C(AE5574)</f>
        <v>#NAME?</v>
      </c>
      <c r="AH5574" s="8" t="e" cm="1">
        <f t="array" aca="1" ref="AH5574" ca="1">dECuCon4C(AE5574)</f>
        <v>#VALUE!</v>
      </c>
      <c r="AI5574" s="10" t="e">
        <f t="shared" ca="1" si="3951"/>
        <v>#DIV/0!</v>
      </c>
      <c r="AJ5574" s="11" t="e">
        <f t="shared" ca="1" si="3915"/>
        <v>#NAME?</v>
      </c>
      <c r="AK5574" s="8" t="e">
        <f t="shared" ca="1" si="3932"/>
        <v>#NAME?</v>
      </c>
    </row>
    <row r="5575" spans="22:37" x14ac:dyDescent="0.25">
      <c r="V5575" s="8"/>
      <c r="W5575" s="8"/>
      <c r="X5575" s="8"/>
      <c r="Y5575" s="8"/>
      <c r="Z5575" s="8" t="e">
        <f t="shared" ref="Z5575:Z5578" si="3952">AVERAGE(L5575:M5575)</f>
        <v>#DIV/0!</v>
      </c>
      <c r="AA5575" s="8" t="e">
        <f t="shared" ref="AA5575:AA5578" si="3953">AVERAGE(N5575:O5575)</f>
        <v>#DIV/0!</v>
      </c>
      <c r="AD5575" s="9" t="e" cm="1">
        <f t="array" aca="1" ref="AD5575" ca="1">Tgost2009(C5575/100.0557)+273.15</f>
        <v>#NAME?</v>
      </c>
      <c r="AE5575" s="8" t="e">
        <f t="shared" ca="1" si="3930"/>
        <v>#NAME?</v>
      </c>
      <c r="AF5575" s="8" t="e">
        <f t="shared" ca="1" si="3931"/>
        <v>#NAME?</v>
      </c>
      <c r="AG5575" s="8" t="e" cm="1">
        <f t="array" aca="1" ref="AG5575" ca="1">AF5575-dECuCon4C(AE5575)</f>
        <v>#NAME?</v>
      </c>
      <c r="AH5575" s="8" t="e" cm="1">
        <f t="array" aca="1" ref="AH5575" ca="1">dECuCon4C(AE5575)</f>
        <v>#VALUE!</v>
      </c>
      <c r="AI5575" s="10"/>
      <c r="AJ5575" s="11" t="e">
        <f t="shared" ca="1" si="3915"/>
        <v>#NAME?</v>
      </c>
      <c r="AK5575" s="8" t="e">
        <f t="shared" ca="1" si="3932"/>
        <v>#NAME?</v>
      </c>
    </row>
    <row r="5576" spans="22:37" x14ac:dyDescent="0.25">
      <c r="V5576" s="8"/>
      <c r="W5576" s="8"/>
      <c r="X5576" s="8"/>
      <c r="Y5576" s="8"/>
      <c r="Z5576" s="8" t="e">
        <f t="shared" si="3952"/>
        <v>#DIV/0!</v>
      </c>
      <c r="AA5576" s="8" t="e">
        <f t="shared" si="3953"/>
        <v>#DIV/0!</v>
      </c>
      <c r="AD5576" s="9" t="e" cm="1">
        <f t="array" aca="1" ref="AD5576" ca="1">Tgost2009(C5576/100.0557)+273.15</f>
        <v>#NAME?</v>
      </c>
      <c r="AE5576" s="8" t="e">
        <f t="shared" ca="1" si="3930"/>
        <v>#NAME?</v>
      </c>
      <c r="AF5576" s="8" t="e">
        <f t="shared" ca="1" si="3931"/>
        <v>#NAME?</v>
      </c>
      <c r="AG5576" s="8" t="e" cm="1">
        <f t="array" aca="1" ref="AG5576" ca="1">AF5576-dECuCon4C(AE5576)</f>
        <v>#NAME?</v>
      </c>
      <c r="AH5576" s="8" t="e" cm="1">
        <f t="array" aca="1" ref="AH5576" ca="1">dECuCon4C(AE5576)</f>
        <v>#VALUE!</v>
      </c>
      <c r="AI5576" s="10"/>
      <c r="AJ5576" s="11" t="e">
        <f t="shared" ca="1" si="3915"/>
        <v>#NAME?</v>
      </c>
      <c r="AK5576" s="8" t="e">
        <f t="shared" ca="1" si="3932"/>
        <v>#NAME?</v>
      </c>
    </row>
    <row r="5577" spans="22:37" x14ac:dyDescent="0.25">
      <c r="V5577" s="8"/>
      <c r="W5577" s="8"/>
      <c r="X5577" s="8"/>
      <c r="Y5577" s="8"/>
      <c r="Z5577" s="8" t="e">
        <f t="shared" si="3952"/>
        <v>#DIV/0!</v>
      </c>
      <c r="AA5577" s="8" t="e">
        <f t="shared" si="3953"/>
        <v>#DIV/0!</v>
      </c>
      <c r="AD5577" s="9" t="e" cm="1">
        <f t="array" aca="1" ref="AD5577" ca="1">Tgost2009(C5577/100.0557)+273.15</f>
        <v>#NAME?</v>
      </c>
      <c r="AE5577" s="8" t="e">
        <f t="shared" ca="1" si="3930"/>
        <v>#NAME?</v>
      </c>
      <c r="AF5577" s="8" t="e">
        <f t="shared" ca="1" si="3931"/>
        <v>#NAME?</v>
      </c>
      <c r="AG5577" s="8" t="e" cm="1">
        <f t="array" aca="1" ref="AG5577" ca="1">AF5577-dECuCon4C(AE5577)</f>
        <v>#NAME?</v>
      </c>
      <c r="AH5577" s="8" t="e" cm="1">
        <f t="array" aca="1" ref="AH5577" ca="1">dECuCon4C(AE5577)</f>
        <v>#VALUE!</v>
      </c>
      <c r="AI5577" s="10"/>
      <c r="AJ5577" s="11" t="e">
        <f t="shared" ca="1" si="3915"/>
        <v>#NAME?</v>
      </c>
      <c r="AK5577" s="8" t="e">
        <f t="shared" ca="1" si="3932"/>
        <v>#NAME?</v>
      </c>
    </row>
    <row r="5578" spans="22:37" x14ac:dyDescent="0.25">
      <c r="V5578" s="8"/>
      <c r="W5578" s="8"/>
      <c r="X5578" s="8"/>
      <c r="Y5578" s="8"/>
      <c r="Z5578" s="8" t="e">
        <f t="shared" si="3952"/>
        <v>#DIV/0!</v>
      </c>
      <c r="AA5578" s="8" t="e">
        <f t="shared" si="3953"/>
        <v>#DIV/0!</v>
      </c>
      <c r="AD5578" s="9" t="e" cm="1">
        <f t="array" aca="1" ref="AD5578" ca="1">Tgost2009(C5578/100.0557)+273.15</f>
        <v>#NAME?</v>
      </c>
      <c r="AE5578" s="8" t="e">
        <f t="shared" ca="1" si="3930"/>
        <v>#NAME?</v>
      </c>
      <c r="AF5578" s="8" t="e">
        <f t="shared" ca="1" si="3931"/>
        <v>#NAME?</v>
      </c>
      <c r="AG5578" s="8" t="e" cm="1">
        <f t="array" aca="1" ref="AG5578" ca="1">AF5578-dECuCon4C(AE5578)</f>
        <v>#NAME?</v>
      </c>
      <c r="AH5578" s="8" t="e" cm="1">
        <f t="array" aca="1" ref="AH5578" ca="1">dECuCon4C(AE5578)</f>
        <v>#VALUE!</v>
      </c>
      <c r="AI5578" s="10"/>
      <c r="AJ5578" s="11" t="e">
        <f t="shared" ca="1" si="3915"/>
        <v>#NAME?</v>
      </c>
      <c r="AK5578" s="8" t="e">
        <f t="shared" ca="1" si="3932"/>
        <v>#NAME?</v>
      </c>
    </row>
    <row r="5579" spans="22:37" x14ac:dyDescent="0.25">
      <c r="V5579" s="8" t="e">
        <f t="shared" ref="V5579:V5586" si="3954">AVERAGE(D5579:E5579)</f>
        <v>#DIV/0!</v>
      </c>
      <c r="W5579" s="8" t="e">
        <f t="shared" ref="W5579:W5586" si="3955">AVERAGE(F5579:G5579)</f>
        <v>#DIV/0!</v>
      </c>
      <c r="X5579" s="8" t="e">
        <f t="shared" ref="X5579:X5586" si="3956">AVERAGE(H5579:I5579)</f>
        <v>#DIV/0!</v>
      </c>
      <c r="Y5579" s="8" t="e">
        <f t="shared" ref="Y5579:Y5586" si="3957">AVERAGE(J5579:K5579)</f>
        <v>#DIV/0!</v>
      </c>
      <c r="Z5579" s="8"/>
      <c r="AA5579" s="8"/>
      <c r="AD5579" s="9" t="e" cm="1">
        <f t="array" aca="1" ref="AD5579" ca="1">Tgost2009(C5579/100.0557)+273.15</f>
        <v>#NAME?</v>
      </c>
      <c r="AE5579" s="8" t="e">
        <f t="shared" ca="1" si="3930"/>
        <v>#NAME?</v>
      </c>
      <c r="AF5579" s="8" t="e">
        <f t="shared" ca="1" si="3931"/>
        <v>#NAME?</v>
      </c>
      <c r="AG5579" s="8" t="e" cm="1">
        <f t="array" aca="1" ref="AG5579" ca="1">AF5579-dECuCon4C(AE5579)</f>
        <v>#NAME?</v>
      </c>
      <c r="AH5579" s="8" t="e" cm="1">
        <f t="array" aca="1" ref="AH5579" ca="1">dECuCon4C(AE5579)</f>
        <v>#VALUE!</v>
      </c>
      <c r="AI5579" s="10" t="e">
        <f t="shared" ref="AI5579:AI5586" ca="1" si="3958">(W5579-V5579)/(AF5579-AG5579)*10^(6)</f>
        <v>#DIV/0!</v>
      </c>
      <c r="AJ5579" s="11" t="e">
        <f t="shared" ca="1" si="3915"/>
        <v>#NAME?</v>
      </c>
      <c r="AK5579" s="8" t="e">
        <f t="shared" ca="1" si="3932"/>
        <v>#NAME?</v>
      </c>
    </row>
    <row r="5580" spans="22:37" x14ac:dyDescent="0.25">
      <c r="V5580" s="8" t="e">
        <f t="shared" si="3954"/>
        <v>#DIV/0!</v>
      </c>
      <c r="W5580" s="8" t="e">
        <f t="shared" si="3955"/>
        <v>#DIV/0!</v>
      </c>
      <c r="X5580" s="8" t="e">
        <f t="shared" si="3956"/>
        <v>#DIV/0!</v>
      </c>
      <c r="Y5580" s="8" t="e">
        <f t="shared" si="3957"/>
        <v>#DIV/0!</v>
      </c>
      <c r="Z5580" s="8"/>
      <c r="AA5580" s="8"/>
      <c r="AD5580" s="9" t="e" cm="1">
        <f t="array" aca="1" ref="AD5580" ca="1">Tgost2009(C5580/100.0557)+273.15</f>
        <v>#NAME?</v>
      </c>
      <c r="AE5580" s="8" t="e">
        <f t="shared" ca="1" si="3930"/>
        <v>#NAME?</v>
      </c>
      <c r="AF5580" s="8" t="e">
        <f t="shared" ca="1" si="3931"/>
        <v>#NAME?</v>
      </c>
      <c r="AG5580" s="8" t="e" cm="1">
        <f t="array" aca="1" ref="AG5580" ca="1">AF5580-dECuCon4C(AE5580)</f>
        <v>#NAME?</v>
      </c>
      <c r="AH5580" s="8" t="e" cm="1">
        <f t="array" aca="1" ref="AH5580" ca="1">dECuCon4C(AE5580)</f>
        <v>#VALUE!</v>
      </c>
      <c r="AI5580" s="10" t="e">
        <f t="shared" ca="1" si="3958"/>
        <v>#DIV/0!</v>
      </c>
      <c r="AJ5580" s="11" t="e">
        <f t="shared" ref="AJ5580:AJ5643" ca="1" si="3959">(AD5580-AD5579)/((B5580-B5579)/60)</f>
        <v>#NAME?</v>
      </c>
      <c r="AK5580" s="8" t="e">
        <f t="shared" ca="1" si="3932"/>
        <v>#NAME?</v>
      </c>
    </row>
    <row r="5581" spans="22:37" x14ac:dyDescent="0.25">
      <c r="V5581" s="8" t="e">
        <f t="shared" si="3954"/>
        <v>#DIV/0!</v>
      </c>
      <c r="W5581" s="8" t="e">
        <f t="shared" si="3955"/>
        <v>#DIV/0!</v>
      </c>
      <c r="X5581" s="8" t="e">
        <f t="shared" si="3956"/>
        <v>#DIV/0!</v>
      </c>
      <c r="Y5581" s="8" t="e">
        <f t="shared" si="3957"/>
        <v>#DIV/0!</v>
      </c>
      <c r="Z5581" s="8"/>
      <c r="AA5581" s="8"/>
      <c r="AD5581" s="9" t="e" cm="1">
        <f t="array" aca="1" ref="AD5581" ca="1">Tgost2009(C5581/100.0557)+273.15</f>
        <v>#NAME?</v>
      </c>
      <c r="AE5581" s="8" t="e">
        <f t="shared" ca="1" si="3930"/>
        <v>#NAME?</v>
      </c>
      <c r="AF5581" s="8" t="e">
        <f t="shared" ca="1" si="3931"/>
        <v>#NAME?</v>
      </c>
      <c r="AG5581" s="8" t="e" cm="1">
        <f t="array" aca="1" ref="AG5581" ca="1">AF5581-dECuCon4C(AE5581)</f>
        <v>#NAME?</v>
      </c>
      <c r="AH5581" s="8" t="e" cm="1">
        <f t="array" aca="1" ref="AH5581" ca="1">dECuCon4C(AE5581)</f>
        <v>#VALUE!</v>
      </c>
      <c r="AI5581" s="10" t="e">
        <f t="shared" ca="1" si="3958"/>
        <v>#DIV/0!</v>
      </c>
      <c r="AJ5581" s="11" t="e">
        <f t="shared" ca="1" si="3959"/>
        <v>#NAME?</v>
      </c>
      <c r="AK5581" s="8" t="e">
        <f t="shared" ca="1" si="3932"/>
        <v>#NAME?</v>
      </c>
    </row>
    <row r="5582" spans="22:37" x14ac:dyDescent="0.25">
      <c r="V5582" s="8" t="e">
        <f t="shared" si="3954"/>
        <v>#DIV/0!</v>
      </c>
      <c r="W5582" s="8" t="e">
        <f t="shared" si="3955"/>
        <v>#DIV/0!</v>
      </c>
      <c r="X5582" s="8" t="e">
        <f t="shared" si="3956"/>
        <v>#DIV/0!</v>
      </c>
      <c r="Y5582" s="8" t="e">
        <f t="shared" si="3957"/>
        <v>#DIV/0!</v>
      </c>
      <c r="Z5582" s="8"/>
      <c r="AA5582" s="8"/>
      <c r="AD5582" s="9" t="e" cm="1">
        <f t="array" aca="1" ref="AD5582" ca="1">Tgost2009(C5582/100.0557)+273.15</f>
        <v>#NAME?</v>
      </c>
      <c r="AE5582" s="8" t="e">
        <f t="shared" ca="1" si="3930"/>
        <v>#NAME?</v>
      </c>
      <c r="AF5582" s="8" t="e">
        <f t="shared" ca="1" si="3931"/>
        <v>#NAME?</v>
      </c>
      <c r="AG5582" s="8" t="e" cm="1">
        <f t="array" aca="1" ref="AG5582" ca="1">AF5582-dECuCon4C(AE5582)</f>
        <v>#NAME?</v>
      </c>
      <c r="AH5582" s="8" t="e" cm="1">
        <f t="array" aca="1" ref="AH5582" ca="1">dECuCon4C(AE5582)</f>
        <v>#VALUE!</v>
      </c>
      <c r="AI5582" s="10" t="e">
        <f t="shared" ca="1" si="3958"/>
        <v>#DIV/0!</v>
      </c>
      <c r="AJ5582" s="11" t="e">
        <f t="shared" ca="1" si="3959"/>
        <v>#NAME?</v>
      </c>
      <c r="AK5582" s="8" t="e">
        <f t="shared" ca="1" si="3932"/>
        <v>#NAME?</v>
      </c>
    </row>
    <row r="5583" spans="22:37" x14ac:dyDescent="0.25">
      <c r="V5583" s="8" t="e">
        <f t="shared" si="3954"/>
        <v>#DIV/0!</v>
      </c>
      <c r="W5583" s="8" t="e">
        <f t="shared" si="3955"/>
        <v>#DIV/0!</v>
      </c>
      <c r="X5583" s="8" t="e">
        <f t="shared" si="3956"/>
        <v>#DIV/0!</v>
      </c>
      <c r="Y5583" s="8" t="e">
        <f t="shared" si="3957"/>
        <v>#DIV/0!</v>
      </c>
      <c r="Z5583" s="8"/>
      <c r="AA5583" s="8"/>
      <c r="AD5583" s="9" t="e" cm="1">
        <f t="array" aca="1" ref="AD5583" ca="1">Tgost2009(C5583/100.0557)+273.15</f>
        <v>#NAME?</v>
      </c>
      <c r="AE5583" s="8" t="e">
        <f t="shared" ca="1" si="3930"/>
        <v>#NAME?</v>
      </c>
      <c r="AF5583" s="8" t="e">
        <f t="shared" ca="1" si="3931"/>
        <v>#NAME?</v>
      </c>
      <c r="AG5583" s="8" t="e" cm="1">
        <f t="array" aca="1" ref="AG5583" ca="1">AF5583-dECuCon4C(AE5583)</f>
        <v>#NAME?</v>
      </c>
      <c r="AH5583" s="8" t="e" cm="1">
        <f t="array" aca="1" ref="AH5583" ca="1">dECuCon4C(AE5583)</f>
        <v>#VALUE!</v>
      </c>
      <c r="AI5583" s="10" t="e">
        <f t="shared" ca="1" si="3958"/>
        <v>#DIV/0!</v>
      </c>
      <c r="AJ5583" s="11" t="e">
        <f t="shared" ca="1" si="3959"/>
        <v>#NAME?</v>
      </c>
      <c r="AK5583" s="8" t="e">
        <f t="shared" ca="1" si="3932"/>
        <v>#NAME?</v>
      </c>
    </row>
    <row r="5584" spans="22:37" x14ac:dyDescent="0.25">
      <c r="V5584" s="8" t="e">
        <f t="shared" si="3954"/>
        <v>#DIV/0!</v>
      </c>
      <c r="W5584" s="8" t="e">
        <f t="shared" si="3955"/>
        <v>#DIV/0!</v>
      </c>
      <c r="X5584" s="8" t="e">
        <f t="shared" si="3956"/>
        <v>#DIV/0!</v>
      </c>
      <c r="Y5584" s="8" t="e">
        <f t="shared" si="3957"/>
        <v>#DIV/0!</v>
      </c>
      <c r="Z5584" s="8"/>
      <c r="AA5584" s="8"/>
      <c r="AD5584" s="9" t="e" cm="1">
        <f t="array" aca="1" ref="AD5584" ca="1">Tgost2009(C5584/100.0557)+273.15</f>
        <v>#NAME?</v>
      </c>
      <c r="AE5584" s="8" t="e">
        <f t="shared" ca="1" si="3930"/>
        <v>#NAME?</v>
      </c>
      <c r="AF5584" s="8" t="e">
        <f t="shared" ca="1" si="3931"/>
        <v>#NAME?</v>
      </c>
      <c r="AG5584" s="8" t="e" cm="1">
        <f t="array" aca="1" ref="AG5584" ca="1">AF5584-dECuCon4C(AE5584)</f>
        <v>#NAME?</v>
      </c>
      <c r="AH5584" s="8" t="e" cm="1">
        <f t="array" aca="1" ref="AH5584" ca="1">dECuCon4C(AE5584)</f>
        <v>#VALUE!</v>
      </c>
      <c r="AI5584" s="10" t="e">
        <f t="shared" ca="1" si="3958"/>
        <v>#DIV/0!</v>
      </c>
      <c r="AJ5584" s="11" t="e">
        <f t="shared" ca="1" si="3959"/>
        <v>#NAME?</v>
      </c>
      <c r="AK5584" s="8" t="e">
        <f t="shared" ca="1" si="3932"/>
        <v>#NAME?</v>
      </c>
    </row>
    <row r="5585" spans="22:37" x14ac:dyDescent="0.25">
      <c r="V5585" s="8" t="e">
        <f t="shared" si="3954"/>
        <v>#DIV/0!</v>
      </c>
      <c r="W5585" s="8" t="e">
        <f t="shared" si="3955"/>
        <v>#DIV/0!</v>
      </c>
      <c r="X5585" s="8" t="e">
        <f t="shared" si="3956"/>
        <v>#DIV/0!</v>
      </c>
      <c r="Y5585" s="8" t="e">
        <f t="shared" si="3957"/>
        <v>#DIV/0!</v>
      </c>
      <c r="Z5585" s="8"/>
      <c r="AA5585" s="8"/>
      <c r="AD5585" s="9" t="e" cm="1">
        <f t="array" aca="1" ref="AD5585" ca="1">Tgost2009(C5585/100.0557)+273.15</f>
        <v>#NAME?</v>
      </c>
      <c r="AE5585" s="8" t="e">
        <f t="shared" ca="1" si="3930"/>
        <v>#NAME?</v>
      </c>
      <c r="AF5585" s="8" t="e">
        <f t="shared" ca="1" si="3931"/>
        <v>#NAME?</v>
      </c>
      <c r="AG5585" s="8" t="e" cm="1">
        <f t="array" aca="1" ref="AG5585" ca="1">AF5585-dECuCon4C(AE5585)</f>
        <v>#NAME?</v>
      </c>
      <c r="AH5585" s="8" t="e" cm="1">
        <f t="array" aca="1" ref="AH5585" ca="1">dECuCon4C(AE5585)</f>
        <v>#VALUE!</v>
      </c>
      <c r="AI5585" s="10" t="e">
        <f t="shared" ca="1" si="3958"/>
        <v>#DIV/0!</v>
      </c>
      <c r="AJ5585" s="11" t="e">
        <f t="shared" ca="1" si="3959"/>
        <v>#NAME?</v>
      </c>
      <c r="AK5585" s="8" t="e">
        <f t="shared" ca="1" si="3932"/>
        <v>#NAME?</v>
      </c>
    </row>
    <row r="5586" spans="22:37" x14ac:dyDescent="0.25">
      <c r="V5586" s="8" t="e">
        <f t="shared" si="3954"/>
        <v>#DIV/0!</v>
      </c>
      <c r="W5586" s="8" t="e">
        <f t="shared" si="3955"/>
        <v>#DIV/0!</v>
      </c>
      <c r="X5586" s="8" t="e">
        <f t="shared" si="3956"/>
        <v>#DIV/0!</v>
      </c>
      <c r="Y5586" s="8" t="e">
        <f t="shared" si="3957"/>
        <v>#DIV/0!</v>
      </c>
      <c r="Z5586" s="8"/>
      <c r="AA5586" s="8"/>
      <c r="AD5586" s="9" t="e" cm="1">
        <f t="array" aca="1" ref="AD5586" ca="1">Tgost2009(C5586/100.0557)+273.15</f>
        <v>#NAME?</v>
      </c>
      <c r="AE5586" s="8" t="e">
        <f t="shared" ca="1" si="3930"/>
        <v>#NAME?</v>
      </c>
      <c r="AF5586" s="8" t="e">
        <f t="shared" ca="1" si="3931"/>
        <v>#NAME?</v>
      </c>
      <c r="AG5586" s="8" t="e" cm="1">
        <f t="array" aca="1" ref="AG5586" ca="1">AF5586-dECuCon4C(AE5586)</f>
        <v>#NAME?</v>
      </c>
      <c r="AH5586" s="8" t="e" cm="1">
        <f t="array" aca="1" ref="AH5586" ca="1">dECuCon4C(AE5586)</f>
        <v>#VALUE!</v>
      </c>
      <c r="AI5586" s="10" t="e">
        <f t="shared" ca="1" si="3958"/>
        <v>#DIV/0!</v>
      </c>
      <c r="AJ5586" s="11" t="e">
        <f t="shared" ca="1" si="3959"/>
        <v>#NAME?</v>
      </c>
      <c r="AK5586" s="8" t="e">
        <f t="shared" ca="1" si="3932"/>
        <v>#NAME?</v>
      </c>
    </row>
    <row r="5587" spans="22:37" x14ac:dyDescent="0.25">
      <c r="V5587" s="8"/>
      <c r="W5587" s="8"/>
      <c r="X5587" s="8"/>
      <c r="Y5587" s="8"/>
      <c r="Z5587" s="8" t="e">
        <f t="shared" ref="Z5587:Z5590" si="3960">AVERAGE(L5587:M5587)</f>
        <v>#DIV/0!</v>
      </c>
      <c r="AA5587" s="8" t="e">
        <f t="shared" ref="AA5587:AA5590" si="3961">AVERAGE(N5587:O5587)</f>
        <v>#DIV/0!</v>
      </c>
      <c r="AD5587" s="9" t="e" cm="1">
        <f t="array" aca="1" ref="AD5587" ca="1">Tgost2009(C5587/100.0557)+273.15</f>
        <v>#NAME?</v>
      </c>
      <c r="AE5587" s="8" t="e">
        <f t="shared" ca="1" si="3930"/>
        <v>#NAME?</v>
      </c>
      <c r="AF5587" s="8" t="e">
        <f t="shared" ca="1" si="3931"/>
        <v>#NAME?</v>
      </c>
      <c r="AG5587" s="8" t="e" cm="1">
        <f t="array" aca="1" ref="AG5587" ca="1">AF5587-dECuCon4C(AE5587)</f>
        <v>#NAME?</v>
      </c>
      <c r="AH5587" s="8" t="e" cm="1">
        <f t="array" aca="1" ref="AH5587" ca="1">dECuCon4C(AE5587)</f>
        <v>#VALUE!</v>
      </c>
      <c r="AI5587" s="10"/>
      <c r="AJ5587" s="11" t="e">
        <f t="shared" ca="1" si="3959"/>
        <v>#NAME?</v>
      </c>
      <c r="AK5587" s="8" t="e">
        <f t="shared" ca="1" si="3932"/>
        <v>#NAME?</v>
      </c>
    </row>
    <row r="5588" spans="22:37" x14ac:dyDescent="0.25">
      <c r="V5588" s="8"/>
      <c r="W5588" s="8"/>
      <c r="X5588" s="8"/>
      <c r="Y5588" s="8"/>
      <c r="Z5588" s="8" t="e">
        <f t="shared" si="3960"/>
        <v>#DIV/0!</v>
      </c>
      <c r="AA5588" s="8" t="e">
        <f t="shared" si="3961"/>
        <v>#DIV/0!</v>
      </c>
      <c r="AD5588" s="9" t="e" cm="1">
        <f t="array" aca="1" ref="AD5588" ca="1">Tgost2009(C5588/100.0557)+273.15</f>
        <v>#NAME?</v>
      </c>
      <c r="AE5588" s="8" t="e">
        <f t="shared" ca="1" si="3930"/>
        <v>#NAME?</v>
      </c>
      <c r="AF5588" s="8" t="e">
        <f t="shared" ca="1" si="3931"/>
        <v>#NAME?</v>
      </c>
      <c r="AG5588" s="8" t="e" cm="1">
        <f t="array" aca="1" ref="AG5588" ca="1">AF5588-dECuCon4C(AE5588)</f>
        <v>#NAME?</v>
      </c>
      <c r="AH5588" s="8" t="e" cm="1">
        <f t="array" aca="1" ref="AH5588" ca="1">dECuCon4C(AE5588)</f>
        <v>#VALUE!</v>
      </c>
      <c r="AI5588" s="10"/>
      <c r="AJ5588" s="11" t="e">
        <f t="shared" ca="1" si="3959"/>
        <v>#NAME?</v>
      </c>
      <c r="AK5588" s="8" t="e">
        <f t="shared" ca="1" si="3932"/>
        <v>#NAME?</v>
      </c>
    </row>
    <row r="5589" spans="22:37" x14ac:dyDescent="0.25">
      <c r="V5589" s="8"/>
      <c r="W5589" s="8"/>
      <c r="X5589" s="8"/>
      <c r="Y5589" s="8"/>
      <c r="Z5589" s="8" t="e">
        <f t="shared" si="3960"/>
        <v>#DIV/0!</v>
      </c>
      <c r="AA5589" s="8" t="e">
        <f t="shared" si="3961"/>
        <v>#DIV/0!</v>
      </c>
      <c r="AD5589" s="9" t="e" cm="1">
        <f t="array" aca="1" ref="AD5589" ca="1">Tgost2009(C5589/100.0557)+273.15</f>
        <v>#NAME?</v>
      </c>
      <c r="AE5589" s="8" t="e">
        <f t="shared" ca="1" si="3930"/>
        <v>#NAME?</v>
      </c>
      <c r="AF5589" s="8" t="e">
        <f t="shared" ca="1" si="3931"/>
        <v>#NAME?</v>
      </c>
      <c r="AG5589" s="8" t="e" cm="1">
        <f t="array" aca="1" ref="AG5589" ca="1">AF5589-dECuCon4C(AE5589)</f>
        <v>#NAME?</v>
      </c>
      <c r="AH5589" s="8" t="e" cm="1">
        <f t="array" aca="1" ref="AH5589" ca="1">dECuCon4C(AE5589)</f>
        <v>#VALUE!</v>
      </c>
      <c r="AI5589" s="10"/>
      <c r="AJ5589" s="11" t="e">
        <f t="shared" ca="1" si="3959"/>
        <v>#NAME?</v>
      </c>
      <c r="AK5589" s="8" t="e">
        <f t="shared" ca="1" si="3932"/>
        <v>#NAME?</v>
      </c>
    </row>
    <row r="5590" spans="22:37" x14ac:dyDescent="0.25">
      <c r="V5590" s="8"/>
      <c r="W5590" s="8"/>
      <c r="X5590" s="8"/>
      <c r="Y5590" s="8"/>
      <c r="Z5590" s="8" t="e">
        <f t="shared" si="3960"/>
        <v>#DIV/0!</v>
      </c>
      <c r="AA5590" s="8" t="e">
        <f t="shared" si="3961"/>
        <v>#DIV/0!</v>
      </c>
      <c r="AD5590" s="9" t="e" cm="1">
        <f t="array" aca="1" ref="AD5590" ca="1">Tgost2009(C5590/100.0557)+273.15</f>
        <v>#NAME?</v>
      </c>
      <c r="AE5590" s="8" t="e">
        <f t="shared" ca="1" si="3930"/>
        <v>#NAME?</v>
      </c>
      <c r="AF5590" s="8" t="e">
        <f t="shared" ca="1" si="3931"/>
        <v>#NAME?</v>
      </c>
      <c r="AG5590" s="8" t="e" cm="1">
        <f t="array" aca="1" ref="AG5590" ca="1">AF5590-dECuCon4C(AE5590)</f>
        <v>#NAME?</v>
      </c>
      <c r="AH5590" s="8" t="e" cm="1">
        <f t="array" aca="1" ref="AH5590" ca="1">dECuCon4C(AE5590)</f>
        <v>#VALUE!</v>
      </c>
      <c r="AI5590" s="10"/>
      <c r="AJ5590" s="11" t="e">
        <f t="shared" ca="1" si="3959"/>
        <v>#NAME?</v>
      </c>
      <c r="AK5590" s="8" t="e">
        <f t="shared" ca="1" si="3932"/>
        <v>#NAME?</v>
      </c>
    </row>
    <row r="5591" spans="22:37" x14ac:dyDescent="0.25">
      <c r="V5591" s="8" t="e">
        <f t="shared" ref="V5591:V5598" si="3962">AVERAGE(D5591:E5591)</f>
        <v>#DIV/0!</v>
      </c>
      <c r="W5591" s="8" t="e">
        <f t="shared" ref="W5591:W5598" si="3963">AVERAGE(F5591:G5591)</f>
        <v>#DIV/0!</v>
      </c>
      <c r="X5591" s="8" t="e">
        <f t="shared" ref="X5591:X5598" si="3964">AVERAGE(H5591:I5591)</f>
        <v>#DIV/0!</v>
      </c>
      <c r="Y5591" s="8" t="e">
        <f t="shared" ref="Y5591:Y5598" si="3965">AVERAGE(J5591:K5591)</f>
        <v>#DIV/0!</v>
      </c>
      <c r="Z5591" s="8"/>
      <c r="AA5591" s="8"/>
      <c r="AD5591" s="9" t="e" cm="1">
        <f t="array" aca="1" ref="AD5591" ca="1">Tgost2009(C5591/100.0557)+273.15</f>
        <v>#NAME?</v>
      </c>
      <c r="AE5591" s="8" t="e">
        <f t="shared" ca="1" si="3930"/>
        <v>#NAME?</v>
      </c>
      <c r="AF5591" s="8" t="e">
        <f t="shared" ca="1" si="3931"/>
        <v>#NAME?</v>
      </c>
      <c r="AG5591" s="8" t="e" cm="1">
        <f t="array" aca="1" ref="AG5591" ca="1">AF5591-dECuCon4C(AE5591)</f>
        <v>#NAME?</v>
      </c>
      <c r="AH5591" s="8" t="e" cm="1">
        <f t="array" aca="1" ref="AH5591" ca="1">dECuCon4C(AE5591)</f>
        <v>#VALUE!</v>
      </c>
      <c r="AI5591" s="10" t="e">
        <f t="shared" ref="AI5591:AI5598" ca="1" si="3966">(W5591-V5591)/(AF5591-AG5591)*10^(6)</f>
        <v>#DIV/0!</v>
      </c>
      <c r="AJ5591" s="11" t="e">
        <f t="shared" ca="1" si="3959"/>
        <v>#NAME?</v>
      </c>
      <c r="AK5591" s="8" t="e">
        <f t="shared" ca="1" si="3932"/>
        <v>#NAME?</v>
      </c>
    </row>
    <row r="5592" spans="22:37" x14ac:dyDescent="0.25">
      <c r="V5592" s="8" t="e">
        <f t="shared" si="3962"/>
        <v>#DIV/0!</v>
      </c>
      <c r="W5592" s="8" t="e">
        <f t="shared" si="3963"/>
        <v>#DIV/0!</v>
      </c>
      <c r="X5592" s="8" t="e">
        <f t="shared" si="3964"/>
        <v>#DIV/0!</v>
      </c>
      <c r="Y5592" s="8" t="e">
        <f t="shared" si="3965"/>
        <v>#DIV/0!</v>
      </c>
      <c r="Z5592" s="8"/>
      <c r="AA5592" s="8"/>
      <c r="AD5592" s="9" t="e" cm="1">
        <f t="array" aca="1" ref="AD5592" ca="1">Tgost2009(C5592/100.0557)+273.15</f>
        <v>#NAME?</v>
      </c>
      <c r="AE5592" s="8" t="e">
        <f t="shared" ca="1" si="3930"/>
        <v>#NAME?</v>
      </c>
      <c r="AF5592" s="8" t="e">
        <f t="shared" ca="1" si="3931"/>
        <v>#NAME?</v>
      </c>
      <c r="AG5592" s="8" t="e" cm="1">
        <f t="array" aca="1" ref="AG5592" ca="1">AF5592-dECuCon4C(AE5592)</f>
        <v>#NAME?</v>
      </c>
      <c r="AH5592" s="8" t="e" cm="1">
        <f t="array" aca="1" ref="AH5592" ca="1">dECuCon4C(AE5592)</f>
        <v>#VALUE!</v>
      </c>
      <c r="AI5592" s="10" t="e">
        <f t="shared" ca="1" si="3966"/>
        <v>#DIV/0!</v>
      </c>
      <c r="AJ5592" s="11" t="e">
        <f t="shared" ca="1" si="3959"/>
        <v>#NAME?</v>
      </c>
      <c r="AK5592" s="8" t="e">
        <f t="shared" ca="1" si="3932"/>
        <v>#NAME?</v>
      </c>
    </row>
    <row r="5593" spans="22:37" x14ac:dyDescent="0.25">
      <c r="V5593" s="8" t="e">
        <f t="shared" si="3962"/>
        <v>#DIV/0!</v>
      </c>
      <c r="W5593" s="8" t="e">
        <f t="shared" si="3963"/>
        <v>#DIV/0!</v>
      </c>
      <c r="X5593" s="8" t="e">
        <f t="shared" si="3964"/>
        <v>#DIV/0!</v>
      </c>
      <c r="Y5593" s="8" t="e">
        <f t="shared" si="3965"/>
        <v>#DIV/0!</v>
      </c>
      <c r="Z5593" s="8"/>
      <c r="AA5593" s="8"/>
      <c r="AD5593" s="9" t="e" cm="1">
        <f t="array" aca="1" ref="AD5593" ca="1">Tgost2009(C5593/100.0557)+273.15</f>
        <v>#NAME?</v>
      </c>
      <c r="AE5593" s="8" t="e">
        <f t="shared" ca="1" si="3930"/>
        <v>#NAME?</v>
      </c>
      <c r="AF5593" s="8" t="e">
        <f t="shared" ca="1" si="3931"/>
        <v>#NAME?</v>
      </c>
      <c r="AG5593" s="8" t="e" cm="1">
        <f t="array" aca="1" ref="AG5593" ca="1">AF5593-dECuCon4C(AE5593)</f>
        <v>#NAME?</v>
      </c>
      <c r="AH5593" s="8" t="e" cm="1">
        <f t="array" aca="1" ref="AH5593" ca="1">dECuCon4C(AE5593)</f>
        <v>#VALUE!</v>
      </c>
      <c r="AI5593" s="10" t="e">
        <f t="shared" ca="1" si="3966"/>
        <v>#DIV/0!</v>
      </c>
      <c r="AJ5593" s="11" t="e">
        <f t="shared" ca="1" si="3959"/>
        <v>#NAME?</v>
      </c>
      <c r="AK5593" s="8" t="e">
        <f t="shared" ca="1" si="3932"/>
        <v>#NAME?</v>
      </c>
    </row>
    <row r="5594" spans="22:37" x14ac:dyDescent="0.25">
      <c r="V5594" s="8" t="e">
        <f t="shared" si="3962"/>
        <v>#DIV/0!</v>
      </c>
      <c r="W5594" s="8" t="e">
        <f t="shared" si="3963"/>
        <v>#DIV/0!</v>
      </c>
      <c r="X5594" s="8" t="e">
        <f t="shared" si="3964"/>
        <v>#DIV/0!</v>
      </c>
      <c r="Y5594" s="8" t="e">
        <f t="shared" si="3965"/>
        <v>#DIV/0!</v>
      </c>
      <c r="Z5594" s="8"/>
      <c r="AA5594" s="8"/>
      <c r="AD5594" s="9" t="e" cm="1">
        <f t="array" aca="1" ref="AD5594" ca="1">Tgost2009(C5594/100.0557)+273.15</f>
        <v>#NAME?</v>
      </c>
      <c r="AE5594" s="8" t="e">
        <f t="shared" ca="1" si="3930"/>
        <v>#NAME?</v>
      </c>
      <c r="AF5594" s="8" t="e">
        <f t="shared" ca="1" si="3931"/>
        <v>#NAME?</v>
      </c>
      <c r="AG5594" s="8" t="e" cm="1">
        <f t="array" aca="1" ref="AG5594" ca="1">AF5594-dECuCon4C(AE5594)</f>
        <v>#NAME?</v>
      </c>
      <c r="AH5594" s="8" t="e" cm="1">
        <f t="array" aca="1" ref="AH5594" ca="1">dECuCon4C(AE5594)</f>
        <v>#VALUE!</v>
      </c>
      <c r="AI5594" s="10" t="e">
        <f t="shared" ca="1" si="3966"/>
        <v>#DIV/0!</v>
      </c>
      <c r="AJ5594" s="11" t="e">
        <f t="shared" ca="1" si="3959"/>
        <v>#NAME?</v>
      </c>
      <c r="AK5594" s="8" t="e">
        <f t="shared" ca="1" si="3932"/>
        <v>#NAME?</v>
      </c>
    </row>
    <row r="5595" spans="22:37" x14ac:dyDescent="0.25">
      <c r="V5595" s="8" t="e">
        <f t="shared" si="3962"/>
        <v>#DIV/0!</v>
      </c>
      <c r="W5595" s="8" t="e">
        <f t="shared" si="3963"/>
        <v>#DIV/0!</v>
      </c>
      <c r="X5595" s="8" t="e">
        <f t="shared" si="3964"/>
        <v>#DIV/0!</v>
      </c>
      <c r="Y5595" s="8" t="e">
        <f t="shared" si="3965"/>
        <v>#DIV/0!</v>
      </c>
      <c r="Z5595" s="8"/>
      <c r="AA5595" s="8"/>
      <c r="AD5595" s="9" t="e" cm="1">
        <f t="array" aca="1" ref="AD5595" ca="1">Tgost2009(C5595/100.0557)+273.15</f>
        <v>#NAME?</v>
      </c>
      <c r="AE5595" s="8" t="e">
        <f t="shared" ca="1" si="3930"/>
        <v>#NAME?</v>
      </c>
      <c r="AF5595" s="8" t="e">
        <f t="shared" ca="1" si="3931"/>
        <v>#NAME?</v>
      </c>
      <c r="AG5595" s="8" t="e" cm="1">
        <f t="array" aca="1" ref="AG5595" ca="1">AF5595-dECuCon4C(AE5595)</f>
        <v>#NAME?</v>
      </c>
      <c r="AH5595" s="8" t="e" cm="1">
        <f t="array" aca="1" ref="AH5595" ca="1">dECuCon4C(AE5595)</f>
        <v>#VALUE!</v>
      </c>
      <c r="AI5595" s="10" t="e">
        <f t="shared" ca="1" si="3966"/>
        <v>#DIV/0!</v>
      </c>
      <c r="AJ5595" s="11" t="e">
        <f t="shared" ca="1" si="3959"/>
        <v>#NAME?</v>
      </c>
      <c r="AK5595" s="8" t="e">
        <f t="shared" ca="1" si="3932"/>
        <v>#NAME?</v>
      </c>
    </row>
    <row r="5596" spans="22:37" x14ac:dyDescent="0.25">
      <c r="V5596" s="8" t="e">
        <f t="shared" si="3962"/>
        <v>#DIV/0!</v>
      </c>
      <c r="W5596" s="8" t="e">
        <f t="shared" si="3963"/>
        <v>#DIV/0!</v>
      </c>
      <c r="X5596" s="8" t="e">
        <f t="shared" si="3964"/>
        <v>#DIV/0!</v>
      </c>
      <c r="Y5596" s="8" t="e">
        <f t="shared" si="3965"/>
        <v>#DIV/0!</v>
      </c>
      <c r="Z5596" s="8"/>
      <c r="AA5596" s="8"/>
      <c r="AD5596" s="9" t="e" cm="1">
        <f t="array" aca="1" ref="AD5596" ca="1">Tgost2009(C5596/100.0557)+273.15</f>
        <v>#NAME?</v>
      </c>
      <c r="AE5596" s="8" t="e">
        <f t="shared" ca="1" si="3930"/>
        <v>#NAME?</v>
      </c>
      <c r="AF5596" s="8" t="e">
        <f t="shared" ca="1" si="3931"/>
        <v>#NAME?</v>
      </c>
      <c r="AG5596" s="8" t="e" cm="1">
        <f t="array" aca="1" ref="AG5596" ca="1">AF5596-dECuCon4C(AE5596)</f>
        <v>#NAME?</v>
      </c>
      <c r="AH5596" s="8" t="e" cm="1">
        <f t="array" aca="1" ref="AH5596" ca="1">dECuCon4C(AE5596)</f>
        <v>#VALUE!</v>
      </c>
      <c r="AI5596" s="10" t="e">
        <f t="shared" ca="1" si="3966"/>
        <v>#DIV/0!</v>
      </c>
      <c r="AJ5596" s="11" t="e">
        <f t="shared" ca="1" si="3959"/>
        <v>#NAME?</v>
      </c>
      <c r="AK5596" s="8" t="e">
        <f t="shared" ca="1" si="3932"/>
        <v>#NAME?</v>
      </c>
    </row>
    <row r="5597" spans="22:37" x14ac:dyDescent="0.25">
      <c r="V5597" s="8" t="e">
        <f t="shared" si="3962"/>
        <v>#DIV/0!</v>
      </c>
      <c r="W5597" s="8" t="e">
        <f t="shared" si="3963"/>
        <v>#DIV/0!</v>
      </c>
      <c r="X5597" s="8" t="e">
        <f t="shared" si="3964"/>
        <v>#DIV/0!</v>
      </c>
      <c r="Y5597" s="8" t="e">
        <f t="shared" si="3965"/>
        <v>#DIV/0!</v>
      </c>
      <c r="Z5597" s="8"/>
      <c r="AA5597" s="8"/>
      <c r="AD5597" s="9" t="e" cm="1">
        <f t="array" aca="1" ref="AD5597" ca="1">Tgost2009(C5597/100.0557)+273.15</f>
        <v>#NAME?</v>
      </c>
      <c r="AE5597" s="8" t="e">
        <f t="shared" ca="1" si="3930"/>
        <v>#NAME?</v>
      </c>
      <c r="AF5597" s="8" t="e">
        <f t="shared" ca="1" si="3931"/>
        <v>#NAME?</v>
      </c>
      <c r="AG5597" s="8" t="e" cm="1">
        <f t="array" aca="1" ref="AG5597" ca="1">AF5597-dECuCon4C(AE5597)</f>
        <v>#NAME?</v>
      </c>
      <c r="AH5597" s="8" t="e" cm="1">
        <f t="array" aca="1" ref="AH5597" ca="1">dECuCon4C(AE5597)</f>
        <v>#VALUE!</v>
      </c>
      <c r="AI5597" s="10" t="e">
        <f t="shared" ca="1" si="3966"/>
        <v>#DIV/0!</v>
      </c>
      <c r="AJ5597" s="11" t="e">
        <f t="shared" ca="1" si="3959"/>
        <v>#NAME?</v>
      </c>
      <c r="AK5597" s="8" t="e">
        <f t="shared" ca="1" si="3932"/>
        <v>#NAME?</v>
      </c>
    </row>
    <row r="5598" spans="22:37" x14ac:dyDescent="0.25">
      <c r="V5598" s="8" t="e">
        <f t="shared" si="3962"/>
        <v>#DIV/0!</v>
      </c>
      <c r="W5598" s="8" t="e">
        <f t="shared" si="3963"/>
        <v>#DIV/0!</v>
      </c>
      <c r="X5598" s="8" t="e">
        <f t="shared" si="3964"/>
        <v>#DIV/0!</v>
      </c>
      <c r="Y5598" s="8" t="e">
        <f t="shared" si="3965"/>
        <v>#DIV/0!</v>
      </c>
      <c r="Z5598" s="8"/>
      <c r="AA5598" s="8"/>
      <c r="AD5598" s="9" t="e" cm="1">
        <f t="array" aca="1" ref="AD5598" ca="1">Tgost2009(C5598/100.0557)+273.15</f>
        <v>#NAME?</v>
      </c>
      <c r="AE5598" s="8" t="e">
        <f t="shared" ca="1" si="3930"/>
        <v>#NAME?</v>
      </c>
      <c r="AF5598" s="8" t="e">
        <f t="shared" ca="1" si="3931"/>
        <v>#NAME?</v>
      </c>
      <c r="AG5598" s="8" t="e" cm="1">
        <f t="array" aca="1" ref="AG5598" ca="1">AF5598-dECuCon4C(AE5598)</f>
        <v>#NAME?</v>
      </c>
      <c r="AH5598" s="8" t="e" cm="1">
        <f t="array" aca="1" ref="AH5598" ca="1">dECuCon4C(AE5598)</f>
        <v>#VALUE!</v>
      </c>
      <c r="AI5598" s="10" t="e">
        <f t="shared" ca="1" si="3966"/>
        <v>#DIV/0!</v>
      </c>
      <c r="AJ5598" s="11" t="e">
        <f t="shared" ca="1" si="3959"/>
        <v>#NAME?</v>
      </c>
      <c r="AK5598" s="8" t="e">
        <f t="shared" ca="1" si="3932"/>
        <v>#NAME?</v>
      </c>
    </row>
    <row r="5599" spans="22:37" x14ac:dyDescent="0.25">
      <c r="V5599" s="8"/>
      <c r="W5599" s="8"/>
      <c r="X5599" s="8"/>
      <c r="Y5599" s="8"/>
      <c r="Z5599" s="8" t="e">
        <f t="shared" ref="Z5599:Z5602" si="3967">AVERAGE(L5599:M5599)</f>
        <v>#DIV/0!</v>
      </c>
      <c r="AA5599" s="8" t="e">
        <f t="shared" ref="AA5599:AA5602" si="3968">AVERAGE(N5599:O5599)</f>
        <v>#DIV/0!</v>
      </c>
      <c r="AD5599" s="9" t="e" cm="1">
        <f t="array" aca="1" ref="AD5599" ca="1">Tgost2009(C5599/100.0557)+273.15</f>
        <v>#NAME?</v>
      </c>
      <c r="AE5599" s="8" t="e">
        <f t="shared" ca="1" si="3930"/>
        <v>#NAME?</v>
      </c>
      <c r="AF5599" s="8" t="e">
        <f t="shared" ca="1" si="3931"/>
        <v>#NAME?</v>
      </c>
      <c r="AG5599" s="8" t="e" cm="1">
        <f t="array" aca="1" ref="AG5599" ca="1">AF5599-dECuCon4C(AE5599)</f>
        <v>#NAME?</v>
      </c>
      <c r="AH5599" s="8" t="e" cm="1">
        <f t="array" aca="1" ref="AH5599" ca="1">dECuCon4C(AE5599)</f>
        <v>#VALUE!</v>
      </c>
      <c r="AI5599" s="10"/>
      <c r="AJ5599" s="11" t="e">
        <f t="shared" ca="1" si="3959"/>
        <v>#NAME?</v>
      </c>
      <c r="AK5599" s="8" t="e">
        <f t="shared" ca="1" si="3932"/>
        <v>#NAME?</v>
      </c>
    </row>
    <row r="5600" spans="22:37" x14ac:dyDescent="0.25">
      <c r="V5600" s="8"/>
      <c r="W5600" s="8"/>
      <c r="X5600" s="8"/>
      <c r="Y5600" s="8"/>
      <c r="Z5600" s="8" t="e">
        <f t="shared" si="3967"/>
        <v>#DIV/0!</v>
      </c>
      <c r="AA5600" s="8" t="e">
        <f t="shared" si="3968"/>
        <v>#DIV/0!</v>
      </c>
      <c r="AD5600" s="9" t="e" cm="1">
        <f t="array" aca="1" ref="AD5600" ca="1">Tgost2009(C5600/100.0557)+273.15</f>
        <v>#NAME?</v>
      </c>
      <c r="AE5600" s="8" t="e">
        <f t="shared" ca="1" si="3930"/>
        <v>#NAME?</v>
      </c>
      <c r="AF5600" s="8" t="e">
        <f t="shared" ca="1" si="3931"/>
        <v>#NAME?</v>
      </c>
      <c r="AG5600" s="8" t="e" cm="1">
        <f t="array" aca="1" ref="AG5600" ca="1">AF5600-dECuCon4C(AE5600)</f>
        <v>#NAME?</v>
      </c>
      <c r="AH5600" s="8" t="e" cm="1">
        <f t="array" aca="1" ref="AH5600" ca="1">dECuCon4C(AE5600)</f>
        <v>#VALUE!</v>
      </c>
      <c r="AI5600" s="10"/>
      <c r="AJ5600" s="11" t="e">
        <f t="shared" ca="1" si="3959"/>
        <v>#NAME?</v>
      </c>
      <c r="AK5600" s="8" t="e">
        <f t="shared" ca="1" si="3932"/>
        <v>#NAME?</v>
      </c>
    </row>
    <row r="5601" spans="22:37" x14ac:dyDescent="0.25">
      <c r="V5601" s="8"/>
      <c r="W5601" s="8"/>
      <c r="X5601" s="8"/>
      <c r="Y5601" s="8"/>
      <c r="Z5601" s="8" t="e">
        <f t="shared" si="3967"/>
        <v>#DIV/0!</v>
      </c>
      <c r="AA5601" s="8" t="e">
        <f t="shared" si="3968"/>
        <v>#DIV/0!</v>
      </c>
      <c r="AD5601" s="9" t="e" cm="1">
        <f t="array" aca="1" ref="AD5601" ca="1">Tgost2009(C5601/100.0557)+273.15</f>
        <v>#NAME?</v>
      </c>
      <c r="AE5601" s="8" t="e">
        <f t="shared" ca="1" si="3930"/>
        <v>#NAME?</v>
      </c>
      <c r="AF5601" s="8" t="e">
        <f t="shared" ca="1" si="3931"/>
        <v>#NAME?</v>
      </c>
      <c r="AG5601" s="8" t="e" cm="1">
        <f t="array" aca="1" ref="AG5601" ca="1">AF5601-dECuCon4C(AE5601)</f>
        <v>#NAME?</v>
      </c>
      <c r="AH5601" s="8" t="e" cm="1">
        <f t="array" aca="1" ref="AH5601" ca="1">dECuCon4C(AE5601)</f>
        <v>#VALUE!</v>
      </c>
      <c r="AI5601" s="10"/>
      <c r="AJ5601" s="11" t="e">
        <f t="shared" ca="1" si="3959"/>
        <v>#NAME?</v>
      </c>
      <c r="AK5601" s="8" t="e">
        <f t="shared" ca="1" si="3932"/>
        <v>#NAME?</v>
      </c>
    </row>
    <row r="5602" spans="22:37" x14ac:dyDescent="0.25">
      <c r="V5602" s="8"/>
      <c r="W5602" s="8"/>
      <c r="X5602" s="8"/>
      <c r="Y5602" s="8"/>
      <c r="Z5602" s="8" t="e">
        <f t="shared" si="3967"/>
        <v>#DIV/0!</v>
      </c>
      <c r="AA5602" s="8" t="e">
        <f t="shared" si="3968"/>
        <v>#DIV/0!</v>
      </c>
      <c r="AD5602" s="9" t="e" cm="1">
        <f t="array" aca="1" ref="AD5602" ca="1">Tgost2009(C5602/100.0557)+273.15</f>
        <v>#NAME?</v>
      </c>
      <c r="AE5602" s="8" t="e">
        <f t="shared" ca="1" si="3930"/>
        <v>#NAME?</v>
      </c>
      <c r="AF5602" s="8" t="e">
        <f t="shared" ca="1" si="3931"/>
        <v>#NAME?</v>
      </c>
      <c r="AG5602" s="8" t="e" cm="1">
        <f t="array" aca="1" ref="AG5602" ca="1">AF5602-dECuCon4C(AE5602)</f>
        <v>#NAME?</v>
      </c>
      <c r="AH5602" s="8" t="e" cm="1">
        <f t="array" aca="1" ref="AH5602" ca="1">dECuCon4C(AE5602)</f>
        <v>#VALUE!</v>
      </c>
      <c r="AI5602" s="10"/>
      <c r="AJ5602" s="11" t="e">
        <f t="shared" ca="1" si="3959"/>
        <v>#NAME?</v>
      </c>
      <c r="AK5602" s="8" t="e">
        <f t="shared" ca="1" si="3932"/>
        <v>#NAME?</v>
      </c>
    </row>
    <row r="5603" spans="22:37" x14ac:dyDescent="0.25">
      <c r="V5603" s="8" t="e">
        <f t="shared" ref="V5603:V5610" si="3969">AVERAGE(D5603:E5603)</f>
        <v>#DIV/0!</v>
      </c>
      <c r="W5603" s="8" t="e">
        <f t="shared" ref="W5603:W5610" si="3970">AVERAGE(F5603:G5603)</f>
        <v>#DIV/0!</v>
      </c>
      <c r="X5603" s="8" t="e">
        <f t="shared" ref="X5603:X5610" si="3971">AVERAGE(H5603:I5603)</f>
        <v>#DIV/0!</v>
      </c>
      <c r="Y5603" s="8" t="e">
        <f t="shared" ref="Y5603:Y5610" si="3972">AVERAGE(J5603:K5603)</f>
        <v>#DIV/0!</v>
      </c>
      <c r="Z5603" s="8"/>
      <c r="AA5603" s="8"/>
      <c r="AD5603" s="9" t="e" cm="1">
        <f t="array" aca="1" ref="AD5603" ca="1">Tgost2009(C5603/100.0557)+273.15</f>
        <v>#NAME?</v>
      </c>
      <c r="AE5603" s="8" t="e">
        <f t="shared" ca="1" si="3930"/>
        <v>#NAME?</v>
      </c>
      <c r="AF5603" s="8" t="e">
        <f t="shared" ca="1" si="3931"/>
        <v>#NAME?</v>
      </c>
      <c r="AG5603" s="8" t="e" cm="1">
        <f t="array" aca="1" ref="AG5603" ca="1">AF5603-dECuCon4C(AE5603)</f>
        <v>#NAME?</v>
      </c>
      <c r="AH5603" s="8" t="e" cm="1">
        <f t="array" aca="1" ref="AH5603" ca="1">dECuCon4C(AE5603)</f>
        <v>#VALUE!</v>
      </c>
      <c r="AI5603" s="10" t="e">
        <f t="shared" ref="AI5603:AI5610" ca="1" si="3973">(W5603-V5603)/(AF5603-AG5603)*10^(6)</f>
        <v>#DIV/0!</v>
      </c>
      <c r="AJ5603" s="11" t="e">
        <f t="shared" ca="1" si="3959"/>
        <v>#NAME?</v>
      </c>
      <c r="AK5603" s="8" t="e">
        <f t="shared" ca="1" si="3932"/>
        <v>#NAME?</v>
      </c>
    </row>
    <row r="5604" spans="22:37" x14ac:dyDescent="0.25">
      <c r="V5604" s="8" t="e">
        <f t="shared" si="3969"/>
        <v>#DIV/0!</v>
      </c>
      <c r="W5604" s="8" t="e">
        <f t="shared" si="3970"/>
        <v>#DIV/0!</v>
      </c>
      <c r="X5604" s="8" t="e">
        <f t="shared" si="3971"/>
        <v>#DIV/0!</v>
      </c>
      <c r="Y5604" s="8" t="e">
        <f t="shared" si="3972"/>
        <v>#DIV/0!</v>
      </c>
      <c r="Z5604" s="8"/>
      <c r="AA5604" s="8"/>
      <c r="AD5604" s="9" t="e" cm="1">
        <f t="array" aca="1" ref="AD5604" ca="1">Tgost2009(C5604/100.0557)+273.15</f>
        <v>#NAME?</v>
      </c>
      <c r="AE5604" s="8" t="e">
        <f t="shared" ca="1" si="3930"/>
        <v>#NAME?</v>
      </c>
      <c r="AF5604" s="8" t="e">
        <f t="shared" ca="1" si="3931"/>
        <v>#NAME?</v>
      </c>
      <c r="AG5604" s="8" t="e" cm="1">
        <f t="array" aca="1" ref="AG5604" ca="1">AF5604-dECuCon4C(AE5604)</f>
        <v>#NAME?</v>
      </c>
      <c r="AH5604" s="8" t="e" cm="1">
        <f t="array" aca="1" ref="AH5604" ca="1">dECuCon4C(AE5604)</f>
        <v>#VALUE!</v>
      </c>
      <c r="AI5604" s="10" t="e">
        <f t="shared" ca="1" si="3973"/>
        <v>#DIV/0!</v>
      </c>
      <c r="AJ5604" s="11" t="e">
        <f t="shared" ca="1" si="3959"/>
        <v>#NAME?</v>
      </c>
      <c r="AK5604" s="8" t="e">
        <f t="shared" ca="1" si="3932"/>
        <v>#NAME?</v>
      </c>
    </row>
    <row r="5605" spans="22:37" x14ac:dyDescent="0.25">
      <c r="V5605" s="8" t="e">
        <f t="shared" si="3969"/>
        <v>#DIV/0!</v>
      </c>
      <c r="W5605" s="8" t="e">
        <f t="shared" si="3970"/>
        <v>#DIV/0!</v>
      </c>
      <c r="X5605" s="8" t="e">
        <f t="shared" si="3971"/>
        <v>#DIV/0!</v>
      </c>
      <c r="Y5605" s="8" t="e">
        <f t="shared" si="3972"/>
        <v>#DIV/0!</v>
      </c>
      <c r="Z5605" s="8"/>
      <c r="AA5605" s="8"/>
      <c r="AD5605" s="9" t="e" cm="1">
        <f t="array" aca="1" ref="AD5605" ca="1">Tgost2009(C5605/100.0557)+273.15</f>
        <v>#NAME?</v>
      </c>
      <c r="AE5605" s="8" t="e">
        <f t="shared" ref="AE5605:AE5668" ca="1" si="3974">AD5605 - 273.15</f>
        <v>#NAME?</v>
      </c>
      <c r="AF5605" s="8" t="e">
        <f t="shared" ref="AF5605:AF5668" ca="1" si="3975">0.041* AD5605 *(EXP(-AD5605/93)+0.123- 0.442/(1+(AD5605/172.4)^3))+0.804</f>
        <v>#NAME?</v>
      </c>
      <c r="AG5605" s="8" t="e" cm="1">
        <f t="array" aca="1" ref="AG5605" ca="1">AF5605-dECuCon4C(AE5605)</f>
        <v>#NAME?</v>
      </c>
      <c r="AH5605" s="8" t="e" cm="1">
        <f t="array" aca="1" ref="AH5605" ca="1">dECuCon4C(AE5605)</f>
        <v>#VALUE!</v>
      </c>
      <c r="AI5605" s="10" t="e">
        <f t="shared" ca="1" si="3973"/>
        <v>#DIV/0!</v>
      </c>
      <c r="AJ5605" s="11" t="e">
        <f t="shared" ca="1" si="3959"/>
        <v>#NAME?</v>
      </c>
      <c r="AK5605" s="8" t="e">
        <f t="shared" ref="AK5605:AK5668" ca="1" si="3976">1/AD5605</f>
        <v>#NAME?</v>
      </c>
    </row>
    <row r="5606" spans="22:37" x14ac:dyDescent="0.25">
      <c r="V5606" s="8" t="e">
        <f t="shared" si="3969"/>
        <v>#DIV/0!</v>
      </c>
      <c r="W5606" s="8" t="e">
        <f t="shared" si="3970"/>
        <v>#DIV/0!</v>
      </c>
      <c r="X5606" s="8" t="e">
        <f t="shared" si="3971"/>
        <v>#DIV/0!</v>
      </c>
      <c r="Y5606" s="8" t="e">
        <f t="shared" si="3972"/>
        <v>#DIV/0!</v>
      </c>
      <c r="Z5606" s="8"/>
      <c r="AA5606" s="8"/>
      <c r="AD5606" s="9" t="e" cm="1">
        <f t="array" aca="1" ref="AD5606" ca="1">Tgost2009(C5606/100.0557)+273.15</f>
        <v>#NAME?</v>
      </c>
      <c r="AE5606" s="8" t="e">
        <f t="shared" ca="1" si="3974"/>
        <v>#NAME?</v>
      </c>
      <c r="AF5606" s="8" t="e">
        <f t="shared" ca="1" si="3975"/>
        <v>#NAME?</v>
      </c>
      <c r="AG5606" s="8" t="e" cm="1">
        <f t="array" aca="1" ref="AG5606" ca="1">AF5606-dECuCon4C(AE5606)</f>
        <v>#NAME?</v>
      </c>
      <c r="AH5606" s="8" t="e" cm="1">
        <f t="array" aca="1" ref="AH5606" ca="1">dECuCon4C(AE5606)</f>
        <v>#VALUE!</v>
      </c>
      <c r="AI5606" s="10" t="e">
        <f t="shared" ca="1" si="3973"/>
        <v>#DIV/0!</v>
      </c>
      <c r="AJ5606" s="11" t="e">
        <f t="shared" ca="1" si="3959"/>
        <v>#NAME?</v>
      </c>
      <c r="AK5606" s="8" t="e">
        <f t="shared" ca="1" si="3976"/>
        <v>#NAME?</v>
      </c>
    </row>
    <row r="5607" spans="22:37" x14ac:dyDescent="0.25">
      <c r="V5607" s="8" t="e">
        <f t="shared" si="3969"/>
        <v>#DIV/0!</v>
      </c>
      <c r="W5607" s="8" t="e">
        <f t="shared" si="3970"/>
        <v>#DIV/0!</v>
      </c>
      <c r="X5607" s="8" t="e">
        <f t="shared" si="3971"/>
        <v>#DIV/0!</v>
      </c>
      <c r="Y5607" s="8" t="e">
        <f t="shared" si="3972"/>
        <v>#DIV/0!</v>
      </c>
      <c r="Z5607" s="8"/>
      <c r="AA5607" s="8"/>
      <c r="AD5607" s="9" t="e" cm="1">
        <f t="array" aca="1" ref="AD5607" ca="1">Tgost2009(C5607/100.0557)+273.15</f>
        <v>#NAME?</v>
      </c>
      <c r="AE5607" s="8" t="e">
        <f t="shared" ca="1" si="3974"/>
        <v>#NAME?</v>
      </c>
      <c r="AF5607" s="8" t="e">
        <f t="shared" ca="1" si="3975"/>
        <v>#NAME?</v>
      </c>
      <c r="AG5607" s="8" t="e" cm="1">
        <f t="array" aca="1" ref="AG5607" ca="1">AF5607-dECuCon4C(AE5607)</f>
        <v>#NAME?</v>
      </c>
      <c r="AH5607" s="8" t="e" cm="1">
        <f t="array" aca="1" ref="AH5607" ca="1">dECuCon4C(AE5607)</f>
        <v>#VALUE!</v>
      </c>
      <c r="AI5607" s="10" t="e">
        <f t="shared" ca="1" si="3973"/>
        <v>#DIV/0!</v>
      </c>
      <c r="AJ5607" s="11" t="e">
        <f t="shared" ca="1" si="3959"/>
        <v>#NAME?</v>
      </c>
      <c r="AK5607" s="8" t="e">
        <f t="shared" ca="1" si="3976"/>
        <v>#NAME?</v>
      </c>
    </row>
    <row r="5608" spans="22:37" x14ac:dyDescent="0.25">
      <c r="V5608" s="8" t="e">
        <f t="shared" si="3969"/>
        <v>#DIV/0!</v>
      </c>
      <c r="W5608" s="8" t="e">
        <f t="shared" si="3970"/>
        <v>#DIV/0!</v>
      </c>
      <c r="X5608" s="8" t="e">
        <f t="shared" si="3971"/>
        <v>#DIV/0!</v>
      </c>
      <c r="Y5608" s="8" t="e">
        <f t="shared" si="3972"/>
        <v>#DIV/0!</v>
      </c>
      <c r="Z5608" s="8"/>
      <c r="AA5608" s="8"/>
      <c r="AD5608" s="9" t="e" cm="1">
        <f t="array" aca="1" ref="AD5608" ca="1">Tgost2009(C5608/100.0557)+273.15</f>
        <v>#NAME?</v>
      </c>
      <c r="AE5608" s="8" t="e">
        <f t="shared" ca="1" si="3974"/>
        <v>#NAME?</v>
      </c>
      <c r="AF5608" s="8" t="e">
        <f t="shared" ca="1" si="3975"/>
        <v>#NAME?</v>
      </c>
      <c r="AG5608" s="8" t="e" cm="1">
        <f t="array" aca="1" ref="AG5608" ca="1">AF5608-dECuCon4C(AE5608)</f>
        <v>#NAME?</v>
      </c>
      <c r="AH5608" s="8" t="e" cm="1">
        <f t="array" aca="1" ref="AH5608" ca="1">dECuCon4C(AE5608)</f>
        <v>#VALUE!</v>
      </c>
      <c r="AI5608" s="10" t="e">
        <f t="shared" ca="1" si="3973"/>
        <v>#DIV/0!</v>
      </c>
      <c r="AJ5608" s="11" t="e">
        <f t="shared" ca="1" si="3959"/>
        <v>#NAME?</v>
      </c>
      <c r="AK5608" s="8" t="e">
        <f t="shared" ca="1" si="3976"/>
        <v>#NAME?</v>
      </c>
    </row>
    <row r="5609" spans="22:37" x14ac:dyDescent="0.25">
      <c r="V5609" s="8" t="e">
        <f t="shared" si="3969"/>
        <v>#DIV/0!</v>
      </c>
      <c r="W5609" s="8" t="e">
        <f t="shared" si="3970"/>
        <v>#DIV/0!</v>
      </c>
      <c r="X5609" s="8" t="e">
        <f t="shared" si="3971"/>
        <v>#DIV/0!</v>
      </c>
      <c r="Y5609" s="8" t="e">
        <f t="shared" si="3972"/>
        <v>#DIV/0!</v>
      </c>
      <c r="Z5609" s="8"/>
      <c r="AA5609" s="8"/>
      <c r="AD5609" s="9" t="e" cm="1">
        <f t="array" aca="1" ref="AD5609" ca="1">Tgost2009(C5609/100.0557)+273.15</f>
        <v>#NAME?</v>
      </c>
      <c r="AE5609" s="8" t="e">
        <f t="shared" ca="1" si="3974"/>
        <v>#NAME?</v>
      </c>
      <c r="AF5609" s="8" t="e">
        <f t="shared" ca="1" si="3975"/>
        <v>#NAME?</v>
      </c>
      <c r="AG5609" s="8" t="e" cm="1">
        <f t="array" aca="1" ref="AG5609" ca="1">AF5609-dECuCon4C(AE5609)</f>
        <v>#NAME?</v>
      </c>
      <c r="AH5609" s="8" t="e" cm="1">
        <f t="array" aca="1" ref="AH5609" ca="1">dECuCon4C(AE5609)</f>
        <v>#VALUE!</v>
      </c>
      <c r="AI5609" s="10" t="e">
        <f t="shared" ca="1" si="3973"/>
        <v>#DIV/0!</v>
      </c>
      <c r="AJ5609" s="11" t="e">
        <f t="shared" ca="1" si="3959"/>
        <v>#NAME?</v>
      </c>
      <c r="AK5609" s="8" t="e">
        <f t="shared" ca="1" si="3976"/>
        <v>#NAME?</v>
      </c>
    </row>
    <row r="5610" spans="22:37" x14ac:dyDescent="0.25">
      <c r="V5610" s="8" t="e">
        <f t="shared" si="3969"/>
        <v>#DIV/0!</v>
      </c>
      <c r="W5610" s="8" t="e">
        <f t="shared" si="3970"/>
        <v>#DIV/0!</v>
      </c>
      <c r="X5610" s="8" t="e">
        <f t="shared" si="3971"/>
        <v>#DIV/0!</v>
      </c>
      <c r="Y5610" s="8" t="e">
        <f t="shared" si="3972"/>
        <v>#DIV/0!</v>
      </c>
      <c r="Z5610" s="8"/>
      <c r="AA5610" s="8"/>
      <c r="AD5610" s="9" t="e" cm="1">
        <f t="array" aca="1" ref="AD5610" ca="1">Tgost2009(C5610/100.0557)+273.15</f>
        <v>#NAME?</v>
      </c>
      <c r="AE5610" s="8" t="e">
        <f t="shared" ca="1" si="3974"/>
        <v>#NAME?</v>
      </c>
      <c r="AF5610" s="8" t="e">
        <f t="shared" ca="1" si="3975"/>
        <v>#NAME?</v>
      </c>
      <c r="AG5610" s="8" t="e" cm="1">
        <f t="array" aca="1" ref="AG5610" ca="1">AF5610-dECuCon4C(AE5610)</f>
        <v>#NAME?</v>
      </c>
      <c r="AH5610" s="8" t="e" cm="1">
        <f t="array" aca="1" ref="AH5610" ca="1">dECuCon4C(AE5610)</f>
        <v>#VALUE!</v>
      </c>
      <c r="AI5610" s="10" t="e">
        <f t="shared" ca="1" si="3973"/>
        <v>#DIV/0!</v>
      </c>
      <c r="AJ5610" s="11" t="e">
        <f t="shared" ca="1" si="3959"/>
        <v>#NAME?</v>
      </c>
      <c r="AK5610" s="8" t="e">
        <f t="shared" ca="1" si="3976"/>
        <v>#NAME?</v>
      </c>
    </row>
    <row r="5611" spans="22:37" x14ac:dyDescent="0.25">
      <c r="V5611" s="8"/>
      <c r="W5611" s="8"/>
      <c r="X5611" s="8"/>
      <c r="Y5611" s="8"/>
      <c r="Z5611" s="8" t="e">
        <f t="shared" ref="Z5611:Z5614" si="3977">AVERAGE(L5611:M5611)</f>
        <v>#DIV/0!</v>
      </c>
      <c r="AA5611" s="8" t="e">
        <f t="shared" ref="AA5611:AA5614" si="3978">AVERAGE(N5611:O5611)</f>
        <v>#DIV/0!</v>
      </c>
      <c r="AD5611" s="9" t="e" cm="1">
        <f t="array" aca="1" ref="AD5611" ca="1">Tgost2009(C5611/100.0557)+273.15</f>
        <v>#NAME?</v>
      </c>
      <c r="AE5611" s="8" t="e">
        <f t="shared" ca="1" si="3974"/>
        <v>#NAME?</v>
      </c>
      <c r="AF5611" s="8" t="e">
        <f t="shared" ca="1" si="3975"/>
        <v>#NAME?</v>
      </c>
      <c r="AG5611" s="8" t="e" cm="1">
        <f t="array" aca="1" ref="AG5611" ca="1">AF5611-dECuCon4C(AE5611)</f>
        <v>#NAME?</v>
      </c>
      <c r="AH5611" s="8" t="e" cm="1">
        <f t="array" aca="1" ref="AH5611" ca="1">dECuCon4C(AE5611)</f>
        <v>#VALUE!</v>
      </c>
      <c r="AI5611" s="10"/>
      <c r="AJ5611" s="11" t="e">
        <f t="shared" ca="1" si="3959"/>
        <v>#NAME?</v>
      </c>
      <c r="AK5611" s="8" t="e">
        <f t="shared" ca="1" si="3976"/>
        <v>#NAME?</v>
      </c>
    </row>
    <row r="5612" spans="22:37" x14ac:dyDescent="0.25">
      <c r="V5612" s="8"/>
      <c r="W5612" s="8"/>
      <c r="X5612" s="8"/>
      <c r="Y5612" s="8"/>
      <c r="Z5612" s="8" t="e">
        <f t="shared" si="3977"/>
        <v>#DIV/0!</v>
      </c>
      <c r="AA5612" s="8" t="e">
        <f t="shared" si="3978"/>
        <v>#DIV/0!</v>
      </c>
      <c r="AD5612" s="9" t="e" cm="1">
        <f t="array" aca="1" ref="AD5612" ca="1">Tgost2009(C5612/100.0557)+273.15</f>
        <v>#NAME?</v>
      </c>
      <c r="AE5612" s="8" t="e">
        <f t="shared" ca="1" si="3974"/>
        <v>#NAME?</v>
      </c>
      <c r="AF5612" s="8" t="e">
        <f t="shared" ca="1" si="3975"/>
        <v>#NAME?</v>
      </c>
      <c r="AG5612" s="8" t="e" cm="1">
        <f t="array" aca="1" ref="AG5612" ca="1">AF5612-dECuCon4C(AE5612)</f>
        <v>#NAME?</v>
      </c>
      <c r="AH5612" s="8" t="e" cm="1">
        <f t="array" aca="1" ref="AH5612" ca="1">dECuCon4C(AE5612)</f>
        <v>#VALUE!</v>
      </c>
      <c r="AI5612" s="10"/>
      <c r="AJ5612" s="11" t="e">
        <f t="shared" ca="1" si="3959"/>
        <v>#NAME?</v>
      </c>
      <c r="AK5612" s="8" t="e">
        <f t="shared" ca="1" si="3976"/>
        <v>#NAME?</v>
      </c>
    </row>
    <row r="5613" spans="22:37" x14ac:dyDescent="0.25">
      <c r="V5613" s="8"/>
      <c r="W5613" s="8"/>
      <c r="X5613" s="8"/>
      <c r="Y5613" s="8"/>
      <c r="Z5613" s="8" t="e">
        <f t="shared" si="3977"/>
        <v>#DIV/0!</v>
      </c>
      <c r="AA5613" s="8" t="e">
        <f t="shared" si="3978"/>
        <v>#DIV/0!</v>
      </c>
      <c r="AD5613" s="9" t="e" cm="1">
        <f t="array" aca="1" ref="AD5613" ca="1">Tgost2009(C5613/100.0557)+273.15</f>
        <v>#NAME?</v>
      </c>
      <c r="AE5613" s="8" t="e">
        <f t="shared" ca="1" si="3974"/>
        <v>#NAME?</v>
      </c>
      <c r="AF5613" s="8" t="e">
        <f t="shared" ca="1" si="3975"/>
        <v>#NAME?</v>
      </c>
      <c r="AG5613" s="8" t="e" cm="1">
        <f t="array" aca="1" ref="AG5613" ca="1">AF5613-dECuCon4C(AE5613)</f>
        <v>#NAME?</v>
      </c>
      <c r="AH5613" s="8" t="e" cm="1">
        <f t="array" aca="1" ref="AH5613" ca="1">dECuCon4C(AE5613)</f>
        <v>#VALUE!</v>
      </c>
      <c r="AI5613" s="10"/>
      <c r="AJ5613" s="11" t="e">
        <f t="shared" ca="1" si="3959"/>
        <v>#NAME?</v>
      </c>
      <c r="AK5613" s="8" t="e">
        <f t="shared" ca="1" si="3976"/>
        <v>#NAME?</v>
      </c>
    </row>
    <row r="5614" spans="22:37" x14ac:dyDescent="0.25">
      <c r="V5614" s="8"/>
      <c r="W5614" s="8"/>
      <c r="X5614" s="8"/>
      <c r="Y5614" s="8"/>
      <c r="Z5614" s="8" t="e">
        <f t="shared" si="3977"/>
        <v>#DIV/0!</v>
      </c>
      <c r="AA5614" s="8" t="e">
        <f t="shared" si="3978"/>
        <v>#DIV/0!</v>
      </c>
      <c r="AD5614" s="9" t="e" cm="1">
        <f t="array" aca="1" ref="AD5614" ca="1">Tgost2009(C5614/100.0557)+273.15</f>
        <v>#NAME?</v>
      </c>
      <c r="AE5614" s="8" t="e">
        <f t="shared" ca="1" si="3974"/>
        <v>#NAME?</v>
      </c>
      <c r="AF5614" s="8" t="e">
        <f t="shared" ca="1" si="3975"/>
        <v>#NAME?</v>
      </c>
      <c r="AG5614" s="8" t="e" cm="1">
        <f t="array" aca="1" ref="AG5614" ca="1">AF5614-dECuCon4C(AE5614)</f>
        <v>#NAME?</v>
      </c>
      <c r="AH5614" s="8" t="e" cm="1">
        <f t="array" aca="1" ref="AH5614" ca="1">dECuCon4C(AE5614)</f>
        <v>#VALUE!</v>
      </c>
      <c r="AI5614" s="10"/>
      <c r="AJ5614" s="11" t="e">
        <f t="shared" ca="1" si="3959"/>
        <v>#NAME?</v>
      </c>
      <c r="AK5614" s="8" t="e">
        <f t="shared" ca="1" si="3976"/>
        <v>#NAME?</v>
      </c>
    </row>
    <row r="5615" spans="22:37" x14ac:dyDescent="0.25">
      <c r="V5615" s="8" t="e">
        <f t="shared" ref="V5615:V5622" si="3979">AVERAGE(D5615:E5615)</f>
        <v>#DIV/0!</v>
      </c>
      <c r="W5615" s="8" t="e">
        <f t="shared" ref="W5615:W5622" si="3980">AVERAGE(F5615:G5615)</f>
        <v>#DIV/0!</v>
      </c>
      <c r="X5615" s="8" t="e">
        <f t="shared" ref="X5615:X5622" si="3981">AVERAGE(H5615:I5615)</f>
        <v>#DIV/0!</v>
      </c>
      <c r="Y5615" s="8" t="e">
        <f t="shared" ref="Y5615:Y5622" si="3982">AVERAGE(J5615:K5615)</f>
        <v>#DIV/0!</v>
      </c>
      <c r="Z5615" s="8"/>
      <c r="AA5615" s="8"/>
      <c r="AD5615" s="9" t="e" cm="1">
        <f t="array" aca="1" ref="AD5615" ca="1">Tgost2009(C5615/100.0557)+273.15</f>
        <v>#NAME?</v>
      </c>
      <c r="AE5615" s="8" t="e">
        <f t="shared" ca="1" si="3974"/>
        <v>#NAME?</v>
      </c>
      <c r="AF5615" s="8" t="e">
        <f t="shared" ca="1" si="3975"/>
        <v>#NAME?</v>
      </c>
      <c r="AG5615" s="8" t="e" cm="1">
        <f t="array" aca="1" ref="AG5615" ca="1">AF5615-dECuCon4C(AE5615)</f>
        <v>#NAME?</v>
      </c>
      <c r="AH5615" s="8" t="e" cm="1">
        <f t="array" aca="1" ref="AH5615" ca="1">dECuCon4C(AE5615)</f>
        <v>#VALUE!</v>
      </c>
      <c r="AI5615" s="10" t="e">
        <f t="shared" ref="AI5615:AI5622" ca="1" si="3983">(W5615-V5615)/(AF5615-AG5615)*10^(6)</f>
        <v>#DIV/0!</v>
      </c>
      <c r="AJ5615" s="11" t="e">
        <f t="shared" ca="1" si="3959"/>
        <v>#NAME?</v>
      </c>
      <c r="AK5615" s="8" t="e">
        <f t="shared" ca="1" si="3976"/>
        <v>#NAME?</v>
      </c>
    </row>
    <row r="5616" spans="22:37" x14ac:dyDescent="0.25">
      <c r="V5616" s="8" t="e">
        <f t="shared" si="3979"/>
        <v>#DIV/0!</v>
      </c>
      <c r="W5616" s="8" t="e">
        <f t="shared" si="3980"/>
        <v>#DIV/0!</v>
      </c>
      <c r="X5616" s="8" t="e">
        <f t="shared" si="3981"/>
        <v>#DIV/0!</v>
      </c>
      <c r="Y5616" s="8" t="e">
        <f t="shared" si="3982"/>
        <v>#DIV/0!</v>
      </c>
      <c r="Z5616" s="8"/>
      <c r="AA5616" s="8"/>
      <c r="AD5616" s="9" t="e" cm="1">
        <f t="array" aca="1" ref="AD5616" ca="1">Tgost2009(C5616/100.0557)+273.15</f>
        <v>#NAME?</v>
      </c>
      <c r="AE5616" s="8" t="e">
        <f t="shared" ca="1" si="3974"/>
        <v>#NAME?</v>
      </c>
      <c r="AF5616" s="8" t="e">
        <f t="shared" ca="1" si="3975"/>
        <v>#NAME?</v>
      </c>
      <c r="AG5616" s="8" t="e" cm="1">
        <f t="array" aca="1" ref="AG5616" ca="1">AF5616-dECuCon4C(AE5616)</f>
        <v>#NAME?</v>
      </c>
      <c r="AH5616" s="8" t="e" cm="1">
        <f t="array" aca="1" ref="AH5616" ca="1">dECuCon4C(AE5616)</f>
        <v>#VALUE!</v>
      </c>
      <c r="AI5616" s="10" t="e">
        <f t="shared" ca="1" si="3983"/>
        <v>#DIV/0!</v>
      </c>
      <c r="AJ5616" s="11" t="e">
        <f t="shared" ca="1" si="3959"/>
        <v>#NAME?</v>
      </c>
      <c r="AK5616" s="8" t="e">
        <f t="shared" ca="1" si="3976"/>
        <v>#NAME?</v>
      </c>
    </row>
    <row r="5617" spans="22:37" x14ac:dyDescent="0.25">
      <c r="V5617" s="8" t="e">
        <f t="shared" si="3979"/>
        <v>#DIV/0!</v>
      </c>
      <c r="W5617" s="8" t="e">
        <f t="shared" si="3980"/>
        <v>#DIV/0!</v>
      </c>
      <c r="X5617" s="8" t="e">
        <f t="shared" si="3981"/>
        <v>#DIV/0!</v>
      </c>
      <c r="Y5617" s="8" t="e">
        <f t="shared" si="3982"/>
        <v>#DIV/0!</v>
      </c>
      <c r="Z5617" s="8"/>
      <c r="AA5617" s="8"/>
      <c r="AD5617" s="9" t="e" cm="1">
        <f t="array" aca="1" ref="AD5617" ca="1">Tgost2009(C5617/100.0557)+273.15</f>
        <v>#NAME?</v>
      </c>
      <c r="AE5617" s="8" t="e">
        <f t="shared" ca="1" si="3974"/>
        <v>#NAME?</v>
      </c>
      <c r="AF5617" s="8" t="e">
        <f t="shared" ca="1" si="3975"/>
        <v>#NAME?</v>
      </c>
      <c r="AG5617" s="8" t="e" cm="1">
        <f t="array" aca="1" ref="AG5617" ca="1">AF5617-dECuCon4C(AE5617)</f>
        <v>#NAME?</v>
      </c>
      <c r="AH5617" s="8" t="e" cm="1">
        <f t="array" aca="1" ref="AH5617" ca="1">dECuCon4C(AE5617)</f>
        <v>#VALUE!</v>
      </c>
      <c r="AI5617" s="10" t="e">
        <f t="shared" ca="1" si="3983"/>
        <v>#DIV/0!</v>
      </c>
      <c r="AJ5617" s="11" t="e">
        <f t="shared" ca="1" si="3959"/>
        <v>#NAME?</v>
      </c>
      <c r="AK5617" s="8" t="e">
        <f t="shared" ca="1" si="3976"/>
        <v>#NAME?</v>
      </c>
    </row>
    <row r="5618" spans="22:37" x14ac:dyDescent="0.25">
      <c r="V5618" s="8" t="e">
        <f t="shared" si="3979"/>
        <v>#DIV/0!</v>
      </c>
      <c r="W5618" s="8" t="e">
        <f t="shared" si="3980"/>
        <v>#DIV/0!</v>
      </c>
      <c r="X5618" s="8" t="e">
        <f t="shared" si="3981"/>
        <v>#DIV/0!</v>
      </c>
      <c r="Y5618" s="8" t="e">
        <f t="shared" si="3982"/>
        <v>#DIV/0!</v>
      </c>
      <c r="Z5618" s="8"/>
      <c r="AA5618" s="8"/>
      <c r="AD5618" s="9" t="e" cm="1">
        <f t="array" aca="1" ref="AD5618" ca="1">Tgost2009(C5618/100.0557)+273.15</f>
        <v>#NAME?</v>
      </c>
      <c r="AE5618" s="8" t="e">
        <f t="shared" ca="1" si="3974"/>
        <v>#NAME?</v>
      </c>
      <c r="AF5618" s="8" t="e">
        <f t="shared" ca="1" si="3975"/>
        <v>#NAME?</v>
      </c>
      <c r="AG5618" s="8" t="e" cm="1">
        <f t="array" aca="1" ref="AG5618" ca="1">AF5618-dECuCon4C(AE5618)</f>
        <v>#NAME?</v>
      </c>
      <c r="AH5618" s="8" t="e" cm="1">
        <f t="array" aca="1" ref="AH5618" ca="1">dECuCon4C(AE5618)</f>
        <v>#VALUE!</v>
      </c>
      <c r="AI5618" s="10" t="e">
        <f t="shared" ca="1" si="3983"/>
        <v>#DIV/0!</v>
      </c>
      <c r="AJ5618" s="11" t="e">
        <f t="shared" ca="1" si="3959"/>
        <v>#NAME?</v>
      </c>
      <c r="AK5618" s="8" t="e">
        <f t="shared" ca="1" si="3976"/>
        <v>#NAME?</v>
      </c>
    </row>
    <row r="5619" spans="22:37" x14ac:dyDescent="0.25">
      <c r="V5619" s="8" t="e">
        <f t="shared" si="3979"/>
        <v>#DIV/0!</v>
      </c>
      <c r="W5619" s="8" t="e">
        <f t="shared" si="3980"/>
        <v>#DIV/0!</v>
      </c>
      <c r="X5619" s="8" t="e">
        <f t="shared" si="3981"/>
        <v>#DIV/0!</v>
      </c>
      <c r="Y5619" s="8" t="e">
        <f t="shared" si="3982"/>
        <v>#DIV/0!</v>
      </c>
      <c r="Z5619" s="8"/>
      <c r="AA5619" s="8"/>
      <c r="AD5619" s="9" t="e" cm="1">
        <f t="array" aca="1" ref="AD5619" ca="1">Tgost2009(C5619/100.0557)+273.15</f>
        <v>#NAME?</v>
      </c>
      <c r="AE5619" s="8" t="e">
        <f t="shared" ca="1" si="3974"/>
        <v>#NAME?</v>
      </c>
      <c r="AF5619" s="8" t="e">
        <f t="shared" ca="1" si="3975"/>
        <v>#NAME?</v>
      </c>
      <c r="AG5619" s="8" t="e" cm="1">
        <f t="array" aca="1" ref="AG5619" ca="1">AF5619-dECuCon4C(AE5619)</f>
        <v>#NAME?</v>
      </c>
      <c r="AH5619" s="8" t="e" cm="1">
        <f t="array" aca="1" ref="AH5619" ca="1">dECuCon4C(AE5619)</f>
        <v>#VALUE!</v>
      </c>
      <c r="AI5619" s="10" t="e">
        <f t="shared" ca="1" si="3983"/>
        <v>#DIV/0!</v>
      </c>
      <c r="AJ5619" s="11" t="e">
        <f t="shared" ca="1" si="3959"/>
        <v>#NAME?</v>
      </c>
      <c r="AK5619" s="8" t="e">
        <f t="shared" ca="1" si="3976"/>
        <v>#NAME?</v>
      </c>
    </row>
    <row r="5620" spans="22:37" x14ac:dyDescent="0.25">
      <c r="V5620" s="8" t="e">
        <f t="shared" si="3979"/>
        <v>#DIV/0!</v>
      </c>
      <c r="W5620" s="8" t="e">
        <f t="shared" si="3980"/>
        <v>#DIV/0!</v>
      </c>
      <c r="X5620" s="8" t="e">
        <f t="shared" si="3981"/>
        <v>#DIV/0!</v>
      </c>
      <c r="Y5620" s="8" t="e">
        <f t="shared" si="3982"/>
        <v>#DIV/0!</v>
      </c>
      <c r="Z5620" s="8"/>
      <c r="AA5620" s="8"/>
      <c r="AD5620" s="9" t="e" cm="1">
        <f t="array" aca="1" ref="AD5620" ca="1">Tgost2009(C5620/100.0557)+273.15</f>
        <v>#NAME?</v>
      </c>
      <c r="AE5620" s="8" t="e">
        <f t="shared" ca="1" si="3974"/>
        <v>#NAME?</v>
      </c>
      <c r="AF5620" s="8" t="e">
        <f t="shared" ca="1" si="3975"/>
        <v>#NAME?</v>
      </c>
      <c r="AG5620" s="8" t="e" cm="1">
        <f t="array" aca="1" ref="AG5620" ca="1">AF5620-dECuCon4C(AE5620)</f>
        <v>#NAME?</v>
      </c>
      <c r="AH5620" s="8" t="e" cm="1">
        <f t="array" aca="1" ref="AH5620" ca="1">dECuCon4C(AE5620)</f>
        <v>#VALUE!</v>
      </c>
      <c r="AI5620" s="10" t="e">
        <f t="shared" ca="1" si="3983"/>
        <v>#DIV/0!</v>
      </c>
      <c r="AJ5620" s="11" t="e">
        <f t="shared" ca="1" si="3959"/>
        <v>#NAME?</v>
      </c>
      <c r="AK5620" s="8" t="e">
        <f t="shared" ca="1" si="3976"/>
        <v>#NAME?</v>
      </c>
    </row>
    <row r="5621" spans="22:37" x14ac:dyDescent="0.25">
      <c r="V5621" s="8" t="e">
        <f t="shared" si="3979"/>
        <v>#DIV/0!</v>
      </c>
      <c r="W5621" s="8" t="e">
        <f t="shared" si="3980"/>
        <v>#DIV/0!</v>
      </c>
      <c r="X5621" s="8" t="e">
        <f t="shared" si="3981"/>
        <v>#DIV/0!</v>
      </c>
      <c r="Y5621" s="8" t="e">
        <f t="shared" si="3982"/>
        <v>#DIV/0!</v>
      </c>
      <c r="Z5621" s="8"/>
      <c r="AA5621" s="8"/>
      <c r="AD5621" s="9" t="e" cm="1">
        <f t="array" aca="1" ref="AD5621" ca="1">Tgost2009(C5621/100.0557)+273.15</f>
        <v>#NAME?</v>
      </c>
      <c r="AE5621" s="8" t="e">
        <f t="shared" ca="1" si="3974"/>
        <v>#NAME?</v>
      </c>
      <c r="AF5621" s="8" t="e">
        <f t="shared" ca="1" si="3975"/>
        <v>#NAME?</v>
      </c>
      <c r="AG5621" s="8" t="e" cm="1">
        <f t="array" aca="1" ref="AG5621" ca="1">AF5621-dECuCon4C(AE5621)</f>
        <v>#NAME?</v>
      </c>
      <c r="AH5621" s="8" t="e" cm="1">
        <f t="array" aca="1" ref="AH5621" ca="1">dECuCon4C(AE5621)</f>
        <v>#VALUE!</v>
      </c>
      <c r="AI5621" s="10" t="e">
        <f t="shared" ca="1" si="3983"/>
        <v>#DIV/0!</v>
      </c>
      <c r="AJ5621" s="11" t="e">
        <f t="shared" ca="1" si="3959"/>
        <v>#NAME?</v>
      </c>
      <c r="AK5621" s="8" t="e">
        <f t="shared" ca="1" si="3976"/>
        <v>#NAME?</v>
      </c>
    </row>
    <row r="5622" spans="22:37" x14ac:dyDescent="0.25">
      <c r="V5622" s="8" t="e">
        <f t="shared" si="3979"/>
        <v>#DIV/0!</v>
      </c>
      <c r="W5622" s="8" t="e">
        <f t="shared" si="3980"/>
        <v>#DIV/0!</v>
      </c>
      <c r="X5622" s="8" t="e">
        <f t="shared" si="3981"/>
        <v>#DIV/0!</v>
      </c>
      <c r="Y5622" s="8" t="e">
        <f t="shared" si="3982"/>
        <v>#DIV/0!</v>
      </c>
      <c r="Z5622" s="8"/>
      <c r="AA5622" s="8"/>
      <c r="AD5622" s="9" t="e" cm="1">
        <f t="array" aca="1" ref="AD5622" ca="1">Tgost2009(C5622/100.0557)+273.15</f>
        <v>#NAME?</v>
      </c>
      <c r="AE5622" s="8" t="e">
        <f t="shared" ca="1" si="3974"/>
        <v>#NAME?</v>
      </c>
      <c r="AF5622" s="8" t="e">
        <f t="shared" ca="1" si="3975"/>
        <v>#NAME?</v>
      </c>
      <c r="AG5622" s="8" t="e" cm="1">
        <f t="array" aca="1" ref="AG5622" ca="1">AF5622-dECuCon4C(AE5622)</f>
        <v>#NAME?</v>
      </c>
      <c r="AH5622" s="8" t="e" cm="1">
        <f t="array" aca="1" ref="AH5622" ca="1">dECuCon4C(AE5622)</f>
        <v>#VALUE!</v>
      </c>
      <c r="AI5622" s="10" t="e">
        <f t="shared" ca="1" si="3983"/>
        <v>#DIV/0!</v>
      </c>
      <c r="AJ5622" s="11" t="e">
        <f t="shared" ca="1" si="3959"/>
        <v>#NAME?</v>
      </c>
      <c r="AK5622" s="8" t="e">
        <f t="shared" ca="1" si="3976"/>
        <v>#NAME?</v>
      </c>
    </row>
    <row r="5623" spans="22:37" x14ac:dyDescent="0.25">
      <c r="V5623" s="8"/>
      <c r="W5623" s="8"/>
      <c r="X5623" s="8"/>
      <c r="Y5623" s="8"/>
      <c r="Z5623" s="8" t="e">
        <f t="shared" ref="Z5623:Z5626" si="3984">AVERAGE(L5623:M5623)</f>
        <v>#DIV/0!</v>
      </c>
      <c r="AA5623" s="8" t="e">
        <f t="shared" ref="AA5623:AA5626" si="3985">AVERAGE(N5623:O5623)</f>
        <v>#DIV/0!</v>
      </c>
      <c r="AD5623" s="9" t="e" cm="1">
        <f t="array" aca="1" ref="AD5623" ca="1">Tgost2009(C5623/100.0557)+273.15</f>
        <v>#NAME?</v>
      </c>
      <c r="AE5623" s="8" t="e">
        <f t="shared" ca="1" si="3974"/>
        <v>#NAME?</v>
      </c>
      <c r="AF5623" s="8" t="e">
        <f t="shared" ca="1" si="3975"/>
        <v>#NAME?</v>
      </c>
      <c r="AG5623" s="8" t="e" cm="1">
        <f t="array" aca="1" ref="AG5623" ca="1">AF5623-dECuCon4C(AE5623)</f>
        <v>#NAME?</v>
      </c>
      <c r="AH5623" s="8" t="e" cm="1">
        <f t="array" aca="1" ref="AH5623" ca="1">dECuCon4C(AE5623)</f>
        <v>#VALUE!</v>
      </c>
      <c r="AI5623" s="10"/>
      <c r="AJ5623" s="11" t="e">
        <f t="shared" ca="1" si="3959"/>
        <v>#NAME?</v>
      </c>
      <c r="AK5623" s="8" t="e">
        <f t="shared" ca="1" si="3976"/>
        <v>#NAME?</v>
      </c>
    </row>
    <row r="5624" spans="22:37" x14ac:dyDescent="0.25">
      <c r="V5624" s="8"/>
      <c r="W5624" s="8"/>
      <c r="X5624" s="8"/>
      <c r="Y5624" s="8"/>
      <c r="Z5624" s="8" t="e">
        <f t="shared" si="3984"/>
        <v>#DIV/0!</v>
      </c>
      <c r="AA5624" s="8" t="e">
        <f t="shared" si="3985"/>
        <v>#DIV/0!</v>
      </c>
      <c r="AD5624" s="9" t="e" cm="1">
        <f t="array" aca="1" ref="AD5624" ca="1">Tgost2009(C5624/100.0557)+273.15</f>
        <v>#NAME?</v>
      </c>
      <c r="AE5624" s="8" t="e">
        <f t="shared" ca="1" si="3974"/>
        <v>#NAME?</v>
      </c>
      <c r="AF5624" s="8" t="e">
        <f t="shared" ca="1" si="3975"/>
        <v>#NAME?</v>
      </c>
      <c r="AG5624" s="8" t="e" cm="1">
        <f t="array" aca="1" ref="AG5624" ca="1">AF5624-dECuCon4C(AE5624)</f>
        <v>#NAME?</v>
      </c>
      <c r="AH5624" s="8" t="e" cm="1">
        <f t="array" aca="1" ref="AH5624" ca="1">dECuCon4C(AE5624)</f>
        <v>#VALUE!</v>
      </c>
      <c r="AI5624" s="10"/>
      <c r="AJ5624" s="11" t="e">
        <f t="shared" ca="1" si="3959"/>
        <v>#NAME?</v>
      </c>
      <c r="AK5624" s="8" t="e">
        <f t="shared" ca="1" si="3976"/>
        <v>#NAME?</v>
      </c>
    </row>
    <row r="5625" spans="22:37" x14ac:dyDescent="0.25">
      <c r="V5625" s="8"/>
      <c r="W5625" s="8"/>
      <c r="X5625" s="8"/>
      <c r="Y5625" s="8"/>
      <c r="Z5625" s="8" t="e">
        <f t="shared" si="3984"/>
        <v>#DIV/0!</v>
      </c>
      <c r="AA5625" s="8" t="e">
        <f t="shared" si="3985"/>
        <v>#DIV/0!</v>
      </c>
      <c r="AD5625" s="9" t="e" cm="1">
        <f t="array" aca="1" ref="AD5625" ca="1">Tgost2009(C5625/100.0557)+273.15</f>
        <v>#NAME?</v>
      </c>
      <c r="AE5625" s="8" t="e">
        <f t="shared" ca="1" si="3974"/>
        <v>#NAME?</v>
      </c>
      <c r="AF5625" s="8" t="e">
        <f t="shared" ca="1" si="3975"/>
        <v>#NAME?</v>
      </c>
      <c r="AG5625" s="8" t="e" cm="1">
        <f t="array" aca="1" ref="AG5625" ca="1">AF5625-dECuCon4C(AE5625)</f>
        <v>#NAME?</v>
      </c>
      <c r="AH5625" s="8" t="e" cm="1">
        <f t="array" aca="1" ref="AH5625" ca="1">dECuCon4C(AE5625)</f>
        <v>#VALUE!</v>
      </c>
      <c r="AI5625" s="10"/>
      <c r="AJ5625" s="11" t="e">
        <f t="shared" ca="1" si="3959"/>
        <v>#NAME?</v>
      </c>
      <c r="AK5625" s="8" t="e">
        <f t="shared" ca="1" si="3976"/>
        <v>#NAME?</v>
      </c>
    </row>
    <row r="5626" spans="22:37" x14ac:dyDescent="0.25">
      <c r="V5626" s="8"/>
      <c r="W5626" s="8"/>
      <c r="X5626" s="8"/>
      <c r="Y5626" s="8"/>
      <c r="Z5626" s="8" t="e">
        <f t="shared" si="3984"/>
        <v>#DIV/0!</v>
      </c>
      <c r="AA5626" s="8" t="e">
        <f t="shared" si="3985"/>
        <v>#DIV/0!</v>
      </c>
      <c r="AD5626" s="9" t="e" cm="1">
        <f t="array" aca="1" ref="AD5626" ca="1">Tgost2009(C5626/100.0557)+273.15</f>
        <v>#NAME?</v>
      </c>
      <c r="AE5626" s="8" t="e">
        <f t="shared" ca="1" si="3974"/>
        <v>#NAME?</v>
      </c>
      <c r="AF5626" s="8" t="e">
        <f t="shared" ca="1" si="3975"/>
        <v>#NAME?</v>
      </c>
      <c r="AG5626" s="8" t="e" cm="1">
        <f t="array" aca="1" ref="AG5626" ca="1">AF5626-dECuCon4C(AE5626)</f>
        <v>#NAME?</v>
      </c>
      <c r="AH5626" s="8" t="e" cm="1">
        <f t="array" aca="1" ref="AH5626" ca="1">dECuCon4C(AE5626)</f>
        <v>#VALUE!</v>
      </c>
      <c r="AI5626" s="10"/>
      <c r="AJ5626" s="11" t="e">
        <f t="shared" ca="1" si="3959"/>
        <v>#NAME?</v>
      </c>
      <c r="AK5626" s="8" t="e">
        <f t="shared" ca="1" si="3976"/>
        <v>#NAME?</v>
      </c>
    </row>
    <row r="5627" spans="22:37" x14ac:dyDescent="0.25">
      <c r="V5627" s="8" t="e">
        <f t="shared" ref="V5627:V5634" si="3986">AVERAGE(D5627:E5627)</f>
        <v>#DIV/0!</v>
      </c>
      <c r="W5627" s="8" t="e">
        <f t="shared" ref="W5627:W5634" si="3987">AVERAGE(F5627:G5627)</f>
        <v>#DIV/0!</v>
      </c>
      <c r="X5627" s="8" t="e">
        <f t="shared" ref="X5627:X5634" si="3988">AVERAGE(H5627:I5627)</f>
        <v>#DIV/0!</v>
      </c>
      <c r="Y5627" s="8" t="e">
        <f t="shared" ref="Y5627:Y5634" si="3989">AVERAGE(J5627:K5627)</f>
        <v>#DIV/0!</v>
      </c>
      <c r="Z5627" s="8"/>
      <c r="AA5627" s="8"/>
      <c r="AD5627" s="9" t="e" cm="1">
        <f t="array" aca="1" ref="AD5627" ca="1">Tgost2009(C5627/100.0557)+273.15</f>
        <v>#NAME?</v>
      </c>
      <c r="AE5627" s="8" t="e">
        <f t="shared" ca="1" si="3974"/>
        <v>#NAME?</v>
      </c>
      <c r="AF5627" s="8" t="e">
        <f t="shared" ca="1" si="3975"/>
        <v>#NAME?</v>
      </c>
      <c r="AG5627" s="8" t="e" cm="1">
        <f t="array" aca="1" ref="AG5627" ca="1">AF5627-dECuCon4C(AE5627)</f>
        <v>#NAME?</v>
      </c>
      <c r="AH5627" s="8" t="e" cm="1">
        <f t="array" aca="1" ref="AH5627" ca="1">dECuCon4C(AE5627)</f>
        <v>#VALUE!</v>
      </c>
      <c r="AI5627" s="10" t="e">
        <f t="shared" ref="AI5627:AI5634" ca="1" si="3990">(W5627-V5627)/(AF5627-AG5627)*10^(6)</f>
        <v>#DIV/0!</v>
      </c>
      <c r="AJ5627" s="11" t="e">
        <f t="shared" ca="1" si="3959"/>
        <v>#NAME?</v>
      </c>
      <c r="AK5627" s="8" t="e">
        <f t="shared" ca="1" si="3976"/>
        <v>#NAME?</v>
      </c>
    </row>
    <row r="5628" spans="22:37" x14ac:dyDescent="0.25">
      <c r="V5628" s="8" t="e">
        <f t="shared" si="3986"/>
        <v>#DIV/0!</v>
      </c>
      <c r="W5628" s="8" t="e">
        <f t="shared" si="3987"/>
        <v>#DIV/0!</v>
      </c>
      <c r="X5628" s="8" t="e">
        <f t="shared" si="3988"/>
        <v>#DIV/0!</v>
      </c>
      <c r="Y5628" s="8" t="e">
        <f t="shared" si="3989"/>
        <v>#DIV/0!</v>
      </c>
      <c r="Z5628" s="8"/>
      <c r="AA5628" s="8"/>
      <c r="AD5628" s="9" t="e" cm="1">
        <f t="array" aca="1" ref="AD5628" ca="1">Tgost2009(C5628/100.0557)+273.15</f>
        <v>#NAME?</v>
      </c>
      <c r="AE5628" s="8" t="e">
        <f t="shared" ca="1" si="3974"/>
        <v>#NAME?</v>
      </c>
      <c r="AF5628" s="8" t="e">
        <f t="shared" ca="1" si="3975"/>
        <v>#NAME?</v>
      </c>
      <c r="AG5628" s="8" t="e" cm="1">
        <f t="array" aca="1" ref="AG5628" ca="1">AF5628-dECuCon4C(AE5628)</f>
        <v>#NAME?</v>
      </c>
      <c r="AH5628" s="8" t="e" cm="1">
        <f t="array" aca="1" ref="AH5628" ca="1">dECuCon4C(AE5628)</f>
        <v>#VALUE!</v>
      </c>
      <c r="AI5628" s="10" t="e">
        <f t="shared" ca="1" si="3990"/>
        <v>#DIV/0!</v>
      </c>
      <c r="AJ5628" s="11" t="e">
        <f t="shared" ca="1" si="3959"/>
        <v>#NAME?</v>
      </c>
      <c r="AK5628" s="8" t="e">
        <f t="shared" ca="1" si="3976"/>
        <v>#NAME?</v>
      </c>
    </row>
    <row r="5629" spans="22:37" x14ac:dyDescent="0.25">
      <c r="V5629" s="8" t="e">
        <f t="shared" si="3986"/>
        <v>#DIV/0!</v>
      </c>
      <c r="W5629" s="8" t="e">
        <f t="shared" si="3987"/>
        <v>#DIV/0!</v>
      </c>
      <c r="X5629" s="8" t="e">
        <f t="shared" si="3988"/>
        <v>#DIV/0!</v>
      </c>
      <c r="Y5629" s="8" t="e">
        <f t="shared" si="3989"/>
        <v>#DIV/0!</v>
      </c>
      <c r="Z5629" s="8"/>
      <c r="AA5629" s="8"/>
      <c r="AD5629" s="9" t="e" cm="1">
        <f t="array" aca="1" ref="AD5629" ca="1">Tgost2009(C5629/100.0557)+273.15</f>
        <v>#NAME?</v>
      </c>
      <c r="AE5629" s="8" t="e">
        <f t="shared" ca="1" si="3974"/>
        <v>#NAME?</v>
      </c>
      <c r="AF5629" s="8" t="e">
        <f t="shared" ca="1" si="3975"/>
        <v>#NAME?</v>
      </c>
      <c r="AG5629" s="8" t="e" cm="1">
        <f t="array" aca="1" ref="AG5629" ca="1">AF5629-dECuCon4C(AE5629)</f>
        <v>#NAME?</v>
      </c>
      <c r="AH5629" s="8" t="e" cm="1">
        <f t="array" aca="1" ref="AH5629" ca="1">dECuCon4C(AE5629)</f>
        <v>#VALUE!</v>
      </c>
      <c r="AI5629" s="10" t="e">
        <f t="shared" ca="1" si="3990"/>
        <v>#DIV/0!</v>
      </c>
      <c r="AJ5629" s="11" t="e">
        <f t="shared" ca="1" si="3959"/>
        <v>#NAME?</v>
      </c>
      <c r="AK5629" s="8" t="e">
        <f t="shared" ca="1" si="3976"/>
        <v>#NAME?</v>
      </c>
    </row>
    <row r="5630" spans="22:37" x14ac:dyDescent="0.25">
      <c r="V5630" s="8" t="e">
        <f t="shared" si="3986"/>
        <v>#DIV/0!</v>
      </c>
      <c r="W5630" s="8" t="e">
        <f t="shared" si="3987"/>
        <v>#DIV/0!</v>
      </c>
      <c r="X5630" s="8" t="e">
        <f t="shared" si="3988"/>
        <v>#DIV/0!</v>
      </c>
      <c r="Y5630" s="8" t="e">
        <f t="shared" si="3989"/>
        <v>#DIV/0!</v>
      </c>
      <c r="Z5630" s="8"/>
      <c r="AA5630" s="8"/>
      <c r="AD5630" s="9" t="e" cm="1">
        <f t="array" aca="1" ref="AD5630" ca="1">Tgost2009(C5630/100.0557)+273.15</f>
        <v>#NAME?</v>
      </c>
      <c r="AE5630" s="8" t="e">
        <f t="shared" ca="1" si="3974"/>
        <v>#NAME?</v>
      </c>
      <c r="AF5630" s="8" t="e">
        <f t="shared" ca="1" si="3975"/>
        <v>#NAME?</v>
      </c>
      <c r="AG5630" s="8" t="e" cm="1">
        <f t="array" aca="1" ref="AG5630" ca="1">AF5630-dECuCon4C(AE5630)</f>
        <v>#NAME?</v>
      </c>
      <c r="AH5630" s="8" t="e" cm="1">
        <f t="array" aca="1" ref="AH5630" ca="1">dECuCon4C(AE5630)</f>
        <v>#VALUE!</v>
      </c>
      <c r="AI5630" s="10" t="e">
        <f t="shared" ca="1" si="3990"/>
        <v>#DIV/0!</v>
      </c>
      <c r="AJ5630" s="11" t="e">
        <f t="shared" ca="1" si="3959"/>
        <v>#NAME?</v>
      </c>
      <c r="AK5630" s="8" t="e">
        <f t="shared" ca="1" si="3976"/>
        <v>#NAME?</v>
      </c>
    </row>
    <row r="5631" spans="22:37" x14ac:dyDescent="0.25">
      <c r="V5631" s="8" t="e">
        <f t="shared" si="3986"/>
        <v>#DIV/0!</v>
      </c>
      <c r="W5631" s="8" t="e">
        <f t="shared" si="3987"/>
        <v>#DIV/0!</v>
      </c>
      <c r="X5631" s="8" t="e">
        <f t="shared" si="3988"/>
        <v>#DIV/0!</v>
      </c>
      <c r="Y5631" s="8" t="e">
        <f t="shared" si="3989"/>
        <v>#DIV/0!</v>
      </c>
      <c r="Z5631" s="8"/>
      <c r="AA5631" s="8"/>
      <c r="AD5631" s="9" t="e" cm="1">
        <f t="array" aca="1" ref="AD5631" ca="1">Tgost2009(C5631/100.0557)+273.15</f>
        <v>#NAME?</v>
      </c>
      <c r="AE5631" s="8" t="e">
        <f t="shared" ca="1" si="3974"/>
        <v>#NAME?</v>
      </c>
      <c r="AF5631" s="8" t="e">
        <f t="shared" ca="1" si="3975"/>
        <v>#NAME?</v>
      </c>
      <c r="AG5631" s="8" t="e" cm="1">
        <f t="array" aca="1" ref="AG5631" ca="1">AF5631-dECuCon4C(AE5631)</f>
        <v>#NAME?</v>
      </c>
      <c r="AH5631" s="8" t="e" cm="1">
        <f t="array" aca="1" ref="AH5631" ca="1">dECuCon4C(AE5631)</f>
        <v>#VALUE!</v>
      </c>
      <c r="AI5631" s="10" t="e">
        <f t="shared" ca="1" si="3990"/>
        <v>#DIV/0!</v>
      </c>
      <c r="AJ5631" s="11" t="e">
        <f t="shared" ca="1" si="3959"/>
        <v>#NAME?</v>
      </c>
      <c r="AK5631" s="8" t="e">
        <f t="shared" ca="1" si="3976"/>
        <v>#NAME?</v>
      </c>
    </row>
    <row r="5632" spans="22:37" x14ac:dyDescent="0.25">
      <c r="V5632" s="8" t="e">
        <f t="shared" si="3986"/>
        <v>#DIV/0!</v>
      </c>
      <c r="W5632" s="8" t="e">
        <f t="shared" si="3987"/>
        <v>#DIV/0!</v>
      </c>
      <c r="X5632" s="8" t="e">
        <f t="shared" si="3988"/>
        <v>#DIV/0!</v>
      </c>
      <c r="Y5632" s="8" t="e">
        <f t="shared" si="3989"/>
        <v>#DIV/0!</v>
      </c>
      <c r="Z5632" s="8"/>
      <c r="AA5632" s="8"/>
      <c r="AD5632" s="9" t="e" cm="1">
        <f t="array" aca="1" ref="AD5632" ca="1">Tgost2009(C5632/100.0557)+273.15</f>
        <v>#NAME?</v>
      </c>
      <c r="AE5632" s="8" t="e">
        <f t="shared" ca="1" si="3974"/>
        <v>#NAME?</v>
      </c>
      <c r="AF5632" s="8" t="e">
        <f t="shared" ca="1" si="3975"/>
        <v>#NAME?</v>
      </c>
      <c r="AG5632" s="8" t="e" cm="1">
        <f t="array" aca="1" ref="AG5632" ca="1">AF5632-dECuCon4C(AE5632)</f>
        <v>#NAME?</v>
      </c>
      <c r="AH5632" s="8" t="e" cm="1">
        <f t="array" aca="1" ref="AH5632" ca="1">dECuCon4C(AE5632)</f>
        <v>#VALUE!</v>
      </c>
      <c r="AI5632" s="10" t="e">
        <f t="shared" ca="1" si="3990"/>
        <v>#DIV/0!</v>
      </c>
      <c r="AJ5632" s="11" t="e">
        <f t="shared" ca="1" si="3959"/>
        <v>#NAME?</v>
      </c>
      <c r="AK5632" s="8" t="e">
        <f t="shared" ca="1" si="3976"/>
        <v>#NAME?</v>
      </c>
    </row>
    <row r="5633" spans="22:37" x14ac:dyDescent="0.25">
      <c r="V5633" s="8" t="e">
        <f t="shared" si="3986"/>
        <v>#DIV/0!</v>
      </c>
      <c r="W5633" s="8" t="e">
        <f t="shared" si="3987"/>
        <v>#DIV/0!</v>
      </c>
      <c r="X5633" s="8" t="e">
        <f t="shared" si="3988"/>
        <v>#DIV/0!</v>
      </c>
      <c r="Y5633" s="8" t="e">
        <f t="shared" si="3989"/>
        <v>#DIV/0!</v>
      </c>
      <c r="Z5633" s="8"/>
      <c r="AA5633" s="8"/>
      <c r="AD5633" s="9" t="e" cm="1">
        <f t="array" aca="1" ref="AD5633" ca="1">Tgost2009(C5633/100.0557)+273.15</f>
        <v>#NAME?</v>
      </c>
      <c r="AE5633" s="8" t="e">
        <f t="shared" ca="1" si="3974"/>
        <v>#NAME?</v>
      </c>
      <c r="AF5633" s="8" t="e">
        <f t="shared" ca="1" si="3975"/>
        <v>#NAME?</v>
      </c>
      <c r="AG5633" s="8" t="e" cm="1">
        <f t="array" aca="1" ref="AG5633" ca="1">AF5633-dECuCon4C(AE5633)</f>
        <v>#NAME?</v>
      </c>
      <c r="AH5633" s="8" t="e" cm="1">
        <f t="array" aca="1" ref="AH5633" ca="1">dECuCon4C(AE5633)</f>
        <v>#VALUE!</v>
      </c>
      <c r="AI5633" s="10" t="e">
        <f t="shared" ca="1" si="3990"/>
        <v>#DIV/0!</v>
      </c>
      <c r="AJ5633" s="11" t="e">
        <f t="shared" ca="1" si="3959"/>
        <v>#NAME?</v>
      </c>
      <c r="AK5633" s="8" t="e">
        <f t="shared" ca="1" si="3976"/>
        <v>#NAME?</v>
      </c>
    </row>
    <row r="5634" spans="22:37" x14ac:dyDescent="0.25">
      <c r="V5634" s="8" t="e">
        <f t="shared" si="3986"/>
        <v>#DIV/0!</v>
      </c>
      <c r="W5634" s="8" t="e">
        <f t="shared" si="3987"/>
        <v>#DIV/0!</v>
      </c>
      <c r="X5634" s="8" t="e">
        <f t="shared" si="3988"/>
        <v>#DIV/0!</v>
      </c>
      <c r="Y5634" s="8" t="e">
        <f t="shared" si="3989"/>
        <v>#DIV/0!</v>
      </c>
      <c r="Z5634" s="8"/>
      <c r="AA5634" s="8"/>
      <c r="AD5634" s="9" t="e" cm="1">
        <f t="array" aca="1" ref="AD5634" ca="1">Tgost2009(C5634/100.0557)+273.15</f>
        <v>#NAME?</v>
      </c>
      <c r="AE5634" s="8" t="e">
        <f t="shared" ca="1" si="3974"/>
        <v>#NAME?</v>
      </c>
      <c r="AF5634" s="8" t="e">
        <f t="shared" ca="1" si="3975"/>
        <v>#NAME?</v>
      </c>
      <c r="AG5634" s="8" t="e" cm="1">
        <f t="array" aca="1" ref="AG5634" ca="1">AF5634-dECuCon4C(AE5634)</f>
        <v>#NAME?</v>
      </c>
      <c r="AH5634" s="8" t="e" cm="1">
        <f t="array" aca="1" ref="AH5634" ca="1">dECuCon4C(AE5634)</f>
        <v>#VALUE!</v>
      </c>
      <c r="AI5634" s="10" t="e">
        <f t="shared" ca="1" si="3990"/>
        <v>#DIV/0!</v>
      </c>
      <c r="AJ5634" s="11" t="e">
        <f t="shared" ca="1" si="3959"/>
        <v>#NAME?</v>
      </c>
      <c r="AK5634" s="8" t="e">
        <f t="shared" ca="1" si="3976"/>
        <v>#NAME?</v>
      </c>
    </row>
    <row r="5635" spans="22:37" x14ac:dyDescent="0.25">
      <c r="V5635" s="8"/>
      <c r="W5635" s="8"/>
      <c r="X5635" s="8"/>
      <c r="Y5635" s="8"/>
      <c r="Z5635" s="8" t="e">
        <f t="shared" ref="Z5635:Z5638" si="3991">AVERAGE(L5635:M5635)</f>
        <v>#DIV/0!</v>
      </c>
      <c r="AA5635" s="8" t="e">
        <f t="shared" ref="AA5635:AA5638" si="3992">AVERAGE(N5635:O5635)</f>
        <v>#DIV/0!</v>
      </c>
      <c r="AD5635" s="9" t="e" cm="1">
        <f t="array" aca="1" ref="AD5635" ca="1">Tgost2009(C5635/100.0557)+273.15</f>
        <v>#NAME?</v>
      </c>
      <c r="AE5635" s="8" t="e">
        <f t="shared" ca="1" si="3974"/>
        <v>#NAME?</v>
      </c>
      <c r="AF5635" s="8" t="e">
        <f t="shared" ca="1" si="3975"/>
        <v>#NAME?</v>
      </c>
      <c r="AG5635" s="8" t="e" cm="1">
        <f t="array" aca="1" ref="AG5635" ca="1">AF5635-dECuCon4C(AE5635)</f>
        <v>#NAME?</v>
      </c>
      <c r="AH5635" s="8" t="e" cm="1">
        <f t="array" aca="1" ref="AH5635" ca="1">dECuCon4C(AE5635)</f>
        <v>#VALUE!</v>
      </c>
      <c r="AI5635" s="10"/>
      <c r="AJ5635" s="11" t="e">
        <f t="shared" ca="1" si="3959"/>
        <v>#NAME?</v>
      </c>
      <c r="AK5635" s="8" t="e">
        <f t="shared" ca="1" si="3976"/>
        <v>#NAME?</v>
      </c>
    </row>
    <row r="5636" spans="22:37" x14ac:dyDescent="0.25">
      <c r="V5636" s="8"/>
      <c r="W5636" s="8"/>
      <c r="X5636" s="8"/>
      <c r="Y5636" s="8"/>
      <c r="Z5636" s="8" t="e">
        <f t="shared" si="3991"/>
        <v>#DIV/0!</v>
      </c>
      <c r="AA5636" s="8" t="e">
        <f t="shared" si="3992"/>
        <v>#DIV/0!</v>
      </c>
      <c r="AD5636" s="9" t="e" cm="1">
        <f t="array" aca="1" ref="AD5636" ca="1">Tgost2009(C5636/100.0557)+273.15</f>
        <v>#NAME?</v>
      </c>
      <c r="AE5636" s="8" t="e">
        <f t="shared" ca="1" si="3974"/>
        <v>#NAME?</v>
      </c>
      <c r="AF5636" s="8" t="e">
        <f t="shared" ca="1" si="3975"/>
        <v>#NAME?</v>
      </c>
      <c r="AG5636" s="8" t="e" cm="1">
        <f t="array" aca="1" ref="AG5636" ca="1">AF5636-dECuCon4C(AE5636)</f>
        <v>#NAME?</v>
      </c>
      <c r="AH5636" s="8" t="e" cm="1">
        <f t="array" aca="1" ref="AH5636" ca="1">dECuCon4C(AE5636)</f>
        <v>#VALUE!</v>
      </c>
      <c r="AI5636" s="10"/>
      <c r="AJ5636" s="11" t="e">
        <f t="shared" ca="1" si="3959"/>
        <v>#NAME?</v>
      </c>
      <c r="AK5636" s="8" t="e">
        <f t="shared" ca="1" si="3976"/>
        <v>#NAME?</v>
      </c>
    </row>
    <row r="5637" spans="22:37" x14ac:dyDescent="0.25">
      <c r="V5637" s="8"/>
      <c r="W5637" s="8"/>
      <c r="X5637" s="8"/>
      <c r="Y5637" s="8"/>
      <c r="Z5637" s="8" t="e">
        <f t="shared" si="3991"/>
        <v>#DIV/0!</v>
      </c>
      <c r="AA5637" s="8" t="e">
        <f t="shared" si="3992"/>
        <v>#DIV/0!</v>
      </c>
      <c r="AD5637" s="9" t="e" cm="1">
        <f t="array" aca="1" ref="AD5637" ca="1">Tgost2009(C5637/100.0557)+273.15</f>
        <v>#NAME?</v>
      </c>
      <c r="AE5637" s="8" t="e">
        <f t="shared" ca="1" si="3974"/>
        <v>#NAME?</v>
      </c>
      <c r="AF5637" s="8" t="e">
        <f t="shared" ca="1" si="3975"/>
        <v>#NAME?</v>
      </c>
      <c r="AG5637" s="8" t="e" cm="1">
        <f t="array" aca="1" ref="AG5637" ca="1">AF5637-dECuCon4C(AE5637)</f>
        <v>#NAME?</v>
      </c>
      <c r="AH5637" s="8" t="e" cm="1">
        <f t="array" aca="1" ref="AH5637" ca="1">dECuCon4C(AE5637)</f>
        <v>#VALUE!</v>
      </c>
      <c r="AI5637" s="10"/>
      <c r="AJ5637" s="11" t="e">
        <f t="shared" ca="1" si="3959"/>
        <v>#NAME?</v>
      </c>
      <c r="AK5637" s="8" t="e">
        <f t="shared" ca="1" si="3976"/>
        <v>#NAME?</v>
      </c>
    </row>
    <row r="5638" spans="22:37" x14ac:dyDescent="0.25">
      <c r="V5638" s="8"/>
      <c r="W5638" s="8"/>
      <c r="X5638" s="8"/>
      <c r="Y5638" s="8"/>
      <c r="Z5638" s="8" t="e">
        <f t="shared" si="3991"/>
        <v>#DIV/0!</v>
      </c>
      <c r="AA5638" s="8" t="e">
        <f t="shared" si="3992"/>
        <v>#DIV/0!</v>
      </c>
      <c r="AD5638" s="9" t="e" cm="1">
        <f t="array" aca="1" ref="AD5638" ca="1">Tgost2009(C5638/100.0557)+273.15</f>
        <v>#NAME?</v>
      </c>
      <c r="AE5638" s="8" t="e">
        <f t="shared" ca="1" si="3974"/>
        <v>#NAME?</v>
      </c>
      <c r="AF5638" s="8" t="e">
        <f t="shared" ca="1" si="3975"/>
        <v>#NAME?</v>
      </c>
      <c r="AG5638" s="8" t="e" cm="1">
        <f t="array" aca="1" ref="AG5638" ca="1">AF5638-dECuCon4C(AE5638)</f>
        <v>#NAME?</v>
      </c>
      <c r="AH5638" s="8" t="e" cm="1">
        <f t="array" aca="1" ref="AH5638" ca="1">dECuCon4C(AE5638)</f>
        <v>#VALUE!</v>
      </c>
      <c r="AI5638" s="10"/>
      <c r="AJ5638" s="11" t="e">
        <f t="shared" ca="1" si="3959"/>
        <v>#NAME?</v>
      </c>
      <c r="AK5638" s="8" t="e">
        <f t="shared" ca="1" si="3976"/>
        <v>#NAME?</v>
      </c>
    </row>
    <row r="5639" spans="22:37" x14ac:dyDescent="0.25">
      <c r="V5639" s="8" t="e">
        <f t="shared" ref="V5639:V5646" si="3993">AVERAGE(D5639:E5639)</f>
        <v>#DIV/0!</v>
      </c>
      <c r="W5639" s="8" t="e">
        <f t="shared" ref="W5639:W5646" si="3994">AVERAGE(F5639:G5639)</f>
        <v>#DIV/0!</v>
      </c>
      <c r="X5639" s="8" t="e">
        <f t="shared" ref="X5639:X5646" si="3995">AVERAGE(H5639:I5639)</f>
        <v>#DIV/0!</v>
      </c>
      <c r="Y5639" s="8" t="e">
        <f t="shared" ref="Y5639:Y5646" si="3996">AVERAGE(J5639:K5639)</f>
        <v>#DIV/0!</v>
      </c>
      <c r="Z5639" s="8"/>
      <c r="AA5639" s="8"/>
      <c r="AD5639" s="9" t="e" cm="1">
        <f t="array" aca="1" ref="AD5639" ca="1">Tgost2009(C5639/100.0557)+273.15</f>
        <v>#NAME?</v>
      </c>
      <c r="AE5639" s="8" t="e">
        <f t="shared" ca="1" si="3974"/>
        <v>#NAME?</v>
      </c>
      <c r="AF5639" s="8" t="e">
        <f t="shared" ca="1" si="3975"/>
        <v>#NAME?</v>
      </c>
      <c r="AG5639" s="8" t="e" cm="1">
        <f t="array" aca="1" ref="AG5639" ca="1">AF5639-dECuCon4C(AE5639)</f>
        <v>#NAME?</v>
      </c>
      <c r="AH5639" s="8" t="e" cm="1">
        <f t="array" aca="1" ref="AH5639" ca="1">dECuCon4C(AE5639)</f>
        <v>#VALUE!</v>
      </c>
      <c r="AI5639" s="10" t="e">
        <f t="shared" ref="AI5639:AI5646" ca="1" si="3997">(W5639-V5639)/(AF5639-AG5639)*10^(6)</f>
        <v>#DIV/0!</v>
      </c>
      <c r="AJ5639" s="11" t="e">
        <f t="shared" ca="1" si="3959"/>
        <v>#NAME?</v>
      </c>
      <c r="AK5639" s="8" t="e">
        <f t="shared" ca="1" si="3976"/>
        <v>#NAME?</v>
      </c>
    </row>
    <row r="5640" spans="22:37" x14ac:dyDescent="0.25">
      <c r="V5640" s="8" t="e">
        <f t="shared" si="3993"/>
        <v>#DIV/0!</v>
      </c>
      <c r="W5640" s="8" t="e">
        <f t="shared" si="3994"/>
        <v>#DIV/0!</v>
      </c>
      <c r="X5640" s="8" t="e">
        <f t="shared" si="3995"/>
        <v>#DIV/0!</v>
      </c>
      <c r="Y5640" s="8" t="e">
        <f t="shared" si="3996"/>
        <v>#DIV/0!</v>
      </c>
      <c r="Z5640" s="8"/>
      <c r="AA5640" s="8"/>
      <c r="AD5640" s="9" t="e" cm="1">
        <f t="array" aca="1" ref="AD5640" ca="1">Tgost2009(C5640/100.0557)+273.15</f>
        <v>#NAME?</v>
      </c>
      <c r="AE5640" s="8" t="e">
        <f t="shared" ca="1" si="3974"/>
        <v>#NAME?</v>
      </c>
      <c r="AF5640" s="8" t="e">
        <f t="shared" ca="1" si="3975"/>
        <v>#NAME?</v>
      </c>
      <c r="AG5640" s="8" t="e" cm="1">
        <f t="array" aca="1" ref="AG5640" ca="1">AF5640-dECuCon4C(AE5640)</f>
        <v>#NAME?</v>
      </c>
      <c r="AH5640" s="8" t="e" cm="1">
        <f t="array" aca="1" ref="AH5640" ca="1">dECuCon4C(AE5640)</f>
        <v>#VALUE!</v>
      </c>
      <c r="AI5640" s="10" t="e">
        <f t="shared" ca="1" si="3997"/>
        <v>#DIV/0!</v>
      </c>
      <c r="AJ5640" s="11" t="e">
        <f t="shared" ca="1" si="3959"/>
        <v>#NAME?</v>
      </c>
      <c r="AK5640" s="8" t="e">
        <f t="shared" ca="1" si="3976"/>
        <v>#NAME?</v>
      </c>
    </row>
    <row r="5641" spans="22:37" x14ac:dyDescent="0.25">
      <c r="V5641" s="8" t="e">
        <f t="shared" si="3993"/>
        <v>#DIV/0!</v>
      </c>
      <c r="W5641" s="8" t="e">
        <f t="shared" si="3994"/>
        <v>#DIV/0!</v>
      </c>
      <c r="X5641" s="8" t="e">
        <f t="shared" si="3995"/>
        <v>#DIV/0!</v>
      </c>
      <c r="Y5641" s="8" t="e">
        <f t="shared" si="3996"/>
        <v>#DIV/0!</v>
      </c>
      <c r="Z5641" s="8"/>
      <c r="AA5641" s="8"/>
      <c r="AD5641" s="9" t="e" cm="1">
        <f t="array" aca="1" ref="AD5641" ca="1">Tgost2009(C5641/100.0557)+273.15</f>
        <v>#NAME?</v>
      </c>
      <c r="AE5641" s="8" t="e">
        <f t="shared" ca="1" si="3974"/>
        <v>#NAME?</v>
      </c>
      <c r="AF5641" s="8" t="e">
        <f t="shared" ca="1" si="3975"/>
        <v>#NAME?</v>
      </c>
      <c r="AG5641" s="8" t="e" cm="1">
        <f t="array" aca="1" ref="AG5641" ca="1">AF5641-dECuCon4C(AE5641)</f>
        <v>#NAME?</v>
      </c>
      <c r="AH5641" s="8" t="e" cm="1">
        <f t="array" aca="1" ref="AH5641" ca="1">dECuCon4C(AE5641)</f>
        <v>#VALUE!</v>
      </c>
      <c r="AI5641" s="10" t="e">
        <f t="shared" ca="1" si="3997"/>
        <v>#DIV/0!</v>
      </c>
      <c r="AJ5641" s="11" t="e">
        <f t="shared" ca="1" si="3959"/>
        <v>#NAME?</v>
      </c>
      <c r="AK5641" s="8" t="e">
        <f t="shared" ca="1" si="3976"/>
        <v>#NAME?</v>
      </c>
    </row>
    <row r="5642" spans="22:37" x14ac:dyDescent="0.25">
      <c r="V5642" s="8" t="e">
        <f t="shared" si="3993"/>
        <v>#DIV/0!</v>
      </c>
      <c r="W5642" s="8" t="e">
        <f t="shared" si="3994"/>
        <v>#DIV/0!</v>
      </c>
      <c r="X5642" s="8" t="e">
        <f t="shared" si="3995"/>
        <v>#DIV/0!</v>
      </c>
      <c r="Y5642" s="8" t="e">
        <f t="shared" si="3996"/>
        <v>#DIV/0!</v>
      </c>
      <c r="Z5642" s="8"/>
      <c r="AA5642" s="8"/>
      <c r="AD5642" s="9" t="e" cm="1">
        <f t="array" aca="1" ref="AD5642" ca="1">Tgost2009(C5642/100.0557)+273.15</f>
        <v>#NAME?</v>
      </c>
      <c r="AE5642" s="8" t="e">
        <f t="shared" ca="1" si="3974"/>
        <v>#NAME?</v>
      </c>
      <c r="AF5642" s="8" t="e">
        <f t="shared" ca="1" si="3975"/>
        <v>#NAME?</v>
      </c>
      <c r="AG5642" s="8" t="e" cm="1">
        <f t="array" aca="1" ref="AG5642" ca="1">AF5642-dECuCon4C(AE5642)</f>
        <v>#NAME?</v>
      </c>
      <c r="AH5642" s="8" t="e" cm="1">
        <f t="array" aca="1" ref="AH5642" ca="1">dECuCon4C(AE5642)</f>
        <v>#VALUE!</v>
      </c>
      <c r="AI5642" s="10" t="e">
        <f t="shared" ca="1" si="3997"/>
        <v>#DIV/0!</v>
      </c>
      <c r="AJ5642" s="11" t="e">
        <f t="shared" ca="1" si="3959"/>
        <v>#NAME?</v>
      </c>
      <c r="AK5642" s="8" t="e">
        <f t="shared" ca="1" si="3976"/>
        <v>#NAME?</v>
      </c>
    </row>
    <row r="5643" spans="22:37" x14ac:dyDescent="0.25">
      <c r="V5643" s="8" t="e">
        <f t="shared" si="3993"/>
        <v>#DIV/0!</v>
      </c>
      <c r="W5643" s="8" t="e">
        <f t="shared" si="3994"/>
        <v>#DIV/0!</v>
      </c>
      <c r="X5643" s="8" t="e">
        <f t="shared" si="3995"/>
        <v>#DIV/0!</v>
      </c>
      <c r="Y5643" s="8" t="e">
        <f t="shared" si="3996"/>
        <v>#DIV/0!</v>
      </c>
      <c r="Z5643" s="8"/>
      <c r="AA5643" s="8"/>
      <c r="AD5643" s="9" t="e" cm="1">
        <f t="array" aca="1" ref="AD5643" ca="1">Tgost2009(C5643/100.0557)+273.15</f>
        <v>#NAME?</v>
      </c>
      <c r="AE5643" s="8" t="e">
        <f t="shared" ca="1" si="3974"/>
        <v>#NAME?</v>
      </c>
      <c r="AF5643" s="8" t="e">
        <f t="shared" ca="1" si="3975"/>
        <v>#NAME?</v>
      </c>
      <c r="AG5643" s="8" t="e" cm="1">
        <f t="array" aca="1" ref="AG5643" ca="1">AF5643-dECuCon4C(AE5643)</f>
        <v>#NAME?</v>
      </c>
      <c r="AH5643" s="8" t="e" cm="1">
        <f t="array" aca="1" ref="AH5643" ca="1">dECuCon4C(AE5643)</f>
        <v>#VALUE!</v>
      </c>
      <c r="AI5643" s="10" t="e">
        <f t="shared" ca="1" si="3997"/>
        <v>#DIV/0!</v>
      </c>
      <c r="AJ5643" s="11" t="e">
        <f t="shared" ca="1" si="3959"/>
        <v>#NAME?</v>
      </c>
      <c r="AK5643" s="8" t="e">
        <f t="shared" ca="1" si="3976"/>
        <v>#NAME?</v>
      </c>
    </row>
    <row r="5644" spans="22:37" x14ac:dyDescent="0.25">
      <c r="V5644" s="8" t="e">
        <f t="shared" si="3993"/>
        <v>#DIV/0!</v>
      </c>
      <c r="W5644" s="8" t="e">
        <f t="shared" si="3994"/>
        <v>#DIV/0!</v>
      </c>
      <c r="X5644" s="8" t="e">
        <f t="shared" si="3995"/>
        <v>#DIV/0!</v>
      </c>
      <c r="Y5644" s="8" t="e">
        <f t="shared" si="3996"/>
        <v>#DIV/0!</v>
      </c>
      <c r="Z5644" s="8"/>
      <c r="AA5644" s="8"/>
      <c r="AD5644" s="9" t="e" cm="1">
        <f t="array" aca="1" ref="AD5644" ca="1">Tgost2009(C5644/100.0557)+273.15</f>
        <v>#NAME?</v>
      </c>
      <c r="AE5644" s="8" t="e">
        <f t="shared" ca="1" si="3974"/>
        <v>#NAME?</v>
      </c>
      <c r="AF5644" s="8" t="e">
        <f t="shared" ca="1" si="3975"/>
        <v>#NAME?</v>
      </c>
      <c r="AG5644" s="8" t="e" cm="1">
        <f t="array" aca="1" ref="AG5644" ca="1">AF5644-dECuCon4C(AE5644)</f>
        <v>#NAME?</v>
      </c>
      <c r="AH5644" s="8" t="e" cm="1">
        <f t="array" aca="1" ref="AH5644" ca="1">dECuCon4C(AE5644)</f>
        <v>#VALUE!</v>
      </c>
      <c r="AI5644" s="10" t="e">
        <f t="shared" ca="1" si="3997"/>
        <v>#DIV/0!</v>
      </c>
      <c r="AJ5644" s="11" t="e">
        <f t="shared" ref="AJ5644:AJ5707" ca="1" si="3998">(AD5644-AD5643)/((B5644-B5643)/60)</f>
        <v>#NAME?</v>
      </c>
      <c r="AK5644" s="8" t="e">
        <f t="shared" ca="1" si="3976"/>
        <v>#NAME?</v>
      </c>
    </row>
    <row r="5645" spans="22:37" x14ac:dyDescent="0.25">
      <c r="V5645" s="8" t="e">
        <f t="shared" si="3993"/>
        <v>#DIV/0!</v>
      </c>
      <c r="W5645" s="8" t="e">
        <f t="shared" si="3994"/>
        <v>#DIV/0!</v>
      </c>
      <c r="X5645" s="8" t="e">
        <f t="shared" si="3995"/>
        <v>#DIV/0!</v>
      </c>
      <c r="Y5645" s="8" t="e">
        <f t="shared" si="3996"/>
        <v>#DIV/0!</v>
      </c>
      <c r="Z5645" s="8"/>
      <c r="AA5645" s="8"/>
      <c r="AD5645" s="9" t="e" cm="1">
        <f t="array" aca="1" ref="AD5645" ca="1">Tgost2009(C5645/100.0557)+273.15</f>
        <v>#NAME?</v>
      </c>
      <c r="AE5645" s="8" t="e">
        <f t="shared" ca="1" si="3974"/>
        <v>#NAME?</v>
      </c>
      <c r="AF5645" s="8" t="e">
        <f t="shared" ca="1" si="3975"/>
        <v>#NAME?</v>
      </c>
      <c r="AG5645" s="8" t="e" cm="1">
        <f t="array" aca="1" ref="AG5645" ca="1">AF5645-dECuCon4C(AE5645)</f>
        <v>#NAME?</v>
      </c>
      <c r="AH5645" s="8" t="e" cm="1">
        <f t="array" aca="1" ref="AH5645" ca="1">dECuCon4C(AE5645)</f>
        <v>#VALUE!</v>
      </c>
      <c r="AI5645" s="10" t="e">
        <f t="shared" ca="1" si="3997"/>
        <v>#DIV/0!</v>
      </c>
      <c r="AJ5645" s="11" t="e">
        <f t="shared" ca="1" si="3998"/>
        <v>#NAME?</v>
      </c>
      <c r="AK5645" s="8" t="e">
        <f t="shared" ca="1" si="3976"/>
        <v>#NAME?</v>
      </c>
    </row>
    <row r="5646" spans="22:37" x14ac:dyDescent="0.25">
      <c r="V5646" s="8" t="e">
        <f t="shared" si="3993"/>
        <v>#DIV/0!</v>
      </c>
      <c r="W5646" s="8" t="e">
        <f t="shared" si="3994"/>
        <v>#DIV/0!</v>
      </c>
      <c r="X5646" s="8" t="e">
        <f t="shared" si="3995"/>
        <v>#DIV/0!</v>
      </c>
      <c r="Y5646" s="8" t="e">
        <f t="shared" si="3996"/>
        <v>#DIV/0!</v>
      </c>
      <c r="Z5646" s="8"/>
      <c r="AA5646" s="8"/>
      <c r="AD5646" s="9" t="e" cm="1">
        <f t="array" aca="1" ref="AD5646" ca="1">Tgost2009(C5646/100.0557)+273.15</f>
        <v>#NAME?</v>
      </c>
      <c r="AE5646" s="8" t="e">
        <f t="shared" ca="1" si="3974"/>
        <v>#NAME?</v>
      </c>
      <c r="AF5646" s="8" t="e">
        <f t="shared" ca="1" si="3975"/>
        <v>#NAME?</v>
      </c>
      <c r="AG5646" s="8" t="e" cm="1">
        <f t="array" aca="1" ref="AG5646" ca="1">AF5646-dECuCon4C(AE5646)</f>
        <v>#NAME?</v>
      </c>
      <c r="AH5646" s="8" t="e" cm="1">
        <f t="array" aca="1" ref="AH5646" ca="1">dECuCon4C(AE5646)</f>
        <v>#VALUE!</v>
      </c>
      <c r="AI5646" s="10" t="e">
        <f t="shared" ca="1" si="3997"/>
        <v>#DIV/0!</v>
      </c>
      <c r="AJ5646" s="11" t="e">
        <f t="shared" ca="1" si="3998"/>
        <v>#NAME?</v>
      </c>
      <c r="AK5646" s="8" t="e">
        <f t="shared" ca="1" si="3976"/>
        <v>#NAME?</v>
      </c>
    </row>
    <row r="5647" spans="22:37" x14ac:dyDescent="0.25">
      <c r="V5647" s="8"/>
      <c r="W5647" s="8"/>
      <c r="X5647" s="8"/>
      <c r="Y5647" s="8"/>
      <c r="Z5647" s="8" t="e">
        <f t="shared" ref="Z5647:Z5650" si="3999">AVERAGE(L5647:M5647)</f>
        <v>#DIV/0!</v>
      </c>
      <c r="AA5647" s="8" t="e">
        <f t="shared" ref="AA5647:AA5650" si="4000">AVERAGE(N5647:O5647)</f>
        <v>#DIV/0!</v>
      </c>
      <c r="AD5647" s="9" t="e" cm="1">
        <f t="array" aca="1" ref="AD5647" ca="1">Tgost2009(C5647/100.0557)+273.15</f>
        <v>#NAME?</v>
      </c>
      <c r="AE5647" s="8" t="e">
        <f t="shared" ca="1" si="3974"/>
        <v>#NAME?</v>
      </c>
      <c r="AF5647" s="8" t="e">
        <f t="shared" ca="1" si="3975"/>
        <v>#NAME?</v>
      </c>
      <c r="AG5647" s="8" t="e" cm="1">
        <f t="array" aca="1" ref="AG5647" ca="1">AF5647-dECuCon4C(AE5647)</f>
        <v>#NAME?</v>
      </c>
      <c r="AH5647" s="8" t="e" cm="1">
        <f t="array" aca="1" ref="AH5647" ca="1">dECuCon4C(AE5647)</f>
        <v>#VALUE!</v>
      </c>
      <c r="AI5647" s="10"/>
      <c r="AJ5647" s="11" t="e">
        <f t="shared" ca="1" si="3998"/>
        <v>#NAME?</v>
      </c>
      <c r="AK5647" s="8" t="e">
        <f t="shared" ca="1" si="3976"/>
        <v>#NAME?</v>
      </c>
    </row>
    <row r="5648" spans="22:37" x14ac:dyDescent="0.25">
      <c r="V5648" s="8"/>
      <c r="W5648" s="8"/>
      <c r="X5648" s="8"/>
      <c r="Y5648" s="8"/>
      <c r="Z5648" s="8" t="e">
        <f t="shared" si="3999"/>
        <v>#DIV/0!</v>
      </c>
      <c r="AA5648" s="8" t="e">
        <f t="shared" si="4000"/>
        <v>#DIV/0!</v>
      </c>
      <c r="AD5648" s="9" t="e" cm="1">
        <f t="array" aca="1" ref="AD5648" ca="1">Tgost2009(C5648/100.0557)+273.15</f>
        <v>#NAME?</v>
      </c>
      <c r="AE5648" s="8" t="e">
        <f t="shared" ca="1" si="3974"/>
        <v>#NAME?</v>
      </c>
      <c r="AF5648" s="8" t="e">
        <f t="shared" ca="1" si="3975"/>
        <v>#NAME?</v>
      </c>
      <c r="AG5648" s="8" t="e" cm="1">
        <f t="array" aca="1" ref="AG5648" ca="1">AF5648-dECuCon4C(AE5648)</f>
        <v>#NAME?</v>
      </c>
      <c r="AH5648" s="8" t="e" cm="1">
        <f t="array" aca="1" ref="AH5648" ca="1">dECuCon4C(AE5648)</f>
        <v>#VALUE!</v>
      </c>
      <c r="AI5648" s="10"/>
      <c r="AJ5648" s="11" t="e">
        <f t="shared" ca="1" si="3998"/>
        <v>#NAME?</v>
      </c>
      <c r="AK5648" s="8" t="e">
        <f t="shared" ca="1" si="3976"/>
        <v>#NAME?</v>
      </c>
    </row>
    <row r="5649" spans="22:37" x14ac:dyDescent="0.25">
      <c r="V5649" s="8"/>
      <c r="W5649" s="8"/>
      <c r="X5649" s="8"/>
      <c r="Y5649" s="8"/>
      <c r="Z5649" s="8" t="e">
        <f t="shared" si="3999"/>
        <v>#DIV/0!</v>
      </c>
      <c r="AA5649" s="8" t="e">
        <f t="shared" si="4000"/>
        <v>#DIV/0!</v>
      </c>
      <c r="AD5649" s="9" t="e" cm="1">
        <f t="array" aca="1" ref="AD5649" ca="1">Tgost2009(C5649/100.0557)+273.15</f>
        <v>#NAME?</v>
      </c>
      <c r="AE5649" s="8" t="e">
        <f t="shared" ca="1" si="3974"/>
        <v>#NAME?</v>
      </c>
      <c r="AF5649" s="8" t="e">
        <f t="shared" ca="1" si="3975"/>
        <v>#NAME?</v>
      </c>
      <c r="AG5649" s="8" t="e" cm="1">
        <f t="array" aca="1" ref="AG5649" ca="1">AF5649-dECuCon4C(AE5649)</f>
        <v>#NAME?</v>
      </c>
      <c r="AH5649" s="8" t="e" cm="1">
        <f t="array" aca="1" ref="AH5649" ca="1">dECuCon4C(AE5649)</f>
        <v>#VALUE!</v>
      </c>
      <c r="AI5649" s="10"/>
      <c r="AJ5649" s="11" t="e">
        <f t="shared" ca="1" si="3998"/>
        <v>#NAME?</v>
      </c>
      <c r="AK5649" s="8" t="e">
        <f t="shared" ca="1" si="3976"/>
        <v>#NAME?</v>
      </c>
    </row>
    <row r="5650" spans="22:37" x14ac:dyDescent="0.25">
      <c r="V5650" s="8"/>
      <c r="W5650" s="8"/>
      <c r="X5650" s="8"/>
      <c r="Y5650" s="8"/>
      <c r="Z5650" s="8" t="e">
        <f t="shared" si="3999"/>
        <v>#DIV/0!</v>
      </c>
      <c r="AA5650" s="8" t="e">
        <f t="shared" si="4000"/>
        <v>#DIV/0!</v>
      </c>
      <c r="AD5650" s="9" t="e" cm="1">
        <f t="array" aca="1" ref="AD5650" ca="1">Tgost2009(C5650/100.0557)+273.15</f>
        <v>#NAME?</v>
      </c>
      <c r="AE5650" s="8" t="e">
        <f t="shared" ca="1" si="3974"/>
        <v>#NAME?</v>
      </c>
      <c r="AF5650" s="8" t="e">
        <f t="shared" ca="1" si="3975"/>
        <v>#NAME?</v>
      </c>
      <c r="AG5650" s="8" t="e" cm="1">
        <f t="array" aca="1" ref="AG5650" ca="1">AF5650-dECuCon4C(AE5650)</f>
        <v>#NAME?</v>
      </c>
      <c r="AH5650" s="8" t="e" cm="1">
        <f t="array" aca="1" ref="AH5650" ca="1">dECuCon4C(AE5650)</f>
        <v>#VALUE!</v>
      </c>
      <c r="AI5650" s="10"/>
      <c r="AJ5650" s="11" t="e">
        <f t="shared" ca="1" si="3998"/>
        <v>#NAME?</v>
      </c>
      <c r="AK5650" s="8" t="e">
        <f t="shared" ca="1" si="3976"/>
        <v>#NAME?</v>
      </c>
    </row>
    <row r="5651" spans="22:37" x14ac:dyDescent="0.25">
      <c r="V5651" s="8" t="e">
        <f t="shared" ref="V5651:V5658" si="4001">AVERAGE(D5651:E5651)</f>
        <v>#DIV/0!</v>
      </c>
      <c r="W5651" s="8" t="e">
        <f t="shared" ref="W5651:W5658" si="4002">AVERAGE(F5651:G5651)</f>
        <v>#DIV/0!</v>
      </c>
      <c r="X5651" s="8" t="e">
        <f t="shared" ref="X5651:X5658" si="4003">AVERAGE(H5651:I5651)</f>
        <v>#DIV/0!</v>
      </c>
      <c r="Y5651" s="8" t="e">
        <f t="shared" ref="Y5651:Y5658" si="4004">AVERAGE(J5651:K5651)</f>
        <v>#DIV/0!</v>
      </c>
      <c r="Z5651" s="8"/>
      <c r="AA5651" s="8"/>
      <c r="AD5651" s="9" t="e" cm="1">
        <f t="array" aca="1" ref="AD5651" ca="1">Tgost2009(C5651/100.0557)+273.15</f>
        <v>#NAME?</v>
      </c>
      <c r="AE5651" s="8" t="e">
        <f t="shared" ca="1" si="3974"/>
        <v>#NAME?</v>
      </c>
      <c r="AF5651" s="8" t="e">
        <f t="shared" ca="1" si="3975"/>
        <v>#NAME?</v>
      </c>
      <c r="AG5651" s="8" t="e" cm="1">
        <f t="array" aca="1" ref="AG5651" ca="1">AF5651-dECuCon4C(AE5651)</f>
        <v>#NAME?</v>
      </c>
      <c r="AH5651" s="8" t="e" cm="1">
        <f t="array" aca="1" ref="AH5651" ca="1">dECuCon4C(AE5651)</f>
        <v>#VALUE!</v>
      </c>
      <c r="AI5651" s="10" t="e">
        <f t="shared" ref="AI5651:AI5658" ca="1" si="4005">(W5651-V5651)/(AF5651-AG5651)*10^(6)</f>
        <v>#DIV/0!</v>
      </c>
      <c r="AJ5651" s="11" t="e">
        <f t="shared" ca="1" si="3998"/>
        <v>#NAME?</v>
      </c>
      <c r="AK5651" s="8" t="e">
        <f t="shared" ca="1" si="3976"/>
        <v>#NAME?</v>
      </c>
    </row>
    <row r="5652" spans="22:37" x14ac:dyDescent="0.25">
      <c r="V5652" s="8" t="e">
        <f t="shared" si="4001"/>
        <v>#DIV/0!</v>
      </c>
      <c r="W5652" s="8" t="e">
        <f t="shared" si="4002"/>
        <v>#DIV/0!</v>
      </c>
      <c r="X5652" s="8" t="e">
        <f t="shared" si="4003"/>
        <v>#DIV/0!</v>
      </c>
      <c r="Y5652" s="8" t="e">
        <f t="shared" si="4004"/>
        <v>#DIV/0!</v>
      </c>
      <c r="Z5652" s="8"/>
      <c r="AA5652" s="8"/>
      <c r="AD5652" s="9" t="e" cm="1">
        <f t="array" aca="1" ref="AD5652" ca="1">Tgost2009(C5652/100.0557)+273.15</f>
        <v>#NAME?</v>
      </c>
      <c r="AE5652" s="8" t="e">
        <f t="shared" ca="1" si="3974"/>
        <v>#NAME?</v>
      </c>
      <c r="AF5652" s="8" t="e">
        <f t="shared" ca="1" si="3975"/>
        <v>#NAME?</v>
      </c>
      <c r="AG5652" s="8" t="e" cm="1">
        <f t="array" aca="1" ref="AG5652" ca="1">AF5652-dECuCon4C(AE5652)</f>
        <v>#NAME?</v>
      </c>
      <c r="AH5652" s="8" t="e" cm="1">
        <f t="array" aca="1" ref="AH5652" ca="1">dECuCon4C(AE5652)</f>
        <v>#VALUE!</v>
      </c>
      <c r="AI5652" s="10" t="e">
        <f t="shared" ca="1" si="4005"/>
        <v>#DIV/0!</v>
      </c>
      <c r="AJ5652" s="11" t="e">
        <f t="shared" ca="1" si="3998"/>
        <v>#NAME?</v>
      </c>
      <c r="AK5652" s="8" t="e">
        <f t="shared" ca="1" si="3976"/>
        <v>#NAME?</v>
      </c>
    </row>
    <row r="5653" spans="22:37" x14ac:dyDescent="0.25">
      <c r="V5653" s="8" t="e">
        <f t="shared" si="4001"/>
        <v>#DIV/0!</v>
      </c>
      <c r="W5653" s="8" t="e">
        <f t="shared" si="4002"/>
        <v>#DIV/0!</v>
      </c>
      <c r="X5653" s="8" t="e">
        <f t="shared" si="4003"/>
        <v>#DIV/0!</v>
      </c>
      <c r="Y5653" s="8" t="e">
        <f t="shared" si="4004"/>
        <v>#DIV/0!</v>
      </c>
      <c r="Z5653" s="8"/>
      <c r="AA5653" s="8"/>
      <c r="AD5653" s="9" t="e" cm="1">
        <f t="array" aca="1" ref="AD5653" ca="1">Tgost2009(C5653/100.0557)+273.15</f>
        <v>#NAME?</v>
      </c>
      <c r="AE5653" s="8" t="e">
        <f t="shared" ca="1" si="3974"/>
        <v>#NAME?</v>
      </c>
      <c r="AF5653" s="8" t="e">
        <f t="shared" ca="1" si="3975"/>
        <v>#NAME?</v>
      </c>
      <c r="AG5653" s="8" t="e" cm="1">
        <f t="array" aca="1" ref="AG5653" ca="1">AF5653-dECuCon4C(AE5653)</f>
        <v>#NAME?</v>
      </c>
      <c r="AH5653" s="8" t="e" cm="1">
        <f t="array" aca="1" ref="AH5653" ca="1">dECuCon4C(AE5653)</f>
        <v>#VALUE!</v>
      </c>
      <c r="AI5653" s="10" t="e">
        <f t="shared" ca="1" si="4005"/>
        <v>#DIV/0!</v>
      </c>
      <c r="AJ5653" s="11" t="e">
        <f t="shared" ca="1" si="3998"/>
        <v>#NAME?</v>
      </c>
      <c r="AK5653" s="8" t="e">
        <f t="shared" ca="1" si="3976"/>
        <v>#NAME?</v>
      </c>
    </row>
    <row r="5654" spans="22:37" x14ac:dyDescent="0.25">
      <c r="V5654" s="8" t="e">
        <f t="shared" si="4001"/>
        <v>#DIV/0!</v>
      </c>
      <c r="W5654" s="8" t="e">
        <f t="shared" si="4002"/>
        <v>#DIV/0!</v>
      </c>
      <c r="X5654" s="8" t="e">
        <f t="shared" si="4003"/>
        <v>#DIV/0!</v>
      </c>
      <c r="Y5654" s="8" t="e">
        <f t="shared" si="4004"/>
        <v>#DIV/0!</v>
      </c>
      <c r="Z5654" s="8"/>
      <c r="AA5654" s="8"/>
      <c r="AD5654" s="9" t="e" cm="1">
        <f t="array" aca="1" ref="AD5654" ca="1">Tgost2009(C5654/100.0557)+273.15</f>
        <v>#NAME?</v>
      </c>
      <c r="AE5654" s="8" t="e">
        <f t="shared" ca="1" si="3974"/>
        <v>#NAME?</v>
      </c>
      <c r="AF5654" s="8" t="e">
        <f t="shared" ca="1" si="3975"/>
        <v>#NAME?</v>
      </c>
      <c r="AG5654" s="8" t="e" cm="1">
        <f t="array" aca="1" ref="AG5654" ca="1">AF5654-dECuCon4C(AE5654)</f>
        <v>#NAME?</v>
      </c>
      <c r="AH5654" s="8" t="e" cm="1">
        <f t="array" aca="1" ref="AH5654" ca="1">dECuCon4C(AE5654)</f>
        <v>#VALUE!</v>
      </c>
      <c r="AI5654" s="10" t="e">
        <f t="shared" ca="1" si="4005"/>
        <v>#DIV/0!</v>
      </c>
      <c r="AJ5654" s="11" t="e">
        <f t="shared" ca="1" si="3998"/>
        <v>#NAME?</v>
      </c>
      <c r="AK5654" s="8" t="e">
        <f t="shared" ca="1" si="3976"/>
        <v>#NAME?</v>
      </c>
    </row>
    <row r="5655" spans="22:37" x14ac:dyDescent="0.25">
      <c r="V5655" s="8" t="e">
        <f t="shared" si="4001"/>
        <v>#DIV/0!</v>
      </c>
      <c r="W5655" s="8" t="e">
        <f t="shared" si="4002"/>
        <v>#DIV/0!</v>
      </c>
      <c r="X5655" s="8" t="e">
        <f t="shared" si="4003"/>
        <v>#DIV/0!</v>
      </c>
      <c r="Y5655" s="8" t="e">
        <f t="shared" si="4004"/>
        <v>#DIV/0!</v>
      </c>
      <c r="Z5655" s="8"/>
      <c r="AA5655" s="8"/>
      <c r="AD5655" s="9" t="e" cm="1">
        <f t="array" aca="1" ref="AD5655" ca="1">Tgost2009(C5655/100.0557)+273.15</f>
        <v>#NAME?</v>
      </c>
      <c r="AE5655" s="8" t="e">
        <f t="shared" ca="1" si="3974"/>
        <v>#NAME?</v>
      </c>
      <c r="AF5655" s="8" t="e">
        <f t="shared" ca="1" si="3975"/>
        <v>#NAME?</v>
      </c>
      <c r="AG5655" s="8" t="e" cm="1">
        <f t="array" aca="1" ref="AG5655" ca="1">AF5655-dECuCon4C(AE5655)</f>
        <v>#NAME?</v>
      </c>
      <c r="AH5655" s="8" t="e" cm="1">
        <f t="array" aca="1" ref="AH5655" ca="1">dECuCon4C(AE5655)</f>
        <v>#VALUE!</v>
      </c>
      <c r="AI5655" s="10" t="e">
        <f t="shared" ca="1" si="4005"/>
        <v>#DIV/0!</v>
      </c>
      <c r="AJ5655" s="11" t="e">
        <f t="shared" ca="1" si="3998"/>
        <v>#NAME?</v>
      </c>
      <c r="AK5655" s="8" t="e">
        <f t="shared" ca="1" si="3976"/>
        <v>#NAME?</v>
      </c>
    </row>
    <row r="5656" spans="22:37" x14ac:dyDescent="0.25">
      <c r="V5656" s="8" t="e">
        <f t="shared" si="4001"/>
        <v>#DIV/0!</v>
      </c>
      <c r="W5656" s="8" t="e">
        <f t="shared" si="4002"/>
        <v>#DIV/0!</v>
      </c>
      <c r="X5656" s="8" t="e">
        <f t="shared" si="4003"/>
        <v>#DIV/0!</v>
      </c>
      <c r="Y5656" s="8" t="e">
        <f t="shared" si="4004"/>
        <v>#DIV/0!</v>
      </c>
      <c r="Z5656" s="8"/>
      <c r="AA5656" s="8"/>
      <c r="AD5656" s="9" t="e" cm="1">
        <f t="array" aca="1" ref="AD5656" ca="1">Tgost2009(C5656/100.0557)+273.15</f>
        <v>#NAME?</v>
      </c>
      <c r="AE5656" s="8" t="e">
        <f t="shared" ca="1" si="3974"/>
        <v>#NAME?</v>
      </c>
      <c r="AF5656" s="8" t="e">
        <f t="shared" ca="1" si="3975"/>
        <v>#NAME?</v>
      </c>
      <c r="AG5656" s="8" t="e" cm="1">
        <f t="array" aca="1" ref="AG5656" ca="1">AF5656-dECuCon4C(AE5656)</f>
        <v>#NAME?</v>
      </c>
      <c r="AH5656" s="8" t="e" cm="1">
        <f t="array" aca="1" ref="AH5656" ca="1">dECuCon4C(AE5656)</f>
        <v>#VALUE!</v>
      </c>
      <c r="AI5656" s="10" t="e">
        <f t="shared" ca="1" si="4005"/>
        <v>#DIV/0!</v>
      </c>
      <c r="AJ5656" s="11" t="e">
        <f t="shared" ca="1" si="3998"/>
        <v>#NAME?</v>
      </c>
      <c r="AK5656" s="8" t="e">
        <f t="shared" ca="1" si="3976"/>
        <v>#NAME?</v>
      </c>
    </row>
    <row r="5657" spans="22:37" x14ac:dyDescent="0.25">
      <c r="V5657" s="8" t="e">
        <f t="shared" si="4001"/>
        <v>#DIV/0!</v>
      </c>
      <c r="W5657" s="8" t="e">
        <f t="shared" si="4002"/>
        <v>#DIV/0!</v>
      </c>
      <c r="X5657" s="8" t="e">
        <f t="shared" si="4003"/>
        <v>#DIV/0!</v>
      </c>
      <c r="Y5657" s="8" t="e">
        <f t="shared" si="4004"/>
        <v>#DIV/0!</v>
      </c>
      <c r="Z5657" s="8"/>
      <c r="AA5657" s="8"/>
      <c r="AD5657" s="9" t="e" cm="1">
        <f t="array" aca="1" ref="AD5657" ca="1">Tgost2009(C5657/100.0557)+273.15</f>
        <v>#NAME?</v>
      </c>
      <c r="AE5657" s="8" t="e">
        <f t="shared" ca="1" si="3974"/>
        <v>#NAME?</v>
      </c>
      <c r="AF5657" s="8" t="e">
        <f t="shared" ca="1" si="3975"/>
        <v>#NAME?</v>
      </c>
      <c r="AG5657" s="8" t="e" cm="1">
        <f t="array" aca="1" ref="AG5657" ca="1">AF5657-dECuCon4C(AE5657)</f>
        <v>#NAME?</v>
      </c>
      <c r="AH5657" s="8" t="e" cm="1">
        <f t="array" aca="1" ref="AH5657" ca="1">dECuCon4C(AE5657)</f>
        <v>#VALUE!</v>
      </c>
      <c r="AI5657" s="10" t="e">
        <f t="shared" ca="1" si="4005"/>
        <v>#DIV/0!</v>
      </c>
      <c r="AJ5657" s="11" t="e">
        <f t="shared" ca="1" si="3998"/>
        <v>#NAME?</v>
      </c>
      <c r="AK5657" s="8" t="e">
        <f t="shared" ca="1" si="3976"/>
        <v>#NAME?</v>
      </c>
    </row>
    <row r="5658" spans="22:37" x14ac:dyDescent="0.25">
      <c r="V5658" s="8" t="e">
        <f t="shared" si="4001"/>
        <v>#DIV/0!</v>
      </c>
      <c r="W5658" s="8" t="e">
        <f t="shared" si="4002"/>
        <v>#DIV/0!</v>
      </c>
      <c r="X5658" s="8" t="e">
        <f t="shared" si="4003"/>
        <v>#DIV/0!</v>
      </c>
      <c r="Y5658" s="8" t="e">
        <f t="shared" si="4004"/>
        <v>#DIV/0!</v>
      </c>
      <c r="Z5658" s="8"/>
      <c r="AA5658" s="8"/>
      <c r="AD5658" s="9" t="e" cm="1">
        <f t="array" aca="1" ref="AD5658" ca="1">Tgost2009(C5658/100.0557)+273.15</f>
        <v>#NAME?</v>
      </c>
      <c r="AE5658" s="8" t="e">
        <f t="shared" ca="1" si="3974"/>
        <v>#NAME?</v>
      </c>
      <c r="AF5658" s="8" t="e">
        <f t="shared" ca="1" si="3975"/>
        <v>#NAME?</v>
      </c>
      <c r="AG5658" s="8" t="e" cm="1">
        <f t="array" aca="1" ref="AG5658" ca="1">AF5658-dECuCon4C(AE5658)</f>
        <v>#NAME?</v>
      </c>
      <c r="AH5658" s="8" t="e" cm="1">
        <f t="array" aca="1" ref="AH5658" ca="1">dECuCon4C(AE5658)</f>
        <v>#VALUE!</v>
      </c>
      <c r="AI5658" s="10" t="e">
        <f t="shared" ca="1" si="4005"/>
        <v>#DIV/0!</v>
      </c>
      <c r="AJ5658" s="11" t="e">
        <f t="shared" ca="1" si="3998"/>
        <v>#NAME?</v>
      </c>
      <c r="AK5658" s="8" t="e">
        <f t="shared" ca="1" si="3976"/>
        <v>#NAME?</v>
      </c>
    </row>
    <row r="5659" spans="22:37" x14ac:dyDescent="0.25">
      <c r="V5659" s="8"/>
      <c r="W5659" s="8"/>
      <c r="X5659" s="8"/>
      <c r="Y5659" s="8"/>
      <c r="Z5659" s="8" t="e">
        <f t="shared" ref="Z5659:Z5662" si="4006">AVERAGE(L5659:M5659)</f>
        <v>#DIV/0!</v>
      </c>
      <c r="AA5659" s="8" t="e">
        <f t="shared" ref="AA5659:AA5662" si="4007">AVERAGE(N5659:O5659)</f>
        <v>#DIV/0!</v>
      </c>
      <c r="AD5659" s="9" t="e" cm="1">
        <f t="array" aca="1" ref="AD5659" ca="1">Tgost2009(C5659/100.0557)+273.15</f>
        <v>#NAME?</v>
      </c>
      <c r="AE5659" s="8" t="e">
        <f t="shared" ca="1" si="3974"/>
        <v>#NAME?</v>
      </c>
      <c r="AF5659" s="8" t="e">
        <f t="shared" ca="1" si="3975"/>
        <v>#NAME?</v>
      </c>
      <c r="AG5659" s="8" t="e" cm="1">
        <f t="array" aca="1" ref="AG5659" ca="1">AF5659-dECuCon4C(AE5659)</f>
        <v>#NAME?</v>
      </c>
      <c r="AH5659" s="8" t="e" cm="1">
        <f t="array" aca="1" ref="AH5659" ca="1">dECuCon4C(AE5659)</f>
        <v>#VALUE!</v>
      </c>
      <c r="AI5659" s="10"/>
      <c r="AJ5659" s="11" t="e">
        <f t="shared" ca="1" si="3998"/>
        <v>#NAME?</v>
      </c>
      <c r="AK5659" s="8" t="e">
        <f t="shared" ca="1" si="3976"/>
        <v>#NAME?</v>
      </c>
    </row>
    <row r="5660" spans="22:37" x14ac:dyDescent="0.25">
      <c r="V5660" s="8"/>
      <c r="W5660" s="8"/>
      <c r="X5660" s="8"/>
      <c r="Y5660" s="8"/>
      <c r="Z5660" s="8" t="e">
        <f t="shared" si="4006"/>
        <v>#DIV/0!</v>
      </c>
      <c r="AA5660" s="8" t="e">
        <f t="shared" si="4007"/>
        <v>#DIV/0!</v>
      </c>
      <c r="AD5660" s="9" t="e" cm="1">
        <f t="array" aca="1" ref="AD5660" ca="1">Tgost2009(C5660/100.0557)+273.15</f>
        <v>#NAME?</v>
      </c>
      <c r="AE5660" s="8" t="e">
        <f t="shared" ca="1" si="3974"/>
        <v>#NAME?</v>
      </c>
      <c r="AF5660" s="8" t="e">
        <f t="shared" ca="1" si="3975"/>
        <v>#NAME?</v>
      </c>
      <c r="AG5660" s="8" t="e" cm="1">
        <f t="array" aca="1" ref="AG5660" ca="1">AF5660-dECuCon4C(AE5660)</f>
        <v>#NAME?</v>
      </c>
      <c r="AH5660" s="8" t="e" cm="1">
        <f t="array" aca="1" ref="AH5660" ca="1">dECuCon4C(AE5660)</f>
        <v>#VALUE!</v>
      </c>
      <c r="AI5660" s="10"/>
      <c r="AJ5660" s="11" t="e">
        <f t="shared" ca="1" si="3998"/>
        <v>#NAME?</v>
      </c>
      <c r="AK5660" s="8" t="e">
        <f t="shared" ca="1" si="3976"/>
        <v>#NAME?</v>
      </c>
    </row>
    <row r="5661" spans="22:37" x14ac:dyDescent="0.25">
      <c r="V5661" s="8"/>
      <c r="W5661" s="8"/>
      <c r="X5661" s="8"/>
      <c r="Y5661" s="8"/>
      <c r="Z5661" s="8" t="e">
        <f t="shared" si="4006"/>
        <v>#DIV/0!</v>
      </c>
      <c r="AA5661" s="8" t="e">
        <f t="shared" si="4007"/>
        <v>#DIV/0!</v>
      </c>
      <c r="AD5661" s="9" t="e" cm="1">
        <f t="array" aca="1" ref="AD5661" ca="1">Tgost2009(C5661/100.0557)+273.15</f>
        <v>#NAME?</v>
      </c>
      <c r="AE5661" s="8" t="e">
        <f t="shared" ca="1" si="3974"/>
        <v>#NAME?</v>
      </c>
      <c r="AF5661" s="8" t="e">
        <f t="shared" ca="1" si="3975"/>
        <v>#NAME?</v>
      </c>
      <c r="AG5661" s="8" t="e" cm="1">
        <f t="array" aca="1" ref="AG5661" ca="1">AF5661-dECuCon4C(AE5661)</f>
        <v>#NAME?</v>
      </c>
      <c r="AH5661" s="8" t="e" cm="1">
        <f t="array" aca="1" ref="AH5661" ca="1">dECuCon4C(AE5661)</f>
        <v>#VALUE!</v>
      </c>
      <c r="AI5661" s="10"/>
      <c r="AJ5661" s="11" t="e">
        <f t="shared" ca="1" si="3998"/>
        <v>#NAME?</v>
      </c>
      <c r="AK5661" s="8" t="e">
        <f t="shared" ca="1" si="3976"/>
        <v>#NAME?</v>
      </c>
    </row>
    <row r="5662" spans="22:37" x14ac:dyDescent="0.25">
      <c r="V5662" s="8"/>
      <c r="W5662" s="8"/>
      <c r="X5662" s="8"/>
      <c r="Y5662" s="8"/>
      <c r="Z5662" s="8" t="e">
        <f t="shared" si="4006"/>
        <v>#DIV/0!</v>
      </c>
      <c r="AA5662" s="8" t="e">
        <f t="shared" si="4007"/>
        <v>#DIV/0!</v>
      </c>
      <c r="AD5662" s="9" t="e" cm="1">
        <f t="array" aca="1" ref="AD5662" ca="1">Tgost2009(C5662/100.0557)+273.15</f>
        <v>#NAME?</v>
      </c>
      <c r="AE5662" s="8" t="e">
        <f t="shared" ca="1" si="3974"/>
        <v>#NAME?</v>
      </c>
      <c r="AF5662" s="8" t="e">
        <f t="shared" ca="1" si="3975"/>
        <v>#NAME?</v>
      </c>
      <c r="AG5662" s="8" t="e" cm="1">
        <f t="array" aca="1" ref="AG5662" ca="1">AF5662-dECuCon4C(AE5662)</f>
        <v>#NAME?</v>
      </c>
      <c r="AH5662" s="8" t="e" cm="1">
        <f t="array" aca="1" ref="AH5662" ca="1">dECuCon4C(AE5662)</f>
        <v>#VALUE!</v>
      </c>
      <c r="AI5662" s="10"/>
      <c r="AJ5662" s="11" t="e">
        <f t="shared" ca="1" si="3998"/>
        <v>#NAME?</v>
      </c>
      <c r="AK5662" s="8" t="e">
        <f t="shared" ca="1" si="3976"/>
        <v>#NAME?</v>
      </c>
    </row>
    <row r="5663" spans="22:37" x14ac:dyDescent="0.25">
      <c r="V5663" s="8" t="e">
        <f t="shared" ref="V5663:V5670" si="4008">AVERAGE(D5663:E5663)</f>
        <v>#DIV/0!</v>
      </c>
      <c r="W5663" s="8" t="e">
        <f t="shared" ref="W5663:W5670" si="4009">AVERAGE(F5663:G5663)</f>
        <v>#DIV/0!</v>
      </c>
      <c r="X5663" s="8" t="e">
        <f t="shared" ref="X5663:X5670" si="4010">AVERAGE(H5663:I5663)</f>
        <v>#DIV/0!</v>
      </c>
      <c r="Y5663" s="8" t="e">
        <f t="shared" ref="Y5663:Y5670" si="4011">AVERAGE(J5663:K5663)</f>
        <v>#DIV/0!</v>
      </c>
      <c r="Z5663" s="8"/>
      <c r="AA5663" s="8"/>
      <c r="AD5663" s="9" t="e" cm="1">
        <f t="array" aca="1" ref="AD5663" ca="1">Tgost2009(C5663/100.0557)+273.15</f>
        <v>#NAME?</v>
      </c>
      <c r="AE5663" s="8" t="e">
        <f t="shared" ca="1" si="3974"/>
        <v>#NAME?</v>
      </c>
      <c r="AF5663" s="8" t="e">
        <f t="shared" ca="1" si="3975"/>
        <v>#NAME?</v>
      </c>
      <c r="AG5663" s="8" t="e" cm="1">
        <f t="array" aca="1" ref="AG5663" ca="1">AF5663-dECuCon4C(AE5663)</f>
        <v>#NAME?</v>
      </c>
      <c r="AH5663" s="8" t="e" cm="1">
        <f t="array" aca="1" ref="AH5663" ca="1">dECuCon4C(AE5663)</f>
        <v>#VALUE!</v>
      </c>
      <c r="AI5663" s="10" t="e">
        <f t="shared" ref="AI5663:AI5670" ca="1" si="4012">(W5663-V5663)/(AF5663-AG5663)*10^(6)</f>
        <v>#DIV/0!</v>
      </c>
      <c r="AJ5663" s="11" t="e">
        <f t="shared" ca="1" si="3998"/>
        <v>#NAME?</v>
      </c>
      <c r="AK5663" s="8" t="e">
        <f t="shared" ca="1" si="3976"/>
        <v>#NAME?</v>
      </c>
    </row>
    <row r="5664" spans="22:37" x14ac:dyDescent="0.25">
      <c r="V5664" s="8" t="e">
        <f t="shared" si="4008"/>
        <v>#DIV/0!</v>
      </c>
      <c r="W5664" s="8" t="e">
        <f t="shared" si="4009"/>
        <v>#DIV/0!</v>
      </c>
      <c r="X5664" s="8" t="e">
        <f t="shared" si="4010"/>
        <v>#DIV/0!</v>
      </c>
      <c r="Y5664" s="8" t="e">
        <f t="shared" si="4011"/>
        <v>#DIV/0!</v>
      </c>
      <c r="Z5664" s="8"/>
      <c r="AA5664" s="8"/>
      <c r="AD5664" s="9" t="e" cm="1">
        <f t="array" aca="1" ref="AD5664" ca="1">Tgost2009(C5664/100.0557)+273.15</f>
        <v>#NAME?</v>
      </c>
      <c r="AE5664" s="8" t="e">
        <f t="shared" ca="1" si="3974"/>
        <v>#NAME?</v>
      </c>
      <c r="AF5664" s="8" t="e">
        <f t="shared" ca="1" si="3975"/>
        <v>#NAME?</v>
      </c>
      <c r="AG5664" s="8" t="e" cm="1">
        <f t="array" aca="1" ref="AG5664" ca="1">AF5664-dECuCon4C(AE5664)</f>
        <v>#NAME?</v>
      </c>
      <c r="AH5664" s="8" t="e" cm="1">
        <f t="array" aca="1" ref="AH5664" ca="1">dECuCon4C(AE5664)</f>
        <v>#VALUE!</v>
      </c>
      <c r="AI5664" s="10" t="e">
        <f t="shared" ca="1" si="4012"/>
        <v>#DIV/0!</v>
      </c>
      <c r="AJ5664" s="11" t="e">
        <f t="shared" ca="1" si="3998"/>
        <v>#NAME?</v>
      </c>
      <c r="AK5664" s="8" t="e">
        <f t="shared" ca="1" si="3976"/>
        <v>#NAME?</v>
      </c>
    </row>
    <row r="5665" spans="22:37" x14ac:dyDescent="0.25">
      <c r="V5665" s="8" t="e">
        <f t="shared" si="4008"/>
        <v>#DIV/0!</v>
      </c>
      <c r="W5665" s="8" t="e">
        <f t="shared" si="4009"/>
        <v>#DIV/0!</v>
      </c>
      <c r="X5665" s="8" t="e">
        <f t="shared" si="4010"/>
        <v>#DIV/0!</v>
      </c>
      <c r="Y5665" s="8" t="e">
        <f t="shared" si="4011"/>
        <v>#DIV/0!</v>
      </c>
      <c r="Z5665" s="8"/>
      <c r="AA5665" s="8"/>
      <c r="AD5665" s="9" t="e" cm="1">
        <f t="array" aca="1" ref="AD5665" ca="1">Tgost2009(C5665/100.0557)+273.15</f>
        <v>#NAME?</v>
      </c>
      <c r="AE5665" s="8" t="e">
        <f t="shared" ca="1" si="3974"/>
        <v>#NAME?</v>
      </c>
      <c r="AF5665" s="8" t="e">
        <f t="shared" ca="1" si="3975"/>
        <v>#NAME?</v>
      </c>
      <c r="AG5665" s="8" t="e" cm="1">
        <f t="array" aca="1" ref="AG5665" ca="1">AF5665-dECuCon4C(AE5665)</f>
        <v>#NAME?</v>
      </c>
      <c r="AH5665" s="8" t="e" cm="1">
        <f t="array" aca="1" ref="AH5665" ca="1">dECuCon4C(AE5665)</f>
        <v>#VALUE!</v>
      </c>
      <c r="AI5665" s="10" t="e">
        <f t="shared" ca="1" si="4012"/>
        <v>#DIV/0!</v>
      </c>
      <c r="AJ5665" s="11" t="e">
        <f t="shared" ca="1" si="3998"/>
        <v>#NAME?</v>
      </c>
      <c r="AK5665" s="8" t="e">
        <f t="shared" ca="1" si="3976"/>
        <v>#NAME?</v>
      </c>
    </row>
    <row r="5666" spans="22:37" x14ac:dyDescent="0.25">
      <c r="V5666" s="8" t="e">
        <f t="shared" si="4008"/>
        <v>#DIV/0!</v>
      </c>
      <c r="W5666" s="8" t="e">
        <f t="shared" si="4009"/>
        <v>#DIV/0!</v>
      </c>
      <c r="X5666" s="8" t="e">
        <f t="shared" si="4010"/>
        <v>#DIV/0!</v>
      </c>
      <c r="Y5666" s="8" t="e">
        <f t="shared" si="4011"/>
        <v>#DIV/0!</v>
      </c>
      <c r="Z5666" s="8"/>
      <c r="AA5666" s="8"/>
      <c r="AD5666" s="9" t="e" cm="1">
        <f t="array" aca="1" ref="AD5666" ca="1">Tgost2009(C5666/100.0557)+273.15</f>
        <v>#NAME?</v>
      </c>
      <c r="AE5666" s="8" t="e">
        <f t="shared" ca="1" si="3974"/>
        <v>#NAME?</v>
      </c>
      <c r="AF5666" s="8" t="e">
        <f t="shared" ca="1" si="3975"/>
        <v>#NAME?</v>
      </c>
      <c r="AG5666" s="8" t="e" cm="1">
        <f t="array" aca="1" ref="AG5666" ca="1">AF5666-dECuCon4C(AE5666)</f>
        <v>#NAME?</v>
      </c>
      <c r="AH5666" s="8" t="e" cm="1">
        <f t="array" aca="1" ref="AH5666" ca="1">dECuCon4C(AE5666)</f>
        <v>#VALUE!</v>
      </c>
      <c r="AI5666" s="10" t="e">
        <f t="shared" ca="1" si="4012"/>
        <v>#DIV/0!</v>
      </c>
      <c r="AJ5666" s="11" t="e">
        <f t="shared" ca="1" si="3998"/>
        <v>#NAME?</v>
      </c>
      <c r="AK5666" s="8" t="e">
        <f t="shared" ca="1" si="3976"/>
        <v>#NAME?</v>
      </c>
    </row>
    <row r="5667" spans="22:37" x14ac:dyDescent="0.25">
      <c r="V5667" s="8" t="e">
        <f t="shared" si="4008"/>
        <v>#DIV/0!</v>
      </c>
      <c r="W5667" s="8" t="e">
        <f t="shared" si="4009"/>
        <v>#DIV/0!</v>
      </c>
      <c r="X5667" s="8" t="e">
        <f t="shared" si="4010"/>
        <v>#DIV/0!</v>
      </c>
      <c r="Y5667" s="8" t="e">
        <f t="shared" si="4011"/>
        <v>#DIV/0!</v>
      </c>
      <c r="Z5667" s="8"/>
      <c r="AA5667" s="8"/>
      <c r="AD5667" s="9" t="e" cm="1">
        <f t="array" aca="1" ref="AD5667" ca="1">Tgost2009(C5667/100.0557)+273.15</f>
        <v>#NAME?</v>
      </c>
      <c r="AE5667" s="8" t="e">
        <f t="shared" ca="1" si="3974"/>
        <v>#NAME?</v>
      </c>
      <c r="AF5667" s="8" t="e">
        <f t="shared" ca="1" si="3975"/>
        <v>#NAME?</v>
      </c>
      <c r="AG5667" s="8" t="e" cm="1">
        <f t="array" aca="1" ref="AG5667" ca="1">AF5667-dECuCon4C(AE5667)</f>
        <v>#NAME?</v>
      </c>
      <c r="AH5667" s="8" t="e" cm="1">
        <f t="array" aca="1" ref="AH5667" ca="1">dECuCon4C(AE5667)</f>
        <v>#VALUE!</v>
      </c>
      <c r="AI5667" s="10" t="e">
        <f t="shared" ca="1" si="4012"/>
        <v>#DIV/0!</v>
      </c>
      <c r="AJ5667" s="11" t="e">
        <f t="shared" ca="1" si="3998"/>
        <v>#NAME?</v>
      </c>
      <c r="AK5667" s="8" t="e">
        <f t="shared" ca="1" si="3976"/>
        <v>#NAME?</v>
      </c>
    </row>
    <row r="5668" spans="22:37" x14ac:dyDescent="0.25">
      <c r="V5668" s="8" t="e">
        <f t="shared" si="4008"/>
        <v>#DIV/0!</v>
      </c>
      <c r="W5668" s="8" t="e">
        <f t="shared" si="4009"/>
        <v>#DIV/0!</v>
      </c>
      <c r="X5668" s="8" t="e">
        <f t="shared" si="4010"/>
        <v>#DIV/0!</v>
      </c>
      <c r="Y5668" s="8" t="e">
        <f t="shared" si="4011"/>
        <v>#DIV/0!</v>
      </c>
      <c r="Z5668" s="8"/>
      <c r="AA5668" s="8"/>
      <c r="AD5668" s="9" t="e" cm="1">
        <f t="array" aca="1" ref="AD5668" ca="1">Tgost2009(C5668/100.0557)+273.15</f>
        <v>#NAME?</v>
      </c>
      <c r="AE5668" s="8" t="e">
        <f t="shared" ca="1" si="3974"/>
        <v>#NAME?</v>
      </c>
      <c r="AF5668" s="8" t="e">
        <f t="shared" ca="1" si="3975"/>
        <v>#NAME?</v>
      </c>
      <c r="AG5668" s="8" t="e" cm="1">
        <f t="array" aca="1" ref="AG5668" ca="1">AF5668-dECuCon4C(AE5668)</f>
        <v>#NAME?</v>
      </c>
      <c r="AH5668" s="8" t="e" cm="1">
        <f t="array" aca="1" ref="AH5668" ca="1">dECuCon4C(AE5668)</f>
        <v>#VALUE!</v>
      </c>
      <c r="AI5668" s="10" t="e">
        <f t="shared" ca="1" si="4012"/>
        <v>#DIV/0!</v>
      </c>
      <c r="AJ5668" s="11" t="e">
        <f t="shared" ca="1" si="3998"/>
        <v>#NAME?</v>
      </c>
      <c r="AK5668" s="8" t="e">
        <f t="shared" ca="1" si="3976"/>
        <v>#NAME?</v>
      </c>
    </row>
    <row r="5669" spans="22:37" x14ac:dyDescent="0.25">
      <c r="V5669" s="8" t="e">
        <f t="shared" si="4008"/>
        <v>#DIV/0!</v>
      </c>
      <c r="W5669" s="8" t="e">
        <f t="shared" si="4009"/>
        <v>#DIV/0!</v>
      </c>
      <c r="X5669" s="8" t="e">
        <f t="shared" si="4010"/>
        <v>#DIV/0!</v>
      </c>
      <c r="Y5669" s="8" t="e">
        <f t="shared" si="4011"/>
        <v>#DIV/0!</v>
      </c>
      <c r="Z5669" s="8"/>
      <c r="AA5669" s="8"/>
      <c r="AD5669" s="9" t="e" cm="1">
        <f t="array" aca="1" ref="AD5669" ca="1">Tgost2009(C5669/100.0557)+273.15</f>
        <v>#NAME?</v>
      </c>
      <c r="AE5669" s="8" t="e">
        <f t="shared" ref="AE5669:AE5732" ca="1" si="4013">AD5669 - 273.15</f>
        <v>#NAME?</v>
      </c>
      <c r="AF5669" s="8" t="e">
        <f t="shared" ref="AF5669:AF5732" ca="1" si="4014">0.041* AD5669 *(EXP(-AD5669/93)+0.123- 0.442/(1+(AD5669/172.4)^3))+0.804</f>
        <v>#NAME?</v>
      </c>
      <c r="AG5669" s="8" t="e" cm="1">
        <f t="array" aca="1" ref="AG5669" ca="1">AF5669-dECuCon4C(AE5669)</f>
        <v>#NAME?</v>
      </c>
      <c r="AH5669" s="8" t="e" cm="1">
        <f t="array" aca="1" ref="AH5669" ca="1">dECuCon4C(AE5669)</f>
        <v>#VALUE!</v>
      </c>
      <c r="AI5669" s="10" t="e">
        <f t="shared" ca="1" si="4012"/>
        <v>#DIV/0!</v>
      </c>
      <c r="AJ5669" s="11" t="e">
        <f t="shared" ca="1" si="3998"/>
        <v>#NAME?</v>
      </c>
      <c r="AK5669" s="8" t="e">
        <f t="shared" ref="AK5669:AK5732" ca="1" si="4015">1/AD5669</f>
        <v>#NAME?</v>
      </c>
    </row>
    <row r="5670" spans="22:37" x14ac:dyDescent="0.25">
      <c r="V5670" s="8" t="e">
        <f t="shared" si="4008"/>
        <v>#DIV/0!</v>
      </c>
      <c r="W5670" s="8" t="e">
        <f t="shared" si="4009"/>
        <v>#DIV/0!</v>
      </c>
      <c r="X5670" s="8" t="e">
        <f t="shared" si="4010"/>
        <v>#DIV/0!</v>
      </c>
      <c r="Y5670" s="8" t="e">
        <f t="shared" si="4011"/>
        <v>#DIV/0!</v>
      </c>
      <c r="Z5670" s="8"/>
      <c r="AA5670" s="8"/>
      <c r="AD5670" s="9" t="e" cm="1">
        <f t="array" aca="1" ref="AD5670" ca="1">Tgost2009(C5670/100.0557)+273.15</f>
        <v>#NAME?</v>
      </c>
      <c r="AE5670" s="8" t="e">
        <f t="shared" ca="1" si="4013"/>
        <v>#NAME?</v>
      </c>
      <c r="AF5670" s="8" t="e">
        <f t="shared" ca="1" si="4014"/>
        <v>#NAME?</v>
      </c>
      <c r="AG5670" s="8" t="e" cm="1">
        <f t="array" aca="1" ref="AG5670" ca="1">AF5670-dECuCon4C(AE5670)</f>
        <v>#NAME?</v>
      </c>
      <c r="AH5670" s="8" t="e" cm="1">
        <f t="array" aca="1" ref="AH5670" ca="1">dECuCon4C(AE5670)</f>
        <v>#VALUE!</v>
      </c>
      <c r="AI5670" s="10" t="e">
        <f t="shared" ca="1" si="4012"/>
        <v>#DIV/0!</v>
      </c>
      <c r="AJ5670" s="11" t="e">
        <f t="shared" ca="1" si="3998"/>
        <v>#NAME?</v>
      </c>
      <c r="AK5670" s="8" t="e">
        <f t="shared" ca="1" si="4015"/>
        <v>#NAME?</v>
      </c>
    </row>
    <row r="5671" spans="22:37" x14ac:dyDescent="0.25">
      <c r="V5671" s="8"/>
      <c r="W5671" s="8"/>
      <c r="X5671" s="8"/>
      <c r="Y5671" s="8"/>
      <c r="Z5671" s="8" t="e">
        <f t="shared" ref="Z5671:Z5674" si="4016">AVERAGE(L5671:M5671)</f>
        <v>#DIV/0!</v>
      </c>
      <c r="AA5671" s="8" t="e">
        <f t="shared" ref="AA5671:AA5674" si="4017">AVERAGE(N5671:O5671)</f>
        <v>#DIV/0!</v>
      </c>
      <c r="AD5671" s="9" t="e" cm="1">
        <f t="array" aca="1" ref="AD5671" ca="1">Tgost2009(C5671/100.0557)+273.15</f>
        <v>#NAME?</v>
      </c>
      <c r="AE5671" s="8" t="e">
        <f t="shared" ca="1" si="4013"/>
        <v>#NAME?</v>
      </c>
      <c r="AF5671" s="8" t="e">
        <f t="shared" ca="1" si="4014"/>
        <v>#NAME?</v>
      </c>
      <c r="AG5671" s="8" t="e" cm="1">
        <f t="array" aca="1" ref="AG5671" ca="1">AF5671-dECuCon4C(AE5671)</f>
        <v>#NAME?</v>
      </c>
      <c r="AH5671" s="8" t="e" cm="1">
        <f t="array" aca="1" ref="AH5671" ca="1">dECuCon4C(AE5671)</f>
        <v>#VALUE!</v>
      </c>
      <c r="AI5671" s="10"/>
      <c r="AJ5671" s="11" t="e">
        <f t="shared" ca="1" si="3998"/>
        <v>#NAME?</v>
      </c>
      <c r="AK5671" s="8" t="e">
        <f t="shared" ca="1" si="4015"/>
        <v>#NAME?</v>
      </c>
    </row>
    <row r="5672" spans="22:37" x14ac:dyDescent="0.25">
      <c r="V5672" s="8"/>
      <c r="W5672" s="8"/>
      <c r="X5672" s="8"/>
      <c r="Y5672" s="8"/>
      <c r="Z5672" s="8" t="e">
        <f t="shared" si="4016"/>
        <v>#DIV/0!</v>
      </c>
      <c r="AA5672" s="8" t="e">
        <f t="shared" si="4017"/>
        <v>#DIV/0!</v>
      </c>
      <c r="AD5672" s="9" t="e" cm="1">
        <f t="array" aca="1" ref="AD5672" ca="1">Tgost2009(C5672/100.0557)+273.15</f>
        <v>#NAME?</v>
      </c>
      <c r="AE5672" s="8" t="e">
        <f t="shared" ca="1" si="4013"/>
        <v>#NAME?</v>
      </c>
      <c r="AF5672" s="8" t="e">
        <f t="shared" ca="1" si="4014"/>
        <v>#NAME?</v>
      </c>
      <c r="AG5672" s="8" t="e" cm="1">
        <f t="array" aca="1" ref="AG5672" ca="1">AF5672-dECuCon4C(AE5672)</f>
        <v>#NAME?</v>
      </c>
      <c r="AH5672" s="8" t="e" cm="1">
        <f t="array" aca="1" ref="AH5672" ca="1">dECuCon4C(AE5672)</f>
        <v>#VALUE!</v>
      </c>
      <c r="AI5672" s="10"/>
      <c r="AJ5672" s="11" t="e">
        <f t="shared" ca="1" si="3998"/>
        <v>#NAME?</v>
      </c>
      <c r="AK5672" s="8" t="e">
        <f t="shared" ca="1" si="4015"/>
        <v>#NAME?</v>
      </c>
    </row>
    <row r="5673" spans="22:37" x14ac:dyDescent="0.25">
      <c r="V5673" s="8"/>
      <c r="W5673" s="8"/>
      <c r="X5673" s="8"/>
      <c r="Y5673" s="8"/>
      <c r="Z5673" s="8" t="e">
        <f t="shared" si="4016"/>
        <v>#DIV/0!</v>
      </c>
      <c r="AA5673" s="8" t="e">
        <f t="shared" si="4017"/>
        <v>#DIV/0!</v>
      </c>
      <c r="AD5673" s="9" t="e" cm="1">
        <f t="array" aca="1" ref="AD5673" ca="1">Tgost2009(C5673/100.0557)+273.15</f>
        <v>#NAME?</v>
      </c>
      <c r="AE5673" s="8" t="e">
        <f t="shared" ca="1" si="4013"/>
        <v>#NAME?</v>
      </c>
      <c r="AF5673" s="8" t="e">
        <f t="shared" ca="1" si="4014"/>
        <v>#NAME?</v>
      </c>
      <c r="AG5673" s="8" t="e" cm="1">
        <f t="array" aca="1" ref="AG5673" ca="1">AF5673-dECuCon4C(AE5673)</f>
        <v>#NAME?</v>
      </c>
      <c r="AH5673" s="8" t="e" cm="1">
        <f t="array" aca="1" ref="AH5673" ca="1">dECuCon4C(AE5673)</f>
        <v>#VALUE!</v>
      </c>
      <c r="AI5673" s="10"/>
      <c r="AJ5673" s="11" t="e">
        <f t="shared" ca="1" si="3998"/>
        <v>#NAME?</v>
      </c>
      <c r="AK5673" s="8" t="e">
        <f t="shared" ca="1" si="4015"/>
        <v>#NAME?</v>
      </c>
    </row>
    <row r="5674" spans="22:37" x14ac:dyDescent="0.25">
      <c r="V5674" s="8"/>
      <c r="W5674" s="8"/>
      <c r="X5674" s="8"/>
      <c r="Y5674" s="8"/>
      <c r="Z5674" s="8" t="e">
        <f t="shared" si="4016"/>
        <v>#DIV/0!</v>
      </c>
      <c r="AA5674" s="8" t="e">
        <f t="shared" si="4017"/>
        <v>#DIV/0!</v>
      </c>
      <c r="AD5674" s="9" t="e" cm="1">
        <f t="array" aca="1" ref="AD5674" ca="1">Tgost2009(C5674/100.0557)+273.15</f>
        <v>#NAME?</v>
      </c>
      <c r="AE5674" s="8" t="e">
        <f t="shared" ca="1" si="4013"/>
        <v>#NAME?</v>
      </c>
      <c r="AF5674" s="8" t="e">
        <f t="shared" ca="1" si="4014"/>
        <v>#NAME?</v>
      </c>
      <c r="AG5674" s="8" t="e" cm="1">
        <f t="array" aca="1" ref="AG5674" ca="1">AF5674-dECuCon4C(AE5674)</f>
        <v>#NAME?</v>
      </c>
      <c r="AH5674" s="8" t="e" cm="1">
        <f t="array" aca="1" ref="AH5674" ca="1">dECuCon4C(AE5674)</f>
        <v>#VALUE!</v>
      </c>
      <c r="AI5674" s="10"/>
      <c r="AJ5674" s="11" t="e">
        <f t="shared" ca="1" si="3998"/>
        <v>#NAME?</v>
      </c>
      <c r="AK5674" s="8" t="e">
        <f t="shared" ca="1" si="4015"/>
        <v>#NAME?</v>
      </c>
    </row>
    <row r="5675" spans="22:37" x14ac:dyDescent="0.25">
      <c r="V5675" s="8" t="e">
        <f t="shared" ref="V5675:V5682" si="4018">AVERAGE(D5675:E5675)</f>
        <v>#DIV/0!</v>
      </c>
      <c r="W5675" s="8" t="e">
        <f t="shared" ref="W5675:W5682" si="4019">AVERAGE(F5675:G5675)</f>
        <v>#DIV/0!</v>
      </c>
      <c r="X5675" s="8" t="e">
        <f t="shared" ref="X5675:X5682" si="4020">AVERAGE(H5675:I5675)</f>
        <v>#DIV/0!</v>
      </c>
      <c r="Y5675" s="8" t="e">
        <f t="shared" ref="Y5675:Y5682" si="4021">AVERAGE(J5675:K5675)</f>
        <v>#DIV/0!</v>
      </c>
      <c r="Z5675" s="8"/>
      <c r="AA5675" s="8"/>
      <c r="AD5675" s="9" t="e" cm="1">
        <f t="array" aca="1" ref="AD5675" ca="1">Tgost2009(C5675/100.0557)+273.15</f>
        <v>#NAME?</v>
      </c>
      <c r="AE5675" s="8" t="e">
        <f t="shared" ca="1" si="4013"/>
        <v>#NAME?</v>
      </c>
      <c r="AF5675" s="8" t="e">
        <f t="shared" ca="1" si="4014"/>
        <v>#NAME?</v>
      </c>
      <c r="AG5675" s="8" t="e" cm="1">
        <f t="array" aca="1" ref="AG5675" ca="1">AF5675-dECuCon4C(AE5675)</f>
        <v>#NAME?</v>
      </c>
      <c r="AH5675" s="8" t="e" cm="1">
        <f t="array" aca="1" ref="AH5675" ca="1">dECuCon4C(AE5675)</f>
        <v>#VALUE!</v>
      </c>
      <c r="AI5675" s="10" t="e">
        <f t="shared" ref="AI5675:AI5682" ca="1" si="4022">(W5675-V5675)/(AF5675-AG5675)*10^(6)</f>
        <v>#DIV/0!</v>
      </c>
      <c r="AJ5675" s="11" t="e">
        <f t="shared" ca="1" si="3998"/>
        <v>#NAME?</v>
      </c>
      <c r="AK5675" s="8" t="e">
        <f t="shared" ca="1" si="4015"/>
        <v>#NAME?</v>
      </c>
    </row>
    <row r="5676" spans="22:37" x14ac:dyDescent="0.25">
      <c r="V5676" s="8" t="e">
        <f t="shared" si="4018"/>
        <v>#DIV/0!</v>
      </c>
      <c r="W5676" s="8" t="e">
        <f t="shared" si="4019"/>
        <v>#DIV/0!</v>
      </c>
      <c r="X5676" s="8" t="e">
        <f t="shared" si="4020"/>
        <v>#DIV/0!</v>
      </c>
      <c r="Y5676" s="8" t="e">
        <f t="shared" si="4021"/>
        <v>#DIV/0!</v>
      </c>
      <c r="Z5676" s="8"/>
      <c r="AA5676" s="8"/>
      <c r="AD5676" s="9" t="e" cm="1">
        <f t="array" aca="1" ref="AD5676" ca="1">Tgost2009(C5676/100.0557)+273.15</f>
        <v>#NAME?</v>
      </c>
      <c r="AE5676" s="8" t="e">
        <f t="shared" ca="1" si="4013"/>
        <v>#NAME?</v>
      </c>
      <c r="AF5676" s="8" t="e">
        <f t="shared" ca="1" si="4014"/>
        <v>#NAME?</v>
      </c>
      <c r="AG5676" s="8" t="e" cm="1">
        <f t="array" aca="1" ref="AG5676" ca="1">AF5676-dECuCon4C(AE5676)</f>
        <v>#NAME?</v>
      </c>
      <c r="AH5676" s="8" t="e" cm="1">
        <f t="array" aca="1" ref="AH5676" ca="1">dECuCon4C(AE5676)</f>
        <v>#VALUE!</v>
      </c>
      <c r="AI5676" s="10" t="e">
        <f t="shared" ca="1" si="4022"/>
        <v>#DIV/0!</v>
      </c>
      <c r="AJ5676" s="11" t="e">
        <f t="shared" ca="1" si="3998"/>
        <v>#NAME?</v>
      </c>
      <c r="AK5676" s="8" t="e">
        <f t="shared" ca="1" si="4015"/>
        <v>#NAME?</v>
      </c>
    </row>
    <row r="5677" spans="22:37" x14ac:dyDescent="0.25">
      <c r="V5677" s="8" t="e">
        <f t="shared" si="4018"/>
        <v>#DIV/0!</v>
      </c>
      <c r="W5677" s="8" t="e">
        <f t="shared" si="4019"/>
        <v>#DIV/0!</v>
      </c>
      <c r="X5677" s="8" t="e">
        <f t="shared" si="4020"/>
        <v>#DIV/0!</v>
      </c>
      <c r="Y5677" s="8" t="e">
        <f t="shared" si="4021"/>
        <v>#DIV/0!</v>
      </c>
      <c r="Z5677" s="8"/>
      <c r="AA5677" s="8"/>
      <c r="AD5677" s="9" t="e" cm="1">
        <f t="array" aca="1" ref="AD5677" ca="1">Tgost2009(C5677/100.0557)+273.15</f>
        <v>#NAME?</v>
      </c>
      <c r="AE5677" s="8" t="e">
        <f t="shared" ca="1" si="4013"/>
        <v>#NAME?</v>
      </c>
      <c r="AF5677" s="8" t="e">
        <f t="shared" ca="1" si="4014"/>
        <v>#NAME?</v>
      </c>
      <c r="AG5677" s="8" t="e" cm="1">
        <f t="array" aca="1" ref="AG5677" ca="1">AF5677-dECuCon4C(AE5677)</f>
        <v>#NAME?</v>
      </c>
      <c r="AH5677" s="8" t="e" cm="1">
        <f t="array" aca="1" ref="AH5677" ca="1">dECuCon4C(AE5677)</f>
        <v>#VALUE!</v>
      </c>
      <c r="AI5677" s="10" t="e">
        <f t="shared" ca="1" si="4022"/>
        <v>#DIV/0!</v>
      </c>
      <c r="AJ5677" s="11" t="e">
        <f t="shared" ca="1" si="3998"/>
        <v>#NAME?</v>
      </c>
      <c r="AK5677" s="8" t="e">
        <f t="shared" ca="1" si="4015"/>
        <v>#NAME?</v>
      </c>
    </row>
    <row r="5678" spans="22:37" x14ac:dyDescent="0.25">
      <c r="V5678" s="8" t="e">
        <f t="shared" si="4018"/>
        <v>#DIV/0!</v>
      </c>
      <c r="W5678" s="8" t="e">
        <f t="shared" si="4019"/>
        <v>#DIV/0!</v>
      </c>
      <c r="X5678" s="8" t="e">
        <f t="shared" si="4020"/>
        <v>#DIV/0!</v>
      </c>
      <c r="Y5678" s="8" t="e">
        <f t="shared" si="4021"/>
        <v>#DIV/0!</v>
      </c>
      <c r="Z5678" s="8"/>
      <c r="AA5678" s="8"/>
      <c r="AD5678" s="9" t="e" cm="1">
        <f t="array" aca="1" ref="AD5678" ca="1">Tgost2009(C5678/100.0557)+273.15</f>
        <v>#NAME?</v>
      </c>
      <c r="AE5678" s="8" t="e">
        <f t="shared" ca="1" si="4013"/>
        <v>#NAME?</v>
      </c>
      <c r="AF5678" s="8" t="e">
        <f t="shared" ca="1" si="4014"/>
        <v>#NAME?</v>
      </c>
      <c r="AG5678" s="8" t="e" cm="1">
        <f t="array" aca="1" ref="AG5678" ca="1">AF5678-dECuCon4C(AE5678)</f>
        <v>#NAME?</v>
      </c>
      <c r="AH5678" s="8" t="e" cm="1">
        <f t="array" aca="1" ref="AH5678" ca="1">dECuCon4C(AE5678)</f>
        <v>#VALUE!</v>
      </c>
      <c r="AI5678" s="10" t="e">
        <f t="shared" ca="1" si="4022"/>
        <v>#DIV/0!</v>
      </c>
      <c r="AJ5678" s="11" t="e">
        <f t="shared" ca="1" si="3998"/>
        <v>#NAME?</v>
      </c>
      <c r="AK5678" s="8" t="e">
        <f t="shared" ca="1" si="4015"/>
        <v>#NAME?</v>
      </c>
    </row>
    <row r="5679" spans="22:37" x14ac:dyDescent="0.25">
      <c r="V5679" s="8" t="e">
        <f t="shared" si="4018"/>
        <v>#DIV/0!</v>
      </c>
      <c r="W5679" s="8" t="e">
        <f t="shared" si="4019"/>
        <v>#DIV/0!</v>
      </c>
      <c r="X5679" s="8" t="e">
        <f t="shared" si="4020"/>
        <v>#DIV/0!</v>
      </c>
      <c r="Y5679" s="8" t="e">
        <f t="shared" si="4021"/>
        <v>#DIV/0!</v>
      </c>
      <c r="Z5679" s="8"/>
      <c r="AA5679" s="8"/>
      <c r="AD5679" s="9" t="e" cm="1">
        <f t="array" aca="1" ref="AD5679" ca="1">Tgost2009(C5679/100.0557)+273.15</f>
        <v>#NAME?</v>
      </c>
      <c r="AE5679" s="8" t="e">
        <f t="shared" ca="1" si="4013"/>
        <v>#NAME?</v>
      </c>
      <c r="AF5679" s="8" t="e">
        <f t="shared" ca="1" si="4014"/>
        <v>#NAME?</v>
      </c>
      <c r="AG5679" s="8" t="e" cm="1">
        <f t="array" aca="1" ref="AG5679" ca="1">AF5679-dECuCon4C(AE5679)</f>
        <v>#NAME?</v>
      </c>
      <c r="AH5679" s="8" t="e" cm="1">
        <f t="array" aca="1" ref="AH5679" ca="1">dECuCon4C(AE5679)</f>
        <v>#VALUE!</v>
      </c>
      <c r="AI5679" s="10" t="e">
        <f t="shared" ca="1" si="4022"/>
        <v>#DIV/0!</v>
      </c>
      <c r="AJ5679" s="11" t="e">
        <f t="shared" ca="1" si="3998"/>
        <v>#NAME?</v>
      </c>
      <c r="AK5679" s="8" t="e">
        <f t="shared" ca="1" si="4015"/>
        <v>#NAME?</v>
      </c>
    </row>
    <row r="5680" spans="22:37" x14ac:dyDescent="0.25">
      <c r="V5680" s="8" t="e">
        <f t="shared" si="4018"/>
        <v>#DIV/0!</v>
      </c>
      <c r="W5680" s="8" t="e">
        <f t="shared" si="4019"/>
        <v>#DIV/0!</v>
      </c>
      <c r="X5680" s="8" t="e">
        <f t="shared" si="4020"/>
        <v>#DIV/0!</v>
      </c>
      <c r="Y5680" s="8" t="e">
        <f t="shared" si="4021"/>
        <v>#DIV/0!</v>
      </c>
      <c r="Z5680" s="8"/>
      <c r="AA5680" s="8"/>
      <c r="AD5680" s="9" t="e" cm="1">
        <f t="array" aca="1" ref="AD5680" ca="1">Tgost2009(C5680/100.0557)+273.15</f>
        <v>#NAME?</v>
      </c>
      <c r="AE5680" s="8" t="e">
        <f t="shared" ca="1" si="4013"/>
        <v>#NAME?</v>
      </c>
      <c r="AF5680" s="8" t="e">
        <f t="shared" ca="1" si="4014"/>
        <v>#NAME?</v>
      </c>
      <c r="AG5680" s="8" t="e" cm="1">
        <f t="array" aca="1" ref="AG5680" ca="1">AF5680-dECuCon4C(AE5680)</f>
        <v>#NAME?</v>
      </c>
      <c r="AH5680" s="8" t="e" cm="1">
        <f t="array" aca="1" ref="AH5680" ca="1">dECuCon4C(AE5680)</f>
        <v>#VALUE!</v>
      </c>
      <c r="AI5680" s="10" t="e">
        <f t="shared" ca="1" si="4022"/>
        <v>#DIV/0!</v>
      </c>
      <c r="AJ5680" s="11" t="e">
        <f t="shared" ca="1" si="3998"/>
        <v>#NAME?</v>
      </c>
      <c r="AK5680" s="8" t="e">
        <f t="shared" ca="1" si="4015"/>
        <v>#NAME?</v>
      </c>
    </row>
    <row r="5681" spans="22:37" x14ac:dyDescent="0.25">
      <c r="V5681" s="8" t="e">
        <f t="shared" si="4018"/>
        <v>#DIV/0!</v>
      </c>
      <c r="W5681" s="8" t="e">
        <f t="shared" si="4019"/>
        <v>#DIV/0!</v>
      </c>
      <c r="X5681" s="8" t="e">
        <f t="shared" si="4020"/>
        <v>#DIV/0!</v>
      </c>
      <c r="Y5681" s="8" t="e">
        <f t="shared" si="4021"/>
        <v>#DIV/0!</v>
      </c>
      <c r="Z5681" s="8"/>
      <c r="AA5681" s="8"/>
      <c r="AD5681" s="9" t="e" cm="1">
        <f t="array" aca="1" ref="AD5681" ca="1">Tgost2009(C5681/100.0557)+273.15</f>
        <v>#NAME?</v>
      </c>
      <c r="AE5681" s="8" t="e">
        <f t="shared" ca="1" si="4013"/>
        <v>#NAME?</v>
      </c>
      <c r="AF5681" s="8" t="e">
        <f t="shared" ca="1" si="4014"/>
        <v>#NAME?</v>
      </c>
      <c r="AG5681" s="8" t="e" cm="1">
        <f t="array" aca="1" ref="AG5681" ca="1">AF5681-dECuCon4C(AE5681)</f>
        <v>#NAME?</v>
      </c>
      <c r="AH5681" s="8" t="e" cm="1">
        <f t="array" aca="1" ref="AH5681" ca="1">dECuCon4C(AE5681)</f>
        <v>#VALUE!</v>
      </c>
      <c r="AI5681" s="10" t="e">
        <f t="shared" ca="1" si="4022"/>
        <v>#DIV/0!</v>
      </c>
      <c r="AJ5681" s="11" t="e">
        <f t="shared" ca="1" si="3998"/>
        <v>#NAME?</v>
      </c>
      <c r="AK5681" s="8" t="e">
        <f t="shared" ca="1" si="4015"/>
        <v>#NAME?</v>
      </c>
    </row>
    <row r="5682" spans="22:37" x14ac:dyDescent="0.25">
      <c r="V5682" s="8" t="e">
        <f t="shared" si="4018"/>
        <v>#DIV/0!</v>
      </c>
      <c r="W5682" s="8" t="e">
        <f t="shared" si="4019"/>
        <v>#DIV/0!</v>
      </c>
      <c r="X5682" s="8" t="e">
        <f t="shared" si="4020"/>
        <v>#DIV/0!</v>
      </c>
      <c r="Y5682" s="8" t="e">
        <f t="shared" si="4021"/>
        <v>#DIV/0!</v>
      </c>
      <c r="Z5682" s="8"/>
      <c r="AA5682" s="8"/>
      <c r="AD5682" s="9" t="e" cm="1">
        <f t="array" aca="1" ref="AD5682" ca="1">Tgost2009(C5682/100.0557)+273.15</f>
        <v>#NAME?</v>
      </c>
      <c r="AE5682" s="8" t="e">
        <f t="shared" ca="1" si="4013"/>
        <v>#NAME?</v>
      </c>
      <c r="AF5682" s="8" t="e">
        <f t="shared" ca="1" si="4014"/>
        <v>#NAME?</v>
      </c>
      <c r="AG5682" s="8" t="e" cm="1">
        <f t="array" aca="1" ref="AG5682" ca="1">AF5682-dECuCon4C(AE5682)</f>
        <v>#NAME?</v>
      </c>
      <c r="AH5682" s="8" t="e" cm="1">
        <f t="array" aca="1" ref="AH5682" ca="1">dECuCon4C(AE5682)</f>
        <v>#VALUE!</v>
      </c>
      <c r="AI5682" s="10" t="e">
        <f t="shared" ca="1" si="4022"/>
        <v>#DIV/0!</v>
      </c>
      <c r="AJ5682" s="11" t="e">
        <f t="shared" ca="1" si="3998"/>
        <v>#NAME?</v>
      </c>
      <c r="AK5682" s="8" t="e">
        <f t="shared" ca="1" si="4015"/>
        <v>#NAME?</v>
      </c>
    </row>
    <row r="5683" spans="22:37" x14ac:dyDescent="0.25">
      <c r="V5683" s="8"/>
      <c r="W5683" s="8"/>
      <c r="X5683" s="8"/>
      <c r="Y5683" s="8"/>
      <c r="Z5683" s="8" t="e">
        <f t="shared" ref="Z5683:Z5686" si="4023">AVERAGE(L5683:M5683)</f>
        <v>#DIV/0!</v>
      </c>
      <c r="AA5683" s="8" t="e">
        <f t="shared" ref="AA5683:AA5686" si="4024">AVERAGE(N5683:O5683)</f>
        <v>#DIV/0!</v>
      </c>
      <c r="AD5683" s="9" t="e" cm="1">
        <f t="array" aca="1" ref="AD5683" ca="1">Tgost2009(C5683/100.0557)+273.15</f>
        <v>#NAME?</v>
      </c>
      <c r="AE5683" s="8" t="e">
        <f t="shared" ca="1" si="4013"/>
        <v>#NAME?</v>
      </c>
      <c r="AF5683" s="8" t="e">
        <f t="shared" ca="1" si="4014"/>
        <v>#NAME?</v>
      </c>
      <c r="AG5683" s="8" t="e" cm="1">
        <f t="array" aca="1" ref="AG5683" ca="1">AF5683-dECuCon4C(AE5683)</f>
        <v>#NAME?</v>
      </c>
      <c r="AH5683" s="8" t="e" cm="1">
        <f t="array" aca="1" ref="AH5683" ca="1">dECuCon4C(AE5683)</f>
        <v>#VALUE!</v>
      </c>
      <c r="AI5683" s="10"/>
      <c r="AJ5683" s="11" t="e">
        <f t="shared" ca="1" si="3998"/>
        <v>#NAME?</v>
      </c>
      <c r="AK5683" s="8" t="e">
        <f t="shared" ca="1" si="4015"/>
        <v>#NAME?</v>
      </c>
    </row>
    <row r="5684" spans="22:37" x14ac:dyDescent="0.25">
      <c r="V5684" s="8"/>
      <c r="W5684" s="8"/>
      <c r="X5684" s="8"/>
      <c r="Y5684" s="8"/>
      <c r="Z5684" s="8" t="e">
        <f t="shared" si="4023"/>
        <v>#DIV/0!</v>
      </c>
      <c r="AA5684" s="8" t="e">
        <f t="shared" si="4024"/>
        <v>#DIV/0!</v>
      </c>
      <c r="AD5684" s="9" t="e" cm="1">
        <f t="array" aca="1" ref="AD5684" ca="1">Tgost2009(C5684/100.0557)+273.15</f>
        <v>#NAME?</v>
      </c>
      <c r="AE5684" s="8" t="e">
        <f t="shared" ca="1" si="4013"/>
        <v>#NAME?</v>
      </c>
      <c r="AF5684" s="8" t="e">
        <f t="shared" ca="1" si="4014"/>
        <v>#NAME?</v>
      </c>
      <c r="AG5684" s="8" t="e" cm="1">
        <f t="array" aca="1" ref="AG5684" ca="1">AF5684-dECuCon4C(AE5684)</f>
        <v>#NAME?</v>
      </c>
      <c r="AH5684" s="8" t="e" cm="1">
        <f t="array" aca="1" ref="AH5684" ca="1">dECuCon4C(AE5684)</f>
        <v>#VALUE!</v>
      </c>
      <c r="AI5684" s="10"/>
      <c r="AJ5684" s="11" t="e">
        <f t="shared" ca="1" si="3998"/>
        <v>#NAME?</v>
      </c>
      <c r="AK5684" s="8" t="e">
        <f t="shared" ca="1" si="4015"/>
        <v>#NAME?</v>
      </c>
    </row>
    <row r="5685" spans="22:37" x14ac:dyDescent="0.25">
      <c r="V5685" s="8"/>
      <c r="W5685" s="8"/>
      <c r="X5685" s="8"/>
      <c r="Y5685" s="8"/>
      <c r="Z5685" s="8" t="e">
        <f t="shared" si="4023"/>
        <v>#DIV/0!</v>
      </c>
      <c r="AA5685" s="8" t="e">
        <f t="shared" si="4024"/>
        <v>#DIV/0!</v>
      </c>
      <c r="AD5685" s="9" t="e" cm="1">
        <f t="array" aca="1" ref="AD5685" ca="1">Tgost2009(C5685/100.0557)+273.15</f>
        <v>#NAME?</v>
      </c>
      <c r="AE5685" s="8" t="e">
        <f t="shared" ca="1" si="4013"/>
        <v>#NAME?</v>
      </c>
      <c r="AF5685" s="8" t="e">
        <f t="shared" ca="1" si="4014"/>
        <v>#NAME?</v>
      </c>
      <c r="AG5685" s="8" t="e" cm="1">
        <f t="array" aca="1" ref="AG5685" ca="1">AF5685-dECuCon4C(AE5685)</f>
        <v>#NAME?</v>
      </c>
      <c r="AH5685" s="8" t="e" cm="1">
        <f t="array" aca="1" ref="AH5685" ca="1">dECuCon4C(AE5685)</f>
        <v>#VALUE!</v>
      </c>
      <c r="AI5685" s="10"/>
      <c r="AJ5685" s="11" t="e">
        <f t="shared" ca="1" si="3998"/>
        <v>#NAME?</v>
      </c>
      <c r="AK5685" s="8" t="e">
        <f t="shared" ca="1" si="4015"/>
        <v>#NAME?</v>
      </c>
    </row>
    <row r="5686" spans="22:37" x14ac:dyDescent="0.25">
      <c r="V5686" s="8"/>
      <c r="W5686" s="8"/>
      <c r="X5686" s="8"/>
      <c r="Y5686" s="8"/>
      <c r="Z5686" s="8" t="e">
        <f t="shared" si="4023"/>
        <v>#DIV/0!</v>
      </c>
      <c r="AA5686" s="8" t="e">
        <f t="shared" si="4024"/>
        <v>#DIV/0!</v>
      </c>
      <c r="AD5686" s="9" t="e" cm="1">
        <f t="array" aca="1" ref="AD5686" ca="1">Tgost2009(C5686/100.0557)+273.15</f>
        <v>#NAME?</v>
      </c>
      <c r="AE5686" s="8" t="e">
        <f t="shared" ca="1" si="4013"/>
        <v>#NAME?</v>
      </c>
      <c r="AF5686" s="8" t="e">
        <f t="shared" ca="1" si="4014"/>
        <v>#NAME?</v>
      </c>
      <c r="AG5686" s="8" t="e" cm="1">
        <f t="array" aca="1" ref="AG5686" ca="1">AF5686-dECuCon4C(AE5686)</f>
        <v>#NAME?</v>
      </c>
      <c r="AH5686" s="8" t="e" cm="1">
        <f t="array" aca="1" ref="AH5686" ca="1">dECuCon4C(AE5686)</f>
        <v>#VALUE!</v>
      </c>
      <c r="AI5686" s="10"/>
      <c r="AJ5686" s="11" t="e">
        <f t="shared" ca="1" si="3998"/>
        <v>#NAME?</v>
      </c>
      <c r="AK5686" s="8" t="e">
        <f t="shared" ca="1" si="4015"/>
        <v>#NAME?</v>
      </c>
    </row>
    <row r="5687" spans="22:37" x14ac:dyDescent="0.25">
      <c r="V5687" s="8" t="e">
        <f t="shared" ref="V5687:V5694" si="4025">AVERAGE(D5687:E5687)</f>
        <v>#DIV/0!</v>
      </c>
      <c r="W5687" s="8" t="e">
        <f t="shared" ref="W5687:W5694" si="4026">AVERAGE(F5687:G5687)</f>
        <v>#DIV/0!</v>
      </c>
      <c r="X5687" s="8" t="e">
        <f t="shared" ref="X5687:X5694" si="4027">AVERAGE(H5687:I5687)</f>
        <v>#DIV/0!</v>
      </c>
      <c r="Y5687" s="8" t="e">
        <f t="shared" ref="Y5687:Y5694" si="4028">AVERAGE(J5687:K5687)</f>
        <v>#DIV/0!</v>
      </c>
      <c r="Z5687" s="8"/>
      <c r="AA5687" s="8"/>
      <c r="AD5687" s="9" t="e" cm="1">
        <f t="array" aca="1" ref="AD5687" ca="1">Tgost2009(C5687/100.0557)+273.15</f>
        <v>#NAME?</v>
      </c>
      <c r="AE5687" s="8" t="e">
        <f t="shared" ca="1" si="4013"/>
        <v>#NAME?</v>
      </c>
      <c r="AF5687" s="8" t="e">
        <f t="shared" ca="1" si="4014"/>
        <v>#NAME?</v>
      </c>
      <c r="AG5687" s="8" t="e" cm="1">
        <f t="array" aca="1" ref="AG5687" ca="1">AF5687-dECuCon4C(AE5687)</f>
        <v>#NAME?</v>
      </c>
      <c r="AH5687" s="8" t="e" cm="1">
        <f t="array" aca="1" ref="AH5687" ca="1">dECuCon4C(AE5687)</f>
        <v>#VALUE!</v>
      </c>
      <c r="AI5687" s="10" t="e">
        <f t="shared" ref="AI5687:AI5694" ca="1" si="4029">(W5687-V5687)/(AF5687-AG5687)*10^(6)</f>
        <v>#DIV/0!</v>
      </c>
      <c r="AJ5687" s="11" t="e">
        <f t="shared" ca="1" si="3998"/>
        <v>#NAME?</v>
      </c>
      <c r="AK5687" s="8" t="e">
        <f t="shared" ca="1" si="4015"/>
        <v>#NAME?</v>
      </c>
    </row>
    <row r="5688" spans="22:37" x14ac:dyDescent="0.25">
      <c r="V5688" s="8" t="e">
        <f t="shared" si="4025"/>
        <v>#DIV/0!</v>
      </c>
      <c r="W5688" s="8" t="e">
        <f t="shared" si="4026"/>
        <v>#DIV/0!</v>
      </c>
      <c r="X5688" s="8" t="e">
        <f t="shared" si="4027"/>
        <v>#DIV/0!</v>
      </c>
      <c r="Y5688" s="8" t="e">
        <f t="shared" si="4028"/>
        <v>#DIV/0!</v>
      </c>
      <c r="Z5688" s="8"/>
      <c r="AA5688" s="8"/>
      <c r="AD5688" s="9" t="e" cm="1">
        <f t="array" aca="1" ref="AD5688" ca="1">Tgost2009(C5688/100.0557)+273.15</f>
        <v>#NAME?</v>
      </c>
      <c r="AE5688" s="8" t="e">
        <f t="shared" ca="1" si="4013"/>
        <v>#NAME?</v>
      </c>
      <c r="AF5688" s="8" t="e">
        <f t="shared" ca="1" si="4014"/>
        <v>#NAME?</v>
      </c>
      <c r="AG5688" s="8" t="e" cm="1">
        <f t="array" aca="1" ref="AG5688" ca="1">AF5688-dECuCon4C(AE5688)</f>
        <v>#NAME?</v>
      </c>
      <c r="AH5688" s="8" t="e" cm="1">
        <f t="array" aca="1" ref="AH5688" ca="1">dECuCon4C(AE5688)</f>
        <v>#VALUE!</v>
      </c>
      <c r="AI5688" s="10" t="e">
        <f t="shared" ca="1" si="4029"/>
        <v>#DIV/0!</v>
      </c>
      <c r="AJ5688" s="11" t="e">
        <f t="shared" ca="1" si="3998"/>
        <v>#NAME?</v>
      </c>
      <c r="AK5688" s="8" t="e">
        <f t="shared" ca="1" si="4015"/>
        <v>#NAME?</v>
      </c>
    </row>
    <row r="5689" spans="22:37" x14ac:dyDescent="0.25">
      <c r="V5689" s="8" t="e">
        <f t="shared" si="4025"/>
        <v>#DIV/0!</v>
      </c>
      <c r="W5689" s="8" t="e">
        <f t="shared" si="4026"/>
        <v>#DIV/0!</v>
      </c>
      <c r="X5689" s="8" t="e">
        <f t="shared" si="4027"/>
        <v>#DIV/0!</v>
      </c>
      <c r="Y5689" s="8" t="e">
        <f t="shared" si="4028"/>
        <v>#DIV/0!</v>
      </c>
      <c r="Z5689" s="8"/>
      <c r="AA5689" s="8"/>
      <c r="AD5689" s="9" t="e" cm="1">
        <f t="array" aca="1" ref="AD5689" ca="1">Tgost2009(C5689/100.0557)+273.15</f>
        <v>#NAME?</v>
      </c>
      <c r="AE5689" s="8" t="e">
        <f t="shared" ca="1" si="4013"/>
        <v>#NAME?</v>
      </c>
      <c r="AF5689" s="8" t="e">
        <f t="shared" ca="1" si="4014"/>
        <v>#NAME?</v>
      </c>
      <c r="AG5689" s="8" t="e" cm="1">
        <f t="array" aca="1" ref="AG5689" ca="1">AF5689-dECuCon4C(AE5689)</f>
        <v>#NAME?</v>
      </c>
      <c r="AH5689" s="8" t="e" cm="1">
        <f t="array" aca="1" ref="AH5689" ca="1">dECuCon4C(AE5689)</f>
        <v>#VALUE!</v>
      </c>
      <c r="AI5689" s="10" t="e">
        <f t="shared" ca="1" si="4029"/>
        <v>#DIV/0!</v>
      </c>
      <c r="AJ5689" s="11" t="e">
        <f t="shared" ca="1" si="3998"/>
        <v>#NAME?</v>
      </c>
      <c r="AK5689" s="8" t="e">
        <f t="shared" ca="1" si="4015"/>
        <v>#NAME?</v>
      </c>
    </row>
    <row r="5690" spans="22:37" x14ac:dyDescent="0.25">
      <c r="V5690" s="8" t="e">
        <f t="shared" si="4025"/>
        <v>#DIV/0!</v>
      </c>
      <c r="W5690" s="8" t="e">
        <f t="shared" si="4026"/>
        <v>#DIV/0!</v>
      </c>
      <c r="X5690" s="8" t="e">
        <f t="shared" si="4027"/>
        <v>#DIV/0!</v>
      </c>
      <c r="Y5690" s="8" t="e">
        <f t="shared" si="4028"/>
        <v>#DIV/0!</v>
      </c>
      <c r="Z5690" s="8"/>
      <c r="AA5690" s="8"/>
      <c r="AD5690" s="9" t="e" cm="1">
        <f t="array" aca="1" ref="AD5690" ca="1">Tgost2009(C5690/100.0557)+273.15</f>
        <v>#NAME?</v>
      </c>
      <c r="AE5690" s="8" t="e">
        <f t="shared" ca="1" si="4013"/>
        <v>#NAME?</v>
      </c>
      <c r="AF5690" s="8" t="e">
        <f t="shared" ca="1" si="4014"/>
        <v>#NAME?</v>
      </c>
      <c r="AG5690" s="8" t="e" cm="1">
        <f t="array" aca="1" ref="AG5690" ca="1">AF5690-dECuCon4C(AE5690)</f>
        <v>#NAME?</v>
      </c>
      <c r="AH5690" s="8" t="e" cm="1">
        <f t="array" aca="1" ref="AH5690" ca="1">dECuCon4C(AE5690)</f>
        <v>#VALUE!</v>
      </c>
      <c r="AI5690" s="10" t="e">
        <f t="shared" ca="1" si="4029"/>
        <v>#DIV/0!</v>
      </c>
      <c r="AJ5690" s="11" t="e">
        <f t="shared" ca="1" si="3998"/>
        <v>#NAME?</v>
      </c>
      <c r="AK5690" s="8" t="e">
        <f t="shared" ca="1" si="4015"/>
        <v>#NAME?</v>
      </c>
    </row>
    <row r="5691" spans="22:37" x14ac:dyDescent="0.25">
      <c r="V5691" s="8" t="e">
        <f t="shared" si="4025"/>
        <v>#DIV/0!</v>
      </c>
      <c r="W5691" s="8" t="e">
        <f t="shared" si="4026"/>
        <v>#DIV/0!</v>
      </c>
      <c r="X5691" s="8" t="e">
        <f t="shared" si="4027"/>
        <v>#DIV/0!</v>
      </c>
      <c r="Y5691" s="8" t="e">
        <f t="shared" si="4028"/>
        <v>#DIV/0!</v>
      </c>
      <c r="Z5691" s="8"/>
      <c r="AA5691" s="8"/>
      <c r="AD5691" s="9" t="e" cm="1">
        <f t="array" aca="1" ref="AD5691" ca="1">Tgost2009(C5691/100.0557)+273.15</f>
        <v>#NAME?</v>
      </c>
      <c r="AE5691" s="8" t="e">
        <f t="shared" ca="1" si="4013"/>
        <v>#NAME?</v>
      </c>
      <c r="AF5691" s="8" t="e">
        <f t="shared" ca="1" si="4014"/>
        <v>#NAME?</v>
      </c>
      <c r="AG5691" s="8" t="e" cm="1">
        <f t="array" aca="1" ref="AG5691" ca="1">AF5691-dECuCon4C(AE5691)</f>
        <v>#NAME?</v>
      </c>
      <c r="AH5691" s="8" t="e" cm="1">
        <f t="array" aca="1" ref="AH5691" ca="1">dECuCon4C(AE5691)</f>
        <v>#VALUE!</v>
      </c>
      <c r="AI5691" s="10" t="e">
        <f t="shared" ca="1" si="4029"/>
        <v>#DIV/0!</v>
      </c>
      <c r="AJ5691" s="11" t="e">
        <f t="shared" ca="1" si="3998"/>
        <v>#NAME?</v>
      </c>
      <c r="AK5691" s="8" t="e">
        <f t="shared" ca="1" si="4015"/>
        <v>#NAME?</v>
      </c>
    </row>
    <row r="5692" spans="22:37" x14ac:dyDescent="0.25">
      <c r="V5692" s="8" t="e">
        <f t="shared" si="4025"/>
        <v>#DIV/0!</v>
      </c>
      <c r="W5692" s="8" t="e">
        <f t="shared" si="4026"/>
        <v>#DIV/0!</v>
      </c>
      <c r="X5692" s="8" t="e">
        <f t="shared" si="4027"/>
        <v>#DIV/0!</v>
      </c>
      <c r="Y5692" s="8" t="e">
        <f t="shared" si="4028"/>
        <v>#DIV/0!</v>
      </c>
      <c r="Z5692" s="8"/>
      <c r="AA5692" s="8"/>
      <c r="AD5692" s="9" t="e" cm="1">
        <f t="array" aca="1" ref="AD5692" ca="1">Tgost2009(C5692/100.0557)+273.15</f>
        <v>#NAME?</v>
      </c>
      <c r="AE5692" s="8" t="e">
        <f t="shared" ca="1" si="4013"/>
        <v>#NAME?</v>
      </c>
      <c r="AF5692" s="8" t="e">
        <f t="shared" ca="1" si="4014"/>
        <v>#NAME?</v>
      </c>
      <c r="AG5692" s="8" t="e" cm="1">
        <f t="array" aca="1" ref="AG5692" ca="1">AF5692-dECuCon4C(AE5692)</f>
        <v>#NAME?</v>
      </c>
      <c r="AH5692" s="8" t="e" cm="1">
        <f t="array" aca="1" ref="AH5692" ca="1">dECuCon4C(AE5692)</f>
        <v>#VALUE!</v>
      </c>
      <c r="AI5692" s="10" t="e">
        <f t="shared" ca="1" si="4029"/>
        <v>#DIV/0!</v>
      </c>
      <c r="AJ5692" s="11" t="e">
        <f t="shared" ca="1" si="3998"/>
        <v>#NAME?</v>
      </c>
      <c r="AK5692" s="8" t="e">
        <f t="shared" ca="1" si="4015"/>
        <v>#NAME?</v>
      </c>
    </row>
    <row r="5693" spans="22:37" x14ac:dyDescent="0.25">
      <c r="V5693" s="8" t="e">
        <f t="shared" si="4025"/>
        <v>#DIV/0!</v>
      </c>
      <c r="W5693" s="8" t="e">
        <f t="shared" si="4026"/>
        <v>#DIV/0!</v>
      </c>
      <c r="X5693" s="8" t="e">
        <f t="shared" si="4027"/>
        <v>#DIV/0!</v>
      </c>
      <c r="Y5693" s="8" t="e">
        <f t="shared" si="4028"/>
        <v>#DIV/0!</v>
      </c>
      <c r="Z5693" s="8"/>
      <c r="AA5693" s="8"/>
      <c r="AD5693" s="9" t="e" cm="1">
        <f t="array" aca="1" ref="AD5693" ca="1">Tgost2009(C5693/100.0557)+273.15</f>
        <v>#NAME?</v>
      </c>
      <c r="AE5693" s="8" t="e">
        <f t="shared" ca="1" si="4013"/>
        <v>#NAME?</v>
      </c>
      <c r="AF5693" s="8" t="e">
        <f t="shared" ca="1" si="4014"/>
        <v>#NAME?</v>
      </c>
      <c r="AG5693" s="8" t="e" cm="1">
        <f t="array" aca="1" ref="AG5693" ca="1">AF5693-dECuCon4C(AE5693)</f>
        <v>#NAME?</v>
      </c>
      <c r="AH5693" s="8" t="e" cm="1">
        <f t="array" aca="1" ref="AH5693" ca="1">dECuCon4C(AE5693)</f>
        <v>#VALUE!</v>
      </c>
      <c r="AI5693" s="10" t="e">
        <f t="shared" ca="1" si="4029"/>
        <v>#DIV/0!</v>
      </c>
      <c r="AJ5693" s="11" t="e">
        <f t="shared" ca="1" si="3998"/>
        <v>#NAME?</v>
      </c>
      <c r="AK5693" s="8" t="e">
        <f t="shared" ca="1" si="4015"/>
        <v>#NAME?</v>
      </c>
    </row>
    <row r="5694" spans="22:37" x14ac:dyDescent="0.25">
      <c r="V5694" s="8" t="e">
        <f t="shared" si="4025"/>
        <v>#DIV/0!</v>
      </c>
      <c r="W5694" s="8" t="e">
        <f t="shared" si="4026"/>
        <v>#DIV/0!</v>
      </c>
      <c r="X5694" s="8" t="e">
        <f t="shared" si="4027"/>
        <v>#DIV/0!</v>
      </c>
      <c r="Y5694" s="8" t="e">
        <f t="shared" si="4028"/>
        <v>#DIV/0!</v>
      </c>
      <c r="Z5694" s="8"/>
      <c r="AA5694" s="8"/>
      <c r="AD5694" s="9" t="e" cm="1">
        <f t="array" aca="1" ref="AD5694" ca="1">Tgost2009(C5694/100.0557)+273.15</f>
        <v>#NAME?</v>
      </c>
      <c r="AE5694" s="8" t="e">
        <f t="shared" ca="1" si="4013"/>
        <v>#NAME?</v>
      </c>
      <c r="AF5694" s="8" t="e">
        <f t="shared" ca="1" si="4014"/>
        <v>#NAME?</v>
      </c>
      <c r="AG5694" s="8" t="e" cm="1">
        <f t="array" aca="1" ref="AG5694" ca="1">AF5694-dECuCon4C(AE5694)</f>
        <v>#NAME?</v>
      </c>
      <c r="AH5694" s="8" t="e" cm="1">
        <f t="array" aca="1" ref="AH5694" ca="1">dECuCon4C(AE5694)</f>
        <v>#VALUE!</v>
      </c>
      <c r="AI5694" s="10" t="e">
        <f t="shared" ca="1" si="4029"/>
        <v>#DIV/0!</v>
      </c>
      <c r="AJ5694" s="11" t="e">
        <f t="shared" ca="1" si="3998"/>
        <v>#NAME?</v>
      </c>
      <c r="AK5694" s="8" t="e">
        <f t="shared" ca="1" si="4015"/>
        <v>#NAME?</v>
      </c>
    </row>
    <row r="5695" spans="22:37" x14ac:dyDescent="0.25">
      <c r="V5695" s="8"/>
      <c r="W5695" s="8"/>
      <c r="X5695" s="8"/>
      <c r="Y5695" s="8"/>
      <c r="Z5695" s="8" t="e">
        <f t="shared" ref="Z5695:Z5698" si="4030">AVERAGE(L5695:M5695)</f>
        <v>#DIV/0!</v>
      </c>
      <c r="AA5695" s="8" t="e">
        <f t="shared" ref="AA5695:AA5698" si="4031">AVERAGE(N5695:O5695)</f>
        <v>#DIV/0!</v>
      </c>
      <c r="AD5695" s="9" t="e" cm="1">
        <f t="array" aca="1" ref="AD5695" ca="1">Tgost2009(C5695/100.0557)+273.15</f>
        <v>#NAME?</v>
      </c>
      <c r="AE5695" s="8" t="e">
        <f t="shared" ca="1" si="4013"/>
        <v>#NAME?</v>
      </c>
      <c r="AF5695" s="8" t="e">
        <f t="shared" ca="1" si="4014"/>
        <v>#NAME?</v>
      </c>
      <c r="AG5695" s="8" t="e" cm="1">
        <f t="array" aca="1" ref="AG5695" ca="1">AF5695-dECuCon4C(AE5695)</f>
        <v>#NAME?</v>
      </c>
      <c r="AH5695" s="8" t="e" cm="1">
        <f t="array" aca="1" ref="AH5695" ca="1">dECuCon4C(AE5695)</f>
        <v>#VALUE!</v>
      </c>
      <c r="AI5695" s="10"/>
      <c r="AJ5695" s="11" t="e">
        <f t="shared" ca="1" si="3998"/>
        <v>#NAME?</v>
      </c>
      <c r="AK5695" s="8" t="e">
        <f t="shared" ca="1" si="4015"/>
        <v>#NAME?</v>
      </c>
    </row>
    <row r="5696" spans="22:37" x14ac:dyDescent="0.25">
      <c r="V5696" s="8"/>
      <c r="W5696" s="8"/>
      <c r="X5696" s="8"/>
      <c r="Y5696" s="8"/>
      <c r="Z5696" s="8" t="e">
        <f t="shared" si="4030"/>
        <v>#DIV/0!</v>
      </c>
      <c r="AA5696" s="8" t="e">
        <f t="shared" si="4031"/>
        <v>#DIV/0!</v>
      </c>
      <c r="AD5696" s="9" t="e" cm="1">
        <f t="array" aca="1" ref="AD5696" ca="1">Tgost2009(C5696/100.0557)+273.15</f>
        <v>#NAME?</v>
      </c>
      <c r="AE5696" s="8" t="e">
        <f t="shared" ca="1" si="4013"/>
        <v>#NAME?</v>
      </c>
      <c r="AF5696" s="8" t="e">
        <f t="shared" ca="1" si="4014"/>
        <v>#NAME?</v>
      </c>
      <c r="AG5696" s="8" t="e" cm="1">
        <f t="array" aca="1" ref="AG5696" ca="1">AF5696-dECuCon4C(AE5696)</f>
        <v>#NAME?</v>
      </c>
      <c r="AH5696" s="8" t="e" cm="1">
        <f t="array" aca="1" ref="AH5696" ca="1">dECuCon4C(AE5696)</f>
        <v>#VALUE!</v>
      </c>
      <c r="AI5696" s="10"/>
      <c r="AJ5696" s="11" t="e">
        <f t="shared" ca="1" si="3998"/>
        <v>#NAME?</v>
      </c>
      <c r="AK5696" s="8" t="e">
        <f t="shared" ca="1" si="4015"/>
        <v>#NAME?</v>
      </c>
    </row>
    <row r="5697" spans="22:37" x14ac:dyDescent="0.25">
      <c r="V5697" s="8"/>
      <c r="W5697" s="8"/>
      <c r="X5697" s="8"/>
      <c r="Y5697" s="8"/>
      <c r="Z5697" s="8" t="e">
        <f t="shared" si="4030"/>
        <v>#DIV/0!</v>
      </c>
      <c r="AA5697" s="8" t="e">
        <f t="shared" si="4031"/>
        <v>#DIV/0!</v>
      </c>
      <c r="AD5697" s="9" t="e" cm="1">
        <f t="array" aca="1" ref="AD5697" ca="1">Tgost2009(C5697/100.0557)+273.15</f>
        <v>#NAME?</v>
      </c>
      <c r="AE5697" s="8" t="e">
        <f t="shared" ca="1" si="4013"/>
        <v>#NAME?</v>
      </c>
      <c r="AF5697" s="8" t="e">
        <f t="shared" ca="1" si="4014"/>
        <v>#NAME?</v>
      </c>
      <c r="AG5697" s="8" t="e" cm="1">
        <f t="array" aca="1" ref="AG5697" ca="1">AF5697-dECuCon4C(AE5697)</f>
        <v>#NAME?</v>
      </c>
      <c r="AH5697" s="8" t="e" cm="1">
        <f t="array" aca="1" ref="AH5697" ca="1">dECuCon4C(AE5697)</f>
        <v>#VALUE!</v>
      </c>
      <c r="AI5697" s="10"/>
      <c r="AJ5697" s="11" t="e">
        <f t="shared" ca="1" si="3998"/>
        <v>#NAME?</v>
      </c>
      <c r="AK5697" s="8" t="e">
        <f t="shared" ca="1" si="4015"/>
        <v>#NAME?</v>
      </c>
    </row>
    <row r="5698" spans="22:37" x14ac:dyDescent="0.25">
      <c r="V5698" s="8"/>
      <c r="W5698" s="8"/>
      <c r="X5698" s="8"/>
      <c r="Y5698" s="8"/>
      <c r="Z5698" s="8" t="e">
        <f t="shared" si="4030"/>
        <v>#DIV/0!</v>
      </c>
      <c r="AA5698" s="8" t="e">
        <f t="shared" si="4031"/>
        <v>#DIV/0!</v>
      </c>
      <c r="AD5698" s="9" t="e" cm="1">
        <f t="array" aca="1" ref="AD5698" ca="1">Tgost2009(C5698/100.0557)+273.15</f>
        <v>#NAME?</v>
      </c>
      <c r="AE5698" s="8" t="e">
        <f t="shared" ca="1" si="4013"/>
        <v>#NAME?</v>
      </c>
      <c r="AF5698" s="8" t="e">
        <f t="shared" ca="1" si="4014"/>
        <v>#NAME?</v>
      </c>
      <c r="AG5698" s="8" t="e" cm="1">
        <f t="array" aca="1" ref="AG5698" ca="1">AF5698-dECuCon4C(AE5698)</f>
        <v>#NAME?</v>
      </c>
      <c r="AH5698" s="8" t="e" cm="1">
        <f t="array" aca="1" ref="AH5698" ca="1">dECuCon4C(AE5698)</f>
        <v>#VALUE!</v>
      </c>
      <c r="AI5698" s="10"/>
      <c r="AJ5698" s="11" t="e">
        <f t="shared" ca="1" si="3998"/>
        <v>#NAME?</v>
      </c>
      <c r="AK5698" s="8" t="e">
        <f t="shared" ca="1" si="4015"/>
        <v>#NAME?</v>
      </c>
    </row>
    <row r="5699" spans="22:37" x14ac:dyDescent="0.25">
      <c r="V5699" s="8" t="e">
        <f t="shared" ref="V5699:V5706" si="4032">AVERAGE(D5699:E5699)</f>
        <v>#DIV/0!</v>
      </c>
      <c r="W5699" s="8" t="e">
        <f t="shared" ref="W5699:W5706" si="4033">AVERAGE(F5699:G5699)</f>
        <v>#DIV/0!</v>
      </c>
      <c r="X5699" s="8" t="e">
        <f t="shared" ref="X5699:X5706" si="4034">AVERAGE(H5699:I5699)</f>
        <v>#DIV/0!</v>
      </c>
      <c r="Y5699" s="8" t="e">
        <f t="shared" ref="Y5699:Y5706" si="4035">AVERAGE(J5699:K5699)</f>
        <v>#DIV/0!</v>
      </c>
      <c r="Z5699" s="8"/>
      <c r="AA5699" s="8"/>
      <c r="AD5699" s="9" t="e" cm="1">
        <f t="array" aca="1" ref="AD5699" ca="1">Tgost2009(C5699/100.0557)+273.15</f>
        <v>#NAME?</v>
      </c>
      <c r="AE5699" s="8" t="e">
        <f t="shared" ca="1" si="4013"/>
        <v>#NAME?</v>
      </c>
      <c r="AF5699" s="8" t="e">
        <f t="shared" ca="1" si="4014"/>
        <v>#NAME?</v>
      </c>
      <c r="AG5699" s="8" t="e" cm="1">
        <f t="array" aca="1" ref="AG5699" ca="1">AF5699-dECuCon4C(AE5699)</f>
        <v>#NAME?</v>
      </c>
      <c r="AH5699" s="8" t="e" cm="1">
        <f t="array" aca="1" ref="AH5699" ca="1">dECuCon4C(AE5699)</f>
        <v>#VALUE!</v>
      </c>
      <c r="AI5699" s="10" t="e">
        <f t="shared" ref="AI5699:AI5706" ca="1" si="4036">(W5699-V5699)/(AF5699-AG5699)*10^(6)</f>
        <v>#DIV/0!</v>
      </c>
      <c r="AJ5699" s="11" t="e">
        <f t="shared" ca="1" si="3998"/>
        <v>#NAME?</v>
      </c>
      <c r="AK5699" s="8" t="e">
        <f t="shared" ca="1" si="4015"/>
        <v>#NAME?</v>
      </c>
    </row>
    <row r="5700" spans="22:37" x14ac:dyDescent="0.25">
      <c r="V5700" s="8" t="e">
        <f t="shared" si="4032"/>
        <v>#DIV/0!</v>
      </c>
      <c r="W5700" s="8" t="e">
        <f t="shared" si="4033"/>
        <v>#DIV/0!</v>
      </c>
      <c r="X5700" s="8" t="e">
        <f t="shared" si="4034"/>
        <v>#DIV/0!</v>
      </c>
      <c r="Y5700" s="8" t="e">
        <f t="shared" si="4035"/>
        <v>#DIV/0!</v>
      </c>
      <c r="Z5700" s="8"/>
      <c r="AA5700" s="8"/>
      <c r="AD5700" s="9" t="e" cm="1">
        <f t="array" aca="1" ref="AD5700" ca="1">Tgost2009(C5700/100.0557)+273.15</f>
        <v>#NAME?</v>
      </c>
      <c r="AE5700" s="8" t="e">
        <f t="shared" ca="1" si="4013"/>
        <v>#NAME?</v>
      </c>
      <c r="AF5700" s="8" t="e">
        <f t="shared" ca="1" si="4014"/>
        <v>#NAME?</v>
      </c>
      <c r="AG5700" s="8" t="e" cm="1">
        <f t="array" aca="1" ref="AG5700" ca="1">AF5700-dECuCon4C(AE5700)</f>
        <v>#NAME?</v>
      </c>
      <c r="AH5700" s="8" t="e" cm="1">
        <f t="array" aca="1" ref="AH5700" ca="1">dECuCon4C(AE5700)</f>
        <v>#VALUE!</v>
      </c>
      <c r="AI5700" s="10" t="e">
        <f t="shared" ca="1" si="4036"/>
        <v>#DIV/0!</v>
      </c>
      <c r="AJ5700" s="11" t="e">
        <f t="shared" ca="1" si="3998"/>
        <v>#NAME?</v>
      </c>
      <c r="AK5700" s="8" t="e">
        <f t="shared" ca="1" si="4015"/>
        <v>#NAME?</v>
      </c>
    </row>
    <row r="5701" spans="22:37" x14ac:dyDescent="0.25">
      <c r="V5701" s="8" t="e">
        <f t="shared" si="4032"/>
        <v>#DIV/0!</v>
      </c>
      <c r="W5701" s="8" t="e">
        <f t="shared" si="4033"/>
        <v>#DIV/0!</v>
      </c>
      <c r="X5701" s="8" t="e">
        <f t="shared" si="4034"/>
        <v>#DIV/0!</v>
      </c>
      <c r="Y5701" s="8" t="e">
        <f t="shared" si="4035"/>
        <v>#DIV/0!</v>
      </c>
      <c r="Z5701" s="8"/>
      <c r="AA5701" s="8"/>
      <c r="AD5701" s="9" t="e" cm="1">
        <f t="array" aca="1" ref="AD5701" ca="1">Tgost2009(C5701/100.0557)+273.15</f>
        <v>#NAME?</v>
      </c>
      <c r="AE5701" s="8" t="e">
        <f t="shared" ca="1" si="4013"/>
        <v>#NAME?</v>
      </c>
      <c r="AF5701" s="8" t="e">
        <f t="shared" ca="1" si="4014"/>
        <v>#NAME?</v>
      </c>
      <c r="AG5701" s="8" t="e" cm="1">
        <f t="array" aca="1" ref="AG5701" ca="1">AF5701-dECuCon4C(AE5701)</f>
        <v>#NAME?</v>
      </c>
      <c r="AH5701" s="8" t="e" cm="1">
        <f t="array" aca="1" ref="AH5701" ca="1">dECuCon4C(AE5701)</f>
        <v>#VALUE!</v>
      </c>
      <c r="AI5701" s="10" t="e">
        <f t="shared" ca="1" si="4036"/>
        <v>#DIV/0!</v>
      </c>
      <c r="AJ5701" s="11" t="e">
        <f t="shared" ca="1" si="3998"/>
        <v>#NAME?</v>
      </c>
      <c r="AK5701" s="8" t="e">
        <f t="shared" ca="1" si="4015"/>
        <v>#NAME?</v>
      </c>
    </row>
    <row r="5702" spans="22:37" x14ac:dyDescent="0.25">
      <c r="V5702" s="8" t="e">
        <f t="shared" si="4032"/>
        <v>#DIV/0!</v>
      </c>
      <c r="W5702" s="8" t="e">
        <f t="shared" si="4033"/>
        <v>#DIV/0!</v>
      </c>
      <c r="X5702" s="8" t="e">
        <f t="shared" si="4034"/>
        <v>#DIV/0!</v>
      </c>
      <c r="Y5702" s="8" t="e">
        <f t="shared" si="4035"/>
        <v>#DIV/0!</v>
      </c>
      <c r="Z5702" s="8"/>
      <c r="AA5702" s="8"/>
      <c r="AD5702" s="9" t="e" cm="1">
        <f t="array" aca="1" ref="AD5702" ca="1">Tgost2009(C5702/100.0557)+273.15</f>
        <v>#NAME?</v>
      </c>
      <c r="AE5702" s="8" t="e">
        <f t="shared" ca="1" si="4013"/>
        <v>#NAME?</v>
      </c>
      <c r="AF5702" s="8" t="e">
        <f t="shared" ca="1" si="4014"/>
        <v>#NAME?</v>
      </c>
      <c r="AG5702" s="8" t="e" cm="1">
        <f t="array" aca="1" ref="AG5702" ca="1">AF5702-dECuCon4C(AE5702)</f>
        <v>#NAME?</v>
      </c>
      <c r="AH5702" s="8" t="e" cm="1">
        <f t="array" aca="1" ref="AH5702" ca="1">dECuCon4C(AE5702)</f>
        <v>#VALUE!</v>
      </c>
      <c r="AI5702" s="10" t="e">
        <f t="shared" ca="1" si="4036"/>
        <v>#DIV/0!</v>
      </c>
      <c r="AJ5702" s="11" t="e">
        <f t="shared" ca="1" si="3998"/>
        <v>#NAME?</v>
      </c>
      <c r="AK5702" s="8" t="e">
        <f t="shared" ca="1" si="4015"/>
        <v>#NAME?</v>
      </c>
    </row>
    <row r="5703" spans="22:37" x14ac:dyDescent="0.25">
      <c r="V5703" s="8" t="e">
        <f t="shared" si="4032"/>
        <v>#DIV/0!</v>
      </c>
      <c r="W5703" s="8" t="e">
        <f t="shared" si="4033"/>
        <v>#DIV/0!</v>
      </c>
      <c r="X5703" s="8" t="e">
        <f t="shared" si="4034"/>
        <v>#DIV/0!</v>
      </c>
      <c r="Y5703" s="8" t="e">
        <f t="shared" si="4035"/>
        <v>#DIV/0!</v>
      </c>
      <c r="Z5703" s="8"/>
      <c r="AA5703" s="8"/>
      <c r="AD5703" s="9" t="e" cm="1">
        <f t="array" aca="1" ref="AD5703" ca="1">Tgost2009(C5703/100.0557)+273.15</f>
        <v>#NAME?</v>
      </c>
      <c r="AE5703" s="8" t="e">
        <f t="shared" ca="1" si="4013"/>
        <v>#NAME?</v>
      </c>
      <c r="AF5703" s="8" t="e">
        <f t="shared" ca="1" si="4014"/>
        <v>#NAME?</v>
      </c>
      <c r="AG5703" s="8" t="e" cm="1">
        <f t="array" aca="1" ref="AG5703" ca="1">AF5703-dECuCon4C(AE5703)</f>
        <v>#NAME?</v>
      </c>
      <c r="AH5703" s="8" t="e" cm="1">
        <f t="array" aca="1" ref="AH5703" ca="1">dECuCon4C(AE5703)</f>
        <v>#VALUE!</v>
      </c>
      <c r="AI5703" s="10" t="e">
        <f t="shared" ca="1" si="4036"/>
        <v>#DIV/0!</v>
      </c>
      <c r="AJ5703" s="11" t="e">
        <f t="shared" ca="1" si="3998"/>
        <v>#NAME?</v>
      </c>
      <c r="AK5703" s="8" t="e">
        <f t="shared" ca="1" si="4015"/>
        <v>#NAME?</v>
      </c>
    </row>
    <row r="5704" spans="22:37" x14ac:dyDescent="0.25">
      <c r="V5704" s="8" t="e">
        <f t="shared" si="4032"/>
        <v>#DIV/0!</v>
      </c>
      <c r="W5704" s="8" t="e">
        <f t="shared" si="4033"/>
        <v>#DIV/0!</v>
      </c>
      <c r="X5704" s="8" t="e">
        <f t="shared" si="4034"/>
        <v>#DIV/0!</v>
      </c>
      <c r="Y5704" s="8" t="e">
        <f t="shared" si="4035"/>
        <v>#DIV/0!</v>
      </c>
      <c r="Z5704" s="8"/>
      <c r="AA5704" s="8"/>
      <c r="AD5704" s="9" t="e" cm="1">
        <f t="array" aca="1" ref="AD5704" ca="1">Tgost2009(C5704/100.0557)+273.15</f>
        <v>#NAME?</v>
      </c>
      <c r="AE5704" s="8" t="e">
        <f t="shared" ca="1" si="4013"/>
        <v>#NAME?</v>
      </c>
      <c r="AF5704" s="8" t="e">
        <f t="shared" ca="1" si="4014"/>
        <v>#NAME?</v>
      </c>
      <c r="AG5704" s="8" t="e" cm="1">
        <f t="array" aca="1" ref="AG5704" ca="1">AF5704-dECuCon4C(AE5704)</f>
        <v>#NAME?</v>
      </c>
      <c r="AH5704" s="8" t="e" cm="1">
        <f t="array" aca="1" ref="AH5704" ca="1">dECuCon4C(AE5704)</f>
        <v>#VALUE!</v>
      </c>
      <c r="AI5704" s="10" t="e">
        <f t="shared" ca="1" si="4036"/>
        <v>#DIV/0!</v>
      </c>
      <c r="AJ5704" s="11" t="e">
        <f t="shared" ca="1" si="3998"/>
        <v>#NAME?</v>
      </c>
      <c r="AK5704" s="8" t="e">
        <f t="shared" ca="1" si="4015"/>
        <v>#NAME?</v>
      </c>
    </row>
    <row r="5705" spans="22:37" x14ac:dyDescent="0.25">
      <c r="V5705" s="8" t="e">
        <f t="shared" si="4032"/>
        <v>#DIV/0!</v>
      </c>
      <c r="W5705" s="8" t="e">
        <f t="shared" si="4033"/>
        <v>#DIV/0!</v>
      </c>
      <c r="X5705" s="8" t="e">
        <f t="shared" si="4034"/>
        <v>#DIV/0!</v>
      </c>
      <c r="Y5705" s="8" t="e">
        <f t="shared" si="4035"/>
        <v>#DIV/0!</v>
      </c>
      <c r="Z5705" s="8"/>
      <c r="AA5705" s="8"/>
      <c r="AD5705" s="9" t="e" cm="1">
        <f t="array" aca="1" ref="AD5705" ca="1">Tgost2009(C5705/100.0557)+273.15</f>
        <v>#NAME?</v>
      </c>
      <c r="AE5705" s="8" t="e">
        <f t="shared" ca="1" si="4013"/>
        <v>#NAME?</v>
      </c>
      <c r="AF5705" s="8" t="e">
        <f t="shared" ca="1" si="4014"/>
        <v>#NAME?</v>
      </c>
      <c r="AG5705" s="8" t="e" cm="1">
        <f t="array" aca="1" ref="AG5705" ca="1">AF5705-dECuCon4C(AE5705)</f>
        <v>#NAME?</v>
      </c>
      <c r="AH5705" s="8" t="e" cm="1">
        <f t="array" aca="1" ref="AH5705" ca="1">dECuCon4C(AE5705)</f>
        <v>#VALUE!</v>
      </c>
      <c r="AI5705" s="10" t="e">
        <f t="shared" ca="1" si="4036"/>
        <v>#DIV/0!</v>
      </c>
      <c r="AJ5705" s="11" t="e">
        <f t="shared" ca="1" si="3998"/>
        <v>#NAME?</v>
      </c>
      <c r="AK5705" s="8" t="e">
        <f t="shared" ca="1" si="4015"/>
        <v>#NAME?</v>
      </c>
    </row>
    <row r="5706" spans="22:37" x14ac:dyDescent="0.25">
      <c r="V5706" s="8" t="e">
        <f t="shared" si="4032"/>
        <v>#DIV/0!</v>
      </c>
      <c r="W5706" s="8" t="e">
        <f t="shared" si="4033"/>
        <v>#DIV/0!</v>
      </c>
      <c r="X5706" s="8" t="e">
        <f t="shared" si="4034"/>
        <v>#DIV/0!</v>
      </c>
      <c r="Y5706" s="8" t="e">
        <f t="shared" si="4035"/>
        <v>#DIV/0!</v>
      </c>
      <c r="Z5706" s="8"/>
      <c r="AA5706" s="8"/>
      <c r="AD5706" s="9" t="e" cm="1">
        <f t="array" aca="1" ref="AD5706" ca="1">Tgost2009(C5706/100.0557)+273.15</f>
        <v>#NAME?</v>
      </c>
      <c r="AE5706" s="8" t="e">
        <f t="shared" ca="1" si="4013"/>
        <v>#NAME?</v>
      </c>
      <c r="AF5706" s="8" t="e">
        <f t="shared" ca="1" si="4014"/>
        <v>#NAME?</v>
      </c>
      <c r="AG5706" s="8" t="e" cm="1">
        <f t="array" aca="1" ref="AG5706" ca="1">AF5706-dECuCon4C(AE5706)</f>
        <v>#NAME?</v>
      </c>
      <c r="AH5706" s="8" t="e" cm="1">
        <f t="array" aca="1" ref="AH5706" ca="1">dECuCon4C(AE5706)</f>
        <v>#VALUE!</v>
      </c>
      <c r="AI5706" s="10" t="e">
        <f t="shared" ca="1" si="4036"/>
        <v>#DIV/0!</v>
      </c>
      <c r="AJ5706" s="11" t="e">
        <f t="shared" ca="1" si="3998"/>
        <v>#NAME?</v>
      </c>
      <c r="AK5706" s="8" t="e">
        <f t="shared" ca="1" si="4015"/>
        <v>#NAME?</v>
      </c>
    </row>
    <row r="5707" spans="22:37" x14ac:dyDescent="0.25">
      <c r="V5707" s="8"/>
      <c r="W5707" s="8"/>
      <c r="X5707" s="8"/>
      <c r="Y5707" s="8"/>
      <c r="Z5707" s="8" t="e">
        <f t="shared" ref="Z5707:Z5710" si="4037">AVERAGE(L5707:M5707)</f>
        <v>#DIV/0!</v>
      </c>
      <c r="AA5707" s="8" t="e">
        <f t="shared" ref="AA5707:AA5710" si="4038">AVERAGE(N5707:O5707)</f>
        <v>#DIV/0!</v>
      </c>
      <c r="AD5707" s="9" t="e" cm="1">
        <f t="array" aca="1" ref="AD5707" ca="1">Tgost2009(C5707/100.0557)+273.15</f>
        <v>#NAME?</v>
      </c>
      <c r="AE5707" s="8" t="e">
        <f t="shared" ca="1" si="4013"/>
        <v>#NAME?</v>
      </c>
      <c r="AF5707" s="8" t="e">
        <f t="shared" ca="1" si="4014"/>
        <v>#NAME?</v>
      </c>
      <c r="AG5707" s="8" t="e" cm="1">
        <f t="array" aca="1" ref="AG5707" ca="1">AF5707-dECuCon4C(AE5707)</f>
        <v>#NAME?</v>
      </c>
      <c r="AH5707" s="8" t="e" cm="1">
        <f t="array" aca="1" ref="AH5707" ca="1">dECuCon4C(AE5707)</f>
        <v>#VALUE!</v>
      </c>
      <c r="AI5707" s="10"/>
      <c r="AJ5707" s="11" t="e">
        <f t="shared" ca="1" si="3998"/>
        <v>#NAME?</v>
      </c>
      <c r="AK5707" s="8" t="e">
        <f t="shared" ca="1" si="4015"/>
        <v>#NAME?</v>
      </c>
    </row>
    <row r="5708" spans="22:37" x14ac:dyDescent="0.25">
      <c r="V5708" s="8"/>
      <c r="W5708" s="8"/>
      <c r="X5708" s="8"/>
      <c r="Y5708" s="8"/>
      <c r="Z5708" s="8" t="e">
        <f t="shared" si="4037"/>
        <v>#DIV/0!</v>
      </c>
      <c r="AA5708" s="8" t="e">
        <f t="shared" si="4038"/>
        <v>#DIV/0!</v>
      </c>
      <c r="AD5708" s="9" t="e" cm="1">
        <f t="array" aca="1" ref="AD5708" ca="1">Tgost2009(C5708/100.0557)+273.15</f>
        <v>#NAME?</v>
      </c>
      <c r="AE5708" s="8" t="e">
        <f t="shared" ca="1" si="4013"/>
        <v>#NAME?</v>
      </c>
      <c r="AF5708" s="8" t="e">
        <f t="shared" ca="1" si="4014"/>
        <v>#NAME?</v>
      </c>
      <c r="AG5708" s="8" t="e" cm="1">
        <f t="array" aca="1" ref="AG5708" ca="1">AF5708-dECuCon4C(AE5708)</f>
        <v>#NAME?</v>
      </c>
      <c r="AH5708" s="8" t="e" cm="1">
        <f t="array" aca="1" ref="AH5708" ca="1">dECuCon4C(AE5708)</f>
        <v>#VALUE!</v>
      </c>
      <c r="AI5708" s="10"/>
      <c r="AJ5708" s="11" t="e">
        <f t="shared" ref="AJ5708:AJ5771" ca="1" si="4039">(AD5708-AD5707)/((B5708-B5707)/60)</f>
        <v>#NAME?</v>
      </c>
      <c r="AK5708" s="8" t="e">
        <f t="shared" ca="1" si="4015"/>
        <v>#NAME?</v>
      </c>
    </row>
    <row r="5709" spans="22:37" x14ac:dyDescent="0.25">
      <c r="V5709" s="8"/>
      <c r="W5709" s="8"/>
      <c r="X5709" s="8"/>
      <c r="Y5709" s="8"/>
      <c r="Z5709" s="8" t="e">
        <f t="shared" si="4037"/>
        <v>#DIV/0!</v>
      </c>
      <c r="AA5709" s="8" t="e">
        <f t="shared" si="4038"/>
        <v>#DIV/0!</v>
      </c>
      <c r="AD5709" s="9" t="e" cm="1">
        <f t="array" aca="1" ref="AD5709" ca="1">Tgost2009(C5709/100.0557)+273.15</f>
        <v>#NAME?</v>
      </c>
      <c r="AE5709" s="8" t="e">
        <f t="shared" ca="1" si="4013"/>
        <v>#NAME?</v>
      </c>
      <c r="AF5709" s="8" t="e">
        <f t="shared" ca="1" si="4014"/>
        <v>#NAME?</v>
      </c>
      <c r="AG5709" s="8" t="e" cm="1">
        <f t="array" aca="1" ref="AG5709" ca="1">AF5709-dECuCon4C(AE5709)</f>
        <v>#NAME?</v>
      </c>
      <c r="AH5709" s="8" t="e" cm="1">
        <f t="array" aca="1" ref="AH5709" ca="1">dECuCon4C(AE5709)</f>
        <v>#VALUE!</v>
      </c>
      <c r="AI5709" s="10"/>
      <c r="AJ5709" s="11" t="e">
        <f t="shared" ca="1" si="4039"/>
        <v>#NAME?</v>
      </c>
      <c r="AK5709" s="8" t="e">
        <f t="shared" ca="1" si="4015"/>
        <v>#NAME?</v>
      </c>
    </row>
    <row r="5710" spans="22:37" x14ac:dyDescent="0.25">
      <c r="V5710" s="8"/>
      <c r="W5710" s="8"/>
      <c r="X5710" s="8"/>
      <c r="Y5710" s="8"/>
      <c r="Z5710" s="8" t="e">
        <f t="shared" si="4037"/>
        <v>#DIV/0!</v>
      </c>
      <c r="AA5710" s="8" t="e">
        <f t="shared" si="4038"/>
        <v>#DIV/0!</v>
      </c>
      <c r="AD5710" s="9" t="e" cm="1">
        <f t="array" aca="1" ref="AD5710" ca="1">Tgost2009(C5710/100.0557)+273.15</f>
        <v>#NAME?</v>
      </c>
      <c r="AE5710" s="8" t="e">
        <f t="shared" ca="1" si="4013"/>
        <v>#NAME?</v>
      </c>
      <c r="AF5710" s="8" t="e">
        <f t="shared" ca="1" si="4014"/>
        <v>#NAME?</v>
      </c>
      <c r="AG5710" s="8" t="e" cm="1">
        <f t="array" aca="1" ref="AG5710" ca="1">AF5710-dECuCon4C(AE5710)</f>
        <v>#NAME?</v>
      </c>
      <c r="AH5710" s="8" t="e" cm="1">
        <f t="array" aca="1" ref="AH5710" ca="1">dECuCon4C(AE5710)</f>
        <v>#VALUE!</v>
      </c>
      <c r="AI5710" s="10"/>
      <c r="AJ5710" s="11" t="e">
        <f t="shared" ca="1" si="4039"/>
        <v>#NAME?</v>
      </c>
      <c r="AK5710" s="8" t="e">
        <f t="shared" ca="1" si="4015"/>
        <v>#NAME?</v>
      </c>
    </row>
    <row r="5711" spans="22:37" x14ac:dyDescent="0.25">
      <c r="V5711" s="8" t="e">
        <f t="shared" ref="V5711:V5718" si="4040">AVERAGE(D5711:E5711)</f>
        <v>#DIV/0!</v>
      </c>
      <c r="W5711" s="8" t="e">
        <f t="shared" ref="W5711:W5718" si="4041">AVERAGE(F5711:G5711)</f>
        <v>#DIV/0!</v>
      </c>
      <c r="X5711" s="8" t="e">
        <f t="shared" ref="X5711:X5718" si="4042">AVERAGE(H5711:I5711)</f>
        <v>#DIV/0!</v>
      </c>
      <c r="Y5711" s="8" t="e">
        <f t="shared" ref="Y5711:Y5718" si="4043">AVERAGE(J5711:K5711)</f>
        <v>#DIV/0!</v>
      </c>
      <c r="Z5711" s="8"/>
      <c r="AA5711" s="8"/>
      <c r="AD5711" s="9" t="e" cm="1">
        <f t="array" aca="1" ref="AD5711" ca="1">Tgost2009(C5711/100.0557)+273.15</f>
        <v>#NAME?</v>
      </c>
      <c r="AE5711" s="8" t="e">
        <f t="shared" ca="1" si="4013"/>
        <v>#NAME?</v>
      </c>
      <c r="AF5711" s="8" t="e">
        <f t="shared" ca="1" si="4014"/>
        <v>#NAME?</v>
      </c>
      <c r="AG5711" s="8" t="e" cm="1">
        <f t="array" aca="1" ref="AG5711" ca="1">AF5711-dECuCon4C(AE5711)</f>
        <v>#NAME?</v>
      </c>
      <c r="AH5711" s="8" t="e" cm="1">
        <f t="array" aca="1" ref="AH5711" ca="1">dECuCon4C(AE5711)</f>
        <v>#VALUE!</v>
      </c>
      <c r="AI5711" s="10" t="e">
        <f t="shared" ref="AI5711:AI5718" ca="1" si="4044">(W5711-V5711)/(AF5711-AG5711)*10^(6)</f>
        <v>#DIV/0!</v>
      </c>
      <c r="AJ5711" s="11" t="e">
        <f t="shared" ca="1" si="4039"/>
        <v>#NAME?</v>
      </c>
      <c r="AK5711" s="8" t="e">
        <f t="shared" ca="1" si="4015"/>
        <v>#NAME?</v>
      </c>
    </row>
    <row r="5712" spans="22:37" x14ac:dyDescent="0.25">
      <c r="V5712" s="8" t="e">
        <f t="shared" si="4040"/>
        <v>#DIV/0!</v>
      </c>
      <c r="W5712" s="8" t="e">
        <f t="shared" si="4041"/>
        <v>#DIV/0!</v>
      </c>
      <c r="X5712" s="8" t="e">
        <f t="shared" si="4042"/>
        <v>#DIV/0!</v>
      </c>
      <c r="Y5712" s="8" t="e">
        <f t="shared" si="4043"/>
        <v>#DIV/0!</v>
      </c>
      <c r="Z5712" s="8"/>
      <c r="AA5712" s="8"/>
      <c r="AD5712" s="9" t="e" cm="1">
        <f t="array" aca="1" ref="AD5712" ca="1">Tgost2009(C5712/100.0557)+273.15</f>
        <v>#NAME?</v>
      </c>
      <c r="AE5712" s="8" t="e">
        <f t="shared" ca="1" si="4013"/>
        <v>#NAME?</v>
      </c>
      <c r="AF5712" s="8" t="e">
        <f t="shared" ca="1" si="4014"/>
        <v>#NAME?</v>
      </c>
      <c r="AG5712" s="8" t="e" cm="1">
        <f t="array" aca="1" ref="AG5712" ca="1">AF5712-dECuCon4C(AE5712)</f>
        <v>#NAME?</v>
      </c>
      <c r="AH5712" s="8" t="e" cm="1">
        <f t="array" aca="1" ref="AH5712" ca="1">dECuCon4C(AE5712)</f>
        <v>#VALUE!</v>
      </c>
      <c r="AI5712" s="10" t="e">
        <f t="shared" ca="1" si="4044"/>
        <v>#DIV/0!</v>
      </c>
      <c r="AJ5712" s="11" t="e">
        <f t="shared" ca="1" si="4039"/>
        <v>#NAME?</v>
      </c>
      <c r="AK5712" s="8" t="e">
        <f t="shared" ca="1" si="4015"/>
        <v>#NAME?</v>
      </c>
    </row>
    <row r="5713" spans="22:37" x14ac:dyDescent="0.25">
      <c r="V5713" s="8" t="e">
        <f t="shared" si="4040"/>
        <v>#DIV/0!</v>
      </c>
      <c r="W5713" s="8" t="e">
        <f t="shared" si="4041"/>
        <v>#DIV/0!</v>
      </c>
      <c r="X5713" s="8" t="e">
        <f t="shared" si="4042"/>
        <v>#DIV/0!</v>
      </c>
      <c r="Y5713" s="8" t="e">
        <f t="shared" si="4043"/>
        <v>#DIV/0!</v>
      </c>
      <c r="Z5713" s="8"/>
      <c r="AA5713" s="8"/>
      <c r="AD5713" s="9" t="e" cm="1">
        <f t="array" aca="1" ref="AD5713" ca="1">Tgost2009(C5713/100.0557)+273.15</f>
        <v>#NAME?</v>
      </c>
      <c r="AE5713" s="8" t="e">
        <f t="shared" ca="1" si="4013"/>
        <v>#NAME?</v>
      </c>
      <c r="AF5713" s="8" t="e">
        <f t="shared" ca="1" si="4014"/>
        <v>#NAME?</v>
      </c>
      <c r="AG5713" s="8" t="e" cm="1">
        <f t="array" aca="1" ref="AG5713" ca="1">AF5713-dECuCon4C(AE5713)</f>
        <v>#NAME?</v>
      </c>
      <c r="AH5713" s="8" t="e" cm="1">
        <f t="array" aca="1" ref="AH5713" ca="1">dECuCon4C(AE5713)</f>
        <v>#VALUE!</v>
      </c>
      <c r="AI5713" s="10" t="e">
        <f t="shared" ca="1" si="4044"/>
        <v>#DIV/0!</v>
      </c>
      <c r="AJ5713" s="11" t="e">
        <f t="shared" ca="1" si="4039"/>
        <v>#NAME?</v>
      </c>
      <c r="AK5713" s="8" t="e">
        <f t="shared" ca="1" si="4015"/>
        <v>#NAME?</v>
      </c>
    </row>
    <row r="5714" spans="22:37" x14ac:dyDescent="0.25">
      <c r="V5714" s="8" t="e">
        <f t="shared" si="4040"/>
        <v>#DIV/0!</v>
      </c>
      <c r="W5714" s="8" t="e">
        <f t="shared" si="4041"/>
        <v>#DIV/0!</v>
      </c>
      <c r="X5714" s="8" t="e">
        <f t="shared" si="4042"/>
        <v>#DIV/0!</v>
      </c>
      <c r="Y5714" s="8" t="e">
        <f t="shared" si="4043"/>
        <v>#DIV/0!</v>
      </c>
      <c r="Z5714" s="8"/>
      <c r="AA5714" s="8"/>
      <c r="AD5714" s="9" t="e" cm="1">
        <f t="array" aca="1" ref="AD5714" ca="1">Tgost2009(C5714/100.0557)+273.15</f>
        <v>#NAME?</v>
      </c>
      <c r="AE5714" s="8" t="e">
        <f t="shared" ca="1" si="4013"/>
        <v>#NAME?</v>
      </c>
      <c r="AF5714" s="8" t="e">
        <f t="shared" ca="1" si="4014"/>
        <v>#NAME?</v>
      </c>
      <c r="AG5714" s="8" t="e" cm="1">
        <f t="array" aca="1" ref="AG5714" ca="1">AF5714-dECuCon4C(AE5714)</f>
        <v>#NAME?</v>
      </c>
      <c r="AH5714" s="8" t="e" cm="1">
        <f t="array" aca="1" ref="AH5714" ca="1">dECuCon4C(AE5714)</f>
        <v>#VALUE!</v>
      </c>
      <c r="AI5714" s="10" t="e">
        <f t="shared" ca="1" si="4044"/>
        <v>#DIV/0!</v>
      </c>
      <c r="AJ5714" s="11" t="e">
        <f t="shared" ca="1" si="4039"/>
        <v>#NAME?</v>
      </c>
      <c r="AK5714" s="8" t="e">
        <f t="shared" ca="1" si="4015"/>
        <v>#NAME?</v>
      </c>
    </row>
    <row r="5715" spans="22:37" x14ac:dyDescent="0.25">
      <c r="V5715" s="8" t="e">
        <f t="shared" si="4040"/>
        <v>#DIV/0!</v>
      </c>
      <c r="W5715" s="8" t="e">
        <f t="shared" si="4041"/>
        <v>#DIV/0!</v>
      </c>
      <c r="X5715" s="8" t="e">
        <f t="shared" si="4042"/>
        <v>#DIV/0!</v>
      </c>
      <c r="Y5715" s="8" t="e">
        <f t="shared" si="4043"/>
        <v>#DIV/0!</v>
      </c>
      <c r="Z5715" s="8"/>
      <c r="AA5715" s="8"/>
      <c r="AD5715" s="9" t="e" cm="1">
        <f t="array" aca="1" ref="AD5715" ca="1">Tgost2009(C5715/100.0557)+273.15</f>
        <v>#NAME?</v>
      </c>
      <c r="AE5715" s="8" t="e">
        <f t="shared" ca="1" si="4013"/>
        <v>#NAME?</v>
      </c>
      <c r="AF5715" s="8" t="e">
        <f t="shared" ca="1" si="4014"/>
        <v>#NAME?</v>
      </c>
      <c r="AG5715" s="8" t="e" cm="1">
        <f t="array" aca="1" ref="AG5715" ca="1">AF5715-dECuCon4C(AE5715)</f>
        <v>#NAME?</v>
      </c>
      <c r="AH5715" s="8" t="e" cm="1">
        <f t="array" aca="1" ref="AH5715" ca="1">dECuCon4C(AE5715)</f>
        <v>#VALUE!</v>
      </c>
      <c r="AI5715" s="10" t="e">
        <f t="shared" ca="1" si="4044"/>
        <v>#DIV/0!</v>
      </c>
      <c r="AJ5715" s="11" t="e">
        <f t="shared" ca="1" si="4039"/>
        <v>#NAME?</v>
      </c>
      <c r="AK5715" s="8" t="e">
        <f t="shared" ca="1" si="4015"/>
        <v>#NAME?</v>
      </c>
    </row>
    <row r="5716" spans="22:37" x14ac:dyDescent="0.25">
      <c r="V5716" s="8" t="e">
        <f t="shared" si="4040"/>
        <v>#DIV/0!</v>
      </c>
      <c r="W5716" s="8" t="e">
        <f t="shared" si="4041"/>
        <v>#DIV/0!</v>
      </c>
      <c r="X5716" s="8" t="e">
        <f t="shared" si="4042"/>
        <v>#DIV/0!</v>
      </c>
      <c r="Y5716" s="8" t="e">
        <f t="shared" si="4043"/>
        <v>#DIV/0!</v>
      </c>
      <c r="Z5716" s="8"/>
      <c r="AA5716" s="8"/>
      <c r="AD5716" s="9" t="e" cm="1">
        <f t="array" aca="1" ref="AD5716" ca="1">Tgost2009(C5716/100.0557)+273.15</f>
        <v>#NAME?</v>
      </c>
      <c r="AE5716" s="8" t="e">
        <f t="shared" ca="1" si="4013"/>
        <v>#NAME?</v>
      </c>
      <c r="AF5716" s="8" t="e">
        <f t="shared" ca="1" si="4014"/>
        <v>#NAME?</v>
      </c>
      <c r="AG5716" s="8" t="e" cm="1">
        <f t="array" aca="1" ref="AG5716" ca="1">AF5716-dECuCon4C(AE5716)</f>
        <v>#NAME?</v>
      </c>
      <c r="AH5716" s="8" t="e" cm="1">
        <f t="array" aca="1" ref="AH5716" ca="1">dECuCon4C(AE5716)</f>
        <v>#VALUE!</v>
      </c>
      <c r="AI5716" s="10" t="e">
        <f t="shared" ca="1" si="4044"/>
        <v>#DIV/0!</v>
      </c>
      <c r="AJ5716" s="11" t="e">
        <f t="shared" ca="1" si="4039"/>
        <v>#NAME?</v>
      </c>
      <c r="AK5716" s="8" t="e">
        <f t="shared" ca="1" si="4015"/>
        <v>#NAME?</v>
      </c>
    </row>
    <row r="5717" spans="22:37" x14ac:dyDescent="0.25">
      <c r="V5717" s="8" t="e">
        <f t="shared" si="4040"/>
        <v>#DIV/0!</v>
      </c>
      <c r="W5717" s="8" t="e">
        <f t="shared" si="4041"/>
        <v>#DIV/0!</v>
      </c>
      <c r="X5717" s="8" t="e">
        <f t="shared" si="4042"/>
        <v>#DIV/0!</v>
      </c>
      <c r="Y5717" s="8" t="e">
        <f t="shared" si="4043"/>
        <v>#DIV/0!</v>
      </c>
      <c r="Z5717" s="8"/>
      <c r="AA5717" s="8"/>
      <c r="AD5717" s="9" t="e" cm="1">
        <f t="array" aca="1" ref="AD5717" ca="1">Tgost2009(C5717/100.0557)+273.15</f>
        <v>#NAME?</v>
      </c>
      <c r="AE5717" s="8" t="e">
        <f t="shared" ca="1" si="4013"/>
        <v>#NAME?</v>
      </c>
      <c r="AF5717" s="8" t="e">
        <f t="shared" ca="1" si="4014"/>
        <v>#NAME?</v>
      </c>
      <c r="AG5717" s="8" t="e" cm="1">
        <f t="array" aca="1" ref="AG5717" ca="1">AF5717-dECuCon4C(AE5717)</f>
        <v>#NAME?</v>
      </c>
      <c r="AH5717" s="8" t="e" cm="1">
        <f t="array" aca="1" ref="AH5717" ca="1">dECuCon4C(AE5717)</f>
        <v>#VALUE!</v>
      </c>
      <c r="AI5717" s="10" t="e">
        <f t="shared" ca="1" si="4044"/>
        <v>#DIV/0!</v>
      </c>
      <c r="AJ5717" s="11" t="e">
        <f t="shared" ca="1" si="4039"/>
        <v>#NAME?</v>
      </c>
      <c r="AK5717" s="8" t="e">
        <f t="shared" ca="1" si="4015"/>
        <v>#NAME?</v>
      </c>
    </row>
    <row r="5718" spans="22:37" x14ac:dyDescent="0.25">
      <c r="V5718" s="8" t="e">
        <f t="shared" si="4040"/>
        <v>#DIV/0!</v>
      </c>
      <c r="W5718" s="8" t="e">
        <f t="shared" si="4041"/>
        <v>#DIV/0!</v>
      </c>
      <c r="X5718" s="8" t="e">
        <f t="shared" si="4042"/>
        <v>#DIV/0!</v>
      </c>
      <c r="Y5718" s="8" t="e">
        <f t="shared" si="4043"/>
        <v>#DIV/0!</v>
      </c>
      <c r="Z5718" s="8"/>
      <c r="AA5718" s="8"/>
      <c r="AD5718" s="9" t="e" cm="1">
        <f t="array" aca="1" ref="AD5718" ca="1">Tgost2009(C5718/100.0557)+273.15</f>
        <v>#NAME?</v>
      </c>
      <c r="AE5718" s="8" t="e">
        <f t="shared" ca="1" si="4013"/>
        <v>#NAME?</v>
      </c>
      <c r="AF5718" s="8" t="e">
        <f t="shared" ca="1" si="4014"/>
        <v>#NAME?</v>
      </c>
      <c r="AG5718" s="8" t="e" cm="1">
        <f t="array" aca="1" ref="AG5718" ca="1">AF5718-dECuCon4C(AE5718)</f>
        <v>#NAME?</v>
      </c>
      <c r="AH5718" s="8" t="e" cm="1">
        <f t="array" aca="1" ref="AH5718" ca="1">dECuCon4C(AE5718)</f>
        <v>#VALUE!</v>
      </c>
      <c r="AI5718" s="10" t="e">
        <f t="shared" ca="1" si="4044"/>
        <v>#DIV/0!</v>
      </c>
      <c r="AJ5718" s="11" t="e">
        <f t="shared" ca="1" si="4039"/>
        <v>#NAME?</v>
      </c>
      <c r="AK5718" s="8" t="e">
        <f t="shared" ca="1" si="4015"/>
        <v>#NAME?</v>
      </c>
    </row>
    <row r="5719" spans="22:37" x14ac:dyDescent="0.25">
      <c r="V5719" s="8"/>
      <c r="W5719" s="8"/>
      <c r="X5719" s="8"/>
      <c r="Y5719" s="8"/>
      <c r="Z5719" s="8" t="e">
        <f t="shared" ref="Z5719:Z5722" si="4045">AVERAGE(L5719:M5719)</f>
        <v>#DIV/0!</v>
      </c>
      <c r="AA5719" s="8" t="e">
        <f t="shared" ref="AA5719:AA5722" si="4046">AVERAGE(N5719:O5719)</f>
        <v>#DIV/0!</v>
      </c>
      <c r="AD5719" s="9" t="e" cm="1">
        <f t="array" aca="1" ref="AD5719" ca="1">Tgost2009(C5719/100.0557)+273.15</f>
        <v>#NAME?</v>
      </c>
      <c r="AE5719" s="8" t="e">
        <f t="shared" ca="1" si="4013"/>
        <v>#NAME?</v>
      </c>
      <c r="AF5719" s="8" t="e">
        <f t="shared" ca="1" si="4014"/>
        <v>#NAME?</v>
      </c>
      <c r="AG5719" s="8" t="e" cm="1">
        <f t="array" aca="1" ref="AG5719" ca="1">AF5719-dECuCon4C(AE5719)</f>
        <v>#NAME?</v>
      </c>
      <c r="AH5719" s="8" t="e" cm="1">
        <f t="array" aca="1" ref="AH5719" ca="1">dECuCon4C(AE5719)</f>
        <v>#VALUE!</v>
      </c>
      <c r="AI5719" s="10"/>
      <c r="AJ5719" s="11" t="e">
        <f t="shared" ca="1" si="4039"/>
        <v>#NAME?</v>
      </c>
      <c r="AK5719" s="8" t="e">
        <f t="shared" ca="1" si="4015"/>
        <v>#NAME?</v>
      </c>
    </row>
    <row r="5720" spans="22:37" x14ac:dyDescent="0.25">
      <c r="V5720" s="8"/>
      <c r="W5720" s="8"/>
      <c r="X5720" s="8"/>
      <c r="Y5720" s="8"/>
      <c r="Z5720" s="8" t="e">
        <f t="shared" si="4045"/>
        <v>#DIV/0!</v>
      </c>
      <c r="AA5720" s="8" t="e">
        <f t="shared" si="4046"/>
        <v>#DIV/0!</v>
      </c>
      <c r="AD5720" s="9" t="e" cm="1">
        <f t="array" aca="1" ref="AD5720" ca="1">Tgost2009(C5720/100.0557)+273.15</f>
        <v>#NAME?</v>
      </c>
      <c r="AE5720" s="8" t="e">
        <f t="shared" ca="1" si="4013"/>
        <v>#NAME?</v>
      </c>
      <c r="AF5720" s="8" t="e">
        <f t="shared" ca="1" si="4014"/>
        <v>#NAME?</v>
      </c>
      <c r="AG5720" s="8" t="e" cm="1">
        <f t="array" aca="1" ref="AG5720" ca="1">AF5720-dECuCon4C(AE5720)</f>
        <v>#NAME?</v>
      </c>
      <c r="AH5720" s="8" t="e" cm="1">
        <f t="array" aca="1" ref="AH5720" ca="1">dECuCon4C(AE5720)</f>
        <v>#VALUE!</v>
      </c>
      <c r="AI5720" s="10"/>
      <c r="AJ5720" s="11" t="e">
        <f t="shared" ca="1" si="4039"/>
        <v>#NAME?</v>
      </c>
      <c r="AK5720" s="8" t="e">
        <f t="shared" ca="1" si="4015"/>
        <v>#NAME?</v>
      </c>
    </row>
    <row r="5721" spans="22:37" x14ac:dyDescent="0.25">
      <c r="V5721" s="8"/>
      <c r="W5721" s="8"/>
      <c r="X5721" s="8"/>
      <c r="Y5721" s="8"/>
      <c r="Z5721" s="8" t="e">
        <f t="shared" si="4045"/>
        <v>#DIV/0!</v>
      </c>
      <c r="AA5721" s="8" t="e">
        <f t="shared" si="4046"/>
        <v>#DIV/0!</v>
      </c>
      <c r="AD5721" s="9" t="e" cm="1">
        <f t="array" aca="1" ref="AD5721" ca="1">Tgost2009(C5721/100.0557)+273.15</f>
        <v>#NAME?</v>
      </c>
      <c r="AE5721" s="8" t="e">
        <f t="shared" ca="1" si="4013"/>
        <v>#NAME?</v>
      </c>
      <c r="AF5721" s="8" t="e">
        <f t="shared" ca="1" si="4014"/>
        <v>#NAME?</v>
      </c>
      <c r="AG5721" s="8" t="e" cm="1">
        <f t="array" aca="1" ref="AG5721" ca="1">AF5721-dECuCon4C(AE5721)</f>
        <v>#NAME?</v>
      </c>
      <c r="AH5721" s="8" t="e" cm="1">
        <f t="array" aca="1" ref="AH5721" ca="1">dECuCon4C(AE5721)</f>
        <v>#VALUE!</v>
      </c>
      <c r="AI5721" s="10"/>
      <c r="AJ5721" s="11" t="e">
        <f t="shared" ca="1" si="4039"/>
        <v>#NAME?</v>
      </c>
      <c r="AK5721" s="8" t="e">
        <f t="shared" ca="1" si="4015"/>
        <v>#NAME?</v>
      </c>
    </row>
    <row r="5722" spans="22:37" x14ac:dyDescent="0.25">
      <c r="V5722" s="8"/>
      <c r="W5722" s="8"/>
      <c r="X5722" s="8"/>
      <c r="Y5722" s="8"/>
      <c r="Z5722" s="8" t="e">
        <f t="shared" si="4045"/>
        <v>#DIV/0!</v>
      </c>
      <c r="AA5722" s="8" t="e">
        <f t="shared" si="4046"/>
        <v>#DIV/0!</v>
      </c>
      <c r="AD5722" s="9" t="e" cm="1">
        <f t="array" aca="1" ref="AD5722" ca="1">Tgost2009(C5722/100.0557)+273.15</f>
        <v>#NAME?</v>
      </c>
      <c r="AE5722" s="8" t="e">
        <f t="shared" ca="1" si="4013"/>
        <v>#NAME?</v>
      </c>
      <c r="AF5722" s="8" t="e">
        <f t="shared" ca="1" si="4014"/>
        <v>#NAME?</v>
      </c>
      <c r="AG5722" s="8" t="e" cm="1">
        <f t="array" aca="1" ref="AG5722" ca="1">AF5722-dECuCon4C(AE5722)</f>
        <v>#NAME?</v>
      </c>
      <c r="AH5722" s="8" t="e" cm="1">
        <f t="array" aca="1" ref="AH5722" ca="1">dECuCon4C(AE5722)</f>
        <v>#VALUE!</v>
      </c>
      <c r="AI5722" s="10"/>
      <c r="AJ5722" s="11" t="e">
        <f t="shared" ca="1" si="4039"/>
        <v>#NAME?</v>
      </c>
      <c r="AK5722" s="8" t="e">
        <f t="shared" ca="1" si="4015"/>
        <v>#NAME?</v>
      </c>
    </row>
    <row r="5723" spans="22:37" x14ac:dyDescent="0.25">
      <c r="V5723" s="8" t="e">
        <f t="shared" ref="V5723:V5730" si="4047">AVERAGE(D5723:E5723)</f>
        <v>#DIV/0!</v>
      </c>
      <c r="W5723" s="8" t="e">
        <f t="shared" ref="W5723:W5730" si="4048">AVERAGE(F5723:G5723)</f>
        <v>#DIV/0!</v>
      </c>
      <c r="X5723" s="8" t="e">
        <f t="shared" ref="X5723:X5730" si="4049">AVERAGE(H5723:I5723)</f>
        <v>#DIV/0!</v>
      </c>
      <c r="Y5723" s="8" t="e">
        <f t="shared" ref="Y5723:Y5730" si="4050">AVERAGE(J5723:K5723)</f>
        <v>#DIV/0!</v>
      </c>
      <c r="Z5723" s="8"/>
      <c r="AA5723" s="8"/>
      <c r="AD5723" s="9" t="e" cm="1">
        <f t="array" aca="1" ref="AD5723" ca="1">Tgost2009(C5723/100.0557)+273.15</f>
        <v>#NAME?</v>
      </c>
      <c r="AE5723" s="8" t="e">
        <f t="shared" ca="1" si="4013"/>
        <v>#NAME?</v>
      </c>
      <c r="AF5723" s="8" t="e">
        <f t="shared" ca="1" si="4014"/>
        <v>#NAME?</v>
      </c>
      <c r="AG5723" s="8" t="e" cm="1">
        <f t="array" aca="1" ref="AG5723" ca="1">AF5723-dECuCon4C(AE5723)</f>
        <v>#NAME?</v>
      </c>
      <c r="AH5723" s="8" t="e" cm="1">
        <f t="array" aca="1" ref="AH5723" ca="1">dECuCon4C(AE5723)</f>
        <v>#VALUE!</v>
      </c>
      <c r="AI5723" s="10" t="e">
        <f t="shared" ref="AI5723:AI5730" ca="1" si="4051">(W5723-V5723)/(AF5723-AG5723)*10^(6)</f>
        <v>#DIV/0!</v>
      </c>
      <c r="AJ5723" s="11" t="e">
        <f t="shared" ca="1" si="4039"/>
        <v>#NAME?</v>
      </c>
      <c r="AK5723" s="8" t="e">
        <f t="shared" ca="1" si="4015"/>
        <v>#NAME?</v>
      </c>
    </row>
    <row r="5724" spans="22:37" x14ac:dyDescent="0.25">
      <c r="V5724" s="8" t="e">
        <f t="shared" si="4047"/>
        <v>#DIV/0!</v>
      </c>
      <c r="W5724" s="8" t="e">
        <f t="shared" si="4048"/>
        <v>#DIV/0!</v>
      </c>
      <c r="X5724" s="8" t="e">
        <f t="shared" si="4049"/>
        <v>#DIV/0!</v>
      </c>
      <c r="Y5724" s="8" t="e">
        <f t="shared" si="4050"/>
        <v>#DIV/0!</v>
      </c>
      <c r="Z5724" s="8"/>
      <c r="AA5724" s="8"/>
      <c r="AD5724" s="9" t="e" cm="1">
        <f t="array" aca="1" ref="AD5724" ca="1">Tgost2009(C5724/100.0557)+273.15</f>
        <v>#NAME?</v>
      </c>
      <c r="AE5724" s="8" t="e">
        <f t="shared" ca="1" si="4013"/>
        <v>#NAME?</v>
      </c>
      <c r="AF5724" s="8" t="e">
        <f t="shared" ca="1" si="4014"/>
        <v>#NAME?</v>
      </c>
      <c r="AG5724" s="8" t="e" cm="1">
        <f t="array" aca="1" ref="AG5724" ca="1">AF5724-dECuCon4C(AE5724)</f>
        <v>#NAME?</v>
      </c>
      <c r="AH5724" s="8" t="e" cm="1">
        <f t="array" aca="1" ref="AH5724" ca="1">dECuCon4C(AE5724)</f>
        <v>#VALUE!</v>
      </c>
      <c r="AI5724" s="10" t="e">
        <f t="shared" ca="1" si="4051"/>
        <v>#DIV/0!</v>
      </c>
      <c r="AJ5724" s="11" t="e">
        <f t="shared" ca="1" si="4039"/>
        <v>#NAME?</v>
      </c>
      <c r="AK5724" s="8" t="e">
        <f t="shared" ca="1" si="4015"/>
        <v>#NAME?</v>
      </c>
    </row>
    <row r="5725" spans="22:37" x14ac:dyDescent="0.25">
      <c r="V5725" s="8" t="e">
        <f t="shared" si="4047"/>
        <v>#DIV/0!</v>
      </c>
      <c r="W5725" s="8" t="e">
        <f t="shared" si="4048"/>
        <v>#DIV/0!</v>
      </c>
      <c r="X5725" s="8" t="e">
        <f t="shared" si="4049"/>
        <v>#DIV/0!</v>
      </c>
      <c r="Y5725" s="8" t="e">
        <f t="shared" si="4050"/>
        <v>#DIV/0!</v>
      </c>
      <c r="Z5725" s="8"/>
      <c r="AA5725" s="8"/>
      <c r="AD5725" s="9" t="e" cm="1">
        <f t="array" aca="1" ref="AD5725" ca="1">Tgost2009(C5725/100.0557)+273.15</f>
        <v>#NAME?</v>
      </c>
      <c r="AE5725" s="8" t="e">
        <f t="shared" ca="1" si="4013"/>
        <v>#NAME?</v>
      </c>
      <c r="AF5725" s="8" t="e">
        <f t="shared" ca="1" si="4014"/>
        <v>#NAME?</v>
      </c>
      <c r="AG5725" s="8" t="e" cm="1">
        <f t="array" aca="1" ref="AG5725" ca="1">AF5725-dECuCon4C(AE5725)</f>
        <v>#NAME?</v>
      </c>
      <c r="AH5725" s="8" t="e" cm="1">
        <f t="array" aca="1" ref="AH5725" ca="1">dECuCon4C(AE5725)</f>
        <v>#VALUE!</v>
      </c>
      <c r="AI5725" s="10" t="e">
        <f t="shared" ca="1" si="4051"/>
        <v>#DIV/0!</v>
      </c>
      <c r="AJ5725" s="11" t="e">
        <f t="shared" ca="1" si="4039"/>
        <v>#NAME?</v>
      </c>
      <c r="AK5725" s="8" t="e">
        <f t="shared" ca="1" si="4015"/>
        <v>#NAME?</v>
      </c>
    </row>
    <row r="5726" spans="22:37" x14ac:dyDescent="0.25">
      <c r="V5726" s="8" t="e">
        <f t="shared" si="4047"/>
        <v>#DIV/0!</v>
      </c>
      <c r="W5726" s="8" t="e">
        <f t="shared" si="4048"/>
        <v>#DIV/0!</v>
      </c>
      <c r="X5726" s="8" t="e">
        <f t="shared" si="4049"/>
        <v>#DIV/0!</v>
      </c>
      <c r="Y5726" s="8" t="e">
        <f t="shared" si="4050"/>
        <v>#DIV/0!</v>
      </c>
      <c r="Z5726" s="8"/>
      <c r="AA5726" s="8"/>
      <c r="AD5726" s="9" t="e" cm="1">
        <f t="array" aca="1" ref="AD5726" ca="1">Tgost2009(C5726/100.0557)+273.15</f>
        <v>#NAME?</v>
      </c>
      <c r="AE5726" s="8" t="e">
        <f t="shared" ca="1" si="4013"/>
        <v>#NAME?</v>
      </c>
      <c r="AF5726" s="8" t="e">
        <f t="shared" ca="1" si="4014"/>
        <v>#NAME?</v>
      </c>
      <c r="AG5726" s="8" t="e" cm="1">
        <f t="array" aca="1" ref="AG5726" ca="1">AF5726-dECuCon4C(AE5726)</f>
        <v>#NAME?</v>
      </c>
      <c r="AH5726" s="8" t="e" cm="1">
        <f t="array" aca="1" ref="AH5726" ca="1">dECuCon4C(AE5726)</f>
        <v>#VALUE!</v>
      </c>
      <c r="AI5726" s="10" t="e">
        <f t="shared" ca="1" si="4051"/>
        <v>#DIV/0!</v>
      </c>
      <c r="AJ5726" s="11" t="e">
        <f t="shared" ca="1" si="4039"/>
        <v>#NAME?</v>
      </c>
      <c r="AK5726" s="8" t="e">
        <f t="shared" ca="1" si="4015"/>
        <v>#NAME?</v>
      </c>
    </row>
    <row r="5727" spans="22:37" x14ac:dyDescent="0.25">
      <c r="V5727" s="8" t="e">
        <f t="shared" si="4047"/>
        <v>#DIV/0!</v>
      </c>
      <c r="W5727" s="8" t="e">
        <f t="shared" si="4048"/>
        <v>#DIV/0!</v>
      </c>
      <c r="X5727" s="8" t="e">
        <f t="shared" si="4049"/>
        <v>#DIV/0!</v>
      </c>
      <c r="Y5727" s="8" t="e">
        <f t="shared" si="4050"/>
        <v>#DIV/0!</v>
      </c>
      <c r="Z5727" s="8"/>
      <c r="AA5727" s="8"/>
      <c r="AD5727" s="9" t="e" cm="1">
        <f t="array" aca="1" ref="AD5727" ca="1">Tgost2009(C5727/100.0557)+273.15</f>
        <v>#NAME?</v>
      </c>
      <c r="AE5727" s="8" t="e">
        <f t="shared" ca="1" si="4013"/>
        <v>#NAME?</v>
      </c>
      <c r="AF5727" s="8" t="e">
        <f t="shared" ca="1" si="4014"/>
        <v>#NAME?</v>
      </c>
      <c r="AG5727" s="8" t="e" cm="1">
        <f t="array" aca="1" ref="AG5727" ca="1">AF5727-dECuCon4C(AE5727)</f>
        <v>#NAME?</v>
      </c>
      <c r="AH5727" s="8" t="e" cm="1">
        <f t="array" aca="1" ref="AH5727" ca="1">dECuCon4C(AE5727)</f>
        <v>#VALUE!</v>
      </c>
      <c r="AI5727" s="10" t="e">
        <f t="shared" ca="1" si="4051"/>
        <v>#DIV/0!</v>
      </c>
      <c r="AJ5727" s="11" t="e">
        <f t="shared" ca="1" si="4039"/>
        <v>#NAME?</v>
      </c>
      <c r="AK5727" s="8" t="e">
        <f t="shared" ca="1" si="4015"/>
        <v>#NAME?</v>
      </c>
    </row>
    <row r="5728" spans="22:37" x14ac:dyDescent="0.25">
      <c r="V5728" s="8" t="e">
        <f t="shared" si="4047"/>
        <v>#DIV/0!</v>
      </c>
      <c r="W5728" s="8" t="e">
        <f t="shared" si="4048"/>
        <v>#DIV/0!</v>
      </c>
      <c r="X5728" s="8" t="e">
        <f t="shared" si="4049"/>
        <v>#DIV/0!</v>
      </c>
      <c r="Y5728" s="8" t="e">
        <f t="shared" si="4050"/>
        <v>#DIV/0!</v>
      </c>
      <c r="Z5728" s="8"/>
      <c r="AA5728" s="8"/>
      <c r="AD5728" s="9" t="e" cm="1">
        <f t="array" aca="1" ref="AD5728" ca="1">Tgost2009(C5728/100.0557)+273.15</f>
        <v>#NAME?</v>
      </c>
      <c r="AE5728" s="8" t="e">
        <f t="shared" ca="1" si="4013"/>
        <v>#NAME?</v>
      </c>
      <c r="AF5728" s="8" t="e">
        <f t="shared" ca="1" si="4014"/>
        <v>#NAME?</v>
      </c>
      <c r="AG5728" s="8" t="e" cm="1">
        <f t="array" aca="1" ref="AG5728" ca="1">AF5728-dECuCon4C(AE5728)</f>
        <v>#NAME?</v>
      </c>
      <c r="AH5728" s="8" t="e" cm="1">
        <f t="array" aca="1" ref="AH5728" ca="1">dECuCon4C(AE5728)</f>
        <v>#VALUE!</v>
      </c>
      <c r="AI5728" s="10" t="e">
        <f t="shared" ca="1" si="4051"/>
        <v>#DIV/0!</v>
      </c>
      <c r="AJ5728" s="11" t="e">
        <f t="shared" ca="1" si="4039"/>
        <v>#NAME?</v>
      </c>
      <c r="AK5728" s="8" t="e">
        <f t="shared" ca="1" si="4015"/>
        <v>#NAME?</v>
      </c>
    </row>
    <row r="5729" spans="22:37" x14ac:dyDescent="0.25">
      <c r="V5729" s="8" t="e">
        <f t="shared" si="4047"/>
        <v>#DIV/0!</v>
      </c>
      <c r="W5729" s="8" t="e">
        <f t="shared" si="4048"/>
        <v>#DIV/0!</v>
      </c>
      <c r="X5729" s="8" t="e">
        <f t="shared" si="4049"/>
        <v>#DIV/0!</v>
      </c>
      <c r="Y5729" s="8" t="e">
        <f t="shared" si="4050"/>
        <v>#DIV/0!</v>
      </c>
      <c r="Z5729" s="8"/>
      <c r="AA5729" s="8"/>
      <c r="AD5729" s="9" t="e" cm="1">
        <f t="array" aca="1" ref="AD5729" ca="1">Tgost2009(C5729/100.0557)+273.15</f>
        <v>#NAME?</v>
      </c>
      <c r="AE5729" s="8" t="e">
        <f t="shared" ca="1" si="4013"/>
        <v>#NAME?</v>
      </c>
      <c r="AF5729" s="8" t="e">
        <f t="shared" ca="1" si="4014"/>
        <v>#NAME?</v>
      </c>
      <c r="AG5729" s="8" t="e" cm="1">
        <f t="array" aca="1" ref="AG5729" ca="1">AF5729-dECuCon4C(AE5729)</f>
        <v>#NAME?</v>
      </c>
      <c r="AH5729" s="8" t="e" cm="1">
        <f t="array" aca="1" ref="AH5729" ca="1">dECuCon4C(AE5729)</f>
        <v>#VALUE!</v>
      </c>
      <c r="AI5729" s="10" t="e">
        <f t="shared" ca="1" si="4051"/>
        <v>#DIV/0!</v>
      </c>
      <c r="AJ5729" s="11" t="e">
        <f t="shared" ca="1" si="4039"/>
        <v>#NAME?</v>
      </c>
      <c r="AK5729" s="8" t="e">
        <f t="shared" ca="1" si="4015"/>
        <v>#NAME?</v>
      </c>
    </row>
    <row r="5730" spans="22:37" x14ac:dyDescent="0.25">
      <c r="V5730" s="8" t="e">
        <f t="shared" si="4047"/>
        <v>#DIV/0!</v>
      </c>
      <c r="W5730" s="8" t="e">
        <f t="shared" si="4048"/>
        <v>#DIV/0!</v>
      </c>
      <c r="X5730" s="8" t="e">
        <f t="shared" si="4049"/>
        <v>#DIV/0!</v>
      </c>
      <c r="Y5730" s="8" t="e">
        <f t="shared" si="4050"/>
        <v>#DIV/0!</v>
      </c>
      <c r="Z5730" s="8"/>
      <c r="AA5730" s="8"/>
      <c r="AD5730" s="9" t="e" cm="1">
        <f t="array" aca="1" ref="AD5730" ca="1">Tgost2009(C5730/100.0557)+273.15</f>
        <v>#NAME?</v>
      </c>
      <c r="AE5730" s="8" t="e">
        <f t="shared" ca="1" si="4013"/>
        <v>#NAME?</v>
      </c>
      <c r="AF5730" s="8" t="e">
        <f t="shared" ca="1" si="4014"/>
        <v>#NAME?</v>
      </c>
      <c r="AG5730" s="8" t="e" cm="1">
        <f t="array" aca="1" ref="AG5730" ca="1">AF5730-dECuCon4C(AE5730)</f>
        <v>#NAME?</v>
      </c>
      <c r="AH5730" s="8" t="e" cm="1">
        <f t="array" aca="1" ref="AH5730" ca="1">dECuCon4C(AE5730)</f>
        <v>#VALUE!</v>
      </c>
      <c r="AI5730" s="10" t="e">
        <f t="shared" ca="1" si="4051"/>
        <v>#DIV/0!</v>
      </c>
      <c r="AJ5730" s="11" t="e">
        <f t="shared" ca="1" si="4039"/>
        <v>#NAME?</v>
      </c>
      <c r="AK5730" s="8" t="e">
        <f t="shared" ca="1" si="4015"/>
        <v>#NAME?</v>
      </c>
    </row>
    <row r="5731" spans="22:37" x14ac:dyDescent="0.25">
      <c r="V5731" s="8"/>
      <c r="W5731" s="8"/>
      <c r="X5731" s="8"/>
      <c r="Y5731" s="8"/>
      <c r="Z5731" s="8" t="e">
        <f t="shared" ref="Z5731:Z5734" si="4052">AVERAGE(L5731:M5731)</f>
        <v>#DIV/0!</v>
      </c>
      <c r="AA5731" s="8" t="e">
        <f t="shared" ref="AA5731:AA5734" si="4053">AVERAGE(N5731:O5731)</f>
        <v>#DIV/0!</v>
      </c>
      <c r="AD5731" s="9" t="e" cm="1">
        <f t="array" aca="1" ref="AD5731" ca="1">Tgost2009(C5731/100.0557)+273.15</f>
        <v>#NAME?</v>
      </c>
      <c r="AE5731" s="8" t="e">
        <f t="shared" ca="1" si="4013"/>
        <v>#NAME?</v>
      </c>
      <c r="AF5731" s="8" t="e">
        <f t="shared" ca="1" si="4014"/>
        <v>#NAME?</v>
      </c>
      <c r="AG5731" s="8" t="e" cm="1">
        <f t="array" aca="1" ref="AG5731" ca="1">AF5731-dECuCon4C(AE5731)</f>
        <v>#NAME?</v>
      </c>
      <c r="AH5731" s="8" t="e" cm="1">
        <f t="array" aca="1" ref="AH5731" ca="1">dECuCon4C(AE5731)</f>
        <v>#VALUE!</v>
      </c>
      <c r="AI5731" s="10"/>
      <c r="AJ5731" s="11" t="e">
        <f t="shared" ca="1" si="4039"/>
        <v>#NAME?</v>
      </c>
      <c r="AK5731" s="8" t="e">
        <f t="shared" ca="1" si="4015"/>
        <v>#NAME?</v>
      </c>
    </row>
    <row r="5732" spans="22:37" x14ac:dyDescent="0.25">
      <c r="V5732" s="8"/>
      <c r="W5732" s="8"/>
      <c r="X5732" s="8"/>
      <c r="Y5732" s="8"/>
      <c r="Z5732" s="8" t="e">
        <f t="shared" si="4052"/>
        <v>#DIV/0!</v>
      </c>
      <c r="AA5732" s="8" t="e">
        <f t="shared" si="4053"/>
        <v>#DIV/0!</v>
      </c>
      <c r="AD5732" s="9" t="e" cm="1">
        <f t="array" aca="1" ref="AD5732" ca="1">Tgost2009(C5732/100.0557)+273.15</f>
        <v>#NAME?</v>
      </c>
      <c r="AE5732" s="8" t="e">
        <f t="shared" ca="1" si="4013"/>
        <v>#NAME?</v>
      </c>
      <c r="AF5732" s="8" t="e">
        <f t="shared" ca="1" si="4014"/>
        <v>#NAME?</v>
      </c>
      <c r="AG5732" s="8" t="e" cm="1">
        <f t="array" aca="1" ref="AG5732" ca="1">AF5732-dECuCon4C(AE5732)</f>
        <v>#NAME?</v>
      </c>
      <c r="AH5732" s="8" t="e" cm="1">
        <f t="array" aca="1" ref="AH5732" ca="1">dECuCon4C(AE5732)</f>
        <v>#VALUE!</v>
      </c>
      <c r="AI5732" s="10"/>
      <c r="AJ5732" s="11" t="e">
        <f t="shared" ca="1" si="4039"/>
        <v>#NAME?</v>
      </c>
      <c r="AK5732" s="8" t="e">
        <f t="shared" ca="1" si="4015"/>
        <v>#NAME?</v>
      </c>
    </row>
    <row r="5733" spans="22:37" x14ac:dyDescent="0.25">
      <c r="V5733" s="8"/>
      <c r="W5733" s="8"/>
      <c r="X5733" s="8"/>
      <c r="Y5733" s="8"/>
      <c r="Z5733" s="8" t="e">
        <f t="shared" si="4052"/>
        <v>#DIV/0!</v>
      </c>
      <c r="AA5733" s="8" t="e">
        <f t="shared" si="4053"/>
        <v>#DIV/0!</v>
      </c>
      <c r="AD5733" s="9" t="e" cm="1">
        <f t="array" aca="1" ref="AD5733" ca="1">Tgost2009(C5733/100.0557)+273.15</f>
        <v>#NAME?</v>
      </c>
      <c r="AE5733" s="8" t="e">
        <f t="shared" ref="AE5733:AE5796" ca="1" si="4054">AD5733 - 273.15</f>
        <v>#NAME?</v>
      </c>
      <c r="AF5733" s="8" t="e">
        <f t="shared" ref="AF5733:AF5796" ca="1" si="4055">0.041* AD5733 *(EXP(-AD5733/93)+0.123- 0.442/(1+(AD5733/172.4)^3))+0.804</f>
        <v>#NAME?</v>
      </c>
      <c r="AG5733" s="8" t="e" cm="1">
        <f t="array" aca="1" ref="AG5733" ca="1">AF5733-dECuCon4C(AE5733)</f>
        <v>#NAME?</v>
      </c>
      <c r="AH5733" s="8" t="e" cm="1">
        <f t="array" aca="1" ref="AH5733" ca="1">dECuCon4C(AE5733)</f>
        <v>#VALUE!</v>
      </c>
      <c r="AI5733" s="10"/>
      <c r="AJ5733" s="11" t="e">
        <f t="shared" ca="1" si="4039"/>
        <v>#NAME?</v>
      </c>
      <c r="AK5733" s="8" t="e">
        <f t="shared" ref="AK5733:AK5796" ca="1" si="4056">1/AD5733</f>
        <v>#NAME?</v>
      </c>
    </row>
    <row r="5734" spans="22:37" x14ac:dyDescent="0.25">
      <c r="V5734" s="8"/>
      <c r="W5734" s="8"/>
      <c r="X5734" s="8"/>
      <c r="Y5734" s="8"/>
      <c r="Z5734" s="8" t="e">
        <f t="shared" si="4052"/>
        <v>#DIV/0!</v>
      </c>
      <c r="AA5734" s="8" t="e">
        <f t="shared" si="4053"/>
        <v>#DIV/0!</v>
      </c>
      <c r="AD5734" s="9" t="e" cm="1">
        <f t="array" aca="1" ref="AD5734" ca="1">Tgost2009(C5734/100.0557)+273.15</f>
        <v>#NAME?</v>
      </c>
      <c r="AE5734" s="8" t="e">
        <f t="shared" ca="1" si="4054"/>
        <v>#NAME?</v>
      </c>
      <c r="AF5734" s="8" t="e">
        <f t="shared" ca="1" si="4055"/>
        <v>#NAME?</v>
      </c>
      <c r="AG5734" s="8" t="e" cm="1">
        <f t="array" aca="1" ref="AG5734" ca="1">AF5734-dECuCon4C(AE5734)</f>
        <v>#NAME?</v>
      </c>
      <c r="AH5734" s="8" t="e" cm="1">
        <f t="array" aca="1" ref="AH5734" ca="1">dECuCon4C(AE5734)</f>
        <v>#VALUE!</v>
      </c>
      <c r="AI5734" s="10"/>
      <c r="AJ5734" s="11" t="e">
        <f t="shared" ca="1" si="4039"/>
        <v>#NAME?</v>
      </c>
      <c r="AK5734" s="8" t="e">
        <f t="shared" ca="1" si="4056"/>
        <v>#NAME?</v>
      </c>
    </row>
    <row r="5735" spans="22:37" x14ac:dyDescent="0.25">
      <c r="V5735" s="8" t="e">
        <f t="shared" ref="V5735:V5742" si="4057">AVERAGE(D5735:E5735)</f>
        <v>#DIV/0!</v>
      </c>
      <c r="W5735" s="8" t="e">
        <f t="shared" ref="W5735:W5742" si="4058">AVERAGE(F5735:G5735)</f>
        <v>#DIV/0!</v>
      </c>
      <c r="X5735" s="8" t="e">
        <f t="shared" ref="X5735:X5742" si="4059">AVERAGE(H5735:I5735)</f>
        <v>#DIV/0!</v>
      </c>
      <c r="Y5735" s="8" t="e">
        <f t="shared" ref="Y5735:Y5742" si="4060">AVERAGE(J5735:K5735)</f>
        <v>#DIV/0!</v>
      </c>
      <c r="Z5735" s="8"/>
      <c r="AA5735" s="8"/>
      <c r="AD5735" s="9" t="e" cm="1">
        <f t="array" aca="1" ref="AD5735" ca="1">Tgost2009(C5735/100.0557)+273.15</f>
        <v>#NAME?</v>
      </c>
      <c r="AE5735" s="8" t="e">
        <f t="shared" ca="1" si="4054"/>
        <v>#NAME?</v>
      </c>
      <c r="AF5735" s="8" t="e">
        <f t="shared" ca="1" si="4055"/>
        <v>#NAME?</v>
      </c>
      <c r="AG5735" s="8" t="e" cm="1">
        <f t="array" aca="1" ref="AG5735" ca="1">AF5735-dECuCon4C(AE5735)</f>
        <v>#NAME?</v>
      </c>
      <c r="AH5735" s="8" t="e" cm="1">
        <f t="array" aca="1" ref="AH5735" ca="1">dECuCon4C(AE5735)</f>
        <v>#VALUE!</v>
      </c>
      <c r="AI5735" s="10" t="e">
        <f t="shared" ref="AI5735:AI5742" ca="1" si="4061">(W5735-V5735)/(AF5735-AG5735)*10^(6)</f>
        <v>#DIV/0!</v>
      </c>
      <c r="AJ5735" s="11" t="e">
        <f t="shared" ca="1" si="4039"/>
        <v>#NAME?</v>
      </c>
      <c r="AK5735" s="8" t="e">
        <f t="shared" ca="1" si="4056"/>
        <v>#NAME?</v>
      </c>
    </row>
    <row r="5736" spans="22:37" x14ac:dyDescent="0.25">
      <c r="V5736" s="8" t="e">
        <f t="shared" si="4057"/>
        <v>#DIV/0!</v>
      </c>
      <c r="W5736" s="8" t="e">
        <f t="shared" si="4058"/>
        <v>#DIV/0!</v>
      </c>
      <c r="X5736" s="8" t="e">
        <f t="shared" si="4059"/>
        <v>#DIV/0!</v>
      </c>
      <c r="Y5736" s="8" t="e">
        <f t="shared" si="4060"/>
        <v>#DIV/0!</v>
      </c>
      <c r="Z5736" s="8"/>
      <c r="AA5736" s="8"/>
      <c r="AD5736" s="9" t="e" cm="1">
        <f t="array" aca="1" ref="AD5736" ca="1">Tgost2009(C5736/100.0557)+273.15</f>
        <v>#NAME?</v>
      </c>
      <c r="AE5736" s="8" t="e">
        <f t="shared" ca="1" si="4054"/>
        <v>#NAME?</v>
      </c>
      <c r="AF5736" s="8" t="e">
        <f t="shared" ca="1" si="4055"/>
        <v>#NAME?</v>
      </c>
      <c r="AG5736" s="8" t="e" cm="1">
        <f t="array" aca="1" ref="AG5736" ca="1">AF5736-dECuCon4C(AE5736)</f>
        <v>#NAME?</v>
      </c>
      <c r="AH5736" s="8" t="e" cm="1">
        <f t="array" aca="1" ref="AH5736" ca="1">dECuCon4C(AE5736)</f>
        <v>#VALUE!</v>
      </c>
      <c r="AI5736" s="10" t="e">
        <f t="shared" ca="1" si="4061"/>
        <v>#DIV/0!</v>
      </c>
      <c r="AJ5736" s="11" t="e">
        <f t="shared" ca="1" si="4039"/>
        <v>#NAME?</v>
      </c>
      <c r="AK5736" s="8" t="e">
        <f t="shared" ca="1" si="4056"/>
        <v>#NAME?</v>
      </c>
    </row>
    <row r="5737" spans="22:37" x14ac:dyDescent="0.25">
      <c r="V5737" s="8" t="e">
        <f t="shared" si="4057"/>
        <v>#DIV/0!</v>
      </c>
      <c r="W5737" s="8" t="e">
        <f t="shared" si="4058"/>
        <v>#DIV/0!</v>
      </c>
      <c r="X5737" s="8" t="e">
        <f t="shared" si="4059"/>
        <v>#DIV/0!</v>
      </c>
      <c r="Y5737" s="8" t="e">
        <f t="shared" si="4060"/>
        <v>#DIV/0!</v>
      </c>
      <c r="Z5737" s="8"/>
      <c r="AA5737" s="8"/>
      <c r="AD5737" s="9" t="e" cm="1">
        <f t="array" aca="1" ref="AD5737" ca="1">Tgost2009(C5737/100.0557)+273.15</f>
        <v>#NAME?</v>
      </c>
      <c r="AE5737" s="8" t="e">
        <f t="shared" ca="1" si="4054"/>
        <v>#NAME?</v>
      </c>
      <c r="AF5737" s="8" t="e">
        <f t="shared" ca="1" si="4055"/>
        <v>#NAME?</v>
      </c>
      <c r="AG5737" s="8" t="e" cm="1">
        <f t="array" aca="1" ref="AG5737" ca="1">AF5737-dECuCon4C(AE5737)</f>
        <v>#NAME?</v>
      </c>
      <c r="AH5737" s="8" t="e" cm="1">
        <f t="array" aca="1" ref="AH5737" ca="1">dECuCon4C(AE5737)</f>
        <v>#VALUE!</v>
      </c>
      <c r="AI5737" s="10" t="e">
        <f t="shared" ca="1" si="4061"/>
        <v>#DIV/0!</v>
      </c>
      <c r="AJ5737" s="11" t="e">
        <f t="shared" ca="1" si="4039"/>
        <v>#NAME?</v>
      </c>
      <c r="AK5737" s="8" t="e">
        <f t="shared" ca="1" si="4056"/>
        <v>#NAME?</v>
      </c>
    </row>
    <row r="5738" spans="22:37" x14ac:dyDescent="0.25">
      <c r="V5738" s="8" t="e">
        <f t="shared" si="4057"/>
        <v>#DIV/0!</v>
      </c>
      <c r="W5738" s="8" t="e">
        <f t="shared" si="4058"/>
        <v>#DIV/0!</v>
      </c>
      <c r="X5738" s="8" t="e">
        <f t="shared" si="4059"/>
        <v>#DIV/0!</v>
      </c>
      <c r="Y5738" s="8" t="e">
        <f t="shared" si="4060"/>
        <v>#DIV/0!</v>
      </c>
      <c r="Z5738" s="8"/>
      <c r="AA5738" s="8"/>
      <c r="AD5738" s="9" t="e" cm="1">
        <f t="array" aca="1" ref="AD5738" ca="1">Tgost2009(C5738/100.0557)+273.15</f>
        <v>#NAME?</v>
      </c>
      <c r="AE5738" s="8" t="e">
        <f t="shared" ca="1" si="4054"/>
        <v>#NAME?</v>
      </c>
      <c r="AF5738" s="8" t="e">
        <f t="shared" ca="1" si="4055"/>
        <v>#NAME?</v>
      </c>
      <c r="AG5738" s="8" t="e" cm="1">
        <f t="array" aca="1" ref="AG5738" ca="1">AF5738-dECuCon4C(AE5738)</f>
        <v>#NAME?</v>
      </c>
      <c r="AH5738" s="8" t="e" cm="1">
        <f t="array" aca="1" ref="AH5738" ca="1">dECuCon4C(AE5738)</f>
        <v>#VALUE!</v>
      </c>
      <c r="AI5738" s="10" t="e">
        <f t="shared" ca="1" si="4061"/>
        <v>#DIV/0!</v>
      </c>
      <c r="AJ5738" s="11" t="e">
        <f t="shared" ca="1" si="4039"/>
        <v>#NAME?</v>
      </c>
      <c r="AK5738" s="8" t="e">
        <f t="shared" ca="1" si="4056"/>
        <v>#NAME?</v>
      </c>
    </row>
    <row r="5739" spans="22:37" x14ac:dyDescent="0.25">
      <c r="V5739" s="8" t="e">
        <f t="shared" si="4057"/>
        <v>#DIV/0!</v>
      </c>
      <c r="W5739" s="8" t="e">
        <f t="shared" si="4058"/>
        <v>#DIV/0!</v>
      </c>
      <c r="X5739" s="8" t="e">
        <f t="shared" si="4059"/>
        <v>#DIV/0!</v>
      </c>
      <c r="Y5739" s="8" t="e">
        <f t="shared" si="4060"/>
        <v>#DIV/0!</v>
      </c>
      <c r="Z5739" s="8"/>
      <c r="AA5739" s="8"/>
      <c r="AD5739" s="9" t="e" cm="1">
        <f t="array" aca="1" ref="AD5739" ca="1">Tgost2009(C5739/100.0557)+273.15</f>
        <v>#NAME?</v>
      </c>
      <c r="AE5739" s="8" t="e">
        <f t="shared" ca="1" si="4054"/>
        <v>#NAME?</v>
      </c>
      <c r="AF5739" s="8" t="e">
        <f t="shared" ca="1" si="4055"/>
        <v>#NAME?</v>
      </c>
      <c r="AG5739" s="8" t="e" cm="1">
        <f t="array" aca="1" ref="AG5739" ca="1">AF5739-dECuCon4C(AE5739)</f>
        <v>#NAME?</v>
      </c>
      <c r="AH5739" s="8" t="e" cm="1">
        <f t="array" aca="1" ref="AH5739" ca="1">dECuCon4C(AE5739)</f>
        <v>#VALUE!</v>
      </c>
      <c r="AI5739" s="10" t="e">
        <f t="shared" ca="1" si="4061"/>
        <v>#DIV/0!</v>
      </c>
      <c r="AJ5739" s="11" t="e">
        <f t="shared" ca="1" si="4039"/>
        <v>#NAME?</v>
      </c>
      <c r="AK5739" s="8" t="e">
        <f t="shared" ca="1" si="4056"/>
        <v>#NAME?</v>
      </c>
    </row>
    <row r="5740" spans="22:37" x14ac:dyDescent="0.25">
      <c r="V5740" s="8" t="e">
        <f t="shared" si="4057"/>
        <v>#DIV/0!</v>
      </c>
      <c r="W5740" s="8" t="e">
        <f t="shared" si="4058"/>
        <v>#DIV/0!</v>
      </c>
      <c r="X5740" s="8" t="e">
        <f t="shared" si="4059"/>
        <v>#DIV/0!</v>
      </c>
      <c r="Y5740" s="8" t="e">
        <f t="shared" si="4060"/>
        <v>#DIV/0!</v>
      </c>
      <c r="Z5740" s="8"/>
      <c r="AA5740" s="8"/>
      <c r="AD5740" s="9" t="e" cm="1">
        <f t="array" aca="1" ref="AD5740" ca="1">Tgost2009(C5740/100.0557)+273.15</f>
        <v>#NAME?</v>
      </c>
      <c r="AE5740" s="8" t="e">
        <f t="shared" ca="1" si="4054"/>
        <v>#NAME?</v>
      </c>
      <c r="AF5740" s="8" t="e">
        <f t="shared" ca="1" si="4055"/>
        <v>#NAME?</v>
      </c>
      <c r="AG5740" s="8" t="e" cm="1">
        <f t="array" aca="1" ref="AG5740" ca="1">AF5740-dECuCon4C(AE5740)</f>
        <v>#NAME?</v>
      </c>
      <c r="AH5740" s="8" t="e" cm="1">
        <f t="array" aca="1" ref="AH5740" ca="1">dECuCon4C(AE5740)</f>
        <v>#VALUE!</v>
      </c>
      <c r="AI5740" s="10" t="e">
        <f t="shared" ca="1" si="4061"/>
        <v>#DIV/0!</v>
      </c>
      <c r="AJ5740" s="11" t="e">
        <f t="shared" ca="1" si="4039"/>
        <v>#NAME?</v>
      </c>
      <c r="AK5740" s="8" t="e">
        <f t="shared" ca="1" si="4056"/>
        <v>#NAME?</v>
      </c>
    </row>
    <row r="5741" spans="22:37" x14ac:dyDescent="0.25">
      <c r="V5741" s="8" t="e">
        <f t="shared" si="4057"/>
        <v>#DIV/0!</v>
      </c>
      <c r="W5741" s="8" t="e">
        <f t="shared" si="4058"/>
        <v>#DIV/0!</v>
      </c>
      <c r="X5741" s="8" t="e">
        <f t="shared" si="4059"/>
        <v>#DIV/0!</v>
      </c>
      <c r="Y5741" s="8" t="e">
        <f t="shared" si="4060"/>
        <v>#DIV/0!</v>
      </c>
      <c r="Z5741" s="8"/>
      <c r="AA5741" s="8"/>
      <c r="AD5741" s="9" t="e" cm="1">
        <f t="array" aca="1" ref="AD5741" ca="1">Tgost2009(C5741/100.0557)+273.15</f>
        <v>#NAME?</v>
      </c>
      <c r="AE5741" s="8" t="e">
        <f t="shared" ca="1" si="4054"/>
        <v>#NAME?</v>
      </c>
      <c r="AF5741" s="8" t="e">
        <f t="shared" ca="1" si="4055"/>
        <v>#NAME?</v>
      </c>
      <c r="AG5741" s="8" t="e" cm="1">
        <f t="array" aca="1" ref="AG5741" ca="1">AF5741-dECuCon4C(AE5741)</f>
        <v>#NAME?</v>
      </c>
      <c r="AH5741" s="8" t="e" cm="1">
        <f t="array" aca="1" ref="AH5741" ca="1">dECuCon4C(AE5741)</f>
        <v>#VALUE!</v>
      </c>
      <c r="AI5741" s="10" t="e">
        <f t="shared" ca="1" si="4061"/>
        <v>#DIV/0!</v>
      </c>
      <c r="AJ5741" s="11" t="e">
        <f t="shared" ca="1" si="4039"/>
        <v>#NAME?</v>
      </c>
      <c r="AK5741" s="8" t="e">
        <f t="shared" ca="1" si="4056"/>
        <v>#NAME?</v>
      </c>
    </row>
    <row r="5742" spans="22:37" x14ac:dyDescent="0.25">
      <c r="V5742" s="8" t="e">
        <f t="shared" si="4057"/>
        <v>#DIV/0!</v>
      </c>
      <c r="W5742" s="8" t="e">
        <f t="shared" si="4058"/>
        <v>#DIV/0!</v>
      </c>
      <c r="X5742" s="8" t="e">
        <f t="shared" si="4059"/>
        <v>#DIV/0!</v>
      </c>
      <c r="Y5742" s="8" t="e">
        <f t="shared" si="4060"/>
        <v>#DIV/0!</v>
      </c>
      <c r="Z5742" s="8"/>
      <c r="AA5742" s="8"/>
      <c r="AD5742" s="9" t="e" cm="1">
        <f t="array" aca="1" ref="AD5742" ca="1">Tgost2009(C5742/100.0557)+273.15</f>
        <v>#NAME?</v>
      </c>
      <c r="AE5742" s="8" t="e">
        <f t="shared" ca="1" si="4054"/>
        <v>#NAME?</v>
      </c>
      <c r="AF5742" s="8" t="e">
        <f t="shared" ca="1" si="4055"/>
        <v>#NAME?</v>
      </c>
      <c r="AG5742" s="8" t="e" cm="1">
        <f t="array" aca="1" ref="AG5742" ca="1">AF5742-dECuCon4C(AE5742)</f>
        <v>#NAME?</v>
      </c>
      <c r="AH5742" s="8" t="e" cm="1">
        <f t="array" aca="1" ref="AH5742" ca="1">dECuCon4C(AE5742)</f>
        <v>#VALUE!</v>
      </c>
      <c r="AI5742" s="10" t="e">
        <f t="shared" ca="1" si="4061"/>
        <v>#DIV/0!</v>
      </c>
      <c r="AJ5742" s="11" t="e">
        <f t="shared" ca="1" si="4039"/>
        <v>#NAME?</v>
      </c>
      <c r="AK5742" s="8" t="e">
        <f t="shared" ca="1" si="4056"/>
        <v>#NAME?</v>
      </c>
    </row>
    <row r="5743" spans="22:37" x14ac:dyDescent="0.25">
      <c r="V5743" s="8"/>
      <c r="W5743" s="8"/>
      <c r="X5743" s="8"/>
      <c r="Y5743" s="8"/>
      <c r="Z5743" s="8" t="e">
        <f t="shared" ref="Z5743:Z5746" si="4062">AVERAGE(L5743:M5743)</f>
        <v>#DIV/0!</v>
      </c>
      <c r="AA5743" s="8" t="e">
        <f t="shared" ref="AA5743:AA5746" si="4063">AVERAGE(N5743:O5743)</f>
        <v>#DIV/0!</v>
      </c>
      <c r="AD5743" s="9" t="e" cm="1">
        <f t="array" aca="1" ref="AD5743" ca="1">Tgost2009(C5743/100.0557)+273.15</f>
        <v>#NAME?</v>
      </c>
      <c r="AE5743" s="8" t="e">
        <f t="shared" ca="1" si="4054"/>
        <v>#NAME?</v>
      </c>
      <c r="AF5743" s="8" t="e">
        <f t="shared" ca="1" si="4055"/>
        <v>#NAME?</v>
      </c>
      <c r="AG5743" s="8" t="e" cm="1">
        <f t="array" aca="1" ref="AG5743" ca="1">AF5743-dECuCon4C(AE5743)</f>
        <v>#NAME?</v>
      </c>
      <c r="AH5743" s="8" t="e" cm="1">
        <f t="array" aca="1" ref="AH5743" ca="1">dECuCon4C(AE5743)</f>
        <v>#VALUE!</v>
      </c>
      <c r="AI5743" s="10"/>
      <c r="AJ5743" s="11" t="e">
        <f t="shared" ca="1" si="4039"/>
        <v>#NAME?</v>
      </c>
      <c r="AK5743" s="8" t="e">
        <f t="shared" ca="1" si="4056"/>
        <v>#NAME?</v>
      </c>
    </row>
    <row r="5744" spans="22:37" x14ac:dyDescent="0.25">
      <c r="V5744" s="8"/>
      <c r="W5744" s="8"/>
      <c r="X5744" s="8"/>
      <c r="Y5744" s="8"/>
      <c r="Z5744" s="8" t="e">
        <f t="shared" si="4062"/>
        <v>#DIV/0!</v>
      </c>
      <c r="AA5744" s="8" t="e">
        <f t="shared" si="4063"/>
        <v>#DIV/0!</v>
      </c>
      <c r="AD5744" s="9" t="e" cm="1">
        <f t="array" aca="1" ref="AD5744" ca="1">Tgost2009(C5744/100.0557)+273.15</f>
        <v>#NAME?</v>
      </c>
      <c r="AE5744" s="8" t="e">
        <f t="shared" ca="1" si="4054"/>
        <v>#NAME?</v>
      </c>
      <c r="AF5744" s="8" t="e">
        <f t="shared" ca="1" si="4055"/>
        <v>#NAME?</v>
      </c>
      <c r="AG5744" s="8" t="e" cm="1">
        <f t="array" aca="1" ref="AG5744" ca="1">AF5744-dECuCon4C(AE5744)</f>
        <v>#NAME?</v>
      </c>
      <c r="AH5744" s="8" t="e" cm="1">
        <f t="array" aca="1" ref="AH5744" ca="1">dECuCon4C(AE5744)</f>
        <v>#VALUE!</v>
      </c>
      <c r="AI5744" s="10"/>
      <c r="AJ5744" s="11" t="e">
        <f t="shared" ca="1" si="4039"/>
        <v>#NAME?</v>
      </c>
      <c r="AK5744" s="8" t="e">
        <f t="shared" ca="1" si="4056"/>
        <v>#NAME?</v>
      </c>
    </row>
    <row r="5745" spans="22:37" x14ac:dyDescent="0.25">
      <c r="V5745" s="8"/>
      <c r="W5745" s="8"/>
      <c r="X5745" s="8"/>
      <c r="Y5745" s="8"/>
      <c r="Z5745" s="8" t="e">
        <f t="shared" si="4062"/>
        <v>#DIV/0!</v>
      </c>
      <c r="AA5745" s="8" t="e">
        <f t="shared" si="4063"/>
        <v>#DIV/0!</v>
      </c>
      <c r="AD5745" s="9" t="e" cm="1">
        <f t="array" aca="1" ref="AD5745" ca="1">Tgost2009(C5745/100.0557)+273.15</f>
        <v>#NAME?</v>
      </c>
      <c r="AE5745" s="8" t="e">
        <f t="shared" ca="1" si="4054"/>
        <v>#NAME?</v>
      </c>
      <c r="AF5745" s="8" t="e">
        <f t="shared" ca="1" si="4055"/>
        <v>#NAME?</v>
      </c>
      <c r="AG5745" s="8" t="e" cm="1">
        <f t="array" aca="1" ref="AG5745" ca="1">AF5745-dECuCon4C(AE5745)</f>
        <v>#NAME?</v>
      </c>
      <c r="AH5745" s="8" t="e" cm="1">
        <f t="array" aca="1" ref="AH5745" ca="1">dECuCon4C(AE5745)</f>
        <v>#VALUE!</v>
      </c>
      <c r="AI5745" s="10"/>
      <c r="AJ5745" s="11" t="e">
        <f t="shared" ca="1" si="4039"/>
        <v>#NAME?</v>
      </c>
      <c r="AK5745" s="8" t="e">
        <f t="shared" ca="1" si="4056"/>
        <v>#NAME?</v>
      </c>
    </row>
    <row r="5746" spans="22:37" x14ac:dyDescent="0.25">
      <c r="V5746" s="8"/>
      <c r="W5746" s="8"/>
      <c r="X5746" s="8"/>
      <c r="Y5746" s="8"/>
      <c r="Z5746" s="8" t="e">
        <f t="shared" si="4062"/>
        <v>#DIV/0!</v>
      </c>
      <c r="AA5746" s="8" t="e">
        <f t="shared" si="4063"/>
        <v>#DIV/0!</v>
      </c>
      <c r="AD5746" s="9" t="e" cm="1">
        <f t="array" aca="1" ref="AD5746" ca="1">Tgost2009(C5746/100.0557)+273.15</f>
        <v>#NAME?</v>
      </c>
      <c r="AE5746" s="8" t="e">
        <f t="shared" ca="1" si="4054"/>
        <v>#NAME?</v>
      </c>
      <c r="AF5746" s="8" t="e">
        <f t="shared" ca="1" si="4055"/>
        <v>#NAME?</v>
      </c>
      <c r="AG5746" s="8" t="e" cm="1">
        <f t="array" aca="1" ref="AG5746" ca="1">AF5746-dECuCon4C(AE5746)</f>
        <v>#NAME?</v>
      </c>
      <c r="AH5746" s="8" t="e" cm="1">
        <f t="array" aca="1" ref="AH5746" ca="1">dECuCon4C(AE5746)</f>
        <v>#VALUE!</v>
      </c>
      <c r="AI5746" s="10"/>
      <c r="AJ5746" s="11" t="e">
        <f t="shared" ca="1" si="4039"/>
        <v>#NAME?</v>
      </c>
      <c r="AK5746" s="8" t="e">
        <f t="shared" ca="1" si="4056"/>
        <v>#NAME?</v>
      </c>
    </row>
    <row r="5747" spans="22:37" x14ac:dyDescent="0.25">
      <c r="V5747" s="8" t="e">
        <f t="shared" ref="V5747:V5754" si="4064">AVERAGE(D5747:E5747)</f>
        <v>#DIV/0!</v>
      </c>
      <c r="W5747" s="8" t="e">
        <f t="shared" ref="W5747:W5754" si="4065">AVERAGE(F5747:G5747)</f>
        <v>#DIV/0!</v>
      </c>
      <c r="X5747" s="8" t="e">
        <f t="shared" ref="X5747:X5754" si="4066">AVERAGE(H5747:I5747)</f>
        <v>#DIV/0!</v>
      </c>
      <c r="Y5747" s="8" t="e">
        <f t="shared" ref="Y5747:Y5754" si="4067">AVERAGE(J5747:K5747)</f>
        <v>#DIV/0!</v>
      </c>
      <c r="Z5747" s="8"/>
      <c r="AA5747" s="8"/>
      <c r="AD5747" s="9" t="e" cm="1">
        <f t="array" aca="1" ref="AD5747" ca="1">Tgost2009(C5747/100.0557)+273.15</f>
        <v>#NAME?</v>
      </c>
      <c r="AE5747" s="8" t="e">
        <f t="shared" ca="1" si="4054"/>
        <v>#NAME?</v>
      </c>
      <c r="AF5747" s="8" t="e">
        <f t="shared" ca="1" si="4055"/>
        <v>#NAME?</v>
      </c>
      <c r="AG5747" s="8" t="e" cm="1">
        <f t="array" aca="1" ref="AG5747" ca="1">AF5747-dECuCon4C(AE5747)</f>
        <v>#NAME?</v>
      </c>
      <c r="AH5747" s="8" t="e" cm="1">
        <f t="array" aca="1" ref="AH5747" ca="1">dECuCon4C(AE5747)</f>
        <v>#VALUE!</v>
      </c>
      <c r="AI5747" s="10" t="e">
        <f t="shared" ref="AI5747:AI5754" ca="1" si="4068">(W5747-V5747)/(AF5747-AG5747)*10^(6)</f>
        <v>#DIV/0!</v>
      </c>
      <c r="AJ5747" s="11" t="e">
        <f t="shared" ca="1" si="4039"/>
        <v>#NAME?</v>
      </c>
      <c r="AK5747" s="8" t="e">
        <f t="shared" ca="1" si="4056"/>
        <v>#NAME?</v>
      </c>
    </row>
    <row r="5748" spans="22:37" x14ac:dyDescent="0.25">
      <c r="V5748" s="8" t="e">
        <f t="shared" si="4064"/>
        <v>#DIV/0!</v>
      </c>
      <c r="W5748" s="8" t="e">
        <f t="shared" si="4065"/>
        <v>#DIV/0!</v>
      </c>
      <c r="X5748" s="8" t="e">
        <f t="shared" si="4066"/>
        <v>#DIV/0!</v>
      </c>
      <c r="Y5748" s="8" t="e">
        <f t="shared" si="4067"/>
        <v>#DIV/0!</v>
      </c>
      <c r="Z5748" s="8"/>
      <c r="AA5748" s="8"/>
      <c r="AD5748" s="9" t="e" cm="1">
        <f t="array" aca="1" ref="AD5748" ca="1">Tgost2009(C5748/100.0557)+273.15</f>
        <v>#NAME?</v>
      </c>
      <c r="AE5748" s="8" t="e">
        <f t="shared" ca="1" si="4054"/>
        <v>#NAME?</v>
      </c>
      <c r="AF5748" s="8" t="e">
        <f t="shared" ca="1" si="4055"/>
        <v>#NAME?</v>
      </c>
      <c r="AG5748" s="8" t="e" cm="1">
        <f t="array" aca="1" ref="AG5748" ca="1">AF5748-dECuCon4C(AE5748)</f>
        <v>#NAME?</v>
      </c>
      <c r="AH5748" s="8" t="e" cm="1">
        <f t="array" aca="1" ref="AH5748" ca="1">dECuCon4C(AE5748)</f>
        <v>#VALUE!</v>
      </c>
      <c r="AI5748" s="10" t="e">
        <f t="shared" ca="1" si="4068"/>
        <v>#DIV/0!</v>
      </c>
      <c r="AJ5748" s="11" t="e">
        <f t="shared" ca="1" si="4039"/>
        <v>#NAME?</v>
      </c>
      <c r="AK5748" s="8" t="e">
        <f t="shared" ca="1" si="4056"/>
        <v>#NAME?</v>
      </c>
    </row>
    <row r="5749" spans="22:37" x14ac:dyDescent="0.25">
      <c r="V5749" s="8" t="e">
        <f t="shared" si="4064"/>
        <v>#DIV/0!</v>
      </c>
      <c r="W5749" s="8" t="e">
        <f t="shared" si="4065"/>
        <v>#DIV/0!</v>
      </c>
      <c r="X5749" s="8" t="e">
        <f t="shared" si="4066"/>
        <v>#DIV/0!</v>
      </c>
      <c r="Y5749" s="8" t="e">
        <f t="shared" si="4067"/>
        <v>#DIV/0!</v>
      </c>
      <c r="Z5749" s="8"/>
      <c r="AA5749" s="8"/>
      <c r="AD5749" s="9" t="e" cm="1">
        <f t="array" aca="1" ref="AD5749" ca="1">Tgost2009(C5749/100.0557)+273.15</f>
        <v>#NAME?</v>
      </c>
      <c r="AE5749" s="8" t="e">
        <f t="shared" ca="1" si="4054"/>
        <v>#NAME?</v>
      </c>
      <c r="AF5749" s="8" t="e">
        <f t="shared" ca="1" si="4055"/>
        <v>#NAME?</v>
      </c>
      <c r="AG5749" s="8" t="e" cm="1">
        <f t="array" aca="1" ref="AG5749" ca="1">AF5749-dECuCon4C(AE5749)</f>
        <v>#NAME?</v>
      </c>
      <c r="AH5749" s="8" t="e" cm="1">
        <f t="array" aca="1" ref="AH5749" ca="1">dECuCon4C(AE5749)</f>
        <v>#VALUE!</v>
      </c>
      <c r="AI5749" s="10" t="e">
        <f t="shared" ca="1" si="4068"/>
        <v>#DIV/0!</v>
      </c>
      <c r="AJ5749" s="11" t="e">
        <f t="shared" ca="1" si="4039"/>
        <v>#NAME?</v>
      </c>
      <c r="AK5749" s="8" t="e">
        <f t="shared" ca="1" si="4056"/>
        <v>#NAME?</v>
      </c>
    </row>
    <row r="5750" spans="22:37" x14ac:dyDescent="0.25">
      <c r="V5750" s="8" t="e">
        <f t="shared" si="4064"/>
        <v>#DIV/0!</v>
      </c>
      <c r="W5750" s="8" t="e">
        <f t="shared" si="4065"/>
        <v>#DIV/0!</v>
      </c>
      <c r="X5750" s="8" t="e">
        <f t="shared" si="4066"/>
        <v>#DIV/0!</v>
      </c>
      <c r="Y5750" s="8" t="e">
        <f t="shared" si="4067"/>
        <v>#DIV/0!</v>
      </c>
      <c r="Z5750" s="8"/>
      <c r="AA5750" s="8"/>
      <c r="AD5750" s="9" t="e" cm="1">
        <f t="array" aca="1" ref="AD5750" ca="1">Tgost2009(C5750/100.0557)+273.15</f>
        <v>#NAME?</v>
      </c>
      <c r="AE5750" s="8" t="e">
        <f t="shared" ca="1" si="4054"/>
        <v>#NAME?</v>
      </c>
      <c r="AF5750" s="8" t="e">
        <f t="shared" ca="1" si="4055"/>
        <v>#NAME?</v>
      </c>
      <c r="AG5750" s="8" t="e" cm="1">
        <f t="array" aca="1" ref="AG5750" ca="1">AF5750-dECuCon4C(AE5750)</f>
        <v>#NAME?</v>
      </c>
      <c r="AH5750" s="8" t="e" cm="1">
        <f t="array" aca="1" ref="AH5750" ca="1">dECuCon4C(AE5750)</f>
        <v>#VALUE!</v>
      </c>
      <c r="AI5750" s="10" t="e">
        <f t="shared" ca="1" si="4068"/>
        <v>#DIV/0!</v>
      </c>
      <c r="AJ5750" s="11" t="e">
        <f t="shared" ca="1" si="4039"/>
        <v>#NAME?</v>
      </c>
      <c r="AK5750" s="8" t="e">
        <f t="shared" ca="1" si="4056"/>
        <v>#NAME?</v>
      </c>
    </row>
    <row r="5751" spans="22:37" x14ac:dyDescent="0.25">
      <c r="V5751" s="8" t="e">
        <f t="shared" si="4064"/>
        <v>#DIV/0!</v>
      </c>
      <c r="W5751" s="8" t="e">
        <f t="shared" si="4065"/>
        <v>#DIV/0!</v>
      </c>
      <c r="X5751" s="8" t="e">
        <f t="shared" si="4066"/>
        <v>#DIV/0!</v>
      </c>
      <c r="Y5751" s="8" t="e">
        <f t="shared" si="4067"/>
        <v>#DIV/0!</v>
      </c>
      <c r="Z5751" s="8"/>
      <c r="AA5751" s="8"/>
      <c r="AD5751" s="9" t="e" cm="1">
        <f t="array" aca="1" ref="AD5751" ca="1">Tgost2009(C5751/100.0557)+273.15</f>
        <v>#NAME?</v>
      </c>
      <c r="AE5751" s="8" t="e">
        <f t="shared" ca="1" si="4054"/>
        <v>#NAME?</v>
      </c>
      <c r="AF5751" s="8" t="e">
        <f t="shared" ca="1" si="4055"/>
        <v>#NAME?</v>
      </c>
      <c r="AG5751" s="8" t="e" cm="1">
        <f t="array" aca="1" ref="AG5751" ca="1">AF5751-dECuCon4C(AE5751)</f>
        <v>#NAME?</v>
      </c>
      <c r="AH5751" s="8" t="e" cm="1">
        <f t="array" aca="1" ref="AH5751" ca="1">dECuCon4C(AE5751)</f>
        <v>#VALUE!</v>
      </c>
      <c r="AI5751" s="10" t="e">
        <f t="shared" ca="1" si="4068"/>
        <v>#DIV/0!</v>
      </c>
      <c r="AJ5751" s="11" t="e">
        <f t="shared" ca="1" si="4039"/>
        <v>#NAME?</v>
      </c>
      <c r="AK5751" s="8" t="e">
        <f t="shared" ca="1" si="4056"/>
        <v>#NAME?</v>
      </c>
    </row>
    <row r="5752" spans="22:37" x14ac:dyDescent="0.25">
      <c r="V5752" s="8" t="e">
        <f t="shared" si="4064"/>
        <v>#DIV/0!</v>
      </c>
      <c r="W5752" s="8" t="e">
        <f t="shared" si="4065"/>
        <v>#DIV/0!</v>
      </c>
      <c r="X5752" s="8" t="e">
        <f t="shared" si="4066"/>
        <v>#DIV/0!</v>
      </c>
      <c r="Y5752" s="8" t="e">
        <f t="shared" si="4067"/>
        <v>#DIV/0!</v>
      </c>
      <c r="Z5752" s="8"/>
      <c r="AA5752" s="8"/>
      <c r="AD5752" s="9" t="e" cm="1">
        <f t="array" aca="1" ref="AD5752" ca="1">Tgost2009(C5752/100.0557)+273.15</f>
        <v>#NAME?</v>
      </c>
      <c r="AE5752" s="8" t="e">
        <f t="shared" ca="1" si="4054"/>
        <v>#NAME?</v>
      </c>
      <c r="AF5752" s="8" t="e">
        <f t="shared" ca="1" si="4055"/>
        <v>#NAME?</v>
      </c>
      <c r="AG5752" s="8" t="e" cm="1">
        <f t="array" aca="1" ref="AG5752" ca="1">AF5752-dECuCon4C(AE5752)</f>
        <v>#NAME?</v>
      </c>
      <c r="AH5752" s="8" t="e" cm="1">
        <f t="array" aca="1" ref="AH5752" ca="1">dECuCon4C(AE5752)</f>
        <v>#VALUE!</v>
      </c>
      <c r="AI5752" s="10" t="e">
        <f t="shared" ca="1" si="4068"/>
        <v>#DIV/0!</v>
      </c>
      <c r="AJ5752" s="11" t="e">
        <f t="shared" ca="1" si="4039"/>
        <v>#NAME?</v>
      </c>
      <c r="AK5752" s="8" t="e">
        <f t="shared" ca="1" si="4056"/>
        <v>#NAME?</v>
      </c>
    </row>
    <row r="5753" spans="22:37" x14ac:dyDescent="0.25">
      <c r="V5753" s="8" t="e">
        <f t="shared" si="4064"/>
        <v>#DIV/0!</v>
      </c>
      <c r="W5753" s="8" t="e">
        <f t="shared" si="4065"/>
        <v>#DIV/0!</v>
      </c>
      <c r="X5753" s="8" t="e">
        <f t="shared" si="4066"/>
        <v>#DIV/0!</v>
      </c>
      <c r="Y5753" s="8" t="e">
        <f t="shared" si="4067"/>
        <v>#DIV/0!</v>
      </c>
      <c r="Z5753" s="8"/>
      <c r="AA5753" s="8"/>
      <c r="AD5753" s="9" t="e" cm="1">
        <f t="array" aca="1" ref="AD5753" ca="1">Tgost2009(C5753/100.0557)+273.15</f>
        <v>#NAME?</v>
      </c>
      <c r="AE5753" s="8" t="e">
        <f t="shared" ca="1" si="4054"/>
        <v>#NAME?</v>
      </c>
      <c r="AF5753" s="8" t="e">
        <f t="shared" ca="1" si="4055"/>
        <v>#NAME?</v>
      </c>
      <c r="AG5753" s="8" t="e" cm="1">
        <f t="array" aca="1" ref="AG5753" ca="1">AF5753-dECuCon4C(AE5753)</f>
        <v>#NAME?</v>
      </c>
      <c r="AH5753" s="8" t="e" cm="1">
        <f t="array" aca="1" ref="AH5753" ca="1">dECuCon4C(AE5753)</f>
        <v>#VALUE!</v>
      </c>
      <c r="AI5753" s="10" t="e">
        <f t="shared" ca="1" si="4068"/>
        <v>#DIV/0!</v>
      </c>
      <c r="AJ5753" s="11" t="e">
        <f t="shared" ca="1" si="4039"/>
        <v>#NAME?</v>
      </c>
      <c r="AK5753" s="8" t="e">
        <f t="shared" ca="1" si="4056"/>
        <v>#NAME?</v>
      </c>
    </row>
    <row r="5754" spans="22:37" x14ac:dyDescent="0.25">
      <c r="V5754" s="8" t="e">
        <f t="shared" si="4064"/>
        <v>#DIV/0!</v>
      </c>
      <c r="W5754" s="8" t="e">
        <f t="shared" si="4065"/>
        <v>#DIV/0!</v>
      </c>
      <c r="X5754" s="8" t="e">
        <f t="shared" si="4066"/>
        <v>#DIV/0!</v>
      </c>
      <c r="Y5754" s="8" t="e">
        <f t="shared" si="4067"/>
        <v>#DIV/0!</v>
      </c>
      <c r="Z5754" s="8"/>
      <c r="AA5754" s="8"/>
      <c r="AD5754" s="9" t="e" cm="1">
        <f t="array" aca="1" ref="AD5754" ca="1">Tgost2009(C5754/100.0557)+273.15</f>
        <v>#NAME?</v>
      </c>
      <c r="AE5754" s="8" t="e">
        <f t="shared" ca="1" si="4054"/>
        <v>#NAME?</v>
      </c>
      <c r="AF5754" s="8" t="e">
        <f t="shared" ca="1" si="4055"/>
        <v>#NAME?</v>
      </c>
      <c r="AG5754" s="8" t="e" cm="1">
        <f t="array" aca="1" ref="AG5754" ca="1">AF5754-dECuCon4C(AE5754)</f>
        <v>#NAME?</v>
      </c>
      <c r="AH5754" s="8" t="e" cm="1">
        <f t="array" aca="1" ref="AH5754" ca="1">dECuCon4C(AE5754)</f>
        <v>#VALUE!</v>
      </c>
      <c r="AI5754" s="10" t="e">
        <f t="shared" ca="1" si="4068"/>
        <v>#DIV/0!</v>
      </c>
      <c r="AJ5754" s="11" t="e">
        <f t="shared" ca="1" si="4039"/>
        <v>#NAME?</v>
      </c>
      <c r="AK5754" s="8" t="e">
        <f t="shared" ca="1" si="4056"/>
        <v>#NAME?</v>
      </c>
    </row>
    <row r="5755" spans="22:37" x14ac:dyDescent="0.25">
      <c r="V5755" s="8"/>
      <c r="W5755" s="8"/>
      <c r="X5755" s="8"/>
      <c r="Y5755" s="8"/>
      <c r="Z5755" s="8" t="e">
        <f t="shared" ref="Z5755:Z5758" si="4069">AVERAGE(L5755:M5755)</f>
        <v>#DIV/0!</v>
      </c>
      <c r="AA5755" s="8" t="e">
        <f t="shared" ref="AA5755:AA5758" si="4070">AVERAGE(N5755:O5755)</f>
        <v>#DIV/0!</v>
      </c>
      <c r="AD5755" s="9" t="e" cm="1">
        <f t="array" aca="1" ref="AD5755" ca="1">Tgost2009(C5755/100.0557)+273.15</f>
        <v>#NAME?</v>
      </c>
      <c r="AE5755" s="8" t="e">
        <f t="shared" ca="1" si="4054"/>
        <v>#NAME?</v>
      </c>
      <c r="AF5755" s="8" t="e">
        <f t="shared" ca="1" si="4055"/>
        <v>#NAME?</v>
      </c>
      <c r="AG5755" s="8" t="e" cm="1">
        <f t="array" aca="1" ref="AG5755" ca="1">AF5755-dECuCon4C(AE5755)</f>
        <v>#NAME?</v>
      </c>
      <c r="AH5755" s="8" t="e" cm="1">
        <f t="array" aca="1" ref="AH5755" ca="1">dECuCon4C(AE5755)</f>
        <v>#VALUE!</v>
      </c>
      <c r="AI5755" s="10"/>
      <c r="AJ5755" s="11" t="e">
        <f t="shared" ca="1" si="4039"/>
        <v>#NAME?</v>
      </c>
      <c r="AK5755" s="8" t="e">
        <f t="shared" ca="1" si="4056"/>
        <v>#NAME?</v>
      </c>
    </row>
    <row r="5756" spans="22:37" x14ac:dyDescent="0.25">
      <c r="V5756" s="8"/>
      <c r="W5756" s="8"/>
      <c r="X5756" s="8"/>
      <c r="Y5756" s="8"/>
      <c r="Z5756" s="8" t="e">
        <f t="shared" si="4069"/>
        <v>#DIV/0!</v>
      </c>
      <c r="AA5756" s="8" t="e">
        <f t="shared" si="4070"/>
        <v>#DIV/0!</v>
      </c>
      <c r="AD5756" s="9" t="e" cm="1">
        <f t="array" aca="1" ref="AD5756" ca="1">Tgost2009(C5756/100.0557)+273.15</f>
        <v>#NAME?</v>
      </c>
      <c r="AE5756" s="8" t="e">
        <f t="shared" ca="1" si="4054"/>
        <v>#NAME?</v>
      </c>
      <c r="AF5756" s="8" t="e">
        <f t="shared" ca="1" si="4055"/>
        <v>#NAME?</v>
      </c>
      <c r="AG5756" s="8" t="e" cm="1">
        <f t="array" aca="1" ref="AG5756" ca="1">AF5756-dECuCon4C(AE5756)</f>
        <v>#NAME?</v>
      </c>
      <c r="AH5756" s="8" t="e" cm="1">
        <f t="array" aca="1" ref="AH5756" ca="1">dECuCon4C(AE5756)</f>
        <v>#VALUE!</v>
      </c>
      <c r="AI5756" s="10"/>
      <c r="AJ5756" s="11" t="e">
        <f t="shared" ca="1" si="4039"/>
        <v>#NAME?</v>
      </c>
      <c r="AK5756" s="8" t="e">
        <f t="shared" ca="1" si="4056"/>
        <v>#NAME?</v>
      </c>
    </row>
    <row r="5757" spans="22:37" x14ac:dyDescent="0.25">
      <c r="V5757" s="8"/>
      <c r="W5757" s="8"/>
      <c r="X5757" s="8"/>
      <c r="Y5757" s="8"/>
      <c r="Z5757" s="8" t="e">
        <f t="shared" si="4069"/>
        <v>#DIV/0!</v>
      </c>
      <c r="AA5757" s="8" t="e">
        <f t="shared" si="4070"/>
        <v>#DIV/0!</v>
      </c>
      <c r="AD5757" s="9" t="e" cm="1">
        <f t="array" aca="1" ref="AD5757" ca="1">Tgost2009(C5757/100.0557)+273.15</f>
        <v>#NAME?</v>
      </c>
      <c r="AE5757" s="8" t="e">
        <f t="shared" ca="1" si="4054"/>
        <v>#NAME?</v>
      </c>
      <c r="AF5757" s="8" t="e">
        <f t="shared" ca="1" si="4055"/>
        <v>#NAME?</v>
      </c>
      <c r="AG5757" s="8" t="e" cm="1">
        <f t="array" aca="1" ref="AG5757" ca="1">AF5757-dECuCon4C(AE5757)</f>
        <v>#NAME?</v>
      </c>
      <c r="AH5757" s="8" t="e" cm="1">
        <f t="array" aca="1" ref="AH5757" ca="1">dECuCon4C(AE5757)</f>
        <v>#VALUE!</v>
      </c>
      <c r="AI5757" s="10"/>
      <c r="AJ5757" s="11" t="e">
        <f t="shared" ca="1" si="4039"/>
        <v>#NAME?</v>
      </c>
      <c r="AK5757" s="8" t="e">
        <f t="shared" ca="1" si="4056"/>
        <v>#NAME?</v>
      </c>
    </row>
    <row r="5758" spans="22:37" x14ac:dyDescent="0.25">
      <c r="V5758" s="8"/>
      <c r="W5758" s="8"/>
      <c r="X5758" s="8"/>
      <c r="Y5758" s="8"/>
      <c r="Z5758" s="8" t="e">
        <f t="shared" si="4069"/>
        <v>#DIV/0!</v>
      </c>
      <c r="AA5758" s="8" t="e">
        <f t="shared" si="4070"/>
        <v>#DIV/0!</v>
      </c>
      <c r="AD5758" s="9" t="e" cm="1">
        <f t="array" aca="1" ref="AD5758" ca="1">Tgost2009(C5758/100.0557)+273.15</f>
        <v>#NAME?</v>
      </c>
      <c r="AE5758" s="8" t="e">
        <f t="shared" ca="1" si="4054"/>
        <v>#NAME?</v>
      </c>
      <c r="AF5758" s="8" t="e">
        <f t="shared" ca="1" si="4055"/>
        <v>#NAME?</v>
      </c>
      <c r="AG5758" s="8" t="e" cm="1">
        <f t="array" aca="1" ref="AG5758" ca="1">AF5758-dECuCon4C(AE5758)</f>
        <v>#NAME?</v>
      </c>
      <c r="AH5758" s="8" t="e" cm="1">
        <f t="array" aca="1" ref="AH5758" ca="1">dECuCon4C(AE5758)</f>
        <v>#VALUE!</v>
      </c>
      <c r="AI5758" s="10"/>
      <c r="AJ5758" s="11" t="e">
        <f t="shared" ca="1" si="4039"/>
        <v>#NAME?</v>
      </c>
      <c r="AK5758" s="8" t="e">
        <f t="shared" ca="1" si="4056"/>
        <v>#NAME?</v>
      </c>
    </row>
    <row r="5759" spans="22:37" x14ac:dyDescent="0.25">
      <c r="V5759" s="8" t="e">
        <f t="shared" ref="V5759:V5766" si="4071">AVERAGE(D5759:E5759)</f>
        <v>#DIV/0!</v>
      </c>
      <c r="W5759" s="8" t="e">
        <f t="shared" ref="W5759:W5766" si="4072">AVERAGE(F5759:G5759)</f>
        <v>#DIV/0!</v>
      </c>
      <c r="X5759" s="8" t="e">
        <f t="shared" ref="X5759:X5766" si="4073">AVERAGE(H5759:I5759)</f>
        <v>#DIV/0!</v>
      </c>
      <c r="Y5759" s="8" t="e">
        <f t="shared" ref="Y5759:Y5766" si="4074">AVERAGE(J5759:K5759)</f>
        <v>#DIV/0!</v>
      </c>
      <c r="Z5759" s="8"/>
      <c r="AA5759" s="8"/>
      <c r="AD5759" s="9" t="e" cm="1">
        <f t="array" aca="1" ref="AD5759" ca="1">Tgost2009(C5759/100.0557)+273.15</f>
        <v>#NAME?</v>
      </c>
      <c r="AE5759" s="8" t="e">
        <f t="shared" ca="1" si="4054"/>
        <v>#NAME?</v>
      </c>
      <c r="AF5759" s="8" t="e">
        <f t="shared" ca="1" si="4055"/>
        <v>#NAME?</v>
      </c>
      <c r="AG5759" s="8" t="e" cm="1">
        <f t="array" aca="1" ref="AG5759" ca="1">AF5759-dECuCon4C(AE5759)</f>
        <v>#NAME?</v>
      </c>
      <c r="AH5759" s="8" t="e" cm="1">
        <f t="array" aca="1" ref="AH5759" ca="1">dECuCon4C(AE5759)</f>
        <v>#VALUE!</v>
      </c>
      <c r="AI5759" s="10" t="e">
        <f t="shared" ref="AI5759:AI5766" ca="1" si="4075">(W5759-V5759)/(AF5759-AG5759)*10^(6)</f>
        <v>#DIV/0!</v>
      </c>
      <c r="AJ5759" s="11" t="e">
        <f t="shared" ca="1" si="4039"/>
        <v>#NAME?</v>
      </c>
      <c r="AK5759" s="8" t="e">
        <f t="shared" ca="1" si="4056"/>
        <v>#NAME?</v>
      </c>
    </row>
    <row r="5760" spans="22:37" x14ac:dyDescent="0.25">
      <c r="V5760" s="8" t="e">
        <f t="shared" si="4071"/>
        <v>#DIV/0!</v>
      </c>
      <c r="W5760" s="8" t="e">
        <f t="shared" si="4072"/>
        <v>#DIV/0!</v>
      </c>
      <c r="X5760" s="8" t="e">
        <f t="shared" si="4073"/>
        <v>#DIV/0!</v>
      </c>
      <c r="Y5760" s="8" t="e">
        <f t="shared" si="4074"/>
        <v>#DIV/0!</v>
      </c>
      <c r="Z5760" s="8"/>
      <c r="AA5760" s="8"/>
      <c r="AD5760" s="9" t="e" cm="1">
        <f t="array" aca="1" ref="AD5760" ca="1">Tgost2009(C5760/100.0557)+273.15</f>
        <v>#NAME?</v>
      </c>
      <c r="AE5760" s="8" t="e">
        <f t="shared" ca="1" si="4054"/>
        <v>#NAME?</v>
      </c>
      <c r="AF5760" s="8" t="e">
        <f t="shared" ca="1" si="4055"/>
        <v>#NAME?</v>
      </c>
      <c r="AG5760" s="8" t="e" cm="1">
        <f t="array" aca="1" ref="AG5760" ca="1">AF5760-dECuCon4C(AE5760)</f>
        <v>#NAME?</v>
      </c>
      <c r="AH5760" s="8" t="e" cm="1">
        <f t="array" aca="1" ref="AH5760" ca="1">dECuCon4C(AE5760)</f>
        <v>#VALUE!</v>
      </c>
      <c r="AI5760" s="10" t="e">
        <f t="shared" ca="1" si="4075"/>
        <v>#DIV/0!</v>
      </c>
      <c r="AJ5760" s="11" t="e">
        <f t="shared" ca="1" si="4039"/>
        <v>#NAME?</v>
      </c>
      <c r="AK5760" s="8" t="e">
        <f t="shared" ca="1" si="4056"/>
        <v>#NAME?</v>
      </c>
    </row>
    <row r="5761" spans="22:37" x14ac:dyDescent="0.25">
      <c r="V5761" s="8" t="e">
        <f t="shared" si="4071"/>
        <v>#DIV/0!</v>
      </c>
      <c r="W5761" s="8" t="e">
        <f t="shared" si="4072"/>
        <v>#DIV/0!</v>
      </c>
      <c r="X5761" s="8" t="e">
        <f t="shared" si="4073"/>
        <v>#DIV/0!</v>
      </c>
      <c r="Y5761" s="8" t="e">
        <f t="shared" si="4074"/>
        <v>#DIV/0!</v>
      </c>
      <c r="Z5761" s="8"/>
      <c r="AA5761" s="8"/>
      <c r="AD5761" s="9" t="e" cm="1">
        <f t="array" aca="1" ref="AD5761" ca="1">Tgost2009(C5761/100.0557)+273.15</f>
        <v>#NAME?</v>
      </c>
      <c r="AE5761" s="8" t="e">
        <f t="shared" ca="1" si="4054"/>
        <v>#NAME?</v>
      </c>
      <c r="AF5761" s="8" t="e">
        <f t="shared" ca="1" si="4055"/>
        <v>#NAME?</v>
      </c>
      <c r="AG5761" s="8" t="e" cm="1">
        <f t="array" aca="1" ref="AG5761" ca="1">AF5761-dECuCon4C(AE5761)</f>
        <v>#NAME?</v>
      </c>
      <c r="AH5761" s="8" t="e" cm="1">
        <f t="array" aca="1" ref="AH5761" ca="1">dECuCon4C(AE5761)</f>
        <v>#VALUE!</v>
      </c>
      <c r="AI5761" s="10" t="e">
        <f t="shared" ca="1" si="4075"/>
        <v>#DIV/0!</v>
      </c>
      <c r="AJ5761" s="11" t="e">
        <f t="shared" ca="1" si="4039"/>
        <v>#NAME?</v>
      </c>
      <c r="AK5761" s="8" t="e">
        <f t="shared" ca="1" si="4056"/>
        <v>#NAME?</v>
      </c>
    </row>
    <row r="5762" spans="22:37" x14ac:dyDescent="0.25">
      <c r="V5762" s="8" t="e">
        <f t="shared" si="4071"/>
        <v>#DIV/0!</v>
      </c>
      <c r="W5762" s="8" t="e">
        <f t="shared" si="4072"/>
        <v>#DIV/0!</v>
      </c>
      <c r="X5762" s="8" t="e">
        <f t="shared" si="4073"/>
        <v>#DIV/0!</v>
      </c>
      <c r="Y5762" s="8" t="e">
        <f t="shared" si="4074"/>
        <v>#DIV/0!</v>
      </c>
      <c r="Z5762" s="8"/>
      <c r="AA5762" s="8"/>
      <c r="AD5762" s="9" t="e" cm="1">
        <f t="array" aca="1" ref="AD5762" ca="1">Tgost2009(C5762/100.0557)+273.15</f>
        <v>#NAME?</v>
      </c>
      <c r="AE5762" s="8" t="e">
        <f t="shared" ca="1" si="4054"/>
        <v>#NAME?</v>
      </c>
      <c r="AF5762" s="8" t="e">
        <f t="shared" ca="1" si="4055"/>
        <v>#NAME?</v>
      </c>
      <c r="AG5762" s="8" t="e" cm="1">
        <f t="array" aca="1" ref="AG5762" ca="1">AF5762-dECuCon4C(AE5762)</f>
        <v>#NAME?</v>
      </c>
      <c r="AH5762" s="8" t="e" cm="1">
        <f t="array" aca="1" ref="AH5762" ca="1">dECuCon4C(AE5762)</f>
        <v>#VALUE!</v>
      </c>
      <c r="AI5762" s="10" t="e">
        <f t="shared" ca="1" si="4075"/>
        <v>#DIV/0!</v>
      </c>
      <c r="AJ5762" s="11" t="e">
        <f t="shared" ca="1" si="4039"/>
        <v>#NAME?</v>
      </c>
      <c r="AK5762" s="8" t="e">
        <f t="shared" ca="1" si="4056"/>
        <v>#NAME?</v>
      </c>
    </row>
    <row r="5763" spans="22:37" x14ac:dyDescent="0.25">
      <c r="V5763" s="8" t="e">
        <f t="shared" si="4071"/>
        <v>#DIV/0!</v>
      </c>
      <c r="W5763" s="8" t="e">
        <f t="shared" si="4072"/>
        <v>#DIV/0!</v>
      </c>
      <c r="X5763" s="8" t="e">
        <f t="shared" si="4073"/>
        <v>#DIV/0!</v>
      </c>
      <c r="Y5763" s="8" t="e">
        <f t="shared" si="4074"/>
        <v>#DIV/0!</v>
      </c>
      <c r="Z5763" s="8"/>
      <c r="AA5763" s="8"/>
      <c r="AD5763" s="9" t="e" cm="1">
        <f t="array" aca="1" ref="AD5763" ca="1">Tgost2009(C5763/100.0557)+273.15</f>
        <v>#NAME?</v>
      </c>
      <c r="AE5763" s="8" t="e">
        <f t="shared" ca="1" si="4054"/>
        <v>#NAME?</v>
      </c>
      <c r="AF5763" s="8" t="e">
        <f t="shared" ca="1" si="4055"/>
        <v>#NAME?</v>
      </c>
      <c r="AG5763" s="8" t="e" cm="1">
        <f t="array" aca="1" ref="AG5763" ca="1">AF5763-dECuCon4C(AE5763)</f>
        <v>#NAME?</v>
      </c>
      <c r="AH5763" s="8" t="e" cm="1">
        <f t="array" aca="1" ref="AH5763" ca="1">dECuCon4C(AE5763)</f>
        <v>#VALUE!</v>
      </c>
      <c r="AI5763" s="10" t="e">
        <f t="shared" ca="1" si="4075"/>
        <v>#DIV/0!</v>
      </c>
      <c r="AJ5763" s="11" t="e">
        <f t="shared" ca="1" si="4039"/>
        <v>#NAME?</v>
      </c>
      <c r="AK5763" s="8" t="e">
        <f t="shared" ca="1" si="4056"/>
        <v>#NAME?</v>
      </c>
    </row>
    <row r="5764" spans="22:37" x14ac:dyDescent="0.25">
      <c r="V5764" s="8" t="e">
        <f t="shared" si="4071"/>
        <v>#DIV/0!</v>
      </c>
      <c r="W5764" s="8" t="e">
        <f t="shared" si="4072"/>
        <v>#DIV/0!</v>
      </c>
      <c r="X5764" s="8" t="e">
        <f t="shared" si="4073"/>
        <v>#DIV/0!</v>
      </c>
      <c r="Y5764" s="8" t="e">
        <f t="shared" si="4074"/>
        <v>#DIV/0!</v>
      </c>
      <c r="Z5764" s="8"/>
      <c r="AA5764" s="8"/>
      <c r="AD5764" s="9" t="e" cm="1">
        <f t="array" aca="1" ref="AD5764" ca="1">Tgost2009(C5764/100.0557)+273.15</f>
        <v>#NAME?</v>
      </c>
      <c r="AE5764" s="8" t="e">
        <f t="shared" ca="1" si="4054"/>
        <v>#NAME?</v>
      </c>
      <c r="AF5764" s="8" t="e">
        <f t="shared" ca="1" si="4055"/>
        <v>#NAME?</v>
      </c>
      <c r="AG5764" s="8" t="e" cm="1">
        <f t="array" aca="1" ref="AG5764" ca="1">AF5764-dECuCon4C(AE5764)</f>
        <v>#NAME?</v>
      </c>
      <c r="AH5764" s="8" t="e" cm="1">
        <f t="array" aca="1" ref="AH5764" ca="1">dECuCon4C(AE5764)</f>
        <v>#VALUE!</v>
      </c>
      <c r="AI5764" s="10" t="e">
        <f t="shared" ca="1" si="4075"/>
        <v>#DIV/0!</v>
      </c>
      <c r="AJ5764" s="11" t="e">
        <f t="shared" ca="1" si="4039"/>
        <v>#NAME?</v>
      </c>
      <c r="AK5764" s="8" t="e">
        <f t="shared" ca="1" si="4056"/>
        <v>#NAME?</v>
      </c>
    </row>
    <row r="5765" spans="22:37" x14ac:dyDescent="0.25">
      <c r="V5765" s="8" t="e">
        <f t="shared" si="4071"/>
        <v>#DIV/0!</v>
      </c>
      <c r="W5765" s="8" t="e">
        <f t="shared" si="4072"/>
        <v>#DIV/0!</v>
      </c>
      <c r="X5765" s="8" t="e">
        <f t="shared" si="4073"/>
        <v>#DIV/0!</v>
      </c>
      <c r="Y5765" s="8" t="e">
        <f t="shared" si="4074"/>
        <v>#DIV/0!</v>
      </c>
      <c r="Z5765" s="8"/>
      <c r="AA5765" s="8"/>
      <c r="AD5765" s="9" t="e" cm="1">
        <f t="array" aca="1" ref="AD5765" ca="1">Tgost2009(C5765/100.0557)+273.15</f>
        <v>#NAME?</v>
      </c>
      <c r="AE5765" s="8" t="e">
        <f t="shared" ca="1" si="4054"/>
        <v>#NAME?</v>
      </c>
      <c r="AF5765" s="8" t="e">
        <f t="shared" ca="1" si="4055"/>
        <v>#NAME?</v>
      </c>
      <c r="AG5765" s="8" t="e" cm="1">
        <f t="array" aca="1" ref="AG5765" ca="1">AF5765-dECuCon4C(AE5765)</f>
        <v>#NAME?</v>
      </c>
      <c r="AH5765" s="8" t="e" cm="1">
        <f t="array" aca="1" ref="AH5765" ca="1">dECuCon4C(AE5765)</f>
        <v>#VALUE!</v>
      </c>
      <c r="AI5765" s="10" t="e">
        <f t="shared" ca="1" si="4075"/>
        <v>#DIV/0!</v>
      </c>
      <c r="AJ5765" s="11" t="e">
        <f t="shared" ca="1" si="4039"/>
        <v>#NAME?</v>
      </c>
      <c r="AK5765" s="8" t="e">
        <f t="shared" ca="1" si="4056"/>
        <v>#NAME?</v>
      </c>
    </row>
    <row r="5766" spans="22:37" x14ac:dyDescent="0.25">
      <c r="V5766" s="8" t="e">
        <f t="shared" si="4071"/>
        <v>#DIV/0!</v>
      </c>
      <c r="W5766" s="8" t="e">
        <f t="shared" si="4072"/>
        <v>#DIV/0!</v>
      </c>
      <c r="X5766" s="8" t="e">
        <f t="shared" si="4073"/>
        <v>#DIV/0!</v>
      </c>
      <c r="Y5766" s="8" t="e">
        <f t="shared" si="4074"/>
        <v>#DIV/0!</v>
      </c>
      <c r="Z5766" s="8"/>
      <c r="AA5766" s="8"/>
      <c r="AD5766" s="9" t="e" cm="1">
        <f t="array" aca="1" ref="AD5766" ca="1">Tgost2009(C5766/100.0557)+273.15</f>
        <v>#NAME?</v>
      </c>
      <c r="AE5766" s="8" t="e">
        <f t="shared" ca="1" si="4054"/>
        <v>#NAME?</v>
      </c>
      <c r="AF5766" s="8" t="e">
        <f t="shared" ca="1" si="4055"/>
        <v>#NAME?</v>
      </c>
      <c r="AG5766" s="8" t="e" cm="1">
        <f t="array" aca="1" ref="AG5766" ca="1">AF5766-dECuCon4C(AE5766)</f>
        <v>#NAME?</v>
      </c>
      <c r="AH5766" s="8" t="e" cm="1">
        <f t="array" aca="1" ref="AH5766" ca="1">dECuCon4C(AE5766)</f>
        <v>#VALUE!</v>
      </c>
      <c r="AI5766" s="10" t="e">
        <f t="shared" ca="1" si="4075"/>
        <v>#DIV/0!</v>
      </c>
      <c r="AJ5766" s="11" t="e">
        <f t="shared" ca="1" si="4039"/>
        <v>#NAME?</v>
      </c>
      <c r="AK5766" s="8" t="e">
        <f t="shared" ca="1" si="4056"/>
        <v>#NAME?</v>
      </c>
    </row>
    <row r="5767" spans="22:37" x14ac:dyDescent="0.25">
      <c r="V5767" s="8"/>
      <c r="W5767" s="8"/>
      <c r="X5767" s="8"/>
      <c r="Y5767" s="8"/>
      <c r="Z5767" s="8" t="e">
        <f t="shared" ref="Z5767:Z5770" si="4076">AVERAGE(L5767:M5767)</f>
        <v>#DIV/0!</v>
      </c>
      <c r="AA5767" s="8" t="e">
        <f t="shared" ref="AA5767:AA5770" si="4077">AVERAGE(N5767:O5767)</f>
        <v>#DIV/0!</v>
      </c>
      <c r="AD5767" s="9" t="e" cm="1">
        <f t="array" aca="1" ref="AD5767" ca="1">Tgost2009(C5767/100.0557)+273.15</f>
        <v>#NAME?</v>
      </c>
      <c r="AE5767" s="8" t="e">
        <f t="shared" ca="1" si="4054"/>
        <v>#NAME?</v>
      </c>
      <c r="AF5767" s="8" t="e">
        <f t="shared" ca="1" si="4055"/>
        <v>#NAME?</v>
      </c>
      <c r="AG5767" s="8" t="e" cm="1">
        <f t="array" aca="1" ref="AG5767" ca="1">AF5767-dECuCon4C(AE5767)</f>
        <v>#NAME?</v>
      </c>
      <c r="AH5767" s="8" t="e" cm="1">
        <f t="array" aca="1" ref="AH5767" ca="1">dECuCon4C(AE5767)</f>
        <v>#VALUE!</v>
      </c>
      <c r="AI5767" s="10"/>
      <c r="AJ5767" s="11" t="e">
        <f t="shared" ca="1" si="4039"/>
        <v>#NAME?</v>
      </c>
      <c r="AK5767" s="8" t="e">
        <f t="shared" ca="1" si="4056"/>
        <v>#NAME?</v>
      </c>
    </row>
    <row r="5768" spans="22:37" x14ac:dyDescent="0.25">
      <c r="V5768" s="8"/>
      <c r="W5768" s="8"/>
      <c r="X5768" s="8"/>
      <c r="Y5768" s="8"/>
      <c r="Z5768" s="8" t="e">
        <f t="shared" si="4076"/>
        <v>#DIV/0!</v>
      </c>
      <c r="AA5768" s="8" t="e">
        <f t="shared" si="4077"/>
        <v>#DIV/0!</v>
      </c>
      <c r="AD5768" s="9" t="e" cm="1">
        <f t="array" aca="1" ref="AD5768" ca="1">Tgost2009(C5768/100.0557)+273.15</f>
        <v>#NAME?</v>
      </c>
      <c r="AE5768" s="8" t="e">
        <f t="shared" ca="1" si="4054"/>
        <v>#NAME?</v>
      </c>
      <c r="AF5768" s="8" t="e">
        <f t="shared" ca="1" si="4055"/>
        <v>#NAME?</v>
      </c>
      <c r="AG5768" s="8" t="e" cm="1">
        <f t="array" aca="1" ref="AG5768" ca="1">AF5768-dECuCon4C(AE5768)</f>
        <v>#NAME?</v>
      </c>
      <c r="AH5768" s="8" t="e" cm="1">
        <f t="array" aca="1" ref="AH5768" ca="1">dECuCon4C(AE5768)</f>
        <v>#VALUE!</v>
      </c>
      <c r="AI5768" s="10"/>
      <c r="AJ5768" s="11" t="e">
        <f t="shared" ca="1" si="4039"/>
        <v>#NAME?</v>
      </c>
      <c r="AK5768" s="8" t="e">
        <f t="shared" ca="1" si="4056"/>
        <v>#NAME?</v>
      </c>
    </row>
    <row r="5769" spans="22:37" x14ac:dyDescent="0.25">
      <c r="V5769" s="8"/>
      <c r="W5769" s="8"/>
      <c r="X5769" s="8"/>
      <c r="Y5769" s="8"/>
      <c r="Z5769" s="8" t="e">
        <f t="shared" si="4076"/>
        <v>#DIV/0!</v>
      </c>
      <c r="AA5769" s="8" t="e">
        <f t="shared" si="4077"/>
        <v>#DIV/0!</v>
      </c>
      <c r="AD5769" s="9" t="e" cm="1">
        <f t="array" aca="1" ref="AD5769" ca="1">Tgost2009(C5769/100.0557)+273.15</f>
        <v>#NAME?</v>
      </c>
      <c r="AE5769" s="8" t="e">
        <f t="shared" ca="1" si="4054"/>
        <v>#NAME?</v>
      </c>
      <c r="AF5769" s="8" t="e">
        <f t="shared" ca="1" si="4055"/>
        <v>#NAME?</v>
      </c>
      <c r="AG5769" s="8" t="e" cm="1">
        <f t="array" aca="1" ref="AG5769" ca="1">AF5769-dECuCon4C(AE5769)</f>
        <v>#NAME?</v>
      </c>
      <c r="AH5769" s="8" t="e" cm="1">
        <f t="array" aca="1" ref="AH5769" ca="1">dECuCon4C(AE5769)</f>
        <v>#VALUE!</v>
      </c>
      <c r="AI5769" s="10"/>
      <c r="AJ5769" s="11" t="e">
        <f t="shared" ca="1" si="4039"/>
        <v>#NAME?</v>
      </c>
      <c r="AK5769" s="8" t="e">
        <f t="shared" ca="1" si="4056"/>
        <v>#NAME?</v>
      </c>
    </row>
    <row r="5770" spans="22:37" x14ac:dyDescent="0.25">
      <c r="V5770" s="8"/>
      <c r="W5770" s="8"/>
      <c r="X5770" s="8"/>
      <c r="Y5770" s="8"/>
      <c r="Z5770" s="8" t="e">
        <f t="shared" si="4076"/>
        <v>#DIV/0!</v>
      </c>
      <c r="AA5770" s="8" t="e">
        <f t="shared" si="4077"/>
        <v>#DIV/0!</v>
      </c>
      <c r="AD5770" s="9" t="e" cm="1">
        <f t="array" aca="1" ref="AD5770" ca="1">Tgost2009(C5770/100.0557)+273.15</f>
        <v>#NAME?</v>
      </c>
      <c r="AE5770" s="8" t="e">
        <f t="shared" ca="1" si="4054"/>
        <v>#NAME?</v>
      </c>
      <c r="AF5770" s="8" t="e">
        <f t="shared" ca="1" si="4055"/>
        <v>#NAME?</v>
      </c>
      <c r="AG5770" s="8" t="e" cm="1">
        <f t="array" aca="1" ref="AG5770" ca="1">AF5770-dECuCon4C(AE5770)</f>
        <v>#NAME?</v>
      </c>
      <c r="AH5770" s="8" t="e" cm="1">
        <f t="array" aca="1" ref="AH5770" ca="1">dECuCon4C(AE5770)</f>
        <v>#VALUE!</v>
      </c>
      <c r="AI5770" s="10"/>
      <c r="AJ5770" s="11" t="e">
        <f t="shared" ca="1" si="4039"/>
        <v>#NAME?</v>
      </c>
      <c r="AK5770" s="8" t="e">
        <f t="shared" ca="1" si="4056"/>
        <v>#NAME?</v>
      </c>
    </row>
    <row r="5771" spans="22:37" x14ac:dyDescent="0.25">
      <c r="V5771" s="8" t="e">
        <f t="shared" ref="V5771:V5778" si="4078">AVERAGE(D5771:E5771)</f>
        <v>#DIV/0!</v>
      </c>
      <c r="W5771" s="8" t="e">
        <f t="shared" ref="W5771:W5778" si="4079">AVERAGE(F5771:G5771)</f>
        <v>#DIV/0!</v>
      </c>
      <c r="X5771" s="8" t="e">
        <f t="shared" ref="X5771:X5778" si="4080">AVERAGE(H5771:I5771)</f>
        <v>#DIV/0!</v>
      </c>
      <c r="Y5771" s="8" t="e">
        <f t="shared" ref="Y5771:Y5778" si="4081">AVERAGE(J5771:K5771)</f>
        <v>#DIV/0!</v>
      </c>
      <c r="Z5771" s="8"/>
      <c r="AA5771" s="8"/>
      <c r="AD5771" s="9" t="e" cm="1">
        <f t="array" aca="1" ref="AD5771" ca="1">Tgost2009(C5771/100.0557)+273.15</f>
        <v>#NAME?</v>
      </c>
      <c r="AE5771" s="8" t="e">
        <f t="shared" ca="1" si="4054"/>
        <v>#NAME?</v>
      </c>
      <c r="AF5771" s="8" t="e">
        <f t="shared" ca="1" si="4055"/>
        <v>#NAME?</v>
      </c>
      <c r="AG5771" s="8" t="e" cm="1">
        <f t="array" aca="1" ref="AG5771" ca="1">AF5771-dECuCon4C(AE5771)</f>
        <v>#NAME?</v>
      </c>
      <c r="AH5771" s="8" t="e" cm="1">
        <f t="array" aca="1" ref="AH5771" ca="1">dECuCon4C(AE5771)</f>
        <v>#VALUE!</v>
      </c>
      <c r="AI5771" s="10" t="e">
        <f t="shared" ref="AI5771:AI5778" ca="1" si="4082">(W5771-V5771)/(AF5771-AG5771)*10^(6)</f>
        <v>#DIV/0!</v>
      </c>
      <c r="AJ5771" s="11" t="e">
        <f t="shared" ca="1" si="4039"/>
        <v>#NAME?</v>
      </c>
      <c r="AK5771" s="8" t="e">
        <f t="shared" ca="1" si="4056"/>
        <v>#NAME?</v>
      </c>
    </row>
    <row r="5772" spans="22:37" x14ac:dyDescent="0.25">
      <c r="V5772" s="8" t="e">
        <f t="shared" si="4078"/>
        <v>#DIV/0!</v>
      </c>
      <c r="W5772" s="8" t="e">
        <f t="shared" si="4079"/>
        <v>#DIV/0!</v>
      </c>
      <c r="X5772" s="8" t="e">
        <f t="shared" si="4080"/>
        <v>#DIV/0!</v>
      </c>
      <c r="Y5772" s="8" t="e">
        <f t="shared" si="4081"/>
        <v>#DIV/0!</v>
      </c>
      <c r="Z5772" s="8"/>
      <c r="AA5772" s="8"/>
      <c r="AD5772" s="9" t="e" cm="1">
        <f t="array" aca="1" ref="AD5772" ca="1">Tgost2009(C5772/100.0557)+273.15</f>
        <v>#NAME?</v>
      </c>
      <c r="AE5772" s="8" t="e">
        <f t="shared" ca="1" si="4054"/>
        <v>#NAME?</v>
      </c>
      <c r="AF5772" s="8" t="e">
        <f t="shared" ca="1" si="4055"/>
        <v>#NAME?</v>
      </c>
      <c r="AG5772" s="8" t="e" cm="1">
        <f t="array" aca="1" ref="AG5772" ca="1">AF5772-dECuCon4C(AE5772)</f>
        <v>#NAME?</v>
      </c>
      <c r="AH5772" s="8" t="e" cm="1">
        <f t="array" aca="1" ref="AH5772" ca="1">dECuCon4C(AE5772)</f>
        <v>#VALUE!</v>
      </c>
      <c r="AI5772" s="10" t="e">
        <f t="shared" ca="1" si="4082"/>
        <v>#DIV/0!</v>
      </c>
      <c r="AJ5772" s="11" t="e">
        <f t="shared" ref="AJ5772:AJ5835" ca="1" si="4083">(AD5772-AD5771)/((B5772-B5771)/60)</f>
        <v>#NAME?</v>
      </c>
      <c r="AK5772" s="8" t="e">
        <f t="shared" ca="1" si="4056"/>
        <v>#NAME?</v>
      </c>
    </row>
    <row r="5773" spans="22:37" x14ac:dyDescent="0.25">
      <c r="V5773" s="8" t="e">
        <f t="shared" si="4078"/>
        <v>#DIV/0!</v>
      </c>
      <c r="W5773" s="8" t="e">
        <f t="shared" si="4079"/>
        <v>#DIV/0!</v>
      </c>
      <c r="X5773" s="8" t="e">
        <f t="shared" si="4080"/>
        <v>#DIV/0!</v>
      </c>
      <c r="Y5773" s="8" t="e">
        <f t="shared" si="4081"/>
        <v>#DIV/0!</v>
      </c>
      <c r="Z5773" s="8"/>
      <c r="AA5773" s="8"/>
      <c r="AD5773" s="9" t="e" cm="1">
        <f t="array" aca="1" ref="AD5773" ca="1">Tgost2009(C5773/100.0557)+273.15</f>
        <v>#NAME?</v>
      </c>
      <c r="AE5773" s="8" t="e">
        <f t="shared" ca="1" si="4054"/>
        <v>#NAME?</v>
      </c>
      <c r="AF5773" s="8" t="e">
        <f t="shared" ca="1" si="4055"/>
        <v>#NAME?</v>
      </c>
      <c r="AG5773" s="8" t="e" cm="1">
        <f t="array" aca="1" ref="AG5773" ca="1">AF5773-dECuCon4C(AE5773)</f>
        <v>#NAME?</v>
      </c>
      <c r="AH5773" s="8" t="e" cm="1">
        <f t="array" aca="1" ref="AH5773" ca="1">dECuCon4C(AE5773)</f>
        <v>#VALUE!</v>
      </c>
      <c r="AI5773" s="10" t="e">
        <f t="shared" ca="1" si="4082"/>
        <v>#DIV/0!</v>
      </c>
      <c r="AJ5773" s="11" t="e">
        <f t="shared" ca="1" si="4083"/>
        <v>#NAME?</v>
      </c>
      <c r="AK5773" s="8" t="e">
        <f t="shared" ca="1" si="4056"/>
        <v>#NAME?</v>
      </c>
    </row>
    <row r="5774" spans="22:37" x14ac:dyDescent="0.25">
      <c r="V5774" s="8" t="e">
        <f t="shared" si="4078"/>
        <v>#DIV/0!</v>
      </c>
      <c r="W5774" s="8" t="e">
        <f t="shared" si="4079"/>
        <v>#DIV/0!</v>
      </c>
      <c r="X5774" s="8" t="e">
        <f t="shared" si="4080"/>
        <v>#DIV/0!</v>
      </c>
      <c r="Y5774" s="8" t="e">
        <f t="shared" si="4081"/>
        <v>#DIV/0!</v>
      </c>
      <c r="Z5774" s="8"/>
      <c r="AA5774" s="8"/>
      <c r="AD5774" s="9" t="e" cm="1">
        <f t="array" aca="1" ref="AD5774" ca="1">Tgost2009(C5774/100.0557)+273.15</f>
        <v>#NAME?</v>
      </c>
      <c r="AE5774" s="8" t="e">
        <f t="shared" ca="1" si="4054"/>
        <v>#NAME?</v>
      </c>
      <c r="AF5774" s="8" t="e">
        <f t="shared" ca="1" si="4055"/>
        <v>#NAME?</v>
      </c>
      <c r="AG5774" s="8" t="e" cm="1">
        <f t="array" aca="1" ref="AG5774" ca="1">AF5774-dECuCon4C(AE5774)</f>
        <v>#NAME?</v>
      </c>
      <c r="AH5774" s="8" t="e" cm="1">
        <f t="array" aca="1" ref="AH5774" ca="1">dECuCon4C(AE5774)</f>
        <v>#VALUE!</v>
      </c>
      <c r="AI5774" s="10" t="e">
        <f t="shared" ca="1" si="4082"/>
        <v>#DIV/0!</v>
      </c>
      <c r="AJ5774" s="11" t="e">
        <f t="shared" ca="1" si="4083"/>
        <v>#NAME?</v>
      </c>
      <c r="AK5774" s="8" t="e">
        <f t="shared" ca="1" si="4056"/>
        <v>#NAME?</v>
      </c>
    </row>
    <row r="5775" spans="22:37" x14ac:dyDescent="0.25">
      <c r="V5775" s="8" t="e">
        <f t="shared" si="4078"/>
        <v>#DIV/0!</v>
      </c>
      <c r="W5775" s="8" t="e">
        <f t="shared" si="4079"/>
        <v>#DIV/0!</v>
      </c>
      <c r="X5775" s="8" t="e">
        <f t="shared" si="4080"/>
        <v>#DIV/0!</v>
      </c>
      <c r="Y5775" s="8" t="e">
        <f t="shared" si="4081"/>
        <v>#DIV/0!</v>
      </c>
      <c r="Z5775" s="8"/>
      <c r="AA5775" s="8"/>
      <c r="AD5775" s="9" t="e" cm="1">
        <f t="array" aca="1" ref="AD5775" ca="1">Tgost2009(C5775/100.0557)+273.15</f>
        <v>#NAME?</v>
      </c>
      <c r="AE5775" s="8" t="e">
        <f t="shared" ca="1" si="4054"/>
        <v>#NAME?</v>
      </c>
      <c r="AF5775" s="8" t="e">
        <f t="shared" ca="1" si="4055"/>
        <v>#NAME?</v>
      </c>
      <c r="AG5775" s="8" t="e" cm="1">
        <f t="array" aca="1" ref="AG5775" ca="1">AF5775-dECuCon4C(AE5775)</f>
        <v>#NAME?</v>
      </c>
      <c r="AH5775" s="8" t="e" cm="1">
        <f t="array" aca="1" ref="AH5775" ca="1">dECuCon4C(AE5775)</f>
        <v>#VALUE!</v>
      </c>
      <c r="AI5775" s="10" t="e">
        <f t="shared" ca="1" si="4082"/>
        <v>#DIV/0!</v>
      </c>
      <c r="AJ5775" s="11" t="e">
        <f t="shared" ca="1" si="4083"/>
        <v>#NAME?</v>
      </c>
      <c r="AK5775" s="8" t="e">
        <f t="shared" ca="1" si="4056"/>
        <v>#NAME?</v>
      </c>
    </row>
    <row r="5776" spans="22:37" x14ac:dyDescent="0.25">
      <c r="V5776" s="8" t="e">
        <f t="shared" si="4078"/>
        <v>#DIV/0!</v>
      </c>
      <c r="W5776" s="8" t="e">
        <f t="shared" si="4079"/>
        <v>#DIV/0!</v>
      </c>
      <c r="X5776" s="8" t="e">
        <f t="shared" si="4080"/>
        <v>#DIV/0!</v>
      </c>
      <c r="Y5776" s="8" t="e">
        <f t="shared" si="4081"/>
        <v>#DIV/0!</v>
      </c>
      <c r="Z5776" s="8"/>
      <c r="AA5776" s="8"/>
      <c r="AD5776" s="9" t="e" cm="1">
        <f t="array" aca="1" ref="AD5776" ca="1">Tgost2009(C5776/100.0557)+273.15</f>
        <v>#NAME?</v>
      </c>
      <c r="AE5776" s="8" t="e">
        <f t="shared" ca="1" si="4054"/>
        <v>#NAME?</v>
      </c>
      <c r="AF5776" s="8" t="e">
        <f t="shared" ca="1" si="4055"/>
        <v>#NAME?</v>
      </c>
      <c r="AG5776" s="8" t="e" cm="1">
        <f t="array" aca="1" ref="AG5776" ca="1">AF5776-dECuCon4C(AE5776)</f>
        <v>#NAME?</v>
      </c>
      <c r="AH5776" s="8" t="e" cm="1">
        <f t="array" aca="1" ref="AH5776" ca="1">dECuCon4C(AE5776)</f>
        <v>#VALUE!</v>
      </c>
      <c r="AI5776" s="10" t="e">
        <f t="shared" ca="1" si="4082"/>
        <v>#DIV/0!</v>
      </c>
      <c r="AJ5776" s="11" t="e">
        <f t="shared" ca="1" si="4083"/>
        <v>#NAME?</v>
      </c>
      <c r="AK5776" s="8" t="e">
        <f t="shared" ca="1" si="4056"/>
        <v>#NAME?</v>
      </c>
    </row>
    <row r="5777" spans="22:37" x14ac:dyDescent="0.25">
      <c r="V5777" s="8" t="e">
        <f t="shared" si="4078"/>
        <v>#DIV/0!</v>
      </c>
      <c r="W5777" s="8" t="e">
        <f t="shared" si="4079"/>
        <v>#DIV/0!</v>
      </c>
      <c r="X5777" s="8" t="e">
        <f t="shared" si="4080"/>
        <v>#DIV/0!</v>
      </c>
      <c r="Y5777" s="8" t="e">
        <f t="shared" si="4081"/>
        <v>#DIV/0!</v>
      </c>
      <c r="Z5777" s="8"/>
      <c r="AA5777" s="8"/>
      <c r="AD5777" s="9" t="e" cm="1">
        <f t="array" aca="1" ref="AD5777" ca="1">Tgost2009(C5777/100.0557)+273.15</f>
        <v>#NAME?</v>
      </c>
      <c r="AE5777" s="8" t="e">
        <f t="shared" ca="1" si="4054"/>
        <v>#NAME?</v>
      </c>
      <c r="AF5777" s="8" t="e">
        <f t="shared" ca="1" si="4055"/>
        <v>#NAME?</v>
      </c>
      <c r="AG5777" s="8" t="e" cm="1">
        <f t="array" aca="1" ref="AG5777" ca="1">AF5777-dECuCon4C(AE5777)</f>
        <v>#NAME?</v>
      </c>
      <c r="AH5777" s="8" t="e" cm="1">
        <f t="array" aca="1" ref="AH5777" ca="1">dECuCon4C(AE5777)</f>
        <v>#VALUE!</v>
      </c>
      <c r="AI5777" s="10" t="e">
        <f t="shared" ca="1" si="4082"/>
        <v>#DIV/0!</v>
      </c>
      <c r="AJ5777" s="11" t="e">
        <f t="shared" ca="1" si="4083"/>
        <v>#NAME?</v>
      </c>
      <c r="AK5777" s="8" t="e">
        <f t="shared" ca="1" si="4056"/>
        <v>#NAME?</v>
      </c>
    </row>
    <row r="5778" spans="22:37" x14ac:dyDescent="0.25">
      <c r="V5778" s="8" t="e">
        <f t="shared" si="4078"/>
        <v>#DIV/0!</v>
      </c>
      <c r="W5778" s="8" t="e">
        <f t="shared" si="4079"/>
        <v>#DIV/0!</v>
      </c>
      <c r="X5778" s="8" t="e">
        <f t="shared" si="4080"/>
        <v>#DIV/0!</v>
      </c>
      <c r="Y5778" s="8" t="e">
        <f t="shared" si="4081"/>
        <v>#DIV/0!</v>
      </c>
      <c r="Z5778" s="8"/>
      <c r="AA5778" s="8"/>
      <c r="AD5778" s="9" t="e" cm="1">
        <f t="array" aca="1" ref="AD5778" ca="1">Tgost2009(C5778/100.0557)+273.15</f>
        <v>#NAME?</v>
      </c>
      <c r="AE5778" s="8" t="e">
        <f t="shared" ca="1" si="4054"/>
        <v>#NAME?</v>
      </c>
      <c r="AF5778" s="8" t="e">
        <f t="shared" ca="1" si="4055"/>
        <v>#NAME?</v>
      </c>
      <c r="AG5778" s="8" t="e" cm="1">
        <f t="array" aca="1" ref="AG5778" ca="1">AF5778-dECuCon4C(AE5778)</f>
        <v>#NAME?</v>
      </c>
      <c r="AH5778" s="8" t="e" cm="1">
        <f t="array" aca="1" ref="AH5778" ca="1">dECuCon4C(AE5778)</f>
        <v>#VALUE!</v>
      </c>
      <c r="AI5778" s="10" t="e">
        <f t="shared" ca="1" si="4082"/>
        <v>#DIV/0!</v>
      </c>
      <c r="AJ5778" s="11" t="e">
        <f t="shared" ca="1" si="4083"/>
        <v>#NAME?</v>
      </c>
      <c r="AK5778" s="8" t="e">
        <f t="shared" ca="1" si="4056"/>
        <v>#NAME?</v>
      </c>
    </row>
    <row r="5779" spans="22:37" x14ac:dyDescent="0.25">
      <c r="V5779" s="8"/>
      <c r="W5779" s="8"/>
      <c r="X5779" s="8"/>
      <c r="Y5779" s="8"/>
      <c r="Z5779" s="8" t="e">
        <f t="shared" ref="Z5779:Z5782" si="4084">AVERAGE(L5779:M5779)</f>
        <v>#DIV/0!</v>
      </c>
      <c r="AA5779" s="8" t="e">
        <f t="shared" ref="AA5779:AA5782" si="4085">AVERAGE(N5779:O5779)</f>
        <v>#DIV/0!</v>
      </c>
      <c r="AD5779" s="9" t="e" cm="1">
        <f t="array" aca="1" ref="AD5779" ca="1">Tgost2009(C5779/100.0557)+273.15</f>
        <v>#NAME?</v>
      </c>
      <c r="AE5779" s="8" t="e">
        <f t="shared" ca="1" si="4054"/>
        <v>#NAME?</v>
      </c>
      <c r="AF5779" s="8" t="e">
        <f t="shared" ca="1" si="4055"/>
        <v>#NAME?</v>
      </c>
      <c r="AG5779" s="8" t="e" cm="1">
        <f t="array" aca="1" ref="AG5779" ca="1">AF5779-dECuCon4C(AE5779)</f>
        <v>#NAME?</v>
      </c>
      <c r="AH5779" s="8" t="e" cm="1">
        <f t="array" aca="1" ref="AH5779" ca="1">dECuCon4C(AE5779)</f>
        <v>#VALUE!</v>
      </c>
      <c r="AI5779" s="10"/>
      <c r="AJ5779" s="11" t="e">
        <f t="shared" ca="1" si="4083"/>
        <v>#NAME?</v>
      </c>
      <c r="AK5779" s="8" t="e">
        <f t="shared" ca="1" si="4056"/>
        <v>#NAME?</v>
      </c>
    </row>
    <row r="5780" spans="22:37" x14ac:dyDescent="0.25">
      <c r="V5780" s="8"/>
      <c r="W5780" s="8"/>
      <c r="X5780" s="8"/>
      <c r="Y5780" s="8"/>
      <c r="Z5780" s="8" t="e">
        <f t="shared" si="4084"/>
        <v>#DIV/0!</v>
      </c>
      <c r="AA5780" s="8" t="e">
        <f t="shared" si="4085"/>
        <v>#DIV/0!</v>
      </c>
      <c r="AD5780" s="9" t="e" cm="1">
        <f t="array" aca="1" ref="AD5780" ca="1">Tgost2009(C5780/100.0557)+273.15</f>
        <v>#NAME?</v>
      </c>
      <c r="AE5780" s="8" t="e">
        <f t="shared" ca="1" si="4054"/>
        <v>#NAME?</v>
      </c>
      <c r="AF5780" s="8" t="e">
        <f t="shared" ca="1" si="4055"/>
        <v>#NAME?</v>
      </c>
      <c r="AG5780" s="8" t="e" cm="1">
        <f t="array" aca="1" ref="AG5780" ca="1">AF5780-dECuCon4C(AE5780)</f>
        <v>#NAME?</v>
      </c>
      <c r="AH5780" s="8" t="e" cm="1">
        <f t="array" aca="1" ref="AH5780" ca="1">dECuCon4C(AE5780)</f>
        <v>#VALUE!</v>
      </c>
      <c r="AI5780" s="10"/>
      <c r="AJ5780" s="11" t="e">
        <f t="shared" ca="1" si="4083"/>
        <v>#NAME?</v>
      </c>
      <c r="AK5780" s="8" t="e">
        <f t="shared" ca="1" si="4056"/>
        <v>#NAME?</v>
      </c>
    </row>
    <row r="5781" spans="22:37" x14ac:dyDescent="0.25">
      <c r="V5781" s="8"/>
      <c r="W5781" s="8"/>
      <c r="X5781" s="8"/>
      <c r="Y5781" s="8"/>
      <c r="Z5781" s="8" t="e">
        <f t="shared" si="4084"/>
        <v>#DIV/0!</v>
      </c>
      <c r="AA5781" s="8" t="e">
        <f t="shared" si="4085"/>
        <v>#DIV/0!</v>
      </c>
      <c r="AD5781" s="9" t="e" cm="1">
        <f t="array" aca="1" ref="AD5781" ca="1">Tgost2009(C5781/100.0557)+273.15</f>
        <v>#NAME?</v>
      </c>
      <c r="AE5781" s="8" t="e">
        <f t="shared" ca="1" si="4054"/>
        <v>#NAME?</v>
      </c>
      <c r="AF5781" s="8" t="e">
        <f t="shared" ca="1" si="4055"/>
        <v>#NAME?</v>
      </c>
      <c r="AG5781" s="8" t="e" cm="1">
        <f t="array" aca="1" ref="AG5781" ca="1">AF5781-dECuCon4C(AE5781)</f>
        <v>#NAME?</v>
      </c>
      <c r="AH5781" s="8" t="e" cm="1">
        <f t="array" aca="1" ref="AH5781" ca="1">dECuCon4C(AE5781)</f>
        <v>#VALUE!</v>
      </c>
      <c r="AI5781" s="10"/>
      <c r="AJ5781" s="11" t="e">
        <f t="shared" ca="1" si="4083"/>
        <v>#NAME?</v>
      </c>
      <c r="AK5781" s="8" t="e">
        <f t="shared" ca="1" si="4056"/>
        <v>#NAME?</v>
      </c>
    </row>
    <row r="5782" spans="22:37" x14ac:dyDescent="0.25">
      <c r="V5782" s="8"/>
      <c r="W5782" s="8"/>
      <c r="X5782" s="8"/>
      <c r="Y5782" s="8"/>
      <c r="Z5782" s="8" t="e">
        <f t="shared" si="4084"/>
        <v>#DIV/0!</v>
      </c>
      <c r="AA5782" s="8" t="e">
        <f t="shared" si="4085"/>
        <v>#DIV/0!</v>
      </c>
      <c r="AD5782" s="9" t="e" cm="1">
        <f t="array" aca="1" ref="AD5782" ca="1">Tgost2009(C5782/100.0557)+273.15</f>
        <v>#NAME?</v>
      </c>
      <c r="AE5782" s="8" t="e">
        <f t="shared" ca="1" si="4054"/>
        <v>#NAME?</v>
      </c>
      <c r="AF5782" s="8" t="e">
        <f t="shared" ca="1" si="4055"/>
        <v>#NAME?</v>
      </c>
      <c r="AG5782" s="8" t="e" cm="1">
        <f t="array" aca="1" ref="AG5782" ca="1">AF5782-dECuCon4C(AE5782)</f>
        <v>#NAME?</v>
      </c>
      <c r="AH5782" s="8" t="e" cm="1">
        <f t="array" aca="1" ref="AH5782" ca="1">dECuCon4C(AE5782)</f>
        <v>#VALUE!</v>
      </c>
      <c r="AI5782" s="10"/>
      <c r="AJ5782" s="11" t="e">
        <f t="shared" ca="1" si="4083"/>
        <v>#NAME?</v>
      </c>
      <c r="AK5782" s="8" t="e">
        <f t="shared" ca="1" si="4056"/>
        <v>#NAME?</v>
      </c>
    </row>
    <row r="5783" spans="22:37" x14ac:dyDescent="0.25">
      <c r="V5783" s="8" t="e">
        <f t="shared" ref="V5783:V5790" si="4086">AVERAGE(D5783:E5783)</f>
        <v>#DIV/0!</v>
      </c>
      <c r="W5783" s="8" t="e">
        <f t="shared" ref="W5783:W5790" si="4087">AVERAGE(F5783:G5783)</f>
        <v>#DIV/0!</v>
      </c>
      <c r="X5783" s="8" t="e">
        <f t="shared" ref="X5783:X5790" si="4088">AVERAGE(H5783:I5783)</f>
        <v>#DIV/0!</v>
      </c>
      <c r="Y5783" s="8" t="e">
        <f t="shared" ref="Y5783:Y5790" si="4089">AVERAGE(J5783:K5783)</f>
        <v>#DIV/0!</v>
      </c>
      <c r="Z5783" s="8"/>
      <c r="AA5783" s="8"/>
      <c r="AD5783" s="9" t="e" cm="1">
        <f t="array" aca="1" ref="AD5783" ca="1">Tgost2009(C5783/100.0557)+273.15</f>
        <v>#NAME?</v>
      </c>
      <c r="AE5783" s="8" t="e">
        <f t="shared" ca="1" si="4054"/>
        <v>#NAME?</v>
      </c>
      <c r="AF5783" s="8" t="e">
        <f t="shared" ca="1" si="4055"/>
        <v>#NAME?</v>
      </c>
      <c r="AG5783" s="8" t="e" cm="1">
        <f t="array" aca="1" ref="AG5783" ca="1">AF5783-dECuCon4C(AE5783)</f>
        <v>#NAME?</v>
      </c>
      <c r="AH5783" s="8" t="e" cm="1">
        <f t="array" aca="1" ref="AH5783" ca="1">dECuCon4C(AE5783)</f>
        <v>#VALUE!</v>
      </c>
      <c r="AI5783" s="10" t="e">
        <f t="shared" ref="AI5783:AI5790" ca="1" si="4090">(W5783-V5783)/(AF5783-AG5783)*10^(6)</f>
        <v>#DIV/0!</v>
      </c>
      <c r="AJ5783" s="11" t="e">
        <f t="shared" ca="1" si="4083"/>
        <v>#NAME?</v>
      </c>
      <c r="AK5783" s="8" t="e">
        <f t="shared" ca="1" si="4056"/>
        <v>#NAME?</v>
      </c>
    </row>
    <row r="5784" spans="22:37" x14ac:dyDescent="0.25">
      <c r="V5784" s="8" t="e">
        <f t="shared" si="4086"/>
        <v>#DIV/0!</v>
      </c>
      <c r="W5784" s="8" t="e">
        <f t="shared" si="4087"/>
        <v>#DIV/0!</v>
      </c>
      <c r="X5784" s="8" t="e">
        <f t="shared" si="4088"/>
        <v>#DIV/0!</v>
      </c>
      <c r="Y5784" s="8" t="e">
        <f t="shared" si="4089"/>
        <v>#DIV/0!</v>
      </c>
      <c r="Z5784" s="8"/>
      <c r="AA5784" s="8"/>
      <c r="AD5784" s="9" t="e" cm="1">
        <f t="array" aca="1" ref="AD5784" ca="1">Tgost2009(C5784/100.0557)+273.15</f>
        <v>#NAME?</v>
      </c>
      <c r="AE5784" s="8" t="e">
        <f t="shared" ca="1" si="4054"/>
        <v>#NAME?</v>
      </c>
      <c r="AF5784" s="8" t="e">
        <f t="shared" ca="1" si="4055"/>
        <v>#NAME?</v>
      </c>
      <c r="AG5784" s="8" t="e" cm="1">
        <f t="array" aca="1" ref="AG5784" ca="1">AF5784-dECuCon4C(AE5784)</f>
        <v>#NAME?</v>
      </c>
      <c r="AH5784" s="8" t="e" cm="1">
        <f t="array" aca="1" ref="AH5784" ca="1">dECuCon4C(AE5784)</f>
        <v>#VALUE!</v>
      </c>
      <c r="AI5784" s="10" t="e">
        <f t="shared" ca="1" si="4090"/>
        <v>#DIV/0!</v>
      </c>
      <c r="AJ5784" s="11" t="e">
        <f t="shared" ca="1" si="4083"/>
        <v>#NAME?</v>
      </c>
      <c r="AK5784" s="8" t="e">
        <f t="shared" ca="1" si="4056"/>
        <v>#NAME?</v>
      </c>
    </row>
    <row r="5785" spans="22:37" x14ac:dyDescent="0.25">
      <c r="V5785" s="8" t="e">
        <f t="shared" si="4086"/>
        <v>#DIV/0!</v>
      </c>
      <c r="W5785" s="8" t="e">
        <f t="shared" si="4087"/>
        <v>#DIV/0!</v>
      </c>
      <c r="X5785" s="8" t="e">
        <f t="shared" si="4088"/>
        <v>#DIV/0!</v>
      </c>
      <c r="Y5785" s="8" t="e">
        <f t="shared" si="4089"/>
        <v>#DIV/0!</v>
      </c>
      <c r="Z5785" s="8"/>
      <c r="AA5785" s="8"/>
      <c r="AD5785" s="9" t="e" cm="1">
        <f t="array" aca="1" ref="AD5785" ca="1">Tgost2009(C5785/100.0557)+273.15</f>
        <v>#NAME?</v>
      </c>
      <c r="AE5785" s="8" t="e">
        <f t="shared" ca="1" si="4054"/>
        <v>#NAME?</v>
      </c>
      <c r="AF5785" s="8" t="e">
        <f t="shared" ca="1" si="4055"/>
        <v>#NAME?</v>
      </c>
      <c r="AG5785" s="8" t="e" cm="1">
        <f t="array" aca="1" ref="AG5785" ca="1">AF5785-dECuCon4C(AE5785)</f>
        <v>#NAME?</v>
      </c>
      <c r="AH5785" s="8" t="e" cm="1">
        <f t="array" aca="1" ref="AH5785" ca="1">dECuCon4C(AE5785)</f>
        <v>#VALUE!</v>
      </c>
      <c r="AI5785" s="10" t="e">
        <f t="shared" ca="1" si="4090"/>
        <v>#DIV/0!</v>
      </c>
      <c r="AJ5785" s="11" t="e">
        <f t="shared" ca="1" si="4083"/>
        <v>#NAME?</v>
      </c>
      <c r="AK5785" s="8" t="e">
        <f t="shared" ca="1" si="4056"/>
        <v>#NAME?</v>
      </c>
    </row>
    <row r="5786" spans="22:37" x14ac:dyDescent="0.25">
      <c r="V5786" s="8" t="e">
        <f t="shared" si="4086"/>
        <v>#DIV/0!</v>
      </c>
      <c r="W5786" s="8" t="e">
        <f t="shared" si="4087"/>
        <v>#DIV/0!</v>
      </c>
      <c r="X5786" s="8" t="e">
        <f t="shared" si="4088"/>
        <v>#DIV/0!</v>
      </c>
      <c r="Y5786" s="8" t="e">
        <f t="shared" si="4089"/>
        <v>#DIV/0!</v>
      </c>
      <c r="Z5786" s="8"/>
      <c r="AA5786" s="8"/>
      <c r="AD5786" s="9" t="e" cm="1">
        <f t="array" aca="1" ref="AD5786" ca="1">Tgost2009(C5786/100.0557)+273.15</f>
        <v>#NAME?</v>
      </c>
      <c r="AE5786" s="8" t="e">
        <f t="shared" ca="1" si="4054"/>
        <v>#NAME?</v>
      </c>
      <c r="AF5786" s="8" t="e">
        <f t="shared" ca="1" si="4055"/>
        <v>#NAME?</v>
      </c>
      <c r="AG5786" s="8" t="e" cm="1">
        <f t="array" aca="1" ref="AG5786" ca="1">AF5786-dECuCon4C(AE5786)</f>
        <v>#NAME?</v>
      </c>
      <c r="AH5786" s="8" t="e" cm="1">
        <f t="array" aca="1" ref="AH5786" ca="1">dECuCon4C(AE5786)</f>
        <v>#VALUE!</v>
      </c>
      <c r="AI5786" s="10" t="e">
        <f t="shared" ca="1" si="4090"/>
        <v>#DIV/0!</v>
      </c>
      <c r="AJ5786" s="11" t="e">
        <f t="shared" ca="1" si="4083"/>
        <v>#NAME?</v>
      </c>
      <c r="AK5786" s="8" t="e">
        <f t="shared" ca="1" si="4056"/>
        <v>#NAME?</v>
      </c>
    </row>
    <row r="5787" spans="22:37" x14ac:dyDescent="0.25">
      <c r="V5787" s="8" t="e">
        <f t="shared" si="4086"/>
        <v>#DIV/0!</v>
      </c>
      <c r="W5787" s="8" t="e">
        <f t="shared" si="4087"/>
        <v>#DIV/0!</v>
      </c>
      <c r="X5787" s="8" t="e">
        <f t="shared" si="4088"/>
        <v>#DIV/0!</v>
      </c>
      <c r="Y5787" s="8" t="e">
        <f t="shared" si="4089"/>
        <v>#DIV/0!</v>
      </c>
      <c r="Z5787" s="8"/>
      <c r="AA5787" s="8"/>
      <c r="AD5787" s="9" t="e" cm="1">
        <f t="array" aca="1" ref="AD5787" ca="1">Tgost2009(C5787/100.0557)+273.15</f>
        <v>#NAME?</v>
      </c>
      <c r="AE5787" s="8" t="e">
        <f t="shared" ca="1" si="4054"/>
        <v>#NAME?</v>
      </c>
      <c r="AF5787" s="8" t="e">
        <f t="shared" ca="1" si="4055"/>
        <v>#NAME?</v>
      </c>
      <c r="AG5787" s="8" t="e" cm="1">
        <f t="array" aca="1" ref="AG5787" ca="1">AF5787-dECuCon4C(AE5787)</f>
        <v>#NAME?</v>
      </c>
      <c r="AH5787" s="8" t="e" cm="1">
        <f t="array" aca="1" ref="AH5787" ca="1">dECuCon4C(AE5787)</f>
        <v>#VALUE!</v>
      </c>
      <c r="AI5787" s="10" t="e">
        <f t="shared" ca="1" si="4090"/>
        <v>#DIV/0!</v>
      </c>
      <c r="AJ5787" s="11" t="e">
        <f t="shared" ca="1" si="4083"/>
        <v>#NAME?</v>
      </c>
      <c r="AK5787" s="8" t="e">
        <f t="shared" ca="1" si="4056"/>
        <v>#NAME?</v>
      </c>
    </row>
    <row r="5788" spans="22:37" x14ac:dyDescent="0.25">
      <c r="V5788" s="8" t="e">
        <f t="shared" si="4086"/>
        <v>#DIV/0!</v>
      </c>
      <c r="W5788" s="8" t="e">
        <f t="shared" si="4087"/>
        <v>#DIV/0!</v>
      </c>
      <c r="X5788" s="8" t="e">
        <f t="shared" si="4088"/>
        <v>#DIV/0!</v>
      </c>
      <c r="Y5788" s="8" t="e">
        <f t="shared" si="4089"/>
        <v>#DIV/0!</v>
      </c>
      <c r="Z5788" s="8"/>
      <c r="AA5788" s="8"/>
      <c r="AD5788" s="9" t="e" cm="1">
        <f t="array" aca="1" ref="AD5788" ca="1">Tgost2009(C5788/100.0557)+273.15</f>
        <v>#NAME?</v>
      </c>
      <c r="AE5788" s="8" t="e">
        <f t="shared" ca="1" si="4054"/>
        <v>#NAME?</v>
      </c>
      <c r="AF5788" s="8" t="e">
        <f t="shared" ca="1" si="4055"/>
        <v>#NAME?</v>
      </c>
      <c r="AG5788" s="8" t="e" cm="1">
        <f t="array" aca="1" ref="AG5788" ca="1">AF5788-dECuCon4C(AE5788)</f>
        <v>#NAME?</v>
      </c>
      <c r="AH5788" s="8" t="e" cm="1">
        <f t="array" aca="1" ref="AH5788" ca="1">dECuCon4C(AE5788)</f>
        <v>#VALUE!</v>
      </c>
      <c r="AI5788" s="10" t="e">
        <f t="shared" ca="1" si="4090"/>
        <v>#DIV/0!</v>
      </c>
      <c r="AJ5788" s="11" t="e">
        <f t="shared" ca="1" si="4083"/>
        <v>#NAME?</v>
      </c>
      <c r="AK5788" s="8" t="e">
        <f t="shared" ca="1" si="4056"/>
        <v>#NAME?</v>
      </c>
    </row>
    <row r="5789" spans="22:37" x14ac:dyDescent="0.25">
      <c r="V5789" s="8" t="e">
        <f t="shared" si="4086"/>
        <v>#DIV/0!</v>
      </c>
      <c r="W5789" s="8" t="e">
        <f t="shared" si="4087"/>
        <v>#DIV/0!</v>
      </c>
      <c r="X5789" s="8" t="e">
        <f t="shared" si="4088"/>
        <v>#DIV/0!</v>
      </c>
      <c r="Y5789" s="8" t="e">
        <f t="shared" si="4089"/>
        <v>#DIV/0!</v>
      </c>
      <c r="Z5789" s="8"/>
      <c r="AA5789" s="8"/>
      <c r="AD5789" s="9" t="e" cm="1">
        <f t="array" aca="1" ref="AD5789" ca="1">Tgost2009(C5789/100.0557)+273.15</f>
        <v>#NAME?</v>
      </c>
      <c r="AE5789" s="8" t="e">
        <f t="shared" ca="1" si="4054"/>
        <v>#NAME?</v>
      </c>
      <c r="AF5789" s="8" t="e">
        <f t="shared" ca="1" si="4055"/>
        <v>#NAME?</v>
      </c>
      <c r="AG5789" s="8" t="e" cm="1">
        <f t="array" aca="1" ref="AG5789" ca="1">AF5789-dECuCon4C(AE5789)</f>
        <v>#NAME?</v>
      </c>
      <c r="AH5789" s="8" t="e" cm="1">
        <f t="array" aca="1" ref="AH5789" ca="1">dECuCon4C(AE5789)</f>
        <v>#VALUE!</v>
      </c>
      <c r="AI5789" s="10" t="e">
        <f t="shared" ca="1" si="4090"/>
        <v>#DIV/0!</v>
      </c>
      <c r="AJ5789" s="11" t="e">
        <f t="shared" ca="1" si="4083"/>
        <v>#NAME?</v>
      </c>
      <c r="AK5789" s="8" t="e">
        <f t="shared" ca="1" si="4056"/>
        <v>#NAME?</v>
      </c>
    </row>
    <row r="5790" spans="22:37" x14ac:dyDescent="0.25">
      <c r="V5790" s="8" t="e">
        <f t="shared" si="4086"/>
        <v>#DIV/0!</v>
      </c>
      <c r="W5790" s="8" t="e">
        <f t="shared" si="4087"/>
        <v>#DIV/0!</v>
      </c>
      <c r="X5790" s="8" t="e">
        <f t="shared" si="4088"/>
        <v>#DIV/0!</v>
      </c>
      <c r="Y5790" s="8" t="e">
        <f t="shared" si="4089"/>
        <v>#DIV/0!</v>
      </c>
      <c r="Z5790" s="8"/>
      <c r="AA5790" s="8"/>
      <c r="AD5790" s="9" t="e" cm="1">
        <f t="array" aca="1" ref="AD5790" ca="1">Tgost2009(C5790/100.0557)+273.15</f>
        <v>#NAME?</v>
      </c>
      <c r="AE5790" s="8" t="e">
        <f t="shared" ca="1" si="4054"/>
        <v>#NAME?</v>
      </c>
      <c r="AF5790" s="8" t="e">
        <f t="shared" ca="1" si="4055"/>
        <v>#NAME?</v>
      </c>
      <c r="AG5790" s="8" t="e" cm="1">
        <f t="array" aca="1" ref="AG5790" ca="1">AF5790-dECuCon4C(AE5790)</f>
        <v>#NAME?</v>
      </c>
      <c r="AH5790" s="8" t="e" cm="1">
        <f t="array" aca="1" ref="AH5790" ca="1">dECuCon4C(AE5790)</f>
        <v>#VALUE!</v>
      </c>
      <c r="AI5790" s="10" t="e">
        <f t="shared" ca="1" si="4090"/>
        <v>#DIV/0!</v>
      </c>
      <c r="AJ5790" s="11" t="e">
        <f t="shared" ca="1" si="4083"/>
        <v>#NAME?</v>
      </c>
      <c r="AK5790" s="8" t="e">
        <f t="shared" ca="1" si="4056"/>
        <v>#NAME?</v>
      </c>
    </row>
    <row r="5791" spans="22:37" x14ac:dyDescent="0.25">
      <c r="V5791" s="8"/>
      <c r="W5791" s="8"/>
      <c r="X5791" s="8"/>
      <c r="Y5791" s="8"/>
      <c r="Z5791" s="8" t="e">
        <f t="shared" ref="Z5791:Z5794" si="4091">AVERAGE(L5791:M5791)</f>
        <v>#DIV/0!</v>
      </c>
      <c r="AA5791" s="8" t="e">
        <f t="shared" ref="AA5791:AA5794" si="4092">AVERAGE(N5791:O5791)</f>
        <v>#DIV/0!</v>
      </c>
      <c r="AD5791" s="9" t="e" cm="1">
        <f t="array" aca="1" ref="AD5791" ca="1">Tgost2009(C5791/100.0557)+273.15</f>
        <v>#NAME?</v>
      </c>
      <c r="AE5791" s="8" t="e">
        <f t="shared" ca="1" si="4054"/>
        <v>#NAME?</v>
      </c>
      <c r="AF5791" s="8" t="e">
        <f t="shared" ca="1" si="4055"/>
        <v>#NAME?</v>
      </c>
      <c r="AG5791" s="8" t="e" cm="1">
        <f t="array" aca="1" ref="AG5791" ca="1">AF5791-dECuCon4C(AE5791)</f>
        <v>#NAME?</v>
      </c>
      <c r="AH5791" s="8" t="e" cm="1">
        <f t="array" aca="1" ref="AH5791" ca="1">dECuCon4C(AE5791)</f>
        <v>#VALUE!</v>
      </c>
      <c r="AI5791" s="10"/>
      <c r="AJ5791" s="11" t="e">
        <f t="shared" ca="1" si="4083"/>
        <v>#NAME?</v>
      </c>
      <c r="AK5791" s="8" t="e">
        <f t="shared" ca="1" si="4056"/>
        <v>#NAME?</v>
      </c>
    </row>
    <row r="5792" spans="22:37" x14ac:dyDescent="0.25">
      <c r="V5792" s="8"/>
      <c r="W5792" s="8"/>
      <c r="X5792" s="8"/>
      <c r="Y5792" s="8"/>
      <c r="Z5792" s="8" t="e">
        <f t="shared" si="4091"/>
        <v>#DIV/0!</v>
      </c>
      <c r="AA5792" s="8" t="e">
        <f t="shared" si="4092"/>
        <v>#DIV/0!</v>
      </c>
      <c r="AD5792" s="9" t="e" cm="1">
        <f t="array" aca="1" ref="AD5792" ca="1">Tgost2009(C5792/100.0557)+273.15</f>
        <v>#NAME?</v>
      </c>
      <c r="AE5792" s="8" t="e">
        <f t="shared" ca="1" si="4054"/>
        <v>#NAME?</v>
      </c>
      <c r="AF5792" s="8" t="e">
        <f t="shared" ca="1" si="4055"/>
        <v>#NAME?</v>
      </c>
      <c r="AG5792" s="8" t="e" cm="1">
        <f t="array" aca="1" ref="AG5792" ca="1">AF5792-dECuCon4C(AE5792)</f>
        <v>#NAME?</v>
      </c>
      <c r="AH5792" s="8" t="e" cm="1">
        <f t="array" aca="1" ref="AH5792" ca="1">dECuCon4C(AE5792)</f>
        <v>#VALUE!</v>
      </c>
      <c r="AI5792" s="10"/>
      <c r="AJ5792" s="11" t="e">
        <f t="shared" ca="1" si="4083"/>
        <v>#NAME?</v>
      </c>
      <c r="AK5792" s="8" t="e">
        <f t="shared" ca="1" si="4056"/>
        <v>#NAME?</v>
      </c>
    </row>
    <row r="5793" spans="22:37" x14ac:dyDescent="0.25">
      <c r="V5793" s="8"/>
      <c r="W5793" s="8"/>
      <c r="X5793" s="8"/>
      <c r="Y5793" s="8"/>
      <c r="Z5793" s="8" t="e">
        <f t="shared" si="4091"/>
        <v>#DIV/0!</v>
      </c>
      <c r="AA5793" s="8" t="e">
        <f t="shared" si="4092"/>
        <v>#DIV/0!</v>
      </c>
      <c r="AD5793" s="9" t="e" cm="1">
        <f t="array" aca="1" ref="AD5793" ca="1">Tgost2009(C5793/100.0557)+273.15</f>
        <v>#NAME?</v>
      </c>
      <c r="AE5793" s="8" t="e">
        <f t="shared" ca="1" si="4054"/>
        <v>#NAME?</v>
      </c>
      <c r="AF5793" s="8" t="e">
        <f t="shared" ca="1" si="4055"/>
        <v>#NAME?</v>
      </c>
      <c r="AG5793" s="8" t="e" cm="1">
        <f t="array" aca="1" ref="AG5793" ca="1">AF5793-dECuCon4C(AE5793)</f>
        <v>#NAME?</v>
      </c>
      <c r="AH5793" s="8" t="e" cm="1">
        <f t="array" aca="1" ref="AH5793" ca="1">dECuCon4C(AE5793)</f>
        <v>#VALUE!</v>
      </c>
      <c r="AI5793" s="10"/>
      <c r="AJ5793" s="11" t="e">
        <f t="shared" ca="1" si="4083"/>
        <v>#NAME?</v>
      </c>
      <c r="AK5793" s="8" t="e">
        <f t="shared" ca="1" si="4056"/>
        <v>#NAME?</v>
      </c>
    </row>
    <row r="5794" spans="22:37" x14ac:dyDescent="0.25">
      <c r="V5794" s="8"/>
      <c r="W5794" s="8"/>
      <c r="X5794" s="8"/>
      <c r="Y5794" s="8"/>
      <c r="Z5794" s="8" t="e">
        <f t="shared" si="4091"/>
        <v>#DIV/0!</v>
      </c>
      <c r="AA5794" s="8" t="e">
        <f t="shared" si="4092"/>
        <v>#DIV/0!</v>
      </c>
      <c r="AD5794" s="9" t="e" cm="1">
        <f t="array" aca="1" ref="AD5794" ca="1">Tgost2009(C5794/100.0557)+273.15</f>
        <v>#NAME?</v>
      </c>
      <c r="AE5794" s="8" t="e">
        <f t="shared" ca="1" si="4054"/>
        <v>#NAME?</v>
      </c>
      <c r="AF5794" s="8" t="e">
        <f t="shared" ca="1" si="4055"/>
        <v>#NAME?</v>
      </c>
      <c r="AG5794" s="8" t="e" cm="1">
        <f t="array" aca="1" ref="AG5794" ca="1">AF5794-dECuCon4C(AE5794)</f>
        <v>#NAME?</v>
      </c>
      <c r="AH5794" s="8" t="e" cm="1">
        <f t="array" aca="1" ref="AH5794" ca="1">dECuCon4C(AE5794)</f>
        <v>#VALUE!</v>
      </c>
      <c r="AI5794" s="10"/>
      <c r="AJ5794" s="11" t="e">
        <f t="shared" ca="1" si="4083"/>
        <v>#NAME?</v>
      </c>
      <c r="AK5794" s="8" t="e">
        <f t="shared" ca="1" si="4056"/>
        <v>#NAME?</v>
      </c>
    </row>
    <row r="5795" spans="22:37" x14ac:dyDescent="0.25">
      <c r="V5795" s="8" t="e">
        <f t="shared" ref="V5795:V5802" si="4093">AVERAGE(D5795:E5795)</f>
        <v>#DIV/0!</v>
      </c>
      <c r="W5795" s="8" t="e">
        <f t="shared" ref="W5795:W5802" si="4094">AVERAGE(F5795:G5795)</f>
        <v>#DIV/0!</v>
      </c>
      <c r="X5795" s="8" t="e">
        <f t="shared" ref="X5795:X5802" si="4095">AVERAGE(H5795:I5795)</f>
        <v>#DIV/0!</v>
      </c>
      <c r="Y5795" s="8" t="e">
        <f t="shared" ref="Y5795:Y5802" si="4096">AVERAGE(J5795:K5795)</f>
        <v>#DIV/0!</v>
      </c>
      <c r="Z5795" s="8"/>
      <c r="AA5795" s="8"/>
      <c r="AD5795" s="9" t="e" cm="1">
        <f t="array" aca="1" ref="AD5795" ca="1">Tgost2009(C5795/100.0557)+273.15</f>
        <v>#NAME?</v>
      </c>
      <c r="AE5795" s="8" t="e">
        <f t="shared" ca="1" si="4054"/>
        <v>#NAME?</v>
      </c>
      <c r="AF5795" s="8" t="e">
        <f t="shared" ca="1" si="4055"/>
        <v>#NAME?</v>
      </c>
      <c r="AG5795" s="8" t="e" cm="1">
        <f t="array" aca="1" ref="AG5795" ca="1">AF5795-dECuCon4C(AE5795)</f>
        <v>#NAME?</v>
      </c>
      <c r="AH5795" s="8" t="e" cm="1">
        <f t="array" aca="1" ref="AH5795" ca="1">dECuCon4C(AE5795)</f>
        <v>#VALUE!</v>
      </c>
      <c r="AI5795" s="10" t="e">
        <f t="shared" ref="AI5795:AI5802" ca="1" si="4097">(W5795-V5795)/(AF5795-AG5795)*10^(6)</f>
        <v>#DIV/0!</v>
      </c>
      <c r="AJ5795" s="11" t="e">
        <f t="shared" ca="1" si="4083"/>
        <v>#NAME?</v>
      </c>
      <c r="AK5795" s="8" t="e">
        <f t="shared" ca="1" si="4056"/>
        <v>#NAME?</v>
      </c>
    </row>
    <row r="5796" spans="22:37" x14ac:dyDescent="0.25">
      <c r="V5796" s="8" t="e">
        <f t="shared" si="4093"/>
        <v>#DIV/0!</v>
      </c>
      <c r="W5796" s="8" t="e">
        <f t="shared" si="4094"/>
        <v>#DIV/0!</v>
      </c>
      <c r="X5796" s="8" t="e">
        <f t="shared" si="4095"/>
        <v>#DIV/0!</v>
      </c>
      <c r="Y5796" s="8" t="e">
        <f t="shared" si="4096"/>
        <v>#DIV/0!</v>
      </c>
      <c r="Z5796" s="8"/>
      <c r="AA5796" s="8"/>
      <c r="AD5796" s="9" t="e" cm="1">
        <f t="array" aca="1" ref="AD5796" ca="1">Tgost2009(C5796/100.0557)+273.15</f>
        <v>#NAME?</v>
      </c>
      <c r="AE5796" s="8" t="e">
        <f t="shared" ca="1" si="4054"/>
        <v>#NAME?</v>
      </c>
      <c r="AF5796" s="8" t="e">
        <f t="shared" ca="1" si="4055"/>
        <v>#NAME?</v>
      </c>
      <c r="AG5796" s="8" t="e" cm="1">
        <f t="array" aca="1" ref="AG5796" ca="1">AF5796-dECuCon4C(AE5796)</f>
        <v>#NAME?</v>
      </c>
      <c r="AH5796" s="8" t="e" cm="1">
        <f t="array" aca="1" ref="AH5796" ca="1">dECuCon4C(AE5796)</f>
        <v>#VALUE!</v>
      </c>
      <c r="AI5796" s="10" t="e">
        <f t="shared" ca="1" si="4097"/>
        <v>#DIV/0!</v>
      </c>
      <c r="AJ5796" s="11" t="e">
        <f t="shared" ca="1" si="4083"/>
        <v>#NAME?</v>
      </c>
      <c r="AK5796" s="8" t="e">
        <f t="shared" ca="1" si="4056"/>
        <v>#NAME?</v>
      </c>
    </row>
    <row r="5797" spans="22:37" x14ac:dyDescent="0.25">
      <c r="V5797" s="8" t="e">
        <f t="shared" si="4093"/>
        <v>#DIV/0!</v>
      </c>
      <c r="W5797" s="8" t="e">
        <f t="shared" si="4094"/>
        <v>#DIV/0!</v>
      </c>
      <c r="X5797" s="8" t="e">
        <f t="shared" si="4095"/>
        <v>#DIV/0!</v>
      </c>
      <c r="Y5797" s="8" t="e">
        <f t="shared" si="4096"/>
        <v>#DIV/0!</v>
      </c>
      <c r="Z5797" s="8"/>
      <c r="AA5797" s="8"/>
      <c r="AD5797" s="9" t="e" cm="1">
        <f t="array" aca="1" ref="AD5797" ca="1">Tgost2009(C5797/100.0557)+273.15</f>
        <v>#NAME?</v>
      </c>
      <c r="AE5797" s="8" t="e">
        <f t="shared" ref="AE5797:AE5860" ca="1" si="4098">AD5797 - 273.15</f>
        <v>#NAME?</v>
      </c>
      <c r="AF5797" s="8" t="e">
        <f t="shared" ref="AF5797:AF5860" ca="1" si="4099">0.041* AD5797 *(EXP(-AD5797/93)+0.123- 0.442/(1+(AD5797/172.4)^3))+0.804</f>
        <v>#NAME?</v>
      </c>
      <c r="AG5797" s="8" t="e" cm="1">
        <f t="array" aca="1" ref="AG5797" ca="1">AF5797-dECuCon4C(AE5797)</f>
        <v>#NAME?</v>
      </c>
      <c r="AH5797" s="8" t="e" cm="1">
        <f t="array" aca="1" ref="AH5797" ca="1">dECuCon4C(AE5797)</f>
        <v>#VALUE!</v>
      </c>
      <c r="AI5797" s="10" t="e">
        <f t="shared" ca="1" si="4097"/>
        <v>#DIV/0!</v>
      </c>
      <c r="AJ5797" s="11" t="e">
        <f t="shared" ca="1" si="4083"/>
        <v>#NAME?</v>
      </c>
      <c r="AK5797" s="8" t="e">
        <f t="shared" ref="AK5797:AK5860" ca="1" si="4100">1/AD5797</f>
        <v>#NAME?</v>
      </c>
    </row>
    <row r="5798" spans="22:37" x14ac:dyDescent="0.25">
      <c r="V5798" s="8" t="e">
        <f t="shared" si="4093"/>
        <v>#DIV/0!</v>
      </c>
      <c r="W5798" s="8" t="e">
        <f t="shared" si="4094"/>
        <v>#DIV/0!</v>
      </c>
      <c r="X5798" s="8" t="e">
        <f t="shared" si="4095"/>
        <v>#DIV/0!</v>
      </c>
      <c r="Y5798" s="8" t="e">
        <f t="shared" si="4096"/>
        <v>#DIV/0!</v>
      </c>
      <c r="Z5798" s="8"/>
      <c r="AA5798" s="8"/>
      <c r="AD5798" s="9" t="e" cm="1">
        <f t="array" aca="1" ref="AD5798" ca="1">Tgost2009(C5798/100.0557)+273.15</f>
        <v>#NAME?</v>
      </c>
      <c r="AE5798" s="8" t="e">
        <f t="shared" ca="1" si="4098"/>
        <v>#NAME?</v>
      </c>
      <c r="AF5798" s="8" t="e">
        <f t="shared" ca="1" si="4099"/>
        <v>#NAME?</v>
      </c>
      <c r="AG5798" s="8" t="e" cm="1">
        <f t="array" aca="1" ref="AG5798" ca="1">AF5798-dECuCon4C(AE5798)</f>
        <v>#NAME?</v>
      </c>
      <c r="AH5798" s="8" t="e" cm="1">
        <f t="array" aca="1" ref="AH5798" ca="1">dECuCon4C(AE5798)</f>
        <v>#VALUE!</v>
      </c>
      <c r="AI5798" s="10" t="e">
        <f t="shared" ca="1" si="4097"/>
        <v>#DIV/0!</v>
      </c>
      <c r="AJ5798" s="11" t="e">
        <f t="shared" ca="1" si="4083"/>
        <v>#NAME?</v>
      </c>
      <c r="AK5798" s="8" t="e">
        <f t="shared" ca="1" si="4100"/>
        <v>#NAME?</v>
      </c>
    </row>
    <row r="5799" spans="22:37" x14ac:dyDescent="0.25">
      <c r="V5799" s="8" t="e">
        <f t="shared" si="4093"/>
        <v>#DIV/0!</v>
      </c>
      <c r="W5799" s="8" t="e">
        <f t="shared" si="4094"/>
        <v>#DIV/0!</v>
      </c>
      <c r="X5799" s="8" t="e">
        <f t="shared" si="4095"/>
        <v>#DIV/0!</v>
      </c>
      <c r="Y5799" s="8" t="e">
        <f t="shared" si="4096"/>
        <v>#DIV/0!</v>
      </c>
      <c r="Z5799" s="8"/>
      <c r="AA5799" s="8"/>
      <c r="AD5799" s="9" t="e" cm="1">
        <f t="array" aca="1" ref="AD5799" ca="1">Tgost2009(C5799/100.0557)+273.15</f>
        <v>#NAME?</v>
      </c>
      <c r="AE5799" s="8" t="e">
        <f t="shared" ca="1" si="4098"/>
        <v>#NAME?</v>
      </c>
      <c r="AF5799" s="8" t="e">
        <f t="shared" ca="1" si="4099"/>
        <v>#NAME?</v>
      </c>
      <c r="AG5799" s="8" t="e" cm="1">
        <f t="array" aca="1" ref="AG5799" ca="1">AF5799-dECuCon4C(AE5799)</f>
        <v>#NAME?</v>
      </c>
      <c r="AH5799" s="8" t="e" cm="1">
        <f t="array" aca="1" ref="AH5799" ca="1">dECuCon4C(AE5799)</f>
        <v>#VALUE!</v>
      </c>
      <c r="AI5799" s="10" t="e">
        <f t="shared" ca="1" si="4097"/>
        <v>#DIV/0!</v>
      </c>
      <c r="AJ5799" s="11" t="e">
        <f t="shared" ca="1" si="4083"/>
        <v>#NAME?</v>
      </c>
      <c r="AK5799" s="8" t="e">
        <f t="shared" ca="1" si="4100"/>
        <v>#NAME?</v>
      </c>
    </row>
    <row r="5800" spans="22:37" x14ac:dyDescent="0.25">
      <c r="V5800" s="8" t="e">
        <f t="shared" si="4093"/>
        <v>#DIV/0!</v>
      </c>
      <c r="W5800" s="8" t="e">
        <f t="shared" si="4094"/>
        <v>#DIV/0!</v>
      </c>
      <c r="X5800" s="8" t="e">
        <f t="shared" si="4095"/>
        <v>#DIV/0!</v>
      </c>
      <c r="Y5800" s="8" t="e">
        <f t="shared" si="4096"/>
        <v>#DIV/0!</v>
      </c>
      <c r="Z5800" s="8"/>
      <c r="AA5800" s="8"/>
      <c r="AD5800" s="9" t="e" cm="1">
        <f t="array" aca="1" ref="AD5800" ca="1">Tgost2009(C5800/100.0557)+273.15</f>
        <v>#NAME?</v>
      </c>
      <c r="AE5800" s="8" t="e">
        <f t="shared" ca="1" si="4098"/>
        <v>#NAME?</v>
      </c>
      <c r="AF5800" s="8" t="e">
        <f t="shared" ca="1" si="4099"/>
        <v>#NAME?</v>
      </c>
      <c r="AG5800" s="8" t="e" cm="1">
        <f t="array" aca="1" ref="AG5800" ca="1">AF5800-dECuCon4C(AE5800)</f>
        <v>#NAME?</v>
      </c>
      <c r="AH5800" s="8" t="e" cm="1">
        <f t="array" aca="1" ref="AH5800" ca="1">dECuCon4C(AE5800)</f>
        <v>#VALUE!</v>
      </c>
      <c r="AI5800" s="10" t="e">
        <f t="shared" ca="1" si="4097"/>
        <v>#DIV/0!</v>
      </c>
      <c r="AJ5800" s="11" t="e">
        <f t="shared" ca="1" si="4083"/>
        <v>#NAME?</v>
      </c>
      <c r="AK5800" s="8" t="e">
        <f t="shared" ca="1" si="4100"/>
        <v>#NAME?</v>
      </c>
    </row>
    <row r="5801" spans="22:37" x14ac:dyDescent="0.25">
      <c r="V5801" s="8" t="e">
        <f t="shared" si="4093"/>
        <v>#DIV/0!</v>
      </c>
      <c r="W5801" s="8" t="e">
        <f t="shared" si="4094"/>
        <v>#DIV/0!</v>
      </c>
      <c r="X5801" s="8" t="e">
        <f t="shared" si="4095"/>
        <v>#DIV/0!</v>
      </c>
      <c r="Y5801" s="8" t="e">
        <f t="shared" si="4096"/>
        <v>#DIV/0!</v>
      </c>
      <c r="Z5801" s="8"/>
      <c r="AA5801" s="8"/>
      <c r="AD5801" s="9" t="e" cm="1">
        <f t="array" aca="1" ref="AD5801" ca="1">Tgost2009(C5801/100.0557)+273.15</f>
        <v>#NAME?</v>
      </c>
      <c r="AE5801" s="8" t="e">
        <f t="shared" ca="1" si="4098"/>
        <v>#NAME?</v>
      </c>
      <c r="AF5801" s="8" t="e">
        <f t="shared" ca="1" si="4099"/>
        <v>#NAME?</v>
      </c>
      <c r="AG5801" s="8" t="e" cm="1">
        <f t="array" aca="1" ref="AG5801" ca="1">AF5801-dECuCon4C(AE5801)</f>
        <v>#NAME?</v>
      </c>
      <c r="AH5801" s="8" t="e" cm="1">
        <f t="array" aca="1" ref="AH5801" ca="1">dECuCon4C(AE5801)</f>
        <v>#VALUE!</v>
      </c>
      <c r="AI5801" s="10" t="e">
        <f t="shared" ca="1" si="4097"/>
        <v>#DIV/0!</v>
      </c>
      <c r="AJ5801" s="11" t="e">
        <f t="shared" ca="1" si="4083"/>
        <v>#NAME?</v>
      </c>
      <c r="AK5801" s="8" t="e">
        <f t="shared" ca="1" si="4100"/>
        <v>#NAME?</v>
      </c>
    </row>
    <row r="5802" spans="22:37" x14ac:dyDescent="0.25">
      <c r="V5802" s="8" t="e">
        <f t="shared" si="4093"/>
        <v>#DIV/0!</v>
      </c>
      <c r="W5802" s="8" t="e">
        <f t="shared" si="4094"/>
        <v>#DIV/0!</v>
      </c>
      <c r="X5802" s="8" t="e">
        <f t="shared" si="4095"/>
        <v>#DIV/0!</v>
      </c>
      <c r="Y5802" s="8" t="e">
        <f t="shared" si="4096"/>
        <v>#DIV/0!</v>
      </c>
      <c r="Z5802" s="8"/>
      <c r="AA5802" s="8"/>
      <c r="AD5802" s="9" t="e" cm="1">
        <f t="array" aca="1" ref="AD5802" ca="1">Tgost2009(C5802/100.0557)+273.15</f>
        <v>#NAME?</v>
      </c>
      <c r="AE5802" s="8" t="e">
        <f t="shared" ca="1" si="4098"/>
        <v>#NAME?</v>
      </c>
      <c r="AF5802" s="8" t="e">
        <f t="shared" ca="1" si="4099"/>
        <v>#NAME?</v>
      </c>
      <c r="AG5802" s="8" t="e" cm="1">
        <f t="array" aca="1" ref="AG5802" ca="1">AF5802-dECuCon4C(AE5802)</f>
        <v>#NAME?</v>
      </c>
      <c r="AH5802" s="8" t="e" cm="1">
        <f t="array" aca="1" ref="AH5802" ca="1">dECuCon4C(AE5802)</f>
        <v>#VALUE!</v>
      </c>
      <c r="AI5802" s="10" t="e">
        <f t="shared" ca="1" si="4097"/>
        <v>#DIV/0!</v>
      </c>
      <c r="AJ5802" s="11" t="e">
        <f t="shared" ca="1" si="4083"/>
        <v>#NAME?</v>
      </c>
      <c r="AK5802" s="8" t="e">
        <f t="shared" ca="1" si="4100"/>
        <v>#NAME?</v>
      </c>
    </row>
    <row r="5803" spans="22:37" x14ac:dyDescent="0.25">
      <c r="V5803" s="8"/>
      <c r="W5803" s="8"/>
      <c r="X5803" s="8"/>
      <c r="Y5803" s="8"/>
      <c r="Z5803" s="8" t="e">
        <f t="shared" ref="Z5803:Z5806" si="4101">AVERAGE(L5803:M5803)</f>
        <v>#DIV/0!</v>
      </c>
      <c r="AA5803" s="8" t="e">
        <f t="shared" ref="AA5803:AA5806" si="4102">AVERAGE(N5803:O5803)</f>
        <v>#DIV/0!</v>
      </c>
      <c r="AD5803" s="9" t="e" cm="1">
        <f t="array" aca="1" ref="AD5803" ca="1">Tgost2009(C5803/100.0557)+273.15</f>
        <v>#NAME?</v>
      </c>
      <c r="AE5803" s="8" t="e">
        <f t="shared" ca="1" si="4098"/>
        <v>#NAME?</v>
      </c>
      <c r="AF5803" s="8" t="e">
        <f t="shared" ca="1" si="4099"/>
        <v>#NAME?</v>
      </c>
      <c r="AG5803" s="8" t="e" cm="1">
        <f t="array" aca="1" ref="AG5803" ca="1">AF5803-dECuCon4C(AE5803)</f>
        <v>#NAME?</v>
      </c>
      <c r="AH5803" s="8" t="e" cm="1">
        <f t="array" aca="1" ref="AH5803" ca="1">dECuCon4C(AE5803)</f>
        <v>#VALUE!</v>
      </c>
      <c r="AI5803" s="10"/>
      <c r="AJ5803" s="11" t="e">
        <f t="shared" ca="1" si="4083"/>
        <v>#NAME?</v>
      </c>
      <c r="AK5803" s="8" t="e">
        <f t="shared" ca="1" si="4100"/>
        <v>#NAME?</v>
      </c>
    </row>
    <row r="5804" spans="22:37" x14ac:dyDescent="0.25">
      <c r="V5804" s="8"/>
      <c r="W5804" s="8"/>
      <c r="X5804" s="8"/>
      <c r="Y5804" s="8"/>
      <c r="Z5804" s="8" t="e">
        <f t="shared" si="4101"/>
        <v>#DIV/0!</v>
      </c>
      <c r="AA5804" s="8" t="e">
        <f t="shared" si="4102"/>
        <v>#DIV/0!</v>
      </c>
      <c r="AD5804" s="9" t="e" cm="1">
        <f t="array" aca="1" ref="AD5804" ca="1">Tgost2009(C5804/100.0557)+273.15</f>
        <v>#NAME?</v>
      </c>
      <c r="AE5804" s="8" t="e">
        <f t="shared" ca="1" si="4098"/>
        <v>#NAME?</v>
      </c>
      <c r="AF5804" s="8" t="e">
        <f t="shared" ca="1" si="4099"/>
        <v>#NAME?</v>
      </c>
      <c r="AG5804" s="8" t="e" cm="1">
        <f t="array" aca="1" ref="AG5804" ca="1">AF5804-dECuCon4C(AE5804)</f>
        <v>#NAME?</v>
      </c>
      <c r="AH5804" s="8" t="e" cm="1">
        <f t="array" aca="1" ref="AH5804" ca="1">dECuCon4C(AE5804)</f>
        <v>#VALUE!</v>
      </c>
      <c r="AI5804" s="10"/>
      <c r="AJ5804" s="11" t="e">
        <f t="shared" ca="1" si="4083"/>
        <v>#NAME?</v>
      </c>
      <c r="AK5804" s="8" t="e">
        <f t="shared" ca="1" si="4100"/>
        <v>#NAME?</v>
      </c>
    </row>
    <row r="5805" spans="22:37" x14ac:dyDescent="0.25">
      <c r="V5805" s="8"/>
      <c r="W5805" s="8"/>
      <c r="X5805" s="8"/>
      <c r="Y5805" s="8"/>
      <c r="Z5805" s="8" t="e">
        <f t="shared" si="4101"/>
        <v>#DIV/0!</v>
      </c>
      <c r="AA5805" s="8" t="e">
        <f t="shared" si="4102"/>
        <v>#DIV/0!</v>
      </c>
      <c r="AD5805" s="9" t="e" cm="1">
        <f t="array" aca="1" ref="AD5805" ca="1">Tgost2009(C5805/100.0557)+273.15</f>
        <v>#NAME?</v>
      </c>
      <c r="AE5805" s="8" t="e">
        <f t="shared" ca="1" si="4098"/>
        <v>#NAME?</v>
      </c>
      <c r="AF5805" s="8" t="e">
        <f t="shared" ca="1" si="4099"/>
        <v>#NAME?</v>
      </c>
      <c r="AG5805" s="8" t="e" cm="1">
        <f t="array" aca="1" ref="AG5805" ca="1">AF5805-dECuCon4C(AE5805)</f>
        <v>#NAME?</v>
      </c>
      <c r="AH5805" s="8" t="e" cm="1">
        <f t="array" aca="1" ref="AH5805" ca="1">dECuCon4C(AE5805)</f>
        <v>#VALUE!</v>
      </c>
      <c r="AI5805" s="10"/>
      <c r="AJ5805" s="11" t="e">
        <f t="shared" ca="1" si="4083"/>
        <v>#NAME?</v>
      </c>
      <c r="AK5805" s="8" t="e">
        <f t="shared" ca="1" si="4100"/>
        <v>#NAME?</v>
      </c>
    </row>
    <row r="5806" spans="22:37" x14ac:dyDescent="0.25">
      <c r="V5806" s="8"/>
      <c r="W5806" s="8"/>
      <c r="X5806" s="8"/>
      <c r="Y5806" s="8"/>
      <c r="Z5806" s="8" t="e">
        <f t="shared" si="4101"/>
        <v>#DIV/0!</v>
      </c>
      <c r="AA5806" s="8" t="e">
        <f t="shared" si="4102"/>
        <v>#DIV/0!</v>
      </c>
      <c r="AD5806" s="9" t="e" cm="1">
        <f t="array" aca="1" ref="AD5806" ca="1">Tgost2009(C5806/100.0557)+273.15</f>
        <v>#NAME?</v>
      </c>
      <c r="AE5806" s="8" t="e">
        <f t="shared" ca="1" si="4098"/>
        <v>#NAME?</v>
      </c>
      <c r="AF5806" s="8" t="e">
        <f t="shared" ca="1" si="4099"/>
        <v>#NAME?</v>
      </c>
      <c r="AG5806" s="8" t="e" cm="1">
        <f t="array" aca="1" ref="AG5806" ca="1">AF5806-dECuCon4C(AE5806)</f>
        <v>#NAME?</v>
      </c>
      <c r="AH5806" s="8" t="e" cm="1">
        <f t="array" aca="1" ref="AH5806" ca="1">dECuCon4C(AE5806)</f>
        <v>#VALUE!</v>
      </c>
      <c r="AI5806" s="10"/>
      <c r="AJ5806" s="11" t="e">
        <f t="shared" ca="1" si="4083"/>
        <v>#NAME?</v>
      </c>
      <c r="AK5806" s="8" t="e">
        <f t="shared" ca="1" si="4100"/>
        <v>#NAME?</v>
      </c>
    </row>
    <row r="5807" spans="22:37" x14ac:dyDescent="0.25">
      <c r="V5807" s="8" t="e">
        <f t="shared" ref="V5807:V5814" si="4103">AVERAGE(D5807:E5807)</f>
        <v>#DIV/0!</v>
      </c>
      <c r="W5807" s="8" t="e">
        <f t="shared" ref="W5807:W5814" si="4104">AVERAGE(F5807:G5807)</f>
        <v>#DIV/0!</v>
      </c>
      <c r="X5807" s="8" t="e">
        <f t="shared" ref="X5807:X5814" si="4105">AVERAGE(H5807:I5807)</f>
        <v>#DIV/0!</v>
      </c>
      <c r="Y5807" s="8" t="e">
        <f t="shared" ref="Y5807:Y5814" si="4106">AVERAGE(J5807:K5807)</f>
        <v>#DIV/0!</v>
      </c>
      <c r="Z5807" s="8"/>
      <c r="AA5807" s="8"/>
      <c r="AD5807" s="9" t="e" cm="1">
        <f t="array" aca="1" ref="AD5807" ca="1">Tgost2009(C5807/100.0557)+273.15</f>
        <v>#NAME?</v>
      </c>
      <c r="AE5807" s="8" t="e">
        <f t="shared" ca="1" si="4098"/>
        <v>#NAME?</v>
      </c>
      <c r="AF5807" s="8" t="e">
        <f t="shared" ca="1" si="4099"/>
        <v>#NAME?</v>
      </c>
      <c r="AG5807" s="8" t="e" cm="1">
        <f t="array" aca="1" ref="AG5807" ca="1">AF5807-dECuCon4C(AE5807)</f>
        <v>#NAME?</v>
      </c>
      <c r="AH5807" s="8" t="e" cm="1">
        <f t="array" aca="1" ref="AH5807" ca="1">dECuCon4C(AE5807)</f>
        <v>#VALUE!</v>
      </c>
      <c r="AI5807" s="10" t="e">
        <f t="shared" ref="AI5807:AI5814" ca="1" si="4107">(W5807-V5807)/(AF5807-AG5807)*10^(6)</f>
        <v>#DIV/0!</v>
      </c>
      <c r="AJ5807" s="11" t="e">
        <f t="shared" ca="1" si="4083"/>
        <v>#NAME?</v>
      </c>
      <c r="AK5807" s="8" t="e">
        <f t="shared" ca="1" si="4100"/>
        <v>#NAME?</v>
      </c>
    </row>
    <row r="5808" spans="22:37" x14ac:dyDescent="0.25">
      <c r="V5808" s="8" t="e">
        <f t="shared" si="4103"/>
        <v>#DIV/0!</v>
      </c>
      <c r="W5808" s="8" t="e">
        <f t="shared" si="4104"/>
        <v>#DIV/0!</v>
      </c>
      <c r="X5808" s="8" t="e">
        <f t="shared" si="4105"/>
        <v>#DIV/0!</v>
      </c>
      <c r="Y5808" s="8" t="e">
        <f t="shared" si="4106"/>
        <v>#DIV/0!</v>
      </c>
      <c r="Z5808" s="8"/>
      <c r="AA5808" s="8"/>
      <c r="AD5808" s="9" t="e" cm="1">
        <f t="array" aca="1" ref="AD5808" ca="1">Tgost2009(C5808/100.0557)+273.15</f>
        <v>#NAME?</v>
      </c>
      <c r="AE5808" s="8" t="e">
        <f t="shared" ca="1" si="4098"/>
        <v>#NAME?</v>
      </c>
      <c r="AF5808" s="8" t="e">
        <f t="shared" ca="1" si="4099"/>
        <v>#NAME?</v>
      </c>
      <c r="AG5808" s="8" t="e" cm="1">
        <f t="array" aca="1" ref="AG5808" ca="1">AF5808-dECuCon4C(AE5808)</f>
        <v>#NAME?</v>
      </c>
      <c r="AH5808" s="8" t="e" cm="1">
        <f t="array" aca="1" ref="AH5808" ca="1">dECuCon4C(AE5808)</f>
        <v>#VALUE!</v>
      </c>
      <c r="AI5808" s="10" t="e">
        <f t="shared" ca="1" si="4107"/>
        <v>#DIV/0!</v>
      </c>
      <c r="AJ5808" s="11" t="e">
        <f t="shared" ca="1" si="4083"/>
        <v>#NAME?</v>
      </c>
      <c r="AK5808" s="8" t="e">
        <f t="shared" ca="1" si="4100"/>
        <v>#NAME?</v>
      </c>
    </row>
    <row r="5809" spans="22:37" x14ac:dyDescent="0.25">
      <c r="V5809" s="8" t="e">
        <f t="shared" si="4103"/>
        <v>#DIV/0!</v>
      </c>
      <c r="W5809" s="8" t="e">
        <f t="shared" si="4104"/>
        <v>#DIV/0!</v>
      </c>
      <c r="X5809" s="8" t="e">
        <f t="shared" si="4105"/>
        <v>#DIV/0!</v>
      </c>
      <c r="Y5809" s="8" t="e">
        <f t="shared" si="4106"/>
        <v>#DIV/0!</v>
      </c>
      <c r="Z5809" s="8"/>
      <c r="AA5809" s="8"/>
      <c r="AD5809" s="9" t="e" cm="1">
        <f t="array" aca="1" ref="AD5809" ca="1">Tgost2009(C5809/100.0557)+273.15</f>
        <v>#NAME?</v>
      </c>
      <c r="AE5809" s="8" t="e">
        <f t="shared" ca="1" si="4098"/>
        <v>#NAME?</v>
      </c>
      <c r="AF5809" s="8" t="e">
        <f t="shared" ca="1" si="4099"/>
        <v>#NAME?</v>
      </c>
      <c r="AG5809" s="8" t="e" cm="1">
        <f t="array" aca="1" ref="AG5809" ca="1">AF5809-dECuCon4C(AE5809)</f>
        <v>#NAME?</v>
      </c>
      <c r="AH5809" s="8" t="e" cm="1">
        <f t="array" aca="1" ref="AH5809" ca="1">dECuCon4C(AE5809)</f>
        <v>#VALUE!</v>
      </c>
      <c r="AI5809" s="10" t="e">
        <f t="shared" ca="1" si="4107"/>
        <v>#DIV/0!</v>
      </c>
      <c r="AJ5809" s="11" t="e">
        <f t="shared" ca="1" si="4083"/>
        <v>#NAME?</v>
      </c>
      <c r="AK5809" s="8" t="e">
        <f t="shared" ca="1" si="4100"/>
        <v>#NAME?</v>
      </c>
    </row>
    <row r="5810" spans="22:37" x14ac:dyDescent="0.25">
      <c r="V5810" s="8" t="e">
        <f t="shared" si="4103"/>
        <v>#DIV/0!</v>
      </c>
      <c r="W5810" s="8" t="e">
        <f t="shared" si="4104"/>
        <v>#DIV/0!</v>
      </c>
      <c r="X5810" s="8" t="e">
        <f t="shared" si="4105"/>
        <v>#DIV/0!</v>
      </c>
      <c r="Y5810" s="8" t="e">
        <f t="shared" si="4106"/>
        <v>#DIV/0!</v>
      </c>
      <c r="Z5810" s="8"/>
      <c r="AA5810" s="8"/>
      <c r="AD5810" s="9" t="e" cm="1">
        <f t="array" aca="1" ref="AD5810" ca="1">Tgost2009(C5810/100.0557)+273.15</f>
        <v>#NAME?</v>
      </c>
      <c r="AE5810" s="8" t="e">
        <f t="shared" ca="1" si="4098"/>
        <v>#NAME?</v>
      </c>
      <c r="AF5810" s="8" t="e">
        <f t="shared" ca="1" si="4099"/>
        <v>#NAME?</v>
      </c>
      <c r="AG5810" s="8" t="e" cm="1">
        <f t="array" aca="1" ref="AG5810" ca="1">AF5810-dECuCon4C(AE5810)</f>
        <v>#NAME?</v>
      </c>
      <c r="AH5810" s="8" t="e" cm="1">
        <f t="array" aca="1" ref="AH5810" ca="1">dECuCon4C(AE5810)</f>
        <v>#VALUE!</v>
      </c>
      <c r="AI5810" s="10" t="e">
        <f t="shared" ca="1" si="4107"/>
        <v>#DIV/0!</v>
      </c>
      <c r="AJ5810" s="11" t="e">
        <f t="shared" ca="1" si="4083"/>
        <v>#NAME?</v>
      </c>
      <c r="AK5810" s="8" t="e">
        <f t="shared" ca="1" si="4100"/>
        <v>#NAME?</v>
      </c>
    </row>
    <row r="5811" spans="22:37" x14ac:dyDescent="0.25">
      <c r="V5811" s="8" t="e">
        <f t="shared" si="4103"/>
        <v>#DIV/0!</v>
      </c>
      <c r="W5811" s="8" t="e">
        <f t="shared" si="4104"/>
        <v>#DIV/0!</v>
      </c>
      <c r="X5811" s="8" t="e">
        <f t="shared" si="4105"/>
        <v>#DIV/0!</v>
      </c>
      <c r="Y5811" s="8" t="e">
        <f t="shared" si="4106"/>
        <v>#DIV/0!</v>
      </c>
      <c r="Z5811" s="8"/>
      <c r="AA5811" s="8"/>
      <c r="AD5811" s="9" t="e" cm="1">
        <f t="array" aca="1" ref="AD5811" ca="1">Tgost2009(C5811/100.0557)+273.15</f>
        <v>#NAME?</v>
      </c>
      <c r="AE5811" s="8" t="e">
        <f t="shared" ca="1" si="4098"/>
        <v>#NAME?</v>
      </c>
      <c r="AF5811" s="8" t="e">
        <f t="shared" ca="1" si="4099"/>
        <v>#NAME?</v>
      </c>
      <c r="AG5811" s="8" t="e" cm="1">
        <f t="array" aca="1" ref="AG5811" ca="1">AF5811-dECuCon4C(AE5811)</f>
        <v>#NAME?</v>
      </c>
      <c r="AH5811" s="8" t="e" cm="1">
        <f t="array" aca="1" ref="AH5811" ca="1">dECuCon4C(AE5811)</f>
        <v>#VALUE!</v>
      </c>
      <c r="AI5811" s="10" t="e">
        <f t="shared" ca="1" si="4107"/>
        <v>#DIV/0!</v>
      </c>
      <c r="AJ5811" s="11" t="e">
        <f t="shared" ca="1" si="4083"/>
        <v>#NAME?</v>
      </c>
      <c r="AK5811" s="8" t="e">
        <f t="shared" ca="1" si="4100"/>
        <v>#NAME?</v>
      </c>
    </row>
    <row r="5812" spans="22:37" x14ac:dyDescent="0.25">
      <c r="V5812" s="8" t="e">
        <f t="shared" si="4103"/>
        <v>#DIV/0!</v>
      </c>
      <c r="W5812" s="8" t="e">
        <f t="shared" si="4104"/>
        <v>#DIV/0!</v>
      </c>
      <c r="X5812" s="8" t="e">
        <f t="shared" si="4105"/>
        <v>#DIV/0!</v>
      </c>
      <c r="Y5812" s="8" t="e">
        <f t="shared" si="4106"/>
        <v>#DIV/0!</v>
      </c>
      <c r="Z5812" s="8"/>
      <c r="AA5812" s="8"/>
      <c r="AD5812" s="9" t="e" cm="1">
        <f t="array" aca="1" ref="AD5812" ca="1">Tgost2009(C5812/100.0557)+273.15</f>
        <v>#NAME?</v>
      </c>
      <c r="AE5812" s="8" t="e">
        <f t="shared" ca="1" si="4098"/>
        <v>#NAME?</v>
      </c>
      <c r="AF5812" s="8" t="e">
        <f t="shared" ca="1" si="4099"/>
        <v>#NAME?</v>
      </c>
      <c r="AG5812" s="8" t="e" cm="1">
        <f t="array" aca="1" ref="AG5812" ca="1">AF5812-dECuCon4C(AE5812)</f>
        <v>#NAME?</v>
      </c>
      <c r="AH5812" s="8" t="e" cm="1">
        <f t="array" aca="1" ref="AH5812" ca="1">dECuCon4C(AE5812)</f>
        <v>#VALUE!</v>
      </c>
      <c r="AI5812" s="10" t="e">
        <f t="shared" ca="1" si="4107"/>
        <v>#DIV/0!</v>
      </c>
      <c r="AJ5812" s="11" t="e">
        <f t="shared" ca="1" si="4083"/>
        <v>#NAME?</v>
      </c>
      <c r="AK5812" s="8" t="e">
        <f t="shared" ca="1" si="4100"/>
        <v>#NAME?</v>
      </c>
    </row>
    <row r="5813" spans="22:37" x14ac:dyDescent="0.25">
      <c r="V5813" s="8" t="e">
        <f t="shared" si="4103"/>
        <v>#DIV/0!</v>
      </c>
      <c r="W5813" s="8" t="e">
        <f t="shared" si="4104"/>
        <v>#DIV/0!</v>
      </c>
      <c r="X5813" s="8" t="e">
        <f t="shared" si="4105"/>
        <v>#DIV/0!</v>
      </c>
      <c r="Y5813" s="8" t="e">
        <f t="shared" si="4106"/>
        <v>#DIV/0!</v>
      </c>
      <c r="Z5813" s="8"/>
      <c r="AA5813" s="8"/>
      <c r="AD5813" s="9" t="e" cm="1">
        <f t="array" aca="1" ref="AD5813" ca="1">Tgost2009(C5813/100.0557)+273.15</f>
        <v>#NAME?</v>
      </c>
      <c r="AE5813" s="8" t="e">
        <f t="shared" ca="1" si="4098"/>
        <v>#NAME?</v>
      </c>
      <c r="AF5813" s="8" t="e">
        <f t="shared" ca="1" si="4099"/>
        <v>#NAME?</v>
      </c>
      <c r="AG5813" s="8" t="e" cm="1">
        <f t="array" aca="1" ref="AG5813" ca="1">AF5813-dECuCon4C(AE5813)</f>
        <v>#NAME?</v>
      </c>
      <c r="AH5813" s="8" t="e" cm="1">
        <f t="array" aca="1" ref="AH5813" ca="1">dECuCon4C(AE5813)</f>
        <v>#VALUE!</v>
      </c>
      <c r="AI5813" s="10" t="e">
        <f t="shared" ca="1" si="4107"/>
        <v>#DIV/0!</v>
      </c>
      <c r="AJ5813" s="11" t="e">
        <f t="shared" ca="1" si="4083"/>
        <v>#NAME?</v>
      </c>
      <c r="AK5813" s="8" t="e">
        <f t="shared" ca="1" si="4100"/>
        <v>#NAME?</v>
      </c>
    </row>
    <row r="5814" spans="22:37" x14ac:dyDescent="0.25">
      <c r="V5814" s="8" t="e">
        <f t="shared" si="4103"/>
        <v>#DIV/0!</v>
      </c>
      <c r="W5814" s="8" t="e">
        <f t="shared" si="4104"/>
        <v>#DIV/0!</v>
      </c>
      <c r="X5814" s="8" t="e">
        <f t="shared" si="4105"/>
        <v>#DIV/0!</v>
      </c>
      <c r="Y5814" s="8" t="e">
        <f t="shared" si="4106"/>
        <v>#DIV/0!</v>
      </c>
      <c r="Z5814" s="8"/>
      <c r="AA5814" s="8"/>
      <c r="AD5814" s="9" t="e" cm="1">
        <f t="array" aca="1" ref="AD5814" ca="1">Tgost2009(C5814/100.0557)+273.15</f>
        <v>#NAME?</v>
      </c>
      <c r="AE5814" s="8" t="e">
        <f t="shared" ca="1" si="4098"/>
        <v>#NAME?</v>
      </c>
      <c r="AF5814" s="8" t="e">
        <f t="shared" ca="1" si="4099"/>
        <v>#NAME?</v>
      </c>
      <c r="AG5814" s="8" t="e" cm="1">
        <f t="array" aca="1" ref="AG5814" ca="1">AF5814-dECuCon4C(AE5814)</f>
        <v>#NAME?</v>
      </c>
      <c r="AH5814" s="8" t="e" cm="1">
        <f t="array" aca="1" ref="AH5814" ca="1">dECuCon4C(AE5814)</f>
        <v>#VALUE!</v>
      </c>
      <c r="AI5814" s="10" t="e">
        <f t="shared" ca="1" si="4107"/>
        <v>#DIV/0!</v>
      </c>
      <c r="AJ5814" s="11" t="e">
        <f t="shared" ca="1" si="4083"/>
        <v>#NAME?</v>
      </c>
      <c r="AK5814" s="8" t="e">
        <f t="shared" ca="1" si="4100"/>
        <v>#NAME?</v>
      </c>
    </row>
    <row r="5815" spans="22:37" x14ac:dyDescent="0.25">
      <c r="V5815" s="8"/>
      <c r="W5815" s="8"/>
      <c r="X5815" s="8"/>
      <c r="Y5815" s="8"/>
      <c r="Z5815" s="8" t="e">
        <f t="shared" ref="Z5815:Z5818" si="4108">AVERAGE(L5815:M5815)</f>
        <v>#DIV/0!</v>
      </c>
      <c r="AA5815" s="8" t="e">
        <f t="shared" ref="AA5815:AA5818" si="4109">AVERAGE(N5815:O5815)</f>
        <v>#DIV/0!</v>
      </c>
      <c r="AD5815" s="9" t="e" cm="1">
        <f t="array" aca="1" ref="AD5815" ca="1">Tgost2009(C5815/100.0557)+273.15</f>
        <v>#NAME?</v>
      </c>
      <c r="AE5815" s="8" t="e">
        <f t="shared" ca="1" si="4098"/>
        <v>#NAME?</v>
      </c>
      <c r="AF5815" s="8" t="e">
        <f t="shared" ca="1" si="4099"/>
        <v>#NAME?</v>
      </c>
      <c r="AG5815" s="8" t="e" cm="1">
        <f t="array" aca="1" ref="AG5815" ca="1">AF5815-dECuCon4C(AE5815)</f>
        <v>#NAME?</v>
      </c>
      <c r="AH5815" s="8" t="e" cm="1">
        <f t="array" aca="1" ref="AH5815" ca="1">dECuCon4C(AE5815)</f>
        <v>#VALUE!</v>
      </c>
      <c r="AI5815" s="10"/>
      <c r="AJ5815" s="11" t="e">
        <f t="shared" ca="1" si="4083"/>
        <v>#NAME?</v>
      </c>
      <c r="AK5815" s="8" t="e">
        <f t="shared" ca="1" si="4100"/>
        <v>#NAME?</v>
      </c>
    </row>
    <row r="5816" spans="22:37" x14ac:dyDescent="0.25">
      <c r="V5816" s="8"/>
      <c r="W5816" s="8"/>
      <c r="X5816" s="8"/>
      <c r="Y5816" s="8"/>
      <c r="Z5816" s="8" t="e">
        <f t="shared" si="4108"/>
        <v>#DIV/0!</v>
      </c>
      <c r="AA5816" s="8" t="e">
        <f t="shared" si="4109"/>
        <v>#DIV/0!</v>
      </c>
      <c r="AD5816" s="9" t="e" cm="1">
        <f t="array" aca="1" ref="AD5816" ca="1">Tgost2009(C5816/100.0557)+273.15</f>
        <v>#NAME?</v>
      </c>
      <c r="AE5816" s="8" t="e">
        <f t="shared" ca="1" si="4098"/>
        <v>#NAME?</v>
      </c>
      <c r="AF5816" s="8" t="e">
        <f t="shared" ca="1" si="4099"/>
        <v>#NAME?</v>
      </c>
      <c r="AG5816" s="8" t="e" cm="1">
        <f t="array" aca="1" ref="AG5816" ca="1">AF5816-dECuCon4C(AE5816)</f>
        <v>#NAME?</v>
      </c>
      <c r="AH5816" s="8" t="e" cm="1">
        <f t="array" aca="1" ref="AH5816" ca="1">dECuCon4C(AE5816)</f>
        <v>#VALUE!</v>
      </c>
      <c r="AI5816" s="10"/>
      <c r="AJ5816" s="11" t="e">
        <f t="shared" ca="1" si="4083"/>
        <v>#NAME?</v>
      </c>
      <c r="AK5816" s="8" t="e">
        <f t="shared" ca="1" si="4100"/>
        <v>#NAME?</v>
      </c>
    </row>
    <row r="5817" spans="22:37" x14ac:dyDescent="0.25">
      <c r="V5817" s="8"/>
      <c r="W5817" s="8"/>
      <c r="X5817" s="8"/>
      <c r="Y5817" s="8"/>
      <c r="Z5817" s="8" t="e">
        <f t="shared" si="4108"/>
        <v>#DIV/0!</v>
      </c>
      <c r="AA5817" s="8" t="e">
        <f t="shared" si="4109"/>
        <v>#DIV/0!</v>
      </c>
      <c r="AD5817" s="9" t="e" cm="1">
        <f t="array" aca="1" ref="AD5817" ca="1">Tgost2009(C5817/100.0557)+273.15</f>
        <v>#NAME?</v>
      </c>
      <c r="AE5817" s="8" t="e">
        <f t="shared" ca="1" si="4098"/>
        <v>#NAME?</v>
      </c>
      <c r="AF5817" s="8" t="e">
        <f t="shared" ca="1" si="4099"/>
        <v>#NAME?</v>
      </c>
      <c r="AG5817" s="8" t="e" cm="1">
        <f t="array" aca="1" ref="AG5817" ca="1">AF5817-dECuCon4C(AE5817)</f>
        <v>#NAME?</v>
      </c>
      <c r="AH5817" s="8" t="e" cm="1">
        <f t="array" aca="1" ref="AH5817" ca="1">dECuCon4C(AE5817)</f>
        <v>#VALUE!</v>
      </c>
      <c r="AI5817" s="10"/>
      <c r="AJ5817" s="11" t="e">
        <f t="shared" ca="1" si="4083"/>
        <v>#NAME?</v>
      </c>
      <c r="AK5817" s="8" t="e">
        <f t="shared" ca="1" si="4100"/>
        <v>#NAME?</v>
      </c>
    </row>
    <row r="5818" spans="22:37" x14ac:dyDescent="0.25">
      <c r="V5818" s="8"/>
      <c r="W5818" s="8"/>
      <c r="X5818" s="8"/>
      <c r="Y5818" s="8"/>
      <c r="Z5818" s="8" t="e">
        <f t="shared" si="4108"/>
        <v>#DIV/0!</v>
      </c>
      <c r="AA5818" s="8" t="e">
        <f t="shared" si="4109"/>
        <v>#DIV/0!</v>
      </c>
      <c r="AD5818" s="9" t="e" cm="1">
        <f t="array" aca="1" ref="AD5818" ca="1">Tgost2009(C5818/100.0557)+273.15</f>
        <v>#NAME?</v>
      </c>
      <c r="AE5818" s="8" t="e">
        <f t="shared" ca="1" si="4098"/>
        <v>#NAME?</v>
      </c>
      <c r="AF5818" s="8" t="e">
        <f t="shared" ca="1" si="4099"/>
        <v>#NAME?</v>
      </c>
      <c r="AG5818" s="8" t="e" cm="1">
        <f t="array" aca="1" ref="AG5818" ca="1">AF5818-dECuCon4C(AE5818)</f>
        <v>#NAME?</v>
      </c>
      <c r="AH5818" s="8" t="e" cm="1">
        <f t="array" aca="1" ref="AH5818" ca="1">dECuCon4C(AE5818)</f>
        <v>#VALUE!</v>
      </c>
      <c r="AI5818" s="10"/>
      <c r="AJ5818" s="11" t="e">
        <f t="shared" ca="1" si="4083"/>
        <v>#NAME?</v>
      </c>
      <c r="AK5818" s="8" t="e">
        <f t="shared" ca="1" si="4100"/>
        <v>#NAME?</v>
      </c>
    </row>
    <row r="5819" spans="22:37" x14ac:dyDescent="0.25">
      <c r="V5819" s="8" t="e">
        <f t="shared" ref="V5819:V5826" si="4110">AVERAGE(D5819:E5819)</f>
        <v>#DIV/0!</v>
      </c>
      <c r="W5819" s="8" t="e">
        <f t="shared" ref="W5819:W5826" si="4111">AVERAGE(F5819:G5819)</f>
        <v>#DIV/0!</v>
      </c>
      <c r="X5819" s="8" t="e">
        <f t="shared" ref="X5819:X5826" si="4112">AVERAGE(H5819:I5819)</f>
        <v>#DIV/0!</v>
      </c>
      <c r="Y5819" s="8" t="e">
        <f t="shared" ref="Y5819:Y5826" si="4113">AVERAGE(J5819:K5819)</f>
        <v>#DIV/0!</v>
      </c>
      <c r="Z5819" s="8"/>
      <c r="AA5819" s="8"/>
      <c r="AD5819" s="9" t="e" cm="1">
        <f t="array" aca="1" ref="AD5819" ca="1">Tgost2009(C5819/100.0557)+273.15</f>
        <v>#NAME?</v>
      </c>
      <c r="AE5819" s="8" t="e">
        <f t="shared" ca="1" si="4098"/>
        <v>#NAME?</v>
      </c>
      <c r="AF5819" s="8" t="e">
        <f t="shared" ca="1" si="4099"/>
        <v>#NAME?</v>
      </c>
      <c r="AG5819" s="8" t="e" cm="1">
        <f t="array" aca="1" ref="AG5819" ca="1">AF5819-dECuCon4C(AE5819)</f>
        <v>#NAME?</v>
      </c>
      <c r="AH5819" s="8" t="e" cm="1">
        <f t="array" aca="1" ref="AH5819" ca="1">dECuCon4C(AE5819)</f>
        <v>#VALUE!</v>
      </c>
      <c r="AI5819" s="10" t="e">
        <f t="shared" ref="AI5819:AI5826" ca="1" si="4114">(W5819-V5819)/(AF5819-AG5819)*10^(6)</f>
        <v>#DIV/0!</v>
      </c>
      <c r="AJ5819" s="11" t="e">
        <f t="shared" ca="1" si="4083"/>
        <v>#NAME?</v>
      </c>
      <c r="AK5819" s="8" t="e">
        <f t="shared" ca="1" si="4100"/>
        <v>#NAME?</v>
      </c>
    </row>
    <row r="5820" spans="22:37" x14ac:dyDescent="0.25">
      <c r="V5820" s="8" t="e">
        <f t="shared" si="4110"/>
        <v>#DIV/0!</v>
      </c>
      <c r="W5820" s="8" t="e">
        <f t="shared" si="4111"/>
        <v>#DIV/0!</v>
      </c>
      <c r="X5820" s="8" t="e">
        <f t="shared" si="4112"/>
        <v>#DIV/0!</v>
      </c>
      <c r="Y5820" s="8" t="e">
        <f t="shared" si="4113"/>
        <v>#DIV/0!</v>
      </c>
      <c r="Z5820" s="8"/>
      <c r="AA5820" s="8"/>
      <c r="AD5820" s="9" t="e" cm="1">
        <f t="array" aca="1" ref="AD5820" ca="1">Tgost2009(C5820/100.0557)+273.15</f>
        <v>#NAME?</v>
      </c>
      <c r="AE5820" s="8" t="e">
        <f t="shared" ca="1" si="4098"/>
        <v>#NAME?</v>
      </c>
      <c r="AF5820" s="8" t="e">
        <f t="shared" ca="1" si="4099"/>
        <v>#NAME?</v>
      </c>
      <c r="AG5820" s="8" t="e" cm="1">
        <f t="array" aca="1" ref="AG5820" ca="1">AF5820-dECuCon4C(AE5820)</f>
        <v>#NAME?</v>
      </c>
      <c r="AH5820" s="8" t="e" cm="1">
        <f t="array" aca="1" ref="AH5820" ca="1">dECuCon4C(AE5820)</f>
        <v>#VALUE!</v>
      </c>
      <c r="AI5820" s="10" t="e">
        <f t="shared" ca="1" si="4114"/>
        <v>#DIV/0!</v>
      </c>
      <c r="AJ5820" s="11" t="e">
        <f t="shared" ca="1" si="4083"/>
        <v>#NAME?</v>
      </c>
      <c r="AK5820" s="8" t="e">
        <f t="shared" ca="1" si="4100"/>
        <v>#NAME?</v>
      </c>
    </row>
    <row r="5821" spans="22:37" x14ac:dyDescent="0.25">
      <c r="V5821" s="8" t="e">
        <f t="shared" si="4110"/>
        <v>#DIV/0!</v>
      </c>
      <c r="W5821" s="8" t="e">
        <f t="shared" si="4111"/>
        <v>#DIV/0!</v>
      </c>
      <c r="X5821" s="8" t="e">
        <f t="shared" si="4112"/>
        <v>#DIV/0!</v>
      </c>
      <c r="Y5821" s="8" t="e">
        <f t="shared" si="4113"/>
        <v>#DIV/0!</v>
      </c>
      <c r="Z5821" s="8"/>
      <c r="AA5821" s="8"/>
      <c r="AD5821" s="9" t="e" cm="1">
        <f t="array" aca="1" ref="AD5821" ca="1">Tgost2009(C5821/100.0557)+273.15</f>
        <v>#NAME?</v>
      </c>
      <c r="AE5821" s="8" t="e">
        <f t="shared" ca="1" si="4098"/>
        <v>#NAME?</v>
      </c>
      <c r="AF5821" s="8" t="e">
        <f t="shared" ca="1" si="4099"/>
        <v>#NAME?</v>
      </c>
      <c r="AG5821" s="8" t="e" cm="1">
        <f t="array" aca="1" ref="AG5821" ca="1">AF5821-dECuCon4C(AE5821)</f>
        <v>#NAME?</v>
      </c>
      <c r="AH5821" s="8" t="e" cm="1">
        <f t="array" aca="1" ref="AH5821" ca="1">dECuCon4C(AE5821)</f>
        <v>#VALUE!</v>
      </c>
      <c r="AI5821" s="10" t="e">
        <f t="shared" ca="1" si="4114"/>
        <v>#DIV/0!</v>
      </c>
      <c r="AJ5821" s="11" t="e">
        <f t="shared" ca="1" si="4083"/>
        <v>#NAME?</v>
      </c>
      <c r="AK5821" s="8" t="e">
        <f t="shared" ca="1" si="4100"/>
        <v>#NAME?</v>
      </c>
    </row>
    <row r="5822" spans="22:37" x14ac:dyDescent="0.25">
      <c r="V5822" s="8" t="e">
        <f t="shared" si="4110"/>
        <v>#DIV/0!</v>
      </c>
      <c r="W5822" s="8" t="e">
        <f t="shared" si="4111"/>
        <v>#DIV/0!</v>
      </c>
      <c r="X5822" s="8" t="e">
        <f t="shared" si="4112"/>
        <v>#DIV/0!</v>
      </c>
      <c r="Y5822" s="8" t="e">
        <f t="shared" si="4113"/>
        <v>#DIV/0!</v>
      </c>
      <c r="Z5822" s="8"/>
      <c r="AA5822" s="8"/>
      <c r="AD5822" s="9" t="e" cm="1">
        <f t="array" aca="1" ref="AD5822" ca="1">Tgost2009(C5822/100.0557)+273.15</f>
        <v>#NAME?</v>
      </c>
      <c r="AE5822" s="8" t="e">
        <f t="shared" ca="1" si="4098"/>
        <v>#NAME?</v>
      </c>
      <c r="AF5822" s="8" t="e">
        <f t="shared" ca="1" si="4099"/>
        <v>#NAME?</v>
      </c>
      <c r="AG5822" s="8" t="e" cm="1">
        <f t="array" aca="1" ref="AG5822" ca="1">AF5822-dECuCon4C(AE5822)</f>
        <v>#NAME?</v>
      </c>
      <c r="AH5822" s="8" t="e" cm="1">
        <f t="array" aca="1" ref="AH5822" ca="1">dECuCon4C(AE5822)</f>
        <v>#VALUE!</v>
      </c>
      <c r="AI5822" s="10" t="e">
        <f t="shared" ca="1" si="4114"/>
        <v>#DIV/0!</v>
      </c>
      <c r="AJ5822" s="11" t="e">
        <f t="shared" ca="1" si="4083"/>
        <v>#NAME?</v>
      </c>
      <c r="AK5822" s="8" t="e">
        <f t="shared" ca="1" si="4100"/>
        <v>#NAME?</v>
      </c>
    </row>
    <row r="5823" spans="22:37" x14ac:dyDescent="0.25">
      <c r="V5823" s="8" t="e">
        <f t="shared" si="4110"/>
        <v>#DIV/0!</v>
      </c>
      <c r="W5823" s="8" t="e">
        <f t="shared" si="4111"/>
        <v>#DIV/0!</v>
      </c>
      <c r="X5823" s="8" t="e">
        <f t="shared" si="4112"/>
        <v>#DIV/0!</v>
      </c>
      <c r="Y5823" s="8" t="e">
        <f t="shared" si="4113"/>
        <v>#DIV/0!</v>
      </c>
      <c r="Z5823" s="8"/>
      <c r="AA5823" s="8"/>
      <c r="AD5823" s="9" t="e" cm="1">
        <f t="array" aca="1" ref="AD5823" ca="1">Tgost2009(C5823/100.0557)+273.15</f>
        <v>#NAME?</v>
      </c>
      <c r="AE5823" s="8" t="e">
        <f t="shared" ca="1" si="4098"/>
        <v>#NAME?</v>
      </c>
      <c r="AF5823" s="8" t="e">
        <f t="shared" ca="1" si="4099"/>
        <v>#NAME?</v>
      </c>
      <c r="AG5823" s="8" t="e" cm="1">
        <f t="array" aca="1" ref="AG5823" ca="1">AF5823-dECuCon4C(AE5823)</f>
        <v>#NAME?</v>
      </c>
      <c r="AH5823" s="8" t="e" cm="1">
        <f t="array" aca="1" ref="AH5823" ca="1">dECuCon4C(AE5823)</f>
        <v>#VALUE!</v>
      </c>
      <c r="AI5823" s="10" t="e">
        <f t="shared" ca="1" si="4114"/>
        <v>#DIV/0!</v>
      </c>
      <c r="AJ5823" s="11" t="e">
        <f t="shared" ca="1" si="4083"/>
        <v>#NAME?</v>
      </c>
      <c r="AK5823" s="8" t="e">
        <f t="shared" ca="1" si="4100"/>
        <v>#NAME?</v>
      </c>
    </row>
    <row r="5824" spans="22:37" x14ac:dyDescent="0.25">
      <c r="V5824" s="8" t="e">
        <f t="shared" si="4110"/>
        <v>#DIV/0!</v>
      </c>
      <c r="W5824" s="8" t="e">
        <f t="shared" si="4111"/>
        <v>#DIV/0!</v>
      </c>
      <c r="X5824" s="8" t="e">
        <f t="shared" si="4112"/>
        <v>#DIV/0!</v>
      </c>
      <c r="Y5824" s="8" t="e">
        <f t="shared" si="4113"/>
        <v>#DIV/0!</v>
      </c>
      <c r="Z5824" s="8"/>
      <c r="AA5824" s="8"/>
      <c r="AD5824" s="9" t="e" cm="1">
        <f t="array" aca="1" ref="AD5824" ca="1">Tgost2009(C5824/100.0557)+273.15</f>
        <v>#NAME?</v>
      </c>
      <c r="AE5824" s="8" t="e">
        <f t="shared" ca="1" si="4098"/>
        <v>#NAME?</v>
      </c>
      <c r="AF5824" s="8" t="e">
        <f t="shared" ca="1" si="4099"/>
        <v>#NAME?</v>
      </c>
      <c r="AG5824" s="8" t="e" cm="1">
        <f t="array" aca="1" ref="AG5824" ca="1">AF5824-dECuCon4C(AE5824)</f>
        <v>#NAME?</v>
      </c>
      <c r="AH5824" s="8" t="e" cm="1">
        <f t="array" aca="1" ref="AH5824" ca="1">dECuCon4C(AE5824)</f>
        <v>#VALUE!</v>
      </c>
      <c r="AI5824" s="10" t="e">
        <f t="shared" ca="1" si="4114"/>
        <v>#DIV/0!</v>
      </c>
      <c r="AJ5824" s="11" t="e">
        <f t="shared" ca="1" si="4083"/>
        <v>#NAME?</v>
      </c>
      <c r="AK5824" s="8" t="e">
        <f t="shared" ca="1" si="4100"/>
        <v>#NAME?</v>
      </c>
    </row>
    <row r="5825" spans="22:37" x14ac:dyDescent="0.25">
      <c r="V5825" s="8" t="e">
        <f t="shared" si="4110"/>
        <v>#DIV/0!</v>
      </c>
      <c r="W5825" s="8" t="e">
        <f t="shared" si="4111"/>
        <v>#DIV/0!</v>
      </c>
      <c r="X5825" s="8" t="e">
        <f t="shared" si="4112"/>
        <v>#DIV/0!</v>
      </c>
      <c r="Y5825" s="8" t="e">
        <f t="shared" si="4113"/>
        <v>#DIV/0!</v>
      </c>
      <c r="Z5825" s="8"/>
      <c r="AA5825" s="8"/>
      <c r="AD5825" s="9" t="e" cm="1">
        <f t="array" aca="1" ref="AD5825" ca="1">Tgost2009(C5825/100.0557)+273.15</f>
        <v>#NAME?</v>
      </c>
      <c r="AE5825" s="8" t="e">
        <f t="shared" ca="1" si="4098"/>
        <v>#NAME?</v>
      </c>
      <c r="AF5825" s="8" t="e">
        <f t="shared" ca="1" si="4099"/>
        <v>#NAME?</v>
      </c>
      <c r="AG5825" s="8" t="e" cm="1">
        <f t="array" aca="1" ref="AG5825" ca="1">AF5825-dECuCon4C(AE5825)</f>
        <v>#NAME?</v>
      </c>
      <c r="AH5825" s="8" t="e" cm="1">
        <f t="array" aca="1" ref="AH5825" ca="1">dECuCon4C(AE5825)</f>
        <v>#VALUE!</v>
      </c>
      <c r="AI5825" s="10" t="e">
        <f t="shared" ca="1" si="4114"/>
        <v>#DIV/0!</v>
      </c>
      <c r="AJ5825" s="11" t="e">
        <f t="shared" ca="1" si="4083"/>
        <v>#NAME?</v>
      </c>
      <c r="AK5825" s="8" t="e">
        <f t="shared" ca="1" si="4100"/>
        <v>#NAME?</v>
      </c>
    </row>
    <row r="5826" spans="22:37" x14ac:dyDescent="0.25">
      <c r="V5826" s="8" t="e">
        <f t="shared" si="4110"/>
        <v>#DIV/0!</v>
      </c>
      <c r="W5826" s="8" t="e">
        <f t="shared" si="4111"/>
        <v>#DIV/0!</v>
      </c>
      <c r="X5826" s="8" t="e">
        <f t="shared" si="4112"/>
        <v>#DIV/0!</v>
      </c>
      <c r="Y5826" s="8" t="e">
        <f t="shared" si="4113"/>
        <v>#DIV/0!</v>
      </c>
      <c r="Z5826" s="8"/>
      <c r="AA5826" s="8"/>
      <c r="AD5826" s="9" t="e" cm="1">
        <f t="array" aca="1" ref="AD5826" ca="1">Tgost2009(C5826/100.0557)+273.15</f>
        <v>#NAME?</v>
      </c>
      <c r="AE5826" s="8" t="e">
        <f t="shared" ca="1" si="4098"/>
        <v>#NAME?</v>
      </c>
      <c r="AF5826" s="8" t="e">
        <f t="shared" ca="1" si="4099"/>
        <v>#NAME?</v>
      </c>
      <c r="AG5826" s="8" t="e" cm="1">
        <f t="array" aca="1" ref="AG5826" ca="1">AF5826-dECuCon4C(AE5826)</f>
        <v>#NAME?</v>
      </c>
      <c r="AH5826" s="8" t="e" cm="1">
        <f t="array" aca="1" ref="AH5826" ca="1">dECuCon4C(AE5826)</f>
        <v>#VALUE!</v>
      </c>
      <c r="AI5826" s="10" t="e">
        <f t="shared" ca="1" si="4114"/>
        <v>#DIV/0!</v>
      </c>
      <c r="AJ5826" s="11" t="e">
        <f t="shared" ca="1" si="4083"/>
        <v>#NAME?</v>
      </c>
      <c r="AK5826" s="8" t="e">
        <f t="shared" ca="1" si="4100"/>
        <v>#NAME?</v>
      </c>
    </row>
    <row r="5827" spans="22:37" x14ac:dyDescent="0.25">
      <c r="V5827" s="8"/>
      <c r="W5827" s="8"/>
      <c r="X5827" s="8"/>
      <c r="Y5827" s="8"/>
      <c r="Z5827" s="8" t="e">
        <f t="shared" ref="Z5827:Z5830" si="4115">AVERAGE(L5827:M5827)</f>
        <v>#DIV/0!</v>
      </c>
      <c r="AA5827" s="8" t="e">
        <f t="shared" ref="AA5827:AA5830" si="4116">AVERAGE(N5827:O5827)</f>
        <v>#DIV/0!</v>
      </c>
      <c r="AD5827" s="9" t="e" cm="1">
        <f t="array" aca="1" ref="AD5827" ca="1">Tgost2009(C5827/100.0557)+273.15</f>
        <v>#NAME?</v>
      </c>
      <c r="AE5827" s="8" t="e">
        <f t="shared" ca="1" si="4098"/>
        <v>#NAME?</v>
      </c>
      <c r="AF5827" s="8" t="e">
        <f t="shared" ca="1" si="4099"/>
        <v>#NAME?</v>
      </c>
      <c r="AG5827" s="8" t="e" cm="1">
        <f t="array" aca="1" ref="AG5827" ca="1">AF5827-dECuCon4C(AE5827)</f>
        <v>#NAME?</v>
      </c>
      <c r="AH5827" s="8" t="e" cm="1">
        <f t="array" aca="1" ref="AH5827" ca="1">dECuCon4C(AE5827)</f>
        <v>#VALUE!</v>
      </c>
      <c r="AI5827" s="10"/>
      <c r="AJ5827" s="11" t="e">
        <f t="shared" ca="1" si="4083"/>
        <v>#NAME?</v>
      </c>
      <c r="AK5827" s="8" t="e">
        <f t="shared" ca="1" si="4100"/>
        <v>#NAME?</v>
      </c>
    </row>
    <row r="5828" spans="22:37" x14ac:dyDescent="0.25">
      <c r="V5828" s="8"/>
      <c r="W5828" s="8"/>
      <c r="X5828" s="8"/>
      <c r="Y5828" s="8"/>
      <c r="Z5828" s="8" t="e">
        <f t="shared" si="4115"/>
        <v>#DIV/0!</v>
      </c>
      <c r="AA5828" s="8" t="e">
        <f t="shared" si="4116"/>
        <v>#DIV/0!</v>
      </c>
      <c r="AD5828" s="9" t="e" cm="1">
        <f t="array" aca="1" ref="AD5828" ca="1">Tgost2009(C5828/100.0557)+273.15</f>
        <v>#NAME?</v>
      </c>
      <c r="AE5828" s="8" t="e">
        <f t="shared" ca="1" si="4098"/>
        <v>#NAME?</v>
      </c>
      <c r="AF5828" s="8" t="e">
        <f t="shared" ca="1" si="4099"/>
        <v>#NAME?</v>
      </c>
      <c r="AG5828" s="8" t="e" cm="1">
        <f t="array" aca="1" ref="AG5828" ca="1">AF5828-dECuCon4C(AE5828)</f>
        <v>#NAME?</v>
      </c>
      <c r="AH5828" s="8" t="e" cm="1">
        <f t="array" aca="1" ref="AH5828" ca="1">dECuCon4C(AE5828)</f>
        <v>#VALUE!</v>
      </c>
      <c r="AI5828" s="10"/>
      <c r="AJ5828" s="11" t="e">
        <f t="shared" ca="1" si="4083"/>
        <v>#NAME?</v>
      </c>
      <c r="AK5828" s="8" t="e">
        <f t="shared" ca="1" si="4100"/>
        <v>#NAME?</v>
      </c>
    </row>
    <row r="5829" spans="22:37" x14ac:dyDescent="0.25">
      <c r="V5829" s="8"/>
      <c r="W5829" s="8"/>
      <c r="X5829" s="8"/>
      <c r="Y5829" s="8"/>
      <c r="Z5829" s="8" t="e">
        <f t="shared" si="4115"/>
        <v>#DIV/0!</v>
      </c>
      <c r="AA5829" s="8" t="e">
        <f t="shared" si="4116"/>
        <v>#DIV/0!</v>
      </c>
      <c r="AD5829" s="9" t="e" cm="1">
        <f t="array" aca="1" ref="AD5829" ca="1">Tgost2009(C5829/100.0557)+273.15</f>
        <v>#NAME?</v>
      </c>
      <c r="AE5829" s="8" t="e">
        <f t="shared" ca="1" si="4098"/>
        <v>#NAME?</v>
      </c>
      <c r="AF5829" s="8" t="e">
        <f t="shared" ca="1" si="4099"/>
        <v>#NAME?</v>
      </c>
      <c r="AG5829" s="8" t="e" cm="1">
        <f t="array" aca="1" ref="AG5829" ca="1">AF5829-dECuCon4C(AE5829)</f>
        <v>#NAME?</v>
      </c>
      <c r="AH5829" s="8" t="e" cm="1">
        <f t="array" aca="1" ref="AH5829" ca="1">dECuCon4C(AE5829)</f>
        <v>#VALUE!</v>
      </c>
      <c r="AI5829" s="10"/>
      <c r="AJ5829" s="11" t="e">
        <f t="shared" ca="1" si="4083"/>
        <v>#NAME?</v>
      </c>
      <c r="AK5829" s="8" t="e">
        <f t="shared" ca="1" si="4100"/>
        <v>#NAME?</v>
      </c>
    </row>
    <row r="5830" spans="22:37" x14ac:dyDescent="0.25">
      <c r="V5830" s="8"/>
      <c r="W5830" s="8"/>
      <c r="X5830" s="8"/>
      <c r="Y5830" s="8"/>
      <c r="Z5830" s="8" t="e">
        <f t="shared" si="4115"/>
        <v>#DIV/0!</v>
      </c>
      <c r="AA5830" s="8" t="e">
        <f t="shared" si="4116"/>
        <v>#DIV/0!</v>
      </c>
      <c r="AD5830" s="9" t="e" cm="1">
        <f t="array" aca="1" ref="AD5830" ca="1">Tgost2009(C5830/100.0557)+273.15</f>
        <v>#NAME?</v>
      </c>
      <c r="AE5830" s="8" t="e">
        <f t="shared" ca="1" si="4098"/>
        <v>#NAME?</v>
      </c>
      <c r="AF5830" s="8" t="e">
        <f t="shared" ca="1" si="4099"/>
        <v>#NAME?</v>
      </c>
      <c r="AG5830" s="8" t="e" cm="1">
        <f t="array" aca="1" ref="AG5830" ca="1">AF5830-dECuCon4C(AE5830)</f>
        <v>#NAME?</v>
      </c>
      <c r="AH5830" s="8" t="e" cm="1">
        <f t="array" aca="1" ref="AH5830" ca="1">dECuCon4C(AE5830)</f>
        <v>#VALUE!</v>
      </c>
      <c r="AI5830" s="10"/>
      <c r="AJ5830" s="11" t="e">
        <f t="shared" ca="1" si="4083"/>
        <v>#NAME?</v>
      </c>
      <c r="AK5830" s="8" t="e">
        <f t="shared" ca="1" si="4100"/>
        <v>#NAME?</v>
      </c>
    </row>
    <row r="5831" spans="22:37" x14ac:dyDescent="0.25">
      <c r="V5831" s="8" t="e">
        <f t="shared" ref="V5831:V5838" si="4117">AVERAGE(D5831:E5831)</f>
        <v>#DIV/0!</v>
      </c>
      <c r="W5831" s="8" t="e">
        <f t="shared" ref="W5831:W5838" si="4118">AVERAGE(F5831:G5831)</f>
        <v>#DIV/0!</v>
      </c>
      <c r="X5831" s="8" t="e">
        <f t="shared" ref="X5831:X5838" si="4119">AVERAGE(H5831:I5831)</f>
        <v>#DIV/0!</v>
      </c>
      <c r="Y5831" s="8" t="e">
        <f t="shared" ref="Y5831:Y5838" si="4120">AVERAGE(J5831:K5831)</f>
        <v>#DIV/0!</v>
      </c>
      <c r="Z5831" s="8"/>
      <c r="AA5831" s="8"/>
      <c r="AD5831" s="9" t="e" cm="1">
        <f t="array" aca="1" ref="AD5831" ca="1">Tgost2009(C5831/100.0557)+273.15</f>
        <v>#NAME?</v>
      </c>
      <c r="AE5831" s="8" t="e">
        <f t="shared" ca="1" si="4098"/>
        <v>#NAME?</v>
      </c>
      <c r="AF5831" s="8" t="e">
        <f t="shared" ca="1" si="4099"/>
        <v>#NAME?</v>
      </c>
      <c r="AG5831" s="8" t="e" cm="1">
        <f t="array" aca="1" ref="AG5831" ca="1">AF5831-dECuCon4C(AE5831)</f>
        <v>#NAME?</v>
      </c>
      <c r="AH5831" s="8" t="e" cm="1">
        <f t="array" aca="1" ref="AH5831" ca="1">dECuCon4C(AE5831)</f>
        <v>#VALUE!</v>
      </c>
      <c r="AI5831" s="10" t="e">
        <f t="shared" ref="AI5831:AI5838" ca="1" si="4121">(W5831-V5831)/(AF5831-AG5831)*10^(6)</f>
        <v>#DIV/0!</v>
      </c>
      <c r="AJ5831" s="11" t="e">
        <f t="shared" ca="1" si="4083"/>
        <v>#NAME?</v>
      </c>
      <c r="AK5831" s="8" t="e">
        <f t="shared" ca="1" si="4100"/>
        <v>#NAME?</v>
      </c>
    </row>
    <row r="5832" spans="22:37" x14ac:dyDescent="0.25">
      <c r="V5832" s="8" t="e">
        <f t="shared" si="4117"/>
        <v>#DIV/0!</v>
      </c>
      <c r="W5832" s="8" t="e">
        <f t="shared" si="4118"/>
        <v>#DIV/0!</v>
      </c>
      <c r="X5832" s="8" t="e">
        <f t="shared" si="4119"/>
        <v>#DIV/0!</v>
      </c>
      <c r="Y5832" s="8" t="e">
        <f t="shared" si="4120"/>
        <v>#DIV/0!</v>
      </c>
      <c r="Z5832" s="8"/>
      <c r="AA5832" s="8"/>
      <c r="AD5832" s="9" t="e" cm="1">
        <f t="array" aca="1" ref="AD5832" ca="1">Tgost2009(C5832/100.0557)+273.15</f>
        <v>#NAME?</v>
      </c>
      <c r="AE5832" s="8" t="e">
        <f t="shared" ca="1" si="4098"/>
        <v>#NAME?</v>
      </c>
      <c r="AF5832" s="8" t="e">
        <f t="shared" ca="1" si="4099"/>
        <v>#NAME?</v>
      </c>
      <c r="AG5832" s="8" t="e" cm="1">
        <f t="array" aca="1" ref="AG5832" ca="1">AF5832-dECuCon4C(AE5832)</f>
        <v>#NAME?</v>
      </c>
      <c r="AH5832" s="8" t="e" cm="1">
        <f t="array" aca="1" ref="AH5832" ca="1">dECuCon4C(AE5832)</f>
        <v>#VALUE!</v>
      </c>
      <c r="AI5832" s="10" t="e">
        <f t="shared" ca="1" si="4121"/>
        <v>#DIV/0!</v>
      </c>
      <c r="AJ5832" s="11" t="e">
        <f t="shared" ca="1" si="4083"/>
        <v>#NAME?</v>
      </c>
      <c r="AK5832" s="8" t="e">
        <f t="shared" ca="1" si="4100"/>
        <v>#NAME?</v>
      </c>
    </row>
    <row r="5833" spans="22:37" x14ac:dyDescent="0.25">
      <c r="V5833" s="8" t="e">
        <f t="shared" si="4117"/>
        <v>#DIV/0!</v>
      </c>
      <c r="W5833" s="8" t="e">
        <f t="shared" si="4118"/>
        <v>#DIV/0!</v>
      </c>
      <c r="X5833" s="8" t="e">
        <f t="shared" si="4119"/>
        <v>#DIV/0!</v>
      </c>
      <c r="Y5833" s="8" t="e">
        <f t="shared" si="4120"/>
        <v>#DIV/0!</v>
      </c>
      <c r="Z5833" s="8"/>
      <c r="AA5833" s="8"/>
      <c r="AD5833" s="9" t="e" cm="1">
        <f t="array" aca="1" ref="AD5833" ca="1">Tgost2009(C5833/100.0557)+273.15</f>
        <v>#NAME?</v>
      </c>
      <c r="AE5833" s="8" t="e">
        <f t="shared" ca="1" si="4098"/>
        <v>#NAME?</v>
      </c>
      <c r="AF5833" s="8" t="e">
        <f t="shared" ca="1" si="4099"/>
        <v>#NAME?</v>
      </c>
      <c r="AG5833" s="8" t="e" cm="1">
        <f t="array" aca="1" ref="AG5833" ca="1">AF5833-dECuCon4C(AE5833)</f>
        <v>#NAME?</v>
      </c>
      <c r="AH5833" s="8" t="e" cm="1">
        <f t="array" aca="1" ref="AH5833" ca="1">dECuCon4C(AE5833)</f>
        <v>#VALUE!</v>
      </c>
      <c r="AI5833" s="10" t="e">
        <f t="shared" ca="1" si="4121"/>
        <v>#DIV/0!</v>
      </c>
      <c r="AJ5833" s="11" t="e">
        <f t="shared" ca="1" si="4083"/>
        <v>#NAME?</v>
      </c>
      <c r="AK5833" s="8" t="e">
        <f t="shared" ca="1" si="4100"/>
        <v>#NAME?</v>
      </c>
    </row>
    <row r="5834" spans="22:37" x14ac:dyDescent="0.25">
      <c r="V5834" s="8" t="e">
        <f t="shared" si="4117"/>
        <v>#DIV/0!</v>
      </c>
      <c r="W5834" s="8" t="e">
        <f t="shared" si="4118"/>
        <v>#DIV/0!</v>
      </c>
      <c r="X5834" s="8" t="e">
        <f t="shared" si="4119"/>
        <v>#DIV/0!</v>
      </c>
      <c r="Y5834" s="8" t="e">
        <f t="shared" si="4120"/>
        <v>#DIV/0!</v>
      </c>
      <c r="Z5834" s="8"/>
      <c r="AA5834" s="8"/>
      <c r="AD5834" s="9" t="e" cm="1">
        <f t="array" aca="1" ref="AD5834" ca="1">Tgost2009(C5834/100.0557)+273.15</f>
        <v>#NAME?</v>
      </c>
      <c r="AE5834" s="8" t="e">
        <f t="shared" ca="1" si="4098"/>
        <v>#NAME?</v>
      </c>
      <c r="AF5834" s="8" t="e">
        <f t="shared" ca="1" si="4099"/>
        <v>#NAME?</v>
      </c>
      <c r="AG5834" s="8" t="e" cm="1">
        <f t="array" aca="1" ref="AG5834" ca="1">AF5834-dECuCon4C(AE5834)</f>
        <v>#NAME?</v>
      </c>
      <c r="AH5834" s="8" t="e" cm="1">
        <f t="array" aca="1" ref="AH5834" ca="1">dECuCon4C(AE5834)</f>
        <v>#VALUE!</v>
      </c>
      <c r="AI5834" s="10" t="e">
        <f t="shared" ca="1" si="4121"/>
        <v>#DIV/0!</v>
      </c>
      <c r="AJ5834" s="11" t="e">
        <f t="shared" ca="1" si="4083"/>
        <v>#NAME?</v>
      </c>
      <c r="AK5834" s="8" t="e">
        <f t="shared" ca="1" si="4100"/>
        <v>#NAME?</v>
      </c>
    </row>
    <row r="5835" spans="22:37" x14ac:dyDescent="0.25">
      <c r="V5835" s="8" t="e">
        <f t="shared" si="4117"/>
        <v>#DIV/0!</v>
      </c>
      <c r="W5835" s="8" t="e">
        <f t="shared" si="4118"/>
        <v>#DIV/0!</v>
      </c>
      <c r="X5835" s="8" t="e">
        <f t="shared" si="4119"/>
        <v>#DIV/0!</v>
      </c>
      <c r="Y5835" s="8" t="e">
        <f t="shared" si="4120"/>
        <v>#DIV/0!</v>
      </c>
      <c r="Z5835" s="8"/>
      <c r="AA5835" s="8"/>
      <c r="AD5835" s="9" t="e" cm="1">
        <f t="array" aca="1" ref="AD5835" ca="1">Tgost2009(C5835/100.0557)+273.15</f>
        <v>#NAME?</v>
      </c>
      <c r="AE5835" s="8" t="e">
        <f t="shared" ca="1" si="4098"/>
        <v>#NAME?</v>
      </c>
      <c r="AF5835" s="8" t="e">
        <f t="shared" ca="1" si="4099"/>
        <v>#NAME?</v>
      </c>
      <c r="AG5835" s="8" t="e" cm="1">
        <f t="array" aca="1" ref="AG5835" ca="1">AF5835-dECuCon4C(AE5835)</f>
        <v>#NAME?</v>
      </c>
      <c r="AH5835" s="8" t="e" cm="1">
        <f t="array" aca="1" ref="AH5835" ca="1">dECuCon4C(AE5835)</f>
        <v>#VALUE!</v>
      </c>
      <c r="AI5835" s="10" t="e">
        <f t="shared" ca="1" si="4121"/>
        <v>#DIV/0!</v>
      </c>
      <c r="AJ5835" s="11" t="e">
        <f t="shared" ca="1" si="4083"/>
        <v>#NAME?</v>
      </c>
      <c r="AK5835" s="8" t="e">
        <f t="shared" ca="1" si="4100"/>
        <v>#NAME?</v>
      </c>
    </row>
    <row r="5836" spans="22:37" x14ac:dyDescent="0.25">
      <c r="V5836" s="8" t="e">
        <f t="shared" si="4117"/>
        <v>#DIV/0!</v>
      </c>
      <c r="W5836" s="8" t="e">
        <f t="shared" si="4118"/>
        <v>#DIV/0!</v>
      </c>
      <c r="X5836" s="8" t="e">
        <f t="shared" si="4119"/>
        <v>#DIV/0!</v>
      </c>
      <c r="Y5836" s="8" t="e">
        <f t="shared" si="4120"/>
        <v>#DIV/0!</v>
      </c>
      <c r="Z5836" s="8"/>
      <c r="AA5836" s="8"/>
      <c r="AD5836" s="9" t="e" cm="1">
        <f t="array" aca="1" ref="AD5836" ca="1">Tgost2009(C5836/100.0557)+273.15</f>
        <v>#NAME?</v>
      </c>
      <c r="AE5836" s="8" t="e">
        <f t="shared" ca="1" si="4098"/>
        <v>#NAME?</v>
      </c>
      <c r="AF5836" s="8" t="e">
        <f t="shared" ca="1" si="4099"/>
        <v>#NAME?</v>
      </c>
      <c r="AG5836" s="8" t="e" cm="1">
        <f t="array" aca="1" ref="AG5836" ca="1">AF5836-dECuCon4C(AE5836)</f>
        <v>#NAME?</v>
      </c>
      <c r="AH5836" s="8" t="e" cm="1">
        <f t="array" aca="1" ref="AH5836" ca="1">dECuCon4C(AE5836)</f>
        <v>#VALUE!</v>
      </c>
      <c r="AI5836" s="10" t="e">
        <f t="shared" ca="1" si="4121"/>
        <v>#DIV/0!</v>
      </c>
      <c r="AJ5836" s="11" t="e">
        <f t="shared" ref="AJ5836:AJ5899" ca="1" si="4122">(AD5836-AD5835)/((B5836-B5835)/60)</f>
        <v>#NAME?</v>
      </c>
      <c r="AK5836" s="8" t="e">
        <f t="shared" ca="1" si="4100"/>
        <v>#NAME?</v>
      </c>
    </row>
    <row r="5837" spans="22:37" x14ac:dyDescent="0.25">
      <c r="V5837" s="8" t="e">
        <f t="shared" si="4117"/>
        <v>#DIV/0!</v>
      </c>
      <c r="W5837" s="8" t="e">
        <f t="shared" si="4118"/>
        <v>#DIV/0!</v>
      </c>
      <c r="X5837" s="8" t="e">
        <f t="shared" si="4119"/>
        <v>#DIV/0!</v>
      </c>
      <c r="Y5837" s="8" t="e">
        <f t="shared" si="4120"/>
        <v>#DIV/0!</v>
      </c>
      <c r="Z5837" s="8"/>
      <c r="AA5837" s="8"/>
      <c r="AD5837" s="9" t="e" cm="1">
        <f t="array" aca="1" ref="AD5837" ca="1">Tgost2009(C5837/100.0557)+273.15</f>
        <v>#NAME?</v>
      </c>
      <c r="AE5837" s="8" t="e">
        <f t="shared" ca="1" si="4098"/>
        <v>#NAME?</v>
      </c>
      <c r="AF5837" s="8" t="e">
        <f t="shared" ca="1" si="4099"/>
        <v>#NAME?</v>
      </c>
      <c r="AG5837" s="8" t="e" cm="1">
        <f t="array" aca="1" ref="AG5837" ca="1">AF5837-dECuCon4C(AE5837)</f>
        <v>#NAME?</v>
      </c>
      <c r="AH5837" s="8" t="e" cm="1">
        <f t="array" aca="1" ref="AH5837" ca="1">dECuCon4C(AE5837)</f>
        <v>#VALUE!</v>
      </c>
      <c r="AI5837" s="10" t="e">
        <f t="shared" ca="1" si="4121"/>
        <v>#DIV/0!</v>
      </c>
      <c r="AJ5837" s="11" t="e">
        <f t="shared" ca="1" si="4122"/>
        <v>#NAME?</v>
      </c>
      <c r="AK5837" s="8" t="e">
        <f t="shared" ca="1" si="4100"/>
        <v>#NAME?</v>
      </c>
    </row>
    <row r="5838" spans="22:37" x14ac:dyDescent="0.25">
      <c r="V5838" s="8" t="e">
        <f t="shared" si="4117"/>
        <v>#DIV/0!</v>
      </c>
      <c r="W5838" s="8" t="e">
        <f t="shared" si="4118"/>
        <v>#DIV/0!</v>
      </c>
      <c r="X5838" s="8" t="e">
        <f t="shared" si="4119"/>
        <v>#DIV/0!</v>
      </c>
      <c r="Y5838" s="8" t="e">
        <f t="shared" si="4120"/>
        <v>#DIV/0!</v>
      </c>
      <c r="Z5838" s="8"/>
      <c r="AA5838" s="8"/>
      <c r="AD5838" s="9" t="e" cm="1">
        <f t="array" aca="1" ref="AD5838" ca="1">Tgost2009(C5838/100.0557)+273.15</f>
        <v>#NAME?</v>
      </c>
      <c r="AE5838" s="8" t="e">
        <f t="shared" ca="1" si="4098"/>
        <v>#NAME?</v>
      </c>
      <c r="AF5838" s="8" t="e">
        <f t="shared" ca="1" si="4099"/>
        <v>#NAME?</v>
      </c>
      <c r="AG5838" s="8" t="e" cm="1">
        <f t="array" aca="1" ref="AG5838" ca="1">AF5838-dECuCon4C(AE5838)</f>
        <v>#NAME?</v>
      </c>
      <c r="AH5838" s="8" t="e" cm="1">
        <f t="array" aca="1" ref="AH5838" ca="1">dECuCon4C(AE5838)</f>
        <v>#VALUE!</v>
      </c>
      <c r="AI5838" s="10" t="e">
        <f t="shared" ca="1" si="4121"/>
        <v>#DIV/0!</v>
      </c>
      <c r="AJ5838" s="11" t="e">
        <f t="shared" ca="1" si="4122"/>
        <v>#NAME?</v>
      </c>
      <c r="AK5838" s="8" t="e">
        <f t="shared" ca="1" si="4100"/>
        <v>#NAME?</v>
      </c>
    </row>
    <row r="5839" spans="22:37" x14ac:dyDescent="0.25">
      <c r="V5839" s="8"/>
      <c r="W5839" s="8"/>
      <c r="X5839" s="8"/>
      <c r="Y5839" s="8"/>
      <c r="Z5839" s="8" t="e">
        <f t="shared" ref="Z5839:Z5842" si="4123">AVERAGE(L5839:M5839)</f>
        <v>#DIV/0!</v>
      </c>
      <c r="AA5839" s="8" t="e">
        <f t="shared" ref="AA5839:AA5842" si="4124">AVERAGE(N5839:O5839)</f>
        <v>#DIV/0!</v>
      </c>
      <c r="AD5839" s="9" t="e" cm="1">
        <f t="array" aca="1" ref="AD5839" ca="1">Tgost2009(C5839/100.0557)+273.15</f>
        <v>#NAME?</v>
      </c>
      <c r="AE5839" s="8" t="e">
        <f t="shared" ca="1" si="4098"/>
        <v>#NAME?</v>
      </c>
      <c r="AF5839" s="8" t="e">
        <f t="shared" ca="1" si="4099"/>
        <v>#NAME?</v>
      </c>
      <c r="AG5839" s="8" t="e" cm="1">
        <f t="array" aca="1" ref="AG5839" ca="1">AF5839-dECuCon4C(AE5839)</f>
        <v>#NAME?</v>
      </c>
      <c r="AH5839" s="8" t="e" cm="1">
        <f t="array" aca="1" ref="AH5839" ca="1">dECuCon4C(AE5839)</f>
        <v>#VALUE!</v>
      </c>
      <c r="AI5839" s="10"/>
      <c r="AJ5839" s="11" t="e">
        <f t="shared" ca="1" si="4122"/>
        <v>#NAME?</v>
      </c>
      <c r="AK5839" s="8" t="e">
        <f t="shared" ca="1" si="4100"/>
        <v>#NAME?</v>
      </c>
    </row>
    <row r="5840" spans="22:37" x14ac:dyDescent="0.25">
      <c r="V5840" s="8"/>
      <c r="W5840" s="8"/>
      <c r="X5840" s="8"/>
      <c r="Y5840" s="8"/>
      <c r="Z5840" s="8" t="e">
        <f t="shared" si="4123"/>
        <v>#DIV/0!</v>
      </c>
      <c r="AA5840" s="8" t="e">
        <f t="shared" si="4124"/>
        <v>#DIV/0!</v>
      </c>
      <c r="AD5840" s="9" t="e" cm="1">
        <f t="array" aca="1" ref="AD5840" ca="1">Tgost2009(C5840/100.0557)+273.15</f>
        <v>#NAME?</v>
      </c>
      <c r="AE5840" s="8" t="e">
        <f t="shared" ca="1" si="4098"/>
        <v>#NAME?</v>
      </c>
      <c r="AF5840" s="8" t="e">
        <f t="shared" ca="1" si="4099"/>
        <v>#NAME?</v>
      </c>
      <c r="AG5840" s="8" t="e" cm="1">
        <f t="array" aca="1" ref="AG5840" ca="1">AF5840-dECuCon4C(AE5840)</f>
        <v>#NAME?</v>
      </c>
      <c r="AH5840" s="8" t="e" cm="1">
        <f t="array" aca="1" ref="AH5840" ca="1">dECuCon4C(AE5840)</f>
        <v>#VALUE!</v>
      </c>
      <c r="AI5840" s="10"/>
      <c r="AJ5840" s="11" t="e">
        <f t="shared" ca="1" si="4122"/>
        <v>#NAME?</v>
      </c>
      <c r="AK5840" s="8" t="e">
        <f t="shared" ca="1" si="4100"/>
        <v>#NAME?</v>
      </c>
    </row>
    <row r="5841" spans="22:37" x14ac:dyDescent="0.25">
      <c r="V5841" s="8"/>
      <c r="W5841" s="8"/>
      <c r="X5841" s="8"/>
      <c r="Y5841" s="8"/>
      <c r="Z5841" s="8" t="e">
        <f t="shared" si="4123"/>
        <v>#DIV/0!</v>
      </c>
      <c r="AA5841" s="8" t="e">
        <f t="shared" si="4124"/>
        <v>#DIV/0!</v>
      </c>
      <c r="AD5841" s="9" t="e" cm="1">
        <f t="array" aca="1" ref="AD5841" ca="1">Tgost2009(C5841/100.0557)+273.15</f>
        <v>#NAME?</v>
      </c>
      <c r="AE5841" s="8" t="e">
        <f t="shared" ca="1" si="4098"/>
        <v>#NAME?</v>
      </c>
      <c r="AF5841" s="8" t="e">
        <f t="shared" ca="1" si="4099"/>
        <v>#NAME?</v>
      </c>
      <c r="AG5841" s="8" t="e" cm="1">
        <f t="array" aca="1" ref="AG5841" ca="1">AF5841-dECuCon4C(AE5841)</f>
        <v>#NAME?</v>
      </c>
      <c r="AH5841" s="8" t="e" cm="1">
        <f t="array" aca="1" ref="AH5841" ca="1">dECuCon4C(AE5841)</f>
        <v>#VALUE!</v>
      </c>
      <c r="AI5841" s="10"/>
      <c r="AJ5841" s="11" t="e">
        <f t="shared" ca="1" si="4122"/>
        <v>#NAME?</v>
      </c>
      <c r="AK5841" s="8" t="e">
        <f t="shared" ca="1" si="4100"/>
        <v>#NAME?</v>
      </c>
    </row>
    <row r="5842" spans="22:37" x14ac:dyDescent="0.25">
      <c r="V5842" s="8"/>
      <c r="W5842" s="8"/>
      <c r="X5842" s="8"/>
      <c r="Y5842" s="8"/>
      <c r="Z5842" s="8" t="e">
        <f t="shared" si="4123"/>
        <v>#DIV/0!</v>
      </c>
      <c r="AA5842" s="8" t="e">
        <f t="shared" si="4124"/>
        <v>#DIV/0!</v>
      </c>
      <c r="AD5842" s="9" t="e" cm="1">
        <f t="array" aca="1" ref="AD5842" ca="1">Tgost2009(C5842/100.0557)+273.15</f>
        <v>#NAME?</v>
      </c>
      <c r="AE5842" s="8" t="e">
        <f t="shared" ca="1" si="4098"/>
        <v>#NAME?</v>
      </c>
      <c r="AF5842" s="8" t="e">
        <f t="shared" ca="1" si="4099"/>
        <v>#NAME?</v>
      </c>
      <c r="AG5842" s="8" t="e" cm="1">
        <f t="array" aca="1" ref="AG5842" ca="1">AF5842-dECuCon4C(AE5842)</f>
        <v>#NAME?</v>
      </c>
      <c r="AH5842" s="8" t="e" cm="1">
        <f t="array" aca="1" ref="AH5842" ca="1">dECuCon4C(AE5842)</f>
        <v>#VALUE!</v>
      </c>
      <c r="AI5842" s="10"/>
      <c r="AJ5842" s="11" t="e">
        <f t="shared" ca="1" si="4122"/>
        <v>#NAME?</v>
      </c>
      <c r="AK5842" s="8" t="e">
        <f t="shared" ca="1" si="4100"/>
        <v>#NAME?</v>
      </c>
    </row>
    <row r="5843" spans="22:37" x14ac:dyDescent="0.25">
      <c r="V5843" s="8" t="e">
        <f t="shared" ref="V5843:V5850" si="4125">AVERAGE(D5843:E5843)</f>
        <v>#DIV/0!</v>
      </c>
      <c r="W5843" s="8" t="e">
        <f t="shared" ref="W5843:W5850" si="4126">AVERAGE(F5843:G5843)</f>
        <v>#DIV/0!</v>
      </c>
      <c r="X5843" s="8" t="e">
        <f t="shared" ref="X5843:X5850" si="4127">AVERAGE(H5843:I5843)</f>
        <v>#DIV/0!</v>
      </c>
      <c r="Y5843" s="8" t="e">
        <f t="shared" ref="Y5843:Y5850" si="4128">AVERAGE(J5843:K5843)</f>
        <v>#DIV/0!</v>
      </c>
      <c r="Z5843" s="8"/>
      <c r="AA5843" s="8"/>
      <c r="AD5843" s="9" t="e" cm="1">
        <f t="array" aca="1" ref="AD5843" ca="1">Tgost2009(C5843/100.0557)+273.15</f>
        <v>#NAME?</v>
      </c>
      <c r="AE5843" s="8" t="e">
        <f t="shared" ca="1" si="4098"/>
        <v>#NAME?</v>
      </c>
      <c r="AF5843" s="8" t="e">
        <f t="shared" ca="1" si="4099"/>
        <v>#NAME?</v>
      </c>
      <c r="AG5843" s="8" t="e" cm="1">
        <f t="array" aca="1" ref="AG5843" ca="1">AF5843-dECuCon4C(AE5843)</f>
        <v>#NAME?</v>
      </c>
      <c r="AH5843" s="8" t="e" cm="1">
        <f t="array" aca="1" ref="AH5843" ca="1">dECuCon4C(AE5843)</f>
        <v>#VALUE!</v>
      </c>
      <c r="AI5843" s="10" t="e">
        <f t="shared" ref="AI5843:AI5850" ca="1" si="4129">(W5843-V5843)/(AF5843-AG5843)*10^(6)</f>
        <v>#DIV/0!</v>
      </c>
      <c r="AJ5843" s="11" t="e">
        <f t="shared" ca="1" si="4122"/>
        <v>#NAME?</v>
      </c>
      <c r="AK5843" s="8" t="e">
        <f t="shared" ca="1" si="4100"/>
        <v>#NAME?</v>
      </c>
    </row>
    <row r="5844" spans="22:37" x14ac:dyDescent="0.25">
      <c r="V5844" s="8" t="e">
        <f t="shared" si="4125"/>
        <v>#DIV/0!</v>
      </c>
      <c r="W5844" s="8" t="e">
        <f t="shared" si="4126"/>
        <v>#DIV/0!</v>
      </c>
      <c r="X5844" s="8" t="e">
        <f t="shared" si="4127"/>
        <v>#DIV/0!</v>
      </c>
      <c r="Y5844" s="8" t="e">
        <f t="shared" si="4128"/>
        <v>#DIV/0!</v>
      </c>
      <c r="Z5844" s="8"/>
      <c r="AA5844" s="8"/>
      <c r="AD5844" s="9" t="e" cm="1">
        <f t="array" aca="1" ref="AD5844" ca="1">Tgost2009(C5844/100.0557)+273.15</f>
        <v>#NAME?</v>
      </c>
      <c r="AE5844" s="8" t="e">
        <f t="shared" ca="1" si="4098"/>
        <v>#NAME?</v>
      </c>
      <c r="AF5844" s="8" t="e">
        <f t="shared" ca="1" si="4099"/>
        <v>#NAME?</v>
      </c>
      <c r="AG5844" s="8" t="e" cm="1">
        <f t="array" aca="1" ref="AG5844" ca="1">AF5844-dECuCon4C(AE5844)</f>
        <v>#NAME?</v>
      </c>
      <c r="AH5844" s="8" t="e" cm="1">
        <f t="array" aca="1" ref="AH5844" ca="1">dECuCon4C(AE5844)</f>
        <v>#VALUE!</v>
      </c>
      <c r="AI5844" s="10" t="e">
        <f t="shared" ca="1" si="4129"/>
        <v>#DIV/0!</v>
      </c>
      <c r="AJ5844" s="11" t="e">
        <f t="shared" ca="1" si="4122"/>
        <v>#NAME?</v>
      </c>
      <c r="AK5844" s="8" t="e">
        <f t="shared" ca="1" si="4100"/>
        <v>#NAME?</v>
      </c>
    </row>
    <row r="5845" spans="22:37" x14ac:dyDescent="0.25">
      <c r="V5845" s="8" t="e">
        <f t="shared" si="4125"/>
        <v>#DIV/0!</v>
      </c>
      <c r="W5845" s="8" t="e">
        <f t="shared" si="4126"/>
        <v>#DIV/0!</v>
      </c>
      <c r="X5845" s="8" t="e">
        <f t="shared" si="4127"/>
        <v>#DIV/0!</v>
      </c>
      <c r="Y5845" s="8" t="e">
        <f t="shared" si="4128"/>
        <v>#DIV/0!</v>
      </c>
      <c r="Z5845" s="8"/>
      <c r="AA5845" s="8"/>
      <c r="AD5845" s="9" t="e" cm="1">
        <f t="array" aca="1" ref="AD5845" ca="1">Tgost2009(C5845/100.0557)+273.15</f>
        <v>#NAME?</v>
      </c>
      <c r="AE5845" s="8" t="e">
        <f t="shared" ca="1" si="4098"/>
        <v>#NAME?</v>
      </c>
      <c r="AF5845" s="8" t="e">
        <f t="shared" ca="1" si="4099"/>
        <v>#NAME?</v>
      </c>
      <c r="AG5845" s="8" t="e" cm="1">
        <f t="array" aca="1" ref="AG5845" ca="1">AF5845-dECuCon4C(AE5845)</f>
        <v>#NAME?</v>
      </c>
      <c r="AH5845" s="8" t="e" cm="1">
        <f t="array" aca="1" ref="AH5845" ca="1">dECuCon4C(AE5845)</f>
        <v>#VALUE!</v>
      </c>
      <c r="AI5845" s="10" t="e">
        <f t="shared" ca="1" si="4129"/>
        <v>#DIV/0!</v>
      </c>
      <c r="AJ5845" s="11" t="e">
        <f t="shared" ca="1" si="4122"/>
        <v>#NAME?</v>
      </c>
      <c r="AK5845" s="8" t="e">
        <f t="shared" ca="1" si="4100"/>
        <v>#NAME?</v>
      </c>
    </row>
    <row r="5846" spans="22:37" x14ac:dyDescent="0.25">
      <c r="V5846" s="8" t="e">
        <f t="shared" si="4125"/>
        <v>#DIV/0!</v>
      </c>
      <c r="W5846" s="8" t="e">
        <f t="shared" si="4126"/>
        <v>#DIV/0!</v>
      </c>
      <c r="X5846" s="8" t="e">
        <f t="shared" si="4127"/>
        <v>#DIV/0!</v>
      </c>
      <c r="Y5846" s="8" t="e">
        <f t="shared" si="4128"/>
        <v>#DIV/0!</v>
      </c>
      <c r="Z5846" s="8"/>
      <c r="AA5846" s="8"/>
      <c r="AD5846" s="9" t="e" cm="1">
        <f t="array" aca="1" ref="AD5846" ca="1">Tgost2009(C5846/100.0557)+273.15</f>
        <v>#NAME?</v>
      </c>
      <c r="AE5846" s="8" t="e">
        <f t="shared" ca="1" si="4098"/>
        <v>#NAME?</v>
      </c>
      <c r="AF5846" s="8" t="e">
        <f t="shared" ca="1" si="4099"/>
        <v>#NAME?</v>
      </c>
      <c r="AG5846" s="8" t="e" cm="1">
        <f t="array" aca="1" ref="AG5846" ca="1">AF5846-dECuCon4C(AE5846)</f>
        <v>#NAME?</v>
      </c>
      <c r="AH5846" s="8" t="e" cm="1">
        <f t="array" aca="1" ref="AH5846" ca="1">dECuCon4C(AE5846)</f>
        <v>#VALUE!</v>
      </c>
      <c r="AI5846" s="10" t="e">
        <f t="shared" ca="1" si="4129"/>
        <v>#DIV/0!</v>
      </c>
      <c r="AJ5846" s="11" t="e">
        <f t="shared" ca="1" si="4122"/>
        <v>#NAME?</v>
      </c>
      <c r="AK5846" s="8" t="e">
        <f t="shared" ca="1" si="4100"/>
        <v>#NAME?</v>
      </c>
    </row>
    <row r="5847" spans="22:37" x14ac:dyDescent="0.25">
      <c r="V5847" s="8" t="e">
        <f t="shared" si="4125"/>
        <v>#DIV/0!</v>
      </c>
      <c r="W5847" s="8" t="e">
        <f t="shared" si="4126"/>
        <v>#DIV/0!</v>
      </c>
      <c r="X5847" s="8" t="e">
        <f t="shared" si="4127"/>
        <v>#DIV/0!</v>
      </c>
      <c r="Y5847" s="8" t="e">
        <f t="shared" si="4128"/>
        <v>#DIV/0!</v>
      </c>
      <c r="Z5847" s="8"/>
      <c r="AA5847" s="8"/>
      <c r="AD5847" s="9" t="e" cm="1">
        <f t="array" aca="1" ref="AD5847" ca="1">Tgost2009(C5847/100.0557)+273.15</f>
        <v>#NAME?</v>
      </c>
      <c r="AE5847" s="8" t="e">
        <f t="shared" ca="1" si="4098"/>
        <v>#NAME?</v>
      </c>
      <c r="AF5847" s="8" t="e">
        <f t="shared" ca="1" si="4099"/>
        <v>#NAME?</v>
      </c>
      <c r="AG5847" s="8" t="e" cm="1">
        <f t="array" aca="1" ref="AG5847" ca="1">AF5847-dECuCon4C(AE5847)</f>
        <v>#NAME?</v>
      </c>
      <c r="AH5847" s="8" t="e" cm="1">
        <f t="array" aca="1" ref="AH5847" ca="1">dECuCon4C(AE5847)</f>
        <v>#VALUE!</v>
      </c>
      <c r="AI5847" s="10" t="e">
        <f t="shared" ca="1" si="4129"/>
        <v>#DIV/0!</v>
      </c>
      <c r="AJ5847" s="11" t="e">
        <f t="shared" ca="1" si="4122"/>
        <v>#NAME?</v>
      </c>
      <c r="AK5847" s="8" t="e">
        <f t="shared" ca="1" si="4100"/>
        <v>#NAME?</v>
      </c>
    </row>
    <row r="5848" spans="22:37" x14ac:dyDescent="0.25">
      <c r="V5848" s="8" t="e">
        <f t="shared" si="4125"/>
        <v>#DIV/0!</v>
      </c>
      <c r="W5848" s="8" t="e">
        <f t="shared" si="4126"/>
        <v>#DIV/0!</v>
      </c>
      <c r="X5848" s="8" t="e">
        <f t="shared" si="4127"/>
        <v>#DIV/0!</v>
      </c>
      <c r="Y5848" s="8" t="e">
        <f t="shared" si="4128"/>
        <v>#DIV/0!</v>
      </c>
      <c r="Z5848" s="8"/>
      <c r="AA5848" s="8"/>
      <c r="AD5848" s="9" t="e" cm="1">
        <f t="array" aca="1" ref="AD5848" ca="1">Tgost2009(C5848/100.0557)+273.15</f>
        <v>#NAME?</v>
      </c>
      <c r="AE5848" s="8" t="e">
        <f t="shared" ca="1" si="4098"/>
        <v>#NAME?</v>
      </c>
      <c r="AF5848" s="8" t="e">
        <f t="shared" ca="1" si="4099"/>
        <v>#NAME?</v>
      </c>
      <c r="AG5848" s="8" t="e" cm="1">
        <f t="array" aca="1" ref="AG5848" ca="1">AF5848-dECuCon4C(AE5848)</f>
        <v>#NAME?</v>
      </c>
      <c r="AH5848" s="8" t="e" cm="1">
        <f t="array" aca="1" ref="AH5848" ca="1">dECuCon4C(AE5848)</f>
        <v>#VALUE!</v>
      </c>
      <c r="AI5848" s="10" t="e">
        <f t="shared" ca="1" si="4129"/>
        <v>#DIV/0!</v>
      </c>
      <c r="AJ5848" s="11" t="e">
        <f t="shared" ca="1" si="4122"/>
        <v>#NAME?</v>
      </c>
      <c r="AK5848" s="8" t="e">
        <f t="shared" ca="1" si="4100"/>
        <v>#NAME?</v>
      </c>
    </row>
    <row r="5849" spans="22:37" x14ac:dyDescent="0.25">
      <c r="V5849" s="8" t="e">
        <f t="shared" si="4125"/>
        <v>#DIV/0!</v>
      </c>
      <c r="W5849" s="8" t="e">
        <f t="shared" si="4126"/>
        <v>#DIV/0!</v>
      </c>
      <c r="X5849" s="8" t="e">
        <f t="shared" si="4127"/>
        <v>#DIV/0!</v>
      </c>
      <c r="Y5849" s="8" t="e">
        <f t="shared" si="4128"/>
        <v>#DIV/0!</v>
      </c>
      <c r="Z5849" s="8"/>
      <c r="AA5849" s="8"/>
      <c r="AD5849" s="9" t="e" cm="1">
        <f t="array" aca="1" ref="AD5849" ca="1">Tgost2009(C5849/100.0557)+273.15</f>
        <v>#NAME?</v>
      </c>
      <c r="AE5849" s="8" t="e">
        <f t="shared" ca="1" si="4098"/>
        <v>#NAME?</v>
      </c>
      <c r="AF5849" s="8" t="e">
        <f t="shared" ca="1" si="4099"/>
        <v>#NAME?</v>
      </c>
      <c r="AG5849" s="8" t="e" cm="1">
        <f t="array" aca="1" ref="AG5849" ca="1">AF5849-dECuCon4C(AE5849)</f>
        <v>#NAME?</v>
      </c>
      <c r="AH5849" s="8" t="e" cm="1">
        <f t="array" aca="1" ref="AH5849" ca="1">dECuCon4C(AE5849)</f>
        <v>#VALUE!</v>
      </c>
      <c r="AI5849" s="10" t="e">
        <f t="shared" ca="1" si="4129"/>
        <v>#DIV/0!</v>
      </c>
      <c r="AJ5849" s="11" t="e">
        <f t="shared" ca="1" si="4122"/>
        <v>#NAME?</v>
      </c>
      <c r="AK5849" s="8" t="e">
        <f t="shared" ca="1" si="4100"/>
        <v>#NAME?</v>
      </c>
    </row>
    <row r="5850" spans="22:37" x14ac:dyDescent="0.25">
      <c r="V5850" s="8" t="e">
        <f t="shared" si="4125"/>
        <v>#DIV/0!</v>
      </c>
      <c r="W5850" s="8" t="e">
        <f t="shared" si="4126"/>
        <v>#DIV/0!</v>
      </c>
      <c r="X5850" s="8" t="e">
        <f t="shared" si="4127"/>
        <v>#DIV/0!</v>
      </c>
      <c r="Y5850" s="8" t="e">
        <f t="shared" si="4128"/>
        <v>#DIV/0!</v>
      </c>
      <c r="Z5850" s="8"/>
      <c r="AA5850" s="8"/>
      <c r="AD5850" s="9" t="e" cm="1">
        <f t="array" aca="1" ref="AD5850" ca="1">Tgost2009(C5850/100.0557)+273.15</f>
        <v>#NAME?</v>
      </c>
      <c r="AE5850" s="8" t="e">
        <f t="shared" ca="1" si="4098"/>
        <v>#NAME?</v>
      </c>
      <c r="AF5850" s="8" t="e">
        <f t="shared" ca="1" si="4099"/>
        <v>#NAME?</v>
      </c>
      <c r="AG5850" s="8" t="e" cm="1">
        <f t="array" aca="1" ref="AG5850" ca="1">AF5850-dECuCon4C(AE5850)</f>
        <v>#NAME?</v>
      </c>
      <c r="AH5850" s="8" t="e" cm="1">
        <f t="array" aca="1" ref="AH5850" ca="1">dECuCon4C(AE5850)</f>
        <v>#VALUE!</v>
      </c>
      <c r="AI5850" s="10" t="e">
        <f t="shared" ca="1" si="4129"/>
        <v>#DIV/0!</v>
      </c>
      <c r="AJ5850" s="11" t="e">
        <f t="shared" ca="1" si="4122"/>
        <v>#NAME?</v>
      </c>
      <c r="AK5850" s="8" t="e">
        <f t="shared" ca="1" si="4100"/>
        <v>#NAME?</v>
      </c>
    </row>
    <row r="5851" spans="22:37" x14ac:dyDescent="0.25">
      <c r="V5851" s="8"/>
      <c r="W5851" s="8"/>
      <c r="X5851" s="8"/>
      <c r="Y5851" s="8"/>
      <c r="Z5851" s="8" t="e">
        <f t="shared" ref="Z5851:Z5854" si="4130">AVERAGE(L5851:M5851)</f>
        <v>#DIV/0!</v>
      </c>
      <c r="AA5851" s="8" t="e">
        <f t="shared" ref="AA5851:AA5854" si="4131">AVERAGE(N5851:O5851)</f>
        <v>#DIV/0!</v>
      </c>
      <c r="AD5851" s="9" t="e" cm="1">
        <f t="array" aca="1" ref="AD5851" ca="1">Tgost2009(C5851/100.0557)+273.15</f>
        <v>#NAME?</v>
      </c>
      <c r="AE5851" s="8" t="e">
        <f t="shared" ca="1" si="4098"/>
        <v>#NAME?</v>
      </c>
      <c r="AF5851" s="8" t="e">
        <f t="shared" ca="1" si="4099"/>
        <v>#NAME?</v>
      </c>
      <c r="AG5851" s="8" t="e" cm="1">
        <f t="array" aca="1" ref="AG5851" ca="1">AF5851-dECuCon4C(AE5851)</f>
        <v>#NAME?</v>
      </c>
      <c r="AH5851" s="8" t="e" cm="1">
        <f t="array" aca="1" ref="AH5851" ca="1">dECuCon4C(AE5851)</f>
        <v>#VALUE!</v>
      </c>
      <c r="AI5851" s="10"/>
      <c r="AJ5851" s="11" t="e">
        <f t="shared" ca="1" si="4122"/>
        <v>#NAME?</v>
      </c>
      <c r="AK5851" s="8" t="e">
        <f t="shared" ca="1" si="4100"/>
        <v>#NAME?</v>
      </c>
    </row>
    <row r="5852" spans="22:37" x14ac:dyDescent="0.25">
      <c r="V5852" s="8"/>
      <c r="W5852" s="8"/>
      <c r="X5852" s="8"/>
      <c r="Y5852" s="8"/>
      <c r="Z5852" s="8" t="e">
        <f t="shared" si="4130"/>
        <v>#DIV/0!</v>
      </c>
      <c r="AA5852" s="8" t="e">
        <f t="shared" si="4131"/>
        <v>#DIV/0!</v>
      </c>
      <c r="AD5852" s="9" t="e" cm="1">
        <f t="array" aca="1" ref="AD5852" ca="1">Tgost2009(C5852/100.0557)+273.15</f>
        <v>#NAME?</v>
      </c>
      <c r="AE5852" s="8" t="e">
        <f t="shared" ca="1" si="4098"/>
        <v>#NAME?</v>
      </c>
      <c r="AF5852" s="8" t="e">
        <f t="shared" ca="1" si="4099"/>
        <v>#NAME?</v>
      </c>
      <c r="AG5852" s="8" t="e" cm="1">
        <f t="array" aca="1" ref="AG5852" ca="1">AF5852-dECuCon4C(AE5852)</f>
        <v>#NAME?</v>
      </c>
      <c r="AH5852" s="8" t="e" cm="1">
        <f t="array" aca="1" ref="AH5852" ca="1">dECuCon4C(AE5852)</f>
        <v>#VALUE!</v>
      </c>
      <c r="AI5852" s="10"/>
      <c r="AJ5852" s="11" t="e">
        <f t="shared" ca="1" si="4122"/>
        <v>#NAME?</v>
      </c>
      <c r="AK5852" s="8" t="e">
        <f t="shared" ca="1" si="4100"/>
        <v>#NAME?</v>
      </c>
    </row>
    <row r="5853" spans="22:37" x14ac:dyDescent="0.25">
      <c r="V5853" s="8"/>
      <c r="W5853" s="8"/>
      <c r="X5853" s="8"/>
      <c r="Y5853" s="8"/>
      <c r="Z5853" s="8" t="e">
        <f t="shared" si="4130"/>
        <v>#DIV/0!</v>
      </c>
      <c r="AA5853" s="8" t="e">
        <f t="shared" si="4131"/>
        <v>#DIV/0!</v>
      </c>
      <c r="AD5853" s="9" t="e" cm="1">
        <f t="array" aca="1" ref="AD5853" ca="1">Tgost2009(C5853/100.0557)+273.15</f>
        <v>#NAME?</v>
      </c>
      <c r="AE5853" s="8" t="e">
        <f t="shared" ca="1" si="4098"/>
        <v>#NAME?</v>
      </c>
      <c r="AF5853" s="8" t="e">
        <f t="shared" ca="1" si="4099"/>
        <v>#NAME?</v>
      </c>
      <c r="AG5853" s="8" t="e" cm="1">
        <f t="array" aca="1" ref="AG5853" ca="1">AF5853-dECuCon4C(AE5853)</f>
        <v>#NAME?</v>
      </c>
      <c r="AH5853" s="8" t="e" cm="1">
        <f t="array" aca="1" ref="AH5853" ca="1">dECuCon4C(AE5853)</f>
        <v>#VALUE!</v>
      </c>
      <c r="AI5853" s="10"/>
      <c r="AJ5853" s="11" t="e">
        <f t="shared" ca="1" si="4122"/>
        <v>#NAME?</v>
      </c>
      <c r="AK5853" s="8" t="e">
        <f t="shared" ca="1" si="4100"/>
        <v>#NAME?</v>
      </c>
    </row>
    <row r="5854" spans="22:37" x14ac:dyDescent="0.25">
      <c r="V5854" s="8"/>
      <c r="W5854" s="8"/>
      <c r="X5854" s="8"/>
      <c r="Y5854" s="8"/>
      <c r="Z5854" s="8" t="e">
        <f t="shared" si="4130"/>
        <v>#DIV/0!</v>
      </c>
      <c r="AA5854" s="8" t="e">
        <f t="shared" si="4131"/>
        <v>#DIV/0!</v>
      </c>
      <c r="AD5854" s="9" t="e" cm="1">
        <f t="array" aca="1" ref="AD5854" ca="1">Tgost2009(C5854/100.0557)+273.15</f>
        <v>#NAME?</v>
      </c>
      <c r="AE5854" s="8" t="e">
        <f t="shared" ca="1" si="4098"/>
        <v>#NAME?</v>
      </c>
      <c r="AF5854" s="8" t="e">
        <f t="shared" ca="1" si="4099"/>
        <v>#NAME?</v>
      </c>
      <c r="AG5854" s="8" t="e" cm="1">
        <f t="array" aca="1" ref="AG5854" ca="1">AF5854-dECuCon4C(AE5854)</f>
        <v>#NAME?</v>
      </c>
      <c r="AH5854" s="8" t="e" cm="1">
        <f t="array" aca="1" ref="AH5854" ca="1">dECuCon4C(AE5854)</f>
        <v>#VALUE!</v>
      </c>
      <c r="AI5854" s="10"/>
      <c r="AJ5854" s="11" t="e">
        <f t="shared" ca="1" si="4122"/>
        <v>#NAME?</v>
      </c>
      <c r="AK5854" s="8" t="e">
        <f t="shared" ca="1" si="4100"/>
        <v>#NAME?</v>
      </c>
    </row>
    <row r="5855" spans="22:37" x14ac:dyDescent="0.25">
      <c r="V5855" s="8" t="e">
        <f t="shared" ref="V5855:V5862" si="4132">AVERAGE(D5855:E5855)</f>
        <v>#DIV/0!</v>
      </c>
      <c r="W5855" s="8" t="e">
        <f t="shared" ref="W5855:W5862" si="4133">AVERAGE(F5855:G5855)</f>
        <v>#DIV/0!</v>
      </c>
      <c r="X5855" s="8" t="e">
        <f t="shared" ref="X5855:X5862" si="4134">AVERAGE(H5855:I5855)</f>
        <v>#DIV/0!</v>
      </c>
      <c r="Y5855" s="8" t="e">
        <f t="shared" ref="Y5855:Y5862" si="4135">AVERAGE(J5855:K5855)</f>
        <v>#DIV/0!</v>
      </c>
      <c r="Z5855" s="8"/>
      <c r="AA5855" s="8"/>
      <c r="AD5855" s="9" t="e" cm="1">
        <f t="array" aca="1" ref="AD5855" ca="1">Tgost2009(C5855/100.0557)+273.15</f>
        <v>#NAME?</v>
      </c>
      <c r="AE5855" s="8" t="e">
        <f t="shared" ca="1" si="4098"/>
        <v>#NAME?</v>
      </c>
      <c r="AF5855" s="8" t="e">
        <f t="shared" ca="1" si="4099"/>
        <v>#NAME?</v>
      </c>
      <c r="AG5855" s="8" t="e" cm="1">
        <f t="array" aca="1" ref="AG5855" ca="1">AF5855-dECuCon4C(AE5855)</f>
        <v>#NAME?</v>
      </c>
      <c r="AH5855" s="8" t="e" cm="1">
        <f t="array" aca="1" ref="AH5855" ca="1">dECuCon4C(AE5855)</f>
        <v>#VALUE!</v>
      </c>
      <c r="AI5855" s="10" t="e">
        <f t="shared" ref="AI5855:AI5862" ca="1" si="4136">(W5855-V5855)/(AF5855-AG5855)*10^(6)</f>
        <v>#DIV/0!</v>
      </c>
      <c r="AJ5855" s="11" t="e">
        <f t="shared" ca="1" si="4122"/>
        <v>#NAME?</v>
      </c>
      <c r="AK5855" s="8" t="e">
        <f t="shared" ca="1" si="4100"/>
        <v>#NAME?</v>
      </c>
    </row>
    <row r="5856" spans="22:37" x14ac:dyDescent="0.25">
      <c r="V5856" s="8" t="e">
        <f t="shared" si="4132"/>
        <v>#DIV/0!</v>
      </c>
      <c r="W5856" s="8" t="e">
        <f t="shared" si="4133"/>
        <v>#DIV/0!</v>
      </c>
      <c r="X5856" s="8" t="e">
        <f t="shared" si="4134"/>
        <v>#DIV/0!</v>
      </c>
      <c r="Y5856" s="8" t="e">
        <f t="shared" si="4135"/>
        <v>#DIV/0!</v>
      </c>
      <c r="Z5856" s="8"/>
      <c r="AA5856" s="8"/>
      <c r="AD5856" s="9" t="e" cm="1">
        <f t="array" aca="1" ref="AD5856" ca="1">Tgost2009(C5856/100.0557)+273.15</f>
        <v>#NAME?</v>
      </c>
      <c r="AE5856" s="8" t="e">
        <f t="shared" ca="1" si="4098"/>
        <v>#NAME?</v>
      </c>
      <c r="AF5856" s="8" t="e">
        <f t="shared" ca="1" si="4099"/>
        <v>#NAME?</v>
      </c>
      <c r="AG5856" s="8" t="e" cm="1">
        <f t="array" aca="1" ref="AG5856" ca="1">AF5856-dECuCon4C(AE5856)</f>
        <v>#NAME?</v>
      </c>
      <c r="AH5856" s="8" t="e" cm="1">
        <f t="array" aca="1" ref="AH5856" ca="1">dECuCon4C(AE5856)</f>
        <v>#VALUE!</v>
      </c>
      <c r="AI5856" s="10" t="e">
        <f t="shared" ca="1" si="4136"/>
        <v>#DIV/0!</v>
      </c>
      <c r="AJ5856" s="11" t="e">
        <f t="shared" ca="1" si="4122"/>
        <v>#NAME?</v>
      </c>
      <c r="AK5856" s="8" t="e">
        <f t="shared" ca="1" si="4100"/>
        <v>#NAME?</v>
      </c>
    </row>
    <row r="5857" spans="22:37" x14ac:dyDescent="0.25">
      <c r="V5857" s="8" t="e">
        <f t="shared" si="4132"/>
        <v>#DIV/0!</v>
      </c>
      <c r="W5857" s="8" t="e">
        <f t="shared" si="4133"/>
        <v>#DIV/0!</v>
      </c>
      <c r="X5857" s="8" t="e">
        <f t="shared" si="4134"/>
        <v>#DIV/0!</v>
      </c>
      <c r="Y5857" s="8" t="e">
        <f t="shared" si="4135"/>
        <v>#DIV/0!</v>
      </c>
      <c r="Z5857" s="8"/>
      <c r="AA5857" s="8"/>
      <c r="AD5857" s="9" t="e" cm="1">
        <f t="array" aca="1" ref="AD5857" ca="1">Tgost2009(C5857/100.0557)+273.15</f>
        <v>#NAME?</v>
      </c>
      <c r="AE5857" s="8" t="e">
        <f t="shared" ca="1" si="4098"/>
        <v>#NAME?</v>
      </c>
      <c r="AF5857" s="8" t="e">
        <f t="shared" ca="1" si="4099"/>
        <v>#NAME?</v>
      </c>
      <c r="AG5857" s="8" t="e" cm="1">
        <f t="array" aca="1" ref="AG5857" ca="1">AF5857-dECuCon4C(AE5857)</f>
        <v>#NAME?</v>
      </c>
      <c r="AH5857" s="8" t="e" cm="1">
        <f t="array" aca="1" ref="AH5857" ca="1">dECuCon4C(AE5857)</f>
        <v>#VALUE!</v>
      </c>
      <c r="AI5857" s="10" t="e">
        <f t="shared" ca="1" si="4136"/>
        <v>#DIV/0!</v>
      </c>
      <c r="AJ5857" s="11" t="e">
        <f t="shared" ca="1" si="4122"/>
        <v>#NAME?</v>
      </c>
      <c r="AK5857" s="8" t="e">
        <f t="shared" ca="1" si="4100"/>
        <v>#NAME?</v>
      </c>
    </row>
    <row r="5858" spans="22:37" x14ac:dyDescent="0.25">
      <c r="V5858" s="8" t="e">
        <f t="shared" si="4132"/>
        <v>#DIV/0!</v>
      </c>
      <c r="W5858" s="8" t="e">
        <f t="shared" si="4133"/>
        <v>#DIV/0!</v>
      </c>
      <c r="X5858" s="8" t="e">
        <f t="shared" si="4134"/>
        <v>#DIV/0!</v>
      </c>
      <c r="Y5858" s="8" t="e">
        <f t="shared" si="4135"/>
        <v>#DIV/0!</v>
      </c>
      <c r="Z5858" s="8"/>
      <c r="AA5858" s="8"/>
      <c r="AD5858" s="9" t="e" cm="1">
        <f t="array" aca="1" ref="AD5858" ca="1">Tgost2009(C5858/100.0557)+273.15</f>
        <v>#NAME?</v>
      </c>
      <c r="AE5858" s="8" t="e">
        <f t="shared" ca="1" si="4098"/>
        <v>#NAME?</v>
      </c>
      <c r="AF5858" s="8" t="e">
        <f t="shared" ca="1" si="4099"/>
        <v>#NAME?</v>
      </c>
      <c r="AG5858" s="8" t="e" cm="1">
        <f t="array" aca="1" ref="AG5858" ca="1">AF5858-dECuCon4C(AE5858)</f>
        <v>#NAME?</v>
      </c>
      <c r="AH5858" s="8" t="e" cm="1">
        <f t="array" aca="1" ref="AH5858" ca="1">dECuCon4C(AE5858)</f>
        <v>#VALUE!</v>
      </c>
      <c r="AI5858" s="10" t="e">
        <f t="shared" ca="1" si="4136"/>
        <v>#DIV/0!</v>
      </c>
      <c r="AJ5858" s="11" t="e">
        <f t="shared" ca="1" si="4122"/>
        <v>#NAME?</v>
      </c>
      <c r="AK5858" s="8" t="e">
        <f t="shared" ca="1" si="4100"/>
        <v>#NAME?</v>
      </c>
    </row>
    <row r="5859" spans="22:37" x14ac:dyDescent="0.25">
      <c r="V5859" s="8" t="e">
        <f t="shared" si="4132"/>
        <v>#DIV/0!</v>
      </c>
      <c r="W5859" s="8" t="e">
        <f t="shared" si="4133"/>
        <v>#DIV/0!</v>
      </c>
      <c r="X5859" s="8" t="e">
        <f t="shared" si="4134"/>
        <v>#DIV/0!</v>
      </c>
      <c r="Y5859" s="8" t="e">
        <f t="shared" si="4135"/>
        <v>#DIV/0!</v>
      </c>
      <c r="Z5859" s="8"/>
      <c r="AA5859" s="8"/>
      <c r="AD5859" s="9" t="e" cm="1">
        <f t="array" aca="1" ref="AD5859" ca="1">Tgost2009(C5859/100.0557)+273.15</f>
        <v>#NAME?</v>
      </c>
      <c r="AE5859" s="8" t="e">
        <f t="shared" ca="1" si="4098"/>
        <v>#NAME?</v>
      </c>
      <c r="AF5859" s="8" t="e">
        <f t="shared" ca="1" si="4099"/>
        <v>#NAME?</v>
      </c>
      <c r="AG5859" s="8" t="e" cm="1">
        <f t="array" aca="1" ref="AG5859" ca="1">AF5859-dECuCon4C(AE5859)</f>
        <v>#NAME?</v>
      </c>
      <c r="AH5859" s="8" t="e" cm="1">
        <f t="array" aca="1" ref="AH5859" ca="1">dECuCon4C(AE5859)</f>
        <v>#VALUE!</v>
      </c>
      <c r="AI5859" s="10" t="e">
        <f t="shared" ca="1" si="4136"/>
        <v>#DIV/0!</v>
      </c>
      <c r="AJ5859" s="11" t="e">
        <f t="shared" ca="1" si="4122"/>
        <v>#NAME?</v>
      </c>
      <c r="AK5859" s="8" t="e">
        <f t="shared" ca="1" si="4100"/>
        <v>#NAME?</v>
      </c>
    </row>
    <row r="5860" spans="22:37" x14ac:dyDescent="0.25">
      <c r="V5860" s="8" t="e">
        <f t="shared" si="4132"/>
        <v>#DIV/0!</v>
      </c>
      <c r="W5860" s="8" t="e">
        <f t="shared" si="4133"/>
        <v>#DIV/0!</v>
      </c>
      <c r="X5860" s="8" t="e">
        <f t="shared" si="4134"/>
        <v>#DIV/0!</v>
      </c>
      <c r="Y5860" s="8" t="e">
        <f t="shared" si="4135"/>
        <v>#DIV/0!</v>
      </c>
      <c r="Z5860" s="8"/>
      <c r="AA5860" s="8"/>
      <c r="AD5860" s="9" t="e" cm="1">
        <f t="array" aca="1" ref="AD5860" ca="1">Tgost2009(C5860/100.0557)+273.15</f>
        <v>#NAME?</v>
      </c>
      <c r="AE5860" s="8" t="e">
        <f t="shared" ca="1" si="4098"/>
        <v>#NAME?</v>
      </c>
      <c r="AF5860" s="8" t="e">
        <f t="shared" ca="1" si="4099"/>
        <v>#NAME?</v>
      </c>
      <c r="AG5860" s="8" t="e" cm="1">
        <f t="array" aca="1" ref="AG5860" ca="1">AF5860-dECuCon4C(AE5860)</f>
        <v>#NAME?</v>
      </c>
      <c r="AH5860" s="8" t="e" cm="1">
        <f t="array" aca="1" ref="AH5860" ca="1">dECuCon4C(AE5860)</f>
        <v>#VALUE!</v>
      </c>
      <c r="AI5860" s="10" t="e">
        <f t="shared" ca="1" si="4136"/>
        <v>#DIV/0!</v>
      </c>
      <c r="AJ5860" s="11" t="e">
        <f t="shared" ca="1" si="4122"/>
        <v>#NAME?</v>
      </c>
      <c r="AK5860" s="8" t="e">
        <f t="shared" ca="1" si="4100"/>
        <v>#NAME?</v>
      </c>
    </row>
    <row r="5861" spans="22:37" x14ac:dyDescent="0.25">
      <c r="V5861" s="8" t="e">
        <f t="shared" si="4132"/>
        <v>#DIV/0!</v>
      </c>
      <c r="W5861" s="8" t="e">
        <f t="shared" si="4133"/>
        <v>#DIV/0!</v>
      </c>
      <c r="X5861" s="8" t="e">
        <f t="shared" si="4134"/>
        <v>#DIV/0!</v>
      </c>
      <c r="Y5861" s="8" t="e">
        <f t="shared" si="4135"/>
        <v>#DIV/0!</v>
      </c>
      <c r="Z5861" s="8"/>
      <c r="AA5861" s="8"/>
      <c r="AD5861" s="9" t="e" cm="1">
        <f t="array" aca="1" ref="AD5861" ca="1">Tgost2009(C5861/100.0557)+273.15</f>
        <v>#NAME?</v>
      </c>
      <c r="AE5861" s="8" t="e">
        <f t="shared" ref="AE5861:AE5924" ca="1" si="4137">AD5861 - 273.15</f>
        <v>#NAME?</v>
      </c>
      <c r="AF5861" s="8" t="e">
        <f t="shared" ref="AF5861:AF5924" ca="1" si="4138">0.041* AD5861 *(EXP(-AD5861/93)+0.123- 0.442/(1+(AD5861/172.4)^3))+0.804</f>
        <v>#NAME?</v>
      </c>
      <c r="AG5861" s="8" t="e" cm="1">
        <f t="array" aca="1" ref="AG5861" ca="1">AF5861-dECuCon4C(AE5861)</f>
        <v>#NAME?</v>
      </c>
      <c r="AH5861" s="8" t="e" cm="1">
        <f t="array" aca="1" ref="AH5861" ca="1">dECuCon4C(AE5861)</f>
        <v>#VALUE!</v>
      </c>
      <c r="AI5861" s="10" t="e">
        <f t="shared" ca="1" si="4136"/>
        <v>#DIV/0!</v>
      </c>
      <c r="AJ5861" s="11" t="e">
        <f t="shared" ca="1" si="4122"/>
        <v>#NAME?</v>
      </c>
      <c r="AK5861" s="8" t="e">
        <f t="shared" ref="AK5861:AK5924" ca="1" si="4139">1/AD5861</f>
        <v>#NAME?</v>
      </c>
    </row>
    <row r="5862" spans="22:37" x14ac:dyDescent="0.25">
      <c r="V5862" s="8" t="e">
        <f t="shared" si="4132"/>
        <v>#DIV/0!</v>
      </c>
      <c r="W5862" s="8" t="e">
        <f t="shared" si="4133"/>
        <v>#DIV/0!</v>
      </c>
      <c r="X5862" s="8" t="e">
        <f t="shared" si="4134"/>
        <v>#DIV/0!</v>
      </c>
      <c r="Y5862" s="8" t="e">
        <f t="shared" si="4135"/>
        <v>#DIV/0!</v>
      </c>
      <c r="Z5862" s="8"/>
      <c r="AA5862" s="8"/>
      <c r="AD5862" s="9" t="e" cm="1">
        <f t="array" aca="1" ref="AD5862" ca="1">Tgost2009(C5862/100.0557)+273.15</f>
        <v>#NAME?</v>
      </c>
      <c r="AE5862" s="8" t="e">
        <f t="shared" ca="1" si="4137"/>
        <v>#NAME?</v>
      </c>
      <c r="AF5862" s="8" t="e">
        <f t="shared" ca="1" si="4138"/>
        <v>#NAME?</v>
      </c>
      <c r="AG5862" s="8" t="e" cm="1">
        <f t="array" aca="1" ref="AG5862" ca="1">AF5862-dECuCon4C(AE5862)</f>
        <v>#NAME?</v>
      </c>
      <c r="AH5862" s="8" t="e" cm="1">
        <f t="array" aca="1" ref="AH5862" ca="1">dECuCon4C(AE5862)</f>
        <v>#VALUE!</v>
      </c>
      <c r="AI5862" s="10" t="e">
        <f t="shared" ca="1" si="4136"/>
        <v>#DIV/0!</v>
      </c>
      <c r="AJ5862" s="11" t="e">
        <f t="shared" ca="1" si="4122"/>
        <v>#NAME?</v>
      </c>
      <c r="AK5862" s="8" t="e">
        <f t="shared" ca="1" si="4139"/>
        <v>#NAME?</v>
      </c>
    </row>
    <row r="5863" spans="22:37" x14ac:dyDescent="0.25">
      <c r="V5863" s="8"/>
      <c r="W5863" s="8"/>
      <c r="X5863" s="8"/>
      <c r="Y5863" s="8"/>
      <c r="Z5863" s="8" t="e">
        <f t="shared" ref="Z5863:Z5866" si="4140">AVERAGE(L5863:M5863)</f>
        <v>#DIV/0!</v>
      </c>
      <c r="AA5863" s="8" t="e">
        <f t="shared" ref="AA5863:AA5866" si="4141">AVERAGE(N5863:O5863)</f>
        <v>#DIV/0!</v>
      </c>
      <c r="AD5863" s="9" t="e" cm="1">
        <f t="array" aca="1" ref="AD5863" ca="1">Tgost2009(C5863/100.0557)+273.15</f>
        <v>#NAME?</v>
      </c>
      <c r="AE5863" s="8" t="e">
        <f t="shared" ca="1" si="4137"/>
        <v>#NAME?</v>
      </c>
      <c r="AF5863" s="8" t="e">
        <f t="shared" ca="1" si="4138"/>
        <v>#NAME?</v>
      </c>
      <c r="AG5863" s="8" t="e" cm="1">
        <f t="array" aca="1" ref="AG5863" ca="1">AF5863-dECuCon4C(AE5863)</f>
        <v>#NAME?</v>
      </c>
      <c r="AH5863" s="8" t="e" cm="1">
        <f t="array" aca="1" ref="AH5863" ca="1">dECuCon4C(AE5863)</f>
        <v>#VALUE!</v>
      </c>
      <c r="AI5863" s="10"/>
      <c r="AJ5863" s="11" t="e">
        <f t="shared" ca="1" si="4122"/>
        <v>#NAME?</v>
      </c>
      <c r="AK5863" s="8" t="e">
        <f t="shared" ca="1" si="4139"/>
        <v>#NAME?</v>
      </c>
    </row>
    <row r="5864" spans="22:37" x14ac:dyDescent="0.25">
      <c r="V5864" s="8"/>
      <c r="W5864" s="8"/>
      <c r="X5864" s="8"/>
      <c r="Y5864" s="8"/>
      <c r="Z5864" s="8" t="e">
        <f t="shared" si="4140"/>
        <v>#DIV/0!</v>
      </c>
      <c r="AA5864" s="8" t="e">
        <f t="shared" si="4141"/>
        <v>#DIV/0!</v>
      </c>
      <c r="AD5864" s="9" t="e" cm="1">
        <f t="array" aca="1" ref="AD5864" ca="1">Tgost2009(C5864/100.0557)+273.15</f>
        <v>#NAME?</v>
      </c>
      <c r="AE5864" s="8" t="e">
        <f t="shared" ca="1" si="4137"/>
        <v>#NAME?</v>
      </c>
      <c r="AF5864" s="8" t="e">
        <f t="shared" ca="1" si="4138"/>
        <v>#NAME?</v>
      </c>
      <c r="AG5864" s="8" t="e" cm="1">
        <f t="array" aca="1" ref="AG5864" ca="1">AF5864-dECuCon4C(AE5864)</f>
        <v>#NAME?</v>
      </c>
      <c r="AH5864" s="8" t="e" cm="1">
        <f t="array" aca="1" ref="AH5864" ca="1">dECuCon4C(AE5864)</f>
        <v>#VALUE!</v>
      </c>
      <c r="AI5864" s="10"/>
      <c r="AJ5864" s="11" t="e">
        <f t="shared" ca="1" si="4122"/>
        <v>#NAME?</v>
      </c>
      <c r="AK5864" s="8" t="e">
        <f t="shared" ca="1" si="4139"/>
        <v>#NAME?</v>
      </c>
    </row>
    <row r="5865" spans="22:37" x14ac:dyDescent="0.25">
      <c r="V5865" s="8"/>
      <c r="W5865" s="8"/>
      <c r="X5865" s="8"/>
      <c r="Y5865" s="8"/>
      <c r="Z5865" s="8" t="e">
        <f t="shared" si="4140"/>
        <v>#DIV/0!</v>
      </c>
      <c r="AA5865" s="8" t="e">
        <f t="shared" si="4141"/>
        <v>#DIV/0!</v>
      </c>
      <c r="AD5865" s="9" t="e" cm="1">
        <f t="array" aca="1" ref="AD5865" ca="1">Tgost2009(C5865/100.0557)+273.15</f>
        <v>#NAME?</v>
      </c>
      <c r="AE5865" s="8" t="e">
        <f t="shared" ca="1" si="4137"/>
        <v>#NAME?</v>
      </c>
      <c r="AF5865" s="8" t="e">
        <f t="shared" ca="1" si="4138"/>
        <v>#NAME?</v>
      </c>
      <c r="AG5865" s="8" t="e" cm="1">
        <f t="array" aca="1" ref="AG5865" ca="1">AF5865-dECuCon4C(AE5865)</f>
        <v>#NAME?</v>
      </c>
      <c r="AH5865" s="8" t="e" cm="1">
        <f t="array" aca="1" ref="AH5865" ca="1">dECuCon4C(AE5865)</f>
        <v>#VALUE!</v>
      </c>
      <c r="AI5865" s="10"/>
      <c r="AJ5865" s="11" t="e">
        <f t="shared" ca="1" si="4122"/>
        <v>#NAME?</v>
      </c>
      <c r="AK5865" s="8" t="e">
        <f t="shared" ca="1" si="4139"/>
        <v>#NAME?</v>
      </c>
    </row>
    <row r="5866" spans="22:37" x14ac:dyDescent="0.25">
      <c r="V5866" s="8"/>
      <c r="W5866" s="8"/>
      <c r="X5866" s="8"/>
      <c r="Y5866" s="8"/>
      <c r="Z5866" s="8" t="e">
        <f t="shared" si="4140"/>
        <v>#DIV/0!</v>
      </c>
      <c r="AA5866" s="8" t="e">
        <f t="shared" si="4141"/>
        <v>#DIV/0!</v>
      </c>
      <c r="AD5866" s="9" t="e" cm="1">
        <f t="array" aca="1" ref="AD5866" ca="1">Tgost2009(C5866/100.0557)+273.15</f>
        <v>#NAME?</v>
      </c>
      <c r="AE5866" s="8" t="e">
        <f t="shared" ca="1" si="4137"/>
        <v>#NAME?</v>
      </c>
      <c r="AF5866" s="8" t="e">
        <f t="shared" ca="1" si="4138"/>
        <v>#NAME?</v>
      </c>
      <c r="AG5866" s="8" t="e" cm="1">
        <f t="array" aca="1" ref="AG5866" ca="1">AF5866-dECuCon4C(AE5866)</f>
        <v>#NAME?</v>
      </c>
      <c r="AH5866" s="8" t="e" cm="1">
        <f t="array" aca="1" ref="AH5866" ca="1">dECuCon4C(AE5866)</f>
        <v>#VALUE!</v>
      </c>
      <c r="AI5866" s="10"/>
      <c r="AJ5866" s="11" t="e">
        <f t="shared" ca="1" si="4122"/>
        <v>#NAME?</v>
      </c>
      <c r="AK5866" s="8" t="e">
        <f t="shared" ca="1" si="4139"/>
        <v>#NAME?</v>
      </c>
    </row>
    <row r="5867" spans="22:37" x14ac:dyDescent="0.25">
      <c r="V5867" s="8" t="e">
        <f t="shared" ref="V5867:V5874" si="4142">AVERAGE(D5867:E5867)</f>
        <v>#DIV/0!</v>
      </c>
      <c r="W5867" s="8" t="e">
        <f t="shared" ref="W5867:W5874" si="4143">AVERAGE(F5867:G5867)</f>
        <v>#DIV/0!</v>
      </c>
      <c r="X5867" s="8" t="e">
        <f t="shared" ref="X5867:X5874" si="4144">AVERAGE(H5867:I5867)</f>
        <v>#DIV/0!</v>
      </c>
      <c r="Y5867" s="8" t="e">
        <f t="shared" ref="Y5867:Y5874" si="4145">AVERAGE(J5867:K5867)</f>
        <v>#DIV/0!</v>
      </c>
      <c r="Z5867" s="8"/>
      <c r="AA5867" s="8"/>
      <c r="AD5867" s="9" t="e" cm="1">
        <f t="array" aca="1" ref="AD5867" ca="1">Tgost2009(C5867/100.0557)+273.15</f>
        <v>#NAME?</v>
      </c>
      <c r="AE5867" s="8" t="e">
        <f t="shared" ca="1" si="4137"/>
        <v>#NAME?</v>
      </c>
      <c r="AF5867" s="8" t="e">
        <f t="shared" ca="1" si="4138"/>
        <v>#NAME?</v>
      </c>
      <c r="AG5867" s="8" t="e" cm="1">
        <f t="array" aca="1" ref="AG5867" ca="1">AF5867-dECuCon4C(AE5867)</f>
        <v>#NAME?</v>
      </c>
      <c r="AH5867" s="8" t="e" cm="1">
        <f t="array" aca="1" ref="AH5867" ca="1">dECuCon4C(AE5867)</f>
        <v>#VALUE!</v>
      </c>
      <c r="AI5867" s="10" t="e">
        <f t="shared" ref="AI5867:AI5874" ca="1" si="4146">(W5867-V5867)/(AF5867-AG5867)*10^(6)</f>
        <v>#DIV/0!</v>
      </c>
      <c r="AJ5867" s="11" t="e">
        <f t="shared" ca="1" si="4122"/>
        <v>#NAME?</v>
      </c>
      <c r="AK5867" s="8" t="e">
        <f t="shared" ca="1" si="4139"/>
        <v>#NAME?</v>
      </c>
    </row>
    <row r="5868" spans="22:37" x14ac:dyDescent="0.25">
      <c r="V5868" s="8" t="e">
        <f t="shared" si="4142"/>
        <v>#DIV/0!</v>
      </c>
      <c r="W5868" s="8" t="e">
        <f t="shared" si="4143"/>
        <v>#DIV/0!</v>
      </c>
      <c r="X5868" s="8" t="e">
        <f t="shared" si="4144"/>
        <v>#DIV/0!</v>
      </c>
      <c r="Y5868" s="8" t="e">
        <f t="shared" si="4145"/>
        <v>#DIV/0!</v>
      </c>
      <c r="Z5868" s="8"/>
      <c r="AA5868" s="8"/>
      <c r="AD5868" s="9" t="e" cm="1">
        <f t="array" aca="1" ref="AD5868" ca="1">Tgost2009(C5868/100.0557)+273.15</f>
        <v>#NAME?</v>
      </c>
      <c r="AE5868" s="8" t="e">
        <f t="shared" ca="1" si="4137"/>
        <v>#NAME?</v>
      </c>
      <c r="AF5868" s="8" t="e">
        <f t="shared" ca="1" si="4138"/>
        <v>#NAME?</v>
      </c>
      <c r="AG5868" s="8" t="e" cm="1">
        <f t="array" aca="1" ref="AG5868" ca="1">AF5868-dECuCon4C(AE5868)</f>
        <v>#NAME?</v>
      </c>
      <c r="AH5868" s="8" t="e" cm="1">
        <f t="array" aca="1" ref="AH5868" ca="1">dECuCon4C(AE5868)</f>
        <v>#VALUE!</v>
      </c>
      <c r="AI5868" s="10" t="e">
        <f t="shared" ca="1" si="4146"/>
        <v>#DIV/0!</v>
      </c>
      <c r="AJ5868" s="11" t="e">
        <f t="shared" ca="1" si="4122"/>
        <v>#NAME?</v>
      </c>
      <c r="AK5868" s="8" t="e">
        <f t="shared" ca="1" si="4139"/>
        <v>#NAME?</v>
      </c>
    </row>
    <row r="5869" spans="22:37" x14ac:dyDescent="0.25">
      <c r="V5869" s="8" t="e">
        <f t="shared" si="4142"/>
        <v>#DIV/0!</v>
      </c>
      <c r="W5869" s="8" t="e">
        <f t="shared" si="4143"/>
        <v>#DIV/0!</v>
      </c>
      <c r="X5869" s="8" t="e">
        <f t="shared" si="4144"/>
        <v>#DIV/0!</v>
      </c>
      <c r="Y5869" s="8" t="e">
        <f t="shared" si="4145"/>
        <v>#DIV/0!</v>
      </c>
      <c r="Z5869" s="8"/>
      <c r="AA5869" s="8"/>
      <c r="AD5869" s="9" t="e" cm="1">
        <f t="array" aca="1" ref="AD5869" ca="1">Tgost2009(C5869/100.0557)+273.15</f>
        <v>#NAME?</v>
      </c>
      <c r="AE5869" s="8" t="e">
        <f t="shared" ca="1" si="4137"/>
        <v>#NAME?</v>
      </c>
      <c r="AF5869" s="8" t="e">
        <f t="shared" ca="1" si="4138"/>
        <v>#NAME?</v>
      </c>
      <c r="AG5869" s="8" t="e" cm="1">
        <f t="array" aca="1" ref="AG5869" ca="1">AF5869-dECuCon4C(AE5869)</f>
        <v>#NAME?</v>
      </c>
      <c r="AH5869" s="8" t="e" cm="1">
        <f t="array" aca="1" ref="AH5869" ca="1">dECuCon4C(AE5869)</f>
        <v>#VALUE!</v>
      </c>
      <c r="AI5869" s="10" t="e">
        <f t="shared" ca="1" si="4146"/>
        <v>#DIV/0!</v>
      </c>
      <c r="AJ5869" s="11" t="e">
        <f t="shared" ca="1" si="4122"/>
        <v>#NAME?</v>
      </c>
      <c r="AK5869" s="8" t="e">
        <f t="shared" ca="1" si="4139"/>
        <v>#NAME?</v>
      </c>
    </row>
    <row r="5870" spans="22:37" x14ac:dyDescent="0.25">
      <c r="V5870" s="8" t="e">
        <f t="shared" si="4142"/>
        <v>#DIV/0!</v>
      </c>
      <c r="W5870" s="8" t="e">
        <f t="shared" si="4143"/>
        <v>#DIV/0!</v>
      </c>
      <c r="X5870" s="8" t="e">
        <f t="shared" si="4144"/>
        <v>#DIV/0!</v>
      </c>
      <c r="Y5870" s="8" t="e">
        <f t="shared" si="4145"/>
        <v>#DIV/0!</v>
      </c>
      <c r="Z5870" s="8"/>
      <c r="AA5870" s="8"/>
      <c r="AD5870" s="9" t="e" cm="1">
        <f t="array" aca="1" ref="AD5870" ca="1">Tgost2009(C5870/100.0557)+273.15</f>
        <v>#NAME?</v>
      </c>
      <c r="AE5870" s="8" t="e">
        <f t="shared" ca="1" si="4137"/>
        <v>#NAME?</v>
      </c>
      <c r="AF5870" s="8" t="e">
        <f t="shared" ca="1" si="4138"/>
        <v>#NAME?</v>
      </c>
      <c r="AG5870" s="8" t="e" cm="1">
        <f t="array" aca="1" ref="AG5870" ca="1">AF5870-dECuCon4C(AE5870)</f>
        <v>#NAME?</v>
      </c>
      <c r="AH5870" s="8" t="e" cm="1">
        <f t="array" aca="1" ref="AH5870" ca="1">dECuCon4C(AE5870)</f>
        <v>#VALUE!</v>
      </c>
      <c r="AI5870" s="10" t="e">
        <f t="shared" ca="1" si="4146"/>
        <v>#DIV/0!</v>
      </c>
      <c r="AJ5870" s="11" t="e">
        <f t="shared" ca="1" si="4122"/>
        <v>#NAME?</v>
      </c>
      <c r="AK5870" s="8" t="e">
        <f t="shared" ca="1" si="4139"/>
        <v>#NAME?</v>
      </c>
    </row>
    <row r="5871" spans="22:37" x14ac:dyDescent="0.25">
      <c r="V5871" s="8" t="e">
        <f t="shared" si="4142"/>
        <v>#DIV/0!</v>
      </c>
      <c r="W5871" s="8" t="e">
        <f t="shared" si="4143"/>
        <v>#DIV/0!</v>
      </c>
      <c r="X5871" s="8" t="e">
        <f t="shared" si="4144"/>
        <v>#DIV/0!</v>
      </c>
      <c r="Y5871" s="8" t="e">
        <f t="shared" si="4145"/>
        <v>#DIV/0!</v>
      </c>
      <c r="Z5871" s="8"/>
      <c r="AA5871" s="8"/>
      <c r="AD5871" s="9" t="e" cm="1">
        <f t="array" aca="1" ref="AD5871" ca="1">Tgost2009(C5871/100.0557)+273.15</f>
        <v>#NAME?</v>
      </c>
      <c r="AE5871" s="8" t="e">
        <f t="shared" ca="1" si="4137"/>
        <v>#NAME?</v>
      </c>
      <c r="AF5871" s="8" t="e">
        <f t="shared" ca="1" si="4138"/>
        <v>#NAME?</v>
      </c>
      <c r="AG5871" s="8" t="e" cm="1">
        <f t="array" aca="1" ref="AG5871" ca="1">AF5871-dECuCon4C(AE5871)</f>
        <v>#NAME?</v>
      </c>
      <c r="AH5871" s="8" t="e" cm="1">
        <f t="array" aca="1" ref="AH5871" ca="1">dECuCon4C(AE5871)</f>
        <v>#VALUE!</v>
      </c>
      <c r="AI5871" s="10" t="e">
        <f t="shared" ca="1" si="4146"/>
        <v>#DIV/0!</v>
      </c>
      <c r="AJ5871" s="11" t="e">
        <f t="shared" ca="1" si="4122"/>
        <v>#NAME?</v>
      </c>
      <c r="AK5871" s="8" t="e">
        <f t="shared" ca="1" si="4139"/>
        <v>#NAME?</v>
      </c>
    </row>
    <row r="5872" spans="22:37" x14ac:dyDescent="0.25">
      <c r="V5872" s="8" t="e">
        <f t="shared" si="4142"/>
        <v>#DIV/0!</v>
      </c>
      <c r="W5872" s="8" t="e">
        <f t="shared" si="4143"/>
        <v>#DIV/0!</v>
      </c>
      <c r="X5872" s="8" t="e">
        <f t="shared" si="4144"/>
        <v>#DIV/0!</v>
      </c>
      <c r="Y5872" s="8" t="e">
        <f t="shared" si="4145"/>
        <v>#DIV/0!</v>
      </c>
      <c r="Z5872" s="8"/>
      <c r="AA5872" s="8"/>
      <c r="AD5872" s="9" t="e" cm="1">
        <f t="array" aca="1" ref="AD5872" ca="1">Tgost2009(C5872/100.0557)+273.15</f>
        <v>#NAME?</v>
      </c>
      <c r="AE5872" s="8" t="e">
        <f t="shared" ca="1" si="4137"/>
        <v>#NAME?</v>
      </c>
      <c r="AF5872" s="8" t="e">
        <f t="shared" ca="1" si="4138"/>
        <v>#NAME?</v>
      </c>
      <c r="AG5872" s="8" t="e" cm="1">
        <f t="array" aca="1" ref="AG5872" ca="1">AF5872-dECuCon4C(AE5872)</f>
        <v>#NAME?</v>
      </c>
      <c r="AH5872" s="8" t="e" cm="1">
        <f t="array" aca="1" ref="AH5872" ca="1">dECuCon4C(AE5872)</f>
        <v>#VALUE!</v>
      </c>
      <c r="AI5872" s="10" t="e">
        <f t="shared" ca="1" si="4146"/>
        <v>#DIV/0!</v>
      </c>
      <c r="AJ5872" s="11" t="e">
        <f t="shared" ca="1" si="4122"/>
        <v>#NAME?</v>
      </c>
      <c r="AK5872" s="8" t="e">
        <f t="shared" ca="1" si="4139"/>
        <v>#NAME?</v>
      </c>
    </row>
    <row r="5873" spans="22:37" x14ac:dyDescent="0.25">
      <c r="V5873" s="8" t="e">
        <f t="shared" si="4142"/>
        <v>#DIV/0!</v>
      </c>
      <c r="W5873" s="8" t="e">
        <f t="shared" si="4143"/>
        <v>#DIV/0!</v>
      </c>
      <c r="X5873" s="8" t="e">
        <f t="shared" si="4144"/>
        <v>#DIV/0!</v>
      </c>
      <c r="Y5873" s="8" t="e">
        <f t="shared" si="4145"/>
        <v>#DIV/0!</v>
      </c>
      <c r="Z5873" s="8"/>
      <c r="AA5873" s="8"/>
      <c r="AD5873" s="9" t="e" cm="1">
        <f t="array" aca="1" ref="AD5873" ca="1">Tgost2009(C5873/100.0557)+273.15</f>
        <v>#NAME?</v>
      </c>
      <c r="AE5873" s="8" t="e">
        <f t="shared" ca="1" si="4137"/>
        <v>#NAME?</v>
      </c>
      <c r="AF5873" s="8" t="e">
        <f t="shared" ca="1" si="4138"/>
        <v>#NAME?</v>
      </c>
      <c r="AG5873" s="8" t="e" cm="1">
        <f t="array" aca="1" ref="AG5873" ca="1">AF5873-dECuCon4C(AE5873)</f>
        <v>#NAME?</v>
      </c>
      <c r="AH5873" s="8" t="e" cm="1">
        <f t="array" aca="1" ref="AH5873" ca="1">dECuCon4C(AE5873)</f>
        <v>#VALUE!</v>
      </c>
      <c r="AI5873" s="10" t="e">
        <f t="shared" ca="1" si="4146"/>
        <v>#DIV/0!</v>
      </c>
      <c r="AJ5873" s="11" t="e">
        <f t="shared" ca="1" si="4122"/>
        <v>#NAME?</v>
      </c>
      <c r="AK5873" s="8" t="e">
        <f t="shared" ca="1" si="4139"/>
        <v>#NAME?</v>
      </c>
    </row>
    <row r="5874" spans="22:37" x14ac:dyDescent="0.25">
      <c r="V5874" s="8" t="e">
        <f t="shared" si="4142"/>
        <v>#DIV/0!</v>
      </c>
      <c r="W5874" s="8" t="e">
        <f t="shared" si="4143"/>
        <v>#DIV/0!</v>
      </c>
      <c r="X5874" s="8" t="e">
        <f t="shared" si="4144"/>
        <v>#DIV/0!</v>
      </c>
      <c r="Y5874" s="8" t="e">
        <f t="shared" si="4145"/>
        <v>#DIV/0!</v>
      </c>
      <c r="Z5874" s="8"/>
      <c r="AA5874" s="8"/>
      <c r="AD5874" s="9" t="e" cm="1">
        <f t="array" aca="1" ref="AD5874" ca="1">Tgost2009(C5874/100.0557)+273.15</f>
        <v>#NAME?</v>
      </c>
      <c r="AE5874" s="8" t="e">
        <f t="shared" ca="1" si="4137"/>
        <v>#NAME?</v>
      </c>
      <c r="AF5874" s="8" t="e">
        <f t="shared" ca="1" si="4138"/>
        <v>#NAME?</v>
      </c>
      <c r="AG5874" s="8" t="e" cm="1">
        <f t="array" aca="1" ref="AG5874" ca="1">AF5874-dECuCon4C(AE5874)</f>
        <v>#NAME?</v>
      </c>
      <c r="AH5874" s="8" t="e" cm="1">
        <f t="array" aca="1" ref="AH5874" ca="1">dECuCon4C(AE5874)</f>
        <v>#VALUE!</v>
      </c>
      <c r="AI5874" s="10" t="e">
        <f t="shared" ca="1" si="4146"/>
        <v>#DIV/0!</v>
      </c>
      <c r="AJ5874" s="11" t="e">
        <f t="shared" ca="1" si="4122"/>
        <v>#NAME?</v>
      </c>
      <c r="AK5874" s="8" t="e">
        <f t="shared" ca="1" si="4139"/>
        <v>#NAME?</v>
      </c>
    </row>
    <row r="5875" spans="22:37" x14ac:dyDescent="0.25">
      <c r="V5875" s="8"/>
      <c r="W5875" s="8"/>
      <c r="X5875" s="8"/>
      <c r="Y5875" s="8"/>
      <c r="Z5875" s="8" t="e">
        <f t="shared" ref="Z5875:Z5878" si="4147">AVERAGE(L5875:M5875)</f>
        <v>#DIV/0!</v>
      </c>
      <c r="AA5875" s="8" t="e">
        <f t="shared" ref="AA5875:AA5878" si="4148">AVERAGE(N5875:O5875)</f>
        <v>#DIV/0!</v>
      </c>
      <c r="AD5875" s="9" t="e" cm="1">
        <f t="array" aca="1" ref="AD5875" ca="1">Tgost2009(C5875/100.0557)+273.15</f>
        <v>#NAME?</v>
      </c>
      <c r="AE5875" s="8" t="e">
        <f t="shared" ca="1" si="4137"/>
        <v>#NAME?</v>
      </c>
      <c r="AF5875" s="8" t="e">
        <f t="shared" ca="1" si="4138"/>
        <v>#NAME?</v>
      </c>
      <c r="AG5875" s="8" t="e" cm="1">
        <f t="array" aca="1" ref="AG5875" ca="1">AF5875-dECuCon4C(AE5875)</f>
        <v>#NAME?</v>
      </c>
      <c r="AH5875" s="8" t="e" cm="1">
        <f t="array" aca="1" ref="AH5875" ca="1">dECuCon4C(AE5875)</f>
        <v>#VALUE!</v>
      </c>
      <c r="AI5875" s="10"/>
      <c r="AJ5875" s="11" t="e">
        <f t="shared" ca="1" si="4122"/>
        <v>#NAME?</v>
      </c>
      <c r="AK5875" s="8" t="e">
        <f t="shared" ca="1" si="4139"/>
        <v>#NAME?</v>
      </c>
    </row>
    <row r="5876" spans="22:37" x14ac:dyDescent="0.25">
      <c r="V5876" s="8"/>
      <c r="W5876" s="8"/>
      <c r="X5876" s="8"/>
      <c r="Y5876" s="8"/>
      <c r="Z5876" s="8" t="e">
        <f t="shared" si="4147"/>
        <v>#DIV/0!</v>
      </c>
      <c r="AA5876" s="8" t="e">
        <f t="shared" si="4148"/>
        <v>#DIV/0!</v>
      </c>
      <c r="AD5876" s="9" t="e" cm="1">
        <f t="array" aca="1" ref="AD5876" ca="1">Tgost2009(C5876/100.0557)+273.15</f>
        <v>#NAME?</v>
      </c>
      <c r="AE5876" s="8" t="e">
        <f t="shared" ca="1" si="4137"/>
        <v>#NAME?</v>
      </c>
      <c r="AF5876" s="8" t="e">
        <f t="shared" ca="1" si="4138"/>
        <v>#NAME?</v>
      </c>
      <c r="AG5876" s="8" t="e" cm="1">
        <f t="array" aca="1" ref="AG5876" ca="1">AF5876-dECuCon4C(AE5876)</f>
        <v>#NAME?</v>
      </c>
      <c r="AH5876" s="8" t="e" cm="1">
        <f t="array" aca="1" ref="AH5876" ca="1">dECuCon4C(AE5876)</f>
        <v>#VALUE!</v>
      </c>
      <c r="AI5876" s="10"/>
      <c r="AJ5876" s="11" t="e">
        <f t="shared" ca="1" si="4122"/>
        <v>#NAME?</v>
      </c>
      <c r="AK5876" s="8" t="e">
        <f t="shared" ca="1" si="4139"/>
        <v>#NAME?</v>
      </c>
    </row>
    <row r="5877" spans="22:37" x14ac:dyDescent="0.25">
      <c r="V5877" s="8"/>
      <c r="W5877" s="8"/>
      <c r="X5877" s="8"/>
      <c r="Y5877" s="8"/>
      <c r="Z5877" s="8" t="e">
        <f t="shared" si="4147"/>
        <v>#DIV/0!</v>
      </c>
      <c r="AA5877" s="8" t="e">
        <f t="shared" si="4148"/>
        <v>#DIV/0!</v>
      </c>
      <c r="AD5877" s="9" t="e" cm="1">
        <f t="array" aca="1" ref="AD5877" ca="1">Tgost2009(C5877/100.0557)+273.15</f>
        <v>#NAME?</v>
      </c>
      <c r="AE5877" s="8" t="e">
        <f t="shared" ca="1" si="4137"/>
        <v>#NAME?</v>
      </c>
      <c r="AF5877" s="8" t="e">
        <f t="shared" ca="1" si="4138"/>
        <v>#NAME?</v>
      </c>
      <c r="AG5877" s="8" t="e" cm="1">
        <f t="array" aca="1" ref="AG5877" ca="1">AF5877-dECuCon4C(AE5877)</f>
        <v>#NAME?</v>
      </c>
      <c r="AH5877" s="8" t="e" cm="1">
        <f t="array" aca="1" ref="AH5877" ca="1">dECuCon4C(AE5877)</f>
        <v>#VALUE!</v>
      </c>
      <c r="AI5877" s="10"/>
      <c r="AJ5877" s="11" t="e">
        <f t="shared" ca="1" si="4122"/>
        <v>#NAME?</v>
      </c>
      <c r="AK5877" s="8" t="e">
        <f t="shared" ca="1" si="4139"/>
        <v>#NAME?</v>
      </c>
    </row>
    <row r="5878" spans="22:37" x14ac:dyDescent="0.25">
      <c r="V5878" s="8"/>
      <c r="W5878" s="8"/>
      <c r="X5878" s="8"/>
      <c r="Y5878" s="8"/>
      <c r="Z5878" s="8" t="e">
        <f t="shared" si="4147"/>
        <v>#DIV/0!</v>
      </c>
      <c r="AA5878" s="8" t="e">
        <f t="shared" si="4148"/>
        <v>#DIV/0!</v>
      </c>
      <c r="AD5878" s="9" t="e" cm="1">
        <f t="array" aca="1" ref="AD5878" ca="1">Tgost2009(C5878/100.0557)+273.15</f>
        <v>#NAME?</v>
      </c>
      <c r="AE5878" s="8" t="e">
        <f t="shared" ca="1" si="4137"/>
        <v>#NAME?</v>
      </c>
      <c r="AF5878" s="8" t="e">
        <f t="shared" ca="1" si="4138"/>
        <v>#NAME?</v>
      </c>
      <c r="AG5878" s="8" t="e" cm="1">
        <f t="array" aca="1" ref="AG5878" ca="1">AF5878-dECuCon4C(AE5878)</f>
        <v>#NAME?</v>
      </c>
      <c r="AH5878" s="8" t="e" cm="1">
        <f t="array" aca="1" ref="AH5878" ca="1">dECuCon4C(AE5878)</f>
        <v>#VALUE!</v>
      </c>
      <c r="AI5878" s="10"/>
      <c r="AJ5878" s="11" t="e">
        <f t="shared" ca="1" si="4122"/>
        <v>#NAME?</v>
      </c>
      <c r="AK5878" s="8" t="e">
        <f t="shared" ca="1" si="4139"/>
        <v>#NAME?</v>
      </c>
    </row>
    <row r="5879" spans="22:37" x14ac:dyDescent="0.25">
      <c r="V5879" s="8" t="e">
        <f t="shared" ref="V5879:V5886" si="4149">AVERAGE(D5879:E5879)</f>
        <v>#DIV/0!</v>
      </c>
      <c r="W5879" s="8" t="e">
        <f t="shared" ref="W5879:W5886" si="4150">AVERAGE(F5879:G5879)</f>
        <v>#DIV/0!</v>
      </c>
      <c r="X5879" s="8" t="e">
        <f t="shared" ref="X5879:X5886" si="4151">AVERAGE(H5879:I5879)</f>
        <v>#DIV/0!</v>
      </c>
      <c r="Y5879" s="8" t="e">
        <f t="shared" ref="Y5879:Y5886" si="4152">AVERAGE(J5879:K5879)</f>
        <v>#DIV/0!</v>
      </c>
      <c r="Z5879" s="8"/>
      <c r="AA5879" s="8"/>
      <c r="AD5879" s="9" t="e" cm="1">
        <f t="array" aca="1" ref="AD5879" ca="1">Tgost2009(C5879/100.0557)+273.15</f>
        <v>#NAME?</v>
      </c>
      <c r="AE5879" s="8" t="e">
        <f t="shared" ca="1" si="4137"/>
        <v>#NAME?</v>
      </c>
      <c r="AF5879" s="8" t="e">
        <f t="shared" ca="1" si="4138"/>
        <v>#NAME?</v>
      </c>
      <c r="AG5879" s="8" t="e" cm="1">
        <f t="array" aca="1" ref="AG5879" ca="1">AF5879-dECuCon4C(AE5879)</f>
        <v>#NAME?</v>
      </c>
      <c r="AH5879" s="8" t="e" cm="1">
        <f t="array" aca="1" ref="AH5879" ca="1">dECuCon4C(AE5879)</f>
        <v>#VALUE!</v>
      </c>
      <c r="AI5879" s="10" t="e">
        <f t="shared" ref="AI5879:AI5886" ca="1" si="4153">(W5879-V5879)/(AF5879-AG5879)*10^(6)</f>
        <v>#DIV/0!</v>
      </c>
      <c r="AJ5879" s="11" t="e">
        <f t="shared" ca="1" si="4122"/>
        <v>#NAME?</v>
      </c>
      <c r="AK5879" s="8" t="e">
        <f t="shared" ca="1" si="4139"/>
        <v>#NAME?</v>
      </c>
    </row>
    <row r="5880" spans="22:37" x14ac:dyDescent="0.25">
      <c r="V5880" s="8" t="e">
        <f t="shared" si="4149"/>
        <v>#DIV/0!</v>
      </c>
      <c r="W5880" s="8" t="e">
        <f t="shared" si="4150"/>
        <v>#DIV/0!</v>
      </c>
      <c r="X5880" s="8" t="e">
        <f t="shared" si="4151"/>
        <v>#DIV/0!</v>
      </c>
      <c r="Y5880" s="8" t="e">
        <f t="shared" si="4152"/>
        <v>#DIV/0!</v>
      </c>
      <c r="Z5880" s="8"/>
      <c r="AA5880" s="8"/>
      <c r="AD5880" s="9" t="e" cm="1">
        <f t="array" aca="1" ref="AD5880" ca="1">Tgost2009(C5880/100.0557)+273.15</f>
        <v>#NAME?</v>
      </c>
      <c r="AE5880" s="8" t="e">
        <f t="shared" ca="1" si="4137"/>
        <v>#NAME?</v>
      </c>
      <c r="AF5880" s="8" t="e">
        <f t="shared" ca="1" si="4138"/>
        <v>#NAME?</v>
      </c>
      <c r="AG5880" s="8" t="e" cm="1">
        <f t="array" aca="1" ref="AG5880" ca="1">AF5880-dECuCon4C(AE5880)</f>
        <v>#NAME?</v>
      </c>
      <c r="AH5880" s="8" t="e" cm="1">
        <f t="array" aca="1" ref="AH5880" ca="1">dECuCon4C(AE5880)</f>
        <v>#VALUE!</v>
      </c>
      <c r="AI5880" s="10" t="e">
        <f t="shared" ca="1" si="4153"/>
        <v>#DIV/0!</v>
      </c>
      <c r="AJ5880" s="11" t="e">
        <f t="shared" ca="1" si="4122"/>
        <v>#NAME?</v>
      </c>
      <c r="AK5880" s="8" t="e">
        <f t="shared" ca="1" si="4139"/>
        <v>#NAME?</v>
      </c>
    </row>
    <row r="5881" spans="22:37" x14ac:dyDescent="0.25">
      <c r="V5881" s="8" t="e">
        <f t="shared" si="4149"/>
        <v>#DIV/0!</v>
      </c>
      <c r="W5881" s="8" t="e">
        <f t="shared" si="4150"/>
        <v>#DIV/0!</v>
      </c>
      <c r="X5881" s="8" t="e">
        <f t="shared" si="4151"/>
        <v>#DIV/0!</v>
      </c>
      <c r="Y5881" s="8" t="e">
        <f t="shared" si="4152"/>
        <v>#DIV/0!</v>
      </c>
      <c r="Z5881" s="8"/>
      <c r="AA5881" s="8"/>
      <c r="AD5881" s="9" t="e" cm="1">
        <f t="array" aca="1" ref="AD5881" ca="1">Tgost2009(C5881/100.0557)+273.15</f>
        <v>#NAME?</v>
      </c>
      <c r="AE5881" s="8" t="e">
        <f t="shared" ca="1" si="4137"/>
        <v>#NAME?</v>
      </c>
      <c r="AF5881" s="8" t="e">
        <f t="shared" ca="1" si="4138"/>
        <v>#NAME?</v>
      </c>
      <c r="AG5881" s="8" t="e" cm="1">
        <f t="array" aca="1" ref="AG5881" ca="1">AF5881-dECuCon4C(AE5881)</f>
        <v>#NAME?</v>
      </c>
      <c r="AH5881" s="8" t="e" cm="1">
        <f t="array" aca="1" ref="AH5881" ca="1">dECuCon4C(AE5881)</f>
        <v>#VALUE!</v>
      </c>
      <c r="AI5881" s="10" t="e">
        <f t="shared" ca="1" si="4153"/>
        <v>#DIV/0!</v>
      </c>
      <c r="AJ5881" s="11" t="e">
        <f t="shared" ca="1" si="4122"/>
        <v>#NAME?</v>
      </c>
      <c r="AK5881" s="8" t="e">
        <f t="shared" ca="1" si="4139"/>
        <v>#NAME?</v>
      </c>
    </row>
    <row r="5882" spans="22:37" x14ac:dyDescent="0.25">
      <c r="V5882" s="8" t="e">
        <f t="shared" si="4149"/>
        <v>#DIV/0!</v>
      </c>
      <c r="W5882" s="8" t="e">
        <f t="shared" si="4150"/>
        <v>#DIV/0!</v>
      </c>
      <c r="X5882" s="8" t="e">
        <f t="shared" si="4151"/>
        <v>#DIV/0!</v>
      </c>
      <c r="Y5882" s="8" t="e">
        <f t="shared" si="4152"/>
        <v>#DIV/0!</v>
      </c>
      <c r="Z5882" s="8"/>
      <c r="AA5882" s="8"/>
      <c r="AD5882" s="9" t="e" cm="1">
        <f t="array" aca="1" ref="AD5882" ca="1">Tgost2009(C5882/100.0557)+273.15</f>
        <v>#NAME?</v>
      </c>
      <c r="AE5882" s="8" t="e">
        <f t="shared" ca="1" si="4137"/>
        <v>#NAME?</v>
      </c>
      <c r="AF5882" s="8" t="e">
        <f t="shared" ca="1" si="4138"/>
        <v>#NAME?</v>
      </c>
      <c r="AG5882" s="8" t="e" cm="1">
        <f t="array" aca="1" ref="AG5882" ca="1">AF5882-dECuCon4C(AE5882)</f>
        <v>#NAME?</v>
      </c>
      <c r="AH5882" s="8" t="e" cm="1">
        <f t="array" aca="1" ref="AH5882" ca="1">dECuCon4C(AE5882)</f>
        <v>#VALUE!</v>
      </c>
      <c r="AI5882" s="10" t="e">
        <f t="shared" ca="1" si="4153"/>
        <v>#DIV/0!</v>
      </c>
      <c r="AJ5882" s="11" t="e">
        <f t="shared" ca="1" si="4122"/>
        <v>#NAME?</v>
      </c>
      <c r="AK5882" s="8" t="e">
        <f t="shared" ca="1" si="4139"/>
        <v>#NAME?</v>
      </c>
    </row>
    <row r="5883" spans="22:37" x14ac:dyDescent="0.25">
      <c r="V5883" s="8" t="e">
        <f t="shared" si="4149"/>
        <v>#DIV/0!</v>
      </c>
      <c r="W5883" s="8" t="e">
        <f t="shared" si="4150"/>
        <v>#DIV/0!</v>
      </c>
      <c r="X5883" s="8" t="e">
        <f t="shared" si="4151"/>
        <v>#DIV/0!</v>
      </c>
      <c r="Y5883" s="8" t="e">
        <f t="shared" si="4152"/>
        <v>#DIV/0!</v>
      </c>
      <c r="Z5883" s="8"/>
      <c r="AA5883" s="8"/>
      <c r="AD5883" s="9" t="e" cm="1">
        <f t="array" aca="1" ref="AD5883" ca="1">Tgost2009(C5883/100.0557)+273.15</f>
        <v>#NAME?</v>
      </c>
      <c r="AE5883" s="8" t="e">
        <f t="shared" ca="1" si="4137"/>
        <v>#NAME?</v>
      </c>
      <c r="AF5883" s="8" t="e">
        <f t="shared" ca="1" si="4138"/>
        <v>#NAME?</v>
      </c>
      <c r="AG5883" s="8" t="e" cm="1">
        <f t="array" aca="1" ref="AG5883" ca="1">AF5883-dECuCon4C(AE5883)</f>
        <v>#NAME?</v>
      </c>
      <c r="AH5883" s="8" t="e" cm="1">
        <f t="array" aca="1" ref="AH5883" ca="1">dECuCon4C(AE5883)</f>
        <v>#VALUE!</v>
      </c>
      <c r="AI5883" s="10" t="e">
        <f t="shared" ca="1" si="4153"/>
        <v>#DIV/0!</v>
      </c>
      <c r="AJ5883" s="11" t="e">
        <f t="shared" ca="1" si="4122"/>
        <v>#NAME?</v>
      </c>
      <c r="AK5883" s="8" t="e">
        <f t="shared" ca="1" si="4139"/>
        <v>#NAME?</v>
      </c>
    </row>
    <row r="5884" spans="22:37" x14ac:dyDescent="0.25">
      <c r="V5884" s="8" t="e">
        <f t="shared" si="4149"/>
        <v>#DIV/0!</v>
      </c>
      <c r="W5884" s="8" t="e">
        <f t="shared" si="4150"/>
        <v>#DIV/0!</v>
      </c>
      <c r="X5884" s="8" t="e">
        <f t="shared" si="4151"/>
        <v>#DIV/0!</v>
      </c>
      <c r="Y5884" s="8" t="e">
        <f t="shared" si="4152"/>
        <v>#DIV/0!</v>
      </c>
      <c r="Z5884" s="8"/>
      <c r="AA5884" s="8"/>
      <c r="AD5884" s="9" t="e" cm="1">
        <f t="array" aca="1" ref="AD5884" ca="1">Tgost2009(C5884/100.0557)+273.15</f>
        <v>#NAME?</v>
      </c>
      <c r="AE5884" s="8" t="e">
        <f t="shared" ca="1" si="4137"/>
        <v>#NAME?</v>
      </c>
      <c r="AF5884" s="8" t="e">
        <f t="shared" ca="1" si="4138"/>
        <v>#NAME?</v>
      </c>
      <c r="AG5884" s="8" t="e" cm="1">
        <f t="array" aca="1" ref="AG5884" ca="1">AF5884-dECuCon4C(AE5884)</f>
        <v>#NAME?</v>
      </c>
      <c r="AH5884" s="8" t="e" cm="1">
        <f t="array" aca="1" ref="AH5884" ca="1">dECuCon4C(AE5884)</f>
        <v>#VALUE!</v>
      </c>
      <c r="AI5884" s="10" t="e">
        <f t="shared" ca="1" si="4153"/>
        <v>#DIV/0!</v>
      </c>
      <c r="AJ5884" s="11" t="e">
        <f t="shared" ca="1" si="4122"/>
        <v>#NAME?</v>
      </c>
      <c r="AK5884" s="8" t="e">
        <f t="shared" ca="1" si="4139"/>
        <v>#NAME?</v>
      </c>
    </row>
    <row r="5885" spans="22:37" x14ac:dyDescent="0.25">
      <c r="V5885" s="8" t="e">
        <f t="shared" si="4149"/>
        <v>#DIV/0!</v>
      </c>
      <c r="W5885" s="8" t="e">
        <f t="shared" si="4150"/>
        <v>#DIV/0!</v>
      </c>
      <c r="X5885" s="8" t="e">
        <f t="shared" si="4151"/>
        <v>#DIV/0!</v>
      </c>
      <c r="Y5885" s="8" t="e">
        <f t="shared" si="4152"/>
        <v>#DIV/0!</v>
      </c>
      <c r="Z5885" s="8"/>
      <c r="AA5885" s="8"/>
      <c r="AD5885" s="9" t="e" cm="1">
        <f t="array" aca="1" ref="AD5885" ca="1">Tgost2009(C5885/100.0557)+273.15</f>
        <v>#NAME?</v>
      </c>
      <c r="AE5885" s="8" t="e">
        <f t="shared" ca="1" si="4137"/>
        <v>#NAME?</v>
      </c>
      <c r="AF5885" s="8" t="e">
        <f t="shared" ca="1" si="4138"/>
        <v>#NAME?</v>
      </c>
      <c r="AG5885" s="8" t="e" cm="1">
        <f t="array" aca="1" ref="AG5885" ca="1">AF5885-dECuCon4C(AE5885)</f>
        <v>#NAME?</v>
      </c>
      <c r="AH5885" s="8" t="e" cm="1">
        <f t="array" aca="1" ref="AH5885" ca="1">dECuCon4C(AE5885)</f>
        <v>#VALUE!</v>
      </c>
      <c r="AI5885" s="10" t="e">
        <f t="shared" ca="1" si="4153"/>
        <v>#DIV/0!</v>
      </c>
      <c r="AJ5885" s="11" t="e">
        <f t="shared" ca="1" si="4122"/>
        <v>#NAME?</v>
      </c>
      <c r="AK5885" s="8" t="e">
        <f t="shared" ca="1" si="4139"/>
        <v>#NAME?</v>
      </c>
    </row>
    <row r="5886" spans="22:37" x14ac:dyDescent="0.25">
      <c r="V5886" s="8" t="e">
        <f t="shared" si="4149"/>
        <v>#DIV/0!</v>
      </c>
      <c r="W5886" s="8" t="e">
        <f t="shared" si="4150"/>
        <v>#DIV/0!</v>
      </c>
      <c r="X5886" s="8" t="e">
        <f t="shared" si="4151"/>
        <v>#DIV/0!</v>
      </c>
      <c r="Y5886" s="8" t="e">
        <f t="shared" si="4152"/>
        <v>#DIV/0!</v>
      </c>
      <c r="Z5886" s="8"/>
      <c r="AA5886" s="8"/>
      <c r="AD5886" s="9" t="e" cm="1">
        <f t="array" aca="1" ref="AD5886" ca="1">Tgost2009(C5886/100.0557)+273.15</f>
        <v>#NAME?</v>
      </c>
      <c r="AE5886" s="8" t="e">
        <f t="shared" ca="1" si="4137"/>
        <v>#NAME?</v>
      </c>
      <c r="AF5886" s="8" t="e">
        <f t="shared" ca="1" si="4138"/>
        <v>#NAME?</v>
      </c>
      <c r="AG5886" s="8" t="e" cm="1">
        <f t="array" aca="1" ref="AG5886" ca="1">AF5886-dECuCon4C(AE5886)</f>
        <v>#NAME?</v>
      </c>
      <c r="AH5886" s="8" t="e" cm="1">
        <f t="array" aca="1" ref="AH5886" ca="1">dECuCon4C(AE5886)</f>
        <v>#VALUE!</v>
      </c>
      <c r="AI5886" s="10" t="e">
        <f t="shared" ca="1" si="4153"/>
        <v>#DIV/0!</v>
      </c>
      <c r="AJ5886" s="11" t="e">
        <f t="shared" ca="1" si="4122"/>
        <v>#NAME?</v>
      </c>
      <c r="AK5886" s="8" t="e">
        <f t="shared" ca="1" si="4139"/>
        <v>#NAME?</v>
      </c>
    </row>
    <row r="5887" spans="22:37" x14ac:dyDescent="0.25">
      <c r="V5887" s="8"/>
      <c r="W5887" s="8"/>
      <c r="X5887" s="8"/>
      <c r="Y5887" s="8"/>
      <c r="Z5887" s="8" t="e">
        <f t="shared" ref="Z5887:Z5890" si="4154">AVERAGE(L5887:M5887)</f>
        <v>#DIV/0!</v>
      </c>
      <c r="AA5887" s="8" t="e">
        <f t="shared" ref="AA5887:AA5890" si="4155">AVERAGE(N5887:O5887)</f>
        <v>#DIV/0!</v>
      </c>
      <c r="AD5887" s="9" t="e" cm="1">
        <f t="array" aca="1" ref="AD5887" ca="1">Tgost2009(C5887/100.0557)+273.15</f>
        <v>#NAME?</v>
      </c>
      <c r="AE5887" s="8" t="e">
        <f t="shared" ca="1" si="4137"/>
        <v>#NAME?</v>
      </c>
      <c r="AF5887" s="8" t="e">
        <f t="shared" ca="1" si="4138"/>
        <v>#NAME?</v>
      </c>
      <c r="AG5887" s="8" t="e" cm="1">
        <f t="array" aca="1" ref="AG5887" ca="1">AF5887-dECuCon4C(AE5887)</f>
        <v>#NAME?</v>
      </c>
      <c r="AH5887" s="8" t="e" cm="1">
        <f t="array" aca="1" ref="AH5887" ca="1">dECuCon4C(AE5887)</f>
        <v>#VALUE!</v>
      </c>
      <c r="AI5887" s="10"/>
      <c r="AJ5887" s="11" t="e">
        <f t="shared" ca="1" si="4122"/>
        <v>#NAME?</v>
      </c>
      <c r="AK5887" s="8" t="e">
        <f t="shared" ca="1" si="4139"/>
        <v>#NAME?</v>
      </c>
    </row>
    <row r="5888" spans="22:37" x14ac:dyDescent="0.25">
      <c r="V5888" s="8"/>
      <c r="W5888" s="8"/>
      <c r="X5888" s="8"/>
      <c r="Y5888" s="8"/>
      <c r="Z5888" s="8" t="e">
        <f t="shared" si="4154"/>
        <v>#DIV/0!</v>
      </c>
      <c r="AA5888" s="8" t="e">
        <f t="shared" si="4155"/>
        <v>#DIV/0!</v>
      </c>
      <c r="AD5888" s="9" t="e" cm="1">
        <f t="array" aca="1" ref="AD5888" ca="1">Tgost2009(C5888/100.0557)+273.15</f>
        <v>#NAME?</v>
      </c>
      <c r="AE5888" s="8" t="e">
        <f t="shared" ca="1" si="4137"/>
        <v>#NAME?</v>
      </c>
      <c r="AF5888" s="8" t="e">
        <f t="shared" ca="1" si="4138"/>
        <v>#NAME?</v>
      </c>
      <c r="AG5888" s="8" t="e" cm="1">
        <f t="array" aca="1" ref="AG5888" ca="1">AF5888-dECuCon4C(AE5888)</f>
        <v>#NAME?</v>
      </c>
      <c r="AH5888" s="8" t="e" cm="1">
        <f t="array" aca="1" ref="AH5888" ca="1">dECuCon4C(AE5888)</f>
        <v>#VALUE!</v>
      </c>
      <c r="AI5888" s="10"/>
      <c r="AJ5888" s="11" t="e">
        <f t="shared" ca="1" si="4122"/>
        <v>#NAME?</v>
      </c>
      <c r="AK5888" s="8" t="e">
        <f t="shared" ca="1" si="4139"/>
        <v>#NAME?</v>
      </c>
    </row>
    <row r="5889" spans="22:37" x14ac:dyDescent="0.25">
      <c r="V5889" s="8"/>
      <c r="W5889" s="8"/>
      <c r="X5889" s="8"/>
      <c r="Y5889" s="8"/>
      <c r="Z5889" s="8" t="e">
        <f t="shared" si="4154"/>
        <v>#DIV/0!</v>
      </c>
      <c r="AA5889" s="8" t="e">
        <f t="shared" si="4155"/>
        <v>#DIV/0!</v>
      </c>
      <c r="AD5889" s="9" t="e" cm="1">
        <f t="array" aca="1" ref="AD5889" ca="1">Tgost2009(C5889/100.0557)+273.15</f>
        <v>#NAME?</v>
      </c>
      <c r="AE5889" s="8" t="e">
        <f t="shared" ca="1" si="4137"/>
        <v>#NAME?</v>
      </c>
      <c r="AF5889" s="8" t="e">
        <f t="shared" ca="1" si="4138"/>
        <v>#NAME?</v>
      </c>
      <c r="AG5889" s="8" t="e" cm="1">
        <f t="array" aca="1" ref="AG5889" ca="1">AF5889-dECuCon4C(AE5889)</f>
        <v>#NAME?</v>
      </c>
      <c r="AH5889" s="8" t="e" cm="1">
        <f t="array" aca="1" ref="AH5889" ca="1">dECuCon4C(AE5889)</f>
        <v>#VALUE!</v>
      </c>
      <c r="AI5889" s="10"/>
      <c r="AJ5889" s="11" t="e">
        <f t="shared" ca="1" si="4122"/>
        <v>#NAME?</v>
      </c>
      <c r="AK5889" s="8" t="e">
        <f t="shared" ca="1" si="4139"/>
        <v>#NAME?</v>
      </c>
    </row>
    <row r="5890" spans="22:37" x14ac:dyDescent="0.25">
      <c r="V5890" s="8"/>
      <c r="W5890" s="8"/>
      <c r="X5890" s="8"/>
      <c r="Y5890" s="8"/>
      <c r="Z5890" s="8" t="e">
        <f t="shared" si="4154"/>
        <v>#DIV/0!</v>
      </c>
      <c r="AA5890" s="8" t="e">
        <f t="shared" si="4155"/>
        <v>#DIV/0!</v>
      </c>
      <c r="AD5890" s="9" t="e" cm="1">
        <f t="array" aca="1" ref="AD5890" ca="1">Tgost2009(C5890/100.0557)+273.15</f>
        <v>#NAME?</v>
      </c>
      <c r="AE5890" s="8" t="e">
        <f t="shared" ca="1" si="4137"/>
        <v>#NAME?</v>
      </c>
      <c r="AF5890" s="8" t="e">
        <f t="shared" ca="1" si="4138"/>
        <v>#NAME?</v>
      </c>
      <c r="AG5890" s="8" t="e" cm="1">
        <f t="array" aca="1" ref="AG5890" ca="1">AF5890-dECuCon4C(AE5890)</f>
        <v>#NAME?</v>
      </c>
      <c r="AH5890" s="8" t="e" cm="1">
        <f t="array" aca="1" ref="AH5890" ca="1">dECuCon4C(AE5890)</f>
        <v>#VALUE!</v>
      </c>
      <c r="AI5890" s="10"/>
      <c r="AJ5890" s="11" t="e">
        <f t="shared" ca="1" si="4122"/>
        <v>#NAME?</v>
      </c>
      <c r="AK5890" s="8" t="e">
        <f t="shared" ca="1" si="4139"/>
        <v>#NAME?</v>
      </c>
    </row>
    <row r="5891" spans="22:37" x14ac:dyDescent="0.25">
      <c r="V5891" s="8" t="e">
        <f t="shared" ref="V5891:V5898" si="4156">AVERAGE(D5891:E5891)</f>
        <v>#DIV/0!</v>
      </c>
      <c r="W5891" s="8" t="e">
        <f t="shared" ref="W5891:W5898" si="4157">AVERAGE(F5891:G5891)</f>
        <v>#DIV/0!</v>
      </c>
      <c r="X5891" s="8" t="e">
        <f t="shared" ref="X5891:X5898" si="4158">AVERAGE(H5891:I5891)</f>
        <v>#DIV/0!</v>
      </c>
      <c r="Y5891" s="8" t="e">
        <f t="shared" ref="Y5891:Y5898" si="4159">AVERAGE(J5891:K5891)</f>
        <v>#DIV/0!</v>
      </c>
      <c r="Z5891" s="8"/>
      <c r="AA5891" s="8"/>
      <c r="AD5891" s="9" t="e" cm="1">
        <f t="array" aca="1" ref="AD5891" ca="1">Tgost2009(C5891/100.0557)+273.15</f>
        <v>#NAME?</v>
      </c>
      <c r="AE5891" s="8" t="e">
        <f t="shared" ca="1" si="4137"/>
        <v>#NAME?</v>
      </c>
      <c r="AF5891" s="8" t="e">
        <f t="shared" ca="1" si="4138"/>
        <v>#NAME?</v>
      </c>
      <c r="AG5891" s="8" t="e" cm="1">
        <f t="array" aca="1" ref="AG5891" ca="1">AF5891-dECuCon4C(AE5891)</f>
        <v>#NAME?</v>
      </c>
      <c r="AH5891" s="8" t="e" cm="1">
        <f t="array" aca="1" ref="AH5891" ca="1">dECuCon4C(AE5891)</f>
        <v>#VALUE!</v>
      </c>
      <c r="AI5891" s="10" t="e">
        <f t="shared" ref="AI5891:AI5898" ca="1" si="4160">(W5891-V5891)/(AF5891-AG5891)*10^(6)</f>
        <v>#DIV/0!</v>
      </c>
      <c r="AJ5891" s="11" t="e">
        <f t="shared" ca="1" si="4122"/>
        <v>#NAME?</v>
      </c>
      <c r="AK5891" s="8" t="e">
        <f t="shared" ca="1" si="4139"/>
        <v>#NAME?</v>
      </c>
    </row>
    <row r="5892" spans="22:37" x14ac:dyDescent="0.25">
      <c r="V5892" s="8" t="e">
        <f t="shared" si="4156"/>
        <v>#DIV/0!</v>
      </c>
      <c r="W5892" s="8" t="e">
        <f t="shared" si="4157"/>
        <v>#DIV/0!</v>
      </c>
      <c r="X5892" s="8" t="e">
        <f t="shared" si="4158"/>
        <v>#DIV/0!</v>
      </c>
      <c r="Y5892" s="8" t="e">
        <f t="shared" si="4159"/>
        <v>#DIV/0!</v>
      </c>
      <c r="Z5892" s="8"/>
      <c r="AA5892" s="8"/>
      <c r="AD5892" s="9" t="e" cm="1">
        <f t="array" aca="1" ref="AD5892" ca="1">Tgost2009(C5892/100.0557)+273.15</f>
        <v>#NAME?</v>
      </c>
      <c r="AE5892" s="8" t="e">
        <f t="shared" ca="1" si="4137"/>
        <v>#NAME?</v>
      </c>
      <c r="AF5892" s="8" t="e">
        <f t="shared" ca="1" si="4138"/>
        <v>#NAME?</v>
      </c>
      <c r="AG5892" s="8" t="e" cm="1">
        <f t="array" aca="1" ref="AG5892" ca="1">AF5892-dECuCon4C(AE5892)</f>
        <v>#NAME?</v>
      </c>
      <c r="AH5892" s="8" t="e" cm="1">
        <f t="array" aca="1" ref="AH5892" ca="1">dECuCon4C(AE5892)</f>
        <v>#VALUE!</v>
      </c>
      <c r="AI5892" s="10" t="e">
        <f t="shared" ca="1" si="4160"/>
        <v>#DIV/0!</v>
      </c>
      <c r="AJ5892" s="11" t="e">
        <f t="shared" ca="1" si="4122"/>
        <v>#NAME?</v>
      </c>
      <c r="AK5892" s="8" t="e">
        <f t="shared" ca="1" si="4139"/>
        <v>#NAME?</v>
      </c>
    </row>
    <row r="5893" spans="22:37" x14ac:dyDescent="0.25">
      <c r="V5893" s="8" t="e">
        <f t="shared" si="4156"/>
        <v>#DIV/0!</v>
      </c>
      <c r="W5893" s="8" t="e">
        <f t="shared" si="4157"/>
        <v>#DIV/0!</v>
      </c>
      <c r="X5893" s="8" t="e">
        <f t="shared" si="4158"/>
        <v>#DIV/0!</v>
      </c>
      <c r="Y5893" s="8" t="e">
        <f t="shared" si="4159"/>
        <v>#DIV/0!</v>
      </c>
      <c r="Z5893" s="8"/>
      <c r="AA5893" s="8"/>
      <c r="AD5893" s="9" t="e" cm="1">
        <f t="array" aca="1" ref="AD5893" ca="1">Tgost2009(C5893/100.0557)+273.15</f>
        <v>#NAME?</v>
      </c>
      <c r="AE5893" s="8" t="e">
        <f t="shared" ca="1" si="4137"/>
        <v>#NAME?</v>
      </c>
      <c r="AF5893" s="8" t="e">
        <f t="shared" ca="1" si="4138"/>
        <v>#NAME?</v>
      </c>
      <c r="AG5893" s="8" t="e" cm="1">
        <f t="array" aca="1" ref="AG5893" ca="1">AF5893-dECuCon4C(AE5893)</f>
        <v>#NAME?</v>
      </c>
      <c r="AH5893" s="8" t="e" cm="1">
        <f t="array" aca="1" ref="AH5893" ca="1">dECuCon4C(AE5893)</f>
        <v>#VALUE!</v>
      </c>
      <c r="AI5893" s="10" t="e">
        <f t="shared" ca="1" si="4160"/>
        <v>#DIV/0!</v>
      </c>
      <c r="AJ5893" s="11" t="e">
        <f t="shared" ca="1" si="4122"/>
        <v>#NAME?</v>
      </c>
      <c r="AK5893" s="8" t="e">
        <f t="shared" ca="1" si="4139"/>
        <v>#NAME?</v>
      </c>
    </row>
    <row r="5894" spans="22:37" x14ac:dyDescent="0.25">
      <c r="V5894" s="8" t="e">
        <f t="shared" si="4156"/>
        <v>#DIV/0!</v>
      </c>
      <c r="W5894" s="8" t="e">
        <f t="shared" si="4157"/>
        <v>#DIV/0!</v>
      </c>
      <c r="X5894" s="8" t="e">
        <f t="shared" si="4158"/>
        <v>#DIV/0!</v>
      </c>
      <c r="Y5894" s="8" t="e">
        <f t="shared" si="4159"/>
        <v>#DIV/0!</v>
      </c>
      <c r="Z5894" s="8"/>
      <c r="AA5894" s="8"/>
      <c r="AD5894" s="9" t="e" cm="1">
        <f t="array" aca="1" ref="AD5894" ca="1">Tgost2009(C5894/100.0557)+273.15</f>
        <v>#NAME?</v>
      </c>
      <c r="AE5894" s="8" t="e">
        <f t="shared" ca="1" si="4137"/>
        <v>#NAME?</v>
      </c>
      <c r="AF5894" s="8" t="e">
        <f t="shared" ca="1" si="4138"/>
        <v>#NAME?</v>
      </c>
      <c r="AG5894" s="8" t="e" cm="1">
        <f t="array" aca="1" ref="AG5894" ca="1">AF5894-dECuCon4C(AE5894)</f>
        <v>#NAME?</v>
      </c>
      <c r="AH5894" s="8" t="e" cm="1">
        <f t="array" aca="1" ref="AH5894" ca="1">dECuCon4C(AE5894)</f>
        <v>#VALUE!</v>
      </c>
      <c r="AI5894" s="10" t="e">
        <f t="shared" ca="1" si="4160"/>
        <v>#DIV/0!</v>
      </c>
      <c r="AJ5894" s="11" t="e">
        <f t="shared" ca="1" si="4122"/>
        <v>#NAME?</v>
      </c>
      <c r="AK5894" s="8" t="e">
        <f t="shared" ca="1" si="4139"/>
        <v>#NAME?</v>
      </c>
    </row>
    <row r="5895" spans="22:37" x14ac:dyDescent="0.25">
      <c r="V5895" s="8" t="e">
        <f t="shared" si="4156"/>
        <v>#DIV/0!</v>
      </c>
      <c r="W5895" s="8" t="e">
        <f t="shared" si="4157"/>
        <v>#DIV/0!</v>
      </c>
      <c r="X5895" s="8" t="e">
        <f t="shared" si="4158"/>
        <v>#DIV/0!</v>
      </c>
      <c r="Y5895" s="8" t="e">
        <f t="shared" si="4159"/>
        <v>#DIV/0!</v>
      </c>
      <c r="Z5895" s="8"/>
      <c r="AA5895" s="8"/>
      <c r="AD5895" s="9" t="e" cm="1">
        <f t="array" aca="1" ref="AD5895" ca="1">Tgost2009(C5895/100.0557)+273.15</f>
        <v>#NAME?</v>
      </c>
      <c r="AE5895" s="8" t="e">
        <f t="shared" ca="1" si="4137"/>
        <v>#NAME?</v>
      </c>
      <c r="AF5895" s="8" t="e">
        <f t="shared" ca="1" si="4138"/>
        <v>#NAME?</v>
      </c>
      <c r="AG5895" s="8" t="e" cm="1">
        <f t="array" aca="1" ref="AG5895" ca="1">AF5895-dECuCon4C(AE5895)</f>
        <v>#NAME?</v>
      </c>
      <c r="AH5895" s="8" t="e" cm="1">
        <f t="array" aca="1" ref="AH5895" ca="1">dECuCon4C(AE5895)</f>
        <v>#VALUE!</v>
      </c>
      <c r="AI5895" s="10" t="e">
        <f t="shared" ca="1" si="4160"/>
        <v>#DIV/0!</v>
      </c>
      <c r="AJ5895" s="11" t="e">
        <f t="shared" ca="1" si="4122"/>
        <v>#NAME?</v>
      </c>
      <c r="AK5895" s="8" t="e">
        <f t="shared" ca="1" si="4139"/>
        <v>#NAME?</v>
      </c>
    </row>
    <row r="5896" spans="22:37" x14ac:dyDescent="0.25">
      <c r="V5896" s="8" t="e">
        <f t="shared" si="4156"/>
        <v>#DIV/0!</v>
      </c>
      <c r="W5896" s="8" t="e">
        <f t="shared" si="4157"/>
        <v>#DIV/0!</v>
      </c>
      <c r="X5896" s="8" t="e">
        <f t="shared" si="4158"/>
        <v>#DIV/0!</v>
      </c>
      <c r="Y5896" s="8" t="e">
        <f t="shared" si="4159"/>
        <v>#DIV/0!</v>
      </c>
      <c r="Z5896" s="8"/>
      <c r="AA5896" s="8"/>
      <c r="AD5896" s="9" t="e" cm="1">
        <f t="array" aca="1" ref="AD5896" ca="1">Tgost2009(C5896/100.0557)+273.15</f>
        <v>#NAME?</v>
      </c>
      <c r="AE5896" s="8" t="e">
        <f t="shared" ca="1" si="4137"/>
        <v>#NAME?</v>
      </c>
      <c r="AF5896" s="8" t="e">
        <f t="shared" ca="1" si="4138"/>
        <v>#NAME?</v>
      </c>
      <c r="AG5896" s="8" t="e" cm="1">
        <f t="array" aca="1" ref="AG5896" ca="1">AF5896-dECuCon4C(AE5896)</f>
        <v>#NAME?</v>
      </c>
      <c r="AH5896" s="8" t="e" cm="1">
        <f t="array" aca="1" ref="AH5896" ca="1">dECuCon4C(AE5896)</f>
        <v>#VALUE!</v>
      </c>
      <c r="AI5896" s="10" t="e">
        <f t="shared" ca="1" si="4160"/>
        <v>#DIV/0!</v>
      </c>
      <c r="AJ5896" s="11" t="e">
        <f t="shared" ca="1" si="4122"/>
        <v>#NAME?</v>
      </c>
      <c r="AK5896" s="8" t="e">
        <f t="shared" ca="1" si="4139"/>
        <v>#NAME?</v>
      </c>
    </row>
    <row r="5897" spans="22:37" x14ac:dyDescent="0.25">
      <c r="V5897" s="8" t="e">
        <f t="shared" si="4156"/>
        <v>#DIV/0!</v>
      </c>
      <c r="W5897" s="8" t="e">
        <f t="shared" si="4157"/>
        <v>#DIV/0!</v>
      </c>
      <c r="X5897" s="8" t="e">
        <f t="shared" si="4158"/>
        <v>#DIV/0!</v>
      </c>
      <c r="Y5897" s="8" t="e">
        <f t="shared" si="4159"/>
        <v>#DIV/0!</v>
      </c>
      <c r="Z5897" s="8"/>
      <c r="AA5897" s="8"/>
      <c r="AD5897" s="9" t="e" cm="1">
        <f t="array" aca="1" ref="AD5897" ca="1">Tgost2009(C5897/100.0557)+273.15</f>
        <v>#NAME?</v>
      </c>
      <c r="AE5897" s="8" t="e">
        <f t="shared" ca="1" si="4137"/>
        <v>#NAME?</v>
      </c>
      <c r="AF5897" s="8" t="e">
        <f t="shared" ca="1" si="4138"/>
        <v>#NAME?</v>
      </c>
      <c r="AG5897" s="8" t="e" cm="1">
        <f t="array" aca="1" ref="AG5897" ca="1">AF5897-dECuCon4C(AE5897)</f>
        <v>#NAME?</v>
      </c>
      <c r="AH5897" s="8" t="e" cm="1">
        <f t="array" aca="1" ref="AH5897" ca="1">dECuCon4C(AE5897)</f>
        <v>#VALUE!</v>
      </c>
      <c r="AI5897" s="10" t="e">
        <f t="shared" ca="1" si="4160"/>
        <v>#DIV/0!</v>
      </c>
      <c r="AJ5897" s="11" t="e">
        <f t="shared" ca="1" si="4122"/>
        <v>#NAME?</v>
      </c>
      <c r="AK5897" s="8" t="e">
        <f t="shared" ca="1" si="4139"/>
        <v>#NAME?</v>
      </c>
    </row>
    <row r="5898" spans="22:37" x14ac:dyDescent="0.25">
      <c r="V5898" s="8" t="e">
        <f t="shared" si="4156"/>
        <v>#DIV/0!</v>
      </c>
      <c r="W5898" s="8" t="e">
        <f t="shared" si="4157"/>
        <v>#DIV/0!</v>
      </c>
      <c r="X5898" s="8" t="e">
        <f t="shared" si="4158"/>
        <v>#DIV/0!</v>
      </c>
      <c r="Y5898" s="8" t="e">
        <f t="shared" si="4159"/>
        <v>#DIV/0!</v>
      </c>
      <c r="Z5898" s="8"/>
      <c r="AA5898" s="8"/>
      <c r="AD5898" s="9" t="e" cm="1">
        <f t="array" aca="1" ref="AD5898" ca="1">Tgost2009(C5898/100.0557)+273.15</f>
        <v>#NAME?</v>
      </c>
      <c r="AE5898" s="8" t="e">
        <f t="shared" ca="1" si="4137"/>
        <v>#NAME?</v>
      </c>
      <c r="AF5898" s="8" t="e">
        <f t="shared" ca="1" si="4138"/>
        <v>#NAME?</v>
      </c>
      <c r="AG5898" s="8" t="e" cm="1">
        <f t="array" aca="1" ref="AG5898" ca="1">AF5898-dECuCon4C(AE5898)</f>
        <v>#NAME?</v>
      </c>
      <c r="AH5898" s="8" t="e" cm="1">
        <f t="array" aca="1" ref="AH5898" ca="1">dECuCon4C(AE5898)</f>
        <v>#VALUE!</v>
      </c>
      <c r="AI5898" s="10" t="e">
        <f t="shared" ca="1" si="4160"/>
        <v>#DIV/0!</v>
      </c>
      <c r="AJ5898" s="11" t="e">
        <f t="shared" ca="1" si="4122"/>
        <v>#NAME?</v>
      </c>
      <c r="AK5898" s="8" t="e">
        <f t="shared" ca="1" si="4139"/>
        <v>#NAME?</v>
      </c>
    </row>
    <row r="5899" spans="22:37" x14ac:dyDescent="0.25">
      <c r="V5899" s="8"/>
      <c r="W5899" s="8"/>
      <c r="X5899" s="8"/>
      <c r="Y5899" s="8"/>
      <c r="Z5899" s="8" t="e">
        <f t="shared" ref="Z5899:Z5902" si="4161">AVERAGE(L5899:M5899)</f>
        <v>#DIV/0!</v>
      </c>
      <c r="AA5899" s="8" t="e">
        <f t="shared" ref="AA5899:AA5902" si="4162">AVERAGE(N5899:O5899)</f>
        <v>#DIV/0!</v>
      </c>
      <c r="AD5899" s="9" t="e" cm="1">
        <f t="array" aca="1" ref="AD5899" ca="1">Tgost2009(C5899/100.0557)+273.15</f>
        <v>#NAME?</v>
      </c>
      <c r="AE5899" s="8" t="e">
        <f t="shared" ca="1" si="4137"/>
        <v>#NAME?</v>
      </c>
      <c r="AF5899" s="8" t="e">
        <f t="shared" ca="1" si="4138"/>
        <v>#NAME?</v>
      </c>
      <c r="AG5899" s="8" t="e" cm="1">
        <f t="array" aca="1" ref="AG5899" ca="1">AF5899-dECuCon4C(AE5899)</f>
        <v>#NAME?</v>
      </c>
      <c r="AH5899" s="8" t="e" cm="1">
        <f t="array" aca="1" ref="AH5899" ca="1">dECuCon4C(AE5899)</f>
        <v>#VALUE!</v>
      </c>
      <c r="AI5899" s="10"/>
      <c r="AJ5899" s="11" t="e">
        <f t="shared" ca="1" si="4122"/>
        <v>#NAME?</v>
      </c>
      <c r="AK5899" s="8" t="e">
        <f t="shared" ca="1" si="4139"/>
        <v>#NAME?</v>
      </c>
    </row>
    <row r="5900" spans="22:37" x14ac:dyDescent="0.25">
      <c r="V5900" s="8"/>
      <c r="W5900" s="8"/>
      <c r="X5900" s="8"/>
      <c r="Y5900" s="8"/>
      <c r="Z5900" s="8" t="e">
        <f t="shared" si="4161"/>
        <v>#DIV/0!</v>
      </c>
      <c r="AA5900" s="8" t="e">
        <f t="shared" si="4162"/>
        <v>#DIV/0!</v>
      </c>
      <c r="AD5900" s="9" t="e" cm="1">
        <f t="array" aca="1" ref="AD5900" ca="1">Tgost2009(C5900/100.0557)+273.15</f>
        <v>#NAME?</v>
      </c>
      <c r="AE5900" s="8" t="e">
        <f t="shared" ca="1" si="4137"/>
        <v>#NAME?</v>
      </c>
      <c r="AF5900" s="8" t="e">
        <f t="shared" ca="1" si="4138"/>
        <v>#NAME?</v>
      </c>
      <c r="AG5900" s="8" t="e" cm="1">
        <f t="array" aca="1" ref="AG5900" ca="1">AF5900-dECuCon4C(AE5900)</f>
        <v>#NAME?</v>
      </c>
      <c r="AH5900" s="8" t="e" cm="1">
        <f t="array" aca="1" ref="AH5900" ca="1">dECuCon4C(AE5900)</f>
        <v>#VALUE!</v>
      </c>
      <c r="AI5900" s="10"/>
      <c r="AJ5900" s="11" t="e">
        <f t="shared" ref="AJ5900:AJ5963" ca="1" si="4163">(AD5900-AD5899)/((B5900-B5899)/60)</f>
        <v>#NAME?</v>
      </c>
      <c r="AK5900" s="8" t="e">
        <f t="shared" ca="1" si="4139"/>
        <v>#NAME?</v>
      </c>
    </row>
    <row r="5901" spans="22:37" x14ac:dyDescent="0.25">
      <c r="V5901" s="8"/>
      <c r="W5901" s="8"/>
      <c r="X5901" s="8"/>
      <c r="Y5901" s="8"/>
      <c r="Z5901" s="8" t="e">
        <f t="shared" si="4161"/>
        <v>#DIV/0!</v>
      </c>
      <c r="AA5901" s="8" t="e">
        <f t="shared" si="4162"/>
        <v>#DIV/0!</v>
      </c>
      <c r="AD5901" s="9" t="e" cm="1">
        <f t="array" aca="1" ref="AD5901" ca="1">Tgost2009(C5901/100.0557)+273.15</f>
        <v>#NAME?</v>
      </c>
      <c r="AE5901" s="8" t="e">
        <f t="shared" ca="1" si="4137"/>
        <v>#NAME?</v>
      </c>
      <c r="AF5901" s="8" t="e">
        <f t="shared" ca="1" si="4138"/>
        <v>#NAME?</v>
      </c>
      <c r="AG5901" s="8" t="e" cm="1">
        <f t="array" aca="1" ref="AG5901" ca="1">AF5901-dECuCon4C(AE5901)</f>
        <v>#NAME?</v>
      </c>
      <c r="AH5901" s="8" t="e" cm="1">
        <f t="array" aca="1" ref="AH5901" ca="1">dECuCon4C(AE5901)</f>
        <v>#VALUE!</v>
      </c>
      <c r="AI5901" s="10"/>
      <c r="AJ5901" s="11" t="e">
        <f t="shared" ca="1" si="4163"/>
        <v>#NAME?</v>
      </c>
      <c r="AK5901" s="8" t="e">
        <f t="shared" ca="1" si="4139"/>
        <v>#NAME?</v>
      </c>
    </row>
    <row r="5902" spans="22:37" x14ac:dyDescent="0.25">
      <c r="V5902" s="8"/>
      <c r="W5902" s="8"/>
      <c r="X5902" s="8"/>
      <c r="Y5902" s="8"/>
      <c r="Z5902" s="8" t="e">
        <f t="shared" si="4161"/>
        <v>#DIV/0!</v>
      </c>
      <c r="AA5902" s="8" t="e">
        <f t="shared" si="4162"/>
        <v>#DIV/0!</v>
      </c>
      <c r="AD5902" s="9" t="e" cm="1">
        <f t="array" aca="1" ref="AD5902" ca="1">Tgost2009(C5902/100.0557)+273.15</f>
        <v>#NAME?</v>
      </c>
      <c r="AE5902" s="8" t="e">
        <f t="shared" ca="1" si="4137"/>
        <v>#NAME?</v>
      </c>
      <c r="AF5902" s="8" t="e">
        <f t="shared" ca="1" si="4138"/>
        <v>#NAME?</v>
      </c>
      <c r="AG5902" s="8" t="e" cm="1">
        <f t="array" aca="1" ref="AG5902" ca="1">AF5902-dECuCon4C(AE5902)</f>
        <v>#NAME?</v>
      </c>
      <c r="AH5902" s="8" t="e" cm="1">
        <f t="array" aca="1" ref="AH5902" ca="1">dECuCon4C(AE5902)</f>
        <v>#VALUE!</v>
      </c>
      <c r="AI5902" s="10"/>
      <c r="AJ5902" s="11" t="e">
        <f t="shared" ca="1" si="4163"/>
        <v>#NAME?</v>
      </c>
      <c r="AK5902" s="8" t="e">
        <f t="shared" ca="1" si="4139"/>
        <v>#NAME?</v>
      </c>
    </row>
    <row r="5903" spans="22:37" x14ac:dyDescent="0.25">
      <c r="V5903" s="8" t="e">
        <f t="shared" ref="V5903:V5910" si="4164">AVERAGE(D5903:E5903)</f>
        <v>#DIV/0!</v>
      </c>
      <c r="W5903" s="8" t="e">
        <f t="shared" ref="W5903:W5910" si="4165">AVERAGE(F5903:G5903)</f>
        <v>#DIV/0!</v>
      </c>
      <c r="X5903" s="8" t="e">
        <f t="shared" ref="X5903:X5910" si="4166">AVERAGE(H5903:I5903)</f>
        <v>#DIV/0!</v>
      </c>
      <c r="Y5903" s="8" t="e">
        <f t="shared" ref="Y5903:Y5910" si="4167">AVERAGE(J5903:K5903)</f>
        <v>#DIV/0!</v>
      </c>
      <c r="Z5903" s="8"/>
      <c r="AA5903" s="8"/>
      <c r="AD5903" s="9" t="e" cm="1">
        <f t="array" aca="1" ref="AD5903" ca="1">Tgost2009(C5903/100.0557)+273.15</f>
        <v>#NAME?</v>
      </c>
      <c r="AE5903" s="8" t="e">
        <f t="shared" ca="1" si="4137"/>
        <v>#NAME?</v>
      </c>
      <c r="AF5903" s="8" t="e">
        <f t="shared" ca="1" si="4138"/>
        <v>#NAME?</v>
      </c>
      <c r="AG5903" s="8" t="e" cm="1">
        <f t="array" aca="1" ref="AG5903" ca="1">AF5903-dECuCon4C(AE5903)</f>
        <v>#NAME?</v>
      </c>
      <c r="AH5903" s="8" t="e" cm="1">
        <f t="array" aca="1" ref="AH5903" ca="1">dECuCon4C(AE5903)</f>
        <v>#VALUE!</v>
      </c>
      <c r="AI5903" s="10" t="e">
        <f t="shared" ref="AI5903:AI5910" ca="1" si="4168">(W5903-V5903)/(AF5903-AG5903)*10^(6)</f>
        <v>#DIV/0!</v>
      </c>
      <c r="AJ5903" s="11" t="e">
        <f t="shared" ca="1" si="4163"/>
        <v>#NAME?</v>
      </c>
      <c r="AK5903" s="8" t="e">
        <f t="shared" ca="1" si="4139"/>
        <v>#NAME?</v>
      </c>
    </row>
    <row r="5904" spans="22:37" x14ac:dyDescent="0.25">
      <c r="V5904" s="8" t="e">
        <f t="shared" si="4164"/>
        <v>#DIV/0!</v>
      </c>
      <c r="W5904" s="8" t="e">
        <f t="shared" si="4165"/>
        <v>#DIV/0!</v>
      </c>
      <c r="X5904" s="8" t="e">
        <f t="shared" si="4166"/>
        <v>#DIV/0!</v>
      </c>
      <c r="Y5904" s="8" t="e">
        <f t="shared" si="4167"/>
        <v>#DIV/0!</v>
      </c>
      <c r="Z5904" s="8"/>
      <c r="AA5904" s="8"/>
      <c r="AD5904" s="9" t="e" cm="1">
        <f t="array" aca="1" ref="AD5904" ca="1">Tgost2009(C5904/100.0557)+273.15</f>
        <v>#NAME?</v>
      </c>
      <c r="AE5904" s="8" t="e">
        <f t="shared" ca="1" si="4137"/>
        <v>#NAME?</v>
      </c>
      <c r="AF5904" s="8" t="e">
        <f t="shared" ca="1" si="4138"/>
        <v>#NAME?</v>
      </c>
      <c r="AG5904" s="8" t="e" cm="1">
        <f t="array" aca="1" ref="AG5904" ca="1">AF5904-dECuCon4C(AE5904)</f>
        <v>#NAME?</v>
      </c>
      <c r="AH5904" s="8" t="e" cm="1">
        <f t="array" aca="1" ref="AH5904" ca="1">dECuCon4C(AE5904)</f>
        <v>#VALUE!</v>
      </c>
      <c r="AI5904" s="10" t="e">
        <f t="shared" ca="1" si="4168"/>
        <v>#DIV/0!</v>
      </c>
      <c r="AJ5904" s="11" t="e">
        <f t="shared" ca="1" si="4163"/>
        <v>#NAME?</v>
      </c>
      <c r="AK5904" s="8" t="e">
        <f t="shared" ca="1" si="4139"/>
        <v>#NAME?</v>
      </c>
    </row>
    <row r="5905" spans="22:37" x14ac:dyDescent="0.25">
      <c r="V5905" s="8" t="e">
        <f t="shared" si="4164"/>
        <v>#DIV/0!</v>
      </c>
      <c r="W5905" s="8" t="e">
        <f t="shared" si="4165"/>
        <v>#DIV/0!</v>
      </c>
      <c r="X5905" s="8" t="e">
        <f t="shared" si="4166"/>
        <v>#DIV/0!</v>
      </c>
      <c r="Y5905" s="8" t="e">
        <f t="shared" si="4167"/>
        <v>#DIV/0!</v>
      </c>
      <c r="Z5905" s="8"/>
      <c r="AA5905" s="8"/>
      <c r="AD5905" s="9" t="e" cm="1">
        <f t="array" aca="1" ref="AD5905" ca="1">Tgost2009(C5905/100.0557)+273.15</f>
        <v>#NAME?</v>
      </c>
      <c r="AE5905" s="8" t="e">
        <f t="shared" ca="1" si="4137"/>
        <v>#NAME?</v>
      </c>
      <c r="AF5905" s="8" t="e">
        <f t="shared" ca="1" si="4138"/>
        <v>#NAME?</v>
      </c>
      <c r="AG5905" s="8" t="e" cm="1">
        <f t="array" aca="1" ref="AG5905" ca="1">AF5905-dECuCon4C(AE5905)</f>
        <v>#NAME?</v>
      </c>
      <c r="AH5905" s="8" t="e" cm="1">
        <f t="array" aca="1" ref="AH5905" ca="1">dECuCon4C(AE5905)</f>
        <v>#VALUE!</v>
      </c>
      <c r="AI5905" s="10" t="e">
        <f t="shared" ca="1" si="4168"/>
        <v>#DIV/0!</v>
      </c>
      <c r="AJ5905" s="11" t="e">
        <f t="shared" ca="1" si="4163"/>
        <v>#NAME?</v>
      </c>
      <c r="AK5905" s="8" t="e">
        <f t="shared" ca="1" si="4139"/>
        <v>#NAME?</v>
      </c>
    </row>
    <row r="5906" spans="22:37" x14ac:dyDescent="0.25">
      <c r="V5906" s="8" t="e">
        <f t="shared" si="4164"/>
        <v>#DIV/0!</v>
      </c>
      <c r="W5906" s="8" t="e">
        <f t="shared" si="4165"/>
        <v>#DIV/0!</v>
      </c>
      <c r="X5906" s="8" t="e">
        <f t="shared" si="4166"/>
        <v>#DIV/0!</v>
      </c>
      <c r="Y5906" s="8" t="e">
        <f t="shared" si="4167"/>
        <v>#DIV/0!</v>
      </c>
      <c r="Z5906" s="8"/>
      <c r="AA5906" s="8"/>
      <c r="AD5906" s="9" t="e" cm="1">
        <f t="array" aca="1" ref="AD5906" ca="1">Tgost2009(C5906/100.0557)+273.15</f>
        <v>#NAME?</v>
      </c>
      <c r="AE5906" s="8" t="e">
        <f t="shared" ca="1" si="4137"/>
        <v>#NAME?</v>
      </c>
      <c r="AF5906" s="8" t="e">
        <f t="shared" ca="1" si="4138"/>
        <v>#NAME?</v>
      </c>
      <c r="AG5906" s="8" t="e" cm="1">
        <f t="array" aca="1" ref="AG5906" ca="1">AF5906-dECuCon4C(AE5906)</f>
        <v>#NAME?</v>
      </c>
      <c r="AH5906" s="8" t="e" cm="1">
        <f t="array" aca="1" ref="AH5906" ca="1">dECuCon4C(AE5906)</f>
        <v>#VALUE!</v>
      </c>
      <c r="AI5906" s="10" t="e">
        <f t="shared" ca="1" si="4168"/>
        <v>#DIV/0!</v>
      </c>
      <c r="AJ5906" s="11" t="e">
        <f t="shared" ca="1" si="4163"/>
        <v>#NAME?</v>
      </c>
      <c r="AK5906" s="8" t="e">
        <f t="shared" ca="1" si="4139"/>
        <v>#NAME?</v>
      </c>
    </row>
    <row r="5907" spans="22:37" x14ac:dyDescent="0.25">
      <c r="V5907" s="8" t="e">
        <f t="shared" si="4164"/>
        <v>#DIV/0!</v>
      </c>
      <c r="W5907" s="8" t="e">
        <f t="shared" si="4165"/>
        <v>#DIV/0!</v>
      </c>
      <c r="X5907" s="8" t="e">
        <f t="shared" si="4166"/>
        <v>#DIV/0!</v>
      </c>
      <c r="Y5907" s="8" t="e">
        <f t="shared" si="4167"/>
        <v>#DIV/0!</v>
      </c>
      <c r="Z5907" s="8"/>
      <c r="AA5907" s="8"/>
      <c r="AD5907" s="9" t="e" cm="1">
        <f t="array" aca="1" ref="AD5907" ca="1">Tgost2009(C5907/100.0557)+273.15</f>
        <v>#NAME?</v>
      </c>
      <c r="AE5907" s="8" t="e">
        <f t="shared" ca="1" si="4137"/>
        <v>#NAME?</v>
      </c>
      <c r="AF5907" s="8" t="e">
        <f t="shared" ca="1" si="4138"/>
        <v>#NAME?</v>
      </c>
      <c r="AG5907" s="8" t="e" cm="1">
        <f t="array" aca="1" ref="AG5907" ca="1">AF5907-dECuCon4C(AE5907)</f>
        <v>#NAME?</v>
      </c>
      <c r="AH5907" s="8" t="e" cm="1">
        <f t="array" aca="1" ref="AH5907" ca="1">dECuCon4C(AE5907)</f>
        <v>#VALUE!</v>
      </c>
      <c r="AI5907" s="10" t="e">
        <f t="shared" ca="1" si="4168"/>
        <v>#DIV/0!</v>
      </c>
      <c r="AJ5907" s="11" t="e">
        <f t="shared" ca="1" si="4163"/>
        <v>#NAME?</v>
      </c>
      <c r="AK5907" s="8" t="e">
        <f t="shared" ca="1" si="4139"/>
        <v>#NAME?</v>
      </c>
    </row>
    <row r="5908" spans="22:37" x14ac:dyDescent="0.25">
      <c r="V5908" s="8" t="e">
        <f t="shared" si="4164"/>
        <v>#DIV/0!</v>
      </c>
      <c r="W5908" s="8" t="e">
        <f t="shared" si="4165"/>
        <v>#DIV/0!</v>
      </c>
      <c r="X5908" s="8" t="e">
        <f t="shared" si="4166"/>
        <v>#DIV/0!</v>
      </c>
      <c r="Y5908" s="8" t="e">
        <f t="shared" si="4167"/>
        <v>#DIV/0!</v>
      </c>
      <c r="Z5908" s="8"/>
      <c r="AA5908" s="8"/>
      <c r="AD5908" s="9" t="e" cm="1">
        <f t="array" aca="1" ref="AD5908" ca="1">Tgost2009(C5908/100.0557)+273.15</f>
        <v>#NAME?</v>
      </c>
      <c r="AE5908" s="8" t="e">
        <f t="shared" ca="1" si="4137"/>
        <v>#NAME?</v>
      </c>
      <c r="AF5908" s="8" t="e">
        <f t="shared" ca="1" si="4138"/>
        <v>#NAME?</v>
      </c>
      <c r="AG5908" s="8" t="e" cm="1">
        <f t="array" aca="1" ref="AG5908" ca="1">AF5908-dECuCon4C(AE5908)</f>
        <v>#NAME?</v>
      </c>
      <c r="AH5908" s="8" t="e" cm="1">
        <f t="array" aca="1" ref="AH5908" ca="1">dECuCon4C(AE5908)</f>
        <v>#VALUE!</v>
      </c>
      <c r="AI5908" s="10" t="e">
        <f t="shared" ca="1" si="4168"/>
        <v>#DIV/0!</v>
      </c>
      <c r="AJ5908" s="11" t="e">
        <f t="shared" ca="1" si="4163"/>
        <v>#NAME?</v>
      </c>
      <c r="AK5908" s="8" t="e">
        <f t="shared" ca="1" si="4139"/>
        <v>#NAME?</v>
      </c>
    </row>
    <row r="5909" spans="22:37" x14ac:dyDescent="0.25">
      <c r="V5909" s="8" t="e">
        <f t="shared" si="4164"/>
        <v>#DIV/0!</v>
      </c>
      <c r="W5909" s="8" t="e">
        <f t="shared" si="4165"/>
        <v>#DIV/0!</v>
      </c>
      <c r="X5909" s="8" t="e">
        <f t="shared" si="4166"/>
        <v>#DIV/0!</v>
      </c>
      <c r="Y5909" s="8" t="e">
        <f t="shared" si="4167"/>
        <v>#DIV/0!</v>
      </c>
      <c r="Z5909" s="8"/>
      <c r="AA5909" s="8"/>
      <c r="AD5909" s="9" t="e" cm="1">
        <f t="array" aca="1" ref="AD5909" ca="1">Tgost2009(C5909/100.0557)+273.15</f>
        <v>#NAME?</v>
      </c>
      <c r="AE5909" s="8" t="e">
        <f t="shared" ca="1" si="4137"/>
        <v>#NAME?</v>
      </c>
      <c r="AF5909" s="8" t="e">
        <f t="shared" ca="1" si="4138"/>
        <v>#NAME?</v>
      </c>
      <c r="AG5909" s="8" t="e" cm="1">
        <f t="array" aca="1" ref="AG5909" ca="1">AF5909-dECuCon4C(AE5909)</f>
        <v>#NAME?</v>
      </c>
      <c r="AH5909" s="8" t="e" cm="1">
        <f t="array" aca="1" ref="AH5909" ca="1">dECuCon4C(AE5909)</f>
        <v>#VALUE!</v>
      </c>
      <c r="AI5909" s="10" t="e">
        <f t="shared" ca="1" si="4168"/>
        <v>#DIV/0!</v>
      </c>
      <c r="AJ5909" s="11" t="e">
        <f t="shared" ca="1" si="4163"/>
        <v>#NAME?</v>
      </c>
      <c r="AK5909" s="8" t="e">
        <f t="shared" ca="1" si="4139"/>
        <v>#NAME?</v>
      </c>
    </row>
    <row r="5910" spans="22:37" x14ac:dyDescent="0.25">
      <c r="V5910" s="8" t="e">
        <f t="shared" si="4164"/>
        <v>#DIV/0!</v>
      </c>
      <c r="W5910" s="8" t="e">
        <f t="shared" si="4165"/>
        <v>#DIV/0!</v>
      </c>
      <c r="X5910" s="8" t="e">
        <f t="shared" si="4166"/>
        <v>#DIV/0!</v>
      </c>
      <c r="Y5910" s="8" t="e">
        <f t="shared" si="4167"/>
        <v>#DIV/0!</v>
      </c>
      <c r="Z5910" s="8"/>
      <c r="AA5910" s="8"/>
      <c r="AD5910" s="9" t="e" cm="1">
        <f t="array" aca="1" ref="AD5910" ca="1">Tgost2009(C5910/100.0557)+273.15</f>
        <v>#NAME?</v>
      </c>
      <c r="AE5910" s="8" t="e">
        <f t="shared" ca="1" si="4137"/>
        <v>#NAME?</v>
      </c>
      <c r="AF5910" s="8" t="e">
        <f t="shared" ca="1" si="4138"/>
        <v>#NAME?</v>
      </c>
      <c r="AG5910" s="8" t="e" cm="1">
        <f t="array" aca="1" ref="AG5910" ca="1">AF5910-dECuCon4C(AE5910)</f>
        <v>#NAME?</v>
      </c>
      <c r="AH5910" s="8" t="e" cm="1">
        <f t="array" aca="1" ref="AH5910" ca="1">dECuCon4C(AE5910)</f>
        <v>#VALUE!</v>
      </c>
      <c r="AI5910" s="10" t="e">
        <f t="shared" ca="1" si="4168"/>
        <v>#DIV/0!</v>
      </c>
      <c r="AJ5910" s="11" t="e">
        <f t="shared" ca="1" si="4163"/>
        <v>#NAME?</v>
      </c>
      <c r="AK5910" s="8" t="e">
        <f t="shared" ca="1" si="4139"/>
        <v>#NAME?</v>
      </c>
    </row>
    <row r="5911" spans="22:37" x14ac:dyDescent="0.25">
      <c r="V5911" s="8"/>
      <c r="W5911" s="8"/>
      <c r="X5911" s="8"/>
      <c r="Y5911" s="8"/>
      <c r="Z5911" s="8" t="e">
        <f t="shared" ref="Z5911:Z5914" si="4169">AVERAGE(L5911:M5911)</f>
        <v>#DIV/0!</v>
      </c>
      <c r="AA5911" s="8" t="e">
        <f t="shared" ref="AA5911:AA5914" si="4170">AVERAGE(N5911:O5911)</f>
        <v>#DIV/0!</v>
      </c>
      <c r="AD5911" s="9" t="e" cm="1">
        <f t="array" aca="1" ref="AD5911" ca="1">Tgost2009(C5911/100.0557)+273.15</f>
        <v>#NAME?</v>
      </c>
      <c r="AE5911" s="8" t="e">
        <f t="shared" ca="1" si="4137"/>
        <v>#NAME?</v>
      </c>
      <c r="AF5911" s="8" t="e">
        <f t="shared" ca="1" si="4138"/>
        <v>#NAME?</v>
      </c>
      <c r="AG5911" s="8" t="e" cm="1">
        <f t="array" aca="1" ref="AG5911" ca="1">AF5911-dECuCon4C(AE5911)</f>
        <v>#NAME?</v>
      </c>
      <c r="AH5911" s="8" t="e" cm="1">
        <f t="array" aca="1" ref="AH5911" ca="1">dECuCon4C(AE5911)</f>
        <v>#VALUE!</v>
      </c>
      <c r="AI5911" s="10"/>
      <c r="AJ5911" s="11" t="e">
        <f t="shared" ca="1" si="4163"/>
        <v>#NAME?</v>
      </c>
      <c r="AK5911" s="8" t="e">
        <f t="shared" ca="1" si="4139"/>
        <v>#NAME?</v>
      </c>
    </row>
    <row r="5912" spans="22:37" x14ac:dyDescent="0.25">
      <c r="V5912" s="8"/>
      <c r="W5912" s="8"/>
      <c r="X5912" s="8"/>
      <c r="Y5912" s="8"/>
      <c r="Z5912" s="8" t="e">
        <f t="shared" si="4169"/>
        <v>#DIV/0!</v>
      </c>
      <c r="AA5912" s="8" t="e">
        <f t="shared" si="4170"/>
        <v>#DIV/0!</v>
      </c>
      <c r="AD5912" s="9" t="e" cm="1">
        <f t="array" aca="1" ref="AD5912" ca="1">Tgost2009(C5912/100.0557)+273.15</f>
        <v>#NAME?</v>
      </c>
      <c r="AE5912" s="8" t="e">
        <f t="shared" ca="1" si="4137"/>
        <v>#NAME?</v>
      </c>
      <c r="AF5912" s="8" t="e">
        <f t="shared" ca="1" si="4138"/>
        <v>#NAME?</v>
      </c>
      <c r="AG5912" s="8" t="e" cm="1">
        <f t="array" aca="1" ref="AG5912" ca="1">AF5912-dECuCon4C(AE5912)</f>
        <v>#NAME?</v>
      </c>
      <c r="AH5912" s="8" t="e" cm="1">
        <f t="array" aca="1" ref="AH5912" ca="1">dECuCon4C(AE5912)</f>
        <v>#VALUE!</v>
      </c>
      <c r="AI5912" s="10"/>
      <c r="AJ5912" s="11" t="e">
        <f t="shared" ca="1" si="4163"/>
        <v>#NAME?</v>
      </c>
      <c r="AK5912" s="8" t="e">
        <f t="shared" ca="1" si="4139"/>
        <v>#NAME?</v>
      </c>
    </row>
    <row r="5913" spans="22:37" x14ac:dyDescent="0.25">
      <c r="V5913" s="8"/>
      <c r="W5913" s="8"/>
      <c r="X5913" s="8"/>
      <c r="Y5913" s="8"/>
      <c r="Z5913" s="8" t="e">
        <f t="shared" si="4169"/>
        <v>#DIV/0!</v>
      </c>
      <c r="AA5913" s="8" t="e">
        <f t="shared" si="4170"/>
        <v>#DIV/0!</v>
      </c>
      <c r="AD5913" s="9" t="e" cm="1">
        <f t="array" aca="1" ref="AD5913" ca="1">Tgost2009(C5913/100.0557)+273.15</f>
        <v>#NAME?</v>
      </c>
      <c r="AE5913" s="8" t="e">
        <f t="shared" ca="1" si="4137"/>
        <v>#NAME?</v>
      </c>
      <c r="AF5913" s="8" t="e">
        <f t="shared" ca="1" si="4138"/>
        <v>#NAME?</v>
      </c>
      <c r="AG5913" s="8" t="e" cm="1">
        <f t="array" aca="1" ref="AG5913" ca="1">AF5913-dECuCon4C(AE5913)</f>
        <v>#NAME?</v>
      </c>
      <c r="AH5913" s="8" t="e" cm="1">
        <f t="array" aca="1" ref="AH5913" ca="1">dECuCon4C(AE5913)</f>
        <v>#VALUE!</v>
      </c>
      <c r="AI5913" s="10"/>
      <c r="AJ5913" s="11" t="e">
        <f t="shared" ca="1" si="4163"/>
        <v>#NAME?</v>
      </c>
      <c r="AK5913" s="8" t="e">
        <f t="shared" ca="1" si="4139"/>
        <v>#NAME?</v>
      </c>
    </row>
    <row r="5914" spans="22:37" x14ac:dyDescent="0.25">
      <c r="V5914" s="8"/>
      <c r="W5914" s="8"/>
      <c r="X5914" s="8"/>
      <c r="Y5914" s="8"/>
      <c r="Z5914" s="8" t="e">
        <f t="shared" si="4169"/>
        <v>#DIV/0!</v>
      </c>
      <c r="AA5914" s="8" t="e">
        <f t="shared" si="4170"/>
        <v>#DIV/0!</v>
      </c>
      <c r="AD5914" s="9" t="e" cm="1">
        <f t="array" aca="1" ref="AD5914" ca="1">Tgost2009(C5914/100.0557)+273.15</f>
        <v>#NAME?</v>
      </c>
      <c r="AE5914" s="8" t="e">
        <f t="shared" ca="1" si="4137"/>
        <v>#NAME?</v>
      </c>
      <c r="AF5914" s="8" t="e">
        <f t="shared" ca="1" si="4138"/>
        <v>#NAME?</v>
      </c>
      <c r="AG5914" s="8" t="e" cm="1">
        <f t="array" aca="1" ref="AG5914" ca="1">AF5914-dECuCon4C(AE5914)</f>
        <v>#NAME?</v>
      </c>
      <c r="AH5914" s="8" t="e" cm="1">
        <f t="array" aca="1" ref="AH5914" ca="1">dECuCon4C(AE5914)</f>
        <v>#VALUE!</v>
      </c>
      <c r="AI5914" s="10"/>
      <c r="AJ5914" s="11" t="e">
        <f t="shared" ca="1" si="4163"/>
        <v>#NAME?</v>
      </c>
      <c r="AK5914" s="8" t="e">
        <f t="shared" ca="1" si="4139"/>
        <v>#NAME?</v>
      </c>
    </row>
    <row r="5915" spans="22:37" x14ac:dyDescent="0.25">
      <c r="V5915" s="8" t="e">
        <f t="shared" ref="V5915:V5922" si="4171">AVERAGE(D5915:E5915)</f>
        <v>#DIV/0!</v>
      </c>
      <c r="W5915" s="8" t="e">
        <f t="shared" ref="W5915:W5922" si="4172">AVERAGE(F5915:G5915)</f>
        <v>#DIV/0!</v>
      </c>
      <c r="X5915" s="8" t="e">
        <f t="shared" ref="X5915:X5922" si="4173">AVERAGE(H5915:I5915)</f>
        <v>#DIV/0!</v>
      </c>
      <c r="Y5915" s="8" t="e">
        <f t="shared" ref="Y5915:Y5922" si="4174">AVERAGE(J5915:K5915)</f>
        <v>#DIV/0!</v>
      </c>
      <c r="Z5915" s="8"/>
      <c r="AA5915" s="8"/>
      <c r="AD5915" s="9" t="e" cm="1">
        <f t="array" aca="1" ref="AD5915" ca="1">Tgost2009(C5915/100.0557)+273.15</f>
        <v>#NAME?</v>
      </c>
      <c r="AE5915" s="8" t="e">
        <f t="shared" ca="1" si="4137"/>
        <v>#NAME?</v>
      </c>
      <c r="AF5915" s="8" t="e">
        <f t="shared" ca="1" si="4138"/>
        <v>#NAME?</v>
      </c>
      <c r="AG5915" s="8" t="e" cm="1">
        <f t="array" aca="1" ref="AG5915" ca="1">AF5915-dECuCon4C(AE5915)</f>
        <v>#NAME?</v>
      </c>
      <c r="AH5915" s="8" t="e" cm="1">
        <f t="array" aca="1" ref="AH5915" ca="1">dECuCon4C(AE5915)</f>
        <v>#VALUE!</v>
      </c>
      <c r="AI5915" s="10" t="e">
        <f t="shared" ref="AI5915:AI5922" ca="1" si="4175">(W5915-V5915)/(AF5915-AG5915)*10^(6)</f>
        <v>#DIV/0!</v>
      </c>
      <c r="AJ5915" s="11" t="e">
        <f t="shared" ca="1" si="4163"/>
        <v>#NAME?</v>
      </c>
      <c r="AK5915" s="8" t="e">
        <f t="shared" ca="1" si="4139"/>
        <v>#NAME?</v>
      </c>
    </row>
    <row r="5916" spans="22:37" x14ac:dyDescent="0.25">
      <c r="V5916" s="8" t="e">
        <f t="shared" si="4171"/>
        <v>#DIV/0!</v>
      </c>
      <c r="W5916" s="8" t="e">
        <f t="shared" si="4172"/>
        <v>#DIV/0!</v>
      </c>
      <c r="X5916" s="8" t="e">
        <f t="shared" si="4173"/>
        <v>#DIV/0!</v>
      </c>
      <c r="Y5916" s="8" t="e">
        <f t="shared" si="4174"/>
        <v>#DIV/0!</v>
      </c>
      <c r="Z5916" s="8"/>
      <c r="AA5916" s="8"/>
      <c r="AD5916" s="9" t="e" cm="1">
        <f t="array" aca="1" ref="AD5916" ca="1">Tgost2009(C5916/100.0557)+273.15</f>
        <v>#NAME?</v>
      </c>
      <c r="AE5916" s="8" t="e">
        <f t="shared" ca="1" si="4137"/>
        <v>#NAME?</v>
      </c>
      <c r="AF5916" s="8" t="e">
        <f t="shared" ca="1" si="4138"/>
        <v>#NAME?</v>
      </c>
      <c r="AG5916" s="8" t="e" cm="1">
        <f t="array" aca="1" ref="AG5916" ca="1">AF5916-dECuCon4C(AE5916)</f>
        <v>#NAME?</v>
      </c>
      <c r="AH5916" s="8" t="e" cm="1">
        <f t="array" aca="1" ref="AH5916" ca="1">dECuCon4C(AE5916)</f>
        <v>#VALUE!</v>
      </c>
      <c r="AI5916" s="10" t="e">
        <f t="shared" ca="1" si="4175"/>
        <v>#DIV/0!</v>
      </c>
      <c r="AJ5916" s="11" t="e">
        <f t="shared" ca="1" si="4163"/>
        <v>#NAME?</v>
      </c>
      <c r="AK5916" s="8" t="e">
        <f t="shared" ca="1" si="4139"/>
        <v>#NAME?</v>
      </c>
    </row>
    <row r="5917" spans="22:37" x14ac:dyDescent="0.25">
      <c r="V5917" s="8" t="e">
        <f t="shared" si="4171"/>
        <v>#DIV/0!</v>
      </c>
      <c r="W5917" s="8" t="e">
        <f t="shared" si="4172"/>
        <v>#DIV/0!</v>
      </c>
      <c r="X5917" s="8" t="e">
        <f t="shared" si="4173"/>
        <v>#DIV/0!</v>
      </c>
      <c r="Y5917" s="8" t="e">
        <f t="shared" si="4174"/>
        <v>#DIV/0!</v>
      </c>
      <c r="Z5917" s="8"/>
      <c r="AA5917" s="8"/>
      <c r="AD5917" s="9" t="e" cm="1">
        <f t="array" aca="1" ref="AD5917" ca="1">Tgost2009(C5917/100.0557)+273.15</f>
        <v>#NAME?</v>
      </c>
      <c r="AE5917" s="8" t="e">
        <f t="shared" ca="1" si="4137"/>
        <v>#NAME?</v>
      </c>
      <c r="AF5917" s="8" t="e">
        <f t="shared" ca="1" si="4138"/>
        <v>#NAME?</v>
      </c>
      <c r="AG5917" s="8" t="e" cm="1">
        <f t="array" aca="1" ref="AG5917" ca="1">AF5917-dECuCon4C(AE5917)</f>
        <v>#NAME?</v>
      </c>
      <c r="AH5917" s="8" t="e" cm="1">
        <f t="array" aca="1" ref="AH5917" ca="1">dECuCon4C(AE5917)</f>
        <v>#VALUE!</v>
      </c>
      <c r="AI5917" s="10" t="e">
        <f t="shared" ca="1" si="4175"/>
        <v>#DIV/0!</v>
      </c>
      <c r="AJ5917" s="11" t="e">
        <f t="shared" ca="1" si="4163"/>
        <v>#NAME?</v>
      </c>
      <c r="AK5917" s="8" t="e">
        <f t="shared" ca="1" si="4139"/>
        <v>#NAME?</v>
      </c>
    </row>
    <row r="5918" spans="22:37" x14ac:dyDescent="0.25">
      <c r="V5918" s="8" t="e">
        <f t="shared" si="4171"/>
        <v>#DIV/0!</v>
      </c>
      <c r="W5918" s="8" t="e">
        <f t="shared" si="4172"/>
        <v>#DIV/0!</v>
      </c>
      <c r="X5918" s="8" t="e">
        <f t="shared" si="4173"/>
        <v>#DIV/0!</v>
      </c>
      <c r="Y5918" s="8" t="e">
        <f t="shared" si="4174"/>
        <v>#DIV/0!</v>
      </c>
      <c r="Z5918" s="8"/>
      <c r="AA5918" s="8"/>
      <c r="AD5918" s="9" t="e" cm="1">
        <f t="array" aca="1" ref="AD5918" ca="1">Tgost2009(C5918/100.0557)+273.15</f>
        <v>#NAME?</v>
      </c>
      <c r="AE5918" s="8" t="e">
        <f t="shared" ca="1" si="4137"/>
        <v>#NAME?</v>
      </c>
      <c r="AF5918" s="8" t="e">
        <f t="shared" ca="1" si="4138"/>
        <v>#NAME?</v>
      </c>
      <c r="AG5918" s="8" t="e" cm="1">
        <f t="array" aca="1" ref="AG5918" ca="1">AF5918-dECuCon4C(AE5918)</f>
        <v>#NAME?</v>
      </c>
      <c r="AH5918" s="8" t="e" cm="1">
        <f t="array" aca="1" ref="AH5918" ca="1">dECuCon4C(AE5918)</f>
        <v>#VALUE!</v>
      </c>
      <c r="AI5918" s="10" t="e">
        <f t="shared" ca="1" si="4175"/>
        <v>#DIV/0!</v>
      </c>
      <c r="AJ5918" s="11" t="e">
        <f t="shared" ca="1" si="4163"/>
        <v>#NAME?</v>
      </c>
      <c r="AK5918" s="8" t="e">
        <f t="shared" ca="1" si="4139"/>
        <v>#NAME?</v>
      </c>
    </row>
    <row r="5919" spans="22:37" x14ac:dyDescent="0.25">
      <c r="V5919" s="8" t="e">
        <f t="shared" si="4171"/>
        <v>#DIV/0!</v>
      </c>
      <c r="W5919" s="8" t="e">
        <f t="shared" si="4172"/>
        <v>#DIV/0!</v>
      </c>
      <c r="X5919" s="8" t="e">
        <f t="shared" si="4173"/>
        <v>#DIV/0!</v>
      </c>
      <c r="Y5919" s="8" t="e">
        <f t="shared" si="4174"/>
        <v>#DIV/0!</v>
      </c>
      <c r="Z5919" s="8"/>
      <c r="AA5919" s="8"/>
      <c r="AD5919" s="9" t="e" cm="1">
        <f t="array" aca="1" ref="AD5919" ca="1">Tgost2009(C5919/100.0557)+273.15</f>
        <v>#NAME?</v>
      </c>
      <c r="AE5919" s="8" t="e">
        <f t="shared" ca="1" si="4137"/>
        <v>#NAME?</v>
      </c>
      <c r="AF5919" s="8" t="e">
        <f t="shared" ca="1" si="4138"/>
        <v>#NAME?</v>
      </c>
      <c r="AG5919" s="8" t="e" cm="1">
        <f t="array" aca="1" ref="AG5919" ca="1">AF5919-dECuCon4C(AE5919)</f>
        <v>#NAME?</v>
      </c>
      <c r="AH5919" s="8" t="e" cm="1">
        <f t="array" aca="1" ref="AH5919" ca="1">dECuCon4C(AE5919)</f>
        <v>#VALUE!</v>
      </c>
      <c r="AI5919" s="10" t="e">
        <f t="shared" ca="1" si="4175"/>
        <v>#DIV/0!</v>
      </c>
      <c r="AJ5919" s="11" t="e">
        <f t="shared" ca="1" si="4163"/>
        <v>#NAME?</v>
      </c>
      <c r="AK5919" s="8" t="e">
        <f t="shared" ca="1" si="4139"/>
        <v>#NAME?</v>
      </c>
    </row>
    <row r="5920" spans="22:37" x14ac:dyDescent="0.25">
      <c r="V5920" s="8" t="e">
        <f t="shared" si="4171"/>
        <v>#DIV/0!</v>
      </c>
      <c r="W5920" s="8" t="e">
        <f t="shared" si="4172"/>
        <v>#DIV/0!</v>
      </c>
      <c r="X5920" s="8" t="e">
        <f t="shared" si="4173"/>
        <v>#DIV/0!</v>
      </c>
      <c r="Y5920" s="8" t="e">
        <f t="shared" si="4174"/>
        <v>#DIV/0!</v>
      </c>
      <c r="Z5920" s="8"/>
      <c r="AA5920" s="8"/>
      <c r="AD5920" s="9" t="e" cm="1">
        <f t="array" aca="1" ref="AD5920" ca="1">Tgost2009(C5920/100.0557)+273.15</f>
        <v>#NAME?</v>
      </c>
      <c r="AE5920" s="8" t="e">
        <f t="shared" ca="1" si="4137"/>
        <v>#NAME?</v>
      </c>
      <c r="AF5920" s="8" t="e">
        <f t="shared" ca="1" si="4138"/>
        <v>#NAME?</v>
      </c>
      <c r="AG5920" s="8" t="e" cm="1">
        <f t="array" aca="1" ref="AG5920" ca="1">AF5920-dECuCon4C(AE5920)</f>
        <v>#NAME?</v>
      </c>
      <c r="AH5920" s="8" t="e" cm="1">
        <f t="array" aca="1" ref="AH5920" ca="1">dECuCon4C(AE5920)</f>
        <v>#VALUE!</v>
      </c>
      <c r="AI5920" s="10" t="e">
        <f t="shared" ca="1" si="4175"/>
        <v>#DIV/0!</v>
      </c>
      <c r="AJ5920" s="11" t="e">
        <f t="shared" ca="1" si="4163"/>
        <v>#NAME?</v>
      </c>
      <c r="AK5920" s="8" t="e">
        <f t="shared" ca="1" si="4139"/>
        <v>#NAME?</v>
      </c>
    </row>
    <row r="5921" spans="22:37" x14ac:dyDescent="0.25">
      <c r="V5921" s="8" t="e">
        <f t="shared" si="4171"/>
        <v>#DIV/0!</v>
      </c>
      <c r="W5921" s="8" t="e">
        <f t="shared" si="4172"/>
        <v>#DIV/0!</v>
      </c>
      <c r="X5921" s="8" t="e">
        <f t="shared" si="4173"/>
        <v>#DIV/0!</v>
      </c>
      <c r="Y5921" s="8" t="e">
        <f t="shared" si="4174"/>
        <v>#DIV/0!</v>
      </c>
      <c r="Z5921" s="8"/>
      <c r="AA5921" s="8"/>
      <c r="AD5921" s="9" t="e" cm="1">
        <f t="array" aca="1" ref="AD5921" ca="1">Tgost2009(C5921/100.0557)+273.15</f>
        <v>#NAME?</v>
      </c>
      <c r="AE5921" s="8" t="e">
        <f t="shared" ca="1" si="4137"/>
        <v>#NAME?</v>
      </c>
      <c r="AF5921" s="8" t="e">
        <f t="shared" ca="1" si="4138"/>
        <v>#NAME?</v>
      </c>
      <c r="AG5921" s="8" t="e" cm="1">
        <f t="array" aca="1" ref="AG5921" ca="1">AF5921-dECuCon4C(AE5921)</f>
        <v>#NAME?</v>
      </c>
      <c r="AH5921" s="8" t="e" cm="1">
        <f t="array" aca="1" ref="AH5921" ca="1">dECuCon4C(AE5921)</f>
        <v>#VALUE!</v>
      </c>
      <c r="AI5921" s="10" t="e">
        <f t="shared" ca="1" si="4175"/>
        <v>#DIV/0!</v>
      </c>
      <c r="AJ5921" s="11" t="e">
        <f t="shared" ca="1" si="4163"/>
        <v>#NAME?</v>
      </c>
      <c r="AK5921" s="8" t="e">
        <f t="shared" ca="1" si="4139"/>
        <v>#NAME?</v>
      </c>
    </row>
    <row r="5922" spans="22:37" x14ac:dyDescent="0.25">
      <c r="V5922" s="8" t="e">
        <f t="shared" si="4171"/>
        <v>#DIV/0!</v>
      </c>
      <c r="W5922" s="8" t="e">
        <f t="shared" si="4172"/>
        <v>#DIV/0!</v>
      </c>
      <c r="X5922" s="8" t="e">
        <f t="shared" si="4173"/>
        <v>#DIV/0!</v>
      </c>
      <c r="Y5922" s="8" t="e">
        <f t="shared" si="4174"/>
        <v>#DIV/0!</v>
      </c>
      <c r="Z5922" s="8"/>
      <c r="AA5922" s="8"/>
      <c r="AD5922" s="9" t="e" cm="1">
        <f t="array" aca="1" ref="AD5922" ca="1">Tgost2009(C5922/100.0557)+273.15</f>
        <v>#NAME?</v>
      </c>
      <c r="AE5922" s="8" t="e">
        <f t="shared" ca="1" si="4137"/>
        <v>#NAME?</v>
      </c>
      <c r="AF5922" s="8" t="e">
        <f t="shared" ca="1" si="4138"/>
        <v>#NAME?</v>
      </c>
      <c r="AG5922" s="8" t="e" cm="1">
        <f t="array" aca="1" ref="AG5922" ca="1">AF5922-dECuCon4C(AE5922)</f>
        <v>#NAME?</v>
      </c>
      <c r="AH5922" s="8" t="e" cm="1">
        <f t="array" aca="1" ref="AH5922" ca="1">dECuCon4C(AE5922)</f>
        <v>#VALUE!</v>
      </c>
      <c r="AI5922" s="10" t="e">
        <f t="shared" ca="1" si="4175"/>
        <v>#DIV/0!</v>
      </c>
      <c r="AJ5922" s="11" t="e">
        <f t="shared" ca="1" si="4163"/>
        <v>#NAME?</v>
      </c>
      <c r="AK5922" s="8" t="e">
        <f t="shared" ca="1" si="4139"/>
        <v>#NAME?</v>
      </c>
    </row>
    <row r="5923" spans="22:37" x14ac:dyDescent="0.25">
      <c r="V5923" s="8"/>
      <c r="W5923" s="8"/>
      <c r="X5923" s="8"/>
      <c r="Y5923" s="8"/>
      <c r="Z5923" s="8" t="e">
        <f t="shared" ref="Z5923:Z5926" si="4176">AVERAGE(L5923:M5923)</f>
        <v>#DIV/0!</v>
      </c>
      <c r="AA5923" s="8" t="e">
        <f t="shared" ref="AA5923:AA5926" si="4177">AVERAGE(N5923:O5923)</f>
        <v>#DIV/0!</v>
      </c>
      <c r="AD5923" s="9" t="e" cm="1">
        <f t="array" aca="1" ref="AD5923" ca="1">Tgost2009(C5923/100.0557)+273.15</f>
        <v>#NAME?</v>
      </c>
      <c r="AE5923" s="8" t="e">
        <f t="shared" ca="1" si="4137"/>
        <v>#NAME?</v>
      </c>
      <c r="AF5923" s="8" t="e">
        <f t="shared" ca="1" si="4138"/>
        <v>#NAME?</v>
      </c>
      <c r="AG5923" s="8" t="e" cm="1">
        <f t="array" aca="1" ref="AG5923" ca="1">AF5923-dECuCon4C(AE5923)</f>
        <v>#NAME?</v>
      </c>
      <c r="AH5923" s="8" t="e" cm="1">
        <f t="array" aca="1" ref="AH5923" ca="1">dECuCon4C(AE5923)</f>
        <v>#VALUE!</v>
      </c>
      <c r="AI5923" s="10"/>
      <c r="AJ5923" s="11" t="e">
        <f t="shared" ca="1" si="4163"/>
        <v>#NAME?</v>
      </c>
      <c r="AK5923" s="8" t="e">
        <f t="shared" ca="1" si="4139"/>
        <v>#NAME?</v>
      </c>
    </row>
    <row r="5924" spans="22:37" x14ac:dyDescent="0.25">
      <c r="V5924" s="8"/>
      <c r="W5924" s="8"/>
      <c r="X5924" s="8"/>
      <c r="Y5924" s="8"/>
      <c r="Z5924" s="8" t="e">
        <f t="shared" si="4176"/>
        <v>#DIV/0!</v>
      </c>
      <c r="AA5924" s="8" t="e">
        <f t="shared" si="4177"/>
        <v>#DIV/0!</v>
      </c>
      <c r="AD5924" s="9" t="e" cm="1">
        <f t="array" aca="1" ref="AD5924" ca="1">Tgost2009(C5924/100.0557)+273.15</f>
        <v>#NAME?</v>
      </c>
      <c r="AE5924" s="8" t="e">
        <f t="shared" ca="1" si="4137"/>
        <v>#NAME?</v>
      </c>
      <c r="AF5924" s="8" t="e">
        <f t="shared" ca="1" si="4138"/>
        <v>#NAME?</v>
      </c>
      <c r="AG5924" s="8" t="e" cm="1">
        <f t="array" aca="1" ref="AG5924" ca="1">AF5924-dECuCon4C(AE5924)</f>
        <v>#NAME?</v>
      </c>
      <c r="AH5924" s="8" t="e" cm="1">
        <f t="array" aca="1" ref="AH5924" ca="1">dECuCon4C(AE5924)</f>
        <v>#VALUE!</v>
      </c>
      <c r="AI5924" s="10"/>
      <c r="AJ5924" s="11" t="e">
        <f t="shared" ca="1" si="4163"/>
        <v>#NAME?</v>
      </c>
      <c r="AK5924" s="8" t="e">
        <f t="shared" ca="1" si="4139"/>
        <v>#NAME?</v>
      </c>
    </row>
    <row r="5925" spans="22:37" x14ac:dyDescent="0.25">
      <c r="V5925" s="8"/>
      <c r="W5925" s="8"/>
      <c r="X5925" s="8"/>
      <c r="Y5925" s="8"/>
      <c r="Z5925" s="8" t="e">
        <f t="shared" si="4176"/>
        <v>#DIV/0!</v>
      </c>
      <c r="AA5925" s="8" t="e">
        <f t="shared" si="4177"/>
        <v>#DIV/0!</v>
      </c>
      <c r="AD5925" s="9" t="e" cm="1">
        <f t="array" aca="1" ref="AD5925" ca="1">Tgost2009(C5925/100.0557)+273.15</f>
        <v>#NAME?</v>
      </c>
      <c r="AE5925" s="8" t="e">
        <f t="shared" ref="AE5925:AE5988" ca="1" si="4178">AD5925 - 273.15</f>
        <v>#NAME?</v>
      </c>
      <c r="AF5925" s="8" t="e">
        <f t="shared" ref="AF5925:AF5988" ca="1" si="4179">0.041* AD5925 *(EXP(-AD5925/93)+0.123- 0.442/(1+(AD5925/172.4)^3))+0.804</f>
        <v>#NAME?</v>
      </c>
      <c r="AG5925" s="8" t="e" cm="1">
        <f t="array" aca="1" ref="AG5925" ca="1">AF5925-dECuCon4C(AE5925)</f>
        <v>#NAME?</v>
      </c>
      <c r="AH5925" s="8" t="e" cm="1">
        <f t="array" aca="1" ref="AH5925" ca="1">dECuCon4C(AE5925)</f>
        <v>#VALUE!</v>
      </c>
      <c r="AI5925" s="10"/>
      <c r="AJ5925" s="11" t="e">
        <f t="shared" ca="1" si="4163"/>
        <v>#NAME?</v>
      </c>
      <c r="AK5925" s="8" t="e">
        <f t="shared" ref="AK5925:AK5988" ca="1" si="4180">1/AD5925</f>
        <v>#NAME?</v>
      </c>
    </row>
    <row r="5926" spans="22:37" x14ac:dyDescent="0.25">
      <c r="V5926" s="8"/>
      <c r="W5926" s="8"/>
      <c r="X5926" s="8"/>
      <c r="Y5926" s="8"/>
      <c r="Z5926" s="8" t="e">
        <f t="shared" si="4176"/>
        <v>#DIV/0!</v>
      </c>
      <c r="AA5926" s="8" t="e">
        <f t="shared" si="4177"/>
        <v>#DIV/0!</v>
      </c>
      <c r="AD5926" s="9" t="e" cm="1">
        <f t="array" aca="1" ref="AD5926" ca="1">Tgost2009(C5926/100.0557)+273.15</f>
        <v>#NAME?</v>
      </c>
      <c r="AE5926" s="8" t="e">
        <f t="shared" ca="1" si="4178"/>
        <v>#NAME?</v>
      </c>
      <c r="AF5926" s="8" t="e">
        <f t="shared" ca="1" si="4179"/>
        <v>#NAME?</v>
      </c>
      <c r="AG5926" s="8" t="e" cm="1">
        <f t="array" aca="1" ref="AG5926" ca="1">AF5926-dECuCon4C(AE5926)</f>
        <v>#NAME?</v>
      </c>
      <c r="AH5926" s="8" t="e" cm="1">
        <f t="array" aca="1" ref="AH5926" ca="1">dECuCon4C(AE5926)</f>
        <v>#VALUE!</v>
      </c>
      <c r="AI5926" s="10"/>
      <c r="AJ5926" s="11" t="e">
        <f t="shared" ca="1" si="4163"/>
        <v>#NAME?</v>
      </c>
      <c r="AK5926" s="8" t="e">
        <f t="shared" ca="1" si="4180"/>
        <v>#NAME?</v>
      </c>
    </row>
    <row r="5927" spans="22:37" x14ac:dyDescent="0.25">
      <c r="V5927" s="8" t="e">
        <f t="shared" ref="V5927:V5934" si="4181">AVERAGE(D5927:E5927)</f>
        <v>#DIV/0!</v>
      </c>
      <c r="W5927" s="8" t="e">
        <f t="shared" ref="W5927:W5934" si="4182">AVERAGE(F5927:G5927)</f>
        <v>#DIV/0!</v>
      </c>
      <c r="X5927" s="8" t="e">
        <f t="shared" ref="X5927:X5934" si="4183">AVERAGE(H5927:I5927)</f>
        <v>#DIV/0!</v>
      </c>
      <c r="Y5927" s="8" t="e">
        <f t="shared" ref="Y5927:Y5934" si="4184">AVERAGE(J5927:K5927)</f>
        <v>#DIV/0!</v>
      </c>
      <c r="Z5927" s="8"/>
      <c r="AA5927" s="8"/>
      <c r="AD5927" s="9" t="e" cm="1">
        <f t="array" aca="1" ref="AD5927" ca="1">Tgost2009(C5927/100.0557)+273.15</f>
        <v>#NAME?</v>
      </c>
      <c r="AE5927" s="8" t="e">
        <f t="shared" ca="1" si="4178"/>
        <v>#NAME?</v>
      </c>
      <c r="AF5927" s="8" t="e">
        <f t="shared" ca="1" si="4179"/>
        <v>#NAME?</v>
      </c>
      <c r="AG5927" s="8" t="e" cm="1">
        <f t="array" aca="1" ref="AG5927" ca="1">AF5927-dECuCon4C(AE5927)</f>
        <v>#NAME?</v>
      </c>
      <c r="AH5927" s="8" t="e" cm="1">
        <f t="array" aca="1" ref="AH5927" ca="1">dECuCon4C(AE5927)</f>
        <v>#VALUE!</v>
      </c>
      <c r="AI5927" s="10" t="e">
        <f t="shared" ref="AI5927:AI5934" ca="1" si="4185">(W5927-V5927)/(AF5927-AG5927)*10^(6)</f>
        <v>#DIV/0!</v>
      </c>
      <c r="AJ5927" s="11" t="e">
        <f t="shared" ca="1" si="4163"/>
        <v>#NAME?</v>
      </c>
      <c r="AK5927" s="8" t="e">
        <f t="shared" ca="1" si="4180"/>
        <v>#NAME?</v>
      </c>
    </row>
    <row r="5928" spans="22:37" x14ac:dyDescent="0.25">
      <c r="V5928" s="8" t="e">
        <f t="shared" si="4181"/>
        <v>#DIV/0!</v>
      </c>
      <c r="W5928" s="8" t="e">
        <f t="shared" si="4182"/>
        <v>#DIV/0!</v>
      </c>
      <c r="X5928" s="8" t="e">
        <f t="shared" si="4183"/>
        <v>#DIV/0!</v>
      </c>
      <c r="Y5928" s="8" t="e">
        <f t="shared" si="4184"/>
        <v>#DIV/0!</v>
      </c>
      <c r="Z5928" s="8"/>
      <c r="AA5928" s="8"/>
      <c r="AD5928" s="9" t="e" cm="1">
        <f t="array" aca="1" ref="AD5928" ca="1">Tgost2009(C5928/100.0557)+273.15</f>
        <v>#NAME?</v>
      </c>
      <c r="AE5928" s="8" t="e">
        <f t="shared" ca="1" si="4178"/>
        <v>#NAME?</v>
      </c>
      <c r="AF5928" s="8" t="e">
        <f t="shared" ca="1" si="4179"/>
        <v>#NAME?</v>
      </c>
      <c r="AG5928" s="8" t="e" cm="1">
        <f t="array" aca="1" ref="AG5928" ca="1">AF5928-dECuCon4C(AE5928)</f>
        <v>#NAME?</v>
      </c>
      <c r="AH5928" s="8" t="e" cm="1">
        <f t="array" aca="1" ref="AH5928" ca="1">dECuCon4C(AE5928)</f>
        <v>#VALUE!</v>
      </c>
      <c r="AI5928" s="10" t="e">
        <f t="shared" ca="1" si="4185"/>
        <v>#DIV/0!</v>
      </c>
      <c r="AJ5928" s="11" t="e">
        <f t="shared" ca="1" si="4163"/>
        <v>#NAME?</v>
      </c>
      <c r="AK5928" s="8" t="e">
        <f t="shared" ca="1" si="4180"/>
        <v>#NAME?</v>
      </c>
    </row>
    <row r="5929" spans="22:37" x14ac:dyDescent="0.25">
      <c r="V5929" s="8" t="e">
        <f t="shared" si="4181"/>
        <v>#DIV/0!</v>
      </c>
      <c r="W5929" s="8" t="e">
        <f t="shared" si="4182"/>
        <v>#DIV/0!</v>
      </c>
      <c r="X5929" s="8" t="e">
        <f t="shared" si="4183"/>
        <v>#DIV/0!</v>
      </c>
      <c r="Y5929" s="8" t="e">
        <f t="shared" si="4184"/>
        <v>#DIV/0!</v>
      </c>
      <c r="Z5929" s="8"/>
      <c r="AA5929" s="8"/>
      <c r="AD5929" s="9" t="e" cm="1">
        <f t="array" aca="1" ref="AD5929" ca="1">Tgost2009(C5929/100.0557)+273.15</f>
        <v>#NAME?</v>
      </c>
      <c r="AE5929" s="8" t="e">
        <f t="shared" ca="1" si="4178"/>
        <v>#NAME?</v>
      </c>
      <c r="AF5929" s="8" t="e">
        <f t="shared" ca="1" si="4179"/>
        <v>#NAME?</v>
      </c>
      <c r="AG5929" s="8" t="e" cm="1">
        <f t="array" aca="1" ref="AG5929" ca="1">AF5929-dECuCon4C(AE5929)</f>
        <v>#NAME?</v>
      </c>
      <c r="AH5929" s="8" t="e" cm="1">
        <f t="array" aca="1" ref="AH5929" ca="1">dECuCon4C(AE5929)</f>
        <v>#VALUE!</v>
      </c>
      <c r="AI5929" s="10" t="e">
        <f t="shared" ca="1" si="4185"/>
        <v>#DIV/0!</v>
      </c>
      <c r="AJ5929" s="11" t="e">
        <f t="shared" ca="1" si="4163"/>
        <v>#NAME?</v>
      </c>
      <c r="AK5929" s="8" t="e">
        <f t="shared" ca="1" si="4180"/>
        <v>#NAME?</v>
      </c>
    </row>
    <row r="5930" spans="22:37" x14ac:dyDescent="0.25">
      <c r="V5930" s="8" t="e">
        <f t="shared" si="4181"/>
        <v>#DIV/0!</v>
      </c>
      <c r="W5930" s="8" t="e">
        <f t="shared" si="4182"/>
        <v>#DIV/0!</v>
      </c>
      <c r="X5930" s="8" t="e">
        <f t="shared" si="4183"/>
        <v>#DIV/0!</v>
      </c>
      <c r="Y5930" s="8" t="e">
        <f t="shared" si="4184"/>
        <v>#DIV/0!</v>
      </c>
      <c r="Z5930" s="8"/>
      <c r="AA5930" s="8"/>
      <c r="AD5930" s="9" t="e" cm="1">
        <f t="array" aca="1" ref="AD5930" ca="1">Tgost2009(C5930/100.0557)+273.15</f>
        <v>#NAME?</v>
      </c>
      <c r="AE5930" s="8" t="e">
        <f t="shared" ca="1" si="4178"/>
        <v>#NAME?</v>
      </c>
      <c r="AF5930" s="8" t="e">
        <f t="shared" ca="1" si="4179"/>
        <v>#NAME?</v>
      </c>
      <c r="AG5930" s="8" t="e" cm="1">
        <f t="array" aca="1" ref="AG5930" ca="1">AF5930-dECuCon4C(AE5930)</f>
        <v>#NAME?</v>
      </c>
      <c r="AH5930" s="8" t="e" cm="1">
        <f t="array" aca="1" ref="AH5930" ca="1">dECuCon4C(AE5930)</f>
        <v>#VALUE!</v>
      </c>
      <c r="AI5930" s="10" t="e">
        <f t="shared" ca="1" si="4185"/>
        <v>#DIV/0!</v>
      </c>
      <c r="AJ5930" s="11" t="e">
        <f t="shared" ca="1" si="4163"/>
        <v>#NAME?</v>
      </c>
      <c r="AK5930" s="8" t="e">
        <f t="shared" ca="1" si="4180"/>
        <v>#NAME?</v>
      </c>
    </row>
    <row r="5931" spans="22:37" x14ac:dyDescent="0.25">
      <c r="V5931" s="8" t="e">
        <f t="shared" si="4181"/>
        <v>#DIV/0!</v>
      </c>
      <c r="W5931" s="8" t="e">
        <f t="shared" si="4182"/>
        <v>#DIV/0!</v>
      </c>
      <c r="X5931" s="8" t="e">
        <f t="shared" si="4183"/>
        <v>#DIV/0!</v>
      </c>
      <c r="Y5931" s="8" t="e">
        <f t="shared" si="4184"/>
        <v>#DIV/0!</v>
      </c>
      <c r="Z5931" s="8"/>
      <c r="AA5931" s="8"/>
      <c r="AD5931" s="9" t="e" cm="1">
        <f t="array" aca="1" ref="AD5931" ca="1">Tgost2009(C5931/100.0557)+273.15</f>
        <v>#NAME?</v>
      </c>
      <c r="AE5931" s="8" t="e">
        <f t="shared" ca="1" si="4178"/>
        <v>#NAME?</v>
      </c>
      <c r="AF5931" s="8" t="e">
        <f t="shared" ca="1" si="4179"/>
        <v>#NAME?</v>
      </c>
      <c r="AG5931" s="8" t="e" cm="1">
        <f t="array" aca="1" ref="AG5931" ca="1">AF5931-dECuCon4C(AE5931)</f>
        <v>#NAME?</v>
      </c>
      <c r="AH5931" s="8" t="e" cm="1">
        <f t="array" aca="1" ref="AH5931" ca="1">dECuCon4C(AE5931)</f>
        <v>#VALUE!</v>
      </c>
      <c r="AI5931" s="10" t="e">
        <f t="shared" ca="1" si="4185"/>
        <v>#DIV/0!</v>
      </c>
      <c r="AJ5931" s="11" t="e">
        <f t="shared" ca="1" si="4163"/>
        <v>#NAME?</v>
      </c>
      <c r="AK5931" s="8" t="e">
        <f t="shared" ca="1" si="4180"/>
        <v>#NAME?</v>
      </c>
    </row>
    <row r="5932" spans="22:37" x14ac:dyDescent="0.25">
      <c r="V5932" s="8" t="e">
        <f t="shared" si="4181"/>
        <v>#DIV/0!</v>
      </c>
      <c r="W5932" s="8" t="e">
        <f t="shared" si="4182"/>
        <v>#DIV/0!</v>
      </c>
      <c r="X5932" s="8" t="e">
        <f t="shared" si="4183"/>
        <v>#DIV/0!</v>
      </c>
      <c r="Y5932" s="8" t="e">
        <f t="shared" si="4184"/>
        <v>#DIV/0!</v>
      </c>
      <c r="Z5932" s="8"/>
      <c r="AA5932" s="8"/>
      <c r="AD5932" s="9" t="e" cm="1">
        <f t="array" aca="1" ref="AD5932" ca="1">Tgost2009(C5932/100.0557)+273.15</f>
        <v>#NAME?</v>
      </c>
      <c r="AE5932" s="8" t="e">
        <f t="shared" ca="1" si="4178"/>
        <v>#NAME?</v>
      </c>
      <c r="AF5932" s="8" t="e">
        <f t="shared" ca="1" si="4179"/>
        <v>#NAME?</v>
      </c>
      <c r="AG5932" s="8" t="e" cm="1">
        <f t="array" aca="1" ref="AG5932" ca="1">AF5932-dECuCon4C(AE5932)</f>
        <v>#NAME?</v>
      </c>
      <c r="AH5932" s="8" t="e" cm="1">
        <f t="array" aca="1" ref="AH5932" ca="1">dECuCon4C(AE5932)</f>
        <v>#VALUE!</v>
      </c>
      <c r="AI5932" s="10" t="e">
        <f t="shared" ca="1" si="4185"/>
        <v>#DIV/0!</v>
      </c>
      <c r="AJ5932" s="11" t="e">
        <f t="shared" ca="1" si="4163"/>
        <v>#NAME?</v>
      </c>
      <c r="AK5932" s="8" t="e">
        <f t="shared" ca="1" si="4180"/>
        <v>#NAME?</v>
      </c>
    </row>
    <row r="5933" spans="22:37" x14ac:dyDescent="0.25">
      <c r="V5933" s="8" t="e">
        <f t="shared" si="4181"/>
        <v>#DIV/0!</v>
      </c>
      <c r="W5933" s="8" t="e">
        <f t="shared" si="4182"/>
        <v>#DIV/0!</v>
      </c>
      <c r="X5933" s="8" t="e">
        <f t="shared" si="4183"/>
        <v>#DIV/0!</v>
      </c>
      <c r="Y5933" s="8" t="e">
        <f t="shared" si="4184"/>
        <v>#DIV/0!</v>
      </c>
      <c r="Z5933" s="8"/>
      <c r="AA5933" s="8"/>
      <c r="AD5933" s="9" t="e" cm="1">
        <f t="array" aca="1" ref="AD5933" ca="1">Tgost2009(C5933/100.0557)+273.15</f>
        <v>#NAME?</v>
      </c>
      <c r="AE5933" s="8" t="e">
        <f t="shared" ca="1" si="4178"/>
        <v>#NAME?</v>
      </c>
      <c r="AF5933" s="8" t="e">
        <f t="shared" ca="1" si="4179"/>
        <v>#NAME?</v>
      </c>
      <c r="AG5933" s="8" t="e" cm="1">
        <f t="array" aca="1" ref="AG5933" ca="1">AF5933-dECuCon4C(AE5933)</f>
        <v>#NAME?</v>
      </c>
      <c r="AH5933" s="8" t="e" cm="1">
        <f t="array" aca="1" ref="AH5933" ca="1">dECuCon4C(AE5933)</f>
        <v>#VALUE!</v>
      </c>
      <c r="AI5933" s="10" t="e">
        <f t="shared" ca="1" si="4185"/>
        <v>#DIV/0!</v>
      </c>
      <c r="AJ5933" s="11" t="e">
        <f t="shared" ca="1" si="4163"/>
        <v>#NAME?</v>
      </c>
      <c r="AK5933" s="8" t="e">
        <f t="shared" ca="1" si="4180"/>
        <v>#NAME?</v>
      </c>
    </row>
    <row r="5934" spans="22:37" x14ac:dyDescent="0.25">
      <c r="V5934" s="8" t="e">
        <f t="shared" si="4181"/>
        <v>#DIV/0!</v>
      </c>
      <c r="W5934" s="8" t="e">
        <f t="shared" si="4182"/>
        <v>#DIV/0!</v>
      </c>
      <c r="X5934" s="8" t="e">
        <f t="shared" si="4183"/>
        <v>#DIV/0!</v>
      </c>
      <c r="Y5934" s="8" t="e">
        <f t="shared" si="4184"/>
        <v>#DIV/0!</v>
      </c>
      <c r="Z5934" s="8"/>
      <c r="AA5934" s="8"/>
      <c r="AD5934" s="9" t="e" cm="1">
        <f t="array" aca="1" ref="AD5934" ca="1">Tgost2009(C5934/100.0557)+273.15</f>
        <v>#NAME?</v>
      </c>
      <c r="AE5934" s="8" t="e">
        <f t="shared" ca="1" si="4178"/>
        <v>#NAME?</v>
      </c>
      <c r="AF5934" s="8" t="e">
        <f t="shared" ca="1" si="4179"/>
        <v>#NAME?</v>
      </c>
      <c r="AG5934" s="8" t="e" cm="1">
        <f t="array" aca="1" ref="AG5934" ca="1">AF5934-dECuCon4C(AE5934)</f>
        <v>#NAME?</v>
      </c>
      <c r="AH5934" s="8" t="e" cm="1">
        <f t="array" aca="1" ref="AH5934" ca="1">dECuCon4C(AE5934)</f>
        <v>#VALUE!</v>
      </c>
      <c r="AI5934" s="10" t="e">
        <f t="shared" ca="1" si="4185"/>
        <v>#DIV/0!</v>
      </c>
      <c r="AJ5934" s="11" t="e">
        <f t="shared" ca="1" si="4163"/>
        <v>#NAME?</v>
      </c>
      <c r="AK5934" s="8" t="e">
        <f t="shared" ca="1" si="4180"/>
        <v>#NAME?</v>
      </c>
    </row>
    <row r="5935" spans="22:37" x14ac:dyDescent="0.25">
      <c r="V5935" s="8"/>
      <c r="W5935" s="8"/>
      <c r="X5935" s="8"/>
      <c r="Y5935" s="8"/>
      <c r="Z5935" s="8" t="e">
        <f t="shared" ref="Z5935:Z5938" si="4186">AVERAGE(L5935:M5935)</f>
        <v>#DIV/0!</v>
      </c>
      <c r="AA5935" s="8" t="e">
        <f t="shared" ref="AA5935:AA5938" si="4187">AVERAGE(N5935:O5935)</f>
        <v>#DIV/0!</v>
      </c>
      <c r="AD5935" s="9" t="e" cm="1">
        <f t="array" aca="1" ref="AD5935" ca="1">Tgost2009(C5935/100.0557)+273.15</f>
        <v>#NAME?</v>
      </c>
      <c r="AE5935" s="8" t="e">
        <f t="shared" ca="1" si="4178"/>
        <v>#NAME?</v>
      </c>
      <c r="AF5935" s="8" t="e">
        <f t="shared" ca="1" si="4179"/>
        <v>#NAME?</v>
      </c>
      <c r="AG5935" s="8" t="e" cm="1">
        <f t="array" aca="1" ref="AG5935" ca="1">AF5935-dECuCon4C(AE5935)</f>
        <v>#NAME?</v>
      </c>
      <c r="AH5935" s="8" t="e" cm="1">
        <f t="array" aca="1" ref="AH5935" ca="1">dECuCon4C(AE5935)</f>
        <v>#VALUE!</v>
      </c>
      <c r="AI5935" s="10"/>
      <c r="AJ5935" s="11" t="e">
        <f t="shared" ca="1" si="4163"/>
        <v>#NAME?</v>
      </c>
      <c r="AK5935" s="8" t="e">
        <f t="shared" ca="1" si="4180"/>
        <v>#NAME?</v>
      </c>
    </row>
    <row r="5936" spans="22:37" x14ac:dyDescent="0.25">
      <c r="V5936" s="8"/>
      <c r="W5936" s="8"/>
      <c r="X5936" s="8"/>
      <c r="Y5936" s="8"/>
      <c r="Z5936" s="8" t="e">
        <f t="shared" si="4186"/>
        <v>#DIV/0!</v>
      </c>
      <c r="AA5936" s="8" t="e">
        <f t="shared" si="4187"/>
        <v>#DIV/0!</v>
      </c>
      <c r="AD5936" s="9" t="e" cm="1">
        <f t="array" aca="1" ref="AD5936" ca="1">Tgost2009(C5936/100.0557)+273.15</f>
        <v>#NAME?</v>
      </c>
      <c r="AE5936" s="8" t="e">
        <f t="shared" ca="1" si="4178"/>
        <v>#NAME?</v>
      </c>
      <c r="AF5936" s="8" t="e">
        <f t="shared" ca="1" si="4179"/>
        <v>#NAME?</v>
      </c>
      <c r="AG5936" s="8" t="e" cm="1">
        <f t="array" aca="1" ref="AG5936" ca="1">AF5936-dECuCon4C(AE5936)</f>
        <v>#NAME?</v>
      </c>
      <c r="AH5936" s="8" t="e" cm="1">
        <f t="array" aca="1" ref="AH5936" ca="1">dECuCon4C(AE5936)</f>
        <v>#VALUE!</v>
      </c>
      <c r="AI5936" s="10"/>
      <c r="AJ5936" s="11" t="e">
        <f t="shared" ca="1" si="4163"/>
        <v>#NAME?</v>
      </c>
      <c r="AK5936" s="8" t="e">
        <f t="shared" ca="1" si="4180"/>
        <v>#NAME?</v>
      </c>
    </row>
    <row r="5937" spans="22:37" x14ac:dyDescent="0.25">
      <c r="V5937" s="8"/>
      <c r="W5937" s="8"/>
      <c r="X5937" s="8"/>
      <c r="Y5937" s="8"/>
      <c r="Z5937" s="8" t="e">
        <f t="shared" si="4186"/>
        <v>#DIV/0!</v>
      </c>
      <c r="AA5937" s="8" t="e">
        <f t="shared" si="4187"/>
        <v>#DIV/0!</v>
      </c>
      <c r="AD5937" s="9" t="e" cm="1">
        <f t="array" aca="1" ref="AD5937" ca="1">Tgost2009(C5937/100.0557)+273.15</f>
        <v>#NAME?</v>
      </c>
      <c r="AE5937" s="8" t="e">
        <f t="shared" ca="1" si="4178"/>
        <v>#NAME?</v>
      </c>
      <c r="AF5937" s="8" t="e">
        <f t="shared" ca="1" si="4179"/>
        <v>#NAME?</v>
      </c>
      <c r="AG5937" s="8" t="e" cm="1">
        <f t="array" aca="1" ref="AG5937" ca="1">AF5937-dECuCon4C(AE5937)</f>
        <v>#NAME?</v>
      </c>
      <c r="AH5937" s="8" t="e" cm="1">
        <f t="array" aca="1" ref="AH5937" ca="1">dECuCon4C(AE5937)</f>
        <v>#VALUE!</v>
      </c>
      <c r="AI5937" s="10"/>
      <c r="AJ5937" s="11" t="e">
        <f t="shared" ca="1" si="4163"/>
        <v>#NAME?</v>
      </c>
      <c r="AK5937" s="8" t="e">
        <f t="shared" ca="1" si="4180"/>
        <v>#NAME?</v>
      </c>
    </row>
    <row r="5938" spans="22:37" x14ac:dyDescent="0.25">
      <c r="V5938" s="8"/>
      <c r="W5938" s="8"/>
      <c r="X5938" s="8"/>
      <c r="Y5938" s="8"/>
      <c r="Z5938" s="8" t="e">
        <f t="shared" si="4186"/>
        <v>#DIV/0!</v>
      </c>
      <c r="AA5938" s="8" t="e">
        <f t="shared" si="4187"/>
        <v>#DIV/0!</v>
      </c>
      <c r="AD5938" s="9" t="e" cm="1">
        <f t="array" aca="1" ref="AD5938" ca="1">Tgost2009(C5938/100.0557)+273.15</f>
        <v>#NAME?</v>
      </c>
      <c r="AE5938" s="8" t="e">
        <f t="shared" ca="1" si="4178"/>
        <v>#NAME?</v>
      </c>
      <c r="AF5938" s="8" t="e">
        <f t="shared" ca="1" si="4179"/>
        <v>#NAME?</v>
      </c>
      <c r="AG5938" s="8" t="e" cm="1">
        <f t="array" aca="1" ref="AG5938" ca="1">AF5938-dECuCon4C(AE5938)</f>
        <v>#NAME?</v>
      </c>
      <c r="AH5938" s="8" t="e" cm="1">
        <f t="array" aca="1" ref="AH5938" ca="1">dECuCon4C(AE5938)</f>
        <v>#VALUE!</v>
      </c>
      <c r="AI5938" s="10"/>
      <c r="AJ5938" s="11" t="e">
        <f t="shared" ca="1" si="4163"/>
        <v>#NAME?</v>
      </c>
      <c r="AK5938" s="8" t="e">
        <f t="shared" ca="1" si="4180"/>
        <v>#NAME?</v>
      </c>
    </row>
    <row r="5939" spans="22:37" x14ac:dyDescent="0.25">
      <c r="V5939" s="8" t="e">
        <f t="shared" ref="V5939:V5946" si="4188">AVERAGE(D5939:E5939)</f>
        <v>#DIV/0!</v>
      </c>
      <c r="W5939" s="8" t="e">
        <f t="shared" ref="W5939:W5946" si="4189">AVERAGE(F5939:G5939)</f>
        <v>#DIV/0!</v>
      </c>
      <c r="X5939" s="8" t="e">
        <f t="shared" ref="X5939:X5946" si="4190">AVERAGE(H5939:I5939)</f>
        <v>#DIV/0!</v>
      </c>
      <c r="Y5939" s="8" t="e">
        <f t="shared" ref="Y5939:Y5946" si="4191">AVERAGE(J5939:K5939)</f>
        <v>#DIV/0!</v>
      </c>
      <c r="Z5939" s="8"/>
      <c r="AA5939" s="8"/>
      <c r="AD5939" s="9" t="e" cm="1">
        <f t="array" aca="1" ref="AD5939" ca="1">Tgost2009(C5939/100.0557)+273.15</f>
        <v>#NAME?</v>
      </c>
      <c r="AE5939" s="8" t="e">
        <f t="shared" ca="1" si="4178"/>
        <v>#NAME?</v>
      </c>
      <c r="AF5939" s="8" t="e">
        <f t="shared" ca="1" si="4179"/>
        <v>#NAME?</v>
      </c>
      <c r="AG5939" s="8" t="e" cm="1">
        <f t="array" aca="1" ref="AG5939" ca="1">AF5939-dECuCon4C(AE5939)</f>
        <v>#NAME?</v>
      </c>
      <c r="AH5939" s="8" t="e" cm="1">
        <f t="array" aca="1" ref="AH5939" ca="1">dECuCon4C(AE5939)</f>
        <v>#VALUE!</v>
      </c>
      <c r="AI5939" s="10" t="e">
        <f t="shared" ref="AI5939:AI5946" ca="1" si="4192">(W5939-V5939)/(AF5939-AG5939)*10^(6)</f>
        <v>#DIV/0!</v>
      </c>
      <c r="AJ5939" s="11" t="e">
        <f t="shared" ca="1" si="4163"/>
        <v>#NAME?</v>
      </c>
      <c r="AK5939" s="8" t="e">
        <f t="shared" ca="1" si="4180"/>
        <v>#NAME?</v>
      </c>
    </row>
    <row r="5940" spans="22:37" x14ac:dyDescent="0.25">
      <c r="V5940" s="8" t="e">
        <f t="shared" si="4188"/>
        <v>#DIV/0!</v>
      </c>
      <c r="W5940" s="8" t="e">
        <f t="shared" si="4189"/>
        <v>#DIV/0!</v>
      </c>
      <c r="X5940" s="8" t="e">
        <f t="shared" si="4190"/>
        <v>#DIV/0!</v>
      </c>
      <c r="Y5940" s="8" t="e">
        <f t="shared" si="4191"/>
        <v>#DIV/0!</v>
      </c>
      <c r="Z5940" s="8"/>
      <c r="AA5940" s="8"/>
      <c r="AD5940" s="9" t="e" cm="1">
        <f t="array" aca="1" ref="AD5940" ca="1">Tgost2009(C5940/100.0557)+273.15</f>
        <v>#NAME?</v>
      </c>
      <c r="AE5940" s="8" t="e">
        <f t="shared" ca="1" si="4178"/>
        <v>#NAME?</v>
      </c>
      <c r="AF5940" s="8" t="e">
        <f t="shared" ca="1" si="4179"/>
        <v>#NAME?</v>
      </c>
      <c r="AG5940" s="8" t="e" cm="1">
        <f t="array" aca="1" ref="AG5940" ca="1">AF5940-dECuCon4C(AE5940)</f>
        <v>#NAME?</v>
      </c>
      <c r="AH5940" s="8" t="e" cm="1">
        <f t="array" aca="1" ref="AH5940" ca="1">dECuCon4C(AE5940)</f>
        <v>#VALUE!</v>
      </c>
      <c r="AI5940" s="10" t="e">
        <f t="shared" ca="1" si="4192"/>
        <v>#DIV/0!</v>
      </c>
      <c r="AJ5940" s="11" t="e">
        <f t="shared" ca="1" si="4163"/>
        <v>#NAME?</v>
      </c>
      <c r="AK5940" s="8" t="e">
        <f t="shared" ca="1" si="4180"/>
        <v>#NAME?</v>
      </c>
    </row>
    <row r="5941" spans="22:37" x14ac:dyDescent="0.25">
      <c r="V5941" s="8" t="e">
        <f t="shared" si="4188"/>
        <v>#DIV/0!</v>
      </c>
      <c r="W5941" s="8" t="e">
        <f t="shared" si="4189"/>
        <v>#DIV/0!</v>
      </c>
      <c r="X5941" s="8" t="e">
        <f t="shared" si="4190"/>
        <v>#DIV/0!</v>
      </c>
      <c r="Y5941" s="8" t="e">
        <f t="shared" si="4191"/>
        <v>#DIV/0!</v>
      </c>
      <c r="Z5941" s="8"/>
      <c r="AA5941" s="8"/>
      <c r="AD5941" s="9" t="e" cm="1">
        <f t="array" aca="1" ref="AD5941" ca="1">Tgost2009(C5941/100.0557)+273.15</f>
        <v>#NAME?</v>
      </c>
      <c r="AE5941" s="8" t="e">
        <f t="shared" ca="1" si="4178"/>
        <v>#NAME?</v>
      </c>
      <c r="AF5941" s="8" t="e">
        <f t="shared" ca="1" si="4179"/>
        <v>#NAME?</v>
      </c>
      <c r="AG5941" s="8" t="e" cm="1">
        <f t="array" aca="1" ref="AG5941" ca="1">AF5941-dECuCon4C(AE5941)</f>
        <v>#NAME?</v>
      </c>
      <c r="AH5941" s="8" t="e" cm="1">
        <f t="array" aca="1" ref="AH5941" ca="1">dECuCon4C(AE5941)</f>
        <v>#VALUE!</v>
      </c>
      <c r="AI5941" s="10" t="e">
        <f t="shared" ca="1" si="4192"/>
        <v>#DIV/0!</v>
      </c>
      <c r="AJ5941" s="11" t="e">
        <f t="shared" ca="1" si="4163"/>
        <v>#NAME?</v>
      </c>
      <c r="AK5941" s="8" t="e">
        <f t="shared" ca="1" si="4180"/>
        <v>#NAME?</v>
      </c>
    </row>
    <row r="5942" spans="22:37" x14ac:dyDescent="0.25">
      <c r="V5942" s="8" t="e">
        <f t="shared" si="4188"/>
        <v>#DIV/0!</v>
      </c>
      <c r="W5942" s="8" t="e">
        <f t="shared" si="4189"/>
        <v>#DIV/0!</v>
      </c>
      <c r="X5942" s="8" t="e">
        <f t="shared" si="4190"/>
        <v>#DIV/0!</v>
      </c>
      <c r="Y5942" s="8" t="e">
        <f t="shared" si="4191"/>
        <v>#DIV/0!</v>
      </c>
      <c r="Z5942" s="8"/>
      <c r="AA5942" s="8"/>
      <c r="AD5942" s="9" t="e" cm="1">
        <f t="array" aca="1" ref="AD5942" ca="1">Tgost2009(C5942/100.0557)+273.15</f>
        <v>#NAME?</v>
      </c>
      <c r="AE5942" s="8" t="e">
        <f t="shared" ca="1" si="4178"/>
        <v>#NAME?</v>
      </c>
      <c r="AF5942" s="8" t="e">
        <f t="shared" ca="1" si="4179"/>
        <v>#NAME?</v>
      </c>
      <c r="AG5942" s="8" t="e" cm="1">
        <f t="array" aca="1" ref="AG5942" ca="1">AF5942-dECuCon4C(AE5942)</f>
        <v>#NAME?</v>
      </c>
      <c r="AH5942" s="8" t="e" cm="1">
        <f t="array" aca="1" ref="AH5942" ca="1">dECuCon4C(AE5942)</f>
        <v>#VALUE!</v>
      </c>
      <c r="AI5942" s="10" t="e">
        <f t="shared" ca="1" si="4192"/>
        <v>#DIV/0!</v>
      </c>
      <c r="AJ5942" s="11" t="e">
        <f t="shared" ca="1" si="4163"/>
        <v>#NAME?</v>
      </c>
      <c r="AK5942" s="8" t="e">
        <f t="shared" ca="1" si="4180"/>
        <v>#NAME?</v>
      </c>
    </row>
    <row r="5943" spans="22:37" x14ac:dyDescent="0.25">
      <c r="V5943" s="8" t="e">
        <f t="shared" si="4188"/>
        <v>#DIV/0!</v>
      </c>
      <c r="W5943" s="8" t="e">
        <f t="shared" si="4189"/>
        <v>#DIV/0!</v>
      </c>
      <c r="X5943" s="8" t="e">
        <f t="shared" si="4190"/>
        <v>#DIV/0!</v>
      </c>
      <c r="Y5943" s="8" t="e">
        <f t="shared" si="4191"/>
        <v>#DIV/0!</v>
      </c>
      <c r="Z5943" s="8"/>
      <c r="AA5943" s="8"/>
      <c r="AD5943" s="9" t="e" cm="1">
        <f t="array" aca="1" ref="AD5943" ca="1">Tgost2009(C5943/100.0557)+273.15</f>
        <v>#NAME?</v>
      </c>
      <c r="AE5943" s="8" t="e">
        <f t="shared" ca="1" si="4178"/>
        <v>#NAME?</v>
      </c>
      <c r="AF5943" s="8" t="e">
        <f t="shared" ca="1" si="4179"/>
        <v>#NAME?</v>
      </c>
      <c r="AG5943" s="8" t="e" cm="1">
        <f t="array" aca="1" ref="AG5943" ca="1">AF5943-dECuCon4C(AE5943)</f>
        <v>#NAME?</v>
      </c>
      <c r="AH5943" s="8" t="e" cm="1">
        <f t="array" aca="1" ref="AH5943" ca="1">dECuCon4C(AE5943)</f>
        <v>#VALUE!</v>
      </c>
      <c r="AI5943" s="10" t="e">
        <f t="shared" ca="1" si="4192"/>
        <v>#DIV/0!</v>
      </c>
      <c r="AJ5943" s="11" t="e">
        <f t="shared" ca="1" si="4163"/>
        <v>#NAME?</v>
      </c>
      <c r="AK5943" s="8" t="e">
        <f t="shared" ca="1" si="4180"/>
        <v>#NAME?</v>
      </c>
    </row>
    <row r="5944" spans="22:37" x14ac:dyDescent="0.25">
      <c r="V5944" s="8" t="e">
        <f t="shared" si="4188"/>
        <v>#DIV/0!</v>
      </c>
      <c r="W5944" s="8" t="e">
        <f t="shared" si="4189"/>
        <v>#DIV/0!</v>
      </c>
      <c r="X5944" s="8" t="e">
        <f t="shared" si="4190"/>
        <v>#DIV/0!</v>
      </c>
      <c r="Y5944" s="8" t="e">
        <f t="shared" si="4191"/>
        <v>#DIV/0!</v>
      </c>
      <c r="Z5944" s="8"/>
      <c r="AA5944" s="8"/>
      <c r="AD5944" s="9" t="e" cm="1">
        <f t="array" aca="1" ref="AD5944" ca="1">Tgost2009(C5944/100.0557)+273.15</f>
        <v>#NAME?</v>
      </c>
      <c r="AE5944" s="8" t="e">
        <f t="shared" ca="1" si="4178"/>
        <v>#NAME?</v>
      </c>
      <c r="AF5944" s="8" t="e">
        <f t="shared" ca="1" si="4179"/>
        <v>#NAME?</v>
      </c>
      <c r="AG5944" s="8" t="e" cm="1">
        <f t="array" aca="1" ref="AG5944" ca="1">AF5944-dECuCon4C(AE5944)</f>
        <v>#NAME?</v>
      </c>
      <c r="AH5944" s="8" t="e" cm="1">
        <f t="array" aca="1" ref="AH5944" ca="1">dECuCon4C(AE5944)</f>
        <v>#VALUE!</v>
      </c>
      <c r="AI5944" s="10" t="e">
        <f t="shared" ca="1" si="4192"/>
        <v>#DIV/0!</v>
      </c>
      <c r="AJ5944" s="11" t="e">
        <f t="shared" ca="1" si="4163"/>
        <v>#NAME?</v>
      </c>
      <c r="AK5944" s="8" t="e">
        <f t="shared" ca="1" si="4180"/>
        <v>#NAME?</v>
      </c>
    </row>
    <row r="5945" spans="22:37" x14ac:dyDescent="0.25">
      <c r="V5945" s="8" t="e">
        <f t="shared" si="4188"/>
        <v>#DIV/0!</v>
      </c>
      <c r="W5945" s="8" t="e">
        <f t="shared" si="4189"/>
        <v>#DIV/0!</v>
      </c>
      <c r="X5945" s="8" t="e">
        <f t="shared" si="4190"/>
        <v>#DIV/0!</v>
      </c>
      <c r="Y5945" s="8" t="e">
        <f t="shared" si="4191"/>
        <v>#DIV/0!</v>
      </c>
      <c r="Z5945" s="8"/>
      <c r="AA5945" s="8"/>
      <c r="AD5945" s="9" t="e" cm="1">
        <f t="array" aca="1" ref="AD5945" ca="1">Tgost2009(C5945/100.0557)+273.15</f>
        <v>#NAME?</v>
      </c>
      <c r="AE5945" s="8" t="e">
        <f t="shared" ca="1" si="4178"/>
        <v>#NAME?</v>
      </c>
      <c r="AF5945" s="8" t="e">
        <f t="shared" ca="1" si="4179"/>
        <v>#NAME?</v>
      </c>
      <c r="AG5945" s="8" t="e" cm="1">
        <f t="array" aca="1" ref="AG5945" ca="1">AF5945-dECuCon4C(AE5945)</f>
        <v>#NAME?</v>
      </c>
      <c r="AH5945" s="8" t="e" cm="1">
        <f t="array" aca="1" ref="AH5945" ca="1">dECuCon4C(AE5945)</f>
        <v>#VALUE!</v>
      </c>
      <c r="AI5945" s="10" t="e">
        <f t="shared" ca="1" si="4192"/>
        <v>#DIV/0!</v>
      </c>
      <c r="AJ5945" s="11" t="e">
        <f t="shared" ca="1" si="4163"/>
        <v>#NAME?</v>
      </c>
      <c r="AK5945" s="8" t="e">
        <f t="shared" ca="1" si="4180"/>
        <v>#NAME?</v>
      </c>
    </row>
    <row r="5946" spans="22:37" x14ac:dyDescent="0.25">
      <c r="V5946" s="8" t="e">
        <f t="shared" si="4188"/>
        <v>#DIV/0!</v>
      </c>
      <c r="W5946" s="8" t="e">
        <f t="shared" si="4189"/>
        <v>#DIV/0!</v>
      </c>
      <c r="X5946" s="8" t="e">
        <f t="shared" si="4190"/>
        <v>#DIV/0!</v>
      </c>
      <c r="Y5946" s="8" t="e">
        <f t="shared" si="4191"/>
        <v>#DIV/0!</v>
      </c>
      <c r="Z5946" s="8"/>
      <c r="AA5946" s="8"/>
      <c r="AD5946" s="9" t="e" cm="1">
        <f t="array" aca="1" ref="AD5946" ca="1">Tgost2009(C5946/100.0557)+273.15</f>
        <v>#NAME?</v>
      </c>
      <c r="AE5946" s="8" t="e">
        <f t="shared" ca="1" si="4178"/>
        <v>#NAME?</v>
      </c>
      <c r="AF5946" s="8" t="e">
        <f t="shared" ca="1" si="4179"/>
        <v>#NAME?</v>
      </c>
      <c r="AG5946" s="8" t="e" cm="1">
        <f t="array" aca="1" ref="AG5946" ca="1">AF5946-dECuCon4C(AE5946)</f>
        <v>#NAME?</v>
      </c>
      <c r="AH5946" s="8" t="e" cm="1">
        <f t="array" aca="1" ref="AH5946" ca="1">dECuCon4C(AE5946)</f>
        <v>#VALUE!</v>
      </c>
      <c r="AI5946" s="10" t="e">
        <f t="shared" ca="1" si="4192"/>
        <v>#DIV/0!</v>
      </c>
      <c r="AJ5946" s="11" t="e">
        <f t="shared" ca="1" si="4163"/>
        <v>#NAME?</v>
      </c>
      <c r="AK5946" s="8" t="e">
        <f t="shared" ca="1" si="4180"/>
        <v>#NAME?</v>
      </c>
    </row>
    <row r="5947" spans="22:37" x14ac:dyDescent="0.25">
      <c r="V5947" s="8"/>
      <c r="W5947" s="8"/>
      <c r="X5947" s="8"/>
      <c r="Y5947" s="8"/>
      <c r="Z5947" s="8" t="e">
        <f t="shared" ref="Z5947:Z5950" si="4193">AVERAGE(L5947:M5947)</f>
        <v>#DIV/0!</v>
      </c>
      <c r="AA5947" s="8" t="e">
        <f t="shared" ref="AA5947:AA5950" si="4194">AVERAGE(N5947:O5947)</f>
        <v>#DIV/0!</v>
      </c>
      <c r="AD5947" s="9" t="e" cm="1">
        <f t="array" aca="1" ref="AD5947" ca="1">Tgost2009(C5947/100.0557)+273.15</f>
        <v>#NAME?</v>
      </c>
      <c r="AE5947" s="8" t="e">
        <f t="shared" ca="1" si="4178"/>
        <v>#NAME?</v>
      </c>
      <c r="AF5947" s="8" t="e">
        <f t="shared" ca="1" si="4179"/>
        <v>#NAME?</v>
      </c>
      <c r="AG5947" s="8" t="e" cm="1">
        <f t="array" aca="1" ref="AG5947" ca="1">AF5947-dECuCon4C(AE5947)</f>
        <v>#NAME?</v>
      </c>
      <c r="AH5947" s="8" t="e" cm="1">
        <f t="array" aca="1" ref="AH5947" ca="1">dECuCon4C(AE5947)</f>
        <v>#VALUE!</v>
      </c>
      <c r="AI5947" s="10"/>
      <c r="AJ5947" s="11" t="e">
        <f t="shared" ca="1" si="4163"/>
        <v>#NAME?</v>
      </c>
      <c r="AK5947" s="8" t="e">
        <f t="shared" ca="1" si="4180"/>
        <v>#NAME?</v>
      </c>
    </row>
    <row r="5948" spans="22:37" x14ac:dyDescent="0.25">
      <c r="V5948" s="8"/>
      <c r="W5948" s="8"/>
      <c r="X5948" s="8"/>
      <c r="Y5948" s="8"/>
      <c r="Z5948" s="8" t="e">
        <f t="shared" si="4193"/>
        <v>#DIV/0!</v>
      </c>
      <c r="AA5948" s="8" t="e">
        <f t="shared" si="4194"/>
        <v>#DIV/0!</v>
      </c>
      <c r="AD5948" s="9" t="e" cm="1">
        <f t="array" aca="1" ref="AD5948" ca="1">Tgost2009(C5948/100.0557)+273.15</f>
        <v>#NAME?</v>
      </c>
      <c r="AE5948" s="8" t="e">
        <f t="shared" ca="1" si="4178"/>
        <v>#NAME?</v>
      </c>
      <c r="AF5948" s="8" t="e">
        <f t="shared" ca="1" si="4179"/>
        <v>#NAME?</v>
      </c>
      <c r="AG5948" s="8" t="e" cm="1">
        <f t="array" aca="1" ref="AG5948" ca="1">AF5948-dECuCon4C(AE5948)</f>
        <v>#NAME?</v>
      </c>
      <c r="AH5948" s="8" t="e" cm="1">
        <f t="array" aca="1" ref="AH5948" ca="1">dECuCon4C(AE5948)</f>
        <v>#VALUE!</v>
      </c>
      <c r="AI5948" s="10"/>
      <c r="AJ5948" s="11" t="e">
        <f t="shared" ca="1" si="4163"/>
        <v>#NAME?</v>
      </c>
      <c r="AK5948" s="8" t="e">
        <f t="shared" ca="1" si="4180"/>
        <v>#NAME?</v>
      </c>
    </row>
    <row r="5949" spans="22:37" x14ac:dyDescent="0.25">
      <c r="V5949" s="8"/>
      <c r="W5949" s="8"/>
      <c r="X5949" s="8"/>
      <c r="Y5949" s="8"/>
      <c r="Z5949" s="8" t="e">
        <f t="shared" si="4193"/>
        <v>#DIV/0!</v>
      </c>
      <c r="AA5949" s="8" t="e">
        <f t="shared" si="4194"/>
        <v>#DIV/0!</v>
      </c>
      <c r="AD5949" s="9" t="e" cm="1">
        <f t="array" aca="1" ref="AD5949" ca="1">Tgost2009(C5949/100.0557)+273.15</f>
        <v>#NAME?</v>
      </c>
      <c r="AE5949" s="8" t="e">
        <f t="shared" ca="1" si="4178"/>
        <v>#NAME?</v>
      </c>
      <c r="AF5949" s="8" t="e">
        <f t="shared" ca="1" si="4179"/>
        <v>#NAME?</v>
      </c>
      <c r="AG5949" s="8" t="e" cm="1">
        <f t="array" aca="1" ref="AG5949" ca="1">AF5949-dECuCon4C(AE5949)</f>
        <v>#NAME?</v>
      </c>
      <c r="AH5949" s="8" t="e" cm="1">
        <f t="array" aca="1" ref="AH5949" ca="1">dECuCon4C(AE5949)</f>
        <v>#VALUE!</v>
      </c>
      <c r="AI5949" s="10"/>
      <c r="AJ5949" s="11" t="e">
        <f t="shared" ca="1" si="4163"/>
        <v>#NAME?</v>
      </c>
      <c r="AK5949" s="8" t="e">
        <f t="shared" ca="1" si="4180"/>
        <v>#NAME?</v>
      </c>
    </row>
    <row r="5950" spans="22:37" x14ac:dyDescent="0.25">
      <c r="V5950" s="8"/>
      <c r="W5950" s="8"/>
      <c r="X5950" s="8"/>
      <c r="Y5950" s="8"/>
      <c r="Z5950" s="8" t="e">
        <f t="shared" si="4193"/>
        <v>#DIV/0!</v>
      </c>
      <c r="AA5950" s="8" t="e">
        <f t="shared" si="4194"/>
        <v>#DIV/0!</v>
      </c>
      <c r="AD5950" s="9" t="e" cm="1">
        <f t="array" aca="1" ref="AD5950" ca="1">Tgost2009(C5950/100.0557)+273.15</f>
        <v>#NAME?</v>
      </c>
      <c r="AE5950" s="8" t="e">
        <f t="shared" ca="1" si="4178"/>
        <v>#NAME?</v>
      </c>
      <c r="AF5950" s="8" t="e">
        <f t="shared" ca="1" si="4179"/>
        <v>#NAME?</v>
      </c>
      <c r="AG5950" s="8" t="e" cm="1">
        <f t="array" aca="1" ref="AG5950" ca="1">AF5950-dECuCon4C(AE5950)</f>
        <v>#NAME?</v>
      </c>
      <c r="AH5950" s="8" t="e" cm="1">
        <f t="array" aca="1" ref="AH5950" ca="1">dECuCon4C(AE5950)</f>
        <v>#VALUE!</v>
      </c>
      <c r="AI5950" s="10"/>
      <c r="AJ5950" s="11" t="e">
        <f t="shared" ca="1" si="4163"/>
        <v>#NAME?</v>
      </c>
      <c r="AK5950" s="8" t="e">
        <f t="shared" ca="1" si="4180"/>
        <v>#NAME?</v>
      </c>
    </row>
    <row r="5951" spans="22:37" x14ac:dyDescent="0.25">
      <c r="V5951" s="8" t="e">
        <f t="shared" ref="V5951:V5958" si="4195">AVERAGE(D5951:E5951)</f>
        <v>#DIV/0!</v>
      </c>
      <c r="W5951" s="8" t="e">
        <f t="shared" ref="W5951:W5958" si="4196">AVERAGE(F5951:G5951)</f>
        <v>#DIV/0!</v>
      </c>
      <c r="X5951" s="8" t="e">
        <f t="shared" ref="X5951:X5958" si="4197">AVERAGE(H5951:I5951)</f>
        <v>#DIV/0!</v>
      </c>
      <c r="Y5951" s="8" t="e">
        <f t="shared" ref="Y5951:Y5958" si="4198">AVERAGE(J5951:K5951)</f>
        <v>#DIV/0!</v>
      </c>
      <c r="Z5951" s="8"/>
      <c r="AA5951" s="8"/>
      <c r="AD5951" s="9" t="e" cm="1">
        <f t="array" aca="1" ref="AD5951" ca="1">Tgost2009(C5951/100.0557)+273.15</f>
        <v>#NAME?</v>
      </c>
      <c r="AE5951" s="8" t="e">
        <f t="shared" ca="1" si="4178"/>
        <v>#NAME?</v>
      </c>
      <c r="AF5951" s="8" t="e">
        <f t="shared" ca="1" si="4179"/>
        <v>#NAME?</v>
      </c>
      <c r="AG5951" s="8" t="e" cm="1">
        <f t="array" aca="1" ref="AG5951" ca="1">AF5951-dECuCon4C(AE5951)</f>
        <v>#NAME?</v>
      </c>
      <c r="AH5951" s="8" t="e" cm="1">
        <f t="array" aca="1" ref="AH5951" ca="1">dECuCon4C(AE5951)</f>
        <v>#VALUE!</v>
      </c>
      <c r="AI5951" s="10" t="e">
        <f t="shared" ref="AI5951:AI5958" ca="1" si="4199">(W5951-V5951)/(AF5951-AG5951)*10^(6)</f>
        <v>#DIV/0!</v>
      </c>
      <c r="AJ5951" s="11" t="e">
        <f t="shared" ca="1" si="4163"/>
        <v>#NAME?</v>
      </c>
      <c r="AK5951" s="8" t="e">
        <f t="shared" ca="1" si="4180"/>
        <v>#NAME?</v>
      </c>
    </row>
    <row r="5952" spans="22:37" x14ac:dyDescent="0.25">
      <c r="V5952" s="8" t="e">
        <f t="shared" si="4195"/>
        <v>#DIV/0!</v>
      </c>
      <c r="W5952" s="8" t="e">
        <f t="shared" si="4196"/>
        <v>#DIV/0!</v>
      </c>
      <c r="X5952" s="8" t="e">
        <f t="shared" si="4197"/>
        <v>#DIV/0!</v>
      </c>
      <c r="Y5952" s="8" t="e">
        <f t="shared" si="4198"/>
        <v>#DIV/0!</v>
      </c>
      <c r="Z5952" s="8"/>
      <c r="AA5952" s="8"/>
      <c r="AD5952" s="9" t="e" cm="1">
        <f t="array" aca="1" ref="AD5952" ca="1">Tgost2009(C5952/100.0557)+273.15</f>
        <v>#NAME?</v>
      </c>
      <c r="AE5952" s="8" t="e">
        <f t="shared" ca="1" si="4178"/>
        <v>#NAME?</v>
      </c>
      <c r="AF5952" s="8" t="e">
        <f t="shared" ca="1" si="4179"/>
        <v>#NAME?</v>
      </c>
      <c r="AG5952" s="8" t="e" cm="1">
        <f t="array" aca="1" ref="AG5952" ca="1">AF5952-dECuCon4C(AE5952)</f>
        <v>#NAME?</v>
      </c>
      <c r="AH5952" s="8" t="e" cm="1">
        <f t="array" aca="1" ref="AH5952" ca="1">dECuCon4C(AE5952)</f>
        <v>#VALUE!</v>
      </c>
      <c r="AI5952" s="10" t="e">
        <f t="shared" ca="1" si="4199"/>
        <v>#DIV/0!</v>
      </c>
      <c r="AJ5952" s="11" t="e">
        <f t="shared" ca="1" si="4163"/>
        <v>#NAME?</v>
      </c>
      <c r="AK5952" s="8" t="e">
        <f t="shared" ca="1" si="4180"/>
        <v>#NAME?</v>
      </c>
    </row>
    <row r="5953" spans="22:37" x14ac:dyDescent="0.25">
      <c r="V5953" s="8" t="e">
        <f t="shared" si="4195"/>
        <v>#DIV/0!</v>
      </c>
      <c r="W5953" s="8" t="e">
        <f t="shared" si="4196"/>
        <v>#DIV/0!</v>
      </c>
      <c r="X5953" s="8" t="e">
        <f t="shared" si="4197"/>
        <v>#DIV/0!</v>
      </c>
      <c r="Y5953" s="8" t="e">
        <f t="shared" si="4198"/>
        <v>#DIV/0!</v>
      </c>
      <c r="Z5953" s="8"/>
      <c r="AA5953" s="8"/>
      <c r="AD5953" s="9" t="e" cm="1">
        <f t="array" aca="1" ref="AD5953" ca="1">Tgost2009(C5953/100.0557)+273.15</f>
        <v>#NAME?</v>
      </c>
      <c r="AE5953" s="8" t="e">
        <f t="shared" ca="1" si="4178"/>
        <v>#NAME?</v>
      </c>
      <c r="AF5953" s="8" t="e">
        <f t="shared" ca="1" si="4179"/>
        <v>#NAME?</v>
      </c>
      <c r="AG5953" s="8" t="e" cm="1">
        <f t="array" aca="1" ref="AG5953" ca="1">AF5953-dECuCon4C(AE5953)</f>
        <v>#NAME?</v>
      </c>
      <c r="AH5953" s="8" t="e" cm="1">
        <f t="array" aca="1" ref="AH5953" ca="1">dECuCon4C(AE5953)</f>
        <v>#VALUE!</v>
      </c>
      <c r="AI5953" s="10" t="e">
        <f t="shared" ca="1" si="4199"/>
        <v>#DIV/0!</v>
      </c>
      <c r="AJ5953" s="11" t="e">
        <f t="shared" ca="1" si="4163"/>
        <v>#NAME?</v>
      </c>
      <c r="AK5953" s="8" t="e">
        <f t="shared" ca="1" si="4180"/>
        <v>#NAME?</v>
      </c>
    </row>
    <row r="5954" spans="22:37" x14ac:dyDescent="0.25">
      <c r="V5954" s="8" t="e">
        <f t="shared" si="4195"/>
        <v>#DIV/0!</v>
      </c>
      <c r="W5954" s="8" t="e">
        <f t="shared" si="4196"/>
        <v>#DIV/0!</v>
      </c>
      <c r="X5954" s="8" t="e">
        <f t="shared" si="4197"/>
        <v>#DIV/0!</v>
      </c>
      <c r="Y5954" s="8" t="e">
        <f t="shared" si="4198"/>
        <v>#DIV/0!</v>
      </c>
      <c r="Z5954" s="8"/>
      <c r="AA5954" s="8"/>
      <c r="AD5954" s="9" t="e" cm="1">
        <f t="array" aca="1" ref="AD5954" ca="1">Tgost2009(C5954/100.0557)+273.15</f>
        <v>#NAME?</v>
      </c>
      <c r="AE5954" s="8" t="e">
        <f t="shared" ca="1" si="4178"/>
        <v>#NAME?</v>
      </c>
      <c r="AF5954" s="8" t="e">
        <f t="shared" ca="1" si="4179"/>
        <v>#NAME?</v>
      </c>
      <c r="AG5954" s="8" t="e" cm="1">
        <f t="array" aca="1" ref="AG5954" ca="1">AF5954-dECuCon4C(AE5954)</f>
        <v>#NAME?</v>
      </c>
      <c r="AH5954" s="8" t="e" cm="1">
        <f t="array" aca="1" ref="AH5954" ca="1">dECuCon4C(AE5954)</f>
        <v>#VALUE!</v>
      </c>
      <c r="AI5954" s="10" t="e">
        <f t="shared" ca="1" si="4199"/>
        <v>#DIV/0!</v>
      </c>
      <c r="AJ5954" s="11" t="e">
        <f t="shared" ca="1" si="4163"/>
        <v>#NAME?</v>
      </c>
      <c r="AK5954" s="8" t="e">
        <f t="shared" ca="1" si="4180"/>
        <v>#NAME?</v>
      </c>
    </row>
    <row r="5955" spans="22:37" x14ac:dyDescent="0.25">
      <c r="V5955" s="8" t="e">
        <f t="shared" si="4195"/>
        <v>#DIV/0!</v>
      </c>
      <c r="W5955" s="8" t="e">
        <f t="shared" si="4196"/>
        <v>#DIV/0!</v>
      </c>
      <c r="X5955" s="8" t="e">
        <f t="shared" si="4197"/>
        <v>#DIV/0!</v>
      </c>
      <c r="Y5955" s="8" t="e">
        <f t="shared" si="4198"/>
        <v>#DIV/0!</v>
      </c>
      <c r="Z5955" s="8"/>
      <c r="AA5955" s="8"/>
      <c r="AD5955" s="9" t="e" cm="1">
        <f t="array" aca="1" ref="AD5955" ca="1">Tgost2009(C5955/100.0557)+273.15</f>
        <v>#NAME?</v>
      </c>
      <c r="AE5955" s="8" t="e">
        <f t="shared" ca="1" si="4178"/>
        <v>#NAME?</v>
      </c>
      <c r="AF5955" s="8" t="e">
        <f t="shared" ca="1" si="4179"/>
        <v>#NAME?</v>
      </c>
      <c r="AG5955" s="8" t="e" cm="1">
        <f t="array" aca="1" ref="AG5955" ca="1">AF5955-dECuCon4C(AE5955)</f>
        <v>#NAME?</v>
      </c>
      <c r="AH5955" s="8" t="e" cm="1">
        <f t="array" aca="1" ref="AH5955" ca="1">dECuCon4C(AE5955)</f>
        <v>#VALUE!</v>
      </c>
      <c r="AI5955" s="10" t="e">
        <f t="shared" ca="1" si="4199"/>
        <v>#DIV/0!</v>
      </c>
      <c r="AJ5955" s="11" t="e">
        <f t="shared" ca="1" si="4163"/>
        <v>#NAME?</v>
      </c>
      <c r="AK5955" s="8" t="e">
        <f t="shared" ca="1" si="4180"/>
        <v>#NAME?</v>
      </c>
    </row>
    <row r="5956" spans="22:37" x14ac:dyDescent="0.25">
      <c r="V5956" s="8" t="e">
        <f t="shared" si="4195"/>
        <v>#DIV/0!</v>
      </c>
      <c r="W5956" s="8" t="e">
        <f t="shared" si="4196"/>
        <v>#DIV/0!</v>
      </c>
      <c r="X5956" s="8" t="e">
        <f t="shared" si="4197"/>
        <v>#DIV/0!</v>
      </c>
      <c r="Y5956" s="8" t="e">
        <f t="shared" si="4198"/>
        <v>#DIV/0!</v>
      </c>
      <c r="Z5956" s="8"/>
      <c r="AA5956" s="8"/>
      <c r="AD5956" s="9" t="e" cm="1">
        <f t="array" aca="1" ref="AD5956" ca="1">Tgost2009(C5956/100.0557)+273.15</f>
        <v>#NAME?</v>
      </c>
      <c r="AE5956" s="8" t="e">
        <f t="shared" ca="1" si="4178"/>
        <v>#NAME?</v>
      </c>
      <c r="AF5956" s="8" t="e">
        <f t="shared" ca="1" si="4179"/>
        <v>#NAME?</v>
      </c>
      <c r="AG5956" s="8" t="e" cm="1">
        <f t="array" aca="1" ref="AG5956" ca="1">AF5956-dECuCon4C(AE5956)</f>
        <v>#NAME?</v>
      </c>
      <c r="AH5956" s="8" t="e" cm="1">
        <f t="array" aca="1" ref="AH5956" ca="1">dECuCon4C(AE5956)</f>
        <v>#VALUE!</v>
      </c>
      <c r="AI5956" s="10" t="e">
        <f t="shared" ca="1" si="4199"/>
        <v>#DIV/0!</v>
      </c>
      <c r="AJ5956" s="11" t="e">
        <f t="shared" ca="1" si="4163"/>
        <v>#NAME?</v>
      </c>
      <c r="AK5956" s="8" t="e">
        <f t="shared" ca="1" si="4180"/>
        <v>#NAME?</v>
      </c>
    </row>
    <row r="5957" spans="22:37" x14ac:dyDescent="0.25">
      <c r="V5957" s="8" t="e">
        <f t="shared" si="4195"/>
        <v>#DIV/0!</v>
      </c>
      <c r="W5957" s="8" t="e">
        <f t="shared" si="4196"/>
        <v>#DIV/0!</v>
      </c>
      <c r="X5957" s="8" t="e">
        <f t="shared" si="4197"/>
        <v>#DIV/0!</v>
      </c>
      <c r="Y5957" s="8" t="e">
        <f t="shared" si="4198"/>
        <v>#DIV/0!</v>
      </c>
      <c r="Z5957" s="8"/>
      <c r="AA5957" s="8"/>
      <c r="AD5957" s="9" t="e" cm="1">
        <f t="array" aca="1" ref="AD5957" ca="1">Tgost2009(C5957/100.0557)+273.15</f>
        <v>#NAME?</v>
      </c>
      <c r="AE5957" s="8" t="e">
        <f t="shared" ca="1" si="4178"/>
        <v>#NAME?</v>
      </c>
      <c r="AF5957" s="8" t="e">
        <f t="shared" ca="1" si="4179"/>
        <v>#NAME?</v>
      </c>
      <c r="AG5957" s="8" t="e" cm="1">
        <f t="array" aca="1" ref="AG5957" ca="1">AF5957-dECuCon4C(AE5957)</f>
        <v>#NAME?</v>
      </c>
      <c r="AH5957" s="8" t="e" cm="1">
        <f t="array" aca="1" ref="AH5957" ca="1">dECuCon4C(AE5957)</f>
        <v>#VALUE!</v>
      </c>
      <c r="AI5957" s="10" t="e">
        <f t="shared" ca="1" si="4199"/>
        <v>#DIV/0!</v>
      </c>
      <c r="AJ5957" s="11" t="e">
        <f t="shared" ca="1" si="4163"/>
        <v>#NAME?</v>
      </c>
      <c r="AK5957" s="8" t="e">
        <f t="shared" ca="1" si="4180"/>
        <v>#NAME?</v>
      </c>
    </row>
    <row r="5958" spans="22:37" x14ac:dyDescent="0.25">
      <c r="V5958" s="8" t="e">
        <f t="shared" si="4195"/>
        <v>#DIV/0!</v>
      </c>
      <c r="W5958" s="8" t="e">
        <f t="shared" si="4196"/>
        <v>#DIV/0!</v>
      </c>
      <c r="X5958" s="8" t="e">
        <f t="shared" si="4197"/>
        <v>#DIV/0!</v>
      </c>
      <c r="Y5958" s="8" t="e">
        <f t="shared" si="4198"/>
        <v>#DIV/0!</v>
      </c>
      <c r="Z5958" s="8"/>
      <c r="AA5958" s="8"/>
      <c r="AD5958" s="9" t="e" cm="1">
        <f t="array" aca="1" ref="AD5958" ca="1">Tgost2009(C5958/100.0557)+273.15</f>
        <v>#NAME?</v>
      </c>
      <c r="AE5958" s="8" t="e">
        <f t="shared" ca="1" si="4178"/>
        <v>#NAME?</v>
      </c>
      <c r="AF5958" s="8" t="e">
        <f t="shared" ca="1" si="4179"/>
        <v>#NAME?</v>
      </c>
      <c r="AG5958" s="8" t="e" cm="1">
        <f t="array" aca="1" ref="AG5958" ca="1">AF5958-dECuCon4C(AE5958)</f>
        <v>#NAME?</v>
      </c>
      <c r="AH5958" s="8" t="e" cm="1">
        <f t="array" aca="1" ref="AH5958" ca="1">dECuCon4C(AE5958)</f>
        <v>#VALUE!</v>
      </c>
      <c r="AI5958" s="10" t="e">
        <f t="shared" ca="1" si="4199"/>
        <v>#DIV/0!</v>
      </c>
      <c r="AJ5958" s="11" t="e">
        <f t="shared" ca="1" si="4163"/>
        <v>#NAME?</v>
      </c>
      <c r="AK5958" s="8" t="e">
        <f t="shared" ca="1" si="4180"/>
        <v>#NAME?</v>
      </c>
    </row>
    <row r="5959" spans="22:37" x14ac:dyDescent="0.25">
      <c r="V5959" s="8"/>
      <c r="W5959" s="8"/>
      <c r="X5959" s="8"/>
      <c r="Y5959" s="8"/>
      <c r="Z5959" s="8" t="e">
        <f t="shared" ref="Z5959:Z5962" si="4200">AVERAGE(L5959:M5959)</f>
        <v>#DIV/0!</v>
      </c>
      <c r="AA5959" s="8" t="e">
        <f t="shared" ref="AA5959:AA5962" si="4201">AVERAGE(N5959:O5959)</f>
        <v>#DIV/0!</v>
      </c>
      <c r="AD5959" s="9" t="e" cm="1">
        <f t="array" aca="1" ref="AD5959" ca="1">Tgost2009(C5959/100.0557)+273.15</f>
        <v>#NAME?</v>
      </c>
      <c r="AE5959" s="8" t="e">
        <f t="shared" ca="1" si="4178"/>
        <v>#NAME?</v>
      </c>
      <c r="AF5959" s="8" t="e">
        <f t="shared" ca="1" si="4179"/>
        <v>#NAME?</v>
      </c>
      <c r="AG5959" s="8" t="e" cm="1">
        <f t="array" aca="1" ref="AG5959" ca="1">AF5959-dECuCon4C(AE5959)</f>
        <v>#NAME?</v>
      </c>
      <c r="AH5959" s="8" t="e" cm="1">
        <f t="array" aca="1" ref="AH5959" ca="1">dECuCon4C(AE5959)</f>
        <v>#VALUE!</v>
      </c>
      <c r="AI5959" s="10"/>
      <c r="AJ5959" s="11" t="e">
        <f t="shared" ca="1" si="4163"/>
        <v>#NAME?</v>
      </c>
      <c r="AK5959" s="8" t="e">
        <f t="shared" ca="1" si="4180"/>
        <v>#NAME?</v>
      </c>
    </row>
    <row r="5960" spans="22:37" x14ac:dyDescent="0.25">
      <c r="V5960" s="8"/>
      <c r="W5960" s="8"/>
      <c r="X5960" s="8"/>
      <c r="Y5960" s="8"/>
      <c r="Z5960" s="8" t="e">
        <f t="shared" si="4200"/>
        <v>#DIV/0!</v>
      </c>
      <c r="AA5960" s="8" t="e">
        <f t="shared" si="4201"/>
        <v>#DIV/0!</v>
      </c>
      <c r="AD5960" s="9" t="e" cm="1">
        <f t="array" aca="1" ref="AD5960" ca="1">Tgost2009(C5960/100.0557)+273.15</f>
        <v>#NAME?</v>
      </c>
      <c r="AE5960" s="8" t="e">
        <f t="shared" ca="1" si="4178"/>
        <v>#NAME?</v>
      </c>
      <c r="AF5960" s="8" t="e">
        <f t="shared" ca="1" si="4179"/>
        <v>#NAME?</v>
      </c>
      <c r="AG5960" s="8" t="e" cm="1">
        <f t="array" aca="1" ref="AG5960" ca="1">AF5960-dECuCon4C(AE5960)</f>
        <v>#NAME?</v>
      </c>
      <c r="AH5960" s="8" t="e" cm="1">
        <f t="array" aca="1" ref="AH5960" ca="1">dECuCon4C(AE5960)</f>
        <v>#VALUE!</v>
      </c>
      <c r="AI5960" s="10"/>
      <c r="AJ5960" s="11" t="e">
        <f t="shared" ca="1" si="4163"/>
        <v>#NAME?</v>
      </c>
      <c r="AK5960" s="8" t="e">
        <f t="shared" ca="1" si="4180"/>
        <v>#NAME?</v>
      </c>
    </row>
    <row r="5961" spans="22:37" x14ac:dyDescent="0.25">
      <c r="V5961" s="8"/>
      <c r="W5961" s="8"/>
      <c r="X5961" s="8"/>
      <c r="Y5961" s="8"/>
      <c r="Z5961" s="8" t="e">
        <f t="shared" si="4200"/>
        <v>#DIV/0!</v>
      </c>
      <c r="AA5961" s="8" t="e">
        <f t="shared" si="4201"/>
        <v>#DIV/0!</v>
      </c>
      <c r="AD5961" s="9" t="e" cm="1">
        <f t="array" aca="1" ref="AD5961" ca="1">Tgost2009(C5961/100.0557)+273.15</f>
        <v>#NAME?</v>
      </c>
      <c r="AE5961" s="8" t="e">
        <f t="shared" ca="1" si="4178"/>
        <v>#NAME?</v>
      </c>
      <c r="AF5961" s="8" t="e">
        <f t="shared" ca="1" si="4179"/>
        <v>#NAME?</v>
      </c>
      <c r="AG5961" s="8" t="e" cm="1">
        <f t="array" aca="1" ref="AG5961" ca="1">AF5961-dECuCon4C(AE5961)</f>
        <v>#NAME?</v>
      </c>
      <c r="AH5961" s="8" t="e" cm="1">
        <f t="array" aca="1" ref="AH5961" ca="1">dECuCon4C(AE5961)</f>
        <v>#VALUE!</v>
      </c>
      <c r="AI5961" s="10"/>
      <c r="AJ5961" s="11" t="e">
        <f t="shared" ca="1" si="4163"/>
        <v>#NAME?</v>
      </c>
      <c r="AK5961" s="8" t="e">
        <f t="shared" ca="1" si="4180"/>
        <v>#NAME?</v>
      </c>
    </row>
    <row r="5962" spans="22:37" x14ac:dyDescent="0.25">
      <c r="V5962" s="8"/>
      <c r="W5962" s="8"/>
      <c r="X5962" s="8"/>
      <c r="Y5962" s="8"/>
      <c r="Z5962" s="8" t="e">
        <f t="shared" si="4200"/>
        <v>#DIV/0!</v>
      </c>
      <c r="AA5962" s="8" t="e">
        <f t="shared" si="4201"/>
        <v>#DIV/0!</v>
      </c>
      <c r="AD5962" s="9" t="e" cm="1">
        <f t="array" aca="1" ref="AD5962" ca="1">Tgost2009(C5962/100.0557)+273.15</f>
        <v>#NAME?</v>
      </c>
      <c r="AE5962" s="8" t="e">
        <f t="shared" ca="1" si="4178"/>
        <v>#NAME?</v>
      </c>
      <c r="AF5962" s="8" t="e">
        <f t="shared" ca="1" si="4179"/>
        <v>#NAME?</v>
      </c>
      <c r="AG5962" s="8" t="e" cm="1">
        <f t="array" aca="1" ref="AG5962" ca="1">AF5962-dECuCon4C(AE5962)</f>
        <v>#NAME?</v>
      </c>
      <c r="AH5962" s="8" t="e" cm="1">
        <f t="array" aca="1" ref="AH5962" ca="1">dECuCon4C(AE5962)</f>
        <v>#VALUE!</v>
      </c>
      <c r="AI5962" s="10"/>
      <c r="AJ5962" s="11" t="e">
        <f t="shared" ca="1" si="4163"/>
        <v>#NAME?</v>
      </c>
      <c r="AK5962" s="8" t="e">
        <f t="shared" ca="1" si="4180"/>
        <v>#NAME?</v>
      </c>
    </row>
    <row r="5963" spans="22:37" x14ac:dyDescent="0.25">
      <c r="V5963" s="8" t="e">
        <f t="shared" ref="V5963:V5970" si="4202">AVERAGE(D5963:E5963)</f>
        <v>#DIV/0!</v>
      </c>
      <c r="W5963" s="8" t="e">
        <f t="shared" ref="W5963:W5970" si="4203">AVERAGE(F5963:G5963)</f>
        <v>#DIV/0!</v>
      </c>
      <c r="X5963" s="8" t="e">
        <f t="shared" ref="X5963:X5970" si="4204">AVERAGE(H5963:I5963)</f>
        <v>#DIV/0!</v>
      </c>
      <c r="Y5963" s="8" t="e">
        <f t="shared" ref="Y5963:Y5970" si="4205">AVERAGE(J5963:K5963)</f>
        <v>#DIV/0!</v>
      </c>
      <c r="Z5963" s="8"/>
      <c r="AA5963" s="8"/>
      <c r="AD5963" s="9" t="e" cm="1">
        <f t="array" aca="1" ref="AD5963" ca="1">Tgost2009(C5963/100.0557)+273.15</f>
        <v>#NAME?</v>
      </c>
      <c r="AE5963" s="8" t="e">
        <f t="shared" ca="1" si="4178"/>
        <v>#NAME?</v>
      </c>
      <c r="AF5963" s="8" t="e">
        <f t="shared" ca="1" si="4179"/>
        <v>#NAME?</v>
      </c>
      <c r="AG5963" s="8" t="e" cm="1">
        <f t="array" aca="1" ref="AG5963" ca="1">AF5963-dECuCon4C(AE5963)</f>
        <v>#NAME?</v>
      </c>
      <c r="AH5963" s="8" t="e" cm="1">
        <f t="array" aca="1" ref="AH5963" ca="1">dECuCon4C(AE5963)</f>
        <v>#VALUE!</v>
      </c>
      <c r="AI5963" s="10" t="e">
        <f t="shared" ref="AI5963:AI5970" ca="1" si="4206">(W5963-V5963)/(AF5963-AG5963)*10^(6)</f>
        <v>#DIV/0!</v>
      </c>
      <c r="AJ5963" s="11" t="e">
        <f t="shared" ca="1" si="4163"/>
        <v>#NAME?</v>
      </c>
      <c r="AK5963" s="8" t="e">
        <f t="shared" ca="1" si="4180"/>
        <v>#NAME?</v>
      </c>
    </row>
    <row r="5964" spans="22:37" x14ac:dyDescent="0.25">
      <c r="V5964" s="8" t="e">
        <f t="shared" si="4202"/>
        <v>#DIV/0!</v>
      </c>
      <c r="W5964" s="8" t="e">
        <f t="shared" si="4203"/>
        <v>#DIV/0!</v>
      </c>
      <c r="X5964" s="8" t="e">
        <f t="shared" si="4204"/>
        <v>#DIV/0!</v>
      </c>
      <c r="Y5964" s="8" t="e">
        <f t="shared" si="4205"/>
        <v>#DIV/0!</v>
      </c>
      <c r="Z5964" s="8"/>
      <c r="AA5964" s="8"/>
      <c r="AD5964" s="9" t="e" cm="1">
        <f t="array" aca="1" ref="AD5964" ca="1">Tgost2009(C5964/100.0557)+273.15</f>
        <v>#NAME?</v>
      </c>
      <c r="AE5964" s="8" t="e">
        <f t="shared" ca="1" si="4178"/>
        <v>#NAME?</v>
      </c>
      <c r="AF5964" s="8" t="e">
        <f t="shared" ca="1" si="4179"/>
        <v>#NAME?</v>
      </c>
      <c r="AG5964" s="8" t="e" cm="1">
        <f t="array" aca="1" ref="AG5964" ca="1">AF5964-dECuCon4C(AE5964)</f>
        <v>#NAME?</v>
      </c>
      <c r="AH5964" s="8" t="e" cm="1">
        <f t="array" aca="1" ref="AH5964" ca="1">dECuCon4C(AE5964)</f>
        <v>#VALUE!</v>
      </c>
      <c r="AI5964" s="10" t="e">
        <f t="shared" ca="1" si="4206"/>
        <v>#DIV/0!</v>
      </c>
      <c r="AJ5964" s="11" t="e">
        <f t="shared" ref="AJ5964:AJ6027" ca="1" si="4207">(AD5964-AD5963)/((B5964-B5963)/60)</f>
        <v>#NAME?</v>
      </c>
      <c r="AK5964" s="8" t="e">
        <f t="shared" ca="1" si="4180"/>
        <v>#NAME?</v>
      </c>
    </row>
    <row r="5965" spans="22:37" x14ac:dyDescent="0.25">
      <c r="V5965" s="8" t="e">
        <f t="shared" si="4202"/>
        <v>#DIV/0!</v>
      </c>
      <c r="W5965" s="8" t="e">
        <f t="shared" si="4203"/>
        <v>#DIV/0!</v>
      </c>
      <c r="X5965" s="8" t="e">
        <f t="shared" si="4204"/>
        <v>#DIV/0!</v>
      </c>
      <c r="Y5965" s="8" t="e">
        <f t="shared" si="4205"/>
        <v>#DIV/0!</v>
      </c>
      <c r="Z5965" s="8"/>
      <c r="AA5965" s="8"/>
      <c r="AD5965" s="9" t="e" cm="1">
        <f t="array" aca="1" ref="AD5965" ca="1">Tgost2009(C5965/100.0557)+273.15</f>
        <v>#NAME?</v>
      </c>
      <c r="AE5965" s="8" t="e">
        <f t="shared" ca="1" si="4178"/>
        <v>#NAME?</v>
      </c>
      <c r="AF5965" s="8" t="e">
        <f t="shared" ca="1" si="4179"/>
        <v>#NAME?</v>
      </c>
      <c r="AG5965" s="8" t="e" cm="1">
        <f t="array" aca="1" ref="AG5965" ca="1">AF5965-dECuCon4C(AE5965)</f>
        <v>#NAME?</v>
      </c>
      <c r="AH5965" s="8" t="e" cm="1">
        <f t="array" aca="1" ref="AH5965" ca="1">dECuCon4C(AE5965)</f>
        <v>#VALUE!</v>
      </c>
      <c r="AI5965" s="10" t="e">
        <f t="shared" ca="1" si="4206"/>
        <v>#DIV/0!</v>
      </c>
      <c r="AJ5965" s="11" t="e">
        <f t="shared" ca="1" si="4207"/>
        <v>#NAME?</v>
      </c>
      <c r="AK5965" s="8" t="e">
        <f t="shared" ca="1" si="4180"/>
        <v>#NAME?</v>
      </c>
    </row>
    <row r="5966" spans="22:37" x14ac:dyDescent="0.25">
      <c r="V5966" s="8" t="e">
        <f t="shared" si="4202"/>
        <v>#DIV/0!</v>
      </c>
      <c r="W5966" s="8" t="e">
        <f t="shared" si="4203"/>
        <v>#DIV/0!</v>
      </c>
      <c r="X5966" s="8" t="e">
        <f t="shared" si="4204"/>
        <v>#DIV/0!</v>
      </c>
      <c r="Y5966" s="8" t="e">
        <f t="shared" si="4205"/>
        <v>#DIV/0!</v>
      </c>
      <c r="Z5966" s="8"/>
      <c r="AA5966" s="8"/>
      <c r="AD5966" s="9" t="e" cm="1">
        <f t="array" aca="1" ref="AD5966" ca="1">Tgost2009(C5966/100.0557)+273.15</f>
        <v>#NAME?</v>
      </c>
      <c r="AE5966" s="8" t="e">
        <f t="shared" ca="1" si="4178"/>
        <v>#NAME?</v>
      </c>
      <c r="AF5966" s="8" t="e">
        <f t="shared" ca="1" si="4179"/>
        <v>#NAME?</v>
      </c>
      <c r="AG5966" s="8" t="e" cm="1">
        <f t="array" aca="1" ref="AG5966" ca="1">AF5966-dECuCon4C(AE5966)</f>
        <v>#NAME?</v>
      </c>
      <c r="AH5966" s="8" t="e" cm="1">
        <f t="array" aca="1" ref="AH5966" ca="1">dECuCon4C(AE5966)</f>
        <v>#VALUE!</v>
      </c>
      <c r="AI5966" s="10" t="e">
        <f t="shared" ca="1" si="4206"/>
        <v>#DIV/0!</v>
      </c>
      <c r="AJ5966" s="11" t="e">
        <f t="shared" ca="1" si="4207"/>
        <v>#NAME?</v>
      </c>
      <c r="AK5966" s="8" t="e">
        <f t="shared" ca="1" si="4180"/>
        <v>#NAME?</v>
      </c>
    </row>
    <row r="5967" spans="22:37" x14ac:dyDescent="0.25">
      <c r="V5967" s="8" t="e">
        <f t="shared" si="4202"/>
        <v>#DIV/0!</v>
      </c>
      <c r="W5967" s="8" t="e">
        <f t="shared" si="4203"/>
        <v>#DIV/0!</v>
      </c>
      <c r="X5967" s="8" t="e">
        <f t="shared" si="4204"/>
        <v>#DIV/0!</v>
      </c>
      <c r="Y5967" s="8" t="e">
        <f t="shared" si="4205"/>
        <v>#DIV/0!</v>
      </c>
      <c r="Z5967" s="8"/>
      <c r="AA5967" s="8"/>
      <c r="AD5967" s="9" t="e" cm="1">
        <f t="array" aca="1" ref="AD5967" ca="1">Tgost2009(C5967/100.0557)+273.15</f>
        <v>#NAME?</v>
      </c>
      <c r="AE5967" s="8" t="e">
        <f t="shared" ca="1" si="4178"/>
        <v>#NAME?</v>
      </c>
      <c r="AF5967" s="8" t="e">
        <f t="shared" ca="1" si="4179"/>
        <v>#NAME?</v>
      </c>
      <c r="AG5967" s="8" t="e" cm="1">
        <f t="array" aca="1" ref="AG5967" ca="1">AF5967-dECuCon4C(AE5967)</f>
        <v>#NAME?</v>
      </c>
      <c r="AH5967" s="8" t="e" cm="1">
        <f t="array" aca="1" ref="AH5967" ca="1">dECuCon4C(AE5967)</f>
        <v>#VALUE!</v>
      </c>
      <c r="AI5967" s="10" t="e">
        <f t="shared" ca="1" si="4206"/>
        <v>#DIV/0!</v>
      </c>
      <c r="AJ5967" s="11" t="e">
        <f t="shared" ca="1" si="4207"/>
        <v>#NAME?</v>
      </c>
      <c r="AK5967" s="8" t="e">
        <f t="shared" ca="1" si="4180"/>
        <v>#NAME?</v>
      </c>
    </row>
    <row r="5968" spans="22:37" x14ac:dyDescent="0.25">
      <c r="V5968" s="8" t="e">
        <f t="shared" si="4202"/>
        <v>#DIV/0!</v>
      </c>
      <c r="W5968" s="8" t="e">
        <f t="shared" si="4203"/>
        <v>#DIV/0!</v>
      </c>
      <c r="X5968" s="8" t="e">
        <f t="shared" si="4204"/>
        <v>#DIV/0!</v>
      </c>
      <c r="Y5968" s="8" t="e">
        <f t="shared" si="4205"/>
        <v>#DIV/0!</v>
      </c>
      <c r="Z5968" s="8"/>
      <c r="AA5968" s="8"/>
      <c r="AD5968" s="9" t="e" cm="1">
        <f t="array" aca="1" ref="AD5968" ca="1">Tgost2009(C5968/100.0557)+273.15</f>
        <v>#NAME?</v>
      </c>
      <c r="AE5968" s="8" t="e">
        <f t="shared" ca="1" si="4178"/>
        <v>#NAME?</v>
      </c>
      <c r="AF5968" s="8" t="e">
        <f t="shared" ca="1" si="4179"/>
        <v>#NAME?</v>
      </c>
      <c r="AG5968" s="8" t="e" cm="1">
        <f t="array" aca="1" ref="AG5968" ca="1">AF5968-dECuCon4C(AE5968)</f>
        <v>#NAME?</v>
      </c>
      <c r="AH5968" s="8" t="e" cm="1">
        <f t="array" aca="1" ref="AH5968" ca="1">dECuCon4C(AE5968)</f>
        <v>#VALUE!</v>
      </c>
      <c r="AI5968" s="10" t="e">
        <f t="shared" ca="1" si="4206"/>
        <v>#DIV/0!</v>
      </c>
      <c r="AJ5968" s="11" t="e">
        <f t="shared" ca="1" si="4207"/>
        <v>#NAME?</v>
      </c>
      <c r="AK5968" s="8" t="e">
        <f t="shared" ca="1" si="4180"/>
        <v>#NAME?</v>
      </c>
    </row>
    <row r="5969" spans="22:37" x14ac:dyDescent="0.25">
      <c r="V5969" s="8" t="e">
        <f t="shared" si="4202"/>
        <v>#DIV/0!</v>
      </c>
      <c r="W5969" s="8" t="e">
        <f t="shared" si="4203"/>
        <v>#DIV/0!</v>
      </c>
      <c r="X5969" s="8" t="e">
        <f t="shared" si="4204"/>
        <v>#DIV/0!</v>
      </c>
      <c r="Y5969" s="8" t="e">
        <f t="shared" si="4205"/>
        <v>#DIV/0!</v>
      </c>
      <c r="Z5969" s="8"/>
      <c r="AA5969" s="8"/>
      <c r="AD5969" s="9" t="e" cm="1">
        <f t="array" aca="1" ref="AD5969" ca="1">Tgost2009(C5969/100.0557)+273.15</f>
        <v>#NAME?</v>
      </c>
      <c r="AE5969" s="8" t="e">
        <f t="shared" ca="1" si="4178"/>
        <v>#NAME?</v>
      </c>
      <c r="AF5969" s="8" t="e">
        <f t="shared" ca="1" si="4179"/>
        <v>#NAME?</v>
      </c>
      <c r="AG5969" s="8" t="e" cm="1">
        <f t="array" aca="1" ref="AG5969" ca="1">AF5969-dECuCon4C(AE5969)</f>
        <v>#NAME?</v>
      </c>
      <c r="AH5969" s="8" t="e" cm="1">
        <f t="array" aca="1" ref="AH5969" ca="1">dECuCon4C(AE5969)</f>
        <v>#VALUE!</v>
      </c>
      <c r="AI5969" s="10" t="e">
        <f t="shared" ca="1" si="4206"/>
        <v>#DIV/0!</v>
      </c>
      <c r="AJ5969" s="11" t="e">
        <f t="shared" ca="1" si="4207"/>
        <v>#NAME?</v>
      </c>
      <c r="AK5969" s="8" t="e">
        <f t="shared" ca="1" si="4180"/>
        <v>#NAME?</v>
      </c>
    </row>
    <row r="5970" spans="22:37" x14ac:dyDescent="0.25">
      <c r="V5970" s="8" t="e">
        <f t="shared" si="4202"/>
        <v>#DIV/0!</v>
      </c>
      <c r="W5970" s="8" t="e">
        <f t="shared" si="4203"/>
        <v>#DIV/0!</v>
      </c>
      <c r="X5970" s="8" t="e">
        <f t="shared" si="4204"/>
        <v>#DIV/0!</v>
      </c>
      <c r="Y5970" s="8" t="e">
        <f t="shared" si="4205"/>
        <v>#DIV/0!</v>
      </c>
      <c r="Z5970" s="8"/>
      <c r="AA5970" s="8"/>
      <c r="AD5970" s="9" t="e" cm="1">
        <f t="array" aca="1" ref="AD5970" ca="1">Tgost2009(C5970/100.0557)+273.15</f>
        <v>#NAME?</v>
      </c>
      <c r="AE5970" s="8" t="e">
        <f t="shared" ca="1" si="4178"/>
        <v>#NAME?</v>
      </c>
      <c r="AF5970" s="8" t="e">
        <f t="shared" ca="1" si="4179"/>
        <v>#NAME?</v>
      </c>
      <c r="AG5970" s="8" t="e" cm="1">
        <f t="array" aca="1" ref="AG5970" ca="1">AF5970-dECuCon4C(AE5970)</f>
        <v>#NAME?</v>
      </c>
      <c r="AH5970" s="8" t="e" cm="1">
        <f t="array" aca="1" ref="AH5970" ca="1">dECuCon4C(AE5970)</f>
        <v>#VALUE!</v>
      </c>
      <c r="AI5970" s="10" t="e">
        <f t="shared" ca="1" si="4206"/>
        <v>#DIV/0!</v>
      </c>
      <c r="AJ5970" s="11" t="e">
        <f t="shared" ca="1" si="4207"/>
        <v>#NAME?</v>
      </c>
      <c r="AK5970" s="8" t="e">
        <f t="shared" ca="1" si="4180"/>
        <v>#NAME?</v>
      </c>
    </row>
    <row r="5971" spans="22:37" x14ac:dyDescent="0.25">
      <c r="V5971" s="8"/>
      <c r="W5971" s="8"/>
      <c r="X5971" s="8"/>
      <c r="Y5971" s="8"/>
      <c r="Z5971" s="8" t="e">
        <f t="shared" ref="Z5971:Z5974" si="4208">AVERAGE(L5971:M5971)</f>
        <v>#DIV/0!</v>
      </c>
      <c r="AA5971" s="8" t="e">
        <f t="shared" ref="AA5971:AA5974" si="4209">AVERAGE(N5971:O5971)</f>
        <v>#DIV/0!</v>
      </c>
      <c r="AD5971" s="9" t="e" cm="1">
        <f t="array" aca="1" ref="AD5971" ca="1">Tgost2009(C5971/100.0557)+273.15</f>
        <v>#NAME?</v>
      </c>
      <c r="AE5971" s="8" t="e">
        <f t="shared" ca="1" si="4178"/>
        <v>#NAME?</v>
      </c>
      <c r="AF5971" s="8" t="e">
        <f t="shared" ca="1" si="4179"/>
        <v>#NAME?</v>
      </c>
      <c r="AG5971" s="8" t="e" cm="1">
        <f t="array" aca="1" ref="AG5971" ca="1">AF5971-dECuCon4C(AE5971)</f>
        <v>#NAME?</v>
      </c>
      <c r="AH5971" s="8" t="e" cm="1">
        <f t="array" aca="1" ref="AH5971" ca="1">dECuCon4C(AE5971)</f>
        <v>#VALUE!</v>
      </c>
      <c r="AI5971" s="10"/>
      <c r="AJ5971" s="11" t="e">
        <f t="shared" ca="1" si="4207"/>
        <v>#NAME?</v>
      </c>
      <c r="AK5971" s="8" t="e">
        <f t="shared" ca="1" si="4180"/>
        <v>#NAME?</v>
      </c>
    </row>
    <row r="5972" spans="22:37" x14ac:dyDescent="0.25">
      <c r="V5972" s="8"/>
      <c r="W5972" s="8"/>
      <c r="X5972" s="8"/>
      <c r="Y5972" s="8"/>
      <c r="Z5972" s="8" t="e">
        <f t="shared" si="4208"/>
        <v>#DIV/0!</v>
      </c>
      <c r="AA5972" s="8" t="e">
        <f t="shared" si="4209"/>
        <v>#DIV/0!</v>
      </c>
      <c r="AD5972" s="9" t="e" cm="1">
        <f t="array" aca="1" ref="AD5972" ca="1">Tgost2009(C5972/100.0557)+273.15</f>
        <v>#NAME?</v>
      </c>
      <c r="AE5972" s="8" t="e">
        <f t="shared" ca="1" si="4178"/>
        <v>#NAME?</v>
      </c>
      <c r="AF5972" s="8" t="e">
        <f t="shared" ca="1" si="4179"/>
        <v>#NAME?</v>
      </c>
      <c r="AG5972" s="8" t="e" cm="1">
        <f t="array" aca="1" ref="AG5972" ca="1">AF5972-dECuCon4C(AE5972)</f>
        <v>#NAME?</v>
      </c>
      <c r="AH5972" s="8" t="e" cm="1">
        <f t="array" aca="1" ref="AH5972" ca="1">dECuCon4C(AE5972)</f>
        <v>#VALUE!</v>
      </c>
      <c r="AI5972" s="10"/>
      <c r="AJ5972" s="11" t="e">
        <f t="shared" ca="1" si="4207"/>
        <v>#NAME?</v>
      </c>
      <c r="AK5972" s="8" t="e">
        <f t="shared" ca="1" si="4180"/>
        <v>#NAME?</v>
      </c>
    </row>
    <row r="5973" spans="22:37" x14ac:dyDescent="0.25">
      <c r="V5973" s="8"/>
      <c r="W5973" s="8"/>
      <c r="X5973" s="8"/>
      <c r="Y5973" s="8"/>
      <c r="Z5973" s="8" t="e">
        <f t="shared" si="4208"/>
        <v>#DIV/0!</v>
      </c>
      <c r="AA5973" s="8" t="e">
        <f t="shared" si="4209"/>
        <v>#DIV/0!</v>
      </c>
      <c r="AD5973" s="9" t="e" cm="1">
        <f t="array" aca="1" ref="AD5973" ca="1">Tgost2009(C5973/100.0557)+273.15</f>
        <v>#NAME?</v>
      </c>
      <c r="AE5973" s="8" t="e">
        <f t="shared" ca="1" si="4178"/>
        <v>#NAME?</v>
      </c>
      <c r="AF5973" s="8" t="e">
        <f t="shared" ca="1" si="4179"/>
        <v>#NAME?</v>
      </c>
      <c r="AG5973" s="8" t="e" cm="1">
        <f t="array" aca="1" ref="AG5973" ca="1">AF5973-dECuCon4C(AE5973)</f>
        <v>#NAME?</v>
      </c>
      <c r="AH5973" s="8" t="e" cm="1">
        <f t="array" aca="1" ref="AH5973" ca="1">dECuCon4C(AE5973)</f>
        <v>#VALUE!</v>
      </c>
      <c r="AI5973" s="10"/>
      <c r="AJ5973" s="11" t="e">
        <f t="shared" ca="1" si="4207"/>
        <v>#NAME?</v>
      </c>
      <c r="AK5973" s="8" t="e">
        <f t="shared" ca="1" si="4180"/>
        <v>#NAME?</v>
      </c>
    </row>
    <row r="5974" spans="22:37" x14ac:dyDescent="0.25">
      <c r="V5974" s="8"/>
      <c r="W5974" s="8"/>
      <c r="X5974" s="8"/>
      <c r="Y5974" s="8"/>
      <c r="Z5974" s="8" t="e">
        <f t="shared" si="4208"/>
        <v>#DIV/0!</v>
      </c>
      <c r="AA5974" s="8" t="e">
        <f t="shared" si="4209"/>
        <v>#DIV/0!</v>
      </c>
      <c r="AD5974" s="9" t="e" cm="1">
        <f t="array" aca="1" ref="AD5974" ca="1">Tgost2009(C5974/100.0557)+273.15</f>
        <v>#NAME?</v>
      </c>
      <c r="AE5974" s="8" t="e">
        <f t="shared" ca="1" si="4178"/>
        <v>#NAME?</v>
      </c>
      <c r="AF5974" s="8" t="e">
        <f t="shared" ca="1" si="4179"/>
        <v>#NAME?</v>
      </c>
      <c r="AG5974" s="8" t="e" cm="1">
        <f t="array" aca="1" ref="AG5974" ca="1">AF5974-dECuCon4C(AE5974)</f>
        <v>#NAME?</v>
      </c>
      <c r="AH5974" s="8" t="e" cm="1">
        <f t="array" aca="1" ref="AH5974" ca="1">dECuCon4C(AE5974)</f>
        <v>#VALUE!</v>
      </c>
      <c r="AI5974" s="10"/>
      <c r="AJ5974" s="11" t="e">
        <f t="shared" ca="1" si="4207"/>
        <v>#NAME?</v>
      </c>
      <c r="AK5974" s="8" t="e">
        <f t="shared" ca="1" si="4180"/>
        <v>#NAME?</v>
      </c>
    </row>
    <row r="5975" spans="22:37" x14ac:dyDescent="0.25">
      <c r="V5975" s="8" t="e">
        <f t="shared" ref="V5975:V5982" si="4210">AVERAGE(D5975:E5975)</f>
        <v>#DIV/0!</v>
      </c>
      <c r="W5975" s="8" t="e">
        <f t="shared" ref="W5975:W5982" si="4211">AVERAGE(F5975:G5975)</f>
        <v>#DIV/0!</v>
      </c>
      <c r="X5975" s="8" t="e">
        <f t="shared" ref="X5975:X5982" si="4212">AVERAGE(H5975:I5975)</f>
        <v>#DIV/0!</v>
      </c>
      <c r="Y5975" s="8" t="e">
        <f t="shared" ref="Y5975:Y5982" si="4213">AVERAGE(J5975:K5975)</f>
        <v>#DIV/0!</v>
      </c>
      <c r="Z5975" s="8"/>
      <c r="AA5975" s="8"/>
      <c r="AD5975" s="9" t="e" cm="1">
        <f t="array" aca="1" ref="AD5975" ca="1">Tgost2009(C5975/100.0557)+273.15</f>
        <v>#NAME?</v>
      </c>
      <c r="AE5975" s="8" t="e">
        <f t="shared" ca="1" si="4178"/>
        <v>#NAME?</v>
      </c>
      <c r="AF5975" s="8" t="e">
        <f t="shared" ca="1" si="4179"/>
        <v>#NAME?</v>
      </c>
      <c r="AG5975" s="8" t="e" cm="1">
        <f t="array" aca="1" ref="AG5975" ca="1">AF5975-dECuCon4C(AE5975)</f>
        <v>#NAME?</v>
      </c>
      <c r="AH5975" s="8" t="e" cm="1">
        <f t="array" aca="1" ref="AH5975" ca="1">dECuCon4C(AE5975)</f>
        <v>#VALUE!</v>
      </c>
      <c r="AI5975" s="10" t="e">
        <f t="shared" ref="AI5975:AI5982" ca="1" si="4214">(W5975-V5975)/(AF5975-AG5975)*10^(6)</f>
        <v>#DIV/0!</v>
      </c>
      <c r="AJ5975" s="11" t="e">
        <f t="shared" ca="1" si="4207"/>
        <v>#NAME?</v>
      </c>
      <c r="AK5975" s="8" t="e">
        <f t="shared" ca="1" si="4180"/>
        <v>#NAME?</v>
      </c>
    </row>
    <row r="5976" spans="22:37" x14ac:dyDescent="0.25">
      <c r="V5976" s="8" t="e">
        <f t="shared" si="4210"/>
        <v>#DIV/0!</v>
      </c>
      <c r="W5976" s="8" t="e">
        <f t="shared" si="4211"/>
        <v>#DIV/0!</v>
      </c>
      <c r="X5976" s="8" t="e">
        <f t="shared" si="4212"/>
        <v>#DIV/0!</v>
      </c>
      <c r="Y5976" s="8" t="e">
        <f t="shared" si="4213"/>
        <v>#DIV/0!</v>
      </c>
      <c r="Z5976" s="8"/>
      <c r="AA5976" s="8"/>
      <c r="AD5976" s="9" t="e" cm="1">
        <f t="array" aca="1" ref="AD5976" ca="1">Tgost2009(C5976/100.0557)+273.15</f>
        <v>#NAME?</v>
      </c>
      <c r="AE5976" s="8" t="e">
        <f t="shared" ca="1" si="4178"/>
        <v>#NAME?</v>
      </c>
      <c r="AF5976" s="8" t="e">
        <f t="shared" ca="1" si="4179"/>
        <v>#NAME?</v>
      </c>
      <c r="AG5976" s="8" t="e" cm="1">
        <f t="array" aca="1" ref="AG5976" ca="1">AF5976-dECuCon4C(AE5976)</f>
        <v>#NAME?</v>
      </c>
      <c r="AH5976" s="8" t="e" cm="1">
        <f t="array" aca="1" ref="AH5976" ca="1">dECuCon4C(AE5976)</f>
        <v>#VALUE!</v>
      </c>
      <c r="AI5976" s="10" t="e">
        <f t="shared" ca="1" si="4214"/>
        <v>#DIV/0!</v>
      </c>
      <c r="AJ5976" s="11" t="e">
        <f t="shared" ca="1" si="4207"/>
        <v>#NAME?</v>
      </c>
      <c r="AK5976" s="8" t="e">
        <f t="shared" ca="1" si="4180"/>
        <v>#NAME?</v>
      </c>
    </row>
    <row r="5977" spans="22:37" x14ac:dyDescent="0.25">
      <c r="V5977" s="8" t="e">
        <f t="shared" si="4210"/>
        <v>#DIV/0!</v>
      </c>
      <c r="W5977" s="8" t="e">
        <f t="shared" si="4211"/>
        <v>#DIV/0!</v>
      </c>
      <c r="X5977" s="8" t="e">
        <f t="shared" si="4212"/>
        <v>#DIV/0!</v>
      </c>
      <c r="Y5977" s="8" t="e">
        <f t="shared" si="4213"/>
        <v>#DIV/0!</v>
      </c>
      <c r="Z5977" s="8"/>
      <c r="AA5977" s="8"/>
      <c r="AD5977" s="9" t="e" cm="1">
        <f t="array" aca="1" ref="AD5977" ca="1">Tgost2009(C5977/100.0557)+273.15</f>
        <v>#NAME?</v>
      </c>
      <c r="AE5977" s="8" t="e">
        <f t="shared" ca="1" si="4178"/>
        <v>#NAME?</v>
      </c>
      <c r="AF5977" s="8" t="e">
        <f t="shared" ca="1" si="4179"/>
        <v>#NAME?</v>
      </c>
      <c r="AG5977" s="8" t="e" cm="1">
        <f t="array" aca="1" ref="AG5977" ca="1">AF5977-dECuCon4C(AE5977)</f>
        <v>#NAME?</v>
      </c>
      <c r="AH5977" s="8" t="e" cm="1">
        <f t="array" aca="1" ref="AH5977" ca="1">dECuCon4C(AE5977)</f>
        <v>#VALUE!</v>
      </c>
      <c r="AI5977" s="10" t="e">
        <f t="shared" ca="1" si="4214"/>
        <v>#DIV/0!</v>
      </c>
      <c r="AJ5977" s="11" t="e">
        <f t="shared" ca="1" si="4207"/>
        <v>#NAME?</v>
      </c>
      <c r="AK5977" s="8" t="e">
        <f t="shared" ca="1" si="4180"/>
        <v>#NAME?</v>
      </c>
    </row>
    <row r="5978" spans="22:37" x14ac:dyDescent="0.25">
      <c r="V5978" s="8" t="e">
        <f t="shared" si="4210"/>
        <v>#DIV/0!</v>
      </c>
      <c r="W5978" s="8" t="e">
        <f t="shared" si="4211"/>
        <v>#DIV/0!</v>
      </c>
      <c r="X5978" s="8" t="e">
        <f t="shared" si="4212"/>
        <v>#DIV/0!</v>
      </c>
      <c r="Y5978" s="8" t="e">
        <f t="shared" si="4213"/>
        <v>#DIV/0!</v>
      </c>
      <c r="Z5978" s="8"/>
      <c r="AA5978" s="8"/>
      <c r="AD5978" s="9" t="e" cm="1">
        <f t="array" aca="1" ref="AD5978" ca="1">Tgost2009(C5978/100.0557)+273.15</f>
        <v>#NAME?</v>
      </c>
      <c r="AE5978" s="8" t="e">
        <f t="shared" ca="1" si="4178"/>
        <v>#NAME?</v>
      </c>
      <c r="AF5978" s="8" t="e">
        <f t="shared" ca="1" si="4179"/>
        <v>#NAME?</v>
      </c>
      <c r="AG5978" s="8" t="e" cm="1">
        <f t="array" aca="1" ref="AG5978" ca="1">AF5978-dECuCon4C(AE5978)</f>
        <v>#NAME?</v>
      </c>
      <c r="AH5978" s="8" t="e" cm="1">
        <f t="array" aca="1" ref="AH5978" ca="1">dECuCon4C(AE5978)</f>
        <v>#VALUE!</v>
      </c>
      <c r="AI5978" s="10" t="e">
        <f t="shared" ca="1" si="4214"/>
        <v>#DIV/0!</v>
      </c>
      <c r="AJ5978" s="11" t="e">
        <f t="shared" ca="1" si="4207"/>
        <v>#NAME?</v>
      </c>
      <c r="AK5978" s="8" t="e">
        <f t="shared" ca="1" si="4180"/>
        <v>#NAME?</v>
      </c>
    </row>
    <row r="5979" spans="22:37" x14ac:dyDescent="0.25">
      <c r="V5979" s="8" t="e">
        <f t="shared" si="4210"/>
        <v>#DIV/0!</v>
      </c>
      <c r="W5979" s="8" t="e">
        <f t="shared" si="4211"/>
        <v>#DIV/0!</v>
      </c>
      <c r="X5979" s="8" t="e">
        <f t="shared" si="4212"/>
        <v>#DIV/0!</v>
      </c>
      <c r="Y5979" s="8" t="e">
        <f t="shared" si="4213"/>
        <v>#DIV/0!</v>
      </c>
      <c r="Z5979" s="8"/>
      <c r="AA5979" s="8"/>
      <c r="AD5979" s="9" t="e" cm="1">
        <f t="array" aca="1" ref="AD5979" ca="1">Tgost2009(C5979/100.0557)+273.15</f>
        <v>#NAME?</v>
      </c>
      <c r="AE5979" s="8" t="e">
        <f t="shared" ca="1" si="4178"/>
        <v>#NAME?</v>
      </c>
      <c r="AF5979" s="8" t="e">
        <f t="shared" ca="1" si="4179"/>
        <v>#NAME?</v>
      </c>
      <c r="AG5979" s="8" t="e" cm="1">
        <f t="array" aca="1" ref="AG5979" ca="1">AF5979-dECuCon4C(AE5979)</f>
        <v>#NAME?</v>
      </c>
      <c r="AH5979" s="8" t="e" cm="1">
        <f t="array" aca="1" ref="AH5979" ca="1">dECuCon4C(AE5979)</f>
        <v>#VALUE!</v>
      </c>
      <c r="AI5979" s="10" t="e">
        <f t="shared" ca="1" si="4214"/>
        <v>#DIV/0!</v>
      </c>
      <c r="AJ5979" s="11" t="e">
        <f t="shared" ca="1" si="4207"/>
        <v>#NAME?</v>
      </c>
      <c r="AK5979" s="8" t="e">
        <f t="shared" ca="1" si="4180"/>
        <v>#NAME?</v>
      </c>
    </row>
    <row r="5980" spans="22:37" x14ac:dyDescent="0.25">
      <c r="V5980" s="8" t="e">
        <f t="shared" si="4210"/>
        <v>#DIV/0!</v>
      </c>
      <c r="W5980" s="8" t="e">
        <f t="shared" si="4211"/>
        <v>#DIV/0!</v>
      </c>
      <c r="X5980" s="8" t="e">
        <f t="shared" si="4212"/>
        <v>#DIV/0!</v>
      </c>
      <c r="Y5980" s="8" t="e">
        <f t="shared" si="4213"/>
        <v>#DIV/0!</v>
      </c>
      <c r="Z5980" s="8"/>
      <c r="AA5980" s="8"/>
      <c r="AD5980" s="9" t="e" cm="1">
        <f t="array" aca="1" ref="AD5980" ca="1">Tgost2009(C5980/100.0557)+273.15</f>
        <v>#NAME?</v>
      </c>
      <c r="AE5980" s="8" t="e">
        <f t="shared" ca="1" si="4178"/>
        <v>#NAME?</v>
      </c>
      <c r="AF5980" s="8" t="e">
        <f t="shared" ca="1" si="4179"/>
        <v>#NAME?</v>
      </c>
      <c r="AG5980" s="8" t="e" cm="1">
        <f t="array" aca="1" ref="AG5980" ca="1">AF5980-dECuCon4C(AE5980)</f>
        <v>#NAME?</v>
      </c>
      <c r="AH5980" s="8" t="e" cm="1">
        <f t="array" aca="1" ref="AH5980" ca="1">dECuCon4C(AE5980)</f>
        <v>#VALUE!</v>
      </c>
      <c r="AI5980" s="10" t="e">
        <f t="shared" ca="1" si="4214"/>
        <v>#DIV/0!</v>
      </c>
      <c r="AJ5980" s="11" t="e">
        <f t="shared" ca="1" si="4207"/>
        <v>#NAME?</v>
      </c>
      <c r="AK5980" s="8" t="e">
        <f t="shared" ca="1" si="4180"/>
        <v>#NAME?</v>
      </c>
    </row>
    <row r="5981" spans="22:37" x14ac:dyDescent="0.25">
      <c r="V5981" s="8" t="e">
        <f t="shared" si="4210"/>
        <v>#DIV/0!</v>
      </c>
      <c r="W5981" s="8" t="e">
        <f t="shared" si="4211"/>
        <v>#DIV/0!</v>
      </c>
      <c r="X5981" s="8" t="e">
        <f t="shared" si="4212"/>
        <v>#DIV/0!</v>
      </c>
      <c r="Y5981" s="8" t="e">
        <f t="shared" si="4213"/>
        <v>#DIV/0!</v>
      </c>
      <c r="Z5981" s="8"/>
      <c r="AA5981" s="8"/>
      <c r="AD5981" s="9" t="e" cm="1">
        <f t="array" aca="1" ref="AD5981" ca="1">Tgost2009(C5981/100.0557)+273.15</f>
        <v>#NAME?</v>
      </c>
      <c r="AE5981" s="8" t="e">
        <f t="shared" ca="1" si="4178"/>
        <v>#NAME?</v>
      </c>
      <c r="AF5981" s="8" t="e">
        <f t="shared" ca="1" si="4179"/>
        <v>#NAME?</v>
      </c>
      <c r="AG5981" s="8" t="e" cm="1">
        <f t="array" aca="1" ref="AG5981" ca="1">AF5981-dECuCon4C(AE5981)</f>
        <v>#NAME?</v>
      </c>
      <c r="AH5981" s="8" t="e" cm="1">
        <f t="array" aca="1" ref="AH5981" ca="1">dECuCon4C(AE5981)</f>
        <v>#VALUE!</v>
      </c>
      <c r="AI5981" s="10" t="e">
        <f t="shared" ca="1" si="4214"/>
        <v>#DIV/0!</v>
      </c>
      <c r="AJ5981" s="11" t="e">
        <f t="shared" ca="1" si="4207"/>
        <v>#NAME?</v>
      </c>
      <c r="AK5981" s="8" t="e">
        <f t="shared" ca="1" si="4180"/>
        <v>#NAME?</v>
      </c>
    </row>
    <row r="5982" spans="22:37" x14ac:dyDescent="0.25">
      <c r="V5982" s="8" t="e">
        <f t="shared" si="4210"/>
        <v>#DIV/0!</v>
      </c>
      <c r="W5982" s="8" t="e">
        <f t="shared" si="4211"/>
        <v>#DIV/0!</v>
      </c>
      <c r="X5982" s="8" t="e">
        <f t="shared" si="4212"/>
        <v>#DIV/0!</v>
      </c>
      <c r="Y5982" s="8" t="e">
        <f t="shared" si="4213"/>
        <v>#DIV/0!</v>
      </c>
      <c r="Z5982" s="8"/>
      <c r="AA5982" s="8"/>
      <c r="AD5982" s="9" t="e" cm="1">
        <f t="array" aca="1" ref="AD5982" ca="1">Tgost2009(C5982/100.0557)+273.15</f>
        <v>#NAME?</v>
      </c>
      <c r="AE5982" s="8" t="e">
        <f t="shared" ca="1" si="4178"/>
        <v>#NAME?</v>
      </c>
      <c r="AF5982" s="8" t="e">
        <f t="shared" ca="1" si="4179"/>
        <v>#NAME?</v>
      </c>
      <c r="AG5982" s="8" t="e" cm="1">
        <f t="array" aca="1" ref="AG5982" ca="1">AF5982-dECuCon4C(AE5982)</f>
        <v>#NAME?</v>
      </c>
      <c r="AH5982" s="8" t="e" cm="1">
        <f t="array" aca="1" ref="AH5982" ca="1">dECuCon4C(AE5982)</f>
        <v>#VALUE!</v>
      </c>
      <c r="AI5982" s="10" t="e">
        <f t="shared" ca="1" si="4214"/>
        <v>#DIV/0!</v>
      </c>
      <c r="AJ5982" s="11" t="e">
        <f t="shared" ca="1" si="4207"/>
        <v>#NAME?</v>
      </c>
      <c r="AK5982" s="8" t="e">
        <f t="shared" ca="1" si="4180"/>
        <v>#NAME?</v>
      </c>
    </row>
    <row r="5983" spans="22:37" x14ac:dyDescent="0.25">
      <c r="V5983" s="8"/>
      <c r="W5983" s="8"/>
      <c r="X5983" s="8"/>
      <c r="Y5983" s="8"/>
      <c r="Z5983" s="8" t="e">
        <f t="shared" ref="Z5983:Z5986" si="4215">AVERAGE(L5983:M5983)</f>
        <v>#DIV/0!</v>
      </c>
      <c r="AA5983" s="8" t="e">
        <f t="shared" ref="AA5983:AA5986" si="4216">AVERAGE(N5983:O5983)</f>
        <v>#DIV/0!</v>
      </c>
      <c r="AD5983" s="9" t="e" cm="1">
        <f t="array" aca="1" ref="AD5983" ca="1">Tgost2009(C5983/100.0557)+273.15</f>
        <v>#NAME?</v>
      </c>
      <c r="AE5983" s="8" t="e">
        <f t="shared" ca="1" si="4178"/>
        <v>#NAME?</v>
      </c>
      <c r="AF5983" s="8" t="e">
        <f t="shared" ca="1" si="4179"/>
        <v>#NAME?</v>
      </c>
      <c r="AG5983" s="8" t="e" cm="1">
        <f t="array" aca="1" ref="AG5983" ca="1">AF5983-dECuCon4C(AE5983)</f>
        <v>#NAME?</v>
      </c>
      <c r="AH5983" s="8" t="e" cm="1">
        <f t="array" aca="1" ref="AH5983" ca="1">dECuCon4C(AE5983)</f>
        <v>#VALUE!</v>
      </c>
      <c r="AI5983" s="10"/>
      <c r="AJ5983" s="11" t="e">
        <f t="shared" ca="1" si="4207"/>
        <v>#NAME?</v>
      </c>
      <c r="AK5983" s="8" t="e">
        <f t="shared" ca="1" si="4180"/>
        <v>#NAME?</v>
      </c>
    </row>
    <row r="5984" spans="22:37" x14ac:dyDescent="0.25">
      <c r="V5984" s="8"/>
      <c r="W5984" s="8"/>
      <c r="X5984" s="8"/>
      <c r="Y5984" s="8"/>
      <c r="Z5984" s="8" t="e">
        <f t="shared" si="4215"/>
        <v>#DIV/0!</v>
      </c>
      <c r="AA5984" s="8" t="e">
        <f t="shared" si="4216"/>
        <v>#DIV/0!</v>
      </c>
      <c r="AD5984" s="9" t="e" cm="1">
        <f t="array" aca="1" ref="AD5984" ca="1">Tgost2009(C5984/100.0557)+273.15</f>
        <v>#NAME?</v>
      </c>
      <c r="AE5984" s="8" t="e">
        <f t="shared" ca="1" si="4178"/>
        <v>#NAME?</v>
      </c>
      <c r="AF5984" s="8" t="e">
        <f t="shared" ca="1" si="4179"/>
        <v>#NAME?</v>
      </c>
      <c r="AG5984" s="8" t="e" cm="1">
        <f t="array" aca="1" ref="AG5984" ca="1">AF5984-dECuCon4C(AE5984)</f>
        <v>#NAME?</v>
      </c>
      <c r="AH5984" s="8" t="e" cm="1">
        <f t="array" aca="1" ref="AH5984" ca="1">dECuCon4C(AE5984)</f>
        <v>#VALUE!</v>
      </c>
      <c r="AI5984" s="10"/>
      <c r="AJ5984" s="11" t="e">
        <f t="shared" ca="1" si="4207"/>
        <v>#NAME?</v>
      </c>
      <c r="AK5984" s="8" t="e">
        <f t="shared" ca="1" si="4180"/>
        <v>#NAME?</v>
      </c>
    </row>
    <row r="5985" spans="22:37" x14ac:dyDescent="0.25">
      <c r="V5985" s="8"/>
      <c r="W5985" s="8"/>
      <c r="X5985" s="8"/>
      <c r="Y5985" s="8"/>
      <c r="Z5985" s="8" t="e">
        <f t="shared" si="4215"/>
        <v>#DIV/0!</v>
      </c>
      <c r="AA5985" s="8" t="e">
        <f t="shared" si="4216"/>
        <v>#DIV/0!</v>
      </c>
      <c r="AD5985" s="9" t="e" cm="1">
        <f t="array" aca="1" ref="AD5985" ca="1">Tgost2009(C5985/100.0557)+273.15</f>
        <v>#NAME?</v>
      </c>
      <c r="AE5985" s="8" t="e">
        <f t="shared" ca="1" si="4178"/>
        <v>#NAME?</v>
      </c>
      <c r="AF5985" s="8" t="e">
        <f t="shared" ca="1" si="4179"/>
        <v>#NAME?</v>
      </c>
      <c r="AG5985" s="8" t="e" cm="1">
        <f t="array" aca="1" ref="AG5985" ca="1">AF5985-dECuCon4C(AE5985)</f>
        <v>#NAME?</v>
      </c>
      <c r="AH5985" s="8" t="e" cm="1">
        <f t="array" aca="1" ref="AH5985" ca="1">dECuCon4C(AE5985)</f>
        <v>#VALUE!</v>
      </c>
      <c r="AI5985" s="10"/>
      <c r="AJ5985" s="11" t="e">
        <f t="shared" ca="1" si="4207"/>
        <v>#NAME?</v>
      </c>
      <c r="AK5985" s="8" t="e">
        <f t="shared" ca="1" si="4180"/>
        <v>#NAME?</v>
      </c>
    </row>
    <row r="5986" spans="22:37" x14ac:dyDescent="0.25">
      <c r="V5986" s="8"/>
      <c r="W5986" s="8"/>
      <c r="X5986" s="8"/>
      <c r="Y5986" s="8"/>
      <c r="Z5986" s="8" t="e">
        <f t="shared" si="4215"/>
        <v>#DIV/0!</v>
      </c>
      <c r="AA5986" s="8" t="e">
        <f t="shared" si="4216"/>
        <v>#DIV/0!</v>
      </c>
      <c r="AD5986" s="9" t="e" cm="1">
        <f t="array" aca="1" ref="AD5986" ca="1">Tgost2009(C5986/100.0557)+273.15</f>
        <v>#NAME?</v>
      </c>
      <c r="AE5986" s="8" t="e">
        <f t="shared" ca="1" si="4178"/>
        <v>#NAME?</v>
      </c>
      <c r="AF5986" s="8" t="e">
        <f t="shared" ca="1" si="4179"/>
        <v>#NAME?</v>
      </c>
      <c r="AG5986" s="8" t="e" cm="1">
        <f t="array" aca="1" ref="AG5986" ca="1">AF5986-dECuCon4C(AE5986)</f>
        <v>#NAME?</v>
      </c>
      <c r="AH5986" s="8" t="e" cm="1">
        <f t="array" aca="1" ref="AH5986" ca="1">dECuCon4C(AE5986)</f>
        <v>#VALUE!</v>
      </c>
      <c r="AI5986" s="10"/>
      <c r="AJ5986" s="11" t="e">
        <f t="shared" ca="1" si="4207"/>
        <v>#NAME?</v>
      </c>
      <c r="AK5986" s="8" t="e">
        <f t="shared" ca="1" si="4180"/>
        <v>#NAME?</v>
      </c>
    </row>
    <row r="5987" spans="22:37" x14ac:dyDescent="0.25">
      <c r="V5987" s="8" t="e">
        <f t="shared" ref="V5987:V5994" si="4217">AVERAGE(D5987:E5987)</f>
        <v>#DIV/0!</v>
      </c>
      <c r="W5987" s="8" t="e">
        <f t="shared" ref="W5987:W5994" si="4218">AVERAGE(F5987:G5987)</f>
        <v>#DIV/0!</v>
      </c>
      <c r="X5987" s="8" t="e">
        <f t="shared" ref="X5987:X5994" si="4219">AVERAGE(H5987:I5987)</f>
        <v>#DIV/0!</v>
      </c>
      <c r="Y5987" s="8" t="e">
        <f t="shared" ref="Y5987:Y5994" si="4220">AVERAGE(J5987:K5987)</f>
        <v>#DIV/0!</v>
      </c>
      <c r="Z5987" s="8"/>
      <c r="AA5987" s="8"/>
      <c r="AD5987" s="9" t="e" cm="1">
        <f t="array" aca="1" ref="AD5987" ca="1">Tgost2009(C5987/100.0557)+273.15</f>
        <v>#NAME?</v>
      </c>
      <c r="AE5987" s="8" t="e">
        <f t="shared" ca="1" si="4178"/>
        <v>#NAME?</v>
      </c>
      <c r="AF5987" s="8" t="e">
        <f t="shared" ca="1" si="4179"/>
        <v>#NAME?</v>
      </c>
      <c r="AG5987" s="8" t="e" cm="1">
        <f t="array" aca="1" ref="AG5987" ca="1">AF5987-dECuCon4C(AE5987)</f>
        <v>#NAME?</v>
      </c>
      <c r="AH5987" s="8" t="e" cm="1">
        <f t="array" aca="1" ref="AH5987" ca="1">dECuCon4C(AE5987)</f>
        <v>#VALUE!</v>
      </c>
      <c r="AI5987" s="10" t="e">
        <f t="shared" ref="AI5987:AI5994" ca="1" si="4221">(W5987-V5987)/(AF5987-AG5987)*10^(6)</f>
        <v>#DIV/0!</v>
      </c>
      <c r="AJ5987" s="11" t="e">
        <f t="shared" ca="1" si="4207"/>
        <v>#NAME?</v>
      </c>
      <c r="AK5987" s="8" t="e">
        <f t="shared" ca="1" si="4180"/>
        <v>#NAME?</v>
      </c>
    </row>
    <row r="5988" spans="22:37" x14ac:dyDescent="0.25">
      <c r="V5988" s="8" t="e">
        <f t="shared" si="4217"/>
        <v>#DIV/0!</v>
      </c>
      <c r="W5988" s="8" t="e">
        <f t="shared" si="4218"/>
        <v>#DIV/0!</v>
      </c>
      <c r="X5988" s="8" t="e">
        <f t="shared" si="4219"/>
        <v>#DIV/0!</v>
      </c>
      <c r="Y5988" s="8" t="e">
        <f t="shared" si="4220"/>
        <v>#DIV/0!</v>
      </c>
      <c r="Z5988" s="8"/>
      <c r="AA5988" s="8"/>
      <c r="AD5988" s="9" t="e" cm="1">
        <f t="array" aca="1" ref="AD5988" ca="1">Tgost2009(C5988/100.0557)+273.15</f>
        <v>#NAME?</v>
      </c>
      <c r="AE5988" s="8" t="e">
        <f t="shared" ca="1" si="4178"/>
        <v>#NAME?</v>
      </c>
      <c r="AF5988" s="8" t="e">
        <f t="shared" ca="1" si="4179"/>
        <v>#NAME?</v>
      </c>
      <c r="AG5988" s="8" t="e" cm="1">
        <f t="array" aca="1" ref="AG5988" ca="1">AF5988-dECuCon4C(AE5988)</f>
        <v>#NAME?</v>
      </c>
      <c r="AH5988" s="8" t="e" cm="1">
        <f t="array" aca="1" ref="AH5988" ca="1">dECuCon4C(AE5988)</f>
        <v>#VALUE!</v>
      </c>
      <c r="AI5988" s="10" t="e">
        <f t="shared" ca="1" si="4221"/>
        <v>#DIV/0!</v>
      </c>
      <c r="AJ5988" s="11" t="e">
        <f t="shared" ca="1" si="4207"/>
        <v>#NAME?</v>
      </c>
      <c r="AK5988" s="8" t="e">
        <f t="shared" ca="1" si="4180"/>
        <v>#NAME?</v>
      </c>
    </row>
    <row r="5989" spans="22:37" x14ac:dyDescent="0.25">
      <c r="V5989" s="8" t="e">
        <f t="shared" si="4217"/>
        <v>#DIV/0!</v>
      </c>
      <c r="W5989" s="8" t="e">
        <f t="shared" si="4218"/>
        <v>#DIV/0!</v>
      </c>
      <c r="X5989" s="8" t="e">
        <f t="shared" si="4219"/>
        <v>#DIV/0!</v>
      </c>
      <c r="Y5989" s="8" t="e">
        <f t="shared" si="4220"/>
        <v>#DIV/0!</v>
      </c>
      <c r="Z5989" s="8"/>
      <c r="AA5989" s="8"/>
      <c r="AD5989" s="9" t="e" cm="1">
        <f t="array" aca="1" ref="AD5989" ca="1">Tgost2009(C5989/100.0557)+273.15</f>
        <v>#NAME?</v>
      </c>
      <c r="AE5989" s="8" t="e">
        <f t="shared" ref="AE5989:AE6052" ca="1" si="4222">AD5989 - 273.15</f>
        <v>#NAME?</v>
      </c>
      <c r="AF5989" s="8" t="e">
        <f t="shared" ref="AF5989:AF6052" ca="1" si="4223">0.041* AD5989 *(EXP(-AD5989/93)+0.123- 0.442/(1+(AD5989/172.4)^3))+0.804</f>
        <v>#NAME?</v>
      </c>
      <c r="AG5989" s="8" t="e" cm="1">
        <f t="array" aca="1" ref="AG5989" ca="1">AF5989-dECuCon4C(AE5989)</f>
        <v>#NAME?</v>
      </c>
      <c r="AH5989" s="8" t="e" cm="1">
        <f t="array" aca="1" ref="AH5989" ca="1">dECuCon4C(AE5989)</f>
        <v>#VALUE!</v>
      </c>
      <c r="AI5989" s="10" t="e">
        <f t="shared" ca="1" si="4221"/>
        <v>#DIV/0!</v>
      </c>
      <c r="AJ5989" s="11" t="e">
        <f t="shared" ca="1" si="4207"/>
        <v>#NAME?</v>
      </c>
      <c r="AK5989" s="8" t="e">
        <f t="shared" ref="AK5989:AK6052" ca="1" si="4224">1/AD5989</f>
        <v>#NAME?</v>
      </c>
    </row>
    <row r="5990" spans="22:37" x14ac:dyDescent="0.25">
      <c r="V5990" s="8" t="e">
        <f t="shared" si="4217"/>
        <v>#DIV/0!</v>
      </c>
      <c r="W5990" s="8" t="e">
        <f t="shared" si="4218"/>
        <v>#DIV/0!</v>
      </c>
      <c r="X5990" s="8" t="e">
        <f t="shared" si="4219"/>
        <v>#DIV/0!</v>
      </c>
      <c r="Y5990" s="8" t="e">
        <f t="shared" si="4220"/>
        <v>#DIV/0!</v>
      </c>
      <c r="Z5990" s="8"/>
      <c r="AA5990" s="8"/>
      <c r="AD5990" s="9" t="e" cm="1">
        <f t="array" aca="1" ref="AD5990" ca="1">Tgost2009(C5990/100.0557)+273.15</f>
        <v>#NAME?</v>
      </c>
      <c r="AE5990" s="8" t="e">
        <f t="shared" ca="1" si="4222"/>
        <v>#NAME?</v>
      </c>
      <c r="AF5990" s="8" t="e">
        <f t="shared" ca="1" si="4223"/>
        <v>#NAME?</v>
      </c>
      <c r="AG5990" s="8" t="e" cm="1">
        <f t="array" aca="1" ref="AG5990" ca="1">AF5990-dECuCon4C(AE5990)</f>
        <v>#NAME?</v>
      </c>
      <c r="AH5990" s="8" t="e" cm="1">
        <f t="array" aca="1" ref="AH5990" ca="1">dECuCon4C(AE5990)</f>
        <v>#VALUE!</v>
      </c>
      <c r="AI5990" s="10" t="e">
        <f t="shared" ca="1" si="4221"/>
        <v>#DIV/0!</v>
      </c>
      <c r="AJ5990" s="11" t="e">
        <f t="shared" ca="1" si="4207"/>
        <v>#NAME?</v>
      </c>
      <c r="AK5990" s="8" t="e">
        <f t="shared" ca="1" si="4224"/>
        <v>#NAME?</v>
      </c>
    </row>
    <row r="5991" spans="22:37" x14ac:dyDescent="0.25">
      <c r="V5991" s="8" t="e">
        <f t="shared" si="4217"/>
        <v>#DIV/0!</v>
      </c>
      <c r="W5991" s="8" t="e">
        <f t="shared" si="4218"/>
        <v>#DIV/0!</v>
      </c>
      <c r="X5991" s="8" t="e">
        <f t="shared" si="4219"/>
        <v>#DIV/0!</v>
      </c>
      <c r="Y5991" s="8" t="e">
        <f t="shared" si="4220"/>
        <v>#DIV/0!</v>
      </c>
      <c r="Z5991" s="8"/>
      <c r="AA5991" s="8"/>
      <c r="AD5991" s="9" t="e" cm="1">
        <f t="array" aca="1" ref="AD5991" ca="1">Tgost2009(C5991/100.0557)+273.15</f>
        <v>#NAME?</v>
      </c>
      <c r="AE5991" s="8" t="e">
        <f t="shared" ca="1" si="4222"/>
        <v>#NAME?</v>
      </c>
      <c r="AF5991" s="8" t="e">
        <f t="shared" ca="1" si="4223"/>
        <v>#NAME?</v>
      </c>
      <c r="AG5991" s="8" t="e" cm="1">
        <f t="array" aca="1" ref="AG5991" ca="1">AF5991-dECuCon4C(AE5991)</f>
        <v>#NAME?</v>
      </c>
      <c r="AH5991" s="8" t="e" cm="1">
        <f t="array" aca="1" ref="AH5991" ca="1">dECuCon4C(AE5991)</f>
        <v>#VALUE!</v>
      </c>
      <c r="AI5991" s="10" t="e">
        <f t="shared" ca="1" si="4221"/>
        <v>#DIV/0!</v>
      </c>
      <c r="AJ5991" s="11" t="e">
        <f t="shared" ca="1" si="4207"/>
        <v>#NAME?</v>
      </c>
      <c r="AK5991" s="8" t="e">
        <f t="shared" ca="1" si="4224"/>
        <v>#NAME?</v>
      </c>
    </row>
    <row r="5992" spans="22:37" x14ac:dyDescent="0.25">
      <c r="V5992" s="8" t="e">
        <f t="shared" si="4217"/>
        <v>#DIV/0!</v>
      </c>
      <c r="W5992" s="8" t="e">
        <f t="shared" si="4218"/>
        <v>#DIV/0!</v>
      </c>
      <c r="X5992" s="8" t="e">
        <f t="shared" si="4219"/>
        <v>#DIV/0!</v>
      </c>
      <c r="Y5992" s="8" t="e">
        <f t="shared" si="4220"/>
        <v>#DIV/0!</v>
      </c>
      <c r="Z5992" s="8"/>
      <c r="AA5992" s="8"/>
      <c r="AD5992" s="9" t="e" cm="1">
        <f t="array" aca="1" ref="AD5992" ca="1">Tgost2009(C5992/100.0557)+273.15</f>
        <v>#NAME?</v>
      </c>
      <c r="AE5992" s="8" t="e">
        <f t="shared" ca="1" si="4222"/>
        <v>#NAME?</v>
      </c>
      <c r="AF5992" s="8" t="e">
        <f t="shared" ca="1" si="4223"/>
        <v>#NAME?</v>
      </c>
      <c r="AG5992" s="8" t="e" cm="1">
        <f t="array" aca="1" ref="AG5992" ca="1">AF5992-dECuCon4C(AE5992)</f>
        <v>#NAME?</v>
      </c>
      <c r="AH5992" s="8" t="e" cm="1">
        <f t="array" aca="1" ref="AH5992" ca="1">dECuCon4C(AE5992)</f>
        <v>#VALUE!</v>
      </c>
      <c r="AI5992" s="10" t="e">
        <f t="shared" ca="1" si="4221"/>
        <v>#DIV/0!</v>
      </c>
      <c r="AJ5992" s="11" t="e">
        <f t="shared" ca="1" si="4207"/>
        <v>#NAME?</v>
      </c>
      <c r="AK5992" s="8" t="e">
        <f t="shared" ca="1" si="4224"/>
        <v>#NAME?</v>
      </c>
    </row>
    <row r="5993" spans="22:37" x14ac:dyDescent="0.25">
      <c r="V5993" s="8" t="e">
        <f t="shared" si="4217"/>
        <v>#DIV/0!</v>
      </c>
      <c r="W5993" s="8" t="e">
        <f t="shared" si="4218"/>
        <v>#DIV/0!</v>
      </c>
      <c r="X5993" s="8" t="e">
        <f t="shared" si="4219"/>
        <v>#DIV/0!</v>
      </c>
      <c r="Y5993" s="8" t="e">
        <f t="shared" si="4220"/>
        <v>#DIV/0!</v>
      </c>
      <c r="Z5993" s="8"/>
      <c r="AA5993" s="8"/>
      <c r="AD5993" s="9" t="e" cm="1">
        <f t="array" aca="1" ref="AD5993" ca="1">Tgost2009(C5993/100.0557)+273.15</f>
        <v>#NAME?</v>
      </c>
      <c r="AE5993" s="8" t="e">
        <f t="shared" ca="1" si="4222"/>
        <v>#NAME?</v>
      </c>
      <c r="AF5993" s="8" t="e">
        <f t="shared" ca="1" si="4223"/>
        <v>#NAME?</v>
      </c>
      <c r="AG5993" s="8" t="e" cm="1">
        <f t="array" aca="1" ref="AG5993" ca="1">AF5993-dECuCon4C(AE5993)</f>
        <v>#NAME?</v>
      </c>
      <c r="AH5993" s="8" t="e" cm="1">
        <f t="array" aca="1" ref="AH5993" ca="1">dECuCon4C(AE5993)</f>
        <v>#VALUE!</v>
      </c>
      <c r="AI5993" s="10" t="e">
        <f t="shared" ca="1" si="4221"/>
        <v>#DIV/0!</v>
      </c>
      <c r="AJ5993" s="11" t="e">
        <f t="shared" ca="1" si="4207"/>
        <v>#NAME?</v>
      </c>
      <c r="AK5993" s="8" t="e">
        <f t="shared" ca="1" si="4224"/>
        <v>#NAME?</v>
      </c>
    </row>
    <row r="5994" spans="22:37" x14ac:dyDescent="0.25">
      <c r="V5994" s="8" t="e">
        <f t="shared" si="4217"/>
        <v>#DIV/0!</v>
      </c>
      <c r="W5994" s="8" t="e">
        <f t="shared" si="4218"/>
        <v>#DIV/0!</v>
      </c>
      <c r="X5994" s="8" t="e">
        <f t="shared" si="4219"/>
        <v>#DIV/0!</v>
      </c>
      <c r="Y5994" s="8" t="e">
        <f t="shared" si="4220"/>
        <v>#DIV/0!</v>
      </c>
      <c r="Z5994" s="8"/>
      <c r="AA5994" s="8"/>
      <c r="AD5994" s="9" t="e" cm="1">
        <f t="array" aca="1" ref="AD5994" ca="1">Tgost2009(C5994/100.0557)+273.15</f>
        <v>#NAME?</v>
      </c>
      <c r="AE5994" s="8" t="e">
        <f t="shared" ca="1" si="4222"/>
        <v>#NAME?</v>
      </c>
      <c r="AF5994" s="8" t="e">
        <f t="shared" ca="1" si="4223"/>
        <v>#NAME?</v>
      </c>
      <c r="AG5994" s="8" t="e" cm="1">
        <f t="array" aca="1" ref="AG5994" ca="1">AF5994-dECuCon4C(AE5994)</f>
        <v>#NAME?</v>
      </c>
      <c r="AH5994" s="8" t="e" cm="1">
        <f t="array" aca="1" ref="AH5994" ca="1">dECuCon4C(AE5994)</f>
        <v>#VALUE!</v>
      </c>
      <c r="AI5994" s="10" t="e">
        <f t="shared" ca="1" si="4221"/>
        <v>#DIV/0!</v>
      </c>
      <c r="AJ5994" s="11" t="e">
        <f t="shared" ca="1" si="4207"/>
        <v>#NAME?</v>
      </c>
      <c r="AK5994" s="8" t="e">
        <f t="shared" ca="1" si="4224"/>
        <v>#NAME?</v>
      </c>
    </row>
    <row r="5995" spans="22:37" x14ac:dyDescent="0.25">
      <c r="V5995" s="8"/>
      <c r="W5995" s="8"/>
      <c r="X5995" s="8"/>
      <c r="Y5995" s="8"/>
      <c r="Z5995" s="8" t="e">
        <f t="shared" ref="Z5995:Z5998" si="4225">AVERAGE(L5995:M5995)</f>
        <v>#DIV/0!</v>
      </c>
      <c r="AA5995" s="8" t="e">
        <f t="shared" ref="AA5995:AA5998" si="4226">AVERAGE(N5995:O5995)</f>
        <v>#DIV/0!</v>
      </c>
      <c r="AD5995" s="9" t="e" cm="1">
        <f t="array" aca="1" ref="AD5995" ca="1">Tgost2009(C5995/100.0557)+273.15</f>
        <v>#NAME?</v>
      </c>
      <c r="AE5995" s="8" t="e">
        <f t="shared" ca="1" si="4222"/>
        <v>#NAME?</v>
      </c>
      <c r="AF5995" s="8" t="e">
        <f t="shared" ca="1" si="4223"/>
        <v>#NAME?</v>
      </c>
      <c r="AG5995" s="8" t="e" cm="1">
        <f t="array" aca="1" ref="AG5995" ca="1">AF5995-dECuCon4C(AE5995)</f>
        <v>#NAME?</v>
      </c>
      <c r="AH5995" s="8" t="e" cm="1">
        <f t="array" aca="1" ref="AH5995" ca="1">dECuCon4C(AE5995)</f>
        <v>#VALUE!</v>
      </c>
      <c r="AI5995" s="10"/>
      <c r="AJ5995" s="11" t="e">
        <f t="shared" ca="1" si="4207"/>
        <v>#NAME?</v>
      </c>
      <c r="AK5995" s="8" t="e">
        <f t="shared" ca="1" si="4224"/>
        <v>#NAME?</v>
      </c>
    </row>
    <row r="5996" spans="22:37" x14ac:dyDescent="0.25">
      <c r="V5996" s="8"/>
      <c r="W5996" s="8"/>
      <c r="X5996" s="8"/>
      <c r="Y5996" s="8"/>
      <c r="Z5996" s="8" t="e">
        <f t="shared" si="4225"/>
        <v>#DIV/0!</v>
      </c>
      <c r="AA5996" s="8" t="e">
        <f t="shared" si="4226"/>
        <v>#DIV/0!</v>
      </c>
      <c r="AD5996" s="9" t="e" cm="1">
        <f t="array" aca="1" ref="AD5996" ca="1">Tgost2009(C5996/100.0557)+273.15</f>
        <v>#NAME?</v>
      </c>
      <c r="AE5996" s="8" t="e">
        <f t="shared" ca="1" si="4222"/>
        <v>#NAME?</v>
      </c>
      <c r="AF5996" s="8" t="e">
        <f t="shared" ca="1" si="4223"/>
        <v>#NAME?</v>
      </c>
      <c r="AG5996" s="8" t="e" cm="1">
        <f t="array" aca="1" ref="AG5996" ca="1">AF5996-dECuCon4C(AE5996)</f>
        <v>#NAME?</v>
      </c>
      <c r="AH5996" s="8" t="e" cm="1">
        <f t="array" aca="1" ref="AH5996" ca="1">dECuCon4C(AE5996)</f>
        <v>#VALUE!</v>
      </c>
      <c r="AI5996" s="10"/>
      <c r="AJ5996" s="11" t="e">
        <f t="shared" ca="1" si="4207"/>
        <v>#NAME?</v>
      </c>
      <c r="AK5996" s="8" t="e">
        <f t="shared" ca="1" si="4224"/>
        <v>#NAME?</v>
      </c>
    </row>
    <row r="5997" spans="22:37" x14ac:dyDescent="0.25">
      <c r="V5997" s="8"/>
      <c r="W5997" s="8"/>
      <c r="X5997" s="8"/>
      <c r="Y5997" s="8"/>
      <c r="Z5997" s="8" t="e">
        <f t="shared" si="4225"/>
        <v>#DIV/0!</v>
      </c>
      <c r="AA5997" s="8" t="e">
        <f t="shared" si="4226"/>
        <v>#DIV/0!</v>
      </c>
      <c r="AD5997" s="9" t="e" cm="1">
        <f t="array" aca="1" ref="AD5997" ca="1">Tgost2009(C5997/100.0557)+273.15</f>
        <v>#NAME?</v>
      </c>
      <c r="AE5997" s="8" t="e">
        <f t="shared" ca="1" si="4222"/>
        <v>#NAME?</v>
      </c>
      <c r="AF5997" s="8" t="e">
        <f t="shared" ca="1" si="4223"/>
        <v>#NAME?</v>
      </c>
      <c r="AG5997" s="8" t="e" cm="1">
        <f t="array" aca="1" ref="AG5997" ca="1">AF5997-dECuCon4C(AE5997)</f>
        <v>#NAME?</v>
      </c>
      <c r="AH5997" s="8" t="e" cm="1">
        <f t="array" aca="1" ref="AH5997" ca="1">dECuCon4C(AE5997)</f>
        <v>#VALUE!</v>
      </c>
      <c r="AI5997" s="10"/>
      <c r="AJ5997" s="11" t="e">
        <f t="shared" ca="1" si="4207"/>
        <v>#NAME?</v>
      </c>
      <c r="AK5997" s="8" t="e">
        <f t="shared" ca="1" si="4224"/>
        <v>#NAME?</v>
      </c>
    </row>
    <row r="5998" spans="22:37" x14ac:dyDescent="0.25">
      <c r="V5998" s="8"/>
      <c r="W5998" s="8"/>
      <c r="X5998" s="8"/>
      <c r="Y5998" s="8"/>
      <c r="Z5998" s="8" t="e">
        <f t="shared" si="4225"/>
        <v>#DIV/0!</v>
      </c>
      <c r="AA5998" s="8" t="e">
        <f t="shared" si="4226"/>
        <v>#DIV/0!</v>
      </c>
      <c r="AD5998" s="9" t="e" cm="1">
        <f t="array" aca="1" ref="AD5998" ca="1">Tgost2009(C5998/100.0557)+273.15</f>
        <v>#NAME?</v>
      </c>
      <c r="AE5998" s="8" t="e">
        <f t="shared" ca="1" si="4222"/>
        <v>#NAME?</v>
      </c>
      <c r="AF5998" s="8" t="e">
        <f t="shared" ca="1" si="4223"/>
        <v>#NAME?</v>
      </c>
      <c r="AG5998" s="8" t="e" cm="1">
        <f t="array" aca="1" ref="AG5998" ca="1">AF5998-dECuCon4C(AE5998)</f>
        <v>#NAME?</v>
      </c>
      <c r="AH5998" s="8" t="e" cm="1">
        <f t="array" aca="1" ref="AH5998" ca="1">dECuCon4C(AE5998)</f>
        <v>#VALUE!</v>
      </c>
      <c r="AI5998" s="10"/>
      <c r="AJ5998" s="11" t="e">
        <f t="shared" ca="1" si="4207"/>
        <v>#NAME?</v>
      </c>
      <c r="AK5998" s="8" t="e">
        <f t="shared" ca="1" si="4224"/>
        <v>#NAME?</v>
      </c>
    </row>
    <row r="5999" spans="22:37" x14ac:dyDescent="0.25">
      <c r="V5999" s="8" t="e">
        <f t="shared" ref="V5999:V6006" si="4227">AVERAGE(D5999:E5999)</f>
        <v>#DIV/0!</v>
      </c>
      <c r="W5999" s="8" t="e">
        <f t="shared" ref="W5999:W6006" si="4228">AVERAGE(F5999:G5999)</f>
        <v>#DIV/0!</v>
      </c>
      <c r="X5999" s="8" t="e">
        <f t="shared" ref="X5999:X6006" si="4229">AVERAGE(H5999:I5999)</f>
        <v>#DIV/0!</v>
      </c>
      <c r="Y5999" s="8" t="e">
        <f t="shared" ref="Y5999:Y6006" si="4230">AVERAGE(J5999:K5999)</f>
        <v>#DIV/0!</v>
      </c>
      <c r="Z5999" s="8"/>
      <c r="AA5999" s="8"/>
      <c r="AD5999" s="9" t="e" cm="1">
        <f t="array" aca="1" ref="AD5999" ca="1">Tgost2009(C5999/100.0557)+273.15</f>
        <v>#NAME?</v>
      </c>
      <c r="AE5999" s="8" t="e">
        <f t="shared" ca="1" si="4222"/>
        <v>#NAME?</v>
      </c>
      <c r="AF5999" s="8" t="e">
        <f t="shared" ca="1" si="4223"/>
        <v>#NAME?</v>
      </c>
      <c r="AG5999" s="8" t="e" cm="1">
        <f t="array" aca="1" ref="AG5999" ca="1">AF5999-dECuCon4C(AE5999)</f>
        <v>#NAME?</v>
      </c>
      <c r="AH5999" s="8" t="e" cm="1">
        <f t="array" aca="1" ref="AH5999" ca="1">dECuCon4C(AE5999)</f>
        <v>#VALUE!</v>
      </c>
      <c r="AI5999" s="10" t="e">
        <f t="shared" ref="AI5999:AI6006" ca="1" si="4231">(W5999-V5999)/(AF5999-AG5999)*10^(6)</f>
        <v>#DIV/0!</v>
      </c>
      <c r="AJ5999" s="11" t="e">
        <f t="shared" ca="1" si="4207"/>
        <v>#NAME?</v>
      </c>
      <c r="AK5999" s="8" t="e">
        <f t="shared" ca="1" si="4224"/>
        <v>#NAME?</v>
      </c>
    </row>
    <row r="6000" spans="22:37" x14ac:dyDescent="0.25">
      <c r="V6000" s="8" t="e">
        <f t="shared" si="4227"/>
        <v>#DIV/0!</v>
      </c>
      <c r="W6000" s="8" t="e">
        <f t="shared" si="4228"/>
        <v>#DIV/0!</v>
      </c>
      <c r="X6000" s="8" t="e">
        <f t="shared" si="4229"/>
        <v>#DIV/0!</v>
      </c>
      <c r="Y6000" s="8" t="e">
        <f t="shared" si="4230"/>
        <v>#DIV/0!</v>
      </c>
      <c r="Z6000" s="8"/>
      <c r="AA6000" s="8"/>
      <c r="AD6000" s="9" t="e" cm="1">
        <f t="array" aca="1" ref="AD6000" ca="1">Tgost2009(C6000/100.0557)+273.15</f>
        <v>#NAME?</v>
      </c>
      <c r="AE6000" s="8" t="e">
        <f t="shared" ca="1" si="4222"/>
        <v>#NAME?</v>
      </c>
      <c r="AF6000" s="8" t="e">
        <f t="shared" ca="1" si="4223"/>
        <v>#NAME?</v>
      </c>
      <c r="AG6000" s="8" t="e" cm="1">
        <f t="array" aca="1" ref="AG6000" ca="1">AF6000-dECuCon4C(AE6000)</f>
        <v>#NAME?</v>
      </c>
      <c r="AH6000" s="8" t="e" cm="1">
        <f t="array" aca="1" ref="AH6000" ca="1">dECuCon4C(AE6000)</f>
        <v>#VALUE!</v>
      </c>
      <c r="AI6000" s="10" t="e">
        <f t="shared" ca="1" si="4231"/>
        <v>#DIV/0!</v>
      </c>
      <c r="AJ6000" s="11" t="e">
        <f t="shared" ca="1" si="4207"/>
        <v>#NAME?</v>
      </c>
      <c r="AK6000" s="8" t="e">
        <f t="shared" ca="1" si="4224"/>
        <v>#NAME?</v>
      </c>
    </row>
    <row r="6001" spans="22:37" x14ac:dyDescent="0.25">
      <c r="V6001" s="8" t="e">
        <f t="shared" si="4227"/>
        <v>#DIV/0!</v>
      </c>
      <c r="W6001" s="8" t="e">
        <f t="shared" si="4228"/>
        <v>#DIV/0!</v>
      </c>
      <c r="X6001" s="8" t="e">
        <f t="shared" si="4229"/>
        <v>#DIV/0!</v>
      </c>
      <c r="Y6001" s="8" t="e">
        <f t="shared" si="4230"/>
        <v>#DIV/0!</v>
      </c>
      <c r="Z6001" s="8"/>
      <c r="AA6001" s="8"/>
      <c r="AD6001" s="9" t="e" cm="1">
        <f t="array" aca="1" ref="AD6001" ca="1">Tgost2009(C6001/100.0557)+273.15</f>
        <v>#NAME?</v>
      </c>
      <c r="AE6001" s="8" t="e">
        <f t="shared" ca="1" si="4222"/>
        <v>#NAME?</v>
      </c>
      <c r="AF6001" s="8" t="e">
        <f t="shared" ca="1" si="4223"/>
        <v>#NAME?</v>
      </c>
      <c r="AG6001" s="8" t="e" cm="1">
        <f t="array" aca="1" ref="AG6001" ca="1">AF6001-dECuCon4C(AE6001)</f>
        <v>#NAME?</v>
      </c>
      <c r="AH6001" s="8" t="e" cm="1">
        <f t="array" aca="1" ref="AH6001" ca="1">dECuCon4C(AE6001)</f>
        <v>#VALUE!</v>
      </c>
      <c r="AI6001" s="10" t="e">
        <f t="shared" ca="1" si="4231"/>
        <v>#DIV/0!</v>
      </c>
      <c r="AJ6001" s="11" t="e">
        <f t="shared" ca="1" si="4207"/>
        <v>#NAME?</v>
      </c>
      <c r="AK6001" s="8" t="e">
        <f t="shared" ca="1" si="4224"/>
        <v>#NAME?</v>
      </c>
    </row>
    <row r="6002" spans="22:37" x14ac:dyDescent="0.25">
      <c r="V6002" s="8" t="e">
        <f t="shared" si="4227"/>
        <v>#DIV/0!</v>
      </c>
      <c r="W6002" s="8" t="e">
        <f t="shared" si="4228"/>
        <v>#DIV/0!</v>
      </c>
      <c r="X6002" s="8" t="e">
        <f t="shared" si="4229"/>
        <v>#DIV/0!</v>
      </c>
      <c r="Y6002" s="8" t="e">
        <f t="shared" si="4230"/>
        <v>#DIV/0!</v>
      </c>
      <c r="Z6002" s="8"/>
      <c r="AA6002" s="8"/>
      <c r="AD6002" s="9" t="e" cm="1">
        <f t="array" aca="1" ref="AD6002" ca="1">Tgost2009(C6002/100.0557)+273.15</f>
        <v>#NAME?</v>
      </c>
      <c r="AE6002" s="8" t="e">
        <f t="shared" ca="1" si="4222"/>
        <v>#NAME?</v>
      </c>
      <c r="AF6002" s="8" t="e">
        <f t="shared" ca="1" si="4223"/>
        <v>#NAME?</v>
      </c>
      <c r="AG6002" s="8" t="e" cm="1">
        <f t="array" aca="1" ref="AG6002" ca="1">AF6002-dECuCon4C(AE6002)</f>
        <v>#NAME?</v>
      </c>
      <c r="AH6002" s="8" t="e" cm="1">
        <f t="array" aca="1" ref="AH6002" ca="1">dECuCon4C(AE6002)</f>
        <v>#VALUE!</v>
      </c>
      <c r="AI6002" s="10" t="e">
        <f t="shared" ca="1" si="4231"/>
        <v>#DIV/0!</v>
      </c>
      <c r="AJ6002" s="11" t="e">
        <f t="shared" ca="1" si="4207"/>
        <v>#NAME?</v>
      </c>
      <c r="AK6002" s="8" t="e">
        <f t="shared" ca="1" si="4224"/>
        <v>#NAME?</v>
      </c>
    </row>
    <row r="6003" spans="22:37" x14ac:dyDescent="0.25">
      <c r="V6003" s="8" t="e">
        <f t="shared" si="4227"/>
        <v>#DIV/0!</v>
      </c>
      <c r="W6003" s="8" t="e">
        <f t="shared" si="4228"/>
        <v>#DIV/0!</v>
      </c>
      <c r="X6003" s="8" t="e">
        <f t="shared" si="4229"/>
        <v>#DIV/0!</v>
      </c>
      <c r="Y6003" s="8" t="e">
        <f t="shared" si="4230"/>
        <v>#DIV/0!</v>
      </c>
      <c r="Z6003" s="8"/>
      <c r="AA6003" s="8"/>
      <c r="AD6003" s="9" t="e" cm="1">
        <f t="array" aca="1" ref="AD6003" ca="1">Tgost2009(C6003/100.0557)+273.15</f>
        <v>#NAME?</v>
      </c>
      <c r="AE6003" s="8" t="e">
        <f t="shared" ca="1" si="4222"/>
        <v>#NAME?</v>
      </c>
      <c r="AF6003" s="8" t="e">
        <f t="shared" ca="1" si="4223"/>
        <v>#NAME?</v>
      </c>
      <c r="AG6003" s="8" t="e" cm="1">
        <f t="array" aca="1" ref="AG6003" ca="1">AF6003-dECuCon4C(AE6003)</f>
        <v>#NAME?</v>
      </c>
      <c r="AH6003" s="8" t="e" cm="1">
        <f t="array" aca="1" ref="AH6003" ca="1">dECuCon4C(AE6003)</f>
        <v>#VALUE!</v>
      </c>
      <c r="AI6003" s="10" t="e">
        <f t="shared" ca="1" si="4231"/>
        <v>#DIV/0!</v>
      </c>
      <c r="AJ6003" s="11" t="e">
        <f t="shared" ca="1" si="4207"/>
        <v>#NAME?</v>
      </c>
      <c r="AK6003" s="8" t="e">
        <f t="shared" ca="1" si="4224"/>
        <v>#NAME?</v>
      </c>
    </row>
    <row r="6004" spans="22:37" x14ac:dyDescent="0.25">
      <c r="V6004" s="8" t="e">
        <f t="shared" si="4227"/>
        <v>#DIV/0!</v>
      </c>
      <c r="W6004" s="8" t="e">
        <f t="shared" si="4228"/>
        <v>#DIV/0!</v>
      </c>
      <c r="X6004" s="8" t="e">
        <f t="shared" si="4229"/>
        <v>#DIV/0!</v>
      </c>
      <c r="Y6004" s="8" t="e">
        <f t="shared" si="4230"/>
        <v>#DIV/0!</v>
      </c>
      <c r="Z6004" s="8"/>
      <c r="AA6004" s="8"/>
      <c r="AD6004" s="9" t="e" cm="1">
        <f t="array" aca="1" ref="AD6004" ca="1">Tgost2009(C6004/100.0557)+273.15</f>
        <v>#NAME?</v>
      </c>
      <c r="AE6004" s="8" t="e">
        <f t="shared" ca="1" si="4222"/>
        <v>#NAME?</v>
      </c>
      <c r="AF6004" s="8" t="e">
        <f t="shared" ca="1" si="4223"/>
        <v>#NAME?</v>
      </c>
      <c r="AG6004" s="8" t="e" cm="1">
        <f t="array" aca="1" ref="AG6004" ca="1">AF6004-dECuCon4C(AE6004)</f>
        <v>#NAME?</v>
      </c>
      <c r="AH6004" s="8" t="e" cm="1">
        <f t="array" aca="1" ref="AH6004" ca="1">dECuCon4C(AE6004)</f>
        <v>#VALUE!</v>
      </c>
      <c r="AI6004" s="10" t="e">
        <f t="shared" ca="1" si="4231"/>
        <v>#DIV/0!</v>
      </c>
      <c r="AJ6004" s="11" t="e">
        <f t="shared" ca="1" si="4207"/>
        <v>#NAME?</v>
      </c>
      <c r="AK6004" s="8" t="e">
        <f t="shared" ca="1" si="4224"/>
        <v>#NAME?</v>
      </c>
    </row>
    <row r="6005" spans="22:37" x14ac:dyDescent="0.25">
      <c r="V6005" s="8" t="e">
        <f t="shared" si="4227"/>
        <v>#DIV/0!</v>
      </c>
      <c r="W6005" s="8" t="e">
        <f t="shared" si="4228"/>
        <v>#DIV/0!</v>
      </c>
      <c r="X6005" s="8" t="e">
        <f t="shared" si="4229"/>
        <v>#DIV/0!</v>
      </c>
      <c r="Y6005" s="8" t="e">
        <f t="shared" si="4230"/>
        <v>#DIV/0!</v>
      </c>
      <c r="Z6005" s="8"/>
      <c r="AA6005" s="8"/>
      <c r="AD6005" s="9" t="e" cm="1">
        <f t="array" aca="1" ref="AD6005" ca="1">Tgost2009(C6005/100.0557)+273.15</f>
        <v>#NAME?</v>
      </c>
      <c r="AE6005" s="8" t="e">
        <f t="shared" ca="1" si="4222"/>
        <v>#NAME?</v>
      </c>
      <c r="AF6005" s="8" t="e">
        <f t="shared" ca="1" si="4223"/>
        <v>#NAME?</v>
      </c>
      <c r="AG6005" s="8" t="e" cm="1">
        <f t="array" aca="1" ref="AG6005" ca="1">AF6005-dECuCon4C(AE6005)</f>
        <v>#NAME?</v>
      </c>
      <c r="AH6005" s="8" t="e" cm="1">
        <f t="array" aca="1" ref="AH6005" ca="1">dECuCon4C(AE6005)</f>
        <v>#VALUE!</v>
      </c>
      <c r="AI6005" s="10" t="e">
        <f t="shared" ca="1" si="4231"/>
        <v>#DIV/0!</v>
      </c>
      <c r="AJ6005" s="11" t="e">
        <f t="shared" ca="1" si="4207"/>
        <v>#NAME?</v>
      </c>
      <c r="AK6005" s="8" t="e">
        <f t="shared" ca="1" si="4224"/>
        <v>#NAME?</v>
      </c>
    </row>
    <row r="6006" spans="22:37" x14ac:dyDescent="0.25">
      <c r="V6006" s="8" t="e">
        <f t="shared" si="4227"/>
        <v>#DIV/0!</v>
      </c>
      <c r="W6006" s="8" t="e">
        <f t="shared" si="4228"/>
        <v>#DIV/0!</v>
      </c>
      <c r="X6006" s="8" t="e">
        <f t="shared" si="4229"/>
        <v>#DIV/0!</v>
      </c>
      <c r="Y6006" s="8" t="e">
        <f t="shared" si="4230"/>
        <v>#DIV/0!</v>
      </c>
      <c r="Z6006" s="8"/>
      <c r="AA6006" s="8"/>
      <c r="AD6006" s="9" t="e" cm="1">
        <f t="array" aca="1" ref="AD6006" ca="1">Tgost2009(C6006/100.0557)+273.15</f>
        <v>#NAME?</v>
      </c>
      <c r="AE6006" s="8" t="e">
        <f t="shared" ca="1" si="4222"/>
        <v>#NAME?</v>
      </c>
      <c r="AF6006" s="8" t="e">
        <f t="shared" ca="1" si="4223"/>
        <v>#NAME?</v>
      </c>
      <c r="AG6006" s="8" t="e" cm="1">
        <f t="array" aca="1" ref="AG6006" ca="1">AF6006-dECuCon4C(AE6006)</f>
        <v>#NAME?</v>
      </c>
      <c r="AH6006" s="8" t="e" cm="1">
        <f t="array" aca="1" ref="AH6006" ca="1">dECuCon4C(AE6006)</f>
        <v>#VALUE!</v>
      </c>
      <c r="AI6006" s="10" t="e">
        <f t="shared" ca="1" si="4231"/>
        <v>#DIV/0!</v>
      </c>
      <c r="AJ6006" s="11" t="e">
        <f t="shared" ca="1" si="4207"/>
        <v>#NAME?</v>
      </c>
      <c r="AK6006" s="8" t="e">
        <f t="shared" ca="1" si="4224"/>
        <v>#NAME?</v>
      </c>
    </row>
    <row r="6007" spans="22:37" x14ac:dyDescent="0.25">
      <c r="V6007" s="8"/>
      <c r="W6007" s="8"/>
      <c r="X6007" s="8"/>
      <c r="Y6007" s="8"/>
      <c r="Z6007" s="8" t="e">
        <f t="shared" ref="Z6007:Z6010" si="4232">AVERAGE(L6007:M6007)</f>
        <v>#DIV/0!</v>
      </c>
      <c r="AA6007" s="8" t="e">
        <f t="shared" ref="AA6007:AA6010" si="4233">AVERAGE(N6007:O6007)</f>
        <v>#DIV/0!</v>
      </c>
      <c r="AD6007" s="9" t="e" cm="1">
        <f t="array" aca="1" ref="AD6007" ca="1">Tgost2009(C6007/100.0557)+273.15</f>
        <v>#NAME?</v>
      </c>
      <c r="AE6007" s="8" t="e">
        <f t="shared" ca="1" si="4222"/>
        <v>#NAME?</v>
      </c>
      <c r="AF6007" s="8" t="e">
        <f t="shared" ca="1" si="4223"/>
        <v>#NAME?</v>
      </c>
      <c r="AG6007" s="8" t="e" cm="1">
        <f t="array" aca="1" ref="AG6007" ca="1">AF6007-dECuCon4C(AE6007)</f>
        <v>#NAME?</v>
      </c>
      <c r="AH6007" s="8" t="e" cm="1">
        <f t="array" aca="1" ref="AH6007" ca="1">dECuCon4C(AE6007)</f>
        <v>#VALUE!</v>
      </c>
      <c r="AI6007" s="10"/>
      <c r="AJ6007" s="11" t="e">
        <f t="shared" ca="1" si="4207"/>
        <v>#NAME?</v>
      </c>
      <c r="AK6007" s="8" t="e">
        <f t="shared" ca="1" si="4224"/>
        <v>#NAME?</v>
      </c>
    </row>
    <row r="6008" spans="22:37" x14ac:dyDescent="0.25">
      <c r="V6008" s="8"/>
      <c r="W6008" s="8"/>
      <c r="X6008" s="8"/>
      <c r="Y6008" s="8"/>
      <c r="Z6008" s="8" t="e">
        <f t="shared" si="4232"/>
        <v>#DIV/0!</v>
      </c>
      <c r="AA6008" s="8" t="e">
        <f t="shared" si="4233"/>
        <v>#DIV/0!</v>
      </c>
      <c r="AD6008" s="9" t="e" cm="1">
        <f t="array" aca="1" ref="AD6008" ca="1">Tgost2009(C6008/100.0557)+273.15</f>
        <v>#NAME?</v>
      </c>
      <c r="AE6008" s="8" t="e">
        <f t="shared" ca="1" si="4222"/>
        <v>#NAME?</v>
      </c>
      <c r="AF6008" s="8" t="e">
        <f t="shared" ca="1" si="4223"/>
        <v>#NAME?</v>
      </c>
      <c r="AG6008" s="8" t="e" cm="1">
        <f t="array" aca="1" ref="AG6008" ca="1">AF6008-dECuCon4C(AE6008)</f>
        <v>#NAME?</v>
      </c>
      <c r="AH6008" s="8" t="e" cm="1">
        <f t="array" aca="1" ref="AH6008" ca="1">dECuCon4C(AE6008)</f>
        <v>#VALUE!</v>
      </c>
      <c r="AI6008" s="10"/>
      <c r="AJ6008" s="11" t="e">
        <f t="shared" ca="1" si="4207"/>
        <v>#NAME?</v>
      </c>
      <c r="AK6008" s="8" t="e">
        <f t="shared" ca="1" si="4224"/>
        <v>#NAME?</v>
      </c>
    </row>
    <row r="6009" spans="22:37" x14ac:dyDescent="0.25">
      <c r="V6009" s="8"/>
      <c r="W6009" s="8"/>
      <c r="X6009" s="8"/>
      <c r="Y6009" s="8"/>
      <c r="Z6009" s="8" t="e">
        <f t="shared" si="4232"/>
        <v>#DIV/0!</v>
      </c>
      <c r="AA6009" s="8" t="e">
        <f t="shared" si="4233"/>
        <v>#DIV/0!</v>
      </c>
      <c r="AD6009" s="9" t="e" cm="1">
        <f t="array" aca="1" ref="AD6009" ca="1">Tgost2009(C6009/100.0557)+273.15</f>
        <v>#NAME?</v>
      </c>
      <c r="AE6009" s="8" t="e">
        <f t="shared" ca="1" si="4222"/>
        <v>#NAME?</v>
      </c>
      <c r="AF6009" s="8" t="e">
        <f t="shared" ca="1" si="4223"/>
        <v>#NAME?</v>
      </c>
      <c r="AG6009" s="8" t="e" cm="1">
        <f t="array" aca="1" ref="AG6009" ca="1">AF6009-dECuCon4C(AE6009)</f>
        <v>#NAME?</v>
      </c>
      <c r="AH6009" s="8" t="e" cm="1">
        <f t="array" aca="1" ref="AH6009" ca="1">dECuCon4C(AE6009)</f>
        <v>#VALUE!</v>
      </c>
      <c r="AI6009" s="10"/>
      <c r="AJ6009" s="11" t="e">
        <f t="shared" ca="1" si="4207"/>
        <v>#NAME?</v>
      </c>
      <c r="AK6009" s="8" t="e">
        <f t="shared" ca="1" si="4224"/>
        <v>#NAME?</v>
      </c>
    </row>
    <row r="6010" spans="22:37" x14ac:dyDescent="0.25">
      <c r="V6010" s="8"/>
      <c r="W6010" s="8"/>
      <c r="X6010" s="8"/>
      <c r="Y6010" s="8"/>
      <c r="Z6010" s="8" t="e">
        <f t="shared" si="4232"/>
        <v>#DIV/0!</v>
      </c>
      <c r="AA6010" s="8" t="e">
        <f t="shared" si="4233"/>
        <v>#DIV/0!</v>
      </c>
      <c r="AD6010" s="9" t="e" cm="1">
        <f t="array" aca="1" ref="AD6010" ca="1">Tgost2009(C6010/100.0557)+273.15</f>
        <v>#NAME?</v>
      </c>
      <c r="AE6010" s="8" t="e">
        <f t="shared" ca="1" si="4222"/>
        <v>#NAME?</v>
      </c>
      <c r="AF6010" s="8" t="e">
        <f t="shared" ca="1" si="4223"/>
        <v>#NAME?</v>
      </c>
      <c r="AG6010" s="8" t="e" cm="1">
        <f t="array" aca="1" ref="AG6010" ca="1">AF6010-dECuCon4C(AE6010)</f>
        <v>#NAME?</v>
      </c>
      <c r="AH6010" s="8" t="e" cm="1">
        <f t="array" aca="1" ref="AH6010" ca="1">dECuCon4C(AE6010)</f>
        <v>#VALUE!</v>
      </c>
      <c r="AI6010" s="10"/>
      <c r="AJ6010" s="11" t="e">
        <f t="shared" ca="1" si="4207"/>
        <v>#NAME?</v>
      </c>
      <c r="AK6010" s="8" t="e">
        <f t="shared" ca="1" si="4224"/>
        <v>#NAME?</v>
      </c>
    </row>
    <row r="6011" spans="22:37" x14ac:dyDescent="0.25">
      <c r="V6011" s="8" t="e">
        <f t="shared" ref="V6011:V6018" si="4234">AVERAGE(D6011:E6011)</f>
        <v>#DIV/0!</v>
      </c>
      <c r="W6011" s="8" t="e">
        <f t="shared" ref="W6011:W6018" si="4235">AVERAGE(F6011:G6011)</f>
        <v>#DIV/0!</v>
      </c>
      <c r="X6011" s="8" t="e">
        <f t="shared" ref="X6011:X6018" si="4236">AVERAGE(H6011:I6011)</f>
        <v>#DIV/0!</v>
      </c>
      <c r="Y6011" s="8" t="e">
        <f t="shared" ref="Y6011:Y6018" si="4237">AVERAGE(J6011:K6011)</f>
        <v>#DIV/0!</v>
      </c>
      <c r="Z6011" s="8"/>
      <c r="AA6011" s="8"/>
      <c r="AD6011" s="9" t="e" cm="1">
        <f t="array" aca="1" ref="AD6011" ca="1">Tgost2009(C6011/100.0557)+273.15</f>
        <v>#NAME?</v>
      </c>
      <c r="AE6011" s="8" t="e">
        <f t="shared" ca="1" si="4222"/>
        <v>#NAME?</v>
      </c>
      <c r="AF6011" s="8" t="e">
        <f t="shared" ca="1" si="4223"/>
        <v>#NAME?</v>
      </c>
      <c r="AG6011" s="8" t="e" cm="1">
        <f t="array" aca="1" ref="AG6011" ca="1">AF6011-dECuCon4C(AE6011)</f>
        <v>#NAME?</v>
      </c>
      <c r="AH6011" s="8" t="e" cm="1">
        <f t="array" aca="1" ref="AH6011" ca="1">dECuCon4C(AE6011)</f>
        <v>#VALUE!</v>
      </c>
      <c r="AI6011" s="10" t="e">
        <f t="shared" ref="AI6011:AI6018" ca="1" si="4238">(W6011-V6011)/(AF6011-AG6011)*10^(6)</f>
        <v>#DIV/0!</v>
      </c>
      <c r="AJ6011" s="11" t="e">
        <f t="shared" ca="1" si="4207"/>
        <v>#NAME?</v>
      </c>
      <c r="AK6011" s="8" t="e">
        <f t="shared" ca="1" si="4224"/>
        <v>#NAME?</v>
      </c>
    </row>
    <row r="6012" spans="22:37" x14ac:dyDescent="0.25">
      <c r="V6012" s="8" t="e">
        <f t="shared" si="4234"/>
        <v>#DIV/0!</v>
      </c>
      <c r="W6012" s="8" t="e">
        <f t="shared" si="4235"/>
        <v>#DIV/0!</v>
      </c>
      <c r="X6012" s="8" t="e">
        <f t="shared" si="4236"/>
        <v>#DIV/0!</v>
      </c>
      <c r="Y6012" s="8" t="e">
        <f t="shared" si="4237"/>
        <v>#DIV/0!</v>
      </c>
      <c r="Z6012" s="8"/>
      <c r="AA6012" s="8"/>
      <c r="AD6012" s="9" t="e" cm="1">
        <f t="array" aca="1" ref="AD6012" ca="1">Tgost2009(C6012/100.0557)+273.15</f>
        <v>#NAME?</v>
      </c>
      <c r="AE6012" s="8" t="e">
        <f t="shared" ca="1" si="4222"/>
        <v>#NAME?</v>
      </c>
      <c r="AF6012" s="8" t="e">
        <f t="shared" ca="1" si="4223"/>
        <v>#NAME?</v>
      </c>
      <c r="AG6012" s="8" t="e" cm="1">
        <f t="array" aca="1" ref="AG6012" ca="1">AF6012-dECuCon4C(AE6012)</f>
        <v>#NAME?</v>
      </c>
      <c r="AH6012" s="8" t="e" cm="1">
        <f t="array" aca="1" ref="AH6012" ca="1">dECuCon4C(AE6012)</f>
        <v>#VALUE!</v>
      </c>
      <c r="AI6012" s="10" t="e">
        <f t="shared" ca="1" si="4238"/>
        <v>#DIV/0!</v>
      </c>
      <c r="AJ6012" s="11" t="e">
        <f t="shared" ca="1" si="4207"/>
        <v>#NAME?</v>
      </c>
      <c r="AK6012" s="8" t="e">
        <f t="shared" ca="1" si="4224"/>
        <v>#NAME?</v>
      </c>
    </row>
    <row r="6013" spans="22:37" x14ac:dyDescent="0.25">
      <c r="V6013" s="8" t="e">
        <f t="shared" si="4234"/>
        <v>#DIV/0!</v>
      </c>
      <c r="W6013" s="8" t="e">
        <f t="shared" si="4235"/>
        <v>#DIV/0!</v>
      </c>
      <c r="X6013" s="8" t="e">
        <f t="shared" si="4236"/>
        <v>#DIV/0!</v>
      </c>
      <c r="Y6013" s="8" t="e">
        <f t="shared" si="4237"/>
        <v>#DIV/0!</v>
      </c>
      <c r="Z6013" s="8"/>
      <c r="AA6013" s="8"/>
      <c r="AD6013" s="9" t="e" cm="1">
        <f t="array" aca="1" ref="AD6013" ca="1">Tgost2009(C6013/100.0557)+273.15</f>
        <v>#NAME?</v>
      </c>
      <c r="AE6013" s="8" t="e">
        <f t="shared" ca="1" si="4222"/>
        <v>#NAME?</v>
      </c>
      <c r="AF6013" s="8" t="e">
        <f t="shared" ca="1" si="4223"/>
        <v>#NAME?</v>
      </c>
      <c r="AG6013" s="8" t="e" cm="1">
        <f t="array" aca="1" ref="AG6013" ca="1">AF6013-dECuCon4C(AE6013)</f>
        <v>#NAME?</v>
      </c>
      <c r="AH6013" s="8" t="e" cm="1">
        <f t="array" aca="1" ref="AH6013" ca="1">dECuCon4C(AE6013)</f>
        <v>#VALUE!</v>
      </c>
      <c r="AI6013" s="10" t="e">
        <f t="shared" ca="1" si="4238"/>
        <v>#DIV/0!</v>
      </c>
      <c r="AJ6013" s="11" t="e">
        <f t="shared" ca="1" si="4207"/>
        <v>#NAME?</v>
      </c>
      <c r="AK6013" s="8" t="e">
        <f t="shared" ca="1" si="4224"/>
        <v>#NAME?</v>
      </c>
    </row>
    <row r="6014" spans="22:37" x14ac:dyDescent="0.25">
      <c r="V6014" s="8" t="e">
        <f t="shared" si="4234"/>
        <v>#DIV/0!</v>
      </c>
      <c r="W6014" s="8" t="e">
        <f t="shared" si="4235"/>
        <v>#DIV/0!</v>
      </c>
      <c r="X6014" s="8" t="e">
        <f t="shared" si="4236"/>
        <v>#DIV/0!</v>
      </c>
      <c r="Y6014" s="8" t="e">
        <f t="shared" si="4237"/>
        <v>#DIV/0!</v>
      </c>
      <c r="Z6014" s="8"/>
      <c r="AA6014" s="8"/>
      <c r="AD6014" s="9" t="e" cm="1">
        <f t="array" aca="1" ref="AD6014" ca="1">Tgost2009(C6014/100.0557)+273.15</f>
        <v>#NAME?</v>
      </c>
      <c r="AE6014" s="8" t="e">
        <f t="shared" ca="1" si="4222"/>
        <v>#NAME?</v>
      </c>
      <c r="AF6014" s="8" t="e">
        <f t="shared" ca="1" si="4223"/>
        <v>#NAME?</v>
      </c>
      <c r="AG6014" s="8" t="e" cm="1">
        <f t="array" aca="1" ref="AG6014" ca="1">AF6014-dECuCon4C(AE6014)</f>
        <v>#NAME?</v>
      </c>
      <c r="AH6014" s="8" t="e" cm="1">
        <f t="array" aca="1" ref="AH6014" ca="1">dECuCon4C(AE6014)</f>
        <v>#VALUE!</v>
      </c>
      <c r="AI6014" s="10" t="e">
        <f t="shared" ca="1" si="4238"/>
        <v>#DIV/0!</v>
      </c>
      <c r="AJ6014" s="11" t="e">
        <f t="shared" ca="1" si="4207"/>
        <v>#NAME?</v>
      </c>
      <c r="AK6014" s="8" t="e">
        <f t="shared" ca="1" si="4224"/>
        <v>#NAME?</v>
      </c>
    </row>
    <row r="6015" spans="22:37" x14ac:dyDescent="0.25">
      <c r="V6015" s="8" t="e">
        <f t="shared" si="4234"/>
        <v>#DIV/0!</v>
      </c>
      <c r="W6015" s="8" t="e">
        <f t="shared" si="4235"/>
        <v>#DIV/0!</v>
      </c>
      <c r="X6015" s="8" t="e">
        <f t="shared" si="4236"/>
        <v>#DIV/0!</v>
      </c>
      <c r="Y6015" s="8" t="e">
        <f t="shared" si="4237"/>
        <v>#DIV/0!</v>
      </c>
      <c r="Z6015" s="8"/>
      <c r="AA6015" s="8"/>
      <c r="AD6015" s="9" t="e" cm="1">
        <f t="array" aca="1" ref="AD6015" ca="1">Tgost2009(C6015/100.0557)+273.15</f>
        <v>#NAME?</v>
      </c>
      <c r="AE6015" s="8" t="e">
        <f t="shared" ca="1" si="4222"/>
        <v>#NAME?</v>
      </c>
      <c r="AF6015" s="8" t="e">
        <f t="shared" ca="1" si="4223"/>
        <v>#NAME?</v>
      </c>
      <c r="AG6015" s="8" t="e" cm="1">
        <f t="array" aca="1" ref="AG6015" ca="1">AF6015-dECuCon4C(AE6015)</f>
        <v>#NAME?</v>
      </c>
      <c r="AH6015" s="8" t="e" cm="1">
        <f t="array" aca="1" ref="AH6015" ca="1">dECuCon4C(AE6015)</f>
        <v>#VALUE!</v>
      </c>
      <c r="AI6015" s="10" t="e">
        <f t="shared" ca="1" si="4238"/>
        <v>#DIV/0!</v>
      </c>
      <c r="AJ6015" s="11" t="e">
        <f t="shared" ca="1" si="4207"/>
        <v>#NAME?</v>
      </c>
      <c r="AK6015" s="8" t="e">
        <f t="shared" ca="1" si="4224"/>
        <v>#NAME?</v>
      </c>
    </row>
    <row r="6016" spans="22:37" x14ac:dyDescent="0.25">
      <c r="V6016" s="8" t="e">
        <f t="shared" si="4234"/>
        <v>#DIV/0!</v>
      </c>
      <c r="W6016" s="8" t="e">
        <f t="shared" si="4235"/>
        <v>#DIV/0!</v>
      </c>
      <c r="X6016" s="8" t="e">
        <f t="shared" si="4236"/>
        <v>#DIV/0!</v>
      </c>
      <c r="Y6016" s="8" t="e">
        <f t="shared" si="4237"/>
        <v>#DIV/0!</v>
      </c>
      <c r="Z6016" s="8"/>
      <c r="AA6016" s="8"/>
      <c r="AD6016" s="9" t="e" cm="1">
        <f t="array" aca="1" ref="AD6016" ca="1">Tgost2009(C6016/100.0557)+273.15</f>
        <v>#NAME?</v>
      </c>
      <c r="AE6016" s="8" t="e">
        <f t="shared" ca="1" si="4222"/>
        <v>#NAME?</v>
      </c>
      <c r="AF6016" s="8" t="e">
        <f t="shared" ca="1" si="4223"/>
        <v>#NAME?</v>
      </c>
      <c r="AG6016" s="8" t="e" cm="1">
        <f t="array" aca="1" ref="AG6016" ca="1">AF6016-dECuCon4C(AE6016)</f>
        <v>#NAME?</v>
      </c>
      <c r="AH6016" s="8" t="e" cm="1">
        <f t="array" aca="1" ref="AH6016" ca="1">dECuCon4C(AE6016)</f>
        <v>#VALUE!</v>
      </c>
      <c r="AI6016" s="10" t="e">
        <f t="shared" ca="1" si="4238"/>
        <v>#DIV/0!</v>
      </c>
      <c r="AJ6016" s="11" t="e">
        <f t="shared" ca="1" si="4207"/>
        <v>#NAME?</v>
      </c>
      <c r="AK6016" s="8" t="e">
        <f t="shared" ca="1" si="4224"/>
        <v>#NAME?</v>
      </c>
    </row>
    <row r="6017" spans="22:37" x14ac:dyDescent="0.25">
      <c r="V6017" s="8" t="e">
        <f t="shared" si="4234"/>
        <v>#DIV/0!</v>
      </c>
      <c r="W6017" s="8" t="e">
        <f t="shared" si="4235"/>
        <v>#DIV/0!</v>
      </c>
      <c r="X6017" s="8" t="e">
        <f t="shared" si="4236"/>
        <v>#DIV/0!</v>
      </c>
      <c r="Y6017" s="8" t="e">
        <f t="shared" si="4237"/>
        <v>#DIV/0!</v>
      </c>
      <c r="Z6017" s="8"/>
      <c r="AA6017" s="8"/>
      <c r="AD6017" s="9" t="e" cm="1">
        <f t="array" aca="1" ref="AD6017" ca="1">Tgost2009(C6017/100.0557)+273.15</f>
        <v>#NAME?</v>
      </c>
      <c r="AE6017" s="8" t="e">
        <f t="shared" ca="1" si="4222"/>
        <v>#NAME?</v>
      </c>
      <c r="AF6017" s="8" t="e">
        <f t="shared" ca="1" si="4223"/>
        <v>#NAME?</v>
      </c>
      <c r="AG6017" s="8" t="e" cm="1">
        <f t="array" aca="1" ref="AG6017" ca="1">AF6017-dECuCon4C(AE6017)</f>
        <v>#NAME?</v>
      </c>
      <c r="AH6017" s="8" t="e" cm="1">
        <f t="array" aca="1" ref="AH6017" ca="1">dECuCon4C(AE6017)</f>
        <v>#VALUE!</v>
      </c>
      <c r="AI6017" s="10" t="e">
        <f t="shared" ca="1" si="4238"/>
        <v>#DIV/0!</v>
      </c>
      <c r="AJ6017" s="11" t="e">
        <f t="shared" ca="1" si="4207"/>
        <v>#NAME?</v>
      </c>
      <c r="AK6017" s="8" t="e">
        <f t="shared" ca="1" si="4224"/>
        <v>#NAME?</v>
      </c>
    </row>
    <row r="6018" spans="22:37" x14ac:dyDescent="0.25">
      <c r="V6018" s="8" t="e">
        <f t="shared" si="4234"/>
        <v>#DIV/0!</v>
      </c>
      <c r="W6018" s="8" t="e">
        <f t="shared" si="4235"/>
        <v>#DIV/0!</v>
      </c>
      <c r="X6018" s="8" t="e">
        <f t="shared" si="4236"/>
        <v>#DIV/0!</v>
      </c>
      <c r="Y6018" s="8" t="e">
        <f t="shared" si="4237"/>
        <v>#DIV/0!</v>
      </c>
      <c r="Z6018" s="8"/>
      <c r="AA6018" s="8"/>
      <c r="AD6018" s="9" t="e" cm="1">
        <f t="array" aca="1" ref="AD6018" ca="1">Tgost2009(C6018/100.0557)+273.15</f>
        <v>#NAME?</v>
      </c>
      <c r="AE6018" s="8" t="e">
        <f t="shared" ca="1" si="4222"/>
        <v>#NAME?</v>
      </c>
      <c r="AF6018" s="8" t="e">
        <f t="shared" ca="1" si="4223"/>
        <v>#NAME?</v>
      </c>
      <c r="AG6018" s="8" t="e" cm="1">
        <f t="array" aca="1" ref="AG6018" ca="1">AF6018-dECuCon4C(AE6018)</f>
        <v>#NAME?</v>
      </c>
      <c r="AH6018" s="8" t="e" cm="1">
        <f t="array" aca="1" ref="AH6018" ca="1">dECuCon4C(AE6018)</f>
        <v>#VALUE!</v>
      </c>
      <c r="AI6018" s="10" t="e">
        <f t="shared" ca="1" si="4238"/>
        <v>#DIV/0!</v>
      </c>
      <c r="AJ6018" s="11" t="e">
        <f t="shared" ca="1" si="4207"/>
        <v>#NAME?</v>
      </c>
      <c r="AK6018" s="8" t="e">
        <f t="shared" ca="1" si="4224"/>
        <v>#NAME?</v>
      </c>
    </row>
    <row r="6019" spans="22:37" x14ac:dyDescent="0.25">
      <c r="V6019" s="8"/>
      <c r="W6019" s="8"/>
      <c r="X6019" s="8"/>
      <c r="Y6019" s="8"/>
      <c r="Z6019" s="8" t="e">
        <f t="shared" ref="Z6019:Z6022" si="4239">AVERAGE(L6019:M6019)</f>
        <v>#DIV/0!</v>
      </c>
      <c r="AA6019" s="8" t="e">
        <f t="shared" ref="AA6019:AA6022" si="4240">AVERAGE(N6019:O6019)</f>
        <v>#DIV/0!</v>
      </c>
      <c r="AD6019" s="9" t="e" cm="1">
        <f t="array" aca="1" ref="AD6019" ca="1">Tgost2009(C6019/100.0557)+273.15</f>
        <v>#NAME?</v>
      </c>
      <c r="AE6019" s="8" t="e">
        <f t="shared" ca="1" si="4222"/>
        <v>#NAME?</v>
      </c>
      <c r="AF6019" s="8" t="e">
        <f t="shared" ca="1" si="4223"/>
        <v>#NAME?</v>
      </c>
      <c r="AG6019" s="8" t="e" cm="1">
        <f t="array" aca="1" ref="AG6019" ca="1">AF6019-dECuCon4C(AE6019)</f>
        <v>#NAME?</v>
      </c>
      <c r="AH6019" s="8" t="e" cm="1">
        <f t="array" aca="1" ref="AH6019" ca="1">dECuCon4C(AE6019)</f>
        <v>#VALUE!</v>
      </c>
      <c r="AI6019" s="10"/>
      <c r="AJ6019" s="11" t="e">
        <f t="shared" ca="1" si="4207"/>
        <v>#NAME?</v>
      </c>
      <c r="AK6019" s="8" t="e">
        <f t="shared" ca="1" si="4224"/>
        <v>#NAME?</v>
      </c>
    </row>
    <row r="6020" spans="22:37" x14ac:dyDescent="0.25">
      <c r="V6020" s="8"/>
      <c r="W6020" s="8"/>
      <c r="X6020" s="8"/>
      <c r="Y6020" s="8"/>
      <c r="Z6020" s="8" t="e">
        <f t="shared" si="4239"/>
        <v>#DIV/0!</v>
      </c>
      <c r="AA6020" s="8" t="e">
        <f t="shared" si="4240"/>
        <v>#DIV/0!</v>
      </c>
      <c r="AD6020" s="9" t="e" cm="1">
        <f t="array" aca="1" ref="AD6020" ca="1">Tgost2009(C6020/100.0557)+273.15</f>
        <v>#NAME?</v>
      </c>
      <c r="AE6020" s="8" t="e">
        <f t="shared" ca="1" si="4222"/>
        <v>#NAME?</v>
      </c>
      <c r="AF6020" s="8" t="e">
        <f t="shared" ca="1" si="4223"/>
        <v>#NAME?</v>
      </c>
      <c r="AG6020" s="8" t="e" cm="1">
        <f t="array" aca="1" ref="AG6020" ca="1">AF6020-dECuCon4C(AE6020)</f>
        <v>#NAME?</v>
      </c>
      <c r="AH6020" s="8" t="e" cm="1">
        <f t="array" aca="1" ref="AH6020" ca="1">dECuCon4C(AE6020)</f>
        <v>#VALUE!</v>
      </c>
      <c r="AI6020" s="10"/>
      <c r="AJ6020" s="11" t="e">
        <f t="shared" ca="1" si="4207"/>
        <v>#NAME?</v>
      </c>
      <c r="AK6020" s="8" t="e">
        <f t="shared" ca="1" si="4224"/>
        <v>#NAME?</v>
      </c>
    </row>
    <row r="6021" spans="22:37" x14ac:dyDescent="0.25">
      <c r="V6021" s="8"/>
      <c r="W6021" s="8"/>
      <c r="X6021" s="8"/>
      <c r="Y6021" s="8"/>
      <c r="Z6021" s="8" t="e">
        <f t="shared" si="4239"/>
        <v>#DIV/0!</v>
      </c>
      <c r="AA6021" s="8" t="e">
        <f t="shared" si="4240"/>
        <v>#DIV/0!</v>
      </c>
      <c r="AD6021" s="9" t="e" cm="1">
        <f t="array" aca="1" ref="AD6021" ca="1">Tgost2009(C6021/100.0557)+273.15</f>
        <v>#NAME?</v>
      </c>
      <c r="AE6021" s="8" t="e">
        <f t="shared" ca="1" si="4222"/>
        <v>#NAME?</v>
      </c>
      <c r="AF6021" s="8" t="e">
        <f t="shared" ca="1" si="4223"/>
        <v>#NAME?</v>
      </c>
      <c r="AG6021" s="8" t="e" cm="1">
        <f t="array" aca="1" ref="AG6021" ca="1">AF6021-dECuCon4C(AE6021)</f>
        <v>#NAME?</v>
      </c>
      <c r="AH6021" s="8" t="e" cm="1">
        <f t="array" aca="1" ref="AH6021" ca="1">dECuCon4C(AE6021)</f>
        <v>#VALUE!</v>
      </c>
      <c r="AI6021" s="10"/>
      <c r="AJ6021" s="11" t="e">
        <f t="shared" ca="1" si="4207"/>
        <v>#NAME?</v>
      </c>
      <c r="AK6021" s="8" t="e">
        <f t="shared" ca="1" si="4224"/>
        <v>#NAME?</v>
      </c>
    </row>
    <row r="6022" spans="22:37" x14ac:dyDescent="0.25">
      <c r="V6022" s="8"/>
      <c r="W6022" s="8"/>
      <c r="X6022" s="8"/>
      <c r="Y6022" s="8"/>
      <c r="Z6022" s="8" t="e">
        <f t="shared" si="4239"/>
        <v>#DIV/0!</v>
      </c>
      <c r="AA6022" s="8" t="e">
        <f t="shared" si="4240"/>
        <v>#DIV/0!</v>
      </c>
      <c r="AD6022" s="9" t="e" cm="1">
        <f t="array" aca="1" ref="AD6022" ca="1">Tgost2009(C6022/100.0557)+273.15</f>
        <v>#NAME?</v>
      </c>
      <c r="AE6022" s="8" t="e">
        <f t="shared" ca="1" si="4222"/>
        <v>#NAME?</v>
      </c>
      <c r="AF6022" s="8" t="e">
        <f t="shared" ca="1" si="4223"/>
        <v>#NAME?</v>
      </c>
      <c r="AG6022" s="8" t="e" cm="1">
        <f t="array" aca="1" ref="AG6022" ca="1">AF6022-dECuCon4C(AE6022)</f>
        <v>#NAME?</v>
      </c>
      <c r="AH6022" s="8" t="e" cm="1">
        <f t="array" aca="1" ref="AH6022" ca="1">dECuCon4C(AE6022)</f>
        <v>#VALUE!</v>
      </c>
      <c r="AI6022" s="10"/>
      <c r="AJ6022" s="11" t="e">
        <f t="shared" ca="1" si="4207"/>
        <v>#NAME?</v>
      </c>
      <c r="AK6022" s="8" t="e">
        <f t="shared" ca="1" si="4224"/>
        <v>#NAME?</v>
      </c>
    </row>
    <row r="6023" spans="22:37" x14ac:dyDescent="0.25">
      <c r="V6023" s="8" t="e">
        <f t="shared" ref="V6023:V6030" si="4241">AVERAGE(D6023:E6023)</f>
        <v>#DIV/0!</v>
      </c>
      <c r="W6023" s="8" t="e">
        <f t="shared" ref="W6023:W6030" si="4242">AVERAGE(F6023:G6023)</f>
        <v>#DIV/0!</v>
      </c>
      <c r="X6023" s="8" t="e">
        <f t="shared" ref="X6023:X6030" si="4243">AVERAGE(H6023:I6023)</f>
        <v>#DIV/0!</v>
      </c>
      <c r="Y6023" s="8" t="e">
        <f t="shared" ref="Y6023:Y6030" si="4244">AVERAGE(J6023:K6023)</f>
        <v>#DIV/0!</v>
      </c>
      <c r="Z6023" s="8"/>
      <c r="AA6023" s="8"/>
      <c r="AD6023" s="9" t="e" cm="1">
        <f t="array" aca="1" ref="AD6023" ca="1">Tgost2009(C6023/100.0557)+273.15</f>
        <v>#NAME?</v>
      </c>
      <c r="AE6023" s="8" t="e">
        <f t="shared" ca="1" si="4222"/>
        <v>#NAME?</v>
      </c>
      <c r="AF6023" s="8" t="e">
        <f t="shared" ca="1" si="4223"/>
        <v>#NAME?</v>
      </c>
      <c r="AG6023" s="8" t="e" cm="1">
        <f t="array" aca="1" ref="AG6023" ca="1">AF6023-dECuCon4C(AE6023)</f>
        <v>#NAME?</v>
      </c>
      <c r="AH6023" s="8" t="e" cm="1">
        <f t="array" aca="1" ref="AH6023" ca="1">dECuCon4C(AE6023)</f>
        <v>#VALUE!</v>
      </c>
      <c r="AI6023" s="10" t="e">
        <f t="shared" ref="AI6023:AI6030" ca="1" si="4245">(W6023-V6023)/(AF6023-AG6023)*10^(6)</f>
        <v>#DIV/0!</v>
      </c>
      <c r="AJ6023" s="11" t="e">
        <f t="shared" ca="1" si="4207"/>
        <v>#NAME?</v>
      </c>
      <c r="AK6023" s="8" t="e">
        <f t="shared" ca="1" si="4224"/>
        <v>#NAME?</v>
      </c>
    </row>
    <row r="6024" spans="22:37" x14ac:dyDescent="0.25">
      <c r="V6024" s="8" t="e">
        <f t="shared" si="4241"/>
        <v>#DIV/0!</v>
      </c>
      <c r="W6024" s="8" t="e">
        <f t="shared" si="4242"/>
        <v>#DIV/0!</v>
      </c>
      <c r="X6024" s="8" t="e">
        <f t="shared" si="4243"/>
        <v>#DIV/0!</v>
      </c>
      <c r="Y6024" s="8" t="e">
        <f t="shared" si="4244"/>
        <v>#DIV/0!</v>
      </c>
      <c r="Z6024" s="8"/>
      <c r="AA6024" s="8"/>
      <c r="AD6024" s="9" t="e" cm="1">
        <f t="array" aca="1" ref="AD6024" ca="1">Tgost2009(C6024/100.0557)+273.15</f>
        <v>#NAME?</v>
      </c>
      <c r="AE6024" s="8" t="e">
        <f t="shared" ca="1" si="4222"/>
        <v>#NAME?</v>
      </c>
      <c r="AF6024" s="8" t="e">
        <f t="shared" ca="1" si="4223"/>
        <v>#NAME?</v>
      </c>
      <c r="AG6024" s="8" t="e" cm="1">
        <f t="array" aca="1" ref="AG6024" ca="1">AF6024-dECuCon4C(AE6024)</f>
        <v>#NAME?</v>
      </c>
      <c r="AH6024" s="8" t="e" cm="1">
        <f t="array" aca="1" ref="AH6024" ca="1">dECuCon4C(AE6024)</f>
        <v>#VALUE!</v>
      </c>
      <c r="AI6024" s="10" t="e">
        <f t="shared" ca="1" si="4245"/>
        <v>#DIV/0!</v>
      </c>
      <c r="AJ6024" s="11" t="e">
        <f t="shared" ca="1" si="4207"/>
        <v>#NAME?</v>
      </c>
      <c r="AK6024" s="8" t="e">
        <f t="shared" ca="1" si="4224"/>
        <v>#NAME?</v>
      </c>
    </row>
    <row r="6025" spans="22:37" x14ac:dyDescent="0.25">
      <c r="V6025" s="8" t="e">
        <f t="shared" si="4241"/>
        <v>#DIV/0!</v>
      </c>
      <c r="W6025" s="8" t="e">
        <f t="shared" si="4242"/>
        <v>#DIV/0!</v>
      </c>
      <c r="X6025" s="8" t="e">
        <f t="shared" si="4243"/>
        <v>#DIV/0!</v>
      </c>
      <c r="Y6025" s="8" t="e">
        <f t="shared" si="4244"/>
        <v>#DIV/0!</v>
      </c>
      <c r="Z6025" s="8"/>
      <c r="AA6025" s="8"/>
      <c r="AD6025" s="9" t="e" cm="1">
        <f t="array" aca="1" ref="AD6025" ca="1">Tgost2009(C6025/100.0557)+273.15</f>
        <v>#NAME?</v>
      </c>
      <c r="AE6025" s="8" t="e">
        <f t="shared" ca="1" si="4222"/>
        <v>#NAME?</v>
      </c>
      <c r="AF6025" s="8" t="e">
        <f t="shared" ca="1" si="4223"/>
        <v>#NAME?</v>
      </c>
      <c r="AG6025" s="8" t="e" cm="1">
        <f t="array" aca="1" ref="AG6025" ca="1">AF6025-dECuCon4C(AE6025)</f>
        <v>#NAME?</v>
      </c>
      <c r="AH6025" s="8" t="e" cm="1">
        <f t="array" aca="1" ref="AH6025" ca="1">dECuCon4C(AE6025)</f>
        <v>#VALUE!</v>
      </c>
      <c r="AI6025" s="10" t="e">
        <f t="shared" ca="1" si="4245"/>
        <v>#DIV/0!</v>
      </c>
      <c r="AJ6025" s="11" t="e">
        <f t="shared" ca="1" si="4207"/>
        <v>#NAME?</v>
      </c>
      <c r="AK6025" s="8" t="e">
        <f t="shared" ca="1" si="4224"/>
        <v>#NAME?</v>
      </c>
    </row>
    <row r="6026" spans="22:37" x14ac:dyDescent="0.25">
      <c r="V6026" s="8" t="e">
        <f t="shared" si="4241"/>
        <v>#DIV/0!</v>
      </c>
      <c r="W6026" s="8" t="e">
        <f t="shared" si="4242"/>
        <v>#DIV/0!</v>
      </c>
      <c r="X6026" s="8" t="e">
        <f t="shared" si="4243"/>
        <v>#DIV/0!</v>
      </c>
      <c r="Y6026" s="8" t="e">
        <f t="shared" si="4244"/>
        <v>#DIV/0!</v>
      </c>
      <c r="Z6026" s="8"/>
      <c r="AA6026" s="8"/>
      <c r="AD6026" s="9" t="e" cm="1">
        <f t="array" aca="1" ref="AD6026" ca="1">Tgost2009(C6026/100.0557)+273.15</f>
        <v>#NAME?</v>
      </c>
      <c r="AE6026" s="8" t="e">
        <f t="shared" ca="1" si="4222"/>
        <v>#NAME?</v>
      </c>
      <c r="AF6026" s="8" t="e">
        <f t="shared" ca="1" si="4223"/>
        <v>#NAME?</v>
      </c>
      <c r="AG6026" s="8" t="e" cm="1">
        <f t="array" aca="1" ref="AG6026" ca="1">AF6026-dECuCon4C(AE6026)</f>
        <v>#NAME?</v>
      </c>
      <c r="AH6026" s="8" t="e" cm="1">
        <f t="array" aca="1" ref="AH6026" ca="1">dECuCon4C(AE6026)</f>
        <v>#VALUE!</v>
      </c>
      <c r="AI6026" s="10" t="e">
        <f t="shared" ca="1" si="4245"/>
        <v>#DIV/0!</v>
      </c>
      <c r="AJ6026" s="11" t="e">
        <f t="shared" ca="1" si="4207"/>
        <v>#NAME?</v>
      </c>
      <c r="AK6026" s="8" t="e">
        <f t="shared" ca="1" si="4224"/>
        <v>#NAME?</v>
      </c>
    </row>
    <row r="6027" spans="22:37" x14ac:dyDescent="0.25">
      <c r="V6027" s="8" t="e">
        <f t="shared" si="4241"/>
        <v>#DIV/0!</v>
      </c>
      <c r="W6027" s="8" t="e">
        <f t="shared" si="4242"/>
        <v>#DIV/0!</v>
      </c>
      <c r="X6027" s="8" t="e">
        <f t="shared" si="4243"/>
        <v>#DIV/0!</v>
      </c>
      <c r="Y6027" s="8" t="e">
        <f t="shared" si="4244"/>
        <v>#DIV/0!</v>
      </c>
      <c r="Z6027" s="8"/>
      <c r="AA6027" s="8"/>
      <c r="AD6027" s="9" t="e" cm="1">
        <f t="array" aca="1" ref="AD6027" ca="1">Tgost2009(C6027/100.0557)+273.15</f>
        <v>#NAME?</v>
      </c>
      <c r="AE6027" s="8" t="e">
        <f t="shared" ca="1" si="4222"/>
        <v>#NAME?</v>
      </c>
      <c r="AF6027" s="8" t="e">
        <f t="shared" ca="1" si="4223"/>
        <v>#NAME?</v>
      </c>
      <c r="AG6027" s="8" t="e" cm="1">
        <f t="array" aca="1" ref="AG6027" ca="1">AF6027-dECuCon4C(AE6027)</f>
        <v>#NAME?</v>
      </c>
      <c r="AH6027" s="8" t="e" cm="1">
        <f t="array" aca="1" ref="AH6027" ca="1">dECuCon4C(AE6027)</f>
        <v>#VALUE!</v>
      </c>
      <c r="AI6027" s="10" t="e">
        <f t="shared" ca="1" si="4245"/>
        <v>#DIV/0!</v>
      </c>
      <c r="AJ6027" s="11" t="e">
        <f t="shared" ca="1" si="4207"/>
        <v>#NAME?</v>
      </c>
      <c r="AK6027" s="8" t="e">
        <f t="shared" ca="1" si="4224"/>
        <v>#NAME?</v>
      </c>
    </row>
    <row r="6028" spans="22:37" x14ac:dyDescent="0.25">
      <c r="V6028" s="8" t="e">
        <f t="shared" si="4241"/>
        <v>#DIV/0!</v>
      </c>
      <c r="W6028" s="8" t="e">
        <f t="shared" si="4242"/>
        <v>#DIV/0!</v>
      </c>
      <c r="X6028" s="8" t="e">
        <f t="shared" si="4243"/>
        <v>#DIV/0!</v>
      </c>
      <c r="Y6028" s="8" t="e">
        <f t="shared" si="4244"/>
        <v>#DIV/0!</v>
      </c>
      <c r="Z6028" s="8"/>
      <c r="AA6028" s="8"/>
      <c r="AD6028" s="9" t="e" cm="1">
        <f t="array" aca="1" ref="AD6028" ca="1">Tgost2009(C6028/100.0557)+273.15</f>
        <v>#NAME?</v>
      </c>
      <c r="AE6028" s="8" t="e">
        <f t="shared" ca="1" si="4222"/>
        <v>#NAME?</v>
      </c>
      <c r="AF6028" s="8" t="e">
        <f t="shared" ca="1" si="4223"/>
        <v>#NAME?</v>
      </c>
      <c r="AG6028" s="8" t="e" cm="1">
        <f t="array" aca="1" ref="AG6028" ca="1">AF6028-dECuCon4C(AE6028)</f>
        <v>#NAME?</v>
      </c>
      <c r="AH6028" s="8" t="e" cm="1">
        <f t="array" aca="1" ref="AH6028" ca="1">dECuCon4C(AE6028)</f>
        <v>#VALUE!</v>
      </c>
      <c r="AI6028" s="10" t="e">
        <f t="shared" ca="1" si="4245"/>
        <v>#DIV/0!</v>
      </c>
      <c r="AJ6028" s="11" t="e">
        <f t="shared" ref="AJ6028:AJ6091" ca="1" si="4246">(AD6028-AD6027)/((B6028-B6027)/60)</f>
        <v>#NAME?</v>
      </c>
      <c r="AK6028" s="8" t="e">
        <f t="shared" ca="1" si="4224"/>
        <v>#NAME?</v>
      </c>
    </row>
    <row r="6029" spans="22:37" x14ac:dyDescent="0.25">
      <c r="V6029" s="8" t="e">
        <f t="shared" si="4241"/>
        <v>#DIV/0!</v>
      </c>
      <c r="W6029" s="8" t="e">
        <f t="shared" si="4242"/>
        <v>#DIV/0!</v>
      </c>
      <c r="X6029" s="8" t="e">
        <f t="shared" si="4243"/>
        <v>#DIV/0!</v>
      </c>
      <c r="Y6029" s="8" t="e">
        <f t="shared" si="4244"/>
        <v>#DIV/0!</v>
      </c>
      <c r="Z6029" s="8"/>
      <c r="AA6029" s="8"/>
      <c r="AD6029" s="9" t="e" cm="1">
        <f t="array" aca="1" ref="AD6029" ca="1">Tgost2009(C6029/100.0557)+273.15</f>
        <v>#NAME?</v>
      </c>
      <c r="AE6029" s="8" t="e">
        <f t="shared" ca="1" si="4222"/>
        <v>#NAME?</v>
      </c>
      <c r="AF6029" s="8" t="e">
        <f t="shared" ca="1" si="4223"/>
        <v>#NAME?</v>
      </c>
      <c r="AG6029" s="8" t="e" cm="1">
        <f t="array" aca="1" ref="AG6029" ca="1">AF6029-dECuCon4C(AE6029)</f>
        <v>#NAME?</v>
      </c>
      <c r="AH6029" s="8" t="e" cm="1">
        <f t="array" aca="1" ref="AH6029" ca="1">dECuCon4C(AE6029)</f>
        <v>#VALUE!</v>
      </c>
      <c r="AI6029" s="10" t="e">
        <f t="shared" ca="1" si="4245"/>
        <v>#DIV/0!</v>
      </c>
      <c r="AJ6029" s="11" t="e">
        <f t="shared" ca="1" si="4246"/>
        <v>#NAME?</v>
      </c>
      <c r="AK6029" s="8" t="e">
        <f t="shared" ca="1" si="4224"/>
        <v>#NAME?</v>
      </c>
    </row>
    <row r="6030" spans="22:37" x14ac:dyDescent="0.25">
      <c r="V6030" s="8" t="e">
        <f t="shared" si="4241"/>
        <v>#DIV/0!</v>
      </c>
      <c r="W6030" s="8" t="e">
        <f t="shared" si="4242"/>
        <v>#DIV/0!</v>
      </c>
      <c r="X6030" s="8" t="e">
        <f t="shared" si="4243"/>
        <v>#DIV/0!</v>
      </c>
      <c r="Y6030" s="8" t="e">
        <f t="shared" si="4244"/>
        <v>#DIV/0!</v>
      </c>
      <c r="Z6030" s="8"/>
      <c r="AA6030" s="8"/>
      <c r="AD6030" s="9" t="e" cm="1">
        <f t="array" aca="1" ref="AD6030" ca="1">Tgost2009(C6030/100.0557)+273.15</f>
        <v>#NAME?</v>
      </c>
      <c r="AE6030" s="8" t="e">
        <f t="shared" ca="1" si="4222"/>
        <v>#NAME?</v>
      </c>
      <c r="AF6030" s="8" t="e">
        <f t="shared" ca="1" si="4223"/>
        <v>#NAME?</v>
      </c>
      <c r="AG6030" s="8" t="e" cm="1">
        <f t="array" aca="1" ref="AG6030" ca="1">AF6030-dECuCon4C(AE6030)</f>
        <v>#NAME?</v>
      </c>
      <c r="AH6030" s="8" t="e" cm="1">
        <f t="array" aca="1" ref="AH6030" ca="1">dECuCon4C(AE6030)</f>
        <v>#VALUE!</v>
      </c>
      <c r="AI6030" s="10" t="e">
        <f t="shared" ca="1" si="4245"/>
        <v>#DIV/0!</v>
      </c>
      <c r="AJ6030" s="11" t="e">
        <f t="shared" ca="1" si="4246"/>
        <v>#NAME?</v>
      </c>
      <c r="AK6030" s="8" t="e">
        <f t="shared" ca="1" si="4224"/>
        <v>#NAME?</v>
      </c>
    </row>
    <row r="6031" spans="22:37" x14ac:dyDescent="0.25">
      <c r="V6031" s="8"/>
      <c r="W6031" s="8"/>
      <c r="X6031" s="8"/>
      <c r="Y6031" s="8"/>
      <c r="Z6031" s="8" t="e">
        <f t="shared" ref="Z6031:Z6034" si="4247">AVERAGE(L6031:M6031)</f>
        <v>#DIV/0!</v>
      </c>
      <c r="AA6031" s="8" t="e">
        <f t="shared" ref="AA6031:AA6034" si="4248">AVERAGE(N6031:O6031)</f>
        <v>#DIV/0!</v>
      </c>
      <c r="AD6031" s="9" t="e" cm="1">
        <f t="array" aca="1" ref="AD6031" ca="1">Tgost2009(C6031/100.0557)+273.15</f>
        <v>#NAME?</v>
      </c>
      <c r="AE6031" s="8" t="e">
        <f t="shared" ca="1" si="4222"/>
        <v>#NAME?</v>
      </c>
      <c r="AF6031" s="8" t="e">
        <f t="shared" ca="1" si="4223"/>
        <v>#NAME?</v>
      </c>
      <c r="AG6031" s="8" t="e" cm="1">
        <f t="array" aca="1" ref="AG6031" ca="1">AF6031-dECuCon4C(AE6031)</f>
        <v>#NAME?</v>
      </c>
      <c r="AH6031" s="8" t="e" cm="1">
        <f t="array" aca="1" ref="AH6031" ca="1">dECuCon4C(AE6031)</f>
        <v>#VALUE!</v>
      </c>
      <c r="AI6031" s="10"/>
      <c r="AJ6031" s="11" t="e">
        <f t="shared" ca="1" si="4246"/>
        <v>#NAME?</v>
      </c>
      <c r="AK6031" s="8" t="e">
        <f t="shared" ca="1" si="4224"/>
        <v>#NAME?</v>
      </c>
    </row>
    <row r="6032" spans="22:37" x14ac:dyDescent="0.25">
      <c r="V6032" s="8"/>
      <c r="W6032" s="8"/>
      <c r="X6032" s="8"/>
      <c r="Y6032" s="8"/>
      <c r="Z6032" s="8" t="e">
        <f t="shared" si="4247"/>
        <v>#DIV/0!</v>
      </c>
      <c r="AA6032" s="8" t="e">
        <f t="shared" si="4248"/>
        <v>#DIV/0!</v>
      </c>
      <c r="AD6032" s="9" t="e" cm="1">
        <f t="array" aca="1" ref="AD6032" ca="1">Tgost2009(C6032/100.0557)+273.15</f>
        <v>#NAME?</v>
      </c>
      <c r="AE6032" s="8" t="e">
        <f t="shared" ca="1" si="4222"/>
        <v>#NAME?</v>
      </c>
      <c r="AF6032" s="8" t="e">
        <f t="shared" ca="1" si="4223"/>
        <v>#NAME?</v>
      </c>
      <c r="AG6032" s="8" t="e" cm="1">
        <f t="array" aca="1" ref="AG6032" ca="1">AF6032-dECuCon4C(AE6032)</f>
        <v>#NAME?</v>
      </c>
      <c r="AH6032" s="8" t="e" cm="1">
        <f t="array" aca="1" ref="AH6032" ca="1">dECuCon4C(AE6032)</f>
        <v>#VALUE!</v>
      </c>
      <c r="AI6032" s="10"/>
      <c r="AJ6032" s="11" t="e">
        <f t="shared" ca="1" si="4246"/>
        <v>#NAME?</v>
      </c>
      <c r="AK6032" s="8" t="e">
        <f t="shared" ca="1" si="4224"/>
        <v>#NAME?</v>
      </c>
    </row>
    <row r="6033" spans="22:37" x14ac:dyDescent="0.25">
      <c r="V6033" s="8"/>
      <c r="W6033" s="8"/>
      <c r="X6033" s="8"/>
      <c r="Y6033" s="8"/>
      <c r="Z6033" s="8" t="e">
        <f t="shared" si="4247"/>
        <v>#DIV/0!</v>
      </c>
      <c r="AA6033" s="8" t="e">
        <f t="shared" si="4248"/>
        <v>#DIV/0!</v>
      </c>
      <c r="AD6033" s="9" t="e" cm="1">
        <f t="array" aca="1" ref="AD6033" ca="1">Tgost2009(C6033/100.0557)+273.15</f>
        <v>#NAME?</v>
      </c>
      <c r="AE6033" s="8" t="e">
        <f t="shared" ca="1" si="4222"/>
        <v>#NAME?</v>
      </c>
      <c r="AF6033" s="8" t="e">
        <f t="shared" ca="1" si="4223"/>
        <v>#NAME?</v>
      </c>
      <c r="AG6033" s="8" t="e" cm="1">
        <f t="array" aca="1" ref="AG6033" ca="1">AF6033-dECuCon4C(AE6033)</f>
        <v>#NAME?</v>
      </c>
      <c r="AH6033" s="8" t="e" cm="1">
        <f t="array" aca="1" ref="AH6033" ca="1">dECuCon4C(AE6033)</f>
        <v>#VALUE!</v>
      </c>
      <c r="AI6033" s="10"/>
      <c r="AJ6033" s="11" t="e">
        <f t="shared" ca="1" si="4246"/>
        <v>#NAME?</v>
      </c>
      <c r="AK6033" s="8" t="e">
        <f t="shared" ca="1" si="4224"/>
        <v>#NAME?</v>
      </c>
    </row>
    <row r="6034" spans="22:37" x14ac:dyDescent="0.25">
      <c r="V6034" s="8"/>
      <c r="W6034" s="8"/>
      <c r="X6034" s="8"/>
      <c r="Y6034" s="8"/>
      <c r="Z6034" s="8" t="e">
        <f t="shared" si="4247"/>
        <v>#DIV/0!</v>
      </c>
      <c r="AA6034" s="8" t="e">
        <f t="shared" si="4248"/>
        <v>#DIV/0!</v>
      </c>
      <c r="AD6034" s="9" t="e" cm="1">
        <f t="array" aca="1" ref="AD6034" ca="1">Tgost2009(C6034/100.0557)+273.15</f>
        <v>#NAME?</v>
      </c>
      <c r="AE6034" s="8" t="e">
        <f t="shared" ca="1" si="4222"/>
        <v>#NAME?</v>
      </c>
      <c r="AF6034" s="8" t="e">
        <f t="shared" ca="1" si="4223"/>
        <v>#NAME?</v>
      </c>
      <c r="AG6034" s="8" t="e" cm="1">
        <f t="array" aca="1" ref="AG6034" ca="1">AF6034-dECuCon4C(AE6034)</f>
        <v>#NAME?</v>
      </c>
      <c r="AH6034" s="8" t="e" cm="1">
        <f t="array" aca="1" ref="AH6034" ca="1">dECuCon4C(AE6034)</f>
        <v>#VALUE!</v>
      </c>
      <c r="AI6034" s="10"/>
      <c r="AJ6034" s="11" t="e">
        <f t="shared" ca="1" si="4246"/>
        <v>#NAME?</v>
      </c>
      <c r="AK6034" s="8" t="e">
        <f t="shared" ca="1" si="4224"/>
        <v>#NAME?</v>
      </c>
    </row>
    <row r="6035" spans="22:37" x14ac:dyDescent="0.25">
      <c r="V6035" s="8" t="e">
        <f t="shared" ref="V6035:V6042" si="4249">AVERAGE(D6035:E6035)</f>
        <v>#DIV/0!</v>
      </c>
      <c r="W6035" s="8" t="e">
        <f t="shared" ref="W6035:W6042" si="4250">AVERAGE(F6035:G6035)</f>
        <v>#DIV/0!</v>
      </c>
      <c r="X6035" s="8" t="e">
        <f t="shared" ref="X6035:X6042" si="4251">AVERAGE(H6035:I6035)</f>
        <v>#DIV/0!</v>
      </c>
      <c r="Y6035" s="8" t="e">
        <f t="shared" ref="Y6035:Y6042" si="4252">AVERAGE(J6035:K6035)</f>
        <v>#DIV/0!</v>
      </c>
      <c r="Z6035" s="8"/>
      <c r="AA6035" s="8"/>
      <c r="AD6035" s="9" t="e" cm="1">
        <f t="array" aca="1" ref="AD6035" ca="1">Tgost2009(C6035/100.0557)+273.15</f>
        <v>#NAME?</v>
      </c>
      <c r="AE6035" s="8" t="e">
        <f t="shared" ca="1" si="4222"/>
        <v>#NAME?</v>
      </c>
      <c r="AF6035" s="8" t="e">
        <f t="shared" ca="1" si="4223"/>
        <v>#NAME?</v>
      </c>
      <c r="AG6035" s="8" t="e" cm="1">
        <f t="array" aca="1" ref="AG6035" ca="1">AF6035-dECuCon4C(AE6035)</f>
        <v>#NAME?</v>
      </c>
      <c r="AH6035" s="8" t="e" cm="1">
        <f t="array" aca="1" ref="AH6035" ca="1">dECuCon4C(AE6035)</f>
        <v>#VALUE!</v>
      </c>
      <c r="AI6035" s="10" t="e">
        <f t="shared" ref="AI6035:AI6042" ca="1" si="4253">(W6035-V6035)/(AF6035-AG6035)*10^(6)</f>
        <v>#DIV/0!</v>
      </c>
      <c r="AJ6035" s="11" t="e">
        <f t="shared" ca="1" si="4246"/>
        <v>#NAME?</v>
      </c>
      <c r="AK6035" s="8" t="e">
        <f t="shared" ca="1" si="4224"/>
        <v>#NAME?</v>
      </c>
    </row>
    <row r="6036" spans="22:37" x14ac:dyDescent="0.25">
      <c r="V6036" s="8" t="e">
        <f t="shared" si="4249"/>
        <v>#DIV/0!</v>
      </c>
      <c r="W6036" s="8" t="e">
        <f t="shared" si="4250"/>
        <v>#DIV/0!</v>
      </c>
      <c r="X6036" s="8" t="e">
        <f t="shared" si="4251"/>
        <v>#DIV/0!</v>
      </c>
      <c r="Y6036" s="8" t="e">
        <f t="shared" si="4252"/>
        <v>#DIV/0!</v>
      </c>
      <c r="Z6036" s="8"/>
      <c r="AA6036" s="8"/>
      <c r="AD6036" s="9" t="e" cm="1">
        <f t="array" aca="1" ref="AD6036" ca="1">Tgost2009(C6036/100.0557)+273.15</f>
        <v>#NAME?</v>
      </c>
      <c r="AE6036" s="8" t="e">
        <f t="shared" ca="1" si="4222"/>
        <v>#NAME?</v>
      </c>
      <c r="AF6036" s="8" t="e">
        <f t="shared" ca="1" si="4223"/>
        <v>#NAME?</v>
      </c>
      <c r="AG6036" s="8" t="e" cm="1">
        <f t="array" aca="1" ref="AG6036" ca="1">AF6036-dECuCon4C(AE6036)</f>
        <v>#NAME?</v>
      </c>
      <c r="AH6036" s="8" t="e" cm="1">
        <f t="array" aca="1" ref="AH6036" ca="1">dECuCon4C(AE6036)</f>
        <v>#VALUE!</v>
      </c>
      <c r="AI6036" s="10" t="e">
        <f t="shared" ca="1" si="4253"/>
        <v>#DIV/0!</v>
      </c>
      <c r="AJ6036" s="11" t="e">
        <f t="shared" ca="1" si="4246"/>
        <v>#NAME?</v>
      </c>
      <c r="AK6036" s="8" t="e">
        <f t="shared" ca="1" si="4224"/>
        <v>#NAME?</v>
      </c>
    </row>
    <row r="6037" spans="22:37" x14ac:dyDescent="0.25">
      <c r="V6037" s="8" t="e">
        <f t="shared" si="4249"/>
        <v>#DIV/0!</v>
      </c>
      <c r="W6037" s="8" t="e">
        <f t="shared" si="4250"/>
        <v>#DIV/0!</v>
      </c>
      <c r="X6037" s="8" t="e">
        <f t="shared" si="4251"/>
        <v>#DIV/0!</v>
      </c>
      <c r="Y6037" s="8" t="e">
        <f t="shared" si="4252"/>
        <v>#DIV/0!</v>
      </c>
      <c r="Z6037" s="8"/>
      <c r="AA6037" s="8"/>
      <c r="AD6037" s="9" t="e" cm="1">
        <f t="array" aca="1" ref="AD6037" ca="1">Tgost2009(C6037/100.0557)+273.15</f>
        <v>#NAME?</v>
      </c>
      <c r="AE6037" s="8" t="e">
        <f t="shared" ca="1" si="4222"/>
        <v>#NAME?</v>
      </c>
      <c r="AF6037" s="8" t="e">
        <f t="shared" ca="1" si="4223"/>
        <v>#NAME?</v>
      </c>
      <c r="AG6037" s="8" t="e" cm="1">
        <f t="array" aca="1" ref="AG6037" ca="1">AF6037-dECuCon4C(AE6037)</f>
        <v>#NAME?</v>
      </c>
      <c r="AH6037" s="8" t="e" cm="1">
        <f t="array" aca="1" ref="AH6037" ca="1">dECuCon4C(AE6037)</f>
        <v>#VALUE!</v>
      </c>
      <c r="AI6037" s="10" t="e">
        <f t="shared" ca="1" si="4253"/>
        <v>#DIV/0!</v>
      </c>
      <c r="AJ6037" s="11" t="e">
        <f t="shared" ca="1" si="4246"/>
        <v>#NAME?</v>
      </c>
      <c r="AK6037" s="8" t="e">
        <f t="shared" ca="1" si="4224"/>
        <v>#NAME?</v>
      </c>
    </row>
    <row r="6038" spans="22:37" x14ac:dyDescent="0.25">
      <c r="V6038" s="8" t="e">
        <f t="shared" si="4249"/>
        <v>#DIV/0!</v>
      </c>
      <c r="W6038" s="8" t="e">
        <f t="shared" si="4250"/>
        <v>#DIV/0!</v>
      </c>
      <c r="X6038" s="8" t="e">
        <f t="shared" si="4251"/>
        <v>#DIV/0!</v>
      </c>
      <c r="Y6038" s="8" t="e">
        <f t="shared" si="4252"/>
        <v>#DIV/0!</v>
      </c>
      <c r="Z6038" s="8"/>
      <c r="AA6038" s="8"/>
      <c r="AD6038" s="9" t="e" cm="1">
        <f t="array" aca="1" ref="AD6038" ca="1">Tgost2009(C6038/100.0557)+273.15</f>
        <v>#NAME?</v>
      </c>
      <c r="AE6038" s="8" t="e">
        <f t="shared" ca="1" si="4222"/>
        <v>#NAME?</v>
      </c>
      <c r="AF6038" s="8" t="e">
        <f t="shared" ca="1" si="4223"/>
        <v>#NAME?</v>
      </c>
      <c r="AG6038" s="8" t="e" cm="1">
        <f t="array" aca="1" ref="AG6038" ca="1">AF6038-dECuCon4C(AE6038)</f>
        <v>#NAME?</v>
      </c>
      <c r="AH6038" s="8" t="e" cm="1">
        <f t="array" aca="1" ref="AH6038" ca="1">dECuCon4C(AE6038)</f>
        <v>#VALUE!</v>
      </c>
      <c r="AI6038" s="10" t="e">
        <f t="shared" ca="1" si="4253"/>
        <v>#DIV/0!</v>
      </c>
      <c r="AJ6038" s="11" t="e">
        <f t="shared" ca="1" si="4246"/>
        <v>#NAME?</v>
      </c>
      <c r="AK6038" s="8" t="e">
        <f t="shared" ca="1" si="4224"/>
        <v>#NAME?</v>
      </c>
    </row>
    <row r="6039" spans="22:37" x14ac:dyDescent="0.25">
      <c r="V6039" s="8" t="e">
        <f t="shared" si="4249"/>
        <v>#DIV/0!</v>
      </c>
      <c r="W6039" s="8" t="e">
        <f t="shared" si="4250"/>
        <v>#DIV/0!</v>
      </c>
      <c r="X6039" s="8" t="e">
        <f t="shared" si="4251"/>
        <v>#DIV/0!</v>
      </c>
      <c r="Y6039" s="8" t="e">
        <f t="shared" si="4252"/>
        <v>#DIV/0!</v>
      </c>
      <c r="Z6039" s="8"/>
      <c r="AA6039" s="8"/>
      <c r="AD6039" s="9" t="e" cm="1">
        <f t="array" aca="1" ref="AD6039" ca="1">Tgost2009(C6039/100.0557)+273.15</f>
        <v>#NAME?</v>
      </c>
      <c r="AE6039" s="8" t="e">
        <f t="shared" ca="1" si="4222"/>
        <v>#NAME?</v>
      </c>
      <c r="AF6039" s="8" t="e">
        <f t="shared" ca="1" si="4223"/>
        <v>#NAME?</v>
      </c>
      <c r="AG6039" s="8" t="e" cm="1">
        <f t="array" aca="1" ref="AG6039" ca="1">AF6039-dECuCon4C(AE6039)</f>
        <v>#NAME?</v>
      </c>
      <c r="AH6039" s="8" t="e" cm="1">
        <f t="array" aca="1" ref="AH6039" ca="1">dECuCon4C(AE6039)</f>
        <v>#VALUE!</v>
      </c>
      <c r="AI6039" s="10" t="e">
        <f t="shared" ca="1" si="4253"/>
        <v>#DIV/0!</v>
      </c>
      <c r="AJ6039" s="11" t="e">
        <f t="shared" ca="1" si="4246"/>
        <v>#NAME?</v>
      </c>
      <c r="AK6039" s="8" t="e">
        <f t="shared" ca="1" si="4224"/>
        <v>#NAME?</v>
      </c>
    </row>
    <row r="6040" spans="22:37" x14ac:dyDescent="0.25">
      <c r="V6040" s="8" t="e">
        <f t="shared" si="4249"/>
        <v>#DIV/0!</v>
      </c>
      <c r="W6040" s="8" t="e">
        <f t="shared" si="4250"/>
        <v>#DIV/0!</v>
      </c>
      <c r="X6040" s="8" t="e">
        <f t="shared" si="4251"/>
        <v>#DIV/0!</v>
      </c>
      <c r="Y6040" s="8" t="e">
        <f t="shared" si="4252"/>
        <v>#DIV/0!</v>
      </c>
      <c r="Z6040" s="8"/>
      <c r="AA6040" s="8"/>
      <c r="AD6040" s="9" t="e" cm="1">
        <f t="array" aca="1" ref="AD6040" ca="1">Tgost2009(C6040/100.0557)+273.15</f>
        <v>#NAME?</v>
      </c>
      <c r="AE6040" s="8" t="e">
        <f t="shared" ca="1" si="4222"/>
        <v>#NAME?</v>
      </c>
      <c r="AF6040" s="8" t="e">
        <f t="shared" ca="1" si="4223"/>
        <v>#NAME?</v>
      </c>
      <c r="AG6040" s="8" t="e" cm="1">
        <f t="array" aca="1" ref="AG6040" ca="1">AF6040-dECuCon4C(AE6040)</f>
        <v>#NAME?</v>
      </c>
      <c r="AH6040" s="8" t="e" cm="1">
        <f t="array" aca="1" ref="AH6040" ca="1">dECuCon4C(AE6040)</f>
        <v>#VALUE!</v>
      </c>
      <c r="AI6040" s="10" t="e">
        <f t="shared" ca="1" si="4253"/>
        <v>#DIV/0!</v>
      </c>
      <c r="AJ6040" s="11" t="e">
        <f t="shared" ca="1" si="4246"/>
        <v>#NAME?</v>
      </c>
      <c r="AK6040" s="8" t="e">
        <f t="shared" ca="1" si="4224"/>
        <v>#NAME?</v>
      </c>
    </row>
    <row r="6041" spans="22:37" x14ac:dyDescent="0.25">
      <c r="V6041" s="8" t="e">
        <f t="shared" si="4249"/>
        <v>#DIV/0!</v>
      </c>
      <c r="W6041" s="8" t="e">
        <f t="shared" si="4250"/>
        <v>#DIV/0!</v>
      </c>
      <c r="X6041" s="8" t="e">
        <f t="shared" si="4251"/>
        <v>#DIV/0!</v>
      </c>
      <c r="Y6041" s="8" t="e">
        <f t="shared" si="4252"/>
        <v>#DIV/0!</v>
      </c>
      <c r="Z6041" s="8"/>
      <c r="AA6041" s="8"/>
      <c r="AD6041" s="9" t="e" cm="1">
        <f t="array" aca="1" ref="AD6041" ca="1">Tgost2009(C6041/100.0557)+273.15</f>
        <v>#NAME?</v>
      </c>
      <c r="AE6041" s="8" t="e">
        <f t="shared" ca="1" si="4222"/>
        <v>#NAME?</v>
      </c>
      <c r="AF6041" s="8" t="e">
        <f t="shared" ca="1" si="4223"/>
        <v>#NAME?</v>
      </c>
      <c r="AG6041" s="8" t="e" cm="1">
        <f t="array" aca="1" ref="AG6041" ca="1">AF6041-dECuCon4C(AE6041)</f>
        <v>#NAME?</v>
      </c>
      <c r="AH6041" s="8" t="e" cm="1">
        <f t="array" aca="1" ref="AH6041" ca="1">dECuCon4C(AE6041)</f>
        <v>#VALUE!</v>
      </c>
      <c r="AI6041" s="10" t="e">
        <f t="shared" ca="1" si="4253"/>
        <v>#DIV/0!</v>
      </c>
      <c r="AJ6041" s="11" t="e">
        <f t="shared" ca="1" si="4246"/>
        <v>#NAME?</v>
      </c>
      <c r="AK6041" s="8" t="e">
        <f t="shared" ca="1" si="4224"/>
        <v>#NAME?</v>
      </c>
    </row>
    <row r="6042" spans="22:37" x14ac:dyDescent="0.25">
      <c r="V6042" s="8" t="e">
        <f t="shared" si="4249"/>
        <v>#DIV/0!</v>
      </c>
      <c r="W6042" s="8" t="e">
        <f t="shared" si="4250"/>
        <v>#DIV/0!</v>
      </c>
      <c r="X6042" s="8" t="e">
        <f t="shared" si="4251"/>
        <v>#DIV/0!</v>
      </c>
      <c r="Y6042" s="8" t="e">
        <f t="shared" si="4252"/>
        <v>#DIV/0!</v>
      </c>
      <c r="Z6042" s="8"/>
      <c r="AA6042" s="8"/>
      <c r="AD6042" s="9" t="e" cm="1">
        <f t="array" aca="1" ref="AD6042" ca="1">Tgost2009(C6042/100.0557)+273.15</f>
        <v>#NAME?</v>
      </c>
      <c r="AE6042" s="8" t="e">
        <f t="shared" ca="1" si="4222"/>
        <v>#NAME?</v>
      </c>
      <c r="AF6042" s="8" t="e">
        <f t="shared" ca="1" si="4223"/>
        <v>#NAME?</v>
      </c>
      <c r="AG6042" s="8" t="e" cm="1">
        <f t="array" aca="1" ref="AG6042" ca="1">AF6042-dECuCon4C(AE6042)</f>
        <v>#NAME?</v>
      </c>
      <c r="AH6042" s="8" t="e" cm="1">
        <f t="array" aca="1" ref="AH6042" ca="1">dECuCon4C(AE6042)</f>
        <v>#VALUE!</v>
      </c>
      <c r="AI6042" s="10" t="e">
        <f t="shared" ca="1" si="4253"/>
        <v>#DIV/0!</v>
      </c>
      <c r="AJ6042" s="11" t="e">
        <f t="shared" ca="1" si="4246"/>
        <v>#NAME?</v>
      </c>
      <c r="AK6042" s="8" t="e">
        <f t="shared" ca="1" si="4224"/>
        <v>#NAME?</v>
      </c>
    </row>
    <row r="6043" spans="22:37" x14ac:dyDescent="0.25">
      <c r="V6043" s="8"/>
      <c r="W6043" s="8"/>
      <c r="X6043" s="8"/>
      <c r="Y6043" s="8"/>
      <c r="Z6043" s="8" t="e">
        <f t="shared" ref="Z6043:Z6046" si="4254">AVERAGE(L6043:M6043)</f>
        <v>#DIV/0!</v>
      </c>
      <c r="AA6043" s="8" t="e">
        <f t="shared" ref="AA6043:AA6046" si="4255">AVERAGE(N6043:O6043)</f>
        <v>#DIV/0!</v>
      </c>
      <c r="AD6043" s="9" t="e" cm="1">
        <f t="array" aca="1" ref="AD6043" ca="1">Tgost2009(C6043/100.0557)+273.15</f>
        <v>#NAME?</v>
      </c>
      <c r="AE6043" s="8" t="e">
        <f t="shared" ca="1" si="4222"/>
        <v>#NAME?</v>
      </c>
      <c r="AF6043" s="8" t="e">
        <f t="shared" ca="1" si="4223"/>
        <v>#NAME?</v>
      </c>
      <c r="AG6043" s="8" t="e" cm="1">
        <f t="array" aca="1" ref="AG6043" ca="1">AF6043-dECuCon4C(AE6043)</f>
        <v>#NAME?</v>
      </c>
      <c r="AH6043" s="8" t="e" cm="1">
        <f t="array" aca="1" ref="AH6043" ca="1">dECuCon4C(AE6043)</f>
        <v>#VALUE!</v>
      </c>
      <c r="AI6043" s="10"/>
      <c r="AJ6043" s="11" t="e">
        <f t="shared" ca="1" si="4246"/>
        <v>#NAME?</v>
      </c>
      <c r="AK6043" s="8" t="e">
        <f t="shared" ca="1" si="4224"/>
        <v>#NAME?</v>
      </c>
    </row>
    <row r="6044" spans="22:37" x14ac:dyDescent="0.25">
      <c r="V6044" s="8"/>
      <c r="W6044" s="8"/>
      <c r="X6044" s="8"/>
      <c r="Y6044" s="8"/>
      <c r="Z6044" s="8" t="e">
        <f t="shared" si="4254"/>
        <v>#DIV/0!</v>
      </c>
      <c r="AA6044" s="8" t="e">
        <f t="shared" si="4255"/>
        <v>#DIV/0!</v>
      </c>
      <c r="AD6044" s="9" t="e" cm="1">
        <f t="array" aca="1" ref="AD6044" ca="1">Tgost2009(C6044/100.0557)+273.15</f>
        <v>#NAME?</v>
      </c>
      <c r="AE6044" s="8" t="e">
        <f t="shared" ca="1" si="4222"/>
        <v>#NAME?</v>
      </c>
      <c r="AF6044" s="8" t="e">
        <f t="shared" ca="1" si="4223"/>
        <v>#NAME?</v>
      </c>
      <c r="AG6044" s="8" t="e" cm="1">
        <f t="array" aca="1" ref="AG6044" ca="1">AF6044-dECuCon4C(AE6044)</f>
        <v>#NAME?</v>
      </c>
      <c r="AH6044" s="8" t="e" cm="1">
        <f t="array" aca="1" ref="AH6044" ca="1">dECuCon4C(AE6044)</f>
        <v>#VALUE!</v>
      </c>
      <c r="AI6044" s="10"/>
      <c r="AJ6044" s="11" t="e">
        <f t="shared" ca="1" si="4246"/>
        <v>#NAME?</v>
      </c>
      <c r="AK6044" s="8" t="e">
        <f t="shared" ca="1" si="4224"/>
        <v>#NAME?</v>
      </c>
    </row>
    <row r="6045" spans="22:37" x14ac:dyDescent="0.25">
      <c r="V6045" s="8"/>
      <c r="W6045" s="8"/>
      <c r="X6045" s="8"/>
      <c r="Y6045" s="8"/>
      <c r="Z6045" s="8" t="e">
        <f t="shared" si="4254"/>
        <v>#DIV/0!</v>
      </c>
      <c r="AA6045" s="8" t="e">
        <f t="shared" si="4255"/>
        <v>#DIV/0!</v>
      </c>
      <c r="AD6045" s="9" t="e" cm="1">
        <f t="array" aca="1" ref="AD6045" ca="1">Tgost2009(C6045/100.0557)+273.15</f>
        <v>#NAME?</v>
      </c>
      <c r="AE6045" s="8" t="e">
        <f t="shared" ca="1" si="4222"/>
        <v>#NAME?</v>
      </c>
      <c r="AF6045" s="8" t="e">
        <f t="shared" ca="1" si="4223"/>
        <v>#NAME?</v>
      </c>
      <c r="AG6045" s="8" t="e" cm="1">
        <f t="array" aca="1" ref="AG6045" ca="1">AF6045-dECuCon4C(AE6045)</f>
        <v>#NAME?</v>
      </c>
      <c r="AH6045" s="8" t="e" cm="1">
        <f t="array" aca="1" ref="AH6045" ca="1">dECuCon4C(AE6045)</f>
        <v>#VALUE!</v>
      </c>
      <c r="AI6045" s="10"/>
      <c r="AJ6045" s="11" t="e">
        <f t="shared" ca="1" si="4246"/>
        <v>#NAME?</v>
      </c>
      <c r="AK6045" s="8" t="e">
        <f t="shared" ca="1" si="4224"/>
        <v>#NAME?</v>
      </c>
    </row>
    <row r="6046" spans="22:37" x14ac:dyDescent="0.25">
      <c r="V6046" s="8"/>
      <c r="W6046" s="8"/>
      <c r="X6046" s="8"/>
      <c r="Y6046" s="8"/>
      <c r="Z6046" s="8" t="e">
        <f t="shared" si="4254"/>
        <v>#DIV/0!</v>
      </c>
      <c r="AA6046" s="8" t="e">
        <f t="shared" si="4255"/>
        <v>#DIV/0!</v>
      </c>
      <c r="AD6046" s="9" t="e" cm="1">
        <f t="array" aca="1" ref="AD6046" ca="1">Tgost2009(C6046/100.0557)+273.15</f>
        <v>#NAME?</v>
      </c>
      <c r="AE6046" s="8" t="e">
        <f t="shared" ca="1" si="4222"/>
        <v>#NAME?</v>
      </c>
      <c r="AF6046" s="8" t="e">
        <f t="shared" ca="1" si="4223"/>
        <v>#NAME?</v>
      </c>
      <c r="AG6046" s="8" t="e" cm="1">
        <f t="array" aca="1" ref="AG6046" ca="1">AF6046-dECuCon4C(AE6046)</f>
        <v>#NAME?</v>
      </c>
      <c r="AH6046" s="8" t="e" cm="1">
        <f t="array" aca="1" ref="AH6046" ca="1">dECuCon4C(AE6046)</f>
        <v>#VALUE!</v>
      </c>
      <c r="AI6046" s="10"/>
      <c r="AJ6046" s="11" t="e">
        <f t="shared" ca="1" si="4246"/>
        <v>#NAME?</v>
      </c>
      <c r="AK6046" s="8" t="e">
        <f t="shared" ca="1" si="4224"/>
        <v>#NAME?</v>
      </c>
    </row>
    <row r="6047" spans="22:37" x14ac:dyDescent="0.25">
      <c r="V6047" s="8" t="e">
        <f t="shared" ref="V6047:V6054" si="4256">AVERAGE(D6047:E6047)</f>
        <v>#DIV/0!</v>
      </c>
      <c r="W6047" s="8" t="e">
        <f t="shared" ref="W6047:W6054" si="4257">AVERAGE(F6047:G6047)</f>
        <v>#DIV/0!</v>
      </c>
      <c r="X6047" s="8" t="e">
        <f t="shared" ref="X6047:X6054" si="4258">AVERAGE(H6047:I6047)</f>
        <v>#DIV/0!</v>
      </c>
      <c r="Y6047" s="8" t="e">
        <f t="shared" ref="Y6047:Y6054" si="4259">AVERAGE(J6047:K6047)</f>
        <v>#DIV/0!</v>
      </c>
      <c r="Z6047" s="8"/>
      <c r="AA6047" s="8"/>
      <c r="AD6047" s="9" t="e" cm="1">
        <f t="array" aca="1" ref="AD6047" ca="1">Tgost2009(C6047/100.0557)+273.15</f>
        <v>#NAME?</v>
      </c>
      <c r="AE6047" s="8" t="e">
        <f t="shared" ca="1" si="4222"/>
        <v>#NAME?</v>
      </c>
      <c r="AF6047" s="8" t="e">
        <f t="shared" ca="1" si="4223"/>
        <v>#NAME?</v>
      </c>
      <c r="AG6047" s="8" t="e" cm="1">
        <f t="array" aca="1" ref="AG6047" ca="1">AF6047-dECuCon4C(AE6047)</f>
        <v>#NAME?</v>
      </c>
      <c r="AH6047" s="8" t="e" cm="1">
        <f t="array" aca="1" ref="AH6047" ca="1">dECuCon4C(AE6047)</f>
        <v>#VALUE!</v>
      </c>
      <c r="AI6047" s="10" t="e">
        <f t="shared" ref="AI6047:AI6054" ca="1" si="4260">(W6047-V6047)/(AF6047-AG6047)*10^(6)</f>
        <v>#DIV/0!</v>
      </c>
      <c r="AJ6047" s="11" t="e">
        <f t="shared" ca="1" si="4246"/>
        <v>#NAME?</v>
      </c>
      <c r="AK6047" s="8" t="e">
        <f t="shared" ca="1" si="4224"/>
        <v>#NAME?</v>
      </c>
    </row>
    <row r="6048" spans="22:37" x14ac:dyDescent="0.25">
      <c r="V6048" s="8" t="e">
        <f t="shared" si="4256"/>
        <v>#DIV/0!</v>
      </c>
      <c r="W6048" s="8" t="e">
        <f t="shared" si="4257"/>
        <v>#DIV/0!</v>
      </c>
      <c r="X6048" s="8" t="e">
        <f t="shared" si="4258"/>
        <v>#DIV/0!</v>
      </c>
      <c r="Y6048" s="8" t="e">
        <f t="shared" si="4259"/>
        <v>#DIV/0!</v>
      </c>
      <c r="Z6048" s="8"/>
      <c r="AA6048" s="8"/>
      <c r="AD6048" s="9" t="e" cm="1">
        <f t="array" aca="1" ref="AD6048" ca="1">Tgost2009(C6048/100.0557)+273.15</f>
        <v>#NAME?</v>
      </c>
      <c r="AE6048" s="8" t="e">
        <f t="shared" ca="1" si="4222"/>
        <v>#NAME?</v>
      </c>
      <c r="AF6048" s="8" t="e">
        <f t="shared" ca="1" si="4223"/>
        <v>#NAME?</v>
      </c>
      <c r="AG6048" s="8" t="e" cm="1">
        <f t="array" aca="1" ref="AG6048" ca="1">AF6048-dECuCon4C(AE6048)</f>
        <v>#NAME?</v>
      </c>
      <c r="AH6048" s="8" t="e" cm="1">
        <f t="array" aca="1" ref="AH6048" ca="1">dECuCon4C(AE6048)</f>
        <v>#VALUE!</v>
      </c>
      <c r="AI6048" s="10" t="e">
        <f t="shared" ca="1" si="4260"/>
        <v>#DIV/0!</v>
      </c>
      <c r="AJ6048" s="11" t="e">
        <f t="shared" ca="1" si="4246"/>
        <v>#NAME?</v>
      </c>
      <c r="AK6048" s="8" t="e">
        <f t="shared" ca="1" si="4224"/>
        <v>#NAME?</v>
      </c>
    </row>
    <row r="6049" spans="22:37" x14ac:dyDescent="0.25">
      <c r="V6049" s="8" t="e">
        <f t="shared" si="4256"/>
        <v>#DIV/0!</v>
      </c>
      <c r="W6049" s="8" t="e">
        <f t="shared" si="4257"/>
        <v>#DIV/0!</v>
      </c>
      <c r="X6049" s="8" t="e">
        <f t="shared" si="4258"/>
        <v>#DIV/0!</v>
      </c>
      <c r="Y6049" s="8" t="e">
        <f t="shared" si="4259"/>
        <v>#DIV/0!</v>
      </c>
      <c r="Z6049" s="8"/>
      <c r="AA6049" s="8"/>
      <c r="AD6049" s="9" t="e" cm="1">
        <f t="array" aca="1" ref="AD6049" ca="1">Tgost2009(C6049/100.0557)+273.15</f>
        <v>#NAME?</v>
      </c>
      <c r="AE6049" s="8" t="e">
        <f t="shared" ca="1" si="4222"/>
        <v>#NAME?</v>
      </c>
      <c r="AF6049" s="8" t="e">
        <f t="shared" ca="1" si="4223"/>
        <v>#NAME?</v>
      </c>
      <c r="AG6049" s="8" t="e" cm="1">
        <f t="array" aca="1" ref="AG6049" ca="1">AF6049-dECuCon4C(AE6049)</f>
        <v>#NAME?</v>
      </c>
      <c r="AH6049" s="8" t="e" cm="1">
        <f t="array" aca="1" ref="AH6049" ca="1">dECuCon4C(AE6049)</f>
        <v>#VALUE!</v>
      </c>
      <c r="AI6049" s="10" t="e">
        <f t="shared" ca="1" si="4260"/>
        <v>#DIV/0!</v>
      </c>
      <c r="AJ6049" s="11" t="e">
        <f t="shared" ca="1" si="4246"/>
        <v>#NAME?</v>
      </c>
      <c r="AK6049" s="8" t="e">
        <f t="shared" ca="1" si="4224"/>
        <v>#NAME?</v>
      </c>
    </row>
    <row r="6050" spans="22:37" x14ac:dyDescent="0.25">
      <c r="V6050" s="8" t="e">
        <f t="shared" si="4256"/>
        <v>#DIV/0!</v>
      </c>
      <c r="W6050" s="8" t="e">
        <f t="shared" si="4257"/>
        <v>#DIV/0!</v>
      </c>
      <c r="X6050" s="8" t="e">
        <f t="shared" si="4258"/>
        <v>#DIV/0!</v>
      </c>
      <c r="Y6050" s="8" t="e">
        <f t="shared" si="4259"/>
        <v>#DIV/0!</v>
      </c>
      <c r="Z6050" s="8"/>
      <c r="AA6050" s="8"/>
      <c r="AD6050" s="9" t="e" cm="1">
        <f t="array" aca="1" ref="AD6050" ca="1">Tgost2009(C6050/100.0557)+273.15</f>
        <v>#NAME?</v>
      </c>
      <c r="AE6050" s="8" t="e">
        <f t="shared" ca="1" si="4222"/>
        <v>#NAME?</v>
      </c>
      <c r="AF6050" s="8" t="e">
        <f t="shared" ca="1" si="4223"/>
        <v>#NAME?</v>
      </c>
      <c r="AG6050" s="8" t="e" cm="1">
        <f t="array" aca="1" ref="AG6050" ca="1">AF6050-dECuCon4C(AE6050)</f>
        <v>#NAME?</v>
      </c>
      <c r="AH6050" s="8" t="e" cm="1">
        <f t="array" aca="1" ref="AH6050" ca="1">dECuCon4C(AE6050)</f>
        <v>#VALUE!</v>
      </c>
      <c r="AI6050" s="10" t="e">
        <f t="shared" ca="1" si="4260"/>
        <v>#DIV/0!</v>
      </c>
      <c r="AJ6050" s="11" t="e">
        <f t="shared" ca="1" si="4246"/>
        <v>#NAME?</v>
      </c>
      <c r="AK6050" s="8" t="e">
        <f t="shared" ca="1" si="4224"/>
        <v>#NAME?</v>
      </c>
    </row>
    <row r="6051" spans="22:37" x14ac:dyDescent="0.25">
      <c r="V6051" s="8" t="e">
        <f t="shared" si="4256"/>
        <v>#DIV/0!</v>
      </c>
      <c r="W6051" s="8" t="e">
        <f t="shared" si="4257"/>
        <v>#DIV/0!</v>
      </c>
      <c r="X6051" s="8" t="e">
        <f t="shared" si="4258"/>
        <v>#DIV/0!</v>
      </c>
      <c r="Y6051" s="8" t="e">
        <f t="shared" si="4259"/>
        <v>#DIV/0!</v>
      </c>
      <c r="Z6051" s="8"/>
      <c r="AA6051" s="8"/>
      <c r="AD6051" s="9" t="e" cm="1">
        <f t="array" aca="1" ref="AD6051" ca="1">Tgost2009(C6051/100.0557)+273.15</f>
        <v>#NAME?</v>
      </c>
      <c r="AE6051" s="8" t="e">
        <f t="shared" ca="1" si="4222"/>
        <v>#NAME?</v>
      </c>
      <c r="AF6051" s="8" t="e">
        <f t="shared" ca="1" si="4223"/>
        <v>#NAME?</v>
      </c>
      <c r="AG6051" s="8" t="e" cm="1">
        <f t="array" aca="1" ref="AG6051" ca="1">AF6051-dECuCon4C(AE6051)</f>
        <v>#NAME?</v>
      </c>
      <c r="AH6051" s="8" t="e" cm="1">
        <f t="array" aca="1" ref="AH6051" ca="1">dECuCon4C(AE6051)</f>
        <v>#VALUE!</v>
      </c>
      <c r="AI6051" s="10" t="e">
        <f t="shared" ca="1" si="4260"/>
        <v>#DIV/0!</v>
      </c>
      <c r="AJ6051" s="11" t="e">
        <f t="shared" ca="1" si="4246"/>
        <v>#NAME?</v>
      </c>
      <c r="AK6051" s="8" t="e">
        <f t="shared" ca="1" si="4224"/>
        <v>#NAME?</v>
      </c>
    </row>
    <row r="6052" spans="22:37" x14ac:dyDescent="0.25">
      <c r="V6052" s="8" t="e">
        <f t="shared" si="4256"/>
        <v>#DIV/0!</v>
      </c>
      <c r="W6052" s="8" t="e">
        <f t="shared" si="4257"/>
        <v>#DIV/0!</v>
      </c>
      <c r="X6052" s="8" t="e">
        <f t="shared" si="4258"/>
        <v>#DIV/0!</v>
      </c>
      <c r="Y6052" s="8" t="e">
        <f t="shared" si="4259"/>
        <v>#DIV/0!</v>
      </c>
      <c r="Z6052" s="8"/>
      <c r="AA6052" s="8"/>
      <c r="AD6052" s="9" t="e" cm="1">
        <f t="array" aca="1" ref="AD6052" ca="1">Tgost2009(C6052/100.0557)+273.15</f>
        <v>#NAME?</v>
      </c>
      <c r="AE6052" s="8" t="e">
        <f t="shared" ca="1" si="4222"/>
        <v>#NAME?</v>
      </c>
      <c r="AF6052" s="8" t="e">
        <f t="shared" ca="1" si="4223"/>
        <v>#NAME?</v>
      </c>
      <c r="AG6052" s="8" t="e" cm="1">
        <f t="array" aca="1" ref="AG6052" ca="1">AF6052-dECuCon4C(AE6052)</f>
        <v>#NAME?</v>
      </c>
      <c r="AH6052" s="8" t="e" cm="1">
        <f t="array" aca="1" ref="AH6052" ca="1">dECuCon4C(AE6052)</f>
        <v>#VALUE!</v>
      </c>
      <c r="AI6052" s="10" t="e">
        <f t="shared" ca="1" si="4260"/>
        <v>#DIV/0!</v>
      </c>
      <c r="AJ6052" s="11" t="e">
        <f t="shared" ca="1" si="4246"/>
        <v>#NAME?</v>
      </c>
      <c r="AK6052" s="8" t="e">
        <f t="shared" ca="1" si="4224"/>
        <v>#NAME?</v>
      </c>
    </row>
    <row r="6053" spans="22:37" x14ac:dyDescent="0.25">
      <c r="V6053" s="8" t="e">
        <f t="shared" si="4256"/>
        <v>#DIV/0!</v>
      </c>
      <c r="W6053" s="8" t="e">
        <f t="shared" si="4257"/>
        <v>#DIV/0!</v>
      </c>
      <c r="X6053" s="8" t="e">
        <f t="shared" si="4258"/>
        <v>#DIV/0!</v>
      </c>
      <c r="Y6053" s="8" t="e">
        <f t="shared" si="4259"/>
        <v>#DIV/0!</v>
      </c>
      <c r="Z6053" s="8"/>
      <c r="AA6053" s="8"/>
      <c r="AD6053" s="9" t="e" cm="1">
        <f t="array" aca="1" ref="AD6053" ca="1">Tgost2009(C6053/100.0557)+273.15</f>
        <v>#NAME?</v>
      </c>
      <c r="AE6053" s="8" t="e">
        <f t="shared" ref="AE6053:AE6116" ca="1" si="4261">AD6053 - 273.15</f>
        <v>#NAME?</v>
      </c>
      <c r="AF6053" s="8" t="e">
        <f t="shared" ref="AF6053:AF6116" ca="1" si="4262">0.041* AD6053 *(EXP(-AD6053/93)+0.123- 0.442/(1+(AD6053/172.4)^3))+0.804</f>
        <v>#NAME?</v>
      </c>
      <c r="AG6053" s="8" t="e" cm="1">
        <f t="array" aca="1" ref="AG6053" ca="1">AF6053-dECuCon4C(AE6053)</f>
        <v>#NAME?</v>
      </c>
      <c r="AH6053" s="8" t="e" cm="1">
        <f t="array" aca="1" ref="AH6053" ca="1">dECuCon4C(AE6053)</f>
        <v>#VALUE!</v>
      </c>
      <c r="AI6053" s="10" t="e">
        <f t="shared" ca="1" si="4260"/>
        <v>#DIV/0!</v>
      </c>
      <c r="AJ6053" s="11" t="e">
        <f t="shared" ca="1" si="4246"/>
        <v>#NAME?</v>
      </c>
      <c r="AK6053" s="8" t="e">
        <f t="shared" ref="AK6053:AK6116" ca="1" si="4263">1/AD6053</f>
        <v>#NAME?</v>
      </c>
    </row>
    <row r="6054" spans="22:37" x14ac:dyDescent="0.25">
      <c r="V6054" s="8" t="e">
        <f t="shared" si="4256"/>
        <v>#DIV/0!</v>
      </c>
      <c r="W6054" s="8" t="e">
        <f t="shared" si="4257"/>
        <v>#DIV/0!</v>
      </c>
      <c r="X6054" s="8" t="e">
        <f t="shared" si="4258"/>
        <v>#DIV/0!</v>
      </c>
      <c r="Y6054" s="8" t="e">
        <f t="shared" si="4259"/>
        <v>#DIV/0!</v>
      </c>
      <c r="Z6054" s="8"/>
      <c r="AA6054" s="8"/>
      <c r="AD6054" s="9" t="e" cm="1">
        <f t="array" aca="1" ref="AD6054" ca="1">Tgost2009(C6054/100.0557)+273.15</f>
        <v>#NAME?</v>
      </c>
      <c r="AE6054" s="8" t="e">
        <f t="shared" ca="1" si="4261"/>
        <v>#NAME?</v>
      </c>
      <c r="AF6054" s="8" t="e">
        <f t="shared" ca="1" si="4262"/>
        <v>#NAME?</v>
      </c>
      <c r="AG6054" s="8" t="e" cm="1">
        <f t="array" aca="1" ref="AG6054" ca="1">AF6054-dECuCon4C(AE6054)</f>
        <v>#NAME?</v>
      </c>
      <c r="AH6054" s="8" t="e" cm="1">
        <f t="array" aca="1" ref="AH6054" ca="1">dECuCon4C(AE6054)</f>
        <v>#VALUE!</v>
      </c>
      <c r="AI6054" s="10" t="e">
        <f t="shared" ca="1" si="4260"/>
        <v>#DIV/0!</v>
      </c>
      <c r="AJ6054" s="11" t="e">
        <f t="shared" ca="1" si="4246"/>
        <v>#NAME?</v>
      </c>
      <c r="AK6054" s="8" t="e">
        <f t="shared" ca="1" si="4263"/>
        <v>#NAME?</v>
      </c>
    </row>
    <row r="6055" spans="22:37" x14ac:dyDescent="0.25">
      <c r="V6055" s="8"/>
      <c r="W6055" s="8"/>
      <c r="X6055" s="8"/>
      <c r="Y6055" s="8"/>
      <c r="Z6055" s="8" t="e">
        <f t="shared" ref="Z6055:Z6058" si="4264">AVERAGE(L6055:M6055)</f>
        <v>#DIV/0!</v>
      </c>
      <c r="AA6055" s="8" t="e">
        <f t="shared" ref="AA6055:AA6058" si="4265">AVERAGE(N6055:O6055)</f>
        <v>#DIV/0!</v>
      </c>
      <c r="AD6055" s="9" t="e" cm="1">
        <f t="array" aca="1" ref="AD6055" ca="1">Tgost2009(C6055/100.0557)+273.15</f>
        <v>#NAME?</v>
      </c>
      <c r="AE6055" s="8" t="e">
        <f t="shared" ca="1" si="4261"/>
        <v>#NAME?</v>
      </c>
      <c r="AF6055" s="8" t="e">
        <f t="shared" ca="1" si="4262"/>
        <v>#NAME?</v>
      </c>
      <c r="AG6055" s="8" t="e" cm="1">
        <f t="array" aca="1" ref="AG6055" ca="1">AF6055-dECuCon4C(AE6055)</f>
        <v>#NAME?</v>
      </c>
      <c r="AH6055" s="8" t="e" cm="1">
        <f t="array" aca="1" ref="AH6055" ca="1">dECuCon4C(AE6055)</f>
        <v>#VALUE!</v>
      </c>
      <c r="AI6055" s="10"/>
      <c r="AJ6055" s="11" t="e">
        <f t="shared" ca="1" si="4246"/>
        <v>#NAME?</v>
      </c>
      <c r="AK6055" s="8" t="e">
        <f t="shared" ca="1" si="4263"/>
        <v>#NAME?</v>
      </c>
    </row>
    <row r="6056" spans="22:37" x14ac:dyDescent="0.25">
      <c r="V6056" s="8"/>
      <c r="W6056" s="8"/>
      <c r="X6056" s="8"/>
      <c r="Y6056" s="8"/>
      <c r="Z6056" s="8" t="e">
        <f t="shared" si="4264"/>
        <v>#DIV/0!</v>
      </c>
      <c r="AA6056" s="8" t="e">
        <f t="shared" si="4265"/>
        <v>#DIV/0!</v>
      </c>
      <c r="AD6056" s="9" t="e" cm="1">
        <f t="array" aca="1" ref="AD6056" ca="1">Tgost2009(C6056/100.0557)+273.15</f>
        <v>#NAME?</v>
      </c>
      <c r="AE6056" s="8" t="e">
        <f t="shared" ca="1" si="4261"/>
        <v>#NAME?</v>
      </c>
      <c r="AF6056" s="8" t="e">
        <f t="shared" ca="1" si="4262"/>
        <v>#NAME?</v>
      </c>
      <c r="AG6056" s="8" t="e" cm="1">
        <f t="array" aca="1" ref="AG6056" ca="1">AF6056-dECuCon4C(AE6056)</f>
        <v>#NAME?</v>
      </c>
      <c r="AH6056" s="8" t="e" cm="1">
        <f t="array" aca="1" ref="AH6056" ca="1">dECuCon4C(AE6056)</f>
        <v>#VALUE!</v>
      </c>
      <c r="AI6056" s="10"/>
      <c r="AJ6056" s="11" t="e">
        <f t="shared" ca="1" si="4246"/>
        <v>#NAME?</v>
      </c>
      <c r="AK6056" s="8" t="e">
        <f t="shared" ca="1" si="4263"/>
        <v>#NAME?</v>
      </c>
    </row>
    <row r="6057" spans="22:37" x14ac:dyDescent="0.25">
      <c r="V6057" s="8"/>
      <c r="W6057" s="8"/>
      <c r="X6057" s="8"/>
      <c r="Y6057" s="8"/>
      <c r="Z6057" s="8" t="e">
        <f t="shared" si="4264"/>
        <v>#DIV/0!</v>
      </c>
      <c r="AA6057" s="8" t="e">
        <f t="shared" si="4265"/>
        <v>#DIV/0!</v>
      </c>
      <c r="AD6057" s="9" t="e" cm="1">
        <f t="array" aca="1" ref="AD6057" ca="1">Tgost2009(C6057/100.0557)+273.15</f>
        <v>#NAME?</v>
      </c>
      <c r="AE6057" s="8" t="e">
        <f t="shared" ca="1" si="4261"/>
        <v>#NAME?</v>
      </c>
      <c r="AF6057" s="8" t="e">
        <f t="shared" ca="1" si="4262"/>
        <v>#NAME?</v>
      </c>
      <c r="AG6057" s="8" t="e" cm="1">
        <f t="array" aca="1" ref="AG6057" ca="1">AF6057-dECuCon4C(AE6057)</f>
        <v>#NAME?</v>
      </c>
      <c r="AH6057" s="8" t="e" cm="1">
        <f t="array" aca="1" ref="AH6057" ca="1">dECuCon4C(AE6057)</f>
        <v>#VALUE!</v>
      </c>
      <c r="AI6057" s="10"/>
      <c r="AJ6057" s="11" t="e">
        <f t="shared" ca="1" si="4246"/>
        <v>#NAME?</v>
      </c>
      <c r="AK6057" s="8" t="e">
        <f t="shared" ca="1" si="4263"/>
        <v>#NAME?</v>
      </c>
    </row>
    <row r="6058" spans="22:37" x14ac:dyDescent="0.25">
      <c r="V6058" s="8"/>
      <c r="W6058" s="8"/>
      <c r="X6058" s="8"/>
      <c r="Y6058" s="8"/>
      <c r="Z6058" s="8" t="e">
        <f t="shared" si="4264"/>
        <v>#DIV/0!</v>
      </c>
      <c r="AA6058" s="8" t="e">
        <f t="shared" si="4265"/>
        <v>#DIV/0!</v>
      </c>
      <c r="AD6058" s="9" t="e" cm="1">
        <f t="array" aca="1" ref="AD6058" ca="1">Tgost2009(C6058/100.0557)+273.15</f>
        <v>#NAME?</v>
      </c>
      <c r="AE6058" s="8" t="e">
        <f t="shared" ca="1" si="4261"/>
        <v>#NAME?</v>
      </c>
      <c r="AF6058" s="8" t="e">
        <f t="shared" ca="1" si="4262"/>
        <v>#NAME?</v>
      </c>
      <c r="AG6058" s="8" t="e" cm="1">
        <f t="array" aca="1" ref="AG6058" ca="1">AF6058-dECuCon4C(AE6058)</f>
        <v>#NAME?</v>
      </c>
      <c r="AH6058" s="8" t="e" cm="1">
        <f t="array" aca="1" ref="AH6058" ca="1">dECuCon4C(AE6058)</f>
        <v>#VALUE!</v>
      </c>
      <c r="AI6058" s="10"/>
      <c r="AJ6058" s="11" t="e">
        <f t="shared" ca="1" si="4246"/>
        <v>#NAME?</v>
      </c>
      <c r="AK6058" s="8" t="e">
        <f t="shared" ca="1" si="4263"/>
        <v>#NAME?</v>
      </c>
    </row>
    <row r="6059" spans="22:37" x14ac:dyDescent="0.25">
      <c r="V6059" s="8" t="e">
        <f t="shared" ref="V6059:V6066" si="4266">AVERAGE(D6059:E6059)</f>
        <v>#DIV/0!</v>
      </c>
      <c r="W6059" s="8" t="e">
        <f t="shared" ref="W6059:W6066" si="4267">AVERAGE(F6059:G6059)</f>
        <v>#DIV/0!</v>
      </c>
      <c r="X6059" s="8" t="e">
        <f t="shared" ref="X6059:X6066" si="4268">AVERAGE(H6059:I6059)</f>
        <v>#DIV/0!</v>
      </c>
      <c r="Y6059" s="8" t="e">
        <f t="shared" ref="Y6059:Y6066" si="4269">AVERAGE(J6059:K6059)</f>
        <v>#DIV/0!</v>
      </c>
      <c r="Z6059" s="8"/>
      <c r="AA6059" s="8"/>
      <c r="AD6059" s="9" t="e" cm="1">
        <f t="array" aca="1" ref="AD6059" ca="1">Tgost2009(C6059/100.0557)+273.15</f>
        <v>#NAME?</v>
      </c>
      <c r="AE6059" s="8" t="e">
        <f t="shared" ca="1" si="4261"/>
        <v>#NAME?</v>
      </c>
      <c r="AF6059" s="8" t="e">
        <f t="shared" ca="1" si="4262"/>
        <v>#NAME?</v>
      </c>
      <c r="AG6059" s="8" t="e" cm="1">
        <f t="array" aca="1" ref="AG6059" ca="1">AF6059-dECuCon4C(AE6059)</f>
        <v>#NAME?</v>
      </c>
      <c r="AH6059" s="8" t="e" cm="1">
        <f t="array" aca="1" ref="AH6059" ca="1">dECuCon4C(AE6059)</f>
        <v>#VALUE!</v>
      </c>
      <c r="AI6059" s="10" t="e">
        <f t="shared" ref="AI6059:AI6066" ca="1" si="4270">(W6059-V6059)/(AF6059-AG6059)*10^(6)</f>
        <v>#DIV/0!</v>
      </c>
      <c r="AJ6059" s="11" t="e">
        <f t="shared" ca="1" si="4246"/>
        <v>#NAME?</v>
      </c>
      <c r="AK6059" s="8" t="e">
        <f t="shared" ca="1" si="4263"/>
        <v>#NAME?</v>
      </c>
    </row>
    <row r="6060" spans="22:37" x14ac:dyDescent="0.25">
      <c r="V6060" s="8" t="e">
        <f t="shared" si="4266"/>
        <v>#DIV/0!</v>
      </c>
      <c r="W6060" s="8" t="e">
        <f t="shared" si="4267"/>
        <v>#DIV/0!</v>
      </c>
      <c r="X6060" s="8" t="e">
        <f t="shared" si="4268"/>
        <v>#DIV/0!</v>
      </c>
      <c r="Y6060" s="8" t="e">
        <f t="shared" si="4269"/>
        <v>#DIV/0!</v>
      </c>
      <c r="Z6060" s="8"/>
      <c r="AA6060" s="8"/>
      <c r="AD6060" s="9" t="e" cm="1">
        <f t="array" aca="1" ref="AD6060" ca="1">Tgost2009(C6060/100.0557)+273.15</f>
        <v>#NAME?</v>
      </c>
      <c r="AE6060" s="8" t="e">
        <f t="shared" ca="1" si="4261"/>
        <v>#NAME?</v>
      </c>
      <c r="AF6060" s="8" t="e">
        <f t="shared" ca="1" si="4262"/>
        <v>#NAME?</v>
      </c>
      <c r="AG6060" s="8" t="e" cm="1">
        <f t="array" aca="1" ref="AG6060" ca="1">AF6060-dECuCon4C(AE6060)</f>
        <v>#NAME?</v>
      </c>
      <c r="AH6060" s="8" t="e" cm="1">
        <f t="array" aca="1" ref="AH6060" ca="1">dECuCon4C(AE6060)</f>
        <v>#VALUE!</v>
      </c>
      <c r="AI6060" s="10" t="e">
        <f t="shared" ca="1" si="4270"/>
        <v>#DIV/0!</v>
      </c>
      <c r="AJ6060" s="11" t="e">
        <f t="shared" ca="1" si="4246"/>
        <v>#NAME?</v>
      </c>
      <c r="AK6060" s="8" t="e">
        <f t="shared" ca="1" si="4263"/>
        <v>#NAME?</v>
      </c>
    </row>
    <row r="6061" spans="22:37" x14ac:dyDescent="0.25">
      <c r="V6061" s="8" t="e">
        <f t="shared" si="4266"/>
        <v>#DIV/0!</v>
      </c>
      <c r="W6061" s="8" t="e">
        <f t="shared" si="4267"/>
        <v>#DIV/0!</v>
      </c>
      <c r="X6061" s="8" t="e">
        <f t="shared" si="4268"/>
        <v>#DIV/0!</v>
      </c>
      <c r="Y6061" s="8" t="e">
        <f t="shared" si="4269"/>
        <v>#DIV/0!</v>
      </c>
      <c r="Z6061" s="8"/>
      <c r="AA6061" s="8"/>
      <c r="AD6061" s="9" t="e" cm="1">
        <f t="array" aca="1" ref="AD6061" ca="1">Tgost2009(C6061/100.0557)+273.15</f>
        <v>#NAME?</v>
      </c>
      <c r="AE6061" s="8" t="e">
        <f t="shared" ca="1" si="4261"/>
        <v>#NAME?</v>
      </c>
      <c r="AF6061" s="8" t="e">
        <f t="shared" ca="1" si="4262"/>
        <v>#NAME?</v>
      </c>
      <c r="AG6061" s="8" t="e" cm="1">
        <f t="array" aca="1" ref="AG6061" ca="1">AF6061-dECuCon4C(AE6061)</f>
        <v>#NAME?</v>
      </c>
      <c r="AH6061" s="8" t="e" cm="1">
        <f t="array" aca="1" ref="AH6061" ca="1">dECuCon4C(AE6061)</f>
        <v>#VALUE!</v>
      </c>
      <c r="AI6061" s="10" t="e">
        <f t="shared" ca="1" si="4270"/>
        <v>#DIV/0!</v>
      </c>
      <c r="AJ6061" s="11" t="e">
        <f t="shared" ca="1" si="4246"/>
        <v>#NAME?</v>
      </c>
      <c r="AK6061" s="8" t="e">
        <f t="shared" ca="1" si="4263"/>
        <v>#NAME?</v>
      </c>
    </row>
    <row r="6062" spans="22:37" x14ac:dyDescent="0.25">
      <c r="V6062" s="8" t="e">
        <f t="shared" si="4266"/>
        <v>#DIV/0!</v>
      </c>
      <c r="W6062" s="8" t="e">
        <f t="shared" si="4267"/>
        <v>#DIV/0!</v>
      </c>
      <c r="X6062" s="8" t="e">
        <f t="shared" si="4268"/>
        <v>#DIV/0!</v>
      </c>
      <c r="Y6062" s="8" t="e">
        <f t="shared" si="4269"/>
        <v>#DIV/0!</v>
      </c>
      <c r="Z6062" s="8"/>
      <c r="AA6062" s="8"/>
      <c r="AD6062" s="9" t="e" cm="1">
        <f t="array" aca="1" ref="AD6062" ca="1">Tgost2009(C6062/100.0557)+273.15</f>
        <v>#NAME?</v>
      </c>
      <c r="AE6062" s="8" t="e">
        <f t="shared" ca="1" si="4261"/>
        <v>#NAME?</v>
      </c>
      <c r="AF6062" s="8" t="e">
        <f t="shared" ca="1" si="4262"/>
        <v>#NAME?</v>
      </c>
      <c r="AG6062" s="8" t="e" cm="1">
        <f t="array" aca="1" ref="AG6062" ca="1">AF6062-dECuCon4C(AE6062)</f>
        <v>#NAME?</v>
      </c>
      <c r="AH6062" s="8" t="e" cm="1">
        <f t="array" aca="1" ref="AH6062" ca="1">dECuCon4C(AE6062)</f>
        <v>#VALUE!</v>
      </c>
      <c r="AI6062" s="10" t="e">
        <f t="shared" ca="1" si="4270"/>
        <v>#DIV/0!</v>
      </c>
      <c r="AJ6062" s="11" t="e">
        <f t="shared" ca="1" si="4246"/>
        <v>#NAME?</v>
      </c>
      <c r="AK6062" s="8" t="e">
        <f t="shared" ca="1" si="4263"/>
        <v>#NAME?</v>
      </c>
    </row>
    <row r="6063" spans="22:37" x14ac:dyDescent="0.25">
      <c r="V6063" s="8" t="e">
        <f t="shared" si="4266"/>
        <v>#DIV/0!</v>
      </c>
      <c r="W6063" s="8" t="e">
        <f t="shared" si="4267"/>
        <v>#DIV/0!</v>
      </c>
      <c r="X6063" s="8" t="e">
        <f t="shared" si="4268"/>
        <v>#DIV/0!</v>
      </c>
      <c r="Y6063" s="8" t="e">
        <f t="shared" si="4269"/>
        <v>#DIV/0!</v>
      </c>
      <c r="Z6063" s="8"/>
      <c r="AA6063" s="8"/>
      <c r="AD6063" s="9" t="e" cm="1">
        <f t="array" aca="1" ref="AD6063" ca="1">Tgost2009(C6063/100.0557)+273.15</f>
        <v>#NAME?</v>
      </c>
      <c r="AE6063" s="8" t="e">
        <f t="shared" ca="1" si="4261"/>
        <v>#NAME?</v>
      </c>
      <c r="AF6063" s="8" t="e">
        <f t="shared" ca="1" si="4262"/>
        <v>#NAME?</v>
      </c>
      <c r="AG6063" s="8" t="e" cm="1">
        <f t="array" aca="1" ref="AG6063" ca="1">AF6063-dECuCon4C(AE6063)</f>
        <v>#NAME?</v>
      </c>
      <c r="AH6063" s="8" t="e" cm="1">
        <f t="array" aca="1" ref="AH6063" ca="1">dECuCon4C(AE6063)</f>
        <v>#VALUE!</v>
      </c>
      <c r="AI6063" s="10" t="e">
        <f t="shared" ca="1" si="4270"/>
        <v>#DIV/0!</v>
      </c>
      <c r="AJ6063" s="11" t="e">
        <f t="shared" ca="1" si="4246"/>
        <v>#NAME?</v>
      </c>
      <c r="AK6063" s="8" t="e">
        <f t="shared" ca="1" si="4263"/>
        <v>#NAME?</v>
      </c>
    </row>
    <row r="6064" spans="22:37" x14ac:dyDescent="0.25">
      <c r="V6064" s="8" t="e">
        <f t="shared" si="4266"/>
        <v>#DIV/0!</v>
      </c>
      <c r="W6064" s="8" t="e">
        <f t="shared" si="4267"/>
        <v>#DIV/0!</v>
      </c>
      <c r="X6064" s="8" t="e">
        <f t="shared" si="4268"/>
        <v>#DIV/0!</v>
      </c>
      <c r="Y6064" s="8" t="e">
        <f t="shared" si="4269"/>
        <v>#DIV/0!</v>
      </c>
      <c r="Z6064" s="8"/>
      <c r="AA6064" s="8"/>
      <c r="AD6064" s="9" t="e" cm="1">
        <f t="array" aca="1" ref="AD6064" ca="1">Tgost2009(C6064/100.0557)+273.15</f>
        <v>#NAME?</v>
      </c>
      <c r="AE6064" s="8" t="e">
        <f t="shared" ca="1" si="4261"/>
        <v>#NAME?</v>
      </c>
      <c r="AF6064" s="8" t="e">
        <f t="shared" ca="1" si="4262"/>
        <v>#NAME?</v>
      </c>
      <c r="AG6064" s="8" t="e" cm="1">
        <f t="array" aca="1" ref="AG6064" ca="1">AF6064-dECuCon4C(AE6064)</f>
        <v>#NAME?</v>
      </c>
      <c r="AH6064" s="8" t="e" cm="1">
        <f t="array" aca="1" ref="AH6064" ca="1">dECuCon4C(AE6064)</f>
        <v>#VALUE!</v>
      </c>
      <c r="AI6064" s="10" t="e">
        <f t="shared" ca="1" si="4270"/>
        <v>#DIV/0!</v>
      </c>
      <c r="AJ6064" s="11" t="e">
        <f t="shared" ca="1" si="4246"/>
        <v>#NAME?</v>
      </c>
      <c r="AK6064" s="8" t="e">
        <f t="shared" ca="1" si="4263"/>
        <v>#NAME?</v>
      </c>
    </row>
    <row r="6065" spans="22:37" x14ac:dyDescent="0.25">
      <c r="V6065" s="8" t="e">
        <f t="shared" si="4266"/>
        <v>#DIV/0!</v>
      </c>
      <c r="W6065" s="8" t="e">
        <f t="shared" si="4267"/>
        <v>#DIV/0!</v>
      </c>
      <c r="X6065" s="8" t="e">
        <f t="shared" si="4268"/>
        <v>#DIV/0!</v>
      </c>
      <c r="Y6065" s="8" t="e">
        <f t="shared" si="4269"/>
        <v>#DIV/0!</v>
      </c>
      <c r="Z6065" s="8"/>
      <c r="AA6065" s="8"/>
      <c r="AD6065" s="9" t="e" cm="1">
        <f t="array" aca="1" ref="AD6065" ca="1">Tgost2009(C6065/100.0557)+273.15</f>
        <v>#NAME?</v>
      </c>
      <c r="AE6065" s="8" t="e">
        <f t="shared" ca="1" si="4261"/>
        <v>#NAME?</v>
      </c>
      <c r="AF6065" s="8" t="e">
        <f t="shared" ca="1" si="4262"/>
        <v>#NAME?</v>
      </c>
      <c r="AG6065" s="8" t="e" cm="1">
        <f t="array" aca="1" ref="AG6065" ca="1">AF6065-dECuCon4C(AE6065)</f>
        <v>#NAME?</v>
      </c>
      <c r="AH6065" s="8" t="e" cm="1">
        <f t="array" aca="1" ref="AH6065" ca="1">dECuCon4C(AE6065)</f>
        <v>#VALUE!</v>
      </c>
      <c r="AI6065" s="10" t="e">
        <f t="shared" ca="1" si="4270"/>
        <v>#DIV/0!</v>
      </c>
      <c r="AJ6065" s="11" t="e">
        <f t="shared" ca="1" si="4246"/>
        <v>#NAME?</v>
      </c>
      <c r="AK6065" s="8" t="e">
        <f t="shared" ca="1" si="4263"/>
        <v>#NAME?</v>
      </c>
    </row>
    <row r="6066" spans="22:37" x14ac:dyDescent="0.25">
      <c r="V6066" s="8" t="e">
        <f t="shared" si="4266"/>
        <v>#DIV/0!</v>
      </c>
      <c r="W6066" s="8" t="e">
        <f t="shared" si="4267"/>
        <v>#DIV/0!</v>
      </c>
      <c r="X6066" s="8" t="e">
        <f t="shared" si="4268"/>
        <v>#DIV/0!</v>
      </c>
      <c r="Y6066" s="8" t="e">
        <f t="shared" si="4269"/>
        <v>#DIV/0!</v>
      </c>
      <c r="Z6066" s="8"/>
      <c r="AA6066" s="8"/>
      <c r="AD6066" s="9" t="e" cm="1">
        <f t="array" aca="1" ref="AD6066" ca="1">Tgost2009(C6066/100.0557)+273.15</f>
        <v>#NAME?</v>
      </c>
      <c r="AE6066" s="8" t="e">
        <f t="shared" ca="1" si="4261"/>
        <v>#NAME?</v>
      </c>
      <c r="AF6066" s="8" t="e">
        <f t="shared" ca="1" si="4262"/>
        <v>#NAME?</v>
      </c>
      <c r="AG6066" s="8" t="e" cm="1">
        <f t="array" aca="1" ref="AG6066" ca="1">AF6066-dECuCon4C(AE6066)</f>
        <v>#NAME?</v>
      </c>
      <c r="AH6066" s="8" t="e" cm="1">
        <f t="array" aca="1" ref="AH6066" ca="1">dECuCon4C(AE6066)</f>
        <v>#VALUE!</v>
      </c>
      <c r="AI6066" s="10" t="e">
        <f t="shared" ca="1" si="4270"/>
        <v>#DIV/0!</v>
      </c>
      <c r="AJ6066" s="11" t="e">
        <f t="shared" ca="1" si="4246"/>
        <v>#NAME?</v>
      </c>
      <c r="AK6066" s="8" t="e">
        <f t="shared" ca="1" si="4263"/>
        <v>#NAME?</v>
      </c>
    </row>
    <row r="6067" spans="22:37" x14ac:dyDescent="0.25">
      <c r="V6067" s="8"/>
      <c r="W6067" s="8"/>
      <c r="X6067" s="8"/>
      <c r="Y6067" s="8"/>
      <c r="Z6067" s="8" t="e">
        <f t="shared" ref="Z6067:Z6070" si="4271">AVERAGE(L6067:M6067)</f>
        <v>#DIV/0!</v>
      </c>
      <c r="AA6067" s="8" t="e">
        <f t="shared" ref="AA6067:AA6070" si="4272">AVERAGE(N6067:O6067)</f>
        <v>#DIV/0!</v>
      </c>
      <c r="AD6067" s="9" t="e" cm="1">
        <f t="array" aca="1" ref="AD6067" ca="1">Tgost2009(C6067/100.0557)+273.15</f>
        <v>#NAME?</v>
      </c>
      <c r="AE6067" s="8" t="e">
        <f t="shared" ca="1" si="4261"/>
        <v>#NAME?</v>
      </c>
      <c r="AF6067" s="8" t="e">
        <f t="shared" ca="1" si="4262"/>
        <v>#NAME?</v>
      </c>
      <c r="AG6067" s="8" t="e" cm="1">
        <f t="array" aca="1" ref="AG6067" ca="1">AF6067-dECuCon4C(AE6067)</f>
        <v>#NAME?</v>
      </c>
      <c r="AH6067" s="8" t="e" cm="1">
        <f t="array" aca="1" ref="AH6067" ca="1">dECuCon4C(AE6067)</f>
        <v>#VALUE!</v>
      </c>
      <c r="AI6067" s="10"/>
      <c r="AJ6067" s="11" t="e">
        <f t="shared" ca="1" si="4246"/>
        <v>#NAME?</v>
      </c>
      <c r="AK6067" s="8" t="e">
        <f t="shared" ca="1" si="4263"/>
        <v>#NAME?</v>
      </c>
    </row>
    <row r="6068" spans="22:37" x14ac:dyDescent="0.25">
      <c r="V6068" s="8"/>
      <c r="W6068" s="8"/>
      <c r="X6068" s="8"/>
      <c r="Y6068" s="8"/>
      <c r="Z6068" s="8" t="e">
        <f t="shared" si="4271"/>
        <v>#DIV/0!</v>
      </c>
      <c r="AA6068" s="8" t="e">
        <f t="shared" si="4272"/>
        <v>#DIV/0!</v>
      </c>
      <c r="AD6068" s="9" t="e" cm="1">
        <f t="array" aca="1" ref="AD6068" ca="1">Tgost2009(C6068/100.0557)+273.15</f>
        <v>#NAME?</v>
      </c>
      <c r="AE6068" s="8" t="e">
        <f t="shared" ca="1" si="4261"/>
        <v>#NAME?</v>
      </c>
      <c r="AF6068" s="8" t="e">
        <f t="shared" ca="1" si="4262"/>
        <v>#NAME?</v>
      </c>
      <c r="AG6068" s="8" t="e" cm="1">
        <f t="array" aca="1" ref="AG6068" ca="1">AF6068-dECuCon4C(AE6068)</f>
        <v>#NAME?</v>
      </c>
      <c r="AH6068" s="8" t="e" cm="1">
        <f t="array" aca="1" ref="AH6068" ca="1">dECuCon4C(AE6068)</f>
        <v>#VALUE!</v>
      </c>
      <c r="AI6068" s="10"/>
      <c r="AJ6068" s="11" t="e">
        <f t="shared" ca="1" si="4246"/>
        <v>#NAME?</v>
      </c>
      <c r="AK6068" s="8" t="e">
        <f t="shared" ca="1" si="4263"/>
        <v>#NAME?</v>
      </c>
    </row>
    <row r="6069" spans="22:37" x14ac:dyDescent="0.25">
      <c r="V6069" s="8"/>
      <c r="W6069" s="8"/>
      <c r="X6069" s="8"/>
      <c r="Y6069" s="8"/>
      <c r="Z6069" s="8" t="e">
        <f t="shared" si="4271"/>
        <v>#DIV/0!</v>
      </c>
      <c r="AA6069" s="8" t="e">
        <f t="shared" si="4272"/>
        <v>#DIV/0!</v>
      </c>
      <c r="AD6069" s="9" t="e" cm="1">
        <f t="array" aca="1" ref="AD6069" ca="1">Tgost2009(C6069/100.0557)+273.15</f>
        <v>#NAME?</v>
      </c>
      <c r="AE6069" s="8" t="e">
        <f t="shared" ca="1" si="4261"/>
        <v>#NAME?</v>
      </c>
      <c r="AF6069" s="8" t="e">
        <f t="shared" ca="1" si="4262"/>
        <v>#NAME?</v>
      </c>
      <c r="AG6069" s="8" t="e" cm="1">
        <f t="array" aca="1" ref="AG6069" ca="1">AF6069-dECuCon4C(AE6069)</f>
        <v>#NAME?</v>
      </c>
      <c r="AH6069" s="8" t="e" cm="1">
        <f t="array" aca="1" ref="AH6069" ca="1">dECuCon4C(AE6069)</f>
        <v>#VALUE!</v>
      </c>
      <c r="AI6069" s="10"/>
      <c r="AJ6069" s="11" t="e">
        <f t="shared" ca="1" si="4246"/>
        <v>#NAME?</v>
      </c>
      <c r="AK6069" s="8" t="e">
        <f t="shared" ca="1" si="4263"/>
        <v>#NAME?</v>
      </c>
    </row>
    <row r="6070" spans="22:37" x14ac:dyDescent="0.25">
      <c r="V6070" s="8"/>
      <c r="W6070" s="8"/>
      <c r="X6070" s="8"/>
      <c r="Y6070" s="8"/>
      <c r="Z6070" s="8" t="e">
        <f t="shared" si="4271"/>
        <v>#DIV/0!</v>
      </c>
      <c r="AA6070" s="8" t="e">
        <f t="shared" si="4272"/>
        <v>#DIV/0!</v>
      </c>
      <c r="AD6070" s="9" t="e" cm="1">
        <f t="array" aca="1" ref="AD6070" ca="1">Tgost2009(C6070/100.0557)+273.15</f>
        <v>#NAME?</v>
      </c>
      <c r="AE6070" s="8" t="e">
        <f t="shared" ca="1" si="4261"/>
        <v>#NAME?</v>
      </c>
      <c r="AF6070" s="8" t="e">
        <f t="shared" ca="1" si="4262"/>
        <v>#NAME?</v>
      </c>
      <c r="AG6070" s="8" t="e" cm="1">
        <f t="array" aca="1" ref="AG6070" ca="1">AF6070-dECuCon4C(AE6070)</f>
        <v>#NAME?</v>
      </c>
      <c r="AH6070" s="8" t="e" cm="1">
        <f t="array" aca="1" ref="AH6070" ca="1">dECuCon4C(AE6070)</f>
        <v>#VALUE!</v>
      </c>
      <c r="AI6070" s="10"/>
      <c r="AJ6070" s="11" t="e">
        <f t="shared" ca="1" si="4246"/>
        <v>#NAME?</v>
      </c>
      <c r="AK6070" s="8" t="e">
        <f t="shared" ca="1" si="4263"/>
        <v>#NAME?</v>
      </c>
    </row>
    <row r="6071" spans="22:37" x14ac:dyDescent="0.25">
      <c r="V6071" s="8" t="e">
        <f t="shared" ref="V6071:V6078" si="4273">AVERAGE(D6071:E6071)</f>
        <v>#DIV/0!</v>
      </c>
      <c r="W6071" s="8" t="e">
        <f t="shared" ref="W6071:W6078" si="4274">AVERAGE(F6071:G6071)</f>
        <v>#DIV/0!</v>
      </c>
      <c r="X6071" s="8" t="e">
        <f t="shared" ref="X6071:X6078" si="4275">AVERAGE(H6071:I6071)</f>
        <v>#DIV/0!</v>
      </c>
      <c r="Y6071" s="8" t="e">
        <f t="shared" ref="Y6071:Y6078" si="4276">AVERAGE(J6071:K6071)</f>
        <v>#DIV/0!</v>
      </c>
      <c r="Z6071" s="8"/>
      <c r="AA6071" s="8"/>
      <c r="AD6071" s="9" t="e" cm="1">
        <f t="array" aca="1" ref="AD6071" ca="1">Tgost2009(C6071/100.0557)+273.15</f>
        <v>#NAME?</v>
      </c>
      <c r="AE6071" s="8" t="e">
        <f t="shared" ca="1" si="4261"/>
        <v>#NAME?</v>
      </c>
      <c r="AF6071" s="8" t="e">
        <f t="shared" ca="1" si="4262"/>
        <v>#NAME?</v>
      </c>
      <c r="AG6071" s="8" t="e" cm="1">
        <f t="array" aca="1" ref="AG6071" ca="1">AF6071-dECuCon4C(AE6071)</f>
        <v>#NAME?</v>
      </c>
      <c r="AH6071" s="8" t="e" cm="1">
        <f t="array" aca="1" ref="AH6071" ca="1">dECuCon4C(AE6071)</f>
        <v>#VALUE!</v>
      </c>
      <c r="AI6071" s="10" t="e">
        <f t="shared" ref="AI6071:AI6078" ca="1" si="4277">(W6071-V6071)/(AF6071-AG6071)*10^(6)</f>
        <v>#DIV/0!</v>
      </c>
      <c r="AJ6071" s="11" t="e">
        <f t="shared" ca="1" si="4246"/>
        <v>#NAME?</v>
      </c>
      <c r="AK6071" s="8" t="e">
        <f t="shared" ca="1" si="4263"/>
        <v>#NAME?</v>
      </c>
    </row>
    <row r="6072" spans="22:37" x14ac:dyDescent="0.25">
      <c r="V6072" s="8" t="e">
        <f t="shared" si="4273"/>
        <v>#DIV/0!</v>
      </c>
      <c r="W6072" s="8" t="e">
        <f t="shared" si="4274"/>
        <v>#DIV/0!</v>
      </c>
      <c r="X6072" s="8" t="e">
        <f t="shared" si="4275"/>
        <v>#DIV/0!</v>
      </c>
      <c r="Y6072" s="8" t="e">
        <f t="shared" si="4276"/>
        <v>#DIV/0!</v>
      </c>
      <c r="Z6072" s="8"/>
      <c r="AA6072" s="8"/>
      <c r="AD6072" s="9" t="e" cm="1">
        <f t="array" aca="1" ref="AD6072" ca="1">Tgost2009(C6072/100.0557)+273.15</f>
        <v>#NAME?</v>
      </c>
      <c r="AE6072" s="8" t="e">
        <f t="shared" ca="1" si="4261"/>
        <v>#NAME?</v>
      </c>
      <c r="AF6072" s="8" t="e">
        <f t="shared" ca="1" si="4262"/>
        <v>#NAME?</v>
      </c>
      <c r="AG6072" s="8" t="e" cm="1">
        <f t="array" aca="1" ref="AG6072" ca="1">AF6072-dECuCon4C(AE6072)</f>
        <v>#NAME?</v>
      </c>
      <c r="AH6072" s="8" t="e" cm="1">
        <f t="array" aca="1" ref="AH6072" ca="1">dECuCon4C(AE6072)</f>
        <v>#VALUE!</v>
      </c>
      <c r="AI6072" s="10" t="e">
        <f t="shared" ca="1" si="4277"/>
        <v>#DIV/0!</v>
      </c>
      <c r="AJ6072" s="11" t="e">
        <f t="shared" ca="1" si="4246"/>
        <v>#NAME?</v>
      </c>
      <c r="AK6072" s="8" t="e">
        <f t="shared" ca="1" si="4263"/>
        <v>#NAME?</v>
      </c>
    </row>
    <row r="6073" spans="22:37" x14ac:dyDescent="0.25">
      <c r="V6073" s="8" t="e">
        <f t="shared" si="4273"/>
        <v>#DIV/0!</v>
      </c>
      <c r="W6073" s="8" t="e">
        <f t="shared" si="4274"/>
        <v>#DIV/0!</v>
      </c>
      <c r="X6073" s="8" t="e">
        <f t="shared" si="4275"/>
        <v>#DIV/0!</v>
      </c>
      <c r="Y6073" s="8" t="e">
        <f t="shared" si="4276"/>
        <v>#DIV/0!</v>
      </c>
      <c r="Z6073" s="8"/>
      <c r="AA6073" s="8"/>
      <c r="AD6073" s="9" t="e" cm="1">
        <f t="array" aca="1" ref="AD6073" ca="1">Tgost2009(C6073/100.0557)+273.15</f>
        <v>#NAME?</v>
      </c>
      <c r="AE6073" s="8" t="e">
        <f t="shared" ca="1" si="4261"/>
        <v>#NAME?</v>
      </c>
      <c r="AF6073" s="8" t="e">
        <f t="shared" ca="1" si="4262"/>
        <v>#NAME?</v>
      </c>
      <c r="AG6073" s="8" t="e" cm="1">
        <f t="array" aca="1" ref="AG6073" ca="1">AF6073-dECuCon4C(AE6073)</f>
        <v>#NAME?</v>
      </c>
      <c r="AH6073" s="8" t="e" cm="1">
        <f t="array" aca="1" ref="AH6073" ca="1">dECuCon4C(AE6073)</f>
        <v>#VALUE!</v>
      </c>
      <c r="AI6073" s="10" t="e">
        <f t="shared" ca="1" si="4277"/>
        <v>#DIV/0!</v>
      </c>
      <c r="AJ6073" s="11" t="e">
        <f t="shared" ca="1" si="4246"/>
        <v>#NAME?</v>
      </c>
      <c r="AK6073" s="8" t="e">
        <f t="shared" ca="1" si="4263"/>
        <v>#NAME?</v>
      </c>
    </row>
    <row r="6074" spans="22:37" x14ac:dyDescent="0.25">
      <c r="V6074" s="8" t="e">
        <f t="shared" si="4273"/>
        <v>#DIV/0!</v>
      </c>
      <c r="W6074" s="8" t="e">
        <f t="shared" si="4274"/>
        <v>#DIV/0!</v>
      </c>
      <c r="X6074" s="8" t="e">
        <f t="shared" si="4275"/>
        <v>#DIV/0!</v>
      </c>
      <c r="Y6074" s="8" t="e">
        <f t="shared" si="4276"/>
        <v>#DIV/0!</v>
      </c>
      <c r="Z6074" s="8"/>
      <c r="AA6074" s="8"/>
      <c r="AD6074" s="9" t="e" cm="1">
        <f t="array" aca="1" ref="AD6074" ca="1">Tgost2009(C6074/100.0557)+273.15</f>
        <v>#NAME?</v>
      </c>
      <c r="AE6074" s="8" t="e">
        <f t="shared" ca="1" si="4261"/>
        <v>#NAME?</v>
      </c>
      <c r="AF6074" s="8" t="e">
        <f t="shared" ca="1" si="4262"/>
        <v>#NAME?</v>
      </c>
      <c r="AG6074" s="8" t="e" cm="1">
        <f t="array" aca="1" ref="AG6074" ca="1">AF6074-dECuCon4C(AE6074)</f>
        <v>#NAME?</v>
      </c>
      <c r="AH6074" s="8" t="e" cm="1">
        <f t="array" aca="1" ref="AH6074" ca="1">dECuCon4C(AE6074)</f>
        <v>#VALUE!</v>
      </c>
      <c r="AI6074" s="10" t="e">
        <f t="shared" ca="1" si="4277"/>
        <v>#DIV/0!</v>
      </c>
      <c r="AJ6074" s="11" t="e">
        <f t="shared" ca="1" si="4246"/>
        <v>#NAME?</v>
      </c>
      <c r="AK6074" s="8" t="e">
        <f t="shared" ca="1" si="4263"/>
        <v>#NAME?</v>
      </c>
    </row>
    <row r="6075" spans="22:37" x14ac:dyDescent="0.25">
      <c r="V6075" s="8" t="e">
        <f t="shared" si="4273"/>
        <v>#DIV/0!</v>
      </c>
      <c r="W6075" s="8" t="e">
        <f t="shared" si="4274"/>
        <v>#DIV/0!</v>
      </c>
      <c r="X6075" s="8" t="e">
        <f t="shared" si="4275"/>
        <v>#DIV/0!</v>
      </c>
      <c r="Y6075" s="8" t="e">
        <f t="shared" si="4276"/>
        <v>#DIV/0!</v>
      </c>
      <c r="Z6075" s="8"/>
      <c r="AA6075" s="8"/>
      <c r="AD6075" s="9" t="e" cm="1">
        <f t="array" aca="1" ref="AD6075" ca="1">Tgost2009(C6075/100.0557)+273.15</f>
        <v>#NAME?</v>
      </c>
      <c r="AE6075" s="8" t="e">
        <f t="shared" ca="1" si="4261"/>
        <v>#NAME?</v>
      </c>
      <c r="AF6075" s="8" t="e">
        <f t="shared" ca="1" si="4262"/>
        <v>#NAME?</v>
      </c>
      <c r="AG6075" s="8" t="e" cm="1">
        <f t="array" aca="1" ref="AG6075" ca="1">AF6075-dECuCon4C(AE6075)</f>
        <v>#NAME?</v>
      </c>
      <c r="AH6075" s="8" t="e" cm="1">
        <f t="array" aca="1" ref="AH6075" ca="1">dECuCon4C(AE6075)</f>
        <v>#VALUE!</v>
      </c>
      <c r="AI6075" s="10" t="e">
        <f t="shared" ca="1" si="4277"/>
        <v>#DIV/0!</v>
      </c>
      <c r="AJ6075" s="11" t="e">
        <f t="shared" ca="1" si="4246"/>
        <v>#NAME?</v>
      </c>
      <c r="AK6075" s="8" t="e">
        <f t="shared" ca="1" si="4263"/>
        <v>#NAME?</v>
      </c>
    </row>
    <row r="6076" spans="22:37" x14ac:dyDescent="0.25">
      <c r="V6076" s="8" t="e">
        <f t="shared" si="4273"/>
        <v>#DIV/0!</v>
      </c>
      <c r="W6076" s="8" t="e">
        <f t="shared" si="4274"/>
        <v>#DIV/0!</v>
      </c>
      <c r="X6076" s="8" t="e">
        <f t="shared" si="4275"/>
        <v>#DIV/0!</v>
      </c>
      <c r="Y6076" s="8" t="e">
        <f t="shared" si="4276"/>
        <v>#DIV/0!</v>
      </c>
      <c r="Z6076" s="8"/>
      <c r="AA6076" s="8"/>
      <c r="AD6076" s="9" t="e" cm="1">
        <f t="array" aca="1" ref="AD6076" ca="1">Tgost2009(C6076/100.0557)+273.15</f>
        <v>#NAME?</v>
      </c>
      <c r="AE6076" s="8" t="e">
        <f t="shared" ca="1" si="4261"/>
        <v>#NAME?</v>
      </c>
      <c r="AF6076" s="8" t="e">
        <f t="shared" ca="1" si="4262"/>
        <v>#NAME?</v>
      </c>
      <c r="AG6076" s="8" t="e" cm="1">
        <f t="array" aca="1" ref="AG6076" ca="1">AF6076-dECuCon4C(AE6076)</f>
        <v>#NAME?</v>
      </c>
      <c r="AH6076" s="8" t="e" cm="1">
        <f t="array" aca="1" ref="AH6076" ca="1">dECuCon4C(AE6076)</f>
        <v>#VALUE!</v>
      </c>
      <c r="AI6076" s="10" t="e">
        <f t="shared" ca="1" si="4277"/>
        <v>#DIV/0!</v>
      </c>
      <c r="AJ6076" s="11" t="e">
        <f t="shared" ca="1" si="4246"/>
        <v>#NAME?</v>
      </c>
      <c r="AK6076" s="8" t="e">
        <f t="shared" ca="1" si="4263"/>
        <v>#NAME?</v>
      </c>
    </row>
    <row r="6077" spans="22:37" x14ac:dyDescent="0.25">
      <c r="V6077" s="8" t="e">
        <f t="shared" si="4273"/>
        <v>#DIV/0!</v>
      </c>
      <c r="W6077" s="8" t="e">
        <f t="shared" si="4274"/>
        <v>#DIV/0!</v>
      </c>
      <c r="X6077" s="8" t="e">
        <f t="shared" si="4275"/>
        <v>#DIV/0!</v>
      </c>
      <c r="Y6077" s="8" t="e">
        <f t="shared" si="4276"/>
        <v>#DIV/0!</v>
      </c>
      <c r="Z6077" s="8"/>
      <c r="AA6077" s="8"/>
      <c r="AD6077" s="9" t="e" cm="1">
        <f t="array" aca="1" ref="AD6077" ca="1">Tgost2009(C6077/100.0557)+273.15</f>
        <v>#NAME?</v>
      </c>
      <c r="AE6077" s="8" t="e">
        <f t="shared" ca="1" si="4261"/>
        <v>#NAME?</v>
      </c>
      <c r="AF6077" s="8" t="e">
        <f t="shared" ca="1" si="4262"/>
        <v>#NAME?</v>
      </c>
      <c r="AG6077" s="8" t="e" cm="1">
        <f t="array" aca="1" ref="AG6077" ca="1">AF6077-dECuCon4C(AE6077)</f>
        <v>#NAME?</v>
      </c>
      <c r="AH6077" s="8" t="e" cm="1">
        <f t="array" aca="1" ref="AH6077" ca="1">dECuCon4C(AE6077)</f>
        <v>#VALUE!</v>
      </c>
      <c r="AI6077" s="10" t="e">
        <f t="shared" ca="1" si="4277"/>
        <v>#DIV/0!</v>
      </c>
      <c r="AJ6077" s="11" t="e">
        <f t="shared" ca="1" si="4246"/>
        <v>#NAME?</v>
      </c>
      <c r="AK6077" s="8" t="e">
        <f t="shared" ca="1" si="4263"/>
        <v>#NAME?</v>
      </c>
    </row>
    <row r="6078" spans="22:37" x14ac:dyDescent="0.25">
      <c r="V6078" s="8" t="e">
        <f t="shared" si="4273"/>
        <v>#DIV/0!</v>
      </c>
      <c r="W6078" s="8" t="e">
        <f t="shared" si="4274"/>
        <v>#DIV/0!</v>
      </c>
      <c r="X6078" s="8" t="e">
        <f t="shared" si="4275"/>
        <v>#DIV/0!</v>
      </c>
      <c r="Y6078" s="8" t="e">
        <f t="shared" si="4276"/>
        <v>#DIV/0!</v>
      </c>
      <c r="Z6078" s="8"/>
      <c r="AA6078" s="8"/>
      <c r="AD6078" s="9" t="e" cm="1">
        <f t="array" aca="1" ref="AD6078" ca="1">Tgost2009(C6078/100.0557)+273.15</f>
        <v>#NAME?</v>
      </c>
      <c r="AE6078" s="8" t="e">
        <f t="shared" ca="1" si="4261"/>
        <v>#NAME?</v>
      </c>
      <c r="AF6078" s="8" t="e">
        <f t="shared" ca="1" si="4262"/>
        <v>#NAME?</v>
      </c>
      <c r="AG6078" s="8" t="e" cm="1">
        <f t="array" aca="1" ref="AG6078" ca="1">AF6078-dECuCon4C(AE6078)</f>
        <v>#NAME?</v>
      </c>
      <c r="AH6078" s="8" t="e" cm="1">
        <f t="array" aca="1" ref="AH6078" ca="1">dECuCon4C(AE6078)</f>
        <v>#VALUE!</v>
      </c>
      <c r="AI6078" s="10" t="e">
        <f t="shared" ca="1" si="4277"/>
        <v>#DIV/0!</v>
      </c>
      <c r="AJ6078" s="11" t="e">
        <f t="shared" ca="1" si="4246"/>
        <v>#NAME?</v>
      </c>
      <c r="AK6078" s="8" t="e">
        <f t="shared" ca="1" si="4263"/>
        <v>#NAME?</v>
      </c>
    </row>
    <row r="6079" spans="22:37" x14ac:dyDescent="0.25">
      <c r="V6079" s="8"/>
      <c r="W6079" s="8"/>
      <c r="X6079" s="8"/>
      <c r="Y6079" s="8"/>
      <c r="Z6079" s="8" t="e">
        <f t="shared" ref="Z6079:Z6082" si="4278">AVERAGE(L6079:M6079)</f>
        <v>#DIV/0!</v>
      </c>
      <c r="AA6079" s="8" t="e">
        <f t="shared" ref="AA6079:AA6082" si="4279">AVERAGE(N6079:O6079)</f>
        <v>#DIV/0!</v>
      </c>
      <c r="AD6079" s="9" t="e" cm="1">
        <f t="array" aca="1" ref="AD6079" ca="1">Tgost2009(C6079/100.0557)+273.15</f>
        <v>#NAME?</v>
      </c>
      <c r="AE6079" s="8" t="e">
        <f t="shared" ca="1" si="4261"/>
        <v>#NAME?</v>
      </c>
      <c r="AF6079" s="8" t="e">
        <f t="shared" ca="1" si="4262"/>
        <v>#NAME?</v>
      </c>
      <c r="AG6079" s="8" t="e" cm="1">
        <f t="array" aca="1" ref="AG6079" ca="1">AF6079-dECuCon4C(AE6079)</f>
        <v>#NAME?</v>
      </c>
      <c r="AH6079" s="8" t="e" cm="1">
        <f t="array" aca="1" ref="AH6079" ca="1">dECuCon4C(AE6079)</f>
        <v>#VALUE!</v>
      </c>
      <c r="AI6079" s="10"/>
      <c r="AJ6079" s="11" t="e">
        <f t="shared" ca="1" si="4246"/>
        <v>#NAME?</v>
      </c>
      <c r="AK6079" s="8" t="e">
        <f t="shared" ca="1" si="4263"/>
        <v>#NAME?</v>
      </c>
    </row>
    <row r="6080" spans="22:37" x14ac:dyDescent="0.25">
      <c r="V6080" s="8"/>
      <c r="W6080" s="8"/>
      <c r="X6080" s="8"/>
      <c r="Y6080" s="8"/>
      <c r="Z6080" s="8" t="e">
        <f t="shared" si="4278"/>
        <v>#DIV/0!</v>
      </c>
      <c r="AA6080" s="8" t="e">
        <f t="shared" si="4279"/>
        <v>#DIV/0!</v>
      </c>
      <c r="AD6080" s="9" t="e" cm="1">
        <f t="array" aca="1" ref="AD6080" ca="1">Tgost2009(C6080/100.0557)+273.15</f>
        <v>#NAME?</v>
      </c>
      <c r="AE6080" s="8" t="e">
        <f t="shared" ca="1" si="4261"/>
        <v>#NAME?</v>
      </c>
      <c r="AF6080" s="8" t="e">
        <f t="shared" ca="1" si="4262"/>
        <v>#NAME?</v>
      </c>
      <c r="AG6080" s="8" t="e" cm="1">
        <f t="array" aca="1" ref="AG6080" ca="1">AF6080-dECuCon4C(AE6080)</f>
        <v>#NAME?</v>
      </c>
      <c r="AH6080" s="8" t="e" cm="1">
        <f t="array" aca="1" ref="AH6080" ca="1">dECuCon4C(AE6080)</f>
        <v>#VALUE!</v>
      </c>
      <c r="AI6080" s="10"/>
      <c r="AJ6080" s="11" t="e">
        <f t="shared" ca="1" si="4246"/>
        <v>#NAME?</v>
      </c>
      <c r="AK6080" s="8" t="e">
        <f t="shared" ca="1" si="4263"/>
        <v>#NAME?</v>
      </c>
    </row>
    <row r="6081" spans="22:37" x14ac:dyDescent="0.25">
      <c r="V6081" s="8"/>
      <c r="W6081" s="8"/>
      <c r="X6081" s="8"/>
      <c r="Y6081" s="8"/>
      <c r="Z6081" s="8" t="e">
        <f t="shared" si="4278"/>
        <v>#DIV/0!</v>
      </c>
      <c r="AA6081" s="8" t="e">
        <f t="shared" si="4279"/>
        <v>#DIV/0!</v>
      </c>
      <c r="AD6081" s="9" t="e" cm="1">
        <f t="array" aca="1" ref="AD6081" ca="1">Tgost2009(C6081/100.0557)+273.15</f>
        <v>#NAME?</v>
      </c>
      <c r="AE6081" s="8" t="e">
        <f t="shared" ca="1" si="4261"/>
        <v>#NAME?</v>
      </c>
      <c r="AF6081" s="8" t="e">
        <f t="shared" ca="1" si="4262"/>
        <v>#NAME?</v>
      </c>
      <c r="AG6081" s="8" t="e" cm="1">
        <f t="array" aca="1" ref="AG6081" ca="1">AF6081-dECuCon4C(AE6081)</f>
        <v>#NAME?</v>
      </c>
      <c r="AH6081" s="8" t="e" cm="1">
        <f t="array" aca="1" ref="AH6081" ca="1">dECuCon4C(AE6081)</f>
        <v>#VALUE!</v>
      </c>
      <c r="AI6081" s="10"/>
      <c r="AJ6081" s="11" t="e">
        <f t="shared" ca="1" si="4246"/>
        <v>#NAME?</v>
      </c>
      <c r="AK6081" s="8" t="e">
        <f t="shared" ca="1" si="4263"/>
        <v>#NAME?</v>
      </c>
    </row>
    <row r="6082" spans="22:37" x14ac:dyDescent="0.25">
      <c r="V6082" s="8"/>
      <c r="W6082" s="8"/>
      <c r="X6082" s="8"/>
      <c r="Y6082" s="8"/>
      <c r="Z6082" s="8" t="e">
        <f t="shared" si="4278"/>
        <v>#DIV/0!</v>
      </c>
      <c r="AA6082" s="8" t="e">
        <f t="shared" si="4279"/>
        <v>#DIV/0!</v>
      </c>
      <c r="AD6082" s="9" t="e" cm="1">
        <f t="array" aca="1" ref="AD6082" ca="1">Tgost2009(C6082/100.0557)+273.15</f>
        <v>#NAME?</v>
      </c>
      <c r="AE6082" s="8" t="e">
        <f t="shared" ca="1" si="4261"/>
        <v>#NAME?</v>
      </c>
      <c r="AF6082" s="8" t="e">
        <f t="shared" ca="1" si="4262"/>
        <v>#NAME?</v>
      </c>
      <c r="AG6082" s="8" t="e" cm="1">
        <f t="array" aca="1" ref="AG6082" ca="1">AF6082-dECuCon4C(AE6082)</f>
        <v>#NAME?</v>
      </c>
      <c r="AH6082" s="8" t="e" cm="1">
        <f t="array" aca="1" ref="AH6082" ca="1">dECuCon4C(AE6082)</f>
        <v>#VALUE!</v>
      </c>
      <c r="AI6082" s="10"/>
      <c r="AJ6082" s="11" t="e">
        <f t="shared" ca="1" si="4246"/>
        <v>#NAME?</v>
      </c>
      <c r="AK6082" s="8" t="e">
        <f t="shared" ca="1" si="4263"/>
        <v>#NAME?</v>
      </c>
    </row>
    <row r="6083" spans="22:37" x14ac:dyDescent="0.25">
      <c r="V6083" s="8" t="e">
        <f t="shared" ref="V6083:V6090" si="4280">AVERAGE(D6083:E6083)</f>
        <v>#DIV/0!</v>
      </c>
      <c r="W6083" s="8" t="e">
        <f t="shared" ref="W6083:W6090" si="4281">AVERAGE(F6083:G6083)</f>
        <v>#DIV/0!</v>
      </c>
      <c r="X6083" s="8" t="e">
        <f t="shared" ref="X6083:X6090" si="4282">AVERAGE(H6083:I6083)</f>
        <v>#DIV/0!</v>
      </c>
      <c r="Y6083" s="8" t="e">
        <f t="shared" ref="Y6083:Y6090" si="4283">AVERAGE(J6083:K6083)</f>
        <v>#DIV/0!</v>
      </c>
      <c r="Z6083" s="8"/>
      <c r="AA6083" s="8"/>
      <c r="AD6083" s="9" t="e" cm="1">
        <f t="array" aca="1" ref="AD6083" ca="1">Tgost2009(C6083/100.0557)+273.15</f>
        <v>#NAME?</v>
      </c>
      <c r="AE6083" s="8" t="e">
        <f t="shared" ca="1" si="4261"/>
        <v>#NAME?</v>
      </c>
      <c r="AF6083" s="8" t="e">
        <f t="shared" ca="1" si="4262"/>
        <v>#NAME?</v>
      </c>
      <c r="AG6083" s="8" t="e" cm="1">
        <f t="array" aca="1" ref="AG6083" ca="1">AF6083-dECuCon4C(AE6083)</f>
        <v>#NAME?</v>
      </c>
      <c r="AH6083" s="8" t="e" cm="1">
        <f t="array" aca="1" ref="AH6083" ca="1">dECuCon4C(AE6083)</f>
        <v>#VALUE!</v>
      </c>
      <c r="AI6083" s="10" t="e">
        <f t="shared" ref="AI6083:AI6090" ca="1" si="4284">(W6083-V6083)/(AF6083-AG6083)*10^(6)</f>
        <v>#DIV/0!</v>
      </c>
      <c r="AJ6083" s="11" t="e">
        <f t="shared" ca="1" si="4246"/>
        <v>#NAME?</v>
      </c>
      <c r="AK6083" s="8" t="e">
        <f t="shared" ca="1" si="4263"/>
        <v>#NAME?</v>
      </c>
    </row>
    <row r="6084" spans="22:37" x14ac:dyDescent="0.25">
      <c r="V6084" s="8" t="e">
        <f t="shared" si="4280"/>
        <v>#DIV/0!</v>
      </c>
      <c r="W6084" s="8" t="e">
        <f t="shared" si="4281"/>
        <v>#DIV/0!</v>
      </c>
      <c r="X6084" s="8" t="e">
        <f t="shared" si="4282"/>
        <v>#DIV/0!</v>
      </c>
      <c r="Y6084" s="8" t="e">
        <f t="shared" si="4283"/>
        <v>#DIV/0!</v>
      </c>
      <c r="Z6084" s="8"/>
      <c r="AA6084" s="8"/>
      <c r="AD6084" s="9" t="e" cm="1">
        <f t="array" aca="1" ref="AD6084" ca="1">Tgost2009(C6084/100.0557)+273.15</f>
        <v>#NAME?</v>
      </c>
      <c r="AE6084" s="8" t="e">
        <f t="shared" ca="1" si="4261"/>
        <v>#NAME?</v>
      </c>
      <c r="AF6084" s="8" t="e">
        <f t="shared" ca="1" si="4262"/>
        <v>#NAME?</v>
      </c>
      <c r="AG6084" s="8" t="e" cm="1">
        <f t="array" aca="1" ref="AG6084" ca="1">AF6084-dECuCon4C(AE6084)</f>
        <v>#NAME?</v>
      </c>
      <c r="AH6084" s="8" t="e" cm="1">
        <f t="array" aca="1" ref="AH6084" ca="1">dECuCon4C(AE6084)</f>
        <v>#VALUE!</v>
      </c>
      <c r="AI6084" s="10" t="e">
        <f t="shared" ca="1" si="4284"/>
        <v>#DIV/0!</v>
      </c>
      <c r="AJ6084" s="11" t="e">
        <f t="shared" ca="1" si="4246"/>
        <v>#NAME?</v>
      </c>
      <c r="AK6084" s="8" t="e">
        <f t="shared" ca="1" si="4263"/>
        <v>#NAME?</v>
      </c>
    </row>
    <row r="6085" spans="22:37" x14ac:dyDescent="0.25">
      <c r="V6085" s="8" t="e">
        <f t="shared" si="4280"/>
        <v>#DIV/0!</v>
      </c>
      <c r="W6085" s="8" t="e">
        <f t="shared" si="4281"/>
        <v>#DIV/0!</v>
      </c>
      <c r="X6085" s="8" t="e">
        <f t="shared" si="4282"/>
        <v>#DIV/0!</v>
      </c>
      <c r="Y6085" s="8" t="e">
        <f t="shared" si="4283"/>
        <v>#DIV/0!</v>
      </c>
      <c r="Z6085" s="8"/>
      <c r="AA6085" s="8"/>
      <c r="AD6085" s="9" t="e" cm="1">
        <f t="array" aca="1" ref="AD6085" ca="1">Tgost2009(C6085/100.0557)+273.15</f>
        <v>#NAME?</v>
      </c>
      <c r="AE6085" s="8" t="e">
        <f t="shared" ca="1" si="4261"/>
        <v>#NAME?</v>
      </c>
      <c r="AF6085" s="8" t="e">
        <f t="shared" ca="1" si="4262"/>
        <v>#NAME?</v>
      </c>
      <c r="AG6085" s="8" t="e" cm="1">
        <f t="array" aca="1" ref="AG6085" ca="1">AF6085-dECuCon4C(AE6085)</f>
        <v>#NAME?</v>
      </c>
      <c r="AH6085" s="8" t="e" cm="1">
        <f t="array" aca="1" ref="AH6085" ca="1">dECuCon4C(AE6085)</f>
        <v>#VALUE!</v>
      </c>
      <c r="AI6085" s="10" t="e">
        <f t="shared" ca="1" si="4284"/>
        <v>#DIV/0!</v>
      </c>
      <c r="AJ6085" s="11" t="e">
        <f t="shared" ca="1" si="4246"/>
        <v>#NAME?</v>
      </c>
      <c r="AK6085" s="8" t="e">
        <f t="shared" ca="1" si="4263"/>
        <v>#NAME?</v>
      </c>
    </row>
    <row r="6086" spans="22:37" x14ac:dyDescent="0.25">
      <c r="V6086" s="8" t="e">
        <f t="shared" si="4280"/>
        <v>#DIV/0!</v>
      </c>
      <c r="W6086" s="8" t="e">
        <f t="shared" si="4281"/>
        <v>#DIV/0!</v>
      </c>
      <c r="X6086" s="8" t="e">
        <f t="shared" si="4282"/>
        <v>#DIV/0!</v>
      </c>
      <c r="Y6086" s="8" t="e">
        <f t="shared" si="4283"/>
        <v>#DIV/0!</v>
      </c>
      <c r="Z6086" s="8"/>
      <c r="AA6086" s="8"/>
      <c r="AD6086" s="9" t="e" cm="1">
        <f t="array" aca="1" ref="AD6086" ca="1">Tgost2009(C6086/100.0557)+273.15</f>
        <v>#NAME?</v>
      </c>
      <c r="AE6086" s="8" t="e">
        <f t="shared" ca="1" si="4261"/>
        <v>#NAME?</v>
      </c>
      <c r="AF6086" s="8" t="e">
        <f t="shared" ca="1" si="4262"/>
        <v>#NAME?</v>
      </c>
      <c r="AG6086" s="8" t="e" cm="1">
        <f t="array" aca="1" ref="AG6086" ca="1">AF6086-dECuCon4C(AE6086)</f>
        <v>#NAME?</v>
      </c>
      <c r="AH6086" s="8" t="e" cm="1">
        <f t="array" aca="1" ref="AH6086" ca="1">dECuCon4C(AE6086)</f>
        <v>#VALUE!</v>
      </c>
      <c r="AI6086" s="10" t="e">
        <f t="shared" ca="1" si="4284"/>
        <v>#DIV/0!</v>
      </c>
      <c r="AJ6086" s="11" t="e">
        <f t="shared" ca="1" si="4246"/>
        <v>#NAME?</v>
      </c>
      <c r="AK6086" s="8" t="e">
        <f t="shared" ca="1" si="4263"/>
        <v>#NAME?</v>
      </c>
    </row>
    <row r="6087" spans="22:37" x14ac:dyDescent="0.25">
      <c r="V6087" s="8" t="e">
        <f t="shared" si="4280"/>
        <v>#DIV/0!</v>
      </c>
      <c r="W6087" s="8" t="e">
        <f t="shared" si="4281"/>
        <v>#DIV/0!</v>
      </c>
      <c r="X6087" s="8" t="e">
        <f t="shared" si="4282"/>
        <v>#DIV/0!</v>
      </c>
      <c r="Y6087" s="8" t="e">
        <f t="shared" si="4283"/>
        <v>#DIV/0!</v>
      </c>
      <c r="Z6087" s="8"/>
      <c r="AA6087" s="8"/>
      <c r="AD6087" s="9" t="e" cm="1">
        <f t="array" aca="1" ref="AD6087" ca="1">Tgost2009(C6087/100.0557)+273.15</f>
        <v>#NAME?</v>
      </c>
      <c r="AE6087" s="8" t="e">
        <f t="shared" ca="1" si="4261"/>
        <v>#NAME?</v>
      </c>
      <c r="AF6087" s="8" t="e">
        <f t="shared" ca="1" si="4262"/>
        <v>#NAME?</v>
      </c>
      <c r="AG6087" s="8" t="e" cm="1">
        <f t="array" aca="1" ref="AG6087" ca="1">AF6087-dECuCon4C(AE6087)</f>
        <v>#NAME?</v>
      </c>
      <c r="AH6087" s="8" t="e" cm="1">
        <f t="array" aca="1" ref="AH6087" ca="1">dECuCon4C(AE6087)</f>
        <v>#VALUE!</v>
      </c>
      <c r="AI6087" s="10" t="e">
        <f t="shared" ca="1" si="4284"/>
        <v>#DIV/0!</v>
      </c>
      <c r="AJ6087" s="11" t="e">
        <f t="shared" ca="1" si="4246"/>
        <v>#NAME?</v>
      </c>
      <c r="AK6087" s="8" t="e">
        <f t="shared" ca="1" si="4263"/>
        <v>#NAME?</v>
      </c>
    </row>
    <row r="6088" spans="22:37" x14ac:dyDescent="0.25">
      <c r="V6088" s="8" t="e">
        <f t="shared" si="4280"/>
        <v>#DIV/0!</v>
      </c>
      <c r="W6088" s="8" t="e">
        <f t="shared" si="4281"/>
        <v>#DIV/0!</v>
      </c>
      <c r="X6088" s="8" t="e">
        <f t="shared" si="4282"/>
        <v>#DIV/0!</v>
      </c>
      <c r="Y6088" s="8" t="e">
        <f t="shared" si="4283"/>
        <v>#DIV/0!</v>
      </c>
      <c r="Z6088" s="8"/>
      <c r="AA6088" s="8"/>
      <c r="AD6088" s="9" t="e" cm="1">
        <f t="array" aca="1" ref="AD6088" ca="1">Tgost2009(C6088/100.0557)+273.15</f>
        <v>#NAME?</v>
      </c>
      <c r="AE6088" s="8" t="e">
        <f t="shared" ca="1" si="4261"/>
        <v>#NAME?</v>
      </c>
      <c r="AF6088" s="8" t="e">
        <f t="shared" ca="1" si="4262"/>
        <v>#NAME?</v>
      </c>
      <c r="AG6088" s="8" t="e" cm="1">
        <f t="array" aca="1" ref="AG6088" ca="1">AF6088-dECuCon4C(AE6088)</f>
        <v>#NAME?</v>
      </c>
      <c r="AH6088" s="8" t="e" cm="1">
        <f t="array" aca="1" ref="AH6088" ca="1">dECuCon4C(AE6088)</f>
        <v>#VALUE!</v>
      </c>
      <c r="AI6088" s="10" t="e">
        <f t="shared" ca="1" si="4284"/>
        <v>#DIV/0!</v>
      </c>
      <c r="AJ6088" s="11" t="e">
        <f t="shared" ca="1" si="4246"/>
        <v>#NAME?</v>
      </c>
      <c r="AK6088" s="8" t="e">
        <f t="shared" ca="1" si="4263"/>
        <v>#NAME?</v>
      </c>
    </row>
    <row r="6089" spans="22:37" x14ac:dyDescent="0.25">
      <c r="V6089" s="8" t="e">
        <f t="shared" si="4280"/>
        <v>#DIV/0!</v>
      </c>
      <c r="W6089" s="8" t="e">
        <f t="shared" si="4281"/>
        <v>#DIV/0!</v>
      </c>
      <c r="X6089" s="8" t="e">
        <f t="shared" si="4282"/>
        <v>#DIV/0!</v>
      </c>
      <c r="Y6089" s="8" t="e">
        <f t="shared" si="4283"/>
        <v>#DIV/0!</v>
      </c>
      <c r="Z6089" s="8"/>
      <c r="AA6089" s="8"/>
      <c r="AD6089" s="9" t="e" cm="1">
        <f t="array" aca="1" ref="AD6089" ca="1">Tgost2009(C6089/100.0557)+273.15</f>
        <v>#NAME?</v>
      </c>
      <c r="AE6089" s="8" t="e">
        <f t="shared" ca="1" si="4261"/>
        <v>#NAME?</v>
      </c>
      <c r="AF6089" s="8" t="e">
        <f t="shared" ca="1" si="4262"/>
        <v>#NAME?</v>
      </c>
      <c r="AG6089" s="8" t="e" cm="1">
        <f t="array" aca="1" ref="AG6089" ca="1">AF6089-dECuCon4C(AE6089)</f>
        <v>#NAME?</v>
      </c>
      <c r="AH6089" s="8" t="e" cm="1">
        <f t="array" aca="1" ref="AH6089" ca="1">dECuCon4C(AE6089)</f>
        <v>#VALUE!</v>
      </c>
      <c r="AI6089" s="10" t="e">
        <f t="shared" ca="1" si="4284"/>
        <v>#DIV/0!</v>
      </c>
      <c r="AJ6089" s="11" t="e">
        <f t="shared" ca="1" si="4246"/>
        <v>#NAME?</v>
      </c>
      <c r="AK6089" s="8" t="e">
        <f t="shared" ca="1" si="4263"/>
        <v>#NAME?</v>
      </c>
    </row>
    <row r="6090" spans="22:37" x14ac:dyDescent="0.25">
      <c r="V6090" s="8" t="e">
        <f t="shared" si="4280"/>
        <v>#DIV/0!</v>
      </c>
      <c r="W6090" s="8" t="e">
        <f t="shared" si="4281"/>
        <v>#DIV/0!</v>
      </c>
      <c r="X6090" s="8" t="e">
        <f t="shared" si="4282"/>
        <v>#DIV/0!</v>
      </c>
      <c r="Y6090" s="8" t="e">
        <f t="shared" si="4283"/>
        <v>#DIV/0!</v>
      </c>
      <c r="Z6090" s="8"/>
      <c r="AA6090" s="8"/>
      <c r="AD6090" s="9" t="e" cm="1">
        <f t="array" aca="1" ref="AD6090" ca="1">Tgost2009(C6090/100.0557)+273.15</f>
        <v>#NAME?</v>
      </c>
      <c r="AE6090" s="8" t="e">
        <f t="shared" ca="1" si="4261"/>
        <v>#NAME?</v>
      </c>
      <c r="AF6090" s="8" t="e">
        <f t="shared" ca="1" si="4262"/>
        <v>#NAME?</v>
      </c>
      <c r="AG6090" s="8" t="e" cm="1">
        <f t="array" aca="1" ref="AG6090" ca="1">AF6090-dECuCon4C(AE6090)</f>
        <v>#NAME?</v>
      </c>
      <c r="AH6090" s="8" t="e" cm="1">
        <f t="array" aca="1" ref="AH6090" ca="1">dECuCon4C(AE6090)</f>
        <v>#VALUE!</v>
      </c>
      <c r="AI6090" s="10" t="e">
        <f t="shared" ca="1" si="4284"/>
        <v>#DIV/0!</v>
      </c>
      <c r="AJ6090" s="11" t="e">
        <f t="shared" ca="1" si="4246"/>
        <v>#NAME?</v>
      </c>
      <c r="AK6090" s="8" t="e">
        <f t="shared" ca="1" si="4263"/>
        <v>#NAME?</v>
      </c>
    </row>
    <row r="6091" spans="22:37" x14ac:dyDescent="0.25">
      <c r="V6091" s="8"/>
      <c r="W6091" s="8"/>
      <c r="X6091" s="8"/>
      <c r="Y6091" s="8"/>
      <c r="Z6091" s="8" t="e">
        <f t="shared" ref="Z6091:Z6094" si="4285">AVERAGE(L6091:M6091)</f>
        <v>#DIV/0!</v>
      </c>
      <c r="AA6091" s="8" t="e">
        <f t="shared" ref="AA6091:AA6094" si="4286">AVERAGE(N6091:O6091)</f>
        <v>#DIV/0!</v>
      </c>
      <c r="AD6091" s="9" t="e" cm="1">
        <f t="array" aca="1" ref="AD6091" ca="1">Tgost2009(C6091/100.0557)+273.15</f>
        <v>#NAME?</v>
      </c>
      <c r="AE6091" s="8" t="e">
        <f t="shared" ca="1" si="4261"/>
        <v>#NAME?</v>
      </c>
      <c r="AF6091" s="8" t="e">
        <f t="shared" ca="1" si="4262"/>
        <v>#NAME?</v>
      </c>
      <c r="AG6091" s="8" t="e" cm="1">
        <f t="array" aca="1" ref="AG6091" ca="1">AF6091-dECuCon4C(AE6091)</f>
        <v>#NAME?</v>
      </c>
      <c r="AH6091" s="8" t="e" cm="1">
        <f t="array" aca="1" ref="AH6091" ca="1">dECuCon4C(AE6091)</f>
        <v>#VALUE!</v>
      </c>
      <c r="AI6091" s="10"/>
      <c r="AJ6091" s="11" t="e">
        <f t="shared" ca="1" si="4246"/>
        <v>#NAME?</v>
      </c>
      <c r="AK6091" s="8" t="e">
        <f t="shared" ca="1" si="4263"/>
        <v>#NAME?</v>
      </c>
    </row>
    <row r="6092" spans="22:37" x14ac:dyDescent="0.25">
      <c r="V6092" s="8"/>
      <c r="W6092" s="8"/>
      <c r="X6092" s="8"/>
      <c r="Y6092" s="8"/>
      <c r="Z6092" s="8" t="e">
        <f t="shared" si="4285"/>
        <v>#DIV/0!</v>
      </c>
      <c r="AA6092" s="8" t="e">
        <f t="shared" si="4286"/>
        <v>#DIV/0!</v>
      </c>
      <c r="AD6092" s="9" t="e" cm="1">
        <f t="array" aca="1" ref="AD6092" ca="1">Tgost2009(C6092/100.0557)+273.15</f>
        <v>#NAME?</v>
      </c>
      <c r="AE6092" s="8" t="e">
        <f t="shared" ca="1" si="4261"/>
        <v>#NAME?</v>
      </c>
      <c r="AF6092" s="8" t="e">
        <f t="shared" ca="1" si="4262"/>
        <v>#NAME?</v>
      </c>
      <c r="AG6092" s="8" t="e" cm="1">
        <f t="array" aca="1" ref="AG6092" ca="1">AF6092-dECuCon4C(AE6092)</f>
        <v>#NAME?</v>
      </c>
      <c r="AH6092" s="8" t="e" cm="1">
        <f t="array" aca="1" ref="AH6092" ca="1">dECuCon4C(AE6092)</f>
        <v>#VALUE!</v>
      </c>
      <c r="AI6092" s="10"/>
      <c r="AJ6092" s="11" t="e">
        <f t="shared" ref="AJ6092:AJ6155" ca="1" si="4287">(AD6092-AD6091)/((B6092-B6091)/60)</f>
        <v>#NAME?</v>
      </c>
      <c r="AK6092" s="8" t="e">
        <f t="shared" ca="1" si="4263"/>
        <v>#NAME?</v>
      </c>
    </row>
    <row r="6093" spans="22:37" x14ac:dyDescent="0.25">
      <c r="V6093" s="8"/>
      <c r="W6093" s="8"/>
      <c r="X6093" s="8"/>
      <c r="Y6093" s="8"/>
      <c r="Z6093" s="8" t="e">
        <f t="shared" si="4285"/>
        <v>#DIV/0!</v>
      </c>
      <c r="AA6093" s="8" t="e">
        <f t="shared" si="4286"/>
        <v>#DIV/0!</v>
      </c>
      <c r="AD6093" s="9" t="e" cm="1">
        <f t="array" aca="1" ref="AD6093" ca="1">Tgost2009(C6093/100.0557)+273.15</f>
        <v>#NAME?</v>
      </c>
      <c r="AE6093" s="8" t="e">
        <f t="shared" ca="1" si="4261"/>
        <v>#NAME?</v>
      </c>
      <c r="AF6093" s="8" t="e">
        <f t="shared" ca="1" si="4262"/>
        <v>#NAME?</v>
      </c>
      <c r="AG6093" s="8" t="e" cm="1">
        <f t="array" aca="1" ref="AG6093" ca="1">AF6093-dECuCon4C(AE6093)</f>
        <v>#NAME?</v>
      </c>
      <c r="AH6093" s="8" t="e" cm="1">
        <f t="array" aca="1" ref="AH6093" ca="1">dECuCon4C(AE6093)</f>
        <v>#VALUE!</v>
      </c>
      <c r="AI6093" s="10"/>
      <c r="AJ6093" s="11" t="e">
        <f t="shared" ca="1" si="4287"/>
        <v>#NAME?</v>
      </c>
      <c r="AK6093" s="8" t="e">
        <f t="shared" ca="1" si="4263"/>
        <v>#NAME?</v>
      </c>
    </row>
    <row r="6094" spans="22:37" x14ac:dyDescent="0.25">
      <c r="V6094" s="8"/>
      <c r="W6094" s="8"/>
      <c r="X6094" s="8"/>
      <c r="Y6094" s="8"/>
      <c r="Z6094" s="8" t="e">
        <f t="shared" si="4285"/>
        <v>#DIV/0!</v>
      </c>
      <c r="AA6094" s="8" t="e">
        <f t="shared" si="4286"/>
        <v>#DIV/0!</v>
      </c>
      <c r="AD6094" s="9" t="e" cm="1">
        <f t="array" aca="1" ref="AD6094" ca="1">Tgost2009(C6094/100.0557)+273.15</f>
        <v>#NAME?</v>
      </c>
      <c r="AE6094" s="8" t="e">
        <f t="shared" ca="1" si="4261"/>
        <v>#NAME?</v>
      </c>
      <c r="AF6094" s="8" t="e">
        <f t="shared" ca="1" si="4262"/>
        <v>#NAME?</v>
      </c>
      <c r="AG6094" s="8" t="e" cm="1">
        <f t="array" aca="1" ref="AG6094" ca="1">AF6094-dECuCon4C(AE6094)</f>
        <v>#NAME?</v>
      </c>
      <c r="AH6094" s="8" t="e" cm="1">
        <f t="array" aca="1" ref="AH6094" ca="1">dECuCon4C(AE6094)</f>
        <v>#VALUE!</v>
      </c>
      <c r="AI6094" s="10"/>
      <c r="AJ6094" s="11" t="e">
        <f t="shared" ca="1" si="4287"/>
        <v>#NAME?</v>
      </c>
      <c r="AK6094" s="8" t="e">
        <f t="shared" ca="1" si="4263"/>
        <v>#NAME?</v>
      </c>
    </row>
    <row r="6095" spans="22:37" x14ac:dyDescent="0.25">
      <c r="V6095" s="8" t="e">
        <f t="shared" ref="V6095:V6102" si="4288">AVERAGE(D6095:E6095)</f>
        <v>#DIV/0!</v>
      </c>
      <c r="W6095" s="8" t="e">
        <f t="shared" ref="W6095:W6102" si="4289">AVERAGE(F6095:G6095)</f>
        <v>#DIV/0!</v>
      </c>
      <c r="X6095" s="8" t="e">
        <f t="shared" ref="X6095:X6102" si="4290">AVERAGE(H6095:I6095)</f>
        <v>#DIV/0!</v>
      </c>
      <c r="Y6095" s="8" t="e">
        <f t="shared" ref="Y6095:Y6102" si="4291">AVERAGE(J6095:K6095)</f>
        <v>#DIV/0!</v>
      </c>
      <c r="Z6095" s="8"/>
      <c r="AA6095" s="8"/>
      <c r="AD6095" s="9" t="e" cm="1">
        <f t="array" aca="1" ref="AD6095" ca="1">Tgost2009(C6095/100.0557)+273.15</f>
        <v>#NAME?</v>
      </c>
      <c r="AE6095" s="8" t="e">
        <f t="shared" ca="1" si="4261"/>
        <v>#NAME?</v>
      </c>
      <c r="AF6095" s="8" t="e">
        <f t="shared" ca="1" si="4262"/>
        <v>#NAME?</v>
      </c>
      <c r="AG6095" s="8" t="e" cm="1">
        <f t="array" aca="1" ref="AG6095" ca="1">AF6095-dECuCon4C(AE6095)</f>
        <v>#NAME?</v>
      </c>
      <c r="AH6095" s="8" t="e" cm="1">
        <f t="array" aca="1" ref="AH6095" ca="1">dECuCon4C(AE6095)</f>
        <v>#VALUE!</v>
      </c>
      <c r="AI6095" s="10" t="e">
        <f t="shared" ref="AI6095:AI6102" ca="1" si="4292">(W6095-V6095)/(AF6095-AG6095)*10^(6)</f>
        <v>#DIV/0!</v>
      </c>
      <c r="AJ6095" s="11" t="e">
        <f t="shared" ca="1" si="4287"/>
        <v>#NAME?</v>
      </c>
      <c r="AK6095" s="8" t="e">
        <f t="shared" ca="1" si="4263"/>
        <v>#NAME?</v>
      </c>
    </row>
    <row r="6096" spans="22:37" x14ac:dyDescent="0.25">
      <c r="V6096" s="8" t="e">
        <f t="shared" si="4288"/>
        <v>#DIV/0!</v>
      </c>
      <c r="W6096" s="8" t="e">
        <f t="shared" si="4289"/>
        <v>#DIV/0!</v>
      </c>
      <c r="X6096" s="8" t="e">
        <f t="shared" si="4290"/>
        <v>#DIV/0!</v>
      </c>
      <c r="Y6096" s="8" t="e">
        <f t="shared" si="4291"/>
        <v>#DIV/0!</v>
      </c>
      <c r="Z6096" s="8"/>
      <c r="AA6096" s="8"/>
      <c r="AD6096" s="9" t="e" cm="1">
        <f t="array" aca="1" ref="AD6096" ca="1">Tgost2009(C6096/100.0557)+273.15</f>
        <v>#NAME?</v>
      </c>
      <c r="AE6096" s="8" t="e">
        <f t="shared" ca="1" si="4261"/>
        <v>#NAME?</v>
      </c>
      <c r="AF6096" s="8" t="e">
        <f t="shared" ca="1" si="4262"/>
        <v>#NAME?</v>
      </c>
      <c r="AG6096" s="8" t="e" cm="1">
        <f t="array" aca="1" ref="AG6096" ca="1">AF6096-dECuCon4C(AE6096)</f>
        <v>#NAME?</v>
      </c>
      <c r="AH6096" s="8" t="e" cm="1">
        <f t="array" aca="1" ref="AH6096" ca="1">dECuCon4C(AE6096)</f>
        <v>#VALUE!</v>
      </c>
      <c r="AI6096" s="10" t="e">
        <f t="shared" ca="1" si="4292"/>
        <v>#DIV/0!</v>
      </c>
      <c r="AJ6096" s="11" t="e">
        <f t="shared" ca="1" si="4287"/>
        <v>#NAME?</v>
      </c>
      <c r="AK6096" s="8" t="e">
        <f t="shared" ca="1" si="4263"/>
        <v>#NAME?</v>
      </c>
    </row>
    <row r="6097" spans="22:37" x14ac:dyDescent="0.25">
      <c r="V6097" s="8" t="e">
        <f t="shared" si="4288"/>
        <v>#DIV/0!</v>
      </c>
      <c r="W6097" s="8" t="e">
        <f t="shared" si="4289"/>
        <v>#DIV/0!</v>
      </c>
      <c r="X6097" s="8" t="e">
        <f t="shared" si="4290"/>
        <v>#DIV/0!</v>
      </c>
      <c r="Y6097" s="8" t="e">
        <f t="shared" si="4291"/>
        <v>#DIV/0!</v>
      </c>
      <c r="Z6097" s="8"/>
      <c r="AA6097" s="8"/>
      <c r="AD6097" s="9" t="e" cm="1">
        <f t="array" aca="1" ref="AD6097" ca="1">Tgost2009(C6097/100.0557)+273.15</f>
        <v>#NAME?</v>
      </c>
      <c r="AE6097" s="8" t="e">
        <f t="shared" ca="1" si="4261"/>
        <v>#NAME?</v>
      </c>
      <c r="AF6097" s="8" t="e">
        <f t="shared" ca="1" si="4262"/>
        <v>#NAME?</v>
      </c>
      <c r="AG6097" s="8" t="e" cm="1">
        <f t="array" aca="1" ref="AG6097" ca="1">AF6097-dECuCon4C(AE6097)</f>
        <v>#NAME?</v>
      </c>
      <c r="AH6097" s="8" t="e" cm="1">
        <f t="array" aca="1" ref="AH6097" ca="1">dECuCon4C(AE6097)</f>
        <v>#VALUE!</v>
      </c>
      <c r="AI6097" s="10" t="e">
        <f t="shared" ca="1" si="4292"/>
        <v>#DIV/0!</v>
      </c>
      <c r="AJ6097" s="11" t="e">
        <f t="shared" ca="1" si="4287"/>
        <v>#NAME?</v>
      </c>
      <c r="AK6097" s="8" t="e">
        <f t="shared" ca="1" si="4263"/>
        <v>#NAME?</v>
      </c>
    </row>
    <row r="6098" spans="22:37" x14ac:dyDescent="0.25">
      <c r="V6098" s="8" t="e">
        <f t="shared" si="4288"/>
        <v>#DIV/0!</v>
      </c>
      <c r="W6098" s="8" t="e">
        <f t="shared" si="4289"/>
        <v>#DIV/0!</v>
      </c>
      <c r="X6098" s="8" t="e">
        <f t="shared" si="4290"/>
        <v>#DIV/0!</v>
      </c>
      <c r="Y6098" s="8" t="e">
        <f t="shared" si="4291"/>
        <v>#DIV/0!</v>
      </c>
      <c r="Z6098" s="8"/>
      <c r="AA6098" s="8"/>
      <c r="AD6098" s="9" t="e" cm="1">
        <f t="array" aca="1" ref="AD6098" ca="1">Tgost2009(C6098/100.0557)+273.15</f>
        <v>#NAME?</v>
      </c>
      <c r="AE6098" s="8" t="e">
        <f t="shared" ca="1" si="4261"/>
        <v>#NAME?</v>
      </c>
      <c r="AF6098" s="8" t="e">
        <f t="shared" ca="1" si="4262"/>
        <v>#NAME?</v>
      </c>
      <c r="AG6098" s="8" t="e" cm="1">
        <f t="array" aca="1" ref="AG6098" ca="1">AF6098-dECuCon4C(AE6098)</f>
        <v>#NAME?</v>
      </c>
      <c r="AH6098" s="8" t="e" cm="1">
        <f t="array" aca="1" ref="AH6098" ca="1">dECuCon4C(AE6098)</f>
        <v>#VALUE!</v>
      </c>
      <c r="AI6098" s="10" t="e">
        <f t="shared" ca="1" si="4292"/>
        <v>#DIV/0!</v>
      </c>
      <c r="AJ6098" s="11" t="e">
        <f t="shared" ca="1" si="4287"/>
        <v>#NAME?</v>
      </c>
      <c r="AK6098" s="8" t="e">
        <f t="shared" ca="1" si="4263"/>
        <v>#NAME?</v>
      </c>
    </row>
    <row r="6099" spans="22:37" x14ac:dyDescent="0.25">
      <c r="V6099" s="8" t="e">
        <f t="shared" si="4288"/>
        <v>#DIV/0!</v>
      </c>
      <c r="W6099" s="8" t="e">
        <f t="shared" si="4289"/>
        <v>#DIV/0!</v>
      </c>
      <c r="X6099" s="8" t="e">
        <f t="shared" si="4290"/>
        <v>#DIV/0!</v>
      </c>
      <c r="Y6099" s="8" t="e">
        <f t="shared" si="4291"/>
        <v>#DIV/0!</v>
      </c>
      <c r="Z6099" s="8"/>
      <c r="AA6099" s="8"/>
      <c r="AD6099" s="9" t="e" cm="1">
        <f t="array" aca="1" ref="AD6099" ca="1">Tgost2009(C6099/100.0557)+273.15</f>
        <v>#NAME?</v>
      </c>
      <c r="AE6099" s="8" t="e">
        <f t="shared" ca="1" si="4261"/>
        <v>#NAME?</v>
      </c>
      <c r="AF6099" s="8" t="e">
        <f t="shared" ca="1" si="4262"/>
        <v>#NAME?</v>
      </c>
      <c r="AG6099" s="8" t="e" cm="1">
        <f t="array" aca="1" ref="AG6099" ca="1">AF6099-dECuCon4C(AE6099)</f>
        <v>#NAME?</v>
      </c>
      <c r="AH6099" s="8" t="e" cm="1">
        <f t="array" aca="1" ref="AH6099" ca="1">dECuCon4C(AE6099)</f>
        <v>#VALUE!</v>
      </c>
      <c r="AI6099" s="10" t="e">
        <f t="shared" ca="1" si="4292"/>
        <v>#DIV/0!</v>
      </c>
      <c r="AJ6099" s="11" t="e">
        <f t="shared" ca="1" si="4287"/>
        <v>#NAME?</v>
      </c>
      <c r="AK6099" s="8" t="e">
        <f t="shared" ca="1" si="4263"/>
        <v>#NAME?</v>
      </c>
    </row>
    <row r="6100" spans="22:37" x14ac:dyDescent="0.25">
      <c r="V6100" s="8" t="e">
        <f t="shared" si="4288"/>
        <v>#DIV/0!</v>
      </c>
      <c r="W6100" s="8" t="e">
        <f t="shared" si="4289"/>
        <v>#DIV/0!</v>
      </c>
      <c r="X6100" s="8" t="e">
        <f t="shared" si="4290"/>
        <v>#DIV/0!</v>
      </c>
      <c r="Y6100" s="8" t="e">
        <f t="shared" si="4291"/>
        <v>#DIV/0!</v>
      </c>
      <c r="Z6100" s="8"/>
      <c r="AA6100" s="8"/>
      <c r="AD6100" s="9" t="e" cm="1">
        <f t="array" aca="1" ref="AD6100" ca="1">Tgost2009(C6100/100.0557)+273.15</f>
        <v>#NAME?</v>
      </c>
      <c r="AE6100" s="8" t="e">
        <f t="shared" ca="1" si="4261"/>
        <v>#NAME?</v>
      </c>
      <c r="AF6100" s="8" t="e">
        <f t="shared" ca="1" si="4262"/>
        <v>#NAME?</v>
      </c>
      <c r="AG6100" s="8" t="e" cm="1">
        <f t="array" aca="1" ref="AG6100" ca="1">AF6100-dECuCon4C(AE6100)</f>
        <v>#NAME?</v>
      </c>
      <c r="AH6100" s="8" t="e" cm="1">
        <f t="array" aca="1" ref="AH6100" ca="1">dECuCon4C(AE6100)</f>
        <v>#VALUE!</v>
      </c>
      <c r="AI6100" s="10" t="e">
        <f t="shared" ca="1" si="4292"/>
        <v>#DIV/0!</v>
      </c>
      <c r="AJ6100" s="11" t="e">
        <f t="shared" ca="1" si="4287"/>
        <v>#NAME?</v>
      </c>
      <c r="AK6100" s="8" t="e">
        <f t="shared" ca="1" si="4263"/>
        <v>#NAME?</v>
      </c>
    </row>
    <row r="6101" spans="22:37" x14ac:dyDescent="0.25">
      <c r="V6101" s="8" t="e">
        <f t="shared" si="4288"/>
        <v>#DIV/0!</v>
      </c>
      <c r="W6101" s="8" t="e">
        <f t="shared" si="4289"/>
        <v>#DIV/0!</v>
      </c>
      <c r="X6101" s="8" t="e">
        <f t="shared" si="4290"/>
        <v>#DIV/0!</v>
      </c>
      <c r="Y6101" s="8" t="e">
        <f t="shared" si="4291"/>
        <v>#DIV/0!</v>
      </c>
      <c r="Z6101" s="8"/>
      <c r="AA6101" s="8"/>
      <c r="AD6101" s="9" t="e" cm="1">
        <f t="array" aca="1" ref="AD6101" ca="1">Tgost2009(C6101/100.0557)+273.15</f>
        <v>#NAME?</v>
      </c>
      <c r="AE6101" s="8" t="e">
        <f t="shared" ca="1" si="4261"/>
        <v>#NAME?</v>
      </c>
      <c r="AF6101" s="8" t="e">
        <f t="shared" ca="1" si="4262"/>
        <v>#NAME?</v>
      </c>
      <c r="AG6101" s="8" t="e" cm="1">
        <f t="array" aca="1" ref="AG6101" ca="1">AF6101-dECuCon4C(AE6101)</f>
        <v>#NAME?</v>
      </c>
      <c r="AH6101" s="8" t="e" cm="1">
        <f t="array" aca="1" ref="AH6101" ca="1">dECuCon4C(AE6101)</f>
        <v>#VALUE!</v>
      </c>
      <c r="AI6101" s="10" t="e">
        <f t="shared" ca="1" si="4292"/>
        <v>#DIV/0!</v>
      </c>
      <c r="AJ6101" s="11" t="e">
        <f t="shared" ca="1" si="4287"/>
        <v>#NAME?</v>
      </c>
      <c r="AK6101" s="8" t="e">
        <f t="shared" ca="1" si="4263"/>
        <v>#NAME?</v>
      </c>
    </row>
    <row r="6102" spans="22:37" x14ac:dyDescent="0.25">
      <c r="V6102" s="8" t="e">
        <f t="shared" si="4288"/>
        <v>#DIV/0!</v>
      </c>
      <c r="W6102" s="8" t="e">
        <f t="shared" si="4289"/>
        <v>#DIV/0!</v>
      </c>
      <c r="X6102" s="8" t="e">
        <f t="shared" si="4290"/>
        <v>#DIV/0!</v>
      </c>
      <c r="Y6102" s="8" t="e">
        <f t="shared" si="4291"/>
        <v>#DIV/0!</v>
      </c>
      <c r="Z6102" s="8"/>
      <c r="AA6102" s="8"/>
      <c r="AD6102" s="9" t="e" cm="1">
        <f t="array" aca="1" ref="AD6102" ca="1">Tgost2009(C6102/100.0557)+273.15</f>
        <v>#NAME?</v>
      </c>
      <c r="AE6102" s="8" t="e">
        <f t="shared" ca="1" si="4261"/>
        <v>#NAME?</v>
      </c>
      <c r="AF6102" s="8" t="e">
        <f t="shared" ca="1" si="4262"/>
        <v>#NAME?</v>
      </c>
      <c r="AG6102" s="8" t="e" cm="1">
        <f t="array" aca="1" ref="AG6102" ca="1">AF6102-dECuCon4C(AE6102)</f>
        <v>#NAME?</v>
      </c>
      <c r="AH6102" s="8" t="e" cm="1">
        <f t="array" aca="1" ref="AH6102" ca="1">dECuCon4C(AE6102)</f>
        <v>#VALUE!</v>
      </c>
      <c r="AI6102" s="10" t="e">
        <f t="shared" ca="1" si="4292"/>
        <v>#DIV/0!</v>
      </c>
      <c r="AJ6102" s="11" t="e">
        <f t="shared" ca="1" si="4287"/>
        <v>#NAME?</v>
      </c>
      <c r="AK6102" s="8" t="e">
        <f t="shared" ca="1" si="4263"/>
        <v>#NAME?</v>
      </c>
    </row>
    <row r="6103" spans="22:37" x14ac:dyDescent="0.25">
      <c r="V6103" s="8"/>
      <c r="W6103" s="8"/>
      <c r="X6103" s="8"/>
      <c r="Y6103" s="8"/>
      <c r="Z6103" s="8" t="e">
        <f t="shared" ref="Z6103:Z6106" si="4293">AVERAGE(L6103:M6103)</f>
        <v>#DIV/0!</v>
      </c>
      <c r="AA6103" s="8" t="e">
        <f t="shared" ref="AA6103:AA6106" si="4294">AVERAGE(N6103:O6103)</f>
        <v>#DIV/0!</v>
      </c>
      <c r="AD6103" s="9" t="e" cm="1">
        <f t="array" aca="1" ref="AD6103" ca="1">Tgost2009(C6103/100.0557)+273.15</f>
        <v>#NAME?</v>
      </c>
      <c r="AE6103" s="8" t="e">
        <f t="shared" ca="1" si="4261"/>
        <v>#NAME?</v>
      </c>
      <c r="AF6103" s="8" t="e">
        <f t="shared" ca="1" si="4262"/>
        <v>#NAME?</v>
      </c>
      <c r="AG6103" s="8" t="e" cm="1">
        <f t="array" aca="1" ref="AG6103" ca="1">AF6103-dECuCon4C(AE6103)</f>
        <v>#NAME?</v>
      </c>
      <c r="AH6103" s="8" t="e" cm="1">
        <f t="array" aca="1" ref="AH6103" ca="1">dECuCon4C(AE6103)</f>
        <v>#VALUE!</v>
      </c>
      <c r="AI6103" s="10"/>
      <c r="AJ6103" s="11" t="e">
        <f t="shared" ca="1" si="4287"/>
        <v>#NAME?</v>
      </c>
      <c r="AK6103" s="8" t="e">
        <f t="shared" ca="1" si="4263"/>
        <v>#NAME?</v>
      </c>
    </row>
    <row r="6104" spans="22:37" x14ac:dyDescent="0.25">
      <c r="V6104" s="8"/>
      <c r="W6104" s="8"/>
      <c r="X6104" s="8"/>
      <c r="Y6104" s="8"/>
      <c r="Z6104" s="8" t="e">
        <f t="shared" si="4293"/>
        <v>#DIV/0!</v>
      </c>
      <c r="AA6104" s="8" t="e">
        <f t="shared" si="4294"/>
        <v>#DIV/0!</v>
      </c>
      <c r="AD6104" s="9" t="e" cm="1">
        <f t="array" aca="1" ref="AD6104" ca="1">Tgost2009(C6104/100.0557)+273.15</f>
        <v>#NAME?</v>
      </c>
      <c r="AE6104" s="8" t="e">
        <f t="shared" ca="1" si="4261"/>
        <v>#NAME?</v>
      </c>
      <c r="AF6104" s="8" t="e">
        <f t="shared" ca="1" si="4262"/>
        <v>#NAME?</v>
      </c>
      <c r="AG6104" s="8" t="e" cm="1">
        <f t="array" aca="1" ref="AG6104" ca="1">AF6104-dECuCon4C(AE6104)</f>
        <v>#NAME?</v>
      </c>
      <c r="AH6104" s="8" t="e" cm="1">
        <f t="array" aca="1" ref="AH6104" ca="1">dECuCon4C(AE6104)</f>
        <v>#VALUE!</v>
      </c>
      <c r="AI6104" s="10"/>
      <c r="AJ6104" s="11" t="e">
        <f t="shared" ca="1" si="4287"/>
        <v>#NAME?</v>
      </c>
      <c r="AK6104" s="8" t="e">
        <f t="shared" ca="1" si="4263"/>
        <v>#NAME?</v>
      </c>
    </row>
    <row r="6105" spans="22:37" x14ac:dyDescent="0.25">
      <c r="V6105" s="8"/>
      <c r="W6105" s="8"/>
      <c r="X6105" s="8"/>
      <c r="Y6105" s="8"/>
      <c r="Z6105" s="8" t="e">
        <f t="shared" si="4293"/>
        <v>#DIV/0!</v>
      </c>
      <c r="AA6105" s="8" t="e">
        <f t="shared" si="4294"/>
        <v>#DIV/0!</v>
      </c>
      <c r="AD6105" s="9" t="e" cm="1">
        <f t="array" aca="1" ref="AD6105" ca="1">Tgost2009(C6105/100.0557)+273.15</f>
        <v>#NAME?</v>
      </c>
      <c r="AE6105" s="8" t="e">
        <f t="shared" ca="1" si="4261"/>
        <v>#NAME?</v>
      </c>
      <c r="AF6105" s="8" t="e">
        <f t="shared" ca="1" si="4262"/>
        <v>#NAME?</v>
      </c>
      <c r="AG6105" s="8" t="e" cm="1">
        <f t="array" aca="1" ref="AG6105" ca="1">AF6105-dECuCon4C(AE6105)</f>
        <v>#NAME?</v>
      </c>
      <c r="AH6105" s="8" t="e" cm="1">
        <f t="array" aca="1" ref="AH6105" ca="1">dECuCon4C(AE6105)</f>
        <v>#VALUE!</v>
      </c>
      <c r="AI6105" s="10"/>
      <c r="AJ6105" s="11" t="e">
        <f t="shared" ca="1" si="4287"/>
        <v>#NAME?</v>
      </c>
      <c r="AK6105" s="8" t="e">
        <f t="shared" ca="1" si="4263"/>
        <v>#NAME?</v>
      </c>
    </row>
    <row r="6106" spans="22:37" x14ac:dyDescent="0.25">
      <c r="V6106" s="8"/>
      <c r="W6106" s="8"/>
      <c r="X6106" s="8"/>
      <c r="Y6106" s="8"/>
      <c r="Z6106" s="8" t="e">
        <f t="shared" si="4293"/>
        <v>#DIV/0!</v>
      </c>
      <c r="AA6106" s="8" t="e">
        <f t="shared" si="4294"/>
        <v>#DIV/0!</v>
      </c>
      <c r="AD6106" s="9" t="e" cm="1">
        <f t="array" aca="1" ref="AD6106" ca="1">Tgost2009(C6106/100.0557)+273.15</f>
        <v>#NAME?</v>
      </c>
      <c r="AE6106" s="8" t="e">
        <f t="shared" ca="1" si="4261"/>
        <v>#NAME?</v>
      </c>
      <c r="AF6106" s="8" t="e">
        <f t="shared" ca="1" si="4262"/>
        <v>#NAME?</v>
      </c>
      <c r="AG6106" s="8" t="e" cm="1">
        <f t="array" aca="1" ref="AG6106" ca="1">AF6106-dECuCon4C(AE6106)</f>
        <v>#NAME?</v>
      </c>
      <c r="AH6106" s="8" t="e" cm="1">
        <f t="array" aca="1" ref="AH6106" ca="1">dECuCon4C(AE6106)</f>
        <v>#VALUE!</v>
      </c>
      <c r="AI6106" s="10"/>
      <c r="AJ6106" s="11" t="e">
        <f t="shared" ca="1" si="4287"/>
        <v>#NAME?</v>
      </c>
      <c r="AK6106" s="8" t="e">
        <f t="shared" ca="1" si="4263"/>
        <v>#NAME?</v>
      </c>
    </row>
    <row r="6107" spans="22:37" x14ac:dyDescent="0.25">
      <c r="V6107" s="8" t="e">
        <f t="shared" ref="V6107:V6114" si="4295">AVERAGE(D6107:E6107)</f>
        <v>#DIV/0!</v>
      </c>
      <c r="W6107" s="8" t="e">
        <f t="shared" ref="W6107:W6114" si="4296">AVERAGE(F6107:G6107)</f>
        <v>#DIV/0!</v>
      </c>
      <c r="X6107" s="8" t="e">
        <f t="shared" ref="X6107:X6114" si="4297">AVERAGE(H6107:I6107)</f>
        <v>#DIV/0!</v>
      </c>
      <c r="Y6107" s="8" t="e">
        <f t="shared" ref="Y6107:Y6114" si="4298">AVERAGE(J6107:K6107)</f>
        <v>#DIV/0!</v>
      </c>
      <c r="Z6107" s="8"/>
      <c r="AA6107" s="8"/>
      <c r="AD6107" s="9" t="e" cm="1">
        <f t="array" aca="1" ref="AD6107" ca="1">Tgost2009(C6107/100.0557)+273.15</f>
        <v>#NAME?</v>
      </c>
      <c r="AE6107" s="8" t="e">
        <f t="shared" ca="1" si="4261"/>
        <v>#NAME?</v>
      </c>
      <c r="AF6107" s="8" t="e">
        <f t="shared" ca="1" si="4262"/>
        <v>#NAME?</v>
      </c>
      <c r="AG6107" s="8" t="e" cm="1">
        <f t="array" aca="1" ref="AG6107" ca="1">AF6107-dECuCon4C(AE6107)</f>
        <v>#NAME?</v>
      </c>
      <c r="AH6107" s="8" t="e" cm="1">
        <f t="array" aca="1" ref="AH6107" ca="1">dECuCon4C(AE6107)</f>
        <v>#VALUE!</v>
      </c>
      <c r="AI6107" s="10" t="e">
        <f t="shared" ref="AI6107:AI6114" ca="1" si="4299">(W6107-V6107)/(AF6107-AG6107)*10^(6)</f>
        <v>#DIV/0!</v>
      </c>
      <c r="AJ6107" s="11" t="e">
        <f t="shared" ca="1" si="4287"/>
        <v>#NAME?</v>
      </c>
      <c r="AK6107" s="8" t="e">
        <f t="shared" ca="1" si="4263"/>
        <v>#NAME?</v>
      </c>
    </row>
    <row r="6108" spans="22:37" x14ac:dyDescent="0.25">
      <c r="V6108" s="8" t="e">
        <f t="shared" si="4295"/>
        <v>#DIV/0!</v>
      </c>
      <c r="W6108" s="8" t="e">
        <f t="shared" si="4296"/>
        <v>#DIV/0!</v>
      </c>
      <c r="X6108" s="8" t="e">
        <f t="shared" si="4297"/>
        <v>#DIV/0!</v>
      </c>
      <c r="Y6108" s="8" t="e">
        <f t="shared" si="4298"/>
        <v>#DIV/0!</v>
      </c>
      <c r="Z6108" s="8"/>
      <c r="AA6108" s="8"/>
      <c r="AD6108" s="9" t="e" cm="1">
        <f t="array" aca="1" ref="AD6108" ca="1">Tgost2009(C6108/100.0557)+273.15</f>
        <v>#NAME?</v>
      </c>
      <c r="AE6108" s="8" t="e">
        <f t="shared" ca="1" si="4261"/>
        <v>#NAME?</v>
      </c>
      <c r="AF6108" s="8" t="e">
        <f t="shared" ca="1" si="4262"/>
        <v>#NAME?</v>
      </c>
      <c r="AG6108" s="8" t="e" cm="1">
        <f t="array" aca="1" ref="AG6108" ca="1">AF6108-dECuCon4C(AE6108)</f>
        <v>#NAME?</v>
      </c>
      <c r="AH6108" s="8" t="e" cm="1">
        <f t="array" aca="1" ref="AH6108" ca="1">dECuCon4C(AE6108)</f>
        <v>#VALUE!</v>
      </c>
      <c r="AI6108" s="10" t="e">
        <f t="shared" ca="1" si="4299"/>
        <v>#DIV/0!</v>
      </c>
      <c r="AJ6108" s="11" t="e">
        <f t="shared" ca="1" si="4287"/>
        <v>#NAME?</v>
      </c>
      <c r="AK6108" s="8" t="e">
        <f t="shared" ca="1" si="4263"/>
        <v>#NAME?</v>
      </c>
    </row>
    <row r="6109" spans="22:37" x14ac:dyDescent="0.25">
      <c r="V6109" s="8" t="e">
        <f t="shared" si="4295"/>
        <v>#DIV/0!</v>
      </c>
      <c r="W6109" s="8" t="e">
        <f t="shared" si="4296"/>
        <v>#DIV/0!</v>
      </c>
      <c r="X6109" s="8" t="e">
        <f t="shared" si="4297"/>
        <v>#DIV/0!</v>
      </c>
      <c r="Y6109" s="8" t="e">
        <f t="shared" si="4298"/>
        <v>#DIV/0!</v>
      </c>
      <c r="Z6109" s="8"/>
      <c r="AA6109" s="8"/>
      <c r="AD6109" s="9" t="e" cm="1">
        <f t="array" aca="1" ref="AD6109" ca="1">Tgost2009(C6109/100.0557)+273.15</f>
        <v>#NAME?</v>
      </c>
      <c r="AE6109" s="8" t="e">
        <f t="shared" ca="1" si="4261"/>
        <v>#NAME?</v>
      </c>
      <c r="AF6109" s="8" t="e">
        <f t="shared" ca="1" si="4262"/>
        <v>#NAME?</v>
      </c>
      <c r="AG6109" s="8" t="e" cm="1">
        <f t="array" aca="1" ref="AG6109" ca="1">AF6109-dECuCon4C(AE6109)</f>
        <v>#NAME?</v>
      </c>
      <c r="AH6109" s="8" t="e" cm="1">
        <f t="array" aca="1" ref="AH6109" ca="1">dECuCon4C(AE6109)</f>
        <v>#VALUE!</v>
      </c>
      <c r="AI6109" s="10" t="e">
        <f t="shared" ca="1" si="4299"/>
        <v>#DIV/0!</v>
      </c>
      <c r="AJ6109" s="11" t="e">
        <f t="shared" ca="1" si="4287"/>
        <v>#NAME?</v>
      </c>
      <c r="AK6109" s="8" t="e">
        <f t="shared" ca="1" si="4263"/>
        <v>#NAME?</v>
      </c>
    </row>
    <row r="6110" spans="22:37" x14ac:dyDescent="0.25">
      <c r="V6110" s="8" t="e">
        <f t="shared" si="4295"/>
        <v>#DIV/0!</v>
      </c>
      <c r="W6110" s="8" t="e">
        <f t="shared" si="4296"/>
        <v>#DIV/0!</v>
      </c>
      <c r="X6110" s="8" t="e">
        <f t="shared" si="4297"/>
        <v>#DIV/0!</v>
      </c>
      <c r="Y6110" s="8" t="e">
        <f t="shared" si="4298"/>
        <v>#DIV/0!</v>
      </c>
      <c r="Z6110" s="8"/>
      <c r="AA6110" s="8"/>
      <c r="AD6110" s="9" t="e" cm="1">
        <f t="array" aca="1" ref="AD6110" ca="1">Tgost2009(C6110/100.0557)+273.15</f>
        <v>#NAME?</v>
      </c>
      <c r="AE6110" s="8" t="e">
        <f t="shared" ca="1" si="4261"/>
        <v>#NAME?</v>
      </c>
      <c r="AF6110" s="8" t="e">
        <f t="shared" ca="1" si="4262"/>
        <v>#NAME?</v>
      </c>
      <c r="AG6110" s="8" t="e" cm="1">
        <f t="array" aca="1" ref="AG6110" ca="1">AF6110-dECuCon4C(AE6110)</f>
        <v>#NAME?</v>
      </c>
      <c r="AH6110" s="8" t="e" cm="1">
        <f t="array" aca="1" ref="AH6110" ca="1">dECuCon4C(AE6110)</f>
        <v>#VALUE!</v>
      </c>
      <c r="AI6110" s="10" t="e">
        <f t="shared" ca="1" si="4299"/>
        <v>#DIV/0!</v>
      </c>
      <c r="AJ6110" s="11" t="e">
        <f t="shared" ca="1" si="4287"/>
        <v>#NAME?</v>
      </c>
      <c r="AK6110" s="8" t="e">
        <f t="shared" ca="1" si="4263"/>
        <v>#NAME?</v>
      </c>
    </row>
    <row r="6111" spans="22:37" x14ac:dyDescent="0.25">
      <c r="V6111" s="8" t="e">
        <f t="shared" si="4295"/>
        <v>#DIV/0!</v>
      </c>
      <c r="W6111" s="8" t="e">
        <f t="shared" si="4296"/>
        <v>#DIV/0!</v>
      </c>
      <c r="X6111" s="8" t="e">
        <f t="shared" si="4297"/>
        <v>#DIV/0!</v>
      </c>
      <c r="Y6111" s="8" t="e">
        <f t="shared" si="4298"/>
        <v>#DIV/0!</v>
      </c>
      <c r="Z6111" s="8"/>
      <c r="AA6111" s="8"/>
      <c r="AD6111" s="9" t="e" cm="1">
        <f t="array" aca="1" ref="AD6111" ca="1">Tgost2009(C6111/100.0557)+273.15</f>
        <v>#NAME?</v>
      </c>
      <c r="AE6111" s="8" t="e">
        <f t="shared" ca="1" si="4261"/>
        <v>#NAME?</v>
      </c>
      <c r="AF6111" s="8" t="e">
        <f t="shared" ca="1" si="4262"/>
        <v>#NAME?</v>
      </c>
      <c r="AG6111" s="8" t="e" cm="1">
        <f t="array" aca="1" ref="AG6111" ca="1">AF6111-dECuCon4C(AE6111)</f>
        <v>#NAME?</v>
      </c>
      <c r="AH6111" s="8" t="e" cm="1">
        <f t="array" aca="1" ref="AH6111" ca="1">dECuCon4C(AE6111)</f>
        <v>#VALUE!</v>
      </c>
      <c r="AI6111" s="10" t="e">
        <f t="shared" ca="1" si="4299"/>
        <v>#DIV/0!</v>
      </c>
      <c r="AJ6111" s="11" t="e">
        <f t="shared" ca="1" si="4287"/>
        <v>#NAME?</v>
      </c>
      <c r="AK6111" s="8" t="e">
        <f t="shared" ca="1" si="4263"/>
        <v>#NAME?</v>
      </c>
    </row>
    <row r="6112" spans="22:37" x14ac:dyDescent="0.25">
      <c r="V6112" s="8" t="e">
        <f t="shared" si="4295"/>
        <v>#DIV/0!</v>
      </c>
      <c r="W6112" s="8" t="e">
        <f t="shared" si="4296"/>
        <v>#DIV/0!</v>
      </c>
      <c r="X6112" s="8" t="e">
        <f t="shared" si="4297"/>
        <v>#DIV/0!</v>
      </c>
      <c r="Y6112" s="8" t="e">
        <f t="shared" si="4298"/>
        <v>#DIV/0!</v>
      </c>
      <c r="Z6112" s="8"/>
      <c r="AA6112" s="8"/>
      <c r="AD6112" s="9" t="e" cm="1">
        <f t="array" aca="1" ref="AD6112" ca="1">Tgost2009(C6112/100.0557)+273.15</f>
        <v>#NAME?</v>
      </c>
      <c r="AE6112" s="8" t="e">
        <f t="shared" ca="1" si="4261"/>
        <v>#NAME?</v>
      </c>
      <c r="AF6112" s="8" t="e">
        <f t="shared" ca="1" si="4262"/>
        <v>#NAME?</v>
      </c>
      <c r="AG6112" s="8" t="e" cm="1">
        <f t="array" aca="1" ref="AG6112" ca="1">AF6112-dECuCon4C(AE6112)</f>
        <v>#NAME?</v>
      </c>
      <c r="AH6112" s="8" t="e" cm="1">
        <f t="array" aca="1" ref="AH6112" ca="1">dECuCon4C(AE6112)</f>
        <v>#VALUE!</v>
      </c>
      <c r="AI6112" s="10" t="e">
        <f t="shared" ca="1" si="4299"/>
        <v>#DIV/0!</v>
      </c>
      <c r="AJ6112" s="11" t="e">
        <f t="shared" ca="1" si="4287"/>
        <v>#NAME?</v>
      </c>
      <c r="AK6112" s="8" t="e">
        <f t="shared" ca="1" si="4263"/>
        <v>#NAME?</v>
      </c>
    </row>
    <row r="6113" spans="22:37" x14ac:dyDescent="0.25">
      <c r="V6113" s="8" t="e">
        <f t="shared" si="4295"/>
        <v>#DIV/0!</v>
      </c>
      <c r="W6113" s="8" t="e">
        <f t="shared" si="4296"/>
        <v>#DIV/0!</v>
      </c>
      <c r="X6113" s="8" t="e">
        <f t="shared" si="4297"/>
        <v>#DIV/0!</v>
      </c>
      <c r="Y6113" s="8" t="e">
        <f t="shared" si="4298"/>
        <v>#DIV/0!</v>
      </c>
      <c r="Z6113" s="8"/>
      <c r="AA6113" s="8"/>
      <c r="AD6113" s="9" t="e" cm="1">
        <f t="array" aca="1" ref="AD6113" ca="1">Tgost2009(C6113/100.0557)+273.15</f>
        <v>#NAME?</v>
      </c>
      <c r="AE6113" s="8" t="e">
        <f t="shared" ca="1" si="4261"/>
        <v>#NAME?</v>
      </c>
      <c r="AF6113" s="8" t="e">
        <f t="shared" ca="1" si="4262"/>
        <v>#NAME?</v>
      </c>
      <c r="AG6113" s="8" t="e" cm="1">
        <f t="array" aca="1" ref="AG6113" ca="1">AF6113-dECuCon4C(AE6113)</f>
        <v>#NAME?</v>
      </c>
      <c r="AH6113" s="8" t="e" cm="1">
        <f t="array" aca="1" ref="AH6113" ca="1">dECuCon4C(AE6113)</f>
        <v>#VALUE!</v>
      </c>
      <c r="AI6113" s="10" t="e">
        <f t="shared" ca="1" si="4299"/>
        <v>#DIV/0!</v>
      </c>
      <c r="AJ6113" s="11" t="e">
        <f t="shared" ca="1" si="4287"/>
        <v>#NAME?</v>
      </c>
      <c r="AK6113" s="8" t="e">
        <f t="shared" ca="1" si="4263"/>
        <v>#NAME?</v>
      </c>
    </row>
    <row r="6114" spans="22:37" x14ac:dyDescent="0.25">
      <c r="V6114" s="8" t="e">
        <f t="shared" si="4295"/>
        <v>#DIV/0!</v>
      </c>
      <c r="W6114" s="8" t="e">
        <f t="shared" si="4296"/>
        <v>#DIV/0!</v>
      </c>
      <c r="X6114" s="8" t="e">
        <f t="shared" si="4297"/>
        <v>#DIV/0!</v>
      </c>
      <c r="Y6114" s="8" t="e">
        <f t="shared" si="4298"/>
        <v>#DIV/0!</v>
      </c>
      <c r="Z6114" s="8"/>
      <c r="AA6114" s="8"/>
      <c r="AD6114" s="9" t="e" cm="1">
        <f t="array" aca="1" ref="AD6114" ca="1">Tgost2009(C6114/100.0557)+273.15</f>
        <v>#NAME?</v>
      </c>
      <c r="AE6114" s="8" t="e">
        <f t="shared" ca="1" si="4261"/>
        <v>#NAME?</v>
      </c>
      <c r="AF6114" s="8" t="e">
        <f t="shared" ca="1" si="4262"/>
        <v>#NAME?</v>
      </c>
      <c r="AG6114" s="8" t="e" cm="1">
        <f t="array" aca="1" ref="AG6114" ca="1">AF6114-dECuCon4C(AE6114)</f>
        <v>#NAME?</v>
      </c>
      <c r="AH6114" s="8" t="e" cm="1">
        <f t="array" aca="1" ref="AH6114" ca="1">dECuCon4C(AE6114)</f>
        <v>#VALUE!</v>
      </c>
      <c r="AI6114" s="10" t="e">
        <f t="shared" ca="1" si="4299"/>
        <v>#DIV/0!</v>
      </c>
      <c r="AJ6114" s="11" t="e">
        <f t="shared" ca="1" si="4287"/>
        <v>#NAME?</v>
      </c>
      <c r="AK6114" s="8" t="e">
        <f t="shared" ca="1" si="4263"/>
        <v>#NAME?</v>
      </c>
    </row>
    <row r="6115" spans="22:37" x14ac:dyDescent="0.25">
      <c r="V6115" s="8"/>
      <c r="W6115" s="8"/>
      <c r="X6115" s="8"/>
      <c r="Y6115" s="8"/>
      <c r="Z6115" s="8" t="e">
        <f t="shared" ref="Z6115:Z6118" si="4300">AVERAGE(L6115:M6115)</f>
        <v>#DIV/0!</v>
      </c>
      <c r="AA6115" s="8" t="e">
        <f t="shared" ref="AA6115:AA6118" si="4301">AVERAGE(N6115:O6115)</f>
        <v>#DIV/0!</v>
      </c>
      <c r="AD6115" s="9" t="e" cm="1">
        <f t="array" aca="1" ref="AD6115" ca="1">Tgost2009(C6115/100.0557)+273.15</f>
        <v>#NAME?</v>
      </c>
      <c r="AE6115" s="8" t="e">
        <f t="shared" ca="1" si="4261"/>
        <v>#NAME?</v>
      </c>
      <c r="AF6115" s="8" t="e">
        <f t="shared" ca="1" si="4262"/>
        <v>#NAME?</v>
      </c>
      <c r="AG6115" s="8" t="e" cm="1">
        <f t="array" aca="1" ref="AG6115" ca="1">AF6115-dECuCon4C(AE6115)</f>
        <v>#NAME?</v>
      </c>
      <c r="AH6115" s="8" t="e" cm="1">
        <f t="array" aca="1" ref="AH6115" ca="1">dECuCon4C(AE6115)</f>
        <v>#VALUE!</v>
      </c>
      <c r="AI6115" s="10"/>
      <c r="AJ6115" s="11" t="e">
        <f t="shared" ca="1" si="4287"/>
        <v>#NAME?</v>
      </c>
      <c r="AK6115" s="8" t="e">
        <f t="shared" ca="1" si="4263"/>
        <v>#NAME?</v>
      </c>
    </row>
    <row r="6116" spans="22:37" x14ac:dyDescent="0.25">
      <c r="V6116" s="8"/>
      <c r="W6116" s="8"/>
      <c r="X6116" s="8"/>
      <c r="Y6116" s="8"/>
      <c r="Z6116" s="8" t="e">
        <f t="shared" si="4300"/>
        <v>#DIV/0!</v>
      </c>
      <c r="AA6116" s="8" t="e">
        <f t="shared" si="4301"/>
        <v>#DIV/0!</v>
      </c>
      <c r="AD6116" s="9" t="e" cm="1">
        <f t="array" aca="1" ref="AD6116" ca="1">Tgost2009(C6116/100.0557)+273.15</f>
        <v>#NAME?</v>
      </c>
      <c r="AE6116" s="8" t="e">
        <f t="shared" ca="1" si="4261"/>
        <v>#NAME?</v>
      </c>
      <c r="AF6116" s="8" t="e">
        <f t="shared" ca="1" si="4262"/>
        <v>#NAME?</v>
      </c>
      <c r="AG6116" s="8" t="e" cm="1">
        <f t="array" aca="1" ref="AG6116" ca="1">AF6116-dECuCon4C(AE6116)</f>
        <v>#NAME?</v>
      </c>
      <c r="AH6116" s="8" t="e" cm="1">
        <f t="array" aca="1" ref="AH6116" ca="1">dECuCon4C(AE6116)</f>
        <v>#VALUE!</v>
      </c>
      <c r="AI6116" s="10"/>
      <c r="AJ6116" s="11" t="e">
        <f t="shared" ca="1" si="4287"/>
        <v>#NAME?</v>
      </c>
      <c r="AK6116" s="8" t="e">
        <f t="shared" ca="1" si="4263"/>
        <v>#NAME?</v>
      </c>
    </row>
    <row r="6117" spans="22:37" x14ac:dyDescent="0.25">
      <c r="V6117" s="8"/>
      <c r="W6117" s="8"/>
      <c r="X6117" s="8"/>
      <c r="Y6117" s="8"/>
      <c r="Z6117" s="8" t="e">
        <f t="shared" si="4300"/>
        <v>#DIV/0!</v>
      </c>
      <c r="AA6117" s="8" t="e">
        <f t="shared" si="4301"/>
        <v>#DIV/0!</v>
      </c>
      <c r="AD6117" s="9" t="e" cm="1">
        <f t="array" aca="1" ref="AD6117" ca="1">Tgost2009(C6117/100.0557)+273.15</f>
        <v>#NAME?</v>
      </c>
      <c r="AE6117" s="8" t="e">
        <f t="shared" ref="AE6117:AE6180" ca="1" si="4302">AD6117 - 273.15</f>
        <v>#NAME?</v>
      </c>
      <c r="AF6117" s="8" t="e">
        <f t="shared" ref="AF6117:AF6180" ca="1" si="4303">0.041* AD6117 *(EXP(-AD6117/93)+0.123- 0.442/(1+(AD6117/172.4)^3))+0.804</f>
        <v>#NAME?</v>
      </c>
      <c r="AG6117" s="8" t="e" cm="1">
        <f t="array" aca="1" ref="AG6117" ca="1">AF6117-dECuCon4C(AE6117)</f>
        <v>#NAME?</v>
      </c>
      <c r="AH6117" s="8" t="e" cm="1">
        <f t="array" aca="1" ref="AH6117" ca="1">dECuCon4C(AE6117)</f>
        <v>#VALUE!</v>
      </c>
      <c r="AI6117" s="10"/>
      <c r="AJ6117" s="11" t="e">
        <f t="shared" ca="1" si="4287"/>
        <v>#NAME?</v>
      </c>
      <c r="AK6117" s="8" t="e">
        <f t="shared" ref="AK6117:AK6180" ca="1" si="4304">1/AD6117</f>
        <v>#NAME?</v>
      </c>
    </row>
    <row r="6118" spans="22:37" x14ac:dyDescent="0.25">
      <c r="V6118" s="8"/>
      <c r="W6118" s="8"/>
      <c r="X6118" s="8"/>
      <c r="Y6118" s="8"/>
      <c r="Z6118" s="8" t="e">
        <f t="shared" si="4300"/>
        <v>#DIV/0!</v>
      </c>
      <c r="AA6118" s="8" t="e">
        <f t="shared" si="4301"/>
        <v>#DIV/0!</v>
      </c>
      <c r="AD6118" s="9" t="e" cm="1">
        <f t="array" aca="1" ref="AD6118" ca="1">Tgost2009(C6118/100.0557)+273.15</f>
        <v>#NAME?</v>
      </c>
      <c r="AE6118" s="8" t="e">
        <f t="shared" ca="1" si="4302"/>
        <v>#NAME?</v>
      </c>
      <c r="AF6118" s="8" t="e">
        <f t="shared" ca="1" si="4303"/>
        <v>#NAME?</v>
      </c>
      <c r="AG6118" s="8" t="e" cm="1">
        <f t="array" aca="1" ref="AG6118" ca="1">AF6118-dECuCon4C(AE6118)</f>
        <v>#NAME?</v>
      </c>
      <c r="AH6118" s="8" t="e" cm="1">
        <f t="array" aca="1" ref="AH6118" ca="1">dECuCon4C(AE6118)</f>
        <v>#VALUE!</v>
      </c>
      <c r="AI6118" s="10"/>
      <c r="AJ6118" s="11" t="e">
        <f t="shared" ca="1" si="4287"/>
        <v>#NAME?</v>
      </c>
      <c r="AK6118" s="8" t="e">
        <f t="shared" ca="1" si="4304"/>
        <v>#NAME?</v>
      </c>
    </row>
    <row r="6119" spans="22:37" x14ac:dyDescent="0.25">
      <c r="V6119" s="8" t="e">
        <f t="shared" ref="V6119:V6126" si="4305">AVERAGE(D6119:E6119)</f>
        <v>#DIV/0!</v>
      </c>
      <c r="W6119" s="8" t="e">
        <f t="shared" ref="W6119:W6126" si="4306">AVERAGE(F6119:G6119)</f>
        <v>#DIV/0!</v>
      </c>
      <c r="X6119" s="8" t="e">
        <f t="shared" ref="X6119:X6126" si="4307">AVERAGE(H6119:I6119)</f>
        <v>#DIV/0!</v>
      </c>
      <c r="Y6119" s="8" t="e">
        <f t="shared" ref="Y6119:Y6126" si="4308">AVERAGE(J6119:K6119)</f>
        <v>#DIV/0!</v>
      </c>
      <c r="Z6119" s="8"/>
      <c r="AA6119" s="8"/>
      <c r="AD6119" s="9" t="e" cm="1">
        <f t="array" aca="1" ref="AD6119" ca="1">Tgost2009(C6119/100.0557)+273.15</f>
        <v>#NAME?</v>
      </c>
      <c r="AE6119" s="8" t="e">
        <f t="shared" ca="1" si="4302"/>
        <v>#NAME?</v>
      </c>
      <c r="AF6119" s="8" t="e">
        <f t="shared" ca="1" si="4303"/>
        <v>#NAME?</v>
      </c>
      <c r="AG6119" s="8" t="e" cm="1">
        <f t="array" aca="1" ref="AG6119" ca="1">AF6119-dECuCon4C(AE6119)</f>
        <v>#NAME?</v>
      </c>
      <c r="AH6119" s="8" t="e" cm="1">
        <f t="array" aca="1" ref="AH6119" ca="1">dECuCon4C(AE6119)</f>
        <v>#VALUE!</v>
      </c>
      <c r="AI6119" s="10" t="e">
        <f t="shared" ref="AI6119:AI6126" ca="1" si="4309">(W6119-V6119)/(AF6119-AG6119)*10^(6)</f>
        <v>#DIV/0!</v>
      </c>
      <c r="AJ6119" s="11" t="e">
        <f t="shared" ca="1" si="4287"/>
        <v>#NAME?</v>
      </c>
      <c r="AK6119" s="8" t="e">
        <f t="shared" ca="1" si="4304"/>
        <v>#NAME?</v>
      </c>
    </row>
    <row r="6120" spans="22:37" x14ac:dyDescent="0.25">
      <c r="V6120" s="8" t="e">
        <f t="shared" si="4305"/>
        <v>#DIV/0!</v>
      </c>
      <c r="W6120" s="8" t="e">
        <f t="shared" si="4306"/>
        <v>#DIV/0!</v>
      </c>
      <c r="X6120" s="8" t="e">
        <f t="shared" si="4307"/>
        <v>#DIV/0!</v>
      </c>
      <c r="Y6120" s="8" t="e">
        <f t="shared" si="4308"/>
        <v>#DIV/0!</v>
      </c>
      <c r="Z6120" s="8"/>
      <c r="AA6120" s="8"/>
      <c r="AD6120" s="9" t="e" cm="1">
        <f t="array" aca="1" ref="AD6120" ca="1">Tgost2009(C6120/100.0557)+273.15</f>
        <v>#NAME?</v>
      </c>
      <c r="AE6120" s="8" t="e">
        <f t="shared" ca="1" si="4302"/>
        <v>#NAME?</v>
      </c>
      <c r="AF6120" s="8" t="e">
        <f t="shared" ca="1" si="4303"/>
        <v>#NAME?</v>
      </c>
      <c r="AG6120" s="8" t="e" cm="1">
        <f t="array" aca="1" ref="AG6120" ca="1">AF6120-dECuCon4C(AE6120)</f>
        <v>#NAME?</v>
      </c>
      <c r="AH6120" s="8" t="e" cm="1">
        <f t="array" aca="1" ref="AH6120" ca="1">dECuCon4C(AE6120)</f>
        <v>#VALUE!</v>
      </c>
      <c r="AI6120" s="10" t="e">
        <f t="shared" ca="1" si="4309"/>
        <v>#DIV/0!</v>
      </c>
      <c r="AJ6120" s="11" t="e">
        <f t="shared" ca="1" si="4287"/>
        <v>#NAME?</v>
      </c>
      <c r="AK6120" s="8" t="e">
        <f t="shared" ca="1" si="4304"/>
        <v>#NAME?</v>
      </c>
    </row>
    <row r="6121" spans="22:37" x14ac:dyDescent="0.25">
      <c r="V6121" s="8" t="e">
        <f t="shared" si="4305"/>
        <v>#DIV/0!</v>
      </c>
      <c r="W6121" s="8" t="e">
        <f t="shared" si="4306"/>
        <v>#DIV/0!</v>
      </c>
      <c r="X6121" s="8" t="e">
        <f t="shared" si="4307"/>
        <v>#DIV/0!</v>
      </c>
      <c r="Y6121" s="8" t="e">
        <f t="shared" si="4308"/>
        <v>#DIV/0!</v>
      </c>
      <c r="Z6121" s="8"/>
      <c r="AA6121" s="8"/>
      <c r="AD6121" s="9" t="e" cm="1">
        <f t="array" aca="1" ref="AD6121" ca="1">Tgost2009(C6121/100.0557)+273.15</f>
        <v>#NAME?</v>
      </c>
      <c r="AE6121" s="8" t="e">
        <f t="shared" ca="1" si="4302"/>
        <v>#NAME?</v>
      </c>
      <c r="AF6121" s="8" t="e">
        <f t="shared" ca="1" si="4303"/>
        <v>#NAME?</v>
      </c>
      <c r="AG6121" s="8" t="e" cm="1">
        <f t="array" aca="1" ref="AG6121" ca="1">AF6121-dECuCon4C(AE6121)</f>
        <v>#NAME?</v>
      </c>
      <c r="AH6121" s="8" t="e" cm="1">
        <f t="array" aca="1" ref="AH6121" ca="1">dECuCon4C(AE6121)</f>
        <v>#VALUE!</v>
      </c>
      <c r="AI6121" s="10" t="e">
        <f t="shared" ca="1" si="4309"/>
        <v>#DIV/0!</v>
      </c>
      <c r="AJ6121" s="11" t="e">
        <f t="shared" ca="1" si="4287"/>
        <v>#NAME?</v>
      </c>
      <c r="AK6121" s="8" t="e">
        <f t="shared" ca="1" si="4304"/>
        <v>#NAME?</v>
      </c>
    </row>
    <row r="6122" spans="22:37" x14ac:dyDescent="0.25">
      <c r="V6122" s="8" t="e">
        <f t="shared" si="4305"/>
        <v>#DIV/0!</v>
      </c>
      <c r="W6122" s="8" t="e">
        <f t="shared" si="4306"/>
        <v>#DIV/0!</v>
      </c>
      <c r="X6122" s="8" t="e">
        <f t="shared" si="4307"/>
        <v>#DIV/0!</v>
      </c>
      <c r="Y6122" s="8" t="e">
        <f t="shared" si="4308"/>
        <v>#DIV/0!</v>
      </c>
      <c r="Z6122" s="8"/>
      <c r="AA6122" s="8"/>
      <c r="AD6122" s="9" t="e" cm="1">
        <f t="array" aca="1" ref="AD6122" ca="1">Tgost2009(C6122/100.0557)+273.15</f>
        <v>#NAME?</v>
      </c>
      <c r="AE6122" s="8" t="e">
        <f t="shared" ca="1" si="4302"/>
        <v>#NAME?</v>
      </c>
      <c r="AF6122" s="8" t="e">
        <f t="shared" ca="1" si="4303"/>
        <v>#NAME?</v>
      </c>
      <c r="AG6122" s="8" t="e" cm="1">
        <f t="array" aca="1" ref="AG6122" ca="1">AF6122-dECuCon4C(AE6122)</f>
        <v>#NAME?</v>
      </c>
      <c r="AH6122" s="8" t="e" cm="1">
        <f t="array" aca="1" ref="AH6122" ca="1">dECuCon4C(AE6122)</f>
        <v>#VALUE!</v>
      </c>
      <c r="AI6122" s="10" t="e">
        <f t="shared" ca="1" si="4309"/>
        <v>#DIV/0!</v>
      </c>
      <c r="AJ6122" s="11" t="e">
        <f t="shared" ca="1" si="4287"/>
        <v>#NAME?</v>
      </c>
      <c r="AK6122" s="8" t="e">
        <f t="shared" ca="1" si="4304"/>
        <v>#NAME?</v>
      </c>
    </row>
    <row r="6123" spans="22:37" x14ac:dyDescent="0.25">
      <c r="V6123" s="8" t="e">
        <f t="shared" si="4305"/>
        <v>#DIV/0!</v>
      </c>
      <c r="W6123" s="8" t="e">
        <f t="shared" si="4306"/>
        <v>#DIV/0!</v>
      </c>
      <c r="X6123" s="8" t="e">
        <f t="shared" si="4307"/>
        <v>#DIV/0!</v>
      </c>
      <c r="Y6123" s="8" t="e">
        <f t="shared" si="4308"/>
        <v>#DIV/0!</v>
      </c>
      <c r="Z6123" s="8"/>
      <c r="AA6123" s="8"/>
      <c r="AD6123" s="9" t="e" cm="1">
        <f t="array" aca="1" ref="AD6123" ca="1">Tgost2009(C6123/100.0557)+273.15</f>
        <v>#NAME?</v>
      </c>
      <c r="AE6123" s="8" t="e">
        <f t="shared" ca="1" si="4302"/>
        <v>#NAME?</v>
      </c>
      <c r="AF6123" s="8" t="e">
        <f t="shared" ca="1" si="4303"/>
        <v>#NAME?</v>
      </c>
      <c r="AG6123" s="8" t="e" cm="1">
        <f t="array" aca="1" ref="AG6123" ca="1">AF6123-dECuCon4C(AE6123)</f>
        <v>#NAME?</v>
      </c>
      <c r="AH6123" s="8" t="e" cm="1">
        <f t="array" aca="1" ref="AH6123" ca="1">dECuCon4C(AE6123)</f>
        <v>#VALUE!</v>
      </c>
      <c r="AI6123" s="10" t="e">
        <f t="shared" ca="1" si="4309"/>
        <v>#DIV/0!</v>
      </c>
      <c r="AJ6123" s="11" t="e">
        <f t="shared" ca="1" si="4287"/>
        <v>#NAME?</v>
      </c>
      <c r="AK6123" s="8" t="e">
        <f t="shared" ca="1" si="4304"/>
        <v>#NAME?</v>
      </c>
    </row>
    <row r="6124" spans="22:37" x14ac:dyDescent="0.25">
      <c r="V6124" s="8" t="e">
        <f t="shared" si="4305"/>
        <v>#DIV/0!</v>
      </c>
      <c r="W6124" s="8" t="e">
        <f t="shared" si="4306"/>
        <v>#DIV/0!</v>
      </c>
      <c r="X6124" s="8" t="e">
        <f t="shared" si="4307"/>
        <v>#DIV/0!</v>
      </c>
      <c r="Y6124" s="8" t="e">
        <f t="shared" si="4308"/>
        <v>#DIV/0!</v>
      </c>
      <c r="Z6124" s="8"/>
      <c r="AA6124" s="8"/>
      <c r="AD6124" s="9" t="e" cm="1">
        <f t="array" aca="1" ref="AD6124" ca="1">Tgost2009(C6124/100.0557)+273.15</f>
        <v>#NAME?</v>
      </c>
      <c r="AE6124" s="8" t="e">
        <f t="shared" ca="1" si="4302"/>
        <v>#NAME?</v>
      </c>
      <c r="AF6124" s="8" t="e">
        <f t="shared" ca="1" si="4303"/>
        <v>#NAME?</v>
      </c>
      <c r="AG6124" s="8" t="e" cm="1">
        <f t="array" aca="1" ref="AG6124" ca="1">AF6124-dECuCon4C(AE6124)</f>
        <v>#NAME?</v>
      </c>
      <c r="AH6124" s="8" t="e" cm="1">
        <f t="array" aca="1" ref="AH6124" ca="1">dECuCon4C(AE6124)</f>
        <v>#VALUE!</v>
      </c>
      <c r="AI6124" s="10" t="e">
        <f t="shared" ca="1" si="4309"/>
        <v>#DIV/0!</v>
      </c>
      <c r="AJ6124" s="11" t="e">
        <f t="shared" ca="1" si="4287"/>
        <v>#NAME?</v>
      </c>
      <c r="AK6124" s="8" t="e">
        <f t="shared" ca="1" si="4304"/>
        <v>#NAME?</v>
      </c>
    </row>
    <row r="6125" spans="22:37" x14ac:dyDescent="0.25">
      <c r="V6125" s="8" t="e">
        <f t="shared" si="4305"/>
        <v>#DIV/0!</v>
      </c>
      <c r="W6125" s="8" t="e">
        <f t="shared" si="4306"/>
        <v>#DIV/0!</v>
      </c>
      <c r="X6125" s="8" t="e">
        <f t="shared" si="4307"/>
        <v>#DIV/0!</v>
      </c>
      <c r="Y6125" s="8" t="e">
        <f t="shared" si="4308"/>
        <v>#DIV/0!</v>
      </c>
      <c r="Z6125" s="8"/>
      <c r="AA6125" s="8"/>
      <c r="AD6125" s="9" t="e" cm="1">
        <f t="array" aca="1" ref="AD6125" ca="1">Tgost2009(C6125/100.0557)+273.15</f>
        <v>#NAME?</v>
      </c>
      <c r="AE6125" s="8" t="e">
        <f t="shared" ca="1" si="4302"/>
        <v>#NAME?</v>
      </c>
      <c r="AF6125" s="8" t="e">
        <f t="shared" ca="1" si="4303"/>
        <v>#NAME?</v>
      </c>
      <c r="AG6125" s="8" t="e" cm="1">
        <f t="array" aca="1" ref="AG6125" ca="1">AF6125-dECuCon4C(AE6125)</f>
        <v>#NAME?</v>
      </c>
      <c r="AH6125" s="8" t="e" cm="1">
        <f t="array" aca="1" ref="AH6125" ca="1">dECuCon4C(AE6125)</f>
        <v>#VALUE!</v>
      </c>
      <c r="AI6125" s="10" t="e">
        <f t="shared" ca="1" si="4309"/>
        <v>#DIV/0!</v>
      </c>
      <c r="AJ6125" s="11" t="e">
        <f t="shared" ca="1" si="4287"/>
        <v>#NAME?</v>
      </c>
      <c r="AK6125" s="8" t="e">
        <f t="shared" ca="1" si="4304"/>
        <v>#NAME?</v>
      </c>
    </row>
    <row r="6126" spans="22:37" x14ac:dyDescent="0.25">
      <c r="V6126" s="8" t="e">
        <f t="shared" si="4305"/>
        <v>#DIV/0!</v>
      </c>
      <c r="W6126" s="8" t="e">
        <f t="shared" si="4306"/>
        <v>#DIV/0!</v>
      </c>
      <c r="X6126" s="8" t="e">
        <f t="shared" si="4307"/>
        <v>#DIV/0!</v>
      </c>
      <c r="Y6126" s="8" t="e">
        <f t="shared" si="4308"/>
        <v>#DIV/0!</v>
      </c>
      <c r="Z6126" s="8"/>
      <c r="AA6126" s="8"/>
      <c r="AD6126" s="9" t="e" cm="1">
        <f t="array" aca="1" ref="AD6126" ca="1">Tgost2009(C6126/100.0557)+273.15</f>
        <v>#NAME?</v>
      </c>
      <c r="AE6126" s="8" t="e">
        <f t="shared" ca="1" si="4302"/>
        <v>#NAME?</v>
      </c>
      <c r="AF6126" s="8" t="e">
        <f t="shared" ca="1" si="4303"/>
        <v>#NAME?</v>
      </c>
      <c r="AG6126" s="8" t="e" cm="1">
        <f t="array" aca="1" ref="AG6126" ca="1">AF6126-dECuCon4C(AE6126)</f>
        <v>#NAME?</v>
      </c>
      <c r="AH6126" s="8" t="e" cm="1">
        <f t="array" aca="1" ref="AH6126" ca="1">dECuCon4C(AE6126)</f>
        <v>#VALUE!</v>
      </c>
      <c r="AI6126" s="10" t="e">
        <f t="shared" ca="1" si="4309"/>
        <v>#DIV/0!</v>
      </c>
      <c r="AJ6126" s="11" t="e">
        <f t="shared" ca="1" si="4287"/>
        <v>#NAME?</v>
      </c>
      <c r="AK6126" s="8" t="e">
        <f t="shared" ca="1" si="4304"/>
        <v>#NAME?</v>
      </c>
    </row>
    <row r="6127" spans="22:37" x14ac:dyDescent="0.25">
      <c r="V6127" s="8"/>
      <c r="W6127" s="8"/>
      <c r="X6127" s="8"/>
      <c r="Y6127" s="8"/>
      <c r="Z6127" s="8" t="e">
        <f t="shared" ref="Z6127:Z6130" si="4310">AVERAGE(L6127:M6127)</f>
        <v>#DIV/0!</v>
      </c>
      <c r="AA6127" s="8" t="e">
        <f t="shared" ref="AA6127:AA6130" si="4311">AVERAGE(N6127:O6127)</f>
        <v>#DIV/0!</v>
      </c>
      <c r="AD6127" s="9" t="e" cm="1">
        <f t="array" aca="1" ref="AD6127" ca="1">Tgost2009(C6127/100.0557)+273.15</f>
        <v>#NAME?</v>
      </c>
      <c r="AE6127" s="8" t="e">
        <f t="shared" ca="1" si="4302"/>
        <v>#NAME?</v>
      </c>
      <c r="AF6127" s="8" t="e">
        <f t="shared" ca="1" si="4303"/>
        <v>#NAME?</v>
      </c>
      <c r="AG6127" s="8" t="e" cm="1">
        <f t="array" aca="1" ref="AG6127" ca="1">AF6127-dECuCon4C(AE6127)</f>
        <v>#NAME?</v>
      </c>
      <c r="AH6127" s="8" t="e" cm="1">
        <f t="array" aca="1" ref="AH6127" ca="1">dECuCon4C(AE6127)</f>
        <v>#VALUE!</v>
      </c>
      <c r="AI6127" s="10"/>
      <c r="AJ6127" s="11" t="e">
        <f t="shared" ca="1" si="4287"/>
        <v>#NAME?</v>
      </c>
      <c r="AK6127" s="8" t="e">
        <f t="shared" ca="1" si="4304"/>
        <v>#NAME?</v>
      </c>
    </row>
    <row r="6128" spans="22:37" x14ac:dyDescent="0.25">
      <c r="V6128" s="8"/>
      <c r="W6128" s="8"/>
      <c r="X6128" s="8"/>
      <c r="Y6128" s="8"/>
      <c r="Z6128" s="8" t="e">
        <f t="shared" si="4310"/>
        <v>#DIV/0!</v>
      </c>
      <c r="AA6128" s="8" t="e">
        <f t="shared" si="4311"/>
        <v>#DIV/0!</v>
      </c>
      <c r="AD6128" s="9" t="e" cm="1">
        <f t="array" aca="1" ref="AD6128" ca="1">Tgost2009(C6128/100.0557)+273.15</f>
        <v>#NAME?</v>
      </c>
      <c r="AE6128" s="8" t="e">
        <f t="shared" ca="1" si="4302"/>
        <v>#NAME?</v>
      </c>
      <c r="AF6128" s="8" t="e">
        <f t="shared" ca="1" si="4303"/>
        <v>#NAME?</v>
      </c>
      <c r="AG6128" s="8" t="e" cm="1">
        <f t="array" aca="1" ref="AG6128" ca="1">AF6128-dECuCon4C(AE6128)</f>
        <v>#NAME?</v>
      </c>
      <c r="AH6128" s="8" t="e" cm="1">
        <f t="array" aca="1" ref="AH6128" ca="1">dECuCon4C(AE6128)</f>
        <v>#VALUE!</v>
      </c>
      <c r="AI6128" s="10"/>
      <c r="AJ6128" s="11" t="e">
        <f t="shared" ca="1" si="4287"/>
        <v>#NAME?</v>
      </c>
      <c r="AK6128" s="8" t="e">
        <f t="shared" ca="1" si="4304"/>
        <v>#NAME?</v>
      </c>
    </row>
    <row r="6129" spans="22:37" x14ac:dyDescent="0.25">
      <c r="V6129" s="8"/>
      <c r="W6129" s="8"/>
      <c r="X6129" s="8"/>
      <c r="Y6129" s="8"/>
      <c r="Z6129" s="8" t="e">
        <f t="shared" si="4310"/>
        <v>#DIV/0!</v>
      </c>
      <c r="AA6129" s="8" t="e">
        <f t="shared" si="4311"/>
        <v>#DIV/0!</v>
      </c>
      <c r="AD6129" s="9" t="e" cm="1">
        <f t="array" aca="1" ref="AD6129" ca="1">Tgost2009(C6129/100.0557)+273.15</f>
        <v>#NAME?</v>
      </c>
      <c r="AE6129" s="8" t="e">
        <f t="shared" ca="1" si="4302"/>
        <v>#NAME?</v>
      </c>
      <c r="AF6129" s="8" t="e">
        <f t="shared" ca="1" si="4303"/>
        <v>#NAME?</v>
      </c>
      <c r="AG6129" s="8" t="e" cm="1">
        <f t="array" aca="1" ref="AG6129" ca="1">AF6129-dECuCon4C(AE6129)</f>
        <v>#NAME?</v>
      </c>
      <c r="AH6129" s="8" t="e" cm="1">
        <f t="array" aca="1" ref="AH6129" ca="1">dECuCon4C(AE6129)</f>
        <v>#VALUE!</v>
      </c>
      <c r="AI6129" s="10"/>
      <c r="AJ6129" s="11" t="e">
        <f t="shared" ca="1" si="4287"/>
        <v>#NAME?</v>
      </c>
      <c r="AK6129" s="8" t="e">
        <f t="shared" ca="1" si="4304"/>
        <v>#NAME?</v>
      </c>
    </row>
    <row r="6130" spans="22:37" x14ac:dyDescent="0.25">
      <c r="V6130" s="8"/>
      <c r="W6130" s="8"/>
      <c r="X6130" s="8"/>
      <c r="Y6130" s="8"/>
      <c r="Z6130" s="8" t="e">
        <f t="shared" si="4310"/>
        <v>#DIV/0!</v>
      </c>
      <c r="AA6130" s="8" t="e">
        <f t="shared" si="4311"/>
        <v>#DIV/0!</v>
      </c>
      <c r="AD6130" s="9" t="e" cm="1">
        <f t="array" aca="1" ref="AD6130" ca="1">Tgost2009(C6130/100.0557)+273.15</f>
        <v>#NAME?</v>
      </c>
      <c r="AE6130" s="8" t="e">
        <f t="shared" ca="1" si="4302"/>
        <v>#NAME?</v>
      </c>
      <c r="AF6130" s="8" t="e">
        <f t="shared" ca="1" si="4303"/>
        <v>#NAME?</v>
      </c>
      <c r="AG6130" s="8" t="e" cm="1">
        <f t="array" aca="1" ref="AG6130" ca="1">AF6130-dECuCon4C(AE6130)</f>
        <v>#NAME?</v>
      </c>
      <c r="AH6130" s="8" t="e" cm="1">
        <f t="array" aca="1" ref="AH6130" ca="1">dECuCon4C(AE6130)</f>
        <v>#VALUE!</v>
      </c>
      <c r="AI6130" s="10"/>
      <c r="AJ6130" s="11" t="e">
        <f t="shared" ca="1" si="4287"/>
        <v>#NAME?</v>
      </c>
      <c r="AK6130" s="8" t="e">
        <f t="shared" ca="1" si="4304"/>
        <v>#NAME?</v>
      </c>
    </row>
    <row r="6131" spans="22:37" x14ac:dyDescent="0.25">
      <c r="V6131" s="8" t="e">
        <f t="shared" ref="V6131:V6138" si="4312">AVERAGE(D6131:E6131)</f>
        <v>#DIV/0!</v>
      </c>
      <c r="W6131" s="8" t="e">
        <f t="shared" ref="W6131:W6138" si="4313">AVERAGE(F6131:G6131)</f>
        <v>#DIV/0!</v>
      </c>
      <c r="X6131" s="8" t="e">
        <f t="shared" ref="X6131:X6138" si="4314">AVERAGE(H6131:I6131)</f>
        <v>#DIV/0!</v>
      </c>
      <c r="Y6131" s="8" t="e">
        <f t="shared" ref="Y6131:Y6138" si="4315">AVERAGE(J6131:K6131)</f>
        <v>#DIV/0!</v>
      </c>
      <c r="Z6131" s="8"/>
      <c r="AA6131" s="8"/>
      <c r="AD6131" s="9" t="e" cm="1">
        <f t="array" aca="1" ref="AD6131" ca="1">Tgost2009(C6131/100.0557)+273.15</f>
        <v>#NAME?</v>
      </c>
      <c r="AE6131" s="8" t="e">
        <f t="shared" ca="1" si="4302"/>
        <v>#NAME?</v>
      </c>
      <c r="AF6131" s="8" t="e">
        <f t="shared" ca="1" si="4303"/>
        <v>#NAME?</v>
      </c>
      <c r="AG6131" s="8" t="e" cm="1">
        <f t="array" aca="1" ref="AG6131" ca="1">AF6131-dECuCon4C(AE6131)</f>
        <v>#NAME?</v>
      </c>
      <c r="AH6131" s="8" t="e" cm="1">
        <f t="array" aca="1" ref="AH6131" ca="1">dECuCon4C(AE6131)</f>
        <v>#VALUE!</v>
      </c>
      <c r="AI6131" s="10" t="e">
        <f t="shared" ref="AI6131:AI6138" ca="1" si="4316">(W6131-V6131)/(AF6131-AG6131)*10^(6)</f>
        <v>#DIV/0!</v>
      </c>
      <c r="AJ6131" s="11" t="e">
        <f t="shared" ca="1" si="4287"/>
        <v>#NAME?</v>
      </c>
      <c r="AK6131" s="8" t="e">
        <f t="shared" ca="1" si="4304"/>
        <v>#NAME?</v>
      </c>
    </row>
    <row r="6132" spans="22:37" x14ac:dyDescent="0.25">
      <c r="V6132" s="8" t="e">
        <f t="shared" si="4312"/>
        <v>#DIV/0!</v>
      </c>
      <c r="W6132" s="8" t="e">
        <f t="shared" si="4313"/>
        <v>#DIV/0!</v>
      </c>
      <c r="X6132" s="8" t="e">
        <f t="shared" si="4314"/>
        <v>#DIV/0!</v>
      </c>
      <c r="Y6132" s="8" t="e">
        <f t="shared" si="4315"/>
        <v>#DIV/0!</v>
      </c>
      <c r="Z6132" s="8"/>
      <c r="AA6132" s="8"/>
      <c r="AD6132" s="9" t="e" cm="1">
        <f t="array" aca="1" ref="AD6132" ca="1">Tgost2009(C6132/100.0557)+273.15</f>
        <v>#NAME?</v>
      </c>
      <c r="AE6132" s="8" t="e">
        <f t="shared" ca="1" si="4302"/>
        <v>#NAME?</v>
      </c>
      <c r="AF6132" s="8" t="e">
        <f t="shared" ca="1" si="4303"/>
        <v>#NAME?</v>
      </c>
      <c r="AG6132" s="8" t="e" cm="1">
        <f t="array" aca="1" ref="AG6132" ca="1">AF6132-dECuCon4C(AE6132)</f>
        <v>#NAME?</v>
      </c>
      <c r="AH6132" s="8" t="e" cm="1">
        <f t="array" aca="1" ref="AH6132" ca="1">dECuCon4C(AE6132)</f>
        <v>#VALUE!</v>
      </c>
      <c r="AI6132" s="10" t="e">
        <f t="shared" ca="1" si="4316"/>
        <v>#DIV/0!</v>
      </c>
      <c r="AJ6132" s="11" t="e">
        <f t="shared" ca="1" si="4287"/>
        <v>#NAME?</v>
      </c>
      <c r="AK6132" s="8" t="e">
        <f t="shared" ca="1" si="4304"/>
        <v>#NAME?</v>
      </c>
    </row>
    <row r="6133" spans="22:37" x14ac:dyDescent="0.25">
      <c r="V6133" s="8" t="e">
        <f t="shared" si="4312"/>
        <v>#DIV/0!</v>
      </c>
      <c r="W6133" s="8" t="e">
        <f t="shared" si="4313"/>
        <v>#DIV/0!</v>
      </c>
      <c r="X6133" s="8" t="e">
        <f t="shared" si="4314"/>
        <v>#DIV/0!</v>
      </c>
      <c r="Y6133" s="8" t="e">
        <f t="shared" si="4315"/>
        <v>#DIV/0!</v>
      </c>
      <c r="Z6133" s="8"/>
      <c r="AA6133" s="8"/>
      <c r="AD6133" s="9" t="e" cm="1">
        <f t="array" aca="1" ref="AD6133" ca="1">Tgost2009(C6133/100.0557)+273.15</f>
        <v>#NAME?</v>
      </c>
      <c r="AE6133" s="8" t="e">
        <f t="shared" ca="1" si="4302"/>
        <v>#NAME?</v>
      </c>
      <c r="AF6133" s="8" t="e">
        <f t="shared" ca="1" si="4303"/>
        <v>#NAME?</v>
      </c>
      <c r="AG6133" s="8" t="e" cm="1">
        <f t="array" aca="1" ref="AG6133" ca="1">AF6133-dECuCon4C(AE6133)</f>
        <v>#NAME?</v>
      </c>
      <c r="AH6133" s="8" t="e" cm="1">
        <f t="array" aca="1" ref="AH6133" ca="1">dECuCon4C(AE6133)</f>
        <v>#VALUE!</v>
      </c>
      <c r="AI6133" s="10" t="e">
        <f t="shared" ca="1" si="4316"/>
        <v>#DIV/0!</v>
      </c>
      <c r="AJ6133" s="11" t="e">
        <f t="shared" ca="1" si="4287"/>
        <v>#NAME?</v>
      </c>
      <c r="AK6133" s="8" t="e">
        <f t="shared" ca="1" si="4304"/>
        <v>#NAME?</v>
      </c>
    </row>
    <row r="6134" spans="22:37" x14ac:dyDescent="0.25">
      <c r="V6134" s="8" t="e">
        <f t="shared" si="4312"/>
        <v>#DIV/0!</v>
      </c>
      <c r="W6134" s="8" t="e">
        <f t="shared" si="4313"/>
        <v>#DIV/0!</v>
      </c>
      <c r="X6134" s="8" t="e">
        <f t="shared" si="4314"/>
        <v>#DIV/0!</v>
      </c>
      <c r="Y6134" s="8" t="e">
        <f t="shared" si="4315"/>
        <v>#DIV/0!</v>
      </c>
      <c r="Z6134" s="8"/>
      <c r="AA6134" s="8"/>
      <c r="AD6134" s="9" t="e" cm="1">
        <f t="array" aca="1" ref="AD6134" ca="1">Tgost2009(C6134/100.0557)+273.15</f>
        <v>#NAME?</v>
      </c>
      <c r="AE6134" s="8" t="e">
        <f t="shared" ca="1" si="4302"/>
        <v>#NAME?</v>
      </c>
      <c r="AF6134" s="8" t="e">
        <f t="shared" ca="1" si="4303"/>
        <v>#NAME?</v>
      </c>
      <c r="AG6134" s="8" t="e" cm="1">
        <f t="array" aca="1" ref="AG6134" ca="1">AF6134-dECuCon4C(AE6134)</f>
        <v>#NAME?</v>
      </c>
      <c r="AH6134" s="8" t="e" cm="1">
        <f t="array" aca="1" ref="AH6134" ca="1">dECuCon4C(AE6134)</f>
        <v>#VALUE!</v>
      </c>
      <c r="AI6134" s="10" t="e">
        <f t="shared" ca="1" si="4316"/>
        <v>#DIV/0!</v>
      </c>
      <c r="AJ6134" s="11" t="e">
        <f t="shared" ca="1" si="4287"/>
        <v>#NAME?</v>
      </c>
      <c r="AK6134" s="8" t="e">
        <f t="shared" ca="1" si="4304"/>
        <v>#NAME?</v>
      </c>
    </row>
    <row r="6135" spans="22:37" x14ac:dyDescent="0.25">
      <c r="V6135" s="8" t="e">
        <f t="shared" si="4312"/>
        <v>#DIV/0!</v>
      </c>
      <c r="W6135" s="8" t="e">
        <f t="shared" si="4313"/>
        <v>#DIV/0!</v>
      </c>
      <c r="X6135" s="8" t="e">
        <f t="shared" si="4314"/>
        <v>#DIV/0!</v>
      </c>
      <c r="Y6135" s="8" t="e">
        <f t="shared" si="4315"/>
        <v>#DIV/0!</v>
      </c>
      <c r="Z6135" s="8"/>
      <c r="AA6135" s="8"/>
      <c r="AD6135" s="9" t="e" cm="1">
        <f t="array" aca="1" ref="AD6135" ca="1">Tgost2009(C6135/100.0557)+273.15</f>
        <v>#NAME?</v>
      </c>
      <c r="AE6135" s="8" t="e">
        <f t="shared" ca="1" si="4302"/>
        <v>#NAME?</v>
      </c>
      <c r="AF6135" s="8" t="e">
        <f t="shared" ca="1" si="4303"/>
        <v>#NAME?</v>
      </c>
      <c r="AG6135" s="8" t="e" cm="1">
        <f t="array" aca="1" ref="AG6135" ca="1">AF6135-dECuCon4C(AE6135)</f>
        <v>#NAME?</v>
      </c>
      <c r="AH6135" s="8" t="e" cm="1">
        <f t="array" aca="1" ref="AH6135" ca="1">dECuCon4C(AE6135)</f>
        <v>#VALUE!</v>
      </c>
      <c r="AI6135" s="10" t="e">
        <f t="shared" ca="1" si="4316"/>
        <v>#DIV/0!</v>
      </c>
      <c r="AJ6135" s="11" t="e">
        <f t="shared" ca="1" si="4287"/>
        <v>#NAME?</v>
      </c>
      <c r="AK6135" s="8" t="e">
        <f t="shared" ca="1" si="4304"/>
        <v>#NAME?</v>
      </c>
    </row>
    <row r="6136" spans="22:37" x14ac:dyDescent="0.25">
      <c r="V6136" s="8" t="e">
        <f t="shared" si="4312"/>
        <v>#DIV/0!</v>
      </c>
      <c r="W6136" s="8" t="e">
        <f t="shared" si="4313"/>
        <v>#DIV/0!</v>
      </c>
      <c r="X6136" s="8" t="e">
        <f t="shared" si="4314"/>
        <v>#DIV/0!</v>
      </c>
      <c r="Y6136" s="8" t="e">
        <f t="shared" si="4315"/>
        <v>#DIV/0!</v>
      </c>
      <c r="Z6136" s="8"/>
      <c r="AA6136" s="8"/>
      <c r="AD6136" s="9" t="e" cm="1">
        <f t="array" aca="1" ref="AD6136" ca="1">Tgost2009(C6136/100.0557)+273.15</f>
        <v>#NAME?</v>
      </c>
      <c r="AE6136" s="8" t="e">
        <f t="shared" ca="1" si="4302"/>
        <v>#NAME?</v>
      </c>
      <c r="AF6136" s="8" t="e">
        <f t="shared" ca="1" si="4303"/>
        <v>#NAME?</v>
      </c>
      <c r="AG6136" s="8" t="e" cm="1">
        <f t="array" aca="1" ref="AG6136" ca="1">AF6136-dECuCon4C(AE6136)</f>
        <v>#NAME?</v>
      </c>
      <c r="AH6136" s="8" t="e" cm="1">
        <f t="array" aca="1" ref="AH6136" ca="1">dECuCon4C(AE6136)</f>
        <v>#VALUE!</v>
      </c>
      <c r="AI6136" s="10" t="e">
        <f t="shared" ca="1" si="4316"/>
        <v>#DIV/0!</v>
      </c>
      <c r="AJ6136" s="11" t="e">
        <f t="shared" ca="1" si="4287"/>
        <v>#NAME?</v>
      </c>
      <c r="AK6136" s="8" t="e">
        <f t="shared" ca="1" si="4304"/>
        <v>#NAME?</v>
      </c>
    </row>
    <row r="6137" spans="22:37" x14ac:dyDescent="0.25">
      <c r="V6137" s="8" t="e">
        <f t="shared" si="4312"/>
        <v>#DIV/0!</v>
      </c>
      <c r="W6137" s="8" t="e">
        <f t="shared" si="4313"/>
        <v>#DIV/0!</v>
      </c>
      <c r="X6137" s="8" t="e">
        <f t="shared" si="4314"/>
        <v>#DIV/0!</v>
      </c>
      <c r="Y6137" s="8" t="e">
        <f t="shared" si="4315"/>
        <v>#DIV/0!</v>
      </c>
      <c r="Z6137" s="8"/>
      <c r="AA6137" s="8"/>
      <c r="AD6137" s="9" t="e" cm="1">
        <f t="array" aca="1" ref="AD6137" ca="1">Tgost2009(C6137/100.0557)+273.15</f>
        <v>#NAME?</v>
      </c>
      <c r="AE6137" s="8" t="e">
        <f t="shared" ca="1" si="4302"/>
        <v>#NAME?</v>
      </c>
      <c r="AF6137" s="8" t="e">
        <f t="shared" ca="1" si="4303"/>
        <v>#NAME?</v>
      </c>
      <c r="AG6137" s="8" t="e" cm="1">
        <f t="array" aca="1" ref="AG6137" ca="1">AF6137-dECuCon4C(AE6137)</f>
        <v>#NAME?</v>
      </c>
      <c r="AH6137" s="8" t="e" cm="1">
        <f t="array" aca="1" ref="AH6137" ca="1">dECuCon4C(AE6137)</f>
        <v>#VALUE!</v>
      </c>
      <c r="AI6137" s="10" t="e">
        <f t="shared" ca="1" si="4316"/>
        <v>#DIV/0!</v>
      </c>
      <c r="AJ6137" s="11" t="e">
        <f t="shared" ca="1" si="4287"/>
        <v>#NAME?</v>
      </c>
      <c r="AK6137" s="8" t="e">
        <f t="shared" ca="1" si="4304"/>
        <v>#NAME?</v>
      </c>
    </row>
    <row r="6138" spans="22:37" x14ac:dyDescent="0.25">
      <c r="V6138" s="8" t="e">
        <f t="shared" si="4312"/>
        <v>#DIV/0!</v>
      </c>
      <c r="W6138" s="8" t="e">
        <f t="shared" si="4313"/>
        <v>#DIV/0!</v>
      </c>
      <c r="X6138" s="8" t="e">
        <f t="shared" si="4314"/>
        <v>#DIV/0!</v>
      </c>
      <c r="Y6138" s="8" t="e">
        <f t="shared" si="4315"/>
        <v>#DIV/0!</v>
      </c>
      <c r="Z6138" s="8"/>
      <c r="AA6138" s="8"/>
      <c r="AD6138" s="9" t="e" cm="1">
        <f t="array" aca="1" ref="AD6138" ca="1">Tgost2009(C6138/100.0557)+273.15</f>
        <v>#NAME?</v>
      </c>
      <c r="AE6138" s="8" t="e">
        <f t="shared" ca="1" si="4302"/>
        <v>#NAME?</v>
      </c>
      <c r="AF6138" s="8" t="e">
        <f t="shared" ca="1" si="4303"/>
        <v>#NAME?</v>
      </c>
      <c r="AG6138" s="8" t="e" cm="1">
        <f t="array" aca="1" ref="AG6138" ca="1">AF6138-dECuCon4C(AE6138)</f>
        <v>#NAME?</v>
      </c>
      <c r="AH6138" s="8" t="e" cm="1">
        <f t="array" aca="1" ref="AH6138" ca="1">dECuCon4C(AE6138)</f>
        <v>#VALUE!</v>
      </c>
      <c r="AI6138" s="10" t="e">
        <f t="shared" ca="1" si="4316"/>
        <v>#DIV/0!</v>
      </c>
      <c r="AJ6138" s="11" t="e">
        <f t="shared" ca="1" si="4287"/>
        <v>#NAME?</v>
      </c>
      <c r="AK6138" s="8" t="e">
        <f t="shared" ca="1" si="4304"/>
        <v>#NAME?</v>
      </c>
    </row>
    <row r="6139" spans="22:37" x14ac:dyDescent="0.25">
      <c r="V6139" s="8"/>
      <c r="W6139" s="8"/>
      <c r="X6139" s="8"/>
      <c r="Y6139" s="8"/>
      <c r="Z6139" s="8" t="e">
        <f t="shared" ref="Z6139:Z6142" si="4317">AVERAGE(L6139:M6139)</f>
        <v>#DIV/0!</v>
      </c>
      <c r="AA6139" s="8" t="e">
        <f t="shared" ref="AA6139:AA6142" si="4318">AVERAGE(N6139:O6139)</f>
        <v>#DIV/0!</v>
      </c>
      <c r="AD6139" s="9" t="e" cm="1">
        <f t="array" aca="1" ref="AD6139" ca="1">Tgost2009(C6139/100.0557)+273.15</f>
        <v>#NAME?</v>
      </c>
      <c r="AE6139" s="8" t="e">
        <f t="shared" ca="1" si="4302"/>
        <v>#NAME?</v>
      </c>
      <c r="AF6139" s="8" t="e">
        <f t="shared" ca="1" si="4303"/>
        <v>#NAME?</v>
      </c>
      <c r="AG6139" s="8" t="e" cm="1">
        <f t="array" aca="1" ref="AG6139" ca="1">AF6139-dECuCon4C(AE6139)</f>
        <v>#NAME?</v>
      </c>
      <c r="AH6139" s="8" t="e" cm="1">
        <f t="array" aca="1" ref="AH6139" ca="1">dECuCon4C(AE6139)</f>
        <v>#VALUE!</v>
      </c>
      <c r="AI6139" s="10"/>
      <c r="AJ6139" s="11" t="e">
        <f t="shared" ca="1" si="4287"/>
        <v>#NAME?</v>
      </c>
      <c r="AK6139" s="8" t="e">
        <f t="shared" ca="1" si="4304"/>
        <v>#NAME?</v>
      </c>
    </row>
    <row r="6140" spans="22:37" x14ac:dyDescent="0.25">
      <c r="V6140" s="8"/>
      <c r="W6140" s="8"/>
      <c r="X6140" s="8"/>
      <c r="Y6140" s="8"/>
      <c r="Z6140" s="8" t="e">
        <f t="shared" si="4317"/>
        <v>#DIV/0!</v>
      </c>
      <c r="AA6140" s="8" t="e">
        <f t="shared" si="4318"/>
        <v>#DIV/0!</v>
      </c>
      <c r="AD6140" s="9" t="e" cm="1">
        <f t="array" aca="1" ref="AD6140" ca="1">Tgost2009(C6140/100.0557)+273.15</f>
        <v>#NAME?</v>
      </c>
      <c r="AE6140" s="8" t="e">
        <f t="shared" ca="1" si="4302"/>
        <v>#NAME?</v>
      </c>
      <c r="AF6140" s="8" t="e">
        <f t="shared" ca="1" si="4303"/>
        <v>#NAME?</v>
      </c>
      <c r="AG6140" s="8" t="e" cm="1">
        <f t="array" aca="1" ref="AG6140" ca="1">AF6140-dECuCon4C(AE6140)</f>
        <v>#NAME?</v>
      </c>
      <c r="AH6140" s="8" t="e" cm="1">
        <f t="array" aca="1" ref="AH6140" ca="1">dECuCon4C(AE6140)</f>
        <v>#VALUE!</v>
      </c>
      <c r="AI6140" s="10"/>
      <c r="AJ6140" s="11" t="e">
        <f t="shared" ca="1" si="4287"/>
        <v>#NAME?</v>
      </c>
      <c r="AK6140" s="8" t="e">
        <f t="shared" ca="1" si="4304"/>
        <v>#NAME?</v>
      </c>
    </row>
    <row r="6141" spans="22:37" x14ac:dyDescent="0.25">
      <c r="V6141" s="8"/>
      <c r="W6141" s="8"/>
      <c r="X6141" s="8"/>
      <c r="Y6141" s="8"/>
      <c r="Z6141" s="8" t="e">
        <f t="shared" si="4317"/>
        <v>#DIV/0!</v>
      </c>
      <c r="AA6141" s="8" t="e">
        <f t="shared" si="4318"/>
        <v>#DIV/0!</v>
      </c>
      <c r="AD6141" s="9" t="e" cm="1">
        <f t="array" aca="1" ref="AD6141" ca="1">Tgost2009(C6141/100.0557)+273.15</f>
        <v>#NAME?</v>
      </c>
      <c r="AE6141" s="8" t="e">
        <f t="shared" ca="1" si="4302"/>
        <v>#NAME?</v>
      </c>
      <c r="AF6141" s="8" t="e">
        <f t="shared" ca="1" si="4303"/>
        <v>#NAME?</v>
      </c>
      <c r="AG6141" s="8" t="e" cm="1">
        <f t="array" aca="1" ref="AG6141" ca="1">AF6141-dECuCon4C(AE6141)</f>
        <v>#NAME?</v>
      </c>
      <c r="AH6141" s="8" t="e" cm="1">
        <f t="array" aca="1" ref="AH6141" ca="1">dECuCon4C(AE6141)</f>
        <v>#VALUE!</v>
      </c>
      <c r="AI6141" s="10"/>
      <c r="AJ6141" s="11" t="e">
        <f t="shared" ca="1" si="4287"/>
        <v>#NAME?</v>
      </c>
      <c r="AK6141" s="8" t="e">
        <f t="shared" ca="1" si="4304"/>
        <v>#NAME?</v>
      </c>
    </row>
    <row r="6142" spans="22:37" x14ac:dyDescent="0.25">
      <c r="V6142" s="8"/>
      <c r="W6142" s="8"/>
      <c r="X6142" s="8"/>
      <c r="Y6142" s="8"/>
      <c r="Z6142" s="8" t="e">
        <f t="shared" si="4317"/>
        <v>#DIV/0!</v>
      </c>
      <c r="AA6142" s="8" t="e">
        <f t="shared" si="4318"/>
        <v>#DIV/0!</v>
      </c>
      <c r="AD6142" s="9" t="e" cm="1">
        <f t="array" aca="1" ref="AD6142" ca="1">Tgost2009(C6142/100.0557)+273.15</f>
        <v>#NAME?</v>
      </c>
      <c r="AE6142" s="8" t="e">
        <f t="shared" ca="1" si="4302"/>
        <v>#NAME?</v>
      </c>
      <c r="AF6142" s="8" t="e">
        <f t="shared" ca="1" si="4303"/>
        <v>#NAME?</v>
      </c>
      <c r="AG6142" s="8" t="e" cm="1">
        <f t="array" aca="1" ref="AG6142" ca="1">AF6142-dECuCon4C(AE6142)</f>
        <v>#NAME?</v>
      </c>
      <c r="AH6142" s="8" t="e" cm="1">
        <f t="array" aca="1" ref="AH6142" ca="1">dECuCon4C(AE6142)</f>
        <v>#VALUE!</v>
      </c>
      <c r="AI6142" s="10"/>
      <c r="AJ6142" s="11" t="e">
        <f t="shared" ca="1" si="4287"/>
        <v>#NAME?</v>
      </c>
      <c r="AK6142" s="8" t="e">
        <f t="shared" ca="1" si="4304"/>
        <v>#NAME?</v>
      </c>
    </row>
    <row r="6143" spans="22:37" x14ac:dyDescent="0.25">
      <c r="V6143" s="8" t="e">
        <f t="shared" ref="V6143:V6150" si="4319">AVERAGE(D6143:E6143)</f>
        <v>#DIV/0!</v>
      </c>
      <c r="W6143" s="8" t="e">
        <f t="shared" ref="W6143:W6150" si="4320">AVERAGE(F6143:G6143)</f>
        <v>#DIV/0!</v>
      </c>
      <c r="X6143" s="8" t="e">
        <f t="shared" ref="X6143:X6150" si="4321">AVERAGE(H6143:I6143)</f>
        <v>#DIV/0!</v>
      </c>
      <c r="Y6143" s="8" t="e">
        <f t="shared" ref="Y6143:Y6150" si="4322">AVERAGE(J6143:K6143)</f>
        <v>#DIV/0!</v>
      </c>
      <c r="Z6143" s="8"/>
      <c r="AA6143" s="8"/>
      <c r="AD6143" s="9" t="e" cm="1">
        <f t="array" aca="1" ref="AD6143" ca="1">Tgost2009(C6143/100.0557)+273.15</f>
        <v>#NAME?</v>
      </c>
      <c r="AE6143" s="8" t="e">
        <f t="shared" ca="1" si="4302"/>
        <v>#NAME?</v>
      </c>
      <c r="AF6143" s="8" t="e">
        <f t="shared" ca="1" si="4303"/>
        <v>#NAME?</v>
      </c>
      <c r="AG6143" s="8" t="e" cm="1">
        <f t="array" aca="1" ref="AG6143" ca="1">AF6143-dECuCon4C(AE6143)</f>
        <v>#NAME?</v>
      </c>
      <c r="AH6143" s="8" t="e" cm="1">
        <f t="array" aca="1" ref="AH6143" ca="1">dECuCon4C(AE6143)</f>
        <v>#VALUE!</v>
      </c>
      <c r="AI6143" s="10" t="e">
        <f t="shared" ref="AI6143:AI6150" ca="1" si="4323">(W6143-V6143)/(AF6143-AG6143)*10^(6)</f>
        <v>#DIV/0!</v>
      </c>
      <c r="AJ6143" s="11" t="e">
        <f t="shared" ca="1" si="4287"/>
        <v>#NAME?</v>
      </c>
      <c r="AK6143" s="8" t="e">
        <f t="shared" ca="1" si="4304"/>
        <v>#NAME?</v>
      </c>
    </row>
    <row r="6144" spans="22:37" x14ac:dyDescent="0.25">
      <c r="V6144" s="8" t="e">
        <f t="shared" si="4319"/>
        <v>#DIV/0!</v>
      </c>
      <c r="W6144" s="8" t="e">
        <f t="shared" si="4320"/>
        <v>#DIV/0!</v>
      </c>
      <c r="X6144" s="8" t="e">
        <f t="shared" si="4321"/>
        <v>#DIV/0!</v>
      </c>
      <c r="Y6144" s="8" t="e">
        <f t="shared" si="4322"/>
        <v>#DIV/0!</v>
      </c>
      <c r="Z6144" s="8"/>
      <c r="AA6144" s="8"/>
      <c r="AD6144" s="9" t="e" cm="1">
        <f t="array" aca="1" ref="AD6144" ca="1">Tgost2009(C6144/100.0557)+273.15</f>
        <v>#NAME?</v>
      </c>
      <c r="AE6144" s="8" t="e">
        <f t="shared" ca="1" si="4302"/>
        <v>#NAME?</v>
      </c>
      <c r="AF6144" s="8" t="e">
        <f t="shared" ca="1" si="4303"/>
        <v>#NAME?</v>
      </c>
      <c r="AG6144" s="8" t="e" cm="1">
        <f t="array" aca="1" ref="AG6144" ca="1">AF6144-dECuCon4C(AE6144)</f>
        <v>#NAME?</v>
      </c>
      <c r="AH6144" s="8" t="e" cm="1">
        <f t="array" aca="1" ref="AH6144" ca="1">dECuCon4C(AE6144)</f>
        <v>#VALUE!</v>
      </c>
      <c r="AI6144" s="10" t="e">
        <f t="shared" ca="1" si="4323"/>
        <v>#DIV/0!</v>
      </c>
      <c r="AJ6144" s="11" t="e">
        <f t="shared" ca="1" si="4287"/>
        <v>#NAME?</v>
      </c>
      <c r="AK6144" s="8" t="e">
        <f t="shared" ca="1" si="4304"/>
        <v>#NAME?</v>
      </c>
    </row>
    <row r="6145" spans="22:37" x14ac:dyDescent="0.25">
      <c r="V6145" s="8" t="e">
        <f t="shared" si="4319"/>
        <v>#DIV/0!</v>
      </c>
      <c r="W6145" s="8" t="e">
        <f t="shared" si="4320"/>
        <v>#DIV/0!</v>
      </c>
      <c r="X6145" s="8" t="e">
        <f t="shared" si="4321"/>
        <v>#DIV/0!</v>
      </c>
      <c r="Y6145" s="8" t="e">
        <f t="shared" si="4322"/>
        <v>#DIV/0!</v>
      </c>
      <c r="Z6145" s="8"/>
      <c r="AA6145" s="8"/>
      <c r="AD6145" s="9" t="e" cm="1">
        <f t="array" aca="1" ref="AD6145" ca="1">Tgost2009(C6145/100.0557)+273.15</f>
        <v>#NAME?</v>
      </c>
      <c r="AE6145" s="8" t="e">
        <f t="shared" ca="1" si="4302"/>
        <v>#NAME?</v>
      </c>
      <c r="AF6145" s="8" t="e">
        <f t="shared" ca="1" si="4303"/>
        <v>#NAME?</v>
      </c>
      <c r="AG6145" s="8" t="e" cm="1">
        <f t="array" aca="1" ref="AG6145" ca="1">AF6145-dECuCon4C(AE6145)</f>
        <v>#NAME?</v>
      </c>
      <c r="AH6145" s="8" t="e" cm="1">
        <f t="array" aca="1" ref="AH6145" ca="1">dECuCon4C(AE6145)</f>
        <v>#VALUE!</v>
      </c>
      <c r="AI6145" s="10" t="e">
        <f t="shared" ca="1" si="4323"/>
        <v>#DIV/0!</v>
      </c>
      <c r="AJ6145" s="11" t="e">
        <f t="shared" ca="1" si="4287"/>
        <v>#NAME?</v>
      </c>
      <c r="AK6145" s="8" t="e">
        <f t="shared" ca="1" si="4304"/>
        <v>#NAME?</v>
      </c>
    </row>
    <row r="6146" spans="22:37" x14ac:dyDescent="0.25">
      <c r="V6146" s="8" t="e">
        <f t="shared" si="4319"/>
        <v>#DIV/0!</v>
      </c>
      <c r="W6146" s="8" t="e">
        <f t="shared" si="4320"/>
        <v>#DIV/0!</v>
      </c>
      <c r="X6146" s="8" t="e">
        <f t="shared" si="4321"/>
        <v>#DIV/0!</v>
      </c>
      <c r="Y6146" s="8" t="e">
        <f t="shared" si="4322"/>
        <v>#DIV/0!</v>
      </c>
      <c r="Z6146" s="8"/>
      <c r="AA6146" s="8"/>
      <c r="AD6146" s="9" t="e" cm="1">
        <f t="array" aca="1" ref="AD6146" ca="1">Tgost2009(C6146/100.0557)+273.15</f>
        <v>#NAME?</v>
      </c>
      <c r="AE6146" s="8" t="e">
        <f t="shared" ca="1" si="4302"/>
        <v>#NAME?</v>
      </c>
      <c r="AF6146" s="8" t="e">
        <f t="shared" ca="1" si="4303"/>
        <v>#NAME?</v>
      </c>
      <c r="AG6146" s="8" t="e" cm="1">
        <f t="array" aca="1" ref="AG6146" ca="1">AF6146-dECuCon4C(AE6146)</f>
        <v>#NAME?</v>
      </c>
      <c r="AH6146" s="8" t="e" cm="1">
        <f t="array" aca="1" ref="AH6146" ca="1">dECuCon4C(AE6146)</f>
        <v>#VALUE!</v>
      </c>
      <c r="AI6146" s="10" t="e">
        <f t="shared" ca="1" si="4323"/>
        <v>#DIV/0!</v>
      </c>
      <c r="AJ6146" s="11" t="e">
        <f t="shared" ca="1" si="4287"/>
        <v>#NAME?</v>
      </c>
      <c r="AK6146" s="8" t="e">
        <f t="shared" ca="1" si="4304"/>
        <v>#NAME?</v>
      </c>
    </row>
    <row r="6147" spans="22:37" x14ac:dyDescent="0.25">
      <c r="V6147" s="8" t="e">
        <f t="shared" si="4319"/>
        <v>#DIV/0!</v>
      </c>
      <c r="W6147" s="8" t="e">
        <f t="shared" si="4320"/>
        <v>#DIV/0!</v>
      </c>
      <c r="X6147" s="8" t="e">
        <f t="shared" si="4321"/>
        <v>#DIV/0!</v>
      </c>
      <c r="Y6147" s="8" t="e">
        <f t="shared" si="4322"/>
        <v>#DIV/0!</v>
      </c>
      <c r="Z6147" s="8"/>
      <c r="AA6147" s="8"/>
      <c r="AD6147" s="9" t="e" cm="1">
        <f t="array" aca="1" ref="AD6147" ca="1">Tgost2009(C6147/100.0557)+273.15</f>
        <v>#NAME?</v>
      </c>
      <c r="AE6147" s="8" t="e">
        <f t="shared" ca="1" si="4302"/>
        <v>#NAME?</v>
      </c>
      <c r="AF6147" s="8" t="e">
        <f t="shared" ca="1" si="4303"/>
        <v>#NAME?</v>
      </c>
      <c r="AG6147" s="8" t="e" cm="1">
        <f t="array" aca="1" ref="AG6147" ca="1">AF6147-dECuCon4C(AE6147)</f>
        <v>#NAME?</v>
      </c>
      <c r="AH6147" s="8" t="e" cm="1">
        <f t="array" aca="1" ref="AH6147" ca="1">dECuCon4C(AE6147)</f>
        <v>#VALUE!</v>
      </c>
      <c r="AI6147" s="10" t="e">
        <f t="shared" ca="1" si="4323"/>
        <v>#DIV/0!</v>
      </c>
      <c r="AJ6147" s="11" t="e">
        <f t="shared" ca="1" si="4287"/>
        <v>#NAME?</v>
      </c>
      <c r="AK6147" s="8" t="e">
        <f t="shared" ca="1" si="4304"/>
        <v>#NAME?</v>
      </c>
    </row>
    <row r="6148" spans="22:37" x14ac:dyDescent="0.25">
      <c r="V6148" s="8" t="e">
        <f t="shared" si="4319"/>
        <v>#DIV/0!</v>
      </c>
      <c r="W6148" s="8" t="e">
        <f t="shared" si="4320"/>
        <v>#DIV/0!</v>
      </c>
      <c r="X6148" s="8" t="e">
        <f t="shared" si="4321"/>
        <v>#DIV/0!</v>
      </c>
      <c r="Y6148" s="8" t="e">
        <f t="shared" si="4322"/>
        <v>#DIV/0!</v>
      </c>
      <c r="Z6148" s="8"/>
      <c r="AA6148" s="8"/>
      <c r="AD6148" s="9" t="e" cm="1">
        <f t="array" aca="1" ref="AD6148" ca="1">Tgost2009(C6148/100.0557)+273.15</f>
        <v>#NAME?</v>
      </c>
      <c r="AE6148" s="8" t="e">
        <f t="shared" ca="1" si="4302"/>
        <v>#NAME?</v>
      </c>
      <c r="AF6148" s="8" t="e">
        <f t="shared" ca="1" si="4303"/>
        <v>#NAME?</v>
      </c>
      <c r="AG6148" s="8" t="e" cm="1">
        <f t="array" aca="1" ref="AG6148" ca="1">AF6148-dECuCon4C(AE6148)</f>
        <v>#NAME?</v>
      </c>
      <c r="AH6148" s="8" t="e" cm="1">
        <f t="array" aca="1" ref="AH6148" ca="1">dECuCon4C(AE6148)</f>
        <v>#VALUE!</v>
      </c>
      <c r="AI6148" s="10" t="e">
        <f t="shared" ca="1" si="4323"/>
        <v>#DIV/0!</v>
      </c>
      <c r="AJ6148" s="11" t="e">
        <f t="shared" ca="1" si="4287"/>
        <v>#NAME?</v>
      </c>
      <c r="AK6148" s="8" t="e">
        <f t="shared" ca="1" si="4304"/>
        <v>#NAME?</v>
      </c>
    </row>
    <row r="6149" spans="22:37" x14ac:dyDescent="0.25">
      <c r="V6149" s="8" t="e">
        <f t="shared" si="4319"/>
        <v>#DIV/0!</v>
      </c>
      <c r="W6149" s="8" t="e">
        <f t="shared" si="4320"/>
        <v>#DIV/0!</v>
      </c>
      <c r="X6149" s="8" t="e">
        <f t="shared" si="4321"/>
        <v>#DIV/0!</v>
      </c>
      <c r="Y6149" s="8" t="e">
        <f t="shared" si="4322"/>
        <v>#DIV/0!</v>
      </c>
      <c r="Z6149" s="8"/>
      <c r="AA6149" s="8"/>
      <c r="AD6149" s="9" t="e" cm="1">
        <f t="array" aca="1" ref="AD6149" ca="1">Tgost2009(C6149/100.0557)+273.15</f>
        <v>#NAME?</v>
      </c>
      <c r="AE6149" s="8" t="e">
        <f t="shared" ca="1" si="4302"/>
        <v>#NAME?</v>
      </c>
      <c r="AF6149" s="8" t="e">
        <f t="shared" ca="1" si="4303"/>
        <v>#NAME?</v>
      </c>
      <c r="AG6149" s="8" t="e" cm="1">
        <f t="array" aca="1" ref="AG6149" ca="1">AF6149-dECuCon4C(AE6149)</f>
        <v>#NAME?</v>
      </c>
      <c r="AH6149" s="8" t="e" cm="1">
        <f t="array" aca="1" ref="AH6149" ca="1">dECuCon4C(AE6149)</f>
        <v>#VALUE!</v>
      </c>
      <c r="AI6149" s="10" t="e">
        <f t="shared" ca="1" si="4323"/>
        <v>#DIV/0!</v>
      </c>
      <c r="AJ6149" s="11" t="e">
        <f t="shared" ca="1" si="4287"/>
        <v>#NAME?</v>
      </c>
      <c r="AK6149" s="8" t="e">
        <f t="shared" ca="1" si="4304"/>
        <v>#NAME?</v>
      </c>
    </row>
    <row r="6150" spans="22:37" x14ac:dyDescent="0.25">
      <c r="V6150" s="8" t="e">
        <f t="shared" si="4319"/>
        <v>#DIV/0!</v>
      </c>
      <c r="W6150" s="8" t="e">
        <f t="shared" si="4320"/>
        <v>#DIV/0!</v>
      </c>
      <c r="X6150" s="8" t="e">
        <f t="shared" si="4321"/>
        <v>#DIV/0!</v>
      </c>
      <c r="Y6150" s="8" t="e">
        <f t="shared" si="4322"/>
        <v>#DIV/0!</v>
      </c>
      <c r="Z6150" s="8"/>
      <c r="AA6150" s="8"/>
      <c r="AD6150" s="9" t="e" cm="1">
        <f t="array" aca="1" ref="AD6150" ca="1">Tgost2009(C6150/100.0557)+273.15</f>
        <v>#NAME?</v>
      </c>
      <c r="AE6150" s="8" t="e">
        <f t="shared" ca="1" si="4302"/>
        <v>#NAME?</v>
      </c>
      <c r="AF6150" s="8" t="e">
        <f t="shared" ca="1" si="4303"/>
        <v>#NAME?</v>
      </c>
      <c r="AG6150" s="8" t="e" cm="1">
        <f t="array" aca="1" ref="AG6150" ca="1">AF6150-dECuCon4C(AE6150)</f>
        <v>#NAME?</v>
      </c>
      <c r="AH6150" s="8" t="e" cm="1">
        <f t="array" aca="1" ref="AH6150" ca="1">dECuCon4C(AE6150)</f>
        <v>#VALUE!</v>
      </c>
      <c r="AI6150" s="10" t="e">
        <f t="shared" ca="1" si="4323"/>
        <v>#DIV/0!</v>
      </c>
      <c r="AJ6150" s="11" t="e">
        <f t="shared" ca="1" si="4287"/>
        <v>#NAME?</v>
      </c>
      <c r="AK6150" s="8" t="e">
        <f t="shared" ca="1" si="4304"/>
        <v>#NAME?</v>
      </c>
    </row>
    <row r="6151" spans="22:37" x14ac:dyDescent="0.25">
      <c r="V6151" s="8"/>
      <c r="W6151" s="8"/>
      <c r="X6151" s="8"/>
      <c r="Y6151" s="8"/>
      <c r="Z6151" s="8" t="e">
        <f t="shared" ref="Z6151:Z6154" si="4324">AVERAGE(L6151:M6151)</f>
        <v>#DIV/0!</v>
      </c>
      <c r="AA6151" s="8" t="e">
        <f t="shared" ref="AA6151:AA6154" si="4325">AVERAGE(N6151:O6151)</f>
        <v>#DIV/0!</v>
      </c>
      <c r="AD6151" s="9" t="e" cm="1">
        <f t="array" aca="1" ref="AD6151" ca="1">Tgost2009(C6151/100.0557)+273.15</f>
        <v>#NAME?</v>
      </c>
      <c r="AE6151" s="8" t="e">
        <f t="shared" ca="1" si="4302"/>
        <v>#NAME?</v>
      </c>
      <c r="AF6151" s="8" t="e">
        <f t="shared" ca="1" si="4303"/>
        <v>#NAME?</v>
      </c>
      <c r="AG6151" s="8" t="e" cm="1">
        <f t="array" aca="1" ref="AG6151" ca="1">AF6151-dECuCon4C(AE6151)</f>
        <v>#NAME?</v>
      </c>
      <c r="AH6151" s="8" t="e" cm="1">
        <f t="array" aca="1" ref="AH6151" ca="1">dECuCon4C(AE6151)</f>
        <v>#VALUE!</v>
      </c>
      <c r="AI6151" s="10"/>
      <c r="AJ6151" s="11" t="e">
        <f t="shared" ca="1" si="4287"/>
        <v>#NAME?</v>
      </c>
      <c r="AK6151" s="8" t="e">
        <f t="shared" ca="1" si="4304"/>
        <v>#NAME?</v>
      </c>
    </row>
    <row r="6152" spans="22:37" x14ac:dyDescent="0.25">
      <c r="V6152" s="8"/>
      <c r="W6152" s="8"/>
      <c r="X6152" s="8"/>
      <c r="Y6152" s="8"/>
      <c r="Z6152" s="8" t="e">
        <f t="shared" si="4324"/>
        <v>#DIV/0!</v>
      </c>
      <c r="AA6152" s="8" t="e">
        <f t="shared" si="4325"/>
        <v>#DIV/0!</v>
      </c>
      <c r="AD6152" s="9" t="e" cm="1">
        <f t="array" aca="1" ref="AD6152" ca="1">Tgost2009(C6152/100.0557)+273.15</f>
        <v>#NAME?</v>
      </c>
      <c r="AE6152" s="8" t="e">
        <f t="shared" ca="1" si="4302"/>
        <v>#NAME?</v>
      </c>
      <c r="AF6152" s="8" t="e">
        <f t="shared" ca="1" si="4303"/>
        <v>#NAME?</v>
      </c>
      <c r="AG6152" s="8" t="e" cm="1">
        <f t="array" aca="1" ref="AG6152" ca="1">AF6152-dECuCon4C(AE6152)</f>
        <v>#NAME?</v>
      </c>
      <c r="AH6152" s="8" t="e" cm="1">
        <f t="array" aca="1" ref="AH6152" ca="1">dECuCon4C(AE6152)</f>
        <v>#VALUE!</v>
      </c>
      <c r="AI6152" s="10"/>
      <c r="AJ6152" s="11" t="e">
        <f t="shared" ca="1" si="4287"/>
        <v>#NAME?</v>
      </c>
      <c r="AK6152" s="8" t="e">
        <f t="shared" ca="1" si="4304"/>
        <v>#NAME?</v>
      </c>
    </row>
    <row r="6153" spans="22:37" x14ac:dyDescent="0.25">
      <c r="V6153" s="8"/>
      <c r="W6153" s="8"/>
      <c r="X6153" s="8"/>
      <c r="Y6153" s="8"/>
      <c r="Z6153" s="8" t="e">
        <f t="shared" si="4324"/>
        <v>#DIV/0!</v>
      </c>
      <c r="AA6153" s="8" t="e">
        <f t="shared" si="4325"/>
        <v>#DIV/0!</v>
      </c>
      <c r="AD6153" s="9" t="e" cm="1">
        <f t="array" aca="1" ref="AD6153" ca="1">Tgost2009(C6153/100.0557)+273.15</f>
        <v>#NAME?</v>
      </c>
      <c r="AE6153" s="8" t="e">
        <f t="shared" ca="1" si="4302"/>
        <v>#NAME?</v>
      </c>
      <c r="AF6153" s="8" t="e">
        <f t="shared" ca="1" si="4303"/>
        <v>#NAME?</v>
      </c>
      <c r="AG6153" s="8" t="e" cm="1">
        <f t="array" aca="1" ref="AG6153" ca="1">AF6153-dECuCon4C(AE6153)</f>
        <v>#NAME?</v>
      </c>
      <c r="AH6153" s="8" t="e" cm="1">
        <f t="array" aca="1" ref="AH6153" ca="1">dECuCon4C(AE6153)</f>
        <v>#VALUE!</v>
      </c>
      <c r="AI6153" s="10"/>
      <c r="AJ6153" s="11" t="e">
        <f t="shared" ca="1" si="4287"/>
        <v>#NAME?</v>
      </c>
      <c r="AK6153" s="8" t="e">
        <f t="shared" ca="1" si="4304"/>
        <v>#NAME?</v>
      </c>
    </row>
    <row r="6154" spans="22:37" x14ac:dyDescent="0.25">
      <c r="V6154" s="8"/>
      <c r="W6154" s="8"/>
      <c r="X6154" s="8"/>
      <c r="Y6154" s="8"/>
      <c r="Z6154" s="8" t="e">
        <f t="shared" si="4324"/>
        <v>#DIV/0!</v>
      </c>
      <c r="AA6154" s="8" t="e">
        <f t="shared" si="4325"/>
        <v>#DIV/0!</v>
      </c>
      <c r="AD6154" s="9" t="e" cm="1">
        <f t="array" aca="1" ref="AD6154" ca="1">Tgost2009(C6154/100.0557)+273.15</f>
        <v>#NAME?</v>
      </c>
      <c r="AE6154" s="8" t="e">
        <f t="shared" ca="1" si="4302"/>
        <v>#NAME?</v>
      </c>
      <c r="AF6154" s="8" t="e">
        <f t="shared" ca="1" si="4303"/>
        <v>#NAME?</v>
      </c>
      <c r="AG6154" s="8" t="e" cm="1">
        <f t="array" aca="1" ref="AG6154" ca="1">AF6154-dECuCon4C(AE6154)</f>
        <v>#NAME?</v>
      </c>
      <c r="AH6154" s="8" t="e" cm="1">
        <f t="array" aca="1" ref="AH6154" ca="1">dECuCon4C(AE6154)</f>
        <v>#VALUE!</v>
      </c>
      <c r="AI6154" s="10"/>
      <c r="AJ6154" s="11" t="e">
        <f t="shared" ca="1" si="4287"/>
        <v>#NAME?</v>
      </c>
      <c r="AK6154" s="8" t="e">
        <f t="shared" ca="1" si="4304"/>
        <v>#NAME?</v>
      </c>
    </row>
    <row r="6155" spans="22:37" x14ac:dyDescent="0.25">
      <c r="V6155" s="8" t="e">
        <f t="shared" ref="V6155:V6162" si="4326">AVERAGE(D6155:E6155)</f>
        <v>#DIV/0!</v>
      </c>
      <c r="W6155" s="8" t="e">
        <f t="shared" ref="W6155:W6162" si="4327">AVERAGE(F6155:G6155)</f>
        <v>#DIV/0!</v>
      </c>
      <c r="X6155" s="8" t="e">
        <f t="shared" ref="X6155:X6162" si="4328">AVERAGE(H6155:I6155)</f>
        <v>#DIV/0!</v>
      </c>
      <c r="Y6155" s="8" t="e">
        <f t="shared" ref="Y6155:Y6162" si="4329">AVERAGE(J6155:K6155)</f>
        <v>#DIV/0!</v>
      </c>
      <c r="Z6155" s="8"/>
      <c r="AA6155" s="8"/>
      <c r="AD6155" s="9" t="e" cm="1">
        <f t="array" aca="1" ref="AD6155" ca="1">Tgost2009(C6155/100.0557)+273.15</f>
        <v>#NAME?</v>
      </c>
      <c r="AE6155" s="8" t="e">
        <f t="shared" ca="1" si="4302"/>
        <v>#NAME?</v>
      </c>
      <c r="AF6155" s="8" t="e">
        <f t="shared" ca="1" si="4303"/>
        <v>#NAME?</v>
      </c>
      <c r="AG6155" s="8" t="e" cm="1">
        <f t="array" aca="1" ref="AG6155" ca="1">AF6155-dECuCon4C(AE6155)</f>
        <v>#NAME?</v>
      </c>
      <c r="AH6155" s="8" t="e" cm="1">
        <f t="array" aca="1" ref="AH6155" ca="1">dECuCon4C(AE6155)</f>
        <v>#VALUE!</v>
      </c>
      <c r="AI6155" s="10" t="e">
        <f t="shared" ref="AI6155:AI6162" ca="1" si="4330">(W6155-V6155)/(AF6155-AG6155)*10^(6)</f>
        <v>#DIV/0!</v>
      </c>
      <c r="AJ6155" s="11" t="e">
        <f t="shared" ca="1" si="4287"/>
        <v>#NAME?</v>
      </c>
      <c r="AK6155" s="8" t="e">
        <f t="shared" ca="1" si="4304"/>
        <v>#NAME?</v>
      </c>
    </row>
    <row r="6156" spans="22:37" x14ac:dyDescent="0.25">
      <c r="V6156" s="8" t="e">
        <f t="shared" si="4326"/>
        <v>#DIV/0!</v>
      </c>
      <c r="W6156" s="8" t="e">
        <f t="shared" si="4327"/>
        <v>#DIV/0!</v>
      </c>
      <c r="X6156" s="8" t="e">
        <f t="shared" si="4328"/>
        <v>#DIV/0!</v>
      </c>
      <c r="Y6156" s="8" t="e">
        <f t="shared" si="4329"/>
        <v>#DIV/0!</v>
      </c>
      <c r="Z6156" s="8"/>
      <c r="AA6156" s="8"/>
      <c r="AD6156" s="9" t="e" cm="1">
        <f t="array" aca="1" ref="AD6156" ca="1">Tgost2009(C6156/100.0557)+273.15</f>
        <v>#NAME?</v>
      </c>
      <c r="AE6156" s="8" t="e">
        <f t="shared" ca="1" si="4302"/>
        <v>#NAME?</v>
      </c>
      <c r="AF6156" s="8" t="e">
        <f t="shared" ca="1" si="4303"/>
        <v>#NAME?</v>
      </c>
      <c r="AG6156" s="8" t="e" cm="1">
        <f t="array" aca="1" ref="AG6156" ca="1">AF6156-dECuCon4C(AE6156)</f>
        <v>#NAME?</v>
      </c>
      <c r="AH6156" s="8" t="e" cm="1">
        <f t="array" aca="1" ref="AH6156" ca="1">dECuCon4C(AE6156)</f>
        <v>#VALUE!</v>
      </c>
      <c r="AI6156" s="10" t="e">
        <f t="shared" ca="1" si="4330"/>
        <v>#DIV/0!</v>
      </c>
      <c r="AJ6156" s="11" t="e">
        <f t="shared" ref="AJ6156:AJ6219" ca="1" si="4331">(AD6156-AD6155)/((B6156-B6155)/60)</f>
        <v>#NAME?</v>
      </c>
      <c r="AK6156" s="8" t="e">
        <f t="shared" ca="1" si="4304"/>
        <v>#NAME?</v>
      </c>
    </row>
    <row r="6157" spans="22:37" x14ac:dyDescent="0.25">
      <c r="V6157" s="8" t="e">
        <f t="shared" si="4326"/>
        <v>#DIV/0!</v>
      </c>
      <c r="W6157" s="8" t="e">
        <f t="shared" si="4327"/>
        <v>#DIV/0!</v>
      </c>
      <c r="X6157" s="8" t="e">
        <f t="shared" si="4328"/>
        <v>#DIV/0!</v>
      </c>
      <c r="Y6157" s="8" t="e">
        <f t="shared" si="4329"/>
        <v>#DIV/0!</v>
      </c>
      <c r="Z6157" s="8"/>
      <c r="AA6157" s="8"/>
      <c r="AD6157" s="9" t="e" cm="1">
        <f t="array" aca="1" ref="AD6157" ca="1">Tgost2009(C6157/100.0557)+273.15</f>
        <v>#NAME?</v>
      </c>
      <c r="AE6157" s="8" t="e">
        <f t="shared" ca="1" si="4302"/>
        <v>#NAME?</v>
      </c>
      <c r="AF6157" s="8" t="e">
        <f t="shared" ca="1" si="4303"/>
        <v>#NAME?</v>
      </c>
      <c r="AG6157" s="8" t="e" cm="1">
        <f t="array" aca="1" ref="AG6157" ca="1">AF6157-dECuCon4C(AE6157)</f>
        <v>#NAME?</v>
      </c>
      <c r="AH6157" s="8" t="e" cm="1">
        <f t="array" aca="1" ref="AH6157" ca="1">dECuCon4C(AE6157)</f>
        <v>#VALUE!</v>
      </c>
      <c r="AI6157" s="10" t="e">
        <f t="shared" ca="1" si="4330"/>
        <v>#DIV/0!</v>
      </c>
      <c r="AJ6157" s="11" t="e">
        <f t="shared" ca="1" si="4331"/>
        <v>#NAME?</v>
      </c>
      <c r="AK6157" s="8" t="e">
        <f t="shared" ca="1" si="4304"/>
        <v>#NAME?</v>
      </c>
    </row>
    <row r="6158" spans="22:37" x14ac:dyDescent="0.25">
      <c r="V6158" s="8" t="e">
        <f t="shared" si="4326"/>
        <v>#DIV/0!</v>
      </c>
      <c r="W6158" s="8" t="e">
        <f t="shared" si="4327"/>
        <v>#DIV/0!</v>
      </c>
      <c r="X6158" s="8" t="e">
        <f t="shared" si="4328"/>
        <v>#DIV/0!</v>
      </c>
      <c r="Y6158" s="8" t="e">
        <f t="shared" si="4329"/>
        <v>#DIV/0!</v>
      </c>
      <c r="Z6158" s="8"/>
      <c r="AA6158" s="8"/>
      <c r="AD6158" s="9" t="e" cm="1">
        <f t="array" aca="1" ref="AD6158" ca="1">Tgost2009(C6158/100.0557)+273.15</f>
        <v>#NAME?</v>
      </c>
      <c r="AE6158" s="8" t="e">
        <f t="shared" ca="1" si="4302"/>
        <v>#NAME?</v>
      </c>
      <c r="AF6158" s="8" t="e">
        <f t="shared" ca="1" si="4303"/>
        <v>#NAME?</v>
      </c>
      <c r="AG6158" s="8" t="e" cm="1">
        <f t="array" aca="1" ref="AG6158" ca="1">AF6158-dECuCon4C(AE6158)</f>
        <v>#NAME?</v>
      </c>
      <c r="AH6158" s="8" t="e" cm="1">
        <f t="array" aca="1" ref="AH6158" ca="1">dECuCon4C(AE6158)</f>
        <v>#VALUE!</v>
      </c>
      <c r="AI6158" s="10" t="e">
        <f t="shared" ca="1" si="4330"/>
        <v>#DIV/0!</v>
      </c>
      <c r="AJ6158" s="11" t="e">
        <f t="shared" ca="1" si="4331"/>
        <v>#NAME?</v>
      </c>
      <c r="AK6158" s="8" t="e">
        <f t="shared" ca="1" si="4304"/>
        <v>#NAME?</v>
      </c>
    </row>
    <row r="6159" spans="22:37" x14ac:dyDescent="0.25">
      <c r="V6159" s="8" t="e">
        <f t="shared" si="4326"/>
        <v>#DIV/0!</v>
      </c>
      <c r="W6159" s="8" t="e">
        <f t="shared" si="4327"/>
        <v>#DIV/0!</v>
      </c>
      <c r="X6159" s="8" t="e">
        <f t="shared" si="4328"/>
        <v>#DIV/0!</v>
      </c>
      <c r="Y6159" s="8" t="e">
        <f t="shared" si="4329"/>
        <v>#DIV/0!</v>
      </c>
      <c r="Z6159" s="8"/>
      <c r="AA6159" s="8"/>
      <c r="AD6159" s="9" t="e" cm="1">
        <f t="array" aca="1" ref="AD6159" ca="1">Tgost2009(C6159/100.0557)+273.15</f>
        <v>#NAME?</v>
      </c>
      <c r="AE6159" s="8" t="e">
        <f t="shared" ca="1" si="4302"/>
        <v>#NAME?</v>
      </c>
      <c r="AF6159" s="8" t="e">
        <f t="shared" ca="1" si="4303"/>
        <v>#NAME?</v>
      </c>
      <c r="AG6159" s="8" t="e" cm="1">
        <f t="array" aca="1" ref="AG6159" ca="1">AF6159-dECuCon4C(AE6159)</f>
        <v>#NAME?</v>
      </c>
      <c r="AH6159" s="8" t="e" cm="1">
        <f t="array" aca="1" ref="AH6159" ca="1">dECuCon4C(AE6159)</f>
        <v>#VALUE!</v>
      </c>
      <c r="AI6159" s="10" t="e">
        <f t="shared" ca="1" si="4330"/>
        <v>#DIV/0!</v>
      </c>
      <c r="AJ6159" s="11" t="e">
        <f t="shared" ca="1" si="4331"/>
        <v>#NAME?</v>
      </c>
      <c r="AK6159" s="8" t="e">
        <f t="shared" ca="1" si="4304"/>
        <v>#NAME?</v>
      </c>
    </row>
    <row r="6160" spans="22:37" x14ac:dyDescent="0.25">
      <c r="V6160" s="8" t="e">
        <f t="shared" si="4326"/>
        <v>#DIV/0!</v>
      </c>
      <c r="W6160" s="8" t="e">
        <f t="shared" si="4327"/>
        <v>#DIV/0!</v>
      </c>
      <c r="X6160" s="8" t="e">
        <f t="shared" si="4328"/>
        <v>#DIV/0!</v>
      </c>
      <c r="Y6160" s="8" t="e">
        <f t="shared" si="4329"/>
        <v>#DIV/0!</v>
      </c>
      <c r="Z6160" s="8"/>
      <c r="AA6160" s="8"/>
      <c r="AD6160" s="9" t="e" cm="1">
        <f t="array" aca="1" ref="AD6160" ca="1">Tgost2009(C6160/100.0557)+273.15</f>
        <v>#NAME?</v>
      </c>
      <c r="AE6160" s="8" t="e">
        <f t="shared" ca="1" si="4302"/>
        <v>#NAME?</v>
      </c>
      <c r="AF6160" s="8" t="e">
        <f t="shared" ca="1" si="4303"/>
        <v>#NAME?</v>
      </c>
      <c r="AG6160" s="8" t="e" cm="1">
        <f t="array" aca="1" ref="AG6160" ca="1">AF6160-dECuCon4C(AE6160)</f>
        <v>#NAME?</v>
      </c>
      <c r="AH6160" s="8" t="e" cm="1">
        <f t="array" aca="1" ref="AH6160" ca="1">dECuCon4C(AE6160)</f>
        <v>#VALUE!</v>
      </c>
      <c r="AI6160" s="10" t="e">
        <f t="shared" ca="1" si="4330"/>
        <v>#DIV/0!</v>
      </c>
      <c r="AJ6160" s="11" t="e">
        <f t="shared" ca="1" si="4331"/>
        <v>#NAME?</v>
      </c>
      <c r="AK6160" s="8" t="e">
        <f t="shared" ca="1" si="4304"/>
        <v>#NAME?</v>
      </c>
    </row>
    <row r="6161" spans="22:37" x14ac:dyDescent="0.25">
      <c r="V6161" s="8" t="e">
        <f t="shared" si="4326"/>
        <v>#DIV/0!</v>
      </c>
      <c r="W6161" s="8" t="e">
        <f t="shared" si="4327"/>
        <v>#DIV/0!</v>
      </c>
      <c r="X6161" s="8" t="e">
        <f t="shared" si="4328"/>
        <v>#DIV/0!</v>
      </c>
      <c r="Y6161" s="8" t="e">
        <f t="shared" si="4329"/>
        <v>#DIV/0!</v>
      </c>
      <c r="Z6161" s="8"/>
      <c r="AA6161" s="8"/>
      <c r="AD6161" s="9" t="e" cm="1">
        <f t="array" aca="1" ref="AD6161" ca="1">Tgost2009(C6161/100.0557)+273.15</f>
        <v>#NAME?</v>
      </c>
      <c r="AE6161" s="8" t="e">
        <f t="shared" ca="1" si="4302"/>
        <v>#NAME?</v>
      </c>
      <c r="AF6161" s="8" t="e">
        <f t="shared" ca="1" si="4303"/>
        <v>#NAME?</v>
      </c>
      <c r="AG6161" s="8" t="e" cm="1">
        <f t="array" aca="1" ref="AG6161" ca="1">AF6161-dECuCon4C(AE6161)</f>
        <v>#NAME?</v>
      </c>
      <c r="AH6161" s="8" t="e" cm="1">
        <f t="array" aca="1" ref="AH6161" ca="1">dECuCon4C(AE6161)</f>
        <v>#VALUE!</v>
      </c>
      <c r="AI6161" s="10" t="e">
        <f t="shared" ca="1" si="4330"/>
        <v>#DIV/0!</v>
      </c>
      <c r="AJ6161" s="11" t="e">
        <f t="shared" ca="1" si="4331"/>
        <v>#NAME?</v>
      </c>
      <c r="AK6161" s="8" t="e">
        <f t="shared" ca="1" si="4304"/>
        <v>#NAME?</v>
      </c>
    </row>
    <row r="6162" spans="22:37" x14ac:dyDescent="0.25">
      <c r="V6162" s="8" t="e">
        <f t="shared" si="4326"/>
        <v>#DIV/0!</v>
      </c>
      <c r="W6162" s="8" t="e">
        <f t="shared" si="4327"/>
        <v>#DIV/0!</v>
      </c>
      <c r="X6162" s="8" t="e">
        <f t="shared" si="4328"/>
        <v>#DIV/0!</v>
      </c>
      <c r="Y6162" s="8" t="e">
        <f t="shared" si="4329"/>
        <v>#DIV/0!</v>
      </c>
      <c r="Z6162" s="8"/>
      <c r="AA6162" s="8"/>
      <c r="AD6162" s="9" t="e" cm="1">
        <f t="array" aca="1" ref="AD6162" ca="1">Tgost2009(C6162/100.0557)+273.15</f>
        <v>#NAME?</v>
      </c>
      <c r="AE6162" s="8" t="e">
        <f t="shared" ca="1" si="4302"/>
        <v>#NAME?</v>
      </c>
      <c r="AF6162" s="8" t="e">
        <f t="shared" ca="1" si="4303"/>
        <v>#NAME?</v>
      </c>
      <c r="AG6162" s="8" t="e" cm="1">
        <f t="array" aca="1" ref="AG6162" ca="1">AF6162-dECuCon4C(AE6162)</f>
        <v>#NAME?</v>
      </c>
      <c r="AH6162" s="8" t="e" cm="1">
        <f t="array" aca="1" ref="AH6162" ca="1">dECuCon4C(AE6162)</f>
        <v>#VALUE!</v>
      </c>
      <c r="AI6162" s="10" t="e">
        <f t="shared" ca="1" si="4330"/>
        <v>#DIV/0!</v>
      </c>
      <c r="AJ6162" s="11" t="e">
        <f t="shared" ca="1" si="4331"/>
        <v>#NAME?</v>
      </c>
      <c r="AK6162" s="8" t="e">
        <f t="shared" ca="1" si="4304"/>
        <v>#NAME?</v>
      </c>
    </row>
    <row r="6163" spans="22:37" x14ac:dyDescent="0.25">
      <c r="V6163" s="8"/>
      <c r="W6163" s="8"/>
      <c r="X6163" s="8"/>
      <c r="Y6163" s="8"/>
      <c r="Z6163" s="8" t="e">
        <f t="shared" ref="Z6163:Z6166" si="4332">AVERAGE(L6163:M6163)</f>
        <v>#DIV/0!</v>
      </c>
      <c r="AA6163" s="8" t="e">
        <f t="shared" ref="AA6163:AA6166" si="4333">AVERAGE(N6163:O6163)</f>
        <v>#DIV/0!</v>
      </c>
      <c r="AD6163" s="9" t="e" cm="1">
        <f t="array" aca="1" ref="AD6163" ca="1">Tgost2009(C6163/100.0557)+273.15</f>
        <v>#NAME?</v>
      </c>
      <c r="AE6163" s="8" t="e">
        <f t="shared" ca="1" si="4302"/>
        <v>#NAME?</v>
      </c>
      <c r="AF6163" s="8" t="e">
        <f t="shared" ca="1" si="4303"/>
        <v>#NAME?</v>
      </c>
      <c r="AG6163" s="8" t="e" cm="1">
        <f t="array" aca="1" ref="AG6163" ca="1">AF6163-dECuCon4C(AE6163)</f>
        <v>#NAME?</v>
      </c>
      <c r="AH6163" s="8" t="e" cm="1">
        <f t="array" aca="1" ref="AH6163" ca="1">dECuCon4C(AE6163)</f>
        <v>#VALUE!</v>
      </c>
      <c r="AI6163" s="10"/>
      <c r="AJ6163" s="11" t="e">
        <f t="shared" ca="1" si="4331"/>
        <v>#NAME?</v>
      </c>
      <c r="AK6163" s="8" t="e">
        <f t="shared" ca="1" si="4304"/>
        <v>#NAME?</v>
      </c>
    </row>
    <row r="6164" spans="22:37" x14ac:dyDescent="0.25">
      <c r="V6164" s="8"/>
      <c r="W6164" s="8"/>
      <c r="X6164" s="8"/>
      <c r="Y6164" s="8"/>
      <c r="Z6164" s="8" t="e">
        <f t="shared" si="4332"/>
        <v>#DIV/0!</v>
      </c>
      <c r="AA6164" s="8" t="e">
        <f t="shared" si="4333"/>
        <v>#DIV/0!</v>
      </c>
      <c r="AD6164" s="9" t="e" cm="1">
        <f t="array" aca="1" ref="AD6164" ca="1">Tgost2009(C6164/100.0557)+273.15</f>
        <v>#NAME?</v>
      </c>
      <c r="AE6164" s="8" t="e">
        <f t="shared" ca="1" si="4302"/>
        <v>#NAME?</v>
      </c>
      <c r="AF6164" s="8" t="e">
        <f t="shared" ca="1" si="4303"/>
        <v>#NAME?</v>
      </c>
      <c r="AG6164" s="8" t="e" cm="1">
        <f t="array" aca="1" ref="AG6164" ca="1">AF6164-dECuCon4C(AE6164)</f>
        <v>#NAME?</v>
      </c>
      <c r="AH6164" s="8" t="e" cm="1">
        <f t="array" aca="1" ref="AH6164" ca="1">dECuCon4C(AE6164)</f>
        <v>#VALUE!</v>
      </c>
      <c r="AI6164" s="10"/>
      <c r="AJ6164" s="11" t="e">
        <f t="shared" ca="1" si="4331"/>
        <v>#NAME?</v>
      </c>
      <c r="AK6164" s="8" t="e">
        <f t="shared" ca="1" si="4304"/>
        <v>#NAME?</v>
      </c>
    </row>
    <row r="6165" spans="22:37" x14ac:dyDescent="0.25">
      <c r="V6165" s="8"/>
      <c r="W6165" s="8"/>
      <c r="X6165" s="8"/>
      <c r="Y6165" s="8"/>
      <c r="Z6165" s="8" t="e">
        <f t="shared" si="4332"/>
        <v>#DIV/0!</v>
      </c>
      <c r="AA6165" s="8" t="e">
        <f t="shared" si="4333"/>
        <v>#DIV/0!</v>
      </c>
      <c r="AD6165" s="9" t="e" cm="1">
        <f t="array" aca="1" ref="AD6165" ca="1">Tgost2009(C6165/100.0557)+273.15</f>
        <v>#NAME?</v>
      </c>
      <c r="AE6165" s="8" t="e">
        <f t="shared" ca="1" si="4302"/>
        <v>#NAME?</v>
      </c>
      <c r="AF6165" s="8" t="e">
        <f t="shared" ca="1" si="4303"/>
        <v>#NAME?</v>
      </c>
      <c r="AG6165" s="8" t="e" cm="1">
        <f t="array" aca="1" ref="AG6165" ca="1">AF6165-dECuCon4C(AE6165)</f>
        <v>#NAME?</v>
      </c>
      <c r="AH6165" s="8" t="e" cm="1">
        <f t="array" aca="1" ref="AH6165" ca="1">dECuCon4C(AE6165)</f>
        <v>#VALUE!</v>
      </c>
      <c r="AI6165" s="10"/>
      <c r="AJ6165" s="11" t="e">
        <f t="shared" ca="1" si="4331"/>
        <v>#NAME?</v>
      </c>
      <c r="AK6165" s="8" t="e">
        <f t="shared" ca="1" si="4304"/>
        <v>#NAME?</v>
      </c>
    </row>
    <row r="6166" spans="22:37" x14ac:dyDescent="0.25">
      <c r="V6166" s="8"/>
      <c r="W6166" s="8"/>
      <c r="X6166" s="8"/>
      <c r="Y6166" s="8"/>
      <c r="Z6166" s="8" t="e">
        <f t="shared" si="4332"/>
        <v>#DIV/0!</v>
      </c>
      <c r="AA6166" s="8" t="e">
        <f t="shared" si="4333"/>
        <v>#DIV/0!</v>
      </c>
      <c r="AD6166" s="9" t="e" cm="1">
        <f t="array" aca="1" ref="AD6166" ca="1">Tgost2009(C6166/100.0557)+273.15</f>
        <v>#NAME?</v>
      </c>
      <c r="AE6166" s="8" t="e">
        <f t="shared" ca="1" si="4302"/>
        <v>#NAME?</v>
      </c>
      <c r="AF6166" s="8" t="e">
        <f t="shared" ca="1" si="4303"/>
        <v>#NAME?</v>
      </c>
      <c r="AG6166" s="8" t="e" cm="1">
        <f t="array" aca="1" ref="AG6166" ca="1">AF6166-dECuCon4C(AE6166)</f>
        <v>#NAME?</v>
      </c>
      <c r="AH6166" s="8" t="e" cm="1">
        <f t="array" aca="1" ref="AH6166" ca="1">dECuCon4C(AE6166)</f>
        <v>#VALUE!</v>
      </c>
      <c r="AI6166" s="10"/>
      <c r="AJ6166" s="11" t="e">
        <f t="shared" ca="1" si="4331"/>
        <v>#NAME?</v>
      </c>
      <c r="AK6166" s="8" t="e">
        <f t="shared" ca="1" si="4304"/>
        <v>#NAME?</v>
      </c>
    </row>
    <row r="6167" spans="22:37" x14ac:dyDescent="0.25">
      <c r="V6167" s="8" t="e">
        <f t="shared" ref="V6167:V6174" si="4334">AVERAGE(D6167:E6167)</f>
        <v>#DIV/0!</v>
      </c>
      <c r="W6167" s="8" t="e">
        <f t="shared" ref="W6167:W6174" si="4335">AVERAGE(F6167:G6167)</f>
        <v>#DIV/0!</v>
      </c>
      <c r="X6167" s="8" t="e">
        <f t="shared" ref="X6167:X6174" si="4336">AVERAGE(H6167:I6167)</f>
        <v>#DIV/0!</v>
      </c>
      <c r="Y6167" s="8" t="e">
        <f t="shared" ref="Y6167:Y6174" si="4337">AVERAGE(J6167:K6167)</f>
        <v>#DIV/0!</v>
      </c>
      <c r="Z6167" s="8"/>
      <c r="AA6167" s="8"/>
      <c r="AD6167" s="9" t="e" cm="1">
        <f t="array" aca="1" ref="AD6167" ca="1">Tgost2009(C6167/100.0557)+273.15</f>
        <v>#NAME?</v>
      </c>
      <c r="AE6167" s="8" t="e">
        <f t="shared" ca="1" si="4302"/>
        <v>#NAME?</v>
      </c>
      <c r="AF6167" s="8" t="e">
        <f t="shared" ca="1" si="4303"/>
        <v>#NAME?</v>
      </c>
      <c r="AG6167" s="8" t="e" cm="1">
        <f t="array" aca="1" ref="AG6167" ca="1">AF6167-dECuCon4C(AE6167)</f>
        <v>#NAME?</v>
      </c>
      <c r="AH6167" s="8" t="e" cm="1">
        <f t="array" aca="1" ref="AH6167" ca="1">dECuCon4C(AE6167)</f>
        <v>#VALUE!</v>
      </c>
      <c r="AI6167" s="10" t="e">
        <f t="shared" ref="AI6167:AI6174" ca="1" si="4338">(W6167-V6167)/(AF6167-AG6167)*10^(6)</f>
        <v>#DIV/0!</v>
      </c>
      <c r="AJ6167" s="11" t="e">
        <f t="shared" ca="1" si="4331"/>
        <v>#NAME?</v>
      </c>
      <c r="AK6167" s="8" t="e">
        <f t="shared" ca="1" si="4304"/>
        <v>#NAME?</v>
      </c>
    </row>
    <row r="6168" spans="22:37" x14ac:dyDescent="0.25">
      <c r="V6168" s="8" t="e">
        <f t="shared" si="4334"/>
        <v>#DIV/0!</v>
      </c>
      <c r="W6168" s="8" t="e">
        <f t="shared" si="4335"/>
        <v>#DIV/0!</v>
      </c>
      <c r="X6168" s="8" t="e">
        <f t="shared" si="4336"/>
        <v>#DIV/0!</v>
      </c>
      <c r="Y6168" s="8" t="e">
        <f t="shared" si="4337"/>
        <v>#DIV/0!</v>
      </c>
      <c r="Z6168" s="8"/>
      <c r="AA6168" s="8"/>
      <c r="AD6168" s="9" t="e" cm="1">
        <f t="array" aca="1" ref="AD6168" ca="1">Tgost2009(C6168/100.0557)+273.15</f>
        <v>#NAME?</v>
      </c>
      <c r="AE6168" s="8" t="e">
        <f t="shared" ca="1" si="4302"/>
        <v>#NAME?</v>
      </c>
      <c r="AF6168" s="8" t="e">
        <f t="shared" ca="1" si="4303"/>
        <v>#NAME?</v>
      </c>
      <c r="AG6168" s="8" t="e" cm="1">
        <f t="array" aca="1" ref="AG6168" ca="1">AF6168-dECuCon4C(AE6168)</f>
        <v>#NAME?</v>
      </c>
      <c r="AH6168" s="8" t="e" cm="1">
        <f t="array" aca="1" ref="AH6168" ca="1">dECuCon4C(AE6168)</f>
        <v>#VALUE!</v>
      </c>
      <c r="AI6168" s="10" t="e">
        <f t="shared" ca="1" si="4338"/>
        <v>#DIV/0!</v>
      </c>
      <c r="AJ6168" s="11" t="e">
        <f t="shared" ca="1" si="4331"/>
        <v>#NAME?</v>
      </c>
      <c r="AK6168" s="8" t="e">
        <f t="shared" ca="1" si="4304"/>
        <v>#NAME?</v>
      </c>
    </row>
    <row r="6169" spans="22:37" x14ac:dyDescent="0.25">
      <c r="V6169" s="8" t="e">
        <f t="shared" si="4334"/>
        <v>#DIV/0!</v>
      </c>
      <c r="W6169" s="8" t="e">
        <f t="shared" si="4335"/>
        <v>#DIV/0!</v>
      </c>
      <c r="X6169" s="8" t="e">
        <f t="shared" si="4336"/>
        <v>#DIV/0!</v>
      </c>
      <c r="Y6169" s="8" t="e">
        <f t="shared" si="4337"/>
        <v>#DIV/0!</v>
      </c>
      <c r="Z6169" s="8"/>
      <c r="AA6169" s="8"/>
      <c r="AD6169" s="9" t="e" cm="1">
        <f t="array" aca="1" ref="AD6169" ca="1">Tgost2009(C6169/100.0557)+273.15</f>
        <v>#NAME?</v>
      </c>
      <c r="AE6169" s="8" t="e">
        <f t="shared" ca="1" si="4302"/>
        <v>#NAME?</v>
      </c>
      <c r="AF6169" s="8" t="e">
        <f t="shared" ca="1" si="4303"/>
        <v>#NAME?</v>
      </c>
      <c r="AG6169" s="8" t="e" cm="1">
        <f t="array" aca="1" ref="AG6169" ca="1">AF6169-dECuCon4C(AE6169)</f>
        <v>#NAME?</v>
      </c>
      <c r="AH6169" s="8" t="e" cm="1">
        <f t="array" aca="1" ref="AH6169" ca="1">dECuCon4C(AE6169)</f>
        <v>#VALUE!</v>
      </c>
      <c r="AI6169" s="10" t="e">
        <f t="shared" ca="1" si="4338"/>
        <v>#DIV/0!</v>
      </c>
      <c r="AJ6169" s="11" t="e">
        <f t="shared" ca="1" si="4331"/>
        <v>#NAME?</v>
      </c>
      <c r="AK6169" s="8" t="e">
        <f t="shared" ca="1" si="4304"/>
        <v>#NAME?</v>
      </c>
    </row>
    <row r="6170" spans="22:37" x14ac:dyDescent="0.25">
      <c r="V6170" s="8" t="e">
        <f t="shared" si="4334"/>
        <v>#DIV/0!</v>
      </c>
      <c r="W6170" s="8" t="e">
        <f t="shared" si="4335"/>
        <v>#DIV/0!</v>
      </c>
      <c r="X6170" s="8" t="e">
        <f t="shared" si="4336"/>
        <v>#DIV/0!</v>
      </c>
      <c r="Y6170" s="8" t="e">
        <f t="shared" si="4337"/>
        <v>#DIV/0!</v>
      </c>
      <c r="Z6170" s="8"/>
      <c r="AA6170" s="8"/>
      <c r="AD6170" s="9" t="e" cm="1">
        <f t="array" aca="1" ref="AD6170" ca="1">Tgost2009(C6170/100.0557)+273.15</f>
        <v>#NAME?</v>
      </c>
      <c r="AE6170" s="8" t="e">
        <f t="shared" ca="1" si="4302"/>
        <v>#NAME?</v>
      </c>
      <c r="AF6170" s="8" t="e">
        <f t="shared" ca="1" si="4303"/>
        <v>#NAME?</v>
      </c>
      <c r="AG6170" s="8" t="e" cm="1">
        <f t="array" aca="1" ref="AG6170" ca="1">AF6170-dECuCon4C(AE6170)</f>
        <v>#NAME?</v>
      </c>
      <c r="AH6170" s="8" t="e" cm="1">
        <f t="array" aca="1" ref="AH6170" ca="1">dECuCon4C(AE6170)</f>
        <v>#VALUE!</v>
      </c>
      <c r="AI6170" s="10" t="e">
        <f t="shared" ca="1" si="4338"/>
        <v>#DIV/0!</v>
      </c>
      <c r="AJ6170" s="11" t="e">
        <f t="shared" ca="1" si="4331"/>
        <v>#NAME?</v>
      </c>
      <c r="AK6170" s="8" t="e">
        <f t="shared" ca="1" si="4304"/>
        <v>#NAME?</v>
      </c>
    </row>
    <row r="6171" spans="22:37" x14ac:dyDescent="0.25">
      <c r="V6171" s="8" t="e">
        <f t="shared" si="4334"/>
        <v>#DIV/0!</v>
      </c>
      <c r="W6171" s="8" t="e">
        <f t="shared" si="4335"/>
        <v>#DIV/0!</v>
      </c>
      <c r="X6171" s="8" t="e">
        <f t="shared" si="4336"/>
        <v>#DIV/0!</v>
      </c>
      <c r="Y6171" s="8" t="e">
        <f t="shared" si="4337"/>
        <v>#DIV/0!</v>
      </c>
      <c r="Z6171" s="8"/>
      <c r="AA6171" s="8"/>
      <c r="AD6171" s="9" t="e" cm="1">
        <f t="array" aca="1" ref="AD6171" ca="1">Tgost2009(C6171/100.0557)+273.15</f>
        <v>#NAME?</v>
      </c>
      <c r="AE6171" s="8" t="e">
        <f t="shared" ca="1" si="4302"/>
        <v>#NAME?</v>
      </c>
      <c r="AF6171" s="8" t="e">
        <f t="shared" ca="1" si="4303"/>
        <v>#NAME?</v>
      </c>
      <c r="AG6171" s="8" t="e" cm="1">
        <f t="array" aca="1" ref="AG6171" ca="1">AF6171-dECuCon4C(AE6171)</f>
        <v>#NAME?</v>
      </c>
      <c r="AH6171" s="8" t="e" cm="1">
        <f t="array" aca="1" ref="AH6171" ca="1">dECuCon4C(AE6171)</f>
        <v>#VALUE!</v>
      </c>
      <c r="AI6171" s="10" t="e">
        <f t="shared" ca="1" si="4338"/>
        <v>#DIV/0!</v>
      </c>
      <c r="AJ6171" s="11" t="e">
        <f t="shared" ca="1" si="4331"/>
        <v>#NAME?</v>
      </c>
      <c r="AK6171" s="8" t="e">
        <f t="shared" ca="1" si="4304"/>
        <v>#NAME?</v>
      </c>
    </row>
    <row r="6172" spans="22:37" x14ac:dyDescent="0.25">
      <c r="V6172" s="8" t="e">
        <f t="shared" si="4334"/>
        <v>#DIV/0!</v>
      </c>
      <c r="W6172" s="8" t="e">
        <f t="shared" si="4335"/>
        <v>#DIV/0!</v>
      </c>
      <c r="X6172" s="8" t="e">
        <f t="shared" si="4336"/>
        <v>#DIV/0!</v>
      </c>
      <c r="Y6172" s="8" t="e">
        <f t="shared" si="4337"/>
        <v>#DIV/0!</v>
      </c>
      <c r="Z6172" s="8"/>
      <c r="AA6172" s="8"/>
      <c r="AD6172" s="9" t="e" cm="1">
        <f t="array" aca="1" ref="AD6172" ca="1">Tgost2009(C6172/100.0557)+273.15</f>
        <v>#NAME?</v>
      </c>
      <c r="AE6172" s="8" t="e">
        <f t="shared" ca="1" si="4302"/>
        <v>#NAME?</v>
      </c>
      <c r="AF6172" s="8" t="e">
        <f t="shared" ca="1" si="4303"/>
        <v>#NAME?</v>
      </c>
      <c r="AG6172" s="8" t="e" cm="1">
        <f t="array" aca="1" ref="AG6172" ca="1">AF6172-dECuCon4C(AE6172)</f>
        <v>#NAME?</v>
      </c>
      <c r="AH6172" s="8" t="e" cm="1">
        <f t="array" aca="1" ref="AH6172" ca="1">dECuCon4C(AE6172)</f>
        <v>#VALUE!</v>
      </c>
      <c r="AI6172" s="10" t="e">
        <f t="shared" ca="1" si="4338"/>
        <v>#DIV/0!</v>
      </c>
      <c r="AJ6172" s="11" t="e">
        <f t="shared" ca="1" si="4331"/>
        <v>#NAME?</v>
      </c>
      <c r="AK6172" s="8" t="e">
        <f t="shared" ca="1" si="4304"/>
        <v>#NAME?</v>
      </c>
    </row>
    <row r="6173" spans="22:37" x14ac:dyDescent="0.25">
      <c r="V6173" s="8" t="e">
        <f t="shared" si="4334"/>
        <v>#DIV/0!</v>
      </c>
      <c r="W6173" s="8" t="e">
        <f t="shared" si="4335"/>
        <v>#DIV/0!</v>
      </c>
      <c r="X6173" s="8" t="e">
        <f t="shared" si="4336"/>
        <v>#DIV/0!</v>
      </c>
      <c r="Y6173" s="8" t="e">
        <f t="shared" si="4337"/>
        <v>#DIV/0!</v>
      </c>
      <c r="Z6173" s="8"/>
      <c r="AA6173" s="8"/>
      <c r="AD6173" s="9" t="e" cm="1">
        <f t="array" aca="1" ref="AD6173" ca="1">Tgost2009(C6173/100.0557)+273.15</f>
        <v>#NAME?</v>
      </c>
      <c r="AE6173" s="8" t="e">
        <f t="shared" ca="1" si="4302"/>
        <v>#NAME?</v>
      </c>
      <c r="AF6173" s="8" t="e">
        <f t="shared" ca="1" si="4303"/>
        <v>#NAME?</v>
      </c>
      <c r="AG6173" s="8" t="e" cm="1">
        <f t="array" aca="1" ref="AG6173" ca="1">AF6173-dECuCon4C(AE6173)</f>
        <v>#NAME?</v>
      </c>
      <c r="AH6173" s="8" t="e" cm="1">
        <f t="array" aca="1" ref="AH6173" ca="1">dECuCon4C(AE6173)</f>
        <v>#VALUE!</v>
      </c>
      <c r="AI6173" s="10" t="e">
        <f t="shared" ca="1" si="4338"/>
        <v>#DIV/0!</v>
      </c>
      <c r="AJ6173" s="11" t="e">
        <f t="shared" ca="1" si="4331"/>
        <v>#NAME?</v>
      </c>
      <c r="AK6173" s="8" t="e">
        <f t="shared" ca="1" si="4304"/>
        <v>#NAME?</v>
      </c>
    </row>
    <row r="6174" spans="22:37" x14ac:dyDescent="0.25">
      <c r="V6174" s="8" t="e">
        <f t="shared" si="4334"/>
        <v>#DIV/0!</v>
      </c>
      <c r="W6174" s="8" t="e">
        <f t="shared" si="4335"/>
        <v>#DIV/0!</v>
      </c>
      <c r="X6174" s="8" t="e">
        <f t="shared" si="4336"/>
        <v>#DIV/0!</v>
      </c>
      <c r="Y6174" s="8" t="e">
        <f t="shared" si="4337"/>
        <v>#DIV/0!</v>
      </c>
      <c r="Z6174" s="8"/>
      <c r="AA6174" s="8"/>
      <c r="AD6174" s="9" t="e" cm="1">
        <f t="array" aca="1" ref="AD6174" ca="1">Tgost2009(C6174/100.0557)+273.15</f>
        <v>#NAME?</v>
      </c>
      <c r="AE6174" s="8" t="e">
        <f t="shared" ca="1" si="4302"/>
        <v>#NAME?</v>
      </c>
      <c r="AF6174" s="8" t="e">
        <f t="shared" ca="1" si="4303"/>
        <v>#NAME?</v>
      </c>
      <c r="AG6174" s="8" t="e" cm="1">
        <f t="array" aca="1" ref="AG6174" ca="1">AF6174-dECuCon4C(AE6174)</f>
        <v>#NAME?</v>
      </c>
      <c r="AH6174" s="8" t="e" cm="1">
        <f t="array" aca="1" ref="AH6174" ca="1">dECuCon4C(AE6174)</f>
        <v>#VALUE!</v>
      </c>
      <c r="AI6174" s="10" t="e">
        <f t="shared" ca="1" si="4338"/>
        <v>#DIV/0!</v>
      </c>
      <c r="AJ6174" s="11" t="e">
        <f t="shared" ca="1" si="4331"/>
        <v>#NAME?</v>
      </c>
      <c r="AK6174" s="8" t="e">
        <f t="shared" ca="1" si="4304"/>
        <v>#NAME?</v>
      </c>
    </row>
    <row r="6175" spans="22:37" x14ac:dyDescent="0.25">
      <c r="V6175" s="8"/>
      <c r="W6175" s="8"/>
      <c r="X6175" s="8"/>
      <c r="Y6175" s="8"/>
      <c r="Z6175" s="8" t="e">
        <f t="shared" ref="Z6175:Z6178" si="4339">AVERAGE(L6175:M6175)</f>
        <v>#DIV/0!</v>
      </c>
      <c r="AA6175" s="8" t="e">
        <f t="shared" ref="AA6175:AA6178" si="4340">AVERAGE(N6175:O6175)</f>
        <v>#DIV/0!</v>
      </c>
      <c r="AD6175" s="9" t="e" cm="1">
        <f t="array" aca="1" ref="AD6175" ca="1">Tgost2009(C6175/100.0557)+273.15</f>
        <v>#NAME?</v>
      </c>
      <c r="AE6175" s="8" t="e">
        <f t="shared" ca="1" si="4302"/>
        <v>#NAME?</v>
      </c>
      <c r="AF6175" s="8" t="e">
        <f t="shared" ca="1" si="4303"/>
        <v>#NAME?</v>
      </c>
      <c r="AG6175" s="8" t="e" cm="1">
        <f t="array" aca="1" ref="AG6175" ca="1">AF6175-dECuCon4C(AE6175)</f>
        <v>#NAME?</v>
      </c>
      <c r="AH6175" s="8" t="e" cm="1">
        <f t="array" aca="1" ref="AH6175" ca="1">dECuCon4C(AE6175)</f>
        <v>#VALUE!</v>
      </c>
      <c r="AI6175" s="10"/>
      <c r="AJ6175" s="11" t="e">
        <f t="shared" ca="1" si="4331"/>
        <v>#NAME?</v>
      </c>
      <c r="AK6175" s="8" t="e">
        <f t="shared" ca="1" si="4304"/>
        <v>#NAME?</v>
      </c>
    </row>
    <row r="6176" spans="22:37" x14ac:dyDescent="0.25">
      <c r="V6176" s="8"/>
      <c r="W6176" s="8"/>
      <c r="X6176" s="8"/>
      <c r="Y6176" s="8"/>
      <c r="Z6176" s="8" t="e">
        <f t="shared" si="4339"/>
        <v>#DIV/0!</v>
      </c>
      <c r="AA6176" s="8" t="e">
        <f t="shared" si="4340"/>
        <v>#DIV/0!</v>
      </c>
      <c r="AD6176" s="9" t="e" cm="1">
        <f t="array" aca="1" ref="AD6176" ca="1">Tgost2009(C6176/100.0557)+273.15</f>
        <v>#NAME?</v>
      </c>
      <c r="AE6176" s="8" t="e">
        <f t="shared" ca="1" si="4302"/>
        <v>#NAME?</v>
      </c>
      <c r="AF6176" s="8" t="e">
        <f t="shared" ca="1" si="4303"/>
        <v>#NAME?</v>
      </c>
      <c r="AG6176" s="8" t="e" cm="1">
        <f t="array" aca="1" ref="AG6176" ca="1">AF6176-dECuCon4C(AE6176)</f>
        <v>#NAME?</v>
      </c>
      <c r="AH6176" s="8" t="e" cm="1">
        <f t="array" aca="1" ref="AH6176" ca="1">dECuCon4C(AE6176)</f>
        <v>#VALUE!</v>
      </c>
      <c r="AI6176" s="10"/>
      <c r="AJ6176" s="11" t="e">
        <f t="shared" ca="1" si="4331"/>
        <v>#NAME?</v>
      </c>
      <c r="AK6176" s="8" t="e">
        <f t="shared" ca="1" si="4304"/>
        <v>#NAME?</v>
      </c>
    </row>
    <row r="6177" spans="22:37" x14ac:dyDescent="0.25">
      <c r="V6177" s="8"/>
      <c r="W6177" s="8"/>
      <c r="X6177" s="8"/>
      <c r="Y6177" s="8"/>
      <c r="Z6177" s="8" t="e">
        <f t="shared" si="4339"/>
        <v>#DIV/0!</v>
      </c>
      <c r="AA6177" s="8" t="e">
        <f t="shared" si="4340"/>
        <v>#DIV/0!</v>
      </c>
      <c r="AD6177" s="9" t="e" cm="1">
        <f t="array" aca="1" ref="AD6177" ca="1">Tgost2009(C6177/100.0557)+273.15</f>
        <v>#NAME?</v>
      </c>
      <c r="AE6177" s="8" t="e">
        <f t="shared" ca="1" si="4302"/>
        <v>#NAME?</v>
      </c>
      <c r="AF6177" s="8" t="e">
        <f t="shared" ca="1" si="4303"/>
        <v>#NAME?</v>
      </c>
      <c r="AG6177" s="8" t="e" cm="1">
        <f t="array" aca="1" ref="AG6177" ca="1">AF6177-dECuCon4C(AE6177)</f>
        <v>#NAME?</v>
      </c>
      <c r="AH6177" s="8" t="e" cm="1">
        <f t="array" aca="1" ref="AH6177" ca="1">dECuCon4C(AE6177)</f>
        <v>#VALUE!</v>
      </c>
      <c r="AI6177" s="10"/>
      <c r="AJ6177" s="11" t="e">
        <f t="shared" ca="1" si="4331"/>
        <v>#NAME?</v>
      </c>
      <c r="AK6177" s="8" t="e">
        <f t="shared" ca="1" si="4304"/>
        <v>#NAME?</v>
      </c>
    </row>
    <row r="6178" spans="22:37" x14ac:dyDescent="0.25">
      <c r="V6178" s="8"/>
      <c r="W6178" s="8"/>
      <c r="X6178" s="8"/>
      <c r="Y6178" s="8"/>
      <c r="Z6178" s="8" t="e">
        <f t="shared" si="4339"/>
        <v>#DIV/0!</v>
      </c>
      <c r="AA6178" s="8" t="e">
        <f t="shared" si="4340"/>
        <v>#DIV/0!</v>
      </c>
      <c r="AD6178" s="9" t="e" cm="1">
        <f t="array" aca="1" ref="AD6178" ca="1">Tgost2009(C6178/100.0557)+273.15</f>
        <v>#NAME?</v>
      </c>
      <c r="AE6178" s="8" t="e">
        <f t="shared" ca="1" si="4302"/>
        <v>#NAME?</v>
      </c>
      <c r="AF6178" s="8" t="e">
        <f t="shared" ca="1" si="4303"/>
        <v>#NAME?</v>
      </c>
      <c r="AG6178" s="8" t="e" cm="1">
        <f t="array" aca="1" ref="AG6178" ca="1">AF6178-dECuCon4C(AE6178)</f>
        <v>#NAME?</v>
      </c>
      <c r="AH6178" s="8" t="e" cm="1">
        <f t="array" aca="1" ref="AH6178" ca="1">dECuCon4C(AE6178)</f>
        <v>#VALUE!</v>
      </c>
      <c r="AI6178" s="10"/>
      <c r="AJ6178" s="11" t="e">
        <f t="shared" ca="1" si="4331"/>
        <v>#NAME?</v>
      </c>
      <c r="AK6178" s="8" t="e">
        <f t="shared" ca="1" si="4304"/>
        <v>#NAME?</v>
      </c>
    </row>
    <row r="6179" spans="22:37" x14ac:dyDescent="0.25">
      <c r="V6179" s="8" t="e">
        <f t="shared" ref="V6179:V6186" si="4341">AVERAGE(D6179:E6179)</f>
        <v>#DIV/0!</v>
      </c>
      <c r="W6179" s="8" t="e">
        <f t="shared" ref="W6179:W6186" si="4342">AVERAGE(F6179:G6179)</f>
        <v>#DIV/0!</v>
      </c>
      <c r="X6179" s="8" t="e">
        <f t="shared" ref="X6179:X6186" si="4343">AVERAGE(H6179:I6179)</f>
        <v>#DIV/0!</v>
      </c>
      <c r="Y6179" s="8" t="e">
        <f t="shared" ref="Y6179:Y6186" si="4344">AVERAGE(J6179:K6179)</f>
        <v>#DIV/0!</v>
      </c>
      <c r="Z6179" s="8"/>
      <c r="AA6179" s="8"/>
      <c r="AD6179" s="9" t="e" cm="1">
        <f t="array" aca="1" ref="AD6179" ca="1">Tgost2009(C6179/100.0557)+273.15</f>
        <v>#NAME?</v>
      </c>
      <c r="AE6179" s="8" t="e">
        <f t="shared" ca="1" si="4302"/>
        <v>#NAME?</v>
      </c>
      <c r="AF6179" s="8" t="e">
        <f t="shared" ca="1" si="4303"/>
        <v>#NAME?</v>
      </c>
      <c r="AG6179" s="8" t="e" cm="1">
        <f t="array" aca="1" ref="AG6179" ca="1">AF6179-dECuCon4C(AE6179)</f>
        <v>#NAME?</v>
      </c>
      <c r="AH6179" s="8" t="e" cm="1">
        <f t="array" aca="1" ref="AH6179" ca="1">dECuCon4C(AE6179)</f>
        <v>#VALUE!</v>
      </c>
      <c r="AI6179" s="10" t="e">
        <f t="shared" ref="AI6179:AI6186" ca="1" si="4345">(W6179-V6179)/(AF6179-AG6179)*10^(6)</f>
        <v>#DIV/0!</v>
      </c>
      <c r="AJ6179" s="11" t="e">
        <f t="shared" ca="1" si="4331"/>
        <v>#NAME?</v>
      </c>
      <c r="AK6179" s="8" t="e">
        <f t="shared" ca="1" si="4304"/>
        <v>#NAME?</v>
      </c>
    </row>
    <row r="6180" spans="22:37" x14ac:dyDescent="0.25">
      <c r="V6180" s="8" t="e">
        <f t="shared" si="4341"/>
        <v>#DIV/0!</v>
      </c>
      <c r="W6180" s="8" t="e">
        <f t="shared" si="4342"/>
        <v>#DIV/0!</v>
      </c>
      <c r="X6180" s="8" t="e">
        <f t="shared" si="4343"/>
        <v>#DIV/0!</v>
      </c>
      <c r="Y6180" s="8" t="e">
        <f t="shared" si="4344"/>
        <v>#DIV/0!</v>
      </c>
      <c r="Z6180" s="8"/>
      <c r="AA6180" s="8"/>
      <c r="AD6180" s="9" t="e" cm="1">
        <f t="array" aca="1" ref="AD6180" ca="1">Tgost2009(C6180/100.0557)+273.15</f>
        <v>#NAME?</v>
      </c>
      <c r="AE6180" s="8" t="e">
        <f t="shared" ca="1" si="4302"/>
        <v>#NAME?</v>
      </c>
      <c r="AF6180" s="8" t="e">
        <f t="shared" ca="1" si="4303"/>
        <v>#NAME?</v>
      </c>
      <c r="AG6180" s="8" t="e" cm="1">
        <f t="array" aca="1" ref="AG6180" ca="1">AF6180-dECuCon4C(AE6180)</f>
        <v>#NAME?</v>
      </c>
      <c r="AH6180" s="8" t="e" cm="1">
        <f t="array" aca="1" ref="AH6180" ca="1">dECuCon4C(AE6180)</f>
        <v>#VALUE!</v>
      </c>
      <c r="AI6180" s="10" t="e">
        <f t="shared" ca="1" si="4345"/>
        <v>#DIV/0!</v>
      </c>
      <c r="AJ6180" s="11" t="e">
        <f t="shared" ca="1" si="4331"/>
        <v>#NAME?</v>
      </c>
      <c r="AK6180" s="8" t="e">
        <f t="shared" ca="1" si="4304"/>
        <v>#NAME?</v>
      </c>
    </row>
    <row r="6181" spans="22:37" x14ac:dyDescent="0.25">
      <c r="V6181" s="8" t="e">
        <f t="shared" si="4341"/>
        <v>#DIV/0!</v>
      </c>
      <c r="W6181" s="8" t="e">
        <f t="shared" si="4342"/>
        <v>#DIV/0!</v>
      </c>
      <c r="X6181" s="8" t="e">
        <f t="shared" si="4343"/>
        <v>#DIV/0!</v>
      </c>
      <c r="Y6181" s="8" t="e">
        <f t="shared" si="4344"/>
        <v>#DIV/0!</v>
      </c>
      <c r="Z6181" s="8"/>
      <c r="AA6181" s="8"/>
      <c r="AD6181" s="9" t="e" cm="1">
        <f t="array" aca="1" ref="AD6181" ca="1">Tgost2009(C6181/100.0557)+273.15</f>
        <v>#NAME?</v>
      </c>
      <c r="AE6181" s="8" t="e">
        <f t="shared" ref="AE6181:AE6244" ca="1" si="4346">AD6181 - 273.15</f>
        <v>#NAME?</v>
      </c>
      <c r="AF6181" s="8" t="e">
        <f t="shared" ref="AF6181:AF6244" ca="1" si="4347">0.041* AD6181 *(EXP(-AD6181/93)+0.123- 0.442/(1+(AD6181/172.4)^3))+0.804</f>
        <v>#NAME?</v>
      </c>
      <c r="AG6181" s="8" t="e" cm="1">
        <f t="array" aca="1" ref="AG6181" ca="1">AF6181-dECuCon4C(AE6181)</f>
        <v>#NAME?</v>
      </c>
      <c r="AH6181" s="8" t="e" cm="1">
        <f t="array" aca="1" ref="AH6181" ca="1">dECuCon4C(AE6181)</f>
        <v>#VALUE!</v>
      </c>
      <c r="AI6181" s="10" t="e">
        <f t="shared" ca="1" si="4345"/>
        <v>#DIV/0!</v>
      </c>
      <c r="AJ6181" s="11" t="e">
        <f t="shared" ca="1" si="4331"/>
        <v>#NAME?</v>
      </c>
      <c r="AK6181" s="8" t="e">
        <f t="shared" ref="AK6181:AK6244" ca="1" si="4348">1/AD6181</f>
        <v>#NAME?</v>
      </c>
    </row>
    <row r="6182" spans="22:37" x14ac:dyDescent="0.25">
      <c r="V6182" s="8" t="e">
        <f t="shared" si="4341"/>
        <v>#DIV/0!</v>
      </c>
      <c r="W6182" s="8" t="e">
        <f t="shared" si="4342"/>
        <v>#DIV/0!</v>
      </c>
      <c r="X6182" s="8" t="e">
        <f t="shared" si="4343"/>
        <v>#DIV/0!</v>
      </c>
      <c r="Y6182" s="8" t="e">
        <f t="shared" si="4344"/>
        <v>#DIV/0!</v>
      </c>
      <c r="Z6182" s="8"/>
      <c r="AA6182" s="8"/>
      <c r="AD6182" s="9" t="e" cm="1">
        <f t="array" aca="1" ref="AD6182" ca="1">Tgost2009(C6182/100.0557)+273.15</f>
        <v>#NAME?</v>
      </c>
      <c r="AE6182" s="8" t="e">
        <f t="shared" ca="1" si="4346"/>
        <v>#NAME?</v>
      </c>
      <c r="AF6182" s="8" t="e">
        <f t="shared" ca="1" si="4347"/>
        <v>#NAME?</v>
      </c>
      <c r="AG6182" s="8" t="e" cm="1">
        <f t="array" aca="1" ref="AG6182" ca="1">AF6182-dECuCon4C(AE6182)</f>
        <v>#NAME?</v>
      </c>
      <c r="AH6182" s="8" t="e" cm="1">
        <f t="array" aca="1" ref="AH6182" ca="1">dECuCon4C(AE6182)</f>
        <v>#VALUE!</v>
      </c>
      <c r="AI6182" s="10" t="e">
        <f t="shared" ca="1" si="4345"/>
        <v>#DIV/0!</v>
      </c>
      <c r="AJ6182" s="11" t="e">
        <f t="shared" ca="1" si="4331"/>
        <v>#NAME?</v>
      </c>
      <c r="AK6182" s="8" t="e">
        <f t="shared" ca="1" si="4348"/>
        <v>#NAME?</v>
      </c>
    </row>
    <row r="6183" spans="22:37" x14ac:dyDescent="0.25">
      <c r="V6183" s="8" t="e">
        <f t="shared" si="4341"/>
        <v>#DIV/0!</v>
      </c>
      <c r="W6183" s="8" t="e">
        <f t="shared" si="4342"/>
        <v>#DIV/0!</v>
      </c>
      <c r="X6183" s="8" t="e">
        <f t="shared" si="4343"/>
        <v>#DIV/0!</v>
      </c>
      <c r="Y6183" s="8" t="e">
        <f t="shared" si="4344"/>
        <v>#DIV/0!</v>
      </c>
      <c r="Z6183" s="8"/>
      <c r="AA6183" s="8"/>
      <c r="AD6183" s="9" t="e" cm="1">
        <f t="array" aca="1" ref="AD6183" ca="1">Tgost2009(C6183/100.0557)+273.15</f>
        <v>#NAME?</v>
      </c>
      <c r="AE6183" s="8" t="e">
        <f t="shared" ca="1" si="4346"/>
        <v>#NAME?</v>
      </c>
      <c r="AF6183" s="8" t="e">
        <f t="shared" ca="1" si="4347"/>
        <v>#NAME?</v>
      </c>
      <c r="AG6183" s="8" t="e" cm="1">
        <f t="array" aca="1" ref="AG6183" ca="1">AF6183-dECuCon4C(AE6183)</f>
        <v>#NAME?</v>
      </c>
      <c r="AH6183" s="8" t="e" cm="1">
        <f t="array" aca="1" ref="AH6183" ca="1">dECuCon4C(AE6183)</f>
        <v>#VALUE!</v>
      </c>
      <c r="AI6183" s="10" t="e">
        <f t="shared" ca="1" si="4345"/>
        <v>#DIV/0!</v>
      </c>
      <c r="AJ6183" s="11" t="e">
        <f t="shared" ca="1" si="4331"/>
        <v>#NAME?</v>
      </c>
      <c r="AK6183" s="8" t="e">
        <f t="shared" ca="1" si="4348"/>
        <v>#NAME?</v>
      </c>
    </row>
    <row r="6184" spans="22:37" x14ac:dyDescent="0.25">
      <c r="V6184" s="8" t="e">
        <f t="shared" si="4341"/>
        <v>#DIV/0!</v>
      </c>
      <c r="W6184" s="8" t="e">
        <f t="shared" si="4342"/>
        <v>#DIV/0!</v>
      </c>
      <c r="X6184" s="8" t="e">
        <f t="shared" si="4343"/>
        <v>#DIV/0!</v>
      </c>
      <c r="Y6184" s="8" t="e">
        <f t="shared" si="4344"/>
        <v>#DIV/0!</v>
      </c>
      <c r="Z6184" s="8"/>
      <c r="AA6184" s="8"/>
      <c r="AD6184" s="9" t="e" cm="1">
        <f t="array" aca="1" ref="AD6184" ca="1">Tgost2009(C6184/100.0557)+273.15</f>
        <v>#NAME?</v>
      </c>
      <c r="AE6184" s="8" t="e">
        <f t="shared" ca="1" si="4346"/>
        <v>#NAME?</v>
      </c>
      <c r="AF6184" s="8" t="e">
        <f t="shared" ca="1" si="4347"/>
        <v>#NAME?</v>
      </c>
      <c r="AG6184" s="8" t="e" cm="1">
        <f t="array" aca="1" ref="AG6184" ca="1">AF6184-dECuCon4C(AE6184)</f>
        <v>#NAME?</v>
      </c>
      <c r="AH6184" s="8" t="e" cm="1">
        <f t="array" aca="1" ref="AH6184" ca="1">dECuCon4C(AE6184)</f>
        <v>#VALUE!</v>
      </c>
      <c r="AI6184" s="10" t="e">
        <f t="shared" ca="1" si="4345"/>
        <v>#DIV/0!</v>
      </c>
      <c r="AJ6184" s="11" t="e">
        <f t="shared" ca="1" si="4331"/>
        <v>#NAME?</v>
      </c>
      <c r="AK6184" s="8" t="e">
        <f t="shared" ca="1" si="4348"/>
        <v>#NAME?</v>
      </c>
    </row>
    <row r="6185" spans="22:37" x14ac:dyDescent="0.25">
      <c r="V6185" s="8" t="e">
        <f t="shared" si="4341"/>
        <v>#DIV/0!</v>
      </c>
      <c r="W6185" s="8" t="e">
        <f t="shared" si="4342"/>
        <v>#DIV/0!</v>
      </c>
      <c r="X6185" s="8" t="e">
        <f t="shared" si="4343"/>
        <v>#DIV/0!</v>
      </c>
      <c r="Y6185" s="8" t="e">
        <f t="shared" si="4344"/>
        <v>#DIV/0!</v>
      </c>
      <c r="Z6185" s="8"/>
      <c r="AA6185" s="8"/>
      <c r="AD6185" s="9" t="e" cm="1">
        <f t="array" aca="1" ref="AD6185" ca="1">Tgost2009(C6185/100.0557)+273.15</f>
        <v>#NAME?</v>
      </c>
      <c r="AE6185" s="8" t="e">
        <f t="shared" ca="1" si="4346"/>
        <v>#NAME?</v>
      </c>
      <c r="AF6185" s="8" t="e">
        <f t="shared" ca="1" si="4347"/>
        <v>#NAME?</v>
      </c>
      <c r="AG6185" s="8" t="e" cm="1">
        <f t="array" aca="1" ref="AG6185" ca="1">AF6185-dECuCon4C(AE6185)</f>
        <v>#NAME?</v>
      </c>
      <c r="AH6185" s="8" t="e" cm="1">
        <f t="array" aca="1" ref="AH6185" ca="1">dECuCon4C(AE6185)</f>
        <v>#VALUE!</v>
      </c>
      <c r="AI6185" s="10" t="e">
        <f t="shared" ca="1" si="4345"/>
        <v>#DIV/0!</v>
      </c>
      <c r="AJ6185" s="11" t="e">
        <f t="shared" ca="1" si="4331"/>
        <v>#NAME?</v>
      </c>
      <c r="AK6185" s="8" t="e">
        <f t="shared" ca="1" si="4348"/>
        <v>#NAME?</v>
      </c>
    </row>
    <row r="6186" spans="22:37" x14ac:dyDescent="0.25">
      <c r="V6186" s="8" t="e">
        <f t="shared" si="4341"/>
        <v>#DIV/0!</v>
      </c>
      <c r="W6186" s="8" t="e">
        <f t="shared" si="4342"/>
        <v>#DIV/0!</v>
      </c>
      <c r="X6186" s="8" t="e">
        <f t="shared" si="4343"/>
        <v>#DIV/0!</v>
      </c>
      <c r="Y6186" s="8" t="e">
        <f t="shared" si="4344"/>
        <v>#DIV/0!</v>
      </c>
      <c r="Z6186" s="8"/>
      <c r="AA6186" s="8"/>
      <c r="AD6186" s="9" t="e" cm="1">
        <f t="array" aca="1" ref="AD6186" ca="1">Tgost2009(C6186/100.0557)+273.15</f>
        <v>#NAME?</v>
      </c>
      <c r="AE6186" s="8" t="e">
        <f t="shared" ca="1" si="4346"/>
        <v>#NAME?</v>
      </c>
      <c r="AF6186" s="8" t="e">
        <f t="shared" ca="1" si="4347"/>
        <v>#NAME?</v>
      </c>
      <c r="AG6186" s="8" t="e" cm="1">
        <f t="array" aca="1" ref="AG6186" ca="1">AF6186-dECuCon4C(AE6186)</f>
        <v>#NAME?</v>
      </c>
      <c r="AH6186" s="8" t="e" cm="1">
        <f t="array" aca="1" ref="AH6186" ca="1">dECuCon4C(AE6186)</f>
        <v>#VALUE!</v>
      </c>
      <c r="AI6186" s="10" t="e">
        <f t="shared" ca="1" si="4345"/>
        <v>#DIV/0!</v>
      </c>
      <c r="AJ6186" s="11" t="e">
        <f t="shared" ca="1" si="4331"/>
        <v>#NAME?</v>
      </c>
      <c r="AK6186" s="8" t="e">
        <f t="shared" ca="1" si="4348"/>
        <v>#NAME?</v>
      </c>
    </row>
    <row r="6187" spans="22:37" x14ac:dyDescent="0.25">
      <c r="V6187" s="8"/>
      <c r="W6187" s="8"/>
      <c r="X6187" s="8"/>
      <c r="Y6187" s="8"/>
      <c r="Z6187" s="8" t="e">
        <f t="shared" ref="Z6187:Z6190" si="4349">AVERAGE(L6187:M6187)</f>
        <v>#DIV/0!</v>
      </c>
      <c r="AA6187" s="8" t="e">
        <f t="shared" ref="AA6187:AA6190" si="4350">AVERAGE(N6187:O6187)</f>
        <v>#DIV/0!</v>
      </c>
      <c r="AD6187" s="9" t="e" cm="1">
        <f t="array" aca="1" ref="AD6187" ca="1">Tgost2009(C6187/100.0557)+273.15</f>
        <v>#NAME?</v>
      </c>
      <c r="AE6187" s="8" t="e">
        <f t="shared" ca="1" si="4346"/>
        <v>#NAME?</v>
      </c>
      <c r="AF6187" s="8" t="e">
        <f t="shared" ca="1" si="4347"/>
        <v>#NAME?</v>
      </c>
      <c r="AG6187" s="8" t="e" cm="1">
        <f t="array" aca="1" ref="AG6187" ca="1">AF6187-dECuCon4C(AE6187)</f>
        <v>#NAME?</v>
      </c>
      <c r="AH6187" s="8" t="e" cm="1">
        <f t="array" aca="1" ref="AH6187" ca="1">dECuCon4C(AE6187)</f>
        <v>#VALUE!</v>
      </c>
      <c r="AI6187" s="10"/>
      <c r="AJ6187" s="11" t="e">
        <f t="shared" ca="1" si="4331"/>
        <v>#NAME?</v>
      </c>
      <c r="AK6187" s="8" t="e">
        <f t="shared" ca="1" si="4348"/>
        <v>#NAME?</v>
      </c>
    </row>
    <row r="6188" spans="22:37" x14ac:dyDescent="0.25">
      <c r="V6188" s="8"/>
      <c r="W6188" s="8"/>
      <c r="X6188" s="8"/>
      <c r="Y6188" s="8"/>
      <c r="Z6188" s="8" t="e">
        <f t="shared" si="4349"/>
        <v>#DIV/0!</v>
      </c>
      <c r="AA6188" s="8" t="e">
        <f t="shared" si="4350"/>
        <v>#DIV/0!</v>
      </c>
      <c r="AD6188" s="9" t="e" cm="1">
        <f t="array" aca="1" ref="AD6188" ca="1">Tgost2009(C6188/100.0557)+273.15</f>
        <v>#NAME?</v>
      </c>
      <c r="AE6188" s="8" t="e">
        <f t="shared" ca="1" si="4346"/>
        <v>#NAME?</v>
      </c>
      <c r="AF6188" s="8" t="e">
        <f t="shared" ca="1" si="4347"/>
        <v>#NAME?</v>
      </c>
      <c r="AG6188" s="8" t="e" cm="1">
        <f t="array" aca="1" ref="AG6188" ca="1">AF6188-dECuCon4C(AE6188)</f>
        <v>#NAME?</v>
      </c>
      <c r="AH6188" s="8" t="e" cm="1">
        <f t="array" aca="1" ref="AH6188" ca="1">dECuCon4C(AE6188)</f>
        <v>#VALUE!</v>
      </c>
      <c r="AI6188" s="10"/>
      <c r="AJ6188" s="11" t="e">
        <f t="shared" ca="1" si="4331"/>
        <v>#NAME?</v>
      </c>
      <c r="AK6188" s="8" t="e">
        <f t="shared" ca="1" si="4348"/>
        <v>#NAME?</v>
      </c>
    </row>
    <row r="6189" spans="22:37" x14ac:dyDescent="0.25">
      <c r="V6189" s="8"/>
      <c r="W6189" s="8"/>
      <c r="X6189" s="8"/>
      <c r="Y6189" s="8"/>
      <c r="Z6189" s="8" t="e">
        <f t="shared" si="4349"/>
        <v>#DIV/0!</v>
      </c>
      <c r="AA6189" s="8" t="e">
        <f t="shared" si="4350"/>
        <v>#DIV/0!</v>
      </c>
      <c r="AD6189" s="9" t="e" cm="1">
        <f t="array" aca="1" ref="AD6189" ca="1">Tgost2009(C6189/100.0557)+273.15</f>
        <v>#NAME?</v>
      </c>
      <c r="AE6189" s="8" t="e">
        <f t="shared" ca="1" si="4346"/>
        <v>#NAME?</v>
      </c>
      <c r="AF6189" s="8" t="e">
        <f t="shared" ca="1" si="4347"/>
        <v>#NAME?</v>
      </c>
      <c r="AG6189" s="8" t="e" cm="1">
        <f t="array" aca="1" ref="AG6189" ca="1">AF6189-dECuCon4C(AE6189)</f>
        <v>#NAME?</v>
      </c>
      <c r="AH6189" s="8" t="e" cm="1">
        <f t="array" aca="1" ref="AH6189" ca="1">dECuCon4C(AE6189)</f>
        <v>#VALUE!</v>
      </c>
      <c r="AI6189" s="10"/>
      <c r="AJ6189" s="11" t="e">
        <f t="shared" ca="1" si="4331"/>
        <v>#NAME?</v>
      </c>
      <c r="AK6189" s="8" t="e">
        <f t="shared" ca="1" si="4348"/>
        <v>#NAME?</v>
      </c>
    </row>
    <row r="6190" spans="22:37" x14ac:dyDescent="0.25">
      <c r="V6190" s="8"/>
      <c r="W6190" s="8"/>
      <c r="X6190" s="8"/>
      <c r="Y6190" s="8"/>
      <c r="Z6190" s="8" t="e">
        <f t="shared" si="4349"/>
        <v>#DIV/0!</v>
      </c>
      <c r="AA6190" s="8" t="e">
        <f t="shared" si="4350"/>
        <v>#DIV/0!</v>
      </c>
      <c r="AD6190" s="9" t="e" cm="1">
        <f t="array" aca="1" ref="AD6190" ca="1">Tgost2009(C6190/100.0557)+273.15</f>
        <v>#NAME?</v>
      </c>
      <c r="AE6190" s="8" t="e">
        <f t="shared" ca="1" si="4346"/>
        <v>#NAME?</v>
      </c>
      <c r="AF6190" s="8" t="e">
        <f t="shared" ca="1" si="4347"/>
        <v>#NAME?</v>
      </c>
      <c r="AG6190" s="8" t="e" cm="1">
        <f t="array" aca="1" ref="AG6190" ca="1">AF6190-dECuCon4C(AE6190)</f>
        <v>#NAME?</v>
      </c>
      <c r="AH6190" s="8" t="e" cm="1">
        <f t="array" aca="1" ref="AH6190" ca="1">dECuCon4C(AE6190)</f>
        <v>#VALUE!</v>
      </c>
      <c r="AI6190" s="10"/>
      <c r="AJ6190" s="11" t="e">
        <f t="shared" ca="1" si="4331"/>
        <v>#NAME?</v>
      </c>
      <c r="AK6190" s="8" t="e">
        <f t="shared" ca="1" si="4348"/>
        <v>#NAME?</v>
      </c>
    </row>
    <row r="6191" spans="22:37" x14ac:dyDescent="0.25">
      <c r="V6191" s="8" t="e">
        <f t="shared" ref="V6191:V6198" si="4351">AVERAGE(D6191:E6191)</f>
        <v>#DIV/0!</v>
      </c>
      <c r="W6191" s="8" t="e">
        <f t="shared" ref="W6191:W6198" si="4352">AVERAGE(F6191:G6191)</f>
        <v>#DIV/0!</v>
      </c>
      <c r="X6191" s="8" t="e">
        <f t="shared" ref="X6191:X6198" si="4353">AVERAGE(H6191:I6191)</f>
        <v>#DIV/0!</v>
      </c>
      <c r="Y6191" s="8" t="e">
        <f t="shared" ref="Y6191:Y6198" si="4354">AVERAGE(J6191:K6191)</f>
        <v>#DIV/0!</v>
      </c>
      <c r="Z6191" s="8"/>
      <c r="AA6191" s="8"/>
      <c r="AD6191" s="9" t="e" cm="1">
        <f t="array" aca="1" ref="AD6191" ca="1">Tgost2009(C6191/100.0557)+273.15</f>
        <v>#NAME?</v>
      </c>
      <c r="AE6191" s="8" t="e">
        <f t="shared" ca="1" si="4346"/>
        <v>#NAME?</v>
      </c>
      <c r="AF6191" s="8" t="e">
        <f t="shared" ca="1" si="4347"/>
        <v>#NAME?</v>
      </c>
      <c r="AG6191" s="8" t="e" cm="1">
        <f t="array" aca="1" ref="AG6191" ca="1">AF6191-dECuCon4C(AE6191)</f>
        <v>#NAME?</v>
      </c>
      <c r="AH6191" s="8" t="e" cm="1">
        <f t="array" aca="1" ref="AH6191" ca="1">dECuCon4C(AE6191)</f>
        <v>#VALUE!</v>
      </c>
      <c r="AI6191" s="10" t="e">
        <f t="shared" ref="AI6191:AI6198" ca="1" si="4355">(W6191-V6191)/(AF6191-AG6191)*10^(6)</f>
        <v>#DIV/0!</v>
      </c>
      <c r="AJ6191" s="11" t="e">
        <f t="shared" ca="1" si="4331"/>
        <v>#NAME?</v>
      </c>
      <c r="AK6191" s="8" t="e">
        <f t="shared" ca="1" si="4348"/>
        <v>#NAME?</v>
      </c>
    </row>
    <row r="6192" spans="22:37" x14ac:dyDescent="0.25">
      <c r="V6192" s="8" t="e">
        <f t="shared" si="4351"/>
        <v>#DIV/0!</v>
      </c>
      <c r="W6192" s="8" t="e">
        <f t="shared" si="4352"/>
        <v>#DIV/0!</v>
      </c>
      <c r="X6192" s="8" t="e">
        <f t="shared" si="4353"/>
        <v>#DIV/0!</v>
      </c>
      <c r="Y6192" s="8" t="e">
        <f t="shared" si="4354"/>
        <v>#DIV/0!</v>
      </c>
      <c r="Z6192" s="8"/>
      <c r="AA6192" s="8"/>
      <c r="AD6192" s="9" t="e" cm="1">
        <f t="array" aca="1" ref="AD6192" ca="1">Tgost2009(C6192/100.0557)+273.15</f>
        <v>#NAME?</v>
      </c>
      <c r="AE6192" s="8" t="e">
        <f t="shared" ca="1" si="4346"/>
        <v>#NAME?</v>
      </c>
      <c r="AF6192" s="8" t="e">
        <f t="shared" ca="1" si="4347"/>
        <v>#NAME?</v>
      </c>
      <c r="AG6192" s="8" t="e" cm="1">
        <f t="array" aca="1" ref="AG6192" ca="1">AF6192-dECuCon4C(AE6192)</f>
        <v>#NAME?</v>
      </c>
      <c r="AH6192" s="8" t="e" cm="1">
        <f t="array" aca="1" ref="AH6192" ca="1">dECuCon4C(AE6192)</f>
        <v>#VALUE!</v>
      </c>
      <c r="AI6192" s="10" t="e">
        <f t="shared" ca="1" si="4355"/>
        <v>#DIV/0!</v>
      </c>
      <c r="AJ6192" s="11" t="e">
        <f t="shared" ca="1" si="4331"/>
        <v>#NAME?</v>
      </c>
      <c r="AK6192" s="8" t="e">
        <f t="shared" ca="1" si="4348"/>
        <v>#NAME?</v>
      </c>
    </row>
    <row r="6193" spans="22:37" x14ac:dyDescent="0.25">
      <c r="V6193" s="8" t="e">
        <f t="shared" si="4351"/>
        <v>#DIV/0!</v>
      </c>
      <c r="W6193" s="8" t="e">
        <f t="shared" si="4352"/>
        <v>#DIV/0!</v>
      </c>
      <c r="X6193" s="8" t="e">
        <f t="shared" si="4353"/>
        <v>#DIV/0!</v>
      </c>
      <c r="Y6193" s="8" t="e">
        <f t="shared" si="4354"/>
        <v>#DIV/0!</v>
      </c>
      <c r="Z6193" s="8"/>
      <c r="AA6193" s="8"/>
      <c r="AD6193" s="9" t="e" cm="1">
        <f t="array" aca="1" ref="AD6193" ca="1">Tgost2009(C6193/100.0557)+273.15</f>
        <v>#NAME?</v>
      </c>
      <c r="AE6193" s="8" t="e">
        <f t="shared" ca="1" si="4346"/>
        <v>#NAME?</v>
      </c>
      <c r="AF6193" s="8" t="e">
        <f t="shared" ca="1" si="4347"/>
        <v>#NAME?</v>
      </c>
      <c r="AG6193" s="8" t="e" cm="1">
        <f t="array" aca="1" ref="AG6193" ca="1">AF6193-dECuCon4C(AE6193)</f>
        <v>#NAME?</v>
      </c>
      <c r="AH6193" s="8" t="e" cm="1">
        <f t="array" aca="1" ref="AH6193" ca="1">dECuCon4C(AE6193)</f>
        <v>#VALUE!</v>
      </c>
      <c r="AI6193" s="10" t="e">
        <f t="shared" ca="1" si="4355"/>
        <v>#DIV/0!</v>
      </c>
      <c r="AJ6193" s="11" t="e">
        <f t="shared" ca="1" si="4331"/>
        <v>#NAME?</v>
      </c>
      <c r="AK6193" s="8" t="e">
        <f t="shared" ca="1" si="4348"/>
        <v>#NAME?</v>
      </c>
    </row>
    <row r="6194" spans="22:37" x14ac:dyDescent="0.25">
      <c r="V6194" s="8" t="e">
        <f t="shared" si="4351"/>
        <v>#DIV/0!</v>
      </c>
      <c r="W6194" s="8" t="e">
        <f t="shared" si="4352"/>
        <v>#DIV/0!</v>
      </c>
      <c r="X6194" s="8" t="e">
        <f t="shared" si="4353"/>
        <v>#DIV/0!</v>
      </c>
      <c r="Y6194" s="8" t="e">
        <f t="shared" si="4354"/>
        <v>#DIV/0!</v>
      </c>
      <c r="Z6194" s="8"/>
      <c r="AA6194" s="8"/>
      <c r="AD6194" s="9" t="e" cm="1">
        <f t="array" aca="1" ref="AD6194" ca="1">Tgost2009(C6194/100.0557)+273.15</f>
        <v>#NAME?</v>
      </c>
      <c r="AE6194" s="8" t="e">
        <f t="shared" ca="1" si="4346"/>
        <v>#NAME?</v>
      </c>
      <c r="AF6194" s="8" t="e">
        <f t="shared" ca="1" si="4347"/>
        <v>#NAME?</v>
      </c>
      <c r="AG6194" s="8" t="e" cm="1">
        <f t="array" aca="1" ref="AG6194" ca="1">AF6194-dECuCon4C(AE6194)</f>
        <v>#NAME?</v>
      </c>
      <c r="AH6194" s="8" t="e" cm="1">
        <f t="array" aca="1" ref="AH6194" ca="1">dECuCon4C(AE6194)</f>
        <v>#VALUE!</v>
      </c>
      <c r="AI6194" s="10" t="e">
        <f t="shared" ca="1" si="4355"/>
        <v>#DIV/0!</v>
      </c>
      <c r="AJ6194" s="11" t="e">
        <f t="shared" ca="1" si="4331"/>
        <v>#NAME?</v>
      </c>
      <c r="AK6194" s="8" t="e">
        <f t="shared" ca="1" si="4348"/>
        <v>#NAME?</v>
      </c>
    </row>
    <row r="6195" spans="22:37" x14ac:dyDescent="0.25">
      <c r="V6195" s="8" t="e">
        <f t="shared" si="4351"/>
        <v>#DIV/0!</v>
      </c>
      <c r="W6195" s="8" t="e">
        <f t="shared" si="4352"/>
        <v>#DIV/0!</v>
      </c>
      <c r="X6195" s="8" t="e">
        <f t="shared" si="4353"/>
        <v>#DIV/0!</v>
      </c>
      <c r="Y6195" s="8" t="e">
        <f t="shared" si="4354"/>
        <v>#DIV/0!</v>
      </c>
      <c r="Z6195" s="8"/>
      <c r="AA6195" s="8"/>
      <c r="AD6195" s="9" t="e" cm="1">
        <f t="array" aca="1" ref="AD6195" ca="1">Tgost2009(C6195/100.0557)+273.15</f>
        <v>#NAME?</v>
      </c>
      <c r="AE6195" s="8" t="e">
        <f t="shared" ca="1" si="4346"/>
        <v>#NAME?</v>
      </c>
      <c r="AF6195" s="8" t="e">
        <f t="shared" ca="1" si="4347"/>
        <v>#NAME?</v>
      </c>
      <c r="AG6195" s="8" t="e" cm="1">
        <f t="array" aca="1" ref="AG6195" ca="1">AF6195-dECuCon4C(AE6195)</f>
        <v>#NAME?</v>
      </c>
      <c r="AH6195" s="8" t="e" cm="1">
        <f t="array" aca="1" ref="AH6195" ca="1">dECuCon4C(AE6195)</f>
        <v>#VALUE!</v>
      </c>
      <c r="AI6195" s="10" t="e">
        <f t="shared" ca="1" si="4355"/>
        <v>#DIV/0!</v>
      </c>
      <c r="AJ6195" s="11" t="e">
        <f t="shared" ca="1" si="4331"/>
        <v>#NAME?</v>
      </c>
      <c r="AK6195" s="8" t="e">
        <f t="shared" ca="1" si="4348"/>
        <v>#NAME?</v>
      </c>
    </row>
    <row r="6196" spans="22:37" x14ac:dyDescent="0.25">
      <c r="V6196" s="8" t="e">
        <f t="shared" si="4351"/>
        <v>#DIV/0!</v>
      </c>
      <c r="W6196" s="8" t="e">
        <f t="shared" si="4352"/>
        <v>#DIV/0!</v>
      </c>
      <c r="X6196" s="8" t="e">
        <f t="shared" si="4353"/>
        <v>#DIV/0!</v>
      </c>
      <c r="Y6196" s="8" t="e">
        <f t="shared" si="4354"/>
        <v>#DIV/0!</v>
      </c>
      <c r="Z6196" s="8"/>
      <c r="AA6196" s="8"/>
      <c r="AD6196" s="9" t="e" cm="1">
        <f t="array" aca="1" ref="AD6196" ca="1">Tgost2009(C6196/100.0557)+273.15</f>
        <v>#NAME?</v>
      </c>
      <c r="AE6196" s="8" t="e">
        <f t="shared" ca="1" si="4346"/>
        <v>#NAME?</v>
      </c>
      <c r="AF6196" s="8" t="e">
        <f t="shared" ca="1" si="4347"/>
        <v>#NAME?</v>
      </c>
      <c r="AG6196" s="8" t="e" cm="1">
        <f t="array" aca="1" ref="AG6196" ca="1">AF6196-dECuCon4C(AE6196)</f>
        <v>#NAME?</v>
      </c>
      <c r="AH6196" s="8" t="e" cm="1">
        <f t="array" aca="1" ref="AH6196" ca="1">dECuCon4C(AE6196)</f>
        <v>#VALUE!</v>
      </c>
      <c r="AI6196" s="10" t="e">
        <f t="shared" ca="1" si="4355"/>
        <v>#DIV/0!</v>
      </c>
      <c r="AJ6196" s="11" t="e">
        <f t="shared" ca="1" si="4331"/>
        <v>#NAME?</v>
      </c>
      <c r="AK6196" s="8" t="e">
        <f t="shared" ca="1" si="4348"/>
        <v>#NAME?</v>
      </c>
    </row>
    <row r="6197" spans="22:37" x14ac:dyDescent="0.25">
      <c r="V6197" s="8" t="e">
        <f t="shared" si="4351"/>
        <v>#DIV/0!</v>
      </c>
      <c r="W6197" s="8" t="e">
        <f t="shared" si="4352"/>
        <v>#DIV/0!</v>
      </c>
      <c r="X6197" s="8" t="e">
        <f t="shared" si="4353"/>
        <v>#DIV/0!</v>
      </c>
      <c r="Y6197" s="8" t="e">
        <f t="shared" si="4354"/>
        <v>#DIV/0!</v>
      </c>
      <c r="Z6197" s="8"/>
      <c r="AA6197" s="8"/>
      <c r="AD6197" s="9" t="e" cm="1">
        <f t="array" aca="1" ref="AD6197" ca="1">Tgost2009(C6197/100.0557)+273.15</f>
        <v>#NAME?</v>
      </c>
      <c r="AE6197" s="8" t="e">
        <f t="shared" ca="1" si="4346"/>
        <v>#NAME?</v>
      </c>
      <c r="AF6197" s="8" t="e">
        <f t="shared" ca="1" si="4347"/>
        <v>#NAME?</v>
      </c>
      <c r="AG6197" s="8" t="e" cm="1">
        <f t="array" aca="1" ref="AG6197" ca="1">AF6197-dECuCon4C(AE6197)</f>
        <v>#NAME?</v>
      </c>
      <c r="AH6197" s="8" t="e" cm="1">
        <f t="array" aca="1" ref="AH6197" ca="1">dECuCon4C(AE6197)</f>
        <v>#VALUE!</v>
      </c>
      <c r="AI6197" s="10" t="e">
        <f t="shared" ca="1" si="4355"/>
        <v>#DIV/0!</v>
      </c>
      <c r="AJ6197" s="11" t="e">
        <f t="shared" ca="1" si="4331"/>
        <v>#NAME?</v>
      </c>
      <c r="AK6197" s="8" t="e">
        <f t="shared" ca="1" si="4348"/>
        <v>#NAME?</v>
      </c>
    </row>
    <row r="6198" spans="22:37" x14ac:dyDescent="0.25">
      <c r="V6198" s="8" t="e">
        <f t="shared" si="4351"/>
        <v>#DIV/0!</v>
      </c>
      <c r="W6198" s="8" t="e">
        <f t="shared" si="4352"/>
        <v>#DIV/0!</v>
      </c>
      <c r="X6198" s="8" t="e">
        <f t="shared" si="4353"/>
        <v>#DIV/0!</v>
      </c>
      <c r="Y6198" s="8" t="e">
        <f t="shared" si="4354"/>
        <v>#DIV/0!</v>
      </c>
      <c r="Z6198" s="8"/>
      <c r="AA6198" s="8"/>
      <c r="AD6198" s="9" t="e" cm="1">
        <f t="array" aca="1" ref="AD6198" ca="1">Tgost2009(C6198/100.0557)+273.15</f>
        <v>#NAME?</v>
      </c>
      <c r="AE6198" s="8" t="e">
        <f t="shared" ca="1" si="4346"/>
        <v>#NAME?</v>
      </c>
      <c r="AF6198" s="8" t="e">
        <f t="shared" ca="1" si="4347"/>
        <v>#NAME?</v>
      </c>
      <c r="AG6198" s="8" t="e" cm="1">
        <f t="array" aca="1" ref="AG6198" ca="1">AF6198-dECuCon4C(AE6198)</f>
        <v>#NAME?</v>
      </c>
      <c r="AH6198" s="8" t="e" cm="1">
        <f t="array" aca="1" ref="AH6198" ca="1">dECuCon4C(AE6198)</f>
        <v>#VALUE!</v>
      </c>
      <c r="AI6198" s="10" t="e">
        <f t="shared" ca="1" si="4355"/>
        <v>#DIV/0!</v>
      </c>
      <c r="AJ6198" s="11" t="e">
        <f t="shared" ca="1" si="4331"/>
        <v>#NAME?</v>
      </c>
      <c r="AK6198" s="8" t="e">
        <f t="shared" ca="1" si="4348"/>
        <v>#NAME?</v>
      </c>
    </row>
    <row r="6199" spans="22:37" x14ac:dyDescent="0.25">
      <c r="V6199" s="8"/>
      <c r="W6199" s="8"/>
      <c r="X6199" s="8"/>
      <c r="Y6199" s="8"/>
      <c r="Z6199" s="8" t="e">
        <f t="shared" ref="Z6199:Z6202" si="4356">AVERAGE(L6199:M6199)</f>
        <v>#DIV/0!</v>
      </c>
      <c r="AA6199" s="8" t="e">
        <f t="shared" ref="AA6199:AA6202" si="4357">AVERAGE(N6199:O6199)</f>
        <v>#DIV/0!</v>
      </c>
      <c r="AD6199" s="9" t="e" cm="1">
        <f t="array" aca="1" ref="AD6199" ca="1">Tgost2009(C6199/100.0557)+273.15</f>
        <v>#NAME?</v>
      </c>
      <c r="AE6199" s="8" t="e">
        <f t="shared" ca="1" si="4346"/>
        <v>#NAME?</v>
      </c>
      <c r="AF6199" s="8" t="e">
        <f t="shared" ca="1" si="4347"/>
        <v>#NAME?</v>
      </c>
      <c r="AG6199" s="8" t="e" cm="1">
        <f t="array" aca="1" ref="AG6199" ca="1">AF6199-dECuCon4C(AE6199)</f>
        <v>#NAME?</v>
      </c>
      <c r="AH6199" s="8" t="e" cm="1">
        <f t="array" aca="1" ref="AH6199" ca="1">dECuCon4C(AE6199)</f>
        <v>#VALUE!</v>
      </c>
      <c r="AI6199" s="10"/>
      <c r="AJ6199" s="11" t="e">
        <f t="shared" ca="1" si="4331"/>
        <v>#NAME?</v>
      </c>
      <c r="AK6199" s="8" t="e">
        <f t="shared" ca="1" si="4348"/>
        <v>#NAME?</v>
      </c>
    </row>
    <row r="6200" spans="22:37" x14ac:dyDescent="0.25">
      <c r="V6200" s="8"/>
      <c r="W6200" s="8"/>
      <c r="X6200" s="8"/>
      <c r="Y6200" s="8"/>
      <c r="Z6200" s="8" t="e">
        <f t="shared" si="4356"/>
        <v>#DIV/0!</v>
      </c>
      <c r="AA6200" s="8" t="e">
        <f t="shared" si="4357"/>
        <v>#DIV/0!</v>
      </c>
      <c r="AD6200" s="9" t="e" cm="1">
        <f t="array" aca="1" ref="AD6200" ca="1">Tgost2009(C6200/100.0557)+273.15</f>
        <v>#NAME?</v>
      </c>
      <c r="AE6200" s="8" t="e">
        <f t="shared" ca="1" si="4346"/>
        <v>#NAME?</v>
      </c>
      <c r="AF6200" s="8" t="e">
        <f t="shared" ca="1" si="4347"/>
        <v>#NAME?</v>
      </c>
      <c r="AG6200" s="8" t="e" cm="1">
        <f t="array" aca="1" ref="AG6200" ca="1">AF6200-dECuCon4C(AE6200)</f>
        <v>#NAME?</v>
      </c>
      <c r="AH6200" s="8" t="e" cm="1">
        <f t="array" aca="1" ref="AH6200" ca="1">dECuCon4C(AE6200)</f>
        <v>#VALUE!</v>
      </c>
      <c r="AI6200" s="10"/>
      <c r="AJ6200" s="11" t="e">
        <f t="shared" ca="1" si="4331"/>
        <v>#NAME?</v>
      </c>
      <c r="AK6200" s="8" t="e">
        <f t="shared" ca="1" si="4348"/>
        <v>#NAME?</v>
      </c>
    </row>
    <row r="6201" spans="22:37" x14ac:dyDescent="0.25">
      <c r="V6201" s="8"/>
      <c r="W6201" s="8"/>
      <c r="X6201" s="8"/>
      <c r="Y6201" s="8"/>
      <c r="Z6201" s="8" t="e">
        <f t="shared" si="4356"/>
        <v>#DIV/0!</v>
      </c>
      <c r="AA6201" s="8" t="e">
        <f t="shared" si="4357"/>
        <v>#DIV/0!</v>
      </c>
      <c r="AD6201" s="9" t="e" cm="1">
        <f t="array" aca="1" ref="AD6201" ca="1">Tgost2009(C6201/100.0557)+273.15</f>
        <v>#NAME?</v>
      </c>
      <c r="AE6201" s="8" t="e">
        <f t="shared" ca="1" si="4346"/>
        <v>#NAME?</v>
      </c>
      <c r="AF6201" s="8" t="e">
        <f t="shared" ca="1" si="4347"/>
        <v>#NAME?</v>
      </c>
      <c r="AG6201" s="8" t="e" cm="1">
        <f t="array" aca="1" ref="AG6201" ca="1">AF6201-dECuCon4C(AE6201)</f>
        <v>#NAME?</v>
      </c>
      <c r="AH6201" s="8" t="e" cm="1">
        <f t="array" aca="1" ref="AH6201" ca="1">dECuCon4C(AE6201)</f>
        <v>#VALUE!</v>
      </c>
      <c r="AI6201" s="10"/>
      <c r="AJ6201" s="11" t="e">
        <f t="shared" ca="1" si="4331"/>
        <v>#NAME?</v>
      </c>
      <c r="AK6201" s="8" t="e">
        <f t="shared" ca="1" si="4348"/>
        <v>#NAME?</v>
      </c>
    </row>
    <row r="6202" spans="22:37" x14ac:dyDescent="0.25">
      <c r="V6202" s="8"/>
      <c r="W6202" s="8"/>
      <c r="X6202" s="8"/>
      <c r="Y6202" s="8"/>
      <c r="Z6202" s="8" t="e">
        <f t="shared" si="4356"/>
        <v>#DIV/0!</v>
      </c>
      <c r="AA6202" s="8" t="e">
        <f t="shared" si="4357"/>
        <v>#DIV/0!</v>
      </c>
      <c r="AD6202" s="9" t="e" cm="1">
        <f t="array" aca="1" ref="AD6202" ca="1">Tgost2009(C6202/100.0557)+273.15</f>
        <v>#NAME?</v>
      </c>
      <c r="AE6202" s="8" t="e">
        <f t="shared" ca="1" si="4346"/>
        <v>#NAME?</v>
      </c>
      <c r="AF6202" s="8" t="e">
        <f t="shared" ca="1" si="4347"/>
        <v>#NAME?</v>
      </c>
      <c r="AG6202" s="8" t="e" cm="1">
        <f t="array" aca="1" ref="AG6202" ca="1">AF6202-dECuCon4C(AE6202)</f>
        <v>#NAME?</v>
      </c>
      <c r="AH6202" s="8" t="e" cm="1">
        <f t="array" aca="1" ref="AH6202" ca="1">dECuCon4C(AE6202)</f>
        <v>#VALUE!</v>
      </c>
      <c r="AI6202" s="10"/>
      <c r="AJ6202" s="11" t="e">
        <f t="shared" ca="1" si="4331"/>
        <v>#NAME?</v>
      </c>
      <c r="AK6202" s="8" t="e">
        <f t="shared" ca="1" si="4348"/>
        <v>#NAME?</v>
      </c>
    </row>
    <row r="6203" spans="22:37" x14ac:dyDescent="0.25">
      <c r="V6203" s="8" t="e">
        <f t="shared" ref="V6203:V6210" si="4358">AVERAGE(D6203:E6203)</f>
        <v>#DIV/0!</v>
      </c>
      <c r="W6203" s="8" t="e">
        <f t="shared" ref="W6203:W6210" si="4359">AVERAGE(F6203:G6203)</f>
        <v>#DIV/0!</v>
      </c>
      <c r="X6203" s="8" t="e">
        <f t="shared" ref="X6203:X6210" si="4360">AVERAGE(H6203:I6203)</f>
        <v>#DIV/0!</v>
      </c>
      <c r="Y6203" s="8" t="e">
        <f t="shared" ref="Y6203:Y6210" si="4361">AVERAGE(J6203:K6203)</f>
        <v>#DIV/0!</v>
      </c>
      <c r="Z6203" s="8"/>
      <c r="AA6203" s="8"/>
      <c r="AD6203" s="9" t="e" cm="1">
        <f t="array" aca="1" ref="AD6203" ca="1">Tgost2009(C6203/100.0557)+273.15</f>
        <v>#NAME?</v>
      </c>
      <c r="AE6203" s="8" t="e">
        <f t="shared" ca="1" si="4346"/>
        <v>#NAME?</v>
      </c>
      <c r="AF6203" s="8" t="e">
        <f t="shared" ca="1" si="4347"/>
        <v>#NAME?</v>
      </c>
      <c r="AG6203" s="8" t="e" cm="1">
        <f t="array" aca="1" ref="AG6203" ca="1">AF6203-dECuCon4C(AE6203)</f>
        <v>#NAME?</v>
      </c>
      <c r="AH6203" s="8" t="e" cm="1">
        <f t="array" aca="1" ref="AH6203" ca="1">dECuCon4C(AE6203)</f>
        <v>#VALUE!</v>
      </c>
      <c r="AI6203" s="10" t="e">
        <f t="shared" ref="AI6203:AI6210" ca="1" si="4362">(W6203-V6203)/(AF6203-AG6203)*10^(6)</f>
        <v>#DIV/0!</v>
      </c>
      <c r="AJ6203" s="11" t="e">
        <f t="shared" ca="1" si="4331"/>
        <v>#NAME?</v>
      </c>
      <c r="AK6203" s="8" t="e">
        <f t="shared" ca="1" si="4348"/>
        <v>#NAME?</v>
      </c>
    </row>
    <row r="6204" spans="22:37" x14ac:dyDescent="0.25">
      <c r="V6204" s="8" t="e">
        <f t="shared" si="4358"/>
        <v>#DIV/0!</v>
      </c>
      <c r="W6204" s="8" t="e">
        <f t="shared" si="4359"/>
        <v>#DIV/0!</v>
      </c>
      <c r="X6204" s="8" t="e">
        <f t="shared" si="4360"/>
        <v>#DIV/0!</v>
      </c>
      <c r="Y6204" s="8" t="e">
        <f t="shared" si="4361"/>
        <v>#DIV/0!</v>
      </c>
      <c r="Z6204" s="8"/>
      <c r="AA6204" s="8"/>
      <c r="AD6204" s="9" t="e" cm="1">
        <f t="array" aca="1" ref="AD6204" ca="1">Tgost2009(C6204/100.0557)+273.15</f>
        <v>#NAME?</v>
      </c>
      <c r="AE6204" s="8" t="e">
        <f t="shared" ca="1" si="4346"/>
        <v>#NAME?</v>
      </c>
      <c r="AF6204" s="8" t="e">
        <f t="shared" ca="1" si="4347"/>
        <v>#NAME?</v>
      </c>
      <c r="AG6204" s="8" t="e" cm="1">
        <f t="array" aca="1" ref="AG6204" ca="1">AF6204-dECuCon4C(AE6204)</f>
        <v>#NAME?</v>
      </c>
      <c r="AH6204" s="8" t="e" cm="1">
        <f t="array" aca="1" ref="AH6204" ca="1">dECuCon4C(AE6204)</f>
        <v>#VALUE!</v>
      </c>
      <c r="AI6204" s="10" t="e">
        <f t="shared" ca="1" si="4362"/>
        <v>#DIV/0!</v>
      </c>
      <c r="AJ6204" s="11" t="e">
        <f t="shared" ca="1" si="4331"/>
        <v>#NAME?</v>
      </c>
      <c r="AK6204" s="8" t="e">
        <f t="shared" ca="1" si="4348"/>
        <v>#NAME?</v>
      </c>
    </row>
    <row r="6205" spans="22:37" x14ac:dyDescent="0.25">
      <c r="V6205" s="8" t="e">
        <f t="shared" si="4358"/>
        <v>#DIV/0!</v>
      </c>
      <c r="W6205" s="8" t="e">
        <f t="shared" si="4359"/>
        <v>#DIV/0!</v>
      </c>
      <c r="X6205" s="8" t="e">
        <f t="shared" si="4360"/>
        <v>#DIV/0!</v>
      </c>
      <c r="Y6205" s="8" t="e">
        <f t="shared" si="4361"/>
        <v>#DIV/0!</v>
      </c>
      <c r="Z6205" s="8"/>
      <c r="AA6205" s="8"/>
      <c r="AD6205" s="9" t="e" cm="1">
        <f t="array" aca="1" ref="AD6205" ca="1">Tgost2009(C6205/100.0557)+273.15</f>
        <v>#NAME?</v>
      </c>
      <c r="AE6205" s="8" t="e">
        <f t="shared" ca="1" si="4346"/>
        <v>#NAME?</v>
      </c>
      <c r="AF6205" s="8" t="e">
        <f t="shared" ca="1" si="4347"/>
        <v>#NAME?</v>
      </c>
      <c r="AG6205" s="8" t="e" cm="1">
        <f t="array" aca="1" ref="AG6205" ca="1">AF6205-dECuCon4C(AE6205)</f>
        <v>#NAME?</v>
      </c>
      <c r="AH6205" s="8" t="e" cm="1">
        <f t="array" aca="1" ref="AH6205" ca="1">dECuCon4C(AE6205)</f>
        <v>#VALUE!</v>
      </c>
      <c r="AI6205" s="10" t="e">
        <f t="shared" ca="1" si="4362"/>
        <v>#DIV/0!</v>
      </c>
      <c r="AJ6205" s="11" t="e">
        <f t="shared" ca="1" si="4331"/>
        <v>#NAME?</v>
      </c>
      <c r="AK6205" s="8" t="e">
        <f t="shared" ca="1" si="4348"/>
        <v>#NAME?</v>
      </c>
    </row>
    <row r="6206" spans="22:37" x14ac:dyDescent="0.25">
      <c r="V6206" s="8" t="e">
        <f t="shared" si="4358"/>
        <v>#DIV/0!</v>
      </c>
      <c r="W6206" s="8" t="e">
        <f t="shared" si="4359"/>
        <v>#DIV/0!</v>
      </c>
      <c r="X6206" s="8" t="e">
        <f t="shared" si="4360"/>
        <v>#DIV/0!</v>
      </c>
      <c r="Y6206" s="8" t="e">
        <f t="shared" si="4361"/>
        <v>#DIV/0!</v>
      </c>
      <c r="Z6206" s="8"/>
      <c r="AA6206" s="8"/>
      <c r="AD6206" s="9" t="e" cm="1">
        <f t="array" aca="1" ref="AD6206" ca="1">Tgost2009(C6206/100.0557)+273.15</f>
        <v>#NAME?</v>
      </c>
      <c r="AE6206" s="8" t="e">
        <f t="shared" ca="1" si="4346"/>
        <v>#NAME?</v>
      </c>
      <c r="AF6206" s="8" t="e">
        <f t="shared" ca="1" si="4347"/>
        <v>#NAME?</v>
      </c>
      <c r="AG6206" s="8" t="e" cm="1">
        <f t="array" aca="1" ref="AG6206" ca="1">AF6206-dECuCon4C(AE6206)</f>
        <v>#NAME?</v>
      </c>
      <c r="AH6206" s="8" t="e" cm="1">
        <f t="array" aca="1" ref="AH6206" ca="1">dECuCon4C(AE6206)</f>
        <v>#VALUE!</v>
      </c>
      <c r="AI6206" s="10" t="e">
        <f t="shared" ca="1" si="4362"/>
        <v>#DIV/0!</v>
      </c>
      <c r="AJ6206" s="11" t="e">
        <f t="shared" ca="1" si="4331"/>
        <v>#NAME?</v>
      </c>
      <c r="AK6206" s="8" t="e">
        <f t="shared" ca="1" si="4348"/>
        <v>#NAME?</v>
      </c>
    </row>
    <row r="6207" spans="22:37" x14ac:dyDescent="0.25">
      <c r="V6207" s="8" t="e">
        <f t="shared" si="4358"/>
        <v>#DIV/0!</v>
      </c>
      <c r="W6207" s="8" t="e">
        <f t="shared" si="4359"/>
        <v>#DIV/0!</v>
      </c>
      <c r="X6207" s="8" t="e">
        <f t="shared" si="4360"/>
        <v>#DIV/0!</v>
      </c>
      <c r="Y6207" s="8" t="e">
        <f t="shared" si="4361"/>
        <v>#DIV/0!</v>
      </c>
      <c r="Z6207" s="8"/>
      <c r="AA6207" s="8"/>
      <c r="AD6207" s="9" t="e" cm="1">
        <f t="array" aca="1" ref="AD6207" ca="1">Tgost2009(C6207/100.0557)+273.15</f>
        <v>#NAME?</v>
      </c>
      <c r="AE6207" s="8" t="e">
        <f t="shared" ca="1" si="4346"/>
        <v>#NAME?</v>
      </c>
      <c r="AF6207" s="8" t="e">
        <f t="shared" ca="1" si="4347"/>
        <v>#NAME?</v>
      </c>
      <c r="AG6207" s="8" t="e" cm="1">
        <f t="array" aca="1" ref="AG6207" ca="1">AF6207-dECuCon4C(AE6207)</f>
        <v>#NAME?</v>
      </c>
      <c r="AH6207" s="8" t="e" cm="1">
        <f t="array" aca="1" ref="AH6207" ca="1">dECuCon4C(AE6207)</f>
        <v>#VALUE!</v>
      </c>
      <c r="AI6207" s="10" t="e">
        <f t="shared" ca="1" si="4362"/>
        <v>#DIV/0!</v>
      </c>
      <c r="AJ6207" s="11" t="e">
        <f t="shared" ca="1" si="4331"/>
        <v>#NAME?</v>
      </c>
      <c r="AK6207" s="8" t="e">
        <f t="shared" ca="1" si="4348"/>
        <v>#NAME?</v>
      </c>
    </row>
    <row r="6208" spans="22:37" x14ac:dyDescent="0.25">
      <c r="V6208" s="8" t="e">
        <f t="shared" si="4358"/>
        <v>#DIV/0!</v>
      </c>
      <c r="W6208" s="8" t="e">
        <f t="shared" si="4359"/>
        <v>#DIV/0!</v>
      </c>
      <c r="X6208" s="8" t="e">
        <f t="shared" si="4360"/>
        <v>#DIV/0!</v>
      </c>
      <c r="Y6208" s="8" t="e">
        <f t="shared" si="4361"/>
        <v>#DIV/0!</v>
      </c>
      <c r="Z6208" s="8"/>
      <c r="AA6208" s="8"/>
      <c r="AD6208" s="9" t="e" cm="1">
        <f t="array" aca="1" ref="AD6208" ca="1">Tgost2009(C6208/100.0557)+273.15</f>
        <v>#NAME?</v>
      </c>
      <c r="AE6208" s="8" t="e">
        <f t="shared" ca="1" si="4346"/>
        <v>#NAME?</v>
      </c>
      <c r="AF6208" s="8" t="e">
        <f t="shared" ca="1" si="4347"/>
        <v>#NAME?</v>
      </c>
      <c r="AG6208" s="8" t="e" cm="1">
        <f t="array" aca="1" ref="AG6208" ca="1">AF6208-dECuCon4C(AE6208)</f>
        <v>#NAME?</v>
      </c>
      <c r="AH6208" s="8" t="e" cm="1">
        <f t="array" aca="1" ref="AH6208" ca="1">dECuCon4C(AE6208)</f>
        <v>#VALUE!</v>
      </c>
      <c r="AI6208" s="10" t="e">
        <f t="shared" ca="1" si="4362"/>
        <v>#DIV/0!</v>
      </c>
      <c r="AJ6208" s="11" t="e">
        <f t="shared" ca="1" si="4331"/>
        <v>#NAME?</v>
      </c>
      <c r="AK6208" s="8" t="e">
        <f t="shared" ca="1" si="4348"/>
        <v>#NAME?</v>
      </c>
    </row>
    <row r="6209" spans="22:37" x14ac:dyDescent="0.25">
      <c r="V6209" s="8" t="e">
        <f t="shared" si="4358"/>
        <v>#DIV/0!</v>
      </c>
      <c r="W6209" s="8" t="e">
        <f t="shared" si="4359"/>
        <v>#DIV/0!</v>
      </c>
      <c r="X6209" s="8" t="e">
        <f t="shared" si="4360"/>
        <v>#DIV/0!</v>
      </c>
      <c r="Y6209" s="8" t="e">
        <f t="shared" si="4361"/>
        <v>#DIV/0!</v>
      </c>
      <c r="Z6209" s="8"/>
      <c r="AA6209" s="8"/>
      <c r="AD6209" s="9" t="e" cm="1">
        <f t="array" aca="1" ref="AD6209" ca="1">Tgost2009(C6209/100.0557)+273.15</f>
        <v>#NAME?</v>
      </c>
      <c r="AE6209" s="8" t="e">
        <f t="shared" ca="1" si="4346"/>
        <v>#NAME?</v>
      </c>
      <c r="AF6209" s="8" t="e">
        <f t="shared" ca="1" si="4347"/>
        <v>#NAME?</v>
      </c>
      <c r="AG6209" s="8" t="e" cm="1">
        <f t="array" aca="1" ref="AG6209" ca="1">AF6209-dECuCon4C(AE6209)</f>
        <v>#NAME?</v>
      </c>
      <c r="AH6209" s="8" t="e" cm="1">
        <f t="array" aca="1" ref="AH6209" ca="1">dECuCon4C(AE6209)</f>
        <v>#VALUE!</v>
      </c>
      <c r="AI6209" s="10" t="e">
        <f t="shared" ca="1" si="4362"/>
        <v>#DIV/0!</v>
      </c>
      <c r="AJ6209" s="11" t="e">
        <f t="shared" ca="1" si="4331"/>
        <v>#NAME?</v>
      </c>
      <c r="AK6209" s="8" t="e">
        <f t="shared" ca="1" si="4348"/>
        <v>#NAME?</v>
      </c>
    </row>
    <row r="6210" spans="22:37" x14ac:dyDescent="0.25">
      <c r="V6210" s="8" t="e">
        <f t="shared" si="4358"/>
        <v>#DIV/0!</v>
      </c>
      <c r="W6210" s="8" t="e">
        <f t="shared" si="4359"/>
        <v>#DIV/0!</v>
      </c>
      <c r="X6210" s="8" t="e">
        <f t="shared" si="4360"/>
        <v>#DIV/0!</v>
      </c>
      <c r="Y6210" s="8" t="e">
        <f t="shared" si="4361"/>
        <v>#DIV/0!</v>
      </c>
      <c r="Z6210" s="8"/>
      <c r="AA6210" s="8"/>
      <c r="AD6210" s="9" t="e" cm="1">
        <f t="array" aca="1" ref="AD6210" ca="1">Tgost2009(C6210/100.0557)+273.15</f>
        <v>#NAME?</v>
      </c>
      <c r="AE6210" s="8" t="e">
        <f t="shared" ca="1" si="4346"/>
        <v>#NAME?</v>
      </c>
      <c r="AF6210" s="8" t="e">
        <f t="shared" ca="1" si="4347"/>
        <v>#NAME?</v>
      </c>
      <c r="AG6210" s="8" t="e" cm="1">
        <f t="array" aca="1" ref="AG6210" ca="1">AF6210-dECuCon4C(AE6210)</f>
        <v>#NAME?</v>
      </c>
      <c r="AH6210" s="8" t="e" cm="1">
        <f t="array" aca="1" ref="AH6210" ca="1">dECuCon4C(AE6210)</f>
        <v>#VALUE!</v>
      </c>
      <c r="AI6210" s="10" t="e">
        <f t="shared" ca="1" si="4362"/>
        <v>#DIV/0!</v>
      </c>
      <c r="AJ6210" s="11" t="e">
        <f t="shared" ca="1" si="4331"/>
        <v>#NAME?</v>
      </c>
      <c r="AK6210" s="8" t="e">
        <f t="shared" ca="1" si="4348"/>
        <v>#NAME?</v>
      </c>
    </row>
    <row r="6211" spans="22:37" x14ac:dyDescent="0.25">
      <c r="V6211" s="8"/>
      <c r="W6211" s="8"/>
      <c r="X6211" s="8"/>
      <c r="Y6211" s="8"/>
      <c r="Z6211" s="8" t="e">
        <f t="shared" ref="Z6211:Z6214" si="4363">AVERAGE(L6211:M6211)</f>
        <v>#DIV/0!</v>
      </c>
      <c r="AA6211" s="8" t="e">
        <f t="shared" ref="AA6211:AA6214" si="4364">AVERAGE(N6211:O6211)</f>
        <v>#DIV/0!</v>
      </c>
      <c r="AD6211" s="9" t="e" cm="1">
        <f t="array" aca="1" ref="AD6211" ca="1">Tgost2009(C6211/100.0557)+273.15</f>
        <v>#NAME?</v>
      </c>
      <c r="AE6211" s="8" t="e">
        <f t="shared" ca="1" si="4346"/>
        <v>#NAME?</v>
      </c>
      <c r="AF6211" s="8" t="e">
        <f t="shared" ca="1" si="4347"/>
        <v>#NAME?</v>
      </c>
      <c r="AG6211" s="8" t="e" cm="1">
        <f t="array" aca="1" ref="AG6211" ca="1">AF6211-dECuCon4C(AE6211)</f>
        <v>#NAME?</v>
      </c>
      <c r="AH6211" s="8" t="e" cm="1">
        <f t="array" aca="1" ref="AH6211" ca="1">dECuCon4C(AE6211)</f>
        <v>#VALUE!</v>
      </c>
      <c r="AI6211" s="10"/>
      <c r="AJ6211" s="11" t="e">
        <f t="shared" ca="1" si="4331"/>
        <v>#NAME?</v>
      </c>
      <c r="AK6211" s="8" t="e">
        <f t="shared" ca="1" si="4348"/>
        <v>#NAME?</v>
      </c>
    </row>
    <row r="6212" spans="22:37" x14ac:dyDescent="0.25">
      <c r="V6212" s="8"/>
      <c r="W6212" s="8"/>
      <c r="X6212" s="8"/>
      <c r="Y6212" s="8"/>
      <c r="Z6212" s="8" t="e">
        <f t="shared" si="4363"/>
        <v>#DIV/0!</v>
      </c>
      <c r="AA6212" s="8" t="e">
        <f t="shared" si="4364"/>
        <v>#DIV/0!</v>
      </c>
      <c r="AD6212" s="9" t="e" cm="1">
        <f t="array" aca="1" ref="AD6212" ca="1">Tgost2009(C6212/100.0557)+273.15</f>
        <v>#NAME?</v>
      </c>
      <c r="AE6212" s="8" t="e">
        <f t="shared" ca="1" si="4346"/>
        <v>#NAME?</v>
      </c>
      <c r="AF6212" s="8" t="e">
        <f t="shared" ca="1" si="4347"/>
        <v>#NAME?</v>
      </c>
      <c r="AG6212" s="8" t="e" cm="1">
        <f t="array" aca="1" ref="AG6212" ca="1">AF6212-dECuCon4C(AE6212)</f>
        <v>#NAME?</v>
      </c>
      <c r="AH6212" s="8" t="e" cm="1">
        <f t="array" aca="1" ref="AH6212" ca="1">dECuCon4C(AE6212)</f>
        <v>#VALUE!</v>
      </c>
      <c r="AI6212" s="10"/>
      <c r="AJ6212" s="11" t="e">
        <f t="shared" ca="1" si="4331"/>
        <v>#NAME?</v>
      </c>
      <c r="AK6212" s="8" t="e">
        <f t="shared" ca="1" si="4348"/>
        <v>#NAME?</v>
      </c>
    </row>
    <row r="6213" spans="22:37" x14ac:dyDescent="0.25">
      <c r="V6213" s="8"/>
      <c r="W6213" s="8"/>
      <c r="X6213" s="8"/>
      <c r="Y6213" s="8"/>
      <c r="Z6213" s="8" t="e">
        <f t="shared" si="4363"/>
        <v>#DIV/0!</v>
      </c>
      <c r="AA6213" s="8" t="e">
        <f t="shared" si="4364"/>
        <v>#DIV/0!</v>
      </c>
      <c r="AD6213" s="9" t="e" cm="1">
        <f t="array" aca="1" ref="AD6213" ca="1">Tgost2009(C6213/100.0557)+273.15</f>
        <v>#NAME?</v>
      </c>
      <c r="AE6213" s="8" t="e">
        <f t="shared" ca="1" si="4346"/>
        <v>#NAME?</v>
      </c>
      <c r="AF6213" s="8" t="e">
        <f t="shared" ca="1" si="4347"/>
        <v>#NAME?</v>
      </c>
      <c r="AG6213" s="8" t="e" cm="1">
        <f t="array" aca="1" ref="AG6213" ca="1">AF6213-dECuCon4C(AE6213)</f>
        <v>#NAME?</v>
      </c>
      <c r="AH6213" s="8" t="e" cm="1">
        <f t="array" aca="1" ref="AH6213" ca="1">dECuCon4C(AE6213)</f>
        <v>#VALUE!</v>
      </c>
      <c r="AI6213" s="10"/>
      <c r="AJ6213" s="11" t="e">
        <f t="shared" ca="1" si="4331"/>
        <v>#NAME?</v>
      </c>
      <c r="AK6213" s="8" t="e">
        <f t="shared" ca="1" si="4348"/>
        <v>#NAME?</v>
      </c>
    </row>
    <row r="6214" spans="22:37" x14ac:dyDescent="0.25">
      <c r="V6214" s="8"/>
      <c r="W6214" s="8"/>
      <c r="X6214" s="8"/>
      <c r="Y6214" s="8"/>
      <c r="Z6214" s="8" t="e">
        <f t="shared" si="4363"/>
        <v>#DIV/0!</v>
      </c>
      <c r="AA6214" s="8" t="e">
        <f t="shared" si="4364"/>
        <v>#DIV/0!</v>
      </c>
      <c r="AD6214" s="9" t="e" cm="1">
        <f t="array" aca="1" ref="AD6214" ca="1">Tgost2009(C6214/100.0557)+273.15</f>
        <v>#NAME?</v>
      </c>
      <c r="AE6214" s="8" t="e">
        <f t="shared" ca="1" si="4346"/>
        <v>#NAME?</v>
      </c>
      <c r="AF6214" s="8" t="e">
        <f t="shared" ca="1" si="4347"/>
        <v>#NAME?</v>
      </c>
      <c r="AG6214" s="8" t="e" cm="1">
        <f t="array" aca="1" ref="AG6214" ca="1">AF6214-dECuCon4C(AE6214)</f>
        <v>#NAME?</v>
      </c>
      <c r="AH6214" s="8" t="e" cm="1">
        <f t="array" aca="1" ref="AH6214" ca="1">dECuCon4C(AE6214)</f>
        <v>#VALUE!</v>
      </c>
      <c r="AI6214" s="10"/>
      <c r="AJ6214" s="11" t="e">
        <f t="shared" ca="1" si="4331"/>
        <v>#NAME?</v>
      </c>
      <c r="AK6214" s="8" t="e">
        <f t="shared" ca="1" si="4348"/>
        <v>#NAME?</v>
      </c>
    </row>
    <row r="6215" spans="22:37" x14ac:dyDescent="0.25">
      <c r="V6215" s="8" t="e">
        <f t="shared" ref="V6215:V6222" si="4365">AVERAGE(D6215:E6215)</f>
        <v>#DIV/0!</v>
      </c>
      <c r="W6215" s="8" t="e">
        <f t="shared" ref="W6215:W6222" si="4366">AVERAGE(F6215:G6215)</f>
        <v>#DIV/0!</v>
      </c>
      <c r="X6215" s="8" t="e">
        <f t="shared" ref="X6215:X6222" si="4367">AVERAGE(H6215:I6215)</f>
        <v>#DIV/0!</v>
      </c>
      <c r="Y6215" s="8" t="e">
        <f t="shared" ref="Y6215:Y6222" si="4368">AVERAGE(J6215:K6215)</f>
        <v>#DIV/0!</v>
      </c>
      <c r="Z6215" s="8"/>
      <c r="AA6215" s="8"/>
      <c r="AD6215" s="9" t="e" cm="1">
        <f t="array" aca="1" ref="AD6215" ca="1">Tgost2009(C6215/100.0557)+273.15</f>
        <v>#NAME?</v>
      </c>
      <c r="AE6215" s="8" t="e">
        <f t="shared" ca="1" si="4346"/>
        <v>#NAME?</v>
      </c>
      <c r="AF6215" s="8" t="e">
        <f t="shared" ca="1" si="4347"/>
        <v>#NAME?</v>
      </c>
      <c r="AG6215" s="8" t="e" cm="1">
        <f t="array" aca="1" ref="AG6215" ca="1">AF6215-dECuCon4C(AE6215)</f>
        <v>#NAME?</v>
      </c>
      <c r="AH6215" s="8" t="e" cm="1">
        <f t="array" aca="1" ref="AH6215" ca="1">dECuCon4C(AE6215)</f>
        <v>#VALUE!</v>
      </c>
      <c r="AI6215" s="10" t="e">
        <f t="shared" ref="AI6215:AI6222" ca="1" si="4369">(W6215-V6215)/(AF6215-AG6215)*10^(6)</f>
        <v>#DIV/0!</v>
      </c>
      <c r="AJ6215" s="11" t="e">
        <f t="shared" ca="1" si="4331"/>
        <v>#NAME?</v>
      </c>
      <c r="AK6215" s="8" t="e">
        <f t="shared" ca="1" si="4348"/>
        <v>#NAME?</v>
      </c>
    </row>
    <row r="6216" spans="22:37" x14ac:dyDescent="0.25">
      <c r="V6216" s="8" t="e">
        <f t="shared" si="4365"/>
        <v>#DIV/0!</v>
      </c>
      <c r="W6216" s="8" t="e">
        <f t="shared" si="4366"/>
        <v>#DIV/0!</v>
      </c>
      <c r="X6216" s="8" t="e">
        <f t="shared" si="4367"/>
        <v>#DIV/0!</v>
      </c>
      <c r="Y6216" s="8" t="e">
        <f t="shared" si="4368"/>
        <v>#DIV/0!</v>
      </c>
      <c r="Z6216" s="8"/>
      <c r="AA6216" s="8"/>
      <c r="AD6216" s="9" t="e" cm="1">
        <f t="array" aca="1" ref="AD6216" ca="1">Tgost2009(C6216/100.0557)+273.15</f>
        <v>#NAME?</v>
      </c>
      <c r="AE6216" s="8" t="e">
        <f t="shared" ca="1" si="4346"/>
        <v>#NAME?</v>
      </c>
      <c r="AF6216" s="8" t="e">
        <f t="shared" ca="1" si="4347"/>
        <v>#NAME?</v>
      </c>
      <c r="AG6216" s="8" t="e" cm="1">
        <f t="array" aca="1" ref="AG6216" ca="1">AF6216-dECuCon4C(AE6216)</f>
        <v>#NAME?</v>
      </c>
      <c r="AH6216" s="8" t="e" cm="1">
        <f t="array" aca="1" ref="AH6216" ca="1">dECuCon4C(AE6216)</f>
        <v>#VALUE!</v>
      </c>
      <c r="AI6216" s="10" t="e">
        <f t="shared" ca="1" si="4369"/>
        <v>#DIV/0!</v>
      </c>
      <c r="AJ6216" s="11" t="e">
        <f t="shared" ca="1" si="4331"/>
        <v>#NAME?</v>
      </c>
      <c r="AK6216" s="8" t="e">
        <f t="shared" ca="1" si="4348"/>
        <v>#NAME?</v>
      </c>
    </row>
    <row r="6217" spans="22:37" x14ac:dyDescent="0.25">
      <c r="V6217" s="8" t="e">
        <f t="shared" si="4365"/>
        <v>#DIV/0!</v>
      </c>
      <c r="W6217" s="8" t="e">
        <f t="shared" si="4366"/>
        <v>#DIV/0!</v>
      </c>
      <c r="X6217" s="8" t="e">
        <f t="shared" si="4367"/>
        <v>#DIV/0!</v>
      </c>
      <c r="Y6217" s="8" t="e">
        <f t="shared" si="4368"/>
        <v>#DIV/0!</v>
      </c>
      <c r="Z6217" s="8"/>
      <c r="AA6217" s="8"/>
      <c r="AD6217" s="9" t="e" cm="1">
        <f t="array" aca="1" ref="AD6217" ca="1">Tgost2009(C6217/100.0557)+273.15</f>
        <v>#NAME?</v>
      </c>
      <c r="AE6217" s="8" t="e">
        <f t="shared" ca="1" si="4346"/>
        <v>#NAME?</v>
      </c>
      <c r="AF6217" s="8" t="e">
        <f t="shared" ca="1" si="4347"/>
        <v>#NAME?</v>
      </c>
      <c r="AG6217" s="8" t="e" cm="1">
        <f t="array" aca="1" ref="AG6217" ca="1">AF6217-dECuCon4C(AE6217)</f>
        <v>#NAME?</v>
      </c>
      <c r="AH6217" s="8" t="e" cm="1">
        <f t="array" aca="1" ref="AH6217" ca="1">dECuCon4C(AE6217)</f>
        <v>#VALUE!</v>
      </c>
      <c r="AI6217" s="10" t="e">
        <f t="shared" ca="1" si="4369"/>
        <v>#DIV/0!</v>
      </c>
      <c r="AJ6217" s="11" t="e">
        <f t="shared" ca="1" si="4331"/>
        <v>#NAME?</v>
      </c>
      <c r="AK6217" s="8" t="e">
        <f t="shared" ca="1" si="4348"/>
        <v>#NAME?</v>
      </c>
    </row>
    <row r="6218" spans="22:37" x14ac:dyDescent="0.25">
      <c r="V6218" s="8" t="e">
        <f t="shared" si="4365"/>
        <v>#DIV/0!</v>
      </c>
      <c r="W6218" s="8" t="e">
        <f t="shared" si="4366"/>
        <v>#DIV/0!</v>
      </c>
      <c r="X6218" s="8" t="e">
        <f t="shared" si="4367"/>
        <v>#DIV/0!</v>
      </c>
      <c r="Y6218" s="8" t="e">
        <f t="shared" si="4368"/>
        <v>#DIV/0!</v>
      </c>
      <c r="Z6218" s="8"/>
      <c r="AA6218" s="8"/>
      <c r="AD6218" s="9" t="e" cm="1">
        <f t="array" aca="1" ref="AD6218" ca="1">Tgost2009(C6218/100.0557)+273.15</f>
        <v>#NAME?</v>
      </c>
      <c r="AE6218" s="8" t="e">
        <f t="shared" ca="1" si="4346"/>
        <v>#NAME?</v>
      </c>
      <c r="AF6218" s="8" t="e">
        <f t="shared" ca="1" si="4347"/>
        <v>#NAME?</v>
      </c>
      <c r="AG6218" s="8" t="e" cm="1">
        <f t="array" aca="1" ref="AG6218" ca="1">AF6218-dECuCon4C(AE6218)</f>
        <v>#NAME?</v>
      </c>
      <c r="AH6218" s="8" t="e" cm="1">
        <f t="array" aca="1" ref="AH6218" ca="1">dECuCon4C(AE6218)</f>
        <v>#VALUE!</v>
      </c>
      <c r="AI6218" s="10" t="e">
        <f t="shared" ca="1" si="4369"/>
        <v>#DIV/0!</v>
      </c>
      <c r="AJ6218" s="11" t="e">
        <f t="shared" ca="1" si="4331"/>
        <v>#NAME?</v>
      </c>
      <c r="AK6218" s="8" t="e">
        <f t="shared" ca="1" si="4348"/>
        <v>#NAME?</v>
      </c>
    </row>
    <row r="6219" spans="22:37" x14ac:dyDescent="0.25">
      <c r="V6219" s="8" t="e">
        <f t="shared" si="4365"/>
        <v>#DIV/0!</v>
      </c>
      <c r="W6219" s="8" t="e">
        <f t="shared" si="4366"/>
        <v>#DIV/0!</v>
      </c>
      <c r="X6219" s="8" t="e">
        <f t="shared" si="4367"/>
        <v>#DIV/0!</v>
      </c>
      <c r="Y6219" s="8" t="e">
        <f t="shared" si="4368"/>
        <v>#DIV/0!</v>
      </c>
      <c r="Z6219" s="8"/>
      <c r="AA6219" s="8"/>
      <c r="AD6219" s="9" t="e" cm="1">
        <f t="array" aca="1" ref="AD6219" ca="1">Tgost2009(C6219/100.0557)+273.15</f>
        <v>#NAME?</v>
      </c>
      <c r="AE6219" s="8" t="e">
        <f t="shared" ca="1" si="4346"/>
        <v>#NAME?</v>
      </c>
      <c r="AF6219" s="8" t="e">
        <f t="shared" ca="1" si="4347"/>
        <v>#NAME?</v>
      </c>
      <c r="AG6219" s="8" t="e" cm="1">
        <f t="array" aca="1" ref="AG6219" ca="1">AF6219-dECuCon4C(AE6219)</f>
        <v>#NAME?</v>
      </c>
      <c r="AH6219" s="8" t="e" cm="1">
        <f t="array" aca="1" ref="AH6219" ca="1">dECuCon4C(AE6219)</f>
        <v>#VALUE!</v>
      </c>
      <c r="AI6219" s="10" t="e">
        <f t="shared" ca="1" si="4369"/>
        <v>#DIV/0!</v>
      </c>
      <c r="AJ6219" s="11" t="e">
        <f t="shared" ca="1" si="4331"/>
        <v>#NAME?</v>
      </c>
      <c r="AK6219" s="8" t="e">
        <f t="shared" ca="1" si="4348"/>
        <v>#NAME?</v>
      </c>
    </row>
    <row r="6220" spans="22:37" x14ac:dyDescent="0.25">
      <c r="V6220" s="8" t="e">
        <f t="shared" si="4365"/>
        <v>#DIV/0!</v>
      </c>
      <c r="W6220" s="8" t="e">
        <f t="shared" si="4366"/>
        <v>#DIV/0!</v>
      </c>
      <c r="X6220" s="8" t="e">
        <f t="shared" si="4367"/>
        <v>#DIV/0!</v>
      </c>
      <c r="Y6220" s="8" t="e">
        <f t="shared" si="4368"/>
        <v>#DIV/0!</v>
      </c>
      <c r="Z6220" s="8"/>
      <c r="AA6220" s="8"/>
      <c r="AD6220" s="9" t="e" cm="1">
        <f t="array" aca="1" ref="AD6220" ca="1">Tgost2009(C6220/100.0557)+273.15</f>
        <v>#NAME?</v>
      </c>
      <c r="AE6220" s="8" t="e">
        <f t="shared" ca="1" si="4346"/>
        <v>#NAME?</v>
      </c>
      <c r="AF6220" s="8" t="e">
        <f t="shared" ca="1" si="4347"/>
        <v>#NAME?</v>
      </c>
      <c r="AG6220" s="8" t="e" cm="1">
        <f t="array" aca="1" ref="AG6220" ca="1">AF6220-dECuCon4C(AE6220)</f>
        <v>#NAME?</v>
      </c>
      <c r="AH6220" s="8" t="e" cm="1">
        <f t="array" aca="1" ref="AH6220" ca="1">dECuCon4C(AE6220)</f>
        <v>#VALUE!</v>
      </c>
      <c r="AI6220" s="10" t="e">
        <f t="shared" ca="1" si="4369"/>
        <v>#DIV/0!</v>
      </c>
      <c r="AJ6220" s="11" t="e">
        <f t="shared" ref="AJ6220:AJ6283" ca="1" si="4370">(AD6220-AD6219)/((B6220-B6219)/60)</f>
        <v>#NAME?</v>
      </c>
      <c r="AK6220" s="8" t="e">
        <f t="shared" ca="1" si="4348"/>
        <v>#NAME?</v>
      </c>
    </row>
    <row r="6221" spans="22:37" x14ac:dyDescent="0.25">
      <c r="V6221" s="8" t="e">
        <f t="shared" si="4365"/>
        <v>#DIV/0!</v>
      </c>
      <c r="W6221" s="8" t="e">
        <f t="shared" si="4366"/>
        <v>#DIV/0!</v>
      </c>
      <c r="X6221" s="8" t="e">
        <f t="shared" si="4367"/>
        <v>#DIV/0!</v>
      </c>
      <c r="Y6221" s="8" t="e">
        <f t="shared" si="4368"/>
        <v>#DIV/0!</v>
      </c>
      <c r="Z6221" s="8"/>
      <c r="AA6221" s="8"/>
      <c r="AD6221" s="9" t="e" cm="1">
        <f t="array" aca="1" ref="AD6221" ca="1">Tgost2009(C6221/100.0557)+273.15</f>
        <v>#NAME?</v>
      </c>
      <c r="AE6221" s="8" t="e">
        <f t="shared" ca="1" si="4346"/>
        <v>#NAME?</v>
      </c>
      <c r="AF6221" s="8" t="e">
        <f t="shared" ca="1" si="4347"/>
        <v>#NAME?</v>
      </c>
      <c r="AG6221" s="8" t="e" cm="1">
        <f t="array" aca="1" ref="AG6221" ca="1">AF6221-dECuCon4C(AE6221)</f>
        <v>#NAME?</v>
      </c>
      <c r="AH6221" s="8" t="e" cm="1">
        <f t="array" aca="1" ref="AH6221" ca="1">dECuCon4C(AE6221)</f>
        <v>#VALUE!</v>
      </c>
      <c r="AI6221" s="10" t="e">
        <f t="shared" ca="1" si="4369"/>
        <v>#DIV/0!</v>
      </c>
      <c r="AJ6221" s="11" t="e">
        <f t="shared" ca="1" si="4370"/>
        <v>#NAME?</v>
      </c>
      <c r="AK6221" s="8" t="e">
        <f t="shared" ca="1" si="4348"/>
        <v>#NAME?</v>
      </c>
    </row>
    <row r="6222" spans="22:37" x14ac:dyDescent="0.25">
      <c r="V6222" s="8" t="e">
        <f t="shared" si="4365"/>
        <v>#DIV/0!</v>
      </c>
      <c r="W6222" s="8" t="e">
        <f t="shared" si="4366"/>
        <v>#DIV/0!</v>
      </c>
      <c r="X6222" s="8" t="e">
        <f t="shared" si="4367"/>
        <v>#DIV/0!</v>
      </c>
      <c r="Y6222" s="8" t="e">
        <f t="shared" si="4368"/>
        <v>#DIV/0!</v>
      </c>
      <c r="Z6222" s="8"/>
      <c r="AA6222" s="8"/>
      <c r="AD6222" s="9" t="e" cm="1">
        <f t="array" aca="1" ref="AD6222" ca="1">Tgost2009(C6222/100.0557)+273.15</f>
        <v>#NAME?</v>
      </c>
      <c r="AE6222" s="8" t="e">
        <f t="shared" ca="1" si="4346"/>
        <v>#NAME?</v>
      </c>
      <c r="AF6222" s="8" t="e">
        <f t="shared" ca="1" si="4347"/>
        <v>#NAME?</v>
      </c>
      <c r="AG6222" s="8" t="e" cm="1">
        <f t="array" aca="1" ref="AG6222" ca="1">AF6222-dECuCon4C(AE6222)</f>
        <v>#NAME?</v>
      </c>
      <c r="AH6222" s="8" t="e" cm="1">
        <f t="array" aca="1" ref="AH6222" ca="1">dECuCon4C(AE6222)</f>
        <v>#VALUE!</v>
      </c>
      <c r="AI6222" s="10" t="e">
        <f t="shared" ca="1" si="4369"/>
        <v>#DIV/0!</v>
      </c>
      <c r="AJ6222" s="11" t="e">
        <f t="shared" ca="1" si="4370"/>
        <v>#NAME?</v>
      </c>
      <c r="AK6222" s="8" t="e">
        <f t="shared" ca="1" si="4348"/>
        <v>#NAME?</v>
      </c>
    </row>
    <row r="6223" spans="22:37" x14ac:dyDescent="0.25">
      <c r="V6223" s="8"/>
      <c r="W6223" s="8"/>
      <c r="X6223" s="8"/>
      <c r="Y6223" s="8"/>
      <c r="Z6223" s="8" t="e">
        <f t="shared" ref="Z6223:Z6226" si="4371">AVERAGE(L6223:M6223)</f>
        <v>#DIV/0!</v>
      </c>
      <c r="AA6223" s="8" t="e">
        <f t="shared" ref="AA6223:AA6226" si="4372">AVERAGE(N6223:O6223)</f>
        <v>#DIV/0!</v>
      </c>
      <c r="AD6223" s="9" t="e" cm="1">
        <f t="array" aca="1" ref="AD6223" ca="1">Tgost2009(C6223/100.0557)+273.15</f>
        <v>#NAME?</v>
      </c>
      <c r="AE6223" s="8" t="e">
        <f t="shared" ca="1" si="4346"/>
        <v>#NAME?</v>
      </c>
      <c r="AF6223" s="8" t="e">
        <f t="shared" ca="1" si="4347"/>
        <v>#NAME?</v>
      </c>
      <c r="AG6223" s="8" t="e" cm="1">
        <f t="array" aca="1" ref="AG6223" ca="1">AF6223-dECuCon4C(AE6223)</f>
        <v>#NAME?</v>
      </c>
      <c r="AH6223" s="8" t="e" cm="1">
        <f t="array" aca="1" ref="AH6223" ca="1">dECuCon4C(AE6223)</f>
        <v>#VALUE!</v>
      </c>
      <c r="AI6223" s="10"/>
      <c r="AJ6223" s="11" t="e">
        <f t="shared" ca="1" si="4370"/>
        <v>#NAME?</v>
      </c>
      <c r="AK6223" s="8" t="e">
        <f t="shared" ca="1" si="4348"/>
        <v>#NAME?</v>
      </c>
    </row>
    <row r="6224" spans="22:37" x14ac:dyDescent="0.25">
      <c r="V6224" s="8"/>
      <c r="W6224" s="8"/>
      <c r="X6224" s="8"/>
      <c r="Y6224" s="8"/>
      <c r="Z6224" s="8" t="e">
        <f t="shared" si="4371"/>
        <v>#DIV/0!</v>
      </c>
      <c r="AA6224" s="8" t="e">
        <f t="shared" si="4372"/>
        <v>#DIV/0!</v>
      </c>
      <c r="AD6224" s="9" t="e" cm="1">
        <f t="array" aca="1" ref="AD6224" ca="1">Tgost2009(C6224/100.0557)+273.15</f>
        <v>#NAME?</v>
      </c>
      <c r="AE6224" s="8" t="e">
        <f t="shared" ca="1" si="4346"/>
        <v>#NAME?</v>
      </c>
      <c r="AF6224" s="8" t="e">
        <f t="shared" ca="1" si="4347"/>
        <v>#NAME?</v>
      </c>
      <c r="AG6224" s="8" t="e" cm="1">
        <f t="array" aca="1" ref="AG6224" ca="1">AF6224-dECuCon4C(AE6224)</f>
        <v>#NAME?</v>
      </c>
      <c r="AH6224" s="8" t="e" cm="1">
        <f t="array" aca="1" ref="AH6224" ca="1">dECuCon4C(AE6224)</f>
        <v>#VALUE!</v>
      </c>
      <c r="AI6224" s="10"/>
      <c r="AJ6224" s="11" t="e">
        <f t="shared" ca="1" si="4370"/>
        <v>#NAME?</v>
      </c>
      <c r="AK6224" s="8" t="e">
        <f t="shared" ca="1" si="4348"/>
        <v>#NAME?</v>
      </c>
    </row>
    <row r="6225" spans="22:37" x14ac:dyDescent="0.25">
      <c r="V6225" s="8"/>
      <c r="W6225" s="8"/>
      <c r="X6225" s="8"/>
      <c r="Y6225" s="8"/>
      <c r="Z6225" s="8" t="e">
        <f t="shared" si="4371"/>
        <v>#DIV/0!</v>
      </c>
      <c r="AA6225" s="8" t="e">
        <f t="shared" si="4372"/>
        <v>#DIV/0!</v>
      </c>
      <c r="AD6225" s="9" t="e" cm="1">
        <f t="array" aca="1" ref="AD6225" ca="1">Tgost2009(C6225/100.0557)+273.15</f>
        <v>#NAME?</v>
      </c>
      <c r="AE6225" s="8" t="e">
        <f t="shared" ca="1" si="4346"/>
        <v>#NAME?</v>
      </c>
      <c r="AF6225" s="8" t="e">
        <f t="shared" ca="1" si="4347"/>
        <v>#NAME?</v>
      </c>
      <c r="AG6225" s="8" t="e" cm="1">
        <f t="array" aca="1" ref="AG6225" ca="1">AF6225-dECuCon4C(AE6225)</f>
        <v>#NAME?</v>
      </c>
      <c r="AH6225" s="8" t="e" cm="1">
        <f t="array" aca="1" ref="AH6225" ca="1">dECuCon4C(AE6225)</f>
        <v>#VALUE!</v>
      </c>
      <c r="AI6225" s="10"/>
      <c r="AJ6225" s="11" t="e">
        <f t="shared" ca="1" si="4370"/>
        <v>#NAME?</v>
      </c>
      <c r="AK6225" s="8" t="e">
        <f t="shared" ca="1" si="4348"/>
        <v>#NAME?</v>
      </c>
    </row>
    <row r="6226" spans="22:37" x14ac:dyDescent="0.25">
      <c r="V6226" s="8"/>
      <c r="W6226" s="8"/>
      <c r="X6226" s="8"/>
      <c r="Y6226" s="8"/>
      <c r="Z6226" s="8" t="e">
        <f t="shared" si="4371"/>
        <v>#DIV/0!</v>
      </c>
      <c r="AA6226" s="8" t="e">
        <f t="shared" si="4372"/>
        <v>#DIV/0!</v>
      </c>
      <c r="AD6226" s="9" t="e" cm="1">
        <f t="array" aca="1" ref="AD6226" ca="1">Tgost2009(C6226/100.0557)+273.15</f>
        <v>#NAME?</v>
      </c>
      <c r="AE6226" s="8" t="e">
        <f t="shared" ca="1" si="4346"/>
        <v>#NAME?</v>
      </c>
      <c r="AF6226" s="8" t="e">
        <f t="shared" ca="1" si="4347"/>
        <v>#NAME?</v>
      </c>
      <c r="AG6226" s="8" t="e" cm="1">
        <f t="array" aca="1" ref="AG6226" ca="1">AF6226-dECuCon4C(AE6226)</f>
        <v>#NAME?</v>
      </c>
      <c r="AH6226" s="8" t="e" cm="1">
        <f t="array" aca="1" ref="AH6226" ca="1">dECuCon4C(AE6226)</f>
        <v>#VALUE!</v>
      </c>
      <c r="AI6226" s="10"/>
      <c r="AJ6226" s="11" t="e">
        <f t="shared" ca="1" si="4370"/>
        <v>#NAME?</v>
      </c>
      <c r="AK6226" s="8" t="e">
        <f t="shared" ca="1" si="4348"/>
        <v>#NAME?</v>
      </c>
    </row>
    <row r="6227" spans="22:37" x14ac:dyDescent="0.25">
      <c r="V6227" s="8" t="e">
        <f t="shared" ref="V6227:V6234" si="4373">AVERAGE(D6227:E6227)</f>
        <v>#DIV/0!</v>
      </c>
      <c r="W6227" s="8" t="e">
        <f t="shared" ref="W6227:W6234" si="4374">AVERAGE(F6227:G6227)</f>
        <v>#DIV/0!</v>
      </c>
      <c r="X6227" s="8" t="e">
        <f t="shared" ref="X6227:X6234" si="4375">AVERAGE(H6227:I6227)</f>
        <v>#DIV/0!</v>
      </c>
      <c r="Y6227" s="8" t="e">
        <f t="shared" ref="Y6227:Y6234" si="4376">AVERAGE(J6227:K6227)</f>
        <v>#DIV/0!</v>
      </c>
      <c r="Z6227" s="8"/>
      <c r="AA6227" s="8"/>
      <c r="AD6227" s="9" t="e" cm="1">
        <f t="array" aca="1" ref="AD6227" ca="1">Tgost2009(C6227/100.0557)+273.15</f>
        <v>#NAME?</v>
      </c>
      <c r="AE6227" s="8" t="e">
        <f t="shared" ca="1" si="4346"/>
        <v>#NAME?</v>
      </c>
      <c r="AF6227" s="8" t="e">
        <f t="shared" ca="1" si="4347"/>
        <v>#NAME?</v>
      </c>
      <c r="AG6227" s="8" t="e" cm="1">
        <f t="array" aca="1" ref="AG6227" ca="1">AF6227-dECuCon4C(AE6227)</f>
        <v>#NAME?</v>
      </c>
      <c r="AH6227" s="8" t="e" cm="1">
        <f t="array" aca="1" ref="AH6227" ca="1">dECuCon4C(AE6227)</f>
        <v>#VALUE!</v>
      </c>
      <c r="AI6227" s="10" t="e">
        <f t="shared" ref="AI6227:AI6234" ca="1" si="4377">(W6227-V6227)/(AF6227-AG6227)*10^(6)</f>
        <v>#DIV/0!</v>
      </c>
      <c r="AJ6227" s="11" t="e">
        <f t="shared" ca="1" si="4370"/>
        <v>#NAME?</v>
      </c>
      <c r="AK6227" s="8" t="e">
        <f t="shared" ca="1" si="4348"/>
        <v>#NAME?</v>
      </c>
    </row>
    <row r="6228" spans="22:37" x14ac:dyDescent="0.25">
      <c r="V6228" s="8" t="e">
        <f t="shared" si="4373"/>
        <v>#DIV/0!</v>
      </c>
      <c r="W6228" s="8" t="e">
        <f t="shared" si="4374"/>
        <v>#DIV/0!</v>
      </c>
      <c r="X6228" s="8" t="e">
        <f t="shared" si="4375"/>
        <v>#DIV/0!</v>
      </c>
      <c r="Y6228" s="8" t="e">
        <f t="shared" si="4376"/>
        <v>#DIV/0!</v>
      </c>
      <c r="Z6228" s="8"/>
      <c r="AA6228" s="8"/>
      <c r="AD6228" s="9" t="e" cm="1">
        <f t="array" aca="1" ref="AD6228" ca="1">Tgost2009(C6228/100.0557)+273.15</f>
        <v>#NAME?</v>
      </c>
      <c r="AE6228" s="8" t="e">
        <f t="shared" ca="1" si="4346"/>
        <v>#NAME?</v>
      </c>
      <c r="AF6228" s="8" t="e">
        <f t="shared" ca="1" si="4347"/>
        <v>#NAME?</v>
      </c>
      <c r="AG6228" s="8" t="e" cm="1">
        <f t="array" aca="1" ref="AG6228" ca="1">AF6228-dECuCon4C(AE6228)</f>
        <v>#NAME?</v>
      </c>
      <c r="AH6228" s="8" t="e" cm="1">
        <f t="array" aca="1" ref="AH6228" ca="1">dECuCon4C(AE6228)</f>
        <v>#VALUE!</v>
      </c>
      <c r="AI6228" s="10" t="e">
        <f t="shared" ca="1" si="4377"/>
        <v>#DIV/0!</v>
      </c>
      <c r="AJ6228" s="11" t="e">
        <f t="shared" ca="1" si="4370"/>
        <v>#NAME?</v>
      </c>
      <c r="AK6228" s="8" t="e">
        <f t="shared" ca="1" si="4348"/>
        <v>#NAME?</v>
      </c>
    </row>
    <row r="6229" spans="22:37" x14ac:dyDescent="0.25">
      <c r="V6229" s="8" t="e">
        <f t="shared" si="4373"/>
        <v>#DIV/0!</v>
      </c>
      <c r="W6229" s="8" t="e">
        <f t="shared" si="4374"/>
        <v>#DIV/0!</v>
      </c>
      <c r="X6229" s="8" t="e">
        <f t="shared" si="4375"/>
        <v>#DIV/0!</v>
      </c>
      <c r="Y6229" s="8" t="e">
        <f t="shared" si="4376"/>
        <v>#DIV/0!</v>
      </c>
      <c r="Z6229" s="8"/>
      <c r="AA6229" s="8"/>
      <c r="AD6229" s="9" t="e" cm="1">
        <f t="array" aca="1" ref="AD6229" ca="1">Tgost2009(C6229/100.0557)+273.15</f>
        <v>#NAME?</v>
      </c>
      <c r="AE6229" s="8" t="e">
        <f t="shared" ca="1" si="4346"/>
        <v>#NAME?</v>
      </c>
      <c r="AF6229" s="8" t="e">
        <f t="shared" ca="1" si="4347"/>
        <v>#NAME?</v>
      </c>
      <c r="AG6229" s="8" t="e" cm="1">
        <f t="array" aca="1" ref="AG6229" ca="1">AF6229-dECuCon4C(AE6229)</f>
        <v>#NAME?</v>
      </c>
      <c r="AH6229" s="8" t="e" cm="1">
        <f t="array" aca="1" ref="AH6229" ca="1">dECuCon4C(AE6229)</f>
        <v>#VALUE!</v>
      </c>
      <c r="AI6229" s="10" t="e">
        <f t="shared" ca="1" si="4377"/>
        <v>#DIV/0!</v>
      </c>
      <c r="AJ6229" s="11" t="e">
        <f t="shared" ca="1" si="4370"/>
        <v>#NAME?</v>
      </c>
      <c r="AK6229" s="8" t="e">
        <f t="shared" ca="1" si="4348"/>
        <v>#NAME?</v>
      </c>
    </row>
    <row r="6230" spans="22:37" x14ac:dyDescent="0.25">
      <c r="V6230" s="8" t="e">
        <f t="shared" si="4373"/>
        <v>#DIV/0!</v>
      </c>
      <c r="W6230" s="8" t="e">
        <f t="shared" si="4374"/>
        <v>#DIV/0!</v>
      </c>
      <c r="X6230" s="8" t="e">
        <f t="shared" si="4375"/>
        <v>#DIV/0!</v>
      </c>
      <c r="Y6230" s="8" t="e">
        <f t="shared" si="4376"/>
        <v>#DIV/0!</v>
      </c>
      <c r="Z6230" s="8"/>
      <c r="AA6230" s="8"/>
      <c r="AD6230" s="9" t="e" cm="1">
        <f t="array" aca="1" ref="AD6230" ca="1">Tgost2009(C6230/100.0557)+273.15</f>
        <v>#NAME?</v>
      </c>
      <c r="AE6230" s="8" t="e">
        <f t="shared" ca="1" si="4346"/>
        <v>#NAME?</v>
      </c>
      <c r="AF6230" s="8" t="e">
        <f t="shared" ca="1" si="4347"/>
        <v>#NAME?</v>
      </c>
      <c r="AG6230" s="8" t="e" cm="1">
        <f t="array" aca="1" ref="AG6230" ca="1">AF6230-dECuCon4C(AE6230)</f>
        <v>#NAME?</v>
      </c>
      <c r="AH6230" s="8" t="e" cm="1">
        <f t="array" aca="1" ref="AH6230" ca="1">dECuCon4C(AE6230)</f>
        <v>#VALUE!</v>
      </c>
      <c r="AI6230" s="10" t="e">
        <f t="shared" ca="1" si="4377"/>
        <v>#DIV/0!</v>
      </c>
      <c r="AJ6230" s="11" t="e">
        <f t="shared" ca="1" si="4370"/>
        <v>#NAME?</v>
      </c>
      <c r="AK6230" s="8" t="e">
        <f t="shared" ca="1" si="4348"/>
        <v>#NAME?</v>
      </c>
    </row>
    <row r="6231" spans="22:37" x14ac:dyDescent="0.25">
      <c r="V6231" s="8" t="e">
        <f t="shared" si="4373"/>
        <v>#DIV/0!</v>
      </c>
      <c r="W6231" s="8" t="e">
        <f t="shared" si="4374"/>
        <v>#DIV/0!</v>
      </c>
      <c r="X6231" s="8" t="e">
        <f t="shared" si="4375"/>
        <v>#DIV/0!</v>
      </c>
      <c r="Y6231" s="8" t="e">
        <f t="shared" si="4376"/>
        <v>#DIV/0!</v>
      </c>
      <c r="Z6231" s="8"/>
      <c r="AA6231" s="8"/>
      <c r="AD6231" s="9" t="e" cm="1">
        <f t="array" aca="1" ref="AD6231" ca="1">Tgost2009(C6231/100.0557)+273.15</f>
        <v>#NAME?</v>
      </c>
      <c r="AE6231" s="8" t="e">
        <f t="shared" ca="1" si="4346"/>
        <v>#NAME?</v>
      </c>
      <c r="AF6231" s="8" t="e">
        <f t="shared" ca="1" si="4347"/>
        <v>#NAME?</v>
      </c>
      <c r="AG6231" s="8" t="e" cm="1">
        <f t="array" aca="1" ref="AG6231" ca="1">AF6231-dECuCon4C(AE6231)</f>
        <v>#NAME?</v>
      </c>
      <c r="AH6231" s="8" t="e" cm="1">
        <f t="array" aca="1" ref="AH6231" ca="1">dECuCon4C(AE6231)</f>
        <v>#VALUE!</v>
      </c>
      <c r="AI6231" s="10" t="e">
        <f t="shared" ca="1" si="4377"/>
        <v>#DIV/0!</v>
      </c>
      <c r="AJ6231" s="11" t="e">
        <f t="shared" ca="1" si="4370"/>
        <v>#NAME?</v>
      </c>
      <c r="AK6231" s="8" t="e">
        <f t="shared" ca="1" si="4348"/>
        <v>#NAME?</v>
      </c>
    </row>
    <row r="6232" spans="22:37" x14ac:dyDescent="0.25">
      <c r="V6232" s="8" t="e">
        <f t="shared" si="4373"/>
        <v>#DIV/0!</v>
      </c>
      <c r="W6232" s="8" t="e">
        <f t="shared" si="4374"/>
        <v>#DIV/0!</v>
      </c>
      <c r="X6232" s="8" t="e">
        <f t="shared" si="4375"/>
        <v>#DIV/0!</v>
      </c>
      <c r="Y6232" s="8" t="e">
        <f t="shared" si="4376"/>
        <v>#DIV/0!</v>
      </c>
      <c r="Z6232" s="8"/>
      <c r="AA6232" s="8"/>
      <c r="AD6232" s="9" t="e" cm="1">
        <f t="array" aca="1" ref="AD6232" ca="1">Tgost2009(C6232/100.0557)+273.15</f>
        <v>#NAME?</v>
      </c>
      <c r="AE6232" s="8" t="e">
        <f t="shared" ca="1" si="4346"/>
        <v>#NAME?</v>
      </c>
      <c r="AF6232" s="8" t="e">
        <f t="shared" ca="1" si="4347"/>
        <v>#NAME?</v>
      </c>
      <c r="AG6232" s="8" t="e" cm="1">
        <f t="array" aca="1" ref="AG6232" ca="1">AF6232-dECuCon4C(AE6232)</f>
        <v>#NAME?</v>
      </c>
      <c r="AH6232" s="8" t="e" cm="1">
        <f t="array" aca="1" ref="AH6232" ca="1">dECuCon4C(AE6232)</f>
        <v>#VALUE!</v>
      </c>
      <c r="AI6232" s="10" t="e">
        <f t="shared" ca="1" si="4377"/>
        <v>#DIV/0!</v>
      </c>
      <c r="AJ6232" s="11" t="e">
        <f t="shared" ca="1" si="4370"/>
        <v>#NAME?</v>
      </c>
      <c r="AK6232" s="8" t="e">
        <f t="shared" ca="1" si="4348"/>
        <v>#NAME?</v>
      </c>
    </row>
    <row r="6233" spans="22:37" x14ac:dyDescent="0.25">
      <c r="V6233" s="8" t="e">
        <f t="shared" si="4373"/>
        <v>#DIV/0!</v>
      </c>
      <c r="W6233" s="8" t="e">
        <f t="shared" si="4374"/>
        <v>#DIV/0!</v>
      </c>
      <c r="X6233" s="8" t="e">
        <f t="shared" si="4375"/>
        <v>#DIV/0!</v>
      </c>
      <c r="Y6233" s="8" t="e">
        <f t="shared" si="4376"/>
        <v>#DIV/0!</v>
      </c>
      <c r="Z6233" s="8"/>
      <c r="AA6233" s="8"/>
      <c r="AD6233" s="9" t="e" cm="1">
        <f t="array" aca="1" ref="AD6233" ca="1">Tgost2009(C6233/100.0557)+273.15</f>
        <v>#NAME?</v>
      </c>
      <c r="AE6233" s="8" t="e">
        <f t="shared" ca="1" si="4346"/>
        <v>#NAME?</v>
      </c>
      <c r="AF6233" s="8" t="e">
        <f t="shared" ca="1" si="4347"/>
        <v>#NAME?</v>
      </c>
      <c r="AG6233" s="8" t="e" cm="1">
        <f t="array" aca="1" ref="AG6233" ca="1">AF6233-dECuCon4C(AE6233)</f>
        <v>#NAME?</v>
      </c>
      <c r="AH6233" s="8" t="e" cm="1">
        <f t="array" aca="1" ref="AH6233" ca="1">dECuCon4C(AE6233)</f>
        <v>#VALUE!</v>
      </c>
      <c r="AI6233" s="10" t="e">
        <f t="shared" ca="1" si="4377"/>
        <v>#DIV/0!</v>
      </c>
      <c r="AJ6233" s="11" t="e">
        <f t="shared" ca="1" si="4370"/>
        <v>#NAME?</v>
      </c>
      <c r="AK6233" s="8" t="e">
        <f t="shared" ca="1" si="4348"/>
        <v>#NAME?</v>
      </c>
    </row>
    <row r="6234" spans="22:37" x14ac:dyDescent="0.25">
      <c r="V6234" s="8" t="e">
        <f t="shared" si="4373"/>
        <v>#DIV/0!</v>
      </c>
      <c r="W6234" s="8" t="e">
        <f t="shared" si="4374"/>
        <v>#DIV/0!</v>
      </c>
      <c r="X6234" s="8" t="e">
        <f t="shared" si="4375"/>
        <v>#DIV/0!</v>
      </c>
      <c r="Y6234" s="8" t="e">
        <f t="shared" si="4376"/>
        <v>#DIV/0!</v>
      </c>
      <c r="Z6234" s="8"/>
      <c r="AA6234" s="8"/>
      <c r="AD6234" s="9" t="e" cm="1">
        <f t="array" aca="1" ref="AD6234" ca="1">Tgost2009(C6234/100.0557)+273.15</f>
        <v>#NAME?</v>
      </c>
      <c r="AE6234" s="8" t="e">
        <f t="shared" ca="1" si="4346"/>
        <v>#NAME?</v>
      </c>
      <c r="AF6234" s="8" t="e">
        <f t="shared" ca="1" si="4347"/>
        <v>#NAME?</v>
      </c>
      <c r="AG6234" s="8" t="e" cm="1">
        <f t="array" aca="1" ref="AG6234" ca="1">AF6234-dECuCon4C(AE6234)</f>
        <v>#NAME?</v>
      </c>
      <c r="AH6234" s="8" t="e" cm="1">
        <f t="array" aca="1" ref="AH6234" ca="1">dECuCon4C(AE6234)</f>
        <v>#VALUE!</v>
      </c>
      <c r="AI6234" s="10" t="e">
        <f t="shared" ca="1" si="4377"/>
        <v>#DIV/0!</v>
      </c>
      <c r="AJ6234" s="11" t="e">
        <f t="shared" ca="1" si="4370"/>
        <v>#NAME?</v>
      </c>
      <c r="AK6234" s="8" t="e">
        <f t="shared" ca="1" si="4348"/>
        <v>#NAME?</v>
      </c>
    </row>
    <row r="6235" spans="22:37" x14ac:dyDescent="0.25">
      <c r="V6235" s="8"/>
      <c r="W6235" s="8"/>
      <c r="X6235" s="8"/>
      <c r="Y6235" s="8"/>
      <c r="Z6235" s="8" t="e">
        <f t="shared" ref="Z6235:Z6238" si="4378">AVERAGE(L6235:M6235)</f>
        <v>#DIV/0!</v>
      </c>
      <c r="AA6235" s="8" t="e">
        <f t="shared" ref="AA6235:AA6238" si="4379">AVERAGE(N6235:O6235)</f>
        <v>#DIV/0!</v>
      </c>
      <c r="AD6235" s="9" t="e" cm="1">
        <f t="array" aca="1" ref="AD6235" ca="1">Tgost2009(C6235/100.0557)+273.15</f>
        <v>#NAME?</v>
      </c>
      <c r="AE6235" s="8" t="e">
        <f t="shared" ca="1" si="4346"/>
        <v>#NAME?</v>
      </c>
      <c r="AF6235" s="8" t="e">
        <f t="shared" ca="1" si="4347"/>
        <v>#NAME?</v>
      </c>
      <c r="AG6235" s="8" t="e" cm="1">
        <f t="array" aca="1" ref="AG6235" ca="1">AF6235-dECuCon4C(AE6235)</f>
        <v>#NAME?</v>
      </c>
      <c r="AH6235" s="8" t="e" cm="1">
        <f t="array" aca="1" ref="AH6235" ca="1">dECuCon4C(AE6235)</f>
        <v>#VALUE!</v>
      </c>
      <c r="AI6235" s="10"/>
      <c r="AJ6235" s="11" t="e">
        <f t="shared" ca="1" si="4370"/>
        <v>#NAME?</v>
      </c>
      <c r="AK6235" s="8" t="e">
        <f t="shared" ca="1" si="4348"/>
        <v>#NAME?</v>
      </c>
    </row>
    <row r="6236" spans="22:37" x14ac:dyDescent="0.25">
      <c r="V6236" s="8"/>
      <c r="W6236" s="8"/>
      <c r="X6236" s="8"/>
      <c r="Y6236" s="8"/>
      <c r="Z6236" s="8" t="e">
        <f t="shared" si="4378"/>
        <v>#DIV/0!</v>
      </c>
      <c r="AA6236" s="8" t="e">
        <f t="shared" si="4379"/>
        <v>#DIV/0!</v>
      </c>
      <c r="AD6236" s="9" t="e" cm="1">
        <f t="array" aca="1" ref="AD6236" ca="1">Tgost2009(C6236/100.0557)+273.15</f>
        <v>#NAME?</v>
      </c>
      <c r="AE6236" s="8" t="e">
        <f t="shared" ca="1" si="4346"/>
        <v>#NAME?</v>
      </c>
      <c r="AF6236" s="8" t="e">
        <f t="shared" ca="1" si="4347"/>
        <v>#NAME?</v>
      </c>
      <c r="AG6236" s="8" t="e" cm="1">
        <f t="array" aca="1" ref="AG6236" ca="1">AF6236-dECuCon4C(AE6236)</f>
        <v>#NAME?</v>
      </c>
      <c r="AH6236" s="8" t="e" cm="1">
        <f t="array" aca="1" ref="AH6236" ca="1">dECuCon4C(AE6236)</f>
        <v>#VALUE!</v>
      </c>
      <c r="AI6236" s="10"/>
      <c r="AJ6236" s="11" t="e">
        <f t="shared" ca="1" si="4370"/>
        <v>#NAME?</v>
      </c>
      <c r="AK6236" s="8" t="e">
        <f t="shared" ca="1" si="4348"/>
        <v>#NAME?</v>
      </c>
    </row>
    <row r="6237" spans="22:37" x14ac:dyDescent="0.25">
      <c r="V6237" s="8"/>
      <c r="W6237" s="8"/>
      <c r="X6237" s="8"/>
      <c r="Y6237" s="8"/>
      <c r="Z6237" s="8" t="e">
        <f t="shared" si="4378"/>
        <v>#DIV/0!</v>
      </c>
      <c r="AA6237" s="8" t="e">
        <f t="shared" si="4379"/>
        <v>#DIV/0!</v>
      </c>
      <c r="AD6237" s="9" t="e" cm="1">
        <f t="array" aca="1" ref="AD6237" ca="1">Tgost2009(C6237/100.0557)+273.15</f>
        <v>#NAME?</v>
      </c>
      <c r="AE6237" s="8" t="e">
        <f t="shared" ca="1" si="4346"/>
        <v>#NAME?</v>
      </c>
      <c r="AF6237" s="8" t="e">
        <f t="shared" ca="1" si="4347"/>
        <v>#NAME?</v>
      </c>
      <c r="AG6237" s="8" t="e" cm="1">
        <f t="array" aca="1" ref="AG6237" ca="1">AF6237-dECuCon4C(AE6237)</f>
        <v>#NAME?</v>
      </c>
      <c r="AH6237" s="8" t="e" cm="1">
        <f t="array" aca="1" ref="AH6237" ca="1">dECuCon4C(AE6237)</f>
        <v>#VALUE!</v>
      </c>
      <c r="AI6237" s="10"/>
      <c r="AJ6237" s="11" t="e">
        <f t="shared" ca="1" si="4370"/>
        <v>#NAME?</v>
      </c>
      <c r="AK6237" s="8" t="e">
        <f t="shared" ca="1" si="4348"/>
        <v>#NAME?</v>
      </c>
    </row>
    <row r="6238" spans="22:37" x14ac:dyDescent="0.25">
      <c r="V6238" s="8"/>
      <c r="W6238" s="8"/>
      <c r="X6238" s="8"/>
      <c r="Y6238" s="8"/>
      <c r="Z6238" s="8" t="e">
        <f t="shared" si="4378"/>
        <v>#DIV/0!</v>
      </c>
      <c r="AA6238" s="8" t="e">
        <f t="shared" si="4379"/>
        <v>#DIV/0!</v>
      </c>
      <c r="AD6238" s="9" t="e" cm="1">
        <f t="array" aca="1" ref="AD6238" ca="1">Tgost2009(C6238/100.0557)+273.15</f>
        <v>#NAME?</v>
      </c>
      <c r="AE6238" s="8" t="e">
        <f t="shared" ca="1" si="4346"/>
        <v>#NAME?</v>
      </c>
      <c r="AF6238" s="8" t="e">
        <f t="shared" ca="1" si="4347"/>
        <v>#NAME?</v>
      </c>
      <c r="AG6238" s="8" t="e" cm="1">
        <f t="array" aca="1" ref="AG6238" ca="1">AF6238-dECuCon4C(AE6238)</f>
        <v>#NAME?</v>
      </c>
      <c r="AH6238" s="8" t="e" cm="1">
        <f t="array" aca="1" ref="AH6238" ca="1">dECuCon4C(AE6238)</f>
        <v>#VALUE!</v>
      </c>
      <c r="AI6238" s="10"/>
      <c r="AJ6238" s="11" t="e">
        <f t="shared" ca="1" si="4370"/>
        <v>#NAME?</v>
      </c>
      <c r="AK6238" s="8" t="e">
        <f t="shared" ca="1" si="4348"/>
        <v>#NAME?</v>
      </c>
    </row>
    <row r="6239" spans="22:37" x14ac:dyDescent="0.25">
      <c r="V6239" s="8" t="e">
        <f t="shared" ref="V6239:V6246" si="4380">AVERAGE(D6239:E6239)</f>
        <v>#DIV/0!</v>
      </c>
      <c r="W6239" s="8" t="e">
        <f t="shared" ref="W6239:W6246" si="4381">AVERAGE(F6239:G6239)</f>
        <v>#DIV/0!</v>
      </c>
      <c r="X6239" s="8" t="e">
        <f t="shared" ref="X6239:X6246" si="4382">AVERAGE(H6239:I6239)</f>
        <v>#DIV/0!</v>
      </c>
      <c r="Y6239" s="8" t="e">
        <f t="shared" ref="Y6239:Y6246" si="4383">AVERAGE(J6239:K6239)</f>
        <v>#DIV/0!</v>
      </c>
      <c r="Z6239" s="8"/>
      <c r="AA6239" s="8"/>
      <c r="AD6239" s="9" t="e" cm="1">
        <f t="array" aca="1" ref="AD6239" ca="1">Tgost2009(C6239/100.0557)+273.15</f>
        <v>#NAME?</v>
      </c>
      <c r="AE6239" s="8" t="e">
        <f t="shared" ca="1" si="4346"/>
        <v>#NAME?</v>
      </c>
      <c r="AF6239" s="8" t="e">
        <f t="shared" ca="1" si="4347"/>
        <v>#NAME?</v>
      </c>
      <c r="AG6239" s="8" t="e" cm="1">
        <f t="array" aca="1" ref="AG6239" ca="1">AF6239-dECuCon4C(AE6239)</f>
        <v>#NAME?</v>
      </c>
      <c r="AH6239" s="8" t="e" cm="1">
        <f t="array" aca="1" ref="AH6239" ca="1">dECuCon4C(AE6239)</f>
        <v>#VALUE!</v>
      </c>
      <c r="AI6239" s="10" t="e">
        <f t="shared" ref="AI6239:AI6246" ca="1" si="4384">(W6239-V6239)/(AF6239-AG6239)*10^(6)</f>
        <v>#DIV/0!</v>
      </c>
      <c r="AJ6239" s="11" t="e">
        <f t="shared" ca="1" si="4370"/>
        <v>#NAME?</v>
      </c>
      <c r="AK6239" s="8" t="e">
        <f t="shared" ca="1" si="4348"/>
        <v>#NAME?</v>
      </c>
    </row>
    <row r="6240" spans="22:37" x14ac:dyDescent="0.25">
      <c r="V6240" s="8" t="e">
        <f t="shared" si="4380"/>
        <v>#DIV/0!</v>
      </c>
      <c r="W6240" s="8" t="e">
        <f t="shared" si="4381"/>
        <v>#DIV/0!</v>
      </c>
      <c r="X6240" s="8" t="e">
        <f t="shared" si="4382"/>
        <v>#DIV/0!</v>
      </c>
      <c r="Y6240" s="8" t="e">
        <f t="shared" si="4383"/>
        <v>#DIV/0!</v>
      </c>
      <c r="Z6240" s="8"/>
      <c r="AA6240" s="8"/>
      <c r="AD6240" s="9" t="e" cm="1">
        <f t="array" aca="1" ref="AD6240" ca="1">Tgost2009(C6240/100.0557)+273.15</f>
        <v>#NAME?</v>
      </c>
      <c r="AE6240" s="8" t="e">
        <f t="shared" ca="1" si="4346"/>
        <v>#NAME?</v>
      </c>
      <c r="AF6240" s="8" t="e">
        <f t="shared" ca="1" si="4347"/>
        <v>#NAME?</v>
      </c>
      <c r="AG6240" s="8" t="e" cm="1">
        <f t="array" aca="1" ref="AG6240" ca="1">AF6240-dECuCon4C(AE6240)</f>
        <v>#NAME?</v>
      </c>
      <c r="AH6240" s="8" t="e" cm="1">
        <f t="array" aca="1" ref="AH6240" ca="1">dECuCon4C(AE6240)</f>
        <v>#VALUE!</v>
      </c>
      <c r="AI6240" s="10" t="e">
        <f t="shared" ca="1" si="4384"/>
        <v>#DIV/0!</v>
      </c>
      <c r="AJ6240" s="11" t="e">
        <f t="shared" ca="1" si="4370"/>
        <v>#NAME?</v>
      </c>
      <c r="AK6240" s="8" t="e">
        <f t="shared" ca="1" si="4348"/>
        <v>#NAME?</v>
      </c>
    </row>
    <row r="6241" spans="22:37" x14ac:dyDescent="0.25">
      <c r="V6241" s="8" t="e">
        <f t="shared" si="4380"/>
        <v>#DIV/0!</v>
      </c>
      <c r="W6241" s="8" t="e">
        <f t="shared" si="4381"/>
        <v>#DIV/0!</v>
      </c>
      <c r="X6241" s="8" t="e">
        <f t="shared" si="4382"/>
        <v>#DIV/0!</v>
      </c>
      <c r="Y6241" s="8" t="e">
        <f t="shared" si="4383"/>
        <v>#DIV/0!</v>
      </c>
      <c r="Z6241" s="8"/>
      <c r="AA6241" s="8"/>
      <c r="AD6241" s="9" t="e" cm="1">
        <f t="array" aca="1" ref="AD6241" ca="1">Tgost2009(C6241/100.0557)+273.15</f>
        <v>#NAME?</v>
      </c>
      <c r="AE6241" s="8" t="e">
        <f t="shared" ca="1" si="4346"/>
        <v>#NAME?</v>
      </c>
      <c r="AF6241" s="8" t="e">
        <f t="shared" ca="1" si="4347"/>
        <v>#NAME?</v>
      </c>
      <c r="AG6241" s="8" t="e" cm="1">
        <f t="array" aca="1" ref="AG6241" ca="1">AF6241-dECuCon4C(AE6241)</f>
        <v>#NAME?</v>
      </c>
      <c r="AH6241" s="8" t="e" cm="1">
        <f t="array" aca="1" ref="AH6241" ca="1">dECuCon4C(AE6241)</f>
        <v>#VALUE!</v>
      </c>
      <c r="AI6241" s="10" t="e">
        <f t="shared" ca="1" si="4384"/>
        <v>#DIV/0!</v>
      </c>
      <c r="AJ6241" s="11" t="e">
        <f t="shared" ca="1" si="4370"/>
        <v>#NAME?</v>
      </c>
      <c r="AK6241" s="8" t="e">
        <f t="shared" ca="1" si="4348"/>
        <v>#NAME?</v>
      </c>
    </row>
    <row r="6242" spans="22:37" x14ac:dyDescent="0.25">
      <c r="V6242" s="8" t="e">
        <f t="shared" si="4380"/>
        <v>#DIV/0!</v>
      </c>
      <c r="W6242" s="8" t="e">
        <f t="shared" si="4381"/>
        <v>#DIV/0!</v>
      </c>
      <c r="X6242" s="8" t="e">
        <f t="shared" si="4382"/>
        <v>#DIV/0!</v>
      </c>
      <c r="Y6242" s="8" t="e">
        <f t="shared" si="4383"/>
        <v>#DIV/0!</v>
      </c>
      <c r="Z6242" s="8"/>
      <c r="AA6242" s="8"/>
      <c r="AD6242" s="9" t="e" cm="1">
        <f t="array" aca="1" ref="AD6242" ca="1">Tgost2009(C6242/100.0557)+273.15</f>
        <v>#NAME?</v>
      </c>
      <c r="AE6242" s="8" t="e">
        <f t="shared" ca="1" si="4346"/>
        <v>#NAME?</v>
      </c>
      <c r="AF6242" s="8" t="e">
        <f t="shared" ca="1" si="4347"/>
        <v>#NAME?</v>
      </c>
      <c r="AG6242" s="8" t="e" cm="1">
        <f t="array" aca="1" ref="AG6242" ca="1">AF6242-dECuCon4C(AE6242)</f>
        <v>#NAME?</v>
      </c>
      <c r="AH6242" s="8" t="e" cm="1">
        <f t="array" aca="1" ref="AH6242" ca="1">dECuCon4C(AE6242)</f>
        <v>#VALUE!</v>
      </c>
      <c r="AI6242" s="10" t="e">
        <f t="shared" ca="1" si="4384"/>
        <v>#DIV/0!</v>
      </c>
      <c r="AJ6242" s="11" t="e">
        <f t="shared" ca="1" si="4370"/>
        <v>#NAME?</v>
      </c>
      <c r="AK6242" s="8" t="e">
        <f t="shared" ca="1" si="4348"/>
        <v>#NAME?</v>
      </c>
    </row>
    <row r="6243" spans="22:37" x14ac:dyDescent="0.25">
      <c r="V6243" s="8" t="e">
        <f t="shared" si="4380"/>
        <v>#DIV/0!</v>
      </c>
      <c r="W6243" s="8" t="e">
        <f t="shared" si="4381"/>
        <v>#DIV/0!</v>
      </c>
      <c r="X6243" s="8" t="e">
        <f t="shared" si="4382"/>
        <v>#DIV/0!</v>
      </c>
      <c r="Y6243" s="8" t="e">
        <f t="shared" si="4383"/>
        <v>#DIV/0!</v>
      </c>
      <c r="Z6243" s="8"/>
      <c r="AA6243" s="8"/>
      <c r="AD6243" s="9" t="e" cm="1">
        <f t="array" aca="1" ref="AD6243" ca="1">Tgost2009(C6243/100.0557)+273.15</f>
        <v>#NAME?</v>
      </c>
      <c r="AE6243" s="8" t="e">
        <f t="shared" ca="1" si="4346"/>
        <v>#NAME?</v>
      </c>
      <c r="AF6243" s="8" t="e">
        <f t="shared" ca="1" si="4347"/>
        <v>#NAME?</v>
      </c>
      <c r="AG6243" s="8" t="e" cm="1">
        <f t="array" aca="1" ref="AG6243" ca="1">AF6243-dECuCon4C(AE6243)</f>
        <v>#NAME?</v>
      </c>
      <c r="AH6243" s="8" t="e" cm="1">
        <f t="array" aca="1" ref="AH6243" ca="1">dECuCon4C(AE6243)</f>
        <v>#VALUE!</v>
      </c>
      <c r="AI6243" s="10" t="e">
        <f t="shared" ca="1" si="4384"/>
        <v>#DIV/0!</v>
      </c>
      <c r="AJ6243" s="11" t="e">
        <f t="shared" ca="1" si="4370"/>
        <v>#NAME?</v>
      </c>
      <c r="AK6243" s="8" t="e">
        <f t="shared" ca="1" si="4348"/>
        <v>#NAME?</v>
      </c>
    </row>
    <row r="6244" spans="22:37" x14ac:dyDescent="0.25">
      <c r="V6244" s="8" t="e">
        <f t="shared" si="4380"/>
        <v>#DIV/0!</v>
      </c>
      <c r="W6244" s="8" t="e">
        <f t="shared" si="4381"/>
        <v>#DIV/0!</v>
      </c>
      <c r="X6244" s="8" t="e">
        <f t="shared" si="4382"/>
        <v>#DIV/0!</v>
      </c>
      <c r="Y6244" s="8" t="e">
        <f t="shared" si="4383"/>
        <v>#DIV/0!</v>
      </c>
      <c r="Z6244" s="8"/>
      <c r="AA6244" s="8"/>
      <c r="AD6244" s="9" t="e" cm="1">
        <f t="array" aca="1" ref="AD6244" ca="1">Tgost2009(C6244/100.0557)+273.15</f>
        <v>#NAME?</v>
      </c>
      <c r="AE6244" s="8" t="e">
        <f t="shared" ca="1" si="4346"/>
        <v>#NAME?</v>
      </c>
      <c r="AF6244" s="8" t="e">
        <f t="shared" ca="1" si="4347"/>
        <v>#NAME?</v>
      </c>
      <c r="AG6244" s="8" t="e" cm="1">
        <f t="array" aca="1" ref="AG6244" ca="1">AF6244-dECuCon4C(AE6244)</f>
        <v>#NAME?</v>
      </c>
      <c r="AH6244" s="8" t="e" cm="1">
        <f t="array" aca="1" ref="AH6244" ca="1">dECuCon4C(AE6244)</f>
        <v>#VALUE!</v>
      </c>
      <c r="AI6244" s="10" t="e">
        <f t="shared" ca="1" si="4384"/>
        <v>#DIV/0!</v>
      </c>
      <c r="AJ6244" s="11" t="e">
        <f t="shared" ca="1" si="4370"/>
        <v>#NAME?</v>
      </c>
      <c r="AK6244" s="8" t="e">
        <f t="shared" ca="1" si="4348"/>
        <v>#NAME?</v>
      </c>
    </row>
    <row r="6245" spans="22:37" x14ac:dyDescent="0.25">
      <c r="V6245" s="8" t="e">
        <f t="shared" si="4380"/>
        <v>#DIV/0!</v>
      </c>
      <c r="W6245" s="8" t="e">
        <f t="shared" si="4381"/>
        <v>#DIV/0!</v>
      </c>
      <c r="X6245" s="8" t="e">
        <f t="shared" si="4382"/>
        <v>#DIV/0!</v>
      </c>
      <c r="Y6245" s="8" t="e">
        <f t="shared" si="4383"/>
        <v>#DIV/0!</v>
      </c>
      <c r="Z6245" s="8"/>
      <c r="AA6245" s="8"/>
      <c r="AD6245" s="9" t="e" cm="1">
        <f t="array" aca="1" ref="AD6245" ca="1">Tgost2009(C6245/100.0557)+273.15</f>
        <v>#NAME?</v>
      </c>
      <c r="AE6245" s="8" t="e">
        <f t="shared" ref="AE6245:AE6308" ca="1" si="4385">AD6245 - 273.15</f>
        <v>#NAME?</v>
      </c>
      <c r="AF6245" s="8" t="e">
        <f t="shared" ref="AF6245:AF6308" ca="1" si="4386">0.041* AD6245 *(EXP(-AD6245/93)+0.123- 0.442/(1+(AD6245/172.4)^3))+0.804</f>
        <v>#NAME?</v>
      </c>
      <c r="AG6245" s="8" t="e" cm="1">
        <f t="array" aca="1" ref="AG6245" ca="1">AF6245-dECuCon4C(AE6245)</f>
        <v>#NAME?</v>
      </c>
      <c r="AH6245" s="8" t="e" cm="1">
        <f t="array" aca="1" ref="AH6245" ca="1">dECuCon4C(AE6245)</f>
        <v>#VALUE!</v>
      </c>
      <c r="AI6245" s="10" t="e">
        <f t="shared" ca="1" si="4384"/>
        <v>#DIV/0!</v>
      </c>
      <c r="AJ6245" s="11" t="e">
        <f t="shared" ca="1" si="4370"/>
        <v>#NAME?</v>
      </c>
      <c r="AK6245" s="8" t="e">
        <f t="shared" ref="AK6245:AK6308" ca="1" si="4387">1/AD6245</f>
        <v>#NAME?</v>
      </c>
    </row>
    <row r="6246" spans="22:37" x14ac:dyDescent="0.25">
      <c r="V6246" s="8" t="e">
        <f t="shared" si="4380"/>
        <v>#DIV/0!</v>
      </c>
      <c r="W6246" s="8" t="e">
        <f t="shared" si="4381"/>
        <v>#DIV/0!</v>
      </c>
      <c r="X6246" s="8" t="e">
        <f t="shared" si="4382"/>
        <v>#DIV/0!</v>
      </c>
      <c r="Y6246" s="8" t="e">
        <f t="shared" si="4383"/>
        <v>#DIV/0!</v>
      </c>
      <c r="Z6246" s="8"/>
      <c r="AA6246" s="8"/>
      <c r="AD6246" s="9" t="e" cm="1">
        <f t="array" aca="1" ref="AD6246" ca="1">Tgost2009(C6246/100.0557)+273.15</f>
        <v>#NAME?</v>
      </c>
      <c r="AE6246" s="8" t="e">
        <f t="shared" ca="1" si="4385"/>
        <v>#NAME?</v>
      </c>
      <c r="AF6246" s="8" t="e">
        <f t="shared" ca="1" si="4386"/>
        <v>#NAME?</v>
      </c>
      <c r="AG6246" s="8" t="e" cm="1">
        <f t="array" aca="1" ref="AG6246" ca="1">AF6246-dECuCon4C(AE6246)</f>
        <v>#NAME?</v>
      </c>
      <c r="AH6246" s="8" t="e" cm="1">
        <f t="array" aca="1" ref="AH6246" ca="1">dECuCon4C(AE6246)</f>
        <v>#VALUE!</v>
      </c>
      <c r="AI6246" s="10" t="e">
        <f t="shared" ca="1" si="4384"/>
        <v>#DIV/0!</v>
      </c>
      <c r="AJ6246" s="11" t="e">
        <f t="shared" ca="1" si="4370"/>
        <v>#NAME?</v>
      </c>
      <c r="AK6246" s="8" t="e">
        <f t="shared" ca="1" si="4387"/>
        <v>#NAME?</v>
      </c>
    </row>
    <row r="6247" spans="22:37" x14ac:dyDescent="0.25">
      <c r="V6247" s="8"/>
      <c r="W6247" s="8"/>
      <c r="X6247" s="8"/>
      <c r="Y6247" s="8"/>
      <c r="Z6247" s="8" t="e">
        <f t="shared" ref="Z6247:Z6250" si="4388">AVERAGE(L6247:M6247)</f>
        <v>#DIV/0!</v>
      </c>
      <c r="AA6247" s="8" t="e">
        <f t="shared" ref="AA6247:AA6250" si="4389">AVERAGE(N6247:O6247)</f>
        <v>#DIV/0!</v>
      </c>
      <c r="AD6247" s="9" t="e" cm="1">
        <f t="array" aca="1" ref="AD6247" ca="1">Tgost2009(C6247/100.0557)+273.15</f>
        <v>#NAME?</v>
      </c>
      <c r="AE6247" s="8" t="e">
        <f t="shared" ca="1" si="4385"/>
        <v>#NAME?</v>
      </c>
      <c r="AF6247" s="8" t="e">
        <f t="shared" ca="1" si="4386"/>
        <v>#NAME?</v>
      </c>
      <c r="AG6247" s="8" t="e" cm="1">
        <f t="array" aca="1" ref="AG6247" ca="1">AF6247-dECuCon4C(AE6247)</f>
        <v>#NAME?</v>
      </c>
      <c r="AH6247" s="8" t="e" cm="1">
        <f t="array" aca="1" ref="AH6247" ca="1">dECuCon4C(AE6247)</f>
        <v>#VALUE!</v>
      </c>
      <c r="AI6247" s="10"/>
      <c r="AJ6247" s="11" t="e">
        <f t="shared" ca="1" si="4370"/>
        <v>#NAME?</v>
      </c>
      <c r="AK6247" s="8" t="e">
        <f t="shared" ca="1" si="4387"/>
        <v>#NAME?</v>
      </c>
    </row>
    <row r="6248" spans="22:37" x14ac:dyDescent="0.25">
      <c r="V6248" s="8"/>
      <c r="W6248" s="8"/>
      <c r="X6248" s="8"/>
      <c r="Y6248" s="8"/>
      <c r="Z6248" s="8" t="e">
        <f t="shared" si="4388"/>
        <v>#DIV/0!</v>
      </c>
      <c r="AA6248" s="8" t="e">
        <f t="shared" si="4389"/>
        <v>#DIV/0!</v>
      </c>
      <c r="AD6248" s="9" t="e" cm="1">
        <f t="array" aca="1" ref="AD6248" ca="1">Tgost2009(C6248/100.0557)+273.15</f>
        <v>#NAME?</v>
      </c>
      <c r="AE6248" s="8" t="e">
        <f t="shared" ca="1" si="4385"/>
        <v>#NAME?</v>
      </c>
      <c r="AF6248" s="8" t="e">
        <f t="shared" ca="1" si="4386"/>
        <v>#NAME?</v>
      </c>
      <c r="AG6248" s="8" t="e" cm="1">
        <f t="array" aca="1" ref="AG6248" ca="1">AF6248-dECuCon4C(AE6248)</f>
        <v>#NAME?</v>
      </c>
      <c r="AH6248" s="8" t="e" cm="1">
        <f t="array" aca="1" ref="AH6248" ca="1">dECuCon4C(AE6248)</f>
        <v>#VALUE!</v>
      </c>
      <c r="AI6248" s="10"/>
      <c r="AJ6248" s="11" t="e">
        <f t="shared" ca="1" si="4370"/>
        <v>#NAME?</v>
      </c>
      <c r="AK6248" s="8" t="e">
        <f t="shared" ca="1" si="4387"/>
        <v>#NAME?</v>
      </c>
    </row>
    <row r="6249" spans="22:37" x14ac:dyDescent="0.25">
      <c r="V6249" s="8"/>
      <c r="W6249" s="8"/>
      <c r="X6249" s="8"/>
      <c r="Y6249" s="8"/>
      <c r="Z6249" s="8" t="e">
        <f t="shared" si="4388"/>
        <v>#DIV/0!</v>
      </c>
      <c r="AA6249" s="8" t="e">
        <f t="shared" si="4389"/>
        <v>#DIV/0!</v>
      </c>
      <c r="AD6249" s="9" t="e" cm="1">
        <f t="array" aca="1" ref="AD6249" ca="1">Tgost2009(C6249/100.0557)+273.15</f>
        <v>#NAME?</v>
      </c>
      <c r="AE6249" s="8" t="e">
        <f t="shared" ca="1" si="4385"/>
        <v>#NAME?</v>
      </c>
      <c r="AF6249" s="8" t="e">
        <f t="shared" ca="1" si="4386"/>
        <v>#NAME?</v>
      </c>
      <c r="AG6249" s="8" t="e" cm="1">
        <f t="array" aca="1" ref="AG6249" ca="1">AF6249-dECuCon4C(AE6249)</f>
        <v>#NAME?</v>
      </c>
      <c r="AH6249" s="8" t="e" cm="1">
        <f t="array" aca="1" ref="AH6249" ca="1">dECuCon4C(AE6249)</f>
        <v>#VALUE!</v>
      </c>
      <c r="AI6249" s="10"/>
      <c r="AJ6249" s="11" t="e">
        <f t="shared" ca="1" si="4370"/>
        <v>#NAME?</v>
      </c>
      <c r="AK6249" s="8" t="e">
        <f t="shared" ca="1" si="4387"/>
        <v>#NAME?</v>
      </c>
    </row>
    <row r="6250" spans="22:37" x14ac:dyDescent="0.25">
      <c r="V6250" s="8"/>
      <c r="W6250" s="8"/>
      <c r="X6250" s="8"/>
      <c r="Y6250" s="8"/>
      <c r="Z6250" s="8" t="e">
        <f t="shared" si="4388"/>
        <v>#DIV/0!</v>
      </c>
      <c r="AA6250" s="8" t="e">
        <f t="shared" si="4389"/>
        <v>#DIV/0!</v>
      </c>
      <c r="AD6250" s="9" t="e" cm="1">
        <f t="array" aca="1" ref="AD6250" ca="1">Tgost2009(C6250/100.0557)+273.15</f>
        <v>#NAME?</v>
      </c>
      <c r="AE6250" s="8" t="e">
        <f t="shared" ca="1" si="4385"/>
        <v>#NAME?</v>
      </c>
      <c r="AF6250" s="8" t="e">
        <f t="shared" ca="1" si="4386"/>
        <v>#NAME?</v>
      </c>
      <c r="AG6250" s="8" t="e" cm="1">
        <f t="array" aca="1" ref="AG6250" ca="1">AF6250-dECuCon4C(AE6250)</f>
        <v>#NAME?</v>
      </c>
      <c r="AH6250" s="8" t="e" cm="1">
        <f t="array" aca="1" ref="AH6250" ca="1">dECuCon4C(AE6250)</f>
        <v>#VALUE!</v>
      </c>
      <c r="AI6250" s="10"/>
      <c r="AJ6250" s="11" t="e">
        <f t="shared" ca="1" si="4370"/>
        <v>#NAME?</v>
      </c>
      <c r="AK6250" s="8" t="e">
        <f t="shared" ca="1" si="4387"/>
        <v>#NAME?</v>
      </c>
    </row>
    <row r="6251" spans="22:37" x14ac:dyDescent="0.25">
      <c r="V6251" s="8" t="e">
        <f t="shared" ref="V6251:V6258" si="4390">AVERAGE(D6251:E6251)</f>
        <v>#DIV/0!</v>
      </c>
      <c r="W6251" s="8" t="e">
        <f t="shared" ref="W6251:W6258" si="4391">AVERAGE(F6251:G6251)</f>
        <v>#DIV/0!</v>
      </c>
      <c r="X6251" s="8" t="e">
        <f t="shared" ref="X6251:X6258" si="4392">AVERAGE(H6251:I6251)</f>
        <v>#DIV/0!</v>
      </c>
      <c r="Y6251" s="8" t="e">
        <f t="shared" ref="Y6251:Y6258" si="4393">AVERAGE(J6251:K6251)</f>
        <v>#DIV/0!</v>
      </c>
      <c r="Z6251" s="8"/>
      <c r="AA6251" s="8"/>
      <c r="AD6251" s="9" t="e" cm="1">
        <f t="array" aca="1" ref="AD6251" ca="1">Tgost2009(C6251/100.0557)+273.15</f>
        <v>#NAME?</v>
      </c>
      <c r="AE6251" s="8" t="e">
        <f t="shared" ca="1" si="4385"/>
        <v>#NAME?</v>
      </c>
      <c r="AF6251" s="8" t="e">
        <f t="shared" ca="1" si="4386"/>
        <v>#NAME?</v>
      </c>
      <c r="AG6251" s="8" t="e" cm="1">
        <f t="array" aca="1" ref="AG6251" ca="1">AF6251-dECuCon4C(AE6251)</f>
        <v>#NAME?</v>
      </c>
      <c r="AH6251" s="8" t="e" cm="1">
        <f t="array" aca="1" ref="AH6251" ca="1">dECuCon4C(AE6251)</f>
        <v>#VALUE!</v>
      </c>
      <c r="AI6251" s="10" t="e">
        <f t="shared" ref="AI6251:AI6258" ca="1" si="4394">(W6251-V6251)/(AF6251-AG6251)*10^(6)</f>
        <v>#DIV/0!</v>
      </c>
      <c r="AJ6251" s="11" t="e">
        <f t="shared" ca="1" si="4370"/>
        <v>#NAME?</v>
      </c>
      <c r="AK6251" s="8" t="e">
        <f t="shared" ca="1" si="4387"/>
        <v>#NAME?</v>
      </c>
    </row>
    <row r="6252" spans="22:37" x14ac:dyDescent="0.25">
      <c r="V6252" s="8" t="e">
        <f t="shared" si="4390"/>
        <v>#DIV/0!</v>
      </c>
      <c r="W6252" s="8" t="e">
        <f t="shared" si="4391"/>
        <v>#DIV/0!</v>
      </c>
      <c r="X6252" s="8" t="e">
        <f t="shared" si="4392"/>
        <v>#DIV/0!</v>
      </c>
      <c r="Y6252" s="8" t="e">
        <f t="shared" si="4393"/>
        <v>#DIV/0!</v>
      </c>
      <c r="Z6252" s="8"/>
      <c r="AA6252" s="8"/>
      <c r="AD6252" s="9" t="e" cm="1">
        <f t="array" aca="1" ref="AD6252" ca="1">Tgost2009(C6252/100.0557)+273.15</f>
        <v>#NAME?</v>
      </c>
      <c r="AE6252" s="8" t="e">
        <f t="shared" ca="1" si="4385"/>
        <v>#NAME?</v>
      </c>
      <c r="AF6252" s="8" t="e">
        <f t="shared" ca="1" si="4386"/>
        <v>#NAME?</v>
      </c>
      <c r="AG6252" s="8" t="e" cm="1">
        <f t="array" aca="1" ref="AG6252" ca="1">AF6252-dECuCon4C(AE6252)</f>
        <v>#NAME?</v>
      </c>
      <c r="AH6252" s="8" t="e" cm="1">
        <f t="array" aca="1" ref="AH6252" ca="1">dECuCon4C(AE6252)</f>
        <v>#VALUE!</v>
      </c>
      <c r="AI6252" s="10" t="e">
        <f t="shared" ca="1" si="4394"/>
        <v>#DIV/0!</v>
      </c>
      <c r="AJ6252" s="11" t="e">
        <f t="shared" ca="1" si="4370"/>
        <v>#NAME?</v>
      </c>
      <c r="AK6252" s="8" t="e">
        <f t="shared" ca="1" si="4387"/>
        <v>#NAME?</v>
      </c>
    </row>
    <row r="6253" spans="22:37" x14ac:dyDescent="0.25">
      <c r="V6253" s="8" t="e">
        <f t="shared" si="4390"/>
        <v>#DIV/0!</v>
      </c>
      <c r="W6253" s="8" t="e">
        <f t="shared" si="4391"/>
        <v>#DIV/0!</v>
      </c>
      <c r="X6253" s="8" t="e">
        <f t="shared" si="4392"/>
        <v>#DIV/0!</v>
      </c>
      <c r="Y6253" s="8" t="e">
        <f t="shared" si="4393"/>
        <v>#DIV/0!</v>
      </c>
      <c r="Z6253" s="8"/>
      <c r="AA6253" s="8"/>
      <c r="AD6253" s="9" t="e" cm="1">
        <f t="array" aca="1" ref="AD6253" ca="1">Tgost2009(C6253/100.0557)+273.15</f>
        <v>#NAME?</v>
      </c>
      <c r="AE6253" s="8" t="e">
        <f t="shared" ca="1" si="4385"/>
        <v>#NAME?</v>
      </c>
      <c r="AF6253" s="8" t="e">
        <f t="shared" ca="1" si="4386"/>
        <v>#NAME?</v>
      </c>
      <c r="AG6253" s="8" t="e" cm="1">
        <f t="array" aca="1" ref="AG6253" ca="1">AF6253-dECuCon4C(AE6253)</f>
        <v>#NAME?</v>
      </c>
      <c r="AH6253" s="8" t="e" cm="1">
        <f t="array" aca="1" ref="AH6253" ca="1">dECuCon4C(AE6253)</f>
        <v>#VALUE!</v>
      </c>
      <c r="AI6253" s="10" t="e">
        <f t="shared" ca="1" si="4394"/>
        <v>#DIV/0!</v>
      </c>
      <c r="AJ6253" s="11" t="e">
        <f t="shared" ca="1" si="4370"/>
        <v>#NAME?</v>
      </c>
      <c r="AK6253" s="8" t="e">
        <f t="shared" ca="1" si="4387"/>
        <v>#NAME?</v>
      </c>
    </row>
    <row r="6254" spans="22:37" x14ac:dyDescent="0.25">
      <c r="V6254" s="8" t="e">
        <f t="shared" si="4390"/>
        <v>#DIV/0!</v>
      </c>
      <c r="W6254" s="8" t="e">
        <f t="shared" si="4391"/>
        <v>#DIV/0!</v>
      </c>
      <c r="X6254" s="8" t="e">
        <f t="shared" si="4392"/>
        <v>#DIV/0!</v>
      </c>
      <c r="Y6254" s="8" t="e">
        <f t="shared" si="4393"/>
        <v>#DIV/0!</v>
      </c>
      <c r="Z6254" s="8"/>
      <c r="AA6254" s="8"/>
      <c r="AD6254" s="9" t="e" cm="1">
        <f t="array" aca="1" ref="AD6254" ca="1">Tgost2009(C6254/100.0557)+273.15</f>
        <v>#NAME?</v>
      </c>
      <c r="AE6254" s="8" t="e">
        <f t="shared" ca="1" si="4385"/>
        <v>#NAME?</v>
      </c>
      <c r="AF6254" s="8" t="e">
        <f t="shared" ca="1" si="4386"/>
        <v>#NAME?</v>
      </c>
      <c r="AG6254" s="8" t="e" cm="1">
        <f t="array" aca="1" ref="AG6254" ca="1">AF6254-dECuCon4C(AE6254)</f>
        <v>#NAME?</v>
      </c>
      <c r="AH6254" s="8" t="e" cm="1">
        <f t="array" aca="1" ref="AH6254" ca="1">dECuCon4C(AE6254)</f>
        <v>#VALUE!</v>
      </c>
      <c r="AI6254" s="10" t="e">
        <f t="shared" ca="1" si="4394"/>
        <v>#DIV/0!</v>
      </c>
      <c r="AJ6254" s="11" t="e">
        <f t="shared" ca="1" si="4370"/>
        <v>#NAME?</v>
      </c>
      <c r="AK6254" s="8" t="e">
        <f t="shared" ca="1" si="4387"/>
        <v>#NAME?</v>
      </c>
    </row>
    <row r="6255" spans="22:37" x14ac:dyDescent="0.25">
      <c r="V6255" s="8" t="e">
        <f t="shared" si="4390"/>
        <v>#DIV/0!</v>
      </c>
      <c r="W6255" s="8" t="e">
        <f t="shared" si="4391"/>
        <v>#DIV/0!</v>
      </c>
      <c r="X6255" s="8" t="e">
        <f t="shared" si="4392"/>
        <v>#DIV/0!</v>
      </c>
      <c r="Y6255" s="8" t="e">
        <f t="shared" si="4393"/>
        <v>#DIV/0!</v>
      </c>
      <c r="Z6255" s="8"/>
      <c r="AA6255" s="8"/>
      <c r="AD6255" s="9" t="e" cm="1">
        <f t="array" aca="1" ref="AD6255" ca="1">Tgost2009(C6255/100.0557)+273.15</f>
        <v>#NAME?</v>
      </c>
      <c r="AE6255" s="8" t="e">
        <f t="shared" ca="1" si="4385"/>
        <v>#NAME?</v>
      </c>
      <c r="AF6255" s="8" t="e">
        <f t="shared" ca="1" si="4386"/>
        <v>#NAME?</v>
      </c>
      <c r="AG6255" s="8" t="e" cm="1">
        <f t="array" aca="1" ref="AG6255" ca="1">AF6255-dECuCon4C(AE6255)</f>
        <v>#NAME?</v>
      </c>
      <c r="AH6255" s="8" t="e" cm="1">
        <f t="array" aca="1" ref="AH6255" ca="1">dECuCon4C(AE6255)</f>
        <v>#VALUE!</v>
      </c>
      <c r="AI6255" s="10" t="e">
        <f t="shared" ca="1" si="4394"/>
        <v>#DIV/0!</v>
      </c>
      <c r="AJ6255" s="11" t="e">
        <f t="shared" ca="1" si="4370"/>
        <v>#NAME?</v>
      </c>
      <c r="AK6255" s="8" t="e">
        <f t="shared" ca="1" si="4387"/>
        <v>#NAME?</v>
      </c>
    </row>
    <row r="6256" spans="22:37" x14ac:dyDescent="0.25">
      <c r="V6256" s="8" t="e">
        <f t="shared" si="4390"/>
        <v>#DIV/0!</v>
      </c>
      <c r="W6256" s="8" t="e">
        <f t="shared" si="4391"/>
        <v>#DIV/0!</v>
      </c>
      <c r="X6256" s="8" t="e">
        <f t="shared" si="4392"/>
        <v>#DIV/0!</v>
      </c>
      <c r="Y6256" s="8" t="e">
        <f t="shared" si="4393"/>
        <v>#DIV/0!</v>
      </c>
      <c r="Z6256" s="8"/>
      <c r="AA6256" s="8"/>
      <c r="AD6256" s="9" t="e" cm="1">
        <f t="array" aca="1" ref="AD6256" ca="1">Tgost2009(C6256/100.0557)+273.15</f>
        <v>#NAME?</v>
      </c>
      <c r="AE6256" s="8" t="e">
        <f t="shared" ca="1" si="4385"/>
        <v>#NAME?</v>
      </c>
      <c r="AF6256" s="8" t="e">
        <f t="shared" ca="1" si="4386"/>
        <v>#NAME?</v>
      </c>
      <c r="AG6256" s="8" t="e" cm="1">
        <f t="array" aca="1" ref="AG6256" ca="1">AF6256-dECuCon4C(AE6256)</f>
        <v>#NAME?</v>
      </c>
      <c r="AH6256" s="8" t="e" cm="1">
        <f t="array" aca="1" ref="AH6256" ca="1">dECuCon4C(AE6256)</f>
        <v>#VALUE!</v>
      </c>
      <c r="AI6256" s="10" t="e">
        <f t="shared" ca="1" si="4394"/>
        <v>#DIV/0!</v>
      </c>
      <c r="AJ6256" s="11" t="e">
        <f t="shared" ca="1" si="4370"/>
        <v>#NAME?</v>
      </c>
      <c r="AK6256" s="8" t="e">
        <f t="shared" ca="1" si="4387"/>
        <v>#NAME?</v>
      </c>
    </row>
    <row r="6257" spans="22:37" x14ac:dyDescent="0.25">
      <c r="V6257" s="8" t="e">
        <f t="shared" si="4390"/>
        <v>#DIV/0!</v>
      </c>
      <c r="W6257" s="8" t="e">
        <f t="shared" si="4391"/>
        <v>#DIV/0!</v>
      </c>
      <c r="X6257" s="8" t="e">
        <f t="shared" si="4392"/>
        <v>#DIV/0!</v>
      </c>
      <c r="Y6257" s="8" t="e">
        <f t="shared" si="4393"/>
        <v>#DIV/0!</v>
      </c>
      <c r="Z6257" s="8"/>
      <c r="AA6257" s="8"/>
      <c r="AD6257" s="9" t="e" cm="1">
        <f t="array" aca="1" ref="AD6257" ca="1">Tgost2009(C6257/100.0557)+273.15</f>
        <v>#NAME?</v>
      </c>
      <c r="AE6257" s="8" t="e">
        <f t="shared" ca="1" si="4385"/>
        <v>#NAME?</v>
      </c>
      <c r="AF6257" s="8" t="e">
        <f t="shared" ca="1" si="4386"/>
        <v>#NAME?</v>
      </c>
      <c r="AG6257" s="8" t="e" cm="1">
        <f t="array" aca="1" ref="AG6257" ca="1">AF6257-dECuCon4C(AE6257)</f>
        <v>#NAME?</v>
      </c>
      <c r="AH6257" s="8" t="e" cm="1">
        <f t="array" aca="1" ref="AH6257" ca="1">dECuCon4C(AE6257)</f>
        <v>#VALUE!</v>
      </c>
      <c r="AI6257" s="10" t="e">
        <f t="shared" ca="1" si="4394"/>
        <v>#DIV/0!</v>
      </c>
      <c r="AJ6257" s="11" t="e">
        <f t="shared" ca="1" si="4370"/>
        <v>#NAME?</v>
      </c>
      <c r="AK6257" s="8" t="e">
        <f t="shared" ca="1" si="4387"/>
        <v>#NAME?</v>
      </c>
    </row>
    <row r="6258" spans="22:37" x14ac:dyDescent="0.25">
      <c r="V6258" s="8" t="e">
        <f t="shared" si="4390"/>
        <v>#DIV/0!</v>
      </c>
      <c r="W6258" s="8" t="e">
        <f t="shared" si="4391"/>
        <v>#DIV/0!</v>
      </c>
      <c r="X6258" s="8" t="e">
        <f t="shared" si="4392"/>
        <v>#DIV/0!</v>
      </c>
      <c r="Y6258" s="8" t="e">
        <f t="shared" si="4393"/>
        <v>#DIV/0!</v>
      </c>
      <c r="Z6258" s="8"/>
      <c r="AA6258" s="8"/>
      <c r="AD6258" s="9" t="e" cm="1">
        <f t="array" aca="1" ref="AD6258" ca="1">Tgost2009(C6258/100.0557)+273.15</f>
        <v>#NAME?</v>
      </c>
      <c r="AE6258" s="8" t="e">
        <f t="shared" ca="1" si="4385"/>
        <v>#NAME?</v>
      </c>
      <c r="AF6258" s="8" t="e">
        <f t="shared" ca="1" si="4386"/>
        <v>#NAME?</v>
      </c>
      <c r="AG6258" s="8" t="e" cm="1">
        <f t="array" aca="1" ref="AG6258" ca="1">AF6258-dECuCon4C(AE6258)</f>
        <v>#NAME?</v>
      </c>
      <c r="AH6258" s="8" t="e" cm="1">
        <f t="array" aca="1" ref="AH6258" ca="1">dECuCon4C(AE6258)</f>
        <v>#VALUE!</v>
      </c>
      <c r="AI6258" s="10" t="e">
        <f t="shared" ca="1" si="4394"/>
        <v>#DIV/0!</v>
      </c>
      <c r="AJ6258" s="11" t="e">
        <f t="shared" ca="1" si="4370"/>
        <v>#NAME?</v>
      </c>
      <c r="AK6258" s="8" t="e">
        <f t="shared" ca="1" si="4387"/>
        <v>#NAME?</v>
      </c>
    </row>
    <row r="6259" spans="22:37" x14ac:dyDescent="0.25">
      <c r="V6259" s="8"/>
      <c r="W6259" s="8"/>
      <c r="X6259" s="8"/>
      <c r="Y6259" s="8"/>
      <c r="Z6259" s="8" t="e">
        <f t="shared" ref="Z6259:Z6262" si="4395">AVERAGE(L6259:M6259)</f>
        <v>#DIV/0!</v>
      </c>
      <c r="AA6259" s="8" t="e">
        <f t="shared" ref="AA6259:AA6262" si="4396">AVERAGE(N6259:O6259)</f>
        <v>#DIV/0!</v>
      </c>
      <c r="AD6259" s="9" t="e" cm="1">
        <f t="array" aca="1" ref="AD6259" ca="1">Tgost2009(C6259/100.0557)+273.15</f>
        <v>#NAME?</v>
      </c>
      <c r="AE6259" s="8" t="e">
        <f t="shared" ca="1" si="4385"/>
        <v>#NAME?</v>
      </c>
      <c r="AF6259" s="8" t="e">
        <f t="shared" ca="1" si="4386"/>
        <v>#NAME?</v>
      </c>
      <c r="AG6259" s="8" t="e" cm="1">
        <f t="array" aca="1" ref="AG6259" ca="1">AF6259-dECuCon4C(AE6259)</f>
        <v>#NAME?</v>
      </c>
      <c r="AH6259" s="8" t="e" cm="1">
        <f t="array" aca="1" ref="AH6259" ca="1">dECuCon4C(AE6259)</f>
        <v>#VALUE!</v>
      </c>
      <c r="AI6259" s="10"/>
      <c r="AJ6259" s="11" t="e">
        <f t="shared" ca="1" si="4370"/>
        <v>#NAME?</v>
      </c>
      <c r="AK6259" s="8" t="e">
        <f t="shared" ca="1" si="4387"/>
        <v>#NAME?</v>
      </c>
    </row>
    <row r="6260" spans="22:37" x14ac:dyDescent="0.25">
      <c r="V6260" s="8"/>
      <c r="W6260" s="8"/>
      <c r="X6260" s="8"/>
      <c r="Y6260" s="8"/>
      <c r="Z6260" s="8" t="e">
        <f t="shared" si="4395"/>
        <v>#DIV/0!</v>
      </c>
      <c r="AA6260" s="8" t="e">
        <f t="shared" si="4396"/>
        <v>#DIV/0!</v>
      </c>
      <c r="AD6260" s="9" t="e" cm="1">
        <f t="array" aca="1" ref="AD6260" ca="1">Tgost2009(C6260/100.0557)+273.15</f>
        <v>#NAME?</v>
      </c>
      <c r="AE6260" s="8" t="e">
        <f t="shared" ca="1" si="4385"/>
        <v>#NAME?</v>
      </c>
      <c r="AF6260" s="8" t="e">
        <f t="shared" ca="1" si="4386"/>
        <v>#NAME?</v>
      </c>
      <c r="AG6260" s="8" t="e" cm="1">
        <f t="array" aca="1" ref="AG6260" ca="1">AF6260-dECuCon4C(AE6260)</f>
        <v>#NAME?</v>
      </c>
      <c r="AH6260" s="8" t="e" cm="1">
        <f t="array" aca="1" ref="AH6260" ca="1">dECuCon4C(AE6260)</f>
        <v>#VALUE!</v>
      </c>
      <c r="AI6260" s="10"/>
      <c r="AJ6260" s="11" t="e">
        <f t="shared" ca="1" si="4370"/>
        <v>#NAME?</v>
      </c>
      <c r="AK6260" s="8" t="e">
        <f t="shared" ca="1" si="4387"/>
        <v>#NAME?</v>
      </c>
    </row>
    <row r="6261" spans="22:37" x14ac:dyDescent="0.25">
      <c r="V6261" s="8"/>
      <c r="W6261" s="8"/>
      <c r="X6261" s="8"/>
      <c r="Y6261" s="8"/>
      <c r="Z6261" s="8" t="e">
        <f t="shared" si="4395"/>
        <v>#DIV/0!</v>
      </c>
      <c r="AA6261" s="8" t="e">
        <f t="shared" si="4396"/>
        <v>#DIV/0!</v>
      </c>
      <c r="AD6261" s="9" t="e" cm="1">
        <f t="array" aca="1" ref="AD6261" ca="1">Tgost2009(C6261/100.0557)+273.15</f>
        <v>#NAME?</v>
      </c>
      <c r="AE6261" s="8" t="e">
        <f t="shared" ca="1" si="4385"/>
        <v>#NAME?</v>
      </c>
      <c r="AF6261" s="8" t="e">
        <f t="shared" ca="1" si="4386"/>
        <v>#NAME?</v>
      </c>
      <c r="AG6261" s="8" t="e" cm="1">
        <f t="array" aca="1" ref="AG6261" ca="1">AF6261-dECuCon4C(AE6261)</f>
        <v>#NAME?</v>
      </c>
      <c r="AH6261" s="8" t="e" cm="1">
        <f t="array" aca="1" ref="AH6261" ca="1">dECuCon4C(AE6261)</f>
        <v>#VALUE!</v>
      </c>
      <c r="AI6261" s="10"/>
      <c r="AJ6261" s="11" t="e">
        <f t="shared" ca="1" si="4370"/>
        <v>#NAME?</v>
      </c>
      <c r="AK6261" s="8" t="e">
        <f t="shared" ca="1" si="4387"/>
        <v>#NAME?</v>
      </c>
    </row>
    <row r="6262" spans="22:37" x14ac:dyDescent="0.25">
      <c r="V6262" s="8"/>
      <c r="W6262" s="8"/>
      <c r="X6262" s="8"/>
      <c r="Y6262" s="8"/>
      <c r="Z6262" s="8" t="e">
        <f t="shared" si="4395"/>
        <v>#DIV/0!</v>
      </c>
      <c r="AA6262" s="8" t="e">
        <f t="shared" si="4396"/>
        <v>#DIV/0!</v>
      </c>
      <c r="AD6262" s="9" t="e" cm="1">
        <f t="array" aca="1" ref="AD6262" ca="1">Tgost2009(C6262/100.0557)+273.15</f>
        <v>#NAME?</v>
      </c>
      <c r="AE6262" s="8" t="e">
        <f t="shared" ca="1" si="4385"/>
        <v>#NAME?</v>
      </c>
      <c r="AF6262" s="8" t="e">
        <f t="shared" ca="1" si="4386"/>
        <v>#NAME?</v>
      </c>
      <c r="AG6262" s="8" t="e" cm="1">
        <f t="array" aca="1" ref="AG6262" ca="1">AF6262-dECuCon4C(AE6262)</f>
        <v>#NAME?</v>
      </c>
      <c r="AH6262" s="8" t="e" cm="1">
        <f t="array" aca="1" ref="AH6262" ca="1">dECuCon4C(AE6262)</f>
        <v>#VALUE!</v>
      </c>
      <c r="AI6262" s="10"/>
      <c r="AJ6262" s="11" t="e">
        <f t="shared" ca="1" si="4370"/>
        <v>#NAME?</v>
      </c>
      <c r="AK6262" s="8" t="e">
        <f t="shared" ca="1" si="4387"/>
        <v>#NAME?</v>
      </c>
    </row>
    <row r="6263" spans="22:37" x14ac:dyDescent="0.25">
      <c r="V6263" s="8" t="e">
        <f t="shared" ref="V6263:V6270" si="4397">AVERAGE(D6263:E6263)</f>
        <v>#DIV/0!</v>
      </c>
      <c r="W6263" s="8" t="e">
        <f t="shared" ref="W6263:W6270" si="4398">AVERAGE(F6263:G6263)</f>
        <v>#DIV/0!</v>
      </c>
      <c r="X6263" s="8" t="e">
        <f t="shared" ref="X6263:X6270" si="4399">AVERAGE(H6263:I6263)</f>
        <v>#DIV/0!</v>
      </c>
      <c r="Y6263" s="8" t="e">
        <f t="shared" ref="Y6263:Y6270" si="4400">AVERAGE(J6263:K6263)</f>
        <v>#DIV/0!</v>
      </c>
      <c r="Z6263" s="8"/>
      <c r="AA6263" s="8"/>
      <c r="AD6263" s="9" t="e" cm="1">
        <f t="array" aca="1" ref="AD6263" ca="1">Tgost2009(C6263/100.0557)+273.15</f>
        <v>#NAME?</v>
      </c>
      <c r="AE6263" s="8" t="e">
        <f t="shared" ca="1" si="4385"/>
        <v>#NAME?</v>
      </c>
      <c r="AF6263" s="8" t="e">
        <f t="shared" ca="1" si="4386"/>
        <v>#NAME?</v>
      </c>
      <c r="AG6263" s="8" t="e" cm="1">
        <f t="array" aca="1" ref="AG6263" ca="1">AF6263-dECuCon4C(AE6263)</f>
        <v>#NAME?</v>
      </c>
      <c r="AH6263" s="8" t="e" cm="1">
        <f t="array" aca="1" ref="AH6263" ca="1">dECuCon4C(AE6263)</f>
        <v>#VALUE!</v>
      </c>
      <c r="AI6263" s="10" t="e">
        <f t="shared" ref="AI6263:AI6270" ca="1" si="4401">(W6263-V6263)/(AF6263-AG6263)*10^(6)</f>
        <v>#DIV/0!</v>
      </c>
      <c r="AJ6263" s="11" t="e">
        <f t="shared" ca="1" si="4370"/>
        <v>#NAME?</v>
      </c>
      <c r="AK6263" s="8" t="e">
        <f t="shared" ca="1" si="4387"/>
        <v>#NAME?</v>
      </c>
    </row>
    <row r="6264" spans="22:37" x14ac:dyDescent="0.25">
      <c r="V6264" s="8" t="e">
        <f t="shared" si="4397"/>
        <v>#DIV/0!</v>
      </c>
      <c r="W6264" s="8" t="e">
        <f t="shared" si="4398"/>
        <v>#DIV/0!</v>
      </c>
      <c r="X6264" s="8" t="e">
        <f t="shared" si="4399"/>
        <v>#DIV/0!</v>
      </c>
      <c r="Y6264" s="8" t="e">
        <f t="shared" si="4400"/>
        <v>#DIV/0!</v>
      </c>
      <c r="Z6264" s="8"/>
      <c r="AA6264" s="8"/>
      <c r="AD6264" s="9" t="e" cm="1">
        <f t="array" aca="1" ref="AD6264" ca="1">Tgost2009(C6264/100.0557)+273.15</f>
        <v>#NAME?</v>
      </c>
      <c r="AE6264" s="8" t="e">
        <f t="shared" ca="1" si="4385"/>
        <v>#NAME?</v>
      </c>
      <c r="AF6264" s="8" t="e">
        <f t="shared" ca="1" si="4386"/>
        <v>#NAME?</v>
      </c>
      <c r="AG6264" s="8" t="e" cm="1">
        <f t="array" aca="1" ref="AG6264" ca="1">AF6264-dECuCon4C(AE6264)</f>
        <v>#NAME?</v>
      </c>
      <c r="AH6264" s="8" t="e" cm="1">
        <f t="array" aca="1" ref="AH6264" ca="1">dECuCon4C(AE6264)</f>
        <v>#VALUE!</v>
      </c>
      <c r="AI6264" s="10" t="e">
        <f t="shared" ca="1" si="4401"/>
        <v>#DIV/0!</v>
      </c>
      <c r="AJ6264" s="11" t="e">
        <f t="shared" ca="1" si="4370"/>
        <v>#NAME?</v>
      </c>
      <c r="AK6264" s="8" t="e">
        <f t="shared" ca="1" si="4387"/>
        <v>#NAME?</v>
      </c>
    </row>
    <row r="6265" spans="22:37" x14ac:dyDescent="0.25">
      <c r="V6265" s="8" t="e">
        <f t="shared" si="4397"/>
        <v>#DIV/0!</v>
      </c>
      <c r="W6265" s="8" t="e">
        <f t="shared" si="4398"/>
        <v>#DIV/0!</v>
      </c>
      <c r="X6265" s="8" t="e">
        <f t="shared" si="4399"/>
        <v>#DIV/0!</v>
      </c>
      <c r="Y6265" s="8" t="e">
        <f t="shared" si="4400"/>
        <v>#DIV/0!</v>
      </c>
      <c r="Z6265" s="8"/>
      <c r="AA6265" s="8"/>
      <c r="AD6265" s="9" t="e" cm="1">
        <f t="array" aca="1" ref="AD6265" ca="1">Tgost2009(C6265/100.0557)+273.15</f>
        <v>#NAME?</v>
      </c>
      <c r="AE6265" s="8" t="e">
        <f t="shared" ca="1" si="4385"/>
        <v>#NAME?</v>
      </c>
      <c r="AF6265" s="8" t="e">
        <f t="shared" ca="1" si="4386"/>
        <v>#NAME?</v>
      </c>
      <c r="AG6265" s="8" t="e" cm="1">
        <f t="array" aca="1" ref="AG6265" ca="1">AF6265-dECuCon4C(AE6265)</f>
        <v>#NAME?</v>
      </c>
      <c r="AH6265" s="8" t="e" cm="1">
        <f t="array" aca="1" ref="AH6265" ca="1">dECuCon4C(AE6265)</f>
        <v>#VALUE!</v>
      </c>
      <c r="AI6265" s="10" t="e">
        <f t="shared" ca="1" si="4401"/>
        <v>#DIV/0!</v>
      </c>
      <c r="AJ6265" s="11" t="e">
        <f t="shared" ca="1" si="4370"/>
        <v>#NAME?</v>
      </c>
      <c r="AK6265" s="8" t="e">
        <f t="shared" ca="1" si="4387"/>
        <v>#NAME?</v>
      </c>
    </row>
    <row r="6266" spans="22:37" x14ac:dyDescent="0.25">
      <c r="V6266" s="8" t="e">
        <f t="shared" si="4397"/>
        <v>#DIV/0!</v>
      </c>
      <c r="W6266" s="8" t="e">
        <f t="shared" si="4398"/>
        <v>#DIV/0!</v>
      </c>
      <c r="X6266" s="8" t="e">
        <f t="shared" si="4399"/>
        <v>#DIV/0!</v>
      </c>
      <c r="Y6266" s="8" t="e">
        <f t="shared" si="4400"/>
        <v>#DIV/0!</v>
      </c>
      <c r="Z6266" s="8"/>
      <c r="AA6266" s="8"/>
      <c r="AD6266" s="9" t="e" cm="1">
        <f t="array" aca="1" ref="AD6266" ca="1">Tgost2009(C6266/100.0557)+273.15</f>
        <v>#NAME?</v>
      </c>
      <c r="AE6266" s="8" t="e">
        <f t="shared" ca="1" si="4385"/>
        <v>#NAME?</v>
      </c>
      <c r="AF6266" s="8" t="e">
        <f t="shared" ca="1" si="4386"/>
        <v>#NAME?</v>
      </c>
      <c r="AG6266" s="8" t="e" cm="1">
        <f t="array" aca="1" ref="AG6266" ca="1">AF6266-dECuCon4C(AE6266)</f>
        <v>#NAME?</v>
      </c>
      <c r="AH6266" s="8" t="e" cm="1">
        <f t="array" aca="1" ref="AH6266" ca="1">dECuCon4C(AE6266)</f>
        <v>#VALUE!</v>
      </c>
      <c r="AI6266" s="10" t="e">
        <f t="shared" ca="1" si="4401"/>
        <v>#DIV/0!</v>
      </c>
      <c r="AJ6266" s="11" t="e">
        <f t="shared" ca="1" si="4370"/>
        <v>#NAME?</v>
      </c>
      <c r="AK6266" s="8" t="e">
        <f t="shared" ca="1" si="4387"/>
        <v>#NAME?</v>
      </c>
    </row>
    <row r="6267" spans="22:37" x14ac:dyDescent="0.25">
      <c r="V6267" s="8" t="e">
        <f t="shared" si="4397"/>
        <v>#DIV/0!</v>
      </c>
      <c r="W6267" s="8" t="e">
        <f t="shared" si="4398"/>
        <v>#DIV/0!</v>
      </c>
      <c r="X6267" s="8" t="e">
        <f t="shared" si="4399"/>
        <v>#DIV/0!</v>
      </c>
      <c r="Y6267" s="8" t="e">
        <f t="shared" si="4400"/>
        <v>#DIV/0!</v>
      </c>
      <c r="Z6267" s="8"/>
      <c r="AA6267" s="8"/>
      <c r="AD6267" s="9" t="e" cm="1">
        <f t="array" aca="1" ref="AD6267" ca="1">Tgost2009(C6267/100.0557)+273.15</f>
        <v>#NAME?</v>
      </c>
      <c r="AE6267" s="8" t="e">
        <f t="shared" ca="1" si="4385"/>
        <v>#NAME?</v>
      </c>
      <c r="AF6267" s="8" t="e">
        <f t="shared" ca="1" si="4386"/>
        <v>#NAME?</v>
      </c>
      <c r="AG6267" s="8" t="e" cm="1">
        <f t="array" aca="1" ref="AG6267" ca="1">AF6267-dECuCon4C(AE6267)</f>
        <v>#NAME?</v>
      </c>
      <c r="AH6267" s="8" t="e" cm="1">
        <f t="array" aca="1" ref="AH6267" ca="1">dECuCon4C(AE6267)</f>
        <v>#VALUE!</v>
      </c>
      <c r="AI6267" s="10" t="e">
        <f t="shared" ca="1" si="4401"/>
        <v>#DIV/0!</v>
      </c>
      <c r="AJ6267" s="11" t="e">
        <f t="shared" ca="1" si="4370"/>
        <v>#NAME?</v>
      </c>
      <c r="AK6267" s="8" t="e">
        <f t="shared" ca="1" si="4387"/>
        <v>#NAME?</v>
      </c>
    </row>
    <row r="6268" spans="22:37" x14ac:dyDescent="0.25">
      <c r="V6268" s="8" t="e">
        <f t="shared" si="4397"/>
        <v>#DIV/0!</v>
      </c>
      <c r="W6268" s="8" t="e">
        <f t="shared" si="4398"/>
        <v>#DIV/0!</v>
      </c>
      <c r="X6268" s="8" t="e">
        <f t="shared" si="4399"/>
        <v>#DIV/0!</v>
      </c>
      <c r="Y6268" s="8" t="e">
        <f t="shared" si="4400"/>
        <v>#DIV/0!</v>
      </c>
      <c r="Z6268" s="8"/>
      <c r="AA6268" s="8"/>
      <c r="AD6268" s="9" t="e" cm="1">
        <f t="array" aca="1" ref="AD6268" ca="1">Tgost2009(C6268/100.0557)+273.15</f>
        <v>#NAME?</v>
      </c>
      <c r="AE6268" s="8" t="e">
        <f t="shared" ca="1" si="4385"/>
        <v>#NAME?</v>
      </c>
      <c r="AF6268" s="8" t="e">
        <f t="shared" ca="1" si="4386"/>
        <v>#NAME?</v>
      </c>
      <c r="AG6268" s="8" t="e" cm="1">
        <f t="array" aca="1" ref="AG6268" ca="1">AF6268-dECuCon4C(AE6268)</f>
        <v>#NAME?</v>
      </c>
      <c r="AH6268" s="8" t="e" cm="1">
        <f t="array" aca="1" ref="AH6268" ca="1">dECuCon4C(AE6268)</f>
        <v>#VALUE!</v>
      </c>
      <c r="AI6268" s="10" t="e">
        <f t="shared" ca="1" si="4401"/>
        <v>#DIV/0!</v>
      </c>
      <c r="AJ6268" s="11" t="e">
        <f t="shared" ca="1" si="4370"/>
        <v>#NAME?</v>
      </c>
      <c r="AK6268" s="8" t="e">
        <f t="shared" ca="1" si="4387"/>
        <v>#NAME?</v>
      </c>
    </row>
    <row r="6269" spans="22:37" x14ac:dyDescent="0.25">
      <c r="V6269" s="8" t="e">
        <f t="shared" si="4397"/>
        <v>#DIV/0!</v>
      </c>
      <c r="W6269" s="8" t="e">
        <f t="shared" si="4398"/>
        <v>#DIV/0!</v>
      </c>
      <c r="X6269" s="8" t="e">
        <f t="shared" si="4399"/>
        <v>#DIV/0!</v>
      </c>
      <c r="Y6269" s="8" t="e">
        <f t="shared" si="4400"/>
        <v>#DIV/0!</v>
      </c>
      <c r="Z6269" s="8"/>
      <c r="AA6269" s="8"/>
      <c r="AD6269" s="9" t="e" cm="1">
        <f t="array" aca="1" ref="AD6269" ca="1">Tgost2009(C6269/100.0557)+273.15</f>
        <v>#NAME?</v>
      </c>
      <c r="AE6269" s="8" t="e">
        <f t="shared" ca="1" si="4385"/>
        <v>#NAME?</v>
      </c>
      <c r="AF6269" s="8" t="e">
        <f t="shared" ca="1" si="4386"/>
        <v>#NAME?</v>
      </c>
      <c r="AG6269" s="8" t="e" cm="1">
        <f t="array" aca="1" ref="AG6269" ca="1">AF6269-dECuCon4C(AE6269)</f>
        <v>#NAME?</v>
      </c>
      <c r="AH6269" s="8" t="e" cm="1">
        <f t="array" aca="1" ref="AH6269" ca="1">dECuCon4C(AE6269)</f>
        <v>#VALUE!</v>
      </c>
      <c r="AI6269" s="10" t="e">
        <f t="shared" ca="1" si="4401"/>
        <v>#DIV/0!</v>
      </c>
      <c r="AJ6269" s="11" t="e">
        <f t="shared" ca="1" si="4370"/>
        <v>#NAME?</v>
      </c>
      <c r="AK6269" s="8" t="e">
        <f t="shared" ca="1" si="4387"/>
        <v>#NAME?</v>
      </c>
    </row>
    <row r="6270" spans="22:37" x14ac:dyDescent="0.25">
      <c r="V6270" s="8" t="e">
        <f t="shared" si="4397"/>
        <v>#DIV/0!</v>
      </c>
      <c r="W6270" s="8" t="e">
        <f t="shared" si="4398"/>
        <v>#DIV/0!</v>
      </c>
      <c r="X6270" s="8" t="e">
        <f t="shared" si="4399"/>
        <v>#DIV/0!</v>
      </c>
      <c r="Y6270" s="8" t="e">
        <f t="shared" si="4400"/>
        <v>#DIV/0!</v>
      </c>
      <c r="Z6270" s="8"/>
      <c r="AA6270" s="8"/>
      <c r="AD6270" s="9" t="e" cm="1">
        <f t="array" aca="1" ref="AD6270" ca="1">Tgost2009(C6270/100.0557)+273.15</f>
        <v>#NAME?</v>
      </c>
      <c r="AE6270" s="8" t="e">
        <f t="shared" ca="1" si="4385"/>
        <v>#NAME?</v>
      </c>
      <c r="AF6270" s="8" t="e">
        <f t="shared" ca="1" si="4386"/>
        <v>#NAME?</v>
      </c>
      <c r="AG6270" s="8" t="e" cm="1">
        <f t="array" aca="1" ref="AG6270" ca="1">AF6270-dECuCon4C(AE6270)</f>
        <v>#NAME?</v>
      </c>
      <c r="AH6270" s="8" t="e" cm="1">
        <f t="array" aca="1" ref="AH6270" ca="1">dECuCon4C(AE6270)</f>
        <v>#VALUE!</v>
      </c>
      <c r="AI6270" s="10" t="e">
        <f t="shared" ca="1" si="4401"/>
        <v>#DIV/0!</v>
      </c>
      <c r="AJ6270" s="11" t="e">
        <f t="shared" ca="1" si="4370"/>
        <v>#NAME?</v>
      </c>
      <c r="AK6270" s="8" t="e">
        <f t="shared" ca="1" si="4387"/>
        <v>#NAME?</v>
      </c>
    </row>
    <row r="6271" spans="22:37" x14ac:dyDescent="0.25">
      <c r="V6271" s="8"/>
      <c r="W6271" s="8"/>
      <c r="X6271" s="8"/>
      <c r="Y6271" s="8"/>
      <c r="Z6271" s="8" t="e">
        <f t="shared" ref="Z6271:Z6274" si="4402">AVERAGE(L6271:M6271)</f>
        <v>#DIV/0!</v>
      </c>
      <c r="AA6271" s="8" t="e">
        <f t="shared" ref="AA6271:AA6274" si="4403">AVERAGE(N6271:O6271)</f>
        <v>#DIV/0!</v>
      </c>
      <c r="AD6271" s="9" t="e" cm="1">
        <f t="array" aca="1" ref="AD6271" ca="1">Tgost2009(C6271/100.0557)+273.15</f>
        <v>#NAME?</v>
      </c>
      <c r="AE6271" s="8" t="e">
        <f t="shared" ca="1" si="4385"/>
        <v>#NAME?</v>
      </c>
      <c r="AF6271" s="8" t="e">
        <f t="shared" ca="1" si="4386"/>
        <v>#NAME?</v>
      </c>
      <c r="AG6271" s="8" t="e" cm="1">
        <f t="array" aca="1" ref="AG6271" ca="1">AF6271-dECuCon4C(AE6271)</f>
        <v>#NAME?</v>
      </c>
      <c r="AH6271" s="8" t="e" cm="1">
        <f t="array" aca="1" ref="AH6271" ca="1">dECuCon4C(AE6271)</f>
        <v>#VALUE!</v>
      </c>
      <c r="AI6271" s="10"/>
      <c r="AJ6271" s="11" t="e">
        <f t="shared" ca="1" si="4370"/>
        <v>#NAME?</v>
      </c>
      <c r="AK6271" s="8" t="e">
        <f t="shared" ca="1" si="4387"/>
        <v>#NAME?</v>
      </c>
    </row>
    <row r="6272" spans="22:37" x14ac:dyDescent="0.25">
      <c r="V6272" s="8"/>
      <c r="W6272" s="8"/>
      <c r="X6272" s="8"/>
      <c r="Y6272" s="8"/>
      <c r="Z6272" s="8" t="e">
        <f t="shared" si="4402"/>
        <v>#DIV/0!</v>
      </c>
      <c r="AA6272" s="8" t="e">
        <f t="shared" si="4403"/>
        <v>#DIV/0!</v>
      </c>
      <c r="AD6272" s="9" t="e" cm="1">
        <f t="array" aca="1" ref="AD6272" ca="1">Tgost2009(C6272/100.0557)+273.15</f>
        <v>#NAME?</v>
      </c>
      <c r="AE6272" s="8" t="e">
        <f t="shared" ca="1" si="4385"/>
        <v>#NAME?</v>
      </c>
      <c r="AF6272" s="8" t="e">
        <f t="shared" ca="1" si="4386"/>
        <v>#NAME?</v>
      </c>
      <c r="AG6272" s="8" t="e" cm="1">
        <f t="array" aca="1" ref="AG6272" ca="1">AF6272-dECuCon4C(AE6272)</f>
        <v>#NAME?</v>
      </c>
      <c r="AH6272" s="8" t="e" cm="1">
        <f t="array" aca="1" ref="AH6272" ca="1">dECuCon4C(AE6272)</f>
        <v>#VALUE!</v>
      </c>
      <c r="AI6272" s="10"/>
      <c r="AJ6272" s="11" t="e">
        <f t="shared" ca="1" si="4370"/>
        <v>#NAME?</v>
      </c>
      <c r="AK6272" s="8" t="e">
        <f t="shared" ca="1" si="4387"/>
        <v>#NAME?</v>
      </c>
    </row>
    <row r="6273" spans="22:37" x14ac:dyDescent="0.25">
      <c r="V6273" s="8"/>
      <c r="W6273" s="8"/>
      <c r="X6273" s="8"/>
      <c r="Y6273" s="8"/>
      <c r="Z6273" s="8" t="e">
        <f t="shared" si="4402"/>
        <v>#DIV/0!</v>
      </c>
      <c r="AA6273" s="8" t="e">
        <f t="shared" si="4403"/>
        <v>#DIV/0!</v>
      </c>
      <c r="AD6273" s="9" t="e" cm="1">
        <f t="array" aca="1" ref="AD6273" ca="1">Tgost2009(C6273/100.0557)+273.15</f>
        <v>#NAME?</v>
      </c>
      <c r="AE6273" s="8" t="e">
        <f t="shared" ca="1" si="4385"/>
        <v>#NAME?</v>
      </c>
      <c r="AF6273" s="8" t="e">
        <f t="shared" ca="1" si="4386"/>
        <v>#NAME?</v>
      </c>
      <c r="AG6273" s="8" t="e" cm="1">
        <f t="array" aca="1" ref="AG6273" ca="1">AF6273-dECuCon4C(AE6273)</f>
        <v>#NAME?</v>
      </c>
      <c r="AH6273" s="8" t="e" cm="1">
        <f t="array" aca="1" ref="AH6273" ca="1">dECuCon4C(AE6273)</f>
        <v>#VALUE!</v>
      </c>
      <c r="AI6273" s="10"/>
      <c r="AJ6273" s="11" t="e">
        <f t="shared" ca="1" si="4370"/>
        <v>#NAME?</v>
      </c>
      <c r="AK6273" s="8" t="e">
        <f t="shared" ca="1" si="4387"/>
        <v>#NAME?</v>
      </c>
    </row>
    <row r="6274" spans="22:37" x14ac:dyDescent="0.25">
      <c r="V6274" s="8"/>
      <c r="W6274" s="8"/>
      <c r="X6274" s="8"/>
      <c r="Y6274" s="8"/>
      <c r="Z6274" s="8" t="e">
        <f t="shared" si="4402"/>
        <v>#DIV/0!</v>
      </c>
      <c r="AA6274" s="8" t="e">
        <f t="shared" si="4403"/>
        <v>#DIV/0!</v>
      </c>
      <c r="AD6274" s="9" t="e" cm="1">
        <f t="array" aca="1" ref="AD6274" ca="1">Tgost2009(C6274/100.0557)+273.15</f>
        <v>#NAME?</v>
      </c>
      <c r="AE6274" s="8" t="e">
        <f t="shared" ca="1" si="4385"/>
        <v>#NAME?</v>
      </c>
      <c r="AF6274" s="8" t="e">
        <f t="shared" ca="1" si="4386"/>
        <v>#NAME?</v>
      </c>
      <c r="AG6274" s="8" t="e" cm="1">
        <f t="array" aca="1" ref="AG6274" ca="1">AF6274-dECuCon4C(AE6274)</f>
        <v>#NAME?</v>
      </c>
      <c r="AH6274" s="8" t="e" cm="1">
        <f t="array" aca="1" ref="AH6274" ca="1">dECuCon4C(AE6274)</f>
        <v>#VALUE!</v>
      </c>
      <c r="AI6274" s="10"/>
      <c r="AJ6274" s="11" t="e">
        <f t="shared" ca="1" si="4370"/>
        <v>#NAME?</v>
      </c>
      <c r="AK6274" s="8" t="e">
        <f t="shared" ca="1" si="4387"/>
        <v>#NAME?</v>
      </c>
    </row>
    <row r="6275" spans="22:37" x14ac:dyDescent="0.25">
      <c r="V6275" s="8" t="e">
        <f t="shared" ref="V6275:V6282" si="4404">AVERAGE(D6275:E6275)</f>
        <v>#DIV/0!</v>
      </c>
      <c r="W6275" s="8" t="e">
        <f t="shared" ref="W6275:W6282" si="4405">AVERAGE(F6275:G6275)</f>
        <v>#DIV/0!</v>
      </c>
      <c r="X6275" s="8" t="e">
        <f t="shared" ref="X6275:X6282" si="4406">AVERAGE(H6275:I6275)</f>
        <v>#DIV/0!</v>
      </c>
      <c r="Y6275" s="8" t="e">
        <f t="shared" ref="Y6275:Y6282" si="4407">AVERAGE(J6275:K6275)</f>
        <v>#DIV/0!</v>
      </c>
      <c r="Z6275" s="8"/>
      <c r="AA6275" s="8"/>
      <c r="AD6275" s="9" t="e" cm="1">
        <f t="array" aca="1" ref="AD6275" ca="1">Tgost2009(C6275/100.0557)+273.15</f>
        <v>#NAME?</v>
      </c>
      <c r="AE6275" s="8" t="e">
        <f t="shared" ca="1" si="4385"/>
        <v>#NAME?</v>
      </c>
      <c r="AF6275" s="8" t="e">
        <f t="shared" ca="1" si="4386"/>
        <v>#NAME?</v>
      </c>
      <c r="AG6275" s="8" t="e" cm="1">
        <f t="array" aca="1" ref="AG6275" ca="1">AF6275-dECuCon4C(AE6275)</f>
        <v>#NAME?</v>
      </c>
      <c r="AH6275" s="8" t="e" cm="1">
        <f t="array" aca="1" ref="AH6275" ca="1">dECuCon4C(AE6275)</f>
        <v>#VALUE!</v>
      </c>
      <c r="AI6275" s="10" t="e">
        <f t="shared" ref="AI6275:AI6282" ca="1" si="4408">(W6275-V6275)/(AF6275-AG6275)*10^(6)</f>
        <v>#DIV/0!</v>
      </c>
      <c r="AJ6275" s="11" t="e">
        <f t="shared" ca="1" si="4370"/>
        <v>#NAME?</v>
      </c>
      <c r="AK6275" s="8" t="e">
        <f t="shared" ca="1" si="4387"/>
        <v>#NAME?</v>
      </c>
    </row>
    <row r="6276" spans="22:37" x14ac:dyDescent="0.25">
      <c r="V6276" s="8" t="e">
        <f t="shared" si="4404"/>
        <v>#DIV/0!</v>
      </c>
      <c r="W6276" s="8" t="e">
        <f t="shared" si="4405"/>
        <v>#DIV/0!</v>
      </c>
      <c r="X6276" s="8" t="e">
        <f t="shared" si="4406"/>
        <v>#DIV/0!</v>
      </c>
      <c r="Y6276" s="8" t="e">
        <f t="shared" si="4407"/>
        <v>#DIV/0!</v>
      </c>
      <c r="Z6276" s="8"/>
      <c r="AA6276" s="8"/>
      <c r="AD6276" s="9" t="e" cm="1">
        <f t="array" aca="1" ref="AD6276" ca="1">Tgost2009(C6276/100.0557)+273.15</f>
        <v>#NAME?</v>
      </c>
      <c r="AE6276" s="8" t="e">
        <f t="shared" ca="1" si="4385"/>
        <v>#NAME?</v>
      </c>
      <c r="AF6276" s="8" t="e">
        <f t="shared" ca="1" si="4386"/>
        <v>#NAME?</v>
      </c>
      <c r="AG6276" s="8" t="e" cm="1">
        <f t="array" aca="1" ref="AG6276" ca="1">AF6276-dECuCon4C(AE6276)</f>
        <v>#NAME?</v>
      </c>
      <c r="AH6276" s="8" t="e" cm="1">
        <f t="array" aca="1" ref="AH6276" ca="1">dECuCon4C(AE6276)</f>
        <v>#VALUE!</v>
      </c>
      <c r="AI6276" s="10" t="e">
        <f t="shared" ca="1" si="4408"/>
        <v>#DIV/0!</v>
      </c>
      <c r="AJ6276" s="11" t="e">
        <f t="shared" ca="1" si="4370"/>
        <v>#NAME?</v>
      </c>
      <c r="AK6276" s="8" t="e">
        <f t="shared" ca="1" si="4387"/>
        <v>#NAME?</v>
      </c>
    </row>
    <row r="6277" spans="22:37" x14ac:dyDescent="0.25">
      <c r="V6277" s="8" t="e">
        <f t="shared" si="4404"/>
        <v>#DIV/0!</v>
      </c>
      <c r="W6277" s="8" t="e">
        <f t="shared" si="4405"/>
        <v>#DIV/0!</v>
      </c>
      <c r="X6277" s="8" t="e">
        <f t="shared" si="4406"/>
        <v>#DIV/0!</v>
      </c>
      <c r="Y6277" s="8" t="e">
        <f t="shared" si="4407"/>
        <v>#DIV/0!</v>
      </c>
      <c r="Z6277" s="8"/>
      <c r="AA6277" s="8"/>
      <c r="AD6277" s="9" t="e" cm="1">
        <f t="array" aca="1" ref="AD6277" ca="1">Tgost2009(C6277/100.0557)+273.15</f>
        <v>#NAME?</v>
      </c>
      <c r="AE6277" s="8" t="e">
        <f t="shared" ca="1" si="4385"/>
        <v>#NAME?</v>
      </c>
      <c r="AF6277" s="8" t="e">
        <f t="shared" ca="1" si="4386"/>
        <v>#NAME?</v>
      </c>
      <c r="AG6277" s="8" t="e" cm="1">
        <f t="array" aca="1" ref="AG6277" ca="1">AF6277-dECuCon4C(AE6277)</f>
        <v>#NAME?</v>
      </c>
      <c r="AH6277" s="8" t="e" cm="1">
        <f t="array" aca="1" ref="AH6277" ca="1">dECuCon4C(AE6277)</f>
        <v>#VALUE!</v>
      </c>
      <c r="AI6277" s="10" t="e">
        <f t="shared" ca="1" si="4408"/>
        <v>#DIV/0!</v>
      </c>
      <c r="AJ6277" s="11" t="e">
        <f t="shared" ca="1" si="4370"/>
        <v>#NAME?</v>
      </c>
      <c r="AK6277" s="8" t="e">
        <f t="shared" ca="1" si="4387"/>
        <v>#NAME?</v>
      </c>
    </row>
    <row r="6278" spans="22:37" x14ac:dyDescent="0.25">
      <c r="V6278" s="8" t="e">
        <f t="shared" si="4404"/>
        <v>#DIV/0!</v>
      </c>
      <c r="W6278" s="8" t="e">
        <f t="shared" si="4405"/>
        <v>#DIV/0!</v>
      </c>
      <c r="X6278" s="8" t="e">
        <f t="shared" si="4406"/>
        <v>#DIV/0!</v>
      </c>
      <c r="Y6278" s="8" t="e">
        <f t="shared" si="4407"/>
        <v>#DIV/0!</v>
      </c>
      <c r="Z6278" s="8"/>
      <c r="AA6278" s="8"/>
      <c r="AD6278" s="9" t="e" cm="1">
        <f t="array" aca="1" ref="AD6278" ca="1">Tgost2009(C6278/100.0557)+273.15</f>
        <v>#NAME?</v>
      </c>
      <c r="AE6278" s="8" t="e">
        <f t="shared" ca="1" si="4385"/>
        <v>#NAME?</v>
      </c>
      <c r="AF6278" s="8" t="e">
        <f t="shared" ca="1" si="4386"/>
        <v>#NAME?</v>
      </c>
      <c r="AG6278" s="8" t="e" cm="1">
        <f t="array" aca="1" ref="AG6278" ca="1">AF6278-dECuCon4C(AE6278)</f>
        <v>#NAME?</v>
      </c>
      <c r="AH6278" s="8" t="e" cm="1">
        <f t="array" aca="1" ref="AH6278" ca="1">dECuCon4C(AE6278)</f>
        <v>#VALUE!</v>
      </c>
      <c r="AI6278" s="10" t="e">
        <f t="shared" ca="1" si="4408"/>
        <v>#DIV/0!</v>
      </c>
      <c r="AJ6278" s="11" t="e">
        <f t="shared" ca="1" si="4370"/>
        <v>#NAME?</v>
      </c>
      <c r="AK6278" s="8" t="e">
        <f t="shared" ca="1" si="4387"/>
        <v>#NAME?</v>
      </c>
    </row>
    <row r="6279" spans="22:37" x14ac:dyDescent="0.25">
      <c r="V6279" s="8" t="e">
        <f t="shared" si="4404"/>
        <v>#DIV/0!</v>
      </c>
      <c r="W6279" s="8" t="e">
        <f t="shared" si="4405"/>
        <v>#DIV/0!</v>
      </c>
      <c r="X6279" s="8" t="e">
        <f t="shared" si="4406"/>
        <v>#DIV/0!</v>
      </c>
      <c r="Y6279" s="8" t="e">
        <f t="shared" si="4407"/>
        <v>#DIV/0!</v>
      </c>
      <c r="Z6279" s="8"/>
      <c r="AA6279" s="8"/>
      <c r="AD6279" s="9" t="e" cm="1">
        <f t="array" aca="1" ref="AD6279" ca="1">Tgost2009(C6279/100.0557)+273.15</f>
        <v>#NAME?</v>
      </c>
      <c r="AE6279" s="8" t="e">
        <f t="shared" ca="1" si="4385"/>
        <v>#NAME?</v>
      </c>
      <c r="AF6279" s="8" t="e">
        <f t="shared" ca="1" si="4386"/>
        <v>#NAME?</v>
      </c>
      <c r="AG6279" s="8" t="e" cm="1">
        <f t="array" aca="1" ref="AG6279" ca="1">AF6279-dECuCon4C(AE6279)</f>
        <v>#NAME?</v>
      </c>
      <c r="AH6279" s="8" t="e" cm="1">
        <f t="array" aca="1" ref="AH6279" ca="1">dECuCon4C(AE6279)</f>
        <v>#VALUE!</v>
      </c>
      <c r="AI6279" s="10" t="e">
        <f t="shared" ca="1" si="4408"/>
        <v>#DIV/0!</v>
      </c>
      <c r="AJ6279" s="11" t="e">
        <f t="shared" ca="1" si="4370"/>
        <v>#NAME?</v>
      </c>
      <c r="AK6279" s="8" t="e">
        <f t="shared" ca="1" si="4387"/>
        <v>#NAME?</v>
      </c>
    </row>
    <row r="6280" spans="22:37" x14ac:dyDescent="0.25">
      <c r="V6280" s="8" t="e">
        <f t="shared" si="4404"/>
        <v>#DIV/0!</v>
      </c>
      <c r="W6280" s="8" t="e">
        <f t="shared" si="4405"/>
        <v>#DIV/0!</v>
      </c>
      <c r="X6280" s="8" t="e">
        <f t="shared" si="4406"/>
        <v>#DIV/0!</v>
      </c>
      <c r="Y6280" s="8" t="e">
        <f t="shared" si="4407"/>
        <v>#DIV/0!</v>
      </c>
      <c r="Z6280" s="8"/>
      <c r="AA6280" s="8"/>
      <c r="AD6280" s="9" t="e" cm="1">
        <f t="array" aca="1" ref="AD6280" ca="1">Tgost2009(C6280/100.0557)+273.15</f>
        <v>#NAME?</v>
      </c>
      <c r="AE6280" s="8" t="e">
        <f t="shared" ca="1" si="4385"/>
        <v>#NAME?</v>
      </c>
      <c r="AF6280" s="8" t="e">
        <f t="shared" ca="1" si="4386"/>
        <v>#NAME?</v>
      </c>
      <c r="AG6280" s="8" t="e" cm="1">
        <f t="array" aca="1" ref="AG6280" ca="1">AF6280-dECuCon4C(AE6280)</f>
        <v>#NAME?</v>
      </c>
      <c r="AH6280" s="8" t="e" cm="1">
        <f t="array" aca="1" ref="AH6280" ca="1">dECuCon4C(AE6280)</f>
        <v>#VALUE!</v>
      </c>
      <c r="AI6280" s="10" t="e">
        <f t="shared" ca="1" si="4408"/>
        <v>#DIV/0!</v>
      </c>
      <c r="AJ6280" s="11" t="e">
        <f t="shared" ca="1" si="4370"/>
        <v>#NAME?</v>
      </c>
      <c r="AK6280" s="8" t="e">
        <f t="shared" ca="1" si="4387"/>
        <v>#NAME?</v>
      </c>
    </row>
    <row r="6281" spans="22:37" x14ac:dyDescent="0.25">
      <c r="V6281" s="8" t="e">
        <f t="shared" si="4404"/>
        <v>#DIV/0!</v>
      </c>
      <c r="W6281" s="8" t="e">
        <f t="shared" si="4405"/>
        <v>#DIV/0!</v>
      </c>
      <c r="X6281" s="8" t="e">
        <f t="shared" si="4406"/>
        <v>#DIV/0!</v>
      </c>
      <c r="Y6281" s="8" t="e">
        <f t="shared" si="4407"/>
        <v>#DIV/0!</v>
      </c>
      <c r="Z6281" s="8"/>
      <c r="AA6281" s="8"/>
      <c r="AD6281" s="9" t="e" cm="1">
        <f t="array" aca="1" ref="AD6281" ca="1">Tgost2009(C6281/100.0557)+273.15</f>
        <v>#NAME?</v>
      </c>
      <c r="AE6281" s="8" t="e">
        <f t="shared" ca="1" si="4385"/>
        <v>#NAME?</v>
      </c>
      <c r="AF6281" s="8" t="e">
        <f t="shared" ca="1" si="4386"/>
        <v>#NAME?</v>
      </c>
      <c r="AG6281" s="8" t="e" cm="1">
        <f t="array" aca="1" ref="AG6281" ca="1">AF6281-dECuCon4C(AE6281)</f>
        <v>#NAME?</v>
      </c>
      <c r="AH6281" s="8" t="e" cm="1">
        <f t="array" aca="1" ref="AH6281" ca="1">dECuCon4C(AE6281)</f>
        <v>#VALUE!</v>
      </c>
      <c r="AI6281" s="10" t="e">
        <f t="shared" ca="1" si="4408"/>
        <v>#DIV/0!</v>
      </c>
      <c r="AJ6281" s="11" t="e">
        <f t="shared" ca="1" si="4370"/>
        <v>#NAME?</v>
      </c>
      <c r="AK6281" s="8" t="e">
        <f t="shared" ca="1" si="4387"/>
        <v>#NAME?</v>
      </c>
    </row>
    <row r="6282" spans="22:37" x14ac:dyDescent="0.25">
      <c r="V6282" s="8" t="e">
        <f t="shared" si="4404"/>
        <v>#DIV/0!</v>
      </c>
      <c r="W6282" s="8" t="e">
        <f t="shared" si="4405"/>
        <v>#DIV/0!</v>
      </c>
      <c r="X6282" s="8" t="e">
        <f t="shared" si="4406"/>
        <v>#DIV/0!</v>
      </c>
      <c r="Y6282" s="8" t="e">
        <f t="shared" si="4407"/>
        <v>#DIV/0!</v>
      </c>
      <c r="Z6282" s="8"/>
      <c r="AA6282" s="8"/>
      <c r="AD6282" s="9" t="e" cm="1">
        <f t="array" aca="1" ref="AD6282" ca="1">Tgost2009(C6282/100.0557)+273.15</f>
        <v>#NAME?</v>
      </c>
      <c r="AE6282" s="8" t="e">
        <f t="shared" ca="1" si="4385"/>
        <v>#NAME?</v>
      </c>
      <c r="AF6282" s="8" t="e">
        <f t="shared" ca="1" si="4386"/>
        <v>#NAME?</v>
      </c>
      <c r="AG6282" s="8" t="e" cm="1">
        <f t="array" aca="1" ref="AG6282" ca="1">AF6282-dECuCon4C(AE6282)</f>
        <v>#NAME?</v>
      </c>
      <c r="AH6282" s="8" t="e" cm="1">
        <f t="array" aca="1" ref="AH6282" ca="1">dECuCon4C(AE6282)</f>
        <v>#VALUE!</v>
      </c>
      <c r="AI6282" s="10" t="e">
        <f t="shared" ca="1" si="4408"/>
        <v>#DIV/0!</v>
      </c>
      <c r="AJ6282" s="11" t="e">
        <f t="shared" ca="1" si="4370"/>
        <v>#NAME?</v>
      </c>
      <c r="AK6282" s="8" t="e">
        <f t="shared" ca="1" si="4387"/>
        <v>#NAME?</v>
      </c>
    </row>
    <row r="6283" spans="22:37" x14ac:dyDescent="0.25">
      <c r="V6283" s="8"/>
      <c r="W6283" s="8"/>
      <c r="X6283" s="8"/>
      <c r="Y6283" s="8"/>
      <c r="Z6283" s="8" t="e">
        <f t="shared" ref="Z6283:Z6286" si="4409">AVERAGE(L6283:M6283)</f>
        <v>#DIV/0!</v>
      </c>
      <c r="AA6283" s="8" t="e">
        <f t="shared" ref="AA6283:AA6286" si="4410">AVERAGE(N6283:O6283)</f>
        <v>#DIV/0!</v>
      </c>
      <c r="AD6283" s="9" t="e" cm="1">
        <f t="array" aca="1" ref="AD6283" ca="1">Tgost2009(C6283/100.0557)+273.15</f>
        <v>#NAME?</v>
      </c>
      <c r="AE6283" s="8" t="e">
        <f t="shared" ca="1" si="4385"/>
        <v>#NAME?</v>
      </c>
      <c r="AF6283" s="8" t="e">
        <f t="shared" ca="1" si="4386"/>
        <v>#NAME?</v>
      </c>
      <c r="AG6283" s="8" t="e" cm="1">
        <f t="array" aca="1" ref="AG6283" ca="1">AF6283-dECuCon4C(AE6283)</f>
        <v>#NAME?</v>
      </c>
      <c r="AH6283" s="8" t="e" cm="1">
        <f t="array" aca="1" ref="AH6283" ca="1">dECuCon4C(AE6283)</f>
        <v>#VALUE!</v>
      </c>
      <c r="AI6283" s="10"/>
      <c r="AJ6283" s="11" t="e">
        <f t="shared" ca="1" si="4370"/>
        <v>#NAME?</v>
      </c>
      <c r="AK6283" s="8" t="e">
        <f t="shared" ca="1" si="4387"/>
        <v>#NAME?</v>
      </c>
    </row>
    <row r="6284" spans="22:37" x14ac:dyDescent="0.25">
      <c r="V6284" s="8"/>
      <c r="W6284" s="8"/>
      <c r="X6284" s="8"/>
      <c r="Y6284" s="8"/>
      <c r="Z6284" s="8" t="e">
        <f t="shared" si="4409"/>
        <v>#DIV/0!</v>
      </c>
      <c r="AA6284" s="8" t="e">
        <f t="shared" si="4410"/>
        <v>#DIV/0!</v>
      </c>
      <c r="AD6284" s="9" t="e" cm="1">
        <f t="array" aca="1" ref="AD6284" ca="1">Tgost2009(C6284/100.0557)+273.15</f>
        <v>#NAME?</v>
      </c>
      <c r="AE6284" s="8" t="e">
        <f t="shared" ca="1" si="4385"/>
        <v>#NAME?</v>
      </c>
      <c r="AF6284" s="8" t="e">
        <f t="shared" ca="1" si="4386"/>
        <v>#NAME?</v>
      </c>
      <c r="AG6284" s="8" t="e" cm="1">
        <f t="array" aca="1" ref="AG6284" ca="1">AF6284-dECuCon4C(AE6284)</f>
        <v>#NAME?</v>
      </c>
      <c r="AH6284" s="8" t="e" cm="1">
        <f t="array" aca="1" ref="AH6284" ca="1">dECuCon4C(AE6284)</f>
        <v>#VALUE!</v>
      </c>
      <c r="AI6284" s="10"/>
      <c r="AJ6284" s="11" t="e">
        <f t="shared" ref="AJ6284:AJ6347" ca="1" si="4411">(AD6284-AD6283)/((B6284-B6283)/60)</f>
        <v>#NAME?</v>
      </c>
      <c r="AK6284" s="8" t="e">
        <f t="shared" ca="1" si="4387"/>
        <v>#NAME?</v>
      </c>
    </row>
    <row r="6285" spans="22:37" x14ac:dyDescent="0.25">
      <c r="V6285" s="8"/>
      <c r="W6285" s="8"/>
      <c r="X6285" s="8"/>
      <c r="Y6285" s="8"/>
      <c r="Z6285" s="8" t="e">
        <f t="shared" si="4409"/>
        <v>#DIV/0!</v>
      </c>
      <c r="AA6285" s="8" t="e">
        <f t="shared" si="4410"/>
        <v>#DIV/0!</v>
      </c>
      <c r="AD6285" s="9" t="e" cm="1">
        <f t="array" aca="1" ref="AD6285" ca="1">Tgost2009(C6285/100.0557)+273.15</f>
        <v>#NAME?</v>
      </c>
      <c r="AE6285" s="8" t="e">
        <f t="shared" ca="1" si="4385"/>
        <v>#NAME?</v>
      </c>
      <c r="AF6285" s="8" t="e">
        <f t="shared" ca="1" si="4386"/>
        <v>#NAME?</v>
      </c>
      <c r="AG6285" s="8" t="e" cm="1">
        <f t="array" aca="1" ref="AG6285" ca="1">AF6285-dECuCon4C(AE6285)</f>
        <v>#NAME?</v>
      </c>
      <c r="AH6285" s="8" t="e" cm="1">
        <f t="array" aca="1" ref="AH6285" ca="1">dECuCon4C(AE6285)</f>
        <v>#VALUE!</v>
      </c>
      <c r="AI6285" s="10"/>
      <c r="AJ6285" s="11" t="e">
        <f t="shared" ca="1" si="4411"/>
        <v>#NAME?</v>
      </c>
      <c r="AK6285" s="8" t="e">
        <f t="shared" ca="1" si="4387"/>
        <v>#NAME?</v>
      </c>
    </row>
    <row r="6286" spans="22:37" x14ac:dyDescent="0.25">
      <c r="V6286" s="8"/>
      <c r="W6286" s="8"/>
      <c r="X6286" s="8"/>
      <c r="Y6286" s="8"/>
      <c r="Z6286" s="8" t="e">
        <f t="shared" si="4409"/>
        <v>#DIV/0!</v>
      </c>
      <c r="AA6286" s="8" t="e">
        <f t="shared" si="4410"/>
        <v>#DIV/0!</v>
      </c>
      <c r="AD6286" s="9" t="e" cm="1">
        <f t="array" aca="1" ref="AD6286" ca="1">Tgost2009(C6286/100.0557)+273.15</f>
        <v>#NAME?</v>
      </c>
      <c r="AE6286" s="8" t="e">
        <f t="shared" ca="1" si="4385"/>
        <v>#NAME?</v>
      </c>
      <c r="AF6286" s="8" t="e">
        <f t="shared" ca="1" si="4386"/>
        <v>#NAME?</v>
      </c>
      <c r="AG6286" s="8" t="e" cm="1">
        <f t="array" aca="1" ref="AG6286" ca="1">AF6286-dECuCon4C(AE6286)</f>
        <v>#NAME?</v>
      </c>
      <c r="AH6286" s="8" t="e" cm="1">
        <f t="array" aca="1" ref="AH6286" ca="1">dECuCon4C(AE6286)</f>
        <v>#VALUE!</v>
      </c>
      <c r="AI6286" s="10"/>
      <c r="AJ6286" s="11" t="e">
        <f t="shared" ca="1" si="4411"/>
        <v>#NAME?</v>
      </c>
      <c r="AK6286" s="8" t="e">
        <f t="shared" ca="1" si="4387"/>
        <v>#NAME?</v>
      </c>
    </row>
    <row r="6287" spans="22:37" x14ac:dyDescent="0.25">
      <c r="V6287" s="8" t="e">
        <f t="shared" ref="V6287:V6294" si="4412">AVERAGE(D6287:E6287)</f>
        <v>#DIV/0!</v>
      </c>
      <c r="W6287" s="8" t="e">
        <f t="shared" ref="W6287:W6294" si="4413">AVERAGE(F6287:G6287)</f>
        <v>#DIV/0!</v>
      </c>
      <c r="X6287" s="8" t="e">
        <f t="shared" ref="X6287:X6294" si="4414">AVERAGE(H6287:I6287)</f>
        <v>#DIV/0!</v>
      </c>
      <c r="Y6287" s="8" t="e">
        <f t="shared" ref="Y6287:Y6294" si="4415">AVERAGE(J6287:K6287)</f>
        <v>#DIV/0!</v>
      </c>
      <c r="Z6287" s="8"/>
      <c r="AA6287" s="8"/>
      <c r="AD6287" s="9" t="e" cm="1">
        <f t="array" aca="1" ref="AD6287" ca="1">Tgost2009(C6287/100.0557)+273.15</f>
        <v>#NAME?</v>
      </c>
      <c r="AE6287" s="8" t="e">
        <f t="shared" ca="1" si="4385"/>
        <v>#NAME?</v>
      </c>
      <c r="AF6287" s="8" t="e">
        <f t="shared" ca="1" si="4386"/>
        <v>#NAME?</v>
      </c>
      <c r="AG6287" s="8" t="e" cm="1">
        <f t="array" aca="1" ref="AG6287" ca="1">AF6287-dECuCon4C(AE6287)</f>
        <v>#NAME?</v>
      </c>
      <c r="AH6287" s="8" t="e" cm="1">
        <f t="array" aca="1" ref="AH6287" ca="1">dECuCon4C(AE6287)</f>
        <v>#VALUE!</v>
      </c>
      <c r="AI6287" s="10" t="e">
        <f t="shared" ref="AI6287:AI6294" ca="1" si="4416">(W6287-V6287)/(AF6287-AG6287)*10^(6)</f>
        <v>#DIV/0!</v>
      </c>
      <c r="AJ6287" s="11" t="e">
        <f t="shared" ca="1" si="4411"/>
        <v>#NAME?</v>
      </c>
      <c r="AK6287" s="8" t="e">
        <f t="shared" ca="1" si="4387"/>
        <v>#NAME?</v>
      </c>
    </row>
    <row r="6288" spans="22:37" x14ac:dyDescent="0.25">
      <c r="V6288" s="8" t="e">
        <f t="shared" si="4412"/>
        <v>#DIV/0!</v>
      </c>
      <c r="W6288" s="8" t="e">
        <f t="shared" si="4413"/>
        <v>#DIV/0!</v>
      </c>
      <c r="X6288" s="8" t="e">
        <f t="shared" si="4414"/>
        <v>#DIV/0!</v>
      </c>
      <c r="Y6288" s="8" t="e">
        <f t="shared" si="4415"/>
        <v>#DIV/0!</v>
      </c>
      <c r="Z6288" s="8"/>
      <c r="AA6288" s="8"/>
      <c r="AD6288" s="9" t="e" cm="1">
        <f t="array" aca="1" ref="AD6288" ca="1">Tgost2009(C6288/100.0557)+273.15</f>
        <v>#NAME?</v>
      </c>
      <c r="AE6288" s="8" t="e">
        <f t="shared" ca="1" si="4385"/>
        <v>#NAME?</v>
      </c>
      <c r="AF6288" s="8" t="e">
        <f t="shared" ca="1" si="4386"/>
        <v>#NAME?</v>
      </c>
      <c r="AG6288" s="8" t="e" cm="1">
        <f t="array" aca="1" ref="AG6288" ca="1">AF6288-dECuCon4C(AE6288)</f>
        <v>#NAME?</v>
      </c>
      <c r="AH6288" s="8" t="e" cm="1">
        <f t="array" aca="1" ref="AH6288" ca="1">dECuCon4C(AE6288)</f>
        <v>#VALUE!</v>
      </c>
      <c r="AI6288" s="10" t="e">
        <f t="shared" ca="1" si="4416"/>
        <v>#DIV/0!</v>
      </c>
      <c r="AJ6288" s="11" t="e">
        <f t="shared" ca="1" si="4411"/>
        <v>#NAME?</v>
      </c>
      <c r="AK6288" s="8" t="e">
        <f t="shared" ca="1" si="4387"/>
        <v>#NAME?</v>
      </c>
    </row>
    <row r="6289" spans="22:37" x14ac:dyDescent="0.25">
      <c r="V6289" s="8" t="e">
        <f t="shared" si="4412"/>
        <v>#DIV/0!</v>
      </c>
      <c r="W6289" s="8" t="e">
        <f t="shared" si="4413"/>
        <v>#DIV/0!</v>
      </c>
      <c r="X6289" s="8" t="e">
        <f t="shared" si="4414"/>
        <v>#DIV/0!</v>
      </c>
      <c r="Y6289" s="8" t="e">
        <f t="shared" si="4415"/>
        <v>#DIV/0!</v>
      </c>
      <c r="Z6289" s="8"/>
      <c r="AA6289" s="8"/>
      <c r="AD6289" s="9" t="e" cm="1">
        <f t="array" aca="1" ref="AD6289" ca="1">Tgost2009(C6289/100.0557)+273.15</f>
        <v>#NAME?</v>
      </c>
      <c r="AE6289" s="8" t="e">
        <f t="shared" ca="1" si="4385"/>
        <v>#NAME?</v>
      </c>
      <c r="AF6289" s="8" t="e">
        <f t="shared" ca="1" si="4386"/>
        <v>#NAME?</v>
      </c>
      <c r="AG6289" s="8" t="e" cm="1">
        <f t="array" aca="1" ref="AG6289" ca="1">AF6289-dECuCon4C(AE6289)</f>
        <v>#NAME?</v>
      </c>
      <c r="AH6289" s="8" t="e" cm="1">
        <f t="array" aca="1" ref="AH6289" ca="1">dECuCon4C(AE6289)</f>
        <v>#VALUE!</v>
      </c>
      <c r="AI6289" s="10" t="e">
        <f t="shared" ca="1" si="4416"/>
        <v>#DIV/0!</v>
      </c>
      <c r="AJ6289" s="11" t="e">
        <f t="shared" ca="1" si="4411"/>
        <v>#NAME?</v>
      </c>
      <c r="AK6289" s="8" t="e">
        <f t="shared" ca="1" si="4387"/>
        <v>#NAME?</v>
      </c>
    </row>
    <row r="6290" spans="22:37" x14ac:dyDescent="0.25">
      <c r="V6290" s="8" t="e">
        <f t="shared" si="4412"/>
        <v>#DIV/0!</v>
      </c>
      <c r="W6290" s="8" t="e">
        <f t="shared" si="4413"/>
        <v>#DIV/0!</v>
      </c>
      <c r="X6290" s="8" t="e">
        <f t="shared" si="4414"/>
        <v>#DIV/0!</v>
      </c>
      <c r="Y6290" s="8" t="e">
        <f t="shared" si="4415"/>
        <v>#DIV/0!</v>
      </c>
      <c r="Z6290" s="8"/>
      <c r="AA6290" s="8"/>
      <c r="AD6290" s="9" t="e" cm="1">
        <f t="array" aca="1" ref="AD6290" ca="1">Tgost2009(C6290/100.0557)+273.15</f>
        <v>#NAME?</v>
      </c>
      <c r="AE6290" s="8" t="e">
        <f t="shared" ca="1" si="4385"/>
        <v>#NAME?</v>
      </c>
      <c r="AF6290" s="8" t="e">
        <f t="shared" ca="1" si="4386"/>
        <v>#NAME?</v>
      </c>
      <c r="AG6290" s="8" t="e" cm="1">
        <f t="array" aca="1" ref="AG6290" ca="1">AF6290-dECuCon4C(AE6290)</f>
        <v>#NAME?</v>
      </c>
      <c r="AH6290" s="8" t="e" cm="1">
        <f t="array" aca="1" ref="AH6290" ca="1">dECuCon4C(AE6290)</f>
        <v>#VALUE!</v>
      </c>
      <c r="AI6290" s="10" t="e">
        <f t="shared" ca="1" si="4416"/>
        <v>#DIV/0!</v>
      </c>
      <c r="AJ6290" s="11" t="e">
        <f t="shared" ca="1" si="4411"/>
        <v>#NAME?</v>
      </c>
      <c r="AK6290" s="8" t="e">
        <f t="shared" ca="1" si="4387"/>
        <v>#NAME?</v>
      </c>
    </row>
    <row r="6291" spans="22:37" x14ac:dyDescent="0.25">
      <c r="V6291" s="8" t="e">
        <f t="shared" si="4412"/>
        <v>#DIV/0!</v>
      </c>
      <c r="W6291" s="8" t="e">
        <f t="shared" si="4413"/>
        <v>#DIV/0!</v>
      </c>
      <c r="X6291" s="8" t="e">
        <f t="shared" si="4414"/>
        <v>#DIV/0!</v>
      </c>
      <c r="Y6291" s="8" t="e">
        <f t="shared" si="4415"/>
        <v>#DIV/0!</v>
      </c>
      <c r="Z6291" s="8"/>
      <c r="AA6291" s="8"/>
      <c r="AD6291" s="9" t="e" cm="1">
        <f t="array" aca="1" ref="AD6291" ca="1">Tgost2009(C6291/100.0557)+273.15</f>
        <v>#NAME?</v>
      </c>
      <c r="AE6291" s="8" t="e">
        <f t="shared" ca="1" si="4385"/>
        <v>#NAME?</v>
      </c>
      <c r="AF6291" s="8" t="e">
        <f t="shared" ca="1" si="4386"/>
        <v>#NAME?</v>
      </c>
      <c r="AG6291" s="8" t="e" cm="1">
        <f t="array" aca="1" ref="AG6291" ca="1">AF6291-dECuCon4C(AE6291)</f>
        <v>#NAME?</v>
      </c>
      <c r="AH6291" s="8" t="e" cm="1">
        <f t="array" aca="1" ref="AH6291" ca="1">dECuCon4C(AE6291)</f>
        <v>#VALUE!</v>
      </c>
      <c r="AI6291" s="10" t="e">
        <f t="shared" ca="1" si="4416"/>
        <v>#DIV/0!</v>
      </c>
      <c r="AJ6291" s="11" t="e">
        <f t="shared" ca="1" si="4411"/>
        <v>#NAME?</v>
      </c>
      <c r="AK6291" s="8" t="e">
        <f t="shared" ca="1" si="4387"/>
        <v>#NAME?</v>
      </c>
    </row>
    <row r="6292" spans="22:37" x14ac:dyDescent="0.25">
      <c r="V6292" s="8" t="e">
        <f t="shared" si="4412"/>
        <v>#DIV/0!</v>
      </c>
      <c r="W6292" s="8" t="e">
        <f t="shared" si="4413"/>
        <v>#DIV/0!</v>
      </c>
      <c r="X6292" s="8" t="e">
        <f t="shared" si="4414"/>
        <v>#DIV/0!</v>
      </c>
      <c r="Y6292" s="8" t="e">
        <f t="shared" si="4415"/>
        <v>#DIV/0!</v>
      </c>
      <c r="Z6292" s="8"/>
      <c r="AA6292" s="8"/>
      <c r="AD6292" s="9" t="e" cm="1">
        <f t="array" aca="1" ref="AD6292" ca="1">Tgost2009(C6292/100.0557)+273.15</f>
        <v>#NAME?</v>
      </c>
      <c r="AE6292" s="8" t="e">
        <f t="shared" ca="1" si="4385"/>
        <v>#NAME?</v>
      </c>
      <c r="AF6292" s="8" t="e">
        <f t="shared" ca="1" si="4386"/>
        <v>#NAME?</v>
      </c>
      <c r="AG6292" s="8" t="e" cm="1">
        <f t="array" aca="1" ref="AG6292" ca="1">AF6292-dECuCon4C(AE6292)</f>
        <v>#NAME?</v>
      </c>
      <c r="AH6292" s="8" t="e" cm="1">
        <f t="array" aca="1" ref="AH6292" ca="1">dECuCon4C(AE6292)</f>
        <v>#VALUE!</v>
      </c>
      <c r="AI6292" s="10" t="e">
        <f t="shared" ca="1" si="4416"/>
        <v>#DIV/0!</v>
      </c>
      <c r="AJ6292" s="11" t="e">
        <f t="shared" ca="1" si="4411"/>
        <v>#NAME?</v>
      </c>
      <c r="AK6292" s="8" t="e">
        <f t="shared" ca="1" si="4387"/>
        <v>#NAME?</v>
      </c>
    </row>
    <row r="6293" spans="22:37" x14ac:dyDescent="0.25">
      <c r="V6293" s="8" t="e">
        <f t="shared" si="4412"/>
        <v>#DIV/0!</v>
      </c>
      <c r="W6293" s="8" t="e">
        <f t="shared" si="4413"/>
        <v>#DIV/0!</v>
      </c>
      <c r="X6293" s="8" t="e">
        <f t="shared" si="4414"/>
        <v>#DIV/0!</v>
      </c>
      <c r="Y6293" s="8" t="e">
        <f t="shared" si="4415"/>
        <v>#DIV/0!</v>
      </c>
      <c r="Z6293" s="8"/>
      <c r="AA6293" s="8"/>
      <c r="AD6293" s="9" t="e" cm="1">
        <f t="array" aca="1" ref="AD6293" ca="1">Tgost2009(C6293/100.0557)+273.15</f>
        <v>#NAME?</v>
      </c>
      <c r="AE6293" s="8" t="e">
        <f t="shared" ca="1" si="4385"/>
        <v>#NAME?</v>
      </c>
      <c r="AF6293" s="8" t="e">
        <f t="shared" ca="1" si="4386"/>
        <v>#NAME?</v>
      </c>
      <c r="AG6293" s="8" t="e" cm="1">
        <f t="array" aca="1" ref="AG6293" ca="1">AF6293-dECuCon4C(AE6293)</f>
        <v>#NAME?</v>
      </c>
      <c r="AH6293" s="8" t="e" cm="1">
        <f t="array" aca="1" ref="AH6293" ca="1">dECuCon4C(AE6293)</f>
        <v>#VALUE!</v>
      </c>
      <c r="AI6293" s="10" t="e">
        <f t="shared" ca="1" si="4416"/>
        <v>#DIV/0!</v>
      </c>
      <c r="AJ6293" s="11" t="e">
        <f t="shared" ca="1" si="4411"/>
        <v>#NAME?</v>
      </c>
      <c r="AK6293" s="8" t="e">
        <f t="shared" ca="1" si="4387"/>
        <v>#NAME?</v>
      </c>
    </row>
    <row r="6294" spans="22:37" x14ac:dyDescent="0.25">
      <c r="V6294" s="8" t="e">
        <f t="shared" si="4412"/>
        <v>#DIV/0!</v>
      </c>
      <c r="W6294" s="8" t="e">
        <f t="shared" si="4413"/>
        <v>#DIV/0!</v>
      </c>
      <c r="X6294" s="8" t="e">
        <f t="shared" si="4414"/>
        <v>#DIV/0!</v>
      </c>
      <c r="Y6294" s="8" t="e">
        <f t="shared" si="4415"/>
        <v>#DIV/0!</v>
      </c>
      <c r="Z6294" s="8"/>
      <c r="AA6294" s="8"/>
      <c r="AD6294" s="9" t="e" cm="1">
        <f t="array" aca="1" ref="AD6294" ca="1">Tgost2009(C6294/100.0557)+273.15</f>
        <v>#NAME?</v>
      </c>
      <c r="AE6294" s="8" t="e">
        <f t="shared" ca="1" si="4385"/>
        <v>#NAME?</v>
      </c>
      <c r="AF6294" s="8" t="e">
        <f t="shared" ca="1" si="4386"/>
        <v>#NAME?</v>
      </c>
      <c r="AG6294" s="8" t="e" cm="1">
        <f t="array" aca="1" ref="AG6294" ca="1">AF6294-dECuCon4C(AE6294)</f>
        <v>#NAME?</v>
      </c>
      <c r="AH6294" s="8" t="e" cm="1">
        <f t="array" aca="1" ref="AH6294" ca="1">dECuCon4C(AE6294)</f>
        <v>#VALUE!</v>
      </c>
      <c r="AI6294" s="10" t="e">
        <f t="shared" ca="1" si="4416"/>
        <v>#DIV/0!</v>
      </c>
      <c r="AJ6294" s="11" t="e">
        <f t="shared" ca="1" si="4411"/>
        <v>#NAME?</v>
      </c>
      <c r="AK6294" s="8" t="e">
        <f t="shared" ca="1" si="4387"/>
        <v>#NAME?</v>
      </c>
    </row>
    <row r="6295" spans="22:37" x14ac:dyDescent="0.25">
      <c r="V6295" s="8"/>
      <c r="W6295" s="8"/>
      <c r="X6295" s="8"/>
      <c r="Y6295" s="8"/>
      <c r="Z6295" s="8" t="e">
        <f t="shared" ref="Z6295:Z6298" si="4417">AVERAGE(L6295:M6295)</f>
        <v>#DIV/0!</v>
      </c>
      <c r="AA6295" s="8" t="e">
        <f t="shared" ref="AA6295:AA6298" si="4418">AVERAGE(N6295:O6295)</f>
        <v>#DIV/0!</v>
      </c>
      <c r="AD6295" s="9" t="e" cm="1">
        <f t="array" aca="1" ref="AD6295" ca="1">Tgost2009(C6295/100.0557)+273.15</f>
        <v>#NAME?</v>
      </c>
      <c r="AE6295" s="8" t="e">
        <f t="shared" ca="1" si="4385"/>
        <v>#NAME?</v>
      </c>
      <c r="AF6295" s="8" t="e">
        <f t="shared" ca="1" si="4386"/>
        <v>#NAME?</v>
      </c>
      <c r="AG6295" s="8" t="e" cm="1">
        <f t="array" aca="1" ref="AG6295" ca="1">AF6295-dECuCon4C(AE6295)</f>
        <v>#NAME?</v>
      </c>
      <c r="AH6295" s="8" t="e" cm="1">
        <f t="array" aca="1" ref="AH6295" ca="1">dECuCon4C(AE6295)</f>
        <v>#VALUE!</v>
      </c>
      <c r="AI6295" s="10"/>
      <c r="AJ6295" s="11" t="e">
        <f t="shared" ca="1" si="4411"/>
        <v>#NAME?</v>
      </c>
      <c r="AK6295" s="8" t="e">
        <f t="shared" ca="1" si="4387"/>
        <v>#NAME?</v>
      </c>
    </row>
    <row r="6296" spans="22:37" x14ac:dyDescent="0.25">
      <c r="V6296" s="8"/>
      <c r="W6296" s="8"/>
      <c r="X6296" s="8"/>
      <c r="Y6296" s="8"/>
      <c r="Z6296" s="8" t="e">
        <f t="shared" si="4417"/>
        <v>#DIV/0!</v>
      </c>
      <c r="AA6296" s="8" t="e">
        <f t="shared" si="4418"/>
        <v>#DIV/0!</v>
      </c>
      <c r="AD6296" s="9" t="e" cm="1">
        <f t="array" aca="1" ref="AD6296" ca="1">Tgost2009(C6296/100.0557)+273.15</f>
        <v>#NAME?</v>
      </c>
      <c r="AE6296" s="8" t="e">
        <f t="shared" ca="1" si="4385"/>
        <v>#NAME?</v>
      </c>
      <c r="AF6296" s="8" t="e">
        <f t="shared" ca="1" si="4386"/>
        <v>#NAME?</v>
      </c>
      <c r="AG6296" s="8" t="e" cm="1">
        <f t="array" aca="1" ref="AG6296" ca="1">AF6296-dECuCon4C(AE6296)</f>
        <v>#NAME?</v>
      </c>
      <c r="AH6296" s="8" t="e" cm="1">
        <f t="array" aca="1" ref="AH6296" ca="1">dECuCon4C(AE6296)</f>
        <v>#VALUE!</v>
      </c>
      <c r="AI6296" s="10"/>
      <c r="AJ6296" s="11" t="e">
        <f t="shared" ca="1" si="4411"/>
        <v>#NAME?</v>
      </c>
      <c r="AK6296" s="8" t="e">
        <f t="shared" ca="1" si="4387"/>
        <v>#NAME?</v>
      </c>
    </row>
    <row r="6297" spans="22:37" x14ac:dyDescent="0.25">
      <c r="V6297" s="8"/>
      <c r="W6297" s="8"/>
      <c r="X6297" s="8"/>
      <c r="Y6297" s="8"/>
      <c r="Z6297" s="8" t="e">
        <f t="shared" si="4417"/>
        <v>#DIV/0!</v>
      </c>
      <c r="AA6297" s="8" t="e">
        <f t="shared" si="4418"/>
        <v>#DIV/0!</v>
      </c>
      <c r="AD6297" s="9" t="e" cm="1">
        <f t="array" aca="1" ref="AD6297" ca="1">Tgost2009(C6297/100.0557)+273.15</f>
        <v>#NAME?</v>
      </c>
      <c r="AE6297" s="8" t="e">
        <f t="shared" ca="1" si="4385"/>
        <v>#NAME?</v>
      </c>
      <c r="AF6297" s="8" t="e">
        <f t="shared" ca="1" si="4386"/>
        <v>#NAME?</v>
      </c>
      <c r="AG6297" s="8" t="e" cm="1">
        <f t="array" aca="1" ref="AG6297" ca="1">AF6297-dECuCon4C(AE6297)</f>
        <v>#NAME?</v>
      </c>
      <c r="AH6297" s="8" t="e" cm="1">
        <f t="array" aca="1" ref="AH6297" ca="1">dECuCon4C(AE6297)</f>
        <v>#VALUE!</v>
      </c>
      <c r="AI6297" s="10"/>
      <c r="AJ6297" s="11" t="e">
        <f t="shared" ca="1" si="4411"/>
        <v>#NAME?</v>
      </c>
      <c r="AK6297" s="8" t="e">
        <f t="shared" ca="1" si="4387"/>
        <v>#NAME?</v>
      </c>
    </row>
    <row r="6298" spans="22:37" x14ac:dyDescent="0.25">
      <c r="V6298" s="8"/>
      <c r="W6298" s="8"/>
      <c r="X6298" s="8"/>
      <c r="Y6298" s="8"/>
      <c r="Z6298" s="8" t="e">
        <f t="shared" si="4417"/>
        <v>#DIV/0!</v>
      </c>
      <c r="AA6298" s="8" t="e">
        <f t="shared" si="4418"/>
        <v>#DIV/0!</v>
      </c>
      <c r="AD6298" s="9" t="e" cm="1">
        <f t="array" aca="1" ref="AD6298" ca="1">Tgost2009(C6298/100.0557)+273.15</f>
        <v>#NAME?</v>
      </c>
      <c r="AE6298" s="8" t="e">
        <f t="shared" ca="1" si="4385"/>
        <v>#NAME?</v>
      </c>
      <c r="AF6298" s="8" t="e">
        <f t="shared" ca="1" si="4386"/>
        <v>#NAME?</v>
      </c>
      <c r="AG6298" s="8" t="e" cm="1">
        <f t="array" aca="1" ref="AG6298" ca="1">AF6298-dECuCon4C(AE6298)</f>
        <v>#NAME?</v>
      </c>
      <c r="AH6298" s="8" t="e" cm="1">
        <f t="array" aca="1" ref="AH6298" ca="1">dECuCon4C(AE6298)</f>
        <v>#VALUE!</v>
      </c>
      <c r="AI6298" s="10"/>
      <c r="AJ6298" s="11" t="e">
        <f t="shared" ca="1" si="4411"/>
        <v>#NAME?</v>
      </c>
      <c r="AK6298" s="8" t="e">
        <f t="shared" ca="1" si="4387"/>
        <v>#NAME?</v>
      </c>
    </row>
    <row r="6299" spans="22:37" x14ac:dyDescent="0.25">
      <c r="V6299" s="8" t="e">
        <f t="shared" ref="V6299:V6306" si="4419">AVERAGE(D6299:E6299)</f>
        <v>#DIV/0!</v>
      </c>
      <c r="W6299" s="8" t="e">
        <f t="shared" ref="W6299:W6306" si="4420">AVERAGE(F6299:G6299)</f>
        <v>#DIV/0!</v>
      </c>
      <c r="X6299" s="8" t="e">
        <f t="shared" ref="X6299:X6306" si="4421">AVERAGE(H6299:I6299)</f>
        <v>#DIV/0!</v>
      </c>
      <c r="Y6299" s="8" t="e">
        <f t="shared" ref="Y6299:Y6306" si="4422">AVERAGE(J6299:K6299)</f>
        <v>#DIV/0!</v>
      </c>
      <c r="Z6299" s="8"/>
      <c r="AA6299" s="8"/>
      <c r="AD6299" s="9" t="e" cm="1">
        <f t="array" aca="1" ref="AD6299" ca="1">Tgost2009(C6299/100.0557)+273.15</f>
        <v>#NAME?</v>
      </c>
      <c r="AE6299" s="8" t="e">
        <f t="shared" ca="1" si="4385"/>
        <v>#NAME?</v>
      </c>
      <c r="AF6299" s="8" t="e">
        <f t="shared" ca="1" si="4386"/>
        <v>#NAME?</v>
      </c>
      <c r="AG6299" s="8" t="e" cm="1">
        <f t="array" aca="1" ref="AG6299" ca="1">AF6299-dECuCon4C(AE6299)</f>
        <v>#NAME?</v>
      </c>
      <c r="AH6299" s="8" t="e" cm="1">
        <f t="array" aca="1" ref="AH6299" ca="1">dECuCon4C(AE6299)</f>
        <v>#VALUE!</v>
      </c>
      <c r="AI6299" s="10" t="e">
        <f t="shared" ref="AI6299:AI6306" ca="1" si="4423">(W6299-V6299)/(AF6299-AG6299)*10^(6)</f>
        <v>#DIV/0!</v>
      </c>
      <c r="AJ6299" s="11" t="e">
        <f t="shared" ca="1" si="4411"/>
        <v>#NAME?</v>
      </c>
      <c r="AK6299" s="8" t="e">
        <f t="shared" ca="1" si="4387"/>
        <v>#NAME?</v>
      </c>
    </row>
    <row r="6300" spans="22:37" x14ac:dyDescent="0.25">
      <c r="V6300" s="8" t="e">
        <f t="shared" si="4419"/>
        <v>#DIV/0!</v>
      </c>
      <c r="W6300" s="8" t="e">
        <f t="shared" si="4420"/>
        <v>#DIV/0!</v>
      </c>
      <c r="X6300" s="8" t="e">
        <f t="shared" si="4421"/>
        <v>#DIV/0!</v>
      </c>
      <c r="Y6300" s="8" t="e">
        <f t="shared" si="4422"/>
        <v>#DIV/0!</v>
      </c>
      <c r="Z6300" s="8"/>
      <c r="AA6300" s="8"/>
      <c r="AD6300" s="9" t="e" cm="1">
        <f t="array" aca="1" ref="AD6300" ca="1">Tgost2009(C6300/100.0557)+273.15</f>
        <v>#NAME?</v>
      </c>
      <c r="AE6300" s="8" t="e">
        <f t="shared" ca="1" si="4385"/>
        <v>#NAME?</v>
      </c>
      <c r="AF6300" s="8" t="e">
        <f t="shared" ca="1" si="4386"/>
        <v>#NAME?</v>
      </c>
      <c r="AG6300" s="8" t="e" cm="1">
        <f t="array" aca="1" ref="AG6300" ca="1">AF6300-dECuCon4C(AE6300)</f>
        <v>#NAME?</v>
      </c>
      <c r="AH6300" s="8" t="e" cm="1">
        <f t="array" aca="1" ref="AH6300" ca="1">dECuCon4C(AE6300)</f>
        <v>#VALUE!</v>
      </c>
      <c r="AI6300" s="10" t="e">
        <f t="shared" ca="1" si="4423"/>
        <v>#DIV/0!</v>
      </c>
      <c r="AJ6300" s="11" t="e">
        <f t="shared" ca="1" si="4411"/>
        <v>#NAME?</v>
      </c>
      <c r="AK6300" s="8" t="e">
        <f t="shared" ca="1" si="4387"/>
        <v>#NAME?</v>
      </c>
    </row>
    <row r="6301" spans="22:37" x14ac:dyDescent="0.25">
      <c r="V6301" s="8" t="e">
        <f t="shared" si="4419"/>
        <v>#DIV/0!</v>
      </c>
      <c r="W6301" s="8" t="e">
        <f t="shared" si="4420"/>
        <v>#DIV/0!</v>
      </c>
      <c r="X6301" s="8" t="e">
        <f t="shared" si="4421"/>
        <v>#DIV/0!</v>
      </c>
      <c r="Y6301" s="8" t="e">
        <f t="shared" si="4422"/>
        <v>#DIV/0!</v>
      </c>
      <c r="Z6301" s="8"/>
      <c r="AA6301" s="8"/>
      <c r="AD6301" s="9" t="e" cm="1">
        <f t="array" aca="1" ref="AD6301" ca="1">Tgost2009(C6301/100.0557)+273.15</f>
        <v>#NAME?</v>
      </c>
      <c r="AE6301" s="8" t="e">
        <f t="shared" ca="1" si="4385"/>
        <v>#NAME?</v>
      </c>
      <c r="AF6301" s="8" t="e">
        <f t="shared" ca="1" si="4386"/>
        <v>#NAME?</v>
      </c>
      <c r="AG6301" s="8" t="e" cm="1">
        <f t="array" aca="1" ref="AG6301" ca="1">AF6301-dECuCon4C(AE6301)</f>
        <v>#NAME?</v>
      </c>
      <c r="AH6301" s="8" t="e" cm="1">
        <f t="array" aca="1" ref="AH6301" ca="1">dECuCon4C(AE6301)</f>
        <v>#VALUE!</v>
      </c>
      <c r="AI6301" s="10" t="e">
        <f t="shared" ca="1" si="4423"/>
        <v>#DIV/0!</v>
      </c>
      <c r="AJ6301" s="11" t="e">
        <f t="shared" ca="1" si="4411"/>
        <v>#NAME?</v>
      </c>
      <c r="AK6301" s="8" t="e">
        <f t="shared" ca="1" si="4387"/>
        <v>#NAME?</v>
      </c>
    </row>
    <row r="6302" spans="22:37" x14ac:dyDescent="0.25">
      <c r="V6302" s="8" t="e">
        <f t="shared" si="4419"/>
        <v>#DIV/0!</v>
      </c>
      <c r="W6302" s="8" t="e">
        <f t="shared" si="4420"/>
        <v>#DIV/0!</v>
      </c>
      <c r="X6302" s="8" t="e">
        <f t="shared" si="4421"/>
        <v>#DIV/0!</v>
      </c>
      <c r="Y6302" s="8" t="e">
        <f t="shared" si="4422"/>
        <v>#DIV/0!</v>
      </c>
      <c r="Z6302" s="8"/>
      <c r="AA6302" s="8"/>
      <c r="AD6302" s="9" t="e" cm="1">
        <f t="array" aca="1" ref="AD6302" ca="1">Tgost2009(C6302/100.0557)+273.15</f>
        <v>#NAME?</v>
      </c>
      <c r="AE6302" s="8" t="e">
        <f t="shared" ca="1" si="4385"/>
        <v>#NAME?</v>
      </c>
      <c r="AF6302" s="8" t="e">
        <f t="shared" ca="1" si="4386"/>
        <v>#NAME?</v>
      </c>
      <c r="AG6302" s="8" t="e" cm="1">
        <f t="array" aca="1" ref="AG6302" ca="1">AF6302-dECuCon4C(AE6302)</f>
        <v>#NAME?</v>
      </c>
      <c r="AH6302" s="8" t="e" cm="1">
        <f t="array" aca="1" ref="AH6302" ca="1">dECuCon4C(AE6302)</f>
        <v>#VALUE!</v>
      </c>
      <c r="AI6302" s="10" t="e">
        <f t="shared" ca="1" si="4423"/>
        <v>#DIV/0!</v>
      </c>
      <c r="AJ6302" s="11" t="e">
        <f t="shared" ca="1" si="4411"/>
        <v>#NAME?</v>
      </c>
      <c r="AK6302" s="8" t="e">
        <f t="shared" ca="1" si="4387"/>
        <v>#NAME?</v>
      </c>
    </row>
    <row r="6303" spans="22:37" x14ac:dyDescent="0.25">
      <c r="V6303" s="8" t="e">
        <f t="shared" si="4419"/>
        <v>#DIV/0!</v>
      </c>
      <c r="W6303" s="8" t="e">
        <f t="shared" si="4420"/>
        <v>#DIV/0!</v>
      </c>
      <c r="X6303" s="8" t="e">
        <f t="shared" si="4421"/>
        <v>#DIV/0!</v>
      </c>
      <c r="Y6303" s="8" t="e">
        <f t="shared" si="4422"/>
        <v>#DIV/0!</v>
      </c>
      <c r="Z6303" s="8"/>
      <c r="AA6303" s="8"/>
      <c r="AD6303" s="9" t="e" cm="1">
        <f t="array" aca="1" ref="AD6303" ca="1">Tgost2009(C6303/100.0557)+273.15</f>
        <v>#NAME?</v>
      </c>
      <c r="AE6303" s="8" t="e">
        <f t="shared" ca="1" si="4385"/>
        <v>#NAME?</v>
      </c>
      <c r="AF6303" s="8" t="e">
        <f t="shared" ca="1" si="4386"/>
        <v>#NAME?</v>
      </c>
      <c r="AG6303" s="8" t="e" cm="1">
        <f t="array" aca="1" ref="AG6303" ca="1">AF6303-dECuCon4C(AE6303)</f>
        <v>#NAME?</v>
      </c>
      <c r="AH6303" s="8" t="e" cm="1">
        <f t="array" aca="1" ref="AH6303" ca="1">dECuCon4C(AE6303)</f>
        <v>#VALUE!</v>
      </c>
      <c r="AI6303" s="10" t="e">
        <f t="shared" ca="1" si="4423"/>
        <v>#DIV/0!</v>
      </c>
      <c r="AJ6303" s="11" t="e">
        <f t="shared" ca="1" si="4411"/>
        <v>#NAME?</v>
      </c>
      <c r="AK6303" s="8" t="e">
        <f t="shared" ca="1" si="4387"/>
        <v>#NAME?</v>
      </c>
    </row>
    <row r="6304" spans="22:37" x14ac:dyDescent="0.25">
      <c r="V6304" s="8" t="e">
        <f t="shared" si="4419"/>
        <v>#DIV/0!</v>
      </c>
      <c r="W6304" s="8" t="e">
        <f t="shared" si="4420"/>
        <v>#DIV/0!</v>
      </c>
      <c r="X6304" s="8" t="e">
        <f t="shared" si="4421"/>
        <v>#DIV/0!</v>
      </c>
      <c r="Y6304" s="8" t="e">
        <f t="shared" si="4422"/>
        <v>#DIV/0!</v>
      </c>
      <c r="Z6304" s="8"/>
      <c r="AA6304" s="8"/>
      <c r="AD6304" s="9" t="e" cm="1">
        <f t="array" aca="1" ref="AD6304" ca="1">Tgost2009(C6304/100.0557)+273.15</f>
        <v>#NAME?</v>
      </c>
      <c r="AE6304" s="8" t="e">
        <f t="shared" ca="1" si="4385"/>
        <v>#NAME?</v>
      </c>
      <c r="AF6304" s="8" t="e">
        <f t="shared" ca="1" si="4386"/>
        <v>#NAME?</v>
      </c>
      <c r="AG6304" s="8" t="e" cm="1">
        <f t="array" aca="1" ref="AG6304" ca="1">AF6304-dECuCon4C(AE6304)</f>
        <v>#NAME?</v>
      </c>
      <c r="AH6304" s="8" t="e" cm="1">
        <f t="array" aca="1" ref="AH6304" ca="1">dECuCon4C(AE6304)</f>
        <v>#VALUE!</v>
      </c>
      <c r="AI6304" s="10" t="e">
        <f t="shared" ca="1" si="4423"/>
        <v>#DIV/0!</v>
      </c>
      <c r="AJ6304" s="11" t="e">
        <f t="shared" ca="1" si="4411"/>
        <v>#NAME?</v>
      </c>
      <c r="AK6304" s="8" t="e">
        <f t="shared" ca="1" si="4387"/>
        <v>#NAME?</v>
      </c>
    </row>
    <row r="6305" spans="22:37" x14ac:dyDescent="0.25">
      <c r="V6305" s="8" t="e">
        <f t="shared" si="4419"/>
        <v>#DIV/0!</v>
      </c>
      <c r="W6305" s="8" t="e">
        <f t="shared" si="4420"/>
        <v>#DIV/0!</v>
      </c>
      <c r="X6305" s="8" t="e">
        <f t="shared" si="4421"/>
        <v>#DIV/0!</v>
      </c>
      <c r="Y6305" s="8" t="e">
        <f t="shared" si="4422"/>
        <v>#DIV/0!</v>
      </c>
      <c r="Z6305" s="8"/>
      <c r="AA6305" s="8"/>
      <c r="AD6305" s="9" t="e" cm="1">
        <f t="array" aca="1" ref="AD6305" ca="1">Tgost2009(C6305/100.0557)+273.15</f>
        <v>#NAME?</v>
      </c>
      <c r="AE6305" s="8" t="e">
        <f t="shared" ca="1" si="4385"/>
        <v>#NAME?</v>
      </c>
      <c r="AF6305" s="8" t="e">
        <f t="shared" ca="1" si="4386"/>
        <v>#NAME?</v>
      </c>
      <c r="AG6305" s="8" t="e" cm="1">
        <f t="array" aca="1" ref="AG6305" ca="1">AF6305-dECuCon4C(AE6305)</f>
        <v>#NAME?</v>
      </c>
      <c r="AH6305" s="8" t="e" cm="1">
        <f t="array" aca="1" ref="AH6305" ca="1">dECuCon4C(AE6305)</f>
        <v>#VALUE!</v>
      </c>
      <c r="AI6305" s="10" t="e">
        <f t="shared" ca="1" si="4423"/>
        <v>#DIV/0!</v>
      </c>
      <c r="AJ6305" s="11" t="e">
        <f t="shared" ca="1" si="4411"/>
        <v>#NAME?</v>
      </c>
      <c r="AK6305" s="8" t="e">
        <f t="shared" ca="1" si="4387"/>
        <v>#NAME?</v>
      </c>
    </row>
    <row r="6306" spans="22:37" x14ac:dyDescent="0.25">
      <c r="V6306" s="8" t="e">
        <f t="shared" si="4419"/>
        <v>#DIV/0!</v>
      </c>
      <c r="W6306" s="8" t="e">
        <f t="shared" si="4420"/>
        <v>#DIV/0!</v>
      </c>
      <c r="X6306" s="8" t="e">
        <f t="shared" si="4421"/>
        <v>#DIV/0!</v>
      </c>
      <c r="Y6306" s="8" t="e">
        <f t="shared" si="4422"/>
        <v>#DIV/0!</v>
      </c>
      <c r="Z6306" s="8"/>
      <c r="AA6306" s="8"/>
      <c r="AD6306" s="9" t="e" cm="1">
        <f t="array" aca="1" ref="AD6306" ca="1">Tgost2009(C6306/100.0557)+273.15</f>
        <v>#NAME?</v>
      </c>
      <c r="AE6306" s="8" t="e">
        <f t="shared" ca="1" si="4385"/>
        <v>#NAME?</v>
      </c>
      <c r="AF6306" s="8" t="e">
        <f t="shared" ca="1" si="4386"/>
        <v>#NAME?</v>
      </c>
      <c r="AG6306" s="8" t="e" cm="1">
        <f t="array" aca="1" ref="AG6306" ca="1">AF6306-dECuCon4C(AE6306)</f>
        <v>#NAME?</v>
      </c>
      <c r="AH6306" s="8" t="e" cm="1">
        <f t="array" aca="1" ref="AH6306" ca="1">dECuCon4C(AE6306)</f>
        <v>#VALUE!</v>
      </c>
      <c r="AI6306" s="10" t="e">
        <f t="shared" ca="1" si="4423"/>
        <v>#DIV/0!</v>
      </c>
      <c r="AJ6306" s="11" t="e">
        <f t="shared" ca="1" si="4411"/>
        <v>#NAME?</v>
      </c>
      <c r="AK6306" s="8" t="e">
        <f t="shared" ca="1" si="4387"/>
        <v>#NAME?</v>
      </c>
    </row>
    <row r="6307" spans="22:37" x14ac:dyDescent="0.25">
      <c r="V6307" s="8"/>
      <c r="W6307" s="8"/>
      <c r="X6307" s="8"/>
      <c r="Y6307" s="8"/>
      <c r="Z6307" s="8" t="e">
        <f t="shared" ref="Z6307:Z6310" si="4424">AVERAGE(L6307:M6307)</f>
        <v>#DIV/0!</v>
      </c>
      <c r="AA6307" s="8" t="e">
        <f t="shared" ref="AA6307:AA6310" si="4425">AVERAGE(N6307:O6307)</f>
        <v>#DIV/0!</v>
      </c>
      <c r="AD6307" s="9" t="e" cm="1">
        <f t="array" aca="1" ref="AD6307" ca="1">Tgost2009(C6307/100.0557)+273.15</f>
        <v>#NAME?</v>
      </c>
      <c r="AE6307" s="8" t="e">
        <f t="shared" ca="1" si="4385"/>
        <v>#NAME?</v>
      </c>
      <c r="AF6307" s="8" t="e">
        <f t="shared" ca="1" si="4386"/>
        <v>#NAME?</v>
      </c>
      <c r="AG6307" s="8" t="e" cm="1">
        <f t="array" aca="1" ref="AG6307" ca="1">AF6307-dECuCon4C(AE6307)</f>
        <v>#NAME?</v>
      </c>
      <c r="AH6307" s="8" t="e" cm="1">
        <f t="array" aca="1" ref="AH6307" ca="1">dECuCon4C(AE6307)</f>
        <v>#VALUE!</v>
      </c>
      <c r="AI6307" s="10"/>
      <c r="AJ6307" s="11" t="e">
        <f t="shared" ca="1" si="4411"/>
        <v>#NAME?</v>
      </c>
      <c r="AK6307" s="8" t="e">
        <f t="shared" ca="1" si="4387"/>
        <v>#NAME?</v>
      </c>
    </row>
    <row r="6308" spans="22:37" x14ac:dyDescent="0.25">
      <c r="V6308" s="8"/>
      <c r="W6308" s="8"/>
      <c r="X6308" s="8"/>
      <c r="Y6308" s="8"/>
      <c r="Z6308" s="8" t="e">
        <f t="shared" si="4424"/>
        <v>#DIV/0!</v>
      </c>
      <c r="AA6308" s="8" t="e">
        <f t="shared" si="4425"/>
        <v>#DIV/0!</v>
      </c>
      <c r="AD6308" s="9" t="e" cm="1">
        <f t="array" aca="1" ref="AD6308" ca="1">Tgost2009(C6308/100.0557)+273.15</f>
        <v>#NAME?</v>
      </c>
      <c r="AE6308" s="8" t="e">
        <f t="shared" ca="1" si="4385"/>
        <v>#NAME?</v>
      </c>
      <c r="AF6308" s="8" t="e">
        <f t="shared" ca="1" si="4386"/>
        <v>#NAME?</v>
      </c>
      <c r="AG6308" s="8" t="e" cm="1">
        <f t="array" aca="1" ref="AG6308" ca="1">AF6308-dECuCon4C(AE6308)</f>
        <v>#NAME?</v>
      </c>
      <c r="AH6308" s="8" t="e" cm="1">
        <f t="array" aca="1" ref="AH6308" ca="1">dECuCon4C(AE6308)</f>
        <v>#VALUE!</v>
      </c>
      <c r="AI6308" s="10"/>
      <c r="AJ6308" s="11" t="e">
        <f t="shared" ca="1" si="4411"/>
        <v>#NAME?</v>
      </c>
      <c r="AK6308" s="8" t="e">
        <f t="shared" ca="1" si="4387"/>
        <v>#NAME?</v>
      </c>
    </row>
    <row r="6309" spans="22:37" x14ac:dyDescent="0.25">
      <c r="V6309" s="8"/>
      <c r="W6309" s="8"/>
      <c r="X6309" s="8"/>
      <c r="Y6309" s="8"/>
      <c r="Z6309" s="8" t="e">
        <f t="shared" si="4424"/>
        <v>#DIV/0!</v>
      </c>
      <c r="AA6309" s="8" t="e">
        <f t="shared" si="4425"/>
        <v>#DIV/0!</v>
      </c>
      <c r="AD6309" s="9" t="e" cm="1">
        <f t="array" aca="1" ref="AD6309" ca="1">Tgost2009(C6309/100.0557)+273.15</f>
        <v>#NAME?</v>
      </c>
      <c r="AE6309" s="8" t="e">
        <f t="shared" ref="AE6309:AE6372" ca="1" si="4426">AD6309 - 273.15</f>
        <v>#NAME?</v>
      </c>
      <c r="AF6309" s="8" t="e">
        <f t="shared" ref="AF6309:AF6372" ca="1" si="4427">0.041* AD6309 *(EXP(-AD6309/93)+0.123- 0.442/(1+(AD6309/172.4)^3))+0.804</f>
        <v>#NAME?</v>
      </c>
      <c r="AG6309" s="8" t="e" cm="1">
        <f t="array" aca="1" ref="AG6309" ca="1">AF6309-dECuCon4C(AE6309)</f>
        <v>#NAME?</v>
      </c>
      <c r="AH6309" s="8" t="e" cm="1">
        <f t="array" aca="1" ref="AH6309" ca="1">dECuCon4C(AE6309)</f>
        <v>#VALUE!</v>
      </c>
      <c r="AI6309" s="10"/>
      <c r="AJ6309" s="11" t="e">
        <f t="shared" ca="1" si="4411"/>
        <v>#NAME?</v>
      </c>
      <c r="AK6309" s="8" t="e">
        <f t="shared" ref="AK6309:AK6372" ca="1" si="4428">1/AD6309</f>
        <v>#NAME?</v>
      </c>
    </row>
    <row r="6310" spans="22:37" x14ac:dyDescent="0.25">
      <c r="V6310" s="8"/>
      <c r="W6310" s="8"/>
      <c r="X6310" s="8"/>
      <c r="Y6310" s="8"/>
      <c r="Z6310" s="8" t="e">
        <f t="shared" si="4424"/>
        <v>#DIV/0!</v>
      </c>
      <c r="AA6310" s="8" t="e">
        <f t="shared" si="4425"/>
        <v>#DIV/0!</v>
      </c>
      <c r="AD6310" s="9" t="e" cm="1">
        <f t="array" aca="1" ref="AD6310" ca="1">Tgost2009(C6310/100.0557)+273.15</f>
        <v>#NAME?</v>
      </c>
      <c r="AE6310" s="8" t="e">
        <f t="shared" ca="1" si="4426"/>
        <v>#NAME?</v>
      </c>
      <c r="AF6310" s="8" t="e">
        <f t="shared" ca="1" si="4427"/>
        <v>#NAME?</v>
      </c>
      <c r="AG6310" s="8" t="e" cm="1">
        <f t="array" aca="1" ref="AG6310" ca="1">AF6310-dECuCon4C(AE6310)</f>
        <v>#NAME?</v>
      </c>
      <c r="AH6310" s="8" t="e" cm="1">
        <f t="array" aca="1" ref="AH6310" ca="1">dECuCon4C(AE6310)</f>
        <v>#VALUE!</v>
      </c>
      <c r="AI6310" s="10"/>
      <c r="AJ6310" s="11" t="e">
        <f t="shared" ca="1" si="4411"/>
        <v>#NAME?</v>
      </c>
      <c r="AK6310" s="8" t="e">
        <f t="shared" ca="1" si="4428"/>
        <v>#NAME?</v>
      </c>
    </row>
    <row r="6311" spans="22:37" x14ac:dyDescent="0.25">
      <c r="V6311" s="8" t="e">
        <f t="shared" ref="V6311:V6318" si="4429">AVERAGE(D6311:E6311)</f>
        <v>#DIV/0!</v>
      </c>
      <c r="W6311" s="8" t="e">
        <f t="shared" ref="W6311:W6318" si="4430">AVERAGE(F6311:G6311)</f>
        <v>#DIV/0!</v>
      </c>
      <c r="X6311" s="8" t="e">
        <f t="shared" ref="X6311:X6318" si="4431">AVERAGE(H6311:I6311)</f>
        <v>#DIV/0!</v>
      </c>
      <c r="Y6311" s="8" t="e">
        <f t="shared" ref="Y6311:Y6318" si="4432">AVERAGE(J6311:K6311)</f>
        <v>#DIV/0!</v>
      </c>
      <c r="Z6311" s="8"/>
      <c r="AA6311" s="8"/>
      <c r="AD6311" s="9" t="e" cm="1">
        <f t="array" aca="1" ref="AD6311" ca="1">Tgost2009(C6311/100.0557)+273.15</f>
        <v>#NAME?</v>
      </c>
      <c r="AE6311" s="8" t="e">
        <f t="shared" ca="1" si="4426"/>
        <v>#NAME?</v>
      </c>
      <c r="AF6311" s="8" t="e">
        <f t="shared" ca="1" si="4427"/>
        <v>#NAME?</v>
      </c>
      <c r="AG6311" s="8" t="e" cm="1">
        <f t="array" aca="1" ref="AG6311" ca="1">AF6311-dECuCon4C(AE6311)</f>
        <v>#NAME?</v>
      </c>
      <c r="AH6311" s="8" t="e" cm="1">
        <f t="array" aca="1" ref="AH6311" ca="1">dECuCon4C(AE6311)</f>
        <v>#VALUE!</v>
      </c>
      <c r="AI6311" s="10" t="e">
        <f t="shared" ref="AI6311:AI6318" ca="1" si="4433">(W6311-V6311)/(AF6311-AG6311)*10^(6)</f>
        <v>#DIV/0!</v>
      </c>
      <c r="AJ6311" s="11" t="e">
        <f t="shared" ca="1" si="4411"/>
        <v>#NAME?</v>
      </c>
      <c r="AK6311" s="8" t="e">
        <f t="shared" ca="1" si="4428"/>
        <v>#NAME?</v>
      </c>
    </row>
    <row r="6312" spans="22:37" x14ac:dyDescent="0.25">
      <c r="V6312" s="8" t="e">
        <f t="shared" si="4429"/>
        <v>#DIV/0!</v>
      </c>
      <c r="W6312" s="8" t="e">
        <f t="shared" si="4430"/>
        <v>#DIV/0!</v>
      </c>
      <c r="X6312" s="8" t="e">
        <f t="shared" si="4431"/>
        <v>#DIV/0!</v>
      </c>
      <c r="Y6312" s="8" t="e">
        <f t="shared" si="4432"/>
        <v>#DIV/0!</v>
      </c>
      <c r="Z6312" s="8"/>
      <c r="AA6312" s="8"/>
      <c r="AD6312" s="9" t="e" cm="1">
        <f t="array" aca="1" ref="AD6312" ca="1">Tgost2009(C6312/100.0557)+273.15</f>
        <v>#NAME?</v>
      </c>
      <c r="AE6312" s="8" t="e">
        <f t="shared" ca="1" si="4426"/>
        <v>#NAME?</v>
      </c>
      <c r="AF6312" s="8" t="e">
        <f t="shared" ca="1" si="4427"/>
        <v>#NAME?</v>
      </c>
      <c r="AG6312" s="8" t="e" cm="1">
        <f t="array" aca="1" ref="AG6312" ca="1">AF6312-dECuCon4C(AE6312)</f>
        <v>#NAME?</v>
      </c>
      <c r="AH6312" s="8" t="e" cm="1">
        <f t="array" aca="1" ref="AH6312" ca="1">dECuCon4C(AE6312)</f>
        <v>#VALUE!</v>
      </c>
      <c r="AI6312" s="10" t="e">
        <f t="shared" ca="1" si="4433"/>
        <v>#DIV/0!</v>
      </c>
      <c r="AJ6312" s="11" t="e">
        <f t="shared" ca="1" si="4411"/>
        <v>#NAME?</v>
      </c>
      <c r="AK6312" s="8" t="e">
        <f t="shared" ca="1" si="4428"/>
        <v>#NAME?</v>
      </c>
    </row>
    <row r="6313" spans="22:37" x14ac:dyDescent="0.25">
      <c r="V6313" s="8" t="e">
        <f t="shared" si="4429"/>
        <v>#DIV/0!</v>
      </c>
      <c r="W6313" s="8" t="e">
        <f t="shared" si="4430"/>
        <v>#DIV/0!</v>
      </c>
      <c r="X6313" s="8" t="e">
        <f t="shared" si="4431"/>
        <v>#DIV/0!</v>
      </c>
      <c r="Y6313" s="8" t="e">
        <f t="shared" si="4432"/>
        <v>#DIV/0!</v>
      </c>
      <c r="Z6313" s="8"/>
      <c r="AA6313" s="8"/>
      <c r="AD6313" s="9" t="e" cm="1">
        <f t="array" aca="1" ref="AD6313" ca="1">Tgost2009(C6313/100.0557)+273.15</f>
        <v>#NAME?</v>
      </c>
      <c r="AE6313" s="8" t="e">
        <f t="shared" ca="1" si="4426"/>
        <v>#NAME?</v>
      </c>
      <c r="AF6313" s="8" t="e">
        <f t="shared" ca="1" si="4427"/>
        <v>#NAME?</v>
      </c>
      <c r="AG6313" s="8" t="e" cm="1">
        <f t="array" aca="1" ref="AG6313" ca="1">AF6313-dECuCon4C(AE6313)</f>
        <v>#NAME?</v>
      </c>
      <c r="AH6313" s="8" t="e" cm="1">
        <f t="array" aca="1" ref="AH6313" ca="1">dECuCon4C(AE6313)</f>
        <v>#VALUE!</v>
      </c>
      <c r="AI6313" s="10" t="e">
        <f t="shared" ca="1" si="4433"/>
        <v>#DIV/0!</v>
      </c>
      <c r="AJ6313" s="11" t="e">
        <f t="shared" ca="1" si="4411"/>
        <v>#NAME?</v>
      </c>
      <c r="AK6313" s="8" t="e">
        <f t="shared" ca="1" si="4428"/>
        <v>#NAME?</v>
      </c>
    </row>
    <row r="6314" spans="22:37" x14ac:dyDescent="0.25">
      <c r="V6314" s="8" t="e">
        <f t="shared" si="4429"/>
        <v>#DIV/0!</v>
      </c>
      <c r="W6314" s="8" t="e">
        <f t="shared" si="4430"/>
        <v>#DIV/0!</v>
      </c>
      <c r="X6314" s="8" t="e">
        <f t="shared" si="4431"/>
        <v>#DIV/0!</v>
      </c>
      <c r="Y6314" s="8" t="e">
        <f t="shared" si="4432"/>
        <v>#DIV/0!</v>
      </c>
      <c r="Z6314" s="8"/>
      <c r="AA6314" s="8"/>
      <c r="AD6314" s="9" t="e" cm="1">
        <f t="array" aca="1" ref="AD6314" ca="1">Tgost2009(C6314/100.0557)+273.15</f>
        <v>#NAME?</v>
      </c>
      <c r="AE6314" s="8" t="e">
        <f t="shared" ca="1" si="4426"/>
        <v>#NAME?</v>
      </c>
      <c r="AF6314" s="8" t="e">
        <f t="shared" ca="1" si="4427"/>
        <v>#NAME?</v>
      </c>
      <c r="AG6314" s="8" t="e" cm="1">
        <f t="array" aca="1" ref="AG6314" ca="1">AF6314-dECuCon4C(AE6314)</f>
        <v>#NAME?</v>
      </c>
      <c r="AH6314" s="8" t="e" cm="1">
        <f t="array" aca="1" ref="AH6314" ca="1">dECuCon4C(AE6314)</f>
        <v>#VALUE!</v>
      </c>
      <c r="AI6314" s="10" t="e">
        <f t="shared" ca="1" si="4433"/>
        <v>#DIV/0!</v>
      </c>
      <c r="AJ6314" s="11" t="e">
        <f t="shared" ca="1" si="4411"/>
        <v>#NAME?</v>
      </c>
      <c r="AK6314" s="8" t="e">
        <f t="shared" ca="1" si="4428"/>
        <v>#NAME?</v>
      </c>
    </row>
    <row r="6315" spans="22:37" x14ac:dyDescent="0.25">
      <c r="V6315" s="8" t="e">
        <f t="shared" si="4429"/>
        <v>#DIV/0!</v>
      </c>
      <c r="W6315" s="8" t="e">
        <f t="shared" si="4430"/>
        <v>#DIV/0!</v>
      </c>
      <c r="X6315" s="8" t="e">
        <f t="shared" si="4431"/>
        <v>#DIV/0!</v>
      </c>
      <c r="Y6315" s="8" t="e">
        <f t="shared" si="4432"/>
        <v>#DIV/0!</v>
      </c>
      <c r="Z6315" s="8"/>
      <c r="AA6315" s="8"/>
      <c r="AD6315" s="9" t="e" cm="1">
        <f t="array" aca="1" ref="AD6315" ca="1">Tgost2009(C6315/100.0557)+273.15</f>
        <v>#NAME?</v>
      </c>
      <c r="AE6315" s="8" t="e">
        <f t="shared" ca="1" si="4426"/>
        <v>#NAME?</v>
      </c>
      <c r="AF6315" s="8" t="e">
        <f t="shared" ca="1" si="4427"/>
        <v>#NAME?</v>
      </c>
      <c r="AG6315" s="8" t="e" cm="1">
        <f t="array" aca="1" ref="AG6315" ca="1">AF6315-dECuCon4C(AE6315)</f>
        <v>#NAME?</v>
      </c>
      <c r="AH6315" s="8" t="e" cm="1">
        <f t="array" aca="1" ref="AH6315" ca="1">dECuCon4C(AE6315)</f>
        <v>#VALUE!</v>
      </c>
      <c r="AI6315" s="10" t="e">
        <f t="shared" ca="1" si="4433"/>
        <v>#DIV/0!</v>
      </c>
      <c r="AJ6315" s="11" t="e">
        <f t="shared" ca="1" si="4411"/>
        <v>#NAME?</v>
      </c>
      <c r="AK6315" s="8" t="e">
        <f t="shared" ca="1" si="4428"/>
        <v>#NAME?</v>
      </c>
    </row>
    <row r="6316" spans="22:37" x14ac:dyDescent="0.25">
      <c r="V6316" s="8" t="e">
        <f t="shared" si="4429"/>
        <v>#DIV/0!</v>
      </c>
      <c r="W6316" s="8" t="e">
        <f t="shared" si="4430"/>
        <v>#DIV/0!</v>
      </c>
      <c r="X6316" s="8" t="e">
        <f t="shared" si="4431"/>
        <v>#DIV/0!</v>
      </c>
      <c r="Y6316" s="8" t="e">
        <f t="shared" si="4432"/>
        <v>#DIV/0!</v>
      </c>
      <c r="Z6316" s="8"/>
      <c r="AA6316" s="8"/>
      <c r="AD6316" s="9" t="e" cm="1">
        <f t="array" aca="1" ref="AD6316" ca="1">Tgost2009(C6316/100.0557)+273.15</f>
        <v>#NAME?</v>
      </c>
      <c r="AE6316" s="8" t="e">
        <f t="shared" ca="1" si="4426"/>
        <v>#NAME?</v>
      </c>
      <c r="AF6316" s="8" t="e">
        <f t="shared" ca="1" si="4427"/>
        <v>#NAME?</v>
      </c>
      <c r="AG6316" s="8" t="e" cm="1">
        <f t="array" aca="1" ref="AG6316" ca="1">AF6316-dECuCon4C(AE6316)</f>
        <v>#NAME?</v>
      </c>
      <c r="AH6316" s="8" t="e" cm="1">
        <f t="array" aca="1" ref="AH6316" ca="1">dECuCon4C(AE6316)</f>
        <v>#VALUE!</v>
      </c>
      <c r="AI6316" s="10" t="e">
        <f t="shared" ca="1" si="4433"/>
        <v>#DIV/0!</v>
      </c>
      <c r="AJ6316" s="11" t="e">
        <f t="shared" ca="1" si="4411"/>
        <v>#NAME?</v>
      </c>
      <c r="AK6316" s="8" t="e">
        <f t="shared" ca="1" si="4428"/>
        <v>#NAME?</v>
      </c>
    </row>
    <row r="6317" spans="22:37" x14ac:dyDescent="0.25">
      <c r="V6317" s="8" t="e">
        <f t="shared" si="4429"/>
        <v>#DIV/0!</v>
      </c>
      <c r="W6317" s="8" t="e">
        <f t="shared" si="4430"/>
        <v>#DIV/0!</v>
      </c>
      <c r="X6317" s="8" t="e">
        <f t="shared" si="4431"/>
        <v>#DIV/0!</v>
      </c>
      <c r="Y6317" s="8" t="e">
        <f t="shared" si="4432"/>
        <v>#DIV/0!</v>
      </c>
      <c r="Z6317" s="8"/>
      <c r="AA6317" s="8"/>
      <c r="AD6317" s="9" t="e" cm="1">
        <f t="array" aca="1" ref="AD6317" ca="1">Tgost2009(C6317/100.0557)+273.15</f>
        <v>#NAME?</v>
      </c>
      <c r="AE6317" s="8" t="e">
        <f t="shared" ca="1" si="4426"/>
        <v>#NAME?</v>
      </c>
      <c r="AF6317" s="8" t="e">
        <f t="shared" ca="1" si="4427"/>
        <v>#NAME?</v>
      </c>
      <c r="AG6317" s="8" t="e" cm="1">
        <f t="array" aca="1" ref="AG6317" ca="1">AF6317-dECuCon4C(AE6317)</f>
        <v>#NAME?</v>
      </c>
      <c r="AH6317" s="8" t="e" cm="1">
        <f t="array" aca="1" ref="AH6317" ca="1">dECuCon4C(AE6317)</f>
        <v>#VALUE!</v>
      </c>
      <c r="AI6317" s="10" t="e">
        <f t="shared" ca="1" si="4433"/>
        <v>#DIV/0!</v>
      </c>
      <c r="AJ6317" s="11" t="e">
        <f t="shared" ca="1" si="4411"/>
        <v>#NAME?</v>
      </c>
      <c r="AK6317" s="8" t="e">
        <f t="shared" ca="1" si="4428"/>
        <v>#NAME?</v>
      </c>
    </row>
    <row r="6318" spans="22:37" x14ac:dyDescent="0.25">
      <c r="V6318" s="8" t="e">
        <f t="shared" si="4429"/>
        <v>#DIV/0!</v>
      </c>
      <c r="W6318" s="8" t="e">
        <f t="shared" si="4430"/>
        <v>#DIV/0!</v>
      </c>
      <c r="X6318" s="8" t="e">
        <f t="shared" si="4431"/>
        <v>#DIV/0!</v>
      </c>
      <c r="Y6318" s="8" t="e">
        <f t="shared" si="4432"/>
        <v>#DIV/0!</v>
      </c>
      <c r="Z6318" s="8"/>
      <c r="AA6318" s="8"/>
      <c r="AD6318" s="9" t="e" cm="1">
        <f t="array" aca="1" ref="AD6318" ca="1">Tgost2009(C6318/100.0557)+273.15</f>
        <v>#NAME?</v>
      </c>
      <c r="AE6318" s="8" t="e">
        <f t="shared" ca="1" si="4426"/>
        <v>#NAME?</v>
      </c>
      <c r="AF6318" s="8" t="e">
        <f t="shared" ca="1" si="4427"/>
        <v>#NAME?</v>
      </c>
      <c r="AG6318" s="8" t="e" cm="1">
        <f t="array" aca="1" ref="AG6318" ca="1">AF6318-dECuCon4C(AE6318)</f>
        <v>#NAME?</v>
      </c>
      <c r="AH6318" s="8" t="e" cm="1">
        <f t="array" aca="1" ref="AH6318" ca="1">dECuCon4C(AE6318)</f>
        <v>#VALUE!</v>
      </c>
      <c r="AI6318" s="10" t="e">
        <f t="shared" ca="1" si="4433"/>
        <v>#DIV/0!</v>
      </c>
      <c r="AJ6318" s="11" t="e">
        <f t="shared" ca="1" si="4411"/>
        <v>#NAME?</v>
      </c>
      <c r="AK6318" s="8" t="e">
        <f t="shared" ca="1" si="4428"/>
        <v>#NAME?</v>
      </c>
    </row>
    <row r="6319" spans="22:37" x14ac:dyDescent="0.25">
      <c r="V6319" s="8"/>
      <c r="W6319" s="8"/>
      <c r="X6319" s="8"/>
      <c r="Y6319" s="8"/>
      <c r="Z6319" s="8" t="e">
        <f t="shared" ref="Z6319:Z6322" si="4434">AVERAGE(L6319:M6319)</f>
        <v>#DIV/0!</v>
      </c>
      <c r="AA6319" s="8" t="e">
        <f t="shared" ref="AA6319:AA6322" si="4435">AVERAGE(N6319:O6319)</f>
        <v>#DIV/0!</v>
      </c>
      <c r="AD6319" s="9" t="e" cm="1">
        <f t="array" aca="1" ref="AD6319" ca="1">Tgost2009(C6319/100.0557)+273.15</f>
        <v>#NAME?</v>
      </c>
      <c r="AE6319" s="8" t="e">
        <f t="shared" ca="1" si="4426"/>
        <v>#NAME?</v>
      </c>
      <c r="AF6319" s="8" t="e">
        <f t="shared" ca="1" si="4427"/>
        <v>#NAME?</v>
      </c>
      <c r="AG6319" s="8" t="e" cm="1">
        <f t="array" aca="1" ref="AG6319" ca="1">AF6319-dECuCon4C(AE6319)</f>
        <v>#NAME?</v>
      </c>
      <c r="AH6319" s="8" t="e" cm="1">
        <f t="array" aca="1" ref="AH6319" ca="1">dECuCon4C(AE6319)</f>
        <v>#VALUE!</v>
      </c>
      <c r="AI6319" s="10"/>
      <c r="AJ6319" s="11" t="e">
        <f t="shared" ca="1" si="4411"/>
        <v>#NAME?</v>
      </c>
      <c r="AK6319" s="8" t="e">
        <f t="shared" ca="1" si="4428"/>
        <v>#NAME?</v>
      </c>
    </row>
    <row r="6320" spans="22:37" x14ac:dyDescent="0.25">
      <c r="V6320" s="8"/>
      <c r="W6320" s="8"/>
      <c r="X6320" s="8"/>
      <c r="Y6320" s="8"/>
      <c r="Z6320" s="8" t="e">
        <f t="shared" si="4434"/>
        <v>#DIV/0!</v>
      </c>
      <c r="AA6320" s="8" t="e">
        <f t="shared" si="4435"/>
        <v>#DIV/0!</v>
      </c>
      <c r="AD6320" s="9" t="e" cm="1">
        <f t="array" aca="1" ref="AD6320" ca="1">Tgost2009(C6320/100.0557)+273.15</f>
        <v>#NAME?</v>
      </c>
      <c r="AE6320" s="8" t="e">
        <f t="shared" ca="1" si="4426"/>
        <v>#NAME?</v>
      </c>
      <c r="AF6320" s="8" t="e">
        <f t="shared" ca="1" si="4427"/>
        <v>#NAME?</v>
      </c>
      <c r="AG6320" s="8" t="e" cm="1">
        <f t="array" aca="1" ref="AG6320" ca="1">AF6320-dECuCon4C(AE6320)</f>
        <v>#NAME?</v>
      </c>
      <c r="AH6320" s="8" t="e" cm="1">
        <f t="array" aca="1" ref="AH6320" ca="1">dECuCon4C(AE6320)</f>
        <v>#VALUE!</v>
      </c>
      <c r="AI6320" s="10"/>
      <c r="AJ6320" s="11" t="e">
        <f t="shared" ca="1" si="4411"/>
        <v>#NAME?</v>
      </c>
      <c r="AK6320" s="8" t="e">
        <f t="shared" ca="1" si="4428"/>
        <v>#NAME?</v>
      </c>
    </row>
    <row r="6321" spans="22:37" x14ac:dyDescent="0.25">
      <c r="V6321" s="8"/>
      <c r="W6321" s="8"/>
      <c r="X6321" s="8"/>
      <c r="Y6321" s="8"/>
      <c r="Z6321" s="8" t="e">
        <f t="shared" si="4434"/>
        <v>#DIV/0!</v>
      </c>
      <c r="AA6321" s="8" t="e">
        <f t="shared" si="4435"/>
        <v>#DIV/0!</v>
      </c>
      <c r="AD6321" s="9" t="e" cm="1">
        <f t="array" aca="1" ref="AD6321" ca="1">Tgost2009(C6321/100.0557)+273.15</f>
        <v>#NAME?</v>
      </c>
      <c r="AE6321" s="8" t="e">
        <f t="shared" ca="1" si="4426"/>
        <v>#NAME?</v>
      </c>
      <c r="AF6321" s="8" t="e">
        <f t="shared" ca="1" si="4427"/>
        <v>#NAME?</v>
      </c>
      <c r="AG6321" s="8" t="e" cm="1">
        <f t="array" aca="1" ref="AG6321" ca="1">AF6321-dECuCon4C(AE6321)</f>
        <v>#NAME?</v>
      </c>
      <c r="AH6321" s="8" t="e" cm="1">
        <f t="array" aca="1" ref="AH6321" ca="1">dECuCon4C(AE6321)</f>
        <v>#VALUE!</v>
      </c>
      <c r="AI6321" s="10"/>
      <c r="AJ6321" s="11" t="e">
        <f t="shared" ca="1" si="4411"/>
        <v>#NAME?</v>
      </c>
      <c r="AK6321" s="8" t="e">
        <f t="shared" ca="1" si="4428"/>
        <v>#NAME?</v>
      </c>
    </row>
    <row r="6322" spans="22:37" x14ac:dyDescent="0.25">
      <c r="V6322" s="8"/>
      <c r="W6322" s="8"/>
      <c r="X6322" s="8"/>
      <c r="Y6322" s="8"/>
      <c r="Z6322" s="8" t="e">
        <f t="shared" si="4434"/>
        <v>#DIV/0!</v>
      </c>
      <c r="AA6322" s="8" t="e">
        <f t="shared" si="4435"/>
        <v>#DIV/0!</v>
      </c>
      <c r="AD6322" s="9" t="e" cm="1">
        <f t="array" aca="1" ref="AD6322" ca="1">Tgost2009(C6322/100.0557)+273.15</f>
        <v>#NAME?</v>
      </c>
      <c r="AE6322" s="8" t="e">
        <f t="shared" ca="1" si="4426"/>
        <v>#NAME?</v>
      </c>
      <c r="AF6322" s="8" t="e">
        <f t="shared" ca="1" si="4427"/>
        <v>#NAME?</v>
      </c>
      <c r="AG6322" s="8" t="e" cm="1">
        <f t="array" aca="1" ref="AG6322" ca="1">AF6322-dECuCon4C(AE6322)</f>
        <v>#NAME?</v>
      </c>
      <c r="AH6322" s="8" t="e" cm="1">
        <f t="array" aca="1" ref="AH6322" ca="1">dECuCon4C(AE6322)</f>
        <v>#VALUE!</v>
      </c>
      <c r="AI6322" s="10"/>
      <c r="AJ6322" s="11" t="e">
        <f t="shared" ca="1" si="4411"/>
        <v>#NAME?</v>
      </c>
      <c r="AK6322" s="8" t="e">
        <f t="shared" ca="1" si="4428"/>
        <v>#NAME?</v>
      </c>
    </row>
    <row r="6323" spans="22:37" x14ac:dyDescent="0.25">
      <c r="V6323" s="8" t="e">
        <f t="shared" ref="V6323:V6330" si="4436">AVERAGE(D6323:E6323)</f>
        <v>#DIV/0!</v>
      </c>
      <c r="W6323" s="8" t="e">
        <f t="shared" ref="W6323:W6330" si="4437">AVERAGE(F6323:G6323)</f>
        <v>#DIV/0!</v>
      </c>
      <c r="X6323" s="8" t="e">
        <f t="shared" ref="X6323:X6330" si="4438">AVERAGE(H6323:I6323)</f>
        <v>#DIV/0!</v>
      </c>
      <c r="Y6323" s="8" t="e">
        <f t="shared" ref="Y6323:Y6330" si="4439">AVERAGE(J6323:K6323)</f>
        <v>#DIV/0!</v>
      </c>
      <c r="Z6323" s="8"/>
      <c r="AA6323" s="8"/>
      <c r="AD6323" s="9" t="e" cm="1">
        <f t="array" aca="1" ref="AD6323" ca="1">Tgost2009(C6323/100.0557)+273.15</f>
        <v>#NAME?</v>
      </c>
      <c r="AE6323" s="8" t="e">
        <f t="shared" ca="1" si="4426"/>
        <v>#NAME?</v>
      </c>
      <c r="AF6323" s="8" t="e">
        <f t="shared" ca="1" si="4427"/>
        <v>#NAME?</v>
      </c>
      <c r="AG6323" s="8" t="e" cm="1">
        <f t="array" aca="1" ref="AG6323" ca="1">AF6323-dECuCon4C(AE6323)</f>
        <v>#NAME?</v>
      </c>
      <c r="AH6323" s="8" t="e" cm="1">
        <f t="array" aca="1" ref="AH6323" ca="1">dECuCon4C(AE6323)</f>
        <v>#VALUE!</v>
      </c>
      <c r="AI6323" s="10" t="e">
        <f t="shared" ref="AI6323:AI6330" ca="1" si="4440">(W6323-V6323)/(AF6323-AG6323)*10^(6)</f>
        <v>#DIV/0!</v>
      </c>
      <c r="AJ6323" s="11" t="e">
        <f t="shared" ca="1" si="4411"/>
        <v>#NAME?</v>
      </c>
      <c r="AK6323" s="8" t="e">
        <f t="shared" ca="1" si="4428"/>
        <v>#NAME?</v>
      </c>
    </row>
    <row r="6324" spans="22:37" x14ac:dyDescent="0.25">
      <c r="V6324" s="8" t="e">
        <f t="shared" si="4436"/>
        <v>#DIV/0!</v>
      </c>
      <c r="W6324" s="8" t="e">
        <f t="shared" si="4437"/>
        <v>#DIV/0!</v>
      </c>
      <c r="X6324" s="8" t="e">
        <f t="shared" si="4438"/>
        <v>#DIV/0!</v>
      </c>
      <c r="Y6324" s="8" t="e">
        <f t="shared" si="4439"/>
        <v>#DIV/0!</v>
      </c>
      <c r="Z6324" s="8"/>
      <c r="AA6324" s="8"/>
      <c r="AD6324" s="9" t="e" cm="1">
        <f t="array" aca="1" ref="AD6324" ca="1">Tgost2009(C6324/100.0557)+273.15</f>
        <v>#NAME?</v>
      </c>
      <c r="AE6324" s="8" t="e">
        <f t="shared" ca="1" si="4426"/>
        <v>#NAME?</v>
      </c>
      <c r="AF6324" s="8" t="e">
        <f t="shared" ca="1" si="4427"/>
        <v>#NAME?</v>
      </c>
      <c r="AG6324" s="8" t="e" cm="1">
        <f t="array" aca="1" ref="AG6324" ca="1">AF6324-dECuCon4C(AE6324)</f>
        <v>#NAME?</v>
      </c>
      <c r="AH6324" s="8" t="e" cm="1">
        <f t="array" aca="1" ref="AH6324" ca="1">dECuCon4C(AE6324)</f>
        <v>#VALUE!</v>
      </c>
      <c r="AI6324" s="10" t="e">
        <f t="shared" ca="1" si="4440"/>
        <v>#DIV/0!</v>
      </c>
      <c r="AJ6324" s="11" t="e">
        <f t="shared" ca="1" si="4411"/>
        <v>#NAME?</v>
      </c>
      <c r="AK6324" s="8" t="e">
        <f t="shared" ca="1" si="4428"/>
        <v>#NAME?</v>
      </c>
    </row>
    <row r="6325" spans="22:37" x14ac:dyDescent="0.25">
      <c r="V6325" s="8" t="e">
        <f t="shared" si="4436"/>
        <v>#DIV/0!</v>
      </c>
      <c r="W6325" s="8" t="e">
        <f t="shared" si="4437"/>
        <v>#DIV/0!</v>
      </c>
      <c r="X6325" s="8" t="e">
        <f t="shared" si="4438"/>
        <v>#DIV/0!</v>
      </c>
      <c r="Y6325" s="8" t="e">
        <f t="shared" si="4439"/>
        <v>#DIV/0!</v>
      </c>
      <c r="Z6325" s="8"/>
      <c r="AA6325" s="8"/>
      <c r="AD6325" s="9" t="e" cm="1">
        <f t="array" aca="1" ref="AD6325" ca="1">Tgost2009(C6325/100.0557)+273.15</f>
        <v>#NAME?</v>
      </c>
      <c r="AE6325" s="8" t="e">
        <f t="shared" ca="1" si="4426"/>
        <v>#NAME?</v>
      </c>
      <c r="AF6325" s="8" t="e">
        <f t="shared" ca="1" si="4427"/>
        <v>#NAME?</v>
      </c>
      <c r="AG6325" s="8" t="e" cm="1">
        <f t="array" aca="1" ref="AG6325" ca="1">AF6325-dECuCon4C(AE6325)</f>
        <v>#NAME?</v>
      </c>
      <c r="AH6325" s="8" t="e" cm="1">
        <f t="array" aca="1" ref="AH6325" ca="1">dECuCon4C(AE6325)</f>
        <v>#VALUE!</v>
      </c>
      <c r="AI6325" s="10" t="e">
        <f t="shared" ca="1" si="4440"/>
        <v>#DIV/0!</v>
      </c>
      <c r="AJ6325" s="11" t="e">
        <f t="shared" ca="1" si="4411"/>
        <v>#NAME?</v>
      </c>
      <c r="AK6325" s="8" t="e">
        <f t="shared" ca="1" si="4428"/>
        <v>#NAME?</v>
      </c>
    </row>
    <row r="6326" spans="22:37" x14ac:dyDescent="0.25">
      <c r="V6326" s="8" t="e">
        <f t="shared" si="4436"/>
        <v>#DIV/0!</v>
      </c>
      <c r="W6326" s="8" t="e">
        <f t="shared" si="4437"/>
        <v>#DIV/0!</v>
      </c>
      <c r="X6326" s="8" t="e">
        <f t="shared" si="4438"/>
        <v>#DIV/0!</v>
      </c>
      <c r="Y6326" s="8" t="e">
        <f t="shared" si="4439"/>
        <v>#DIV/0!</v>
      </c>
      <c r="Z6326" s="8"/>
      <c r="AA6326" s="8"/>
      <c r="AD6326" s="9" t="e" cm="1">
        <f t="array" aca="1" ref="AD6326" ca="1">Tgost2009(C6326/100.0557)+273.15</f>
        <v>#NAME?</v>
      </c>
      <c r="AE6326" s="8" t="e">
        <f t="shared" ca="1" si="4426"/>
        <v>#NAME?</v>
      </c>
      <c r="AF6326" s="8" t="e">
        <f t="shared" ca="1" si="4427"/>
        <v>#NAME?</v>
      </c>
      <c r="AG6326" s="8" t="e" cm="1">
        <f t="array" aca="1" ref="AG6326" ca="1">AF6326-dECuCon4C(AE6326)</f>
        <v>#NAME?</v>
      </c>
      <c r="AH6326" s="8" t="e" cm="1">
        <f t="array" aca="1" ref="AH6326" ca="1">dECuCon4C(AE6326)</f>
        <v>#VALUE!</v>
      </c>
      <c r="AI6326" s="10" t="e">
        <f t="shared" ca="1" si="4440"/>
        <v>#DIV/0!</v>
      </c>
      <c r="AJ6326" s="11" t="e">
        <f t="shared" ca="1" si="4411"/>
        <v>#NAME?</v>
      </c>
      <c r="AK6326" s="8" t="e">
        <f t="shared" ca="1" si="4428"/>
        <v>#NAME?</v>
      </c>
    </row>
    <row r="6327" spans="22:37" x14ac:dyDescent="0.25">
      <c r="V6327" s="8" t="e">
        <f t="shared" si="4436"/>
        <v>#DIV/0!</v>
      </c>
      <c r="W6327" s="8" t="e">
        <f t="shared" si="4437"/>
        <v>#DIV/0!</v>
      </c>
      <c r="X6327" s="8" t="e">
        <f t="shared" si="4438"/>
        <v>#DIV/0!</v>
      </c>
      <c r="Y6327" s="8" t="e">
        <f t="shared" si="4439"/>
        <v>#DIV/0!</v>
      </c>
      <c r="Z6327" s="8"/>
      <c r="AA6327" s="8"/>
      <c r="AD6327" s="9" t="e" cm="1">
        <f t="array" aca="1" ref="AD6327" ca="1">Tgost2009(C6327/100.0557)+273.15</f>
        <v>#NAME?</v>
      </c>
      <c r="AE6327" s="8" t="e">
        <f t="shared" ca="1" si="4426"/>
        <v>#NAME?</v>
      </c>
      <c r="AF6327" s="8" t="e">
        <f t="shared" ca="1" si="4427"/>
        <v>#NAME?</v>
      </c>
      <c r="AG6327" s="8" t="e" cm="1">
        <f t="array" aca="1" ref="AG6327" ca="1">AF6327-dECuCon4C(AE6327)</f>
        <v>#NAME?</v>
      </c>
      <c r="AH6327" s="8" t="e" cm="1">
        <f t="array" aca="1" ref="AH6327" ca="1">dECuCon4C(AE6327)</f>
        <v>#VALUE!</v>
      </c>
      <c r="AI6327" s="10" t="e">
        <f t="shared" ca="1" si="4440"/>
        <v>#DIV/0!</v>
      </c>
      <c r="AJ6327" s="11" t="e">
        <f t="shared" ca="1" si="4411"/>
        <v>#NAME?</v>
      </c>
      <c r="AK6327" s="8" t="e">
        <f t="shared" ca="1" si="4428"/>
        <v>#NAME?</v>
      </c>
    </row>
    <row r="6328" spans="22:37" x14ac:dyDescent="0.25">
      <c r="V6328" s="8" t="e">
        <f t="shared" si="4436"/>
        <v>#DIV/0!</v>
      </c>
      <c r="W6328" s="8" t="e">
        <f t="shared" si="4437"/>
        <v>#DIV/0!</v>
      </c>
      <c r="X6328" s="8" t="e">
        <f t="shared" si="4438"/>
        <v>#DIV/0!</v>
      </c>
      <c r="Y6328" s="8" t="e">
        <f t="shared" si="4439"/>
        <v>#DIV/0!</v>
      </c>
      <c r="Z6328" s="8"/>
      <c r="AA6328" s="8"/>
      <c r="AD6328" s="9" t="e" cm="1">
        <f t="array" aca="1" ref="AD6328" ca="1">Tgost2009(C6328/100.0557)+273.15</f>
        <v>#NAME?</v>
      </c>
      <c r="AE6328" s="8" t="e">
        <f t="shared" ca="1" si="4426"/>
        <v>#NAME?</v>
      </c>
      <c r="AF6328" s="8" t="e">
        <f t="shared" ca="1" si="4427"/>
        <v>#NAME?</v>
      </c>
      <c r="AG6328" s="8" t="e" cm="1">
        <f t="array" aca="1" ref="AG6328" ca="1">AF6328-dECuCon4C(AE6328)</f>
        <v>#NAME?</v>
      </c>
      <c r="AH6328" s="8" t="e" cm="1">
        <f t="array" aca="1" ref="AH6328" ca="1">dECuCon4C(AE6328)</f>
        <v>#VALUE!</v>
      </c>
      <c r="AI6328" s="10" t="e">
        <f t="shared" ca="1" si="4440"/>
        <v>#DIV/0!</v>
      </c>
      <c r="AJ6328" s="11" t="e">
        <f t="shared" ca="1" si="4411"/>
        <v>#NAME?</v>
      </c>
      <c r="AK6328" s="8" t="e">
        <f t="shared" ca="1" si="4428"/>
        <v>#NAME?</v>
      </c>
    </row>
    <row r="6329" spans="22:37" x14ac:dyDescent="0.25">
      <c r="V6329" s="8" t="e">
        <f t="shared" si="4436"/>
        <v>#DIV/0!</v>
      </c>
      <c r="W6329" s="8" t="e">
        <f t="shared" si="4437"/>
        <v>#DIV/0!</v>
      </c>
      <c r="X6329" s="8" t="e">
        <f t="shared" si="4438"/>
        <v>#DIV/0!</v>
      </c>
      <c r="Y6329" s="8" t="e">
        <f t="shared" si="4439"/>
        <v>#DIV/0!</v>
      </c>
      <c r="Z6329" s="8"/>
      <c r="AA6329" s="8"/>
      <c r="AD6329" s="9" t="e" cm="1">
        <f t="array" aca="1" ref="AD6329" ca="1">Tgost2009(C6329/100.0557)+273.15</f>
        <v>#NAME?</v>
      </c>
      <c r="AE6329" s="8" t="e">
        <f t="shared" ca="1" si="4426"/>
        <v>#NAME?</v>
      </c>
      <c r="AF6329" s="8" t="e">
        <f t="shared" ca="1" si="4427"/>
        <v>#NAME?</v>
      </c>
      <c r="AG6329" s="8" t="e" cm="1">
        <f t="array" aca="1" ref="AG6329" ca="1">AF6329-dECuCon4C(AE6329)</f>
        <v>#NAME?</v>
      </c>
      <c r="AH6329" s="8" t="e" cm="1">
        <f t="array" aca="1" ref="AH6329" ca="1">dECuCon4C(AE6329)</f>
        <v>#VALUE!</v>
      </c>
      <c r="AI6329" s="10" t="e">
        <f t="shared" ca="1" si="4440"/>
        <v>#DIV/0!</v>
      </c>
      <c r="AJ6329" s="11" t="e">
        <f t="shared" ca="1" si="4411"/>
        <v>#NAME?</v>
      </c>
      <c r="AK6329" s="8" t="e">
        <f t="shared" ca="1" si="4428"/>
        <v>#NAME?</v>
      </c>
    </row>
    <row r="6330" spans="22:37" x14ac:dyDescent="0.25">
      <c r="V6330" s="8" t="e">
        <f t="shared" si="4436"/>
        <v>#DIV/0!</v>
      </c>
      <c r="W6330" s="8" t="e">
        <f t="shared" si="4437"/>
        <v>#DIV/0!</v>
      </c>
      <c r="X6330" s="8" t="e">
        <f t="shared" si="4438"/>
        <v>#DIV/0!</v>
      </c>
      <c r="Y6330" s="8" t="e">
        <f t="shared" si="4439"/>
        <v>#DIV/0!</v>
      </c>
      <c r="Z6330" s="8"/>
      <c r="AA6330" s="8"/>
      <c r="AD6330" s="9" t="e" cm="1">
        <f t="array" aca="1" ref="AD6330" ca="1">Tgost2009(C6330/100.0557)+273.15</f>
        <v>#NAME?</v>
      </c>
      <c r="AE6330" s="8" t="e">
        <f t="shared" ca="1" si="4426"/>
        <v>#NAME?</v>
      </c>
      <c r="AF6330" s="8" t="e">
        <f t="shared" ca="1" si="4427"/>
        <v>#NAME?</v>
      </c>
      <c r="AG6330" s="8" t="e" cm="1">
        <f t="array" aca="1" ref="AG6330" ca="1">AF6330-dECuCon4C(AE6330)</f>
        <v>#NAME?</v>
      </c>
      <c r="AH6330" s="8" t="e" cm="1">
        <f t="array" aca="1" ref="AH6330" ca="1">dECuCon4C(AE6330)</f>
        <v>#VALUE!</v>
      </c>
      <c r="AI6330" s="10" t="e">
        <f t="shared" ca="1" si="4440"/>
        <v>#DIV/0!</v>
      </c>
      <c r="AJ6330" s="11" t="e">
        <f t="shared" ca="1" si="4411"/>
        <v>#NAME?</v>
      </c>
      <c r="AK6330" s="8" t="e">
        <f t="shared" ca="1" si="4428"/>
        <v>#NAME?</v>
      </c>
    </row>
    <row r="6331" spans="22:37" x14ac:dyDescent="0.25">
      <c r="V6331" s="8"/>
      <c r="W6331" s="8"/>
      <c r="X6331" s="8"/>
      <c r="Y6331" s="8"/>
      <c r="Z6331" s="8" t="e">
        <f t="shared" ref="Z6331:Z6334" si="4441">AVERAGE(L6331:M6331)</f>
        <v>#DIV/0!</v>
      </c>
      <c r="AA6331" s="8" t="e">
        <f t="shared" ref="AA6331:AA6334" si="4442">AVERAGE(N6331:O6331)</f>
        <v>#DIV/0!</v>
      </c>
      <c r="AD6331" s="9" t="e" cm="1">
        <f t="array" aca="1" ref="AD6331" ca="1">Tgost2009(C6331/100.0557)+273.15</f>
        <v>#NAME?</v>
      </c>
      <c r="AE6331" s="8" t="e">
        <f t="shared" ca="1" si="4426"/>
        <v>#NAME?</v>
      </c>
      <c r="AF6331" s="8" t="e">
        <f t="shared" ca="1" si="4427"/>
        <v>#NAME?</v>
      </c>
      <c r="AG6331" s="8" t="e" cm="1">
        <f t="array" aca="1" ref="AG6331" ca="1">AF6331-dECuCon4C(AE6331)</f>
        <v>#NAME?</v>
      </c>
      <c r="AH6331" s="8" t="e" cm="1">
        <f t="array" aca="1" ref="AH6331" ca="1">dECuCon4C(AE6331)</f>
        <v>#VALUE!</v>
      </c>
      <c r="AI6331" s="10"/>
      <c r="AJ6331" s="11" t="e">
        <f t="shared" ca="1" si="4411"/>
        <v>#NAME?</v>
      </c>
      <c r="AK6331" s="8" t="e">
        <f t="shared" ca="1" si="4428"/>
        <v>#NAME?</v>
      </c>
    </row>
    <row r="6332" spans="22:37" x14ac:dyDescent="0.25">
      <c r="V6332" s="8"/>
      <c r="W6332" s="8"/>
      <c r="X6332" s="8"/>
      <c r="Y6332" s="8"/>
      <c r="Z6332" s="8" t="e">
        <f t="shared" si="4441"/>
        <v>#DIV/0!</v>
      </c>
      <c r="AA6332" s="8" t="e">
        <f t="shared" si="4442"/>
        <v>#DIV/0!</v>
      </c>
      <c r="AD6332" s="9" t="e" cm="1">
        <f t="array" aca="1" ref="AD6332" ca="1">Tgost2009(C6332/100.0557)+273.15</f>
        <v>#NAME?</v>
      </c>
      <c r="AE6332" s="8" t="e">
        <f t="shared" ca="1" si="4426"/>
        <v>#NAME?</v>
      </c>
      <c r="AF6332" s="8" t="e">
        <f t="shared" ca="1" si="4427"/>
        <v>#NAME?</v>
      </c>
      <c r="AG6332" s="8" t="e" cm="1">
        <f t="array" aca="1" ref="AG6332" ca="1">AF6332-dECuCon4C(AE6332)</f>
        <v>#NAME?</v>
      </c>
      <c r="AH6332" s="8" t="e" cm="1">
        <f t="array" aca="1" ref="AH6332" ca="1">dECuCon4C(AE6332)</f>
        <v>#VALUE!</v>
      </c>
      <c r="AI6332" s="10"/>
      <c r="AJ6332" s="11" t="e">
        <f t="shared" ca="1" si="4411"/>
        <v>#NAME?</v>
      </c>
      <c r="AK6332" s="8" t="e">
        <f t="shared" ca="1" si="4428"/>
        <v>#NAME?</v>
      </c>
    </row>
    <row r="6333" spans="22:37" x14ac:dyDescent="0.25">
      <c r="V6333" s="8"/>
      <c r="W6333" s="8"/>
      <c r="X6333" s="8"/>
      <c r="Y6333" s="8"/>
      <c r="Z6333" s="8" t="e">
        <f t="shared" si="4441"/>
        <v>#DIV/0!</v>
      </c>
      <c r="AA6333" s="8" t="e">
        <f t="shared" si="4442"/>
        <v>#DIV/0!</v>
      </c>
      <c r="AD6333" s="9" t="e" cm="1">
        <f t="array" aca="1" ref="AD6333" ca="1">Tgost2009(C6333/100.0557)+273.15</f>
        <v>#NAME?</v>
      </c>
      <c r="AE6333" s="8" t="e">
        <f t="shared" ca="1" si="4426"/>
        <v>#NAME?</v>
      </c>
      <c r="AF6333" s="8" t="e">
        <f t="shared" ca="1" si="4427"/>
        <v>#NAME?</v>
      </c>
      <c r="AG6333" s="8" t="e" cm="1">
        <f t="array" aca="1" ref="AG6333" ca="1">AF6333-dECuCon4C(AE6333)</f>
        <v>#NAME?</v>
      </c>
      <c r="AH6333" s="8" t="e" cm="1">
        <f t="array" aca="1" ref="AH6333" ca="1">dECuCon4C(AE6333)</f>
        <v>#VALUE!</v>
      </c>
      <c r="AI6333" s="10"/>
      <c r="AJ6333" s="11" t="e">
        <f t="shared" ca="1" si="4411"/>
        <v>#NAME?</v>
      </c>
      <c r="AK6333" s="8" t="e">
        <f t="shared" ca="1" si="4428"/>
        <v>#NAME?</v>
      </c>
    </row>
    <row r="6334" spans="22:37" x14ac:dyDescent="0.25">
      <c r="V6334" s="8"/>
      <c r="W6334" s="8"/>
      <c r="X6334" s="8"/>
      <c r="Y6334" s="8"/>
      <c r="Z6334" s="8" t="e">
        <f t="shared" si="4441"/>
        <v>#DIV/0!</v>
      </c>
      <c r="AA6334" s="8" t="e">
        <f t="shared" si="4442"/>
        <v>#DIV/0!</v>
      </c>
      <c r="AD6334" s="9" t="e" cm="1">
        <f t="array" aca="1" ref="AD6334" ca="1">Tgost2009(C6334/100.0557)+273.15</f>
        <v>#NAME?</v>
      </c>
      <c r="AE6334" s="8" t="e">
        <f t="shared" ca="1" si="4426"/>
        <v>#NAME?</v>
      </c>
      <c r="AF6334" s="8" t="e">
        <f t="shared" ca="1" si="4427"/>
        <v>#NAME?</v>
      </c>
      <c r="AG6334" s="8" t="e" cm="1">
        <f t="array" aca="1" ref="AG6334" ca="1">AF6334-dECuCon4C(AE6334)</f>
        <v>#NAME?</v>
      </c>
      <c r="AH6334" s="8" t="e" cm="1">
        <f t="array" aca="1" ref="AH6334" ca="1">dECuCon4C(AE6334)</f>
        <v>#VALUE!</v>
      </c>
      <c r="AI6334" s="10"/>
      <c r="AJ6334" s="11" t="e">
        <f t="shared" ca="1" si="4411"/>
        <v>#NAME?</v>
      </c>
      <c r="AK6334" s="8" t="e">
        <f t="shared" ca="1" si="4428"/>
        <v>#NAME?</v>
      </c>
    </row>
    <row r="6335" spans="22:37" x14ac:dyDescent="0.25">
      <c r="V6335" s="8" t="e">
        <f t="shared" ref="V6335:V6342" si="4443">AVERAGE(D6335:E6335)</f>
        <v>#DIV/0!</v>
      </c>
      <c r="W6335" s="8" t="e">
        <f t="shared" ref="W6335:W6342" si="4444">AVERAGE(F6335:G6335)</f>
        <v>#DIV/0!</v>
      </c>
      <c r="X6335" s="8" t="e">
        <f t="shared" ref="X6335:X6342" si="4445">AVERAGE(H6335:I6335)</f>
        <v>#DIV/0!</v>
      </c>
      <c r="Y6335" s="8" t="e">
        <f t="shared" ref="Y6335:Y6342" si="4446">AVERAGE(J6335:K6335)</f>
        <v>#DIV/0!</v>
      </c>
      <c r="Z6335" s="8"/>
      <c r="AA6335" s="8"/>
      <c r="AD6335" s="9" t="e" cm="1">
        <f t="array" aca="1" ref="AD6335" ca="1">Tgost2009(C6335/100.0557)+273.15</f>
        <v>#NAME?</v>
      </c>
      <c r="AE6335" s="8" t="e">
        <f t="shared" ca="1" si="4426"/>
        <v>#NAME?</v>
      </c>
      <c r="AF6335" s="8" t="e">
        <f t="shared" ca="1" si="4427"/>
        <v>#NAME?</v>
      </c>
      <c r="AG6335" s="8" t="e" cm="1">
        <f t="array" aca="1" ref="AG6335" ca="1">AF6335-dECuCon4C(AE6335)</f>
        <v>#NAME?</v>
      </c>
      <c r="AH6335" s="8" t="e" cm="1">
        <f t="array" aca="1" ref="AH6335" ca="1">dECuCon4C(AE6335)</f>
        <v>#VALUE!</v>
      </c>
      <c r="AI6335" s="10" t="e">
        <f t="shared" ref="AI6335:AI6342" ca="1" si="4447">(W6335-V6335)/(AF6335-AG6335)*10^(6)</f>
        <v>#DIV/0!</v>
      </c>
      <c r="AJ6335" s="11" t="e">
        <f t="shared" ca="1" si="4411"/>
        <v>#NAME?</v>
      </c>
      <c r="AK6335" s="8" t="e">
        <f t="shared" ca="1" si="4428"/>
        <v>#NAME?</v>
      </c>
    </row>
    <row r="6336" spans="22:37" x14ac:dyDescent="0.25">
      <c r="V6336" s="8" t="e">
        <f t="shared" si="4443"/>
        <v>#DIV/0!</v>
      </c>
      <c r="W6336" s="8" t="e">
        <f t="shared" si="4444"/>
        <v>#DIV/0!</v>
      </c>
      <c r="X6336" s="8" t="e">
        <f t="shared" si="4445"/>
        <v>#DIV/0!</v>
      </c>
      <c r="Y6336" s="8" t="e">
        <f t="shared" si="4446"/>
        <v>#DIV/0!</v>
      </c>
      <c r="Z6336" s="8"/>
      <c r="AA6336" s="8"/>
      <c r="AD6336" s="9" t="e" cm="1">
        <f t="array" aca="1" ref="AD6336" ca="1">Tgost2009(C6336/100.0557)+273.15</f>
        <v>#NAME?</v>
      </c>
      <c r="AE6336" s="8" t="e">
        <f t="shared" ca="1" si="4426"/>
        <v>#NAME?</v>
      </c>
      <c r="AF6336" s="8" t="e">
        <f t="shared" ca="1" si="4427"/>
        <v>#NAME?</v>
      </c>
      <c r="AG6336" s="8" t="e" cm="1">
        <f t="array" aca="1" ref="AG6336" ca="1">AF6336-dECuCon4C(AE6336)</f>
        <v>#NAME?</v>
      </c>
      <c r="AH6336" s="8" t="e" cm="1">
        <f t="array" aca="1" ref="AH6336" ca="1">dECuCon4C(AE6336)</f>
        <v>#VALUE!</v>
      </c>
      <c r="AI6336" s="10" t="e">
        <f t="shared" ca="1" si="4447"/>
        <v>#DIV/0!</v>
      </c>
      <c r="AJ6336" s="11" t="e">
        <f t="shared" ca="1" si="4411"/>
        <v>#NAME?</v>
      </c>
      <c r="AK6336" s="8" t="e">
        <f t="shared" ca="1" si="4428"/>
        <v>#NAME?</v>
      </c>
    </row>
    <row r="6337" spans="22:37" x14ac:dyDescent="0.25">
      <c r="V6337" s="8" t="e">
        <f t="shared" si="4443"/>
        <v>#DIV/0!</v>
      </c>
      <c r="W6337" s="8" t="e">
        <f t="shared" si="4444"/>
        <v>#DIV/0!</v>
      </c>
      <c r="X6337" s="8" t="e">
        <f t="shared" si="4445"/>
        <v>#DIV/0!</v>
      </c>
      <c r="Y6337" s="8" t="e">
        <f t="shared" si="4446"/>
        <v>#DIV/0!</v>
      </c>
      <c r="Z6337" s="8"/>
      <c r="AA6337" s="8"/>
      <c r="AD6337" s="9" t="e" cm="1">
        <f t="array" aca="1" ref="AD6337" ca="1">Tgost2009(C6337/100.0557)+273.15</f>
        <v>#NAME?</v>
      </c>
      <c r="AE6337" s="8" t="e">
        <f t="shared" ca="1" si="4426"/>
        <v>#NAME?</v>
      </c>
      <c r="AF6337" s="8" t="e">
        <f t="shared" ca="1" si="4427"/>
        <v>#NAME?</v>
      </c>
      <c r="AG6337" s="8" t="e" cm="1">
        <f t="array" aca="1" ref="AG6337" ca="1">AF6337-dECuCon4C(AE6337)</f>
        <v>#NAME?</v>
      </c>
      <c r="AH6337" s="8" t="e" cm="1">
        <f t="array" aca="1" ref="AH6337" ca="1">dECuCon4C(AE6337)</f>
        <v>#VALUE!</v>
      </c>
      <c r="AI6337" s="10" t="e">
        <f t="shared" ca="1" si="4447"/>
        <v>#DIV/0!</v>
      </c>
      <c r="AJ6337" s="11" t="e">
        <f t="shared" ca="1" si="4411"/>
        <v>#NAME?</v>
      </c>
      <c r="AK6337" s="8" t="e">
        <f t="shared" ca="1" si="4428"/>
        <v>#NAME?</v>
      </c>
    </row>
    <row r="6338" spans="22:37" x14ac:dyDescent="0.25">
      <c r="V6338" s="8" t="e">
        <f t="shared" si="4443"/>
        <v>#DIV/0!</v>
      </c>
      <c r="W6338" s="8" t="e">
        <f t="shared" si="4444"/>
        <v>#DIV/0!</v>
      </c>
      <c r="X6338" s="8" t="e">
        <f t="shared" si="4445"/>
        <v>#DIV/0!</v>
      </c>
      <c r="Y6338" s="8" t="e">
        <f t="shared" si="4446"/>
        <v>#DIV/0!</v>
      </c>
      <c r="Z6338" s="8"/>
      <c r="AA6338" s="8"/>
      <c r="AD6338" s="9" t="e" cm="1">
        <f t="array" aca="1" ref="AD6338" ca="1">Tgost2009(C6338/100.0557)+273.15</f>
        <v>#NAME?</v>
      </c>
      <c r="AE6338" s="8" t="e">
        <f t="shared" ca="1" si="4426"/>
        <v>#NAME?</v>
      </c>
      <c r="AF6338" s="8" t="e">
        <f t="shared" ca="1" si="4427"/>
        <v>#NAME?</v>
      </c>
      <c r="AG6338" s="8" t="e" cm="1">
        <f t="array" aca="1" ref="AG6338" ca="1">AF6338-dECuCon4C(AE6338)</f>
        <v>#NAME?</v>
      </c>
      <c r="AH6338" s="8" t="e" cm="1">
        <f t="array" aca="1" ref="AH6338" ca="1">dECuCon4C(AE6338)</f>
        <v>#VALUE!</v>
      </c>
      <c r="AI6338" s="10" t="e">
        <f t="shared" ca="1" si="4447"/>
        <v>#DIV/0!</v>
      </c>
      <c r="AJ6338" s="11" t="e">
        <f t="shared" ca="1" si="4411"/>
        <v>#NAME?</v>
      </c>
      <c r="AK6338" s="8" t="e">
        <f t="shared" ca="1" si="4428"/>
        <v>#NAME?</v>
      </c>
    </row>
    <row r="6339" spans="22:37" x14ac:dyDescent="0.25">
      <c r="V6339" s="8" t="e">
        <f t="shared" si="4443"/>
        <v>#DIV/0!</v>
      </c>
      <c r="W6339" s="8" t="e">
        <f t="shared" si="4444"/>
        <v>#DIV/0!</v>
      </c>
      <c r="X6339" s="8" t="e">
        <f t="shared" si="4445"/>
        <v>#DIV/0!</v>
      </c>
      <c r="Y6339" s="8" t="e">
        <f t="shared" si="4446"/>
        <v>#DIV/0!</v>
      </c>
      <c r="Z6339" s="8"/>
      <c r="AA6339" s="8"/>
      <c r="AD6339" s="9" t="e" cm="1">
        <f t="array" aca="1" ref="AD6339" ca="1">Tgost2009(C6339/100.0557)+273.15</f>
        <v>#NAME?</v>
      </c>
      <c r="AE6339" s="8" t="e">
        <f t="shared" ca="1" si="4426"/>
        <v>#NAME?</v>
      </c>
      <c r="AF6339" s="8" t="e">
        <f t="shared" ca="1" si="4427"/>
        <v>#NAME?</v>
      </c>
      <c r="AG6339" s="8" t="e" cm="1">
        <f t="array" aca="1" ref="AG6339" ca="1">AF6339-dECuCon4C(AE6339)</f>
        <v>#NAME?</v>
      </c>
      <c r="AH6339" s="8" t="e" cm="1">
        <f t="array" aca="1" ref="AH6339" ca="1">dECuCon4C(AE6339)</f>
        <v>#VALUE!</v>
      </c>
      <c r="AI6339" s="10" t="e">
        <f t="shared" ca="1" si="4447"/>
        <v>#DIV/0!</v>
      </c>
      <c r="AJ6339" s="11" t="e">
        <f t="shared" ca="1" si="4411"/>
        <v>#NAME?</v>
      </c>
      <c r="AK6339" s="8" t="e">
        <f t="shared" ca="1" si="4428"/>
        <v>#NAME?</v>
      </c>
    </row>
    <row r="6340" spans="22:37" x14ac:dyDescent="0.25">
      <c r="V6340" s="8" t="e">
        <f t="shared" si="4443"/>
        <v>#DIV/0!</v>
      </c>
      <c r="W6340" s="8" t="e">
        <f t="shared" si="4444"/>
        <v>#DIV/0!</v>
      </c>
      <c r="X6340" s="8" t="e">
        <f t="shared" si="4445"/>
        <v>#DIV/0!</v>
      </c>
      <c r="Y6340" s="8" t="e">
        <f t="shared" si="4446"/>
        <v>#DIV/0!</v>
      </c>
      <c r="Z6340" s="8"/>
      <c r="AA6340" s="8"/>
      <c r="AD6340" s="9" t="e" cm="1">
        <f t="array" aca="1" ref="AD6340" ca="1">Tgost2009(C6340/100.0557)+273.15</f>
        <v>#NAME?</v>
      </c>
      <c r="AE6340" s="8" t="e">
        <f t="shared" ca="1" si="4426"/>
        <v>#NAME?</v>
      </c>
      <c r="AF6340" s="8" t="e">
        <f t="shared" ca="1" si="4427"/>
        <v>#NAME?</v>
      </c>
      <c r="AG6340" s="8" t="e" cm="1">
        <f t="array" aca="1" ref="AG6340" ca="1">AF6340-dECuCon4C(AE6340)</f>
        <v>#NAME?</v>
      </c>
      <c r="AH6340" s="8" t="e" cm="1">
        <f t="array" aca="1" ref="AH6340" ca="1">dECuCon4C(AE6340)</f>
        <v>#VALUE!</v>
      </c>
      <c r="AI6340" s="10" t="e">
        <f t="shared" ca="1" si="4447"/>
        <v>#DIV/0!</v>
      </c>
      <c r="AJ6340" s="11" t="e">
        <f t="shared" ca="1" si="4411"/>
        <v>#NAME?</v>
      </c>
      <c r="AK6340" s="8" t="e">
        <f t="shared" ca="1" si="4428"/>
        <v>#NAME?</v>
      </c>
    </row>
    <row r="6341" spans="22:37" x14ac:dyDescent="0.25">
      <c r="V6341" s="8" t="e">
        <f t="shared" si="4443"/>
        <v>#DIV/0!</v>
      </c>
      <c r="W6341" s="8" t="e">
        <f t="shared" si="4444"/>
        <v>#DIV/0!</v>
      </c>
      <c r="X6341" s="8" t="e">
        <f t="shared" si="4445"/>
        <v>#DIV/0!</v>
      </c>
      <c r="Y6341" s="8" t="e">
        <f t="shared" si="4446"/>
        <v>#DIV/0!</v>
      </c>
      <c r="Z6341" s="8"/>
      <c r="AA6341" s="8"/>
      <c r="AD6341" s="9" t="e" cm="1">
        <f t="array" aca="1" ref="AD6341" ca="1">Tgost2009(C6341/100.0557)+273.15</f>
        <v>#NAME?</v>
      </c>
      <c r="AE6341" s="8" t="e">
        <f t="shared" ca="1" si="4426"/>
        <v>#NAME?</v>
      </c>
      <c r="AF6341" s="8" t="e">
        <f t="shared" ca="1" si="4427"/>
        <v>#NAME?</v>
      </c>
      <c r="AG6341" s="8" t="e" cm="1">
        <f t="array" aca="1" ref="AG6341" ca="1">AF6341-dECuCon4C(AE6341)</f>
        <v>#NAME?</v>
      </c>
      <c r="AH6341" s="8" t="e" cm="1">
        <f t="array" aca="1" ref="AH6341" ca="1">dECuCon4C(AE6341)</f>
        <v>#VALUE!</v>
      </c>
      <c r="AI6341" s="10" t="e">
        <f t="shared" ca="1" si="4447"/>
        <v>#DIV/0!</v>
      </c>
      <c r="AJ6341" s="11" t="e">
        <f t="shared" ca="1" si="4411"/>
        <v>#NAME?</v>
      </c>
      <c r="AK6341" s="8" t="e">
        <f t="shared" ca="1" si="4428"/>
        <v>#NAME?</v>
      </c>
    </row>
    <row r="6342" spans="22:37" x14ac:dyDescent="0.25">
      <c r="V6342" s="8" t="e">
        <f t="shared" si="4443"/>
        <v>#DIV/0!</v>
      </c>
      <c r="W6342" s="8" t="e">
        <f t="shared" si="4444"/>
        <v>#DIV/0!</v>
      </c>
      <c r="X6342" s="8" t="e">
        <f t="shared" si="4445"/>
        <v>#DIV/0!</v>
      </c>
      <c r="Y6342" s="8" t="e">
        <f t="shared" si="4446"/>
        <v>#DIV/0!</v>
      </c>
      <c r="Z6342" s="8"/>
      <c r="AA6342" s="8"/>
      <c r="AD6342" s="9" t="e" cm="1">
        <f t="array" aca="1" ref="AD6342" ca="1">Tgost2009(C6342/100.0557)+273.15</f>
        <v>#NAME?</v>
      </c>
      <c r="AE6342" s="8" t="e">
        <f t="shared" ca="1" si="4426"/>
        <v>#NAME?</v>
      </c>
      <c r="AF6342" s="8" t="e">
        <f t="shared" ca="1" si="4427"/>
        <v>#NAME?</v>
      </c>
      <c r="AG6342" s="8" t="e" cm="1">
        <f t="array" aca="1" ref="AG6342" ca="1">AF6342-dECuCon4C(AE6342)</f>
        <v>#NAME?</v>
      </c>
      <c r="AH6342" s="8" t="e" cm="1">
        <f t="array" aca="1" ref="AH6342" ca="1">dECuCon4C(AE6342)</f>
        <v>#VALUE!</v>
      </c>
      <c r="AI6342" s="10" t="e">
        <f t="shared" ca="1" si="4447"/>
        <v>#DIV/0!</v>
      </c>
      <c r="AJ6342" s="11" t="e">
        <f t="shared" ca="1" si="4411"/>
        <v>#NAME?</v>
      </c>
      <c r="AK6342" s="8" t="e">
        <f t="shared" ca="1" si="4428"/>
        <v>#NAME?</v>
      </c>
    </row>
    <row r="6343" spans="22:37" x14ac:dyDescent="0.25">
      <c r="V6343" s="8"/>
      <c r="W6343" s="8"/>
      <c r="X6343" s="8"/>
      <c r="Y6343" s="8"/>
      <c r="Z6343" s="8" t="e">
        <f t="shared" ref="Z6343:Z6346" si="4448">AVERAGE(L6343:M6343)</f>
        <v>#DIV/0!</v>
      </c>
      <c r="AA6343" s="8" t="e">
        <f t="shared" ref="AA6343:AA6346" si="4449">AVERAGE(N6343:O6343)</f>
        <v>#DIV/0!</v>
      </c>
      <c r="AD6343" s="9" t="e" cm="1">
        <f t="array" aca="1" ref="AD6343" ca="1">Tgost2009(C6343/100.0557)+273.15</f>
        <v>#NAME?</v>
      </c>
      <c r="AE6343" s="8" t="e">
        <f t="shared" ca="1" si="4426"/>
        <v>#NAME?</v>
      </c>
      <c r="AF6343" s="8" t="e">
        <f t="shared" ca="1" si="4427"/>
        <v>#NAME?</v>
      </c>
      <c r="AG6343" s="8" t="e" cm="1">
        <f t="array" aca="1" ref="AG6343" ca="1">AF6343-dECuCon4C(AE6343)</f>
        <v>#NAME?</v>
      </c>
      <c r="AH6343" s="8" t="e" cm="1">
        <f t="array" aca="1" ref="AH6343" ca="1">dECuCon4C(AE6343)</f>
        <v>#VALUE!</v>
      </c>
      <c r="AI6343" s="10"/>
      <c r="AJ6343" s="11" t="e">
        <f t="shared" ca="1" si="4411"/>
        <v>#NAME?</v>
      </c>
      <c r="AK6343" s="8" t="e">
        <f t="shared" ca="1" si="4428"/>
        <v>#NAME?</v>
      </c>
    </row>
    <row r="6344" spans="22:37" x14ac:dyDescent="0.25">
      <c r="V6344" s="8"/>
      <c r="W6344" s="8"/>
      <c r="X6344" s="8"/>
      <c r="Y6344" s="8"/>
      <c r="Z6344" s="8" t="e">
        <f t="shared" si="4448"/>
        <v>#DIV/0!</v>
      </c>
      <c r="AA6344" s="8" t="e">
        <f t="shared" si="4449"/>
        <v>#DIV/0!</v>
      </c>
      <c r="AD6344" s="9" t="e" cm="1">
        <f t="array" aca="1" ref="AD6344" ca="1">Tgost2009(C6344/100.0557)+273.15</f>
        <v>#NAME?</v>
      </c>
      <c r="AE6344" s="8" t="e">
        <f t="shared" ca="1" si="4426"/>
        <v>#NAME?</v>
      </c>
      <c r="AF6344" s="8" t="e">
        <f t="shared" ca="1" si="4427"/>
        <v>#NAME?</v>
      </c>
      <c r="AG6344" s="8" t="e" cm="1">
        <f t="array" aca="1" ref="AG6344" ca="1">AF6344-dECuCon4C(AE6344)</f>
        <v>#NAME?</v>
      </c>
      <c r="AH6344" s="8" t="e" cm="1">
        <f t="array" aca="1" ref="AH6344" ca="1">dECuCon4C(AE6344)</f>
        <v>#VALUE!</v>
      </c>
      <c r="AI6344" s="10"/>
      <c r="AJ6344" s="11" t="e">
        <f t="shared" ca="1" si="4411"/>
        <v>#NAME?</v>
      </c>
      <c r="AK6344" s="8" t="e">
        <f t="shared" ca="1" si="4428"/>
        <v>#NAME?</v>
      </c>
    </row>
    <row r="6345" spans="22:37" x14ac:dyDescent="0.25">
      <c r="V6345" s="8"/>
      <c r="W6345" s="8"/>
      <c r="X6345" s="8"/>
      <c r="Y6345" s="8"/>
      <c r="Z6345" s="8" t="e">
        <f t="shared" si="4448"/>
        <v>#DIV/0!</v>
      </c>
      <c r="AA6345" s="8" t="e">
        <f t="shared" si="4449"/>
        <v>#DIV/0!</v>
      </c>
      <c r="AD6345" s="9" t="e" cm="1">
        <f t="array" aca="1" ref="AD6345" ca="1">Tgost2009(C6345/100.0557)+273.15</f>
        <v>#NAME?</v>
      </c>
      <c r="AE6345" s="8" t="e">
        <f t="shared" ca="1" si="4426"/>
        <v>#NAME?</v>
      </c>
      <c r="AF6345" s="8" t="e">
        <f t="shared" ca="1" si="4427"/>
        <v>#NAME?</v>
      </c>
      <c r="AG6345" s="8" t="e" cm="1">
        <f t="array" aca="1" ref="AG6345" ca="1">AF6345-dECuCon4C(AE6345)</f>
        <v>#NAME?</v>
      </c>
      <c r="AH6345" s="8" t="e" cm="1">
        <f t="array" aca="1" ref="AH6345" ca="1">dECuCon4C(AE6345)</f>
        <v>#VALUE!</v>
      </c>
      <c r="AI6345" s="10"/>
      <c r="AJ6345" s="11" t="e">
        <f t="shared" ca="1" si="4411"/>
        <v>#NAME?</v>
      </c>
      <c r="AK6345" s="8" t="e">
        <f t="shared" ca="1" si="4428"/>
        <v>#NAME?</v>
      </c>
    </row>
    <row r="6346" spans="22:37" x14ac:dyDescent="0.25">
      <c r="V6346" s="8"/>
      <c r="W6346" s="8"/>
      <c r="X6346" s="8"/>
      <c r="Y6346" s="8"/>
      <c r="Z6346" s="8" t="e">
        <f t="shared" si="4448"/>
        <v>#DIV/0!</v>
      </c>
      <c r="AA6346" s="8" t="e">
        <f t="shared" si="4449"/>
        <v>#DIV/0!</v>
      </c>
      <c r="AD6346" s="9" t="e" cm="1">
        <f t="array" aca="1" ref="AD6346" ca="1">Tgost2009(C6346/100.0557)+273.15</f>
        <v>#NAME?</v>
      </c>
      <c r="AE6346" s="8" t="e">
        <f t="shared" ca="1" si="4426"/>
        <v>#NAME?</v>
      </c>
      <c r="AF6346" s="8" t="e">
        <f t="shared" ca="1" si="4427"/>
        <v>#NAME?</v>
      </c>
      <c r="AG6346" s="8" t="e" cm="1">
        <f t="array" aca="1" ref="AG6346" ca="1">AF6346-dECuCon4C(AE6346)</f>
        <v>#NAME?</v>
      </c>
      <c r="AH6346" s="8" t="e" cm="1">
        <f t="array" aca="1" ref="AH6346" ca="1">dECuCon4C(AE6346)</f>
        <v>#VALUE!</v>
      </c>
      <c r="AI6346" s="10"/>
      <c r="AJ6346" s="11" t="e">
        <f t="shared" ca="1" si="4411"/>
        <v>#NAME?</v>
      </c>
      <c r="AK6346" s="8" t="e">
        <f t="shared" ca="1" si="4428"/>
        <v>#NAME?</v>
      </c>
    </row>
    <row r="6347" spans="22:37" x14ac:dyDescent="0.25">
      <c r="V6347" s="8" t="e">
        <f t="shared" ref="V6347:V6354" si="4450">AVERAGE(D6347:E6347)</f>
        <v>#DIV/0!</v>
      </c>
      <c r="W6347" s="8" t="e">
        <f t="shared" ref="W6347:W6354" si="4451">AVERAGE(F6347:G6347)</f>
        <v>#DIV/0!</v>
      </c>
      <c r="X6347" s="8" t="e">
        <f t="shared" ref="X6347:X6354" si="4452">AVERAGE(H6347:I6347)</f>
        <v>#DIV/0!</v>
      </c>
      <c r="Y6347" s="8" t="e">
        <f t="shared" ref="Y6347:Y6354" si="4453">AVERAGE(J6347:K6347)</f>
        <v>#DIV/0!</v>
      </c>
      <c r="Z6347" s="8"/>
      <c r="AA6347" s="8"/>
      <c r="AD6347" s="9" t="e" cm="1">
        <f t="array" aca="1" ref="AD6347" ca="1">Tgost2009(C6347/100.0557)+273.15</f>
        <v>#NAME?</v>
      </c>
      <c r="AE6347" s="8" t="e">
        <f t="shared" ca="1" si="4426"/>
        <v>#NAME?</v>
      </c>
      <c r="AF6347" s="8" t="e">
        <f t="shared" ca="1" si="4427"/>
        <v>#NAME?</v>
      </c>
      <c r="AG6347" s="8" t="e" cm="1">
        <f t="array" aca="1" ref="AG6347" ca="1">AF6347-dECuCon4C(AE6347)</f>
        <v>#NAME?</v>
      </c>
      <c r="AH6347" s="8" t="e" cm="1">
        <f t="array" aca="1" ref="AH6347" ca="1">dECuCon4C(AE6347)</f>
        <v>#VALUE!</v>
      </c>
      <c r="AI6347" s="10" t="e">
        <f t="shared" ref="AI6347:AI6354" ca="1" si="4454">(W6347-V6347)/(AF6347-AG6347)*10^(6)</f>
        <v>#DIV/0!</v>
      </c>
      <c r="AJ6347" s="11" t="e">
        <f t="shared" ca="1" si="4411"/>
        <v>#NAME?</v>
      </c>
      <c r="AK6347" s="8" t="e">
        <f t="shared" ca="1" si="4428"/>
        <v>#NAME?</v>
      </c>
    </row>
    <row r="6348" spans="22:37" x14ac:dyDescent="0.25">
      <c r="V6348" s="8" t="e">
        <f t="shared" si="4450"/>
        <v>#DIV/0!</v>
      </c>
      <c r="W6348" s="8" t="e">
        <f t="shared" si="4451"/>
        <v>#DIV/0!</v>
      </c>
      <c r="X6348" s="8" t="e">
        <f t="shared" si="4452"/>
        <v>#DIV/0!</v>
      </c>
      <c r="Y6348" s="8" t="e">
        <f t="shared" si="4453"/>
        <v>#DIV/0!</v>
      </c>
      <c r="Z6348" s="8"/>
      <c r="AA6348" s="8"/>
      <c r="AD6348" s="9" t="e" cm="1">
        <f t="array" aca="1" ref="AD6348" ca="1">Tgost2009(C6348/100.0557)+273.15</f>
        <v>#NAME?</v>
      </c>
      <c r="AE6348" s="8" t="e">
        <f t="shared" ca="1" si="4426"/>
        <v>#NAME?</v>
      </c>
      <c r="AF6348" s="8" t="e">
        <f t="shared" ca="1" si="4427"/>
        <v>#NAME?</v>
      </c>
      <c r="AG6348" s="8" t="e" cm="1">
        <f t="array" aca="1" ref="AG6348" ca="1">AF6348-dECuCon4C(AE6348)</f>
        <v>#NAME?</v>
      </c>
      <c r="AH6348" s="8" t="e" cm="1">
        <f t="array" aca="1" ref="AH6348" ca="1">dECuCon4C(AE6348)</f>
        <v>#VALUE!</v>
      </c>
      <c r="AI6348" s="10" t="e">
        <f t="shared" ca="1" si="4454"/>
        <v>#DIV/0!</v>
      </c>
      <c r="AJ6348" s="11" t="e">
        <f t="shared" ref="AJ6348:AJ6411" ca="1" si="4455">(AD6348-AD6347)/((B6348-B6347)/60)</f>
        <v>#NAME?</v>
      </c>
      <c r="AK6348" s="8" t="e">
        <f t="shared" ca="1" si="4428"/>
        <v>#NAME?</v>
      </c>
    </row>
    <row r="6349" spans="22:37" x14ac:dyDescent="0.25">
      <c r="V6349" s="8" t="e">
        <f t="shared" si="4450"/>
        <v>#DIV/0!</v>
      </c>
      <c r="W6349" s="8" t="e">
        <f t="shared" si="4451"/>
        <v>#DIV/0!</v>
      </c>
      <c r="X6349" s="8" t="e">
        <f t="shared" si="4452"/>
        <v>#DIV/0!</v>
      </c>
      <c r="Y6349" s="8" t="e">
        <f t="shared" si="4453"/>
        <v>#DIV/0!</v>
      </c>
      <c r="Z6349" s="8"/>
      <c r="AA6349" s="8"/>
      <c r="AD6349" s="9" t="e" cm="1">
        <f t="array" aca="1" ref="AD6349" ca="1">Tgost2009(C6349/100.0557)+273.15</f>
        <v>#NAME?</v>
      </c>
      <c r="AE6349" s="8" t="e">
        <f t="shared" ca="1" si="4426"/>
        <v>#NAME?</v>
      </c>
      <c r="AF6349" s="8" t="e">
        <f t="shared" ca="1" si="4427"/>
        <v>#NAME?</v>
      </c>
      <c r="AG6349" s="8" t="e" cm="1">
        <f t="array" aca="1" ref="AG6349" ca="1">AF6349-dECuCon4C(AE6349)</f>
        <v>#NAME?</v>
      </c>
      <c r="AH6349" s="8" t="e" cm="1">
        <f t="array" aca="1" ref="AH6349" ca="1">dECuCon4C(AE6349)</f>
        <v>#VALUE!</v>
      </c>
      <c r="AI6349" s="10" t="e">
        <f t="shared" ca="1" si="4454"/>
        <v>#DIV/0!</v>
      </c>
      <c r="AJ6349" s="11" t="e">
        <f t="shared" ca="1" si="4455"/>
        <v>#NAME?</v>
      </c>
      <c r="AK6349" s="8" t="e">
        <f t="shared" ca="1" si="4428"/>
        <v>#NAME?</v>
      </c>
    </row>
    <row r="6350" spans="22:37" x14ac:dyDescent="0.25">
      <c r="V6350" s="8" t="e">
        <f t="shared" si="4450"/>
        <v>#DIV/0!</v>
      </c>
      <c r="W6350" s="8" t="e">
        <f t="shared" si="4451"/>
        <v>#DIV/0!</v>
      </c>
      <c r="X6350" s="8" t="e">
        <f t="shared" si="4452"/>
        <v>#DIV/0!</v>
      </c>
      <c r="Y6350" s="8" t="e">
        <f t="shared" si="4453"/>
        <v>#DIV/0!</v>
      </c>
      <c r="Z6350" s="8"/>
      <c r="AA6350" s="8"/>
      <c r="AD6350" s="9" t="e" cm="1">
        <f t="array" aca="1" ref="AD6350" ca="1">Tgost2009(C6350/100.0557)+273.15</f>
        <v>#NAME?</v>
      </c>
      <c r="AE6350" s="8" t="e">
        <f t="shared" ca="1" si="4426"/>
        <v>#NAME?</v>
      </c>
      <c r="AF6350" s="8" t="e">
        <f t="shared" ca="1" si="4427"/>
        <v>#NAME?</v>
      </c>
      <c r="AG6350" s="8" t="e" cm="1">
        <f t="array" aca="1" ref="AG6350" ca="1">AF6350-dECuCon4C(AE6350)</f>
        <v>#NAME?</v>
      </c>
      <c r="AH6350" s="8" t="e" cm="1">
        <f t="array" aca="1" ref="AH6350" ca="1">dECuCon4C(AE6350)</f>
        <v>#VALUE!</v>
      </c>
      <c r="AI6350" s="10" t="e">
        <f t="shared" ca="1" si="4454"/>
        <v>#DIV/0!</v>
      </c>
      <c r="AJ6350" s="11" t="e">
        <f t="shared" ca="1" si="4455"/>
        <v>#NAME?</v>
      </c>
      <c r="AK6350" s="8" t="e">
        <f t="shared" ca="1" si="4428"/>
        <v>#NAME?</v>
      </c>
    </row>
    <row r="6351" spans="22:37" x14ac:dyDescent="0.25">
      <c r="V6351" s="8" t="e">
        <f t="shared" si="4450"/>
        <v>#DIV/0!</v>
      </c>
      <c r="W6351" s="8" t="e">
        <f t="shared" si="4451"/>
        <v>#DIV/0!</v>
      </c>
      <c r="X6351" s="8" t="e">
        <f t="shared" si="4452"/>
        <v>#DIV/0!</v>
      </c>
      <c r="Y6351" s="8" t="e">
        <f t="shared" si="4453"/>
        <v>#DIV/0!</v>
      </c>
      <c r="Z6351" s="8"/>
      <c r="AA6351" s="8"/>
      <c r="AD6351" s="9" t="e" cm="1">
        <f t="array" aca="1" ref="AD6351" ca="1">Tgost2009(C6351/100.0557)+273.15</f>
        <v>#NAME?</v>
      </c>
      <c r="AE6351" s="8" t="e">
        <f t="shared" ca="1" si="4426"/>
        <v>#NAME?</v>
      </c>
      <c r="AF6351" s="8" t="e">
        <f t="shared" ca="1" si="4427"/>
        <v>#NAME?</v>
      </c>
      <c r="AG6351" s="8" t="e" cm="1">
        <f t="array" aca="1" ref="AG6351" ca="1">AF6351-dECuCon4C(AE6351)</f>
        <v>#NAME?</v>
      </c>
      <c r="AH6351" s="8" t="e" cm="1">
        <f t="array" aca="1" ref="AH6351" ca="1">dECuCon4C(AE6351)</f>
        <v>#VALUE!</v>
      </c>
      <c r="AI6351" s="10" t="e">
        <f t="shared" ca="1" si="4454"/>
        <v>#DIV/0!</v>
      </c>
      <c r="AJ6351" s="11" t="e">
        <f t="shared" ca="1" si="4455"/>
        <v>#NAME?</v>
      </c>
      <c r="AK6351" s="8" t="e">
        <f t="shared" ca="1" si="4428"/>
        <v>#NAME?</v>
      </c>
    </row>
    <row r="6352" spans="22:37" x14ac:dyDescent="0.25">
      <c r="V6352" s="8" t="e">
        <f t="shared" si="4450"/>
        <v>#DIV/0!</v>
      </c>
      <c r="W6352" s="8" t="e">
        <f t="shared" si="4451"/>
        <v>#DIV/0!</v>
      </c>
      <c r="X6352" s="8" t="e">
        <f t="shared" si="4452"/>
        <v>#DIV/0!</v>
      </c>
      <c r="Y6352" s="8" t="e">
        <f t="shared" si="4453"/>
        <v>#DIV/0!</v>
      </c>
      <c r="Z6352" s="8"/>
      <c r="AA6352" s="8"/>
      <c r="AD6352" s="9" t="e" cm="1">
        <f t="array" aca="1" ref="AD6352" ca="1">Tgost2009(C6352/100.0557)+273.15</f>
        <v>#NAME?</v>
      </c>
      <c r="AE6352" s="8" t="e">
        <f t="shared" ca="1" si="4426"/>
        <v>#NAME?</v>
      </c>
      <c r="AF6352" s="8" t="e">
        <f t="shared" ca="1" si="4427"/>
        <v>#NAME?</v>
      </c>
      <c r="AG6352" s="8" t="e" cm="1">
        <f t="array" aca="1" ref="AG6352" ca="1">AF6352-dECuCon4C(AE6352)</f>
        <v>#NAME?</v>
      </c>
      <c r="AH6352" s="8" t="e" cm="1">
        <f t="array" aca="1" ref="AH6352" ca="1">dECuCon4C(AE6352)</f>
        <v>#VALUE!</v>
      </c>
      <c r="AI6352" s="10" t="e">
        <f t="shared" ca="1" si="4454"/>
        <v>#DIV/0!</v>
      </c>
      <c r="AJ6352" s="11" t="e">
        <f t="shared" ca="1" si="4455"/>
        <v>#NAME?</v>
      </c>
      <c r="AK6352" s="8" t="e">
        <f t="shared" ca="1" si="4428"/>
        <v>#NAME?</v>
      </c>
    </row>
    <row r="6353" spans="22:37" x14ac:dyDescent="0.25">
      <c r="V6353" s="8" t="e">
        <f t="shared" si="4450"/>
        <v>#DIV/0!</v>
      </c>
      <c r="W6353" s="8" t="e">
        <f t="shared" si="4451"/>
        <v>#DIV/0!</v>
      </c>
      <c r="X6353" s="8" t="e">
        <f t="shared" si="4452"/>
        <v>#DIV/0!</v>
      </c>
      <c r="Y6353" s="8" t="e">
        <f t="shared" si="4453"/>
        <v>#DIV/0!</v>
      </c>
      <c r="Z6353" s="8"/>
      <c r="AA6353" s="8"/>
      <c r="AD6353" s="9" t="e" cm="1">
        <f t="array" aca="1" ref="AD6353" ca="1">Tgost2009(C6353/100.0557)+273.15</f>
        <v>#NAME?</v>
      </c>
      <c r="AE6353" s="8" t="e">
        <f t="shared" ca="1" si="4426"/>
        <v>#NAME?</v>
      </c>
      <c r="AF6353" s="8" t="e">
        <f t="shared" ca="1" si="4427"/>
        <v>#NAME?</v>
      </c>
      <c r="AG6353" s="8" t="e" cm="1">
        <f t="array" aca="1" ref="AG6353" ca="1">AF6353-dECuCon4C(AE6353)</f>
        <v>#NAME?</v>
      </c>
      <c r="AH6353" s="8" t="e" cm="1">
        <f t="array" aca="1" ref="AH6353" ca="1">dECuCon4C(AE6353)</f>
        <v>#VALUE!</v>
      </c>
      <c r="AI6353" s="10" t="e">
        <f t="shared" ca="1" si="4454"/>
        <v>#DIV/0!</v>
      </c>
      <c r="AJ6353" s="11" t="e">
        <f t="shared" ca="1" si="4455"/>
        <v>#NAME?</v>
      </c>
      <c r="AK6353" s="8" t="e">
        <f t="shared" ca="1" si="4428"/>
        <v>#NAME?</v>
      </c>
    </row>
    <row r="6354" spans="22:37" x14ac:dyDescent="0.25">
      <c r="V6354" s="8" t="e">
        <f t="shared" si="4450"/>
        <v>#DIV/0!</v>
      </c>
      <c r="W6354" s="8" t="e">
        <f t="shared" si="4451"/>
        <v>#DIV/0!</v>
      </c>
      <c r="X6354" s="8" t="e">
        <f t="shared" si="4452"/>
        <v>#DIV/0!</v>
      </c>
      <c r="Y6354" s="8" t="e">
        <f t="shared" si="4453"/>
        <v>#DIV/0!</v>
      </c>
      <c r="Z6354" s="8"/>
      <c r="AA6354" s="8"/>
      <c r="AD6354" s="9" t="e" cm="1">
        <f t="array" aca="1" ref="AD6354" ca="1">Tgost2009(C6354/100.0557)+273.15</f>
        <v>#NAME?</v>
      </c>
      <c r="AE6354" s="8" t="e">
        <f t="shared" ca="1" si="4426"/>
        <v>#NAME?</v>
      </c>
      <c r="AF6354" s="8" t="e">
        <f t="shared" ca="1" si="4427"/>
        <v>#NAME?</v>
      </c>
      <c r="AG6354" s="8" t="e" cm="1">
        <f t="array" aca="1" ref="AG6354" ca="1">AF6354-dECuCon4C(AE6354)</f>
        <v>#NAME?</v>
      </c>
      <c r="AH6354" s="8" t="e" cm="1">
        <f t="array" aca="1" ref="AH6354" ca="1">dECuCon4C(AE6354)</f>
        <v>#VALUE!</v>
      </c>
      <c r="AI6354" s="10" t="e">
        <f t="shared" ca="1" si="4454"/>
        <v>#DIV/0!</v>
      </c>
      <c r="AJ6354" s="11" t="e">
        <f t="shared" ca="1" si="4455"/>
        <v>#NAME?</v>
      </c>
      <c r="AK6354" s="8" t="e">
        <f t="shared" ca="1" si="4428"/>
        <v>#NAME?</v>
      </c>
    </row>
    <row r="6355" spans="22:37" x14ac:dyDescent="0.25">
      <c r="V6355" s="8"/>
      <c r="W6355" s="8"/>
      <c r="X6355" s="8"/>
      <c r="Y6355" s="8"/>
      <c r="Z6355" s="8" t="e">
        <f t="shared" ref="Z6355:Z6358" si="4456">AVERAGE(L6355:M6355)</f>
        <v>#DIV/0!</v>
      </c>
      <c r="AA6355" s="8" t="e">
        <f t="shared" ref="AA6355:AA6358" si="4457">AVERAGE(N6355:O6355)</f>
        <v>#DIV/0!</v>
      </c>
      <c r="AD6355" s="9" t="e" cm="1">
        <f t="array" aca="1" ref="AD6355" ca="1">Tgost2009(C6355/100.0557)+273.15</f>
        <v>#NAME?</v>
      </c>
      <c r="AE6355" s="8" t="e">
        <f t="shared" ca="1" si="4426"/>
        <v>#NAME?</v>
      </c>
      <c r="AF6355" s="8" t="e">
        <f t="shared" ca="1" si="4427"/>
        <v>#NAME?</v>
      </c>
      <c r="AG6355" s="8" t="e" cm="1">
        <f t="array" aca="1" ref="AG6355" ca="1">AF6355-dECuCon4C(AE6355)</f>
        <v>#NAME?</v>
      </c>
      <c r="AH6355" s="8" t="e" cm="1">
        <f t="array" aca="1" ref="AH6355" ca="1">dECuCon4C(AE6355)</f>
        <v>#VALUE!</v>
      </c>
      <c r="AI6355" s="10"/>
      <c r="AJ6355" s="11" t="e">
        <f t="shared" ca="1" si="4455"/>
        <v>#NAME?</v>
      </c>
      <c r="AK6355" s="8" t="e">
        <f t="shared" ca="1" si="4428"/>
        <v>#NAME?</v>
      </c>
    </row>
    <row r="6356" spans="22:37" x14ac:dyDescent="0.25">
      <c r="V6356" s="8"/>
      <c r="W6356" s="8"/>
      <c r="X6356" s="8"/>
      <c r="Y6356" s="8"/>
      <c r="Z6356" s="8" t="e">
        <f t="shared" si="4456"/>
        <v>#DIV/0!</v>
      </c>
      <c r="AA6356" s="8" t="e">
        <f t="shared" si="4457"/>
        <v>#DIV/0!</v>
      </c>
      <c r="AD6356" s="9" t="e" cm="1">
        <f t="array" aca="1" ref="AD6356" ca="1">Tgost2009(C6356/100.0557)+273.15</f>
        <v>#NAME?</v>
      </c>
      <c r="AE6356" s="8" t="e">
        <f t="shared" ca="1" si="4426"/>
        <v>#NAME?</v>
      </c>
      <c r="AF6356" s="8" t="e">
        <f t="shared" ca="1" si="4427"/>
        <v>#NAME?</v>
      </c>
      <c r="AG6356" s="8" t="e" cm="1">
        <f t="array" aca="1" ref="AG6356" ca="1">AF6356-dECuCon4C(AE6356)</f>
        <v>#NAME?</v>
      </c>
      <c r="AH6356" s="8" t="e" cm="1">
        <f t="array" aca="1" ref="AH6356" ca="1">dECuCon4C(AE6356)</f>
        <v>#VALUE!</v>
      </c>
      <c r="AI6356" s="10"/>
      <c r="AJ6356" s="11" t="e">
        <f t="shared" ca="1" si="4455"/>
        <v>#NAME?</v>
      </c>
      <c r="AK6356" s="8" t="e">
        <f t="shared" ca="1" si="4428"/>
        <v>#NAME?</v>
      </c>
    </row>
    <row r="6357" spans="22:37" x14ac:dyDescent="0.25">
      <c r="V6357" s="8"/>
      <c r="W6357" s="8"/>
      <c r="X6357" s="8"/>
      <c r="Y6357" s="8"/>
      <c r="Z6357" s="8" t="e">
        <f t="shared" si="4456"/>
        <v>#DIV/0!</v>
      </c>
      <c r="AA6357" s="8" t="e">
        <f t="shared" si="4457"/>
        <v>#DIV/0!</v>
      </c>
      <c r="AD6357" s="9" t="e" cm="1">
        <f t="array" aca="1" ref="AD6357" ca="1">Tgost2009(C6357/100.0557)+273.15</f>
        <v>#NAME?</v>
      </c>
      <c r="AE6357" s="8" t="e">
        <f t="shared" ca="1" si="4426"/>
        <v>#NAME?</v>
      </c>
      <c r="AF6357" s="8" t="e">
        <f t="shared" ca="1" si="4427"/>
        <v>#NAME?</v>
      </c>
      <c r="AG6357" s="8" t="e" cm="1">
        <f t="array" aca="1" ref="AG6357" ca="1">AF6357-dECuCon4C(AE6357)</f>
        <v>#NAME?</v>
      </c>
      <c r="AH6357" s="8" t="e" cm="1">
        <f t="array" aca="1" ref="AH6357" ca="1">dECuCon4C(AE6357)</f>
        <v>#VALUE!</v>
      </c>
      <c r="AI6357" s="10"/>
      <c r="AJ6357" s="11" t="e">
        <f t="shared" ca="1" si="4455"/>
        <v>#NAME?</v>
      </c>
      <c r="AK6357" s="8" t="e">
        <f t="shared" ca="1" si="4428"/>
        <v>#NAME?</v>
      </c>
    </row>
    <row r="6358" spans="22:37" x14ac:dyDescent="0.25">
      <c r="V6358" s="8"/>
      <c r="W6358" s="8"/>
      <c r="X6358" s="8"/>
      <c r="Y6358" s="8"/>
      <c r="Z6358" s="8" t="e">
        <f t="shared" si="4456"/>
        <v>#DIV/0!</v>
      </c>
      <c r="AA6358" s="8" t="e">
        <f t="shared" si="4457"/>
        <v>#DIV/0!</v>
      </c>
      <c r="AD6358" s="9" t="e" cm="1">
        <f t="array" aca="1" ref="AD6358" ca="1">Tgost2009(C6358/100.0557)+273.15</f>
        <v>#NAME?</v>
      </c>
      <c r="AE6358" s="8" t="e">
        <f t="shared" ca="1" si="4426"/>
        <v>#NAME?</v>
      </c>
      <c r="AF6358" s="8" t="e">
        <f t="shared" ca="1" si="4427"/>
        <v>#NAME?</v>
      </c>
      <c r="AG6358" s="8" t="e" cm="1">
        <f t="array" aca="1" ref="AG6358" ca="1">AF6358-dECuCon4C(AE6358)</f>
        <v>#NAME?</v>
      </c>
      <c r="AH6358" s="8" t="e" cm="1">
        <f t="array" aca="1" ref="AH6358" ca="1">dECuCon4C(AE6358)</f>
        <v>#VALUE!</v>
      </c>
      <c r="AI6358" s="10"/>
      <c r="AJ6358" s="11" t="e">
        <f t="shared" ca="1" si="4455"/>
        <v>#NAME?</v>
      </c>
      <c r="AK6358" s="8" t="e">
        <f t="shared" ca="1" si="4428"/>
        <v>#NAME?</v>
      </c>
    </row>
    <row r="6359" spans="22:37" x14ac:dyDescent="0.25">
      <c r="V6359" s="8" t="e">
        <f t="shared" ref="V6359:V6366" si="4458">AVERAGE(D6359:E6359)</f>
        <v>#DIV/0!</v>
      </c>
      <c r="W6359" s="8" t="e">
        <f t="shared" ref="W6359:W6366" si="4459">AVERAGE(F6359:G6359)</f>
        <v>#DIV/0!</v>
      </c>
      <c r="X6359" s="8" t="e">
        <f t="shared" ref="X6359:X6366" si="4460">AVERAGE(H6359:I6359)</f>
        <v>#DIV/0!</v>
      </c>
      <c r="Y6359" s="8" t="e">
        <f t="shared" ref="Y6359:Y6366" si="4461">AVERAGE(J6359:K6359)</f>
        <v>#DIV/0!</v>
      </c>
      <c r="Z6359" s="8"/>
      <c r="AA6359" s="8"/>
      <c r="AD6359" s="9" t="e" cm="1">
        <f t="array" aca="1" ref="AD6359" ca="1">Tgost2009(C6359/100.0557)+273.15</f>
        <v>#NAME?</v>
      </c>
      <c r="AE6359" s="8" t="e">
        <f t="shared" ca="1" si="4426"/>
        <v>#NAME?</v>
      </c>
      <c r="AF6359" s="8" t="e">
        <f t="shared" ca="1" si="4427"/>
        <v>#NAME?</v>
      </c>
      <c r="AG6359" s="8" t="e" cm="1">
        <f t="array" aca="1" ref="AG6359" ca="1">AF6359-dECuCon4C(AE6359)</f>
        <v>#NAME?</v>
      </c>
      <c r="AH6359" s="8" t="e" cm="1">
        <f t="array" aca="1" ref="AH6359" ca="1">dECuCon4C(AE6359)</f>
        <v>#VALUE!</v>
      </c>
      <c r="AI6359" s="10" t="e">
        <f t="shared" ref="AI6359:AI6366" ca="1" si="4462">(W6359-V6359)/(AF6359-AG6359)*10^(6)</f>
        <v>#DIV/0!</v>
      </c>
      <c r="AJ6359" s="11" t="e">
        <f t="shared" ca="1" si="4455"/>
        <v>#NAME?</v>
      </c>
      <c r="AK6359" s="8" t="e">
        <f t="shared" ca="1" si="4428"/>
        <v>#NAME?</v>
      </c>
    </row>
    <row r="6360" spans="22:37" x14ac:dyDescent="0.25">
      <c r="V6360" s="8" t="e">
        <f t="shared" si="4458"/>
        <v>#DIV/0!</v>
      </c>
      <c r="W6360" s="8" t="e">
        <f t="shared" si="4459"/>
        <v>#DIV/0!</v>
      </c>
      <c r="X6360" s="8" t="e">
        <f t="shared" si="4460"/>
        <v>#DIV/0!</v>
      </c>
      <c r="Y6360" s="8" t="e">
        <f t="shared" si="4461"/>
        <v>#DIV/0!</v>
      </c>
      <c r="Z6360" s="8"/>
      <c r="AA6360" s="8"/>
      <c r="AD6360" s="9" t="e" cm="1">
        <f t="array" aca="1" ref="AD6360" ca="1">Tgost2009(C6360/100.0557)+273.15</f>
        <v>#NAME?</v>
      </c>
      <c r="AE6360" s="8" t="e">
        <f t="shared" ca="1" si="4426"/>
        <v>#NAME?</v>
      </c>
      <c r="AF6360" s="8" t="e">
        <f t="shared" ca="1" si="4427"/>
        <v>#NAME?</v>
      </c>
      <c r="AG6360" s="8" t="e" cm="1">
        <f t="array" aca="1" ref="AG6360" ca="1">AF6360-dECuCon4C(AE6360)</f>
        <v>#NAME?</v>
      </c>
      <c r="AH6360" s="8" t="e" cm="1">
        <f t="array" aca="1" ref="AH6360" ca="1">dECuCon4C(AE6360)</f>
        <v>#VALUE!</v>
      </c>
      <c r="AI6360" s="10" t="e">
        <f t="shared" ca="1" si="4462"/>
        <v>#DIV/0!</v>
      </c>
      <c r="AJ6360" s="11" t="e">
        <f t="shared" ca="1" si="4455"/>
        <v>#NAME?</v>
      </c>
      <c r="AK6360" s="8" t="e">
        <f t="shared" ca="1" si="4428"/>
        <v>#NAME?</v>
      </c>
    </row>
    <row r="6361" spans="22:37" x14ac:dyDescent="0.25">
      <c r="V6361" s="8" t="e">
        <f t="shared" si="4458"/>
        <v>#DIV/0!</v>
      </c>
      <c r="W6361" s="8" t="e">
        <f t="shared" si="4459"/>
        <v>#DIV/0!</v>
      </c>
      <c r="X6361" s="8" t="e">
        <f t="shared" si="4460"/>
        <v>#DIV/0!</v>
      </c>
      <c r="Y6361" s="8" t="e">
        <f t="shared" si="4461"/>
        <v>#DIV/0!</v>
      </c>
      <c r="Z6361" s="8"/>
      <c r="AA6361" s="8"/>
      <c r="AD6361" s="9" t="e" cm="1">
        <f t="array" aca="1" ref="AD6361" ca="1">Tgost2009(C6361/100.0557)+273.15</f>
        <v>#NAME?</v>
      </c>
      <c r="AE6361" s="8" t="e">
        <f t="shared" ca="1" si="4426"/>
        <v>#NAME?</v>
      </c>
      <c r="AF6361" s="8" t="e">
        <f t="shared" ca="1" si="4427"/>
        <v>#NAME?</v>
      </c>
      <c r="AG6361" s="8" t="e" cm="1">
        <f t="array" aca="1" ref="AG6361" ca="1">AF6361-dECuCon4C(AE6361)</f>
        <v>#NAME?</v>
      </c>
      <c r="AH6361" s="8" t="e" cm="1">
        <f t="array" aca="1" ref="AH6361" ca="1">dECuCon4C(AE6361)</f>
        <v>#VALUE!</v>
      </c>
      <c r="AI6361" s="10" t="e">
        <f t="shared" ca="1" si="4462"/>
        <v>#DIV/0!</v>
      </c>
      <c r="AJ6361" s="11" t="e">
        <f t="shared" ca="1" si="4455"/>
        <v>#NAME?</v>
      </c>
      <c r="AK6361" s="8" t="e">
        <f t="shared" ca="1" si="4428"/>
        <v>#NAME?</v>
      </c>
    </row>
    <row r="6362" spans="22:37" x14ac:dyDescent="0.25">
      <c r="V6362" s="8" t="e">
        <f t="shared" si="4458"/>
        <v>#DIV/0!</v>
      </c>
      <c r="W6362" s="8" t="e">
        <f t="shared" si="4459"/>
        <v>#DIV/0!</v>
      </c>
      <c r="X6362" s="8" t="e">
        <f t="shared" si="4460"/>
        <v>#DIV/0!</v>
      </c>
      <c r="Y6362" s="8" t="e">
        <f t="shared" si="4461"/>
        <v>#DIV/0!</v>
      </c>
      <c r="Z6362" s="8"/>
      <c r="AA6362" s="8"/>
      <c r="AD6362" s="9" t="e" cm="1">
        <f t="array" aca="1" ref="AD6362" ca="1">Tgost2009(C6362/100.0557)+273.15</f>
        <v>#NAME?</v>
      </c>
      <c r="AE6362" s="8" t="e">
        <f t="shared" ca="1" si="4426"/>
        <v>#NAME?</v>
      </c>
      <c r="AF6362" s="8" t="e">
        <f t="shared" ca="1" si="4427"/>
        <v>#NAME?</v>
      </c>
      <c r="AG6362" s="8" t="e" cm="1">
        <f t="array" aca="1" ref="AG6362" ca="1">AF6362-dECuCon4C(AE6362)</f>
        <v>#NAME?</v>
      </c>
      <c r="AH6362" s="8" t="e" cm="1">
        <f t="array" aca="1" ref="AH6362" ca="1">dECuCon4C(AE6362)</f>
        <v>#VALUE!</v>
      </c>
      <c r="AI6362" s="10" t="e">
        <f t="shared" ca="1" si="4462"/>
        <v>#DIV/0!</v>
      </c>
      <c r="AJ6362" s="11" t="e">
        <f t="shared" ca="1" si="4455"/>
        <v>#NAME?</v>
      </c>
      <c r="AK6362" s="8" t="e">
        <f t="shared" ca="1" si="4428"/>
        <v>#NAME?</v>
      </c>
    </row>
    <row r="6363" spans="22:37" x14ac:dyDescent="0.25">
      <c r="V6363" s="8" t="e">
        <f t="shared" si="4458"/>
        <v>#DIV/0!</v>
      </c>
      <c r="W6363" s="8" t="e">
        <f t="shared" si="4459"/>
        <v>#DIV/0!</v>
      </c>
      <c r="X6363" s="8" t="e">
        <f t="shared" si="4460"/>
        <v>#DIV/0!</v>
      </c>
      <c r="Y6363" s="8" t="e">
        <f t="shared" si="4461"/>
        <v>#DIV/0!</v>
      </c>
      <c r="Z6363" s="8"/>
      <c r="AA6363" s="8"/>
      <c r="AD6363" s="9" t="e" cm="1">
        <f t="array" aca="1" ref="AD6363" ca="1">Tgost2009(C6363/100.0557)+273.15</f>
        <v>#NAME?</v>
      </c>
      <c r="AE6363" s="8" t="e">
        <f t="shared" ca="1" si="4426"/>
        <v>#NAME?</v>
      </c>
      <c r="AF6363" s="8" t="e">
        <f t="shared" ca="1" si="4427"/>
        <v>#NAME?</v>
      </c>
      <c r="AG6363" s="8" t="e" cm="1">
        <f t="array" aca="1" ref="AG6363" ca="1">AF6363-dECuCon4C(AE6363)</f>
        <v>#NAME?</v>
      </c>
      <c r="AH6363" s="8" t="e" cm="1">
        <f t="array" aca="1" ref="AH6363" ca="1">dECuCon4C(AE6363)</f>
        <v>#VALUE!</v>
      </c>
      <c r="AI6363" s="10" t="e">
        <f t="shared" ca="1" si="4462"/>
        <v>#DIV/0!</v>
      </c>
      <c r="AJ6363" s="11" t="e">
        <f t="shared" ca="1" si="4455"/>
        <v>#NAME?</v>
      </c>
      <c r="AK6363" s="8" t="e">
        <f t="shared" ca="1" si="4428"/>
        <v>#NAME?</v>
      </c>
    </row>
    <row r="6364" spans="22:37" x14ac:dyDescent="0.25">
      <c r="V6364" s="8" t="e">
        <f t="shared" si="4458"/>
        <v>#DIV/0!</v>
      </c>
      <c r="W6364" s="8" t="e">
        <f t="shared" si="4459"/>
        <v>#DIV/0!</v>
      </c>
      <c r="X6364" s="8" t="e">
        <f t="shared" si="4460"/>
        <v>#DIV/0!</v>
      </c>
      <c r="Y6364" s="8" t="e">
        <f t="shared" si="4461"/>
        <v>#DIV/0!</v>
      </c>
      <c r="Z6364" s="8"/>
      <c r="AA6364" s="8"/>
      <c r="AD6364" s="9" t="e" cm="1">
        <f t="array" aca="1" ref="AD6364" ca="1">Tgost2009(C6364/100.0557)+273.15</f>
        <v>#NAME?</v>
      </c>
      <c r="AE6364" s="8" t="e">
        <f t="shared" ca="1" si="4426"/>
        <v>#NAME?</v>
      </c>
      <c r="AF6364" s="8" t="e">
        <f t="shared" ca="1" si="4427"/>
        <v>#NAME?</v>
      </c>
      <c r="AG6364" s="8" t="e" cm="1">
        <f t="array" aca="1" ref="AG6364" ca="1">AF6364-dECuCon4C(AE6364)</f>
        <v>#NAME?</v>
      </c>
      <c r="AH6364" s="8" t="e" cm="1">
        <f t="array" aca="1" ref="AH6364" ca="1">dECuCon4C(AE6364)</f>
        <v>#VALUE!</v>
      </c>
      <c r="AI6364" s="10" t="e">
        <f t="shared" ca="1" si="4462"/>
        <v>#DIV/0!</v>
      </c>
      <c r="AJ6364" s="11" t="e">
        <f t="shared" ca="1" si="4455"/>
        <v>#NAME?</v>
      </c>
      <c r="AK6364" s="8" t="e">
        <f t="shared" ca="1" si="4428"/>
        <v>#NAME?</v>
      </c>
    </row>
    <row r="6365" spans="22:37" x14ac:dyDescent="0.25">
      <c r="V6365" s="8" t="e">
        <f t="shared" si="4458"/>
        <v>#DIV/0!</v>
      </c>
      <c r="W6365" s="8" t="e">
        <f t="shared" si="4459"/>
        <v>#DIV/0!</v>
      </c>
      <c r="X6365" s="8" t="e">
        <f t="shared" si="4460"/>
        <v>#DIV/0!</v>
      </c>
      <c r="Y6365" s="8" t="e">
        <f t="shared" si="4461"/>
        <v>#DIV/0!</v>
      </c>
      <c r="Z6365" s="8"/>
      <c r="AA6365" s="8"/>
      <c r="AD6365" s="9" t="e" cm="1">
        <f t="array" aca="1" ref="AD6365" ca="1">Tgost2009(C6365/100.0557)+273.15</f>
        <v>#NAME?</v>
      </c>
      <c r="AE6365" s="8" t="e">
        <f t="shared" ca="1" si="4426"/>
        <v>#NAME?</v>
      </c>
      <c r="AF6365" s="8" t="e">
        <f t="shared" ca="1" si="4427"/>
        <v>#NAME?</v>
      </c>
      <c r="AG6365" s="8" t="e" cm="1">
        <f t="array" aca="1" ref="AG6365" ca="1">AF6365-dECuCon4C(AE6365)</f>
        <v>#NAME?</v>
      </c>
      <c r="AH6365" s="8" t="e" cm="1">
        <f t="array" aca="1" ref="AH6365" ca="1">dECuCon4C(AE6365)</f>
        <v>#VALUE!</v>
      </c>
      <c r="AI6365" s="10" t="e">
        <f t="shared" ca="1" si="4462"/>
        <v>#DIV/0!</v>
      </c>
      <c r="AJ6365" s="11" t="e">
        <f t="shared" ca="1" si="4455"/>
        <v>#NAME?</v>
      </c>
      <c r="AK6365" s="8" t="e">
        <f t="shared" ca="1" si="4428"/>
        <v>#NAME?</v>
      </c>
    </row>
    <row r="6366" spans="22:37" x14ac:dyDescent="0.25">
      <c r="V6366" s="8" t="e">
        <f t="shared" si="4458"/>
        <v>#DIV/0!</v>
      </c>
      <c r="W6366" s="8" t="e">
        <f t="shared" si="4459"/>
        <v>#DIV/0!</v>
      </c>
      <c r="X6366" s="8" t="e">
        <f t="shared" si="4460"/>
        <v>#DIV/0!</v>
      </c>
      <c r="Y6366" s="8" t="e">
        <f t="shared" si="4461"/>
        <v>#DIV/0!</v>
      </c>
      <c r="Z6366" s="8"/>
      <c r="AA6366" s="8"/>
      <c r="AD6366" s="9" t="e" cm="1">
        <f t="array" aca="1" ref="AD6366" ca="1">Tgost2009(C6366/100.0557)+273.15</f>
        <v>#NAME?</v>
      </c>
      <c r="AE6366" s="8" t="e">
        <f t="shared" ca="1" si="4426"/>
        <v>#NAME?</v>
      </c>
      <c r="AF6366" s="8" t="e">
        <f t="shared" ca="1" si="4427"/>
        <v>#NAME?</v>
      </c>
      <c r="AG6366" s="8" t="e" cm="1">
        <f t="array" aca="1" ref="AG6366" ca="1">AF6366-dECuCon4C(AE6366)</f>
        <v>#NAME?</v>
      </c>
      <c r="AH6366" s="8" t="e" cm="1">
        <f t="array" aca="1" ref="AH6366" ca="1">dECuCon4C(AE6366)</f>
        <v>#VALUE!</v>
      </c>
      <c r="AI6366" s="10" t="e">
        <f t="shared" ca="1" si="4462"/>
        <v>#DIV/0!</v>
      </c>
      <c r="AJ6366" s="11" t="e">
        <f t="shared" ca="1" si="4455"/>
        <v>#NAME?</v>
      </c>
      <c r="AK6366" s="8" t="e">
        <f t="shared" ca="1" si="4428"/>
        <v>#NAME?</v>
      </c>
    </row>
    <row r="6367" spans="22:37" x14ac:dyDescent="0.25">
      <c r="V6367" s="8"/>
      <c r="W6367" s="8"/>
      <c r="X6367" s="8"/>
      <c r="Y6367" s="8"/>
      <c r="Z6367" s="8" t="e">
        <f t="shared" ref="Z6367:Z6370" si="4463">AVERAGE(L6367:M6367)</f>
        <v>#DIV/0!</v>
      </c>
      <c r="AA6367" s="8" t="e">
        <f t="shared" ref="AA6367:AA6370" si="4464">AVERAGE(N6367:O6367)</f>
        <v>#DIV/0!</v>
      </c>
      <c r="AD6367" s="9" t="e" cm="1">
        <f t="array" aca="1" ref="AD6367" ca="1">Tgost2009(C6367/100.0557)+273.15</f>
        <v>#NAME?</v>
      </c>
      <c r="AE6367" s="8" t="e">
        <f t="shared" ca="1" si="4426"/>
        <v>#NAME?</v>
      </c>
      <c r="AF6367" s="8" t="e">
        <f t="shared" ca="1" si="4427"/>
        <v>#NAME?</v>
      </c>
      <c r="AG6367" s="8" t="e" cm="1">
        <f t="array" aca="1" ref="AG6367" ca="1">AF6367-dECuCon4C(AE6367)</f>
        <v>#NAME?</v>
      </c>
      <c r="AH6367" s="8" t="e" cm="1">
        <f t="array" aca="1" ref="AH6367" ca="1">dECuCon4C(AE6367)</f>
        <v>#VALUE!</v>
      </c>
      <c r="AI6367" s="10"/>
      <c r="AJ6367" s="11" t="e">
        <f t="shared" ca="1" si="4455"/>
        <v>#NAME?</v>
      </c>
      <c r="AK6367" s="8" t="e">
        <f t="shared" ca="1" si="4428"/>
        <v>#NAME?</v>
      </c>
    </row>
    <row r="6368" spans="22:37" x14ac:dyDescent="0.25">
      <c r="V6368" s="8"/>
      <c r="W6368" s="8"/>
      <c r="X6368" s="8"/>
      <c r="Y6368" s="8"/>
      <c r="Z6368" s="8" t="e">
        <f t="shared" si="4463"/>
        <v>#DIV/0!</v>
      </c>
      <c r="AA6368" s="8" t="e">
        <f t="shared" si="4464"/>
        <v>#DIV/0!</v>
      </c>
      <c r="AD6368" s="9" t="e" cm="1">
        <f t="array" aca="1" ref="AD6368" ca="1">Tgost2009(C6368/100.0557)+273.15</f>
        <v>#NAME?</v>
      </c>
      <c r="AE6368" s="8" t="e">
        <f t="shared" ca="1" si="4426"/>
        <v>#NAME?</v>
      </c>
      <c r="AF6368" s="8" t="e">
        <f t="shared" ca="1" si="4427"/>
        <v>#NAME?</v>
      </c>
      <c r="AG6368" s="8" t="e" cm="1">
        <f t="array" aca="1" ref="AG6368" ca="1">AF6368-dECuCon4C(AE6368)</f>
        <v>#NAME?</v>
      </c>
      <c r="AH6368" s="8" t="e" cm="1">
        <f t="array" aca="1" ref="AH6368" ca="1">dECuCon4C(AE6368)</f>
        <v>#VALUE!</v>
      </c>
      <c r="AI6368" s="10"/>
      <c r="AJ6368" s="11" t="e">
        <f t="shared" ca="1" si="4455"/>
        <v>#NAME?</v>
      </c>
      <c r="AK6368" s="8" t="e">
        <f t="shared" ca="1" si="4428"/>
        <v>#NAME?</v>
      </c>
    </row>
    <row r="6369" spans="22:37" x14ac:dyDescent="0.25">
      <c r="V6369" s="8"/>
      <c r="W6369" s="8"/>
      <c r="X6369" s="8"/>
      <c r="Y6369" s="8"/>
      <c r="Z6369" s="8" t="e">
        <f t="shared" si="4463"/>
        <v>#DIV/0!</v>
      </c>
      <c r="AA6369" s="8" t="e">
        <f t="shared" si="4464"/>
        <v>#DIV/0!</v>
      </c>
      <c r="AD6369" s="9" t="e" cm="1">
        <f t="array" aca="1" ref="AD6369" ca="1">Tgost2009(C6369/100.0557)+273.15</f>
        <v>#NAME?</v>
      </c>
      <c r="AE6369" s="8" t="e">
        <f t="shared" ca="1" si="4426"/>
        <v>#NAME?</v>
      </c>
      <c r="AF6369" s="8" t="e">
        <f t="shared" ca="1" si="4427"/>
        <v>#NAME?</v>
      </c>
      <c r="AG6369" s="8" t="e" cm="1">
        <f t="array" aca="1" ref="AG6369" ca="1">AF6369-dECuCon4C(AE6369)</f>
        <v>#NAME?</v>
      </c>
      <c r="AH6369" s="8" t="e" cm="1">
        <f t="array" aca="1" ref="AH6369" ca="1">dECuCon4C(AE6369)</f>
        <v>#VALUE!</v>
      </c>
      <c r="AI6369" s="10"/>
      <c r="AJ6369" s="11" t="e">
        <f t="shared" ca="1" si="4455"/>
        <v>#NAME?</v>
      </c>
      <c r="AK6369" s="8" t="e">
        <f t="shared" ca="1" si="4428"/>
        <v>#NAME?</v>
      </c>
    </row>
    <row r="6370" spans="22:37" x14ac:dyDescent="0.25">
      <c r="V6370" s="8"/>
      <c r="W6370" s="8"/>
      <c r="X6370" s="8"/>
      <c r="Y6370" s="8"/>
      <c r="Z6370" s="8" t="e">
        <f t="shared" si="4463"/>
        <v>#DIV/0!</v>
      </c>
      <c r="AA6370" s="8" t="e">
        <f t="shared" si="4464"/>
        <v>#DIV/0!</v>
      </c>
      <c r="AD6370" s="9" t="e" cm="1">
        <f t="array" aca="1" ref="AD6370" ca="1">Tgost2009(C6370/100.0557)+273.15</f>
        <v>#NAME?</v>
      </c>
      <c r="AE6370" s="8" t="e">
        <f t="shared" ca="1" si="4426"/>
        <v>#NAME?</v>
      </c>
      <c r="AF6370" s="8" t="e">
        <f t="shared" ca="1" si="4427"/>
        <v>#NAME?</v>
      </c>
      <c r="AG6370" s="8" t="e" cm="1">
        <f t="array" aca="1" ref="AG6370" ca="1">AF6370-dECuCon4C(AE6370)</f>
        <v>#NAME?</v>
      </c>
      <c r="AH6370" s="8" t="e" cm="1">
        <f t="array" aca="1" ref="AH6370" ca="1">dECuCon4C(AE6370)</f>
        <v>#VALUE!</v>
      </c>
      <c r="AI6370" s="10"/>
      <c r="AJ6370" s="11" t="e">
        <f t="shared" ca="1" si="4455"/>
        <v>#NAME?</v>
      </c>
      <c r="AK6370" s="8" t="e">
        <f t="shared" ca="1" si="4428"/>
        <v>#NAME?</v>
      </c>
    </row>
    <row r="6371" spans="22:37" x14ac:dyDescent="0.25">
      <c r="V6371" s="8" t="e">
        <f t="shared" ref="V6371:V6378" si="4465">AVERAGE(D6371:E6371)</f>
        <v>#DIV/0!</v>
      </c>
      <c r="W6371" s="8" t="e">
        <f t="shared" ref="W6371:W6378" si="4466">AVERAGE(F6371:G6371)</f>
        <v>#DIV/0!</v>
      </c>
      <c r="X6371" s="8" t="e">
        <f t="shared" ref="X6371:X6378" si="4467">AVERAGE(H6371:I6371)</f>
        <v>#DIV/0!</v>
      </c>
      <c r="Y6371" s="8" t="e">
        <f t="shared" ref="Y6371:Y6378" si="4468">AVERAGE(J6371:K6371)</f>
        <v>#DIV/0!</v>
      </c>
      <c r="Z6371" s="8"/>
      <c r="AA6371" s="8"/>
      <c r="AD6371" s="9" t="e" cm="1">
        <f t="array" aca="1" ref="AD6371" ca="1">Tgost2009(C6371/100.0557)+273.15</f>
        <v>#NAME?</v>
      </c>
      <c r="AE6371" s="8" t="e">
        <f t="shared" ca="1" si="4426"/>
        <v>#NAME?</v>
      </c>
      <c r="AF6371" s="8" t="e">
        <f t="shared" ca="1" si="4427"/>
        <v>#NAME?</v>
      </c>
      <c r="AG6371" s="8" t="e" cm="1">
        <f t="array" aca="1" ref="AG6371" ca="1">AF6371-dECuCon4C(AE6371)</f>
        <v>#NAME?</v>
      </c>
      <c r="AH6371" s="8" t="e" cm="1">
        <f t="array" aca="1" ref="AH6371" ca="1">dECuCon4C(AE6371)</f>
        <v>#VALUE!</v>
      </c>
      <c r="AI6371" s="10" t="e">
        <f t="shared" ref="AI6371:AI6378" ca="1" si="4469">(W6371-V6371)/(AF6371-AG6371)*10^(6)</f>
        <v>#DIV/0!</v>
      </c>
      <c r="AJ6371" s="11" t="e">
        <f t="shared" ca="1" si="4455"/>
        <v>#NAME?</v>
      </c>
      <c r="AK6371" s="8" t="e">
        <f t="shared" ca="1" si="4428"/>
        <v>#NAME?</v>
      </c>
    </row>
    <row r="6372" spans="22:37" x14ac:dyDescent="0.25">
      <c r="V6372" s="8" t="e">
        <f t="shared" si="4465"/>
        <v>#DIV/0!</v>
      </c>
      <c r="W6372" s="8" t="e">
        <f t="shared" si="4466"/>
        <v>#DIV/0!</v>
      </c>
      <c r="X6372" s="8" t="e">
        <f t="shared" si="4467"/>
        <v>#DIV/0!</v>
      </c>
      <c r="Y6372" s="8" t="e">
        <f t="shared" si="4468"/>
        <v>#DIV/0!</v>
      </c>
      <c r="Z6372" s="8"/>
      <c r="AA6372" s="8"/>
      <c r="AD6372" s="9" t="e" cm="1">
        <f t="array" aca="1" ref="AD6372" ca="1">Tgost2009(C6372/100.0557)+273.15</f>
        <v>#NAME?</v>
      </c>
      <c r="AE6372" s="8" t="e">
        <f t="shared" ca="1" si="4426"/>
        <v>#NAME?</v>
      </c>
      <c r="AF6372" s="8" t="e">
        <f t="shared" ca="1" si="4427"/>
        <v>#NAME?</v>
      </c>
      <c r="AG6372" s="8" t="e" cm="1">
        <f t="array" aca="1" ref="AG6372" ca="1">AF6372-dECuCon4C(AE6372)</f>
        <v>#NAME?</v>
      </c>
      <c r="AH6372" s="8" t="e" cm="1">
        <f t="array" aca="1" ref="AH6372" ca="1">dECuCon4C(AE6372)</f>
        <v>#VALUE!</v>
      </c>
      <c r="AI6372" s="10" t="e">
        <f t="shared" ca="1" si="4469"/>
        <v>#DIV/0!</v>
      </c>
      <c r="AJ6372" s="11" t="e">
        <f t="shared" ca="1" si="4455"/>
        <v>#NAME?</v>
      </c>
      <c r="AK6372" s="8" t="e">
        <f t="shared" ca="1" si="4428"/>
        <v>#NAME?</v>
      </c>
    </row>
    <row r="6373" spans="22:37" x14ac:dyDescent="0.25">
      <c r="V6373" s="8" t="e">
        <f t="shared" si="4465"/>
        <v>#DIV/0!</v>
      </c>
      <c r="W6373" s="8" t="e">
        <f t="shared" si="4466"/>
        <v>#DIV/0!</v>
      </c>
      <c r="X6373" s="8" t="e">
        <f t="shared" si="4467"/>
        <v>#DIV/0!</v>
      </c>
      <c r="Y6373" s="8" t="e">
        <f t="shared" si="4468"/>
        <v>#DIV/0!</v>
      </c>
      <c r="Z6373" s="8"/>
      <c r="AA6373" s="8"/>
      <c r="AD6373" s="9" t="e" cm="1">
        <f t="array" aca="1" ref="AD6373" ca="1">Tgost2009(C6373/100.0557)+273.15</f>
        <v>#NAME?</v>
      </c>
      <c r="AE6373" s="8" t="e">
        <f t="shared" ref="AE6373:AE6436" ca="1" si="4470">AD6373 - 273.15</f>
        <v>#NAME?</v>
      </c>
      <c r="AF6373" s="8" t="e">
        <f t="shared" ref="AF6373:AF6436" ca="1" si="4471">0.041* AD6373 *(EXP(-AD6373/93)+0.123- 0.442/(1+(AD6373/172.4)^3))+0.804</f>
        <v>#NAME?</v>
      </c>
      <c r="AG6373" s="8" t="e" cm="1">
        <f t="array" aca="1" ref="AG6373" ca="1">AF6373-dECuCon4C(AE6373)</f>
        <v>#NAME?</v>
      </c>
      <c r="AH6373" s="8" t="e" cm="1">
        <f t="array" aca="1" ref="AH6373" ca="1">dECuCon4C(AE6373)</f>
        <v>#VALUE!</v>
      </c>
      <c r="AI6373" s="10" t="e">
        <f t="shared" ca="1" si="4469"/>
        <v>#DIV/0!</v>
      </c>
      <c r="AJ6373" s="11" t="e">
        <f t="shared" ca="1" si="4455"/>
        <v>#NAME?</v>
      </c>
      <c r="AK6373" s="8" t="e">
        <f t="shared" ref="AK6373:AK6436" ca="1" si="4472">1/AD6373</f>
        <v>#NAME?</v>
      </c>
    </row>
    <row r="6374" spans="22:37" x14ac:dyDescent="0.25">
      <c r="V6374" s="8" t="e">
        <f t="shared" si="4465"/>
        <v>#DIV/0!</v>
      </c>
      <c r="W6374" s="8" t="e">
        <f t="shared" si="4466"/>
        <v>#DIV/0!</v>
      </c>
      <c r="X6374" s="8" t="e">
        <f t="shared" si="4467"/>
        <v>#DIV/0!</v>
      </c>
      <c r="Y6374" s="8" t="e">
        <f t="shared" si="4468"/>
        <v>#DIV/0!</v>
      </c>
      <c r="Z6374" s="8"/>
      <c r="AA6374" s="8"/>
      <c r="AD6374" s="9" t="e" cm="1">
        <f t="array" aca="1" ref="AD6374" ca="1">Tgost2009(C6374/100.0557)+273.15</f>
        <v>#NAME?</v>
      </c>
      <c r="AE6374" s="8" t="e">
        <f t="shared" ca="1" si="4470"/>
        <v>#NAME?</v>
      </c>
      <c r="AF6374" s="8" t="e">
        <f t="shared" ca="1" si="4471"/>
        <v>#NAME?</v>
      </c>
      <c r="AG6374" s="8" t="e" cm="1">
        <f t="array" aca="1" ref="AG6374" ca="1">AF6374-dECuCon4C(AE6374)</f>
        <v>#NAME?</v>
      </c>
      <c r="AH6374" s="8" t="e" cm="1">
        <f t="array" aca="1" ref="AH6374" ca="1">dECuCon4C(AE6374)</f>
        <v>#VALUE!</v>
      </c>
      <c r="AI6374" s="10" t="e">
        <f t="shared" ca="1" si="4469"/>
        <v>#DIV/0!</v>
      </c>
      <c r="AJ6374" s="11" t="e">
        <f t="shared" ca="1" si="4455"/>
        <v>#NAME?</v>
      </c>
      <c r="AK6374" s="8" t="e">
        <f t="shared" ca="1" si="4472"/>
        <v>#NAME?</v>
      </c>
    </row>
    <row r="6375" spans="22:37" x14ac:dyDescent="0.25">
      <c r="V6375" s="8" t="e">
        <f t="shared" si="4465"/>
        <v>#DIV/0!</v>
      </c>
      <c r="W6375" s="8" t="e">
        <f t="shared" si="4466"/>
        <v>#DIV/0!</v>
      </c>
      <c r="X6375" s="8" t="e">
        <f t="shared" si="4467"/>
        <v>#DIV/0!</v>
      </c>
      <c r="Y6375" s="8" t="e">
        <f t="shared" si="4468"/>
        <v>#DIV/0!</v>
      </c>
      <c r="Z6375" s="8"/>
      <c r="AA6375" s="8"/>
      <c r="AD6375" s="9" t="e" cm="1">
        <f t="array" aca="1" ref="AD6375" ca="1">Tgost2009(C6375/100.0557)+273.15</f>
        <v>#NAME?</v>
      </c>
      <c r="AE6375" s="8" t="e">
        <f t="shared" ca="1" si="4470"/>
        <v>#NAME?</v>
      </c>
      <c r="AF6375" s="8" t="e">
        <f t="shared" ca="1" si="4471"/>
        <v>#NAME?</v>
      </c>
      <c r="AG6375" s="8" t="e" cm="1">
        <f t="array" aca="1" ref="AG6375" ca="1">AF6375-dECuCon4C(AE6375)</f>
        <v>#NAME?</v>
      </c>
      <c r="AH6375" s="8" t="e" cm="1">
        <f t="array" aca="1" ref="AH6375" ca="1">dECuCon4C(AE6375)</f>
        <v>#VALUE!</v>
      </c>
      <c r="AI6375" s="10" t="e">
        <f t="shared" ca="1" si="4469"/>
        <v>#DIV/0!</v>
      </c>
      <c r="AJ6375" s="11" t="e">
        <f t="shared" ca="1" si="4455"/>
        <v>#NAME?</v>
      </c>
      <c r="AK6375" s="8" t="e">
        <f t="shared" ca="1" si="4472"/>
        <v>#NAME?</v>
      </c>
    </row>
    <row r="6376" spans="22:37" x14ac:dyDescent="0.25">
      <c r="V6376" s="8" t="e">
        <f t="shared" si="4465"/>
        <v>#DIV/0!</v>
      </c>
      <c r="W6376" s="8" t="e">
        <f t="shared" si="4466"/>
        <v>#DIV/0!</v>
      </c>
      <c r="X6376" s="8" t="e">
        <f t="shared" si="4467"/>
        <v>#DIV/0!</v>
      </c>
      <c r="Y6376" s="8" t="e">
        <f t="shared" si="4468"/>
        <v>#DIV/0!</v>
      </c>
      <c r="Z6376" s="8"/>
      <c r="AA6376" s="8"/>
      <c r="AD6376" s="9" t="e" cm="1">
        <f t="array" aca="1" ref="AD6376" ca="1">Tgost2009(C6376/100.0557)+273.15</f>
        <v>#NAME?</v>
      </c>
      <c r="AE6376" s="8" t="e">
        <f t="shared" ca="1" si="4470"/>
        <v>#NAME?</v>
      </c>
      <c r="AF6376" s="8" t="e">
        <f t="shared" ca="1" si="4471"/>
        <v>#NAME?</v>
      </c>
      <c r="AG6376" s="8" t="e" cm="1">
        <f t="array" aca="1" ref="AG6376" ca="1">AF6376-dECuCon4C(AE6376)</f>
        <v>#NAME?</v>
      </c>
      <c r="AH6376" s="8" t="e" cm="1">
        <f t="array" aca="1" ref="AH6376" ca="1">dECuCon4C(AE6376)</f>
        <v>#VALUE!</v>
      </c>
      <c r="AI6376" s="10" t="e">
        <f t="shared" ca="1" si="4469"/>
        <v>#DIV/0!</v>
      </c>
      <c r="AJ6376" s="11" t="e">
        <f t="shared" ca="1" si="4455"/>
        <v>#NAME?</v>
      </c>
      <c r="AK6376" s="8" t="e">
        <f t="shared" ca="1" si="4472"/>
        <v>#NAME?</v>
      </c>
    </row>
    <row r="6377" spans="22:37" x14ac:dyDescent="0.25">
      <c r="V6377" s="8" t="e">
        <f t="shared" si="4465"/>
        <v>#DIV/0!</v>
      </c>
      <c r="W6377" s="8" t="e">
        <f t="shared" si="4466"/>
        <v>#DIV/0!</v>
      </c>
      <c r="X6377" s="8" t="e">
        <f t="shared" si="4467"/>
        <v>#DIV/0!</v>
      </c>
      <c r="Y6377" s="8" t="e">
        <f t="shared" si="4468"/>
        <v>#DIV/0!</v>
      </c>
      <c r="Z6377" s="8"/>
      <c r="AA6377" s="8"/>
      <c r="AD6377" s="9" t="e" cm="1">
        <f t="array" aca="1" ref="AD6377" ca="1">Tgost2009(C6377/100.0557)+273.15</f>
        <v>#NAME?</v>
      </c>
      <c r="AE6377" s="8" t="e">
        <f t="shared" ca="1" si="4470"/>
        <v>#NAME?</v>
      </c>
      <c r="AF6377" s="8" t="e">
        <f t="shared" ca="1" si="4471"/>
        <v>#NAME?</v>
      </c>
      <c r="AG6377" s="8" t="e" cm="1">
        <f t="array" aca="1" ref="AG6377" ca="1">AF6377-dECuCon4C(AE6377)</f>
        <v>#NAME?</v>
      </c>
      <c r="AH6377" s="8" t="e" cm="1">
        <f t="array" aca="1" ref="AH6377" ca="1">dECuCon4C(AE6377)</f>
        <v>#VALUE!</v>
      </c>
      <c r="AI6377" s="10" t="e">
        <f t="shared" ca="1" si="4469"/>
        <v>#DIV/0!</v>
      </c>
      <c r="AJ6377" s="11" t="e">
        <f t="shared" ca="1" si="4455"/>
        <v>#NAME?</v>
      </c>
      <c r="AK6377" s="8" t="e">
        <f t="shared" ca="1" si="4472"/>
        <v>#NAME?</v>
      </c>
    </row>
    <row r="6378" spans="22:37" x14ac:dyDescent="0.25">
      <c r="V6378" s="8" t="e">
        <f t="shared" si="4465"/>
        <v>#DIV/0!</v>
      </c>
      <c r="W6378" s="8" t="e">
        <f t="shared" si="4466"/>
        <v>#DIV/0!</v>
      </c>
      <c r="X6378" s="8" t="e">
        <f t="shared" si="4467"/>
        <v>#DIV/0!</v>
      </c>
      <c r="Y6378" s="8" t="e">
        <f t="shared" si="4468"/>
        <v>#DIV/0!</v>
      </c>
      <c r="Z6378" s="8"/>
      <c r="AA6378" s="8"/>
      <c r="AD6378" s="9" t="e" cm="1">
        <f t="array" aca="1" ref="AD6378" ca="1">Tgost2009(C6378/100.0557)+273.15</f>
        <v>#NAME?</v>
      </c>
      <c r="AE6378" s="8" t="e">
        <f t="shared" ca="1" si="4470"/>
        <v>#NAME?</v>
      </c>
      <c r="AF6378" s="8" t="e">
        <f t="shared" ca="1" si="4471"/>
        <v>#NAME?</v>
      </c>
      <c r="AG6378" s="8" t="e" cm="1">
        <f t="array" aca="1" ref="AG6378" ca="1">AF6378-dECuCon4C(AE6378)</f>
        <v>#NAME?</v>
      </c>
      <c r="AH6378" s="8" t="e" cm="1">
        <f t="array" aca="1" ref="AH6378" ca="1">dECuCon4C(AE6378)</f>
        <v>#VALUE!</v>
      </c>
      <c r="AI6378" s="10" t="e">
        <f t="shared" ca="1" si="4469"/>
        <v>#DIV/0!</v>
      </c>
      <c r="AJ6378" s="11" t="e">
        <f t="shared" ca="1" si="4455"/>
        <v>#NAME?</v>
      </c>
      <c r="AK6378" s="8" t="e">
        <f t="shared" ca="1" si="4472"/>
        <v>#NAME?</v>
      </c>
    </row>
    <row r="6379" spans="22:37" x14ac:dyDescent="0.25">
      <c r="V6379" s="8"/>
      <c r="W6379" s="8"/>
      <c r="X6379" s="8"/>
      <c r="Y6379" s="8"/>
      <c r="Z6379" s="8" t="e">
        <f t="shared" ref="Z6379:Z6382" si="4473">AVERAGE(L6379:M6379)</f>
        <v>#DIV/0!</v>
      </c>
      <c r="AA6379" s="8" t="e">
        <f t="shared" ref="AA6379:AA6382" si="4474">AVERAGE(N6379:O6379)</f>
        <v>#DIV/0!</v>
      </c>
      <c r="AD6379" s="9" t="e" cm="1">
        <f t="array" aca="1" ref="AD6379" ca="1">Tgost2009(C6379/100.0557)+273.15</f>
        <v>#NAME?</v>
      </c>
      <c r="AE6379" s="8" t="e">
        <f t="shared" ca="1" si="4470"/>
        <v>#NAME?</v>
      </c>
      <c r="AF6379" s="8" t="e">
        <f t="shared" ca="1" si="4471"/>
        <v>#NAME?</v>
      </c>
      <c r="AG6379" s="8" t="e" cm="1">
        <f t="array" aca="1" ref="AG6379" ca="1">AF6379-dECuCon4C(AE6379)</f>
        <v>#NAME?</v>
      </c>
      <c r="AH6379" s="8" t="e" cm="1">
        <f t="array" aca="1" ref="AH6379" ca="1">dECuCon4C(AE6379)</f>
        <v>#VALUE!</v>
      </c>
      <c r="AI6379" s="10"/>
      <c r="AJ6379" s="11" t="e">
        <f t="shared" ca="1" si="4455"/>
        <v>#NAME?</v>
      </c>
      <c r="AK6379" s="8" t="e">
        <f t="shared" ca="1" si="4472"/>
        <v>#NAME?</v>
      </c>
    </row>
    <row r="6380" spans="22:37" x14ac:dyDescent="0.25">
      <c r="V6380" s="8"/>
      <c r="W6380" s="8"/>
      <c r="X6380" s="8"/>
      <c r="Y6380" s="8"/>
      <c r="Z6380" s="8" t="e">
        <f t="shared" si="4473"/>
        <v>#DIV/0!</v>
      </c>
      <c r="AA6380" s="8" t="e">
        <f t="shared" si="4474"/>
        <v>#DIV/0!</v>
      </c>
      <c r="AD6380" s="9" t="e" cm="1">
        <f t="array" aca="1" ref="AD6380" ca="1">Tgost2009(C6380/100.0557)+273.15</f>
        <v>#NAME?</v>
      </c>
      <c r="AE6380" s="8" t="e">
        <f t="shared" ca="1" si="4470"/>
        <v>#NAME?</v>
      </c>
      <c r="AF6380" s="8" t="e">
        <f t="shared" ca="1" si="4471"/>
        <v>#NAME?</v>
      </c>
      <c r="AG6380" s="8" t="e" cm="1">
        <f t="array" aca="1" ref="AG6380" ca="1">AF6380-dECuCon4C(AE6380)</f>
        <v>#NAME?</v>
      </c>
      <c r="AH6380" s="8" t="e" cm="1">
        <f t="array" aca="1" ref="AH6380" ca="1">dECuCon4C(AE6380)</f>
        <v>#VALUE!</v>
      </c>
      <c r="AI6380" s="10"/>
      <c r="AJ6380" s="11" t="e">
        <f t="shared" ca="1" si="4455"/>
        <v>#NAME?</v>
      </c>
      <c r="AK6380" s="8" t="e">
        <f t="shared" ca="1" si="4472"/>
        <v>#NAME?</v>
      </c>
    </row>
    <row r="6381" spans="22:37" x14ac:dyDescent="0.25">
      <c r="V6381" s="8"/>
      <c r="W6381" s="8"/>
      <c r="X6381" s="8"/>
      <c r="Y6381" s="8"/>
      <c r="Z6381" s="8" t="e">
        <f t="shared" si="4473"/>
        <v>#DIV/0!</v>
      </c>
      <c r="AA6381" s="8" t="e">
        <f t="shared" si="4474"/>
        <v>#DIV/0!</v>
      </c>
      <c r="AD6381" s="9" t="e" cm="1">
        <f t="array" aca="1" ref="AD6381" ca="1">Tgost2009(C6381/100.0557)+273.15</f>
        <v>#NAME?</v>
      </c>
      <c r="AE6381" s="8" t="e">
        <f t="shared" ca="1" si="4470"/>
        <v>#NAME?</v>
      </c>
      <c r="AF6381" s="8" t="e">
        <f t="shared" ca="1" si="4471"/>
        <v>#NAME?</v>
      </c>
      <c r="AG6381" s="8" t="e" cm="1">
        <f t="array" aca="1" ref="AG6381" ca="1">AF6381-dECuCon4C(AE6381)</f>
        <v>#NAME?</v>
      </c>
      <c r="AH6381" s="8" t="e" cm="1">
        <f t="array" aca="1" ref="AH6381" ca="1">dECuCon4C(AE6381)</f>
        <v>#VALUE!</v>
      </c>
      <c r="AI6381" s="10"/>
      <c r="AJ6381" s="11" t="e">
        <f t="shared" ca="1" si="4455"/>
        <v>#NAME?</v>
      </c>
      <c r="AK6381" s="8" t="e">
        <f t="shared" ca="1" si="4472"/>
        <v>#NAME?</v>
      </c>
    </row>
    <row r="6382" spans="22:37" x14ac:dyDescent="0.25">
      <c r="V6382" s="8"/>
      <c r="W6382" s="8"/>
      <c r="X6382" s="8"/>
      <c r="Y6382" s="8"/>
      <c r="Z6382" s="8" t="e">
        <f t="shared" si="4473"/>
        <v>#DIV/0!</v>
      </c>
      <c r="AA6382" s="8" t="e">
        <f t="shared" si="4474"/>
        <v>#DIV/0!</v>
      </c>
      <c r="AD6382" s="9" t="e" cm="1">
        <f t="array" aca="1" ref="AD6382" ca="1">Tgost2009(C6382/100.0557)+273.15</f>
        <v>#NAME?</v>
      </c>
      <c r="AE6382" s="8" t="e">
        <f t="shared" ca="1" si="4470"/>
        <v>#NAME?</v>
      </c>
      <c r="AF6382" s="8" t="e">
        <f t="shared" ca="1" si="4471"/>
        <v>#NAME?</v>
      </c>
      <c r="AG6382" s="8" t="e" cm="1">
        <f t="array" aca="1" ref="AG6382" ca="1">AF6382-dECuCon4C(AE6382)</f>
        <v>#NAME?</v>
      </c>
      <c r="AH6382" s="8" t="e" cm="1">
        <f t="array" aca="1" ref="AH6382" ca="1">dECuCon4C(AE6382)</f>
        <v>#VALUE!</v>
      </c>
      <c r="AI6382" s="10"/>
      <c r="AJ6382" s="11" t="e">
        <f t="shared" ca="1" si="4455"/>
        <v>#NAME?</v>
      </c>
      <c r="AK6382" s="8" t="e">
        <f t="shared" ca="1" si="4472"/>
        <v>#NAME?</v>
      </c>
    </row>
    <row r="6383" spans="22:37" x14ac:dyDescent="0.25">
      <c r="V6383" s="8" t="e">
        <f t="shared" ref="V6383:V6390" si="4475">AVERAGE(D6383:E6383)</f>
        <v>#DIV/0!</v>
      </c>
      <c r="W6383" s="8" t="e">
        <f t="shared" ref="W6383:W6390" si="4476">AVERAGE(F6383:G6383)</f>
        <v>#DIV/0!</v>
      </c>
      <c r="X6383" s="8" t="e">
        <f t="shared" ref="X6383:X6390" si="4477">AVERAGE(H6383:I6383)</f>
        <v>#DIV/0!</v>
      </c>
      <c r="Y6383" s="8" t="e">
        <f t="shared" ref="Y6383:Y6390" si="4478">AVERAGE(J6383:K6383)</f>
        <v>#DIV/0!</v>
      </c>
      <c r="Z6383" s="8"/>
      <c r="AA6383" s="8"/>
      <c r="AD6383" s="9" t="e" cm="1">
        <f t="array" aca="1" ref="AD6383" ca="1">Tgost2009(C6383/100.0557)+273.15</f>
        <v>#NAME?</v>
      </c>
      <c r="AE6383" s="8" t="e">
        <f t="shared" ca="1" si="4470"/>
        <v>#NAME?</v>
      </c>
      <c r="AF6383" s="8" t="e">
        <f t="shared" ca="1" si="4471"/>
        <v>#NAME?</v>
      </c>
      <c r="AG6383" s="8" t="e" cm="1">
        <f t="array" aca="1" ref="AG6383" ca="1">AF6383-dECuCon4C(AE6383)</f>
        <v>#NAME?</v>
      </c>
      <c r="AH6383" s="8" t="e" cm="1">
        <f t="array" aca="1" ref="AH6383" ca="1">dECuCon4C(AE6383)</f>
        <v>#VALUE!</v>
      </c>
      <c r="AI6383" s="10" t="e">
        <f t="shared" ref="AI6383:AI6390" ca="1" si="4479">(W6383-V6383)/(AF6383-AG6383)*10^(6)</f>
        <v>#DIV/0!</v>
      </c>
      <c r="AJ6383" s="11" t="e">
        <f t="shared" ca="1" si="4455"/>
        <v>#NAME?</v>
      </c>
      <c r="AK6383" s="8" t="e">
        <f t="shared" ca="1" si="4472"/>
        <v>#NAME?</v>
      </c>
    </row>
    <row r="6384" spans="22:37" x14ac:dyDescent="0.25">
      <c r="V6384" s="8" t="e">
        <f t="shared" si="4475"/>
        <v>#DIV/0!</v>
      </c>
      <c r="W6384" s="8" t="e">
        <f t="shared" si="4476"/>
        <v>#DIV/0!</v>
      </c>
      <c r="X6384" s="8" t="e">
        <f t="shared" si="4477"/>
        <v>#DIV/0!</v>
      </c>
      <c r="Y6384" s="8" t="e">
        <f t="shared" si="4478"/>
        <v>#DIV/0!</v>
      </c>
      <c r="Z6384" s="8"/>
      <c r="AA6384" s="8"/>
      <c r="AD6384" s="9" t="e" cm="1">
        <f t="array" aca="1" ref="AD6384" ca="1">Tgost2009(C6384/100.0557)+273.15</f>
        <v>#NAME?</v>
      </c>
      <c r="AE6384" s="8" t="e">
        <f t="shared" ca="1" si="4470"/>
        <v>#NAME?</v>
      </c>
      <c r="AF6384" s="8" t="e">
        <f t="shared" ca="1" si="4471"/>
        <v>#NAME?</v>
      </c>
      <c r="AG6384" s="8" t="e" cm="1">
        <f t="array" aca="1" ref="AG6384" ca="1">AF6384-dECuCon4C(AE6384)</f>
        <v>#NAME?</v>
      </c>
      <c r="AH6384" s="8" t="e" cm="1">
        <f t="array" aca="1" ref="AH6384" ca="1">dECuCon4C(AE6384)</f>
        <v>#VALUE!</v>
      </c>
      <c r="AI6384" s="10" t="e">
        <f t="shared" ca="1" si="4479"/>
        <v>#DIV/0!</v>
      </c>
      <c r="AJ6384" s="11" t="e">
        <f t="shared" ca="1" si="4455"/>
        <v>#NAME?</v>
      </c>
      <c r="AK6384" s="8" t="e">
        <f t="shared" ca="1" si="4472"/>
        <v>#NAME?</v>
      </c>
    </row>
    <row r="6385" spans="22:37" x14ac:dyDescent="0.25">
      <c r="V6385" s="8" t="e">
        <f t="shared" si="4475"/>
        <v>#DIV/0!</v>
      </c>
      <c r="W6385" s="8" t="e">
        <f t="shared" si="4476"/>
        <v>#DIV/0!</v>
      </c>
      <c r="X6385" s="8" t="e">
        <f t="shared" si="4477"/>
        <v>#DIV/0!</v>
      </c>
      <c r="Y6385" s="8" t="e">
        <f t="shared" si="4478"/>
        <v>#DIV/0!</v>
      </c>
      <c r="Z6385" s="8"/>
      <c r="AA6385" s="8"/>
      <c r="AD6385" s="9" t="e" cm="1">
        <f t="array" aca="1" ref="AD6385" ca="1">Tgost2009(C6385/100.0557)+273.15</f>
        <v>#NAME?</v>
      </c>
      <c r="AE6385" s="8" t="e">
        <f t="shared" ca="1" si="4470"/>
        <v>#NAME?</v>
      </c>
      <c r="AF6385" s="8" t="e">
        <f t="shared" ca="1" si="4471"/>
        <v>#NAME?</v>
      </c>
      <c r="AG6385" s="8" t="e" cm="1">
        <f t="array" aca="1" ref="AG6385" ca="1">AF6385-dECuCon4C(AE6385)</f>
        <v>#NAME?</v>
      </c>
      <c r="AH6385" s="8" t="e" cm="1">
        <f t="array" aca="1" ref="AH6385" ca="1">dECuCon4C(AE6385)</f>
        <v>#VALUE!</v>
      </c>
      <c r="AI6385" s="10" t="e">
        <f t="shared" ca="1" si="4479"/>
        <v>#DIV/0!</v>
      </c>
      <c r="AJ6385" s="11" t="e">
        <f t="shared" ca="1" si="4455"/>
        <v>#NAME?</v>
      </c>
      <c r="AK6385" s="8" t="e">
        <f t="shared" ca="1" si="4472"/>
        <v>#NAME?</v>
      </c>
    </row>
    <row r="6386" spans="22:37" x14ac:dyDescent="0.25">
      <c r="V6386" s="8" t="e">
        <f t="shared" si="4475"/>
        <v>#DIV/0!</v>
      </c>
      <c r="W6386" s="8" t="e">
        <f t="shared" si="4476"/>
        <v>#DIV/0!</v>
      </c>
      <c r="X6386" s="8" t="e">
        <f t="shared" si="4477"/>
        <v>#DIV/0!</v>
      </c>
      <c r="Y6386" s="8" t="e">
        <f t="shared" si="4478"/>
        <v>#DIV/0!</v>
      </c>
      <c r="Z6386" s="8"/>
      <c r="AA6386" s="8"/>
      <c r="AD6386" s="9" t="e" cm="1">
        <f t="array" aca="1" ref="AD6386" ca="1">Tgost2009(C6386/100.0557)+273.15</f>
        <v>#NAME?</v>
      </c>
      <c r="AE6386" s="8" t="e">
        <f t="shared" ca="1" si="4470"/>
        <v>#NAME?</v>
      </c>
      <c r="AF6386" s="8" t="e">
        <f t="shared" ca="1" si="4471"/>
        <v>#NAME?</v>
      </c>
      <c r="AG6386" s="8" t="e" cm="1">
        <f t="array" aca="1" ref="AG6386" ca="1">AF6386-dECuCon4C(AE6386)</f>
        <v>#NAME?</v>
      </c>
      <c r="AH6386" s="8" t="e" cm="1">
        <f t="array" aca="1" ref="AH6386" ca="1">dECuCon4C(AE6386)</f>
        <v>#VALUE!</v>
      </c>
      <c r="AI6386" s="10" t="e">
        <f t="shared" ca="1" si="4479"/>
        <v>#DIV/0!</v>
      </c>
      <c r="AJ6386" s="11" t="e">
        <f t="shared" ca="1" si="4455"/>
        <v>#NAME?</v>
      </c>
      <c r="AK6386" s="8" t="e">
        <f t="shared" ca="1" si="4472"/>
        <v>#NAME?</v>
      </c>
    </row>
    <row r="6387" spans="22:37" x14ac:dyDescent="0.25">
      <c r="V6387" s="8" t="e">
        <f t="shared" si="4475"/>
        <v>#DIV/0!</v>
      </c>
      <c r="W6387" s="8" t="e">
        <f t="shared" si="4476"/>
        <v>#DIV/0!</v>
      </c>
      <c r="X6387" s="8" t="e">
        <f t="shared" si="4477"/>
        <v>#DIV/0!</v>
      </c>
      <c r="Y6387" s="8" t="e">
        <f t="shared" si="4478"/>
        <v>#DIV/0!</v>
      </c>
      <c r="Z6387" s="8"/>
      <c r="AA6387" s="8"/>
      <c r="AD6387" s="9" t="e" cm="1">
        <f t="array" aca="1" ref="AD6387" ca="1">Tgost2009(C6387/100.0557)+273.15</f>
        <v>#NAME?</v>
      </c>
      <c r="AE6387" s="8" t="e">
        <f t="shared" ca="1" si="4470"/>
        <v>#NAME?</v>
      </c>
      <c r="AF6387" s="8" t="e">
        <f t="shared" ca="1" si="4471"/>
        <v>#NAME?</v>
      </c>
      <c r="AG6387" s="8" t="e" cm="1">
        <f t="array" aca="1" ref="AG6387" ca="1">AF6387-dECuCon4C(AE6387)</f>
        <v>#NAME?</v>
      </c>
      <c r="AH6387" s="8" t="e" cm="1">
        <f t="array" aca="1" ref="AH6387" ca="1">dECuCon4C(AE6387)</f>
        <v>#VALUE!</v>
      </c>
      <c r="AI6387" s="10" t="e">
        <f t="shared" ca="1" si="4479"/>
        <v>#DIV/0!</v>
      </c>
      <c r="AJ6387" s="11" t="e">
        <f t="shared" ca="1" si="4455"/>
        <v>#NAME?</v>
      </c>
      <c r="AK6387" s="8" t="e">
        <f t="shared" ca="1" si="4472"/>
        <v>#NAME?</v>
      </c>
    </row>
    <row r="6388" spans="22:37" x14ac:dyDescent="0.25">
      <c r="V6388" s="8" t="e">
        <f t="shared" si="4475"/>
        <v>#DIV/0!</v>
      </c>
      <c r="W6388" s="8" t="e">
        <f t="shared" si="4476"/>
        <v>#DIV/0!</v>
      </c>
      <c r="X6388" s="8" t="e">
        <f t="shared" si="4477"/>
        <v>#DIV/0!</v>
      </c>
      <c r="Y6388" s="8" t="e">
        <f t="shared" si="4478"/>
        <v>#DIV/0!</v>
      </c>
      <c r="Z6388" s="8"/>
      <c r="AA6388" s="8"/>
      <c r="AD6388" s="9" t="e" cm="1">
        <f t="array" aca="1" ref="AD6388" ca="1">Tgost2009(C6388/100.0557)+273.15</f>
        <v>#NAME?</v>
      </c>
      <c r="AE6388" s="8" t="e">
        <f t="shared" ca="1" si="4470"/>
        <v>#NAME?</v>
      </c>
      <c r="AF6388" s="8" t="e">
        <f t="shared" ca="1" si="4471"/>
        <v>#NAME?</v>
      </c>
      <c r="AG6388" s="8" t="e" cm="1">
        <f t="array" aca="1" ref="AG6388" ca="1">AF6388-dECuCon4C(AE6388)</f>
        <v>#NAME?</v>
      </c>
      <c r="AH6388" s="8" t="e" cm="1">
        <f t="array" aca="1" ref="AH6388" ca="1">dECuCon4C(AE6388)</f>
        <v>#VALUE!</v>
      </c>
      <c r="AI6388" s="10" t="e">
        <f t="shared" ca="1" si="4479"/>
        <v>#DIV/0!</v>
      </c>
      <c r="AJ6388" s="11" t="e">
        <f t="shared" ca="1" si="4455"/>
        <v>#NAME?</v>
      </c>
      <c r="AK6388" s="8" t="e">
        <f t="shared" ca="1" si="4472"/>
        <v>#NAME?</v>
      </c>
    </row>
    <row r="6389" spans="22:37" x14ac:dyDescent="0.25">
      <c r="V6389" s="8" t="e">
        <f t="shared" si="4475"/>
        <v>#DIV/0!</v>
      </c>
      <c r="W6389" s="8" t="e">
        <f t="shared" si="4476"/>
        <v>#DIV/0!</v>
      </c>
      <c r="X6389" s="8" t="e">
        <f t="shared" si="4477"/>
        <v>#DIV/0!</v>
      </c>
      <c r="Y6389" s="8" t="e">
        <f t="shared" si="4478"/>
        <v>#DIV/0!</v>
      </c>
      <c r="Z6389" s="8"/>
      <c r="AA6389" s="8"/>
      <c r="AD6389" s="9" t="e" cm="1">
        <f t="array" aca="1" ref="AD6389" ca="1">Tgost2009(C6389/100.0557)+273.15</f>
        <v>#NAME?</v>
      </c>
      <c r="AE6389" s="8" t="e">
        <f t="shared" ca="1" si="4470"/>
        <v>#NAME?</v>
      </c>
      <c r="AF6389" s="8" t="e">
        <f t="shared" ca="1" si="4471"/>
        <v>#NAME?</v>
      </c>
      <c r="AG6389" s="8" t="e" cm="1">
        <f t="array" aca="1" ref="AG6389" ca="1">AF6389-dECuCon4C(AE6389)</f>
        <v>#NAME?</v>
      </c>
      <c r="AH6389" s="8" t="e" cm="1">
        <f t="array" aca="1" ref="AH6389" ca="1">dECuCon4C(AE6389)</f>
        <v>#VALUE!</v>
      </c>
      <c r="AI6389" s="10" t="e">
        <f t="shared" ca="1" si="4479"/>
        <v>#DIV/0!</v>
      </c>
      <c r="AJ6389" s="11" t="e">
        <f t="shared" ca="1" si="4455"/>
        <v>#NAME?</v>
      </c>
      <c r="AK6389" s="8" t="e">
        <f t="shared" ca="1" si="4472"/>
        <v>#NAME?</v>
      </c>
    </row>
    <row r="6390" spans="22:37" x14ac:dyDescent="0.25">
      <c r="V6390" s="8" t="e">
        <f t="shared" si="4475"/>
        <v>#DIV/0!</v>
      </c>
      <c r="W6390" s="8" t="e">
        <f t="shared" si="4476"/>
        <v>#DIV/0!</v>
      </c>
      <c r="X6390" s="8" t="e">
        <f t="shared" si="4477"/>
        <v>#DIV/0!</v>
      </c>
      <c r="Y6390" s="8" t="e">
        <f t="shared" si="4478"/>
        <v>#DIV/0!</v>
      </c>
      <c r="Z6390" s="8"/>
      <c r="AA6390" s="8"/>
      <c r="AD6390" s="9" t="e" cm="1">
        <f t="array" aca="1" ref="AD6390" ca="1">Tgost2009(C6390/100.0557)+273.15</f>
        <v>#NAME?</v>
      </c>
      <c r="AE6390" s="8" t="e">
        <f t="shared" ca="1" si="4470"/>
        <v>#NAME?</v>
      </c>
      <c r="AF6390" s="8" t="e">
        <f t="shared" ca="1" si="4471"/>
        <v>#NAME?</v>
      </c>
      <c r="AG6390" s="8" t="e" cm="1">
        <f t="array" aca="1" ref="AG6390" ca="1">AF6390-dECuCon4C(AE6390)</f>
        <v>#NAME?</v>
      </c>
      <c r="AH6390" s="8" t="e" cm="1">
        <f t="array" aca="1" ref="AH6390" ca="1">dECuCon4C(AE6390)</f>
        <v>#VALUE!</v>
      </c>
      <c r="AI6390" s="10" t="e">
        <f t="shared" ca="1" si="4479"/>
        <v>#DIV/0!</v>
      </c>
      <c r="AJ6390" s="11" t="e">
        <f t="shared" ca="1" si="4455"/>
        <v>#NAME?</v>
      </c>
      <c r="AK6390" s="8" t="e">
        <f t="shared" ca="1" si="4472"/>
        <v>#NAME?</v>
      </c>
    </row>
    <row r="6391" spans="22:37" x14ac:dyDescent="0.25">
      <c r="V6391" s="8"/>
      <c r="W6391" s="8"/>
      <c r="X6391" s="8"/>
      <c r="Y6391" s="8"/>
      <c r="Z6391" s="8" t="e">
        <f t="shared" ref="Z6391:Z6394" si="4480">AVERAGE(L6391:M6391)</f>
        <v>#DIV/0!</v>
      </c>
      <c r="AA6391" s="8" t="e">
        <f t="shared" ref="AA6391:AA6394" si="4481">AVERAGE(N6391:O6391)</f>
        <v>#DIV/0!</v>
      </c>
      <c r="AD6391" s="9" t="e" cm="1">
        <f t="array" aca="1" ref="AD6391" ca="1">Tgost2009(C6391/100.0557)+273.15</f>
        <v>#NAME?</v>
      </c>
      <c r="AE6391" s="8" t="e">
        <f t="shared" ca="1" si="4470"/>
        <v>#NAME?</v>
      </c>
      <c r="AF6391" s="8" t="e">
        <f t="shared" ca="1" si="4471"/>
        <v>#NAME?</v>
      </c>
      <c r="AG6391" s="8" t="e" cm="1">
        <f t="array" aca="1" ref="AG6391" ca="1">AF6391-dECuCon4C(AE6391)</f>
        <v>#NAME?</v>
      </c>
      <c r="AH6391" s="8" t="e" cm="1">
        <f t="array" aca="1" ref="AH6391" ca="1">dECuCon4C(AE6391)</f>
        <v>#VALUE!</v>
      </c>
      <c r="AI6391" s="10"/>
      <c r="AJ6391" s="11" t="e">
        <f t="shared" ca="1" si="4455"/>
        <v>#NAME?</v>
      </c>
      <c r="AK6391" s="8" t="e">
        <f t="shared" ca="1" si="4472"/>
        <v>#NAME?</v>
      </c>
    </row>
    <row r="6392" spans="22:37" x14ac:dyDescent="0.25">
      <c r="V6392" s="8"/>
      <c r="W6392" s="8"/>
      <c r="X6392" s="8"/>
      <c r="Y6392" s="8"/>
      <c r="Z6392" s="8" t="e">
        <f t="shared" si="4480"/>
        <v>#DIV/0!</v>
      </c>
      <c r="AA6392" s="8" t="e">
        <f t="shared" si="4481"/>
        <v>#DIV/0!</v>
      </c>
      <c r="AD6392" s="9" t="e" cm="1">
        <f t="array" aca="1" ref="AD6392" ca="1">Tgost2009(C6392/100.0557)+273.15</f>
        <v>#NAME?</v>
      </c>
      <c r="AE6392" s="8" t="e">
        <f t="shared" ca="1" si="4470"/>
        <v>#NAME?</v>
      </c>
      <c r="AF6392" s="8" t="e">
        <f t="shared" ca="1" si="4471"/>
        <v>#NAME?</v>
      </c>
      <c r="AG6392" s="8" t="e" cm="1">
        <f t="array" aca="1" ref="AG6392" ca="1">AF6392-dECuCon4C(AE6392)</f>
        <v>#NAME?</v>
      </c>
      <c r="AH6392" s="8" t="e" cm="1">
        <f t="array" aca="1" ref="AH6392" ca="1">dECuCon4C(AE6392)</f>
        <v>#VALUE!</v>
      </c>
      <c r="AI6392" s="10"/>
      <c r="AJ6392" s="11" t="e">
        <f t="shared" ca="1" si="4455"/>
        <v>#NAME?</v>
      </c>
      <c r="AK6392" s="8" t="e">
        <f t="shared" ca="1" si="4472"/>
        <v>#NAME?</v>
      </c>
    </row>
    <row r="6393" spans="22:37" x14ac:dyDescent="0.25">
      <c r="V6393" s="8"/>
      <c r="W6393" s="8"/>
      <c r="X6393" s="8"/>
      <c r="Y6393" s="8"/>
      <c r="Z6393" s="8" t="e">
        <f t="shared" si="4480"/>
        <v>#DIV/0!</v>
      </c>
      <c r="AA6393" s="8" t="e">
        <f t="shared" si="4481"/>
        <v>#DIV/0!</v>
      </c>
      <c r="AD6393" s="9" t="e" cm="1">
        <f t="array" aca="1" ref="AD6393" ca="1">Tgost2009(C6393/100.0557)+273.15</f>
        <v>#NAME?</v>
      </c>
      <c r="AE6393" s="8" t="e">
        <f t="shared" ca="1" si="4470"/>
        <v>#NAME?</v>
      </c>
      <c r="AF6393" s="8" t="e">
        <f t="shared" ca="1" si="4471"/>
        <v>#NAME?</v>
      </c>
      <c r="AG6393" s="8" t="e" cm="1">
        <f t="array" aca="1" ref="AG6393" ca="1">AF6393-dECuCon4C(AE6393)</f>
        <v>#NAME?</v>
      </c>
      <c r="AH6393" s="8" t="e" cm="1">
        <f t="array" aca="1" ref="AH6393" ca="1">dECuCon4C(AE6393)</f>
        <v>#VALUE!</v>
      </c>
      <c r="AI6393" s="10"/>
      <c r="AJ6393" s="11" t="e">
        <f t="shared" ca="1" si="4455"/>
        <v>#NAME?</v>
      </c>
      <c r="AK6393" s="8" t="e">
        <f t="shared" ca="1" si="4472"/>
        <v>#NAME?</v>
      </c>
    </row>
    <row r="6394" spans="22:37" x14ac:dyDescent="0.25">
      <c r="V6394" s="8"/>
      <c r="W6394" s="8"/>
      <c r="X6394" s="8"/>
      <c r="Y6394" s="8"/>
      <c r="Z6394" s="8" t="e">
        <f t="shared" si="4480"/>
        <v>#DIV/0!</v>
      </c>
      <c r="AA6394" s="8" t="e">
        <f t="shared" si="4481"/>
        <v>#DIV/0!</v>
      </c>
      <c r="AD6394" s="9" t="e" cm="1">
        <f t="array" aca="1" ref="AD6394" ca="1">Tgost2009(C6394/100.0557)+273.15</f>
        <v>#NAME?</v>
      </c>
      <c r="AE6394" s="8" t="e">
        <f t="shared" ca="1" si="4470"/>
        <v>#NAME?</v>
      </c>
      <c r="AF6394" s="8" t="e">
        <f t="shared" ca="1" si="4471"/>
        <v>#NAME?</v>
      </c>
      <c r="AG6394" s="8" t="e" cm="1">
        <f t="array" aca="1" ref="AG6394" ca="1">AF6394-dECuCon4C(AE6394)</f>
        <v>#NAME?</v>
      </c>
      <c r="AH6394" s="8" t="e" cm="1">
        <f t="array" aca="1" ref="AH6394" ca="1">dECuCon4C(AE6394)</f>
        <v>#VALUE!</v>
      </c>
      <c r="AI6394" s="10"/>
      <c r="AJ6394" s="11" t="e">
        <f t="shared" ca="1" si="4455"/>
        <v>#NAME?</v>
      </c>
      <c r="AK6394" s="8" t="e">
        <f t="shared" ca="1" si="4472"/>
        <v>#NAME?</v>
      </c>
    </row>
    <row r="6395" spans="22:37" x14ac:dyDescent="0.25">
      <c r="V6395" s="8" t="e">
        <f t="shared" ref="V6395:V6402" si="4482">AVERAGE(D6395:E6395)</f>
        <v>#DIV/0!</v>
      </c>
      <c r="W6395" s="8" t="e">
        <f t="shared" ref="W6395:W6402" si="4483">AVERAGE(F6395:G6395)</f>
        <v>#DIV/0!</v>
      </c>
      <c r="X6395" s="8" t="e">
        <f t="shared" ref="X6395:X6402" si="4484">AVERAGE(H6395:I6395)</f>
        <v>#DIV/0!</v>
      </c>
      <c r="Y6395" s="8" t="e">
        <f t="shared" ref="Y6395:Y6402" si="4485">AVERAGE(J6395:K6395)</f>
        <v>#DIV/0!</v>
      </c>
      <c r="Z6395" s="8"/>
      <c r="AA6395" s="8"/>
      <c r="AD6395" s="9" t="e" cm="1">
        <f t="array" aca="1" ref="AD6395" ca="1">Tgost2009(C6395/100.0557)+273.15</f>
        <v>#NAME?</v>
      </c>
      <c r="AE6395" s="8" t="e">
        <f t="shared" ca="1" si="4470"/>
        <v>#NAME?</v>
      </c>
      <c r="AF6395" s="8" t="e">
        <f t="shared" ca="1" si="4471"/>
        <v>#NAME?</v>
      </c>
      <c r="AG6395" s="8" t="e" cm="1">
        <f t="array" aca="1" ref="AG6395" ca="1">AF6395-dECuCon4C(AE6395)</f>
        <v>#NAME?</v>
      </c>
      <c r="AH6395" s="8" t="e" cm="1">
        <f t="array" aca="1" ref="AH6395" ca="1">dECuCon4C(AE6395)</f>
        <v>#VALUE!</v>
      </c>
      <c r="AI6395" s="10" t="e">
        <f t="shared" ref="AI6395:AI6402" ca="1" si="4486">(W6395-V6395)/(AF6395-AG6395)*10^(6)</f>
        <v>#DIV/0!</v>
      </c>
      <c r="AJ6395" s="11" t="e">
        <f t="shared" ca="1" si="4455"/>
        <v>#NAME?</v>
      </c>
      <c r="AK6395" s="8" t="e">
        <f t="shared" ca="1" si="4472"/>
        <v>#NAME?</v>
      </c>
    </row>
    <row r="6396" spans="22:37" x14ac:dyDescent="0.25">
      <c r="V6396" s="8" t="e">
        <f t="shared" si="4482"/>
        <v>#DIV/0!</v>
      </c>
      <c r="W6396" s="8" t="e">
        <f t="shared" si="4483"/>
        <v>#DIV/0!</v>
      </c>
      <c r="X6396" s="8" t="e">
        <f t="shared" si="4484"/>
        <v>#DIV/0!</v>
      </c>
      <c r="Y6396" s="8" t="e">
        <f t="shared" si="4485"/>
        <v>#DIV/0!</v>
      </c>
      <c r="Z6396" s="8"/>
      <c r="AA6396" s="8"/>
      <c r="AD6396" s="9" t="e" cm="1">
        <f t="array" aca="1" ref="AD6396" ca="1">Tgost2009(C6396/100.0557)+273.15</f>
        <v>#NAME?</v>
      </c>
      <c r="AE6396" s="8" t="e">
        <f t="shared" ca="1" si="4470"/>
        <v>#NAME?</v>
      </c>
      <c r="AF6396" s="8" t="e">
        <f t="shared" ca="1" si="4471"/>
        <v>#NAME?</v>
      </c>
      <c r="AG6396" s="8" t="e" cm="1">
        <f t="array" aca="1" ref="AG6396" ca="1">AF6396-dECuCon4C(AE6396)</f>
        <v>#NAME?</v>
      </c>
      <c r="AH6396" s="8" t="e" cm="1">
        <f t="array" aca="1" ref="AH6396" ca="1">dECuCon4C(AE6396)</f>
        <v>#VALUE!</v>
      </c>
      <c r="AI6396" s="10" t="e">
        <f t="shared" ca="1" si="4486"/>
        <v>#DIV/0!</v>
      </c>
      <c r="AJ6396" s="11" t="e">
        <f t="shared" ca="1" si="4455"/>
        <v>#NAME?</v>
      </c>
      <c r="AK6396" s="8" t="e">
        <f t="shared" ca="1" si="4472"/>
        <v>#NAME?</v>
      </c>
    </row>
    <row r="6397" spans="22:37" x14ac:dyDescent="0.25">
      <c r="V6397" s="8" t="e">
        <f t="shared" si="4482"/>
        <v>#DIV/0!</v>
      </c>
      <c r="W6397" s="8" t="e">
        <f t="shared" si="4483"/>
        <v>#DIV/0!</v>
      </c>
      <c r="X6397" s="8" t="e">
        <f t="shared" si="4484"/>
        <v>#DIV/0!</v>
      </c>
      <c r="Y6397" s="8" t="e">
        <f t="shared" si="4485"/>
        <v>#DIV/0!</v>
      </c>
      <c r="Z6397" s="8"/>
      <c r="AA6397" s="8"/>
      <c r="AD6397" s="9" t="e" cm="1">
        <f t="array" aca="1" ref="AD6397" ca="1">Tgost2009(C6397/100.0557)+273.15</f>
        <v>#NAME?</v>
      </c>
      <c r="AE6397" s="8" t="e">
        <f t="shared" ca="1" si="4470"/>
        <v>#NAME?</v>
      </c>
      <c r="AF6397" s="8" t="e">
        <f t="shared" ca="1" si="4471"/>
        <v>#NAME?</v>
      </c>
      <c r="AG6397" s="8" t="e" cm="1">
        <f t="array" aca="1" ref="AG6397" ca="1">AF6397-dECuCon4C(AE6397)</f>
        <v>#NAME?</v>
      </c>
      <c r="AH6397" s="8" t="e" cm="1">
        <f t="array" aca="1" ref="AH6397" ca="1">dECuCon4C(AE6397)</f>
        <v>#VALUE!</v>
      </c>
      <c r="AI6397" s="10" t="e">
        <f t="shared" ca="1" si="4486"/>
        <v>#DIV/0!</v>
      </c>
      <c r="AJ6397" s="11" t="e">
        <f t="shared" ca="1" si="4455"/>
        <v>#NAME?</v>
      </c>
      <c r="AK6397" s="8" t="e">
        <f t="shared" ca="1" si="4472"/>
        <v>#NAME?</v>
      </c>
    </row>
    <row r="6398" spans="22:37" x14ac:dyDescent="0.25">
      <c r="V6398" s="8" t="e">
        <f t="shared" si="4482"/>
        <v>#DIV/0!</v>
      </c>
      <c r="W6398" s="8" t="e">
        <f t="shared" si="4483"/>
        <v>#DIV/0!</v>
      </c>
      <c r="X6398" s="8" t="e">
        <f t="shared" si="4484"/>
        <v>#DIV/0!</v>
      </c>
      <c r="Y6398" s="8" t="e">
        <f t="shared" si="4485"/>
        <v>#DIV/0!</v>
      </c>
      <c r="Z6398" s="8"/>
      <c r="AA6398" s="8"/>
      <c r="AD6398" s="9" t="e" cm="1">
        <f t="array" aca="1" ref="AD6398" ca="1">Tgost2009(C6398/100.0557)+273.15</f>
        <v>#NAME?</v>
      </c>
      <c r="AE6398" s="8" t="e">
        <f t="shared" ca="1" si="4470"/>
        <v>#NAME?</v>
      </c>
      <c r="AF6398" s="8" t="e">
        <f t="shared" ca="1" si="4471"/>
        <v>#NAME?</v>
      </c>
      <c r="AG6398" s="8" t="e" cm="1">
        <f t="array" aca="1" ref="AG6398" ca="1">AF6398-dECuCon4C(AE6398)</f>
        <v>#NAME?</v>
      </c>
      <c r="AH6398" s="8" t="e" cm="1">
        <f t="array" aca="1" ref="AH6398" ca="1">dECuCon4C(AE6398)</f>
        <v>#VALUE!</v>
      </c>
      <c r="AI6398" s="10" t="e">
        <f t="shared" ca="1" si="4486"/>
        <v>#DIV/0!</v>
      </c>
      <c r="AJ6398" s="11" t="e">
        <f t="shared" ca="1" si="4455"/>
        <v>#NAME?</v>
      </c>
      <c r="AK6398" s="8" t="e">
        <f t="shared" ca="1" si="4472"/>
        <v>#NAME?</v>
      </c>
    </row>
    <row r="6399" spans="22:37" x14ac:dyDescent="0.25">
      <c r="V6399" s="8" t="e">
        <f t="shared" si="4482"/>
        <v>#DIV/0!</v>
      </c>
      <c r="W6399" s="8" t="e">
        <f t="shared" si="4483"/>
        <v>#DIV/0!</v>
      </c>
      <c r="X6399" s="8" t="e">
        <f t="shared" si="4484"/>
        <v>#DIV/0!</v>
      </c>
      <c r="Y6399" s="8" t="e">
        <f t="shared" si="4485"/>
        <v>#DIV/0!</v>
      </c>
      <c r="Z6399" s="8"/>
      <c r="AA6399" s="8"/>
      <c r="AD6399" s="9" t="e" cm="1">
        <f t="array" aca="1" ref="AD6399" ca="1">Tgost2009(C6399/100.0557)+273.15</f>
        <v>#NAME?</v>
      </c>
      <c r="AE6399" s="8" t="e">
        <f t="shared" ca="1" si="4470"/>
        <v>#NAME?</v>
      </c>
      <c r="AF6399" s="8" t="e">
        <f t="shared" ca="1" si="4471"/>
        <v>#NAME?</v>
      </c>
      <c r="AG6399" s="8" t="e" cm="1">
        <f t="array" aca="1" ref="AG6399" ca="1">AF6399-dECuCon4C(AE6399)</f>
        <v>#NAME?</v>
      </c>
      <c r="AH6399" s="8" t="e" cm="1">
        <f t="array" aca="1" ref="AH6399" ca="1">dECuCon4C(AE6399)</f>
        <v>#VALUE!</v>
      </c>
      <c r="AI6399" s="10" t="e">
        <f t="shared" ca="1" si="4486"/>
        <v>#DIV/0!</v>
      </c>
      <c r="AJ6399" s="11" t="e">
        <f t="shared" ca="1" si="4455"/>
        <v>#NAME?</v>
      </c>
      <c r="AK6399" s="8" t="e">
        <f t="shared" ca="1" si="4472"/>
        <v>#NAME?</v>
      </c>
    </row>
    <row r="6400" spans="22:37" x14ac:dyDescent="0.25">
      <c r="V6400" s="8" t="e">
        <f t="shared" si="4482"/>
        <v>#DIV/0!</v>
      </c>
      <c r="W6400" s="8" t="e">
        <f t="shared" si="4483"/>
        <v>#DIV/0!</v>
      </c>
      <c r="X6400" s="8" t="e">
        <f t="shared" si="4484"/>
        <v>#DIV/0!</v>
      </c>
      <c r="Y6400" s="8" t="e">
        <f t="shared" si="4485"/>
        <v>#DIV/0!</v>
      </c>
      <c r="Z6400" s="8"/>
      <c r="AA6400" s="8"/>
      <c r="AD6400" s="9" t="e" cm="1">
        <f t="array" aca="1" ref="AD6400" ca="1">Tgost2009(C6400/100.0557)+273.15</f>
        <v>#NAME?</v>
      </c>
      <c r="AE6400" s="8" t="e">
        <f t="shared" ca="1" si="4470"/>
        <v>#NAME?</v>
      </c>
      <c r="AF6400" s="8" t="e">
        <f t="shared" ca="1" si="4471"/>
        <v>#NAME?</v>
      </c>
      <c r="AG6400" s="8" t="e" cm="1">
        <f t="array" aca="1" ref="AG6400" ca="1">AF6400-dECuCon4C(AE6400)</f>
        <v>#NAME?</v>
      </c>
      <c r="AH6400" s="8" t="e" cm="1">
        <f t="array" aca="1" ref="AH6400" ca="1">dECuCon4C(AE6400)</f>
        <v>#VALUE!</v>
      </c>
      <c r="AI6400" s="10" t="e">
        <f t="shared" ca="1" si="4486"/>
        <v>#DIV/0!</v>
      </c>
      <c r="AJ6400" s="11" t="e">
        <f t="shared" ca="1" si="4455"/>
        <v>#NAME?</v>
      </c>
      <c r="AK6400" s="8" t="e">
        <f t="shared" ca="1" si="4472"/>
        <v>#NAME?</v>
      </c>
    </row>
    <row r="6401" spans="22:37" x14ac:dyDescent="0.25">
      <c r="V6401" s="8" t="e">
        <f t="shared" si="4482"/>
        <v>#DIV/0!</v>
      </c>
      <c r="W6401" s="8" t="e">
        <f t="shared" si="4483"/>
        <v>#DIV/0!</v>
      </c>
      <c r="X6401" s="8" t="e">
        <f t="shared" si="4484"/>
        <v>#DIV/0!</v>
      </c>
      <c r="Y6401" s="8" t="e">
        <f t="shared" si="4485"/>
        <v>#DIV/0!</v>
      </c>
      <c r="Z6401" s="8"/>
      <c r="AA6401" s="8"/>
      <c r="AD6401" s="9" t="e" cm="1">
        <f t="array" aca="1" ref="AD6401" ca="1">Tgost2009(C6401/100.0557)+273.15</f>
        <v>#NAME?</v>
      </c>
      <c r="AE6401" s="8" t="e">
        <f t="shared" ca="1" si="4470"/>
        <v>#NAME?</v>
      </c>
      <c r="AF6401" s="8" t="e">
        <f t="shared" ca="1" si="4471"/>
        <v>#NAME?</v>
      </c>
      <c r="AG6401" s="8" t="e" cm="1">
        <f t="array" aca="1" ref="AG6401" ca="1">AF6401-dECuCon4C(AE6401)</f>
        <v>#NAME?</v>
      </c>
      <c r="AH6401" s="8" t="e" cm="1">
        <f t="array" aca="1" ref="AH6401" ca="1">dECuCon4C(AE6401)</f>
        <v>#VALUE!</v>
      </c>
      <c r="AI6401" s="10" t="e">
        <f t="shared" ca="1" si="4486"/>
        <v>#DIV/0!</v>
      </c>
      <c r="AJ6401" s="11" t="e">
        <f t="shared" ca="1" si="4455"/>
        <v>#NAME?</v>
      </c>
      <c r="AK6401" s="8" t="e">
        <f t="shared" ca="1" si="4472"/>
        <v>#NAME?</v>
      </c>
    </row>
    <row r="6402" spans="22:37" x14ac:dyDescent="0.25">
      <c r="V6402" s="8" t="e">
        <f t="shared" si="4482"/>
        <v>#DIV/0!</v>
      </c>
      <c r="W6402" s="8" t="e">
        <f t="shared" si="4483"/>
        <v>#DIV/0!</v>
      </c>
      <c r="X6402" s="8" t="e">
        <f t="shared" si="4484"/>
        <v>#DIV/0!</v>
      </c>
      <c r="Y6402" s="8" t="e">
        <f t="shared" si="4485"/>
        <v>#DIV/0!</v>
      </c>
      <c r="Z6402" s="8"/>
      <c r="AA6402" s="8"/>
      <c r="AD6402" s="9" t="e" cm="1">
        <f t="array" aca="1" ref="AD6402" ca="1">Tgost2009(C6402/100.0557)+273.15</f>
        <v>#NAME?</v>
      </c>
      <c r="AE6402" s="8" t="e">
        <f t="shared" ca="1" si="4470"/>
        <v>#NAME?</v>
      </c>
      <c r="AF6402" s="8" t="e">
        <f t="shared" ca="1" si="4471"/>
        <v>#NAME?</v>
      </c>
      <c r="AG6402" s="8" t="e" cm="1">
        <f t="array" aca="1" ref="AG6402" ca="1">AF6402-dECuCon4C(AE6402)</f>
        <v>#NAME?</v>
      </c>
      <c r="AH6402" s="8" t="e" cm="1">
        <f t="array" aca="1" ref="AH6402" ca="1">dECuCon4C(AE6402)</f>
        <v>#VALUE!</v>
      </c>
      <c r="AI6402" s="10" t="e">
        <f t="shared" ca="1" si="4486"/>
        <v>#DIV/0!</v>
      </c>
      <c r="AJ6402" s="11" t="e">
        <f t="shared" ca="1" si="4455"/>
        <v>#NAME?</v>
      </c>
      <c r="AK6402" s="8" t="e">
        <f t="shared" ca="1" si="4472"/>
        <v>#NAME?</v>
      </c>
    </row>
    <row r="6403" spans="22:37" x14ac:dyDescent="0.25">
      <c r="V6403" s="8"/>
      <c r="W6403" s="8"/>
      <c r="X6403" s="8"/>
      <c r="Y6403" s="8"/>
      <c r="Z6403" s="8" t="e">
        <f t="shared" ref="Z6403:Z6406" si="4487">AVERAGE(L6403:M6403)</f>
        <v>#DIV/0!</v>
      </c>
      <c r="AA6403" s="8" t="e">
        <f t="shared" ref="AA6403:AA6406" si="4488">AVERAGE(N6403:O6403)</f>
        <v>#DIV/0!</v>
      </c>
      <c r="AD6403" s="9" t="e" cm="1">
        <f t="array" aca="1" ref="AD6403" ca="1">Tgost2009(C6403/100.0557)+273.15</f>
        <v>#NAME?</v>
      </c>
      <c r="AE6403" s="8" t="e">
        <f t="shared" ca="1" si="4470"/>
        <v>#NAME?</v>
      </c>
      <c r="AF6403" s="8" t="e">
        <f t="shared" ca="1" si="4471"/>
        <v>#NAME?</v>
      </c>
      <c r="AG6403" s="8" t="e" cm="1">
        <f t="array" aca="1" ref="AG6403" ca="1">AF6403-dECuCon4C(AE6403)</f>
        <v>#NAME?</v>
      </c>
      <c r="AH6403" s="8" t="e" cm="1">
        <f t="array" aca="1" ref="AH6403" ca="1">dECuCon4C(AE6403)</f>
        <v>#VALUE!</v>
      </c>
      <c r="AI6403" s="10"/>
      <c r="AJ6403" s="11" t="e">
        <f t="shared" ca="1" si="4455"/>
        <v>#NAME?</v>
      </c>
      <c r="AK6403" s="8" t="e">
        <f t="shared" ca="1" si="4472"/>
        <v>#NAME?</v>
      </c>
    </row>
    <row r="6404" spans="22:37" x14ac:dyDescent="0.25">
      <c r="V6404" s="8"/>
      <c r="W6404" s="8"/>
      <c r="X6404" s="8"/>
      <c r="Y6404" s="8"/>
      <c r="Z6404" s="8" t="e">
        <f t="shared" si="4487"/>
        <v>#DIV/0!</v>
      </c>
      <c r="AA6404" s="8" t="e">
        <f t="shared" si="4488"/>
        <v>#DIV/0!</v>
      </c>
      <c r="AD6404" s="9" t="e" cm="1">
        <f t="array" aca="1" ref="AD6404" ca="1">Tgost2009(C6404/100.0557)+273.15</f>
        <v>#NAME?</v>
      </c>
      <c r="AE6404" s="8" t="e">
        <f t="shared" ca="1" si="4470"/>
        <v>#NAME?</v>
      </c>
      <c r="AF6404" s="8" t="e">
        <f t="shared" ca="1" si="4471"/>
        <v>#NAME?</v>
      </c>
      <c r="AG6404" s="8" t="e" cm="1">
        <f t="array" aca="1" ref="AG6404" ca="1">AF6404-dECuCon4C(AE6404)</f>
        <v>#NAME?</v>
      </c>
      <c r="AH6404" s="8" t="e" cm="1">
        <f t="array" aca="1" ref="AH6404" ca="1">dECuCon4C(AE6404)</f>
        <v>#VALUE!</v>
      </c>
      <c r="AI6404" s="10"/>
      <c r="AJ6404" s="11" t="e">
        <f t="shared" ca="1" si="4455"/>
        <v>#NAME?</v>
      </c>
      <c r="AK6404" s="8" t="e">
        <f t="shared" ca="1" si="4472"/>
        <v>#NAME?</v>
      </c>
    </row>
    <row r="6405" spans="22:37" x14ac:dyDescent="0.25">
      <c r="V6405" s="8"/>
      <c r="W6405" s="8"/>
      <c r="X6405" s="8"/>
      <c r="Y6405" s="8"/>
      <c r="Z6405" s="8" t="e">
        <f t="shared" si="4487"/>
        <v>#DIV/0!</v>
      </c>
      <c r="AA6405" s="8" t="e">
        <f t="shared" si="4488"/>
        <v>#DIV/0!</v>
      </c>
      <c r="AD6405" s="9" t="e" cm="1">
        <f t="array" aca="1" ref="AD6405" ca="1">Tgost2009(C6405/100.0557)+273.15</f>
        <v>#NAME?</v>
      </c>
      <c r="AE6405" s="8" t="e">
        <f t="shared" ca="1" si="4470"/>
        <v>#NAME?</v>
      </c>
      <c r="AF6405" s="8" t="e">
        <f t="shared" ca="1" si="4471"/>
        <v>#NAME?</v>
      </c>
      <c r="AG6405" s="8" t="e" cm="1">
        <f t="array" aca="1" ref="AG6405" ca="1">AF6405-dECuCon4C(AE6405)</f>
        <v>#NAME?</v>
      </c>
      <c r="AH6405" s="8" t="e" cm="1">
        <f t="array" aca="1" ref="AH6405" ca="1">dECuCon4C(AE6405)</f>
        <v>#VALUE!</v>
      </c>
      <c r="AI6405" s="10"/>
      <c r="AJ6405" s="11" t="e">
        <f t="shared" ca="1" si="4455"/>
        <v>#NAME?</v>
      </c>
      <c r="AK6405" s="8" t="e">
        <f t="shared" ca="1" si="4472"/>
        <v>#NAME?</v>
      </c>
    </row>
    <row r="6406" spans="22:37" x14ac:dyDescent="0.25">
      <c r="V6406" s="8"/>
      <c r="W6406" s="8"/>
      <c r="X6406" s="8"/>
      <c r="Y6406" s="8"/>
      <c r="Z6406" s="8" t="e">
        <f t="shared" si="4487"/>
        <v>#DIV/0!</v>
      </c>
      <c r="AA6406" s="8" t="e">
        <f t="shared" si="4488"/>
        <v>#DIV/0!</v>
      </c>
      <c r="AD6406" s="9" t="e" cm="1">
        <f t="array" aca="1" ref="AD6406" ca="1">Tgost2009(C6406/100.0557)+273.15</f>
        <v>#NAME?</v>
      </c>
      <c r="AE6406" s="8" t="e">
        <f t="shared" ca="1" si="4470"/>
        <v>#NAME?</v>
      </c>
      <c r="AF6406" s="8" t="e">
        <f t="shared" ca="1" si="4471"/>
        <v>#NAME?</v>
      </c>
      <c r="AG6406" s="8" t="e" cm="1">
        <f t="array" aca="1" ref="AG6406" ca="1">AF6406-dECuCon4C(AE6406)</f>
        <v>#NAME?</v>
      </c>
      <c r="AH6406" s="8" t="e" cm="1">
        <f t="array" aca="1" ref="AH6406" ca="1">dECuCon4C(AE6406)</f>
        <v>#VALUE!</v>
      </c>
      <c r="AI6406" s="10"/>
      <c r="AJ6406" s="11" t="e">
        <f t="shared" ca="1" si="4455"/>
        <v>#NAME?</v>
      </c>
      <c r="AK6406" s="8" t="e">
        <f t="shared" ca="1" si="4472"/>
        <v>#NAME?</v>
      </c>
    </row>
    <row r="6407" spans="22:37" x14ac:dyDescent="0.25">
      <c r="V6407" s="8" t="e">
        <f t="shared" ref="V6407:V6414" si="4489">AVERAGE(D6407:E6407)</f>
        <v>#DIV/0!</v>
      </c>
      <c r="W6407" s="8" t="e">
        <f t="shared" ref="W6407:W6414" si="4490">AVERAGE(F6407:G6407)</f>
        <v>#DIV/0!</v>
      </c>
      <c r="X6407" s="8" t="e">
        <f t="shared" ref="X6407:X6414" si="4491">AVERAGE(H6407:I6407)</f>
        <v>#DIV/0!</v>
      </c>
      <c r="Y6407" s="8" t="e">
        <f t="shared" ref="Y6407:Y6414" si="4492">AVERAGE(J6407:K6407)</f>
        <v>#DIV/0!</v>
      </c>
      <c r="Z6407" s="8"/>
      <c r="AA6407" s="8"/>
      <c r="AD6407" s="9" t="e" cm="1">
        <f t="array" aca="1" ref="AD6407" ca="1">Tgost2009(C6407/100.0557)+273.15</f>
        <v>#NAME?</v>
      </c>
      <c r="AE6407" s="8" t="e">
        <f t="shared" ca="1" si="4470"/>
        <v>#NAME?</v>
      </c>
      <c r="AF6407" s="8" t="e">
        <f t="shared" ca="1" si="4471"/>
        <v>#NAME?</v>
      </c>
      <c r="AG6407" s="8" t="e" cm="1">
        <f t="array" aca="1" ref="AG6407" ca="1">AF6407-dECuCon4C(AE6407)</f>
        <v>#NAME?</v>
      </c>
      <c r="AH6407" s="8" t="e" cm="1">
        <f t="array" aca="1" ref="AH6407" ca="1">dECuCon4C(AE6407)</f>
        <v>#VALUE!</v>
      </c>
      <c r="AI6407" s="10" t="e">
        <f t="shared" ref="AI6407:AI6414" ca="1" si="4493">(W6407-V6407)/(AF6407-AG6407)*10^(6)</f>
        <v>#DIV/0!</v>
      </c>
      <c r="AJ6407" s="11" t="e">
        <f t="shared" ca="1" si="4455"/>
        <v>#NAME?</v>
      </c>
      <c r="AK6407" s="8" t="e">
        <f t="shared" ca="1" si="4472"/>
        <v>#NAME?</v>
      </c>
    </row>
    <row r="6408" spans="22:37" x14ac:dyDescent="0.25">
      <c r="V6408" s="8" t="e">
        <f t="shared" si="4489"/>
        <v>#DIV/0!</v>
      </c>
      <c r="W6408" s="8" t="e">
        <f t="shared" si="4490"/>
        <v>#DIV/0!</v>
      </c>
      <c r="X6408" s="8" t="e">
        <f t="shared" si="4491"/>
        <v>#DIV/0!</v>
      </c>
      <c r="Y6408" s="8" t="e">
        <f t="shared" si="4492"/>
        <v>#DIV/0!</v>
      </c>
      <c r="Z6408" s="8"/>
      <c r="AA6408" s="8"/>
      <c r="AD6408" s="9" t="e" cm="1">
        <f t="array" aca="1" ref="AD6408" ca="1">Tgost2009(C6408/100.0557)+273.15</f>
        <v>#NAME?</v>
      </c>
      <c r="AE6408" s="8" t="e">
        <f t="shared" ca="1" si="4470"/>
        <v>#NAME?</v>
      </c>
      <c r="AF6408" s="8" t="e">
        <f t="shared" ca="1" si="4471"/>
        <v>#NAME?</v>
      </c>
      <c r="AG6408" s="8" t="e" cm="1">
        <f t="array" aca="1" ref="AG6408" ca="1">AF6408-dECuCon4C(AE6408)</f>
        <v>#NAME?</v>
      </c>
      <c r="AH6408" s="8" t="e" cm="1">
        <f t="array" aca="1" ref="AH6408" ca="1">dECuCon4C(AE6408)</f>
        <v>#VALUE!</v>
      </c>
      <c r="AI6408" s="10" t="e">
        <f t="shared" ca="1" si="4493"/>
        <v>#DIV/0!</v>
      </c>
      <c r="AJ6408" s="11" t="e">
        <f t="shared" ca="1" si="4455"/>
        <v>#NAME?</v>
      </c>
      <c r="AK6408" s="8" t="e">
        <f t="shared" ca="1" si="4472"/>
        <v>#NAME?</v>
      </c>
    </row>
    <row r="6409" spans="22:37" x14ac:dyDescent="0.25">
      <c r="V6409" s="8" t="e">
        <f t="shared" si="4489"/>
        <v>#DIV/0!</v>
      </c>
      <c r="W6409" s="8" t="e">
        <f t="shared" si="4490"/>
        <v>#DIV/0!</v>
      </c>
      <c r="X6409" s="8" t="e">
        <f t="shared" si="4491"/>
        <v>#DIV/0!</v>
      </c>
      <c r="Y6409" s="8" t="e">
        <f t="shared" si="4492"/>
        <v>#DIV/0!</v>
      </c>
      <c r="Z6409" s="8"/>
      <c r="AA6409" s="8"/>
      <c r="AD6409" s="9" t="e" cm="1">
        <f t="array" aca="1" ref="AD6409" ca="1">Tgost2009(C6409/100.0557)+273.15</f>
        <v>#NAME?</v>
      </c>
      <c r="AE6409" s="8" t="e">
        <f t="shared" ca="1" si="4470"/>
        <v>#NAME?</v>
      </c>
      <c r="AF6409" s="8" t="e">
        <f t="shared" ca="1" si="4471"/>
        <v>#NAME?</v>
      </c>
      <c r="AG6409" s="8" t="e" cm="1">
        <f t="array" aca="1" ref="AG6409" ca="1">AF6409-dECuCon4C(AE6409)</f>
        <v>#NAME?</v>
      </c>
      <c r="AH6409" s="8" t="e" cm="1">
        <f t="array" aca="1" ref="AH6409" ca="1">dECuCon4C(AE6409)</f>
        <v>#VALUE!</v>
      </c>
      <c r="AI6409" s="10" t="e">
        <f t="shared" ca="1" si="4493"/>
        <v>#DIV/0!</v>
      </c>
      <c r="AJ6409" s="11" t="e">
        <f t="shared" ca="1" si="4455"/>
        <v>#NAME?</v>
      </c>
      <c r="AK6409" s="8" t="e">
        <f t="shared" ca="1" si="4472"/>
        <v>#NAME?</v>
      </c>
    </row>
    <row r="6410" spans="22:37" x14ac:dyDescent="0.25">
      <c r="V6410" s="8" t="e">
        <f t="shared" si="4489"/>
        <v>#DIV/0!</v>
      </c>
      <c r="W6410" s="8" t="e">
        <f t="shared" si="4490"/>
        <v>#DIV/0!</v>
      </c>
      <c r="X6410" s="8" t="e">
        <f t="shared" si="4491"/>
        <v>#DIV/0!</v>
      </c>
      <c r="Y6410" s="8" t="e">
        <f t="shared" si="4492"/>
        <v>#DIV/0!</v>
      </c>
      <c r="Z6410" s="8"/>
      <c r="AA6410" s="8"/>
      <c r="AD6410" s="9" t="e" cm="1">
        <f t="array" aca="1" ref="AD6410" ca="1">Tgost2009(C6410/100.0557)+273.15</f>
        <v>#NAME?</v>
      </c>
      <c r="AE6410" s="8" t="e">
        <f t="shared" ca="1" si="4470"/>
        <v>#NAME?</v>
      </c>
      <c r="AF6410" s="8" t="e">
        <f t="shared" ca="1" si="4471"/>
        <v>#NAME?</v>
      </c>
      <c r="AG6410" s="8" t="e" cm="1">
        <f t="array" aca="1" ref="AG6410" ca="1">AF6410-dECuCon4C(AE6410)</f>
        <v>#NAME?</v>
      </c>
      <c r="AH6410" s="8" t="e" cm="1">
        <f t="array" aca="1" ref="AH6410" ca="1">dECuCon4C(AE6410)</f>
        <v>#VALUE!</v>
      </c>
      <c r="AI6410" s="10" t="e">
        <f t="shared" ca="1" si="4493"/>
        <v>#DIV/0!</v>
      </c>
      <c r="AJ6410" s="11" t="e">
        <f t="shared" ca="1" si="4455"/>
        <v>#NAME?</v>
      </c>
      <c r="AK6410" s="8" t="e">
        <f t="shared" ca="1" si="4472"/>
        <v>#NAME?</v>
      </c>
    </row>
    <row r="6411" spans="22:37" x14ac:dyDescent="0.25">
      <c r="V6411" s="8" t="e">
        <f t="shared" si="4489"/>
        <v>#DIV/0!</v>
      </c>
      <c r="W6411" s="8" t="e">
        <f t="shared" si="4490"/>
        <v>#DIV/0!</v>
      </c>
      <c r="X6411" s="8" t="e">
        <f t="shared" si="4491"/>
        <v>#DIV/0!</v>
      </c>
      <c r="Y6411" s="8" t="e">
        <f t="shared" si="4492"/>
        <v>#DIV/0!</v>
      </c>
      <c r="Z6411" s="8"/>
      <c r="AA6411" s="8"/>
      <c r="AD6411" s="9" t="e" cm="1">
        <f t="array" aca="1" ref="AD6411" ca="1">Tgost2009(C6411/100.0557)+273.15</f>
        <v>#NAME?</v>
      </c>
      <c r="AE6411" s="8" t="e">
        <f t="shared" ca="1" si="4470"/>
        <v>#NAME?</v>
      </c>
      <c r="AF6411" s="8" t="e">
        <f t="shared" ca="1" si="4471"/>
        <v>#NAME?</v>
      </c>
      <c r="AG6411" s="8" t="e" cm="1">
        <f t="array" aca="1" ref="AG6411" ca="1">AF6411-dECuCon4C(AE6411)</f>
        <v>#NAME?</v>
      </c>
      <c r="AH6411" s="8" t="e" cm="1">
        <f t="array" aca="1" ref="AH6411" ca="1">dECuCon4C(AE6411)</f>
        <v>#VALUE!</v>
      </c>
      <c r="AI6411" s="10" t="e">
        <f t="shared" ca="1" si="4493"/>
        <v>#DIV/0!</v>
      </c>
      <c r="AJ6411" s="11" t="e">
        <f t="shared" ca="1" si="4455"/>
        <v>#NAME?</v>
      </c>
      <c r="AK6411" s="8" t="e">
        <f t="shared" ca="1" si="4472"/>
        <v>#NAME?</v>
      </c>
    </row>
    <row r="6412" spans="22:37" x14ac:dyDescent="0.25">
      <c r="V6412" s="8" t="e">
        <f t="shared" si="4489"/>
        <v>#DIV/0!</v>
      </c>
      <c r="W6412" s="8" t="e">
        <f t="shared" si="4490"/>
        <v>#DIV/0!</v>
      </c>
      <c r="X6412" s="8" t="e">
        <f t="shared" si="4491"/>
        <v>#DIV/0!</v>
      </c>
      <c r="Y6412" s="8" t="e">
        <f t="shared" si="4492"/>
        <v>#DIV/0!</v>
      </c>
      <c r="Z6412" s="8"/>
      <c r="AA6412" s="8"/>
      <c r="AD6412" s="9" t="e" cm="1">
        <f t="array" aca="1" ref="AD6412" ca="1">Tgost2009(C6412/100.0557)+273.15</f>
        <v>#NAME?</v>
      </c>
      <c r="AE6412" s="8" t="e">
        <f t="shared" ca="1" si="4470"/>
        <v>#NAME?</v>
      </c>
      <c r="AF6412" s="8" t="e">
        <f t="shared" ca="1" si="4471"/>
        <v>#NAME?</v>
      </c>
      <c r="AG6412" s="8" t="e" cm="1">
        <f t="array" aca="1" ref="AG6412" ca="1">AF6412-dECuCon4C(AE6412)</f>
        <v>#NAME?</v>
      </c>
      <c r="AH6412" s="8" t="e" cm="1">
        <f t="array" aca="1" ref="AH6412" ca="1">dECuCon4C(AE6412)</f>
        <v>#VALUE!</v>
      </c>
      <c r="AI6412" s="10" t="e">
        <f t="shared" ca="1" si="4493"/>
        <v>#DIV/0!</v>
      </c>
      <c r="AJ6412" s="11" t="e">
        <f t="shared" ref="AJ6412:AJ6475" ca="1" si="4494">(AD6412-AD6411)/((B6412-B6411)/60)</f>
        <v>#NAME?</v>
      </c>
      <c r="AK6412" s="8" t="e">
        <f t="shared" ca="1" si="4472"/>
        <v>#NAME?</v>
      </c>
    </row>
    <row r="6413" spans="22:37" x14ac:dyDescent="0.25">
      <c r="V6413" s="8" t="e">
        <f t="shared" si="4489"/>
        <v>#DIV/0!</v>
      </c>
      <c r="W6413" s="8" t="e">
        <f t="shared" si="4490"/>
        <v>#DIV/0!</v>
      </c>
      <c r="X6413" s="8" t="e">
        <f t="shared" si="4491"/>
        <v>#DIV/0!</v>
      </c>
      <c r="Y6413" s="8" t="e">
        <f t="shared" si="4492"/>
        <v>#DIV/0!</v>
      </c>
      <c r="Z6413" s="8"/>
      <c r="AA6413" s="8"/>
      <c r="AD6413" s="9" t="e" cm="1">
        <f t="array" aca="1" ref="AD6413" ca="1">Tgost2009(C6413/100.0557)+273.15</f>
        <v>#NAME?</v>
      </c>
      <c r="AE6413" s="8" t="e">
        <f t="shared" ca="1" si="4470"/>
        <v>#NAME?</v>
      </c>
      <c r="AF6413" s="8" t="e">
        <f t="shared" ca="1" si="4471"/>
        <v>#NAME?</v>
      </c>
      <c r="AG6413" s="8" t="e" cm="1">
        <f t="array" aca="1" ref="AG6413" ca="1">AF6413-dECuCon4C(AE6413)</f>
        <v>#NAME?</v>
      </c>
      <c r="AH6413" s="8" t="e" cm="1">
        <f t="array" aca="1" ref="AH6413" ca="1">dECuCon4C(AE6413)</f>
        <v>#VALUE!</v>
      </c>
      <c r="AI6413" s="10" t="e">
        <f t="shared" ca="1" si="4493"/>
        <v>#DIV/0!</v>
      </c>
      <c r="AJ6413" s="11" t="e">
        <f t="shared" ca="1" si="4494"/>
        <v>#NAME?</v>
      </c>
      <c r="AK6413" s="8" t="e">
        <f t="shared" ca="1" si="4472"/>
        <v>#NAME?</v>
      </c>
    </row>
    <row r="6414" spans="22:37" x14ac:dyDescent="0.25">
      <c r="V6414" s="8" t="e">
        <f t="shared" si="4489"/>
        <v>#DIV/0!</v>
      </c>
      <c r="W6414" s="8" t="e">
        <f t="shared" si="4490"/>
        <v>#DIV/0!</v>
      </c>
      <c r="X6414" s="8" t="e">
        <f t="shared" si="4491"/>
        <v>#DIV/0!</v>
      </c>
      <c r="Y6414" s="8" t="e">
        <f t="shared" si="4492"/>
        <v>#DIV/0!</v>
      </c>
      <c r="Z6414" s="8"/>
      <c r="AA6414" s="8"/>
      <c r="AD6414" s="9" t="e" cm="1">
        <f t="array" aca="1" ref="AD6414" ca="1">Tgost2009(C6414/100.0557)+273.15</f>
        <v>#NAME?</v>
      </c>
      <c r="AE6414" s="8" t="e">
        <f t="shared" ca="1" si="4470"/>
        <v>#NAME?</v>
      </c>
      <c r="AF6414" s="8" t="e">
        <f t="shared" ca="1" si="4471"/>
        <v>#NAME?</v>
      </c>
      <c r="AG6414" s="8" t="e" cm="1">
        <f t="array" aca="1" ref="AG6414" ca="1">AF6414-dECuCon4C(AE6414)</f>
        <v>#NAME?</v>
      </c>
      <c r="AH6414" s="8" t="e" cm="1">
        <f t="array" aca="1" ref="AH6414" ca="1">dECuCon4C(AE6414)</f>
        <v>#VALUE!</v>
      </c>
      <c r="AI6414" s="10" t="e">
        <f t="shared" ca="1" si="4493"/>
        <v>#DIV/0!</v>
      </c>
      <c r="AJ6414" s="11" t="e">
        <f t="shared" ca="1" si="4494"/>
        <v>#NAME?</v>
      </c>
      <c r="AK6414" s="8" t="e">
        <f t="shared" ca="1" si="4472"/>
        <v>#NAME?</v>
      </c>
    </row>
    <row r="6415" spans="22:37" x14ac:dyDescent="0.25">
      <c r="V6415" s="8"/>
      <c r="W6415" s="8"/>
      <c r="X6415" s="8"/>
      <c r="Y6415" s="8"/>
      <c r="Z6415" s="8" t="e">
        <f t="shared" ref="Z6415:Z6418" si="4495">AVERAGE(L6415:M6415)</f>
        <v>#DIV/0!</v>
      </c>
      <c r="AA6415" s="8" t="e">
        <f t="shared" ref="AA6415:AA6418" si="4496">AVERAGE(N6415:O6415)</f>
        <v>#DIV/0!</v>
      </c>
      <c r="AD6415" s="9" t="e" cm="1">
        <f t="array" aca="1" ref="AD6415" ca="1">Tgost2009(C6415/100.0557)+273.15</f>
        <v>#NAME?</v>
      </c>
      <c r="AE6415" s="8" t="e">
        <f t="shared" ca="1" si="4470"/>
        <v>#NAME?</v>
      </c>
      <c r="AF6415" s="8" t="e">
        <f t="shared" ca="1" si="4471"/>
        <v>#NAME?</v>
      </c>
      <c r="AG6415" s="8" t="e" cm="1">
        <f t="array" aca="1" ref="AG6415" ca="1">AF6415-dECuCon4C(AE6415)</f>
        <v>#NAME?</v>
      </c>
      <c r="AH6415" s="8" t="e" cm="1">
        <f t="array" aca="1" ref="AH6415" ca="1">dECuCon4C(AE6415)</f>
        <v>#VALUE!</v>
      </c>
      <c r="AI6415" s="10"/>
      <c r="AJ6415" s="11" t="e">
        <f t="shared" ca="1" si="4494"/>
        <v>#NAME?</v>
      </c>
      <c r="AK6415" s="8" t="e">
        <f t="shared" ca="1" si="4472"/>
        <v>#NAME?</v>
      </c>
    </row>
    <row r="6416" spans="22:37" x14ac:dyDescent="0.25">
      <c r="V6416" s="8"/>
      <c r="W6416" s="8"/>
      <c r="X6416" s="8"/>
      <c r="Y6416" s="8"/>
      <c r="Z6416" s="8" t="e">
        <f t="shared" si="4495"/>
        <v>#DIV/0!</v>
      </c>
      <c r="AA6416" s="8" t="e">
        <f t="shared" si="4496"/>
        <v>#DIV/0!</v>
      </c>
      <c r="AD6416" s="9" t="e" cm="1">
        <f t="array" aca="1" ref="AD6416" ca="1">Tgost2009(C6416/100.0557)+273.15</f>
        <v>#NAME?</v>
      </c>
      <c r="AE6416" s="8" t="e">
        <f t="shared" ca="1" si="4470"/>
        <v>#NAME?</v>
      </c>
      <c r="AF6416" s="8" t="e">
        <f t="shared" ca="1" si="4471"/>
        <v>#NAME?</v>
      </c>
      <c r="AG6416" s="8" t="e" cm="1">
        <f t="array" aca="1" ref="AG6416" ca="1">AF6416-dECuCon4C(AE6416)</f>
        <v>#NAME?</v>
      </c>
      <c r="AH6416" s="8" t="e" cm="1">
        <f t="array" aca="1" ref="AH6416" ca="1">dECuCon4C(AE6416)</f>
        <v>#VALUE!</v>
      </c>
      <c r="AI6416" s="10"/>
      <c r="AJ6416" s="11" t="e">
        <f t="shared" ca="1" si="4494"/>
        <v>#NAME?</v>
      </c>
      <c r="AK6416" s="8" t="e">
        <f t="shared" ca="1" si="4472"/>
        <v>#NAME?</v>
      </c>
    </row>
    <row r="6417" spans="22:37" x14ac:dyDescent="0.25">
      <c r="V6417" s="8"/>
      <c r="W6417" s="8"/>
      <c r="X6417" s="8"/>
      <c r="Y6417" s="8"/>
      <c r="Z6417" s="8" t="e">
        <f t="shared" si="4495"/>
        <v>#DIV/0!</v>
      </c>
      <c r="AA6417" s="8" t="e">
        <f t="shared" si="4496"/>
        <v>#DIV/0!</v>
      </c>
      <c r="AD6417" s="9" t="e" cm="1">
        <f t="array" aca="1" ref="AD6417" ca="1">Tgost2009(C6417/100.0557)+273.15</f>
        <v>#NAME?</v>
      </c>
      <c r="AE6417" s="8" t="e">
        <f t="shared" ca="1" si="4470"/>
        <v>#NAME?</v>
      </c>
      <c r="AF6417" s="8" t="e">
        <f t="shared" ca="1" si="4471"/>
        <v>#NAME?</v>
      </c>
      <c r="AG6417" s="8" t="e" cm="1">
        <f t="array" aca="1" ref="AG6417" ca="1">AF6417-dECuCon4C(AE6417)</f>
        <v>#NAME?</v>
      </c>
      <c r="AH6417" s="8" t="e" cm="1">
        <f t="array" aca="1" ref="AH6417" ca="1">dECuCon4C(AE6417)</f>
        <v>#VALUE!</v>
      </c>
      <c r="AI6417" s="10"/>
      <c r="AJ6417" s="11" t="e">
        <f t="shared" ca="1" si="4494"/>
        <v>#NAME?</v>
      </c>
      <c r="AK6417" s="8" t="e">
        <f t="shared" ca="1" si="4472"/>
        <v>#NAME?</v>
      </c>
    </row>
    <row r="6418" spans="22:37" x14ac:dyDescent="0.25">
      <c r="V6418" s="8"/>
      <c r="W6418" s="8"/>
      <c r="X6418" s="8"/>
      <c r="Y6418" s="8"/>
      <c r="Z6418" s="8" t="e">
        <f t="shared" si="4495"/>
        <v>#DIV/0!</v>
      </c>
      <c r="AA6418" s="8" t="e">
        <f t="shared" si="4496"/>
        <v>#DIV/0!</v>
      </c>
      <c r="AD6418" s="9" t="e" cm="1">
        <f t="array" aca="1" ref="AD6418" ca="1">Tgost2009(C6418/100.0557)+273.15</f>
        <v>#NAME?</v>
      </c>
      <c r="AE6418" s="8" t="e">
        <f t="shared" ca="1" si="4470"/>
        <v>#NAME?</v>
      </c>
      <c r="AF6418" s="8" t="e">
        <f t="shared" ca="1" si="4471"/>
        <v>#NAME?</v>
      </c>
      <c r="AG6418" s="8" t="e" cm="1">
        <f t="array" aca="1" ref="AG6418" ca="1">AF6418-dECuCon4C(AE6418)</f>
        <v>#NAME?</v>
      </c>
      <c r="AH6418" s="8" t="e" cm="1">
        <f t="array" aca="1" ref="AH6418" ca="1">dECuCon4C(AE6418)</f>
        <v>#VALUE!</v>
      </c>
      <c r="AI6418" s="10"/>
      <c r="AJ6418" s="11" t="e">
        <f t="shared" ca="1" si="4494"/>
        <v>#NAME?</v>
      </c>
      <c r="AK6418" s="8" t="e">
        <f t="shared" ca="1" si="4472"/>
        <v>#NAME?</v>
      </c>
    </row>
    <row r="6419" spans="22:37" x14ac:dyDescent="0.25">
      <c r="V6419" s="8" t="e">
        <f t="shared" ref="V6419:V6426" si="4497">AVERAGE(D6419:E6419)</f>
        <v>#DIV/0!</v>
      </c>
      <c r="W6419" s="8" t="e">
        <f t="shared" ref="W6419:W6426" si="4498">AVERAGE(F6419:G6419)</f>
        <v>#DIV/0!</v>
      </c>
      <c r="X6419" s="8" t="e">
        <f t="shared" ref="X6419:X6426" si="4499">AVERAGE(H6419:I6419)</f>
        <v>#DIV/0!</v>
      </c>
      <c r="Y6419" s="8" t="e">
        <f t="shared" ref="Y6419:Y6426" si="4500">AVERAGE(J6419:K6419)</f>
        <v>#DIV/0!</v>
      </c>
      <c r="Z6419" s="8"/>
      <c r="AA6419" s="8"/>
      <c r="AD6419" s="9" t="e" cm="1">
        <f t="array" aca="1" ref="AD6419" ca="1">Tgost2009(C6419/100.0557)+273.15</f>
        <v>#NAME?</v>
      </c>
      <c r="AE6419" s="8" t="e">
        <f t="shared" ca="1" si="4470"/>
        <v>#NAME?</v>
      </c>
      <c r="AF6419" s="8" t="e">
        <f t="shared" ca="1" si="4471"/>
        <v>#NAME?</v>
      </c>
      <c r="AG6419" s="8" t="e" cm="1">
        <f t="array" aca="1" ref="AG6419" ca="1">AF6419-dECuCon4C(AE6419)</f>
        <v>#NAME?</v>
      </c>
      <c r="AH6419" s="8" t="e" cm="1">
        <f t="array" aca="1" ref="AH6419" ca="1">dECuCon4C(AE6419)</f>
        <v>#VALUE!</v>
      </c>
      <c r="AI6419" s="10" t="e">
        <f t="shared" ref="AI6419:AI6426" ca="1" si="4501">(W6419-V6419)/(AF6419-AG6419)*10^(6)</f>
        <v>#DIV/0!</v>
      </c>
      <c r="AJ6419" s="11" t="e">
        <f t="shared" ca="1" si="4494"/>
        <v>#NAME?</v>
      </c>
      <c r="AK6419" s="8" t="e">
        <f t="shared" ca="1" si="4472"/>
        <v>#NAME?</v>
      </c>
    </row>
    <row r="6420" spans="22:37" x14ac:dyDescent="0.25">
      <c r="V6420" s="8" t="e">
        <f t="shared" si="4497"/>
        <v>#DIV/0!</v>
      </c>
      <c r="W6420" s="8" t="e">
        <f t="shared" si="4498"/>
        <v>#DIV/0!</v>
      </c>
      <c r="X6420" s="8" t="e">
        <f t="shared" si="4499"/>
        <v>#DIV/0!</v>
      </c>
      <c r="Y6420" s="8" t="e">
        <f t="shared" si="4500"/>
        <v>#DIV/0!</v>
      </c>
      <c r="Z6420" s="8"/>
      <c r="AA6420" s="8"/>
      <c r="AD6420" s="9" t="e" cm="1">
        <f t="array" aca="1" ref="AD6420" ca="1">Tgost2009(C6420/100.0557)+273.15</f>
        <v>#NAME?</v>
      </c>
      <c r="AE6420" s="8" t="e">
        <f t="shared" ca="1" si="4470"/>
        <v>#NAME?</v>
      </c>
      <c r="AF6420" s="8" t="e">
        <f t="shared" ca="1" si="4471"/>
        <v>#NAME?</v>
      </c>
      <c r="AG6420" s="8" t="e" cm="1">
        <f t="array" aca="1" ref="AG6420" ca="1">AF6420-dECuCon4C(AE6420)</f>
        <v>#NAME?</v>
      </c>
      <c r="AH6420" s="8" t="e" cm="1">
        <f t="array" aca="1" ref="AH6420" ca="1">dECuCon4C(AE6420)</f>
        <v>#VALUE!</v>
      </c>
      <c r="AI6420" s="10" t="e">
        <f t="shared" ca="1" si="4501"/>
        <v>#DIV/0!</v>
      </c>
      <c r="AJ6420" s="11" t="e">
        <f t="shared" ca="1" si="4494"/>
        <v>#NAME?</v>
      </c>
      <c r="AK6420" s="8" t="e">
        <f t="shared" ca="1" si="4472"/>
        <v>#NAME?</v>
      </c>
    </row>
    <row r="6421" spans="22:37" x14ac:dyDescent="0.25">
      <c r="V6421" s="8" t="e">
        <f t="shared" si="4497"/>
        <v>#DIV/0!</v>
      </c>
      <c r="W6421" s="8" t="e">
        <f t="shared" si="4498"/>
        <v>#DIV/0!</v>
      </c>
      <c r="X6421" s="8" t="e">
        <f t="shared" si="4499"/>
        <v>#DIV/0!</v>
      </c>
      <c r="Y6421" s="8" t="e">
        <f t="shared" si="4500"/>
        <v>#DIV/0!</v>
      </c>
      <c r="Z6421" s="8"/>
      <c r="AA6421" s="8"/>
      <c r="AD6421" s="9" t="e" cm="1">
        <f t="array" aca="1" ref="AD6421" ca="1">Tgost2009(C6421/100.0557)+273.15</f>
        <v>#NAME?</v>
      </c>
      <c r="AE6421" s="8" t="e">
        <f t="shared" ca="1" si="4470"/>
        <v>#NAME?</v>
      </c>
      <c r="AF6421" s="8" t="e">
        <f t="shared" ca="1" si="4471"/>
        <v>#NAME?</v>
      </c>
      <c r="AG6421" s="8" t="e" cm="1">
        <f t="array" aca="1" ref="AG6421" ca="1">AF6421-dECuCon4C(AE6421)</f>
        <v>#NAME?</v>
      </c>
      <c r="AH6421" s="8" t="e" cm="1">
        <f t="array" aca="1" ref="AH6421" ca="1">dECuCon4C(AE6421)</f>
        <v>#VALUE!</v>
      </c>
      <c r="AI6421" s="10" t="e">
        <f t="shared" ca="1" si="4501"/>
        <v>#DIV/0!</v>
      </c>
      <c r="AJ6421" s="11" t="e">
        <f t="shared" ca="1" si="4494"/>
        <v>#NAME?</v>
      </c>
      <c r="AK6421" s="8" t="e">
        <f t="shared" ca="1" si="4472"/>
        <v>#NAME?</v>
      </c>
    </row>
    <row r="6422" spans="22:37" x14ac:dyDescent="0.25">
      <c r="V6422" s="8" t="e">
        <f t="shared" si="4497"/>
        <v>#DIV/0!</v>
      </c>
      <c r="W6422" s="8" t="e">
        <f t="shared" si="4498"/>
        <v>#DIV/0!</v>
      </c>
      <c r="X6422" s="8" t="e">
        <f t="shared" si="4499"/>
        <v>#DIV/0!</v>
      </c>
      <c r="Y6422" s="8" t="e">
        <f t="shared" si="4500"/>
        <v>#DIV/0!</v>
      </c>
      <c r="Z6422" s="8"/>
      <c r="AA6422" s="8"/>
      <c r="AD6422" s="9" t="e" cm="1">
        <f t="array" aca="1" ref="AD6422" ca="1">Tgost2009(C6422/100.0557)+273.15</f>
        <v>#NAME?</v>
      </c>
      <c r="AE6422" s="8" t="e">
        <f t="shared" ca="1" si="4470"/>
        <v>#NAME?</v>
      </c>
      <c r="AF6422" s="8" t="e">
        <f t="shared" ca="1" si="4471"/>
        <v>#NAME?</v>
      </c>
      <c r="AG6422" s="8" t="e" cm="1">
        <f t="array" aca="1" ref="AG6422" ca="1">AF6422-dECuCon4C(AE6422)</f>
        <v>#NAME?</v>
      </c>
      <c r="AH6422" s="8" t="e" cm="1">
        <f t="array" aca="1" ref="AH6422" ca="1">dECuCon4C(AE6422)</f>
        <v>#VALUE!</v>
      </c>
      <c r="AI6422" s="10" t="e">
        <f t="shared" ca="1" si="4501"/>
        <v>#DIV/0!</v>
      </c>
      <c r="AJ6422" s="11" t="e">
        <f t="shared" ca="1" si="4494"/>
        <v>#NAME?</v>
      </c>
      <c r="AK6422" s="8" t="e">
        <f t="shared" ca="1" si="4472"/>
        <v>#NAME?</v>
      </c>
    </row>
    <row r="6423" spans="22:37" x14ac:dyDescent="0.25">
      <c r="V6423" s="8" t="e">
        <f t="shared" si="4497"/>
        <v>#DIV/0!</v>
      </c>
      <c r="W6423" s="8" t="e">
        <f t="shared" si="4498"/>
        <v>#DIV/0!</v>
      </c>
      <c r="X6423" s="8" t="e">
        <f t="shared" si="4499"/>
        <v>#DIV/0!</v>
      </c>
      <c r="Y6423" s="8" t="e">
        <f t="shared" si="4500"/>
        <v>#DIV/0!</v>
      </c>
      <c r="Z6423" s="8"/>
      <c r="AA6423" s="8"/>
      <c r="AD6423" s="9" t="e" cm="1">
        <f t="array" aca="1" ref="AD6423" ca="1">Tgost2009(C6423/100.0557)+273.15</f>
        <v>#NAME?</v>
      </c>
      <c r="AE6423" s="8" t="e">
        <f t="shared" ca="1" si="4470"/>
        <v>#NAME?</v>
      </c>
      <c r="AF6423" s="8" t="e">
        <f t="shared" ca="1" si="4471"/>
        <v>#NAME?</v>
      </c>
      <c r="AG6423" s="8" t="e" cm="1">
        <f t="array" aca="1" ref="AG6423" ca="1">AF6423-dECuCon4C(AE6423)</f>
        <v>#NAME?</v>
      </c>
      <c r="AH6423" s="8" t="e" cm="1">
        <f t="array" aca="1" ref="AH6423" ca="1">dECuCon4C(AE6423)</f>
        <v>#VALUE!</v>
      </c>
      <c r="AI6423" s="10" t="e">
        <f t="shared" ca="1" si="4501"/>
        <v>#DIV/0!</v>
      </c>
      <c r="AJ6423" s="11" t="e">
        <f t="shared" ca="1" si="4494"/>
        <v>#NAME?</v>
      </c>
      <c r="AK6423" s="8" t="e">
        <f t="shared" ca="1" si="4472"/>
        <v>#NAME?</v>
      </c>
    </row>
    <row r="6424" spans="22:37" x14ac:dyDescent="0.25">
      <c r="V6424" s="8" t="e">
        <f t="shared" si="4497"/>
        <v>#DIV/0!</v>
      </c>
      <c r="W6424" s="8" t="e">
        <f t="shared" si="4498"/>
        <v>#DIV/0!</v>
      </c>
      <c r="X6424" s="8" t="e">
        <f t="shared" si="4499"/>
        <v>#DIV/0!</v>
      </c>
      <c r="Y6424" s="8" t="e">
        <f t="shared" si="4500"/>
        <v>#DIV/0!</v>
      </c>
      <c r="Z6424" s="8"/>
      <c r="AA6424" s="8"/>
      <c r="AD6424" s="9" t="e" cm="1">
        <f t="array" aca="1" ref="AD6424" ca="1">Tgost2009(C6424/100.0557)+273.15</f>
        <v>#NAME?</v>
      </c>
      <c r="AE6424" s="8" t="e">
        <f t="shared" ca="1" si="4470"/>
        <v>#NAME?</v>
      </c>
      <c r="AF6424" s="8" t="e">
        <f t="shared" ca="1" si="4471"/>
        <v>#NAME?</v>
      </c>
      <c r="AG6424" s="8" t="e" cm="1">
        <f t="array" aca="1" ref="AG6424" ca="1">AF6424-dECuCon4C(AE6424)</f>
        <v>#NAME?</v>
      </c>
      <c r="AH6424" s="8" t="e" cm="1">
        <f t="array" aca="1" ref="AH6424" ca="1">dECuCon4C(AE6424)</f>
        <v>#VALUE!</v>
      </c>
      <c r="AI6424" s="10" t="e">
        <f t="shared" ca="1" si="4501"/>
        <v>#DIV/0!</v>
      </c>
      <c r="AJ6424" s="11" t="e">
        <f t="shared" ca="1" si="4494"/>
        <v>#NAME?</v>
      </c>
      <c r="AK6424" s="8" t="e">
        <f t="shared" ca="1" si="4472"/>
        <v>#NAME?</v>
      </c>
    </row>
    <row r="6425" spans="22:37" x14ac:dyDescent="0.25">
      <c r="V6425" s="8" t="e">
        <f t="shared" si="4497"/>
        <v>#DIV/0!</v>
      </c>
      <c r="W6425" s="8" t="e">
        <f t="shared" si="4498"/>
        <v>#DIV/0!</v>
      </c>
      <c r="X6425" s="8" t="e">
        <f t="shared" si="4499"/>
        <v>#DIV/0!</v>
      </c>
      <c r="Y6425" s="8" t="e">
        <f t="shared" si="4500"/>
        <v>#DIV/0!</v>
      </c>
      <c r="Z6425" s="8"/>
      <c r="AA6425" s="8"/>
      <c r="AD6425" s="9" t="e" cm="1">
        <f t="array" aca="1" ref="AD6425" ca="1">Tgost2009(C6425/100.0557)+273.15</f>
        <v>#NAME?</v>
      </c>
      <c r="AE6425" s="8" t="e">
        <f t="shared" ca="1" si="4470"/>
        <v>#NAME?</v>
      </c>
      <c r="AF6425" s="8" t="e">
        <f t="shared" ca="1" si="4471"/>
        <v>#NAME?</v>
      </c>
      <c r="AG6425" s="8" t="e" cm="1">
        <f t="array" aca="1" ref="AG6425" ca="1">AF6425-dECuCon4C(AE6425)</f>
        <v>#NAME?</v>
      </c>
      <c r="AH6425" s="8" t="e" cm="1">
        <f t="array" aca="1" ref="AH6425" ca="1">dECuCon4C(AE6425)</f>
        <v>#VALUE!</v>
      </c>
      <c r="AI6425" s="10" t="e">
        <f t="shared" ca="1" si="4501"/>
        <v>#DIV/0!</v>
      </c>
      <c r="AJ6425" s="11" t="e">
        <f t="shared" ca="1" si="4494"/>
        <v>#NAME?</v>
      </c>
      <c r="AK6425" s="8" t="e">
        <f t="shared" ca="1" si="4472"/>
        <v>#NAME?</v>
      </c>
    </row>
    <row r="6426" spans="22:37" x14ac:dyDescent="0.25">
      <c r="V6426" s="8" t="e">
        <f t="shared" si="4497"/>
        <v>#DIV/0!</v>
      </c>
      <c r="W6426" s="8" t="e">
        <f t="shared" si="4498"/>
        <v>#DIV/0!</v>
      </c>
      <c r="X6426" s="8" t="e">
        <f t="shared" si="4499"/>
        <v>#DIV/0!</v>
      </c>
      <c r="Y6426" s="8" t="e">
        <f t="shared" si="4500"/>
        <v>#DIV/0!</v>
      </c>
      <c r="Z6426" s="8"/>
      <c r="AA6426" s="8"/>
      <c r="AD6426" s="9" t="e" cm="1">
        <f t="array" aca="1" ref="AD6426" ca="1">Tgost2009(C6426/100.0557)+273.15</f>
        <v>#NAME?</v>
      </c>
      <c r="AE6426" s="8" t="e">
        <f t="shared" ca="1" si="4470"/>
        <v>#NAME?</v>
      </c>
      <c r="AF6426" s="8" t="e">
        <f t="shared" ca="1" si="4471"/>
        <v>#NAME?</v>
      </c>
      <c r="AG6426" s="8" t="e" cm="1">
        <f t="array" aca="1" ref="AG6426" ca="1">AF6426-dECuCon4C(AE6426)</f>
        <v>#NAME?</v>
      </c>
      <c r="AH6426" s="8" t="e" cm="1">
        <f t="array" aca="1" ref="AH6426" ca="1">dECuCon4C(AE6426)</f>
        <v>#VALUE!</v>
      </c>
      <c r="AI6426" s="10" t="e">
        <f t="shared" ca="1" si="4501"/>
        <v>#DIV/0!</v>
      </c>
      <c r="AJ6426" s="11" t="e">
        <f t="shared" ca="1" si="4494"/>
        <v>#NAME?</v>
      </c>
      <c r="AK6426" s="8" t="e">
        <f t="shared" ca="1" si="4472"/>
        <v>#NAME?</v>
      </c>
    </row>
    <row r="6427" spans="22:37" x14ac:dyDescent="0.25">
      <c r="V6427" s="8"/>
      <c r="W6427" s="8"/>
      <c r="X6427" s="8"/>
      <c r="Y6427" s="8"/>
      <c r="Z6427" s="8" t="e">
        <f t="shared" ref="Z6427:Z6430" si="4502">AVERAGE(L6427:M6427)</f>
        <v>#DIV/0!</v>
      </c>
      <c r="AA6427" s="8" t="e">
        <f t="shared" ref="AA6427:AA6430" si="4503">AVERAGE(N6427:O6427)</f>
        <v>#DIV/0!</v>
      </c>
      <c r="AD6427" s="9" t="e" cm="1">
        <f t="array" aca="1" ref="AD6427" ca="1">Tgost2009(C6427/100.0557)+273.15</f>
        <v>#NAME?</v>
      </c>
      <c r="AE6427" s="8" t="e">
        <f t="shared" ca="1" si="4470"/>
        <v>#NAME?</v>
      </c>
      <c r="AF6427" s="8" t="e">
        <f t="shared" ca="1" si="4471"/>
        <v>#NAME?</v>
      </c>
      <c r="AG6427" s="8" t="e" cm="1">
        <f t="array" aca="1" ref="AG6427" ca="1">AF6427-dECuCon4C(AE6427)</f>
        <v>#NAME?</v>
      </c>
      <c r="AH6427" s="8" t="e" cm="1">
        <f t="array" aca="1" ref="AH6427" ca="1">dECuCon4C(AE6427)</f>
        <v>#VALUE!</v>
      </c>
      <c r="AI6427" s="10"/>
      <c r="AJ6427" s="11" t="e">
        <f t="shared" ca="1" si="4494"/>
        <v>#NAME?</v>
      </c>
      <c r="AK6427" s="8" t="e">
        <f t="shared" ca="1" si="4472"/>
        <v>#NAME?</v>
      </c>
    </row>
    <row r="6428" spans="22:37" x14ac:dyDescent="0.25">
      <c r="V6428" s="8"/>
      <c r="W6428" s="8"/>
      <c r="X6428" s="8"/>
      <c r="Y6428" s="8"/>
      <c r="Z6428" s="8" t="e">
        <f t="shared" si="4502"/>
        <v>#DIV/0!</v>
      </c>
      <c r="AA6428" s="8" t="e">
        <f t="shared" si="4503"/>
        <v>#DIV/0!</v>
      </c>
      <c r="AD6428" s="9" t="e" cm="1">
        <f t="array" aca="1" ref="AD6428" ca="1">Tgost2009(C6428/100.0557)+273.15</f>
        <v>#NAME?</v>
      </c>
      <c r="AE6428" s="8" t="e">
        <f t="shared" ca="1" si="4470"/>
        <v>#NAME?</v>
      </c>
      <c r="AF6428" s="8" t="e">
        <f t="shared" ca="1" si="4471"/>
        <v>#NAME?</v>
      </c>
      <c r="AG6428" s="8" t="e" cm="1">
        <f t="array" aca="1" ref="AG6428" ca="1">AF6428-dECuCon4C(AE6428)</f>
        <v>#NAME?</v>
      </c>
      <c r="AH6428" s="8" t="e" cm="1">
        <f t="array" aca="1" ref="AH6428" ca="1">dECuCon4C(AE6428)</f>
        <v>#VALUE!</v>
      </c>
      <c r="AI6428" s="10"/>
      <c r="AJ6428" s="11" t="e">
        <f t="shared" ca="1" si="4494"/>
        <v>#NAME?</v>
      </c>
      <c r="AK6428" s="8" t="e">
        <f t="shared" ca="1" si="4472"/>
        <v>#NAME?</v>
      </c>
    </row>
    <row r="6429" spans="22:37" x14ac:dyDescent="0.25">
      <c r="V6429" s="8"/>
      <c r="W6429" s="8"/>
      <c r="X6429" s="8"/>
      <c r="Y6429" s="8"/>
      <c r="Z6429" s="8" t="e">
        <f t="shared" si="4502"/>
        <v>#DIV/0!</v>
      </c>
      <c r="AA6429" s="8" t="e">
        <f t="shared" si="4503"/>
        <v>#DIV/0!</v>
      </c>
      <c r="AD6429" s="9" t="e" cm="1">
        <f t="array" aca="1" ref="AD6429" ca="1">Tgost2009(C6429/100.0557)+273.15</f>
        <v>#NAME?</v>
      </c>
      <c r="AE6429" s="8" t="e">
        <f t="shared" ca="1" si="4470"/>
        <v>#NAME?</v>
      </c>
      <c r="AF6429" s="8" t="e">
        <f t="shared" ca="1" si="4471"/>
        <v>#NAME?</v>
      </c>
      <c r="AG6429" s="8" t="e" cm="1">
        <f t="array" aca="1" ref="AG6429" ca="1">AF6429-dECuCon4C(AE6429)</f>
        <v>#NAME?</v>
      </c>
      <c r="AH6429" s="8" t="e" cm="1">
        <f t="array" aca="1" ref="AH6429" ca="1">dECuCon4C(AE6429)</f>
        <v>#VALUE!</v>
      </c>
      <c r="AI6429" s="10"/>
      <c r="AJ6429" s="11" t="e">
        <f t="shared" ca="1" si="4494"/>
        <v>#NAME?</v>
      </c>
      <c r="AK6429" s="8" t="e">
        <f t="shared" ca="1" si="4472"/>
        <v>#NAME?</v>
      </c>
    </row>
    <row r="6430" spans="22:37" x14ac:dyDescent="0.25">
      <c r="V6430" s="8"/>
      <c r="W6430" s="8"/>
      <c r="X6430" s="8"/>
      <c r="Y6430" s="8"/>
      <c r="Z6430" s="8" t="e">
        <f t="shared" si="4502"/>
        <v>#DIV/0!</v>
      </c>
      <c r="AA6430" s="8" t="e">
        <f t="shared" si="4503"/>
        <v>#DIV/0!</v>
      </c>
      <c r="AD6430" s="9" t="e" cm="1">
        <f t="array" aca="1" ref="AD6430" ca="1">Tgost2009(C6430/100.0557)+273.15</f>
        <v>#NAME?</v>
      </c>
      <c r="AE6430" s="8" t="e">
        <f t="shared" ca="1" si="4470"/>
        <v>#NAME?</v>
      </c>
      <c r="AF6430" s="8" t="e">
        <f t="shared" ca="1" si="4471"/>
        <v>#NAME?</v>
      </c>
      <c r="AG6430" s="8" t="e" cm="1">
        <f t="array" aca="1" ref="AG6430" ca="1">AF6430-dECuCon4C(AE6430)</f>
        <v>#NAME?</v>
      </c>
      <c r="AH6430" s="8" t="e" cm="1">
        <f t="array" aca="1" ref="AH6430" ca="1">dECuCon4C(AE6430)</f>
        <v>#VALUE!</v>
      </c>
      <c r="AI6430" s="10"/>
      <c r="AJ6430" s="11" t="e">
        <f t="shared" ca="1" si="4494"/>
        <v>#NAME?</v>
      </c>
      <c r="AK6430" s="8" t="e">
        <f t="shared" ca="1" si="4472"/>
        <v>#NAME?</v>
      </c>
    </row>
    <row r="6431" spans="22:37" x14ac:dyDescent="0.25">
      <c r="V6431" s="8" t="e">
        <f t="shared" ref="V6431:V6438" si="4504">AVERAGE(D6431:E6431)</f>
        <v>#DIV/0!</v>
      </c>
      <c r="W6431" s="8" t="e">
        <f t="shared" ref="W6431:W6438" si="4505">AVERAGE(F6431:G6431)</f>
        <v>#DIV/0!</v>
      </c>
      <c r="X6431" s="8" t="e">
        <f t="shared" ref="X6431:X6438" si="4506">AVERAGE(H6431:I6431)</f>
        <v>#DIV/0!</v>
      </c>
      <c r="Y6431" s="8" t="e">
        <f t="shared" ref="Y6431:Y6438" si="4507">AVERAGE(J6431:K6431)</f>
        <v>#DIV/0!</v>
      </c>
      <c r="Z6431" s="8"/>
      <c r="AA6431" s="8"/>
      <c r="AD6431" s="9" t="e" cm="1">
        <f t="array" aca="1" ref="AD6431" ca="1">Tgost2009(C6431/100.0557)+273.15</f>
        <v>#NAME?</v>
      </c>
      <c r="AE6431" s="8" t="e">
        <f t="shared" ca="1" si="4470"/>
        <v>#NAME?</v>
      </c>
      <c r="AF6431" s="8" t="e">
        <f t="shared" ca="1" si="4471"/>
        <v>#NAME?</v>
      </c>
      <c r="AG6431" s="8" t="e" cm="1">
        <f t="array" aca="1" ref="AG6431" ca="1">AF6431-dECuCon4C(AE6431)</f>
        <v>#NAME?</v>
      </c>
      <c r="AH6431" s="8" t="e" cm="1">
        <f t="array" aca="1" ref="AH6431" ca="1">dECuCon4C(AE6431)</f>
        <v>#VALUE!</v>
      </c>
      <c r="AI6431" s="10" t="e">
        <f t="shared" ref="AI6431:AI6438" ca="1" si="4508">(W6431-V6431)/(AF6431-AG6431)*10^(6)</f>
        <v>#DIV/0!</v>
      </c>
      <c r="AJ6431" s="11" t="e">
        <f t="shared" ca="1" si="4494"/>
        <v>#NAME?</v>
      </c>
      <c r="AK6431" s="8" t="e">
        <f t="shared" ca="1" si="4472"/>
        <v>#NAME?</v>
      </c>
    </row>
    <row r="6432" spans="22:37" x14ac:dyDescent="0.25">
      <c r="V6432" s="8" t="e">
        <f t="shared" si="4504"/>
        <v>#DIV/0!</v>
      </c>
      <c r="W6432" s="8" t="e">
        <f t="shared" si="4505"/>
        <v>#DIV/0!</v>
      </c>
      <c r="X6432" s="8" t="e">
        <f t="shared" si="4506"/>
        <v>#DIV/0!</v>
      </c>
      <c r="Y6432" s="8" t="e">
        <f t="shared" si="4507"/>
        <v>#DIV/0!</v>
      </c>
      <c r="Z6432" s="8"/>
      <c r="AA6432" s="8"/>
      <c r="AD6432" s="9" t="e" cm="1">
        <f t="array" aca="1" ref="AD6432" ca="1">Tgost2009(C6432/100.0557)+273.15</f>
        <v>#NAME?</v>
      </c>
      <c r="AE6432" s="8" t="e">
        <f t="shared" ca="1" si="4470"/>
        <v>#NAME?</v>
      </c>
      <c r="AF6432" s="8" t="e">
        <f t="shared" ca="1" si="4471"/>
        <v>#NAME?</v>
      </c>
      <c r="AG6432" s="8" t="e" cm="1">
        <f t="array" aca="1" ref="AG6432" ca="1">AF6432-dECuCon4C(AE6432)</f>
        <v>#NAME?</v>
      </c>
      <c r="AH6432" s="8" t="e" cm="1">
        <f t="array" aca="1" ref="AH6432" ca="1">dECuCon4C(AE6432)</f>
        <v>#VALUE!</v>
      </c>
      <c r="AI6432" s="10" t="e">
        <f t="shared" ca="1" si="4508"/>
        <v>#DIV/0!</v>
      </c>
      <c r="AJ6432" s="11" t="e">
        <f t="shared" ca="1" si="4494"/>
        <v>#NAME?</v>
      </c>
      <c r="AK6432" s="8" t="e">
        <f t="shared" ca="1" si="4472"/>
        <v>#NAME?</v>
      </c>
    </row>
    <row r="6433" spans="22:37" x14ac:dyDescent="0.25">
      <c r="V6433" s="8" t="e">
        <f t="shared" si="4504"/>
        <v>#DIV/0!</v>
      </c>
      <c r="W6433" s="8" t="e">
        <f t="shared" si="4505"/>
        <v>#DIV/0!</v>
      </c>
      <c r="X6433" s="8" t="e">
        <f t="shared" si="4506"/>
        <v>#DIV/0!</v>
      </c>
      <c r="Y6433" s="8" t="e">
        <f t="shared" si="4507"/>
        <v>#DIV/0!</v>
      </c>
      <c r="Z6433" s="8"/>
      <c r="AA6433" s="8"/>
      <c r="AD6433" s="9" t="e" cm="1">
        <f t="array" aca="1" ref="AD6433" ca="1">Tgost2009(C6433/100.0557)+273.15</f>
        <v>#NAME?</v>
      </c>
      <c r="AE6433" s="8" t="e">
        <f t="shared" ca="1" si="4470"/>
        <v>#NAME?</v>
      </c>
      <c r="AF6433" s="8" t="e">
        <f t="shared" ca="1" si="4471"/>
        <v>#NAME?</v>
      </c>
      <c r="AG6433" s="8" t="e" cm="1">
        <f t="array" aca="1" ref="AG6433" ca="1">AF6433-dECuCon4C(AE6433)</f>
        <v>#NAME?</v>
      </c>
      <c r="AH6433" s="8" t="e" cm="1">
        <f t="array" aca="1" ref="AH6433" ca="1">dECuCon4C(AE6433)</f>
        <v>#VALUE!</v>
      </c>
      <c r="AI6433" s="10" t="e">
        <f t="shared" ca="1" si="4508"/>
        <v>#DIV/0!</v>
      </c>
      <c r="AJ6433" s="11" t="e">
        <f t="shared" ca="1" si="4494"/>
        <v>#NAME?</v>
      </c>
      <c r="AK6433" s="8" t="e">
        <f t="shared" ca="1" si="4472"/>
        <v>#NAME?</v>
      </c>
    </row>
    <row r="6434" spans="22:37" x14ac:dyDescent="0.25">
      <c r="V6434" s="8" t="e">
        <f t="shared" si="4504"/>
        <v>#DIV/0!</v>
      </c>
      <c r="W6434" s="8" t="e">
        <f t="shared" si="4505"/>
        <v>#DIV/0!</v>
      </c>
      <c r="X6434" s="8" t="e">
        <f t="shared" si="4506"/>
        <v>#DIV/0!</v>
      </c>
      <c r="Y6434" s="8" t="e">
        <f t="shared" si="4507"/>
        <v>#DIV/0!</v>
      </c>
      <c r="Z6434" s="8"/>
      <c r="AA6434" s="8"/>
      <c r="AD6434" s="9" t="e" cm="1">
        <f t="array" aca="1" ref="AD6434" ca="1">Tgost2009(C6434/100.0557)+273.15</f>
        <v>#NAME?</v>
      </c>
      <c r="AE6434" s="8" t="e">
        <f t="shared" ca="1" si="4470"/>
        <v>#NAME?</v>
      </c>
      <c r="AF6434" s="8" t="e">
        <f t="shared" ca="1" si="4471"/>
        <v>#NAME?</v>
      </c>
      <c r="AG6434" s="8" t="e" cm="1">
        <f t="array" aca="1" ref="AG6434" ca="1">AF6434-dECuCon4C(AE6434)</f>
        <v>#NAME?</v>
      </c>
      <c r="AH6434" s="8" t="e" cm="1">
        <f t="array" aca="1" ref="AH6434" ca="1">dECuCon4C(AE6434)</f>
        <v>#VALUE!</v>
      </c>
      <c r="AI6434" s="10" t="e">
        <f t="shared" ca="1" si="4508"/>
        <v>#DIV/0!</v>
      </c>
      <c r="AJ6434" s="11" t="e">
        <f t="shared" ca="1" si="4494"/>
        <v>#NAME?</v>
      </c>
      <c r="AK6434" s="8" t="e">
        <f t="shared" ca="1" si="4472"/>
        <v>#NAME?</v>
      </c>
    </row>
    <row r="6435" spans="22:37" x14ac:dyDescent="0.25">
      <c r="V6435" s="8" t="e">
        <f t="shared" si="4504"/>
        <v>#DIV/0!</v>
      </c>
      <c r="W6435" s="8" t="e">
        <f t="shared" si="4505"/>
        <v>#DIV/0!</v>
      </c>
      <c r="X6435" s="8" t="e">
        <f t="shared" si="4506"/>
        <v>#DIV/0!</v>
      </c>
      <c r="Y6435" s="8" t="e">
        <f t="shared" si="4507"/>
        <v>#DIV/0!</v>
      </c>
      <c r="Z6435" s="8"/>
      <c r="AA6435" s="8"/>
      <c r="AD6435" s="9" t="e" cm="1">
        <f t="array" aca="1" ref="AD6435" ca="1">Tgost2009(C6435/100.0557)+273.15</f>
        <v>#NAME?</v>
      </c>
      <c r="AE6435" s="8" t="e">
        <f t="shared" ca="1" si="4470"/>
        <v>#NAME?</v>
      </c>
      <c r="AF6435" s="8" t="e">
        <f t="shared" ca="1" si="4471"/>
        <v>#NAME?</v>
      </c>
      <c r="AG6435" s="8" t="e" cm="1">
        <f t="array" aca="1" ref="AG6435" ca="1">AF6435-dECuCon4C(AE6435)</f>
        <v>#NAME?</v>
      </c>
      <c r="AH6435" s="8" t="e" cm="1">
        <f t="array" aca="1" ref="AH6435" ca="1">dECuCon4C(AE6435)</f>
        <v>#VALUE!</v>
      </c>
      <c r="AI6435" s="10" t="e">
        <f t="shared" ca="1" si="4508"/>
        <v>#DIV/0!</v>
      </c>
      <c r="AJ6435" s="11" t="e">
        <f t="shared" ca="1" si="4494"/>
        <v>#NAME?</v>
      </c>
      <c r="AK6435" s="8" t="e">
        <f t="shared" ca="1" si="4472"/>
        <v>#NAME?</v>
      </c>
    </row>
    <row r="6436" spans="22:37" x14ac:dyDescent="0.25">
      <c r="V6436" s="8" t="e">
        <f t="shared" si="4504"/>
        <v>#DIV/0!</v>
      </c>
      <c r="W6436" s="8" t="e">
        <f t="shared" si="4505"/>
        <v>#DIV/0!</v>
      </c>
      <c r="X6436" s="8" t="e">
        <f t="shared" si="4506"/>
        <v>#DIV/0!</v>
      </c>
      <c r="Y6436" s="8" t="e">
        <f t="shared" si="4507"/>
        <v>#DIV/0!</v>
      </c>
      <c r="Z6436" s="8"/>
      <c r="AA6436" s="8"/>
      <c r="AD6436" s="9" t="e" cm="1">
        <f t="array" aca="1" ref="AD6436" ca="1">Tgost2009(C6436/100.0557)+273.15</f>
        <v>#NAME?</v>
      </c>
      <c r="AE6436" s="8" t="e">
        <f t="shared" ca="1" si="4470"/>
        <v>#NAME?</v>
      </c>
      <c r="AF6436" s="8" t="e">
        <f t="shared" ca="1" si="4471"/>
        <v>#NAME?</v>
      </c>
      <c r="AG6436" s="8" t="e" cm="1">
        <f t="array" aca="1" ref="AG6436" ca="1">AF6436-dECuCon4C(AE6436)</f>
        <v>#NAME?</v>
      </c>
      <c r="AH6436" s="8" t="e" cm="1">
        <f t="array" aca="1" ref="AH6436" ca="1">dECuCon4C(AE6436)</f>
        <v>#VALUE!</v>
      </c>
      <c r="AI6436" s="10" t="e">
        <f t="shared" ca="1" si="4508"/>
        <v>#DIV/0!</v>
      </c>
      <c r="AJ6436" s="11" t="e">
        <f t="shared" ca="1" si="4494"/>
        <v>#NAME?</v>
      </c>
      <c r="AK6436" s="8" t="e">
        <f t="shared" ca="1" si="4472"/>
        <v>#NAME?</v>
      </c>
    </row>
    <row r="6437" spans="22:37" x14ac:dyDescent="0.25">
      <c r="V6437" s="8" t="e">
        <f t="shared" si="4504"/>
        <v>#DIV/0!</v>
      </c>
      <c r="W6437" s="8" t="e">
        <f t="shared" si="4505"/>
        <v>#DIV/0!</v>
      </c>
      <c r="X6437" s="8" t="e">
        <f t="shared" si="4506"/>
        <v>#DIV/0!</v>
      </c>
      <c r="Y6437" s="8" t="e">
        <f t="shared" si="4507"/>
        <v>#DIV/0!</v>
      </c>
      <c r="Z6437" s="8"/>
      <c r="AA6437" s="8"/>
      <c r="AD6437" s="9" t="e" cm="1">
        <f t="array" aca="1" ref="AD6437" ca="1">Tgost2009(C6437/100.0557)+273.15</f>
        <v>#NAME?</v>
      </c>
      <c r="AE6437" s="8" t="e">
        <f t="shared" ref="AE6437:AE6500" ca="1" si="4509">AD6437 - 273.15</f>
        <v>#NAME?</v>
      </c>
      <c r="AF6437" s="8" t="e">
        <f t="shared" ref="AF6437:AF6500" ca="1" si="4510">0.041* AD6437 *(EXP(-AD6437/93)+0.123- 0.442/(1+(AD6437/172.4)^3))+0.804</f>
        <v>#NAME?</v>
      </c>
      <c r="AG6437" s="8" t="e" cm="1">
        <f t="array" aca="1" ref="AG6437" ca="1">AF6437-dECuCon4C(AE6437)</f>
        <v>#NAME?</v>
      </c>
      <c r="AH6437" s="8" t="e" cm="1">
        <f t="array" aca="1" ref="AH6437" ca="1">dECuCon4C(AE6437)</f>
        <v>#VALUE!</v>
      </c>
      <c r="AI6437" s="10" t="e">
        <f t="shared" ca="1" si="4508"/>
        <v>#DIV/0!</v>
      </c>
      <c r="AJ6437" s="11" t="e">
        <f t="shared" ca="1" si="4494"/>
        <v>#NAME?</v>
      </c>
      <c r="AK6437" s="8" t="e">
        <f t="shared" ref="AK6437:AK6500" ca="1" si="4511">1/AD6437</f>
        <v>#NAME?</v>
      </c>
    </row>
    <row r="6438" spans="22:37" x14ac:dyDescent="0.25">
      <c r="V6438" s="8" t="e">
        <f t="shared" si="4504"/>
        <v>#DIV/0!</v>
      </c>
      <c r="W6438" s="8" t="e">
        <f t="shared" si="4505"/>
        <v>#DIV/0!</v>
      </c>
      <c r="X6438" s="8" t="e">
        <f t="shared" si="4506"/>
        <v>#DIV/0!</v>
      </c>
      <c r="Y6438" s="8" t="e">
        <f t="shared" si="4507"/>
        <v>#DIV/0!</v>
      </c>
      <c r="Z6438" s="8"/>
      <c r="AA6438" s="8"/>
      <c r="AD6438" s="9" t="e" cm="1">
        <f t="array" aca="1" ref="AD6438" ca="1">Tgost2009(C6438/100.0557)+273.15</f>
        <v>#NAME?</v>
      </c>
      <c r="AE6438" s="8" t="e">
        <f t="shared" ca="1" si="4509"/>
        <v>#NAME?</v>
      </c>
      <c r="AF6438" s="8" t="e">
        <f t="shared" ca="1" si="4510"/>
        <v>#NAME?</v>
      </c>
      <c r="AG6438" s="8" t="e" cm="1">
        <f t="array" aca="1" ref="AG6438" ca="1">AF6438-dECuCon4C(AE6438)</f>
        <v>#NAME?</v>
      </c>
      <c r="AH6438" s="8" t="e" cm="1">
        <f t="array" aca="1" ref="AH6438" ca="1">dECuCon4C(AE6438)</f>
        <v>#VALUE!</v>
      </c>
      <c r="AI6438" s="10" t="e">
        <f t="shared" ca="1" si="4508"/>
        <v>#DIV/0!</v>
      </c>
      <c r="AJ6438" s="11" t="e">
        <f t="shared" ca="1" si="4494"/>
        <v>#NAME?</v>
      </c>
      <c r="AK6438" s="8" t="e">
        <f t="shared" ca="1" si="4511"/>
        <v>#NAME?</v>
      </c>
    </row>
    <row r="6439" spans="22:37" x14ac:dyDescent="0.25">
      <c r="V6439" s="8"/>
      <c r="W6439" s="8"/>
      <c r="X6439" s="8"/>
      <c r="Y6439" s="8"/>
      <c r="Z6439" s="8" t="e">
        <f t="shared" ref="Z6439:Z6442" si="4512">AVERAGE(L6439:M6439)</f>
        <v>#DIV/0!</v>
      </c>
      <c r="AA6439" s="8" t="e">
        <f t="shared" ref="AA6439:AA6442" si="4513">AVERAGE(N6439:O6439)</f>
        <v>#DIV/0!</v>
      </c>
      <c r="AD6439" s="9" t="e" cm="1">
        <f t="array" aca="1" ref="AD6439" ca="1">Tgost2009(C6439/100.0557)+273.15</f>
        <v>#NAME?</v>
      </c>
      <c r="AE6439" s="8" t="e">
        <f t="shared" ca="1" si="4509"/>
        <v>#NAME?</v>
      </c>
      <c r="AF6439" s="8" t="e">
        <f t="shared" ca="1" si="4510"/>
        <v>#NAME?</v>
      </c>
      <c r="AG6439" s="8" t="e" cm="1">
        <f t="array" aca="1" ref="AG6439" ca="1">AF6439-dECuCon4C(AE6439)</f>
        <v>#NAME?</v>
      </c>
      <c r="AH6439" s="8" t="e" cm="1">
        <f t="array" aca="1" ref="AH6439" ca="1">dECuCon4C(AE6439)</f>
        <v>#VALUE!</v>
      </c>
      <c r="AI6439" s="10"/>
      <c r="AJ6439" s="11" t="e">
        <f t="shared" ca="1" si="4494"/>
        <v>#NAME?</v>
      </c>
      <c r="AK6439" s="8" t="e">
        <f t="shared" ca="1" si="4511"/>
        <v>#NAME?</v>
      </c>
    </row>
    <row r="6440" spans="22:37" x14ac:dyDescent="0.25">
      <c r="V6440" s="8"/>
      <c r="W6440" s="8"/>
      <c r="X6440" s="8"/>
      <c r="Y6440" s="8"/>
      <c r="Z6440" s="8" t="e">
        <f t="shared" si="4512"/>
        <v>#DIV/0!</v>
      </c>
      <c r="AA6440" s="8" t="e">
        <f t="shared" si="4513"/>
        <v>#DIV/0!</v>
      </c>
      <c r="AD6440" s="9" t="e" cm="1">
        <f t="array" aca="1" ref="AD6440" ca="1">Tgost2009(C6440/100.0557)+273.15</f>
        <v>#NAME?</v>
      </c>
      <c r="AE6440" s="8" t="e">
        <f t="shared" ca="1" si="4509"/>
        <v>#NAME?</v>
      </c>
      <c r="AF6440" s="8" t="e">
        <f t="shared" ca="1" si="4510"/>
        <v>#NAME?</v>
      </c>
      <c r="AG6440" s="8" t="e" cm="1">
        <f t="array" aca="1" ref="AG6440" ca="1">AF6440-dECuCon4C(AE6440)</f>
        <v>#NAME?</v>
      </c>
      <c r="AH6440" s="8" t="e" cm="1">
        <f t="array" aca="1" ref="AH6440" ca="1">dECuCon4C(AE6440)</f>
        <v>#VALUE!</v>
      </c>
      <c r="AI6440" s="10"/>
      <c r="AJ6440" s="11" t="e">
        <f t="shared" ca="1" si="4494"/>
        <v>#NAME?</v>
      </c>
      <c r="AK6440" s="8" t="e">
        <f t="shared" ca="1" si="4511"/>
        <v>#NAME?</v>
      </c>
    </row>
    <row r="6441" spans="22:37" x14ac:dyDescent="0.25">
      <c r="V6441" s="8"/>
      <c r="W6441" s="8"/>
      <c r="X6441" s="8"/>
      <c r="Y6441" s="8"/>
      <c r="Z6441" s="8" t="e">
        <f t="shared" si="4512"/>
        <v>#DIV/0!</v>
      </c>
      <c r="AA6441" s="8" t="e">
        <f t="shared" si="4513"/>
        <v>#DIV/0!</v>
      </c>
      <c r="AD6441" s="9" t="e" cm="1">
        <f t="array" aca="1" ref="AD6441" ca="1">Tgost2009(C6441/100.0557)+273.15</f>
        <v>#NAME?</v>
      </c>
      <c r="AE6441" s="8" t="e">
        <f t="shared" ca="1" si="4509"/>
        <v>#NAME?</v>
      </c>
      <c r="AF6441" s="8" t="e">
        <f t="shared" ca="1" si="4510"/>
        <v>#NAME?</v>
      </c>
      <c r="AG6441" s="8" t="e" cm="1">
        <f t="array" aca="1" ref="AG6441" ca="1">AF6441-dECuCon4C(AE6441)</f>
        <v>#NAME?</v>
      </c>
      <c r="AH6441" s="8" t="e" cm="1">
        <f t="array" aca="1" ref="AH6441" ca="1">dECuCon4C(AE6441)</f>
        <v>#VALUE!</v>
      </c>
      <c r="AI6441" s="10"/>
      <c r="AJ6441" s="11" t="e">
        <f t="shared" ca="1" si="4494"/>
        <v>#NAME?</v>
      </c>
      <c r="AK6441" s="8" t="e">
        <f t="shared" ca="1" si="4511"/>
        <v>#NAME?</v>
      </c>
    </row>
    <row r="6442" spans="22:37" x14ac:dyDescent="0.25">
      <c r="V6442" s="8"/>
      <c r="W6442" s="8"/>
      <c r="X6442" s="8"/>
      <c r="Y6442" s="8"/>
      <c r="Z6442" s="8" t="e">
        <f t="shared" si="4512"/>
        <v>#DIV/0!</v>
      </c>
      <c r="AA6442" s="8" t="e">
        <f t="shared" si="4513"/>
        <v>#DIV/0!</v>
      </c>
      <c r="AD6442" s="9" t="e" cm="1">
        <f t="array" aca="1" ref="AD6442" ca="1">Tgost2009(C6442/100.0557)+273.15</f>
        <v>#NAME?</v>
      </c>
      <c r="AE6442" s="8" t="e">
        <f t="shared" ca="1" si="4509"/>
        <v>#NAME?</v>
      </c>
      <c r="AF6442" s="8" t="e">
        <f t="shared" ca="1" si="4510"/>
        <v>#NAME?</v>
      </c>
      <c r="AG6442" s="8" t="e" cm="1">
        <f t="array" aca="1" ref="AG6442" ca="1">AF6442-dECuCon4C(AE6442)</f>
        <v>#NAME?</v>
      </c>
      <c r="AH6442" s="8" t="e" cm="1">
        <f t="array" aca="1" ref="AH6442" ca="1">dECuCon4C(AE6442)</f>
        <v>#VALUE!</v>
      </c>
      <c r="AI6442" s="10"/>
      <c r="AJ6442" s="11" t="e">
        <f t="shared" ca="1" si="4494"/>
        <v>#NAME?</v>
      </c>
      <c r="AK6442" s="8" t="e">
        <f t="shared" ca="1" si="4511"/>
        <v>#NAME?</v>
      </c>
    </row>
    <row r="6443" spans="22:37" x14ac:dyDescent="0.25">
      <c r="V6443" s="8" t="e">
        <f t="shared" ref="V6443:V6450" si="4514">AVERAGE(D6443:E6443)</f>
        <v>#DIV/0!</v>
      </c>
      <c r="W6443" s="8" t="e">
        <f t="shared" ref="W6443:W6450" si="4515">AVERAGE(F6443:G6443)</f>
        <v>#DIV/0!</v>
      </c>
      <c r="X6443" s="8" t="e">
        <f t="shared" ref="X6443:X6450" si="4516">AVERAGE(H6443:I6443)</f>
        <v>#DIV/0!</v>
      </c>
      <c r="Y6443" s="8" t="e">
        <f t="shared" ref="Y6443:Y6450" si="4517">AVERAGE(J6443:K6443)</f>
        <v>#DIV/0!</v>
      </c>
      <c r="Z6443" s="8"/>
      <c r="AA6443" s="8"/>
      <c r="AD6443" s="9" t="e" cm="1">
        <f t="array" aca="1" ref="AD6443" ca="1">Tgost2009(C6443/100.0557)+273.15</f>
        <v>#NAME?</v>
      </c>
      <c r="AE6443" s="8" t="e">
        <f t="shared" ca="1" si="4509"/>
        <v>#NAME?</v>
      </c>
      <c r="AF6443" s="8" t="e">
        <f t="shared" ca="1" si="4510"/>
        <v>#NAME?</v>
      </c>
      <c r="AG6443" s="8" t="e" cm="1">
        <f t="array" aca="1" ref="AG6443" ca="1">AF6443-dECuCon4C(AE6443)</f>
        <v>#NAME?</v>
      </c>
      <c r="AH6443" s="8" t="e" cm="1">
        <f t="array" aca="1" ref="AH6443" ca="1">dECuCon4C(AE6443)</f>
        <v>#VALUE!</v>
      </c>
      <c r="AI6443" s="10" t="e">
        <f t="shared" ref="AI6443:AI6450" ca="1" si="4518">(W6443-V6443)/(AF6443-AG6443)*10^(6)</f>
        <v>#DIV/0!</v>
      </c>
      <c r="AJ6443" s="11" t="e">
        <f t="shared" ca="1" si="4494"/>
        <v>#NAME?</v>
      </c>
      <c r="AK6443" s="8" t="e">
        <f t="shared" ca="1" si="4511"/>
        <v>#NAME?</v>
      </c>
    </row>
    <row r="6444" spans="22:37" x14ac:dyDescent="0.25">
      <c r="V6444" s="8" t="e">
        <f t="shared" si="4514"/>
        <v>#DIV/0!</v>
      </c>
      <c r="W6444" s="8" t="e">
        <f t="shared" si="4515"/>
        <v>#DIV/0!</v>
      </c>
      <c r="X6444" s="8" t="e">
        <f t="shared" si="4516"/>
        <v>#DIV/0!</v>
      </c>
      <c r="Y6444" s="8" t="e">
        <f t="shared" si="4517"/>
        <v>#DIV/0!</v>
      </c>
      <c r="Z6444" s="8"/>
      <c r="AA6444" s="8"/>
      <c r="AD6444" s="9" t="e" cm="1">
        <f t="array" aca="1" ref="AD6444" ca="1">Tgost2009(C6444/100.0557)+273.15</f>
        <v>#NAME?</v>
      </c>
      <c r="AE6444" s="8" t="e">
        <f t="shared" ca="1" si="4509"/>
        <v>#NAME?</v>
      </c>
      <c r="AF6444" s="8" t="e">
        <f t="shared" ca="1" si="4510"/>
        <v>#NAME?</v>
      </c>
      <c r="AG6444" s="8" t="e" cm="1">
        <f t="array" aca="1" ref="AG6444" ca="1">AF6444-dECuCon4C(AE6444)</f>
        <v>#NAME?</v>
      </c>
      <c r="AH6444" s="8" t="e" cm="1">
        <f t="array" aca="1" ref="AH6444" ca="1">dECuCon4C(AE6444)</f>
        <v>#VALUE!</v>
      </c>
      <c r="AI6444" s="10" t="e">
        <f t="shared" ca="1" si="4518"/>
        <v>#DIV/0!</v>
      </c>
      <c r="AJ6444" s="11" t="e">
        <f t="shared" ca="1" si="4494"/>
        <v>#NAME?</v>
      </c>
      <c r="AK6444" s="8" t="e">
        <f t="shared" ca="1" si="4511"/>
        <v>#NAME?</v>
      </c>
    </row>
    <row r="6445" spans="22:37" x14ac:dyDescent="0.25">
      <c r="V6445" s="8" t="e">
        <f t="shared" si="4514"/>
        <v>#DIV/0!</v>
      </c>
      <c r="W6445" s="8" t="e">
        <f t="shared" si="4515"/>
        <v>#DIV/0!</v>
      </c>
      <c r="X6445" s="8" t="e">
        <f t="shared" si="4516"/>
        <v>#DIV/0!</v>
      </c>
      <c r="Y6445" s="8" t="e">
        <f t="shared" si="4517"/>
        <v>#DIV/0!</v>
      </c>
      <c r="Z6445" s="8"/>
      <c r="AA6445" s="8"/>
      <c r="AD6445" s="9" t="e" cm="1">
        <f t="array" aca="1" ref="AD6445" ca="1">Tgost2009(C6445/100.0557)+273.15</f>
        <v>#NAME?</v>
      </c>
      <c r="AE6445" s="8" t="e">
        <f t="shared" ca="1" si="4509"/>
        <v>#NAME?</v>
      </c>
      <c r="AF6445" s="8" t="e">
        <f t="shared" ca="1" si="4510"/>
        <v>#NAME?</v>
      </c>
      <c r="AG6445" s="8" t="e" cm="1">
        <f t="array" aca="1" ref="AG6445" ca="1">AF6445-dECuCon4C(AE6445)</f>
        <v>#NAME?</v>
      </c>
      <c r="AH6445" s="8" t="e" cm="1">
        <f t="array" aca="1" ref="AH6445" ca="1">dECuCon4C(AE6445)</f>
        <v>#VALUE!</v>
      </c>
      <c r="AI6445" s="10" t="e">
        <f t="shared" ca="1" si="4518"/>
        <v>#DIV/0!</v>
      </c>
      <c r="AJ6445" s="11" t="e">
        <f t="shared" ca="1" si="4494"/>
        <v>#NAME?</v>
      </c>
      <c r="AK6445" s="8" t="e">
        <f t="shared" ca="1" si="4511"/>
        <v>#NAME?</v>
      </c>
    </row>
    <row r="6446" spans="22:37" x14ac:dyDescent="0.25">
      <c r="V6446" s="8" t="e">
        <f t="shared" si="4514"/>
        <v>#DIV/0!</v>
      </c>
      <c r="W6446" s="8" t="e">
        <f t="shared" si="4515"/>
        <v>#DIV/0!</v>
      </c>
      <c r="X6446" s="8" t="e">
        <f t="shared" si="4516"/>
        <v>#DIV/0!</v>
      </c>
      <c r="Y6446" s="8" t="e">
        <f t="shared" si="4517"/>
        <v>#DIV/0!</v>
      </c>
      <c r="Z6446" s="8"/>
      <c r="AA6446" s="8"/>
      <c r="AD6446" s="9" t="e" cm="1">
        <f t="array" aca="1" ref="AD6446" ca="1">Tgost2009(C6446/100.0557)+273.15</f>
        <v>#NAME?</v>
      </c>
      <c r="AE6446" s="8" t="e">
        <f t="shared" ca="1" si="4509"/>
        <v>#NAME?</v>
      </c>
      <c r="AF6446" s="8" t="e">
        <f t="shared" ca="1" si="4510"/>
        <v>#NAME?</v>
      </c>
      <c r="AG6446" s="8" t="e" cm="1">
        <f t="array" aca="1" ref="AG6446" ca="1">AF6446-dECuCon4C(AE6446)</f>
        <v>#NAME?</v>
      </c>
      <c r="AH6446" s="8" t="e" cm="1">
        <f t="array" aca="1" ref="AH6446" ca="1">dECuCon4C(AE6446)</f>
        <v>#VALUE!</v>
      </c>
      <c r="AI6446" s="10" t="e">
        <f t="shared" ca="1" si="4518"/>
        <v>#DIV/0!</v>
      </c>
      <c r="AJ6446" s="11" t="e">
        <f t="shared" ca="1" si="4494"/>
        <v>#NAME?</v>
      </c>
      <c r="AK6446" s="8" t="e">
        <f t="shared" ca="1" si="4511"/>
        <v>#NAME?</v>
      </c>
    </row>
    <row r="6447" spans="22:37" x14ac:dyDescent="0.25">
      <c r="V6447" s="8" t="e">
        <f t="shared" si="4514"/>
        <v>#DIV/0!</v>
      </c>
      <c r="W6447" s="8" t="e">
        <f t="shared" si="4515"/>
        <v>#DIV/0!</v>
      </c>
      <c r="X6447" s="8" t="e">
        <f t="shared" si="4516"/>
        <v>#DIV/0!</v>
      </c>
      <c r="Y6447" s="8" t="e">
        <f t="shared" si="4517"/>
        <v>#DIV/0!</v>
      </c>
      <c r="Z6447" s="8"/>
      <c r="AA6447" s="8"/>
      <c r="AD6447" s="9" t="e" cm="1">
        <f t="array" aca="1" ref="AD6447" ca="1">Tgost2009(C6447/100.0557)+273.15</f>
        <v>#NAME?</v>
      </c>
      <c r="AE6447" s="8" t="e">
        <f t="shared" ca="1" si="4509"/>
        <v>#NAME?</v>
      </c>
      <c r="AF6447" s="8" t="e">
        <f t="shared" ca="1" si="4510"/>
        <v>#NAME?</v>
      </c>
      <c r="AG6447" s="8" t="e" cm="1">
        <f t="array" aca="1" ref="AG6447" ca="1">AF6447-dECuCon4C(AE6447)</f>
        <v>#NAME?</v>
      </c>
      <c r="AH6447" s="8" t="e" cm="1">
        <f t="array" aca="1" ref="AH6447" ca="1">dECuCon4C(AE6447)</f>
        <v>#VALUE!</v>
      </c>
      <c r="AI6447" s="10" t="e">
        <f t="shared" ca="1" si="4518"/>
        <v>#DIV/0!</v>
      </c>
      <c r="AJ6447" s="11" t="e">
        <f t="shared" ca="1" si="4494"/>
        <v>#NAME?</v>
      </c>
      <c r="AK6447" s="8" t="e">
        <f t="shared" ca="1" si="4511"/>
        <v>#NAME?</v>
      </c>
    </row>
    <row r="6448" spans="22:37" x14ac:dyDescent="0.25">
      <c r="V6448" s="8" t="e">
        <f t="shared" si="4514"/>
        <v>#DIV/0!</v>
      </c>
      <c r="W6448" s="8" t="e">
        <f t="shared" si="4515"/>
        <v>#DIV/0!</v>
      </c>
      <c r="X6448" s="8" t="e">
        <f t="shared" si="4516"/>
        <v>#DIV/0!</v>
      </c>
      <c r="Y6448" s="8" t="e">
        <f t="shared" si="4517"/>
        <v>#DIV/0!</v>
      </c>
      <c r="Z6448" s="8"/>
      <c r="AA6448" s="8"/>
      <c r="AD6448" s="9" t="e" cm="1">
        <f t="array" aca="1" ref="AD6448" ca="1">Tgost2009(C6448/100.0557)+273.15</f>
        <v>#NAME?</v>
      </c>
      <c r="AE6448" s="8" t="e">
        <f t="shared" ca="1" si="4509"/>
        <v>#NAME?</v>
      </c>
      <c r="AF6448" s="8" t="e">
        <f t="shared" ca="1" si="4510"/>
        <v>#NAME?</v>
      </c>
      <c r="AG6448" s="8" t="e" cm="1">
        <f t="array" aca="1" ref="AG6448" ca="1">AF6448-dECuCon4C(AE6448)</f>
        <v>#NAME?</v>
      </c>
      <c r="AH6448" s="8" t="e" cm="1">
        <f t="array" aca="1" ref="AH6448" ca="1">dECuCon4C(AE6448)</f>
        <v>#VALUE!</v>
      </c>
      <c r="AI6448" s="10" t="e">
        <f t="shared" ca="1" si="4518"/>
        <v>#DIV/0!</v>
      </c>
      <c r="AJ6448" s="11" t="e">
        <f t="shared" ca="1" si="4494"/>
        <v>#NAME?</v>
      </c>
      <c r="AK6448" s="8" t="e">
        <f t="shared" ca="1" si="4511"/>
        <v>#NAME?</v>
      </c>
    </row>
    <row r="6449" spans="22:37" x14ac:dyDescent="0.25">
      <c r="V6449" s="8" t="e">
        <f t="shared" si="4514"/>
        <v>#DIV/0!</v>
      </c>
      <c r="W6449" s="8" t="e">
        <f t="shared" si="4515"/>
        <v>#DIV/0!</v>
      </c>
      <c r="X6449" s="8" t="e">
        <f t="shared" si="4516"/>
        <v>#DIV/0!</v>
      </c>
      <c r="Y6449" s="8" t="e">
        <f t="shared" si="4517"/>
        <v>#DIV/0!</v>
      </c>
      <c r="Z6449" s="8"/>
      <c r="AA6449" s="8"/>
      <c r="AD6449" s="9" t="e" cm="1">
        <f t="array" aca="1" ref="AD6449" ca="1">Tgost2009(C6449/100.0557)+273.15</f>
        <v>#NAME?</v>
      </c>
      <c r="AE6449" s="8" t="e">
        <f t="shared" ca="1" si="4509"/>
        <v>#NAME?</v>
      </c>
      <c r="AF6449" s="8" t="e">
        <f t="shared" ca="1" si="4510"/>
        <v>#NAME?</v>
      </c>
      <c r="AG6449" s="8" t="e" cm="1">
        <f t="array" aca="1" ref="AG6449" ca="1">AF6449-dECuCon4C(AE6449)</f>
        <v>#NAME?</v>
      </c>
      <c r="AH6449" s="8" t="e" cm="1">
        <f t="array" aca="1" ref="AH6449" ca="1">dECuCon4C(AE6449)</f>
        <v>#VALUE!</v>
      </c>
      <c r="AI6449" s="10" t="e">
        <f t="shared" ca="1" si="4518"/>
        <v>#DIV/0!</v>
      </c>
      <c r="AJ6449" s="11" t="e">
        <f t="shared" ca="1" si="4494"/>
        <v>#NAME?</v>
      </c>
      <c r="AK6449" s="8" t="e">
        <f t="shared" ca="1" si="4511"/>
        <v>#NAME?</v>
      </c>
    </row>
    <row r="6450" spans="22:37" x14ac:dyDescent="0.25">
      <c r="V6450" s="8" t="e">
        <f t="shared" si="4514"/>
        <v>#DIV/0!</v>
      </c>
      <c r="W6450" s="8" t="e">
        <f t="shared" si="4515"/>
        <v>#DIV/0!</v>
      </c>
      <c r="X6450" s="8" t="e">
        <f t="shared" si="4516"/>
        <v>#DIV/0!</v>
      </c>
      <c r="Y6450" s="8" t="e">
        <f t="shared" si="4517"/>
        <v>#DIV/0!</v>
      </c>
      <c r="Z6450" s="8"/>
      <c r="AA6450" s="8"/>
      <c r="AD6450" s="9" t="e" cm="1">
        <f t="array" aca="1" ref="AD6450" ca="1">Tgost2009(C6450/100.0557)+273.15</f>
        <v>#NAME?</v>
      </c>
      <c r="AE6450" s="8" t="e">
        <f t="shared" ca="1" si="4509"/>
        <v>#NAME?</v>
      </c>
      <c r="AF6450" s="8" t="e">
        <f t="shared" ca="1" si="4510"/>
        <v>#NAME?</v>
      </c>
      <c r="AG6450" s="8" t="e" cm="1">
        <f t="array" aca="1" ref="AG6450" ca="1">AF6450-dECuCon4C(AE6450)</f>
        <v>#NAME?</v>
      </c>
      <c r="AH6450" s="8" t="e" cm="1">
        <f t="array" aca="1" ref="AH6450" ca="1">dECuCon4C(AE6450)</f>
        <v>#VALUE!</v>
      </c>
      <c r="AI6450" s="10" t="e">
        <f t="shared" ca="1" si="4518"/>
        <v>#DIV/0!</v>
      </c>
      <c r="AJ6450" s="11" t="e">
        <f t="shared" ca="1" si="4494"/>
        <v>#NAME?</v>
      </c>
      <c r="AK6450" s="8" t="e">
        <f t="shared" ca="1" si="4511"/>
        <v>#NAME?</v>
      </c>
    </row>
    <row r="6451" spans="22:37" x14ac:dyDescent="0.25">
      <c r="V6451" s="8"/>
      <c r="W6451" s="8"/>
      <c r="X6451" s="8"/>
      <c r="Y6451" s="8"/>
      <c r="Z6451" s="8" t="e">
        <f t="shared" ref="Z6451:Z6454" si="4519">AVERAGE(L6451:M6451)</f>
        <v>#DIV/0!</v>
      </c>
      <c r="AA6451" s="8" t="e">
        <f t="shared" ref="AA6451:AA6454" si="4520">AVERAGE(N6451:O6451)</f>
        <v>#DIV/0!</v>
      </c>
      <c r="AD6451" s="9" t="e" cm="1">
        <f t="array" aca="1" ref="AD6451" ca="1">Tgost2009(C6451/100.0557)+273.15</f>
        <v>#NAME?</v>
      </c>
      <c r="AE6451" s="8" t="e">
        <f t="shared" ca="1" si="4509"/>
        <v>#NAME?</v>
      </c>
      <c r="AF6451" s="8" t="e">
        <f t="shared" ca="1" si="4510"/>
        <v>#NAME?</v>
      </c>
      <c r="AG6451" s="8" t="e" cm="1">
        <f t="array" aca="1" ref="AG6451" ca="1">AF6451-dECuCon4C(AE6451)</f>
        <v>#NAME?</v>
      </c>
      <c r="AH6451" s="8" t="e" cm="1">
        <f t="array" aca="1" ref="AH6451" ca="1">dECuCon4C(AE6451)</f>
        <v>#VALUE!</v>
      </c>
      <c r="AI6451" s="10"/>
      <c r="AJ6451" s="11" t="e">
        <f t="shared" ca="1" si="4494"/>
        <v>#NAME?</v>
      </c>
      <c r="AK6451" s="8" t="e">
        <f t="shared" ca="1" si="4511"/>
        <v>#NAME?</v>
      </c>
    </row>
    <row r="6452" spans="22:37" x14ac:dyDescent="0.25">
      <c r="V6452" s="8"/>
      <c r="W6452" s="8"/>
      <c r="X6452" s="8"/>
      <c r="Y6452" s="8"/>
      <c r="Z6452" s="8" t="e">
        <f t="shared" si="4519"/>
        <v>#DIV/0!</v>
      </c>
      <c r="AA6452" s="8" t="e">
        <f t="shared" si="4520"/>
        <v>#DIV/0!</v>
      </c>
      <c r="AD6452" s="9" t="e" cm="1">
        <f t="array" aca="1" ref="AD6452" ca="1">Tgost2009(C6452/100.0557)+273.15</f>
        <v>#NAME?</v>
      </c>
      <c r="AE6452" s="8" t="e">
        <f t="shared" ca="1" si="4509"/>
        <v>#NAME?</v>
      </c>
      <c r="AF6452" s="8" t="e">
        <f t="shared" ca="1" si="4510"/>
        <v>#NAME?</v>
      </c>
      <c r="AG6452" s="8" t="e" cm="1">
        <f t="array" aca="1" ref="AG6452" ca="1">AF6452-dECuCon4C(AE6452)</f>
        <v>#NAME?</v>
      </c>
      <c r="AH6452" s="8" t="e" cm="1">
        <f t="array" aca="1" ref="AH6452" ca="1">dECuCon4C(AE6452)</f>
        <v>#VALUE!</v>
      </c>
      <c r="AI6452" s="10"/>
      <c r="AJ6452" s="11" t="e">
        <f t="shared" ca="1" si="4494"/>
        <v>#NAME?</v>
      </c>
      <c r="AK6452" s="8" t="e">
        <f t="shared" ca="1" si="4511"/>
        <v>#NAME?</v>
      </c>
    </row>
    <row r="6453" spans="22:37" x14ac:dyDescent="0.25">
      <c r="V6453" s="8"/>
      <c r="W6453" s="8"/>
      <c r="X6453" s="8"/>
      <c r="Y6453" s="8"/>
      <c r="Z6453" s="8" t="e">
        <f t="shared" si="4519"/>
        <v>#DIV/0!</v>
      </c>
      <c r="AA6453" s="8" t="e">
        <f t="shared" si="4520"/>
        <v>#DIV/0!</v>
      </c>
      <c r="AD6453" s="9" t="e" cm="1">
        <f t="array" aca="1" ref="AD6453" ca="1">Tgost2009(C6453/100.0557)+273.15</f>
        <v>#NAME?</v>
      </c>
      <c r="AE6453" s="8" t="e">
        <f t="shared" ca="1" si="4509"/>
        <v>#NAME?</v>
      </c>
      <c r="AF6453" s="8" t="e">
        <f t="shared" ca="1" si="4510"/>
        <v>#NAME?</v>
      </c>
      <c r="AG6453" s="8" t="e" cm="1">
        <f t="array" aca="1" ref="AG6453" ca="1">AF6453-dECuCon4C(AE6453)</f>
        <v>#NAME?</v>
      </c>
      <c r="AH6453" s="8" t="e" cm="1">
        <f t="array" aca="1" ref="AH6453" ca="1">dECuCon4C(AE6453)</f>
        <v>#VALUE!</v>
      </c>
      <c r="AI6453" s="10"/>
      <c r="AJ6453" s="11" t="e">
        <f t="shared" ca="1" si="4494"/>
        <v>#NAME?</v>
      </c>
      <c r="AK6453" s="8" t="e">
        <f t="shared" ca="1" si="4511"/>
        <v>#NAME?</v>
      </c>
    </row>
    <row r="6454" spans="22:37" x14ac:dyDescent="0.25">
      <c r="V6454" s="8"/>
      <c r="W6454" s="8"/>
      <c r="X6454" s="8"/>
      <c r="Y6454" s="8"/>
      <c r="Z6454" s="8" t="e">
        <f t="shared" si="4519"/>
        <v>#DIV/0!</v>
      </c>
      <c r="AA6454" s="8" t="e">
        <f t="shared" si="4520"/>
        <v>#DIV/0!</v>
      </c>
      <c r="AD6454" s="9" t="e" cm="1">
        <f t="array" aca="1" ref="AD6454" ca="1">Tgost2009(C6454/100.0557)+273.15</f>
        <v>#NAME?</v>
      </c>
      <c r="AE6454" s="8" t="e">
        <f t="shared" ca="1" si="4509"/>
        <v>#NAME?</v>
      </c>
      <c r="AF6454" s="8" t="e">
        <f t="shared" ca="1" si="4510"/>
        <v>#NAME?</v>
      </c>
      <c r="AG6454" s="8" t="e" cm="1">
        <f t="array" aca="1" ref="AG6454" ca="1">AF6454-dECuCon4C(AE6454)</f>
        <v>#NAME?</v>
      </c>
      <c r="AH6454" s="8" t="e" cm="1">
        <f t="array" aca="1" ref="AH6454" ca="1">dECuCon4C(AE6454)</f>
        <v>#VALUE!</v>
      </c>
      <c r="AI6454" s="10"/>
      <c r="AJ6454" s="11" t="e">
        <f t="shared" ca="1" si="4494"/>
        <v>#NAME?</v>
      </c>
      <c r="AK6454" s="8" t="e">
        <f t="shared" ca="1" si="4511"/>
        <v>#NAME?</v>
      </c>
    </row>
    <row r="6455" spans="22:37" x14ac:dyDescent="0.25">
      <c r="V6455" s="8" t="e">
        <f t="shared" ref="V6455:V6462" si="4521">AVERAGE(D6455:E6455)</f>
        <v>#DIV/0!</v>
      </c>
      <c r="W6455" s="8" t="e">
        <f t="shared" ref="W6455:W6462" si="4522">AVERAGE(F6455:G6455)</f>
        <v>#DIV/0!</v>
      </c>
      <c r="X6455" s="8" t="e">
        <f t="shared" ref="X6455:X6462" si="4523">AVERAGE(H6455:I6455)</f>
        <v>#DIV/0!</v>
      </c>
      <c r="Y6455" s="8" t="e">
        <f t="shared" ref="Y6455:Y6462" si="4524">AVERAGE(J6455:K6455)</f>
        <v>#DIV/0!</v>
      </c>
      <c r="Z6455" s="8"/>
      <c r="AA6455" s="8"/>
      <c r="AD6455" s="9" t="e" cm="1">
        <f t="array" aca="1" ref="AD6455" ca="1">Tgost2009(C6455/100.0557)+273.15</f>
        <v>#NAME?</v>
      </c>
      <c r="AE6455" s="8" t="e">
        <f t="shared" ca="1" si="4509"/>
        <v>#NAME?</v>
      </c>
      <c r="AF6455" s="8" t="e">
        <f t="shared" ca="1" si="4510"/>
        <v>#NAME?</v>
      </c>
      <c r="AG6455" s="8" t="e" cm="1">
        <f t="array" aca="1" ref="AG6455" ca="1">AF6455-dECuCon4C(AE6455)</f>
        <v>#NAME?</v>
      </c>
      <c r="AH6455" s="8" t="e" cm="1">
        <f t="array" aca="1" ref="AH6455" ca="1">dECuCon4C(AE6455)</f>
        <v>#VALUE!</v>
      </c>
      <c r="AI6455" s="10" t="e">
        <f t="shared" ref="AI6455:AI6462" ca="1" si="4525">(W6455-V6455)/(AF6455-AG6455)*10^(6)</f>
        <v>#DIV/0!</v>
      </c>
      <c r="AJ6455" s="11" t="e">
        <f t="shared" ca="1" si="4494"/>
        <v>#NAME?</v>
      </c>
      <c r="AK6455" s="8" t="e">
        <f t="shared" ca="1" si="4511"/>
        <v>#NAME?</v>
      </c>
    </row>
    <row r="6456" spans="22:37" x14ac:dyDescent="0.25">
      <c r="V6456" s="8" t="e">
        <f t="shared" si="4521"/>
        <v>#DIV/0!</v>
      </c>
      <c r="W6456" s="8" t="e">
        <f t="shared" si="4522"/>
        <v>#DIV/0!</v>
      </c>
      <c r="X6456" s="8" t="e">
        <f t="shared" si="4523"/>
        <v>#DIV/0!</v>
      </c>
      <c r="Y6456" s="8" t="e">
        <f t="shared" si="4524"/>
        <v>#DIV/0!</v>
      </c>
      <c r="Z6456" s="8"/>
      <c r="AA6456" s="8"/>
      <c r="AD6456" s="9" t="e" cm="1">
        <f t="array" aca="1" ref="AD6456" ca="1">Tgost2009(C6456/100.0557)+273.15</f>
        <v>#NAME?</v>
      </c>
      <c r="AE6456" s="8" t="e">
        <f t="shared" ca="1" si="4509"/>
        <v>#NAME?</v>
      </c>
      <c r="AF6456" s="8" t="e">
        <f t="shared" ca="1" si="4510"/>
        <v>#NAME?</v>
      </c>
      <c r="AG6456" s="8" t="e" cm="1">
        <f t="array" aca="1" ref="AG6456" ca="1">AF6456-dECuCon4C(AE6456)</f>
        <v>#NAME?</v>
      </c>
      <c r="AH6456" s="8" t="e" cm="1">
        <f t="array" aca="1" ref="AH6456" ca="1">dECuCon4C(AE6456)</f>
        <v>#VALUE!</v>
      </c>
      <c r="AI6456" s="10" t="e">
        <f t="shared" ca="1" si="4525"/>
        <v>#DIV/0!</v>
      </c>
      <c r="AJ6456" s="11" t="e">
        <f t="shared" ca="1" si="4494"/>
        <v>#NAME?</v>
      </c>
      <c r="AK6456" s="8" t="e">
        <f t="shared" ca="1" si="4511"/>
        <v>#NAME?</v>
      </c>
    </row>
    <row r="6457" spans="22:37" x14ac:dyDescent="0.25">
      <c r="V6457" s="8" t="e">
        <f t="shared" si="4521"/>
        <v>#DIV/0!</v>
      </c>
      <c r="W6457" s="8" t="e">
        <f t="shared" si="4522"/>
        <v>#DIV/0!</v>
      </c>
      <c r="X6457" s="8" t="e">
        <f t="shared" si="4523"/>
        <v>#DIV/0!</v>
      </c>
      <c r="Y6457" s="8" t="e">
        <f t="shared" si="4524"/>
        <v>#DIV/0!</v>
      </c>
      <c r="Z6457" s="8"/>
      <c r="AA6457" s="8"/>
      <c r="AD6457" s="9" t="e" cm="1">
        <f t="array" aca="1" ref="AD6457" ca="1">Tgost2009(C6457/100.0557)+273.15</f>
        <v>#NAME?</v>
      </c>
      <c r="AE6457" s="8" t="e">
        <f t="shared" ca="1" si="4509"/>
        <v>#NAME?</v>
      </c>
      <c r="AF6457" s="8" t="e">
        <f t="shared" ca="1" si="4510"/>
        <v>#NAME?</v>
      </c>
      <c r="AG6457" s="8" t="e" cm="1">
        <f t="array" aca="1" ref="AG6457" ca="1">AF6457-dECuCon4C(AE6457)</f>
        <v>#NAME?</v>
      </c>
      <c r="AH6457" s="8" t="e" cm="1">
        <f t="array" aca="1" ref="AH6457" ca="1">dECuCon4C(AE6457)</f>
        <v>#VALUE!</v>
      </c>
      <c r="AI6457" s="10" t="e">
        <f t="shared" ca="1" si="4525"/>
        <v>#DIV/0!</v>
      </c>
      <c r="AJ6457" s="11" t="e">
        <f t="shared" ca="1" si="4494"/>
        <v>#NAME?</v>
      </c>
      <c r="AK6457" s="8" t="e">
        <f t="shared" ca="1" si="4511"/>
        <v>#NAME?</v>
      </c>
    </row>
    <row r="6458" spans="22:37" x14ac:dyDescent="0.25">
      <c r="V6458" s="8" t="e">
        <f t="shared" si="4521"/>
        <v>#DIV/0!</v>
      </c>
      <c r="W6458" s="8" t="e">
        <f t="shared" si="4522"/>
        <v>#DIV/0!</v>
      </c>
      <c r="X6458" s="8" t="e">
        <f t="shared" si="4523"/>
        <v>#DIV/0!</v>
      </c>
      <c r="Y6458" s="8" t="e">
        <f t="shared" si="4524"/>
        <v>#DIV/0!</v>
      </c>
      <c r="Z6458" s="8"/>
      <c r="AA6458" s="8"/>
      <c r="AD6458" s="9" t="e" cm="1">
        <f t="array" aca="1" ref="AD6458" ca="1">Tgost2009(C6458/100.0557)+273.15</f>
        <v>#NAME?</v>
      </c>
      <c r="AE6458" s="8" t="e">
        <f t="shared" ca="1" si="4509"/>
        <v>#NAME?</v>
      </c>
      <c r="AF6458" s="8" t="e">
        <f t="shared" ca="1" si="4510"/>
        <v>#NAME?</v>
      </c>
      <c r="AG6458" s="8" t="e" cm="1">
        <f t="array" aca="1" ref="AG6458" ca="1">AF6458-dECuCon4C(AE6458)</f>
        <v>#NAME?</v>
      </c>
      <c r="AH6458" s="8" t="e" cm="1">
        <f t="array" aca="1" ref="AH6458" ca="1">dECuCon4C(AE6458)</f>
        <v>#VALUE!</v>
      </c>
      <c r="AI6458" s="10" t="e">
        <f t="shared" ca="1" si="4525"/>
        <v>#DIV/0!</v>
      </c>
      <c r="AJ6458" s="11" t="e">
        <f t="shared" ca="1" si="4494"/>
        <v>#NAME?</v>
      </c>
      <c r="AK6458" s="8" t="e">
        <f t="shared" ca="1" si="4511"/>
        <v>#NAME?</v>
      </c>
    </row>
    <row r="6459" spans="22:37" x14ac:dyDescent="0.25">
      <c r="V6459" s="8" t="e">
        <f t="shared" si="4521"/>
        <v>#DIV/0!</v>
      </c>
      <c r="W6459" s="8" t="e">
        <f t="shared" si="4522"/>
        <v>#DIV/0!</v>
      </c>
      <c r="X6459" s="8" t="e">
        <f t="shared" si="4523"/>
        <v>#DIV/0!</v>
      </c>
      <c r="Y6459" s="8" t="e">
        <f t="shared" si="4524"/>
        <v>#DIV/0!</v>
      </c>
      <c r="Z6459" s="8"/>
      <c r="AA6459" s="8"/>
      <c r="AD6459" s="9" t="e" cm="1">
        <f t="array" aca="1" ref="AD6459" ca="1">Tgost2009(C6459/100.0557)+273.15</f>
        <v>#NAME?</v>
      </c>
      <c r="AE6459" s="8" t="e">
        <f t="shared" ca="1" si="4509"/>
        <v>#NAME?</v>
      </c>
      <c r="AF6459" s="8" t="e">
        <f t="shared" ca="1" si="4510"/>
        <v>#NAME?</v>
      </c>
      <c r="AG6459" s="8" t="e" cm="1">
        <f t="array" aca="1" ref="AG6459" ca="1">AF6459-dECuCon4C(AE6459)</f>
        <v>#NAME?</v>
      </c>
      <c r="AH6459" s="8" t="e" cm="1">
        <f t="array" aca="1" ref="AH6459" ca="1">dECuCon4C(AE6459)</f>
        <v>#VALUE!</v>
      </c>
      <c r="AI6459" s="10" t="e">
        <f t="shared" ca="1" si="4525"/>
        <v>#DIV/0!</v>
      </c>
      <c r="AJ6459" s="11" t="e">
        <f t="shared" ca="1" si="4494"/>
        <v>#NAME?</v>
      </c>
      <c r="AK6459" s="8" t="e">
        <f t="shared" ca="1" si="4511"/>
        <v>#NAME?</v>
      </c>
    </row>
    <row r="6460" spans="22:37" x14ac:dyDescent="0.25">
      <c r="V6460" s="8" t="e">
        <f t="shared" si="4521"/>
        <v>#DIV/0!</v>
      </c>
      <c r="W6460" s="8" t="e">
        <f t="shared" si="4522"/>
        <v>#DIV/0!</v>
      </c>
      <c r="X6460" s="8" t="e">
        <f t="shared" si="4523"/>
        <v>#DIV/0!</v>
      </c>
      <c r="Y6460" s="8" t="e">
        <f t="shared" si="4524"/>
        <v>#DIV/0!</v>
      </c>
      <c r="Z6460" s="8"/>
      <c r="AA6460" s="8"/>
      <c r="AD6460" s="9" t="e" cm="1">
        <f t="array" aca="1" ref="AD6460" ca="1">Tgost2009(C6460/100.0557)+273.15</f>
        <v>#NAME?</v>
      </c>
      <c r="AE6460" s="8" t="e">
        <f t="shared" ca="1" si="4509"/>
        <v>#NAME?</v>
      </c>
      <c r="AF6460" s="8" t="e">
        <f t="shared" ca="1" si="4510"/>
        <v>#NAME?</v>
      </c>
      <c r="AG6460" s="8" t="e" cm="1">
        <f t="array" aca="1" ref="AG6460" ca="1">AF6460-dECuCon4C(AE6460)</f>
        <v>#NAME?</v>
      </c>
      <c r="AH6460" s="8" t="e" cm="1">
        <f t="array" aca="1" ref="AH6460" ca="1">dECuCon4C(AE6460)</f>
        <v>#VALUE!</v>
      </c>
      <c r="AI6460" s="10" t="e">
        <f t="shared" ca="1" si="4525"/>
        <v>#DIV/0!</v>
      </c>
      <c r="AJ6460" s="11" t="e">
        <f t="shared" ca="1" si="4494"/>
        <v>#NAME?</v>
      </c>
      <c r="AK6460" s="8" t="e">
        <f t="shared" ca="1" si="4511"/>
        <v>#NAME?</v>
      </c>
    </row>
    <row r="6461" spans="22:37" x14ac:dyDescent="0.25">
      <c r="V6461" s="8" t="e">
        <f t="shared" si="4521"/>
        <v>#DIV/0!</v>
      </c>
      <c r="W6461" s="8" t="e">
        <f t="shared" si="4522"/>
        <v>#DIV/0!</v>
      </c>
      <c r="X6461" s="8" t="e">
        <f t="shared" si="4523"/>
        <v>#DIV/0!</v>
      </c>
      <c r="Y6461" s="8" t="e">
        <f t="shared" si="4524"/>
        <v>#DIV/0!</v>
      </c>
      <c r="Z6461" s="8"/>
      <c r="AA6461" s="8"/>
      <c r="AD6461" s="9" t="e" cm="1">
        <f t="array" aca="1" ref="AD6461" ca="1">Tgost2009(C6461/100.0557)+273.15</f>
        <v>#NAME?</v>
      </c>
      <c r="AE6461" s="8" t="e">
        <f t="shared" ca="1" si="4509"/>
        <v>#NAME?</v>
      </c>
      <c r="AF6461" s="8" t="e">
        <f t="shared" ca="1" si="4510"/>
        <v>#NAME?</v>
      </c>
      <c r="AG6461" s="8" t="e" cm="1">
        <f t="array" aca="1" ref="AG6461" ca="1">AF6461-dECuCon4C(AE6461)</f>
        <v>#NAME?</v>
      </c>
      <c r="AH6461" s="8" t="e" cm="1">
        <f t="array" aca="1" ref="AH6461" ca="1">dECuCon4C(AE6461)</f>
        <v>#VALUE!</v>
      </c>
      <c r="AI6461" s="10" t="e">
        <f t="shared" ca="1" si="4525"/>
        <v>#DIV/0!</v>
      </c>
      <c r="AJ6461" s="11" t="e">
        <f t="shared" ca="1" si="4494"/>
        <v>#NAME?</v>
      </c>
      <c r="AK6461" s="8" t="e">
        <f t="shared" ca="1" si="4511"/>
        <v>#NAME?</v>
      </c>
    </row>
    <row r="6462" spans="22:37" x14ac:dyDescent="0.25">
      <c r="V6462" s="8" t="e">
        <f t="shared" si="4521"/>
        <v>#DIV/0!</v>
      </c>
      <c r="W6462" s="8" t="e">
        <f t="shared" si="4522"/>
        <v>#DIV/0!</v>
      </c>
      <c r="X6462" s="8" t="e">
        <f t="shared" si="4523"/>
        <v>#DIV/0!</v>
      </c>
      <c r="Y6462" s="8" t="e">
        <f t="shared" si="4524"/>
        <v>#DIV/0!</v>
      </c>
      <c r="Z6462" s="8"/>
      <c r="AA6462" s="8"/>
      <c r="AD6462" s="9" t="e" cm="1">
        <f t="array" aca="1" ref="AD6462" ca="1">Tgost2009(C6462/100.0557)+273.15</f>
        <v>#NAME?</v>
      </c>
      <c r="AE6462" s="8" t="e">
        <f t="shared" ca="1" si="4509"/>
        <v>#NAME?</v>
      </c>
      <c r="AF6462" s="8" t="e">
        <f t="shared" ca="1" si="4510"/>
        <v>#NAME?</v>
      </c>
      <c r="AG6462" s="8" t="e" cm="1">
        <f t="array" aca="1" ref="AG6462" ca="1">AF6462-dECuCon4C(AE6462)</f>
        <v>#NAME?</v>
      </c>
      <c r="AH6462" s="8" t="e" cm="1">
        <f t="array" aca="1" ref="AH6462" ca="1">dECuCon4C(AE6462)</f>
        <v>#VALUE!</v>
      </c>
      <c r="AI6462" s="10" t="e">
        <f t="shared" ca="1" si="4525"/>
        <v>#DIV/0!</v>
      </c>
      <c r="AJ6462" s="11" t="e">
        <f t="shared" ca="1" si="4494"/>
        <v>#NAME?</v>
      </c>
      <c r="AK6462" s="8" t="e">
        <f t="shared" ca="1" si="4511"/>
        <v>#NAME?</v>
      </c>
    </row>
    <row r="6463" spans="22:37" x14ac:dyDescent="0.25">
      <c r="V6463" s="8"/>
      <c r="W6463" s="8"/>
      <c r="X6463" s="8"/>
      <c r="Y6463" s="8"/>
      <c r="Z6463" s="8" t="e">
        <f t="shared" ref="Z6463:Z6466" si="4526">AVERAGE(L6463:M6463)</f>
        <v>#DIV/0!</v>
      </c>
      <c r="AA6463" s="8" t="e">
        <f t="shared" ref="AA6463:AA6466" si="4527">AVERAGE(N6463:O6463)</f>
        <v>#DIV/0!</v>
      </c>
      <c r="AD6463" s="9" t="e" cm="1">
        <f t="array" aca="1" ref="AD6463" ca="1">Tgost2009(C6463/100.0557)+273.15</f>
        <v>#NAME?</v>
      </c>
      <c r="AE6463" s="8" t="e">
        <f t="shared" ca="1" si="4509"/>
        <v>#NAME?</v>
      </c>
      <c r="AF6463" s="8" t="e">
        <f t="shared" ca="1" si="4510"/>
        <v>#NAME?</v>
      </c>
      <c r="AG6463" s="8" t="e" cm="1">
        <f t="array" aca="1" ref="AG6463" ca="1">AF6463-dECuCon4C(AE6463)</f>
        <v>#NAME?</v>
      </c>
      <c r="AH6463" s="8" t="e" cm="1">
        <f t="array" aca="1" ref="AH6463" ca="1">dECuCon4C(AE6463)</f>
        <v>#VALUE!</v>
      </c>
      <c r="AI6463" s="10"/>
      <c r="AJ6463" s="11" t="e">
        <f t="shared" ca="1" si="4494"/>
        <v>#NAME?</v>
      </c>
      <c r="AK6463" s="8" t="e">
        <f t="shared" ca="1" si="4511"/>
        <v>#NAME?</v>
      </c>
    </row>
    <row r="6464" spans="22:37" x14ac:dyDescent="0.25">
      <c r="V6464" s="8"/>
      <c r="W6464" s="8"/>
      <c r="X6464" s="8"/>
      <c r="Y6464" s="8"/>
      <c r="Z6464" s="8" t="e">
        <f t="shared" si="4526"/>
        <v>#DIV/0!</v>
      </c>
      <c r="AA6464" s="8" t="e">
        <f t="shared" si="4527"/>
        <v>#DIV/0!</v>
      </c>
      <c r="AD6464" s="9" t="e" cm="1">
        <f t="array" aca="1" ref="AD6464" ca="1">Tgost2009(C6464/100.0557)+273.15</f>
        <v>#NAME?</v>
      </c>
      <c r="AE6464" s="8" t="e">
        <f t="shared" ca="1" si="4509"/>
        <v>#NAME?</v>
      </c>
      <c r="AF6464" s="8" t="e">
        <f t="shared" ca="1" si="4510"/>
        <v>#NAME?</v>
      </c>
      <c r="AG6464" s="8" t="e" cm="1">
        <f t="array" aca="1" ref="AG6464" ca="1">AF6464-dECuCon4C(AE6464)</f>
        <v>#NAME?</v>
      </c>
      <c r="AH6464" s="8" t="e" cm="1">
        <f t="array" aca="1" ref="AH6464" ca="1">dECuCon4C(AE6464)</f>
        <v>#VALUE!</v>
      </c>
      <c r="AI6464" s="10"/>
      <c r="AJ6464" s="11" t="e">
        <f t="shared" ca="1" si="4494"/>
        <v>#NAME?</v>
      </c>
      <c r="AK6464" s="8" t="e">
        <f t="shared" ca="1" si="4511"/>
        <v>#NAME?</v>
      </c>
    </row>
    <row r="6465" spans="22:37" x14ac:dyDescent="0.25">
      <c r="V6465" s="8"/>
      <c r="W6465" s="8"/>
      <c r="X6465" s="8"/>
      <c r="Y6465" s="8"/>
      <c r="Z6465" s="8" t="e">
        <f t="shared" si="4526"/>
        <v>#DIV/0!</v>
      </c>
      <c r="AA6465" s="8" t="e">
        <f t="shared" si="4527"/>
        <v>#DIV/0!</v>
      </c>
      <c r="AD6465" s="9" t="e" cm="1">
        <f t="array" aca="1" ref="AD6465" ca="1">Tgost2009(C6465/100.0557)+273.15</f>
        <v>#NAME?</v>
      </c>
      <c r="AE6465" s="8" t="e">
        <f t="shared" ca="1" si="4509"/>
        <v>#NAME?</v>
      </c>
      <c r="AF6465" s="8" t="e">
        <f t="shared" ca="1" si="4510"/>
        <v>#NAME?</v>
      </c>
      <c r="AG6465" s="8" t="e" cm="1">
        <f t="array" aca="1" ref="AG6465" ca="1">AF6465-dECuCon4C(AE6465)</f>
        <v>#NAME?</v>
      </c>
      <c r="AH6465" s="8" t="e" cm="1">
        <f t="array" aca="1" ref="AH6465" ca="1">dECuCon4C(AE6465)</f>
        <v>#VALUE!</v>
      </c>
      <c r="AI6465" s="10"/>
      <c r="AJ6465" s="11" t="e">
        <f t="shared" ca="1" si="4494"/>
        <v>#NAME?</v>
      </c>
      <c r="AK6465" s="8" t="e">
        <f t="shared" ca="1" si="4511"/>
        <v>#NAME?</v>
      </c>
    </row>
    <row r="6466" spans="22:37" x14ac:dyDescent="0.25">
      <c r="V6466" s="8"/>
      <c r="W6466" s="8"/>
      <c r="X6466" s="8"/>
      <c r="Y6466" s="8"/>
      <c r="Z6466" s="8" t="e">
        <f t="shared" si="4526"/>
        <v>#DIV/0!</v>
      </c>
      <c r="AA6466" s="8" t="e">
        <f t="shared" si="4527"/>
        <v>#DIV/0!</v>
      </c>
      <c r="AD6466" s="9" t="e" cm="1">
        <f t="array" aca="1" ref="AD6466" ca="1">Tgost2009(C6466/100.0557)+273.15</f>
        <v>#NAME?</v>
      </c>
      <c r="AE6466" s="8" t="e">
        <f t="shared" ca="1" si="4509"/>
        <v>#NAME?</v>
      </c>
      <c r="AF6466" s="8" t="e">
        <f t="shared" ca="1" si="4510"/>
        <v>#NAME?</v>
      </c>
      <c r="AG6466" s="8" t="e" cm="1">
        <f t="array" aca="1" ref="AG6466" ca="1">AF6466-dECuCon4C(AE6466)</f>
        <v>#NAME?</v>
      </c>
      <c r="AH6466" s="8" t="e" cm="1">
        <f t="array" aca="1" ref="AH6466" ca="1">dECuCon4C(AE6466)</f>
        <v>#VALUE!</v>
      </c>
      <c r="AI6466" s="10"/>
      <c r="AJ6466" s="11" t="e">
        <f t="shared" ca="1" si="4494"/>
        <v>#NAME?</v>
      </c>
      <c r="AK6466" s="8" t="e">
        <f t="shared" ca="1" si="4511"/>
        <v>#NAME?</v>
      </c>
    </row>
    <row r="6467" spans="22:37" x14ac:dyDescent="0.25">
      <c r="V6467" s="8" t="e">
        <f t="shared" ref="V6467:V6474" si="4528">AVERAGE(D6467:E6467)</f>
        <v>#DIV/0!</v>
      </c>
      <c r="W6467" s="8" t="e">
        <f t="shared" ref="W6467:W6474" si="4529">AVERAGE(F6467:G6467)</f>
        <v>#DIV/0!</v>
      </c>
      <c r="X6467" s="8" t="e">
        <f t="shared" ref="X6467:X6474" si="4530">AVERAGE(H6467:I6467)</f>
        <v>#DIV/0!</v>
      </c>
      <c r="Y6467" s="8" t="e">
        <f t="shared" ref="Y6467:Y6474" si="4531">AVERAGE(J6467:K6467)</f>
        <v>#DIV/0!</v>
      </c>
      <c r="Z6467" s="8"/>
      <c r="AA6467" s="8"/>
      <c r="AD6467" s="9" t="e" cm="1">
        <f t="array" aca="1" ref="AD6467" ca="1">Tgost2009(C6467/100.0557)+273.15</f>
        <v>#NAME?</v>
      </c>
      <c r="AE6467" s="8" t="e">
        <f t="shared" ca="1" si="4509"/>
        <v>#NAME?</v>
      </c>
      <c r="AF6467" s="8" t="e">
        <f t="shared" ca="1" si="4510"/>
        <v>#NAME?</v>
      </c>
      <c r="AG6467" s="8" t="e" cm="1">
        <f t="array" aca="1" ref="AG6467" ca="1">AF6467-dECuCon4C(AE6467)</f>
        <v>#NAME?</v>
      </c>
      <c r="AH6467" s="8" t="e" cm="1">
        <f t="array" aca="1" ref="AH6467" ca="1">dECuCon4C(AE6467)</f>
        <v>#VALUE!</v>
      </c>
      <c r="AI6467" s="10" t="e">
        <f t="shared" ref="AI6467:AI6474" ca="1" si="4532">(W6467-V6467)/(AF6467-AG6467)*10^(6)</f>
        <v>#DIV/0!</v>
      </c>
      <c r="AJ6467" s="11" t="e">
        <f t="shared" ca="1" si="4494"/>
        <v>#NAME?</v>
      </c>
      <c r="AK6467" s="8" t="e">
        <f t="shared" ca="1" si="4511"/>
        <v>#NAME?</v>
      </c>
    </row>
    <row r="6468" spans="22:37" x14ac:dyDescent="0.25">
      <c r="V6468" s="8" t="e">
        <f t="shared" si="4528"/>
        <v>#DIV/0!</v>
      </c>
      <c r="W6468" s="8" t="e">
        <f t="shared" si="4529"/>
        <v>#DIV/0!</v>
      </c>
      <c r="X6468" s="8" t="e">
        <f t="shared" si="4530"/>
        <v>#DIV/0!</v>
      </c>
      <c r="Y6468" s="8" t="e">
        <f t="shared" si="4531"/>
        <v>#DIV/0!</v>
      </c>
      <c r="Z6468" s="8"/>
      <c r="AA6468" s="8"/>
      <c r="AD6468" s="9" t="e" cm="1">
        <f t="array" aca="1" ref="AD6468" ca="1">Tgost2009(C6468/100.0557)+273.15</f>
        <v>#NAME?</v>
      </c>
      <c r="AE6468" s="8" t="e">
        <f t="shared" ca="1" si="4509"/>
        <v>#NAME?</v>
      </c>
      <c r="AF6468" s="8" t="e">
        <f t="shared" ca="1" si="4510"/>
        <v>#NAME?</v>
      </c>
      <c r="AG6468" s="8" t="e" cm="1">
        <f t="array" aca="1" ref="AG6468" ca="1">AF6468-dECuCon4C(AE6468)</f>
        <v>#NAME?</v>
      </c>
      <c r="AH6468" s="8" t="e" cm="1">
        <f t="array" aca="1" ref="AH6468" ca="1">dECuCon4C(AE6468)</f>
        <v>#VALUE!</v>
      </c>
      <c r="AI6468" s="10" t="e">
        <f t="shared" ca="1" si="4532"/>
        <v>#DIV/0!</v>
      </c>
      <c r="AJ6468" s="11" t="e">
        <f t="shared" ca="1" si="4494"/>
        <v>#NAME?</v>
      </c>
      <c r="AK6468" s="8" t="e">
        <f t="shared" ca="1" si="4511"/>
        <v>#NAME?</v>
      </c>
    </row>
    <row r="6469" spans="22:37" x14ac:dyDescent="0.25">
      <c r="V6469" s="8" t="e">
        <f t="shared" si="4528"/>
        <v>#DIV/0!</v>
      </c>
      <c r="W6469" s="8" t="e">
        <f t="shared" si="4529"/>
        <v>#DIV/0!</v>
      </c>
      <c r="X6469" s="8" t="e">
        <f t="shared" si="4530"/>
        <v>#DIV/0!</v>
      </c>
      <c r="Y6469" s="8" t="e">
        <f t="shared" si="4531"/>
        <v>#DIV/0!</v>
      </c>
      <c r="Z6469" s="8"/>
      <c r="AA6469" s="8"/>
      <c r="AD6469" s="9" t="e" cm="1">
        <f t="array" aca="1" ref="AD6469" ca="1">Tgost2009(C6469/100.0557)+273.15</f>
        <v>#NAME?</v>
      </c>
      <c r="AE6469" s="8" t="e">
        <f t="shared" ca="1" si="4509"/>
        <v>#NAME?</v>
      </c>
      <c r="AF6469" s="8" t="e">
        <f t="shared" ca="1" si="4510"/>
        <v>#NAME?</v>
      </c>
      <c r="AG6469" s="8" t="e" cm="1">
        <f t="array" aca="1" ref="AG6469" ca="1">AF6469-dECuCon4C(AE6469)</f>
        <v>#NAME?</v>
      </c>
      <c r="AH6469" s="8" t="e" cm="1">
        <f t="array" aca="1" ref="AH6469" ca="1">dECuCon4C(AE6469)</f>
        <v>#VALUE!</v>
      </c>
      <c r="AI6469" s="10" t="e">
        <f t="shared" ca="1" si="4532"/>
        <v>#DIV/0!</v>
      </c>
      <c r="AJ6469" s="11" t="e">
        <f t="shared" ca="1" si="4494"/>
        <v>#NAME?</v>
      </c>
      <c r="AK6469" s="8" t="e">
        <f t="shared" ca="1" si="4511"/>
        <v>#NAME?</v>
      </c>
    </row>
    <row r="6470" spans="22:37" x14ac:dyDescent="0.25">
      <c r="V6470" s="8" t="e">
        <f t="shared" si="4528"/>
        <v>#DIV/0!</v>
      </c>
      <c r="W6470" s="8" t="e">
        <f t="shared" si="4529"/>
        <v>#DIV/0!</v>
      </c>
      <c r="X6470" s="8" t="e">
        <f t="shared" si="4530"/>
        <v>#DIV/0!</v>
      </c>
      <c r="Y6470" s="8" t="e">
        <f t="shared" si="4531"/>
        <v>#DIV/0!</v>
      </c>
      <c r="Z6470" s="8"/>
      <c r="AA6470" s="8"/>
      <c r="AD6470" s="9" t="e" cm="1">
        <f t="array" aca="1" ref="AD6470" ca="1">Tgost2009(C6470/100.0557)+273.15</f>
        <v>#NAME?</v>
      </c>
      <c r="AE6470" s="8" t="e">
        <f t="shared" ca="1" si="4509"/>
        <v>#NAME?</v>
      </c>
      <c r="AF6470" s="8" t="e">
        <f t="shared" ca="1" si="4510"/>
        <v>#NAME?</v>
      </c>
      <c r="AG6470" s="8" t="e" cm="1">
        <f t="array" aca="1" ref="AG6470" ca="1">AF6470-dECuCon4C(AE6470)</f>
        <v>#NAME?</v>
      </c>
      <c r="AH6470" s="8" t="e" cm="1">
        <f t="array" aca="1" ref="AH6470" ca="1">dECuCon4C(AE6470)</f>
        <v>#VALUE!</v>
      </c>
      <c r="AI6470" s="10" t="e">
        <f t="shared" ca="1" si="4532"/>
        <v>#DIV/0!</v>
      </c>
      <c r="AJ6470" s="11" t="e">
        <f t="shared" ca="1" si="4494"/>
        <v>#NAME?</v>
      </c>
      <c r="AK6470" s="8" t="e">
        <f t="shared" ca="1" si="4511"/>
        <v>#NAME?</v>
      </c>
    </row>
    <row r="6471" spans="22:37" x14ac:dyDescent="0.25">
      <c r="V6471" s="8" t="e">
        <f t="shared" si="4528"/>
        <v>#DIV/0!</v>
      </c>
      <c r="W6471" s="8" t="e">
        <f t="shared" si="4529"/>
        <v>#DIV/0!</v>
      </c>
      <c r="X6471" s="8" t="e">
        <f t="shared" si="4530"/>
        <v>#DIV/0!</v>
      </c>
      <c r="Y6471" s="8" t="e">
        <f t="shared" si="4531"/>
        <v>#DIV/0!</v>
      </c>
      <c r="Z6471" s="8"/>
      <c r="AA6471" s="8"/>
      <c r="AD6471" s="9" t="e" cm="1">
        <f t="array" aca="1" ref="AD6471" ca="1">Tgost2009(C6471/100.0557)+273.15</f>
        <v>#NAME?</v>
      </c>
      <c r="AE6471" s="8" t="e">
        <f t="shared" ca="1" si="4509"/>
        <v>#NAME?</v>
      </c>
      <c r="AF6471" s="8" t="e">
        <f t="shared" ca="1" si="4510"/>
        <v>#NAME?</v>
      </c>
      <c r="AG6471" s="8" t="e" cm="1">
        <f t="array" aca="1" ref="AG6471" ca="1">AF6471-dECuCon4C(AE6471)</f>
        <v>#NAME?</v>
      </c>
      <c r="AH6471" s="8" t="e" cm="1">
        <f t="array" aca="1" ref="AH6471" ca="1">dECuCon4C(AE6471)</f>
        <v>#VALUE!</v>
      </c>
      <c r="AI6471" s="10" t="e">
        <f t="shared" ca="1" si="4532"/>
        <v>#DIV/0!</v>
      </c>
      <c r="AJ6471" s="11" t="e">
        <f t="shared" ca="1" si="4494"/>
        <v>#NAME?</v>
      </c>
      <c r="AK6471" s="8" t="e">
        <f t="shared" ca="1" si="4511"/>
        <v>#NAME?</v>
      </c>
    </row>
    <row r="6472" spans="22:37" x14ac:dyDescent="0.25">
      <c r="V6472" s="8" t="e">
        <f t="shared" si="4528"/>
        <v>#DIV/0!</v>
      </c>
      <c r="W6472" s="8" t="e">
        <f t="shared" si="4529"/>
        <v>#DIV/0!</v>
      </c>
      <c r="X6472" s="8" t="e">
        <f t="shared" si="4530"/>
        <v>#DIV/0!</v>
      </c>
      <c r="Y6472" s="8" t="e">
        <f t="shared" si="4531"/>
        <v>#DIV/0!</v>
      </c>
      <c r="Z6472" s="8"/>
      <c r="AA6472" s="8"/>
      <c r="AD6472" s="9" t="e" cm="1">
        <f t="array" aca="1" ref="AD6472" ca="1">Tgost2009(C6472/100.0557)+273.15</f>
        <v>#NAME?</v>
      </c>
      <c r="AE6472" s="8" t="e">
        <f t="shared" ca="1" si="4509"/>
        <v>#NAME?</v>
      </c>
      <c r="AF6472" s="8" t="e">
        <f t="shared" ca="1" si="4510"/>
        <v>#NAME?</v>
      </c>
      <c r="AG6472" s="8" t="e" cm="1">
        <f t="array" aca="1" ref="AG6472" ca="1">AF6472-dECuCon4C(AE6472)</f>
        <v>#NAME?</v>
      </c>
      <c r="AH6472" s="8" t="e" cm="1">
        <f t="array" aca="1" ref="AH6472" ca="1">dECuCon4C(AE6472)</f>
        <v>#VALUE!</v>
      </c>
      <c r="AI6472" s="10" t="e">
        <f t="shared" ca="1" si="4532"/>
        <v>#DIV/0!</v>
      </c>
      <c r="AJ6472" s="11" t="e">
        <f t="shared" ca="1" si="4494"/>
        <v>#NAME?</v>
      </c>
      <c r="AK6472" s="8" t="e">
        <f t="shared" ca="1" si="4511"/>
        <v>#NAME?</v>
      </c>
    </row>
    <row r="6473" spans="22:37" x14ac:dyDescent="0.25">
      <c r="V6473" s="8" t="e">
        <f t="shared" si="4528"/>
        <v>#DIV/0!</v>
      </c>
      <c r="W6473" s="8" t="e">
        <f t="shared" si="4529"/>
        <v>#DIV/0!</v>
      </c>
      <c r="X6473" s="8" t="e">
        <f t="shared" si="4530"/>
        <v>#DIV/0!</v>
      </c>
      <c r="Y6473" s="8" t="e">
        <f t="shared" si="4531"/>
        <v>#DIV/0!</v>
      </c>
      <c r="Z6473" s="8"/>
      <c r="AA6473" s="8"/>
      <c r="AD6473" s="9" t="e" cm="1">
        <f t="array" aca="1" ref="AD6473" ca="1">Tgost2009(C6473/100.0557)+273.15</f>
        <v>#NAME?</v>
      </c>
      <c r="AE6473" s="8" t="e">
        <f t="shared" ca="1" si="4509"/>
        <v>#NAME?</v>
      </c>
      <c r="AF6473" s="8" t="e">
        <f t="shared" ca="1" si="4510"/>
        <v>#NAME?</v>
      </c>
      <c r="AG6473" s="8" t="e" cm="1">
        <f t="array" aca="1" ref="AG6473" ca="1">AF6473-dECuCon4C(AE6473)</f>
        <v>#NAME?</v>
      </c>
      <c r="AH6473" s="8" t="e" cm="1">
        <f t="array" aca="1" ref="AH6473" ca="1">dECuCon4C(AE6473)</f>
        <v>#VALUE!</v>
      </c>
      <c r="AI6473" s="10" t="e">
        <f t="shared" ca="1" si="4532"/>
        <v>#DIV/0!</v>
      </c>
      <c r="AJ6473" s="11" t="e">
        <f t="shared" ca="1" si="4494"/>
        <v>#NAME?</v>
      </c>
      <c r="AK6473" s="8" t="e">
        <f t="shared" ca="1" si="4511"/>
        <v>#NAME?</v>
      </c>
    </row>
    <row r="6474" spans="22:37" x14ac:dyDescent="0.25">
      <c r="V6474" s="8" t="e">
        <f t="shared" si="4528"/>
        <v>#DIV/0!</v>
      </c>
      <c r="W6474" s="8" t="e">
        <f t="shared" si="4529"/>
        <v>#DIV/0!</v>
      </c>
      <c r="X6474" s="8" t="e">
        <f t="shared" si="4530"/>
        <v>#DIV/0!</v>
      </c>
      <c r="Y6474" s="8" t="e">
        <f t="shared" si="4531"/>
        <v>#DIV/0!</v>
      </c>
      <c r="Z6474" s="8"/>
      <c r="AA6474" s="8"/>
      <c r="AD6474" s="9" t="e" cm="1">
        <f t="array" aca="1" ref="AD6474" ca="1">Tgost2009(C6474/100.0557)+273.15</f>
        <v>#NAME?</v>
      </c>
      <c r="AE6474" s="8" t="e">
        <f t="shared" ca="1" si="4509"/>
        <v>#NAME?</v>
      </c>
      <c r="AF6474" s="8" t="e">
        <f t="shared" ca="1" si="4510"/>
        <v>#NAME?</v>
      </c>
      <c r="AG6474" s="8" t="e" cm="1">
        <f t="array" aca="1" ref="AG6474" ca="1">AF6474-dECuCon4C(AE6474)</f>
        <v>#NAME?</v>
      </c>
      <c r="AH6474" s="8" t="e" cm="1">
        <f t="array" aca="1" ref="AH6474" ca="1">dECuCon4C(AE6474)</f>
        <v>#VALUE!</v>
      </c>
      <c r="AI6474" s="10" t="e">
        <f t="shared" ca="1" si="4532"/>
        <v>#DIV/0!</v>
      </c>
      <c r="AJ6474" s="11" t="e">
        <f t="shared" ca="1" si="4494"/>
        <v>#NAME?</v>
      </c>
      <c r="AK6474" s="8" t="e">
        <f t="shared" ca="1" si="4511"/>
        <v>#NAME?</v>
      </c>
    </row>
    <row r="6475" spans="22:37" x14ac:dyDescent="0.25">
      <c r="V6475" s="8"/>
      <c r="W6475" s="8"/>
      <c r="X6475" s="8"/>
      <c r="Y6475" s="8"/>
      <c r="Z6475" s="8" t="e">
        <f t="shared" ref="Z6475:Z6478" si="4533">AVERAGE(L6475:M6475)</f>
        <v>#DIV/0!</v>
      </c>
      <c r="AA6475" s="8" t="e">
        <f t="shared" ref="AA6475:AA6478" si="4534">AVERAGE(N6475:O6475)</f>
        <v>#DIV/0!</v>
      </c>
      <c r="AD6475" s="9" t="e" cm="1">
        <f t="array" aca="1" ref="AD6475" ca="1">Tgost2009(C6475/100.0557)+273.15</f>
        <v>#NAME?</v>
      </c>
      <c r="AE6475" s="8" t="e">
        <f t="shared" ca="1" si="4509"/>
        <v>#NAME?</v>
      </c>
      <c r="AF6475" s="8" t="e">
        <f t="shared" ca="1" si="4510"/>
        <v>#NAME?</v>
      </c>
      <c r="AG6475" s="8" t="e" cm="1">
        <f t="array" aca="1" ref="AG6475" ca="1">AF6475-dECuCon4C(AE6475)</f>
        <v>#NAME?</v>
      </c>
      <c r="AH6475" s="8" t="e" cm="1">
        <f t="array" aca="1" ref="AH6475" ca="1">dECuCon4C(AE6475)</f>
        <v>#VALUE!</v>
      </c>
      <c r="AI6475" s="10"/>
      <c r="AJ6475" s="11" t="e">
        <f t="shared" ca="1" si="4494"/>
        <v>#NAME?</v>
      </c>
      <c r="AK6475" s="8" t="e">
        <f t="shared" ca="1" si="4511"/>
        <v>#NAME?</v>
      </c>
    </row>
    <row r="6476" spans="22:37" x14ac:dyDescent="0.25">
      <c r="V6476" s="8"/>
      <c r="W6476" s="8"/>
      <c r="X6476" s="8"/>
      <c r="Y6476" s="8"/>
      <c r="Z6476" s="8" t="e">
        <f t="shared" si="4533"/>
        <v>#DIV/0!</v>
      </c>
      <c r="AA6476" s="8" t="e">
        <f t="shared" si="4534"/>
        <v>#DIV/0!</v>
      </c>
      <c r="AD6476" s="9" t="e" cm="1">
        <f t="array" aca="1" ref="AD6476" ca="1">Tgost2009(C6476/100.0557)+273.15</f>
        <v>#NAME?</v>
      </c>
      <c r="AE6476" s="8" t="e">
        <f t="shared" ca="1" si="4509"/>
        <v>#NAME?</v>
      </c>
      <c r="AF6476" s="8" t="e">
        <f t="shared" ca="1" si="4510"/>
        <v>#NAME?</v>
      </c>
      <c r="AG6476" s="8" t="e" cm="1">
        <f t="array" aca="1" ref="AG6476" ca="1">AF6476-dECuCon4C(AE6476)</f>
        <v>#NAME?</v>
      </c>
      <c r="AH6476" s="8" t="e" cm="1">
        <f t="array" aca="1" ref="AH6476" ca="1">dECuCon4C(AE6476)</f>
        <v>#VALUE!</v>
      </c>
      <c r="AI6476" s="10"/>
      <c r="AJ6476" s="11" t="e">
        <f t="shared" ref="AJ6476:AJ6539" ca="1" si="4535">(AD6476-AD6475)/((B6476-B6475)/60)</f>
        <v>#NAME?</v>
      </c>
      <c r="AK6476" s="8" t="e">
        <f t="shared" ca="1" si="4511"/>
        <v>#NAME?</v>
      </c>
    </row>
    <row r="6477" spans="22:37" x14ac:dyDescent="0.25">
      <c r="V6477" s="8"/>
      <c r="W6477" s="8"/>
      <c r="X6477" s="8"/>
      <c r="Y6477" s="8"/>
      <c r="Z6477" s="8" t="e">
        <f t="shared" si="4533"/>
        <v>#DIV/0!</v>
      </c>
      <c r="AA6477" s="8" t="e">
        <f t="shared" si="4534"/>
        <v>#DIV/0!</v>
      </c>
      <c r="AD6477" s="9" t="e" cm="1">
        <f t="array" aca="1" ref="AD6477" ca="1">Tgost2009(C6477/100.0557)+273.15</f>
        <v>#NAME?</v>
      </c>
      <c r="AE6477" s="8" t="e">
        <f t="shared" ca="1" si="4509"/>
        <v>#NAME?</v>
      </c>
      <c r="AF6477" s="8" t="e">
        <f t="shared" ca="1" si="4510"/>
        <v>#NAME?</v>
      </c>
      <c r="AG6477" s="8" t="e" cm="1">
        <f t="array" aca="1" ref="AG6477" ca="1">AF6477-dECuCon4C(AE6477)</f>
        <v>#NAME?</v>
      </c>
      <c r="AH6477" s="8" t="e" cm="1">
        <f t="array" aca="1" ref="AH6477" ca="1">dECuCon4C(AE6477)</f>
        <v>#VALUE!</v>
      </c>
      <c r="AI6477" s="10"/>
      <c r="AJ6477" s="11" t="e">
        <f t="shared" ca="1" si="4535"/>
        <v>#NAME?</v>
      </c>
      <c r="AK6477" s="8" t="e">
        <f t="shared" ca="1" si="4511"/>
        <v>#NAME?</v>
      </c>
    </row>
    <row r="6478" spans="22:37" x14ac:dyDescent="0.25">
      <c r="V6478" s="8"/>
      <c r="W6478" s="8"/>
      <c r="X6478" s="8"/>
      <c r="Y6478" s="8"/>
      <c r="Z6478" s="8" t="e">
        <f t="shared" si="4533"/>
        <v>#DIV/0!</v>
      </c>
      <c r="AA6478" s="8" t="e">
        <f t="shared" si="4534"/>
        <v>#DIV/0!</v>
      </c>
      <c r="AD6478" s="9" t="e" cm="1">
        <f t="array" aca="1" ref="AD6478" ca="1">Tgost2009(C6478/100.0557)+273.15</f>
        <v>#NAME?</v>
      </c>
      <c r="AE6478" s="8" t="e">
        <f t="shared" ca="1" si="4509"/>
        <v>#NAME?</v>
      </c>
      <c r="AF6478" s="8" t="e">
        <f t="shared" ca="1" si="4510"/>
        <v>#NAME?</v>
      </c>
      <c r="AG6478" s="8" t="e" cm="1">
        <f t="array" aca="1" ref="AG6478" ca="1">AF6478-dECuCon4C(AE6478)</f>
        <v>#NAME?</v>
      </c>
      <c r="AH6478" s="8" t="e" cm="1">
        <f t="array" aca="1" ref="AH6478" ca="1">dECuCon4C(AE6478)</f>
        <v>#VALUE!</v>
      </c>
      <c r="AI6478" s="10"/>
      <c r="AJ6478" s="11" t="e">
        <f t="shared" ca="1" si="4535"/>
        <v>#NAME?</v>
      </c>
      <c r="AK6478" s="8" t="e">
        <f t="shared" ca="1" si="4511"/>
        <v>#NAME?</v>
      </c>
    </row>
    <row r="6479" spans="22:37" x14ac:dyDescent="0.25">
      <c r="V6479" s="8" t="e">
        <f t="shared" ref="V6479:V6486" si="4536">AVERAGE(D6479:E6479)</f>
        <v>#DIV/0!</v>
      </c>
      <c r="W6479" s="8" t="e">
        <f t="shared" ref="W6479:W6486" si="4537">AVERAGE(F6479:G6479)</f>
        <v>#DIV/0!</v>
      </c>
      <c r="X6479" s="8" t="e">
        <f t="shared" ref="X6479:X6486" si="4538">AVERAGE(H6479:I6479)</f>
        <v>#DIV/0!</v>
      </c>
      <c r="Y6479" s="8" t="e">
        <f t="shared" ref="Y6479:Y6486" si="4539">AVERAGE(J6479:K6479)</f>
        <v>#DIV/0!</v>
      </c>
      <c r="Z6479" s="8"/>
      <c r="AA6479" s="8"/>
      <c r="AD6479" s="9" t="e" cm="1">
        <f t="array" aca="1" ref="AD6479" ca="1">Tgost2009(C6479/100.0557)+273.15</f>
        <v>#NAME?</v>
      </c>
      <c r="AE6479" s="8" t="e">
        <f t="shared" ca="1" si="4509"/>
        <v>#NAME?</v>
      </c>
      <c r="AF6479" s="8" t="e">
        <f t="shared" ca="1" si="4510"/>
        <v>#NAME?</v>
      </c>
      <c r="AG6479" s="8" t="e" cm="1">
        <f t="array" aca="1" ref="AG6479" ca="1">AF6479-dECuCon4C(AE6479)</f>
        <v>#NAME?</v>
      </c>
      <c r="AH6479" s="8" t="e" cm="1">
        <f t="array" aca="1" ref="AH6479" ca="1">dECuCon4C(AE6479)</f>
        <v>#VALUE!</v>
      </c>
      <c r="AI6479" s="10" t="e">
        <f t="shared" ref="AI6479:AI6486" ca="1" si="4540">(W6479-V6479)/(AF6479-AG6479)*10^(6)</f>
        <v>#DIV/0!</v>
      </c>
      <c r="AJ6479" s="11" t="e">
        <f t="shared" ca="1" si="4535"/>
        <v>#NAME?</v>
      </c>
      <c r="AK6479" s="8" t="e">
        <f t="shared" ca="1" si="4511"/>
        <v>#NAME?</v>
      </c>
    </row>
    <row r="6480" spans="22:37" x14ac:dyDescent="0.25">
      <c r="V6480" s="8" t="e">
        <f t="shared" si="4536"/>
        <v>#DIV/0!</v>
      </c>
      <c r="W6480" s="8" t="e">
        <f t="shared" si="4537"/>
        <v>#DIV/0!</v>
      </c>
      <c r="X6480" s="8" t="e">
        <f t="shared" si="4538"/>
        <v>#DIV/0!</v>
      </c>
      <c r="Y6480" s="8" t="e">
        <f t="shared" si="4539"/>
        <v>#DIV/0!</v>
      </c>
      <c r="Z6480" s="8"/>
      <c r="AA6480" s="8"/>
      <c r="AD6480" s="9" t="e" cm="1">
        <f t="array" aca="1" ref="AD6480" ca="1">Tgost2009(C6480/100.0557)+273.15</f>
        <v>#NAME?</v>
      </c>
      <c r="AE6480" s="8" t="e">
        <f t="shared" ca="1" si="4509"/>
        <v>#NAME?</v>
      </c>
      <c r="AF6480" s="8" t="e">
        <f t="shared" ca="1" si="4510"/>
        <v>#NAME?</v>
      </c>
      <c r="AG6480" s="8" t="e" cm="1">
        <f t="array" aca="1" ref="AG6480" ca="1">AF6480-dECuCon4C(AE6480)</f>
        <v>#NAME?</v>
      </c>
      <c r="AH6480" s="8" t="e" cm="1">
        <f t="array" aca="1" ref="AH6480" ca="1">dECuCon4C(AE6480)</f>
        <v>#VALUE!</v>
      </c>
      <c r="AI6480" s="10" t="e">
        <f t="shared" ca="1" si="4540"/>
        <v>#DIV/0!</v>
      </c>
      <c r="AJ6480" s="11" t="e">
        <f t="shared" ca="1" si="4535"/>
        <v>#NAME?</v>
      </c>
      <c r="AK6480" s="8" t="e">
        <f t="shared" ca="1" si="4511"/>
        <v>#NAME?</v>
      </c>
    </row>
    <row r="6481" spans="22:37" x14ac:dyDescent="0.25">
      <c r="V6481" s="8" t="e">
        <f t="shared" si="4536"/>
        <v>#DIV/0!</v>
      </c>
      <c r="W6481" s="8" t="e">
        <f t="shared" si="4537"/>
        <v>#DIV/0!</v>
      </c>
      <c r="X6481" s="8" t="e">
        <f t="shared" si="4538"/>
        <v>#DIV/0!</v>
      </c>
      <c r="Y6481" s="8" t="e">
        <f t="shared" si="4539"/>
        <v>#DIV/0!</v>
      </c>
      <c r="Z6481" s="8"/>
      <c r="AA6481" s="8"/>
      <c r="AD6481" s="9" t="e" cm="1">
        <f t="array" aca="1" ref="AD6481" ca="1">Tgost2009(C6481/100.0557)+273.15</f>
        <v>#NAME?</v>
      </c>
      <c r="AE6481" s="8" t="e">
        <f t="shared" ca="1" si="4509"/>
        <v>#NAME?</v>
      </c>
      <c r="AF6481" s="8" t="e">
        <f t="shared" ca="1" si="4510"/>
        <v>#NAME?</v>
      </c>
      <c r="AG6481" s="8" t="e" cm="1">
        <f t="array" aca="1" ref="AG6481" ca="1">AF6481-dECuCon4C(AE6481)</f>
        <v>#NAME?</v>
      </c>
      <c r="AH6481" s="8" t="e" cm="1">
        <f t="array" aca="1" ref="AH6481" ca="1">dECuCon4C(AE6481)</f>
        <v>#VALUE!</v>
      </c>
      <c r="AI6481" s="10" t="e">
        <f t="shared" ca="1" si="4540"/>
        <v>#DIV/0!</v>
      </c>
      <c r="AJ6481" s="11" t="e">
        <f t="shared" ca="1" si="4535"/>
        <v>#NAME?</v>
      </c>
      <c r="AK6481" s="8" t="e">
        <f t="shared" ca="1" si="4511"/>
        <v>#NAME?</v>
      </c>
    </row>
    <row r="6482" spans="22:37" x14ac:dyDescent="0.25">
      <c r="V6482" s="8" t="e">
        <f t="shared" si="4536"/>
        <v>#DIV/0!</v>
      </c>
      <c r="W6482" s="8" t="e">
        <f t="shared" si="4537"/>
        <v>#DIV/0!</v>
      </c>
      <c r="X6482" s="8" t="e">
        <f t="shared" si="4538"/>
        <v>#DIV/0!</v>
      </c>
      <c r="Y6482" s="8" t="e">
        <f t="shared" si="4539"/>
        <v>#DIV/0!</v>
      </c>
      <c r="Z6482" s="8"/>
      <c r="AA6482" s="8"/>
      <c r="AD6482" s="9" t="e" cm="1">
        <f t="array" aca="1" ref="AD6482" ca="1">Tgost2009(C6482/100.0557)+273.15</f>
        <v>#NAME?</v>
      </c>
      <c r="AE6482" s="8" t="e">
        <f t="shared" ca="1" si="4509"/>
        <v>#NAME?</v>
      </c>
      <c r="AF6482" s="8" t="e">
        <f t="shared" ca="1" si="4510"/>
        <v>#NAME?</v>
      </c>
      <c r="AG6482" s="8" t="e" cm="1">
        <f t="array" aca="1" ref="AG6482" ca="1">AF6482-dECuCon4C(AE6482)</f>
        <v>#NAME?</v>
      </c>
      <c r="AH6482" s="8" t="e" cm="1">
        <f t="array" aca="1" ref="AH6482" ca="1">dECuCon4C(AE6482)</f>
        <v>#VALUE!</v>
      </c>
      <c r="AI6482" s="10" t="e">
        <f t="shared" ca="1" si="4540"/>
        <v>#DIV/0!</v>
      </c>
      <c r="AJ6482" s="11" t="e">
        <f t="shared" ca="1" si="4535"/>
        <v>#NAME?</v>
      </c>
      <c r="AK6482" s="8" t="e">
        <f t="shared" ca="1" si="4511"/>
        <v>#NAME?</v>
      </c>
    </row>
    <row r="6483" spans="22:37" x14ac:dyDescent="0.25">
      <c r="V6483" s="8" t="e">
        <f t="shared" si="4536"/>
        <v>#DIV/0!</v>
      </c>
      <c r="W6483" s="8" t="e">
        <f t="shared" si="4537"/>
        <v>#DIV/0!</v>
      </c>
      <c r="X6483" s="8" t="e">
        <f t="shared" si="4538"/>
        <v>#DIV/0!</v>
      </c>
      <c r="Y6483" s="8" t="e">
        <f t="shared" si="4539"/>
        <v>#DIV/0!</v>
      </c>
      <c r="Z6483" s="8"/>
      <c r="AA6483" s="8"/>
      <c r="AD6483" s="9" t="e" cm="1">
        <f t="array" aca="1" ref="AD6483" ca="1">Tgost2009(C6483/100.0557)+273.15</f>
        <v>#NAME?</v>
      </c>
      <c r="AE6483" s="8" t="e">
        <f t="shared" ca="1" si="4509"/>
        <v>#NAME?</v>
      </c>
      <c r="AF6483" s="8" t="e">
        <f t="shared" ca="1" si="4510"/>
        <v>#NAME?</v>
      </c>
      <c r="AG6483" s="8" t="e" cm="1">
        <f t="array" aca="1" ref="AG6483" ca="1">AF6483-dECuCon4C(AE6483)</f>
        <v>#NAME?</v>
      </c>
      <c r="AH6483" s="8" t="e" cm="1">
        <f t="array" aca="1" ref="AH6483" ca="1">dECuCon4C(AE6483)</f>
        <v>#VALUE!</v>
      </c>
      <c r="AI6483" s="10" t="e">
        <f t="shared" ca="1" si="4540"/>
        <v>#DIV/0!</v>
      </c>
      <c r="AJ6483" s="11" t="e">
        <f t="shared" ca="1" si="4535"/>
        <v>#NAME?</v>
      </c>
      <c r="AK6483" s="8" t="e">
        <f t="shared" ca="1" si="4511"/>
        <v>#NAME?</v>
      </c>
    </row>
    <row r="6484" spans="22:37" x14ac:dyDescent="0.25">
      <c r="V6484" s="8" t="e">
        <f t="shared" si="4536"/>
        <v>#DIV/0!</v>
      </c>
      <c r="W6484" s="8" t="e">
        <f t="shared" si="4537"/>
        <v>#DIV/0!</v>
      </c>
      <c r="X6484" s="8" t="e">
        <f t="shared" si="4538"/>
        <v>#DIV/0!</v>
      </c>
      <c r="Y6484" s="8" t="e">
        <f t="shared" si="4539"/>
        <v>#DIV/0!</v>
      </c>
      <c r="Z6484" s="8"/>
      <c r="AA6484" s="8"/>
      <c r="AD6484" s="9" t="e" cm="1">
        <f t="array" aca="1" ref="AD6484" ca="1">Tgost2009(C6484/100.0557)+273.15</f>
        <v>#NAME?</v>
      </c>
      <c r="AE6484" s="8" t="e">
        <f t="shared" ca="1" si="4509"/>
        <v>#NAME?</v>
      </c>
      <c r="AF6484" s="8" t="e">
        <f t="shared" ca="1" si="4510"/>
        <v>#NAME?</v>
      </c>
      <c r="AG6484" s="8" t="e" cm="1">
        <f t="array" aca="1" ref="AG6484" ca="1">AF6484-dECuCon4C(AE6484)</f>
        <v>#NAME?</v>
      </c>
      <c r="AH6484" s="8" t="e" cm="1">
        <f t="array" aca="1" ref="AH6484" ca="1">dECuCon4C(AE6484)</f>
        <v>#VALUE!</v>
      </c>
      <c r="AI6484" s="10" t="e">
        <f t="shared" ca="1" si="4540"/>
        <v>#DIV/0!</v>
      </c>
      <c r="AJ6484" s="11" t="e">
        <f t="shared" ca="1" si="4535"/>
        <v>#NAME?</v>
      </c>
      <c r="AK6484" s="8" t="e">
        <f t="shared" ca="1" si="4511"/>
        <v>#NAME?</v>
      </c>
    </row>
    <row r="6485" spans="22:37" x14ac:dyDescent="0.25">
      <c r="V6485" s="8" t="e">
        <f t="shared" si="4536"/>
        <v>#DIV/0!</v>
      </c>
      <c r="W6485" s="8" t="e">
        <f t="shared" si="4537"/>
        <v>#DIV/0!</v>
      </c>
      <c r="X6485" s="8" t="e">
        <f t="shared" si="4538"/>
        <v>#DIV/0!</v>
      </c>
      <c r="Y6485" s="8" t="e">
        <f t="shared" si="4539"/>
        <v>#DIV/0!</v>
      </c>
      <c r="Z6485" s="8"/>
      <c r="AA6485" s="8"/>
      <c r="AD6485" s="9" t="e" cm="1">
        <f t="array" aca="1" ref="AD6485" ca="1">Tgost2009(C6485/100.0557)+273.15</f>
        <v>#NAME?</v>
      </c>
      <c r="AE6485" s="8" t="e">
        <f t="shared" ca="1" si="4509"/>
        <v>#NAME?</v>
      </c>
      <c r="AF6485" s="8" t="e">
        <f t="shared" ca="1" si="4510"/>
        <v>#NAME?</v>
      </c>
      <c r="AG6485" s="8" t="e" cm="1">
        <f t="array" aca="1" ref="AG6485" ca="1">AF6485-dECuCon4C(AE6485)</f>
        <v>#NAME?</v>
      </c>
      <c r="AH6485" s="8" t="e" cm="1">
        <f t="array" aca="1" ref="AH6485" ca="1">dECuCon4C(AE6485)</f>
        <v>#VALUE!</v>
      </c>
      <c r="AI6485" s="10" t="e">
        <f t="shared" ca="1" si="4540"/>
        <v>#DIV/0!</v>
      </c>
      <c r="AJ6485" s="11" t="e">
        <f t="shared" ca="1" si="4535"/>
        <v>#NAME?</v>
      </c>
      <c r="AK6485" s="8" t="e">
        <f t="shared" ca="1" si="4511"/>
        <v>#NAME?</v>
      </c>
    </row>
    <row r="6486" spans="22:37" x14ac:dyDescent="0.25">
      <c r="V6486" s="8" t="e">
        <f t="shared" si="4536"/>
        <v>#DIV/0!</v>
      </c>
      <c r="W6486" s="8" t="e">
        <f t="shared" si="4537"/>
        <v>#DIV/0!</v>
      </c>
      <c r="X6486" s="8" t="e">
        <f t="shared" si="4538"/>
        <v>#DIV/0!</v>
      </c>
      <c r="Y6486" s="8" t="e">
        <f t="shared" si="4539"/>
        <v>#DIV/0!</v>
      </c>
      <c r="Z6486" s="8"/>
      <c r="AA6486" s="8"/>
      <c r="AD6486" s="9" t="e" cm="1">
        <f t="array" aca="1" ref="AD6486" ca="1">Tgost2009(C6486/100.0557)+273.15</f>
        <v>#NAME?</v>
      </c>
      <c r="AE6486" s="8" t="e">
        <f t="shared" ca="1" si="4509"/>
        <v>#NAME?</v>
      </c>
      <c r="AF6486" s="8" t="e">
        <f t="shared" ca="1" si="4510"/>
        <v>#NAME?</v>
      </c>
      <c r="AG6486" s="8" t="e" cm="1">
        <f t="array" aca="1" ref="AG6486" ca="1">AF6486-dECuCon4C(AE6486)</f>
        <v>#NAME?</v>
      </c>
      <c r="AH6486" s="8" t="e" cm="1">
        <f t="array" aca="1" ref="AH6486" ca="1">dECuCon4C(AE6486)</f>
        <v>#VALUE!</v>
      </c>
      <c r="AI6486" s="10" t="e">
        <f t="shared" ca="1" si="4540"/>
        <v>#DIV/0!</v>
      </c>
      <c r="AJ6486" s="11" t="e">
        <f t="shared" ca="1" si="4535"/>
        <v>#NAME?</v>
      </c>
      <c r="AK6486" s="8" t="e">
        <f t="shared" ca="1" si="4511"/>
        <v>#NAME?</v>
      </c>
    </row>
    <row r="6487" spans="22:37" x14ac:dyDescent="0.25">
      <c r="V6487" s="8"/>
      <c r="W6487" s="8"/>
      <c r="X6487" s="8"/>
      <c r="Y6487" s="8"/>
      <c r="Z6487" s="8" t="e">
        <f t="shared" ref="Z6487:Z6490" si="4541">AVERAGE(L6487:M6487)</f>
        <v>#DIV/0!</v>
      </c>
      <c r="AA6487" s="8" t="e">
        <f t="shared" ref="AA6487:AA6490" si="4542">AVERAGE(N6487:O6487)</f>
        <v>#DIV/0!</v>
      </c>
      <c r="AD6487" s="9" t="e" cm="1">
        <f t="array" aca="1" ref="AD6487" ca="1">Tgost2009(C6487/100.0557)+273.15</f>
        <v>#NAME?</v>
      </c>
      <c r="AE6487" s="8" t="e">
        <f t="shared" ca="1" si="4509"/>
        <v>#NAME?</v>
      </c>
      <c r="AF6487" s="8" t="e">
        <f t="shared" ca="1" si="4510"/>
        <v>#NAME?</v>
      </c>
      <c r="AG6487" s="8" t="e" cm="1">
        <f t="array" aca="1" ref="AG6487" ca="1">AF6487-dECuCon4C(AE6487)</f>
        <v>#NAME?</v>
      </c>
      <c r="AH6487" s="8" t="e" cm="1">
        <f t="array" aca="1" ref="AH6487" ca="1">dECuCon4C(AE6487)</f>
        <v>#VALUE!</v>
      </c>
      <c r="AI6487" s="10"/>
      <c r="AJ6487" s="11" t="e">
        <f t="shared" ca="1" si="4535"/>
        <v>#NAME?</v>
      </c>
      <c r="AK6487" s="8" t="e">
        <f t="shared" ca="1" si="4511"/>
        <v>#NAME?</v>
      </c>
    </row>
    <row r="6488" spans="22:37" x14ac:dyDescent="0.25">
      <c r="V6488" s="8"/>
      <c r="W6488" s="8"/>
      <c r="X6488" s="8"/>
      <c r="Y6488" s="8"/>
      <c r="Z6488" s="8" t="e">
        <f t="shared" si="4541"/>
        <v>#DIV/0!</v>
      </c>
      <c r="AA6488" s="8" t="e">
        <f t="shared" si="4542"/>
        <v>#DIV/0!</v>
      </c>
      <c r="AD6488" s="9" t="e" cm="1">
        <f t="array" aca="1" ref="AD6488" ca="1">Tgost2009(C6488/100.0557)+273.15</f>
        <v>#NAME?</v>
      </c>
      <c r="AE6488" s="8" t="e">
        <f t="shared" ca="1" si="4509"/>
        <v>#NAME?</v>
      </c>
      <c r="AF6488" s="8" t="e">
        <f t="shared" ca="1" si="4510"/>
        <v>#NAME?</v>
      </c>
      <c r="AG6488" s="8" t="e" cm="1">
        <f t="array" aca="1" ref="AG6488" ca="1">AF6488-dECuCon4C(AE6488)</f>
        <v>#NAME?</v>
      </c>
      <c r="AH6488" s="8" t="e" cm="1">
        <f t="array" aca="1" ref="AH6488" ca="1">dECuCon4C(AE6488)</f>
        <v>#VALUE!</v>
      </c>
      <c r="AI6488" s="10"/>
      <c r="AJ6488" s="11" t="e">
        <f t="shared" ca="1" si="4535"/>
        <v>#NAME?</v>
      </c>
      <c r="AK6488" s="8" t="e">
        <f t="shared" ca="1" si="4511"/>
        <v>#NAME?</v>
      </c>
    </row>
    <row r="6489" spans="22:37" x14ac:dyDescent="0.25">
      <c r="V6489" s="8"/>
      <c r="W6489" s="8"/>
      <c r="X6489" s="8"/>
      <c r="Y6489" s="8"/>
      <c r="Z6489" s="8" t="e">
        <f t="shared" si="4541"/>
        <v>#DIV/0!</v>
      </c>
      <c r="AA6489" s="8" t="e">
        <f t="shared" si="4542"/>
        <v>#DIV/0!</v>
      </c>
      <c r="AD6489" s="9" t="e" cm="1">
        <f t="array" aca="1" ref="AD6489" ca="1">Tgost2009(C6489/100.0557)+273.15</f>
        <v>#NAME?</v>
      </c>
      <c r="AE6489" s="8" t="e">
        <f t="shared" ca="1" si="4509"/>
        <v>#NAME?</v>
      </c>
      <c r="AF6489" s="8" t="e">
        <f t="shared" ca="1" si="4510"/>
        <v>#NAME?</v>
      </c>
      <c r="AG6489" s="8" t="e" cm="1">
        <f t="array" aca="1" ref="AG6489" ca="1">AF6489-dECuCon4C(AE6489)</f>
        <v>#NAME?</v>
      </c>
      <c r="AH6489" s="8" t="e" cm="1">
        <f t="array" aca="1" ref="AH6489" ca="1">dECuCon4C(AE6489)</f>
        <v>#VALUE!</v>
      </c>
      <c r="AI6489" s="10"/>
      <c r="AJ6489" s="11" t="e">
        <f t="shared" ca="1" si="4535"/>
        <v>#NAME?</v>
      </c>
      <c r="AK6489" s="8" t="e">
        <f t="shared" ca="1" si="4511"/>
        <v>#NAME?</v>
      </c>
    </row>
    <row r="6490" spans="22:37" x14ac:dyDescent="0.25">
      <c r="V6490" s="8"/>
      <c r="W6490" s="8"/>
      <c r="X6490" s="8"/>
      <c r="Y6490" s="8"/>
      <c r="Z6490" s="8" t="e">
        <f t="shared" si="4541"/>
        <v>#DIV/0!</v>
      </c>
      <c r="AA6490" s="8" t="e">
        <f t="shared" si="4542"/>
        <v>#DIV/0!</v>
      </c>
      <c r="AD6490" s="9" t="e" cm="1">
        <f t="array" aca="1" ref="AD6490" ca="1">Tgost2009(C6490/100.0557)+273.15</f>
        <v>#NAME?</v>
      </c>
      <c r="AE6490" s="8" t="e">
        <f t="shared" ca="1" si="4509"/>
        <v>#NAME?</v>
      </c>
      <c r="AF6490" s="8" t="e">
        <f t="shared" ca="1" si="4510"/>
        <v>#NAME?</v>
      </c>
      <c r="AG6490" s="8" t="e" cm="1">
        <f t="array" aca="1" ref="AG6490" ca="1">AF6490-dECuCon4C(AE6490)</f>
        <v>#NAME?</v>
      </c>
      <c r="AH6490" s="8" t="e" cm="1">
        <f t="array" aca="1" ref="AH6490" ca="1">dECuCon4C(AE6490)</f>
        <v>#VALUE!</v>
      </c>
      <c r="AI6490" s="10"/>
      <c r="AJ6490" s="11" t="e">
        <f t="shared" ca="1" si="4535"/>
        <v>#NAME?</v>
      </c>
      <c r="AK6490" s="8" t="e">
        <f t="shared" ca="1" si="4511"/>
        <v>#NAME?</v>
      </c>
    </row>
    <row r="6491" spans="22:37" x14ac:dyDescent="0.25">
      <c r="V6491" s="8" t="e">
        <f t="shared" ref="V6491:V6498" si="4543">AVERAGE(D6491:E6491)</f>
        <v>#DIV/0!</v>
      </c>
      <c r="W6491" s="8" t="e">
        <f t="shared" ref="W6491:W6498" si="4544">AVERAGE(F6491:G6491)</f>
        <v>#DIV/0!</v>
      </c>
      <c r="X6491" s="8" t="e">
        <f t="shared" ref="X6491:X6498" si="4545">AVERAGE(H6491:I6491)</f>
        <v>#DIV/0!</v>
      </c>
      <c r="Y6491" s="8" t="e">
        <f t="shared" ref="Y6491:Y6498" si="4546">AVERAGE(J6491:K6491)</f>
        <v>#DIV/0!</v>
      </c>
      <c r="Z6491" s="8"/>
      <c r="AA6491" s="8"/>
      <c r="AD6491" s="9" t="e" cm="1">
        <f t="array" aca="1" ref="AD6491" ca="1">Tgost2009(C6491/100.0557)+273.15</f>
        <v>#NAME?</v>
      </c>
      <c r="AE6491" s="8" t="e">
        <f t="shared" ca="1" si="4509"/>
        <v>#NAME?</v>
      </c>
      <c r="AF6491" s="8" t="e">
        <f t="shared" ca="1" si="4510"/>
        <v>#NAME?</v>
      </c>
      <c r="AG6491" s="8" t="e" cm="1">
        <f t="array" aca="1" ref="AG6491" ca="1">AF6491-dECuCon4C(AE6491)</f>
        <v>#NAME?</v>
      </c>
      <c r="AH6491" s="8" t="e" cm="1">
        <f t="array" aca="1" ref="AH6491" ca="1">dECuCon4C(AE6491)</f>
        <v>#VALUE!</v>
      </c>
      <c r="AI6491" s="10" t="e">
        <f t="shared" ref="AI6491:AI6498" ca="1" si="4547">(W6491-V6491)/(AF6491-AG6491)*10^(6)</f>
        <v>#DIV/0!</v>
      </c>
      <c r="AJ6491" s="11" t="e">
        <f t="shared" ca="1" si="4535"/>
        <v>#NAME?</v>
      </c>
      <c r="AK6491" s="8" t="e">
        <f t="shared" ca="1" si="4511"/>
        <v>#NAME?</v>
      </c>
    </row>
    <row r="6492" spans="22:37" x14ac:dyDescent="0.25">
      <c r="V6492" s="8" t="e">
        <f t="shared" si="4543"/>
        <v>#DIV/0!</v>
      </c>
      <c r="W6492" s="8" t="e">
        <f t="shared" si="4544"/>
        <v>#DIV/0!</v>
      </c>
      <c r="X6492" s="8" t="e">
        <f t="shared" si="4545"/>
        <v>#DIV/0!</v>
      </c>
      <c r="Y6492" s="8" t="e">
        <f t="shared" si="4546"/>
        <v>#DIV/0!</v>
      </c>
      <c r="Z6492" s="8"/>
      <c r="AA6492" s="8"/>
      <c r="AD6492" s="9" t="e" cm="1">
        <f t="array" aca="1" ref="AD6492" ca="1">Tgost2009(C6492/100.0557)+273.15</f>
        <v>#NAME?</v>
      </c>
      <c r="AE6492" s="8" t="e">
        <f t="shared" ca="1" si="4509"/>
        <v>#NAME?</v>
      </c>
      <c r="AF6492" s="8" t="e">
        <f t="shared" ca="1" si="4510"/>
        <v>#NAME?</v>
      </c>
      <c r="AG6492" s="8" t="e" cm="1">
        <f t="array" aca="1" ref="AG6492" ca="1">AF6492-dECuCon4C(AE6492)</f>
        <v>#NAME?</v>
      </c>
      <c r="AH6492" s="8" t="e" cm="1">
        <f t="array" aca="1" ref="AH6492" ca="1">dECuCon4C(AE6492)</f>
        <v>#VALUE!</v>
      </c>
      <c r="AI6492" s="10" t="e">
        <f t="shared" ca="1" si="4547"/>
        <v>#DIV/0!</v>
      </c>
      <c r="AJ6492" s="11" t="e">
        <f t="shared" ca="1" si="4535"/>
        <v>#NAME?</v>
      </c>
      <c r="AK6492" s="8" t="e">
        <f t="shared" ca="1" si="4511"/>
        <v>#NAME?</v>
      </c>
    </row>
    <row r="6493" spans="22:37" x14ac:dyDescent="0.25">
      <c r="V6493" s="8" t="e">
        <f t="shared" si="4543"/>
        <v>#DIV/0!</v>
      </c>
      <c r="W6493" s="8" t="e">
        <f t="shared" si="4544"/>
        <v>#DIV/0!</v>
      </c>
      <c r="X6493" s="8" t="e">
        <f t="shared" si="4545"/>
        <v>#DIV/0!</v>
      </c>
      <c r="Y6493" s="8" t="e">
        <f t="shared" si="4546"/>
        <v>#DIV/0!</v>
      </c>
      <c r="Z6493" s="8"/>
      <c r="AA6493" s="8"/>
      <c r="AD6493" s="9" t="e" cm="1">
        <f t="array" aca="1" ref="AD6493" ca="1">Tgost2009(C6493/100.0557)+273.15</f>
        <v>#NAME?</v>
      </c>
      <c r="AE6493" s="8" t="e">
        <f t="shared" ca="1" si="4509"/>
        <v>#NAME?</v>
      </c>
      <c r="AF6493" s="8" t="e">
        <f t="shared" ca="1" si="4510"/>
        <v>#NAME?</v>
      </c>
      <c r="AG6493" s="8" t="e" cm="1">
        <f t="array" aca="1" ref="AG6493" ca="1">AF6493-dECuCon4C(AE6493)</f>
        <v>#NAME?</v>
      </c>
      <c r="AH6493" s="8" t="e" cm="1">
        <f t="array" aca="1" ref="AH6493" ca="1">dECuCon4C(AE6493)</f>
        <v>#VALUE!</v>
      </c>
      <c r="AI6493" s="10" t="e">
        <f t="shared" ca="1" si="4547"/>
        <v>#DIV/0!</v>
      </c>
      <c r="AJ6493" s="11" t="e">
        <f t="shared" ca="1" si="4535"/>
        <v>#NAME?</v>
      </c>
      <c r="AK6493" s="8" t="e">
        <f t="shared" ca="1" si="4511"/>
        <v>#NAME?</v>
      </c>
    </row>
    <row r="6494" spans="22:37" x14ac:dyDescent="0.25">
      <c r="V6494" s="8" t="e">
        <f t="shared" si="4543"/>
        <v>#DIV/0!</v>
      </c>
      <c r="W6494" s="8" t="e">
        <f t="shared" si="4544"/>
        <v>#DIV/0!</v>
      </c>
      <c r="X6494" s="8" t="e">
        <f t="shared" si="4545"/>
        <v>#DIV/0!</v>
      </c>
      <c r="Y6494" s="8" t="e">
        <f t="shared" si="4546"/>
        <v>#DIV/0!</v>
      </c>
      <c r="Z6494" s="8"/>
      <c r="AA6494" s="8"/>
      <c r="AD6494" s="9" t="e" cm="1">
        <f t="array" aca="1" ref="AD6494" ca="1">Tgost2009(C6494/100.0557)+273.15</f>
        <v>#NAME?</v>
      </c>
      <c r="AE6494" s="8" t="e">
        <f t="shared" ca="1" si="4509"/>
        <v>#NAME?</v>
      </c>
      <c r="AF6494" s="8" t="e">
        <f t="shared" ca="1" si="4510"/>
        <v>#NAME?</v>
      </c>
      <c r="AG6494" s="8" t="e" cm="1">
        <f t="array" aca="1" ref="AG6494" ca="1">AF6494-dECuCon4C(AE6494)</f>
        <v>#NAME?</v>
      </c>
      <c r="AH6494" s="8" t="e" cm="1">
        <f t="array" aca="1" ref="AH6494" ca="1">dECuCon4C(AE6494)</f>
        <v>#VALUE!</v>
      </c>
      <c r="AI6494" s="10" t="e">
        <f t="shared" ca="1" si="4547"/>
        <v>#DIV/0!</v>
      </c>
      <c r="AJ6494" s="11" t="e">
        <f t="shared" ca="1" si="4535"/>
        <v>#NAME?</v>
      </c>
      <c r="AK6494" s="8" t="e">
        <f t="shared" ca="1" si="4511"/>
        <v>#NAME?</v>
      </c>
    </row>
    <row r="6495" spans="22:37" x14ac:dyDescent="0.25">
      <c r="V6495" s="8" t="e">
        <f t="shared" si="4543"/>
        <v>#DIV/0!</v>
      </c>
      <c r="W6495" s="8" t="e">
        <f t="shared" si="4544"/>
        <v>#DIV/0!</v>
      </c>
      <c r="X6495" s="8" t="e">
        <f t="shared" si="4545"/>
        <v>#DIV/0!</v>
      </c>
      <c r="Y6495" s="8" t="e">
        <f t="shared" si="4546"/>
        <v>#DIV/0!</v>
      </c>
      <c r="Z6495" s="8"/>
      <c r="AA6495" s="8"/>
      <c r="AD6495" s="9" t="e" cm="1">
        <f t="array" aca="1" ref="AD6495" ca="1">Tgost2009(C6495/100.0557)+273.15</f>
        <v>#NAME?</v>
      </c>
      <c r="AE6495" s="8" t="e">
        <f t="shared" ca="1" si="4509"/>
        <v>#NAME?</v>
      </c>
      <c r="AF6495" s="8" t="e">
        <f t="shared" ca="1" si="4510"/>
        <v>#NAME?</v>
      </c>
      <c r="AG6495" s="8" t="e" cm="1">
        <f t="array" aca="1" ref="AG6495" ca="1">AF6495-dECuCon4C(AE6495)</f>
        <v>#NAME?</v>
      </c>
      <c r="AH6495" s="8" t="e" cm="1">
        <f t="array" aca="1" ref="AH6495" ca="1">dECuCon4C(AE6495)</f>
        <v>#VALUE!</v>
      </c>
      <c r="AI6495" s="10" t="e">
        <f t="shared" ca="1" si="4547"/>
        <v>#DIV/0!</v>
      </c>
      <c r="AJ6495" s="11" t="e">
        <f t="shared" ca="1" si="4535"/>
        <v>#NAME?</v>
      </c>
      <c r="AK6495" s="8" t="e">
        <f t="shared" ca="1" si="4511"/>
        <v>#NAME?</v>
      </c>
    </row>
    <row r="6496" spans="22:37" x14ac:dyDescent="0.25">
      <c r="V6496" s="8" t="e">
        <f t="shared" si="4543"/>
        <v>#DIV/0!</v>
      </c>
      <c r="W6496" s="8" t="e">
        <f t="shared" si="4544"/>
        <v>#DIV/0!</v>
      </c>
      <c r="X6496" s="8" t="e">
        <f t="shared" si="4545"/>
        <v>#DIV/0!</v>
      </c>
      <c r="Y6496" s="8" t="e">
        <f t="shared" si="4546"/>
        <v>#DIV/0!</v>
      </c>
      <c r="Z6496" s="8"/>
      <c r="AA6496" s="8"/>
      <c r="AD6496" s="9" t="e" cm="1">
        <f t="array" aca="1" ref="AD6496" ca="1">Tgost2009(C6496/100.0557)+273.15</f>
        <v>#NAME?</v>
      </c>
      <c r="AE6496" s="8" t="e">
        <f t="shared" ca="1" si="4509"/>
        <v>#NAME?</v>
      </c>
      <c r="AF6496" s="8" t="e">
        <f t="shared" ca="1" si="4510"/>
        <v>#NAME?</v>
      </c>
      <c r="AG6496" s="8" t="e" cm="1">
        <f t="array" aca="1" ref="AG6496" ca="1">AF6496-dECuCon4C(AE6496)</f>
        <v>#NAME?</v>
      </c>
      <c r="AH6496" s="8" t="e" cm="1">
        <f t="array" aca="1" ref="AH6496" ca="1">dECuCon4C(AE6496)</f>
        <v>#VALUE!</v>
      </c>
      <c r="AI6496" s="10" t="e">
        <f t="shared" ca="1" si="4547"/>
        <v>#DIV/0!</v>
      </c>
      <c r="AJ6496" s="11" t="e">
        <f t="shared" ca="1" si="4535"/>
        <v>#NAME?</v>
      </c>
      <c r="AK6496" s="8" t="e">
        <f t="shared" ca="1" si="4511"/>
        <v>#NAME?</v>
      </c>
    </row>
    <row r="6497" spans="22:37" x14ac:dyDescent="0.25">
      <c r="V6497" s="8" t="e">
        <f t="shared" si="4543"/>
        <v>#DIV/0!</v>
      </c>
      <c r="W6497" s="8" t="e">
        <f t="shared" si="4544"/>
        <v>#DIV/0!</v>
      </c>
      <c r="X6497" s="8" t="e">
        <f t="shared" si="4545"/>
        <v>#DIV/0!</v>
      </c>
      <c r="Y6497" s="8" t="e">
        <f t="shared" si="4546"/>
        <v>#DIV/0!</v>
      </c>
      <c r="Z6497" s="8"/>
      <c r="AA6497" s="8"/>
      <c r="AD6497" s="9" t="e" cm="1">
        <f t="array" aca="1" ref="AD6497" ca="1">Tgost2009(C6497/100.0557)+273.15</f>
        <v>#NAME?</v>
      </c>
      <c r="AE6497" s="8" t="e">
        <f t="shared" ca="1" si="4509"/>
        <v>#NAME?</v>
      </c>
      <c r="AF6497" s="8" t="e">
        <f t="shared" ca="1" si="4510"/>
        <v>#NAME?</v>
      </c>
      <c r="AG6497" s="8" t="e" cm="1">
        <f t="array" aca="1" ref="AG6497" ca="1">AF6497-dECuCon4C(AE6497)</f>
        <v>#NAME?</v>
      </c>
      <c r="AH6497" s="8" t="e" cm="1">
        <f t="array" aca="1" ref="AH6497" ca="1">dECuCon4C(AE6497)</f>
        <v>#VALUE!</v>
      </c>
      <c r="AI6497" s="10" t="e">
        <f t="shared" ca="1" si="4547"/>
        <v>#DIV/0!</v>
      </c>
      <c r="AJ6497" s="11" t="e">
        <f t="shared" ca="1" si="4535"/>
        <v>#NAME?</v>
      </c>
      <c r="AK6497" s="8" t="e">
        <f t="shared" ca="1" si="4511"/>
        <v>#NAME?</v>
      </c>
    </row>
    <row r="6498" spans="22:37" x14ac:dyDescent="0.25">
      <c r="V6498" s="8" t="e">
        <f t="shared" si="4543"/>
        <v>#DIV/0!</v>
      </c>
      <c r="W6498" s="8" t="e">
        <f t="shared" si="4544"/>
        <v>#DIV/0!</v>
      </c>
      <c r="X6498" s="8" t="e">
        <f t="shared" si="4545"/>
        <v>#DIV/0!</v>
      </c>
      <c r="Y6498" s="8" t="e">
        <f t="shared" si="4546"/>
        <v>#DIV/0!</v>
      </c>
      <c r="Z6498" s="8"/>
      <c r="AA6498" s="8"/>
      <c r="AD6498" s="9" t="e" cm="1">
        <f t="array" aca="1" ref="AD6498" ca="1">Tgost2009(C6498/100.0557)+273.15</f>
        <v>#NAME?</v>
      </c>
      <c r="AE6498" s="8" t="e">
        <f t="shared" ca="1" si="4509"/>
        <v>#NAME?</v>
      </c>
      <c r="AF6498" s="8" t="e">
        <f t="shared" ca="1" si="4510"/>
        <v>#NAME?</v>
      </c>
      <c r="AG6498" s="8" t="e" cm="1">
        <f t="array" aca="1" ref="AG6498" ca="1">AF6498-dECuCon4C(AE6498)</f>
        <v>#NAME?</v>
      </c>
      <c r="AH6498" s="8" t="e" cm="1">
        <f t="array" aca="1" ref="AH6498" ca="1">dECuCon4C(AE6498)</f>
        <v>#VALUE!</v>
      </c>
      <c r="AI6498" s="10" t="e">
        <f t="shared" ca="1" si="4547"/>
        <v>#DIV/0!</v>
      </c>
      <c r="AJ6498" s="11" t="e">
        <f t="shared" ca="1" si="4535"/>
        <v>#NAME?</v>
      </c>
      <c r="AK6498" s="8" t="e">
        <f t="shared" ca="1" si="4511"/>
        <v>#NAME?</v>
      </c>
    </row>
    <row r="6499" spans="22:37" x14ac:dyDescent="0.25">
      <c r="V6499" s="8"/>
      <c r="W6499" s="8"/>
      <c r="X6499" s="8"/>
      <c r="Y6499" s="8"/>
      <c r="Z6499" s="8" t="e">
        <f t="shared" ref="Z6499:Z6502" si="4548">AVERAGE(L6499:M6499)</f>
        <v>#DIV/0!</v>
      </c>
      <c r="AA6499" s="8" t="e">
        <f t="shared" ref="AA6499:AA6502" si="4549">AVERAGE(N6499:O6499)</f>
        <v>#DIV/0!</v>
      </c>
      <c r="AD6499" s="9" t="e" cm="1">
        <f t="array" aca="1" ref="AD6499" ca="1">Tgost2009(C6499/100.0557)+273.15</f>
        <v>#NAME?</v>
      </c>
      <c r="AE6499" s="8" t="e">
        <f t="shared" ca="1" si="4509"/>
        <v>#NAME?</v>
      </c>
      <c r="AF6499" s="8" t="e">
        <f t="shared" ca="1" si="4510"/>
        <v>#NAME?</v>
      </c>
      <c r="AG6499" s="8" t="e" cm="1">
        <f t="array" aca="1" ref="AG6499" ca="1">AF6499-dECuCon4C(AE6499)</f>
        <v>#NAME?</v>
      </c>
      <c r="AH6499" s="8" t="e" cm="1">
        <f t="array" aca="1" ref="AH6499" ca="1">dECuCon4C(AE6499)</f>
        <v>#VALUE!</v>
      </c>
      <c r="AI6499" s="10"/>
      <c r="AJ6499" s="11" t="e">
        <f t="shared" ca="1" si="4535"/>
        <v>#NAME?</v>
      </c>
      <c r="AK6499" s="8" t="e">
        <f t="shared" ca="1" si="4511"/>
        <v>#NAME?</v>
      </c>
    </row>
    <row r="6500" spans="22:37" x14ac:dyDescent="0.25">
      <c r="V6500" s="8"/>
      <c r="W6500" s="8"/>
      <c r="X6500" s="8"/>
      <c r="Y6500" s="8"/>
      <c r="Z6500" s="8" t="e">
        <f t="shared" si="4548"/>
        <v>#DIV/0!</v>
      </c>
      <c r="AA6500" s="8" t="e">
        <f t="shared" si="4549"/>
        <v>#DIV/0!</v>
      </c>
      <c r="AD6500" s="9" t="e" cm="1">
        <f t="array" aca="1" ref="AD6500" ca="1">Tgost2009(C6500/100.0557)+273.15</f>
        <v>#NAME?</v>
      </c>
      <c r="AE6500" s="8" t="e">
        <f t="shared" ca="1" si="4509"/>
        <v>#NAME?</v>
      </c>
      <c r="AF6500" s="8" t="e">
        <f t="shared" ca="1" si="4510"/>
        <v>#NAME?</v>
      </c>
      <c r="AG6500" s="8" t="e" cm="1">
        <f t="array" aca="1" ref="AG6500" ca="1">AF6500-dECuCon4C(AE6500)</f>
        <v>#NAME?</v>
      </c>
      <c r="AH6500" s="8" t="e" cm="1">
        <f t="array" aca="1" ref="AH6500" ca="1">dECuCon4C(AE6500)</f>
        <v>#VALUE!</v>
      </c>
      <c r="AI6500" s="10"/>
      <c r="AJ6500" s="11" t="e">
        <f t="shared" ca="1" si="4535"/>
        <v>#NAME?</v>
      </c>
      <c r="AK6500" s="8" t="e">
        <f t="shared" ca="1" si="4511"/>
        <v>#NAME?</v>
      </c>
    </row>
    <row r="6501" spans="22:37" x14ac:dyDescent="0.25">
      <c r="V6501" s="8"/>
      <c r="W6501" s="8"/>
      <c r="X6501" s="8"/>
      <c r="Y6501" s="8"/>
      <c r="Z6501" s="8" t="e">
        <f t="shared" si="4548"/>
        <v>#DIV/0!</v>
      </c>
      <c r="AA6501" s="8" t="e">
        <f t="shared" si="4549"/>
        <v>#DIV/0!</v>
      </c>
      <c r="AD6501" s="9" t="e" cm="1">
        <f t="array" aca="1" ref="AD6501" ca="1">Tgost2009(C6501/100.0557)+273.15</f>
        <v>#NAME?</v>
      </c>
      <c r="AE6501" s="8" t="e">
        <f t="shared" ref="AE6501:AE6564" ca="1" si="4550">AD6501 - 273.15</f>
        <v>#NAME?</v>
      </c>
      <c r="AF6501" s="8" t="e">
        <f t="shared" ref="AF6501:AF6564" ca="1" si="4551">0.041* AD6501 *(EXP(-AD6501/93)+0.123- 0.442/(1+(AD6501/172.4)^3))+0.804</f>
        <v>#NAME?</v>
      </c>
      <c r="AG6501" s="8" t="e" cm="1">
        <f t="array" aca="1" ref="AG6501" ca="1">AF6501-dECuCon4C(AE6501)</f>
        <v>#NAME?</v>
      </c>
      <c r="AH6501" s="8" t="e" cm="1">
        <f t="array" aca="1" ref="AH6501" ca="1">dECuCon4C(AE6501)</f>
        <v>#VALUE!</v>
      </c>
      <c r="AI6501" s="10"/>
      <c r="AJ6501" s="11" t="e">
        <f t="shared" ca="1" si="4535"/>
        <v>#NAME?</v>
      </c>
      <c r="AK6501" s="8" t="e">
        <f t="shared" ref="AK6501:AK6564" ca="1" si="4552">1/AD6501</f>
        <v>#NAME?</v>
      </c>
    </row>
    <row r="6502" spans="22:37" x14ac:dyDescent="0.25">
      <c r="V6502" s="8"/>
      <c r="W6502" s="8"/>
      <c r="X6502" s="8"/>
      <c r="Y6502" s="8"/>
      <c r="Z6502" s="8" t="e">
        <f t="shared" si="4548"/>
        <v>#DIV/0!</v>
      </c>
      <c r="AA6502" s="8" t="e">
        <f t="shared" si="4549"/>
        <v>#DIV/0!</v>
      </c>
      <c r="AD6502" s="9" t="e" cm="1">
        <f t="array" aca="1" ref="AD6502" ca="1">Tgost2009(C6502/100.0557)+273.15</f>
        <v>#NAME?</v>
      </c>
      <c r="AE6502" s="8" t="e">
        <f t="shared" ca="1" si="4550"/>
        <v>#NAME?</v>
      </c>
      <c r="AF6502" s="8" t="e">
        <f t="shared" ca="1" si="4551"/>
        <v>#NAME?</v>
      </c>
      <c r="AG6502" s="8" t="e" cm="1">
        <f t="array" aca="1" ref="AG6502" ca="1">AF6502-dECuCon4C(AE6502)</f>
        <v>#NAME?</v>
      </c>
      <c r="AH6502" s="8" t="e" cm="1">
        <f t="array" aca="1" ref="AH6502" ca="1">dECuCon4C(AE6502)</f>
        <v>#VALUE!</v>
      </c>
      <c r="AI6502" s="10"/>
      <c r="AJ6502" s="11" t="e">
        <f t="shared" ca="1" si="4535"/>
        <v>#NAME?</v>
      </c>
      <c r="AK6502" s="8" t="e">
        <f t="shared" ca="1" si="4552"/>
        <v>#NAME?</v>
      </c>
    </row>
    <row r="6503" spans="22:37" x14ac:dyDescent="0.25">
      <c r="V6503" s="8" t="e">
        <f t="shared" ref="V6503:V6510" si="4553">AVERAGE(D6503:E6503)</f>
        <v>#DIV/0!</v>
      </c>
      <c r="W6503" s="8" t="e">
        <f t="shared" ref="W6503:W6510" si="4554">AVERAGE(F6503:G6503)</f>
        <v>#DIV/0!</v>
      </c>
      <c r="X6503" s="8" t="e">
        <f t="shared" ref="X6503:X6510" si="4555">AVERAGE(H6503:I6503)</f>
        <v>#DIV/0!</v>
      </c>
      <c r="Y6503" s="8" t="e">
        <f t="shared" ref="Y6503:Y6510" si="4556">AVERAGE(J6503:K6503)</f>
        <v>#DIV/0!</v>
      </c>
      <c r="Z6503" s="8"/>
      <c r="AA6503" s="8"/>
      <c r="AD6503" s="9" t="e" cm="1">
        <f t="array" aca="1" ref="AD6503" ca="1">Tgost2009(C6503/100.0557)+273.15</f>
        <v>#NAME?</v>
      </c>
      <c r="AE6503" s="8" t="e">
        <f t="shared" ca="1" si="4550"/>
        <v>#NAME?</v>
      </c>
      <c r="AF6503" s="8" t="e">
        <f t="shared" ca="1" si="4551"/>
        <v>#NAME?</v>
      </c>
      <c r="AG6503" s="8" t="e" cm="1">
        <f t="array" aca="1" ref="AG6503" ca="1">AF6503-dECuCon4C(AE6503)</f>
        <v>#NAME?</v>
      </c>
      <c r="AH6503" s="8" t="e" cm="1">
        <f t="array" aca="1" ref="AH6503" ca="1">dECuCon4C(AE6503)</f>
        <v>#VALUE!</v>
      </c>
      <c r="AI6503" s="10" t="e">
        <f t="shared" ref="AI6503:AI6510" ca="1" si="4557">(W6503-V6503)/(AF6503-AG6503)*10^(6)</f>
        <v>#DIV/0!</v>
      </c>
      <c r="AJ6503" s="11" t="e">
        <f t="shared" ca="1" si="4535"/>
        <v>#NAME?</v>
      </c>
      <c r="AK6503" s="8" t="e">
        <f t="shared" ca="1" si="4552"/>
        <v>#NAME?</v>
      </c>
    </row>
    <row r="6504" spans="22:37" x14ac:dyDescent="0.25">
      <c r="V6504" s="8" t="e">
        <f t="shared" si="4553"/>
        <v>#DIV/0!</v>
      </c>
      <c r="W6504" s="8" t="e">
        <f t="shared" si="4554"/>
        <v>#DIV/0!</v>
      </c>
      <c r="X6504" s="8" t="e">
        <f t="shared" si="4555"/>
        <v>#DIV/0!</v>
      </c>
      <c r="Y6504" s="8" t="e">
        <f t="shared" si="4556"/>
        <v>#DIV/0!</v>
      </c>
      <c r="Z6504" s="8"/>
      <c r="AA6504" s="8"/>
      <c r="AD6504" s="9" t="e" cm="1">
        <f t="array" aca="1" ref="AD6504" ca="1">Tgost2009(C6504/100.0557)+273.15</f>
        <v>#NAME?</v>
      </c>
      <c r="AE6504" s="8" t="e">
        <f t="shared" ca="1" si="4550"/>
        <v>#NAME?</v>
      </c>
      <c r="AF6504" s="8" t="e">
        <f t="shared" ca="1" si="4551"/>
        <v>#NAME?</v>
      </c>
      <c r="AG6504" s="8" t="e" cm="1">
        <f t="array" aca="1" ref="AG6504" ca="1">AF6504-dECuCon4C(AE6504)</f>
        <v>#NAME?</v>
      </c>
      <c r="AH6504" s="8" t="e" cm="1">
        <f t="array" aca="1" ref="AH6504" ca="1">dECuCon4C(AE6504)</f>
        <v>#VALUE!</v>
      </c>
      <c r="AI6504" s="10" t="e">
        <f t="shared" ca="1" si="4557"/>
        <v>#DIV/0!</v>
      </c>
      <c r="AJ6504" s="11" t="e">
        <f t="shared" ca="1" si="4535"/>
        <v>#NAME?</v>
      </c>
      <c r="AK6504" s="8" t="e">
        <f t="shared" ca="1" si="4552"/>
        <v>#NAME?</v>
      </c>
    </row>
    <row r="6505" spans="22:37" x14ac:dyDescent="0.25">
      <c r="V6505" s="8" t="e">
        <f t="shared" si="4553"/>
        <v>#DIV/0!</v>
      </c>
      <c r="W6505" s="8" t="e">
        <f t="shared" si="4554"/>
        <v>#DIV/0!</v>
      </c>
      <c r="X6505" s="8" t="e">
        <f t="shared" si="4555"/>
        <v>#DIV/0!</v>
      </c>
      <c r="Y6505" s="8" t="e">
        <f t="shared" si="4556"/>
        <v>#DIV/0!</v>
      </c>
      <c r="Z6505" s="8"/>
      <c r="AA6505" s="8"/>
      <c r="AD6505" s="9" t="e" cm="1">
        <f t="array" aca="1" ref="AD6505" ca="1">Tgost2009(C6505/100.0557)+273.15</f>
        <v>#NAME?</v>
      </c>
      <c r="AE6505" s="8" t="e">
        <f t="shared" ca="1" si="4550"/>
        <v>#NAME?</v>
      </c>
      <c r="AF6505" s="8" t="e">
        <f t="shared" ca="1" si="4551"/>
        <v>#NAME?</v>
      </c>
      <c r="AG6505" s="8" t="e" cm="1">
        <f t="array" aca="1" ref="AG6505" ca="1">AF6505-dECuCon4C(AE6505)</f>
        <v>#NAME?</v>
      </c>
      <c r="AH6505" s="8" t="e" cm="1">
        <f t="array" aca="1" ref="AH6505" ca="1">dECuCon4C(AE6505)</f>
        <v>#VALUE!</v>
      </c>
      <c r="AI6505" s="10" t="e">
        <f t="shared" ca="1" si="4557"/>
        <v>#DIV/0!</v>
      </c>
      <c r="AJ6505" s="11" t="e">
        <f t="shared" ca="1" si="4535"/>
        <v>#NAME?</v>
      </c>
      <c r="AK6505" s="8" t="e">
        <f t="shared" ca="1" si="4552"/>
        <v>#NAME?</v>
      </c>
    </row>
    <row r="6506" spans="22:37" x14ac:dyDescent="0.25">
      <c r="V6506" s="8" t="e">
        <f t="shared" si="4553"/>
        <v>#DIV/0!</v>
      </c>
      <c r="W6506" s="8" t="e">
        <f t="shared" si="4554"/>
        <v>#DIV/0!</v>
      </c>
      <c r="X6506" s="8" t="e">
        <f t="shared" si="4555"/>
        <v>#DIV/0!</v>
      </c>
      <c r="Y6506" s="8" t="e">
        <f t="shared" si="4556"/>
        <v>#DIV/0!</v>
      </c>
      <c r="Z6506" s="8"/>
      <c r="AA6506" s="8"/>
      <c r="AD6506" s="9" t="e" cm="1">
        <f t="array" aca="1" ref="AD6506" ca="1">Tgost2009(C6506/100.0557)+273.15</f>
        <v>#NAME?</v>
      </c>
      <c r="AE6506" s="8" t="e">
        <f t="shared" ca="1" si="4550"/>
        <v>#NAME?</v>
      </c>
      <c r="AF6506" s="8" t="e">
        <f t="shared" ca="1" si="4551"/>
        <v>#NAME?</v>
      </c>
      <c r="AG6506" s="8" t="e" cm="1">
        <f t="array" aca="1" ref="AG6506" ca="1">AF6506-dECuCon4C(AE6506)</f>
        <v>#NAME?</v>
      </c>
      <c r="AH6506" s="8" t="e" cm="1">
        <f t="array" aca="1" ref="AH6506" ca="1">dECuCon4C(AE6506)</f>
        <v>#VALUE!</v>
      </c>
      <c r="AI6506" s="10" t="e">
        <f t="shared" ca="1" si="4557"/>
        <v>#DIV/0!</v>
      </c>
      <c r="AJ6506" s="11" t="e">
        <f t="shared" ca="1" si="4535"/>
        <v>#NAME?</v>
      </c>
      <c r="AK6506" s="8" t="e">
        <f t="shared" ca="1" si="4552"/>
        <v>#NAME?</v>
      </c>
    </row>
    <row r="6507" spans="22:37" x14ac:dyDescent="0.25">
      <c r="V6507" s="8" t="e">
        <f t="shared" si="4553"/>
        <v>#DIV/0!</v>
      </c>
      <c r="W6507" s="8" t="e">
        <f t="shared" si="4554"/>
        <v>#DIV/0!</v>
      </c>
      <c r="X6507" s="8" t="e">
        <f t="shared" si="4555"/>
        <v>#DIV/0!</v>
      </c>
      <c r="Y6507" s="8" t="e">
        <f t="shared" si="4556"/>
        <v>#DIV/0!</v>
      </c>
      <c r="Z6507" s="8"/>
      <c r="AA6507" s="8"/>
      <c r="AD6507" s="9" t="e" cm="1">
        <f t="array" aca="1" ref="AD6507" ca="1">Tgost2009(C6507/100.0557)+273.15</f>
        <v>#NAME?</v>
      </c>
      <c r="AE6507" s="8" t="e">
        <f t="shared" ca="1" si="4550"/>
        <v>#NAME?</v>
      </c>
      <c r="AF6507" s="8" t="e">
        <f t="shared" ca="1" si="4551"/>
        <v>#NAME?</v>
      </c>
      <c r="AG6507" s="8" t="e" cm="1">
        <f t="array" aca="1" ref="AG6507" ca="1">AF6507-dECuCon4C(AE6507)</f>
        <v>#NAME?</v>
      </c>
      <c r="AH6507" s="8" t="e" cm="1">
        <f t="array" aca="1" ref="AH6507" ca="1">dECuCon4C(AE6507)</f>
        <v>#VALUE!</v>
      </c>
      <c r="AI6507" s="10" t="e">
        <f t="shared" ca="1" si="4557"/>
        <v>#DIV/0!</v>
      </c>
      <c r="AJ6507" s="11" t="e">
        <f t="shared" ca="1" si="4535"/>
        <v>#NAME?</v>
      </c>
      <c r="AK6507" s="8" t="e">
        <f t="shared" ca="1" si="4552"/>
        <v>#NAME?</v>
      </c>
    </row>
    <row r="6508" spans="22:37" x14ac:dyDescent="0.25">
      <c r="V6508" s="8" t="e">
        <f t="shared" si="4553"/>
        <v>#DIV/0!</v>
      </c>
      <c r="W6508" s="8" t="e">
        <f t="shared" si="4554"/>
        <v>#DIV/0!</v>
      </c>
      <c r="X6508" s="8" t="e">
        <f t="shared" si="4555"/>
        <v>#DIV/0!</v>
      </c>
      <c r="Y6508" s="8" t="e">
        <f t="shared" si="4556"/>
        <v>#DIV/0!</v>
      </c>
      <c r="Z6508" s="8"/>
      <c r="AA6508" s="8"/>
      <c r="AD6508" s="9" t="e" cm="1">
        <f t="array" aca="1" ref="AD6508" ca="1">Tgost2009(C6508/100.0557)+273.15</f>
        <v>#NAME?</v>
      </c>
      <c r="AE6508" s="8" t="e">
        <f t="shared" ca="1" si="4550"/>
        <v>#NAME?</v>
      </c>
      <c r="AF6508" s="8" t="e">
        <f t="shared" ca="1" si="4551"/>
        <v>#NAME?</v>
      </c>
      <c r="AG6508" s="8" t="e" cm="1">
        <f t="array" aca="1" ref="AG6508" ca="1">AF6508-dECuCon4C(AE6508)</f>
        <v>#NAME?</v>
      </c>
      <c r="AH6508" s="8" t="e" cm="1">
        <f t="array" aca="1" ref="AH6508" ca="1">dECuCon4C(AE6508)</f>
        <v>#VALUE!</v>
      </c>
      <c r="AI6508" s="10" t="e">
        <f t="shared" ca="1" si="4557"/>
        <v>#DIV/0!</v>
      </c>
      <c r="AJ6508" s="11" t="e">
        <f t="shared" ca="1" si="4535"/>
        <v>#NAME?</v>
      </c>
      <c r="AK6508" s="8" t="e">
        <f t="shared" ca="1" si="4552"/>
        <v>#NAME?</v>
      </c>
    </row>
    <row r="6509" spans="22:37" x14ac:dyDescent="0.25">
      <c r="V6509" s="8" t="e">
        <f t="shared" si="4553"/>
        <v>#DIV/0!</v>
      </c>
      <c r="W6509" s="8" t="e">
        <f t="shared" si="4554"/>
        <v>#DIV/0!</v>
      </c>
      <c r="X6509" s="8" t="e">
        <f t="shared" si="4555"/>
        <v>#DIV/0!</v>
      </c>
      <c r="Y6509" s="8" t="e">
        <f t="shared" si="4556"/>
        <v>#DIV/0!</v>
      </c>
      <c r="Z6509" s="8"/>
      <c r="AA6509" s="8"/>
      <c r="AD6509" s="9" t="e" cm="1">
        <f t="array" aca="1" ref="AD6509" ca="1">Tgost2009(C6509/100.0557)+273.15</f>
        <v>#NAME?</v>
      </c>
      <c r="AE6509" s="8" t="e">
        <f t="shared" ca="1" si="4550"/>
        <v>#NAME?</v>
      </c>
      <c r="AF6509" s="8" t="e">
        <f t="shared" ca="1" si="4551"/>
        <v>#NAME?</v>
      </c>
      <c r="AG6509" s="8" t="e" cm="1">
        <f t="array" aca="1" ref="AG6509" ca="1">AF6509-dECuCon4C(AE6509)</f>
        <v>#NAME?</v>
      </c>
      <c r="AH6509" s="8" t="e" cm="1">
        <f t="array" aca="1" ref="AH6509" ca="1">dECuCon4C(AE6509)</f>
        <v>#VALUE!</v>
      </c>
      <c r="AI6509" s="10" t="e">
        <f t="shared" ca="1" si="4557"/>
        <v>#DIV/0!</v>
      </c>
      <c r="AJ6509" s="11" t="e">
        <f t="shared" ca="1" si="4535"/>
        <v>#NAME?</v>
      </c>
      <c r="AK6509" s="8" t="e">
        <f t="shared" ca="1" si="4552"/>
        <v>#NAME?</v>
      </c>
    </row>
    <row r="6510" spans="22:37" x14ac:dyDescent="0.25">
      <c r="V6510" s="8" t="e">
        <f t="shared" si="4553"/>
        <v>#DIV/0!</v>
      </c>
      <c r="W6510" s="8" t="e">
        <f t="shared" si="4554"/>
        <v>#DIV/0!</v>
      </c>
      <c r="X6510" s="8" t="e">
        <f t="shared" si="4555"/>
        <v>#DIV/0!</v>
      </c>
      <c r="Y6510" s="8" t="e">
        <f t="shared" si="4556"/>
        <v>#DIV/0!</v>
      </c>
      <c r="Z6510" s="8"/>
      <c r="AA6510" s="8"/>
      <c r="AD6510" s="9" t="e" cm="1">
        <f t="array" aca="1" ref="AD6510" ca="1">Tgost2009(C6510/100.0557)+273.15</f>
        <v>#NAME?</v>
      </c>
      <c r="AE6510" s="8" t="e">
        <f t="shared" ca="1" si="4550"/>
        <v>#NAME?</v>
      </c>
      <c r="AF6510" s="8" t="e">
        <f t="shared" ca="1" si="4551"/>
        <v>#NAME?</v>
      </c>
      <c r="AG6510" s="8" t="e" cm="1">
        <f t="array" aca="1" ref="AG6510" ca="1">AF6510-dECuCon4C(AE6510)</f>
        <v>#NAME?</v>
      </c>
      <c r="AH6510" s="8" t="e" cm="1">
        <f t="array" aca="1" ref="AH6510" ca="1">dECuCon4C(AE6510)</f>
        <v>#VALUE!</v>
      </c>
      <c r="AI6510" s="10" t="e">
        <f t="shared" ca="1" si="4557"/>
        <v>#DIV/0!</v>
      </c>
      <c r="AJ6510" s="11" t="e">
        <f t="shared" ca="1" si="4535"/>
        <v>#NAME?</v>
      </c>
      <c r="AK6510" s="8" t="e">
        <f t="shared" ca="1" si="4552"/>
        <v>#NAME?</v>
      </c>
    </row>
    <row r="6511" spans="22:37" x14ac:dyDescent="0.25">
      <c r="V6511" s="8"/>
      <c r="W6511" s="8"/>
      <c r="X6511" s="8"/>
      <c r="Y6511" s="8"/>
      <c r="Z6511" s="8" t="e">
        <f t="shared" ref="Z6511:Z6514" si="4558">AVERAGE(L6511:M6511)</f>
        <v>#DIV/0!</v>
      </c>
      <c r="AA6511" s="8" t="e">
        <f t="shared" ref="AA6511:AA6514" si="4559">AVERAGE(N6511:O6511)</f>
        <v>#DIV/0!</v>
      </c>
      <c r="AD6511" s="9" t="e" cm="1">
        <f t="array" aca="1" ref="AD6511" ca="1">Tgost2009(C6511/100.0557)+273.15</f>
        <v>#NAME?</v>
      </c>
      <c r="AE6511" s="8" t="e">
        <f t="shared" ca="1" si="4550"/>
        <v>#NAME?</v>
      </c>
      <c r="AF6511" s="8" t="e">
        <f t="shared" ca="1" si="4551"/>
        <v>#NAME?</v>
      </c>
      <c r="AG6511" s="8" t="e" cm="1">
        <f t="array" aca="1" ref="AG6511" ca="1">AF6511-dECuCon4C(AE6511)</f>
        <v>#NAME?</v>
      </c>
      <c r="AH6511" s="8" t="e" cm="1">
        <f t="array" aca="1" ref="AH6511" ca="1">dECuCon4C(AE6511)</f>
        <v>#VALUE!</v>
      </c>
      <c r="AI6511" s="10"/>
      <c r="AJ6511" s="11" t="e">
        <f t="shared" ca="1" si="4535"/>
        <v>#NAME?</v>
      </c>
      <c r="AK6511" s="8" t="e">
        <f t="shared" ca="1" si="4552"/>
        <v>#NAME?</v>
      </c>
    </row>
    <row r="6512" spans="22:37" x14ac:dyDescent="0.25">
      <c r="V6512" s="8"/>
      <c r="W6512" s="8"/>
      <c r="X6512" s="8"/>
      <c r="Y6512" s="8"/>
      <c r="Z6512" s="8" t="e">
        <f t="shared" si="4558"/>
        <v>#DIV/0!</v>
      </c>
      <c r="AA6512" s="8" t="e">
        <f t="shared" si="4559"/>
        <v>#DIV/0!</v>
      </c>
      <c r="AD6512" s="9" t="e" cm="1">
        <f t="array" aca="1" ref="AD6512" ca="1">Tgost2009(C6512/100.0557)+273.15</f>
        <v>#NAME?</v>
      </c>
      <c r="AE6512" s="8" t="e">
        <f t="shared" ca="1" si="4550"/>
        <v>#NAME?</v>
      </c>
      <c r="AF6512" s="8" t="e">
        <f t="shared" ca="1" si="4551"/>
        <v>#NAME?</v>
      </c>
      <c r="AG6512" s="8" t="e" cm="1">
        <f t="array" aca="1" ref="AG6512" ca="1">AF6512-dECuCon4C(AE6512)</f>
        <v>#NAME?</v>
      </c>
      <c r="AH6512" s="8" t="e" cm="1">
        <f t="array" aca="1" ref="AH6512" ca="1">dECuCon4C(AE6512)</f>
        <v>#VALUE!</v>
      </c>
      <c r="AI6512" s="10"/>
      <c r="AJ6512" s="11" t="e">
        <f t="shared" ca="1" si="4535"/>
        <v>#NAME?</v>
      </c>
      <c r="AK6512" s="8" t="e">
        <f t="shared" ca="1" si="4552"/>
        <v>#NAME?</v>
      </c>
    </row>
    <row r="6513" spans="22:37" x14ac:dyDescent="0.25">
      <c r="V6513" s="8"/>
      <c r="W6513" s="8"/>
      <c r="X6513" s="8"/>
      <c r="Y6513" s="8"/>
      <c r="Z6513" s="8" t="e">
        <f t="shared" si="4558"/>
        <v>#DIV/0!</v>
      </c>
      <c r="AA6513" s="8" t="e">
        <f t="shared" si="4559"/>
        <v>#DIV/0!</v>
      </c>
      <c r="AD6513" s="9" t="e" cm="1">
        <f t="array" aca="1" ref="AD6513" ca="1">Tgost2009(C6513/100.0557)+273.15</f>
        <v>#NAME?</v>
      </c>
      <c r="AE6513" s="8" t="e">
        <f t="shared" ca="1" si="4550"/>
        <v>#NAME?</v>
      </c>
      <c r="AF6513" s="8" t="e">
        <f t="shared" ca="1" si="4551"/>
        <v>#NAME?</v>
      </c>
      <c r="AG6513" s="8" t="e" cm="1">
        <f t="array" aca="1" ref="AG6513" ca="1">AF6513-dECuCon4C(AE6513)</f>
        <v>#NAME?</v>
      </c>
      <c r="AH6513" s="8" t="e" cm="1">
        <f t="array" aca="1" ref="AH6513" ca="1">dECuCon4C(AE6513)</f>
        <v>#VALUE!</v>
      </c>
      <c r="AI6513" s="10"/>
      <c r="AJ6513" s="11" t="e">
        <f t="shared" ca="1" si="4535"/>
        <v>#NAME?</v>
      </c>
      <c r="AK6513" s="8" t="e">
        <f t="shared" ca="1" si="4552"/>
        <v>#NAME?</v>
      </c>
    </row>
    <row r="6514" spans="22:37" x14ac:dyDescent="0.25">
      <c r="V6514" s="8"/>
      <c r="W6514" s="8"/>
      <c r="X6514" s="8"/>
      <c r="Y6514" s="8"/>
      <c r="Z6514" s="8" t="e">
        <f t="shared" si="4558"/>
        <v>#DIV/0!</v>
      </c>
      <c r="AA6514" s="8" t="e">
        <f t="shared" si="4559"/>
        <v>#DIV/0!</v>
      </c>
      <c r="AD6514" s="9" t="e" cm="1">
        <f t="array" aca="1" ref="AD6514" ca="1">Tgost2009(C6514/100.0557)+273.15</f>
        <v>#NAME?</v>
      </c>
      <c r="AE6514" s="8" t="e">
        <f t="shared" ca="1" si="4550"/>
        <v>#NAME?</v>
      </c>
      <c r="AF6514" s="8" t="e">
        <f t="shared" ca="1" si="4551"/>
        <v>#NAME?</v>
      </c>
      <c r="AG6514" s="8" t="e" cm="1">
        <f t="array" aca="1" ref="AG6514" ca="1">AF6514-dECuCon4C(AE6514)</f>
        <v>#NAME?</v>
      </c>
      <c r="AH6514" s="8" t="e" cm="1">
        <f t="array" aca="1" ref="AH6514" ca="1">dECuCon4C(AE6514)</f>
        <v>#VALUE!</v>
      </c>
      <c r="AI6514" s="10"/>
      <c r="AJ6514" s="11" t="e">
        <f t="shared" ca="1" si="4535"/>
        <v>#NAME?</v>
      </c>
      <c r="AK6514" s="8" t="e">
        <f t="shared" ca="1" si="4552"/>
        <v>#NAME?</v>
      </c>
    </row>
    <row r="6515" spans="22:37" x14ac:dyDescent="0.25">
      <c r="V6515" s="8" t="e">
        <f t="shared" ref="V6515:V6522" si="4560">AVERAGE(D6515:E6515)</f>
        <v>#DIV/0!</v>
      </c>
      <c r="W6515" s="8" t="e">
        <f t="shared" ref="W6515:W6522" si="4561">AVERAGE(F6515:G6515)</f>
        <v>#DIV/0!</v>
      </c>
      <c r="X6515" s="8" t="e">
        <f t="shared" ref="X6515:X6522" si="4562">AVERAGE(H6515:I6515)</f>
        <v>#DIV/0!</v>
      </c>
      <c r="Y6515" s="8" t="e">
        <f t="shared" ref="Y6515:Y6522" si="4563">AVERAGE(J6515:K6515)</f>
        <v>#DIV/0!</v>
      </c>
      <c r="Z6515" s="8"/>
      <c r="AA6515" s="8"/>
      <c r="AD6515" s="9" t="e" cm="1">
        <f t="array" aca="1" ref="AD6515" ca="1">Tgost2009(C6515/100.0557)+273.15</f>
        <v>#NAME?</v>
      </c>
      <c r="AE6515" s="8" t="e">
        <f t="shared" ca="1" si="4550"/>
        <v>#NAME?</v>
      </c>
      <c r="AF6515" s="8" t="e">
        <f t="shared" ca="1" si="4551"/>
        <v>#NAME?</v>
      </c>
      <c r="AG6515" s="8" t="e" cm="1">
        <f t="array" aca="1" ref="AG6515" ca="1">AF6515-dECuCon4C(AE6515)</f>
        <v>#NAME?</v>
      </c>
      <c r="AH6515" s="8" t="e" cm="1">
        <f t="array" aca="1" ref="AH6515" ca="1">dECuCon4C(AE6515)</f>
        <v>#VALUE!</v>
      </c>
      <c r="AI6515" s="10" t="e">
        <f t="shared" ref="AI6515:AI6522" ca="1" si="4564">(W6515-V6515)/(AF6515-AG6515)*10^(6)</f>
        <v>#DIV/0!</v>
      </c>
      <c r="AJ6515" s="11" t="e">
        <f t="shared" ca="1" si="4535"/>
        <v>#NAME?</v>
      </c>
      <c r="AK6515" s="8" t="e">
        <f t="shared" ca="1" si="4552"/>
        <v>#NAME?</v>
      </c>
    </row>
    <row r="6516" spans="22:37" x14ac:dyDescent="0.25">
      <c r="V6516" s="8" t="e">
        <f t="shared" si="4560"/>
        <v>#DIV/0!</v>
      </c>
      <c r="W6516" s="8" t="e">
        <f t="shared" si="4561"/>
        <v>#DIV/0!</v>
      </c>
      <c r="X6516" s="8" t="e">
        <f t="shared" si="4562"/>
        <v>#DIV/0!</v>
      </c>
      <c r="Y6516" s="8" t="e">
        <f t="shared" si="4563"/>
        <v>#DIV/0!</v>
      </c>
      <c r="Z6516" s="8"/>
      <c r="AA6516" s="8"/>
      <c r="AD6516" s="9" t="e" cm="1">
        <f t="array" aca="1" ref="AD6516" ca="1">Tgost2009(C6516/100.0557)+273.15</f>
        <v>#NAME?</v>
      </c>
      <c r="AE6516" s="8" t="e">
        <f t="shared" ca="1" si="4550"/>
        <v>#NAME?</v>
      </c>
      <c r="AF6516" s="8" t="e">
        <f t="shared" ca="1" si="4551"/>
        <v>#NAME?</v>
      </c>
      <c r="AG6516" s="8" t="e" cm="1">
        <f t="array" aca="1" ref="AG6516" ca="1">AF6516-dECuCon4C(AE6516)</f>
        <v>#NAME?</v>
      </c>
      <c r="AH6516" s="8" t="e" cm="1">
        <f t="array" aca="1" ref="AH6516" ca="1">dECuCon4C(AE6516)</f>
        <v>#VALUE!</v>
      </c>
      <c r="AI6516" s="10" t="e">
        <f t="shared" ca="1" si="4564"/>
        <v>#DIV/0!</v>
      </c>
      <c r="AJ6516" s="11" t="e">
        <f t="shared" ca="1" si="4535"/>
        <v>#NAME?</v>
      </c>
      <c r="AK6516" s="8" t="e">
        <f t="shared" ca="1" si="4552"/>
        <v>#NAME?</v>
      </c>
    </row>
    <row r="6517" spans="22:37" x14ac:dyDescent="0.25">
      <c r="V6517" s="8" t="e">
        <f t="shared" si="4560"/>
        <v>#DIV/0!</v>
      </c>
      <c r="W6517" s="8" t="e">
        <f t="shared" si="4561"/>
        <v>#DIV/0!</v>
      </c>
      <c r="X6517" s="8" t="e">
        <f t="shared" si="4562"/>
        <v>#DIV/0!</v>
      </c>
      <c r="Y6517" s="8" t="e">
        <f t="shared" si="4563"/>
        <v>#DIV/0!</v>
      </c>
      <c r="Z6517" s="8"/>
      <c r="AA6517" s="8"/>
      <c r="AD6517" s="9" t="e" cm="1">
        <f t="array" aca="1" ref="AD6517" ca="1">Tgost2009(C6517/100.0557)+273.15</f>
        <v>#NAME?</v>
      </c>
      <c r="AE6517" s="8" t="e">
        <f t="shared" ca="1" si="4550"/>
        <v>#NAME?</v>
      </c>
      <c r="AF6517" s="8" t="e">
        <f t="shared" ca="1" si="4551"/>
        <v>#NAME?</v>
      </c>
      <c r="AG6517" s="8" t="e" cm="1">
        <f t="array" aca="1" ref="AG6517" ca="1">AF6517-dECuCon4C(AE6517)</f>
        <v>#NAME?</v>
      </c>
      <c r="AH6517" s="8" t="e" cm="1">
        <f t="array" aca="1" ref="AH6517" ca="1">dECuCon4C(AE6517)</f>
        <v>#VALUE!</v>
      </c>
      <c r="AI6517" s="10" t="e">
        <f t="shared" ca="1" si="4564"/>
        <v>#DIV/0!</v>
      </c>
      <c r="AJ6517" s="11" t="e">
        <f t="shared" ca="1" si="4535"/>
        <v>#NAME?</v>
      </c>
      <c r="AK6517" s="8" t="e">
        <f t="shared" ca="1" si="4552"/>
        <v>#NAME?</v>
      </c>
    </row>
    <row r="6518" spans="22:37" x14ac:dyDescent="0.25">
      <c r="V6518" s="8" t="e">
        <f t="shared" si="4560"/>
        <v>#DIV/0!</v>
      </c>
      <c r="W6518" s="8" t="e">
        <f t="shared" si="4561"/>
        <v>#DIV/0!</v>
      </c>
      <c r="X6518" s="8" t="e">
        <f t="shared" si="4562"/>
        <v>#DIV/0!</v>
      </c>
      <c r="Y6518" s="8" t="e">
        <f t="shared" si="4563"/>
        <v>#DIV/0!</v>
      </c>
      <c r="Z6518" s="8"/>
      <c r="AA6518" s="8"/>
      <c r="AD6518" s="9" t="e" cm="1">
        <f t="array" aca="1" ref="AD6518" ca="1">Tgost2009(C6518/100.0557)+273.15</f>
        <v>#NAME?</v>
      </c>
      <c r="AE6518" s="8" t="e">
        <f t="shared" ca="1" si="4550"/>
        <v>#NAME?</v>
      </c>
      <c r="AF6518" s="8" t="e">
        <f t="shared" ca="1" si="4551"/>
        <v>#NAME?</v>
      </c>
      <c r="AG6518" s="8" t="e" cm="1">
        <f t="array" aca="1" ref="AG6518" ca="1">AF6518-dECuCon4C(AE6518)</f>
        <v>#NAME?</v>
      </c>
      <c r="AH6518" s="8" t="e" cm="1">
        <f t="array" aca="1" ref="AH6518" ca="1">dECuCon4C(AE6518)</f>
        <v>#VALUE!</v>
      </c>
      <c r="AI6518" s="10" t="e">
        <f t="shared" ca="1" si="4564"/>
        <v>#DIV/0!</v>
      </c>
      <c r="AJ6518" s="11" t="e">
        <f t="shared" ca="1" si="4535"/>
        <v>#NAME?</v>
      </c>
      <c r="AK6518" s="8" t="e">
        <f t="shared" ca="1" si="4552"/>
        <v>#NAME?</v>
      </c>
    </row>
    <row r="6519" spans="22:37" x14ac:dyDescent="0.25">
      <c r="V6519" s="8" t="e">
        <f t="shared" si="4560"/>
        <v>#DIV/0!</v>
      </c>
      <c r="W6519" s="8" t="e">
        <f t="shared" si="4561"/>
        <v>#DIV/0!</v>
      </c>
      <c r="X6519" s="8" t="e">
        <f t="shared" si="4562"/>
        <v>#DIV/0!</v>
      </c>
      <c r="Y6519" s="8" t="e">
        <f t="shared" si="4563"/>
        <v>#DIV/0!</v>
      </c>
      <c r="Z6519" s="8"/>
      <c r="AA6519" s="8"/>
      <c r="AD6519" s="9" t="e" cm="1">
        <f t="array" aca="1" ref="AD6519" ca="1">Tgost2009(C6519/100.0557)+273.15</f>
        <v>#NAME?</v>
      </c>
      <c r="AE6519" s="8" t="e">
        <f t="shared" ca="1" si="4550"/>
        <v>#NAME?</v>
      </c>
      <c r="AF6519" s="8" t="e">
        <f t="shared" ca="1" si="4551"/>
        <v>#NAME?</v>
      </c>
      <c r="AG6519" s="8" t="e" cm="1">
        <f t="array" aca="1" ref="AG6519" ca="1">AF6519-dECuCon4C(AE6519)</f>
        <v>#NAME?</v>
      </c>
      <c r="AH6519" s="8" t="e" cm="1">
        <f t="array" aca="1" ref="AH6519" ca="1">dECuCon4C(AE6519)</f>
        <v>#VALUE!</v>
      </c>
      <c r="AI6519" s="10" t="e">
        <f t="shared" ca="1" si="4564"/>
        <v>#DIV/0!</v>
      </c>
      <c r="AJ6519" s="11" t="e">
        <f t="shared" ca="1" si="4535"/>
        <v>#NAME?</v>
      </c>
      <c r="AK6519" s="8" t="e">
        <f t="shared" ca="1" si="4552"/>
        <v>#NAME?</v>
      </c>
    </row>
    <row r="6520" spans="22:37" x14ac:dyDescent="0.25">
      <c r="V6520" s="8" t="e">
        <f t="shared" si="4560"/>
        <v>#DIV/0!</v>
      </c>
      <c r="W6520" s="8" t="e">
        <f t="shared" si="4561"/>
        <v>#DIV/0!</v>
      </c>
      <c r="X6520" s="8" t="e">
        <f t="shared" si="4562"/>
        <v>#DIV/0!</v>
      </c>
      <c r="Y6520" s="8" t="e">
        <f t="shared" si="4563"/>
        <v>#DIV/0!</v>
      </c>
      <c r="Z6520" s="8"/>
      <c r="AA6520" s="8"/>
      <c r="AD6520" s="9" t="e" cm="1">
        <f t="array" aca="1" ref="AD6520" ca="1">Tgost2009(C6520/100.0557)+273.15</f>
        <v>#NAME?</v>
      </c>
      <c r="AE6520" s="8" t="e">
        <f t="shared" ca="1" si="4550"/>
        <v>#NAME?</v>
      </c>
      <c r="AF6520" s="8" t="e">
        <f t="shared" ca="1" si="4551"/>
        <v>#NAME?</v>
      </c>
      <c r="AG6520" s="8" t="e" cm="1">
        <f t="array" aca="1" ref="AG6520" ca="1">AF6520-dECuCon4C(AE6520)</f>
        <v>#NAME?</v>
      </c>
      <c r="AH6520" s="8" t="e" cm="1">
        <f t="array" aca="1" ref="AH6520" ca="1">dECuCon4C(AE6520)</f>
        <v>#VALUE!</v>
      </c>
      <c r="AI6520" s="10" t="e">
        <f t="shared" ca="1" si="4564"/>
        <v>#DIV/0!</v>
      </c>
      <c r="AJ6520" s="11" t="e">
        <f t="shared" ca="1" si="4535"/>
        <v>#NAME?</v>
      </c>
      <c r="AK6520" s="8" t="e">
        <f t="shared" ca="1" si="4552"/>
        <v>#NAME?</v>
      </c>
    </row>
    <row r="6521" spans="22:37" x14ac:dyDescent="0.25">
      <c r="V6521" s="8" t="e">
        <f t="shared" si="4560"/>
        <v>#DIV/0!</v>
      </c>
      <c r="W6521" s="8" t="e">
        <f t="shared" si="4561"/>
        <v>#DIV/0!</v>
      </c>
      <c r="X6521" s="8" t="e">
        <f t="shared" si="4562"/>
        <v>#DIV/0!</v>
      </c>
      <c r="Y6521" s="8" t="e">
        <f t="shared" si="4563"/>
        <v>#DIV/0!</v>
      </c>
      <c r="Z6521" s="8"/>
      <c r="AA6521" s="8"/>
      <c r="AD6521" s="9" t="e" cm="1">
        <f t="array" aca="1" ref="AD6521" ca="1">Tgost2009(C6521/100.0557)+273.15</f>
        <v>#NAME?</v>
      </c>
      <c r="AE6521" s="8" t="e">
        <f t="shared" ca="1" si="4550"/>
        <v>#NAME?</v>
      </c>
      <c r="AF6521" s="8" t="e">
        <f t="shared" ca="1" si="4551"/>
        <v>#NAME?</v>
      </c>
      <c r="AG6521" s="8" t="e" cm="1">
        <f t="array" aca="1" ref="AG6521" ca="1">AF6521-dECuCon4C(AE6521)</f>
        <v>#NAME?</v>
      </c>
      <c r="AH6521" s="8" t="e" cm="1">
        <f t="array" aca="1" ref="AH6521" ca="1">dECuCon4C(AE6521)</f>
        <v>#VALUE!</v>
      </c>
      <c r="AI6521" s="10" t="e">
        <f t="shared" ca="1" si="4564"/>
        <v>#DIV/0!</v>
      </c>
      <c r="AJ6521" s="11" t="e">
        <f t="shared" ca="1" si="4535"/>
        <v>#NAME?</v>
      </c>
      <c r="AK6521" s="8" t="e">
        <f t="shared" ca="1" si="4552"/>
        <v>#NAME?</v>
      </c>
    </row>
    <row r="6522" spans="22:37" x14ac:dyDescent="0.25">
      <c r="V6522" s="8" t="e">
        <f t="shared" si="4560"/>
        <v>#DIV/0!</v>
      </c>
      <c r="W6522" s="8" t="e">
        <f t="shared" si="4561"/>
        <v>#DIV/0!</v>
      </c>
      <c r="X6522" s="8" t="e">
        <f t="shared" si="4562"/>
        <v>#DIV/0!</v>
      </c>
      <c r="Y6522" s="8" t="e">
        <f t="shared" si="4563"/>
        <v>#DIV/0!</v>
      </c>
      <c r="Z6522" s="8"/>
      <c r="AA6522" s="8"/>
      <c r="AD6522" s="9" t="e" cm="1">
        <f t="array" aca="1" ref="AD6522" ca="1">Tgost2009(C6522/100.0557)+273.15</f>
        <v>#NAME?</v>
      </c>
      <c r="AE6522" s="8" t="e">
        <f t="shared" ca="1" si="4550"/>
        <v>#NAME?</v>
      </c>
      <c r="AF6522" s="8" t="e">
        <f t="shared" ca="1" si="4551"/>
        <v>#NAME?</v>
      </c>
      <c r="AG6522" s="8" t="e" cm="1">
        <f t="array" aca="1" ref="AG6522" ca="1">AF6522-dECuCon4C(AE6522)</f>
        <v>#NAME?</v>
      </c>
      <c r="AH6522" s="8" t="e" cm="1">
        <f t="array" aca="1" ref="AH6522" ca="1">dECuCon4C(AE6522)</f>
        <v>#VALUE!</v>
      </c>
      <c r="AI6522" s="10" t="e">
        <f t="shared" ca="1" si="4564"/>
        <v>#DIV/0!</v>
      </c>
      <c r="AJ6522" s="11" t="e">
        <f t="shared" ca="1" si="4535"/>
        <v>#NAME?</v>
      </c>
      <c r="AK6522" s="8" t="e">
        <f t="shared" ca="1" si="4552"/>
        <v>#NAME?</v>
      </c>
    </row>
    <row r="6523" spans="22:37" x14ac:dyDescent="0.25">
      <c r="V6523" s="8"/>
      <c r="W6523" s="8"/>
      <c r="X6523" s="8"/>
      <c r="Y6523" s="8"/>
      <c r="Z6523" s="8" t="e">
        <f t="shared" ref="Z6523:Z6526" si="4565">AVERAGE(L6523:M6523)</f>
        <v>#DIV/0!</v>
      </c>
      <c r="AA6523" s="8" t="e">
        <f t="shared" ref="AA6523:AA6526" si="4566">AVERAGE(N6523:O6523)</f>
        <v>#DIV/0!</v>
      </c>
      <c r="AD6523" s="9" t="e" cm="1">
        <f t="array" aca="1" ref="AD6523" ca="1">Tgost2009(C6523/100.0557)+273.15</f>
        <v>#NAME?</v>
      </c>
      <c r="AE6523" s="8" t="e">
        <f t="shared" ca="1" si="4550"/>
        <v>#NAME?</v>
      </c>
      <c r="AF6523" s="8" t="e">
        <f t="shared" ca="1" si="4551"/>
        <v>#NAME?</v>
      </c>
      <c r="AG6523" s="8" t="e" cm="1">
        <f t="array" aca="1" ref="AG6523" ca="1">AF6523-dECuCon4C(AE6523)</f>
        <v>#NAME?</v>
      </c>
      <c r="AH6523" s="8" t="e" cm="1">
        <f t="array" aca="1" ref="AH6523" ca="1">dECuCon4C(AE6523)</f>
        <v>#VALUE!</v>
      </c>
      <c r="AI6523" s="10"/>
      <c r="AJ6523" s="11" t="e">
        <f t="shared" ca="1" si="4535"/>
        <v>#NAME?</v>
      </c>
      <c r="AK6523" s="8" t="e">
        <f t="shared" ca="1" si="4552"/>
        <v>#NAME?</v>
      </c>
    </row>
    <row r="6524" spans="22:37" x14ac:dyDescent="0.25">
      <c r="V6524" s="8"/>
      <c r="W6524" s="8"/>
      <c r="X6524" s="8"/>
      <c r="Y6524" s="8"/>
      <c r="Z6524" s="8" t="e">
        <f t="shared" si="4565"/>
        <v>#DIV/0!</v>
      </c>
      <c r="AA6524" s="8" t="e">
        <f t="shared" si="4566"/>
        <v>#DIV/0!</v>
      </c>
      <c r="AD6524" s="9" t="e" cm="1">
        <f t="array" aca="1" ref="AD6524" ca="1">Tgost2009(C6524/100.0557)+273.15</f>
        <v>#NAME?</v>
      </c>
      <c r="AE6524" s="8" t="e">
        <f t="shared" ca="1" si="4550"/>
        <v>#NAME?</v>
      </c>
      <c r="AF6524" s="8" t="e">
        <f t="shared" ca="1" si="4551"/>
        <v>#NAME?</v>
      </c>
      <c r="AG6524" s="8" t="e" cm="1">
        <f t="array" aca="1" ref="AG6524" ca="1">AF6524-dECuCon4C(AE6524)</f>
        <v>#NAME?</v>
      </c>
      <c r="AH6524" s="8" t="e" cm="1">
        <f t="array" aca="1" ref="AH6524" ca="1">dECuCon4C(AE6524)</f>
        <v>#VALUE!</v>
      </c>
      <c r="AI6524" s="10"/>
      <c r="AJ6524" s="11" t="e">
        <f t="shared" ca="1" si="4535"/>
        <v>#NAME?</v>
      </c>
      <c r="AK6524" s="8" t="e">
        <f t="shared" ca="1" si="4552"/>
        <v>#NAME?</v>
      </c>
    </row>
    <row r="6525" spans="22:37" x14ac:dyDescent="0.25">
      <c r="V6525" s="8"/>
      <c r="W6525" s="8"/>
      <c r="X6525" s="8"/>
      <c r="Y6525" s="8"/>
      <c r="Z6525" s="8" t="e">
        <f t="shared" si="4565"/>
        <v>#DIV/0!</v>
      </c>
      <c r="AA6525" s="8" t="e">
        <f t="shared" si="4566"/>
        <v>#DIV/0!</v>
      </c>
      <c r="AD6525" s="9" t="e" cm="1">
        <f t="array" aca="1" ref="AD6525" ca="1">Tgost2009(C6525/100.0557)+273.15</f>
        <v>#NAME?</v>
      </c>
      <c r="AE6525" s="8" t="e">
        <f t="shared" ca="1" si="4550"/>
        <v>#NAME?</v>
      </c>
      <c r="AF6525" s="8" t="e">
        <f t="shared" ca="1" si="4551"/>
        <v>#NAME?</v>
      </c>
      <c r="AG6525" s="8" t="e" cm="1">
        <f t="array" aca="1" ref="AG6525" ca="1">AF6525-dECuCon4C(AE6525)</f>
        <v>#NAME?</v>
      </c>
      <c r="AH6525" s="8" t="e" cm="1">
        <f t="array" aca="1" ref="AH6525" ca="1">dECuCon4C(AE6525)</f>
        <v>#VALUE!</v>
      </c>
      <c r="AI6525" s="10"/>
      <c r="AJ6525" s="11" t="e">
        <f t="shared" ca="1" si="4535"/>
        <v>#NAME?</v>
      </c>
      <c r="AK6525" s="8" t="e">
        <f t="shared" ca="1" si="4552"/>
        <v>#NAME?</v>
      </c>
    </row>
    <row r="6526" spans="22:37" x14ac:dyDescent="0.25">
      <c r="V6526" s="8"/>
      <c r="W6526" s="8"/>
      <c r="X6526" s="8"/>
      <c r="Y6526" s="8"/>
      <c r="Z6526" s="8" t="e">
        <f t="shared" si="4565"/>
        <v>#DIV/0!</v>
      </c>
      <c r="AA6526" s="8" t="e">
        <f t="shared" si="4566"/>
        <v>#DIV/0!</v>
      </c>
      <c r="AD6526" s="9" t="e" cm="1">
        <f t="array" aca="1" ref="AD6526" ca="1">Tgost2009(C6526/100.0557)+273.15</f>
        <v>#NAME?</v>
      </c>
      <c r="AE6526" s="8" t="e">
        <f t="shared" ca="1" si="4550"/>
        <v>#NAME?</v>
      </c>
      <c r="AF6526" s="8" t="e">
        <f t="shared" ca="1" si="4551"/>
        <v>#NAME?</v>
      </c>
      <c r="AG6526" s="8" t="e" cm="1">
        <f t="array" aca="1" ref="AG6526" ca="1">AF6526-dECuCon4C(AE6526)</f>
        <v>#NAME?</v>
      </c>
      <c r="AH6526" s="8" t="e" cm="1">
        <f t="array" aca="1" ref="AH6526" ca="1">dECuCon4C(AE6526)</f>
        <v>#VALUE!</v>
      </c>
      <c r="AI6526" s="10"/>
      <c r="AJ6526" s="11" t="e">
        <f t="shared" ca="1" si="4535"/>
        <v>#NAME?</v>
      </c>
      <c r="AK6526" s="8" t="e">
        <f t="shared" ca="1" si="4552"/>
        <v>#NAME?</v>
      </c>
    </row>
    <row r="6527" spans="22:37" x14ac:dyDescent="0.25">
      <c r="V6527" s="8" t="e">
        <f t="shared" ref="V6527:V6534" si="4567">AVERAGE(D6527:E6527)</f>
        <v>#DIV/0!</v>
      </c>
      <c r="W6527" s="8" t="e">
        <f t="shared" ref="W6527:W6534" si="4568">AVERAGE(F6527:G6527)</f>
        <v>#DIV/0!</v>
      </c>
      <c r="X6527" s="8" t="e">
        <f t="shared" ref="X6527:X6534" si="4569">AVERAGE(H6527:I6527)</f>
        <v>#DIV/0!</v>
      </c>
      <c r="Y6527" s="8" t="e">
        <f t="shared" ref="Y6527:Y6534" si="4570">AVERAGE(J6527:K6527)</f>
        <v>#DIV/0!</v>
      </c>
      <c r="Z6527" s="8"/>
      <c r="AA6527" s="8"/>
      <c r="AD6527" s="9" t="e" cm="1">
        <f t="array" aca="1" ref="AD6527" ca="1">Tgost2009(C6527/100.0557)+273.15</f>
        <v>#NAME?</v>
      </c>
      <c r="AE6527" s="8" t="e">
        <f t="shared" ca="1" si="4550"/>
        <v>#NAME?</v>
      </c>
      <c r="AF6527" s="8" t="e">
        <f t="shared" ca="1" si="4551"/>
        <v>#NAME?</v>
      </c>
      <c r="AG6527" s="8" t="e" cm="1">
        <f t="array" aca="1" ref="AG6527" ca="1">AF6527-dECuCon4C(AE6527)</f>
        <v>#NAME?</v>
      </c>
      <c r="AH6527" s="8" t="e" cm="1">
        <f t="array" aca="1" ref="AH6527" ca="1">dECuCon4C(AE6527)</f>
        <v>#VALUE!</v>
      </c>
      <c r="AI6527" s="10" t="e">
        <f t="shared" ref="AI6527:AI6534" ca="1" si="4571">(W6527-V6527)/(AF6527-AG6527)*10^(6)</f>
        <v>#DIV/0!</v>
      </c>
      <c r="AJ6527" s="11" t="e">
        <f t="shared" ca="1" si="4535"/>
        <v>#NAME?</v>
      </c>
      <c r="AK6527" s="8" t="e">
        <f t="shared" ca="1" si="4552"/>
        <v>#NAME?</v>
      </c>
    </row>
    <row r="6528" spans="22:37" x14ac:dyDescent="0.25">
      <c r="V6528" s="8" t="e">
        <f t="shared" si="4567"/>
        <v>#DIV/0!</v>
      </c>
      <c r="W6528" s="8" t="e">
        <f t="shared" si="4568"/>
        <v>#DIV/0!</v>
      </c>
      <c r="X6528" s="8" t="e">
        <f t="shared" si="4569"/>
        <v>#DIV/0!</v>
      </c>
      <c r="Y6528" s="8" t="e">
        <f t="shared" si="4570"/>
        <v>#DIV/0!</v>
      </c>
      <c r="Z6528" s="8"/>
      <c r="AA6528" s="8"/>
      <c r="AD6528" s="9" t="e" cm="1">
        <f t="array" aca="1" ref="AD6528" ca="1">Tgost2009(C6528/100.0557)+273.15</f>
        <v>#NAME?</v>
      </c>
      <c r="AE6528" s="8" t="e">
        <f t="shared" ca="1" si="4550"/>
        <v>#NAME?</v>
      </c>
      <c r="AF6528" s="8" t="e">
        <f t="shared" ca="1" si="4551"/>
        <v>#NAME?</v>
      </c>
      <c r="AG6528" s="8" t="e" cm="1">
        <f t="array" aca="1" ref="AG6528" ca="1">AF6528-dECuCon4C(AE6528)</f>
        <v>#NAME?</v>
      </c>
      <c r="AH6528" s="8" t="e" cm="1">
        <f t="array" aca="1" ref="AH6528" ca="1">dECuCon4C(AE6528)</f>
        <v>#VALUE!</v>
      </c>
      <c r="AI6528" s="10" t="e">
        <f t="shared" ca="1" si="4571"/>
        <v>#DIV/0!</v>
      </c>
      <c r="AJ6528" s="11" t="e">
        <f t="shared" ca="1" si="4535"/>
        <v>#NAME?</v>
      </c>
      <c r="AK6528" s="8" t="e">
        <f t="shared" ca="1" si="4552"/>
        <v>#NAME?</v>
      </c>
    </row>
    <row r="6529" spans="22:37" x14ac:dyDescent="0.25">
      <c r="V6529" s="8" t="e">
        <f t="shared" si="4567"/>
        <v>#DIV/0!</v>
      </c>
      <c r="W6529" s="8" t="e">
        <f t="shared" si="4568"/>
        <v>#DIV/0!</v>
      </c>
      <c r="X6529" s="8" t="e">
        <f t="shared" si="4569"/>
        <v>#DIV/0!</v>
      </c>
      <c r="Y6529" s="8" t="e">
        <f t="shared" si="4570"/>
        <v>#DIV/0!</v>
      </c>
      <c r="Z6529" s="8"/>
      <c r="AA6529" s="8"/>
      <c r="AD6529" s="9" t="e" cm="1">
        <f t="array" aca="1" ref="AD6529" ca="1">Tgost2009(C6529/100.0557)+273.15</f>
        <v>#NAME?</v>
      </c>
      <c r="AE6529" s="8" t="e">
        <f t="shared" ca="1" si="4550"/>
        <v>#NAME?</v>
      </c>
      <c r="AF6529" s="8" t="e">
        <f t="shared" ca="1" si="4551"/>
        <v>#NAME?</v>
      </c>
      <c r="AG6529" s="8" t="e" cm="1">
        <f t="array" aca="1" ref="AG6529" ca="1">AF6529-dECuCon4C(AE6529)</f>
        <v>#NAME?</v>
      </c>
      <c r="AH6529" s="8" t="e" cm="1">
        <f t="array" aca="1" ref="AH6529" ca="1">dECuCon4C(AE6529)</f>
        <v>#VALUE!</v>
      </c>
      <c r="AI6529" s="10" t="e">
        <f t="shared" ca="1" si="4571"/>
        <v>#DIV/0!</v>
      </c>
      <c r="AJ6529" s="11" t="e">
        <f t="shared" ca="1" si="4535"/>
        <v>#NAME?</v>
      </c>
      <c r="AK6529" s="8" t="e">
        <f t="shared" ca="1" si="4552"/>
        <v>#NAME?</v>
      </c>
    </row>
    <row r="6530" spans="22:37" x14ac:dyDescent="0.25">
      <c r="V6530" s="8" t="e">
        <f t="shared" si="4567"/>
        <v>#DIV/0!</v>
      </c>
      <c r="W6530" s="8" t="e">
        <f t="shared" si="4568"/>
        <v>#DIV/0!</v>
      </c>
      <c r="X6530" s="8" t="e">
        <f t="shared" si="4569"/>
        <v>#DIV/0!</v>
      </c>
      <c r="Y6530" s="8" t="e">
        <f t="shared" si="4570"/>
        <v>#DIV/0!</v>
      </c>
      <c r="Z6530" s="8"/>
      <c r="AA6530" s="8"/>
      <c r="AD6530" s="9" t="e" cm="1">
        <f t="array" aca="1" ref="AD6530" ca="1">Tgost2009(C6530/100.0557)+273.15</f>
        <v>#NAME?</v>
      </c>
      <c r="AE6530" s="8" t="e">
        <f t="shared" ca="1" si="4550"/>
        <v>#NAME?</v>
      </c>
      <c r="AF6530" s="8" t="e">
        <f t="shared" ca="1" si="4551"/>
        <v>#NAME?</v>
      </c>
      <c r="AG6530" s="8" t="e" cm="1">
        <f t="array" aca="1" ref="AG6530" ca="1">AF6530-dECuCon4C(AE6530)</f>
        <v>#NAME?</v>
      </c>
      <c r="AH6530" s="8" t="e" cm="1">
        <f t="array" aca="1" ref="AH6530" ca="1">dECuCon4C(AE6530)</f>
        <v>#VALUE!</v>
      </c>
      <c r="AI6530" s="10" t="e">
        <f t="shared" ca="1" si="4571"/>
        <v>#DIV/0!</v>
      </c>
      <c r="AJ6530" s="11" t="e">
        <f t="shared" ca="1" si="4535"/>
        <v>#NAME?</v>
      </c>
      <c r="AK6530" s="8" t="e">
        <f t="shared" ca="1" si="4552"/>
        <v>#NAME?</v>
      </c>
    </row>
    <row r="6531" spans="22:37" x14ac:dyDescent="0.25">
      <c r="V6531" s="8" t="e">
        <f t="shared" si="4567"/>
        <v>#DIV/0!</v>
      </c>
      <c r="W6531" s="8" t="e">
        <f t="shared" si="4568"/>
        <v>#DIV/0!</v>
      </c>
      <c r="X6531" s="8" t="e">
        <f t="shared" si="4569"/>
        <v>#DIV/0!</v>
      </c>
      <c r="Y6531" s="8" t="e">
        <f t="shared" si="4570"/>
        <v>#DIV/0!</v>
      </c>
      <c r="Z6531" s="8"/>
      <c r="AA6531" s="8"/>
      <c r="AD6531" s="9" t="e" cm="1">
        <f t="array" aca="1" ref="AD6531" ca="1">Tgost2009(C6531/100.0557)+273.15</f>
        <v>#NAME?</v>
      </c>
      <c r="AE6531" s="8" t="e">
        <f t="shared" ca="1" si="4550"/>
        <v>#NAME?</v>
      </c>
      <c r="AF6531" s="8" t="e">
        <f t="shared" ca="1" si="4551"/>
        <v>#NAME?</v>
      </c>
      <c r="AG6531" s="8" t="e" cm="1">
        <f t="array" aca="1" ref="AG6531" ca="1">AF6531-dECuCon4C(AE6531)</f>
        <v>#NAME?</v>
      </c>
      <c r="AH6531" s="8" t="e" cm="1">
        <f t="array" aca="1" ref="AH6531" ca="1">dECuCon4C(AE6531)</f>
        <v>#VALUE!</v>
      </c>
      <c r="AI6531" s="10" t="e">
        <f t="shared" ca="1" si="4571"/>
        <v>#DIV/0!</v>
      </c>
      <c r="AJ6531" s="11" t="e">
        <f t="shared" ca="1" si="4535"/>
        <v>#NAME?</v>
      </c>
      <c r="AK6531" s="8" t="e">
        <f t="shared" ca="1" si="4552"/>
        <v>#NAME?</v>
      </c>
    </row>
    <row r="6532" spans="22:37" x14ac:dyDescent="0.25">
      <c r="V6532" s="8" t="e">
        <f t="shared" si="4567"/>
        <v>#DIV/0!</v>
      </c>
      <c r="W6532" s="8" t="e">
        <f t="shared" si="4568"/>
        <v>#DIV/0!</v>
      </c>
      <c r="X6532" s="8" t="e">
        <f t="shared" si="4569"/>
        <v>#DIV/0!</v>
      </c>
      <c r="Y6532" s="8" t="e">
        <f t="shared" si="4570"/>
        <v>#DIV/0!</v>
      </c>
      <c r="Z6532" s="8"/>
      <c r="AA6532" s="8"/>
      <c r="AD6532" s="9" t="e" cm="1">
        <f t="array" aca="1" ref="AD6532" ca="1">Tgost2009(C6532/100.0557)+273.15</f>
        <v>#NAME?</v>
      </c>
      <c r="AE6532" s="8" t="e">
        <f t="shared" ca="1" si="4550"/>
        <v>#NAME?</v>
      </c>
      <c r="AF6532" s="8" t="e">
        <f t="shared" ca="1" si="4551"/>
        <v>#NAME?</v>
      </c>
      <c r="AG6532" s="8" t="e" cm="1">
        <f t="array" aca="1" ref="AG6532" ca="1">AF6532-dECuCon4C(AE6532)</f>
        <v>#NAME?</v>
      </c>
      <c r="AH6532" s="8" t="e" cm="1">
        <f t="array" aca="1" ref="AH6532" ca="1">dECuCon4C(AE6532)</f>
        <v>#VALUE!</v>
      </c>
      <c r="AI6532" s="10" t="e">
        <f t="shared" ca="1" si="4571"/>
        <v>#DIV/0!</v>
      </c>
      <c r="AJ6532" s="11" t="e">
        <f t="shared" ca="1" si="4535"/>
        <v>#NAME?</v>
      </c>
      <c r="AK6532" s="8" t="e">
        <f t="shared" ca="1" si="4552"/>
        <v>#NAME?</v>
      </c>
    </row>
    <row r="6533" spans="22:37" x14ac:dyDescent="0.25">
      <c r="V6533" s="8" t="e">
        <f t="shared" si="4567"/>
        <v>#DIV/0!</v>
      </c>
      <c r="W6533" s="8" t="e">
        <f t="shared" si="4568"/>
        <v>#DIV/0!</v>
      </c>
      <c r="X6533" s="8" t="e">
        <f t="shared" si="4569"/>
        <v>#DIV/0!</v>
      </c>
      <c r="Y6533" s="8" t="e">
        <f t="shared" si="4570"/>
        <v>#DIV/0!</v>
      </c>
      <c r="Z6533" s="8"/>
      <c r="AA6533" s="8"/>
      <c r="AD6533" s="9" t="e" cm="1">
        <f t="array" aca="1" ref="AD6533" ca="1">Tgost2009(C6533/100.0557)+273.15</f>
        <v>#NAME?</v>
      </c>
      <c r="AE6533" s="8" t="e">
        <f t="shared" ca="1" si="4550"/>
        <v>#NAME?</v>
      </c>
      <c r="AF6533" s="8" t="e">
        <f t="shared" ca="1" si="4551"/>
        <v>#NAME?</v>
      </c>
      <c r="AG6533" s="8" t="e" cm="1">
        <f t="array" aca="1" ref="AG6533" ca="1">AF6533-dECuCon4C(AE6533)</f>
        <v>#NAME?</v>
      </c>
      <c r="AH6533" s="8" t="e" cm="1">
        <f t="array" aca="1" ref="AH6533" ca="1">dECuCon4C(AE6533)</f>
        <v>#VALUE!</v>
      </c>
      <c r="AI6533" s="10" t="e">
        <f t="shared" ca="1" si="4571"/>
        <v>#DIV/0!</v>
      </c>
      <c r="AJ6533" s="11" t="e">
        <f t="shared" ca="1" si="4535"/>
        <v>#NAME?</v>
      </c>
      <c r="AK6533" s="8" t="e">
        <f t="shared" ca="1" si="4552"/>
        <v>#NAME?</v>
      </c>
    </row>
    <row r="6534" spans="22:37" x14ac:dyDescent="0.25">
      <c r="V6534" s="8" t="e">
        <f t="shared" si="4567"/>
        <v>#DIV/0!</v>
      </c>
      <c r="W6534" s="8" t="e">
        <f t="shared" si="4568"/>
        <v>#DIV/0!</v>
      </c>
      <c r="X6534" s="8" t="e">
        <f t="shared" si="4569"/>
        <v>#DIV/0!</v>
      </c>
      <c r="Y6534" s="8" t="e">
        <f t="shared" si="4570"/>
        <v>#DIV/0!</v>
      </c>
      <c r="Z6534" s="8"/>
      <c r="AA6534" s="8"/>
      <c r="AD6534" s="9" t="e" cm="1">
        <f t="array" aca="1" ref="AD6534" ca="1">Tgost2009(C6534/100.0557)+273.15</f>
        <v>#NAME?</v>
      </c>
      <c r="AE6534" s="8" t="e">
        <f t="shared" ca="1" si="4550"/>
        <v>#NAME?</v>
      </c>
      <c r="AF6534" s="8" t="e">
        <f t="shared" ca="1" si="4551"/>
        <v>#NAME?</v>
      </c>
      <c r="AG6534" s="8" t="e" cm="1">
        <f t="array" aca="1" ref="AG6534" ca="1">AF6534-dECuCon4C(AE6534)</f>
        <v>#NAME?</v>
      </c>
      <c r="AH6534" s="8" t="e" cm="1">
        <f t="array" aca="1" ref="AH6534" ca="1">dECuCon4C(AE6534)</f>
        <v>#VALUE!</v>
      </c>
      <c r="AI6534" s="10" t="e">
        <f t="shared" ca="1" si="4571"/>
        <v>#DIV/0!</v>
      </c>
      <c r="AJ6534" s="11" t="e">
        <f t="shared" ca="1" si="4535"/>
        <v>#NAME?</v>
      </c>
      <c r="AK6534" s="8" t="e">
        <f t="shared" ca="1" si="4552"/>
        <v>#NAME?</v>
      </c>
    </row>
    <row r="6535" spans="22:37" x14ac:dyDescent="0.25">
      <c r="V6535" s="8"/>
      <c r="W6535" s="8"/>
      <c r="X6535" s="8"/>
      <c r="Y6535" s="8"/>
      <c r="Z6535" s="8" t="e">
        <f t="shared" ref="Z6535:Z6538" si="4572">AVERAGE(L6535:M6535)</f>
        <v>#DIV/0!</v>
      </c>
      <c r="AA6535" s="8" t="e">
        <f t="shared" ref="AA6535:AA6538" si="4573">AVERAGE(N6535:O6535)</f>
        <v>#DIV/0!</v>
      </c>
      <c r="AD6535" s="9" t="e" cm="1">
        <f t="array" aca="1" ref="AD6535" ca="1">Tgost2009(C6535/100.0557)+273.15</f>
        <v>#NAME?</v>
      </c>
      <c r="AE6535" s="8" t="e">
        <f t="shared" ca="1" si="4550"/>
        <v>#NAME?</v>
      </c>
      <c r="AF6535" s="8" t="e">
        <f t="shared" ca="1" si="4551"/>
        <v>#NAME?</v>
      </c>
      <c r="AG6535" s="8" t="e" cm="1">
        <f t="array" aca="1" ref="AG6535" ca="1">AF6535-dECuCon4C(AE6535)</f>
        <v>#NAME?</v>
      </c>
      <c r="AH6535" s="8" t="e" cm="1">
        <f t="array" aca="1" ref="AH6535" ca="1">dECuCon4C(AE6535)</f>
        <v>#VALUE!</v>
      </c>
      <c r="AI6535" s="10"/>
      <c r="AJ6535" s="11" t="e">
        <f t="shared" ca="1" si="4535"/>
        <v>#NAME?</v>
      </c>
      <c r="AK6535" s="8" t="e">
        <f t="shared" ca="1" si="4552"/>
        <v>#NAME?</v>
      </c>
    </row>
    <row r="6536" spans="22:37" x14ac:dyDescent="0.25">
      <c r="V6536" s="8"/>
      <c r="W6536" s="8"/>
      <c r="X6536" s="8"/>
      <c r="Y6536" s="8"/>
      <c r="Z6536" s="8" t="e">
        <f t="shared" si="4572"/>
        <v>#DIV/0!</v>
      </c>
      <c r="AA6536" s="8" t="e">
        <f t="shared" si="4573"/>
        <v>#DIV/0!</v>
      </c>
      <c r="AD6536" s="9" t="e" cm="1">
        <f t="array" aca="1" ref="AD6536" ca="1">Tgost2009(C6536/100.0557)+273.15</f>
        <v>#NAME?</v>
      </c>
      <c r="AE6536" s="8" t="e">
        <f t="shared" ca="1" si="4550"/>
        <v>#NAME?</v>
      </c>
      <c r="AF6536" s="8" t="e">
        <f t="shared" ca="1" si="4551"/>
        <v>#NAME?</v>
      </c>
      <c r="AG6536" s="8" t="e" cm="1">
        <f t="array" aca="1" ref="AG6536" ca="1">AF6536-dECuCon4C(AE6536)</f>
        <v>#NAME?</v>
      </c>
      <c r="AH6536" s="8" t="e" cm="1">
        <f t="array" aca="1" ref="AH6536" ca="1">dECuCon4C(AE6536)</f>
        <v>#VALUE!</v>
      </c>
      <c r="AI6536" s="10"/>
      <c r="AJ6536" s="11" t="e">
        <f t="shared" ca="1" si="4535"/>
        <v>#NAME?</v>
      </c>
      <c r="AK6536" s="8" t="e">
        <f t="shared" ca="1" si="4552"/>
        <v>#NAME?</v>
      </c>
    </row>
    <row r="6537" spans="22:37" x14ac:dyDescent="0.25">
      <c r="V6537" s="8"/>
      <c r="W6537" s="8"/>
      <c r="X6537" s="8"/>
      <c r="Y6537" s="8"/>
      <c r="Z6537" s="8" t="e">
        <f t="shared" si="4572"/>
        <v>#DIV/0!</v>
      </c>
      <c r="AA6537" s="8" t="e">
        <f t="shared" si="4573"/>
        <v>#DIV/0!</v>
      </c>
      <c r="AD6537" s="9" t="e" cm="1">
        <f t="array" aca="1" ref="AD6537" ca="1">Tgost2009(C6537/100.0557)+273.15</f>
        <v>#NAME?</v>
      </c>
      <c r="AE6537" s="8" t="e">
        <f t="shared" ca="1" si="4550"/>
        <v>#NAME?</v>
      </c>
      <c r="AF6537" s="8" t="e">
        <f t="shared" ca="1" si="4551"/>
        <v>#NAME?</v>
      </c>
      <c r="AG6537" s="8" t="e" cm="1">
        <f t="array" aca="1" ref="AG6537" ca="1">AF6537-dECuCon4C(AE6537)</f>
        <v>#NAME?</v>
      </c>
      <c r="AH6537" s="8" t="e" cm="1">
        <f t="array" aca="1" ref="AH6537" ca="1">dECuCon4C(AE6537)</f>
        <v>#VALUE!</v>
      </c>
      <c r="AI6537" s="10"/>
      <c r="AJ6537" s="11" t="e">
        <f t="shared" ca="1" si="4535"/>
        <v>#NAME?</v>
      </c>
      <c r="AK6537" s="8" t="e">
        <f t="shared" ca="1" si="4552"/>
        <v>#NAME?</v>
      </c>
    </row>
    <row r="6538" spans="22:37" x14ac:dyDescent="0.25">
      <c r="V6538" s="8"/>
      <c r="W6538" s="8"/>
      <c r="X6538" s="8"/>
      <c r="Y6538" s="8"/>
      <c r="Z6538" s="8" t="e">
        <f t="shared" si="4572"/>
        <v>#DIV/0!</v>
      </c>
      <c r="AA6538" s="8" t="e">
        <f t="shared" si="4573"/>
        <v>#DIV/0!</v>
      </c>
      <c r="AD6538" s="9" t="e" cm="1">
        <f t="array" aca="1" ref="AD6538" ca="1">Tgost2009(C6538/100.0557)+273.15</f>
        <v>#NAME?</v>
      </c>
      <c r="AE6538" s="8" t="e">
        <f t="shared" ca="1" si="4550"/>
        <v>#NAME?</v>
      </c>
      <c r="AF6538" s="8" t="e">
        <f t="shared" ca="1" si="4551"/>
        <v>#NAME?</v>
      </c>
      <c r="AG6538" s="8" t="e" cm="1">
        <f t="array" aca="1" ref="AG6538" ca="1">AF6538-dECuCon4C(AE6538)</f>
        <v>#NAME?</v>
      </c>
      <c r="AH6538" s="8" t="e" cm="1">
        <f t="array" aca="1" ref="AH6538" ca="1">dECuCon4C(AE6538)</f>
        <v>#VALUE!</v>
      </c>
      <c r="AI6538" s="10"/>
      <c r="AJ6538" s="11" t="e">
        <f t="shared" ca="1" si="4535"/>
        <v>#NAME?</v>
      </c>
      <c r="AK6538" s="8" t="e">
        <f t="shared" ca="1" si="4552"/>
        <v>#NAME?</v>
      </c>
    </row>
    <row r="6539" spans="22:37" x14ac:dyDescent="0.25">
      <c r="V6539" s="8" t="e">
        <f t="shared" ref="V6539:V6546" si="4574">AVERAGE(D6539:E6539)</f>
        <v>#DIV/0!</v>
      </c>
      <c r="W6539" s="8" t="e">
        <f t="shared" ref="W6539:W6546" si="4575">AVERAGE(F6539:G6539)</f>
        <v>#DIV/0!</v>
      </c>
      <c r="X6539" s="8" t="e">
        <f t="shared" ref="X6539:X6546" si="4576">AVERAGE(H6539:I6539)</f>
        <v>#DIV/0!</v>
      </c>
      <c r="Y6539" s="8" t="e">
        <f t="shared" ref="Y6539:Y6546" si="4577">AVERAGE(J6539:K6539)</f>
        <v>#DIV/0!</v>
      </c>
      <c r="Z6539" s="8"/>
      <c r="AA6539" s="8"/>
      <c r="AD6539" s="9" t="e" cm="1">
        <f t="array" aca="1" ref="AD6539" ca="1">Tgost2009(C6539/100.0557)+273.15</f>
        <v>#NAME?</v>
      </c>
      <c r="AE6539" s="8" t="e">
        <f t="shared" ca="1" si="4550"/>
        <v>#NAME?</v>
      </c>
      <c r="AF6539" s="8" t="e">
        <f t="shared" ca="1" si="4551"/>
        <v>#NAME?</v>
      </c>
      <c r="AG6539" s="8" t="e" cm="1">
        <f t="array" aca="1" ref="AG6539" ca="1">AF6539-dECuCon4C(AE6539)</f>
        <v>#NAME?</v>
      </c>
      <c r="AH6539" s="8" t="e" cm="1">
        <f t="array" aca="1" ref="AH6539" ca="1">dECuCon4C(AE6539)</f>
        <v>#VALUE!</v>
      </c>
      <c r="AI6539" s="10" t="e">
        <f t="shared" ref="AI6539:AI6546" ca="1" si="4578">(W6539-V6539)/(AF6539-AG6539)*10^(6)</f>
        <v>#DIV/0!</v>
      </c>
      <c r="AJ6539" s="11" t="e">
        <f t="shared" ca="1" si="4535"/>
        <v>#NAME?</v>
      </c>
      <c r="AK6539" s="8" t="e">
        <f t="shared" ca="1" si="4552"/>
        <v>#NAME?</v>
      </c>
    </row>
    <row r="6540" spans="22:37" x14ac:dyDescent="0.25">
      <c r="V6540" s="8" t="e">
        <f t="shared" si="4574"/>
        <v>#DIV/0!</v>
      </c>
      <c r="W6540" s="8" t="e">
        <f t="shared" si="4575"/>
        <v>#DIV/0!</v>
      </c>
      <c r="X6540" s="8" t="e">
        <f t="shared" si="4576"/>
        <v>#DIV/0!</v>
      </c>
      <c r="Y6540" s="8" t="e">
        <f t="shared" si="4577"/>
        <v>#DIV/0!</v>
      </c>
      <c r="Z6540" s="8"/>
      <c r="AA6540" s="8"/>
      <c r="AD6540" s="9" t="e" cm="1">
        <f t="array" aca="1" ref="AD6540" ca="1">Tgost2009(C6540/100.0557)+273.15</f>
        <v>#NAME?</v>
      </c>
      <c r="AE6540" s="8" t="e">
        <f t="shared" ca="1" si="4550"/>
        <v>#NAME?</v>
      </c>
      <c r="AF6540" s="8" t="e">
        <f t="shared" ca="1" si="4551"/>
        <v>#NAME?</v>
      </c>
      <c r="AG6540" s="8" t="e" cm="1">
        <f t="array" aca="1" ref="AG6540" ca="1">AF6540-dECuCon4C(AE6540)</f>
        <v>#NAME?</v>
      </c>
      <c r="AH6540" s="8" t="e" cm="1">
        <f t="array" aca="1" ref="AH6540" ca="1">dECuCon4C(AE6540)</f>
        <v>#VALUE!</v>
      </c>
      <c r="AI6540" s="10" t="e">
        <f t="shared" ca="1" si="4578"/>
        <v>#DIV/0!</v>
      </c>
      <c r="AJ6540" s="11" t="e">
        <f t="shared" ref="AJ6540:AJ6603" ca="1" si="4579">(AD6540-AD6539)/((B6540-B6539)/60)</f>
        <v>#NAME?</v>
      </c>
      <c r="AK6540" s="8" t="e">
        <f t="shared" ca="1" si="4552"/>
        <v>#NAME?</v>
      </c>
    </row>
    <row r="6541" spans="22:37" x14ac:dyDescent="0.25">
      <c r="V6541" s="8" t="e">
        <f t="shared" si="4574"/>
        <v>#DIV/0!</v>
      </c>
      <c r="W6541" s="8" t="e">
        <f t="shared" si="4575"/>
        <v>#DIV/0!</v>
      </c>
      <c r="X6541" s="8" t="e">
        <f t="shared" si="4576"/>
        <v>#DIV/0!</v>
      </c>
      <c r="Y6541" s="8" t="e">
        <f t="shared" si="4577"/>
        <v>#DIV/0!</v>
      </c>
      <c r="Z6541" s="8"/>
      <c r="AA6541" s="8"/>
      <c r="AD6541" s="9" t="e" cm="1">
        <f t="array" aca="1" ref="AD6541" ca="1">Tgost2009(C6541/100.0557)+273.15</f>
        <v>#NAME?</v>
      </c>
      <c r="AE6541" s="8" t="e">
        <f t="shared" ca="1" si="4550"/>
        <v>#NAME?</v>
      </c>
      <c r="AF6541" s="8" t="e">
        <f t="shared" ca="1" si="4551"/>
        <v>#NAME?</v>
      </c>
      <c r="AG6541" s="8" t="e" cm="1">
        <f t="array" aca="1" ref="AG6541" ca="1">AF6541-dECuCon4C(AE6541)</f>
        <v>#NAME?</v>
      </c>
      <c r="AH6541" s="8" t="e" cm="1">
        <f t="array" aca="1" ref="AH6541" ca="1">dECuCon4C(AE6541)</f>
        <v>#VALUE!</v>
      </c>
      <c r="AI6541" s="10" t="e">
        <f t="shared" ca="1" si="4578"/>
        <v>#DIV/0!</v>
      </c>
      <c r="AJ6541" s="11" t="e">
        <f t="shared" ca="1" si="4579"/>
        <v>#NAME?</v>
      </c>
      <c r="AK6541" s="8" t="e">
        <f t="shared" ca="1" si="4552"/>
        <v>#NAME?</v>
      </c>
    </row>
    <row r="6542" spans="22:37" x14ac:dyDescent="0.25">
      <c r="V6542" s="8" t="e">
        <f t="shared" si="4574"/>
        <v>#DIV/0!</v>
      </c>
      <c r="W6542" s="8" t="e">
        <f t="shared" si="4575"/>
        <v>#DIV/0!</v>
      </c>
      <c r="X6542" s="8" t="e">
        <f t="shared" si="4576"/>
        <v>#DIV/0!</v>
      </c>
      <c r="Y6542" s="8" t="e">
        <f t="shared" si="4577"/>
        <v>#DIV/0!</v>
      </c>
      <c r="Z6542" s="8"/>
      <c r="AA6542" s="8"/>
      <c r="AD6542" s="9" t="e" cm="1">
        <f t="array" aca="1" ref="AD6542" ca="1">Tgost2009(C6542/100.0557)+273.15</f>
        <v>#NAME?</v>
      </c>
      <c r="AE6542" s="8" t="e">
        <f t="shared" ca="1" si="4550"/>
        <v>#NAME?</v>
      </c>
      <c r="AF6542" s="8" t="e">
        <f t="shared" ca="1" si="4551"/>
        <v>#NAME?</v>
      </c>
      <c r="AG6542" s="8" t="e" cm="1">
        <f t="array" aca="1" ref="AG6542" ca="1">AF6542-dECuCon4C(AE6542)</f>
        <v>#NAME?</v>
      </c>
      <c r="AH6542" s="8" t="e" cm="1">
        <f t="array" aca="1" ref="AH6542" ca="1">dECuCon4C(AE6542)</f>
        <v>#VALUE!</v>
      </c>
      <c r="AI6542" s="10" t="e">
        <f t="shared" ca="1" si="4578"/>
        <v>#DIV/0!</v>
      </c>
      <c r="AJ6542" s="11" t="e">
        <f t="shared" ca="1" si="4579"/>
        <v>#NAME?</v>
      </c>
      <c r="AK6542" s="8" t="e">
        <f t="shared" ca="1" si="4552"/>
        <v>#NAME?</v>
      </c>
    </row>
    <row r="6543" spans="22:37" x14ac:dyDescent="0.25">
      <c r="V6543" s="8" t="e">
        <f t="shared" si="4574"/>
        <v>#DIV/0!</v>
      </c>
      <c r="W6543" s="8" t="e">
        <f t="shared" si="4575"/>
        <v>#DIV/0!</v>
      </c>
      <c r="X6543" s="8" t="e">
        <f t="shared" si="4576"/>
        <v>#DIV/0!</v>
      </c>
      <c r="Y6543" s="8" t="e">
        <f t="shared" si="4577"/>
        <v>#DIV/0!</v>
      </c>
      <c r="Z6543" s="8"/>
      <c r="AA6543" s="8"/>
      <c r="AD6543" s="9" t="e" cm="1">
        <f t="array" aca="1" ref="AD6543" ca="1">Tgost2009(C6543/100.0557)+273.15</f>
        <v>#NAME?</v>
      </c>
      <c r="AE6543" s="8" t="e">
        <f t="shared" ca="1" si="4550"/>
        <v>#NAME?</v>
      </c>
      <c r="AF6543" s="8" t="e">
        <f t="shared" ca="1" si="4551"/>
        <v>#NAME?</v>
      </c>
      <c r="AG6543" s="8" t="e" cm="1">
        <f t="array" aca="1" ref="AG6543" ca="1">AF6543-dECuCon4C(AE6543)</f>
        <v>#NAME?</v>
      </c>
      <c r="AH6543" s="8" t="e" cm="1">
        <f t="array" aca="1" ref="AH6543" ca="1">dECuCon4C(AE6543)</f>
        <v>#VALUE!</v>
      </c>
      <c r="AI6543" s="10" t="e">
        <f t="shared" ca="1" si="4578"/>
        <v>#DIV/0!</v>
      </c>
      <c r="AJ6543" s="11" t="e">
        <f t="shared" ca="1" si="4579"/>
        <v>#NAME?</v>
      </c>
      <c r="AK6543" s="8" t="e">
        <f t="shared" ca="1" si="4552"/>
        <v>#NAME?</v>
      </c>
    </row>
    <row r="6544" spans="22:37" x14ac:dyDescent="0.25">
      <c r="V6544" s="8" t="e">
        <f t="shared" si="4574"/>
        <v>#DIV/0!</v>
      </c>
      <c r="W6544" s="8" t="e">
        <f t="shared" si="4575"/>
        <v>#DIV/0!</v>
      </c>
      <c r="X6544" s="8" t="e">
        <f t="shared" si="4576"/>
        <v>#DIV/0!</v>
      </c>
      <c r="Y6544" s="8" t="e">
        <f t="shared" si="4577"/>
        <v>#DIV/0!</v>
      </c>
      <c r="Z6544" s="8"/>
      <c r="AA6544" s="8"/>
      <c r="AD6544" s="9" t="e" cm="1">
        <f t="array" aca="1" ref="AD6544" ca="1">Tgost2009(C6544/100.0557)+273.15</f>
        <v>#NAME?</v>
      </c>
      <c r="AE6544" s="8" t="e">
        <f t="shared" ca="1" si="4550"/>
        <v>#NAME?</v>
      </c>
      <c r="AF6544" s="8" t="e">
        <f t="shared" ca="1" si="4551"/>
        <v>#NAME?</v>
      </c>
      <c r="AG6544" s="8" t="e" cm="1">
        <f t="array" aca="1" ref="AG6544" ca="1">AF6544-dECuCon4C(AE6544)</f>
        <v>#NAME?</v>
      </c>
      <c r="AH6544" s="8" t="e" cm="1">
        <f t="array" aca="1" ref="AH6544" ca="1">dECuCon4C(AE6544)</f>
        <v>#VALUE!</v>
      </c>
      <c r="AI6544" s="10" t="e">
        <f t="shared" ca="1" si="4578"/>
        <v>#DIV/0!</v>
      </c>
      <c r="AJ6544" s="11" t="e">
        <f t="shared" ca="1" si="4579"/>
        <v>#NAME?</v>
      </c>
      <c r="AK6544" s="8" t="e">
        <f t="shared" ca="1" si="4552"/>
        <v>#NAME?</v>
      </c>
    </row>
    <row r="6545" spans="22:37" x14ac:dyDescent="0.25">
      <c r="V6545" s="8" t="e">
        <f t="shared" si="4574"/>
        <v>#DIV/0!</v>
      </c>
      <c r="W6545" s="8" t="e">
        <f t="shared" si="4575"/>
        <v>#DIV/0!</v>
      </c>
      <c r="X6545" s="8" t="e">
        <f t="shared" si="4576"/>
        <v>#DIV/0!</v>
      </c>
      <c r="Y6545" s="8" t="e">
        <f t="shared" si="4577"/>
        <v>#DIV/0!</v>
      </c>
      <c r="Z6545" s="8"/>
      <c r="AA6545" s="8"/>
      <c r="AD6545" s="9" t="e" cm="1">
        <f t="array" aca="1" ref="AD6545" ca="1">Tgost2009(C6545/100.0557)+273.15</f>
        <v>#NAME?</v>
      </c>
      <c r="AE6545" s="8" t="e">
        <f t="shared" ca="1" si="4550"/>
        <v>#NAME?</v>
      </c>
      <c r="AF6545" s="8" t="e">
        <f t="shared" ca="1" si="4551"/>
        <v>#NAME?</v>
      </c>
      <c r="AG6545" s="8" t="e" cm="1">
        <f t="array" aca="1" ref="AG6545" ca="1">AF6545-dECuCon4C(AE6545)</f>
        <v>#NAME?</v>
      </c>
      <c r="AH6545" s="8" t="e" cm="1">
        <f t="array" aca="1" ref="AH6545" ca="1">dECuCon4C(AE6545)</f>
        <v>#VALUE!</v>
      </c>
      <c r="AI6545" s="10" t="e">
        <f t="shared" ca="1" si="4578"/>
        <v>#DIV/0!</v>
      </c>
      <c r="AJ6545" s="11" t="e">
        <f t="shared" ca="1" si="4579"/>
        <v>#NAME?</v>
      </c>
      <c r="AK6545" s="8" t="e">
        <f t="shared" ca="1" si="4552"/>
        <v>#NAME?</v>
      </c>
    </row>
    <row r="6546" spans="22:37" x14ac:dyDescent="0.25">
      <c r="V6546" s="8" t="e">
        <f t="shared" si="4574"/>
        <v>#DIV/0!</v>
      </c>
      <c r="W6546" s="8" t="e">
        <f t="shared" si="4575"/>
        <v>#DIV/0!</v>
      </c>
      <c r="X6546" s="8" t="e">
        <f t="shared" si="4576"/>
        <v>#DIV/0!</v>
      </c>
      <c r="Y6546" s="8" t="e">
        <f t="shared" si="4577"/>
        <v>#DIV/0!</v>
      </c>
      <c r="Z6546" s="8"/>
      <c r="AA6546" s="8"/>
      <c r="AD6546" s="9" t="e" cm="1">
        <f t="array" aca="1" ref="AD6546" ca="1">Tgost2009(C6546/100.0557)+273.15</f>
        <v>#NAME?</v>
      </c>
      <c r="AE6546" s="8" t="e">
        <f t="shared" ca="1" si="4550"/>
        <v>#NAME?</v>
      </c>
      <c r="AF6546" s="8" t="e">
        <f t="shared" ca="1" si="4551"/>
        <v>#NAME?</v>
      </c>
      <c r="AG6546" s="8" t="e" cm="1">
        <f t="array" aca="1" ref="AG6546" ca="1">AF6546-dECuCon4C(AE6546)</f>
        <v>#NAME?</v>
      </c>
      <c r="AH6546" s="8" t="e" cm="1">
        <f t="array" aca="1" ref="AH6546" ca="1">dECuCon4C(AE6546)</f>
        <v>#VALUE!</v>
      </c>
      <c r="AI6546" s="10" t="e">
        <f t="shared" ca="1" si="4578"/>
        <v>#DIV/0!</v>
      </c>
      <c r="AJ6546" s="11" t="e">
        <f t="shared" ca="1" si="4579"/>
        <v>#NAME?</v>
      </c>
      <c r="AK6546" s="8" t="e">
        <f t="shared" ca="1" si="4552"/>
        <v>#NAME?</v>
      </c>
    </row>
    <row r="6547" spans="22:37" x14ac:dyDescent="0.25">
      <c r="V6547" s="8"/>
      <c r="W6547" s="8"/>
      <c r="X6547" s="8"/>
      <c r="Y6547" s="8"/>
      <c r="Z6547" s="8" t="e">
        <f t="shared" ref="Z6547:Z6550" si="4580">AVERAGE(L6547:M6547)</f>
        <v>#DIV/0!</v>
      </c>
      <c r="AA6547" s="8" t="e">
        <f t="shared" ref="AA6547:AA6550" si="4581">AVERAGE(N6547:O6547)</f>
        <v>#DIV/0!</v>
      </c>
      <c r="AD6547" s="9" t="e" cm="1">
        <f t="array" aca="1" ref="AD6547" ca="1">Tgost2009(C6547/100.0557)+273.15</f>
        <v>#NAME?</v>
      </c>
      <c r="AE6547" s="8" t="e">
        <f t="shared" ca="1" si="4550"/>
        <v>#NAME?</v>
      </c>
      <c r="AF6547" s="8" t="e">
        <f t="shared" ca="1" si="4551"/>
        <v>#NAME?</v>
      </c>
      <c r="AG6547" s="8" t="e" cm="1">
        <f t="array" aca="1" ref="AG6547" ca="1">AF6547-dECuCon4C(AE6547)</f>
        <v>#NAME?</v>
      </c>
      <c r="AH6547" s="8" t="e" cm="1">
        <f t="array" aca="1" ref="AH6547" ca="1">dECuCon4C(AE6547)</f>
        <v>#VALUE!</v>
      </c>
      <c r="AI6547" s="10"/>
      <c r="AJ6547" s="11" t="e">
        <f t="shared" ca="1" si="4579"/>
        <v>#NAME?</v>
      </c>
      <c r="AK6547" s="8" t="e">
        <f t="shared" ca="1" si="4552"/>
        <v>#NAME?</v>
      </c>
    </row>
    <row r="6548" spans="22:37" x14ac:dyDescent="0.25">
      <c r="V6548" s="8"/>
      <c r="W6548" s="8"/>
      <c r="X6548" s="8"/>
      <c r="Y6548" s="8"/>
      <c r="Z6548" s="8" t="e">
        <f t="shared" si="4580"/>
        <v>#DIV/0!</v>
      </c>
      <c r="AA6548" s="8" t="e">
        <f t="shared" si="4581"/>
        <v>#DIV/0!</v>
      </c>
      <c r="AD6548" s="9" t="e" cm="1">
        <f t="array" aca="1" ref="AD6548" ca="1">Tgost2009(C6548/100.0557)+273.15</f>
        <v>#NAME?</v>
      </c>
      <c r="AE6548" s="8" t="e">
        <f t="shared" ca="1" si="4550"/>
        <v>#NAME?</v>
      </c>
      <c r="AF6548" s="8" t="e">
        <f t="shared" ca="1" si="4551"/>
        <v>#NAME?</v>
      </c>
      <c r="AG6548" s="8" t="e" cm="1">
        <f t="array" aca="1" ref="AG6548" ca="1">AF6548-dECuCon4C(AE6548)</f>
        <v>#NAME?</v>
      </c>
      <c r="AH6548" s="8" t="e" cm="1">
        <f t="array" aca="1" ref="AH6548" ca="1">dECuCon4C(AE6548)</f>
        <v>#VALUE!</v>
      </c>
      <c r="AI6548" s="10"/>
      <c r="AJ6548" s="11" t="e">
        <f t="shared" ca="1" si="4579"/>
        <v>#NAME?</v>
      </c>
      <c r="AK6548" s="8" t="e">
        <f t="shared" ca="1" si="4552"/>
        <v>#NAME?</v>
      </c>
    </row>
    <row r="6549" spans="22:37" x14ac:dyDescent="0.25">
      <c r="V6549" s="8"/>
      <c r="W6549" s="8"/>
      <c r="X6549" s="8"/>
      <c r="Y6549" s="8"/>
      <c r="Z6549" s="8" t="e">
        <f t="shared" si="4580"/>
        <v>#DIV/0!</v>
      </c>
      <c r="AA6549" s="8" t="e">
        <f t="shared" si="4581"/>
        <v>#DIV/0!</v>
      </c>
      <c r="AD6549" s="9" t="e" cm="1">
        <f t="array" aca="1" ref="AD6549" ca="1">Tgost2009(C6549/100.0557)+273.15</f>
        <v>#NAME?</v>
      </c>
      <c r="AE6549" s="8" t="e">
        <f t="shared" ca="1" si="4550"/>
        <v>#NAME?</v>
      </c>
      <c r="AF6549" s="8" t="e">
        <f t="shared" ca="1" si="4551"/>
        <v>#NAME?</v>
      </c>
      <c r="AG6549" s="8" t="e" cm="1">
        <f t="array" aca="1" ref="AG6549" ca="1">AF6549-dECuCon4C(AE6549)</f>
        <v>#NAME?</v>
      </c>
      <c r="AH6549" s="8" t="e" cm="1">
        <f t="array" aca="1" ref="AH6549" ca="1">dECuCon4C(AE6549)</f>
        <v>#VALUE!</v>
      </c>
      <c r="AI6549" s="10"/>
      <c r="AJ6549" s="11" t="e">
        <f t="shared" ca="1" si="4579"/>
        <v>#NAME?</v>
      </c>
      <c r="AK6549" s="8" t="e">
        <f t="shared" ca="1" si="4552"/>
        <v>#NAME?</v>
      </c>
    </row>
    <row r="6550" spans="22:37" x14ac:dyDescent="0.25">
      <c r="V6550" s="8"/>
      <c r="W6550" s="8"/>
      <c r="X6550" s="8"/>
      <c r="Y6550" s="8"/>
      <c r="Z6550" s="8" t="e">
        <f t="shared" si="4580"/>
        <v>#DIV/0!</v>
      </c>
      <c r="AA6550" s="8" t="e">
        <f t="shared" si="4581"/>
        <v>#DIV/0!</v>
      </c>
      <c r="AD6550" s="9" t="e" cm="1">
        <f t="array" aca="1" ref="AD6550" ca="1">Tgost2009(C6550/100.0557)+273.15</f>
        <v>#NAME?</v>
      </c>
      <c r="AE6550" s="8" t="e">
        <f t="shared" ca="1" si="4550"/>
        <v>#NAME?</v>
      </c>
      <c r="AF6550" s="8" t="e">
        <f t="shared" ca="1" si="4551"/>
        <v>#NAME?</v>
      </c>
      <c r="AG6550" s="8" t="e" cm="1">
        <f t="array" aca="1" ref="AG6550" ca="1">AF6550-dECuCon4C(AE6550)</f>
        <v>#NAME?</v>
      </c>
      <c r="AH6550" s="8" t="e" cm="1">
        <f t="array" aca="1" ref="AH6550" ca="1">dECuCon4C(AE6550)</f>
        <v>#VALUE!</v>
      </c>
      <c r="AI6550" s="10"/>
      <c r="AJ6550" s="11" t="e">
        <f t="shared" ca="1" si="4579"/>
        <v>#NAME?</v>
      </c>
      <c r="AK6550" s="8" t="e">
        <f t="shared" ca="1" si="4552"/>
        <v>#NAME?</v>
      </c>
    </row>
    <row r="6551" spans="22:37" x14ac:dyDescent="0.25">
      <c r="V6551" s="8" t="e">
        <f t="shared" ref="V6551:V6558" si="4582">AVERAGE(D6551:E6551)</f>
        <v>#DIV/0!</v>
      </c>
      <c r="W6551" s="8" t="e">
        <f t="shared" ref="W6551:W6558" si="4583">AVERAGE(F6551:G6551)</f>
        <v>#DIV/0!</v>
      </c>
      <c r="X6551" s="8" t="e">
        <f t="shared" ref="X6551:X6558" si="4584">AVERAGE(H6551:I6551)</f>
        <v>#DIV/0!</v>
      </c>
      <c r="Y6551" s="8" t="e">
        <f t="shared" ref="Y6551:Y6558" si="4585">AVERAGE(J6551:K6551)</f>
        <v>#DIV/0!</v>
      </c>
      <c r="Z6551" s="8"/>
      <c r="AA6551" s="8"/>
      <c r="AD6551" s="9" t="e" cm="1">
        <f t="array" aca="1" ref="AD6551" ca="1">Tgost2009(C6551/100.0557)+273.15</f>
        <v>#NAME?</v>
      </c>
      <c r="AE6551" s="8" t="e">
        <f t="shared" ca="1" si="4550"/>
        <v>#NAME?</v>
      </c>
      <c r="AF6551" s="8" t="e">
        <f t="shared" ca="1" si="4551"/>
        <v>#NAME?</v>
      </c>
      <c r="AG6551" s="8" t="e" cm="1">
        <f t="array" aca="1" ref="AG6551" ca="1">AF6551-dECuCon4C(AE6551)</f>
        <v>#NAME?</v>
      </c>
      <c r="AH6551" s="8" t="e" cm="1">
        <f t="array" aca="1" ref="AH6551" ca="1">dECuCon4C(AE6551)</f>
        <v>#VALUE!</v>
      </c>
      <c r="AI6551" s="10" t="e">
        <f t="shared" ref="AI6551:AI6558" ca="1" si="4586">(W6551-V6551)/(AF6551-AG6551)*10^(6)</f>
        <v>#DIV/0!</v>
      </c>
      <c r="AJ6551" s="11" t="e">
        <f t="shared" ca="1" si="4579"/>
        <v>#NAME?</v>
      </c>
      <c r="AK6551" s="8" t="e">
        <f t="shared" ca="1" si="4552"/>
        <v>#NAME?</v>
      </c>
    </row>
    <row r="6552" spans="22:37" x14ac:dyDescent="0.25">
      <c r="V6552" s="8" t="e">
        <f t="shared" si="4582"/>
        <v>#DIV/0!</v>
      </c>
      <c r="W6552" s="8" t="e">
        <f t="shared" si="4583"/>
        <v>#DIV/0!</v>
      </c>
      <c r="X6552" s="8" t="e">
        <f t="shared" si="4584"/>
        <v>#DIV/0!</v>
      </c>
      <c r="Y6552" s="8" t="e">
        <f t="shared" si="4585"/>
        <v>#DIV/0!</v>
      </c>
      <c r="Z6552" s="8"/>
      <c r="AA6552" s="8"/>
      <c r="AD6552" s="9" t="e" cm="1">
        <f t="array" aca="1" ref="AD6552" ca="1">Tgost2009(C6552/100.0557)+273.15</f>
        <v>#NAME?</v>
      </c>
      <c r="AE6552" s="8" t="e">
        <f t="shared" ca="1" si="4550"/>
        <v>#NAME?</v>
      </c>
      <c r="AF6552" s="8" t="e">
        <f t="shared" ca="1" si="4551"/>
        <v>#NAME?</v>
      </c>
      <c r="AG6552" s="8" t="e" cm="1">
        <f t="array" aca="1" ref="AG6552" ca="1">AF6552-dECuCon4C(AE6552)</f>
        <v>#NAME?</v>
      </c>
      <c r="AH6552" s="8" t="e" cm="1">
        <f t="array" aca="1" ref="AH6552" ca="1">dECuCon4C(AE6552)</f>
        <v>#VALUE!</v>
      </c>
      <c r="AI6552" s="10" t="e">
        <f t="shared" ca="1" si="4586"/>
        <v>#DIV/0!</v>
      </c>
      <c r="AJ6552" s="11" t="e">
        <f t="shared" ca="1" si="4579"/>
        <v>#NAME?</v>
      </c>
      <c r="AK6552" s="8" t="e">
        <f t="shared" ca="1" si="4552"/>
        <v>#NAME?</v>
      </c>
    </row>
    <row r="6553" spans="22:37" x14ac:dyDescent="0.25">
      <c r="V6553" s="8" t="e">
        <f t="shared" si="4582"/>
        <v>#DIV/0!</v>
      </c>
      <c r="W6553" s="8" t="e">
        <f t="shared" si="4583"/>
        <v>#DIV/0!</v>
      </c>
      <c r="X6553" s="8" t="e">
        <f t="shared" si="4584"/>
        <v>#DIV/0!</v>
      </c>
      <c r="Y6553" s="8" t="e">
        <f t="shared" si="4585"/>
        <v>#DIV/0!</v>
      </c>
      <c r="Z6553" s="8"/>
      <c r="AA6553" s="8"/>
      <c r="AD6553" s="9" t="e" cm="1">
        <f t="array" aca="1" ref="AD6553" ca="1">Tgost2009(C6553/100.0557)+273.15</f>
        <v>#NAME?</v>
      </c>
      <c r="AE6553" s="8" t="e">
        <f t="shared" ca="1" si="4550"/>
        <v>#NAME?</v>
      </c>
      <c r="AF6553" s="8" t="e">
        <f t="shared" ca="1" si="4551"/>
        <v>#NAME?</v>
      </c>
      <c r="AG6553" s="8" t="e" cm="1">
        <f t="array" aca="1" ref="AG6553" ca="1">AF6553-dECuCon4C(AE6553)</f>
        <v>#NAME?</v>
      </c>
      <c r="AH6553" s="8" t="e" cm="1">
        <f t="array" aca="1" ref="AH6553" ca="1">dECuCon4C(AE6553)</f>
        <v>#VALUE!</v>
      </c>
      <c r="AI6553" s="10" t="e">
        <f t="shared" ca="1" si="4586"/>
        <v>#DIV/0!</v>
      </c>
      <c r="AJ6553" s="11" t="e">
        <f t="shared" ca="1" si="4579"/>
        <v>#NAME?</v>
      </c>
      <c r="AK6553" s="8" t="e">
        <f t="shared" ca="1" si="4552"/>
        <v>#NAME?</v>
      </c>
    </row>
    <row r="6554" spans="22:37" x14ac:dyDescent="0.25">
      <c r="V6554" s="8" t="e">
        <f t="shared" si="4582"/>
        <v>#DIV/0!</v>
      </c>
      <c r="W6554" s="8" t="e">
        <f t="shared" si="4583"/>
        <v>#DIV/0!</v>
      </c>
      <c r="X6554" s="8" t="e">
        <f t="shared" si="4584"/>
        <v>#DIV/0!</v>
      </c>
      <c r="Y6554" s="8" t="e">
        <f t="shared" si="4585"/>
        <v>#DIV/0!</v>
      </c>
      <c r="Z6554" s="8"/>
      <c r="AA6554" s="8"/>
      <c r="AD6554" s="9" t="e" cm="1">
        <f t="array" aca="1" ref="AD6554" ca="1">Tgost2009(C6554/100.0557)+273.15</f>
        <v>#NAME?</v>
      </c>
      <c r="AE6554" s="8" t="e">
        <f t="shared" ca="1" si="4550"/>
        <v>#NAME?</v>
      </c>
      <c r="AF6554" s="8" t="e">
        <f t="shared" ca="1" si="4551"/>
        <v>#NAME?</v>
      </c>
      <c r="AG6554" s="8" t="e" cm="1">
        <f t="array" aca="1" ref="AG6554" ca="1">AF6554-dECuCon4C(AE6554)</f>
        <v>#NAME?</v>
      </c>
      <c r="AH6554" s="8" t="e" cm="1">
        <f t="array" aca="1" ref="AH6554" ca="1">dECuCon4C(AE6554)</f>
        <v>#VALUE!</v>
      </c>
      <c r="AI6554" s="10" t="e">
        <f t="shared" ca="1" si="4586"/>
        <v>#DIV/0!</v>
      </c>
      <c r="AJ6554" s="11" t="e">
        <f t="shared" ca="1" si="4579"/>
        <v>#NAME?</v>
      </c>
      <c r="AK6554" s="8" t="e">
        <f t="shared" ca="1" si="4552"/>
        <v>#NAME?</v>
      </c>
    </row>
    <row r="6555" spans="22:37" x14ac:dyDescent="0.25">
      <c r="V6555" s="8" t="e">
        <f t="shared" si="4582"/>
        <v>#DIV/0!</v>
      </c>
      <c r="W6555" s="8" t="e">
        <f t="shared" si="4583"/>
        <v>#DIV/0!</v>
      </c>
      <c r="X6555" s="8" t="e">
        <f t="shared" si="4584"/>
        <v>#DIV/0!</v>
      </c>
      <c r="Y6555" s="8" t="e">
        <f t="shared" si="4585"/>
        <v>#DIV/0!</v>
      </c>
      <c r="Z6555" s="8"/>
      <c r="AA6555" s="8"/>
      <c r="AD6555" s="9" t="e" cm="1">
        <f t="array" aca="1" ref="AD6555" ca="1">Tgost2009(C6555/100.0557)+273.15</f>
        <v>#NAME?</v>
      </c>
      <c r="AE6555" s="8" t="e">
        <f t="shared" ca="1" si="4550"/>
        <v>#NAME?</v>
      </c>
      <c r="AF6555" s="8" t="e">
        <f t="shared" ca="1" si="4551"/>
        <v>#NAME?</v>
      </c>
      <c r="AG6555" s="8" t="e" cm="1">
        <f t="array" aca="1" ref="AG6555" ca="1">AF6555-dECuCon4C(AE6555)</f>
        <v>#NAME?</v>
      </c>
      <c r="AH6555" s="8" t="e" cm="1">
        <f t="array" aca="1" ref="AH6555" ca="1">dECuCon4C(AE6555)</f>
        <v>#VALUE!</v>
      </c>
      <c r="AI6555" s="10" t="e">
        <f t="shared" ca="1" si="4586"/>
        <v>#DIV/0!</v>
      </c>
      <c r="AJ6555" s="11" t="e">
        <f t="shared" ca="1" si="4579"/>
        <v>#NAME?</v>
      </c>
      <c r="AK6555" s="8" t="e">
        <f t="shared" ca="1" si="4552"/>
        <v>#NAME?</v>
      </c>
    </row>
    <row r="6556" spans="22:37" x14ac:dyDescent="0.25">
      <c r="V6556" s="8" t="e">
        <f t="shared" si="4582"/>
        <v>#DIV/0!</v>
      </c>
      <c r="W6556" s="8" t="e">
        <f t="shared" si="4583"/>
        <v>#DIV/0!</v>
      </c>
      <c r="X6556" s="8" t="e">
        <f t="shared" si="4584"/>
        <v>#DIV/0!</v>
      </c>
      <c r="Y6556" s="8" t="e">
        <f t="shared" si="4585"/>
        <v>#DIV/0!</v>
      </c>
      <c r="Z6556" s="8"/>
      <c r="AA6556" s="8"/>
      <c r="AD6556" s="9" t="e" cm="1">
        <f t="array" aca="1" ref="AD6556" ca="1">Tgost2009(C6556/100.0557)+273.15</f>
        <v>#NAME?</v>
      </c>
      <c r="AE6556" s="8" t="e">
        <f t="shared" ca="1" si="4550"/>
        <v>#NAME?</v>
      </c>
      <c r="AF6556" s="8" t="e">
        <f t="shared" ca="1" si="4551"/>
        <v>#NAME?</v>
      </c>
      <c r="AG6556" s="8" t="e" cm="1">
        <f t="array" aca="1" ref="AG6556" ca="1">AF6556-dECuCon4C(AE6556)</f>
        <v>#NAME?</v>
      </c>
      <c r="AH6556" s="8" t="e" cm="1">
        <f t="array" aca="1" ref="AH6556" ca="1">dECuCon4C(AE6556)</f>
        <v>#VALUE!</v>
      </c>
      <c r="AI6556" s="10" t="e">
        <f t="shared" ca="1" si="4586"/>
        <v>#DIV/0!</v>
      </c>
      <c r="AJ6556" s="11" t="e">
        <f t="shared" ca="1" si="4579"/>
        <v>#NAME?</v>
      </c>
      <c r="AK6556" s="8" t="e">
        <f t="shared" ca="1" si="4552"/>
        <v>#NAME?</v>
      </c>
    </row>
    <row r="6557" spans="22:37" x14ac:dyDescent="0.25">
      <c r="V6557" s="8" t="e">
        <f t="shared" si="4582"/>
        <v>#DIV/0!</v>
      </c>
      <c r="W6557" s="8" t="e">
        <f t="shared" si="4583"/>
        <v>#DIV/0!</v>
      </c>
      <c r="X6557" s="8" t="e">
        <f t="shared" si="4584"/>
        <v>#DIV/0!</v>
      </c>
      <c r="Y6557" s="8" t="e">
        <f t="shared" si="4585"/>
        <v>#DIV/0!</v>
      </c>
      <c r="Z6557" s="8"/>
      <c r="AA6557" s="8"/>
      <c r="AD6557" s="9" t="e" cm="1">
        <f t="array" aca="1" ref="AD6557" ca="1">Tgost2009(C6557/100.0557)+273.15</f>
        <v>#NAME?</v>
      </c>
      <c r="AE6557" s="8" t="e">
        <f t="shared" ca="1" si="4550"/>
        <v>#NAME?</v>
      </c>
      <c r="AF6557" s="8" t="e">
        <f t="shared" ca="1" si="4551"/>
        <v>#NAME?</v>
      </c>
      <c r="AG6557" s="8" t="e" cm="1">
        <f t="array" aca="1" ref="AG6557" ca="1">AF6557-dECuCon4C(AE6557)</f>
        <v>#NAME?</v>
      </c>
      <c r="AH6557" s="8" t="e" cm="1">
        <f t="array" aca="1" ref="AH6557" ca="1">dECuCon4C(AE6557)</f>
        <v>#VALUE!</v>
      </c>
      <c r="AI6557" s="10" t="e">
        <f t="shared" ca="1" si="4586"/>
        <v>#DIV/0!</v>
      </c>
      <c r="AJ6557" s="11" t="e">
        <f t="shared" ca="1" si="4579"/>
        <v>#NAME?</v>
      </c>
      <c r="AK6557" s="8" t="e">
        <f t="shared" ca="1" si="4552"/>
        <v>#NAME?</v>
      </c>
    </row>
    <row r="6558" spans="22:37" x14ac:dyDescent="0.25">
      <c r="V6558" s="8" t="e">
        <f t="shared" si="4582"/>
        <v>#DIV/0!</v>
      </c>
      <c r="W6558" s="8" t="e">
        <f t="shared" si="4583"/>
        <v>#DIV/0!</v>
      </c>
      <c r="X6558" s="8" t="e">
        <f t="shared" si="4584"/>
        <v>#DIV/0!</v>
      </c>
      <c r="Y6558" s="8" t="e">
        <f t="shared" si="4585"/>
        <v>#DIV/0!</v>
      </c>
      <c r="Z6558" s="8"/>
      <c r="AA6558" s="8"/>
      <c r="AD6558" s="9" t="e" cm="1">
        <f t="array" aca="1" ref="AD6558" ca="1">Tgost2009(C6558/100.0557)+273.15</f>
        <v>#NAME?</v>
      </c>
      <c r="AE6558" s="8" t="e">
        <f t="shared" ca="1" si="4550"/>
        <v>#NAME?</v>
      </c>
      <c r="AF6558" s="8" t="e">
        <f t="shared" ca="1" si="4551"/>
        <v>#NAME?</v>
      </c>
      <c r="AG6558" s="8" t="e" cm="1">
        <f t="array" aca="1" ref="AG6558" ca="1">AF6558-dECuCon4C(AE6558)</f>
        <v>#NAME?</v>
      </c>
      <c r="AH6558" s="8" t="e" cm="1">
        <f t="array" aca="1" ref="AH6558" ca="1">dECuCon4C(AE6558)</f>
        <v>#VALUE!</v>
      </c>
      <c r="AI6558" s="10" t="e">
        <f t="shared" ca="1" si="4586"/>
        <v>#DIV/0!</v>
      </c>
      <c r="AJ6558" s="11" t="e">
        <f t="shared" ca="1" si="4579"/>
        <v>#NAME?</v>
      </c>
      <c r="AK6558" s="8" t="e">
        <f t="shared" ca="1" si="4552"/>
        <v>#NAME?</v>
      </c>
    </row>
    <row r="6559" spans="22:37" x14ac:dyDescent="0.25">
      <c r="V6559" s="8"/>
      <c r="W6559" s="8"/>
      <c r="X6559" s="8"/>
      <c r="Y6559" s="8"/>
      <c r="Z6559" s="8" t="e">
        <f t="shared" ref="Z6559:Z6562" si="4587">AVERAGE(L6559:M6559)</f>
        <v>#DIV/0!</v>
      </c>
      <c r="AA6559" s="8" t="e">
        <f t="shared" ref="AA6559:AA6562" si="4588">AVERAGE(N6559:O6559)</f>
        <v>#DIV/0!</v>
      </c>
      <c r="AD6559" s="9" t="e" cm="1">
        <f t="array" aca="1" ref="AD6559" ca="1">Tgost2009(C6559/100.0557)+273.15</f>
        <v>#NAME?</v>
      </c>
      <c r="AE6559" s="8" t="e">
        <f t="shared" ca="1" si="4550"/>
        <v>#NAME?</v>
      </c>
      <c r="AF6559" s="8" t="e">
        <f t="shared" ca="1" si="4551"/>
        <v>#NAME?</v>
      </c>
      <c r="AG6559" s="8" t="e" cm="1">
        <f t="array" aca="1" ref="AG6559" ca="1">AF6559-dECuCon4C(AE6559)</f>
        <v>#NAME?</v>
      </c>
      <c r="AH6559" s="8" t="e" cm="1">
        <f t="array" aca="1" ref="AH6559" ca="1">dECuCon4C(AE6559)</f>
        <v>#VALUE!</v>
      </c>
      <c r="AI6559" s="10"/>
      <c r="AJ6559" s="11" t="e">
        <f t="shared" ca="1" si="4579"/>
        <v>#NAME?</v>
      </c>
      <c r="AK6559" s="8" t="e">
        <f t="shared" ca="1" si="4552"/>
        <v>#NAME?</v>
      </c>
    </row>
    <row r="6560" spans="22:37" x14ac:dyDescent="0.25">
      <c r="V6560" s="8"/>
      <c r="W6560" s="8"/>
      <c r="X6560" s="8"/>
      <c r="Y6560" s="8"/>
      <c r="Z6560" s="8" t="e">
        <f t="shared" si="4587"/>
        <v>#DIV/0!</v>
      </c>
      <c r="AA6560" s="8" t="e">
        <f t="shared" si="4588"/>
        <v>#DIV/0!</v>
      </c>
      <c r="AD6560" s="9" t="e" cm="1">
        <f t="array" aca="1" ref="AD6560" ca="1">Tgost2009(C6560/100.0557)+273.15</f>
        <v>#NAME?</v>
      </c>
      <c r="AE6560" s="8" t="e">
        <f t="shared" ca="1" si="4550"/>
        <v>#NAME?</v>
      </c>
      <c r="AF6560" s="8" t="e">
        <f t="shared" ca="1" si="4551"/>
        <v>#NAME?</v>
      </c>
      <c r="AG6560" s="8" t="e" cm="1">
        <f t="array" aca="1" ref="AG6560" ca="1">AF6560-dECuCon4C(AE6560)</f>
        <v>#NAME?</v>
      </c>
      <c r="AH6560" s="8" t="e" cm="1">
        <f t="array" aca="1" ref="AH6560" ca="1">dECuCon4C(AE6560)</f>
        <v>#VALUE!</v>
      </c>
      <c r="AI6560" s="10"/>
      <c r="AJ6560" s="11" t="e">
        <f t="shared" ca="1" si="4579"/>
        <v>#NAME?</v>
      </c>
      <c r="AK6560" s="8" t="e">
        <f t="shared" ca="1" si="4552"/>
        <v>#NAME?</v>
      </c>
    </row>
    <row r="6561" spans="22:37" x14ac:dyDescent="0.25">
      <c r="V6561" s="8"/>
      <c r="W6561" s="8"/>
      <c r="X6561" s="8"/>
      <c r="Y6561" s="8"/>
      <c r="Z6561" s="8" t="e">
        <f t="shared" si="4587"/>
        <v>#DIV/0!</v>
      </c>
      <c r="AA6561" s="8" t="e">
        <f t="shared" si="4588"/>
        <v>#DIV/0!</v>
      </c>
      <c r="AD6561" s="9" t="e" cm="1">
        <f t="array" aca="1" ref="AD6561" ca="1">Tgost2009(C6561/100.0557)+273.15</f>
        <v>#NAME?</v>
      </c>
      <c r="AE6561" s="8" t="e">
        <f t="shared" ca="1" si="4550"/>
        <v>#NAME?</v>
      </c>
      <c r="AF6561" s="8" t="e">
        <f t="shared" ca="1" si="4551"/>
        <v>#NAME?</v>
      </c>
      <c r="AG6561" s="8" t="e" cm="1">
        <f t="array" aca="1" ref="AG6561" ca="1">AF6561-dECuCon4C(AE6561)</f>
        <v>#NAME?</v>
      </c>
      <c r="AH6561" s="8" t="e" cm="1">
        <f t="array" aca="1" ref="AH6561" ca="1">dECuCon4C(AE6561)</f>
        <v>#VALUE!</v>
      </c>
      <c r="AI6561" s="10"/>
      <c r="AJ6561" s="11" t="e">
        <f t="shared" ca="1" si="4579"/>
        <v>#NAME?</v>
      </c>
      <c r="AK6561" s="8" t="e">
        <f t="shared" ca="1" si="4552"/>
        <v>#NAME?</v>
      </c>
    </row>
    <row r="6562" spans="22:37" x14ac:dyDescent="0.25">
      <c r="V6562" s="8"/>
      <c r="W6562" s="8"/>
      <c r="X6562" s="8"/>
      <c r="Y6562" s="8"/>
      <c r="Z6562" s="8" t="e">
        <f t="shared" si="4587"/>
        <v>#DIV/0!</v>
      </c>
      <c r="AA6562" s="8" t="e">
        <f t="shared" si="4588"/>
        <v>#DIV/0!</v>
      </c>
      <c r="AD6562" s="9" t="e" cm="1">
        <f t="array" aca="1" ref="AD6562" ca="1">Tgost2009(C6562/100.0557)+273.15</f>
        <v>#NAME?</v>
      </c>
      <c r="AE6562" s="8" t="e">
        <f t="shared" ca="1" si="4550"/>
        <v>#NAME?</v>
      </c>
      <c r="AF6562" s="8" t="e">
        <f t="shared" ca="1" si="4551"/>
        <v>#NAME?</v>
      </c>
      <c r="AG6562" s="8" t="e" cm="1">
        <f t="array" aca="1" ref="AG6562" ca="1">AF6562-dECuCon4C(AE6562)</f>
        <v>#NAME?</v>
      </c>
      <c r="AH6562" s="8" t="e" cm="1">
        <f t="array" aca="1" ref="AH6562" ca="1">dECuCon4C(AE6562)</f>
        <v>#VALUE!</v>
      </c>
      <c r="AI6562" s="10"/>
      <c r="AJ6562" s="11" t="e">
        <f t="shared" ca="1" si="4579"/>
        <v>#NAME?</v>
      </c>
      <c r="AK6562" s="8" t="e">
        <f t="shared" ca="1" si="4552"/>
        <v>#NAME?</v>
      </c>
    </row>
    <row r="6563" spans="22:37" x14ac:dyDescent="0.25">
      <c r="V6563" s="8" t="e">
        <f t="shared" ref="V6563:V6570" si="4589">AVERAGE(D6563:E6563)</f>
        <v>#DIV/0!</v>
      </c>
      <c r="W6563" s="8" t="e">
        <f t="shared" ref="W6563:W6570" si="4590">AVERAGE(F6563:G6563)</f>
        <v>#DIV/0!</v>
      </c>
      <c r="X6563" s="8" t="e">
        <f t="shared" ref="X6563:X6570" si="4591">AVERAGE(H6563:I6563)</f>
        <v>#DIV/0!</v>
      </c>
      <c r="Y6563" s="8" t="e">
        <f t="shared" ref="Y6563:Y6570" si="4592">AVERAGE(J6563:K6563)</f>
        <v>#DIV/0!</v>
      </c>
      <c r="Z6563" s="8"/>
      <c r="AA6563" s="8"/>
      <c r="AD6563" s="9" t="e" cm="1">
        <f t="array" aca="1" ref="AD6563" ca="1">Tgost2009(C6563/100.0557)+273.15</f>
        <v>#NAME?</v>
      </c>
      <c r="AE6563" s="8" t="e">
        <f t="shared" ca="1" si="4550"/>
        <v>#NAME?</v>
      </c>
      <c r="AF6563" s="8" t="e">
        <f t="shared" ca="1" si="4551"/>
        <v>#NAME?</v>
      </c>
      <c r="AG6563" s="8" t="e" cm="1">
        <f t="array" aca="1" ref="AG6563" ca="1">AF6563-dECuCon4C(AE6563)</f>
        <v>#NAME?</v>
      </c>
      <c r="AH6563" s="8" t="e" cm="1">
        <f t="array" aca="1" ref="AH6563" ca="1">dECuCon4C(AE6563)</f>
        <v>#VALUE!</v>
      </c>
      <c r="AI6563" s="10" t="e">
        <f t="shared" ref="AI6563:AI6570" ca="1" si="4593">(W6563-V6563)/(AF6563-AG6563)*10^(6)</f>
        <v>#DIV/0!</v>
      </c>
      <c r="AJ6563" s="11" t="e">
        <f t="shared" ca="1" si="4579"/>
        <v>#NAME?</v>
      </c>
      <c r="AK6563" s="8" t="e">
        <f t="shared" ca="1" si="4552"/>
        <v>#NAME?</v>
      </c>
    </row>
    <row r="6564" spans="22:37" x14ac:dyDescent="0.25">
      <c r="V6564" s="8" t="e">
        <f t="shared" si="4589"/>
        <v>#DIV/0!</v>
      </c>
      <c r="W6564" s="8" t="e">
        <f t="shared" si="4590"/>
        <v>#DIV/0!</v>
      </c>
      <c r="X6564" s="8" t="e">
        <f t="shared" si="4591"/>
        <v>#DIV/0!</v>
      </c>
      <c r="Y6564" s="8" t="e">
        <f t="shared" si="4592"/>
        <v>#DIV/0!</v>
      </c>
      <c r="Z6564" s="8"/>
      <c r="AA6564" s="8"/>
      <c r="AD6564" s="9" t="e" cm="1">
        <f t="array" aca="1" ref="AD6564" ca="1">Tgost2009(C6564/100.0557)+273.15</f>
        <v>#NAME?</v>
      </c>
      <c r="AE6564" s="8" t="e">
        <f t="shared" ca="1" si="4550"/>
        <v>#NAME?</v>
      </c>
      <c r="AF6564" s="8" t="e">
        <f t="shared" ca="1" si="4551"/>
        <v>#NAME?</v>
      </c>
      <c r="AG6564" s="8" t="e" cm="1">
        <f t="array" aca="1" ref="AG6564" ca="1">AF6564-dECuCon4C(AE6564)</f>
        <v>#NAME?</v>
      </c>
      <c r="AH6564" s="8" t="e" cm="1">
        <f t="array" aca="1" ref="AH6564" ca="1">dECuCon4C(AE6564)</f>
        <v>#VALUE!</v>
      </c>
      <c r="AI6564" s="10" t="e">
        <f t="shared" ca="1" si="4593"/>
        <v>#DIV/0!</v>
      </c>
      <c r="AJ6564" s="11" t="e">
        <f t="shared" ca="1" si="4579"/>
        <v>#NAME?</v>
      </c>
      <c r="AK6564" s="8" t="e">
        <f t="shared" ca="1" si="4552"/>
        <v>#NAME?</v>
      </c>
    </row>
    <row r="6565" spans="22:37" x14ac:dyDescent="0.25">
      <c r="V6565" s="8" t="e">
        <f t="shared" si="4589"/>
        <v>#DIV/0!</v>
      </c>
      <c r="W6565" s="8" t="e">
        <f t="shared" si="4590"/>
        <v>#DIV/0!</v>
      </c>
      <c r="X6565" s="8" t="e">
        <f t="shared" si="4591"/>
        <v>#DIV/0!</v>
      </c>
      <c r="Y6565" s="8" t="e">
        <f t="shared" si="4592"/>
        <v>#DIV/0!</v>
      </c>
      <c r="Z6565" s="8"/>
      <c r="AA6565" s="8"/>
      <c r="AD6565" s="9" t="e" cm="1">
        <f t="array" aca="1" ref="AD6565" ca="1">Tgost2009(C6565/100.0557)+273.15</f>
        <v>#NAME?</v>
      </c>
      <c r="AE6565" s="8" t="e">
        <f t="shared" ref="AE6565:AE6628" ca="1" si="4594">AD6565 - 273.15</f>
        <v>#NAME?</v>
      </c>
      <c r="AF6565" s="8" t="e">
        <f t="shared" ref="AF6565:AF6628" ca="1" si="4595">0.041* AD6565 *(EXP(-AD6565/93)+0.123- 0.442/(1+(AD6565/172.4)^3))+0.804</f>
        <v>#NAME?</v>
      </c>
      <c r="AG6565" s="8" t="e" cm="1">
        <f t="array" aca="1" ref="AG6565" ca="1">AF6565-dECuCon4C(AE6565)</f>
        <v>#NAME?</v>
      </c>
      <c r="AH6565" s="8" t="e" cm="1">
        <f t="array" aca="1" ref="AH6565" ca="1">dECuCon4C(AE6565)</f>
        <v>#VALUE!</v>
      </c>
      <c r="AI6565" s="10" t="e">
        <f t="shared" ca="1" si="4593"/>
        <v>#DIV/0!</v>
      </c>
      <c r="AJ6565" s="11" t="e">
        <f t="shared" ca="1" si="4579"/>
        <v>#NAME?</v>
      </c>
      <c r="AK6565" s="8" t="e">
        <f t="shared" ref="AK6565:AK6628" ca="1" si="4596">1/AD6565</f>
        <v>#NAME?</v>
      </c>
    </row>
    <row r="6566" spans="22:37" x14ac:dyDescent="0.25">
      <c r="V6566" s="8" t="e">
        <f t="shared" si="4589"/>
        <v>#DIV/0!</v>
      </c>
      <c r="W6566" s="8" t="e">
        <f t="shared" si="4590"/>
        <v>#DIV/0!</v>
      </c>
      <c r="X6566" s="8" t="e">
        <f t="shared" si="4591"/>
        <v>#DIV/0!</v>
      </c>
      <c r="Y6566" s="8" t="e">
        <f t="shared" si="4592"/>
        <v>#DIV/0!</v>
      </c>
      <c r="Z6566" s="8"/>
      <c r="AA6566" s="8"/>
      <c r="AD6566" s="9" t="e" cm="1">
        <f t="array" aca="1" ref="AD6566" ca="1">Tgost2009(C6566/100.0557)+273.15</f>
        <v>#NAME?</v>
      </c>
      <c r="AE6566" s="8" t="e">
        <f t="shared" ca="1" si="4594"/>
        <v>#NAME?</v>
      </c>
      <c r="AF6566" s="8" t="e">
        <f t="shared" ca="1" si="4595"/>
        <v>#NAME?</v>
      </c>
      <c r="AG6566" s="8" t="e" cm="1">
        <f t="array" aca="1" ref="AG6566" ca="1">AF6566-dECuCon4C(AE6566)</f>
        <v>#NAME?</v>
      </c>
      <c r="AH6566" s="8" t="e" cm="1">
        <f t="array" aca="1" ref="AH6566" ca="1">dECuCon4C(AE6566)</f>
        <v>#VALUE!</v>
      </c>
      <c r="AI6566" s="10" t="e">
        <f t="shared" ca="1" si="4593"/>
        <v>#DIV/0!</v>
      </c>
      <c r="AJ6566" s="11" t="e">
        <f t="shared" ca="1" si="4579"/>
        <v>#NAME?</v>
      </c>
      <c r="AK6566" s="8" t="e">
        <f t="shared" ca="1" si="4596"/>
        <v>#NAME?</v>
      </c>
    </row>
    <row r="6567" spans="22:37" x14ac:dyDescent="0.25">
      <c r="V6567" s="8" t="e">
        <f t="shared" si="4589"/>
        <v>#DIV/0!</v>
      </c>
      <c r="W6567" s="8" t="e">
        <f t="shared" si="4590"/>
        <v>#DIV/0!</v>
      </c>
      <c r="X6567" s="8" t="e">
        <f t="shared" si="4591"/>
        <v>#DIV/0!</v>
      </c>
      <c r="Y6567" s="8" t="e">
        <f t="shared" si="4592"/>
        <v>#DIV/0!</v>
      </c>
      <c r="Z6567" s="8"/>
      <c r="AA6567" s="8"/>
      <c r="AD6567" s="9" t="e" cm="1">
        <f t="array" aca="1" ref="AD6567" ca="1">Tgost2009(C6567/100.0557)+273.15</f>
        <v>#NAME?</v>
      </c>
      <c r="AE6567" s="8" t="e">
        <f t="shared" ca="1" si="4594"/>
        <v>#NAME?</v>
      </c>
      <c r="AF6567" s="8" t="e">
        <f t="shared" ca="1" si="4595"/>
        <v>#NAME?</v>
      </c>
      <c r="AG6567" s="8" t="e" cm="1">
        <f t="array" aca="1" ref="AG6567" ca="1">AF6567-dECuCon4C(AE6567)</f>
        <v>#NAME?</v>
      </c>
      <c r="AH6567" s="8" t="e" cm="1">
        <f t="array" aca="1" ref="AH6567" ca="1">dECuCon4C(AE6567)</f>
        <v>#VALUE!</v>
      </c>
      <c r="AI6567" s="10" t="e">
        <f t="shared" ca="1" si="4593"/>
        <v>#DIV/0!</v>
      </c>
      <c r="AJ6567" s="11" t="e">
        <f t="shared" ca="1" si="4579"/>
        <v>#NAME?</v>
      </c>
      <c r="AK6567" s="8" t="e">
        <f t="shared" ca="1" si="4596"/>
        <v>#NAME?</v>
      </c>
    </row>
    <row r="6568" spans="22:37" x14ac:dyDescent="0.25">
      <c r="V6568" s="8" t="e">
        <f t="shared" si="4589"/>
        <v>#DIV/0!</v>
      </c>
      <c r="W6568" s="8" t="e">
        <f t="shared" si="4590"/>
        <v>#DIV/0!</v>
      </c>
      <c r="X6568" s="8" t="e">
        <f t="shared" si="4591"/>
        <v>#DIV/0!</v>
      </c>
      <c r="Y6568" s="8" t="e">
        <f t="shared" si="4592"/>
        <v>#DIV/0!</v>
      </c>
      <c r="Z6568" s="8"/>
      <c r="AA6568" s="8"/>
      <c r="AD6568" s="9" t="e" cm="1">
        <f t="array" aca="1" ref="AD6568" ca="1">Tgost2009(C6568/100.0557)+273.15</f>
        <v>#NAME?</v>
      </c>
      <c r="AE6568" s="8" t="e">
        <f t="shared" ca="1" si="4594"/>
        <v>#NAME?</v>
      </c>
      <c r="AF6568" s="8" t="e">
        <f t="shared" ca="1" si="4595"/>
        <v>#NAME?</v>
      </c>
      <c r="AG6568" s="8" t="e" cm="1">
        <f t="array" aca="1" ref="AG6568" ca="1">AF6568-dECuCon4C(AE6568)</f>
        <v>#NAME?</v>
      </c>
      <c r="AH6568" s="8" t="e" cm="1">
        <f t="array" aca="1" ref="AH6568" ca="1">dECuCon4C(AE6568)</f>
        <v>#VALUE!</v>
      </c>
      <c r="AI6568" s="10" t="e">
        <f t="shared" ca="1" si="4593"/>
        <v>#DIV/0!</v>
      </c>
      <c r="AJ6568" s="11" t="e">
        <f t="shared" ca="1" si="4579"/>
        <v>#NAME?</v>
      </c>
      <c r="AK6568" s="8" t="e">
        <f t="shared" ca="1" si="4596"/>
        <v>#NAME?</v>
      </c>
    </row>
    <row r="6569" spans="22:37" x14ac:dyDescent="0.25">
      <c r="V6569" s="8" t="e">
        <f t="shared" si="4589"/>
        <v>#DIV/0!</v>
      </c>
      <c r="W6569" s="8" t="e">
        <f t="shared" si="4590"/>
        <v>#DIV/0!</v>
      </c>
      <c r="X6569" s="8" t="e">
        <f t="shared" si="4591"/>
        <v>#DIV/0!</v>
      </c>
      <c r="Y6569" s="8" t="e">
        <f t="shared" si="4592"/>
        <v>#DIV/0!</v>
      </c>
      <c r="Z6569" s="8"/>
      <c r="AA6569" s="8"/>
      <c r="AD6569" s="9" t="e" cm="1">
        <f t="array" aca="1" ref="AD6569" ca="1">Tgost2009(C6569/100.0557)+273.15</f>
        <v>#NAME?</v>
      </c>
      <c r="AE6569" s="8" t="e">
        <f t="shared" ca="1" si="4594"/>
        <v>#NAME?</v>
      </c>
      <c r="AF6569" s="8" t="e">
        <f t="shared" ca="1" si="4595"/>
        <v>#NAME?</v>
      </c>
      <c r="AG6569" s="8" t="e" cm="1">
        <f t="array" aca="1" ref="AG6569" ca="1">AF6569-dECuCon4C(AE6569)</f>
        <v>#NAME?</v>
      </c>
      <c r="AH6569" s="8" t="e" cm="1">
        <f t="array" aca="1" ref="AH6569" ca="1">dECuCon4C(AE6569)</f>
        <v>#VALUE!</v>
      </c>
      <c r="AI6569" s="10" t="e">
        <f t="shared" ca="1" si="4593"/>
        <v>#DIV/0!</v>
      </c>
      <c r="AJ6569" s="11" t="e">
        <f t="shared" ca="1" si="4579"/>
        <v>#NAME?</v>
      </c>
      <c r="AK6569" s="8" t="e">
        <f t="shared" ca="1" si="4596"/>
        <v>#NAME?</v>
      </c>
    </row>
    <row r="6570" spans="22:37" x14ac:dyDescent="0.25">
      <c r="V6570" s="8" t="e">
        <f t="shared" si="4589"/>
        <v>#DIV/0!</v>
      </c>
      <c r="W6570" s="8" t="e">
        <f t="shared" si="4590"/>
        <v>#DIV/0!</v>
      </c>
      <c r="X6570" s="8" t="e">
        <f t="shared" si="4591"/>
        <v>#DIV/0!</v>
      </c>
      <c r="Y6570" s="8" t="e">
        <f t="shared" si="4592"/>
        <v>#DIV/0!</v>
      </c>
      <c r="Z6570" s="8"/>
      <c r="AA6570" s="8"/>
      <c r="AD6570" s="9" t="e" cm="1">
        <f t="array" aca="1" ref="AD6570" ca="1">Tgost2009(C6570/100.0557)+273.15</f>
        <v>#NAME?</v>
      </c>
      <c r="AE6570" s="8" t="e">
        <f t="shared" ca="1" si="4594"/>
        <v>#NAME?</v>
      </c>
      <c r="AF6570" s="8" t="e">
        <f t="shared" ca="1" si="4595"/>
        <v>#NAME?</v>
      </c>
      <c r="AG6570" s="8" t="e" cm="1">
        <f t="array" aca="1" ref="AG6570" ca="1">AF6570-dECuCon4C(AE6570)</f>
        <v>#NAME?</v>
      </c>
      <c r="AH6570" s="8" t="e" cm="1">
        <f t="array" aca="1" ref="AH6570" ca="1">dECuCon4C(AE6570)</f>
        <v>#VALUE!</v>
      </c>
      <c r="AI6570" s="10" t="e">
        <f t="shared" ca="1" si="4593"/>
        <v>#DIV/0!</v>
      </c>
      <c r="AJ6570" s="11" t="e">
        <f t="shared" ca="1" si="4579"/>
        <v>#NAME?</v>
      </c>
      <c r="AK6570" s="8" t="e">
        <f t="shared" ca="1" si="4596"/>
        <v>#NAME?</v>
      </c>
    </row>
    <row r="6571" spans="22:37" x14ac:dyDescent="0.25">
      <c r="V6571" s="8"/>
      <c r="W6571" s="8"/>
      <c r="X6571" s="8"/>
      <c r="Y6571" s="8"/>
      <c r="Z6571" s="8" t="e">
        <f t="shared" ref="Z6571:Z6574" si="4597">AVERAGE(L6571:M6571)</f>
        <v>#DIV/0!</v>
      </c>
      <c r="AA6571" s="8" t="e">
        <f t="shared" ref="AA6571:AA6574" si="4598">AVERAGE(N6571:O6571)</f>
        <v>#DIV/0!</v>
      </c>
      <c r="AD6571" s="9" t="e" cm="1">
        <f t="array" aca="1" ref="AD6571" ca="1">Tgost2009(C6571/100.0557)+273.15</f>
        <v>#NAME?</v>
      </c>
      <c r="AE6571" s="8" t="e">
        <f t="shared" ca="1" si="4594"/>
        <v>#NAME?</v>
      </c>
      <c r="AF6571" s="8" t="e">
        <f t="shared" ca="1" si="4595"/>
        <v>#NAME?</v>
      </c>
      <c r="AG6571" s="8" t="e" cm="1">
        <f t="array" aca="1" ref="AG6571" ca="1">AF6571-dECuCon4C(AE6571)</f>
        <v>#NAME?</v>
      </c>
      <c r="AH6571" s="8" t="e" cm="1">
        <f t="array" aca="1" ref="AH6571" ca="1">dECuCon4C(AE6571)</f>
        <v>#VALUE!</v>
      </c>
      <c r="AI6571" s="10"/>
      <c r="AJ6571" s="11" t="e">
        <f t="shared" ca="1" si="4579"/>
        <v>#NAME?</v>
      </c>
      <c r="AK6571" s="8" t="e">
        <f t="shared" ca="1" si="4596"/>
        <v>#NAME?</v>
      </c>
    </row>
    <row r="6572" spans="22:37" x14ac:dyDescent="0.25">
      <c r="V6572" s="8"/>
      <c r="W6572" s="8"/>
      <c r="X6572" s="8"/>
      <c r="Y6572" s="8"/>
      <c r="Z6572" s="8" t="e">
        <f t="shared" si="4597"/>
        <v>#DIV/0!</v>
      </c>
      <c r="AA6572" s="8" t="e">
        <f t="shared" si="4598"/>
        <v>#DIV/0!</v>
      </c>
      <c r="AD6572" s="9" t="e" cm="1">
        <f t="array" aca="1" ref="AD6572" ca="1">Tgost2009(C6572/100.0557)+273.15</f>
        <v>#NAME?</v>
      </c>
      <c r="AE6572" s="8" t="e">
        <f t="shared" ca="1" si="4594"/>
        <v>#NAME?</v>
      </c>
      <c r="AF6572" s="8" t="e">
        <f t="shared" ca="1" si="4595"/>
        <v>#NAME?</v>
      </c>
      <c r="AG6572" s="8" t="e" cm="1">
        <f t="array" aca="1" ref="AG6572" ca="1">AF6572-dECuCon4C(AE6572)</f>
        <v>#NAME?</v>
      </c>
      <c r="AH6572" s="8" t="e" cm="1">
        <f t="array" aca="1" ref="AH6572" ca="1">dECuCon4C(AE6572)</f>
        <v>#VALUE!</v>
      </c>
      <c r="AI6572" s="10"/>
      <c r="AJ6572" s="11" t="e">
        <f t="shared" ca="1" si="4579"/>
        <v>#NAME?</v>
      </c>
      <c r="AK6572" s="8" t="e">
        <f t="shared" ca="1" si="4596"/>
        <v>#NAME?</v>
      </c>
    </row>
    <row r="6573" spans="22:37" x14ac:dyDescent="0.25">
      <c r="V6573" s="8"/>
      <c r="W6573" s="8"/>
      <c r="X6573" s="8"/>
      <c r="Y6573" s="8"/>
      <c r="Z6573" s="8" t="e">
        <f t="shared" si="4597"/>
        <v>#DIV/0!</v>
      </c>
      <c r="AA6573" s="8" t="e">
        <f t="shared" si="4598"/>
        <v>#DIV/0!</v>
      </c>
      <c r="AD6573" s="9" t="e" cm="1">
        <f t="array" aca="1" ref="AD6573" ca="1">Tgost2009(C6573/100.0557)+273.15</f>
        <v>#NAME?</v>
      </c>
      <c r="AE6573" s="8" t="e">
        <f t="shared" ca="1" si="4594"/>
        <v>#NAME?</v>
      </c>
      <c r="AF6573" s="8" t="e">
        <f t="shared" ca="1" si="4595"/>
        <v>#NAME?</v>
      </c>
      <c r="AG6573" s="8" t="e" cm="1">
        <f t="array" aca="1" ref="AG6573" ca="1">AF6573-dECuCon4C(AE6573)</f>
        <v>#NAME?</v>
      </c>
      <c r="AH6573" s="8" t="e" cm="1">
        <f t="array" aca="1" ref="AH6573" ca="1">dECuCon4C(AE6573)</f>
        <v>#VALUE!</v>
      </c>
      <c r="AI6573" s="10"/>
      <c r="AJ6573" s="11" t="e">
        <f t="shared" ca="1" si="4579"/>
        <v>#NAME?</v>
      </c>
      <c r="AK6573" s="8" t="e">
        <f t="shared" ca="1" si="4596"/>
        <v>#NAME?</v>
      </c>
    </row>
    <row r="6574" spans="22:37" x14ac:dyDescent="0.25">
      <c r="V6574" s="8"/>
      <c r="W6574" s="8"/>
      <c r="X6574" s="8"/>
      <c r="Y6574" s="8"/>
      <c r="Z6574" s="8" t="e">
        <f t="shared" si="4597"/>
        <v>#DIV/0!</v>
      </c>
      <c r="AA6574" s="8" t="e">
        <f t="shared" si="4598"/>
        <v>#DIV/0!</v>
      </c>
      <c r="AD6574" s="9" t="e" cm="1">
        <f t="array" aca="1" ref="AD6574" ca="1">Tgost2009(C6574/100.0557)+273.15</f>
        <v>#NAME?</v>
      </c>
      <c r="AE6574" s="8" t="e">
        <f t="shared" ca="1" si="4594"/>
        <v>#NAME?</v>
      </c>
      <c r="AF6574" s="8" t="e">
        <f t="shared" ca="1" si="4595"/>
        <v>#NAME?</v>
      </c>
      <c r="AG6574" s="8" t="e" cm="1">
        <f t="array" aca="1" ref="AG6574" ca="1">AF6574-dECuCon4C(AE6574)</f>
        <v>#NAME?</v>
      </c>
      <c r="AH6574" s="8" t="e" cm="1">
        <f t="array" aca="1" ref="AH6574" ca="1">dECuCon4C(AE6574)</f>
        <v>#VALUE!</v>
      </c>
      <c r="AI6574" s="10"/>
      <c r="AJ6574" s="11" t="e">
        <f t="shared" ca="1" si="4579"/>
        <v>#NAME?</v>
      </c>
      <c r="AK6574" s="8" t="e">
        <f t="shared" ca="1" si="4596"/>
        <v>#NAME?</v>
      </c>
    </row>
    <row r="6575" spans="22:37" x14ac:dyDescent="0.25">
      <c r="V6575" s="8" t="e">
        <f t="shared" ref="V6575:V6582" si="4599">AVERAGE(D6575:E6575)</f>
        <v>#DIV/0!</v>
      </c>
      <c r="W6575" s="8" t="e">
        <f t="shared" ref="W6575:W6582" si="4600">AVERAGE(F6575:G6575)</f>
        <v>#DIV/0!</v>
      </c>
      <c r="X6575" s="8" t="e">
        <f t="shared" ref="X6575:X6582" si="4601">AVERAGE(H6575:I6575)</f>
        <v>#DIV/0!</v>
      </c>
      <c r="Y6575" s="8" t="e">
        <f t="shared" ref="Y6575:Y6582" si="4602">AVERAGE(J6575:K6575)</f>
        <v>#DIV/0!</v>
      </c>
      <c r="Z6575" s="8"/>
      <c r="AA6575" s="8"/>
      <c r="AD6575" s="9" t="e" cm="1">
        <f t="array" aca="1" ref="AD6575" ca="1">Tgost2009(C6575/100.0557)+273.15</f>
        <v>#NAME?</v>
      </c>
      <c r="AE6575" s="8" t="e">
        <f t="shared" ca="1" si="4594"/>
        <v>#NAME?</v>
      </c>
      <c r="AF6575" s="8" t="e">
        <f t="shared" ca="1" si="4595"/>
        <v>#NAME?</v>
      </c>
      <c r="AG6575" s="8" t="e" cm="1">
        <f t="array" aca="1" ref="AG6575" ca="1">AF6575-dECuCon4C(AE6575)</f>
        <v>#NAME?</v>
      </c>
      <c r="AH6575" s="8" t="e" cm="1">
        <f t="array" aca="1" ref="AH6575" ca="1">dECuCon4C(AE6575)</f>
        <v>#VALUE!</v>
      </c>
      <c r="AI6575" s="10" t="e">
        <f t="shared" ref="AI6575:AI6582" ca="1" si="4603">(W6575-V6575)/(AF6575-AG6575)*10^(6)</f>
        <v>#DIV/0!</v>
      </c>
      <c r="AJ6575" s="11" t="e">
        <f t="shared" ca="1" si="4579"/>
        <v>#NAME?</v>
      </c>
      <c r="AK6575" s="8" t="e">
        <f t="shared" ca="1" si="4596"/>
        <v>#NAME?</v>
      </c>
    </row>
    <row r="6576" spans="22:37" x14ac:dyDescent="0.25">
      <c r="V6576" s="8" t="e">
        <f t="shared" si="4599"/>
        <v>#DIV/0!</v>
      </c>
      <c r="W6576" s="8" t="e">
        <f t="shared" si="4600"/>
        <v>#DIV/0!</v>
      </c>
      <c r="X6576" s="8" t="e">
        <f t="shared" si="4601"/>
        <v>#DIV/0!</v>
      </c>
      <c r="Y6576" s="8" t="e">
        <f t="shared" si="4602"/>
        <v>#DIV/0!</v>
      </c>
      <c r="Z6576" s="8"/>
      <c r="AA6576" s="8"/>
      <c r="AD6576" s="9" t="e" cm="1">
        <f t="array" aca="1" ref="AD6576" ca="1">Tgost2009(C6576/100.0557)+273.15</f>
        <v>#NAME?</v>
      </c>
      <c r="AE6576" s="8" t="e">
        <f t="shared" ca="1" si="4594"/>
        <v>#NAME?</v>
      </c>
      <c r="AF6576" s="8" t="e">
        <f t="shared" ca="1" si="4595"/>
        <v>#NAME?</v>
      </c>
      <c r="AG6576" s="8" t="e" cm="1">
        <f t="array" aca="1" ref="AG6576" ca="1">AF6576-dECuCon4C(AE6576)</f>
        <v>#NAME?</v>
      </c>
      <c r="AH6576" s="8" t="e" cm="1">
        <f t="array" aca="1" ref="AH6576" ca="1">dECuCon4C(AE6576)</f>
        <v>#VALUE!</v>
      </c>
      <c r="AI6576" s="10" t="e">
        <f t="shared" ca="1" si="4603"/>
        <v>#DIV/0!</v>
      </c>
      <c r="AJ6576" s="11" t="e">
        <f t="shared" ca="1" si="4579"/>
        <v>#NAME?</v>
      </c>
      <c r="AK6576" s="8" t="e">
        <f t="shared" ca="1" si="4596"/>
        <v>#NAME?</v>
      </c>
    </row>
    <row r="6577" spans="22:37" x14ac:dyDescent="0.25">
      <c r="V6577" s="8" t="e">
        <f t="shared" si="4599"/>
        <v>#DIV/0!</v>
      </c>
      <c r="W6577" s="8" t="e">
        <f t="shared" si="4600"/>
        <v>#DIV/0!</v>
      </c>
      <c r="X6577" s="8" t="e">
        <f t="shared" si="4601"/>
        <v>#DIV/0!</v>
      </c>
      <c r="Y6577" s="8" t="e">
        <f t="shared" si="4602"/>
        <v>#DIV/0!</v>
      </c>
      <c r="Z6577" s="8"/>
      <c r="AA6577" s="8"/>
      <c r="AD6577" s="9" t="e" cm="1">
        <f t="array" aca="1" ref="AD6577" ca="1">Tgost2009(C6577/100.0557)+273.15</f>
        <v>#NAME?</v>
      </c>
      <c r="AE6577" s="8" t="e">
        <f t="shared" ca="1" si="4594"/>
        <v>#NAME?</v>
      </c>
      <c r="AF6577" s="8" t="e">
        <f t="shared" ca="1" si="4595"/>
        <v>#NAME?</v>
      </c>
      <c r="AG6577" s="8" t="e" cm="1">
        <f t="array" aca="1" ref="AG6577" ca="1">AF6577-dECuCon4C(AE6577)</f>
        <v>#NAME?</v>
      </c>
      <c r="AH6577" s="8" t="e" cm="1">
        <f t="array" aca="1" ref="AH6577" ca="1">dECuCon4C(AE6577)</f>
        <v>#VALUE!</v>
      </c>
      <c r="AI6577" s="10" t="e">
        <f t="shared" ca="1" si="4603"/>
        <v>#DIV/0!</v>
      </c>
      <c r="AJ6577" s="11" t="e">
        <f t="shared" ca="1" si="4579"/>
        <v>#NAME?</v>
      </c>
      <c r="AK6577" s="8" t="e">
        <f t="shared" ca="1" si="4596"/>
        <v>#NAME?</v>
      </c>
    </row>
    <row r="6578" spans="22:37" x14ac:dyDescent="0.25">
      <c r="V6578" s="8" t="e">
        <f t="shared" si="4599"/>
        <v>#DIV/0!</v>
      </c>
      <c r="W6578" s="8" t="e">
        <f t="shared" si="4600"/>
        <v>#DIV/0!</v>
      </c>
      <c r="X6578" s="8" t="e">
        <f t="shared" si="4601"/>
        <v>#DIV/0!</v>
      </c>
      <c r="Y6578" s="8" t="e">
        <f t="shared" si="4602"/>
        <v>#DIV/0!</v>
      </c>
      <c r="Z6578" s="8"/>
      <c r="AA6578" s="8"/>
      <c r="AD6578" s="9" t="e" cm="1">
        <f t="array" aca="1" ref="AD6578" ca="1">Tgost2009(C6578/100.0557)+273.15</f>
        <v>#NAME?</v>
      </c>
      <c r="AE6578" s="8" t="e">
        <f t="shared" ca="1" si="4594"/>
        <v>#NAME?</v>
      </c>
      <c r="AF6578" s="8" t="e">
        <f t="shared" ca="1" si="4595"/>
        <v>#NAME?</v>
      </c>
      <c r="AG6578" s="8" t="e" cm="1">
        <f t="array" aca="1" ref="AG6578" ca="1">AF6578-dECuCon4C(AE6578)</f>
        <v>#NAME?</v>
      </c>
      <c r="AH6578" s="8" t="e" cm="1">
        <f t="array" aca="1" ref="AH6578" ca="1">dECuCon4C(AE6578)</f>
        <v>#VALUE!</v>
      </c>
      <c r="AI6578" s="10" t="e">
        <f t="shared" ca="1" si="4603"/>
        <v>#DIV/0!</v>
      </c>
      <c r="AJ6578" s="11" t="e">
        <f t="shared" ca="1" si="4579"/>
        <v>#NAME?</v>
      </c>
      <c r="AK6578" s="8" t="e">
        <f t="shared" ca="1" si="4596"/>
        <v>#NAME?</v>
      </c>
    </row>
    <row r="6579" spans="22:37" x14ac:dyDescent="0.25">
      <c r="V6579" s="8" t="e">
        <f t="shared" si="4599"/>
        <v>#DIV/0!</v>
      </c>
      <c r="W6579" s="8" t="e">
        <f t="shared" si="4600"/>
        <v>#DIV/0!</v>
      </c>
      <c r="X6579" s="8" t="e">
        <f t="shared" si="4601"/>
        <v>#DIV/0!</v>
      </c>
      <c r="Y6579" s="8" t="e">
        <f t="shared" si="4602"/>
        <v>#DIV/0!</v>
      </c>
      <c r="Z6579" s="8"/>
      <c r="AA6579" s="8"/>
      <c r="AD6579" s="9" t="e" cm="1">
        <f t="array" aca="1" ref="AD6579" ca="1">Tgost2009(C6579/100.0557)+273.15</f>
        <v>#NAME?</v>
      </c>
      <c r="AE6579" s="8" t="e">
        <f t="shared" ca="1" si="4594"/>
        <v>#NAME?</v>
      </c>
      <c r="AF6579" s="8" t="e">
        <f t="shared" ca="1" si="4595"/>
        <v>#NAME?</v>
      </c>
      <c r="AG6579" s="8" t="e" cm="1">
        <f t="array" aca="1" ref="AG6579" ca="1">AF6579-dECuCon4C(AE6579)</f>
        <v>#NAME?</v>
      </c>
      <c r="AH6579" s="8" t="e" cm="1">
        <f t="array" aca="1" ref="AH6579" ca="1">dECuCon4C(AE6579)</f>
        <v>#VALUE!</v>
      </c>
      <c r="AI6579" s="10" t="e">
        <f t="shared" ca="1" si="4603"/>
        <v>#DIV/0!</v>
      </c>
      <c r="AJ6579" s="11" t="e">
        <f t="shared" ca="1" si="4579"/>
        <v>#NAME?</v>
      </c>
      <c r="AK6579" s="8" t="e">
        <f t="shared" ca="1" si="4596"/>
        <v>#NAME?</v>
      </c>
    </row>
    <row r="6580" spans="22:37" x14ac:dyDescent="0.25">
      <c r="V6580" s="8" t="e">
        <f t="shared" si="4599"/>
        <v>#DIV/0!</v>
      </c>
      <c r="W6580" s="8" t="e">
        <f t="shared" si="4600"/>
        <v>#DIV/0!</v>
      </c>
      <c r="X6580" s="8" t="e">
        <f t="shared" si="4601"/>
        <v>#DIV/0!</v>
      </c>
      <c r="Y6580" s="8" t="e">
        <f t="shared" si="4602"/>
        <v>#DIV/0!</v>
      </c>
      <c r="Z6580" s="8"/>
      <c r="AA6580" s="8"/>
      <c r="AD6580" s="9" t="e" cm="1">
        <f t="array" aca="1" ref="AD6580" ca="1">Tgost2009(C6580/100.0557)+273.15</f>
        <v>#NAME?</v>
      </c>
      <c r="AE6580" s="8" t="e">
        <f t="shared" ca="1" si="4594"/>
        <v>#NAME?</v>
      </c>
      <c r="AF6580" s="8" t="e">
        <f t="shared" ca="1" si="4595"/>
        <v>#NAME?</v>
      </c>
      <c r="AG6580" s="8" t="e" cm="1">
        <f t="array" aca="1" ref="AG6580" ca="1">AF6580-dECuCon4C(AE6580)</f>
        <v>#NAME?</v>
      </c>
      <c r="AH6580" s="8" t="e" cm="1">
        <f t="array" aca="1" ref="AH6580" ca="1">dECuCon4C(AE6580)</f>
        <v>#VALUE!</v>
      </c>
      <c r="AI6580" s="10" t="e">
        <f t="shared" ca="1" si="4603"/>
        <v>#DIV/0!</v>
      </c>
      <c r="AJ6580" s="11" t="e">
        <f t="shared" ca="1" si="4579"/>
        <v>#NAME?</v>
      </c>
      <c r="AK6580" s="8" t="e">
        <f t="shared" ca="1" si="4596"/>
        <v>#NAME?</v>
      </c>
    </row>
    <row r="6581" spans="22:37" x14ac:dyDescent="0.25">
      <c r="V6581" s="8" t="e">
        <f t="shared" si="4599"/>
        <v>#DIV/0!</v>
      </c>
      <c r="W6581" s="8" t="e">
        <f t="shared" si="4600"/>
        <v>#DIV/0!</v>
      </c>
      <c r="X6581" s="8" t="e">
        <f t="shared" si="4601"/>
        <v>#DIV/0!</v>
      </c>
      <c r="Y6581" s="8" t="e">
        <f t="shared" si="4602"/>
        <v>#DIV/0!</v>
      </c>
      <c r="Z6581" s="8"/>
      <c r="AA6581" s="8"/>
      <c r="AD6581" s="9" t="e" cm="1">
        <f t="array" aca="1" ref="AD6581" ca="1">Tgost2009(C6581/100.0557)+273.15</f>
        <v>#NAME?</v>
      </c>
      <c r="AE6581" s="8" t="e">
        <f t="shared" ca="1" si="4594"/>
        <v>#NAME?</v>
      </c>
      <c r="AF6581" s="8" t="e">
        <f t="shared" ca="1" si="4595"/>
        <v>#NAME?</v>
      </c>
      <c r="AG6581" s="8" t="e" cm="1">
        <f t="array" aca="1" ref="AG6581" ca="1">AF6581-dECuCon4C(AE6581)</f>
        <v>#NAME?</v>
      </c>
      <c r="AH6581" s="8" t="e" cm="1">
        <f t="array" aca="1" ref="AH6581" ca="1">dECuCon4C(AE6581)</f>
        <v>#VALUE!</v>
      </c>
      <c r="AI6581" s="10" t="e">
        <f t="shared" ca="1" si="4603"/>
        <v>#DIV/0!</v>
      </c>
      <c r="AJ6581" s="11" t="e">
        <f t="shared" ca="1" si="4579"/>
        <v>#NAME?</v>
      </c>
      <c r="AK6581" s="8" t="e">
        <f t="shared" ca="1" si="4596"/>
        <v>#NAME?</v>
      </c>
    </row>
    <row r="6582" spans="22:37" x14ac:dyDescent="0.25">
      <c r="V6582" s="8" t="e">
        <f t="shared" si="4599"/>
        <v>#DIV/0!</v>
      </c>
      <c r="W6582" s="8" t="e">
        <f t="shared" si="4600"/>
        <v>#DIV/0!</v>
      </c>
      <c r="X6582" s="8" t="e">
        <f t="shared" si="4601"/>
        <v>#DIV/0!</v>
      </c>
      <c r="Y6582" s="8" t="e">
        <f t="shared" si="4602"/>
        <v>#DIV/0!</v>
      </c>
      <c r="Z6582" s="8"/>
      <c r="AA6582" s="8"/>
      <c r="AD6582" s="9" t="e" cm="1">
        <f t="array" aca="1" ref="AD6582" ca="1">Tgost2009(C6582/100.0557)+273.15</f>
        <v>#NAME?</v>
      </c>
      <c r="AE6582" s="8" t="e">
        <f t="shared" ca="1" si="4594"/>
        <v>#NAME?</v>
      </c>
      <c r="AF6582" s="8" t="e">
        <f t="shared" ca="1" si="4595"/>
        <v>#NAME?</v>
      </c>
      <c r="AG6582" s="8" t="e" cm="1">
        <f t="array" aca="1" ref="AG6582" ca="1">AF6582-dECuCon4C(AE6582)</f>
        <v>#NAME?</v>
      </c>
      <c r="AH6582" s="8" t="e" cm="1">
        <f t="array" aca="1" ref="AH6582" ca="1">dECuCon4C(AE6582)</f>
        <v>#VALUE!</v>
      </c>
      <c r="AI6582" s="10" t="e">
        <f t="shared" ca="1" si="4603"/>
        <v>#DIV/0!</v>
      </c>
      <c r="AJ6582" s="11" t="e">
        <f t="shared" ca="1" si="4579"/>
        <v>#NAME?</v>
      </c>
      <c r="AK6582" s="8" t="e">
        <f t="shared" ca="1" si="4596"/>
        <v>#NAME?</v>
      </c>
    </row>
    <row r="6583" spans="22:37" x14ac:dyDescent="0.25">
      <c r="V6583" s="8"/>
      <c r="W6583" s="8"/>
      <c r="X6583" s="8"/>
      <c r="Y6583" s="8"/>
      <c r="Z6583" s="8" t="e">
        <f t="shared" ref="Z6583:Z6586" si="4604">AVERAGE(L6583:M6583)</f>
        <v>#DIV/0!</v>
      </c>
      <c r="AA6583" s="8" t="e">
        <f t="shared" ref="AA6583:AA6586" si="4605">AVERAGE(N6583:O6583)</f>
        <v>#DIV/0!</v>
      </c>
      <c r="AD6583" s="9" t="e" cm="1">
        <f t="array" aca="1" ref="AD6583" ca="1">Tgost2009(C6583/100.0557)+273.15</f>
        <v>#NAME?</v>
      </c>
      <c r="AE6583" s="8" t="e">
        <f t="shared" ca="1" si="4594"/>
        <v>#NAME?</v>
      </c>
      <c r="AF6583" s="8" t="e">
        <f t="shared" ca="1" si="4595"/>
        <v>#NAME?</v>
      </c>
      <c r="AG6583" s="8" t="e" cm="1">
        <f t="array" aca="1" ref="AG6583" ca="1">AF6583-dECuCon4C(AE6583)</f>
        <v>#NAME?</v>
      </c>
      <c r="AH6583" s="8" t="e" cm="1">
        <f t="array" aca="1" ref="AH6583" ca="1">dECuCon4C(AE6583)</f>
        <v>#VALUE!</v>
      </c>
      <c r="AI6583" s="10"/>
      <c r="AJ6583" s="11" t="e">
        <f t="shared" ca="1" si="4579"/>
        <v>#NAME?</v>
      </c>
      <c r="AK6583" s="8" t="e">
        <f t="shared" ca="1" si="4596"/>
        <v>#NAME?</v>
      </c>
    </row>
    <row r="6584" spans="22:37" x14ac:dyDescent="0.25">
      <c r="V6584" s="8"/>
      <c r="W6584" s="8"/>
      <c r="X6584" s="8"/>
      <c r="Y6584" s="8"/>
      <c r="Z6584" s="8" t="e">
        <f t="shared" si="4604"/>
        <v>#DIV/0!</v>
      </c>
      <c r="AA6584" s="8" t="e">
        <f t="shared" si="4605"/>
        <v>#DIV/0!</v>
      </c>
      <c r="AD6584" s="9" t="e" cm="1">
        <f t="array" aca="1" ref="AD6584" ca="1">Tgost2009(C6584/100.0557)+273.15</f>
        <v>#NAME?</v>
      </c>
      <c r="AE6584" s="8" t="e">
        <f t="shared" ca="1" si="4594"/>
        <v>#NAME?</v>
      </c>
      <c r="AF6584" s="8" t="e">
        <f t="shared" ca="1" si="4595"/>
        <v>#NAME?</v>
      </c>
      <c r="AG6584" s="8" t="e" cm="1">
        <f t="array" aca="1" ref="AG6584" ca="1">AF6584-dECuCon4C(AE6584)</f>
        <v>#NAME?</v>
      </c>
      <c r="AH6584" s="8" t="e" cm="1">
        <f t="array" aca="1" ref="AH6584" ca="1">dECuCon4C(AE6584)</f>
        <v>#VALUE!</v>
      </c>
      <c r="AI6584" s="10"/>
      <c r="AJ6584" s="11" t="e">
        <f t="shared" ca="1" si="4579"/>
        <v>#NAME?</v>
      </c>
      <c r="AK6584" s="8" t="e">
        <f t="shared" ca="1" si="4596"/>
        <v>#NAME?</v>
      </c>
    </row>
    <row r="6585" spans="22:37" x14ac:dyDescent="0.25">
      <c r="V6585" s="8"/>
      <c r="W6585" s="8"/>
      <c r="X6585" s="8"/>
      <c r="Y6585" s="8"/>
      <c r="Z6585" s="8" t="e">
        <f t="shared" si="4604"/>
        <v>#DIV/0!</v>
      </c>
      <c r="AA6585" s="8" t="e">
        <f t="shared" si="4605"/>
        <v>#DIV/0!</v>
      </c>
      <c r="AD6585" s="9" t="e" cm="1">
        <f t="array" aca="1" ref="AD6585" ca="1">Tgost2009(C6585/100.0557)+273.15</f>
        <v>#NAME?</v>
      </c>
      <c r="AE6585" s="8" t="e">
        <f t="shared" ca="1" si="4594"/>
        <v>#NAME?</v>
      </c>
      <c r="AF6585" s="8" t="e">
        <f t="shared" ca="1" si="4595"/>
        <v>#NAME?</v>
      </c>
      <c r="AG6585" s="8" t="e" cm="1">
        <f t="array" aca="1" ref="AG6585" ca="1">AF6585-dECuCon4C(AE6585)</f>
        <v>#NAME?</v>
      </c>
      <c r="AH6585" s="8" t="e" cm="1">
        <f t="array" aca="1" ref="AH6585" ca="1">dECuCon4C(AE6585)</f>
        <v>#VALUE!</v>
      </c>
      <c r="AI6585" s="10"/>
      <c r="AJ6585" s="11" t="e">
        <f t="shared" ca="1" si="4579"/>
        <v>#NAME?</v>
      </c>
      <c r="AK6585" s="8" t="e">
        <f t="shared" ca="1" si="4596"/>
        <v>#NAME?</v>
      </c>
    </row>
    <row r="6586" spans="22:37" x14ac:dyDescent="0.25">
      <c r="V6586" s="8"/>
      <c r="W6586" s="8"/>
      <c r="X6586" s="8"/>
      <c r="Y6586" s="8"/>
      <c r="Z6586" s="8" t="e">
        <f t="shared" si="4604"/>
        <v>#DIV/0!</v>
      </c>
      <c r="AA6586" s="8" t="e">
        <f t="shared" si="4605"/>
        <v>#DIV/0!</v>
      </c>
      <c r="AD6586" s="9" t="e" cm="1">
        <f t="array" aca="1" ref="AD6586" ca="1">Tgost2009(C6586/100.0557)+273.15</f>
        <v>#NAME?</v>
      </c>
      <c r="AE6586" s="8" t="e">
        <f t="shared" ca="1" si="4594"/>
        <v>#NAME?</v>
      </c>
      <c r="AF6586" s="8" t="e">
        <f t="shared" ca="1" si="4595"/>
        <v>#NAME?</v>
      </c>
      <c r="AG6586" s="8" t="e" cm="1">
        <f t="array" aca="1" ref="AG6586" ca="1">AF6586-dECuCon4C(AE6586)</f>
        <v>#NAME?</v>
      </c>
      <c r="AH6586" s="8" t="e" cm="1">
        <f t="array" aca="1" ref="AH6586" ca="1">dECuCon4C(AE6586)</f>
        <v>#VALUE!</v>
      </c>
      <c r="AI6586" s="10"/>
      <c r="AJ6586" s="11" t="e">
        <f t="shared" ca="1" si="4579"/>
        <v>#NAME?</v>
      </c>
      <c r="AK6586" s="8" t="e">
        <f t="shared" ca="1" si="4596"/>
        <v>#NAME?</v>
      </c>
    </row>
    <row r="6587" spans="22:37" x14ac:dyDescent="0.25">
      <c r="V6587" s="8" t="e">
        <f t="shared" ref="V6587:V6594" si="4606">AVERAGE(D6587:E6587)</f>
        <v>#DIV/0!</v>
      </c>
      <c r="W6587" s="8" t="e">
        <f t="shared" ref="W6587:W6594" si="4607">AVERAGE(F6587:G6587)</f>
        <v>#DIV/0!</v>
      </c>
      <c r="X6587" s="8" t="e">
        <f t="shared" ref="X6587:X6594" si="4608">AVERAGE(H6587:I6587)</f>
        <v>#DIV/0!</v>
      </c>
      <c r="Y6587" s="8" t="e">
        <f t="shared" ref="Y6587:Y6594" si="4609">AVERAGE(J6587:K6587)</f>
        <v>#DIV/0!</v>
      </c>
      <c r="Z6587" s="8"/>
      <c r="AA6587" s="8"/>
      <c r="AD6587" s="9" t="e" cm="1">
        <f t="array" aca="1" ref="AD6587" ca="1">Tgost2009(C6587/100.0557)+273.15</f>
        <v>#NAME?</v>
      </c>
      <c r="AE6587" s="8" t="e">
        <f t="shared" ca="1" si="4594"/>
        <v>#NAME?</v>
      </c>
      <c r="AF6587" s="8" t="e">
        <f t="shared" ca="1" si="4595"/>
        <v>#NAME?</v>
      </c>
      <c r="AG6587" s="8" t="e" cm="1">
        <f t="array" aca="1" ref="AG6587" ca="1">AF6587-dECuCon4C(AE6587)</f>
        <v>#NAME?</v>
      </c>
      <c r="AH6587" s="8" t="e" cm="1">
        <f t="array" aca="1" ref="AH6587" ca="1">dECuCon4C(AE6587)</f>
        <v>#VALUE!</v>
      </c>
      <c r="AI6587" s="10" t="e">
        <f t="shared" ref="AI6587:AI6594" ca="1" si="4610">(W6587-V6587)/(AF6587-AG6587)*10^(6)</f>
        <v>#DIV/0!</v>
      </c>
      <c r="AJ6587" s="11" t="e">
        <f t="shared" ca="1" si="4579"/>
        <v>#NAME?</v>
      </c>
      <c r="AK6587" s="8" t="e">
        <f t="shared" ca="1" si="4596"/>
        <v>#NAME?</v>
      </c>
    </row>
    <row r="6588" spans="22:37" x14ac:dyDescent="0.25">
      <c r="V6588" s="8" t="e">
        <f t="shared" si="4606"/>
        <v>#DIV/0!</v>
      </c>
      <c r="W6588" s="8" t="e">
        <f t="shared" si="4607"/>
        <v>#DIV/0!</v>
      </c>
      <c r="X6588" s="8" t="e">
        <f t="shared" si="4608"/>
        <v>#DIV/0!</v>
      </c>
      <c r="Y6588" s="8" t="e">
        <f t="shared" si="4609"/>
        <v>#DIV/0!</v>
      </c>
      <c r="Z6588" s="8"/>
      <c r="AA6588" s="8"/>
      <c r="AD6588" s="9" t="e" cm="1">
        <f t="array" aca="1" ref="AD6588" ca="1">Tgost2009(C6588/100.0557)+273.15</f>
        <v>#NAME?</v>
      </c>
      <c r="AE6588" s="8" t="e">
        <f t="shared" ca="1" si="4594"/>
        <v>#NAME?</v>
      </c>
      <c r="AF6588" s="8" t="e">
        <f t="shared" ca="1" si="4595"/>
        <v>#NAME?</v>
      </c>
      <c r="AG6588" s="8" t="e" cm="1">
        <f t="array" aca="1" ref="AG6588" ca="1">AF6588-dECuCon4C(AE6588)</f>
        <v>#NAME?</v>
      </c>
      <c r="AH6588" s="8" t="e" cm="1">
        <f t="array" aca="1" ref="AH6588" ca="1">dECuCon4C(AE6588)</f>
        <v>#VALUE!</v>
      </c>
      <c r="AI6588" s="10" t="e">
        <f t="shared" ca="1" si="4610"/>
        <v>#DIV/0!</v>
      </c>
      <c r="AJ6588" s="11" t="e">
        <f t="shared" ca="1" si="4579"/>
        <v>#NAME?</v>
      </c>
      <c r="AK6588" s="8" t="e">
        <f t="shared" ca="1" si="4596"/>
        <v>#NAME?</v>
      </c>
    </row>
    <row r="6589" spans="22:37" x14ac:dyDescent="0.25">
      <c r="V6589" s="8" t="e">
        <f t="shared" si="4606"/>
        <v>#DIV/0!</v>
      </c>
      <c r="W6589" s="8" t="e">
        <f t="shared" si="4607"/>
        <v>#DIV/0!</v>
      </c>
      <c r="X6589" s="8" t="e">
        <f t="shared" si="4608"/>
        <v>#DIV/0!</v>
      </c>
      <c r="Y6589" s="8" t="e">
        <f t="shared" si="4609"/>
        <v>#DIV/0!</v>
      </c>
      <c r="Z6589" s="8"/>
      <c r="AA6589" s="8"/>
      <c r="AD6589" s="9" t="e" cm="1">
        <f t="array" aca="1" ref="AD6589" ca="1">Tgost2009(C6589/100.0557)+273.15</f>
        <v>#NAME?</v>
      </c>
      <c r="AE6589" s="8" t="e">
        <f t="shared" ca="1" si="4594"/>
        <v>#NAME?</v>
      </c>
      <c r="AF6589" s="8" t="e">
        <f t="shared" ca="1" si="4595"/>
        <v>#NAME?</v>
      </c>
      <c r="AG6589" s="8" t="e" cm="1">
        <f t="array" aca="1" ref="AG6589" ca="1">AF6589-dECuCon4C(AE6589)</f>
        <v>#NAME?</v>
      </c>
      <c r="AH6589" s="8" t="e" cm="1">
        <f t="array" aca="1" ref="AH6589" ca="1">dECuCon4C(AE6589)</f>
        <v>#VALUE!</v>
      </c>
      <c r="AI6589" s="10" t="e">
        <f t="shared" ca="1" si="4610"/>
        <v>#DIV/0!</v>
      </c>
      <c r="AJ6589" s="11" t="e">
        <f t="shared" ca="1" si="4579"/>
        <v>#NAME?</v>
      </c>
      <c r="AK6589" s="8" t="e">
        <f t="shared" ca="1" si="4596"/>
        <v>#NAME?</v>
      </c>
    </row>
    <row r="6590" spans="22:37" x14ac:dyDescent="0.25">
      <c r="V6590" s="8" t="e">
        <f t="shared" si="4606"/>
        <v>#DIV/0!</v>
      </c>
      <c r="W6590" s="8" t="e">
        <f t="shared" si="4607"/>
        <v>#DIV/0!</v>
      </c>
      <c r="X6590" s="8" t="e">
        <f t="shared" si="4608"/>
        <v>#DIV/0!</v>
      </c>
      <c r="Y6590" s="8" t="e">
        <f t="shared" si="4609"/>
        <v>#DIV/0!</v>
      </c>
      <c r="Z6590" s="8"/>
      <c r="AA6590" s="8"/>
      <c r="AD6590" s="9" t="e" cm="1">
        <f t="array" aca="1" ref="AD6590" ca="1">Tgost2009(C6590/100.0557)+273.15</f>
        <v>#NAME?</v>
      </c>
      <c r="AE6590" s="8" t="e">
        <f t="shared" ca="1" si="4594"/>
        <v>#NAME?</v>
      </c>
      <c r="AF6590" s="8" t="e">
        <f t="shared" ca="1" si="4595"/>
        <v>#NAME?</v>
      </c>
      <c r="AG6590" s="8" t="e" cm="1">
        <f t="array" aca="1" ref="AG6590" ca="1">AF6590-dECuCon4C(AE6590)</f>
        <v>#NAME?</v>
      </c>
      <c r="AH6590" s="8" t="e" cm="1">
        <f t="array" aca="1" ref="AH6590" ca="1">dECuCon4C(AE6590)</f>
        <v>#VALUE!</v>
      </c>
      <c r="AI6590" s="10" t="e">
        <f t="shared" ca="1" si="4610"/>
        <v>#DIV/0!</v>
      </c>
      <c r="AJ6590" s="11" t="e">
        <f t="shared" ca="1" si="4579"/>
        <v>#NAME?</v>
      </c>
      <c r="AK6590" s="8" t="e">
        <f t="shared" ca="1" si="4596"/>
        <v>#NAME?</v>
      </c>
    </row>
    <row r="6591" spans="22:37" x14ac:dyDescent="0.25">
      <c r="V6591" s="8" t="e">
        <f t="shared" si="4606"/>
        <v>#DIV/0!</v>
      </c>
      <c r="W6591" s="8" t="e">
        <f t="shared" si="4607"/>
        <v>#DIV/0!</v>
      </c>
      <c r="X6591" s="8" t="e">
        <f t="shared" si="4608"/>
        <v>#DIV/0!</v>
      </c>
      <c r="Y6591" s="8" t="e">
        <f t="shared" si="4609"/>
        <v>#DIV/0!</v>
      </c>
      <c r="Z6591" s="8"/>
      <c r="AA6591" s="8"/>
      <c r="AD6591" s="9" t="e" cm="1">
        <f t="array" aca="1" ref="AD6591" ca="1">Tgost2009(C6591/100.0557)+273.15</f>
        <v>#NAME?</v>
      </c>
      <c r="AE6591" s="8" t="e">
        <f t="shared" ca="1" si="4594"/>
        <v>#NAME?</v>
      </c>
      <c r="AF6591" s="8" t="e">
        <f t="shared" ca="1" si="4595"/>
        <v>#NAME?</v>
      </c>
      <c r="AG6591" s="8" t="e" cm="1">
        <f t="array" aca="1" ref="AG6591" ca="1">AF6591-dECuCon4C(AE6591)</f>
        <v>#NAME?</v>
      </c>
      <c r="AH6591" s="8" t="e" cm="1">
        <f t="array" aca="1" ref="AH6591" ca="1">dECuCon4C(AE6591)</f>
        <v>#VALUE!</v>
      </c>
      <c r="AI6591" s="10" t="e">
        <f t="shared" ca="1" si="4610"/>
        <v>#DIV/0!</v>
      </c>
      <c r="AJ6591" s="11" t="e">
        <f t="shared" ca="1" si="4579"/>
        <v>#NAME?</v>
      </c>
      <c r="AK6591" s="8" t="e">
        <f t="shared" ca="1" si="4596"/>
        <v>#NAME?</v>
      </c>
    </row>
    <row r="6592" spans="22:37" x14ac:dyDescent="0.25">
      <c r="V6592" s="8" t="e">
        <f t="shared" si="4606"/>
        <v>#DIV/0!</v>
      </c>
      <c r="W6592" s="8" t="e">
        <f t="shared" si="4607"/>
        <v>#DIV/0!</v>
      </c>
      <c r="X6592" s="8" t="e">
        <f t="shared" si="4608"/>
        <v>#DIV/0!</v>
      </c>
      <c r="Y6592" s="8" t="e">
        <f t="shared" si="4609"/>
        <v>#DIV/0!</v>
      </c>
      <c r="Z6592" s="8"/>
      <c r="AA6592" s="8"/>
      <c r="AD6592" s="9" t="e" cm="1">
        <f t="array" aca="1" ref="AD6592" ca="1">Tgost2009(C6592/100.0557)+273.15</f>
        <v>#NAME?</v>
      </c>
      <c r="AE6592" s="8" t="e">
        <f t="shared" ca="1" si="4594"/>
        <v>#NAME?</v>
      </c>
      <c r="AF6592" s="8" t="e">
        <f t="shared" ca="1" si="4595"/>
        <v>#NAME?</v>
      </c>
      <c r="AG6592" s="8" t="e" cm="1">
        <f t="array" aca="1" ref="AG6592" ca="1">AF6592-dECuCon4C(AE6592)</f>
        <v>#NAME?</v>
      </c>
      <c r="AH6592" s="8" t="e" cm="1">
        <f t="array" aca="1" ref="AH6592" ca="1">dECuCon4C(AE6592)</f>
        <v>#VALUE!</v>
      </c>
      <c r="AI6592" s="10" t="e">
        <f t="shared" ca="1" si="4610"/>
        <v>#DIV/0!</v>
      </c>
      <c r="AJ6592" s="11" t="e">
        <f t="shared" ca="1" si="4579"/>
        <v>#NAME?</v>
      </c>
      <c r="AK6592" s="8" t="e">
        <f t="shared" ca="1" si="4596"/>
        <v>#NAME?</v>
      </c>
    </row>
    <row r="6593" spans="22:37" x14ac:dyDescent="0.25">
      <c r="V6593" s="8" t="e">
        <f t="shared" si="4606"/>
        <v>#DIV/0!</v>
      </c>
      <c r="W6593" s="8" t="e">
        <f t="shared" si="4607"/>
        <v>#DIV/0!</v>
      </c>
      <c r="X6593" s="8" t="e">
        <f t="shared" si="4608"/>
        <v>#DIV/0!</v>
      </c>
      <c r="Y6593" s="8" t="e">
        <f t="shared" si="4609"/>
        <v>#DIV/0!</v>
      </c>
      <c r="Z6593" s="8"/>
      <c r="AA6593" s="8"/>
      <c r="AD6593" s="9" t="e" cm="1">
        <f t="array" aca="1" ref="AD6593" ca="1">Tgost2009(C6593/100.0557)+273.15</f>
        <v>#NAME?</v>
      </c>
      <c r="AE6593" s="8" t="e">
        <f t="shared" ca="1" si="4594"/>
        <v>#NAME?</v>
      </c>
      <c r="AF6593" s="8" t="e">
        <f t="shared" ca="1" si="4595"/>
        <v>#NAME?</v>
      </c>
      <c r="AG6593" s="8" t="e" cm="1">
        <f t="array" aca="1" ref="AG6593" ca="1">AF6593-dECuCon4C(AE6593)</f>
        <v>#NAME?</v>
      </c>
      <c r="AH6593" s="8" t="e" cm="1">
        <f t="array" aca="1" ref="AH6593" ca="1">dECuCon4C(AE6593)</f>
        <v>#VALUE!</v>
      </c>
      <c r="AI6593" s="10" t="e">
        <f t="shared" ca="1" si="4610"/>
        <v>#DIV/0!</v>
      </c>
      <c r="AJ6593" s="11" t="e">
        <f t="shared" ca="1" si="4579"/>
        <v>#NAME?</v>
      </c>
      <c r="AK6593" s="8" t="e">
        <f t="shared" ca="1" si="4596"/>
        <v>#NAME?</v>
      </c>
    </row>
    <row r="6594" spans="22:37" x14ac:dyDescent="0.25">
      <c r="V6594" s="8" t="e">
        <f t="shared" si="4606"/>
        <v>#DIV/0!</v>
      </c>
      <c r="W6594" s="8" t="e">
        <f t="shared" si="4607"/>
        <v>#DIV/0!</v>
      </c>
      <c r="X6594" s="8" t="e">
        <f t="shared" si="4608"/>
        <v>#DIV/0!</v>
      </c>
      <c r="Y6594" s="8" t="e">
        <f t="shared" si="4609"/>
        <v>#DIV/0!</v>
      </c>
      <c r="Z6594" s="8"/>
      <c r="AA6594" s="8"/>
      <c r="AD6594" s="9" t="e" cm="1">
        <f t="array" aca="1" ref="AD6594" ca="1">Tgost2009(C6594/100.0557)+273.15</f>
        <v>#NAME?</v>
      </c>
      <c r="AE6594" s="8" t="e">
        <f t="shared" ca="1" si="4594"/>
        <v>#NAME?</v>
      </c>
      <c r="AF6594" s="8" t="e">
        <f t="shared" ca="1" si="4595"/>
        <v>#NAME?</v>
      </c>
      <c r="AG6594" s="8" t="e" cm="1">
        <f t="array" aca="1" ref="AG6594" ca="1">AF6594-dECuCon4C(AE6594)</f>
        <v>#NAME?</v>
      </c>
      <c r="AH6594" s="8" t="e" cm="1">
        <f t="array" aca="1" ref="AH6594" ca="1">dECuCon4C(AE6594)</f>
        <v>#VALUE!</v>
      </c>
      <c r="AI6594" s="10" t="e">
        <f t="shared" ca="1" si="4610"/>
        <v>#DIV/0!</v>
      </c>
      <c r="AJ6594" s="11" t="e">
        <f t="shared" ca="1" si="4579"/>
        <v>#NAME?</v>
      </c>
      <c r="AK6594" s="8" t="e">
        <f t="shared" ca="1" si="4596"/>
        <v>#NAME?</v>
      </c>
    </row>
    <row r="6595" spans="22:37" x14ac:dyDescent="0.25">
      <c r="V6595" s="8"/>
      <c r="W6595" s="8"/>
      <c r="X6595" s="8"/>
      <c r="Y6595" s="8"/>
      <c r="Z6595" s="8" t="e">
        <f t="shared" ref="Z6595:Z6598" si="4611">AVERAGE(L6595:M6595)</f>
        <v>#DIV/0!</v>
      </c>
      <c r="AA6595" s="8" t="e">
        <f t="shared" ref="AA6595:AA6598" si="4612">AVERAGE(N6595:O6595)</f>
        <v>#DIV/0!</v>
      </c>
      <c r="AD6595" s="9" t="e" cm="1">
        <f t="array" aca="1" ref="AD6595" ca="1">Tgost2009(C6595/100.0557)+273.15</f>
        <v>#NAME?</v>
      </c>
      <c r="AE6595" s="8" t="e">
        <f t="shared" ca="1" si="4594"/>
        <v>#NAME?</v>
      </c>
      <c r="AF6595" s="8" t="e">
        <f t="shared" ca="1" si="4595"/>
        <v>#NAME?</v>
      </c>
      <c r="AG6595" s="8" t="e" cm="1">
        <f t="array" aca="1" ref="AG6595" ca="1">AF6595-dECuCon4C(AE6595)</f>
        <v>#NAME?</v>
      </c>
      <c r="AH6595" s="8" t="e" cm="1">
        <f t="array" aca="1" ref="AH6595" ca="1">dECuCon4C(AE6595)</f>
        <v>#VALUE!</v>
      </c>
      <c r="AI6595" s="10"/>
      <c r="AJ6595" s="11" t="e">
        <f t="shared" ca="1" si="4579"/>
        <v>#NAME?</v>
      </c>
      <c r="AK6595" s="8" t="e">
        <f t="shared" ca="1" si="4596"/>
        <v>#NAME?</v>
      </c>
    </row>
    <row r="6596" spans="22:37" x14ac:dyDescent="0.25">
      <c r="V6596" s="8"/>
      <c r="W6596" s="8"/>
      <c r="X6596" s="8"/>
      <c r="Y6596" s="8"/>
      <c r="Z6596" s="8" t="e">
        <f t="shared" si="4611"/>
        <v>#DIV/0!</v>
      </c>
      <c r="AA6596" s="8" t="e">
        <f t="shared" si="4612"/>
        <v>#DIV/0!</v>
      </c>
      <c r="AD6596" s="9" t="e" cm="1">
        <f t="array" aca="1" ref="AD6596" ca="1">Tgost2009(C6596/100.0557)+273.15</f>
        <v>#NAME?</v>
      </c>
      <c r="AE6596" s="8" t="e">
        <f t="shared" ca="1" si="4594"/>
        <v>#NAME?</v>
      </c>
      <c r="AF6596" s="8" t="e">
        <f t="shared" ca="1" si="4595"/>
        <v>#NAME?</v>
      </c>
      <c r="AG6596" s="8" t="e" cm="1">
        <f t="array" aca="1" ref="AG6596" ca="1">AF6596-dECuCon4C(AE6596)</f>
        <v>#NAME?</v>
      </c>
      <c r="AH6596" s="8" t="e" cm="1">
        <f t="array" aca="1" ref="AH6596" ca="1">dECuCon4C(AE6596)</f>
        <v>#VALUE!</v>
      </c>
      <c r="AI6596" s="10"/>
      <c r="AJ6596" s="11" t="e">
        <f t="shared" ca="1" si="4579"/>
        <v>#NAME?</v>
      </c>
      <c r="AK6596" s="8" t="e">
        <f t="shared" ca="1" si="4596"/>
        <v>#NAME?</v>
      </c>
    </row>
    <row r="6597" spans="22:37" x14ac:dyDescent="0.25">
      <c r="V6597" s="8"/>
      <c r="W6597" s="8"/>
      <c r="X6597" s="8"/>
      <c r="Y6597" s="8"/>
      <c r="Z6597" s="8" t="e">
        <f t="shared" si="4611"/>
        <v>#DIV/0!</v>
      </c>
      <c r="AA6597" s="8" t="e">
        <f t="shared" si="4612"/>
        <v>#DIV/0!</v>
      </c>
      <c r="AD6597" s="9" t="e" cm="1">
        <f t="array" aca="1" ref="AD6597" ca="1">Tgost2009(C6597/100.0557)+273.15</f>
        <v>#NAME?</v>
      </c>
      <c r="AE6597" s="8" t="e">
        <f t="shared" ca="1" si="4594"/>
        <v>#NAME?</v>
      </c>
      <c r="AF6597" s="8" t="e">
        <f t="shared" ca="1" si="4595"/>
        <v>#NAME?</v>
      </c>
      <c r="AG6597" s="8" t="e" cm="1">
        <f t="array" aca="1" ref="AG6597" ca="1">AF6597-dECuCon4C(AE6597)</f>
        <v>#NAME?</v>
      </c>
      <c r="AH6597" s="8" t="e" cm="1">
        <f t="array" aca="1" ref="AH6597" ca="1">dECuCon4C(AE6597)</f>
        <v>#VALUE!</v>
      </c>
      <c r="AI6597" s="10"/>
      <c r="AJ6597" s="11" t="e">
        <f t="shared" ca="1" si="4579"/>
        <v>#NAME?</v>
      </c>
      <c r="AK6597" s="8" t="e">
        <f t="shared" ca="1" si="4596"/>
        <v>#NAME?</v>
      </c>
    </row>
    <row r="6598" spans="22:37" x14ac:dyDescent="0.25">
      <c r="V6598" s="8"/>
      <c r="W6598" s="8"/>
      <c r="X6598" s="8"/>
      <c r="Y6598" s="8"/>
      <c r="Z6598" s="8" t="e">
        <f t="shared" si="4611"/>
        <v>#DIV/0!</v>
      </c>
      <c r="AA6598" s="8" t="e">
        <f t="shared" si="4612"/>
        <v>#DIV/0!</v>
      </c>
      <c r="AD6598" s="9" t="e" cm="1">
        <f t="array" aca="1" ref="AD6598" ca="1">Tgost2009(C6598/100.0557)+273.15</f>
        <v>#NAME?</v>
      </c>
      <c r="AE6598" s="8" t="e">
        <f t="shared" ca="1" si="4594"/>
        <v>#NAME?</v>
      </c>
      <c r="AF6598" s="8" t="e">
        <f t="shared" ca="1" si="4595"/>
        <v>#NAME?</v>
      </c>
      <c r="AG6598" s="8" t="e" cm="1">
        <f t="array" aca="1" ref="AG6598" ca="1">AF6598-dECuCon4C(AE6598)</f>
        <v>#NAME?</v>
      </c>
      <c r="AH6598" s="8" t="e" cm="1">
        <f t="array" aca="1" ref="AH6598" ca="1">dECuCon4C(AE6598)</f>
        <v>#VALUE!</v>
      </c>
      <c r="AI6598" s="10"/>
      <c r="AJ6598" s="11" t="e">
        <f t="shared" ca="1" si="4579"/>
        <v>#NAME?</v>
      </c>
      <c r="AK6598" s="8" t="e">
        <f t="shared" ca="1" si="4596"/>
        <v>#NAME?</v>
      </c>
    </row>
    <row r="6599" spans="22:37" x14ac:dyDescent="0.25">
      <c r="V6599" s="8" t="e">
        <f t="shared" ref="V6599:V6606" si="4613">AVERAGE(D6599:E6599)</f>
        <v>#DIV/0!</v>
      </c>
      <c r="W6599" s="8" t="e">
        <f t="shared" ref="W6599:W6606" si="4614">AVERAGE(F6599:G6599)</f>
        <v>#DIV/0!</v>
      </c>
      <c r="X6599" s="8" t="e">
        <f t="shared" ref="X6599:X6606" si="4615">AVERAGE(H6599:I6599)</f>
        <v>#DIV/0!</v>
      </c>
      <c r="Y6599" s="8" t="e">
        <f t="shared" ref="Y6599:Y6606" si="4616">AVERAGE(J6599:K6599)</f>
        <v>#DIV/0!</v>
      </c>
      <c r="Z6599" s="8"/>
      <c r="AA6599" s="8"/>
      <c r="AD6599" s="9" t="e" cm="1">
        <f t="array" aca="1" ref="AD6599" ca="1">Tgost2009(C6599/100.0557)+273.15</f>
        <v>#NAME?</v>
      </c>
      <c r="AE6599" s="8" t="e">
        <f t="shared" ca="1" si="4594"/>
        <v>#NAME?</v>
      </c>
      <c r="AF6599" s="8" t="e">
        <f t="shared" ca="1" si="4595"/>
        <v>#NAME?</v>
      </c>
      <c r="AG6599" s="8" t="e" cm="1">
        <f t="array" aca="1" ref="AG6599" ca="1">AF6599-dECuCon4C(AE6599)</f>
        <v>#NAME?</v>
      </c>
      <c r="AH6599" s="8" t="e" cm="1">
        <f t="array" aca="1" ref="AH6599" ca="1">dECuCon4C(AE6599)</f>
        <v>#VALUE!</v>
      </c>
      <c r="AI6599" s="10" t="e">
        <f t="shared" ref="AI6599:AI6606" ca="1" si="4617">(W6599-V6599)/(AF6599-AG6599)*10^(6)</f>
        <v>#DIV/0!</v>
      </c>
      <c r="AJ6599" s="11" t="e">
        <f t="shared" ca="1" si="4579"/>
        <v>#NAME?</v>
      </c>
      <c r="AK6599" s="8" t="e">
        <f t="shared" ca="1" si="4596"/>
        <v>#NAME?</v>
      </c>
    </row>
    <row r="6600" spans="22:37" x14ac:dyDescent="0.25">
      <c r="V6600" s="8" t="e">
        <f t="shared" si="4613"/>
        <v>#DIV/0!</v>
      </c>
      <c r="W6600" s="8" t="e">
        <f t="shared" si="4614"/>
        <v>#DIV/0!</v>
      </c>
      <c r="X6600" s="8" t="e">
        <f t="shared" si="4615"/>
        <v>#DIV/0!</v>
      </c>
      <c r="Y6600" s="8" t="e">
        <f t="shared" si="4616"/>
        <v>#DIV/0!</v>
      </c>
      <c r="Z6600" s="8"/>
      <c r="AA6600" s="8"/>
      <c r="AD6600" s="9" t="e" cm="1">
        <f t="array" aca="1" ref="AD6600" ca="1">Tgost2009(C6600/100.0557)+273.15</f>
        <v>#NAME?</v>
      </c>
      <c r="AE6600" s="8" t="e">
        <f t="shared" ca="1" si="4594"/>
        <v>#NAME?</v>
      </c>
      <c r="AF6600" s="8" t="e">
        <f t="shared" ca="1" si="4595"/>
        <v>#NAME?</v>
      </c>
      <c r="AG6600" s="8" t="e" cm="1">
        <f t="array" aca="1" ref="AG6600" ca="1">AF6600-dECuCon4C(AE6600)</f>
        <v>#NAME?</v>
      </c>
      <c r="AH6600" s="8" t="e" cm="1">
        <f t="array" aca="1" ref="AH6600" ca="1">dECuCon4C(AE6600)</f>
        <v>#VALUE!</v>
      </c>
      <c r="AI6600" s="10" t="e">
        <f t="shared" ca="1" si="4617"/>
        <v>#DIV/0!</v>
      </c>
      <c r="AJ6600" s="11" t="e">
        <f t="shared" ca="1" si="4579"/>
        <v>#NAME?</v>
      </c>
      <c r="AK6600" s="8" t="e">
        <f t="shared" ca="1" si="4596"/>
        <v>#NAME?</v>
      </c>
    </row>
    <row r="6601" spans="22:37" x14ac:dyDescent="0.25">
      <c r="V6601" s="8" t="e">
        <f t="shared" si="4613"/>
        <v>#DIV/0!</v>
      </c>
      <c r="W6601" s="8" t="e">
        <f t="shared" si="4614"/>
        <v>#DIV/0!</v>
      </c>
      <c r="X6601" s="8" t="e">
        <f t="shared" si="4615"/>
        <v>#DIV/0!</v>
      </c>
      <c r="Y6601" s="8" t="e">
        <f t="shared" si="4616"/>
        <v>#DIV/0!</v>
      </c>
      <c r="Z6601" s="8"/>
      <c r="AA6601" s="8"/>
      <c r="AD6601" s="9" t="e" cm="1">
        <f t="array" aca="1" ref="AD6601" ca="1">Tgost2009(C6601/100.0557)+273.15</f>
        <v>#NAME?</v>
      </c>
      <c r="AE6601" s="8" t="e">
        <f t="shared" ca="1" si="4594"/>
        <v>#NAME?</v>
      </c>
      <c r="AF6601" s="8" t="e">
        <f t="shared" ca="1" si="4595"/>
        <v>#NAME?</v>
      </c>
      <c r="AG6601" s="8" t="e" cm="1">
        <f t="array" aca="1" ref="AG6601" ca="1">AF6601-dECuCon4C(AE6601)</f>
        <v>#NAME?</v>
      </c>
      <c r="AH6601" s="8" t="e" cm="1">
        <f t="array" aca="1" ref="AH6601" ca="1">dECuCon4C(AE6601)</f>
        <v>#VALUE!</v>
      </c>
      <c r="AI6601" s="10" t="e">
        <f t="shared" ca="1" si="4617"/>
        <v>#DIV/0!</v>
      </c>
      <c r="AJ6601" s="11" t="e">
        <f t="shared" ca="1" si="4579"/>
        <v>#NAME?</v>
      </c>
      <c r="AK6601" s="8" t="e">
        <f t="shared" ca="1" si="4596"/>
        <v>#NAME?</v>
      </c>
    </row>
    <row r="6602" spans="22:37" x14ac:dyDescent="0.25">
      <c r="V6602" s="8" t="e">
        <f t="shared" si="4613"/>
        <v>#DIV/0!</v>
      </c>
      <c r="W6602" s="8" t="e">
        <f t="shared" si="4614"/>
        <v>#DIV/0!</v>
      </c>
      <c r="X6602" s="8" t="e">
        <f t="shared" si="4615"/>
        <v>#DIV/0!</v>
      </c>
      <c r="Y6602" s="8" t="e">
        <f t="shared" si="4616"/>
        <v>#DIV/0!</v>
      </c>
      <c r="Z6602" s="8"/>
      <c r="AA6602" s="8"/>
      <c r="AD6602" s="9" t="e" cm="1">
        <f t="array" aca="1" ref="AD6602" ca="1">Tgost2009(C6602/100.0557)+273.15</f>
        <v>#NAME?</v>
      </c>
      <c r="AE6602" s="8" t="e">
        <f t="shared" ca="1" si="4594"/>
        <v>#NAME?</v>
      </c>
      <c r="AF6602" s="8" t="e">
        <f t="shared" ca="1" si="4595"/>
        <v>#NAME?</v>
      </c>
      <c r="AG6602" s="8" t="e" cm="1">
        <f t="array" aca="1" ref="AG6602" ca="1">AF6602-dECuCon4C(AE6602)</f>
        <v>#NAME?</v>
      </c>
      <c r="AH6602" s="8" t="e" cm="1">
        <f t="array" aca="1" ref="AH6602" ca="1">dECuCon4C(AE6602)</f>
        <v>#VALUE!</v>
      </c>
      <c r="AI6602" s="10" t="e">
        <f t="shared" ca="1" si="4617"/>
        <v>#DIV/0!</v>
      </c>
      <c r="AJ6602" s="11" t="e">
        <f t="shared" ca="1" si="4579"/>
        <v>#NAME?</v>
      </c>
      <c r="AK6602" s="8" t="e">
        <f t="shared" ca="1" si="4596"/>
        <v>#NAME?</v>
      </c>
    </row>
    <row r="6603" spans="22:37" x14ac:dyDescent="0.25">
      <c r="V6603" s="8" t="e">
        <f t="shared" si="4613"/>
        <v>#DIV/0!</v>
      </c>
      <c r="W6603" s="8" t="e">
        <f t="shared" si="4614"/>
        <v>#DIV/0!</v>
      </c>
      <c r="X6603" s="8" t="e">
        <f t="shared" si="4615"/>
        <v>#DIV/0!</v>
      </c>
      <c r="Y6603" s="8" t="e">
        <f t="shared" si="4616"/>
        <v>#DIV/0!</v>
      </c>
      <c r="Z6603" s="8"/>
      <c r="AA6603" s="8"/>
      <c r="AD6603" s="9" t="e" cm="1">
        <f t="array" aca="1" ref="AD6603" ca="1">Tgost2009(C6603/100.0557)+273.15</f>
        <v>#NAME?</v>
      </c>
      <c r="AE6603" s="8" t="e">
        <f t="shared" ca="1" si="4594"/>
        <v>#NAME?</v>
      </c>
      <c r="AF6603" s="8" t="e">
        <f t="shared" ca="1" si="4595"/>
        <v>#NAME?</v>
      </c>
      <c r="AG6603" s="8" t="e" cm="1">
        <f t="array" aca="1" ref="AG6603" ca="1">AF6603-dECuCon4C(AE6603)</f>
        <v>#NAME?</v>
      </c>
      <c r="AH6603" s="8" t="e" cm="1">
        <f t="array" aca="1" ref="AH6603" ca="1">dECuCon4C(AE6603)</f>
        <v>#VALUE!</v>
      </c>
      <c r="AI6603" s="10" t="e">
        <f t="shared" ca="1" si="4617"/>
        <v>#DIV/0!</v>
      </c>
      <c r="AJ6603" s="11" t="e">
        <f t="shared" ca="1" si="4579"/>
        <v>#NAME?</v>
      </c>
      <c r="AK6603" s="8" t="e">
        <f t="shared" ca="1" si="4596"/>
        <v>#NAME?</v>
      </c>
    </row>
    <row r="6604" spans="22:37" x14ac:dyDescent="0.25">
      <c r="V6604" s="8" t="e">
        <f t="shared" si="4613"/>
        <v>#DIV/0!</v>
      </c>
      <c r="W6604" s="8" t="e">
        <f t="shared" si="4614"/>
        <v>#DIV/0!</v>
      </c>
      <c r="X6604" s="8" t="e">
        <f t="shared" si="4615"/>
        <v>#DIV/0!</v>
      </c>
      <c r="Y6604" s="8" t="e">
        <f t="shared" si="4616"/>
        <v>#DIV/0!</v>
      </c>
      <c r="Z6604" s="8"/>
      <c r="AA6604" s="8"/>
      <c r="AD6604" s="9" t="e" cm="1">
        <f t="array" aca="1" ref="AD6604" ca="1">Tgost2009(C6604/100.0557)+273.15</f>
        <v>#NAME?</v>
      </c>
      <c r="AE6604" s="8" t="e">
        <f t="shared" ca="1" si="4594"/>
        <v>#NAME?</v>
      </c>
      <c r="AF6604" s="8" t="e">
        <f t="shared" ca="1" si="4595"/>
        <v>#NAME?</v>
      </c>
      <c r="AG6604" s="8" t="e" cm="1">
        <f t="array" aca="1" ref="AG6604" ca="1">AF6604-dECuCon4C(AE6604)</f>
        <v>#NAME?</v>
      </c>
      <c r="AH6604" s="8" t="e" cm="1">
        <f t="array" aca="1" ref="AH6604" ca="1">dECuCon4C(AE6604)</f>
        <v>#VALUE!</v>
      </c>
      <c r="AI6604" s="10" t="e">
        <f t="shared" ca="1" si="4617"/>
        <v>#DIV/0!</v>
      </c>
      <c r="AJ6604" s="11" t="e">
        <f t="shared" ref="AJ6604:AJ6667" ca="1" si="4618">(AD6604-AD6603)/((B6604-B6603)/60)</f>
        <v>#NAME?</v>
      </c>
      <c r="AK6604" s="8" t="e">
        <f t="shared" ca="1" si="4596"/>
        <v>#NAME?</v>
      </c>
    </row>
    <row r="6605" spans="22:37" x14ac:dyDescent="0.25">
      <c r="V6605" s="8" t="e">
        <f t="shared" si="4613"/>
        <v>#DIV/0!</v>
      </c>
      <c r="W6605" s="8" t="e">
        <f t="shared" si="4614"/>
        <v>#DIV/0!</v>
      </c>
      <c r="X6605" s="8" t="e">
        <f t="shared" si="4615"/>
        <v>#DIV/0!</v>
      </c>
      <c r="Y6605" s="8" t="e">
        <f t="shared" si="4616"/>
        <v>#DIV/0!</v>
      </c>
      <c r="Z6605" s="8"/>
      <c r="AA6605" s="8"/>
      <c r="AD6605" s="9" t="e" cm="1">
        <f t="array" aca="1" ref="AD6605" ca="1">Tgost2009(C6605/100.0557)+273.15</f>
        <v>#NAME?</v>
      </c>
      <c r="AE6605" s="8" t="e">
        <f t="shared" ca="1" si="4594"/>
        <v>#NAME?</v>
      </c>
      <c r="AF6605" s="8" t="e">
        <f t="shared" ca="1" si="4595"/>
        <v>#NAME?</v>
      </c>
      <c r="AG6605" s="8" t="e" cm="1">
        <f t="array" aca="1" ref="AG6605" ca="1">AF6605-dECuCon4C(AE6605)</f>
        <v>#NAME?</v>
      </c>
      <c r="AH6605" s="8" t="e" cm="1">
        <f t="array" aca="1" ref="AH6605" ca="1">dECuCon4C(AE6605)</f>
        <v>#VALUE!</v>
      </c>
      <c r="AI6605" s="10" t="e">
        <f t="shared" ca="1" si="4617"/>
        <v>#DIV/0!</v>
      </c>
      <c r="AJ6605" s="11" t="e">
        <f t="shared" ca="1" si="4618"/>
        <v>#NAME?</v>
      </c>
      <c r="AK6605" s="8" t="e">
        <f t="shared" ca="1" si="4596"/>
        <v>#NAME?</v>
      </c>
    </row>
    <row r="6606" spans="22:37" x14ac:dyDescent="0.25">
      <c r="V6606" s="8" t="e">
        <f t="shared" si="4613"/>
        <v>#DIV/0!</v>
      </c>
      <c r="W6606" s="8" t="e">
        <f t="shared" si="4614"/>
        <v>#DIV/0!</v>
      </c>
      <c r="X6606" s="8" t="e">
        <f t="shared" si="4615"/>
        <v>#DIV/0!</v>
      </c>
      <c r="Y6606" s="8" t="e">
        <f t="shared" si="4616"/>
        <v>#DIV/0!</v>
      </c>
      <c r="Z6606" s="8"/>
      <c r="AA6606" s="8"/>
      <c r="AD6606" s="9" t="e" cm="1">
        <f t="array" aca="1" ref="AD6606" ca="1">Tgost2009(C6606/100.0557)+273.15</f>
        <v>#NAME?</v>
      </c>
      <c r="AE6606" s="8" t="e">
        <f t="shared" ca="1" si="4594"/>
        <v>#NAME?</v>
      </c>
      <c r="AF6606" s="8" t="e">
        <f t="shared" ca="1" si="4595"/>
        <v>#NAME?</v>
      </c>
      <c r="AG6606" s="8" t="e" cm="1">
        <f t="array" aca="1" ref="AG6606" ca="1">AF6606-dECuCon4C(AE6606)</f>
        <v>#NAME?</v>
      </c>
      <c r="AH6606" s="8" t="e" cm="1">
        <f t="array" aca="1" ref="AH6606" ca="1">dECuCon4C(AE6606)</f>
        <v>#VALUE!</v>
      </c>
      <c r="AI6606" s="10" t="e">
        <f t="shared" ca="1" si="4617"/>
        <v>#DIV/0!</v>
      </c>
      <c r="AJ6606" s="11" t="e">
        <f t="shared" ca="1" si="4618"/>
        <v>#NAME?</v>
      </c>
      <c r="AK6606" s="8" t="e">
        <f t="shared" ca="1" si="4596"/>
        <v>#NAME?</v>
      </c>
    </row>
    <row r="6607" spans="22:37" x14ac:dyDescent="0.25">
      <c r="V6607" s="8"/>
      <c r="W6607" s="8"/>
      <c r="X6607" s="8"/>
      <c r="Y6607" s="8"/>
      <c r="Z6607" s="8" t="e">
        <f t="shared" ref="Z6607:Z6610" si="4619">AVERAGE(L6607:M6607)</f>
        <v>#DIV/0!</v>
      </c>
      <c r="AA6607" s="8" t="e">
        <f t="shared" ref="AA6607:AA6610" si="4620">AVERAGE(N6607:O6607)</f>
        <v>#DIV/0!</v>
      </c>
      <c r="AD6607" s="9" t="e" cm="1">
        <f t="array" aca="1" ref="AD6607" ca="1">Tgost2009(C6607/100.0557)+273.15</f>
        <v>#NAME?</v>
      </c>
      <c r="AE6607" s="8" t="e">
        <f t="shared" ca="1" si="4594"/>
        <v>#NAME?</v>
      </c>
      <c r="AF6607" s="8" t="e">
        <f t="shared" ca="1" si="4595"/>
        <v>#NAME?</v>
      </c>
      <c r="AG6607" s="8" t="e" cm="1">
        <f t="array" aca="1" ref="AG6607" ca="1">AF6607-dECuCon4C(AE6607)</f>
        <v>#NAME?</v>
      </c>
      <c r="AH6607" s="8" t="e" cm="1">
        <f t="array" aca="1" ref="AH6607" ca="1">dECuCon4C(AE6607)</f>
        <v>#VALUE!</v>
      </c>
      <c r="AI6607" s="10"/>
      <c r="AJ6607" s="11" t="e">
        <f t="shared" ca="1" si="4618"/>
        <v>#NAME?</v>
      </c>
      <c r="AK6607" s="8" t="e">
        <f t="shared" ca="1" si="4596"/>
        <v>#NAME?</v>
      </c>
    </row>
    <row r="6608" spans="22:37" x14ac:dyDescent="0.25">
      <c r="V6608" s="8"/>
      <c r="W6608" s="8"/>
      <c r="X6608" s="8"/>
      <c r="Y6608" s="8"/>
      <c r="Z6608" s="8" t="e">
        <f t="shared" si="4619"/>
        <v>#DIV/0!</v>
      </c>
      <c r="AA6608" s="8" t="e">
        <f t="shared" si="4620"/>
        <v>#DIV/0!</v>
      </c>
      <c r="AD6608" s="9" t="e" cm="1">
        <f t="array" aca="1" ref="AD6608" ca="1">Tgost2009(C6608/100.0557)+273.15</f>
        <v>#NAME?</v>
      </c>
      <c r="AE6608" s="8" t="e">
        <f t="shared" ca="1" si="4594"/>
        <v>#NAME?</v>
      </c>
      <c r="AF6608" s="8" t="e">
        <f t="shared" ca="1" si="4595"/>
        <v>#NAME?</v>
      </c>
      <c r="AG6608" s="8" t="e" cm="1">
        <f t="array" aca="1" ref="AG6608" ca="1">AF6608-dECuCon4C(AE6608)</f>
        <v>#NAME?</v>
      </c>
      <c r="AH6608" s="8" t="e" cm="1">
        <f t="array" aca="1" ref="AH6608" ca="1">dECuCon4C(AE6608)</f>
        <v>#VALUE!</v>
      </c>
      <c r="AI6608" s="10"/>
      <c r="AJ6608" s="11" t="e">
        <f t="shared" ca="1" si="4618"/>
        <v>#NAME?</v>
      </c>
      <c r="AK6608" s="8" t="e">
        <f t="shared" ca="1" si="4596"/>
        <v>#NAME?</v>
      </c>
    </row>
    <row r="6609" spans="22:37" x14ac:dyDescent="0.25">
      <c r="V6609" s="8"/>
      <c r="W6609" s="8"/>
      <c r="X6609" s="8"/>
      <c r="Y6609" s="8"/>
      <c r="Z6609" s="8" t="e">
        <f t="shared" si="4619"/>
        <v>#DIV/0!</v>
      </c>
      <c r="AA6609" s="8" t="e">
        <f t="shared" si="4620"/>
        <v>#DIV/0!</v>
      </c>
      <c r="AD6609" s="9" t="e" cm="1">
        <f t="array" aca="1" ref="AD6609" ca="1">Tgost2009(C6609/100.0557)+273.15</f>
        <v>#NAME?</v>
      </c>
      <c r="AE6609" s="8" t="e">
        <f t="shared" ca="1" si="4594"/>
        <v>#NAME?</v>
      </c>
      <c r="AF6609" s="8" t="e">
        <f t="shared" ca="1" si="4595"/>
        <v>#NAME?</v>
      </c>
      <c r="AG6609" s="8" t="e" cm="1">
        <f t="array" aca="1" ref="AG6609" ca="1">AF6609-dECuCon4C(AE6609)</f>
        <v>#NAME?</v>
      </c>
      <c r="AH6609" s="8" t="e" cm="1">
        <f t="array" aca="1" ref="AH6609" ca="1">dECuCon4C(AE6609)</f>
        <v>#VALUE!</v>
      </c>
      <c r="AI6609" s="10"/>
      <c r="AJ6609" s="11" t="e">
        <f t="shared" ca="1" si="4618"/>
        <v>#NAME?</v>
      </c>
      <c r="AK6609" s="8" t="e">
        <f t="shared" ca="1" si="4596"/>
        <v>#NAME?</v>
      </c>
    </row>
    <row r="6610" spans="22:37" x14ac:dyDescent="0.25">
      <c r="V6610" s="8"/>
      <c r="W6610" s="8"/>
      <c r="X6610" s="8"/>
      <c r="Y6610" s="8"/>
      <c r="Z6610" s="8" t="e">
        <f t="shared" si="4619"/>
        <v>#DIV/0!</v>
      </c>
      <c r="AA6610" s="8" t="e">
        <f t="shared" si="4620"/>
        <v>#DIV/0!</v>
      </c>
      <c r="AD6610" s="9" t="e" cm="1">
        <f t="array" aca="1" ref="AD6610" ca="1">Tgost2009(C6610/100.0557)+273.15</f>
        <v>#NAME?</v>
      </c>
      <c r="AE6610" s="8" t="e">
        <f t="shared" ca="1" si="4594"/>
        <v>#NAME?</v>
      </c>
      <c r="AF6610" s="8" t="e">
        <f t="shared" ca="1" si="4595"/>
        <v>#NAME?</v>
      </c>
      <c r="AG6610" s="8" t="e" cm="1">
        <f t="array" aca="1" ref="AG6610" ca="1">AF6610-dECuCon4C(AE6610)</f>
        <v>#NAME?</v>
      </c>
      <c r="AH6610" s="8" t="e" cm="1">
        <f t="array" aca="1" ref="AH6610" ca="1">dECuCon4C(AE6610)</f>
        <v>#VALUE!</v>
      </c>
      <c r="AI6610" s="10"/>
      <c r="AJ6610" s="11" t="e">
        <f t="shared" ca="1" si="4618"/>
        <v>#NAME?</v>
      </c>
      <c r="AK6610" s="8" t="e">
        <f t="shared" ca="1" si="4596"/>
        <v>#NAME?</v>
      </c>
    </row>
    <row r="6611" spans="22:37" x14ac:dyDescent="0.25">
      <c r="V6611" s="8" t="e">
        <f t="shared" ref="V6611:V6618" si="4621">AVERAGE(D6611:E6611)</f>
        <v>#DIV/0!</v>
      </c>
      <c r="W6611" s="8" t="e">
        <f t="shared" ref="W6611:W6618" si="4622">AVERAGE(F6611:G6611)</f>
        <v>#DIV/0!</v>
      </c>
      <c r="X6611" s="8" t="e">
        <f t="shared" ref="X6611:X6618" si="4623">AVERAGE(H6611:I6611)</f>
        <v>#DIV/0!</v>
      </c>
      <c r="Y6611" s="8" t="e">
        <f t="shared" ref="Y6611:Y6618" si="4624">AVERAGE(J6611:K6611)</f>
        <v>#DIV/0!</v>
      </c>
      <c r="Z6611" s="8"/>
      <c r="AA6611" s="8"/>
      <c r="AD6611" s="9" t="e" cm="1">
        <f t="array" aca="1" ref="AD6611" ca="1">Tgost2009(C6611/100.0557)+273.15</f>
        <v>#NAME?</v>
      </c>
      <c r="AE6611" s="8" t="e">
        <f t="shared" ca="1" si="4594"/>
        <v>#NAME?</v>
      </c>
      <c r="AF6611" s="8" t="e">
        <f t="shared" ca="1" si="4595"/>
        <v>#NAME?</v>
      </c>
      <c r="AG6611" s="8" t="e" cm="1">
        <f t="array" aca="1" ref="AG6611" ca="1">AF6611-dECuCon4C(AE6611)</f>
        <v>#NAME?</v>
      </c>
      <c r="AH6611" s="8" t="e" cm="1">
        <f t="array" aca="1" ref="AH6611" ca="1">dECuCon4C(AE6611)</f>
        <v>#VALUE!</v>
      </c>
      <c r="AI6611" s="10" t="e">
        <f t="shared" ref="AI6611:AI6618" ca="1" si="4625">(W6611-V6611)/(AF6611-AG6611)*10^(6)</f>
        <v>#DIV/0!</v>
      </c>
      <c r="AJ6611" s="11" t="e">
        <f t="shared" ca="1" si="4618"/>
        <v>#NAME?</v>
      </c>
      <c r="AK6611" s="8" t="e">
        <f t="shared" ca="1" si="4596"/>
        <v>#NAME?</v>
      </c>
    </row>
    <row r="6612" spans="22:37" x14ac:dyDescent="0.25">
      <c r="V6612" s="8" t="e">
        <f t="shared" si="4621"/>
        <v>#DIV/0!</v>
      </c>
      <c r="W6612" s="8" t="e">
        <f t="shared" si="4622"/>
        <v>#DIV/0!</v>
      </c>
      <c r="X6612" s="8" t="e">
        <f t="shared" si="4623"/>
        <v>#DIV/0!</v>
      </c>
      <c r="Y6612" s="8" t="e">
        <f t="shared" si="4624"/>
        <v>#DIV/0!</v>
      </c>
      <c r="Z6612" s="8"/>
      <c r="AA6612" s="8"/>
      <c r="AD6612" s="9" t="e" cm="1">
        <f t="array" aca="1" ref="AD6612" ca="1">Tgost2009(C6612/100.0557)+273.15</f>
        <v>#NAME?</v>
      </c>
      <c r="AE6612" s="8" t="e">
        <f t="shared" ca="1" si="4594"/>
        <v>#NAME?</v>
      </c>
      <c r="AF6612" s="8" t="e">
        <f t="shared" ca="1" si="4595"/>
        <v>#NAME?</v>
      </c>
      <c r="AG6612" s="8" t="e" cm="1">
        <f t="array" aca="1" ref="AG6612" ca="1">AF6612-dECuCon4C(AE6612)</f>
        <v>#NAME?</v>
      </c>
      <c r="AH6612" s="8" t="e" cm="1">
        <f t="array" aca="1" ref="AH6612" ca="1">dECuCon4C(AE6612)</f>
        <v>#VALUE!</v>
      </c>
      <c r="AI6612" s="10" t="e">
        <f t="shared" ca="1" si="4625"/>
        <v>#DIV/0!</v>
      </c>
      <c r="AJ6612" s="11" t="e">
        <f t="shared" ca="1" si="4618"/>
        <v>#NAME?</v>
      </c>
      <c r="AK6612" s="8" t="e">
        <f t="shared" ca="1" si="4596"/>
        <v>#NAME?</v>
      </c>
    </row>
    <row r="6613" spans="22:37" x14ac:dyDescent="0.25">
      <c r="V6613" s="8" t="e">
        <f t="shared" si="4621"/>
        <v>#DIV/0!</v>
      </c>
      <c r="W6613" s="8" t="e">
        <f t="shared" si="4622"/>
        <v>#DIV/0!</v>
      </c>
      <c r="X6613" s="8" t="e">
        <f t="shared" si="4623"/>
        <v>#DIV/0!</v>
      </c>
      <c r="Y6613" s="8" t="e">
        <f t="shared" si="4624"/>
        <v>#DIV/0!</v>
      </c>
      <c r="Z6613" s="8"/>
      <c r="AA6613" s="8"/>
      <c r="AD6613" s="9" t="e" cm="1">
        <f t="array" aca="1" ref="AD6613" ca="1">Tgost2009(C6613/100.0557)+273.15</f>
        <v>#NAME?</v>
      </c>
      <c r="AE6613" s="8" t="e">
        <f t="shared" ca="1" si="4594"/>
        <v>#NAME?</v>
      </c>
      <c r="AF6613" s="8" t="e">
        <f t="shared" ca="1" si="4595"/>
        <v>#NAME?</v>
      </c>
      <c r="AG6613" s="8" t="e" cm="1">
        <f t="array" aca="1" ref="AG6613" ca="1">AF6613-dECuCon4C(AE6613)</f>
        <v>#NAME?</v>
      </c>
      <c r="AH6613" s="8" t="e" cm="1">
        <f t="array" aca="1" ref="AH6613" ca="1">dECuCon4C(AE6613)</f>
        <v>#VALUE!</v>
      </c>
      <c r="AI6613" s="10" t="e">
        <f t="shared" ca="1" si="4625"/>
        <v>#DIV/0!</v>
      </c>
      <c r="AJ6613" s="11" t="e">
        <f t="shared" ca="1" si="4618"/>
        <v>#NAME?</v>
      </c>
      <c r="AK6613" s="8" t="e">
        <f t="shared" ca="1" si="4596"/>
        <v>#NAME?</v>
      </c>
    </row>
    <row r="6614" spans="22:37" x14ac:dyDescent="0.25">
      <c r="V6614" s="8" t="e">
        <f t="shared" si="4621"/>
        <v>#DIV/0!</v>
      </c>
      <c r="W6614" s="8" t="e">
        <f t="shared" si="4622"/>
        <v>#DIV/0!</v>
      </c>
      <c r="X6614" s="8" t="e">
        <f t="shared" si="4623"/>
        <v>#DIV/0!</v>
      </c>
      <c r="Y6614" s="8" t="e">
        <f t="shared" si="4624"/>
        <v>#DIV/0!</v>
      </c>
      <c r="Z6614" s="8"/>
      <c r="AA6614" s="8"/>
      <c r="AD6614" s="9" t="e" cm="1">
        <f t="array" aca="1" ref="AD6614" ca="1">Tgost2009(C6614/100.0557)+273.15</f>
        <v>#NAME?</v>
      </c>
      <c r="AE6614" s="8" t="e">
        <f t="shared" ca="1" si="4594"/>
        <v>#NAME?</v>
      </c>
      <c r="AF6614" s="8" t="e">
        <f t="shared" ca="1" si="4595"/>
        <v>#NAME?</v>
      </c>
      <c r="AG6614" s="8" t="e" cm="1">
        <f t="array" aca="1" ref="AG6614" ca="1">AF6614-dECuCon4C(AE6614)</f>
        <v>#NAME?</v>
      </c>
      <c r="AH6614" s="8" t="e" cm="1">
        <f t="array" aca="1" ref="AH6614" ca="1">dECuCon4C(AE6614)</f>
        <v>#VALUE!</v>
      </c>
      <c r="AI6614" s="10" t="e">
        <f t="shared" ca="1" si="4625"/>
        <v>#DIV/0!</v>
      </c>
      <c r="AJ6614" s="11" t="e">
        <f t="shared" ca="1" si="4618"/>
        <v>#NAME?</v>
      </c>
      <c r="AK6614" s="8" t="e">
        <f t="shared" ca="1" si="4596"/>
        <v>#NAME?</v>
      </c>
    </row>
    <row r="6615" spans="22:37" x14ac:dyDescent="0.25">
      <c r="V6615" s="8" t="e">
        <f t="shared" si="4621"/>
        <v>#DIV/0!</v>
      </c>
      <c r="W6615" s="8" t="e">
        <f t="shared" si="4622"/>
        <v>#DIV/0!</v>
      </c>
      <c r="X6615" s="8" t="e">
        <f t="shared" si="4623"/>
        <v>#DIV/0!</v>
      </c>
      <c r="Y6615" s="8" t="e">
        <f t="shared" si="4624"/>
        <v>#DIV/0!</v>
      </c>
      <c r="Z6615" s="8"/>
      <c r="AA6615" s="8"/>
      <c r="AD6615" s="9" t="e" cm="1">
        <f t="array" aca="1" ref="AD6615" ca="1">Tgost2009(C6615/100.0557)+273.15</f>
        <v>#NAME?</v>
      </c>
      <c r="AE6615" s="8" t="e">
        <f t="shared" ca="1" si="4594"/>
        <v>#NAME?</v>
      </c>
      <c r="AF6615" s="8" t="e">
        <f t="shared" ca="1" si="4595"/>
        <v>#NAME?</v>
      </c>
      <c r="AG6615" s="8" t="e" cm="1">
        <f t="array" aca="1" ref="AG6615" ca="1">AF6615-dECuCon4C(AE6615)</f>
        <v>#NAME?</v>
      </c>
      <c r="AH6615" s="8" t="e" cm="1">
        <f t="array" aca="1" ref="AH6615" ca="1">dECuCon4C(AE6615)</f>
        <v>#VALUE!</v>
      </c>
      <c r="AI6615" s="10" t="e">
        <f t="shared" ca="1" si="4625"/>
        <v>#DIV/0!</v>
      </c>
      <c r="AJ6615" s="11" t="e">
        <f t="shared" ca="1" si="4618"/>
        <v>#NAME?</v>
      </c>
      <c r="AK6615" s="8" t="e">
        <f t="shared" ca="1" si="4596"/>
        <v>#NAME?</v>
      </c>
    </row>
    <row r="6616" spans="22:37" x14ac:dyDescent="0.25">
      <c r="V6616" s="8" t="e">
        <f t="shared" si="4621"/>
        <v>#DIV/0!</v>
      </c>
      <c r="W6616" s="8" t="e">
        <f t="shared" si="4622"/>
        <v>#DIV/0!</v>
      </c>
      <c r="X6616" s="8" t="e">
        <f t="shared" si="4623"/>
        <v>#DIV/0!</v>
      </c>
      <c r="Y6616" s="8" t="e">
        <f t="shared" si="4624"/>
        <v>#DIV/0!</v>
      </c>
      <c r="Z6616" s="8"/>
      <c r="AA6616" s="8"/>
      <c r="AD6616" s="9" t="e" cm="1">
        <f t="array" aca="1" ref="AD6616" ca="1">Tgost2009(C6616/100.0557)+273.15</f>
        <v>#NAME?</v>
      </c>
      <c r="AE6616" s="8" t="e">
        <f t="shared" ca="1" si="4594"/>
        <v>#NAME?</v>
      </c>
      <c r="AF6616" s="8" t="e">
        <f t="shared" ca="1" si="4595"/>
        <v>#NAME?</v>
      </c>
      <c r="AG6616" s="8" t="e" cm="1">
        <f t="array" aca="1" ref="AG6616" ca="1">AF6616-dECuCon4C(AE6616)</f>
        <v>#NAME?</v>
      </c>
      <c r="AH6616" s="8" t="e" cm="1">
        <f t="array" aca="1" ref="AH6616" ca="1">dECuCon4C(AE6616)</f>
        <v>#VALUE!</v>
      </c>
      <c r="AI6616" s="10" t="e">
        <f t="shared" ca="1" si="4625"/>
        <v>#DIV/0!</v>
      </c>
      <c r="AJ6616" s="11" t="e">
        <f t="shared" ca="1" si="4618"/>
        <v>#NAME?</v>
      </c>
      <c r="AK6616" s="8" t="e">
        <f t="shared" ca="1" si="4596"/>
        <v>#NAME?</v>
      </c>
    </row>
    <row r="6617" spans="22:37" x14ac:dyDescent="0.25">
      <c r="V6617" s="8" t="e">
        <f t="shared" si="4621"/>
        <v>#DIV/0!</v>
      </c>
      <c r="W6617" s="8" t="e">
        <f t="shared" si="4622"/>
        <v>#DIV/0!</v>
      </c>
      <c r="X6617" s="8" t="e">
        <f t="shared" si="4623"/>
        <v>#DIV/0!</v>
      </c>
      <c r="Y6617" s="8" t="e">
        <f t="shared" si="4624"/>
        <v>#DIV/0!</v>
      </c>
      <c r="Z6617" s="8"/>
      <c r="AA6617" s="8"/>
      <c r="AD6617" s="9" t="e" cm="1">
        <f t="array" aca="1" ref="AD6617" ca="1">Tgost2009(C6617/100.0557)+273.15</f>
        <v>#NAME?</v>
      </c>
      <c r="AE6617" s="8" t="e">
        <f t="shared" ca="1" si="4594"/>
        <v>#NAME?</v>
      </c>
      <c r="AF6617" s="8" t="e">
        <f t="shared" ca="1" si="4595"/>
        <v>#NAME?</v>
      </c>
      <c r="AG6617" s="8" t="e" cm="1">
        <f t="array" aca="1" ref="AG6617" ca="1">AF6617-dECuCon4C(AE6617)</f>
        <v>#NAME?</v>
      </c>
      <c r="AH6617" s="8" t="e" cm="1">
        <f t="array" aca="1" ref="AH6617" ca="1">dECuCon4C(AE6617)</f>
        <v>#VALUE!</v>
      </c>
      <c r="AI6617" s="10" t="e">
        <f t="shared" ca="1" si="4625"/>
        <v>#DIV/0!</v>
      </c>
      <c r="AJ6617" s="11" t="e">
        <f t="shared" ca="1" si="4618"/>
        <v>#NAME?</v>
      </c>
      <c r="AK6617" s="8" t="e">
        <f t="shared" ca="1" si="4596"/>
        <v>#NAME?</v>
      </c>
    </row>
    <row r="6618" spans="22:37" x14ac:dyDescent="0.25">
      <c r="V6618" s="8" t="e">
        <f t="shared" si="4621"/>
        <v>#DIV/0!</v>
      </c>
      <c r="W6618" s="8" t="e">
        <f t="shared" si="4622"/>
        <v>#DIV/0!</v>
      </c>
      <c r="X6618" s="8" t="e">
        <f t="shared" si="4623"/>
        <v>#DIV/0!</v>
      </c>
      <c r="Y6618" s="8" t="e">
        <f t="shared" si="4624"/>
        <v>#DIV/0!</v>
      </c>
      <c r="Z6618" s="8"/>
      <c r="AA6618" s="8"/>
      <c r="AD6618" s="9" t="e" cm="1">
        <f t="array" aca="1" ref="AD6618" ca="1">Tgost2009(C6618/100.0557)+273.15</f>
        <v>#NAME?</v>
      </c>
      <c r="AE6618" s="8" t="e">
        <f t="shared" ca="1" si="4594"/>
        <v>#NAME?</v>
      </c>
      <c r="AF6618" s="8" t="e">
        <f t="shared" ca="1" si="4595"/>
        <v>#NAME?</v>
      </c>
      <c r="AG6618" s="8" t="e" cm="1">
        <f t="array" aca="1" ref="AG6618" ca="1">AF6618-dECuCon4C(AE6618)</f>
        <v>#NAME?</v>
      </c>
      <c r="AH6618" s="8" t="e" cm="1">
        <f t="array" aca="1" ref="AH6618" ca="1">dECuCon4C(AE6618)</f>
        <v>#VALUE!</v>
      </c>
      <c r="AI6618" s="10" t="e">
        <f t="shared" ca="1" si="4625"/>
        <v>#DIV/0!</v>
      </c>
      <c r="AJ6618" s="11" t="e">
        <f t="shared" ca="1" si="4618"/>
        <v>#NAME?</v>
      </c>
      <c r="AK6618" s="8" t="e">
        <f t="shared" ca="1" si="4596"/>
        <v>#NAME?</v>
      </c>
    </row>
    <row r="6619" spans="22:37" x14ac:dyDescent="0.25">
      <c r="V6619" s="8"/>
      <c r="W6619" s="8"/>
      <c r="X6619" s="8"/>
      <c r="Y6619" s="8"/>
      <c r="Z6619" s="8" t="e">
        <f t="shared" ref="Z6619:Z6622" si="4626">AVERAGE(L6619:M6619)</f>
        <v>#DIV/0!</v>
      </c>
      <c r="AA6619" s="8" t="e">
        <f t="shared" ref="AA6619:AA6622" si="4627">AVERAGE(N6619:O6619)</f>
        <v>#DIV/0!</v>
      </c>
      <c r="AD6619" s="9" t="e" cm="1">
        <f t="array" aca="1" ref="AD6619" ca="1">Tgost2009(C6619/100.0557)+273.15</f>
        <v>#NAME?</v>
      </c>
      <c r="AE6619" s="8" t="e">
        <f t="shared" ca="1" si="4594"/>
        <v>#NAME?</v>
      </c>
      <c r="AF6619" s="8" t="e">
        <f t="shared" ca="1" si="4595"/>
        <v>#NAME?</v>
      </c>
      <c r="AG6619" s="8" t="e" cm="1">
        <f t="array" aca="1" ref="AG6619" ca="1">AF6619-dECuCon4C(AE6619)</f>
        <v>#NAME?</v>
      </c>
      <c r="AH6619" s="8" t="e" cm="1">
        <f t="array" aca="1" ref="AH6619" ca="1">dECuCon4C(AE6619)</f>
        <v>#VALUE!</v>
      </c>
      <c r="AI6619" s="10"/>
      <c r="AJ6619" s="11" t="e">
        <f t="shared" ca="1" si="4618"/>
        <v>#NAME?</v>
      </c>
      <c r="AK6619" s="8" t="e">
        <f t="shared" ca="1" si="4596"/>
        <v>#NAME?</v>
      </c>
    </row>
    <row r="6620" spans="22:37" x14ac:dyDescent="0.25">
      <c r="V6620" s="8"/>
      <c r="W6620" s="8"/>
      <c r="X6620" s="8"/>
      <c r="Y6620" s="8"/>
      <c r="Z6620" s="8" t="e">
        <f t="shared" si="4626"/>
        <v>#DIV/0!</v>
      </c>
      <c r="AA6620" s="8" t="e">
        <f t="shared" si="4627"/>
        <v>#DIV/0!</v>
      </c>
      <c r="AD6620" s="9" t="e" cm="1">
        <f t="array" aca="1" ref="AD6620" ca="1">Tgost2009(C6620/100.0557)+273.15</f>
        <v>#NAME?</v>
      </c>
      <c r="AE6620" s="8" t="e">
        <f t="shared" ca="1" si="4594"/>
        <v>#NAME?</v>
      </c>
      <c r="AF6620" s="8" t="e">
        <f t="shared" ca="1" si="4595"/>
        <v>#NAME?</v>
      </c>
      <c r="AG6620" s="8" t="e" cm="1">
        <f t="array" aca="1" ref="AG6620" ca="1">AF6620-dECuCon4C(AE6620)</f>
        <v>#NAME?</v>
      </c>
      <c r="AH6620" s="8" t="e" cm="1">
        <f t="array" aca="1" ref="AH6620" ca="1">dECuCon4C(AE6620)</f>
        <v>#VALUE!</v>
      </c>
      <c r="AI6620" s="10"/>
      <c r="AJ6620" s="11" t="e">
        <f t="shared" ca="1" si="4618"/>
        <v>#NAME?</v>
      </c>
      <c r="AK6620" s="8" t="e">
        <f t="shared" ca="1" si="4596"/>
        <v>#NAME?</v>
      </c>
    </row>
    <row r="6621" spans="22:37" x14ac:dyDescent="0.25">
      <c r="V6621" s="8"/>
      <c r="W6621" s="8"/>
      <c r="X6621" s="8"/>
      <c r="Y6621" s="8"/>
      <c r="Z6621" s="8" t="e">
        <f t="shared" si="4626"/>
        <v>#DIV/0!</v>
      </c>
      <c r="AA6621" s="8" t="e">
        <f t="shared" si="4627"/>
        <v>#DIV/0!</v>
      </c>
      <c r="AD6621" s="9" t="e" cm="1">
        <f t="array" aca="1" ref="AD6621" ca="1">Tgost2009(C6621/100.0557)+273.15</f>
        <v>#NAME?</v>
      </c>
      <c r="AE6621" s="8" t="e">
        <f t="shared" ca="1" si="4594"/>
        <v>#NAME?</v>
      </c>
      <c r="AF6621" s="8" t="e">
        <f t="shared" ca="1" si="4595"/>
        <v>#NAME?</v>
      </c>
      <c r="AG6621" s="8" t="e" cm="1">
        <f t="array" aca="1" ref="AG6621" ca="1">AF6621-dECuCon4C(AE6621)</f>
        <v>#NAME?</v>
      </c>
      <c r="AH6621" s="8" t="e" cm="1">
        <f t="array" aca="1" ref="AH6621" ca="1">dECuCon4C(AE6621)</f>
        <v>#VALUE!</v>
      </c>
      <c r="AI6621" s="10"/>
      <c r="AJ6621" s="11" t="e">
        <f t="shared" ca="1" si="4618"/>
        <v>#NAME?</v>
      </c>
      <c r="AK6621" s="8" t="e">
        <f t="shared" ca="1" si="4596"/>
        <v>#NAME?</v>
      </c>
    </row>
    <row r="6622" spans="22:37" x14ac:dyDescent="0.25">
      <c r="V6622" s="8"/>
      <c r="W6622" s="8"/>
      <c r="X6622" s="8"/>
      <c r="Y6622" s="8"/>
      <c r="Z6622" s="8" t="e">
        <f t="shared" si="4626"/>
        <v>#DIV/0!</v>
      </c>
      <c r="AA6622" s="8" t="e">
        <f t="shared" si="4627"/>
        <v>#DIV/0!</v>
      </c>
      <c r="AD6622" s="9" t="e" cm="1">
        <f t="array" aca="1" ref="AD6622" ca="1">Tgost2009(C6622/100.0557)+273.15</f>
        <v>#NAME?</v>
      </c>
      <c r="AE6622" s="8" t="e">
        <f t="shared" ca="1" si="4594"/>
        <v>#NAME?</v>
      </c>
      <c r="AF6622" s="8" t="e">
        <f t="shared" ca="1" si="4595"/>
        <v>#NAME?</v>
      </c>
      <c r="AG6622" s="8" t="e" cm="1">
        <f t="array" aca="1" ref="AG6622" ca="1">AF6622-dECuCon4C(AE6622)</f>
        <v>#NAME?</v>
      </c>
      <c r="AH6622" s="8" t="e" cm="1">
        <f t="array" aca="1" ref="AH6622" ca="1">dECuCon4C(AE6622)</f>
        <v>#VALUE!</v>
      </c>
      <c r="AI6622" s="10"/>
      <c r="AJ6622" s="11" t="e">
        <f t="shared" ca="1" si="4618"/>
        <v>#NAME?</v>
      </c>
      <c r="AK6622" s="8" t="e">
        <f t="shared" ca="1" si="4596"/>
        <v>#NAME?</v>
      </c>
    </row>
    <row r="6623" spans="22:37" x14ac:dyDescent="0.25">
      <c r="V6623" s="8" t="e">
        <f t="shared" ref="V6623:V6630" si="4628">AVERAGE(D6623:E6623)</f>
        <v>#DIV/0!</v>
      </c>
      <c r="W6623" s="8" t="e">
        <f t="shared" ref="W6623:W6630" si="4629">AVERAGE(F6623:G6623)</f>
        <v>#DIV/0!</v>
      </c>
      <c r="X6623" s="8" t="e">
        <f t="shared" ref="X6623:X6630" si="4630">AVERAGE(H6623:I6623)</f>
        <v>#DIV/0!</v>
      </c>
      <c r="Y6623" s="8" t="e">
        <f t="shared" ref="Y6623:Y6630" si="4631">AVERAGE(J6623:K6623)</f>
        <v>#DIV/0!</v>
      </c>
      <c r="Z6623" s="8"/>
      <c r="AA6623" s="8"/>
      <c r="AD6623" s="9" t="e" cm="1">
        <f t="array" aca="1" ref="AD6623" ca="1">Tgost2009(C6623/100.0557)+273.15</f>
        <v>#NAME?</v>
      </c>
      <c r="AE6623" s="8" t="e">
        <f t="shared" ca="1" si="4594"/>
        <v>#NAME?</v>
      </c>
      <c r="AF6623" s="8" t="e">
        <f t="shared" ca="1" si="4595"/>
        <v>#NAME?</v>
      </c>
      <c r="AG6623" s="8" t="e" cm="1">
        <f t="array" aca="1" ref="AG6623" ca="1">AF6623-dECuCon4C(AE6623)</f>
        <v>#NAME?</v>
      </c>
      <c r="AH6623" s="8" t="e" cm="1">
        <f t="array" aca="1" ref="AH6623" ca="1">dECuCon4C(AE6623)</f>
        <v>#VALUE!</v>
      </c>
      <c r="AI6623" s="10" t="e">
        <f t="shared" ref="AI6623:AI6630" ca="1" si="4632">(W6623-V6623)/(AF6623-AG6623)*10^(6)</f>
        <v>#DIV/0!</v>
      </c>
      <c r="AJ6623" s="11" t="e">
        <f t="shared" ca="1" si="4618"/>
        <v>#NAME?</v>
      </c>
      <c r="AK6623" s="8" t="e">
        <f t="shared" ca="1" si="4596"/>
        <v>#NAME?</v>
      </c>
    </row>
    <row r="6624" spans="22:37" x14ac:dyDescent="0.25">
      <c r="V6624" s="8" t="e">
        <f t="shared" si="4628"/>
        <v>#DIV/0!</v>
      </c>
      <c r="W6624" s="8" t="e">
        <f t="shared" si="4629"/>
        <v>#DIV/0!</v>
      </c>
      <c r="X6624" s="8" t="e">
        <f t="shared" si="4630"/>
        <v>#DIV/0!</v>
      </c>
      <c r="Y6624" s="8" t="e">
        <f t="shared" si="4631"/>
        <v>#DIV/0!</v>
      </c>
      <c r="Z6624" s="8"/>
      <c r="AA6624" s="8"/>
      <c r="AD6624" s="9" t="e" cm="1">
        <f t="array" aca="1" ref="AD6624" ca="1">Tgost2009(C6624/100.0557)+273.15</f>
        <v>#NAME?</v>
      </c>
      <c r="AE6624" s="8" t="e">
        <f t="shared" ca="1" si="4594"/>
        <v>#NAME?</v>
      </c>
      <c r="AF6624" s="8" t="e">
        <f t="shared" ca="1" si="4595"/>
        <v>#NAME?</v>
      </c>
      <c r="AG6624" s="8" t="e" cm="1">
        <f t="array" aca="1" ref="AG6624" ca="1">AF6624-dECuCon4C(AE6624)</f>
        <v>#NAME?</v>
      </c>
      <c r="AH6624" s="8" t="e" cm="1">
        <f t="array" aca="1" ref="AH6624" ca="1">dECuCon4C(AE6624)</f>
        <v>#VALUE!</v>
      </c>
      <c r="AI6624" s="10" t="e">
        <f t="shared" ca="1" si="4632"/>
        <v>#DIV/0!</v>
      </c>
      <c r="AJ6624" s="11" t="e">
        <f t="shared" ca="1" si="4618"/>
        <v>#NAME?</v>
      </c>
      <c r="AK6624" s="8" t="e">
        <f t="shared" ca="1" si="4596"/>
        <v>#NAME?</v>
      </c>
    </row>
    <row r="6625" spans="22:37" x14ac:dyDescent="0.25">
      <c r="V6625" s="8" t="e">
        <f t="shared" si="4628"/>
        <v>#DIV/0!</v>
      </c>
      <c r="W6625" s="8" t="e">
        <f t="shared" si="4629"/>
        <v>#DIV/0!</v>
      </c>
      <c r="X6625" s="8" t="e">
        <f t="shared" si="4630"/>
        <v>#DIV/0!</v>
      </c>
      <c r="Y6625" s="8" t="e">
        <f t="shared" si="4631"/>
        <v>#DIV/0!</v>
      </c>
      <c r="Z6625" s="8"/>
      <c r="AA6625" s="8"/>
      <c r="AD6625" s="9" t="e" cm="1">
        <f t="array" aca="1" ref="AD6625" ca="1">Tgost2009(C6625/100.0557)+273.15</f>
        <v>#NAME?</v>
      </c>
      <c r="AE6625" s="8" t="e">
        <f t="shared" ca="1" si="4594"/>
        <v>#NAME?</v>
      </c>
      <c r="AF6625" s="8" t="e">
        <f t="shared" ca="1" si="4595"/>
        <v>#NAME?</v>
      </c>
      <c r="AG6625" s="8" t="e" cm="1">
        <f t="array" aca="1" ref="AG6625" ca="1">AF6625-dECuCon4C(AE6625)</f>
        <v>#NAME?</v>
      </c>
      <c r="AH6625" s="8" t="e" cm="1">
        <f t="array" aca="1" ref="AH6625" ca="1">dECuCon4C(AE6625)</f>
        <v>#VALUE!</v>
      </c>
      <c r="AI6625" s="10" t="e">
        <f t="shared" ca="1" si="4632"/>
        <v>#DIV/0!</v>
      </c>
      <c r="AJ6625" s="11" t="e">
        <f t="shared" ca="1" si="4618"/>
        <v>#NAME?</v>
      </c>
      <c r="AK6625" s="8" t="e">
        <f t="shared" ca="1" si="4596"/>
        <v>#NAME?</v>
      </c>
    </row>
    <row r="6626" spans="22:37" x14ac:dyDescent="0.25">
      <c r="V6626" s="8" t="e">
        <f t="shared" si="4628"/>
        <v>#DIV/0!</v>
      </c>
      <c r="W6626" s="8" t="e">
        <f t="shared" si="4629"/>
        <v>#DIV/0!</v>
      </c>
      <c r="X6626" s="8" t="e">
        <f t="shared" si="4630"/>
        <v>#DIV/0!</v>
      </c>
      <c r="Y6626" s="8" t="e">
        <f t="shared" si="4631"/>
        <v>#DIV/0!</v>
      </c>
      <c r="Z6626" s="8"/>
      <c r="AA6626" s="8"/>
      <c r="AD6626" s="9" t="e" cm="1">
        <f t="array" aca="1" ref="AD6626" ca="1">Tgost2009(C6626/100.0557)+273.15</f>
        <v>#NAME?</v>
      </c>
      <c r="AE6626" s="8" t="e">
        <f t="shared" ca="1" si="4594"/>
        <v>#NAME?</v>
      </c>
      <c r="AF6626" s="8" t="e">
        <f t="shared" ca="1" si="4595"/>
        <v>#NAME?</v>
      </c>
      <c r="AG6626" s="8" t="e" cm="1">
        <f t="array" aca="1" ref="AG6626" ca="1">AF6626-dECuCon4C(AE6626)</f>
        <v>#NAME?</v>
      </c>
      <c r="AH6626" s="8" t="e" cm="1">
        <f t="array" aca="1" ref="AH6626" ca="1">dECuCon4C(AE6626)</f>
        <v>#VALUE!</v>
      </c>
      <c r="AI6626" s="10" t="e">
        <f t="shared" ca="1" si="4632"/>
        <v>#DIV/0!</v>
      </c>
      <c r="AJ6626" s="11" t="e">
        <f t="shared" ca="1" si="4618"/>
        <v>#NAME?</v>
      </c>
      <c r="AK6626" s="8" t="e">
        <f t="shared" ca="1" si="4596"/>
        <v>#NAME?</v>
      </c>
    </row>
    <row r="6627" spans="22:37" x14ac:dyDescent="0.25">
      <c r="V6627" s="8" t="e">
        <f t="shared" si="4628"/>
        <v>#DIV/0!</v>
      </c>
      <c r="W6627" s="8" t="e">
        <f t="shared" si="4629"/>
        <v>#DIV/0!</v>
      </c>
      <c r="X6627" s="8" t="e">
        <f t="shared" si="4630"/>
        <v>#DIV/0!</v>
      </c>
      <c r="Y6627" s="8" t="e">
        <f t="shared" si="4631"/>
        <v>#DIV/0!</v>
      </c>
      <c r="Z6627" s="8"/>
      <c r="AA6627" s="8"/>
      <c r="AD6627" s="9" t="e" cm="1">
        <f t="array" aca="1" ref="AD6627" ca="1">Tgost2009(C6627/100.0557)+273.15</f>
        <v>#NAME?</v>
      </c>
      <c r="AE6627" s="8" t="e">
        <f t="shared" ca="1" si="4594"/>
        <v>#NAME?</v>
      </c>
      <c r="AF6627" s="8" t="e">
        <f t="shared" ca="1" si="4595"/>
        <v>#NAME?</v>
      </c>
      <c r="AG6627" s="8" t="e" cm="1">
        <f t="array" aca="1" ref="AG6627" ca="1">AF6627-dECuCon4C(AE6627)</f>
        <v>#NAME?</v>
      </c>
      <c r="AH6627" s="8" t="e" cm="1">
        <f t="array" aca="1" ref="AH6627" ca="1">dECuCon4C(AE6627)</f>
        <v>#VALUE!</v>
      </c>
      <c r="AI6627" s="10" t="e">
        <f t="shared" ca="1" si="4632"/>
        <v>#DIV/0!</v>
      </c>
      <c r="AJ6627" s="11" t="e">
        <f t="shared" ca="1" si="4618"/>
        <v>#NAME?</v>
      </c>
      <c r="AK6627" s="8" t="e">
        <f t="shared" ca="1" si="4596"/>
        <v>#NAME?</v>
      </c>
    </row>
    <row r="6628" spans="22:37" x14ac:dyDescent="0.25">
      <c r="V6628" s="8" t="e">
        <f t="shared" si="4628"/>
        <v>#DIV/0!</v>
      </c>
      <c r="W6628" s="8" t="e">
        <f t="shared" si="4629"/>
        <v>#DIV/0!</v>
      </c>
      <c r="X6628" s="8" t="e">
        <f t="shared" si="4630"/>
        <v>#DIV/0!</v>
      </c>
      <c r="Y6628" s="8" t="e">
        <f t="shared" si="4631"/>
        <v>#DIV/0!</v>
      </c>
      <c r="Z6628" s="8"/>
      <c r="AA6628" s="8"/>
      <c r="AD6628" s="9" t="e" cm="1">
        <f t="array" aca="1" ref="AD6628" ca="1">Tgost2009(C6628/100.0557)+273.15</f>
        <v>#NAME?</v>
      </c>
      <c r="AE6628" s="8" t="e">
        <f t="shared" ca="1" si="4594"/>
        <v>#NAME?</v>
      </c>
      <c r="AF6628" s="8" t="e">
        <f t="shared" ca="1" si="4595"/>
        <v>#NAME?</v>
      </c>
      <c r="AG6628" s="8" t="e" cm="1">
        <f t="array" aca="1" ref="AG6628" ca="1">AF6628-dECuCon4C(AE6628)</f>
        <v>#NAME?</v>
      </c>
      <c r="AH6628" s="8" t="e" cm="1">
        <f t="array" aca="1" ref="AH6628" ca="1">dECuCon4C(AE6628)</f>
        <v>#VALUE!</v>
      </c>
      <c r="AI6628" s="10" t="e">
        <f t="shared" ca="1" si="4632"/>
        <v>#DIV/0!</v>
      </c>
      <c r="AJ6628" s="11" t="e">
        <f t="shared" ca="1" si="4618"/>
        <v>#NAME?</v>
      </c>
      <c r="AK6628" s="8" t="e">
        <f t="shared" ca="1" si="4596"/>
        <v>#NAME?</v>
      </c>
    </row>
    <row r="6629" spans="22:37" x14ac:dyDescent="0.25">
      <c r="V6629" s="8" t="e">
        <f t="shared" si="4628"/>
        <v>#DIV/0!</v>
      </c>
      <c r="W6629" s="8" t="e">
        <f t="shared" si="4629"/>
        <v>#DIV/0!</v>
      </c>
      <c r="X6629" s="8" t="e">
        <f t="shared" si="4630"/>
        <v>#DIV/0!</v>
      </c>
      <c r="Y6629" s="8" t="e">
        <f t="shared" si="4631"/>
        <v>#DIV/0!</v>
      </c>
      <c r="Z6629" s="8"/>
      <c r="AA6629" s="8"/>
      <c r="AD6629" s="9" t="e" cm="1">
        <f t="array" aca="1" ref="AD6629" ca="1">Tgost2009(C6629/100.0557)+273.15</f>
        <v>#NAME?</v>
      </c>
      <c r="AE6629" s="8" t="e">
        <f t="shared" ref="AE6629:AE6692" ca="1" si="4633">AD6629 - 273.15</f>
        <v>#NAME?</v>
      </c>
      <c r="AF6629" s="8" t="e">
        <f t="shared" ref="AF6629:AF6692" ca="1" si="4634">0.041* AD6629 *(EXP(-AD6629/93)+0.123- 0.442/(1+(AD6629/172.4)^3))+0.804</f>
        <v>#NAME?</v>
      </c>
      <c r="AG6629" s="8" t="e" cm="1">
        <f t="array" aca="1" ref="AG6629" ca="1">AF6629-dECuCon4C(AE6629)</f>
        <v>#NAME?</v>
      </c>
      <c r="AH6629" s="8" t="e" cm="1">
        <f t="array" aca="1" ref="AH6629" ca="1">dECuCon4C(AE6629)</f>
        <v>#VALUE!</v>
      </c>
      <c r="AI6629" s="10" t="e">
        <f t="shared" ca="1" si="4632"/>
        <v>#DIV/0!</v>
      </c>
      <c r="AJ6629" s="11" t="e">
        <f t="shared" ca="1" si="4618"/>
        <v>#NAME?</v>
      </c>
      <c r="AK6629" s="8" t="e">
        <f t="shared" ref="AK6629:AK6692" ca="1" si="4635">1/AD6629</f>
        <v>#NAME?</v>
      </c>
    </row>
    <row r="6630" spans="22:37" x14ac:dyDescent="0.25">
      <c r="V6630" s="8" t="e">
        <f t="shared" si="4628"/>
        <v>#DIV/0!</v>
      </c>
      <c r="W6630" s="8" t="e">
        <f t="shared" si="4629"/>
        <v>#DIV/0!</v>
      </c>
      <c r="X6630" s="8" t="e">
        <f t="shared" si="4630"/>
        <v>#DIV/0!</v>
      </c>
      <c r="Y6630" s="8" t="e">
        <f t="shared" si="4631"/>
        <v>#DIV/0!</v>
      </c>
      <c r="Z6630" s="8"/>
      <c r="AA6630" s="8"/>
      <c r="AD6630" s="9" t="e" cm="1">
        <f t="array" aca="1" ref="AD6630" ca="1">Tgost2009(C6630/100.0557)+273.15</f>
        <v>#NAME?</v>
      </c>
      <c r="AE6630" s="8" t="e">
        <f t="shared" ca="1" si="4633"/>
        <v>#NAME?</v>
      </c>
      <c r="AF6630" s="8" t="e">
        <f t="shared" ca="1" si="4634"/>
        <v>#NAME?</v>
      </c>
      <c r="AG6630" s="8" t="e" cm="1">
        <f t="array" aca="1" ref="AG6630" ca="1">AF6630-dECuCon4C(AE6630)</f>
        <v>#NAME?</v>
      </c>
      <c r="AH6630" s="8" t="e" cm="1">
        <f t="array" aca="1" ref="AH6630" ca="1">dECuCon4C(AE6630)</f>
        <v>#VALUE!</v>
      </c>
      <c r="AI6630" s="10" t="e">
        <f t="shared" ca="1" si="4632"/>
        <v>#DIV/0!</v>
      </c>
      <c r="AJ6630" s="11" t="e">
        <f t="shared" ca="1" si="4618"/>
        <v>#NAME?</v>
      </c>
      <c r="AK6630" s="8" t="e">
        <f t="shared" ca="1" si="4635"/>
        <v>#NAME?</v>
      </c>
    </row>
    <row r="6631" spans="22:37" x14ac:dyDescent="0.25">
      <c r="V6631" s="8"/>
      <c r="W6631" s="8"/>
      <c r="X6631" s="8"/>
      <c r="Y6631" s="8"/>
      <c r="Z6631" s="8" t="e">
        <f t="shared" ref="Z6631:Z6634" si="4636">AVERAGE(L6631:M6631)</f>
        <v>#DIV/0!</v>
      </c>
      <c r="AA6631" s="8" t="e">
        <f t="shared" ref="AA6631:AA6634" si="4637">AVERAGE(N6631:O6631)</f>
        <v>#DIV/0!</v>
      </c>
      <c r="AD6631" s="9" t="e" cm="1">
        <f t="array" aca="1" ref="AD6631" ca="1">Tgost2009(C6631/100.0557)+273.15</f>
        <v>#NAME?</v>
      </c>
      <c r="AE6631" s="8" t="e">
        <f t="shared" ca="1" si="4633"/>
        <v>#NAME?</v>
      </c>
      <c r="AF6631" s="8" t="e">
        <f t="shared" ca="1" si="4634"/>
        <v>#NAME?</v>
      </c>
      <c r="AG6631" s="8" t="e" cm="1">
        <f t="array" aca="1" ref="AG6631" ca="1">AF6631-dECuCon4C(AE6631)</f>
        <v>#NAME?</v>
      </c>
      <c r="AH6631" s="8" t="e" cm="1">
        <f t="array" aca="1" ref="AH6631" ca="1">dECuCon4C(AE6631)</f>
        <v>#VALUE!</v>
      </c>
      <c r="AI6631" s="10"/>
      <c r="AJ6631" s="11" t="e">
        <f t="shared" ca="1" si="4618"/>
        <v>#NAME?</v>
      </c>
      <c r="AK6631" s="8" t="e">
        <f t="shared" ca="1" si="4635"/>
        <v>#NAME?</v>
      </c>
    </row>
    <row r="6632" spans="22:37" x14ac:dyDescent="0.25">
      <c r="V6632" s="8"/>
      <c r="W6632" s="8"/>
      <c r="X6632" s="8"/>
      <c r="Y6632" s="8"/>
      <c r="Z6632" s="8" t="e">
        <f t="shared" si="4636"/>
        <v>#DIV/0!</v>
      </c>
      <c r="AA6632" s="8" t="e">
        <f t="shared" si="4637"/>
        <v>#DIV/0!</v>
      </c>
      <c r="AD6632" s="9" t="e" cm="1">
        <f t="array" aca="1" ref="AD6632" ca="1">Tgost2009(C6632/100.0557)+273.15</f>
        <v>#NAME?</v>
      </c>
      <c r="AE6632" s="8" t="e">
        <f t="shared" ca="1" si="4633"/>
        <v>#NAME?</v>
      </c>
      <c r="AF6632" s="8" t="e">
        <f t="shared" ca="1" si="4634"/>
        <v>#NAME?</v>
      </c>
      <c r="AG6632" s="8" t="e" cm="1">
        <f t="array" aca="1" ref="AG6632" ca="1">AF6632-dECuCon4C(AE6632)</f>
        <v>#NAME?</v>
      </c>
      <c r="AH6632" s="8" t="e" cm="1">
        <f t="array" aca="1" ref="AH6632" ca="1">dECuCon4C(AE6632)</f>
        <v>#VALUE!</v>
      </c>
      <c r="AI6632" s="10"/>
      <c r="AJ6632" s="11" t="e">
        <f t="shared" ca="1" si="4618"/>
        <v>#NAME?</v>
      </c>
      <c r="AK6632" s="8" t="e">
        <f t="shared" ca="1" si="4635"/>
        <v>#NAME?</v>
      </c>
    </row>
    <row r="6633" spans="22:37" x14ac:dyDescent="0.25">
      <c r="V6633" s="8"/>
      <c r="W6633" s="8"/>
      <c r="X6633" s="8"/>
      <c r="Y6633" s="8"/>
      <c r="Z6633" s="8" t="e">
        <f t="shared" si="4636"/>
        <v>#DIV/0!</v>
      </c>
      <c r="AA6633" s="8" t="e">
        <f t="shared" si="4637"/>
        <v>#DIV/0!</v>
      </c>
      <c r="AD6633" s="9" t="e" cm="1">
        <f t="array" aca="1" ref="AD6633" ca="1">Tgost2009(C6633/100.0557)+273.15</f>
        <v>#NAME?</v>
      </c>
      <c r="AE6633" s="8" t="e">
        <f t="shared" ca="1" si="4633"/>
        <v>#NAME?</v>
      </c>
      <c r="AF6633" s="8" t="e">
        <f t="shared" ca="1" si="4634"/>
        <v>#NAME?</v>
      </c>
      <c r="AG6633" s="8" t="e" cm="1">
        <f t="array" aca="1" ref="AG6633" ca="1">AF6633-dECuCon4C(AE6633)</f>
        <v>#NAME?</v>
      </c>
      <c r="AH6633" s="8" t="e" cm="1">
        <f t="array" aca="1" ref="AH6633" ca="1">dECuCon4C(AE6633)</f>
        <v>#VALUE!</v>
      </c>
      <c r="AI6633" s="10"/>
      <c r="AJ6633" s="11" t="e">
        <f t="shared" ca="1" si="4618"/>
        <v>#NAME?</v>
      </c>
      <c r="AK6633" s="8" t="e">
        <f t="shared" ca="1" si="4635"/>
        <v>#NAME?</v>
      </c>
    </row>
    <row r="6634" spans="22:37" x14ac:dyDescent="0.25">
      <c r="V6634" s="8"/>
      <c r="W6634" s="8"/>
      <c r="X6634" s="8"/>
      <c r="Y6634" s="8"/>
      <c r="Z6634" s="8" t="e">
        <f t="shared" si="4636"/>
        <v>#DIV/0!</v>
      </c>
      <c r="AA6634" s="8" t="e">
        <f t="shared" si="4637"/>
        <v>#DIV/0!</v>
      </c>
      <c r="AD6634" s="9" t="e" cm="1">
        <f t="array" aca="1" ref="AD6634" ca="1">Tgost2009(C6634/100.0557)+273.15</f>
        <v>#NAME?</v>
      </c>
      <c r="AE6634" s="8" t="e">
        <f t="shared" ca="1" si="4633"/>
        <v>#NAME?</v>
      </c>
      <c r="AF6634" s="8" t="e">
        <f t="shared" ca="1" si="4634"/>
        <v>#NAME?</v>
      </c>
      <c r="AG6634" s="8" t="e" cm="1">
        <f t="array" aca="1" ref="AG6634" ca="1">AF6634-dECuCon4C(AE6634)</f>
        <v>#NAME?</v>
      </c>
      <c r="AH6634" s="8" t="e" cm="1">
        <f t="array" aca="1" ref="AH6634" ca="1">dECuCon4C(AE6634)</f>
        <v>#VALUE!</v>
      </c>
      <c r="AI6634" s="10"/>
      <c r="AJ6634" s="11" t="e">
        <f t="shared" ca="1" si="4618"/>
        <v>#NAME?</v>
      </c>
      <c r="AK6634" s="8" t="e">
        <f t="shared" ca="1" si="4635"/>
        <v>#NAME?</v>
      </c>
    </row>
    <row r="6635" spans="22:37" x14ac:dyDescent="0.25">
      <c r="V6635" s="8" t="e">
        <f t="shared" ref="V6635:V6642" si="4638">AVERAGE(D6635:E6635)</f>
        <v>#DIV/0!</v>
      </c>
      <c r="W6635" s="8" t="e">
        <f t="shared" ref="W6635:W6642" si="4639">AVERAGE(F6635:G6635)</f>
        <v>#DIV/0!</v>
      </c>
      <c r="X6635" s="8" t="e">
        <f t="shared" ref="X6635:X6642" si="4640">AVERAGE(H6635:I6635)</f>
        <v>#DIV/0!</v>
      </c>
      <c r="Y6635" s="8" t="e">
        <f t="shared" ref="Y6635:Y6642" si="4641">AVERAGE(J6635:K6635)</f>
        <v>#DIV/0!</v>
      </c>
      <c r="Z6635" s="8"/>
      <c r="AA6635" s="8"/>
      <c r="AD6635" s="9" t="e" cm="1">
        <f t="array" aca="1" ref="AD6635" ca="1">Tgost2009(C6635/100.0557)+273.15</f>
        <v>#NAME?</v>
      </c>
      <c r="AE6635" s="8" t="e">
        <f t="shared" ca="1" si="4633"/>
        <v>#NAME?</v>
      </c>
      <c r="AF6635" s="8" t="e">
        <f t="shared" ca="1" si="4634"/>
        <v>#NAME?</v>
      </c>
      <c r="AG6635" s="8" t="e" cm="1">
        <f t="array" aca="1" ref="AG6635" ca="1">AF6635-dECuCon4C(AE6635)</f>
        <v>#NAME?</v>
      </c>
      <c r="AH6635" s="8" t="e" cm="1">
        <f t="array" aca="1" ref="AH6635" ca="1">dECuCon4C(AE6635)</f>
        <v>#VALUE!</v>
      </c>
      <c r="AI6635" s="10" t="e">
        <f t="shared" ref="AI6635:AI6642" ca="1" si="4642">(W6635-V6635)/(AF6635-AG6635)*10^(6)</f>
        <v>#DIV/0!</v>
      </c>
      <c r="AJ6635" s="11" t="e">
        <f t="shared" ca="1" si="4618"/>
        <v>#NAME?</v>
      </c>
      <c r="AK6635" s="8" t="e">
        <f t="shared" ca="1" si="4635"/>
        <v>#NAME?</v>
      </c>
    </row>
    <row r="6636" spans="22:37" x14ac:dyDescent="0.25">
      <c r="V6636" s="8" t="e">
        <f t="shared" si="4638"/>
        <v>#DIV/0!</v>
      </c>
      <c r="W6636" s="8" t="e">
        <f t="shared" si="4639"/>
        <v>#DIV/0!</v>
      </c>
      <c r="X6636" s="8" t="e">
        <f t="shared" si="4640"/>
        <v>#DIV/0!</v>
      </c>
      <c r="Y6636" s="8" t="e">
        <f t="shared" si="4641"/>
        <v>#DIV/0!</v>
      </c>
      <c r="Z6636" s="8"/>
      <c r="AA6636" s="8"/>
      <c r="AD6636" s="9" t="e" cm="1">
        <f t="array" aca="1" ref="AD6636" ca="1">Tgost2009(C6636/100.0557)+273.15</f>
        <v>#NAME?</v>
      </c>
      <c r="AE6636" s="8" t="e">
        <f t="shared" ca="1" si="4633"/>
        <v>#NAME?</v>
      </c>
      <c r="AF6636" s="8" t="e">
        <f t="shared" ca="1" si="4634"/>
        <v>#NAME?</v>
      </c>
      <c r="AG6636" s="8" t="e" cm="1">
        <f t="array" aca="1" ref="AG6636" ca="1">AF6636-dECuCon4C(AE6636)</f>
        <v>#NAME?</v>
      </c>
      <c r="AH6636" s="8" t="e" cm="1">
        <f t="array" aca="1" ref="AH6636" ca="1">dECuCon4C(AE6636)</f>
        <v>#VALUE!</v>
      </c>
      <c r="AI6636" s="10" t="e">
        <f t="shared" ca="1" si="4642"/>
        <v>#DIV/0!</v>
      </c>
      <c r="AJ6636" s="11" t="e">
        <f t="shared" ca="1" si="4618"/>
        <v>#NAME?</v>
      </c>
      <c r="AK6636" s="8" t="e">
        <f t="shared" ca="1" si="4635"/>
        <v>#NAME?</v>
      </c>
    </row>
    <row r="6637" spans="22:37" x14ac:dyDescent="0.25">
      <c r="V6637" s="8" t="e">
        <f t="shared" si="4638"/>
        <v>#DIV/0!</v>
      </c>
      <c r="W6637" s="8" t="e">
        <f t="shared" si="4639"/>
        <v>#DIV/0!</v>
      </c>
      <c r="X6637" s="8" t="e">
        <f t="shared" si="4640"/>
        <v>#DIV/0!</v>
      </c>
      <c r="Y6637" s="8" t="e">
        <f t="shared" si="4641"/>
        <v>#DIV/0!</v>
      </c>
      <c r="Z6637" s="8"/>
      <c r="AA6637" s="8"/>
      <c r="AD6637" s="9" t="e" cm="1">
        <f t="array" aca="1" ref="AD6637" ca="1">Tgost2009(C6637/100.0557)+273.15</f>
        <v>#NAME?</v>
      </c>
      <c r="AE6637" s="8" t="e">
        <f t="shared" ca="1" si="4633"/>
        <v>#NAME?</v>
      </c>
      <c r="AF6637" s="8" t="e">
        <f t="shared" ca="1" si="4634"/>
        <v>#NAME?</v>
      </c>
      <c r="AG6637" s="8" t="e" cm="1">
        <f t="array" aca="1" ref="AG6637" ca="1">AF6637-dECuCon4C(AE6637)</f>
        <v>#NAME?</v>
      </c>
      <c r="AH6637" s="8" t="e" cm="1">
        <f t="array" aca="1" ref="AH6637" ca="1">dECuCon4C(AE6637)</f>
        <v>#VALUE!</v>
      </c>
      <c r="AI6637" s="10" t="e">
        <f t="shared" ca="1" si="4642"/>
        <v>#DIV/0!</v>
      </c>
      <c r="AJ6637" s="11" t="e">
        <f t="shared" ca="1" si="4618"/>
        <v>#NAME?</v>
      </c>
      <c r="AK6637" s="8" t="e">
        <f t="shared" ca="1" si="4635"/>
        <v>#NAME?</v>
      </c>
    </row>
    <row r="6638" spans="22:37" x14ac:dyDescent="0.25">
      <c r="V6638" s="8" t="e">
        <f t="shared" si="4638"/>
        <v>#DIV/0!</v>
      </c>
      <c r="W6638" s="8" t="e">
        <f t="shared" si="4639"/>
        <v>#DIV/0!</v>
      </c>
      <c r="X6638" s="8" t="e">
        <f t="shared" si="4640"/>
        <v>#DIV/0!</v>
      </c>
      <c r="Y6638" s="8" t="e">
        <f t="shared" si="4641"/>
        <v>#DIV/0!</v>
      </c>
      <c r="Z6638" s="8"/>
      <c r="AA6638" s="8"/>
      <c r="AD6638" s="9" t="e" cm="1">
        <f t="array" aca="1" ref="AD6638" ca="1">Tgost2009(C6638/100.0557)+273.15</f>
        <v>#NAME?</v>
      </c>
      <c r="AE6638" s="8" t="e">
        <f t="shared" ca="1" si="4633"/>
        <v>#NAME?</v>
      </c>
      <c r="AF6638" s="8" t="e">
        <f t="shared" ca="1" si="4634"/>
        <v>#NAME?</v>
      </c>
      <c r="AG6638" s="8" t="e" cm="1">
        <f t="array" aca="1" ref="AG6638" ca="1">AF6638-dECuCon4C(AE6638)</f>
        <v>#NAME?</v>
      </c>
      <c r="AH6638" s="8" t="e" cm="1">
        <f t="array" aca="1" ref="AH6638" ca="1">dECuCon4C(AE6638)</f>
        <v>#VALUE!</v>
      </c>
      <c r="AI6638" s="10" t="e">
        <f t="shared" ca="1" si="4642"/>
        <v>#DIV/0!</v>
      </c>
      <c r="AJ6638" s="11" t="e">
        <f t="shared" ca="1" si="4618"/>
        <v>#NAME?</v>
      </c>
      <c r="AK6638" s="8" t="e">
        <f t="shared" ca="1" si="4635"/>
        <v>#NAME?</v>
      </c>
    </row>
    <row r="6639" spans="22:37" x14ac:dyDescent="0.25">
      <c r="V6639" s="8" t="e">
        <f t="shared" si="4638"/>
        <v>#DIV/0!</v>
      </c>
      <c r="W6639" s="8" t="e">
        <f t="shared" si="4639"/>
        <v>#DIV/0!</v>
      </c>
      <c r="X6639" s="8" t="e">
        <f t="shared" si="4640"/>
        <v>#DIV/0!</v>
      </c>
      <c r="Y6639" s="8" t="e">
        <f t="shared" si="4641"/>
        <v>#DIV/0!</v>
      </c>
      <c r="Z6639" s="8"/>
      <c r="AA6639" s="8"/>
      <c r="AD6639" s="9" t="e" cm="1">
        <f t="array" aca="1" ref="AD6639" ca="1">Tgost2009(C6639/100.0557)+273.15</f>
        <v>#NAME?</v>
      </c>
      <c r="AE6639" s="8" t="e">
        <f t="shared" ca="1" si="4633"/>
        <v>#NAME?</v>
      </c>
      <c r="AF6639" s="8" t="e">
        <f t="shared" ca="1" si="4634"/>
        <v>#NAME?</v>
      </c>
      <c r="AG6639" s="8" t="e" cm="1">
        <f t="array" aca="1" ref="AG6639" ca="1">AF6639-dECuCon4C(AE6639)</f>
        <v>#NAME?</v>
      </c>
      <c r="AH6639" s="8" t="e" cm="1">
        <f t="array" aca="1" ref="AH6639" ca="1">dECuCon4C(AE6639)</f>
        <v>#VALUE!</v>
      </c>
      <c r="AI6639" s="10" t="e">
        <f t="shared" ca="1" si="4642"/>
        <v>#DIV/0!</v>
      </c>
      <c r="AJ6639" s="11" t="e">
        <f t="shared" ca="1" si="4618"/>
        <v>#NAME?</v>
      </c>
      <c r="AK6639" s="8" t="e">
        <f t="shared" ca="1" si="4635"/>
        <v>#NAME?</v>
      </c>
    </row>
    <row r="6640" spans="22:37" x14ac:dyDescent="0.25">
      <c r="V6640" s="8" t="e">
        <f t="shared" si="4638"/>
        <v>#DIV/0!</v>
      </c>
      <c r="W6640" s="8" t="e">
        <f t="shared" si="4639"/>
        <v>#DIV/0!</v>
      </c>
      <c r="X6640" s="8" t="e">
        <f t="shared" si="4640"/>
        <v>#DIV/0!</v>
      </c>
      <c r="Y6640" s="8" t="e">
        <f t="shared" si="4641"/>
        <v>#DIV/0!</v>
      </c>
      <c r="Z6640" s="8"/>
      <c r="AA6640" s="8"/>
      <c r="AD6640" s="9" t="e" cm="1">
        <f t="array" aca="1" ref="AD6640" ca="1">Tgost2009(C6640/100.0557)+273.15</f>
        <v>#NAME?</v>
      </c>
      <c r="AE6640" s="8" t="e">
        <f t="shared" ca="1" si="4633"/>
        <v>#NAME?</v>
      </c>
      <c r="AF6640" s="8" t="e">
        <f t="shared" ca="1" si="4634"/>
        <v>#NAME?</v>
      </c>
      <c r="AG6640" s="8" t="e" cm="1">
        <f t="array" aca="1" ref="AG6640" ca="1">AF6640-dECuCon4C(AE6640)</f>
        <v>#NAME?</v>
      </c>
      <c r="AH6640" s="8" t="e" cm="1">
        <f t="array" aca="1" ref="AH6640" ca="1">dECuCon4C(AE6640)</f>
        <v>#VALUE!</v>
      </c>
      <c r="AI6640" s="10" t="e">
        <f t="shared" ca="1" si="4642"/>
        <v>#DIV/0!</v>
      </c>
      <c r="AJ6640" s="11" t="e">
        <f t="shared" ca="1" si="4618"/>
        <v>#NAME?</v>
      </c>
      <c r="AK6640" s="8" t="e">
        <f t="shared" ca="1" si="4635"/>
        <v>#NAME?</v>
      </c>
    </row>
    <row r="6641" spans="22:37" x14ac:dyDescent="0.25">
      <c r="V6641" s="8" t="e">
        <f t="shared" si="4638"/>
        <v>#DIV/0!</v>
      </c>
      <c r="W6641" s="8" t="e">
        <f t="shared" si="4639"/>
        <v>#DIV/0!</v>
      </c>
      <c r="X6641" s="8" t="e">
        <f t="shared" si="4640"/>
        <v>#DIV/0!</v>
      </c>
      <c r="Y6641" s="8" t="e">
        <f t="shared" si="4641"/>
        <v>#DIV/0!</v>
      </c>
      <c r="Z6641" s="8"/>
      <c r="AA6641" s="8"/>
      <c r="AD6641" s="9" t="e" cm="1">
        <f t="array" aca="1" ref="AD6641" ca="1">Tgost2009(C6641/100.0557)+273.15</f>
        <v>#NAME?</v>
      </c>
      <c r="AE6641" s="8" t="e">
        <f t="shared" ca="1" si="4633"/>
        <v>#NAME?</v>
      </c>
      <c r="AF6641" s="8" t="e">
        <f t="shared" ca="1" si="4634"/>
        <v>#NAME?</v>
      </c>
      <c r="AG6641" s="8" t="e" cm="1">
        <f t="array" aca="1" ref="AG6641" ca="1">AF6641-dECuCon4C(AE6641)</f>
        <v>#NAME?</v>
      </c>
      <c r="AH6641" s="8" t="e" cm="1">
        <f t="array" aca="1" ref="AH6641" ca="1">dECuCon4C(AE6641)</f>
        <v>#VALUE!</v>
      </c>
      <c r="AI6641" s="10" t="e">
        <f t="shared" ca="1" si="4642"/>
        <v>#DIV/0!</v>
      </c>
      <c r="AJ6641" s="11" t="e">
        <f t="shared" ca="1" si="4618"/>
        <v>#NAME?</v>
      </c>
      <c r="AK6641" s="8" t="e">
        <f t="shared" ca="1" si="4635"/>
        <v>#NAME?</v>
      </c>
    </row>
    <row r="6642" spans="22:37" x14ac:dyDescent="0.25">
      <c r="V6642" s="8" t="e">
        <f t="shared" si="4638"/>
        <v>#DIV/0!</v>
      </c>
      <c r="W6642" s="8" t="e">
        <f t="shared" si="4639"/>
        <v>#DIV/0!</v>
      </c>
      <c r="X6642" s="8" t="e">
        <f t="shared" si="4640"/>
        <v>#DIV/0!</v>
      </c>
      <c r="Y6642" s="8" t="e">
        <f t="shared" si="4641"/>
        <v>#DIV/0!</v>
      </c>
      <c r="Z6642" s="8"/>
      <c r="AA6642" s="8"/>
      <c r="AD6642" s="9" t="e" cm="1">
        <f t="array" aca="1" ref="AD6642" ca="1">Tgost2009(C6642/100.0557)+273.15</f>
        <v>#NAME?</v>
      </c>
      <c r="AE6642" s="8" t="e">
        <f t="shared" ca="1" si="4633"/>
        <v>#NAME?</v>
      </c>
      <c r="AF6642" s="8" t="e">
        <f t="shared" ca="1" si="4634"/>
        <v>#NAME?</v>
      </c>
      <c r="AG6642" s="8" t="e" cm="1">
        <f t="array" aca="1" ref="AG6642" ca="1">AF6642-dECuCon4C(AE6642)</f>
        <v>#NAME?</v>
      </c>
      <c r="AH6642" s="8" t="e" cm="1">
        <f t="array" aca="1" ref="AH6642" ca="1">dECuCon4C(AE6642)</f>
        <v>#VALUE!</v>
      </c>
      <c r="AI6642" s="10" t="e">
        <f t="shared" ca="1" si="4642"/>
        <v>#DIV/0!</v>
      </c>
      <c r="AJ6642" s="11" t="e">
        <f t="shared" ca="1" si="4618"/>
        <v>#NAME?</v>
      </c>
      <c r="AK6642" s="8" t="e">
        <f t="shared" ca="1" si="4635"/>
        <v>#NAME?</v>
      </c>
    </row>
    <row r="6643" spans="22:37" x14ac:dyDescent="0.25">
      <c r="V6643" s="8"/>
      <c r="W6643" s="8"/>
      <c r="X6643" s="8"/>
      <c r="Y6643" s="8"/>
      <c r="Z6643" s="8" t="e">
        <f t="shared" ref="Z6643:Z6646" si="4643">AVERAGE(L6643:M6643)</f>
        <v>#DIV/0!</v>
      </c>
      <c r="AA6643" s="8" t="e">
        <f t="shared" ref="AA6643:AA6646" si="4644">AVERAGE(N6643:O6643)</f>
        <v>#DIV/0!</v>
      </c>
      <c r="AD6643" s="9" t="e" cm="1">
        <f t="array" aca="1" ref="AD6643" ca="1">Tgost2009(C6643/100.0557)+273.15</f>
        <v>#NAME?</v>
      </c>
      <c r="AE6643" s="8" t="e">
        <f t="shared" ca="1" si="4633"/>
        <v>#NAME?</v>
      </c>
      <c r="AF6643" s="8" t="e">
        <f t="shared" ca="1" si="4634"/>
        <v>#NAME?</v>
      </c>
      <c r="AG6643" s="8" t="e" cm="1">
        <f t="array" aca="1" ref="AG6643" ca="1">AF6643-dECuCon4C(AE6643)</f>
        <v>#NAME?</v>
      </c>
      <c r="AH6643" s="8" t="e" cm="1">
        <f t="array" aca="1" ref="AH6643" ca="1">dECuCon4C(AE6643)</f>
        <v>#VALUE!</v>
      </c>
      <c r="AI6643" s="10"/>
      <c r="AJ6643" s="11" t="e">
        <f t="shared" ca="1" si="4618"/>
        <v>#NAME?</v>
      </c>
      <c r="AK6643" s="8" t="e">
        <f t="shared" ca="1" si="4635"/>
        <v>#NAME?</v>
      </c>
    </row>
    <row r="6644" spans="22:37" x14ac:dyDescent="0.25">
      <c r="V6644" s="8"/>
      <c r="W6644" s="8"/>
      <c r="X6644" s="8"/>
      <c r="Y6644" s="8"/>
      <c r="Z6644" s="8" t="e">
        <f t="shared" si="4643"/>
        <v>#DIV/0!</v>
      </c>
      <c r="AA6644" s="8" t="e">
        <f t="shared" si="4644"/>
        <v>#DIV/0!</v>
      </c>
      <c r="AD6644" s="9" t="e" cm="1">
        <f t="array" aca="1" ref="AD6644" ca="1">Tgost2009(C6644/100.0557)+273.15</f>
        <v>#NAME?</v>
      </c>
      <c r="AE6644" s="8" t="e">
        <f t="shared" ca="1" si="4633"/>
        <v>#NAME?</v>
      </c>
      <c r="AF6644" s="8" t="e">
        <f t="shared" ca="1" si="4634"/>
        <v>#NAME?</v>
      </c>
      <c r="AG6644" s="8" t="e" cm="1">
        <f t="array" aca="1" ref="AG6644" ca="1">AF6644-dECuCon4C(AE6644)</f>
        <v>#NAME?</v>
      </c>
      <c r="AH6644" s="8" t="e" cm="1">
        <f t="array" aca="1" ref="AH6644" ca="1">dECuCon4C(AE6644)</f>
        <v>#VALUE!</v>
      </c>
      <c r="AI6644" s="10"/>
      <c r="AJ6644" s="11" t="e">
        <f t="shared" ca="1" si="4618"/>
        <v>#NAME?</v>
      </c>
      <c r="AK6644" s="8" t="e">
        <f t="shared" ca="1" si="4635"/>
        <v>#NAME?</v>
      </c>
    </row>
    <row r="6645" spans="22:37" x14ac:dyDescent="0.25">
      <c r="V6645" s="8"/>
      <c r="W6645" s="8"/>
      <c r="X6645" s="8"/>
      <c r="Y6645" s="8"/>
      <c r="Z6645" s="8" t="e">
        <f t="shared" si="4643"/>
        <v>#DIV/0!</v>
      </c>
      <c r="AA6645" s="8" t="e">
        <f t="shared" si="4644"/>
        <v>#DIV/0!</v>
      </c>
      <c r="AD6645" s="9" t="e" cm="1">
        <f t="array" aca="1" ref="AD6645" ca="1">Tgost2009(C6645/100.0557)+273.15</f>
        <v>#NAME?</v>
      </c>
      <c r="AE6645" s="8" t="e">
        <f t="shared" ca="1" si="4633"/>
        <v>#NAME?</v>
      </c>
      <c r="AF6645" s="8" t="e">
        <f t="shared" ca="1" si="4634"/>
        <v>#NAME?</v>
      </c>
      <c r="AG6645" s="8" t="e" cm="1">
        <f t="array" aca="1" ref="AG6645" ca="1">AF6645-dECuCon4C(AE6645)</f>
        <v>#NAME?</v>
      </c>
      <c r="AH6645" s="8" t="e" cm="1">
        <f t="array" aca="1" ref="AH6645" ca="1">dECuCon4C(AE6645)</f>
        <v>#VALUE!</v>
      </c>
      <c r="AI6645" s="10"/>
      <c r="AJ6645" s="11" t="e">
        <f t="shared" ca="1" si="4618"/>
        <v>#NAME?</v>
      </c>
      <c r="AK6645" s="8" t="e">
        <f t="shared" ca="1" si="4635"/>
        <v>#NAME?</v>
      </c>
    </row>
    <row r="6646" spans="22:37" x14ac:dyDescent="0.25">
      <c r="V6646" s="8"/>
      <c r="W6646" s="8"/>
      <c r="X6646" s="8"/>
      <c r="Y6646" s="8"/>
      <c r="Z6646" s="8" t="e">
        <f t="shared" si="4643"/>
        <v>#DIV/0!</v>
      </c>
      <c r="AA6646" s="8" t="e">
        <f t="shared" si="4644"/>
        <v>#DIV/0!</v>
      </c>
      <c r="AD6646" s="9" t="e" cm="1">
        <f t="array" aca="1" ref="AD6646" ca="1">Tgost2009(C6646/100.0557)+273.15</f>
        <v>#NAME?</v>
      </c>
      <c r="AE6646" s="8" t="e">
        <f t="shared" ca="1" si="4633"/>
        <v>#NAME?</v>
      </c>
      <c r="AF6646" s="8" t="e">
        <f t="shared" ca="1" si="4634"/>
        <v>#NAME?</v>
      </c>
      <c r="AG6646" s="8" t="e" cm="1">
        <f t="array" aca="1" ref="AG6646" ca="1">AF6646-dECuCon4C(AE6646)</f>
        <v>#NAME?</v>
      </c>
      <c r="AH6646" s="8" t="e" cm="1">
        <f t="array" aca="1" ref="AH6646" ca="1">dECuCon4C(AE6646)</f>
        <v>#VALUE!</v>
      </c>
      <c r="AI6646" s="10"/>
      <c r="AJ6646" s="11" t="e">
        <f t="shared" ca="1" si="4618"/>
        <v>#NAME?</v>
      </c>
      <c r="AK6646" s="8" t="e">
        <f t="shared" ca="1" si="4635"/>
        <v>#NAME?</v>
      </c>
    </row>
    <row r="6647" spans="22:37" x14ac:dyDescent="0.25">
      <c r="V6647" s="8" t="e">
        <f t="shared" ref="V6647:V6654" si="4645">AVERAGE(D6647:E6647)</f>
        <v>#DIV/0!</v>
      </c>
      <c r="W6647" s="8" t="e">
        <f t="shared" ref="W6647:W6654" si="4646">AVERAGE(F6647:G6647)</f>
        <v>#DIV/0!</v>
      </c>
      <c r="X6647" s="8" t="e">
        <f t="shared" ref="X6647:X6654" si="4647">AVERAGE(H6647:I6647)</f>
        <v>#DIV/0!</v>
      </c>
      <c r="Y6647" s="8" t="e">
        <f t="shared" ref="Y6647:Y6654" si="4648">AVERAGE(J6647:K6647)</f>
        <v>#DIV/0!</v>
      </c>
      <c r="Z6647" s="8"/>
      <c r="AA6647" s="8"/>
      <c r="AD6647" s="9" t="e" cm="1">
        <f t="array" aca="1" ref="AD6647" ca="1">Tgost2009(C6647/100.0557)+273.15</f>
        <v>#NAME?</v>
      </c>
      <c r="AE6647" s="8" t="e">
        <f t="shared" ca="1" si="4633"/>
        <v>#NAME?</v>
      </c>
      <c r="AF6647" s="8" t="e">
        <f t="shared" ca="1" si="4634"/>
        <v>#NAME?</v>
      </c>
      <c r="AG6647" s="8" t="e" cm="1">
        <f t="array" aca="1" ref="AG6647" ca="1">AF6647-dECuCon4C(AE6647)</f>
        <v>#NAME?</v>
      </c>
      <c r="AH6647" s="8" t="e" cm="1">
        <f t="array" aca="1" ref="AH6647" ca="1">dECuCon4C(AE6647)</f>
        <v>#VALUE!</v>
      </c>
      <c r="AI6647" s="10" t="e">
        <f t="shared" ref="AI6647:AI6654" ca="1" si="4649">(W6647-V6647)/(AF6647-AG6647)*10^(6)</f>
        <v>#DIV/0!</v>
      </c>
      <c r="AJ6647" s="11" t="e">
        <f t="shared" ca="1" si="4618"/>
        <v>#NAME?</v>
      </c>
      <c r="AK6647" s="8" t="e">
        <f t="shared" ca="1" si="4635"/>
        <v>#NAME?</v>
      </c>
    </row>
    <row r="6648" spans="22:37" x14ac:dyDescent="0.25">
      <c r="V6648" s="8" t="e">
        <f t="shared" si="4645"/>
        <v>#DIV/0!</v>
      </c>
      <c r="W6648" s="8" t="e">
        <f t="shared" si="4646"/>
        <v>#DIV/0!</v>
      </c>
      <c r="X6648" s="8" t="e">
        <f t="shared" si="4647"/>
        <v>#DIV/0!</v>
      </c>
      <c r="Y6648" s="8" t="e">
        <f t="shared" si="4648"/>
        <v>#DIV/0!</v>
      </c>
      <c r="Z6648" s="8"/>
      <c r="AA6648" s="8"/>
      <c r="AD6648" s="9" t="e" cm="1">
        <f t="array" aca="1" ref="AD6648" ca="1">Tgost2009(C6648/100.0557)+273.15</f>
        <v>#NAME?</v>
      </c>
      <c r="AE6648" s="8" t="e">
        <f t="shared" ca="1" si="4633"/>
        <v>#NAME?</v>
      </c>
      <c r="AF6648" s="8" t="e">
        <f t="shared" ca="1" si="4634"/>
        <v>#NAME?</v>
      </c>
      <c r="AG6648" s="8" t="e" cm="1">
        <f t="array" aca="1" ref="AG6648" ca="1">AF6648-dECuCon4C(AE6648)</f>
        <v>#NAME?</v>
      </c>
      <c r="AH6648" s="8" t="e" cm="1">
        <f t="array" aca="1" ref="AH6648" ca="1">dECuCon4C(AE6648)</f>
        <v>#VALUE!</v>
      </c>
      <c r="AI6648" s="10" t="e">
        <f t="shared" ca="1" si="4649"/>
        <v>#DIV/0!</v>
      </c>
      <c r="AJ6648" s="11" t="e">
        <f t="shared" ca="1" si="4618"/>
        <v>#NAME?</v>
      </c>
      <c r="AK6648" s="8" t="e">
        <f t="shared" ca="1" si="4635"/>
        <v>#NAME?</v>
      </c>
    </row>
    <row r="6649" spans="22:37" x14ac:dyDescent="0.25">
      <c r="V6649" s="8" t="e">
        <f t="shared" si="4645"/>
        <v>#DIV/0!</v>
      </c>
      <c r="W6649" s="8" t="e">
        <f t="shared" si="4646"/>
        <v>#DIV/0!</v>
      </c>
      <c r="X6649" s="8" t="e">
        <f t="shared" si="4647"/>
        <v>#DIV/0!</v>
      </c>
      <c r="Y6649" s="8" t="e">
        <f t="shared" si="4648"/>
        <v>#DIV/0!</v>
      </c>
      <c r="Z6649" s="8"/>
      <c r="AA6649" s="8"/>
      <c r="AD6649" s="9" t="e" cm="1">
        <f t="array" aca="1" ref="AD6649" ca="1">Tgost2009(C6649/100.0557)+273.15</f>
        <v>#NAME?</v>
      </c>
      <c r="AE6649" s="8" t="e">
        <f t="shared" ca="1" si="4633"/>
        <v>#NAME?</v>
      </c>
      <c r="AF6649" s="8" t="e">
        <f t="shared" ca="1" si="4634"/>
        <v>#NAME?</v>
      </c>
      <c r="AG6649" s="8" t="e" cm="1">
        <f t="array" aca="1" ref="AG6649" ca="1">AF6649-dECuCon4C(AE6649)</f>
        <v>#NAME?</v>
      </c>
      <c r="AH6649" s="8" t="e" cm="1">
        <f t="array" aca="1" ref="AH6649" ca="1">dECuCon4C(AE6649)</f>
        <v>#VALUE!</v>
      </c>
      <c r="AI6649" s="10" t="e">
        <f t="shared" ca="1" si="4649"/>
        <v>#DIV/0!</v>
      </c>
      <c r="AJ6649" s="11" t="e">
        <f t="shared" ca="1" si="4618"/>
        <v>#NAME?</v>
      </c>
      <c r="AK6649" s="8" t="e">
        <f t="shared" ca="1" si="4635"/>
        <v>#NAME?</v>
      </c>
    </row>
    <row r="6650" spans="22:37" x14ac:dyDescent="0.25">
      <c r="V6650" s="8" t="e">
        <f t="shared" si="4645"/>
        <v>#DIV/0!</v>
      </c>
      <c r="W6650" s="8" t="e">
        <f t="shared" si="4646"/>
        <v>#DIV/0!</v>
      </c>
      <c r="X6650" s="8" t="e">
        <f t="shared" si="4647"/>
        <v>#DIV/0!</v>
      </c>
      <c r="Y6650" s="8" t="e">
        <f t="shared" si="4648"/>
        <v>#DIV/0!</v>
      </c>
      <c r="Z6650" s="8"/>
      <c r="AA6650" s="8"/>
      <c r="AD6650" s="9" t="e" cm="1">
        <f t="array" aca="1" ref="AD6650" ca="1">Tgost2009(C6650/100.0557)+273.15</f>
        <v>#NAME?</v>
      </c>
      <c r="AE6650" s="8" t="e">
        <f t="shared" ca="1" si="4633"/>
        <v>#NAME?</v>
      </c>
      <c r="AF6650" s="8" t="e">
        <f t="shared" ca="1" si="4634"/>
        <v>#NAME?</v>
      </c>
      <c r="AG6650" s="8" t="e" cm="1">
        <f t="array" aca="1" ref="AG6650" ca="1">AF6650-dECuCon4C(AE6650)</f>
        <v>#NAME?</v>
      </c>
      <c r="AH6650" s="8" t="e" cm="1">
        <f t="array" aca="1" ref="AH6650" ca="1">dECuCon4C(AE6650)</f>
        <v>#VALUE!</v>
      </c>
      <c r="AI6650" s="10" t="e">
        <f t="shared" ca="1" si="4649"/>
        <v>#DIV/0!</v>
      </c>
      <c r="AJ6650" s="11" t="e">
        <f t="shared" ca="1" si="4618"/>
        <v>#NAME?</v>
      </c>
      <c r="AK6650" s="8" t="e">
        <f t="shared" ca="1" si="4635"/>
        <v>#NAME?</v>
      </c>
    </row>
    <row r="6651" spans="22:37" x14ac:dyDescent="0.25">
      <c r="V6651" s="8" t="e">
        <f t="shared" si="4645"/>
        <v>#DIV/0!</v>
      </c>
      <c r="W6651" s="8" t="e">
        <f t="shared" si="4646"/>
        <v>#DIV/0!</v>
      </c>
      <c r="X6651" s="8" t="e">
        <f t="shared" si="4647"/>
        <v>#DIV/0!</v>
      </c>
      <c r="Y6651" s="8" t="e">
        <f t="shared" si="4648"/>
        <v>#DIV/0!</v>
      </c>
      <c r="Z6651" s="8"/>
      <c r="AA6651" s="8"/>
      <c r="AD6651" s="9" t="e" cm="1">
        <f t="array" aca="1" ref="AD6651" ca="1">Tgost2009(C6651/100.0557)+273.15</f>
        <v>#NAME?</v>
      </c>
      <c r="AE6651" s="8" t="e">
        <f t="shared" ca="1" si="4633"/>
        <v>#NAME?</v>
      </c>
      <c r="AF6651" s="8" t="e">
        <f t="shared" ca="1" si="4634"/>
        <v>#NAME?</v>
      </c>
      <c r="AG6651" s="8" t="e" cm="1">
        <f t="array" aca="1" ref="AG6651" ca="1">AF6651-dECuCon4C(AE6651)</f>
        <v>#NAME?</v>
      </c>
      <c r="AH6651" s="8" t="e" cm="1">
        <f t="array" aca="1" ref="AH6651" ca="1">dECuCon4C(AE6651)</f>
        <v>#VALUE!</v>
      </c>
      <c r="AI6651" s="10" t="e">
        <f t="shared" ca="1" si="4649"/>
        <v>#DIV/0!</v>
      </c>
      <c r="AJ6651" s="11" t="e">
        <f t="shared" ca="1" si="4618"/>
        <v>#NAME?</v>
      </c>
      <c r="AK6651" s="8" t="e">
        <f t="shared" ca="1" si="4635"/>
        <v>#NAME?</v>
      </c>
    </row>
    <row r="6652" spans="22:37" x14ac:dyDescent="0.25">
      <c r="V6652" s="8" t="e">
        <f t="shared" si="4645"/>
        <v>#DIV/0!</v>
      </c>
      <c r="W6652" s="8" t="e">
        <f t="shared" si="4646"/>
        <v>#DIV/0!</v>
      </c>
      <c r="X6652" s="8" t="e">
        <f t="shared" si="4647"/>
        <v>#DIV/0!</v>
      </c>
      <c r="Y6652" s="8" t="e">
        <f t="shared" si="4648"/>
        <v>#DIV/0!</v>
      </c>
      <c r="Z6652" s="8"/>
      <c r="AA6652" s="8"/>
      <c r="AD6652" s="9" t="e" cm="1">
        <f t="array" aca="1" ref="AD6652" ca="1">Tgost2009(C6652/100.0557)+273.15</f>
        <v>#NAME?</v>
      </c>
      <c r="AE6652" s="8" t="e">
        <f t="shared" ca="1" si="4633"/>
        <v>#NAME?</v>
      </c>
      <c r="AF6652" s="8" t="e">
        <f t="shared" ca="1" si="4634"/>
        <v>#NAME?</v>
      </c>
      <c r="AG6652" s="8" t="e" cm="1">
        <f t="array" aca="1" ref="AG6652" ca="1">AF6652-dECuCon4C(AE6652)</f>
        <v>#NAME?</v>
      </c>
      <c r="AH6652" s="8" t="e" cm="1">
        <f t="array" aca="1" ref="AH6652" ca="1">dECuCon4C(AE6652)</f>
        <v>#VALUE!</v>
      </c>
      <c r="AI6652" s="10" t="e">
        <f t="shared" ca="1" si="4649"/>
        <v>#DIV/0!</v>
      </c>
      <c r="AJ6652" s="11" t="e">
        <f t="shared" ca="1" si="4618"/>
        <v>#NAME?</v>
      </c>
      <c r="AK6652" s="8" t="e">
        <f t="shared" ca="1" si="4635"/>
        <v>#NAME?</v>
      </c>
    </row>
    <row r="6653" spans="22:37" x14ac:dyDescent="0.25">
      <c r="V6653" s="8" t="e">
        <f t="shared" si="4645"/>
        <v>#DIV/0!</v>
      </c>
      <c r="W6653" s="8" t="e">
        <f t="shared" si="4646"/>
        <v>#DIV/0!</v>
      </c>
      <c r="X6653" s="8" t="e">
        <f t="shared" si="4647"/>
        <v>#DIV/0!</v>
      </c>
      <c r="Y6653" s="8" t="e">
        <f t="shared" si="4648"/>
        <v>#DIV/0!</v>
      </c>
      <c r="Z6653" s="8"/>
      <c r="AA6653" s="8"/>
      <c r="AD6653" s="9" t="e" cm="1">
        <f t="array" aca="1" ref="AD6653" ca="1">Tgost2009(C6653/100.0557)+273.15</f>
        <v>#NAME?</v>
      </c>
      <c r="AE6653" s="8" t="e">
        <f t="shared" ca="1" si="4633"/>
        <v>#NAME?</v>
      </c>
      <c r="AF6653" s="8" t="e">
        <f t="shared" ca="1" si="4634"/>
        <v>#NAME?</v>
      </c>
      <c r="AG6653" s="8" t="e" cm="1">
        <f t="array" aca="1" ref="AG6653" ca="1">AF6653-dECuCon4C(AE6653)</f>
        <v>#NAME?</v>
      </c>
      <c r="AH6653" s="8" t="e" cm="1">
        <f t="array" aca="1" ref="AH6653" ca="1">dECuCon4C(AE6653)</f>
        <v>#VALUE!</v>
      </c>
      <c r="AI6653" s="10" t="e">
        <f t="shared" ca="1" si="4649"/>
        <v>#DIV/0!</v>
      </c>
      <c r="AJ6653" s="11" t="e">
        <f t="shared" ca="1" si="4618"/>
        <v>#NAME?</v>
      </c>
      <c r="AK6653" s="8" t="e">
        <f t="shared" ca="1" si="4635"/>
        <v>#NAME?</v>
      </c>
    </row>
    <row r="6654" spans="22:37" x14ac:dyDescent="0.25">
      <c r="V6654" s="8" t="e">
        <f t="shared" si="4645"/>
        <v>#DIV/0!</v>
      </c>
      <c r="W6654" s="8" t="e">
        <f t="shared" si="4646"/>
        <v>#DIV/0!</v>
      </c>
      <c r="X6654" s="8" t="e">
        <f t="shared" si="4647"/>
        <v>#DIV/0!</v>
      </c>
      <c r="Y6654" s="8" t="e">
        <f t="shared" si="4648"/>
        <v>#DIV/0!</v>
      </c>
      <c r="Z6654" s="8"/>
      <c r="AA6654" s="8"/>
      <c r="AD6654" s="9" t="e" cm="1">
        <f t="array" aca="1" ref="AD6654" ca="1">Tgost2009(C6654/100.0557)+273.15</f>
        <v>#NAME?</v>
      </c>
      <c r="AE6654" s="8" t="e">
        <f t="shared" ca="1" si="4633"/>
        <v>#NAME?</v>
      </c>
      <c r="AF6654" s="8" t="e">
        <f t="shared" ca="1" si="4634"/>
        <v>#NAME?</v>
      </c>
      <c r="AG6654" s="8" t="e" cm="1">
        <f t="array" aca="1" ref="AG6654" ca="1">AF6654-dECuCon4C(AE6654)</f>
        <v>#NAME?</v>
      </c>
      <c r="AH6654" s="8" t="e" cm="1">
        <f t="array" aca="1" ref="AH6654" ca="1">dECuCon4C(AE6654)</f>
        <v>#VALUE!</v>
      </c>
      <c r="AI6654" s="10" t="e">
        <f t="shared" ca="1" si="4649"/>
        <v>#DIV/0!</v>
      </c>
      <c r="AJ6654" s="11" t="e">
        <f t="shared" ca="1" si="4618"/>
        <v>#NAME?</v>
      </c>
      <c r="AK6654" s="8" t="e">
        <f t="shared" ca="1" si="4635"/>
        <v>#NAME?</v>
      </c>
    </row>
    <row r="6655" spans="22:37" x14ac:dyDescent="0.25">
      <c r="V6655" s="8"/>
      <c r="W6655" s="8"/>
      <c r="X6655" s="8"/>
      <c r="Y6655" s="8"/>
      <c r="Z6655" s="8" t="e">
        <f t="shared" ref="Z6655:Z6658" si="4650">AVERAGE(L6655:M6655)</f>
        <v>#DIV/0!</v>
      </c>
      <c r="AA6655" s="8" t="e">
        <f t="shared" ref="AA6655:AA6658" si="4651">AVERAGE(N6655:O6655)</f>
        <v>#DIV/0!</v>
      </c>
      <c r="AD6655" s="9" t="e" cm="1">
        <f t="array" aca="1" ref="AD6655" ca="1">Tgost2009(C6655/100.0557)+273.15</f>
        <v>#NAME?</v>
      </c>
      <c r="AE6655" s="8" t="e">
        <f t="shared" ca="1" si="4633"/>
        <v>#NAME?</v>
      </c>
      <c r="AF6655" s="8" t="e">
        <f t="shared" ca="1" si="4634"/>
        <v>#NAME?</v>
      </c>
      <c r="AG6655" s="8" t="e" cm="1">
        <f t="array" aca="1" ref="AG6655" ca="1">AF6655-dECuCon4C(AE6655)</f>
        <v>#NAME?</v>
      </c>
      <c r="AH6655" s="8" t="e" cm="1">
        <f t="array" aca="1" ref="AH6655" ca="1">dECuCon4C(AE6655)</f>
        <v>#VALUE!</v>
      </c>
      <c r="AI6655" s="10"/>
      <c r="AJ6655" s="11" t="e">
        <f t="shared" ca="1" si="4618"/>
        <v>#NAME?</v>
      </c>
      <c r="AK6655" s="8" t="e">
        <f t="shared" ca="1" si="4635"/>
        <v>#NAME?</v>
      </c>
    </row>
    <row r="6656" spans="22:37" x14ac:dyDescent="0.25">
      <c r="V6656" s="8"/>
      <c r="W6656" s="8"/>
      <c r="X6656" s="8"/>
      <c r="Y6656" s="8"/>
      <c r="Z6656" s="8" t="e">
        <f t="shared" si="4650"/>
        <v>#DIV/0!</v>
      </c>
      <c r="AA6656" s="8" t="e">
        <f t="shared" si="4651"/>
        <v>#DIV/0!</v>
      </c>
      <c r="AD6656" s="9" t="e" cm="1">
        <f t="array" aca="1" ref="AD6656" ca="1">Tgost2009(C6656/100.0557)+273.15</f>
        <v>#NAME?</v>
      </c>
      <c r="AE6656" s="8" t="e">
        <f t="shared" ca="1" si="4633"/>
        <v>#NAME?</v>
      </c>
      <c r="AF6656" s="8" t="e">
        <f t="shared" ca="1" si="4634"/>
        <v>#NAME?</v>
      </c>
      <c r="AG6656" s="8" t="e" cm="1">
        <f t="array" aca="1" ref="AG6656" ca="1">AF6656-dECuCon4C(AE6656)</f>
        <v>#NAME?</v>
      </c>
      <c r="AH6656" s="8" t="e" cm="1">
        <f t="array" aca="1" ref="AH6656" ca="1">dECuCon4C(AE6656)</f>
        <v>#VALUE!</v>
      </c>
      <c r="AI6656" s="10"/>
      <c r="AJ6656" s="11" t="e">
        <f t="shared" ca="1" si="4618"/>
        <v>#NAME?</v>
      </c>
      <c r="AK6656" s="8" t="e">
        <f t="shared" ca="1" si="4635"/>
        <v>#NAME?</v>
      </c>
    </row>
    <row r="6657" spans="22:37" x14ac:dyDescent="0.25">
      <c r="V6657" s="8"/>
      <c r="W6657" s="8"/>
      <c r="X6657" s="8"/>
      <c r="Y6657" s="8"/>
      <c r="Z6657" s="8" t="e">
        <f t="shared" si="4650"/>
        <v>#DIV/0!</v>
      </c>
      <c r="AA6657" s="8" t="e">
        <f t="shared" si="4651"/>
        <v>#DIV/0!</v>
      </c>
      <c r="AD6657" s="9" t="e" cm="1">
        <f t="array" aca="1" ref="AD6657" ca="1">Tgost2009(C6657/100.0557)+273.15</f>
        <v>#NAME?</v>
      </c>
      <c r="AE6657" s="8" t="e">
        <f t="shared" ca="1" si="4633"/>
        <v>#NAME?</v>
      </c>
      <c r="AF6657" s="8" t="e">
        <f t="shared" ca="1" si="4634"/>
        <v>#NAME?</v>
      </c>
      <c r="AG6657" s="8" t="e" cm="1">
        <f t="array" aca="1" ref="AG6657" ca="1">AF6657-dECuCon4C(AE6657)</f>
        <v>#NAME?</v>
      </c>
      <c r="AH6657" s="8" t="e" cm="1">
        <f t="array" aca="1" ref="AH6657" ca="1">dECuCon4C(AE6657)</f>
        <v>#VALUE!</v>
      </c>
      <c r="AI6657" s="10"/>
      <c r="AJ6657" s="11" t="e">
        <f t="shared" ca="1" si="4618"/>
        <v>#NAME?</v>
      </c>
      <c r="AK6657" s="8" t="e">
        <f t="shared" ca="1" si="4635"/>
        <v>#NAME?</v>
      </c>
    </row>
    <row r="6658" spans="22:37" x14ac:dyDescent="0.25">
      <c r="V6658" s="8"/>
      <c r="W6658" s="8"/>
      <c r="X6658" s="8"/>
      <c r="Y6658" s="8"/>
      <c r="Z6658" s="8" t="e">
        <f t="shared" si="4650"/>
        <v>#DIV/0!</v>
      </c>
      <c r="AA6658" s="8" t="e">
        <f t="shared" si="4651"/>
        <v>#DIV/0!</v>
      </c>
      <c r="AD6658" s="9" t="e" cm="1">
        <f t="array" aca="1" ref="AD6658" ca="1">Tgost2009(C6658/100.0557)+273.15</f>
        <v>#NAME?</v>
      </c>
      <c r="AE6658" s="8" t="e">
        <f t="shared" ca="1" si="4633"/>
        <v>#NAME?</v>
      </c>
      <c r="AF6658" s="8" t="e">
        <f t="shared" ca="1" si="4634"/>
        <v>#NAME?</v>
      </c>
      <c r="AG6658" s="8" t="e" cm="1">
        <f t="array" aca="1" ref="AG6658" ca="1">AF6658-dECuCon4C(AE6658)</f>
        <v>#NAME?</v>
      </c>
      <c r="AH6658" s="8" t="e" cm="1">
        <f t="array" aca="1" ref="AH6658" ca="1">dECuCon4C(AE6658)</f>
        <v>#VALUE!</v>
      </c>
      <c r="AI6658" s="10"/>
      <c r="AJ6658" s="11" t="e">
        <f t="shared" ca="1" si="4618"/>
        <v>#NAME?</v>
      </c>
      <c r="AK6658" s="8" t="e">
        <f t="shared" ca="1" si="4635"/>
        <v>#NAME?</v>
      </c>
    </row>
    <row r="6659" spans="22:37" x14ac:dyDescent="0.25">
      <c r="V6659" s="8" t="e">
        <f t="shared" ref="V6659:V6666" si="4652">AVERAGE(D6659:E6659)</f>
        <v>#DIV/0!</v>
      </c>
      <c r="W6659" s="8" t="e">
        <f t="shared" ref="W6659:W6666" si="4653">AVERAGE(F6659:G6659)</f>
        <v>#DIV/0!</v>
      </c>
      <c r="X6659" s="8" t="e">
        <f t="shared" ref="X6659:X6666" si="4654">AVERAGE(H6659:I6659)</f>
        <v>#DIV/0!</v>
      </c>
      <c r="Y6659" s="8" t="e">
        <f t="shared" ref="Y6659:Y6666" si="4655">AVERAGE(J6659:K6659)</f>
        <v>#DIV/0!</v>
      </c>
      <c r="Z6659" s="8"/>
      <c r="AA6659" s="8"/>
      <c r="AD6659" s="9" t="e" cm="1">
        <f t="array" aca="1" ref="AD6659" ca="1">Tgost2009(C6659/100.0557)+273.15</f>
        <v>#NAME?</v>
      </c>
      <c r="AE6659" s="8" t="e">
        <f t="shared" ca="1" si="4633"/>
        <v>#NAME?</v>
      </c>
      <c r="AF6659" s="8" t="e">
        <f t="shared" ca="1" si="4634"/>
        <v>#NAME?</v>
      </c>
      <c r="AG6659" s="8" t="e" cm="1">
        <f t="array" aca="1" ref="AG6659" ca="1">AF6659-dECuCon4C(AE6659)</f>
        <v>#NAME?</v>
      </c>
      <c r="AH6659" s="8" t="e" cm="1">
        <f t="array" aca="1" ref="AH6659" ca="1">dECuCon4C(AE6659)</f>
        <v>#VALUE!</v>
      </c>
      <c r="AI6659" s="10" t="e">
        <f t="shared" ref="AI6659:AI6666" ca="1" si="4656">(W6659-V6659)/(AF6659-AG6659)*10^(6)</f>
        <v>#DIV/0!</v>
      </c>
      <c r="AJ6659" s="11" t="e">
        <f t="shared" ca="1" si="4618"/>
        <v>#NAME?</v>
      </c>
      <c r="AK6659" s="8" t="e">
        <f t="shared" ca="1" si="4635"/>
        <v>#NAME?</v>
      </c>
    </row>
    <row r="6660" spans="22:37" x14ac:dyDescent="0.25">
      <c r="V6660" s="8" t="e">
        <f t="shared" si="4652"/>
        <v>#DIV/0!</v>
      </c>
      <c r="W6660" s="8" t="e">
        <f t="shared" si="4653"/>
        <v>#DIV/0!</v>
      </c>
      <c r="X6660" s="8" t="e">
        <f t="shared" si="4654"/>
        <v>#DIV/0!</v>
      </c>
      <c r="Y6660" s="8" t="e">
        <f t="shared" si="4655"/>
        <v>#DIV/0!</v>
      </c>
      <c r="Z6660" s="8"/>
      <c r="AA6660" s="8"/>
      <c r="AD6660" s="9" t="e" cm="1">
        <f t="array" aca="1" ref="AD6660" ca="1">Tgost2009(C6660/100.0557)+273.15</f>
        <v>#NAME?</v>
      </c>
      <c r="AE6660" s="8" t="e">
        <f t="shared" ca="1" si="4633"/>
        <v>#NAME?</v>
      </c>
      <c r="AF6660" s="8" t="e">
        <f t="shared" ca="1" si="4634"/>
        <v>#NAME?</v>
      </c>
      <c r="AG6660" s="8" t="e" cm="1">
        <f t="array" aca="1" ref="AG6660" ca="1">AF6660-dECuCon4C(AE6660)</f>
        <v>#NAME?</v>
      </c>
      <c r="AH6660" s="8" t="e" cm="1">
        <f t="array" aca="1" ref="AH6660" ca="1">dECuCon4C(AE6660)</f>
        <v>#VALUE!</v>
      </c>
      <c r="AI6660" s="10" t="e">
        <f t="shared" ca="1" si="4656"/>
        <v>#DIV/0!</v>
      </c>
      <c r="AJ6660" s="11" t="e">
        <f t="shared" ca="1" si="4618"/>
        <v>#NAME?</v>
      </c>
      <c r="AK6660" s="8" t="e">
        <f t="shared" ca="1" si="4635"/>
        <v>#NAME?</v>
      </c>
    </row>
    <row r="6661" spans="22:37" x14ac:dyDescent="0.25">
      <c r="V6661" s="8" t="e">
        <f t="shared" si="4652"/>
        <v>#DIV/0!</v>
      </c>
      <c r="W6661" s="8" t="e">
        <f t="shared" si="4653"/>
        <v>#DIV/0!</v>
      </c>
      <c r="X6661" s="8" t="e">
        <f t="shared" si="4654"/>
        <v>#DIV/0!</v>
      </c>
      <c r="Y6661" s="8" t="e">
        <f t="shared" si="4655"/>
        <v>#DIV/0!</v>
      </c>
      <c r="Z6661" s="8"/>
      <c r="AA6661" s="8"/>
      <c r="AD6661" s="9" t="e" cm="1">
        <f t="array" aca="1" ref="AD6661" ca="1">Tgost2009(C6661/100.0557)+273.15</f>
        <v>#NAME?</v>
      </c>
      <c r="AE6661" s="8" t="e">
        <f t="shared" ca="1" si="4633"/>
        <v>#NAME?</v>
      </c>
      <c r="AF6661" s="8" t="e">
        <f t="shared" ca="1" si="4634"/>
        <v>#NAME?</v>
      </c>
      <c r="AG6661" s="8" t="e" cm="1">
        <f t="array" aca="1" ref="AG6661" ca="1">AF6661-dECuCon4C(AE6661)</f>
        <v>#NAME?</v>
      </c>
      <c r="AH6661" s="8" t="e" cm="1">
        <f t="array" aca="1" ref="AH6661" ca="1">dECuCon4C(AE6661)</f>
        <v>#VALUE!</v>
      </c>
      <c r="AI6661" s="10" t="e">
        <f t="shared" ca="1" si="4656"/>
        <v>#DIV/0!</v>
      </c>
      <c r="AJ6661" s="11" t="e">
        <f t="shared" ca="1" si="4618"/>
        <v>#NAME?</v>
      </c>
      <c r="AK6661" s="8" t="e">
        <f t="shared" ca="1" si="4635"/>
        <v>#NAME?</v>
      </c>
    </row>
    <row r="6662" spans="22:37" x14ac:dyDescent="0.25">
      <c r="V6662" s="8" t="e">
        <f t="shared" si="4652"/>
        <v>#DIV/0!</v>
      </c>
      <c r="W6662" s="8" t="e">
        <f t="shared" si="4653"/>
        <v>#DIV/0!</v>
      </c>
      <c r="X6662" s="8" t="e">
        <f t="shared" si="4654"/>
        <v>#DIV/0!</v>
      </c>
      <c r="Y6662" s="8" t="e">
        <f t="shared" si="4655"/>
        <v>#DIV/0!</v>
      </c>
      <c r="Z6662" s="8"/>
      <c r="AA6662" s="8"/>
      <c r="AD6662" s="9" t="e" cm="1">
        <f t="array" aca="1" ref="AD6662" ca="1">Tgost2009(C6662/100.0557)+273.15</f>
        <v>#NAME?</v>
      </c>
      <c r="AE6662" s="8" t="e">
        <f t="shared" ca="1" si="4633"/>
        <v>#NAME?</v>
      </c>
      <c r="AF6662" s="8" t="e">
        <f t="shared" ca="1" si="4634"/>
        <v>#NAME?</v>
      </c>
      <c r="AG6662" s="8" t="e" cm="1">
        <f t="array" aca="1" ref="AG6662" ca="1">AF6662-dECuCon4C(AE6662)</f>
        <v>#NAME?</v>
      </c>
      <c r="AH6662" s="8" t="e" cm="1">
        <f t="array" aca="1" ref="AH6662" ca="1">dECuCon4C(AE6662)</f>
        <v>#VALUE!</v>
      </c>
      <c r="AI6662" s="10" t="e">
        <f t="shared" ca="1" si="4656"/>
        <v>#DIV/0!</v>
      </c>
      <c r="AJ6662" s="11" t="e">
        <f t="shared" ca="1" si="4618"/>
        <v>#NAME?</v>
      </c>
      <c r="AK6662" s="8" t="e">
        <f t="shared" ca="1" si="4635"/>
        <v>#NAME?</v>
      </c>
    </row>
    <row r="6663" spans="22:37" x14ac:dyDescent="0.25">
      <c r="V6663" s="8" t="e">
        <f t="shared" si="4652"/>
        <v>#DIV/0!</v>
      </c>
      <c r="W6663" s="8" t="e">
        <f t="shared" si="4653"/>
        <v>#DIV/0!</v>
      </c>
      <c r="X6663" s="8" t="e">
        <f t="shared" si="4654"/>
        <v>#DIV/0!</v>
      </c>
      <c r="Y6663" s="8" t="e">
        <f t="shared" si="4655"/>
        <v>#DIV/0!</v>
      </c>
      <c r="Z6663" s="8"/>
      <c r="AA6663" s="8"/>
      <c r="AD6663" s="9" t="e" cm="1">
        <f t="array" aca="1" ref="AD6663" ca="1">Tgost2009(C6663/100.0557)+273.15</f>
        <v>#NAME?</v>
      </c>
      <c r="AE6663" s="8" t="e">
        <f t="shared" ca="1" si="4633"/>
        <v>#NAME?</v>
      </c>
      <c r="AF6663" s="8" t="e">
        <f t="shared" ca="1" si="4634"/>
        <v>#NAME?</v>
      </c>
      <c r="AG6663" s="8" t="e" cm="1">
        <f t="array" aca="1" ref="AG6663" ca="1">AF6663-dECuCon4C(AE6663)</f>
        <v>#NAME?</v>
      </c>
      <c r="AH6663" s="8" t="e" cm="1">
        <f t="array" aca="1" ref="AH6663" ca="1">dECuCon4C(AE6663)</f>
        <v>#VALUE!</v>
      </c>
      <c r="AI6663" s="10" t="e">
        <f t="shared" ca="1" si="4656"/>
        <v>#DIV/0!</v>
      </c>
      <c r="AJ6663" s="11" t="e">
        <f t="shared" ca="1" si="4618"/>
        <v>#NAME?</v>
      </c>
      <c r="AK6663" s="8" t="e">
        <f t="shared" ca="1" si="4635"/>
        <v>#NAME?</v>
      </c>
    </row>
    <row r="6664" spans="22:37" x14ac:dyDescent="0.25">
      <c r="V6664" s="8" t="e">
        <f t="shared" si="4652"/>
        <v>#DIV/0!</v>
      </c>
      <c r="W6664" s="8" t="e">
        <f t="shared" si="4653"/>
        <v>#DIV/0!</v>
      </c>
      <c r="X6664" s="8" t="e">
        <f t="shared" si="4654"/>
        <v>#DIV/0!</v>
      </c>
      <c r="Y6664" s="8" t="e">
        <f t="shared" si="4655"/>
        <v>#DIV/0!</v>
      </c>
      <c r="Z6664" s="8"/>
      <c r="AA6664" s="8"/>
      <c r="AD6664" s="9" t="e" cm="1">
        <f t="array" aca="1" ref="AD6664" ca="1">Tgost2009(C6664/100.0557)+273.15</f>
        <v>#NAME?</v>
      </c>
      <c r="AE6664" s="8" t="e">
        <f t="shared" ca="1" si="4633"/>
        <v>#NAME?</v>
      </c>
      <c r="AF6664" s="8" t="e">
        <f t="shared" ca="1" si="4634"/>
        <v>#NAME?</v>
      </c>
      <c r="AG6664" s="8" t="e" cm="1">
        <f t="array" aca="1" ref="AG6664" ca="1">AF6664-dECuCon4C(AE6664)</f>
        <v>#NAME?</v>
      </c>
      <c r="AH6664" s="8" t="e" cm="1">
        <f t="array" aca="1" ref="AH6664" ca="1">dECuCon4C(AE6664)</f>
        <v>#VALUE!</v>
      </c>
      <c r="AI6664" s="10" t="e">
        <f t="shared" ca="1" si="4656"/>
        <v>#DIV/0!</v>
      </c>
      <c r="AJ6664" s="11" t="e">
        <f t="shared" ca="1" si="4618"/>
        <v>#NAME?</v>
      </c>
      <c r="AK6664" s="8" t="e">
        <f t="shared" ca="1" si="4635"/>
        <v>#NAME?</v>
      </c>
    </row>
    <row r="6665" spans="22:37" x14ac:dyDescent="0.25">
      <c r="V6665" s="8" t="e">
        <f t="shared" si="4652"/>
        <v>#DIV/0!</v>
      </c>
      <c r="W6665" s="8" t="e">
        <f t="shared" si="4653"/>
        <v>#DIV/0!</v>
      </c>
      <c r="X6665" s="8" t="e">
        <f t="shared" si="4654"/>
        <v>#DIV/0!</v>
      </c>
      <c r="Y6665" s="8" t="e">
        <f t="shared" si="4655"/>
        <v>#DIV/0!</v>
      </c>
      <c r="Z6665" s="8"/>
      <c r="AA6665" s="8"/>
      <c r="AD6665" s="9" t="e" cm="1">
        <f t="array" aca="1" ref="AD6665" ca="1">Tgost2009(C6665/100.0557)+273.15</f>
        <v>#NAME?</v>
      </c>
      <c r="AE6665" s="8" t="e">
        <f t="shared" ca="1" si="4633"/>
        <v>#NAME?</v>
      </c>
      <c r="AF6665" s="8" t="e">
        <f t="shared" ca="1" si="4634"/>
        <v>#NAME?</v>
      </c>
      <c r="AG6665" s="8" t="e" cm="1">
        <f t="array" aca="1" ref="AG6665" ca="1">AF6665-dECuCon4C(AE6665)</f>
        <v>#NAME?</v>
      </c>
      <c r="AH6665" s="8" t="e" cm="1">
        <f t="array" aca="1" ref="AH6665" ca="1">dECuCon4C(AE6665)</f>
        <v>#VALUE!</v>
      </c>
      <c r="AI6665" s="10" t="e">
        <f t="shared" ca="1" si="4656"/>
        <v>#DIV/0!</v>
      </c>
      <c r="AJ6665" s="11" t="e">
        <f t="shared" ca="1" si="4618"/>
        <v>#NAME?</v>
      </c>
      <c r="AK6665" s="8" t="e">
        <f t="shared" ca="1" si="4635"/>
        <v>#NAME?</v>
      </c>
    </row>
    <row r="6666" spans="22:37" x14ac:dyDescent="0.25">
      <c r="V6666" s="8" t="e">
        <f t="shared" si="4652"/>
        <v>#DIV/0!</v>
      </c>
      <c r="W6666" s="8" t="e">
        <f t="shared" si="4653"/>
        <v>#DIV/0!</v>
      </c>
      <c r="X6666" s="8" t="e">
        <f t="shared" si="4654"/>
        <v>#DIV/0!</v>
      </c>
      <c r="Y6666" s="8" t="e">
        <f t="shared" si="4655"/>
        <v>#DIV/0!</v>
      </c>
      <c r="Z6666" s="8"/>
      <c r="AA6666" s="8"/>
      <c r="AD6666" s="9" t="e" cm="1">
        <f t="array" aca="1" ref="AD6666" ca="1">Tgost2009(C6666/100.0557)+273.15</f>
        <v>#NAME?</v>
      </c>
      <c r="AE6666" s="8" t="e">
        <f t="shared" ca="1" si="4633"/>
        <v>#NAME?</v>
      </c>
      <c r="AF6666" s="8" t="e">
        <f t="shared" ca="1" si="4634"/>
        <v>#NAME?</v>
      </c>
      <c r="AG6666" s="8" t="e" cm="1">
        <f t="array" aca="1" ref="AG6666" ca="1">AF6666-dECuCon4C(AE6666)</f>
        <v>#NAME?</v>
      </c>
      <c r="AH6666" s="8" t="e" cm="1">
        <f t="array" aca="1" ref="AH6666" ca="1">dECuCon4C(AE6666)</f>
        <v>#VALUE!</v>
      </c>
      <c r="AI6666" s="10" t="e">
        <f t="shared" ca="1" si="4656"/>
        <v>#DIV/0!</v>
      </c>
      <c r="AJ6666" s="11" t="e">
        <f t="shared" ca="1" si="4618"/>
        <v>#NAME?</v>
      </c>
      <c r="AK6666" s="8" t="e">
        <f t="shared" ca="1" si="4635"/>
        <v>#NAME?</v>
      </c>
    </row>
    <row r="6667" spans="22:37" x14ac:dyDescent="0.25">
      <c r="V6667" s="8"/>
      <c r="W6667" s="8"/>
      <c r="X6667" s="8"/>
      <c r="Y6667" s="8"/>
      <c r="Z6667" s="8" t="e">
        <f t="shared" ref="Z6667:Z6670" si="4657">AVERAGE(L6667:M6667)</f>
        <v>#DIV/0!</v>
      </c>
      <c r="AA6667" s="8" t="e">
        <f t="shared" ref="AA6667:AA6670" si="4658">AVERAGE(N6667:O6667)</f>
        <v>#DIV/0!</v>
      </c>
      <c r="AD6667" s="9" t="e" cm="1">
        <f t="array" aca="1" ref="AD6667" ca="1">Tgost2009(C6667/100.0557)+273.15</f>
        <v>#NAME?</v>
      </c>
      <c r="AE6667" s="8" t="e">
        <f t="shared" ca="1" si="4633"/>
        <v>#NAME?</v>
      </c>
      <c r="AF6667" s="8" t="e">
        <f t="shared" ca="1" si="4634"/>
        <v>#NAME?</v>
      </c>
      <c r="AG6667" s="8" t="e" cm="1">
        <f t="array" aca="1" ref="AG6667" ca="1">AF6667-dECuCon4C(AE6667)</f>
        <v>#NAME?</v>
      </c>
      <c r="AH6667" s="8" t="e" cm="1">
        <f t="array" aca="1" ref="AH6667" ca="1">dECuCon4C(AE6667)</f>
        <v>#VALUE!</v>
      </c>
      <c r="AI6667" s="10"/>
      <c r="AJ6667" s="11" t="e">
        <f t="shared" ca="1" si="4618"/>
        <v>#NAME?</v>
      </c>
      <c r="AK6667" s="8" t="e">
        <f t="shared" ca="1" si="4635"/>
        <v>#NAME?</v>
      </c>
    </row>
    <row r="6668" spans="22:37" x14ac:dyDescent="0.25">
      <c r="V6668" s="8"/>
      <c r="W6668" s="8"/>
      <c r="X6668" s="8"/>
      <c r="Y6668" s="8"/>
      <c r="Z6668" s="8" t="e">
        <f t="shared" si="4657"/>
        <v>#DIV/0!</v>
      </c>
      <c r="AA6668" s="8" t="e">
        <f t="shared" si="4658"/>
        <v>#DIV/0!</v>
      </c>
      <c r="AD6668" s="9" t="e" cm="1">
        <f t="array" aca="1" ref="AD6668" ca="1">Tgost2009(C6668/100.0557)+273.15</f>
        <v>#NAME?</v>
      </c>
      <c r="AE6668" s="8" t="e">
        <f t="shared" ca="1" si="4633"/>
        <v>#NAME?</v>
      </c>
      <c r="AF6668" s="8" t="e">
        <f t="shared" ca="1" si="4634"/>
        <v>#NAME?</v>
      </c>
      <c r="AG6668" s="8" t="e" cm="1">
        <f t="array" aca="1" ref="AG6668" ca="1">AF6668-dECuCon4C(AE6668)</f>
        <v>#NAME?</v>
      </c>
      <c r="AH6668" s="8" t="e" cm="1">
        <f t="array" aca="1" ref="AH6668" ca="1">dECuCon4C(AE6668)</f>
        <v>#VALUE!</v>
      </c>
      <c r="AI6668" s="10"/>
      <c r="AJ6668" s="11" t="e">
        <f t="shared" ref="AJ6668:AJ6731" ca="1" si="4659">(AD6668-AD6667)/((B6668-B6667)/60)</f>
        <v>#NAME?</v>
      </c>
      <c r="AK6668" s="8" t="e">
        <f t="shared" ca="1" si="4635"/>
        <v>#NAME?</v>
      </c>
    </row>
    <row r="6669" spans="22:37" x14ac:dyDescent="0.25">
      <c r="V6669" s="8"/>
      <c r="W6669" s="8"/>
      <c r="X6669" s="8"/>
      <c r="Y6669" s="8"/>
      <c r="Z6669" s="8" t="e">
        <f t="shared" si="4657"/>
        <v>#DIV/0!</v>
      </c>
      <c r="AA6669" s="8" t="e">
        <f t="shared" si="4658"/>
        <v>#DIV/0!</v>
      </c>
      <c r="AD6669" s="9" t="e" cm="1">
        <f t="array" aca="1" ref="AD6669" ca="1">Tgost2009(C6669/100.0557)+273.15</f>
        <v>#NAME?</v>
      </c>
      <c r="AE6669" s="8" t="e">
        <f t="shared" ca="1" si="4633"/>
        <v>#NAME?</v>
      </c>
      <c r="AF6669" s="8" t="e">
        <f t="shared" ca="1" si="4634"/>
        <v>#NAME?</v>
      </c>
      <c r="AG6669" s="8" t="e" cm="1">
        <f t="array" aca="1" ref="AG6669" ca="1">AF6669-dECuCon4C(AE6669)</f>
        <v>#NAME?</v>
      </c>
      <c r="AH6669" s="8" t="e" cm="1">
        <f t="array" aca="1" ref="AH6669" ca="1">dECuCon4C(AE6669)</f>
        <v>#VALUE!</v>
      </c>
      <c r="AI6669" s="10"/>
      <c r="AJ6669" s="11" t="e">
        <f t="shared" ca="1" si="4659"/>
        <v>#NAME?</v>
      </c>
      <c r="AK6669" s="8" t="e">
        <f t="shared" ca="1" si="4635"/>
        <v>#NAME?</v>
      </c>
    </row>
    <row r="6670" spans="22:37" x14ac:dyDescent="0.25">
      <c r="V6670" s="8"/>
      <c r="W6670" s="8"/>
      <c r="X6670" s="8"/>
      <c r="Y6670" s="8"/>
      <c r="Z6670" s="8" t="e">
        <f t="shared" si="4657"/>
        <v>#DIV/0!</v>
      </c>
      <c r="AA6670" s="8" t="e">
        <f t="shared" si="4658"/>
        <v>#DIV/0!</v>
      </c>
      <c r="AD6670" s="9" t="e" cm="1">
        <f t="array" aca="1" ref="AD6670" ca="1">Tgost2009(C6670/100.0557)+273.15</f>
        <v>#NAME?</v>
      </c>
      <c r="AE6670" s="8" t="e">
        <f t="shared" ca="1" si="4633"/>
        <v>#NAME?</v>
      </c>
      <c r="AF6670" s="8" t="e">
        <f t="shared" ca="1" si="4634"/>
        <v>#NAME?</v>
      </c>
      <c r="AG6670" s="8" t="e" cm="1">
        <f t="array" aca="1" ref="AG6670" ca="1">AF6670-dECuCon4C(AE6670)</f>
        <v>#NAME?</v>
      </c>
      <c r="AH6670" s="8" t="e" cm="1">
        <f t="array" aca="1" ref="AH6670" ca="1">dECuCon4C(AE6670)</f>
        <v>#VALUE!</v>
      </c>
      <c r="AI6670" s="10"/>
      <c r="AJ6670" s="11" t="e">
        <f t="shared" ca="1" si="4659"/>
        <v>#NAME?</v>
      </c>
      <c r="AK6670" s="8" t="e">
        <f t="shared" ca="1" si="4635"/>
        <v>#NAME?</v>
      </c>
    </row>
    <row r="6671" spans="22:37" x14ac:dyDescent="0.25">
      <c r="V6671" s="8" t="e">
        <f t="shared" ref="V6671:V6678" si="4660">AVERAGE(D6671:E6671)</f>
        <v>#DIV/0!</v>
      </c>
      <c r="W6671" s="8" t="e">
        <f t="shared" ref="W6671:W6678" si="4661">AVERAGE(F6671:G6671)</f>
        <v>#DIV/0!</v>
      </c>
      <c r="X6671" s="8" t="e">
        <f t="shared" ref="X6671:X6678" si="4662">AVERAGE(H6671:I6671)</f>
        <v>#DIV/0!</v>
      </c>
      <c r="Y6671" s="8" t="e">
        <f t="shared" ref="Y6671:Y6678" si="4663">AVERAGE(J6671:K6671)</f>
        <v>#DIV/0!</v>
      </c>
      <c r="Z6671" s="8"/>
      <c r="AA6671" s="8"/>
      <c r="AD6671" s="9" t="e" cm="1">
        <f t="array" aca="1" ref="AD6671" ca="1">Tgost2009(C6671/100.0557)+273.15</f>
        <v>#NAME?</v>
      </c>
      <c r="AE6671" s="8" t="e">
        <f t="shared" ca="1" si="4633"/>
        <v>#NAME?</v>
      </c>
      <c r="AF6671" s="8" t="e">
        <f t="shared" ca="1" si="4634"/>
        <v>#NAME?</v>
      </c>
      <c r="AG6671" s="8" t="e" cm="1">
        <f t="array" aca="1" ref="AG6671" ca="1">AF6671-dECuCon4C(AE6671)</f>
        <v>#NAME?</v>
      </c>
      <c r="AH6671" s="8" t="e" cm="1">
        <f t="array" aca="1" ref="AH6671" ca="1">dECuCon4C(AE6671)</f>
        <v>#VALUE!</v>
      </c>
      <c r="AI6671" s="10" t="e">
        <f t="shared" ref="AI6671:AI6678" ca="1" si="4664">(W6671-V6671)/(AF6671-AG6671)*10^(6)</f>
        <v>#DIV/0!</v>
      </c>
      <c r="AJ6671" s="11" t="e">
        <f t="shared" ca="1" si="4659"/>
        <v>#NAME?</v>
      </c>
      <c r="AK6671" s="8" t="e">
        <f t="shared" ca="1" si="4635"/>
        <v>#NAME?</v>
      </c>
    </row>
    <row r="6672" spans="22:37" x14ac:dyDescent="0.25">
      <c r="V6672" s="8" t="e">
        <f t="shared" si="4660"/>
        <v>#DIV/0!</v>
      </c>
      <c r="W6672" s="8" t="e">
        <f t="shared" si="4661"/>
        <v>#DIV/0!</v>
      </c>
      <c r="X6672" s="8" t="e">
        <f t="shared" si="4662"/>
        <v>#DIV/0!</v>
      </c>
      <c r="Y6672" s="8" t="e">
        <f t="shared" si="4663"/>
        <v>#DIV/0!</v>
      </c>
      <c r="Z6672" s="8"/>
      <c r="AA6672" s="8"/>
      <c r="AD6672" s="9" t="e" cm="1">
        <f t="array" aca="1" ref="AD6672" ca="1">Tgost2009(C6672/100.0557)+273.15</f>
        <v>#NAME?</v>
      </c>
      <c r="AE6672" s="8" t="e">
        <f t="shared" ca="1" si="4633"/>
        <v>#NAME?</v>
      </c>
      <c r="AF6672" s="8" t="e">
        <f t="shared" ca="1" si="4634"/>
        <v>#NAME?</v>
      </c>
      <c r="AG6672" s="8" t="e" cm="1">
        <f t="array" aca="1" ref="AG6672" ca="1">AF6672-dECuCon4C(AE6672)</f>
        <v>#NAME?</v>
      </c>
      <c r="AH6672" s="8" t="e" cm="1">
        <f t="array" aca="1" ref="AH6672" ca="1">dECuCon4C(AE6672)</f>
        <v>#VALUE!</v>
      </c>
      <c r="AI6672" s="10" t="e">
        <f t="shared" ca="1" si="4664"/>
        <v>#DIV/0!</v>
      </c>
      <c r="AJ6672" s="11" t="e">
        <f t="shared" ca="1" si="4659"/>
        <v>#NAME?</v>
      </c>
      <c r="AK6672" s="8" t="e">
        <f t="shared" ca="1" si="4635"/>
        <v>#NAME?</v>
      </c>
    </row>
    <row r="6673" spans="22:37" x14ac:dyDescent="0.25">
      <c r="V6673" s="8" t="e">
        <f t="shared" si="4660"/>
        <v>#DIV/0!</v>
      </c>
      <c r="W6673" s="8" t="e">
        <f t="shared" si="4661"/>
        <v>#DIV/0!</v>
      </c>
      <c r="X6673" s="8" t="e">
        <f t="shared" si="4662"/>
        <v>#DIV/0!</v>
      </c>
      <c r="Y6673" s="8" t="e">
        <f t="shared" si="4663"/>
        <v>#DIV/0!</v>
      </c>
      <c r="Z6673" s="8"/>
      <c r="AA6673" s="8"/>
      <c r="AD6673" s="9" t="e" cm="1">
        <f t="array" aca="1" ref="AD6673" ca="1">Tgost2009(C6673/100.0557)+273.15</f>
        <v>#NAME?</v>
      </c>
      <c r="AE6673" s="8" t="e">
        <f t="shared" ca="1" si="4633"/>
        <v>#NAME?</v>
      </c>
      <c r="AF6673" s="8" t="e">
        <f t="shared" ca="1" si="4634"/>
        <v>#NAME?</v>
      </c>
      <c r="AG6673" s="8" t="e" cm="1">
        <f t="array" aca="1" ref="AG6673" ca="1">AF6673-dECuCon4C(AE6673)</f>
        <v>#NAME?</v>
      </c>
      <c r="AH6673" s="8" t="e" cm="1">
        <f t="array" aca="1" ref="AH6673" ca="1">dECuCon4C(AE6673)</f>
        <v>#VALUE!</v>
      </c>
      <c r="AI6673" s="10" t="e">
        <f t="shared" ca="1" si="4664"/>
        <v>#DIV/0!</v>
      </c>
      <c r="AJ6673" s="11" t="e">
        <f t="shared" ca="1" si="4659"/>
        <v>#NAME?</v>
      </c>
      <c r="AK6673" s="8" t="e">
        <f t="shared" ca="1" si="4635"/>
        <v>#NAME?</v>
      </c>
    </row>
    <row r="6674" spans="22:37" x14ac:dyDescent="0.25">
      <c r="V6674" s="8" t="e">
        <f t="shared" si="4660"/>
        <v>#DIV/0!</v>
      </c>
      <c r="W6674" s="8" t="e">
        <f t="shared" si="4661"/>
        <v>#DIV/0!</v>
      </c>
      <c r="X6674" s="8" t="e">
        <f t="shared" si="4662"/>
        <v>#DIV/0!</v>
      </c>
      <c r="Y6674" s="8" t="e">
        <f t="shared" si="4663"/>
        <v>#DIV/0!</v>
      </c>
      <c r="Z6674" s="8"/>
      <c r="AA6674" s="8"/>
      <c r="AD6674" s="9" t="e" cm="1">
        <f t="array" aca="1" ref="AD6674" ca="1">Tgost2009(C6674/100.0557)+273.15</f>
        <v>#NAME?</v>
      </c>
      <c r="AE6674" s="8" t="e">
        <f t="shared" ca="1" si="4633"/>
        <v>#NAME?</v>
      </c>
      <c r="AF6674" s="8" t="e">
        <f t="shared" ca="1" si="4634"/>
        <v>#NAME?</v>
      </c>
      <c r="AG6674" s="8" t="e" cm="1">
        <f t="array" aca="1" ref="AG6674" ca="1">AF6674-dECuCon4C(AE6674)</f>
        <v>#NAME?</v>
      </c>
      <c r="AH6674" s="8" t="e" cm="1">
        <f t="array" aca="1" ref="AH6674" ca="1">dECuCon4C(AE6674)</f>
        <v>#VALUE!</v>
      </c>
      <c r="AI6674" s="10" t="e">
        <f t="shared" ca="1" si="4664"/>
        <v>#DIV/0!</v>
      </c>
      <c r="AJ6674" s="11" t="e">
        <f t="shared" ca="1" si="4659"/>
        <v>#NAME?</v>
      </c>
      <c r="AK6674" s="8" t="e">
        <f t="shared" ca="1" si="4635"/>
        <v>#NAME?</v>
      </c>
    </row>
    <row r="6675" spans="22:37" x14ac:dyDescent="0.25">
      <c r="V6675" s="8" t="e">
        <f t="shared" si="4660"/>
        <v>#DIV/0!</v>
      </c>
      <c r="W6675" s="8" t="e">
        <f t="shared" si="4661"/>
        <v>#DIV/0!</v>
      </c>
      <c r="X6675" s="8" t="e">
        <f t="shared" si="4662"/>
        <v>#DIV/0!</v>
      </c>
      <c r="Y6675" s="8" t="e">
        <f t="shared" si="4663"/>
        <v>#DIV/0!</v>
      </c>
      <c r="Z6675" s="8"/>
      <c r="AA6675" s="8"/>
      <c r="AD6675" s="9" t="e" cm="1">
        <f t="array" aca="1" ref="AD6675" ca="1">Tgost2009(C6675/100.0557)+273.15</f>
        <v>#NAME?</v>
      </c>
      <c r="AE6675" s="8" t="e">
        <f t="shared" ca="1" si="4633"/>
        <v>#NAME?</v>
      </c>
      <c r="AF6675" s="8" t="e">
        <f t="shared" ca="1" si="4634"/>
        <v>#NAME?</v>
      </c>
      <c r="AG6675" s="8" t="e" cm="1">
        <f t="array" aca="1" ref="AG6675" ca="1">AF6675-dECuCon4C(AE6675)</f>
        <v>#NAME?</v>
      </c>
      <c r="AH6675" s="8" t="e" cm="1">
        <f t="array" aca="1" ref="AH6675" ca="1">dECuCon4C(AE6675)</f>
        <v>#VALUE!</v>
      </c>
      <c r="AI6675" s="10" t="e">
        <f t="shared" ca="1" si="4664"/>
        <v>#DIV/0!</v>
      </c>
      <c r="AJ6675" s="11" t="e">
        <f t="shared" ca="1" si="4659"/>
        <v>#NAME?</v>
      </c>
      <c r="AK6675" s="8" t="e">
        <f t="shared" ca="1" si="4635"/>
        <v>#NAME?</v>
      </c>
    </row>
    <row r="6676" spans="22:37" x14ac:dyDescent="0.25">
      <c r="V6676" s="8" t="e">
        <f t="shared" si="4660"/>
        <v>#DIV/0!</v>
      </c>
      <c r="W6676" s="8" t="e">
        <f t="shared" si="4661"/>
        <v>#DIV/0!</v>
      </c>
      <c r="X6676" s="8" t="e">
        <f t="shared" si="4662"/>
        <v>#DIV/0!</v>
      </c>
      <c r="Y6676" s="8" t="e">
        <f t="shared" si="4663"/>
        <v>#DIV/0!</v>
      </c>
      <c r="Z6676" s="8"/>
      <c r="AA6676" s="8"/>
      <c r="AD6676" s="9" t="e" cm="1">
        <f t="array" aca="1" ref="AD6676" ca="1">Tgost2009(C6676/100.0557)+273.15</f>
        <v>#NAME?</v>
      </c>
      <c r="AE6676" s="8" t="e">
        <f t="shared" ca="1" si="4633"/>
        <v>#NAME?</v>
      </c>
      <c r="AF6676" s="8" t="e">
        <f t="shared" ca="1" si="4634"/>
        <v>#NAME?</v>
      </c>
      <c r="AG6676" s="8" t="e" cm="1">
        <f t="array" aca="1" ref="AG6676" ca="1">AF6676-dECuCon4C(AE6676)</f>
        <v>#NAME?</v>
      </c>
      <c r="AH6676" s="8" t="e" cm="1">
        <f t="array" aca="1" ref="AH6676" ca="1">dECuCon4C(AE6676)</f>
        <v>#VALUE!</v>
      </c>
      <c r="AI6676" s="10" t="e">
        <f t="shared" ca="1" si="4664"/>
        <v>#DIV/0!</v>
      </c>
      <c r="AJ6676" s="11" t="e">
        <f t="shared" ca="1" si="4659"/>
        <v>#NAME?</v>
      </c>
      <c r="AK6676" s="8" t="e">
        <f t="shared" ca="1" si="4635"/>
        <v>#NAME?</v>
      </c>
    </row>
    <row r="6677" spans="22:37" x14ac:dyDescent="0.25">
      <c r="V6677" s="8" t="e">
        <f t="shared" si="4660"/>
        <v>#DIV/0!</v>
      </c>
      <c r="W6677" s="8" t="e">
        <f t="shared" si="4661"/>
        <v>#DIV/0!</v>
      </c>
      <c r="X6677" s="8" t="e">
        <f t="shared" si="4662"/>
        <v>#DIV/0!</v>
      </c>
      <c r="Y6677" s="8" t="e">
        <f t="shared" si="4663"/>
        <v>#DIV/0!</v>
      </c>
      <c r="Z6677" s="8"/>
      <c r="AA6677" s="8"/>
      <c r="AD6677" s="9" t="e" cm="1">
        <f t="array" aca="1" ref="AD6677" ca="1">Tgost2009(C6677/100.0557)+273.15</f>
        <v>#NAME?</v>
      </c>
      <c r="AE6677" s="8" t="e">
        <f t="shared" ca="1" si="4633"/>
        <v>#NAME?</v>
      </c>
      <c r="AF6677" s="8" t="e">
        <f t="shared" ca="1" si="4634"/>
        <v>#NAME?</v>
      </c>
      <c r="AG6677" s="8" t="e" cm="1">
        <f t="array" aca="1" ref="AG6677" ca="1">AF6677-dECuCon4C(AE6677)</f>
        <v>#NAME?</v>
      </c>
      <c r="AH6677" s="8" t="e" cm="1">
        <f t="array" aca="1" ref="AH6677" ca="1">dECuCon4C(AE6677)</f>
        <v>#VALUE!</v>
      </c>
      <c r="AI6677" s="10" t="e">
        <f t="shared" ca="1" si="4664"/>
        <v>#DIV/0!</v>
      </c>
      <c r="AJ6677" s="11" t="e">
        <f t="shared" ca="1" si="4659"/>
        <v>#NAME?</v>
      </c>
      <c r="AK6677" s="8" t="e">
        <f t="shared" ca="1" si="4635"/>
        <v>#NAME?</v>
      </c>
    </row>
    <row r="6678" spans="22:37" x14ac:dyDescent="0.25">
      <c r="V6678" s="8" t="e">
        <f t="shared" si="4660"/>
        <v>#DIV/0!</v>
      </c>
      <c r="W6678" s="8" t="e">
        <f t="shared" si="4661"/>
        <v>#DIV/0!</v>
      </c>
      <c r="X6678" s="8" t="e">
        <f t="shared" si="4662"/>
        <v>#DIV/0!</v>
      </c>
      <c r="Y6678" s="8" t="e">
        <f t="shared" si="4663"/>
        <v>#DIV/0!</v>
      </c>
      <c r="Z6678" s="8"/>
      <c r="AA6678" s="8"/>
      <c r="AD6678" s="9" t="e" cm="1">
        <f t="array" aca="1" ref="AD6678" ca="1">Tgost2009(C6678/100.0557)+273.15</f>
        <v>#NAME?</v>
      </c>
      <c r="AE6678" s="8" t="e">
        <f t="shared" ca="1" si="4633"/>
        <v>#NAME?</v>
      </c>
      <c r="AF6678" s="8" t="e">
        <f t="shared" ca="1" si="4634"/>
        <v>#NAME?</v>
      </c>
      <c r="AG6678" s="8" t="e" cm="1">
        <f t="array" aca="1" ref="AG6678" ca="1">AF6678-dECuCon4C(AE6678)</f>
        <v>#NAME?</v>
      </c>
      <c r="AH6678" s="8" t="e" cm="1">
        <f t="array" aca="1" ref="AH6678" ca="1">dECuCon4C(AE6678)</f>
        <v>#VALUE!</v>
      </c>
      <c r="AI6678" s="10" t="e">
        <f t="shared" ca="1" si="4664"/>
        <v>#DIV/0!</v>
      </c>
      <c r="AJ6678" s="11" t="e">
        <f t="shared" ca="1" si="4659"/>
        <v>#NAME?</v>
      </c>
      <c r="AK6678" s="8" t="e">
        <f t="shared" ca="1" si="4635"/>
        <v>#NAME?</v>
      </c>
    </row>
    <row r="6679" spans="22:37" x14ac:dyDescent="0.25">
      <c r="V6679" s="8"/>
      <c r="W6679" s="8"/>
      <c r="X6679" s="8"/>
      <c r="Y6679" s="8"/>
      <c r="Z6679" s="8" t="e">
        <f t="shared" ref="Z6679:Z6682" si="4665">AVERAGE(L6679:M6679)</f>
        <v>#DIV/0!</v>
      </c>
      <c r="AA6679" s="8" t="e">
        <f t="shared" ref="AA6679:AA6682" si="4666">AVERAGE(N6679:O6679)</f>
        <v>#DIV/0!</v>
      </c>
      <c r="AD6679" s="9" t="e" cm="1">
        <f t="array" aca="1" ref="AD6679" ca="1">Tgost2009(C6679/100.0557)+273.15</f>
        <v>#NAME?</v>
      </c>
      <c r="AE6679" s="8" t="e">
        <f t="shared" ca="1" si="4633"/>
        <v>#NAME?</v>
      </c>
      <c r="AF6679" s="8" t="e">
        <f t="shared" ca="1" si="4634"/>
        <v>#NAME?</v>
      </c>
      <c r="AG6679" s="8" t="e" cm="1">
        <f t="array" aca="1" ref="AG6679" ca="1">AF6679-dECuCon4C(AE6679)</f>
        <v>#NAME?</v>
      </c>
      <c r="AH6679" s="8" t="e" cm="1">
        <f t="array" aca="1" ref="AH6679" ca="1">dECuCon4C(AE6679)</f>
        <v>#VALUE!</v>
      </c>
      <c r="AI6679" s="10"/>
      <c r="AJ6679" s="11" t="e">
        <f t="shared" ca="1" si="4659"/>
        <v>#NAME?</v>
      </c>
      <c r="AK6679" s="8" t="e">
        <f t="shared" ca="1" si="4635"/>
        <v>#NAME?</v>
      </c>
    </row>
    <row r="6680" spans="22:37" x14ac:dyDescent="0.25">
      <c r="V6680" s="8"/>
      <c r="W6680" s="8"/>
      <c r="X6680" s="8"/>
      <c r="Y6680" s="8"/>
      <c r="Z6680" s="8" t="e">
        <f t="shared" si="4665"/>
        <v>#DIV/0!</v>
      </c>
      <c r="AA6680" s="8" t="e">
        <f t="shared" si="4666"/>
        <v>#DIV/0!</v>
      </c>
      <c r="AD6680" s="9" t="e" cm="1">
        <f t="array" aca="1" ref="AD6680" ca="1">Tgost2009(C6680/100.0557)+273.15</f>
        <v>#NAME?</v>
      </c>
      <c r="AE6680" s="8" t="e">
        <f t="shared" ca="1" si="4633"/>
        <v>#NAME?</v>
      </c>
      <c r="AF6680" s="8" t="e">
        <f t="shared" ca="1" si="4634"/>
        <v>#NAME?</v>
      </c>
      <c r="AG6680" s="8" t="e" cm="1">
        <f t="array" aca="1" ref="AG6680" ca="1">AF6680-dECuCon4C(AE6680)</f>
        <v>#NAME?</v>
      </c>
      <c r="AH6680" s="8" t="e" cm="1">
        <f t="array" aca="1" ref="AH6680" ca="1">dECuCon4C(AE6680)</f>
        <v>#VALUE!</v>
      </c>
      <c r="AI6680" s="10"/>
      <c r="AJ6680" s="11" t="e">
        <f t="shared" ca="1" si="4659"/>
        <v>#NAME?</v>
      </c>
      <c r="AK6680" s="8" t="e">
        <f t="shared" ca="1" si="4635"/>
        <v>#NAME?</v>
      </c>
    </row>
    <row r="6681" spans="22:37" x14ac:dyDescent="0.25">
      <c r="V6681" s="8"/>
      <c r="W6681" s="8"/>
      <c r="X6681" s="8"/>
      <c r="Y6681" s="8"/>
      <c r="Z6681" s="8" t="e">
        <f t="shared" si="4665"/>
        <v>#DIV/0!</v>
      </c>
      <c r="AA6681" s="8" t="e">
        <f t="shared" si="4666"/>
        <v>#DIV/0!</v>
      </c>
      <c r="AD6681" s="9" t="e" cm="1">
        <f t="array" aca="1" ref="AD6681" ca="1">Tgost2009(C6681/100.0557)+273.15</f>
        <v>#NAME?</v>
      </c>
      <c r="AE6681" s="8" t="e">
        <f t="shared" ca="1" si="4633"/>
        <v>#NAME?</v>
      </c>
      <c r="AF6681" s="8" t="e">
        <f t="shared" ca="1" si="4634"/>
        <v>#NAME?</v>
      </c>
      <c r="AG6681" s="8" t="e" cm="1">
        <f t="array" aca="1" ref="AG6681" ca="1">AF6681-dECuCon4C(AE6681)</f>
        <v>#NAME?</v>
      </c>
      <c r="AH6681" s="8" t="e" cm="1">
        <f t="array" aca="1" ref="AH6681" ca="1">dECuCon4C(AE6681)</f>
        <v>#VALUE!</v>
      </c>
      <c r="AI6681" s="10"/>
      <c r="AJ6681" s="11" t="e">
        <f t="shared" ca="1" si="4659"/>
        <v>#NAME?</v>
      </c>
      <c r="AK6681" s="8" t="e">
        <f t="shared" ca="1" si="4635"/>
        <v>#NAME?</v>
      </c>
    </row>
    <row r="6682" spans="22:37" x14ac:dyDescent="0.25">
      <c r="V6682" s="8"/>
      <c r="W6682" s="8"/>
      <c r="X6682" s="8"/>
      <c r="Y6682" s="8"/>
      <c r="Z6682" s="8" t="e">
        <f t="shared" si="4665"/>
        <v>#DIV/0!</v>
      </c>
      <c r="AA6682" s="8" t="e">
        <f t="shared" si="4666"/>
        <v>#DIV/0!</v>
      </c>
      <c r="AD6682" s="9" t="e" cm="1">
        <f t="array" aca="1" ref="AD6682" ca="1">Tgost2009(C6682/100.0557)+273.15</f>
        <v>#NAME?</v>
      </c>
      <c r="AE6682" s="8" t="e">
        <f t="shared" ca="1" si="4633"/>
        <v>#NAME?</v>
      </c>
      <c r="AF6682" s="8" t="e">
        <f t="shared" ca="1" si="4634"/>
        <v>#NAME?</v>
      </c>
      <c r="AG6682" s="8" t="e" cm="1">
        <f t="array" aca="1" ref="AG6682" ca="1">AF6682-dECuCon4C(AE6682)</f>
        <v>#NAME?</v>
      </c>
      <c r="AH6682" s="8" t="e" cm="1">
        <f t="array" aca="1" ref="AH6682" ca="1">dECuCon4C(AE6682)</f>
        <v>#VALUE!</v>
      </c>
      <c r="AI6682" s="10"/>
      <c r="AJ6682" s="11" t="e">
        <f t="shared" ca="1" si="4659"/>
        <v>#NAME?</v>
      </c>
      <c r="AK6682" s="8" t="e">
        <f t="shared" ca="1" si="4635"/>
        <v>#NAME?</v>
      </c>
    </row>
    <row r="6683" spans="22:37" x14ac:dyDescent="0.25">
      <c r="V6683" s="8" t="e">
        <f t="shared" ref="V6683:V6690" si="4667">AVERAGE(D6683:E6683)</f>
        <v>#DIV/0!</v>
      </c>
      <c r="W6683" s="8" t="e">
        <f t="shared" ref="W6683:W6690" si="4668">AVERAGE(F6683:G6683)</f>
        <v>#DIV/0!</v>
      </c>
      <c r="X6683" s="8" t="e">
        <f t="shared" ref="X6683:X6690" si="4669">AVERAGE(H6683:I6683)</f>
        <v>#DIV/0!</v>
      </c>
      <c r="Y6683" s="8" t="e">
        <f t="shared" ref="Y6683:Y6690" si="4670">AVERAGE(J6683:K6683)</f>
        <v>#DIV/0!</v>
      </c>
      <c r="Z6683" s="8"/>
      <c r="AA6683" s="8"/>
      <c r="AD6683" s="9" t="e" cm="1">
        <f t="array" aca="1" ref="AD6683" ca="1">Tgost2009(C6683/100.0557)+273.15</f>
        <v>#NAME?</v>
      </c>
      <c r="AE6683" s="8" t="e">
        <f t="shared" ca="1" si="4633"/>
        <v>#NAME?</v>
      </c>
      <c r="AF6683" s="8" t="e">
        <f t="shared" ca="1" si="4634"/>
        <v>#NAME?</v>
      </c>
      <c r="AG6683" s="8" t="e" cm="1">
        <f t="array" aca="1" ref="AG6683" ca="1">AF6683-dECuCon4C(AE6683)</f>
        <v>#NAME?</v>
      </c>
      <c r="AH6683" s="8" t="e" cm="1">
        <f t="array" aca="1" ref="AH6683" ca="1">dECuCon4C(AE6683)</f>
        <v>#VALUE!</v>
      </c>
      <c r="AI6683" s="10" t="e">
        <f t="shared" ref="AI6683:AI6690" ca="1" si="4671">(W6683-V6683)/(AF6683-AG6683)*10^(6)</f>
        <v>#DIV/0!</v>
      </c>
      <c r="AJ6683" s="11" t="e">
        <f t="shared" ca="1" si="4659"/>
        <v>#NAME?</v>
      </c>
      <c r="AK6683" s="8" t="e">
        <f t="shared" ca="1" si="4635"/>
        <v>#NAME?</v>
      </c>
    </row>
    <row r="6684" spans="22:37" x14ac:dyDescent="0.25">
      <c r="V6684" s="8" t="e">
        <f t="shared" si="4667"/>
        <v>#DIV/0!</v>
      </c>
      <c r="W6684" s="8" t="e">
        <f t="shared" si="4668"/>
        <v>#DIV/0!</v>
      </c>
      <c r="X6684" s="8" t="e">
        <f t="shared" si="4669"/>
        <v>#DIV/0!</v>
      </c>
      <c r="Y6684" s="8" t="e">
        <f t="shared" si="4670"/>
        <v>#DIV/0!</v>
      </c>
      <c r="Z6684" s="8"/>
      <c r="AA6684" s="8"/>
      <c r="AD6684" s="9" t="e" cm="1">
        <f t="array" aca="1" ref="AD6684" ca="1">Tgost2009(C6684/100.0557)+273.15</f>
        <v>#NAME?</v>
      </c>
      <c r="AE6684" s="8" t="e">
        <f t="shared" ca="1" si="4633"/>
        <v>#NAME?</v>
      </c>
      <c r="AF6684" s="8" t="e">
        <f t="shared" ca="1" si="4634"/>
        <v>#NAME?</v>
      </c>
      <c r="AG6684" s="8" t="e" cm="1">
        <f t="array" aca="1" ref="AG6684" ca="1">AF6684-dECuCon4C(AE6684)</f>
        <v>#NAME?</v>
      </c>
      <c r="AH6684" s="8" t="e" cm="1">
        <f t="array" aca="1" ref="AH6684" ca="1">dECuCon4C(AE6684)</f>
        <v>#VALUE!</v>
      </c>
      <c r="AI6684" s="10" t="e">
        <f t="shared" ca="1" si="4671"/>
        <v>#DIV/0!</v>
      </c>
      <c r="AJ6684" s="11" t="e">
        <f t="shared" ca="1" si="4659"/>
        <v>#NAME?</v>
      </c>
      <c r="AK6684" s="8" t="e">
        <f t="shared" ca="1" si="4635"/>
        <v>#NAME?</v>
      </c>
    </row>
    <row r="6685" spans="22:37" x14ac:dyDescent="0.25">
      <c r="V6685" s="8" t="e">
        <f t="shared" si="4667"/>
        <v>#DIV/0!</v>
      </c>
      <c r="W6685" s="8" t="e">
        <f t="shared" si="4668"/>
        <v>#DIV/0!</v>
      </c>
      <c r="X6685" s="8" t="e">
        <f t="shared" si="4669"/>
        <v>#DIV/0!</v>
      </c>
      <c r="Y6685" s="8" t="e">
        <f t="shared" si="4670"/>
        <v>#DIV/0!</v>
      </c>
      <c r="Z6685" s="8"/>
      <c r="AA6685" s="8"/>
      <c r="AD6685" s="9" t="e" cm="1">
        <f t="array" aca="1" ref="AD6685" ca="1">Tgost2009(C6685/100.0557)+273.15</f>
        <v>#NAME?</v>
      </c>
      <c r="AE6685" s="8" t="e">
        <f t="shared" ca="1" si="4633"/>
        <v>#NAME?</v>
      </c>
      <c r="AF6685" s="8" t="e">
        <f t="shared" ca="1" si="4634"/>
        <v>#NAME?</v>
      </c>
      <c r="AG6685" s="8" t="e" cm="1">
        <f t="array" aca="1" ref="AG6685" ca="1">AF6685-dECuCon4C(AE6685)</f>
        <v>#NAME?</v>
      </c>
      <c r="AH6685" s="8" t="e" cm="1">
        <f t="array" aca="1" ref="AH6685" ca="1">dECuCon4C(AE6685)</f>
        <v>#VALUE!</v>
      </c>
      <c r="AI6685" s="10" t="e">
        <f t="shared" ca="1" si="4671"/>
        <v>#DIV/0!</v>
      </c>
      <c r="AJ6685" s="11" t="e">
        <f t="shared" ca="1" si="4659"/>
        <v>#NAME?</v>
      </c>
      <c r="AK6685" s="8" t="e">
        <f t="shared" ca="1" si="4635"/>
        <v>#NAME?</v>
      </c>
    </row>
    <row r="6686" spans="22:37" x14ac:dyDescent="0.25">
      <c r="V6686" s="8" t="e">
        <f t="shared" si="4667"/>
        <v>#DIV/0!</v>
      </c>
      <c r="W6686" s="8" t="e">
        <f t="shared" si="4668"/>
        <v>#DIV/0!</v>
      </c>
      <c r="X6686" s="8" t="e">
        <f t="shared" si="4669"/>
        <v>#DIV/0!</v>
      </c>
      <c r="Y6686" s="8" t="e">
        <f t="shared" si="4670"/>
        <v>#DIV/0!</v>
      </c>
      <c r="Z6686" s="8"/>
      <c r="AA6686" s="8"/>
      <c r="AD6686" s="9" t="e" cm="1">
        <f t="array" aca="1" ref="AD6686" ca="1">Tgost2009(C6686/100.0557)+273.15</f>
        <v>#NAME?</v>
      </c>
      <c r="AE6686" s="8" t="e">
        <f t="shared" ca="1" si="4633"/>
        <v>#NAME?</v>
      </c>
      <c r="AF6686" s="8" t="e">
        <f t="shared" ca="1" si="4634"/>
        <v>#NAME?</v>
      </c>
      <c r="AG6686" s="8" t="e" cm="1">
        <f t="array" aca="1" ref="AG6686" ca="1">AF6686-dECuCon4C(AE6686)</f>
        <v>#NAME?</v>
      </c>
      <c r="AH6686" s="8" t="e" cm="1">
        <f t="array" aca="1" ref="AH6686" ca="1">dECuCon4C(AE6686)</f>
        <v>#VALUE!</v>
      </c>
      <c r="AI6686" s="10" t="e">
        <f t="shared" ca="1" si="4671"/>
        <v>#DIV/0!</v>
      </c>
      <c r="AJ6686" s="11" t="e">
        <f t="shared" ca="1" si="4659"/>
        <v>#NAME?</v>
      </c>
      <c r="AK6686" s="8" t="e">
        <f t="shared" ca="1" si="4635"/>
        <v>#NAME?</v>
      </c>
    </row>
    <row r="6687" spans="22:37" x14ac:dyDescent="0.25">
      <c r="V6687" s="8" t="e">
        <f t="shared" si="4667"/>
        <v>#DIV/0!</v>
      </c>
      <c r="W6687" s="8" t="e">
        <f t="shared" si="4668"/>
        <v>#DIV/0!</v>
      </c>
      <c r="X6687" s="8" t="e">
        <f t="shared" si="4669"/>
        <v>#DIV/0!</v>
      </c>
      <c r="Y6687" s="8" t="e">
        <f t="shared" si="4670"/>
        <v>#DIV/0!</v>
      </c>
      <c r="Z6687" s="8"/>
      <c r="AA6687" s="8"/>
      <c r="AD6687" s="9" t="e" cm="1">
        <f t="array" aca="1" ref="AD6687" ca="1">Tgost2009(C6687/100.0557)+273.15</f>
        <v>#NAME?</v>
      </c>
      <c r="AE6687" s="8" t="e">
        <f t="shared" ca="1" si="4633"/>
        <v>#NAME?</v>
      </c>
      <c r="AF6687" s="8" t="e">
        <f t="shared" ca="1" si="4634"/>
        <v>#NAME?</v>
      </c>
      <c r="AG6687" s="8" t="e" cm="1">
        <f t="array" aca="1" ref="AG6687" ca="1">AF6687-dECuCon4C(AE6687)</f>
        <v>#NAME?</v>
      </c>
      <c r="AH6687" s="8" t="e" cm="1">
        <f t="array" aca="1" ref="AH6687" ca="1">dECuCon4C(AE6687)</f>
        <v>#VALUE!</v>
      </c>
      <c r="AI6687" s="10" t="e">
        <f t="shared" ca="1" si="4671"/>
        <v>#DIV/0!</v>
      </c>
      <c r="AJ6687" s="11" t="e">
        <f t="shared" ca="1" si="4659"/>
        <v>#NAME?</v>
      </c>
      <c r="AK6687" s="8" t="e">
        <f t="shared" ca="1" si="4635"/>
        <v>#NAME?</v>
      </c>
    </row>
    <row r="6688" spans="22:37" x14ac:dyDescent="0.25">
      <c r="V6688" s="8" t="e">
        <f t="shared" si="4667"/>
        <v>#DIV/0!</v>
      </c>
      <c r="W6688" s="8" t="e">
        <f t="shared" si="4668"/>
        <v>#DIV/0!</v>
      </c>
      <c r="X6688" s="8" t="e">
        <f t="shared" si="4669"/>
        <v>#DIV/0!</v>
      </c>
      <c r="Y6688" s="8" t="e">
        <f t="shared" si="4670"/>
        <v>#DIV/0!</v>
      </c>
      <c r="Z6688" s="8"/>
      <c r="AA6688" s="8"/>
      <c r="AD6688" s="9" t="e" cm="1">
        <f t="array" aca="1" ref="AD6688" ca="1">Tgost2009(C6688/100.0557)+273.15</f>
        <v>#NAME?</v>
      </c>
      <c r="AE6688" s="8" t="e">
        <f t="shared" ca="1" si="4633"/>
        <v>#NAME?</v>
      </c>
      <c r="AF6688" s="8" t="e">
        <f t="shared" ca="1" si="4634"/>
        <v>#NAME?</v>
      </c>
      <c r="AG6688" s="8" t="e" cm="1">
        <f t="array" aca="1" ref="AG6688" ca="1">AF6688-dECuCon4C(AE6688)</f>
        <v>#NAME?</v>
      </c>
      <c r="AH6688" s="8" t="e" cm="1">
        <f t="array" aca="1" ref="AH6688" ca="1">dECuCon4C(AE6688)</f>
        <v>#VALUE!</v>
      </c>
      <c r="AI6688" s="10" t="e">
        <f t="shared" ca="1" si="4671"/>
        <v>#DIV/0!</v>
      </c>
      <c r="AJ6688" s="11" t="e">
        <f t="shared" ca="1" si="4659"/>
        <v>#NAME?</v>
      </c>
      <c r="AK6688" s="8" t="e">
        <f t="shared" ca="1" si="4635"/>
        <v>#NAME?</v>
      </c>
    </row>
    <row r="6689" spans="22:37" x14ac:dyDescent="0.25">
      <c r="V6689" s="8" t="e">
        <f t="shared" si="4667"/>
        <v>#DIV/0!</v>
      </c>
      <c r="W6689" s="8" t="e">
        <f t="shared" si="4668"/>
        <v>#DIV/0!</v>
      </c>
      <c r="X6689" s="8" t="e">
        <f t="shared" si="4669"/>
        <v>#DIV/0!</v>
      </c>
      <c r="Y6689" s="8" t="e">
        <f t="shared" si="4670"/>
        <v>#DIV/0!</v>
      </c>
      <c r="Z6689" s="8"/>
      <c r="AA6689" s="8"/>
      <c r="AD6689" s="9" t="e" cm="1">
        <f t="array" aca="1" ref="AD6689" ca="1">Tgost2009(C6689/100.0557)+273.15</f>
        <v>#NAME?</v>
      </c>
      <c r="AE6689" s="8" t="e">
        <f t="shared" ca="1" si="4633"/>
        <v>#NAME?</v>
      </c>
      <c r="AF6689" s="8" t="e">
        <f t="shared" ca="1" si="4634"/>
        <v>#NAME?</v>
      </c>
      <c r="AG6689" s="8" t="e" cm="1">
        <f t="array" aca="1" ref="AG6689" ca="1">AF6689-dECuCon4C(AE6689)</f>
        <v>#NAME?</v>
      </c>
      <c r="AH6689" s="8" t="e" cm="1">
        <f t="array" aca="1" ref="AH6689" ca="1">dECuCon4C(AE6689)</f>
        <v>#VALUE!</v>
      </c>
      <c r="AI6689" s="10" t="e">
        <f t="shared" ca="1" si="4671"/>
        <v>#DIV/0!</v>
      </c>
      <c r="AJ6689" s="11" t="e">
        <f t="shared" ca="1" si="4659"/>
        <v>#NAME?</v>
      </c>
      <c r="AK6689" s="8" t="e">
        <f t="shared" ca="1" si="4635"/>
        <v>#NAME?</v>
      </c>
    </row>
    <row r="6690" spans="22:37" x14ac:dyDescent="0.25">
      <c r="V6690" s="8" t="e">
        <f t="shared" si="4667"/>
        <v>#DIV/0!</v>
      </c>
      <c r="W6690" s="8" t="e">
        <f t="shared" si="4668"/>
        <v>#DIV/0!</v>
      </c>
      <c r="X6690" s="8" t="e">
        <f t="shared" si="4669"/>
        <v>#DIV/0!</v>
      </c>
      <c r="Y6690" s="8" t="e">
        <f t="shared" si="4670"/>
        <v>#DIV/0!</v>
      </c>
      <c r="Z6690" s="8"/>
      <c r="AA6690" s="8"/>
      <c r="AD6690" s="9" t="e" cm="1">
        <f t="array" aca="1" ref="AD6690" ca="1">Tgost2009(C6690/100.0557)+273.15</f>
        <v>#NAME?</v>
      </c>
      <c r="AE6690" s="8" t="e">
        <f t="shared" ca="1" si="4633"/>
        <v>#NAME?</v>
      </c>
      <c r="AF6690" s="8" t="e">
        <f t="shared" ca="1" si="4634"/>
        <v>#NAME?</v>
      </c>
      <c r="AG6690" s="8" t="e" cm="1">
        <f t="array" aca="1" ref="AG6690" ca="1">AF6690-dECuCon4C(AE6690)</f>
        <v>#NAME?</v>
      </c>
      <c r="AH6690" s="8" t="e" cm="1">
        <f t="array" aca="1" ref="AH6690" ca="1">dECuCon4C(AE6690)</f>
        <v>#VALUE!</v>
      </c>
      <c r="AI6690" s="10" t="e">
        <f t="shared" ca="1" si="4671"/>
        <v>#DIV/0!</v>
      </c>
      <c r="AJ6690" s="11" t="e">
        <f t="shared" ca="1" si="4659"/>
        <v>#NAME?</v>
      </c>
      <c r="AK6690" s="8" t="e">
        <f t="shared" ca="1" si="4635"/>
        <v>#NAME?</v>
      </c>
    </row>
    <row r="6691" spans="22:37" x14ac:dyDescent="0.25">
      <c r="V6691" s="8"/>
      <c r="W6691" s="8"/>
      <c r="X6691" s="8"/>
      <c r="Y6691" s="8"/>
      <c r="Z6691" s="8" t="e">
        <f t="shared" ref="Z6691:Z6694" si="4672">AVERAGE(L6691:M6691)</f>
        <v>#DIV/0!</v>
      </c>
      <c r="AA6691" s="8" t="e">
        <f t="shared" ref="AA6691:AA6694" si="4673">AVERAGE(N6691:O6691)</f>
        <v>#DIV/0!</v>
      </c>
      <c r="AD6691" s="9" t="e" cm="1">
        <f t="array" aca="1" ref="AD6691" ca="1">Tgost2009(C6691/100.0557)+273.15</f>
        <v>#NAME?</v>
      </c>
      <c r="AE6691" s="8" t="e">
        <f t="shared" ca="1" si="4633"/>
        <v>#NAME?</v>
      </c>
      <c r="AF6691" s="8" t="e">
        <f t="shared" ca="1" si="4634"/>
        <v>#NAME?</v>
      </c>
      <c r="AG6691" s="8" t="e" cm="1">
        <f t="array" aca="1" ref="AG6691" ca="1">AF6691-dECuCon4C(AE6691)</f>
        <v>#NAME?</v>
      </c>
      <c r="AH6691" s="8" t="e" cm="1">
        <f t="array" aca="1" ref="AH6691" ca="1">dECuCon4C(AE6691)</f>
        <v>#VALUE!</v>
      </c>
      <c r="AI6691" s="10"/>
      <c r="AJ6691" s="11" t="e">
        <f t="shared" ca="1" si="4659"/>
        <v>#NAME?</v>
      </c>
      <c r="AK6691" s="8" t="e">
        <f t="shared" ca="1" si="4635"/>
        <v>#NAME?</v>
      </c>
    </row>
    <row r="6692" spans="22:37" x14ac:dyDescent="0.25">
      <c r="V6692" s="8"/>
      <c r="W6692" s="8"/>
      <c r="X6692" s="8"/>
      <c r="Y6692" s="8"/>
      <c r="Z6692" s="8" t="e">
        <f t="shared" si="4672"/>
        <v>#DIV/0!</v>
      </c>
      <c r="AA6692" s="8" t="e">
        <f t="shared" si="4673"/>
        <v>#DIV/0!</v>
      </c>
      <c r="AD6692" s="9" t="e" cm="1">
        <f t="array" aca="1" ref="AD6692" ca="1">Tgost2009(C6692/100.0557)+273.15</f>
        <v>#NAME?</v>
      </c>
      <c r="AE6692" s="8" t="e">
        <f t="shared" ca="1" si="4633"/>
        <v>#NAME?</v>
      </c>
      <c r="AF6692" s="8" t="e">
        <f t="shared" ca="1" si="4634"/>
        <v>#NAME?</v>
      </c>
      <c r="AG6692" s="8" t="e" cm="1">
        <f t="array" aca="1" ref="AG6692" ca="1">AF6692-dECuCon4C(AE6692)</f>
        <v>#NAME?</v>
      </c>
      <c r="AH6692" s="8" t="e" cm="1">
        <f t="array" aca="1" ref="AH6692" ca="1">dECuCon4C(AE6692)</f>
        <v>#VALUE!</v>
      </c>
      <c r="AI6692" s="10"/>
      <c r="AJ6692" s="11" t="e">
        <f t="shared" ca="1" si="4659"/>
        <v>#NAME?</v>
      </c>
      <c r="AK6692" s="8" t="e">
        <f t="shared" ca="1" si="4635"/>
        <v>#NAME?</v>
      </c>
    </row>
    <row r="6693" spans="22:37" x14ac:dyDescent="0.25">
      <c r="V6693" s="8"/>
      <c r="W6693" s="8"/>
      <c r="X6693" s="8"/>
      <c r="Y6693" s="8"/>
      <c r="Z6693" s="8" t="e">
        <f t="shared" si="4672"/>
        <v>#DIV/0!</v>
      </c>
      <c r="AA6693" s="8" t="e">
        <f t="shared" si="4673"/>
        <v>#DIV/0!</v>
      </c>
      <c r="AD6693" s="9" t="e" cm="1">
        <f t="array" aca="1" ref="AD6693" ca="1">Tgost2009(C6693/100.0557)+273.15</f>
        <v>#NAME?</v>
      </c>
      <c r="AE6693" s="8" t="e">
        <f t="shared" ref="AE6693:AE6756" ca="1" si="4674">AD6693 - 273.15</f>
        <v>#NAME?</v>
      </c>
      <c r="AF6693" s="8" t="e">
        <f t="shared" ref="AF6693:AF6756" ca="1" si="4675">0.041* AD6693 *(EXP(-AD6693/93)+0.123- 0.442/(1+(AD6693/172.4)^3))+0.804</f>
        <v>#NAME?</v>
      </c>
      <c r="AG6693" s="8" t="e" cm="1">
        <f t="array" aca="1" ref="AG6693" ca="1">AF6693-dECuCon4C(AE6693)</f>
        <v>#NAME?</v>
      </c>
      <c r="AH6693" s="8" t="e" cm="1">
        <f t="array" aca="1" ref="AH6693" ca="1">dECuCon4C(AE6693)</f>
        <v>#VALUE!</v>
      </c>
      <c r="AI6693" s="10"/>
      <c r="AJ6693" s="11" t="e">
        <f t="shared" ca="1" si="4659"/>
        <v>#NAME?</v>
      </c>
      <c r="AK6693" s="8" t="e">
        <f t="shared" ref="AK6693:AK6756" ca="1" si="4676">1/AD6693</f>
        <v>#NAME?</v>
      </c>
    </row>
    <row r="6694" spans="22:37" x14ac:dyDescent="0.25">
      <c r="V6694" s="8"/>
      <c r="W6694" s="8"/>
      <c r="X6694" s="8"/>
      <c r="Y6694" s="8"/>
      <c r="Z6694" s="8" t="e">
        <f t="shared" si="4672"/>
        <v>#DIV/0!</v>
      </c>
      <c r="AA6694" s="8" t="e">
        <f t="shared" si="4673"/>
        <v>#DIV/0!</v>
      </c>
      <c r="AD6694" s="9" t="e" cm="1">
        <f t="array" aca="1" ref="AD6694" ca="1">Tgost2009(C6694/100.0557)+273.15</f>
        <v>#NAME?</v>
      </c>
      <c r="AE6694" s="8" t="e">
        <f t="shared" ca="1" si="4674"/>
        <v>#NAME?</v>
      </c>
      <c r="AF6694" s="8" t="e">
        <f t="shared" ca="1" si="4675"/>
        <v>#NAME?</v>
      </c>
      <c r="AG6694" s="8" t="e" cm="1">
        <f t="array" aca="1" ref="AG6694" ca="1">AF6694-dECuCon4C(AE6694)</f>
        <v>#NAME?</v>
      </c>
      <c r="AH6694" s="8" t="e" cm="1">
        <f t="array" aca="1" ref="AH6694" ca="1">dECuCon4C(AE6694)</f>
        <v>#VALUE!</v>
      </c>
      <c r="AI6694" s="10"/>
      <c r="AJ6694" s="11" t="e">
        <f t="shared" ca="1" si="4659"/>
        <v>#NAME?</v>
      </c>
      <c r="AK6694" s="8" t="e">
        <f t="shared" ca="1" si="4676"/>
        <v>#NAME?</v>
      </c>
    </row>
    <row r="6695" spans="22:37" x14ac:dyDescent="0.25">
      <c r="V6695" s="8" t="e">
        <f t="shared" ref="V6695:V6702" si="4677">AVERAGE(D6695:E6695)</f>
        <v>#DIV/0!</v>
      </c>
      <c r="W6695" s="8" t="e">
        <f t="shared" ref="W6695:W6702" si="4678">AVERAGE(F6695:G6695)</f>
        <v>#DIV/0!</v>
      </c>
      <c r="X6695" s="8" t="e">
        <f t="shared" ref="X6695:X6702" si="4679">AVERAGE(H6695:I6695)</f>
        <v>#DIV/0!</v>
      </c>
      <c r="Y6695" s="8" t="e">
        <f t="shared" ref="Y6695:Y6702" si="4680">AVERAGE(J6695:K6695)</f>
        <v>#DIV/0!</v>
      </c>
      <c r="Z6695" s="8"/>
      <c r="AA6695" s="8"/>
      <c r="AD6695" s="9" t="e" cm="1">
        <f t="array" aca="1" ref="AD6695" ca="1">Tgost2009(C6695/100.0557)+273.15</f>
        <v>#NAME?</v>
      </c>
      <c r="AE6695" s="8" t="e">
        <f t="shared" ca="1" si="4674"/>
        <v>#NAME?</v>
      </c>
      <c r="AF6695" s="8" t="e">
        <f t="shared" ca="1" si="4675"/>
        <v>#NAME?</v>
      </c>
      <c r="AG6695" s="8" t="e" cm="1">
        <f t="array" aca="1" ref="AG6695" ca="1">AF6695-dECuCon4C(AE6695)</f>
        <v>#NAME?</v>
      </c>
      <c r="AH6695" s="8" t="e" cm="1">
        <f t="array" aca="1" ref="AH6695" ca="1">dECuCon4C(AE6695)</f>
        <v>#VALUE!</v>
      </c>
      <c r="AI6695" s="10" t="e">
        <f t="shared" ref="AI6695:AI6702" ca="1" si="4681">(W6695-V6695)/(AF6695-AG6695)*10^(6)</f>
        <v>#DIV/0!</v>
      </c>
      <c r="AJ6695" s="11" t="e">
        <f t="shared" ca="1" si="4659"/>
        <v>#NAME?</v>
      </c>
      <c r="AK6695" s="8" t="e">
        <f t="shared" ca="1" si="4676"/>
        <v>#NAME?</v>
      </c>
    </row>
    <row r="6696" spans="22:37" x14ac:dyDescent="0.25">
      <c r="V6696" s="8" t="e">
        <f t="shared" si="4677"/>
        <v>#DIV/0!</v>
      </c>
      <c r="W6696" s="8" t="e">
        <f t="shared" si="4678"/>
        <v>#DIV/0!</v>
      </c>
      <c r="X6696" s="8" t="e">
        <f t="shared" si="4679"/>
        <v>#DIV/0!</v>
      </c>
      <c r="Y6696" s="8" t="e">
        <f t="shared" si="4680"/>
        <v>#DIV/0!</v>
      </c>
      <c r="Z6696" s="8"/>
      <c r="AA6696" s="8"/>
      <c r="AD6696" s="9" t="e" cm="1">
        <f t="array" aca="1" ref="AD6696" ca="1">Tgost2009(C6696/100.0557)+273.15</f>
        <v>#NAME?</v>
      </c>
      <c r="AE6696" s="8" t="e">
        <f t="shared" ca="1" si="4674"/>
        <v>#NAME?</v>
      </c>
      <c r="AF6696" s="8" t="e">
        <f t="shared" ca="1" si="4675"/>
        <v>#NAME?</v>
      </c>
      <c r="AG6696" s="8" t="e" cm="1">
        <f t="array" aca="1" ref="AG6696" ca="1">AF6696-dECuCon4C(AE6696)</f>
        <v>#NAME?</v>
      </c>
      <c r="AH6696" s="8" t="e" cm="1">
        <f t="array" aca="1" ref="AH6696" ca="1">dECuCon4C(AE6696)</f>
        <v>#VALUE!</v>
      </c>
      <c r="AI6696" s="10" t="e">
        <f t="shared" ca="1" si="4681"/>
        <v>#DIV/0!</v>
      </c>
      <c r="AJ6696" s="11" t="e">
        <f t="shared" ca="1" si="4659"/>
        <v>#NAME?</v>
      </c>
      <c r="AK6696" s="8" t="e">
        <f t="shared" ca="1" si="4676"/>
        <v>#NAME?</v>
      </c>
    </row>
    <row r="6697" spans="22:37" x14ac:dyDescent="0.25">
      <c r="V6697" s="8" t="e">
        <f t="shared" si="4677"/>
        <v>#DIV/0!</v>
      </c>
      <c r="W6697" s="8" t="e">
        <f t="shared" si="4678"/>
        <v>#DIV/0!</v>
      </c>
      <c r="X6697" s="8" t="e">
        <f t="shared" si="4679"/>
        <v>#DIV/0!</v>
      </c>
      <c r="Y6697" s="8" t="e">
        <f t="shared" si="4680"/>
        <v>#DIV/0!</v>
      </c>
      <c r="Z6697" s="8"/>
      <c r="AA6697" s="8"/>
      <c r="AD6697" s="9" t="e" cm="1">
        <f t="array" aca="1" ref="AD6697" ca="1">Tgost2009(C6697/100.0557)+273.15</f>
        <v>#NAME?</v>
      </c>
      <c r="AE6697" s="8" t="e">
        <f t="shared" ca="1" si="4674"/>
        <v>#NAME?</v>
      </c>
      <c r="AF6697" s="8" t="e">
        <f t="shared" ca="1" si="4675"/>
        <v>#NAME?</v>
      </c>
      <c r="AG6697" s="8" t="e" cm="1">
        <f t="array" aca="1" ref="AG6697" ca="1">AF6697-dECuCon4C(AE6697)</f>
        <v>#NAME?</v>
      </c>
      <c r="AH6697" s="8" t="e" cm="1">
        <f t="array" aca="1" ref="AH6697" ca="1">dECuCon4C(AE6697)</f>
        <v>#VALUE!</v>
      </c>
      <c r="AI6697" s="10" t="e">
        <f t="shared" ca="1" si="4681"/>
        <v>#DIV/0!</v>
      </c>
      <c r="AJ6697" s="11" t="e">
        <f t="shared" ca="1" si="4659"/>
        <v>#NAME?</v>
      </c>
      <c r="AK6697" s="8" t="e">
        <f t="shared" ca="1" si="4676"/>
        <v>#NAME?</v>
      </c>
    </row>
    <row r="6698" spans="22:37" x14ac:dyDescent="0.25">
      <c r="V6698" s="8" t="e">
        <f t="shared" si="4677"/>
        <v>#DIV/0!</v>
      </c>
      <c r="W6698" s="8" t="e">
        <f t="shared" si="4678"/>
        <v>#DIV/0!</v>
      </c>
      <c r="X6698" s="8" t="e">
        <f t="shared" si="4679"/>
        <v>#DIV/0!</v>
      </c>
      <c r="Y6698" s="8" t="e">
        <f t="shared" si="4680"/>
        <v>#DIV/0!</v>
      </c>
      <c r="Z6698" s="8"/>
      <c r="AA6698" s="8"/>
      <c r="AD6698" s="9" t="e" cm="1">
        <f t="array" aca="1" ref="AD6698" ca="1">Tgost2009(C6698/100.0557)+273.15</f>
        <v>#NAME?</v>
      </c>
      <c r="AE6698" s="8" t="e">
        <f t="shared" ca="1" si="4674"/>
        <v>#NAME?</v>
      </c>
      <c r="AF6698" s="8" t="e">
        <f t="shared" ca="1" si="4675"/>
        <v>#NAME?</v>
      </c>
      <c r="AG6698" s="8" t="e" cm="1">
        <f t="array" aca="1" ref="AG6698" ca="1">AF6698-dECuCon4C(AE6698)</f>
        <v>#NAME?</v>
      </c>
      <c r="AH6698" s="8" t="e" cm="1">
        <f t="array" aca="1" ref="AH6698" ca="1">dECuCon4C(AE6698)</f>
        <v>#VALUE!</v>
      </c>
      <c r="AI6698" s="10" t="e">
        <f t="shared" ca="1" si="4681"/>
        <v>#DIV/0!</v>
      </c>
      <c r="AJ6698" s="11" t="e">
        <f t="shared" ca="1" si="4659"/>
        <v>#NAME?</v>
      </c>
      <c r="AK6698" s="8" t="e">
        <f t="shared" ca="1" si="4676"/>
        <v>#NAME?</v>
      </c>
    </row>
    <row r="6699" spans="22:37" x14ac:dyDescent="0.25">
      <c r="V6699" s="8" t="e">
        <f t="shared" si="4677"/>
        <v>#DIV/0!</v>
      </c>
      <c r="W6699" s="8" t="e">
        <f t="shared" si="4678"/>
        <v>#DIV/0!</v>
      </c>
      <c r="X6699" s="8" t="e">
        <f t="shared" si="4679"/>
        <v>#DIV/0!</v>
      </c>
      <c r="Y6699" s="8" t="e">
        <f t="shared" si="4680"/>
        <v>#DIV/0!</v>
      </c>
      <c r="Z6699" s="8"/>
      <c r="AA6699" s="8"/>
      <c r="AD6699" s="9" t="e" cm="1">
        <f t="array" aca="1" ref="AD6699" ca="1">Tgost2009(C6699/100.0557)+273.15</f>
        <v>#NAME?</v>
      </c>
      <c r="AE6699" s="8" t="e">
        <f t="shared" ca="1" si="4674"/>
        <v>#NAME?</v>
      </c>
      <c r="AF6699" s="8" t="e">
        <f t="shared" ca="1" si="4675"/>
        <v>#NAME?</v>
      </c>
      <c r="AG6699" s="8" t="e" cm="1">
        <f t="array" aca="1" ref="AG6699" ca="1">AF6699-dECuCon4C(AE6699)</f>
        <v>#NAME?</v>
      </c>
      <c r="AH6699" s="8" t="e" cm="1">
        <f t="array" aca="1" ref="AH6699" ca="1">dECuCon4C(AE6699)</f>
        <v>#VALUE!</v>
      </c>
      <c r="AI6699" s="10" t="e">
        <f t="shared" ca="1" si="4681"/>
        <v>#DIV/0!</v>
      </c>
      <c r="AJ6699" s="11" t="e">
        <f t="shared" ca="1" si="4659"/>
        <v>#NAME?</v>
      </c>
      <c r="AK6699" s="8" t="e">
        <f t="shared" ca="1" si="4676"/>
        <v>#NAME?</v>
      </c>
    </row>
    <row r="6700" spans="22:37" x14ac:dyDescent="0.25">
      <c r="V6700" s="8" t="e">
        <f t="shared" si="4677"/>
        <v>#DIV/0!</v>
      </c>
      <c r="W6700" s="8" t="e">
        <f t="shared" si="4678"/>
        <v>#DIV/0!</v>
      </c>
      <c r="X6700" s="8" t="e">
        <f t="shared" si="4679"/>
        <v>#DIV/0!</v>
      </c>
      <c r="Y6700" s="8" t="e">
        <f t="shared" si="4680"/>
        <v>#DIV/0!</v>
      </c>
      <c r="Z6700" s="8"/>
      <c r="AA6700" s="8"/>
      <c r="AD6700" s="9" t="e" cm="1">
        <f t="array" aca="1" ref="AD6700" ca="1">Tgost2009(C6700/100.0557)+273.15</f>
        <v>#NAME?</v>
      </c>
      <c r="AE6700" s="8" t="e">
        <f t="shared" ca="1" si="4674"/>
        <v>#NAME?</v>
      </c>
      <c r="AF6700" s="8" t="e">
        <f t="shared" ca="1" si="4675"/>
        <v>#NAME?</v>
      </c>
      <c r="AG6700" s="8" t="e" cm="1">
        <f t="array" aca="1" ref="AG6700" ca="1">AF6700-dECuCon4C(AE6700)</f>
        <v>#NAME?</v>
      </c>
      <c r="AH6700" s="8" t="e" cm="1">
        <f t="array" aca="1" ref="AH6700" ca="1">dECuCon4C(AE6700)</f>
        <v>#VALUE!</v>
      </c>
      <c r="AI6700" s="10" t="e">
        <f t="shared" ca="1" si="4681"/>
        <v>#DIV/0!</v>
      </c>
      <c r="AJ6700" s="11" t="e">
        <f t="shared" ca="1" si="4659"/>
        <v>#NAME?</v>
      </c>
      <c r="AK6700" s="8" t="e">
        <f t="shared" ca="1" si="4676"/>
        <v>#NAME?</v>
      </c>
    </row>
    <row r="6701" spans="22:37" x14ac:dyDescent="0.25">
      <c r="V6701" s="8" t="e">
        <f t="shared" si="4677"/>
        <v>#DIV/0!</v>
      </c>
      <c r="W6701" s="8" t="e">
        <f t="shared" si="4678"/>
        <v>#DIV/0!</v>
      </c>
      <c r="X6701" s="8" t="e">
        <f t="shared" si="4679"/>
        <v>#DIV/0!</v>
      </c>
      <c r="Y6701" s="8" t="e">
        <f t="shared" si="4680"/>
        <v>#DIV/0!</v>
      </c>
      <c r="Z6701" s="8"/>
      <c r="AA6701" s="8"/>
      <c r="AD6701" s="9" t="e" cm="1">
        <f t="array" aca="1" ref="AD6701" ca="1">Tgost2009(C6701/100.0557)+273.15</f>
        <v>#NAME?</v>
      </c>
      <c r="AE6701" s="8" t="e">
        <f t="shared" ca="1" si="4674"/>
        <v>#NAME?</v>
      </c>
      <c r="AF6701" s="8" t="e">
        <f t="shared" ca="1" si="4675"/>
        <v>#NAME?</v>
      </c>
      <c r="AG6701" s="8" t="e" cm="1">
        <f t="array" aca="1" ref="AG6701" ca="1">AF6701-dECuCon4C(AE6701)</f>
        <v>#NAME?</v>
      </c>
      <c r="AH6701" s="8" t="e" cm="1">
        <f t="array" aca="1" ref="AH6701" ca="1">dECuCon4C(AE6701)</f>
        <v>#VALUE!</v>
      </c>
      <c r="AI6701" s="10" t="e">
        <f t="shared" ca="1" si="4681"/>
        <v>#DIV/0!</v>
      </c>
      <c r="AJ6701" s="11" t="e">
        <f t="shared" ca="1" si="4659"/>
        <v>#NAME?</v>
      </c>
      <c r="AK6701" s="8" t="e">
        <f t="shared" ca="1" si="4676"/>
        <v>#NAME?</v>
      </c>
    </row>
    <row r="6702" spans="22:37" x14ac:dyDescent="0.25">
      <c r="V6702" s="8" t="e">
        <f t="shared" si="4677"/>
        <v>#DIV/0!</v>
      </c>
      <c r="W6702" s="8" t="e">
        <f t="shared" si="4678"/>
        <v>#DIV/0!</v>
      </c>
      <c r="X6702" s="8" t="e">
        <f t="shared" si="4679"/>
        <v>#DIV/0!</v>
      </c>
      <c r="Y6702" s="8" t="e">
        <f t="shared" si="4680"/>
        <v>#DIV/0!</v>
      </c>
      <c r="Z6702" s="8"/>
      <c r="AA6702" s="8"/>
      <c r="AD6702" s="9" t="e" cm="1">
        <f t="array" aca="1" ref="AD6702" ca="1">Tgost2009(C6702/100.0557)+273.15</f>
        <v>#NAME?</v>
      </c>
      <c r="AE6702" s="8" t="e">
        <f t="shared" ca="1" si="4674"/>
        <v>#NAME?</v>
      </c>
      <c r="AF6702" s="8" t="e">
        <f t="shared" ca="1" si="4675"/>
        <v>#NAME?</v>
      </c>
      <c r="AG6702" s="8" t="e" cm="1">
        <f t="array" aca="1" ref="AG6702" ca="1">AF6702-dECuCon4C(AE6702)</f>
        <v>#NAME?</v>
      </c>
      <c r="AH6702" s="8" t="e" cm="1">
        <f t="array" aca="1" ref="AH6702" ca="1">dECuCon4C(AE6702)</f>
        <v>#VALUE!</v>
      </c>
      <c r="AI6702" s="10" t="e">
        <f t="shared" ca="1" si="4681"/>
        <v>#DIV/0!</v>
      </c>
      <c r="AJ6702" s="11" t="e">
        <f t="shared" ca="1" si="4659"/>
        <v>#NAME?</v>
      </c>
      <c r="AK6702" s="8" t="e">
        <f t="shared" ca="1" si="4676"/>
        <v>#NAME?</v>
      </c>
    </row>
    <row r="6703" spans="22:37" x14ac:dyDescent="0.25">
      <c r="V6703" s="8"/>
      <c r="W6703" s="8"/>
      <c r="X6703" s="8"/>
      <c r="Y6703" s="8"/>
      <c r="Z6703" s="8" t="e">
        <f t="shared" ref="Z6703:Z6706" si="4682">AVERAGE(L6703:M6703)</f>
        <v>#DIV/0!</v>
      </c>
      <c r="AA6703" s="8" t="e">
        <f t="shared" ref="AA6703:AA6706" si="4683">AVERAGE(N6703:O6703)</f>
        <v>#DIV/0!</v>
      </c>
      <c r="AD6703" s="9" t="e" cm="1">
        <f t="array" aca="1" ref="AD6703" ca="1">Tgost2009(C6703/100.0557)+273.15</f>
        <v>#NAME?</v>
      </c>
      <c r="AE6703" s="8" t="e">
        <f t="shared" ca="1" si="4674"/>
        <v>#NAME?</v>
      </c>
      <c r="AF6703" s="8" t="e">
        <f t="shared" ca="1" si="4675"/>
        <v>#NAME?</v>
      </c>
      <c r="AG6703" s="8" t="e" cm="1">
        <f t="array" aca="1" ref="AG6703" ca="1">AF6703-dECuCon4C(AE6703)</f>
        <v>#NAME?</v>
      </c>
      <c r="AH6703" s="8" t="e" cm="1">
        <f t="array" aca="1" ref="AH6703" ca="1">dECuCon4C(AE6703)</f>
        <v>#VALUE!</v>
      </c>
      <c r="AI6703" s="10"/>
      <c r="AJ6703" s="11" t="e">
        <f t="shared" ca="1" si="4659"/>
        <v>#NAME?</v>
      </c>
      <c r="AK6703" s="8" t="e">
        <f t="shared" ca="1" si="4676"/>
        <v>#NAME?</v>
      </c>
    </row>
    <row r="6704" spans="22:37" x14ac:dyDescent="0.25">
      <c r="V6704" s="8"/>
      <c r="W6704" s="8"/>
      <c r="X6704" s="8"/>
      <c r="Y6704" s="8"/>
      <c r="Z6704" s="8" t="e">
        <f t="shared" si="4682"/>
        <v>#DIV/0!</v>
      </c>
      <c r="AA6704" s="8" t="e">
        <f t="shared" si="4683"/>
        <v>#DIV/0!</v>
      </c>
      <c r="AD6704" s="9" t="e" cm="1">
        <f t="array" aca="1" ref="AD6704" ca="1">Tgost2009(C6704/100.0557)+273.15</f>
        <v>#NAME?</v>
      </c>
      <c r="AE6704" s="8" t="e">
        <f t="shared" ca="1" si="4674"/>
        <v>#NAME?</v>
      </c>
      <c r="AF6704" s="8" t="e">
        <f t="shared" ca="1" si="4675"/>
        <v>#NAME?</v>
      </c>
      <c r="AG6704" s="8" t="e" cm="1">
        <f t="array" aca="1" ref="AG6704" ca="1">AF6704-dECuCon4C(AE6704)</f>
        <v>#NAME?</v>
      </c>
      <c r="AH6704" s="8" t="e" cm="1">
        <f t="array" aca="1" ref="AH6704" ca="1">dECuCon4C(AE6704)</f>
        <v>#VALUE!</v>
      </c>
      <c r="AI6704" s="10"/>
      <c r="AJ6704" s="11" t="e">
        <f t="shared" ca="1" si="4659"/>
        <v>#NAME?</v>
      </c>
      <c r="AK6704" s="8" t="e">
        <f t="shared" ca="1" si="4676"/>
        <v>#NAME?</v>
      </c>
    </row>
    <row r="6705" spans="22:37" x14ac:dyDescent="0.25">
      <c r="V6705" s="8"/>
      <c r="W6705" s="8"/>
      <c r="X6705" s="8"/>
      <c r="Y6705" s="8"/>
      <c r="Z6705" s="8" t="e">
        <f t="shared" si="4682"/>
        <v>#DIV/0!</v>
      </c>
      <c r="AA6705" s="8" t="e">
        <f t="shared" si="4683"/>
        <v>#DIV/0!</v>
      </c>
      <c r="AD6705" s="9" t="e" cm="1">
        <f t="array" aca="1" ref="AD6705" ca="1">Tgost2009(C6705/100.0557)+273.15</f>
        <v>#NAME?</v>
      </c>
      <c r="AE6705" s="8" t="e">
        <f t="shared" ca="1" si="4674"/>
        <v>#NAME?</v>
      </c>
      <c r="AF6705" s="8" t="e">
        <f t="shared" ca="1" si="4675"/>
        <v>#NAME?</v>
      </c>
      <c r="AG6705" s="8" t="e" cm="1">
        <f t="array" aca="1" ref="AG6705" ca="1">AF6705-dECuCon4C(AE6705)</f>
        <v>#NAME?</v>
      </c>
      <c r="AH6705" s="8" t="e" cm="1">
        <f t="array" aca="1" ref="AH6705" ca="1">dECuCon4C(AE6705)</f>
        <v>#VALUE!</v>
      </c>
      <c r="AI6705" s="10"/>
      <c r="AJ6705" s="11" t="e">
        <f t="shared" ca="1" si="4659"/>
        <v>#NAME?</v>
      </c>
      <c r="AK6705" s="8" t="e">
        <f t="shared" ca="1" si="4676"/>
        <v>#NAME?</v>
      </c>
    </row>
    <row r="6706" spans="22:37" x14ac:dyDescent="0.25">
      <c r="V6706" s="8"/>
      <c r="W6706" s="8"/>
      <c r="X6706" s="8"/>
      <c r="Y6706" s="8"/>
      <c r="Z6706" s="8" t="e">
        <f t="shared" si="4682"/>
        <v>#DIV/0!</v>
      </c>
      <c r="AA6706" s="8" t="e">
        <f t="shared" si="4683"/>
        <v>#DIV/0!</v>
      </c>
      <c r="AD6706" s="9" t="e" cm="1">
        <f t="array" aca="1" ref="AD6706" ca="1">Tgost2009(C6706/100.0557)+273.15</f>
        <v>#NAME?</v>
      </c>
      <c r="AE6706" s="8" t="e">
        <f t="shared" ca="1" si="4674"/>
        <v>#NAME?</v>
      </c>
      <c r="AF6706" s="8" t="e">
        <f t="shared" ca="1" si="4675"/>
        <v>#NAME?</v>
      </c>
      <c r="AG6706" s="8" t="e" cm="1">
        <f t="array" aca="1" ref="AG6706" ca="1">AF6706-dECuCon4C(AE6706)</f>
        <v>#NAME?</v>
      </c>
      <c r="AH6706" s="8" t="e" cm="1">
        <f t="array" aca="1" ref="AH6706" ca="1">dECuCon4C(AE6706)</f>
        <v>#VALUE!</v>
      </c>
      <c r="AI6706" s="10"/>
      <c r="AJ6706" s="11" t="e">
        <f t="shared" ca="1" si="4659"/>
        <v>#NAME?</v>
      </c>
      <c r="AK6706" s="8" t="e">
        <f t="shared" ca="1" si="4676"/>
        <v>#NAME?</v>
      </c>
    </row>
    <row r="6707" spans="22:37" x14ac:dyDescent="0.25">
      <c r="V6707" s="8" t="e">
        <f t="shared" ref="V6707:V6714" si="4684">AVERAGE(D6707:E6707)</f>
        <v>#DIV/0!</v>
      </c>
      <c r="W6707" s="8" t="e">
        <f t="shared" ref="W6707:W6714" si="4685">AVERAGE(F6707:G6707)</f>
        <v>#DIV/0!</v>
      </c>
      <c r="X6707" s="8" t="e">
        <f t="shared" ref="X6707:X6714" si="4686">AVERAGE(H6707:I6707)</f>
        <v>#DIV/0!</v>
      </c>
      <c r="Y6707" s="8" t="e">
        <f t="shared" ref="Y6707:Y6714" si="4687">AVERAGE(J6707:K6707)</f>
        <v>#DIV/0!</v>
      </c>
      <c r="Z6707" s="8"/>
      <c r="AA6707" s="8"/>
      <c r="AD6707" s="9" t="e" cm="1">
        <f t="array" aca="1" ref="AD6707" ca="1">Tgost2009(C6707/100.0557)+273.15</f>
        <v>#NAME?</v>
      </c>
      <c r="AE6707" s="8" t="e">
        <f t="shared" ca="1" si="4674"/>
        <v>#NAME?</v>
      </c>
      <c r="AF6707" s="8" t="e">
        <f t="shared" ca="1" si="4675"/>
        <v>#NAME?</v>
      </c>
      <c r="AG6707" s="8" t="e" cm="1">
        <f t="array" aca="1" ref="AG6707" ca="1">AF6707-dECuCon4C(AE6707)</f>
        <v>#NAME?</v>
      </c>
      <c r="AH6707" s="8" t="e" cm="1">
        <f t="array" aca="1" ref="AH6707" ca="1">dECuCon4C(AE6707)</f>
        <v>#VALUE!</v>
      </c>
      <c r="AI6707" s="10" t="e">
        <f t="shared" ref="AI6707:AI6714" ca="1" si="4688">(W6707-V6707)/(AF6707-AG6707)*10^(6)</f>
        <v>#DIV/0!</v>
      </c>
      <c r="AJ6707" s="11" t="e">
        <f t="shared" ca="1" si="4659"/>
        <v>#NAME?</v>
      </c>
      <c r="AK6707" s="8" t="e">
        <f t="shared" ca="1" si="4676"/>
        <v>#NAME?</v>
      </c>
    </row>
    <row r="6708" spans="22:37" x14ac:dyDescent="0.25">
      <c r="V6708" s="8" t="e">
        <f t="shared" si="4684"/>
        <v>#DIV/0!</v>
      </c>
      <c r="W6708" s="8" t="e">
        <f t="shared" si="4685"/>
        <v>#DIV/0!</v>
      </c>
      <c r="X6708" s="8" t="e">
        <f t="shared" si="4686"/>
        <v>#DIV/0!</v>
      </c>
      <c r="Y6708" s="8" t="e">
        <f t="shared" si="4687"/>
        <v>#DIV/0!</v>
      </c>
      <c r="Z6708" s="8"/>
      <c r="AA6708" s="8"/>
      <c r="AD6708" s="9" t="e" cm="1">
        <f t="array" aca="1" ref="AD6708" ca="1">Tgost2009(C6708/100.0557)+273.15</f>
        <v>#NAME?</v>
      </c>
      <c r="AE6708" s="8" t="e">
        <f t="shared" ca="1" si="4674"/>
        <v>#NAME?</v>
      </c>
      <c r="AF6708" s="8" t="e">
        <f t="shared" ca="1" si="4675"/>
        <v>#NAME?</v>
      </c>
      <c r="AG6708" s="8" t="e" cm="1">
        <f t="array" aca="1" ref="AG6708" ca="1">AF6708-dECuCon4C(AE6708)</f>
        <v>#NAME?</v>
      </c>
      <c r="AH6708" s="8" t="e" cm="1">
        <f t="array" aca="1" ref="AH6708" ca="1">dECuCon4C(AE6708)</f>
        <v>#VALUE!</v>
      </c>
      <c r="AI6708" s="10" t="e">
        <f t="shared" ca="1" si="4688"/>
        <v>#DIV/0!</v>
      </c>
      <c r="AJ6708" s="11" t="e">
        <f t="shared" ca="1" si="4659"/>
        <v>#NAME?</v>
      </c>
      <c r="AK6708" s="8" t="e">
        <f t="shared" ca="1" si="4676"/>
        <v>#NAME?</v>
      </c>
    </row>
    <row r="6709" spans="22:37" x14ac:dyDescent="0.25">
      <c r="V6709" s="8" t="e">
        <f t="shared" si="4684"/>
        <v>#DIV/0!</v>
      </c>
      <c r="W6709" s="8" t="e">
        <f t="shared" si="4685"/>
        <v>#DIV/0!</v>
      </c>
      <c r="X6709" s="8" t="e">
        <f t="shared" si="4686"/>
        <v>#DIV/0!</v>
      </c>
      <c r="Y6709" s="8" t="e">
        <f t="shared" si="4687"/>
        <v>#DIV/0!</v>
      </c>
      <c r="Z6709" s="8"/>
      <c r="AA6709" s="8"/>
      <c r="AD6709" s="9" t="e" cm="1">
        <f t="array" aca="1" ref="AD6709" ca="1">Tgost2009(C6709/100.0557)+273.15</f>
        <v>#NAME?</v>
      </c>
      <c r="AE6709" s="8" t="e">
        <f t="shared" ca="1" si="4674"/>
        <v>#NAME?</v>
      </c>
      <c r="AF6709" s="8" t="e">
        <f t="shared" ca="1" si="4675"/>
        <v>#NAME?</v>
      </c>
      <c r="AG6709" s="8" t="e" cm="1">
        <f t="array" aca="1" ref="AG6709" ca="1">AF6709-dECuCon4C(AE6709)</f>
        <v>#NAME?</v>
      </c>
      <c r="AH6709" s="8" t="e" cm="1">
        <f t="array" aca="1" ref="AH6709" ca="1">dECuCon4C(AE6709)</f>
        <v>#VALUE!</v>
      </c>
      <c r="AI6709" s="10" t="e">
        <f t="shared" ca="1" si="4688"/>
        <v>#DIV/0!</v>
      </c>
      <c r="AJ6709" s="11" t="e">
        <f t="shared" ca="1" si="4659"/>
        <v>#NAME?</v>
      </c>
      <c r="AK6709" s="8" t="e">
        <f t="shared" ca="1" si="4676"/>
        <v>#NAME?</v>
      </c>
    </row>
    <row r="6710" spans="22:37" x14ac:dyDescent="0.25">
      <c r="V6710" s="8" t="e">
        <f t="shared" si="4684"/>
        <v>#DIV/0!</v>
      </c>
      <c r="W6710" s="8" t="e">
        <f t="shared" si="4685"/>
        <v>#DIV/0!</v>
      </c>
      <c r="X6710" s="8" t="e">
        <f t="shared" si="4686"/>
        <v>#DIV/0!</v>
      </c>
      <c r="Y6710" s="8" t="e">
        <f t="shared" si="4687"/>
        <v>#DIV/0!</v>
      </c>
      <c r="Z6710" s="8"/>
      <c r="AA6710" s="8"/>
      <c r="AD6710" s="9" t="e" cm="1">
        <f t="array" aca="1" ref="AD6710" ca="1">Tgost2009(C6710/100.0557)+273.15</f>
        <v>#NAME?</v>
      </c>
      <c r="AE6710" s="8" t="e">
        <f t="shared" ca="1" si="4674"/>
        <v>#NAME?</v>
      </c>
      <c r="AF6710" s="8" t="e">
        <f t="shared" ca="1" si="4675"/>
        <v>#NAME?</v>
      </c>
      <c r="AG6710" s="8" t="e" cm="1">
        <f t="array" aca="1" ref="AG6710" ca="1">AF6710-dECuCon4C(AE6710)</f>
        <v>#NAME?</v>
      </c>
      <c r="AH6710" s="8" t="e" cm="1">
        <f t="array" aca="1" ref="AH6710" ca="1">dECuCon4C(AE6710)</f>
        <v>#VALUE!</v>
      </c>
      <c r="AI6710" s="10" t="e">
        <f t="shared" ca="1" si="4688"/>
        <v>#DIV/0!</v>
      </c>
      <c r="AJ6710" s="11" t="e">
        <f t="shared" ca="1" si="4659"/>
        <v>#NAME?</v>
      </c>
      <c r="AK6710" s="8" t="e">
        <f t="shared" ca="1" si="4676"/>
        <v>#NAME?</v>
      </c>
    </row>
    <row r="6711" spans="22:37" x14ac:dyDescent="0.25">
      <c r="V6711" s="8" t="e">
        <f t="shared" si="4684"/>
        <v>#DIV/0!</v>
      </c>
      <c r="W6711" s="8" t="e">
        <f t="shared" si="4685"/>
        <v>#DIV/0!</v>
      </c>
      <c r="X6711" s="8" t="e">
        <f t="shared" si="4686"/>
        <v>#DIV/0!</v>
      </c>
      <c r="Y6711" s="8" t="e">
        <f t="shared" si="4687"/>
        <v>#DIV/0!</v>
      </c>
      <c r="Z6711" s="8"/>
      <c r="AA6711" s="8"/>
      <c r="AD6711" s="9" t="e" cm="1">
        <f t="array" aca="1" ref="AD6711" ca="1">Tgost2009(C6711/100.0557)+273.15</f>
        <v>#NAME?</v>
      </c>
      <c r="AE6711" s="8" t="e">
        <f t="shared" ca="1" si="4674"/>
        <v>#NAME?</v>
      </c>
      <c r="AF6711" s="8" t="e">
        <f t="shared" ca="1" si="4675"/>
        <v>#NAME?</v>
      </c>
      <c r="AG6711" s="8" t="e" cm="1">
        <f t="array" aca="1" ref="AG6711" ca="1">AF6711-dECuCon4C(AE6711)</f>
        <v>#NAME?</v>
      </c>
      <c r="AH6711" s="8" t="e" cm="1">
        <f t="array" aca="1" ref="AH6711" ca="1">dECuCon4C(AE6711)</f>
        <v>#VALUE!</v>
      </c>
      <c r="AI6711" s="10" t="e">
        <f t="shared" ca="1" si="4688"/>
        <v>#DIV/0!</v>
      </c>
      <c r="AJ6711" s="11" t="e">
        <f t="shared" ca="1" si="4659"/>
        <v>#NAME?</v>
      </c>
      <c r="AK6711" s="8" t="e">
        <f t="shared" ca="1" si="4676"/>
        <v>#NAME?</v>
      </c>
    </row>
    <row r="6712" spans="22:37" x14ac:dyDescent="0.25">
      <c r="V6712" s="8" t="e">
        <f t="shared" si="4684"/>
        <v>#DIV/0!</v>
      </c>
      <c r="W6712" s="8" t="e">
        <f t="shared" si="4685"/>
        <v>#DIV/0!</v>
      </c>
      <c r="X6712" s="8" t="e">
        <f t="shared" si="4686"/>
        <v>#DIV/0!</v>
      </c>
      <c r="Y6712" s="8" t="e">
        <f t="shared" si="4687"/>
        <v>#DIV/0!</v>
      </c>
      <c r="Z6712" s="8"/>
      <c r="AA6712" s="8"/>
      <c r="AD6712" s="9" t="e" cm="1">
        <f t="array" aca="1" ref="AD6712" ca="1">Tgost2009(C6712/100.0557)+273.15</f>
        <v>#NAME?</v>
      </c>
      <c r="AE6712" s="8" t="e">
        <f t="shared" ca="1" si="4674"/>
        <v>#NAME?</v>
      </c>
      <c r="AF6712" s="8" t="e">
        <f t="shared" ca="1" si="4675"/>
        <v>#NAME?</v>
      </c>
      <c r="AG6712" s="8" t="e" cm="1">
        <f t="array" aca="1" ref="AG6712" ca="1">AF6712-dECuCon4C(AE6712)</f>
        <v>#NAME?</v>
      </c>
      <c r="AH6712" s="8" t="e" cm="1">
        <f t="array" aca="1" ref="AH6712" ca="1">dECuCon4C(AE6712)</f>
        <v>#VALUE!</v>
      </c>
      <c r="AI6712" s="10" t="e">
        <f t="shared" ca="1" si="4688"/>
        <v>#DIV/0!</v>
      </c>
      <c r="AJ6712" s="11" t="e">
        <f t="shared" ca="1" si="4659"/>
        <v>#NAME?</v>
      </c>
      <c r="AK6712" s="8" t="e">
        <f t="shared" ca="1" si="4676"/>
        <v>#NAME?</v>
      </c>
    </row>
    <row r="6713" spans="22:37" x14ac:dyDescent="0.25">
      <c r="V6713" s="8" t="e">
        <f t="shared" si="4684"/>
        <v>#DIV/0!</v>
      </c>
      <c r="W6713" s="8" t="e">
        <f t="shared" si="4685"/>
        <v>#DIV/0!</v>
      </c>
      <c r="X6713" s="8" t="e">
        <f t="shared" si="4686"/>
        <v>#DIV/0!</v>
      </c>
      <c r="Y6713" s="8" t="e">
        <f t="shared" si="4687"/>
        <v>#DIV/0!</v>
      </c>
      <c r="Z6713" s="8"/>
      <c r="AA6713" s="8"/>
      <c r="AD6713" s="9" t="e" cm="1">
        <f t="array" aca="1" ref="AD6713" ca="1">Tgost2009(C6713/100.0557)+273.15</f>
        <v>#NAME?</v>
      </c>
      <c r="AE6713" s="8" t="e">
        <f t="shared" ca="1" si="4674"/>
        <v>#NAME?</v>
      </c>
      <c r="AF6713" s="8" t="e">
        <f t="shared" ca="1" si="4675"/>
        <v>#NAME?</v>
      </c>
      <c r="AG6713" s="8" t="e" cm="1">
        <f t="array" aca="1" ref="AG6713" ca="1">AF6713-dECuCon4C(AE6713)</f>
        <v>#NAME?</v>
      </c>
      <c r="AH6713" s="8" t="e" cm="1">
        <f t="array" aca="1" ref="AH6713" ca="1">dECuCon4C(AE6713)</f>
        <v>#VALUE!</v>
      </c>
      <c r="AI6713" s="10" t="e">
        <f t="shared" ca="1" si="4688"/>
        <v>#DIV/0!</v>
      </c>
      <c r="AJ6713" s="11" t="e">
        <f t="shared" ca="1" si="4659"/>
        <v>#NAME?</v>
      </c>
      <c r="AK6713" s="8" t="e">
        <f t="shared" ca="1" si="4676"/>
        <v>#NAME?</v>
      </c>
    </row>
    <row r="6714" spans="22:37" x14ac:dyDescent="0.25">
      <c r="V6714" s="8" t="e">
        <f t="shared" si="4684"/>
        <v>#DIV/0!</v>
      </c>
      <c r="W6714" s="8" t="e">
        <f t="shared" si="4685"/>
        <v>#DIV/0!</v>
      </c>
      <c r="X6714" s="8" t="e">
        <f t="shared" si="4686"/>
        <v>#DIV/0!</v>
      </c>
      <c r="Y6714" s="8" t="e">
        <f t="shared" si="4687"/>
        <v>#DIV/0!</v>
      </c>
      <c r="Z6714" s="8"/>
      <c r="AA6714" s="8"/>
      <c r="AD6714" s="9" t="e" cm="1">
        <f t="array" aca="1" ref="AD6714" ca="1">Tgost2009(C6714/100.0557)+273.15</f>
        <v>#NAME?</v>
      </c>
      <c r="AE6714" s="8" t="e">
        <f t="shared" ca="1" si="4674"/>
        <v>#NAME?</v>
      </c>
      <c r="AF6714" s="8" t="e">
        <f t="shared" ca="1" si="4675"/>
        <v>#NAME?</v>
      </c>
      <c r="AG6714" s="8" t="e" cm="1">
        <f t="array" aca="1" ref="AG6714" ca="1">AF6714-dECuCon4C(AE6714)</f>
        <v>#NAME?</v>
      </c>
      <c r="AH6714" s="8" t="e" cm="1">
        <f t="array" aca="1" ref="AH6714" ca="1">dECuCon4C(AE6714)</f>
        <v>#VALUE!</v>
      </c>
      <c r="AI6714" s="10" t="e">
        <f t="shared" ca="1" si="4688"/>
        <v>#DIV/0!</v>
      </c>
      <c r="AJ6714" s="11" t="e">
        <f t="shared" ca="1" si="4659"/>
        <v>#NAME?</v>
      </c>
      <c r="AK6714" s="8" t="e">
        <f t="shared" ca="1" si="4676"/>
        <v>#NAME?</v>
      </c>
    </row>
    <row r="6715" spans="22:37" x14ac:dyDescent="0.25">
      <c r="V6715" s="8"/>
      <c r="W6715" s="8"/>
      <c r="X6715" s="8"/>
      <c r="Y6715" s="8"/>
      <c r="Z6715" s="8" t="e">
        <f t="shared" ref="Z6715:Z6718" si="4689">AVERAGE(L6715:M6715)</f>
        <v>#DIV/0!</v>
      </c>
      <c r="AA6715" s="8" t="e">
        <f t="shared" ref="AA6715:AA6718" si="4690">AVERAGE(N6715:O6715)</f>
        <v>#DIV/0!</v>
      </c>
      <c r="AD6715" s="9" t="e" cm="1">
        <f t="array" aca="1" ref="AD6715" ca="1">Tgost2009(C6715/100.0557)+273.15</f>
        <v>#NAME?</v>
      </c>
      <c r="AE6715" s="8" t="e">
        <f t="shared" ca="1" si="4674"/>
        <v>#NAME?</v>
      </c>
      <c r="AF6715" s="8" t="e">
        <f t="shared" ca="1" si="4675"/>
        <v>#NAME?</v>
      </c>
      <c r="AG6715" s="8" t="e" cm="1">
        <f t="array" aca="1" ref="AG6715" ca="1">AF6715-dECuCon4C(AE6715)</f>
        <v>#NAME?</v>
      </c>
      <c r="AH6715" s="8" t="e" cm="1">
        <f t="array" aca="1" ref="AH6715" ca="1">dECuCon4C(AE6715)</f>
        <v>#VALUE!</v>
      </c>
      <c r="AI6715" s="10"/>
      <c r="AJ6715" s="11" t="e">
        <f t="shared" ca="1" si="4659"/>
        <v>#NAME?</v>
      </c>
      <c r="AK6715" s="8" t="e">
        <f t="shared" ca="1" si="4676"/>
        <v>#NAME?</v>
      </c>
    </row>
    <row r="6716" spans="22:37" x14ac:dyDescent="0.25">
      <c r="V6716" s="8"/>
      <c r="W6716" s="8"/>
      <c r="X6716" s="8"/>
      <c r="Y6716" s="8"/>
      <c r="Z6716" s="8" t="e">
        <f t="shared" si="4689"/>
        <v>#DIV/0!</v>
      </c>
      <c r="AA6716" s="8" t="e">
        <f t="shared" si="4690"/>
        <v>#DIV/0!</v>
      </c>
      <c r="AD6716" s="9" t="e" cm="1">
        <f t="array" aca="1" ref="AD6716" ca="1">Tgost2009(C6716/100.0557)+273.15</f>
        <v>#NAME?</v>
      </c>
      <c r="AE6716" s="8" t="e">
        <f t="shared" ca="1" si="4674"/>
        <v>#NAME?</v>
      </c>
      <c r="AF6716" s="8" t="e">
        <f t="shared" ca="1" si="4675"/>
        <v>#NAME?</v>
      </c>
      <c r="AG6716" s="8" t="e" cm="1">
        <f t="array" aca="1" ref="AG6716" ca="1">AF6716-dECuCon4C(AE6716)</f>
        <v>#NAME?</v>
      </c>
      <c r="AH6716" s="8" t="e" cm="1">
        <f t="array" aca="1" ref="AH6716" ca="1">dECuCon4C(AE6716)</f>
        <v>#VALUE!</v>
      </c>
      <c r="AI6716" s="10"/>
      <c r="AJ6716" s="11" t="e">
        <f t="shared" ca="1" si="4659"/>
        <v>#NAME?</v>
      </c>
      <c r="AK6716" s="8" t="e">
        <f t="shared" ca="1" si="4676"/>
        <v>#NAME?</v>
      </c>
    </row>
    <row r="6717" spans="22:37" x14ac:dyDescent="0.25">
      <c r="V6717" s="8"/>
      <c r="W6717" s="8"/>
      <c r="X6717" s="8"/>
      <c r="Y6717" s="8"/>
      <c r="Z6717" s="8" t="e">
        <f t="shared" si="4689"/>
        <v>#DIV/0!</v>
      </c>
      <c r="AA6717" s="8" t="e">
        <f t="shared" si="4690"/>
        <v>#DIV/0!</v>
      </c>
      <c r="AD6717" s="9" t="e" cm="1">
        <f t="array" aca="1" ref="AD6717" ca="1">Tgost2009(C6717/100.0557)+273.15</f>
        <v>#NAME?</v>
      </c>
      <c r="AE6717" s="8" t="e">
        <f t="shared" ca="1" si="4674"/>
        <v>#NAME?</v>
      </c>
      <c r="AF6717" s="8" t="e">
        <f t="shared" ca="1" si="4675"/>
        <v>#NAME?</v>
      </c>
      <c r="AG6717" s="8" t="e" cm="1">
        <f t="array" aca="1" ref="AG6717" ca="1">AF6717-dECuCon4C(AE6717)</f>
        <v>#NAME?</v>
      </c>
      <c r="AH6717" s="8" t="e" cm="1">
        <f t="array" aca="1" ref="AH6717" ca="1">dECuCon4C(AE6717)</f>
        <v>#VALUE!</v>
      </c>
      <c r="AI6717" s="10"/>
      <c r="AJ6717" s="11" t="e">
        <f t="shared" ca="1" si="4659"/>
        <v>#NAME?</v>
      </c>
      <c r="AK6717" s="8" t="e">
        <f t="shared" ca="1" si="4676"/>
        <v>#NAME?</v>
      </c>
    </row>
    <row r="6718" spans="22:37" x14ac:dyDescent="0.25">
      <c r="V6718" s="8"/>
      <c r="W6718" s="8"/>
      <c r="X6718" s="8"/>
      <c r="Y6718" s="8"/>
      <c r="Z6718" s="8" t="e">
        <f t="shared" si="4689"/>
        <v>#DIV/0!</v>
      </c>
      <c r="AA6718" s="8" t="e">
        <f t="shared" si="4690"/>
        <v>#DIV/0!</v>
      </c>
      <c r="AD6718" s="9" t="e" cm="1">
        <f t="array" aca="1" ref="AD6718" ca="1">Tgost2009(C6718/100.0557)+273.15</f>
        <v>#NAME?</v>
      </c>
      <c r="AE6718" s="8" t="e">
        <f t="shared" ca="1" si="4674"/>
        <v>#NAME?</v>
      </c>
      <c r="AF6718" s="8" t="e">
        <f t="shared" ca="1" si="4675"/>
        <v>#NAME?</v>
      </c>
      <c r="AG6718" s="8" t="e" cm="1">
        <f t="array" aca="1" ref="AG6718" ca="1">AF6718-dECuCon4C(AE6718)</f>
        <v>#NAME?</v>
      </c>
      <c r="AH6718" s="8" t="e" cm="1">
        <f t="array" aca="1" ref="AH6718" ca="1">dECuCon4C(AE6718)</f>
        <v>#VALUE!</v>
      </c>
      <c r="AI6718" s="10"/>
      <c r="AJ6718" s="11" t="e">
        <f t="shared" ca="1" si="4659"/>
        <v>#NAME?</v>
      </c>
      <c r="AK6718" s="8" t="e">
        <f t="shared" ca="1" si="4676"/>
        <v>#NAME?</v>
      </c>
    </row>
    <row r="6719" spans="22:37" x14ac:dyDescent="0.25">
      <c r="V6719" s="8" t="e">
        <f t="shared" ref="V6719:V6726" si="4691">AVERAGE(D6719:E6719)</f>
        <v>#DIV/0!</v>
      </c>
      <c r="W6719" s="8" t="e">
        <f t="shared" ref="W6719:W6726" si="4692">AVERAGE(F6719:G6719)</f>
        <v>#DIV/0!</v>
      </c>
      <c r="X6719" s="8" t="e">
        <f t="shared" ref="X6719:X6726" si="4693">AVERAGE(H6719:I6719)</f>
        <v>#DIV/0!</v>
      </c>
      <c r="Y6719" s="8" t="e">
        <f t="shared" ref="Y6719:Y6726" si="4694">AVERAGE(J6719:K6719)</f>
        <v>#DIV/0!</v>
      </c>
      <c r="Z6719" s="8"/>
      <c r="AA6719" s="8"/>
      <c r="AD6719" s="9" t="e" cm="1">
        <f t="array" aca="1" ref="AD6719" ca="1">Tgost2009(C6719/100.0557)+273.15</f>
        <v>#NAME?</v>
      </c>
      <c r="AE6719" s="8" t="e">
        <f t="shared" ca="1" si="4674"/>
        <v>#NAME?</v>
      </c>
      <c r="AF6719" s="8" t="e">
        <f t="shared" ca="1" si="4675"/>
        <v>#NAME?</v>
      </c>
      <c r="AG6719" s="8" t="e" cm="1">
        <f t="array" aca="1" ref="AG6719" ca="1">AF6719-dECuCon4C(AE6719)</f>
        <v>#NAME?</v>
      </c>
      <c r="AH6719" s="8" t="e" cm="1">
        <f t="array" aca="1" ref="AH6719" ca="1">dECuCon4C(AE6719)</f>
        <v>#VALUE!</v>
      </c>
      <c r="AI6719" s="10" t="e">
        <f t="shared" ref="AI6719:AI6726" ca="1" si="4695">(W6719-V6719)/(AF6719-AG6719)*10^(6)</f>
        <v>#DIV/0!</v>
      </c>
      <c r="AJ6719" s="11" t="e">
        <f t="shared" ca="1" si="4659"/>
        <v>#NAME?</v>
      </c>
      <c r="AK6719" s="8" t="e">
        <f t="shared" ca="1" si="4676"/>
        <v>#NAME?</v>
      </c>
    </row>
    <row r="6720" spans="22:37" x14ac:dyDescent="0.25">
      <c r="V6720" s="8" t="e">
        <f t="shared" si="4691"/>
        <v>#DIV/0!</v>
      </c>
      <c r="W6720" s="8" t="e">
        <f t="shared" si="4692"/>
        <v>#DIV/0!</v>
      </c>
      <c r="X6720" s="8" t="e">
        <f t="shared" si="4693"/>
        <v>#DIV/0!</v>
      </c>
      <c r="Y6720" s="8" t="e">
        <f t="shared" si="4694"/>
        <v>#DIV/0!</v>
      </c>
      <c r="Z6720" s="8"/>
      <c r="AA6720" s="8"/>
      <c r="AD6720" s="9" t="e" cm="1">
        <f t="array" aca="1" ref="AD6720" ca="1">Tgost2009(C6720/100.0557)+273.15</f>
        <v>#NAME?</v>
      </c>
      <c r="AE6720" s="8" t="e">
        <f t="shared" ca="1" si="4674"/>
        <v>#NAME?</v>
      </c>
      <c r="AF6720" s="8" t="e">
        <f t="shared" ca="1" si="4675"/>
        <v>#NAME?</v>
      </c>
      <c r="AG6720" s="8" t="e" cm="1">
        <f t="array" aca="1" ref="AG6720" ca="1">AF6720-dECuCon4C(AE6720)</f>
        <v>#NAME?</v>
      </c>
      <c r="AH6720" s="8" t="e" cm="1">
        <f t="array" aca="1" ref="AH6720" ca="1">dECuCon4C(AE6720)</f>
        <v>#VALUE!</v>
      </c>
      <c r="AI6720" s="10" t="e">
        <f t="shared" ca="1" si="4695"/>
        <v>#DIV/0!</v>
      </c>
      <c r="AJ6720" s="11" t="e">
        <f t="shared" ca="1" si="4659"/>
        <v>#NAME?</v>
      </c>
      <c r="AK6720" s="8" t="e">
        <f t="shared" ca="1" si="4676"/>
        <v>#NAME?</v>
      </c>
    </row>
    <row r="6721" spans="22:37" x14ac:dyDescent="0.25">
      <c r="V6721" s="8" t="e">
        <f t="shared" si="4691"/>
        <v>#DIV/0!</v>
      </c>
      <c r="W6721" s="8" t="e">
        <f t="shared" si="4692"/>
        <v>#DIV/0!</v>
      </c>
      <c r="X6721" s="8" t="e">
        <f t="shared" si="4693"/>
        <v>#DIV/0!</v>
      </c>
      <c r="Y6721" s="8" t="e">
        <f t="shared" si="4694"/>
        <v>#DIV/0!</v>
      </c>
      <c r="Z6721" s="8"/>
      <c r="AA6721" s="8"/>
      <c r="AD6721" s="9" t="e" cm="1">
        <f t="array" aca="1" ref="AD6721" ca="1">Tgost2009(C6721/100.0557)+273.15</f>
        <v>#NAME?</v>
      </c>
      <c r="AE6721" s="8" t="e">
        <f t="shared" ca="1" si="4674"/>
        <v>#NAME?</v>
      </c>
      <c r="AF6721" s="8" t="e">
        <f t="shared" ca="1" si="4675"/>
        <v>#NAME?</v>
      </c>
      <c r="AG6721" s="8" t="e" cm="1">
        <f t="array" aca="1" ref="AG6721" ca="1">AF6721-dECuCon4C(AE6721)</f>
        <v>#NAME?</v>
      </c>
      <c r="AH6721" s="8" t="e" cm="1">
        <f t="array" aca="1" ref="AH6721" ca="1">dECuCon4C(AE6721)</f>
        <v>#VALUE!</v>
      </c>
      <c r="AI6721" s="10" t="e">
        <f t="shared" ca="1" si="4695"/>
        <v>#DIV/0!</v>
      </c>
      <c r="AJ6721" s="11" t="e">
        <f t="shared" ca="1" si="4659"/>
        <v>#NAME?</v>
      </c>
      <c r="AK6721" s="8" t="e">
        <f t="shared" ca="1" si="4676"/>
        <v>#NAME?</v>
      </c>
    </row>
    <row r="6722" spans="22:37" x14ac:dyDescent="0.25">
      <c r="V6722" s="8" t="e">
        <f t="shared" si="4691"/>
        <v>#DIV/0!</v>
      </c>
      <c r="W6722" s="8" t="e">
        <f t="shared" si="4692"/>
        <v>#DIV/0!</v>
      </c>
      <c r="X6722" s="8" t="e">
        <f t="shared" si="4693"/>
        <v>#DIV/0!</v>
      </c>
      <c r="Y6722" s="8" t="e">
        <f t="shared" si="4694"/>
        <v>#DIV/0!</v>
      </c>
      <c r="Z6722" s="8"/>
      <c r="AA6722" s="8"/>
      <c r="AD6722" s="9" t="e" cm="1">
        <f t="array" aca="1" ref="AD6722" ca="1">Tgost2009(C6722/100.0557)+273.15</f>
        <v>#NAME?</v>
      </c>
      <c r="AE6722" s="8" t="e">
        <f t="shared" ca="1" si="4674"/>
        <v>#NAME?</v>
      </c>
      <c r="AF6722" s="8" t="e">
        <f t="shared" ca="1" si="4675"/>
        <v>#NAME?</v>
      </c>
      <c r="AG6722" s="8" t="e" cm="1">
        <f t="array" aca="1" ref="AG6722" ca="1">AF6722-dECuCon4C(AE6722)</f>
        <v>#NAME?</v>
      </c>
      <c r="AH6722" s="8" t="e" cm="1">
        <f t="array" aca="1" ref="AH6722" ca="1">dECuCon4C(AE6722)</f>
        <v>#VALUE!</v>
      </c>
      <c r="AI6722" s="10" t="e">
        <f t="shared" ca="1" si="4695"/>
        <v>#DIV/0!</v>
      </c>
      <c r="AJ6722" s="11" t="e">
        <f t="shared" ca="1" si="4659"/>
        <v>#NAME?</v>
      </c>
      <c r="AK6722" s="8" t="e">
        <f t="shared" ca="1" si="4676"/>
        <v>#NAME?</v>
      </c>
    </row>
    <row r="6723" spans="22:37" x14ac:dyDescent="0.25">
      <c r="V6723" s="8" t="e">
        <f t="shared" si="4691"/>
        <v>#DIV/0!</v>
      </c>
      <c r="W6723" s="8" t="e">
        <f t="shared" si="4692"/>
        <v>#DIV/0!</v>
      </c>
      <c r="X6723" s="8" t="e">
        <f t="shared" si="4693"/>
        <v>#DIV/0!</v>
      </c>
      <c r="Y6723" s="8" t="e">
        <f t="shared" si="4694"/>
        <v>#DIV/0!</v>
      </c>
      <c r="Z6723" s="8"/>
      <c r="AA6723" s="8"/>
      <c r="AD6723" s="9" t="e" cm="1">
        <f t="array" aca="1" ref="AD6723" ca="1">Tgost2009(C6723/100.0557)+273.15</f>
        <v>#NAME?</v>
      </c>
      <c r="AE6723" s="8" t="e">
        <f t="shared" ca="1" si="4674"/>
        <v>#NAME?</v>
      </c>
      <c r="AF6723" s="8" t="e">
        <f t="shared" ca="1" si="4675"/>
        <v>#NAME?</v>
      </c>
      <c r="AG6723" s="8" t="e" cm="1">
        <f t="array" aca="1" ref="AG6723" ca="1">AF6723-dECuCon4C(AE6723)</f>
        <v>#NAME?</v>
      </c>
      <c r="AH6723" s="8" t="e" cm="1">
        <f t="array" aca="1" ref="AH6723" ca="1">dECuCon4C(AE6723)</f>
        <v>#VALUE!</v>
      </c>
      <c r="AI6723" s="10" t="e">
        <f t="shared" ca="1" si="4695"/>
        <v>#DIV/0!</v>
      </c>
      <c r="AJ6723" s="11" t="e">
        <f t="shared" ca="1" si="4659"/>
        <v>#NAME?</v>
      </c>
      <c r="AK6723" s="8" t="e">
        <f t="shared" ca="1" si="4676"/>
        <v>#NAME?</v>
      </c>
    </row>
    <row r="6724" spans="22:37" x14ac:dyDescent="0.25">
      <c r="V6724" s="8" t="e">
        <f t="shared" si="4691"/>
        <v>#DIV/0!</v>
      </c>
      <c r="W6724" s="8" t="e">
        <f t="shared" si="4692"/>
        <v>#DIV/0!</v>
      </c>
      <c r="X6724" s="8" t="e">
        <f t="shared" si="4693"/>
        <v>#DIV/0!</v>
      </c>
      <c r="Y6724" s="8" t="e">
        <f t="shared" si="4694"/>
        <v>#DIV/0!</v>
      </c>
      <c r="Z6724" s="8"/>
      <c r="AA6724" s="8"/>
      <c r="AD6724" s="9" t="e" cm="1">
        <f t="array" aca="1" ref="AD6724" ca="1">Tgost2009(C6724/100.0557)+273.15</f>
        <v>#NAME?</v>
      </c>
      <c r="AE6724" s="8" t="e">
        <f t="shared" ca="1" si="4674"/>
        <v>#NAME?</v>
      </c>
      <c r="AF6724" s="8" t="e">
        <f t="shared" ca="1" si="4675"/>
        <v>#NAME?</v>
      </c>
      <c r="AG6724" s="8" t="e" cm="1">
        <f t="array" aca="1" ref="AG6724" ca="1">AF6724-dECuCon4C(AE6724)</f>
        <v>#NAME?</v>
      </c>
      <c r="AH6724" s="8" t="e" cm="1">
        <f t="array" aca="1" ref="AH6724" ca="1">dECuCon4C(AE6724)</f>
        <v>#VALUE!</v>
      </c>
      <c r="AI6724" s="10" t="e">
        <f t="shared" ca="1" si="4695"/>
        <v>#DIV/0!</v>
      </c>
      <c r="AJ6724" s="11" t="e">
        <f t="shared" ca="1" si="4659"/>
        <v>#NAME?</v>
      </c>
      <c r="AK6724" s="8" t="e">
        <f t="shared" ca="1" si="4676"/>
        <v>#NAME?</v>
      </c>
    </row>
    <row r="6725" spans="22:37" x14ac:dyDescent="0.25">
      <c r="V6725" s="8" t="e">
        <f t="shared" si="4691"/>
        <v>#DIV/0!</v>
      </c>
      <c r="W6725" s="8" t="e">
        <f t="shared" si="4692"/>
        <v>#DIV/0!</v>
      </c>
      <c r="X6725" s="8" t="e">
        <f t="shared" si="4693"/>
        <v>#DIV/0!</v>
      </c>
      <c r="Y6725" s="8" t="e">
        <f t="shared" si="4694"/>
        <v>#DIV/0!</v>
      </c>
      <c r="Z6725" s="8"/>
      <c r="AA6725" s="8"/>
      <c r="AD6725" s="9" t="e" cm="1">
        <f t="array" aca="1" ref="AD6725" ca="1">Tgost2009(C6725/100.0557)+273.15</f>
        <v>#NAME?</v>
      </c>
      <c r="AE6725" s="8" t="e">
        <f t="shared" ca="1" si="4674"/>
        <v>#NAME?</v>
      </c>
      <c r="AF6725" s="8" t="e">
        <f t="shared" ca="1" si="4675"/>
        <v>#NAME?</v>
      </c>
      <c r="AG6725" s="8" t="e" cm="1">
        <f t="array" aca="1" ref="AG6725" ca="1">AF6725-dECuCon4C(AE6725)</f>
        <v>#NAME?</v>
      </c>
      <c r="AH6725" s="8" t="e" cm="1">
        <f t="array" aca="1" ref="AH6725" ca="1">dECuCon4C(AE6725)</f>
        <v>#VALUE!</v>
      </c>
      <c r="AI6725" s="10" t="e">
        <f t="shared" ca="1" si="4695"/>
        <v>#DIV/0!</v>
      </c>
      <c r="AJ6725" s="11" t="e">
        <f t="shared" ca="1" si="4659"/>
        <v>#NAME?</v>
      </c>
      <c r="AK6725" s="8" t="e">
        <f t="shared" ca="1" si="4676"/>
        <v>#NAME?</v>
      </c>
    </row>
    <row r="6726" spans="22:37" x14ac:dyDescent="0.25">
      <c r="V6726" s="8" t="e">
        <f t="shared" si="4691"/>
        <v>#DIV/0!</v>
      </c>
      <c r="W6726" s="8" t="e">
        <f t="shared" si="4692"/>
        <v>#DIV/0!</v>
      </c>
      <c r="X6726" s="8" t="e">
        <f t="shared" si="4693"/>
        <v>#DIV/0!</v>
      </c>
      <c r="Y6726" s="8" t="e">
        <f t="shared" si="4694"/>
        <v>#DIV/0!</v>
      </c>
      <c r="Z6726" s="8"/>
      <c r="AA6726" s="8"/>
      <c r="AD6726" s="9" t="e" cm="1">
        <f t="array" aca="1" ref="AD6726" ca="1">Tgost2009(C6726/100.0557)+273.15</f>
        <v>#NAME?</v>
      </c>
      <c r="AE6726" s="8" t="e">
        <f t="shared" ca="1" si="4674"/>
        <v>#NAME?</v>
      </c>
      <c r="AF6726" s="8" t="e">
        <f t="shared" ca="1" si="4675"/>
        <v>#NAME?</v>
      </c>
      <c r="AG6726" s="8" t="e" cm="1">
        <f t="array" aca="1" ref="AG6726" ca="1">AF6726-dECuCon4C(AE6726)</f>
        <v>#NAME?</v>
      </c>
      <c r="AH6726" s="8" t="e" cm="1">
        <f t="array" aca="1" ref="AH6726" ca="1">dECuCon4C(AE6726)</f>
        <v>#VALUE!</v>
      </c>
      <c r="AI6726" s="10" t="e">
        <f t="shared" ca="1" si="4695"/>
        <v>#DIV/0!</v>
      </c>
      <c r="AJ6726" s="11" t="e">
        <f t="shared" ca="1" si="4659"/>
        <v>#NAME?</v>
      </c>
      <c r="AK6726" s="8" t="e">
        <f t="shared" ca="1" si="4676"/>
        <v>#NAME?</v>
      </c>
    </row>
    <row r="6727" spans="22:37" x14ac:dyDescent="0.25">
      <c r="V6727" s="8"/>
      <c r="W6727" s="8"/>
      <c r="X6727" s="8"/>
      <c r="Y6727" s="8"/>
      <c r="Z6727" s="8" t="e">
        <f t="shared" ref="Z6727:Z6730" si="4696">AVERAGE(L6727:M6727)</f>
        <v>#DIV/0!</v>
      </c>
      <c r="AA6727" s="8" t="e">
        <f t="shared" ref="AA6727:AA6730" si="4697">AVERAGE(N6727:O6727)</f>
        <v>#DIV/0!</v>
      </c>
      <c r="AD6727" s="9" t="e" cm="1">
        <f t="array" aca="1" ref="AD6727" ca="1">Tgost2009(C6727/100.0557)+273.15</f>
        <v>#NAME?</v>
      </c>
      <c r="AE6727" s="8" t="e">
        <f t="shared" ca="1" si="4674"/>
        <v>#NAME?</v>
      </c>
      <c r="AF6727" s="8" t="e">
        <f t="shared" ca="1" si="4675"/>
        <v>#NAME?</v>
      </c>
      <c r="AG6727" s="8" t="e" cm="1">
        <f t="array" aca="1" ref="AG6727" ca="1">AF6727-dECuCon4C(AE6727)</f>
        <v>#NAME?</v>
      </c>
      <c r="AH6727" s="8" t="e" cm="1">
        <f t="array" aca="1" ref="AH6727" ca="1">dECuCon4C(AE6727)</f>
        <v>#VALUE!</v>
      </c>
      <c r="AI6727" s="10"/>
      <c r="AJ6727" s="11" t="e">
        <f t="shared" ca="1" si="4659"/>
        <v>#NAME?</v>
      </c>
      <c r="AK6727" s="8" t="e">
        <f t="shared" ca="1" si="4676"/>
        <v>#NAME?</v>
      </c>
    </row>
    <row r="6728" spans="22:37" x14ac:dyDescent="0.25">
      <c r="V6728" s="8"/>
      <c r="W6728" s="8"/>
      <c r="X6728" s="8"/>
      <c r="Y6728" s="8"/>
      <c r="Z6728" s="8" t="e">
        <f t="shared" si="4696"/>
        <v>#DIV/0!</v>
      </c>
      <c r="AA6728" s="8" t="e">
        <f t="shared" si="4697"/>
        <v>#DIV/0!</v>
      </c>
      <c r="AD6728" s="9" t="e" cm="1">
        <f t="array" aca="1" ref="AD6728" ca="1">Tgost2009(C6728/100.0557)+273.15</f>
        <v>#NAME?</v>
      </c>
      <c r="AE6728" s="8" t="e">
        <f t="shared" ca="1" si="4674"/>
        <v>#NAME?</v>
      </c>
      <c r="AF6728" s="8" t="e">
        <f t="shared" ca="1" si="4675"/>
        <v>#NAME?</v>
      </c>
      <c r="AG6728" s="8" t="e" cm="1">
        <f t="array" aca="1" ref="AG6728" ca="1">AF6728-dECuCon4C(AE6728)</f>
        <v>#NAME?</v>
      </c>
      <c r="AH6728" s="8" t="e" cm="1">
        <f t="array" aca="1" ref="AH6728" ca="1">dECuCon4C(AE6728)</f>
        <v>#VALUE!</v>
      </c>
      <c r="AI6728" s="10"/>
      <c r="AJ6728" s="11" t="e">
        <f t="shared" ca="1" si="4659"/>
        <v>#NAME?</v>
      </c>
      <c r="AK6728" s="8" t="e">
        <f t="shared" ca="1" si="4676"/>
        <v>#NAME?</v>
      </c>
    </row>
    <row r="6729" spans="22:37" x14ac:dyDescent="0.25">
      <c r="V6729" s="8"/>
      <c r="W6729" s="8"/>
      <c r="X6729" s="8"/>
      <c r="Y6729" s="8"/>
      <c r="Z6729" s="8" t="e">
        <f t="shared" si="4696"/>
        <v>#DIV/0!</v>
      </c>
      <c r="AA6729" s="8" t="e">
        <f t="shared" si="4697"/>
        <v>#DIV/0!</v>
      </c>
      <c r="AD6729" s="9" t="e" cm="1">
        <f t="array" aca="1" ref="AD6729" ca="1">Tgost2009(C6729/100.0557)+273.15</f>
        <v>#NAME?</v>
      </c>
      <c r="AE6729" s="8" t="e">
        <f t="shared" ca="1" si="4674"/>
        <v>#NAME?</v>
      </c>
      <c r="AF6729" s="8" t="e">
        <f t="shared" ca="1" si="4675"/>
        <v>#NAME?</v>
      </c>
      <c r="AG6729" s="8" t="e" cm="1">
        <f t="array" aca="1" ref="AG6729" ca="1">AF6729-dECuCon4C(AE6729)</f>
        <v>#NAME?</v>
      </c>
      <c r="AH6729" s="8" t="e" cm="1">
        <f t="array" aca="1" ref="AH6729" ca="1">dECuCon4C(AE6729)</f>
        <v>#VALUE!</v>
      </c>
      <c r="AI6729" s="10"/>
      <c r="AJ6729" s="11" t="e">
        <f t="shared" ca="1" si="4659"/>
        <v>#NAME?</v>
      </c>
      <c r="AK6729" s="8" t="e">
        <f t="shared" ca="1" si="4676"/>
        <v>#NAME?</v>
      </c>
    </row>
    <row r="6730" spans="22:37" x14ac:dyDescent="0.25">
      <c r="V6730" s="8"/>
      <c r="W6730" s="8"/>
      <c r="X6730" s="8"/>
      <c r="Y6730" s="8"/>
      <c r="Z6730" s="8" t="e">
        <f t="shared" si="4696"/>
        <v>#DIV/0!</v>
      </c>
      <c r="AA6730" s="8" t="e">
        <f t="shared" si="4697"/>
        <v>#DIV/0!</v>
      </c>
      <c r="AD6730" s="9" t="e" cm="1">
        <f t="array" aca="1" ref="AD6730" ca="1">Tgost2009(C6730/100.0557)+273.15</f>
        <v>#NAME?</v>
      </c>
      <c r="AE6730" s="8" t="e">
        <f t="shared" ca="1" si="4674"/>
        <v>#NAME?</v>
      </c>
      <c r="AF6730" s="8" t="e">
        <f t="shared" ca="1" si="4675"/>
        <v>#NAME?</v>
      </c>
      <c r="AG6730" s="8" t="e" cm="1">
        <f t="array" aca="1" ref="AG6730" ca="1">AF6730-dECuCon4C(AE6730)</f>
        <v>#NAME?</v>
      </c>
      <c r="AH6730" s="8" t="e" cm="1">
        <f t="array" aca="1" ref="AH6730" ca="1">dECuCon4C(AE6730)</f>
        <v>#VALUE!</v>
      </c>
      <c r="AI6730" s="10"/>
      <c r="AJ6730" s="11" t="e">
        <f t="shared" ca="1" si="4659"/>
        <v>#NAME?</v>
      </c>
      <c r="AK6730" s="8" t="e">
        <f t="shared" ca="1" si="4676"/>
        <v>#NAME?</v>
      </c>
    </row>
    <row r="6731" spans="22:37" x14ac:dyDescent="0.25">
      <c r="V6731" s="8" t="e">
        <f t="shared" ref="V6731:V6738" si="4698">AVERAGE(D6731:E6731)</f>
        <v>#DIV/0!</v>
      </c>
      <c r="W6731" s="8" t="e">
        <f t="shared" ref="W6731:W6738" si="4699">AVERAGE(F6731:G6731)</f>
        <v>#DIV/0!</v>
      </c>
      <c r="X6731" s="8" t="e">
        <f t="shared" ref="X6731:X6738" si="4700">AVERAGE(H6731:I6731)</f>
        <v>#DIV/0!</v>
      </c>
      <c r="Y6731" s="8" t="e">
        <f t="shared" ref="Y6731:Y6738" si="4701">AVERAGE(J6731:K6731)</f>
        <v>#DIV/0!</v>
      </c>
      <c r="Z6731" s="8"/>
      <c r="AA6731" s="8"/>
      <c r="AD6731" s="9" t="e" cm="1">
        <f t="array" aca="1" ref="AD6731" ca="1">Tgost2009(C6731/100.0557)+273.15</f>
        <v>#NAME?</v>
      </c>
      <c r="AE6731" s="8" t="e">
        <f t="shared" ca="1" si="4674"/>
        <v>#NAME?</v>
      </c>
      <c r="AF6731" s="8" t="e">
        <f t="shared" ca="1" si="4675"/>
        <v>#NAME?</v>
      </c>
      <c r="AG6731" s="8" t="e" cm="1">
        <f t="array" aca="1" ref="AG6731" ca="1">AF6731-dECuCon4C(AE6731)</f>
        <v>#NAME?</v>
      </c>
      <c r="AH6731" s="8" t="e" cm="1">
        <f t="array" aca="1" ref="AH6731" ca="1">dECuCon4C(AE6731)</f>
        <v>#VALUE!</v>
      </c>
      <c r="AI6731" s="10" t="e">
        <f t="shared" ref="AI6731:AI6738" ca="1" si="4702">(W6731-V6731)/(AF6731-AG6731)*10^(6)</f>
        <v>#DIV/0!</v>
      </c>
      <c r="AJ6731" s="11" t="e">
        <f t="shared" ca="1" si="4659"/>
        <v>#NAME?</v>
      </c>
      <c r="AK6731" s="8" t="e">
        <f t="shared" ca="1" si="4676"/>
        <v>#NAME?</v>
      </c>
    </row>
    <row r="6732" spans="22:37" x14ac:dyDescent="0.25">
      <c r="V6732" s="8" t="e">
        <f t="shared" si="4698"/>
        <v>#DIV/0!</v>
      </c>
      <c r="W6732" s="8" t="e">
        <f t="shared" si="4699"/>
        <v>#DIV/0!</v>
      </c>
      <c r="X6732" s="8" t="e">
        <f t="shared" si="4700"/>
        <v>#DIV/0!</v>
      </c>
      <c r="Y6732" s="8" t="e">
        <f t="shared" si="4701"/>
        <v>#DIV/0!</v>
      </c>
      <c r="Z6732" s="8"/>
      <c r="AA6732" s="8"/>
      <c r="AD6732" s="9" t="e" cm="1">
        <f t="array" aca="1" ref="AD6732" ca="1">Tgost2009(C6732/100.0557)+273.15</f>
        <v>#NAME?</v>
      </c>
      <c r="AE6732" s="8" t="e">
        <f t="shared" ca="1" si="4674"/>
        <v>#NAME?</v>
      </c>
      <c r="AF6732" s="8" t="e">
        <f t="shared" ca="1" si="4675"/>
        <v>#NAME?</v>
      </c>
      <c r="AG6732" s="8" t="e" cm="1">
        <f t="array" aca="1" ref="AG6732" ca="1">AF6732-dECuCon4C(AE6732)</f>
        <v>#NAME?</v>
      </c>
      <c r="AH6732" s="8" t="e" cm="1">
        <f t="array" aca="1" ref="AH6732" ca="1">dECuCon4C(AE6732)</f>
        <v>#VALUE!</v>
      </c>
      <c r="AI6732" s="10" t="e">
        <f t="shared" ca="1" si="4702"/>
        <v>#DIV/0!</v>
      </c>
      <c r="AJ6732" s="11" t="e">
        <f t="shared" ref="AJ6732:AJ6795" ca="1" si="4703">(AD6732-AD6731)/((B6732-B6731)/60)</f>
        <v>#NAME?</v>
      </c>
      <c r="AK6732" s="8" t="e">
        <f t="shared" ca="1" si="4676"/>
        <v>#NAME?</v>
      </c>
    </row>
    <row r="6733" spans="22:37" x14ac:dyDescent="0.25">
      <c r="V6733" s="8" t="e">
        <f t="shared" si="4698"/>
        <v>#DIV/0!</v>
      </c>
      <c r="W6733" s="8" t="e">
        <f t="shared" si="4699"/>
        <v>#DIV/0!</v>
      </c>
      <c r="X6733" s="8" t="e">
        <f t="shared" si="4700"/>
        <v>#DIV/0!</v>
      </c>
      <c r="Y6733" s="8" t="e">
        <f t="shared" si="4701"/>
        <v>#DIV/0!</v>
      </c>
      <c r="Z6733" s="8"/>
      <c r="AA6733" s="8"/>
      <c r="AD6733" s="9" t="e" cm="1">
        <f t="array" aca="1" ref="AD6733" ca="1">Tgost2009(C6733/100.0557)+273.15</f>
        <v>#NAME?</v>
      </c>
      <c r="AE6733" s="8" t="e">
        <f t="shared" ca="1" si="4674"/>
        <v>#NAME?</v>
      </c>
      <c r="AF6733" s="8" t="e">
        <f t="shared" ca="1" si="4675"/>
        <v>#NAME?</v>
      </c>
      <c r="AG6733" s="8" t="e" cm="1">
        <f t="array" aca="1" ref="AG6733" ca="1">AF6733-dECuCon4C(AE6733)</f>
        <v>#NAME?</v>
      </c>
      <c r="AH6733" s="8" t="e" cm="1">
        <f t="array" aca="1" ref="AH6733" ca="1">dECuCon4C(AE6733)</f>
        <v>#VALUE!</v>
      </c>
      <c r="AI6733" s="10" t="e">
        <f t="shared" ca="1" si="4702"/>
        <v>#DIV/0!</v>
      </c>
      <c r="AJ6733" s="11" t="e">
        <f t="shared" ca="1" si="4703"/>
        <v>#NAME?</v>
      </c>
      <c r="AK6733" s="8" t="e">
        <f t="shared" ca="1" si="4676"/>
        <v>#NAME?</v>
      </c>
    </row>
    <row r="6734" spans="22:37" x14ac:dyDescent="0.25">
      <c r="V6734" s="8" t="e">
        <f t="shared" si="4698"/>
        <v>#DIV/0!</v>
      </c>
      <c r="W6734" s="8" t="e">
        <f t="shared" si="4699"/>
        <v>#DIV/0!</v>
      </c>
      <c r="X6734" s="8" t="e">
        <f t="shared" si="4700"/>
        <v>#DIV/0!</v>
      </c>
      <c r="Y6734" s="8" t="e">
        <f t="shared" si="4701"/>
        <v>#DIV/0!</v>
      </c>
      <c r="Z6734" s="8"/>
      <c r="AA6734" s="8"/>
      <c r="AD6734" s="9" t="e" cm="1">
        <f t="array" aca="1" ref="AD6734" ca="1">Tgost2009(C6734/100.0557)+273.15</f>
        <v>#NAME?</v>
      </c>
      <c r="AE6734" s="8" t="e">
        <f t="shared" ca="1" si="4674"/>
        <v>#NAME?</v>
      </c>
      <c r="AF6734" s="8" t="e">
        <f t="shared" ca="1" si="4675"/>
        <v>#NAME?</v>
      </c>
      <c r="AG6734" s="8" t="e" cm="1">
        <f t="array" aca="1" ref="AG6734" ca="1">AF6734-dECuCon4C(AE6734)</f>
        <v>#NAME?</v>
      </c>
      <c r="AH6734" s="8" t="e" cm="1">
        <f t="array" aca="1" ref="AH6734" ca="1">dECuCon4C(AE6734)</f>
        <v>#VALUE!</v>
      </c>
      <c r="AI6734" s="10" t="e">
        <f t="shared" ca="1" si="4702"/>
        <v>#DIV/0!</v>
      </c>
      <c r="AJ6734" s="11" t="e">
        <f t="shared" ca="1" si="4703"/>
        <v>#NAME?</v>
      </c>
      <c r="AK6734" s="8" t="e">
        <f t="shared" ca="1" si="4676"/>
        <v>#NAME?</v>
      </c>
    </row>
    <row r="6735" spans="22:37" x14ac:dyDescent="0.25">
      <c r="V6735" s="8" t="e">
        <f t="shared" si="4698"/>
        <v>#DIV/0!</v>
      </c>
      <c r="W6735" s="8" t="e">
        <f t="shared" si="4699"/>
        <v>#DIV/0!</v>
      </c>
      <c r="X6735" s="8" t="e">
        <f t="shared" si="4700"/>
        <v>#DIV/0!</v>
      </c>
      <c r="Y6735" s="8" t="e">
        <f t="shared" si="4701"/>
        <v>#DIV/0!</v>
      </c>
      <c r="Z6735" s="8"/>
      <c r="AA6735" s="8"/>
      <c r="AD6735" s="9" t="e" cm="1">
        <f t="array" aca="1" ref="AD6735" ca="1">Tgost2009(C6735/100.0557)+273.15</f>
        <v>#NAME?</v>
      </c>
      <c r="AE6735" s="8" t="e">
        <f t="shared" ca="1" si="4674"/>
        <v>#NAME?</v>
      </c>
      <c r="AF6735" s="8" t="e">
        <f t="shared" ca="1" si="4675"/>
        <v>#NAME?</v>
      </c>
      <c r="AG6735" s="8" t="e" cm="1">
        <f t="array" aca="1" ref="AG6735" ca="1">AF6735-dECuCon4C(AE6735)</f>
        <v>#NAME?</v>
      </c>
      <c r="AH6735" s="8" t="e" cm="1">
        <f t="array" aca="1" ref="AH6735" ca="1">dECuCon4C(AE6735)</f>
        <v>#VALUE!</v>
      </c>
      <c r="AI6735" s="10" t="e">
        <f t="shared" ca="1" si="4702"/>
        <v>#DIV/0!</v>
      </c>
      <c r="AJ6735" s="11" t="e">
        <f t="shared" ca="1" si="4703"/>
        <v>#NAME?</v>
      </c>
      <c r="AK6735" s="8" t="e">
        <f t="shared" ca="1" si="4676"/>
        <v>#NAME?</v>
      </c>
    </row>
    <row r="6736" spans="22:37" x14ac:dyDescent="0.25">
      <c r="V6736" s="8" t="e">
        <f t="shared" si="4698"/>
        <v>#DIV/0!</v>
      </c>
      <c r="W6736" s="8" t="e">
        <f t="shared" si="4699"/>
        <v>#DIV/0!</v>
      </c>
      <c r="X6736" s="8" t="e">
        <f t="shared" si="4700"/>
        <v>#DIV/0!</v>
      </c>
      <c r="Y6736" s="8" t="e">
        <f t="shared" si="4701"/>
        <v>#DIV/0!</v>
      </c>
      <c r="Z6736" s="8"/>
      <c r="AA6736" s="8"/>
      <c r="AD6736" s="9" t="e" cm="1">
        <f t="array" aca="1" ref="AD6736" ca="1">Tgost2009(C6736/100.0557)+273.15</f>
        <v>#NAME?</v>
      </c>
      <c r="AE6736" s="8" t="e">
        <f t="shared" ca="1" si="4674"/>
        <v>#NAME?</v>
      </c>
      <c r="AF6736" s="8" t="e">
        <f t="shared" ca="1" si="4675"/>
        <v>#NAME?</v>
      </c>
      <c r="AG6736" s="8" t="e" cm="1">
        <f t="array" aca="1" ref="AG6736" ca="1">AF6736-dECuCon4C(AE6736)</f>
        <v>#NAME?</v>
      </c>
      <c r="AH6736" s="8" t="e" cm="1">
        <f t="array" aca="1" ref="AH6736" ca="1">dECuCon4C(AE6736)</f>
        <v>#VALUE!</v>
      </c>
      <c r="AI6736" s="10" t="e">
        <f t="shared" ca="1" si="4702"/>
        <v>#DIV/0!</v>
      </c>
      <c r="AJ6736" s="11" t="e">
        <f t="shared" ca="1" si="4703"/>
        <v>#NAME?</v>
      </c>
      <c r="AK6736" s="8" t="e">
        <f t="shared" ca="1" si="4676"/>
        <v>#NAME?</v>
      </c>
    </row>
    <row r="6737" spans="22:37" x14ac:dyDescent="0.25">
      <c r="V6737" s="8" t="e">
        <f t="shared" si="4698"/>
        <v>#DIV/0!</v>
      </c>
      <c r="W6737" s="8" t="e">
        <f t="shared" si="4699"/>
        <v>#DIV/0!</v>
      </c>
      <c r="X6737" s="8" t="e">
        <f t="shared" si="4700"/>
        <v>#DIV/0!</v>
      </c>
      <c r="Y6737" s="8" t="e">
        <f t="shared" si="4701"/>
        <v>#DIV/0!</v>
      </c>
      <c r="Z6737" s="8"/>
      <c r="AA6737" s="8"/>
      <c r="AD6737" s="9" t="e" cm="1">
        <f t="array" aca="1" ref="AD6737" ca="1">Tgost2009(C6737/100.0557)+273.15</f>
        <v>#NAME?</v>
      </c>
      <c r="AE6737" s="8" t="e">
        <f t="shared" ca="1" si="4674"/>
        <v>#NAME?</v>
      </c>
      <c r="AF6737" s="8" t="e">
        <f t="shared" ca="1" si="4675"/>
        <v>#NAME?</v>
      </c>
      <c r="AG6737" s="8" t="e" cm="1">
        <f t="array" aca="1" ref="AG6737" ca="1">AF6737-dECuCon4C(AE6737)</f>
        <v>#NAME?</v>
      </c>
      <c r="AH6737" s="8" t="e" cm="1">
        <f t="array" aca="1" ref="AH6737" ca="1">dECuCon4C(AE6737)</f>
        <v>#VALUE!</v>
      </c>
      <c r="AI6737" s="10" t="e">
        <f t="shared" ca="1" si="4702"/>
        <v>#DIV/0!</v>
      </c>
      <c r="AJ6737" s="11" t="e">
        <f t="shared" ca="1" si="4703"/>
        <v>#NAME?</v>
      </c>
      <c r="AK6737" s="8" t="e">
        <f t="shared" ca="1" si="4676"/>
        <v>#NAME?</v>
      </c>
    </row>
    <row r="6738" spans="22:37" x14ac:dyDescent="0.25">
      <c r="V6738" s="8" t="e">
        <f t="shared" si="4698"/>
        <v>#DIV/0!</v>
      </c>
      <c r="W6738" s="8" t="e">
        <f t="shared" si="4699"/>
        <v>#DIV/0!</v>
      </c>
      <c r="X6738" s="8" t="e">
        <f t="shared" si="4700"/>
        <v>#DIV/0!</v>
      </c>
      <c r="Y6738" s="8" t="e">
        <f t="shared" si="4701"/>
        <v>#DIV/0!</v>
      </c>
      <c r="Z6738" s="8"/>
      <c r="AA6738" s="8"/>
      <c r="AD6738" s="9" t="e" cm="1">
        <f t="array" aca="1" ref="AD6738" ca="1">Tgost2009(C6738/100.0557)+273.15</f>
        <v>#NAME?</v>
      </c>
      <c r="AE6738" s="8" t="e">
        <f t="shared" ca="1" si="4674"/>
        <v>#NAME?</v>
      </c>
      <c r="AF6738" s="8" t="e">
        <f t="shared" ca="1" si="4675"/>
        <v>#NAME?</v>
      </c>
      <c r="AG6738" s="8" t="e" cm="1">
        <f t="array" aca="1" ref="AG6738" ca="1">AF6738-dECuCon4C(AE6738)</f>
        <v>#NAME?</v>
      </c>
      <c r="AH6738" s="8" t="e" cm="1">
        <f t="array" aca="1" ref="AH6738" ca="1">dECuCon4C(AE6738)</f>
        <v>#VALUE!</v>
      </c>
      <c r="AI6738" s="10" t="e">
        <f t="shared" ca="1" si="4702"/>
        <v>#DIV/0!</v>
      </c>
      <c r="AJ6738" s="11" t="e">
        <f t="shared" ca="1" si="4703"/>
        <v>#NAME?</v>
      </c>
      <c r="AK6738" s="8" t="e">
        <f t="shared" ca="1" si="4676"/>
        <v>#NAME?</v>
      </c>
    </row>
    <row r="6739" spans="22:37" x14ac:dyDescent="0.25">
      <c r="V6739" s="8"/>
      <c r="W6739" s="8"/>
      <c r="X6739" s="8"/>
      <c r="Y6739" s="8"/>
      <c r="Z6739" s="8" t="e">
        <f t="shared" ref="Z6739:Z6742" si="4704">AVERAGE(L6739:M6739)</f>
        <v>#DIV/0!</v>
      </c>
      <c r="AA6739" s="8" t="e">
        <f t="shared" ref="AA6739:AA6742" si="4705">AVERAGE(N6739:O6739)</f>
        <v>#DIV/0!</v>
      </c>
      <c r="AD6739" s="9" t="e" cm="1">
        <f t="array" aca="1" ref="AD6739" ca="1">Tgost2009(C6739/100.0557)+273.15</f>
        <v>#NAME?</v>
      </c>
      <c r="AE6739" s="8" t="e">
        <f t="shared" ca="1" si="4674"/>
        <v>#NAME?</v>
      </c>
      <c r="AF6739" s="8" t="e">
        <f t="shared" ca="1" si="4675"/>
        <v>#NAME?</v>
      </c>
      <c r="AG6739" s="8" t="e" cm="1">
        <f t="array" aca="1" ref="AG6739" ca="1">AF6739-dECuCon4C(AE6739)</f>
        <v>#NAME?</v>
      </c>
      <c r="AH6739" s="8" t="e" cm="1">
        <f t="array" aca="1" ref="AH6739" ca="1">dECuCon4C(AE6739)</f>
        <v>#VALUE!</v>
      </c>
      <c r="AI6739" s="10"/>
      <c r="AJ6739" s="11" t="e">
        <f t="shared" ca="1" si="4703"/>
        <v>#NAME?</v>
      </c>
      <c r="AK6739" s="8" t="e">
        <f t="shared" ca="1" si="4676"/>
        <v>#NAME?</v>
      </c>
    </row>
    <row r="6740" spans="22:37" x14ac:dyDescent="0.25">
      <c r="V6740" s="8"/>
      <c r="W6740" s="8"/>
      <c r="X6740" s="8"/>
      <c r="Y6740" s="8"/>
      <c r="Z6740" s="8" t="e">
        <f t="shared" si="4704"/>
        <v>#DIV/0!</v>
      </c>
      <c r="AA6740" s="8" t="e">
        <f t="shared" si="4705"/>
        <v>#DIV/0!</v>
      </c>
      <c r="AD6740" s="9" t="e" cm="1">
        <f t="array" aca="1" ref="AD6740" ca="1">Tgost2009(C6740/100.0557)+273.15</f>
        <v>#NAME?</v>
      </c>
      <c r="AE6740" s="8" t="e">
        <f t="shared" ca="1" si="4674"/>
        <v>#NAME?</v>
      </c>
      <c r="AF6740" s="8" t="e">
        <f t="shared" ca="1" si="4675"/>
        <v>#NAME?</v>
      </c>
      <c r="AG6740" s="8" t="e" cm="1">
        <f t="array" aca="1" ref="AG6740" ca="1">AF6740-dECuCon4C(AE6740)</f>
        <v>#NAME?</v>
      </c>
      <c r="AH6740" s="8" t="e" cm="1">
        <f t="array" aca="1" ref="AH6740" ca="1">dECuCon4C(AE6740)</f>
        <v>#VALUE!</v>
      </c>
      <c r="AI6740" s="10"/>
      <c r="AJ6740" s="11" t="e">
        <f t="shared" ca="1" si="4703"/>
        <v>#NAME?</v>
      </c>
      <c r="AK6740" s="8" t="e">
        <f t="shared" ca="1" si="4676"/>
        <v>#NAME?</v>
      </c>
    </row>
    <row r="6741" spans="22:37" x14ac:dyDescent="0.25">
      <c r="V6741" s="8"/>
      <c r="W6741" s="8"/>
      <c r="X6741" s="8"/>
      <c r="Y6741" s="8"/>
      <c r="Z6741" s="8" t="e">
        <f t="shared" si="4704"/>
        <v>#DIV/0!</v>
      </c>
      <c r="AA6741" s="8" t="e">
        <f t="shared" si="4705"/>
        <v>#DIV/0!</v>
      </c>
      <c r="AD6741" s="9" t="e" cm="1">
        <f t="array" aca="1" ref="AD6741" ca="1">Tgost2009(C6741/100.0557)+273.15</f>
        <v>#NAME?</v>
      </c>
      <c r="AE6741" s="8" t="e">
        <f t="shared" ca="1" si="4674"/>
        <v>#NAME?</v>
      </c>
      <c r="AF6741" s="8" t="e">
        <f t="shared" ca="1" si="4675"/>
        <v>#NAME?</v>
      </c>
      <c r="AG6741" s="8" t="e" cm="1">
        <f t="array" aca="1" ref="AG6741" ca="1">AF6741-dECuCon4C(AE6741)</f>
        <v>#NAME?</v>
      </c>
      <c r="AH6741" s="8" t="e" cm="1">
        <f t="array" aca="1" ref="AH6741" ca="1">dECuCon4C(AE6741)</f>
        <v>#VALUE!</v>
      </c>
      <c r="AI6741" s="10"/>
      <c r="AJ6741" s="11" t="e">
        <f t="shared" ca="1" si="4703"/>
        <v>#NAME?</v>
      </c>
      <c r="AK6741" s="8" t="e">
        <f t="shared" ca="1" si="4676"/>
        <v>#NAME?</v>
      </c>
    </row>
    <row r="6742" spans="22:37" x14ac:dyDescent="0.25">
      <c r="V6742" s="8"/>
      <c r="W6742" s="8"/>
      <c r="X6742" s="8"/>
      <c r="Y6742" s="8"/>
      <c r="Z6742" s="8" t="e">
        <f t="shared" si="4704"/>
        <v>#DIV/0!</v>
      </c>
      <c r="AA6742" s="8" t="e">
        <f t="shared" si="4705"/>
        <v>#DIV/0!</v>
      </c>
      <c r="AD6742" s="9" t="e" cm="1">
        <f t="array" aca="1" ref="AD6742" ca="1">Tgost2009(C6742/100.0557)+273.15</f>
        <v>#NAME?</v>
      </c>
      <c r="AE6742" s="8" t="e">
        <f t="shared" ca="1" si="4674"/>
        <v>#NAME?</v>
      </c>
      <c r="AF6742" s="8" t="e">
        <f t="shared" ca="1" si="4675"/>
        <v>#NAME?</v>
      </c>
      <c r="AG6742" s="8" t="e" cm="1">
        <f t="array" aca="1" ref="AG6742" ca="1">AF6742-dECuCon4C(AE6742)</f>
        <v>#NAME?</v>
      </c>
      <c r="AH6742" s="8" t="e" cm="1">
        <f t="array" aca="1" ref="AH6742" ca="1">dECuCon4C(AE6742)</f>
        <v>#VALUE!</v>
      </c>
      <c r="AI6742" s="10"/>
      <c r="AJ6742" s="11" t="e">
        <f t="shared" ca="1" si="4703"/>
        <v>#NAME?</v>
      </c>
      <c r="AK6742" s="8" t="e">
        <f t="shared" ca="1" si="4676"/>
        <v>#NAME?</v>
      </c>
    </row>
    <row r="6743" spans="22:37" x14ac:dyDescent="0.25">
      <c r="V6743" s="8" t="e">
        <f t="shared" ref="V6743:V6750" si="4706">AVERAGE(D6743:E6743)</f>
        <v>#DIV/0!</v>
      </c>
      <c r="W6743" s="8" t="e">
        <f t="shared" ref="W6743:W6750" si="4707">AVERAGE(F6743:G6743)</f>
        <v>#DIV/0!</v>
      </c>
      <c r="X6743" s="8" t="e">
        <f t="shared" ref="X6743:X6750" si="4708">AVERAGE(H6743:I6743)</f>
        <v>#DIV/0!</v>
      </c>
      <c r="Y6743" s="8" t="e">
        <f t="shared" ref="Y6743:Y6750" si="4709">AVERAGE(J6743:K6743)</f>
        <v>#DIV/0!</v>
      </c>
      <c r="Z6743" s="8"/>
      <c r="AA6743" s="8"/>
      <c r="AD6743" s="9" t="e" cm="1">
        <f t="array" aca="1" ref="AD6743" ca="1">Tgost2009(C6743/100.0557)+273.15</f>
        <v>#NAME?</v>
      </c>
      <c r="AE6743" s="8" t="e">
        <f t="shared" ca="1" si="4674"/>
        <v>#NAME?</v>
      </c>
      <c r="AF6743" s="8" t="e">
        <f t="shared" ca="1" si="4675"/>
        <v>#NAME?</v>
      </c>
      <c r="AG6743" s="8" t="e" cm="1">
        <f t="array" aca="1" ref="AG6743" ca="1">AF6743-dECuCon4C(AE6743)</f>
        <v>#NAME?</v>
      </c>
      <c r="AH6743" s="8" t="e" cm="1">
        <f t="array" aca="1" ref="AH6743" ca="1">dECuCon4C(AE6743)</f>
        <v>#VALUE!</v>
      </c>
      <c r="AI6743" s="10" t="e">
        <f t="shared" ref="AI6743:AI6750" ca="1" si="4710">(W6743-V6743)/(AF6743-AG6743)*10^(6)</f>
        <v>#DIV/0!</v>
      </c>
      <c r="AJ6743" s="11" t="e">
        <f t="shared" ca="1" si="4703"/>
        <v>#NAME?</v>
      </c>
      <c r="AK6743" s="8" t="e">
        <f t="shared" ca="1" si="4676"/>
        <v>#NAME?</v>
      </c>
    </row>
    <row r="6744" spans="22:37" x14ac:dyDescent="0.25">
      <c r="V6744" s="8" t="e">
        <f t="shared" si="4706"/>
        <v>#DIV/0!</v>
      </c>
      <c r="W6744" s="8" t="e">
        <f t="shared" si="4707"/>
        <v>#DIV/0!</v>
      </c>
      <c r="X6744" s="8" t="e">
        <f t="shared" si="4708"/>
        <v>#DIV/0!</v>
      </c>
      <c r="Y6744" s="8" t="e">
        <f t="shared" si="4709"/>
        <v>#DIV/0!</v>
      </c>
      <c r="Z6744" s="8"/>
      <c r="AA6744" s="8"/>
      <c r="AD6744" s="9" t="e" cm="1">
        <f t="array" aca="1" ref="AD6744" ca="1">Tgost2009(C6744/100.0557)+273.15</f>
        <v>#NAME?</v>
      </c>
      <c r="AE6744" s="8" t="e">
        <f t="shared" ca="1" si="4674"/>
        <v>#NAME?</v>
      </c>
      <c r="AF6744" s="8" t="e">
        <f t="shared" ca="1" si="4675"/>
        <v>#NAME?</v>
      </c>
      <c r="AG6744" s="8" t="e" cm="1">
        <f t="array" aca="1" ref="AG6744" ca="1">AF6744-dECuCon4C(AE6744)</f>
        <v>#NAME?</v>
      </c>
      <c r="AH6744" s="8" t="e" cm="1">
        <f t="array" aca="1" ref="AH6744" ca="1">dECuCon4C(AE6744)</f>
        <v>#VALUE!</v>
      </c>
      <c r="AI6744" s="10" t="e">
        <f t="shared" ca="1" si="4710"/>
        <v>#DIV/0!</v>
      </c>
      <c r="AJ6744" s="11" t="e">
        <f t="shared" ca="1" si="4703"/>
        <v>#NAME?</v>
      </c>
      <c r="AK6744" s="8" t="e">
        <f t="shared" ca="1" si="4676"/>
        <v>#NAME?</v>
      </c>
    </row>
    <row r="6745" spans="22:37" x14ac:dyDescent="0.25">
      <c r="V6745" s="8" t="e">
        <f t="shared" si="4706"/>
        <v>#DIV/0!</v>
      </c>
      <c r="W6745" s="8" t="e">
        <f t="shared" si="4707"/>
        <v>#DIV/0!</v>
      </c>
      <c r="X6745" s="8" t="e">
        <f t="shared" si="4708"/>
        <v>#DIV/0!</v>
      </c>
      <c r="Y6745" s="8" t="e">
        <f t="shared" si="4709"/>
        <v>#DIV/0!</v>
      </c>
      <c r="Z6745" s="8"/>
      <c r="AA6745" s="8"/>
      <c r="AD6745" s="9" t="e" cm="1">
        <f t="array" aca="1" ref="AD6745" ca="1">Tgost2009(C6745/100.0557)+273.15</f>
        <v>#NAME?</v>
      </c>
      <c r="AE6745" s="8" t="e">
        <f t="shared" ca="1" si="4674"/>
        <v>#NAME?</v>
      </c>
      <c r="AF6745" s="8" t="e">
        <f t="shared" ca="1" si="4675"/>
        <v>#NAME?</v>
      </c>
      <c r="AG6745" s="8" t="e" cm="1">
        <f t="array" aca="1" ref="AG6745" ca="1">AF6745-dECuCon4C(AE6745)</f>
        <v>#NAME?</v>
      </c>
      <c r="AH6745" s="8" t="e" cm="1">
        <f t="array" aca="1" ref="AH6745" ca="1">dECuCon4C(AE6745)</f>
        <v>#VALUE!</v>
      </c>
      <c r="AI6745" s="10" t="e">
        <f t="shared" ca="1" si="4710"/>
        <v>#DIV/0!</v>
      </c>
      <c r="AJ6745" s="11" t="e">
        <f t="shared" ca="1" si="4703"/>
        <v>#NAME?</v>
      </c>
      <c r="AK6745" s="8" t="e">
        <f t="shared" ca="1" si="4676"/>
        <v>#NAME?</v>
      </c>
    </row>
    <row r="6746" spans="22:37" x14ac:dyDescent="0.25">
      <c r="V6746" s="8" t="e">
        <f t="shared" si="4706"/>
        <v>#DIV/0!</v>
      </c>
      <c r="W6746" s="8" t="e">
        <f t="shared" si="4707"/>
        <v>#DIV/0!</v>
      </c>
      <c r="X6746" s="8" t="e">
        <f t="shared" si="4708"/>
        <v>#DIV/0!</v>
      </c>
      <c r="Y6746" s="8" t="e">
        <f t="shared" si="4709"/>
        <v>#DIV/0!</v>
      </c>
      <c r="Z6746" s="8"/>
      <c r="AA6746" s="8"/>
      <c r="AD6746" s="9" t="e" cm="1">
        <f t="array" aca="1" ref="AD6746" ca="1">Tgost2009(C6746/100.0557)+273.15</f>
        <v>#NAME?</v>
      </c>
      <c r="AE6746" s="8" t="e">
        <f t="shared" ca="1" si="4674"/>
        <v>#NAME?</v>
      </c>
      <c r="AF6746" s="8" t="e">
        <f t="shared" ca="1" si="4675"/>
        <v>#NAME?</v>
      </c>
      <c r="AG6746" s="8" t="e" cm="1">
        <f t="array" aca="1" ref="AG6746" ca="1">AF6746-dECuCon4C(AE6746)</f>
        <v>#NAME?</v>
      </c>
      <c r="AH6746" s="8" t="e" cm="1">
        <f t="array" aca="1" ref="AH6746" ca="1">dECuCon4C(AE6746)</f>
        <v>#VALUE!</v>
      </c>
      <c r="AI6746" s="10" t="e">
        <f t="shared" ca="1" si="4710"/>
        <v>#DIV/0!</v>
      </c>
      <c r="AJ6746" s="11" t="e">
        <f t="shared" ca="1" si="4703"/>
        <v>#NAME?</v>
      </c>
      <c r="AK6746" s="8" t="e">
        <f t="shared" ca="1" si="4676"/>
        <v>#NAME?</v>
      </c>
    </row>
    <row r="6747" spans="22:37" x14ac:dyDescent="0.25">
      <c r="V6747" s="8" t="e">
        <f t="shared" si="4706"/>
        <v>#DIV/0!</v>
      </c>
      <c r="W6747" s="8" t="e">
        <f t="shared" si="4707"/>
        <v>#DIV/0!</v>
      </c>
      <c r="X6747" s="8" t="e">
        <f t="shared" si="4708"/>
        <v>#DIV/0!</v>
      </c>
      <c r="Y6747" s="8" t="e">
        <f t="shared" si="4709"/>
        <v>#DIV/0!</v>
      </c>
      <c r="Z6747" s="8"/>
      <c r="AA6747" s="8"/>
      <c r="AD6747" s="9" t="e" cm="1">
        <f t="array" aca="1" ref="AD6747" ca="1">Tgost2009(C6747/100.0557)+273.15</f>
        <v>#NAME?</v>
      </c>
      <c r="AE6747" s="8" t="e">
        <f t="shared" ca="1" si="4674"/>
        <v>#NAME?</v>
      </c>
      <c r="AF6747" s="8" t="e">
        <f t="shared" ca="1" si="4675"/>
        <v>#NAME?</v>
      </c>
      <c r="AG6747" s="8" t="e" cm="1">
        <f t="array" aca="1" ref="AG6747" ca="1">AF6747-dECuCon4C(AE6747)</f>
        <v>#NAME?</v>
      </c>
      <c r="AH6747" s="8" t="e" cm="1">
        <f t="array" aca="1" ref="AH6747" ca="1">dECuCon4C(AE6747)</f>
        <v>#VALUE!</v>
      </c>
      <c r="AI6747" s="10" t="e">
        <f t="shared" ca="1" si="4710"/>
        <v>#DIV/0!</v>
      </c>
      <c r="AJ6747" s="11" t="e">
        <f t="shared" ca="1" si="4703"/>
        <v>#NAME?</v>
      </c>
      <c r="AK6747" s="8" t="e">
        <f t="shared" ca="1" si="4676"/>
        <v>#NAME?</v>
      </c>
    </row>
    <row r="6748" spans="22:37" x14ac:dyDescent="0.25">
      <c r="V6748" s="8" t="e">
        <f t="shared" si="4706"/>
        <v>#DIV/0!</v>
      </c>
      <c r="W6748" s="8" t="e">
        <f t="shared" si="4707"/>
        <v>#DIV/0!</v>
      </c>
      <c r="X6748" s="8" t="e">
        <f t="shared" si="4708"/>
        <v>#DIV/0!</v>
      </c>
      <c r="Y6748" s="8" t="e">
        <f t="shared" si="4709"/>
        <v>#DIV/0!</v>
      </c>
      <c r="Z6748" s="8"/>
      <c r="AA6748" s="8"/>
      <c r="AD6748" s="9" t="e" cm="1">
        <f t="array" aca="1" ref="AD6748" ca="1">Tgost2009(C6748/100.0557)+273.15</f>
        <v>#NAME?</v>
      </c>
      <c r="AE6748" s="8" t="e">
        <f t="shared" ca="1" si="4674"/>
        <v>#NAME?</v>
      </c>
      <c r="AF6748" s="8" t="e">
        <f t="shared" ca="1" si="4675"/>
        <v>#NAME?</v>
      </c>
      <c r="AG6748" s="8" t="e" cm="1">
        <f t="array" aca="1" ref="AG6748" ca="1">AF6748-dECuCon4C(AE6748)</f>
        <v>#NAME?</v>
      </c>
      <c r="AH6748" s="8" t="e" cm="1">
        <f t="array" aca="1" ref="AH6748" ca="1">dECuCon4C(AE6748)</f>
        <v>#VALUE!</v>
      </c>
      <c r="AI6748" s="10" t="e">
        <f t="shared" ca="1" si="4710"/>
        <v>#DIV/0!</v>
      </c>
      <c r="AJ6748" s="11" t="e">
        <f t="shared" ca="1" si="4703"/>
        <v>#NAME?</v>
      </c>
      <c r="AK6748" s="8" t="e">
        <f t="shared" ca="1" si="4676"/>
        <v>#NAME?</v>
      </c>
    </row>
    <row r="6749" spans="22:37" x14ac:dyDescent="0.25">
      <c r="V6749" s="8" t="e">
        <f t="shared" si="4706"/>
        <v>#DIV/0!</v>
      </c>
      <c r="W6749" s="8" t="e">
        <f t="shared" si="4707"/>
        <v>#DIV/0!</v>
      </c>
      <c r="X6749" s="8" t="e">
        <f t="shared" si="4708"/>
        <v>#DIV/0!</v>
      </c>
      <c r="Y6749" s="8" t="e">
        <f t="shared" si="4709"/>
        <v>#DIV/0!</v>
      </c>
      <c r="Z6749" s="8"/>
      <c r="AA6749" s="8"/>
      <c r="AD6749" s="9" t="e" cm="1">
        <f t="array" aca="1" ref="AD6749" ca="1">Tgost2009(C6749/100.0557)+273.15</f>
        <v>#NAME?</v>
      </c>
      <c r="AE6749" s="8" t="e">
        <f t="shared" ca="1" si="4674"/>
        <v>#NAME?</v>
      </c>
      <c r="AF6749" s="8" t="e">
        <f t="shared" ca="1" si="4675"/>
        <v>#NAME?</v>
      </c>
      <c r="AG6749" s="8" t="e" cm="1">
        <f t="array" aca="1" ref="AG6749" ca="1">AF6749-dECuCon4C(AE6749)</f>
        <v>#NAME?</v>
      </c>
      <c r="AH6749" s="8" t="e" cm="1">
        <f t="array" aca="1" ref="AH6749" ca="1">dECuCon4C(AE6749)</f>
        <v>#VALUE!</v>
      </c>
      <c r="AI6749" s="10" t="e">
        <f t="shared" ca="1" si="4710"/>
        <v>#DIV/0!</v>
      </c>
      <c r="AJ6749" s="11" t="e">
        <f t="shared" ca="1" si="4703"/>
        <v>#NAME?</v>
      </c>
      <c r="AK6749" s="8" t="e">
        <f t="shared" ca="1" si="4676"/>
        <v>#NAME?</v>
      </c>
    </row>
    <row r="6750" spans="22:37" x14ac:dyDescent="0.25">
      <c r="V6750" s="8" t="e">
        <f t="shared" si="4706"/>
        <v>#DIV/0!</v>
      </c>
      <c r="W6750" s="8" t="e">
        <f t="shared" si="4707"/>
        <v>#DIV/0!</v>
      </c>
      <c r="X6750" s="8" t="e">
        <f t="shared" si="4708"/>
        <v>#DIV/0!</v>
      </c>
      <c r="Y6750" s="8" t="e">
        <f t="shared" si="4709"/>
        <v>#DIV/0!</v>
      </c>
      <c r="Z6750" s="8"/>
      <c r="AA6750" s="8"/>
      <c r="AD6750" s="9" t="e" cm="1">
        <f t="array" aca="1" ref="AD6750" ca="1">Tgost2009(C6750/100.0557)+273.15</f>
        <v>#NAME?</v>
      </c>
      <c r="AE6750" s="8" t="e">
        <f t="shared" ca="1" si="4674"/>
        <v>#NAME?</v>
      </c>
      <c r="AF6750" s="8" t="e">
        <f t="shared" ca="1" si="4675"/>
        <v>#NAME?</v>
      </c>
      <c r="AG6750" s="8" t="e" cm="1">
        <f t="array" aca="1" ref="AG6750" ca="1">AF6750-dECuCon4C(AE6750)</f>
        <v>#NAME?</v>
      </c>
      <c r="AH6750" s="8" t="e" cm="1">
        <f t="array" aca="1" ref="AH6750" ca="1">dECuCon4C(AE6750)</f>
        <v>#VALUE!</v>
      </c>
      <c r="AI6750" s="10" t="e">
        <f t="shared" ca="1" si="4710"/>
        <v>#DIV/0!</v>
      </c>
      <c r="AJ6750" s="11" t="e">
        <f t="shared" ca="1" si="4703"/>
        <v>#NAME?</v>
      </c>
      <c r="AK6750" s="8" t="e">
        <f t="shared" ca="1" si="4676"/>
        <v>#NAME?</v>
      </c>
    </row>
    <row r="6751" spans="22:37" x14ac:dyDescent="0.25">
      <c r="V6751" s="8"/>
      <c r="W6751" s="8"/>
      <c r="X6751" s="8"/>
      <c r="Y6751" s="8"/>
      <c r="Z6751" s="8" t="e">
        <f t="shared" ref="Z6751:Z6754" si="4711">AVERAGE(L6751:M6751)</f>
        <v>#DIV/0!</v>
      </c>
      <c r="AA6751" s="8" t="e">
        <f t="shared" ref="AA6751:AA6754" si="4712">AVERAGE(N6751:O6751)</f>
        <v>#DIV/0!</v>
      </c>
      <c r="AD6751" s="9" t="e" cm="1">
        <f t="array" aca="1" ref="AD6751" ca="1">Tgost2009(C6751/100.0557)+273.15</f>
        <v>#NAME?</v>
      </c>
      <c r="AE6751" s="8" t="e">
        <f t="shared" ca="1" si="4674"/>
        <v>#NAME?</v>
      </c>
      <c r="AF6751" s="8" t="e">
        <f t="shared" ca="1" si="4675"/>
        <v>#NAME?</v>
      </c>
      <c r="AG6751" s="8" t="e" cm="1">
        <f t="array" aca="1" ref="AG6751" ca="1">AF6751-dECuCon4C(AE6751)</f>
        <v>#NAME?</v>
      </c>
      <c r="AH6751" s="8" t="e" cm="1">
        <f t="array" aca="1" ref="AH6751" ca="1">dECuCon4C(AE6751)</f>
        <v>#VALUE!</v>
      </c>
      <c r="AI6751" s="10"/>
      <c r="AJ6751" s="11" t="e">
        <f t="shared" ca="1" si="4703"/>
        <v>#NAME?</v>
      </c>
      <c r="AK6751" s="8" t="e">
        <f t="shared" ca="1" si="4676"/>
        <v>#NAME?</v>
      </c>
    </row>
    <row r="6752" spans="22:37" x14ac:dyDescent="0.25">
      <c r="V6752" s="8"/>
      <c r="W6752" s="8"/>
      <c r="X6752" s="8"/>
      <c r="Y6752" s="8"/>
      <c r="Z6752" s="8" t="e">
        <f t="shared" si="4711"/>
        <v>#DIV/0!</v>
      </c>
      <c r="AA6752" s="8" t="e">
        <f t="shared" si="4712"/>
        <v>#DIV/0!</v>
      </c>
      <c r="AD6752" s="9" t="e" cm="1">
        <f t="array" aca="1" ref="AD6752" ca="1">Tgost2009(C6752/100.0557)+273.15</f>
        <v>#NAME?</v>
      </c>
      <c r="AE6752" s="8" t="e">
        <f t="shared" ca="1" si="4674"/>
        <v>#NAME?</v>
      </c>
      <c r="AF6752" s="8" t="e">
        <f t="shared" ca="1" si="4675"/>
        <v>#NAME?</v>
      </c>
      <c r="AG6752" s="8" t="e" cm="1">
        <f t="array" aca="1" ref="AG6752" ca="1">AF6752-dECuCon4C(AE6752)</f>
        <v>#NAME?</v>
      </c>
      <c r="AH6752" s="8" t="e" cm="1">
        <f t="array" aca="1" ref="AH6752" ca="1">dECuCon4C(AE6752)</f>
        <v>#VALUE!</v>
      </c>
      <c r="AI6752" s="10"/>
      <c r="AJ6752" s="11" t="e">
        <f t="shared" ca="1" si="4703"/>
        <v>#NAME?</v>
      </c>
      <c r="AK6752" s="8" t="e">
        <f t="shared" ca="1" si="4676"/>
        <v>#NAME?</v>
      </c>
    </row>
    <row r="6753" spans="22:37" x14ac:dyDescent="0.25">
      <c r="V6753" s="8"/>
      <c r="W6753" s="8"/>
      <c r="X6753" s="8"/>
      <c r="Y6753" s="8"/>
      <c r="Z6753" s="8" t="e">
        <f t="shared" si="4711"/>
        <v>#DIV/0!</v>
      </c>
      <c r="AA6753" s="8" t="e">
        <f t="shared" si="4712"/>
        <v>#DIV/0!</v>
      </c>
      <c r="AD6753" s="9" t="e" cm="1">
        <f t="array" aca="1" ref="AD6753" ca="1">Tgost2009(C6753/100.0557)+273.15</f>
        <v>#NAME?</v>
      </c>
      <c r="AE6753" s="8" t="e">
        <f t="shared" ca="1" si="4674"/>
        <v>#NAME?</v>
      </c>
      <c r="AF6753" s="8" t="e">
        <f t="shared" ca="1" si="4675"/>
        <v>#NAME?</v>
      </c>
      <c r="AG6753" s="8" t="e" cm="1">
        <f t="array" aca="1" ref="AG6753" ca="1">AF6753-dECuCon4C(AE6753)</f>
        <v>#NAME?</v>
      </c>
      <c r="AH6753" s="8" t="e" cm="1">
        <f t="array" aca="1" ref="AH6753" ca="1">dECuCon4C(AE6753)</f>
        <v>#VALUE!</v>
      </c>
      <c r="AI6753" s="10"/>
      <c r="AJ6753" s="11" t="e">
        <f t="shared" ca="1" si="4703"/>
        <v>#NAME?</v>
      </c>
      <c r="AK6753" s="8" t="e">
        <f t="shared" ca="1" si="4676"/>
        <v>#NAME?</v>
      </c>
    </row>
    <row r="6754" spans="22:37" x14ac:dyDescent="0.25">
      <c r="V6754" s="8"/>
      <c r="W6754" s="8"/>
      <c r="X6754" s="8"/>
      <c r="Y6754" s="8"/>
      <c r="Z6754" s="8" t="e">
        <f t="shared" si="4711"/>
        <v>#DIV/0!</v>
      </c>
      <c r="AA6754" s="8" t="e">
        <f t="shared" si="4712"/>
        <v>#DIV/0!</v>
      </c>
      <c r="AD6754" s="9" t="e" cm="1">
        <f t="array" aca="1" ref="AD6754" ca="1">Tgost2009(C6754/100.0557)+273.15</f>
        <v>#NAME?</v>
      </c>
      <c r="AE6754" s="8" t="e">
        <f t="shared" ca="1" si="4674"/>
        <v>#NAME?</v>
      </c>
      <c r="AF6754" s="8" t="e">
        <f t="shared" ca="1" si="4675"/>
        <v>#NAME?</v>
      </c>
      <c r="AG6754" s="8" t="e" cm="1">
        <f t="array" aca="1" ref="AG6754" ca="1">AF6754-dECuCon4C(AE6754)</f>
        <v>#NAME?</v>
      </c>
      <c r="AH6754" s="8" t="e" cm="1">
        <f t="array" aca="1" ref="AH6754" ca="1">dECuCon4C(AE6754)</f>
        <v>#VALUE!</v>
      </c>
      <c r="AI6754" s="10"/>
      <c r="AJ6754" s="11" t="e">
        <f t="shared" ca="1" si="4703"/>
        <v>#NAME?</v>
      </c>
      <c r="AK6754" s="8" t="e">
        <f t="shared" ca="1" si="4676"/>
        <v>#NAME?</v>
      </c>
    </row>
    <row r="6755" spans="22:37" x14ac:dyDescent="0.25">
      <c r="V6755" s="8" t="e">
        <f t="shared" ref="V6755:V6762" si="4713">AVERAGE(D6755:E6755)</f>
        <v>#DIV/0!</v>
      </c>
      <c r="W6755" s="8" t="e">
        <f t="shared" ref="W6755:W6762" si="4714">AVERAGE(F6755:G6755)</f>
        <v>#DIV/0!</v>
      </c>
      <c r="X6755" s="8" t="e">
        <f t="shared" ref="X6755:X6762" si="4715">AVERAGE(H6755:I6755)</f>
        <v>#DIV/0!</v>
      </c>
      <c r="Y6755" s="8" t="e">
        <f t="shared" ref="Y6755:Y6762" si="4716">AVERAGE(J6755:K6755)</f>
        <v>#DIV/0!</v>
      </c>
      <c r="Z6755" s="8"/>
      <c r="AA6755" s="8"/>
      <c r="AD6755" s="9" t="e" cm="1">
        <f t="array" aca="1" ref="AD6755" ca="1">Tgost2009(C6755/100.0557)+273.15</f>
        <v>#NAME?</v>
      </c>
      <c r="AE6755" s="8" t="e">
        <f t="shared" ca="1" si="4674"/>
        <v>#NAME?</v>
      </c>
      <c r="AF6755" s="8" t="e">
        <f t="shared" ca="1" si="4675"/>
        <v>#NAME?</v>
      </c>
      <c r="AG6755" s="8" t="e" cm="1">
        <f t="array" aca="1" ref="AG6755" ca="1">AF6755-dECuCon4C(AE6755)</f>
        <v>#NAME?</v>
      </c>
      <c r="AH6755" s="8" t="e" cm="1">
        <f t="array" aca="1" ref="AH6755" ca="1">dECuCon4C(AE6755)</f>
        <v>#VALUE!</v>
      </c>
      <c r="AI6755" s="10" t="e">
        <f t="shared" ref="AI6755:AI6762" ca="1" si="4717">(W6755-V6755)/(AF6755-AG6755)*10^(6)</f>
        <v>#DIV/0!</v>
      </c>
      <c r="AJ6755" s="11" t="e">
        <f t="shared" ca="1" si="4703"/>
        <v>#NAME?</v>
      </c>
      <c r="AK6755" s="8" t="e">
        <f t="shared" ca="1" si="4676"/>
        <v>#NAME?</v>
      </c>
    </row>
    <row r="6756" spans="22:37" x14ac:dyDescent="0.25">
      <c r="V6756" s="8" t="e">
        <f t="shared" si="4713"/>
        <v>#DIV/0!</v>
      </c>
      <c r="W6756" s="8" t="e">
        <f t="shared" si="4714"/>
        <v>#DIV/0!</v>
      </c>
      <c r="X6756" s="8" t="e">
        <f t="shared" si="4715"/>
        <v>#DIV/0!</v>
      </c>
      <c r="Y6756" s="8" t="e">
        <f t="shared" si="4716"/>
        <v>#DIV/0!</v>
      </c>
      <c r="Z6756" s="8"/>
      <c r="AA6756" s="8"/>
      <c r="AD6756" s="9" t="e" cm="1">
        <f t="array" aca="1" ref="AD6756" ca="1">Tgost2009(C6756/100.0557)+273.15</f>
        <v>#NAME?</v>
      </c>
      <c r="AE6756" s="8" t="e">
        <f t="shared" ca="1" si="4674"/>
        <v>#NAME?</v>
      </c>
      <c r="AF6756" s="8" t="e">
        <f t="shared" ca="1" si="4675"/>
        <v>#NAME?</v>
      </c>
      <c r="AG6756" s="8" t="e" cm="1">
        <f t="array" aca="1" ref="AG6756" ca="1">AF6756-dECuCon4C(AE6756)</f>
        <v>#NAME?</v>
      </c>
      <c r="AH6756" s="8" t="e" cm="1">
        <f t="array" aca="1" ref="AH6756" ca="1">dECuCon4C(AE6756)</f>
        <v>#VALUE!</v>
      </c>
      <c r="AI6756" s="10" t="e">
        <f t="shared" ca="1" si="4717"/>
        <v>#DIV/0!</v>
      </c>
      <c r="AJ6756" s="11" t="e">
        <f t="shared" ca="1" si="4703"/>
        <v>#NAME?</v>
      </c>
      <c r="AK6756" s="8" t="e">
        <f t="shared" ca="1" si="4676"/>
        <v>#NAME?</v>
      </c>
    </row>
    <row r="6757" spans="22:37" x14ac:dyDescent="0.25">
      <c r="V6757" s="8" t="e">
        <f t="shared" si="4713"/>
        <v>#DIV/0!</v>
      </c>
      <c r="W6757" s="8" t="e">
        <f t="shared" si="4714"/>
        <v>#DIV/0!</v>
      </c>
      <c r="X6757" s="8" t="e">
        <f t="shared" si="4715"/>
        <v>#DIV/0!</v>
      </c>
      <c r="Y6757" s="8" t="e">
        <f t="shared" si="4716"/>
        <v>#DIV/0!</v>
      </c>
      <c r="Z6757" s="8"/>
      <c r="AA6757" s="8"/>
      <c r="AD6757" s="9" t="e" cm="1">
        <f t="array" aca="1" ref="AD6757" ca="1">Tgost2009(C6757/100.0557)+273.15</f>
        <v>#NAME?</v>
      </c>
      <c r="AE6757" s="8" t="e">
        <f t="shared" ref="AE6757:AE6820" ca="1" si="4718">AD6757 - 273.15</f>
        <v>#NAME?</v>
      </c>
      <c r="AF6757" s="8" t="e">
        <f t="shared" ref="AF6757:AF6820" ca="1" si="4719">0.041* AD6757 *(EXP(-AD6757/93)+0.123- 0.442/(1+(AD6757/172.4)^3))+0.804</f>
        <v>#NAME?</v>
      </c>
      <c r="AG6757" s="8" t="e" cm="1">
        <f t="array" aca="1" ref="AG6757" ca="1">AF6757-dECuCon4C(AE6757)</f>
        <v>#NAME?</v>
      </c>
      <c r="AH6757" s="8" t="e" cm="1">
        <f t="array" aca="1" ref="AH6757" ca="1">dECuCon4C(AE6757)</f>
        <v>#VALUE!</v>
      </c>
      <c r="AI6757" s="10" t="e">
        <f t="shared" ca="1" si="4717"/>
        <v>#DIV/0!</v>
      </c>
      <c r="AJ6757" s="11" t="e">
        <f t="shared" ca="1" si="4703"/>
        <v>#NAME?</v>
      </c>
      <c r="AK6757" s="8" t="e">
        <f t="shared" ref="AK6757:AK6820" ca="1" si="4720">1/AD6757</f>
        <v>#NAME?</v>
      </c>
    </row>
    <row r="6758" spans="22:37" x14ac:dyDescent="0.25">
      <c r="V6758" s="8" t="e">
        <f t="shared" si="4713"/>
        <v>#DIV/0!</v>
      </c>
      <c r="W6758" s="8" t="e">
        <f t="shared" si="4714"/>
        <v>#DIV/0!</v>
      </c>
      <c r="X6758" s="8" t="e">
        <f t="shared" si="4715"/>
        <v>#DIV/0!</v>
      </c>
      <c r="Y6758" s="8" t="e">
        <f t="shared" si="4716"/>
        <v>#DIV/0!</v>
      </c>
      <c r="Z6758" s="8"/>
      <c r="AA6758" s="8"/>
      <c r="AD6758" s="9" t="e" cm="1">
        <f t="array" aca="1" ref="AD6758" ca="1">Tgost2009(C6758/100.0557)+273.15</f>
        <v>#NAME?</v>
      </c>
      <c r="AE6758" s="8" t="e">
        <f t="shared" ca="1" si="4718"/>
        <v>#NAME?</v>
      </c>
      <c r="AF6758" s="8" t="e">
        <f t="shared" ca="1" si="4719"/>
        <v>#NAME?</v>
      </c>
      <c r="AG6758" s="8" t="e" cm="1">
        <f t="array" aca="1" ref="AG6758" ca="1">AF6758-dECuCon4C(AE6758)</f>
        <v>#NAME?</v>
      </c>
      <c r="AH6758" s="8" t="e" cm="1">
        <f t="array" aca="1" ref="AH6758" ca="1">dECuCon4C(AE6758)</f>
        <v>#VALUE!</v>
      </c>
      <c r="AI6758" s="10" t="e">
        <f t="shared" ca="1" si="4717"/>
        <v>#DIV/0!</v>
      </c>
      <c r="AJ6758" s="11" t="e">
        <f t="shared" ca="1" si="4703"/>
        <v>#NAME?</v>
      </c>
      <c r="AK6758" s="8" t="e">
        <f t="shared" ca="1" si="4720"/>
        <v>#NAME?</v>
      </c>
    </row>
    <row r="6759" spans="22:37" x14ac:dyDescent="0.25">
      <c r="V6759" s="8" t="e">
        <f t="shared" si="4713"/>
        <v>#DIV/0!</v>
      </c>
      <c r="W6759" s="8" t="e">
        <f t="shared" si="4714"/>
        <v>#DIV/0!</v>
      </c>
      <c r="X6759" s="8" t="e">
        <f t="shared" si="4715"/>
        <v>#DIV/0!</v>
      </c>
      <c r="Y6759" s="8" t="e">
        <f t="shared" si="4716"/>
        <v>#DIV/0!</v>
      </c>
      <c r="Z6759" s="8"/>
      <c r="AA6759" s="8"/>
      <c r="AD6759" s="9" t="e" cm="1">
        <f t="array" aca="1" ref="AD6759" ca="1">Tgost2009(C6759/100.0557)+273.15</f>
        <v>#NAME?</v>
      </c>
      <c r="AE6759" s="8" t="e">
        <f t="shared" ca="1" si="4718"/>
        <v>#NAME?</v>
      </c>
      <c r="AF6759" s="8" t="e">
        <f t="shared" ca="1" si="4719"/>
        <v>#NAME?</v>
      </c>
      <c r="AG6759" s="8" t="e" cm="1">
        <f t="array" aca="1" ref="AG6759" ca="1">AF6759-dECuCon4C(AE6759)</f>
        <v>#NAME?</v>
      </c>
      <c r="AH6759" s="8" t="e" cm="1">
        <f t="array" aca="1" ref="AH6759" ca="1">dECuCon4C(AE6759)</f>
        <v>#VALUE!</v>
      </c>
      <c r="AI6759" s="10" t="e">
        <f t="shared" ca="1" si="4717"/>
        <v>#DIV/0!</v>
      </c>
      <c r="AJ6759" s="11" t="e">
        <f t="shared" ca="1" si="4703"/>
        <v>#NAME?</v>
      </c>
      <c r="AK6759" s="8" t="e">
        <f t="shared" ca="1" si="4720"/>
        <v>#NAME?</v>
      </c>
    </row>
    <row r="6760" spans="22:37" x14ac:dyDescent="0.25">
      <c r="V6760" s="8" t="e">
        <f t="shared" si="4713"/>
        <v>#DIV/0!</v>
      </c>
      <c r="W6760" s="8" t="e">
        <f t="shared" si="4714"/>
        <v>#DIV/0!</v>
      </c>
      <c r="X6760" s="8" t="e">
        <f t="shared" si="4715"/>
        <v>#DIV/0!</v>
      </c>
      <c r="Y6760" s="8" t="e">
        <f t="shared" si="4716"/>
        <v>#DIV/0!</v>
      </c>
      <c r="Z6760" s="8"/>
      <c r="AA6760" s="8"/>
      <c r="AD6760" s="9" t="e" cm="1">
        <f t="array" aca="1" ref="AD6760" ca="1">Tgost2009(C6760/100.0557)+273.15</f>
        <v>#NAME?</v>
      </c>
      <c r="AE6760" s="8" t="e">
        <f t="shared" ca="1" si="4718"/>
        <v>#NAME?</v>
      </c>
      <c r="AF6760" s="8" t="e">
        <f t="shared" ca="1" si="4719"/>
        <v>#NAME?</v>
      </c>
      <c r="AG6760" s="8" t="e" cm="1">
        <f t="array" aca="1" ref="AG6760" ca="1">AF6760-dECuCon4C(AE6760)</f>
        <v>#NAME?</v>
      </c>
      <c r="AH6760" s="8" t="e" cm="1">
        <f t="array" aca="1" ref="AH6760" ca="1">dECuCon4C(AE6760)</f>
        <v>#VALUE!</v>
      </c>
      <c r="AI6760" s="10" t="e">
        <f t="shared" ca="1" si="4717"/>
        <v>#DIV/0!</v>
      </c>
      <c r="AJ6760" s="11" t="e">
        <f t="shared" ca="1" si="4703"/>
        <v>#NAME?</v>
      </c>
      <c r="AK6760" s="8" t="e">
        <f t="shared" ca="1" si="4720"/>
        <v>#NAME?</v>
      </c>
    </row>
    <row r="6761" spans="22:37" x14ac:dyDescent="0.25">
      <c r="V6761" s="8" t="e">
        <f t="shared" si="4713"/>
        <v>#DIV/0!</v>
      </c>
      <c r="W6761" s="8" t="e">
        <f t="shared" si="4714"/>
        <v>#DIV/0!</v>
      </c>
      <c r="X6761" s="8" t="e">
        <f t="shared" si="4715"/>
        <v>#DIV/0!</v>
      </c>
      <c r="Y6761" s="8" t="e">
        <f t="shared" si="4716"/>
        <v>#DIV/0!</v>
      </c>
      <c r="Z6761" s="8"/>
      <c r="AA6761" s="8"/>
      <c r="AD6761" s="9" t="e" cm="1">
        <f t="array" aca="1" ref="AD6761" ca="1">Tgost2009(C6761/100.0557)+273.15</f>
        <v>#NAME?</v>
      </c>
      <c r="AE6761" s="8" t="e">
        <f t="shared" ca="1" si="4718"/>
        <v>#NAME?</v>
      </c>
      <c r="AF6761" s="8" t="e">
        <f t="shared" ca="1" si="4719"/>
        <v>#NAME?</v>
      </c>
      <c r="AG6761" s="8" t="e" cm="1">
        <f t="array" aca="1" ref="AG6761" ca="1">AF6761-dECuCon4C(AE6761)</f>
        <v>#NAME?</v>
      </c>
      <c r="AH6761" s="8" t="e" cm="1">
        <f t="array" aca="1" ref="AH6761" ca="1">dECuCon4C(AE6761)</f>
        <v>#VALUE!</v>
      </c>
      <c r="AI6761" s="10" t="e">
        <f t="shared" ca="1" si="4717"/>
        <v>#DIV/0!</v>
      </c>
      <c r="AJ6761" s="11" t="e">
        <f t="shared" ca="1" si="4703"/>
        <v>#NAME?</v>
      </c>
      <c r="AK6761" s="8" t="e">
        <f t="shared" ca="1" si="4720"/>
        <v>#NAME?</v>
      </c>
    </row>
    <row r="6762" spans="22:37" x14ac:dyDescent="0.25">
      <c r="V6762" s="8" t="e">
        <f t="shared" si="4713"/>
        <v>#DIV/0!</v>
      </c>
      <c r="W6762" s="8" t="e">
        <f t="shared" si="4714"/>
        <v>#DIV/0!</v>
      </c>
      <c r="X6762" s="8" t="e">
        <f t="shared" si="4715"/>
        <v>#DIV/0!</v>
      </c>
      <c r="Y6762" s="8" t="e">
        <f t="shared" si="4716"/>
        <v>#DIV/0!</v>
      </c>
      <c r="Z6762" s="8"/>
      <c r="AA6762" s="8"/>
      <c r="AD6762" s="9" t="e" cm="1">
        <f t="array" aca="1" ref="AD6762" ca="1">Tgost2009(C6762/100.0557)+273.15</f>
        <v>#NAME?</v>
      </c>
      <c r="AE6762" s="8" t="e">
        <f t="shared" ca="1" si="4718"/>
        <v>#NAME?</v>
      </c>
      <c r="AF6762" s="8" t="e">
        <f t="shared" ca="1" si="4719"/>
        <v>#NAME?</v>
      </c>
      <c r="AG6762" s="8" t="e" cm="1">
        <f t="array" aca="1" ref="AG6762" ca="1">AF6762-dECuCon4C(AE6762)</f>
        <v>#NAME?</v>
      </c>
      <c r="AH6762" s="8" t="e" cm="1">
        <f t="array" aca="1" ref="AH6762" ca="1">dECuCon4C(AE6762)</f>
        <v>#VALUE!</v>
      </c>
      <c r="AI6762" s="10" t="e">
        <f t="shared" ca="1" si="4717"/>
        <v>#DIV/0!</v>
      </c>
      <c r="AJ6762" s="11" t="e">
        <f t="shared" ca="1" si="4703"/>
        <v>#NAME?</v>
      </c>
      <c r="AK6762" s="8" t="e">
        <f t="shared" ca="1" si="4720"/>
        <v>#NAME?</v>
      </c>
    </row>
    <row r="6763" spans="22:37" x14ac:dyDescent="0.25">
      <c r="V6763" s="8"/>
      <c r="W6763" s="8"/>
      <c r="X6763" s="8"/>
      <c r="Y6763" s="8"/>
      <c r="Z6763" s="8" t="e">
        <f t="shared" ref="Z6763:Z6766" si="4721">AVERAGE(L6763:M6763)</f>
        <v>#DIV/0!</v>
      </c>
      <c r="AA6763" s="8" t="e">
        <f t="shared" ref="AA6763:AA6766" si="4722">AVERAGE(N6763:O6763)</f>
        <v>#DIV/0!</v>
      </c>
      <c r="AD6763" s="9" t="e" cm="1">
        <f t="array" aca="1" ref="AD6763" ca="1">Tgost2009(C6763/100.0557)+273.15</f>
        <v>#NAME?</v>
      </c>
      <c r="AE6763" s="8" t="e">
        <f t="shared" ca="1" si="4718"/>
        <v>#NAME?</v>
      </c>
      <c r="AF6763" s="8" t="e">
        <f t="shared" ca="1" si="4719"/>
        <v>#NAME?</v>
      </c>
      <c r="AG6763" s="8" t="e" cm="1">
        <f t="array" aca="1" ref="AG6763" ca="1">AF6763-dECuCon4C(AE6763)</f>
        <v>#NAME?</v>
      </c>
      <c r="AH6763" s="8" t="e" cm="1">
        <f t="array" aca="1" ref="AH6763" ca="1">dECuCon4C(AE6763)</f>
        <v>#VALUE!</v>
      </c>
      <c r="AI6763" s="10"/>
      <c r="AJ6763" s="11" t="e">
        <f t="shared" ca="1" si="4703"/>
        <v>#NAME?</v>
      </c>
      <c r="AK6763" s="8" t="e">
        <f t="shared" ca="1" si="4720"/>
        <v>#NAME?</v>
      </c>
    </row>
    <row r="6764" spans="22:37" x14ac:dyDescent="0.25">
      <c r="V6764" s="8"/>
      <c r="W6764" s="8"/>
      <c r="X6764" s="8"/>
      <c r="Y6764" s="8"/>
      <c r="Z6764" s="8" t="e">
        <f t="shared" si="4721"/>
        <v>#DIV/0!</v>
      </c>
      <c r="AA6764" s="8" t="e">
        <f t="shared" si="4722"/>
        <v>#DIV/0!</v>
      </c>
      <c r="AD6764" s="9" t="e" cm="1">
        <f t="array" aca="1" ref="AD6764" ca="1">Tgost2009(C6764/100.0557)+273.15</f>
        <v>#NAME?</v>
      </c>
      <c r="AE6764" s="8" t="e">
        <f t="shared" ca="1" si="4718"/>
        <v>#NAME?</v>
      </c>
      <c r="AF6764" s="8" t="e">
        <f t="shared" ca="1" si="4719"/>
        <v>#NAME?</v>
      </c>
      <c r="AG6764" s="8" t="e" cm="1">
        <f t="array" aca="1" ref="AG6764" ca="1">AF6764-dECuCon4C(AE6764)</f>
        <v>#NAME?</v>
      </c>
      <c r="AH6764" s="8" t="e" cm="1">
        <f t="array" aca="1" ref="AH6764" ca="1">dECuCon4C(AE6764)</f>
        <v>#VALUE!</v>
      </c>
      <c r="AI6764" s="10"/>
      <c r="AJ6764" s="11" t="e">
        <f t="shared" ca="1" si="4703"/>
        <v>#NAME?</v>
      </c>
      <c r="AK6764" s="8" t="e">
        <f t="shared" ca="1" si="4720"/>
        <v>#NAME?</v>
      </c>
    </row>
    <row r="6765" spans="22:37" x14ac:dyDescent="0.25">
      <c r="V6765" s="8"/>
      <c r="W6765" s="8"/>
      <c r="X6765" s="8"/>
      <c r="Y6765" s="8"/>
      <c r="Z6765" s="8" t="e">
        <f t="shared" si="4721"/>
        <v>#DIV/0!</v>
      </c>
      <c r="AA6765" s="8" t="e">
        <f t="shared" si="4722"/>
        <v>#DIV/0!</v>
      </c>
      <c r="AD6765" s="9" t="e" cm="1">
        <f t="array" aca="1" ref="AD6765" ca="1">Tgost2009(C6765/100.0557)+273.15</f>
        <v>#NAME?</v>
      </c>
      <c r="AE6765" s="8" t="e">
        <f t="shared" ca="1" si="4718"/>
        <v>#NAME?</v>
      </c>
      <c r="AF6765" s="8" t="e">
        <f t="shared" ca="1" si="4719"/>
        <v>#NAME?</v>
      </c>
      <c r="AG6765" s="8" t="e" cm="1">
        <f t="array" aca="1" ref="AG6765" ca="1">AF6765-dECuCon4C(AE6765)</f>
        <v>#NAME?</v>
      </c>
      <c r="AH6765" s="8" t="e" cm="1">
        <f t="array" aca="1" ref="AH6765" ca="1">dECuCon4C(AE6765)</f>
        <v>#VALUE!</v>
      </c>
      <c r="AI6765" s="10"/>
      <c r="AJ6765" s="11" t="e">
        <f t="shared" ca="1" si="4703"/>
        <v>#NAME?</v>
      </c>
      <c r="AK6765" s="8" t="e">
        <f t="shared" ca="1" si="4720"/>
        <v>#NAME?</v>
      </c>
    </row>
    <row r="6766" spans="22:37" x14ac:dyDescent="0.25">
      <c r="V6766" s="8"/>
      <c r="W6766" s="8"/>
      <c r="X6766" s="8"/>
      <c r="Y6766" s="8"/>
      <c r="Z6766" s="8" t="e">
        <f t="shared" si="4721"/>
        <v>#DIV/0!</v>
      </c>
      <c r="AA6766" s="8" t="e">
        <f t="shared" si="4722"/>
        <v>#DIV/0!</v>
      </c>
      <c r="AD6766" s="9" t="e" cm="1">
        <f t="array" aca="1" ref="AD6766" ca="1">Tgost2009(C6766/100.0557)+273.15</f>
        <v>#NAME?</v>
      </c>
      <c r="AE6766" s="8" t="e">
        <f t="shared" ca="1" si="4718"/>
        <v>#NAME?</v>
      </c>
      <c r="AF6766" s="8" t="e">
        <f t="shared" ca="1" si="4719"/>
        <v>#NAME?</v>
      </c>
      <c r="AG6766" s="8" t="e" cm="1">
        <f t="array" aca="1" ref="AG6766" ca="1">AF6766-dECuCon4C(AE6766)</f>
        <v>#NAME?</v>
      </c>
      <c r="AH6766" s="8" t="e" cm="1">
        <f t="array" aca="1" ref="AH6766" ca="1">dECuCon4C(AE6766)</f>
        <v>#VALUE!</v>
      </c>
      <c r="AI6766" s="10"/>
      <c r="AJ6766" s="11" t="e">
        <f t="shared" ca="1" si="4703"/>
        <v>#NAME?</v>
      </c>
      <c r="AK6766" s="8" t="e">
        <f t="shared" ca="1" si="4720"/>
        <v>#NAME?</v>
      </c>
    </row>
    <row r="6767" spans="22:37" x14ac:dyDescent="0.25">
      <c r="V6767" s="8" t="e">
        <f t="shared" ref="V6767:V6774" si="4723">AVERAGE(D6767:E6767)</f>
        <v>#DIV/0!</v>
      </c>
      <c r="W6767" s="8" t="e">
        <f t="shared" ref="W6767:W6774" si="4724">AVERAGE(F6767:G6767)</f>
        <v>#DIV/0!</v>
      </c>
      <c r="X6767" s="8" t="e">
        <f t="shared" ref="X6767:X6774" si="4725">AVERAGE(H6767:I6767)</f>
        <v>#DIV/0!</v>
      </c>
      <c r="Y6767" s="8" t="e">
        <f t="shared" ref="Y6767:Y6774" si="4726">AVERAGE(J6767:K6767)</f>
        <v>#DIV/0!</v>
      </c>
      <c r="Z6767" s="8"/>
      <c r="AA6767" s="8"/>
      <c r="AD6767" s="9" t="e" cm="1">
        <f t="array" aca="1" ref="AD6767" ca="1">Tgost2009(C6767/100.0557)+273.15</f>
        <v>#NAME?</v>
      </c>
      <c r="AE6767" s="8" t="e">
        <f t="shared" ca="1" si="4718"/>
        <v>#NAME?</v>
      </c>
      <c r="AF6767" s="8" t="e">
        <f t="shared" ca="1" si="4719"/>
        <v>#NAME?</v>
      </c>
      <c r="AG6767" s="8" t="e" cm="1">
        <f t="array" aca="1" ref="AG6767" ca="1">AF6767-dECuCon4C(AE6767)</f>
        <v>#NAME?</v>
      </c>
      <c r="AH6767" s="8" t="e" cm="1">
        <f t="array" aca="1" ref="AH6767" ca="1">dECuCon4C(AE6767)</f>
        <v>#VALUE!</v>
      </c>
      <c r="AI6767" s="10" t="e">
        <f t="shared" ref="AI6767:AI6774" ca="1" si="4727">(W6767-V6767)/(AF6767-AG6767)*10^(6)</f>
        <v>#DIV/0!</v>
      </c>
      <c r="AJ6767" s="11" t="e">
        <f t="shared" ca="1" si="4703"/>
        <v>#NAME?</v>
      </c>
      <c r="AK6767" s="8" t="e">
        <f t="shared" ca="1" si="4720"/>
        <v>#NAME?</v>
      </c>
    </row>
    <row r="6768" spans="22:37" x14ac:dyDescent="0.25">
      <c r="V6768" s="8" t="e">
        <f t="shared" si="4723"/>
        <v>#DIV/0!</v>
      </c>
      <c r="W6768" s="8" t="e">
        <f t="shared" si="4724"/>
        <v>#DIV/0!</v>
      </c>
      <c r="X6768" s="8" t="e">
        <f t="shared" si="4725"/>
        <v>#DIV/0!</v>
      </c>
      <c r="Y6768" s="8" t="e">
        <f t="shared" si="4726"/>
        <v>#DIV/0!</v>
      </c>
      <c r="Z6768" s="8"/>
      <c r="AA6768" s="8"/>
      <c r="AD6768" s="9" t="e" cm="1">
        <f t="array" aca="1" ref="AD6768" ca="1">Tgost2009(C6768/100.0557)+273.15</f>
        <v>#NAME?</v>
      </c>
      <c r="AE6768" s="8" t="e">
        <f t="shared" ca="1" si="4718"/>
        <v>#NAME?</v>
      </c>
      <c r="AF6768" s="8" t="e">
        <f t="shared" ca="1" si="4719"/>
        <v>#NAME?</v>
      </c>
      <c r="AG6768" s="8" t="e" cm="1">
        <f t="array" aca="1" ref="AG6768" ca="1">AF6768-dECuCon4C(AE6768)</f>
        <v>#NAME?</v>
      </c>
      <c r="AH6768" s="8" t="e" cm="1">
        <f t="array" aca="1" ref="AH6768" ca="1">dECuCon4C(AE6768)</f>
        <v>#VALUE!</v>
      </c>
      <c r="AI6768" s="10" t="e">
        <f t="shared" ca="1" si="4727"/>
        <v>#DIV/0!</v>
      </c>
      <c r="AJ6768" s="11" t="e">
        <f t="shared" ca="1" si="4703"/>
        <v>#NAME?</v>
      </c>
      <c r="AK6768" s="8" t="e">
        <f t="shared" ca="1" si="4720"/>
        <v>#NAME?</v>
      </c>
    </row>
    <row r="6769" spans="22:37" x14ac:dyDescent="0.25">
      <c r="V6769" s="8" t="e">
        <f t="shared" si="4723"/>
        <v>#DIV/0!</v>
      </c>
      <c r="W6769" s="8" t="e">
        <f t="shared" si="4724"/>
        <v>#DIV/0!</v>
      </c>
      <c r="X6769" s="8" t="e">
        <f t="shared" si="4725"/>
        <v>#DIV/0!</v>
      </c>
      <c r="Y6769" s="8" t="e">
        <f t="shared" si="4726"/>
        <v>#DIV/0!</v>
      </c>
      <c r="Z6769" s="8"/>
      <c r="AA6769" s="8"/>
      <c r="AD6769" s="9" t="e" cm="1">
        <f t="array" aca="1" ref="AD6769" ca="1">Tgost2009(C6769/100.0557)+273.15</f>
        <v>#NAME?</v>
      </c>
      <c r="AE6769" s="8" t="e">
        <f t="shared" ca="1" si="4718"/>
        <v>#NAME?</v>
      </c>
      <c r="AF6769" s="8" t="e">
        <f t="shared" ca="1" si="4719"/>
        <v>#NAME?</v>
      </c>
      <c r="AG6769" s="8" t="e" cm="1">
        <f t="array" aca="1" ref="AG6769" ca="1">AF6769-dECuCon4C(AE6769)</f>
        <v>#NAME?</v>
      </c>
      <c r="AH6769" s="8" t="e" cm="1">
        <f t="array" aca="1" ref="AH6769" ca="1">dECuCon4C(AE6769)</f>
        <v>#VALUE!</v>
      </c>
      <c r="AI6769" s="10" t="e">
        <f t="shared" ca="1" si="4727"/>
        <v>#DIV/0!</v>
      </c>
      <c r="AJ6769" s="11" t="e">
        <f t="shared" ca="1" si="4703"/>
        <v>#NAME?</v>
      </c>
      <c r="AK6769" s="8" t="e">
        <f t="shared" ca="1" si="4720"/>
        <v>#NAME?</v>
      </c>
    </row>
    <row r="6770" spans="22:37" x14ac:dyDescent="0.25">
      <c r="V6770" s="8" t="e">
        <f t="shared" si="4723"/>
        <v>#DIV/0!</v>
      </c>
      <c r="W6770" s="8" t="e">
        <f t="shared" si="4724"/>
        <v>#DIV/0!</v>
      </c>
      <c r="X6770" s="8" t="e">
        <f t="shared" si="4725"/>
        <v>#DIV/0!</v>
      </c>
      <c r="Y6770" s="8" t="e">
        <f t="shared" si="4726"/>
        <v>#DIV/0!</v>
      </c>
      <c r="Z6770" s="8"/>
      <c r="AA6770" s="8"/>
      <c r="AD6770" s="9" t="e" cm="1">
        <f t="array" aca="1" ref="AD6770" ca="1">Tgost2009(C6770/100.0557)+273.15</f>
        <v>#NAME?</v>
      </c>
      <c r="AE6770" s="8" t="e">
        <f t="shared" ca="1" si="4718"/>
        <v>#NAME?</v>
      </c>
      <c r="AF6770" s="8" t="e">
        <f t="shared" ca="1" si="4719"/>
        <v>#NAME?</v>
      </c>
      <c r="AG6770" s="8" t="e" cm="1">
        <f t="array" aca="1" ref="AG6770" ca="1">AF6770-dECuCon4C(AE6770)</f>
        <v>#NAME?</v>
      </c>
      <c r="AH6770" s="8" t="e" cm="1">
        <f t="array" aca="1" ref="AH6770" ca="1">dECuCon4C(AE6770)</f>
        <v>#VALUE!</v>
      </c>
      <c r="AI6770" s="10" t="e">
        <f t="shared" ca="1" si="4727"/>
        <v>#DIV/0!</v>
      </c>
      <c r="AJ6770" s="11" t="e">
        <f t="shared" ca="1" si="4703"/>
        <v>#NAME?</v>
      </c>
      <c r="AK6770" s="8" t="e">
        <f t="shared" ca="1" si="4720"/>
        <v>#NAME?</v>
      </c>
    </row>
    <row r="6771" spans="22:37" x14ac:dyDescent="0.25">
      <c r="V6771" s="8" t="e">
        <f t="shared" si="4723"/>
        <v>#DIV/0!</v>
      </c>
      <c r="W6771" s="8" t="e">
        <f t="shared" si="4724"/>
        <v>#DIV/0!</v>
      </c>
      <c r="X6771" s="8" t="e">
        <f t="shared" si="4725"/>
        <v>#DIV/0!</v>
      </c>
      <c r="Y6771" s="8" t="e">
        <f t="shared" si="4726"/>
        <v>#DIV/0!</v>
      </c>
      <c r="Z6771" s="8"/>
      <c r="AA6771" s="8"/>
      <c r="AD6771" s="9" t="e" cm="1">
        <f t="array" aca="1" ref="AD6771" ca="1">Tgost2009(C6771/100.0557)+273.15</f>
        <v>#NAME?</v>
      </c>
      <c r="AE6771" s="8" t="e">
        <f t="shared" ca="1" si="4718"/>
        <v>#NAME?</v>
      </c>
      <c r="AF6771" s="8" t="e">
        <f t="shared" ca="1" si="4719"/>
        <v>#NAME?</v>
      </c>
      <c r="AG6771" s="8" t="e" cm="1">
        <f t="array" aca="1" ref="AG6771" ca="1">AF6771-dECuCon4C(AE6771)</f>
        <v>#NAME?</v>
      </c>
      <c r="AH6771" s="8" t="e" cm="1">
        <f t="array" aca="1" ref="AH6771" ca="1">dECuCon4C(AE6771)</f>
        <v>#VALUE!</v>
      </c>
      <c r="AI6771" s="10" t="e">
        <f t="shared" ca="1" si="4727"/>
        <v>#DIV/0!</v>
      </c>
      <c r="AJ6771" s="11" t="e">
        <f t="shared" ca="1" si="4703"/>
        <v>#NAME?</v>
      </c>
      <c r="AK6771" s="8" t="e">
        <f t="shared" ca="1" si="4720"/>
        <v>#NAME?</v>
      </c>
    </row>
    <row r="6772" spans="22:37" x14ac:dyDescent="0.25">
      <c r="V6772" s="8" t="e">
        <f t="shared" si="4723"/>
        <v>#DIV/0!</v>
      </c>
      <c r="W6772" s="8" t="e">
        <f t="shared" si="4724"/>
        <v>#DIV/0!</v>
      </c>
      <c r="X6772" s="8" t="e">
        <f t="shared" si="4725"/>
        <v>#DIV/0!</v>
      </c>
      <c r="Y6772" s="8" t="e">
        <f t="shared" si="4726"/>
        <v>#DIV/0!</v>
      </c>
      <c r="Z6772" s="8"/>
      <c r="AA6772" s="8"/>
      <c r="AD6772" s="9" t="e" cm="1">
        <f t="array" aca="1" ref="AD6772" ca="1">Tgost2009(C6772/100.0557)+273.15</f>
        <v>#NAME?</v>
      </c>
      <c r="AE6772" s="8" t="e">
        <f t="shared" ca="1" si="4718"/>
        <v>#NAME?</v>
      </c>
      <c r="AF6772" s="8" t="e">
        <f t="shared" ca="1" si="4719"/>
        <v>#NAME?</v>
      </c>
      <c r="AG6772" s="8" t="e" cm="1">
        <f t="array" aca="1" ref="AG6772" ca="1">AF6772-dECuCon4C(AE6772)</f>
        <v>#NAME?</v>
      </c>
      <c r="AH6772" s="8" t="e" cm="1">
        <f t="array" aca="1" ref="AH6772" ca="1">dECuCon4C(AE6772)</f>
        <v>#VALUE!</v>
      </c>
      <c r="AI6772" s="10" t="e">
        <f t="shared" ca="1" si="4727"/>
        <v>#DIV/0!</v>
      </c>
      <c r="AJ6772" s="11" t="e">
        <f t="shared" ca="1" si="4703"/>
        <v>#NAME?</v>
      </c>
      <c r="AK6772" s="8" t="e">
        <f t="shared" ca="1" si="4720"/>
        <v>#NAME?</v>
      </c>
    </row>
    <row r="6773" spans="22:37" x14ac:dyDescent="0.25">
      <c r="V6773" s="8" t="e">
        <f t="shared" si="4723"/>
        <v>#DIV/0!</v>
      </c>
      <c r="W6773" s="8" t="e">
        <f t="shared" si="4724"/>
        <v>#DIV/0!</v>
      </c>
      <c r="X6773" s="8" t="e">
        <f t="shared" si="4725"/>
        <v>#DIV/0!</v>
      </c>
      <c r="Y6773" s="8" t="e">
        <f t="shared" si="4726"/>
        <v>#DIV/0!</v>
      </c>
      <c r="Z6773" s="8"/>
      <c r="AA6773" s="8"/>
      <c r="AD6773" s="9" t="e" cm="1">
        <f t="array" aca="1" ref="AD6773" ca="1">Tgost2009(C6773/100.0557)+273.15</f>
        <v>#NAME?</v>
      </c>
      <c r="AE6773" s="8" t="e">
        <f t="shared" ca="1" si="4718"/>
        <v>#NAME?</v>
      </c>
      <c r="AF6773" s="8" t="e">
        <f t="shared" ca="1" si="4719"/>
        <v>#NAME?</v>
      </c>
      <c r="AG6773" s="8" t="e" cm="1">
        <f t="array" aca="1" ref="AG6773" ca="1">AF6773-dECuCon4C(AE6773)</f>
        <v>#NAME?</v>
      </c>
      <c r="AH6773" s="8" t="e" cm="1">
        <f t="array" aca="1" ref="AH6773" ca="1">dECuCon4C(AE6773)</f>
        <v>#VALUE!</v>
      </c>
      <c r="AI6773" s="10" t="e">
        <f t="shared" ca="1" si="4727"/>
        <v>#DIV/0!</v>
      </c>
      <c r="AJ6773" s="11" t="e">
        <f t="shared" ca="1" si="4703"/>
        <v>#NAME?</v>
      </c>
      <c r="AK6773" s="8" t="e">
        <f t="shared" ca="1" si="4720"/>
        <v>#NAME?</v>
      </c>
    </row>
    <row r="6774" spans="22:37" x14ac:dyDescent="0.25">
      <c r="V6774" s="8" t="e">
        <f t="shared" si="4723"/>
        <v>#DIV/0!</v>
      </c>
      <c r="W6774" s="8" t="e">
        <f t="shared" si="4724"/>
        <v>#DIV/0!</v>
      </c>
      <c r="X6774" s="8" t="e">
        <f t="shared" si="4725"/>
        <v>#DIV/0!</v>
      </c>
      <c r="Y6774" s="8" t="e">
        <f t="shared" si="4726"/>
        <v>#DIV/0!</v>
      </c>
      <c r="Z6774" s="8"/>
      <c r="AA6774" s="8"/>
      <c r="AD6774" s="9" t="e" cm="1">
        <f t="array" aca="1" ref="AD6774" ca="1">Tgost2009(C6774/100.0557)+273.15</f>
        <v>#NAME?</v>
      </c>
      <c r="AE6774" s="8" t="e">
        <f t="shared" ca="1" si="4718"/>
        <v>#NAME?</v>
      </c>
      <c r="AF6774" s="8" t="e">
        <f t="shared" ca="1" si="4719"/>
        <v>#NAME?</v>
      </c>
      <c r="AG6774" s="8" t="e" cm="1">
        <f t="array" aca="1" ref="AG6774" ca="1">AF6774-dECuCon4C(AE6774)</f>
        <v>#NAME?</v>
      </c>
      <c r="AH6774" s="8" t="e" cm="1">
        <f t="array" aca="1" ref="AH6774" ca="1">dECuCon4C(AE6774)</f>
        <v>#VALUE!</v>
      </c>
      <c r="AI6774" s="10" t="e">
        <f t="shared" ca="1" si="4727"/>
        <v>#DIV/0!</v>
      </c>
      <c r="AJ6774" s="11" t="e">
        <f t="shared" ca="1" si="4703"/>
        <v>#NAME?</v>
      </c>
      <c r="AK6774" s="8" t="e">
        <f t="shared" ca="1" si="4720"/>
        <v>#NAME?</v>
      </c>
    </row>
    <row r="6775" spans="22:37" x14ac:dyDescent="0.25">
      <c r="V6775" s="8"/>
      <c r="W6775" s="8"/>
      <c r="X6775" s="8"/>
      <c r="Y6775" s="8"/>
      <c r="Z6775" s="8" t="e">
        <f t="shared" ref="Z6775:Z6778" si="4728">AVERAGE(L6775:M6775)</f>
        <v>#DIV/0!</v>
      </c>
      <c r="AA6775" s="8" t="e">
        <f t="shared" ref="AA6775:AA6778" si="4729">AVERAGE(N6775:O6775)</f>
        <v>#DIV/0!</v>
      </c>
      <c r="AD6775" s="9" t="e" cm="1">
        <f t="array" aca="1" ref="AD6775" ca="1">Tgost2009(C6775/100.0557)+273.15</f>
        <v>#NAME?</v>
      </c>
      <c r="AE6775" s="8" t="e">
        <f t="shared" ca="1" si="4718"/>
        <v>#NAME?</v>
      </c>
      <c r="AF6775" s="8" t="e">
        <f t="shared" ca="1" si="4719"/>
        <v>#NAME?</v>
      </c>
      <c r="AG6775" s="8" t="e" cm="1">
        <f t="array" aca="1" ref="AG6775" ca="1">AF6775-dECuCon4C(AE6775)</f>
        <v>#NAME?</v>
      </c>
      <c r="AH6775" s="8" t="e" cm="1">
        <f t="array" aca="1" ref="AH6775" ca="1">dECuCon4C(AE6775)</f>
        <v>#VALUE!</v>
      </c>
      <c r="AI6775" s="10"/>
      <c r="AJ6775" s="11" t="e">
        <f t="shared" ca="1" si="4703"/>
        <v>#NAME?</v>
      </c>
      <c r="AK6775" s="8" t="e">
        <f t="shared" ca="1" si="4720"/>
        <v>#NAME?</v>
      </c>
    </row>
    <row r="6776" spans="22:37" x14ac:dyDescent="0.25">
      <c r="V6776" s="8"/>
      <c r="W6776" s="8"/>
      <c r="X6776" s="8"/>
      <c r="Y6776" s="8"/>
      <c r="Z6776" s="8" t="e">
        <f t="shared" si="4728"/>
        <v>#DIV/0!</v>
      </c>
      <c r="AA6776" s="8" t="e">
        <f t="shared" si="4729"/>
        <v>#DIV/0!</v>
      </c>
      <c r="AD6776" s="9" t="e" cm="1">
        <f t="array" aca="1" ref="AD6776" ca="1">Tgost2009(C6776/100.0557)+273.15</f>
        <v>#NAME?</v>
      </c>
      <c r="AE6776" s="8" t="e">
        <f t="shared" ca="1" si="4718"/>
        <v>#NAME?</v>
      </c>
      <c r="AF6776" s="8" t="e">
        <f t="shared" ca="1" si="4719"/>
        <v>#NAME?</v>
      </c>
      <c r="AG6776" s="8" t="e" cm="1">
        <f t="array" aca="1" ref="AG6776" ca="1">AF6776-dECuCon4C(AE6776)</f>
        <v>#NAME?</v>
      </c>
      <c r="AH6776" s="8" t="e" cm="1">
        <f t="array" aca="1" ref="AH6776" ca="1">dECuCon4C(AE6776)</f>
        <v>#VALUE!</v>
      </c>
      <c r="AI6776" s="10"/>
      <c r="AJ6776" s="11" t="e">
        <f t="shared" ca="1" si="4703"/>
        <v>#NAME?</v>
      </c>
      <c r="AK6776" s="8" t="e">
        <f t="shared" ca="1" si="4720"/>
        <v>#NAME?</v>
      </c>
    </row>
    <row r="6777" spans="22:37" x14ac:dyDescent="0.25">
      <c r="V6777" s="8"/>
      <c r="W6777" s="8"/>
      <c r="X6777" s="8"/>
      <c r="Y6777" s="8"/>
      <c r="Z6777" s="8" t="e">
        <f t="shared" si="4728"/>
        <v>#DIV/0!</v>
      </c>
      <c r="AA6777" s="8" t="e">
        <f t="shared" si="4729"/>
        <v>#DIV/0!</v>
      </c>
      <c r="AD6777" s="9" t="e" cm="1">
        <f t="array" aca="1" ref="AD6777" ca="1">Tgost2009(C6777/100.0557)+273.15</f>
        <v>#NAME?</v>
      </c>
      <c r="AE6777" s="8" t="e">
        <f t="shared" ca="1" si="4718"/>
        <v>#NAME?</v>
      </c>
      <c r="AF6777" s="8" t="e">
        <f t="shared" ca="1" si="4719"/>
        <v>#NAME?</v>
      </c>
      <c r="AG6777" s="8" t="e" cm="1">
        <f t="array" aca="1" ref="AG6777" ca="1">AF6777-dECuCon4C(AE6777)</f>
        <v>#NAME?</v>
      </c>
      <c r="AH6777" s="8" t="e" cm="1">
        <f t="array" aca="1" ref="AH6777" ca="1">dECuCon4C(AE6777)</f>
        <v>#VALUE!</v>
      </c>
      <c r="AI6777" s="10"/>
      <c r="AJ6777" s="11" t="e">
        <f t="shared" ca="1" si="4703"/>
        <v>#NAME?</v>
      </c>
      <c r="AK6777" s="8" t="e">
        <f t="shared" ca="1" si="4720"/>
        <v>#NAME?</v>
      </c>
    </row>
    <row r="6778" spans="22:37" x14ac:dyDescent="0.25">
      <c r="V6778" s="8"/>
      <c r="W6778" s="8"/>
      <c r="X6778" s="8"/>
      <c r="Y6778" s="8"/>
      <c r="Z6778" s="8" t="e">
        <f t="shared" si="4728"/>
        <v>#DIV/0!</v>
      </c>
      <c r="AA6778" s="8" t="e">
        <f t="shared" si="4729"/>
        <v>#DIV/0!</v>
      </c>
      <c r="AD6778" s="9" t="e" cm="1">
        <f t="array" aca="1" ref="AD6778" ca="1">Tgost2009(C6778/100.0557)+273.15</f>
        <v>#NAME?</v>
      </c>
      <c r="AE6778" s="8" t="e">
        <f t="shared" ca="1" si="4718"/>
        <v>#NAME?</v>
      </c>
      <c r="AF6778" s="8" t="e">
        <f t="shared" ca="1" si="4719"/>
        <v>#NAME?</v>
      </c>
      <c r="AG6778" s="8" t="e" cm="1">
        <f t="array" aca="1" ref="AG6778" ca="1">AF6778-dECuCon4C(AE6778)</f>
        <v>#NAME?</v>
      </c>
      <c r="AH6778" s="8" t="e" cm="1">
        <f t="array" aca="1" ref="AH6778" ca="1">dECuCon4C(AE6778)</f>
        <v>#VALUE!</v>
      </c>
      <c r="AI6778" s="10"/>
      <c r="AJ6778" s="11" t="e">
        <f t="shared" ca="1" si="4703"/>
        <v>#NAME?</v>
      </c>
      <c r="AK6778" s="8" t="e">
        <f t="shared" ca="1" si="4720"/>
        <v>#NAME?</v>
      </c>
    </row>
    <row r="6779" spans="22:37" x14ac:dyDescent="0.25">
      <c r="V6779" s="8" t="e">
        <f t="shared" ref="V6779:V6786" si="4730">AVERAGE(D6779:E6779)</f>
        <v>#DIV/0!</v>
      </c>
      <c r="W6779" s="8" t="e">
        <f t="shared" ref="W6779:W6786" si="4731">AVERAGE(F6779:G6779)</f>
        <v>#DIV/0!</v>
      </c>
      <c r="X6779" s="8" t="e">
        <f t="shared" ref="X6779:X6786" si="4732">AVERAGE(H6779:I6779)</f>
        <v>#DIV/0!</v>
      </c>
      <c r="Y6779" s="8" t="e">
        <f t="shared" ref="Y6779:Y6786" si="4733">AVERAGE(J6779:K6779)</f>
        <v>#DIV/0!</v>
      </c>
      <c r="Z6779" s="8"/>
      <c r="AA6779" s="8"/>
      <c r="AD6779" s="9" t="e" cm="1">
        <f t="array" aca="1" ref="AD6779" ca="1">Tgost2009(C6779/100.0557)+273.15</f>
        <v>#NAME?</v>
      </c>
      <c r="AE6779" s="8" t="e">
        <f t="shared" ca="1" si="4718"/>
        <v>#NAME?</v>
      </c>
      <c r="AF6779" s="8" t="e">
        <f t="shared" ca="1" si="4719"/>
        <v>#NAME?</v>
      </c>
      <c r="AG6779" s="8" t="e" cm="1">
        <f t="array" aca="1" ref="AG6779" ca="1">AF6779-dECuCon4C(AE6779)</f>
        <v>#NAME?</v>
      </c>
      <c r="AH6779" s="8" t="e" cm="1">
        <f t="array" aca="1" ref="AH6779" ca="1">dECuCon4C(AE6779)</f>
        <v>#VALUE!</v>
      </c>
      <c r="AI6779" s="10" t="e">
        <f t="shared" ref="AI6779:AI6786" ca="1" si="4734">(W6779-V6779)/(AF6779-AG6779)*10^(6)</f>
        <v>#DIV/0!</v>
      </c>
      <c r="AJ6779" s="11" t="e">
        <f t="shared" ca="1" si="4703"/>
        <v>#NAME?</v>
      </c>
      <c r="AK6779" s="8" t="e">
        <f t="shared" ca="1" si="4720"/>
        <v>#NAME?</v>
      </c>
    </row>
    <row r="6780" spans="22:37" x14ac:dyDescent="0.25">
      <c r="V6780" s="8" t="e">
        <f t="shared" si="4730"/>
        <v>#DIV/0!</v>
      </c>
      <c r="W6780" s="8" t="e">
        <f t="shared" si="4731"/>
        <v>#DIV/0!</v>
      </c>
      <c r="X6780" s="8" t="e">
        <f t="shared" si="4732"/>
        <v>#DIV/0!</v>
      </c>
      <c r="Y6780" s="8" t="e">
        <f t="shared" si="4733"/>
        <v>#DIV/0!</v>
      </c>
      <c r="Z6780" s="8"/>
      <c r="AA6780" s="8"/>
      <c r="AD6780" s="9" t="e" cm="1">
        <f t="array" aca="1" ref="AD6780" ca="1">Tgost2009(C6780/100.0557)+273.15</f>
        <v>#NAME?</v>
      </c>
      <c r="AE6780" s="8" t="e">
        <f t="shared" ca="1" si="4718"/>
        <v>#NAME?</v>
      </c>
      <c r="AF6780" s="8" t="e">
        <f t="shared" ca="1" si="4719"/>
        <v>#NAME?</v>
      </c>
      <c r="AG6780" s="8" t="e" cm="1">
        <f t="array" aca="1" ref="AG6780" ca="1">AF6780-dECuCon4C(AE6780)</f>
        <v>#NAME?</v>
      </c>
      <c r="AH6780" s="8" t="e" cm="1">
        <f t="array" aca="1" ref="AH6780" ca="1">dECuCon4C(AE6780)</f>
        <v>#VALUE!</v>
      </c>
      <c r="AI6780" s="10" t="e">
        <f t="shared" ca="1" si="4734"/>
        <v>#DIV/0!</v>
      </c>
      <c r="AJ6780" s="11" t="e">
        <f t="shared" ca="1" si="4703"/>
        <v>#NAME?</v>
      </c>
      <c r="AK6780" s="8" t="e">
        <f t="shared" ca="1" si="4720"/>
        <v>#NAME?</v>
      </c>
    </row>
    <row r="6781" spans="22:37" x14ac:dyDescent="0.25">
      <c r="V6781" s="8" t="e">
        <f t="shared" si="4730"/>
        <v>#DIV/0!</v>
      </c>
      <c r="W6781" s="8" t="e">
        <f t="shared" si="4731"/>
        <v>#DIV/0!</v>
      </c>
      <c r="X6781" s="8" t="e">
        <f t="shared" si="4732"/>
        <v>#DIV/0!</v>
      </c>
      <c r="Y6781" s="8" t="e">
        <f t="shared" si="4733"/>
        <v>#DIV/0!</v>
      </c>
      <c r="Z6781" s="8"/>
      <c r="AA6781" s="8"/>
      <c r="AD6781" s="9" t="e" cm="1">
        <f t="array" aca="1" ref="AD6781" ca="1">Tgost2009(C6781/100.0557)+273.15</f>
        <v>#NAME?</v>
      </c>
      <c r="AE6781" s="8" t="e">
        <f t="shared" ca="1" si="4718"/>
        <v>#NAME?</v>
      </c>
      <c r="AF6781" s="8" t="e">
        <f t="shared" ca="1" si="4719"/>
        <v>#NAME?</v>
      </c>
      <c r="AG6781" s="8" t="e" cm="1">
        <f t="array" aca="1" ref="AG6781" ca="1">AF6781-dECuCon4C(AE6781)</f>
        <v>#NAME?</v>
      </c>
      <c r="AH6781" s="8" t="e" cm="1">
        <f t="array" aca="1" ref="AH6781" ca="1">dECuCon4C(AE6781)</f>
        <v>#VALUE!</v>
      </c>
      <c r="AI6781" s="10" t="e">
        <f t="shared" ca="1" si="4734"/>
        <v>#DIV/0!</v>
      </c>
      <c r="AJ6781" s="11" t="e">
        <f t="shared" ca="1" si="4703"/>
        <v>#NAME?</v>
      </c>
      <c r="AK6781" s="8" t="e">
        <f t="shared" ca="1" si="4720"/>
        <v>#NAME?</v>
      </c>
    </row>
    <row r="6782" spans="22:37" x14ac:dyDescent="0.25">
      <c r="V6782" s="8" t="e">
        <f t="shared" si="4730"/>
        <v>#DIV/0!</v>
      </c>
      <c r="W6782" s="8" t="e">
        <f t="shared" si="4731"/>
        <v>#DIV/0!</v>
      </c>
      <c r="X6782" s="8" t="e">
        <f t="shared" si="4732"/>
        <v>#DIV/0!</v>
      </c>
      <c r="Y6782" s="8" t="e">
        <f t="shared" si="4733"/>
        <v>#DIV/0!</v>
      </c>
      <c r="Z6782" s="8"/>
      <c r="AA6782" s="8"/>
      <c r="AD6782" s="9" t="e" cm="1">
        <f t="array" aca="1" ref="AD6782" ca="1">Tgost2009(C6782/100.0557)+273.15</f>
        <v>#NAME?</v>
      </c>
      <c r="AE6782" s="8" t="e">
        <f t="shared" ca="1" si="4718"/>
        <v>#NAME?</v>
      </c>
      <c r="AF6782" s="8" t="e">
        <f t="shared" ca="1" si="4719"/>
        <v>#NAME?</v>
      </c>
      <c r="AG6782" s="8" t="e" cm="1">
        <f t="array" aca="1" ref="AG6782" ca="1">AF6782-dECuCon4C(AE6782)</f>
        <v>#NAME?</v>
      </c>
      <c r="AH6782" s="8" t="e" cm="1">
        <f t="array" aca="1" ref="AH6782" ca="1">dECuCon4C(AE6782)</f>
        <v>#VALUE!</v>
      </c>
      <c r="AI6782" s="10" t="e">
        <f t="shared" ca="1" si="4734"/>
        <v>#DIV/0!</v>
      </c>
      <c r="AJ6782" s="11" t="e">
        <f t="shared" ca="1" si="4703"/>
        <v>#NAME?</v>
      </c>
      <c r="AK6782" s="8" t="e">
        <f t="shared" ca="1" si="4720"/>
        <v>#NAME?</v>
      </c>
    </row>
    <row r="6783" spans="22:37" x14ac:dyDescent="0.25">
      <c r="V6783" s="8" t="e">
        <f t="shared" si="4730"/>
        <v>#DIV/0!</v>
      </c>
      <c r="W6783" s="8" t="e">
        <f t="shared" si="4731"/>
        <v>#DIV/0!</v>
      </c>
      <c r="X6783" s="8" t="e">
        <f t="shared" si="4732"/>
        <v>#DIV/0!</v>
      </c>
      <c r="Y6783" s="8" t="e">
        <f t="shared" si="4733"/>
        <v>#DIV/0!</v>
      </c>
      <c r="Z6783" s="8"/>
      <c r="AA6783" s="8"/>
      <c r="AD6783" s="9" t="e" cm="1">
        <f t="array" aca="1" ref="AD6783" ca="1">Tgost2009(C6783/100.0557)+273.15</f>
        <v>#NAME?</v>
      </c>
      <c r="AE6783" s="8" t="e">
        <f t="shared" ca="1" si="4718"/>
        <v>#NAME?</v>
      </c>
      <c r="AF6783" s="8" t="e">
        <f t="shared" ca="1" si="4719"/>
        <v>#NAME?</v>
      </c>
      <c r="AG6783" s="8" t="e" cm="1">
        <f t="array" aca="1" ref="AG6783" ca="1">AF6783-dECuCon4C(AE6783)</f>
        <v>#NAME?</v>
      </c>
      <c r="AH6783" s="8" t="e" cm="1">
        <f t="array" aca="1" ref="AH6783" ca="1">dECuCon4C(AE6783)</f>
        <v>#VALUE!</v>
      </c>
      <c r="AI6783" s="10" t="e">
        <f t="shared" ca="1" si="4734"/>
        <v>#DIV/0!</v>
      </c>
      <c r="AJ6783" s="11" t="e">
        <f t="shared" ca="1" si="4703"/>
        <v>#NAME?</v>
      </c>
      <c r="AK6783" s="8" t="e">
        <f t="shared" ca="1" si="4720"/>
        <v>#NAME?</v>
      </c>
    </row>
    <row r="6784" spans="22:37" x14ac:dyDescent="0.25">
      <c r="V6784" s="8" t="e">
        <f t="shared" si="4730"/>
        <v>#DIV/0!</v>
      </c>
      <c r="W6784" s="8" t="e">
        <f t="shared" si="4731"/>
        <v>#DIV/0!</v>
      </c>
      <c r="X6784" s="8" t="e">
        <f t="shared" si="4732"/>
        <v>#DIV/0!</v>
      </c>
      <c r="Y6784" s="8" t="e">
        <f t="shared" si="4733"/>
        <v>#DIV/0!</v>
      </c>
      <c r="Z6784" s="8"/>
      <c r="AA6784" s="8"/>
      <c r="AD6784" s="9" t="e" cm="1">
        <f t="array" aca="1" ref="AD6784" ca="1">Tgost2009(C6784/100.0557)+273.15</f>
        <v>#NAME?</v>
      </c>
      <c r="AE6784" s="8" t="e">
        <f t="shared" ca="1" si="4718"/>
        <v>#NAME?</v>
      </c>
      <c r="AF6784" s="8" t="e">
        <f t="shared" ca="1" si="4719"/>
        <v>#NAME?</v>
      </c>
      <c r="AG6784" s="8" t="e" cm="1">
        <f t="array" aca="1" ref="AG6784" ca="1">AF6784-dECuCon4C(AE6784)</f>
        <v>#NAME?</v>
      </c>
      <c r="AH6784" s="8" t="e" cm="1">
        <f t="array" aca="1" ref="AH6784" ca="1">dECuCon4C(AE6784)</f>
        <v>#VALUE!</v>
      </c>
      <c r="AI6784" s="10" t="e">
        <f t="shared" ca="1" si="4734"/>
        <v>#DIV/0!</v>
      </c>
      <c r="AJ6784" s="11" t="e">
        <f t="shared" ca="1" si="4703"/>
        <v>#NAME?</v>
      </c>
      <c r="AK6784" s="8" t="e">
        <f t="shared" ca="1" si="4720"/>
        <v>#NAME?</v>
      </c>
    </row>
    <row r="6785" spans="22:37" x14ac:dyDescent="0.25">
      <c r="V6785" s="8" t="e">
        <f t="shared" si="4730"/>
        <v>#DIV/0!</v>
      </c>
      <c r="W6785" s="8" t="e">
        <f t="shared" si="4731"/>
        <v>#DIV/0!</v>
      </c>
      <c r="X6785" s="8" t="e">
        <f t="shared" si="4732"/>
        <v>#DIV/0!</v>
      </c>
      <c r="Y6785" s="8" t="e">
        <f t="shared" si="4733"/>
        <v>#DIV/0!</v>
      </c>
      <c r="Z6785" s="8"/>
      <c r="AA6785" s="8"/>
      <c r="AD6785" s="9" t="e" cm="1">
        <f t="array" aca="1" ref="AD6785" ca="1">Tgost2009(C6785/100.0557)+273.15</f>
        <v>#NAME?</v>
      </c>
      <c r="AE6785" s="8" t="e">
        <f t="shared" ca="1" si="4718"/>
        <v>#NAME?</v>
      </c>
      <c r="AF6785" s="8" t="e">
        <f t="shared" ca="1" si="4719"/>
        <v>#NAME?</v>
      </c>
      <c r="AG6785" s="8" t="e" cm="1">
        <f t="array" aca="1" ref="AG6785" ca="1">AF6785-dECuCon4C(AE6785)</f>
        <v>#NAME?</v>
      </c>
      <c r="AH6785" s="8" t="e" cm="1">
        <f t="array" aca="1" ref="AH6785" ca="1">dECuCon4C(AE6785)</f>
        <v>#VALUE!</v>
      </c>
      <c r="AI6785" s="10" t="e">
        <f t="shared" ca="1" si="4734"/>
        <v>#DIV/0!</v>
      </c>
      <c r="AJ6785" s="11" t="e">
        <f t="shared" ca="1" si="4703"/>
        <v>#NAME?</v>
      </c>
      <c r="AK6785" s="8" t="e">
        <f t="shared" ca="1" si="4720"/>
        <v>#NAME?</v>
      </c>
    </row>
    <row r="6786" spans="22:37" x14ac:dyDescent="0.25">
      <c r="V6786" s="8" t="e">
        <f t="shared" si="4730"/>
        <v>#DIV/0!</v>
      </c>
      <c r="W6786" s="8" t="e">
        <f t="shared" si="4731"/>
        <v>#DIV/0!</v>
      </c>
      <c r="X6786" s="8" t="e">
        <f t="shared" si="4732"/>
        <v>#DIV/0!</v>
      </c>
      <c r="Y6786" s="8" t="e">
        <f t="shared" si="4733"/>
        <v>#DIV/0!</v>
      </c>
      <c r="Z6786" s="8"/>
      <c r="AA6786" s="8"/>
      <c r="AD6786" s="9" t="e" cm="1">
        <f t="array" aca="1" ref="AD6786" ca="1">Tgost2009(C6786/100.0557)+273.15</f>
        <v>#NAME?</v>
      </c>
      <c r="AE6786" s="8" t="e">
        <f t="shared" ca="1" si="4718"/>
        <v>#NAME?</v>
      </c>
      <c r="AF6786" s="8" t="e">
        <f t="shared" ca="1" si="4719"/>
        <v>#NAME?</v>
      </c>
      <c r="AG6786" s="8" t="e" cm="1">
        <f t="array" aca="1" ref="AG6786" ca="1">AF6786-dECuCon4C(AE6786)</f>
        <v>#NAME?</v>
      </c>
      <c r="AH6786" s="8" t="e" cm="1">
        <f t="array" aca="1" ref="AH6786" ca="1">dECuCon4C(AE6786)</f>
        <v>#VALUE!</v>
      </c>
      <c r="AI6786" s="10" t="e">
        <f t="shared" ca="1" si="4734"/>
        <v>#DIV/0!</v>
      </c>
      <c r="AJ6786" s="11" t="e">
        <f t="shared" ca="1" si="4703"/>
        <v>#NAME?</v>
      </c>
      <c r="AK6786" s="8" t="e">
        <f t="shared" ca="1" si="4720"/>
        <v>#NAME?</v>
      </c>
    </row>
    <row r="6787" spans="22:37" x14ac:dyDescent="0.25">
      <c r="V6787" s="8"/>
      <c r="W6787" s="8"/>
      <c r="X6787" s="8"/>
      <c r="Y6787" s="8"/>
      <c r="Z6787" s="8" t="e">
        <f t="shared" ref="Z6787:Z6790" si="4735">AVERAGE(L6787:M6787)</f>
        <v>#DIV/0!</v>
      </c>
      <c r="AA6787" s="8" t="e">
        <f t="shared" ref="AA6787:AA6790" si="4736">AVERAGE(N6787:O6787)</f>
        <v>#DIV/0!</v>
      </c>
      <c r="AD6787" s="9" t="e" cm="1">
        <f t="array" aca="1" ref="AD6787" ca="1">Tgost2009(C6787/100.0557)+273.15</f>
        <v>#NAME?</v>
      </c>
      <c r="AE6787" s="8" t="e">
        <f t="shared" ca="1" si="4718"/>
        <v>#NAME?</v>
      </c>
      <c r="AF6787" s="8" t="e">
        <f t="shared" ca="1" si="4719"/>
        <v>#NAME?</v>
      </c>
      <c r="AG6787" s="8" t="e" cm="1">
        <f t="array" aca="1" ref="AG6787" ca="1">AF6787-dECuCon4C(AE6787)</f>
        <v>#NAME?</v>
      </c>
      <c r="AH6787" s="8" t="e" cm="1">
        <f t="array" aca="1" ref="AH6787" ca="1">dECuCon4C(AE6787)</f>
        <v>#VALUE!</v>
      </c>
      <c r="AI6787" s="10"/>
      <c r="AJ6787" s="11" t="e">
        <f t="shared" ca="1" si="4703"/>
        <v>#NAME?</v>
      </c>
      <c r="AK6787" s="8" t="e">
        <f t="shared" ca="1" si="4720"/>
        <v>#NAME?</v>
      </c>
    </row>
    <row r="6788" spans="22:37" x14ac:dyDescent="0.25">
      <c r="V6788" s="8"/>
      <c r="W6788" s="8"/>
      <c r="X6788" s="8"/>
      <c r="Y6788" s="8"/>
      <c r="Z6788" s="8" t="e">
        <f t="shared" si="4735"/>
        <v>#DIV/0!</v>
      </c>
      <c r="AA6788" s="8" t="e">
        <f t="shared" si="4736"/>
        <v>#DIV/0!</v>
      </c>
      <c r="AD6788" s="9" t="e" cm="1">
        <f t="array" aca="1" ref="AD6788" ca="1">Tgost2009(C6788/100.0557)+273.15</f>
        <v>#NAME?</v>
      </c>
      <c r="AE6788" s="8" t="e">
        <f t="shared" ca="1" si="4718"/>
        <v>#NAME?</v>
      </c>
      <c r="AF6788" s="8" t="e">
        <f t="shared" ca="1" si="4719"/>
        <v>#NAME?</v>
      </c>
      <c r="AG6788" s="8" t="e" cm="1">
        <f t="array" aca="1" ref="AG6788" ca="1">AF6788-dECuCon4C(AE6788)</f>
        <v>#NAME?</v>
      </c>
      <c r="AH6788" s="8" t="e" cm="1">
        <f t="array" aca="1" ref="AH6788" ca="1">dECuCon4C(AE6788)</f>
        <v>#VALUE!</v>
      </c>
      <c r="AI6788" s="10"/>
      <c r="AJ6788" s="11" t="e">
        <f t="shared" ca="1" si="4703"/>
        <v>#NAME?</v>
      </c>
      <c r="AK6788" s="8" t="e">
        <f t="shared" ca="1" si="4720"/>
        <v>#NAME?</v>
      </c>
    </row>
    <row r="6789" spans="22:37" x14ac:dyDescent="0.25">
      <c r="V6789" s="8"/>
      <c r="W6789" s="8"/>
      <c r="X6789" s="8"/>
      <c r="Y6789" s="8"/>
      <c r="Z6789" s="8" t="e">
        <f t="shared" si="4735"/>
        <v>#DIV/0!</v>
      </c>
      <c r="AA6789" s="8" t="e">
        <f t="shared" si="4736"/>
        <v>#DIV/0!</v>
      </c>
      <c r="AD6789" s="9" t="e" cm="1">
        <f t="array" aca="1" ref="AD6789" ca="1">Tgost2009(C6789/100.0557)+273.15</f>
        <v>#NAME?</v>
      </c>
      <c r="AE6789" s="8" t="e">
        <f t="shared" ca="1" si="4718"/>
        <v>#NAME?</v>
      </c>
      <c r="AF6789" s="8" t="e">
        <f t="shared" ca="1" si="4719"/>
        <v>#NAME?</v>
      </c>
      <c r="AG6789" s="8" t="e" cm="1">
        <f t="array" aca="1" ref="AG6789" ca="1">AF6789-dECuCon4C(AE6789)</f>
        <v>#NAME?</v>
      </c>
      <c r="AH6789" s="8" t="e" cm="1">
        <f t="array" aca="1" ref="AH6789" ca="1">dECuCon4C(AE6789)</f>
        <v>#VALUE!</v>
      </c>
      <c r="AI6789" s="10"/>
      <c r="AJ6789" s="11" t="e">
        <f t="shared" ca="1" si="4703"/>
        <v>#NAME?</v>
      </c>
      <c r="AK6789" s="8" t="e">
        <f t="shared" ca="1" si="4720"/>
        <v>#NAME?</v>
      </c>
    </row>
    <row r="6790" spans="22:37" x14ac:dyDescent="0.25">
      <c r="V6790" s="8"/>
      <c r="W6790" s="8"/>
      <c r="X6790" s="8"/>
      <c r="Y6790" s="8"/>
      <c r="Z6790" s="8" t="e">
        <f t="shared" si="4735"/>
        <v>#DIV/0!</v>
      </c>
      <c r="AA6790" s="8" t="e">
        <f t="shared" si="4736"/>
        <v>#DIV/0!</v>
      </c>
      <c r="AD6790" s="9" t="e" cm="1">
        <f t="array" aca="1" ref="AD6790" ca="1">Tgost2009(C6790/100.0557)+273.15</f>
        <v>#NAME?</v>
      </c>
      <c r="AE6790" s="8" t="e">
        <f t="shared" ca="1" si="4718"/>
        <v>#NAME?</v>
      </c>
      <c r="AF6790" s="8" t="e">
        <f t="shared" ca="1" si="4719"/>
        <v>#NAME?</v>
      </c>
      <c r="AG6790" s="8" t="e" cm="1">
        <f t="array" aca="1" ref="AG6790" ca="1">AF6790-dECuCon4C(AE6790)</f>
        <v>#NAME?</v>
      </c>
      <c r="AH6790" s="8" t="e" cm="1">
        <f t="array" aca="1" ref="AH6790" ca="1">dECuCon4C(AE6790)</f>
        <v>#VALUE!</v>
      </c>
      <c r="AI6790" s="10"/>
      <c r="AJ6790" s="11" t="e">
        <f t="shared" ca="1" si="4703"/>
        <v>#NAME?</v>
      </c>
      <c r="AK6790" s="8" t="e">
        <f t="shared" ca="1" si="4720"/>
        <v>#NAME?</v>
      </c>
    </row>
    <row r="6791" spans="22:37" x14ac:dyDescent="0.25">
      <c r="V6791" s="8" t="e">
        <f t="shared" ref="V6791:V6798" si="4737">AVERAGE(D6791:E6791)</f>
        <v>#DIV/0!</v>
      </c>
      <c r="W6791" s="8" t="e">
        <f t="shared" ref="W6791:W6798" si="4738">AVERAGE(F6791:G6791)</f>
        <v>#DIV/0!</v>
      </c>
      <c r="X6791" s="8" t="e">
        <f t="shared" ref="X6791:X6798" si="4739">AVERAGE(H6791:I6791)</f>
        <v>#DIV/0!</v>
      </c>
      <c r="Y6791" s="8" t="e">
        <f t="shared" ref="Y6791:Y6798" si="4740">AVERAGE(J6791:K6791)</f>
        <v>#DIV/0!</v>
      </c>
      <c r="Z6791" s="8"/>
      <c r="AA6791" s="8"/>
      <c r="AD6791" s="9" t="e" cm="1">
        <f t="array" aca="1" ref="AD6791" ca="1">Tgost2009(C6791/100.0557)+273.15</f>
        <v>#NAME?</v>
      </c>
      <c r="AE6791" s="8" t="e">
        <f t="shared" ca="1" si="4718"/>
        <v>#NAME?</v>
      </c>
      <c r="AF6791" s="8" t="e">
        <f t="shared" ca="1" si="4719"/>
        <v>#NAME?</v>
      </c>
      <c r="AG6791" s="8" t="e" cm="1">
        <f t="array" aca="1" ref="AG6791" ca="1">AF6791-dECuCon4C(AE6791)</f>
        <v>#NAME?</v>
      </c>
      <c r="AH6791" s="8" t="e" cm="1">
        <f t="array" aca="1" ref="AH6791" ca="1">dECuCon4C(AE6791)</f>
        <v>#VALUE!</v>
      </c>
      <c r="AI6791" s="10" t="e">
        <f t="shared" ref="AI6791:AI6798" ca="1" si="4741">(W6791-V6791)/(AF6791-AG6791)*10^(6)</f>
        <v>#DIV/0!</v>
      </c>
      <c r="AJ6791" s="11" t="e">
        <f t="shared" ca="1" si="4703"/>
        <v>#NAME?</v>
      </c>
      <c r="AK6791" s="8" t="e">
        <f t="shared" ca="1" si="4720"/>
        <v>#NAME?</v>
      </c>
    </row>
    <row r="6792" spans="22:37" x14ac:dyDescent="0.25">
      <c r="V6792" s="8" t="e">
        <f t="shared" si="4737"/>
        <v>#DIV/0!</v>
      </c>
      <c r="W6792" s="8" t="e">
        <f t="shared" si="4738"/>
        <v>#DIV/0!</v>
      </c>
      <c r="X6792" s="8" t="e">
        <f t="shared" si="4739"/>
        <v>#DIV/0!</v>
      </c>
      <c r="Y6792" s="8" t="e">
        <f t="shared" si="4740"/>
        <v>#DIV/0!</v>
      </c>
      <c r="Z6792" s="8"/>
      <c r="AA6792" s="8"/>
      <c r="AD6792" s="9" t="e" cm="1">
        <f t="array" aca="1" ref="AD6792" ca="1">Tgost2009(C6792/100.0557)+273.15</f>
        <v>#NAME?</v>
      </c>
      <c r="AE6792" s="8" t="e">
        <f t="shared" ca="1" si="4718"/>
        <v>#NAME?</v>
      </c>
      <c r="AF6792" s="8" t="e">
        <f t="shared" ca="1" si="4719"/>
        <v>#NAME?</v>
      </c>
      <c r="AG6792" s="8" t="e" cm="1">
        <f t="array" aca="1" ref="AG6792" ca="1">AF6792-dECuCon4C(AE6792)</f>
        <v>#NAME?</v>
      </c>
      <c r="AH6792" s="8" t="e" cm="1">
        <f t="array" aca="1" ref="AH6792" ca="1">dECuCon4C(AE6792)</f>
        <v>#VALUE!</v>
      </c>
      <c r="AI6792" s="10" t="e">
        <f t="shared" ca="1" si="4741"/>
        <v>#DIV/0!</v>
      </c>
      <c r="AJ6792" s="11" t="e">
        <f t="shared" ca="1" si="4703"/>
        <v>#NAME?</v>
      </c>
      <c r="AK6792" s="8" t="e">
        <f t="shared" ca="1" si="4720"/>
        <v>#NAME?</v>
      </c>
    </row>
    <row r="6793" spans="22:37" x14ac:dyDescent="0.25">
      <c r="V6793" s="8" t="e">
        <f t="shared" si="4737"/>
        <v>#DIV/0!</v>
      </c>
      <c r="W6793" s="8" t="e">
        <f t="shared" si="4738"/>
        <v>#DIV/0!</v>
      </c>
      <c r="X6793" s="8" t="e">
        <f t="shared" si="4739"/>
        <v>#DIV/0!</v>
      </c>
      <c r="Y6793" s="8" t="e">
        <f t="shared" si="4740"/>
        <v>#DIV/0!</v>
      </c>
      <c r="Z6793" s="8"/>
      <c r="AA6793" s="8"/>
      <c r="AD6793" s="9" t="e" cm="1">
        <f t="array" aca="1" ref="AD6793" ca="1">Tgost2009(C6793/100.0557)+273.15</f>
        <v>#NAME?</v>
      </c>
      <c r="AE6793" s="8" t="e">
        <f t="shared" ca="1" si="4718"/>
        <v>#NAME?</v>
      </c>
      <c r="AF6793" s="8" t="e">
        <f t="shared" ca="1" si="4719"/>
        <v>#NAME?</v>
      </c>
      <c r="AG6793" s="8" t="e" cm="1">
        <f t="array" aca="1" ref="AG6793" ca="1">AF6793-dECuCon4C(AE6793)</f>
        <v>#NAME?</v>
      </c>
      <c r="AH6793" s="8" t="e" cm="1">
        <f t="array" aca="1" ref="AH6793" ca="1">dECuCon4C(AE6793)</f>
        <v>#VALUE!</v>
      </c>
      <c r="AI6793" s="10" t="e">
        <f t="shared" ca="1" si="4741"/>
        <v>#DIV/0!</v>
      </c>
      <c r="AJ6793" s="11" t="e">
        <f t="shared" ca="1" si="4703"/>
        <v>#NAME?</v>
      </c>
      <c r="AK6793" s="8" t="e">
        <f t="shared" ca="1" si="4720"/>
        <v>#NAME?</v>
      </c>
    </row>
    <row r="6794" spans="22:37" x14ac:dyDescent="0.25">
      <c r="V6794" s="8" t="e">
        <f t="shared" si="4737"/>
        <v>#DIV/0!</v>
      </c>
      <c r="W6794" s="8" t="e">
        <f t="shared" si="4738"/>
        <v>#DIV/0!</v>
      </c>
      <c r="X6794" s="8" t="e">
        <f t="shared" si="4739"/>
        <v>#DIV/0!</v>
      </c>
      <c r="Y6794" s="8" t="e">
        <f t="shared" si="4740"/>
        <v>#DIV/0!</v>
      </c>
      <c r="Z6794" s="8"/>
      <c r="AA6794" s="8"/>
      <c r="AD6794" s="9" t="e" cm="1">
        <f t="array" aca="1" ref="AD6794" ca="1">Tgost2009(C6794/100.0557)+273.15</f>
        <v>#NAME?</v>
      </c>
      <c r="AE6794" s="8" t="e">
        <f t="shared" ca="1" si="4718"/>
        <v>#NAME?</v>
      </c>
      <c r="AF6794" s="8" t="e">
        <f t="shared" ca="1" si="4719"/>
        <v>#NAME?</v>
      </c>
      <c r="AG6794" s="8" t="e" cm="1">
        <f t="array" aca="1" ref="AG6794" ca="1">AF6794-dECuCon4C(AE6794)</f>
        <v>#NAME?</v>
      </c>
      <c r="AH6794" s="8" t="e" cm="1">
        <f t="array" aca="1" ref="AH6794" ca="1">dECuCon4C(AE6794)</f>
        <v>#VALUE!</v>
      </c>
      <c r="AI6794" s="10" t="e">
        <f t="shared" ca="1" si="4741"/>
        <v>#DIV/0!</v>
      </c>
      <c r="AJ6794" s="11" t="e">
        <f t="shared" ca="1" si="4703"/>
        <v>#NAME?</v>
      </c>
      <c r="AK6794" s="8" t="e">
        <f t="shared" ca="1" si="4720"/>
        <v>#NAME?</v>
      </c>
    </row>
    <row r="6795" spans="22:37" x14ac:dyDescent="0.25">
      <c r="V6795" s="8" t="e">
        <f t="shared" si="4737"/>
        <v>#DIV/0!</v>
      </c>
      <c r="W6795" s="8" t="e">
        <f t="shared" si="4738"/>
        <v>#DIV/0!</v>
      </c>
      <c r="X6795" s="8" t="e">
        <f t="shared" si="4739"/>
        <v>#DIV/0!</v>
      </c>
      <c r="Y6795" s="8" t="e">
        <f t="shared" si="4740"/>
        <v>#DIV/0!</v>
      </c>
      <c r="Z6795" s="8"/>
      <c r="AA6795" s="8"/>
      <c r="AD6795" s="9" t="e" cm="1">
        <f t="array" aca="1" ref="AD6795" ca="1">Tgost2009(C6795/100.0557)+273.15</f>
        <v>#NAME?</v>
      </c>
      <c r="AE6795" s="8" t="e">
        <f t="shared" ca="1" si="4718"/>
        <v>#NAME?</v>
      </c>
      <c r="AF6795" s="8" t="e">
        <f t="shared" ca="1" si="4719"/>
        <v>#NAME?</v>
      </c>
      <c r="AG6795" s="8" t="e" cm="1">
        <f t="array" aca="1" ref="AG6795" ca="1">AF6795-dECuCon4C(AE6795)</f>
        <v>#NAME?</v>
      </c>
      <c r="AH6795" s="8" t="e" cm="1">
        <f t="array" aca="1" ref="AH6795" ca="1">dECuCon4C(AE6795)</f>
        <v>#VALUE!</v>
      </c>
      <c r="AI6795" s="10" t="e">
        <f t="shared" ca="1" si="4741"/>
        <v>#DIV/0!</v>
      </c>
      <c r="AJ6795" s="11" t="e">
        <f t="shared" ca="1" si="4703"/>
        <v>#NAME?</v>
      </c>
      <c r="AK6795" s="8" t="e">
        <f t="shared" ca="1" si="4720"/>
        <v>#NAME?</v>
      </c>
    </row>
    <row r="6796" spans="22:37" x14ac:dyDescent="0.25">
      <c r="V6796" s="8" t="e">
        <f t="shared" si="4737"/>
        <v>#DIV/0!</v>
      </c>
      <c r="W6796" s="8" t="e">
        <f t="shared" si="4738"/>
        <v>#DIV/0!</v>
      </c>
      <c r="X6796" s="8" t="e">
        <f t="shared" si="4739"/>
        <v>#DIV/0!</v>
      </c>
      <c r="Y6796" s="8" t="e">
        <f t="shared" si="4740"/>
        <v>#DIV/0!</v>
      </c>
      <c r="Z6796" s="8"/>
      <c r="AA6796" s="8"/>
      <c r="AD6796" s="9" t="e" cm="1">
        <f t="array" aca="1" ref="AD6796" ca="1">Tgost2009(C6796/100.0557)+273.15</f>
        <v>#NAME?</v>
      </c>
      <c r="AE6796" s="8" t="e">
        <f t="shared" ca="1" si="4718"/>
        <v>#NAME?</v>
      </c>
      <c r="AF6796" s="8" t="e">
        <f t="shared" ca="1" si="4719"/>
        <v>#NAME?</v>
      </c>
      <c r="AG6796" s="8" t="e" cm="1">
        <f t="array" aca="1" ref="AG6796" ca="1">AF6796-dECuCon4C(AE6796)</f>
        <v>#NAME?</v>
      </c>
      <c r="AH6796" s="8" t="e" cm="1">
        <f t="array" aca="1" ref="AH6796" ca="1">dECuCon4C(AE6796)</f>
        <v>#VALUE!</v>
      </c>
      <c r="AI6796" s="10" t="e">
        <f t="shared" ca="1" si="4741"/>
        <v>#DIV/0!</v>
      </c>
      <c r="AJ6796" s="11" t="e">
        <f t="shared" ref="AJ6796:AJ6859" ca="1" si="4742">(AD6796-AD6795)/((B6796-B6795)/60)</f>
        <v>#NAME?</v>
      </c>
      <c r="AK6796" s="8" t="e">
        <f t="shared" ca="1" si="4720"/>
        <v>#NAME?</v>
      </c>
    </row>
    <row r="6797" spans="22:37" x14ac:dyDescent="0.25">
      <c r="V6797" s="8" t="e">
        <f t="shared" si="4737"/>
        <v>#DIV/0!</v>
      </c>
      <c r="W6797" s="8" t="e">
        <f t="shared" si="4738"/>
        <v>#DIV/0!</v>
      </c>
      <c r="X6797" s="8" t="e">
        <f t="shared" si="4739"/>
        <v>#DIV/0!</v>
      </c>
      <c r="Y6797" s="8" t="e">
        <f t="shared" si="4740"/>
        <v>#DIV/0!</v>
      </c>
      <c r="Z6797" s="8"/>
      <c r="AA6797" s="8"/>
      <c r="AD6797" s="9" t="e" cm="1">
        <f t="array" aca="1" ref="AD6797" ca="1">Tgost2009(C6797/100.0557)+273.15</f>
        <v>#NAME?</v>
      </c>
      <c r="AE6797" s="8" t="e">
        <f t="shared" ca="1" si="4718"/>
        <v>#NAME?</v>
      </c>
      <c r="AF6797" s="8" t="e">
        <f t="shared" ca="1" si="4719"/>
        <v>#NAME?</v>
      </c>
      <c r="AG6797" s="8" t="e" cm="1">
        <f t="array" aca="1" ref="AG6797" ca="1">AF6797-dECuCon4C(AE6797)</f>
        <v>#NAME?</v>
      </c>
      <c r="AH6797" s="8" t="e" cm="1">
        <f t="array" aca="1" ref="AH6797" ca="1">dECuCon4C(AE6797)</f>
        <v>#VALUE!</v>
      </c>
      <c r="AI6797" s="10" t="e">
        <f t="shared" ca="1" si="4741"/>
        <v>#DIV/0!</v>
      </c>
      <c r="AJ6797" s="11" t="e">
        <f t="shared" ca="1" si="4742"/>
        <v>#NAME?</v>
      </c>
      <c r="AK6797" s="8" t="e">
        <f t="shared" ca="1" si="4720"/>
        <v>#NAME?</v>
      </c>
    </row>
    <row r="6798" spans="22:37" x14ac:dyDescent="0.25">
      <c r="V6798" s="8" t="e">
        <f t="shared" si="4737"/>
        <v>#DIV/0!</v>
      </c>
      <c r="W6798" s="8" t="e">
        <f t="shared" si="4738"/>
        <v>#DIV/0!</v>
      </c>
      <c r="X6798" s="8" t="e">
        <f t="shared" si="4739"/>
        <v>#DIV/0!</v>
      </c>
      <c r="Y6798" s="8" t="e">
        <f t="shared" si="4740"/>
        <v>#DIV/0!</v>
      </c>
      <c r="Z6798" s="8"/>
      <c r="AA6798" s="8"/>
      <c r="AD6798" s="9" t="e" cm="1">
        <f t="array" aca="1" ref="AD6798" ca="1">Tgost2009(C6798/100.0557)+273.15</f>
        <v>#NAME?</v>
      </c>
      <c r="AE6798" s="8" t="e">
        <f t="shared" ca="1" si="4718"/>
        <v>#NAME?</v>
      </c>
      <c r="AF6798" s="8" t="e">
        <f t="shared" ca="1" si="4719"/>
        <v>#NAME?</v>
      </c>
      <c r="AG6798" s="8" t="e" cm="1">
        <f t="array" aca="1" ref="AG6798" ca="1">AF6798-dECuCon4C(AE6798)</f>
        <v>#NAME?</v>
      </c>
      <c r="AH6798" s="8" t="e" cm="1">
        <f t="array" aca="1" ref="AH6798" ca="1">dECuCon4C(AE6798)</f>
        <v>#VALUE!</v>
      </c>
      <c r="AI6798" s="10" t="e">
        <f t="shared" ca="1" si="4741"/>
        <v>#DIV/0!</v>
      </c>
      <c r="AJ6798" s="11" t="e">
        <f t="shared" ca="1" si="4742"/>
        <v>#NAME?</v>
      </c>
      <c r="AK6798" s="8" t="e">
        <f t="shared" ca="1" si="4720"/>
        <v>#NAME?</v>
      </c>
    </row>
    <row r="6799" spans="22:37" x14ac:dyDescent="0.25">
      <c r="V6799" s="8"/>
      <c r="W6799" s="8"/>
      <c r="X6799" s="8"/>
      <c r="Y6799" s="8"/>
      <c r="Z6799" s="8" t="e">
        <f t="shared" ref="Z6799:Z6802" si="4743">AVERAGE(L6799:M6799)</f>
        <v>#DIV/0!</v>
      </c>
      <c r="AA6799" s="8" t="e">
        <f t="shared" ref="AA6799:AA6802" si="4744">AVERAGE(N6799:O6799)</f>
        <v>#DIV/0!</v>
      </c>
      <c r="AD6799" s="9" t="e" cm="1">
        <f t="array" aca="1" ref="AD6799" ca="1">Tgost2009(C6799/100.0557)+273.15</f>
        <v>#NAME?</v>
      </c>
      <c r="AE6799" s="8" t="e">
        <f t="shared" ca="1" si="4718"/>
        <v>#NAME?</v>
      </c>
      <c r="AF6799" s="8" t="e">
        <f t="shared" ca="1" si="4719"/>
        <v>#NAME?</v>
      </c>
      <c r="AG6799" s="8" t="e" cm="1">
        <f t="array" aca="1" ref="AG6799" ca="1">AF6799-dECuCon4C(AE6799)</f>
        <v>#NAME?</v>
      </c>
      <c r="AH6799" s="8" t="e" cm="1">
        <f t="array" aca="1" ref="AH6799" ca="1">dECuCon4C(AE6799)</f>
        <v>#VALUE!</v>
      </c>
      <c r="AI6799" s="10"/>
      <c r="AJ6799" s="11" t="e">
        <f t="shared" ca="1" si="4742"/>
        <v>#NAME?</v>
      </c>
      <c r="AK6799" s="8" t="e">
        <f t="shared" ca="1" si="4720"/>
        <v>#NAME?</v>
      </c>
    </row>
    <row r="6800" spans="22:37" x14ac:dyDescent="0.25">
      <c r="V6800" s="8"/>
      <c r="W6800" s="8"/>
      <c r="X6800" s="8"/>
      <c r="Y6800" s="8"/>
      <c r="Z6800" s="8" t="e">
        <f t="shared" si="4743"/>
        <v>#DIV/0!</v>
      </c>
      <c r="AA6800" s="8" t="e">
        <f t="shared" si="4744"/>
        <v>#DIV/0!</v>
      </c>
      <c r="AD6800" s="9" t="e" cm="1">
        <f t="array" aca="1" ref="AD6800" ca="1">Tgost2009(C6800/100.0557)+273.15</f>
        <v>#NAME?</v>
      </c>
      <c r="AE6800" s="8" t="e">
        <f t="shared" ca="1" si="4718"/>
        <v>#NAME?</v>
      </c>
      <c r="AF6800" s="8" t="e">
        <f t="shared" ca="1" si="4719"/>
        <v>#NAME?</v>
      </c>
      <c r="AG6800" s="8" t="e" cm="1">
        <f t="array" aca="1" ref="AG6800" ca="1">AF6800-dECuCon4C(AE6800)</f>
        <v>#NAME?</v>
      </c>
      <c r="AH6800" s="8" t="e" cm="1">
        <f t="array" aca="1" ref="AH6800" ca="1">dECuCon4C(AE6800)</f>
        <v>#VALUE!</v>
      </c>
      <c r="AI6800" s="10"/>
      <c r="AJ6800" s="11" t="e">
        <f t="shared" ca="1" si="4742"/>
        <v>#NAME?</v>
      </c>
      <c r="AK6800" s="8" t="e">
        <f t="shared" ca="1" si="4720"/>
        <v>#NAME?</v>
      </c>
    </row>
    <row r="6801" spans="22:37" x14ac:dyDescent="0.25">
      <c r="V6801" s="8"/>
      <c r="W6801" s="8"/>
      <c r="X6801" s="8"/>
      <c r="Y6801" s="8"/>
      <c r="Z6801" s="8" t="e">
        <f t="shared" si="4743"/>
        <v>#DIV/0!</v>
      </c>
      <c r="AA6801" s="8" t="e">
        <f t="shared" si="4744"/>
        <v>#DIV/0!</v>
      </c>
      <c r="AD6801" s="9" t="e" cm="1">
        <f t="array" aca="1" ref="AD6801" ca="1">Tgost2009(C6801/100.0557)+273.15</f>
        <v>#NAME?</v>
      </c>
      <c r="AE6801" s="8" t="e">
        <f t="shared" ca="1" si="4718"/>
        <v>#NAME?</v>
      </c>
      <c r="AF6801" s="8" t="e">
        <f t="shared" ca="1" si="4719"/>
        <v>#NAME?</v>
      </c>
      <c r="AG6801" s="8" t="e" cm="1">
        <f t="array" aca="1" ref="AG6801" ca="1">AF6801-dECuCon4C(AE6801)</f>
        <v>#NAME?</v>
      </c>
      <c r="AH6801" s="8" t="e" cm="1">
        <f t="array" aca="1" ref="AH6801" ca="1">dECuCon4C(AE6801)</f>
        <v>#VALUE!</v>
      </c>
      <c r="AI6801" s="10"/>
      <c r="AJ6801" s="11" t="e">
        <f t="shared" ca="1" si="4742"/>
        <v>#NAME?</v>
      </c>
      <c r="AK6801" s="8" t="e">
        <f t="shared" ca="1" si="4720"/>
        <v>#NAME?</v>
      </c>
    </row>
    <row r="6802" spans="22:37" x14ac:dyDescent="0.25">
      <c r="V6802" s="8"/>
      <c r="W6802" s="8"/>
      <c r="X6802" s="8"/>
      <c r="Y6802" s="8"/>
      <c r="Z6802" s="8" t="e">
        <f t="shared" si="4743"/>
        <v>#DIV/0!</v>
      </c>
      <c r="AA6802" s="8" t="e">
        <f t="shared" si="4744"/>
        <v>#DIV/0!</v>
      </c>
      <c r="AD6802" s="9" t="e" cm="1">
        <f t="array" aca="1" ref="AD6802" ca="1">Tgost2009(C6802/100.0557)+273.15</f>
        <v>#NAME?</v>
      </c>
      <c r="AE6802" s="8" t="e">
        <f t="shared" ca="1" si="4718"/>
        <v>#NAME?</v>
      </c>
      <c r="AF6802" s="8" t="e">
        <f t="shared" ca="1" si="4719"/>
        <v>#NAME?</v>
      </c>
      <c r="AG6802" s="8" t="e" cm="1">
        <f t="array" aca="1" ref="AG6802" ca="1">AF6802-dECuCon4C(AE6802)</f>
        <v>#NAME?</v>
      </c>
      <c r="AH6802" s="8" t="e" cm="1">
        <f t="array" aca="1" ref="AH6802" ca="1">dECuCon4C(AE6802)</f>
        <v>#VALUE!</v>
      </c>
      <c r="AI6802" s="10"/>
      <c r="AJ6802" s="11" t="e">
        <f t="shared" ca="1" si="4742"/>
        <v>#NAME?</v>
      </c>
      <c r="AK6802" s="8" t="e">
        <f t="shared" ca="1" si="4720"/>
        <v>#NAME?</v>
      </c>
    </row>
    <row r="6803" spans="22:37" x14ac:dyDescent="0.25">
      <c r="V6803" s="8" t="e">
        <f t="shared" ref="V6803:V6810" si="4745">AVERAGE(D6803:E6803)</f>
        <v>#DIV/0!</v>
      </c>
      <c r="W6803" s="8" t="e">
        <f t="shared" ref="W6803:W6810" si="4746">AVERAGE(F6803:G6803)</f>
        <v>#DIV/0!</v>
      </c>
      <c r="X6803" s="8" t="e">
        <f t="shared" ref="X6803:X6810" si="4747">AVERAGE(H6803:I6803)</f>
        <v>#DIV/0!</v>
      </c>
      <c r="Y6803" s="8" t="e">
        <f t="shared" ref="Y6803:Y6810" si="4748">AVERAGE(J6803:K6803)</f>
        <v>#DIV/0!</v>
      </c>
      <c r="Z6803" s="8"/>
      <c r="AA6803" s="8"/>
      <c r="AD6803" s="9" t="e" cm="1">
        <f t="array" aca="1" ref="AD6803" ca="1">Tgost2009(C6803/100.0557)+273.15</f>
        <v>#NAME?</v>
      </c>
      <c r="AE6803" s="8" t="e">
        <f t="shared" ca="1" si="4718"/>
        <v>#NAME?</v>
      </c>
      <c r="AF6803" s="8" t="e">
        <f t="shared" ca="1" si="4719"/>
        <v>#NAME?</v>
      </c>
      <c r="AG6803" s="8" t="e" cm="1">
        <f t="array" aca="1" ref="AG6803" ca="1">AF6803-dECuCon4C(AE6803)</f>
        <v>#NAME?</v>
      </c>
      <c r="AH6803" s="8" t="e" cm="1">
        <f t="array" aca="1" ref="AH6803" ca="1">dECuCon4C(AE6803)</f>
        <v>#VALUE!</v>
      </c>
      <c r="AI6803" s="10" t="e">
        <f t="shared" ref="AI6803:AI6810" ca="1" si="4749">(W6803-V6803)/(AF6803-AG6803)*10^(6)</f>
        <v>#DIV/0!</v>
      </c>
      <c r="AJ6803" s="11" t="e">
        <f t="shared" ca="1" si="4742"/>
        <v>#NAME?</v>
      </c>
      <c r="AK6803" s="8" t="e">
        <f t="shared" ca="1" si="4720"/>
        <v>#NAME?</v>
      </c>
    </row>
    <row r="6804" spans="22:37" x14ac:dyDescent="0.25">
      <c r="V6804" s="8" t="e">
        <f t="shared" si="4745"/>
        <v>#DIV/0!</v>
      </c>
      <c r="W6804" s="8" t="e">
        <f t="shared" si="4746"/>
        <v>#DIV/0!</v>
      </c>
      <c r="X6804" s="8" t="e">
        <f t="shared" si="4747"/>
        <v>#DIV/0!</v>
      </c>
      <c r="Y6804" s="8" t="e">
        <f t="shared" si="4748"/>
        <v>#DIV/0!</v>
      </c>
      <c r="Z6804" s="8"/>
      <c r="AA6804" s="8"/>
      <c r="AD6804" s="9" t="e" cm="1">
        <f t="array" aca="1" ref="AD6804" ca="1">Tgost2009(C6804/100.0557)+273.15</f>
        <v>#NAME?</v>
      </c>
      <c r="AE6804" s="8" t="e">
        <f t="shared" ca="1" si="4718"/>
        <v>#NAME?</v>
      </c>
      <c r="AF6804" s="8" t="e">
        <f t="shared" ca="1" si="4719"/>
        <v>#NAME?</v>
      </c>
      <c r="AG6804" s="8" t="e" cm="1">
        <f t="array" aca="1" ref="AG6804" ca="1">AF6804-dECuCon4C(AE6804)</f>
        <v>#NAME?</v>
      </c>
      <c r="AH6804" s="8" t="e" cm="1">
        <f t="array" aca="1" ref="AH6804" ca="1">dECuCon4C(AE6804)</f>
        <v>#VALUE!</v>
      </c>
      <c r="AI6804" s="10" t="e">
        <f t="shared" ca="1" si="4749"/>
        <v>#DIV/0!</v>
      </c>
      <c r="AJ6804" s="11" t="e">
        <f t="shared" ca="1" si="4742"/>
        <v>#NAME?</v>
      </c>
      <c r="AK6804" s="8" t="e">
        <f t="shared" ca="1" si="4720"/>
        <v>#NAME?</v>
      </c>
    </row>
    <row r="6805" spans="22:37" x14ac:dyDescent="0.25">
      <c r="V6805" s="8" t="e">
        <f t="shared" si="4745"/>
        <v>#DIV/0!</v>
      </c>
      <c r="W6805" s="8" t="e">
        <f t="shared" si="4746"/>
        <v>#DIV/0!</v>
      </c>
      <c r="X6805" s="8" t="e">
        <f t="shared" si="4747"/>
        <v>#DIV/0!</v>
      </c>
      <c r="Y6805" s="8" t="e">
        <f t="shared" si="4748"/>
        <v>#DIV/0!</v>
      </c>
      <c r="Z6805" s="8"/>
      <c r="AA6805" s="8"/>
      <c r="AD6805" s="9" t="e" cm="1">
        <f t="array" aca="1" ref="AD6805" ca="1">Tgost2009(C6805/100.0557)+273.15</f>
        <v>#NAME?</v>
      </c>
      <c r="AE6805" s="8" t="e">
        <f t="shared" ca="1" si="4718"/>
        <v>#NAME?</v>
      </c>
      <c r="AF6805" s="8" t="e">
        <f t="shared" ca="1" si="4719"/>
        <v>#NAME?</v>
      </c>
      <c r="AG6805" s="8" t="e" cm="1">
        <f t="array" aca="1" ref="AG6805" ca="1">AF6805-dECuCon4C(AE6805)</f>
        <v>#NAME?</v>
      </c>
      <c r="AH6805" s="8" t="e" cm="1">
        <f t="array" aca="1" ref="AH6805" ca="1">dECuCon4C(AE6805)</f>
        <v>#VALUE!</v>
      </c>
      <c r="AI6805" s="10" t="e">
        <f t="shared" ca="1" si="4749"/>
        <v>#DIV/0!</v>
      </c>
      <c r="AJ6805" s="11" t="e">
        <f t="shared" ca="1" si="4742"/>
        <v>#NAME?</v>
      </c>
      <c r="AK6805" s="8" t="e">
        <f t="shared" ca="1" si="4720"/>
        <v>#NAME?</v>
      </c>
    </row>
    <row r="6806" spans="22:37" x14ac:dyDescent="0.25">
      <c r="V6806" s="8" t="e">
        <f t="shared" si="4745"/>
        <v>#DIV/0!</v>
      </c>
      <c r="W6806" s="8" t="e">
        <f t="shared" si="4746"/>
        <v>#DIV/0!</v>
      </c>
      <c r="X6806" s="8" t="e">
        <f t="shared" si="4747"/>
        <v>#DIV/0!</v>
      </c>
      <c r="Y6806" s="8" t="e">
        <f t="shared" si="4748"/>
        <v>#DIV/0!</v>
      </c>
      <c r="Z6806" s="8"/>
      <c r="AA6806" s="8"/>
      <c r="AD6806" s="9" t="e" cm="1">
        <f t="array" aca="1" ref="AD6806" ca="1">Tgost2009(C6806/100.0557)+273.15</f>
        <v>#NAME?</v>
      </c>
      <c r="AE6806" s="8" t="e">
        <f t="shared" ca="1" si="4718"/>
        <v>#NAME?</v>
      </c>
      <c r="AF6806" s="8" t="e">
        <f t="shared" ca="1" si="4719"/>
        <v>#NAME?</v>
      </c>
      <c r="AG6806" s="8" t="e" cm="1">
        <f t="array" aca="1" ref="AG6806" ca="1">AF6806-dECuCon4C(AE6806)</f>
        <v>#NAME?</v>
      </c>
      <c r="AH6806" s="8" t="e" cm="1">
        <f t="array" aca="1" ref="AH6806" ca="1">dECuCon4C(AE6806)</f>
        <v>#VALUE!</v>
      </c>
      <c r="AI6806" s="10" t="e">
        <f t="shared" ca="1" si="4749"/>
        <v>#DIV/0!</v>
      </c>
      <c r="AJ6806" s="11" t="e">
        <f t="shared" ca="1" si="4742"/>
        <v>#NAME?</v>
      </c>
      <c r="AK6806" s="8" t="e">
        <f t="shared" ca="1" si="4720"/>
        <v>#NAME?</v>
      </c>
    </row>
    <row r="6807" spans="22:37" x14ac:dyDescent="0.25">
      <c r="V6807" s="8" t="e">
        <f t="shared" si="4745"/>
        <v>#DIV/0!</v>
      </c>
      <c r="W6807" s="8" t="e">
        <f t="shared" si="4746"/>
        <v>#DIV/0!</v>
      </c>
      <c r="X6807" s="8" t="e">
        <f t="shared" si="4747"/>
        <v>#DIV/0!</v>
      </c>
      <c r="Y6807" s="8" t="e">
        <f t="shared" si="4748"/>
        <v>#DIV/0!</v>
      </c>
      <c r="Z6807" s="8"/>
      <c r="AA6807" s="8"/>
      <c r="AD6807" s="9" t="e" cm="1">
        <f t="array" aca="1" ref="AD6807" ca="1">Tgost2009(C6807/100.0557)+273.15</f>
        <v>#NAME?</v>
      </c>
      <c r="AE6807" s="8" t="e">
        <f t="shared" ca="1" si="4718"/>
        <v>#NAME?</v>
      </c>
      <c r="AF6807" s="8" t="e">
        <f t="shared" ca="1" si="4719"/>
        <v>#NAME?</v>
      </c>
      <c r="AG6807" s="8" t="e" cm="1">
        <f t="array" aca="1" ref="AG6807" ca="1">AF6807-dECuCon4C(AE6807)</f>
        <v>#NAME?</v>
      </c>
      <c r="AH6807" s="8" t="e" cm="1">
        <f t="array" aca="1" ref="AH6807" ca="1">dECuCon4C(AE6807)</f>
        <v>#VALUE!</v>
      </c>
      <c r="AI6807" s="10" t="e">
        <f t="shared" ca="1" si="4749"/>
        <v>#DIV/0!</v>
      </c>
      <c r="AJ6807" s="11" t="e">
        <f t="shared" ca="1" si="4742"/>
        <v>#NAME?</v>
      </c>
      <c r="AK6807" s="8" t="e">
        <f t="shared" ca="1" si="4720"/>
        <v>#NAME?</v>
      </c>
    </row>
    <row r="6808" spans="22:37" x14ac:dyDescent="0.25">
      <c r="V6808" s="8" t="e">
        <f t="shared" si="4745"/>
        <v>#DIV/0!</v>
      </c>
      <c r="W6808" s="8" t="e">
        <f t="shared" si="4746"/>
        <v>#DIV/0!</v>
      </c>
      <c r="X6808" s="8" t="e">
        <f t="shared" si="4747"/>
        <v>#DIV/0!</v>
      </c>
      <c r="Y6808" s="8" t="e">
        <f t="shared" si="4748"/>
        <v>#DIV/0!</v>
      </c>
      <c r="Z6808" s="8"/>
      <c r="AA6808" s="8"/>
      <c r="AD6808" s="9" t="e" cm="1">
        <f t="array" aca="1" ref="AD6808" ca="1">Tgost2009(C6808/100.0557)+273.15</f>
        <v>#NAME?</v>
      </c>
      <c r="AE6808" s="8" t="e">
        <f t="shared" ca="1" si="4718"/>
        <v>#NAME?</v>
      </c>
      <c r="AF6808" s="8" t="e">
        <f t="shared" ca="1" si="4719"/>
        <v>#NAME?</v>
      </c>
      <c r="AG6808" s="8" t="e" cm="1">
        <f t="array" aca="1" ref="AG6808" ca="1">AF6808-dECuCon4C(AE6808)</f>
        <v>#NAME?</v>
      </c>
      <c r="AH6808" s="8" t="e" cm="1">
        <f t="array" aca="1" ref="AH6808" ca="1">dECuCon4C(AE6808)</f>
        <v>#VALUE!</v>
      </c>
      <c r="AI6808" s="10" t="e">
        <f t="shared" ca="1" si="4749"/>
        <v>#DIV/0!</v>
      </c>
      <c r="AJ6808" s="11" t="e">
        <f t="shared" ca="1" si="4742"/>
        <v>#NAME?</v>
      </c>
      <c r="AK6808" s="8" t="e">
        <f t="shared" ca="1" si="4720"/>
        <v>#NAME?</v>
      </c>
    </row>
    <row r="6809" spans="22:37" x14ac:dyDescent="0.25">
      <c r="V6809" s="8" t="e">
        <f t="shared" si="4745"/>
        <v>#DIV/0!</v>
      </c>
      <c r="W6809" s="8" t="e">
        <f t="shared" si="4746"/>
        <v>#DIV/0!</v>
      </c>
      <c r="X6809" s="8" t="e">
        <f t="shared" si="4747"/>
        <v>#DIV/0!</v>
      </c>
      <c r="Y6809" s="8" t="e">
        <f t="shared" si="4748"/>
        <v>#DIV/0!</v>
      </c>
      <c r="Z6809" s="8"/>
      <c r="AA6809" s="8"/>
      <c r="AD6809" s="9" t="e" cm="1">
        <f t="array" aca="1" ref="AD6809" ca="1">Tgost2009(C6809/100.0557)+273.15</f>
        <v>#NAME?</v>
      </c>
      <c r="AE6809" s="8" t="e">
        <f t="shared" ca="1" si="4718"/>
        <v>#NAME?</v>
      </c>
      <c r="AF6809" s="8" t="e">
        <f t="shared" ca="1" si="4719"/>
        <v>#NAME?</v>
      </c>
      <c r="AG6809" s="8" t="e" cm="1">
        <f t="array" aca="1" ref="AG6809" ca="1">AF6809-dECuCon4C(AE6809)</f>
        <v>#NAME?</v>
      </c>
      <c r="AH6809" s="8" t="e" cm="1">
        <f t="array" aca="1" ref="AH6809" ca="1">dECuCon4C(AE6809)</f>
        <v>#VALUE!</v>
      </c>
      <c r="AI6809" s="10" t="e">
        <f t="shared" ca="1" si="4749"/>
        <v>#DIV/0!</v>
      </c>
      <c r="AJ6809" s="11" t="e">
        <f t="shared" ca="1" si="4742"/>
        <v>#NAME?</v>
      </c>
      <c r="AK6809" s="8" t="e">
        <f t="shared" ca="1" si="4720"/>
        <v>#NAME?</v>
      </c>
    </row>
    <row r="6810" spans="22:37" x14ac:dyDescent="0.25">
      <c r="V6810" s="8" t="e">
        <f t="shared" si="4745"/>
        <v>#DIV/0!</v>
      </c>
      <c r="W6810" s="8" t="e">
        <f t="shared" si="4746"/>
        <v>#DIV/0!</v>
      </c>
      <c r="X6810" s="8" t="e">
        <f t="shared" si="4747"/>
        <v>#DIV/0!</v>
      </c>
      <c r="Y6810" s="8" t="e">
        <f t="shared" si="4748"/>
        <v>#DIV/0!</v>
      </c>
      <c r="Z6810" s="8"/>
      <c r="AA6810" s="8"/>
      <c r="AD6810" s="9" t="e" cm="1">
        <f t="array" aca="1" ref="AD6810" ca="1">Tgost2009(C6810/100.0557)+273.15</f>
        <v>#NAME?</v>
      </c>
      <c r="AE6810" s="8" t="e">
        <f t="shared" ca="1" si="4718"/>
        <v>#NAME?</v>
      </c>
      <c r="AF6810" s="8" t="e">
        <f t="shared" ca="1" si="4719"/>
        <v>#NAME?</v>
      </c>
      <c r="AG6810" s="8" t="e" cm="1">
        <f t="array" aca="1" ref="AG6810" ca="1">AF6810-dECuCon4C(AE6810)</f>
        <v>#NAME?</v>
      </c>
      <c r="AH6810" s="8" t="e" cm="1">
        <f t="array" aca="1" ref="AH6810" ca="1">dECuCon4C(AE6810)</f>
        <v>#VALUE!</v>
      </c>
      <c r="AI6810" s="10" t="e">
        <f t="shared" ca="1" si="4749"/>
        <v>#DIV/0!</v>
      </c>
      <c r="AJ6810" s="11" t="e">
        <f t="shared" ca="1" si="4742"/>
        <v>#NAME?</v>
      </c>
      <c r="AK6810" s="8" t="e">
        <f t="shared" ca="1" si="4720"/>
        <v>#NAME?</v>
      </c>
    </row>
    <row r="6811" spans="22:37" x14ac:dyDescent="0.25">
      <c r="V6811" s="8"/>
      <c r="W6811" s="8"/>
      <c r="X6811" s="8"/>
      <c r="Y6811" s="8"/>
      <c r="Z6811" s="8" t="e">
        <f t="shared" ref="Z6811:Z6814" si="4750">AVERAGE(L6811:M6811)</f>
        <v>#DIV/0!</v>
      </c>
      <c r="AA6811" s="8" t="e">
        <f t="shared" ref="AA6811:AA6814" si="4751">AVERAGE(N6811:O6811)</f>
        <v>#DIV/0!</v>
      </c>
      <c r="AD6811" s="9" t="e" cm="1">
        <f t="array" aca="1" ref="AD6811" ca="1">Tgost2009(C6811/100.0557)+273.15</f>
        <v>#NAME?</v>
      </c>
      <c r="AE6811" s="8" t="e">
        <f t="shared" ca="1" si="4718"/>
        <v>#NAME?</v>
      </c>
      <c r="AF6811" s="8" t="e">
        <f t="shared" ca="1" si="4719"/>
        <v>#NAME?</v>
      </c>
      <c r="AG6811" s="8" t="e" cm="1">
        <f t="array" aca="1" ref="AG6811" ca="1">AF6811-dECuCon4C(AE6811)</f>
        <v>#NAME?</v>
      </c>
      <c r="AH6811" s="8" t="e" cm="1">
        <f t="array" aca="1" ref="AH6811" ca="1">dECuCon4C(AE6811)</f>
        <v>#VALUE!</v>
      </c>
      <c r="AI6811" s="10"/>
      <c r="AJ6811" s="11" t="e">
        <f t="shared" ca="1" si="4742"/>
        <v>#NAME?</v>
      </c>
      <c r="AK6811" s="8" t="e">
        <f t="shared" ca="1" si="4720"/>
        <v>#NAME?</v>
      </c>
    </row>
    <row r="6812" spans="22:37" x14ac:dyDescent="0.25">
      <c r="V6812" s="8"/>
      <c r="W6812" s="8"/>
      <c r="X6812" s="8"/>
      <c r="Y6812" s="8"/>
      <c r="Z6812" s="8" t="e">
        <f t="shared" si="4750"/>
        <v>#DIV/0!</v>
      </c>
      <c r="AA6812" s="8" t="e">
        <f t="shared" si="4751"/>
        <v>#DIV/0!</v>
      </c>
      <c r="AD6812" s="9" t="e" cm="1">
        <f t="array" aca="1" ref="AD6812" ca="1">Tgost2009(C6812/100.0557)+273.15</f>
        <v>#NAME?</v>
      </c>
      <c r="AE6812" s="8" t="e">
        <f t="shared" ca="1" si="4718"/>
        <v>#NAME?</v>
      </c>
      <c r="AF6812" s="8" t="e">
        <f t="shared" ca="1" si="4719"/>
        <v>#NAME?</v>
      </c>
      <c r="AG6812" s="8" t="e" cm="1">
        <f t="array" aca="1" ref="AG6812" ca="1">AF6812-dECuCon4C(AE6812)</f>
        <v>#NAME?</v>
      </c>
      <c r="AH6812" s="8" t="e" cm="1">
        <f t="array" aca="1" ref="AH6812" ca="1">dECuCon4C(AE6812)</f>
        <v>#VALUE!</v>
      </c>
      <c r="AI6812" s="10"/>
      <c r="AJ6812" s="11" t="e">
        <f t="shared" ca="1" si="4742"/>
        <v>#NAME?</v>
      </c>
      <c r="AK6812" s="8" t="e">
        <f t="shared" ca="1" si="4720"/>
        <v>#NAME?</v>
      </c>
    </row>
    <row r="6813" spans="22:37" x14ac:dyDescent="0.25">
      <c r="V6813" s="8"/>
      <c r="W6813" s="8"/>
      <c r="X6813" s="8"/>
      <c r="Y6813" s="8"/>
      <c r="Z6813" s="8" t="e">
        <f t="shared" si="4750"/>
        <v>#DIV/0!</v>
      </c>
      <c r="AA6813" s="8" t="e">
        <f t="shared" si="4751"/>
        <v>#DIV/0!</v>
      </c>
      <c r="AD6813" s="9" t="e" cm="1">
        <f t="array" aca="1" ref="AD6813" ca="1">Tgost2009(C6813/100.0557)+273.15</f>
        <v>#NAME?</v>
      </c>
      <c r="AE6813" s="8" t="e">
        <f t="shared" ca="1" si="4718"/>
        <v>#NAME?</v>
      </c>
      <c r="AF6813" s="8" t="e">
        <f t="shared" ca="1" si="4719"/>
        <v>#NAME?</v>
      </c>
      <c r="AG6813" s="8" t="e" cm="1">
        <f t="array" aca="1" ref="AG6813" ca="1">AF6813-dECuCon4C(AE6813)</f>
        <v>#NAME?</v>
      </c>
      <c r="AH6813" s="8" t="e" cm="1">
        <f t="array" aca="1" ref="AH6813" ca="1">dECuCon4C(AE6813)</f>
        <v>#VALUE!</v>
      </c>
      <c r="AI6813" s="10"/>
      <c r="AJ6813" s="11" t="e">
        <f t="shared" ca="1" si="4742"/>
        <v>#NAME?</v>
      </c>
      <c r="AK6813" s="8" t="e">
        <f t="shared" ca="1" si="4720"/>
        <v>#NAME?</v>
      </c>
    </row>
    <row r="6814" spans="22:37" x14ac:dyDescent="0.25">
      <c r="V6814" s="8"/>
      <c r="W6814" s="8"/>
      <c r="X6814" s="8"/>
      <c r="Y6814" s="8"/>
      <c r="Z6814" s="8" t="e">
        <f t="shared" si="4750"/>
        <v>#DIV/0!</v>
      </c>
      <c r="AA6814" s="8" t="e">
        <f t="shared" si="4751"/>
        <v>#DIV/0!</v>
      </c>
      <c r="AD6814" s="9" t="e" cm="1">
        <f t="array" aca="1" ref="AD6814" ca="1">Tgost2009(C6814/100.0557)+273.15</f>
        <v>#NAME?</v>
      </c>
      <c r="AE6814" s="8" t="e">
        <f t="shared" ca="1" si="4718"/>
        <v>#NAME?</v>
      </c>
      <c r="AF6814" s="8" t="e">
        <f t="shared" ca="1" si="4719"/>
        <v>#NAME?</v>
      </c>
      <c r="AG6814" s="8" t="e" cm="1">
        <f t="array" aca="1" ref="AG6814" ca="1">AF6814-dECuCon4C(AE6814)</f>
        <v>#NAME?</v>
      </c>
      <c r="AH6814" s="8" t="e" cm="1">
        <f t="array" aca="1" ref="AH6814" ca="1">dECuCon4C(AE6814)</f>
        <v>#VALUE!</v>
      </c>
      <c r="AI6814" s="10"/>
      <c r="AJ6814" s="11" t="e">
        <f t="shared" ca="1" si="4742"/>
        <v>#NAME?</v>
      </c>
      <c r="AK6814" s="8" t="e">
        <f t="shared" ca="1" si="4720"/>
        <v>#NAME?</v>
      </c>
    </row>
    <row r="6815" spans="22:37" x14ac:dyDescent="0.25">
      <c r="V6815" s="8" t="e">
        <f t="shared" ref="V6815:V6822" si="4752">AVERAGE(D6815:E6815)</f>
        <v>#DIV/0!</v>
      </c>
      <c r="W6815" s="8" t="e">
        <f t="shared" ref="W6815:W6822" si="4753">AVERAGE(F6815:G6815)</f>
        <v>#DIV/0!</v>
      </c>
      <c r="X6815" s="8" t="e">
        <f t="shared" ref="X6815:X6822" si="4754">AVERAGE(H6815:I6815)</f>
        <v>#DIV/0!</v>
      </c>
      <c r="Y6815" s="8" t="e">
        <f t="shared" ref="Y6815:Y6822" si="4755">AVERAGE(J6815:K6815)</f>
        <v>#DIV/0!</v>
      </c>
      <c r="Z6815" s="8"/>
      <c r="AA6815" s="8"/>
      <c r="AD6815" s="9" t="e" cm="1">
        <f t="array" aca="1" ref="AD6815" ca="1">Tgost2009(C6815/100.0557)+273.15</f>
        <v>#NAME?</v>
      </c>
      <c r="AE6815" s="8" t="e">
        <f t="shared" ca="1" si="4718"/>
        <v>#NAME?</v>
      </c>
      <c r="AF6815" s="8" t="e">
        <f t="shared" ca="1" si="4719"/>
        <v>#NAME?</v>
      </c>
      <c r="AG6815" s="8" t="e" cm="1">
        <f t="array" aca="1" ref="AG6815" ca="1">AF6815-dECuCon4C(AE6815)</f>
        <v>#NAME?</v>
      </c>
      <c r="AH6815" s="8" t="e" cm="1">
        <f t="array" aca="1" ref="AH6815" ca="1">dECuCon4C(AE6815)</f>
        <v>#VALUE!</v>
      </c>
      <c r="AI6815" s="10" t="e">
        <f t="shared" ref="AI6815:AI6822" ca="1" si="4756">(W6815-V6815)/(AF6815-AG6815)*10^(6)</f>
        <v>#DIV/0!</v>
      </c>
      <c r="AJ6815" s="11" t="e">
        <f t="shared" ca="1" si="4742"/>
        <v>#NAME?</v>
      </c>
      <c r="AK6815" s="8" t="e">
        <f t="shared" ca="1" si="4720"/>
        <v>#NAME?</v>
      </c>
    </row>
    <row r="6816" spans="22:37" x14ac:dyDescent="0.25">
      <c r="V6816" s="8" t="e">
        <f t="shared" si="4752"/>
        <v>#DIV/0!</v>
      </c>
      <c r="W6816" s="8" t="e">
        <f t="shared" si="4753"/>
        <v>#DIV/0!</v>
      </c>
      <c r="X6816" s="8" t="e">
        <f t="shared" si="4754"/>
        <v>#DIV/0!</v>
      </c>
      <c r="Y6816" s="8" t="e">
        <f t="shared" si="4755"/>
        <v>#DIV/0!</v>
      </c>
      <c r="Z6816" s="8"/>
      <c r="AA6816" s="8"/>
      <c r="AD6816" s="9" t="e" cm="1">
        <f t="array" aca="1" ref="AD6816" ca="1">Tgost2009(C6816/100.0557)+273.15</f>
        <v>#NAME?</v>
      </c>
      <c r="AE6816" s="8" t="e">
        <f t="shared" ca="1" si="4718"/>
        <v>#NAME?</v>
      </c>
      <c r="AF6816" s="8" t="e">
        <f t="shared" ca="1" si="4719"/>
        <v>#NAME?</v>
      </c>
      <c r="AG6816" s="8" t="e" cm="1">
        <f t="array" aca="1" ref="AG6816" ca="1">AF6816-dECuCon4C(AE6816)</f>
        <v>#NAME?</v>
      </c>
      <c r="AH6816" s="8" t="e" cm="1">
        <f t="array" aca="1" ref="AH6816" ca="1">dECuCon4C(AE6816)</f>
        <v>#VALUE!</v>
      </c>
      <c r="AI6816" s="10" t="e">
        <f t="shared" ca="1" si="4756"/>
        <v>#DIV/0!</v>
      </c>
      <c r="AJ6816" s="11" t="e">
        <f t="shared" ca="1" si="4742"/>
        <v>#NAME?</v>
      </c>
      <c r="AK6816" s="8" t="e">
        <f t="shared" ca="1" si="4720"/>
        <v>#NAME?</v>
      </c>
    </row>
    <row r="6817" spans="22:37" x14ac:dyDescent="0.25">
      <c r="V6817" s="8" t="e">
        <f t="shared" si="4752"/>
        <v>#DIV/0!</v>
      </c>
      <c r="W6817" s="8" t="e">
        <f t="shared" si="4753"/>
        <v>#DIV/0!</v>
      </c>
      <c r="X6817" s="8" t="e">
        <f t="shared" si="4754"/>
        <v>#DIV/0!</v>
      </c>
      <c r="Y6817" s="8" t="e">
        <f t="shared" si="4755"/>
        <v>#DIV/0!</v>
      </c>
      <c r="Z6817" s="8"/>
      <c r="AA6817" s="8"/>
      <c r="AD6817" s="9" t="e" cm="1">
        <f t="array" aca="1" ref="AD6817" ca="1">Tgost2009(C6817/100.0557)+273.15</f>
        <v>#NAME?</v>
      </c>
      <c r="AE6817" s="8" t="e">
        <f t="shared" ca="1" si="4718"/>
        <v>#NAME?</v>
      </c>
      <c r="AF6817" s="8" t="e">
        <f t="shared" ca="1" si="4719"/>
        <v>#NAME?</v>
      </c>
      <c r="AG6817" s="8" t="e" cm="1">
        <f t="array" aca="1" ref="AG6817" ca="1">AF6817-dECuCon4C(AE6817)</f>
        <v>#NAME?</v>
      </c>
      <c r="AH6817" s="8" t="e" cm="1">
        <f t="array" aca="1" ref="AH6817" ca="1">dECuCon4C(AE6817)</f>
        <v>#VALUE!</v>
      </c>
      <c r="AI6817" s="10" t="e">
        <f t="shared" ca="1" si="4756"/>
        <v>#DIV/0!</v>
      </c>
      <c r="AJ6817" s="11" t="e">
        <f t="shared" ca="1" si="4742"/>
        <v>#NAME?</v>
      </c>
      <c r="AK6817" s="8" t="e">
        <f t="shared" ca="1" si="4720"/>
        <v>#NAME?</v>
      </c>
    </row>
    <row r="6818" spans="22:37" x14ac:dyDescent="0.25">
      <c r="V6818" s="8" t="e">
        <f t="shared" si="4752"/>
        <v>#DIV/0!</v>
      </c>
      <c r="W6818" s="8" t="e">
        <f t="shared" si="4753"/>
        <v>#DIV/0!</v>
      </c>
      <c r="X6818" s="8" t="e">
        <f t="shared" si="4754"/>
        <v>#DIV/0!</v>
      </c>
      <c r="Y6818" s="8" t="e">
        <f t="shared" si="4755"/>
        <v>#DIV/0!</v>
      </c>
      <c r="Z6818" s="8"/>
      <c r="AA6818" s="8"/>
      <c r="AD6818" s="9" t="e" cm="1">
        <f t="array" aca="1" ref="AD6818" ca="1">Tgost2009(C6818/100.0557)+273.15</f>
        <v>#NAME?</v>
      </c>
      <c r="AE6818" s="8" t="e">
        <f t="shared" ca="1" si="4718"/>
        <v>#NAME?</v>
      </c>
      <c r="AF6818" s="8" t="e">
        <f t="shared" ca="1" si="4719"/>
        <v>#NAME?</v>
      </c>
      <c r="AG6818" s="8" t="e" cm="1">
        <f t="array" aca="1" ref="AG6818" ca="1">AF6818-dECuCon4C(AE6818)</f>
        <v>#NAME?</v>
      </c>
      <c r="AH6818" s="8" t="e" cm="1">
        <f t="array" aca="1" ref="AH6818" ca="1">dECuCon4C(AE6818)</f>
        <v>#VALUE!</v>
      </c>
      <c r="AI6818" s="10" t="e">
        <f t="shared" ca="1" si="4756"/>
        <v>#DIV/0!</v>
      </c>
      <c r="AJ6818" s="11" t="e">
        <f t="shared" ca="1" si="4742"/>
        <v>#NAME?</v>
      </c>
      <c r="AK6818" s="8" t="e">
        <f t="shared" ca="1" si="4720"/>
        <v>#NAME?</v>
      </c>
    </row>
    <row r="6819" spans="22:37" x14ac:dyDescent="0.25">
      <c r="V6819" s="8" t="e">
        <f t="shared" si="4752"/>
        <v>#DIV/0!</v>
      </c>
      <c r="W6819" s="8" t="e">
        <f t="shared" si="4753"/>
        <v>#DIV/0!</v>
      </c>
      <c r="X6819" s="8" t="e">
        <f t="shared" si="4754"/>
        <v>#DIV/0!</v>
      </c>
      <c r="Y6819" s="8" t="e">
        <f t="shared" si="4755"/>
        <v>#DIV/0!</v>
      </c>
      <c r="Z6819" s="8"/>
      <c r="AA6819" s="8"/>
      <c r="AD6819" s="9" t="e" cm="1">
        <f t="array" aca="1" ref="AD6819" ca="1">Tgost2009(C6819/100.0557)+273.15</f>
        <v>#NAME?</v>
      </c>
      <c r="AE6819" s="8" t="e">
        <f t="shared" ca="1" si="4718"/>
        <v>#NAME?</v>
      </c>
      <c r="AF6819" s="8" t="e">
        <f t="shared" ca="1" si="4719"/>
        <v>#NAME?</v>
      </c>
      <c r="AG6819" s="8" t="e" cm="1">
        <f t="array" aca="1" ref="AG6819" ca="1">AF6819-dECuCon4C(AE6819)</f>
        <v>#NAME?</v>
      </c>
      <c r="AH6819" s="8" t="e" cm="1">
        <f t="array" aca="1" ref="AH6819" ca="1">dECuCon4C(AE6819)</f>
        <v>#VALUE!</v>
      </c>
      <c r="AI6819" s="10" t="e">
        <f t="shared" ca="1" si="4756"/>
        <v>#DIV/0!</v>
      </c>
      <c r="AJ6819" s="11" t="e">
        <f t="shared" ca="1" si="4742"/>
        <v>#NAME?</v>
      </c>
      <c r="AK6819" s="8" t="e">
        <f t="shared" ca="1" si="4720"/>
        <v>#NAME?</v>
      </c>
    </row>
    <row r="6820" spans="22:37" x14ac:dyDescent="0.25">
      <c r="V6820" s="8" t="e">
        <f t="shared" si="4752"/>
        <v>#DIV/0!</v>
      </c>
      <c r="W6820" s="8" t="e">
        <f t="shared" si="4753"/>
        <v>#DIV/0!</v>
      </c>
      <c r="X6820" s="8" t="e">
        <f t="shared" si="4754"/>
        <v>#DIV/0!</v>
      </c>
      <c r="Y6820" s="8" t="e">
        <f t="shared" si="4755"/>
        <v>#DIV/0!</v>
      </c>
      <c r="Z6820" s="8"/>
      <c r="AA6820" s="8"/>
      <c r="AD6820" s="9" t="e" cm="1">
        <f t="array" aca="1" ref="AD6820" ca="1">Tgost2009(C6820/100.0557)+273.15</f>
        <v>#NAME?</v>
      </c>
      <c r="AE6820" s="8" t="e">
        <f t="shared" ca="1" si="4718"/>
        <v>#NAME?</v>
      </c>
      <c r="AF6820" s="8" t="e">
        <f t="shared" ca="1" si="4719"/>
        <v>#NAME?</v>
      </c>
      <c r="AG6820" s="8" t="e" cm="1">
        <f t="array" aca="1" ref="AG6820" ca="1">AF6820-dECuCon4C(AE6820)</f>
        <v>#NAME?</v>
      </c>
      <c r="AH6820" s="8" t="e" cm="1">
        <f t="array" aca="1" ref="AH6820" ca="1">dECuCon4C(AE6820)</f>
        <v>#VALUE!</v>
      </c>
      <c r="AI6820" s="10" t="e">
        <f t="shared" ca="1" si="4756"/>
        <v>#DIV/0!</v>
      </c>
      <c r="AJ6820" s="11" t="e">
        <f t="shared" ca="1" si="4742"/>
        <v>#NAME?</v>
      </c>
      <c r="AK6820" s="8" t="e">
        <f t="shared" ca="1" si="4720"/>
        <v>#NAME?</v>
      </c>
    </row>
    <row r="6821" spans="22:37" x14ac:dyDescent="0.25">
      <c r="V6821" s="8" t="e">
        <f t="shared" si="4752"/>
        <v>#DIV/0!</v>
      </c>
      <c r="W6821" s="8" t="e">
        <f t="shared" si="4753"/>
        <v>#DIV/0!</v>
      </c>
      <c r="X6821" s="8" t="e">
        <f t="shared" si="4754"/>
        <v>#DIV/0!</v>
      </c>
      <c r="Y6821" s="8" t="e">
        <f t="shared" si="4755"/>
        <v>#DIV/0!</v>
      </c>
      <c r="Z6821" s="8"/>
      <c r="AA6821" s="8"/>
      <c r="AD6821" s="9" t="e" cm="1">
        <f t="array" aca="1" ref="AD6821" ca="1">Tgost2009(C6821/100.0557)+273.15</f>
        <v>#NAME?</v>
      </c>
      <c r="AE6821" s="8" t="e">
        <f t="shared" ref="AE6821:AE6884" ca="1" si="4757">AD6821 - 273.15</f>
        <v>#NAME?</v>
      </c>
      <c r="AF6821" s="8" t="e">
        <f t="shared" ref="AF6821:AF6884" ca="1" si="4758">0.041* AD6821 *(EXP(-AD6821/93)+0.123- 0.442/(1+(AD6821/172.4)^3))+0.804</f>
        <v>#NAME?</v>
      </c>
      <c r="AG6821" s="8" t="e" cm="1">
        <f t="array" aca="1" ref="AG6821" ca="1">AF6821-dECuCon4C(AE6821)</f>
        <v>#NAME?</v>
      </c>
      <c r="AH6821" s="8" t="e" cm="1">
        <f t="array" aca="1" ref="AH6821" ca="1">dECuCon4C(AE6821)</f>
        <v>#VALUE!</v>
      </c>
      <c r="AI6821" s="10" t="e">
        <f t="shared" ca="1" si="4756"/>
        <v>#DIV/0!</v>
      </c>
      <c r="AJ6821" s="11" t="e">
        <f t="shared" ca="1" si="4742"/>
        <v>#NAME?</v>
      </c>
      <c r="AK6821" s="8" t="e">
        <f t="shared" ref="AK6821:AK6884" ca="1" si="4759">1/AD6821</f>
        <v>#NAME?</v>
      </c>
    </row>
    <row r="6822" spans="22:37" x14ac:dyDescent="0.25">
      <c r="V6822" s="8" t="e">
        <f t="shared" si="4752"/>
        <v>#DIV/0!</v>
      </c>
      <c r="W6822" s="8" t="e">
        <f t="shared" si="4753"/>
        <v>#DIV/0!</v>
      </c>
      <c r="X6822" s="8" t="e">
        <f t="shared" si="4754"/>
        <v>#DIV/0!</v>
      </c>
      <c r="Y6822" s="8" t="e">
        <f t="shared" si="4755"/>
        <v>#DIV/0!</v>
      </c>
      <c r="Z6822" s="8"/>
      <c r="AA6822" s="8"/>
      <c r="AD6822" s="9" t="e" cm="1">
        <f t="array" aca="1" ref="AD6822" ca="1">Tgost2009(C6822/100.0557)+273.15</f>
        <v>#NAME?</v>
      </c>
      <c r="AE6822" s="8" t="e">
        <f t="shared" ca="1" si="4757"/>
        <v>#NAME?</v>
      </c>
      <c r="AF6822" s="8" t="e">
        <f t="shared" ca="1" si="4758"/>
        <v>#NAME?</v>
      </c>
      <c r="AG6822" s="8" t="e" cm="1">
        <f t="array" aca="1" ref="AG6822" ca="1">AF6822-dECuCon4C(AE6822)</f>
        <v>#NAME?</v>
      </c>
      <c r="AH6822" s="8" t="e" cm="1">
        <f t="array" aca="1" ref="AH6822" ca="1">dECuCon4C(AE6822)</f>
        <v>#VALUE!</v>
      </c>
      <c r="AI6822" s="10" t="e">
        <f t="shared" ca="1" si="4756"/>
        <v>#DIV/0!</v>
      </c>
      <c r="AJ6822" s="11" t="e">
        <f t="shared" ca="1" si="4742"/>
        <v>#NAME?</v>
      </c>
      <c r="AK6822" s="8" t="e">
        <f t="shared" ca="1" si="4759"/>
        <v>#NAME?</v>
      </c>
    </row>
    <row r="6823" spans="22:37" x14ac:dyDescent="0.25">
      <c r="V6823" s="8"/>
      <c r="W6823" s="8"/>
      <c r="X6823" s="8"/>
      <c r="Y6823" s="8"/>
      <c r="Z6823" s="8" t="e">
        <f t="shared" ref="Z6823:Z6826" si="4760">AVERAGE(L6823:M6823)</f>
        <v>#DIV/0!</v>
      </c>
      <c r="AA6823" s="8" t="e">
        <f t="shared" ref="AA6823:AA6826" si="4761">AVERAGE(N6823:O6823)</f>
        <v>#DIV/0!</v>
      </c>
      <c r="AD6823" s="9" t="e" cm="1">
        <f t="array" aca="1" ref="AD6823" ca="1">Tgost2009(C6823/100.0557)+273.15</f>
        <v>#NAME?</v>
      </c>
      <c r="AE6823" s="8" t="e">
        <f t="shared" ca="1" si="4757"/>
        <v>#NAME?</v>
      </c>
      <c r="AF6823" s="8" t="e">
        <f t="shared" ca="1" si="4758"/>
        <v>#NAME?</v>
      </c>
      <c r="AG6823" s="8" t="e" cm="1">
        <f t="array" aca="1" ref="AG6823" ca="1">AF6823-dECuCon4C(AE6823)</f>
        <v>#NAME?</v>
      </c>
      <c r="AH6823" s="8" t="e" cm="1">
        <f t="array" aca="1" ref="AH6823" ca="1">dECuCon4C(AE6823)</f>
        <v>#VALUE!</v>
      </c>
      <c r="AI6823" s="10"/>
      <c r="AJ6823" s="11" t="e">
        <f t="shared" ca="1" si="4742"/>
        <v>#NAME?</v>
      </c>
      <c r="AK6823" s="8" t="e">
        <f t="shared" ca="1" si="4759"/>
        <v>#NAME?</v>
      </c>
    </row>
    <row r="6824" spans="22:37" x14ac:dyDescent="0.25">
      <c r="V6824" s="8"/>
      <c r="W6824" s="8"/>
      <c r="X6824" s="8"/>
      <c r="Y6824" s="8"/>
      <c r="Z6824" s="8" t="e">
        <f t="shared" si="4760"/>
        <v>#DIV/0!</v>
      </c>
      <c r="AA6824" s="8" t="e">
        <f t="shared" si="4761"/>
        <v>#DIV/0!</v>
      </c>
      <c r="AD6824" s="9" t="e" cm="1">
        <f t="array" aca="1" ref="AD6824" ca="1">Tgost2009(C6824/100.0557)+273.15</f>
        <v>#NAME?</v>
      </c>
      <c r="AE6824" s="8" t="e">
        <f t="shared" ca="1" si="4757"/>
        <v>#NAME?</v>
      </c>
      <c r="AF6824" s="8" t="e">
        <f t="shared" ca="1" si="4758"/>
        <v>#NAME?</v>
      </c>
      <c r="AG6824" s="8" t="e" cm="1">
        <f t="array" aca="1" ref="AG6824" ca="1">AF6824-dECuCon4C(AE6824)</f>
        <v>#NAME?</v>
      </c>
      <c r="AH6824" s="8" t="e" cm="1">
        <f t="array" aca="1" ref="AH6824" ca="1">dECuCon4C(AE6824)</f>
        <v>#VALUE!</v>
      </c>
      <c r="AI6824" s="10"/>
      <c r="AJ6824" s="11" t="e">
        <f t="shared" ca="1" si="4742"/>
        <v>#NAME?</v>
      </c>
      <c r="AK6824" s="8" t="e">
        <f t="shared" ca="1" si="4759"/>
        <v>#NAME?</v>
      </c>
    </row>
    <row r="6825" spans="22:37" x14ac:dyDescent="0.25">
      <c r="V6825" s="8"/>
      <c r="W6825" s="8"/>
      <c r="X6825" s="8"/>
      <c r="Y6825" s="8"/>
      <c r="Z6825" s="8" t="e">
        <f t="shared" si="4760"/>
        <v>#DIV/0!</v>
      </c>
      <c r="AA6825" s="8" t="e">
        <f t="shared" si="4761"/>
        <v>#DIV/0!</v>
      </c>
      <c r="AD6825" s="9" t="e" cm="1">
        <f t="array" aca="1" ref="AD6825" ca="1">Tgost2009(C6825/100.0557)+273.15</f>
        <v>#NAME?</v>
      </c>
      <c r="AE6825" s="8" t="e">
        <f t="shared" ca="1" si="4757"/>
        <v>#NAME?</v>
      </c>
      <c r="AF6825" s="8" t="e">
        <f t="shared" ca="1" si="4758"/>
        <v>#NAME?</v>
      </c>
      <c r="AG6825" s="8" t="e" cm="1">
        <f t="array" aca="1" ref="AG6825" ca="1">AF6825-dECuCon4C(AE6825)</f>
        <v>#NAME?</v>
      </c>
      <c r="AH6825" s="8" t="e" cm="1">
        <f t="array" aca="1" ref="AH6825" ca="1">dECuCon4C(AE6825)</f>
        <v>#VALUE!</v>
      </c>
      <c r="AI6825" s="10"/>
      <c r="AJ6825" s="11" t="e">
        <f t="shared" ca="1" si="4742"/>
        <v>#NAME?</v>
      </c>
      <c r="AK6825" s="8" t="e">
        <f t="shared" ca="1" si="4759"/>
        <v>#NAME?</v>
      </c>
    </row>
    <row r="6826" spans="22:37" x14ac:dyDescent="0.25">
      <c r="V6826" s="8"/>
      <c r="W6826" s="8"/>
      <c r="X6826" s="8"/>
      <c r="Y6826" s="8"/>
      <c r="Z6826" s="8" t="e">
        <f t="shared" si="4760"/>
        <v>#DIV/0!</v>
      </c>
      <c r="AA6826" s="8" t="e">
        <f t="shared" si="4761"/>
        <v>#DIV/0!</v>
      </c>
      <c r="AD6826" s="9" t="e" cm="1">
        <f t="array" aca="1" ref="AD6826" ca="1">Tgost2009(C6826/100.0557)+273.15</f>
        <v>#NAME?</v>
      </c>
      <c r="AE6826" s="8" t="e">
        <f t="shared" ca="1" si="4757"/>
        <v>#NAME?</v>
      </c>
      <c r="AF6826" s="8" t="e">
        <f t="shared" ca="1" si="4758"/>
        <v>#NAME?</v>
      </c>
      <c r="AG6826" s="8" t="e" cm="1">
        <f t="array" aca="1" ref="AG6826" ca="1">AF6826-dECuCon4C(AE6826)</f>
        <v>#NAME?</v>
      </c>
      <c r="AH6826" s="8" t="e" cm="1">
        <f t="array" aca="1" ref="AH6826" ca="1">dECuCon4C(AE6826)</f>
        <v>#VALUE!</v>
      </c>
      <c r="AI6826" s="10"/>
      <c r="AJ6826" s="11" t="e">
        <f t="shared" ca="1" si="4742"/>
        <v>#NAME?</v>
      </c>
      <c r="AK6826" s="8" t="e">
        <f t="shared" ca="1" si="4759"/>
        <v>#NAME?</v>
      </c>
    </row>
    <row r="6827" spans="22:37" x14ac:dyDescent="0.25">
      <c r="V6827" s="8" t="e">
        <f t="shared" ref="V6827:V6834" si="4762">AVERAGE(D6827:E6827)</f>
        <v>#DIV/0!</v>
      </c>
      <c r="W6827" s="8" t="e">
        <f t="shared" ref="W6827:W6834" si="4763">AVERAGE(F6827:G6827)</f>
        <v>#DIV/0!</v>
      </c>
      <c r="X6827" s="8" t="e">
        <f t="shared" ref="X6827:X6834" si="4764">AVERAGE(H6827:I6827)</f>
        <v>#DIV/0!</v>
      </c>
      <c r="Y6827" s="8" t="e">
        <f t="shared" ref="Y6827:Y6834" si="4765">AVERAGE(J6827:K6827)</f>
        <v>#DIV/0!</v>
      </c>
      <c r="Z6827" s="8"/>
      <c r="AA6827" s="8"/>
      <c r="AD6827" s="9" t="e" cm="1">
        <f t="array" aca="1" ref="AD6827" ca="1">Tgost2009(C6827/100.0557)+273.15</f>
        <v>#NAME?</v>
      </c>
      <c r="AE6827" s="8" t="e">
        <f t="shared" ca="1" si="4757"/>
        <v>#NAME?</v>
      </c>
      <c r="AF6827" s="8" t="e">
        <f t="shared" ca="1" si="4758"/>
        <v>#NAME?</v>
      </c>
      <c r="AG6827" s="8" t="e" cm="1">
        <f t="array" aca="1" ref="AG6827" ca="1">AF6827-dECuCon4C(AE6827)</f>
        <v>#NAME?</v>
      </c>
      <c r="AH6827" s="8" t="e" cm="1">
        <f t="array" aca="1" ref="AH6827" ca="1">dECuCon4C(AE6827)</f>
        <v>#VALUE!</v>
      </c>
      <c r="AI6827" s="10" t="e">
        <f t="shared" ref="AI6827:AI6834" ca="1" si="4766">(W6827-V6827)/(AF6827-AG6827)*10^(6)</f>
        <v>#DIV/0!</v>
      </c>
      <c r="AJ6827" s="11" t="e">
        <f t="shared" ca="1" si="4742"/>
        <v>#NAME?</v>
      </c>
      <c r="AK6827" s="8" t="e">
        <f t="shared" ca="1" si="4759"/>
        <v>#NAME?</v>
      </c>
    </row>
    <row r="6828" spans="22:37" x14ac:dyDescent="0.25">
      <c r="V6828" s="8" t="e">
        <f t="shared" si="4762"/>
        <v>#DIV/0!</v>
      </c>
      <c r="W6828" s="8" t="e">
        <f t="shared" si="4763"/>
        <v>#DIV/0!</v>
      </c>
      <c r="X6828" s="8" t="e">
        <f t="shared" si="4764"/>
        <v>#DIV/0!</v>
      </c>
      <c r="Y6828" s="8" t="e">
        <f t="shared" si="4765"/>
        <v>#DIV/0!</v>
      </c>
      <c r="Z6828" s="8"/>
      <c r="AA6828" s="8"/>
      <c r="AD6828" s="9" t="e" cm="1">
        <f t="array" aca="1" ref="AD6828" ca="1">Tgost2009(C6828/100.0557)+273.15</f>
        <v>#NAME?</v>
      </c>
      <c r="AE6828" s="8" t="e">
        <f t="shared" ca="1" si="4757"/>
        <v>#NAME?</v>
      </c>
      <c r="AF6828" s="8" t="e">
        <f t="shared" ca="1" si="4758"/>
        <v>#NAME?</v>
      </c>
      <c r="AG6828" s="8" t="e" cm="1">
        <f t="array" aca="1" ref="AG6828" ca="1">AF6828-dECuCon4C(AE6828)</f>
        <v>#NAME?</v>
      </c>
      <c r="AH6828" s="8" t="e" cm="1">
        <f t="array" aca="1" ref="AH6828" ca="1">dECuCon4C(AE6828)</f>
        <v>#VALUE!</v>
      </c>
      <c r="AI6828" s="10" t="e">
        <f t="shared" ca="1" si="4766"/>
        <v>#DIV/0!</v>
      </c>
      <c r="AJ6828" s="11" t="e">
        <f t="shared" ca="1" si="4742"/>
        <v>#NAME?</v>
      </c>
      <c r="AK6828" s="8" t="e">
        <f t="shared" ca="1" si="4759"/>
        <v>#NAME?</v>
      </c>
    </row>
    <row r="6829" spans="22:37" x14ac:dyDescent="0.25">
      <c r="V6829" s="8" t="e">
        <f t="shared" si="4762"/>
        <v>#DIV/0!</v>
      </c>
      <c r="W6829" s="8" t="e">
        <f t="shared" si="4763"/>
        <v>#DIV/0!</v>
      </c>
      <c r="X6829" s="8" t="e">
        <f t="shared" si="4764"/>
        <v>#DIV/0!</v>
      </c>
      <c r="Y6829" s="8" t="e">
        <f t="shared" si="4765"/>
        <v>#DIV/0!</v>
      </c>
      <c r="Z6829" s="8"/>
      <c r="AA6829" s="8"/>
      <c r="AD6829" s="9" t="e" cm="1">
        <f t="array" aca="1" ref="AD6829" ca="1">Tgost2009(C6829/100.0557)+273.15</f>
        <v>#NAME?</v>
      </c>
      <c r="AE6829" s="8" t="e">
        <f t="shared" ca="1" si="4757"/>
        <v>#NAME?</v>
      </c>
      <c r="AF6829" s="8" t="e">
        <f t="shared" ca="1" si="4758"/>
        <v>#NAME?</v>
      </c>
      <c r="AG6829" s="8" t="e" cm="1">
        <f t="array" aca="1" ref="AG6829" ca="1">AF6829-dECuCon4C(AE6829)</f>
        <v>#NAME?</v>
      </c>
      <c r="AH6829" s="8" t="e" cm="1">
        <f t="array" aca="1" ref="AH6829" ca="1">dECuCon4C(AE6829)</f>
        <v>#VALUE!</v>
      </c>
      <c r="AI6829" s="10" t="e">
        <f t="shared" ca="1" si="4766"/>
        <v>#DIV/0!</v>
      </c>
      <c r="AJ6829" s="11" t="e">
        <f t="shared" ca="1" si="4742"/>
        <v>#NAME?</v>
      </c>
      <c r="AK6829" s="8" t="e">
        <f t="shared" ca="1" si="4759"/>
        <v>#NAME?</v>
      </c>
    </row>
    <row r="6830" spans="22:37" x14ac:dyDescent="0.25">
      <c r="V6830" s="8" t="e">
        <f t="shared" si="4762"/>
        <v>#DIV/0!</v>
      </c>
      <c r="W6830" s="8" t="e">
        <f t="shared" si="4763"/>
        <v>#DIV/0!</v>
      </c>
      <c r="X6830" s="8" t="e">
        <f t="shared" si="4764"/>
        <v>#DIV/0!</v>
      </c>
      <c r="Y6830" s="8" t="e">
        <f t="shared" si="4765"/>
        <v>#DIV/0!</v>
      </c>
      <c r="Z6830" s="8"/>
      <c r="AA6830" s="8"/>
      <c r="AD6830" s="9" t="e" cm="1">
        <f t="array" aca="1" ref="AD6830" ca="1">Tgost2009(C6830/100.0557)+273.15</f>
        <v>#NAME?</v>
      </c>
      <c r="AE6830" s="8" t="e">
        <f t="shared" ca="1" si="4757"/>
        <v>#NAME?</v>
      </c>
      <c r="AF6830" s="8" t="e">
        <f t="shared" ca="1" si="4758"/>
        <v>#NAME?</v>
      </c>
      <c r="AG6830" s="8" t="e" cm="1">
        <f t="array" aca="1" ref="AG6830" ca="1">AF6830-dECuCon4C(AE6830)</f>
        <v>#NAME?</v>
      </c>
      <c r="AH6830" s="8" t="e" cm="1">
        <f t="array" aca="1" ref="AH6830" ca="1">dECuCon4C(AE6830)</f>
        <v>#VALUE!</v>
      </c>
      <c r="AI6830" s="10" t="e">
        <f t="shared" ca="1" si="4766"/>
        <v>#DIV/0!</v>
      </c>
      <c r="AJ6830" s="11" t="e">
        <f t="shared" ca="1" si="4742"/>
        <v>#NAME?</v>
      </c>
      <c r="AK6830" s="8" t="e">
        <f t="shared" ca="1" si="4759"/>
        <v>#NAME?</v>
      </c>
    </row>
    <row r="6831" spans="22:37" x14ac:dyDescent="0.25">
      <c r="V6831" s="8" t="e">
        <f t="shared" si="4762"/>
        <v>#DIV/0!</v>
      </c>
      <c r="W6831" s="8" t="e">
        <f t="shared" si="4763"/>
        <v>#DIV/0!</v>
      </c>
      <c r="X6831" s="8" t="e">
        <f t="shared" si="4764"/>
        <v>#DIV/0!</v>
      </c>
      <c r="Y6831" s="8" t="e">
        <f t="shared" si="4765"/>
        <v>#DIV/0!</v>
      </c>
      <c r="Z6831" s="8"/>
      <c r="AA6831" s="8"/>
      <c r="AD6831" s="9" t="e" cm="1">
        <f t="array" aca="1" ref="AD6831" ca="1">Tgost2009(C6831/100.0557)+273.15</f>
        <v>#NAME?</v>
      </c>
      <c r="AE6831" s="8" t="e">
        <f t="shared" ca="1" si="4757"/>
        <v>#NAME?</v>
      </c>
      <c r="AF6831" s="8" t="e">
        <f t="shared" ca="1" si="4758"/>
        <v>#NAME?</v>
      </c>
      <c r="AG6831" s="8" t="e" cm="1">
        <f t="array" aca="1" ref="AG6831" ca="1">AF6831-dECuCon4C(AE6831)</f>
        <v>#NAME?</v>
      </c>
      <c r="AH6831" s="8" t="e" cm="1">
        <f t="array" aca="1" ref="AH6831" ca="1">dECuCon4C(AE6831)</f>
        <v>#VALUE!</v>
      </c>
      <c r="AI6831" s="10" t="e">
        <f t="shared" ca="1" si="4766"/>
        <v>#DIV/0!</v>
      </c>
      <c r="AJ6831" s="11" t="e">
        <f t="shared" ca="1" si="4742"/>
        <v>#NAME?</v>
      </c>
      <c r="AK6831" s="8" t="e">
        <f t="shared" ca="1" si="4759"/>
        <v>#NAME?</v>
      </c>
    </row>
    <row r="6832" spans="22:37" x14ac:dyDescent="0.25">
      <c r="V6832" s="8" t="e">
        <f t="shared" si="4762"/>
        <v>#DIV/0!</v>
      </c>
      <c r="W6832" s="8" t="e">
        <f t="shared" si="4763"/>
        <v>#DIV/0!</v>
      </c>
      <c r="X6832" s="8" t="e">
        <f t="shared" si="4764"/>
        <v>#DIV/0!</v>
      </c>
      <c r="Y6832" s="8" t="e">
        <f t="shared" si="4765"/>
        <v>#DIV/0!</v>
      </c>
      <c r="Z6832" s="8"/>
      <c r="AA6832" s="8"/>
      <c r="AD6832" s="9" t="e" cm="1">
        <f t="array" aca="1" ref="AD6832" ca="1">Tgost2009(C6832/100.0557)+273.15</f>
        <v>#NAME?</v>
      </c>
      <c r="AE6832" s="8" t="e">
        <f t="shared" ca="1" si="4757"/>
        <v>#NAME?</v>
      </c>
      <c r="AF6832" s="8" t="e">
        <f t="shared" ca="1" si="4758"/>
        <v>#NAME?</v>
      </c>
      <c r="AG6832" s="8" t="e" cm="1">
        <f t="array" aca="1" ref="AG6832" ca="1">AF6832-dECuCon4C(AE6832)</f>
        <v>#NAME?</v>
      </c>
      <c r="AH6832" s="8" t="e" cm="1">
        <f t="array" aca="1" ref="AH6832" ca="1">dECuCon4C(AE6832)</f>
        <v>#VALUE!</v>
      </c>
      <c r="AI6832" s="10" t="e">
        <f t="shared" ca="1" si="4766"/>
        <v>#DIV/0!</v>
      </c>
      <c r="AJ6832" s="11" t="e">
        <f t="shared" ca="1" si="4742"/>
        <v>#NAME?</v>
      </c>
      <c r="AK6832" s="8" t="e">
        <f t="shared" ca="1" si="4759"/>
        <v>#NAME?</v>
      </c>
    </row>
    <row r="6833" spans="22:37" x14ac:dyDescent="0.25">
      <c r="V6833" s="8" t="e">
        <f t="shared" si="4762"/>
        <v>#DIV/0!</v>
      </c>
      <c r="W6833" s="8" t="e">
        <f t="shared" si="4763"/>
        <v>#DIV/0!</v>
      </c>
      <c r="X6833" s="8" t="e">
        <f t="shared" si="4764"/>
        <v>#DIV/0!</v>
      </c>
      <c r="Y6833" s="8" t="e">
        <f t="shared" si="4765"/>
        <v>#DIV/0!</v>
      </c>
      <c r="Z6833" s="8"/>
      <c r="AA6833" s="8"/>
      <c r="AD6833" s="9" t="e" cm="1">
        <f t="array" aca="1" ref="AD6833" ca="1">Tgost2009(C6833/100.0557)+273.15</f>
        <v>#NAME?</v>
      </c>
      <c r="AE6833" s="8" t="e">
        <f t="shared" ca="1" si="4757"/>
        <v>#NAME?</v>
      </c>
      <c r="AF6833" s="8" t="e">
        <f t="shared" ca="1" si="4758"/>
        <v>#NAME?</v>
      </c>
      <c r="AG6833" s="8" t="e" cm="1">
        <f t="array" aca="1" ref="AG6833" ca="1">AF6833-dECuCon4C(AE6833)</f>
        <v>#NAME?</v>
      </c>
      <c r="AH6833" s="8" t="e" cm="1">
        <f t="array" aca="1" ref="AH6833" ca="1">dECuCon4C(AE6833)</f>
        <v>#VALUE!</v>
      </c>
      <c r="AI6833" s="10" t="e">
        <f t="shared" ca="1" si="4766"/>
        <v>#DIV/0!</v>
      </c>
      <c r="AJ6833" s="11" t="e">
        <f t="shared" ca="1" si="4742"/>
        <v>#NAME?</v>
      </c>
      <c r="AK6833" s="8" t="e">
        <f t="shared" ca="1" si="4759"/>
        <v>#NAME?</v>
      </c>
    </row>
    <row r="6834" spans="22:37" x14ac:dyDescent="0.25">
      <c r="V6834" s="8" t="e">
        <f t="shared" si="4762"/>
        <v>#DIV/0!</v>
      </c>
      <c r="W6834" s="8" t="e">
        <f t="shared" si="4763"/>
        <v>#DIV/0!</v>
      </c>
      <c r="X6834" s="8" t="e">
        <f t="shared" si="4764"/>
        <v>#DIV/0!</v>
      </c>
      <c r="Y6834" s="8" t="e">
        <f t="shared" si="4765"/>
        <v>#DIV/0!</v>
      </c>
      <c r="Z6834" s="8"/>
      <c r="AA6834" s="8"/>
      <c r="AD6834" s="9" t="e" cm="1">
        <f t="array" aca="1" ref="AD6834" ca="1">Tgost2009(C6834/100.0557)+273.15</f>
        <v>#NAME?</v>
      </c>
      <c r="AE6834" s="8" t="e">
        <f t="shared" ca="1" si="4757"/>
        <v>#NAME?</v>
      </c>
      <c r="AF6834" s="8" t="e">
        <f t="shared" ca="1" si="4758"/>
        <v>#NAME?</v>
      </c>
      <c r="AG6834" s="8" t="e" cm="1">
        <f t="array" aca="1" ref="AG6834" ca="1">AF6834-dECuCon4C(AE6834)</f>
        <v>#NAME?</v>
      </c>
      <c r="AH6834" s="8" t="e" cm="1">
        <f t="array" aca="1" ref="AH6834" ca="1">dECuCon4C(AE6834)</f>
        <v>#VALUE!</v>
      </c>
      <c r="AI6834" s="10" t="e">
        <f t="shared" ca="1" si="4766"/>
        <v>#DIV/0!</v>
      </c>
      <c r="AJ6834" s="11" t="e">
        <f t="shared" ca="1" si="4742"/>
        <v>#NAME?</v>
      </c>
      <c r="AK6834" s="8" t="e">
        <f t="shared" ca="1" si="4759"/>
        <v>#NAME?</v>
      </c>
    </row>
    <row r="6835" spans="22:37" x14ac:dyDescent="0.25">
      <c r="V6835" s="8"/>
      <c r="W6835" s="8"/>
      <c r="X6835" s="8"/>
      <c r="Y6835" s="8"/>
      <c r="Z6835" s="8" t="e">
        <f t="shared" ref="Z6835:Z6838" si="4767">AVERAGE(L6835:M6835)</f>
        <v>#DIV/0!</v>
      </c>
      <c r="AA6835" s="8" t="e">
        <f t="shared" ref="AA6835:AA6838" si="4768">AVERAGE(N6835:O6835)</f>
        <v>#DIV/0!</v>
      </c>
      <c r="AD6835" s="9" t="e" cm="1">
        <f t="array" aca="1" ref="AD6835" ca="1">Tgost2009(C6835/100.0557)+273.15</f>
        <v>#NAME?</v>
      </c>
      <c r="AE6835" s="8" t="e">
        <f t="shared" ca="1" si="4757"/>
        <v>#NAME?</v>
      </c>
      <c r="AF6835" s="8" t="e">
        <f t="shared" ca="1" si="4758"/>
        <v>#NAME?</v>
      </c>
      <c r="AG6835" s="8" t="e" cm="1">
        <f t="array" aca="1" ref="AG6835" ca="1">AF6835-dECuCon4C(AE6835)</f>
        <v>#NAME?</v>
      </c>
      <c r="AH6835" s="8" t="e" cm="1">
        <f t="array" aca="1" ref="AH6835" ca="1">dECuCon4C(AE6835)</f>
        <v>#VALUE!</v>
      </c>
      <c r="AI6835" s="10"/>
      <c r="AJ6835" s="11" t="e">
        <f t="shared" ca="1" si="4742"/>
        <v>#NAME?</v>
      </c>
      <c r="AK6835" s="8" t="e">
        <f t="shared" ca="1" si="4759"/>
        <v>#NAME?</v>
      </c>
    </row>
    <row r="6836" spans="22:37" x14ac:dyDescent="0.25">
      <c r="V6836" s="8"/>
      <c r="W6836" s="8"/>
      <c r="X6836" s="8"/>
      <c r="Y6836" s="8"/>
      <c r="Z6836" s="8" t="e">
        <f t="shared" si="4767"/>
        <v>#DIV/0!</v>
      </c>
      <c r="AA6836" s="8" t="e">
        <f t="shared" si="4768"/>
        <v>#DIV/0!</v>
      </c>
      <c r="AD6836" s="9" t="e" cm="1">
        <f t="array" aca="1" ref="AD6836" ca="1">Tgost2009(C6836/100.0557)+273.15</f>
        <v>#NAME?</v>
      </c>
      <c r="AE6836" s="8" t="e">
        <f t="shared" ca="1" si="4757"/>
        <v>#NAME?</v>
      </c>
      <c r="AF6836" s="8" t="e">
        <f t="shared" ca="1" si="4758"/>
        <v>#NAME?</v>
      </c>
      <c r="AG6836" s="8" t="e" cm="1">
        <f t="array" aca="1" ref="AG6836" ca="1">AF6836-dECuCon4C(AE6836)</f>
        <v>#NAME?</v>
      </c>
      <c r="AH6836" s="8" t="e" cm="1">
        <f t="array" aca="1" ref="AH6836" ca="1">dECuCon4C(AE6836)</f>
        <v>#VALUE!</v>
      </c>
      <c r="AI6836" s="10"/>
      <c r="AJ6836" s="11" t="e">
        <f t="shared" ca="1" si="4742"/>
        <v>#NAME?</v>
      </c>
      <c r="AK6836" s="8" t="e">
        <f t="shared" ca="1" si="4759"/>
        <v>#NAME?</v>
      </c>
    </row>
    <row r="6837" spans="22:37" x14ac:dyDescent="0.25">
      <c r="V6837" s="8"/>
      <c r="W6837" s="8"/>
      <c r="X6837" s="8"/>
      <c r="Y6837" s="8"/>
      <c r="Z6837" s="8" t="e">
        <f t="shared" si="4767"/>
        <v>#DIV/0!</v>
      </c>
      <c r="AA6837" s="8" t="e">
        <f t="shared" si="4768"/>
        <v>#DIV/0!</v>
      </c>
      <c r="AD6837" s="9" t="e" cm="1">
        <f t="array" aca="1" ref="AD6837" ca="1">Tgost2009(C6837/100.0557)+273.15</f>
        <v>#NAME?</v>
      </c>
      <c r="AE6837" s="8" t="e">
        <f t="shared" ca="1" si="4757"/>
        <v>#NAME?</v>
      </c>
      <c r="AF6837" s="8" t="e">
        <f t="shared" ca="1" si="4758"/>
        <v>#NAME?</v>
      </c>
      <c r="AG6837" s="8" t="e" cm="1">
        <f t="array" aca="1" ref="AG6837" ca="1">AF6837-dECuCon4C(AE6837)</f>
        <v>#NAME?</v>
      </c>
      <c r="AH6837" s="8" t="e" cm="1">
        <f t="array" aca="1" ref="AH6837" ca="1">dECuCon4C(AE6837)</f>
        <v>#VALUE!</v>
      </c>
      <c r="AI6837" s="10"/>
      <c r="AJ6837" s="11" t="e">
        <f t="shared" ca="1" si="4742"/>
        <v>#NAME?</v>
      </c>
      <c r="AK6837" s="8" t="e">
        <f t="shared" ca="1" si="4759"/>
        <v>#NAME?</v>
      </c>
    </row>
    <row r="6838" spans="22:37" x14ac:dyDescent="0.25">
      <c r="V6838" s="8"/>
      <c r="W6838" s="8"/>
      <c r="X6838" s="8"/>
      <c r="Y6838" s="8"/>
      <c r="Z6838" s="8" t="e">
        <f t="shared" si="4767"/>
        <v>#DIV/0!</v>
      </c>
      <c r="AA6838" s="8" t="e">
        <f t="shared" si="4768"/>
        <v>#DIV/0!</v>
      </c>
      <c r="AD6838" s="9" t="e" cm="1">
        <f t="array" aca="1" ref="AD6838" ca="1">Tgost2009(C6838/100.0557)+273.15</f>
        <v>#NAME?</v>
      </c>
      <c r="AE6838" s="8" t="e">
        <f t="shared" ca="1" si="4757"/>
        <v>#NAME?</v>
      </c>
      <c r="AF6838" s="8" t="e">
        <f t="shared" ca="1" si="4758"/>
        <v>#NAME?</v>
      </c>
      <c r="AG6838" s="8" t="e" cm="1">
        <f t="array" aca="1" ref="AG6838" ca="1">AF6838-dECuCon4C(AE6838)</f>
        <v>#NAME?</v>
      </c>
      <c r="AH6838" s="8" t="e" cm="1">
        <f t="array" aca="1" ref="AH6838" ca="1">dECuCon4C(AE6838)</f>
        <v>#VALUE!</v>
      </c>
      <c r="AI6838" s="10"/>
      <c r="AJ6838" s="11" t="e">
        <f t="shared" ca="1" si="4742"/>
        <v>#NAME?</v>
      </c>
      <c r="AK6838" s="8" t="e">
        <f t="shared" ca="1" si="4759"/>
        <v>#NAME?</v>
      </c>
    </row>
    <row r="6839" spans="22:37" x14ac:dyDescent="0.25">
      <c r="V6839" s="8" t="e">
        <f t="shared" ref="V6839:V6846" si="4769">AVERAGE(D6839:E6839)</f>
        <v>#DIV/0!</v>
      </c>
      <c r="W6839" s="8" t="e">
        <f t="shared" ref="W6839:W6846" si="4770">AVERAGE(F6839:G6839)</f>
        <v>#DIV/0!</v>
      </c>
      <c r="X6839" s="8" t="e">
        <f t="shared" ref="X6839:X6846" si="4771">AVERAGE(H6839:I6839)</f>
        <v>#DIV/0!</v>
      </c>
      <c r="Y6839" s="8" t="e">
        <f t="shared" ref="Y6839:Y6846" si="4772">AVERAGE(J6839:K6839)</f>
        <v>#DIV/0!</v>
      </c>
      <c r="Z6839" s="8"/>
      <c r="AA6839" s="8"/>
      <c r="AD6839" s="9" t="e" cm="1">
        <f t="array" aca="1" ref="AD6839" ca="1">Tgost2009(C6839/100.0557)+273.15</f>
        <v>#NAME?</v>
      </c>
      <c r="AE6839" s="8" t="e">
        <f t="shared" ca="1" si="4757"/>
        <v>#NAME?</v>
      </c>
      <c r="AF6839" s="8" t="e">
        <f t="shared" ca="1" si="4758"/>
        <v>#NAME?</v>
      </c>
      <c r="AG6839" s="8" t="e" cm="1">
        <f t="array" aca="1" ref="AG6839" ca="1">AF6839-dECuCon4C(AE6839)</f>
        <v>#NAME?</v>
      </c>
      <c r="AH6839" s="8" t="e" cm="1">
        <f t="array" aca="1" ref="AH6839" ca="1">dECuCon4C(AE6839)</f>
        <v>#VALUE!</v>
      </c>
      <c r="AI6839" s="10" t="e">
        <f t="shared" ref="AI6839:AI6846" ca="1" si="4773">(W6839-V6839)/(AF6839-AG6839)*10^(6)</f>
        <v>#DIV/0!</v>
      </c>
      <c r="AJ6839" s="11" t="e">
        <f t="shared" ca="1" si="4742"/>
        <v>#NAME?</v>
      </c>
      <c r="AK6839" s="8" t="e">
        <f t="shared" ca="1" si="4759"/>
        <v>#NAME?</v>
      </c>
    </row>
    <row r="6840" spans="22:37" x14ac:dyDescent="0.25">
      <c r="V6840" s="8" t="e">
        <f t="shared" si="4769"/>
        <v>#DIV/0!</v>
      </c>
      <c r="W6840" s="8" t="e">
        <f t="shared" si="4770"/>
        <v>#DIV/0!</v>
      </c>
      <c r="X6840" s="8" t="e">
        <f t="shared" si="4771"/>
        <v>#DIV/0!</v>
      </c>
      <c r="Y6840" s="8" t="e">
        <f t="shared" si="4772"/>
        <v>#DIV/0!</v>
      </c>
      <c r="Z6840" s="8"/>
      <c r="AA6840" s="8"/>
      <c r="AD6840" s="9" t="e" cm="1">
        <f t="array" aca="1" ref="AD6840" ca="1">Tgost2009(C6840/100.0557)+273.15</f>
        <v>#NAME?</v>
      </c>
      <c r="AE6840" s="8" t="e">
        <f t="shared" ca="1" si="4757"/>
        <v>#NAME?</v>
      </c>
      <c r="AF6840" s="8" t="e">
        <f t="shared" ca="1" si="4758"/>
        <v>#NAME?</v>
      </c>
      <c r="AG6840" s="8" t="e" cm="1">
        <f t="array" aca="1" ref="AG6840" ca="1">AF6840-dECuCon4C(AE6840)</f>
        <v>#NAME?</v>
      </c>
      <c r="AH6840" s="8" t="e" cm="1">
        <f t="array" aca="1" ref="AH6840" ca="1">dECuCon4C(AE6840)</f>
        <v>#VALUE!</v>
      </c>
      <c r="AI6840" s="10" t="e">
        <f t="shared" ca="1" si="4773"/>
        <v>#DIV/0!</v>
      </c>
      <c r="AJ6840" s="11" t="e">
        <f t="shared" ca="1" si="4742"/>
        <v>#NAME?</v>
      </c>
      <c r="AK6840" s="8" t="e">
        <f t="shared" ca="1" si="4759"/>
        <v>#NAME?</v>
      </c>
    </row>
    <row r="6841" spans="22:37" x14ac:dyDescent="0.25">
      <c r="V6841" s="8" t="e">
        <f t="shared" si="4769"/>
        <v>#DIV/0!</v>
      </c>
      <c r="W6841" s="8" t="e">
        <f t="shared" si="4770"/>
        <v>#DIV/0!</v>
      </c>
      <c r="X6841" s="8" t="e">
        <f t="shared" si="4771"/>
        <v>#DIV/0!</v>
      </c>
      <c r="Y6841" s="8" t="e">
        <f t="shared" si="4772"/>
        <v>#DIV/0!</v>
      </c>
      <c r="Z6841" s="8"/>
      <c r="AA6841" s="8"/>
      <c r="AD6841" s="9" t="e" cm="1">
        <f t="array" aca="1" ref="AD6841" ca="1">Tgost2009(C6841/100.0557)+273.15</f>
        <v>#NAME?</v>
      </c>
      <c r="AE6841" s="8" t="e">
        <f t="shared" ca="1" si="4757"/>
        <v>#NAME?</v>
      </c>
      <c r="AF6841" s="8" t="e">
        <f t="shared" ca="1" si="4758"/>
        <v>#NAME?</v>
      </c>
      <c r="AG6841" s="8" t="e" cm="1">
        <f t="array" aca="1" ref="AG6841" ca="1">AF6841-dECuCon4C(AE6841)</f>
        <v>#NAME?</v>
      </c>
      <c r="AH6841" s="8" t="e" cm="1">
        <f t="array" aca="1" ref="AH6841" ca="1">dECuCon4C(AE6841)</f>
        <v>#VALUE!</v>
      </c>
      <c r="AI6841" s="10" t="e">
        <f t="shared" ca="1" si="4773"/>
        <v>#DIV/0!</v>
      </c>
      <c r="AJ6841" s="11" t="e">
        <f t="shared" ca="1" si="4742"/>
        <v>#NAME?</v>
      </c>
      <c r="AK6841" s="8" t="e">
        <f t="shared" ca="1" si="4759"/>
        <v>#NAME?</v>
      </c>
    </row>
    <row r="6842" spans="22:37" x14ac:dyDescent="0.25">
      <c r="V6842" s="8" t="e">
        <f t="shared" si="4769"/>
        <v>#DIV/0!</v>
      </c>
      <c r="W6842" s="8" t="e">
        <f t="shared" si="4770"/>
        <v>#DIV/0!</v>
      </c>
      <c r="X6842" s="8" t="e">
        <f t="shared" si="4771"/>
        <v>#DIV/0!</v>
      </c>
      <c r="Y6842" s="8" t="e">
        <f t="shared" si="4772"/>
        <v>#DIV/0!</v>
      </c>
      <c r="Z6842" s="8"/>
      <c r="AA6842" s="8"/>
      <c r="AD6842" s="9" t="e" cm="1">
        <f t="array" aca="1" ref="AD6842" ca="1">Tgost2009(C6842/100.0557)+273.15</f>
        <v>#NAME?</v>
      </c>
      <c r="AE6842" s="8" t="e">
        <f t="shared" ca="1" si="4757"/>
        <v>#NAME?</v>
      </c>
      <c r="AF6842" s="8" t="e">
        <f t="shared" ca="1" si="4758"/>
        <v>#NAME?</v>
      </c>
      <c r="AG6842" s="8" t="e" cm="1">
        <f t="array" aca="1" ref="AG6842" ca="1">AF6842-dECuCon4C(AE6842)</f>
        <v>#NAME?</v>
      </c>
      <c r="AH6842" s="8" t="e" cm="1">
        <f t="array" aca="1" ref="AH6842" ca="1">dECuCon4C(AE6842)</f>
        <v>#VALUE!</v>
      </c>
      <c r="AI6842" s="10" t="e">
        <f t="shared" ca="1" si="4773"/>
        <v>#DIV/0!</v>
      </c>
      <c r="AJ6842" s="11" t="e">
        <f t="shared" ca="1" si="4742"/>
        <v>#NAME?</v>
      </c>
      <c r="AK6842" s="8" t="e">
        <f t="shared" ca="1" si="4759"/>
        <v>#NAME?</v>
      </c>
    </row>
    <row r="6843" spans="22:37" x14ac:dyDescent="0.25">
      <c r="V6843" s="8" t="e">
        <f t="shared" si="4769"/>
        <v>#DIV/0!</v>
      </c>
      <c r="W6843" s="8" t="e">
        <f t="shared" si="4770"/>
        <v>#DIV/0!</v>
      </c>
      <c r="X6843" s="8" t="e">
        <f t="shared" si="4771"/>
        <v>#DIV/0!</v>
      </c>
      <c r="Y6843" s="8" t="e">
        <f t="shared" si="4772"/>
        <v>#DIV/0!</v>
      </c>
      <c r="Z6843" s="8"/>
      <c r="AA6843" s="8"/>
      <c r="AD6843" s="9" t="e" cm="1">
        <f t="array" aca="1" ref="AD6843" ca="1">Tgost2009(C6843/100.0557)+273.15</f>
        <v>#NAME?</v>
      </c>
      <c r="AE6843" s="8" t="e">
        <f t="shared" ca="1" si="4757"/>
        <v>#NAME?</v>
      </c>
      <c r="AF6843" s="8" t="e">
        <f t="shared" ca="1" si="4758"/>
        <v>#NAME?</v>
      </c>
      <c r="AG6843" s="8" t="e" cm="1">
        <f t="array" aca="1" ref="AG6843" ca="1">AF6843-dECuCon4C(AE6843)</f>
        <v>#NAME?</v>
      </c>
      <c r="AH6843" s="8" t="e" cm="1">
        <f t="array" aca="1" ref="AH6843" ca="1">dECuCon4C(AE6843)</f>
        <v>#VALUE!</v>
      </c>
      <c r="AI6843" s="10" t="e">
        <f t="shared" ca="1" si="4773"/>
        <v>#DIV/0!</v>
      </c>
      <c r="AJ6843" s="11" t="e">
        <f t="shared" ca="1" si="4742"/>
        <v>#NAME?</v>
      </c>
      <c r="AK6843" s="8" t="e">
        <f t="shared" ca="1" si="4759"/>
        <v>#NAME?</v>
      </c>
    </row>
    <row r="6844" spans="22:37" x14ac:dyDescent="0.25">
      <c r="V6844" s="8" t="e">
        <f t="shared" si="4769"/>
        <v>#DIV/0!</v>
      </c>
      <c r="W6844" s="8" t="e">
        <f t="shared" si="4770"/>
        <v>#DIV/0!</v>
      </c>
      <c r="X6844" s="8" t="e">
        <f t="shared" si="4771"/>
        <v>#DIV/0!</v>
      </c>
      <c r="Y6844" s="8" t="e">
        <f t="shared" si="4772"/>
        <v>#DIV/0!</v>
      </c>
      <c r="Z6844" s="8"/>
      <c r="AA6844" s="8"/>
      <c r="AD6844" s="9" t="e" cm="1">
        <f t="array" aca="1" ref="AD6844" ca="1">Tgost2009(C6844/100.0557)+273.15</f>
        <v>#NAME?</v>
      </c>
      <c r="AE6844" s="8" t="e">
        <f t="shared" ca="1" si="4757"/>
        <v>#NAME?</v>
      </c>
      <c r="AF6844" s="8" t="e">
        <f t="shared" ca="1" si="4758"/>
        <v>#NAME?</v>
      </c>
      <c r="AG6844" s="8" t="e" cm="1">
        <f t="array" aca="1" ref="AG6844" ca="1">AF6844-dECuCon4C(AE6844)</f>
        <v>#NAME?</v>
      </c>
      <c r="AH6844" s="8" t="e" cm="1">
        <f t="array" aca="1" ref="AH6844" ca="1">dECuCon4C(AE6844)</f>
        <v>#VALUE!</v>
      </c>
      <c r="AI6844" s="10" t="e">
        <f t="shared" ca="1" si="4773"/>
        <v>#DIV/0!</v>
      </c>
      <c r="AJ6844" s="11" t="e">
        <f t="shared" ca="1" si="4742"/>
        <v>#NAME?</v>
      </c>
      <c r="AK6844" s="8" t="e">
        <f t="shared" ca="1" si="4759"/>
        <v>#NAME?</v>
      </c>
    </row>
    <row r="6845" spans="22:37" x14ac:dyDescent="0.25">
      <c r="V6845" s="8" t="e">
        <f t="shared" si="4769"/>
        <v>#DIV/0!</v>
      </c>
      <c r="W6845" s="8" t="e">
        <f t="shared" si="4770"/>
        <v>#DIV/0!</v>
      </c>
      <c r="X6845" s="8" t="e">
        <f t="shared" si="4771"/>
        <v>#DIV/0!</v>
      </c>
      <c r="Y6845" s="8" t="e">
        <f t="shared" si="4772"/>
        <v>#DIV/0!</v>
      </c>
      <c r="Z6845" s="8"/>
      <c r="AA6845" s="8"/>
      <c r="AD6845" s="9" t="e" cm="1">
        <f t="array" aca="1" ref="AD6845" ca="1">Tgost2009(C6845/100.0557)+273.15</f>
        <v>#NAME?</v>
      </c>
      <c r="AE6845" s="8" t="e">
        <f t="shared" ca="1" si="4757"/>
        <v>#NAME?</v>
      </c>
      <c r="AF6845" s="8" t="e">
        <f t="shared" ca="1" si="4758"/>
        <v>#NAME?</v>
      </c>
      <c r="AG6845" s="8" t="e" cm="1">
        <f t="array" aca="1" ref="AG6845" ca="1">AF6845-dECuCon4C(AE6845)</f>
        <v>#NAME?</v>
      </c>
      <c r="AH6845" s="8" t="e" cm="1">
        <f t="array" aca="1" ref="AH6845" ca="1">dECuCon4C(AE6845)</f>
        <v>#VALUE!</v>
      </c>
      <c r="AI6845" s="10" t="e">
        <f t="shared" ca="1" si="4773"/>
        <v>#DIV/0!</v>
      </c>
      <c r="AJ6845" s="11" t="e">
        <f t="shared" ca="1" si="4742"/>
        <v>#NAME?</v>
      </c>
      <c r="AK6845" s="8" t="e">
        <f t="shared" ca="1" si="4759"/>
        <v>#NAME?</v>
      </c>
    </row>
    <row r="6846" spans="22:37" x14ac:dyDescent="0.25">
      <c r="V6846" s="8" t="e">
        <f t="shared" si="4769"/>
        <v>#DIV/0!</v>
      </c>
      <c r="W6846" s="8" t="e">
        <f t="shared" si="4770"/>
        <v>#DIV/0!</v>
      </c>
      <c r="X6846" s="8" t="e">
        <f t="shared" si="4771"/>
        <v>#DIV/0!</v>
      </c>
      <c r="Y6846" s="8" t="e">
        <f t="shared" si="4772"/>
        <v>#DIV/0!</v>
      </c>
      <c r="Z6846" s="8"/>
      <c r="AA6846" s="8"/>
      <c r="AD6846" s="9" t="e" cm="1">
        <f t="array" aca="1" ref="AD6846" ca="1">Tgost2009(C6846/100.0557)+273.15</f>
        <v>#NAME?</v>
      </c>
      <c r="AE6846" s="8" t="e">
        <f t="shared" ca="1" si="4757"/>
        <v>#NAME?</v>
      </c>
      <c r="AF6846" s="8" t="e">
        <f t="shared" ca="1" si="4758"/>
        <v>#NAME?</v>
      </c>
      <c r="AG6846" s="8" t="e" cm="1">
        <f t="array" aca="1" ref="AG6846" ca="1">AF6846-dECuCon4C(AE6846)</f>
        <v>#NAME?</v>
      </c>
      <c r="AH6846" s="8" t="e" cm="1">
        <f t="array" aca="1" ref="AH6846" ca="1">dECuCon4C(AE6846)</f>
        <v>#VALUE!</v>
      </c>
      <c r="AI6846" s="10" t="e">
        <f t="shared" ca="1" si="4773"/>
        <v>#DIV/0!</v>
      </c>
      <c r="AJ6846" s="11" t="e">
        <f t="shared" ca="1" si="4742"/>
        <v>#NAME?</v>
      </c>
      <c r="AK6846" s="8" t="e">
        <f t="shared" ca="1" si="4759"/>
        <v>#NAME?</v>
      </c>
    </row>
    <row r="6847" spans="22:37" x14ac:dyDescent="0.25">
      <c r="V6847" s="8"/>
      <c r="W6847" s="8"/>
      <c r="X6847" s="8"/>
      <c r="Y6847" s="8"/>
      <c r="Z6847" s="8" t="e">
        <f t="shared" ref="Z6847:Z6850" si="4774">AVERAGE(L6847:M6847)</f>
        <v>#DIV/0!</v>
      </c>
      <c r="AA6847" s="8" t="e">
        <f t="shared" ref="AA6847:AA6850" si="4775">AVERAGE(N6847:O6847)</f>
        <v>#DIV/0!</v>
      </c>
      <c r="AD6847" s="9" t="e" cm="1">
        <f t="array" aca="1" ref="AD6847" ca="1">Tgost2009(C6847/100.0557)+273.15</f>
        <v>#NAME?</v>
      </c>
      <c r="AE6847" s="8" t="e">
        <f t="shared" ca="1" si="4757"/>
        <v>#NAME?</v>
      </c>
      <c r="AF6847" s="8" t="e">
        <f t="shared" ca="1" si="4758"/>
        <v>#NAME?</v>
      </c>
      <c r="AG6847" s="8" t="e" cm="1">
        <f t="array" aca="1" ref="AG6847" ca="1">AF6847-dECuCon4C(AE6847)</f>
        <v>#NAME?</v>
      </c>
      <c r="AH6847" s="8" t="e" cm="1">
        <f t="array" aca="1" ref="AH6847" ca="1">dECuCon4C(AE6847)</f>
        <v>#VALUE!</v>
      </c>
      <c r="AI6847" s="10"/>
      <c r="AJ6847" s="11" t="e">
        <f t="shared" ca="1" si="4742"/>
        <v>#NAME?</v>
      </c>
      <c r="AK6847" s="8" t="e">
        <f t="shared" ca="1" si="4759"/>
        <v>#NAME?</v>
      </c>
    </row>
    <row r="6848" spans="22:37" x14ac:dyDescent="0.25">
      <c r="V6848" s="8"/>
      <c r="W6848" s="8"/>
      <c r="X6848" s="8"/>
      <c r="Y6848" s="8"/>
      <c r="Z6848" s="8" t="e">
        <f t="shared" si="4774"/>
        <v>#DIV/0!</v>
      </c>
      <c r="AA6848" s="8" t="e">
        <f t="shared" si="4775"/>
        <v>#DIV/0!</v>
      </c>
      <c r="AD6848" s="9" t="e" cm="1">
        <f t="array" aca="1" ref="AD6848" ca="1">Tgost2009(C6848/100.0557)+273.15</f>
        <v>#NAME?</v>
      </c>
      <c r="AE6848" s="8" t="e">
        <f t="shared" ca="1" si="4757"/>
        <v>#NAME?</v>
      </c>
      <c r="AF6848" s="8" t="e">
        <f t="shared" ca="1" si="4758"/>
        <v>#NAME?</v>
      </c>
      <c r="AG6848" s="8" t="e" cm="1">
        <f t="array" aca="1" ref="AG6848" ca="1">AF6848-dECuCon4C(AE6848)</f>
        <v>#NAME?</v>
      </c>
      <c r="AH6848" s="8" t="e" cm="1">
        <f t="array" aca="1" ref="AH6848" ca="1">dECuCon4C(AE6848)</f>
        <v>#VALUE!</v>
      </c>
      <c r="AI6848" s="10"/>
      <c r="AJ6848" s="11" t="e">
        <f t="shared" ca="1" si="4742"/>
        <v>#NAME?</v>
      </c>
      <c r="AK6848" s="8" t="e">
        <f t="shared" ca="1" si="4759"/>
        <v>#NAME?</v>
      </c>
    </row>
    <row r="6849" spans="22:37" x14ac:dyDescent="0.25">
      <c r="V6849" s="8"/>
      <c r="W6849" s="8"/>
      <c r="X6849" s="8"/>
      <c r="Y6849" s="8"/>
      <c r="Z6849" s="8" t="e">
        <f t="shared" si="4774"/>
        <v>#DIV/0!</v>
      </c>
      <c r="AA6849" s="8" t="e">
        <f t="shared" si="4775"/>
        <v>#DIV/0!</v>
      </c>
      <c r="AD6849" s="9" t="e" cm="1">
        <f t="array" aca="1" ref="AD6849" ca="1">Tgost2009(C6849/100.0557)+273.15</f>
        <v>#NAME?</v>
      </c>
      <c r="AE6849" s="8" t="e">
        <f t="shared" ca="1" si="4757"/>
        <v>#NAME?</v>
      </c>
      <c r="AF6849" s="8" t="e">
        <f t="shared" ca="1" si="4758"/>
        <v>#NAME?</v>
      </c>
      <c r="AG6849" s="8" t="e" cm="1">
        <f t="array" aca="1" ref="AG6849" ca="1">AF6849-dECuCon4C(AE6849)</f>
        <v>#NAME?</v>
      </c>
      <c r="AH6849" s="8" t="e" cm="1">
        <f t="array" aca="1" ref="AH6849" ca="1">dECuCon4C(AE6849)</f>
        <v>#VALUE!</v>
      </c>
      <c r="AI6849" s="10"/>
      <c r="AJ6849" s="11" t="e">
        <f t="shared" ca="1" si="4742"/>
        <v>#NAME?</v>
      </c>
      <c r="AK6849" s="8" t="e">
        <f t="shared" ca="1" si="4759"/>
        <v>#NAME?</v>
      </c>
    </row>
    <row r="6850" spans="22:37" x14ac:dyDescent="0.25">
      <c r="V6850" s="8"/>
      <c r="W6850" s="8"/>
      <c r="X6850" s="8"/>
      <c r="Y6850" s="8"/>
      <c r="Z6850" s="8" t="e">
        <f t="shared" si="4774"/>
        <v>#DIV/0!</v>
      </c>
      <c r="AA6850" s="8" t="e">
        <f t="shared" si="4775"/>
        <v>#DIV/0!</v>
      </c>
      <c r="AD6850" s="9" t="e" cm="1">
        <f t="array" aca="1" ref="AD6850" ca="1">Tgost2009(C6850/100.0557)+273.15</f>
        <v>#NAME?</v>
      </c>
      <c r="AE6850" s="8" t="e">
        <f t="shared" ca="1" si="4757"/>
        <v>#NAME?</v>
      </c>
      <c r="AF6850" s="8" t="e">
        <f t="shared" ca="1" si="4758"/>
        <v>#NAME?</v>
      </c>
      <c r="AG6850" s="8" t="e" cm="1">
        <f t="array" aca="1" ref="AG6850" ca="1">AF6850-dECuCon4C(AE6850)</f>
        <v>#NAME?</v>
      </c>
      <c r="AH6850" s="8" t="e" cm="1">
        <f t="array" aca="1" ref="AH6850" ca="1">dECuCon4C(AE6850)</f>
        <v>#VALUE!</v>
      </c>
      <c r="AI6850" s="10"/>
      <c r="AJ6850" s="11" t="e">
        <f t="shared" ca="1" si="4742"/>
        <v>#NAME?</v>
      </c>
      <c r="AK6850" s="8" t="e">
        <f t="shared" ca="1" si="4759"/>
        <v>#NAME?</v>
      </c>
    </row>
    <row r="6851" spans="22:37" x14ac:dyDescent="0.25">
      <c r="V6851" s="8" t="e">
        <f t="shared" ref="V6851:V6858" si="4776">AVERAGE(D6851:E6851)</f>
        <v>#DIV/0!</v>
      </c>
      <c r="W6851" s="8" t="e">
        <f t="shared" ref="W6851:W6858" si="4777">AVERAGE(F6851:G6851)</f>
        <v>#DIV/0!</v>
      </c>
      <c r="X6851" s="8" t="e">
        <f t="shared" ref="X6851:X6858" si="4778">AVERAGE(H6851:I6851)</f>
        <v>#DIV/0!</v>
      </c>
      <c r="Y6851" s="8" t="e">
        <f t="shared" ref="Y6851:Y6858" si="4779">AVERAGE(J6851:K6851)</f>
        <v>#DIV/0!</v>
      </c>
      <c r="Z6851" s="8"/>
      <c r="AA6851" s="8"/>
      <c r="AD6851" s="9" t="e" cm="1">
        <f t="array" aca="1" ref="AD6851" ca="1">Tgost2009(C6851/100.0557)+273.15</f>
        <v>#NAME?</v>
      </c>
      <c r="AE6851" s="8" t="e">
        <f t="shared" ca="1" si="4757"/>
        <v>#NAME?</v>
      </c>
      <c r="AF6851" s="8" t="e">
        <f t="shared" ca="1" si="4758"/>
        <v>#NAME?</v>
      </c>
      <c r="AG6851" s="8" t="e" cm="1">
        <f t="array" aca="1" ref="AG6851" ca="1">AF6851-dECuCon4C(AE6851)</f>
        <v>#NAME?</v>
      </c>
      <c r="AH6851" s="8" t="e" cm="1">
        <f t="array" aca="1" ref="AH6851" ca="1">dECuCon4C(AE6851)</f>
        <v>#VALUE!</v>
      </c>
      <c r="AI6851" s="10" t="e">
        <f t="shared" ref="AI6851:AI6858" ca="1" si="4780">(W6851-V6851)/(AF6851-AG6851)*10^(6)</f>
        <v>#DIV/0!</v>
      </c>
      <c r="AJ6851" s="11" t="e">
        <f t="shared" ca="1" si="4742"/>
        <v>#NAME?</v>
      </c>
      <c r="AK6851" s="8" t="e">
        <f t="shared" ca="1" si="4759"/>
        <v>#NAME?</v>
      </c>
    </row>
    <row r="6852" spans="22:37" x14ac:dyDescent="0.25">
      <c r="V6852" s="8" t="e">
        <f t="shared" si="4776"/>
        <v>#DIV/0!</v>
      </c>
      <c r="W6852" s="8" t="e">
        <f t="shared" si="4777"/>
        <v>#DIV/0!</v>
      </c>
      <c r="X6852" s="8" t="e">
        <f t="shared" si="4778"/>
        <v>#DIV/0!</v>
      </c>
      <c r="Y6852" s="8" t="e">
        <f t="shared" si="4779"/>
        <v>#DIV/0!</v>
      </c>
      <c r="Z6852" s="8"/>
      <c r="AA6852" s="8"/>
      <c r="AD6852" s="9" t="e" cm="1">
        <f t="array" aca="1" ref="AD6852" ca="1">Tgost2009(C6852/100.0557)+273.15</f>
        <v>#NAME?</v>
      </c>
      <c r="AE6852" s="8" t="e">
        <f t="shared" ca="1" si="4757"/>
        <v>#NAME?</v>
      </c>
      <c r="AF6852" s="8" t="e">
        <f t="shared" ca="1" si="4758"/>
        <v>#NAME?</v>
      </c>
      <c r="AG6852" s="8" t="e" cm="1">
        <f t="array" aca="1" ref="AG6852" ca="1">AF6852-dECuCon4C(AE6852)</f>
        <v>#NAME?</v>
      </c>
      <c r="AH6852" s="8" t="e" cm="1">
        <f t="array" aca="1" ref="AH6852" ca="1">dECuCon4C(AE6852)</f>
        <v>#VALUE!</v>
      </c>
      <c r="AI6852" s="10" t="e">
        <f t="shared" ca="1" si="4780"/>
        <v>#DIV/0!</v>
      </c>
      <c r="AJ6852" s="11" t="e">
        <f t="shared" ca="1" si="4742"/>
        <v>#NAME?</v>
      </c>
      <c r="AK6852" s="8" t="e">
        <f t="shared" ca="1" si="4759"/>
        <v>#NAME?</v>
      </c>
    </row>
    <row r="6853" spans="22:37" x14ac:dyDescent="0.25">
      <c r="V6853" s="8" t="e">
        <f t="shared" si="4776"/>
        <v>#DIV/0!</v>
      </c>
      <c r="W6853" s="8" t="e">
        <f t="shared" si="4777"/>
        <v>#DIV/0!</v>
      </c>
      <c r="X6853" s="8" t="e">
        <f t="shared" si="4778"/>
        <v>#DIV/0!</v>
      </c>
      <c r="Y6853" s="8" t="e">
        <f t="shared" si="4779"/>
        <v>#DIV/0!</v>
      </c>
      <c r="Z6853" s="8"/>
      <c r="AA6853" s="8"/>
      <c r="AD6853" s="9" t="e" cm="1">
        <f t="array" aca="1" ref="AD6853" ca="1">Tgost2009(C6853/100.0557)+273.15</f>
        <v>#NAME?</v>
      </c>
      <c r="AE6853" s="8" t="e">
        <f t="shared" ca="1" si="4757"/>
        <v>#NAME?</v>
      </c>
      <c r="AF6853" s="8" t="e">
        <f t="shared" ca="1" si="4758"/>
        <v>#NAME?</v>
      </c>
      <c r="AG6853" s="8" t="e" cm="1">
        <f t="array" aca="1" ref="AG6853" ca="1">AF6853-dECuCon4C(AE6853)</f>
        <v>#NAME?</v>
      </c>
      <c r="AH6853" s="8" t="e" cm="1">
        <f t="array" aca="1" ref="AH6853" ca="1">dECuCon4C(AE6853)</f>
        <v>#VALUE!</v>
      </c>
      <c r="AI6853" s="10" t="e">
        <f t="shared" ca="1" si="4780"/>
        <v>#DIV/0!</v>
      </c>
      <c r="AJ6853" s="11" t="e">
        <f t="shared" ca="1" si="4742"/>
        <v>#NAME?</v>
      </c>
      <c r="AK6853" s="8" t="e">
        <f t="shared" ca="1" si="4759"/>
        <v>#NAME?</v>
      </c>
    </row>
    <row r="6854" spans="22:37" x14ac:dyDescent="0.25">
      <c r="V6854" s="8" t="e">
        <f t="shared" si="4776"/>
        <v>#DIV/0!</v>
      </c>
      <c r="W6854" s="8" t="e">
        <f t="shared" si="4777"/>
        <v>#DIV/0!</v>
      </c>
      <c r="X6854" s="8" t="e">
        <f t="shared" si="4778"/>
        <v>#DIV/0!</v>
      </c>
      <c r="Y6854" s="8" t="e">
        <f t="shared" si="4779"/>
        <v>#DIV/0!</v>
      </c>
      <c r="Z6854" s="8"/>
      <c r="AA6854" s="8"/>
      <c r="AD6854" s="9" t="e" cm="1">
        <f t="array" aca="1" ref="AD6854" ca="1">Tgost2009(C6854/100.0557)+273.15</f>
        <v>#NAME?</v>
      </c>
      <c r="AE6854" s="8" t="e">
        <f t="shared" ca="1" si="4757"/>
        <v>#NAME?</v>
      </c>
      <c r="AF6854" s="8" t="e">
        <f t="shared" ca="1" si="4758"/>
        <v>#NAME?</v>
      </c>
      <c r="AG6854" s="8" t="e" cm="1">
        <f t="array" aca="1" ref="AG6854" ca="1">AF6854-dECuCon4C(AE6854)</f>
        <v>#NAME?</v>
      </c>
      <c r="AH6854" s="8" t="e" cm="1">
        <f t="array" aca="1" ref="AH6854" ca="1">dECuCon4C(AE6854)</f>
        <v>#VALUE!</v>
      </c>
      <c r="AI6854" s="10" t="e">
        <f t="shared" ca="1" si="4780"/>
        <v>#DIV/0!</v>
      </c>
      <c r="AJ6854" s="11" t="e">
        <f t="shared" ca="1" si="4742"/>
        <v>#NAME?</v>
      </c>
      <c r="AK6854" s="8" t="e">
        <f t="shared" ca="1" si="4759"/>
        <v>#NAME?</v>
      </c>
    </row>
    <row r="6855" spans="22:37" x14ac:dyDescent="0.25">
      <c r="V6855" s="8" t="e">
        <f t="shared" si="4776"/>
        <v>#DIV/0!</v>
      </c>
      <c r="W6855" s="8" t="e">
        <f t="shared" si="4777"/>
        <v>#DIV/0!</v>
      </c>
      <c r="X6855" s="8" t="e">
        <f t="shared" si="4778"/>
        <v>#DIV/0!</v>
      </c>
      <c r="Y6855" s="8" t="e">
        <f t="shared" si="4779"/>
        <v>#DIV/0!</v>
      </c>
      <c r="Z6855" s="8"/>
      <c r="AA6855" s="8"/>
      <c r="AD6855" s="9" t="e" cm="1">
        <f t="array" aca="1" ref="AD6855" ca="1">Tgost2009(C6855/100.0557)+273.15</f>
        <v>#NAME?</v>
      </c>
      <c r="AE6855" s="8" t="e">
        <f t="shared" ca="1" si="4757"/>
        <v>#NAME?</v>
      </c>
      <c r="AF6855" s="8" t="e">
        <f t="shared" ca="1" si="4758"/>
        <v>#NAME?</v>
      </c>
      <c r="AG6855" s="8" t="e" cm="1">
        <f t="array" aca="1" ref="AG6855" ca="1">AF6855-dECuCon4C(AE6855)</f>
        <v>#NAME?</v>
      </c>
      <c r="AH6855" s="8" t="e" cm="1">
        <f t="array" aca="1" ref="AH6855" ca="1">dECuCon4C(AE6855)</f>
        <v>#VALUE!</v>
      </c>
      <c r="AI6855" s="10" t="e">
        <f t="shared" ca="1" si="4780"/>
        <v>#DIV/0!</v>
      </c>
      <c r="AJ6855" s="11" t="e">
        <f t="shared" ca="1" si="4742"/>
        <v>#NAME?</v>
      </c>
      <c r="AK6855" s="8" t="e">
        <f t="shared" ca="1" si="4759"/>
        <v>#NAME?</v>
      </c>
    </row>
    <row r="6856" spans="22:37" x14ac:dyDescent="0.25">
      <c r="V6856" s="8" t="e">
        <f t="shared" si="4776"/>
        <v>#DIV/0!</v>
      </c>
      <c r="W6856" s="8" t="e">
        <f t="shared" si="4777"/>
        <v>#DIV/0!</v>
      </c>
      <c r="X6856" s="8" t="e">
        <f t="shared" si="4778"/>
        <v>#DIV/0!</v>
      </c>
      <c r="Y6856" s="8" t="e">
        <f t="shared" si="4779"/>
        <v>#DIV/0!</v>
      </c>
      <c r="Z6856" s="8"/>
      <c r="AA6856" s="8"/>
      <c r="AD6856" s="9" t="e" cm="1">
        <f t="array" aca="1" ref="AD6856" ca="1">Tgost2009(C6856/100.0557)+273.15</f>
        <v>#NAME?</v>
      </c>
      <c r="AE6856" s="8" t="e">
        <f t="shared" ca="1" si="4757"/>
        <v>#NAME?</v>
      </c>
      <c r="AF6856" s="8" t="e">
        <f t="shared" ca="1" si="4758"/>
        <v>#NAME?</v>
      </c>
      <c r="AG6856" s="8" t="e" cm="1">
        <f t="array" aca="1" ref="AG6856" ca="1">AF6856-dECuCon4C(AE6856)</f>
        <v>#NAME?</v>
      </c>
      <c r="AH6856" s="8" t="e" cm="1">
        <f t="array" aca="1" ref="AH6856" ca="1">dECuCon4C(AE6856)</f>
        <v>#VALUE!</v>
      </c>
      <c r="AI6856" s="10" t="e">
        <f t="shared" ca="1" si="4780"/>
        <v>#DIV/0!</v>
      </c>
      <c r="AJ6856" s="11" t="e">
        <f t="shared" ca="1" si="4742"/>
        <v>#NAME?</v>
      </c>
      <c r="AK6856" s="8" t="e">
        <f t="shared" ca="1" si="4759"/>
        <v>#NAME?</v>
      </c>
    </row>
    <row r="6857" spans="22:37" x14ac:dyDescent="0.25">
      <c r="V6857" s="8" t="e">
        <f t="shared" si="4776"/>
        <v>#DIV/0!</v>
      </c>
      <c r="W6857" s="8" t="e">
        <f t="shared" si="4777"/>
        <v>#DIV/0!</v>
      </c>
      <c r="X6857" s="8" t="e">
        <f t="shared" si="4778"/>
        <v>#DIV/0!</v>
      </c>
      <c r="Y6857" s="8" t="e">
        <f t="shared" si="4779"/>
        <v>#DIV/0!</v>
      </c>
      <c r="Z6857" s="8"/>
      <c r="AA6857" s="8"/>
      <c r="AD6857" s="9" t="e" cm="1">
        <f t="array" aca="1" ref="AD6857" ca="1">Tgost2009(C6857/100.0557)+273.15</f>
        <v>#NAME?</v>
      </c>
      <c r="AE6857" s="8" t="e">
        <f t="shared" ca="1" si="4757"/>
        <v>#NAME?</v>
      </c>
      <c r="AF6857" s="8" t="e">
        <f t="shared" ca="1" si="4758"/>
        <v>#NAME?</v>
      </c>
      <c r="AG6857" s="8" t="e" cm="1">
        <f t="array" aca="1" ref="AG6857" ca="1">AF6857-dECuCon4C(AE6857)</f>
        <v>#NAME?</v>
      </c>
      <c r="AH6857" s="8" t="e" cm="1">
        <f t="array" aca="1" ref="AH6857" ca="1">dECuCon4C(AE6857)</f>
        <v>#VALUE!</v>
      </c>
      <c r="AI6857" s="10" t="e">
        <f t="shared" ca="1" si="4780"/>
        <v>#DIV/0!</v>
      </c>
      <c r="AJ6857" s="11" t="e">
        <f t="shared" ca="1" si="4742"/>
        <v>#NAME?</v>
      </c>
      <c r="AK6857" s="8" t="e">
        <f t="shared" ca="1" si="4759"/>
        <v>#NAME?</v>
      </c>
    </row>
    <row r="6858" spans="22:37" x14ac:dyDescent="0.25">
      <c r="V6858" s="8" t="e">
        <f t="shared" si="4776"/>
        <v>#DIV/0!</v>
      </c>
      <c r="W6858" s="8" t="e">
        <f t="shared" si="4777"/>
        <v>#DIV/0!</v>
      </c>
      <c r="X6858" s="8" t="e">
        <f t="shared" si="4778"/>
        <v>#DIV/0!</v>
      </c>
      <c r="Y6858" s="8" t="e">
        <f t="shared" si="4779"/>
        <v>#DIV/0!</v>
      </c>
      <c r="Z6858" s="8"/>
      <c r="AA6858" s="8"/>
      <c r="AD6858" s="9" t="e" cm="1">
        <f t="array" aca="1" ref="AD6858" ca="1">Tgost2009(C6858/100.0557)+273.15</f>
        <v>#NAME?</v>
      </c>
      <c r="AE6858" s="8" t="e">
        <f t="shared" ca="1" si="4757"/>
        <v>#NAME?</v>
      </c>
      <c r="AF6858" s="8" t="e">
        <f t="shared" ca="1" si="4758"/>
        <v>#NAME?</v>
      </c>
      <c r="AG6858" s="8" t="e" cm="1">
        <f t="array" aca="1" ref="AG6858" ca="1">AF6858-dECuCon4C(AE6858)</f>
        <v>#NAME?</v>
      </c>
      <c r="AH6858" s="8" t="e" cm="1">
        <f t="array" aca="1" ref="AH6858" ca="1">dECuCon4C(AE6858)</f>
        <v>#VALUE!</v>
      </c>
      <c r="AI6858" s="10" t="e">
        <f t="shared" ca="1" si="4780"/>
        <v>#DIV/0!</v>
      </c>
      <c r="AJ6858" s="11" t="e">
        <f t="shared" ca="1" si="4742"/>
        <v>#NAME?</v>
      </c>
      <c r="AK6858" s="8" t="e">
        <f t="shared" ca="1" si="4759"/>
        <v>#NAME?</v>
      </c>
    </row>
    <row r="6859" spans="22:37" x14ac:dyDescent="0.25">
      <c r="V6859" s="8"/>
      <c r="W6859" s="8"/>
      <c r="X6859" s="8"/>
      <c r="Y6859" s="8"/>
      <c r="Z6859" s="8" t="e">
        <f t="shared" ref="Z6859:Z6862" si="4781">AVERAGE(L6859:M6859)</f>
        <v>#DIV/0!</v>
      </c>
      <c r="AA6859" s="8" t="e">
        <f t="shared" ref="AA6859:AA6862" si="4782">AVERAGE(N6859:O6859)</f>
        <v>#DIV/0!</v>
      </c>
      <c r="AD6859" s="9" t="e" cm="1">
        <f t="array" aca="1" ref="AD6859" ca="1">Tgost2009(C6859/100.0557)+273.15</f>
        <v>#NAME?</v>
      </c>
      <c r="AE6859" s="8" t="e">
        <f t="shared" ca="1" si="4757"/>
        <v>#NAME?</v>
      </c>
      <c r="AF6859" s="8" t="e">
        <f t="shared" ca="1" si="4758"/>
        <v>#NAME?</v>
      </c>
      <c r="AG6859" s="8" t="e" cm="1">
        <f t="array" aca="1" ref="AG6859" ca="1">AF6859-dECuCon4C(AE6859)</f>
        <v>#NAME?</v>
      </c>
      <c r="AH6859" s="8" t="e" cm="1">
        <f t="array" aca="1" ref="AH6859" ca="1">dECuCon4C(AE6859)</f>
        <v>#VALUE!</v>
      </c>
      <c r="AI6859" s="10"/>
      <c r="AJ6859" s="11" t="e">
        <f t="shared" ca="1" si="4742"/>
        <v>#NAME?</v>
      </c>
      <c r="AK6859" s="8" t="e">
        <f t="shared" ca="1" si="4759"/>
        <v>#NAME?</v>
      </c>
    </row>
    <row r="6860" spans="22:37" x14ac:dyDescent="0.25">
      <c r="V6860" s="8"/>
      <c r="W6860" s="8"/>
      <c r="X6860" s="8"/>
      <c r="Y6860" s="8"/>
      <c r="Z6860" s="8" t="e">
        <f t="shared" si="4781"/>
        <v>#DIV/0!</v>
      </c>
      <c r="AA6860" s="8" t="e">
        <f t="shared" si="4782"/>
        <v>#DIV/0!</v>
      </c>
      <c r="AD6860" s="9" t="e" cm="1">
        <f t="array" aca="1" ref="AD6860" ca="1">Tgost2009(C6860/100.0557)+273.15</f>
        <v>#NAME?</v>
      </c>
      <c r="AE6860" s="8" t="e">
        <f t="shared" ca="1" si="4757"/>
        <v>#NAME?</v>
      </c>
      <c r="AF6860" s="8" t="e">
        <f t="shared" ca="1" si="4758"/>
        <v>#NAME?</v>
      </c>
      <c r="AG6860" s="8" t="e" cm="1">
        <f t="array" aca="1" ref="AG6860" ca="1">AF6860-dECuCon4C(AE6860)</f>
        <v>#NAME?</v>
      </c>
      <c r="AH6860" s="8" t="e" cm="1">
        <f t="array" aca="1" ref="AH6860" ca="1">dECuCon4C(AE6860)</f>
        <v>#VALUE!</v>
      </c>
      <c r="AI6860" s="10"/>
      <c r="AJ6860" s="11" t="e">
        <f t="shared" ref="AJ6860:AJ6923" ca="1" si="4783">(AD6860-AD6859)/((B6860-B6859)/60)</f>
        <v>#NAME?</v>
      </c>
      <c r="AK6860" s="8" t="e">
        <f t="shared" ca="1" si="4759"/>
        <v>#NAME?</v>
      </c>
    </row>
    <row r="6861" spans="22:37" x14ac:dyDescent="0.25">
      <c r="V6861" s="8"/>
      <c r="W6861" s="8"/>
      <c r="X6861" s="8"/>
      <c r="Y6861" s="8"/>
      <c r="Z6861" s="8" t="e">
        <f t="shared" si="4781"/>
        <v>#DIV/0!</v>
      </c>
      <c r="AA6861" s="8" t="e">
        <f t="shared" si="4782"/>
        <v>#DIV/0!</v>
      </c>
      <c r="AD6861" s="9" t="e" cm="1">
        <f t="array" aca="1" ref="AD6861" ca="1">Tgost2009(C6861/100.0557)+273.15</f>
        <v>#NAME?</v>
      </c>
      <c r="AE6861" s="8" t="e">
        <f t="shared" ca="1" si="4757"/>
        <v>#NAME?</v>
      </c>
      <c r="AF6861" s="8" t="e">
        <f t="shared" ca="1" si="4758"/>
        <v>#NAME?</v>
      </c>
      <c r="AG6861" s="8" t="e" cm="1">
        <f t="array" aca="1" ref="AG6861" ca="1">AF6861-dECuCon4C(AE6861)</f>
        <v>#NAME?</v>
      </c>
      <c r="AH6861" s="8" t="e" cm="1">
        <f t="array" aca="1" ref="AH6861" ca="1">dECuCon4C(AE6861)</f>
        <v>#VALUE!</v>
      </c>
      <c r="AI6861" s="10"/>
      <c r="AJ6861" s="11" t="e">
        <f t="shared" ca="1" si="4783"/>
        <v>#NAME?</v>
      </c>
      <c r="AK6861" s="8" t="e">
        <f t="shared" ca="1" si="4759"/>
        <v>#NAME?</v>
      </c>
    </row>
    <row r="6862" spans="22:37" x14ac:dyDescent="0.25">
      <c r="V6862" s="8"/>
      <c r="W6862" s="8"/>
      <c r="X6862" s="8"/>
      <c r="Y6862" s="8"/>
      <c r="Z6862" s="8" t="e">
        <f t="shared" si="4781"/>
        <v>#DIV/0!</v>
      </c>
      <c r="AA6862" s="8" t="e">
        <f t="shared" si="4782"/>
        <v>#DIV/0!</v>
      </c>
      <c r="AD6862" s="9" t="e" cm="1">
        <f t="array" aca="1" ref="AD6862" ca="1">Tgost2009(C6862/100.0557)+273.15</f>
        <v>#NAME?</v>
      </c>
      <c r="AE6862" s="8" t="e">
        <f t="shared" ca="1" si="4757"/>
        <v>#NAME?</v>
      </c>
      <c r="AF6862" s="8" t="e">
        <f t="shared" ca="1" si="4758"/>
        <v>#NAME?</v>
      </c>
      <c r="AG6862" s="8" t="e" cm="1">
        <f t="array" aca="1" ref="AG6862" ca="1">AF6862-dECuCon4C(AE6862)</f>
        <v>#NAME?</v>
      </c>
      <c r="AH6862" s="8" t="e" cm="1">
        <f t="array" aca="1" ref="AH6862" ca="1">dECuCon4C(AE6862)</f>
        <v>#VALUE!</v>
      </c>
      <c r="AI6862" s="10"/>
      <c r="AJ6862" s="11" t="e">
        <f t="shared" ca="1" si="4783"/>
        <v>#NAME?</v>
      </c>
      <c r="AK6862" s="8" t="e">
        <f t="shared" ca="1" si="4759"/>
        <v>#NAME?</v>
      </c>
    </row>
    <row r="6863" spans="22:37" x14ac:dyDescent="0.25">
      <c r="V6863" s="8" t="e">
        <f t="shared" ref="V6863:V6870" si="4784">AVERAGE(D6863:E6863)</f>
        <v>#DIV/0!</v>
      </c>
      <c r="W6863" s="8" t="e">
        <f t="shared" ref="W6863:W6870" si="4785">AVERAGE(F6863:G6863)</f>
        <v>#DIV/0!</v>
      </c>
      <c r="X6863" s="8" t="e">
        <f t="shared" ref="X6863:X6870" si="4786">AVERAGE(H6863:I6863)</f>
        <v>#DIV/0!</v>
      </c>
      <c r="Y6863" s="8" t="e">
        <f t="shared" ref="Y6863:Y6870" si="4787">AVERAGE(J6863:K6863)</f>
        <v>#DIV/0!</v>
      </c>
      <c r="Z6863" s="8"/>
      <c r="AA6863" s="8"/>
      <c r="AD6863" s="9" t="e" cm="1">
        <f t="array" aca="1" ref="AD6863" ca="1">Tgost2009(C6863/100.0557)+273.15</f>
        <v>#NAME?</v>
      </c>
      <c r="AE6863" s="8" t="e">
        <f t="shared" ca="1" si="4757"/>
        <v>#NAME?</v>
      </c>
      <c r="AF6863" s="8" t="e">
        <f t="shared" ca="1" si="4758"/>
        <v>#NAME?</v>
      </c>
      <c r="AG6863" s="8" t="e" cm="1">
        <f t="array" aca="1" ref="AG6863" ca="1">AF6863-dECuCon4C(AE6863)</f>
        <v>#NAME?</v>
      </c>
      <c r="AH6863" s="8" t="e" cm="1">
        <f t="array" aca="1" ref="AH6863" ca="1">dECuCon4C(AE6863)</f>
        <v>#VALUE!</v>
      </c>
      <c r="AI6863" s="10" t="e">
        <f t="shared" ref="AI6863:AI6870" ca="1" si="4788">(W6863-V6863)/(AF6863-AG6863)*10^(6)</f>
        <v>#DIV/0!</v>
      </c>
      <c r="AJ6863" s="11" t="e">
        <f t="shared" ca="1" si="4783"/>
        <v>#NAME?</v>
      </c>
      <c r="AK6863" s="8" t="e">
        <f t="shared" ca="1" si="4759"/>
        <v>#NAME?</v>
      </c>
    </row>
    <row r="6864" spans="22:37" x14ac:dyDescent="0.25">
      <c r="V6864" s="8" t="e">
        <f t="shared" si="4784"/>
        <v>#DIV/0!</v>
      </c>
      <c r="W6864" s="8" t="e">
        <f t="shared" si="4785"/>
        <v>#DIV/0!</v>
      </c>
      <c r="X6864" s="8" t="e">
        <f t="shared" si="4786"/>
        <v>#DIV/0!</v>
      </c>
      <c r="Y6864" s="8" t="e">
        <f t="shared" si="4787"/>
        <v>#DIV/0!</v>
      </c>
      <c r="Z6864" s="8"/>
      <c r="AA6864" s="8"/>
      <c r="AD6864" s="9" t="e" cm="1">
        <f t="array" aca="1" ref="AD6864" ca="1">Tgost2009(C6864/100.0557)+273.15</f>
        <v>#NAME?</v>
      </c>
      <c r="AE6864" s="8" t="e">
        <f t="shared" ca="1" si="4757"/>
        <v>#NAME?</v>
      </c>
      <c r="AF6864" s="8" t="e">
        <f t="shared" ca="1" si="4758"/>
        <v>#NAME?</v>
      </c>
      <c r="AG6864" s="8" t="e" cm="1">
        <f t="array" aca="1" ref="AG6864" ca="1">AF6864-dECuCon4C(AE6864)</f>
        <v>#NAME?</v>
      </c>
      <c r="AH6864" s="8" t="e" cm="1">
        <f t="array" aca="1" ref="AH6864" ca="1">dECuCon4C(AE6864)</f>
        <v>#VALUE!</v>
      </c>
      <c r="AI6864" s="10" t="e">
        <f t="shared" ca="1" si="4788"/>
        <v>#DIV/0!</v>
      </c>
      <c r="AJ6864" s="11" t="e">
        <f t="shared" ca="1" si="4783"/>
        <v>#NAME?</v>
      </c>
      <c r="AK6864" s="8" t="e">
        <f t="shared" ca="1" si="4759"/>
        <v>#NAME?</v>
      </c>
    </row>
    <row r="6865" spans="22:37" x14ac:dyDescent="0.25">
      <c r="V6865" s="8" t="e">
        <f t="shared" si="4784"/>
        <v>#DIV/0!</v>
      </c>
      <c r="W6865" s="8" t="e">
        <f t="shared" si="4785"/>
        <v>#DIV/0!</v>
      </c>
      <c r="X6865" s="8" t="e">
        <f t="shared" si="4786"/>
        <v>#DIV/0!</v>
      </c>
      <c r="Y6865" s="8" t="e">
        <f t="shared" si="4787"/>
        <v>#DIV/0!</v>
      </c>
      <c r="Z6865" s="8"/>
      <c r="AA6865" s="8"/>
      <c r="AD6865" s="9" t="e" cm="1">
        <f t="array" aca="1" ref="AD6865" ca="1">Tgost2009(C6865/100.0557)+273.15</f>
        <v>#NAME?</v>
      </c>
      <c r="AE6865" s="8" t="e">
        <f t="shared" ca="1" si="4757"/>
        <v>#NAME?</v>
      </c>
      <c r="AF6865" s="8" t="e">
        <f t="shared" ca="1" si="4758"/>
        <v>#NAME?</v>
      </c>
      <c r="AG6865" s="8" t="e" cm="1">
        <f t="array" aca="1" ref="AG6865" ca="1">AF6865-dECuCon4C(AE6865)</f>
        <v>#NAME?</v>
      </c>
      <c r="AH6865" s="8" t="e" cm="1">
        <f t="array" aca="1" ref="AH6865" ca="1">dECuCon4C(AE6865)</f>
        <v>#VALUE!</v>
      </c>
      <c r="AI6865" s="10" t="e">
        <f t="shared" ca="1" si="4788"/>
        <v>#DIV/0!</v>
      </c>
      <c r="AJ6865" s="11" t="e">
        <f t="shared" ca="1" si="4783"/>
        <v>#NAME?</v>
      </c>
      <c r="AK6865" s="8" t="e">
        <f t="shared" ca="1" si="4759"/>
        <v>#NAME?</v>
      </c>
    </row>
    <row r="6866" spans="22:37" x14ac:dyDescent="0.25">
      <c r="V6866" s="8" t="e">
        <f t="shared" si="4784"/>
        <v>#DIV/0!</v>
      </c>
      <c r="W6866" s="8" t="e">
        <f t="shared" si="4785"/>
        <v>#DIV/0!</v>
      </c>
      <c r="X6866" s="8" t="e">
        <f t="shared" si="4786"/>
        <v>#DIV/0!</v>
      </c>
      <c r="Y6866" s="8" t="e">
        <f t="shared" si="4787"/>
        <v>#DIV/0!</v>
      </c>
      <c r="Z6866" s="8"/>
      <c r="AA6866" s="8"/>
      <c r="AD6866" s="9" t="e" cm="1">
        <f t="array" aca="1" ref="AD6866" ca="1">Tgost2009(C6866/100.0557)+273.15</f>
        <v>#NAME?</v>
      </c>
      <c r="AE6866" s="8" t="e">
        <f t="shared" ca="1" si="4757"/>
        <v>#NAME?</v>
      </c>
      <c r="AF6866" s="8" t="e">
        <f t="shared" ca="1" si="4758"/>
        <v>#NAME?</v>
      </c>
      <c r="AG6866" s="8" t="e" cm="1">
        <f t="array" aca="1" ref="AG6866" ca="1">AF6866-dECuCon4C(AE6866)</f>
        <v>#NAME?</v>
      </c>
      <c r="AH6866" s="8" t="e" cm="1">
        <f t="array" aca="1" ref="AH6866" ca="1">dECuCon4C(AE6866)</f>
        <v>#VALUE!</v>
      </c>
      <c r="AI6866" s="10" t="e">
        <f t="shared" ca="1" si="4788"/>
        <v>#DIV/0!</v>
      </c>
      <c r="AJ6866" s="11" t="e">
        <f t="shared" ca="1" si="4783"/>
        <v>#NAME?</v>
      </c>
      <c r="AK6866" s="8" t="e">
        <f t="shared" ca="1" si="4759"/>
        <v>#NAME?</v>
      </c>
    </row>
    <row r="6867" spans="22:37" x14ac:dyDescent="0.25">
      <c r="V6867" s="8" t="e">
        <f t="shared" si="4784"/>
        <v>#DIV/0!</v>
      </c>
      <c r="W6867" s="8" t="e">
        <f t="shared" si="4785"/>
        <v>#DIV/0!</v>
      </c>
      <c r="X6867" s="8" t="e">
        <f t="shared" si="4786"/>
        <v>#DIV/0!</v>
      </c>
      <c r="Y6867" s="8" t="e">
        <f t="shared" si="4787"/>
        <v>#DIV/0!</v>
      </c>
      <c r="Z6867" s="8"/>
      <c r="AA6867" s="8"/>
      <c r="AD6867" s="9" t="e" cm="1">
        <f t="array" aca="1" ref="AD6867" ca="1">Tgost2009(C6867/100.0557)+273.15</f>
        <v>#NAME?</v>
      </c>
      <c r="AE6867" s="8" t="e">
        <f t="shared" ca="1" si="4757"/>
        <v>#NAME?</v>
      </c>
      <c r="AF6867" s="8" t="e">
        <f t="shared" ca="1" si="4758"/>
        <v>#NAME?</v>
      </c>
      <c r="AG6867" s="8" t="e" cm="1">
        <f t="array" aca="1" ref="AG6867" ca="1">AF6867-dECuCon4C(AE6867)</f>
        <v>#NAME?</v>
      </c>
      <c r="AH6867" s="8" t="e" cm="1">
        <f t="array" aca="1" ref="AH6867" ca="1">dECuCon4C(AE6867)</f>
        <v>#VALUE!</v>
      </c>
      <c r="AI6867" s="10" t="e">
        <f t="shared" ca="1" si="4788"/>
        <v>#DIV/0!</v>
      </c>
      <c r="AJ6867" s="11" t="e">
        <f t="shared" ca="1" si="4783"/>
        <v>#NAME?</v>
      </c>
      <c r="AK6867" s="8" t="e">
        <f t="shared" ca="1" si="4759"/>
        <v>#NAME?</v>
      </c>
    </row>
    <row r="6868" spans="22:37" x14ac:dyDescent="0.25">
      <c r="V6868" s="8" t="e">
        <f t="shared" si="4784"/>
        <v>#DIV/0!</v>
      </c>
      <c r="W6868" s="8" t="e">
        <f t="shared" si="4785"/>
        <v>#DIV/0!</v>
      </c>
      <c r="X6868" s="8" t="e">
        <f t="shared" si="4786"/>
        <v>#DIV/0!</v>
      </c>
      <c r="Y6868" s="8" t="e">
        <f t="shared" si="4787"/>
        <v>#DIV/0!</v>
      </c>
      <c r="Z6868" s="8"/>
      <c r="AA6868" s="8"/>
      <c r="AD6868" s="9" t="e" cm="1">
        <f t="array" aca="1" ref="AD6868" ca="1">Tgost2009(C6868/100.0557)+273.15</f>
        <v>#NAME?</v>
      </c>
      <c r="AE6868" s="8" t="e">
        <f t="shared" ca="1" si="4757"/>
        <v>#NAME?</v>
      </c>
      <c r="AF6868" s="8" t="e">
        <f t="shared" ca="1" si="4758"/>
        <v>#NAME?</v>
      </c>
      <c r="AG6868" s="8" t="e" cm="1">
        <f t="array" aca="1" ref="AG6868" ca="1">AF6868-dECuCon4C(AE6868)</f>
        <v>#NAME?</v>
      </c>
      <c r="AH6868" s="8" t="e" cm="1">
        <f t="array" aca="1" ref="AH6868" ca="1">dECuCon4C(AE6868)</f>
        <v>#VALUE!</v>
      </c>
      <c r="AI6868" s="10" t="e">
        <f t="shared" ca="1" si="4788"/>
        <v>#DIV/0!</v>
      </c>
      <c r="AJ6868" s="11" t="e">
        <f t="shared" ca="1" si="4783"/>
        <v>#NAME?</v>
      </c>
      <c r="AK6868" s="8" t="e">
        <f t="shared" ca="1" si="4759"/>
        <v>#NAME?</v>
      </c>
    </row>
    <row r="6869" spans="22:37" x14ac:dyDescent="0.25">
      <c r="V6869" s="8" t="e">
        <f t="shared" si="4784"/>
        <v>#DIV/0!</v>
      </c>
      <c r="W6869" s="8" t="e">
        <f t="shared" si="4785"/>
        <v>#DIV/0!</v>
      </c>
      <c r="X6869" s="8" t="e">
        <f t="shared" si="4786"/>
        <v>#DIV/0!</v>
      </c>
      <c r="Y6869" s="8" t="e">
        <f t="shared" si="4787"/>
        <v>#DIV/0!</v>
      </c>
      <c r="Z6869" s="8"/>
      <c r="AA6869" s="8"/>
      <c r="AD6869" s="9" t="e" cm="1">
        <f t="array" aca="1" ref="AD6869" ca="1">Tgost2009(C6869/100.0557)+273.15</f>
        <v>#NAME?</v>
      </c>
      <c r="AE6869" s="8" t="e">
        <f t="shared" ca="1" si="4757"/>
        <v>#NAME?</v>
      </c>
      <c r="AF6869" s="8" t="e">
        <f t="shared" ca="1" si="4758"/>
        <v>#NAME?</v>
      </c>
      <c r="AG6869" s="8" t="e" cm="1">
        <f t="array" aca="1" ref="AG6869" ca="1">AF6869-dECuCon4C(AE6869)</f>
        <v>#NAME?</v>
      </c>
      <c r="AH6869" s="8" t="e" cm="1">
        <f t="array" aca="1" ref="AH6869" ca="1">dECuCon4C(AE6869)</f>
        <v>#VALUE!</v>
      </c>
      <c r="AI6869" s="10" t="e">
        <f t="shared" ca="1" si="4788"/>
        <v>#DIV/0!</v>
      </c>
      <c r="AJ6869" s="11" t="e">
        <f t="shared" ca="1" si="4783"/>
        <v>#NAME?</v>
      </c>
      <c r="AK6869" s="8" t="e">
        <f t="shared" ca="1" si="4759"/>
        <v>#NAME?</v>
      </c>
    </row>
    <row r="6870" spans="22:37" x14ac:dyDescent="0.25">
      <c r="V6870" s="8" t="e">
        <f t="shared" si="4784"/>
        <v>#DIV/0!</v>
      </c>
      <c r="W6870" s="8" t="e">
        <f t="shared" si="4785"/>
        <v>#DIV/0!</v>
      </c>
      <c r="X6870" s="8" t="e">
        <f t="shared" si="4786"/>
        <v>#DIV/0!</v>
      </c>
      <c r="Y6870" s="8" t="e">
        <f t="shared" si="4787"/>
        <v>#DIV/0!</v>
      </c>
      <c r="Z6870" s="8"/>
      <c r="AA6870" s="8"/>
      <c r="AD6870" s="9" t="e" cm="1">
        <f t="array" aca="1" ref="AD6870" ca="1">Tgost2009(C6870/100.0557)+273.15</f>
        <v>#NAME?</v>
      </c>
      <c r="AE6870" s="8" t="e">
        <f t="shared" ca="1" si="4757"/>
        <v>#NAME?</v>
      </c>
      <c r="AF6870" s="8" t="e">
        <f t="shared" ca="1" si="4758"/>
        <v>#NAME?</v>
      </c>
      <c r="AG6870" s="8" t="e" cm="1">
        <f t="array" aca="1" ref="AG6870" ca="1">AF6870-dECuCon4C(AE6870)</f>
        <v>#NAME?</v>
      </c>
      <c r="AH6870" s="8" t="e" cm="1">
        <f t="array" aca="1" ref="AH6870" ca="1">dECuCon4C(AE6870)</f>
        <v>#VALUE!</v>
      </c>
      <c r="AI6870" s="10" t="e">
        <f t="shared" ca="1" si="4788"/>
        <v>#DIV/0!</v>
      </c>
      <c r="AJ6870" s="11" t="e">
        <f t="shared" ca="1" si="4783"/>
        <v>#NAME?</v>
      </c>
      <c r="AK6870" s="8" t="e">
        <f t="shared" ca="1" si="4759"/>
        <v>#NAME?</v>
      </c>
    </row>
    <row r="6871" spans="22:37" x14ac:dyDescent="0.25">
      <c r="V6871" s="8"/>
      <c r="W6871" s="8"/>
      <c r="X6871" s="8"/>
      <c r="Y6871" s="8"/>
      <c r="Z6871" s="8" t="e">
        <f t="shared" ref="Z6871:Z6874" si="4789">AVERAGE(L6871:M6871)</f>
        <v>#DIV/0!</v>
      </c>
      <c r="AA6871" s="8" t="e">
        <f t="shared" ref="AA6871:AA6874" si="4790">AVERAGE(N6871:O6871)</f>
        <v>#DIV/0!</v>
      </c>
      <c r="AD6871" s="9" t="e" cm="1">
        <f t="array" aca="1" ref="AD6871" ca="1">Tgost2009(C6871/100.0557)+273.15</f>
        <v>#NAME?</v>
      </c>
      <c r="AE6871" s="8" t="e">
        <f t="shared" ca="1" si="4757"/>
        <v>#NAME?</v>
      </c>
      <c r="AF6871" s="8" t="e">
        <f t="shared" ca="1" si="4758"/>
        <v>#NAME?</v>
      </c>
      <c r="AG6871" s="8" t="e" cm="1">
        <f t="array" aca="1" ref="AG6871" ca="1">AF6871-dECuCon4C(AE6871)</f>
        <v>#NAME?</v>
      </c>
      <c r="AH6871" s="8" t="e" cm="1">
        <f t="array" aca="1" ref="AH6871" ca="1">dECuCon4C(AE6871)</f>
        <v>#VALUE!</v>
      </c>
      <c r="AI6871" s="10"/>
      <c r="AJ6871" s="11" t="e">
        <f t="shared" ca="1" si="4783"/>
        <v>#NAME?</v>
      </c>
      <c r="AK6871" s="8" t="e">
        <f t="shared" ca="1" si="4759"/>
        <v>#NAME?</v>
      </c>
    </row>
    <row r="6872" spans="22:37" x14ac:dyDescent="0.25">
      <c r="V6872" s="8"/>
      <c r="W6872" s="8"/>
      <c r="X6872" s="8"/>
      <c r="Y6872" s="8"/>
      <c r="Z6872" s="8" t="e">
        <f t="shared" si="4789"/>
        <v>#DIV/0!</v>
      </c>
      <c r="AA6872" s="8" t="e">
        <f t="shared" si="4790"/>
        <v>#DIV/0!</v>
      </c>
      <c r="AD6872" s="9" t="e" cm="1">
        <f t="array" aca="1" ref="AD6872" ca="1">Tgost2009(C6872/100.0557)+273.15</f>
        <v>#NAME?</v>
      </c>
      <c r="AE6872" s="8" t="e">
        <f t="shared" ca="1" si="4757"/>
        <v>#NAME?</v>
      </c>
      <c r="AF6872" s="8" t="e">
        <f t="shared" ca="1" si="4758"/>
        <v>#NAME?</v>
      </c>
      <c r="AG6872" s="8" t="e" cm="1">
        <f t="array" aca="1" ref="AG6872" ca="1">AF6872-dECuCon4C(AE6872)</f>
        <v>#NAME?</v>
      </c>
      <c r="AH6872" s="8" t="e" cm="1">
        <f t="array" aca="1" ref="AH6872" ca="1">dECuCon4C(AE6872)</f>
        <v>#VALUE!</v>
      </c>
      <c r="AI6872" s="10"/>
      <c r="AJ6872" s="11" t="e">
        <f t="shared" ca="1" si="4783"/>
        <v>#NAME?</v>
      </c>
      <c r="AK6872" s="8" t="e">
        <f t="shared" ca="1" si="4759"/>
        <v>#NAME?</v>
      </c>
    </row>
    <row r="6873" spans="22:37" x14ac:dyDescent="0.25">
      <c r="V6873" s="8"/>
      <c r="W6873" s="8"/>
      <c r="X6873" s="8"/>
      <c r="Y6873" s="8"/>
      <c r="Z6873" s="8" t="e">
        <f t="shared" si="4789"/>
        <v>#DIV/0!</v>
      </c>
      <c r="AA6873" s="8" t="e">
        <f t="shared" si="4790"/>
        <v>#DIV/0!</v>
      </c>
      <c r="AD6873" s="9" t="e" cm="1">
        <f t="array" aca="1" ref="AD6873" ca="1">Tgost2009(C6873/100.0557)+273.15</f>
        <v>#NAME?</v>
      </c>
      <c r="AE6873" s="8" t="e">
        <f t="shared" ca="1" si="4757"/>
        <v>#NAME?</v>
      </c>
      <c r="AF6873" s="8" t="e">
        <f t="shared" ca="1" si="4758"/>
        <v>#NAME?</v>
      </c>
      <c r="AG6873" s="8" t="e" cm="1">
        <f t="array" aca="1" ref="AG6873" ca="1">AF6873-dECuCon4C(AE6873)</f>
        <v>#NAME?</v>
      </c>
      <c r="AH6873" s="8" t="e" cm="1">
        <f t="array" aca="1" ref="AH6873" ca="1">dECuCon4C(AE6873)</f>
        <v>#VALUE!</v>
      </c>
      <c r="AI6873" s="10"/>
      <c r="AJ6873" s="11" t="e">
        <f t="shared" ca="1" si="4783"/>
        <v>#NAME?</v>
      </c>
      <c r="AK6873" s="8" t="e">
        <f t="shared" ca="1" si="4759"/>
        <v>#NAME?</v>
      </c>
    </row>
    <row r="6874" spans="22:37" x14ac:dyDescent="0.25">
      <c r="V6874" s="8"/>
      <c r="W6874" s="8"/>
      <c r="X6874" s="8"/>
      <c r="Y6874" s="8"/>
      <c r="Z6874" s="8" t="e">
        <f t="shared" si="4789"/>
        <v>#DIV/0!</v>
      </c>
      <c r="AA6874" s="8" t="e">
        <f t="shared" si="4790"/>
        <v>#DIV/0!</v>
      </c>
      <c r="AD6874" s="9" t="e" cm="1">
        <f t="array" aca="1" ref="AD6874" ca="1">Tgost2009(C6874/100.0557)+273.15</f>
        <v>#NAME?</v>
      </c>
      <c r="AE6874" s="8" t="e">
        <f t="shared" ca="1" si="4757"/>
        <v>#NAME?</v>
      </c>
      <c r="AF6874" s="8" t="e">
        <f t="shared" ca="1" si="4758"/>
        <v>#NAME?</v>
      </c>
      <c r="AG6874" s="8" t="e" cm="1">
        <f t="array" aca="1" ref="AG6874" ca="1">AF6874-dECuCon4C(AE6874)</f>
        <v>#NAME?</v>
      </c>
      <c r="AH6874" s="8" t="e" cm="1">
        <f t="array" aca="1" ref="AH6874" ca="1">dECuCon4C(AE6874)</f>
        <v>#VALUE!</v>
      </c>
      <c r="AI6874" s="10"/>
      <c r="AJ6874" s="11" t="e">
        <f t="shared" ca="1" si="4783"/>
        <v>#NAME?</v>
      </c>
      <c r="AK6874" s="8" t="e">
        <f t="shared" ca="1" si="4759"/>
        <v>#NAME?</v>
      </c>
    </row>
    <row r="6875" spans="22:37" x14ac:dyDescent="0.25">
      <c r="V6875" s="8" t="e">
        <f t="shared" ref="V6875:V6882" si="4791">AVERAGE(D6875:E6875)</f>
        <v>#DIV/0!</v>
      </c>
      <c r="W6875" s="8" t="e">
        <f t="shared" ref="W6875:W6882" si="4792">AVERAGE(F6875:G6875)</f>
        <v>#DIV/0!</v>
      </c>
      <c r="X6875" s="8" t="e">
        <f t="shared" ref="X6875:X6882" si="4793">AVERAGE(H6875:I6875)</f>
        <v>#DIV/0!</v>
      </c>
      <c r="Y6875" s="8" t="e">
        <f t="shared" ref="Y6875:Y6882" si="4794">AVERAGE(J6875:K6875)</f>
        <v>#DIV/0!</v>
      </c>
      <c r="Z6875" s="8"/>
      <c r="AA6875" s="8"/>
      <c r="AD6875" s="9" t="e" cm="1">
        <f t="array" aca="1" ref="AD6875" ca="1">Tgost2009(C6875/100.0557)+273.15</f>
        <v>#NAME?</v>
      </c>
      <c r="AE6875" s="8" t="e">
        <f t="shared" ca="1" si="4757"/>
        <v>#NAME?</v>
      </c>
      <c r="AF6875" s="8" t="e">
        <f t="shared" ca="1" si="4758"/>
        <v>#NAME?</v>
      </c>
      <c r="AG6875" s="8" t="e" cm="1">
        <f t="array" aca="1" ref="AG6875" ca="1">AF6875-dECuCon4C(AE6875)</f>
        <v>#NAME?</v>
      </c>
      <c r="AH6875" s="8" t="e" cm="1">
        <f t="array" aca="1" ref="AH6875" ca="1">dECuCon4C(AE6875)</f>
        <v>#VALUE!</v>
      </c>
      <c r="AI6875" s="10" t="e">
        <f t="shared" ref="AI6875:AI6882" ca="1" si="4795">(W6875-V6875)/(AF6875-AG6875)*10^(6)</f>
        <v>#DIV/0!</v>
      </c>
      <c r="AJ6875" s="11" t="e">
        <f t="shared" ca="1" si="4783"/>
        <v>#NAME?</v>
      </c>
      <c r="AK6875" s="8" t="e">
        <f t="shared" ca="1" si="4759"/>
        <v>#NAME?</v>
      </c>
    </row>
    <row r="6876" spans="22:37" x14ac:dyDescent="0.25">
      <c r="V6876" s="8" t="e">
        <f t="shared" si="4791"/>
        <v>#DIV/0!</v>
      </c>
      <c r="W6876" s="8" t="e">
        <f t="shared" si="4792"/>
        <v>#DIV/0!</v>
      </c>
      <c r="X6876" s="8" t="e">
        <f t="shared" si="4793"/>
        <v>#DIV/0!</v>
      </c>
      <c r="Y6876" s="8" t="e">
        <f t="shared" si="4794"/>
        <v>#DIV/0!</v>
      </c>
      <c r="Z6876" s="8"/>
      <c r="AA6876" s="8"/>
      <c r="AD6876" s="9" t="e" cm="1">
        <f t="array" aca="1" ref="AD6876" ca="1">Tgost2009(C6876/100.0557)+273.15</f>
        <v>#NAME?</v>
      </c>
      <c r="AE6876" s="8" t="e">
        <f t="shared" ca="1" si="4757"/>
        <v>#NAME?</v>
      </c>
      <c r="AF6876" s="8" t="e">
        <f t="shared" ca="1" si="4758"/>
        <v>#NAME?</v>
      </c>
      <c r="AG6876" s="8" t="e" cm="1">
        <f t="array" aca="1" ref="AG6876" ca="1">AF6876-dECuCon4C(AE6876)</f>
        <v>#NAME?</v>
      </c>
      <c r="AH6876" s="8" t="e" cm="1">
        <f t="array" aca="1" ref="AH6876" ca="1">dECuCon4C(AE6876)</f>
        <v>#VALUE!</v>
      </c>
      <c r="AI6876" s="10" t="e">
        <f t="shared" ca="1" si="4795"/>
        <v>#DIV/0!</v>
      </c>
      <c r="AJ6876" s="11" t="e">
        <f t="shared" ca="1" si="4783"/>
        <v>#NAME?</v>
      </c>
      <c r="AK6876" s="8" t="e">
        <f t="shared" ca="1" si="4759"/>
        <v>#NAME?</v>
      </c>
    </row>
    <row r="6877" spans="22:37" x14ac:dyDescent="0.25">
      <c r="V6877" s="8" t="e">
        <f t="shared" si="4791"/>
        <v>#DIV/0!</v>
      </c>
      <c r="W6877" s="8" t="e">
        <f t="shared" si="4792"/>
        <v>#DIV/0!</v>
      </c>
      <c r="X6877" s="8" t="e">
        <f t="shared" si="4793"/>
        <v>#DIV/0!</v>
      </c>
      <c r="Y6877" s="8" t="e">
        <f t="shared" si="4794"/>
        <v>#DIV/0!</v>
      </c>
      <c r="Z6877" s="8"/>
      <c r="AA6877" s="8"/>
      <c r="AD6877" s="9" t="e" cm="1">
        <f t="array" aca="1" ref="AD6877" ca="1">Tgost2009(C6877/100.0557)+273.15</f>
        <v>#NAME?</v>
      </c>
      <c r="AE6877" s="8" t="e">
        <f t="shared" ca="1" si="4757"/>
        <v>#NAME?</v>
      </c>
      <c r="AF6877" s="8" t="e">
        <f t="shared" ca="1" si="4758"/>
        <v>#NAME?</v>
      </c>
      <c r="AG6877" s="8" t="e" cm="1">
        <f t="array" aca="1" ref="AG6877" ca="1">AF6877-dECuCon4C(AE6877)</f>
        <v>#NAME?</v>
      </c>
      <c r="AH6877" s="8" t="e" cm="1">
        <f t="array" aca="1" ref="AH6877" ca="1">dECuCon4C(AE6877)</f>
        <v>#VALUE!</v>
      </c>
      <c r="AI6877" s="10" t="e">
        <f t="shared" ca="1" si="4795"/>
        <v>#DIV/0!</v>
      </c>
      <c r="AJ6877" s="11" t="e">
        <f t="shared" ca="1" si="4783"/>
        <v>#NAME?</v>
      </c>
      <c r="AK6877" s="8" t="e">
        <f t="shared" ca="1" si="4759"/>
        <v>#NAME?</v>
      </c>
    </row>
    <row r="6878" spans="22:37" x14ac:dyDescent="0.25">
      <c r="V6878" s="8" t="e">
        <f t="shared" si="4791"/>
        <v>#DIV/0!</v>
      </c>
      <c r="W6878" s="8" t="e">
        <f t="shared" si="4792"/>
        <v>#DIV/0!</v>
      </c>
      <c r="X6878" s="8" t="e">
        <f t="shared" si="4793"/>
        <v>#DIV/0!</v>
      </c>
      <c r="Y6878" s="8" t="e">
        <f t="shared" si="4794"/>
        <v>#DIV/0!</v>
      </c>
      <c r="Z6878" s="8"/>
      <c r="AA6878" s="8"/>
      <c r="AD6878" s="9" t="e" cm="1">
        <f t="array" aca="1" ref="AD6878" ca="1">Tgost2009(C6878/100.0557)+273.15</f>
        <v>#NAME?</v>
      </c>
      <c r="AE6878" s="8" t="e">
        <f t="shared" ca="1" si="4757"/>
        <v>#NAME?</v>
      </c>
      <c r="AF6878" s="8" t="e">
        <f t="shared" ca="1" si="4758"/>
        <v>#NAME?</v>
      </c>
      <c r="AG6878" s="8" t="e" cm="1">
        <f t="array" aca="1" ref="AG6878" ca="1">AF6878-dECuCon4C(AE6878)</f>
        <v>#NAME?</v>
      </c>
      <c r="AH6878" s="8" t="e" cm="1">
        <f t="array" aca="1" ref="AH6878" ca="1">dECuCon4C(AE6878)</f>
        <v>#VALUE!</v>
      </c>
      <c r="AI6878" s="10" t="e">
        <f t="shared" ca="1" si="4795"/>
        <v>#DIV/0!</v>
      </c>
      <c r="AJ6878" s="11" t="e">
        <f t="shared" ca="1" si="4783"/>
        <v>#NAME?</v>
      </c>
      <c r="AK6878" s="8" t="e">
        <f t="shared" ca="1" si="4759"/>
        <v>#NAME?</v>
      </c>
    </row>
    <row r="6879" spans="22:37" x14ac:dyDescent="0.25">
      <c r="V6879" s="8" t="e">
        <f t="shared" si="4791"/>
        <v>#DIV/0!</v>
      </c>
      <c r="W6879" s="8" t="e">
        <f t="shared" si="4792"/>
        <v>#DIV/0!</v>
      </c>
      <c r="X6879" s="8" t="e">
        <f t="shared" si="4793"/>
        <v>#DIV/0!</v>
      </c>
      <c r="Y6879" s="8" t="e">
        <f t="shared" si="4794"/>
        <v>#DIV/0!</v>
      </c>
      <c r="Z6879" s="8"/>
      <c r="AA6879" s="8"/>
      <c r="AD6879" s="9" t="e" cm="1">
        <f t="array" aca="1" ref="AD6879" ca="1">Tgost2009(C6879/100.0557)+273.15</f>
        <v>#NAME?</v>
      </c>
      <c r="AE6879" s="8" t="e">
        <f t="shared" ca="1" si="4757"/>
        <v>#NAME?</v>
      </c>
      <c r="AF6879" s="8" t="e">
        <f t="shared" ca="1" si="4758"/>
        <v>#NAME?</v>
      </c>
      <c r="AG6879" s="8" t="e" cm="1">
        <f t="array" aca="1" ref="AG6879" ca="1">AF6879-dECuCon4C(AE6879)</f>
        <v>#NAME?</v>
      </c>
      <c r="AH6879" s="8" t="e" cm="1">
        <f t="array" aca="1" ref="AH6879" ca="1">dECuCon4C(AE6879)</f>
        <v>#VALUE!</v>
      </c>
      <c r="AI6879" s="10" t="e">
        <f t="shared" ca="1" si="4795"/>
        <v>#DIV/0!</v>
      </c>
      <c r="AJ6879" s="11" t="e">
        <f t="shared" ca="1" si="4783"/>
        <v>#NAME?</v>
      </c>
      <c r="AK6879" s="8" t="e">
        <f t="shared" ca="1" si="4759"/>
        <v>#NAME?</v>
      </c>
    </row>
    <row r="6880" spans="22:37" x14ac:dyDescent="0.25">
      <c r="V6880" s="8" t="e">
        <f t="shared" si="4791"/>
        <v>#DIV/0!</v>
      </c>
      <c r="W6880" s="8" t="e">
        <f t="shared" si="4792"/>
        <v>#DIV/0!</v>
      </c>
      <c r="X6880" s="8" t="e">
        <f t="shared" si="4793"/>
        <v>#DIV/0!</v>
      </c>
      <c r="Y6880" s="8" t="e">
        <f t="shared" si="4794"/>
        <v>#DIV/0!</v>
      </c>
      <c r="Z6880" s="8"/>
      <c r="AA6880" s="8"/>
      <c r="AD6880" s="9" t="e" cm="1">
        <f t="array" aca="1" ref="AD6880" ca="1">Tgost2009(C6880/100.0557)+273.15</f>
        <v>#NAME?</v>
      </c>
      <c r="AE6880" s="8" t="e">
        <f t="shared" ca="1" si="4757"/>
        <v>#NAME?</v>
      </c>
      <c r="AF6880" s="8" t="e">
        <f t="shared" ca="1" si="4758"/>
        <v>#NAME?</v>
      </c>
      <c r="AG6880" s="8" t="e" cm="1">
        <f t="array" aca="1" ref="AG6880" ca="1">AF6880-dECuCon4C(AE6880)</f>
        <v>#NAME?</v>
      </c>
      <c r="AH6880" s="8" t="e" cm="1">
        <f t="array" aca="1" ref="AH6880" ca="1">dECuCon4C(AE6880)</f>
        <v>#VALUE!</v>
      </c>
      <c r="AI6880" s="10" t="e">
        <f t="shared" ca="1" si="4795"/>
        <v>#DIV/0!</v>
      </c>
      <c r="AJ6880" s="11" t="e">
        <f t="shared" ca="1" si="4783"/>
        <v>#NAME?</v>
      </c>
      <c r="AK6880" s="8" t="e">
        <f t="shared" ca="1" si="4759"/>
        <v>#NAME?</v>
      </c>
    </row>
    <row r="6881" spans="22:37" x14ac:dyDescent="0.25">
      <c r="V6881" s="8" t="e">
        <f t="shared" si="4791"/>
        <v>#DIV/0!</v>
      </c>
      <c r="W6881" s="8" t="e">
        <f t="shared" si="4792"/>
        <v>#DIV/0!</v>
      </c>
      <c r="X6881" s="8" t="e">
        <f t="shared" si="4793"/>
        <v>#DIV/0!</v>
      </c>
      <c r="Y6881" s="8" t="e">
        <f t="shared" si="4794"/>
        <v>#DIV/0!</v>
      </c>
      <c r="Z6881" s="8"/>
      <c r="AA6881" s="8"/>
      <c r="AD6881" s="9" t="e" cm="1">
        <f t="array" aca="1" ref="AD6881" ca="1">Tgost2009(C6881/100.0557)+273.15</f>
        <v>#NAME?</v>
      </c>
      <c r="AE6881" s="8" t="e">
        <f t="shared" ca="1" si="4757"/>
        <v>#NAME?</v>
      </c>
      <c r="AF6881" s="8" t="e">
        <f t="shared" ca="1" si="4758"/>
        <v>#NAME?</v>
      </c>
      <c r="AG6881" s="8" t="e" cm="1">
        <f t="array" aca="1" ref="AG6881" ca="1">AF6881-dECuCon4C(AE6881)</f>
        <v>#NAME?</v>
      </c>
      <c r="AH6881" s="8" t="e" cm="1">
        <f t="array" aca="1" ref="AH6881" ca="1">dECuCon4C(AE6881)</f>
        <v>#VALUE!</v>
      </c>
      <c r="AI6881" s="10" t="e">
        <f t="shared" ca="1" si="4795"/>
        <v>#DIV/0!</v>
      </c>
      <c r="AJ6881" s="11" t="e">
        <f t="shared" ca="1" si="4783"/>
        <v>#NAME?</v>
      </c>
      <c r="AK6881" s="8" t="e">
        <f t="shared" ca="1" si="4759"/>
        <v>#NAME?</v>
      </c>
    </row>
    <row r="6882" spans="22:37" x14ac:dyDescent="0.25">
      <c r="V6882" s="8" t="e">
        <f t="shared" si="4791"/>
        <v>#DIV/0!</v>
      </c>
      <c r="W6882" s="8" t="e">
        <f t="shared" si="4792"/>
        <v>#DIV/0!</v>
      </c>
      <c r="X6882" s="8" t="e">
        <f t="shared" si="4793"/>
        <v>#DIV/0!</v>
      </c>
      <c r="Y6882" s="8" t="e">
        <f t="shared" si="4794"/>
        <v>#DIV/0!</v>
      </c>
      <c r="Z6882" s="8"/>
      <c r="AA6882" s="8"/>
      <c r="AD6882" s="9" t="e" cm="1">
        <f t="array" aca="1" ref="AD6882" ca="1">Tgost2009(C6882/100.0557)+273.15</f>
        <v>#NAME?</v>
      </c>
      <c r="AE6882" s="8" t="e">
        <f t="shared" ca="1" si="4757"/>
        <v>#NAME?</v>
      </c>
      <c r="AF6882" s="8" t="e">
        <f t="shared" ca="1" si="4758"/>
        <v>#NAME?</v>
      </c>
      <c r="AG6882" s="8" t="e" cm="1">
        <f t="array" aca="1" ref="AG6882" ca="1">AF6882-dECuCon4C(AE6882)</f>
        <v>#NAME?</v>
      </c>
      <c r="AH6882" s="8" t="e" cm="1">
        <f t="array" aca="1" ref="AH6882" ca="1">dECuCon4C(AE6882)</f>
        <v>#VALUE!</v>
      </c>
      <c r="AI6882" s="10" t="e">
        <f t="shared" ca="1" si="4795"/>
        <v>#DIV/0!</v>
      </c>
      <c r="AJ6882" s="11" t="e">
        <f t="shared" ca="1" si="4783"/>
        <v>#NAME?</v>
      </c>
      <c r="AK6882" s="8" t="e">
        <f t="shared" ca="1" si="4759"/>
        <v>#NAME?</v>
      </c>
    </row>
    <row r="6883" spans="22:37" x14ac:dyDescent="0.25">
      <c r="V6883" s="8"/>
      <c r="W6883" s="8"/>
      <c r="X6883" s="8"/>
      <c r="Y6883" s="8"/>
      <c r="Z6883" s="8" t="e">
        <f t="shared" ref="Z6883:Z6886" si="4796">AVERAGE(L6883:M6883)</f>
        <v>#DIV/0!</v>
      </c>
      <c r="AA6883" s="8" t="e">
        <f t="shared" ref="AA6883:AA6886" si="4797">AVERAGE(N6883:O6883)</f>
        <v>#DIV/0!</v>
      </c>
      <c r="AD6883" s="9" t="e" cm="1">
        <f t="array" aca="1" ref="AD6883" ca="1">Tgost2009(C6883/100.0557)+273.15</f>
        <v>#NAME?</v>
      </c>
      <c r="AE6883" s="8" t="e">
        <f t="shared" ca="1" si="4757"/>
        <v>#NAME?</v>
      </c>
      <c r="AF6883" s="8" t="e">
        <f t="shared" ca="1" si="4758"/>
        <v>#NAME?</v>
      </c>
      <c r="AG6883" s="8" t="e" cm="1">
        <f t="array" aca="1" ref="AG6883" ca="1">AF6883-dECuCon4C(AE6883)</f>
        <v>#NAME?</v>
      </c>
      <c r="AH6883" s="8" t="e" cm="1">
        <f t="array" aca="1" ref="AH6883" ca="1">dECuCon4C(AE6883)</f>
        <v>#VALUE!</v>
      </c>
      <c r="AI6883" s="10"/>
      <c r="AJ6883" s="11" t="e">
        <f t="shared" ca="1" si="4783"/>
        <v>#NAME?</v>
      </c>
      <c r="AK6883" s="8" t="e">
        <f t="shared" ca="1" si="4759"/>
        <v>#NAME?</v>
      </c>
    </row>
    <row r="6884" spans="22:37" x14ac:dyDescent="0.25">
      <c r="V6884" s="8"/>
      <c r="W6884" s="8"/>
      <c r="X6884" s="8"/>
      <c r="Y6884" s="8"/>
      <c r="Z6884" s="8" t="e">
        <f t="shared" si="4796"/>
        <v>#DIV/0!</v>
      </c>
      <c r="AA6884" s="8" t="e">
        <f t="shared" si="4797"/>
        <v>#DIV/0!</v>
      </c>
      <c r="AD6884" s="9" t="e" cm="1">
        <f t="array" aca="1" ref="AD6884" ca="1">Tgost2009(C6884/100.0557)+273.15</f>
        <v>#NAME?</v>
      </c>
      <c r="AE6884" s="8" t="e">
        <f t="shared" ca="1" si="4757"/>
        <v>#NAME?</v>
      </c>
      <c r="AF6884" s="8" t="e">
        <f t="shared" ca="1" si="4758"/>
        <v>#NAME?</v>
      </c>
      <c r="AG6884" s="8" t="e" cm="1">
        <f t="array" aca="1" ref="AG6884" ca="1">AF6884-dECuCon4C(AE6884)</f>
        <v>#NAME?</v>
      </c>
      <c r="AH6884" s="8" t="e" cm="1">
        <f t="array" aca="1" ref="AH6884" ca="1">dECuCon4C(AE6884)</f>
        <v>#VALUE!</v>
      </c>
      <c r="AI6884" s="10"/>
      <c r="AJ6884" s="11" t="e">
        <f t="shared" ca="1" si="4783"/>
        <v>#NAME?</v>
      </c>
      <c r="AK6884" s="8" t="e">
        <f t="shared" ca="1" si="4759"/>
        <v>#NAME?</v>
      </c>
    </row>
    <row r="6885" spans="22:37" x14ac:dyDescent="0.25">
      <c r="V6885" s="8"/>
      <c r="W6885" s="8"/>
      <c r="X6885" s="8"/>
      <c r="Y6885" s="8"/>
      <c r="Z6885" s="8" t="e">
        <f t="shared" si="4796"/>
        <v>#DIV/0!</v>
      </c>
      <c r="AA6885" s="8" t="e">
        <f t="shared" si="4797"/>
        <v>#DIV/0!</v>
      </c>
      <c r="AD6885" s="9" t="e" cm="1">
        <f t="array" aca="1" ref="AD6885" ca="1">Tgost2009(C6885/100.0557)+273.15</f>
        <v>#NAME?</v>
      </c>
      <c r="AE6885" s="8" t="e">
        <f t="shared" ref="AE6885:AE6948" ca="1" si="4798">AD6885 - 273.15</f>
        <v>#NAME?</v>
      </c>
      <c r="AF6885" s="8" t="e">
        <f t="shared" ref="AF6885:AF6948" ca="1" si="4799">0.041* AD6885 *(EXP(-AD6885/93)+0.123- 0.442/(1+(AD6885/172.4)^3))+0.804</f>
        <v>#NAME?</v>
      </c>
      <c r="AG6885" s="8" t="e" cm="1">
        <f t="array" aca="1" ref="AG6885" ca="1">AF6885-dECuCon4C(AE6885)</f>
        <v>#NAME?</v>
      </c>
      <c r="AH6885" s="8" t="e" cm="1">
        <f t="array" aca="1" ref="AH6885" ca="1">dECuCon4C(AE6885)</f>
        <v>#VALUE!</v>
      </c>
      <c r="AI6885" s="10"/>
      <c r="AJ6885" s="11" t="e">
        <f t="shared" ca="1" si="4783"/>
        <v>#NAME?</v>
      </c>
      <c r="AK6885" s="8" t="e">
        <f t="shared" ref="AK6885:AK6948" ca="1" si="4800">1/AD6885</f>
        <v>#NAME?</v>
      </c>
    </row>
    <row r="6886" spans="22:37" x14ac:dyDescent="0.25">
      <c r="V6886" s="8"/>
      <c r="W6886" s="8"/>
      <c r="X6886" s="8"/>
      <c r="Y6886" s="8"/>
      <c r="Z6886" s="8" t="e">
        <f t="shared" si="4796"/>
        <v>#DIV/0!</v>
      </c>
      <c r="AA6886" s="8" t="e">
        <f t="shared" si="4797"/>
        <v>#DIV/0!</v>
      </c>
      <c r="AD6886" s="9" t="e" cm="1">
        <f t="array" aca="1" ref="AD6886" ca="1">Tgost2009(C6886/100.0557)+273.15</f>
        <v>#NAME?</v>
      </c>
      <c r="AE6886" s="8" t="e">
        <f t="shared" ca="1" si="4798"/>
        <v>#NAME?</v>
      </c>
      <c r="AF6886" s="8" t="e">
        <f t="shared" ca="1" si="4799"/>
        <v>#NAME?</v>
      </c>
      <c r="AG6886" s="8" t="e" cm="1">
        <f t="array" aca="1" ref="AG6886" ca="1">AF6886-dECuCon4C(AE6886)</f>
        <v>#NAME?</v>
      </c>
      <c r="AH6886" s="8" t="e" cm="1">
        <f t="array" aca="1" ref="AH6886" ca="1">dECuCon4C(AE6886)</f>
        <v>#VALUE!</v>
      </c>
      <c r="AI6886" s="10"/>
      <c r="AJ6886" s="11" t="e">
        <f t="shared" ca="1" si="4783"/>
        <v>#NAME?</v>
      </c>
      <c r="AK6886" s="8" t="e">
        <f t="shared" ca="1" si="4800"/>
        <v>#NAME?</v>
      </c>
    </row>
    <row r="6887" spans="22:37" x14ac:dyDescent="0.25">
      <c r="V6887" s="8" t="e">
        <f t="shared" ref="V6887:V6894" si="4801">AVERAGE(D6887:E6887)</f>
        <v>#DIV/0!</v>
      </c>
      <c r="W6887" s="8" t="e">
        <f t="shared" ref="W6887:W6894" si="4802">AVERAGE(F6887:G6887)</f>
        <v>#DIV/0!</v>
      </c>
      <c r="X6887" s="8" t="e">
        <f t="shared" ref="X6887:X6894" si="4803">AVERAGE(H6887:I6887)</f>
        <v>#DIV/0!</v>
      </c>
      <c r="Y6887" s="8" t="e">
        <f t="shared" ref="Y6887:Y6894" si="4804">AVERAGE(J6887:K6887)</f>
        <v>#DIV/0!</v>
      </c>
      <c r="Z6887" s="8"/>
      <c r="AA6887" s="8"/>
      <c r="AD6887" s="9" t="e" cm="1">
        <f t="array" aca="1" ref="AD6887" ca="1">Tgost2009(C6887/100.0557)+273.15</f>
        <v>#NAME?</v>
      </c>
      <c r="AE6887" s="8" t="e">
        <f t="shared" ca="1" si="4798"/>
        <v>#NAME?</v>
      </c>
      <c r="AF6887" s="8" t="e">
        <f t="shared" ca="1" si="4799"/>
        <v>#NAME?</v>
      </c>
      <c r="AG6887" s="8" t="e" cm="1">
        <f t="array" aca="1" ref="AG6887" ca="1">AF6887-dECuCon4C(AE6887)</f>
        <v>#NAME?</v>
      </c>
      <c r="AH6887" s="8" t="e" cm="1">
        <f t="array" aca="1" ref="AH6887" ca="1">dECuCon4C(AE6887)</f>
        <v>#VALUE!</v>
      </c>
      <c r="AI6887" s="10" t="e">
        <f t="shared" ref="AI6887:AI6894" ca="1" si="4805">(W6887-V6887)/(AF6887-AG6887)*10^(6)</f>
        <v>#DIV/0!</v>
      </c>
      <c r="AJ6887" s="11" t="e">
        <f t="shared" ca="1" si="4783"/>
        <v>#NAME?</v>
      </c>
      <c r="AK6887" s="8" t="e">
        <f t="shared" ca="1" si="4800"/>
        <v>#NAME?</v>
      </c>
    </row>
    <row r="6888" spans="22:37" x14ac:dyDescent="0.25">
      <c r="V6888" s="8" t="e">
        <f t="shared" si="4801"/>
        <v>#DIV/0!</v>
      </c>
      <c r="W6888" s="8" t="e">
        <f t="shared" si="4802"/>
        <v>#DIV/0!</v>
      </c>
      <c r="X6888" s="8" t="e">
        <f t="shared" si="4803"/>
        <v>#DIV/0!</v>
      </c>
      <c r="Y6888" s="8" t="e">
        <f t="shared" si="4804"/>
        <v>#DIV/0!</v>
      </c>
      <c r="Z6888" s="8"/>
      <c r="AA6888" s="8"/>
      <c r="AD6888" s="9" t="e" cm="1">
        <f t="array" aca="1" ref="AD6888" ca="1">Tgost2009(C6888/100.0557)+273.15</f>
        <v>#NAME?</v>
      </c>
      <c r="AE6888" s="8" t="e">
        <f t="shared" ca="1" si="4798"/>
        <v>#NAME?</v>
      </c>
      <c r="AF6888" s="8" t="e">
        <f t="shared" ca="1" si="4799"/>
        <v>#NAME?</v>
      </c>
      <c r="AG6888" s="8" t="e" cm="1">
        <f t="array" aca="1" ref="AG6888" ca="1">AF6888-dECuCon4C(AE6888)</f>
        <v>#NAME?</v>
      </c>
      <c r="AH6888" s="8" t="e" cm="1">
        <f t="array" aca="1" ref="AH6888" ca="1">dECuCon4C(AE6888)</f>
        <v>#VALUE!</v>
      </c>
      <c r="AI6888" s="10" t="e">
        <f t="shared" ca="1" si="4805"/>
        <v>#DIV/0!</v>
      </c>
      <c r="AJ6888" s="11" t="e">
        <f t="shared" ca="1" si="4783"/>
        <v>#NAME?</v>
      </c>
      <c r="AK6888" s="8" t="e">
        <f t="shared" ca="1" si="4800"/>
        <v>#NAME?</v>
      </c>
    </row>
    <row r="6889" spans="22:37" x14ac:dyDescent="0.25">
      <c r="V6889" s="8" t="e">
        <f t="shared" si="4801"/>
        <v>#DIV/0!</v>
      </c>
      <c r="W6889" s="8" t="e">
        <f t="shared" si="4802"/>
        <v>#DIV/0!</v>
      </c>
      <c r="X6889" s="8" t="e">
        <f t="shared" si="4803"/>
        <v>#DIV/0!</v>
      </c>
      <c r="Y6889" s="8" t="e">
        <f t="shared" si="4804"/>
        <v>#DIV/0!</v>
      </c>
      <c r="Z6889" s="8"/>
      <c r="AA6889" s="8"/>
      <c r="AD6889" s="9" t="e" cm="1">
        <f t="array" aca="1" ref="AD6889" ca="1">Tgost2009(C6889/100.0557)+273.15</f>
        <v>#NAME?</v>
      </c>
      <c r="AE6889" s="8" t="e">
        <f t="shared" ca="1" si="4798"/>
        <v>#NAME?</v>
      </c>
      <c r="AF6889" s="8" t="e">
        <f t="shared" ca="1" si="4799"/>
        <v>#NAME?</v>
      </c>
      <c r="AG6889" s="8" t="e" cm="1">
        <f t="array" aca="1" ref="AG6889" ca="1">AF6889-dECuCon4C(AE6889)</f>
        <v>#NAME?</v>
      </c>
      <c r="AH6889" s="8" t="e" cm="1">
        <f t="array" aca="1" ref="AH6889" ca="1">dECuCon4C(AE6889)</f>
        <v>#VALUE!</v>
      </c>
      <c r="AI6889" s="10" t="e">
        <f t="shared" ca="1" si="4805"/>
        <v>#DIV/0!</v>
      </c>
      <c r="AJ6889" s="11" t="e">
        <f t="shared" ca="1" si="4783"/>
        <v>#NAME?</v>
      </c>
      <c r="AK6889" s="8" t="e">
        <f t="shared" ca="1" si="4800"/>
        <v>#NAME?</v>
      </c>
    </row>
    <row r="6890" spans="22:37" x14ac:dyDescent="0.25">
      <c r="V6890" s="8" t="e">
        <f t="shared" si="4801"/>
        <v>#DIV/0!</v>
      </c>
      <c r="W6890" s="8" t="e">
        <f t="shared" si="4802"/>
        <v>#DIV/0!</v>
      </c>
      <c r="X6890" s="8" t="e">
        <f t="shared" si="4803"/>
        <v>#DIV/0!</v>
      </c>
      <c r="Y6890" s="8" t="e">
        <f t="shared" si="4804"/>
        <v>#DIV/0!</v>
      </c>
      <c r="Z6890" s="8"/>
      <c r="AA6890" s="8"/>
      <c r="AD6890" s="9" t="e" cm="1">
        <f t="array" aca="1" ref="AD6890" ca="1">Tgost2009(C6890/100.0557)+273.15</f>
        <v>#NAME?</v>
      </c>
      <c r="AE6890" s="8" t="e">
        <f t="shared" ca="1" si="4798"/>
        <v>#NAME?</v>
      </c>
      <c r="AF6890" s="8" t="e">
        <f t="shared" ca="1" si="4799"/>
        <v>#NAME?</v>
      </c>
      <c r="AG6890" s="8" t="e" cm="1">
        <f t="array" aca="1" ref="AG6890" ca="1">AF6890-dECuCon4C(AE6890)</f>
        <v>#NAME?</v>
      </c>
      <c r="AH6890" s="8" t="e" cm="1">
        <f t="array" aca="1" ref="AH6890" ca="1">dECuCon4C(AE6890)</f>
        <v>#VALUE!</v>
      </c>
      <c r="AI6890" s="10" t="e">
        <f t="shared" ca="1" si="4805"/>
        <v>#DIV/0!</v>
      </c>
      <c r="AJ6890" s="11" t="e">
        <f t="shared" ca="1" si="4783"/>
        <v>#NAME?</v>
      </c>
      <c r="AK6890" s="8" t="e">
        <f t="shared" ca="1" si="4800"/>
        <v>#NAME?</v>
      </c>
    </row>
    <row r="6891" spans="22:37" x14ac:dyDescent="0.25">
      <c r="V6891" s="8" t="e">
        <f t="shared" si="4801"/>
        <v>#DIV/0!</v>
      </c>
      <c r="W6891" s="8" t="e">
        <f t="shared" si="4802"/>
        <v>#DIV/0!</v>
      </c>
      <c r="X6891" s="8" t="e">
        <f t="shared" si="4803"/>
        <v>#DIV/0!</v>
      </c>
      <c r="Y6891" s="8" t="e">
        <f t="shared" si="4804"/>
        <v>#DIV/0!</v>
      </c>
      <c r="Z6891" s="8"/>
      <c r="AA6891" s="8"/>
      <c r="AD6891" s="9" t="e" cm="1">
        <f t="array" aca="1" ref="AD6891" ca="1">Tgost2009(C6891/100.0557)+273.15</f>
        <v>#NAME?</v>
      </c>
      <c r="AE6891" s="8" t="e">
        <f t="shared" ca="1" si="4798"/>
        <v>#NAME?</v>
      </c>
      <c r="AF6891" s="8" t="e">
        <f t="shared" ca="1" si="4799"/>
        <v>#NAME?</v>
      </c>
      <c r="AG6891" s="8" t="e" cm="1">
        <f t="array" aca="1" ref="AG6891" ca="1">AF6891-dECuCon4C(AE6891)</f>
        <v>#NAME?</v>
      </c>
      <c r="AH6891" s="8" t="e" cm="1">
        <f t="array" aca="1" ref="AH6891" ca="1">dECuCon4C(AE6891)</f>
        <v>#VALUE!</v>
      </c>
      <c r="AI6891" s="10" t="e">
        <f t="shared" ca="1" si="4805"/>
        <v>#DIV/0!</v>
      </c>
      <c r="AJ6891" s="11" t="e">
        <f t="shared" ca="1" si="4783"/>
        <v>#NAME?</v>
      </c>
      <c r="AK6891" s="8" t="e">
        <f t="shared" ca="1" si="4800"/>
        <v>#NAME?</v>
      </c>
    </row>
    <row r="6892" spans="22:37" x14ac:dyDescent="0.25">
      <c r="V6892" s="8" t="e">
        <f t="shared" si="4801"/>
        <v>#DIV/0!</v>
      </c>
      <c r="W6892" s="8" t="e">
        <f t="shared" si="4802"/>
        <v>#DIV/0!</v>
      </c>
      <c r="X6892" s="8" t="e">
        <f t="shared" si="4803"/>
        <v>#DIV/0!</v>
      </c>
      <c r="Y6892" s="8" t="e">
        <f t="shared" si="4804"/>
        <v>#DIV/0!</v>
      </c>
      <c r="Z6892" s="8"/>
      <c r="AA6892" s="8"/>
      <c r="AD6892" s="9" t="e" cm="1">
        <f t="array" aca="1" ref="AD6892" ca="1">Tgost2009(C6892/100.0557)+273.15</f>
        <v>#NAME?</v>
      </c>
      <c r="AE6892" s="8" t="e">
        <f t="shared" ca="1" si="4798"/>
        <v>#NAME?</v>
      </c>
      <c r="AF6892" s="8" t="e">
        <f t="shared" ca="1" si="4799"/>
        <v>#NAME?</v>
      </c>
      <c r="AG6892" s="8" t="e" cm="1">
        <f t="array" aca="1" ref="AG6892" ca="1">AF6892-dECuCon4C(AE6892)</f>
        <v>#NAME?</v>
      </c>
      <c r="AH6892" s="8" t="e" cm="1">
        <f t="array" aca="1" ref="AH6892" ca="1">dECuCon4C(AE6892)</f>
        <v>#VALUE!</v>
      </c>
      <c r="AI6892" s="10" t="e">
        <f t="shared" ca="1" si="4805"/>
        <v>#DIV/0!</v>
      </c>
      <c r="AJ6892" s="11" t="e">
        <f t="shared" ca="1" si="4783"/>
        <v>#NAME?</v>
      </c>
      <c r="AK6892" s="8" t="e">
        <f t="shared" ca="1" si="4800"/>
        <v>#NAME?</v>
      </c>
    </row>
    <row r="6893" spans="22:37" x14ac:dyDescent="0.25">
      <c r="V6893" s="8" t="e">
        <f t="shared" si="4801"/>
        <v>#DIV/0!</v>
      </c>
      <c r="W6893" s="8" t="e">
        <f t="shared" si="4802"/>
        <v>#DIV/0!</v>
      </c>
      <c r="X6893" s="8" t="e">
        <f t="shared" si="4803"/>
        <v>#DIV/0!</v>
      </c>
      <c r="Y6893" s="8" t="e">
        <f t="shared" si="4804"/>
        <v>#DIV/0!</v>
      </c>
      <c r="Z6893" s="8"/>
      <c r="AA6893" s="8"/>
      <c r="AD6893" s="9" t="e" cm="1">
        <f t="array" aca="1" ref="AD6893" ca="1">Tgost2009(C6893/100.0557)+273.15</f>
        <v>#NAME?</v>
      </c>
      <c r="AE6893" s="8" t="e">
        <f t="shared" ca="1" si="4798"/>
        <v>#NAME?</v>
      </c>
      <c r="AF6893" s="8" t="e">
        <f t="shared" ca="1" si="4799"/>
        <v>#NAME?</v>
      </c>
      <c r="AG6893" s="8" t="e" cm="1">
        <f t="array" aca="1" ref="AG6893" ca="1">AF6893-dECuCon4C(AE6893)</f>
        <v>#NAME?</v>
      </c>
      <c r="AH6893" s="8" t="e" cm="1">
        <f t="array" aca="1" ref="AH6893" ca="1">dECuCon4C(AE6893)</f>
        <v>#VALUE!</v>
      </c>
      <c r="AI6893" s="10" t="e">
        <f t="shared" ca="1" si="4805"/>
        <v>#DIV/0!</v>
      </c>
      <c r="AJ6893" s="11" t="e">
        <f t="shared" ca="1" si="4783"/>
        <v>#NAME?</v>
      </c>
      <c r="AK6893" s="8" t="e">
        <f t="shared" ca="1" si="4800"/>
        <v>#NAME?</v>
      </c>
    </row>
    <row r="6894" spans="22:37" x14ac:dyDescent="0.25">
      <c r="V6894" s="8" t="e">
        <f t="shared" si="4801"/>
        <v>#DIV/0!</v>
      </c>
      <c r="W6894" s="8" t="e">
        <f t="shared" si="4802"/>
        <v>#DIV/0!</v>
      </c>
      <c r="X6894" s="8" t="e">
        <f t="shared" si="4803"/>
        <v>#DIV/0!</v>
      </c>
      <c r="Y6894" s="8" t="e">
        <f t="shared" si="4804"/>
        <v>#DIV/0!</v>
      </c>
      <c r="Z6894" s="8"/>
      <c r="AA6894" s="8"/>
      <c r="AD6894" s="9" t="e" cm="1">
        <f t="array" aca="1" ref="AD6894" ca="1">Tgost2009(C6894/100.0557)+273.15</f>
        <v>#NAME?</v>
      </c>
      <c r="AE6894" s="8" t="e">
        <f t="shared" ca="1" si="4798"/>
        <v>#NAME?</v>
      </c>
      <c r="AF6894" s="8" t="e">
        <f t="shared" ca="1" si="4799"/>
        <v>#NAME?</v>
      </c>
      <c r="AG6894" s="8" t="e" cm="1">
        <f t="array" aca="1" ref="AG6894" ca="1">AF6894-dECuCon4C(AE6894)</f>
        <v>#NAME?</v>
      </c>
      <c r="AH6894" s="8" t="e" cm="1">
        <f t="array" aca="1" ref="AH6894" ca="1">dECuCon4C(AE6894)</f>
        <v>#VALUE!</v>
      </c>
      <c r="AI6894" s="10" t="e">
        <f t="shared" ca="1" si="4805"/>
        <v>#DIV/0!</v>
      </c>
      <c r="AJ6894" s="11" t="e">
        <f t="shared" ca="1" si="4783"/>
        <v>#NAME?</v>
      </c>
      <c r="AK6894" s="8" t="e">
        <f t="shared" ca="1" si="4800"/>
        <v>#NAME?</v>
      </c>
    </row>
    <row r="6895" spans="22:37" x14ac:dyDescent="0.25">
      <c r="V6895" s="8"/>
      <c r="W6895" s="8"/>
      <c r="X6895" s="8"/>
      <c r="Y6895" s="8"/>
      <c r="Z6895" s="8" t="e">
        <f t="shared" ref="Z6895:Z6898" si="4806">AVERAGE(L6895:M6895)</f>
        <v>#DIV/0!</v>
      </c>
      <c r="AA6895" s="8" t="e">
        <f t="shared" ref="AA6895:AA6898" si="4807">AVERAGE(N6895:O6895)</f>
        <v>#DIV/0!</v>
      </c>
      <c r="AD6895" s="9" t="e" cm="1">
        <f t="array" aca="1" ref="AD6895" ca="1">Tgost2009(C6895/100.0557)+273.15</f>
        <v>#NAME?</v>
      </c>
      <c r="AE6895" s="8" t="e">
        <f t="shared" ca="1" si="4798"/>
        <v>#NAME?</v>
      </c>
      <c r="AF6895" s="8" t="e">
        <f t="shared" ca="1" si="4799"/>
        <v>#NAME?</v>
      </c>
      <c r="AG6895" s="8" t="e" cm="1">
        <f t="array" aca="1" ref="AG6895" ca="1">AF6895-dECuCon4C(AE6895)</f>
        <v>#NAME?</v>
      </c>
      <c r="AH6895" s="8" t="e" cm="1">
        <f t="array" aca="1" ref="AH6895" ca="1">dECuCon4C(AE6895)</f>
        <v>#VALUE!</v>
      </c>
      <c r="AI6895" s="10"/>
      <c r="AJ6895" s="11" t="e">
        <f t="shared" ca="1" si="4783"/>
        <v>#NAME?</v>
      </c>
      <c r="AK6895" s="8" t="e">
        <f t="shared" ca="1" si="4800"/>
        <v>#NAME?</v>
      </c>
    </row>
    <row r="6896" spans="22:37" x14ac:dyDescent="0.25">
      <c r="V6896" s="8"/>
      <c r="W6896" s="8"/>
      <c r="X6896" s="8"/>
      <c r="Y6896" s="8"/>
      <c r="Z6896" s="8" t="e">
        <f t="shared" si="4806"/>
        <v>#DIV/0!</v>
      </c>
      <c r="AA6896" s="8" t="e">
        <f t="shared" si="4807"/>
        <v>#DIV/0!</v>
      </c>
      <c r="AD6896" s="9" t="e" cm="1">
        <f t="array" aca="1" ref="AD6896" ca="1">Tgost2009(C6896/100.0557)+273.15</f>
        <v>#NAME?</v>
      </c>
      <c r="AE6896" s="8" t="e">
        <f t="shared" ca="1" si="4798"/>
        <v>#NAME?</v>
      </c>
      <c r="AF6896" s="8" t="e">
        <f t="shared" ca="1" si="4799"/>
        <v>#NAME?</v>
      </c>
      <c r="AG6896" s="8" t="e" cm="1">
        <f t="array" aca="1" ref="AG6896" ca="1">AF6896-dECuCon4C(AE6896)</f>
        <v>#NAME?</v>
      </c>
      <c r="AH6896" s="8" t="e" cm="1">
        <f t="array" aca="1" ref="AH6896" ca="1">dECuCon4C(AE6896)</f>
        <v>#VALUE!</v>
      </c>
      <c r="AI6896" s="10"/>
      <c r="AJ6896" s="11" t="e">
        <f t="shared" ca="1" si="4783"/>
        <v>#NAME?</v>
      </c>
      <c r="AK6896" s="8" t="e">
        <f t="shared" ca="1" si="4800"/>
        <v>#NAME?</v>
      </c>
    </row>
    <row r="6897" spans="22:37" x14ac:dyDescent="0.25">
      <c r="V6897" s="8"/>
      <c r="W6897" s="8"/>
      <c r="X6897" s="8"/>
      <c r="Y6897" s="8"/>
      <c r="Z6897" s="8" t="e">
        <f t="shared" si="4806"/>
        <v>#DIV/0!</v>
      </c>
      <c r="AA6897" s="8" t="e">
        <f t="shared" si="4807"/>
        <v>#DIV/0!</v>
      </c>
      <c r="AD6897" s="9" t="e" cm="1">
        <f t="array" aca="1" ref="AD6897" ca="1">Tgost2009(C6897/100.0557)+273.15</f>
        <v>#NAME?</v>
      </c>
      <c r="AE6897" s="8" t="e">
        <f t="shared" ca="1" si="4798"/>
        <v>#NAME?</v>
      </c>
      <c r="AF6897" s="8" t="e">
        <f t="shared" ca="1" si="4799"/>
        <v>#NAME?</v>
      </c>
      <c r="AG6897" s="8" t="e" cm="1">
        <f t="array" aca="1" ref="AG6897" ca="1">AF6897-dECuCon4C(AE6897)</f>
        <v>#NAME?</v>
      </c>
      <c r="AH6897" s="8" t="e" cm="1">
        <f t="array" aca="1" ref="AH6897" ca="1">dECuCon4C(AE6897)</f>
        <v>#VALUE!</v>
      </c>
      <c r="AI6897" s="10"/>
      <c r="AJ6897" s="11" t="e">
        <f t="shared" ca="1" si="4783"/>
        <v>#NAME?</v>
      </c>
      <c r="AK6897" s="8" t="e">
        <f t="shared" ca="1" si="4800"/>
        <v>#NAME?</v>
      </c>
    </row>
    <row r="6898" spans="22:37" x14ac:dyDescent="0.25">
      <c r="V6898" s="8"/>
      <c r="W6898" s="8"/>
      <c r="X6898" s="8"/>
      <c r="Y6898" s="8"/>
      <c r="Z6898" s="8" t="e">
        <f t="shared" si="4806"/>
        <v>#DIV/0!</v>
      </c>
      <c r="AA6898" s="8" t="e">
        <f t="shared" si="4807"/>
        <v>#DIV/0!</v>
      </c>
      <c r="AD6898" s="9" t="e" cm="1">
        <f t="array" aca="1" ref="AD6898" ca="1">Tgost2009(C6898/100.0557)+273.15</f>
        <v>#NAME?</v>
      </c>
      <c r="AE6898" s="8" t="e">
        <f t="shared" ca="1" si="4798"/>
        <v>#NAME?</v>
      </c>
      <c r="AF6898" s="8" t="e">
        <f t="shared" ca="1" si="4799"/>
        <v>#NAME?</v>
      </c>
      <c r="AG6898" s="8" t="e" cm="1">
        <f t="array" aca="1" ref="AG6898" ca="1">AF6898-dECuCon4C(AE6898)</f>
        <v>#NAME?</v>
      </c>
      <c r="AH6898" s="8" t="e" cm="1">
        <f t="array" aca="1" ref="AH6898" ca="1">dECuCon4C(AE6898)</f>
        <v>#VALUE!</v>
      </c>
      <c r="AI6898" s="10"/>
      <c r="AJ6898" s="11" t="e">
        <f t="shared" ca="1" si="4783"/>
        <v>#NAME?</v>
      </c>
      <c r="AK6898" s="8" t="e">
        <f t="shared" ca="1" si="4800"/>
        <v>#NAME?</v>
      </c>
    </row>
    <row r="6899" spans="22:37" x14ac:dyDescent="0.25">
      <c r="V6899" s="8" t="e">
        <f t="shared" ref="V6899:V6906" si="4808">AVERAGE(D6899:E6899)</f>
        <v>#DIV/0!</v>
      </c>
      <c r="W6899" s="8" t="e">
        <f t="shared" ref="W6899:W6906" si="4809">AVERAGE(F6899:G6899)</f>
        <v>#DIV/0!</v>
      </c>
      <c r="X6899" s="8" t="e">
        <f t="shared" ref="X6899:X6906" si="4810">AVERAGE(H6899:I6899)</f>
        <v>#DIV/0!</v>
      </c>
      <c r="Y6899" s="8" t="e">
        <f t="shared" ref="Y6899:Y6906" si="4811">AVERAGE(J6899:K6899)</f>
        <v>#DIV/0!</v>
      </c>
      <c r="Z6899" s="8"/>
      <c r="AA6899" s="8"/>
      <c r="AD6899" s="9" t="e" cm="1">
        <f t="array" aca="1" ref="AD6899" ca="1">Tgost2009(C6899/100.0557)+273.15</f>
        <v>#NAME?</v>
      </c>
      <c r="AE6899" s="8" t="e">
        <f t="shared" ca="1" si="4798"/>
        <v>#NAME?</v>
      </c>
      <c r="AF6899" s="8" t="e">
        <f t="shared" ca="1" si="4799"/>
        <v>#NAME?</v>
      </c>
      <c r="AG6899" s="8" t="e" cm="1">
        <f t="array" aca="1" ref="AG6899" ca="1">AF6899-dECuCon4C(AE6899)</f>
        <v>#NAME?</v>
      </c>
      <c r="AH6899" s="8" t="e" cm="1">
        <f t="array" aca="1" ref="AH6899" ca="1">dECuCon4C(AE6899)</f>
        <v>#VALUE!</v>
      </c>
      <c r="AI6899" s="10" t="e">
        <f t="shared" ref="AI6899:AI6906" ca="1" si="4812">(W6899-V6899)/(AF6899-AG6899)*10^(6)</f>
        <v>#DIV/0!</v>
      </c>
      <c r="AJ6899" s="11" t="e">
        <f t="shared" ca="1" si="4783"/>
        <v>#NAME?</v>
      </c>
      <c r="AK6899" s="8" t="e">
        <f t="shared" ca="1" si="4800"/>
        <v>#NAME?</v>
      </c>
    </row>
    <row r="6900" spans="22:37" x14ac:dyDescent="0.25">
      <c r="V6900" s="8" t="e">
        <f t="shared" si="4808"/>
        <v>#DIV/0!</v>
      </c>
      <c r="W6900" s="8" t="e">
        <f t="shared" si="4809"/>
        <v>#DIV/0!</v>
      </c>
      <c r="X6900" s="8" t="e">
        <f t="shared" si="4810"/>
        <v>#DIV/0!</v>
      </c>
      <c r="Y6900" s="8" t="e">
        <f t="shared" si="4811"/>
        <v>#DIV/0!</v>
      </c>
      <c r="Z6900" s="8"/>
      <c r="AA6900" s="8"/>
      <c r="AD6900" s="9" t="e" cm="1">
        <f t="array" aca="1" ref="AD6900" ca="1">Tgost2009(C6900/100.0557)+273.15</f>
        <v>#NAME?</v>
      </c>
      <c r="AE6900" s="8" t="e">
        <f t="shared" ca="1" si="4798"/>
        <v>#NAME?</v>
      </c>
      <c r="AF6900" s="8" t="e">
        <f t="shared" ca="1" si="4799"/>
        <v>#NAME?</v>
      </c>
      <c r="AG6900" s="8" t="e" cm="1">
        <f t="array" aca="1" ref="AG6900" ca="1">AF6900-dECuCon4C(AE6900)</f>
        <v>#NAME?</v>
      </c>
      <c r="AH6900" s="8" t="e" cm="1">
        <f t="array" aca="1" ref="AH6900" ca="1">dECuCon4C(AE6900)</f>
        <v>#VALUE!</v>
      </c>
      <c r="AI6900" s="10" t="e">
        <f t="shared" ca="1" si="4812"/>
        <v>#DIV/0!</v>
      </c>
      <c r="AJ6900" s="11" t="e">
        <f t="shared" ca="1" si="4783"/>
        <v>#NAME?</v>
      </c>
      <c r="AK6900" s="8" t="e">
        <f t="shared" ca="1" si="4800"/>
        <v>#NAME?</v>
      </c>
    </row>
    <row r="6901" spans="22:37" x14ac:dyDescent="0.25">
      <c r="V6901" s="8" t="e">
        <f t="shared" si="4808"/>
        <v>#DIV/0!</v>
      </c>
      <c r="W6901" s="8" t="e">
        <f t="shared" si="4809"/>
        <v>#DIV/0!</v>
      </c>
      <c r="X6901" s="8" t="e">
        <f t="shared" si="4810"/>
        <v>#DIV/0!</v>
      </c>
      <c r="Y6901" s="8" t="e">
        <f t="shared" si="4811"/>
        <v>#DIV/0!</v>
      </c>
      <c r="Z6901" s="8"/>
      <c r="AA6901" s="8"/>
      <c r="AD6901" s="9" t="e" cm="1">
        <f t="array" aca="1" ref="AD6901" ca="1">Tgost2009(C6901/100.0557)+273.15</f>
        <v>#NAME?</v>
      </c>
      <c r="AE6901" s="8" t="e">
        <f t="shared" ca="1" si="4798"/>
        <v>#NAME?</v>
      </c>
      <c r="AF6901" s="8" t="e">
        <f t="shared" ca="1" si="4799"/>
        <v>#NAME?</v>
      </c>
      <c r="AG6901" s="8" t="e" cm="1">
        <f t="array" aca="1" ref="AG6901" ca="1">AF6901-dECuCon4C(AE6901)</f>
        <v>#NAME?</v>
      </c>
      <c r="AH6901" s="8" t="e" cm="1">
        <f t="array" aca="1" ref="AH6901" ca="1">dECuCon4C(AE6901)</f>
        <v>#VALUE!</v>
      </c>
      <c r="AI6901" s="10" t="e">
        <f t="shared" ca="1" si="4812"/>
        <v>#DIV/0!</v>
      </c>
      <c r="AJ6901" s="11" t="e">
        <f t="shared" ca="1" si="4783"/>
        <v>#NAME?</v>
      </c>
      <c r="AK6901" s="8" t="e">
        <f t="shared" ca="1" si="4800"/>
        <v>#NAME?</v>
      </c>
    </row>
    <row r="6902" spans="22:37" x14ac:dyDescent="0.25">
      <c r="V6902" s="8" t="e">
        <f t="shared" si="4808"/>
        <v>#DIV/0!</v>
      </c>
      <c r="W6902" s="8" t="e">
        <f t="shared" si="4809"/>
        <v>#DIV/0!</v>
      </c>
      <c r="X6902" s="8" t="e">
        <f t="shared" si="4810"/>
        <v>#DIV/0!</v>
      </c>
      <c r="Y6902" s="8" t="e">
        <f t="shared" si="4811"/>
        <v>#DIV/0!</v>
      </c>
      <c r="Z6902" s="8"/>
      <c r="AA6902" s="8"/>
      <c r="AD6902" s="9" t="e" cm="1">
        <f t="array" aca="1" ref="AD6902" ca="1">Tgost2009(C6902/100.0557)+273.15</f>
        <v>#NAME?</v>
      </c>
      <c r="AE6902" s="8" t="e">
        <f t="shared" ca="1" si="4798"/>
        <v>#NAME?</v>
      </c>
      <c r="AF6902" s="8" t="e">
        <f t="shared" ca="1" si="4799"/>
        <v>#NAME?</v>
      </c>
      <c r="AG6902" s="8" t="e" cm="1">
        <f t="array" aca="1" ref="AG6902" ca="1">AF6902-dECuCon4C(AE6902)</f>
        <v>#NAME?</v>
      </c>
      <c r="AH6902" s="8" t="e" cm="1">
        <f t="array" aca="1" ref="AH6902" ca="1">dECuCon4C(AE6902)</f>
        <v>#VALUE!</v>
      </c>
      <c r="AI6902" s="10" t="e">
        <f t="shared" ca="1" si="4812"/>
        <v>#DIV/0!</v>
      </c>
      <c r="AJ6902" s="11" t="e">
        <f t="shared" ca="1" si="4783"/>
        <v>#NAME?</v>
      </c>
      <c r="AK6902" s="8" t="e">
        <f t="shared" ca="1" si="4800"/>
        <v>#NAME?</v>
      </c>
    </row>
    <row r="6903" spans="22:37" x14ac:dyDescent="0.25">
      <c r="V6903" s="8" t="e">
        <f t="shared" si="4808"/>
        <v>#DIV/0!</v>
      </c>
      <c r="W6903" s="8" t="e">
        <f t="shared" si="4809"/>
        <v>#DIV/0!</v>
      </c>
      <c r="X6903" s="8" t="e">
        <f t="shared" si="4810"/>
        <v>#DIV/0!</v>
      </c>
      <c r="Y6903" s="8" t="e">
        <f t="shared" si="4811"/>
        <v>#DIV/0!</v>
      </c>
      <c r="Z6903" s="8"/>
      <c r="AA6903" s="8"/>
      <c r="AD6903" s="9" t="e" cm="1">
        <f t="array" aca="1" ref="AD6903" ca="1">Tgost2009(C6903/100.0557)+273.15</f>
        <v>#NAME?</v>
      </c>
      <c r="AE6903" s="8" t="e">
        <f t="shared" ca="1" si="4798"/>
        <v>#NAME?</v>
      </c>
      <c r="AF6903" s="8" t="e">
        <f t="shared" ca="1" si="4799"/>
        <v>#NAME?</v>
      </c>
      <c r="AG6903" s="8" t="e" cm="1">
        <f t="array" aca="1" ref="AG6903" ca="1">AF6903-dECuCon4C(AE6903)</f>
        <v>#NAME?</v>
      </c>
      <c r="AH6903" s="8" t="e" cm="1">
        <f t="array" aca="1" ref="AH6903" ca="1">dECuCon4C(AE6903)</f>
        <v>#VALUE!</v>
      </c>
      <c r="AI6903" s="10" t="e">
        <f t="shared" ca="1" si="4812"/>
        <v>#DIV/0!</v>
      </c>
      <c r="AJ6903" s="11" t="e">
        <f t="shared" ca="1" si="4783"/>
        <v>#NAME?</v>
      </c>
      <c r="AK6903" s="8" t="e">
        <f t="shared" ca="1" si="4800"/>
        <v>#NAME?</v>
      </c>
    </row>
    <row r="6904" spans="22:37" x14ac:dyDescent="0.25">
      <c r="V6904" s="8" t="e">
        <f t="shared" si="4808"/>
        <v>#DIV/0!</v>
      </c>
      <c r="W6904" s="8" t="e">
        <f t="shared" si="4809"/>
        <v>#DIV/0!</v>
      </c>
      <c r="X6904" s="8" t="e">
        <f t="shared" si="4810"/>
        <v>#DIV/0!</v>
      </c>
      <c r="Y6904" s="8" t="e">
        <f t="shared" si="4811"/>
        <v>#DIV/0!</v>
      </c>
      <c r="Z6904" s="8"/>
      <c r="AA6904" s="8"/>
      <c r="AD6904" s="9" t="e" cm="1">
        <f t="array" aca="1" ref="AD6904" ca="1">Tgost2009(C6904/100.0557)+273.15</f>
        <v>#NAME?</v>
      </c>
      <c r="AE6904" s="8" t="e">
        <f t="shared" ca="1" si="4798"/>
        <v>#NAME?</v>
      </c>
      <c r="AF6904" s="8" t="e">
        <f t="shared" ca="1" si="4799"/>
        <v>#NAME?</v>
      </c>
      <c r="AG6904" s="8" t="e" cm="1">
        <f t="array" aca="1" ref="AG6904" ca="1">AF6904-dECuCon4C(AE6904)</f>
        <v>#NAME?</v>
      </c>
      <c r="AH6904" s="8" t="e" cm="1">
        <f t="array" aca="1" ref="AH6904" ca="1">dECuCon4C(AE6904)</f>
        <v>#VALUE!</v>
      </c>
      <c r="AI6904" s="10" t="e">
        <f t="shared" ca="1" si="4812"/>
        <v>#DIV/0!</v>
      </c>
      <c r="AJ6904" s="11" t="e">
        <f t="shared" ca="1" si="4783"/>
        <v>#NAME?</v>
      </c>
      <c r="AK6904" s="8" t="e">
        <f t="shared" ca="1" si="4800"/>
        <v>#NAME?</v>
      </c>
    </row>
    <row r="6905" spans="22:37" x14ac:dyDescent="0.25">
      <c r="V6905" s="8" t="e">
        <f t="shared" si="4808"/>
        <v>#DIV/0!</v>
      </c>
      <c r="W6905" s="8" t="e">
        <f t="shared" si="4809"/>
        <v>#DIV/0!</v>
      </c>
      <c r="X6905" s="8" t="e">
        <f t="shared" si="4810"/>
        <v>#DIV/0!</v>
      </c>
      <c r="Y6905" s="8" t="e">
        <f t="shared" si="4811"/>
        <v>#DIV/0!</v>
      </c>
      <c r="Z6905" s="8"/>
      <c r="AA6905" s="8"/>
      <c r="AD6905" s="9" t="e" cm="1">
        <f t="array" aca="1" ref="AD6905" ca="1">Tgost2009(C6905/100.0557)+273.15</f>
        <v>#NAME?</v>
      </c>
      <c r="AE6905" s="8" t="e">
        <f t="shared" ca="1" si="4798"/>
        <v>#NAME?</v>
      </c>
      <c r="AF6905" s="8" t="e">
        <f t="shared" ca="1" si="4799"/>
        <v>#NAME?</v>
      </c>
      <c r="AG6905" s="8" t="e" cm="1">
        <f t="array" aca="1" ref="AG6905" ca="1">AF6905-dECuCon4C(AE6905)</f>
        <v>#NAME?</v>
      </c>
      <c r="AH6905" s="8" t="e" cm="1">
        <f t="array" aca="1" ref="AH6905" ca="1">dECuCon4C(AE6905)</f>
        <v>#VALUE!</v>
      </c>
      <c r="AI6905" s="10" t="e">
        <f t="shared" ca="1" si="4812"/>
        <v>#DIV/0!</v>
      </c>
      <c r="AJ6905" s="11" t="e">
        <f t="shared" ca="1" si="4783"/>
        <v>#NAME?</v>
      </c>
      <c r="AK6905" s="8" t="e">
        <f t="shared" ca="1" si="4800"/>
        <v>#NAME?</v>
      </c>
    </row>
    <row r="6906" spans="22:37" x14ac:dyDescent="0.25">
      <c r="V6906" s="8" t="e">
        <f t="shared" si="4808"/>
        <v>#DIV/0!</v>
      </c>
      <c r="W6906" s="8" t="e">
        <f t="shared" si="4809"/>
        <v>#DIV/0!</v>
      </c>
      <c r="X6906" s="8" t="e">
        <f t="shared" si="4810"/>
        <v>#DIV/0!</v>
      </c>
      <c r="Y6906" s="8" t="e">
        <f t="shared" si="4811"/>
        <v>#DIV/0!</v>
      </c>
      <c r="Z6906" s="8"/>
      <c r="AA6906" s="8"/>
      <c r="AD6906" s="9" t="e" cm="1">
        <f t="array" aca="1" ref="AD6906" ca="1">Tgost2009(C6906/100.0557)+273.15</f>
        <v>#NAME?</v>
      </c>
      <c r="AE6906" s="8" t="e">
        <f t="shared" ca="1" si="4798"/>
        <v>#NAME?</v>
      </c>
      <c r="AF6906" s="8" t="e">
        <f t="shared" ca="1" si="4799"/>
        <v>#NAME?</v>
      </c>
      <c r="AG6906" s="8" t="e" cm="1">
        <f t="array" aca="1" ref="AG6906" ca="1">AF6906-dECuCon4C(AE6906)</f>
        <v>#NAME?</v>
      </c>
      <c r="AH6906" s="8" t="e" cm="1">
        <f t="array" aca="1" ref="AH6906" ca="1">dECuCon4C(AE6906)</f>
        <v>#VALUE!</v>
      </c>
      <c r="AI6906" s="10" t="e">
        <f t="shared" ca="1" si="4812"/>
        <v>#DIV/0!</v>
      </c>
      <c r="AJ6906" s="11" t="e">
        <f t="shared" ca="1" si="4783"/>
        <v>#NAME?</v>
      </c>
      <c r="AK6906" s="8" t="e">
        <f t="shared" ca="1" si="4800"/>
        <v>#NAME?</v>
      </c>
    </row>
    <row r="6907" spans="22:37" x14ac:dyDescent="0.25">
      <c r="V6907" s="8"/>
      <c r="W6907" s="8"/>
      <c r="X6907" s="8"/>
      <c r="Y6907" s="8"/>
      <c r="Z6907" s="8" t="e">
        <f t="shared" ref="Z6907:Z6910" si="4813">AVERAGE(L6907:M6907)</f>
        <v>#DIV/0!</v>
      </c>
      <c r="AA6907" s="8" t="e">
        <f t="shared" ref="AA6907:AA6910" si="4814">AVERAGE(N6907:O6907)</f>
        <v>#DIV/0!</v>
      </c>
      <c r="AD6907" s="9" t="e" cm="1">
        <f t="array" aca="1" ref="AD6907" ca="1">Tgost2009(C6907/100.0557)+273.15</f>
        <v>#NAME?</v>
      </c>
      <c r="AE6907" s="8" t="e">
        <f t="shared" ca="1" si="4798"/>
        <v>#NAME?</v>
      </c>
      <c r="AF6907" s="8" t="e">
        <f t="shared" ca="1" si="4799"/>
        <v>#NAME?</v>
      </c>
      <c r="AG6907" s="8" t="e" cm="1">
        <f t="array" aca="1" ref="AG6907" ca="1">AF6907-dECuCon4C(AE6907)</f>
        <v>#NAME?</v>
      </c>
      <c r="AH6907" s="8" t="e" cm="1">
        <f t="array" aca="1" ref="AH6907" ca="1">dECuCon4C(AE6907)</f>
        <v>#VALUE!</v>
      </c>
      <c r="AI6907" s="10"/>
      <c r="AJ6907" s="11" t="e">
        <f t="shared" ca="1" si="4783"/>
        <v>#NAME?</v>
      </c>
      <c r="AK6907" s="8" t="e">
        <f t="shared" ca="1" si="4800"/>
        <v>#NAME?</v>
      </c>
    </row>
    <row r="6908" spans="22:37" x14ac:dyDescent="0.25">
      <c r="V6908" s="8"/>
      <c r="W6908" s="8"/>
      <c r="X6908" s="8"/>
      <c r="Y6908" s="8"/>
      <c r="Z6908" s="8" t="e">
        <f t="shared" si="4813"/>
        <v>#DIV/0!</v>
      </c>
      <c r="AA6908" s="8" t="e">
        <f t="shared" si="4814"/>
        <v>#DIV/0!</v>
      </c>
      <c r="AD6908" s="9" t="e" cm="1">
        <f t="array" aca="1" ref="AD6908" ca="1">Tgost2009(C6908/100.0557)+273.15</f>
        <v>#NAME?</v>
      </c>
      <c r="AE6908" s="8" t="e">
        <f t="shared" ca="1" si="4798"/>
        <v>#NAME?</v>
      </c>
      <c r="AF6908" s="8" t="e">
        <f t="shared" ca="1" si="4799"/>
        <v>#NAME?</v>
      </c>
      <c r="AG6908" s="8" t="e" cm="1">
        <f t="array" aca="1" ref="AG6908" ca="1">AF6908-dECuCon4C(AE6908)</f>
        <v>#NAME?</v>
      </c>
      <c r="AH6908" s="8" t="e" cm="1">
        <f t="array" aca="1" ref="AH6908" ca="1">dECuCon4C(AE6908)</f>
        <v>#VALUE!</v>
      </c>
      <c r="AI6908" s="10"/>
      <c r="AJ6908" s="11" t="e">
        <f t="shared" ca="1" si="4783"/>
        <v>#NAME?</v>
      </c>
      <c r="AK6908" s="8" t="e">
        <f t="shared" ca="1" si="4800"/>
        <v>#NAME?</v>
      </c>
    </row>
    <row r="6909" spans="22:37" x14ac:dyDescent="0.25">
      <c r="V6909" s="8"/>
      <c r="W6909" s="8"/>
      <c r="X6909" s="8"/>
      <c r="Y6909" s="8"/>
      <c r="Z6909" s="8" t="e">
        <f t="shared" si="4813"/>
        <v>#DIV/0!</v>
      </c>
      <c r="AA6909" s="8" t="e">
        <f t="shared" si="4814"/>
        <v>#DIV/0!</v>
      </c>
      <c r="AD6909" s="9" t="e" cm="1">
        <f t="array" aca="1" ref="AD6909" ca="1">Tgost2009(C6909/100.0557)+273.15</f>
        <v>#NAME?</v>
      </c>
      <c r="AE6909" s="8" t="e">
        <f t="shared" ca="1" si="4798"/>
        <v>#NAME?</v>
      </c>
      <c r="AF6909" s="8" t="e">
        <f t="shared" ca="1" si="4799"/>
        <v>#NAME?</v>
      </c>
      <c r="AG6909" s="8" t="e" cm="1">
        <f t="array" aca="1" ref="AG6909" ca="1">AF6909-dECuCon4C(AE6909)</f>
        <v>#NAME?</v>
      </c>
      <c r="AH6909" s="8" t="e" cm="1">
        <f t="array" aca="1" ref="AH6909" ca="1">dECuCon4C(AE6909)</f>
        <v>#VALUE!</v>
      </c>
      <c r="AI6909" s="10"/>
      <c r="AJ6909" s="11" t="e">
        <f t="shared" ca="1" si="4783"/>
        <v>#NAME?</v>
      </c>
      <c r="AK6909" s="8" t="e">
        <f t="shared" ca="1" si="4800"/>
        <v>#NAME?</v>
      </c>
    </row>
    <row r="6910" spans="22:37" x14ac:dyDescent="0.25">
      <c r="V6910" s="8"/>
      <c r="W6910" s="8"/>
      <c r="X6910" s="8"/>
      <c r="Y6910" s="8"/>
      <c r="Z6910" s="8" t="e">
        <f t="shared" si="4813"/>
        <v>#DIV/0!</v>
      </c>
      <c r="AA6910" s="8" t="e">
        <f t="shared" si="4814"/>
        <v>#DIV/0!</v>
      </c>
      <c r="AD6910" s="9" t="e" cm="1">
        <f t="array" aca="1" ref="AD6910" ca="1">Tgost2009(C6910/100.0557)+273.15</f>
        <v>#NAME?</v>
      </c>
      <c r="AE6910" s="8" t="e">
        <f t="shared" ca="1" si="4798"/>
        <v>#NAME?</v>
      </c>
      <c r="AF6910" s="8" t="e">
        <f t="shared" ca="1" si="4799"/>
        <v>#NAME?</v>
      </c>
      <c r="AG6910" s="8" t="e" cm="1">
        <f t="array" aca="1" ref="AG6910" ca="1">AF6910-dECuCon4C(AE6910)</f>
        <v>#NAME?</v>
      </c>
      <c r="AH6910" s="8" t="e" cm="1">
        <f t="array" aca="1" ref="AH6910" ca="1">dECuCon4C(AE6910)</f>
        <v>#VALUE!</v>
      </c>
      <c r="AI6910" s="10"/>
      <c r="AJ6910" s="11" t="e">
        <f t="shared" ca="1" si="4783"/>
        <v>#NAME?</v>
      </c>
      <c r="AK6910" s="8" t="e">
        <f t="shared" ca="1" si="4800"/>
        <v>#NAME?</v>
      </c>
    </row>
    <row r="6911" spans="22:37" x14ac:dyDescent="0.25">
      <c r="V6911" s="8" t="e">
        <f t="shared" ref="V6911:V6918" si="4815">AVERAGE(D6911:E6911)</f>
        <v>#DIV/0!</v>
      </c>
      <c r="W6911" s="8" t="e">
        <f t="shared" ref="W6911:W6918" si="4816">AVERAGE(F6911:G6911)</f>
        <v>#DIV/0!</v>
      </c>
      <c r="X6911" s="8" t="e">
        <f t="shared" ref="X6911:X6918" si="4817">AVERAGE(H6911:I6911)</f>
        <v>#DIV/0!</v>
      </c>
      <c r="Y6911" s="8" t="e">
        <f t="shared" ref="Y6911:Y6918" si="4818">AVERAGE(J6911:K6911)</f>
        <v>#DIV/0!</v>
      </c>
      <c r="Z6911" s="8"/>
      <c r="AA6911" s="8"/>
      <c r="AD6911" s="9" t="e" cm="1">
        <f t="array" aca="1" ref="AD6911" ca="1">Tgost2009(C6911/100.0557)+273.15</f>
        <v>#NAME?</v>
      </c>
      <c r="AE6911" s="8" t="e">
        <f t="shared" ca="1" si="4798"/>
        <v>#NAME?</v>
      </c>
      <c r="AF6911" s="8" t="e">
        <f t="shared" ca="1" si="4799"/>
        <v>#NAME?</v>
      </c>
      <c r="AG6911" s="8" t="e" cm="1">
        <f t="array" aca="1" ref="AG6911" ca="1">AF6911-dECuCon4C(AE6911)</f>
        <v>#NAME?</v>
      </c>
      <c r="AH6911" s="8" t="e" cm="1">
        <f t="array" aca="1" ref="AH6911" ca="1">dECuCon4C(AE6911)</f>
        <v>#VALUE!</v>
      </c>
      <c r="AI6911" s="10" t="e">
        <f t="shared" ref="AI6911:AI6918" ca="1" si="4819">(W6911-V6911)/(AF6911-AG6911)*10^(6)</f>
        <v>#DIV/0!</v>
      </c>
      <c r="AJ6911" s="11" t="e">
        <f t="shared" ca="1" si="4783"/>
        <v>#NAME?</v>
      </c>
      <c r="AK6911" s="8" t="e">
        <f t="shared" ca="1" si="4800"/>
        <v>#NAME?</v>
      </c>
    </row>
    <row r="6912" spans="22:37" x14ac:dyDescent="0.25">
      <c r="V6912" s="8" t="e">
        <f t="shared" si="4815"/>
        <v>#DIV/0!</v>
      </c>
      <c r="W6912" s="8" t="e">
        <f t="shared" si="4816"/>
        <v>#DIV/0!</v>
      </c>
      <c r="X6912" s="8" t="e">
        <f t="shared" si="4817"/>
        <v>#DIV/0!</v>
      </c>
      <c r="Y6912" s="8" t="e">
        <f t="shared" si="4818"/>
        <v>#DIV/0!</v>
      </c>
      <c r="Z6912" s="8"/>
      <c r="AA6912" s="8"/>
      <c r="AD6912" s="9" t="e" cm="1">
        <f t="array" aca="1" ref="AD6912" ca="1">Tgost2009(C6912/100.0557)+273.15</f>
        <v>#NAME?</v>
      </c>
      <c r="AE6912" s="8" t="e">
        <f t="shared" ca="1" si="4798"/>
        <v>#NAME?</v>
      </c>
      <c r="AF6912" s="8" t="e">
        <f t="shared" ca="1" si="4799"/>
        <v>#NAME?</v>
      </c>
      <c r="AG6912" s="8" t="e" cm="1">
        <f t="array" aca="1" ref="AG6912" ca="1">AF6912-dECuCon4C(AE6912)</f>
        <v>#NAME?</v>
      </c>
      <c r="AH6912" s="8" t="e" cm="1">
        <f t="array" aca="1" ref="AH6912" ca="1">dECuCon4C(AE6912)</f>
        <v>#VALUE!</v>
      </c>
      <c r="AI6912" s="10" t="e">
        <f t="shared" ca="1" si="4819"/>
        <v>#DIV/0!</v>
      </c>
      <c r="AJ6912" s="11" t="e">
        <f t="shared" ca="1" si="4783"/>
        <v>#NAME?</v>
      </c>
      <c r="AK6912" s="8" t="e">
        <f t="shared" ca="1" si="4800"/>
        <v>#NAME?</v>
      </c>
    </row>
    <row r="6913" spans="22:37" x14ac:dyDescent="0.25">
      <c r="V6913" s="8" t="e">
        <f t="shared" si="4815"/>
        <v>#DIV/0!</v>
      </c>
      <c r="W6913" s="8" t="e">
        <f t="shared" si="4816"/>
        <v>#DIV/0!</v>
      </c>
      <c r="X6913" s="8" t="e">
        <f t="shared" si="4817"/>
        <v>#DIV/0!</v>
      </c>
      <c r="Y6913" s="8" t="e">
        <f t="shared" si="4818"/>
        <v>#DIV/0!</v>
      </c>
      <c r="Z6913" s="8"/>
      <c r="AA6913" s="8"/>
      <c r="AD6913" s="9" t="e" cm="1">
        <f t="array" aca="1" ref="AD6913" ca="1">Tgost2009(C6913/100.0557)+273.15</f>
        <v>#NAME?</v>
      </c>
      <c r="AE6913" s="8" t="e">
        <f t="shared" ca="1" si="4798"/>
        <v>#NAME?</v>
      </c>
      <c r="AF6913" s="8" t="e">
        <f t="shared" ca="1" si="4799"/>
        <v>#NAME?</v>
      </c>
      <c r="AG6913" s="8" t="e" cm="1">
        <f t="array" aca="1" ref="AG6913" ca="1">AF6913-dECuCon4C(AE6913)</f>
        <v>#NAME?</v>
      </c>
      <c r="AH6913" s="8" t="e" cm="1">
        <f t="array" aca="1" ref="AH6913" ca="1">dECuCon4C(AE6913)</f>
        <v>#VALUE!</v>
      </c>
      <c r="AI6913" s="10" t="e">
        <f t="shared" ca="1" si="4819"/>
        <v>#DIV/0!</v>
      </c>
      <c r="AJ6913" s="11" t="e">
        <f t="shared" ca="1" si="4783"/>
        <v>#NAME?</v>
      </c>
      <c r="AK6913" s="8" t="e">
        <f t="shared" ca="1" si="4800"/>
        <v>#NAME?</v>
      </c>
    </row>
    <row r="6914" spans="22:37" x14ac:dyDescent="0.25">
      <c r="V6914" s="8" t="e">
        <f t="shared" si="4815"/>
        <v>#DIV/0!</v>
      </c>
      <c r="W6914" s="8" t="e">
        <f t="shared" si="4816"/>
        <v>#DIV/0!</v>
      </c>
      <c r="X6914" s="8" t="e">
        <f t="shared" si="4817"/>
        <v>#DIV/0!</v>
      </c>
      <c r="Y6914" s="8" t="e">
        <f t="shared" si="4818"/>
        <v>#DIV/0!</v>
      </c>
      <c r="Z6914" s="8"/>
      <c r="AA6914" s="8"/>
      <c r="AD6914" s="9" t="e" cm="1">
        <f t="array" aca="1" ref="AD6914" ca="1">Tgost2009(C6914/100.0557)+273.15</f>
        <v>#NAME?</v>
      </c>
      <c r="AE6914" s="8" t="e">
        <f t="shared" ca="1" si="4798"/>
        <v>#NAME?</v>
      </c>
      <c r="AF6914" s="8" t="e">
        <f t="shared" ca="1" si="4799"/>
        <v>#NAME?</v>
      </c>
      <c r="AG6914" s="8" t="e" cm="1">
        <f t="array" aca="1" ref="AG6914" ca="1">AF6914-dECuCon4C(AE6914)</f>
        <v>#NAME?</v>
      </c>
      <c r="AH6914" s="8" t="e" cm="1">
        <f t="array" aca="1" ref="AH6914" ca="1">dECuCon4C(AE6914)</f>
        <v>#VALUE!</v>
      </c>
      <c r="AI6914" s="10" t="e">
        <f t="shared" ca="1" si="4819"/>
        <v>#DIV/0!</v>
      </c>
      <c r="AJ6914" s="11" t="e">
        <f t="shared" ca="1" si="4783"/>
        <v>#NAME?</v>
      </c>
      <c r="AK6914" s="8" t="e">
        <f t="shared" ca="1" si="4800"/>
        <v>#NAME?</v>
      </c>
    </row>
    <row r="6915" spans="22:37" x14ac:dyDescent="0.25">
      <c r="V6915" s="8" t="e">
        <f t="shared" si="4815"/>
        <v>#DIV/0!</v>
      </c>
      <c r="W6915" s="8" t="e">
        <f t="shared" si="4816"/>
        <v>#DIV/0!</v>
      </c>
      <c r="X6915" s="8" t="e">
        <f t="shared" si="4817"/>
        <v>#DIV/0!</v>
      </c>
      <c r="Y6915" s="8" t="e">
        <f t="shared" si="4818"/>
        <v>#DIV/0!</v>
      </c>
      <c r="Z6915" s="8"/>
      <c r="AA6915" s="8"/>
      <c r="AD6915" s="9" t="e" cm="1">
        <f t="array" aca="1" ref="AD6915" ca="1">Tgost2009(C6915/100.0557)+273.15</f>
        <v>#NAME?</v>
      </c>
      <c r="AE6915" s="8" t="e">
        <f t="shared" ca="1" si="4798"/>
        <v>#NAME?</v>
      </c>
      <c r="AF6915" s="8" t="e">
        <f t="shared" ca="1" si="4799"/>
        <v>#NAME?</v>
      </c>
      <c r="AG6915" s="8" t="e" cm="1">
        <f t="array" aca="1" ref="AG6915" ca="1">AF6915-dECuCon4C(AE6915)</f>
        <v>#NAME?</v>
      </c>
      <c r="AH6915" s="8" t="e" cm="1">
        <f t="array" aca="1" ref="AH6915" ca="1">dECuCon4C(AE6915)</f>
        <v>#VALUE!</v>
      </c>
      <c r="AI6915" s="10" t="e">
        <f t="shared" ca="1" si="4819"/>
        <v>#DIV/0!</v>
      </c>
      <c r="AJ6915" s="11" t="e">
        <f t="shared" ca="1" si="4783"/>
        <v>#NAME?</v>
      </c>
      <c r="AK6915" s="8" t="e">
        <f t="shared" ca="1" si="4800"/>
        <v>#NAME?</v>
      </c>
    </row>
    <row r="6916" spans="22:37" x14ac:dyDescent="0.25">
      <c r="V6916" s="8" t="e">
        <f t="shared" si="4815"/>
        <v>#DIV/0!</v>
      </c>
      <c r="W6916" s="8" t="e">
        <f t="shared" si="4816"/>
        <v>#DIV/0!</v>
      </c>
      <c r="X6916" s="8" t="e">
        <f t="shared" si="4817"/>
        <v>#DIV/0!</v>
      </c>
      <c r="Y6916" s="8" t="e">
        <f t="shared" si="4818"/>
        <v>#DIV/0!</v>
      </c>
      <c r="Z6916" s="8"/>
      <c r="AA6916" s="8"/>
      <c r="AD6916" s="9" t="e" cm="1">
        <f t="array" aca="1" ref="AD6916" ca="1">Tgost2009(C6916/100.0557)+273.15</f>
        <v>#NAME?</v>
      </c>
      <c r="AE6916" s="8" t="e">
        <f t="shared" ca="1" si="4798"/>
        <v>#NAME?</v>
      </c>
      <c r="AF6916" s="8" t="e">
        <f t="shared" ca="1" si="4799"/>
        <v>#NAME?</v>
      </c>
      <c r="AG6916" s="8" t="e" cm="1">
        <f t="array" aca="1" ref="AG6916" ca="1">AF6916-dECuCon4C(AE6916)</f>
        <v>#NAME?</v>
      </c>
      <c r="AH6916" s="8" t="e" cm="1">
        <f t="array" aca="1" ref="AH6916" ca="1">dECuCon4C(AE6916)</f>
        <v>#VALUE!</v>
      </c>
      <c r="AI6916" s="10" t="e">
        <f t="shared" ca="1" si="4819"/>
        <v>#DIV/0!</v>
      </c>
      <c r="AJ6916" s="11" t="e">
        <f t="shared" ca="1" si="4783"/>
        <v>#NAME?</v>
      </c>
      <c r="AK6916" s="8" t="e">
        <f t="shared" ca="1" si="4800"/>
        <v>#NAME?</v>
      </c>
    </row>
    <row r="6917" spans="22:37" x14ac:dyDescent="0.25">
      <c r="V6917" s="8" t="e">
        <f t="shared" si="4815"/>
        <v>#DIV/0!</v>
      </c>
      <c r="W6917" s="8" t="e">
        <f t="shared" si="4816"/>
        <v>#DIV/0!</v>
      </c>
      <c r="X6917" s="8" t="e">
        <f t="shared" si="4817"/>
        <v>#DIV/0!</v>
      </c>
      <c r="Y6917" s="8" t="e">
        <f t="shared" si="4818"/>
        <v>#DIV/0!</v>
      </c>
      <c r="Z6917" s="8"/>
      <c r="AA6917" s="8"/>
      <c r="AD6917" s="9" t="e" cm="1">
        <f t="array" aca="1" ref="AD6917" ca="1">Tgost2009(C6917/100.0557)+273.15</f>
        <v>#NAME?</v>
      </c>
      <c r="AE6917" s="8" t="e">
        <f t="shared" ca="1" si="4798"/>
        <v>#NAME?</v>
      </c>
      <c r="AF6917" s="8" t="e">
        <f t="shared" ca="1" si="4799"/>
        <v>#NAME?</v>
      </c>
      <c r="AG6917" s="8" t="e" cm="1">
        <f t="array" aca="1" ref="AG6917" ca="1">AF6917-dECuCon4C(AE6917)</f>
        <v>#NAME?</v>
      </c>
      <c r="AH6917" s="8" t="e" cm="1">
        <f t="array" aca="1" ref="AH6917" ca="1">dECuCon4C(AE6917)</f>
        <v>#VALUE!</v>
      </c>
      <c r="AI6917" s="10" t="e">
        <f t="shared" ca="1" si="4819"/>
        <v>#DIV/0!</v>
      </c>
      <c r="AJ6917" s="11" t="e">
        <f t="shared" ca="1" si="4783"/>
        <v>#NAME?</v>
      </c>
      <c r="AK6917" s="8" t="e">
        <f t="shared" ca="1" si="4800"/>
        <v>#NAME?</v>
      </c>
    </row>
    <row r="6918" spans="22:37" x14ac:dyDescent="0.25">
      <c r="V6918" s="8" t="e">
        <f t="shared" si="4815"/>
        <v>#DIV/0!</v>
      </c>
      <c r="W6918" s="8" t="e">
        <f t="shared" si="4816"/>
        <v>#DIV/0!</v>
      </c>
      <c r="X6918" s="8" t="e">
        <f t="shared" si="4817"/>
        <v>#DIV/0!</v>
      </c>
      <c r="Y6918" s="8" t="e">
        <f t="shared" si="4818"/>
        <v>#DIV/0!</v>
      </c>
      <c r="Z6918" s="8"/>
      <c r="AA6918" s="8"/>
      <c r="AD6918" s="9" t="e" cm="1">
        <f t="array" aca="1" ref="AD6918" ca="1">Tgost2009(C6918/100.0557)+273.15</f>
        <v>#NAME?</v>
      </c>
      <c r="AE6918" s="8" t="e">
        <f t="shared" ca="1" si="4798"/>
        <v>#NAME?</v>
      </c>
      <c r="AF6918" s="8" t="e">
        <f t="shared" ca="1" si="4799"/>
        <v>#NAME?</v>
      </c>
      <c r="AG6918" s="8" t="e" cm="1">
        <f t="array" aca="1" ref="AG6918" ca="1">AF6918-dECuCon4C(AE6918)</f>
        <v>#NAME?</v>
      </c>
      <c r="AH6918" s="8" t="e" cm="1">
        <f t="array" aca="1" ref="AH6918" ca="1">dECuCon4C(AE6918)</f>
        <v>#VALUE!</v>
      </c>
      <c r="AI6918" s="10" t="e">
        <f t="shared" ca="1" si="4819"/>
        <v>#DIV/0!</v>
      </c>
      <c r="AJ6918" s="11" t="e">
        <f t="shared" ca="1" si="4783"/>
        <v>#NAME?</v>
      </c>
      <c r="AK6918" s="8" t="e">
        <f t="shared" ca="1" si="4800"/>
        <v>#NAME?</v>
      </c>
    </row>
    <row r="6919" spans="22:37" x14ac:dyDescent="0.25">
      <c r="V6919" s="8"/>
      <c r="W6919" s="8"/>
      <c r="X6919" s="8"/>
      <c r="Y6919" s="8"/>
      <c r="Z6919" s="8" t="e">
        <f t="shared" ref="Z6919:Z6922" si="4820">AVERAGE(L6919:M6919)</f>
        <v>#DIV/0!</v>
      </c>
      <c r="AA6919" s="8" t="e">
        <f t="shared" ref="AA6919:AA6922" si="4821">AVERAGE(N6919:O6919)</f>
        <v>#DIV/0!</v>
      </c>
      <c r="AD6919" s="9" t="e" cm="1">
        <f t="array" aca="1" ref="AD6919" ca="1">Tgost2009(C6919/100.0557)+273.15</f>
        <v>#NAME?</v>
      </c>
      <c r="AE6919" s="8" t="e">
        <f t="shared" ca="1" si="4798"/>
        <v>#NAME?</v>
      </c>
      <c r="AF6919" s="8" t="e">
        <f t="shared" ca="1" si="4799"/>
        <v>#NAME?</v>
      </c>
      <c r="AG6919" s="8" t="e" cm="1">
        <f t="array" aca="1" ref="AG6919" ca="1">AF6919-dECuCon4C(AE6919)</f>
        <v>#NAME?</v>
      </c>
      <c r="AH6919" s="8" t="e" cm="1">
        <f t="array" aca="1" ref="AH6919" ca="1">dECuCon4C(AE6919)</f>
        <v>#VALUE!</v>
      </c>
      <c r="AI6919" s="10"/>
      <c r="AJ6919" s="11" t="e">
        <f t="shared" ca="1" si="4783"/>
        <v>#NAME?</v>
      </c>
      <c r="AK6919" s="8" t="e">
        <f t="shared" ca="1" si="4800"/>
        <v>#NAME?</v>
      </c>
    </row>
    <row r="6920" spans="22:37" x14ac:dyDescent="0.25">
      <c r="V6920" s="8"/>
      <c r="W6920" s="8"/>
      <c r="X6920" s="8"/>
      <c r="Y6920" s="8"/>
      <c r="Z6920" s="8" t="e">
        <f t="shared" si="4820"/>
        <v>#DIV/0!</v>
      </c>
      <c r="AA6920" s="8" t="e">
        <f t="shared" si="4821"/>
        <v>#DIV/0!</v>
      </c>
      <c r="AD6920" s="9" t="e" cm="1">
        <f t="array" aca="1" ref="AD6920" ca="1">Tgost2009(C6920/100.0557)+273.15</f>
        <v>#NAME?</v>
      </c>
      <c r="AE6920" s="8" t="e">
        <f t="shared" ca="1" si="4798"/>
        <v>#NAME?</v>
      </c>
      <c r="AF6920" s="8" t="e">
        <f t="shared" ca="1" si="4799"/>
        <v>#NAME?</v>
      </c>
      <c r="AG6920" s="8" t="e" cm="1">
        <f t="array" aca="1" ref="AG6920" ca="1">AF6920-dECuCon4C(AE6920)</f>
        <v>#NAME?</v>
      </c>
      <c r="AH6920" s="8" t="e" cm="1">
        <f t="array" aca="1" ref="AH6920" ca="1">dECuCon4C(AE6920)</f>
        <v>#VALUE!</v>
      </c>
      <c r="AI6920" s="10"/>
      <c r="AJ6920" s="11" t="e">
        <f t="shared" ca="1" si="4783"/>
        <v>#NAME?</v>
      </c>
      <c r="AK6920" s="8" t="e">
        <f t="shared" ca="1" si="4800"/>
        <v>#NAME?</v>
      </c>
    </row>
    <row r="6921" spans="22:37" x14ac:dyDescent="0.25">
      <c r="V6921" s="8"/>
      <c r="W6921" s="8"/>
      <c r="X6921" s="8"/>
      <c r="Y6921" s="8"/>
      <c r="Z6921" s="8" t="e">
        <f t="shared" si="4820"/>
        <v>#DIV/0!</v>
      </c>
      <c r="AA6921" s="8" t="e">
        <f t="shared" si="4821"/>
        <v>#DIV/0!</v>
      </c>
      <c r="AD6921" s="9" t="e" cm="1">
        <f t="array" aca="1" ref="AD6921" ca="1">Tgost2009(C6921/100.0557)+273.15</f>
        <v>#NAME?</v>
      </c>
      <c r="AE6921" s="8" t="e">
        <f t="shared" ca="1" si="4798"/>
        <v>#NAME?</v>
      </c>
      <c r="AF6921" s="8" t="e">
        <f t="shared" ca="1" si="4799"/>
        <v>#NAME?</v>
      </c>
      <c r="AG6921" s="8" t="e" cm="1">
        <f t="array" aca="1" ref="AG6921" ca="1">AF6921-dECuCon4C(AE6921)</f>
        <v>#NAME?</v>
      </c>
      <c r="AH6921" s="8" t="e" cm="1">
        <f t="array" aca="1" ref="AH6921" ca="1">dECuCon4C(AE6921)</f>
        <v>#VALUE!</v>
      </c>
      <c r="AI6921" s="10"/>
      <c r="AJ6921" s="11" t="e">
        <f t="shared" ca="1" si="4783"/>
        <v>#NAME?</v>
      </c>
      <c r="AK6921" s="8" t="e">
        <f t="shared" ca="1" si="4800"/>
        <v>#NAME?</v>
      </c>
    </row>
    <row r="6922" spans="22:37" x14ac:dyDescent="0.25">
      <c r="V6922" s="8"/>
      <c r="W6922" s="8"/>
      <c r="X6922" s="8"/>
      <c r="Y6922" s="8"/>
      <c r="Z6922" s="8" t="e">
        <f t="shared" si="4820"/>
        <v>#DIV/0!</v>
      </c>
      <c r="AA6922" s="8" t="e">
        <f t="shared" si="4821"/>
        <v>#DIV/0!</v>
      </c>
      <c r="AD6922" s="9" t="e" cm="1">
        <f t="array" aca="1" ref="AD6922" ca="1">Tgost2009(C6922/100.0557)+273.15</f>
        <v>#NAME?</v>
      </c>
      <c r="AE6922" s="8" t="e">
        <f t="shared" ca="1" si="4798"/>
        <v>#NAME?</v>
      </c>
      <c r="AF6922" s="8" t="e">
        <f t="shared" ca="1" si="4799"/>
        <v>#NAME?</v>
      </c>
      <c r="AG6922" s="8" t="e" cm="1">
        <f t="array" aca="1" ref="AG6922" ca="1">AF6922-dECuCon4C(AE6922)</f>
        <v>#NAME?</v>
      </c>
      <c r="AH6922" s="8" t="e" cm="1">
        <f t="array" aca="1" ref="AH6922" ca="1">dECuCon4C(AE6922)</f>
        <v>#VALUE!</v>
      </c>
      <c r="AI6922" s="10"/>
      <c r="AJ6922" s="11" t="e">
        <f t="shared" ca="1" si="4783"/>
        <v>#NAME?</v>
      </c>
      <c r="AK6922" s="8" t="e">
        <f t="shared" ca="1" si="4800"/>
        <v>#NAME?</v>
      </c>
    </row>
    <row r="6923" spans="22:37" x14ac:dyDescent="0.25">
      <c r="V6923" s="8" t="e">
        <f t="shared" ref="V6923:V6930" si="4822">AVERAGE(D6923:E6923)</f>
        <v>#DIV/0!</v>
      </c>
      <c r="W6923" s="8" t="e">
        <f t="shared" ref="W6923:W6930" si="4823">AVERAGE(F6923:G6923)</f>
        <v>#DIV/0!</v>
      </c>
      <c r="X6923" s="8" t="e">
        <f t="shared" ref="X6923:X6930" si="4824">AVERAGE(H6923:I6923)</f>
        <v>#DIV/0!</v>
      </c>
      <c r="Y6923" s="8" t="e">
        <f t="shared" ref="Y6923:Y6930" si="4825">AVERAGE(J6923:K6923)</f>
        <v>#DIV/0!</v>
      </c>
      <c r="Z6923" s="8"/>
      <c r="AA6923" s="8"/>
      <c r="AD6923" s="9" t="e" cm="1">
        <f t="array" aca="1" ref="AD6923" ca="1">Tgost2009(C6923/100.0557)+273.15</f>
        <v>#NAME?</v>
      </c>
      <c r="AE6923" s="8" t="e">
        <f t="shared" ca="1" si="4798"/>
        <v>#NAME?</v>
      </c>
      <c r="AF6923" s="8" t="e">
        <f t="shared" ca="1" si="4799"/>
        <v>#NAME?</v>
      </c>
      <c r="AG6923" s="8" t="e" cm="1">
        <f t="array" aca="1" ref="AG6923" ca="1">AF6923-dECuCon4C(AE6923)</f>
        <v>#NAME?</v>
      </c>
      <c r="AH6923" s="8" t="e" cm="1">
        <f t="array" aca="1" ref="AH6923" ca="1">dECuCon4C(AE6923)</f>
        <v>#VALUE!</v>
      </c>
      <c r="AI6923" s="10" t="e">
        <f t="shared" ref="AI6923:AI6930" ca="1" si="4826">(W6923-V6923)/(AF6923-AG6923)*10^(6)</f>
        <v>#DIV/0!</v>
      </c>
      <c r="AJ6923" s="11" t="e">
        <f t="shared" ca="1" si="4783"/>
        <v>#NAME?</v>
      </c>
      <c r="AK6923" s="8" t="e">
        <f t="shared" ca="1" si="4800"/>
        <v>#NAME?</v>
      </c>
    </row>
    <row r="6924" spans="22:37" x14ac:dyDescent="0.25">
      <c r="V6924" s="8" t="e">
        <f t="shared" si="4822"/>
        <v>#DIV/0!</v>
      </c>
      <c r="W6924" s="8" t="e">
        <f t="shared" si="4823"/>
        <v>#DIV/0!</v>
      </c>
      <c r="X6924" s="8" t="e">
        <f t="shared" si="4824"/>
        <v>#DIV/0!</v>
      </c>
      <c r="Y6924" s="8" t="e">
        <f t="shared" si="4825"/>
        <v>#DIV/0!</v>
      </c>
      <c r="Z6924" s="8"/>
      <c r="AA6924" s="8"/>
      <c r="AD6924" s="9" t="e" cm="1">
        <f t="array" aca="1" ref="AD6924" ca="1">Tgost2009(C6924/100.0557)+273.15</f>
        <v>#NAME?</v>
      </c>
      <c r="AE6924" s="8" t="e">
        <f t="shared" ca="1" si="4798"/>
        <v>#NAME?</v>
      </c>
      <c r="AF6924" s="8" t="e">
        <f t="shared" ca="1" si="4799"/>
        <v>#NAME?</v>
      </c>
      <c r="AG6924" s="8" t="e" cm="1">
        <f t="array" aca="1" ref="AG6924" ca="1">AF6924-dECuCon4C(AE6924)</f>
        <v>#NAME?</v>
      </c>
      <c r="AH6924" s="8" t="e" cm="1">
        <f t="array" aca="1" ref="AH6924" ca="1">dECuCon4C(AE6924)</f>
        <v>#VALUE!</v>
      </c>
      <c r="AI6924" s="10" t="e">
        <f t="shared" ca="1" si="4826"/>
        <v>#DIV/0!</v>
      </c>
      <c r="AJ6924" s="11" t="e">
        <f t="shared" ref="AJ6924:AJ6987" ca="1" si="4827">(AD6924-AD6923)/((B6924-B6923)/60)</f>
        <v>#NAME?</v>
      </c>
      <c r="AK6924" s="8" t="e">
        <f t="shared" ca="1" si="4800"/>
        <v>#NAME?</v>
      </c>
    </row>
    <row r="6925" spans="22:37" x14ac:dyDescent="0.25">
      <c r="V6925" s="8" t="e">
        <f t="shared" si="4822"/>
        <v>#DIV/0!</v>
      </c>
      <c r="W6925" s="8" t="e">
        <f t="shared" si="4823"/>
        <v>#DIV/0!</v>
      </c>
      <c r="X6925" s="8" t="e">
        <f t="shared" si="4824"/>
        <v>#DIV/0!</v>
      </c>
      <c r="Y6925" s="8" t="e">
        <f t="shared" si="4825"/>
        <v>#DIV/0!</v>
      </c>
      <c r="Z6925" s="8"/>
      <c r="AA6925" s="8"/>
      <c r="AD6925" s="9" t="e" cm="1">
        <f t="array" aca="1" ref="AD6925" ca="1">Tgost2009(C6925/100.0557)+273.15</f>
        <v>#NAME?</v>
      </c>
      <c r="AE6925" s="8" t="e">
        <f t="shared" ca="1" si="4798"/>
        <v>#NAME?</v>
      </c>
      <c r="AF6925" s="8" t="e">
        <f t="shared" ca="1" si="4799"/>
        <v>#NAME?</v>
      </c>
      <c r="AG6925" s="8" t="e" cm="1">
        <f t="array" aca="1" ref="AG6925" ca="1">AF6925-dECuCon4C(AE6925)</f>
        <v>#NAME?</v>
      </c>
      <c r="AH6925" s="8" t="e" cm="1">
        <f t="array" aca="1" ref="AH6925" ca="1">dECuCon4C(AE6925)</f>
        <v>#VALUE!</v>
      </c>
      <c r="AI6925" s="10" t="e">
        <f t="shared" ca="1" si="4826"/>
        <v>#DIV/0!</v>
      </c>
      <c r="AJ6925" s="11" t="e">
        <f t="shared" ca="1" si="4827"/>
        <v>#NAME?</v>
      </c>
      <c r="AK6925" s="8" t="e">
        <f t="shared" ca="1" si="4800"/>
        <v>#NAME?</v>
      </c>
    </row>
    <row r="6926" spans="22:37" x14ac:dyDescent="0.25">
      <c r="V6926" s="8" t="e">
        <f t="shared" si="4822"/>
        <v>#DIV/0!</v>
      </c>
      <c r="W6926" s="8" t="e">
        <f t="shared" si="4823"/>
        <v>#DIV/0!</v>
      </c>
      <c r="X6926" s="8" t="e">
        <f t="shared" si="4824"/>
        <v>#DIV/0!</v>
      </c>
      <c r="Y6926" s="8" t="e">
        <f t="shared" si="4825"/>
        <v>#DIV/0!</v>
      </c>
      <c r="Z6926" s="8"/>
      <c r="AA6926" s="8"/>
      <c r="AD6926" s="9" t="e" cm="1">
        <f t="array" aca="1" ref="AD6926" ca="1">Tgost2009(C6926/100.0557)+273.15</f>
        <v>#NAME?</v>
      </c>
      <c r="AE6926" s="8" t="e">
        <f t="shared" ca="1" si="4798"/>
        <v>#NAME?</v>
      </c>
      <c r="AF6926" s="8" t="e">
        <f t="shared" ca="1" si="4799"/>
        <v>#NAME?</v>
      </c>
      <c r="AG6926" s="8" t="e" cm="1">
        <f t="array" aca="1" ref="AG6926" ca="1">AF6926-dECuCon4C(AE6926)</f>
        <v>#NAME?</v>
      </c>
      <c r="AH6926" s="8" t="e" cm="1">
        <f t="array" aca="1" ref="AH6926" ca="1">dECuCon4C(AE6926)</f>
        <v>#VALUE!</v>
      </c>
      <c r="AI6926" s="10" t="e">
        <f t="shared" ca="1" si="4826"/>
        <v>#DIV/0!</v>
      </c>
      <c r="AJ6926" s="11" t="e">
        <f t="shared" ca="1" si="4827"/>
        <v>#NAME?</v>
      </c>
      <c r="AK6926" s="8" t="e">
        <f t="shared" ca="1" si="4800"/>
        <v>#NAME?</v>
      </c>
    </row>
    <row r="6927" spans="22:37" x14ac:dyDescent="0.25">
      <c r="V6927" s="8" t="e">
        <f t="shared" si="4822"/>
        <v>#DIV/0!</v>
      </c>
      <c r="W6927" s="8" t="e">
        <f t="shared" si="4823"/>
        <v>#DIV/0!</v>
      </c>
      <c r="X6927" s="8" t="e">
        <f t="shared" si="4824"/>
        <v>#DIV/0!</v>
      </c>
      <c r="Y6927" s="8" t="e">
        <f t="shared" si="4825"/>
        <v>#DIV/0!</v>
      </c>
      <c r="Z6927" s="8"/>
      <c r="AA6927" s="8"/>
      <c r="AD6927" s="9" t="e" cm="1">
        <f t="array" aca="1" ref="AD6927" ca="1">Tgost2009(C6927/100.0557)+273.15</f>
        <v>#NAME?</v>
      </c>
      <c r="AE6927" s="8" t="e">
        <f t="shared" ca="1" si="4798"/>
        <v>#NAME?</v>
      </c>
      <c r="AF6927" s="8" t="e">
        <f t="shared" ca="1" si="4799"/>
        <v>#NAME?</v>
      </c>
      <c r="AG6927" s="8" t="e" cm="1">
        <f t="array" aca="1" ref="AG6927" ca="1">AF6927-dECuCon4C(AE6927)</f>
        <v>#NAME?</v>
      </c>
      <c r="AH6927" s="8" t="e" cm="1">
        <f t="array" aca="1" ref="AH6927" ca="1">dECuCon4C(AE6927)</f>
        <v>#VALUE!</v>
      </c>
      <c r="AI6927" s="10" t="e">
        <f t="shared" ca="1" si="4826"/>
        <v>#DIV/0!</v>
      </c>
      <c r="AJ6927" s="11" t="e">
        <f t="shared" ca="1" si="4827"/>
        <v>#NAME?</v>
      </c>
      <c r="AK6927" s="8" t="e">
        <f t="shared" ca="1" si="4800"/>
        <v>#NAME?</v>
      </c>
    </row>
    <row r="6928" spans="22:37" x14ac:dyDescent="0.25">
      <c r="V6928" s="8" t="e">
        <f t="shared" si="4822"/>
        <v>#DIV/0!</v>
      </c>
      <c r="W6928" s="8" t="e">
        <f t="shared" si="4823"/>
        <v>#DIV/0!</v>
      </c>
      <c r="X6928" s="8" t="e">
        <f t="shared" si="4824"/>
        <v>#DIV/0!</v>
      </c>
      <c r="Y6928" s="8" t="e">
        <f t="shared" si="4825"/>
        <v>#DIV/0!</v>
      </c>
      <c r="Z6928" s="8"/>
      <c r="AA6928" s="8"/>
      <c r="AD6928" s="9" t="e" cm="1">
        <f t="array" aca="1" ref="AD6928" ca="1">Tgost2009(C6928/100.0557)+273.15</f>
        <v>#NAME?</v>
      </c>
      <c r="AE6928" s="8" t="e">
        <f t="shared" ca="1" si="4798"/>
        <v>#NAME?</v>
      </c>
      <c r="AF6928" s="8" t="e">
        <f t="shared" ca="1" si="4799"/>
        <v>#NAME?</v>
      </c>
      <c r="AG6928" s="8" t="e" cm="1">
        <f t="array" aca="1" ref="AG6928" ca="1">AF6928-dECuCon4C(AE6928)</f>
        <v>#NAME?</v>
      </c>
      <c r="AH6928" s="8" t="e" cm="1">
        <f t="array" aca="1" ref="AH6928" ca="1">dECuCon4C(AE6928)</f>
        <v>#VALUE!</v>
      </c>
      <c r="AI6928" s="10" t="e">
        <f t="shared" ca="1" si="4826"/>
        <v>#DIV/0!</v>
      </c>
      <c r="AJ6928" s="11" t="e">
        <f t="shared" ca="1" si="4827"/>
        <v>#NAME?</v>
      </c>
      <c r="AK6928" s="8" t="e">
        <f t="shared" ca="1" si="4800"/>
        <v>#NAME?</v>
      </c>
    </row>
    <row r="6929" spans="22:37" x14ac:dyDescent="0.25">
      <c r="V6929" s="8" t="e">
        <f t="shared" si="4822"/>
        <v>#DIV/0!</v>
      </c>
      <c r="W6929" s="8" t="e">
        <f t="shared" si="4823"/>
        <v>#DIV/0!</v>
      </c>
      <c r="X6929" s="8" t="e">
        <f t="shared" si="4824"/>
        <v>#DIV/0!</v>
      </c>
      <c r="Y6929" s="8" t="e">
        <f t="shared" si="4825"/>
        <v>#DIV/0!</v>
      </c>
      <c r="Z6929" s="8"/>
      <c r="AA6929" s="8"/>
      <c r="AD6929" s="9" t="e" cm="1">
        <f t="array" aca="1" ref="AD6929" ca="1">Tgost2009(C6929/100.0557)+273.15</f>
        <v>#NAME?</v>
      </c>
      <c r="AE6929" s="8" t="e">
        <f t="shared" ca="1" si="4798"/>
        <v>#NAME?</v>
      </c>
      <c r="AF6929" s="8" t="e">
        <f t="shared" ca="1" si="4799"/>
        <v>#NAME?</v>
      </c>
      <c r="AG6929" s="8" t="e" cm="1">
        <f t="array" aca="1" ref="AG6929" ca="1">AF6929-dECuCon4C(AE6929)</f>
        <v>#NAME?</v>
      </c>
      <c r="AH6929" s="8" t="e" cm="1">
        <f t="array" aca="1" ref="AH6929" ca="1">dECuCon4C(AE6929)</f>
        <v>#VALUE!</v>
      </c>
      <c r="AI6929" s="10" t="e">
        <f t="shared" ca="1" si="4826"/>
        <v>#DIV/0!</v>
      </c>
      <c r="AJ6929" s="11" t="e">
        <f t="shared" ca="1" si="4827"/>
        <v>#NAME?</v>
      </c>
      <c r="AK6929" s="8" t="e">
        <f t="shared" ca="1" si="4800"/>
        <v>#NAME?</v>
      </c>
    </row>
    <row r="6930" spans="22:37" x14ac:dyDescent="0.25">
      <c r="V6930" s="8" t="e">
        <f t="shared" si="4822"/>
        <v>#DIV/0!</v>
      </c>
      <c r="W6930" s="8" t="e">
        <f t="shared" si="4823"/>
        <v>#DIV/0!</v>
      </c>
      <c r="X6930" s="8" t="e">
        <f t="shared" si="4824"/>
        <v>#DIV/0!</v>
      </c>
      <c r="Y6930" s="8" t="e">
        <f t="shared" si="4825"/>
        <v>#DIV/0!</v>
      </c>
      <c r="Z6930" s="8"/>
      <c r="AA6930" s="8"/>
      <c r="AD6930" s="9" t="e" cm="1">
        <f t="array" aca="1" ref="AD6930" ca="1">Tgost2009(C6930/100.0557)+273.15</f>
        <v>#NAME?</v>
      </c>
      <c r="AE6930" s="8" t="e">
        <f t="shared" ca="1" si="4798"/>
        <v>#NAME?</v>
      </c>
      <c r="AF6930" s="8" t="e">
        <f t="shared" ca="1" si="4799"/>
        <v>#NAME?</v>
      </c>
      <c r="AG6930" s="8" t="e" cm="1">
        <f t="array" aca="1" ref="AG6930" ca="1">AF6930-dECuCon4C(AE6930)</f>
        <v>#NAME?</v>
      </c>
      <c r="AH6930" s="8" t="e" cm="1">
        <f t="array" aca="1" ref="AH6930" ca="1">dECuCon4C(AE6930)</f>
        <v>#VALUE!</v>
      </c>
      <c r="AI6930" s="10" t="e">
        <f t="shared" ca="1" si="4826"/>
        <v>#DIV/0!</v>
      </c>
      <c r="AJ6930" s="11" t="e">
        <f t="shared" ca="1" si="4827"/>
        <v>#NAME?</v>
      </c>
      <c r="AK6930" s="8" t="e">
        <f t="shared" ca="1" si="4800"/>
        <v>#NAME?</v>
      </c>
    </row>
    <row r="6931" spans="22:37" x14ac:dyDescent="0.25">
      <c r="V6931" s="8"/>
      <c r="W6931" s="8"/>
      <c r="X6931" s="8"/>
      <c r="Y6931" s="8"/>
      <c r="Z6931" s="8" t="e">
        <f t="shared" ref="Z6931:Z6934" si="4828">AVERAGE(L6931:M6931)</f>
        <v>#DIV/0!</v>
      </c>
      <c r="AA6931" s="8" t="e">
        <f t="shared" ref="AA6931:AA6934" si="4829">AVERAGE(N6931:O6931)</f>
        <v>#DIV/0!</v>
      </c>
      <c r="AD6931" s="9" t="e" cm="1">
        <f t="array" aca="1" ref="AD6931" ca="1">Tgost2009(C6931/100.0557)+273.15</f>
        <v>#NAME?</v>
      </c>
      <c r="AE6931" s="8" t="e">
        <f t="shared" ca="1" si="4798"/>
        <v>#NAME?</v>
      </c>
      <c r="AF6931" s="8" t="e">
        <f t="shared" ca="1" si="4799"/>
        <v>#NAME?</v>
      </c>
      <c r="AG6931" s="8" t="e" cm="1">
        <f t="array" aca="1" ref="AG6931" ca="1">AF6931-dECuCon4C(AE6931)</f>
        <v>#NAME?</v>
      </c>
      <c r="AH6931" s="8" t="e" cm="1">
        <f t="array" aca="1" ref="AH6931" ca="1">dECuCon4C(AE6931)</f>
        <v>#VALUE!</v>
      </c>
      <c r="AI6931" s="10"/>
      <c r="AJ6931" s="11" t="e">
        <f t="shared" ca="1" si="4827"/>
        <v>#NAME?</v>
      </c>
      <c r="AK6931" s="8" t="e">
        <f t="shared" ca="1" si="4800"/>
        <v>#NAME?</v>
      </c>
    </row>
    <row r="6932" spans="22:37" x14ac:dyDescent="0.25">
      <c r="V6932" s="8"/>
      <c r="W6932" s="8"/>
      <c r="X6932" s="8"/>
      <c r="Y6932" s="8"/>
      <c r="Z6932" s="8" t="e">
        <f t="shared" si="4828"/>
        <v>#DIV/0!</v>
      </c>
      <c r="AA6932" s="8" t="e">
        <f t="shared" si="4829"/>
        <v>#DIV/0!</v>
      </c>
      <c r="AD6932" s="9" t="e" cm="1">
        <f t="array" aca="1" ref="AD6932" ca="1">Tgost2009(C6932/100.0557)+273.15</f>
        <v>#NAME?</v>
      </c>
      <c r="AE6932" s="8" t="e">
        <f t="shared" ca="1" si="4798"/>
        <v>#NAME?</v>
      </c>
      <c r="AF6932" s="8" t="e">
        <f t="shared" ca="1" si="4799"/>
        <v>#NAME?</v>
      </c>
      <c r="AG6932" s="8" t="e" cm="1">
        <f t="array" aca="1" ref="AG6932" ca="1">AF6932-dECuCon4C(AE6932)</f>
        <v>#NAME?</v>
      </c>
      <c r="AH6932" s="8" t="e" cm="1">
        <f t="array" aca="1" ref="AH6932" ca="1">dECuCon4C(AE6932)</f>
        <v>#VALUE!</v>
      </c>
      <c r="AI6932" s="10"/>
      <c r="AJ6932" s="11" t="e">
        <f t="shared" ca="1" si="4827"/>
        <v>#NAME?</v>
      </c>
      <c r="AK6932" s="8" t="e">
        <f t="shared" ca="1" si="4800"/>
        <v>#NAME?</v>
      </c>
    </row>
    <row r="6933" spans="22:37" x14ac:dyDescent="0.25">
      <c r="V6933" s="8"/>
      <c r="W6933" s="8"/>
      <c r="X6933" s="8"/>
      <c r="Y6933" s="8"/>
      <c r="Z6933" s="8" t="e">
        <f t="shared" si="4828"/>
        <v>#DIV/0!</v>
      </c>
      <c r="AA6933" s="8" t="e">
        <f t="shared" si="4829"/>
        <v>#DIV/0!</v>
      </c>
      <c r="AD6933" s="9" t="e" cm="1">
        <f t="array" aca="1" ref="AD6933" ca="1">Tgost2009(C6933/100.0557)+273.15</f>
        <v>#NAME?</v>
      </c>
      <c r="AE6933" s="8" t="e">
        <f t="shared" ca="1" si="4798"/>
        <v>#NAME?</v>
      </c>
      <c r="AF6933" s="8" t="e">
        <f t="shared" ca="1" si="4799"/>
        <v>#NAME?</v>
      </c>
      <c r="AG6933" s="8" t="e" cm="1">
        <f t="array" aca="1" ref="AG6933" ca="1">AF6933-dECuCon4C(AE6933)</f>
        <v>#NAME?</v>
      </c>
      <c r="AH6933" s="8" t="e" cm="1">
        <f t="array" aca="1" ref="AH6933" ca="1">dECuCon4C(AE6933)</f>
        <v>#VALUE!</v>
      </c>
      <c r="AI6933" s="10"/>
      <c r="AJ6933" s="11" t="e">
        <f t="shared" ca="1" si="4827"/>
        <v>#NAME?</v>
      </c>
      <c r="AK6933" s="8" t="e">
        <f t="shared" ca="1" si="4800"/>
        <v>#NAME?</v>
      </c>
    </row>
    <row r="6934" spans="22:37" x14ac:dyDescent="0.25">
      <c r="V6934" s="8"/>
      <c r="W6934" s="8"/>
      <c r="X6934" s="8"/>
      <c r="Y6934" s="8"/>
      <c r="Z6934" s="8" t="e">
        <f t="shared" si="4828"/>
        <v>#DIV/0!</v>
      </c>
      <c r="AA6934" s="8" t="e">
        <f t="shared" si="4829"/>
        <v>#DIV/0!</v>
      </c>
      <c r="AD6934" s="9" t="e" cm="1">
        <f t="array" aca="1" ref="AD6934" ca="1">Tgost2009(C6934/100.0557)+273.15</f>
        <v>#NAME?</v>
      </c>
      <c r="AE6934" s="8" t="e">
        <f t="shared" ca="1" si="4798"/>
        <v>#NAME?</v>
      </c>
      <c r="AF6934" s="8" t="e">
        <f t="shared" ca="1" si="4799"/>
        <v>#NAME?</v>
      </c>
      <c r="AG6934" s="8" t="e" cm="1">
        <f t="array" aca="1" ref="AG6934" ca="1">AF6934-dECuCon4C(AE6934)</f>
        <v>#NAME?</v>
      </c>
      <c r="AH6934" s="8" t="e" cm="1">
        <f t="array" aca="1" ref="AH6934" ca="1">dECuCon4C(AE6934)</f>
        <v>#VALUE!</v>
      </c>
      <c r="AI6934" s="10"/>
      <c r="AJ6934" s="11" t="e">
        <f t="shared" ca="1" si="4827"/>
        <v>#NAME?</v>
      </c>
      <c r="AK6934" s="8" t="e">
        <f t="shared" ca="1" si="4800"/>
        <v>#NAME?</v>
      </c>
    </row>
    <row r="6935" spans="22:37" x14ac:dyDescent="0.25">
      <c r="V6935" s="8" t="e">
        <f t="shared" ref="V6935:V6942" si="4830">AVERAGE(D6935:E6935)</f>
        <v>#DIV/0!</v>
      </c>
      <c r="W6935" s="8" t="e">
        <f t="shared" ref="W6935:W6942" si="4831">AVERAGE(F6935:G6935)</f>
        <v>#DIV/0!</v>
      </c>
      <c r="X6935" s="8" t="e">
        <f t="shared" ref="X6935:X6942" si="4832">AVERAGE(H6935:I6935)</f>
        <v>#DIV/0!</v>
      </c>
      <c r="Y6935" s="8" t="e">
        <f t="shared" ref="Y6935:Y6942" si="4833">AVERAGE(J6935:K6935)</f>
        <v>#DIV/0!</v>
      </c>
      <c r="Z6935" s="8"/>
      <c r="AA6935" s="8"/>
      <c r="AD6935" s="9" t="e" cm="1">
        <f t="array" aca="1" ref="AD6935" ca="1">Tgost2009(C6935/100.0557)+273.15</f>
        <v>#NAME?</v>
      </c>
      <c r="AE6935" s="8" t="e">
        <f t="shared" ca="1" si="4798"/>
        <v>#NAME?</v>
      </c>
      <c r="AF6935" s="8" t="e">
        <f t="shared" ca="1" si="4799"/>
        <v>#NAME?</v>
      </c>
      <c r="AG6935" s="8" t="e" cm="1">
        <f t="array" aca="1" ref="AG6935" ca="1">AF6935-dECuCon4C(AE6935)</f>
        <v>#NAME?</v>
      </c>
      <c r="AH6935" s="8" t="e" cm="1">
        <f t="array" aca="1" ref="AH6935" ca="1">dECuCon4C(AE6935)</f>
        <v>#VALUE!</v>
      </c>
      <c r="AI6935" s="10" t="e">
        <f t="shared" ref="AI6935:AI6942" ca="1" si="4834">(W6935-V6935)/(AF6935-AG6935)*10^(6)</f>
        <v>#DIV/0!</v>
      </c>
      <c r="AJ6935" s="11" t="e">
        <f t="shared" ca="1" si="4827"/>
        <v>#NAME?</v>
      </c>
      <c r="AK6935" s="8" t="e">
        <f t="shared" ca="1" si="4800"/>
        <v>#NAME?</v>
      </c>
    </row>
    <row r="6936" spans="22:37" x14ac:dyDescent="0.25">
      <c r="V6936" s="8" t="e">
        <f t="shared" si="4830"/>
        <v>#DIV/0!</v>
      </c>
      <c r="W6936" s="8" t="e">
        <f t="shared" si="4831"/>
        <v>#DIV/0!</v>
      </c>
      <c r="X6936" s="8" t="e">
        <f t="shared" si="4832"/>
        <v>#DIV/0!</v>
      </c>
      <c r="Y6936" s="8" t="e">
        <f t="shared" si="4833"/>
        <v>#DIV/0!</v>
      </c>
      <c r="Z6936" s="8"/>
      <c r="AA6936" s="8"/>
      <c r="AD6936" s="9" t="e" cm="1">
        <f t="array" aca="1" ref="AD6936" ca="1">Tgost2009(C6936/100.0557)+273.15</f>
        <v>#NAME?</v>
      </c>
      <c r="AE6936" s="8" t="e">
        <f t="shared" ca="1" si="4798"/>
        <v>#NAME?</v>
      </c>
      <c r="AF6936" s="8" t="e">
        <f t="shared" ca="1" si="4799"/>
        <v>#NAME?</v>
      </c>
      <c r="AG6936" s="8" t="e" cm="1">
        <f t="array" aca="1" ref="AG6936" ca="1">AF6936-dECuCon4C(AE6936)</f>
        <v>#NAME?</v>
      </c>
      <c r="AH6936" s="8" t="e" cm="1">
        <f t="array" aca="1" ref="AH6936" ca="1">dECuCon4C(AE6936)</f>
        <v>#VALUE!</v>
      </c>
      <c r="AI6936" s="10" t="e">
        <f t="shared" ca="1" si="4834"/>
        <v>#DIV/0!</v>
      </c>
      <c r="AJ6936" s="11" t="e">
        <f t="shared" ca="1" si="4827"/>
        <v>#NAME?</v>
      </c>
      <c r="AK6936" s="8" t="e">
        <f t="shared" ca="1" si="4800"/>
        <v>#NAME?</v>
      </c>
    </row>
    <row r="6937" spans="22:37" x14ac:dyDescent="0.25">
      <c r="V6937" s="8" t="e">
        <f t="shared" si="4830"/>
        <v>#DIV/0!</v>
      </c>
      <c r="W6937" s="8" t="e">
        <f t="shared" si="4831"/>
        <v>#DIV/0!</v>
      </c>
      <c r="X6937" s="8" t="e">
        <f t="shared" si="4832"/>
        <v>#DIV/0!</v>
      </c>
      <c r="Y6937" s="8" t="e">
        <f t="shared" si="4833"/>
        <v>#DIV/0!</v>
      </c>
      <c r="Z6937" s="8"/>
      <c r="AA6937" s="8"/>
      <c r="AD6937" s="9" t="e" cm="1">
        <f t="array" aca="1" ref="AD6937" ca="1">Tgost2009(C6937/100.0557)+273.15</f>
        <v>#NAME?</v>
      </c>
      <c r="AE6937" s="8" t="e">
        <f t="shared" ca="1" si="4798"/>
        <v>#NAME?</v>
      </c>
      <c r="AF6937" s="8" t="e">
        <f t="shared" ca="1" si="4799"/>
        <v>#NAME?</v>
      </c>
      <c r="AG6937" s="8" t="e" cm="1">
        <f t="array" aca="1" ref="AG6937" ca="1">AF6937-dECuCon4C(AE6937)</f>
        <v>#NAME?</v>
      </c>
      <c r="AH6937" s="8" t="e" cm="1">
        <f t="array" aca="1" ref="AH6937" ca="1">dECuCon4C(AE6937)</f>
        <v>#VALUE!</v>
      </c>
      <c r="AI6937" s="10" t="e">
        <f t="shared" ca="1" si="4834"/>
        <v>#DIV/0!</v>
      </c>
      <c r="AJ6937" s="11" t="e">
        <f t="shared" ca="1" si="4827"/>
        <v>#NAME?</v>
      </c>
      <c r="AK6937" s="8" t="e">
        <f t="shared" ca="1" si="4800"/>
        <v>#NAME?</v>
      </c>
    </row>
    <row r="6938" spans="22:37" x14ac:dyDescent="0.25">
      <c r="V6938" s="8" t="e">
        <f t="shared" si="4830"/>
        <v>#DIV/0!</v>
      </c>
      <c r="W6938" s="8" t="e">
        <f t="shared" si="4831"/>
        <v>#DIV/0!</v>
      </c>
      <c r="X6938" s="8" t="e">
        <f t="shared" si="4832"/>
        <v>#DIV/0!</v>
      </c>
      <c r="Y6938" s="8" t="e">
        <f t="shared" si="4833"/>
        <v>#DIV/0!</v>
      </c>
      <c r="Z6938" s="8"/>
      <c r="AA6938" s="8"/>
      <c r="AD6938" s="9" t="e" cm="1">
        <f t="array" aca="1" ref="AD6938" ca="1">Tgost2009(C6938/100.0557)+273.15</f>
        <v>#NAME?</v>
      </c>
      <c r="AE6938" s="8" t="e">
        <f t="shared" ca="1" si="4798"/>
        <v>#NAME?</v>
      </c>
      <c r="AF6938" s="8" t="e">
        <f t="shared" ca="1" si="4799"/>
        <v>#NAME?</v>
      </c>
      <c r="AG6938" s="8" t="e" cm="1">
        <f t="array" aca="1" ref="AG6938" ca="1">AF6938-dECuCon4C(AE6938)</f>
        <v>#NAME?</v>
      </c>
      <c r="AH6938" s="8" t="e" cm="1">
        <f t="array" aca="1" ref="AH6938" ca="1">dECuCon4C(AE6938)</f>
        <v>#VALUE!</v>
      </c>
      <c r="AI6938" s="10" t="e">
        <f t="shared" ca="1" si="4834"/>
        <v>#DIV/0!</v>
      </c>
      <c r="AJ6938" s="11" t="e">
        <f t="shared" ca="1" si="4827"/>
        <v>#NAME?</v>
      </c>
      <c r="AK6938" s="8" t="e">
        <f t="shared" ca="1" si="4800"/>
        <v>#NAME?</v>
      </c>
    </row>
    <row r="6939" spans="22:37" x14ac:dyDescent="0.25">
      <c r="V6939" s="8" t="e">
        <f t="shared" si="4830"/>
        <v>#DIV/0!</v>
      </c>
      <c r="W6939" s="8" t="e">
        <f t="shared" si="4831"/>
        <v>#DIV/0!</v>
      </c>
      <c r="X6939" s="8" t="e">
        <f t="shared" si="4832"/>
        <v>#DIV/0!</v>
      </c>
      <c r="Y6939" s="8" t="e">
        <f t="shared" si="4833"/>
        <v>#DIV/0!</v>
      </c>
      <c r="Z6939" s="8"/>
      <c r="AA6939" s="8"/>
      <c r="AD6939" s="9" t="e" cm="1">
        <f t="array" aca="1" ref="AD6939" ca="1">Tgost2009(C6939/100.0557)+273.15</f>
        <v>#NAME?</v>
      </c>
      <c r="AE6939" s="8" t="e">
        <f t="shared" ca="1" si="4798"/>
        <v>#NAME?</v>
      </c>
      <c r="AF6939" s="8" t="e">
        <f t="shared" ca="1" si="4799"/>
        <v>#NAME?</v>
      </c>
      <c r="AG6939" s="8" t="e" cm="1">
        <f t="array" aca="1" ref="AG6939" ca="1">AF6939-dECuCon4C(AE6939)</f>
        <v>#NAME?</v>
      </c>
      <c r="AH6939" s="8" t="e" cm="1">
        <f t="array" aca="1" ref="AH6939" ca="1">dECuCon4C(AE6939)</f>
        <v>#VALUE!</v>
      </c>
      <c r="AI6939" s="10" t="e">
        <f t="shared" ca="1" si="4834"/>
        <v>#DIV/0!</v>
      </c>
      <c r="AJ6939" s="11" t="e">
        <f t="shared" ca="1" si="4827"/>
        <v>#NAME?</v>
      </c>
      <c r="AK6939" s="8" t="e">
        <f t="shared" ca="1" si="4800"/>
        <v>#NAME?</v>
      </c>
    </row>
    <row r="6940" spans="22:37" x14ac:dyDescent="0.25">
      <c r="V6940" s="8" t="e">
        <f t="shared" si="4830"/>
        <v>#DIV/0!</v>
      </c>
      <c r="W6940" s="8" t="e">
        <f t="shared" si="4831"/>
        <v>#DIV/0!</v>
      </c>
      <c r="X6940" s="8" t="e">
        <f t="shared" si="4832"/>
        <v>#DIV/0!</v>
      </c>
      <c r="Y6940" s="8" t="e">
        <f t="shared" si="4833"/>
        <v>#DIV/0!</v>
      </c>
      <c r="Z6940" s="8"/>
      <c r="AA6940" s="8"/>
      <c r="AD6940" s="9" t="e" cm="1">
        <f t="array" aca="1" ref="AD6940" ca="1">Tgost2009(C6940/100.0557)+273.15</f>
        <v>#NAME?</v>
      </c>
      <c r="AE6940" s="8" t="e">
        <f t="shared" ca="1" si="4798"/>
        <v>#NAME?</v>
      </c>
      <c r="AF6940" s="8" t="e">
        <f t="shared" ca="1" si="4799"/>
        <v>#NAME?</v>
      </c>
      <c r="AG6940" s="8" t="e" cm="1">
        <f t="array" aca="1" ref="AG6940" ca="1">AF6940-dECuCon4C(AE6940)</f>
        <v>#NAME?</v>
      </c>
      <c r="AH6940" s="8" t="e" cm="1">
        <f t="array" aca="1" ref="AH6940" ca="1">dECuCon4C(AE6940)</f>
        <v>#VALUE!</v>
      </c>
      <c r="AI6940" s="10" t="e">
        <f t="shared" ca="1" si="4834"/>
        <v>#DIV/0!</v>
      </c>
      <c r="AJ6940" s="11" t="e">
        <f t="shared" ca="1" si="4827"/>
        <v>#NAME?</v>
      </c>
      <c r="AK6940" s="8" t="e">
        <f t="shared" ca="1" si="4800"/>
        <v>#NAME?</v>
      </c>
    </row>
    <row r="6941" spans="22:37" x14ac:dyDescent="0.25">
      <c r="V6941" s="8" t="e">
        <f t="shared" si="4830"/>
        <v>#DIV/0!</v>
      </c>
      <c r="W6941" s="8" t="e">
        <f t="shared" si="4831"/>
        <v>#DIV/0!</v>
      </c>
      <c r="X6941" s="8" t="e">
        <f t="shared" si="4832"/>
        <v>#DIV/0!</v>
      </c>
      <c r="Y6941" s="8" t="e">
        <f t="shared" si="4833"/>
        <v>#DIV/0!</v>
      </c>
      <c r="Z6941" s="8"/>
      <c r="AA6941" s="8"/>
      <c r="AD6941" s="9" t="e" cm="1">
        <f t="array" aca="1" ref="AD6941" ca="1">Tgost2009(C6941/100.0557)+273.15</f>
        <v>#NAME?</v>
      </c>
      <c r="AE6941" s="8" t="e">
        <f t="shared" ca="1" si="4798"/>
        <v>#NAME?</v>
      </c>
      <c r="AF6941" s="8" t="e">
        <f t="shared" ca="1" si="4799"/>
        <v>#NAME?</v>
      </c>
      <c r="AG6941" s="8" t="e" cm="1">
        <f t="array" aca="1" ref="AG6941" ca="1">AF6941-dECuCon4C(AE6941)</f>
        <v>#NAME?</v>
      </c>
      <c r="AH6941" s="8" t="e" cm="1">
        <f t="array" aca="1" ref="AH6941" ca="1">dECuCon4C(AE6941)</f>
        <v>#VALUE!</v>
      </c>
      <c r="AI6941" s="10" t="e">
        <f t="shared" ca="1" si="4834"/>
        <v>#DIV/0!</v>
      </c>
      <c r="AJ6941" s="11" t="e">
        <f t="shared" ca="1" si="4827"/>
        <v>#NAME?</v>
      </c>
      <c r="AK6941" s="8" t="e">
        <f t="shared" ca="1" si="4800"/>
        <v>#NAME?</v>
      </c>
    </row>
    <row r="6942" spans="22:37" x14ac:dyDescent="0.25">
      <c r="V6942" s="8" t="e">
        <f t="shared" si="4830"/>
        <v>#DIV/0!</v>
      </c>
      <c r="W6942" s="8" t="e">
        <f t="shared" si="4831"/>
        <v>#DIV/0!</v>
      </c>
      <c r="X6942" s="8" t="e">
        <f t="shared" si="4832"/>
        <v>#DIV/0!</v>
      </c>
      <c r="Y6942" s="8" t="e">
        <f t="shared" si="4833"/>
        <v>#DIV/0!</v>
      </c>
      <c r="Z6942" s="8"/>
      <c r="AA6942" s="8"/>
      <c r="AD6942" s="9" t="e" cm="1">
        <f t="array" aca="1" ref="AD6942" ca="1">Tgost2009(C6942/100.0557)+273.15</f>
        <v>#NAME?</v>
      </c>
      <c r="AE6942" s="8" t="e">
        <f t="shared" ca="1" si="4798"/>
        <v>#NAME?</v>
      </c>
      <c r="AF6942" s="8" t="e">
        <f t="shared" ca="1" si="4799"/>
        <v>#NAME?</v>
      </c>
      <c r="AG6942" s="8" t="e" cm="1">
        <f t="array" aca="1" ref="AG6942" ca="1">AF6942-dECuCon4C(AE6942)</f>
        <v>#NAME?</v>
      </c>
      <c r="AH6942" s="8" t="e" cm="1">
        <f t="array" aca="1" ref="AH6942" ca="1">dECuCon4C(AE6942)</f>
        <v>#VALUE!</v>
      </c>
      <c r="AI6942" s="10" t="e">
        <f t="shared" ca="1" si="4834"/>
        <v>#DIV/0!</v>
      </c>
      <c r="AJ6942" s="11" t="e">
        <f t="shared" ca="1" si="4827"/>
        <v>#NAME?</v>
      </c>
      <c r="AK6942" s="8" t="e">
        <f t="shared" ca="1" si="4800"/>
        <v>#NAME?</v>
      </c>
    </row>
    <row r="6943" spans="22:37" x14ac:dyDescent="0.25">
      <c r="V6943" s="8"/>
      <c r="W6943" s="8"/>
      <c r="X6943" s="8"/>
      <c r="Y6943" s="8"/>
      <c r="Z6943" s="8" t="e">
        <f t="shared" ref="Z6943:Z6946" si="4835">AVERAGE(L6943:M6943)</f>
        <v>#DIV/0!</v>
      </c>
      <c r="AA6943" s="8" t="e">
        <f t="shared" ref="AA6943:AA6946" si="4836">AVERAGE(N6943:O6943)</f>
        <v>#DIV/0!</v>
      </c>
      <c r="AD6943" s="9" t="e" cm="1">
        <f t="array" aca="1" ref="AD6943" ca="1">Tgost2009(C6943/100.0557)+273.15</f>
        <v>#NAME?</v>
      </c>
      <c r="AE6943" s="8" t="e">
        <f t="shared" ca="1" si="4798"/>
        <v>#NAME?</v>
      </c>
      <c r="AF6943" s="8" t="e">
        <f t="shared" ca="1" si="4799"/>
        <v>#NAME?</v>
      </c>
      <c r="AG6943" s="8" t="e" cm="1">
        <f t="array" aca="1" ref="AG6943" ca="1">AF6943-dECuCon4C(AE6943)</f>
        <v>#NAME?</v>
      </c>
      <c r="AH6943" s="8" t="e" cm="1">
        <f t="array" aca="1" ref="AH6943" ca="1">dECuCon4C(AE6943)</f>
        <v>#VALUE!</v>
      </c>
      <c r="AI6943" s="10"/>
      <c r="AJ6943" s="11" t="e">
        <f t="shared" ca="1" si="4827"/>
        <v>#NAME?</v>
      </c>
      <c r="AK6943" s="8" t="e">
        <f t="shared" ca="1" si="4800"/>
        <v>#NAME?</v>
      </c>
    </row>
    <row r="6944" spans="22:37" x14ac:dyDescent="0.25">
      <c r="V6944" s="8"/>
      <c r="W6944" s="8"/>
      <c r="X6944" s="8"/>
      <c r="Y6944" s="8"/>
      <c r="Z6944" s="8" t="e">
        <f t="shared" si="4835"/>
        <v>#DIV/0!</v>
      </c>
      <c r="AA6944" s="8" t="e">
        <f t="shared" si="4836"/>
        <v>#DIV/0!</v>
      </c>
      <c r="AD6944" s="9" t="e" cm="1">
        <f t="array" aca="1" ref="AD6944" ca="1">Tgost2009(C6944/100.0557)+273.15</f>
        <v>#NAME?</v>
      </c>
      <c r="AE6944" s="8" t="e">
        <f t="shared" ca="1" si="4798"/>
        <v>#NAME?</v>
      </c>
      <c r="AF6944" s="8" t="e">
        <f t="shared" ca="1" si="4799"/>
        <v>#NAME?</v>
      </c>
      <c r="AG6944" s="8" t="e" cm="1">
        <f t="array" aca="1" ref="AG6944" ca="1">AF6944-dECuCon4C(AE6944)</f>
        <v>#NAME?</v>
      </c>
      <c r="AH6944" s="8" t="e" cm="1">
        <f t="array" aca="1" ref="AH6944" ca="1">dECuCon4C(AE6944)</f>
        <v>#VALUE!</v>
      </c>
      <c r="AI6944" s="10"/>
      <c r="AJ6944" s="11" t="e">
        <f t="shared" ca="1" si="4827"/>
        <v>#NAME?</v>
      </c>
      <c r="AK6944" s="8" t="e">
        <f t="shared" ca="1" si="4800"/>
        <v>#NAME?</v>
      </c>
    </row>
    <row r="6945" spans="22:37" x14ac:dyDescent="0.25">
      <c r="V6945" s="8"/>
      <c r="W6945" s="8"/>
      <c r="X6945" s="8"/>
      <c r="Y6945" s="8"/>
      <c r="Z6945" s="8" t="e">
        <f t="shared" si="4835"/>
        <v>#DIV/0!</v>
      </c>
      <c r="AA6945" s="8" t="e">
        <f t="shared" si="4836"/>
        <v>#DIV/0!</v>
      </c>
      <c r="AD6945" s="9" t="e" cm="1">
        <f t="array" aca="1" ref="AD6945" ca="1">Tgost2009(C6945/100.0557)+273.15</f>
        <v>#NAME?</v>
      </c>
      <c r="AE6945" s="8" t="e">
        <f t="shared" ca="1" si="4798"/>
        <v>#NAME?</v>
      </c>
      <c r="AF6945" s="8" t="e">
        <f t="shared" ca="1" si="4799"/>
        <v>#NAME?</v>
      </c>
      <c r="AG6945" s="8" t="e" cm="1">
        <f t="array" aca="1" ref="AG6945" ca="1">AF6945-dECuCon4C(AE6945)</f>
        <v>#NAME?</v>
      </c>
      <c r="AH6945" s="8" t="e" cm="1">
        <f t="array" aca="1" ref="AH6945" ca="1">dECuCon4C(AE6945)</f>
        <v>#VALUE!</v>
      </c>
      <c r="AI6945" s="10"/>
      <c r="AJ6945" s="11" t="e">
        <f t="shared" ca="1" si="4827"/>
        <v>#NAME?</v>
      </c>
      <c r="AK6945" s="8" t="e">
        <f t="shared" ca="1" si="4800"/>
        <v>#NAME?</v>
      </c>
    </row>
    <row r="6946" spans="22:37" x14ac:dyDescent="0.25">
      <c r="V6946" s="8"/>
      <c r="W6946" s="8"/>
      <c r="X6946" s="8"/>
      <c r="Y6946" s="8"/>
      <c r="Z6946" s="8" t="e">
        <f t="shared" si="4835"/>
        <v>#DIV/0!</v>
      </c>
      <c r="AA6946" s="8" t="e">
        <f t="shared" si="4836"/>
        <v>#DIV/0!</v>
      </c>
      <c r="AD6946" s="9" t="e" cm="1">
        <f t="array" aca="1" ref="AD6946" ca="1">Tgost2009(C6946/100.0557)+273.15</f>
        <v>#NAME?</v>
      </c>
      <c r="AE6946" s="8" t="e">
        <f t="shared" ca="1" si="4798"/>
        <v>#NAME?</v>
      </c>
      <c r="AF6946" s="8" t="e">
        <f t="shared" ca="1" si="4799"/>
        <v>#NAME?</v>
      </c>
      <c r="AG6946" s="8" t="e" cm="1">
        <f t="array" aca="1" ref="AG6946" ca="1">AF6946-dECuCon4C(AE6946)</f>
        <v>#NAME?</v>
      </c>
      <c r="AH6946" s="8" t="e" cm="1">
        <f t="array" aca="1" ref="AH6946" ca="1">dECuCon4C(AE6946)</f>
        <v>#VALUE!</v>
      </c>
      <c r="AI6946" s="10"/>
      <c r="AJ6946" s="11" t="e">
        <f t="shared" ca="1" si="4827"/>
        <v>#NAME?</v>
      </c>
      <c r="AK6946" s="8" t="e">
        <f t="shared" ca="1" si="4800"/>
        <v>#NAME?</v>
      </c>
    </row>
    <row r="6947" spans="22:37" x14ac:dyDescent="0.25">
      <c r="V6947" s="8" t="e">
        <f t="shared" ref="V6947:V6954" si="4837">AVERAGE(D6947:E6947)</f>
        <v>#DIV/0!</v>
      </c>
      <c r="W6947" s="8" t="e">
        <f t="shared" ref="W6947:W6954" si="4838">AVERAGE(F6947:G6947)</f>
        <v>#DIV/0!</v>
      </c>
      <c r="X6947" s="8" t="e">
        <f t="shared" ref="X6947:X6954" si="4839">AVERAGE(H6947:I6947)</f>
        <v>#DIV/0!</v>
      </c>
      <c r="Y6947" s="8" t="e">
        <f t="shared" ref="Y6947:Y6954" si="4840">AVERAGE(J6947:K6947)</f>
        <v>#DIV/0!</v>
      </c>
      <c r="Z6947" s="8"/>
      <c r="AA6947" s="8"/>
      <c r="AD6947" s="9" t="e" cm="1">
        <f t="array" aca="1" ref="AD6947" ca="1">Tgost2009(C6947/100.0557)+273.15</f>
        <v>#NAME?</v>
      </c>
      <c r="AE6947" s="8" t="e">
        <f t="shared" ca="1" si="4798"/>
        <v>#NAME?</v>
      </c>
      <c r="AF6947" s="8" t="e">
        <f t="shared" ca="1" si="4799"/>
        <v>#NAME?</v>
      </c>
      <c r="AG6947" s="8" t="e" cm="1">
        <f t="array" aca="1" ref="AG6947" ca="1">AF6947-dECuCon4C(AE6947)</f>
        <v>#NAME?</v>
      </c>
      <c r="AH6947" s="8" t="e" cm="1">
        <f t="array" aca="1" ref="AH6947" ca="1">dECuCon4C(AE6947)</f>
        <v>#VALUE!</v>
      </c>
      <c r="AI6947" s="10" t="e">
        <f t="shared" ref="AI6947:AI6954" ca="1" si="4841">(W6947-V6947)/(AF6947-AG6947)*10^(6)</f>
        <v>#DIV/0!</v>
      </c>
      <c r="AJ6947" s="11" t="e">
        <f t="shared" ca="1" si="4827"/>
        <v>#NAME?</v>
      </c>
      <c r="AK6947" s="8" t="e">
        <f t="shared" ca="1" si="4800"/>
        <v>#NAME?</v>
      </c>
    </row>
    <row r="6948" spans="22:37" x14ac:dyDescent="0.25">
      <c r="V6948" s="8" t="e">
        <f t="shared" si="4837"/>
        <v>#DIV/0!</v>
      </c>
      <c r="W6948" s="8" t="e">
        <f t="shared" si="4838"/>
        <v>#DIV/0!</v>
      </c>
      <c r="X6948" s="8" t="e">
        <f t="shared" si="4839"/>
        <v>#DIV/0!</v>
      </c>
      <c r="Y6948" s="8" t="e">
        <f t="shared" si="4840"/>
        <v>#DIV/0!</v>
      </c>
      <c r="Z6948" s="8"/>
      <c r="AA6948" s="8"/>
      <c r="AD6948" s="9" t="e" cm="1">
        <f t="array" aca="1" ref="AD6948" ca="1">Tgost2009(C6948/100.0557)+273.15</f>
        <v>#NAME?</v>
      </c>
      <c r="AE6948" s="8" t="e">
        <f t="shared" ca="1" si="4798"/>
        <v>#NAME?</v>
      </c>
      <c r="AF6948" s="8" t="e">
        <f t="shared" ca="1" si="4799"/>
        <v>#NAME?</v>
      </c>
      <c r="AG6948" s="8" t="e" cm="1">
        <f t="array" aca="1" ref="AG6948" ca="1">AF6948-dECuCon4C(AE6948)</f>
        <v>#NAME?</v>
      </c>
      <c r="AH6948" s="8" t="e" cm="1">
        <f t="array" aca="1" ref="AH6948" ca="1">dECuCon4C(AE6948)</f>
        <v>#VALUE!</v>
      </c>
      <c r="AI6948" s="10" t="e">
        <f t="shared" ca="1" si="4841"/>
        <v>#DIV/0!</v>
      </c>
      <c r="AJ6948" s="11" t="e">
        <f t="shared" ca="1" si="4827"/>
        <v>#NAME?</v>
      </c>
      <c r="AK6948" s="8" t="e">
        <f t="shared" ca="1" si="4800"/>
        <v>#NAME?</v>
      </c>
    </row>
    <row r="6949" spans="22:37" x14ac:dyDescent="0.25">
      <c r="V6949" s="8" t="e">
        <f t="shared" si="4837"/>
        <v>#DIV/0!</v>
      </c>
      <c r="W6949" s="8" t="e">
        <f t="shared" si="4838"/>
        <v>#DIV/0!</v>
      </c>
      <c r="X6949" s="8" t="e">
        <f t="shared" si="4839"/>
        <v>#DIV/0!</v>
      </c>
      <c r="Y6949" s="8" t="e">
        <f t="shared" si="4840"/>
        <v>#DIV/0!</v>
      </c>
      <c r="Z6949" s="8"/>
      <c r="AA6949" s="8"/>
      <c r="AD6949" s="9" t="e" cm="1">
        <f t="array" aca="1" ref="AD6949" ca="1">Tgost2009(C6949/100.0557)+273.15</f>
        <v>#NAME?</v>
      </c>
      <c r="AE6949" s="8" t="e">
        <f t="shared" ref="AE6949:AE7012" ca="1" si="4842">AD6949 - 273.15</f>
        <v>#NAME?</v>
      </c>
      <c r="AF6949" s="8" t="e">
        <f t="shared" ref="AF6949:AF7012" ca="1" si="4843">0.041* AD6949 *(EXP(-AD6949/93)+0.123- 0.442/(1+(AD6949/172.4)^3))+0.804</f>
        <v>#NAME?</v>
      </c>
      <c r="AG6949" s="8" t="e" cm="1">
        <f t="array" aca="1" ref="AG6949" ca="1">AF6949-dECuCon4C(AE6949)</f>
        <v>#NAME?</v>
      </c>
      <c r="AH6949" s="8" t="e" cm="1">
        <f t="array" aca="1" ref="AH6949" ca="1">dECuCon4C(AE6949)</f>
        <v>#VALUE!</v>
      </c>
      <c r="AI6949" s="10" t="e">
        <f t="shared" ca="1" si="4841"/>
        <v>#DIV/0!</v>
      </c>
      <c r="AJ6949" s="11" t="e">
        <f t="shared" ca="1" si="4827"/>
        <v>#NAME?</v>
      </c>
      <c r="AK6949" s="8" t="e">
        <f t="shared" ref="AK6949:AK7012" ca="1" si="4844">1/AD6949</f>
        <v>#NAME?</v>
      </c>
    </row>
    <row r="6950" spans="22:37" x14ac:dyDescent="0.25">
      <c r="V6950" s="8" t="e">
        <f t="shared" si="4837"/>
        <v>#DIV/0!</v>
      </c>
      <c r="W6950" s="8" t="e">
        <f t="shared" si="4838"/>
        <v>#DIV/0!</v>
      </c>
      <c r="X6950" s="8" t="e">
        <f t="shared" si="4839"/>
        <v>#DIV/0!</v>
      </c>
      <c r="Y6950" s="8" t="e">
        <f t="shared" si="4840"/>
        <v>#DIV/0!</v>
      </c>
      <c r="Z6950" s="8"/>
      <c r="AA6950" s="8"/>
      <c r="AD6950" s="9" t="e" cm="1">
        <f t="array" aca="1" ref="AD6950" ca="1">Tgost2009(C6950/100.0557)+273.15</f>
        <v>#NAME?</v>
      </c>
      <c r="AE6950" s="8" t="e">
        <f t="shared" ca="1" si="4842"/>
        <v>#NAME?</v>
      </c>
      <c r="AF6950" s="8" t="e">
        <f t="shared" ca="1" si="4843"/>
        <v>#NAME?</v>
      </c>
      <c r="AG6950" s="8" t="e" cm="1">
        <f t="array" aca="1" ref="AG6950" ca="1">AF6950-dECuCon4C(AE6950)</f>
        <v>#NAME?</v>
      </c>
      <c r="AH6950" s="8" t="e" cm="1">
        <f t="array" aca="1" ref="AH6950" ca="1">dECuCon4C(AE6950)</f>
        <v>#VALUE!</v>
      </c>
      <c r="AI6950" s="10" t="e">
        <f t="shared" ca="1" si="4841"/>
        <v>#DIV/0!</v>
      </c>
      <c r="AJ6950" s="11" t="e">
        <f t="shared" ca="1" si="4827"/>
        <v>#NAME?</v>
      </c>
      <c r="AK6950" s="8" t="e">
        <f t="shared" ca="1" si="4844"/>
        <v>#NAME?</v>
      </c>
    </row>
    <row r="6951" spans="22:37" x14ac:dyDescent="0.25">
      <c r="V6951" s="8" t="e">
        <f t="shared" si="4837"/>
        <v>#DIV/0!</v>
      </c>
      <c r="W6951" s="8" t="e">
        <f t="shared" si="4838"/>
        <v>#DIV/0!</v>
      </c>
      <c r="X6951" s="8" t="e">
        <f t="shared" si="4839"/>
        <v>#DIV/0!</v>
      </c>
      <c r="Y6951" s="8" t="e">
        <f t="shared" si="4840"/>
        <v>#DIV/0!</v>
      </c>
      <c r="Z6951" s="8"/>
      <c r="AA6951" s="8"/>
      <c r="AD6951" s="9" t="e" cm="1">
        <f t="array" aca="1" ref="AD6951" ca="1">Tgost2009(C6951/100.0557)+273.15</f>
        <v>#NAME?</v>
      </c>
      <c r="AE6951" s="8" t="e">
        <f t="shared" ca="1" si="4842"/>
        <v>#NAME?</v>
      </c>
      <c r="AF6951" s="8" t="e">
        <f t="shared" ca="1" si="4843"/>
        <v>#NAME?</v>
      </c>
      <c r="AG6951" s="8" t="e" cm="1">
        <f t="array" aca="1" ref="AG6951" ca="1">AF6951-dECuCon4C(AE6951)</f>
        <v>#NAME?</v>
      </c>
      <c r="AH6951" s="8" t="e" cm="1">
        <f t="array" aca="1" ref="AH6951" ca="1">dECuCon4C(AE6951)</f>
        <v>#VALUE!</v>
      </c>
      <c r="AI6951" s="10" t="e">
        <f t="shared" ca="1" si="4841"/>
        <v>#DIV/0!</v>
      </c>
      <c r="AJ6951" s="11" t="e">
        <f t="shared" ca="1" si="4827"/>
        <v>#NAME?</v>
      </c>
      <c r="AK6951" s="8" t="e">
        <f t="shared" ca="1" si="4844"/>
        <v>#NAME?</v>
      </c>
    </row>
    <row r="6952" spans="22:37" x14ac:dyDescent="0.25">
      <c r="V6952" s="8" t="e">
        <f t="shared" si="4837"/>
        <v>#DIV/0!</v>
      </c>
      <c r="W6952" s="8" t="e">
        <f t="shared" si="4838"/>
        <v>#DIV/0!</v>
      </c>
      <c r="X6952" s="8" t="e">
        <f t="shared" si="4839"/>
        <v>#DIV/0!</v>
      </c>
      <c r="Y6952" s="8" t="e">
        <f t="shared" si="4840"/>
        <v>#DIV/0!</v>
      </c>
      <c r="Z6952" s="8"/>
      <c r="AA6952" s="8"/>
      <c r="AD6952" s="9" t="e" cm="1">
        <f t="array" aca="1" ref="AD6952" ca="1">Tgost2009(C6952/100.0557)+273.15</f>
        <v>#NAME?</v>
      </c>
      <c r="AE6952" s="8" t="e">
        <f t="shared" ca="1" si="4842"/>
        <v>#NAME?</v>
      </c>
      <c r="AF6952" s="8" t="e">
        <f t="shared" ca="1" si="4843"/>
        <v>#NAME?</v>
      </c>
      <c r="AG6952" s="8" t="e" cm="1">
        <f t="array" aca="1" ref="AG6952" ca="1">AF6952-dECuCon4C(AE6952)</f>
        <v>#NAME?</v>
      </c>
      <c r="AH6952" s="8" t="e" cm="1">
        <f t="array" aca="1" ref="AH6952" ca="1">dECuCon4C(AE6952)</f>
        <v>#VALUE!</v>
      </c>
      <c r="AI6952" s="10" t="e">
        <f t="shared" ca="1" si="4841"/>
        <v>#DIV/0!</v>
      </c>
      <c r="AJ6952" s="11" t="e">
        <f t="shared" ca="1" si="4827"/>
        <v>#NAME?</v>
      </c>
      <c r="AK6952" s="8" t="e">
        <f t="shared" ca="1" si="4844"/>
        <v>#NAME?</v>
      </c>
    </row>
    <row r="6953" spans="22:37" x14ac:dyDescent="0.25">
      <c r="V6953" s="8" t="e">
        <f t="shared" si="4837"/>
        <v>#DIV/0!</v>
      </c>
      <c r="W6953" s="8" t="e">
        <f t="shared" si="4838"/>
        <v>#DIV/0!</v>
      </c>
      <c r="X6953" s="8" t="e">
        <f t="shared" si="4839"/>
        <v>#DIV/0!</v>
      </c>
      <c r="Y6953" s="8" t="e">
        <f t="shared" si="4840"/>
        <v>#DIV/0!</v>
      </c>
      <c r="Z6953" s="8"/>
      <c r="AA6953" s="8"/>
      <c r="AD6953" s="9" t="e" cm="1">
        <f t="array" aca="1" ref="AD6953" ca="1">Tgost2009(C6953/100.0557)+273.15</f>
        <v>#NAME?</v>
      </c>
      <c r="AE6953" s="8" t="e">
        <f t="shared" ca="1" si="4842"/>
        <v>#NAME?</v>
      </c>
      <c r="AF6953" s="8" t="e">
        <f t="shared" ca="1" si="4843"/>
        <v>#NAME?</v>
      </c>
      <c r="AG6953" s="8" t="e" cm="1">
        <f t="array" aca="1" ref="AG6953" ca="1">AF6953-dECuCon4C(AE6953)</f>
        <v>#NAME?</v>
      </c>
      <c r="AH6953" s="8" t="e" cm="1">
        <f t="array" aca="1" ref="AH6953" ca="1">dECuCon4C(AE6953)</f>
        <v>#VALUE!</v>
      </c>
      <c r="AI6953" s="10" t="e">
        <f t="shared" ca="1" si="4841"/>
        <v>#DIV/0!</v>
      </c>
      <c r="AJ6953" s="11" t="e">
        <f t="shared" ca="1" si="4827"/>
        <v>#NAME?</v>
      </c>
      <c r="AK6953" s="8" t="e">
        <f t="shared" ca="1" si="4844"/>
        <v>#NAME?</v>
      </c>
    </row>
    <row r="6954" spans="22:37" x14ac:dyDescent="0.25">
      <c r="V6954" s="8" t="e">
        <f t="shared" si="4837"/>
        <v>#DIV/0!</v>
      </c>
      <c r="W6954" s="8" t="e">
        <f t="shared" si="4838"/>
        <v>#DIV/0!</v>
      </c>
      <c r="X6954" s="8" t="e">
        <f t="shared" si="4839"/>
        <v>#DIV/0!</v>
      </c>
      <c r="Y6954" s="8" t="e">
        <f t="shared" si="4840"/>
        <v>#DIV/0!</v>
      </c>
      <c r="Z6954" s="8"/>
      <c r="AA6954" s="8"/>
      <c r="AD6954" s="9" t="e" cm="1">
        <f t="array" aca="1" ref="AD6954" ca="1">Tgost2009(C6954/100.0557)+273.15</f>
        <v>#NAME?</v>
      </c>
      <c r="AE6954" s="8" t="e">
        <f t="shared" ca="1" si="4842"/>
        <v>#NAME?</v>
      </c>
      <c r="AF6954" s="8" t="e">
        <f t="shared" ca="1" si="4843"/>
        <v>#NAME?</v>
      </c>
      <c r="AG6954" s="8" t="e" cm="1">
        <f t="array" aca="1" ref="AG6954" ca="1">AF6954-dECuCon4C(AE6954)</f>
        <v>#NAME?</v>
      </c>
      <c r="AH6954" s="8" t="e" cm="1">
        <f t="array" aca="1" ref="AH6954" ca="1">dECuCon4C(AE6954)</f>
        <v>#VALUE!</v>
      </c>
      <c r="AI6954" s="10" t="e">
        <f t="shared" ca="1" si="4841"/>
        <v>#DIV/0!</v>
      </c>
      <c r="AJ6954" s="11" t="e">
        <f t="shared" ca="1" si="4827"/>
        <v>#NAME?</v>
      </c>
      <c r="AK6954" s="8" t="e">
        <f t="shared" ca="1" si="4844"/>
        <v>#NAME?</v>
      </c>
    </row>
    <row r="6955" spans="22:37" x14ac:dyDescent="0.25">
      <c r="V6955" s="8"/>
      <c r="W6955" s="8"/>
      <c r="X6955" s="8"/>
      <c r="Y6955" s="8"/>
      <c r="Z6955" s="8" t="e">
        <f t="shared" ref="Z6955:Z6958" si="4845">AVERAGE(L6955:M6955)</f>
        <v>#DIV/0!</v>
      </c>
      <c r="AA6955" s="8" t="e">
        <f t="shared" ref="AA6955:AA6958" si="4846">AVERAGE(N6955:O6955)</f>
        <v>#DIV/0!</v>
      </c>
      <c r="AD6955" s="9" t="e" cm="1">
        <f t="array" aca="1" ref="AD6955" ca="1">Tgost2009(C6955/100.0557)+273.15</f>
        <v>#NAME?</v>
      </c>
      <c r="AE6955" s="8" t="e">
        <f t="shared" ca="1" si="4842"/>
        <v>#NAME?</v>
      </c>
      <c r="AF6955" s="8" t="e">
        <f t="shared" ca="1" si="4843"/>
        <v>#NAME?</v>
      </c>
      <c r="AG6955" s="8" t="e" cm="1">
        <f t="array" aca="1" ref="AG6955" ca="1">AF6955-dECuCon4C(AE6955)</f>
        <v>#NAME?</v>
      </c>
      <c r="AH6955" s="8" t="e" cm="1">
        <f t="array" aca="1" ref="AH6955" ca="1">dECuCon4C(AE6955)</f>
        <v>#VALUE!</v>
      </c>
      <c r="AI6955" s="10"/>
      <c r="AJ6955" s="11" t="e">
        <f t="shared" ca="1" si="4827"/>
        <v>#NAME?</v>
      </c>
      <c r="AK6955" s="8" t="e">
        <f t="shared" ca="1" si="4844"/>
        <v>#NAME?</v>
      </c>
    </row>
    <row r="6956" spans="22:37" x14ac:dyDescent="0.25">
      <c r="V6956" s="8"/>
      <c r="W6956" s="8"/>
      <c r="X6956" s="8"/>
      <c r="Y6956" s="8"/>
      <c r="Z6956" s="8" t="e">
        <f t="shared" si="4845"/>
        <v>#DIV/0!</v>
      </c>
      <c r="AA6956" s="8" t="e">
        <f t="shared" si="4846"/>
        <v>#DIV/0!</v>
      </c>
      <c r="AD6956" s="9" t="e" cm="1">
        <f t="array" aca="1" ref="AD6956" ca="1">Tgost2009(C6956/100.0557)+273.15</f>
        <v>#NAME?</v>
      </c>
      <c r="AE6956" s="8" t="e">
        <f t="shared" ca="1" si="4842"/>
        <v>#NAME?</v>
      </c>
      <c r="AF6956" s="8" t="e">
        <f t="shared" ca="1" si="4843"/>
        <v>#NAME?</v>
      </c>
      <c r="AG6956" s="8" t="e" cm="1">
        <f t="array" aca="1" ref="AG6956" ca="1">AF6956-dECuCon4C(AE6956)</f>
        <v>#NAME?</v>
      </c>
      <c r="AH6956" s="8" t="e" cm="1">
        <f t="array" aca="1" ref="AH6956" ca="1">dECuCon4C(AE6956)</f>
        <v>#VALUE!</v>
      </c>
      <c r="AI6956" s="10"/>
      <c r="AJ6956" s="11" t="e">
        <f t="shared" ca="1" si="4827"/>
        <v>#NAME?</v>
      </c>
      <c r="AK6956" s="8" t="e">
        <f t="shared" ca="1" si="4844"/>
        <v>#NAME?</v>
      </c>
    </row>
    <row r="6957" spans="22:37" x14ac:dyDescent="0.25">
      <c r="V6957" s="8"/>
      <c r="W6957" s="8"/>
      <c r="X6957" s="8"/>
      <c r="Y6957" s="8"/>
      <c r="Z6957" s="8" t="e">
        <f t="shared" si="4845"/>
        <v>#DIV/0!</v>
      </c>
      <c r="AA6957" s="8" t="e">
        <f t="shared" si="4846"/>
        <v>#DIV/0!</v>
      </c>
      <c r="AD6957" s="9" t="e" cm="1">
        <f t="array" aca="1" ref="AD6957" ca="1">Tgost2009(C6957/100.0557)+273.15</f>
        <v>#NAME?</v>
      </c>
      <c r="AE6957" s="8" t="e">
        <f t="shared" ca="1" si="4842"/>
        <v>#NAME?</v>
      </c>
      <c r="AF6957" s="8" t="e">
        <f t="shared" ca="1" si="4843"/>
        <v>#NAME?</v>
      </c>
      <c r="AG6957" s="8" t="e" cm="1">
        <f t="array" aca="1" ref="AG6957" ca="1">AF6957-dECuCon4C(AE6957)</f>
        <v>#NAME?</v>
      </c>
      <c r="AH6957" s="8" t="e" cm="1">
        <f t="array" aca="1" ref="AH6957" ca="1">dECuCon4C(AE6957)</f>
        <v>#VALUE!</v>
      </c>
      <c r="AI6957" s="10"/>
      <c r="AJ6957" s="11" t="e">
        <f t="shared" ca="1" si="4827"/>
        <v>#NAME?</v>
      </c>
      <c r="AK6957" s="8" t="e">
        <f t="shared" ca="1" si="4844"/>
        <v>#NAME?</v>
      </c>
    </row>
    <row r="6958" spans="22:37" x14ac:dyDescent="0.25">
      <c r="V6958" s="8"/>
      <c r="W6958" s="8"/>
      <c r="X6958" s="8"/>
      <c r="Y6958" s="8"/>
      <c r="Z6958" s="8" t="e">
        <f t="shared" si="4845"/>
        <v>#DIV/0!</v>
      </c>
      <c r="AA6958" s="8" t="e">
        <f t="shared" si="4846"/>
        <v>#DIV/0!</v>
      </c>
      <c r="AD6958" s="9" t="e" cm="1">
        <f t="array" aca="1" ref="AD6958" ca="1">Tgost2009(C6958/100.0557)+273.15</f>
        <v>#NAME?</v>
      </c>
      <c r="AE6958" s="8" t="e">
        <f t="shared" ca="1" si="4842"/>
        <v>#NAME?</v>
      </c>
      <c r="AF6958" s="8" t="e">
        <f t="shared" ca="1" si="4843"/>
        <v>#NAME?</v>
      </c>
      <c r="AG6958" s="8" t="e" cm="1">
        <f t="array" aca="1" ref="AG6958" ca="1">AF6958-dECuCon4C(AE6958)</f>
        <v>#NAME?</v>
      </c>
      <c r="AH6958" s="8" t="e" cm="1">
        <f t="array" aca="1" ref="AH6958" ca="1">dECuCon4C(AE6958)</f>
        <v>#VALUE!</v>
      </c>
      <c r="AI6958" s="10"/>
      <c r="AJ6958" s="11" t="e">
        <f t="shared" ca="1" si="4827"/>
        <v>#NAME?</v>
      </c>
      <c r="AK6958" s="8" t="e">
        <f t="shared" ca="1" si="4844"/>
        <v>#NAME?</v>
      </c>
    </row>
    <row r="6959" spans="22:37" x14ac:dyDescent="0.25">
      <c r="V6959" s="8" t="e">
        <f t="shared" ref="V6959:V6966" si="4847">AVERAGE(D6959:E6959)</f>
        <v>#DIV/0!</v>
      </c>
      <c r="W6959" s="8" t="e">
        <f t="shared" ref="W6959:W6966" si="4848">AVERAGE(F6959:G6959)</f>
        <v>#DIV/0!</v>
      </c>
      <c r="X6959" s="8" t="e">
        <f t="shared" ref="X6959:X6966" si="4849">AVERAGE(H6959:I6959)</f>
        <v>#DIV/0!</v>
      </c>
      <c r="Y6959" s="8" t="e">
        <f t="shared" ref="Y6959:Y6966" si="4850">AVERAGE(J6959:K6959)</f>
        <v>#DIV/0!</v>
      </c>
      <c r="Z6959" s="8"/>
      <c r="AA6959" s="8"/>
      <c r="AD6959" s="9" t="e" cm="1">
        <f t="array" aca="1" ref="AD6959" ca="1">Tgost2009(C6959/100.0557)+273.15</f>
        <v>#NAME?</v>
      </c>
      <c r="AE6959" s="8" t="e">
        <f t="shared" ca="1" si="4842"/>
        <v>#NAME?</v>
      </c>
      <c r="AF6959" s="8" t="e">
        <f t="shared" ca="1" si="4843"/>
        <v>#NAME?</v>
      </c>
      <c r="AG6959" s="8" t="e" cm="1">
        <f t="array" aca="1" ref="AG6959" ca="1">AF6959-dECuCon4C(AE6959)</f>
        <v>#NAME?</v>
      </c>
      <c r="AH6959" s="8" t="e" cm="1">
        <f t="array" aca="1" ref="AH6959" ca="1">dECuCon4C(AE6959)</f>
        <v>#VALUE!</v>
      </c>
      <c r="AI6959" s="10" t="e">
        <f t="shared" ref="AI6959:AI6966" ca="1" si="4851">(W6959-V6959)/(AF6959-AG6959)*10^(6)</f>
        <v>#DIV/0!</v>
      </c>
      <c r="AJ6959" s="11" t="e">
        <f t="shared" ca="1" si="4827"/>
        <v>#NAME?</v>
      </c>
      <c r="AK6959" s="8" t="e">
        <f t="shared" ca="1" si="4844"/>
        <v>#NAME?</v>
      </c>
    </row>
    <row r="6960" spans="22:37" x14ac:dyDescent="0.25">
      <c r="V6960" s="8" t="e">
        <f t="shared" si="4847"/>
        <v>#DIV/0!</v>
      </c>
      <c r="W6960" s="8" t="e">
        <f t="shared" si="4848"/>
        <v>#DIV/0!</v>
      </c>
      <c r="X6960" s="8" t="e">
        <f t="shared" si="4849"/>
        <v>#DIV/0!</v>
      </c>
      <c r="Y6960" s="8" t="e">
        <f t="shared" si="4850"/>
        <v>#DIV/0!</v>
      </c>
      <c r="Z6960" s="8"/>
      <c r="AA6960" s="8"/>
      <c r="AD6960" s="9" t="e" cm="1">
        <f t="array" aca="1" ref="AD6960" ca="1">Tgost2009(C6960/100.0557)+273.15</f>
        <v>#NAME?</v>
      </c>
      <c r="AE6960" s="8" t="e">
        <f t="shared" ca="1" si="4842"/>
        <v>#NAME?</v>
      </c>
      <c r="AF6960" s="8" t="e">
        <f t="shared" ca="1" si="4843"/>
        <v>#NAME?</v>
      </c>
      <c r="AG6960" s="8" t="e" cm="1">
        <f t="array" aca="1" ref="AG6960" ca="1">AF6960-dECuCon4C(AE6960)</f>
        <v>#NAME?</v>
      </c>
      <c r="AH6960" s="8" t="e" cm="1">
        <f t="array" aca="1" ref="AH6960" ca="1">dECuCon4C(AE6960)</f>
        <v>#VALUE!</v>
      </c>
      <c r="AI6960" s="10" t="e">
        <f t="shared" ca="1" si="4851"/>
        <v>#DIV/0!</v>
      </c>
      <c r="AJ6960" s="11" t="e">
        <f t="shared" ca="1" si="4827"/>
        <v>#NAME?</v>
      </c>
      <c r="AK6960" s="8" t="e">
        <f t="shared" ca="1" si="4844"/>
        <v>#NAME?</v>
      </c>
    </row>
    <row r="6961" spans="22:37" x14ac:dyDescent="0.25">
      <c r="V6961" s="8" t="e">
        <f t="shared" si="4847"/>
        <v>#DIV/0!</v>
      </c>
      <c r="W6961" s="8" t="e">
        <f t="shared" si="4848"/>
        <v>#DIV/0!</v>
      </c>
      <c r="X6961" s="8" t="e">
        <f t="shared" si="4849"/>
        <v>#DIV/0!</v>
      </c>
      <c r="Y6961" s="8" t="e">
        <f t="shared" si="4850"/>
        <v>#DIV/0!</v>
      </c>
      <c r="Z6961" s="8"/>
      <c r="AA6961" s="8"/>
      <c r="AD6961" s="9" t="e" cm="1">
        <f t="array" aca="1" ref="AD6961" ca="1">Tgost2009(C6961/100.0557)+273.15</f>
        <v>#NAME?</v>
      </c>
      <c r="AE6961" s="8" t="e">
        <f t="shared" ca="1" si="4842"/>
        <v>#NAME?</v>
      </c>
      <c r="AF6961" s="8" t="e">
        <f t="shared" ca="1" si="4843"/>
        <v>#NAME?</v>
      </c>
      <c r="AG6961" s="8" t="e" cm="1">
        <f t="array" aca="1" ref="AG6961" ca="1">AF6961-dECuCon4C(AE6961)</f>
        <v>#NAME?</v>
      </c>
      <c r="AH6961" s="8" t="e" cm="1">
        <f t="array" aca="1" ref="AH6961" ca="1">dECuCon4C(AE6961)</f>
        <v>#VALUE!</v>
      </c>
      <c r="AI6961" s="10" t="e">
        <f t="shared" ca="1" si="4851"/>
        <v>#DIV/0!</v>
      </c>
      <c r="AJ6961" s="11" t="e">
        <f t="shared" ca="1" si="4827"/>
        <v>#NAME?</v>
      </c>
      <c r="AK6961" s="8" t="e">
        <f t="shared" ca="1" si="4844"/>
        <v>#NAME?</v>
      </c>
    </row>
    <row r="6962" spans="22:37" x14ac:dyDescent="0.25">
      <c r="V6962" s="8" t="e">
        <f t="shared" si="4847"/>
        <v>#DIV/0!</v>
      </c>
      <c r="W6962" s="8" t="e">
        <f t="shared" si="4848"/>
        <v>#DIV/0!</v>
      </c>
      <c r="X6962" s="8" t="e">
        <f t="shared" si="4849"/>
        <v>#DIV/0!</v>
      </c>
      <c r="Y6962" s="8" t="e">
        <f t="shared" si="4850"/>
        <v>#DIV/0!</v>
      </c>
      <c r="Z6962" s="8"/>
      <c r="AA6962" s="8"/>
      <c r="AD6962" s="9" t="e" cm="1">
        <f t="array" aca="1" ref="AD6962" ca="1">Tgost2009(C6962/100.0557)+273.15</f>
        <v>#NAME?</v>
      </c>
      <c r="AE6962" s="8" t="e">
        <f t="shared" ca="1" si="4842"/>
        <v>#NAME?</v>
      </c>
      <c r="AF6962" s="8" t="e">
        <f t="shared" ca="1" si="4843"/>
        <v>#NAME?</v>
      </c>
      <c r="AG6962" s="8" t="e" cm="1">
        <f t="array" aca="1" ref="AG6962" ca="1">AF6962-dECuCon4C(AE6962)</f>
        <v>#NAME?</v>
      </c>
      <c r="AH6962" s="8" t="e" cm="1">
        <f t="array" aca="1" ref="AH6962" ca="1">dECuCon4C(AE6962)</f>
        <v>#VALUE!</v>
      </c>
      <c r="AI6962" s="10" t="e">
        <f t="shared" ca="1" si="4851"/>
        <v>#DIV/0!</v>
      </c>
      <c r="AJ6962" s="11" t="e">
        <f t="shared" ca="1" si="4827"/>
        <v>#NAME?</v>
      </c>
      <c r="AK6962" s="8" t="e">
        <f t="shared" ca="1" si="4844"/>
        <v>#NAME?</v>
      </c>
    </row>
    <row r="6963" spans="22:37" x14ac:dyDescent="0.25">
      <c r="V6963" s="8" t="e">
        <f t="shared" si="4847"/>
        <v>#DIV/0!</v>
      </c>
      <c r="W6963" s="8" t="e">
        <f t="shared" si="4848"/>
        <v>#DIV/0!</v>
      </c>
      <c r="X6963" s="8" t="e">
        <f t="shared" si="4849"/>
        <v>#DIV/0!</v>
      </c>
      <c r="Y6963" s="8" t="e">
        <f t="shared" si="4850"/>
        <v>#DIV/0!</v>
      </c>
      <c r="Z6963" s="8"/>
      <c r="AA6963" s="8"/>
      <c r="AD6963" s="9" t="e" cm="1">
        <f t="array" aca="1" ref="AD6963" ca="1">Tgost2009(C6963/100.0557)+273.15</f>
        <v>#NAME?</v>
      </c>
      <c r="AE6963" s="8" t="e">
        <f t="shared" ca="1" si="4842"/>
        <v>#NAME?</v>
      </c>
      <c r="AF6963" s="8" t="e">
        <f t="shared" ca="1" si="4843"/>
        <v>#NAME?</v>
      </c>
      <c r="AG6963" s="8" t="e" cm="1">
        <f t="array" aca="1" ref="AG6963" ca="1">AF6963-dECuCon4C(AE6963)</f>
        <v>#NAME?</v>
      </c>
      <c r="AH6963" s="8" t="e" cm="1">
        <f t="array" aca="1" ref="AH6963" ca="1">dECuCon4C(AE6963)</f>
        <v>#VALUE!</v>
      </c>
      <c r="AI6963" s="10" t="e">
        <f t="shared" ca="1" si="4851"/>
        <v>#DIV/0!</v>
      </c>
      <c r="AJ6963" s="11" t="e">
        <f t="shared" ca="1" si="4827"/>
        <v>#NAME?</v>
      </c>
      <c r="AK6963" s="8" t="e">
        <f t="shared" ca="1" si="4844"/>
        <v>#NAME?</v>
      </c>
    </row>
    <row r="6964" spans="22:37" x14ac:dyDescent="0.25">
      <c r="V6964" s="8" t="e">
        <f t="shared" si="4847"/>
        <v>#DIV/0!</v>
      </c>
      <c r="W6964" s="8" t="e">
        <f t="shared" si="4848"/>
        <v>#DIV/0!</v>
      </c>
      <c r="X6964" s="8" t="e">
        <f t="shared" si="4849"/>
        <v>#DIV/0!</v>
      </c>
      <c r="Y6964" s="8" t="e">
        <f t="shared" si="4850"/>
        <v>#DIV/0!</v>
      </c>
      <c r="Z6964" s="8"/>
      <c r="AA6964" s="8"/>
      <c r="AD6964" s="9" t="e" cm="1">
        <f t="array" aca="1" ref="AD6964" ca="1">Tgost2009(C6964/100.0557)+273.15</f>
        <v>#NAME?</v>
      </c>
      <c r="AE6964" s="8" t="e">
        <f t="shared" ca="1" si="4842"/>
        <v>#NAME?</v>
      </c>
      <c r="AF6964" s="8" t="e">
        <f t="shared" ca="1" si="4843"/>
        <v>#NAME?</v>
      </c>
      <c r="AG6964" s="8" t="e" cm="1">
        <f t="array" aca="1" ref="AG6964" ca="1">AF6964-dECuCon4C(AE6964)</f>
        <v>#NAME?</v>
      </c>
      <c r="AH6964" s="8" t="e" cm="1">
        <f t="array" aca="1" ref="AH6964" ca="1">dECuCon4C(AE6964)</f>
        <v>#VALUE!</v>
      </c>
      <c r="AI6964" s="10" t="e">
        <f t="shared" ca="1" si="4851"/>
        <v>#DIV/0!</v>
      </c>
      <c r="AJ6964" s="11" t="e">
        <f t="shared" ca="1" si="4827"/>
        <v>#NAME?</v>
      </c>
      <c r="AK6964" s="8" t="e">
        <f t="shared" ca="1" si="4844"/>
        <v>#NAME?</v>
      </c>
    </row>
    <row r="6965" spans="22:37" x14ac:dyDescent="0.25">
      <c r="V6965" s="8" t="e">
        <f t="shared" si="4847"/>
        <v>#DIV/0!</v>
      </c>
      <c r="W6965" s="8" t="e">
        <f t="shared" si="4848"/>
        <v>#DIV/0!</v>
      </c>
      <c r="X6965" s="8" t="e">
        <f t="shared" si="4849"/>
        <v>#DIV/0!</v>
      </c>
      <c r="Y6965" s="8" t="e">
        <f t="shared" si="4850"/>
        <v>#DIV/0!</v>
      </c>
      <c r="Z6965" s="8"/>
      <c r="AA6965" s="8"/>
      <c r="AD6965" s="9" t="e" cm="1">
        <f t="array" aca="1" ref="AD6965" ca="1">Tgost2009(C6965/100.0557)+273.15</f>
        <v>#NAME?</v>
      </c>
      <c r="AE6965" s="8" t="e">
        <f t="shared" ca="1" si="4842"/>
        <v>#NAME?</v>
      </c>
      <c r="AF6965" s="8" t="e">
        <f t="shared" ca="1" si="4843"/>
        <v>#NAME?</v>
      </c>
      <c r="AG6965" s="8" t="e" cm="1">
        <f t="array" aca="1" ref="AG6965" ca="1">AF6965-dECuCon4C(AE6965)</f>
        <v>#NAME?</v>
      </c>
      <c r="AH6965" s="8" t="e" cm="1">
        <f t="array" aca="1" ref="AH6965" ca="1">dECuCon4C(AE6965)</f>
        <v>#VALUE!</v>
      </c>
      <c r="AI6965" s="10" t="e">
        <f t="shared" ca="1" si="4851"/>
        <v>#DIV/0!</v>
      </c>
      <c r="AJ6965" s="11" t="e">
        <f t="shared" ca="1" si="4827"/>
        <v>#NAME?</v>
      </c>
      <c r="AK6965" s="8" t="e">
        <f t="shared" ca="1" si="4844"/>
        <v>#NAME?</v>
      </c>
    </row>
    <row r="6966" spans="22:37" x14ac:dyDescent="0.25">
      <c r="V6966" s="8" t="e">
        <f t="shared" si="4847"/>
        <v>#DIV/0!</v>
      </c>
      <c r="W6966" s="8" t="e">
        <f t="shared" si="4848"/>
        <v>#DIV/0!</v>
      </c>
      <c r="X6966" s="8" t="e">
        <f t="shared" si="4849"/>
        <v>#DIV/0!</v>
      </c>
      <c r="Y6966" s="8" t="e">
        <f t="shared" si="4850"/>
        <v>#DIV/0!</v>
      </c>
      <c r="Z6966" s="8"/>
      <c r="AA6966" s="8"/>
      <c r="AD6966" s="9" t="e" cm="1">
        <f t="array" aca="1" ref="AD6966" ca="1">Tgost2009(C6966/100.0557)+273.15</f>
        <v>#NAME?</v>
      </c>
      <c r="AE6966" s="8" t="e">
        <f t="shared" ca="1" si="4842"/>
        <v>#NAME?</v>
      </c>
      <c r="AF6966" s="8" t="e">
        <f t="shared" ca="1" si="4843"/>
        <v>#NAME?</v>
      </c>
      <c r="AG6966" s="8" t="e" cm="1">
        <f t="array" aca="1" ref="AG6966" ca="1">AF6966-dECuCon4C(AE6966)</f>
        <v>#NAME?</v>
      </c>
      <c r="AH6966" s="8" t="e" cm="1">
        <f t="array" aca="1" ref="AH6966" ca="1">dECuCon4C(AE6966)</f>
        <v>#VALUE!</v>
      </c>
      <c r="AI6966" s="10" t="e">
        <f t="shared" ca="1" si="4851"/>
        <v>#DIV/0!</v>
      </c>
      <c r="AJ6966" s="11" t="e">
        <f t="shared" ca="1" si="4827"/>
        <v>#NAME?</v>
      </c>
      <c r="AK6966" s="8" t="e">
        <f t="shared" ca="1" si="4844"/>
        <v>#NAME?</v>
      </c>
    </row>
    <row r="6967" spans="22:37" x14ac:dyDescent="0.25">
      <c r="V6967" s="8"/>
      <c r="W6967" s="8"/>
      <c r="X6967" s="8"/>
      <c r="Y6967" s="8"/>
      <c r="Z6967" s="8" t="e">
        <f t="shared" ref="Z6967:Z6970" si="4852">AVERAGE(L6967:M6967)</f>
        <v>#DIV/0!</v>
      </c>
      <c r="AA6967" s="8" t="e">
        <f t="shared" ref="AA6967:AA6970" si="4853">AVERAGE(N6967:O6967)</f>
        <v>#DIV/0!</v>
      </c>
      <c r="AD6967" s="9" t="e" cm="1">
        <f t="array" aca="1" ref="AD6967" ca="1">Tgost2009(C6967/100.0557)+273.15</f>
        <v>#NAME?</v>
      </c>
      <c r="AE6967" s="8" t="e">
        <f t="shared" ca="1" si="4842"/>
        <v>#NAME?</v>
      </c>
      <c r="AF6967" s="8" t="e">
        <f t="shared" ca="1" si="4843"/>
        <v>#NAME?</v>
      </c>
      <c r="AG6967" s="8" t="e" cm="1">
        <f t="array" aca="1" ref="AG6967" ca="1">AF6967-dECuCon4C(AE6967)</f>
        <v>#NAME?</v>
      </c>
      <c r="AH6967" s="8" t="e" cm="1">
        <f t="array" aca="1" ref="AH6967" ca="1">dECuCon4C(AE6967)</f>
        <v>#VALUE!</v>
      </c>
      <c r="AI6967" s="10"/>
      <c r="AJ6967" s="11" t="e">
        <f t="shared" ca="1" si="4827"/>
        <v>#NAME?</v>
      </c>
      <c r="AK6967" s="8" t="e">
        <f t="shared" ca="1" si="4844"/>
        <v>#NAME?</v>
      </c>
    </row>
    <row r="6968" spans="22:37" x14ac:dyDescent="0.25">
      <c r="V6968" s="8"/>
      <c r="W6968" s="8"/>
      <c r="X6968" s="8"/>
      <c r="Y6968" s="8"/>
      <c r="Z6968" s="8" t="e">
        <f t="shared" si="4852"/>
        <v>#DIV/0!</v>
      </c>
      <c r="AA6968" s="8" t="e">
        <f t="shared" si="4853"/>
        <v>#DIV/0!</v>
      </c>
      <c r="AD6968" s="9" t="e" cm="1">
        <f t="array" aca="1" ref="AD6968" ca="1">Tgost2009(C6968/100.0557)+273.15</f>
        <v>#NAME?</v>
      </c>
      <c r="AE6968" s="8" t="e">
        <f t="shared" ca="1" si="4842"/>
        <v>#NAME?</v>
      </c>
      <c r="AF6968" s="8" t="e">
        <f t="shared" ca="1" si="4843"/>
        <v>#NAME?</v>
      </c>
      <c r="AG6968" s="8" t="e" cm="1">
        <f t="array" aca="1" ref="AG6968" ca="1">AF6968-dECuCon4C(AE6968)</f>
        <v>#NAME?</v>
      </c>
      <c r="AH6968" s="8" t="e" cm="1">
        <f t="array" aca="1" ref="AH6968" ca="1">dECuCon4C(AE6968)</f>
        <v>#VALUE!</v>
      </c>
      <c r="AI6968" s="10"/>
      <c r="AJ6968" s="11" t="e">
        <f t="shared" ca="1" si="4827"/>
        <v>#NAME?</v>
      </c>
      <c r="AK6968" s="8" t="e">
        <f t="shared" ca="1" si="4844"/>
        <v>#NAME?</v>
      </c>
    </row>
    <row r="6969" spans="22:37" x14ac:dyDescent="0.25">
      <c r="V6969" s="8"/>
      <c r="W6969" s="8"/>
      <c r="X6969" s="8"/>
      <c r="Y6969" s="8"/>
      <c r="Z6969" s="8" t="e">
        <f t="shared" si="4852"/>
        <v>#DIV/0!</v>
      </c>
      <c r="AA6969" s="8" t="e">
        <f t="shared" si="4853"/>
        <v>#DIV/0!</v>
      </c>
      <c r="AD6969" s="9" t="e" cm="1">
        <f t="array" aca="1" ref="AD6969" ca="1">Tgost2009(C6969/100.0557)+273.15</f>
        <v>#NAME?</v>
      </c>
      <c r="AE6969" s="8" t="e">
        <f t="shared" ca="1" si="4842"/>
        <v>#NAME?</v>
      </c>
      <c r="AF6969" s="8" t="e">
        <f t="shared" ca="1" si="4843"/>
        <v>#NAME?</v>
      </c>
      <c r="AG6969" s="8" t="e" cm="1">
        <f t="array" aca="1" ref="AG6969" ca="1">AF6969-dECuCon4C(AE6969)</f>
        <v>#NAME?</v>
      </c>
      <c r="AH6969" s="8" t="e" cm="1">
        <f t="array" aca="1" ref="AH6969" ca="1">dECuCon4C(AE6969)</f>
        <v>#VALUE!</v>
      </c>
      <c r="AI6969" s="10"/>
      <c r="AJ6969" s="11" t="e">
        <f t="shared" ca="1" si="4827"/>
        <v>#NAME?</v>
      </c>
      <c r="AK6969" s="8" t="e">
        <f t="shared" ca="1" si="4844"/>
        <v>#NAME?</v>
      </c>
    </row>
    <row r="6970" spans="22:37" x14ac:dyDescent="0.25">
      <c r="V6970" s="8"/>
      <c r="W6970" s="8"/>
      <c r="X6970" s="8"/>
      <c r="Y6970" s="8"/>
      <c r="Z6970" s="8" t="e">
        <f t="shared" si="4852"/>
        <v>#DIV/0!</v>
      </c>
      <c r="AA6970" s="8" t="e">
        <f t="shared" si="4853"/>
        <v>#DIV/0!</v>
      </c>
      <c r="AD6970" s="9" t="e" cm="1">
        <f t="array" aca="1" ref="AD6970" ca="1">Tgost2009(C6970/100.0557)+273.15</f>
        <v>#NAME?</v>
      </c>
      <c r="AE6970" s="8" t="e">
        <f t="shared" ca="1" si="4842"/>
        <v>#NAME?</v>
      </c>
      <c r="AF6970" s="8" t="e">
        <f t="shared" ca="1" si="4843"/>
        <v>#NAME?</v>
      </c>
      <c r="AG6970" s="8" t="e" cm="1">
        <f t="array" aca="1" ref="AG6970" ca="1">AF6970-dECuCon4C(AE6970)</f>
        <v>#NAME?</v>
      </c>
      <c r="AH6970" s="8" t="e" cm="1">
        <f t="array" aca="1" ref="AH6970" ca="1">dECuCon4C(AE6970)</f>
        <v>#VALUE!</v>
      </c>
      <c r="AI6970" s="10"/>
      <c r="AJ6970" s="11" t="e">
        <f t="shared" ca="1" si="4827"/>
        <v>#NAME?</v>
      </c>
      <c r="AK6970" s="8" t="e">
        <f t="shared" ca="1" si="4844"/>
        <v>#NAME?</v>
      </c>
    </row>
    <row r="6971" spans="22:37" x14ac:dyDescent="0.25">
      <c r="V6971" s="8" t="e">
        <f t="shared" ref="V6971:V6978" si="4854">AVERAGE(D6971:E6971)</f>
        <v>#DIV/0!</v>
      </c>
      <c r="W6971" s="8" t="e">
        <f t="shared" ref="W6971:W6978" si="4855">AVERAGE(F6971:G6971)</f>
        <v>#DIV/0!</v>
      </c>
      <c r="X6971" s="8" t="e">
        <f t="shared" ref="X6971:X6978" si="4856">AVERAGE(H6971:I6971)</f>
        <v>#DIV/0!</v>
      </c>
      <c r="Y6971" s="8" t="e">
        <f t="shared" ref="Y6971:Y6978" si="4857">AVERAGE(J6971:K6971)</f>
        <v>#DIV/0!</v>
      </c>
      <c r="Z6971" s="8"/>
      <c r="AA6971" s="8"/>
      <c r="AD6971" s="9" t="e" cm="1">
        <f t="array" aca="1" ref="AD6971" ca="1">Tgost2009(C6971/100.0557)+273.15</f>
        <v>#NAME?</v>
      </c>
      <c r="AE6971" s="8" t="e">
        <f t="shared" ca="1" si="4842"/>
        <v>#NAME?</v>
      </c>
      <c r="AF6971" s="8" t="e">
        <f t="shared" ca="1" si="4843"/>
        <v>#NAME?</v>
      </c>
      <c r="AG6971" s="8" t="e" cm="1">
        <f t="array" aca="1" ref="AG6971" ca="1">AF6971-dECuCon4C(AE6971)</f>
        <v>#NAME?</v>
      </c>
      <c r="AH6971" s="8" t="e" cm="1">
        <f t="array" aca="1" ref="AH6971" ca="1">dECuCon4C(AE6971)</f>
        <v>#VALUE!</v>
      </c>
      <c r="AI6971" s="10" t="e">
        <f t="shared" ref="AI6971:AI6978" ca="1" si="4858">(W6971-V6971)/(AF6971-AG6971)*10^(6)</f>
        <v>#DIV/0!</v>
      </c>
      <c r="AJ6971" s="11" t="e">
        <f t="shared" ca="1" si="4827"/>
        <v>#NAME?</v>
      </c>
      <c r="AK6971" s="8" t="e">
        <f t="shared" ca="1" si="4844"/>
        <v>#NAME?</v>
      </c>
    </row>
    <row r="6972" spans="22:37" x14ac:dyDescent="0.25">
      <c r="V6972" s="8" t="e">
        <f t="shared" si="4854"/>
        <v>#DIV/0!</v>
      </c>
      <c r="W6972" s="8" t="e">
        <f t="shared" si="4855"/>
        <v>#DIV/0!</v>
      </c>
      <c r="X6972" s="8" t="e">
        <f t="shared" si="4856"/>
        <v>#DIV/0!</v>
      </c>
      <c r="Y6972" s="8" t="e">
        <f t="shared" si="4857"/>
        <v>#DIV/0!</v>
      </c>
      <c r="Z6972" s="8"/>
      <c r="AA6972" s="8"/>
      <c r="AD6972" s="9" t="e" cm="1">
        <f t="array" aca="1" ref="AD6972" ca="1">Tgost2009(C6972/100.0557)+273.15</f>
        <v>#NAME?</v>
      </c>
      <c r="AE6972" s="8" t="e">
        <f t="shared" ca="1" si="4842"/>
        <v>#NAME?</v>
      </c>
      <c r="AF6972" s="8" t="e">
        <f t="shared" ca="1" si="4843"/>
        <v>#NAME?</v>
      </c>
      <c r="AG6972" s="8" t="e" cm="1">
        <f t="array" aca="1" ref="AG6972" ca="1">AF6972-dECuCon4C(AE6972)</f>
        <v>#NAME?</v>
      </c>
      <c r="AH6972" s="8" t="e" cm="1">
        <f t="array" aca="1" ref="AH6972" ca="1">dECuCon4C(AE6972)</f>
        <v>#VALUE!</v>
      </c>
      <c r="AI6972" s="10" t="e">
        <f t="shared" ca="1" si="4858"/>
        <v>#DIV/0!</v>
      </c>
      <c r="AJ6972" s="11" t="e">
        <f t="shared" ca="1" si="4827"/>
        <v>#NAME?</v>
      </c>
      <c r="AK6972" s="8" t="e">
        <f t="shared" ca="1" si="4844"/>
        <v>#NAME?</v>
      </c>
    </row>
    <row r="6973" spans="22:37" x14ac:dyDescent="0.25">
      <c r="V6973" s="8" t="e">
        <f t="shared" si="4854"/>
        <v>#DIV/0!</v>
      </c>
      <c r="W6973" s="8" t="e">
        <f t="shared" si="4855"/>
        <v>#DIV/0!</v>
      </c>
      <c r="X6973" s="8" t="e">
        <f t="shared" si="4856"/>
        <v>#DIV/0!</v>
      </c>
      <c r="Y6973" s="8" t="e">
        <f t="shared" si="4857"/>
        <v>#DIV/0!</v>
      </c>
      <c r="Z6973" s="8"/>
      <c r="AA6973" s="8"/>
      <c r="AD6973" s="9" t="e" cm="1">
        <f t="array" aca="1" ref="AD6973" ca="1">Tgost2009(C6973/100.0557)+273.15</f>
        <v>#NAME?</v>
      </c>
      <c r="AE6973" s="8" t="e">
        <f t="shared" ca="1" si="4842"/>
        <v>#NAME?</v>
      </c>
      <c r="AF6973" s="8" t="e">
        <f t="shared" ca="1" si="4843"/>
        <v>#NAME?</v>
      </c>
      <c r="AG6973" s="8" t="e" cm="1">
        <f t="array" aca="1" ref="AG6973" ca="1">AF6973-dECuCon4C(AE6973)</f>
        <v>#NAME?</v>
      </c>
      <c r="AH6973" s="8" t="e" cm="1">
        <f t="array" aca="1" ref="AH6973" ca="1">dECuCon4C(AE6973)</f>
        <v>#VALUE!</v>
      </c>
      <c r="AI6973" s="10" t="e">
        <f t="shared" ca="1" si="4858"/>
        <v>#DIV/0!</v>
      </c>
      <c r="AJ6973" s="11" t="e">
        <f t="shared" ca="1" si="4827"/>
        <v>#NAME?</v>
      </c>
      <c r="AK6973" s="8" t="e">
        <f t="shared" ca="1" si="4844"/>
        <v>#NAME?</v>
      </c>
    </row>
    <row r="6974" spans="22:37" x14ac:dyDescent="0.25">
      <c r="V6974" s="8" t="e">
        <f t="shared" si="4854"/>
        <v>#DIV/0!</v>
      </c>
      <c r="W6974" s="8" t="e">
        <f t="shared" si="4855"/>
        <v>#DIV/0!</v>
      </c>
      <c r="X6974" s="8" t="e">
        <f t="shared" si="4856"/>
        <v>#DIV/0!</v>
      </c>
      <c r="Y6974" s="8" t="e">
        <f t="shared" si="4857"/>
        <v>#DIV/0!</v>
      </c>
      <c r="Z6974" s="8"/>
      <c r="AA6974" s="8"/>
      <c r="AD6974" s="9" t="e" cm="1">
        <f t="array" aca="1" ref="AD6974" ca="1">Tgost2009(C6974/100.0557)+273.15</f>
        <v>#NAME?</v>
      </c>
      <c r="AE6974" s="8" t="e">
        <f t="shared" ca="1" si="4842"/>
        <v>#NAME?</v>
      </c>
      <c r="AF6974" s="8" t="e">
        <f t="shared" ca="1" si="4843"/>
        <v>#NAME?</v>
      </c>
      <c r="AG6974" s="8" t="e" cm="1">
        <f t="array" aca="1" ref="AG6974" ca="1">AF6974-dECuCon4C(AE6974)</f>
        <v>#NAME?</v>
      </c>
      <c r="AH6974" s="8" t="e" cm="1">
        <f t="array" aca="1" ref="AH6974" ca="1">dECuCon4C(AE6974)</f>
        <v>#VALUE!</v>
      </c>
      <c r="AI6974" s="10" t="e">
        <f t="shared" ca="1" si="4858"/>
        <v>#DIV/0!</v>
      </c>
      <c r="AJ6974" s="11" t="e">
        <f t="shared" ca="1" si="4827"/>
        <v>#NAME?</v>
      </c>
      <c r="AK6974" s="8" t="e">
        <f t="shared" ca="1" si="4844"/>
        <v>#NAME?</v>
      </c>
    </row>
    <row r="6975" spans="22:37" x14ac:dyDescent="0.25">
      <c r="V6975" s="8" t="e">
        <f t="shared" si="4854"/>
        <v>#DIV/0!</v>
      </c>
      <c r="W6975" s="8" t="e">
        <f t="shared" si="4855"/>
        <v>#DIV/0!</v>
      </c>
      <c r="X6975" s="8" t="e">
        <f t="shared" si="4856"/>
        <v>#DIV/0!</v>
      </c>
      <c r="Y6975" s="8" t="e">
        <f t="shared" si="4857"/>
        <v>#DIV/0!</v>
      </c>
      <c r="Z6975" s="8"/>
      <c r="AA6975" s="8"/>
      <c r="AD6975" s="9" t="e" cm="1">
        <f t="array" aca="1" ref="AD6975" ca="1">Tgost2009(C6975/100.0557)+273.15</f>
        <v>#NAME?</v>
      </c>
      <c r="AE6975" s="8" t="e">
        <f t="shared" ca="1" si="4842"/>
        <v>#NAME?</v>
      </c>
      <c r="AF6975" s="8" t="e">
        <f t="shared" ca="1" si="4843"/>
        <v>#NAME?</v>
      </c>
      <c r="AG6975" s="8" t="e" cm="1">
        <f t="array" aca="1" ref="AG6975" ca="1">AF6975-dECuCon4C(AE6975)</f>
        <v>#NAME?</v>
      </c>
      <c r="AH6975" s="8" t="e" cm="1">
        <f t="array" aca="1" ref="AH6975" ca="1">dECuCon4C(AE6975)</f>
        <v>#VALUE!</v>
      </c>
      <c r="AI6975" s="10" t="e">
        <f t="shared" ca="1" si="4858"/>
        <v>#DIV/0!</v>
      </c>
      <c r="AJ6975" s="11" t="e">
        <f t="shared" ca="1" si="4827"/>
        <v>#NAME?</v>
      </c>
      <c r="AK6975" s="8" t="e">
        <f t="shared" ca="1" si="4844"/>
        <v>#NAME?</v>
      </c>
    </row>
    <row r="6976" spans="22:37" x14ac:dyDescent="0.25">
      <c r="V6976" s="8" t="e">
        <f t="shared" si="4854"/>
        <v>#DIV/0!</v>
      </c>
      <c r="W6976" s="8" t="e">
        <f t="shared" si="4855"/>
        <v>#DIV/0!</v>
      </c>
      <c r="X6976" s="8" t="e">
        <f t="shared" si="4856"/>
        <v>#DIV/0!</v>
      </c>
      <c r="Y6976" s="8" t="e">
        <f t="shared" si="4857"/>
        <v>#DIV/0!</v>
      </c>
      <c r="Z6976" s="8"/>
      <c r="AA6976" s="8"/>
      <c r="AD6976" s="9" t="e" cm="1">
        <f t="array" aca="1" ref="AD6976" ca="1">Tgost2009(C6976/100.0557)+273.15</f>
        <v>#NAME?</v>
      </c>
      <c r="AE6976" s="8" t="e">
        <f t="shared" ca="1" si="4842"/>
        <v>#NAME?</v>
      </c>
      <c r="AF6976" s="8" t="e">
        <f t="shared" ca="1" si="4843"/>
        <v>#NAME?</v>
      </c>
      <c r="AG6976" s="8" t="e" cm="1">
        <f t="array" aca="1" ref="AG6976" ca="1">AF6976-dECuCon4C(AE6976)</f>
        <v>#NAME?</v>
      </c>
      <c r="AH6976" s="8" t="e" cm="1">
        <f t="array" aca="1" ref="AH6976" ca="1">dECuCon4C(AE6976)</f>
        <v>#VALUE!</v>
      </c>
      <c r="AI6976" s="10" t="e">
        <f t="shared" ca="1" si="4858"/>
        <v>#DIV/0!</v>
      </c>
      <c r="AJ6976" s="11" t="e">
        <f t="shared" ca="1" si="4827"/>
        <v>#NAME?</v>
      </c>
      <c r="AK6976" s="8" t="e">
        <f t="shared" ca="1" si="4844"/>
        <v>#NAME?</v>
      </c>
    </row>
    <row r="6977" spans="22:37" x14ac:dyDescent="0.25">
      <c r="V6977" s="8" t="e">
        <f t="shared" si="4854"/>
        <v>#DIV/0!</v>
      </c>
      <c r="W6977" s="8" t="e">
        <f t="shared" si="4855"/>
        <v>#DIV/0!</v>
      </c>
      <c r="X6977" s="8" t="e">
        <f t="shared" si="4856"/>
        <v>#DIV/0!</v>
      </c>
      <c r="Y6977" s="8" t="e">
        <f t="shared" si="4857"/>
        <v>#DIV/0!</v>
      </c>
      <c r="Z6977" s="8"/>
      <c r="AA6977" s="8"/>
      <c r="AD6977" s="9" t="e" cm="1">
        <f t="array" aca="1" ref="AD6977" ca="1">Tgost2009(C6977/100.0557)+273.15</f>
        <v>#NAME?</v>
      </c>
      <c r="AE6977" s="8" t="e">
        <f t="shared" ca="1" si="4842"/>
        <v>#NAME?</v>
      </c>
      <c r="AF6977" s="8" t="e">
        <f t="shared" ca="1" si="4843"/>
        <v>#NAME?</v>
      </c>
      <c r="AG6977" s="8" t="e" cm="1">
        <f t="array" aca="1" ref="AG6977" ca="1">AF6977-dECuCon4C(AE6977)</f>
        <v>#NAME?</v>
      </c>
      <c r="AH6977" s="8" t="e" cm="1">
        <f t="array" aca="1" ref="AH6977" ca="1">dECuCon4C(AE6977)</f>
        <v>#VALUE!</v>
      </c>
      <c r="AI6977" s="10" t="e">
        <f t="shared" ca="1" si="4858"/>
        <v>#DIV/0!</v>
      </c>
      <c r="AJ6977" s="11" t="e">
        <f t="shared" ca="1" si="4827"/>
        <v>#NAME?</v>
      </c>
      <c r="AK6977" s="8" t="e">
        <f t="shared" ca="1" si="4844"/>
        <v>#NAME?</v>
      </c>
    </row>
    <row r="6978" spans="22:37" x14ac:dyDescent="0.25">
      <c r="V6978" s="8" t="e">
        <f t="shared" si="4854"/>
        <v>#DIV/0!</v>
      </c>
      <c r="W6978" s="8" t="e">
        <f t="shared" si="4855"/>
        <v>#DIV/0!</v>
      </c>
      <c r="X6978" s="8" t="e">
        <f t="shared" si="4856"/>
        <v>#DIV/0!</v>
      </c>
      <c r="Y6978" s="8" t="e">
        <f t="shared" si="4857"/>
        <v>#DIV/0!</v>
      </c>
      <c r="Z6978" s="8"/>
      <c r="AA6978" s="8"/>
      <c r="AD6978" s="9" t="e" cm="1">
        <f t="array" aca="1" ref="AD6978" ca="1">Tgost2009(C6978/100.0557)+273.15</f>
        <v>#NAME?</v>
      </c>
      <c r="AE6978" s="8" t="e">
        <f t="shared" ca="1" si="4842"/>
        <v>#NAME?</v>
      </c>
      <c r="AF6978" s="8" t="e">
        <f t="shared" ca="1" si="4843"/>
        <v>#NAME?</v>
      </c>
      <c r="AG6978" s="8" t="e" cm="1">
        <f t="array" aca="1" ref="AG6978" ca="1">AF6978-dECuCon4C(AE6978)</f>
        <v>#NAME?</v>
      </c>
      <c r="AH6978" s="8" t="e" cm="1">
        <f t="array" aca="1" ref="AH6978" ca="1">dECuCon4C(AE6978)</f>
        <v>#VALUE!</v>
      </c>
      <c r="AI6978" s="10" t="e">
        <f t="shared" ca="1" si="4858"/>
        <v>#DIV/0!</v>
      </c>
      <c r="AJ6978" s="11" t="e">
        <f t="shared" ca="1" si="4827"/>
        <v>#NAME?</v>
      </c>
      <c r="AK6978" s="8" t="e">
        <f t="shared" ca="1" si="4844"/>
        <v>#NAME?</v>
      </c>
    </row>
    <row r="6979" spans="22:37" x14ac:dyDescent="0.25">
      <c r="V6979" s="8"/>
      <c r="W6979" s="8"/>
      <c r="X6979" s="8"/>
      <c r="Y6979" s="8"/>
      <c r="Z6979" s="8" t="e">
        <f t="shared" ref="Z6979:Z6982" si="4859">AVERAGE(L6979:M6979)</f>
        <v>#DIV/0!</v>
      </c>
      <c r="AA6979" s="8" t="e">
        <f t="shared" ref="AA6979:AA6982" si="4860">AVERAGE(N6979:O6979)</f>
        <v>#DIV/0!</v>
      </c>
      <c r="AD6979" s="9" t="e" cm="1">
        <f t="array" aca="1" ref="AD6979" ca="1">Tgost2009(C6979/100.0557)+273.15</f>
        <v>#NAME?</v>
      </c>
      <c r="AE6979" s="8" t="e">
        <f t="shared" ca="1" si="4842"/>
        <v>#NAME?</v>
      </c>
      <c r="AF6979" s="8" t="e">
        <f t="shared" ca="1" si="4843"/>
        <v>#NAME?</v>
      </c>
      <c r="AG6979" s="8" t="e" cm="1">
        <f t="array" aca="1" ref="AG6979" ca="1">AF6979-dECuCon4C(AE6979)</f>
        <v>#NAME?</v>
      </c>
      <c r="AH6979" s="8" t="e" cm="1">
        <f t="array" aca="1" ref="AH6979" ca="1">dECuCon4C(AE6979)</f>
        <v>#VALUE!</v>
      </c>
      <c r="AI6979" s="10"/>
      <c r="AJ6979" s="11" t="e">
        <f t="shared" ca="1" si="4827"/>
        <v>#NAME?</v>
      </c>
      <c r="AK6979" s="8" t="e">
        <f t="shared" ca="1" si="4844"/>
        <v>#NAME?</v>
      </c>
    </row>
    <row r="6980" spans="22:37" x14ac:dyDescent="0.25">
      <c r="V6980" s="8"/>
      <c r="W6980" s="8"/>
      <c r="X6980" s="8"/>
      <c r="Y6980" s="8"/>
      <c r="Z6980" s="8" t="e">
        <f t="shared" si="4859"/>
        <v>#DIV/0!</v>
      </c>
      <c r="AA6980" s="8" t="e">
        <f t="shared" si="4860"/>
        <v>#DIV/0!</v>
      </c>
      <c r="AD6980" s="9" t="e" cm="1">
        <f t="array" aca="1" ref="AD6980" ca="1">Tgost2009(C6980/100.0557)+273.15</f>
        <v>#NAME?</v>
      </c>
      <c r="AE6980" s="8" t="e">
        <f t="shared" ca="1" si="4842"/>
        <v>#NAME?</v>
      </c>
      <c r="AF6980" s="8" t="e">
        <f t="shared" ca="1" si="4843"/>
        <v>#NAME?</v>
      </c>
      <c r="AG6980" s="8" t="e" cm="1">
        <f t="array" aca="1" ref="AG6980" ca="1">AF6980-dECuCon4C(AE6980)</f>
        <v>#NAME?</v>
      </c>
      <c r="AH6980" s="8" t="e" cm="1">
        <f t="array" aca="1" ref="AH6980" ca="1">dECuCon4C(AE6980)</f>
        <v>#VALUE!</v>
      </c>
      <c r="AI6980" s="10"/>
      <c r="AJ6980" s="11" t="e">
        <f t="shared" ca="1" si="4827"/>
        <v>#NAME?</v>
      </c>
      <c r="AK6980" s="8" t="e">
        <f t="shared" ca="1" si="4844"/>
        <v>#NAME?</v>
      </c>
    </row>
    <row r="6981" spans="22:37" x14ac:dyDescent="0.25">
      <c r="V6981" s="8"/>
      <c r="W6981" s="8"/>
      <c r="X6981" s="8"/>
      <c r="Y6981" s="8"/>
      <c r="Z6981" s="8" t="e">
        <f t="shared" si="4859"/>
        <v>#DIV/0!</v>
      </c>
      <c r="AA6981" s="8" t="e">
        <f t="shared" si="4860"/>
        <v>#DIV/0!</v>
      </c>
      <c r="AD6981" s="9" t="e" cm="1">
        <f t="array" aca="1" ref="AD6981" ca="1">Tgost2009(C6981/100.0557)+273.15</f>
        <v>#NAME?</v>
      </c>
      <c r="AE6981" s="8" t="e">
        <f t="shared" ca="1" si="4842"/>
        <v>#NAME?</v>
      </c>
      <c r="AF6981" s="8" t="e">
        <f t="shared" ca="1" si="4843"/>
        <v>#NAME?</v>
      </c>
      <c r="AG6981" s="8" t="e" cm="1">
        <f t="array" aca="1" ref="AG6981" ca="1">AF6981-dECuCon4C(AE6981)</f>
        <v>#NAME?</v>
      </c>
      <c r="AH6981" s="8" t="e" cm="1">
        <f t="array" aca="1" ref="AH6981" ca="1">dECuCon4C(AE6981)</f>
        <v>#VALUE!</v>
      </c>
      <c r="AI6981" s="10"/>
      <c r="AJ6981" s="11" t="e">
        <f t="shared" ca="1" si="4827"/>
        <v>#NAME?</v>
      </c>
      <c r="AK6981" s="8" t="e">
        <f t="shared" ca="1" si="4844"/>
        <v>#NAME?</v>
      </c>
    </row>
    <row r="6982" spans="22:37" x14ac:dyDescent="0.25">
      <c r="V6982" s="8"/>
      <c r="W6982" s="8"/>
      <c r="X6982" s="8"/>
      <c r="Y6982" s="8"/>
      <c r="Z6982" s="8" t="e">
        <f t="shared" si="4859"/>
        <v>#DIV/0!</v>
      </c>
      <c r="AA6982" s="8" t="e">
        <f t="shared" si="4860"/>
        <v>#DIV/0!</v>
      </c>
      <c r="AD6982" s="9" t="e" cm="1">
        <f t="array" aca="1" ref="AD6982" ca="1">Tgost2009(C6982/100.0557)+273.15</f>
        <v>#NAME?</v>
      </c>
      <c r="AE6982" s="8" t="e">
        <f t="shared" ca="1" si="4842"/>
        <v>#NAME?</v>
      </c>
      <c r="AF6982" s="8" t="e">
        <f t="shared" ca="1" si="4843"/>
        <v>#NAME?</v>
      </c>
      <c r="AG6982" s="8" t="e" cm="1">
        <f t="array" aca="1" ref="AG6982" ca="1">AF6982-dECuCon4C(AE6982)</f>
        <v>#NAME?</v>
      </c>
      <c r="AH6982" s="8" t="e" cm="1">
        <f t="array" aca="1" ref="AH6982" ca="1">dECuCon4C(AE6982)</f>
        <v>#VALUE!</v>
      </c>
      <c r="AI6982" s="10"/>
      <c r="AJ6982" s="11" t="e">
        <f t="shared" ca="1" si="4827"/>
        <v>#NAME?</v>
      </c>
      <c r="AK6982" s="8" t="e">
        <f t="shared" ca="1" si="4844"/>
        <v>#NAME?</v>
      </c>
    </row>
    <row r="6983" spans="22:37" x14ac:dyDescent="0.25">
      <c r="V6983" s="8" t="e">
        <f t="shared" ref="V6983:V6990" si="4861">AVERAGE(D6983:E6983)</f>
        <v>#DIV/0!</v>
      </c>
      <c r="W6983" s="8" t="e">
        <f t="shared" ref="W6983:W6990" si="4862">AVERAGE(F6983:G6983)</f>
        <v>#DIV/0!</v>
      </c>
      <c r="X6983" s="8" t="e">
        <f t="shared" ref="X6983:X6990" si="4863">AVERAGE(H6983:I6983)</f>
        <v>#DIV/0!</v>
      </c>
      <c r="Y6983" s="8" t="e">
        <f t="shared" ref="Y6983:Y6990" si="4864">AVERAGE(J6983:K6983)</f>
        <v>#DIV/0!</v>
      </c>
      <c r="Z6983" s="8"/>
      <c r="AA6983" s="8"/>
      <c r="AD6983" s="9" t="e" cm="1">
        <f t="array" aca="1" ref="AD6983" ca="1">Tgost2009(C6983/100.0557)+273.15</f>
        <v>#NAME?</v>
      </c>
      <c r="AE6983" s="8" t="e">
        <f t="shared" ca="1" si="4842"/>
        <v>#NAME?</v>
      </c>
      <c r="AF6983" s="8" t="e">
        <f t="shared" ca="1" si="4843"/>
        <v>#NAME?</v>
      </c>
      <c r="AG6983" s="8" t="e" cm="1">
        <f t="array" aca="1" ref="AG6983" ca="1">AF6983-dECuCon4C(AE6983)</f>
        <v>#NAME?</v>
      </c>
      <c r="AH6983" s="8" t="e" cm="1">
        <f t="array" aca="1" ref="AH6983" ca="1">dECuCon4C(AE6983)</f>
        <v>#VALUE!</v>
      </c>
      <c r="AI6983" s="10" t="e">
        <f t="shared" ref="AI6983:AI6990" ca="1" si="4865">(W6983-V6983)/(AF6983-AG6983)*10^(6)</f>
        <v>#DIV/0!</v>
      </c>
      <c r="AJ6983" s="11" t="e">
        <f t="shared" ca="1" si="4827"/>
        <v>#NAME?</v>
      </c>
      <c r="AK6983" s="8" t="e">
        <f t="shared" ca="1" si="4844"/>
        <v>#NAME?</v>
      </c>
    </row>
    <row r="6984" spans="22:37" x14ac:dyDescent="0.25">
      <c r="V6984" s="8" t="e">
        <f t="shared" si="4861"/>
        <v>#DIV/0!</v>
      </c>
      <c r="W6984" s="8" t="e">
        <f t="shared" si="4862"/>
        <v>#DIV/0!</v>
      </c>
      <c r="X6984" s="8" t="e">
        <f t="shared" si="4863"/>
        <v>#DIV/0!</v>
      </c>
      <c r="Y6984" s="8" t="e">
        <f t="shared" si="4864"/>
        <v>#DIV/0!</v>
      </c>
      <c r="Z6984" s="8"/>
      <c r="AA6984" s="8"/>
      <c r="AD6984" s="9" t="e" cm="1">
        <f t="array" aca="1" ref="AD6984" ca="1">Tgost2009(C6984/100.0557)+273.15</f>
        <v>#NAME?</v>
      </c>
      <c r="AE6984" s="8" t="e">
        <f t="shared" ca="1" si="4842"/>
        <v>#NAME?</v>
      </c>
      <c r="AF6984" s="8" t="e">
        <f t="shared" ca="1" si="4843"/>
        <v>#NAME?</v>
      </c>
      <c r="AG6984" s="8" t="e" cm="1">
        <f t="array" aca="1" ref="AG6984" ca="1">AF6984-dECuCon4C(AE6984)</f>
        <v>#NAME?</v>
      </c>
      <c r="AH6984" s="8" t="e" cm="1">
        <f t="array" aca="1" ref="AH6984" ca="1">dECuCon4C(AE6984)</f>
        <v>#VALUE!</v>
      </c>
      <c r="AI6984" s="10" t="e">
        <f t="shared" ca="1" si="4865"/>
        <v>#DIV/0!</v>
      </c>
      <c r="AJ6984" s="11" t="e">
        <f t="shared" ca="1" si="4827"/>
        <v>#NAME?</v>
      </c>
      <c r="AK6984" s="8" t="e">
        <f t="shared" ca="1" si="4844"/>
        <v>#NAME?</v>
      </c>
    </row>
    <row r="6985" spans="22:37" x14ac:dyDescent="0.25">
      <c r="V6985" s="8" t="e">
        <f t="shared" si="4861"/>
        <v>#DIV/0!</v>
      </c>
      <c r="W6985" s="8" t="e">
        <f t="shared" si="4862"/>
        <v>#DIV/0!</v>
      </c>
      <c r="X6985" s="8" t="e">
        <f t="shared" si="4863"/>
        <v>#DIV/0!</v>
      </c>
      <c r="Y6985" s="8" t="e">
        <f t="shared" si="4864"/>
        <v>#DIV/0!</v>
      </c>
      <c r="Z6985" s="8"/>
      <c r="AA6985" s="8"/>
      <c r="AD6985" s="9" t="e" cm="1">
        <f t="array" aca="1" ref="AD6985" ca="1">Tgost2009(C6985/100.0557)+273.15</f>
        <v>#NAME?</v>
      </c>
      <c r="AE6985" s="8" t="e">
        <f t="shared" ca="1" si="4842"/>
        <v>#NAME?</v>
      </c>
      <c r="AF6985" s="8" t="e">
        <f t="shared" ca="1" si="4843"/>
        <v>#NAME?</v>
      </c>
      <c r="AG6985" s="8" t="e" cm="1">
        <f t="array" aca="1" ref="AG6985" ca="1">AF6985-dECuCon4C(AE6985)</f>
        <v>#NAME?</v>
      </c>
      <c r="AH6985" s="8" t="e" cm="1">
        <f t="array" aca="1" ref="AH6985" ca="1">dECuCon4C(AE6985)</f>
        <v>#VALUE!</v>
      </c>
      <c r="AI6985" s="10" t="e">
        <f t="shared" ca="1" si="4865"/>
        <v>#DIV/0!</v>
      </c>
      <c r="AJ6985" s="11" t="e">
        <f t="shared" ca="1" si="4827"/>
        <v>#NAME?</v>
      </c>
      <c r="AK6985" s="8" t="e">
        <f t="shared" ca="1" si="4844"/>
        <v>#NAME?</v>
      </c>
    </row>
    <row r="6986" spans="22:37" x14ac:dyDescent="0.25">
      <c r="V6986" s="8" t="e">
        <f t="shared" si="4861"/>
        <v>#DIV/0!</v>
      </c>
      <c r="W6986" s="8" t="e">
        <f t="shared" si="4862"/>
        <v>#DIV/0!</v>
      </c>
      <c r="X6986" s="8" t="e">
        <f t="shared" si="4863"/>
        <v>#DIV/0!</v>
      </c>
      <c r="Y6986" s="8" t="e">
        <f t="shared" si="4864"/>
        <v>#DIV/0!</v>
      </c>
      <c r="Z6986" s="8"/>
      <c r="AA6986" s="8"/>
      <c r="AD6986" s="9" t="e" cm="1">
        <f t="array" aca="1" ref="AD6986" ca="1">Tgost2009(C6986/100.0557)+273.15</f>
        <v>#NAME?</v>
      </c>
      <c r="AE6986" s="8" t="e">
        <f t="shared" ca="1" si="4842"/>
        <v>#NAME?</v>
      </c>
      <c r="AF6986" s="8" t="e">
        <f t="shared" ca="1" si="4843"/>
        <v>#NAME?</v>
      </c>
      <c r="AG6986" s="8" t="e" cm="1">
        <f t="array" aca="1" ref="AG6986" ca="1">AF6986-dECuCon4C(AE6986)</f>
        <v>#NAME?</v>
      </c>
      <c r="AH6986" s="8" t="e" cm="1">
        <f t="array" aca="1" ref="AH6986" ca="1">dECuCon4C(AE6986)</f>
        <v>#VALUE!</v>
      </c>
      <c r="AI6986" s="10" t="e">
        <f t="shared" ca="1" si="4865"/>
        <v>#DIV/0!</v>
      </c>
      <c r="AJ6986" s="11" t="e">
        <f t="shared" ca="1" si="4827"/>
        <v>#NAME?</v>
      </c>
      <c r="AK6986" s="8" t="e">
        <f t="shared" ca="1" si="4844"/>
        <v>#NAME?</v>
      </c>
    </row>
    <row r="6987" spans="22:37" x14ac:dyDescent="0.25">
      <c r="V6987" s="8" t="e">
        <f t="shared" si="4861"/>
        <v>#DIV/0!</v>
      </c>
      <c r="W6987" s="8" t="e">
        <f t="shared" si="4862"/>
        <v>#DIV/0!</v>
      </c>
      <c r="X6987" s="8" t="e">
        <f t="shared" si="4863"/>
        <v>#DIV/0!</v>
      </c>
      <c r="Y6987" s="8" t="e">
        <f t="shared" si="4864"/>
        <v>#DIV/0!</v>
      </c>
      <c r="Z6987" s="8"/>
      <c r="AA6987" s="8"/>
      <c r="AD6987" s="9" t="e" cm="1">
        <f t="array" aca="1" ref="AD6987" ca="1">Tgost2009(C6987/100.0557)+273.15</f>
        <v>#NAME?</v>
      </c>
      <c r="AE6987" s="8" t="e">
        <f t="shared" ca="1" si="4842"/>
        <v>#NAME?</v>
      </c>
      <c r="AF6987" s="8" t="e">
        <f t="shared" ca="1" si="4843"/>
        <v>#NAME?</v>
      </c>
      <c r="AG6987" s="8" t="e" cm="1">
        <f t="array" aca="1" ref="AG6987" ca="1">AF6987-dECuCon4C(AE6987)</f>
        <v>#NAME?</v>
      </c>
      <c r="AH6987" s="8" t="e" cm="1">
        <f t="array" aca="1" ref="AH6987" ca="1">dECuCon4C(AE6987)</f>
        <v>#VALUE!</v>
      </c>
      <c r="AI6987" s="10" t="e">
        <f t="shared" ca="1" si="4865"/>
        <v>#DIV/0!</v>
      </c>
      <c r="AJ6987" s="11" t="e">
        <f t="shared" ca="1" si="4827"/>
        <v>#NAME?</v>
      </c>
      <c r="AK6987" s="8" t="e">
        <f t="shared" ca="1" si="4844"/>
        <v>#NAME?</v>
      </c>
    </row>
    <row r="6988" spans="22:37" x14ac:dyDescent="0.25">
      <c r="V6988" s="8" t="e">
        <f t="shared" si="4861"/>
        <v>#DIV/0!</v>
      </c>
      <c r="W6988" s="8" t="e">
        <f t="shared" si="4862"/>
        <v>#DIV/0!</v>
      </c>
      <c r="X6988" s="8" t="e">
        <f t="shared" si="4863"/>
        <v>#DIV/0!</v>
      </c>
      <c r="Y6988" s="8" t="e">
        <f t="shared" si="4864"/>
        <v>#DIV/0!</v>
      </c>
      <c r="Z6988" s="8"/>
      <c r="AA6988" s="8"/>
      <c r="AD6988" s="9" t="e" cm="1">
        <f t="array" aca="1" ref="AD6988" ca="1">Tgost2009(C6988/100.0557)+273.15</f>
        <v>#NAME?</v>
      </c>
      <c r="AE6988" s="8" t="e">
        <f t="shared" ca="1" si="4842"/>
        <v>#NAME?</v>
      </c>
      <c r="AF6988" s="8" t="e">
        <f t="shared" ca="1" si="4843"/>
        <v>#NAME?</v>
      </c>
      <c r="AG6988" s="8" t="e" cm="1">
        <f t="array" aca="1" ref="AG6988" ca="1">AF6988-dECuCon4C(AE6988)</f>
        <v>#NAME?</v>
      </c>
      <c r="AH6988" s="8" t="e" cm="1">
        <f t="array" aca="1" ref="AH6988" ca="1">dECuCon4C(AE6988)</f>
        <v>#VALUE!</v>
      </c>
      <c r="AI6988" s="10" t="e">
        <f t="shared" ca="1" si="4865"/>
        <v>#DIV/0!</v>
      </c>
      <c r="AJ6988" s="11" t="e">
        <f t="shared" ref="AJ6988:AJ7051" ca="1" si="4866">(AD6988-AD6987)/((B6988-B6987)/60)</f>
        <v>#NAME?</v>
      </c>
      <c r="AK6988" s="8" t="e">
        <f t="shared" ca="1" si="4844"/>
        <v>#NAME?</v>
      </c>
    </row>
    <row r="6989" spans="22:37" x14ac:dyDescent="0.25">
      <c r="V6989" s="8" t="e">
        <f t="shared" si="4861"/>
        <v>#DIV/0!</v>
      </c>
      <c r="W6989" s="8" t="e">
        <f t="shared" si="4862"/>
        <v>#DIV/0!</v>
      </c>
      <c r="X6989" s="8" t="e">
        <f t="shared" si="4863"/>
        <v>#DIV/0!</v>
      </c>
      <c r="Y6989" s="8" t="e">
        <f t="shared" si="4864"/>
        <v>#DIV/0!</v>
      </c>
      <c r="Z6989" s="8"/>
      <c r="AA6989" s="8"/>
      <c r="AD6989" s="9" t="e" cm="1">
        <f t="array" aca="1" ref="AD6989" ca="1">Tgost2009(C6989/100.0557)+273.15</f>
        <v>#NAME?</v>
      </c>
      <c r="AE6989" s="8" t="e">
        <f t="shared" ca="1" si="4842"/>
        <v>#NAME?</v>
      </c>
      <c r="AF6989" s="8" t="e">
        <f t="shared" ca="1" si="4843"/>
        <v>#NAME?</v>
      </c>
      <c r="AG6989" s="8" t="e" cm="1">
        <f t="array" aca="1" ref="AG6989" ca="1">AF6989-dECuCon4C(AE6989)</f>
        <v>#NAME?</v>
      </c>
      <c r="AH6989" s="8" t="e" cm="1">
        <f t="array" aca="1" ref="AH6989" ca="1">dECuCon4C(AE6989)</f>
        <v>#VALUE!</v>
      </c>
      <c r="AI6989" s="10" t="e">
        <f t="shared" ca="1" si="4865"/>
        <v>#DIV/0!</v>
      </c>
      <c r="AJ6989" s="11" t="e">
        <f t="shared" ca="1" si="4866"/>
        <v>#NAME?</v>
      </c>
      <c r="AK6989" s="8" t="e">
        <f t="shared" ca="1" si="4844"/>
        <v>#NAME?</v>
      </c>
    </row>
    <row r="6990" spans="22:37" x14ac:dyDescent="0.25">
      <c r="V6990" s="8" t="e">
        <f t="shared" si="4861"/>
        <v>#DIV/0!</v>
      </c>
      <c r="W6990" s="8" t="e">
        <f t="shared" si="4862"/>
        <v>#DIV/0!</v>
      </c>
      <c r="X6990" s="8" t="e">
        <f t="shared" si="4863"/>
        <v>#DIV/0!</v>
      </c>
      <c r="Y6990" s="8" t="e">
        <f t="shared" si="4864"/>
        <v>#DIV/0!</v>
      </c>
      <c r="Z6990" s="8"/>
      <c r="AA6990" s="8"/>
      <c r="AD6990" s="9" t="e" cm="1">
        <f t="array" aca="1" ref="AD6990" ca="1">Tgost2009(C6990/100.0557)+273.15</f>
        <v>#NAME?</v>
      </c>
      <c r="AE6990" s="8" t="e">
        <f t="shared" ca="1" si="4842"/>
        <v>#NAME?</v>
      </c>
      <c r="AF6990" s="8" t="e">
        <f t="shared" ca="1" si="4843"/>
        <v>#NAME?</v>
      </c>
      <c r="AG6990" s="8" t="e" cm="1">
        <f t="array" aca="1" ref="AG6990" ca="1">AF6990-dECuCon4C(AE6990)</f>
        <v>#NAME?</v>
      </c>
      <c r="AH6990" s="8" t="e" cm="1">
        <f t="array" aca="1" ref="AH6990" ca="1">dECuCon4C(AE6990)</f>
        <v>#VALUE!</v>
      </c>
      <c r="AI6990" s="10" t="e">
        <f t="shared" ca="1" si="4865"/>
        <v>#DIV/0!</v>
      </c>
      <c r="AJ6990" s="11" t="e">
        <f t="shared" ca="1" si="4866"/>
        <v>#NAME?</v>
      </c>
      <c r="AK6990" s="8" t="e">
        <f t="shared" ca="1" si="4844"/>
        <v>#NAME?</v>
      </c>
    </row>
    <row r="6991" spans="22:37" x14ac:dyDescent="0.25">
      <c r="V6991" s="8"/>
      <c r="W6991" s="8"/>
      <c r="X6991" s="8"/>
      <c r="Y6991" s="8"/>
      <c r="Z6991" s="8" t="e">
        <f t="shared" ref="Z6991:Z6994" si="4867">AVERAGE(L6991:M6991)</f>
        <v>#DIV/0!</v>
      </c>
      <c r="AA6991" s="8" t="e">
        <f t="shared" ref="AA6991:AA6994" si="4868">AVERAGE(N6991:O6991)</f>
        <v>#DIV/0!</v>
      </c>
      <c r="AD6991" s="9" t="e" cm="1">
        <f t="array" aca="1" ref="AD6991" ca="1">Tgost2009(C6991/100.0557)+273.15</f>
        <v>#NAME?</v>
      </c>
      <c r="AE6991" s="8" t="e">
        <f t="shared" ca="1" si="4842"/>
        <v>#NAME?</v>
      </c>
      <c r="AF6991" s="8" t="e">
        <f t="shared" ca="1" si="4843"/>
        <v>#NAME?</v>
      </c>
      <c r="AG6991" s="8" t="e" cm="1">
        <f t="array" aca="1" ref="AG6991" ca="1">AF6991-dECuCon4C(AE6991)</f>
        <v>#NAME?</v>
      </c>
      <c r="AH6991" s="8" t="e" cm="1">
        <f t="array" aca="1" ref="AH6991" ca="1">dECuCon4C(AE6991)</f>
        <v>#VALUE!</v>
      </c>
      <c r="AI6991" s="10"/>
      <c r="AJ6991" s="11" t="e">
        <f t="shared" ca="1" si="4866"/>
        <v>#NAME?</v>
      </c>
      <c r="AK6991" s="8" t="e">
        <f t="shared" ca="1" si="4844"/>
        <v>#NAME?</v>
      </c>
    </row>
    <row r="6992" spans="22:37" x14ac:dyDescent="0.25">
      <c r="V6992" s="8"/>
      <c r="W6992" s="8"/>
      <c r="X6992" s="8"/>
      <c r="Y6992" s="8"/>
      <c r="Z6992" s="8" t="e">
        <f t="shared" si="4867"/>
        <v>#DIV/0!</v>
      </c>
      <c r="AA6992" s="8" t="e">
        <f t="shared" si="4868"/>
        <v>#DIV/0!</v>
      </c>
      <c r="AD6992" s="9" t="e" cm="1">
        <f t="array" aca="1" ref="AD6992" ca="1">Tgost2009(C6992/100.0557)+273.15</f>
        <v>#NAME?</v>
      </c>
      <c r="AE6992" s="8" t="e">
        <f t="shared" ca="1" si="4842"/>
        <v>#NAME?</v>
      </c>
      <c r="AF6992" s="8" t="e">
        <f t="shared" ca="1" si="4843"/>
        <v>#NAME?</v>
      </c>
      <c r="AG6992" s="8" t="e" cm="1">
        <f t="array" aca="1" ref="AG6992" ca="1">AF6992-dECuCon4C(AE6992)</f>
        <v>#NAME?</v>
      </c>
      <c r="AH6992" s="8" t="e" cm="1">
        <f t="array" aca="1" ref="AH6992" ca="1">dECuCon4C(AE6992)</f>
        <v>#VALUE!</v>
      </c>
      <c r="AI6992" s="10"/>
      <c r="AJ6992" s="11" t="e">
        <f t="shared" ca="1" si="4866"/>
        <v>#NAME?</v>
      </c>
      <c r="AK6992" s="8" t="e">
        <f t="shared" ca="1" si="4844"/>
        <v>#NAME?</v>
      </c>
    </row>
    <row r="6993" spans="22:37" x14ac:dyDescent="0.25">
      <c r="V6993" s="8"/>
      <c r="W6993" s="8"/>
      <c r="X6993" s="8"/>
      <c r="Y6993" s="8"/>
      <c r="Z6993" s="8" t="e">
        <f t="shared" si="4867"/>
        <v>#DIV/0!</v>
      </c>
      <c r="AA6993" s="8" t="e">
        <f t="shared" si="4868"/>
        <v>#DIV/0!</v>
      </c>
      <c r="AD6993" s="9" t="e" cm="1">
        <f t="array" aca="1" ref="AD6993" ca="1">Tgost2009(C6993/100.0557)+273.15</f>
        <v>#NAME?</v>
      </c>
      <c r="AE6993" s="8" t="e">
        <f t="shared" ca="1" si="4842"/>
        <v>#NAME?</v>
      </c>
      <c r="AF6993" s="8" t="e">
        <f t="shared" ca="1" si="4843"/>
        <v>#NAME?</v>
      </c>
      <c r="AG6993" s="8" t="e" cm="1">
        <f t="array" aca="1" ref="AG6993" ca="1">AF6993-dECuCon4C(AE6993)</f>
        <v>#NAME?</v>
      </c>
      <c r="AH6993" s="8" t="e" cm="1">
        <f t="array" aca="1" ref="AH6993" ca="1">dECuCon4C(AE6993)</f>
        <v>#VALUE!</v>
      </c>
      <c r="AI6993" s="10"/>
      <c r="AJ6993" s="11" t="e">
        <f t="shared" ca="1" si="4866"/>
        <v>#NAME?</v>
      </c>
      <c r="AK6993" s="8" t="e">
        <f t="shared" ca="1" si="4844"/>
        <v>#NAME?</v>
      </c>
    </row>
    <row r="6994" spans="22:37" x14ac:dyDescent="0.25">
      <c r="V6994" s="8"/>
      <c r="W6994" s="8"/>
      <c r="X6994" s="8"/>
      <c r="Y6994" s="8"/>
      <c r="Z6994" s="8" t="e">
        <f t="shared" si="4867"/>
        <v>#DIV/0!</v>
      </c>
      <c r="AA6994" s="8" t="e">
        <f t="shared" si="4868"/>
        <v>#DIV/0!</v>
      </c>
      <c r="AD6994" s="9" t="e" cm="1">
        <f t="array" aca="1" ref="AD6994" ca="1">Tgost2009(C6994/100.0557)+273.15</f>
        <v>#NAME?</v>
      </c>
      <c r="AE6994" s="8" t="e">
        <f t="shared" ca="1" si="4842"/>
        <v>#NAME?</v>
      </c>
      <c r="AF6994" s="8" t="e">
        <f t="shared" ca="1" si="4843"/>
        <v>#NAME?</v>
      </c>
      <c r="AG6994" s="8" t="e" cm="1">
        <f t="array" aca="1" ref="AG6994" ca="1">AF6994-dECuCon4C(AE6994)</f>
        <v>#NAME?</v>
      </c>
      <c r="AH6994" s="8" t="e" cm="1">
        <f t="array" aca="1" ref="AH6994" ca="1">dECuCon4C(AE6994)</f>
        <v>#VALUE!</v>
      </c>
      <c r="AI6994" s="10"/>
      <c r="AJ6994" s="11" t="e">
        <f t="shared" ca="1" si="4866"/>
        <v>#NAME?</v>
      </c>
      <c r="AK6994" s="8" t="e">
        <f t="shared" ca="1" si="4844"/>
        <v>#NAME?</v>
      </c>
    </row>
    <row r="6995" spans="22:37" x14ac:dyDescent="0.25">
      <c r="V6995" s="8" t="e">
        <f t="shared" ref="V6995:V7002" si="4869">AVERAGE(D6995:E6995)</f>
        <v>#DIV/0!</v>
      </c>
      <c r="W6995" s="8" t="e">
        <f t="shared" ref="W6995:W7002" si="4870">AVERAGE(F6995:G6995)</f>
        <v>#DIV/0!</v>
      </c>
      <c r="X6995" s="8" t="e">
        <f t="shared" ref="X6995:X7002" si="4871">AVERAGE(H6995:I6995)</f>
        <v>#DIV/0!</v>
      </c>
      <c r="Y6995" s="8" t="e">
        <f t="shared" ref="Y6995:Y7002" si="4872">AVERAGE(J6995:K6995)</f>
        <v>#DIV/0!</v>
      </c>
      <c r="Z6995" s="8"/>
      <c r="AA6995" s="8"/>
      <c r="AD6995" s="9" t="e" cm="1">
        <f t="array" aca="1" ref="AD6995" ca="1">Tgost2009(C6995/100.0557)+273.15</f>
        <v>#NAME?</v>
      </c>
      <c r="AE6995" s="8" t="e">
        <f t="shared" ca="1" si="4842"/>
        <v>#NAME?</v>
      </c>
      <c r="AF6995" s="8" t="e">
        <f t="shared" ca="1" si="4843"/>
        <v>#NAME?</v>
      </c>
      <c r="AG6995" s="8" t="e" cm="1">
        <f t="array" aca="1" ref="AG6995" ca="1">AF6995-dECuCon4C(AE6995)</f>
        <v>#NAME?</v>
      </c>
      <c r="AH6995" s="8" t="e" cm="1">
        <f t="array" aca="1" ref="AH6995" ca="1">dECuCon4C(AE6995)</f>
        <v>#VALUE!</v>
      </c>
      <c r="AI6995" s="10" t="e">
        <f t="shared" ref="AI6995:AI7002" ca="1" si="4873">(W6995-V6995)/(AF6995-AG6995)*10^(6)</f>
        <v>#DIV/0!</v>
      </c>
      <c r="AJ6995" s="11" t="e">
        <f t="shared" ca="1" si="4866"/>
        <v>#NAME?</v>
      </c>
      <c r="AK6995" s="8" t="e">
        <f t="shared" ca="1" si="4844"/>
        <v>#NAME?</v>
      </c>
    </row>
    <row r="6996" spans="22:37" x14ac:dyDescent="0.25">
      <c r="V6996" s="8" t="e">
        <f t="shared" si="4869"/>
        <v>#DIV/0!</v>
      </c>
      <c r="W6996" s="8" t="e">
        <f t="shared" si="4870"/>
        <v>#DIV/0!</v>
      </c>
      <c r="X6996" s="8" t="e">
        <f t="shared" si="4871"/>
        <v>#DIV/0!</v>
      </c>
      <c r="Y6996" s="8" t="e">
        <f t="shared" si="4872"/>
        <v>#DIV/0!</v>
      </c>
      <c r="Z6996" s="8"/>
      <c r="AA6996" s="8"/>
      <c r="AD6996" s="9" t="e" cm="1">
        <f t="array" aca="1" ref="AD6996" ca="1">Tgost2009(C6996/100.0557)+273.15</f>
        <v>#NAME?</v>
      </c>
      <c r="AE6996" s="8" t="e">
        <f t="shared" ca="1" si="4842"/>
        <v>#NAME?</v>
      </c>
      <c r="AF6996" s="8" t="e">
        <f t="shared" ca="1" si="4843"/>
        <v>#NAME?</v>
      </c>
      <c r="AG6996" s="8" t="e" cm="1">
        <f t="array" aca="1" ref="AG6996" ca="1">AF6996-dECuCon4C(AE6996)</f>
        <v>#NAME?</v>
      </c>
      <c r="AH6996" s="8" t="e" cm="1">
        <f t="array" aca="1" ref="AH6996" ca="1">dECuCon4C(AE6996)</f>
        <v>#VALUE!</v>
      </c>
      <c r="AI6996" s="10" t="e">
        <f t="shared" ca="1" si="4873"/>
        <v>#DIV/0!</v>
      </c>
      <c r="AJ6996" s="11" t="e">
        <f t="shared" ca="1" si="4866"/>
        <v>#NAME?</v>
      </c>
      <c r="AK6996" s="8" t="e">
        <f t="shared" ca="1" si="4844"/>
        <v>#NAME?</v>
      </c>
    </row>
    <row r="6997" spans="22:37" x14ac:dyDescent="0.25">
      <c r="V6997" s="8" t="e">
        <f t="shared" si="4869"/>
        <v>#DIV/0!</v>
      </c>
      <c r="W6997" s="8" t="e">
        <f t="shared" si="4870"/>
        <v>#DIV/0!</v>
      </c>
      <c r="X6997" s="8" t="e">
        <f t="shared" si="4871"/>
        <v>#DIV/0!</v>
      </c>
      <c r="Y6997" s="8" t="e">
        <f t="shared" si="4872"/>
        <v>#DIV/0!</v>
      </c>
      <c r="Z6997" s="8"/>
      <c r="AA6997" s="8"/>
      <c r="AD6997" s="9" t="e" cm="1">
        <f t="array" aca="1" ref="AD6997" ca="1">Tgost2009(C6997/100.0557)+273.15</f>
        <v>#NAME?</v>
      </c>
      <c r="AE6997" s="8" t="e">
        <f t="shared" ca="1" si="4842"/>
        <v>#NAME?</v>
      </c>
      <c r="AF6997" s="8" t="e">
        <f t="shared" ca="1" si="4843"/>
        <v>#NAME?</v>
      </c>
      <c r="AG6997" s="8" t="e" cm="1">
        <f t="array" aca="1" ref="AG6997" ca="1">AF6997-dECuCon4C(AE6997)</f>
        <v>#NAME?</v>
      </c>
      <c r="AH6997" s="8" t="e" cm="1">
        <f t="array" aca="1" ref="AH6997" ca="1">dECuCon4C(AE6997)</f>
        <v>#VALUE!</v>
      </c>
      <c r="AI6997" s="10" t="e">
        <f t="shared" ca="1" si="4873"/>
        <v>#DIV/0!</v>
      </c>
      <c r="AJ6997" s="11" t="e">
        <f t="shared" ca="1" si="4866"/>
        <v>#NAME?</v>
      </c>
      <c r="AK6997" s="8" t="e">
        <f t="shared" ca="1" si="4844"/>
        <v>#NAME?</v>
      </c>
    </row>
    <row r="6998" spans="22:37" x14ac:dyDescent="0.25">
      <c r="V6998" s="8" t="e">
        <f t="shared" si="4869"/>
        <v>#DIV/0!</v>
      </c>
      <c r="W6998" s="8" t="e">
        <f t="shared" si="4870"/>
        <v>#DIV/0!</v>
      </c>
      <c r="X6998" s="8" t="e">
        <f t="shared" si="4871"/>
        <v>#DIV/0!</v>
      </c>
      <c r="Y6998" s="8" t="e">
        <f t="shared" si="4872"/>
        <v>#DIV/0!</v>
      </c>
      <c r="Z6998" s="8"/>
      <c r="AA6998" s="8"/>
      <c r="AD6998" s="9" t="e" cm="1">
        <f t="array" aca="1" ref="AD6998" ca="1">Tgost2009(C6998/100.0557)+273.15</f>
        <v>#NAME?</v>
      </c>
      <c r="AE6998" s="8" t="e">
        <f t="shared" ca="1" si="4842"/>
        <v>#NAME?</v>
      </c>
      <c r="AF6998" s="8" t="e">
        <f t="shared" ca="1" si="4843"/>
        <v>#NAME?</v>
      </c>
      <c r="AG6998" s="8" t="e" cm="1">
        <f t="array" aca="1" ref="AG6998" ca="1">AF6998-dECuCon4C(AE6998)</f>
        <v>#NAME?</v>
      </c>
      <c r="AH6998" s="8" t="e" cm="1">
        <f t="array" aca="1" ref="AH6998" ca="1">dECuCon4C(AE6998)</f>
        <v>#VALUE!</v>
      </c>
      <c r="AI6998" s="10" t="e">
        <f t="shared" ca="1" si="4873"/>
        <v>#DIV/0!</v>
      </c>
      <c r="AJ6998" s="11" t="e">
        <f t="shared" ca="1" si="4866"/>
        <v>#NAME?</v>
      </c>
      <c r="AK6998" s="8" t="e">
        <f t="shared" ca="1" si="4844"/>
        <v>#NAME?</v>
      </c>
    </row>
    <row r="6999" spans="22:37" x14ac:dyDescent="0.25">
      <c r="V6999" s="8" t="e">
        <f t="shared" si="4869"/>
        <v>#DIV/0!</v>
      </c>
      <c r="W6999" s="8" t="e">
        <f t="shared" si="4870"/>
        <v>#DIV/0!</v>
      </c>
      <c r="X6999" s="8" t="e">
        <f t="shared" si="4871"/>
        <v>#DIV/0!</v>
      </c>
      <c r="Y6999" s="8" t="e">
        <f t="shared" si="4872"/>
        <v>#DIV/0!</v>
      </c>
      <c r="Z6999" s="8"/>
      <c r="AA6999" s="8"/>
      <c r="AD6999" s="9" t="e" cm="1">
        <f t="array" aca="1" ref="AD6999" ca="1">Tgost2009(C6999/100.0557)+273.15</f>
        <v>#NAME?</v>
      </c>
      <c r="AE6999" s="8" t="e">
        <f t="shared" ca="1" si="4842"/>
        <v>#NAME?</v>
      </c>
      <c r="AF6999" s="8" t="e">
        <f t="shared" ca="1" si="4843"/>
        <v>#NAME?</v>
      </c>
      <c r="AG6999" s="8" t="e" cm="1">
        <f t="array" aca="1" ref="AG6999" ca="1">AF6999-dECuCon4C(AE6999)</f>
        <v>#NAME?</v>
      </c>
      <c r="AH6999" s="8" t="e" cm="1">
        <f t="array" aca="1" ref="AH6999" ca="1">dECuCon4C(AE6999)</f>
        <v>#VALUE!</v>
      </c>
      <c r="AI6999" s="10" t="e">
        <f t="shared" ca="1" si="4873"/>
        <v>#DIV/0!</v>
      </c>
      <c r="AJ6999" s="11" t="e">
        <f t="shared" ca="1" si="4866"/>
        <v>#NAME?</v>
      </c>
      <c r="AK6999" s="8" t="e">
        <f t="shared" ca="1" si="4844"/>
        <v>#NAME?</v>
      </c>
    </row>
    <row r="7000" spans="22:37" x14ac:dyDescent="0.25">
      <c r="V7000" s="8" t="e">
        <f t="shared" si="4869"/>
        <v>#DIV/0!</v>
      </c>
      <c r="W7000" s="8" t="e">
        <f t="shared" si="4870"/>
        <v>#DIV/0!</v>
      </c>
      <c r="X7000" s="8" t="e">
        <f t="shared" si="4871"/>
        <v>#DIV/0!</v>
      </c>
      <c r="Y7000" s="8" t="e">
        <f t="shared" si="4872"/>
        <v>#DIV/0!</v>
      </c>
      <c r="Z7000" s="8"/>
      <c r="AA7000" s="8"/>
      <c r="AD7000" s="9" t="e" cm="1">
        <f t="array" aca="1" ref="AD7000" ca="1">Tgost2009(C7000/100.0557)+273.15</f>
        <v>#NAME?</v>
      </c>
      <c r="AE7000" s="8" t="e">
        <f t="shared" ca="1" si="4842"/>
        <v>#NAME?</v>
      </c>
      <c r="AF7000" s="8" t="e">
        <f t="shared" ca="1" si="4843"/>
        <v>#NAME?</v>
      </c>
      <c r="AG7000" s="8" t="e" cm="1">
        <f t="array" aca="1" ref="AG7000" ca="1">AF7000-dECuCon4C(AE7000)</f>
        <v>#NAME?</v>
      </c>
      <c r="AH7000" s="8" t="e" cm="1">
        <f t="array" aca="1" ref="AH7000" ca="1">dECuCon4C(AE7000)</f>
        <v>#VALUE!</v>
      </c>
      <c r="AI7000" s="10" t="e">
        <f t="shared" ca="1" si="4873"/>
        <v>#DIV/0!</v>
      </c>
      <c r="AJ7000" s="11" t="e">
        <f t="shared" ca="1" si="4866"/>
        <v>#NAME?</v>
      </c>
      <c r="AK7000" s="8" t="e">
        <f t="shared" ca="1" si="4844"/>
        <v>#NAME?</v>
      </c>
    </row>
    <row r="7001" spans="22:37" x14ac:dyDescent="0.25">
      <c r="V7001" s="8" t="e">
        <f t="shared" si="4869"/>
        <v>#DIV/0!</v>
      </c>
      <c r="W7001" s="8" t="e">
        <f t="shared" si="4870"/>
        <v>#DIV/0!</v>
      </c>
      <c r="X7001" s="8" t="e">
        <f t="shared" si="4871"/>
        <v>#DIV/0!</v>
      </c>
      <c r="Y7001" s="8" t="e">
        <f t="shared" si="4872"/>
        <v>#DIV/0!</v>
      </c>
      <c r="Z7001" s="8"/>
      <c r="AA7001" s="8"/>
      <c r="AD7001" s="9" t="e" cm="1">
        <f t="array" aca="1" ref="AD7001" ca="1">Tgost2009(C7001/100.0557)+273.15</f>
        <v>#NAME?</v>
      </c>
      <c r="AE7001" s="8" t="e">
        <f t="shared" ca="1" si="4842"/>
        <v>#NAME?</v>
      </c>
      <c r="AF7001" s="8" t="e">
        <f t="shared" ca="1" si="4843"/>
        <v>#NAME?</v>
      </c>
      <c r="AG7001" s="8" t="e" cm="1">
        <f t="array" aca="1" ref="AG7001" ca="1">AF7001-dECuCon4C(AE7001)</f>
        <v>#NAME?</v>
      </c>
      <c r="AH7001" s="8" t="e" cm="1">
        <f t="array" aca="1" ref="AH7001" ca="1">dECuCon4C(AE7001)</f>
        <v>#VALUE!</v>
      </c>
      <c r="AI7001" s="10" t="e">
        <f t="shared" ca="1" si="4873"/>
        <v>#DIV/0!</v>
      </c>
      <c r="AJ7001" s="11" t="e">
        <f t="shared" ca="1" si="4866"/>
        <v>#NAME?</v>
      </c>
      <c r="AK7001" s="8" t="e">
        <f t="shared" ca="1" si="4844"/>
        <v>#NAME?</v>
      </c>
    </row>
    <row r="7002" spans="22:37" x14ac:dyDescent="0.25">
      <c r="V7002" s="8" t="e">
        <f t="shared" si="4869"/>
        <v>#DIV/0!</v>
      </c>
      <c r="W7002" s="8" t="e">
        <f t="shared" si="4870"/>
        <v>#DIV/0!</v>
      </c>
      <c r="X7002" s="8" t="e">
        <f t="shared" si="4871"/>
        <v>#DIV/0!</v>
      </c>
      <c r="Y7002" s="8" t="e">
        <f t="shared" si="4872"/>
        <v>#DIV/0!</v>
      </c>
      <c r="Z7002" s="8"/>
      <c r="AA7002" s="8"/>
      <c r="AD7002" s="9" t="e" cm="1">
        <f t="array" aca="1" ref="AD7002" ca="1">Tgost2009(C7002/100.0557)+273.15</f>
        <v>#NAME?</v>
      </c>
      <c r="AE7002" s="8" t="e">
        <f t="shared" ca="1" si="4842"/>
        <v>#NAME?</v>
      </c>
      <c r="AF7002" s="8" t="e">
        <f t="shared" ca="1" si="4843"/>
        <v>#NAME?</v>
      </c>
      <c r="AG7002" s="8" t="e" cm="1">
        <f t="array" aca="1" ref="AG7002" ca="1">AF7002-dECuCon4C(AE7002)</f>
        <v>#NAME?</v>
      </c>
      <c r="AH7002" s="8" t="e" cm="1">
        <f t="array" aca="1" ref="AH7002" ca="1">dECuCon4C(AE7002)</f>
        <v>#VALUE!</v>
      </c>
      <c r="AI7002" s="10" t="e">
        <f t="shared" ca="1" si="4873"/>
        <v>#DIV/0!</v>
      </c>
      <c r="AJ7002" s="11" t="e">
        <f t="shared" ca="1" si="4866"/>
        <v>#NAME?</v>
      </c>
      <c r="AK7002" s="8" t="e">
        <f t="shared" ca="1" si="4844"/>
        <v>#NAME?</v>
      </c>
    </row>
    <row r="7003" spans="22:37" x14ac:dyDescent="0.25">
      <c r="V7003" s="8"/>
      <c r="W7003" s="8"/>
      <c r="X7003" s="8"/>
      <c r="Y7003" s="8"/>
      <c r="Z7003" s="8" t="e">
        <f t="shared" ref="Z7003:Z7006" si="4874">AVERAGE(L7003:M7003)</f>
        <v>#DIV/0!</v>
      </c>
      <c r="AA7003" s="8" t="e">
        <f t="shared" ref="AA7003:AA7006" si="4875">AVERAGE(N7003:O7003)</f>
        <v>#DIV/0!</v>
      </c>
      <c r="AD7003" s="9" t="e" cm="1">
        <f t="array" aca="1" ref="AD7003" ca="1">Tgost2009(C7003/100.0557)+273.15</f>
        <v>#NAME?</v>
      </c>
      <c r="AE7003" s="8" t="e">
        <f t="shared" ca="1" si="4842"/>
        <v>#NAME?</v>
      </c>
      <c r="AF7003" s="8" t="e">
        <f t="shared" ca="1" si="4843"/>
        <v>#NAME?</v>
      </c>
      <c r="AG7003" s="8" t="e" cm="1">
        <f t="array" aca="1" ref="AG7003" ca="1">AF7003-dECuCon4C(AE7003)</f>
        <v>#NAME?</v>
      </c>
      <c r="AH7003" s="8" t="e" cm="1">
        <f t="array" aca="1" ref="AH7003" ca="1">dECuCon4C(AE7003)</f>
        <v>#VALUE!</v>
      </c>
      <c r="AI7003" s="10"/>
      <c r="AJ7003" s="11" t="e">
        <f t="shared" ca="1" si="4866"/>
        <v>#NAME?</v>
      </c>
      <c r="AK7003" s="8" t="e">
        <f t="shared" ca="1" si="4844"/>
        <v>#NAME?</v>
      </c>
    </row>
    <row r="7004" spans="22:37" x14ac:dyDescent="0.25">
      <c r="V7004" s="8"/>
      <c r="W7004" s="8"/>
      <c r="X7004" s="8"/>
      <c r="Y7004" s="8"/>
      <c r="Z7004" s="8" t="e">
        <f t="shared" si="4874"/>
        <v>#DIV/0!</v>
      </c>
      <c r="AA7004" s="8" t="e">
        <f t="shared" si="4875"/>
        <v>#DIV/0!</v>
      </c>
      <c r="AD7004" s="9" t="e" cm="1">
        <f t="array" aca="1" ref="AD7004" ca="1">Tgost2009(C7004/100.0557)+273.15</f>
        <v>#NAME?</v>
      </c>
      <c r="AE7004" s="8" t="e">
        <f t="shared" ca="1" si="4842"/>
        <v>#NAME?</v>
      </c>
      <c r="AF7004" s="8" t="e">
        <f t="shared" ca="1" si="4843"/>
        <v>#NAME?</v>
      </c>
      <c r="AG7004" s="8" t="e" cm="1">
        <f t="array" aca="1" ref="AG7004" ca="1">AF7004-dECuCon4C(AE7004)</f>
        <v>#NAME?</v>
      </c>
      <c r="AH7004" s="8" t="e" cm="1">
        <f t="array" aca="1" ref="AH7004" ca="1">dECuCon4C(AE7004)</f>
        <v>#VALUE!</v>
      </c>
      <c r="AI7004" s="10"/>
      <c r="AJ7004" s="11" t="e">
        <f t="shared" ca="1" si="4866"/>
        <v>#NAME?</v>
      </c>
      <c r="AK7004" s="8" t="e">
        <f t="shared" ca="1" si="4844"/>
        <v>#NAME?</v>
      </c>
    </row>
    <row r="7005" spans="22:37" x14ac:dyDescent="0.25">
      <c r="V7005" s="8"/>
      <c r="W7005" s="8"/>
      <c r="X7005" s="8"/>
      <c r="Y7005" s="8"/>
      <c r="Z7005" s="8" t="e">
        <f t="shared" si="4874"/>
        <v>#DIV/0!</v>
      </c>
      <c r="AA7005" s="8" t="e">
        <f t="shared" si="4875"/>
        <v>#DIV/0!</v>
      </c>
      <c r="AD7005" s="9" t="e" cm="1">
        <f t="array" aca="1" ref="AD7005" ca="1">Tgost2009(C7005/100.0557)+273.15</f>
        <v>#NAME?</v>
      </c>
      <c r="AE7005" s="8" t="e">
        <f t="shared" ca="1" si="4842"/>
        <v>#NAME?</v>
      </c>
      <c r="AF7005" s="8" t="e">
        <f t="shared" ca="1" si="4843"/>
        <v>#NAME?</v>
      </c>
      <c r="AG7005" s="8" t="e" cm="1">
        <f t="array" aca="1" ref="AG7005" ca="1">AF7005-dECuCon4C(AE7005)</f>
        <v>#NAME?</v>
      </c>
      <c r="AH7005" s="8" t="e" cm="1">
        <f t="array" aca="1" ref="AH7005" ca="1">dECuCon4C(AE7005)</f>
        <v>#VALUE!</v>
      </c>
      <c r="AI7005" s="10"/>
      <c r="AJ7005" s="11" t="e">
        <f t="shared" ca="1" si="4866"/>
        <v>#NAME?</v>
      </c>
      <c r="AK7005" s="8" t="e">
        <f t="shared" ca="1" si="4844"/>
        <v>#NAME?</v>
      </c>
    </row>
    <row r="7006" spans="22:37" x14ac:dyDescent="0.25">
      <c r="V7006" s="8"/>
      <c r="W7006" s="8"/>
      <c r="X7006" s="8"/>
      <c r="Y7006" s="8"/>
      <c r="Z7006" s="8" t="e">
        <f t="shared" si="4874"/>
        <v>#DIV/0!</v>
      </c>
      <c r="AA7006" s="8" t="e">
        <f t="shared" si="4875"/>
        <v>#DIV/0!</v>
      </c>
      <c r="AD7006" s="9" t="e" cm="1">
        <f t="array" aca="1" ref="AD7006" ca="1">Tgost2009(C7006/100.0557)+273.15</f>
        <v>#NAME?</v>
      </c>
      <c r="AE7006" s="8" t="e">
        <f t="shared" ca="1" si="4842"/>
        <v>#NAME?</v>
      </c>
      <c r="AF7006" s="8" t="e">
        <f t="shared" ca="1" si="4843"/>
        <v>#NAME?</v>
      </c>
      <c r="AG7006" s="8" t="e" cm="1">
        <f t="array" aca="1" ref="AG7006" ca="1">AF7006-dECuCon4C(AE7006)</f>
        <v>#NAME?</v>
      </c>
      <c r="AH7006" s="8" t="e" cm="1">
        <f t="array" aca="1" ref="AH7006" ca="1">dECuCon4C(AE7006)</f>
        <v>#VALUE!</v>
      </c>
      <c r="AI7006" s="10"/>
      <c r="AJ7006" s="11" t="e">
        <f t="shared" ca="1" si="4866"/>
        <v>#NAME?</v>
      </c>
      <c r="AK7006" s="8" t="e">
        <f t="shared" ca="1" si="4844"/>
        <v>#NAME?</v>
      </c>
    </row>
    <row r="7007" spans="22:37" x14ac:dyDescent="0.25">
      <c r="V7007" s="8" t="e">
        <f t="shared" ref="V7007:V7014" si="4876">AVERAGE(D7007:E7007)</f>
        <v>#DIV/0!</v>
      </c>
      <c r="W7007" s="8" t="e">
        <f t="shared" ref="W7007:W7014" si="4877">AVERAGE(F7007:G7007)</f>
        <v>#DIV/0!</v>
      </c>
      <c r="X7007" s="8" t="e">
        <f t="shared" ref="X7007:X7014" si="4878">AVERAGE(H7007:I7007)</f>
        <v>#DIV/0!</v>
      </c>
      <c r="Y7007" s="8" t="e">
        <f t="shared" ref="Y7007:Y7014" si="4879">AVERAGE(J7007:K7007)</f>
        <v>#DIV/0!</v>
      </c>
      <c r="Z7007" s="8"/>
      <c r="AA7007" s="8"/>
      <c r="AD7007" s="9" t="e" cm="1">
        <f t="array" aca="1" ref="AD7007" ca="1">Tgost2009(C7007/100.0557)+273.15</f>
        <v>#NAME?</v>
      </c>
      <c r="AE7007" s="8" t="e">
        <f t="shared" ca="1" si="4842"/>
        <v>#NAME?</v>
      </c>
      <c r="AF7007" s="8" t="e">
        <f t="shared" ca="1" si="4843"/>
        <v>#NAME?</v>
      </c>
      <c r="AG7007" s="8" t="e" cm="1">
        <f t="array" aca="1" ref="AG7007" ca="1">AF7007-dECuCon4C(AE7007)</f>
        <v>#NAME?</v>
      </c>
      <c r="AH7007" s="8" t="e" cm="1">
        <f t="array" aca="1" ref="AH7007" ca="1">dECuCon4C(AE7007)</f>
        <v>#VALUE!</v>
      </c>
      <c r="AI7007" s="10" t="e">
        <f t="shared" ref="AI7007:AI7014" ca="1" si="4880">(W7007-V7007)/(AF7007-AG7007)*10^(6)</f>
        <v>#DIV/0!</v>
      </c>
      <c r="AJ7007" s="11" t="e">
        <f t="shared" ca="1" si="4866"/>
        <v>#NAME?</v>
      </c>
      <c r="AK7007" s="8" t="e">
        <f t="shared" ca="1" si="4844"/>
        <v>#NAME?</v>
      </c>
    </row>
    <row r="7008" spans="22:37" x14ac:dyDescent="0.25">
      <c r="V7008" s="8" t="e">
        <f t="shared" si="4876"/>
        <v>#DIV/0!</v>
      </c>
      <c r="W7008" s="8" t="e">
        <f t="shared" si="4877"/>
        <v>#DIV/0!</v>
      </c>
      <c r="X7008" s="8" t="e">
        <f t="shared" si="4878"/>
        <v>#DIV/0!</v>
      </c>
      <c r="Y7008" s="8" t="e">
        <f t="shared" si="4879"/>
        <v>#DIV/0!</v>
      </c>
      <c r="Z7008" s="8"/>
      <c r="AA7008" s="8"/>
      <c r="AD7008" s="9" t="e" cm="1">
        <f t="array" aca="1" ref="AD7008" ca="1">Tgost2009(C7008/100.0557)+273.15</f>
        <v>#NAME?</v>
      </c>
      <c r="AE7008" s="8" t="e">
        <f t="shared" ca="1" si="4842"/>
        <v>#NAME?</v>
      </c>
      <c r="AF7008" s="8" t="e">
        <f t="shared" ca="1" si="4843"/>
        <v>#NAME?</v>
      </c>
      <c r="AG7008" s="8" t="e" cm="1">
        <f t="array" aca="1" ref="AG7008" ca="1">AF7008-dECuCon4C(AE7008)</f>
        <v>#NAME?</v>
      </c>
      <c r="AH7008" s="8" t="e" cm="1">
        <f t="array" aca="1" ref="AH7008" ca="1">dECuCon4C(AE7008)</f>
        <v>#VALUE!</v>
      </c>
      <c r="AI7008" s="10" t="e">
        <f t="shared" ca="1" si="4880"/>
        <v>#DIV/0!</v>
      </c>
      <c r="AJ7008" s="11" t="e">
        <f t="shared" ca="1" si="4866"/>
        <v>#NAME?</v>
      </c>
      <c r="AK7008" s="8" t="e">
        <f t="shared" ca="1" si="4844"/>
        <v>#NAME?</v>
      </c>
    </row>
    <row r="7009" spans="22:37" x14ac:dyDescent="0.25">
      <c r="V7009" s="8" t="e">
        <f t="shared" si="4876"/>
        <v>#DIV/0!</v>
      </c>
      <c r="W7009" s="8" t="e">
        <f t="shared" si="4877"/>
        <v>#DIV/0!</v>
      </c>
      <c r="X7009" s="8" t="e">
        <f t="shared" si="4878"/>
        <v>#DIV/0!</v>
      </c>
      <c r="Y7009" s="8" t="e">
        <f t="shared" si="4879"/>
        <v>#DIV/0!</v>
      </c>
      <c r="Z7009" s="8"/>
      <c r="AA7009" s="8"/>
      <c r="AD7009" s="9" t="e" cm="1">
        <f t="array" aca="1" ref="AD7009" ca="1">Tgost2009(C7009/100.0557)+273.15</f>
        <v>#NAME?</v>
      </c>
      <c r="AE7009" s="8" t="e">
        <f t="shared" ca="1" si="4842"/>
        <v>#NAME?</v>
      </c>
      <c r="AF7009" s="8" t="e">
        <f t="shared" ca="1" si="4843"/>
        <v>#NAME?</v>
      </c>
      <c r="AG7009" s="8" t="e" cm="1">
        <f t="array" aca="1" ref="AG7009" ca="1">AF7009-dECuCon4C(AE7009)</f>
        <v>#NAME?</v>
      </c>
      <c r="AH7009" s="8" t="e" cm="1">
        <f t="array" aca="1" ref="AH7009" ca="1">dECuCon4C(AE7009)</f>
        <v>#VALUE!</v>
      </c>
      <c r="AI7009" s="10" t="e">
        <f t="shared" ca="1" si="4880"/>
        <v>#DIV/0!</v>
      </c>
      <c r="AJ7009" s="11" t="e">
        <f t="shared" ca="1" si="4866"/>
        <v>#NAME?</v>
      </c>
      <c r="AK7009" s="8" t="e">
        <f t="shared" ca="1" si="4844"/>
        <v>#NAME?</v>
      </c>
    </row>
    <row r="7010" spans="22:37" x14ac:dyDescent="0.25">
      <c r="V7010" s="8" t="e">
        <f t="shared" si="4876"/>
        <v>#DIV/0!</v>
      </c>
      <c r="W7010" s="8" t="e">
        <f t="shared" si="4877"/>
        <v>#DIV/0!</v>
      </c>
      <c r="X7010" s="8" t="e">
        <f t="shared" si="4878"/>
        <v>#DIV/0!</v>
      </c>
      <c r="Y7010" s="8" t="e">
        <f t="shared" si="4879"/>
        <v>#DIV/0!</v>
      </c>
      <c r="Z7010" s="8"/>
      <c r="AA7010" s="8"/>
      <c r="AD7010" s="9" t="e" cm="1">
        <f t="array" aca="1" ref="AD7010" ca="1">Tgost2009(C7010/100.0557)+273.15</f>
        <v>#NAME?</v>
      </c>
      <c r="AE7010" s="8" t="e">
        <f t="shared" ca="1" si="4842"/>
        <v>#NAME?</v>
      </c>
      <c r="AF7010" s="8" t="e">
        <f t="shared" ca="1" si="4843"/>
        <v>#NAME?</v>
      </c>
      <c r="AG7010" s="8" t="e" cm="1">
        <f t="array" aca="1" ref="AG7010" ca="1">AF7010-dECuCon4C(AE7010)</f>
        <v>#NAME?</v>
      </c>
      <c r="AH7010" s="8" t="e" cm="1">
        <f t="array" aca="1" ref="AH7010" ca="1">dECuCon4C(AE7010)</f>
        <v>#VALUE!</v>
      </c>
      <c r="AI7010" s="10" t="e">
        <f t="shared" ca="1" si="4880"/>
        <v>#DIV/0!</v>
      </c>
      <c r="AJ7010" s="11" t="e">
        <f t="shared" ca="1" si="4866"/>
        <v>#NAME?</v>
      </c>
      <c r="AK7010" s="8" t="e">
        <f t="shared" ca="1" si="4844"/>
        <v>#NAME?</v>
      </c>
    </row>
    <row r="7011" spans="22:37" x14ac:dyDescent="0.25">
      <c r="V7011" s="8" t="e">
        <f t="shared" si="4876"/>
        <v>#DIV/0!</v>
      </c>
      <c r="W7011" s="8" t="e">
        <f t="shared" si="4877"/>
        <v>#DIV/0!</v>
      </c>
      <c r="X7011" s="8" t="e">
        <f t="shared" si="4878"/>
        <v>#DIV/0!</v>
      </c>
      <c r="Y7011" s="8" t="e">
        <f t="shared" si="4879"/>
        <v>#DIV/0!</v>
      </c>
      <c r="Z7011" s="8"/>
      <c r="AA7011" s="8"/>
      <c r="AD7011" s="9" t="e" cm="1">
        <f t="array" aca="1" ref="AD7011" ca="1">Tgost2009(C7011/100.0557)+273.15</f>
        <v>#NAME?</v>
      </c>
      <c r="AE7011" s="8" t="e">
        <f t="shared" ca="1" si="4842"/>
        <v>#NAME?</v>
      </c>
      <c r="AF7011" s="8" t="e">
        <f t="shared" ca="1" si="4843"/>
        <v>#NAME?</v>
      </c>
      <c r="AG7011" s="8" t="e" cm="1">
        <f t="array" aca="1" ref="AG7011" ca="1">AF7011-dECuCon4C(AE7011)</f>
        <v>#NAME?</v>
      </c>
      <c r="AH7011" s="8" t="e" cm="1">
        <f t="array" aca="1" ref="AH7011" ca="1">dECuCon4C(AE7011)</f>
        <v>#VALUE!</v>
      </c>
      <c r="AI7011" s="10" t="e">
        <f t="shared" ca="1" si="4880"/>
        <v>#DIV/0!</v>
      </c>
      <c r="AJ7011" s="11" t="e">
        <f t="shared" ca="1" si="4866"/>
        <v>#NAME?</v>
      </c>
      <c r="AK7011" s="8" t="e">
        <f t="shared" ca="1" si="4844"/>
        <v>#NAME?</v>
      </c>
    </row>
    <row r="7012" spans="22:37" x14ac:dyDescent="0.25">
      <c r="V7012" s="8" t="e">
        <f t="shared" si="4876"/>
        <v>#DIV/0!</v>
      </c>
      <c r="W7012" s="8" t="e">
        <f t="shared" si="4877"/>
        <v>#DIV/0!</v>
      </c>
      <c r="X7012" s="8" t="e">
        <f t="shared" si="4878"/>
        <v>#DIV/0!</v>
      </c>
      <c r="Y7012" s="8" t="e">
        <f t="shared" si="4879"/>
        <v>#DIV/0!</v>
      </c>
      <c r="Z7012" s="8"/>
      <c r="AA7012" s="8"/>
      <c r="AD7012" s="9" t="e" cm="1">
        <f t="array" aca="1" ref="AD7012" ca="1">Tgost2009(C7012/100.0557)+273.15</f>
        <v>#NAME?</v>
      </c>
      <c r="AE7012" s="8" t="e">
        <f t="shared" ca="1" si="4842"/>
        <v>#NAME?</v>
      </c>
      <c r="AF7012" s="8" t="e">
        <f t="shared" ca="1" si="4843"/>
        <v>#NAME?</v>
      </c>
      <c r="AG7012" s="8" t="e" cm="1">
        <f t="array" aca="1" ref="AG7012" ca="1">AF7012-dECuCon4C(AE7012)</f>
        <v>#NAME?</v>
      </c>
      <c r="AH7012" s="8" t="e" cm="1">
        <f t="array" aca="1" ref="AH7012" ca="1">dECuCon4C(AE7012)</f>
        <v>#VALUE!</v>
      </c>
      <c r="AI7012" s="10" t="e">
        <f t="shared" ca="1" si="4880"/>
        <v>#DIV/0!</v>
      </c>
      <c r="AJ7012" s="11" t="e">
        <f t="shared" ca="1" si="4866"/>
        <v>#NAME?</v>
      </c>
      <c r="AK7012" s="8" t="e">
        <f t="shared" ca="1" si="4844"/>
        <v>#NAME?</v>
      </c>
    </row>
    <row r="7013" spans="22:37" x14ac:dyDescent="0.25">
      <c r="V7013" s="8" t="e">
        <f t="shared" si="4876"/>
        <v>#DIV/0!</v>
      </c>
      <c r="W7013" s="8" t="e">
        <f t="shared" si="4877"/>
        <v>#DIV/0!</v>
      </c>
      <c r="X7013" s="8" t="e">
        <f t="shared" si="4878"/>
        <v>#DIV/0!</v>
      </c>
      <c r="Y7013" s="8" t="e">
        <f t="shared" si="4879"/>
        <v>#DIV/0!</v>
      </c>
      <c r="Z7013" s="8"/>
      <c r="AA7013" s="8"/>
      <c r="AD7013" s="9" t="e" cm="1">
        <f t="array" aca="1" ref="AD7013" ca="1">Tgost2009(C7013/100.0557)+273.15</f>
        <v>#NAME?</v>
      </c>
      <c r="AE7013" s="8" t="e">
        <f t="shared" ref="AE7013:AE7076" ca="1" si="4881">AD7013 - 273.15</f>
        <v>#NAME?</v>
      </c>
      <c r="AF7013" s="8" t="e">
        <f t="shared" ref="AF7013:AF7076" ca="1" si="4882">0.041* AD7013 *(EXP(-AD7013/93)+0.123- 0.442/(1+(AD7013/172.4)^3))+0.804</f>
        <v>#NAME?</v>
      </c>
      <c r="AG7013" s="8" t="e" cm="1">
        <f t="array" aca="1" ref="AG7013" ca="1">AF7013-dECuCon4C(AE7013)</f>
        <v>#NAME?</v>
      </c>
      <c r="AH7013" s="8" t="e" cm="1">
        <f t="array" aca="1" ref="AH7013" ca="1">dECuCon4C(AE7013)</f>
        <v>#VALUE!</v>
      </c>
      <c r="AI7013" s="10" t="e">
        <f t="shared" ca="1" si="4880"/>
        <v>#DIV/0!</v>
      </c>
      <c r="AJ7013" s="11" t="e">
        <f t="shared" ca="1" si="4866"/>
        <v>#NAME?</v>
      </c>
      <c r="AK7013" s="8" t="e">
        <f t="shared" ref="AK7013:AK7076" ca="1" si="4883">1/AD7013</f>
        <v>#NAME?</v>
      </c>
    </row>
    <row r="7014" spans="22:37" x14ac:dyDescent="0.25">
      <c r="V7014" s="8" t="e">
        <f t="shared" si="4876"/>
        <v>#DIV/0!</v>
      </c>
      <c r="W7014" s="8" t="e">
        <f t="shared" si="4877"/>
        <v>#DIV/0!</v>
      </c>
      <c r="X7014" s="8" t="e">
        <f t="shared" si="4878"/>
        <v>#DIV/0!</v>
      </c>
      <c r="Y7014" s="8" t="e">
        <f t="shared" si="4879"/>
        <v>#DIV/0!</v>
      </c>
      <c r="Z7014" s="8"/>
      <c r="AA7014" s="8"/>
      <c r="AD7014" s="9" t="e" cm="1">
        <f t="array" aca="1" ref="AD7014" ca="1">Tgost2009(C7014/100.0557)+273.15</f>
        <v>#NAME?</v>
      </c>
      <c r="AE7014" s="8" t="e">
        <f t="shared" ca="1" si="4881"/>
        <v>#NAME?</v>
      </c>
      <c r="AF7014" s="8" t="e">
        <f t="shared" ca="1" si="4882"/>
        <v>#NAME?</v>
      </c>
      <c r="AG7014" s="8" t="e" cm="1">
        <f t="array" aca="1" ref="AG7014" ca="1">AF7014-dECuCon4C(AE7014)</f>
        <v>#NAME?</v>
      </c>
      <c r="AH7014" s="8" t="e" cm="1">
        <f t="array" aca="1" ref="AH7014" ca="1">dECuCon4C(AE7014)</f>
        <v>#VALUE!</v>
      </c>
      <c r="AI7014" s="10" t="e">
        <f t="shared" ca="1" si="4880"/>
        <v>#DIV/0!</v>
      </c>
      <c r="AJ7014" s="11" t="e">
        <f t="shared" ca="1" si="4866"/>
        <v>#NAME?</v>
      </c>
      <c r="AK7014" s="8" t="e">
        <f t="shared" ca="1" si="4883"/>
        <v>#NAME?</v>
      </c>
    </row>
    <row r="7015" spans="22:37" x14ac:dyDescent="0.25">
      <c r="V7015" s="8"/>
      <c r="W7015" s="8"/>
      <c r="X7015" s="8"/>
      <c r="Y7015" s="8"/>
      <c r="Z7015" s="8" t="e">
        <f t="shared" ref="Z7015:Z7018" si="4884">AVERAGE(L7015:M7015)</f>
        <v>#DIV/0!</v>
      </c>
      <c r="AA7015" s="8" t="e">
        <f t="shared" ref="AA7015:AA7018" si="4885">AVERAGE(N7015:O7015)</f>
        <v>#DIV/0!</v>
      </c>
      <c r="AD7015" s="9" t="e" cm="1">
        <f t="array" aca="1" ref="AD7015" ca="1">Tgost2009(C7015/100.0557)+273.15</f>
        <v>#NAME?</v>
      </c>
      <c r="AE7015" s="8" t="e">
        <f t="shared" ca="1" si="4881"/>
        <v>#NAME?</v>
      </c>
      <c r="AF7015" s="8" t="e">
        <f t="shared" ca="1" si="4882"/>
        <v>#NAME?</v>
      </c>
      <c r="AG7015" s="8" t="e" cm="1">
        <f t="array" aca="1" ref="AG7015" ca="1">AF7015-dECuCon4C(AE7015)</f>
        <v>#NAME?</v>
      </c>
      <c r="AH7015" s="8" t="e" cm="1">
        <f t="array" aca="1" ref="AH7015" ca="1">dECuCon4C(AE7015)</f>
        <v>#VALUE!</v>
      </c>
      <c r="AI7015" s="10"/>
      <c r="AJ7015" s="11" t="e">
        <f t="shared" ca="1" si="4866"/>
        <v>#NAME?</v>
      </c>
      <c r="AK7015" s="8" t="e">
        <f t="shared" ca="1" si="4883"/>
        <v>#NAME?</v>
      </c>
    </row>
    <row r="7016" spans="22:37" x14ac:dyDescent="0.25">
      <c r="V7016" s="8"/>
      <c r="W7016" s="8"/>
      <c r="X7016" s="8"/>
      <c r="Y7016" s="8"/>
      <c r="Z7016" s="8" t="e">
        <f t="shared" si="4884"/>
        <v>#DIV/0!</v>
      </c>
      <c r="AA7016" s="8" t="e">
        <f t="shared" si="4885"/>
        <v>#DIV/0!</v>
      </c>
      <c r="AD7016" s="9" t="e" cm="1">
        <f t="array" aca="1" ref="AD7016" ca="1">Tgost2009(C7016/100.0557)+273.15</f>
        <v>#NAME?</v>
      </c>
      <c r="AE7016" s="8" t="e">
        <f t="shared" ca="1" si="4881"/>
        <v>#NAME?</v>
      </c>
      <c r="AF7016" s="8" t="e">
        <f t="shared" ca="1" si="4882"/>
        <v>#NAME?</v>
      </c>
      <c r="AG7016" s="8" t="e" cm="1">
        <f t="array" aca="1" ref="AG7016" ca="1">AF7016-dECuCon4C(AE7016)</f>
        <v>#NAME?</v>
      </c>
      <c r="AH7016" s="8" t="e" cm="1">
        <f t="array" aca="1" ref="AH7016" ca="1">dECuCon4C(AE7016)</f>
        <v>#VALUE!</v>
      </c>
      <c r="AI7016" s="10"/>
      <c r="AJ7016" s="11" t="e">
        <f t="shared" ca="1" si="4866"/>
        <v>#NAME?</v>
      </c>
      <c r="AK7016" s="8" t="e">
        <f t="shared" ca="1" si="4883"/>
        <v>#NAME?</v>
      </c>
    </row>
    <row r="7017" spans="22:37" x14ac:dyDescent="0.25">
      <c r="V7017" s="8"/>
      <c r="W7017" s="8"/>
      <c r="X7017" s="8"/>
      <c r="Y7017" s="8"/>
      <c r="Z7017" s="8" t="e">
        <f t="shared" si="4884"/>
        <v>#DIV/0!</v>
      </c>
      <c r="AA7017" s="8" t="e">
        <f t="shared" si="4885"/>
        <v>#DIV/0!</v>
      </c>
      <c r="AD7017" s="9" t="e" cm="1">
        <f t="array" aca="1" ref="AD7017" ca="1">Tgost2009(C7017/100.0557)+273.15</f>
        <v>#NAME?</v>
      </c>
      <c r="AE7017" s="8" t="e">
        <f t="shared" ca="1" si="4881"/>
        <v>#NAME?</v>
      </c>
      <c r="AF7017" s="8" t="e">
        <f t="shared" ca="1" si="4882"/>
        <v>#NAME?</v>
      </c>
      <c r="AG7017" s="8" t="e" cm="1">
        <f t="array" aca="1" ref="AG7017" ca="1">AF7017-dECuCon4C(AE7017)</f>
        <v>#NAME?</v>
      </c>
      <c r="AH7017" s="8" t="e" cm="1">
        <f t="array" aca="1" ref="AH7017" ca="1">dECuCon4C(AE7017)</f>
        <v>#VALUE!</v>
      </c>
      <c r="AI7017" s="10"/>
      <c r="AJ7017" s="11" t="e">
        <f t="shared" ca="1" si="4866"/>
        <v>#NAME?</v>
      </c>
      <c r="AK7017" s="8" t="e">
        <f t="shared" ca="1" si="4883"/>
        <v>#NAME?</v>
      </c>
    </row>
    <row r="7018" spans="22:37" x14ac:dyDescent="0.25">
      <c r="V7018" s="8"/>
      <c r="W7018" s="8"/>
      <c r="X7018" s="8"/>
      <c r="Y7018" s="8"/>
      <c r="Z7018" s="8" t="e">
        <f t="shared" si="4884"/>
        <v>#DIV/0!</v>
      </c>
      <c r="AA7018" s="8" t="e">
        <f t="shared" si="4885"/>
        <v>#DIV/0!</v>
      </c>
      <c r="AD7018" s="9" t="e" cm="1">
        <f t="array" aca="1" ref="AD7018" ca="1">Tgost2009(C7018/100.0557)+273.15</f>
        <v>#NAME?</v>
      </c>
      <c r="AE7018" s="8" t="e">
        <f t="shared" ca="1" si="4881"/>
        <v>#NAME?</v>
      </c>
      <c r="AF7018" s="8" t="e">
        <f t="shared" ca="1" si="4882"/>
        <v>#NAME?</v>
      </c>
      <c r="AG7018" s="8" t="e" cm="1">
        <f t="array" aca="1" ref="AG7018" ca="1">AF7018-dECuCon4C(AE7018)</f>
        <v>#NAME?</v>
      </c>
      <c r="AH7018" s="8" t="e" cm="1">
        <f t="array" aca="1" ref="AH7018" ca="1">dECuCon4C(AE7018)</f>
        <v>#VALUE!</v>
      </c>
      <c r="AI7018" s="10"/>
      <c r="AJ7018" s="11" t="e">
        <f t="shared" ca="1" si="4866"/>
        <v>#NAME?</v>
      </c>
      <c r="AK7018" s="8" t="e">
        <f t="shared" ca="1" si="4883"/>
        <v>#NAME?</v>
      </c>
    </row>
    <row r="7019" spans="22:37" x14ac:dyDescent="0.25">
      <c r="V7019" s="8" t="e">
        <f t="shared" ref="V7019:V7026" si="4886">AVERAGE(D7019:E7019)</f>
        <v>#DIV/0!</v>
      </c>
      <c r="W7019" s="8" t="e">
        <f t="shared" ref="W7019:W7026" si="4887">AVERAGE(F7019:G7019)</f>
        <v>#DIV/0!</v>
      </c>
      <c r="X7019" s="8" t="e">
        <f t="shared" ref="X7019:X7026" si="4888">AVERAGE(H7019:I7019)</f>
        <v>#DIV/0!</v>
      </c>
      <c r="Y7019" s="8" t="e">
        <f t="shared" ref="Y7019:Y7026" si="4889">AVERAGE(J7019:K7019)</f>
        <v>#DIV/0!</v>
      </c>
      <c r="Z7019" s="8"/>
      <c r="AA7019" s="8"/>
      <c r="AD7019" s="9" t="e" cm="1">
        <f t="array" aca="1" ref="AD7019" ca="1">Tgost2009(C7019/100.0557)+273.15</f>
        <v>#NAME?</v>
      </c>
      <c r="AE7019" s="8" t="e">
        <f t="shared" ca="1" si="4881"/>
        <v>#NAME?</v>
      </c>
      <c r="AF7019" s="8" t="e">
        <f t="shared" ca="1" si="4882"/>
        <v>#NAME?</v>
      </c>
      <c r="AG7019" s="8" t="e" cm="1">
        <f t="array" aca="1" ref="AG7019" ca="1">AF7019-dECuCon4C(AE7019)</f>
        <v>#NAME?</v>
      </c>
      <c r="AH7019" s="8" t="e" cm="1">
        <f t="array" aca="1" ref="AH7019" ca="1">dECuCon4C(AE7019)</f>
        <v>#VALUE!</v>
      </c>
      <c r="AI7019" s="10" t="e">
        <f t="shared" ref="AI7019:AI7026" ca="1" si="4890">(W7019-V7019)/(AF7019-AG7019)*10^(6)</f>
        <v>#DIV/0!</v>
      </c>
      <c r="AJ7019" s="11" t="e">
        <f t="shared" ca="1" si="4866"/>
        <v>#NAME?</v>
      </c>
      <c r="AK7019" s="8" t="e">
        <f t="shared" ca="1" si="4883"/>
        <v>#NAME?</v>
      </c>
    </row>
    <row r="7020" spans="22:37" x14ac:dyDescent="0.25">
      <c r="V7020" s="8" t="e">
        <f t="shared" si="4886"/>
        <v>#DIV/0!</v>
      </c>
      <c r="W7020" s="8" t="e">
        <f t="shared" si="4887"/>
        <v>#DIV/0!</v>
      </c>
      <c r="X7020" s="8" t="e">
        <f t="shared" si="4888"/>
        <v>#DIV/0!</v>
      </c>
      <c r="Y7020" s="8" t="e">
        <f t="shared" si="4889"/>
        <v>#DIV/0!</v>
      </c>
      <c r="Z7020" s="8"/>
      <c r="AA7020" s="8"/>
      <c r="AD7020" s="9" t="e" cm="1">
        <f t="array" aca="1" ref="AD7020" ca="1">Tgost2009(C7020/100.0557)+273.15</f>
        <v>#NAME?</v>
      </c>
      <c r="AE7020" s="8" t="e">
        <f t="shared" ca="1" si="4881"/>
        <v>#NAME?</v>
      </c>
      <c r="AF7020" s="8" t="e">
        <f t="shared" ca="1" si="4882"/>
        <v>#NAME?</v>
      </c>
      <c r="AG7020" s="8" t="e" cm="1">
        <f t="array" aca="1" ref="AG7020" ca="1">AF7020-dECuCon4C(AE7020)</f>
        <v>#NAME?</v>
      </c>
      <c r="AH7020" s="8" t="e" cm="1">
        <f t="array" aca="1" ref="AH7020" ca="1">dECuCon4C(AE7020)</f>
        <v>#VALUE!</v>
      </c>
      <c r="AI7020" s="10" t="e">
        <f t="shared" ca="1" si="4890"/>
        <v>#DIV/0!</v>
      </c>
      <c r="AJ7020" s="11" t="e">
        <f t="shared" ca="1" si="4866"/>
        <v>#NAME?</v>
      </c>
      <c r="AK7020" s="8" t="e">
        <f t="shared" ca="1" si="4883"/>
        <v>#NAME?</v>
      </c>
    </row>
    <row r="7021" spans="22:37" x14ac:dyDescent="0.25">
      <c r="V7021" s="8" t="e">
        <f t="shared" si="4886"/>
        <v>#DIV/0!</v>
      </c>
      <c r="W7021" s="8" t="e">
        <f t="shared" si="4887"/>
        <v>#DIV/0!</v>
      </c>
      <c r="X7021" s="8" t="e">
        <f t="shared" si="4888"/>
        <v>#DIV/0!</v>
      </c>
      <c r="Y7021" s="8" t="e">
        <f t="shared" si="4889"/>
        <v>#DIV/0!</v>
      </c>
      <c r="Z7021" s="8"/>
      <c r="AA7021" s="8"/>
      <c r="AD7021" s="9" t="e" cm="1">
        <f t="array" aca="1" ref="AD7021" ca="1">Tgost2009(C7021/100.0557)+273.15</f>
        <v>#NAME?</v>
      </c>
      <c r="AE7021" s="8" t="e">
        <f t="shared" ca="1" si="4881"/>
        <v>#NAME?</v>
      </c>
      <c r="AF7021" s="8" t="e">
        <f t="shared" ca="1" si="4882"/>
        <v>#NAME?</v>
      </c>
      <c r="AG7021" s="8" t="e" cm="1">
        <f t="array" aca="1" ref="AG7021" ca="1">AF7021-dECuCon4C(AE7021)</f>
        <v>#NAME?</v>
      </c>
      <c r="AH7021" s="8" t="e" cm="1">
        <f t="array" aca="1" ref="AH7021" ca="1">dECuCon4C(AE7021)</f>
        <v>#VALUE!</v>
      </c>
      <c r="AI7021" s="10" t="e">
        <f t="shared" ca="1" si="4890"/>
        <v>#DIV/0!</v>
      </c>
      <c r="AJ7021" s="11" t="e">
        <f t="shared" ca="1" si="4866"/>
        <v>#NAME?</v>
      </c>
      <c r="AK7021" s="8" t="e">
        <f t="shared" ca="1" si="4883"/>
        <v>#NAME?</v>
      </c>
    </row>
    <row r="7022" spans="22:37" x14ac:dyDescent="0.25">
      <c r="V7022" s="8" t="e">
        <f t="shared" si="4886"/>
        <v>#DIV/0!</v>
      </c>
      <c r="W7022" s="8" t="e">
        <f t="shared" si="4887"/>
        <v>#DIV/0!</v>
      </c>
      <c r="X7022" s="8" t="e">
        <f t="shared" si="4888"/>
        <v>#DIV/0!</v>
      </c>
      <c r="Y7022" s="8" t="e">
        <f t="shared" si="4889"/>
        <v>#DIV/0!</v>
      </c>
      <c r="Z7022" s="8"/>
      <c r="AA7022" s="8"/>
      <c r="AD7022" s="9" t="e" cm="1">
        <f t="array" aca="1" ref="AD7022" ca="1">Tgost2009(C7022/100.0557)+273.15</f>
        <v>#NAME?</v>
      </c>
      <c r="AE7022" s="8" t="e">
        <f t="shared" ca="1" si="4881"/>
        <v>#NAME?</v>
      </c>
      <c r="AF7022" s="8" t="e">
        <f t="shared" ca="1" si="4882"/>
        <v>#NAME?</v>
      </c>
      <c r="AG7022" s="8" t="e" cm="1">
        <f t="array" aca="1" ref="AG7022" ca="1">AF7022-dECuCon4C(AE7022)</f>
        <v>#NAME?</v>
      </c>
      <c r="AH7022" s="8" t="e" cm="1">
        <f t="array" aca="1" ref="AH7022" ca="1">dECuCon4C(AE7022)</f>
        <v>#VALUE!</v>
      </c>
      <c r="AI7022" s="10" t="e">
        <f t="shared" ca="1" si="4890"/>
        <v>#DIV/0!</v>
      </c>
      <c r="AJ7022" s="11" t="e">
        <f t="shared" ca="1" si="4866"/>
        <v>#NAME?</v>
      </c>
      <c r="AK7022" s="8" t="e">
        <f t="shared" ca="1" si="4883"/>
        <v>#NAME?</v>
      </c>
    </row>
    <row r="7023" spans="22:37" x14ac:dyDescent="0.25">
      <c r="V7023" s="8" t="e">
        <f t="shared" si="4886"/>
        <v>#DIV/0!</v>
      </c>
      <c r="W7023" s="8" t="e">
        <f t="shared" si="4887"/>
        <v>#DIV/0!</v>
      </c>
      <c r="X7023" s="8" t="e">
        <f t="shared" si="4888"/>
        <v>#DIV/0!</v>
      </c>
      <c r="Y7023" s="8" t="e">
        <f t="shared" si="4889"/>
        <v>#DIV/0!</v>
      </c>
      <c r="Z7023" s="8"/>
      <c r="AA7023" s="8"/>
      <c r="AD7023" s="9" t="e" cm="1">
        <f t="array" aca="1" ref="AD7023" ca="1">Tgost2009(C7023/100.0557)+273.15</f>
        <v>#NAME?</v>
      </c>
      <c r="AE7023" s="8" t="e">
        <f t="shared" ca="1" si="4881"/>
        <v>#NAME?</v>
      </c>
      <c r="AF7023" s="8" t="e">
        <f t="shared" ca="1" si="4882"/>
        <v>#NAME?</v>
      </c>
      <c r="AG7023" s="8" t="e" cm="1">
        <f t="array" aca="1" ref="AG7023" ca="1">AF7023-dECuCon4C(AE7023)</f>
        <v>#NAME?</v>
      </c>
      <c r="AH7023" s="8" t="e" cm="1">
        <f t="array" aca="1" ref="AH7023" ca="1">dECuCon4C(AE7023)</f>
        <v>#VALUE!</v>
      </c>
      <c r="AI7023" s="10" t="e">
        <f t="shared" ca="1" si="4890"/>
        <v>#DIV/0!</v>
      </c>
      <c r="AJ7023" s="11" t="e">
        <f t="shared" ca="1" si="4866"/>
        <v>#NAME?</v>
      </c>
      <c r="AK7023" s="8" t="e">
        <f t="shared" ca="1" si="4883"/>
        <v>#NAME?</v>
      </c>
    </row>
    <row r="7024" spans="22:37" x14ac:dyDescent="0.25">
      <c r="V7024" s="8" t="e">
        <f t="shared" si="4886"/>
        <v>#DIV/0!</v>
      </c>
      <c r="W7024" s="8" t="e">
        <f t="shared" si="4887"/>
        <v>#DIV/0!</v>
      </c>
      <c r="X7024" s="8" t="e">
        <f t="shared" si="4888"/>
        <v>#DIV/0!</v>
      </c>
      <c r="Y7024" s="8" t="e">
        <f t="shared" si="4889"/>
        <v>#DIV/0!</v>
      </c>
      <c r="Z7024" s="8"/>
      <c r="AA7024" s="8"/>
      <c r="AD7024" s="9" t="e" cm="1">
        <f t="array" aca="1" ref="AD7024" ca="1">Tgost2009(C7024/100.0557)+273.15</f>
        <v>#NAME?</v>
      </c>
      <c r="AE7024" s="8" t="e">
        <f t="shared" ca="1" si="4881"/>
        <v>#NAME?</v>
      </c>
      <c r="AF7024" s="8" t="e">
        <f t="shared" ca="1" si="4882"/>
        <v>#NAME?</v>
      </c>
      <c r="AG7024" s="8" t="e" cm="1">
        <f t="array" aca="1" ref="AG7024" ca="1">AF7024-dECuCon4C(AE7024)</f>
        <v>#NAME?</v>
      </c>
      <c r="AH7024" s="8" t="e" cm="1">
        <f t="array" aca="1" ref="AH7024" ca="1">dECuCon4C(AE7024)</f>
        <v>#VALUE!</v>
      </c>
      <c r="AI7024" s="10" t="e">
        <f t="shared" ca="1" si="4890"/>
        <v>#DIV/0!</v>
      </c>
      <c r="AJ7024" s="11" t="e">
        <f t="shared" ca="1" si="4866"/>
        <v>#NAME?</v>
      </c>
      <c r="AK7024" s="8" t="e">
        <f t="shared" ca="1" si="4883"/>
        <v>#NAME?</v>
      </c>
    </row>
    <row r="7025" spans="22:37" x14ac:dyDescent="0.25">
      <c r="V7025" s="8" t="e">
        <f t="shared" si="4886"/>
        <v>#DIV/0!</v>
      </c>
      <c r="W7025" s="8" t="e">
        <f t="shared" si="4887"/>
        <v>#DIV/0!</v>
      </c>
      <c r="X7025" s="8" t="e">
        <f t="shared" si="4888"/>
        <v>#DIV/0!</v>
      </c>
      <c r="Y7025" s="8" t="e">
        <f t="shared" si="4889"/>
        <v>#DIV/0!</v>
      </c>
      <c r="Z7025" s="8"/>
      <c r="AA7025" s="8"/>
      <c r="AD7025" s="9" t="e" cm="1">
        <f t="array" aca="1" ref="AD7025" ca="1">Tgost2009(C7025/100.0557)+273.15</f>
        <v>#NAME?</v>
      </c>
      <c r="AE7025" s="8" t="e">
        <f t="shared" ca="1" si="4881"/>
        <v>#NAME?</v>
      </c>
      <c r="AF7025" s="8" t="e">
        <f t="shared" ca="1" si="4882"/>
        <v>#NAME?</v>
      </c>
      <c r="AG7025" s="8" t="e" cm="1">
        <f t="array" aca="1" ref="AG7025" ca="1">AF7025-dECuCon4C(AE7025)</f>
        <v>#NAME?</v>
      </c>
      <c r="AH7025" s="8" t="e" cm="1">
        <f t="array" aca="1" ref="AH7025" ca="1">dECuCon4C(AE7025)</f>
        <v>#VALUE!</v>
      </c>
      <c r="AI7025" s="10" t="e">
        <f t="shared" ca="1" si="4890"/>
        <v>#DIV/0!</v>
      </c>
      <c r="AJ7025" s="11" t="e">
        <f t="shared" ca="1" si="4866"/>
        <v>#NAME?</v>
      </c>
      <c r="AK7025" s="8" t="e">
        <f t="shared" ca="1" si="4883"/>
        <v>#NAME?</v>
      </c>
    </row>
    <row r="7026" spans="22:37" x14ac:dyDescent="0.25">
      <c r="V7026" s="8" t="e">
        <f t="shared" si="4886"/>
        <v>#DIV/0!</v>
      </c>
      <c r="W7026" s="8" t="e">
        <f t="shared" si="4887"/>
        <v>#DIV/0!</v>
      </c>
      <c r="X7026" s="8" t="e">
        <f t="shared" si="4888"/>
        <v>#DIV/0!</v>
      </c>
      <c r="Y7026" s="8" t="e">
        <f t="shared" si="4889"/>
        <v>#DIV/0!</v>
      </c>
      <c r="Z7026" s="8"/>
      <c r="AA7026" s="8"/>
      <c r="AD7026" s="9" t="e" cm="1">
        <f t="array" aca="1" ref="AD7026" ca="1">Tgost2009(C7026/100.0557)+273.15</f>
        <v>#NAME?</v>
      </c>
      <c r="AE7026" s="8" t="e">
        <f t="shared" ca="1" si="4881"/>
        <v>#NAME?</v>
      </c>
      <c r="AF7026" s="8" t="e">
        <f t="shared" ca="1" si="4882"/>
        <v>#NAME?</v>
      </c>
      <c r="AG7026" s="8" t="e" cm="1">
        <f t="array" aca="1" ref="AG7026" ca="1">AF7026-dECuCon4C(AE7026)</f>
        <v>#NAME?</v>
      </c>
      <c r="AH7026" s="8" t="e" cm="1">
        <f t="array" aca="1" ref="AH7026" ca="1">dECuCon4C(AE7026)</f>
        <v>#VALUE!</v>
      </c>
      <c r="AI7026" s="10" t="e">
        <f t="shared" ca="1" si="4890"/>
        <v>#DIV/0!</v>
      </c>
      <c r="AJ7026" s="11" t="e">
        <f t="shared" ca="1" si="4866"/>
        <v>#NAME?</v>
      </c>
      <c r="AK7026" s="8" t="e">
        <f t="shared" ca="1" si="4883"/>
        <v>#NAME?</v>
      </c>
    </row>
    <row r="7027" spans="22:37" x14ac:dyDescent="0.25">
      <c r="V7027" s="8"/>
      <c r="W7027" s="8"/>
      <c r="X7027" s="8"/>
      <c r="Y7027" s="8"/>
      <c r="Z7027" s="8" t="e">
        <f t="shared" ref="Z7027:Z7030" si="4891">AVERAGE(L7027:M7027)</f>
        <v>#DIV/0!</v>
      </c>
      <c r="AA7027" s="8" t="e">
        <f t="shared" ref="AA7027:AA7030" si="4892">AVERAGE(N7027:O7027)</f>
        <v>#DIV/0!</v>
      </c>
      <c r="AD7027" s="9" t="e" cm="1">
        <f t="array" aca="1" ref="AD7027" ca="1">Tgost2009(C7027/100.0557)+273.15</f>
        <v>#NAME?</v>
      </c>
      <c r="AE7027" s="8" t="e">
        <f t="shared" ca="1" si="4881"/>
        <v>#NAME?</v>
      </c>
      <c r="AF7027" s="8" t="e">
        <f t="shared" ca="1" si="4882"/>
        <v>#NAME?</v>
      </c>
      <c r="AG7027" s="8" t="e" cm="1">
        <f t="array" aca="1" ref="AG7027" ca="1">AF7027-dECuCon4C(AE7027)</f>
        <v>#NAME?</v>
      </c>
      <c r="AH7027" s="8" t="e" cm="1">
        <f t="array" aca="1" ref="AH7027" ca="1">dECuCon4C(AE7027)</f>
        <v>#VALUE!</v>
      </c>
      <c r="AI7027" s="10"/>
      <c r="AJ7027" s="11" t="e">
        <f t="shared" ca="1" si="4866"/>
        <v>#NAME?</v>
      </c>
      <c r="AK7027" s="8" t="e">
        <f t="shared" ca="1" si="4883"/>
        <v>#NAME?</v>
      </c>
    </row>
    <row r="7028" spans="22:37" x14ac:dyDescent="0.25">
      <c r="V7028" s="8"/>
      <c r="W7028" s="8"/>
      <c r="X7028" s="8"/>
      <c r="Y7028" s="8"/>
      <c r="Z7028" s="8" t="e">
        <f t="shared" si="4891"/>
        <v>#DIV/0!</v>
      </c>
      <c r="AA7028" s="8" t="e">
        <f t="shared" si="4892"/>
        <v>#DIV/0!</v>
      </c>
      <c r="AD7028" s="9" t="e" cm="1">
        <f t="array" aca="1" ref="AD7028" ca="1">Tgost2009(C7028/100.0557)+273.15</f>
        <v>#NAME?</v>
      </c>
      <c r="AE7028" s="8" t="e">
        <f t="shared" ca="1" si="4881"/>
        <v>#NAME?</v>
      </c>
      <c r="AF7028" s="8" t="e">
        <f t="shared" ca="1" si="4882"/>
        <v>#NAME?</v>
      </c>
      <c r="AG7028" s="8" t="e" cm="1">
        <f t="array" aca="1" ref="AG7028" ca="1">AF7028-dECuCon4C(AE7028)</f>
        <v>#NAME?</v>
      </c>
      <c r="AH7028" s="8" t="e" cm="1">
        <f t="array" aca="1" ref="AH7028" ca="1">dECuCon4C(AE7028)</f>
        <v>#VALUE!</v>
      </c>
      <c r="AI7028" s="10"/>
      <c r="AJ7028" s="11" t="e">
        <f t="shared" ca="1" si="4866"/>
        <v>#NAME?</v>
      </c>
      <c r="AK7028" s="8" t="e">
        <f t="shared" ca="1" si="4883"/>
        <v>#NAME?</v>
      </c>
    </row>
    <row r="7029" spans="22:37" x14ac:dyDescent="0.25">
      <c r="V7029" s="8"/>
      <c r="W7029" s="8"/>
      <c r="X7029" s="8"/>
      <c r="Y7029" s="8"/>
      <c r="Z7029" s="8" t="e">
        <f t="shared" si="4891"/>
        <v>#DIV/0!</v>
      </c>
      <c r="AA7029" s="8" t="e">
        <f t="shared" si="4892"/>
        <v>#DIV/0!</v>
      </c>
      <c r="AD7029" s="9" t="e" cm="1">
        <f t="array" aca="1" ref="AD7029" ca="1">Tgost2009(C7029/100.0557)+273.15</f>
        <v>#NAME?</v>
      </c>
      <c r="AE7029" s="8" t="e">
        <f t="shared" ca="1" si="4881"/>
        <v>#NAME?</v>
      </c>
      <c r="AF7029" s="8" t="e">
        <f t="shared" ca="1" si="4882"/>
        <v>#NAME?</v>
      </c>
      <c r="AG7029" s="8" t="e" cm="1">
        <f t="array" aca="1" ref="AG7029" ca="1">AF7029-dECuCon4C(AE7029)</f>
        <v>#NAME?</v>
      </c>
      <c r="AH7029" s="8" t="e" cm="1">
        <f t="array" aca="1" ref="AH7029" ca="1">dECuCon4C(AE7029)</f>
        <v>#VALUE!</v>
      </c>
      <c r="AI7029" s="10"/>
      <c r="AJ7029" s="11" t="e">
        <f t="shared" ca="1" si="4866"/>
        <v>#NAME?</v>
      </c>
      <c r="AK7029" s="8" t="e">
        <f t="shared" ca="1" si="4883"/>
        <v>#NAME?</v>
      </c>
    </row>
    <row r="7030" spans="22:37" x14ac:dyDescent="0.25">
      <c r="V7030" s="8"/>
      <c r="W7030" s="8"/>
      <c r="X7030" s="8"/>
      <c r="Y7030" s="8"/>
      <c r="Z7030" s="8" t="e">
        <f t="shared" si="4891"/>
        <v>#DIV/0!</v>
      </c>
      <c r="AA7030" s="8" t="e">
        <f t="shared" si="4892"/>
        <v>#DIV/0!</v>
      </c>
      <c r="AD7030" s="9" t="e" cm="1">
        <f t="array" aca="1" ref="AD7030" ca="1">Tgost2009(C7030/100.0557)+273.15</f>
        <v>#NAME?</v>
      </c>
      <c r="AE7030" s="8" t="e">
        <f t="shared" ca="1" si="4881"/>
        <v>#NAME?</v>
      </c>
      <c r="AF7030" s="8" t="e">
        <f t="shared" ca="1" si="4882"/>
        <v>#NAME?</v>
      </c>
      <c r="AG7030" s="8" t="e" cm="1">
        <f t="array" aca="1" ref="AG7030" ca="1">AF7030-dECuCon4C(AE7030)</f>
        <v>#NAME?</v>
      </c>
      <c r="AH7030" s="8" t="e" cm="1">
        <f t="array" aca="1" ref="AH7030" ca="1">dECuCon4C(AE7030)</f>
        <v>#VALUE!</v>
      </c>
      <c r="AI7030" s="10"/>
      <c r="AJ7030" s="11" t="e">
        <f t="shared" ca="1" si="4866"/>
        <v>#NAME?</v>
      </c>
      <c r="AK7030" s="8" t="e">
        <f t="shared" ca="1" si="4883"/>
        <v>#NAME?</v>
      </c>
    </row>
    <row r="7031" spans="22:37" x14ac:dyDescent="0.25">
      <c r="V7031" s="8" t="e">
        <f t="shared" ref="V7031:V7038" si="4893">AVERAGE(D7031:E7031)</f>
        <v>#DIV/0!</v>
      </c>
      <c r="W7031" s="8" t="e">
        <f t="shared" ref="W7031:W7038" si="4894">AVERAGE(F7031:G7031)</f>
        <v>#DIV/0!</v>
      </c>
      <c r="X7031" s="8" t="e">
        <f t="shared" ref="X7031:X7038" si="4895">AVERAGE(H7031:I7031)</f>
        <v>#DIV/0!</v>
      </c>
      <c r="Y7031" s="8" t="e">
        <f t="shared" ref="Y7031:Y7038" si="4896">AVERAGE(J7031:K7031)</f>
        <v>#DIV/0!</v>
      </c>
      <c r="Z7031" s="8"/>
      <c r="AA7031" s="8"/>
      <c r="AD7031" s="9" t="e" cm="1">
        <f t="array" aca="1" ref="AD7031" ca="1">Tgost2009(C7031/100.0557)+273.15</f>
        <v>#NAME?</v>
      </c>
      <c r="AE7031" s="8" t="e">
        <f t="shared" ca="1" si="4881"/>
        <v>#NAME?</v>
      </c>
      <c r="AF7031" s="8" t="e">
        <f t="shared" ca="1" si="4882"/>
        <v>#NAME?</v>
      </c>
      <c r="AG7031" s="8" t="e" cm="1">
        <f t="array" aca="1" ref="AG7031" ca="1">AF7031-dECuCon4C(AE7031)</f>
        <v>#NAME?</v>
      </c>
      <c r="AH7031" s="8" t="e" cm="1">
        <f t="array" aca="1" ref="AH7031" ca="1">dECuCon4C(AE7031)</f>
        <v>#VALUE!</v>
      </c>
      <c r="AI7031" s="10" t="e">
        <f t="shared" ref="AI7031:AI7038" ca="1" si="4897">(W7031-V7031)/(AF7031-AG7031)*10^(6)</f>
        <v>#DIV/0!</v>
      </c>
      <c r="AJ7031" s="11" t="e">
        <f t="shared" ca="1" si="4866"/>
        <v>#NAME?</v>
      </c>
      <c r="AK7031" s="8" t="e">
        <f t="shared" ca="1" si="4883"/>
        <v>#NAME?</v>
      </c>
    </row>
    <row r="7032" spans="22:37" x14ac:dyDescent="0.25">
      <c r="V7032" s="8" t="e">
        <f t="shared" si="4893"/>
        <v>#DIV/0!</v>
      </c>
      <c r="W7032" s="8" t="e">
        <f t="shared" si="4894"/>
        <v>#DIV/0!</v>
      </c>
      <c r="X7032" s="8" t="e">
        <f t="shared" si="4895"/>
        <v>#DIV/0!</v>
      </c>
      <c r="Y7032" s="8" t="e">
        <f t="shared" si="4896"/>
        <v>#DIV/0!</v>
      </c>
      <c r="Z7032" s="8"/>
      <c r="AA7032" s="8"/>
      <c r="AD7032" s="9" t="e" cm="1">
        <f t="array" aca="1" ref="AD7032" ca="1">Tgost2009(C7032/100.0557)+273.15</f>
        <v>#NAME?</v>
      </c>
      <c r="AE7032" s="8" t="e">
        <f t="shared" ca="1" si="4881"/>
        <v>#NAME?</v>
      </c>
      <c r="AF7032" s="8" t="e">
        <f t="shared" ca="1" si="4882"/>
        <v>#NAME?</v>
      </c>
      <c r="AG7032" s="8" t="e" cm="1">
        <f t="array" aca="1" ref="AG7032" ca="1">AF7032-dECuCon4C(AE7032)</f>
        <v>#NAME?</v>
      </c>
      <c r="AH7032" s="8" t="e" cm="1">
        <f t="array" aca="1" ref="AH7032" ca="1">dECuCon4C(AE7032)</f>
        <v>#VALUE!</v>
      </c>
      <c r="AI7032" s="10" t="e">
        <f t="shared" ca="1" si="4897"/>
        <v>#DIV/0!</v>
      </c>
      <c r="AJ7032" s="11" t="e">
        <f t="shared" ca="1" si="4866"/>
        <v>#NAME?</v>
      </c>
      <c r="AK7032" s="8" t="e">
        <f t="shared" ca="1" si="4883"/>
        <v>#NAME?</v>
      </c>
    </row>
    <row r="7033" spans="22:37" x14ac:dyDescent="0.25">
      <c r="V7033" s="8" t="e">
        <f t="shared" si="4893"/>
        <v>#DIV/0!</v>
      </c>
      <c r="W7033" s="8" t="e">
        <f t="shared" si="4894"/>
        <v>#DIV/0!</v>
      </c>
      <c r="X7033" s="8" t="e">
        <f t="shared" si="4895"/>
        <v>#DIV/0!</v>
      </c>
      <c r="Y7033" s="8" t="e">
        <f t="shared" si="4896"/>
        <v>#DIV/0!</v>
      </c>
      <c r="Z7033" s="8"/>
      <c r="AA7033" s="8"/>
      <c r="AD7033" s="9" t="e" cm="1">
        <f t="array" aca="1" ref="AD7033" ca="1">Tgost2009(C7033/100.0557)+273.15</f>
        <v>#NAME?</v>
      </c>
      <c r="AE7033" s="8" t="e">
        <f t="shared" ca="1" si="4881"/>
        <v>#NAME?</v>
      </c>
      <c r="AF7033" s="8" t="e">
        <f t="shared" ca="1" si="4882"/>
        <v>#NAME?</v>
      </c>
      <c r="AG7033" s="8" t="e" cm="1">
        <f t="array" aca="1" ref="AG7033" ca="1">AF7033-dECuCon4C(AE7033)</f>
        <v>#NAME?</v>
      </c>
      <c r="AH7033" s="8" t="e" cm="1">
        <f t="array" aca="1" ref="AH7033" ca="1">dECuCon4C(AE7033)</f>
        <v>#VALUE!</v>
      </c>
      <c r="AI7033" s="10" t="e">
        <f t="shared" ca="1" si="4897"/>
        <v>#DIV/0!</v>
      </c>
      <c r="AJ7033" s="11" t="e">
        <f t="shared" ca="1" si="4866"/>
        <v>#NAME?</v>
      </c>
      <c r="AK7033" s="8" t="e">
        <f t="shared" ca="1" si="4883"/>
        <v>#NAME?</v>
      </c>
    </row>
    <row r="7034" spans="22:37" x14ac:dyDescent="0.25">
      <c r="V7034" s="8" t="e">
        <f t="shared" si="4893"/>
        <v>#DIV/0!</v>
      </c>
      <c r="W7034" s="8" t="e">
        <f t="shared" si="4894"/>
        <v>#DIV/0!</v>
      </c>
      <c r="X7034" s="8" t="e">
        <f t="shared" si="4895"/>
        <v>#DIV/0!</v>
      </c>
      <c r="Y7034" s="8" t="e">
        <f t="shared" si="4896"/>
        <v>#DIV/0!</v>
      </c>
      <c r="Z7034" s="8"/>
      <c r="AA7034" s="8"/>
      <c r="AD7034" s="9" t="e" cm="1">
        <f t="array" aca="1" ref="AD7034" ca="1">Tgost2009(C7034/100.0557)+273.15</f>
        <v>#NAME?</v>
      </c>
      <c r="AE7034" s="8" t="e">
        <f t="shared" ca="1" si="4881"/>
        <v>#NAME?</v>
      </c>
      <c r="AF7034" s="8" t="e">
        <f t="shared" ca="1" si="4882"/>
        <v>#NAME?</v>
      </c>
      <c r="AG7034" s="8" t="e" cm="1">
        <f t="array" aca="1" ref="AG7034" ca="1">AF7034-dECuCon4C(AE7034)</f>
        <v>#NAME?</v>
      </c>
      <c r="AH7034" s="8" t="e" cm="1">
        <f t="array" aca="1" ref="AH7034" ca="1">dECuCon4C(AE7034)</f>
        <v>#VALUE!</v>
      </c>
      <c r="AI7034" s="10" t="e">
        <f t="shared" ca="1" si="4897"/>
        <v>#DIV/0!</v>
      </c>
      <c r="AJ7034" s="11" t="e">
        <f t="shared" ca="1" si="4866"/>
        <v>#NAME?</v>
      </c>
      <c r="AK7034" s="8" t="e">
        <f t="shared" ca="1" si="4883"/>
        <v>#NAME?</v>
      </c>
    </row>
    <row r="7035" spans="22:37" x14ac:dyDescent="0.25">
      <c r="V7035" s="8" t="e">
        <f t="shared" si="4893"/>
        <v>#DIV/0!</v>
      </c>
      <c r="W7035" s="8" t="e">
        <f t="shared" si="4894"/>
        <v>#DIV/0!</v>
      </c>
      <c r="X7035" s="8" t="e">
        <f t="shared" si="4895"/>
        <v>#DIV/0!</v>
      </c>
      <c r="Y7035" s="8" t="e">
        <f t="shared" si="4896"/>
        <v>#DIV/0!</v>
      </c>
      <c r="Z7035" s="8"/>
      <c r="AA7035" s="8"/>
      <c r="AD7035" s="9" t="e" cm="1">
        <f t="array" aca="1" ref="AD7035" ca="1">Tgost2009(C7035/100.0557)+273.15</f>
        <v>#NAME?</v>
      </c>
      <c r="AE7035" s="8" t="e">
        <f t="shared" ca="1" si="4881"/>
        <v>#NAME?</v>
      </c>
      <c r="AF7035" s="8" t="e">
        <f t="shared" ca="1" si="4882"/>
        <v>#NAME?</v>
      </c>
      <c r="AG7035" s="8" t="e" cm="1">
        <f t="array" aca="1" ref="AG7035" ca="1">AF7035-dECuCon4C(AE7035)</f>
        <v>#NAME?</v>
      </c>
      <c r="AH7035" s="8" t="e" cm="1">
        <f t="array" aca="1" ref="AH7035" ca="1">dECuCon4C(AE7035)</f>
        <v>#VALUE!</v>
      </c>
      <c r="AI7035" s="10" t="e">
        <f t="shared" ca="1" si="4897"/>
        <v>#DIV/0!</v>
      </c>
      <c r="AJ7035" s="11" t="e">
        <f t="shared" ca="1" si="4866"/>
        <v>#NAME?</v>
      </c>
      <c r="AK7035" s="8" t="e">
        <f t="shared" ca="1" si="4883"/>
        <v>#NAME?</v>
      </c>
    </row>
    <row r="7036" spans="22:37" x14ac:dyDescent="0.25">
      <c r="V7036" s="8" t="e">
        <f t="shared" si="4893"/>
        <v>#DIV/0!</v>
      </c>
      <c r="W7036" s="8" t="e">
        <f t="shared" si="4894"/>
        <v>#DIV/0!</v>
      </c>
      <c r="X7036" s="8" t="e">
        <f t="shared" si="4895"/>
        <v>#DIV/0!</v>
      </c>
      <c r="Y7036" s="8" t="e">
        <f t="shared" si="4896"/>
        <v>#DIV/0!</v>
      </c>
      <c r="Z7036" s="8"/>
      <c r="AA7036" s="8"/>
      <c r="AD7036" s="9" t="e" cm="1">
        <f t="array" aca="1" ref="AD7036" ca="1">Tgost2009(C7036/100.0557)+273.15</f>
        <v>#NAME?</v>
      </c>
      <c r="AE7036" s="8" t="e">
        <f t="shared" ca="1" si="4881"/>
        <v>#NAME?</v>
      </c>
      <c r="AF7036" s="8" t="e">
        <f t="shared" ca="1" si="4882"/>
        <v>#NAME?</v>
      </c>
      <c r="AG7036" s="8" t="e" cm="1">
        <f t="array" aca="1" ref="AG7036" ca="1">AF7036-dECuCon4C(AE7036)</f>
        <v>#NAME?</v>
      </c>
      <c r="AH7036" s="8" t="e" cm="1">
        <f t="array" aca="1" ref="AH7036" ca="1">dECuCon4C(AE7036)</f>
        <v>#VALUE!</v>
      </c>
      <c r="AI7036" s="10" t="e">
        <f t="shared" ca="1" si="4897"/>
        <v>#DIV/0!</v>
      </c>
      <c r="AJ7036" s="11" t="e">
        <f t="shared" ca="1" si="4866"/>
        <v>#NAME?</v>
      </c>
      <c r="AK7036" s="8" t="e">
        <f t="shared" ca="1" si="4883"/>
        <v>#NAME?</v>
      </c>
    </row>
    <row r="7037" spans="22:37" x14ac:dyDescent="0.25">
      <c r="V7037" s="8" t="e">
        <f t="shared" si="4893"/>
        <v>#DIV/0!</v>
      </c>
      <c r="W7037" s="8" t="e">
        <f t="shared" si="4894"/>
        <v>#DIV/0!</v>
      </c>
      <c r="X7037" s="8" t="e">
        <f t="shared" si="4895"/>
        <v>#DIV/0!</v>
      </c>
      <c r="Y7037" s="8" t="e">
        <f t="shared" si="4896"/>
        <v>#DIV/0!</v>
      </c>
      <c r="Z7037" s="8"/>
      <c r="AA7037" s="8"/>
      <c r="AD7037" s="9" t="e" cm="1">
        <f t="array" aca="1" ref="AD7037" ca="1">Tgost2009(C7037/100.0557)+273.15</f>
        <v>#NAME?</v>
      </c>
      <c r="AE7037" s="8" t="e">
        <f t="shared" ca="1" si="4881"/>
        <v>#NAME?</v>
      </c>
      <c r="AF7037" s="8" t="e">
        <f t="shared" ca="1" si="4882"/>
        <v>#NAME?</v>
      </c>
      <c r="AG7037" s="8" t="e" cm="1">
        <f t="array" aca="1" ref="AG7037" ca="1">AF7037-dECuCon4C(AE7037)</f>
        <v>#NAME?</v>
      </c>
      <c r="AH7037" s="8" t="e" cm="1">
        <f t="array" aca="1" ref="AH7037" ca="1">dECuCon4C(AE7037)</f>
        <v>#VALUE!</v>
      </c>
      <c r="AI7037" s="10" t="e">
        <f t="shared" ca="1" si="4897"/>
        <v>#DIV/0!</v>
      </c>
      <c r="AJ7037" s="11" t="e">
        <f t="shared" ca="1" si="4866"/>
        <v>#NAME?</v>
      </c>
      <c r="AK7037" s="8" t="e">
        <f t="shared" ca="1" si="4883"/>
        <v>#NAME?</v>
      </c>
    </row>
    <row r="7038" spans="22:37" x14ac:dyDescent="0.25">
      <c r="V7038" s="8" t="e">
        <f t="shared" si="4893"/>
        <v>#DIV/0!</v>
      </c>
      <c r="W7038" s="8" t="e">
        <f t="shared" si="4894"/>
        <v>#DIV/0!</v>
      </c>
      <c r="X7038" s="8" t="e">
        <f t="shared" si="4895"/>
        <v>#DIV/0!</v>
      </c>
      <c r="Y7038" s="8" t="e">
        <f t="shared" si="4896"/>
        <v>#DIV/0!</v>
      </c>
      <c r="Z7038" s="8"/>
      <c r="AA7038" s="8"/>
      <c r="AD7038" s="9" t="e" cm="1">
        <f t="array" aca="1" ref="AD7038" ca="1">Tgost2009(C7038/100.0557)+273.15</f>
        <v>#NAME?</v>
      </c>
      <c r="AE7038" s="8" t="e">
        <f t="shared" ca="1" si="4881"/>
        <v>#NAME?</v>
      </c>
      <c r="AF7038" s="8" t="e">
        <f t="shared" ca="1" si="4882"/>
        <v>#NAME?</v>
      </c>
      <c r="AG7038" s="8" t="e" cm="1">
        <f t="array" aca="1" ref="AG7038" ca="1">AF7038-dECuCon4C(AE7038)</f>
        <v>#NAME?</v>
      </c>
      <c r="AH7038" s="8" t="e" cm="1">
        <f t="array" aca="1" ref="AH7038" ca="1">dECuCon4C(AE7038)</f>
        <v>#VALUE!</v>
      </c>
      <c r="AI7038" s="10" t="e">
        <f t="shared" ca="1" si="4897"/>
        <v>#DIV/0!</v>
      </c>
      <c r="AJ7038" s="11" t="e">
        <f t="shared" ca="1" si="4866"/>
        <v>#NAME?</v>
      </c>
      <c r="AK7038" s="8" t="e">
        <f t="shared" ca="1" si="4883"/>
        <v>#NAME?</v>
      </c>
    </row>
    <row r="7039" spans="22:37" x14ac:dyDescent="0.25">
      <c r="V7039" s="8"/>
      <c r="W7039" s="8"/>
      <c r="X7039" s="8"/>
      <c r="Y7039" s="8"/>
      <c r="Z7039" s="8" t="e">
        <f t="shared" ref="Z7039:Z7042" si="4898">AVERAGE(L7039:M7039)</f>
        <v>#DIV/0!</v>
      </c>
      <c r="AA7039" s="8" t="e">
        <f t="shared" ref="AA7039:AA7042" si="4899">AVERAGE(N7039:O7039)</f>
        <v>#DIV/0!</v>
      </c>
      <c r="AD7039" s="9" t="e" cm="1">
        <f t="array" aca="1" ref="AD7039" ca="1">Tgost2009(C7039/100.0557)+273.15</f>
        <v>#NAME?</v>
      </c>
      <c r="AE7039" s="8" t="e">
        <f t="shared" ca="1" si="4881"/>
        <v>#NAME?</v>
      </c>
      <c r="AF7039" s="8" t="e">
        <f t="shared" ca="1" si="4882"/>
        <v>#NAME?</v>
      </c>
      <c r="AG7039" s="8" t="e" cm="1">
        <f t="array" aca="1" ref="AG7039" ca="1">AF7039-dECuCon4C(AE7039)</f>
        <v>#NAME?</v>
      </c>
      <c r="AH7039" s="8" t="e" cm="1">
        <f t="array" aca="1" ref="AH7039" ca="1">dECuCon4C(AE7039)</f>
        <v>#VALUE!</v>
      </c>
      <c r="AI7039" s="10"/>
      <c r="AJ7039" s="11" t="e">
        <f t="shared" ca="1" si="4866"/>
        <v>#NAME?</v>
      </c>
      <c r="AK7039" s="8" t="e">
        <f t="shared" ca="1" si="4883"/>
        <v>#NAME?</v>
      </c>
    </row>
    <row r="7040" spans="22:37" x14ac:dyDescent="0.25">
      <c r="V7040" s="8"/>
      <c r="W7040" s="8"/>
      <c r="X7040" s="8"/>
      <c r="Y7040" s="8"/>
      <c r="Z7040" s="8" t="e">
        <f t="shared" si="4898"/>
        <v>#DIV/0!</v>
      </c>
      <c r="AA7040" s="8" t="e">
        <f t="shared" si="4899"/>
        <v>#DIV/0!</v>
      </c>
      <c r="AD7040" s="9" t="e" cm="1">
        <f t="array" aca="1" ref="AD7040" ca="1">Tgost2009(C7040/100.0557)+273.15</f>
        <v>#NAME?</v>
      </c>
      <c r="AE7040" s="8" t="e">
        <f t="shared" ca="1" si="4881"/>
        <v>#NAME?</v>
      </c>
      <c r="AF7040" s="8" t="e">
        <f t="shared" ca="1" si="4882"/>
        <v>#NAME?</v>
      </c>
      <c r="AG7040" s="8" t="e" cm="1">
        <f t="array" aca="1" ref="AG7040" ca="1">AF7040-dECuCon4C(AE7040)</f>
        <v>#NAME?</v>
      </c>
      <c r="AH7040" s="8" t="e" cm="1">
        <f t="array" aca="1" ref="AH7040" ca="1">dECuCon4C(AE7040)</f>
        <v>#VALUE!</v>
      </c>
      <c r="AI7040" s="10"/>
      <c r="AJ7040" s="11" t="e">
        <f t="shared" ca="1" si="4866"/>
        <v>#NAME?</v>
      </c>
      <c r="AK7040" s="8" t="e">
        <f t="shared" ca="1" si="4883"/>
        <v>#NAME?</v>
      </c>
    </row>
    <row r="7041" spans="22:37" x14ac:dyDescent="0.25">
      <c r="V7041" s="8"/>
      <c r="W7041" s="8"/>
      <c r="X7041" s="8"/>
      <c r="Y7041" s="8"/>
      <c r="Z7041" s="8" t="e">
        <f t="shared" si="4898"/>
        <v>#DIV/0!</v>
      </c>
      <c r="AA7041" s="8" t="e">
        <f t="shared" si="4899"/>
        <v>#DIV/0!</v>
      </c>
      <c r="AD7041" s="9" t="e" cm="1">
        <f t="array" aca="1" ref="AD7041" ca="1">Tgost2009(C7041/100.0557)+273.15</f>
        <v>#NAME?</v>
      </c>
      <c r="AE7041" s="8" t="e">
        <f t="shared" ca="1" si="4881"/>
        <v>#NAME?</v>
      </c>
      <c r="AF7041" s="8" t="e">
        <f t="shared" ca="1" si="4882"/>
        <v>#NAME?</v>
      </c>
      <c r="AG7041" s="8" t="e" cm="1">
        <f t="array" aca="1" ref="AG7041" ca="1">AF7041-dECuCon4C(AE7041)</f>
        <v>#NAME?</v>
      </c>
      <c r="AH7041" s="8" t="e" cm="1">
        <f t="array" aca="1" ref="AH7041" ca="1">dECuCon4C(AE7041)</f>
        <v>#VALUE!</v>
      </c>
      <c r="AI7041" s="10"/>
      <c r="AJ7041" s="11" t="e">
        <f t="shared" ca="1" si="4866"/>
        <v>#NAME?</v>
      </c>
      <c r="AK7041" s="8" t="e">
        <f t="shared" ca="1" si="4883"/>
        <v>#NAME?</v>
      </c>
    </row>
    <row r="7042" spans="22:37" x14ac:dyDescent="0.25">
      <c r="V7042" s="8"/>
      <c r="W7042" s="8"/>
      <c r="X7042" s="8"/>
      <c r="Y7042" s="8"/>
      <c r="Z7042" s="8" t="e">
        <f t="shared" si="4898"/>
        <v>#DIV/0!</v>
      </c>
      <c r="AA7042" s="8" t="e">
        <f t="shared" si="4899"/>
        <v>#DIV/0!</v>
      </c>
      <c r="AD7042" s="9" t="e" cm="1">
        <f t="array" aca="1" ref="AD7042" ca="1">Tgost2009(C7042/100.0557)+273.15</f>
        <v>#NAME?</v>
      </c>
      <c r="AE7042" s="8" t="e">
        <f t="shared" ca="1" si="4881"/>
        <v>#NAME?</v>
      </c>
      <c r="AF7042" s="8" t="e">
        <f t="shared" ca="1" si="4882"/>
        <v>#NAME?</v>
      </c>
      <c r="AG7042" s="8" t="e" cm="1">
        <f t="array" aca="1" ref="AG7042" ca="1">AF7042-dECuCon4C(AE7042)</f>
        <v>#NAME?</v>
      </c>
      <c r="AH7042" s="8" t="e" cm="1">
        <f t="array" aca="1" ref="AH7042" ca="1">dECuCon4C(AE7042)</f>
        <v>#VALUE!</v>
      </c>
      <c r="AI7042" s="10"/>
      <c r="AJ7042" s="11" t="e">
        <f t="shared" ca="1" si="4866"/>
        <v>#NAME?</v>
      </c>
      <c r="AK7042" s="8" t="e">
        <f t="shared" ca="1" si="4883"/>
        <v>#NAME?</v>
      </c>
    </row>
    <row r="7043" spans="22:37" x14ac:dyDescent="0.25">
      <c r="V7043" s="8" t="e">
        <f t="shared" ref="V7043:V7050" si="4900">AVERAGE(D7043:E7043)</f>
        <v>#DIV/0!</v>
      </c>
      <c r="W7043" s="8" t="e">
        <f t="shared" ref="W7043:W7050" si="4901">AVERAGE(F7043:G7043)</f>
        <v>#DIV/0!</v>
      </c>
      <c r="X7043" s="8" t="e">
        <f t="shared" ref="X7043:X7050" si="4902">AVERAGE(H7043:I7043)</f>
        <v>#DIV/0!</v>
      </c>
      <c r="Y7043" s="8" t="e">
        <f t="shared" ref="Y7043:Y7050" si="4903">AVERAGE(J7043:K7043)</f>
        <v>#DIV/0!</v>
      </c>
      <c r="Z7043" s="8"/>
      <c r="AA7043" s="8"/>
      <c r="AD7043" s="9" t="e" cm="1">
        <f t="array" aca="1" ref="AD7043" ca="1">Tgost2009(C7043/100.0557)+273.15</f>
        <v>#NAME?</v>
      </c>
      <c r="AE7043" s="8" t="e">
        <f t="shared" ca="1" si="4881"/>
        <v>#NAME?</v>
      </c>
      <c r="AF7043" s="8" t="e">
        <f t="shared" ca="1" si="4882"/>
        <v>#NAME?</v>
      </c>
      <c r="AG7043" s="8" t="e" cm="1">
        <f t="array" aca="1" ref="AG7043" ca="1">AF7043-dECuCon4C(AE7043)</f>
        <v>#NAME?</v>
      </c>
      <c r="AH7043" s="8" t="e" cm="1">
        <f t="array" aca="1" ref="AH7043" ca="1">dECuCon4C(AE7043)</f>
        <v>#VALUE!</v>
      </c>
      <c r="AI7043" s="10" t="e">
        <f t="shared" ref="AI7043:AI7050" ca="1" si="4904">(W7043-V7043)/(AF7043-AG7043)*10^(6)</f>
        <v>#DIV/0!</v>
      </c>
      <c r="AJ7043" s="11" t="e">
        <f t="shared" ca="1" si="4866"/>
        <v>#NAME?</v>
      </c>
      <c r="AK7043" s="8" t="e">
        <f t="shared" ca="1" si="4883"/>
        <v>#NAME?</v>
      </c>
    </row>
    <row r="7044" spans="22:37" x14ac:dyDescent="0.25">
      <c r="V7044" s="8" t="e">
        <f t="shared" si="4900"/>
        <v>#DIV/0!</v>
      </c>
      <c r="W7044" s="8" t="e">
        <f t="shared" si="4901"/>
        <v>#DIV/0!</v>
      </c>
      <c r="X7044" s="8" t="e">
        <f t="shared" si="4902"/>
        <v>#DIV/0!</v>
      </c>
      <c r="Y7044" s="8" t="e">
        <f t="shared" si="4903"/>
        <v>#DIV/0!</v>
      </c>
      <c r="Z7044" s="8"/>
      <c r="AA7044" s="8"/>
      <c r="AD7044" s="9" t="e" cm="1">
        <f t="array" aca="1" ref="AD7044" ca="1">Tgost2009(C7044/100.0557)+273.15</f>
        <v>#NAME?</v>
      </c>
      <c r="AE7044" s="8" t="e">
        <f t="shared" ca="1" si="4881"/>
        <v>#NAME?</v>
      </c>
      <c r="AF7044" s="8" t="e">
        <f t="shared" ca="1" si="4882"/>
        <v>#NAME?</v>
      </c>
      <c r="AG7044" s="8" t="e" cm="1">
        <f t="array" aca="1" ref="AG7044" ca="1">AF7044-dECuCon4C(AE7044)</f>
        <v>#NAME?</v>
      </c>
      <c r="AH7044" s="8" t="e" cm="1">
        <f t="array" aca="1" ref="AH7044" ca="1">dECuCon4C(AE7044)</f>
        <v>#VALUE!</v>
      </c>
      <c r="AI7044" s="10" t="e">
        <f t="shared" ca="1" si="4904"/>
        <v>#DIV/0!</v>
      </c>
      <c r="AJ7044" s="11" t="e">
        <f t="shared" ca="1" si="4866"/>
        <v>#NAME?</v>
      </c>
      <c r="AK7044" s="8" t="e">
        <f t="shared" ca="1" si="4883"/>
        <v>#NAME?</v>
      </c>
    </row>
    <row r="7045" spans="22:37" x14ac:dyDescent="0.25">
      <c r="V7045" s="8" t="e">
        <f t="shared" si="4900"/>
        <v>#DIV/0!</v>
      </c>
      <c r="W7045" s="8" t="e">
        <f t="shared" si="4901"/>
        <v>#DIV/0!</v>
      </c>
      <c r="X7045" s="8" t="e">
        <f t="shared" si="4902"/>
        <v>#DIV/0!</v>
      </c>
      <c r="Y7045" s="8" t="e">
        <f t="shared" si="4903"/>
        <v>#DIV/0!</v>
      </c>
      <c r="Z7045" s="8"/>
      <c r="AA7045" s="8"/>
      <c r="AD7045" s="9" t="e" cm="1">
        <f t="array" aca="1" ref="AD7045" ca="1">Tgost2009(C7045/100.0557)+273.15</f>
        <v>#NAME?</v>
      </c>
      <c r="AE7045" s="8" t="e">
        <f t="shared" ca="1" si="4881"/>
        <v>#NAME?</v>
      </c>
      <c r="AF7045" s="8" t="e">
        <f t="shared" ca="1" si="4882"/>
        <v>#NAME?</v>
      </c>
      <c r="AG7045" s="8" t="e" cm="1">
        <f t="array" aca="1" ref="AG7045" ca="1">AF7045-dECuCon4C(AE7045)</f>
        <v>#NAME?</v>
      </c>
      <c r="AH7045" s="8" t="e" cm="1">
        <f t="array" aca="1" ref="AH7045" ca="1">dECuCon4C(AE7045)</f>
        <v>#VALUE!</v>
      </c>
      <c r="AI7045" s="10" t="e">
        <f t="shared" ca="1" si="4904"/>
        <v>#DIV/0!</v>
      </c>
      <c r="AJ7045" s="11" t="e">
        <f t="shared" ca="1" si="4866"/>
        <v>#NAME?</v>
      </c>
      <c r="AK7045" s="8" t="e">
        <f t="shared" ca="1" si="4883"/>
        <v>#NAME?</v>
      </c>
    </row>
    <row r="7046" spans="22:37" x14ac:dyDescent="0.25">
      <c r="V7046" s="8" t="e">
        <f t="shared" si="4900"/>
        <v>#DIV/0!</v>
      </c>
      <c r="W7046" s="8" t="e">
        <f t="shared" si="4901"/>
        <v>#DIV/0!</v>
      </c>
      <c r="X7046" s="8" t="e">
        <f t="shared" si="4902"/>
        <v>#DIV/0!</v>
      </c>
      <c r="Y7046" s="8" t="e">
        <f t="shared" si="4903"/>
        <v>#DIV/0!</v>
      </c>
      <c r="Z7046" s="8"/>
      <c r="AA7046" s="8"/>
      <c r="AD7046" s="9" t="e" cm="1">
        <f t="array" aca="1" ref="AD7046" ca="1">Tgost2009(C7046/100.0557)+273.15</f>
        <v>#NAME?</v>
      </c>
      <c r="AE7046" s="8" t="e">
        <f t="shared" ca="1" si="4881"/>
        <v>#NAME?</v>
      </c>
      <c r="AF7046" s="8" t="e">
        <f t="shared" ca="1" si="4882"/>
        <v>#NAME?</v>
      </c>
      <c r="AG7046" s="8" t="e" cm="1">
        <f t="array" aca="1" ref="AG7046" ca="1">AF7046-dECuCon4C(AE7046)</f>
        <v>#NAME?</v>
      </c>
      <c r="AH7046" s="8" t="e" cm="1">
        <f t="array" aca="1" ref="AH7046" ca="1">dECuCon4C(AE7046)</f>
        <v>#VALUE!</v>
      </c>
      <c r="AI7046" s="10" t="e">
        <f t="shared" ca="1" si="4904"/>
        <v>#DIV/0!</v>
      </c>
      <c r="AJ7046" s="11" t="e">
        <f t="shared" ca="1" si="4866"/>
        <v>#NAME?</v>
      </c>
      <c r="AK7046" s="8" t="e">
        <f t="shared" ca="1" si="4883"/>
        <v>#NAME?</v>
      </c>
    </row>
    <row r="7047" spans="22:37" x14ac:dyDescent="0.25">
      <c r="V7047" s="8" t="e">
        <f t="shared" si="4900"/>
        <v>#DIV/0!</v>
      </c>
      <c r="W7047" s="8" t="e">
        <f t="shared" si="4901"/>
        <v>#DIV/0!</v>
      </c>
      <c r="X7047" s="8" t="e">
        <f t="shared" si="4902"/>
        <v>#DIV/0!</v>
      </c>
      <c r="Y7047" s="8" t="e">
        <f t="shared" si="4903"/>
        <v>#DIV/0!</v>
      </c>
      <c r="Z7047" s="8"/>
      <c r="AA7047" s="8"/>
      <c r="AD7047" s="9" t="e" cm="1">
        <f t="array" aca="1" ref="AD7047" ca="1">Tgost2009(C7047/100.0557)+273.15</f>
        <v>#NAME?</v>
      </c>
      <c r="AE7047" s="8" t="e">
        <f t="shared" ca="1" si="4881"/>
        <v>#NAME?</v>
      </c>
      <c r="AF7047" s="8" t="e">
        <f t="shared" ca="1" si="4882"/>
        <v>#NAME?</v>
      </c>
      <c r="AG7047" s="8" t="e" cm="1">
        <f t="array" aca="1" ref="AG7047" ca="1">AF7047-dECuCon4C(AE7047)</f>
        <v>#NAME?</v>
      </c>
      <c r="AH7047" s="8" t="e" cm="1">
        <f t="array" aca="1" ref="AH7047" ca="1">dECuCon4C(AE7047)</f>
        <v>#VALUE!</v>
      </c>
      <c r="AI7047" s="10" t="e">
        <f t="shared" ca="1" si="4904"/>
        <v>#DIV/0!</v>
      </c>
      <c r="AJ7047" s="11" t="e">
        <f t="shared" ca="1" si="4866"/>
        <v>#NAME?</v>
      </c>
      <c r="AK7047" s="8" t="e">
        <f t="shared" ca="1" si="4883"/>
        <v>#NAME?</v>
      </c>
    </row>
    <row r="7048" spans="22:37" x14ac:dyDescent="0.25">
      <c r="V7048" s="8" t="e">
        <f t="shared" si="4900"/>
        <v>#DIV/0!</v>
      </c>
      <c r="W7048" s="8" t="e">
        <f t="shared" si="4901"/>
        <v>#DIV/0!</v>
      </c>
      <c r="X7048" s="8" t="e">
        <f t="shared" si="4902"/>
        <v>#DIV/0!</v>
      </c>
      <c r="Y7048" s="8" t="e">
        <f t="shared" si="4903"/>
        <v>#DIV/0!</v>
      </c>
      <c r="Z7048" s="8"/>
      <c r="AA7048" s="8"/>
      <c r="AD7048" s="9" t="e" cm="1">
        <f t="array" aca="1" ref="AD7048" ca="1">Tgost2009(C7048/100.0557)+273.15</f>
        <v>#NAME?</v>
      </c>
      <c r="AE7048" s="8" t="e">
        <f t="shared" ca="1" si="4881"/>
        <v>#NAME?</v>
      </c>
      <c r="AF7048" s="8" t="e">
        <f t="shared" ca="1" si="4882"/>
        <v>#NAME?</v>
      </c>
      <c r="AG7048" s="8" t="e" cm="1">
        <f t="array" aca="1" ref="AG7048" ca="1">AF7048-dECuCon4C(AE7048)</f>
        <v>#NAME?</v>
      </c>
      <c r="AH7048" s="8" t="e" cm="1">
        <f t="array" aca="1" ref="AH7048" ca="1">dECuCon4C(AE7048)</f>
        <v>#VALUE!</v>
      </c>
      <c r="AI7048" s="10" t="e">
        <f t="shared" ca="1" si="4904"/>
        <v>#DIV/0!</v>
      </c>
      <c r="AJ7048" s="11" t="e">
        <f t="shared" ca="1" si="4866"/>
        <v>#NAME?</v>
      </c>
      <c r="AK7048" s="8" t="e">
        <f t="shared" ca="1" si="4883"/>
        <v>#NAME?</v>
      </c>
    </row>
    <row r="7049" spans="22:37" x14ac:dyDescent="0.25">
      <c r="V7049" s="8" t="e">
        <f t="shared" si="4900"/>
        <v>#DIV/0!</v>
      </c>
      <c r="W7049" s="8" t="e">
        <f t="shared" si="4901"/>
        <v>#DIV/0!</v>
      </c>
      <c r="X7049" s="8" t="e">
        <f t="shared" si="4902"/>
        <v>#DIV/0!</v>
      </c>
      <c r="Y7049" s="8" t="e">
        <f t="shared" si="4903"/>
        <v>#DIV/0!</v>
      </c>
      <c r="Z7049" s="8"/>
      <c r="AA7049" s="8"/>
      <c r="AD7049" s="9" t="e" cm="1">
        <f t="array" aca="1" ref="AD7049" ca="1">Tgost2009(C7049/100.0557)+273.15</f>
        <v>#NAME?</v>
      </c>
      <c r="AE7049" s="8" t="e">
        <f t="shared" ca="1" si="4881"/>
        <v>#NAME?</v>
      </c>
      <c r="AF7049" s="8" t="e">
        <f t="shared" ca="1" si="4882"/>
        <v>#NAME?</v>
      </c>
      <c r="AG7049" s="8" t="e" cm="1">
        <f t="array" aca="1" ref="AG7049" ca="1">AF7049-dECuCon4C(AE7049)</f>
        <v>#NAME?</v>
      </c>
      <c r="AH7049" s="8" t="e" cm="1">
        <f t="array" aca="1" ref="AH7049" ca="1">dECuCon4C(AE7049)</f>
        <v>#VALUE!</v>
      </c>
      <c r="AI7049" s="10" t="e">
        <f t="shared" ca="1" si="4904"/>
        <v>#DIV/0!</v>
      </c>
      <c r="AJ7049" s="11" t="e">
        <f t="shared" ca="1" si="4866"/>
        <v>#NAME?</v>
      </c>
      <c r="AK7049" s="8" t="e">
        <f t="shared" ca="1" si="4883"/>
        <v>#NAME?</v>
      </c>
    </row>
    <row r="7050" spans="22:37" x14ac:dyDescent="0.25">
      <c r="V7050" s="8" t="e">
        <f t="shared" si="4900"/>
        <v>#DIV/0!</v>
      </c>
      <c r="W7050" s="8" t="e">
        <f t="shared" si="4901"/>
        <v>#DIV/0!</v>
      </c>
      <c r="X7050" s="8" t="e">
        <f t="shared" si="4902"/>
        <v>#DIV/0!</v>
      </c>
      <c r="Y7050" s="8" t="e">
        <f t="shared" si="4903"/>
        <v>#DIV/0!</v>
      </c>
      <c r="Z7050" s="8"/>
      <c r="AA7050" s="8"/>
      <c r="AD7050" s="9" t="e" cm="1">
        <f t="array" aca="1" ref="AD7050" ca="1">Tgost2009(C7050/100.0557)+273.15</f>
        <v>#NAME?</v>
      </c>
      <c r="AE7050" s="8" t="e">
        <f t="shared" ca="1" si="4881"/>
        <v>#NAME?</v>
      </c>
      <c r="AF7050" s="8" t="e">
        <f t="shared" ca="1" si="4882"/>
        <v>#NAME?</v>
      </c>
      <c r="AG7050" s="8" t="e" cm="1">
        <f t="array" aca="1" ref="AG7050" ca="1">AF7050-dECuCon4C(AE7050)</f>
        <v>#NAME?</v>
      </c>
      <c r="AH7050" s="8" t="e" cm="1">
        <f t="array" aca="1" ref="AH7050" ca="1">dECuCon4C(AE7050)</f>
        <v>#VALUE!</v>
      </c>
      <c r="AI7050" s="10" t="e">
        <f t="shared" ca="1" si="4904"/>
        <v>#DIV/0!</v>
      </c>
      <c r="AJ7050" s="11" t="e">
        <f t="shared" ca="1" si="4866"/>
        <v>#NAME?</v>
      </c>
      <c r="AK7050" s="8" t="e">
        <f t="shared" ca="1" si="4883"/>
        <v>#NAME?</v>
      </c>
    </row>
    <row r="7051" spans="22:37" x14ac:dyDescent="0.25">
      <c r="V7051" s="8"/>
      <c r="W7051" s="8"/>
      <c r="X7051" s="8"/>
      <c r="Y7051" s="8"/>
      <c r="Z7051" s="8" t="e">
        <f t="shared" ref="Z7051:Z7054" si="4905">AVERAGE(L7051:M7051)</f>
        <v>#DIV/0!</v>
      </c>
      <c r="AA7051" s="8" t="e">
        <f t="shared" ref="AA7051:AA7054" si="4906">AVERAGE(N7051:O7051)</f>
        <v>#DIV/0!</v>
      </c>
      <c r="AD7051" s="9" t="e" cm="1">
        <f t="array" aca="1" ref="AD7051" ca="1">Tgost2009(C7051/100.0557)+273.15</f>
        <v>#NAME?</v>
      </c>
      <c r="AE7051" s="8" t="e">
        <f t="shared" ca="1" si="4881"/>
        <v>#NAME?</v>
      </c>
      <c r="AF7051" s="8" t="e">
        <f t="shared" ca="1" si="4882"/>
        <v>#NAME?</v>
      </c>
      <c r="AG7051" s="8" t="e" cm="1">
        <f t="array" aca="1" ref="AG7051" ca="1">AF7051-dECuCon4C(AE7051)</f>
        <v>#NAME?</v>
      </c>
      <c r="AH7051" s="8" t="e" cm="1">
        <f t="array" aca="1" ref="AH7051" ca="1">dECuCon4C(AE7051)</f>
        <v>#VALUE!</v>
      </c>
      <c r="AI7051" s="10"/>
      <c r="AJ7051" s="11" t="e">
        <f t="shared" ca="1" si="4866"/>
        <v>#NAME?</v>
      </c>
      <c r="AK7051" s="8" t="e">
        <f t="shared" ca="1" si="4883"/>
        <v>#NAME?</v>
      </c>
    </row>
    <row r="7052" spans="22:37" x14ac:dyDescent="0.25">
      <c r="V7052" s="8"/>
      <c r="W7052" s="8"/>
      <c r="X7052" s="8"/>
      <c r="Y7052" s="8"/>
      <c r="Z7052" s="8" t="e">
        <f t="shared" si="4905"/>
        <v>#DIV/0!</v>
      </c>
      <c r="AA7052" s="8" t="e">
        <f t="shared" si="4906"/>
        <v>#DIV/0!</v>
      </c>
      <c r="AD7052" s="9" t="e" cm="1">
        <f t="array" aca="1" ref="AD7052" ca="1">Tgost2009(C7052/100.0557)+273.15</f>
        <v>#NAME?</v>
      </c>
      <c r="AE7052" s="8" t="e">
        <f t="shared" ca="1" si="4881"/>
        <v>#NAME?</v>
      </c>
      <c r="AF7052" s="8" t="e">
        <f t="shared" ca="1" si="4882"/>
        <v>#NAME?</v>
      </c>
      <c r="AG7052" s="8" t="e" cm="1">
        <f t="array" aca="1" ref="AG7052" ca="1">AF7052-dECuCon4C(AE7052)</f>
        <v>#NAME?</v>
      </c>
      <c r="AH7052" s="8" t="e" cm="1">
        <f t="array" aca="1" ref="AH7052" ca="1">dECuCon4C(AE7052)</f>
        <v>#VALUE!</v>
      </c>
      <c r="AI7052" s="10"/>
      <c r="AJ7052" s="11" t="e">
        <f t="shared" ref="AJ7052:AJ7115" ca="1" si="4907">(AD7052-AD7051)/((B7052-B7051)/60)</f>
        <v>#NAME?</v>
      </c>
      <c r="AK7052" s="8" t="e">
        <f t="shared" ca="1" si="4883"/>
        <v>#NAME?</v>
      </c>
    </row>
    <row r="7053" spans="22:37" x14ac:dyDescent="0.25">
      <c r="V7053" s="8"/>
      <c r="W7053" s="8"/>
      <c r="X7053" s="8"/>
      <c r="Y7053" s="8"/>
      <c r="Z7053" s="8" t="e">
        <f t="shared" si="4905"/>
        <v>#DIV/0!</v>
      </c>
      <c r="AA7053" s="8" t="e">
        <f t="shared" si="4906"/>
        <v>#DIV/0!</v>
      </c>
      <c r="AD7053" s="9" t="e" cm="1">
        <f t="array" aca="1" ref="AD7053" ca="1">Tgost2009(C7053/100.0557)+273.15</f>
        <v>#NAME?</v>
      </c>
      <c r="AE7053" s="8" t="e">
        <f t="shared" ca="1" si="4881"/>
        <v>#NAME?</v>
      </c>
      <c r="AF7053" s="8" t="e">
        <f t="shared" ca="1" si="4882"/>
        <v>#NAME?</v>
      </c>
      <c r="AG7053" s="8" t="e" cm="1">
        <f t="array" aca="1" ref="AG7053" ca="1">AF7053-dECuCon4C(AE7053)</f>
        <v>#NAME?</v>
      </c>
      <c r="AH7053" s="8" t="e" cm="1">
        <f t="array" aca="1" ref="AH7053" ca="1">dECuCon4C(AE7053)</f>
        <v>#VALUE!</v>
      </c>
      <c r="AI7053" s="10"/>
      <c r="AJ7053" s="11" t="e">
        <f t="shared" ca="1" si="4907"/>
        <v>#NAME?</v>
      </c>
      <c r="AK7053" s="8" t="e">
        <f t="shared" ca="1" si="4883"/>
        <v>#NAME?</v>
      </c>
    </row>
    <row r="7054" spans="22:37" x14ac:dyDescent="0.25">
      <c r="V7054" s="8"/>
      <c r="W7054" s="8"/>
      <c r="X7054" s="8"/>
      <c r="Y7054" s="8"/>
      <c r="Z7054" s="8" t="e">
        <f t="shared" si="4905"/>
        <v>#DIV/0!</v>
      </c>
      <c r="AA7054" s="8" t="e">
        <f t="shared" si="4906"/>
        <v>#DIV/0!</v>
      </c>
      <c r="AD7054" s="9" t="e" cm="1">
        <f t="array" aca="1" ref="AD7054" ca="1">Tgost2009(C7054/100.0557)+273.15</f>
        <v>#NAME?</v>
      </c>
      <c r="AE7054" s="8" t="e">
        <f t="shared" ca="1" si="4881"/>
        <v>#NAME?</v>
      </c>
      <c r="AF7054" s="8" t="e">
        <f t="shared" ca="1" si="4882"/>
        <v>#NAME?</v>
      </c>
      <c r="AG7054" s="8" t="e" cm="1">
        <f t="array" aca="1" ref="AG7054" ca="1">AF7054-dECuCon4C(AE7054)</f>
        <v>#NAME?</v>
      </c>
      <c r="AH7054" s="8" t="e" cm="1">
        <f t="array" aca="1" ref="AH7054" ca="1">dECuCon4C(AE7054)</f>
        <v>#VALUE!</v>
      </c>
      <c r="AI7054" s="10"/>
      <c r="AJ7054" s="11" t="e">
        <f t="shared" ca="1" si="4907"/>
        <v>#NAME?</v>
      </c>
      <c r="AK7054" s="8" t="e">
        <f t="shared" ca="1" si="4883"/>
        <v>#NAME?</v>
      </c>
    </row>
    <row r="7055" spans="22:37" x14ac:dyDescent="0.25">
      <c r="V7055" s="8" t="e">
        <f t="shared" ref="V7055:V7062" si="4908">AVERAGE(D7055:E7055)</f>
        <v>#DIV/0!</v>
      </c>
      <c r="W7055" s="8" t="e">
        <f t="shared" ref="W7055:W7062" si="4909">AVERAGE(F7055:G7055)</f>
        <v>#DIV/0!</v>
      </c>
      <c r="X7055" s="8" t="e">
        <f t="shared" ref="X7055:X7062" si="4910">AVERAGE(H7055:I7055)</f>
        <v>#DIV/0!</v>
      </c>
      <c r="Y7055" s="8" t="e">
        <f t="shared" ref="Y7055:Y7062" si="4911">AVERAGE(J7055:K7055)</f>
        <v>#DIV/0!</v>
      </c>
      <c r="Z7055" s="8"/>
      <c r="AA7055" s="8"/>
      <c r="AD7055" s="9" t="e" cm="1">
        <f t="array" aca="1" ref="AD7055" ca="1">Tgost2009(C7055/100.0557)+273.15</f>
        <v>#NAME?</v>
      </c>
      <c r="AE7055" s="8" t="e">
        <f t="shared" ca="1" si="4881"/>
        <v>#NAME?</v>
      </c>
      <c r="AF7055" s="8" t="e">
        <f t="shared" ca="1" si="4882"/>
        <v>#NAME?</v>
      </c>
      <c r="AG7055" s="8" t="e" cm="1">
        <f t="array" aca="1" ref="AG7055" ca="1">AF7055-dECuCon4C(AE7055)</f>
        <v>#NAME?</v>
      </c>
      <c r="AH7055" s="8" t="e" cm="1">
        <f t="array" aca="1" ref="AH7055" ca="1">dECuCon4C(AE7055)</f>
        <v>#VALUE!</v>
      </c>
      <c r="AI7055" s="10" t="e">
        <f t="shared" ref="AI7055:AI7062" ca="1" si="4912">(W7055-V7055)/(AF7055-AG7055)*10^(6)</f>
        <v>#DIV/0!</v>
      </c>
      <c r="AJ7055" s="11" t="e">
        <f t="shared" ca="1" si="4907"/>
        <v>#NAME?</v>
      </c>
      <c r="AK7055" s="8" t="e">
        <f t="shared" ca="1" si="4883"/>
        <v>#NAME?</v>
      </c>
    </row>
    <row r="7056" spans="22:37" x14ac:dyDescent="0.25">
      <c r="V7056" s="8" t="e">
        <f t="shared" si="4908"/>
        <v>#DIV/0!</v>
      </c>
      <c r="W7056" s="8" t="e">
        <f t="shared" si="4909"/>
        <v>#DIV/0!</v>
      </c>
      <c r="X7056" s="8" t="e">
        <f t="shared" si="4910"/>
        <v>#DIV/0!</v>
      </c>
      <c r="Y7056" s="8" t="e">
        <f t="shared" si="4911"/>
        <v>#DIV/0!</v>
      </c>
      <c r="Z7056" s="8"/>
      <c r="AA7056" s="8"/>
      <c r="AD7056" s="9" t="e" cm="1">
        <f t="array" aca="1" ref="AD7056" ca="1">Tgost2009(C7056/100.0557)+273.15</f>
        <v>#NAME?</v>
      </c>
      <c r="AE7056" s="8" t="e">
        <f t="shared" ca="1" si="4881"/>
        <v>#NAME?</v>
      </c>
      <c r="AF7056" s="8" t="e">
        <f t="shared" ca="1" si="4882"/>
        <v>#NAME?</v>
      </c>
      <c r="AG7056" s="8" t="e" cm="1">
        <f t="array" aca="1" ref="AG7056" ca="1">AF7056-dECuCon4C(AE7056)</f>
        <v>#NAME?</v>
      </c>
      <c r="AH7056" s="8" t="e" cm="1">
        <f t="array" aca="1" ref="AH7056" ca="1">dECuCon4C(AE7056)</f>
        <v>#VALUE!</v>
      </c>
      <c r="AI7056" s="10" t="e">
        <f t="shared" ca="1" si="4912"/>
        <v>#DIV/0!</v>
      </c>
      <c r="AJ7056" s="11" t="e">
        <f t="shared" ca="1" si="4907"/>
        <v>#NAME?</v>
      </c>
      <c r="AK7056" s="8" t="e">
        <f t="shared" ca="1" si="4883"/>
        <v>#NAME?</v>
      </c>
    </row>
    <row r="7057" spans="22:37" x14ac:dyDescent="0.25">
      <c r="V7057" s="8" t="e">
        <f t="shared" si="4908"/>
        <v>#DIV/0!</v>
      </c>
      <c r="W7057" s="8" t="e">
        <f t="shared" si="4909"/>
        <v>#DIV/0!</v>
      </c>
      <c r="X7057" s="8" t="e">
        <f t="shared" si="4910"/>
        <v>#DIV/0!</v>
      </c>
      <c r="Y7057" s="8" t="e">
        <f t="shared" si="4911"/>
        <v>#DIV/0!</v>
      </c>
      <c r="Z7057" s="8"/>
      <c r="AA7057" s="8"/>
      <c r="AD7057" s="9" t="e" cm="1">
        <f t="array" aca="1" ref="AD7057" ca="1">Tgost2009(C7057/100.0557)+273.15</f>
        <v>#NAME?</v>
      </c>
      <c r="AE7057" s="8" t="e">
        <f t="shared" ca="1" si="4881"/>
        <v>#NAME?</v>
      </c>
      <c r="AF7057" s="8" t="e">
        <f t="shared" ca="1" si="4882"/>
        <v>#NAME?</v>
      </c>
      <c r="AG7057" s="8" t="e" cm="1">
        <f t="array" aca="1" ref="AG7057" ca="1">AF7057-dECuCon4C(AE7057)</f>
        <v>#NAME?</v>
      </c>
      <c r="AH7057" s="8" t="e" cm="1">
        <f t="array" aca="1" ref="AH7057" ca="1">dECuCon4C(AE7057)</f>
        <v>#VALUE!</v>
      </c>
      <c r="AI7057" s="10" t="e">
        <f t="shared" ca="1" si="4912"/>
        <v>#DIV/0!</v>
      </c>
      <c r="AJ7057" s="11" t="e">
        <f t="shared" ca="1" si="4907"/>
        <v>#NAME?</v>
      </c>
      <c r="AK7057" s="8" t="e">
        <f t="shared" ca="1" si="4883"/>
        <v>#NAME?</v>
      </c>
    </row>
    <row r="7058" spans="22:37" x14ac:dyDescent="0.25">
      <c r="V7058" s="8" t="e">
        <f t="shared" si="4908"/>
        <v>#DIV/0!</v>
      </c>
      <c r="W7058" s="8" t="e">
        <f t="shared" si="4909"/>
        <v>#DIV/0!</v>
      </c>
      <c r="X7058" s="8" t="e">
        <f t="shared" si="4910"/>
        <v>#DIV/0!</v>
      </c>
      <c r="Y7058" s="8" t="e">
        <f t="shared" si="4911"/>
        <v>#DIV/0!</v>
      </c>
      <c r="Z7058" s="8"/>
      <c r="AA7058" s="8"/>
      <c r="AD7058" s="9" t="e" cm="1">
        <f t="array" aca="1" ref="AD7058" ca="1">Tgost2009(C7058/100.0557)+273.15</f>
        <v>#NAME?</v>
      </c>
      <c r="AE7058" s="8" t="e">
        <f t="shared" ca="1" si="4881"/>
        <v>#NAME?</v>
      </c>
      <c r="AF7058" s="8" t="e">
        <f t="shared" ca="1" si="4882"/>
        <v>#NAME?</v>
      </c>
      <c r="AG7058" s="8" t="e" cm="1">
        <f t="array" aca="1" ref="AG7058" ca="1">AF7058-dECuCon4C(AE7058)</f>
        <v>#NAME?</v>
      </c>
      <c r="AH7058" s="8" t="e" cm="1">
        <f t="array" aca="1" ref="AH7058" ca="1">dECuCon4C(AE7058)</f>
        <v>#VALUE!</v>
      </c>
      <c r="AI7058" s="10" t="e">
        <f t="shared" ca="1" si="4912"/>
        <v>#DIV/0!</v>
      </c>
      <c r="AJ7058" s="11" t="e">
        <f t="shared" ca="1" si="4907"/>
        <v>#NAME?</v>
      </c>
      <c r="AK7058" s="8" t="e">
        <f t="shared" ca="1" si="4883"/>
        <v>#NAME?</v>
      </c>
    </row>
    <row r="7059" spans="22:37" x14ac:dyDescent="0.25">
      <c r="V7059" s="8" t="e">
        <f t="shared" si="4908"/>
        <v>#DIV/0!</v>
      </c>
      <c r="W7059" s="8" t="e">
        <f t="shared" si="4909"/>
        <v>#DIV/0!</v>
      </c>
      <c r="X7059" s="8" t="e">
        <f t="shared" si="4910"/>
        <v>#DIV/0!</v>
      </c>
      <c r="Y7059" s="8" t="e">
        <f t="shared" si="4911"/>
        <v>#DIV/0!</v>
      </c>
      <c r="Z7059" s="8"/>
      <c r="AA7059" s="8"/>
      <c r="AD7059" s="9" t="e" cm="1">
        <f t="array" aca="1" ref="AD7059" ca="1">Tgost2009(C7059/100.0557)+273.15</f>
        <v>#NAME?</v>
      </c>
      <c r="AE7059" s="8" t="e">
        <f t="shared" ca="1" si="4881"/>
        <v>#NAME?</v>
      </c>
      <c r="AF7059" s="8" t="e">
        <f t="shared" ca="1" si="4882"/>
        <v>#NAME?</v>
      </c>
      <c r="AG7059" s="8" t="e" cm="1">
        <f t="array" aca="1" ref="AG7059" ca="1">AF7059-dECuCon4C(AE7059)</f>
        <v>#NAME?</v>
      </c>
      <c r="AH7059" s="8" t="e" cm="1">
        <f t="array" aca="1" ref="AH7059" ca="1">dECuCon4C(AE7059)</f>
        <v>#VALUE!</v>
      </c>
      <c r="AI7059" s="10" t="e">
        <f t="shared" ca="1" si="4912"/>
        <v>#DIV/0!</v>
      </c>
      <c r="AJ7059" s="11" t="e">
        <f t="shared" ca="1" si="4907"/>
        <v>#NAME?</v>
      </c>
      <c r="AK7059" s="8" t="e">
        <f t="shared" ca="1" si="4883"/>
        <v>#NAME?</v>
      </c>
    </row>
    <row r="7060" spans="22:37" x14ac:dyDescent="0.25">
      <c r="V7060" s="8" t="e">
        <f t="shared" si="4908"/>
        <v>#DIV/0!</v>
      </c>
      <c r="W7060" s="8" t="e">
        <f t="shared" si="4909"/>
        <v>#DIV/0!</v>
      </c>
      <c r="X7060" s="8" t="e">
        <f t="shared" si="4910"/>
        <v>#DIV/0!</v>
      </c>
      <c r="Y7060" s="8" t="e">
        <f t="shared" si="4911"/>
        <v>#DIV/0!</v>
      </c>
      <c r="Z7060" s="8"/>
      <c r="AA7060" s="8"/>
      <c r="AD7060" s="9" t="e" cm="1">
        <f t="array" aca="1" ref="AD7060" ca="1">Tgost2009(C7060/100.0557)+273.15</f>
        <v>#NAME?</v>
      </c>
      <c r="AE7060" s="8" t="e">
        <f t="shared" ca="1" si="4881"/>
        <v>#NAME?</v>
      </c>
      <c r="AF7060" s="8" t="e">
        <f t="shared" ca="1" si="4882"/>
        <v>#NAME?</v>
      </c>
      <c r="AG7060" s="8" t="e" cm="1">
        <f t="array" aca="1" ref="AG7060" ca="1">AF7060-dECuCon4C(AE7060)</f>
        <v>#NAME?</v>
      </c>
      <c r="AH7060" s="8" t="e" cm="1">
        <f t="array" aca="1" ref="AH7060" ca="1">dECuCon4C(AE7060)</f>
        <v>#VALUE!</v>
      </c>
      <c r="AI7060" s="10" t="e">
        <f t="shared" ca="1" si="4912"/>
        <v>#DIV/0!</v>
      </c>
      <c r="AJ7060" s="11" t="e">
        <f t="shared" ca="1" si="4907"/>
        <v>#NAME?</v>
      </c>
      <c r="AK7060" s="8" t="e">
        <f t="shared" ca="1" si="4883"/>
        <v>#NAME?</v>
      </c>
    </row>
    <row r="7061" spans="22:37" x14ac:dyDescent="0.25">
      <c r="V7061" s="8" t="e">
        <f t="shared" si="4908"/>
        <v>#DIV/0!</v>
      </c>
      <c r="W7061" s="8" t="e">
        <f t="shared" si="4909"/>
        <v>#DIV/0!</v>
      </c>
      <c r="X7061" s="8" t="e">
        <f t="shared" si="4910"/>
        <v>#DIV/0!</v>
      </c>
      <c r="Y7061" s="8" t="e">
        <f t="shared" si="4911"/>
        <v>#DIV/0!</v>
      </c>
      <c r="Z7061" s="8"/>
      <c r="AA7061" s="8"/>
      <c r="AD7061" s="9" t="e" cm="1">
        <f t="array" aca="1" ref="AD7061" ca="1">Tgost2009(C7061/100.0557)+273.15</f>
        <v>#NAME?</v>
      </c>
      <c r="AE7061" s="8" t="e">
        <f t="shared" ca="1" si="4881"/>
        <v>#NAME?</v>
      </c>
      <c r="AF7061" s="8" t="e">
        <f t="shared" ca="1" si="4882"/>
        <v>#NAME?</v>
      </c>
      <c r="AG7061" s="8" t="e" cm="1">
        <f t="array" aca="1" ref="AG7061" ca="1">AF7061-dECuCon4C(AE7061)</f>
        <v>#NAME?</v>
      </c>
      <c r="AH7061" s="8" t="e" cm="1">
        <f t="array" aca="1" ref="AH7061" ca="1">dECuCon4C(AE7061)</f>
        <v>#VALUE!</v>
      </c>
      <c r="AI7061" s="10" t="e">
        <f t="shared" ca="1" si="4912"/>
        <v>#DIV/0!</v>
      </c>
      <c r="AJ7061" s="11" t="e">
        <f t="shared" ca="1" si="4907"/>
        <v>#NAME?</v>
      </c>
      <c r="AK7061" s="8" t="e">
        <f t="shared" ca="1" si="4883"/>
        <v>#NAME?</v>
      </c>
    </row>
    <row r="7062" spans="22:37" x14ac:dyDescent="0.25">
      <c r="V7062" s="8" t="e">
        <f t="shared" si="4908"/>
        <v>#DIV/0!</v>
      </c>
      <c r="W7062" s="8" t="e">
        <f t="shared" si="4909"/>
        <v>#DIV/0!</v>
      </c>
      <c r="X7062" s="8" t="e">
        <f t="shared" si="4910"/>
        <v>#DIV/0!</v>
      </c>
      <c r="Y7062" s="8" t="e">
        <f t="shared" si="4911"/>
        <v>#DIV/0!</v>
      </c>
      <c r="Z7062" s="8"/>
      <c r="AA7062" s="8"/>
      <c r="AD7062" s="9" t="e" cm="1">
        <f t="array" aca="1" ref="AD7062" ca="1">Tgost2009(C7062/100.0557)+273.15</f>
        <v>#NAME?</v>
      </c>
      <c r="AE7062" s="8" t="e">
        <f t="shared" ca="1" si="4881"/>
        <v>#NAME?</v>
      </c>
      <c r="AF7062" s="8" t="e">
        <f t="shared" ca="1" si="4882"/>
        <v>#NAME?</v>
      </c>
      <c r="AG7062" s="8" t="e" cm="1">
        <f t="array" aca="1" ref="AG7062" ca="1">AF7062-dECuCon4C(AE7062)</f>
        <v>#NAME?</v>
      </c>
      <c r="AH7062" s="8" t="e" cm="1">
        <f t="array" aca="1" ref="AH7062" ca="1">dECuCon4C(AE7062)</f>
        <v>#VALUE!</v>
      </c>
      <c r="AI7062" s="10" t="e">
        <f t="shared" ca="1" si="4912"/>
        <v>#DIV/0!</v>
      </c>
      <c r="AJ7062" s="11" t="e">
        <f t="shared" ca="1" si="4907"/>
        <v>#NAME?</v>
      </c>
      <c r="AK7062" s="8" t="e">
        <f t="shared" ca="1" si="4883"/>
        <v>#NAME?</v>
      </c>
    </row>
    <row r="7063" spans="22:37" x14ac:dyDescent="0.25">
      <c r="V7063" s="8"/>
      <c r="W7063" s="8"/>
      <c r="X7063" s="8"/>
      <c r="Y7063" s="8"/>
      <c r="Z7063" s="8" t="e">
        <f t="shared" ref="Z7063:Z7066" si="4913">AVERAGE(L7063:M7063)</f>
        <v>#DIV/0!</v>
      </c>
      <c r="AA7063" s="8" t="e">
        <f t="shared" ref="AA7063:AA7066" si="4914">AVERAGE(N7063:O7063)</f>
        <v>#DIV/0!</v>
      </c>
      <c r="AD7063" s="9" t="e" cm="1">
        <f t="array" aca="1" ref="AD7063" ca="1">Tgost2009(C7063/100.0557)+273.15</f>
        <v>#NAME?</v>
      </c>
      <c r="AE7063" s="8" t="e">
        <f t="shared" ca="1" si="4881"/>
        <v>#NAME?</v>
      </c>
      <c r="AF7063" s="8" t="e">
        <f t="shared" ca="1" si="4882"/>
        <v>#NAME?</v>
      </c>
      <c r="AG7063" s="8" t="e" cm="1">
        <f t="array" aca="1" ref="AG7063" ca="1">AF7063-dECuCon4C(AE7063)</f>
        <v>#NAME?</v>
      </c>
      <c r="AH7063" s="8" t="e" cm="1">
        <f t="array" aca="1" ref="AH7063" ca="1">dECuCon4C(AE7063)</f>
        <v>#VALUE!</v>
      </c>
      <c r="AI7063" s="10"/>
      <c r="AJ7063" s="11" t="e">
        <f t="shared" ca="1" si="4907"/>
        <v>#NAME?</v>
      </c>
      <c r="AK7063" s="8" t="e">
        <f t="shared" ca="1" si="4883"/>
        <v>#NAME?</v>
      </c>
    </row>
    <row r="7064" spans="22:37" x14ac:dyDescent="0.25">
      <c r="V7064" s="8"/>
      <c r="W7064" s="8"/>
      <c r="X7064" s="8"/>
      <c r="Y7064" s="8"/>
      <c r="Z7064" s="8" t="e">
        <f t="shared" si="4913"/>
        <v>#DIV/0!</v>
      </c>
      <c r="AA7064" s="8" t="e">
        <f t="shared" si="4914"/>
        <v>#DIV/0!</v>
      </c>
      <c r="AD7064" s="9" t="e" cm="1">
        <f t="array" aca="1" ref="AD7064" ca="1">Tgost2009(C7064/100.0557)+273.15</f>
        <v>#NAME?</v>
      </c>
      <c r="AE7064" s="8" t="e">
        <f t="shared" ca="1" si="4881"/>
        <v>#NAME?</v>
      </c>
      <c r="AF7064" s="8" t="e">
        <f t="shared" ca="1" si="4882"/>
        <v>#NAME?</v>
      </c>
      <c r="AG7064" s="8" t="e" cm="1">
        <f t="array" aca="1" ref="AG7064" ca="1">AF7064-dECuCon4C(AE7064)</f>
        <v>#NAME?</v>
      </c>
      <c r="AH7064" s="8" t="e" cm="1">
        <f t="array" aca="1" ref="AH7064" ca="1">dECuCon4C(AE7064)</f>
        <v>#VALUE!</v>
      </c>
      <c r="AI7064" s="10"/>
      <c r="AJ7064" s="11" t="e">
        <f t="shared" ca="1" si="4907"/>
        <v>#NAME?</v>
      </c>
      <c r="AK7064" s="8" t="e">
        <f t="shared" ca="1" si="4883"/>
        <v>#NAME?</v>
      </c>
    </row>
    <row r="7065" spans="22:37" x14ac:dyDescent="0.25">
      <c r="V7065" s="8"/>
      <c r="W7065" s="8"/>
      <c r="X7065" s="8"/>
      <c r="Y7065" s="8"/>
      <c r="Z7065" s="8" t="e">
        <f t="shared" si="4913"/>
        <v>#DIV/0!</v>
      </c>
      <c r="AA7065" s="8" t="e">
        <f t="shared" si="4914"/>
        <v>#DIV/0!</v>
      </c>
      <c r="AD7065" s="9" t="e" cm="1">
        <f t="array" aca="1" ref="AD7065" ca="1">Tgost2009(C7065/100.0557)+273.15</f>
        <v>#NAME?</v>
      </c>
      <c r="AE7065" s="8" t="e">
        <f t="shared" ca="1" si="4881"/>
        <v>#NAME?</v>
      </c>
      <c r="AF7065" s="8" t="e">
        <f t="shared" ca="1" si="4882"/>
        <v>#NAME?</v>
      </c>
      <c r="AG7065" s="8" t="e" cm="1">
        <f t="array" aca="1" ref="AG7065" ca="1">AF7065-dECuCon4C(AE7065)</f>
        <v>#NAME?</v>
      </c>
      <c r="AH7065" s="8" t="e" cm="1">
        <f t="array" aca="1" ref="AH7065" ca="1">dECuCon4C(AE7065)</f>
        <v>#VALUE!</v>
      </c>
      <c r="AI7065" s="10"/>
      <c r="AJ7065" s="11" t="e">
        <f t="shared" ca="1" si="4907"/>
        <v>#NAME?</v>
      </c>
      <c r="AK7065" s="8" t="e">
        <f t="shared" ca="1" si="4883"/>
        <v>#NAME?</v>
      </c>
    </row>
    <row r="7066" spans="22:37" x14ac:dyDescent="0.25">
      <c r="V7066" s="8"/>
      <c r="W7066" s="8"/>
      <c r="X7066" s="8"/>
      <c r="Y7066" s="8"/>
      <c r="Z7066" s="8" t="e">
        <f t="shared" si="4913"/>
        <v>#DIV/0!</v>
      </c>
      <c r="AA7066" s="8" t="e">
        <f t="shared" si="4914"/>
        <v>#DIV/0!</v>
      </c>
      <c r="AD7066" s="9" t="e" cm="1">
        <f t="array" aca="1" ref="AD7066" ca="1">Tgost2009(C7066/100.0557)+273.15</f>
        <v>#NAME?</v>
      </c>
      <c r="AE7066" s="8" t="e">
        <f t="shared" ca="1" si="4881"/>
        <v>#NAME?</v>
      </c>
      <c r="AF7066" s="8" t="e">
        <f t="shared" ca="1" si="4882"/>
        <v>#NAME?</v>
      </c>
      <c r="AG7066" s="8" t="e" cm="1">
        <f t="array" aca="1" ref="AG7066" ca="1">AF7066-dECuCon4C(AE7066)</f>
        <v>#NAME?</v>
      </c>
      <c r="AH7066" s="8" t="e" cm="1">
        <f t="array" aca="1" ref="AH7066" ca="1">dECuCon4C(AE7066)</f>
        <v>#VALUE!</v>
      </c>
      <c r="AI7066" s="10"/>
      <c r="AJ7066" s="11" t="e">
        <f t="shared" ca="1" si="4907"/>
        <v>#NAME?</v>
      </c>
      <c r="AK7066" s="8" t="e">
        <f t="shared" ca="1" si="4883"/>
        <v>#NAME?</v>
      </c>
    </row>
    <row r="7067" spans="22:37" x14ac:dyDescent="0.25">
      <c r="V7067" s="8" t="e">
        <f t="shared" ref="V7067:V7074" si="4915">AVERAGE(D7067:E7067)</f>
        <v>#DIV/0!</v>
      </c>
      <c r="W7067" s="8" t="e">
        <f t="shared" ref="W7067:W7074" si="4916">AVERAGE(F7067:G7067)</f>
        <v>#DIV/0!</v>
      </c>
      <c r="X7067" s="8" t="e">
        <f t="shared" ref="X7067:X7074" si="4917">AVERAGE(H7067:I7067)</f>
        <v>#DIV/0!</v>
      </c>
      <c r="Y7067" s="8" t="e">
        <f t="shared" ref="Y7067:Y7074" si="4918">AVERAGE(J7067:K7067)</f>
        <v>#DIV/0!</v>
      </c>
      <c r="Z7067" s="8"/>
      <c r="AA7067" s="8"/>
      <c r="AD7067" s="9" t="e" cm="1">
        <f t="array" aca="1" ref="AD7067" ca="1">Tgost2009(C7067/100.0557)+273.15</f>
        <v>#NAME?</v>
      </c>
      <c r="AE7067" s="8" t="e">
        <f t="shared" ca="1" si="4881"/>
        <v>#NAME?</v>
      </c>
      <c r="AF7067" s="8" t="e">
        <f t="shared" ca="1" si="4882"/>
        <v>#NAME?</v>
      </c>
      <c r="AG7067" s="8" t="e" cm="1">
        <f t="array" aca="1" ref="AG7067" ca="1">AF7067-dECuCon4C(AE7067)</f>
        <v>#NAME?</v>
      </c>
      <c r="AH7067" s="8" t="e" cm="1">
        <f t="array" aca="1" ref="AH7067" ca="1">dECuCon4C(AE7067)</f>
        <v>#VALUE!</v>
      </c>
      <c r="AI7067" s="10" t="e">
        <f t="shared" ref="AI7067:AI7074" ca="1" si="4919">(W7067-V7067)/(AF7067-AG7067)*10^(6)</f>
        <v>#DIV/0!</v>
      </c>
      <c r="AJ7067" s="11" t="e">
        <f t="shared" ca="1" si="4907"/>
        <v>#NAME?</v>
      </c>
      <c r="AK7067" s="8" t="e">
        <f t="shared" ca="1" si="4883"/>
        <v>#NAME?</v>
      </c>
    </row>
    <row r="7068" spans="22:37" x14ac:dyDescent="0.25">
      <c r="V7068" s="8" t="e">
        <f t="shared" si="4915"/>
        <v>#DIV/0!</v>
      </c>
      <c r="W7068" s="8" t="e">
        <f t="shared" si="4916"/>
        <v>#DIV/0!</v>
      </c>
      <c r="X7068" s="8" t="e">
        <f t="shared" si="4917"/>
        <v>#DIV/0!</v>
      </c>
      <c r="Y7068" s="8" t="e">
        <f t="shared" si="4918"/>
        <v>#DIV/0!</v>
      </c>
      <c r="Z7068" s="8"/>
      <c r="AA7068" s="8"/>
      <c r="AD7068" s="9" t="e" cm="1">
        <f t="array" aca="1" ref="AD7068" ca="1">Tgost2009(C7068/100.0557)+273.15</f>
        <v>#NAME?</v>
      </c>
      <c r="AE7068" s="8" t="e">
        <f t="shared" ca="1" si="4881"/>
        <v>#NAME?</v>
      </c>
      <c r="AF7068" s="8" t="e">
        <f t="shared" ca="1" si="4882"/>
        <v>#NAME?</v>
      </c>
      <c r="AG7068" s="8" t="e" cm="1">
        <f t="array" aca="1" ref="AG7068" ca="1">AF7068-dECuCon4C(AE7068)</f>
        <v>#NAME?</v>
      </c>
      <c r="AH7068" s="8" t="e" cm="1">
        <f t="array" aca="1" ref="AH7068" ca="1">dECuCon4C(AE7068)</f>
        <v>#VALUE!</v>
      </c>
      <c r="AI7068" s="10" t="e">
        <f t="shared" ca="1" si="4919"/>
        <v>#DIV/0!</v>
      </c>
      <c r="AJ7068" s="11" t="e">
        <f t="shared" ca="1" si="4907"/>
        <v>#NAME?</v>
      </c>
      <c r="AK7068" s="8" t="e">
        <f t="shared" ca="1" si="4883"/>
        <v>#NAME?</v>
      </c>
    </row>
    <row r="7069" spans="22:37" x14ac:dyDescent="0.25">
      <c r="V7069" s="8" t="e">
        <f t="shared" si="4915"/>
        <v>#DIV/0!</v>
      </c>
      <c r="W7069" s="8" t="e">
        <f t="shared" si="4916"/>
        <v>#DIV/0!</v>
      </c>
      <c r="X7069" s="8" t="e">
        <f t="shared" si="4917"/>
        <v>#DIV/0!</v>
      </c>
      <c r="Y7069" s="8" t="e">
        <f t="shared" si="4918"/>
        <v>#DIV/0!</v>
      </c>
      <c r="Z7069" s="8"/>
      <c r="AA7069" s="8"/>
      <c r="AD7069" s="9" t="e" cm="1">
        <f t="array" aca="1" ref="AD7069" ca="1">Tgost2009(C7069/100.0557)+273.15</f>
        <v>#NAME?</v>
      </c>
      <c r="AE7069" s="8" t="e">
        <f t="shared" ca="1" si="4881"/>
        <v>#NAME?</v>
      </c>
      <c r="AF7069" s="8" t="e">
        <f t="shared" ca="1" si="4882"/>
        <v>#NAME?</v>
      </c>
      <c r="AG7069" s="8" t="e" cm="1">
        <f t="array" aca="1" ref="AG7069" ca="1">AF7069-dECuCon4C(AE7069)</f>
        <v>#NAME?</v>
      </c>
      <c r="AH7069" s="8" t="e" cm="1">
        <f t="array" aca="1" ref="AH7069" ca="1">dECuCon4C(AE7069)</f>
        <v>#VALUE!</v>
      </c>
      <c r="AI7069" s="10" t="e">
        <f t="shared" ca="1" si="4919"/>
        <v>#DIV/0!</v>
      </c>
      <c r="AJ7069" s="11" t="e">
        <f t="shared" ca="1" si="4907"/>
        <v>#NAME?</v>
      </c>
      <c r="AK7069" s="8" t="e">
        <f t="shared" ca="1" si="4883"/>
        <v>#NAME?</v>
      </c>
    </row>
    <row r="7070" spans="22:37" x14ac:dyDescent="0.25">
      <c r="V7070" s="8" t="e">
        <f t="shared" si="4915"/>
        <v>#DIV/0!</v>
      </c>
      <c r="W7070" s="8" t="e">
        <f t="shared" si="4916"/>
        <v>#DIV/0!</v>
      </c>
      <c r="X7070" s="8" t="e">
        <f t="shared" si="4917"/>
        <v>#DIV/0!</v>
      </c>
      <c r="Y7070" s="8" t="e">
        <f t="shared" si="4918"/>
        <v>#DIV/0!</v>
      </c>
      <c r="Z7070" s="8"/>
      <c r="AA7070" s="8"/>
      <c r="AD7070" s="9" t="e" cm="1">
        <f t="array" aca="1" ref="AD7070" ca="1">Tgost2009(C7070/100.0557)+273.15</f>
        <v>#NAME?</v>
      </c>
      <c r="AE7070" s="8" t="e">
        <f t="shared" ca="1" si="4881"/>
        <v>#NAME?</v>
      </c>
      <c r="AF7070" s="8" t="e">
        <f t="shared" ca="1" si="4882"/>
        <v>#NAME?</v>
      </c>
      <c r="AG7070" s="8" t="e" cm="1">
        <f t="array" aca="1" ref="AG7070" ca="1">AF7070-dECuCon4C(AE7070)</f>
        <v>#NAME?</v>
      </c>
      <c r="AH7070" s="8" t="e" cm="1">
        <f t="array" aca="1" ref="AH7070" ca="1">dECuCon4C(AE7070)</f>
        <v>#VALUE!</v>
      </c>
      <c r="AI7070" s="10" t="e">
        <f t="shared" ca="1" si="4919"/>
        <v>#DIV/0!</v>
      </c>
      <c r="AJ7070" s="11" t="e">
        <f t="shared" ca="1" si="4907"/>
        <v>#NAME?</v>
      </c>
      <c r="AK7070" s="8" t="e">
        <f t="shared" ca="1" si="4883"/>
        <v>#NAME?</v>
      </c>
    </row>
    <row r="7071" spans="22:37" x14ac:dyDescent="0.25">
      <c r="V7071" s="8" t="e">
        <f t="shared" si="4915"/>
        <v>#DIV/0!</v>
      </c>
      <c r="W7071" s="8" t="e">
        <f t="shared" si="4916"/>
        <v>#DIV/0!</v>
      </c>
      <c r="X7071" s="8" t="e">
        <f t="shared" si="4917"/>
        <v>#DIV/0!</v>
      </c>
      <c r="Y7071" s="8" t="e">
        <f t="shared" si="4918"/>
        <v>#DIV/0!</v>
      </c>
      <c r="Z7071" s="8"/>
      <c r="AA7071" s="8"/>
      <c r="AD7071" s="9" t="e" cm="1">
        <f t="array" aca="1" ref="AD7071" ca="1">Tgost2009(C7071/100.0557)+273.15</f>
        <v>#NAME?</v>
      </c>
      <c r="AE7071" s="8" t="e">
        <f t="shared" ca="1" si="4881"/>
        <v>#NAME?</v>
      </c>
      <c r="AF7071" s="8" t="e">
        <f t="shared" ca="1" si="4882"/>
        <v>#NAME?</v>
      </c>
      <c r="AG7071" s="8" t="e" cm="1">
        <f t="array" aca="1" ref="AG7071" ca="1">AF7071-dECuCon4C(AE7071)</f>
        <v>#NAME?</v>
      </c>
      <c r="AH7071" s="8" t="e" cm="1">
        <f t="array" aca="1" ref="AH7071" ca="1">dECuCon4C(AE7071)</f>
        <v>#VALUE!</v>
      </c>
      <c r="AI7071" s="10" t="e">
        <f t="shared" ca="1" si="4919"/>
        <v>#DIV/0!</v>
      </c>
      <c r="AJ7071" s="11" t="e">
        <f t="shared" ca="1" si="4907"/>
        <v>#NAME?</v>
      </c>
      <c r="AK7071" s="8" t="e">
        <f t="shared" ca="1" si="4883"/>
        <v>#NAME?</v>
      </c>
    </row>
    <row r="7072" spans="22:37" x14ac:dyDescent="0.25">
      <c r="V7072" s="8" t="e">
        <f t="shared" si="4915"/>
        <v>#DIV/0!</v>
      </c>
      <c r="W7072" s="8" t="e">
        <f t="shared" si="4916"/>
        <v>#DIV/0!</v>
      </c>
      <c r="X7072" s="8" t="e">
        <f t="shared" si="4917"/>
        <v>#DIV/0!</v>
      </c>
      <c r="Y7072" s="8" t="e">
        <f t="shared" si="4918"/>
        <v>#DIV/0!</v>
      </c>
      <c r="Z7072" s="8"/>
      <c r="AA7072" s="8"/>
      <c r="AD7072" s="9" t="e" cm="1">
        <f t="array" aca="1" ref="AD7072" ca="1">Tgost2009(C7072/100.0557)+273.15</f>
        <v>#NAME?</v>
      </c>
      <c r="AE7072" s="8" t="e">
        <f t="shared" ca="1" si="4881"/>
        <v>#NAME?</v>
      </c>
      <c r="AF7072" s="8" t="e">
        <f t="shared" ca="1" si="4882"/>
        <v>#NAME?</v>
      </c>
      <c r="AG7072" s="8" t="e" cm="1">
        <f t="array" aca="1" ref="AG7072" ca="1">AF7072-dECuCon4C(AE7072)</f>
        <v>#NAME?</v>
      </c>
      <c r="AH7072" s="8" t="e" cm="1">
        <f t="array" aca="1" ref="AH7072" ca="1">dECuCon4C(AE7072)</f>
        <v>#VALUE!</v>
      </c>
      <c r="AI7072" s="10" t="e">
        <f t="shared" ca="1" si="4919"/>
        <v>#DIV/0!</v>
      </c>
      <c r="AJ7072" s="11" t="e">
        <f t="shared" ca="1" si="4907"/>
        <v>#NAME?</v>
      </c>
      <c r="AK7072" s="8" t="e">
        <f t="shared" ca="1" si="4883"/>
        <v>#NAME?</v>
      </c>
    </row>
    <row r="7073" spans="22:37" x14ac:dyDescent="0.25">
      <c r="V7073" s="8" t="e">
        <f t="shared" si="4915"/>
        <v>#DIV/0!</v>
      </c>
      <c r="W7073" s="8" t="e">
        <f t="shared" si="4916"/>
        <v>#DIV/0!</v>
      </c>
      <c r="X7073" s="8" t="e">
        <f t="shared" si="4917"/>
        <v>#DIV/0!</v>
      </c>
      <c r="Y7073" s="8" t="e">
        <f t="shared" si="4918"/>
        <v>#DIV/0!</v>
      </c>
      <c r="Z7073" s="8"/>
      <c r="AA7073" s="8"/>
      <c r="AD7073" s="9" t="e" cm="1">
        <f t="array" aca="1" ref="AD7073" ca="1">Tgost2009(C7073/100.0557)+273.15</f>
        <v>#NAME?</v>
      </c>
      <c r="AE7073" s="8" t="e">
        <f t="shared" ca="1" si="4881"/>
        <v>#NAME?</v>
      </c>
      <c r="AF7073" s="8" t="e">
        <f t="shared" ca="1" si="4882"/>
        <v>#NAME?</v>
      </c>
      <c r="AG7073" s="8" t="e" cm="1">
        <f t="array" aca="1" ref="AG7073" ca="1">AF7073-dECuCon4C(AE7073)</f>
        <v>#NAME?</v>
      </c>
      <c r="AH7073" s="8" t="e" cm="1">
        <f t="array" aca="1" ref="AH7073" ca="1">dECuCon4C(AE7073)</f>
        <v>#VALUE!</v>
      </c>
      <c r="AI7073" s="10" t="e">
        <f t="shared" ca="1" si="4919"/>
        <v>#DIV/0!</v>
      </c>
      <c r="AJ7073" s="11" t="e">
        <f t="shared" ca="1" si="4907"/>
        <v>#NAME?</v>
      </c>
      <c r="AK7073" s="8" t="e">
        <f t="shared" ca="1" si="4883"/>
        <v>#NAME?</v>
      </c>
    </row>
    <row r="7074" spans="22:37" x14ac:dyDescent="0.25">
      <c r="V7074" s="8" t="e">
        <f t="shared" si="4915"/>
        <v>#DIV/0!</v>
      </c>
      <c r="W7074" s="8" t="e">
        <f t="shared" si="4916"/>
        <v>#DIV/0!</v>
      </c>
      <c r="X7074" s="8" t="e">
        <f t="shared" si="4917"/>
        <v>#DIV/0!</v>
      </c>
      <c r="Y7074" s="8" t="e">
        <f t="shared" si="4918"/>
        <v>#DIV/0!</v>
      </c>
      <c r="Z7074" s="8"/>
      <c r="AA7074" s="8"/>
      <c r="AD7074" s="9" t="e" cm="1">
        <f t="array" aca="1" ref="AD7074" ca="1">Tgost2009(C7074/100.0557)+273.15</f>
        <v>#NAME?</v>
      </c>
      <c r="AE7074" s="8" t="e">
        <f t="shared" ca="1" si="4881"/>
        <v>#NAME?</v>
      </c>
      <c r="AF7074" s="8" t="e">
        <f t="shared" ca="1" si="4882"/>
        <v>#NAME?</v>
      </c>
      <c r="AG7074" s="8" t="e" cm="1">
        <f t="array" aca="1" ref="AG7074" ca="1">AF7074-dECuCon4C(AE7074)</f>
        <v>#NAME?</v>
      </c>
      <c r="AH7074" s="8" t="e" cm="1">
        <f t="array" aca="1" ref="AH7074" ca="1">dECuCon4C(AE7074)</f>
        <v>#VALUE!</v>
      </c>
      <c r="AI7074" s="10" t="e">
        <f t="shared" ca="1" si="4919"/>
        <v>#DIV/0!</v>
      </c>
      <c r="AJ7074" s="11" t="e">
        <f t="shared" ca="1" si="4907"/>
        <v>#NAME?</v>
      </c>
      <c r="AK7074" s="8" t="e">
        <f t="shared" ca="1" si="4883"/>
        <v>#NAME?</v>
      </c>
    </row>
    <row r="7075" spans="22:37" x14ac:dyDescent="0.25">
      <c r="V7075" s="8"/>
      <c r="W7075" s="8"/>
      <c r="X7075" s="8"/>
      <c r="Y7075" s="8"/>
      <c r="Z7075" s="8" t="e">
        <f t="shared" ref="Z7075:Z7078" si="4920">AVERAGE(L7075:M7075)</f>
        <v>#DIV/0!</v>
      </c>
      <c r="AA7075" s="8" t="e">
        <f t="shared" ref="AA7075:AA7078" si="4921">AVERAGE(N7075:O7075)</f>
        <v>#DIV/0!</v>
      </c>
      <c r="AD7075" s="9" t="e" cm="1">
        <f t="array" aca="1" ref="AD7075" ca="1">Tgost2009(C7075/100.0557)+273.15</f>
        <v>#NAME?</v>
      </c>
      <c r="AE7075" s="8" t="e">
        <f t="shared" ca="1" si="4881"/>
        <v>#NAME?</v>
      </c>
      <c r="AF7075" s="8" t="e">
        <f t="shared" ca="1" si="4882"/>
        <v>#NAME?</v>
      </c>
      <c r="AG7075" s="8" t="e" cm="1">
        <f t="array" aca="1" ref="AG7075" ca="1">AF7075-dECuCon4C(AE7075)</f>
        <v>#NAME?</v>
      </c>
      <c r="AH7075" s="8" t="e" cm="1">
        <f t="array" aca="1" ref="AH7075" ca="1">dECuCon4C(AE7075)</f>
        <v>#VALUE!</v>
      </c>
      <c r="AI7075" s="10"/>
      <c r="AJ7075" s="11" t="e">
        <f t="shared" ca="1" si="4907"/>
        <v>#NAME?</v>
      </c>
      <c r="AK7075" s="8" t="e">
        <f t="shared" ca="1" si="4883"/>
        <v>#NAME?</v>
      </c>
    </row>
    <row r="7076" spans="22:37" x14ac:dyDescent="0.25">
      <c r="V7076" s="8"/>
      <c r="W7076" s="8"/>
      <c r="X7076" s="8"/>
      <c r="Y7076" s="8"/>
      <c r="Z7076" s="8" t="e">
        <f t="shared" si="4920"/>
        <v>#DIV/0!</v>
      </c>
      <c r="AA7076" s="8" t="e">
        <f t="shared" si="4921"/>
        <v>#DIV/0!</v>
      </c>
      <c r="AD7076" s="9" t="e" cm="1">
        <f t="array" aca="1" ref="AD7076" ca="1">Tgost2009(C7076/100.0557)+273.15</f>
        <v>#NAME?</v>
      </c>
      <c r="AE7076" s="8" t="e">
        <f t="shared" ca="1" si="4881"/>
        <v>#NAME?</v>
      </c>
      <c r="AF7076" s="8" t="e">
        <f t="shared" ca="1" si="4882"/>
        <v>#NAME?</v>
      </c>
      <c r="AG7076" s="8" t="e" cm="1">
        <f t="array" aca="1" ref="AG7076" ca="1">AF7076-dECuCon4C(AE7076)</f>
        <v>#NAME?</v>
      </c>
      <c r="AH7076" s="8" t="e" cm="1">
        <f t="array" aca="1" ref="AH7076" ca="1">dECuCon4C(AE7076)</f>
        <v>#VALUE!</v>
      </c>
      <c r="AI7076" s="10"/>
      <c r="AJ7076" s="11" t="e">
        <f t="shared" ca="1" si="4907"/>
        <v>#NAME?</v>
      </c>
      <c r="AK7076" s="8" t="e">
        <f t="shared" ca="1" si="4883"/>
        <v>#NAME?</v>
      </c>
    </row>
    <row r="7077" spans="22:37" x14ac:dyDescent="0.25">
      <c r="V7077" s="8"/>
      <c r="W7077" s="8"/>
      <c r="X7077" s="8"/>
      <c r="Y7077" s="8"/>
      <c r="Z7077" s="8" t="e">
        <f t="shared" si="4920"/>
        <v>#DIV/0!</v>
      </c>
      <c r="AA7077" s="8" t="e">
        <f t="shared" si="4921"/>
        <v>#DIV/0!</v>
      </c>
      <c r="AD7077" s="9" t="e" cm="1">
        <f t="array" aca="1" ref="AD7077" ca="1">Tgost2009(C7077/100.0557)+273.15</f>
        <v>#NAME?</v>
      </c>
      <c r="AE7077" s="8" t="e">
        <f t="shared" ref="AE7077:AE7140" ca="1" si="4922">AD7077 - 273.15</f>
        <v>#NAME?</v>
      </c>
      <c r="AF7077" s="8" t="e">
        <f t="shared" ref="AF7077:AF7140" ca="1" si="4923">0.041* AD7077 *(EXP(-AD7077/93)+0.123- 0.442/(1+(AD7077/172.4)^3))+0.804</f>
        <v>#NAME?</v>
      </c>
      <c r="AG7077" s="8" t="e" cm="1">
        <f t="array" aca="1" ref="AG7077" ca="1">AF7077-dECuCon4C(AE7077)</f>
        <v>#NAME?</v>
      </c>
      <c r="AH7077" s="8" t="e" cm="1">
        <f t="array" aca="1" ref="AH7077" ca="1">dECuCon4C(AE7077)</f>
        <v>#VALUE!</v>
      </c>
      <c r="AI7077" s="10"/>
      <c r="AJ7077" s="11" t="e">
        <f t="shared" ca="1" si="4907"/>
        <v>#NAME?</v>
      </c>
      <c r="AK7077" s="8" t="e">
        <f t="shared" ref="AK7077:AK7140" ca="1" si="4924">1/AD7077</f>
        <v>#NAME?</v>
      </c>
    </row>
    <row r="7078" spans="22:37" x14ac:dyDescent="0.25">
      <c r="V7078" s="8"/>
      <c r="W7078" s="8"/>
      <c r="X7078" s="8"/>
      <c r="Y7078" s="8"/>
      <c r="Z7078" s="8" t="e">
        <f t="shared" si="4920"/>
        <v>#DIV/0!</v>
      </c>
      <c r="AA7078" s="8" t="e">
        <f t="shared" si="4921"/>
        <v>#DIV/0!</v>
      </c>
      <c r="AD7078" s="9" t="e" cm="1">
        <f t="array" aca="1" ref="AD7078" ca="1">Tgost2009(C7078/100.0557)+273.15</f>
        <v>#NAME?</v>
      </c>
      <c r="AE7078" s="8" t="e">
        <f t="shared" ca="1" si="4922"/>
        <v>#NAME?</v>
      </c>
      <c r="AF7078" s="8" t="e">
        <f t="shared" ca="1" si="4923"/>
        <v>#NAME?</v>
      </c>
      <c r="AG7078" s="8" t="e" cm="1">
        <f t="array" aca="1" ref="AG7078" ca="1">AF7078-dECuCon4C(AE7078)</f>
        <v>#NAME?</v>
      </c>
      <c r="AH7078" s="8" t="e" cm="1">
        <f t="array" aca="1" ref="AH7078" ca="1">dECuCon4C(AE7078)</f>
        <v>#VALUE!</v>
      </c>
      <c r="AI7078" s="10"/>
      <c r="AJ7078" s="11" t="e">
        <f t="shared" ca="1" si="4907"/>
        <v>#NAME?</v>
      </c>
      <c r="AK7078" s="8" t="e">
        <f t="shared" ca="1" si="4924"/>
        <v>#NAME?</v>
      </c>
    </row>
    <row r="7079" spans="22:37" x14ac:dyDescent="0.25">
      <c r="V7079" s="8" t="e">
        <f t="shared" ref="V7079:V7086" si="4925">AVERAGE(D7079:E7079)</f>
        <v>#DIV/0!</v>
      </c>
      <c r="W7079" s="8" t="e">
        <f t="shared" ref="W7079:W7086" si="4926">AVERAGE(F7079:G7079)</f>
        <v>#DIV/0!</v>
      </c>
      <c r="X7079" s="8" t="e">
        <f t="shared" ref="X7079:X7086" si="4927">AVERAGE(H7079:I7079)</f>
        <v>#DIV/0!</v>
      </c>
      <c r="Y7079" s="8" t="e">
        <f t="shared" ref="Y7079:Y7086" si="4928">AVERAGE(J7079:K7079)</f>
        <v>#DIV/0!</v>
      </c>
      <c r="Z7079" s="8"/>
      <c r="AA7079" s="8"/>
      <c r="AD7079" s="9" t="e" cm="1">
        <f t="array" aca="1" ref="AD7079" ca="1">Tgost2009(C7079/100.0557)+273.15</f>
        <v>#NAME?</v>
      </c>
      <c r="AE7079" s="8" t="e">
        <f t="shared" ca="1" si="4922"/>
        <v>#NAME?</v>
      </c>
      <c r="AF7079" s="8" t="e">
        <f t="shared" ca="1" si="4923"/>
        <v>#NAME?</v>
      </c>
      <c r="AG7079" s="8" t="e" cm="1">
        <f t="array" aca="1" ref="AG7079" ca="1">AF7079-dECuCon4C(AE7079)</f>
        <v>#NAME?</v>
      </c>
      <c r="AH7079" s="8" t="e" cm="1">
        <f t="array" aca="1" ref="AH7079" ca="1">dECuCon4C(AE7079)</f>
        <v>#VALUE!</v>
      </c>
      <c r="AI7079" s="10" t="e">
        <f t="shared" ref="AI7079:AI7086" ca="1" si="4929">(W7079-V7079)/(AF7079-AG7079)*10^(6)</f>
        <v>#DIV/0!</v>
      </c>
      <c r="AJ7079" s="11" t="e">
        <f t="shared" ca="1" si="4907"/>
        <v>#NAME?</v>
      </c>
      <c r="AK7079" s="8" t="e">
        <f t="shared" ca="1" si="4924"/>
        <v>#NAME?</v>
      </c>
    </row>
    <row r="7080" spans="22:37" x14ac:dyDescent="0.25">
      <c r="V7080" s="8" t="e">
        <f t="shared" si="4925"/>
        <v>#DIV/0!</v>
      </c>
      <c r="W7080" s="8" t="e">
        <f t="shared" si="4926"/>
        <v>#DIV/0!</v>
      </c>
      <c r="X7080" s="8" t="e">
        <f t="shared" si="4927"/>
        <v>#DIV/0!</v>
      </c>
      <c r="Y7080" s="8" t="e">
        <f t="shared" si="4928"/>
        <v>#DIV/0!</v>
      </c>
      <c r="Z7080" s="8"/>
      <c r="AA7080" s="8"/>
      <c r="AD7080" s="9" t="e" cm="1">
        <f t="array" aca="1" ref="AD7080" ca="1">Tgost2009(C7080/100.0557)+273.15</f>
        <v>#NAME?</v>
      </c>
      <c r="AE7080" s="8" t="e">
        <f t="shared" ca="1" si="4922"/>
        <v>#NAME?</v>
      </c>
      <c r="AF7080" s="8" t="e">
        <f t="shared" ca="1" si="4923"/>
        <v>#NAME?</v>
      </c>
      <c r="AG7080" s="8" t="e" cm="1">
        <f t="array" aca="1" ref="AG7080" ca="1">AF7080-dECuCon4C(AE7080)</f>
        <v>#NAME?</v>
      </c>
      <c r="AH7080" s="8" t="e" cm="1">
        <f t="array" aca="1" ref="AH7080" ca="1">dECuCon4C(AE7080)</f>
        <v>#VALUE!</v>
      </c>
      <c r="AI7080" s="10" t="e">
        <f t="shared" ca="1" si="4929"/>
        <v>#DIV/0!</v>
      </c>
      <c r="AJ7080" s="11" t="e">
        <f t="shared" ca="1" si="4907"/>
        <v>#NAME?</v>
      </c>
      <c r="AK7080" s="8" t="e">
        <f t="shared" ca="1" si="4924"/>
        <v>#NAME?</v>
      </c>
    </row>
    <row r="7081" spans="22:37" x14ac:dyDescent="0.25">
      <c r="V7081" s="8" t="e">
        <f t="shared" si="4925"/>
        <v>#DIV/0!</v>
      </c>
      <c r="W7081" s="8" t="e">
        <f t="shared" si="4926"/>
        <v>#DIV/0!</v>
      </c>
      <c r="X7081" s="8" t="e">
        <f t="shared" si="4927"/>
        <v>#DIV/0!</v>
      </c>
      <c r="Y7081" s="8" t="e">
        <f t="shared" si="4928"/>
        <v>#DIV/0!</v>
      </c>
      <c r="Z7081" s="8"/>
      <c r="AA7081" s="8"/>
      <c r="AD7081" s="9" t="e" cm="1">
        <f t="array" aca="1" ref="AD7081" ca="1">Tgost2009(C7081/100.0557)+273.15</f>
        <v>#NAME?</v>
      </c>
      <c r="AE7081" s="8" t="e">
        <f t="shared" ca="1" si="4922"/>
        <v>#NAME?</v>
      </c>
      <c r="AF7081" s="8" t="e">
        <f t="shared" ca="1" si="4923"/>
        <v>#NAME?</v>
      </c>
      <c r="AG7081" s="8" t="e" cm="1">
        <f t="array" aca="1" ref="AG7081" ca="1">AF7081-dECuCon4C(AE7081)</f>
        <v>#NAME?</v>
      </c>
      <c r="AH7081" s="8" t="e" cm="1">
        <f t="array" aca="1" ref="AH7081" ca="1">dECuCon4C(AE7081)</f>
        <v>#VALUE!</v>
      </c>
      <c r="AI7081" s="10" t="e">
        <f t="shared" ca="1" si="4929"/>
        <v>#DIV/0!</v>
      </c>
      <c r="AJ7081" s="11" t="e">
        <f t="shared" ca="1" si="4907"/>
        <v>#NAME?</v>
      </c>
      <c r="AK7081" s="8" t="e">
        <f t="shared" ca="1" si="4924"/>
        <v>#NAME?</v>
      </c>
    </row>
    <row r="7082" spans="22:37" x14ac:dyDescent="0.25">
      <c r="V7082" s="8" t="e">
        <f t="shared" si="4925"/>
        <v>#DIV/0!</v>
      </c>
      <c r="W7082" s="8" t="e">
        <f t="shared" si="4926"/>
        <v>#DIV/0!</v>
      </c>
      <c r="X7082" s="8" t="e">
        <f t="shared" si="4927"/>
        <v>#DIV/0!</v>
      </c>
      <c r="Y7082" s="8" t="e">
        <f t="shared" si="4928"/>
        <v>#DIV/0!</v>
      </c>
      <c r="Z7082" s="8"/>
      <c r="AA7082" s="8"/>
      <c r="AD7082" s="9" t="e" cm="1">
        <f t="array" aca="1" ref="AD7082" ca="1">Tgost2009(C7082/100.0557)+273.15</f>
        <v>#NAME?</v>
      </c>
      <c r="AE7082" s="8" t="e">
        <f t="shared" ca="1" si="4922"/>
        <v>#NAME?</v>
      </c>
      <c r="AF7082" s="8" t="e">
        <f t="shared" ca="1" si="4923"/>
        <v>#NAME?</v>
      </c>
      <c r="AG7082" s="8" t="e" cm="1">
        <f t="array" aca="1" ref="AG7082" ca="1">AF7082-dECuCon4C(AE7082)</f>
        <v>#NAME?</v>
      </c>
      <c r="AH7082" s="8" t="e" cm="1">
        <f t="array" aca="1" ref="AH7082" ca="1">dECuCon4C(AE7082)</f>
        <v>#VALUE!</v>
      </c>
      <c r="AI7082" s="10" t="e">
        <f t="shared" ca="1" si="4929"/>
        <v>#DIV/0!</v>
      </c>
      <c r="AJ7082" s="11" t="e">
        <f t="shared" ca="1" si="4907"/>
        <v>#NAME?</v>
      </c>
      <c r="AK7082" s="8" t="e">
        <f t="shared" ca="1" si="4924"/>
        <v>#NAME?</v>
      </c>
    </row>
    <row r="7083" spans="22:37" x14ac:dyDescent="0.25">
      <c r="V7083" s="8" t="e">
        <f t="shared" si="4925"/>
        <v>#DIV/0!</v>
      </c>
      <c r="W7083" s="8" t="e">
        <f t="shared" si="4926"/>
        <v>#DIV/0!</v>
      </c>
      <c r="X7083" s="8" t="e">
        <f t="shared" si="4927"/>
        <v>#DIV/0!</v>
      </c>
      <c r="Y7083" s="8" t="e">
        <f t="shared" si="4928"/>
        <v>#DIV/0!</v>
      </c>
      <c r="Z7083" s="8"/>
      <c r="AA7083" s="8"/>
      <c r="AD7083" s="9" t="e" cm="1">
        <f t="array" aca="1" ref="AD7083" ca="1">Tgost2009(C7083/100.0557)+273.15</f>
        <v>#NAME?</v>
      </c>
      <c r="AE7083" s="8" t="e">
        <f t="shared" ca="1" si="4922"/>
        <v>#NAME?</v>
      </c>
      <c r="AF7083" s="8" t="e">
        <f t="shared" ca="1" si="4923"/>
        <v>#NAME?</v>
      </c>
      <c r="AG7083" s="8" t="e" cm="1">
        <f t="array" aca="1" ref="AG7083" ca="1">AF7083-dECuCon4C(AE7083)</f>
        <v>#NAME?</v>
      </c>
      <c r="AH7083" s="8" t="e" cm="1">
        <f t="array" aca="1" ref="AH7083" ca="1">dECuCon4C(AE7083)</f>
        <v>#VALUE!</v>
      </c>
      <c r="AI7083" s="10" t="e">
        <f t="shared" ca="1" si="4929"/>
        <v>#DIV/0!</v>
      </c>
      <c r="AJ7083" s="11" t="e">
        <f t="shared" ca="1" si="4907"/>
        <v>#NAME?</v>
      </c>
      <c r="AK7083" s="8" t="e">
        <f t="shared" ca="1" si="4924"/>
        <v>#NAME?</v>
      </c>
    </row>
    <row r="7084" spans="22:37" x14ac:dyDescent="0.25">
      <c r="V7084" s="8" t="e">
        <f t="shared" si="4925"/>
        <v>#DIV/0!</v>
      </c>
      <c r="W7084" s="8" t="e">
        <f t="shared" si="4926"/>
        <v>#DIV/0!</v>
      </c>
      <c r="X7084" s="8" t="e">
        <f t="shared" si="4927"/>
        <v>#DIV/0!</v>
      </c>
      <c r="Y7084" s="8" t="e">
        <f t="shared" si="4928"/>
        <v>#DIV/0!</v>
      </c>
      <c r="Z7084" s="8"/>
      <c r="AA7084" s="8"/>
      <c r="AD7084" s="9" t="e" cm="1">
        <f t="array" aca="1" ref="AD7084" ca="1">Tgost2009(C7084/100.0557)+273.15</f>
        <v>#NAME?</v>
      </c>
      <c r="AE7084" s="8" t="e">
        <f t="shared" ca="1" si="4922"/>
        <v>#NAME?</v>
      </c>
      <c r="AF7084" s="8" t="e">
        <f t="shared" ca="1" si="4923"/>
        <v>#NAME?</v>
      </c>
      <c r="AG7084" s="8" t="e" cm="1">
        <f t="array" aca="1" ref="AG7084" ca="1">AF7084-dECuCon4C(AE7084)</f>
        <v>#NAME?</v>
      </c>
      <c r="AH7084" s="8" t="e" cm="1">
        <f t="array" aca="1" ref="AH7084" ca="1">dECuCon4C(AE7084)</f>
        <v>#VALUE!</v>
      </c>
      <c r="AI7084" s="10" t="e">
        <f t="shared" ca="1" si="4929"/>
        <v>#DIV/0!</v>
      </c>
      <c r="AJ7084" s="11" t="e">
        <f t="shared" ca="1" si="4907"/>
        <v>#NAME?</v>
      </c>
      <c r="AK7084" s="8" t="e">
        <f t="shared" ca="1" si="4924"/>
        <v>#NAME?</v>
      </c>
    </row>
    <row r="7085" spans="22:37" x14ac:dyDescent="0.25">
      <c r="V7085" s="8" t="e">
        <f t="shared" si="4925"/>
        <v>#DIV/0!</v>
      </c>
      <c r="W7085" s="8" t="e">
        <f t="shared" si="4926"/>
        <v>#DIV/0!</v>
      </c>
      <c r="X7085" s="8" t="e">
        <f t="shared" si="4927"/>
        <v>#DIV/0!</v>
      </c>
      <c r="Y7085" s="8" t="e">
        <f t="shared" si="4928"/>
        <v>#DIV/0!</v>
      </c>
      <c r="Z7085" s="8"/>
      <c r="AA7085" s="8"/>
      <c r="AD7085" s="9" t="e" cm="1">
        <f t="array" aca="1" ref="AD7085" ca="1">Tgost2009(C7085/100.0557)+273.15</f>
        <v>#NAME?</v>
      </c>
      <c r="AE7085" s="8" t="e">
        <f t="shared" ca="1" si="4922"/>
        <v>#NAME?</v>
      </c>
      <c r="AF7085" s="8" t="e">
        <f t="shared" ca="1" si="4923"/>
        <v>#NAME?</v>
      </c>
      <c r="AG7085" s="8" t="e" cm="1">
        <f t="array" aca="1" ref="AG7085" ca="1">AF7085-dECuCon4C(AE7085)</f>
        <v>#NAME?</v>
      </c>
      <c r="AH7085" s="8" t="e" cm="1">
        <f t="array" aca="1" ref="AH7085" ca="1">dECuCon4C(AE7085)</f>
        <v>#VALUE!</v>
      </c>
      <c r="AI7085" s="10" t="e">
        <f t="shared" ca="1" si="4929"/>
        <v>#DIV/0!</v>
      </c>
      <c r="AJ7085" s="11" t="e">
        <f t="shared" ca="1" si="4907"/>
        <v>#NAME?</v>
      </c>
      <c r="AK7085" s="8" t="e">
        <f t="shared" ca="1" si="4924"/>
        <v>#NAME?</v>
      </c>
    </row>
    <row r="7086" spans="22:37" x14ac:dyDescent="0.25">
      <c r="V7086" s="8" t="e">
        <f t="shared" si="4925"/>
        <v>#DIV/0!</v>
      </c>
      <c r="W7086" s="8" t="e">
        <f t="shared" si="4926"/>
        <v>#DIV/0!</v>
      </c>
      <c r="X7086" s="8" t="e">
        <f t="shared" si="4927"/>
        <v>#DIV/0!</v>
      </c>
      <c r="Y7086" s="8" t="e">
        <f t="shared" si="4928"/>
        <v>#DIV/0!</v>
      </c>
      <c r="Z7086" s="8"/>
      <c r="AA7086" s="8"/>
      <c r="AD7086" s="9" t="e" cm="1">
        <f t="array" aca="1" ref="AD7086" ca="1">Tgost2009(C7086/100.0557)+273.15</f>
        <v>#NAME?</v>
      </c>
      <c r="AE7086" s="8" t="e">
        <f t="shared" ca="1" si="4922"/>
        <v>#NAME?</v>
      </c>
      <c r="AF7086" s="8" t="e">
        <f t="shared" ca="1" si="4923"/>
        <v>#NAME?</v>
      </c>
      <c r="AG7086" s="8" t="e" cm="1">
        <f t="array" aca="1" ref="AG7086" ca="1">AF7086-dECuCon4C(AE7086)</f>
        <v>#NAME?</v>
      </c>
      <c r="AH7086" s="8" t="e" cm="1">
        <f t="array" aca="1" ref="AH7086" ca="1">dECuCon4C(AE7086)</f>
        <v>#VALUE!</v>
      </c>
      <c r="AI7086" s="10" t="e">
        <f t="shared" ca="1" si="4929"/>
        <v>#DIV/0!</v>
      </c>
      <c r="AJ7086" s="11" t="e">
        <f t="shared" ca="1" si="4907"/>
        <v>#NAME?</v>
      </c>
      <c r="AK7086" s="8" t="e">
        <f t="shared" ca="1" si="4924"/>
        <v>#NAME?</v>
      </c>
    </row>
    <row r="7087" spans="22:37" x14ac:dyDescent="0.25">
      <c r="V7087" s="8"/>
      <c r="W7087" s="8"/>
      <c r="X7087" s="8"/>
      <c r="Y7087" s="8"/>
      <c r="Z7087" s="8" t="e">
        <f t="shared" ref="Z7087:Z7090" si="4930">AVERAGE(L7087:M7087)</f>
        <v>#DIV/0!</v>
      </c>
      <c r="AA7087" s="8" t="e">
        <f t="shared" ref="AA7087:AA7090" si="4931">AVERAGE(N7087:O7087)</f>
        <v>#DIV/0!</v>
      </c>
      <c r="AD7087" s="9" t="e" cm="1">
        <f t="array" aca="1" ref="AD7087" ca="1">Tgost2009(C7087/100.0557)+273.15</f>
        <v>#NAME?</v>
      </c>
      <c r="AE7087" s="8" t="e">
        <f t="shared" ca="1" si="4922"/>
        <v>#NAME?</v>
      </c>
      <c r="AF7087" s="8" t="e">
        <f t="shared" ca="1" si="4923"/>
        <v>#NAME?</v>
      </c>
      <c r="AG7087" s="8" t="e" cm="1">
        <f t="array" aca="1" ref="AG7087" ca="1">AF7087-dECuCon4C(AE7087)</f>
        <v>#NAME?</v>
      </c>
      <c r="AH7087" s="8" t="e" cm="1">
        <f t="array" aca="1" ref="AH7087" ca="1">dECuCon4C(AE7087)</f>
        <v>#VALUE!</v>
      </c>
      <c r="AI7087" s="10"/>
      <c r="AJ7087" s="11" t="e">
        <f t="shared" ca="1" si="4907"/>
        <v>#NAME?</v>
      </c>
      <c r="AK7087" s="8" t="e">
        <f t="shared" ca="1" si="4924"/>
        <v>#NAME?</v>
      </c>
    </row>
    <row r="7088" spans="22:37" x14ac:dyDescent="0.25">
      <c r="V7088" s="8"/>
      <c r="W7088" s="8"/>
      <c r="X7088" s="8"/>
      <c r="Y7088" s="8"/>
      <c r="Z7088" s="8" t="e">
        <f t="shared" si="4930"/>
        <v>#DIV/0!</v>
      </c>
      <c r="AA7088" s="8" t="e">
        <f t="shared" si="4931"/>
        <v>#DIV/0!</v>
      </c>
      <c r="AD7088" s="9" t="e" cm="1">
        <f t="array" aca="1" ref="AD7088" ca="1">Tgost2009(C7088/100.0557)+273.15</f>
        <v>#NAME?</v>
      </c>
      <c r="AE7088" s="8" t="e">
        <f t="shared" ca="1" si="4922"/>
        <v>#NAME?</v>
      </c>
      <c r="AF7088" s="8" t="e">
        <f t="shared" ca="1" si="4923"/>
        <v>#NAME?</v>
      </c>
      <c r="AG7088" s="8" t="e" cm="1">
        <f t="array" aca="1" ref="AG7088" ca="1">AF7088-dECuCon4C(AE7088)</f>
        <v>#NAME?</v>
      </c>
      <c r="AH7088" s="8" t="e" cm="1">
        <f t="array" aca="1" ref="AH7088" ca="1">dECuCon4C(AE7088)</f>
        <v>#VALUE!</v>
      </c>
      <c r="AI7088" s="10"/>
      <c r="AJ7088" s="11" t="e">
        <f t="shared" ca="1" si="4907"/>
        <v>#NAME?</v>
      </c>
      <c r="AK7088" s="8" t="e">
        <f t="shared" ca="1" si="4924"/>
        <v>#NAME?</v>
      </c>
    </row>
    <row r="7089" spans="22:37" x14ac:dyDescent="0.25">
      <c r="V7089" s="8"/>
      <c r="W7089" s="8"/>
      <c r="X7089" s="8"/>
      <c r="Y7089" s="8"/>
      <c r="Z7089" s="8" t="e">
        <f t="shared" si="4930"/>
        <v>#DIV/0!</v>
      </c>
      <c r="AA7089" s="8" t="e">
        <f t="shared" si="4931"/>
        <v>#DIV/0!</v>
      </c>
      <c r="AD7089" s="9" t="e" cm="1">
        <f t="array" aca="1" ref="AD7089" ca="1">Tgost2009(C7089/100.0557)+273.15</f>
        <v>#NAME?</v>
      </c>
      <c r="AE7089" s="8" t="e">
        <f t="shared" ca="1" si="4922"/>
        <v>#NAME?</v>
      </c>
      <c r="AF7089" s="8" t="e">
        <f t="shared" ca="1" si="4923"/>
        <v>#NAME?</v>
      </c>
      <c r="AG7089" s="8" t="e" cm="1">
        <f t="array" aca="1" ref="AG7089" ca="1">AF7089-dECuCon4C(AE7089)</f>
        <v>#NAME?</v>
      </c>
      <c r="AH7089" s="8" t="e" cm="1">
        <f t="array" aca="1" ref="AH7089" ca="1">dECuCon4C(AE7089)</f>
        <v>#VALUE!</v>
      </c>
      <c r="AI7089" s="10"/>
      <c r="AJ7089" s="11" t="e">
        <f t="shared" ca="1" si="4907"/>
        <v>#NAME?</v>
      </c>
      <c r="AK7089" s="8" t="e">
        <f t="shared" ca="1" si="4924"/>
        <v>#NAME?</v>
      </c>
    </row>
    <row r="7090" spans="22:37" x14ac:dyDescent="0.25">
      <c r="V7090" s="8"/>
      <c r="W7090" s="8"/>
      <c r="X7090" s="8"/>
      <c r="Y7090" s="8"/>
      <c r="Z7090" s="8" t="e">
        <f t="shared" si="4930"/>
        <v>#DIV/0!</v>
      </c>
      <c r="AA7090" s="8" t="e">
        <f t="shared" si="4931"/>
        <v>#DIV/0!</v>
      </c>
      <c r="AD7090" s="9" t="e" cm="1">
        <f t="array" aca="1" ref="AD7090" ca="1">Tgost2009(C7090/100.0557)+273.15</f>
        <v>#NAME?</v>
      </c>
      <c r="AE7090" s="8" t="e">
        <f t="shared" ca="1" si="4922"/>
        <v>#NAME?</v>
      </c>
      <c r="AF7090" s="8" t="e">
        <f t="shared" ca="1" si="4923"/>
        <v>#NAME?</v>
      </c>
      <c r="AG7090" s="8" t="e" cm="1">
        <f t="array" aca="1" ref="AG7090" ca="1">AF7090-dECuCon4C(AE7090)</f>
        <v>#NAME?</v>
      </c>
      <c r="AH7090" s="8" t="e" cm="1">
        <f t="array" aca="1" ref="AH7090" ca="1">dECuCon4C(AE7090)</f>
        <v>#VALUE!</v>
      </c>
      <c r="AI7090" s="10"/>
      <c r="AJ7090" s="11" t="e">
        <f t="shared" ca="1" si="4907"/>
        <v>#NAME?</v>
      </c>
      <c r="AK7090" s="8" t="e">
        <f t="shared" ca="1" si="4924"/>
        <v>#NAME?</v>
      </c>
    </row>
    <row r="7091" spans="22:37" x14ac:dyDescent="0.25">
      <c r="V7091" s="8" t="e">
        <f t="shared" ref="V7091:V7098" si="4932">AVERAGE(D7091:E7091)</f>
        <v>#DIV/0!</v>
      </c>
      <c r="W7091" s="8" t="e">
        <f t="shared" ref="W7091:W7098" si="4933">AVERAGE(F7091:G7091)</f>
        <v>#DIV/0!</v>
      </c>
      <c r="X7091" s="8" t="e">
        <f t="shared" ref="X7091:X7098" si="4934">AVERAGE(H7091:I7091)</f>
        <v>#DIV/0!</v>
      </c>
      <c r="Y7091" s="8" t="e">
        <f t="shared" ref="Y7091:Y7098" si="4935">AVERAGE(J7091:K7091)</f>
        <v>#DIV/0!</v>
      </c>
      <c r="Z7091" s="8"/>
      <c r="AA7091" s="8"/>
      <c r="AD7091" s="9" t="e" cm="1">
        <f t="array" aca="1" ref="AD7091" ca="1">Tgost2009(C7091/100.0557)+273.15</f>
        <v>#NAME?</v>
      </c>
      <c r="AE7091" s="8" t="e">
        <f t="shared" ca="1" si="4922"/>
        <v>#NAME?</v>
      </c>
      <c r="AF7091" s="8" t="e">
        <f t="shared" ca="1" si="4923"/>
        <v>#NAME?</v>
      </c>
      <c r="AG7091" s="8" t="e" cm="1">
        <f t="array" aca="1" ref="AG7091" ca="1">AF7091-dECuCon4C(AE7091)</f>
        <v>#NAME?</v>
      </c>
      <c r="AH7091" s="8" t="e" cm="1">
        <f t="array" aca="1" ref="AH7091" ca="1">dECuCon4C(AE7091)</f>
        <v>#VALUE!</v>
      </c>
      <c r="AI7091" s="10" t="e">
        <f t="shared" ref="AI7091:AI7098" ca="1" si="4936">(W7091-V7091)/(AF7091-AG7091)*10^(6)</f>
        <v>#DIV/0!</v>
      </c>
      <c r="AJ7091" s="11" t="e">
        <f t="shared" ca="1" si="4907"/>
        <v>#NAME?</v>
      </c>
      <c r="AK7091" s="8" t="e">
        <f t="shared" ca="1" si="4924"/>
        <v>#NAME?</v>
      </c>
    </row>
    <row r="7092" spans="22:37" x14ac:dyDescent="0.25">
      <c r="V7092" s="8" t="e">
        <f t="shared" si="4932"/>
        <v>#DIV/0!</v>
      </c>
      <c r="W7092" s="8" t="e">
        <f t="shared" si="4933"/>
        <v>#DIV/0!</v>
      </c>
      <c r="X7092" s="8" t="e">
        <f t="shared" si="4934"/>
        <v>#DIV/0!</v>
      </c>
      <c r="Y7092" s="8" t="e">
        <f t="shared" si="4935"/>
        <v>#DIV/0!</v>
      </c>
      <c r="Z7092" s="8"/>
      <c r="AA7092" s="8"/>
      <c r="AD7092" s="9" t="e" cm="1">
        <f t="array" aca="1" ref="AD7092" ca="1">Tgost2009(C7092/100.0557)+273.15</f>
        <v>#NAME?</v>
      </c>
      <c r="AE7092" s="8" t="e">
        <f t="shared" ca="1" si="4922"/>
        <v>#NAME?</v>
      </c>
      <c r="AF7092" s="8" t="e">
        <f t="shared" ca="1" si="4923"/>
        <v>#NAME?</v>
      </c>
      <c r="AG7092" s="8" t="e" cm="1">
        <f t="array" aca="1" ref="AG7092" ca="1">AF7092-dECuCon4C(AE7092)</f>
        <v>#NAME?</v>
      </c>
      <c r="AH7092" s="8" t="e" cm="1">
        <f t="array" aca="1" ref="AH7092" ca="1">dECuCon4C(AE7092)</f>
        <v>#VALUE!</v>
      </c>
      <c r="AI7092" s="10" t="e">
        <f t="shared" ca="1" si="4936"/>
        <v>#DIV/0!</v>
      </c>
      <c r="AJ7092" s="11" t="e">
        <f t="shared" ca="1" si="4907"/>
        <v>#NAME?</v>
      </c>
      <c r="AK7092" s="8" t="e">
        <f t="shared" ca="1" si="4924"/>
        <v>#NAME?</v>
      </c>
    </row>
    <row r="7093" spans="22:37" x14ac:dyDescent="0.25">
      <c r="V7093" s="8" t="e">
        <f t="shared" si="4932"/>
        <v>#DIV/0!</v>
      </c>
      <c r="W7093" s="8" t="e">
        <f t="shared" si="4933"/>
        <v>#DIV/0!</v>
      </c>
      <c r="X7093" s="8" t="e">
        <f t="shared" si="4934"/>
        <v>#DIV/0!</v>
      </c>
      <c r="Y7093" s="8" t="e">
        <f t="shared" si="4935"/>
        <v>#DIV/0!</v>
      </c>
      <c r="Z7093" s="8"/>
      <c r="AA7093" s="8"/>
      <c r="AD7093" s="9" t="e" cm="1">
        <f t="array" aca="1" ref="AD7093" ca="1">Tgost2009(C7093/100.0557)+273.15</f>
        <v>#NAME?</v>
      </c>
      <c r="AE7093" s="8" t="e">
        <f t="shared" ca="1" si="4922"/>
        <v>#NAME?</v>
      </c>
      <c r="AF7093" s="8" t="e">
        <f t="shared" ca="1" si="4923"/>
        <v>#NAME?</v>
      </c>
      <c r="AG7093" s="8" t="e" cm="1">
        <f t="array" aca="1" ref="AG7093" ca="1">AF7093-dECuCon4C(AE7093)</f>
        <v>#NAME?</v>
      </c>
      <c r="AH7093" s="8" t="e" cm="1">
        <f t="array" aca="1" ref="AH7093" ca="1">dECuCon4C(AE7093)</f>
        <v>#VALUE!</v>
      </c>
      <c r="AI7093" s="10" t="e">
        <f t="shared" ca="1" si="4936"/>
        <v>#DIV/0!</v>
      </c>
      <c r="AJ7093" s="11" t="e">
        <f t="shared" ca="1" si="4907"/>
        <v>#NAME?</v>
      </c>
      <c r="AK7093" s="8" t="e">
        <f t="shared" ca="1" si="4924"/>
        <v>#NAME?</v>
      </c>
    </row>
    <row r="7094" spans="22:37" x14ac:dyDescent="0.25">
      <c r="V7094" s="8" t="e">
        <f t="shared" si="4932"/>
        <v>#DIV/0!</v>
      </c>
      <c r="W7094" s="8" t="e">
        <f t="shared" si="4933"/>
        <v>#DIV/0!</v>
      </c>
      <c r="X7094" s="8" t="e">
        <f t="shared" si="4934"/>
        <v>#DIV/0!</v>
      </c>
      <c r="Y7094" s="8" t="e">
        <f t="shared" si="4935"/>
        <v>#DIV/0!</v>
      </c>
      <c r="Z7094" s="8"/>
      <c r="AA7094" s="8"/>
      <c r="AD7094" s="9" t="e" cm="1">
        <f t="array" aca="1" ref="AD7094" ca="1">Tgost2009(C7094/100.0557)+273.15</f>
        <v>#NAME?</v>
      </c>
      <c r="AE7094" s="8" t="e">
        <f t="shared" ca="1" si="4922"/>
        <v>#NAME?</v>
      </c>
      <c r="AF7094" s="8" t="e">
        <f t="shared" ca="1" si="4923"/>
        <v>#NAME?</v>
      </c>
      <c r="AG7094" s="8" t="e" cm="1">
        <f t="array" aca="1" ref="AG7094" ca="1">AF7094-dECuCon4C(AE7094)</f>
        <v>#NAME?</v>
      </c>
      <c r="AH7094" s="8" t="e" cm="1">
        <f t="array" aca="1" ref="AH7094" ca="1">dECuCon4C(AE7094)</f>
        <v>#VALUE!</v>
      </c>
      <c r="AI7094" s="10" t="e">
        <f t="shared" ca="1" si="4936"/>
        <v>#DIV/0!</v>
      </c>
      <c r="AJ7094" s="11" t="e">
        <f t="shared" ca="1" si="4907"/>
        <v>#NAME?</v>
      </c>
      <c r="AK7094" s="8" t="e">
        <f t="shared" ca="1" si="4924"/>
        <v>#NAME?</v>
      </c>
    </row>
    <row r="7095" spans="22:37" x14ac:dyDescent="0.25">
      <c r="V7095" s="8" t="e">
        <f t="shared" si="4932"/>
        <v>#DIV/0!</v>
      </c>
      <c r="W7095" s="8" t="e">
        <f t="shared" si="4933"/>
        <v>#DIV/0!</v>
      </c>
      <c r="X7095" s="8" t="e">
        <f t="shared" si="4934"/>
        <v>#DIV/0!</v>
      </c>
      <c r="Y7095" s="8" t="e">
        <f t="shared" si="4935"/>
        <v>#DIV/0!</v>
      </c>
      <c r="Z7095" s="8"/>
      <c r="AA7095" s="8"/>
      <c r="AD7095" s="9" t="e" cm="1">
        <f t="array" aca="1" ref="AD7095" ca="1">Tgost2009(C7095/100.0557)+273.15</f>
        <v>#NAME?</v>
      </c>
      <c r="AE7095" s="8" t="e">
        <f t="shared" ca="1" si="4922"/>
        <v>#NAME?</v>
      </c>
      <c r="AF7095" s="8" t="e">
        <f t="shared" ca="1" si="4923"/>
        <v>#NAME?</v>
      </c>
      <c r="AG7095" s="8" t="e" cm="1">
        <f t="array" aca="1" ref="AG7095" ca="1">AF7095-dECuCon4C(AE7095)</f>
        <v>#NAME?</v>
      </c>
      <c r="AH7095" s="8" t="e" cm="1">
        <f t="array" aca="1" ref="AH7095" ca="1">dECuCon4C(AE7095)</f>
        <v>#VALUE!</v>
      </c>
      <c r="AI7095" s="10" t="e">
        <f t="shared" ca="1" si="4936"/>
        <v>#DIV/0!</v>
      </c>
      <c r="AJ7095" s="11" t="e">
        <f t="shared" ca="1" si="4907"/>
        <v>#NAME?</v>
      </c>
      <c r="AK7095" s="8" t="e">
        <f t="shared" ca="1" si="4924"/>
        <v>#NAME?</v>
      </c>
    </row>
    <row r="7096" spans="22:37" x14ac:dyDescent="0.25">
      <c r="V7096" s="8" t="e">
        <f t="shared" si="4932"/>
        <v>#DIV/0!</v>
      </c>
      <c r="W7096" s="8" t="e">
        <f t="shared" si="4933"/>
        <v>#DIV/0!</v>
      </c>
      <c r="X7096" s="8" t="e">
        <f t="shared" si="4934"/>
        <v>#DIV/0!</v>
      </c>
      <c r="Y7096" s="8" t="e">
        <f t="shared" si="4935"/>
        <v>#DIV/0!</v>
      </c>
      <c r="Z7096" s="8"/>
      <c r="AA7096" s="8"/>
      <c r="AD7096" s="9" t="e" cm="1">
        <f t="array" aca="1" ref="AD7096" ca="1">Tgost2009(C7096/100.0557)+273.15</f>
        <v>#NAME?</v>
      </c>
      <c r="AE7096" s="8" t="e">
        <f t="shared" ca="1" si="4922"/>
        <v>#NAME?</v>
      </c>
      <c r="AF7096" s="8" t="e">
        <f t="shared" ca="1" si="4923"/>
        <v>#NAME?</v>
      </c>
      <c r="AG7096" s="8" t="e" cm="1">
        <f t="array" aca="1" ref="AG7096" ca="1">AF7096-dECuCon4C(AE7096)</f>
        <v>#NAME?</v>
      </c>
      <c r="AH7096" s="8" t="e" cm="1">
        <f t="array" aca="1" ref="AH7096" ca="1">dECuCon4C(AE7096)</f>
        <v>#VALUE!</v>
      </c>
      <c r="AI7096" s="10" t="e">
        <f t="shared" ca="1" si="4936"/>
        <v>#DIV/0!</v>
      </c>
      <c r="AJ7096" s="11" t="e">
        <f t="shared" ca="1" si="4907"/>
        <v>#NAME?</v>
      </c>
      <c r="AK7096" s="8" t="e">
        <f t="shared" ca="1" si="4924"/>
        <v>#NAME?</v>
      </c>
    </row>
    <row r="7097" spans="22:37" x14ac:dyDescent="0.25">
      <c r="V7097" s="8" t="e">
        <f t="shared" si="4932"/>
        <v>#DIV/0!</v>
      </c>
      <c r="W7097" s="8" t="e">
        <f t="shared" si="4933"/>
        <v>#DIV/0!</v>
      </c>
      <c r="X7097" s="8" t="e">
        <f t="shared" si="4934"/>
        <v>#DIV/0!</v>
      </c>
      <c r="Y7097" s="8" t="e">
        <f t="shared" si="4935"/>
        <v>#DIV/0!</v>
      </c>
      <c r="Z7097" s="8"/>
      <c r="AA7097" s="8"/>
      <c r="AD7097" s="9" t="e" cm="1">
        <f t="array" aca="1" ref="AD7097" ca="1">Tgost2009(C7097/100.0557)+273.15</f>
        <v>#NAME?</v>
      </c>
      <c r="AE7097" s="8" t="e">
        <f t="shared" ca="1" si="4922"/>
        <v>#NAME?</v>
      </c>
      <c r="AF7097" s="8" t="e">
        <f t="shared" ca="1" si="4923"/>
        <v>#NAME?</v>
      </c>
      <c r="AG7097" s="8" t="e" cm="1">
        <f t="array" aca="1" ref="AG7097" ca="1">AF7097-dECuCon4C(AE7097)</f>
        <v>#NAME?</v>
      </c>
      <c r="AH7097" s="8" t="e" cm="1">
        <f t="array" aca="1" ref="AH7097" ca="1">dECuCon4C(AE7097)</f>
        <v>#VALUE!</v>
      </c>
      <c r="AI7097" s="10" t="e">
        <f t="shared" ca="1" si="4936"/>
        <v>#DIV/0!</v>
      </c>
      <c r="AJ7097" s="11" t="e">
        <f t="shared" ca="1" si="4907"/>
        <v>#NAME?</v>
      </c>
      <c r="AK7097" s="8" t="e">
        <f t="shared" ca="1" si="4924"/>
        <v>#NAME?</v>
      </c>
    </row>
    <row r="7098" spans="22:37" x14ac:dyDescent="0.25">
      <c r="V7098" s="8" t="e">
        <f t="shared" si="4932"/>
        <v>#DIV/0!</v>
      </c>
      <c r="W7098" s="8" t="e">
        <f t="shared" si="4933"/>
        <v>#DIV/0!</v>
      </c>
      <c r="X7098" s="8" t="e">
        <f t="shared" si="4934"/>
        <v>#DIV/0!</v>
      </c>
      <c r="Y7098" s="8" t="e">
        <f t="shared" si="4935"/>
        <v>#DIV/0!</v>
      </c>
      <c r="Z7098" s="8"/>
      <c r="AA7098" s="8"/>
      <c r="AD7098" s="9" t="e" cm="1">
        <f t="array" aca="1" ref="AD7098" ca="1">Tgost2009(C7098/100.0557)+273.15</f>
        <v>#NAME?</v>
      </c>
      <c r="AE7098" s="8" t="e">
        <f t="shared" ca="1" si="4922"/>
        <v>#NAME?</v>
      </c>
      <c r="AF7098" s="8" t="e">
        <f t="shared" ca="1" si="4923"/>
        <v>#NAME?</v>
      </c>
      <c r="AG7098" s="8" t="e" cm="1">
        <f t="array" aca="1" ref="AG7098" ca="1">AF7098-dECuCon4C(AE7098)</f>
        <v>#NAME?</v>
      </c>
      <c r="AH7098" s="8" t="e" cm="1">
        <f t="array" aca="1" ref="AH7098" ca="1">dECuCon4C(AE7098)</f>
        <v>#VALUE!</v>
      </c>
      <c r="AI7098" s="10" t="e">
        <f t="shared" ca="1" si="4936"/>
        <v>#DIV/0!</v>
      </c>
      <c r="AJ7098" s="11" t="e">
        <f t="shared" ca="1" si="4907"/>
        <v>#NAME?</v>
      </c>
      <c r="AK7098" s="8" t="e">
        <f t="shared" ca="1" si="4924"/>
        <v>#NAME?</v>
      </c>
    </row>
    <row r="7099" spans="22:37" x14ac:dyDescent="0.25">
      <c r="V7099" s="8"/>
      <c r="W7099" s="8"/>
      <c r="X7099" s="8"/>
      <c r="Y7099" s="8"/>
      <c r="Z7099" s="8" t="e">
        <f t="shared" ref="Z7099:Z7102" si="4937">AVERAGE(L7099:M7099)</f>
        <v>#DIV/0!</v>
      </c>
      <c r="AA7099" s="8" t="e">
        <f t="shared" ref="AA7099:AA7102" si="4938">AVERAGE(N7099:O7099)</f>
        <v>#DIV/0!</v>
      </c>
      <c r="AD7099" s="9" t="e" cm="1">
        <f t="array" aca="1" ref="AD7099" ca="1">Tgost2009(C7099/100.0557)+273.15</f>
        <v>#NAME?</v>
      </c>
      <c r="AE7099" s="8" t="e">
        <f t="shared" ca="1" si="4922"/>
        <v>#NAME?</v>
      </c>
      <c r="AF7099" s="8" t="e">
        <f t="shared" ca="1" si="4923"/>
        <v>#NAME?</v>
      </c>
      <c r="AG7099" s="8" t="e" cm="1">
        <f t="array" aca="1" ref="AG7099" ca="1">AF7099-dECuCon4C(AE7099)</f>
        <v>#NAME?</v>
      </c>
      <c r="AH7099" s="8" t="e" cm="1">
        <f t="array" aca="1" ref="AH7099" ca="1">dECuCon4C(AE7099)</f>
        <v>#VALUE!</v>
      </c>
      <c r="AI7099" s="10"/>
      <c r="AJ7099" s="11" t="e">
        <f t="shared" ca="1" si="4907"/>
        <v>#NAME?</v>
      </c>
      <c r="AK7099" s="8" t="e">
        <f t="shared" ca="1" si="4924"/>
        <v>#NAME?</v>
      </c>
    </row>
    <row r="7100" spans="22:37" x14ac:dyDescent="0.25">
      <c r="V7100" s="8"/>
      <c r="W7100" s="8"/>
      <c r="X7100" s="8"/>
      <c r="Y7100" s="8"/>
      <c r="Z7100" s="8" t="e">
        <f t="shared" si="4937"/>
        <v>#DIV/0!</v>
      </c>
      <c r="AA7100" s="8" t="e">
        <f t="shared" si="4938"/>
        <v>#DIV/0!</v>
      </c>
      <c r="AD7100" s="9" t="e" cm="1">
        <f t="array" aca="1" ref="AD7100" ca="1">Tgost2009(C7100/100.0557)+273.15</f>
        <v>#NAME?</v>
      </c>
      <c r="AE7100" s="8" t="e">
        <f t="shared" ca="1" si="4922"/>
        <v>#NAME?</v>
      </c>
      <c r="AF7100" s="8" t="e">
        <f t="shared" ca="1" si="4923"/>
        <v>#NAME?</v>
      </c>
      <c r="AG7100" s="8" t="e" cm="1">
        <f t="array" aca="1" ref="AG7100" ca="1">AF7100-dECuCon4C(AE7100)</f>
        <v>#NAME?</v>
      </c>
      <c r="AH7100" s="8" t="e" cm="1">
        <f t="array" aca="1" ref="AH7100" ca="1">dECuCon4C(AE7100)</f>
        <v>#VALUE!</v>
      </c>
      <c r="AI7100" s="10"/>
      <c r="AJ7100" s="11" t="e">
        <f t="shared" ca="1" si="4907"/>
        <v>#NAME?</v>
      </c>
      <c r="AK7100" s="8" t="e">
        <f t="shared" ca="1" si="4924"/>
        <v>#NAME?</v>
      </c>
    </row>
    <row r="7101" spans="22:37" x14ac:dyDescent="0.25">
      <c r="V7101" s="8"/>
      <c r="W7101" s="8"/>
      <c r="X7101" s="8"/>
      <c r="Y7101" s="8"/>
      <c r="Z7101" s="8" t="e">
        <f t="shared" si="4937"/>
        <v>#DIV/0!</v>
      </c>
      <c r="AA7101" s="8" t="e">
        <f t="shared" si="4938"/>
        <v>#DIV/0!</v>
      </c>
      <c r="AD7101" s="9" t="e" cm="1">
        <f t="array" aca="1" ref="AD7101" ca="1">Tgost2009(C7101/100.0557)+273.15</f>
        <v>#NAME?</v>
      </c>
      <c r="AE7101" s="8" t="e">
        <f t="shared" ca="1" si="4922"/>
        <v>#NAME?</v>
      </c>
      <c r="AF7101" s="8" t="e">
        <f t="shared" ca="1" si="4923"/>
        <v>#NAME?</v>
      </c>
      <c r="AG7101" s="8" t="e" cm="1">
        <f t="array" aca="1" ref="AG7101" ca="1">AF7101-dECuCon4C(AE7101)</f>
        <v>#NAME?</v>
      </c>
      <c r="AH7101" s="8" t="e" cm="1">
        <f t="array" aca="1" ref="AH7101" ca="1">dECuCon4C(AE7101)</f>
        <v>#VALUE!</v>
      </c>
      <c r="AI7101" s="10"/>
      <c r="AJ7101" s="11" t="e">
        <f t="shared" ca="1" si="4907"/>
        <v>#NAME?</v>
      </c>
      <c r="AK7101" s="8" t="e">
        <f t="shared" ca="1" si="4924"/>
        <v>#NAME?</v>
      </c>
    </row>
    <row r="7102" spans="22:37" x14ac:dyDescent="0.25">
      <c r="V7102" s="8"/>
      <c r="W7102" s="8"/>
      <c r="X7102" s="8"/>
      <c r="Y7102" s="8"/>
      <c r="Z7102" s="8" t="e">
        <f t="shared" si="4937"/>
        <v>#DIV/0!</v>
      </c>
      <c r="AA7102" s="8" t="e">
        <f t="shared" si="4938"/>
        <v>#DIV/0!</v>
      </c>
      <c r="AD7102" s="9" t="e" cm="1">
        <f t="array" aca="1" ref="AD7102" ca="1">Tgost2009(C7102/100.0557)+273.15</f>
        <v>#NAME?</v>
      </c>
      <c r="AE7102" s="8" t="e">
        <f t="shared" ca="1" si="4922"/>
        <v>#NAME?</v>
      </c>
      <c r="AF7102" s="8" t="e">
        <f t="shared" ca="1" si="4923"/>
        <v>#NAME?</v>
      </c>
      <c r="AG7102" s="8" t="e" cm="1">
        <f t="array" aca="1" ref="AG7102" ca="1">AF7102-dECuCon4C(AE7102)</f>
        <v>#NAME?</v>
      </c>
      <c r="AH7102" s="8" t="e" cm="1">
        <f t="array" aca="1" ref="AH7102" ca="1">dECuCon4C(AE7102)</f>
        <v>#VALUE!</v>
      </c>
      <c r="AI7102" s="10"/>
      <c r="AJ7102" s="11" t="e">
        <f t="shared" ca="1" si="4907"/>
        <v>#NAME?</v>
      </c>
      <c r="AK7102" s="8" t="e">
        <f t="shared" ca="1" si="4924"/>
        <v>#NAME?</v>
      </c>
    </row>
    <row r="7103" spans="22:37" x14ac:dyDescent="0.25">
      <c r="V7103" s="8" t="e">
        <f t="shared" ref="V7103:V7110" si="4939">AVERAGE(D7103:E7103)</f>
        <v>#DIV/0!</v>
      </c>
      <c r="W7103" s="8" t="e">
        <f t="shared" ref="W7103:W7110" si="4940">AVERAGE(F7103:G7103)</f>
        <v>#DIV/0!</v>
      </c>
      <c r="X7103" s="8" t="e">
        <f t="shared" ref="X7103:X7110" si="4941">AVERAGE(H7103:I7103)</f>
        <v>#DIV/0!</v>
      </c>
      <c r="Y7103" s="8" t="e">
        <f t="shared" ref="Y7103:Y7110" si="4942">AVERAGE(J7103:K7103)</f>
        <v>#DIV/0!</v>
      </c>
      <c r="Z7103" s="8"/>
      <c r="AA7103" s="8"/>
      <c r="AD7103" s="9" t="e" cm="1">
        <f t="array" aca="1" ref="AD7103" ca="1">Tgost2009(C7103/100.0557)+273.15</f>
        <v>#NAME?</v>
      </c>
      <c r="AE7103" s="8" t="e">
        <f t="shared" ca="1" si="4922"/>
        <v>#NAME?</v>
      </c>
      <c r="AF7103" s="8" t="e">
        <f t="shared" ca="1" si="4923"/>
        <v>#NAME?</v>
      </c>
      <c r="AG7103" s="8" t="e" cm="1">
        <f t="array" aca="1" ref="AG7103" ca="1">AF7103-dECuCon4C(AE7103)</f>
        <v>#NAME?</v>
      </c>
      <c r="AH7103" s="8" t="e" cm="1">
        <f t="array" aca="1" ref="AH7103" ca="1">dECuCon4C(AE7103)</f>
        <v>#VALUE!</v>
      </c>
      <c r="AI7103" s="10" t="e">
        <f t="shared" ref="AI7103:AI7110" ca="1" si="4943">(W7103-V7103)/(AF7103-AG7103)*10^(6)</f>
        <v>#DIV/0!</v>
      </c>
      <c r="AJ7103" s="11" t="e">
        <f t="shared" ca="1" si="4907"/>
        <v>#NAME?</v>
      </c>
      <c r="AK7103" s="8" t="e">
        <f t="shared" ca="1" si="4924"/>
        <v>#NAME?</v>
      </c>
    </row>
    <row r="7104" spans="22:37" x14ac:dyDescent="0.25">
      <c r="V7104" s="8" t="e">
        <f t="shared" si="4939"/>
        <v>#DIV/0!</v>
      </c>
      <c r="W7104" s="8" t="e">
        <f t="shared" si="4940"/>
        <v>#DIV/0!</v>
      </c>
      <c r="X7104" s="8" t="e">
        <f t="shared" si="4941"/>
        <v>#DIV/0!</v>
      </c>
      <c r="Y7104" s="8" t="e">
        <f t="shared" si="4942"/>
        <v>#DIV/0!</v>
      </c>
      <c r="Z7104" s="8"/>
      <c r="AA7104" s="8"/>
      <c r="AD7104" s="9" t="e" cm="1">
        <f t="array" aca="1" ref="AD7104" ca="1">Tgost2009(C7104/100.0557)+273.15</f>
        <v>#NAME?</v>
      </c>
      <c r="AE7104" s="8" t="e">
        <f t="shared" ca="1" si="4922"/>
        <v>#NAME?</v>
      </c>
      <c r="AF7104" s="8" t="e">
        <f t="shared" ca="1" si="4923"/>
        <v>#NAME?</v>
      </c>
      <c r="AG7104" s="8" t="e" cm="1">
        <f t="array" aca="1" ref="AG7104" ca="1">AF7104-dECuCon4C(AE7104)</f>
        <v>#NAME?</v>
      </c>
      <c r="AH7104" s="8" t="e" cm="1">
        <f t="array" aca="1" ref="AH7104" ca="1">dECuCon4C(AE7104)</f>
        <v>#VALUE!</v>
      </c>
      <c r="AI7104" s="10" t="e">
        <f t="shared" ca="1" si="4943"/>
        <v>#DIV/0!</v>
      </c>
      <c r="AJ7104" s="11" t="e">
        <f t="shared" ca="1" si="4907"/>
        <v>#NAME?</v>
      </c>
      <c r="AK7104" s="8" t="e">
        <f t="shared" ca="1" si="4924"/>
        <v>#NAME?</v>
      </c>
    </row>
    <row r="7105" spans="22:37" x14ac:dyDescent="0.25">
      <c r="V7105" s="8" t="e">
        <f t="shared" si="4939"/>
        <v>#DIV/0!</v>
      </c>
      <c r="W7105" s="8" t="e">
        <f t="shared" si="4940"/>
        <v>#DIV/0!</v>
      </c>
      <c r="X7105" s="8" t="e">
        <f t="shared" si="4941"/>
        <v>#DIV/0!</v>
      </c>
      <c r="Y7105" s="8" t="e">
        <f t="shared" si="4942"/>
        <v>#DIV/0!</v>
      </c>
      <c r="Z7105" s="8"/>
      <c r="AA7105" s="8"/>
      <c r="AD7105" s="9" t="e" cm="1">
        <f t="array" aca="1" ref="AD7105" ca="1">Tgost2009(C7105/100.0557)+273.15</f>
        <v>#NAME?</v>
      </c>
      <c r="AE7105" s="8" t="e">
        <f t="shared" ca="1" si="4922"/>
        <v>#NAME?</v>
      </c>
      <c r="AF7105" s="8" t="e">
        <f t="shared" ca="1" si="4923"/>
        <v>#NAME?</v>
      </c>
      <c r="AG7105" s="8" t="e" cm="1">
        <f t="array" aca="1" ref="AG7105" ca="1">AF7105-dECuCon4C(AE7105)</f>
        <v>#NAME?</v>
      </c>
      <c r="AH7105" s="8" t="e" cm="1">
        <f t="array" aca="1" ref="AH7105" ca="1">dECuCon4C(AE7105)</f>
        <v>#VALUE!</v>
      </c>
      <c r="AI7105" s="10" t="e">
        <f t="shared" ca="1" si="4943"/>
        <v>#DIV/0!</v>
      </c>
      <c r="AJ7105" s="11" t="e">
        <f t="shared" ca="1" si="4907"/>
        <v>#NAME?</v>
      </c>
      <c r="AK7105" s="8" t="e">
        <f t="shared" ca="1" si="4924"/>
        <v>#NAME?</v>
      </c>
    </row>
    <row r="7106" spans="22:37" x14ac:dyDescent="0.25">
      <c r="V7106" s="8" t="e">
        <f t="shared" si="4939"/>
        <v>#DIV/0!</v>
      </c>
      <c r="W7106" s="8" t="e">
        <f t="shared" si="4940"/>
        <v>#DIV/0!</v>
      </c>
      <c r="X7106" s="8" t="e">
        <f t="shared" si="4941"/>
        <v>#DIV/0!</v>
      </c>
      <c r="Y7106" s="8" t="e">
        <f t="shared" si="4942"/>
        <v>#DIV/0!</v>
      </c>
      <c r="Z7106" s="8"/>
      <c r="AA7106" s="8"/>
      <c r="AD7106" s="9" t="e" cm="1">
        <f t="array" aca="1" ref="AD7106" ca="1">Tgost2009(C7106/100.0557)+273.15</f>
        <v>#NAME?</v>
      </c>
      <c r="AE7106" s="8" t="e">
        <f t="shared" ca="1" si="4922"/>
        <v>#NAME?</v>
      </c>
      <c r="AF7106" s="8" t="e">
        <f t="shared" ca="1" si="4923"/>
        <v>#NAME?</v>
      </c>
      <c r="AG7106" s="8" t="e" cm="1">
        <f t="array" aca="1" ref="AG7106" ca="1">AF7106-dECuCon4C(AE7106)</f>
        <v>#NAME?</v>
      </c>
      <c r="AH7106" s="8" t="e" cm="1">
        <f t="array" aca="1" ref="AH7106" ca="1">dECuCon4C(AE7106)</f>
        <v>#VALUE!</v>
      </c>
      <c r="AI7106" s="10" t="e">
        <f t="shared" ca="1" si="4943"/>
        <v>#DIV/0!</v>
      </c>
      <c r="AJ7106" s="11" t="e">
        <f t="shared" ca="1" si="4907"/>
        <v>#NAME?</v>
      </c>
      <c r="AK7106" s="8" t="e">
        <f t="shared" ca="1" si="4924"/>
        <v>#NAME?</v>
      </c>
    </row>
    <row r="7107" spans="22:37" x14ac:dyDescent="0.25">
      <c r="V7107" s="8" t="e">
        <f t="shared" si="4939"/>
        <v>#DIV/0!</v>
      </c>
      <c r="W7107" s="8" t="e">
        <f t="shared" si="4940"/>
        <v>#DIV/0!</v>
      </c>
      <c r="X7107" s="8" t="e">
        <f t="shared" si="4941"/>
        <v>#DIV/0!</v>
      </c>
      <c r="Y7107" s="8" t="e">
        <f t="shared" si="4942"/>
        <v>#DIV/0!</v>
      </c>
      <c r="Z7107" s="8"/>
      <c r="AA7107" s="8"/>
      <c r="AD7107" s="9" t="e" cm="1">
        <f t="array" aca="1" ref="AD7107" ca="1">Tgost2009(C7107/100.0557)+273.15</f>
        <v>#NAME?</v>
      </c>
      <c r="AE7107" s="8" t="e">
        <f t="shared" ca="1" si="4922"/>
        <v>#NAME?</v>
      </c>
      <c r="AF7107" s="8" t="e">
        <f t="shared" ca="1" si="4923"/>
        <v>#NAME?</v>
      </c>
      <c r="AG7107" s="8" t="e" cm="1">
        <f t="array" aca="1" ref="AG7107" ca="1">AF7107-dECuCon4C(AE7107)</f>
        <v>#NAME?</v>
      </c>
      <c r="AH7107" s="8" t="e" cm="1">
        <f t="array" aca="1" ref="AH7107" ca="1">dECuCon4C(AE7107)</f>
        <v>#VALUE!</v>
      </c>
      <c r="AI7107" s="10" t="e">
        <f t="shared" ca="1" si="4943"/>
        <v>#DIV/0!</v>
      </c>
      <c r="AJ7107" s="11" t="e">
        <f t="shared" ca="1" si="4907"/>
        <v>#NAME?</v>
      </c>
      <c r="AK7107" s="8" t="e">
        <f t="shared" ca="1" si="4924"/>
        <v>#NAME?</v>
      </c>
    </row>
    <row r="7108" spans="22:37" x14ac:dyDescent="0.25">
      <c r="V7108" s="8" t="e">
        <f t="shared" si="4939"/>
        <v>#DIV/0!</v>
      </c>
      <c r="W7108" s="8" t="e">
        <f t="shared" si="4940"/>
        <v>#DIV/0!</v>
      </c>
      <c r="X7108" s="8" t="e">
        <f t="shared" si="4941"/>
        <v>#DIV/0!</v>
      </c>
      <c r="Y7108" s="8" t="e">
        <f t="shared" si="4942"/>
        <v>#DIV/0!</v>
      </c>
      <c r="Z7108" s="8"/>
      <c r="AA7108" s="8"/>
      <c r="AD7108" s="9" t="e" cm="1">
        <f t="array" aca="1" ref="AD7108" ca="1">Tgost2009(C7108/100.0557)+273.15</f>
        <v>#NAME?</v>
      </c>
      <c r="AE7108" s="8" t="e">
        <f t="shared" ca="1" si="4922"/>
        <v>#NAME?</v>
      </c>
      <c r="AF7108" s="8" t="e">
        <f t="shared" ca="1" si="4923"/>
        <v>#NAME?</v>
      </c>
      <c r="AG7108" s="8" t="e" cm="1">
        <f t="array" aca="1" ref="AG7108" ca="1">AF7108-dECuCon4C(AE7108)</f>
        <v>#NAME?</v>
      </c>
      <c r="AH7108" s="8" t="e" cm="1">
        <f t="array" aca="1" ref="AH7108" ca="1">dECuCon4C(AE7108)</f>
        <v>#VALUE!</v>
      </c>
      <c r="AI7108" s="10" t="e">
        <f t="shared" ca="1" si="4943"/>
        <v>#DIV/0!</v>
      </c>
      <c r="AJ7108" s="11" t="e">
        <f t="shared" ca="1" si="4907"/>
        <v>#NAME?</v>
      </c>
      <c r="AK7108" s="8" t="e">
        <f t="shared" ca="1" si="4924"/>
        <v>#NAME?</v>
      </c>
    </row>
    <row r="7109" spans="22:37" x14ac:dyDescent="0.25">
      <c r="V7109" s="8" t="e">
        <f t="shared" si="4939"/>
        <v>#DIV/0!</v>
      </c>
      <c r="W7109" s="8" t="e">
        <f t="shared" si="4940"/>
        <v>#DIV/0!</v>
      </c>
      <c r="X7109" s="8" t="e">
        <f t="shared" si="4941"/>
        <v>#DIV/0!</v>
      </c>
      <c r="Y7109" s="8" t="e">
        <f t="shared" si="4942"/>
        <v>#DIV/0!</v>
      </c>
      <c r="Z7109" s="8"/>
      <c r="AA7109" s="8"/>
      <c r="AD7109" s="9" t="e" cm="1">
        <f t="array" aca="1" ref="AD7109" ca="1">Tgost2009(C7109/100.0557)+273.15</f>
        <v>#NAME?</v>
      </c>
      <c r="AE7109" s="8" t="e">
        <f t="shared" ca="1" si="4922"/>
        <v>#NAME?</v>
      </c>
      <c r="AF7109" s="8" t="e">
        <f t="shared" ca="1" si="4923"/>
        <v>#NAME?</v>
      </c>
      <c r="AG7109" s="8" t="e" cm="1">
        <f t="array" aca="1" ref="AG7109" ca="1">AF7109-dECuCon4C(AE7109)</f>
        <v>#NAME?</v>
      </c>
      <c r="AH7109" s="8" t="e" cm="1">
        <f t="array" aca="1" ref="AH7109" ca="1">dECuCon4C(AE7109)</f>
        <v>#VALUE!</v>
      </c>
      <c r="AI7109" s="10" t="e">
        <f t="shared" ca="1" si="4943"/>
        <v>#DIV/0!</v>
      </c>
      <c r="AJ7109" s="11" t="e">
        <f t="shared" ca="1" si="4907"/>
        <v>#NAME?</v>
      </c>
      <c r="AK7109" s="8" t="e">
        <f t="shared" ca="1" si="4924"/>
        <v>#NAME?</v>
      </c>
    </row>
    <row r="7110" spans="22:37" x14ac:dyDescent="0.25">
      <c r="V7110" s="8" t="e">
        <f t="shared" si="4939"/>
        <v>#DIV/0!</v>
      </c>
      <c r="W7110" s="8" t="e">
        <f t="shared" si="4940"/>
        <v>#DIV/0!</v>
      </c>
      <c r="X7110" s="8" t="e">
        <f t="shared" si="4941"/>
        <v>#DIV/0!</v>
      </c>
      <c r="Y7110" s="8" t="e">
        <f t="shared" si="4942"/>
        <v>#DIV/0!</v>
      </c>
      <c r="Z7110" s="8"/>
      <c r="AA7110" s="8"/>
      <c r="AD7110" s="9" t="e" cm="1">
        <f t="array" aca="1" ref="AD7110" ca="1">Tgost2009(C7110/100.0557)+273.15</f>
        <v>#NAME?</v>
      </c>
      <c r="AE7110" s="8" t="e">
        <f t="shared" ca="1" si="4922"/>
        <v>#NAME?</v>
      </c>
      <c r="AF7110" s="8" t="e">
        <f t="shared" ca="1" si="4923"/>
        <v>#NAME?</v>
      </c>
      <c r="AG7110" s="8" t="e" cm="1">
        <f t="array" aca="1" ref="AG7110" ca="1">AF7110-dECuCon4C(AE7110)</f>
        <v>#NAME?</v>
      </c>
      <c r="AH7110" s="8" t="e" cm="1">
        <f t="array" aca="1" ref="AH7110" ca="1">dECuCon4C(AE7110)</f>
        <v>#VALUE!</v>
      </c>
      <c r="AI7110" s="10" t="e">
        <f t="shared" ca="1" si="4943"/>
        <v>#DIV/0!</v>
      </c>
      <c r="AJ7110" s="11" t="e">
        <f t="shared" ca="1" si="4907"/>
        <v>#NAME?</v>
      </c>
      <c r="AK7110" s="8" t="e">
        <f t="shared" ca="1" si="4924"/>
        <v>#NAME?</v>
      </c>
    </row>
    <row r="7111" spans="22:37" x14ac:dyDescent="0.25">
      <c r="V7111" s="8"/>
      <c r="W7111" s="8"/>
      <c r="X7111" s="8"/>
      <c r="Y7111" s="8"/>
      <c r="Z7111" s="8" t="e">
        <f t="shared" ref="Z7111:Z7114" si="4944">AVERAGE(L7111:M7111)</f>
        <v>#DIV/0!</v>
      </c>
      <c r="AA7111" s="8" t="e">
        <f t="shared" ref="AA7111:AA7114" si="4945">AVERAGE(N7111:O7111)</f>
        <v>#DIV/0!</v>
      </c>
      <c r="AD7111" s="9" t="e" cm="1">
        <f t="array" aca="1" ref="AD7111" ca="1">Tgost2009(C7111/100.0557)+273.15</f>
        <v>#NAME?</v>
      </c>
      <c r="AE7111" s="8" t="e">
        <f t="shared" ca="1" si="4922"/>
        <v>#NAME?</v>
      </c>
      <c r="AF7111" s="8" t="e">
        <f t="shared" ca="1" si="4923"/>
        <v>#NAME?</v>
      </c>
      <c r="AG7111" s="8" t="e" cm="1">
        <f t="array" aca="1" ref="AG7111" ca="1">AF7111-dECuCon4C(AE7111)</f>
        <v>#NAME?</v>
      </c>
      <c r="AH7111" s="8" t="e" cm="1">
        <f t="array" aca="1" ref="AH7111" ca="1">dECuCon4C(AE7111)</f>
        <v>#VALUE!</v>
      </c>
      <c r="AI7111" s="10"/>
      <c r="AJ7111" s="11" t="e">
        <f t="shared" ca="1" si="4907"/>
        <v>#NAME?</v>
      </c>
      <c r="AK7111" s="8" t="e">
        <f t="shared" ca="1" si="4924"/>
        <v>#NAME?</v>
      </c>
    </row>
    <row r="7112" spans="22:37" x14ac:dyDescent="0.25">
      <c r="V7112" s="8"/>
      <c r="W7112" s="8"/>
      <c r="X7112" s="8"/>
      <c r="Y7112" s="8"/>
      <c r="Z7112" s="8" t="e">
        <f t="shared" si="4944"/>
        <v>#DIV/0!</v>
      </c>
      <c r="AA7112" s="8" t="e">
        <f t="shared" si="4945"/>
        <v>#DIV/0!</v>
      </c>
      <c r="AD7112" s="9" t="e" cm="1">
        <f t="array" aca="1" ref="AD7112" ca="1">Tgost2009(C7112/100.0557)+273.15</f>
        <v>#NAME?</v>
      </c>
      <c r="AE7112" s="8" t="e">
        <f t="shared" ca="1" si="4922"/>
        <v>#NAME?</v>
      </c>
      <c r="AF7112" s="8" t="e">
        <f t="shared" ca="1" si="4923"/>
        <v>#NAME?</v>
      </c>
      <c r="AG7112" s="8" t="e" cm="1">
        <f t="array" aca="1" ref="AG7112" ca="1">AF7112-dECuCon4C(AE7112)</f>
        <v>#NAME?</v>
      </c>
      <c r="AH7112" s="8" t="e" cm="1">
        <f t="array" aca="1" ref="AH7112" ca="1">dECuCon4C(AE7112)</f>
        <v>#VALUE!</v>
      </c>
      <c r="AI7112" s="10"/>
      <c r="AJ7112" s="11" t="e">
        <f t="shared" ca="1" si="4907"/>
        <v>#NAME?</v>
      </c>
      <c r="AK7112" s="8" t="e">
        <f t="shared" ca="1" si="4924"/>
        <v>#NAME?</v>
      </c>
    </row>
    <row r="7113" spans="22:37" x14ac:dyDescent="0.25">
      <c r="V7113" s="8"/>
      <c r="W7113" s="8"/>
      <c r="X7113" s="8"/>
      <c r="Y7113" s="8"/>
      <c r="Z7113" s="8" t="e">
        <f t="shared" si="4944"/>
        <v>#DIV/0!</v>
      </c>
      <c r="AA7113" s="8" t="e">
        <f t="shared" si="4945"/>
        <v>#DIV/0!</v>
      </c>
      <c r="AD7113" s="9" t="e" cm="1">
        <f t="array" aca="1" ref="AD7113" ca="1">Tgost2009(C7113/100.0557)+273.15</f>
        <v>#NAME?</v>
      </c>
      <c r="AE7113" s="8" t="e">
        <f t="shared" ca="1" si="4922"/>
        <v>#NAME?</v>
      </c>
      <c r="AF7113" s="8" t="e">
        <f t="shared" ca="1" si="4923"/>
        <v>#NAME?</v>
      </c>
      <c r="AG7113" s="8" t="e" cm="1">
        <f t="array" aca="1" ref="AG7113" ca="1">AF7113-dECuCon4C(AE7113)</f>
        <v>#NAME?</v>
      </c>
      <c r="AH7113" s="8" t="e" cm="1">
        <f t="array" aca="1" ref="AH7113" ca="1">dECuCon4C(AE7113)</f>
        <v>#VALUE!</v>
      </c>
      <c r="AI7113" s="10"/>
      <c r="AJ7113" s="11" t="e">
        <f t="shared" ca="1" si="4907"/>
        <v>#NAME?</v>
      </c>
      <c r="AK7113" s="8" t="e">
        <f t="shared" ca="1" si="4924"/>
        <v>#NAME?</v>
      </c>
    </row>
    <row r="7114" spans="22:37" x14ac:dyDescent="0.25">
      <c r="V7114" s="8"/>
      <c r="W7114" s="8"/>
      <c r="X7114" s="8"/>
      <c r="Y7114" s="8"/>
      <c r="Z7114" s="8" t="e">
        <f t="shared" si="4944"/>
        <v>#DIV/0!</v>
      </c>
      <c r="AA7114" s="8" t="e">
        <f t="shared" si="4945"/>
        <v>#DIV/0!</v>
      </c>
      <c r="AD7114" s="9" t="e" cm="1">
        <f t="array" aca="1" ref="AD7114" ca="1">Tgost2009(C7114/100.0557)+273.15</f>
        <v>#NAME?</v>
      </c>
      <c r="AE7114" s="8" t="e">
        <f t="shared" ca="1" si="4922"/>
        <v>#NAME?</v>
      </c>
      <c r="AF7114" s="8" t="e">
        <f t="shared" ca="1" si="4923"/>
        <v>#NAME?</v>
      </c>
      <c r="AG7114" s="8" t="e" cm="1">
        <f t="array" aca="1" ref="AG7114" ca="1">AF7114-dECuCon4C(AE7114)</f>
        <v>#NAME?</v>
      </c>
      <c r="AH7114" s="8" t="e" cm="1">
        <f t="array" aca="1" ref="AH7114" ca="1">dECuCon4C(AE7114)</f>
        <v>#VALUE!</v>
      </c>
      <c r="AI7114" s="10"/>
      <c r="AJ7114" s="11" t="e">
        <f t="shared" ca="1" si="4907"/>
        <v>#NAME?</v>
      </c>
      <c r="AK7114" s="8" t="e">
        <f t="shared" ca="1" si="4924"/>
        <v>#NAME?</v>
      </c>
    </row>
    <row r="7115" spans="22:37" x14ac:dyDescent="0.25">
      <c r="V7115" s="8" t="e">
        <f t="shared" ref="V7115:V7122" si="4946">AVERAGE(D7115:E7115)</f>
        <v>#DIV/0!</v>
      </c>
      <c r="W7115" s="8" t="e">
        <f t="shared" ref="W7115:W7122" si="4947">AVERAGE(F7115:G7115)</f>
        <v>#DIV/0!</v>
      </c>
      <c r="X7115" s="8" t="e">
        <f t="shared" ref="X7115:X7122" si="4948">AVERAGE(H7115:I7115)</f>
        <v>#DIV/0!</v>
      </c>
      <c r="Y7115" s="8" t="e">
        <f t="shared" ref="Y7115:Y7122" si="4949">AVERAGE(J7115:K7115)</f>
        <v>#DIV/0!</v>
      </c>
      <c r="Z7115" s="8"/>
      <c r="AA7115" s="8"/>
      <c r="AD7115" s="9" t="e" cm="1">
        <f t="array" aca="1" ref="AD7115" ca="1">Tgost2009(C7115/100.0557)+273.15</f>
        <v>#NAME?</v>
      </c>
      <c r="AE7115" s="8" t="e">
        <f t="shared" ca="1" si="4922"/>
        <v>#NAME?</v>
      </c>
      <c r="AF7115" s="8" t="e">
        <f t="shared" ca="1" si="4923"/>
        <v>#NAME?</v>
      </c>
      <c r="AG7115" s="8" t="e" cm="1">
        <f t="array" aca="1" ref="AG7115" ca="1">AF7115-dECuCon4C(AE7115)</f>
        <v>#NAME?</v>
      </c>
      <c r="AH7115" s="8" t="e" cm="1">
        <f t="array" aca="1" ref="AH7115" ca="1">dECuCon4C(AE7115)</f>
        <v>#VALUE!</v>
      </c>
      <c r="AI7115" s="10" t="e">
        <f t="shared" ref="AI7115:AI7122" ca="1" si="4950">(W7115-V7115)/(AF7115-AG7115)*10^(6)</f>
        <v>#DIV/0!</v>
      </c>
      <c r="AJ7115" s="11" t="e">
        <f t="shared" ca="1" si="4907"/>
        <v>#NAME?</v>
      </c>
      <c r="AK7115" s="8" t="e">
        <f t="shared" ca="1" si="4924"/>
        <v>#NAME?</v>
      </c>
    </row>
    <row r="7116" spans="22:37" x14ac:dyDescent="0.25">
      <c r="V7116" s="8" t="e">
        <f t="shared" si="4946"/>
        <v>#DIV/0!</v>
      </c>
      <c r="W7116" s="8" t="e">
        <f t="shared" si="4947"/>
        <v>#DIV/0!</v>
      </c>
      <c r="X7116" s="8" t="e">
        <f t="shared" si="4948"/>
        <v>#DIV/0!</v>
      </c>
      <c r="Y7116" s="8" t="e">
        <f t="shared" si="4949"/>
        <v>#DIV/0!</v>
      </c>
      <c r="Z7116" s="8"/>
      <c r="AA7116" s="8"/>
      <c r="AD7116" s="9" t="e" cm="1">
        <f t="array" aca="1" ref="AD7116" ca="1">Tgost2009(C7116/100.0557)+273.15</f>
        <v>#NAME?</v>
      </c>
      <c r="AE7116" s="8" t="e">
        <f t="shared" ca="1" si="4922"/>
        <v>#NAME?</v>
      </c>
      <c r="AF7116" s="8" t="e">
        <f t="shared" ca="1" si="4923"/>
        <v>#NAME?</v>
      </c>
      <c r="AG7116" s="8" t="e" cm="1">
        <f t="array" aca="1" ref="AG7116" ca="1">AF7116-dECuCon4C(AE7116)</f>
        <v>#NAME?</v>
      </c>
      <c r="AH7116" s="8" t="e" cm="1">
        <f t="array" aca="1" ref="AH7116" ca="1">dECuCon4C(AE7116)</f>
        <v>#VALUE!</v>
      </c>
      <c r="AI7116" s="10" t="e">
        <f t="shared" ca="1" si="4950"/>
        <v>#DIV/0!</v>
      </c>
      <c r="AJ7116" s="11" t="e">
        <f t="shared" ref="AJ7116:AJ7179" ca="1" si="4951">(AD7116-AD7115)/((B7116-B7115)/60)</f>
        <v>#NAME?</v>
      </c>
      <c r="AK7116" s="8" t="e">
        <f t="shared" ca="1" si="4924"/>
        <v>#NAME?</v>
      </c>
    </row>
    <row r="7117" spans="22:37" x14ac:dyDescent="0.25">
      <c r="V7117" s="8" t="e">
        <f t="shared" si="4946"/>
        <v>#DIV/0!</v>
      </c>
      <c r="W7117" s="8" t="e">
        <f t="shared" si="4947"/>
        <v>#DIV/0!</v>
      </c>
      <c r="X7117" s="8" t="e">
        <f t="shared" si="4948"/>
        <v>#DIV/0!</v>
      </c>
      <c r="Y7117" s="8" t="e">
        <f t="shared" si="4949"/>
        <v>#DIV/0!</v>
      </c>
      <c r="Z7117" s="8"/>
      <c r="AA7117" s="8"/>
      <c r="AD7117" s="9" t="e" cm="1">
        <f t="array" aca="1" ref="AD7117" ca="1">Tgost2009(C7117/100.0557)+273.15</f>
        <v>#NAME?</v>
      </c>
      <c r="AE7117" s="8" t="e">
        <f t="shared" ca="1" si="4922"/>
        <v>#NAME?</v>
      </c>
      <c r="AF7117" s="8" t="e">
        <f t="shared" ca="1" si="4923"/>
        <v>#NAME?</v>
      </c>
      <c r="AG7117" s="8" t="e" cm="1">
        <f t="array" aca="1" ref="AG7117" ca="1">AF7117-dECuCon4C(AE7117)</f>
        <v>#NAME?</v>
      </c>
      <c r="AH7117" s="8" t="e" cm="1">
        <f t="array" aca="1" ref="AH7117" ca="1">dECuCon4C(AE7117)</f>
        <v>#VALUE!</v>
      </c>
      <c r="AI7117" s="10" t="e">
        <f t="shared" ca="1" si="4950"/>
        <v>#DIV/0!</v>
      </c>
      <c r="AJ7117" s="11" t="e">
        <f t="shared" ca="1" si="4951"/>
        <v>#NAME?</v>
      </c>
      <c r="AK7117" s="8" t="e">
        <f t="shared" ca="1" si="4924"/>
        <v>#NAME?</v>
      </c>
    </row>
    <row r="7118" spans="22:37" x14ac:dyDescent="0.25">
      <c r="V7118" s="8" t="e">
        <f t="shared" si="4946"/>
        <v>#DIV/0!</v>
      </c>
      <c r="W7118" s="8" t="e">
        <f t="shared" si="4947"/>
        <v>#DIV/0!</v>
      </c>
      <c r="X7118" s="8" t="e">
        <f t="shared" si="4948"/>
        <v>#DIV/0!</v>
      </c>
      <c r="Y7118" s="8" t="e">
        <f t="shared" si="4949"/>
        <v>#DIV/0!</v>
      </c>
      <c r="Z7118" s="8"/>
      <c r="AA7118" s="8"/>
      <c r="AD7118" s="9" t="e" cm="1">
        <f t="array" aca="1" ref="AD7118" ca="1">Tgost2009(C7118/100.0557)+273.15</f>
        <v>#NAME?</v>
      </c>
      <c r="AE7118" s="8" t="e">
        <f t="shared" ca="1" si="4922"/>
        <v>#NAME?</v>
      </c>
      <c r="AF7118" s="8" t="e">
        <f t="shared" ca="1" si="4923"/>
        <v>#NAME?</v>
      </c>
      <c r="AG7118" s="8" t="e" cm="1">
        <f t="array" aca="1" ref="AG7118" ca="1">AF7118-dECuCon4C(AE7118)</f>
        <v>#NAME?</v>
      </c>
      <c r="AH7118" s="8" t="e" cm="1">
        <f t="array" aca="1" ref="AH7118" ca="1">dECuCon4C(AE7118)</f>
        <v>#VALUE!</v>
      </c>
      <c r="AI7118" s="10" t="e">
        <f t="shared" ca="1" si="4950"/>
        <v>#DIV/0!</v>
      </c>
      <c r="AJ7118" s="11" t="e">
        <f t="shared" ca="1" si="4951"/>
        <v>#NAME?</v>
      </c>
      <c r="AK7118" s="8" t="e">
        <f t="shared" ca="1" si="4924"/>
        <v>#NAME?</v>
      </c>
    </row>
    <row r="7119" spans="22:37" x14ac:dyDescent="0.25">
      <c r="V7119" s="8" t="e">
        <f t="shared" si="4946"/>
        <v>#DIV/0!</v>
      </c>
      <c r="W7119" s="8" t="e">
        <f t="shared" si="4947"/>
        <v>#DIV/0!</v>
      </c>
      <c r="X7119" s="8" t="e">
        <f t="shared" si="4948"/>
        <v>#DIV/0!</v>
      </c>
      <c r="Y7119" s="8" t="e">
        <f t="shared" si="4949"/>
        <v>#DIV/0!</v>
      </c>
      <c r="Z7119" s="8"/>
      <c r="AA7119" s="8"/>
      <c r="AD7119" s="9" t="e" cm="1">
        <f t="array" aca="1" ref="AD7119" ca="1">Tgost2009(C7119/100.0557)+273.15</f>
        <v>#NAME?</v>
      </c>
      <c r="AE7119" s="8" t="e">
        <f t="shared" ca="1" si="4922"/>
        <v>#NAME?</v>
      </c>
      <c r="AF7119" s="8" t="e">
        <f t="shared" ca="1" si="4923"/>
        <v>#NAME?</v>
      </c>
      <c r="AG7119" s="8" t="e" cm="1">
        <f t="array" aca="1" ref="AG7119" ca="1">AF7119-dECuCon4C(AE7119)</f>
        <v>#NAME?</v>
      </c>
      <c r="AH7119" s="8" t="e" cm="1">
        <f t="array" aca="1" ref="AH7119" ca="1">dECuCon4C(AE7119)</f>
        <v>#VALUE!</v>
      </c>
      <c r="AI7119" s="10" t="e">
        <f t="shared" ca="1" si="4950"/>
        <v>#DIV/0!</v>
      </c>
      <c r="AJ7119" s="11" t="e">
        <f t="shared" ca="1" si="4951"/>
        <v>#NAME?</v>
      </c>
      <c r="AK7119" s="8" t="e">
        <f t="shared" ca="1" si="4924"/>
        <v>#NAME?</v>
      </c>
    </row>
    <row r="7120" spans="22:37" x14ac:dyDescent="0.25">
      <c r="V7120" s="8" t="e">
        <f t="shared" si="4946"/>
        <v>#DIV/0!</v>
      </c>
      <c r="W7120" s="8" t="e">
        <f t="shared" si="4947"/>
        <v>#DIV/0!</v>
      </c>
      <c r="X7120" s="8" t="e">
        <f t="shared" si="4948"/>
        <v>#DIV/0!</v>
      </c>
      <c r="Y7120" s="8" t="e">
        <f t="shared" si="4949"/>
        <v>#DIV/0!</v>
      </c>
      <c r="Z7120" s="8"/>
      <c r="AA7120" s="8"/>
      <c r="AD7120" s="9" t="e" cm="1">
        <f t="array" aca="1" ref="AD7120" ca="1">Tgost2009(C7120/100.0557)+273.15</f>
        <v>#NAME?</v>
      </c>
      <c r="AE7120" s="8" t="e">
        <f t="shared" ca="1" si="4922"/>
        <v>#NAME?</v>
      </c>
      <c r="AF7120" s="8" t="e">
        <f t="shared" ca="1" si="4923"/>
        <v>#NAME?</v>
      </c>
      <c r="AG7120" s="8" t="e" cm="1">
        <f t="array" aca="1" ref="AG7120" ca="1">AF7120-dECuCon4C(AE7120)</f>
        <v>#NAME?</v>
      </c>
      <c r="AH7120" s="8" t="e" cm="1">
        <f t="array" aca="1" ref="AH7120" ca="1">dECuCon4C(AE7120)</f>
        <v>#VALUE!</v>
      </c>
      <c r="AI7120" s="10" t="e">
        <f t="shared" ca="1" si="4950"/>
        <v>#DIV/0!</v>
      </c>
      <c r="AJ7120" s="11" t="e">
        <f t="shared" ca="1" si="4951"/>
        <v>#NAME?</v>
      </c>
      <c r="AK7120" s="8" t="e">
        <f t="shared" ca="1" si="4924"/>
        <v>#NAME?</v>
      </c>
    </row>
    <row r="7121" spans="22:37" x14ac:dyDescent="0.25">
      <c r="V7121" s="8" t="e">
        <f t="shared" si="4946"/>
        <v>#DIV/0!</v>
      </c>
      <c r="W7121" s="8" t="e">
        <f t="shared" si="4947"/>
        <v>#DIV/0!</v>
      </c>
      <c r="X7121" s="8" t="e">
        <f t="shared" si="4948"/>
        <v>#DIV/0!</v>
      </c>
      <c r="Y7121" s="8" t="e">
        <f t="shared" si="4949"/>
        <v>#DIV/0!</v>
      </c>
      <c r="Z7121" s="8"/>
      <c r="AA7121" s="8"/>
      <c r="AD7121" s="9" t="e" cm="1">
        <f t="array" aca="1" ref="AD7121" ca="1">Tgost2009(C7121/100.0557)+273.15</f>
        <v>#NAME?</v>
      </c>
      <c r="AE7121" s="8" t="e">
        <f t="shared" ca="1" si="4922"/>
        <v>#NAME?</v>
      </c>
      <c r="AF7121" s="8" t="e">
        <f t="shared" ca="1" si="4923"/>
        <v>#NAME?</v>
      </c>
      <c r="AG7121" s="8" t="e" cm="1">
        <f t="array" aca="1" ref="AG7121" ca="1">AF7121-dECuCon4C(AE7121)</f>
        <v>#NAME?</v>
      </c>
      <c r="AH7121" s="8" t="e" cm="1">
        <f t="array" aca="1" ref="AH7121" ca="1">dECuCon4C(AE7121)</f>
        <v>#VALUE!</v>
      </c>
      <c r="AI7121" s="10" t="e">
        <f t="shared" ca="1" si="4950"/>
        <v>#DIV/0!</v>
      </c>
      <c r="AJ7121" s="11" t="e">
        <f t="shared" ca="1" si="4951"/>
        <v>#NAME?</v>
      </c>
      <c r="AK7121" s="8" t="e">
        <f t="shared" ca="1" si="4924"/>
        <v>#NAME?</v>
      </c>
    </row>
    <row r="7122" spans="22:37" x14ac:dyDescent="0.25">
      <c r="V7122" s="8" t="e">
        <f t="shared" si="4946"/>
        <v>#DIV/0!</v>
      </c>
      <c r="W7122" s="8" t="e">
        <f t="shared" si="4947"/>
        <v>#DIV/0!</v>
      </c>
      <c r="X7122" s="8" t="e">
        <f t="shared" si="4948"/>
        <v>#DIV/0!</v>
      </c>
      <c r="Y7122" s="8" t="e">
        <f t="shared" si="4949"/>
        <v>#DIV/0!</v>
      </c>
      <c r="Z7122" s="8"/>
      <c r="AA7122" s="8"/>
      <c r="AD7122" s="9" t="e" cm="1">
        <f t="array" aca="1" ref="AD7122" ca="1">Tgost2009(C7122/100.0557)+273.15</f>
        <v>#NAME?</v>
      </c>
      <c r="AE7122" s="8" t="e">
        <f t="shared" ca="1" si="4922"/>
        <v>#NAME?</v>
      </c>
      <c r="AF7122" s="8" t="e">
        <f t="shared" ca="1" si="4923"/>
        <v>#NAME?</v>
      </c>
      <c r="AG7122" s="8" t="e" cm="1">
        <f t="array" aca="1" ref="AG7122" ca="1">AF7122-dECuCon4C(AE7122)</f>
        <v>#NAME?</v>
      </c>
      <c r="AH7122" s="8" t="e" cm="1">
        <f t="array" aca="1" ref="AH7122" ca="1">dECuCon4C(AE7122)</f>
        <v>#VALUE!</v>
      </c>
      <c r="AI7122" s="10" t="e">
        <f t="shared" ca="1" si="4950"/>
        <v>#DIV/0!</v>
      </c>
      <c r="AJ7122" s="11" t="e">
        <f t="shared" ca="1" si="4951"/>
        <v>#NAME?</v>
      </c>
      <c r="AK7122" s="8" t="e">
        <f t="shared" ca="1" si="4924"/>
        <v>#NAME?</v>
      </c>
    </row>
    <row r="7123" spans="22:37" x14ac:dyDescent="0.25">
      <c r="V7123" s="8"/>
      <c r="W7123" s="8"/>
      <c r="X7123" s="8"/>
      <c r="Y7123" s="8"/>
      <c r="Z7123" s="8" t="e">
        <f t="shared" ref="Z7123:Z7126" si="4952">AVERAGE(L7123:M7123)</f>
        <v>#DIV/0!</v>
      </c>
      <c r="AA7123" s="8" t="e">
        <f t="shared" ref="AA7123:AA7126" si="4953">AVERAGE(N7123:O7123)</f>
        <v>#DIV/0!</v>
      </c>
      <c r="AD7123" s="9" t="e" cm="1">
        <f t="array" aca="1" ref="AD7123" ca="1">Tgost2009(C7123/100.0557)+273.15</f>
        <v>#NAME?</v>
      </c>
      <c r="AE7123" s="8" t="e">
        <f t="shared" ca="1" si="4922"/>
        <v>#NAME?</v>
      </c>
      <c r="AF7123" s="8" t="e">
        <f t="shared" ca="1" si="4923"/>
        <v>#NAME?</v>
      </c>
      <c r="AG7123" s="8" t="e" cm="1">
        <f t="array" aca="1" ref="AG7123" ca="1">AF7123-dECuCon4C(AE7123)</f>
        <v>#NAME?</v>
      </c>
      <c r="AH7123" s="8" t="e" cm="1">
        <f t="array" aca="1" ref="AH7123" ca="1">dECuCon4C(AE7123)</f>
        <v>#VALUE!</v>
      </c>
      <c r="AI7123" s="10"/>
      <c r="AJ7123" s="11" t="e">
        <f t="shared" ca="1" si="4951"/>
        <v>#NAME?</v>
      </c>
      <c r="AK7123" s="8" t="e">
        <f t="shared" ca="1" si="4924"/>
        <v>#NAME?</v>
      </c>
    </row>
    <row r="7124" spans="22:37" x14ac:dyDescent="0.25">
      <c r="V7124" s="8"/>
      <c r="W7124" s="8"/>
      <c r="X7124" s="8"/>
      <c r="Y7124" s="8"/>
      <c r="Z7124" s="8" t="e">
        <f t="shared" si="4952"/>
        <v>#DIV/0!</v>
      </c>
      <c r="AA7124" s="8" t="e">
        <f t="shared" si="4953"/>
        <v>#DIV/0!</v>
      </c>
      <c r="AD7124" s="9" t="e" cm="1">
        <f t="array" aca="1" ref="AD7124" ca="1">Tgost2009(C7124/100.0557)+273.15</f>
        <v>#NAME?</v>
      </c>
      <c r="AE7124" s="8" t="e">
        <f t="shared" ca="1" si="4922"/>
        <v>#NAME?</v>
      </c>
      <c r="AF7124" s="8" t="e">
        <f t="shared" ca="1" si="4923"/>
        <v>#NAME?</v>
      </c>
      <c r="AG7124" s="8" t="e" cm="1">
        <f t="array" aca="1" ref="AG7124" ca="1">AF7124-dECuCon4C(AE7124)</f>
        <v>#NAME?</v>
      </c>
      <c r="AH7124" s="8" t="e" cm="1">
        <f t="array" aca="1" ref="AH7124" ca="1">dECuCon4C(AE7124)</f>
        <v>#VALUE!</v>
      </c>
      <c r="AI7124" s="10"/>
      <c r="AJ7124" s="11" t="e">
        <f t="shared" ca="1" si="4951"/>
        <v>#NAME?</v>
      </c>
      <c r="AK7124" s="8" t="e">
        <f t="shared" ca="1" si="4924"/>
        <v>#NAME?</v>
      </c>
    </row>
    <row r="7125" spans="22:37" x14ac:dyDescent="0.25">
      <c r="V7125" s="8"/>
      <c r="W7125" s="8"/>
      <c r="X7125" s="8"/>
      <c r="Y7125" s="8"/>
      <c r="Z7125" s="8" t="e">
        <f t="shared" si="4952"/>
        <v>#DIV/0!</v>
      </c>
      <c r="AA7125" s="8" t="e">
        <f t="shared" si="4953"/>
        <v>#DIV/0!</v>
      </c>
      <c r="AD7125" s="9" t="e" cm="1">
        <f t="array" aca="1" ref="AD7125" ca="1">Tgost2009(C7125/100.0557)+273.15</f>
        <v>#NAME?</v>
      </c>
      <c r="AE7125" s="8" t="e">
        <f t="shared" ca="1" si="4922"/>
        <v>#NAME?</v>
      </c>
      <c r="AF7125" s="8" t="e">
        <f t="shared" ca="1" si="4923"/>
        <v>#NAME?</v>
      </c>
      <c r="AG7125" s="8" t="e" cm="1">
        <f t="array" aca="1" ref="AG7125" ca="1">AF7125-dECuCon4C(AE7125)</f>
        <v>#NAME?</v>
      </c>
      <c r="AH7125" s="8" t="e" cm="1">
        <f t="array" aca="1" ref="AH7125" ca="1">dECuCon4C(AE7125)</f>
        <v>#VALUE!</v>
      </c>
      <c r="AI7125" s="10"/>
      <c r="AJ7125" s="11" t="e">
        <f t="shared" ca="1" si="4951"/>
        <v>#NAME?</v>
      </c>
      <c r="AK7125" s="8" t="e">
        <f t="shared" ca="1" si="4924"/>
        <v>#NAME?</v>
      </c>
    </row>
    <row r="7126" spans="22:37" x14ac:dyDescent="0.25">
      <c r="V7126" s="8"/>
      <c r="W7126" s="8"/>
      <c r="X7126" s="8"/>
      <c r="Y7126" s="8"/>
      <c r="Z7126" s="8" t="e">
        <f t="shared" si="4952"/>
        <v>#DIV/0!</v>
      </c>
      <c r="AA7126" s="8" t="e">
        <f t="shared" si="4953"/>
        <v>#DIV/0!</v>
      </c>
      <c r="AD7126" s="9" t="e" cm="1">
        <f t="array" aca="1" ref="AD7126" ca="1">Tgost2009(C7126/100.0557)+273.15</f>
        <v>#NAME?</v>
      </c>
      <c r="AE7126" s="8" t="e">
        <f t="shared" ca="1" si="4922"/>
        <v>#NAME?</v>
      </c>
      <c r="AF7126" s="8" t="e">
        <f t="shared" ca="1" si="4923"/>
        <v>#NAME?</v>
      </c>
      <c r="AG7126" s="8" t="e" cm="1">
        <f t="array" aca="1" ref="AG7126" ca="1">AF7126-dECuCon4C(AE7126)</f>
        <v>#NAME?</v>
      </c>
      <c r="AH7126" s="8" t="e" cm="1">
        <f t="array" aca="1" ref="AH7126" ca="1">dECuCon4C(AE7126)</f>
        <v>#VALUE!</v>
      </c>
      <c r="AI7126" s="10"/>
      <c r="AJ7126" s="11" t="e">
        <f t="shared" ca="1" si="4951"/>
        <v>#NAME?</v>
      </c>
      <c r="AK7126" s="8" t="e">
        <f t="shared" ca="1" si="4924"/>
        <v>#NAME?</v>
      </c>
    </row>
    <row r="7127" spans="22:37" x14ac:dyDescent="0.25">
      <c r="V7127" s="8" t="e">
        <f t="shared" ref="V7127:V7134" si="4954">AVERAGE(D7127:E7127)</f>
        <v>#DIV/0!</v>
      </c>
      <c r="W7127" s="8" t="e">
        <f t="shared" ref="W7127:W7134" si="4955">AVERAGE(F7127:G7127)</f>
        <v>#DIV/0!</v>
      </c>
      <c r="X7127" s="8" t="e">
        <f t="shared" ref="X7127:X7134" si="4956">AVERAGE(H7127:I7127)</f>
        <v>#DIV/0!</v>
      </c>
      <c r="Y7127" s="8" t="e">
        <f t="shared" ref="Y7127:Y7134" si="4957">AVERAGE(J7127:K7127)</f>
        <v>#DIV/0!</v>
      </c>
      <c r="Z7127" s="8"/>
      <c r="AA7127" s="8"/>
      <c r="AD7127" s="9" t="e" cm="1">
        <f t="array" aca="1" ref="AD7127" ca="1">Tgost2009(C7127/100.0557)+273.15</f>
        <v>#NAME?</v>
      </c>
      <c r="AE7127" s="8" t="e">
        <f t="shared" ca="1" si="4922"/>
        <v>#NAME?</v>
      </c>
      <c r="AF7127" s="8" t="e">
        <f t="shared" ca="1" si="4923"/>
        <v>#NAME?</v>
      </c>
      <c r="AG7127" s="8" t="e" cm="1">
        <f t="array" aca="1" ref="AG7127" ca="1">AF7127-dECuCon4C(AE7127)</f>
        <v>#NAME?</v>
      </c>
      <c r="AH7127" s="8" t="e" cm="1">
        <f t="array" aca="1" ref="AH7127" ca="1">dECuCon4C(AE7127)</f>
        <v>#VALUE!</v>
      </c>
      <c r="AI7127" s="10" t="e">
        <f t="shared" ref="AI7127:AI7134" ca="1" si="4958">(W7127-V7127)/(AF7127-AG7127)*10^(6)</f>
        <v>#DIV/0!</v>
      </c>
      <c r="AJ7127" s="11" t="e">
        <f t="shared" ca="1" si="4951"/>
        <v>#NAME?</v>
      </c>
      <c r="AK7127" s="8" t="e">
        <f t="shared" ca="1" si="4924"/>
        <v>#NAME?</v>
      </c>
    </row>
    <row r="7128" spans="22:37" x14ac:dyDescent="0.25">
      <c r="V7128" s="8" t="e">
        <f t="shared" si="4954"/>
        <v>#DIV/0!</v>
      </c>
      <c r="W7128" s="8" t="e">
        <f t="shared" si="4955"/>
        <v>#DIV/0!</v>
      </c>
      <c r="X7128" s="8" t="e">
        <f t="shared" si="4956"/>
        <v>#DIV/0!</v>
      </c>
      <c r="Y7128" s="8" t="e">
        <f t="shared" si="4957"/>
        <v>#DIV/0!</v>
      </c>
      <c r="Z7128" s="8"/>
      <c r="AA7128" s="8"/>
      <c r="AD7128" s="9" t="e" cm="1">
        <f t="array" aca="1" ref="AD7128" ca="1">Tgost2009(C7128/100.0557)+273.15</f>
        <v>#NAME?</v>
      </c>
      <c r="AE7128" s="8" t="e">
        <f t="shared" ca="1" si="4922"/>
        <v>#NAME?</v>
      </c>
      <c r="AF7128" s="8" t="e">
        <f t="shared" ca="1" si="4923"/>
        <v>#NAME?</v>
      </c>
      <c r="AG7128" s="8" t="e" cm="1">
        <f t="array" aca="1" ref="AG7128" ca="1">AF7128-dECuCon4C(AE7128)</f>
        <v>#NAME?</v>
      </c>
      <c r="AH7128" s="8" t="e" cm="1">
        <f t="array" aca="1" ref="AH7128" ca="1">dECuCon4C(AE7128)</f>
        <v>#VALUE!</v>
      </c>
      <c r="AI7128" s="10" t="e">
        <f t="shared" ca="1" si="4958"/>
        <v>#DIV/0!</v>
      </c>
      <c r="AJ7128" s="11" t="e">
        <f t="shared" ca="1" si="4951"/>
        <v>#NAME?</v>
      </c>
      <c r="AK7128" s="8" t="e">
        <f t="shared" ca="1" si="4924"/>
        <v>#NAME?</v>
      </c>
    </row>
    <row r="7129" spans="22:37" x14ac:dyDescent="0.25">
      <c r="V7129" s="8" t="e">
        <f t="shared" si="4954"/>
        <v>#DIV/0!</v>
      </c>
      <c r="W7129" s="8" t="e">
        <f t="shared" si="4955"/>
        <v>#DIV/0!</v>
      </c>
      <c r="X7129" s="8" t="e">
        <f t="shared" si="4956"/>
        <v>#DIV/0!</v>
      </c>
      <c r="Y7129" s="8" t="e">
        <f t="shared" si="4957"/>
        <v>#DIV/0!</v>
      </c>
      <c r="Z7129" s="8"/>
      <c r="AA7129" s="8"/>
      <c r="AD7129" s="9" t="e" cm="1">
        <f t="array" aca="1" ref="AD7129" ca="1">Tgost2009(C7129/100.0557)+273.15</f>
        <v>#NAME?</v>
      </c>
      <c r="AE7129" s="8" t="e">
        <f t="shared" ca="1" si="4922"/>
        <v>#NAME?</v>
      </c>
      <c r="AF7129" s="8" t="e">
        <f t="shared" ca="1" si="4923"/>
        <v>#NAME?</v>
      </c>
      <c r="AG7129" s="8" t="e" cm="1">
        <f t="array" aca="1" ref="AG7129" ca="1">AF7129-dECuCon4C(AE7129)</f>
        <v>#NAME?</v>
      </c>
      <c r="AH7129" s="8" t="e" cm="1">
        <f t="array" aca="1" ref="AH7129" ca="1">dECuCon4C(AE7129)</f>
        <v>#VALUE!</v>
      </c>
      <c r="AI7129" s="10" t="e">
        <f t="shared" ca="1" si="4958"/>
        <v>#DIV/0!</v>
      </c>
      <c r="AJ7129" s="11" t="e">
        <f t="shared" ca="1" si="4951"/>
        <v>#NAME?</v>
      </c>
      <c r="AK7129" s="8" t="e">
        <f t="shared" ca="1" si="4924"/>
        <v>#NAME?</v>
      </c>
    </row>
    <row r="7130" spans="22:37" x14ac:dyDescent="0.25">
      <c r="V7130" s="8" t="e">
        <f t="shared" si="4954"/>
        <v>#DIV/0!</v>
      </c>
      <c r="W7130" s="8" t="e">
        <f t="shared" si="4955"/>
        <v>#DIV/0!</v>
      </c>
      <c r="X7130" s="8" t="e">
        <f t="shared" si="4956"/>
        <v>#DIV/0!</v>
      </c>
      <c r="Y7130" s="8" t="e">
        <f t="shared" si="4957"/>
        <v>#DIV/0!</v>
      </c>
      <c r="Z7130" s="8"/>
      <c r="AA7130" s="8"/>
      <c r="AD7130" s="9" t="e" cm="1">
        <f t="array" aca="1" ref="AD7130" ca="1">Tgost2009(C7130/100.0557)+273.15</f>
        <v>#NAME?</v>
      </c>
      <c r="AE7130" s="8" t="e">
        <f t="shared" ca="1" si="4922"/>
        <v>#NAME?</v>
      </c>
      <c r="AF7130" s="8" t="e">
        <f t="shared" ca="1" si="4923"/>
        <v>#NAME?</v>
      </c>
      <c r="AG7130" s="8" t="e" cm="1">
        <f t="array" aca="1" ref="AG7130" ca="1">AF7130-dECuCon4C(AE7130)</f>
        <v>#NAME?</v>
      </c>
      <c r="AH7130" s="8" t="e" cm="1">
        <f t="array" aca="1" ref="AH7130" ca="1">dECuCon4C(AE7130)</f>
        <v>#VALUE!</v>
      </c>
      <c r="AI7130" s="10" t="e">
        <f t="shared" ca="1" si="4958"/>
        <v>#DIV/0!</v>
      </c>
      <c r="AJ7130" s="11" t="e">
        <f t="shared" ca="1" si="4951"/>
        <v>#NAME?</v>
      </c>
      <c r="AK7130" s="8" t="e">
        <f t="shared" ca="1" si="4924"/>
        <v>#NAME?</v>
      </c>
    </row>
    <row r="7131" spans="22:37" x14ac:dyDescent="0.25">
      <c r="V7131" s="8" t="e">
        <f t="shared" si="4954"/>
        <v>#DIV/0!</v>
      </c>
      <c r="W7131" s="8" t="e">
        <f t="shared" si="4955"/>
        <v>#DIV/0!</v>
      </c>
      <c r="X7131" s="8" t="e">
        <f t="shared" si="4956"/>
        <v>#DIV/0!</v>
      </c>
      <c r="Y7131" s="8" t="e">
        <f t="shared" si="4957"/>
        <v>#DIV/0!</v>
      </c>
      <c r="Z7131" s="8"/>
      <c r="AA7131" s="8"/>
      <c r="AD7131" s="9" t="e" cm="1">
        <f t="array" aca="1" ref="AD7131" ca="1">Tgost2009(C7131/100.0557)+273.15</f>
        <v>#NAME?</v>
      </c>
      <c r="AE7131" s="8" t="e">
        <f t="shared" ca="1" si="4922"/>
        <v>#NAME?</v>
      </c>
      <c r="AF7131" s="8" t="e">
        <f t="shared" ca="1" si="4923"/>
        <v>#NAME?</v>
      </c>
      <c r="AG7131" s="8" t="e" cm="1">
        <f t="array" aca="1" ref="AG7131" ca="1">AF7131-dECuCon4C(AE7131)</f>
        <v>#NAME?</v>
      </c>
      <c r="AH7131" s="8" t="e" cm="1">
        <f t="array" aca="1" ref="AH7131" ca="1">dECuCon4C(AE7131)</f>
        <v>#VALUE!</v>
      </c>
      <c r="AI7131" s="10" t="e">
        <f t="shared" ca="1" si="4958"/>
        <v>#DIV/0!</v>
      </c>
      <c r="AJ7131" s="11" t="e">
        <f t="shared" ca="1" si="4951"/>
        <v>#NAME?</v>
      </c>
      <c r="AK7131" s="8" t="e">
        <f t="shared" ca="1" si="4924"/>
        <v>#NAME?</v>
      </c>
    </row>
    <row r="7132" spans="22:37" x14ac:dyDescent="0.25">
      <c r="V7132" s="8" t="e">
        <f t="shared" si="4954"/>
        <v>#DIV/0!</v>
      </c>
      <c r="W7132" s="8" t="e">
        <f t="shared" si="4955"/>
        <v>#DIV/0!</v>
      </c>
      <c r="X7132" s="8" t="e">
        <f t="shared" si="4956"/>
        <v>#DIV/0!</v>
      </c>
      <c r="Y7132" s="8" t="e">
        <f t="shared" si="4957"/>
        <v>#DIV/0!</v>
      </c>
      <c r="Z7132" s="8"/>
      <c r="AA7132" s="8"/>
      <c r="AD7132" s="9" t="e" cm="1">
        <f t="array" aca="1" ref="AD7132" ca="1">Tgost2009(C7132/100.0557)+273.15</f>
        <v>#NAME?</v>
      </c>
      <c r="AE7132" s="8" t="e">
        <f t="shared" ca="1" si="4922"/>
        <v>#NAME?</v>
      </c>
      <c r="AF7132" s="8" t="e">
        <f t="shared" ca="1" si="4923"/>
        <v>#NAME?</v>
      </c>
      <c r="AG7132" s="8" t="e" cm="1">
        <f t="array" aca="1" ref="AG7132" ca="1">AF7132-dECuCon4C(AE7132)</f>
        <v>#NAME?</v>
      </c>
      <c r="AH7132" s="8" t="e" cm="1">
        <f t="array" aca="1" ref="AH7132" ca="1">dECuCon4C(AE7132)</f>
        <v>#VALUE!</v>
      </c>
      <c r="AI7132" s="10" t="e">
        <f t="shared" ca="1" si="4958"/>
        <v>#DIV/0!</v>
      </c>
      <c r="AJ7132" s="11" t="e">
        <f t="shared" ca="1" si="4951"/>
        <v>#NAME?</v>
      </c>
      <c r="AK7132" s="8" t="e">
        <f t="shared" ca="1" si="4924"/>
        <v>#NAME?</v>
      </c>
    </row>
    <row r="7133" spans="22:37" x14ac:dyDescent="0.25">
      <c r="V7133" s="8" t="e">
        <f t="shared" si="4954"/>
        <v>#DIV/0!</v>
      </c>
      <c r="W7133" s="8" t="e">
        <f t="shared" si="4955"/>
        <v>#DIV/0!</v>
      </c>
      <c r="X7133" s="8" t="e">
        <f t="shared" si="4956"/>
        <v>#DIV/0!</v>
      </c>
      <c r="Y7133" s="8" t="e">
        <f t="shared" si="4957"/>
        <v>#DIV/0!</v>
      </c>
      <c r="Z7133" s="8"/>
      <c r="AA7133" s="8"/>
      <c r="AD7133" s="9" t="e" cm="1">
        <f t="array" aca="1" ref="AD7133" ca="1">Tgost2009(C7133/100.0557)+273.15</f>
        <v>#NAME?</v>
      </c>
      <c r="AE7133" s="8" t="e">
        <f t="shared" ca="1" si="4922"/>
        <v>#NAME?</v>
      </c>
      <c r="AF7133" s="8" t="e">
        <f t="shared" ca="1" si="4923"/>
        <v>#NAME?</v>
      </c>
      <c r="AG7133" s="8" t="e" cm="1">
        <f t="array" aca="1" ref="AG7133" ca="1">AF7133-dECuCon4C(AE7133)</f>
        <v>#NAME?</v>
      </c>
      <c r="AH7133" s="8" t="e" cm="1">
        <f t="array" aca="1" ref="AH7133" ca="1">dECuCon4C(AE7133)</f>
        <v>#VALUE!</v>
      </c>
      <c r="AI7133" s="10" t="e">
        <f t="shared" ca="1" si="4958"/>
        <v>#DIV/0!</v>
      </c>
      <c r="AJ7133" s="11" t="e">
        <f t="shared" ca="1" si="4951"/>
        <v>#NAME?</v>
      </c>
      <c r="AK7133" s="8" t="e">
        <f t="shared" ca="1" si="4924"/>
        <v>#NAME?</v>
      </c>
    </row>
    <row r="7134" spans="22:37" x14ac:dyDescent="0.25">
      <c r="V7134" s="8" t="e">
        <f t="shared" si="4954"/>
        <v>#DIV/0!</v>
      </c>
      <c r="W7134" s="8" t="e">
        <f t="shared" si="4955"/>
        <v>#DIV/0!</v>
      </c>
      <c r="X7134" s="8" t="e">
        <f t="shared" si="4956"/>
        <v>#DIV/0!</v>
      </c>
      <c r="Y7134" s="8" t="e">
        <f t="shared" si="4957"/>
        <v>#DIV/0!</v>
      </c>
      <c r="Z7134" s="8"/>
      <c r="AA7134" s="8"/>
      <c r="AD7134" s="9" t="e" cm="1">
        <f t="array" aca="1" ref="AD7134" ca="1">Tgost2009(C7134/100.0557)+273.15</f>
        <v>#NAME?</v>
      </c>
      <c r="AE7134" s="8" t="e">
        <f t="shared" ca="1" si="4922"/>
        <v>#NAME?</v>
      </c>
      <c r="AF7134" s="8" t="e">
        <f t="shared" ca="1" si="4923"/>
        <v>#NAME?</v>
      </c>
      <c r="AG7134" s="8" t="e" cm="1">
        <f t="array" aca="1" ref="AG7134" ca="1">AF7134-dECuCon4C(AE7134)</f>
        <v>#NAME?</v>
      </c>
      <c r="AH7134" s="8" t="e" cm="1">
        <f t="array" aca="1" ref="AH7134" ca="1">dECuCon4C(AE7134)</f>
        <v>#VALUE!</v>
      </c>
      <c r="AI7134" s="10" t="e">
        <f t="shared" ca="1" si="4958"/>
        <v>#DIV/0!</v>
      </c>
      <c r="AJ7134" s="11" t="e">
        <f t="shared" ca="1" si="4951"/>
        <v>#NAME?</v>
      </c>
      <c r="AK7134" s="8" t="e">
        <f t="shared" ca="1" si="4924"/>
        <v>#NAME?</v>
      </c>
    </row>
    <row r="7135" spans="22:37" x14ac:dyDescent="0.25">
      <c r="V7135" s="8"/>
      <c r="W7135" s="8"/>
      <c r="X7135" s="8"/>
      <c r="Y7135" s="8"/>
      <c r="Z7135" s="8" t="e">
        <f t="shared" ref="Z7135:Z7138" si="4959">AVERAGE(L7135:M7135)</f>
        <v>#DIV/0!</v>
      </c>
      <c r="AA7135" s="8" t="e">
        <f t="shared" ref="AA7135:AA7138" si="4960">AVERAGE(N7135:O7135)</f>
        <v>#DIV/0!</v>
      </c>
      <c r="AD7135" s="9" t="e" cm="1">
        <f t="array" aca="1" ref="AD7135" ca="1">Tgost2009(C7135/100.0557)+273.15</f>
        <v>#NAME?</v>
      </c>
      <c r="AE7135" s="8" t="e">
        <f t="shared" ca="1" si="4922"/>
        <v>#NAME?</v>
      </c>
      <c r="AF7135" s="8" t="e">
        <f t="shared" ca="1" si="4923"/>
        <v>#NAME?</v>
      </c>
      <c r="AG7135" s="8" t="e" cm="1">
        <f t="array" aca="1" ref="AG7135" ca="1">AF7135-dECuCon4C(AE7135)</f>
        <v>#NAME?</v>
      </c>
      <c r="AH7135" s="8" t="e" cm="1">
        <f t="array" aca="1" ref="AH7135" ca="1">dECuCon4C(AE7135)</f>
        <v>#VALUE!</v>
      </c>
      <c r="AI7135" s="10"/>
      <c r="AJ7135" s="11" t="e">
        <f t="shared" ca="1" si="4951"/>
        <v>#NAME?</v>
      </c>
      <c r="AK7135" s="8" t="e">
        <f t="shared" ca="1" si="4924"/>
        <v>#NAME?</v>
      </c>
    </row>
    <row r="7136" spans="22:37" x14ac:dyDescent="0.25">
      <c r="V7136" s="8"/>
      <c r="W7136" s="8"/>
      <c r="X7136" s="8"/>
      <c r="Y7136" s="8"/>
      <c r="Z7136" s="8" t="e">
        <f t="shared" si="4959"/>
        <v>#DIV/0!</v>
      </c>
      <c r="AA7136" s="8" t="e">
        <f t="shared" si="4960"/>
        <v>#DIV/0!</v>
      </c>
      <c r="AD7136" s="9" t="e" cm="1">
        <f t="array" aca="1" ref="AD7136" ca="1">Tgost2009(C7136/100.0557)+273.15</f>
        <v>#NAME?</v>
      </c>
      <c r="AE7136" s="8" t="e">
        <f t="shared" ca="1" si="4922"/>
        <v>#NAME?</v>
      </c>
      <c r="AF7136" s="8" t="e">
        <f t="shared" ca="1" si="4923"/>
        <v>#NAME?</v>
      </c>
      <c r="AG7136" s="8" t="e" cm="1">
        <f t="array" aca="1" ref="AG7136" ca="1">AF7136-dECuCon4C(AE7136)</f>
        <v>#NAME?</v>
      </c>
      <c r="AH7136" s="8" t="e" cm="1">
        <f t="array" aca="1" ref="AH7136" ca="1">dECuCon4C(AE7136)</f>
        <v>#VALUE!</v>
      </c>
      <c r="AI7136" s="10"/>
      <c r="AJ7136" s="11" t="e">
        <f t="shared" ca="1" si="4951"/>
        <v>#NAME?</v>
      </c>
      <c r="AK7136" s="8" t="e">
        <f t="shared" ca="1" si="4924"/>
        <v>#NAME?</v>
      </c>
    </row>
    <row r="7137" spans="22:37" x14ac:dyDescent="0.25">
      <c r="V7137" s="8"/>
      <c r="W7137" s="8"/>
      <c r="X7137" s="8"/>
      <c r="Y7137" s="8"/>
      <c r="Z7137" s="8" t="e">
        <f t="shared" si="4959"/>
        <v>#DIV/0!</v>
      </c>
      <c r="AA7137" s="8" t="e">
        <f t="shared" si="4960"/>
        <v>#DIV/0!</v>
      </c>
      <c r="AD7137" s="9" t="e" cm="1">
        <f t="array" aca="1" ref="AD7137" ca="1">Tgost2009(C7137/100.0557)+273.15</f>
        <v>#NAME?</v>
      </c>
      <c r="AE7137" s="8" t="e">
        <f t="shared" ca="1" si="4922"/>
        <v>#NAME?</v>
      </c>
      <c r="AF7137" s="8" t="e">
        <f t="shared" ca="1" si="4923"/>
        <v>#NAME?</v>
      </c>
      <c r="AG7137" s="8" t="e" cm="1">
        <f t="array" aca="1" ref="AG7137" ca="1">AF7137-dECuCon4C(AE7137)</f>
        <v>#NAME?</v>
      </c>
      <c r="AH7137" s="8" t="e" cm="1">
        <f t="array" aca="1" ref="AH7137" ca="1">dECuCon4C(AE7137)</f>
        <v>#VALUE!</v>
      </c>
      <c r="AI7137" s="10"/>
      <c r="AJ7137" s="11" t="e">
        <f t="shared" ca="1" si="4951"/>
        <v>#NAME?</v>
      </c>
      <c r="AK7137" s="8" t="e">
        <f t="shared" ca="1" si="4924"/>
        <v>#NAME?</v>
      </c>
    </row>
    <row r="7138" spans="22:37" x14ac:dyDescent="0.25">
      <c r="V7138" s="8"/>
      <c r="W7138" s="8"/>
      <c r="X7138" s="8"/>
      <c r="Y7138" s="8"/>
      <c r="Z7138" s="8" t="e">
        <f t="shared" si="4959"/>
        <v>#DIV/0!</v>
      </c>
      <c r="AA7138" s="8" t="e">
        <f t="shared" si="4960"/>
        <v>#DIV/0!</v>
      </c>
      <c r="AD7138" s="9" t="e" cm="1">
        <f t="array" aca="1" ref="AD7138" ca="1">Tgost2009(C7138/100.0557)+273.15</f>
        <v>#NAME?</v>
      </c>
      <c r="AE7138" s="8" t="e">
        <f t="shared" ca="1" si="4922"/>
        <v>#NAME?</v>
      </c>
      <c r="AF7138" s="8" t="e">
        <f t="shared" ca="1" si="4923"/>
        <v>#NAME?</v>
      </c>
      <c r="AG7138" s="8" t="e" cm="1">
        <f t="array" aca="1" ref="AG7138" ca="1">AF7138-dECuCon4C(AE7138)</f>
        <v>#NAME?</v>
      </c>
      <c r="AH7138" s="8" t="e" cm="1">
        <f t="array" aca="1" ref="AH7138" ca="1">dECuCon4C(AE7138)</f>
        <v>#VALUE!</v>
      </c>
      <c r="AI7138" s="10"/>
      <c r="AJ7138" s="11" t="e">
        <f t="shared" ca="1" si="4951"/>
        <v>#NAME?</v>
      </c>
      <c r="AK7138" s="8" t="e">
        <f t="shared" ca="1" si="4924"/>
        <v>#NAME?</v>
      </c>
    </row>
    <row r="7139" spans="22:37" x14ac:dyDescent="0.25">
      <c r="V7139" s="8" t="e">
        <f t="shared" ref="V7139:V7146" si="4961">AVERAGE(D7139:E7139)</f>
        <v>#DIV/0!</v>
      </c>
      <c r="W7139" s="8" t="e">
        <f t="shared" ref="W7139:W7146" si="4962">AVERAGE(F7139:G7139)</f>
        <v>#DIV/0!</v>
      </c>
      <c r="X7139" s="8" t="e">
        <f t="shared" ref="X7139:X7146" si="4963">AVERAGE(H7139:I7139)</f>
        <v>#DIV/0!</v>
      </c>
      <c r="Y7139" s="8" t="e">
        <f t="shared" ref="Y7139:Y7146" si="4964">AVERAGE(J7139:K7139)</f>
        <v>#DIV/0!</v>
      </c>
      <c r="Z7139" s="8"/>
      <c r="AA7139" s="8"/>
      <c r="AD7139" s="9" t="e" cm="1">
        <f t="array" aca="1" ref="AD7139" ca="1">Tgost2009(C7139/100.0557)+273.15</f>
        <v>#NAME?</v>
      </c>
      <c r="AE7139" s="8" t="e">
        <f t="shared" ca="1" si="4922"/>
        <v>#NAME?</v>
      </c>
      <c r="AF7139" s="8" t="e">
        <f t="shared" ca="1" si="4923"/>
        <v>#NAME?</v>
      </c>
      <c r="AG7139" s="8" t="e" cm="1">
        <f t="array" aca="1" ref="AG7139" ca="1">AF7139-dECuCon4C(AE7139)</f>
        <v>#NAME?</v>
      </c>
      <c r="AH7139" s="8" t="e" cm="1">
        <f t="array" aca="1" ref="AH7139" ca="1">dECuCon4C(AE7139)</f>
        <v>#VALUE!</v>
      </c>
      <c r="AI7139" s="10" t="e">
        <f t="shared" ref="AI7139:AI7146" ca="1" si="4965">(W7139-V7139)/(AF7139-AG7139)*10^(6)</f>
        <v>#DIV/0!</v>
      </c>
      <c r="AJ7139" s="11" t="e">
        <f t="shared" ca="1" si="4951"/>
        <v>#NAME?</v>
      </c>
      <c r="AK7139" s="8" t="e">
        <f t="shared" ca="1" si="4924"/>
        <v>#NAME?</v>
      </c>
    </row>
    <row r="7140" spans="22:37" x14ac:dyDescent="0.25">
      <c r="V7140" s="8" t="e">
        <f t="shared" si="4961"/>
        <v>#DIV/0!</v>
      </c>
      <c r="W7140" s="8" t="e">
        <f t="shared" si="4962"/>
        <v>#DIV/0!</v>
      </c>
      <c r="X7140" s="8" t="e">
        <f t="shared" si="4963"/>
        <v>#DIV/0!</v>
      </c>
      <c r="Y7140" s="8" t="e">
        <f t="shared" si="4964"/>
        <v>#DIV/0!</v>
      </c>
      <c r="Z7140" s="8"/>
      <c r="AA7140" s="8"/>
      <c r="AD7140" s="9" t="e" cm="1">
        <f t="array" aca="1" ref="AD7140" ca="1">Tgost2009(C7140/100.0557)+273.15</f>
        <v>#NAME?</v>
      </c>
      <c r="AE7140" s="8" t="e">
        <f t="shared" ca="1" si="4922"/>
        <v>#NAME?</v>
      </c>
      <c r="AF7140" s="8" t="e">
        <f t="shared" ca="1" si="4923"/>
        <v>#NAME?</v>
      </c>
      <c r="AG7140" s="8" t="e" cm="1">
        <f t="array" aca="1" ref="AG7140" ca="1">AF7140-dECuCon4C(AE7140)</f>
        <v>#NAME?</v>
      </c>
      <c r="AH7140" s="8" t="e" cm="1">
        <f t="array" aca="1" ref="AH7140" ca="1">dECuCon4C(AE7140)</f>
        <v>#VALUE!</v>
      </c>
      <c r="AI7140" s="10" t="e">
        <f t="shared" ca="1" si="4965"/>
        <v>#DIV/0!</v>
      </c>
      <c r="AJ7140" s="11" t="e">
        <f t="shared" ca="1" si="4951"/>
        <v>#NAME?</v>
      </c>
      <c r="AK7140" s="8" t="e">
        <f t="shared" ca="1" si="4924"/>
        <v>#NAME?</v>
      </c>
    </row>
    <row r="7141" spans="22:37" x14ac:dyDescent="0.25">
      <c r="V7141" s="8" t="e">
        <f t="shared" si="4961"/>
        <v>#DIV/0!</v>
      </c>
      <c r="W7141" s="8" t="e">
        <f t="shared" si="4962"/>
        <v>#DIV/0!</v>
      </c>
      <c r="X7141" s="8" t="e">
        <f t="shared" si="4963"/>
        <v>#DIV/0!</v>
      </c>
      <c r="Y7141" s="8" t="e">
        <f t="shared" si="4964"/>
        <v>#DIV/0!</v>
      </c>
      <c r="Z7141" s="8"/>
      <c r="AA7141" s="8"/>
      <c r="AD7141" s="9" t="e" cm="1">
        <f t="array" aca="1" ref="AD7141" ca="1">Tgost2009(C7141/100.0557)+273.15</f>
        <v>#NAME?</v>
      </c>
      <c r="AE7141" s="8" t="e">
        <f t="shared" ref="AE7141:AE7204" ca="1" si="4966">AD7141 - 273.15</f>
        <v>#NAME?</v>
      </c>
      <c r="AF7141" s="8" t="e">
        <f t="shared" ref="AF7141:AF7204" ca="1" si="4967">0.041* AD7141 *(EXP(-AD7141/93)+0.123- 0.442/(1+(AD7141/172.4)^3))+0.804</f>
        <v>#NAME?</v>
      </c>
      <c r="AG7141" s="8" t="e" cm="1">
        <f t="array" aca="1" ref="AG7141" ca="1">AF7141-dECuCon4C(AE7141)</f>
        <v>#NAME?</v>
      </c>
      <c r="AH7141" s="8" t="e" cm="1">
        <f t="array" aca="1" ref="AH7141" ca="1">dECuCon4C(AE7141)</f>
        <v>#VALUE!</v>
      </c>
      <c r="AI7141" s="10" t="e">
        <f t="shared" ca="1" si="4965"/>
        <v>#DIV/0!</v>
      </c>
      <c r="AJ7141" s="11" t="e">
        <f t="shared" ca="1" si="4951"/>
        <v>#NAME?</v>
      </c>
      <c r="AK7141" s="8" t="e">
        <f t="shared" ref="AK7141:AK7204" ca="1" si="4968">1/AD7141</f>
        <v>#NAME?</v>
      </c>
    </row>
    <row r="7142" spans="22:37" x14ac:dyDescent="0.25">
      <c r="V7142" s="8" t="e">
        <f t="shared" si="4961"/>
        <v>#DIV/0!</v>
      </c>
      <c r="W7142" s="8" t="e">
        <f t="shared" si="4962"/>
        <v>#DIV/0!</v>
      </c>
      <c r="X7142" s="8" t="e">
        <f t="shared" si="4963"/>
        <v>#DIV/0!</v>
      </c>
      <c r="Y7142" s="8" t="e">
        <f t="shared" si="4964"/>
        <v>#DIV/0!</v>
      </c>
      <c r="Z7142" s="8"/>
      <c r="AA7142" s="8"/>
      <c r="AD7142" s="9" t="e" cm="1">
        <f t="array" aca="1" ref="AD7142" ca="1">Tgost2009(C7142/100.0557)+273.15</f>
        <v>#NAME?</v>
      </c>
      <c r="AE7142" s="8" t="e">
        <f t="shared" ca="1" si="4966"/>
        <v>#NAME?</v>
      </c>
      <c r="AF7142" s="8" t="e">
        <f t="shared" ca="1" si="4967"/>
        <v>#NAME?</v>
      </c>
      <c r="AG7142" s="8" t="e" cm="1">
        <f t="array" aca="1" ref="AG7142" ca="1">AF7142-dECuCon4C(AE7142)</f>
        <v>#NAME?</v>
      </c>
      <c r="AH7142" s="8" t="e" cm="1">
        <f t="array" aca="1" ref="AH7142" ca="1">dECuCon4C(AE7142)</f>
        <v>#VALUE!</v>
      </c>
      <c r="AI7142" s="10" t="e">
        <f t="shared" ca="1" si="4965"/>
        <v>#DIV/0!</v>
      </c>
      <c r="AJ7142" s="11" t="e">
        <f t="shared" ca="1" si="4951"/>
        <v>#NAME?</v>
      </c>
      <c r="AK7142" s="8" t="e">
        <f t="shared" ca="1" si="4968"/>
        <v>#NAME?</v>
      </c>
    </row>
    <row r="7143" spans="22:37" x14ac:dyDescent="0.25">
      <c r="V7143" s="8" t="e">
        <f t="shared" si="4961"/>
        <v>#DIV/0!</v>
      </c>
      <c r="W7143" s="8" t="e">
        <f t="shared" si="4962"/>
        <v>#DIV/0!</v>
      </c>
      <c r="X7143" s="8" t="e">
        <f t="shared" si="4963"/>
        <v>#DIV/0!</v>
      </c>
      <c r="Y7143" s="8" t="e">
        <f t="shared" si="4964"/>
        <v>#DIV/0!</v>
      </c>
      <c r="Z7143" s="8"/>
      <c r="AA7143" s="8"/>
      <c r="AD7143" s="9" t="e" cm="1">
        <f t="array" aca="1" ref="AD7143" ca="1">Tgost2009(C7143/100.0557)+273.15</f>
        <v>#NAME?</v>
      </c>
      <c r="AE7143" s="8" t="e">
        <f t="shared" ca="1" si="4966"/>
        <v>#NAME?</v>
      </c>
      <c r="AF7143" s="8" t="e">
        <f t="shared" ca="1" si="4967"/>
        <v>#NAME?</v>
      </c>
      <c r="AG7143" s="8" t="e" cm="1">
        <f t="array" aca="1" ref="AG7143" ca="1">AF7143-dECuCon4C(AE7143)</f>
        <v>#NAME?</v>
      </c>
      <c r="AH7143" s="8" t="e" cm="1">
        <f t="array" aca="1" ref="AH7143" ca="1">dECuCon4C(AE7143)</f>
        <v>#VALUE!</v>
      </c>
      <c r="AI7143" s="10" t="e">
        <f t="shared" ca="1" si="4965"/>
        <v>#DIV/0!</v>
      </c>
      <c r="AJ7143" s="11" t="e">
        <f t="shared" ca="1" si="4951"/>
        <v>#NAME?</v>
      </c>
      <c r="AK7143" s="8" t="e">
        <f t="shared" ca="1" si="4968"/>
        <v>#NAME?</v>
      </c>
    </row>
    <row r="7144" spans="22:37" x14ac:dyDescent="0.25">
      <c r="V7144" s="8" t="e">
        <f t="shared" si="4961"/>
        <v>#DIV/0!</v>
      </c>
      <c r="W7144" s="8" t="e">
        <f t="shared" si="4962"/>
        <v>#DIV/0!</v>
      </c>
      <c r="X7144" s="8" t="e">
        <f t="shared" si="4963"/>
        <v>#DIV/0!</v>
      </c>
      <c r="Y7144" s="8" t="e">
        <f t="shared" si="4964"/>
        <v>#DIV/0!</v>
      </c>
      <c r="Z7144" s="8"/>
      <c r="AA7144" s="8"/>
      <c r="AD7144" s="9" t="e" cm="1">
        <f t="array" aca="1" ref="AD7144" ca="1">Tgost2009(C7144/100.0557)+273.15</f>
        <v>#NAME?</v>
      </c>
      <c r="AE7144" s="8" t="e">
        <f t="shared" ca="1" si="4966"/>
        <v>#NAME?</v>
      </c>
      <c r="AF7144" s="8" t="e">
        <f t="shared" ca="1" si="4967"/>
        <v>#NAME?</v>
      </c>
      <c r="AG7144" s="8" t="e" cm="1">
        <f t="array" aca="1" ref="AG7144" ca="1">AF7144-dECuCon4C(AE7144)</f>
        <v>#NAME?</v>
      </c>
      <c r="AH7144" s="8" t="e" cm="1">
        <f t="array" aca="1" ref="AH7144" ca="1">dECuCon4C(AE7144)</f>
        <v>#VALUE!</v>
      </c>
      <c r="AI7144" s="10" t="e">
        <f t="shared" ca="1" si="4965"/>
        <v>#DIV/0!</v>
      </c>
      <c r="AJ7144" s="11" t="e">
        <f t="shared" ca="1" si="4951"/>
        <v>#NAME?</v>
      </c>
      <c r="AK7144" s="8" t="e">
        <f t="shared" ca="1" si="4968"/>
        <v>#NAME?</v>
      </c>
    </row>
    <row r="7145" spans="22:37" x14ac:dyDescent="0.25">
      <c r="V7145" s="8" t="e">
        <f t="shared" si="4961"/>
        <v>#DIV/0!</v>
      </c>
      <c r="W7145" s="8" t="e">
        <f t="shared" si="4962"/>
        <v>#DIV/0!</v>
      </c>
      <c r="X7145" s="8" t="e">
        <f t="shared" si="4963"/>
        <v>#DIV/0!</v>
      </c>
      <c r="Y7145" s="8" t="e">
        <f t="shared" si="4964"/>
        <v>#DIV/0!</v>
      </c>
      <c r="Z7145" s="8"/>
      <c r="AA7145" s="8"/>
      <c r="AD7145" s="9" t="e" cm="1">
        <f t="array" aca="1" ref="AD7145" ca="1">Tgost2009(C7145/100.0557)+273.15</f>
        <v>#NAME?</v>
      </c>
      <c r="AE7145" s="8" t="e">
        <f t="shared" ca="1" si="4966"/>
        <v>#NAME?</v>
      </c>
      <c r="AF7145" s="8" t="e">
        <f t="shared" ca="1" si="4967"/>
        <v>#NAME?</v>
      </c>
      <c r="AG7145" s="8" t="e" cm="1">
        <f t="array" aca="1" ref="AG7145" ca="1">AF7145-dECuCon4C(AE7145)</f>
        <v>#NAME?</v>
      </c>
      <c r="AH7145" s="8" t="e" cm="1">
        <f t="array" aca="1" ref="AH7145" ca="1">dECuCon4C(AE7145)</f>
        <v>#VALUE!</v>
      </c>
      <c r="AI7145" s="10" t="e">
        <f t="shared" ca="1" si="4965"/>
        <v>#DIV/0!</v>
      </c>
      <c r="AJ7145" s="11" t="e">
        <f t="shared" ca="1" si="4951"/>
        <v>#NAME?</v>
      </c>
      <c r="AK7145" s="8" t="e">
        <f t="shared" ca="1" si="4968"/>
        <v>#NAME?</v>
      </c>
    </row>
    <row r="7146" spans="22:37" x14ac:dyDescent="0.25">
      <c r="V7146" s="8" t="e">
        <f t="shared" si="4961"/>
        <v>#DIV/0!</v>
      </c>
      <c r="W7146" s="8" t="e">
        <f t="shared" si="4962"/>
        <v>#DIV/0!</v>
      </c>
      <c r="X7146" s="8" t="e">
        <f t="shared" si="4963"/>
        <v>#DIV/0!</v>
      </c>
      <c r="Y7146" s="8" t="e">
        <f t="shared" si="4964"/>
        <v>#DIV/0!</v>
      </c>
      <c r="Z7146" s="8"/>
      <c r="AA7146" s="8"/>
      <c r="AD7146" s="9" t="e" cm="1">
        <f t="array" aca="1" ref="AD7146" ca="1">Tgost2009(C7146/100.0557)+273.15</f>
        <v>#NAME?</v>
      </c>
      <c r="AE7146" s="8" t="e">
        <f t="shared" ca="1" si="4966"/>
        <v>#NAME?</v>
      </c>
      <c r="AF7146" s="8" t="e">
        <f t="shared" ca="1" si="4967"/>
        <v>#NAME?</v>
      </c>
      <c r="AG7146" s="8" t="e" cm="1">
        <f t="array" aca="1" ref="AG7146" ca="1">AF7146-dECuCon4C(AE7146)</f>
        <v>#NAME?</v>
      </c>
      <c r="AH7146" s="8" t="e" cm="1">
        <f t="array" aca="1" ref="AH7146" ca="1">dECuCon4C(AE7146)</f>
        <v>#VALUE!</v>
      </c>
      <c r="AI7146" s="10" t="e">
        <f t="shared" ca="1" si="4965"/>
        <v>#DIV/0!</v>
      </c>
      <c r="AJ7146" s="11" t="e">
        <f t="shared" ca="1" si="4951"/>
        <v>#NAME?</v>
      </c>
      <c r="AK7146" s="8" t="e">
        <f t="shared" ca="1" si="4968"/>
        <v>#NAME?</v>
      </c>
    </row>
    <row r="7147" spans="22:37" x14ac:dyDescent="0.25">
      <c r="V7147" s="8"/>
      <c r="W7147" s="8"/>
      <c r="X7147" s="8"/>
      <c r="Y7147" s="8"/>
      <c r="Z7147" s="8" t="e">
        <f t="shared" ref="Z7147:Z7150" si="4969">AVERAGE(L7147:M7147)</f>
        <v>#DIV/0!</v>
      </c>
      <c r="AA7147" s="8" t="e">
        <f t="shared" ref="AA7147:AA7150" si="4970">AVERAGE(N7147:O7147)</f>
        <v>#DIV/0!</v>
      </c>
      <c r="AD7147" s="9" t="e" cm="1">
        <f t="array" aca="1" ref="AD7147" ca="1">Tgost2009(C7147/100.0557)+273.15</f>
        <v>#NAME?</v>
      </c>
      <c r="AE7147" s="8" t="e">
        <f t="shared" ca="1" si="4966"/>
        <v>#NAME?</v>
      </c>
      <c r="AF7147" s="8" t="e">
        <f t="shared" ca="1" si="4967"/>
        <v>#NAME?</v>
      </c>
      <c r="AG7147" s="8" t="e" cm="1">
        <f t="array" aca="1" ref="AG7147" ca="1">AF7147-dECuCon4C(AE7147)</f>
        <v>#NAME?</v>
      </c>
      <c r="AH7147" s="8" t="e" cm="1">
        <f t="array" aca="1" ref="AH7147" ca="1">dECuCon4C(AE7147)</f>
        <v>#VALUE!</v>
      </c>
      <c r="AI7147" s="10"/>
      <c r="AJ7147" s="11" t="e">
        <f t="shared" ca="1" si="4951"/>
        <v>#NAME?</v>
      </c>
      <c r="AK7147" s="8" t="e">
        <f t="shared" ca="1" si="4968"/>
        <v>#NAME?</v>
      </c>
    </row>
    <row r="7148" spans="22:37" x14ac:dyDescent="0.25">
      <c r="V7148" s="8"/>
      <c r="W7148" s="8"/>
      <c r="X7148" s="8"/>
      <c r="Y7148" s="8"/>
      <c r="Z7148" s="8" t="e">
        <f t="shared" si="4969"/>
        <v>#DIV/0!</v>
      </c>
      <c r="AA7148" s="8" t="e">
        <f t="shared" si="4970"/>
        <v>#DIV/0!</v>
      </c>
      <c r="AD7148" s="9" t="e" cm="1">
        <f t="array" aca="1" ref="AD7148" ca="1">Tgost2009(C7148/100.0557)+273.15</f>
        <v>#NAME?</v>
      </c>
      <c r="AE7148" s="8" t="e">
        <f t="shared" ca="1" si="4966"/>
        <v>#NAME?</v>
      </c>
      <c r="AF7148" s="8" t="e">
        <f t="shared" ca="1" si="4967"/>
        <v>#NAME?</v>
      </c>
      <c r="AG7148" s="8" t="e" cm="1">
        <f t="array" aca="1" ref="AG7148" ca="1">AF7148-dECuCon4C(AE7148)</f>
        <v>#NAME?</v>
      </c>
      <c r="AH7148" s="8" t="e" cm="1">
        <f t="array" aca="1" ref="AH7148" ca="1">dECuCon4C(AE7148)</f>
        <v>#VALUE!</v>
      </c>
      <c r="AI7148" s="10"/>
      <c r="AJ7148" s="11" t="e">
        <f t="shared" ca="1" si="4951"/>
        <v>#NAME?</v>
      </c>
      <c r="AK7148" s="8" t="e">
        <f t="shared" ca="1" si="4968"/>
        <v>#NAME?</v>
      </c>
    </row>
    <row r="7149" spans="22:37" x14ac:dyDescent="0.25">
      <c r="V7149" s="8"/>
      <c r="W7149" s="8"/>
      <c r="X7149" s="8"/>
      <c r="Y7149" s="8"/>
      <c r="Z7149" s="8" t="e">
        <f t="shared" si="4969"/>
        <v>#DIV/0!</v>
      </c>
      <c r="AA7149" s="8" t="e">
        <f t="shared" si="4970"/>
        <v>#DIV/0!</v>
      </c>
      <c r="AD7149" s="9" t="e" cm="1">
        <f t="array" aca="1" ref="AD7149" ca="1">Tgost2009(C7149/100.0557)+273.15</f>
        <v>#NAME?</v>
      </c>
      <c r="AE7149" s="8" t="e">
        <f t="shared" ca="1" si="4966"/>
        <v>#NAME?</v>
      </c>
      <c r="AF7149" s="8" t="e">
        <f t="shared" ca="1" si="4967"/>
        <v>#NAME?</v>
      </c>
      <c r="AG7149" s="8" t="e" cm="1">
        <f t="array" aca="1" ref="AG7149" ca="1">AF7149-dECuCon4C(AE7149)</f>
        <v>#NAME?</v>
      </c>
      <c r="AH7149" s="8" t="e" cm="1">
        <f t="array" aca="1" ref="AH7149" ca="1">dECuCon4C(AE7149)</f>
        <v>#VALUE!</v>
      </c>
      <c r="AI7149" s="10"/>
      <c r="AJ7149" s="11" t="e">
        <f t="shared" ca="1" si="4951"/>
        <v>#NAME?</v>
      </c>
      <c r="AK7149" s="8" t="e">
        <f t="shared" ca="1" si="4968"/>
        <v>#NAME?</v>
      </c>
    </row>
    <row r="7150" spans="22:37" x14ac:dyDescent="0.25">
      <c r="V7150" s="8"/>
      <c r="W7150" s="8"/>
      <c r="X7150" s="8"/>
      <c r="Y7150" s="8"/>
      <c r="Z7150" s="8" t="e">
        <f t="shared" si="4969"/>
        <v>#DIV/0!</v>
      </c>
      <c r="AA7150" s="8" t="e">
        <f t="shared" si="4970"/>
        <v>#DIV/0!</v>
      </c>
      <c r="AD7150" s="9" t="e" cm="1">
        <f t="array" aca="1" ref="AD7150" ca="1">Tgost2009(C7150/100.0557)+273.15</f>
        <v>#NAME?</v>
      </c>
      <c r="AE7150" s="8" t="e">
        <f t="shared" ca="1" si="4966"/>
        <v>#NAME?</v>
      </c>
      <c r="AF7150" s="8" t="e">
        <f t="shared" ca="1" si="4967"/>
        <v>#NAME?</v>
      </c>
      <c r="AG7150" s="8" t="e" cm="1">
        <f t="array" aca="1" ref="AG7150" ca="1">AF7150-dECuCon4C(AE7150)</f>
        <v>#NAME?</v>
      </c>
      <c r="AH7150" s="8" t="e" cm="1">
        <f t="array" aca="1" ref="AH7150" ca="1">dECuCon4C(AE7150)</f>
        <v>#VALUE!</v>
      </c>
      <c r="AI7150" s="10"/>
      <c r="AJ7150" s="11" t="e">
        <f t="shared" ca="1" si="4951"/>
        <v>#NAME?</v>
      </c>
      <c r="AK7150" s="8" t="e">
        <f t="shared" ca="1" si="4968"/>
        <v>#NAME?</v>
      </c>
    </row>
    <row r="7151" spans="22:37" x14ac:dyDescent="0.25">
      <c r="V7151" s="8" t="e">
        <f t="shared" ref="V7151:V7158" si="4971">AVERAGE(D7151:E7151)</f>
        <v>#DIV/0!</v>
      </c>
      <c r="W7151" s="8" t="e">
        <f t="shared" ref="W7151:W7158" si="4972">AVERAGE(F7151:G7151)</f>
        <v>#DIV/0!</v>
      </c>
      <c r="X7151" s="8" t="e">
        <f t="shared" ref="X7151:X7158" si="4973">AVERAGE(H7151:I7151)</f>
        <v>#DIV/0!</v>
      </c>
      <c r="Y7151" s="8" t="e">
        <f t="shared" ref="Y7151:Y7158" si="4974">AVERAGE(J7151:K7151)</f>
        <v>#DIV/0!</v>
      </c>
      <c r="Z7151" s="8"/>
      <c r="AA7151" s="8"/>
      <c r="AD7151" s="9" t="e" cm="1">
        <f t="array" aca="1" ref="AD7151" ca="1">Tgost2009(C7151/100.0557)+273.15</f>
        <v>#NAME?</v>
      </c>
      <c r="AE7151" s="8" t="e">
        <f t="shared" ca="1" si="4966"/>
        <v>#NAME?</v>
      </c>
      <c r="AF7151" s="8" t="e">
        <f t="shared" ca="1" si="4967"/>
        <v>#NAME?</v>
      </c>
      <c r="AG7151" s="8" t="e" cm="1">
        <f t="array" aca="1" ref="AG7151" ca="1">AF7151-dECuCon4C(AE7151)</f>
        <v>#NAME?</v>
      </c>
      <c r="AH7151" s="8" t="e" cm="1">
        <f t="array" aca="1" ref="AH7151" ca="1">dECuCon4C(AE7151)</f>
        <v>#VALUE!</v>
      </c>
      <c r="AI7151" s="10" t="e">
        <f t="shared" ref="AI7151:AI7158" ca="1" si="4975">(W7151-V7151)/(AF7151-AG7151)*10^(6)</f>
        <v>#DIV/0!</v>
      </c>
      <c r="AJ7151" s="11" t="e">
        <f t="shared" ca="1" si="4951"/>
        <v>#NAME?</v>
      </c>
      <c r="AK7151" s="8" t="e">
        <f t="shared" ca="1" si="4968"/>
        <v>#NAME?</v>
      </c>
    </row>
    <row r="7152" spans="22:37" x14ac:dyDescent="0.25">
      <c r="V7152" s="8" t="e">
        <f t="shared" si="4971"/>
        <v>#DIV/0!</v>
      </c>
      <c r="W7152" s="8" t="e">
        <f t="shared" si="4972"/>
        <v>#DIV/0!</v>
      </c>
      <c r="X7152" s="8" t="e">
        <f t="shared" si="4973"/>
        <v>#DIV/0!</v>
      </c>
      <c r="Y7152" s="8" t="e">
        <f t="shared" si="4974"/>
        <v>#DIV/0!</v>
      </c>
      <c r="Z7152" s="8"/>
      <c r="AA7152" s="8"/>
      <c r="AD7152" s="9" t="e" cm="1">
        <f t="array" aca="1" ref="AD7152" ca="1">Tgost2009(C7152/100.0557)+273.15</f>
        <v>#NAME?</v>
      </c>
      <c r="AE7152" s="8" t="e">
        <f t="shared" ca="1" si="4966"/>
        <v>#NAME?</v>
      </c>
      <c r="AF7152" s="8" t="e">
        <f t="shared" ca="1" si="4967"/>
        <v>#NAME?</v>
      </c>
      <c r="AG7152" s="8" t="e" cm="1">
        <f t="array" aca="1" ref="AG7152" ca="1">AF7152-dECuCon4C(AE7152)</f>
        <v>#NAME?</v>
      </c>
      <c r="AH7152" s="8" t="e" cm="1">
        <f t="array" aca="1" ref="AH7152" ca="1">dECuCon4C(AE7152)</f>
        <v>#VALUE!</v>
      </c>
      <c r="AI7152" s="10" t="e">
        <f t="shared" ca="1" si="4975"/>
        <v>#DIV/0!</v>
      </c>
      <c r="AJ7152" s="11" t="e">
        <f t="shared" ca="1" si="4951"/>
        <v>#NAME?</v>
      </c>
      <c r="AK7152" s="8" t="e">
        <f t="shared" ca="1" si="4968"/>
        <v>#NAME?</v>
      </c>
    </row>
    <row r="7153" spans="22:37" x14ac:dyDescent="0.25">
      <c r="V7153" s="8" t="e">
        <f t="shared" si="4971"/>
        <v>#DIV/0!</v>
      </c>
      <c r="W7153" s="8" t="e">
        <f t="shared" si="4972"/>
        <v>#DIV/0!</v>
      </c>
      <c r="X7153" s="8" t="e">
        <f t="shared" si="4973"/>
        <v>#DIV/0!</v>
      </c>
      <c r="Y7153" s="8" t="e">
        <f t="shared" si="4974"/>
        <v>#DIV/0!</v>
      </c>
      <c r="Z7153" s="8"/>
      <c r="AA7153" s="8"/>
      <c r="AD7153" s="9" t="e" cm="1">
        <f t="array" aca="1" ref="AD7153" ca="1">Tgost2009(C7153/100.0557)+273.15</f>
        <v>#NAME?</v>
      </c>
      <c r="AE7153" s="8" t="e">
        <f t="shared" ca="1" si="4966"/>
        <v>#NAME?</v>
      </c>
      <c r="AF7153" s="8" t="e">
        <f t="shared" ca="1" si="4967"/>
        <v>#NAME?</v>
      </c>
      <c r="AG7153" s="8" t="e" cm="1">
        <f t="array" aca="1" ref="AG7153" ca="1">AF7153-dECuCon4C(AE7153)</f>
        <v>#NAME?</v>
      </c>
      <c r="AH7153" s="8" t="e" cm="1">
        <f t="array" aca="1" ref="AH7153" ca="1">dECuCon4C(AE7153)</f>
        <v>#VALUE!</v>
      </c>
      <c r="AI7153" s="10" t="e">
        <f t="shared" ca="1" si="4975"/>
        <v>#DIV/0!</v>
      </c>
      <c r="AJ7153" s="11" t="e">
        <f t="shared" ca="1" si="4951"/>
        <v>#NAME?</v>
      </c>
      <c r="AK7153" s="8" t="e">
        <f t="shared" ca="1" si="4968"/>
        <v>#NAME?</v>
      </c>
    </row>
    <row r="7154" spans="22:37" x14ac:dyDescent="0.25">
      <c r="V7154" s="8" t="e">
        <f t="shared" si="4971"/>
        <v>#DIV/0!</v>
      </c>
      <c r="W7154" s="8" t="e">
        <f t="shared" si="4972"/>
        <v>#DIV/0!</v>
      </c>
      <c r="X7154" s="8" t="e">
        <f t="shared" si="4973"/>
        <v>#DIV/0!</v>
      </c>
      <c r="Y7154" s="8" t="e">
        <f t="shared" si="4974"/>
        <v>#DIV/0!</v>
      </c>
      <c r="Z7154" s="8"/>
      <c r="AA7154" s="8"/>
      <c r="AD7154" s="9" t="e" cm="1">
        <f t="array" aca="1" ref="AD7154" ca="1">Tgost2009(C7154/100.0557)+273.15</f>
        <v>#NAME?</v>
      </c>
      <c r="AE7154" s="8" t="e">
        <f t="shared" ca="1" si="4966"/>
        <v>#NAME?</v>
      </c>
      <c r="AF7154" s="8" t="e">
        <f t="shared" ca="1" si="4967"/>
        <v>#NAME?</v>
      </c>
      <c r="AG7154" s="8" t="e" cm="1">
        <f t="array" aca="1" ref="AG7154" ca="1">AF7154-dECuCon4C(AE7154)</f>
        <v>#NAME?</v>
      </c>
      <c r="AH7154" s="8" t="e" cm="1">
        <f t="array" aca="1" ref="AH7154" ca="1">dECuCon4C(AE7154)</f>
        <v>#VALUE!</v>
      </c>
      <c r="AI7154" s="10" t="e">
        <f t="shared" ca="1" si="4975"/>
        <v>#DIV/0!</v>
      </c>
      <c r="AJ7154" s="11" t="e">
        <f t="shared" ca="1" si="4951"/>
        <v>#NAME?</v>
      </c>
      <c r="AK7154" s="8" t="e">
        <f t="shared" ca="1" si="4968"/>
        <v>#NAME?</v>
      </c>
    </row>
    <row r="7155" spans="22:37" x14ac:dyDescent="0.25">
      <c r="V7155" s="8" t="e">
        <f t="shared" si="4971"/>
        <v>#DIV/0!</v>
      </c>
      <c r="W7155" s="8" t="e">
        <f t="shared" si="4972"/>
        <v>#DIV/0!</v>
      </c>
      <c r="X7155" s="8" t="e">
        <f t="shared" si="4973"/>
        <v>#DIV/0!</v>
      </c>
      <c r="Y7155" s="8" t="e">
        <f t="shared" si="4974"/>
        <v>#DIV/0!</v>
      </c>
      <c r="Z7155" s="8"/>
      <c r="AA7155" s="8"/>
      <c r="AD7155" s="9" t="e" cm="1">
        <f t="array" aca="1" ref="AD7155" ca="1">Tgost2009(C7155/100.0557)+273.15</f>
        <v>#NAME?</v>
      </c>
      <c r="AE7155" s="8" t="e">
        <f t="shared" ca="1" si="4966"/>
        <v>#NAME?</v>
      </c>
      <c r="AF7155" s="8" t="e">
        <f t="shared" ca="1" si="4967"/>
        <v>#NAME?</v>
      </c>
      <c r="AG7155" s="8" t="e" cm="1">
        <f t="array" aca="1" ref="AG7155" ca="1">AF7155-dECuCon4C(AE7155)</f>
        <v>#NAME?</v>
      </c>
      <c r="AH7155" s="8" t="e" cm="1">
        <f t="array" aca="1" ref="AH7155" ca="1">dECuCon4C(AE7155)</f>
        <v>#VALUE!</v>
      </c>
      <c r="AI7155" s="10" t="e">
        <f t="shared" ca="1" si="4975"/>
        <v>#DIV/0!</v>
      </c>
      <c r="AJ7155" s="11" t="e">
        <f t="shared" ca="1" si="4951"/>
        <v>#NAME?</v>
      </c>
      <c r="AK7155" s="8" t="e">
        <f t="shared" ca="1" si="4968"/>
        <v>#NAME?</v>
      </c>
    </row>
    <row r="7156" spans="22:37" x14ac:dyDescent="0.25">
      <c r="V7156" s="8" t="e">
        <f t="shared" si="4971"/>
        <v>#DIV/0!</v>
      </c>
      <c r="W7156" s="8" t="e">
        <f t="shared" si="4972"/>
        <v>#DIV/0!</v>
      </c>
      <c r="X7156" s="8" t="e">
        <f t="shared" si="4973"/>
        <v>#DIV/0!</v>
      </c>
      <c r="Y7156" s="8" t="e">
        <f t="shared" si="4974"/>
        <v>#DIV/0!</v>
      </c>
      <c r="Z7156" s="8"/>
      <c r="AA7156" s="8"/>
      <c r="AD7156" s="9" t="e" cm="1">
        <f t="array" aca="1" ref="AD7156" ca="1">Tgost2009(C7156/100.0557)+273.15</f>
        <v>#NAME?</v>
      </c>
      <c r="AE7156" s="8" t="e">
        <f t="shared" ca="1" si="4966"/>
        <v>#NAME?</v>
      </c>
      <c r="AF7156" s="8" t="e">
        <f t="shared" ca="1" si="4967"/>
        <v>#NAME?</v>
      </c>
      <c r="AG7156" s="8" t="e" cm="1">
        <f t="array" aca="1" ref="AG7156" ca="1">AF7156-dECuCon4C(AE7156)</f>
        <v>#NAME?</v>
      </c>
      <c r="AH7156" s="8" t="e" cm="1">
        <f t="array" aca="1" ref="AH7156" ca="1">dECuCon4C(AE7156)</f>
        <v>#VALUE!</v>
      </c>
      <c r="AI7156" s="10" t="e">
        <f t="shared" ca="1" si="4975"/>
        <v>#DIV/0!</v>
      </c>
      <c r="AJ7156" s="11" t="e">
        <f t="shared" ca="1" si="4951"/>
        <v>#NAME?</v>
      </c>
      <c r="AK7156" s="8" t="e">
        <f t="shared" ca="1" si="4968"/>
        <v>#NAME?</v>
      </c>
    </row>
    <row r="7157" spans="22:37" x14ac:dyDescent="0.25">
      <c r="V7157" s="8" t="e">
        <f t="shared" si="4971"/>
        <v>#DIV/0!</v>
      </c>
      <c r="W7157" s="8" t="e">
        <f t="shared" si="4972"/>
        <v>#DIV/0!</v>
      </c>
      <c r="X7157" s="8" t="e">
        <f t="shared" si="4973"/>
        <v>#DIV/0!</v>
      </c>
      <c r="Y7157" s="8" t="e">
        <f t="shared" si="4974"/>
        <v>#DIV/0!</v>
      </c>
      <c r="Z7157" s="8"/>
      <c r="AA7157" s="8"/>
      <c r="AD7157" s="9" t="e" cm="1">
        <f t="array" aca="1" ref="AD7157" ca="1">Tgost2009(C7157/100.0557)+273.15</f>
        <v>#NAME?</v>
      </c>
      <c r="AE7157" s="8" t="e">
        <f t="shared" ca="1" si="4966"/>
        <v>#NAME?</v>
      </c>
      <c r="AF7157" s="8" t="e">
        <f t="shared" ca="1" si="4967"/>
        <v>#NAME?</v>
      </c>
      <c r="AG7157" s="8" t="e" cm="1">
        <f t="array" aca="1" ref="AG7157" ca="1">AF7157-dECuCon4C(AE7157)</f>
        <v>#NAME?</v>
      </c>
      <c r="AH7157" s="8" t="e" cm="1">
        <f t="array" aca="1" ref="AH7157" ca="1">dECuCon4C(AE7157)</f>
        <v>#VALUE!</v>
      </c>
      <c r="AI7157" s="10" t="e">
        <f t="shared" ca="1" si="4975"/>
        <v>#DIV/0!</v>
      </c>
      <c r="AJ7157" s="11" t="e">
        <f t="shared" ca="1" si="4951"/>
        <v>#NAME?</v>
      </c>
      <c r="AK7157" s="8" t="e">
        <f t="shared" ca="1" si="4968"/>
        <v>#NAME?</v>
      </c>
    </row>
    <row r="7158" spans="22:37" x14ac:dyDescent="0.25">
      <c r="V7158" s="8" t="e">
        <f t="shared" si="4971"/>
        <v>#DIV/0!</v>
      </c>
      <c r="W7158" s="8" t="e">
        <f t="shared" si="4972"/>
        <v>#DIV/0!</v>
      </c>
      <c r="X7158" s="8" t="e">
        <f t="shared" si="4973"/>
        <v>#DIV/0!</v>
      </c>
      <c r="Y7158" s="8" t="e">
        <f t="shared" si="4974"/>
        <v>#DIV/0!</v>
      </c>
      <c r="Z7158" s="8"/>
      <c r="AA7158" s="8"/>
      <c r="AD7158" s="9" t="e" cm="1">
        <f t="array" aca="1" ref="AD7158" ca="1">Tgost2009(C7158/100.0557)+273.15</f>
        <v>#NAME?</v>
      </c>
      <c r="AE7158" s="8" t="e">
        <f t="shared" ca="1" si="4966"/>
        <v>#NAME?</v>
      </c>
      <c r="AF7158" s="8" t="e">
        <f t="shared" ca="1" si="4967"/>
        <v>#NAME?</v>
      </c>
      <c r="AG7158" s="8" t="e" cm="1">
        <f t="array" aca="1" ref="AG7158" ca="1">AF7158-dECuCon4C(AE7158)</f>
        <v>#NAME?</v>
      </c>
      <c r="AH7158" s="8" t="e" cm="1">
        <f t="array" aca="1" ref="AH7158" ca="1">dECuCon4C(AE7158)</f>
        <v>#VALUE!</v>
      </c>
      <c r="AI7158" s="10" t="e">
        <f t="shared" ca="1" si="4975"/>
        <v>#DIV/0!</v>
      </c>
      <c r="AJ7158" s="11" t="e">
        <f t="shared" ca="1" si="4951"/>
        <v>#NAME?</v>
      </c>
      <c r="AK7158" s="8" t="e">
        <f t="shared" ca="1" si="4968"/>
        <v>#NAME?</v>
      </c>
    </row>
    <row r="7159" spans="22:37" x14ac:dyDescent="0.25">
      <c r="V7159" s="8"/>
      <c r="W7159" s="8"/>
      <c r="X7159" s="8"/>
      <c r="Y7159" s="8"/>
      <c r="Z7159" s="8" t="e">
        <f t="shared" ref="Z7159:Z7162" si="4976">AVERAGE(L7159:M7159)</f>
        <v>#DIV/0!</v>
      </c>
      <c r="AA7159" s="8" t="e">
        <f t="shared" ref="AA7159:AA7162" si="4977">AVERAGE(N7159:O7159)</f>
        <v>#DIV/0!</v>
      </c>
      <c r="AD7159" s="9" t="e" cm="1">
        <f t="array" aca="1" ref="AD7159" ca="1">Tgost2009(C7159/100.0557)+273.15</f>
        <v>#NAME?</v>
      </c>
      <c r="AE7159" s="8" t="e">
        <f t="shared" ca="1" si="4966"/>
        <v>#NAME?</v>
      </c>
      <c r="AF7159" s="8" t="e">
        <f t="shared" ca="1" si="4967"/>
        <v>#NAME?</v>
      </c>
      <c r="AG7159" s="8" t="e" cm="1">
        <f t="array" aca="1" ref="AG7159" ca="1">AF7159-dECuCon4C(AE7159)</f>
        <v>#NAME?</v>
      </c>
      <c r="AH7159" s="8" t="e" cm="1">
        <f t="array" aca="1" ref="AH7159" ca="1">dECuCon4C(AE7159)</f>
        <v>#VALUE!</v>
      </c>
      <c r="AI7159" s="10"/>
      <c r="AJ7159" s="11" t="e">
        <f t="shared" ca="1" si="4951"/>
        <v>#NAME?</v>
      </c>
      <c r="AK7159" s="8" t="e">
        <f t="shared" ca="1" si="4968"/>
        <v>#NAME?</v>
      </c>
    </row>
    <row r="7160" spans="22:37" x14ac:dyDescent="0.25">
      <c r="V7160" s="8"/>
      <c r="W7160" s="8"/>
      <c r="X7160" s="8"/>
      <c r="Y7160" s="8"/>
      <c r="Z7160" s="8" t="e">
        <f t="shared" si="4976"/>
        <v>#DIV/0!</v>
      </c>
      <c r="AA7160" s="8" t="e">
        <f t="shared" si="4977"/>
        <v>#DIV/0!</v>
      </c>
      <c r="AD7160" s="9" t="e" cm="1">
        <f t="array" aca="1" ref="AD7160" ca="1">Tgost2009(C7160/100.0557)+273.15</f>
        <v>#NAME?</v>
      </c>
      <c r="AE7160" s="8" t="e">
        <f t="shared" ca="1" si="4966"/>
        <v>#NAME?</v>
      </c>
      <c r="AF7160" s="8" t="e">
        <f t="shared" ca="1" si="4967"/>
        <v>#NAME?</v>
      </c>
      <c r="AG7160" s="8" t="e" cm="1">
        <f t="array" aca="1" ref="AG7160" ca="1">AF7160-dECuCon4C(AE7160)</f>
        <v>#NAME?</v>
      </c>
      <c r="AH7160" s="8" t="e" cm="1">
        <f t="array" aca="1" ref="AH7160" ca="1">dECuCon4C(AE7160)</f>
        <v>#VALUE!</v>
      </c>
      <c r="AI7160" s="10"/>
      <c r="AJ7160" s="11" t="e">
        <f t="shared" ca="1" si="4951"/>
        <v>#NAME?</v>
      </c>
      <c r="AK7160" s="8" t="e">
        <f t="shared" ca="1" si="4968"/>
        <v>#NAME?</v>
      </c>
    </row>
    <row r="7161" spans="22:37" x14ac:dyDescent="0.25">
      <c r="V7161" s="8"/>
      <c r="W7161" s="8"/>
      <c r="X7161" s="8"/>
      <c r="Y7161" s="8"/>
      <c r="Z7161" s="8" t="e">
        <f t="shared" si="4976"/>
        <v>#DIV/0!</v>
      </c>
      <c r="AA7161" s="8" t="e">
        <f t="shared" si="4977"/>
        <v>#DIV/0!</v>
      </c>
      <c r="AD7161" s="9" t="e" cm="1">
        <f t="array" aca="1" ref="AD7161" ca="1">Tgost2009(C7161/100.0557)+273.15</f>
        <v>#NAME?</v>
      </c>
      <c r="AE7161" s="8" t="e">
        <f t="shared" ca="1" si="4966"/>
        <v>#NAME?</v>
      </c>
      <c r="AF7161" s="8" t="e">
        <f t="shared" ca="1" si="4967"/>
        <v>#NAME?</v>
      </c>
      <c r="AG7161" s="8" t="e" cm="1">
        <f t="array" aca="1" ref="AG7161" ca="1">AF7161-dECuCon4C(AE7161)</f>
        <v>#NAME?</v>
      </c>
      <c r="AH7161" s="8" t="e" cm="1">
        <f t="array" aca="1" ref="AH7161" ca="1">dECuCon4C(AE7161)</f>
        <v>#VALUE!</v>
      </c>
      <c r="AI7161" s="10"/>
      <c r="AJ7161" s="11" t="e">
        <f t="shared" ca="1" si="4951"/>
        <v>#NAME?</v>
      </c>
      <c r="AK7161" s="8" t="e">
        <f t="shared" ca="1" si="4968"/>
        <v>#NAME?</v>
      </c>
    </row>
    <row r="7162" spans="22:37" x14ac:dyDescent="0.25">
      <c r="V7162" s="8"/>
      <c r="W7162" s="8"/>
      <c r="X7162" s="8"/>
      <c r="Y7162" s="8"/>
      <c r="Z7162" s="8" t="e">
        <f t="shared" si="4976"/>
        <v>#DIV/0!</v>
      </c>
      <c r="AA7162" s="8" t="e">
        <f t="shared" si="4977"/>
        <v>#DIV/0!</v>
      </c>
      <c r="AD7162" s="9" t="e" cm="1">
        <f t="array" aca="1" ref="AD7162" ca="1">Tgost2009(C7162/100.0557)+273.15</f>
        <v>#NAME?</v>
      </c>
      <c r="AE7162" s="8" t="e">
        <f t="shared" ca="1" si="4966"/>
        <v>#NAME?</v>
      </c>
      <c r="AF7162" s="8" t="e">
        <f t="shared" ca="1" si="4967"/>
        <v>#NAME?</v>
      </c>
      <c r="AG7162" s="8" t="e" cm="1">
        <f t="array" aca="1" ref="AG7162" ca="1">AF7162-dECuCon4C(AE7162)</f>
        <v>#NAME?</v>
      </c>
      <c r="AH7162" s="8" t="e" cm="1">
        <f t="array" aca="1" ref="AH7162" ca="1">dECuCon4C(AE7162)</f>
        <v>#VALUE!</v>
      </c>
      <c r="AI7162" s="10"/>
      <c r="AJ7162" s="11" t="e">
        <f t="shared" ca="1" si="4951"/>
        <v>#NAME?</v>
      </c>
      <c r="AK7162" s="8" t="e">
        <f t="shared" ca="1" si="4968"/>
        <v>#NAME?</v>
      </c>
    </row>
    <row r="7163" spans="22:37" x14ac:dyDescent="0.25">
      <c r="V7163" s="8" t="e">
        <f t="shared" ref="V7163:V7170" si="4978">AVERAGE(D7163:E7163)</f>
        <v>#DIV/0!</v>
      </c>
      <c r="W7163" s="8" t="e">
        <f t="shared" ref="W7163:W7170" si="4979">AVERAGE(F7163:G7163)</f>
        <v>#DIV/0!</v>
      </c>
      <c r="X7163" s="8" t="e">
        <f t="shared" ref="X7163:X7170" si="4980">AVERAGE(H7163:I7163)</f>
        <v>#DIV/0!</v>
      </c>
      <c r="Y7163" s="8" t="e">
        <f t="shared" ref="Y7163:Y7170" si="4981">AVERAGE(J7163:K7163)</f>
        <v>#DIV/0!</v>
      </c>
      <c r="Z7163" s="8"/>
      <c r="AA7163" s="8"/>
      <c r="AD7163" s="9" t="e" cm="1">
        <f t="array" aca="1" ref="AD7163" ca="1">Tgost2009(C7163/100.0557)+273.15</f>
        <v>#NAME?</v>
      </c>
      <c r="AE7163" s="8" t="e">
        <f t="shared" ca="1" si="4966"/>
        <v>#NAME?</v>
      </c>
      <c r="AF7163" s="8" t="e">
        <f t="shared" ca="1" si="4967"/>
        <v>#NAME?</v>
      </c>
      <c r="AG7163" s="8" t="e" cm="1">
        <f t="array" aca="1" ref="AG7163" ca="1">AF7163-dECuCon4C(AE7163)</f>
        <v>#NAME?</v>
      </c>
      <c r="AH7163" s="8" t="e" cm="1">
        <f t="array" aca="1" ref="AH7163" ca="1">dECuCon4C(AE7163)</f>
        <v>#VALUE!</v>
      </c>
      <c r="AI7163" s="10" t="e">
        <f t="shared" ref="AI7163:AI7170" ca="1" si="4982">(W7163-V7163)/(AF7163-AG7163)*10^(6)</f>
        <v>#DIV/0!</v>
      </c>
      <c r="AJ7163" s="11" t="e">
        <f t="shared" ca="1" si="4951"/>
        <v>#NAME?</v>
      </c>
      <c r="AK7163" s="8" t="e">
        <f t="shared" ca="1" si="4968"/>
        <v>#NAME?</v>
      </c>
    </row>
    <row r="7164" spans="22:37" x14ac:dyDescent="0.25">
      <c r="V7164" s="8" t="e">
        <f t="shared" si="4978"/>
        <v>#DIV/0!</v>
      </c>
      <c r="W7164" s="8" t="e">
        <f t="shared" si="4979"/>
        <v>#DIV/0!</v>
      </c>
      <c r="X7164" s="8" t="e">
        <f t="shared" si="4980"/>
        <v>#DIV/0!</v>
      </c>
      <c r="Y7164" s="8" t="e">
        <f t="shared" si="4981"/>
        <v>#DIV/0!</v>
      </c>
      <c r="Z7164" s="8"/>
      <c r="AA7164" s="8"/>
      <c r="AD7164" s="9" t="e" cm="1">
        <f t="array" aca="1" ref="AD7164" ca="1">Tgost2009(C7164/100.0557)+273.15</f>
        <v>#NAME?</v>
      </c>
      <c r="AE7164" s="8" t="e">
        <f t="shared" ca="1" si="4966"/>
        <v>#NAME?</v>
      </c>
      <c r="AF7164" s="8" t="e">
        <f t="shared" ca="1" si="4967"/>
        <v>#NAME?</v>
      </c>
      <c r="AG7164" s="8" t="e" cm="1">
        <f t="array" aca="1" ref="AG7164" ca="1">AF7164-dECuCon4C(AE7164)</f>
        <v>#NAME?</v>
      </c>
      <c r="AH7164" s="8" t="e" cm="1">
        <f t="array" aca="1" ref="AH7164" ca="1">dECuCon4C(AE7164)</f>
        <v>#VALUE!</v>
      </c>
      <c r="AI7164" s="10" t="e">
        <f t="shared" ca="1" si="4982"/>
        <v>#DIV/0!</v>
      </c>
      <c r="AJ7164" s="11" t="e">
        <f t="shared" ca="1" si="4951"/>
        <v>#NAME?</v>
      </c>
      <c r="AK7164" s="8" t="e">
        <f t="shared" ca="1" si="4968"/>
        <v>#NAME?</v>
      </c>
    </row>
    <row r="7165" spans="22:37" x14ac:dyDescent="0.25">
      <c r="V7165" s="8" t="e">
        <f t="shared" si="4978"/>
        <v>#DIV/0!</v>
      </c>
      <c r="W7165" s="8" t="e">
        <f t="shared" si="4979"/>
        <v>#DIV/0!</v>
      </c>
      <c r="X7165" s="8" t="e">
        <f t="shared" si="4980"/>
        <v>#DIV/0!</v>
      </c>
      <c r="Y7165" s="8" t="e">
        <f t="shared" si="4981"/>
        <v>#DIV/0!</v>
      </c>
      <c r="Z7165" s="8"/>
      <c r="AA7165" s="8"/>
      <c r="AD7165" s="9" t="e" cm="1">
        <f t="array" aca="1" ref="AD7165" ca="1">Tgost2009(C7165/100.0557)+273.15</f>
        <v>#NAME?</v>
      </c>
      <c r="AE7165" s="8" t="e">
        <f t="shared" ca="1" si="4966"/>
        <v>#NAME?</v>
      </c>
      <c r="AF7165" s="8" t="e">
        <f t="shared" ca="1" si="4967"/>
        <v>#NAME?</v>
      </c>
      <c r="AG7165" s="8" t="e" cm="1">
        <f t="array" aca="1" ref="AG7165" ca="1">AF7165-dECuCon4C(AE7165)</f>
        <v>#NAME?</v>
      </c>
      <c r="AH7165" s="8" t="e" cm="1">
        <f t="array" aca="1" ref="AH7165" ca="1">dECuCon4C(AE7165)</f>
        <v>#VALUE!</v>
      </c>
      <c r="AI7165" s="10" t="e">
        <f t="shared" ca="1" si="4982"/>
        <v>#DIV/0!</v>
      </c>
      <c r="AJ7165" s="11" t="e">
        <f t="shared" ca="1" si="4951"/>
        <v>#NAME?</v>
      </c>
      <c r="AK7165" s="8" t="e">
        <f t="shared" ca="1" si="4968"/>
        <v>#NAME?</v>
      </c>
    </row>
    <row r="7166" spans="22:37" x14ac:dyDescent="0.25">
      <c r="V7166" s="8" t="e">
        <f t="shared" si="4978"/>
        <v>#DIV/0!</v>
      </c>
      <c r="W7166" s="8" t="e">
        <f t="shared" si="4979"/>
        <v>#DIV/0!</v>
      </c>
      <c r="X7166" s="8" t="e">
        <f t="shared" si="4980"/>
        <v>#DIV/0!</v>
      </c>
      <c r="Y7166" s="8" t="e">
        <f t="shared" si="4981"/>
        <v>#DIV/0!</v>
      </c>
      <c r="Z7166" s="8"/>
      <c r="AA7166" s="8"/>
      <c r="AD7166" s="9" t="e" cm="1">
        <f t="array" aca="1" ref="AD7166" ca="1">Tgost2009(C7166/100.0557)+273.15</f>
        <v>#NAME?</v>
      </c>
      <c r="AE7166" s="8" t="e">
        <f t="shared" ca="1" si="4966"/>
        <v>#NAME?</v>
      </c>
      <c r="AF7166" s="8" t="e">
        <f t="shared" ca="1" si="4967"/>
        <v>#NAME?</v>
      </c>
      <c r="AG7166" s="8" t="e" cm="1">
        <f t="array" aca="1" ref="AG7166" ca="1">AF7166-dECuCon4C(AE7166)</f>
        <v>#NAME?</v>
      </c>
      <c r="AH7166" s="8" t="e" cm="1">
        <f t="array" aca="1" ref="AH7166" ca="1">dECuCon4C(AE7166)</f>
        <v>#VALUE!</v>
      </c>
      <c r="AI7166" s="10" t="e">
        <f t="shared" ca="1" si="4982"/>
        <v>#DIV/0!</v>
      </c>
      <c r="AJ7166" s="11" t="e">
        <f t="shared" ca="1" si="4951"/>
        <v>#NAME?</v>
      </c>
      <c r="AK7166" s="8" t="e">
        <f t="shared" ca="1" si="4968"/>
        <v>#NAME?</v>
      </c>
    </row>
    <row r="7167" spans="22:37" x14ac:dyDescent="0.25">
      <c r="V7167" s="8" t="e">
        <f t="shared" si="4978"/>
        <v>#DIV/0!</v>
      </c>
      <c r="W7167" s="8" t="e">
        <f t="shared" si="4979"/>
        <v>#DIV/0!</v>
      </c>
      <c r="X7167" s="8" t="e">
        <f t="shared" si="4980"/>
        <v>#DIV/0!</v>
      </c>
      <c r="Y7167" s="8" t="e">
        <f t="shared" si="4981"/>
        <v>#DIV/0!</v>
      </c>
      <c r="Z7167" s="8"/>
      <c r="AA7167" s="8"/>
      <c r="AD7167" s="9" t="e" cm="1">
        <f t="array" aca="1" ref="AD7167" ca="1">Tgost2009(C7167/100.0557)+273.15</f>
        <v>#NAME?</v>
      </c>
      <c r="AE7167" s="8" t="e">
        <f t="shared" ca="1" si="4966"/>
        <v>#NAME?</v>
      </c>
      <c r="AF7167" s="8" t="e">
        <f t="shared" ca="1" si="4967"/>
        <v>#NAME?</v>
      </c>
      <c r="AG7167" s="8" t="e" cm="1">
        <f t="array" aca="1" ref="AG7167" ca="1">AF7167-dECuCon4C(AE7167)</f>
        <v>#NAME?</v>
      </c>
      <c r="AH7167" s="8" t="e" cm="1">
        <f t="array" aca="1" ref="AH7167" ca="1">dECuCon4C(AE7167)</f>
        <v>#VALUE!</v>
      </c>
      <c r="AI7167" s="10" t="e">
        <f t="shared" ca="1" si="4982"/>
        <v>#DIV/0!</v>
      </c>
      <c r="AJ7167" s="11" t="e">
        <f t="shared" ca="1" si="4951"/>
        <v>#NAME?</v>
      </c>
      <c r="AK7167" s="8" t="e">
        <f t="shared" ca="1" si="4968"/>
        <v>#NAME?</v>
      </c>
    </row>
    <row r="7168" spans="22:37" x14ac:dyDescent="0.25">
      <c r="V7168" s="8" t="e">
        <f t="shared" si="4978"/>
        <v>#DIV/0!</v>
      </c>
      <c r="W7168" s="8" t="e">
        <f t="shared" si="4979"/>
        <v>#DIV/0!</v>
      </c>
      <c r="X7168" s="8" t="e">
        <f t="shared" si="4980"/>
        <v>#DIV/0!</v>
      </c>
      <c r="Y7168" s="8" t="e">
        <f t="shared" si="4981"/>
        <v>#DIV/0!</v>
      </c>
      <c r="Z7168" s="8"/>
      <c r="AA7168" s="8"/>
      <c r="AD7168" s="9" t="e" cm="1">
        <f t="array" aca="1" ref="AD7168" ca="1">Tgost2009(C7168/100.0557)+273.15</f>
        <v>#NAME?</v>
      </c>
      <c r="AE7168" s="8" t="e">
        <f t="shared" ca="1" si="4966"/>
        <v>#NAME?</v>
      </c>
      <c r="AF7168" s="8" t="e">
        <f t="shared" ca="1" si="4967"/>
        <v>#NAME?</v>
      </c>
      <c r="AG7168" s="8" t="e" cm="1">
        <f t="array" aca="1" ref="AG7168" ca="1">AF7168-dECuCon4C(AE7168)</f>
        <v>#NAME?</v>
      </c>
      <c r="AH7168" s="8" t="e" cm="1">
        <f t="array" aca="1" ref="AH7168" ca="1">dECuCon4C(AE7168)</f>
        <v>#VALUE!</v>
      </c>
      <c r="AI7168" s="10" t="e">
        <f t="shared" ca="1" si="4982"/>
        <v>#DIV/0!</v>
      </c>
      <c r="AJ7168" s="11" t="e">
        <f t="shared" ca="1" si="4951"/>
        <v>#NAME?</v>
      </c>
      <c r="AK7168" s="8" t="e">
        <f t="shared" ca="1" si="4968"/>
        <v>#NAME?</v>
      </c>
    </row>
    <row r="7169" spans="22:37" x14ac:dyDescent="0.25">
      <c r="V7169" s="8" t="e">
        <f t="shared" si="4978"/>
        <v>#DIV/0!</v>
      </c>
      <c r="W7169" s="8" t="e">
        <f t="shared" si="4979"/>
        <v>#DIV/0!</v>
      </c>
      <c r="X7169" s="8" t="e">
        <f t="shared" si="4980"/>
        <v>#DIV/0!</v>
      </c>
      <c r="Y7169" s="8" t="e">
        <f t="shared" si="4981"/>
        <v>#DIV/0!</v>
      </c>
      <c r="Z7169" s="8"/>
      <c r="AA7169" s="8"/>
      <c r="AD7169" s="9" t="e" cm="1">
        <f t="array" aca="1" ref="AD7169" ca="1">Tgost2009(C7169/100.0557)+273.15</f>
        <v>#NAME?</v>
      </c>
      <c r="AE7169" s="8" t="e">
        <f t="shared" ca="1" si="4966"/>
        <v>#NAME?</v>
      </c>
      <c r="AF7169" s="8" t="e">
        <f t="shared" ca="1" si="4967"/>
        <v>#NAME?</v>
      </c>
      <c r="AG7169" s="8" t="e" cm="1">
        <f t="array" aca="1" ref="AG7169" ca="1">AF7169-dECuCon4C(AE7169)</f>
        <v>#NAME?</v>
      </c>
      <c r="AH7169" s="8" t="e" cm="1">
        <f t="array" aca="1" ref="AH7169" ca="1">dECuCon4C(AE7169)</f>
        <v>#VALUE!</v>
      </c>
      <c r="AI7169" s="10" t="e">
        <f t="shared" ca="1" si="4982"/>
        <v>#DIV/0!</v>
      </c>
      <c r="AJ7169" s="11" t="e">
        <f t="shared" ca="1" si="4951"/>
        <v>#NAME?</v>
      </c>
      <c r="AK7169" s="8" t="e">
        <f t="shared" ca="1" si="4968"/>
        <v>#NAME?</v>
      </c>
    </row>
    <row r="7170" spans="22:37" x14ac:dyDescent="0.25">
      <c r="V7170" s="8" t="e">
        <f t="shared" si="4978"/>
        <v>#DIV/0!</v>
      </c>
      <c r="W7170" s="8" t="e">
        <f t="shared" si="4979"/>
        <v>#DIV/0!</v>
      </c>
      <c r="X7170" s="8" t="e">
        <f t="shared" si="4980"/>
        <v>#DIV/0!</v>
      </c>
      <c r="Y7170" s="8" t="e">
        <f t="shared" si="4981"/>
        <v>#DIV/0!</v>
      </c>
      <c r="Z7170" s="8"/>
      <c r="AA7170" s="8"/>
      <c r="AD7170" s="9" t="e" cm="1">
        <f t="array" aca="1" ref="AD7170" ca="1">Tgost2009(C7170/100.0557)+273.15</f>
        <v>#NAME?</v>
      </c>
      <c r="AE7170" s="8" t="e">
        <f t="shared" ca="1" si="4966"/>
        <v>#NAME?</v>
      </c>
      <c r="AF7170" s="8" t="e">
        <f t="shared" ca="1" si="4967"/>
        <v>#NAME?</v>
      </c>
      <c r="AG7170" s="8" t="e" cm="1">
        <f t="array" aca="1" ref="AG7170" ca="1">AF7170-dECuCon4C(AE7170)</f>
        <v>#NAME?</v>
      </c>
      <c r="AH7170" s="8" t="e" cm="1">
        <f t="array" aca="1" ref="AH7170" ca="1">dECuCon4C(AE7170)</f>
        <v>#VALUE!</v>
      </c>
      <c r="AI7170" s="10" t="e">
        <f t="shared" ca="1" si="4982"/>
        <v>#DIV/0!</v>
      </c>
      <c r="AJ7170" s="11" t="e">
        <f t="shared" ca="1" si="4951"/>
        <v>#NAME?</v>
      </c>
      <c r="AK7170" s="8" t="e">
        <f t="shared" ca="1" si="4968"/>
        <v>#NAME?</v>
      </c>
    </row>
    <row r="7171" spans="22:37" x14ac:dyDescent="0.25">
      <c r="V7171" s="8"/>
      <c r="W7171" s="8"/>
      <c r="X7171" s="8"/>
      <c r="Y7171" s="8"/>
      <c r="Z7171" s="8" t="e">
        <f t="shared" ref="Z7171:Z7174" si="4983">AVERAGE(L7171:M7171)</f>
        <v>#DIV/0!</v>
      </c>
      <c r="AA7171" s="8" t="e">
        <f t="shared" ref="AA7171:AA7174" si="4984">AVERAGE(N7171:O7171)</f>
        <v>#DIV/0!</v>
      </c>
      <c r="AD7171" s="9" t="e" cm="1">
        <f t="array" aca="1" ref="AD7171" ca="1">Tgost2009(C7171/100.0557)+273.15</f>
        <v>#NAME?</v>
      </c>
      <c r="AE7171" s="8" t="e">
        <f t="shared" ca="1" si="4966"/>
        <v>#NAME?</v>
      </c>
      <c r="AF7171" s="8" t="e">
        <f t="shared" ca="1" si="4967"/>
        <v>#NAME?</v>
      </c>
      <c r="AG7171" s="8" t="e" cm="1">
        <f t="array" aca="1" ref="AG7171" ca="1">AF7171-dECuCon4C(AE7171)</f>
        <v>#NAME?</v>
      </c>
      <c r="AH7171" s="8" t="e" cm="1">
        <f t="array" aca="1" ref="AH7171" ca="1">dECuCon4C(AE7171)</f>
        <v>#VALUE!</v>
      </c>
      <c r="AI7171" s="10"/>
      <c r="AJ7171" s="11" t="e">
        <f t="shared" ca="1" si="4951"/>
        <v>#NAME?</v>
      </c>
      <c r="AK7171" s="8" t="e">
        <f t="shared" ca="1" si="4968"/>
        <v>#NAME?</v>
      </c>
    </row>
    <row r="7172" spans="22:37" x14ac:dyDescent="0.25">
      <c r="V7172" s="8"/>
      <c r="W7172" s="8"/>
      <c r="X7172" s="8"/>
      <c r="Y7172" s="8"/>
      <c r="Z7172" s="8" t="e">
        <f t="shared" si="4983"/>
        <v>#DIV/0!</v>
      </c>
      <c r="AA7172" s="8" t="e">
        <f t="shared" si="4984"/>
        <v>#DIV/0!</v>
      </c>
      <c r="AD7172" s="9" t="e" cm="1">
        <f t="array" aca="1" ref="AD7172" ca="1">Tgost2009(C7172/100.0557)+273.15</f>
        <v>#NAME?</v>
      </c>
      <c r="AE7172" s="8" t="e">
        <f t="shared" ca="1" si="4966"/>
        <v>#NAME?</v>
      </c>
      <c r="AF7172" s="8" t="e">
        <f t="shared" ca="1" si="4967"/>
        <v>#NAME?</v>
      </c>
      <c r="AG7172" s="8" t="e" cm="1">
        <f t="array" aca="1" ref="AG7172" ca="1">AF7172-dECuCon4C(AE7172)</f>
        <v>#NAME?</v>
      </c>
      <c r="AH7172" s="8" t="e" cm="1">
        <f t="array" aca="1" ref="AH7172" ca="1">dECuCon4C(AE7172)</f>
        <v>#VALUE!</v>
      </c>
      <c r="AI7172" s="10"/>
      <c r="AJ7172" s="11" t="e">
        <f t="shared" ca="1" si="4951"/>
        <v>#NAME?</v>
      </c>
      <c r="AK7172" s="8" t="e">
        <f t="shared" ca="1" si="4968"/>
        <v>#NAME?</v>
      </c>
    </row>
    <row r="7173" spans="22:37" x14ac:dyDescent="0.25">
      <c r="V7173" s="8"/>
      <c r="W7173" s="8"/>
      <c r="X7173" s="8"/>
      <c r="Y7173" s="8"/>
      <c r="Z7173" s="8" t="e">
        <f t="shared" si="4983"/>
        <v>#DIV/0!</v>
      </c>
      <c r="AA7173" s="8" t="e">
        <f t="shared" si="4984"/>
        <v>#DIV/0!</v>
      </c>
      <c r="AD7173" s="9" t="e" cm="1">
        <f t="array" aca="1" ref="AD7173" ca="1">Tgost2009(C7173/100.0557)+273.15</f>
        <v>#NAME?</v>
      </c>
      <c r="AE7173" s="8" t="e">
        <f t="shared" ca="1" si="4966"/>
        <v>#NAME?</v>
      </c>
      <c r="AF7173" s="8" t="e">
        <f t="shared" ca="1" si="4967"/>
        <v>#NAME?</v>
      </c>
      <c r="AG7173" s="8" t="e" cm="1">
        <f t="array" aca="1" ref="AG7173" ca="1">AF7173-dECuCon4C(AE7173)</f>
        <v>#NAME?</v>
      </c>
      <c r="AH7173" s="8" t="e" cm="1">
        <f t="array" aca="1" ref="AH7173" ca="1">dECuCon4C(AE7173)</f>
        <v>#VALUE!</v>
      </c>
      <c r="AI7173" s="10"/>
      <c r="AJ7173" s="11" t="e">
        <f t="shared" ca="1" si="4951"/>
        <v>#NAME?</v>
      </c>
      <c r="AK7173" s="8" t="e">
        <f t="shared" ca="1" si="4968"/>
        <v>#NAME?</v>
      </c>
    </row>
    <row r="7174" spans="22:37" x14ac:dyDescent="0.25">
      <c r="V7174" s="8"/>
      <c r="W7174" s="8"/>
      <c r="X7174" s="8"/>
      <c r="Y7174" s="8"/>
      <c r="Z7174" s="8" t="e">
        <f t="shared" si="4983"/>
        <v>#DIV/0!</v>
      </c>
      <c r="AA7174" s="8" t="e">
        <f t="shared" si="4984"/>
        <v>#DIV/0!</v>
      </c>
      <c r="AD7174" s="9" t="e" cm="1">
        <f t="array" aca="1" ref="AD7174" ca="1">Tgost2009(C7174/100.0557)+273.15</f>
        <v>#NAME?</v>
      </c>
      <c r="AE7174" s="8" t="e">
        <f t="shared" ca="1" si="4966"/>
        <v>#NAME?</v>
      </c>
      <c r="AF7174" s="8" t="e">
        <f t="shared" ca="1" si="4967"/>
        <v>#NAME?</v>
      </c>
      <c r="AG7174" s="8" t="e" cm="1">
        <f t="array" aca="1" ref="AG7174" ca="1">AF7174-dECuCon4C(AE7174)</f>
        <v>#NAME?</v>
      </c>
      <c r="AH7174" s="8" t="e" cm="1">
        <f t="array" aca="1" ref="AH7174" ca="1">dECuCon4C(AE7174)</f>
        <v>#VALUE!</v>
      </c>
      <c r="AI7174" s="10"/>
      <c r="AJ7174" s="11" t="e">
        <f t="shared" ca="1" si="4951"/>
        <v>#NAME?</v>
      </c>
      <c r="AK7174" s="8" t="e">
        <f t="shared" ca="1" si="4968"/>
        <v>#NAME?</v>
      </c>
    </row>
    <row r="7175" spans="22:37" x14ac:dyDescent="0.25">
      <c r="V7175" s="8" t="e">
        <f t="shared" ref="V7175:V7182" si="4985">AVERAGE(D7175:E7175)</f>
        <v>#DIV/0!</v>
      </c>
      <c r="W7175" s="8" t="e">
        <f t="shared" ref="W7175:W7182" si="4986">AVERAGE(F7175:G7175)</f>
        <v>#DIV/0!</v>
      </c>
      <c r="X7175" s="8" t="e">
        <f t="shared" ref="X7175:X7182" si="4987">AVERAGE(H7175:I7175)</f>
        <v>#DIV/0!</v>
      </c>
      <c r="Y7175" s="8" t="e">
        <f t="shared" ref="Y7175:Y7182" si="4988">AVERAGE(J7175:K7175)</f>
        <v>#DIV/0!</v>
      </c>
      <c r="Z7175" s="8"/>
      <c r="AA7175" s="8"/>
      <c r="AD7175" s="9" t="e" cm="1">
        <f t="array" aca="1" ref="AD7175" ca="1">Tgost2009(C7175/100.0557)+273.15</f>
        <v>#NAME?</v>
      </c>
      <c r="AE7175" s="8" t="e">
        <f t="shared" ca="1" si="4966"/>
        <v>#NAME?</v>
      </c>
      <c r="AF7175" s="8" t="e">
        <f t="shared" ca="1" si="4967"/>
        <v>#NAME?</v>
      </c>
      <c r="AG7175" s="8" t="e" cm="1">
        <f t="array" aca="1" ref="AG7175" ca="1">AF7175-dECuCon4C(AE7175)</f>
        <v>#NAME?</v>
      </c>
      <c r="AH7175" s="8" t="e" cm="1">
        <f t="array" aca="1" ref="AH7175" ca="1">dECuCon4C(AE7175)</f>
        <v>#VALUE!</v>
      </c>
      <c r="AI7175" s="10" t="e">
        <f t="shared" ref="AI7175:AI7182" ca="1" si="4989">(W7175-V7175)/(AF7175-AG7175)*10^(6)</f>
        <v>#DIV/0!</v>
      </c>
      <c r="AJ7175" s="11" t="e">
        <f t="shared" ca="1" si="4951"/>
        <v>#NAME?</v>
      </c>
      <c r="AK7175" s="8" t="e">
        <f t="shared" ca="1" si="4968"/>
        <v>#NAME?</v>
      </c>
    </row>
    <row r="7176" spans="22:37" x14ac:dyDescent="0.25">
      <c r="V7176" s="8" t="e">
        <f t="shared" si="4985"/>
        <v>#DIV/0!</v>
      </c>
      <c r="W7176" s="8" t="e">
        <f t="shared" si="4986"/>
        <v>#DIV/0!</v>
      </c>
      <c r="X7176" s="8" t="e">
        <f t="shared" si="4987"/>
        <v>#DIV/0!</v>
      </c>
      <c r="Y7176" s="8" t="e">
        <f t="shared" si="4988"/>
        <v>#DIV/0!</v>
      </c>
      <c r="Z7176" s="8"/>
      <c r="AA7176" s="8"/>
      <c r="AD7176" s="9" t="e" cm="1">
        <f t="array" aca="1" ref="AD7176" ca="1">Tgost2009(C7176/100.0557)+273.15</f>
        <v>#NAME?</v>
      </c>
      <c r="AE7176" s="8" t="e">
        <f t="shared" ca="1" si="4966"/>
        <v>#NAME?</v>
      </c>
      <c r="AF7176" s="8" t="e">
        <f t="shared" ca="1" si="4967"/>
        <v>#NAME?</v>
      </c>
      <c r="AG7176" s="8" t="e" cm="1">
        <f t="array" aca="1" ref="AG7176" ca="1">AF7176-dECuCon4C(AE7176)</f>
        <v>#NAME?</v>
      </c>
      <c r="AH7176" s="8" t="e" cm="1">
        <f t="array" aca="1" ref="AH7176" ca="1">dECuCon4C(AE7176)</f>
        <v>#VALUE!</v>
      </c>
      <c r="AI7176" s="10" t="e">
        <f t="shared" ca="1" si="4989"/>
        <v>#DIV/0!</v>
      </c>
      <c r="AJ7176" s="11" t="e">
        <f t="shared" ca="1" si="4951"/>
        <v>#NAME?</v>
      </c>
      <c r="AK7176" s="8" t="e">
        <f t="shared" ca="1" si="4968"/>
        <v>#NAME?</v>
      </c>
    </row>
    <row r="7177" spans="22:37" x14ac:dyDescent="0.25">
      <c r="V7177" s="8" t="e">
        <f t="shared" si="4985"/>
        <v>#DIV/0!</v>
      </c>
      <c r="W7177" s="8" t="e">
        <f t="shared" si="4986"/>
        <v>#DIV/0!</v>
      </c>
      <c r="X7177" s="8" t="e">
        <f t="shared" si="4987"/>
        <v>#DIV/0!</v>
      </c>
      <c r="Y7177" s="8" t="e">
        <f t="shared" si="4988"/>
        <v>#DIV/0!</v>
      </c>
      <c r="Z7177" s="8"/>
      <c r="AA7177" s="8"/>
      <c r="AD7177" s="9" t="e" cm="1">
        <f t="array" aca="1" ref="AD7177" ca="1">Tgost2009(C7177/100.0557)+273.15</f>
        <v>#NAME?</v>
      </c>
      <c r="AE7177" s="8" t="e">
        <f t="shared" ca="1" si="4966"/>
        <v>#NAME?</v>
      </c>
      <c r="AF7177" s="8" t="e">
        <f t="shared" ca="1" si="4967"/>
        <v>#NAME?</v>
      </c>
      <c r="AG7177" s="8" t="e" cm="1">
        <f t="array" aca="1" ref="AG7177" ca="1">AF7177-dECuCon4C(AE7177)</f>
        <v>#NAME?</v>
      </c>
      <c r="AH7177" s="8" t="e" cm="1">
        <f t="array" aca="1" ref="AH7177" ca="1">dECuCon4C(AE7177)</f>
        <v>#VALUE!</v>
      </c>
      <c r="AI7177" s="10" t="e">
        <f t="shared" ca="1" si="4989"/>
        <v>#DIV/0!</v>
      </c>
      <c r="AJ7177" s="11" t="e">
        <f t="shared" ca="1" si="4951"/>
        <v>#NAME?</v>
      </c>
      <c r="AK7177" s="8" t="e">
        <f t="shared" ca="1" si="4968"/>
        <v>#NAME?</v>
      </c>
    </row>
    <row r="7178" spans="22:37" x14ac:dyDescent="0.25">
      <c r="V7178" s="8" t="e">
        <f t="shared" si="4985"/>
        <v>#DIV/0!</v>
      </c>
      <c r="W7178" s="8" t="e">
        <f t="shared" si="4986"/>
        <v>#DIV/0!</v>
      </c>
      <c r="X7178" s="8" t="e">
        <f t="shared" si="4987"/>
        <v>#DIV/0!</v>
      </c>
      <c r="Y7178" s="8" t="e">
        <f t="shared" si="4988"/>
        <v>#DIV/0!</v>
      </c>
      <c r="Z7178" s="8"/>
      <c r="AA7178" s="8"/>
      <c r="AD7178" s="9" t="e" cm="1">
        <f t="array" aca="1" ref="AD7178" ca="1">Tgost2009(C7178/100.0557)+273.15</f>
        <v>#NAME?</v>
      </c>
      <c r="AE7178" s="8" t="e">
        <f t="shared" ca="1" si="4966"/>
        <v>#NAME?</v>
      </c>
      <c r="AF7178" s="8" t="e">
        <f t="shared" ca="1" si="4967"/>
        <v>#NAME?</v>
      </c>
      <c r="AG7178" s="8" t="e" cm="1">
        <f t="array" aca="1" ref="AG7178" ca="1">AF7178-dECuCon4C(AE7178)</f>
        <v>#NAME?</v>
      </c>
      <c r="AH7178" s="8" t="e" cm="1">
        <f t="array" aca="1" ref="AH7178" ca="1">dECuCon4C(AE7178)</f>
        <v>#VALUE!</v>
      </c>
      <c r="AI7178" s="10" t="e">
        <f t="shared" ca="1" si="4989"/>
        <v>#DIV/0!</v>
      </c>
      <c r="AJ7178" s="11" t="e">
        <f t="shared" ca="1" si="4951"/>
        <v>#NAME?</v>
      </c>
      <c r="AK7178" s="8" t="e">
        <f t="shared" ca="1" si="4968"/>
        <v>#NAME?</v>
      </c>
    </row>
    <row r="7179" spans="22:37" x14ac:dyDescent="0.25">
      <c r="V7179" s="8" t="e">
        <f t="shared" si="4985"/>
        <v>#DIV/0!</v>
      </c>
      <c r="W7179" s="8" t="e">
        <f t="shared" si="4986"/>
        <v>#DIV/0!</v>
      </c>
      <c r="X7179" s="8" t="e">
        <f t="shared" si="4987"/>
        <v>#DIV/0!</v>
      </c>
      <c r="Y7179" s="8" t="e">
        <f t="shared" si="4988"/>
        <v>#DIV/0!</v>
      </c>
      <c r="Z7179" s="8"/>
      <c r="AA7179" s="8"/>
      <c r="AD7179" s="9" t="e" cm="1">
        <f t="array" aca="1" ref="AD7179" ca="1">Tgost2009(C7179/100.0557)+273.15</f>
        <v>#NAME?</v>
      </c>
      <c r="AE7179" s="8" t="e">
        <f t="shared" ca="1" si="4966"/>
        <v>#NAME?</v>
      </c>
      <c r="AF7179" s="8" t="e">
        <f t="shared" ca="1" si="4967"/>
        <v>#NAME?</v>
      </c>
      <c r="AG7179" s="8" t="e" cm="1">
        <f t="array" aca="1" ref="AG7179" ca="1">AF7179-dECuCon4C(AE7179)</f>
        <v>#NAME?</v>
      </c>
      <c r="AH7179" s="8" t="e" cm="1">
        <f t="array" aca="1" ref="AH7179" ca="1">dECuCon4C(AE7179)</f>
        <v>#VALUE!</v>
      </c>
      <c r="AI7179" s="10" t="e">
        <f t="shared" ca="1" si="4989"/>
        <v>#DIV/0!</v>
      </c>
      <c r="AJ7179" s="11" t="e">
        <f t="shared" ca="1" si="4951"/>
        <v>#NAME?</v>
      </c>
      <c r="AK7179" s="8" t="e">
        <f t="shared" ca="1" si="4968"/>
        <v>#NAME?</v>
      </c>
    </row>
    <row r="7180" spans="22:37" x14ac:dyDescent="0.25">
      <c r="V7180" s="8" t="e">
        <f t="shared" si="4985"/>
        <v>#DIV/0!</v>
      </c>
      <c r="W7180" s="8" t="e">
        <f t="shared" si="4986"/>
        <v>#DIV/0!</v>
      </c>
      <c r="X7180" s="8" t="e">
        <f t="shared" si="4987"/>
        <v>#DIV/0!</v>
      </c>
      <c r="Y7180" s="8" t="e">
        <f t="shared" si="4988"/>
        <v>#DIV/0!</v>
      </c>
      <c r="Z7180" s="8"/>
      <c r="AA7180" s="8"/>
      <c r="AD7180" s="9" t="e" cm="1">
        <f t="array" aca="1" ref="AD7180" ca="1">Tgost2009(C7180/100.0557)+273.15</f>
        <v>#NAME?</v>
      </c>
      <c r="AE7180" s="8" t="e">
        <f t="shared" ca="1" si="4966"/>
        <v>#NAME?</v>
      </c>
      <c r="AF7180" s="8" t="e">
        <f t="shared" ca="1" si="4967"/>
        <v>#NAME?</v>
      </c>
      <c r="AG7180" s="8" t="e" cm="1">
        <f t="array" aca="1" ref="AG7180" ca="1">AF7180-dECuCon4C(AE7180)</f>
        <v>#NAME?</v>
      </c>
      <c r="AH7180" s="8" t="e" cm="1">
        <f t="array" aca="1" ref="AH7180" ca="1">dECuCon4C(AE7180)</f>
        <v>#VALUE!</v>
      </c>
      <c r="AI7180" s="10" t="e">
        <f t="shared" ca="1" si="4989"/>
        <v>#DIV/0!</v>
      </c>
      <c r="AJ7180" s="11" t="e">
        <f t="shared" ref="AJ7180:AJ7222" ca="1" si="4990">(AD7180-AD7179)/((B7180-B7179)/60)</f>
        <v>#NAME?</v>
      </c>
      <c r="AK7180" s="8" t="e">
        <f t="shared" ca="1" si="4968"/>
        <v>#NAME?</v>
      </c>
    </row>
    <row r="7181" spans="22:37" x14ac:dyDescent="0.25">
      <c r="V7181" s="8" t="e">
        <f t="shared" si="4985"/>
        <v>#DIV/0!</v>
      </c>
      <c r="W7181" s="8" t="e">
        <f t="shared" si="4986"/>
        <v>#DIV/0!</v>
      </c>
      <c r="X7181" s="8" t="e">
        <f t="shared" si="4987"/>
        <v>#DIV/0!</v>
      </c>
      <c r="Y7181" s="8" t="e">
        <f t="shared" si="4988"/>
        <v>#DIV/0!</v>
      </c>
      <c r="Z7181" s="8"/>
      <c r="AA7181" s="8"/>
      <c r="AD7181" s="9" t="e" cm="1">
        <f t="array" aca="1" ref="AD7181" ca="1">Tgost2009(C7181/100.0557)+273.15</f>
        <v>#NAME?</v>
      </c>
      <c r="AE7181" s="8" t="e">
        <f t="shared" ca="1" si="4966"/>
        <v>#NAME?</v>
      </c>
      <c r="AF7181" s="8" t="e">
        <f t="shared" ca="1" si="4967"/>
        <v>#NAME?</v>
      </c>
      <c r="AG7181" s="8" t="e" cm="1">
        <f t="array" aca="1" ref="AG7181" ca="1">AF7181-dECuCon4C(AE7181)</f>
        <v>#NAME?</v>
      </c>
      <c r="AH7181" s="8" t="e" cm="1">
        <f t="array" aca="1" ref="AH7181" ca="1">dECuCon4C(AE7181)</f>
        <v>#VALUE!</v>
      </c>
      <c r="AI7181" s="10" t="e">
        <f t="shared" ca="1" si="4989"/>
        <v>#DIV/0!</v>
      </c>
      <c r="AJ7181" s="11" t="e">
        <f t="shared" ca="1" si="4990"/>
        <v>#NAME?</v>
      </c>
      <c r="AK7181" s="8" t="e">
        <f t="shared" ca="1" si="4968"/>
        <v>#NAME?</v>
      </c>
    </row>
    <row r="7182" spans="22:37" x14ac:dyDescent="0.25">
      <c r="V7182" s="8" t="e">
        <f t="shared" si="4985"/>
        <v>#DIV/0!</v>
      </c>
      <c r="W7182" s="8" t="e">
        <f t="shared" si="4986"/>
        <v>#DIV/0!</v>
      </c>
      <c r="X7182" s="8" t="e">
        <f t="shared" si="4987"/>
        <v>#DIV/0!</v>
      </c>
      <c r="Y7182" s="8" t="e">
        <f t="shared" si="4988"/>
        <v>#DIV/0!</v>
      </c>
      <c r="Z7182" s="8"/>
      <c r="AA7182" s="8"/>
      <c r="AD7182" s="9" t="e" cm="1">
        <f t="array" aca="1" ref="AD7182" ca="1">Tgost2009(C7182/100.0557)+273.15</f>
        <v>#NAME?</v>
      </c>
      <c r="AE7182" s="8" t="e">
        <f t="shared" ca="1" si="4966"/>
        <v>#NAME?</v>
      </c>
      <c r="AF7182" s="8" t="e">
        <f t="shared" ca="1" si="4967"/>
        <v>#NAME?</v>
      </c>
      <c r="AG7182" s="8" t="e" cm="1">
        <f t="array" aca="1" ref="AG7182" ca="1">AF7182-dECuCon4C(AE7182)</f>
        <v>#NAME?</v>
      </c>
      <c r="AH7182" s="8" t="e" cm="1">
        <f t="array" aca="1" ref="AH7182" ca="1">dECuCon4C(AE7182)</f>
        <v>#VALUE!</v>
      </c>
      <c r="AI7182" s="10" t="e">
        <f t="shared" ca="1" si="4989"/>
        <v>#DIV/0!</v>
      </c>
      <c r="AJ7182" s="11" t="e">
        <f t="shared" ca="1" si="4990"/>
        <v>#NAME?</v>
      </c>
      <c r="AK7182" s="8" t="e">
        <f t="shared" ca="1" si="4968"/>
        <v>#NAME?</v>
      </c>
    </row>
    <row r="7183" spans="22:37" x14ac:dyDescent="0.25">
      <c r="V7183" s="8"/>
      <c r="W7183" s="8"/>
      <c r="X7183" s="8"/>
      <c r="Y7183" s="8"/>
      <c r="Z7183" s="8" t="e">
        <f t="shared" ref="Z7183:Z7186" si="4991">AVERAGE(L7183:M7183)</f>
        <v>#DIV/0!</v>
      </c>
      <c r="AA7183" s="8" t="e">
        <f t="shared" ref="AA7183:AA7186" si="4992">AVERAGE(N7183:O7183)</f>
        <v>#DIV/0!</v>
      </c>
      <c r="AD7183" s="9" t="e" cm="1">
        <f t="array" aca="1" ref="AD7183" ca="1">Tgost2009(C7183/100.0557)+273.15</f>
        <v>#NAME?</v>
      </c>
      <c r="AE7183" s="8" t="e">
        <f t="shared" ca="1" si="4966"/>
        <v>#NAME?</v>
      </c>
      <c r="AF7183" s="8" t="e">
        <f t="shared" ca="1" si="4967"/>
        <v>#NAME?</v>
      </c>
      <c r="AG7183" s="8" t="e" cm="1">
        <f t="array" aca="1" ref="AG7183" ca="1">AF7183-dECuCon4C(AE7183)</f>
        <v>#NAME?</v>
      </c>
      <c r="AH7183" s="8" t="e" cm="1">
        <f t="array" aca="1" ref="AH7183" ca="1">dECuCon4C(AE7183)</f>
        <v>#VALUE!</v>
      </c>
      <c r="AI7183" s="10"/>
      <c r="AJ7183" s="11" t="e">
        <f t="shared" ca="1" si="4990"/>
        <v>#NAME?</v>
      </c>
      <c r="AK7183" s="8" t="e">
        <f t="shared" ca="1" si="4968"/>
        <v>#NAME?</v>
      </c>
    </row>
    <row r="7184" spans="22:37" x14ac:dyDescent="0.25">
      <c r="V7184" s="8"/>
      <c r="W7184" s="8"/>
      <c r="X7184" s="8"/>
      <c r="Y7184" s="8"/>
      <c r="Z7184" s="8" t="e">
        <f t="shared" si="4991"/>
        <v>#DIV/0!</v>
      </c>
      <c r="AA7184" s="8" t="e">
        <f t="shared" si="4992"/>
        <v>#DIV/0!</v>
      </c>
      <c r="AD7184" s="9" t="e" cm="1">
        <f t="array" aca="1" ref="AD7184" ca="1">Tgost2009(C7184/100.0557)+273.15</f>
        <v>#NAME?</v>
      </c>
      <c r="AE7184" s="8" t="e">
        <f t="shared" ca="1" si="4966"/>
        <v>#NAME?</v>
      </c>
      <c r="AF7184" s="8" t="e">
        <f t="shared" ca="1" si="4967"/>
        <v>#NAME?</v>
      </c>
      <c r="AG7184" s="8" t="e" cm="1">
        <f t="array" aca="1" ref="AG7184" ca="1">AF7184-dECuCon4C(AE7184)</f>
        <v>#NAME?</v>
      </c>
      <c r="AH7184" s="8" t="e" cm="1">
        <f t="array" aca="1" ref="AH7184" ca="1">dECuCon4C(AE7184)</f>
        <v>#VALUE!</v>
      </c>
      <c r="AI7184" s="10"/>
      <c r="AJ7184" s="11" t="e">
        <f t="shared" ca="1" si="4990"/>
        <v>#NAME?</v>
      </c>
      <c r="AK7184" s="8" t="e">
        <f t="shared" ca="1" si="4968"/>
        <v>#NAME?</v>
      </c>
    </row>
    <row r="7185" spans="22:37" x14ac:dyDescent="0.25">
      <c r="V7185" s="8"/>
      <c r="W7185" s="8"/>
      <c r="X7185" s="8"/>
      <c r="Y7185" s="8"/>
      <c r="Z7185" s="8" t="e">
        <f t="shared" si="4991"/>
        <v>#DIV/0!</v>
      </c>
      <c r="AA7185" s="8" t="e">
        <f t="shared" si="4992"/>
        <v>#DIV/0!</v>
      </c>
      <c r="AD7185" s="9" t="e" cm="1">
        <f t="array" aca="1" ref="AD7185" ca="1">Tgost2009(C7185/100.0557)+273.15</f>
        <v>#NAME?</v>
      </c>
      <c r="AE7185" s="8" t="e">
        <f t="shared" ca="1" si="4966"/>
        <v>#NAME?</v>
      </c>
      <c r="AF7185" s="8" t="e">
        <f t="shared" ca="1" si="4967"/>
        <v>#NAME?</v>
      </c>
      <c r="AG7185" s="8" t="e" cm="1">
        <f t="array" aca="1" ref="AG7185" ca="1">AF7185-dECuCon4C(AE7185)</f>
        <v>#NAME?</v>
      </c>
      <c r="AH7185" s="8" t="e" cm="1">
        <f t="array" aca="1" ref="AH7185" ca="1">dECuCon4C(AE7185)</f>
        <v>#VALUE!</v>
      </c>
      <c r="AI7185" s="10"/>
      <c r="AJ7185" s="11" t="e">
        <f t="shared" ca="1" si="4990"/>
        <v>#NAME?</v>
      </c>
      <c r="AK7185" s="8" t="e">
        <f t="shared" ca="1" si="4968"/>
        <v>#NAME?</v>
      </c>
    </row>
    <row r="7186" spans="22:37" x14ac:dyDescent="0.25">
      <c r="V7186" s="8"/>
      <c r="W7186" s="8"/>
      <c r="X7186" s="8"/>
      <c r="Y7186" s="8"/>
      <c r="Z7186" s="8" t="e">
        <f t="shared" si="4991"/>
        <v>#DIV/0!</v>
      </c>
      <c r="AA7186" s="8" t="e">
        <f t="shared" si="4992"/>
        <v>#DIV/0!</v>
      </c>
      <c r="AD7186" s="9" t="e" cm="1">
        <f t="array" aca="1" ref="AD7186" ca="1">Tgost2009(C7186/100.0557)+273.15</f>
        <v>#NAME?</v>
      </c>
      <c r="AE7186" s="8" t="e">
        <f t="shared" ca="1" si="4966"/>
        <v>#NAME?</v>
      </c>
      <c r="AF7186" s="8" t="e">
        <f t="shared" ca="1" si="4967"/>
        <v>#NAME?</v>
      </c>
      <c r="AG7186" s="8" t="e" cm="1">
        <f t="array" aca="1" ref="AG7186" ca="1">AF7186-dECuCon4C(AE7186)</f>
        <v>#NAME?</v>
      </c>
      <c r="AH7186" s="8" t="e" cm="1">
        <f t="array" aca="1" ref="AH7186" ca="1">dECuCon4C(AE7186)</f>
        <v>#VALUE!</v>
      </c>
      <c r="AI7186" s="10"/>
      <c r="AJ7186" s="11" t="e">
        <f t="shared" ca="1" si="4990"/>
        <v>#NAME?</v>
      </c>
      <c r="AK7186" s="8" t="e">
        <f t="shared" ca="1" si="4968"/>
        <v>#NAME?</v>
      </c>
    </row>
    <row r="7187" spans="22:37" x14ac:dyDescent="0.25">
      <c r="V7187" s="8" t="e">
        <f t="shared" ref="V7187:V7194" si="4993">AVERAGE(D7187:E7187)</f>
        <v>#DIV/0!</v>
      </c>
      <c r="W7187" s="8" t="e">
        <f t="shared" ref="W7187:W7194" si="4994">AVERAGE(F7187:G7187)</f>
        <v>#DIV/0!</v>
      </c>
      <c r="X7187" s="8" t="e">
        <f t="shared" ref="X7187:X7194" si="4995">AVERAGE(H7187:I7187)</f>
        <v>#DIV/0!</v>
      </c>
      <c r="Y7187" s="8" t="e">
        <f t="shared" ref="Y7187:Y7194" si="4996">AVERAGE(J7187:K7187)</f>
        <v>#DIV/0!</v>
      </c>
      <c r="Z7187" s="8"/>
      <c r="AA7187" s="8"/>
      <c r="AD7187" s="9" t="e" cm="1">
        <f t="array" aca="1" ref="AD7187" ca="1">Tgost2009(C7187/100.0557)+273.15</f>
        <v>#NAME?</v>
      </c>
      <c r="AE7187" s="8" t="e">
        <f t="shared" ca="1" si="4966"/>
        <v>#NAME?</v>
      </c>
      <c r="AF7187" s="8" t="e">
        <f t="shared" ca="1" si="4967"/>
        <v>#NAME?</v>
      </c>
      <c r="AG7187" s="8" t="e" cm="1">
        <f t="array" aca="1" ref="AG7187" ca="1">AF7187-dECuCon4C(AE7187)</f>
        <v>#NAME?</v>
      </c>
      <c r="AH7187" s="8" t="e" cm="1">
        <f t="array" aca="1" ref="AH7187" ca="1">dECuCon4C(AE7187)</f>
        <v>#VALUE!</v>
      </c>
      <c r="AI7187" s="10" t="e">
        <f t="shared" ref="AI7187:AI7194" ca="1" si="4997">(W7187-V7187)/(AF7187-AG7187)*10^(6)</f>
        <v>#DIV/0!</v>
      </c>
      <c r="AJ7187" s="11" t="e">
        <f t="shared" ca="1" si="4990"/>
        <v>#NAME?</v>
      </c>
      <c r="AK7187" s="8" t="e">
        <f t="shared" ca="1" si="4968"/>
        <v>#NAME?</v>
      </c>
    </row>
    <row r="7188" spans="22:37" x14ac:dyDescent="0.25">
      <c r="V7188" s="8" t="e">
        <f t="shared" si="4993"/>
        <v>#DIV/0!</v>
      </c>
      <c r="W7188" s="8" t="e">
        <f t="shared" si="4994"/>
        <v>#DIV/0!</v>
      </c>
      <c r="X7188" s="8" t="e">
        <f t="shared" si="4995"/>
        <v>#DIV/0!</v>
      </c>
      <c r="Y7188" s="8" t="e">
        <f t="shared" si="4996"/>
        <v>#DIV/0!</v>
      </c>
      <c r="Z7188" s="8"/>
      <c r="AA7188" s="8"/>
      <c r="AD7188" s="9" t="e" cm="1">
        <f t="array" aca="1" ref="AD7188" ca="1">Tgost2009(C7188/100.0557)+273.15</f>
        <v>#NAME?</v>
      </c>
      <c r="AE7188" s="8" t="e">
        <f t="shared" ca="1" si="4966"/>
        <v>#NAME?</v>
      </c>
      <c r="AF7188" s="8" t="e">
        <f t="shared" ca="1" si="4967"/>
        <v>#NAME?</v>
      </c>
      <c r="AG7188" s="8" t="e" cm="1">
        <f t="array" aca="1" ref="AG7188" ca="1">AF7188-dECuCon4C(AE7188)</f>
        <v>#NAME?</v>
      </c>
      <c r="AH7188" s="8" t="e" cm="1">
        <f t="array" aca="1" ref="AH7188" ca="1">dECuCon4C(AE7188)</f>
        <v>#VALUE!</v>
      </c>
      <c r="AI7188" s="10" t="e">
        <f t="shared" ca="1" si="4997"/>
        <v>#DIV/0!</v>
      </c>
      <c r="AJ7188" s="11" t="e">
        <f t="shared" ca="1" si="4990"/>
        <v>#NAME?</v>
      </c>
      <c r="AK7188" s="8" t="e">
        <f t="shared" ca="1" si="4968"/>
        <v>#NAME?</v>
      </c>
    </row>
    <row r="7189" spans="22:37" x14ac:dyDescent="0.25">
      <c r="V7189" s="8" t="e">
        <f t="shared" si="4993"/>
        <v>#DIV/0!</v>
      </c>
      <c r="W7189" s="8" t="e">
        <f t="shared" si="4994"/>
        <v>#DIV/0!</v>
      </c>
      <c r="X7189" s="8" t="e">
        <f t="shared" si="4995"/>
        <v>#DIV/0!</v>
      </c>
      <c r="Y7189" s="8" t="e">
        <f t="shared" si="4996"/>
        <v>#DIV/0!</v>
      </c>
      <c r="Z7189" s="8"/>
      <c r="AA7189" s="8"/>
      <c r="AD7189" s="9" t="e" cm="1">
        <f t="array" aca="1" ref="AD7189" ca="1">Tgost2009(C7189/100.0557)+273.15</f>
        <v>#NAME?</v>
      </c>
      <c r="AE7189" s="8" t="e">
        <f t="shared" ca="1" si="4966"/>
        <v>#NAME?</v>
      </c>
      <c r="AF7189" s="8" t="e">
        <f t="shared" ca="1" si="4967"/>
        <v>#NAME?</v>
      </c>
      <c r="AG7189" s="8" t="e" cm="1">
        <f t="array" aca="1" ref="AG7189" ca="1">AF7189-dECuCon4C(AE7189)</f>
        <v>#NAME?</v>
      </c>
      <c r="AH7189" s="8" t="e" cm="1">
        <f t="array" aca="1" ref="AH7189" ca="1">dECuCon4C(AE7189)</f>
        <v>#VALUE!</v>
      </c>
      <c r="AI7189" s="10" t="e">
        <f t="shared" ca="1" si="4997"/>
        <v>#DIV/0!</v>
      </c>
      <c r="AJ7189" s="11" t="e">
        <f t="shared" ca="1" si="4990"/>
        <v>#NAME?</v>
      </c>
      <c r="AK7189" s="8" t="e">
        <f t="shared" ca="1" si="4968"/>
        <v>#NAME?</v>
      </c>
    </row>
    <row r="7190" spans="22:37" x14ac:dyDescent="0.25">
      <c r="V7190" s="8" t="e">
        <f t="shared" si="4993"/>
        <v>#DIV/0!</v>
      </c>
      <c r="W7190" s="8" t="e">
        <f t="shared" si="4994"/>
        <v>#DIV/0!</v>
      </c>
      <c r="X7190" s="8" t="e">
        <f t="shared" si="4995"/>
        <v>#DIV/0!</v>
      </c>
      <c r="Y7190" s="8" t="e">
        <f t="shared" si="4996"/>
        <v>#DIV/0!</v>
      </c>
      <c r="Z7190" s="8"/>
      <c r="AA7190" s="8"/>
      <c r="AD7190" s="9" t="e" cm="1">
        <f t="array" aca="1" ref="AD7190" ca="1">Tgost2009(C7190/100.0557)+273.15</f>
        <v>#NAME?</v>
      </c>
      <c r="AE7190" s="8" t="e">
        <f t="shared" ca="1" si="4966"/>
        <v>#NAME?</v>
      </c>
      <c r="AF7190" s="8" t="e">
        <f t="shared" ca="1" si="4967"/>
        <v>#NAME?</v>
      </c>
      <c r="AG7190" s="8" t="e" cm="1">
        <f t="array" aca="1" ref="AG7190" ca="1">AF7190-dECuCon4C(AE7190)</f>
        <v>#NAME?</v>
      </c>
      <c r="AH7190" s="8" t="e" cm="1">
        <f t="array" aca="1" ref="AH7190" ca="1">dECuCon4C(AE7190)</f>
        <v>#VALUE!</v>
      </c>
      <c r="AI7190" s="10" t="e">
        <f t="shared" ca="1" si="4997"/>
        <v>#DIV/0!</v>
      </c>
      <c r="AJ7190" s="11" t="e">
        <f t="shared" ca="1" si="4990"/>
        <v>#NAME?</v>
      </c>
      <c r="AK7190" s="8" t="e">
        <f t="shared" ca="1" si="4968"/>
        <v>#NAME?</v>
      </c>
    </row>
    <row r="7191" spans="22:37" x14ac:dyDescent="0.25">
      <c r="V7191" s="8" t="e">
        <f t="shared" si="4993"/>
        <v>#DIV/0!</v>
      </c>
      <c r="W7191" s="8" t="e">
        <f t="shared" si="4994"/>
        <v>#DIV/0!</v>
      </c>
      <c r="X7191" s="8" t="e">
        <f t="shared" si="4995"/>
        <v>#DIV/0!</v>
      </c>
      <c r="Y7191" s="8" t="e">
        <f t="shared" si="4996"/>
        <v>#DIV/0!</v>
      </c>
      <c r="Z7191" s="8"/>
      <c r="AA7191" s="8"/>
      <c r="AD7191" s="9" t="e" cm="1">
        <f t="array" aca="1" ref="AD7191" ca="1">Tgost2009(C7191/100.0557)+273.15</f>
        <v>#NAME?</v>
      </c>
      <c r="AE7191" s="8" t="e">
        <f t="shared" ca="1" si="4966"/>
        <v>#NAME?</v>
      </c>
      <c r="AF7191" s="8" t="e">
        <f t="shared" ca="1" si="4967"/>
        <v>#NAME?</v>
      </c>
      <c r="AG7191" s="8" t="e" cm="1">
        <f t="array" aca="1" ref="AG7191" ca="1">AF7191-dECuCon4C(AE7191)</f>
        <v>#NAME?</v>
      </c>
      <c r="AH7191" s="8" t="e" cm="1">
        <f t="array" aca="1" ref="AH7191" ca="1">dECuCon4C(AE7191)</f>
        <v>#VALUE!</v>
      </c>
      <c r="AI7191" s="10" t="e">
        <f t="shared" ca="1" si="4997"/>
        <v>#DIV/0!</v>
      </c>
      <c r="AJ7191" s="11" t="e">
        <f t="shared" ca="1" si="4990"/>
        <v>#NAME?</v>
      </c>
      <c r="AK7191" s="8" t="e">
        <f t="shared" ca="1" si="4968"/>
        <v>#NAME?</v>
      </c>
    </row>
    <row r="7192" spans="22:37" x14ac:dyDescent="0.25">
      <c r="V7192" s="8" t="e">
        <f t="shared" si="4993"/>
        <v>#DIV/0!</v>
      </c>
      <c r="W7192" s="8" t="e">
        <f t="shared" si="4994"/>
        <v>#DIV/0!</v>
      </c>
      <c r="X7192" s="8" t="e">
        <f t="shared" si="4995"/>
        <v>#DIV/0!</v>
      </c>
      <c r="Y7192" s="8" t="e">
        <f t="shared" si="4996"/>
        <v>#DIV/0!</v>
      </c>
      <c r="Z7192" s="8"/>
      <c r="AA7192" s="8"/>
      <c r="AD7192" s="9" t="e" cm="1">
        <f t="array" aca="1" ref="AD7192" ca="1">Tgost2009(C7192/100.0557)+273.15</f>
        <v>#NAME?</v>
      </c>
      <c r="AE7192" s="8" t="e">
        <f t="shared" ca="1" si="4966"/>
        <v>#NAME?</v>
      </c>
      <c r="AF7192" s="8" t="e">
        <f t="shared" ca="1" si="4967"/>
        <v>#NAME?</v>
      </c>
      <c r="AG7192" s="8" t="e" cm="1">
        <f t="array" aca="1" ref="AG7192" ca="1">AF7192-dECuCon4C(AE7192)</f>
        <v>#NAME?</v>
      </c>
      <c r="AH7192" s="8" t="e" cm="1">
        <f t="array" aca="1" ref="AH7192" ca="1">dECuCon4C(AE7192)</f>
        <v>#VALUE!</v>
      </c>
      <c r="AI7192" s="10" t="e">
        <f t="shared" ca="1" si="4997"/>
        <v>#DIV/0!</v>
      </c>
      <c r="AJ7192" s="11" t="e">
        <f t="shared" ca="1" si="4990"/>
        <v>#NAME?</v>
      </c>
      <c r="AK7192" s="8" t="e">
        <f t="shared" ca="1" si="4968"/>
        <v>#NAME?</v>
      </c>
    </row>
    <row r="7193" spans="22:37" x14ac:dyDescent="0.25">
      <c r="V7193" s="8" t="e">
        <f t="shared" si="4993"/>
        <v>#DIV/0!</v>
      </c>
      <c r="W7193" s="8" t="e">
        <f t="shared" si="4994"/>
        <v>#DIV/0!</v>
      </c>
      <c r="X7193" s="8" t="e">
        <f t="shared" si="4995"/>
        <v>#DIV/0!</v>
      </c>
      <c r="Y7193" s="8" t="e">
        <f t="shared" si="4996"/>
        <v>#DIV/0!</v>
      </c>
      <c r="Z7193" s="8"/>
      <c r="AA7193" s="8"/>
      <c r="AD7193" s="9" t="e" cm="1">
        <f t="array" aca="1" ref="AD7193" ca="1">Tgost2009(C7193/100.0557)+273.15</f>
        <v>#NAME?</v>
      </c>
      <c r="AE7193" s="8" t="e">
        <f t="shared" ca="1" si="4966"/>
        <v>#NAME?</v>
      </c>
      <c r="AF7193" s="8" t="e">
        <f t="shared" ca="1" si="4967"/>
        <v>#NAME?</v>
      </c>
      <c r="AG7193" s="8" t="e" cm="1">
        <f t="array" aca="1" ref="AG7193" ca="1">AF7193-dECuCon4C(AE7193)</f>
        <v>#NAME?</v>
      </c>
      <c r="AH7193" s="8" t="e" cm="1">
        <f t="array" aca="1" ref="AH7193" ca="1">dECuCon4C(AE7193)</f>
        <v>#VALUE!</v>
      </c>
      <c r="AI7193" s="10" t="e">
        <f t="shared" ca="1" si="4997"/>
        <v>#DIV/0!</v>
      </c>
      <c r="AJ7193" s="11" t="e">
        <f t="shared" ca="1" si="4990"/>
        <v>#NAME?</v>
      </c>
      <c r="AK7193" s="8" t="e">
        <f t="shared" ca="1" si="4968"/>
        <v>#NAME?</v>
      </c>
    </row>
    <row r="7194" spans="22:37" x14ac:dyDescent="0.25">
      <c r="V7194" s="8" t="e">
        <f t="shared" si="4993"/>
        <v>#DIV/0!</v>
      </c>
      <c r="W7194" s="8" t="e">
        <f t="shared" si="4994"/>
        <v>#DIV/0!</v>
      </c>
      <c r="X7194" s="8" t="e">
        <f t="shared" si="4995"/>
        <v>#DIV/0!</v>
      </c>
      <c r="Y7194" s="8" t="e">
        <f t="shared" si="4996"/>
        <v>#DIV/0!</v>
      </c>
      <c r="Z7194" s="8"/>
      <c r="AA7194" s="8"/>
      <c r="AD7194" s="9" t="e" cm="1">
        <f t="array" aca="1" ref="AD7194" ca="1">Tgost2009(C7194/100.0557)+273.15</f>
        <v>#NAME?</v>
      </c>
      <c r="AE7194" s="8" t="e">
        <f t="shared" ca="1" si="4966"/>
        <v>#NAME?</v>
      </c>
      <c r="AF7194" s="8" t="e">
        <f t="shared" ca="1" si="4967"/>
        <v>#NAME?</v>
      </c>
      <c r="AG7194" s="8" t="e" cm="1">
        <f t="array" aca="1" ref="AG7194" ca="1">AF7194-dECuCon4C(AE7194)</f>
        <v>#NAME?</v>
      </c>
      <c r="AH7194" s="8" t="e" cm="1">
        <f t="array" aca="1" ref="AH7194" ca="1">dECuCon4C(AE7194)</f>
        <v>#VALUE!</v>
      </c>
      <c r="AI7194" s="10" t="e">
        <f t="shared" ca="1" si="4997"/>
        <v>#DIV/0!</v>
      </c>
      <c r="AJ7194" s="11" t="e">
        <f t="shared" ca="1" si="4990"/>
        <v>#NAME?</v>
      </c>
      <c r="AK7194" s="8" t="e">
        <f t="shared" ca="1" si="4968"/>
        <v>#NAME?</v>
      </c>
    </row>
    <row r="7195" spans="22:37" x14ac:dyDescent="0.25">
      <c r="V7195" s="8"/>
      <c r="W7195" s="8"/>
      <c r="X7195" s="8"/>
      <c r="Y7195" s="8"/>
      <c r="Z7195" s="8" t="e">
        <f t="shared" ref="Z7195:Z7198" si="4998">AVERAGE(L7195:M7195)</f>
        <v>#DIV/0!</v>
      </c>
      <c r="AA7195" s="8" t="e">
        <f t="shared" ref="AA7195:AA7198" si="4999">AVERAGE(N7195:O7195)</f>
        <v>#DIV/0!</v>
      </c>
      <c r="AD7195" s="9" t="e" cm="1">
        <f t="array" aca="1" ref="AD7195" ca="1">Tgost2009(C7195/100.0557)+273.15</f>
        <v>#NAME?</v>
      </c>
      <c r="AE7195" s="8" t="e">
        <f t="shared" ca="1" si="4966"/>
        <v>#NAME?</v>
      </c>
      <c r="AF7195" s="8" t="e">
        <f t="shared" ca="1" si="4967"/>
        <v>#NAME?</v>
      </c>
      <c r="AG7195" s="8" t="e" cm="1">
        <f t="array" aca="1" ref="AG7195" ca="1">AF7195-dECuCon4C(AE7195)</f>
        <v>#NAME?</v>
      </c>
      <c r="AH7195" s="8" t="e" cm="1">
        <f t="array" aca="1" ref="AH7195" ca="1">dECuCon4C(AE7195)</f>
        <v>#VALUE!</v>
      </c>
      <c r="AI7195" s="10"/>
      <c r="AJ7195" s="11" t="e">
        <f t="shared" ca="1" si="4990"/>
        <v>#NAME?</v>
      </c>
      <c r="AK7195" s="8" t="e">
        <f t="shared" ca="1" si="4968"/>
        <v>#NAME?</v>
      </c>
    </row>
    <row r="7196" spans="22:37" x14ac:dyDescent="0.25">
      <c r="V7196" s="8"/>
      <c r="W7196" s="8"/>
      <c r="X7196" s="8"/>
      <c r="Y7196" s="8"/>
      <c r="Z7196" s="8" t="e">
        <f t="shared" si="4998"/>
        <v>#DIV/0!</v>
      </c>
      <c r="AA7196" s="8" t="e">
        <f t="shared" si="4999"/>
        <v>#DIV/0!</v>
      </c>
      <c r="AD7196" s="9" t="e" cm="1">
        <f t="array" aca="1" ref="AD7196" ca="1">Tgost2009(C7196/100.0557)+273.15</f>
        <v>#NAME?</v>
      </c>
      <c r="AE7196" s="8" t="e">
        <f t="shared" ca="1" si="4966"/>
        <v>#NAME?</v>
      </c>
      <c r="AF7196" s="8" t="e">
        <f t="shared" ca="1" si="4967"/>
        <v>#NAME?</v>
      </c>
      <c r="AG7196" s="8" t="e" cm="1">
        <f t="array" aca="1" ref="AG7196" ca="1">AF7196-dECuCon4C(AE7196)</f>
        <v>#NAME?</v>
      </c>
      <c r="AH7196" s="8" t="e" cm="1">
        <f t="array" aca="1" ref="AH7196" ca="1">dECuCon4C(AE7196)</f>
        <v>#VALUE!</v>
      </c>
      <c r="AI7196" s="10"/>
      <c r="AJ7196" s="11" t="e">
        <f t="shared" ca="1" si="4990"/>
        <v>#NAME?</v>
      </c>
      <c r="AK7196" s="8" t="e">
        <f t="shared" ca="1" si="4968"/>
        <v>#NAME?</v>
      </c>
    </row>
    <row r="7197" spans="22:37" x14ac:dyDescent="0.25">
      <c r="V7197" s="8"/>
      <c r="W7197" s="8"/>
      <c r="X7197" s="8"/>
      <c r="Y7197" s="8"/>
      <c r="Z7197" s="8" t="e">
        <f t="shared" si="4998"/>
        <v>#DIV/0!</v>
      </c>
      <c r="AA7197" s="8" t="e">
        <f t="shared" si="4999"/>
        <v>#DIV/0!</v>
      </c>
      <c r="AD7197" s="9" t="e" cm="1">
        <f t="array" aca="1" ref="AD7197" ca="1">Tgost2009(C7197/100.0557)+273.15</f>
        <v>#NAME?</v>
      </c>
      <c r="AE7197" s="8" t="e">
        <f t="shared" ca="1" si="4966"/>
        <v>#NAME?</v>
      </c>
      <c r="AF7197" s="8" t="e">
        <f t="shared" ca="1" si="4967"/>
        <v>#NAME?</v>
      </c>
      <c r="AG7197" s="8" t="e" cm="1">
        <f t="array" aca="1" ref="AG7197" ca="1">AF7197-dECuCon4C(AE7197)</f>
        <v>#NAME?</v>
      </c>
      <c r="AH7197" s="8" t="e" cm="1">
        <f t="array" aca="1" ref="AH7197" ca="1">dECuCon4C(AE7197)</f>
        <v>#VALUE!</v>
      </c>
      <c r="AI7197" s="10"/>
      <c r="AJ7197" s="11" t="e">
        <f t="shared" ca="1" si="4990"/>
        <v>#NAME?</v>
      </c>
      <c r="AK7197" s="8" t="e">
        <f t="shared" ca="1" si="4968"/>
        <v>#NAME?</v>
      </c>
    </row>
    <row r="7198" spans="22:37" x14ac:dyDescent="0.25">
      <c r="V7198" s="8"/>
      <c r="W7198" s="8"/>
      <c r="X7198" s="8"/>
      <c r="Y7198" s="8"/>
      <c r="Z7198" s="8" t="e">
        <f t="shared" si="4998"/>
        <v>#DIV/0!</v>
      </c>
      <c r="AA7198" s="8" t="e">
        <f t="shared" si="4999"/>
        <v>#DIV/0!</v>
      </c>
      <c r="AD7198" s="9" t="e" cm="1">
        <f t="array" aca="1" ref="AD7198" ca="1">Tgost2009(C7198/100.0557)+273.15</f>
        <v>#NAME?</v>
      </c>
      <c r="AE7198" s="8" t="e">
        <f t="shared" ca="1" si="4966"/>
        <v>#NAME?</v>
      </c>
      <c r="AF7198" s="8" t="e">
        <f t="shared" ca="1" si="4967"/>
        <v>#NAME?</v>
      </c>
      <c r="AG7198" s="8" t="e" cm="1">
        <f t="array" aca="1" ref="AG7198" ca="1">AF7198-dECuCon4C(AE7198)</f>
        <v>#NAME?</v>
      </c>
      <c r="AH7198" s="8" t="e" cm="1">
        <f t="array" aca="1" ref="AH7198" ca="1">dECuCon4C(AE7198)</f>
        <v>#VALUE!</v>
      </c>
      <c r="AI7198" s="10"/>
      <c r="AJ7198" s="11" t="e">
        <f t="shared" ca="1" si="4990"/>
        <v>#NAME?</v>
      </c>
      <c r="AK7198" s="8" t="e">
        <f t="shared" ca="1" si="4968"/>
        <v>#NAME?</v>
      </c>
    </row>
    <row r="7199" spans="22:37" x14ac:dyDescent="0.25">
      <c r="V7199" s="8" t="e">
        <f t="shared" ref="V7199:V7206" si="5000">AVERAGE(D7199:E7199)</f>
        <v>#DIV/0!</v>
      </c>
      <c r="W7199" s="8" t="e">
        <f t="shared" ref="W7199:W7206" si="5001">AVERAGE(F7199:G7199)</f>
        <v>#DIV/0!</v>
      </c>
      <c r="X7199" s="8" t="e">
        <f t="shared" ref="X7199:X7206" si="5002">AVERAGE(H7199:I7199)</f>
        <v>#DIV/0!</v>
      </c>
      <c r="Y7199" s="8" t="e">
        <f t="shared" ref="Y7199:Y7206" si="5003">AVERAGE(J7199:K7199)</f>
        <v>#DIV/0!</v>
      </c>
      <c r="Z7199" s="8"/>
      <c r="AA7199" s="8"/>
      <c r="AD7199" s="9" t="e" cm="1">
        <f t="array" aca="1" ref="AD7199" ca="1">Tgost2009(C7199/100.0557)+273.15</f>
        <v>#NAME?</v>
      </c>
      <c r="AE7199" s="8" t="e">
        <f t="shared" ca="1" si="4966"/>
        <v>#NAME?</v>
      </c>
      <c r="AF7199" s="8" t="e">
        <f t="shared" ca="1" si="4967"/>
        <v>#NAME?</v>
      </c>
      <c r="AG7199" s="8" t="e" cm="1">
        <f t="array" aca="1" ref="AG7199" ca="1">AF7199-dECuCon4C(AE7199)</f>
        <v>#NAME?</v>
      </c>
      <c r="AH7199" s="8" t="e" cm="1">
        <f t="array" aca="1" ref="AH7199" ca="1">dECuCon4C(AE7199)</f>
        <v>#VALUE!</v>
      </c>
      <c r="AI7199" s="10" t="e">
        <f t="shared" ref="AI7199:AI7206" ca="1" si="5004">(W7199-V7199)/(AF7199-AG7199)*10^(6)</f>
        <v>#DIV/0!</v>
      </c>
      <c r="AJ7199" s="11" t="e">
        <f t="shared" ca="1" si="4990"/>
        <v>#NAME?</v>
      </c>
      <c r="AK7199" s="8" t="e">
        <f t="shared" ca="1" si="4968"/>
        <v>#NAME?</v>
      </c>
    </row>
    <row r="7200" spans="22:37" x14ac:dyDescent="0.25">
      <c r="V7200" s="8" t="e">
        <f t="shared" si="5000"/>
        <v>#DIV/0!</v>
      </c>
      <c r="W7200" s="8" t="e">
        <f t="shared" si="5001"/>
        <v>#DIV/0!</v>
      </c>
      <c r="X7200" s="8" t="e">
        <f t="shared" si="5002"/>
        <v>#DIV/0!</v>
      </c>
      <c r="Y7200" s="8" t="e">
        <f t="shared" si="5003"/>
        <v>#DIV/0!</v>
      </c>
      <c r="Z7200" s="8"/>
      <c r="AA7200" s="8"/>
      <c r="AD7200" s="9" t="e" cm="1">
        <f t="array" aca="1" ref="AD7200" ca="1">Tgost2009(C7200/100.0557)+273.15</f>
        <v>#NAME?</v>
      </c>
      <c r="AE7200" s="8" t="e">
        <f t="shared" ca="1" si="4966"/>
        <v>#NAME?</v>
      </c>
      <c r="AF7200" s="8" t="e">
        <f t="shared" ca="1" si="4967"/>
        <v>#NAME?</v>
      </c>
      <c r="AG7200" s="8" t="e" cm="1">
        <f t="array" aca="1" ref="AG7200" ca="1">AF7200-dECuCon4C(AE7200)</f>
        <v>#NAME?</v>
      </c>
      <c r="AH7200" s="8" t="e" cm="1">
        <f t="array" aca="1" ref="AH7200" ca="1">dECuCon4C(AE7200)</f>
        <v>#VALUE!</v>
      </c>
      <c r="AI7200" s="10" t="e">
        <f t="shared" ca="1" si="5004"/>
        <v>#DIV/0!</v>
      </c>
      <c r="AJ7200" s="11" t="e">
        <f t="shared" ca="1" si="4990"/>
        <v>#NAME?</v>
      </c>
      <c r="AK7200" s="8" t="e">
        <f t="shared" ca="1" si="4968"/>
        <v>#NAME?</v>
      </c>
    </row>
    <row r="7201" spans="22:37" x14ac:dyDescent="0.25">
      <c r="V7201" s="8" t="e">
        <f t="shared" si="5000"/>
        <v>#DIV/0!</v>
      </c>
      <c r="W7201" s="8" t="e">
        <f t="shared" si="5001"/>
        <v>#DIV/0!</v>
      </c>
      <c r="X7201" s="8" t="e">
        <f t="shared" si="5002"/>
        <v>#DIV/0!</v>
      </c>
      <c r="Y7201" s="8" t="e">
        <f t="shared" si="5003"/>
        <v>#DIV/0!</v>
      </c>
      <c r="Z7201" s="8"/>
      <c r="AA7201" s="8"/>
      <c r="AD7201" s="9" t="e" cm="1">
        <f t="array" aca="1" ref="AD7201" ca="1">Tgost2009(C7201/100.0557)+273.15</f>
        <v>#NAME?</v>
      </c>
      <c r="AE7201" s="8" t="e">
        <f t="shared" ca="1" si="4966"/>
        <v>#NAME?</v>
      </c>
      <c r="AF7201" s="8" t="e">
        <f t="shared" ca="1" si="4967"/>
        <v>#NAME?</v>
      </c>
      <c r="AG7201" s="8" t="e" cm="1">
        <f t="array" aca="1" ref="AG7201" ca="1">AF7201-dECuCon4C(AE7201)</f>
        <v>#NAME?</v>
      </c>
      <c r="AH7201" s="8" t="e" cm="1">
        <f t="array" aca="1" ref="AH7201" ca="1">dECuCon4C(AE7201)</f>
        <v>#VALUE!</v>
      </c>
      <c r="AI7201" s="10" t="e">
        <f t="shared" ca="1" si="5004"/>
        <v>#DIV/0!</v>
      </c>
      <c r="AJ7201" s="11" t="e">
        <f t="shared" ca="1" si="4990"/>
        <v>#NAME?</v>
      </c>
      <c r="AK7201" s="8" t="e">
        <f t="shared" ca="1" si="4968"/>
        <v>#NAME?</v>
      </c>
    </row>
    <row r="7202" spans="22:37" x14ac:dyDescent="0.25">
      <c r="V7202" s="8" t="e">
        <f t="shared" si="5000"/>
        <v>#DIV/0!</v>
      </c>
      <c r="W7202" s="8" t="e">
        <f t="shared" si="5001"/>
        <v>#DIV/0!</v>
      </c>
      <c r="X7202" s="8" t="e">
        <f t="shared" si="5002"/>
        <v>#DIV/0!</v>
      </c>
      <c r="Y7202" s="8" t="e">
        <f t="shared" si="5003"/>
        <v>#DIV/0!</v>
      </c>
      <c r="Z7202" s="8"/>
      <c r="AA7202" s="8"/>
      <c r="AD7202" s="9" t="e" cm="1">
        <f t="array" aca="1" ref="AD7202" ca="1">Tgost2009(C7202/100.0557)+273.15</f>
        <v>#NAME?</v>
      </c>
      <c r="AE7202" s="8" t="e">
        <f t="shared" ca="1" si="4966"/>
        <v>#NAME?</v>
      </c>
      <c r="AF7202" s="8" t="e">
        <f t="shared" ca="1" si="4967"/>
        <v>#NAME?</v>
      </c>
      <c r="AG7202" s="8" t="e" cm="1">
        <f t="array" aca="1" ref="AG7202" ca="1">AF7202-dECuCon4C(AE7202)</f>
        <v>#NAME?</v>
      </c>
      <c r="AH7202" s="8" t="e" cm="1">
        <f t="array" aca="1" ref="AH7202" ca="1">dECuCon4C(AE7202)</f>
        <v>#VALUE!</v>
      </c>
      <c r="AI7202" s="10" t="e">
        <f t="shared" ca="1" si="5004"/>
        <v>#DIV/0!</v>
      </c>
      <c r="AJ7202" s="11" t="e">
        <f t="shared" ca="1" si="4990"/>
        <v>#NAME?</v>
      </c>
      <c r="AK7202" s="8" t="e">
        <f t="shared" ca="1" si="4968"/>
        <v>#NAME?</v>
      </c>
    </row>
    <row r="7203" spans="22:37" x14ac:dyDescent="0.25">
      <c r="V7203" s="8" t="e">
        <f t="shared" si="5000"/>
        <v>#DIV/0!</v>
      </c>
      <c r="W7203" s="8" t="e">
        <f t="shared" si="5001"/>
        <v>#DIV/0!</v>
      </c>
      <c r="X7203" s="8" t="e">
        <f t="shared" si="5002"/>
        <v>#DIV/0!</v>
      </c>
      <c r="Y7203" s="8" t="e">
        <f t="shared" si="5003"/>
        <v>#DIV/0!</v>
      </c>
      <c r="Z7203" s="8"/>
      <c r="AA7203" s="8"/>
      <c r="AD7203" s="9" t="e" cm="1">
        <f t="array" aca="1" ref="AD7203" ca="1">Tgost2009(C7203/100.0557)+273.15</f>
        <v>#NAME?</v>
      </c>
      <c r="AE7203" s="8" t="e">
        <f t="shared" ca="1" si="4966"/>
        <v>#NAME?</v>
      </c>
      <c r="AF7203" s="8" t="e">
        <f t="shared" ca="1" si="4967"/>
        <v>#NAME?</v>
      </c>
      <c r="AG7203" s="8" t="e" cm="1">
        <f t="array" aca="1" ref="AG7203" ca="1">AF7203-dECuCon4C(AE7203)</f>
        <v>#NAME?</v>
      </c>
      <c r="AH7203" s="8" t="e" cm="1">
        <f t="array" aca="1" ref="AH7203" ca="1">dECuCon4C(AE7203)</f>
        <v>#VALUE!</v>
      </c>
      <c r="AI7203" s="10" t="e">
        <f t="shared" ca="1" si="5004"/>
        <v>#DIV/0!</v>
      </c>
      <c r="AJ7203" s="11" t="e">
        <f t="shared" ca="1" si="4990"/>
        <v>#NAME?</v>
      </c>
      <c r="AK7203" s="8" t="e">
        <f t="shared" ca="1" si="4968"/>
        <v>#NAME?</v>
      </c>
    </row>
    <row r="7204" spans="22:37" x14ac:dyDescent="0.25">
      <c r="V7204" s="8" t="e">
        <f t="shared" si="5000"/>
        <v>#DIV/0!</v>
      </c>
      <c r="W7204" s="8" t="e">
        <f t="shared" si="5001"/>
        <v>#DIV/0!</v>
      </c>
      <c r="X7204" s="8" t="e">
        <f t="shared" si="5002"/>
        <v>#DIV/0!</v>
      </c>
      <c r="Y7204" s="8" t="e">
        <f t="shared" si="5003"/>
        <v>#DIV/0!</v>
      </c>
      <c r="Z7204" s="8"/>
      <c r="AA7204" s="8"/>
      <c r="AD7204" s="9" t="e" cm="1">
        <f t="array" aca="1" ref="AD7204" ca="1">Tgost2009(C7204/100.0557)+273.15</f>
        <v>#NAME?</v>
      </c>
      <c r="AE7204" s="8" t="e">
        <f t="shared" ca="1" si="4966"/>
        <v>#NAME?</v>
      </c>
      <c r="AF7204" s="8" t="e">
        <f t="shared" ca="1" si="4967"/>
        <v>#NAME?</v>
      </c>
      <c r="AG7204" s="8" t="e" cm="1">
        <f t="array" aca="1" ref="AG7204" ca="1">AF7204-dECuCon4C(AE7204)</f>
        <v>#NAME?</v>
      </c>
      <c r="AH7204" s="8" t="e" cm="1">
        <f t="array" aca="1" ref="AH7204" ca="1">dECuCon4C(AE7204)</f>
        <v>#VALUE!</v>
      </c>
      <c r="AI7204" s="10" t="e">
        <f t="shared" ca="1" si="5004"/>
        <v>#DIV/0!</v>
      </c>
      <c r="AJ7204" s="11" t="e">
        <f t="shared" ca="1" si="4990"/>
        <v>#NAME?</v>
      </c>
      <c r="AK7204" s="8" t="e">
        <f t="shared" ca="1" si="4968"/>
        <v>#NAME?</v>
      </c>
    </row>
    <row r="7205" spans="22:37" x14ac:dyDescent="0.25">
      <c r="V7205" s="8" t="e">
        <f t="shared" si="5000"/>
        <v>#DIV/0!</v>
      </c>
      <c r="W7205" s="8" t="e">
        <f t="shared" si="5001"/>
        <v>#DIV/0!</v>
      </c>
      <c r="X7205" s="8" t="e">
        <f t="shared" si="5002"/>
        <v>#DIV/0!</v>
      </c>
      <c r="Y7205" s="8" t="e">
        <f t="shared" si="5003"/>
        <v>#DIV/0!</v>
      </c>
      <c r="Z7205" s="8"/>
      <c r="AA7205" s="8"/>
      <c r="AD7205" s="9" t="e" cm="1">
        <f t="array" aca="1" ref="AD7205" ca="1">Tgost2009(C7205/100.0557)+273.15</f>
        <v>#NAME?</v>
      </c>
      <c r="AE7205" s="8" t="e">
        <f t="shared" ref="AE7205:AE7222" ca="1" si="5005">AD7205 - 273.15</f>
        <v>#NAME?</v>
      </c>
      <c r="AF7205" s="8" t="e">
        <f t="shared" ref="AF7205:AF7222" ca="1" si="5006">0.041* AD7205 *(EXP(-AD7205/93)+0.123- 0.442/(1+(AD7205/172.4)^3))+0.804</f>
        <v>#NAME?</v>
      </c>
      <c r="AG7205" s="8" t="e" cm="1">
        <f t="array" aca="1" ref="AG7205" ca="1">AF7205-dECuCon4C(AE7205)</f>
        <v>#NAME?</v>
      </c>
      <c r="AH7205" s="8" t="e" cm="1">
        <f t="array" aca="1" ref="AH7205" ca="1">dECuCon4C(AE7205)</f>
        <v>#VALUE!</v>
      </c>
      <c r="AI7205" s="10" t="e">
        <f t="shared" ca="1" si="5004"/>
        <v>#DIV/0!</v>
      </c>
      <c r="AJ7205" s="11" t="e">
        <f t="shared" ca="1" si="4990"/>
        <v>#NAME?</v>
      </c>
      <c r="AK7205" s="8" t="e">
        <f t="shared" ref="AK7205:AK7222" ca="1" si="5007">1/AD7205</f>
        <v>#NAME?</v>
      </c>
    </row>
    <row r="7206" spans="22:37" x14ac:dyDescent="0.25">
      <c r="V7206" s="8" t="e">
        <f t="shared" si="5000"/>
        <v>#DIV/0!</v>
      </c>
      <c r="W7206" s="8" t="e">
        <f t="shared" si="5001"/>
        <v>#DIV/0!</v>
      </c>
      <c r="X7206" s="8" t="e">
        <f t="shared" si="5002"/>
        <v>#DIV/0!</v>
      </c>
      <c r="Y7206" s="8" t="e">
        <f t="shared" si="5003"/>
        <v>#DIV/0!</v>
      </c>
      <c r="Z7206" s="8"/>
      <c r="AA7206" s="8"/>
      <c r="AD7206" s="9" t="e" cm="1">
        <f t="array" aca="1" ref="AD7206" ca="1">Tgost2009(C7206/100.0557)+273.15</f>
        <v>#NAME?</v>
      </c>
      <c r="AE7206" s="8" t="e">
        <f t="shared" ca="1" si="5005"/>
        <v>#NAME?</v>
      </c>
      <c r="AF7206" s="8" t="e">
        <f t="shared" ca="1" si="5006"/>
        <v>#NAME?</v>
      </c>
      <c r="AG7206" s="8" t="e" cm="1">
        <f t="array" aca="1" ref="AG7206" ca="1">AF7206-dECuCon4C(AE7206)</f>
        <v>#NAME?</v>
      </c>
      <c r="AH7206" s="8" t="e" cm="1">
        <f t="array" aca="1" ref="AH7206" ca="1">dECuCon4C(AE7206)</f>
        <v>#VALUE!</v>
      </c>
      <c r="AI7206" s="10" t="e">
        <f t="shared" ca="1" si="5004"/>
        <v>#DIV/0!</v>
      </c>
      <c r="AJ7206" s="11" t="e">
        <f t="shared" ca="1" si="4990"/>
        <v>#NAME?</v>
      </c>
      <c r="AK7206" s="8" t="e">
        <f t="shared" ca="1" si="5007"/>
        <v>#NAME?</v>
      </c>
    </row>
    <row r="7207" spans="22:37" x14ac:dyDescent="0.25">
      <c r="V7207" s="8"/>
      <c r="W7207" s="8"/>
      <c r="X7207" s="8"/>
      <c r="Y7207" s="8"/>
      <c r="Z7207" s="8" t="e">
        <f t="shared" ref="Z7207:Z7210" si="5008">AVERAGE(L7207:M7207)</f>
        <v>#DIV/0!</v>
      </c>
      <c r="AA7207" s="8" t="e">
        <f t="shared" ref="AA7207:AA7210" si="5009">AVERAGE(N7207:O7207)</f>
        <v>#DIV/0!</v>
      </c>
      <c r="AD7207" s="9" t="e" cm="1">
        <f t="array" aca="1" ref="AD7207" ca="1">Tgost2009(C7207/100.0557)+273.15</f>
        <v>#NAME?</v>
      </c>
      <c r="AE7207" s="8" t="e">
        <f t="shared" ca="1" si="5005"/>
        <v>#NAME?</v>
      </c>
      <c r="AF7207" s="8" t="e">
        <f t="shared" ca="1" si="5006"/>
        <v>#NAME?</v>
      </c>
      <c r="AG7207" s="8" t="e" cm="1">
        <f t="array" aca="1" ref="AG7207" ca="1">AF7207-dECuCon4C(AE7207)</f>
        <v>#NAME?</v>
      </c>
      <c r="AH7207" s="8" t="e" cm="1">
        <f t="array" aca="1" ref="AH7207" ca="1">dECuCon4C(AE7207)</f>
        <v>#VALUE!</v>
      </c>
      <c r="AI7207" s="10"/>
      <c r="AJ7207" s="11" t="e">
        <f t="shared" ca="1" si="4990"/>
        <v>#NAME?</v>
      </c>
      <c r="AK7207" s="8" t="e">
        <f t="shared" ca="1" si="5007"/>
        <v>#NAME?</v>
      </c>
    </row>
    <row r="7208" spans="22:37" x14ac:dyDescent="0.25">
      <c r="V7208" s="8"/>
      <c r="W7208" s="8"/>
      <c r="X7208" s="8"/>
      <c r="Y7208" s="8"/>
      <c r="Z7208" s="8" t="e">
        <f t="shared" si="5008"/>
        <v>#DIV/0!</v>
      </c>
      <c r="AA7208" s="8" t="e">
        <f t="shared" si="5009"/>
        <v>#DIV/0!</v>
      </c>
      <c r="AD7208" s="9" t="e" cm="1">
        <f t="array" aca="1" ref="AD7208" ca="1">Tgost2009(C7208/100.0557)+273.15</f>
        <v>#NAME?</v>
      </c>
      <c r="AE7208" s="8" t="e">
        <f t="shared" ca="1" si="5005"/>
        <v>#NAME?</v>
      </c>
      <c r="AF7208" s="8" t="e">
        <f t="shared" ca="1" si="5006"/>
        <v>#NAME?</v>
      </c>
      <c r="AG7208" s="8" t="e" cm="1">
        <f t="array" aca="1" ref="AG7208" ca="1">AF7208-dECuCon4C(AE7208)</f>
        <v>#NAME?</v>
      </c>
      <c r="AH7208" s="8" t="e" cm="1">
        <f t="array" aca="1" ref="AH7208" ca="1">dECuCon4C(AE7208)</f>
        <v>#VALUE!</v>
      </c>
      <c r="AI7208" s="10"/>
      <c r="AJ7208" s="11" t="e">
        <f t="shared" ca="1" si="4990"/>
        <v>#NAME?</v>
      </c>
      <c r="AK7208" s="8" t="e">
        <f t="shared" ca="1" si="5007"/>
        <v>#NAME?</v>
      </c>
    </row>
    <row r="7209" spans="22:37" x14ac:dyDescent="0.25">
      <c r="V7209" s="8"/>
      <c r="W7209" s="8"/>
      <c r="X7209" s="8"/>
      <c r="Y7209" s="8"/>
      <c r="Z7209" s="8" t="e">
        <f t="shared" si="5008"/>
        <v>#DIV/0!</v>
      </c>
      <c r="AA7209" s="8" t="e">
        <f t="shared" si="5009"/>
        <v>#DIV/0!</v>
      </c>
      <c r="AD7209" s="9" t="e" cm="1">
        <f t="array" aca="1" ref="AD7209" ca="1">Tgost2009(C7209/100.0557)+273.15</f>
        <v>#NAME?</v>
      </c>
      <c r="AE7209" s="8" t="e">
        <f t="shared" ca="1" si="5005"/>
        <v>#NAME?</v>
      </c>
      <c r="AF7209" s="8" t="e">
        <f t="shared" ca="1" si="5006"/>
        <v>#NAME?</v>
      </c>
      <c r="AG7209" s="8" t="e" cm="1">
        <f t="array" aca="1" ref="AG7209" ca="1">AF7209-dECuCon4C(AE7209)</f>
        <v>#NAME?</v>
      </c>
      <c r="AH7209" s="8" t="e" cm="1">
        <f t="array" aca="1" ref="AH7209" ca="1">dECuCon4C(AE7209)</f>
        <v>#VALUE!</v>
      </c>
      <c r="AI7209" s="10"/>
      <c r="AJ7209" s="11" t="e">
        <f t="shared" ca="1" si="4990"/>
        <v>#NAME?</v>
      </c>
      <c r="AK7209" s="8" t="e">
        <f t="shared" ca="1" si="5007"/>
        <v>#NAME?</v>
      </c>
    </row>
    <row r="7210" spans="22:37" x14ac:dyDescent="0.25">
      <c r="V7210" s="8"/>
      <c r="W7210" s="8"/>
      <c r="X7210" s="8"/>
      <c r="Y7210" s="8"/>
      <c r="Z7210" s="8" t="e">
        <f t="shared" si="5008"/>
        <v>#DIV/0!</v>
      </c>
      <c r="AA7210" s="8" t="e">
        <f t="shared" si="5009"/>
        <v>#DIV/0!</v>
      </c>
      <c r="AD7210" s="9" t="e" cm="1">
        <f t="array" aca="1" ref="AD7210" ca="1">Tgost2009(C7210/100.0557)+273.15</f>
        <v>#NAME?</v>
      </c>
      <c r="AE7210" s="8" t="e">
        <f t="shared" ca="1" si="5005"/>
        <v>#NAME?</v>
      </c>
      <c r="AF7210" s="8" t="e">
        <f t="shared" ca="1" si="5006"/>
        <v>#NAME?</v>
      </c>
      <c r="AG7210" s="8" t="e" cm="1">
        <f t="array" aca="1" ref="AG7210" ca="1">AF7210-dECuCon4C(AE7210)</f>
        <v>#NAME?</v>
      </c>
      <c r="AH7210" s="8" t="e" cm="1">
        <f t="array" aca="1" ref="AH7210" ca="1">dECuCon4C(AE7210)</f>
        <v>#VALUE!</v>
      </c>
      <c r="AI7210" s="10"/>
      <c r="AJ7210" s="11" t="e">
        <f t="shared" ca="1" si="4990"/>
        <v>#NAME?</v>
      </c>
      <c r="AK7210" s="8" t="e">
        <f t="shared" ca="1" si="5007"/>
        <v>#NAME?</v>
      </c>
    </row>
    <row r="7211" spans="22:37" x14ac:dyDescent="0.25">
      <c r="V7211" s="8" t="e">
        <f t="shared" ref="V7211:V7218" si="5010">AVERAGE(D7211:E7211)</f>
        <v>#DIV/0!</v>
      </c>
      <c r="W7211" s="8" t="e">
        <f t="shared" ref="W7211:W7218" si="5011">AVERAGE(F7211:G7211)</f>
        <v>#DIV/0!</v>
      </c>
      <c r="X7211" s="8" t="e">
        <f t="shared" ref="X7211:X7218" si="5012">AVERAGE(H7211:I7211)</f>
        <v>#DIV/0!</v>
      </c>
      <c r="Y7211" s="8" t="e">
        <f t="shared" ref="Y7211:Y7218" si="5013">AVERAGE(J7211:K7211)</f>
        <v>#DIV/0!</v>
      </c>
      <c r="Z7211" s="8"/>
      <c r="AA7211" s="8"/>
      <c r="AD7211" s="9" t="e" cm="1">
        <f t="array" aca="1" ref="AD7211" ca="1">Tgost2009(C7211/100.0557)+273.15</f>
        <v>#NAME?</v>
      </c>
      <c r="AE7211" s="8" t="e">
        <f t="shared" ca="1" si="5005"/>
        <v>#NAME?</v>
      </c>
      <c r="AF7211" s="8" t="e">
        <f t="shared" ca="1" si="5006"/>
        <v>#NAME?</v>
      </c>
      <c r="AG7211" s="8" t="e" cm="1">
        <f t="array" aca="1" ref="AG7211" ca="1">AF7211-dECuCon4C(AE7211)</f>
        <v>#NAME?</v>
      </c>
      <c r="AH7211" s="8" t="e" cm="1">
        <f t="array" aca="1" ref="AH7211" ca="1">dECuCon4C(AE7211)</f>
        <v>#VALUE!</v>
      </c>
      <c r="AI7211" s="10" t="e">
        <f t="shared" ref="AI7211:AI7218" ca="1" si="5014">(W7211-V7211)/(AF7211-AG7211)*10^(6)</f>
        <v>#DIV/0!</v>
      </c>
      <c r="AJ7211" s="11" t="e">
        <f t="shared" ca="1" si="4990"/>
        <v>#NAME?</v>
      </c>
      <c r="AK7211" s="8" t="e">
        <f t="shared" ca="1" si="5007"/>
        <v>#NAME?</v>
      </c>
    </row>
    <row r="7212" spans="22:37" x14ac:dyDescent="0.25">
      <c r="V7212" s="8" t="e">
        <f t="shared" si="5010"/>
        <v>#DIV/0!</v>
      </c>
      <c r="W7212" s="8" t="e">
        <f t="shared" si="5011"/>
        <v>#DIV/0!</v>
      </c>
      <c r="X7212" s="8" t="e">
        <f t="shared" si="5012"/>
        <v>#DIV/0!</v>
      </c>
      <c r="Y7212" s="8" t="e">
        <f t="shared" si="5013"/>
        <v>#DIV/0!</v>
      </c>
      <c r="Z7212" s="8"/>
      <c r="AA7212" s="8"/>
      <c r="AD7212" s="9" t="e" cm="1">
        <f t="array" aca="1" ref="AD7212" ca="1">Tgost2009(C7212/100.0557)+273.15</f>
        <v>#NAME?</v>
      </c>
      <c r="AE7212" s="8" t="e">
        <f t="shared" ca="1" si="5005"/>
        <v>#NAME?</v>
      </c>
      <c r="AF7212" s="8" t="e">
        <f t="shared" ca="1" si="5006"/>
        <v>#NAME?</v>
      </c>
      <c r="AG7212" s="8" t="e" cm="1">
        <f t="array" aca="1" ref="AG7212" ca="1">AF7212-dECuCon4C(AE7212)</f>
        <v>#NAME?</v>
      </c>
      <c r="AH7212" s="8" t="e" cm="1">
        <f t="array" aca="1" ref="AH7212" ca="1">dECuCon4C(AE7212)</f>
        <v>#VALUE!</v>
      </c>
      <c r="AI7212" s="10" t="e">
        <f t="shared" ca="1" si="5014"/>
        <v>#DIV/0!</v>
      </c>
      <c r="AJ7212" s="11" t="e">
        <f t="shared" ca="1" si="4990"/>
        <v>#NAME?</v>
      </c>
      <c r="AK7212" s="8" t="e">
        <f t="shared" ca="1" si="5007"/>
        <v>#NAME?</v>
      </c>
    </row>
    <row r="7213" spans="22:37" x14ac:dyDescent="0.25">
      <c r="V7213" s="8" t="e">
        <f t="shared" si="5010"/>
        <v>#DIV/0!</v>
      </c>
      <c r="W7213" s="8" t="e">
        <f t="shared" si="5011"/>
        <v>#DIV/0!</v>
      </c>
      <c r="X7213" s="8" t="e">
        <f t="shared" si="5012"/>
        <v>#DIV/0!</v>
      </c>
      <c r="Y7213" s="8" t="e">
        <f t="shared" si="5013"/>
        <v>#DIV/0!</v>
      </c>
      <c r="Z7213" s="8"/>
      <c r="AA7213" s="8"/>
      <c r="AD7213" s="9" t="e" cm="1">
        <f t="array" aca="1" ref="AD7213" ca="1">Tgost2009(C7213/100.0557)+273.15</f>
        <v>#NAME?</v>
      </c>
      <c r="AE7213" s="8" t="e">
        <f t="shared" ca="1" si="5005"/>
        <v>#NAME?</v>
      </c>
      <c r="AF7213" s="8" t="e">
        <f t="shared" ca="1" si="5006"/>
        <v>#NAME?</v>
      </c>
      <c r="AG7213" s="8" t="e" cm="1">
        <f t="array" aca="1" ref="AG7213" ca="1">AF7213-dECuCon4C(AE7213)</f>
        <v>#NAME?</v>
      </c>
      <c r="AH7213" s="8" t="e" cm="1">
        <f t="array" aca="1" ref="AH7213" ca="1">dECuCon4C(AE7213)</f>
        <v>#VALUE!</v>
      </c>
      <c r="AI7213" s="10" t="e">
        <f t="shared" ca="1" si="5014"/>
        <v>#DIV/0!</v>
      </c>
      <c r="AJ7213" s="11" t="e">
        <f t="shared" ca="1" si="4990"/>
        <v>#NAME?</v>
      </c>
      <c r="AK7213" s="8" t="e">
        <f t="shared" ca="1" si="5007"/>
        <v>#NAME?</v>
      </c>
    </row>
    <row r="7214" spans="22:37" x14ac:dyDescent="0.25">
      <c r="V7214" s="8" t="e">
        <f t="shared" si="5010"/>
        <v>#DIV/0!</v>
      </c>
      <c r="W7214" s="8" t="e">
        <f t="shared" si="5011"/>
        <v>#DIV/0!</v>
      </c>
      <c r="X7214" s="8" t="e">
        <f t="shared" si="5012"/>
        <v>#DIV/0!</v>
      </c>
      <c r="Y7214" s="8" t="e">
        <f t="shared" si="5013"/>
        <v>#DIV/0!</v>
      </c>
      <c r="Z7214" s="8"/>
      <c r="AA7214" s="8"/>
      <c r="AD7214" s="9" t="e" cm="1">
        <f t="array" aca="1" ref="AD7214" ca="1">Tgost2009(C7214/100.0557)+273.15</f>
        <v>#NAME?</v>
      </c>
      <c r="AE7214" s="8" t="e">
        <f t="shared" ca="1" si="5005"/>
        <v>#NAME?</v>
      </c>
      <c r="AF7214" s="8" t="e">
        <f t="shared" ca="1" si="5006"/>
        <v>#NAME?</v>
      </c>
      <c r="AG7214" s="8" t="e" cm="1">
        <f t="array" aca="1" ref="AG7214" ca="1">AF7214-dECuCon4C(AE7214)</f>
        <v>#NAME?</v>
      </c>
      <c r="AH7214" s="8" t="e" cm="1">
        <f t="array" aca="1" ref="AH7214" ca="1">dECuCon4C(AE7214)</f>
        <v>#VALUE!</v>
      </c>
      <c r="AI7214" s="10" t="e">
        <f t="shared" ca="1" si="5014"/>
        <v>#DIV/0!</v>
      </c>
      <c r="AJ7214" s="11" t="e">
        <f t="shared" ca="1" si="4990"/>
        <v>#NAME?</v>
      </c>
      <c r="AK7214" s="8" t="e">
        <f t="shared" ca="1" si="5007"/>
        <v>#NAME?</v>
      </c>
    </row>
    <row r="7215" spans="22:37" x14ac:dyDescent="0.25">
      <c r="V7215" s="8" t="e">
        <f t="shared" si="5010"/>
        <v>#DIV/0!</v>
      </c>
      <c r="W7215" s="8" t="e">
        <f t="shared" si="5011"/>
        <v>#DIV/0!</v>
      </c>
      <c r="X7215" s="8" t="e">
        <f t="shared" si="5012"/>
        <v>#DIV/0!</v>
      </c>
      <c r="Y7215" s="8" t="e">
        <f t="shared" si="5013"/>
        <v>#DIV/0!</v>
      </c>
      <c r="Z7215" s="8"/>
      <c r="AA7215" s="8"/>
      <c r="AD7215" s="9" t="e" cm="1">
        <f t="array" aca="1" ref="AD7215" ca="1">Tgost2009(C7215/100.0557)+273.15</f>
        <v>#NAME?</v>
      </c>
      <c r="AE7215" s="8" t="e">
        <f t="shared" ca="1" si="5005"/>
        <v>#NAME?</v>
      </c>
      <c r="AF7215" s="8" t="e">
        <f t="shared" ca="1" si="5006"/>
        <v>#NAME?</v>
      </c>
      <c r="AG7215" s="8" t="e" cm="1">
        <f t="array" aca="1" ref="AG7215" ca="1">AF7215-dECuCon4C(AE7215)</f>
        <v>#NAME?</v>
      </c>
      <c r="AH7215" s="8" t="e" cm="1">
        <f t="array" aca="1" ref="AH7215" ca="1">dECuCon4C(AE7215)</f>
        <v>#VALUE!</v>
      </c>
      <c r="AI7215" s="10" t="e">
        <f t="shared" ca="1" si="5014"/>
        <v>#DIV/0!</v>
      </c>
      <c r="AJ7215" s="11" t="e">
        <f t="shared" ca="1" si="4990"/>
        <v>#NAME?</v>
      </c>
      <c r="AK7215" s="8" t="e">
        <f t="shared" ca="1" si="5007"/>
        <v>#NAME?</v>
      </c>
    </row>
    <row r="7216" spans="22:37" x14ac:dyDescent="0.25">
      <c r="V7216" s="8" t="e">
        <f t="shared" si="5010"/>
        <v>#DIV/0!</v>
      </c>
      <c r="W7216" s="8" t="e">
        <f t="shared" si="5011"/>
        <v>#DIV/0!</v>
      </c>
      <c r="X7216" s="8" t="e">
        <f t="shared" si="5012"/>
        <v>#DIV/0!</v>
      </c>
      <c r="Y7216" s="8" t="e">
        <f t="shared" si="5013"/>
        <v>#DIV/0!</v>
      </c>
      <c r="Z7216" s="8"/>
      <c r="AA7216" s="8"/>
      <c r="AD7216" s="9" t="e" cm="1">
        <f t="array" aca="1" ref="AD7216" ca="1">Tgost2009(C7216/100.0557)+273.15</f>
        <v>#NAME?</v>
      </c>
      <c r="AE7216" s="8" t="e">
        <f t="shared" ca="1" si="5005"/>
        <v>#NAME?</v>
      </c>
      <c r="AF7216" s="8" t="e">
        <f t="shared" ca="1" si="5006"/>
        <v>#NAME?</v>
      </c>
      <c r="AG7216" s="8" t="e" cm="1">
        <f t="array" aca="1" ref="AG7216" ca="1">AF7216-dECuCon4C(AE7216)</f>
        <v>#NAME?</v>
      </c>
      <c r="AH7216" s="8" t="e" cm="1">
        <f t="array" aca="1" ref="AH7216" ca="1">dECuCon4C(AE7216)</f>
        <v>#VALUE!</v>
      </c>
      <c r="AI7216" s="10" t="e">
        <f t="shared" ca="1" si="5014"/>
        <v>#DIV/0!</v>
      </c>
      <c r="AJ7216" s="11" t="e">
        <f t="shared" ca="1" si="4990"/>
        <v>#NAME?</v>
      </c>
      <c r="AK7216" s="8" t="e">
        <f t="shared" ca="1" si="5007"/>
        <v>#NAME?</v>
      </c>
    </row>
    <row r="7217" spans="22:37" x14ac:dyDescent="0.25">
      <c r="V7217" s="8" t="e">
        <f t="shared" si="5010"/>
        <v>#DIV/0!</v>
      </c>
      <c r="W7217" s="8" t="e">
        <f t="shared" si="5011"/>
        <v>#DIV/0!</v>
      </c>
      <c r="X7217" s="8" t="e">
        <f t="shared" si="5012"/>
        <v>#DIV/0!</v>
      </c>
      <c r="Y7217" s="8" t="e">
        <f t="shared" si="5013"/>
        <v>#DIV/0!</v>
      </c>
      <c r="Z7217" s="8"/>
      <c r="AA7217" s="8"/>
      <c r="AD7217" s="9" t="e" cm="1">
        <f t="array" aca="1" ref="AD7217" ca="1">Tgost2009(C7217/100.0557)+273.15</f>
        <v>#NAME?</v>
      </c>
      <c r="AE7217" s="8" t="e">
        <f t="shared" ca="1" si="5005"/>
        <v>#NAME?</v>
      </c>
      <c r="AF7217" s="8" t="e">
        <f t="shared" ca="1" si="5006"/>
        <v>#NAME?</v>
      </c>
      <c r="AG7217" s="8" t="e" cm="1">
        <f t="array" aca="1" ref="AG7217" ca="1">AF7217-dECuCon4C(AE7217)</f>
        <v>#NAME?</v>
      </c>
      <c r="AH7217" s="8" t="e" cm="1">
        <f t="array" aca="1" ref="AH7217" ca="1">dECuCon4C(AE7217)</f>
        <v>#VALUE!</v>
      </c>
      <c r="AI7217" s="10" t="e">
        <f t="shared" ca="1" si="5014"/>
        <v>#DIV/0!</v>
      </c>
      <c r="AJ7217" s="11" t="e">
        <f t="shared" ca="1" si="4990"/>
        <v>#NAME?</v>
      </c>
      <c r="AK7217" s="8" t="e">
        <f t="shared" ca="1" si="5007"/>
        <v>#NAME?</v>
      </c>
    </row>
    <row r="7218" spans="22:37" x14ac:dyDescent="0.25">
      <c r="V7218" s="8" t="e">
        <f t="shared" si="5010"/>
        <v>#DIV/0!</v>
      </c>
      <c r="W7218" s="8" t="e">
        <f t="shared" si="5011"/>
        <v>#DIV/0!</v>
      </c>
      <c r="X7218" s="8" t="e">
        <f t="shared" si="5012"/>
        <v>#DIV/0!</v>
      </c>
      <c r="Y7218" s="8" t="e">
        <f t="shared" si="5013"/>
        <v>#DIV/0!</v>
      </c>
      <c r="Z7218" s="8"/>
      <c r="AA7218" s="8"/>
      <c r="AD7218" s="9" t="e" cm="1">
        <f t="array" aca="1" ref="AD7218" ca="1">Tgost2009(C7218/100.0557)+273.15</f>
        <v>#NAME?</v>
      </c>
      <c r="AE7218" s="8" t="e">
        <f t="shared" ca="1" si="5005"/>
        <v>#NAME?</v>
      </c>
      <c r="AF7218" s="8" t="e">
        <f t="shared" ca="1" si="5006"/>
        <v>#NAME?</v>
      </c>
      <c r="AG7218" s="8" t="e" cm="1">
        <f t="array" aca="1" ref="AG7218" ca="1">AF7218-dECuCon4C(AE7218)</f>
        <v>#NAME?</v>
      </c>
      <c r="AH7218" s="8" t="e" cm="1">
        <f t="array" aca="1" ref="AH7218" ca="1">dECuCon4C(AE7218)</f>
        <v>#VALUE!</v>
      </c>
      <c r="AI7218" s="10" t="e">
        <f t="shared" ca="1" si="5014"/>
        <v>#DIV/0!</v>
      </c>
      <c r="AJ7218" s="11" t="e">
        <f t="shared" ca="1" si="4990"/>
        <v>#NAME?</v>
      </c>
      <c r="AK7218" s="8" t="e">
        <f t="shared" ca="1" si="5007"/>
        <v>#NAME?</v>
      </c>
    </row>
    <row r="7219" spans="22:37" x14ac:dyDescent="0.25">
      <c r="V7219" s="8"/>
      <c r="W7219" s="8"/>
      <c r="X7219" s="8"/>
      <c r="Y7219" s="8"/>
      <c r="Z7219" s="8" t="e">
        <f t="shared" ref="Z7219:Z7222" si="5015">AVERAGE(L7219:M7219)</f>
        <v>#DIV/0!</v>
      </c>
      <c r="AA7219" s="8" t="e">
        <f t="shared" ref="AA7219:AA7222" si="5016">AVERAGE(N7219:O7219)</f>
        <v>#DIV/0!</v>
      </c>
      <c r="AD7219" s="9" t="e" cm="1">
        <f t="array" aca="1" ref="AD7219" ca="1">Tgost2009(C7219/100.0557)+273.15</f>
        <v>#NAME?</v>
      </c>
      <c r="AE7219" s="8" t="e">
        <f t="shared" ca="1" si="5005"/>
        <v>#NAME?</v>
      </c>
      <c r="AF7219" s="8" t="e">
        <f t="shared" ca="1" si="5006"/>
        <v>#NAME?</v>
      </c>
      <c r="AG7219" s="8" t="e" cm="1">
        <f t="array" aca="1" ref="AG7219" ca="1">AF7219-dECuCon4C(AE7219)</f>
        <v>#NAME?</v>
      </c>
      <c r="AH7219" s="8" t="e" cm="1">
        <f t="array" aca="1" ref="AH7219" ca="1">dECuCon4C(AE7219)</f>
        <v>#VALUE!</v>
      </c>
      <c r="AI7219" s="10"/>
      <c r="AJ7219" s="11" t="e">
        <f t="shared" ca="1" si="4990"/>
        <v>#NAME?</v>
      </c>
      <c r="AK7219" s="8" t="e">
        <f t="shared" ca="1" si="5007"/>
        <v>#NAME?</v>
      </c>
    </row>
    <row r="7220" spans="22:37" x14ac:dyDescent="0.25">
      <c r="V7220" s="8"/>
      <c r="W7220" s="8"/>
      <c r="X7220" s="8"/>
      <c r="Y7220" s="8"/>
      <c r="Z7220" s="8" t="e">
        <f t="shared" si="5015"/>
        <v>#DIV/0!</v>
      </c>
      <c r="AA7220" s="8" t="e">
        <f t="shared" si="5016"/>
        <v>#DIV/0!</v>
      </c>
      <c r="AD7220" s="9" t="e" cm="1">
        <f t="array" aca="1" ref="AD7220" ca="1">Tgost2009(C7220/100.0557)+273.15</f>
        <v>#NAME?</v>
      </c>
      <c r="AE7220" s="8" t="e">
        <f t="shared" ca="1" si="5005"/>
        <v>#NAME?</v>
      </c>
      <c r="AF7220" s="8" t="e">
        <f t="shared" ca="1" si="5006"/>
        <v>#NAME?</v>
      </c>
      <c r="AG7220" s="8" t="e" cm="1">
        <f t="array" aca="1" ref="AG7220" ca="1">AF7220-dECuCon4C(AE7220)</f>
        <v>#NAME?</v>
      </c>
      <c r="AH7220" s="8" t="e" cm="1">
        <f t="array" aca="1" ref="AH7220" ca="1">dECuCon4C(AE7220)</f>
        <v>#VALUE!</v>
      </c>
      <c r="AI7220" s="10"/>
      <c r="AJ7220" s="11" t="e">
        <f t="shared" ca="1" si="4990"/>
        <v>#NAME?</v>
      </c>
      <c r="AK7220" s="8" t="e">
        <f t="shared" ca="1" si="5007"/>
        <v>#NAME?</v>
      </c>
    </row>
    <row r="7221" spans="22:37" x14ac:dyDescent="0.25">
      <c r="V7221" s="8"/>
      <c r="W7221" s="8"/>
      <c r="X7221" s="8"/>
      <c r="Y7221" s="8"/>
      <c r="Z7221" s="8" t="e">
        <f t="shared" si="5015"/>
        <v>#DIV/0!</v>
      </c>
      <c r="AA7221" s="8" t="e">
        <f t="shared" si="5016"/>
        <v>#DIV/0!</v>
      </c>
      <c r="AD7221" s="9" t="e" cm="1">
        <f t="array" aca="1" ref="AD7221" ca="1">Tgost2009(C7221/100.0557)+273.15</f>
        <v>#NAME?</v>
      </c>
      <c r="AE7221" s="8" t="e">
        <f t="shared" ca="1" si="5005"/>
        <v>#NAME?</v>
      </c>
      <c r="AF7221" s="8" t="e">
        <f t="shared" ca="1" si="5006"/>
        <v>#NAME?</v>
      </c>
      <c r="AG7221" s="8" t="e" cm="1">
        <f t="array" aca="1" ref="AG7221" ca="1">AF7221-dECuCon4C(AE7221)</f>
        <v>#NAME?</v>
      </c>
      <c r="AH7221" s="8" t="e" cm="1">
        <f t="array" aca="1" ref="AH7221" ca="1">dECuCon4C(AE7221)</f>
        <v>#VALUE!</v>
      </c>
      <c r="AI7221" s="10"/>
      <c r="AJ7221" s="11" t="e">
        <f t="shared" ca="1" si="4990"/>
        <v>#NAME?</v>
      </c>
      <c r="AK7221" s="8" t="e">
        <f t="shared" ca="1" si="5007"/>
        <v>#NAME?</v>
      </c>
    </row>
    <row r="7222" spans="22:37" x14ac:dyDescent="0.25">
      <c r="V7222" s="8"/>
      <c r="W7222" s="8"/>
      <c r="X7222" s="8"/>
      <c r="Y7222" s="8"/>
      <c r="Z7222" s="8" t="e">
        <f t="shared" si="5015"/>
        <v>#DIV/0!</v>
      </c>
      <c r="AA7222" s="8" t="e">
        <f t="shared" si="5016"/>
        <v>#DIV/0!</v>
      </c>
      <c r="AD7222" s="9" t="e" cm="1">
        <f t="array" aca="1" ref="AD7222" ca="1">Tgost2009(C7222/100.0557)+273.15</f>
        <v>#NAME?</v>
      </c>
      <c r="AE7222" s="8" t="e">
        <f t="shared" ca="1" si="5005"/>
        <v>#NAME?</v>
      </c>
      <c r="AF7222" s="8" t="e">
        <f t="shared" ca="1" si="5006"/>
        <v>#NAME?</v>
      </c>
      <c r="AG7222" s="8" t="e" cm="1">
        <f t="array" aca="1" ref="AG7222" ca="1">AF7222-dECuCon4C(AE7222)</f>
        <v>#NAME?</v>
      </c>
      <c r="AH7222" s="8" t="e" cm="1">
        <f t="array" aca="1" ref="AH7222" ca="1">dECuCon4C(AE7222)</f>
        <v>#VALUE!</v>
      </c>
      <c r="AI7222" s="10"/>
      <c r="AJ7222" s="11" t="e">
        <f t="shared" ca="1" si="4990"/>
        <v>#NAME?</v>
      </c>
      <c r="AK7222" s="8" t="e">
        <f t="shared" ca="1" si="5007"/>
        <v>#NAME?</v>
      </c>
    </row>
  </sheetData>
  <mergeCells count="11">
    <mergeCell ref="A1:C1"/>
    <mergeCell ref="N10:O10"/>
    <mergeCell ref="A2:C2"/>
    <mergeCell ref="A3:B3"/>
    <mergeCell ref="A4:B4"/>
    <mergeCell ref="A5:B5"/>
    <mergeCell ref="D10:E10"/>
    <mergeCell ref="F10:G10"/>
    <mergeCell ref="J10:K10"/>
    <mergeCell ref="L10:M10"/>
    <mergeCell ref="H10:I10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frolov</dc:creator>
  <cp:lastModifiedBy>frolov</cp:lastModifiedBy>
  <dcterms:created xsi:type="dcterms:W3CDTF">2024-10-28T12:26:20Z</dcterms:created>
  <dcterms:modified xsi:type="dcterms:W3CDTF">2025-02-03T06:09:49Z</dcterms:modified>
</cp:coreProperties>
</file>